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redha.cherif_artefac\GitHub_perso\Research_project\Sequence_clustering\PDBbind_v2020_refined\"/>
    </mc:Choice>
  </mc:AlternateContent>
  <xr:revisionPtr revIDLastSave="0" documentId="13_ncr:1_{62DF1055-625E-4B08-A0ED-6A52BABAF5E3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CD-HIT raw results " sheetId="3" r:id="rId1"/>
    <sheet name="Clusters" sheetId="1" r:id="rId2"/>
    <sheet name="binding constants" sheetId="5" r:id="rId3"/>
    <sheet name="binding constants 2" sheetId="2" r:id="rId4"/>
    <sheet name="dataset with duplicates" sheetId="6" r:id="rId5"/>
    <sheet name="dataset 1 - min, median, max" sheetId="9" r:id="rId6"/>
    <sheet name="dataset 2" sheetId="7" r:id="rId7"/>
    <sheet name="dataset 3" sheetId="8" r:id="rId8"/>
  </sheets>
  <definedNames>
    <definedName name="_xlnm._FilterDatabase" localSheetId="2" hidden="1">'binding constants'!$A$1:$G$5317</definedName>
    <definedName name="_xlnm._FilterDatabase" localSheetId="3" hidden="1">'binding constants 2'!$A$1:$E$5317</definedName>
    <definedName name="_xlnm._FilterDatabase" localSheetId="0" hidden="1">'CD-HIT raw results '!$A$1:$B$7517</definedName>
    <definedName name="_xlnm._FilterDatabase" localSheetId="1" hidden="1">Clusters!$A$1:$R$7518</definedName>
    <definedName name="_xlnm._FilterDatabase" localSheetId="5" hidden="1">'dataset 1 - min, median, max'!$A$1:$E$299</definedName>
    <definedName name="_xlnm._FilterDatabase" localSheetId="4" hidden="1">'dataset with duplicates'!$H$1:$H$8641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05" i="9" l="1"/>
  <c r="I1004" i="9"/>
  <c r="D6610" i="8"/>
  <c r="D6609" i="8"/>
  <c r="D6607" i="8"/>
  <c r="D6605" i="8"/>
  <c r="D6604" i="8"/>
  <c r="D6602" i="8"/>
  <c r="D6599" i="8"/>
  <c r="D6598" i="8"/>
  <c r="D6596" i="8"/>
  <c r="D6595" i="8"/>
  <c r="D6593" i="8"/>
  <c r="D6592" i="8"/>
  <c r="D6590" i="8"/>
  <c r="D6589" i="8"/>
  <c r="D6587" i="8"/>
  <c r="D6586" i="8"/>
  <c r="D6584" i="8"/>
  <c r="D6583" i="8"/>
  <c r="D6581" i="8"/>
  <c r="D6580" i="8"/>
  <c r="D6578" i="8"/>
  <c r="D6577" i="8"/>
  <c r="D6575" i="8"/>
  <c r="D6574" i="8"/>
  <c r="D6572" i="8"/>
  <c r="D6571" i="8"/>
  <c r="D6569" i="8"/>
  <c r="D6568" i="8"/>
  <c r="D6566" i="8"/>
  <c r="D6565" i="8"/>
  <c r="D6563" i="8"/>
  <c r="D6562" i="8"/>
  <c r="D6560" i="8"/>
  <c r="D6559" i="8"/>
  <c r="D6557" i="8"/>
  <c r="D6556" i="8"/>
  <c r="D6554" i="8"/>
  <c r="D6553" i="8"/>
  <c r="D6551" i="8"/>
  <c r="D6550" i="8"/>
  <c r="D6548" i="8"/>
  <c r="D6547" i="8"/>
  <c r="D6545" i="8"/>
  <c r="D6543" i="8"/>
  <c r="D6542" i="8"/>
  <c r="D6540" i="8"/>
  <c r="D6539" i="8"/>
  <c r="D6537" i="8"/>
  <c r="D6536" i="8"/>
  <c r="D6534" i="8"/>
  <c r="D6531" i="8"/>
  <c r="D6530" i="8"/>
  <c r="D6528" i="8"/>
  <c r="D6527" i="8"/>
  <c r="D6525" i="8"/>
  <c r="D6524" i="8"/>
  <c r="D6522" i="8"/>
  <c r="D6520" i="8"/>
  <c r="D6519" i="8"/>
  <c r="D6517" i="8"/>
  <c r="D6516" i="8"/>
  <c r="D6514" i="8"/>
  <c r="D6513" i="8"/>
  <c r="D6511" i="8"/>
  <c r="D6510" i="8"/>
  <c r="D6508" i="8"/>
  <c r="D6507" i="8"/>
  <c r="D6505" i="8"/>
  <c r="D6504" i="8"/>
  <c r="D6502" i="8"/>
  <c r="D6501" i="8"/>
  <c r="D6499" i="8"/>
  <c r="D6498" i="8"/>
  <c r="D6496" i="8"/>
  <c r="D6495" i="8"/>
  <c r="D6493" i="8"/>
  <c r="D6492" i="8"/>
  <c r="D6490" i="8"/>
  <c r="D6489" i="8"/>
  <c r="D6487" i="8"/>
  <c r="D6486" i="8"/>
  <c r="D6484" i="8"/>
  <c r="D6483" i="8"/>
  <c r="D6481" i="8"/>
  <c r="D6480" i="8"/>
  <c r="D6478" i="8"/>
  <c r="D6477" i="8"/>
  <c r="D6475" i="8"/>
  <c r="D6474" i="8"/>
  <c r="D6472" i="8"/>
  <c r="D6471" i="8"/>
  <c r="D6469" i="8"/>
  <c r="D6468" i="8"/>
  <c r="D6466" i="8"/>
  <c r="D6465" i="8"/>
  <c r="D6463" i="8"/>
  <c r="D6462" i="8"/>
  <c r="D6460" i="8"/>
  <c r="D6459" i="8"/>
  <c r="D6457" i="8"/>
  <c r="D6456" i="8"/>
  <c r="D6454" i="8"/>
  <c r="D6453" i="8"/>
  <c r="D6451" i="8"/>
  <c r="D6450" i="8"/>
  <c r="D6448" i="8"/>
  <c r="D6447" i="8"/>
  <c r="D6445" i="8"/>
  <c r="D6444" i="8"/>
  <c r="D6442" i="8"/>
  <c r="D6441" i="8"/>
  <c r="D6439" i="8"/>
  <c r="D6438" i="8"/>
  <c r="D6436" i="8"/>
  <c r="D6435" i="8"/>
  <c r="D6433" i="8"/>
  <c r="D6432" i="8"/>
  <c r="D6430" i="8"/>
  <c r="D6429" i="8"/>
  <c r="D6427" i="8"/>
  <c r="D6426" i="8"/>
  <c r="D6424" i="8"/>
  <c r="D6423" i="8"/>
  <c r="D6421" i="8"/>
  <c r="D6420" i="8"/>
  <c r="D6418" i="8"/>
  <c r="D6417" i="8"/>
  <c r="D6415" i="8"/>
  <c r="D6414" i="8"/>
  <c r="D6412" i="8"/>
  <c r="D6411" i="8"/>
  <c r="D6409" i="8"/>
  <c r="D6408" i="8"/>
  <c r="D6406" i="8"/>
  <c r="D6405" i="8"/>
  <c r="D6403" i="8"/>
  <c r="D6402" i="8"/>
  <c r="D6400" i="8"/>
  <c r="D6399" i="8"/>
  <c r="D6397" i="8"/>
  <c r="D6396" i="8"/>
  <c r="D6394" i="8"/>
  <c r="D6393" i="8"/>
  <c r="D6391" i="8"/>
  <c r="D6390" i="8"/>
  <c r="D6388" i="8"/>
  <c r="D6387" i="8"/>
  <c r="D6385" i="8"/>
  <c r="D6384" i="8"/>
  <c r="D6382" i="8"/>
  <c r="D6381" i="8"/>
  <c r="D6379" i="8"/>
  <c r="D6378" i="8"/>
  <c r="D6376" i="8"/>
  <c r="D6375" i="8"/>
  <c r="D6373" i="8"/>
  <c r="D6372" i="8"/>
  <c r="D6370" i="8"/>
  <c r="D6369" i="8"/>
  <c r="D6367" i="8"/>
  <c r="D6366" i="8"/>
  <c r="D6364" i="8"/>
  <c r="D6363" i="8"/>
  <c r="D6361" i="8"/>
  <c r="D6360" i="8"/>
  <c r="D6358" i="8"/>
  <c r="D6357" i="8"/>
  <c r="D6355" i="8"/>
  <c r="D6354" i="8"/>
  <c r="D6352" i="8"/>
  <c r="D6351" i="8"/>
  <c r="D6349" i="8"/>
  <c r="D6348" i="8"/>
  <c r="D6346" i="8"/>
  <c r="D6345" i="8"/>
  <c r="D6343" i="8"/>
  <c r="D6342" i="8"/>
  <c r="D6340" i="8"/>
  <c r="D6339" i="8"/>
  <c r="D6337" i="8"/>
  <c r="D6336" i="8"/>
  <c r="D6334" i="8"/>
  <c r="D6333" i="8"/>
  <c r="D6331" i="8"/>
  <c r="D6330" i="8"/>
  <c r="D6328" i="8"/>
  <c r="D6327" i="8"/>
  <c r="D6325" i="8"/>
  <c r="D6324" i="8"/>
  <c r="D6322" i="8"/>
  <c r="D6321" i="8"/>
  <c r="D6319" i="8"/>
  <c r="D6318" i="8"/>
  <c r="D6316" i="8"/>
  <c r="D6315" i="8"/>
  <c r="D6313" i="8"/>
  <c r="D6312" i="8"/>
  <c r="D6310" i="8"/>
  <c r="D6309" i="8"/>
  <c r="D6307" i="8"/>
  <c r="D6306" i="8"/>
  <c r="D6304" i="8"/>
  <c r="D6303" i="8"/>
  <c r="D6301" i="8"/>
  <c r="D6300" i="8"/>
  <c r="D6298" i="8"/>
  <c r="D6297" i="8"/>
  <c r="D6295" i="8"/>
  <c r="D6294" i="8"/>
  <c r="D6292" i="8"/>
  <c r="D6289" i="8"/>
  <c r="D6287" i="8"/>
  <c r="D6284" i="8"/>
  <c r="D6281" i="8"/>
  <c r="D6280" i="8"/>
  <c r="D6278" i="8"/>
  <c r="D6277" i="8"/>
  <c r="D6275" i="8"/>
  <c r="D6272" i="8"/>
  <c r="D6269" i="8"/>
  <c r="D6268" i="8"/>
  <c r="D6266" i="8"/>
  <c r="D6264" i="8"/>
  <c r="D6263" i="8"/>
  <c r="D6261" i="8"/>
  <c r="D6259" i="8"/>
  <c r="D6257" i="8"/>
  <c r="D6256" i="8"/>
  <c r="D6254" i="8"/>
  <c r="D6253" i="8"/>
  <c r="D6251" i="8"/>
  <c r="D6250" i="8"/>
  <c r="D6248" i="8"/>
  <c r="D6247" i="8"/>
  <c r="D6245" i="8"/>
  <c r="D6243" i="8"/>
  <c r="D6242" i="8"/>
  <c r="D6240" i="8"/>
  <c r="D6238" i="8"/>
  <c r="D6237" i="8"/>
  <c r="D6235" i="8"/>
  <c r="D6234" i="8"/>
  <c r="D6232" i="8"/>
  <c r="D6231" i="8"/>
  <c r="D6229" i="8"/>
  <c r="D6228" i="8"/>
  <c r="D6226" i="8"/>
  <c r="D6225" i="8"/>
  <c r="D6223" i="8"/>
  <c r="D6220" i="8"/>
  <c r="D6219" i="8"/>
  <c r="D6217" i="8"/>
  <c r="D6216" i="8"/>
  <c r="D6214" i="8"/>
  <c r="D6213" i="8"/>
  <c r="D6211" i="8"/>
  <c r="D6210" i="8"/>
  <c r="D6208" i="8"/>
  <c r="D6207" i="8"/>
  <c r="D6205" i="8"/>
  <c r="D6204" i="8"/>
  <c r="D6202" i="8"/>
  <c r="D6201" i="8"/>
  <c r="D6199" i="8"/>
  <c r="D6197" i="8"/>
  <c r="D6196" i="8"/>
  <c r="D6194" i="8"/>
  <c r="D6193" i="8"/>
  <c r="D6191" i="8"/>
  <c r="D6190" i="8"/>
  <c r="D6188" i="8"/>
  <c r="D6187" i="8"/>
  <c r="D6185" i="8"/>
  <c r="D6184" i="8"/>
  <c r="D6182" i="8"/>
  <c r="D6181" i="8"/>
  <c r="D6179" i="8"/>
  <c r="D6178" i="8"/>
  <c r="D6176" i="8"/>
  <c r="D6175" i="8"/>
  <c r="D6173" i="8"/>
  <c r="D6172" i="8"/>
  <c r="D6170" i="8"/>
  <c r="D6169" i="8"/>
  <c r="D6167" i="8"/>
  <c r="D6165" i="8"/>
  <c r="D6164" i="8"/>
  <c r="D6162" i="8"/>
  <c r="D6160" i="8"/>
  <c r="D6159" i="8"/>
  <c r="D6157" i="8"/>
  <c r="D6155" i="8"/>
  <c r="D6154" i="8"/>
  <c r="D6152" i="8"/>
  <c r="D6151" i="8"/>
  <c r="D6149" i="8"/>
  <c r="D6148" i="8"/>
  <c r="D6146" i="8"/>
  <c r="D6145" i="8"/>
  <c r="D6143" i="8"/>
  <c r="D6142" i="8"/>
  <c r="D6140" i="8"/>
  <c r="D6139" i="8"/>
  <c r="D6137" i="8"/>
  <c r="D6136" i="8"/>
  <c r="D6134" i="8"/>
  <c r="D6133" i="8"/>
  <c r="D6131" i="8"/>
  <c r="D6130" i="8"/>
  <c r="D6128" i="8"/>
  <c r="D6127" i="8"/>
  <c r="D6125" i="8"/>
  <c r="D6124" i="8"/>
  <c r="D6122" i="8"/>
  <c r="D6121" i="8"/>
  <c r="D6119" i="8"/>
  <c r="D6118" i="8"/>
  <c r="D6116" i="8"/>
  <c r="D6115" i="8"/>
  <c r="D6113" i="8"/>
  <c r="D6112" i="8"/>
  <c r="D6110" i="8"/>
  <c r="D6109" i="8"/>
  <c r="D6107" i="8"/>
  <c r="D6106" i="8"/>
  <c r="D6104" i="8"/>
  <c r="D6103" i="8"/>
  <c r="D6101" i="8"/>
  <c r="D6100" i="8"/>
  <c r="D6098" i="8"/>
  <c r="D6097" i="8"/>
  <c r="D6095" i="8"/>
  <c r="D6094" i="8"/>
  <c r="D6092" i="8"/>
  <c r="D6091" i="8"/>
  <c r="D6089" i="8"/>
  <c r="D6088" i="8"/>
  <c r="D6086" i="8"/>
  <c r="D6085" i="8"/>
  <c r="D6083" i="8"/>
  <c r="D6082" i="8"/>
  <c r="D6080" i="8"/>
  <c r="D6079" i="8"/>
  <c r="D6077" i="8"/>
  <c r="D6076" i="8"/>
  <c r="D6074" i="8"/>
  <c r="D6073" i="8"/>
  <c r="D6071" i="8"/>
  <c r="D6070" i="8"/>
  <c r="D6068" i="8"/>
  <c r="D6067" i="8"/>
  <c r="D6065" i="8"/>
  <c r="D6064" i="8"/>
  <c r="D6062" i="8"/>
  <c r="D6061" i="8"/>
  <c r="D6059" i="8"/>
  <c r="D6058" i="8"/>
  <c r="D6056" i="8"/>
  <c r="D6055" i="8"/>
  <c r="D6053" i="8"/>
  <c r="D6051" i="8"/>
  <c r="D6050" i="8"/>
  <c r="D6048" i="8"/>
  <c r="D6047" i="8"/>
  <c r="D6045" i="8"/>
  <c r="D6044" i="8"/>
  <c r="D6042" i="8"/>
  <c r="D6041" i="8"/>
  <c r="D6039" i="8"/>
  <c r="D6036" i="8"/>
  <c r="D6035" i="8"/>
  <c r="D6033" i="8"/>
  <c r="D6032" i="8"/>
  <c r="D6030" i="8"/>
  <c r="D6029" i="8"/>
  <c r="D6027" i="8"/>
  <c r="D6026" i="8"/>
  <c r="D6024" i="8"/>
  <c r="D6023" i="8"/>
  <c r="D6021" i="8"/>
  <c r="D6020" i="8"/>
  <c r="D6018" i="8"/>
  <c r="D6017" i="8"/>
  <c r="D6015" i="8"/>
  <c r="D6014" i="8"/>
  <c r="D6012" i="8"/>
  <c r="D6011" i="8"/>
  <c r="D6009" i="8"/>
  <c r="D6008" i="8"/>
  <c r="D6006" i="8"/>
  <c r="D6005" i="8"/>
  <c r="D6003" i="8"/>
  <c r="D6002" i="8"/>
  <c r="D6000" i="8"/>
  <c r="D5999" i="8"/>
  <c r="D5997" i="8"/>
  <c r="D5995" i="8"/>
  <c r="D5994" i="8"/>
  <c r="D5992" i="8"/>
  <c r="D5991" i="8"/>
  <c r="D5989" i="8"/>
  <c r="D5988" i="8"/>
  <c r="D5986" i="8"/>
  <c r="D5985" i="8"/>
  <c r="D5983" i="8"/>
  <c r="D5982" i="8"/>
  <c r="D5980" i="8"/>
  <c r="D5979" i="8"/>
  <c r="D5977" i="8"/>
  <c r="D5976" i="8"/>
  <c r="D5974" i="8"/>
  <c r="D5973" i="8"/>
  <c r="D5971" i="8"/>
  <c r="D5970" i="8"/>
  <c r="D5968" i="8"/>
  <c r="D5967" i="8"/>
  <c r="D5965" i="8"/>
  <c r="D5964" i="8"/>
  <c r="D5962" i="8"/>
  <c r="D5961" i="8"/>
  <c r="D5959" i="8"/>
  <c r="D5958" i="8"/>
  <c r="D5956" i="8"/>
  <c r="D5955" i="8"/>
  <c r="D5953" i="8"/>
  <c r="D5952" i="8"/>
  <c r="D5950" i="8"/>
  <c r="D5949" i="8"/>
  <c r="D5947" i="8"/>
  <c r="D5946" i="8"/>
  <c r="D5944" i="8"/>
  <c r="D5943" i="8"/>
  <c r="D5941" i="8"/>
  <c r="D5940" i="8"/>
  <c r="D5938" i="8"/>
  <c r="D5937" i="8"/>
  <c r="D5935" i="8"/>
  <c r="D5934" i="8"/>
  <c r="D5932" i="8"/>
  <c r="D5931" i="8"/>
  <c r="D5929" i="8"/>
  <c r="D5928" i="8"/>
  <c r="D5926" i="8"/>
  <c r="D5925" i="8"/>
  <c r="D5923" i="8"/>
  <c r="D5922" i="8"/>
  <c r="D5920" i="8"/>
  <c r="D5919" i="8"/>
  <c r="D5917" i="8"/>
  <c r="D5916" i="8"/>
  <c r="D5914" i="8"/>
  <c r="D5913" i="8"/>
  <c r="D5911" i="8"/>
  <c r="D5910" i="8"/>
  <c r="D5908" i="8"/>
  <c r="D5907" i="8"/>
  <c r="D5905" i="8"/>
  <c r="D5904" i="8"/>
  <c r="D5902" i="8"/>
  <c r="D5901" i="8"/>
  <c r="D5899" i="8"/>
  <c r="D5898" i="8"/>
  <c r="D5896" i="8"/>
  <c r="D5895" i="8"/>
  <c r="D5893" i="8"/>
  <c r="D5892" i="8"/>
  <c r="D5890" i="8"/>
  <c r="D5889" i="8"/>
  <c r="D5887" i="8"/>
  <c r="D5886" i="8"/>
  <c r="D5884" i="8"/>
  <c r="D5883" i="8"/>
  <c r="D5881" i="8"/>
  <c r="D5880" i="8"/>
  <c r="D5878" i="8"/>
  <c r="D5877" i="8"/>
  <c r="D5875" i="8"/>
  <c r="D5874" i="8"/>
  <c r="D5872" i="8"/>
  <c r="D5871" i="8"/>
  <c r="D5869" i="8"/>
  <c r="D5868" i="8"/>
  <c r="D5866" i="8"/>
  <c r="D5865" i="8"/>
  <c r="D5863" i="8"/>
  <c r="D5862" i="8"/>
  <c r="D5860" i="8"/>
  <c r="D5859" i="8"/>
  <c r="D5857" i="8"/>
  <c r="D5856" i="8"/>
  <c r="D5854" i="8"/>
  <c r="D5853" i="8"/>
  <c r="D5851" i="8"/>
  <c r="D5850" i="8"/>
  <c r="D5848" i="8"/>
  <c r="D5847" i="8"/>
  <c r="D5845" i="8"/>
  <c r="D5844" i="8"/>
  <c r="D5842" i="8"/>
  <c r="D5841" i="8"/>
  <c r="D5839" i="8"/>
  <c r="D5838" i="8"/>
  <c r="D5836" i="8"/>
  <c r="D5835" i="8"/>
  <c r="D5833" i="8"/>
  <c r="D5832" i="8"/>
  <c r="D5830" i="8"/>
  <c r="D5829" i="8"/>
  <c r="D5827" i="8"/>
  <c r="D5826" i="8"/>
  <c r="D5824" i="8"/>
  <c r="D5823" i="8"/>
  <c r="D5821" i="8"/>
  <c r="D5820" i="8"/>
  <c r="D5818" i="8"/>
  <c r="D5817" i="8"/>
  <c r="D5815" i="8"/>
  <c r="D5814" i="8"/>
  <c r="D5812" i="8"/>
  <c r="D5811" i="8"/>
  <c r="D5809" i="8"/>
  <c r="D5808" i="8"/>
  <c r="D5806" i="8"/>
  <c r="D5805" i="8"/>
  <c r="D5803" i="8"/>
  <c r="D5802" i="8"/>
  <c r="D5800" i="8"/>
  <c r="D5799" i="8"/>
  <c r="D5797" i="8"/>
  <c r="D5796" i="8"/>
  <c r="D5794" i="8"/>
  <c r="D5793" i="8"/>
  <c r="D5791" i="8"/>
  <c r="D5790" i="8"/>
  <c r="D5788" i="8"/>
  <c r="D5787" i="8"/>
  <c r="D5785" i="8"/>
  <c r="D5784" i="8"/>
  <c r="D5782" i="8"/>
  <c r="D5781" i="8"/>
  <c r="D5779" i="8"/>
  <c r="D5778" i="8"/>
  <c r="D5776" i="8"/>
  <c r="D5775" i="8"/>
  <c r="D5773" i="8"/>
  <c r="D5772" i="8"/>
  <c r="D5770" i="8"/>
  <c r="D5769" i="8"/>
  <c r="D5767" i="8"/>
  <c r="D5766" i="8"/>
  <c r="D5764" i="8"/>
  <c r="D5763" i="8"/>
  <c r="D5761" i="8"/>
  <c r="D5760" i="8"/>
  <c r="D5758" i="8"/>
  <c r="D5757" i="8"/>
  <c r="D5755" i="8"/>
  <c r="D5754" i="8"/>
  <c r="D5752" i="8"/>
  <c r="D5751" i="8"/>
  <c r="D5749" i="8"/>
  <c r="D5748" i="8"/>
  <c r="D5746" i="8"/>
  <c r="D5745" i="8"/>
  <c r="D5743" i="8"/>
  <c r="D5742" i="8"/>
  <c r="D5740" i="8"/>
  <c r="D5739" i="8"/>
  <c r="D5737" i="8"/>
  <c r="D5736" i="8"/>
  <c r="D5734" i="8"/>
  <c r="D5733" i="8"/>
  <c r="D5731" i="8"/>
  <c r="D5730" i="8"/>
  <c r="D5728" i="8"/>
  <c r="D5727" i="8"/>
  <c r="D5725" i="8"/>
  <c r="D5724" i="8"/>
  <c r="D5722" i="8"/>
  <c r="D5721" i="8"/>
  <c r="D5719" i="8"/>
  <c r="D5718" i="8"/>
  <c r="D5716" i="8"/>
  <c r="D5715" i="8"/>
  <c r="D5713" i="8"/>
  <c r="D5712" i="8"/>
  <c r="D5710" i="8"/>
  <c r="D5709" i="8"/>
  <c r="D5707" i="8"/>
  <c r="D5706" i="8"/>
  <c r="D5704" i="8"/>
  <c r="D5703" i="8"/>
  <c r="D5701" i="8"/>
  <c r="D5700" i="8"/>
  <c r="D5698" i="8"/>
  <c r="D5697" i="8"/>
  <c r="D5695" i="8"/>
  <c r="D5694" i="8"/>
  <c r="D5692" i="8"/>
  <c r="D5691" i="8"/>
  <c r="D5689" i="8"/>
  <c r="D5688" i="8"/>
  <c r="D5686" i="8"/>
  <c r="D5685" i="8"/>
  <c r="D5683" i="8"/>
  <c r="D5682" i="8"/>
  <c r="D5680" i="8"/>
  <c r="D5679" i="8"/>
  <c r="D5677" i="8"/>
  <c r="D5676" i="8"/>
  <c r="D5674" i="8"/>
  <c r="D5673" i="8"/>
  <c r="D5671" i="8"/>
  <c r="D5670" i="8"/>
  <c r="D5668" i="8"/>
  <c r="D5667" i="8"/>
  <c r="D5665" i="8"/>
  <c r="D5664" i="8"/>
  <c r="D5662" i="8"/>
  <c r="D5661" i="8"/>
  <c r="D5659" i="8"/>
  <c r="D5658" i="8"/>
  <c r="D5656" i="8"/>
  <c r="D5655" i="8"/>
  <c r="D5653" i="8"/>
  <c r="D5652" i="8"/>
  <c r="D5650" i="8"/>
  <c r="D5649" i="8"/>
  <c r="D5647" i="8"/>
  <c r="D5646" i="8"/>
  <c r="D5644" i="8"/>
  <c r="D5643" i="8"/>
  <c r="D5641" i="8"/>
  <c r="D5640" i="8"/>
  <c r="D5638" i="8"/>
  <c r="D5637" i="8"/>
  <c r="D5635" i="8"/>
  <c r="D5634" i="8"/>
  <c r="D5632" i="8"/>
  <c r="D5631" i="8"/>
  <c r="D5629" i="8"/>
  <c r="D5628" i="8"/>
  <c r="D5626" i="8"/>
  <c r="D5625" i="8"/>
  <c r="D5623" i="8"/>
  <c r="D5622" i="8"/>
  <c r="D5620" i="8"/>
  <c r="D5619" i="8"/>
  <c r="D5617" i="8"/>
  <c r="D5616" i="8"/>
  <c r="D5614" i="8"/>
  <c r="D5613" i="8"/>
  <c r="D5611" i="8"/>
  <c r="D5610" i="8"/>
  <c r="D5608" i="8"/>
  <c r="D5607" i="8"/>
  <c r="D5605" i="8"/>
  <c r="D5604" i="8"/>
  <c r="D5602" i="8"/>
  <c r="D5601" i="8"/>
  <c r="D5599" i="8"/>
  <c r="D5598" i="8"/>
  <c r="D5596" i="8"/>
  <c r="D5595" i="8"/>
  <c r="D5593" i="8"/>
  <c r="D5592" i="8"/>
  <c r="D5590" i="8"/>
  <c r="D5589" i="8"/>
  <c r="D5587" i="8"/>
  <c r="D5586" i="8"/>
  <c r="D5584" i="8"/>
  <c r="D5583" i="8"/>
  <c r="D5581" i="8"/>
  <c r="D5580" i="8"/>
  <c r="D5578" i="8"/>
  <c r="D5577" i="8"/>
  <c r="D5575" i="8"/>
  <c r="D5574" i="8"/>
  <c r="D5572" i="8"/>
  <c r="D5571" i="8"/>
  <c r="D5569" i="8"/>
  <c r="D5568" i="8"/>
  <c r="D5566" i="8"/>
  <c r="D5565" i="8"/>
  <c r="D5563" i="8"/>
  <c r="D5562" i="8"/>
  <c r="D5560" i="8"/>
  <c r="D5559" i="8"/>
  <c r="D5557" i="8"/>
  <c r="D5556" i="8"/>
  <c r="D5554" i="8"/>
  <c r="D5553" i="8"/>
  <c r="D5551" i="8"/>
  <c r="D5550" i="8"/>
  <c r="D5548" i="8"/>
  <c r="D5547" i="8"/>
  <c r="D5545" i="8"/>
  <c r="D5544" i="8"/>
  <c r="D5542" i="8"/>
  <c r="D5541" i="8"/>
  <c r="D5539" i="8"/>
  <c r="D5538" i="8"/>
  <c r="D5536" i="8"/>
  <c r="D5534" i="8"/>
  <c r="D5533" i="8"/>
  <c r="D5531" i="8"/>
  <c r="D5530" i="8"/>
  <c r="D5528" i="8"/>
  <c r="D5527" i="8"/>
  <c r="D5525" i="8"/>
  <c r="D5523" i="8"/>
  <c r="D5522" i="8"/>
  <c r="D5520" i="8"/>
  <c r="D5519" i="8"/>
  <c r="D5517" i="8"/>
  <c r="D5516" i="8"/>
  <c r="D5514" i="8"/>
  <c r="D5513" i="8"/>
  <c r="D5511" i="8"/>
  <c r="D5510" i="8"/>
  <c r="D5508" i="8"/>
  <c r="D5507" i="8"/>
  <c r="D5505" i="8"/>
  <c r="D5504" i="8"/>
  <c r="D5502" i="8"/>
  <c r="D5501" i="8"/>
  <c r="D5499" i="8"/>
  <c r="D5498" i="8"/>
  <c r="D5496" i="8"/>
  <c r="D5495" i="8"/>
  <c r="D5493" i="8"/>
  <c r="D5492" i="8"/>
  <c r="D5490" i="8"/>
  <c r="D5489" i="8"/>
  <c r="D5487" i="8"/>
  <c r="D5486" i="8"/>
  <c r="D5484" i="8"/>
  <c r="D5483" i="8"/>
  <c r="D5481" i="8"/>
  <c r="D5480" i="8"/>
  <c r="D5478" i="8"/>
  <c r="D5477" i="8"/>
  <c r="D5476" i="8"/>
  <c r="D5474" i="8"/>
  <c r="D5473" i="8"/>
  <c r="D5472" i="8"/>
  <c r="D5470" i="8"/>
  <c r="D5469" i="8"/>
  <c r="D5468" i="8"/>
  <c r="D5466" i="8"/>
  <c r="D5465" i="8"/>
  <c r="D5464" i="8"/>
  <c r="D5462" i="8"/>
  <c r="D5461" i="8"/>
  <c r="D5460" i="8"/>
  <c r="D5458" i="8"/>
  <c r="D5457" i="8"/>
  <c r="D5456" i="8"/>
  <c r="D5454" i="8"/>
  <c r="D5453" i="8"/>
  <c r="D5452" i="8"/>
  <c r="D5450" i="8"/>
  <c r="D5449" i="8"/>
  <c r="D5448" i="8"/>
  <c r="D5446" i="8"/>
  <c r="D5445" i="8"/>
  <c r="D5444" i="8"/>
  <c r="D5442" i="8"/>
  <c r="D5441" i="8"/>
  <c r="D5440" i="8"/>
  <c r="D5438" i="8"/>
  <c r="D5437" i="8"/>
  <c r="D5436" i="8"/>
  <c r="D5434" i="8"/>
  <c r="D5433" i="8"/>
  <c r="D5432" i="8"/>
  <c r="D5430" i="8"/>
  <c r="D5429" i="8"/>
  <c r="D5428" i="8"/>
  <c r="D5426" i="8"/>
  <c r="D5425" i="8"/>
  <c r="D5424" i="8"/>
  <c r="D5422" i="8"/>
  <c r="D5421" i="8"/>
  <c r="D5420" i="8"/>
  <c r="D5418" i="8"/>
  <c r="D5417" i="8"/>
  <c r="D5416" i="8"/>
  <c r="D5414" i="8"/>
  <c r="D5413" i="8"/>
  <c r="D5412" i="8"/>
  <c r="D5410" i="8"/>
  <c r="D5409" i="8"/>
  <c r="D5408" i="8"/>
  <c r="D5406" i="8"/>
  <c r="D5405" i="8"/>
  <c r="D5403" i="8"/>
  <c r="D5402" i="8"/>
  <c r="D5401" i="8"/>
  <c r="D5399" i="8"/>
  <c r="D5398" i="8"/>
  <c r="D5397" i="8"/>
  <c r="D5395" i="8"/>
  <c r="D5394" i="8"/>
  <c r="D5393" i="8"/>
  <c r="D5391" i="8"/>
  <c r="D5390" i="8"/>
  <c r="D5389" i="8"/>
  <c r="D5387" i="8"/>
  <c r="D5386" i="8"/>
  <c r="D5385" i="8"/>
  <c r="D5383" i="8"/>
  <c r="D5382" i="8"/>
  <c r="D5381" i="8"/>
  <c r="D5379" i="8"/>
  <c r="D5378" i="8"/>
  <c r="D5377" i="8"/>
  <c r="D5375" i="8"/>
  <c r="D5374" i="8"/>
  <c r="D5373" i="8"/>
  <c r="D5371" i="8"/>
  <c r="D5370" i="8"/>
  <c r="D5369" i="8"/>
  <c r="D5367" i="8"/>
  <c r="D5366" i="8"/>
  <c r="D5365" i="8"/>
  <c r="D5363" i="8"/>
  <c r="D5362" i="8"/>
  <c r="D5360" i="8"/>
  <c r="D5359" i="8"/>
  <c r="D5358" i="8"/>
  <c r="D5356" i="8"/>
  <c r="D5355" i="8"/>
  <c r="D5354" i="8"/>
  <c r="D5352" i="8"/>
  <c r="D5351" i="8"/>
  <c r="D5350" i="8"/>
  <c r="D5348" i="8"/>
  <c r="D5347" i="8"/>
  <c r="D5346" i="8"/>
  <c r="D5344" i="8"/>
  <c r="D5343" i="8"/>
  <c r="D5342" i="8"/>
  <c r="D5340" i="8"/>
  <c r="D5339" i="8"/>
  <c r="D5338" i="8"/>
  <c r="D5336" i="8"/>
  <c r="D5335" i="8"/>
  <c r="D5334" i="8"/>
  <c r="D5332" i="8"/>
  <c r="D5331" i="8"/>
  <c r="D5330" i="8"/>
  <c r="D5328" i="8"/>
  <c r="D5327" i="8"/>
  <c r="D5326" i="8"/>
  <c r="D5324" i="8"/>
  <c r="D5323" i="8"/>
  <c r="D5322" i="8"/>
  <c r="D5320" i="8"/>
  <c r="D5319" i="8"/>
  <c r="D5318" i="8"/>
  <c r="D5316" i="8"/>
  <c r="D5315" i="8"/>
  <c r="D5314" i="8"/>
  <c r="D5312" i="8"/>
  <c r="D5311" i="8"/>
  <c r="D5309" i="8"/>
  <c r="D5308" i="8"/>
  <c r="D5307" i="8"/>
  <c r="D5305" i="8"/>
  <c r="D5304" i="8"/>
  <c r="D5303" i="8"/>
  <c r="D5301" i="8"/>
  <c r="D5300" i="8"/>
  <c r="D5299" i="8"/>
  <c r="D5297" i="8"/>
  <c r="D5296" i="8"/>
  <c r="D5295" i="8"/>
  <c r="D5293" i="8"/>
  <c r="D5292" i="8"/>
  <c r="D5291" i="8"/>
  <c r="D5289" i="8"/>
  <c r="D5288" i="8"/>
  <c r="D5287" i="8"/>
  <c r="D5285" i="8"/>
  <c r="D5284" i="8"/>
  <c r="D5283" i="8"/>
  <c r="D5281" i="8"/>
  <c r="D5280" i="8"/>
  <c r="D5279" i="8"/>
  <c r="D5277" i="8"/>
  <c r="D5276" i="8"/>
  <c r="D5275" i="8"/>
  <c r="D5273" i="8"/>
  <c r="D5272" i="8"/>
  <c r="D5271" i="8"/>
  <c r="D5269" i="8"/>
  <c r="D5268" i="8"/>
  <c r="D5267" i="8"/>
  <c r="D5265" i="8"/>
  <c r="D5264" i="8"/>
  <c r="D5263" i="8"/>
  <c r="D5261" i="8"/>
  <c r="D5260" i="8"/>
  <c r="D5259" i="8"/>
  <c r="D5257" i="8"/>
  <c r="D5256" i="8"/>
  <c r="D5255" i="8"/>
  <c r="D5253" i="8"/>
  <c r="D5252" i="8"/>
  <c r="D5251" i="8"/>
  <c r="D5249" i="8"/>
  <c r="D5248" i="8"/>
  <c r="D5247" i="8"/>
  <c r="D5245" i="8"/>
  <c r="D5244" i="8"/>
  <c r="D5242" i="8"/>
  <c r="D5241" i="8"/>
  <c r="D5240" i="8"/>
  <c r="D5238" i="8"/>
  <c r="D5237" i="8"/>
  <c r="D5236" i="8"/>
  <c r="D5234" i="8"/>
  <c r="D5233" i="8"/>
  <c r="D5232" i="8"/>
  <c r="D5230" i="8"/>
  <c r="D5229" i="8"/>
  <c r="D5228" i="8"/>
  <c r="D5226" i="8"/>
  <c r="D5225" i="8"/>
  <c r="D5224" i="8"/>
  <c r="D5222" i="8"/>
  <c r="D5221" i="8"/>
  <c r="D5220" i="8"/>
  <c r="D5218" i="8"/>
  <c r="D5217" i="8"/>
  <c r="D5216" i="8"/>
  <c r="D5214" i="8"/>
  <c r="D5213" i="8"/>
  <c r="D5212" i="8"/>
  <c r="D5210" i="8"/>
  <c r="D5209" i="8"/>
  <c r="D5208" i="8"/>
  <c r="D5206" i="8"/>
  <c r="D5205" i="8"/>
  <c r="D5204" i="8"/>
  <c r="D5202" i="8"/>
  <c r="D5201" i="8"/>
  <c r="D5200" i="8"/>
  <c r="D5198" i="8"/>
  <c r="D5197" i="8"/>
  <c r="D5196" i="8"/>
  <c r="D5194" i="8"/>
  <c r="D5193" i="8"/>
  <c r="D5192" i="8"/>
  <c r="D5190" i="8"/>
  <c r="D5189" i="8"/>
  <c r="D5188" i="8"/>
  <c r="D5186" i="8"/>
  <c r="D5185" i="8"/>
  <c r="D5184" i="8"/>
  <c r="D5182" i="8"/>
  <c r="D5181" i="8"/>
  <c r="D5180" i="8"/>
  <c r="D5178" i="8"/>
  <c r="D5177" i="8"/>
  <c r="D5176" i="8"/>
  <c r="D5174" i="8"/>
  <c r="D5173" i="8"/>
  <c r="D5172" i="8"/>
  <c r="D5170" i="8"/>
  <c r="D5169" i="8"/>
  <c r="D5168" i="8"/>
  <c r="D5166" i="8"/>
  <c r="D5165" i="8"/>
  <c r="D5164" i="8"/>
  <c r="D5162" i="8"/>
  <c r="D5161" i="8"/>
  <c r="D5160" i="8"/>
  <c r="D5158" i="8"/>
  <c r="D5157" i="8"/>
  <c r="D5156" i="8"/>
  <c r="D5154" i="8"/>
  <c r="D5153" i="8"/>
  <c r="D5152" i="8"/>
  <c r="D5150" i="8"/>
  <c r="D5149" i="8"/>
  <c r="D5148" i="8"/>
  <c r="D5146" i="8"/>
  <c r="D5145" i="8"/>
  <c r="D5144" i="8"/>
  <c r="D5142" i="8"/>
  <c r="D5141" i="8"/>
  <c r="D5140" i="8"/>
  <c r="D5138" i="8"/>
  <c r="D5137" i="8"/>
  <c r="D5136" i="8"/>
  <c r="D5134" i="8"/>
  <c r="D5133" i="8"/>
  <c r="D5132" i="8"/>
  <c r="D5130" i="8"/>
  <c r="D5129" i="8"/>
  <c r="D5128" i="8"/>
  <c r="D5126" i="8"/>
  <c r="D5125" i="8"/>
  <c r="D5124" i="8"/>
  <c r="D5122" i="8"/>
  <c r="D5121" i="8"/>
  <c r="D5120" i="8"/>
  <c r="D5118" i="8"/>
  <c r="D5117" i="8"/>
  <c r="D5116" i="8"/>
  <c r="D5114" i="8"/>
  <c r="D5113" i="8"/>
  <c r="D5112" i="8"/>
  <c r="D5110" i="8"/>
  <c r="D5109" i="8"/>
  <c r="D5108" i="8"/>
  <c r="D5106" i="8"/>
  <c r="D5105" i="8"/>
  <c r="D5104" i="8"/>
  <c r="D5102" i="8"/>
  <c r="D5101" i="8"/>
  <c r="D5100" i="8"/>
  <c r="D5098" i="8"/>
  <c r="D5097" i="8"/>
  <c r="D5096" i="8"/>
  <c r="D5094" i="8"/>
  <c r="D5093" i="8"/>
  <c r="D5092" i="8"/>
  <c r="D5090" i="8"/>
  <c r="D5089" i="8"/>
  <c r="D5088" i="8"/>
  <c r="D5086" i="8"/>
  <c r="D5085" i="8"/>
  <c r="D5084" i="8"/>
  <c r="D5082" i="8"/>
  <c r="D5081" i="8"/>
  <c r="D5080" i="8"/>
  <c r="D5078" i="8"/>
  <c r="D5077" i="8"/>
  <c r="D5076" i="8"/>
  <c r="D5074" i="8"/>
  <c r="D5073" i="8"/>
  <c r="D5072" i="8"/>
  <c r="D5070" i="8"/>
  <c r="D5069" i="8"/>
  <c r="D5068" i="8"/>
  <c r="D5066" i="8"/>
  <c r="D5065" i="8"/>
  <c r="D5064" i="8"/>
  <c r="D5062" i="8"/>
  <c r="D5061" i="8"/>
  <c r="D5060" i="8"/>
  <c r="D5058" i="8"/>
  <c r="D5057" i="8"/>
  <c r="D5056" i="8"/>
  <c r="D5054" i="8"/>
  <c r="D5053" i="8"/>
  <c r="D5051" i="8"/>
  <c r="D5050" i="8"/>
  <c r="D5049" i="8"/>
  <c r="D5047" i="8"/>
  <c r="D5046" i="8"/>
  <c r="D5045" i="8"/>
  <c r="D5043" i="8"/>
  <c r="D5042" i="8"/>
  <c r="D5041" i="8"/>
  <c r="D5039" i="8"/>
  <c r="D5038" i="8"/>
  <c r="D5037" i="8"/>
  <c r="D5035" i="8"/>
  <c r="D5034" i="8"/>
  <c r="D5033" i="8"/>
  <c r="D5031" i="8"/>
  <c r="D5030" i="8"/>
  <c r="D5029" i="8"/>
  <c r="D5027" i="8"/>
  <c r="D5026" i="8"/>
  <c r="D5025" i="8"/>
  <c r="D5023" i="8"/>
  <c r="D5022" i="8"/>
  <c r="D5021" i="8"/>
  <c r="D5019" i="8"/>
  <c r="D5018" i="8"/>
  <c r="D5017" i="8"/>
  <c r="D5015" i="8"/>
  <c r="D5014" i="8"/>
  <c r="D5013" i="8"/>
  <c r="D5011" i="8"/>
  <c r="D5010" i="8"/>
  <c r="D5009" i="8"/>
  <c r="D5007" i="8"/>
  <c r="D5006" i="8"/>
  <c r="D5005" i="8"/>
  <c r="D5003" i="8"/>
  <c r="D5002" i="8"/>
  <c r="D5001" i="8"/>
  <c r="D4999" i="8"/>
  <c r="D4998" i="8"/>
  <c r="D4997" i="8"/>
  <c r="D4995" i="8"/>
  <c r="D4994" i="8"/>
  <c r="D4993" i="8"/>
  <c r="D4991" i="8"/>
  <c r="D4990" i="8"/>
  <c r="D4989" i="8"/>
  <c r="D4987" i="8"/>
  <c r="D4986" i="8"/>
  <c r="D4985" i="8"/>
  <c r="D4983" i="8"/>
  <c r="D4982" i="8"/>
  <c r="D4981" i="8"/>
  <c r="D4979" i="8"/>
  <c r="D4978" i="8"/>
  <c r="D4977" i="8"/>
  <c r="D4975" i="8"/>
  <c r="D4974" i="8"/>
  <c r="D4973" i="8"/>
  <c r="D4971" i="8"/>
  <c r="D4970" i="8"/>
  <c r="D4969" i="8"/>
  <c r="D4967" i="8"/>
  <c r="D4966" i="8"/>
  <c r="D4965" i="8"/>
  <c r="D4963" i="8"/>
  <c r="D4962" i="8"/>
  <c r="D4961" i="8"/>
  <c r="D4959" i="8"/>
  <c r="D4958" i="8"/>
  <c r="D4957" i="8"/>
  <c r="D4955" i="8"/>
  <c r="D4954" i="8"/>
  <c r="D4953" i="8"/>
  <c r="D4951" i="8"/>
  <c r="D4950" i="8"/>
  <c r="D4949" i="8"/>
  <c r="D4947" i="8"/>
  <c r="D4946" i="8"/>
  <c r="D4945" i="8"/>
  <c r="D4943" i="8"/>
  <c r="D4942" i="8"/>
  <c r="D4941" i="8"/>
  <c r="D4939" i="8"/>
  <c r="D4938" i="8"/>
  <c r="D4937" i="8"/>
  <c r="D4935" i="8"/>
  <c r="D4934" i="8"/>
  <c r="D4933" i="8"/>
  <c r="D4931" i="8"/>
  <c r="D4930" i="8"/>
  <c r="D4929" i="8"/>
  <c r="D4927" i="8"/>
  <c r="D4926" i="8"/>
  <c r="D4925" i="8"/>
  <c r="D4923" i="8"/>
  <c r="D4922" i="8"/>
  <c r="D4921" i="8"/>
  <c r="D4919" i="8"/>
  <c r="D4918" i="8"/>
  <c r="D4917" i="8"/>
  <c r="D4915" i="8"/>
  <c r="D4914" i="8"/>
  <c r="D4913" i="8"/>
  <c r="D4911" i="8"/>
  <c r="D4910" i="8"/>
  <c r="D4909" i="8"/>
  <c r="D4907" i="8"/>
  <c r="D4906" i="8"/>
  <c r="D4905" i="8"/>
  <c r="D4903" i="8"/>
  <c r="D4902" i="8"/>
  <c r="D4901" i="8"/>
  <c r="D4899" i="8"/>
  <c r="D4898" i="8"/>
  <c r="D4897" i="8"/>
  <c r="D4895" i="8"/>
  <c r="D4894" i="8"/>
  <c r="D4893" i="8"/>
  <c r="D4891" i="8"/>
  <c r="D4890" i="8"/>
  <c r="D4889" i="8"/>
  <c r="D4887" i="8"/>
  <c r="D4886" i="8"/>
  <c r="D4885" i="8"/>
  <c r="D4883" i="8"/>
  <c r="D4882" i="8"/>
  <c r="D4881" i="8"/>
  <c r="D4879" i="8"/>
  <c r="D4878" i="8"/>
  <c r="D4877" i="8"/>
  <c r="D4875" i="8"/>
  <c r="D4874" i="8"/>
  <c r="D4873" i="8"/>
  <c r="D4871" i="8"/>
  <c r="D4870" i="8"/>
  <c r="D4869" i="8"/>
  <c r="D4867" i="8"/>
  <c r="D4866" i="8"/>
  <c r="D4864" i="8"/>
  <c r="D4863" i="8"/>
  <c r="D4862" i="8"/>
  <c r="D4860" i="8"/>
  <c r="D4859" i="8"/>
  <c r="D4858" i="8"/>
  <c r="D4856" i="8"/>
  <c r="D4855" i="8"/>
  <c r="D4854" i="8"/>
  <c r="D4852" i="8"/>
  <c r="D4851" i="8"/>
  <c r="D4850" i="8"/>
  <c r="D4848" i="8"/>
  <c r="D4847" i="8"/>
  <c r="D4846" i="8"/>
  <c r="D4844" i="8"/>
  <c r="D4843" i="8"/>
  <c r="D4842" i="8"/>
  <c r="D4840" i="8"/>
  <c r="D4839" i="8"/>
  <c r="D4838" i="8"/>
  <c r="D4836" i="8"/>
  <c r="D4835" i="8"/>
  <c r="D4834" i="8"/>
  <c r="D4832" i="8"/>
  <c r="D4831" i="8"/>
  <c r="D4830" i="8"/>
  <c r="D4828" i="8"/>
  <c r="D4827" i="8"/>
  <c r="D4826" i="8"/>
  <c r="D4824" i="8"/>
  <c r="D4823" i="8"/>
  <c r="D4822" i="8"/>
  <c r="D4820" i="8"/>
  <c r="D4819" i="8"/>
  <c r="D4818" i="8"/>
  <c r="D4816" i="8"/>
  <c r="D4815" i="8"/>
  <c r="D4814" i="8"/>
  <c r="D4812" i="8"/>
  <c r="D4811" i="8"/>
  <c r="D4810" i="8"/>
  <c r="D4808" i="8"/>
  <c r="D4807" i="8"/>
  <c r="D4806" i="8"/>
  <c r="D4804" i="8"/>
  <c r="D4803" i="8"/>
  <c r="D4802" i="8"/>
  <c r="D4800" i="8"/>
  <c r="D4799" i="8"/>
  <c r="D4798" i="8"/>
  <c r="D4796" i="8"/>
  <c r="D4795" i="8"/>
  <c r="D4794" i="8"/>
  <c r="D4792" i="8"/>
  <c r="D4791" i="8"/>
  <c r="D4789" i="8"/>
  <c r="D4788" i="8"/>
  <c r="D4787" i="8"/>
  <c r="D4785" i="8"/>
  <c r="D4784" i="8"/>
  <c r="D4783" i="8"/>
  <c r="D4781" i="8"/>
  <c r="D4780" i="8"/>
  <c r="D4779" i="8"/>
  <c r="D4777" i="8"/>
  <c r="D4776" i="8"/>
  <c r="D4775" i="8"/>
  <c r="D4773" i="8"/>
  <c r="D4772" i="8"/>
  <c r="D4771" i="8"/>
  <c r="D4769" i="8"/>
  <c r="D4768" i="8"/>
  <c r="D4767" i="8"/>
  <c r="D4765" i="8"/>
  <c r="D4764" i="8"/>
  <c r="D4763" i="8"/>
  <c r="D4761" i="8"/>
  <c r="D4760" i="8"/>
  <c r="D4759" i="8"/>
  <c r="D4757" i="8"/>
  <c r="D4756" i="8"/>
  <c r="D4755" i="8"/>
  <c r="D4753" i="8"/>
  <c r="D4752" i="8"/>
  <c r="D4751" i="8"/>
  <c r="D4749" i="8"/>
  <c r="D4748" i="8"/>
  <c r="D4747" i="8"/>
  <c r="D4745" i="8"/>
  <c r="D4744" i="8"/>
  <c r="D4743" i="8"/>
  <c r="D4741" i="8"/>
  <c r="D4740" i="8"/>
  <c r="D4739" i="8"/>
  <c r="D4737" i="8"/>
  <c r="D4736" i="8"/>
  <c r="D4735" i="8"/>
  <c r="D4733" i="8"/>
  <c r="D4732" i="8"/>
  <c r="D4731" i="8"/>
  <c r="D4729" i="8"/>
  <c r="D4728" i="8"/>
  <c r="D4727" i="8"/>
  <c r="D4725" i="8"/>
  <c r="D4724" i="8"/>
  <c r="D4723" i="8"/>
  <c r="D4721" i="8"/>
  <c r="D4720" i="8"/>
  <c r="D4719" i="8"/>
  <c r="D4717" i="8"/>
  <c r="D4716" i="8"/>
  <c r="D4715" i="8"/>
  <c r="D4713" i="8"/>
  <c r="D4712" i="8"/>
  <c r="D4711" i="8"/>
  <c r="D4709" i="8"/>
  <c r="D4708" i="8"/>
  <c r="D4707" i="8"/>
  <c r="D4705" i="8"/>
  <c r="D4704" i="8"/>
  <c r="D4703" i="8"/>
  <c r="D4701" i="8"/>
  <c r="D4700" i="8"/>
  <c r="D4699" i="8"/>
  <c r="D4697" i="8"/>
  <c r="D4696" i="8"/>
  <c r="D4695" i="8"/>
  <c r="D4693" i="8"/>
  <c r="D4692" i="8"/>
  <c r="D4691" i="8"/>
  <c r="D4689" i="8"/>
  <c r="D4688" i="8"/>
  <c r="D4687" i="8"/>
  <c r="D4685" i="8"/>
  <c r="D4684" i="8"/>
  <c r="D4683" i="8"/>
  <c r="D4681" i="8"/>
  <c r="D4680" i="8"/>
  <c r="D4679" i="8"/>
  <c r="D4677" i="8"/>
  <c r="D4676" i="8"/>
  <c r="D4675" i="8"/>
  <c r="D4673" i="8"/>
  <c r="D4672" i="8"/>
  <c r="D4671" i="8"/>
  <c r="D4669" i="8"/>
  <c r="D4668" i="8"/>
  <c r="D4667" i="8"/>
  <c r="D4665" i="8"/>
  <c r="D4664" i="8"/>
  <c r="D4663" i="8"/>
  <c r="D4661" i="8"/>
  <c r="D4660" i="8"/>
  <c r="D4659" i="8"/>
  <c r="D4657" i="8"/>
  <c r="D4656" i="8"/>
  <c r="D4655" i="8"/>
  <c r="D4653" i="8"/>
  <c r="D4652" i="8"/>
  <c r="D4651" i="8"/>
  <c r="D4649" i="8"/>
  <c r="D4648" i="8"/>
  <c r="D4647" i="8"/>
  <c r="D4645" i="8"/>
  <c r="D4644" i="8"/>
  <c r="D4643" i="8"/>
  <c r="D4641" i="8"/>
  <c r="D4640" i="8"/>
  <c r="D4639" i="8"/>
  <c r="D4637" i="8"/>
  <c r="D4636" i="8"/>
  <c r="D4635" i="8"/>
  <c r="D4633" i="8"/>
  <c r="D4632" i="8"/>
  <c r="D4631" i="8"/>
  <c r="D4629" i="8"/>
  <c r="D4628" i="8"/>
  <c r="D4627" i="8"/>
  <c r="D4625" i="8"/>
  <c r="D4624" i="8"/>
  <c r="D4623" i="8"/>
  <c r="D4621" i="8"/>
  <c r="D4620" i="8"/>
  <c r="D4619" i="8"/>
  <c r="D4617" i="8"/>
  <c r="D4616" i="8"/>
  <c r="D4615" i="8"/>
  <c r="D4613" i="8"/>
  <c r="D4612" i="8"/>
  <c r="D4611" i="8"/>
  <c r="D4609" i="8"/>
  <c r="D4608" i="8"/>
  <c r="D4607" i="8"/>
  <c r="D4605" i="8"/>
  <c r="D4604" i="8"/>
  <c r="D4603" i="8"/>
  <c r="D4601" i="8"/>
  <c r="D4600" i="8"/>
  <c r="D4599" i="8"/>
  <c r="D4597" i="8"/>
  <c r="D4596" i="8"/>
  <c r="D4595" i="8"/>
  <c r="D4593" i="8"/>
  <c r="D4592" i="8"/>
  <c r="D4591" i="8"/>
  <c r="D4589" i="8"/>
  <c r="D4588" i="8"/>
  <c r="D4587" i="8"/>
  <c r="D4585" i="8"/>
  <c r="D4584" i="8"/>
  <c r="D4583" i="8"/>
  <c r="D4581" i="8"/>
  <c r="D4580" i="8"/>
  <c r="D4579" i="8"/>
  <c r="D4577" i="8"/>
  <c r="D4576" i="8"/>
  <c r="D4575" i="8"/>
  <c r="D4573" i="8"/>
  <c r="D4572" i="8"/>
  <c r="D4571" i="8"/>
  <c r="D4569" i="8"/>
  <c r="D4568" i="8"/>
  <c r="D4567" i="8"/>
  <c r="D4565" i="8"/>
  <c r="D4564" i="8"/>
  <c r="D4563" i="8"/>
  <c r="D4561" i="8"/>
  <c r="D4560" i="8"/>
  <c r="D4559" i="8"/>
  <c r="D4557" i="8"/>
  <c r="D4556" i="8"/>
  <c r="D4555" i="8"/>
  <c r="D4553" i="8"/>
  <c r="D4552" i="8"/>
  <c r="D4551" i="8"/>
  <c r="D4549" i="8"/>
  <c r="D4548" i="8"/>
  <c r="D4547" i="8"/>
  <c r="D4545" i="8"/>
  <c r="D4544" i="8"/>
  <c r="D4543" i="8"/>
  <c r="D4541" i="8"/>
  <c r="D4540" i="8"/>
  <c r="D4539" i="8"/>
  <c r="D4537" i="8"/>
  <c r="D4536" i="8"/>
  <c r="D4535" i="8"/>
  <c r="D4533" i="8"/>
  <c r="D4532" i="8"/>
  <c r="D4531" i="8"/>
  <c r="D4529" i="8"/>
  <c r="D4528" i="8"/>
  <c r="D4527" i="8"/>
  <c r="D4525" i="8"/>
  <c r="D4524" i="8"/>
  <c r="D4523" i="8"/>
  <c r="D4521" i="8"/>
  <c r="D4520" i="8"/>
  <c r="D4519" i="8"/>
  <c r="D4517" i="8"/>
  <c r="D4516" i="8"/>
  <c r="D4515" i="8"/>
  <c r="D4513" i="8"/>
  <c r="D4512" i="8"/>
  <c r="D4511" i="8"/>
  <c r="D4509" i="8"/>
  <c r="D4508" i="8"/>
  <c r="D4507" i="8"/>
  <c r="D4505" i="8"/>
  <c r="D4504" i="8"/>
  <c r="D4503" i="8"/>
  <c r="D4501" i="8"/>
  <c r="D4500" i="8"/>
  <c r="D4499" i="8"/>
  <c r="D4497" i="8"/>
  <c r="D4496" i="8"/>
  <c r="D4495" i="8"/>
  <c r="D4494" i="8"/>
  <c r="D4492" i="8"/>
  <c r="D4491" i="8"/>
  <c r="D4490" i="8"/>
  <c r="D4489" i="8"/>
  <c r="D4487" i="8"/>
  <c r="D4486" i="8"/>
  <c r="D4485" i="8"/>
  <c r="D4484" i="8"/>
  <c r="D4482" i="8"/>
  <c r="D4481" i="8"/>
  <c r="D4480" i="8"/>
  <c r="D4479" i="8"/>
  <c r="D4477" i="8"/>
  <c r="D4476" i="8"/>
  <c r="D4475" i="8"/>
  <c r="D4474" i="8"/>
  <c r="D4472" i="8"/>
  <c r="D4471" i="8"/>
  <c r="D4470" i="8"/>
  <c r="D4469" i="8"/>
  <c r="D4467" i="8"/>
  <c r="D4466" i="8"/>
  <c r="D4465" i="8"/>
  <c r="D4464" i="8"/>
  <c r="D4462" i="8"/>
  <c r="D4461" i="8"/>
  <c r="D4460" i="8"/>
  <c r="D4459" i="8"/>
  <c r="D4457" i="8"/>
  <c r="D4456" i="8"/>
  <c r="D4454" i="8"/>
  <c r="D4453" i="8"/>
  <c r="D4452" i="8"/>
  <c r="D4451" i="8"/>
  <c r="D4449" i="8"/>
  <c r="D4448" i="8"/>
  <c r="D4447" i="8"/>
  <c r="D4446" i="8"/>
  <c r="D4444" i="8"/>
  <c r="D4443" i="8"/>
  <c r="D4442" i="8"/>
  <c r="D4441" i="8"/>
  <c r="D4439" i="8"/>
  <c r="D4438" i="8"/>
  <c r="D4437" i="8"/>
  <c r="D4436" i="8"/>
  <c r="D4434" i="8"/>
  <c r="D4433" i="8"/>
  <c r="D4432" i="8"/>
  <c r="D4431" i="8"/>
  <c r="D4429" i="8"/>
  <c r="D4428" i="8"/>
  <c r="D4427" i="8"/>
  <c r="D4426" i="8"/>
  <c r="D4424" i="8"/>
  <c r="D4423" i="8"/>
  <c r="D4422" i="8"/>
  <c r="D4421" i="8"/>
  <c r="D4419" i="8"/>
  <c r="D4418" i="8"/>
  <c r="D4417" i="8"/>
  <c r="D4416" i="8"/>
  <c r="D4414" i="8"/>
  <c r="D4413" i="8"/>
  <c r="D4412" i="8"/>
  <c r="D4411" i="8"/>
  <c r="D4409" i="8"/>
  <c r="D4408" i="8"/>
  <c r="D4407" i="8"/>
  <c r="D4406" i="8"/>
  <c r="D4404" i="8"/>
  <c r="D4403" i="8"/>
  <c r="D4402" i="8"/>
  <c r="D4401" i="8"/>
  <c r="D4399" i="8"/>
  <c r="D4398" i="8"/>
  <c r="D4397" i="8"/>
  <c r="D4396" i="8"/>
  <c r="D4394" i="8"/>
  <c r="D4393" i="8"/>
  <c r="D4392" i="8"/>
  <c r="D4391" i="8"/>
  <c r="D4389" i="8"/>
  <c r="D4388" i="8"/>
  <c r="D4387" i="8"/>
  <c r="D4386" i="8"/>
  <c r="D4384" i="8"/>
  <c r="D4383" i="8"/>
  <c r="D4382" i="8"/>
  <c r="D4381" i="8"/>
  <c r="D4379" i="8"/>
  <c r="D4378" i="8"/>
  <c r="D4377" i="8"/>
  <c r="D4376" i="8"/>
  <c r="D4374" i="8"/>
  <c r="D4373" i="8"/>
  <c r="D4372" i="8"/>
  <c r="D4371" i="8"/>
  <c r="D4369" i="8"/>
  <c r="D4368" i="8"/>
  <c r="D4367" i="8"/>
  <c r="D4366" i="8"/>
  <c r="D4364" i="8"/>
  <c r="D4363" i="8"/>
  <c r="D4362" i="8"/>
  <c r="D4361" i="8"/>
  <c r="D4359" i="8"/>
  <c r="D4358" i="8"/>
  <c r="D4357" i="8"/>
  <c r="D4356" i="8"/>
  <c r="D4354" i="8"/>
  <c r="D4353" i="8"/>
  <c r="D4352" i="8"/>
  <c r="D4351" i="8"/>
  <c r="D4349" i="8"/>
  <c r="D4348" i="8"/>
  <c r="D4347" i="8"/>
  <c r="D4346" i="8"/>
  <c r="D4344" i="8"/>
  <c r="D4343" i="8"/>
  <c r="D4342" i="8"/>
  <c r="D4341" i="8"/>
  <c r="D4339" i="8"/>
  <c r="D4338" i="8"/>
  <c r="D4337" i="8"/>
  <c r="D4336" i="8"/>
  <c r="D4334" i="8"/>
  <c r="D4333" i="8"/>
  <c r="D4332" i="8"/>
  <c r="D4331" i="8"/>
  <c r="D4329" i="8"/>
  <c r="D4328" i="8"/>
  <c r="D4327" i="8"/>
  <c r="D4326" i="8"/>
  <c r="D4324" i="8"/>
  <c r="D4323" i="8"/>
  <c r="D4322" i="8"/>
  <c r="D4321" i="8"/>
  <c r="D4319" i="8"/>
  <c r="D4318" i="8"/>
  <c r="D4316" i="8"/>
  <c r="D4315" i="8"/>
  <c r="D4314" i="8"/>
  <c r="D4313" i="8"/>
  <c r="D4311" i="8"/>
  <c r="D4310" i="8"/>
  <c r="D4309" i="8"/>
  <c r="D4308" i="8"/>
  <c r="D4306" i="8"/>
  <c r="D4304" i="8"/>
  <c r="D4303" i="8"/>
  <c r="D4302" i="8"/>
  <c r="D4301" i="8"/>
  <c r="D4299" i="8"/>
  <c r="D4298" i="8"/>
  <c r="D4297" i="8"/>
  <c r="D4296" i="8"/>
  <c r="D4294" i="8"/>
  <c r="D4293" i="8"/>
  <c r="D4292" i="8"/>
  <c r="D4291" i="8"/>
  <c r="D4289" i="8"/>
  <c r="D4288" i="8"/>
  <c r="D4287" i="8"/>
  <c r="D4286" i="8"/>
  <c r="D4284" i="8"/>
  <c r="D4283" i="8"/>
  <c r="D4282" i="8"/>
  <c r="D4281" i="8"/>
  <c r="D4279" i="8"/>
  <c r="D4278" i="8"/>
  <c r="D4277" i="8"/>
  <c r="D4276" i="8"/>
  <c r="D4274" i="8"/>
  <c r="D4273" i="8"/>
  <c r="D4272" i="8"/>
  <c r="D4271" i="8"/>
  <c r="D4269" i="8"/>
  <c r="D4268" i="8"/>
  <c r="D4267" i="8"/>
  <c r="D4266" i="8"/>
  <c r="D4264" i="8"/>
  <c r="D4263" i="8"/>
  <c r="D4262" i="8"/>
  <c r="D4261" i="8"/>
  <c r="D4259" i="8"/>
  <c r="D4258" i="8"/>
  <c r="D4257" i="8"/>
  <c r="D4256" i="8"/>
  <c r="D4254" i="8"/>
  <c r="D4253" i="8"/>
  <c r="D4252" i="8"/>
  <c r="D4251" i="8"/>
  <c r="D4249" i="8"/>
  <c r="D4248" i="8"/>
  <c r="D4247" i="8"/>
  <c r="D4246" i="8"/>
  <c r="D4244" i="8"/>
  <c r="D4243" i="8"/>
  <c r="D4242" i="8"/>
  <c r="D4241" i="8"/>
  <c r="D4239" i="8"/>
  <c r="D4238" i="8"/>
  <c r="D4237" i="8"/>
  <c r="D4236" i="8"/>
  <c r="D4234" i="8"/>
  <c r="D4233" i="8"/>
  <c r="D4232" i="8"/>
  <c r="D4231" i="8"/>
  <c r="D4229" i="8"/>
  <c r="D4228" i="8"/>
  <c r="D4227" i="8"/>
  <c r="D4226" i="8"/>
  <c r="D4224" i="8"/>
  <c r="D4223" i="8"/>
  <c r="D4222" i="8"/>
  <c r="D4221" i="8"/>
  <c r="D4219" i="8"/>
  <c r="D4218" i="8"/>
  <c r="D4217" i="8"/>
  <c r="D4216" i="8"/>
  <c r="D4214" i="8"/>
  <c r="D4213" i="8"/>
  <c r="D4212" i="8"/>
  <c r="D4211" i="8"/>
  <c r="D4209" i="8"/>
  <c r="D4208" i="8"/>
  <c r="D4207" i="8"/>
  <c r="D4206" i="8"/>
  <c r="D4204" i="8"/>
  <c r="D4203" i="8"/>
  <c r="D4202" i="8"/>
  <c r="D4201" i="8"/>
  <c r="D4199" i="8"/>
  <c r="D4198" i="8"/>
  <c r="D4197" i="8"/>
  <c r="D4196" i="8"/>
  <c r="D4194" i="8"/>
  <c r="D4193" i="8"/>
  <c r="D4191" i="8"/>
  <c r="D4190" i="8"/>
  <c r="D4189" i="8"/>
  <c r="D4188" i="8"/>
  <c r="D4186" i="8"/>
  <c r="D4185" i="8"/>
  <c r="D4184" i="8"/>
  <c r="D4183" i="8"/>
  <c r="D4181" i="8"/>
  <c r="D4180" i="8"/>
  <c r="D4179" i="8"/>
  <c r="D4178" i="8"/>
  <c r="D4176" i="8"/>
  <c r="D4175" i="8"/>
  <c r="D4174" i="8"/>
  <c r="D4173" i="8"/>
  <c r="D4171" i="8"/>
  <c r="D4170" i="8"/>
  <c r="D4169" i="8"/>
  <c r="D4168" i="8"/>
  <c r="D4166" i="8"/>
  <c r="D4165" i="8"/>
  <c r="D4164" i="8"/>
  <c r="D4163" i="8"/>
  <c r="D4161" i="8"/>
  <c r="D4160" i="8"/>
  <c r="D4159" i="8"/>
  <c r="D4158" i="8"/>
  <c r="D4156" i="8"/>
  <c r="D4155" i="8"/>
  <c r="D4154" i="8"/>
  <c r="D4153" i="8"/>
  <c r="D4151" i="8"/>
  <c r="D4150" i="8"/>
  <c r="D4149" i="8"/>
  <c r="D4148" i="8"/>
  <c r="D4146" i="8"/>
  <c r="D4145" i="8"/>
  <c r="D4144" i="8"/>
  <c r="D4143" i="8"/>
  <c r="D4141" i="8"/>
  <c r="D4140" i="8"/>
  <c r="D4139" i="8"/>
  <c r="D4138" i="8"/>
  <c r="D4136" i="8"/>
  <c r="D4135" i="8"/>
  <c r="D4134" i="8"/>
  <c r="D4133" i="8"/>
  <c r="D4131" i="8"/>
  <c r="D4130" i="8"/>
  <c r="D4129" i="8"/>
  <c r="D4128" i="8"/>
  <c r="D4126" i="8"/>
  <c r="D4125" i="8"/>
  <c r="D4124" i="8"/>
  <c r="D4123" i="8"/>
  <c r="D4121" i="8"/>
  <c r="D4120" i="8"/>
  <c r="D4119" i="8"/>
  <c r="D4118" i="8"/>
  <c r="D4116" i="8"/>
  <c r="D4115" i="8"/>
  <c r="D4114" i="8"/>
  <c r="D4113" i="8"/>
  <c r="D4111" i="8"/>
  <c r="D4110" i="8"/>
  <c r="D4109" i="8"/>
  <c r="D4108" i="8"/>
  <c r="D4106" i="8"/>
  <c r="D4105" i="8"/>
  <c r="D4104" i="8"/>
  <c r="D4103" i="8"/>
  <c r="D4101" i="8"/>
  <c r="D4100" i="8"/>
  <c r="D4099" i="8"/>
  <c r="D4098" i="8"/>
  <c r="D4096" i="8"/>
  <c r="D4095" i="8"/>
  <c r="D4094" i="8"/>
  <c r="D4093" i="8"/>
  <c r="D4091" i="8"/>
  <c r="D4090" i="8"/>
  <c r="D4089" i="8"/>
  <c r="D4088" i="8"/>
  <c r="D4086" i="8"/>
  <c r="D4085" i="8"/>
  <c r="D4084" i="8"/>
  <c r="D4083" i="8"/>
  <c r="D4081" i="8"/>
  <c r="D4080" i="8"/>
  <c r="D4079" i="8"/>
  <c r="D4078" i="8"/>
  <c r="D4076" i="8"/>
  <c r="D4075" i="8"/>
  <c r="D4074" i="8"/>
  <c r="D4073" i="8"/>
  <c r="D4071" i="8"/>
  <c r="D4070" i="8"/>
  <c r="D4069" i="8"/>
  <c r="D4068" i="8"/>
  <c r="D4066" i="8"/>
  <c r="D4065" i="8"/>
  <c r="D4064" i="8"/>
  <c r="D4063" i="8"/>
  <c r="D4061" i="8"/>
  <c r="D4060" i="8"/>
  <c r="D4059" i="8"/>
  <c r="D4058" i="8"/>
  <c r="D4056" i="8"/>
  <c r="D4055" i="8"/>
  <c r="D4054" i="8"/>
  <c r="D4053" i="8"/>
  <c r="D4051" i="8"/>
  <c r="D4050" i="8"/>
  <c r="D4049" i="8"/>
  <c r="D4048" i="8"/>
  <c r="D4046" i="8"/>
  <c r="D4045" i="8"/>
  <c r="D4044" i="8"/>
  <c r="D4043" i="8"/>
  <c r="D4041" i="8"/>
  <c r="D4040" i="8"/>
  <c r="D4039" i="8"/>
  <c r="D4038" i="8"/>
  <c r="D4036" i="8"/>
  <c r="D4035" i="8"/>
  <c r="D4034" i="8"/>
  <c r="D4033" i="8"/>
  <c r="D4031" i="8"/>
  <c r="D4030" i="8"/>
  <c r="D4029" i="8"/>
  <c r="D4028" i="8"/>
  <c r="D4026" i="8"/>
  <c r="D4025" i="8"/>
  <c r="D4024" i="8"/>
  <c r="D4023" i="8"/>
  <c r="D4021" i="8"/>
  <c r="D4020" i="8"/>
  <c r="D4019" i="8"/>
  <c r="D4018" i="8"/>
  <c r="D4016" i="8"/>
  <c r="D4015" i="8"/>
  <c r="D4013" i="8"/>
  <c r="D4012" i="8"/>
  <c r="D4010" i="8"/>
  <c r="D4009" i="8"/>
  <c r="D4008" i="8"/>
  <c r="D4007" i="8"/>
  <c r="D4005" i="8"/>
  <c r="D4004" i="8"/>
  <c r="D4003" i="8"/>
  <c r="D4002" i="8"/>
  <c r="D4000" i="8"/>
  <c r="D3999" i="8"/>
  <c r="D3998" i="8"/>
  <c r="D3997" i="8"/>
  <c r="D3995" i="8"/>
  <c r="D3994" i="8"/>
  <c r="D3993" i="8"/>
  <c r="D3992" i="8"/>
  <c r="D3990" i="8"/>
  <c r="D3989" i="8"/>
  <c r="D3988" i="8"/>
  <c r="D3987" i="8"/>
  <c r="D3985" i="8"/>
  <c r="D3984" i="8"/>
  <c r="D3983" i="8"/>
  <c r="D3982" i="8"/>
  <c r="D3980" i="8"/>
  <c r="D3979" i="8"/>
  <c r="D3978" i="8"/>
  <c r="D3977" i="8"/>
  <c r="D3975" i="8"/>
  <c r="D3974" i="8"/>
  <c r="D3973" i="8"/>
  <c r="D3972" i="8"/>
  <c r="D3970" i="8"/>
  <c r="D3969" i="8"/>
  <c r="D3968" i="8"/>
  <c r="D3967" i="8"/>
  <c r="D3965" i="8"/>
  <c r="D3964" i="8"/>
  <c r="D3963" i="8"/>
  <c r="D3962" i="8"/>
  <c r="D3960" i="8"/>
  <c r="D3959" i="8"/>
  <c r="D3958" i="8"/>
  <c r="D3957" i="8"/>
  <c r="D3955" i="8"/>
  <c r="D3954" i="8"/>
  <c r="D3953" i="8"/>
  <c r="D3952" i="8"/>
  <c r="D3950" i="8"/>
  <c r="D3949" i="8"/>
  <c r="D3948" i="8"/>
  <c r="D3947" i="8"/>
  <c r="D3945" i="8"/>
  <c r="D3944" i="8"/>
  <c r="D3943" i="8"/>
  <c r="D3942" i="8"/>
  <c r="D3940" i="8"/>
  <c r="D3939" i="8"/>
  <c r="D3938" i="8"/>
  <c r="D3937" i="8"/>
  <c r="D3935" i="8"/>
  <c r="D3934" i="8"/>
  <c r="D3933" i="8"/>
  <c r="D3932" i="8"/>
  <c r="D3930" i="8"/>
  <c r="D3929" i="8"/>
  <c r="D3928" i="8"/>
  <c r="D3927" i="8"/>
  <c r="D3925" i="8"/>
  <c r="D3924" i="8"/>
  <c r="D3923" i="8"/>
  <c r="D3922" i="8"/>
  <c r="D3920" i="8"/>
  <c r="D3919" i="8"/>
  <c r="D3918" i="8"/>
  <c r="D3917" i="8"/>
  <c r="D3915" i="8"/>
  <c r="D3914" i="8"/>
  <c r="D3913" i="8"/>
  <c r="D3912" i="8"/>
  <c r="D3910" i="8"/>
  <c r="D3909" i="8"/>
  <c r="D3908" i="8"/>
  <c r="D3907" i="8"/>
  <c r="D3905" i="8"/>
  <c r="D3904" i="8"/>
  <c r="D3903" i="8"/>
  <c r="D3902" i="8"/>
  <c r="D3900" i="8"/>
  <c r="D3899" i="8"/>
  <c r="D3898" i="8"/>
  <c r="D3897" i="8"/>
  <c r="D3895" i="8"/>
  <c r="D3894" i="8"/>
  <c r="D3893" i="8"/>
  <c r="D3892" i="8"/>
  <c r="D3890" i="8"/>
  <c r="D3889" i="8"/>
  <c r="D3888" i="8"/>
  <c r="D3887" i="8"/>
  <c r="D3885" i="8"/>
  <c r="D3884" i="8"/>
  <c r="D3883" i="8"/>
  <c r="D3882" i="8"/>
  <c r="D3880" i="8"/>
  <c r="D3879" i="8"/>
  <c r="D3878" i="8"/>
  <c r="D3877" i="8"/>
  <c r="D3875" i="8"/>
  <c r="D3874" i="8"/>
  <c r="D3873" i="8"/>
  <c r="D3872" i="8"/>
  <c r="D3870" i="8"/>
  <c r="D3869" i="8"/>
  <c r="D3868" i="8"/>
  <c r="D3867" i="8"/>
  <c r="D3865" i="8"/>
  <c r="D3864" i="8"/>
  <c r="D3863" i="8"/>
  <c r="D3862" i="8"/>
  <c r="D3860" i="8"/>
  <c r="D3859" i="8"/>
  <c r="D3858" i="8"/>
  <c r="D3856" i="8"/>
  <c r="D3855" i="8"/>
  <c r="D3854" i="8"/>
  <c r="D3853" i="8"/>
  <c r="D3852" i="8"/>
  <c r="D3850" i="8"/>
  <c r="D3849" i="8"/>
  <c r="D3848" i="8"/>
  <c r="D3847" i="8"/>
  <c r="D3846" i="8"/>
  <c r="D3844" i="8"/>
  <c r="D3843" i="8"/>
  <c r="D3842" i="8"/>
  <c r="D3841" i="8"/>
  <c r="D3840" i="8"/>
  <c r="D3838" i="8"/>
  <c r="D3837" i="8"/>
  <c r="D3836" i="8"/>
  <c r="D3835" i="8"/>
  <c r="D3834" i="8"/>
  <c r="D3832" i="8"/>
  <c r="D3831" i="8"/>
  <c r="D3830" i="8"/>
  <c r="D3829" i="8"/>
  <c r="D3828" i="8"/>
  <c r="D3826" i="8"/>
  <c r="D3825" i="8"/>
  <c r="D3824" i="8"/>
  <c r="D3822" i="8"/>
  <c r="D3821" i="8"/>
  <c r="D3820" i="8"/>
  <c r="D3819" i="8"/>
  <c r="D3818" i="8"/>
  <c r="D3816" i="8"/>
  <c r="D3815" i="8"/>
  <c r="D3814" i="8"/>
  <c r="D3813" i="8"/>
  <c r="D3812" i="8"/>
  <c r="D3810" i="8"/>
  <c r="D3809" i="8"/>
  <c r="D3808" i="8"/>
  <c r="D3807" i="8"/>
  <c r="D3805" i="8"/>
  <c r="D3804" i="8"/>
  <c r="D3803" i="8"/>
  <c r="D3802" i="8"/>
  <c r="D3801" i="8"/>
  <c r="D3799" i="8"/>
  <c r="D3798" i="8"/>
  <c r="D3797" i="8"/>
  <c r="D3796" i="8"/>
  <c r="D3795" i="8"/>
  <c r="D3793" i="8"/>
  <c r="D3792" i="8"/>
  <c r="D3791" i="8"/>
  <c r="D3790" i="8"/>
  <c r="D3789" i="8"/>
  <c r="D3787" i="8"/>
  <c r="D3786" i="8"/>
  <c r="D3785" i="8"/>
  <c r="D3784" i="8"/>
  <c r="D3783" i="8"/>
  <c r="D3781" i="8"/>
  <c r="D3780" i="8"/>
  <c r="D3779" i="8"/>
  <c r="D3778" i="8"/>
  <c r="D3777" i="8"/>
  <c r="D3775" i="8"/>
  <c r="D3774" i="8"/>
  <c r="D3773" i="8"/>
  <c r="D3772" i="8"/>
  <c r="D3771" i="8"/>
  <c r="D3769" i="8"/>
  <c r="D3768" i="8"/>
  <c r="D3767" i="8"/>
  <c r="D3766" i="8"/>
  <c r="D3765" i="8"/>
  <c r="D3763" i="8"/>
  <c r="D3762" i="8"/>
  <c r="D3761" i="8"/>
  <c r="D3760" i="8"/>
  <c r="D3759" i="8"/>
  <c r="D3757" i="8"/>
  <c r="D3756" i="8"/>
  <c r="D3755" i="8"/>
  <c r="D3754" i="8"/>
  <c r="D3753" i="8"/>
  <c r="D3751" i="8"/>
  <c r="D3750" i="8"/>
  <c r="D3749" i="8"/>
  <c r="D3748" i="8"/>
  <c r="D3747" i="8"/>
  <c r="D3745" i="8"/>
  <c r="D3744" i="8"/>
  <c r="D3743" i="8"/>
  <c r="D3742" i="8"/>
  <c r="D3741" i="8"/>
  <c r="D3739" i="8"/>
  <c r="D3738" i="8"/>
  <c r="D3737" i="8"/>
  <c r="D3736" i="8"/>
  <c r="D3735" i="8"/>
  <c r="D3733" i="8"/>
  <c r="D3732" i="8"/>
  <c r="D3731" i="8"/>
  <c r="D3730" i="8"/>
  <c r="D3729" i="8"/>
  <c r="D3727" i="8"/>
  <c r="D3726" i="8"/>
  <c r="D3725" i="8"/>
  <c r="D3724" i="8"/>
  <c r="D3723" i="8"/>
  <c r="D3721" i="8"/>
  <c r="D3720" i="8"/>
  <c r="D3718" i="8"/>
  <c r="D3717" i="8"/>
  <c r="D3716" i="8"/>
  <c r="D3715" i="8"/>
  <c r="D3714" i="8"/>
  <c r="D3712" i="8"/>
  <c r="D3711" i="8"/>
  <c r="D3710" i="8"/>
  <c r="D3709" i="8"/>
  <c r="D3708" i="8"/>
  <c r="D3706" i="8"/>
  <c r="D3705" i="8"/>
  <c r="D3704" i="8"/>
  <c r="D3703" i="8"/>
  <c r="D3702" i="8"/>
  <c r="D3700" i="8"/>
  <c r="D3699" i="8"/>
  <c r="D3698" i="8"/>
  <c r="D3697" i="8"/>
  <c r="D3696" i="8"/>
  <c r="D3694" i="8"/>
  <c r="D3693" i="8"/>
  <c r="D3692" i="8"/>
  <c r="D3691" i="8"/>
  <c r="D3690" i="8"/>
  <c r="D3688" i="8"/>
  <c r="D3687" i="8"/>
  <c r="D3686" i="8"/>
  <c r="D3685" i="8"/>
  <c r="D3684" i="8"/>
  <c r="D3682" i="8"/>
  <c r="D3681" i="8"/>
  <c r="D3680" i="8"/>
  <c r="D3679" i="8"/>
  <c r="D3678" i="8"/>
  <c r="D3676" i="8"/>
  <c r="D3675" i="8"/>
  <c r="D3674" i="8"/>
  <c r="D3673" i="8"/>
  <c r="D3672" i="8"/>
  <c r="D3670" i="8"/>
  <c r="D3669" i="8"/>
  <c r="D3668" i="8"/>
  <c r="D3667" i="8"/>
  <c r="D3666" i="8"/>
  <c r="D3664" i="8"/>
  <c r="D3663" i="8"/>
  <c r="D3662" i="8"/>
  <c r="D3661" i="8"/>
  <c r="D3660" i="8"/>
  <c r="D3658" i="8"/>
  <c r="D3657" i="8"/>
  <c r="D3656" i="8"/>
  <c r="D3655" i="8"/>
  <c r="D3654" i="8"/>
  <c r="D3652" i="8"/>
  <c r="D3651" i="8"/>
  <c r="D3650" i="8"/>
  <c r="D3649" i="8"/>
  <c r="D3648" i="8"/>
  <c r="D3646" i="8"/>
  <c r="D3645" i="8"/>
  <c r="D3644" i="8"/>
  <c r="D3643" i="8"/>
  <c r="D3642" i="8"/>
  <c r="D3640" i="8"/>
  <c r="D3639" i="8"/>
  <c r="D3638" i="8"/>
  <c r="D3637" i="8"/>
  <c r="D3636" i="8"/>
  <c r="D3634" i="8"/>
  <c r="D3633" i="8"/>
  <c r="D3632" i="8"/>
  <c r="D3631" i="8"/>
  <c r="D3630" i="8"/>
  <c r="D3628" i="8"/>
  <c r="D3627" i="8"/>
  <c r="D3626" i="8"/>
  <c r="D3625" i="8"/>
  <c r="D3624" i="8"/>
  <c r="D3622" i="8"/>
  <c r="D3621" i="8"/>
  <c r="D3620" i="8"/>
  <c r="D3619" i="8"/>
  <c r="D3618" i="8"/>
  <c r="D3616" i="8"/>
  <c r="D3615" i="8"/>
  <c r="D3613" i="8"/>
  <c r="D3612" i="8"/>
  <c r="D3611" i="8"/>
  <c r="D3610" i="8"/>
  <c r="D3609" i="8"/>
  <c r="D3607" i="8"/>
  <c r="D3606" i="8"/>
  <c r="D3605" i="8"/>
  <c r="D3604" i="8"/>
  <c r="D3603" i="8"/>
  <c r="D3601" i="8"/>
  <c r="D3600" i="8"/>
  <c r="D3599" i="8"/>
  <c r="D3598" i="8"/>
  <c r="D3596" i="8"/>
  <c r="D3595" i="8"/>
  <c r="D3594" i="8"/>
  <c r="D3593" i="8"/>
  <c r="D3592" i="8"/>
  <c r="D3590" i="8"/>
  <c r="D3589" i="8"/>
  <c r="D3588" i="8"/>
  <c r="D3587" i="8"/>
  <c r="D3586" i="8"/>
  <c r="D3584" i="8"/>
  <c r="D3583" i="8"/>
  <c r="D3582" i="8"/>
  <c r="D3581" i="8"/>
  <c r="D3580" i="8"/>
  <c r="D3578" i="8"/>
  <c r="D3577" i="8"/>
  <c r="D3576" i="8"/>
  <c r="D3575" i="8"/>
  <c r="D3574" i="8"/>
  <c r="D3572" i="8"/>
  <c r="D3571" i="8"/>
  <c r="D3570" i="8"/>
  <c r="D3569" i="8"/>
  <c r="D3568" i="8"/>
  <c r="D3566" i="8"/>
  <c r="D3565" i="8"/>
  <c r="D3564" i="8"/>
  <c r="D3563" i="8"/>
  <c r="D3562" i="8"/>
  <c r="D3560" i="8"/>
  <c r="D3559" i="8"/>
  <c r="D3558" i="8"/>
  <c r="D3557" i="8"/>
  <c r="D3556" i="8"/>
  <c r="D3554" i="8"/>
  <c r="D3553" i="8"/>
  <c r="D3552" i="8"/>
  <c r="D3551" i="8"/>
  <c r="D3550" i="8"/>
  <c r="D3548" i="8"/>
  <c r="D3547" i="8"/>
  <c r="D3546" i="8"/>
  <c r="D3545" i="8"/>
  <c r="D3544" i="8"/>
  <c r="D3542" i="8"/>
  <c r="D3541" i="8"/>
  <c r="D3540" i="8"/>
  <c r="D3539" i="8"/>
  <c r="D3538" i="8"/>
  <c r="D3536" i="8"/>
  <c r="D3535" i="8"/>
  <c r="D3534" i="8"/>
  <c r="D3533" i="8"/>
  <c r="D3532" i="8"/>
  <c r="D3530" i="8"/>
  <c r="D3529" i="8"/>
  <c r="D3528" i="8"/>
  <c r="D3527" i="8"/>
  <c r="D3526" i="8"/>
  <c r="D3524" i="8"/>
  <c r="D3523" i="8"/>
  <c r="D3522" i="8"/>
  <c r="D3521" i="8"/>
  <c r="D3520" i="8"/>
  <c r="D3519" i="8"/>
  <c r="D3517" i="8"/>
  <c r="D3516" i="8"/>
  <c r="D3515" i="8"/>
  <c r="D3514" i="8"/>
  <c r="D3513" i="8"/>
  <c r="D3512" i="8"/>
  <c r="D3510" i="8"/>
  <c r="D3509" i="8"/>
  <c r="D3508" i="8"/>
  <c r="D3507" i="8"/>
  <c r="D3506" i="8"/>
  <c r="D3505" i="8"/>
  <c r="D3503" i="8"/>
  <c r="D3502" i="8"/>
  <c r="D3501" i="8"/>
  <c r="D3500" i="8"/>
  <c r="D3499" i="8"/>
  <c r="D3498" i="8"/>
  <c r="D3496" i="8"/>
  <c r="D3495" i="8"/>
  <c r="D3494" i="8"/>
  <c r="D3493" i="8"/>
  <c r="D3492" i="8"/>
  <c r="D3491" i="8"/>
  <c r="D3489" i="8"/>
  <c r="D3488" i="8"/>
  <c r="D3487" i="8"/>
  <c r="D3486" i="8"/>
  <c r="D3485" i="8"/>
  <c r="D3484" i="8"/>
  <c r="D3482" i="8"/>
  <c r="D3481" i="8"/>
  <c r="D3480" i="8"/>
  <c r="D3479" i="8"/>
  <c r="D3478" i="8"/>
  <c r="D3477" i="8"/>
  <c r="D3475" i="8"/>
  <c r="D3474" i="8"/>
  <c r="D3473" i="8"/>
  <c r="D3472" i="8"/>
  <c r="D3471" i="8"/>
  <c r="D3470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5" i="8"/>
  <c r="D3454" i="8"/>
  <c r="D3453" i="8"/>
  <c r="D3452" i="8"/>
  <c r="D3451" i="8"/>
  <c r="D3450" i="8"/>
  <c r="D3448" i="8"/>
  <c r="D3447" i="8"/>
  <c r="D3446" i="8"/>
  <c r="D3445" i="8"/>
  <c r="D3444" i="8"/>
  <c r="D3443" i="8"/>
  <c r="D3441" i="8"/>
  <c r="D3440" i="8"/>
  <c r="D3439" i="8"/>
  <c r="D3438" i="8"/>
  <c r="D3437" i="8"/>
  <c r="D3436" i="8"/>
  <c r="D3434" i="8"/>
  <c r="D3433" i="8"/>
  <c r="D3432" i="8"/>
  <c r="D3431" i="8"/>
  <c r="D3430" i="8"/>
  <c r="D3429" i="8"/>
  <c r="D3427" i="8"/>
  <c r="D3426" i="8"/>
  <c r="D3425" i="8"/>
  <c r="D3424" i="8"/>
  <c r="D3423" i="8"/>
  <c r="D3422" i="8"/>
  <c r="D3420" i="8"/>
  <c r="D3419" i="8"/>
  <c r="D3418" i="8"/>
  <c r="D3417" i="8"/>
  <c r="D3416" i="8"/>
  <c r="D3415" i="8"/>
  <c r="D3413" i="8"/>
  <c r="D3412" i="8"/>
  <c r="D3411" i="8"/>
  <c r="D3410" i="8"/>
  <c r="D3409" i="8"/>
  <c r="D3408" i="8"/>
  <c r="D3406" i="8"/>
  <c r="D3405" i="8"/>
  <c r="D3404" i="8"/>
  <c r="D3403" i="8"/>
  <c r="D3402" i="8"/>
  <c r="D3401" i="8"/>
  <c r="D3399" i="8"/>
  <c r="D3398" i="8"/>
  <c r="D3397" i="8"/>
  <c r="D3396" i="8"/>
  <c r="D3395" i="8"/>
  <c r="D3394" i="8"/>
  <c r="D3392" i="8"/>
  <c r="D3391" i="8"/>
  <c r="D3389" i="8"/>
  <c r="D3388" i="8"/>
  <c r="D3387" i="8"/>
  <c r="D3386" i="8"/>
  <c r="D3385" i="8"/>
  <c r="D3384" i="8"/>
  <c r="D3382" i="8"/>
  <c r="D3381" i="8"/>
  <c r="D3380" i="8"/>
  <c r="D3379" i="8"/>
  <c r="D3378" i="8"/>
  <c r="D3377" i="8"/>
  <c r="D3375" i="8"/>
  <c r="D3374" i="8"/>
  <c r="D3373" i="8"/>
  <c r="D3372" i="8"/>
  <c r="D3371" i="8"/>
  <c r="D3370" i="8"/>
  <c r="D3368" i="8"/>
  <c r="D3367" i="8"/>
  <c r="D3366" i="8"/>
  <c r="D3365" i="8"/>
  <c r="D3364" i="8"/>
  <c r="D3363" i="8"/>
  <c r="D3361" i="8"/>
  <c r="D3360" i="8"/>
  <c r="D3359" i="8"/>
  <c r="D3358" i="8"/>
  <c r="D3357" i="8"/>
  <c r="D3356" i="8"/>
  <c r="D3354" i="8"/>
  <c r="D3353" i="8"/>
  <c r="D3352" i="8"/>
  <c r="D3351" i="8"/>
  <c r="D3350" i="8"/>
  <c r="D3349" i="8"/>
  <c r="D3347" i="8"/>
  <c r="D3346" i="8"/>
  <c r="D3345" i="8"/>
  <c r="D3344" i="8"/>
  <c r="D3343" i="8"/>
  <c r="D3342" i="8"/>
  <c r="D3340" i="8"/>
  <c r="D3339" i="8"/>
  <c r="D3338" i="8"/>
  <c r="D3337" i="8"/>
  <c r="D3336" i="8"/>
  <c r="D3335" i="8"/>
  <c r="D3333" i="8"/>
  <c r="D3332" i="8"/>
  <c r="D3331" i="8"/>
  <c r="D3330" i="8"/>
  <c r="D3329" i="8"/>
  <c r="D3328" i="8"/>
  <c r="D3326" i="8"/>
  <c r="D3325" i="8"/>
  <c r="D3324" i="8"/>
  <c r="D3323" i="8"/>
  <c r="D3322" i="8"/>
  <c r="D3320" i="8"/>
  <c r="D3319" i="8"/>
  <c r="D3318" i="8"/>
  <c r="D3317" i="8"/>
  <c r="D3315" i="8"/>
  <c r="D3314" i="8"/>
  <c r="D3313" i="8"/>
  <c r="D3312" i="8"/>
  <c r="D3311" i="8"/>
  <c r="D3310" i="8"/>
  <c r="D3308" i="8"/>
  <c r="D3307" i="8"/>
  <c r="D3306" i="8"/>
  <c r="D3305" i="8"/>
  <c r="D3304" i="8"/>
  <c r="D3303" i="8"/>
  <c r="D3301" i="8"/>
  <c r="D3300" i="8"/>
  <c r="D3299" i="8"/>
  <c r="D3298" i="8"/>
  <c r="D3297" i="8"/>
  <c r="D3296" i="8"/>
  <c r="D3294" i="8"/>
  <c r="D3293" i="8"/>
  <c r="D3292" i="8"/>
  <c r="D3291" i="8"/>
  <c r="D3290" i="8"/>
  <c r="D3289" i="8"/>
  <c r="D3287" i="8"/>
  <c r="D3286" i="8"/>
  <c r="D3285" i="8"/>
  <c r="D3284" i="8"/>
  <c r="D3283" i="8"/>
  <c r="D3282" i="8"/>
  <c r="D3280" i="8"/>
  <c r="D3279" i="8"/>
  <c r="D3278" i="8"/>
  <c r="D3277" i="8"/>
  <c r="D3276" i="8"/>
  <c r="D3275" i="8"/>
  <c r="D3273" i="8"/>
  <c r="D3272" i="8"/>
  <c r="D3271" i="8"/>
  <c r="D3270" i="8"/>
  <c r="D3269" i="8"/>
  <c r="D3268" i="8"/>
  <c r="D3266" i="8"/>
  <c r="D3265" i="8"/>
  <c r="D3264" i="8"/>
  <c r="D3263" i="8"/>
  <c r="D3262" i="8"/>
  <c r="D3261" i="8"/>
  <c r="D3259" i="8"/>
  <c r="D3258" i="8"/>
  <c r="D3257" i="8"/>
  <c r="D3256" i="8"/>
  <c r="D3255" i="8"/>
  <c r="D3254" i="8"/>
  <c r="D3252" i="8"/>
  <c r="D3251" i="8"/>
  <c r="D3250" i="8"/>
  <c r="D3249" i="8"/>
  <c r="D3248" i="8"/>
  <c r="D3247" i="8"/>
  <c r="D3245" i="8"/>
  <c r="D3244" i="8"/>
  <c r="D3243" i="8"/>
  <c r="D3242" i="8"/>
  <c r="D3241" i="8"/>
  <c r="D3240" i="8"/>
  <c r="D3238" i="8"/>
  <c r="D3237" i="8"/>
  <c r="D3236" i="8"/>
  <c r="D3235" i="8"/>
  <c r="D3234" i="8"/>
  <c r="D3233" i="8"/>
  <c r="D3231" i="8"/>
  <c r="D3230" i="8"/>
  <c r="D3229" i="8"/>
  <c r="D3228" i="8"/>
  <c r="D3227" i="8"/>
  <c r="D3226" i="8"/>
  <c r="D3225" i="8"/>
  <c r="D3223" i="8"/>
  <c r="D3222" i="8"/>
  <c r="D3221" i="8"/>
  <c r="D3220" i="8"/>
  <c r="D3219" i="8"/>
  <c r="D3218" i="8"/>
  <c r="D3217" i="8"/>
  <c r="D3215" i="8"/>
  <c r="D3214" i="8"/>
  <c r="D3213" i="8"/>
  <c r="D3212" i="8"/>
  <c r="D3211" i="8"/>
  <c r="D3210" i="8"/>
  <c r="D3209" i="8"/>
  <c r="D3207" i="8"/>
  <c r="D3206" i="8"/>
  <c r="D3205" i="8"/>
  <c r="D3204" i="8"/>
  <c r="D3203" i="8"/>
  <c r="D3202" i="8"/>
  <c r="D3201" i="8"/>
  <c r="D3199" i="8"/>
  <c r="D3198" i="8"/>
  <c r="D3197" i="8"/>
  <c r="D3196" i="8"/>
  <c r="D3195" i="8"/>
  <c r="D3194" i="8"/>
  <c r="D3193" i="8"/>
  <c r="D3191" i="8"/>
  <c r="D3190" i="8"/>
  <c r="D3189" i="8"/>
  <c r="D3188" i="8"/>
  <c r="D3187" i="8"/>
  <c r="D3186" i="8"/>
  <c r="D3185" i="8"/>
  <c r="D3183" i="8"/>
  <c r="D3182" i="8"/>
  <c r="D3181" i="8"/>
  <c r="D3180" i="8"/>
  <c r="D3179" i="8"/>
  <c r="D3178" i="8"/>
  <c r="D3177" i="8"/>
  <c r="D3175" i="8"/>
  <c r="D3174" i="8"/>
  <c r="D3173" i="8"/>
  <c r="D3172" i="8"/>
  <c r="D3171" i="8"/>
  <c r="D3170" i="8"/>
  <c r="D3169" i="8"/>
  <c r="D3167" i="8"/>
  <c r="D3166" i="8"/>
  <c r="D3165" i="8"/>
  <c r="D3164" i="8"/>
  <c r="D3163" i="8"/>
  <c r="D3162" i="8"/>
  <c r="D3161" i="8"/>
  <c r="D3159" i="8"/>
  <c r="D3158" i="8"/>
  <c r="D3157" i="8"/>
  <c r="D3156" i="8"/>
  <c r="D3155" i="8"/>
  <c r="D3154" i="8"/>
  <c r="D3153" i="8"/>
  <c r="D3151" i="8"/>
  <c r="D3150" i="8"/>
  <c r="D3149" i="8"/>
  <c r="D3148" i="8"/>
  <c r="D3147" i="8"/>
  <c r="D3146" i="8"/>
  <c r="D3145" i="8"/>
  <c r="D3143" i="8"/>
  <c r="D3142" i="8"/>
  <c r="D3141" i="8"/>
  <c r="D3140" i="8"/>
  <c r="D3139" i="8"/>
  <c r="D3138" i="8"/>
  <c r="D3137" i="8"/>
  <c r="D3135" i="8"/>
  <c r="D3134" i="8"/>
  <c r="D3133" i="8"/>
  <c r="D3132" i="8"/>
  <c r="D3131" i="8"/>
  <c r="D3130" i="8"/>
  <c r="D3129" i="8"/>
  <c r="D3127" i="8"/>
  <c r="D3126" i="8"/>
  <c r="D3125" i="8"/>
  <c r="D3124" i="8"/>
  <c r="D3123" i="8"/>
  <c r="D3122" i="8"/>
  <c r="D3121" i="8"/>
  <c r="D3119" i="8"/>
  <c r="D3118" i="8"/>
  <c r="D3117" i="8"/>
  <c r="D3116" i="8"/>
  <c r="D3115" i="8"/>
  <c r="D3114" i="8"/>
  <c r="D3113" i="8"/>
  <c r="D3111" i="8"/>
  <c r="D3110" i="8"/>
  <c r="D3109" i="8"/>
  <c r="D3108" i="8"/>
  <c r="D3107" i="8"/>
  <c r="D3106" i="8"/>
  <c r="D3105" i="8"/>
  <c r="D3103" i="8"/>
  <c r="D3102" i="8"/>
  <c r="D3101" i="8"/>
  <c r="D3100" i="8"/>
  <c r="D3099" i="8"/>
  <c r="D3098" i="8"/>
  <c r="D3097" i="8"/>
  <c r="D3095" i="8"/>
  <c r="D3094" i="8"/>
  <c r="D3093" i="8"/>
  <c r="D3092" i="8"/>
  <c r="D3091" i="8"/>
  <c r="D3090" i="8"/>
  <c r="D3089" i="8"/>
  <c r="D3087" i="8"/>
  <c r="D3086" i="8"/>
  <c r="D3085" i="8"/>
  <c r="D3084" i="8"/>
  <c r="D3083" i="8"/>
  <c r="D3082" i="8"/>
  <c r="D3081" i="8"/>
  <c r="D3079" i="8"/>
  <c r="D3078" i="8"/>
  <c r="D3077" i="8"/>
  <c r="D3076" i="8"/>
  <c r="D3075" i="8"/>
  <c r="D3074" i="8"/>
  <c r="D3073" i="8"/>
  <c r="D3071" i="8"/>
  <c r="D3070" i="8"/>
  <c r="D3069" i="8"/>
  <c r="D3068" i="8"/>
  <c r="D3067" i="8"/>
  <c r="D3066" i="8"/>
  <c r="D3065" i="8"/>
  <c r="D3063" i="8"/>
  <c r="D3062" i="8"/>
  <c r="D3061" i="8"/>
  <c r="D3060" i="8"/>
  <c r="D3059" i="8"/>
  <c r="D3058" i="8"/>
  <c r="D3057" i="8"/>
  <c r="D3055" i="8"/>
  <c r="D3054" i="8"/>
  <c r="D3053" i="8"/>
  <c r="D3052" i="8"/>
  <c r="D3051" i="8"/>
  <c r="D3050" i="8"/>
  <c r="D3049" i="8"/>
  <c r="D3047" i="8"/>
  <c r="D3046" i="8"/>
  <c r="D3045" i="8"/>
  <c r="D3044" i="8"/>
  <c r="D3043" i="8"/>
  <c r="D3042" i="8"/>
  <c r="D3041" i="8"/>
  <c r="D3039" i="8"/>
  <c r="D3038" i="8"/>
  <c r="D3037" i="8"/>
  <c r="D3036" i="8"/>
  <c r="D3035" i="8"/>
  <c r="D3034" i="8"/>
  <c r="D3033" i="8"/>
  <c r="D3031" i="8"/>
  <c r="D3030" i="8"/>
  <c r="D3029" i="8"/>
  <c r="D3028" i="8"/>
  <c r="D3027" i="8"/>
  <c r="D3026" i="8"/>
  <c r="D3025" i="8"/>
  <c r="D3023" i="8"/>
  <c r="D3022" i="8"/>
  <c r="D3021" i="8"/>
  <c r="D3020" i="8"/>
  <c r="D3019" i="8"/>
  <c r="D3018" i="8"/>
  <c r="D3017" i="8"/>
  <c r="D3015" i="8"/>
  <c r="D3014" i="8"/>
  <c r="D3013" i="8"/>
  <c r="D3012" i="8"/>
  <c r="D3011" i="8"/>
  <c r="D3010" i="8"/>
  <c r="D3009" i="8"/>
  <c r="D3007" i="8"/>
  <c r="D3006" i="8"/>
  <c r="D3005" i="8"/>
  <c r="D3004" i="8"/>
  <c r="D3003" i="8"/>
  <c r="D3002" i="8"/>
  <c r="D3001" i="8"/>
  <c r="D2999" i="8"/>
  <c r="D2998" i="8"/>
  <c r="D2997" i="8"/>
  <c r="D2996" i="8"/>
  <c r="D2995" i="8"/>
  <c r="D2994" i="8"/>
  <c r="D2993" i="8"/>
  <c r="D2991" i="8"/>
  <c r="D2990" i="8"/>
  <c r="D2989" i="8"/>
  <c r="D2988" i="8"/>
  <c r="D2987" i="8"/>
  <c r="D2986" i="8"/>
  <c r="D2985" i="8"/>
  <c r="D2983" i="8"/>
  <c r="D2982" i="8"/>
  <c r="D2981" i="8"/>
  <c r="D2980" i="8"/>
  <c r="D2979" i="8"/>
  <c r="D2978" i="8"/>
  <c r="D2977" i="8"/>
  <c r="D2975" i="8"/>
  <c r="D2974" i="8"/>
  <c r="D2973" i="8"/>
  <c r="D2972" i="8"/>
  <c r="D2971" i="8"/>
  <c r="D2969" i="8"/>
  <c r="D2968" i="8"/>
  <c r="D2967" i="8"/>
  <c r="D2966" i="8"/>
  <c r="D2965" i="8"/>
  <c r="D2964" i="8"/>
  <c r="D2963" i="8"/>
  <c r="D2961" i="8"/>
  <c r="D2960" i="8"/>
  <c r="D2959" i="8"/>
  <c r="D2958" i="8"/>
  <c r="D2957" i="8"/>
  <c r="D2956" i="8"/>
  <c r="D2955" i="8"/>
  <c r="D2954" i="8"/>
  <c r="D2952" i="8"/>
  <c r="D2951" i="8"/>
  <c r="D2950" i="8"/>
  <c r="D2949" i="8"/>
  <c r="D2948" i="8"/>
  <c r="D2947" i="8"/>
  <c r="D2946" i="8"/>
  <c r="D2945" i="8"/>
  <c r="D2943" i="8"/>
  <c r="D2942" i="8"/>
  <c r="D2941" i="8"/>
  <c r="D2940" i="8"/>
  <c r="D2939" i="8"/>
  <c r="D2938" i="8"/>
  <c r="D2937" i="8"/>
  <c r="D2936" i="8"/>
  <c r="D2934" i="8"/>
  <c r="D2933" i="8"/>
  <c r="D2932" i="8"/>
  <c r="D2931" i="8"/>
  <c r="D2930" i="8"/>
  <c r="D2929" i="8"/>
  <c r="D2928" i="8"/>
  <c r="D2927" i="8"/>
  <c r="D2925" i="8"/>
  <c r="D2924" i="8"/>
  <c r="D2923" i="8"/>
  <c r="D2922" i="8"/>
  <c r="D2921" i="8"/>
  <c r="D2920" i="8"/>
  <c r="D2919" i="8"/>
  <c r="D2918" i="8"/>
  <c r="D2916" i="8"/>
  <c r="D2915" i="8"/>
  <c r="D2914" i="8"/>
  <c r="D2913" i="8"/>
  <c r="D2912" i="8"/>
  <c r="D2911" i="8"/>
  <c r="D2910" i="8"/>
  <c r="D2909" i="8"/>
  <c r="D2907" i="8"/>
  <c r="D2906" i="8"/>
  <c r="D2905" i="8"/>
  <c r="D2904" i="8"/>
  <c r="D2903" i="8"/>
  <c r="D2902" i="8"/>
  <c r="D2901" i="8"/>
  <c r="D2900" i="8"/>
  <c r="D2898" i="8"/>
  <c r="D2897" i="8"/>
  <c r="D2896" i="8"/>
  <c r="D2895" i="8"/>
  <c r="D2894" i="8"/>
  <c r="D2893" i="8"/>
  <c r="D2892" i="8"/>
  <c r="D2891" i="8"/>
  <c r="D2889" i="8"/>
  <c r="D2888" i="8"/>
  <c r="D2887" i="8"/>
  <c r="D2886" i="8"/>
  <c r="D2885" i="8"/>
  <c r="D2884" i="8"/>
  <c r="D2883" i="8"/>
  <c r="D2882" i="8"/>
  <c r="D2880" i="8"/>
  <c r="D2879" i="8"/>
  <c r="D2878" i="8"/>
  <c r="D2877" i="8"/>
  <c r="D2876" i="8"/>
  <c r="D2875" i="8"/>
  <c r="D2874" i="8"/>
  <c r="D2873" i="8"/>
  <c r="D2871" i="8"/>
  <c r="D2870" i="8"/>
  <c r="D2869" i="8"/>
  <c r="D2868" i="8"/>
  <c r="D2867" i="8"/>
  <c r="D2865" i="8"/>
  <c r="D2864" i="8"/>
  <c r="D2863" i="8"/>
  <c r="D2862" i="8"/>
  <c r="D2861" i="8"/>
  <c r="D2860" i="8"/>
  <c r="D2859" i="8"/>
  <c r="D2858" i="8"/>
  <c r="D2856" i="8"/>
  <c r="D2855" i="8"/>
  <c r="D2854" i="8"/>
  <c r="D2853" i="8"/>
  <c r="D2852" i="8"/>
  <c r="D2851" i="8"/>
  <c r="D2850" i="8"/>
  <c r="D2849" i="8"/>
  <c r="D2847" i="8"/>
  <c r="D2846" i="8"/>
  <c r="D2845" i="8"/>
  <c r="D2844" i="8"/>
  <c r="D2843" i="8"/>
  <c r="D2842" i="8"/>
  <c r="D2841" i="8"/>
  <c r="D2840" i="8"/>
  <c r="D2838" i="8"/>
  <c r="D2837" i="8"/>
  <c r="D2836" i="8"/>
  <c r="D2835" i="8"/>
  <c r="D2834" i="8"/>
  <c r="D2833" i="8"/>
  <c r="D2832" i="8"/>
  <c r="D2831" i="8"/>
  <c r="D2829" i="8"/>
  <c r="D2828" i="8"/>
  <c r="D2827" i="8"/>
  <c r="D2826" i="8"/>
  <c r="D2825" i="8"/>
  <c r="D2824" i="8"/>
  <c r="D2823" i="8"/>
  <c r="D2822" i="8"/>
  <c r="D2820" i="8"/>
  <c r="D2819" i="8"/>
  <c r="D2818" i="8"/>
  <c r="D2817" i="8"/>
  <c r="D2816" i="8"/>
  <c r="D2815" i="8"/>
  <c r="D2814" i="8"/>
  <c r="D2813" i="8"/>
  <c r="D2811" i="8"/>
  <c r="D2810" i="8"/>
  <c r="D2809" i="8"/>
  <c r="D2808" i="8"/>
  <c r="D2807" i="8"/>
  <c r="D2806" i="8"/>
  <c r="D2805" i="8"/>
  <c r="D2804" i="8"/>
  <c r="D2802" i="8"/>
  <c r="D2801" i="8"/>
  <c r="D2800" i="8"/>
  <c r="D2799" i="8"/>
  <c r="D2798" i="8"/>
  <c r="D2797" i="8"/>
  <c r="D2796" i="8"/>
  <c r="D2795" i="8"/>
  <c r="D2793" i="8"/>
  <c r="D2792" i="8"/>
  <c r="D2791" i="8"/>
  <c r="D2790" i="8"/>
  <c r="D2789" i="8"/>
  <c r="D2788" i="8"/>
  <c r="D2787" i="8"/>
  <c r="D2786" i="8"/>
  <c r="D2784" i="8"/>
  <c r="D2783" i="8"/>
  <c r="D2782" i="8"/>
  <c r="D2781" i="8"/>
  <c r="D2780" i="8"/>
  <c r="D2779" i="8"/>
  <c r="D2778" i="8"/>
  <c r="D2777" i="8"/>
  <c r="D2775" i="8"/>
  <c r="D2774" i="8"/>
  <c r="D2773" i="8"/>
  <c r="D2772" i="8"/>
  <c r="D2771" i="8"/>
  <c r="D2770" i="8"/>
  <c r="D2769" i="8"/>
  <c r="D2768" i="8"/>
  <c r="D2766" i="8"/>
  <c r="D2765" i="8"/>
  <c r="D2764" i="8"/>
  <c r="D2763" i="8"/>
  <c r="D2762" i="8"/>
  <c r="D2761" i="8"/>
  <c r="D2760" i="8"/>
  <c r="D2759" i="8"/>
  <c r="D2757" i="8"/>
  <c r="D2756" i="8"/>
  <c r="D2755" i="8"/>
  <c r="D2754" i="8"/>
  <c r="D2753" i="8"/>
  <c r="D2752" i="8"/>
  <c r="D2751" i="8"/>
  <c r="D2750" i="8"/>
  <c r="D2748" i="8"/>
  <c r="D2747" i="8"/>
  <c r="D2746" i="8"/>
  <c r="D2745" i="8"/>
  <c r="D2744" i="8"/>
  <c r="D2743" i="8"/>
  <c r="D2742" i="8"/>
  <c r="D2741" i="8"/>
  <c r="D2739" i="8"/>
  <c r="D2738" i="8"/>
  <c r="D2737" i="8"/>
  <c r="D2736" i="8"/>
  <c r="D2735" i="8"/>
  <c r="D2734" i="8"/>
  <c r="D2733" i="8"/>
  <c r="D2732" i="8"/>
  <c r="D2730" i="8"/>
  <c r="D2729" i="8"/>
  <c r="D2728" i="8"/>
  <c r="D2727" i="8"/>
  <c r="D2726" i="8"/>
  <c r="D2725" i="8"/>
  <c r="D2724" i="8"/>
  <c r="D2723" i="8"/>
  <c r="D2721" i="8"/>
  <c r="D2720" i="8"/>
  <c r="D2719" i="8"/>
  <c r="D2718" i="8"/>
  <c r="D2717" i="8"/>
  <c r="D2716" i="8"/>
  <c r="D2715" i="8"/>
  <c r="D2714" i="8"/>
  <c r="D2713" i="8"/>
  <c r="D2711" i="8"/>
  <c r="D2710" i="8"/>
  <c r="D2709" i="8"/>
  <c r="D2708" i="8"/>
  <c r="D2707" i="8"/>
  <c r="D2706" i="8"/>
  <c r="D2705" i="8"/>
  <c r="D2704" i="8"/>
  <c r="D2703" i="8"/>
  <c r="D2701" i="8"/>
  <c r="D2700" i="8"/>
  <c r="D2699" i="8"/>
  <c r="D2698" i="8"/>
  <c r="D2697" i="8"/>
  <c r="D2696" i="8"/>
  <c r="D2695" i="8"/>
  <c r="D2694" i="8"/>
  <c r="D2693" i="8"/>
  <c r="D2691" i="8"/>
  <c r="D2690" i="8"/>
  <c r="D2689" i="8"/>
  <c r="D2688" i="8"/>
  <c r="D2687" i="8"/>
  <c r="D2686" i="8"/>
  <c r="D2685" i="8"/>
  <c r="D2684" i="8"/>
  <c r="D2683" i="8"/>
  <c r="D2681" i="8"/>
  <c r="D2680" i="8"/>
  <c r="D2679" i="8"/>
  <c r="D2678" i="8"/>
  <c r="D2677" i="8"/>
  <c r="D2676" i="8"/>
  <c r="D2675" i="8"/>
  <c r="D2674" i="8"/>
  <c r="D2673" i="8"/>
  <c r="D2671" i="8"/>
  <c r="D2670" i="8"/>
  <c r="D2669" i="8"/>
  <c r="D2668" i="8"/>
  <c r="D2667" i="8"/>
  <c r="D2666" i="8"/>
  <c r="D2665" i="8"/>
  <c r="D2664" i="8"/>
  <c r="D2662" i="8"/>
  <c r="D2661" i="8"/>
  <c r="D2660" i="8"/>
  <c r="D2659" i="8"/>
  <c r="D2658" i="8"/>
  <c r="D2657" i="8"/>
  <c r="D2656" i="8"/>
  <c r="D2655" i="8"/>
  <c r="D2654" i="8"/>
  <c r="D2652" i="8"/>
  <c r="D2651" i="8"/>
  <c r="D2650" i="8"/>
  <c r="D2649" i="8"/>
  <c r="D2648" i="8"/>
  <c r="D2647" i="8"/>
  <c r="D2646" i="8"/>
  <c r="D2645" i="8"/>
  <c r="D2644" i="8"/>
  <c r="D2642" i="8"/>
  <c r="D2641" i="8"/>
  <c r="D2640" i="8"/>
  <c r="D2639" i="8"/>
  <c r="D2638" i="8"/>
  <c r="D2637" i="8"/>
  <c r="D2636" i="8"/>
  <c r="D2635" i="8"/>
  <c r="D2634" i="8"/>
  <c r="D2632" i="8"/>
  <c r="D2631" i="8"/>
  <c r="D2630" i="8"/>
  <c r="D2629" i="8"/>
  <c r="D2628" i="8"/>
  <c r="D2627" i="8"/>
  <c r="D2626" i="8"/>
  <c r="D2625" i="8"/>
  <c r="D2624" i="8"/>
  <c r="D2622" i="8"/>
  <c r="D2621" i="8"/>
  <c r="D2620" i="8"/>
  <c r="D2619" i="8"/>
  <c r="D2618" i="8"/>
  <c r="D2617" i="8"/>
  <c r="D2616" i="8"/>
  <c r="D2615" i="8"/>
  <c r="D2614" i="8"/>
  <c r="D2612" i="8"/>
  <c r="D2611" i="8"/>
  <c r="D2610" i="8"/>
  <c r="D2609" i="8"/>
  <c r="D2608" i="8"/>
  <c r="D2607" i="8"/>
  <c r="D2606" i="8"/>
  <c r="D2605" i="8"/>
  <c r="D2604" i="8"/>
  <c r="D2602" i="8"/>
  <c r="D2601" i="8"/>
  <c r="D2600" i="8"/>
  <c r="D2599" i="8"/>
  <c r="D2598" i="8"/>
  <c r="D2597" i="8"/>
  <c r="D2596" i="8"/>
  <c r="D2595" i="8"/>
  <c r="D2594" i="8"/>
  <c r="D2592" i="8"/>
  <c r="D2591" i="8"/>
  <c r="D2590" i="8"/>
  <c r="D2589" i="8"/>
  <c r="D2588" i="8"/>
  <c r="D2587" i="8"/>
  <c r="D2586" i="8"/>
  <c r="D2585" i="8"/>
  <c r="D2584" i="8"/>
  <c r="D2582" i="8"/>
  <c r="D2581" i="8"/>
  <c r="D2580" i="8"/>
  <c r="D2579" i="8"/>
  <c r="D2578" i="8"/>
  <c r="D2577" i="8"/>
  <c r="D2576" i="8"/>
  <c r="D2575" i="8"/>
  <c r="D2574" i="8"/>
  <c r="D2572" i="8"/>
  <c r="D2571" i="8"/>
  <c r="D2570" i="8"/>
  <c r="D2569" i="8"/>
  <c r="D2568" i="8"/>
  <c r="D2567" i="8"/>
  <c r="D2566" i="8"/>
  <c r="D2565" i="8"/>
  <c r="D2564" i="8"/>
  <c r="D2562" i="8"/>
  <c r="D2561" i="8"/>
  <c r="D2560" i="8"/>
  <c r="D2559" i="8"/>
  <c r="D2558" i="8"/>
  <c r="D2557" i="8"/>
  <c r="D2556" i="8"/>
  <c r="D2555" i="8"/>
  <c r="D2554" i="8"/>
  <c r="D2552" i="8"/>
  <c r="D2551" i="8"/>
  <c r="D2550" i="8"/>
  <c r="D2549" i="8"/>
  <c r="D2548" i="8"/>
  <c r="D2547" i="8"/>
  <c r="D2546" i="8"/>
  <c r="D2545" i="8"/>
  <c r="D2544" i="8"/>
  <c r="D2543" i="8"/>
  <c r="D2541" i="8"/>
  <c r="D2540" i="8"/>
  <c r="D2539" i="8"/>
  <c r="D2538" i="8"/>
  <c r="D2537" i="8"/>
  <c r="D2536" i="8"/>
  <c r="D2535" i="8"/>
  <c r="D2534" i="8"/>
  <c r="D2533" i="8"/>
  <c r="D2532" i="8"/>
  <c r="D2530" i="8"/>
  <c r="D2529" i="8"/>
  <c r="D2528" i="8"/>
  <c r="D2527" i="8"/>
  <c r="D2526" i="8"/>
  <c r="D2525" i="8"/>
  <c r="D2524" i="8"/>
  <c r="D2523" i="8"/>
  <c r="D2522" i="8"/>
  <c r="D2521" i="8"/>
  <c r="D2519" i="8"/>
  <c r="D2518" i="8"/>
  <c r="D2517" i="8"/>
  <c r="D2516" i="8"/>
  <c r="D2515" i="8"/>
  <c r="D2514" i="8"/>
  <c r="D2513" i="8"/>
  <c r="D2512" i="8"/>
  <c r="D2511" i="8"/>
  <c r="D2510" i="8"/>
  <c r="D2508" i="8"/>
  <c r="D2507" i="8"/>
  <c r="D2506" i="8"/>
  <c r="D2505" i="8"/>
  <c r="D2504" i="8"/>
  <c r="D2503" i="8"/>
  <c r="D2502" i="8"/>
  <c r="D2501" i="8"/>
  <c r="D2500" i="8"/>
  <c r="D2499" i="8"/>
  <c r="D2497" i="8"/>
  <c r="D2496" i="8"/>
  <c r="D2495" i="8"/>
  <c r="D2494" i="8"/>
  <c r="D2493" i="8"/>
  <c r="D2492" i="8"/>
  <c r="D2491" i="8"/>
  <c r="D2490" i="8"/>
  <c r="D2488" i="8"/>
  <c r="D2487" i="8"/>
  <c r="D2486" i="8"/>
  <c r="D2485" i="8"/>
  <c r="D2484" i="8"/>
  <c r="D2483" i="8"/>
  <c r="D2482" i="8"/>
  <c r="D2481" i="8"/>
  <c r="D2480" i="8"/>
  <c r="D2479" i="8"/>
  <c r="D2477" i="8"/>
  <c r="D2476" i="8"/>
  <c r="D2475" i="8"/>
  <c r="D2474" i="8"/>
  <c r="D2473" i="8"/>
  <c r="D2472" i="8"/>
  <c r="D2471" i="8"/>
  <c r="D2470" i="8"/>
  <c r="D2469" i="8"/>
  <c r="D2468" i="8"/>
  <c r="D2466" i="8"/>
  <c r="D2465" i="8"/>
  <c r="D2464" i="8"/>
  <c r="D2463" i="8"/>
  <c r="D2462" i="8"/>
  <c r="D2461" i="8"/>
  <c r="D2460" i="8"/>
  <c r="D2459" i="8"/>
  <c r="D2458" i="8"/>
  <c r="D2457" i="8"/>
  <c r="D2455" i="8"/>
  <c r="D2454" i="8"/>
  <c r="D2453" i="8"/>
  <c r="D2452" i="8"/>
  <c r="D2451" i="8"/>
  <c r="D2450" i="8"/>
  <c r="D2449" i="8"/>
  <c r="D2448" i="8"/>
  <c r="D2447" i="8"/>
  <c r="D2446" i="8"/>
  <c r="D2444" i="8"/>
  <c r="D2443" i="8"/>
  <c r="D2442" i="8"/>
  <c r="D2441" i="8"/>
  <c r="D2440" i="8"/>
  <c r="D2439" i="8"/>
  <c r="D2438" i="8"/>
  <c r="D2437" i="8"/>
  <c r="D2436" i="8"/>
  <c r="D2435" i="8"/>
  <c r="D2433" i="8"/>
  <c r="D2432" i="8"/>
  <c r="D2431" i="8"/>
  <c r="D2430" i="8"/>
  <c r="D2429" i="8"/>
  <c r="D2428" i="8"/>
  <c r="D2427" i="8"/>
  <c r="D2426" i="8"/>
  <c r="D2425" i="8"/>
  <c r="D2424" i="8"/>
  <c r="D2422" i="8"/>
  <c r="D2421" i="8"/>
  <c r="D2420" i="8"/>
  <c r="D2419" i="8"/>
  <c r="D2418" i="8"/>
  <c r="D2417" i="8"/>
  <c r="D2416" i="8"/>
  <c r="D2415" i="8"/>
  <c r="D2413" i="8"/>
  <c r="D2412" i="8"/>
  <c r="D2411" i="8"/>
  <c r="D2410" i="8"/>
  <c r="D2409" i="8"/>
  <c r="D2408" i="8"/>
  <c r="D2407" i="8"/>
  <c r="D2406" i="8"/>
  <c r="D2405" i="8"/>
  <c r="D2404" i="8"/>
  <c r="D2402" i="8"/>
  <c r="D2401" i="8"/>
  <c r="D2400" i="8"/>
  <c r="D2399" i="8"/>
  <c r="D2398" i="8"/>
  <c r="D2397" i="8"/>
  <c r="D2396" i="8"/>
  <c r="D2395" i="8"/>
  <c r="D2394" i="8"/>
  <c r="D2393" i="8"/>
  <c r="D2391" i="8"/>
  <c r="D2390" i="8"/>
  <c r="D2389" i="8"/>
  <c r="D2388" i="8"/>
  <c r="D2387" i="8"/>
  <c r="D2386" i="8"/>
  <c r="D2385" i="8"/>
  <c r="D2384" i="8"/>
  <c r="D2383" i="8"/>
  <c r="D2382" i="8"/>
  <c r="D2380" i="8"/>
  <c r="D2379" i="8"/>
  <c r="D2378" i="8"/>
  <c r="D2377" i="8"/>
  <c r="D2376" i="8"/>
  <c r="D2375" i="8"/>
  <c r="D2374" i="8"/>
  <c r="D2373" i="8"/>
  <c r="D2372" i="8"/>
  <c r="D2371" i="8"/>
  <c r="D2369" i="8"/>
  <c r="D2368" i="8"/>
  <c r="D2367" i="8"/>
  <c r="D2366" i="8"/>
  <c r="D2365" i="8"/>
  <c r="D2364" i="8"/>
  <c r="D2363" i="8"/>
  <c r="D2362" i="8"/>
  <c r="D2361" i="8"/>
  <c r="D2360" i="8"/>
  <c r="D2358" i="8"/>
  <c r="D2357" i="8"/>
  <c r="D2356" i="8"/>
  <c r="D2355" i="8"/>
  <c r="D2354" i="8"/>
  <c r="D2353" i="8"/>
  <c r="D2352" i="8"/>
  <c r="D2351" i="8"/>
  <c r="D2350" i="8"/>
  <c r="D2349" i="8"/>
  <c r="D2347" i="8"/>
  <c r="D2346" i="8"/>
  <c r="D2345" i="8"/>
  <c r="D2344" i="8"/>
  <c r="D2343" i="8"/>
  <c r="D2342" i="8"/>
  <c r="D2341" i="8"/>
  <c r="D2340" i="8"/>
  <c r="D2339" i="8"/>
  <c r="D2338" i="8"/>
  <c r="D2337" i="8"/>
  <c r="D2335" i="8"/>
  <c r="D2334" i="8"/>
  <c r="D2333" i="8"/>
  <c r="D2332" i="8"/>
  <c r="D2331" i="8"/>
  <c r="D2330" i="8"/>
  <c r="D2329" i="8"/>
  <c r="D2328" i="8"/>
  <c r="D2327" i="8"/>
  <c r="D2326" i="8"/>
  <c r="D2325" i="8"/>
  <c r="D2323" i="8"/>
  <c r="D2322" i="8"/>
  <c r="D2321" i="8"/>
  <c r="D2320" i="8"/>
  <c r="D2319" i="8"/>
  <c r="D2318" i="8"/>
  <c r="D2317" i="8"/>
  <c r="D2316" i="8"/>
  <c r="D2315" i="8"/>
  <c r="D2314" i="8"/>
  <c r="D2313" i="8"/>
  <c r="D2311" i="8"/>
  <c r="D2310" i="8"/>
  <c r="D2309" i="8"/>
  <c r="D2308" i="8"/>
  <c r="D2307" i="8"/>
  <c r="D2306" i="8"/>
  <c r="D2305" i="8"/>
  <c r="D2304" i="8"/>
  <c r="D2303" i="8"/>
  <c r="D2302" i="8"/>
  <c r="D2301" i="8"/>
  <c r="D2299" i="8"/>
  <c r="D2298" i="8"/>
  <c r="D2297" i="8"/>
  <c r="D2296" i="8"/>
  <c r="D2295" i="8"/>
  <c r="D2294" i="8"/>
  <c r="D2293" i="8"/>
  <c r="D2292" i="8"/>
  <c r="D2291" i="8"/>
  <c r="D2290" i="8"/>
  <c r="D2289" i="8"/>
  <c r="D2287" i="8"/>
  <c r="D2286" i="8"/>
  <c r="D2285" i="8"/>
  <c r="D2284" i="8"/>
  <c r="D2283" i="8"/>
  <c r="D2282" i="8"/>
  <c r="D2281" i="8"/>
  <c r="D2280" i="8"/>
  <c r="D2279" i="8"/>
  <c r="D2278" i="8"/>
  <c r="D2277" i="8"/>
  <c r="D2275" i="8"/>
  <c r="D2274" i="8"/>
  <c r="D2273" i="8"/>
  <c r="D2272" i="8"/>
  <c r="D2271" i="8"/>
  <c r="D2270" i="8"/>
  <c r="D2269" i="8"/>
  <c r="D2267" i="8"/>
  <c r="D2266" i="8"/>
  <c r="D2265" i="8"/>
  <c r="D2264" i="8"/>
  <c r="D2263" i="8"/>
  <c r="D2262" i="8"/>
  <c r="D2261" i="8"/>
  <c r="D2260" i="8"/>
  <c r="D2259" i="8"/>
  <c r="D2258" i="8"/>
  <c r="D2257" i="8"/>
  <c r="D2255" i="8"/>
  <c r="D2254" i="8"/>
  <c r="D2253" i="8"/>
  <c r="D2252" i="8"/>
  <c r="D2251" i="8"/>
  <c r="D2250" i="8"/>
  <c r="D2249" i="8"/>
  <c r="D2248" i="8"/>
  <c r="D2247" i="8"/>
  <c r="D2246" i="8"/>
  <c r="D2245" i="8"/>
  <c r="D2243" i="8"/>
  <c r="D2242" i="8"/>
  <c r="D2241" i="8"/>
  <c r="D2240" i="8"/>
  <c r="D2239" i="8"/>
  <c r="D2238" i="8"/>
  <c r="D2237" i="8"/>
  <c r="D2236" i="8"/>
  <c r="D2235" i="8"/>
  <c r="D2234" i="8"/>
  <c r="D2233" i="8"/>
  <c r="D2231" i="8"/>
  <c r="D2230" i="8"/>
  <c r="D2229" i="8"/>
  <c r="D2228" i="8"/>
  <c r="D2227" i="8"/>
  <c r="D2226" i="8"/>
  <c r="D2225" i="8"/>
  <c r="D2224" i="8"/>
  <c r="D2223" i="8"/>
  <c r="D2222" i="8"/>
  <c r="D2220" i="8"/>
  <c r="D2219" i="8"/>
  <c r="D2218" i="8"/>
  <c r="D2217" i="8"/>
  <c r="D2216" i="8"/>
  <c r="D2215" i="8"/>
  <c r="D2214" i="8"/>
  <c r="D2213" i="8"/>
  <c r="D2212" i="8"/>
  <c r="D2211" i="8"/>
  <c r="D2210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8" i="8"/>
  <c r="D1547" i="8"/>
  <c r="D1546" i="8"/>
  <c r="D1545" i="8"/>
  <c r="D1544" i="8"/>
  <c r="D1543" i="8"/>
  <c r="D1542" i="8"/>
  <c r="D1541" i="8"/>
  <c r="D1540" i="8"/>
  <c r="D1539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0" i="8"/>
  <c r="D1349" i="8"/>
  <c r="D1348" i="8"/>
  <c r="D1347" i="8"/>
  <c r="D1346" i="8"/>
  <c r="D1345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4" i="8"/>
  <c r="D703" i="8"/>
  <c r="D702" i="8"/>
  <c r="D701" i="8"/>
  <c r="D700" i="8"/>
  <c r="D699" i="8"/>
  <c r="D698" i="8"/>
  <c r="D697" i="8"/>
  <c r="D696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6610" i="7"/>
  <c r="D6609" i="7"/>
  <c r="D6607" i="7"/>
  <c r="D6605" i="7"/>
  <c r="D6604" i="7"/>
  <c r="D6602" i="7"/>
  <c r="D6599" i="7"/>
  <c r="D6598" i="7"/>
  <c r="D6596" i="7"/>
  <c r="D6595" i="7"/>
  <c r="D6593" i="7"/>
  <c r="D6592" i="7"/>
  <c r="D6590" i="7"/>
  <c r="D6589" i="7"/>
  <c r="D6587" i="7"/>
  <c r="D6586" i="7"/>
  <c r="D6584" i="7"/>
  <c r="D6583" i="7"/>
  <c r="D6581" i="7"/>
  <c r="D6580" i="7"/>
  <c r="D6578" i="7"/>
  <c r="D6577" i="7"/>
  <c r="D6575" i="7"/>
  <c r="D6574" i="7"/>
  <c r="D6572" i="7"/>
  <c r="D6571" i="7"/>
  <c r="D6569" i="7"/>
  <c r="D6568" i="7"/>
  <c r="D6566" i="7"/>
  <c r="D6565" i="7"/>
  <c r="D6563" i="7"/>
  <c r="D6562" i="7"/>
  <c r="D6560" i="7"/>
  <c r="D6559" i="7"/>
  <c r="D6557" i="7"/>
  <c r="D6556" i="7"/>
  <c r="D6554" i="7"/>
  <c r="D6553" i="7"/>
  <c r="D6551" i="7"/>
  <c r="D6550" i="7"/>
  <c r="D6548" i="7"/>
  <c r="D6547" i="7"/>
  <c r="D6545" i="7"/>
  <c r="D6543" i="7"/>
  <c r="D6542" i="7"/>
  <c r="D6540" i="7"/>
  <c r="D6539" i="7"/>
  <c r="D6537" i="7"/>
  <c r="D6536" i="7"/>
  <c r="D6534" i="7"/>
  <c r="D6531" i="7"/>
  <c r="D6530" i="7"/>
  <c r="D6528" i="7"/>
  <c r="D6527" i="7"/>
  <c r="D6525" i="7"/>
  <c r="D6524" i="7"/>
  <c r="D6522" i="7"/>
  <c r="D6520" i="7"/>
  <c r="D6519" i="7"/>
  <c r="D6517" i="7"/>
  <c r="D6516" i="7"/>
  <c r="D6514" i="7"/>
  <c r="D6513" i="7"/>
  <c r="D6511" i="7"/>
  <c r="D6510" i="7"/>
  <c r="D6508" i="7"/>
  <c r="D6507" i="7"/>
  <c r="D6505" i="7"/>
  <c r="D6504" i="7"/>
  <c r="D6502" i="7"/>
  <c r="D6501" i="7"/>
  <c r="D6499" i="7"/>
  <c r="D6498" i="7"/>
  <c r="D6496" i="7"/>
  <c r="D6495" i="7"/>
  <c r="D6493" i="7"/>
  <c r="D6492" i="7"/>
  <c r="D6490" i="7"/>
  <c r="D6489" i="7"/>
  <c r="D6487" i="7"/>
  <c r="D6486" i="7"/>
  <c r="D6484" i="7"/>
  <c r="D6483" i="7"/>
  <c r="D6481" i="7"/>
  <c r="D6480" i="7"/>
  <c r="D6478" i="7"/>
  <c r="D6477" i="7"/>
  <c r="D6475" i="7"/>
  <c r="D6474" i="7"/>
  <c r="D6472" i="7"/>
  <c r="D6471" i="7"/>
  <c r="D6469" i="7"/>
  <c r="D6468" i="7"/>
  <c r="D6466" i="7"/>
  <c r="D6465" i="7"/>
  <c r="D6463" i="7"/>
  <c r="D6462" i="7"/>
  <c r="D6460" i="7"/>
  <c r="D6459" i="7"/>
  <c r="D6457" i="7"/>
  <c r="D6456" i="7"/>
  <c r="D6454" i="7"/>
  <c r="D6453" i="7"/>
  <c r="D6451" i="7"/>
  <c r="D6450" i="7"/>
  <c r="D6448" i="7"/>
  <c r="D6447" i="7"/>
  <c r="D6445" i="7"/>
  <c r="D6444" i="7"/>
  <c r="D6442" i="7"/>
  <c r="D6441" i="7"/>
  <c r="D6439" i="7"/>
  <c r="D6438" i="7"/>
  <c r="D6436" i="7"/>
  <c r="D6435" i="7"/>
  <c r="D6433" i="7"/>
  <c r="D6432" i="7"/>
  <c r="D6430" i="7"/>
  <c r="D6429" i="7"/>
  <c r="D6427" i="7"/>
  <c r="D6426" i="7"/>
  <c r="D6424" i="7"/>
  <c r="D6423" i="7"/>
  <c r="D6421" i="7"/>
  <c r="D6420" i="7"/>
  <c r="D6418" i="7"/>
  <c r="D6417" i="7"/>
  <c r="D6415" i="7"/>
  <c r="D6414" i="7"/>
  <c r="D6412" i="7"/>
  <c r="D6411" i="7"/>
  <c r="D6409" i="7"/>
  <c r="D6408" i="7"/>
  <c r="D6406" i="7"/>
  <c r="D6405" i="7"/>
  <c r="D6403" i="7"/>
  <c r="D6402" i="7"/>
  <c r="D6400" i="7"/>
  <c r="D6399" i="7"/>
  <c r="D6397" i="7"/>
  <c r="D6396" i="7"/>
  <c r="D6394" i="7"/>
  <c r="D6393" i="7"/>
  <c r="D6391" i="7"/>
  <c r="D6390" i="7"/>
  <c r="D6388" i="7"/>
  <c r="D6387" i="7"/>
  <c r="D6385" i="7"/>
  <c r="D6384" i="7"/>
  <c r="D6382" i="7"/>
  <c r="D6381" i="7"/>
  <c r="D6379" i="7"/>
  <c r="D6378" i="7"/>
  <c r="D6376" i="7"/>
  <c r="D6375" i="7"/>
  <c r="D6373" i="7"/>
  <c r="D6372" i="7"/>
  <c r="D6370" i="7"/>
  <c r="D6369" i="7"/>
  <c r="D6367" i="7"/>
  <c r="D6366" i="7"/>
  <c r="D6364" i="7"/>
  <c r="D6363" i="7"/>
  <c r="D6361" i="7"/>
  <c r="D6360" i="7"/>
  <c r="D6358" i="7"/>
  <c r="D6357" i="7"/>
  <c r="D6355" i="7"/>
  <c r="D6354" i="7"/>
  <c r="D6352" i="7"/>
  <c r="D6351" i="7"/>
  <c r="D6349" i="7"/>
  <c r="D6348" i="7"/>
  <c r="D6346" i="7"/>
  <c r="D6345" i="7"/>
  <c r="D6343" i="7"/>
  <c r="D6342" i="7"/>
  <c r="D6340" i="7"/>
  <c r="D6339" i="7"/>
  <c r="D6337" i="7"/>
  <c r="D6336" i="7"/>
  <c r="D6334" i="7"/>
  <c r="D6333" i="7"/>
  <c r="D6331" i="7"/>
  <c r="D6330" i="7"/>
  <c r="D6328" i="7"/>
  <c r="D6327" i="7"/>
  <c r="D6325" i="7"/>
  <c r="D6324" i="7"/>
  <c r="D6322" i="7"/>
  <c r="D6321" i="7"/>
  <c r="D6319" i="7"/>
  <c r="D6318" i="7"/>
  <c r="D6316" i="7"/>
  <c r="D6315" i="7"/>
  <c r="D6313" i="7"/>
  <c r="D6312" i="7"/>
  <c r="D6310" i="7"/>
  <c r="D6309" i="7"/>
  <c r="D6307" i="7"/>
  <c r="D6306" i="7"/>
  <c r="D6304" i="7"/>
  <c r="D6303" i="7"/>
  <c r="D6301" i="7"/>
  <c r="D6300" i="7"/>
  <c r="D6298" i="7"/>
  <c r="D6297" i="7"/>
  <c r="D6295" i="7"/>
  <c r="D6294" i="7"/>
  <c r="D6292" i="7"/>
  <c r="D6289" i="7"/>
  <c r="D6287" i="7"/>
  <c r="D6284" i="7"/>
  <c r="D6281" i="7"/>
  <c r="D6280" i="7"/>
  <c r="D6278" i="7"/>
  <c r="D6277" i="7"/>
  <c r="D6275" i="7"/>
  <c r="D6272" i="7"/>
  <c r="D6269" i="7"/>
  <c r="D6268" i="7"/>
  <c r="D6266" i="7"/>
  <c r="D6264" i="7"/>
  <c r="D6263" i="7"/>
  <c r="D6261" i="7"/>
  <c r="D6259" i="7"/>
  <c r="D6257" i="7"/>
  <c r="D6256" i="7"/>
  <c r="D6254" i="7"/>
  <c r="D6253" i="7"/>
  <c r="D6251" i="7"/>
  <c r="D6250" i="7"/>
  <c r="D6248" i="7"/>
  <c r="D6247" i="7"/>
  <c r="D6245" i="7"/>
  <c r="D6243" i="7"/>
  <c r="D6242" i="7"/>
  <c r="D6240" i="7"/>
  <c r="D6238" i="7"/>
  <c r="D6237" i="7"/>
  <c r="D6235" i="7"/>
  <c r="D6234" i="7"/>
  <c r="D6232" i="7"/>
  <c r="D6231" i="7"/>
  <c r="D6229" i="7"/>
  <c r="D6228" i="7"/>
  <c r="D6226" i="7"/>
  <c r="D6225" i="7"/>
  <c r="D6223" i="7"/>
  <c r="D6220" i="7"/>
  <c r="D6219" i="7"/>
  <c r="D6217" i="7"/>
  <c r="D6216" i="7"/>
  <c r="D6214" i="7"/>
  <c r="D6213" i="7"/>
  <c r="D6211" i="7"/>
  <c r="D6210" i="7"/>
  <c r="D6208" i="7"/>
  <c r="D6207" i="7"/>
  <c r="D6205" i="7"/>
  <c r="D6204" i="7"/>
  <c r="D6202" i="7"/>
  <c r="D6201" i="7"/>
  <c r="D6199" i="7"/>
  <c r="D6197" i="7"/>
  <c r="D6196" i="7"/>
  <c r="D6194" i="7"/>
  <c r="D6193" i="7"/>
  <c r="D6191" i="7"/>
  <c r="D6190" i="7"/>
  <c r="D6188" i="7"/>
  <c r="D6187" i="7"/>
  <c r="D6185" i="7"/>
  <c r="D6184" i="7"/>
  <c r="D6182" i="7"/>
  <c r="D6181" i="7"/>
  <c r="D6179" i="7"/>
  <c r="D6178" i="7"/>
  <c r="D6176" i="7"/>
  <c r="D6175" i="7"/>
  <c r="D6173" i="7"/>
  <c r="D6172" i="7"/>
  <c r="D6170" i="7"/>
  <c r="D6169" i="7"/>
  <c r="D6167" i="7"/>
  <c r="D6165" i="7"/>
  <c r="D6164" i="7"/>
  <c r="D6162" i="7"/>
  <c r="D6160" i="7"/>
  <c r="D6159" i="7"/>
  <c r="D6157" i="7"/>
  <c r="D6155" i="7"/>
  <c r="D6154" i="7"/>
  <c r="D6152" i="7"/>
  <c r="D6151" i="7"/>
  <c r="D6149" i="7"/>
  <c r="D6148" i="7"/>
  <c r="D6146" i="7"/>
  <c r="D6145" i="7"/>
  <c r="D6143" i="7"/>
  <c r="D6142" i="7"/>
  <c r="D6140" i="7"/>
  <c r="D6139" i="7"/>
  <c r="D6137" i="7"/>
  <c r="D6136" i="7"/>
  <c r="D6134" i="7"/>
  <c r="D6133" i="7"/>
  <c r="D6131" i="7"/>
  <c r="D6130" i="7"/>
  <c r="D6128" i="7"/>
  <c r="D6127" i="7"/>
  <c r="D6125" i="7"/>
  <c r="D6124" i="7"/>
  <c r="D6122" i="7"/>
  <c r="D6121" i="7"/>
  <c r="D6119" i="7"/>
  <c r="D6118" i="7"/>
  <c r="D6116" i="7"/>
  <c r="D6115" i="7"/>
  <c r="D6113" i="7"/>
  <c r="D6112" i="7"/>
  <c r="D6110" i="7"/>
  <c r="D6109" i="7"/>
  <c r="D6107" i="7"/>
  <c r="D6106" i="7"/>
  <c r="D6104" i="7"/>
  <c r="D6103" i="7"/>
  <c r="D6101" i="7"/>
  <c r="D6100" i="7"/>
  <c r="D6098" i="7"/>
  <c r="D6097" i="7"/>
  <c r="D6095" i="7"/>
  <c r="D6094" i="7"/>
  <c r="D6092" i="7"/>
  <c r="D6091" i="7"/>
  <c r="D6089" i="7"/>
  <c r="D6088" i="7"/>
  <c r="D6086" i="7"/>
  <c r="D6085" i="7"/>
  <c r="D6083" i="7"/>
  <c r="D6082" i="7"/>
  <c r="D6080" i="7"/>
  <c r="D6079" i="7"/>
  <c r="D6077" i="7"/>
  <c r="D6076" i="7"/>
  <c r="D6074" i="7"/>
  <c r="D6073" i="7"/>
  <c r="D6071" i="7"/>
  <c r="D6070" i="7"/>
  <c r="D6068" i="7"/>
  <c r="D6067" i="7"/>
  <c r="D6065" i="7"/>
  <c r="D6064" i="7"/>
  <c r="D6062" i="7"/>
  <c r="D6061" i="7"/>
  <c r="D6059" i="7"/>
  <c r="D6058" i="7"/>
  <c r="D6056" i="7"/>
  <c r="D6055" i="7"/>
  <c r="D6053" i="7"/>
  <c r="D6051" i="7"/>
  <c r="D6050" i="7"/>
  <c r="D6048" i="7"/>
  <c r="D6047" i="7"/>
  <c r="D6045" i="7"/>
  <c r="D6044" i="7"/>
  <c r="D6042" i="7"/>
  <c r="D6041" i="7"/>
  <c r="D6039" i="7"/>
  <c r="D6036" i="7"/>
  <c r="D6035" i="7"/>
  <c r="D6033" i="7"/>
  <c r="D6032" i="7"/>
  <c r="D6030" i="7"/>
  <c r="D6029" i="7"/>
  <c r="D6027" i="7"/>
  <c r="D6026" i="7"/>
  <c r="D6024" i="7"/>
  <c r="D6023" i="7"/>
  <c r="D6021" i="7"/>
  <c r="D6020" i="7"/>
  <c r="D6018" i="7"/>
  <c r="D6017" i="7"/>
  <c r="D6015" i="7"/>
  <c r="D6014" i="7"/>
  <c r="D6012" i="7"/>
  <c r="D6011" i="7"/>
  <c r="D6009" i="7"/>
  <c r="D6008" i="7"/>
  <c r="D6006" i="7"/>
  <c r="D6005" i="7"/>
  <c r="D6003" i="7"/>
  <c r="D6002" i="7"/>
  <c r="D6000" i="7"/>
  <c r="D5999" i="7"/>
  <c r="D5997" i="7"/>
  <c r="D5995" i="7"/>
  <c r="D5994" i="7"/>
  <c r="D5992" i="7"/>
  <c r="D5991" i="7"/>
  <c r="D5989" i="7"/>
  <c r="D5988" i="7"/>
  <c r="D5986" i="7"/>
  <c r="D5985" i="7"/>
  <c r="D5983" i="7"/>
  <c r="D5982" i="7"/>
  <c r="D5980" i="7"/>
  <c r="D5979" i="7"/>
  <c r="D5977" i="7"/>
  <c r="D5976" i="7"/>
  <c r="D5974" i="7"/>
  <c r="D5973" i="7"/>
  <c r="D5971" i="7"/>
  <c r="D5970" i="7"/>
  <c r="D5968" i="7"/>
  <c r="D5967" i="7"/>
  <c r="D5965" i="7"/>
  <c r="D5964" i="7"/>
  <c r="D5962" i="7"/>
  <c r="D5961" i="7"/>
  <c r="D5959" i="7"/>
  <c r="D5958" i="7"/>
  <c r="D5956" i="7"/>
  <c r="D5955" i="7"/>
  <c r="D5953" i="7"/>
  <c r="D5952" i="7"/>
  <c r="D5950" i="7"/>
  <c r="D5949" i="7"/>
  <c r="D5947" i="7"/>
  <c r="D5946" i="7"/>
  <c r="D5944" i="7"/>
  <c r="D5943" i="7"/>
  <c r="D5941" i="7"/>
  <c r="D5940" i="7"/>
  <c r="D5938" i="7"/>
  <c r="D5937" i="7"/>
  <c r="D5935" i="7"/>
  <c r="D5934" i="7"/>
  <c r="D5932" i="7"/>
  <c r="D5931" i="7"/>
  <c r="D5929" i="7"/>
  <c r="D5928" i="7"/>
  <c r="D5926" i="7"/>
  <c r="D5925" i="7"/>
  <c r="D5923" i="7"/>
  <c r="D5922" i="7"/>
  <c r="D5920" i="7"/>
  <c r="D5919" i="7"/>
  <c r="D5917" i="7"/>
  <c r="D5916" i="7"/>
  <c r="D5914" i="7"/>
  <c r="D5913" i="7"/>
  <c r="D5911" i="7"/>
  <c r="D5910" i="7"/>
  <c r="D5908" i="7"/>
  <c r="D5907" i="7"/>
  <c r="D5905" i="7"/>
  <c r="D5904" i="7"/>
  <c r="D5902" i="7"/>
  <c r="D5901" i="7"/>
  <c r="D5899" i="7"/>
  <c r="D5898" i="7"/>
  <c r="D5896" i="7"/>
  <c r="D5895" i="7"/>
  <c r="D5893" i="7"/>
  <c r="D5892" i="7"/>
  <c r="D5890" i="7"/>
  <c r="D5889" i="7"/>
  <c r="D5887" i="7"/>
  <c r="D5886" i="7"/>
  <c r="D5884" i="7"/>
  <c r="D5883" i="7"/>
  <c r="D5881" i="7"/>
  <c r="D5880" i="7"/>
  <c r="D5878" i="7"/>
  <c r="D5877" i="7"/>
  <c r="D5875" i="7"/>
  <c r="D5874" i="7"/>
  <c r="D5872" i="7"/>
  <c r="D5871" i="7"/>
  <c r="D5869" i="7"/>
  <c r="D5868" i="7"/>
  <c r="D5866" i="7"/>
  <c r="D5865" i="7"/>
  <c r="D5863" i="7"/>
  <c r="D5862" i="7"/>
  <c r="D5860" i="7"/>
  <c r="D5859" i="7"/>
  <c r="D5857" i="7"/>
  <c r="D5856" i="7"/>
  <c r="D5854" i="7"/>
  <c r="D5853" i="7"/>
  <c r="D5851" i="7"/>
  <c r="D5850" i="7"/>
  <c r="D5848" i="7"/>
  <c r="D5847" i="7"/>
  <c r="D5845" i="7"/>
  <c r="D5844" i="7"/>
  <c r="D5842" i="7"/>
  <c r="D5841" i="7"/>
  <c r="D5839" i="7"/>
  <c r="D5838" i="7"/>
  <c r="D5836" i="7"/>
  <c r="D5835" i="7"/>
  <c r="D5833" i="7"/>
  <c r="D5832" i="7"/>
  <c r="D5830" i="7"/>
  <c r="D5829" i="7"/>
  <c r="D5827" i="7"/>
  <c r="D5826" i="7"/>
  <c r="D5824" i="7"/>
  <c r="D5823" i="7"/>
  <c r="D5821" i="7"/>
  <c r="D5820" i="7"/>
  <c r="D5818" i="7"/>
  <c r="D5817" i="7"/>
  <c r="D5815" i="7"/>
  <c r="D5814" i="7"/>
  <c r="D5812" i="7"/>
  <c r="D5811" i="7"/>
  <c r="D5809" i="7"/>
  <c r="D5808" i="7"/>
  <c r="D5806" i="7"/>
  <c r="D5805" i="7"/>
  <c r="D5803" i="7"/>
  <c r="D5802" i="7"/>
  <c r="D5800" i="7"/>
  <c r="D5799" i="7"/>
  <c r="D5797" i="7"/>
  <c r="D5796" i="7"/>
  <c r="D5794" i="7"/>
  <c r="D5793" i="7"/>
  <c r="D5791" i="7"/>
  <c r="D5790" i="7"/>
  <c r="D5788" i="7"/>
  <c r="D5787" i="7"/>
  <c r="D5785" i="7"/>
  <c r="D5784" i="7"/>
  <c r="D5782" i="7"/>
  <c r="D5781" i="7"/>
  <c r="D5779" i="7"/>
  <c r="D5778" i="7"/>
  <c r="D5776" i="7"/>
  <c r="D5775" i="7"/>
  <c r="D5773" i="7"/>
  <c r="D5772" i="7"/>
  <c r="D5770" i="7"/>
  <c r="D5769" i="7"/>
  <c r="D5767" i="7"/>
  <c r="D5766" i="7"/>
  <c r="D5764" i="7"/>
  <c r="D5763" i="7"/>
  <c r="D5761" i="7"/>
  <c r="D5760" i="7"/>
  <c r="D5758" i="7"/>
  <c r="D5757" i="7"/>
  <c r="D5755" i="7"/>
  <c r="D5754" i="7"/>
  <c r="D5752" i="7"/>
  <c r="D5751" i="7"/>
  <c r="D5749" i="7"/>
  <c r="D5748" i="7"/>
  <c r="D5746" i="7"/>
  <c r="D5745" i="7"/>
  <c r="D5743" i="7"/>
  <c r="D5742" i="7"/>
  <c r="D5740" i="7"/>
  <c r="D5739" i="7"/>
  <c r="D5737" i="7"/>
  <c r="D5736" i="7"/>
  <c r="D5734" i="7"/>
  <c r="D5733" i="7"/>
  <c r="D5731" i="7"/>
  <c r="D5730" i="7"/>
  <c r="D5728" i="7"/>
  <c r="D5727" i="7"/>
  <c r="D5725" i="7"/>
  <c r="D5724" i="7"/>
  <c r="D5722" i="7"/>
  <c r="D5721" i="7"/>
  <c r="D5719" i="7"/>
  <c r="D5718" i="7"/>
  <c r="D5716" i="7"/>
  <c r="D5715" i="7"/>
  <c r="D5713" i="7"/>
  <c r="D5712" i="7"/>
  <c r="D5710" i="7"/>
  <c r="D5709" i="7"/>
  <c r="D5707" i="7"/>
  <c r="D5706" i="7"/>
  <c r="D5704" i="7"/>
  <c r="D5703" i="7"/>
  <c r="D5701" i="7"/>
  <c r="D5700" i="7"/>
  <c r="D5698" i="7"/>
  <c r="D5697" i="7"/>
  <c r="D5695" i="7"/>
  <c r="D5694" i="7"/>
  <c r="D5692" i="7"/>
  <c r="D5691" i="7"/>
  <c r="D5689" i="7"/>
  <c r="D5688" i="7"/>
  <c r="D5686" i="7"/>
  <c r="D5685" i="7"/>
  <c r="D5683" i="7"/>
  <c r="D5682" i="7"/>
  <c r="D5680" i="7"/>
  <c r="D5679" i="7"/>
  <c r="D5677" i="7"/>
  <c r="D5676" i="7"/>
  <c r="D5674" i="7"/>
  <c r="D5673" i="7"/>
  <c r="D5671" i="7"/>
  <c r="D5670" i="7"/>
  <c r="D5668" i="7"/>
  <c r="D5667" i="7"/>
  <c r="D5665" i="7"/>
  <c r="D5664" i="7"/>
  <c r="D5662" i="7"/>
  <c r="D5661" i="7"/>
  <c r="D5659" i="7"/>
  <c r="D5658" i="7"/>
  <c r="D5656" i="7"/>
  <c r="D5655" i="7"/>
  <c r="D5653" i="7"/>
  <c r="D5652" i="7"/>
  <c r="D5650" i="7"/>
  <c r="D5649" i="7"/>
  <c r="D5647" i="7"/>
  <c r="D5646" i="7"/>
  <c r="D5644" i="7"/>
  <c r="D5643" i="7"/>
  <c r="D5641" i="7"/>
  <c r="D5640" i="7"/>
  <c r="D5638" i="7"/>
  <c r="D5637" i="7"/>
  <c r="D5635" i="7"/>
  <c r="D5634" i="7"/>
  <c r="D5632" i="7"/>
  <c r="D5631" i="7"/>
  <c r="D5629" i="7"/>
  <c r="D5628" i="7"/>
  <c r="D5626" i="7"/>
  <c r="D5625" i="7"/>
  <c r="D5623" i="7"/>
  <c r="D5622" i="7"/>
  <c r="D5620" i="7"/>
  <c r="D5619" i="7"/>
  <c r="D5617" i="7"/>
  <c r="D5616" i="7"/>
  <c r="D5614" i="7"/>
  <c r="D5613" i="7"/>
  <c r="D5611" i="7"/>
  <c r="D5610" i="7"/>
  <c r="D5608" i="7"/>
  <c r="D5607" i="7"/>
  <c r="D5605" i="7"/>
  <c r="D5604" i="7"/>
  <c r="D5602" i="7"/>
  <c r="D5601" i="7"/>
  <c r="D5599" i="7"/>
  <c r="D5598" i="7"/>
  <c r="D5596" i="7"/>
  <c r="D5595" i="7"/>
  <c r="D5593" i="7"/>
  <c r="D5592" i="7"/>
  <c r="D5590" i="7"/>
  <c r="D5589" i="7"/>
  <c r="D5587" i="7"/>
  <c r="D5586" i="7"/>
  <c r="D5584" i="7"/>
  <c r="D5583" i="7"/>
  <c r="D5581" i="7"/>
  <c r="D5580" i="7"/>
  <c r="D5578" i="7"/>
  <c r="D5577" i="7"/>
  <c r="D5575" i="7"/>
  <c r="D5574" i="7"/>
  <c r="D5572" i="7"/>
  <c r="D5571" i="7"/>
  <c r="D5569" i="7"/>
  <c r="D5568" i="7"/>
  <c r="D5566" i="7"/>
  <c r="D5565" i="7"/>
  <c r="D5563" i="7"/>
  <c r="D5562" i="7"/>
  <c r="D5560" i="7"/>
  <c r="D5559" i="7"/>
  <c r="D5557" i="7"/>
  <c r="D5556" i="7"/>
  <c r="D5554" i="7"/>
  <c r="D5553" i="7"/>
  <c r="D5551" i="7"/>
  <c r="D5550" i="7"/>
  <c r="D5548" i="7"/>
  <c r="D5547" i="7"/>
  <c r="D5545" i="7"/>
  <c r="D5544" i="7"/>
  <c r="D5542" i="7"/>
  <c r="D5541" i="7"/>
  <c r="D5539" i="7"/>
  <c r="D5538" i="7"/>
  <c r="D5536" i="7"/>
  <c r="D5534" i="7"/>
  <c r="D5533" i="7"/>
  <c r="D5531" i="7"/>
  <c r="D5530" i="7"/>
  <c r="D5528" i="7"/>
  <c r="D5527" i="7"/>
  <c r="D5525" i="7"/>
  <c r="D5523" i="7"/>
  <c r="D5522" i="7"/>
  <c r="D5520" i="7"/>
  <c r="D5519" i="7"/>
  <c r="D5517" i="7"/>
  <c r="D5516" i="7"/>
  <c r="D5514" i="7"/>
  <c r="D5513" i="7"/>
  <c r="D5511" i="7"/>
  <c r="D5510" i="7"/>
  <c r="D5508" i="7"/>
  <c r="D5507" i="7"/>
  <c r="D5505" i="7"/>
  <c r="D5504" i="7"/>
  <c r="D5502" i="7"/>
  <c r="D5501" i="7"/>
  <c r="D5499" i="7"/>
  <c r="D5498" i="7"/>
  <c r="D5496" i="7"/>
  <c r="D5495" i="7"/>
  <c r="D5493" i="7"/>
  <c r="D5492" i="7"/>
  <c r="D5490" i="7"/>
  <c r="D5489" i="7"/>
  <c r="D5487" i="7"/>
  <c r="D5486" i="7"/>
  <c r="D5484" i="7"/>
  <c r="D5483" i="7"/>
  <c r="D5481" i="7"/>
  <c r="D5480" i="7"/>
  <c r="D5478" i="7"/>
  <c r="D5477" i="7"/>
  <c r="D5476" i="7"/>
  <c r="D5474" i="7"/>
  <c r="D5473" i="7"/>
  <c r="D5472" i="7"/>
  <c r="D5470" i="7"/>
  <c r="D5469" i="7"/>
  <c r="D5468" i="7"/>
  <c r="D5466" i="7"/>
  <c r="D5465" i="7"/>
  <c r="D5464" i="7"/>
  <c r="D5462" i="7"/>
  <c r="D5461" i="7"/>
  <c r="D5460" i="7"/>
  <c r="D5458" i="7"/>
  <c r="D5457" i="7"/>
  <c r="D5456" i="7"/>
  <c r="D5454" i="7"/>
  <c r="D5453" i="7"/>
  <c r="D5452" i="7"/>
  <c r="D5450" i="7"/>
  <c r="D5449" i="7"/>
  <c r="D5448" i="7"/>
  <c r="D5446" i="7"/>
  <c r="D5445" i="7"/>
  <c r="D5444" i="7"/>
  <c r="D5442" i="7"/>
  <c r="D5441" i="7"/>
  <c r="D5440" i="7"/>
  <c r="D5438" i="7"/>
  <c r="D5437" i="7"/>
  <c r="D5436" i="7"/>
  <c r="D5434" i="7"/>
  <c r="D5433" i="7"/>
  <c r="D5432" i="7"/>
  <c r="D5430" i="7"/>
  <c r="D5429" i="7"/>
  <c r="D5428" i="7"/>
  <c r="D5426" i="7"/>
  <c r="D5425" i="7"/>
  <c r="D5424" i="7"/>
  <c r="D5422" i="7"/>
  <c r="D5421" i="7"/>
  <c r="D5420" i="7"/>
  <c r="D5418" i="7"/>
  <c r="D5417" i="7"/>
  <c r="D5416" i="7"/>
  <c r="D5414" i="7"/>
  <c r="D5413" i="7"/>
  <c r="D5412" i="7"/>
  <c r="D5410" i="7"/>
  <c r="D5409" i="7"/>
  <c r="D5408" i="7"/>
  <c r="D5406" i="7"/>
  <c r="D5405" i="7"/>
  <c r="D5403" i="7"/>
  <c r="D5402" i="7"/>
  <c r="D5401" i="7"/>
  <c r="D5399" i="7"/>
  <c r="D5398" i="7"/>
  <c r="D5397" i="7"/>
  <c r="D5395" i="7"/>
  <c r="D5394" i="7"/>
  <c r="D5393" i="7"/>
  <c r="D5391" i="7"/>
  <c r="D5390" i="7"/>
  <c r="D5389" i="7"/>
  <c r="D5387" i="7"/>
  <c r="D5386" i="7"/>
  <c r="D5385" i="7"/>
  <c r="D5383" i="7"/>
  <c r="D5382" i="7"/>
  <c r="D5381" i="7"/>
  <c r="D5379" i="7"/>
  <c r="D5378" i="7"/>
  <c r="D5377" i="7"/>
  <c r="D5375" i="7"/>
  <c r="D5374" i="7"/>
  <c r="D5373" i="7"/>
  <c r="D5371" i="7"/>
  <c r="D5370" i="7"/>
  <c r="D5369" i="7"/>
  <c r="D5367" i="7"/>
  <c r="D5366" i="7"/>
  <c r="D5365" i="7"/>
  <c r="D5363" i="7"/>
  <c r="D5362" i="7"/>
  <c r="D5360" i="7"/>
  <c r="D5359" i="7"/>
  <c r="D5358" i="7"/>
  <c r="D5356" i="7"/>
  <c r="D5355" i="7"/>
  <c r="D5354" i="7"/>
  <c r="D5352" i="7"/>
  <c r="D5351" i="7"/>
  <c r="D5350" i="7"/>
  <c r="D5348" i="7"/>
  <c r="D5347" i="7"/>
  <c r="D5346" i="7"/>
  <c r="D5344" i="7"/>
  <c r="D5343" i="7"/>
  <c r="D5342" i="7"/>
  <c r="D5340" i="7"/>
  <c r="D5339" i="7"/>
  <c r="D5338" i="7"/>
  <c r="D5336" i="7"/>
  <c r="D5335" i="7"/>
  <c r="D5334" i="7"/>
  <c r="D5332" i="7"/>
  <c r="D5331" i="7"/>
  <c r="D5330" i="7"/>
  <c r="D5328" i="7"/>
  <c r="D5327" i="7"/>
  <c r="D5326" i="7"/>
  <c r="D5324" i="7"/>
  <c r="D5323" i="7"/>
  <c r="D5322" i="7"/>
  <c r="D5320" i="7"/>
  <c r="D5319" i="7"/>
  <c r="D5318" i="7"/>
  <c r="D5316" i="7"/>
  <c r="D5315" i="7"/>
  <c r="D5314" i="7"/>
  <c r="D5312" i="7"/>
  <c r="D5311" i="7"/>
  <c r="D5309" i="7"/>
  <c r="D5308" i="7"/>
  <c r="D5307" i="7"/>
  <c r="D5305" i="7"/>
  <c r="D5304" i="7"/>
  <c r="D5303" i="7"/>
  <c r="D5301" i="7"/>
  <c r="D5300" i="7"/>
  <c r="D5299" i="7"/>
  <c r="D5297" i="7"/>
  <c r="D5296" i="7"/>
  <c r="D5295" i="7"/>
  <c r="D5293" i="7"/>
  <c r="D5292" i="7"/>
  <c r="D5291" i="7"/>
  <c r="D5289" i="7"/>
  <c r="D5288" i="7"/>
  <c r="D5287" i="7"/>
  <c r="D5285" i="7"/>
  <c r="D5284" i="7"/>
  <c r="D5283" i="7"/>
  <c r="D5281" i="7"/>
  <c r="D5280" i="7"/>
  <c r="D5279" i="7"/>
  <c r="D5277" i="7"/>
  <c r="D5276" i="7"/>
  <c r="D5275" i="7"/>
  <c r="D5273" i="7"/>
  <c r="D5272" i="7"/>
  <c r="D5271" i="7"/>
  <c r="D5269" i="7"/>
  <c r="D5268" i="7"/>
  <c r="D5267" i="7"/>
  <c r="D5265" i="7"/>
  <c r="D5264" i="7"/>
  <c r="D5263" i="7"/>
  <c r="D5261" i="7"/>
  <c r="D5260" i="7"/>
  <c r="D5259" i="7"/>
  <c r="D5257" i="7"/>
  <c r="D5256" i="7"/>
  <c r="D5255" i="7"/>
  <c r="D5253" i="7"/>
  <c r="D5252" i="7"/>
  <c r="D5251" i="7"/>
  <c r="D5249" i="7"/>
  <c r="D5248" i="7"/>
  <c r="D5247" i="7"/>
  <c r="D5245" i="7"/>
  <c r="D5244" i="7"/>
  <c r="D5242" i="7"/>
  <c r="D5241" i="7"/>
  <c r="D5240" i="7"/>
  <c r="D5238" i="7"/>
  <c r="D5237" i="7"/>
  <c r="D5236" i="7"/>
  <c r="D5234" i="7"/>
  <c r="D5233" i="7"/>
  <c r="D5232" i="7"/>
  <c r="D5230" i="7"/>
  <c r="D5229" i="7"/>
  <c r="D5228" i="7"/>
  <c r="D5226" i="7"/>
  <c r="D5225" i="7"/>
  <c r="D5224" i="7"/>
  <c r="D5222" i="7"/>
  <c r="D5221" i="7"/>
  <c r="D5220" i="7"/>
  <c r="D5218" i="7"/>
  <c r="D5217" i="7"/>
  <c r="D5216" i="7"/>
  <c r="D5214" i="7"/>
  <c r="D5213" i="7"/>
  <c r="D5212" i="7"/>
  <c r="D5210" i="7"/>
  <c r="D5209" i="7"/>
  <c r="D5208" i="7"/>
  <c r="D5206" i="7"/>
  <c r="D5205" i="7"/>
  <c r="D5204" i="7"/>
  <c r="D5202" i="7"/>
  <c r="D5201" i="7"/>
  <c r="D5200" i="7"/>
  <c r="D5198" i="7"/>
  <c r="D5197" i="7"/>
  <c r="D5196" i="7"/>
  <c r="D5194" i="7"/>
  <c r="D5193" i="7"/>
  <c r="D5192" i="7"/>
  <c r="D5190" i="7"/>
  <c r="D5189" i="7"/>
  <c r="D5188" i="7"/>
  <c r="D5186" i="7"/>
  <c r="D5185" i="7"/>
  <c r="D5184" i="7"/>
  <c r="D5182" i="7"/>
  <c r="D5181" i="7"/>
  <c r="D5180" i="7"/>
  <c r="D5178" i="7"/>
  <c r="D5177" i="7"/>
  <c r="D5176" i="7"/>
  <c r="D5174" i="7"/>
  <c r="D5173" i="7"/>
  <c r="D5172" i="7"/>
  <c r="D5170" i="7"/>
  <c r="D5169" i="7"/>
  <c r="D5168" i="7"/>
  <c r="D5166" i="7"/>
  <c r="D5165" i="7"/>
  <c r="D5164" i="7"/>
  <c r="D5162" i="7"/>
  <c r="D5161" i="7"/>
  <c r="D5160" i="7"/>
  <c r="D5158" i="7"/>
  <c r="D5157" i="7"/>
  <c r="D5156" i="7"/>
  <c r="D5154" i="7"/>
  <c r="D5153" i="7"/>
  <c r="D5152" i="7"/>
  <c r="D5150" i="7"/>
  <c r="D5149" i="7"/>
  <c r="D5148" i="7"/>
  <c r="D5146" i="7"/>
  <c r="D5145" i="7"/>
  <c r="D5144" i="7"/>
  <c r="D5142" i="7"/>
  <c r="D5141" i="7"/>
  <c r="D5140" i="7"/>
  <c r="D5138" i="7"/>
  <c r="D5137" i="7"/>
  <c r="D5136" i="7"/>
  <c r="D5134" i="7"/>
  <c r="D5133" i="7"/>
  <c r="D5132" i="7"/>
  <c r="D5130" i="7"/>
  <c r="D5129" i="7"/>
  <c r="D5128" i="7"/>
  <c r="D5126" i="7"/>
  <c r="D5125" i="7"/>
  <c r="D5124" i="7"/>
  <c r="D5122" i="7"/>
  <c r="D5121" i="7"/>
  <c r="D5120" i="7"/>
  <c r="D5118" i="7"/>
  <c r="D5117" i="7"/>
  <c r="D5116" i="7"/>
  <c r="D5114" i="7"/>
  <c r="D5113" i="7"/>
  <c r="D5112" i="7"/>
  <c r="D5110" i="7"/>
  <c r="D5109" i="7"/>
  <c r="D5108" i="7"/>
  <c r="D5106" i="7"/>
  <c r="D5105" i="7"/>
  <c r="D5104" i="7"/>
  <c r="D5102" i="7"/>
  <c r="D5101" i="7"/>
  <c r="D5100" i="7"/>
  <c r="D5098" i="7"/>
  <c r="D5097" i="7"/>
  <c r="D5096" i="7"/>
  <c r="D5094" i="7"/>
  <c r="D5093" i="7"/>
  <c r="D5092" i="7"/>
  <c r="D5090" i="7"/>
  <c r="D5089" i="7"/>
  <c r="D5088" i="7"/>
  <c r="D5086" i="7"/>
  <c r="D5085" i="7"/>
  <c r="D5084" i="7"/>
  <c r="D5082" i="7"/>
  <c r="D5081" i="7"/>
  <c r="D5080" i="7"/>
  <c r="D5078" i="7"/>
  <c r="D5077" i="7"/>
  <c r="D5076" i="7"/>
  <c r="D5074" i="7"/>
  <c r="D5073" i="7"/>
  <c r="D5072" i="7"/>
  <c r="D5070" i="7"/>
  <c r="D5069" i="7"/>
  <c r="D5068" i="7"/>
  <c r="D5066" i="7"/>
  <c r="D5065" i="7"/>
  <c r="D5064" i="7"/>
  <c r="D5062" i="7"/>
  <c r="D5061" i="7"/>
  <c r="D5060" i="7"/>
  <c r="D5058" i="7"/>
  <c r="D5057" i="7"/>
  <c r="D5056" i="7"/>
  <c r="D5054" i="7"/>
  <c r="D5053" i="7"/>
  <c r="D5051" i="7"/>
  <c r="D5050" i="7"/>
  <c r="D5049" i="7"/>
  <c r="D5047" i="7"/>
  <c r="D5046" i="7"/>
  <c r="D5045" i="7"/>
  <c r="D5043" i="7"/>
  <c r="D5042" i="7"/>
  <c r="D5041" i="7"/>
  <c r="D5039" i="7"/>
  <c r="D5038" i="7"/>
  <c r="D5037" i="7"/>
  <c r="D5035" i="7"/>
  <c r="D5034" i="7"/>
  <c r="D5033" i="7"/>
  <c r="D5031" i="7"/>
  <c r="D5030" i="7"/>
  <c r="D5029" i="7"/>
  <c r="D5027" i="7"/>
  <c r="D5026" i="7"/>
  <c r="D5025" i="7"/>
  <c r="D5023" i="7"/>
  <c r="D5022" i="7"/>
  <c r="D5021" i="7"/>
  <c r="D5019" i="7"/>
  <c r="D5018" i="7"/>
  <c r="D5017" i="7"/>
  <c r="D5015" i="7"/>
  <c r="D5014" i="7"/>
  <c r="D5013" i="7"/>
  <c r="D5011" i="7"/>
  <c r="D5010" i="7"/>
  <c r="D5009" i="7"/>
  <c r="D5007" i="7"/>
  <c r="D5006" i="7"/>
  <c r="D5005" i="7"/>
  <c r="D5003" i="7"/>
  <c r="D5002" i="7"/>
  <c r="D5001" i="7"/>
  <c r="D4999" i="7"/>
  <c r="D4998" i="7"/>
  <c r="D4997" i="7"/>
  <c r="D4995" i="7"/>
  <c r="D4994" i="7"/>
  <c r="D4993" i="7"/>
  <c r="D4991" i="7"/>
  <c r="D4990" i="7"/>
  <c r="D4989" i="7"/>
  <c r="D4987" i="7"/>
  <c r="D4986" i="7"/>
  <c r="D4985" i="7"/>
  <c r="D4983" i="7"/>
  <c r="D4982" i="7"/>
  <c r="D4981" i="7"/>
  <c r="D4979" i="7"/>
  <c r="D4978" i="7"/>
  <c r="D4977" i="7"/>
  <c r="D4975" i="7"/>
  <c r="D4974" i="7"/>
  <c r="D4973" i="7"/>
  <c r="D4971" i="7"/>
  <c r="D4970" i="7"/>
  <c r="D4969" i="7"/>
  <c r="D4967" i="7"/>
  <c r="D4966" i="7"/>
  <c r="D4965" i="7"/>
  <c r="D4963" i="7"/>
  <c r="D4962" i="7"/>
  <c r="D4961" i="7"/>
  <c r="D4959" i="7"/>
  <c r="D4958" i="7"/>
  <c r="D4957" i="7"/>
  <c r="D4955" i="7"/>
  <c r="D4954" i="7"/>
  <c r="D4953" i="7"/>
  <c r="D4951" i="7"/>
  <c r="D4950" i="7"/>
  <c r="D4949" i="7"/>
  <c r="D4947" i="7"/>
  <c r="D4946" i="7"/>
  <c r="D4945" i="7"/>
  <c r="D4943" i="7"/>
  <c r="D4942" i="7"/>
  <c r="D4941" i="7"/>
  <c r="D4939" i="7"/>
  <c r="D4938" i="7"/>
  <c r="D4937" i="7"/>
  <c r="D4935" i="7"/>
  <c r="D4934" i="7"/>
  <c r="D4933" i="7"/>
  <c r="D4931" i="7"/>
  <c r="D4930" i="7"/>
  <c r="D4929" i="7"/>
  <c r="D4927" i="7"/>
  <c r="D4926" i="7"/>
  <c r="D4925" i="7"/>
  <c r="D4923" i="7"/>
  <c r="D4922" i="7"/>
  <c r="D4921" i="7"/>
  <c r="D4919" i="7"/>
  <c r="D4918" i="7"/>
  <c r="D4917" i="7"/>
  <c r="D4915" i="7"/>
  <c r="D4914" i="7"/>
  <c r="D4913" i="7"/>
  <c r="D4911" i="7"/>
  <c r="D4910" i="7"/>
  <c r="D4909" i="7"/>
  <c r="D4907" i="7"/>
  <c r="D4906" i="7"/>
  <c r="D4905" i="7"/>
  <c r="D4903" i="7"/>
  <c r="D4902" i="7"/>
  <c r="D4901" i="7"/>
  <c r="D4899" i="7"/>
  <c r="D4898" i="7"/>
  <c r="D4897" i="7"/>
  <c r="D4895" i="7"/>
  <c r="D4894" i="7"/>
  <c r="D4893" i="7"/>
  <c r="D4891" i="7"/>
  <c r="D4890" i="7"/>
  <c r="D4889" i="7"/>
  <c r="D4887" i="7"/>
  <c r="D4886" i="7"/>
  <c r="D4885" i="7"/>
  <c r="D4883" i="7"/>
  <c r="D4882" i="7"/>
  <c r="D4881" i="7"/>
  <c r="D4879" i="7"/>
  <c r="D4878" i="7"/>
  <c r="D4877" i="7"/>
  <c r="D4875" i="7"/>
  <c r="D4874" i="7"/>
  <c r="D4873" i="7"/>
  <c r="D4871" i="7"/>
  <c r="D4870" i="7"/>
  <c r="D4869" i="7"/>
  <c r="D4867" i="7"/>
  <c r="D4866" i="7"/>
  <c r="D4864" i="7"/>
  <c r="D4863" i="7"/>
  <c r="D4862" i="7"/>
  <c r="D4860" i="7"/>
  <c r="D4859" i="7"/>
  <c r="D4858" i="7"/>
  <c r="D4856" i="7"/>
  <c r="D4855" i="7"/>
  <c r="D4854" i="7"/>
  <c r="D4852" i="7"/>
  <c r="D4851" i="7"/>
  <c r="D4850" i="7"/>
  <c r="D4848" i="7"/>
  <c r="D4847" i="7"/>
  <c r="D4846" i="7"/>
  <c r="D4844" i="7"/>
  <c r="D4843" i="7"/>
  <c r="D4842" i="7"/>
  <c r="D4840" i="7"/>
  <c r="D4839" i="7"/>
  <c r="D4838" i="7"/>
  <c r="D4836" i="7"/>
  <c r="D4835" i="7"/>
  <c r="D4834" i="7"/>
  <c r="D4832" i="7"/>
  <c r="D4831" i="7"/>
  <c r="D4830" i="7"/>
  <c r="D4828" i="7"/>
  <c r="D4827" i="7"/>
  <c r="D4826" i="7"/>
  <c r="D4824" i="7"/>
  <c r="D4823" i="7"/>
  <c r="D4822" i="7"/>
  <c r="D4820" i="7"/>
  <c r="D4819" i="7"/>
  <c r="D4818" i="7"/>
  <c r="D4816" i="7"/>
  <c r="D4815" i="7"/>
  <c r="D4814" i="7"/>
  <c r="D4812" i="7"/>
  <c r="D4811" i="7"/>
  <c r="D4810" i="7"/>
  <c r="D4808" i="7"/>
  <c r="D4807" i="7"/>
  <c r="D4806" i="7"/>
  <c r="D4804" i="7"/>
  <c r="D4803" i="7"/>
  <c r="D4802" i="7"/>
  <c r="D4800" i="7"/>
  <c r="D4799" i="7"/>
  <c r="D4798" i="7"/>
  <c r="D4796" i="7"/>
  <c r="D4795" i="7"/>
  <c r="D4794" i="7"/>
  <c r="D4792" i="7"/>
  <c r="D4791" i="7"/>
  <c r="D4789" i="7"/>
  <c r="D4788" i="7"/>
  <c r="D4787" i="7"/>
  <c r="D4785" i="7"/>
  <c r="D4784" i="7"/>
  <c r="D4783" i="7"/>
  <c r="D4781" i="7"/>
  <c r="D4780" i="7"/>
  <c r="D4779" i="7"/>
  <c r="D4777" i="7"/>
  <c r="D4776" i="7"/>
  <c r="D4775" i="7"/>
  <c r="D4773" i="7"/>
  <c r="D4772" i="7"/>
  <c r="D4771" i="7"/>
  <c r="D4769" i="7"/>
  <c r="D4768" i="7"/>
  <c r="D4767" i="7"/>
  <c r="D4765" i="7"/>
  <c r="D4764" i="7"/>
  <c r="D4763" i="7"/>
  <c r="D4761" i="7"/>
  <c r="D4760" i="7"/>
  <c r="D4759" i="7"/>
  <c r="D4757" i="7"/>
  <c r="D4756" i="7"/>
  <c r="D4755" i="7"/>
  <c r="D4753" i="7"/>
  <c r="D4752" i="7"/>
  <c r="D4751" i="7"/>
  <c r="D4749" i="7"/>
  <c r="D4748" i="7"/>
  <c r="D4747" i="7"/>
  <c r="D4745" i="7"/>
  <c r="D4744" i="7"/>
  <c r="D4743" i="7"/>
  <c r="D4741" i="7"/>
  <c r="D4740" i="7"/>
  <c r="D4739" i="7"/>
  <c r="D4737" i="7"/>
  <c r="D4736" i="7"/>
  <c r="D4735" i="7"/>
  <c r="D4733" i="7"/>
  <c r="D4732" i="7"/>
  <c r="D4731" i="7"/>
  <c r="D4729" i="7"/>
  <c r="D4728" i="7"/>
  <c r="D4727" i="7"/>
  <c r="D4725" i="7"/>
  <c r="D4724" i="7"/>
  <c r="D4723" i="7"/>
  <c r="D4721" i="7"/>
  <c r="D4720" i="7"/>
  <c r="D4719" i="7"/>
  <c r="D4717" i="7"/>
  <c r="D4716" i="7"/>
  <c r="D4715" i="7"/>
  <c r="D4713" i="7"/>
  <c r="D4712" i="7"/>
  <c r="D4711" i="7"/>
  <c r="D4709" i="7"/>
  <c r="D4708" i="7"/>
  <c r="D4707" i="7"/>
  <c r="D4705" i="7"/>
  <c r="D4704" i="7"/>
  <c r="D4703" i="7"/>
  <c r="D4701" i="7"/>
  <c r="D4700" i="7"/>
  <c r="D4699" i="7"/>
  <c r="D4697" i="7"/>
  <c r="D4696" i="7"/>
  <c r="D4695" i="7"/>
  <c r="D4693" i="7"/>
  <c r="D4692" i="7"/>
  <c r="D4691" i="7"/>
  <c r="D4689" i="7"/>
  <c r="D4688" i="7"/>
  <c r="D4687" i="7"/>
  <c r="D4685" i="7"/>
  <c r="D4684" i="7"/>
  <c r="D4683" i="7"/>
  <c r="D4681" i="7"/>
  <c r="D4680" i="7"/>
  <c r="D4679" i="7"/>
  <c r="D4677" i="7"/>
  <c r="D4676" i="7"/>
  <c r="D4675" i="7"/>
  <c r="D4673" i="7"/>
  <c r="D4672" i="7"/>
  <c r="D4671" i="7"/>
  <c r="D4669" i="7"/>
  <c r="D4668" i="7"/>
  <c r="D4667" i="7"/>
  <c r="D4665" i="7"/>
  <c r="D4664" i="7"/>
  <c r="D4663" i="7"/>
  <c r="D4661" i="7"/>
  <c r="D4660" i="7"/>
  <c r="D4659" i="7"/>
  <c r="D4657" i="7"/>
  <c r="D4656" i="7"/>
  <c r="D4655" i="7"/>
  <c r="D4653" i="7"/>
  <c r="D4652" i="7"/>
  <c r="D4651" i="7"/>
  <c r="D4649" i="7"/>
  <c r="D4648" i="7"/>
  <c r="D4647" i="7"/>
  <c r="D4645" i="7"/>
  <c r="D4644" i="7"/>
  <c r="D4643" i="7"/>
  <c r="D4641" i="7"/>
  <c r="D4640" i="7"/>
  <c r="D4639" i="7"/>
  <c r="D4637" i="7"/>
  <c r="D4636" i="7"/>
  <c r="D4635" i="7"/>
  <c r="D4633" i="7"/>
  <c r="D4632" i="7"/>
  <c r="D4631" i="7"/>
  <c r="D4629" i="7"/>
  <c r="D4628" i="7"/>
  <c r="D4627" i="7"/>
  <c r="D4625" i="7"/>
  <c r="D4624" i="7"/>
  <c r="D4623" i="7"/>
  <c r="D4621" i="7"/>
  <c r="D4620" i="7"/>
  <c r="D4619" i="7"/>
  <c r="D4617" i="7"/>
  <c r="D4616" i="7"/>
  <c r="D4615" i="7"/>
  <c r="D4613" i="7"/>
  <c r="D4612" i="7"/>
  <c r="D4611" i="7"/>
  <c r="D4609" i="7"/>
  <c r="D4608" i="7"/>
  <c r="D4607" i="7"/>
  <c r="D4605" i="7"/>
  <c r="D4604" i="7"/>
  <c r="D4603" i="7"/>
  <c r="D4601" i="7"/>
  <c r="D4600" i="7"/>
  <c r="D4599" i="7"/>
  <c r="D4597" i="7"/>
  <c r="D4596" i="7"/>
  <c r="D4595" i="7"/>
  <c r="D4593" i="7"/>
  <c r="D4592" i="7"/>
  <c r="D4591" i="7"/>
  <c r="D4589" i="7"/>
  <c r="D4588" i="7"/>
  <c r="D4587" i="7"/>
  <c r="D4585" i="7"/>
  <c r="D4584" i="7"/>
  <c r="D4583" i="7"/>
  <c r="D4581" i="7"/>
  <c r="D4580" i="7"/>
  <c r="D4579" i="7"/>
  <c r="D4577" i="7"/>
  <c r="D4576" i="7"/>
  <c r="D4575" i="7"/>
  <c r="D4573" i="7"/>
  <c r="D4572" i="7"/>
  <c r="D4571" i="7"/>
  <c r="D4569" i="7"/>
  <c r="D4568" i="7"/>
  <c r="D4567" i="7"/>
  <c r="D4565" i="7"/>
  <c r="D4564" i="7"/>
  <c r="D4563" i="7"/>
  <c r="D4561" i="7"/>
  <c r="D4560" i="7"/>
  <c r="D4559" i="7"/>
  <c r="D4557" i="7"/>
  <c r="D4556" i="7"/>
  <c r="D4555" i="7"/>
  <c r="D4553" i="7"/>
  <c r="D4552" i="7"/>
  <c r="D4551" i="7"/>
  <c r="D4549" i="7"/>
  <c r="D4548" i="7"/>
  <c r="D4547" i="7"/>
  <c r="D4545" i="7"/>
  <c r="D4544" i="7"/>
  <c r="D4543" i="7"/>
  <c r="D4541" i="7"/>
  <c r="D4540" i="7"/>
  <c r="D4539" i="7"/>
  <c r="D4537" i="7"/>
  <c r="D4536" i="7"/>
  <c r="D4535" i="7"/>
  <c r="D4533" i="7"/>
  <c r="D4532" i="7"/>
  <c r="D4531" i="7"/>
  <c r="D4529" i="7"/>
  <c r="D4528" i="7"/>
  <c r="D4527" i="7"/>
  <c r="D4525" i="7"/>
  <c r="D4524" i="7"/>
  <c r="D4523" i="7"/>
  <c r="D4521" i="7"/>
  <c r="D4520" i="7"/>
  <c r="D4519" i="7"/>
  <c r="D4517" i="7"/>
  <c r="D4516" i="7"/>
  <c r="D4515" i="7"/>
  <c r="D4513" i="7"/>
  <c r="D4512" i="7"/>
  <c r="D4511" i="7"/>
  <c r="D4509" i="7"/>
  <c r="D4508" i="7"/>
  <c r="D4507" i="7"/>
  <c r="D4505" i="7"/>
  <c r="D4504" i="7"/>
  <c r="D4503" i="7"/>
  <c r="D4501" i="7"/>
  <c r="D4500" i="7"/>
  <c r="D4499" i="7"/>
  <c r="D4497" i="7"/>
  <c r="D4496" i="7"/>
  <c r="D4495" i="7"/>
  <c r="D4494" i="7"/>
  <c r="D4492" i="7"/>
  <c r="D4491" i="7"/>
  <c r="D4490" i="7"/>
  <c r="D4489" i="7"/>
  <c r="D4487" i="7"/>
  <c r="D4486" i="7"/>
  <c r="D4485" i="7"/>
  <c r="D4484" i="7"/>
  <c r="D4482" i="7"/>
  <c r="D4481" i="7"/>
  <c r="D4480" i="7"/>
  <c r="D4479" i="7"/>
  <c r="D4477" i="7"/>
  <c r="D4476" i="7"/>
  <c r="D4475" i="7"/>
  <c r="D4474" i="7"/>
  <c r="D4472" i="7"/>
  <c r="D4471" i="7"/>
  <c r="D4470" i="7"/>
  <c r="D4469" i="7"/>
  <c r="D4467" i="7"/>
  <c r="D4466" i="7"/>
  <c r="D4465" i="7"/>
  <c r="D4464" i="7"/>
  <c r="D4462" i="7"/>
  <c r="D4461" i="7"/>
  <c r="D4460" i="7"/>
  <c r="D4459" i="7"/>
  <c r="D4457" i="7"/>
  <c r="D4456" i="7"/>
  <c r="D4454" i="7"/>
  <c r="D4453" i="7"/>
  <c r="D4452" i="7"/>
  <c r="D4451" i="7"/>
  <c r="D4449" i="7"/>
  <c r="D4448" i="7"/>
  <c r="D4447" i="7"/>
  <c r="D4446" i="7"/>
  <c r="D4444" i="7"/>
  <c r="D4443" i="7"/>
  <c r="D4442" i="7"/>
  <c r="D4441" i="7"/>
  <c r="D4439" i="7"/>
  <c r="D4438" i="7"/>
  <c r="D4437" i="7"/>
  <c r="D4436" i="7"/>
  <c r="D4434" i="7"/>
  <c r="D4433" i="7"/>
  <c r="D4432" i="7"/>
  <c r="D4431" i="7"/>
  <c r="D4429" i="7"/>
  <c r="D4428" i="7"/>
  <c r="D4427" i="7"/>
  <c r="D4426" i="7"/>
  <c r="D4424" i="7"/>
  <c r="D4423" i="7"/>
  <c r="D4422" i="7"/>
  <c r="D4421" i="7"/>
  <c r="D4419" i="7"/>
  <c r="D4418" i="7"/>
  <c r="D4417" i="7"/>
  <c r="D4416" i="7"/>
  <c r="D4414" i="7"/>
  <c r="D4413" i="7"/>
  <c r="D4412" i="7"/>
  <c r="D4411" i="7"/>
  <c r="D4409" i="7"/>
  <c r="D4408" i="7"/>
  <c r="D4407" i="7"/>
  <c r="D4406" i="7"/>
  <c r="D4404" i="7"/>
  <c r="D4403" i="7"/>
  <c r="D4402" i="7"/>
  <c r="D4401" i="7"/>
  <c r="D4399" i="7"/>
  <c r="D4398" i="7"/>
  <c r="D4397" i="7"/>
  <c r="D4396" i="7"/>
  <c r="D4394" i="7"/>
  <c r="D4393" i="7"/>
  <c r="D4392" i="7"/>
  <c r="D4391" i="7"/>
  <c r="D4389" i="7"/>
  <c r="D4388" i="7"/>
  <c r="D4387" i="7"/>
  <c r="D4386" i="7"/>
  <c r="D4384" i="7"/>
  <c r="D4383" i="7"/>
  <c r="D4382" i="7"/>
  <c r="D4381" i="7"/>
  <c r="D4379" i="7"/>
  <c r="D4378" i="7"/>
  <c r="D4377" i="7"/>
  <c r="D4376" i="7"/>
  <c r="D4374" i="7"/>
  <c r="D4373" i="7"/>
  <c r="D4372" i="7"/>
  <c r="D4371" i="7"/>
  <c r="D4369" i="7"/>
  <c r="D4368" i="7"/>
  <c r="D4367" i="7"/>
  <c r="D4366" i="7"/>
  <c r="D4364" i="7"/>
  <c r="D4363" i="7"/>
  <c r="D4362" i="7"/>
  <c r="D4361" i="7"/>
  <c r="D4359" i="7"/>
  <c r="D4358" i="7"/>
  <c r="D4357" i="7"/>
  <c r="D4356" i="7"/>
  <c r="D4354" i="7"/>
  <c r="D4353" i="7"/>
  <c r="D4352" i="7"/>
  <c r="D4351" i="7"/>
  <c r="D4349" i="7"/>
  <c r="D4348" i="7"/>
  <c r="D4347" i="7"/>
  <c r="D4346" i="7"/>
  <c r="D4344" i="7"/>
  <c r="D4343" i="7"/>
  <c r="D4342" i="7"/>
  <c r="D4341" i="7"/>
  <c r="D4339" i="7"/>
  <c r="D4338" i="7"/>
  <c r="D4337" i="7"/>
  <c r="D4336" i="7"/>
  <c r="D4334" i="7"/>
  <c r="D4333" i="7"/>
  <c r="D4332" i="7"/>
  <c r="D4331" i="7"/>
  <c r="D4329" i="7"/>
  <c r="D4328" i="7"/>
  <c r="D4327" i="7"/>
  <c r="D4326" i="7"/>
  <c r="D4324" i="7"/>
  <c r="D4323" i="7"/>
  <c r="D4322" i="7"/>
  <c r="D4321" i="7"/>
  <c r="D4319" i="7"/>
  <c r="D4318" i="7"/>
  <c r="D4316" i="7"/>
  <c r="D4315" i="7"/>
  <c r="D4314" i="7"/>
  <c r="D4313" i="7"/>
  <c r="D4311" i="7"/>
  <c r="D4310" i="7"/>
  <c r="D4309" i="7"/>
  <c r="D4308" i="7"/>
  <c r="D4306" i="7"/>
  <c r="D4304" i="7"/>
  <c r="D4303" i="7"/>
  <c r="D4302" i="7"/>
  <c r="D4301" i="7"/>
  <c r="D4299" i="7"/>
  <c r="D4298" i="7"/>
  <c r="D4297" i="7"/>
  <c r="D4296" i="7"/>
  <c r="D4294" i="7"/>
  <c r="D4293" i="7"/>
  <c r="D4292" i="7"/>
  <c r="D4291" i="7"/>
  <c r="D4289" i="7"/>
  <c r="D4288" i="7"/>
  <c r="D4287" i="7"/>
  <c r="D4286" i="7"/>
  <c r="D4284" i="7"/>
  <c r="D4283" i="7"/>
  <c r="D4282" i="7"/>
  <c r="D4281" i="7"/>
  <c r="D4279" i="7"/>
  <c r="D4278" i="7"/>
  <c r="D4277" i="7"/>
  <c r="D4276" i="7"/>
  <c r="D4274" i="7"/>
  <c r="D4273" i="7"/>
  <c r="D4272" i="7"/>
  <c r="D4271" i="7"/>
  <c r="D4269" i="7"/>
  <c r="D4268" i="7"/>
  <c r="D4267" i="7"/>
  <c r="D4266" i="7"/>
  <c r="D4264" i="7"/>
  <c r="D4263" i="7"/>
  <c r="D4262" i="7"/>
  <c r="D4261" i="7"/>
  <c r="D4259" i="7"/>
  <c r="D4258" i="7"/>
  <c r="D4257" i="7"/>
  <c r="D4256" i="7"/>
  <c r="D4254" i="7"/>
  <c r="D4253" i="7"/>
  <c r="D4252" i="7"/>
  <c r="D4251" i="7"/>
  <c r="D4249" i="7"/>
  <c r="D4248" i="7"/>
  <c r="D4247" i="7"/>
  <c r="D4246" i="7"/>
  <c r="D4244" i="7"/>
  <c r="D4243" i="7"/>
  <c r="D4242" i="7"/>
  <c r="D4241" i="7"/>
  <c r="D4239" i="7"/>
  <c r="D4238" i="7"/>
  <c r="D4237" i="7"/>
  <c r="D4236" i="7"/>
  <c r="D4234" i="7"/>
  <c r="D4233" i="7"/>
  <c r="D4232" i="7"/>
  <c r="D4231" i="7"/>
  <c r="D4229" i="7"/>
  <c r="D4228" i="7"/>
  <c r="D4227" i="7"/>
  <c r="D4226" i="7"/>
  <c r="D4224" i="7"/>
  <c r="D4223" i="7"/>
  <c r="D4222" i="7"/>
  <c r="D4221" i="7"/>
  <c r="D4219" i="7"/>
  <c r="D4218" i="7"/>
  <c r="D4217" i="7"/>
  <c r="D4216" i="7"/>
  <c r="D4214" i="7"/>
  <c r="D4213" i="7"/>
  <c r="D4212" i="7"/>
  <c r="D4211" i="7"/>
  <c r="D4209" i="7"/>
  <c r="D4208" i="7"/>
  <c r="D4207" i="7"/>
  <c r="D4206" i="7"/>
  <c r="D4204" i="7"/>
  <c r="D4203" i="7"/>
  <c r="D4202" i="7"/>
  <c r="D4201" i="7"/>
  <c r="D4199" i="7"/>
  <c r="D4198" i="7"/>
  <c r="D4197" i="7"/>
  <c r="D4196" i="7"/>
  <c r="D4194" i="7"/>
  <c r="D4193" i="7"/>
  <c r="D4191" i="7"/>
  <c r="D4190" i="7"/>
  <c r="D4189" i="7"/>
  <c r="D4188" i="7"/>
  <c r="D4186" i="7"/>
  <c r="D4185" i="7"/>
  <c r="D4184" i="7"/>
  <c r="D4183" i="7"/>
  <c r="D4181" i="7"/>
  <c r="D4180" i="7"/>
  <c r="D4179" i="7"/>
  <c r="D4178" i="7"/>
  <c r="D4176" i="7"/>
  <c r="D4175" i="7"/>
  <c r="D4174" i="7"/>
  <c r="D4173" i="7"/>
  <c r="D4171" i="7"/>
  <c r="D4170" i="7"/>
  <c r="D4169" i="7"/>
  <c r="D4168" i="7"/>
  <c r="D4166" i="7"/>
  <c r="D4165" i="7"/>
  <c r="D4164" i="7"/>
  <c r="D4163" i="7"/>
  <c r="D4161" i="7"/>
  <c r="D4160" i="7"/>
  <c r="D4159" i="7"/>
  <c r="D4158" i="7"/>
  <c r="D4156" i="7"/>
  <c r="D4155" i="7"/>
  <c r="D4154" i="7"/>
  <c r="D4153" i="7"/>
  <c r="D4151" i="7"/>
  <c r="D4150" i="7"/>
  <c r="D4149" i="7"/>
  <c r="D4148" i="7"/>
  <c r="D4146" i="7"/>
  <c r="D4145" i="7"/>
  <c r="D4144" i="7"/>
  <c r="D4143" i="7"/>
  <c r="D4141" i="7"/>
  <c r="D4140" i="7"/>
  <c r="D4139" i="7"/>
  <c r="D4138" i="7"/>
  <c r="D4136" i="7"/>
  <c r="D4135" i="7"/>
  <c r="D4134" i="7"/>
  <c r="D4133" i="7"/>
  <c r="D4131" i="7"/>
  <c r="D4130" i="7"/>
  <c r="D4129" i="7"/>
  <c r="D4128" i="7"/>
  <c r="D4126" i="7"/>
  <c r="D4125" i="7"/>
  <c r="D4124" i="7"/>
  <c r="D4123" i="7"/>
  <c r="D4121" i="7"/>
  <c r="D4120" i="7"/>
  <c r="D4119" i="7"/>
  <c r="D4118" i="7"/>
  <c r="D4116" i="7"/>
  <c r="D4115" i="7"/>
  <c r="D4114" i="7"/>
  <c r="D4113" i="7"/>
  <c r="D4111" i="7"/>
  <c r="D4110" i="7"/>
  <c r="D4109" i="7"/>
  <c r="D4108" i="7"/>
  <c r="D4106" i="7"/>
  <c r="D4105" i="7"/>
  <c r="D4104" i="7"/>
  <c r="D4103" i="7"/>
  <c r="D4101" i="7"/>
  <c r="D4100" i="7"/>
  <c r="D4099" i="7"/>
  <c r="D4098" i="7"/>
  <c r="D4096" i="7"/>
  <c r="D4095" i="7"/>
  <c r="D4094" i="7"/>
  <c r="D4093" i="7"/>
  <c r="D4091" i="7"/>
  <c r="D4090" i="7"/>
  <c r="D4089" i="7"/>
  <c r="D4088" i="7"/>
  <c r="D4086" i="7"/>
  <c r="D4085" i="7"/>
  <c r="D4084" i="7"/>
  <c r="D4083" i="7"/>
  <c r="D4081" i="7"/>
  <c r="D4080" i="7"/>
  <c r="D4079" i="7"/>
  <c r="D4078" i="7"/>
  <c r="D4076" i="7"/>
  <c r="D4075" i="7"/>
  <c r="D4074" i="7"/>
  <c r="D4073" i="7"/>
  <c r="D4071" i="7"/>
  <c r="D4070" i="7"/>
  <c r="D4069" i="7"/>
  <c r="D4068" i="7"/>
  <c r="D4066" i="7"/>
  <c r="D4065" i="7"/>
  <c r="D4064" i="7"/>
  <c r="D4063" i="7"/>
  <c r="D4061" i="7"/>
  <c r="D4060" i="7"/>
  <c r="D4059" i="7"/>
  <c r="D4058" i="7"/>
  <c r="D4056" i="7"/>
  <c r="D4055" i="7"/>
  <c r="D4054" i="7"/>
  <c r="D4053" i="7"/>
  <c r="D4051" i="7"/>
  <c r="D4050" i="7"/>
  <c r="D4049" i="7"/>
  <c r="D4048" i="7"/>
  <c r="D4046" i="7"/>
  <c r="D4045" i="7"/>
  <c r="D4044" i="7"/>
  <c r="D4043" i="7"/>
  <c r="D4041" i="7"/>
  <c r="D4040" i="7"/>
  <c r="D4039" i="7"/>
  <c r="D4038" i="7"/>
  <c r="D4036" i="7"/>
  <c r="D4035" i="7"/>
  <c r="D4034" i="7"/>
  <c r="D4033" i="7"/>
  <c r="D4031" i="7"/>
  <c r="D4030" i="7"/>
  <c r="D4029" i="7"/>
  <c r="D4028" i="7"/>
  <c r="D4026" i="7"/>
  <c r="D4025" i="7"/>
  <c r="D4024" i="7"/>
  <c r="D4023" i="7"/>
  <c r="D4021" i="7"/>
  <c r="D4020" i="7"/>
  <c r="D4019" i="7"/>
  <c r="D4018" i="7"/>
  <c r="D4016" i="7"/>
  <c r="D4015" i="7"/>
  <c r="D4013" i="7"/>
  <c r="D4012" i="7"/>
  <c r="D4010" i="7"/>
  <c r="D4009" i="7"/>
  <c r="D4008" i="7"/>
  <c r="D4007" i="7"/>
  <c r="D4005" i="7"/>
  <c r="D4004" i="7"/>
  <c r="D4003" i="7"/>
  <c r="D4002" i="7"/>
  <c r="D4000" i="7"/>
  <c r="D3999" i="7"/>
  <c r="D3998" i="7"/>
  <c r="D3997" i="7"/>
  <c r="D3995" i="7"/>
  <c r="D3994" i="7"/>
  <c r="D3993" i="7"/>
  <c r="D3992" i="7"/>
  <c r="D3990" i="7"/>
  <c r="D3989" i="7"/>
  <c r="D3988" i="7"/>
  <c r="D3987" i="7"/>
  <c r="D3985" i="7"/>
  <c r="D3984" i="7"/>
  <c r="D3983" i="7"/>
  <c r="D3982" i="7"/>
  <c r="D3980" i="7"/>
  <c r="D3979" i="7"/>
  <c r="D3978" i="7"/>
  <c r="D3977" i="7"/>
  <c r="D3975" i="7"/>
  <c r="D3974" i="7"/>
  <c r="D3973" i="7"/>
  <c r="D3972" i="7"/>
  <c r="D3970" i="7"/>
  <c r="D3969" i="7"/>
  <c r="D3968" i="7"/>
  <c r="D3967" i="7"/>
  <c r="D3965" i="7"/>
  <c r="D3964" i="7"/>
  <c r="D3963" i="7"/>
  <c r="D3962" i="7"/>
  <c r="D3960" i="7"/>
  <c r="D3959" i="7"/>
  <c r="D3958" i="7"/>
  <c r="D3957" i="7"/>
  <c r="D3955" i="7"/>
  <c r="D3954" i="7"/>
  <c r="D3953" i="7"/>
  <c r="D3952" i="7"/>
  <c r="D3950" i="7"/>
  <c r="D3949" i="7"/>
  <c r="D3948" i="7"/>
  <c r="D3947" i="7"/>
  <c r="D3945" i="7"/>
  <c r="D3944" i="7"/>
  <c r="D3943" i="7"/>
  <c r="D3942" i="7"/>
  <c r="D3940" i="7"/>
  <c r="D3939" i="7"/>
  <c r="D3938" i="7"/>
  <c r="D3937" i="7"/>
  <c r="D3935" i="7"/>
  <c r="D3934" i="7"/>
  <c r="D3933" i="7"/>
  <c r="D3932" i="7"/>
  <c r="D3930" i="7"/>
  <c r="D3929" i="7"/>
  <c r="D3928" i="7"/>
  <c r="D3927" i="7"/>
  <c r="D3925" i="7"/>
  <c r="D3924" i="7"/>
  <c r="D3923" i="7"/>
  <c r="D3922" i="7"/>
  <c r="D3920" i="7"/>
  <c r="D3919" i="7"/>
  <c r="D3918" i="7"/>
  <c r="D3917" i="7"/>
  <c r="D3915" i="7"/>
  <c r="D3914" i="7"/>
  <c r="D3913" i="7"/>
  <c r="D3912" i="7"/>
  <c r="D3910" i="7"/>
  <c r="D3909" i="7"/>
  <c r="D3908" i="7"/>
  <c r="D3907" i="7"/>
  <c r="D3905" i="7"/>
  <c r="D3904" i="7"/>
  <c r="D3903" i="7"/>
  <c r="D3902" i="7"/>
  <c r="D3900" i="7"/>
  <c r="D3899" i="7"/>
  <c r="D3898" i="7"/>
  <c r="D3897" i="7"/>
  <c r="D3895" i="7"/>
  <c r="D3894" i="7"/>
  <c r="D3893" i="7"/>
  <c r="D3892" i="7"/>
  <c r="D3890" i="7"/>
  <c r="D3889" i="7"/>
  <c r="D3888" i="7"/>
  <c r="D3887" i="7"/>
  <c r="D3885" i="7"/>
  <c r="D3884" i="7"/>
  <c r="D3883" i="7"/>
  <c r="D3882" i="7"/>
  <c r="D3880" i="7"/>
  <c r="D3879" i="7"/>
  <c r="D3878" i="7"/>
  <c r="D3877" i="7"/>
  <c r="D3875" i="7"/>
  <c r="D3874" i="7"/>
  <c r="D3873" i="7"/>
  <c r="D3872" i="7"/>
  <c r="D3870" i="7"/>
  <c r="D3869" i="7"/>
  <c r="D3868" i="7"/>
  <c r="D3867" i="7"/>
  <c r="D3865" i="7"/>
  <c r="D3864" i="7"/>
  <c r="D3863" i="7"/>
  <c r="D3862" i="7"/>
  <c r="D3860" i="7"/>
  <c r="D3859" i="7"/>
  <c r="D3858" i="7"/>
  <c r="D3856" i="7"/>
  <c r="D3855" i="7"/>
  <c r="D3854" i="7"/>
  <c r="D3853" i="7"/>
  <c r="D3852" i="7"/>
  <c r="D3850" i="7"/>
  <c r="D3849" i="7"/>
  <c r="D3848" i="7"/>
  <c r="D3847" i="7"/>
  <c r="D3846" i="7"/>
  <c r="D3844" i="7"/>
  <c r="D3843" i="7"/>
  <c r="D3842" i="7"/>
  <c r="D3841" i="7"/>
  <c r="D3840" i="7"/>
  <c r="D3838" i="7"/>
  <c r="D3837" i="7"/>
  <c r="D3836" i="7"/>
  <c r="D3835" i="7"/>
  <c r="D3834" i="7"/>
  <c r="D3832" i="7"/>
  <c r="D3831" i="7"/>
  <c r="D3830" i="7"/>
  <c r="D3829" i="7"/>
  <c r="D3828" i="7"/>
  <c r="D3826" i="7"/>
  <c r="D3825" i="7"/>
  <c r="D3824" i="7"/>
  <c r="D3822" i="7"/>
  <c r="D3821" i="7"/>
  <c r="D3820" i="7"/>
  <c r="D3819" i="7"/>
  <c r="D3818" i="7"/>
  <c r="D3816" i="7"/>
  <c r="D3815" i="7"/>
  <c r="D3814" i="7"/>
  <c r="D3813" i="7"/>
  <c r="D3812" i="7"/>
  <c r="D3810" i="7"/>
  <c r="D3809" i="7"/>
  <c r="D3808" i="7"/>
  <c r="D3807" i="7"/>
  <c r="D3805" i="7"/>
  <c r="D3804" i="7"/>
  <c r="D3803" i="7"/>
  <c r="D3802" i="7"/>
  <c r="D3801" i="7"/>
  <c r="D3799" i="7"/>
  <c r="D3798" i="7"/>
  <c r="D3797" i="7"/>
  <c r="D3796" i="7"/>
  <c r="D3795" i="7"/>
  <c r="D3793" i="7"/>
  <c r="D3792" i="7"/>
  <c r="D3791" i="7"/>
  <c r="D3790" i="7"/>
  <c r="D3789" i="7"/>
  <c r="D3787" i="7"/>
  <c r="D3786" i="7"/>
  <c r="D3785" i="7"/>
  <c r="D3784" i="7"/>
  <c r="D3783" i="7"/>
  <c r="D3781" i="7"/>
  <c r="D3780" i="7"/>
  <c r="D3779" i="7"/>
  <c r="D3778" i="7"/>
  <c r="D3777" i="7"/>
  <c r="D3775" i="7"/>
  <c r="D3774" i="7"/>
  <c r="D3773" i="7"/>
  <c r="D3772" i="7"/>
  <c r="D3771" i="7"/>
  <c r="D3769" i="7"/>
  <c r="D3768" i="7"/>
  <c r="D3767" i="7"/>
  <c r="D3766" i="7"/>
  <c r="D3765" i="7"/>
  <c r="D3763" i="7"/>
  <c r="D3762" i="7"/>
  <c r="D3761" i="7"/>
  <c r="D3760" i="7"/>
  <c r="D3759" i="7"/>
  <c r="D3757" i="7"/>
  <c r="D3756" i="7"/>
  <c r="D3755" i="7"/>
  <c r="D3754" i="7"/>
  <c r="D3753" i="7"/>
  <c r="D3751" i="7"/>
  <c r="D3750" i="7"/>
  <c r="D3749" i="7"/>
  <c r="D3748" i="7"/>
  <c r="D3747" i="7"/>
  <c r="D3745" i="7"/>
  <c r="D3744" i="7"/>
  <c r="D3743" i="7"/>
  <c r="D3742" i="7"/>
  <c r="D3741" i="7"/>
  <c r="D3739" i="7"/>
  <c r="D3738" i="7"/>
  <c r="D3737" i="7"/>
  <c r="D3736" i="7"/>
  <c r="D3735" i="7"/>
  <c r="D3733" i="7"/>
  <c r="D3732" i="7"/>
  <c r="D3731" i="7"/>
  <c r="D3730" i="7"/>
  <c r="D3729" i="7"/>
  <c r="D3727" i="7"/>
  <c r="D3726" i="7"/>
  <c r="D3725" i="7"/>
  <c r="D3724" i="7"/>
  <c r="D3723" i="7"/>
  <c r="D3721" i="7"/>
  <c r="D3720" i="7"/>
  <c r="D3718" i="7"/>
  <c r="D3717" i="7"/>
  <c r="D3716" i="7"/>
  <c r="D3715" i="7"/>
  <c r="D3714" i="7"/>
  <c r="D3712" i="7"/>
  <c r="D3711" i="7"/>
  <c r="D3710" i="7"/>
  <c r="D3709" i="7"/>
  <c r="D3708" i="7"/>
  <c r="D3706" i="7"/>
  <c r="D3705" i="7"/>
  <c r="D3704" i="7"/>
  <c r="D3703" i="7"/>
  <c r="D3702" i="7"/>
  <c r="D3700" i="7"/>
  <c r="D3699" i="7"/>
  <c r="D3698" i="7"/>
  <c r="D3697" i="7"/>
  <c r="D3696" i="7"/>
  <c r="D3694" i="7"/>
  <c r="D3693" i="7"/>
  <c r="D3692" i="7"/>
  <c r="D3691" i="7"/>
  <c r="D3690" i="7"/>
  <c r="D3688" i="7"/>
  <c r="D3687" i="7"/>
  <c r="D3686" i="7"/>
  <c r="D3685" i="7"/>
  <c r="D3684" i="7"/>
  <c r="D3682" i="7"/>
  <c r="D3681" i="7"/>
  <c r="D3680" i="7"/>
  <c r="D3679" i="7"/>
  <c r="D3678" i="7"/>
  <c r="D3676" i="7"/>
  <c r="D3675" i="7"/>
  <c r="D3674" i="7"/>
  <c r="D3673" i="7"/>
  <c r="D3672" i="7"/>
  <c r="D3670" i="7"/>
  <c r="D3669" i="7"/>
  <c r="D3668" i="7"/>
  <c r="D3667" i="7"/>
  <c r="D3666" i="7"/>
  <c r="D3664" i="7"/>
  <c r="D3663" i="7"/>
  <c r="D3662" i="7"/>
  <c r="D3661" i="7"/>
  <c r="D3660" i="7"/>
  <c r="D3658" i="7"/>
  <c r="D3657" i="7"/>
  <c r="D3656" i="7"/>
  <c r="D3655" i="7"/>
  <c r="D3654" i="7"/>
  <c r="D3652" i="7"/>
  <c r="D3651" i="7"/>
  <c r="D3650" i="7"/>
  <c r="D3649" i="7"/>
  <c r="D3648" i="7"/>
  <c r="D3646" i="7"/>
  <c r="D3645" i="7"/>
  <c r="D3644" i="7"/>
  <c r="D3643" i="7"/>
  <c r="D3642" i="7"/>
  <c r="D3640" i="7"/>
  <c r="D3639" i="7"/>
  <c r="D3638" i="7"/>
  <c r="D3637" i="7"/>
  <c r="D3636" i="7"/>
  <c r="D3634" i="7"/>
  <c r="D3633" i="7"/>
  <c r="D3632" i="7"/>
  <c r="D3631" i="7"/>
  <c r="D3630" i="7"/>
  <c r="D3628" i="7"/>
  <c r="D3627" i="7"/>
  <c r="D3626" i="7"/>
  <c r="D3625" i="7"/>
  <c r="D3624" i="7"/>
  <c r="D3622" i="7"/>
  <c r="D3621" i="7"/>
  <c r="D3620" i="7"/>
  <c r="D3619" i="7"/>
  <c r="D3618" i="7"/>
  <c r="D3616" i="7"/>
  <c r="D3615" i="7"/>
  <c r="D3613" i="7"/>
  <c r="D3612" i="7"/>
  <c r="D3611" i="7"/>
  <c r="D3610" i="7"/>
  <c r="D3609" i="7"/>
  <c r="D3607" i="7"/>
  <c r="D3606" i="7"/>
  <c r="D3605" i="7"/>
  <c r="D3604" i="7"/>
  <c r="D3603" i="7"/>
  <c r="D3601" i="7"/>
  <c r="D3600" i="7"/>
  <c r="D3599" i="7"/>
  <c r="D3598" i="7"/>
  <c r="D3596" i="7"/>
  <c r="D3595" i="7"/>
  <c r="D3594" i="7"/>
  <c r="D3593" i="7"/>
  <c r="D3592" i="7"/>
  <c r="D3590" i="7"/>
  <c r="D3589" i="7"/>
  <c r="D3588" i="7"/>
  <c r="D3587" i="7"/>
  <c r="D3586" i="7"/>
  <c r="D3584" i="7"/>
  <c r="D3583" i="7"/>
  <c r="D3582" i="7"/>
  <c r="D3581" i="7"/>
  <c r="D3580" i="7"/>
  <c r="D3578" i="7"/>
  <c r="D3577" i="7"/>
  <c r="D3576" i="7"/>
  <c r="D3575" i="7"/>
  <c r="D3574" i="7"/>
  <c r="D3572" i="7"/>
  <c r="D3571" i="7"/>
  <c r="D3570" i="7"/>
  <c r="D3569" i="7"/>
  <c r="D3568" i="7"/>
  <c r="D3566" i="7"/>
  <c r="D3565" i="7"/>
  <c r="D3564" i="7"/>
  <c r="D3563" i="7"/>
  <c r="D3562" i="7"/>
  <c r="D3560" i="7"/>
  <c r="D3559" i="7"/>
  <c r="D3558" i="7"/>
  <c r="D3557" i="7"/>
  <c r="D3556" i="7"/>
  <c r="D3554" i="7"/>
  <c r="D3553" i="7"/>
  <c r="D3552" i="7"/>
  <c r="D3551" i="7"/>
  <c r="D3550" i="7"/>
  <c r="D3548" i="7"/>
  <c r="D3547" i="7"/>
  <c r="D3546" i="7"/>
  <c r="D3545" i="7"/>
  <c r="D3544" i="7"/>
  <c r="D3542" i="7"/>
  <c r="D3541" i="7"/>
  <c r="D3540" i="7"/>
  <c r="D3539" i="7"/>
  <c r="D3538" i="7"/>
  <c r="D3536" i="7"/>
  <c r="D3535" i="7"/>
  <c r="D3534" i="7"/>
  <c r="D3533" i="7"/>
  <c r="D3532" i="7"/>
  <c r="D3530" i="7"/>
  <c r="D3529" i="7"/>
  <c r="D3528" i="7"/>
  <c r="D3527" i="7"/>
  <c r="D3526" i="7"/>
  <c r="D3524" i="7"/>
  <c r="D3523" i="7"/>
  <c r="D3522" i="7"/>
  <c r="D3521" i="7"/>
  <c r="D3520" i="7"/>
  <c r="D3519" i="7"/>
  <c r="D3517" i="7"/>
  <c r="D3516" i="7"/>
  <c r="D3515" i="7"/>
  <c r="D3514" i="7"/>
  <c r="D3513" i="7"/>
  <c r="D3512" i="7"/>
  <c r="D3510" i="7"/>
  <c r="D3509" i="7"/>
  <c r="D3508" i="7"/>
  <c r="D3507" i="7"/>
  <c r="D3506" i="7"/>
  <c r="D3505" i="7"/>
  <c r="D3503" i="7"/>
  <c r="D3502" i="7"/>
  <c r="D3501" i="7"/>
  <c r="D3500" i="7"/>
  <c r="D3499" i="7"/>
  <c r="D3498" i="7"/>
  <c r="D3496" i="7"/>
  <c r="D3495" i="7"/>
  <c r="D3494" i="7"/>
  <c r="D3493" i="7"/>
  <c r="D3492" i="7"/>
  <c r="D3491" i="7"/>
  <c r="D3489" i="7"/>
  <c r="D3488" i="7"/>
  <c r="D3487" i="7"/>
  <c r="D3486" i="7"/>
  <c r="D3485" i="7"/>
  <c r="D3484" i="7"/>
  <c r="D3482" i="7"/>
  <c r="D3481" i="7"/>
  <c r="D3480" i="7"/>
  <c r="D3479" i="7"/>
  <c r="D3478" i="7"/>
  <c r="D3477" i="7"/>
  <c r="D3475" i="7"/>
  <c r="D3474" i="7"/>
  <c r="D3473" i="7"/>
  <c r="D3472" i="7"/>
  <c r="D3471" i="7"/>
  <c r="D3470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5" i="7"/>
  <c r="D3454" i="7"/>
  <c r="D3453" i="7"/>
  <c r="D3452" i="7"/>
  <c r="D3451" i="7"/>
  <c r="D3450" i="7"/>
  <c r="D3448" i="7"/>
  <c r="D3447" i="7"/>
  <c r="D3446" i="7"/>
  <c r="D3445" i="7"/>
  <c r="D3444" i="7"/>
  <c r="D3443" i="7"/>
  <c r="D3441" i="7"/>
  <c r="D3440" i="7"/>
  <c r="D3439" i="7"/>
  <c r="D3438" i="7"/>
  <c r="D3437" i="7"/>
  <c r="D3436" i="7"/>
  <c r="D3434" i="7"/>
  <c r="D3433" i="7"/>
  <c r="D3432" i="7"/>
  <c r="D3431" i="7"/>
  <c r="D3430" i="7"/>
  <c r="D3429" i="7"/>
  <c r="D3427" i="7"/>
  <c r="D3426" i="7"/>
  <c r="D3425" i="7"/>
  <c r="D3424" i="7"/>
  <c r="D3423" i="7"/>
  <c r="D3422" i="7"/>
  <c r="D3420" i="7"/>
  <c r="D3419" i="7"/>
  <c r="D3418" i="7"/>
  <c r="D3417" i="7"/>
  <c r="D3416" i="7"/>
  <c r="D3415" i="7"/>
  <c r="D3413" i="7"/>
  <c r="D3412" i="7"/>
  <c r="D3411" i="7"/>
  <c r="D3410" i="7"/>
  <c r="D3409" i="7"/>
  <c r="D3408" i="7"/>
  <c r="D3406" i="7"/>
  <c r="D3405" i="7"/>
  <c r="D3404" i="7"/>
  <c r="D3403" i="7"/>
  <c r="D3402" i="7"/>
  <c r="D3401" i="7"/>
  <c r="D3399" i="7"/>
  <c r="D3398" i="7"/>
  <c r="D3397" i="7"/>
  <c r="D3396" i="7"/>
  <c r="D3395" i="7"/>
  <c r="D3394" i="7"/>
  <c r="D3392" i="7"/>
  <c r="D3391" i="7"/>
  <c r="D3389" i="7"/>
  <c r="D3388" i="7"/>
  <c r="D3387" i="7"/>
  <c r="D3386" i="7"/>
  <c r="D3385" i="7"/>
  <c r="D3384" i="7"/>
  <c r="D3382" i="7"/>
  <c r="D3381" i="7"/>
  <c r="D3380" i="7"/>
  <c r="D3379" i="7"/>
  <c r="D3378" i="7"/>
  <c r="D3377" i="7"/>
  <c r="D3375" i="7"/>
  <c r="D3374" i="7"/>
  <c r="D3373" i="7"/>
  <c r="D3372" i="7"/>
  <c r="D3371" i="7"/>
  <c r="D3370" i="7"/>
  <c r="D3368" i="7"/>
  <c r="D3367" i="7"/>
  <c r="D3366" i="7"/>
  <c r="D3365" i="7"/>
  <c r="D3364" i="7"/>
  <c r="D3363" i="7"/>
  <c r="D3361" i="7"/>
  <c r="D3360" i="7"/>
  <c r="D3359" i="7"/>
  <c r="D3358" i="7"/>
  <c r="D3357" i="7"/>
  <c r="D3356" i="7"/>
  <c r="D3354" i="7"/>
  <c r="D3353" i="7"/>
  <c r="D3352" i="7"/>
  <c r="D3351" i="7"/>
  <c r="D3350" i="7"/>
  <c r="D3349" i="7"/>
  <c r="D3347" i="7"/>
  <c r="D3346" i="7"/>
  <c r="D3345" i="7"/>
  <c r="D3344" i="7"/>
  <c r="D3343" i="7"/>
  <c r="D3342" i="7"/>
  <c r="D3340" i="7"/>
  <c r="D3339" i="7"/>
  <c r="D3338" i="7"/>
  <c r="D3337" i="7"/>
  <c r="D3336" i="7"/>
  <c r="D3335" i="7"/>
  <c r="D3333" i="7"/>
  <c r="D3332" i="7"/>
  <c r="D3331" i="7"/>
  <c r="D3330" i="7"/>
  <c r="D3329" i="7"/>
  <c r="D3328" i="7"/>
  <c r="D3326" i="7"/>
  <c r="D3325" i="7"/>
  <c r="D3324" i="7"/>
  <c r="D3323" i="7"/>
  <c r="D3322" i="7"/>
  <c r="D3320" i="7"/>
  <c r="D3319" i="7"/>
  <c r="D3318" i="7"/>
  <c r="D3317" i="7"/>
  <c r="D3315" i="7"/>
  <c r="D3314" i="7"/>
  <c r="D3313" i="7"/>
  <c r="D3312" i="7"/>
  <c r="D3311" i="7"/>
  <c r="D3310" i="7"/>
  <c r="D3308" i="7"/>
  <c r="D3307" i="7"/>
  <c r="D3306" i="7"/>
  <c r="D3305" i="7"/>
  <c r="D3304" i="7"/>
  <c r="D3303" i="7"/>
  <c r="D3301" i="7"/>
  <c r="D3300" i="7"/>
  <c r="D3299" i="7"/>
  <c r="D3298" i="7"/>
  <c r="D3297" i="7"/>
  <c r="D3296" i="7"/>
  <c r="D3294" i="7"/>
  <c r="D3293" i="7"/>
  <c r="D3292" i="7"/>
  <c r="D3291" i="7"/>
  <c r="D3290" i="7"/>
  <c r="D3289" i="7"/>
  <c r="D3287" i="7"/>
  <c r="D3286" i="7"/>
  <c r="D3285" i="7"/>
  <c r="D3284" i="7"/>
  <c r="D3283" i="7"/>
  <c r="D3282" i="7"/>
  <c r="D3280" i="7"/>
  <c r="D3279" i="7"/>
  <c r="D3278" i="7"/>
  <c r="D3277" i="7"/>
  <c r="D3276" i="7"/>
  <c r="D3275" i="7"/>
  <c r="D3273" i="7"/>
  <c r="D3272" i="7"/>
  <c r="D3271" i="7"/>
  <c r="D3270" i="7"/>
  <c r="D3269" i="7"/>
  <c r="D3268" i="7"/>
  <c r="D3266" i="7"/>
  <c r="D3265" i="7"/>
  <c r="D3264" i="7"/>
  <c r="D3263" i="7"/>
  <c r="D3262" i="7"/>
  <c r="D3261" i="7"/>
  <c r="D3259" i="7"/>
  <c r="D3258" i="7"/>
  <c r="D3257" i="7"/>
  <c r="D3256" i="7"/>
  <c r="D3255" i="7"/>
  <c r="D3254" i="7"/>
  <c r="D3252" i="7"/>
  <c r="D3251" i="7"/>
  <c r="D3250" i="7"/>
  <c r="D3249" i="7"/>
  <c r="D3248" i="7"/>
  <c r="D3247" i="7"/>
  <c r="D3245" i="7"/>
  <c r="D3244" i="7"/>
  <c r="D3243" i="7"/>
  <c r="D3242" i="7"/>
  <c r="D3241" i="7"/>
  <c r="D3240" i="7"/>
  <c r="D3238" i="7"/>
  <c r="D3237" i="7"/>
  <c r="D3236" i="7"/>
  <c r="D3235" i="7"/>
  <c r="D3234" i="7"/>
  <c r="D3233" i="7"/>
  <c r="D3231" i="7"/>
  <c r="D3230" i="7"/>
  <c r="D3229" i="7"/>
  <c r="D3228" i="7"/>
  <c r="D3227" i="7"/>
  <c r="D3226" i="7"/>
  <c r="D3225" i="7"/>
  <c r="D3223" i="7"/>
  <c r="D3222" i="7"/>
  <c r="D3221" i="7"/>
  <c r="D3220" i="7"/>
  <c r="D3219" i="7"/>
  <c r="D3218" i="7"/>
  <c r="D3217" i="7"/>
  <c r="D3215" i="7"/>
  <c r="D3214" i="7"/>
  <c r="D3213" i="7"/>
  <c r="D3212" i="7"/>
  <c r="D3211" i="7"/>
  <c r="D3210" i="7"/>
  <c r="D3209" i="7"/>
  <c r="D3207" i="7"/>
  <c r="D3206" i="7"/>
  <c r="D3205" i="7"/>
  <c r="D3204" i="7"/>
  <c r="D3203" i="7"/>
  <c r="D3202" i="7"/>
  <c r="D3201" i="7"/>
  <c r="D3199" i="7"/>
  <c r="D3198" i="7"/>
  <c r="D3197" i="7"/>
  <c r="D3196" i="7"/>
  <c r="D3195" i="7"/>
  <c r="D3194" i="7"/>
  <c r="D3193" i="7"/>
  <c r="D3191" i="7"/>
  <c r="D3190" i="7"/>
  <c r="D3189" i="7"/>
  <c r="D3188" i="7"/>
  <c r="D3187" i="7"/>
  <c r="D3186" i="7"/>
  <c r="D3185" i="7"/>
  <c r="D3183" i="7"/>
  <c r="D3182" i="7"/>
  <c r="D3181" i="7"/>
  <c r="D3180" i="7"/>
  <c r="D3179" i="7"/>
  <c r="D3178" i="7"/>
  <c r="D3177" i="7"/>
  <c r="D3175" i="7"/>
  <c r="D3174" i="7"/>
  <c r="D3173" i="7"/>
  <c r="D3172" i="7"/>
  <c r="D3171" i="7"/>
  <c r="D3170" i="7"/>
  <c r="D3169" i="7"/>
  <c r="D3167" i="7"/>
  <c r="D3166" i="7"/>
  <c r="D3165" i="7"/>
  <c r="D3164" i="7"/>
  <c r="D3163" i="7"/>
  <c r="D3162" i="7"/>
  <c r="D3161" i="7"/>
  <c r="D3159" i="7"/>
  <c r="D3158" i="7"/>
  <c r="D3157" i="7"/>
  <c r="D3156" i="7"/>
  <c r="D3155" i="7"/>
  <c r="D3154" i="7"/>
  <c r="D3153" i="7"/>
  <c r="D3151" i="7"/>
  <c r="D3150" i="7"/>
  <c r="D3149" i="7"/>
  <c r="D3148" i="7"/>
  <c r="D3147" i="7"/>
  <c r="D3146" i="7"/>
  <c r="D3145" i="7"/>
  <c r="D3143" i="7"/>
  <c r="D3142" i="7"/>
  <c r="D3141" i="7"/>
  <c r="D3140" i="7"/>
  <c r="D3139" i="7"/>
  <c r="D3138" i="7"/>
  <c r="D3137" i="7"/>
  <c r="D3135" i="7"/>
  <c r="D3134" i="7"/>
  <c r="D3133" i="7"/>
  <c r="D3132" i="7"/>
  <c r="D3131" i="7"/>
  <c r="D3130" i="7"/>
  <c r="D3129" i="7"/>
  <c r="D3127" i="7"/>
  <c r="D3126" i="7"/>
  <c r="D3125" i="7"/>
  <c r="D3124" i="7"/>
  <c r="D3123" i="7"/>
  <c r="D3122" i="7"/>
  <c r="D3121" i="7"/>
  <c r="D3119" i="7"/>
  <c r="D3118" i="7"/>
  <c r="D3117" i="7"/>
  <c r="D3116" i="7"/>
  <c r="D3115" i="7"/>
  <c r="D3114" i="7"/>
  <c r="D3113" i="7"/>
  <c r="D3111" i="7"/>
  <c r="D3110" i="7"/>
  <c r="D3109" i="7"/>
  <c r="D3108" i="7"/>
  <c r="D3107" i="7"/>
  <c r="D3106" i="7"/>
  <c r="D3105" i="7"/>
  <c r="D3103" i="7"/>
  <c r="D3102" i="7"/>
  <c r="D3101" i="7"/>
  <c r="D3100" i="7"/>
  <c r="D3099" i="7"/>
  <c r="D3098" i="7"/>
  <c r="D3097" i="7"/>
  <c r="D3095" i="7"/>
  <c r="D3094" i="7"/>
  <c r="D3093" i="7"/>
  <c r="D3092" i="7"/>
  <c r="D3091" i="7"/>
  <c r="D3090" i="7"/>
  <c r="D3089" i="7"/>
  <c r="D3087" i="7"/>
  <c r="D3086" i="7"/>
  <c r="D3085" i="7"/>
  <c r="D3084" i="7"/>
  <c r="D3083" i="7"/>
  <c r="D3082" i="7"/>
  <c r="D3081" i="7"/>
  <c r="D3079" i="7"/>
  <c r="D3078" i="7"/>
  <c r="D3077" i="7"/>
  <c r="D3076" i="7"/>
  <c r="D3075" i="7"/>
  <c r="D3074" i="7"/>
  <c r="D3073" i="7"/>
  <c r="D3071" i="7"/>
  <c r="D3070" i="7"/>
  <c r="D3069" i="7"/>
  <c r="D3068" i="7"/>
  <c r="D3067" i="7"/>
  <c r="D3066" i="7"/>
  <c r="D3065" i="7"/>
  <c r="D3063" i="7"/>
  <c r="D3062" i="7"/>
  <c r="D3061" i="7"/>
  <c r="D3060" i="7"/>
  <c r="D3059" i="7"/>
  <c r="D3058" i="7"/>
  <c r="D3057" i="7"/>
  <c r="D3055" i="7"/>
  <c r="D3054" i="7"/>
  <c r="D3053" i="7"/>
  <c r="D3052" i="7"/>
  <c r="D3051" i="7"/>
  <c r="D3050" i="7"/>
  <c r="D3049" i="7"/>
  <c r="D3047" i="7"/>
  <c r="D3046" i="7"/>
  <c r="D3045" i="7"/>
  <c r="D3044" i="7"/>
  <c r="D3043" i="7"/>
  <c r="D3042" i="7"/>
  <c r="D3041" i="7"/>
  <c r="D3039" i="7"/>
  <c r="D3038" i="7"/>
  <c r="D3037" i="7"/>
  <c r="D3036" i="7"/>
  <c r="D3035" i="7"/>
  <c r="D3034" i="7"/>
  <c r="D3033" i="7"/>
  <c r="D3031" i="7"/>
  <c r="D3030" i="7"/>
  <c r="D3029" i="7"/>
  <c r="D3028" i="7"/>
  <c r="D3027" i="7"/>
  <c r="D3026" i="7"/>
  <c r="D3025" i="7"/>
  <c r="D3023" i="7"/>
  <c r="D3022" i="7"/>
  <c r="D3021" i="7"/>
  <c r="D3020" i="7"/>
  <c r="D3019" i="7"/>
  <c r="D3018" i="7"/>
  <c r="D3017" i="7"/>
  <c r="D3015" i="7"/>
  <c r="D3014" i="7"/>
  <c r="D3013" i="7"/>
  <c r="D3012" i="7"/>
  <c r="D3011" i="7"/>
  <c r="D3010" i="7"/>
  <c r="D3009" i="7"/>
  <c r="D3007" i="7"/>
  <c r="D3006" i="7"/>
  <c r="D3005" i="7"/>
  <c r="D3004" i="7"/>
  <c r="D3003" i="7"/>
  <c r="D3002" i="7"/>
  <c r="D3001" i="7"/>
  <c r="D2999" i="7"/>
  <c r="D2998" i="7"/>
  <c r="D2997" i="7"/>
  <c r="D2996" i="7"/>
  <c r="D2995" i="7"/>
  <c r="D2994" i="7"/>
  <c r="D2993" i="7"/>
  <c r="D2991" i="7"/>
  <c r="D2990" i="7"/>
  <c r="D2989" i="7"/>
  <c r="D2988" i="7"/>
  <c r="D2987" i="7"/>
  <c r="D2986" i="7"/>
  <c r="D2985" i="7"/>
  <c r="D2983" i="7"/>
  <c r="D2982" i="7"/>
  <c r="D2981" i="7"/>
  <c r="D2980" i="7"/>
  <c r="D2979" i="7"/>
  <c r="D2978" i="7"/>
  <c r="D2977" i="7"/>
  <c r="D2975" i="7"/>
  <c r="D2974" i="7"/>
  <c r="D2973" i="7"/>
  <c r="D2972" i="7"/>
  <c r="D2971" i="7"/>
  <c r="D2969" i="7"/>
  <c r="D2968" i="7"/>
  <c r="D2967" i="7"/>
  <c r="D2966" i="7"/>
  <c r="D2965" i="7"/>
  <c r="D2964" i="7"/>
  <c r="D2963" i="7"/>
  <c r="D2961" i="7"/>
  <c r="D2960" i="7"/>
  <c r="D2959" i="7"/>
  <c r="D2958" i="7"/>
  <c r="D2957" i="7"/>
  <c r="D2956" i="7"/>
  <c r="D2955" i="7"/>
  <c r="D2954" i="7"/>
  <c r="D2952" i="7"/>
  <c r="D2951" i="7"/>
  <c r="D2950" i="7"/>
  <c r="D2949" i="7"/>
  <c r="D2948" i="7"/>
  <c r="D2947" i="7"/>
  <c r="D2946" i="7"/>
  <c r="D2945" i="7"/>
  <c r="D2943" i="7"/>
  <c r="D2942" i="7"/>
  <c r="D2941" i="7"/>
  <c r="D2940" i="7"/>
  <c r="D2939" i="7"/>
  <c r="D2938" i="7"/>
  <c r="D2937" i="7"/>
  <c r="D2936" i="7"/>
  <c r="D2934" i="7"/>
  <c r="D2933" i="7"/>
  <c r="D2932" i="7"/>
  <c r="D2931" i="7"/>
  <c r="D2930" i="7"/>
  <c r="D2929" i="7"/>
  <c r="D2928" i="7"/>
  <c r="D2927" i="7"/>
  <c r="D2925" i="7"/>
  <c r="D2924" i="7"/>
  <c r="D2923" i="7"/>
  <c r="D2922" i="7"/>
  <c r="D2921" i="7"/>
  <c r="D2920" i="7"/>
  <c r="D2919" i="7"/>
  <c r="D2918" i="7"/>
  <c r="D2916" i="7"/>
  <c r="D2915" i="7"/>
  <c r="D2914" i="7"/>
  <c r="D2913" i="7"/>
  <c r="D2912" i="7"/>
  <c r="D2911" i="7"/>
  <c r="D2910" i="7"/>
  <c r="D2909" i="7"/>
  <c r="D2907" i="7"/>
  <c r="D2906" i="7"/>
  <c r="D2905" i="7"/>
  <c r="D2904" i="7"/>
  <c r="D2903" i="7"/>
  <c r="D2902" i="7"/>
  <c r="D2901" i="7"/>
  <c r="D2900" i="7"/>
  <c r="D2898" i="7"/>
  <c r="D2897" i="7"/>
  <c r="D2896" i="7"/>
  <c r="D2895" i="7"/>
  <c r="D2894" i="7"/>
  <c r="D2893" i="7"/>
  <c r="D2892" i="7"/>
  <c r="D2891" i="7"/>
  <c r="D2889" i="7"/>
  <c r="D2888" i="7"/>
  <c r="D2887" i="7"/>
  <c r="D2886" i="7"/>
  <c r="D2885" i="7"/>
  <c r="D2884" i="7"/>
  <c r="D2883" i="7"/>
  <c r="D2882" i="7"/>
  <c r="D2880" i="7"/>
  <c r="D2879" i="7"/>
  <c r="D2878" i="7"/>
  <c r="D2877" i="7"/>
  <c r="D2876" i="7"/>
  <c r="D2875" i="7"/>
  <c r="D2874" i="7"/>
  <c r="D2873" i="7"/>
  <c r="D2871" i="7"/>
  <c r="D2870" i="7"/>
  <c r="D2869" i="7"/>
  <c r="D2868" i="7"/>
  <c r="D2867" i="7"/>
  <c r="D2865" i="7"/>
  <c r="D2864" i="7"/>
  <c r="D2863" i="7"/>
  <c r="D2862" i="7"/>
  <c r="D2861" i="7"/>
  <c r="D2860" i="7"/>
  <c r="D2859" i="7"/>
  <c r="D2858" i="7"/>
  <c r="D2856" i="7"/>
  <c r="D2855" i="7"/>
  <c r="D2854" i="7"/>
  <c r="D2853" i="7"/>
  <c r="D2852" i="7"/>
  <c r="D2851" i="7"/>
  <c r="D2850" i="7"/>
  <c r="D2849" i="7"/>
  <c r="D2847" i="7"/>
  <c r="D2846" i="7"/>
  <c r="D2845" i="7"/>
  <c r="D2844" i="7"/>
  <c r="D2843" i="7"/>
  <c r="D2842" i="7"/>
  <c r="D2841" i="7"/>
  <c r="D2840" i="7"/>
  <c r="D2838" i="7"/>
  <c r="D2837" i="7"/>
  <c r="D2836" i="7"/>
  <c r="D2835" i="7"/>
  <c r="D2834" i="7"/>
  <c r="D2833" i="7"/>
  <c r="D2832" i="7"/>
  <c r="D2831" i="7"/>
  <c r="D2829" i="7"/>
  <c r="D2828" i="7"/>
  <c r="D2827" i="7"/>
  <c r="D2826" i="7"/>
  <c r="D2825" i="7"/>
  <c r="D2824" i="7"/>
  <c r="D2823" i="7"/>
  <c r="D2822" i="7"/>
  <c r="D2820" i="7"/>
  <c r="D2819" i="7"/>
  <c r="D2818" i="7"/>
  <c r="D2817" i="7"/>
  <c r="D2816" i="7"/>
  <c r="D2815" i="7"/>
  <c r="D2814" i="7"/>
  <c r="D2813" i="7"/>
  <c r="D2811" i="7"/>
  <c r="D2810" i="7"/>
  <c r="D2809" i="7"/>
  <c r="D2808" i="7"/>
  <c r="D2807" i="7"/>
  <c r="D2806" i="7"/>
  <c r="D2805" i="7"/>
  <c r="D2804" i="7"/>
  <c r="D2802" i="7"/>
  <c r="D2801" i="7"/>
  <c r="D2800" i="7"/>
  <c r="D2799" i="7"/>
  <c r="D2798" i="7"/>
  <c r="D2797" i="7"/>
  <c r="D2796" i="7"/>
  <c r="D2795" i="7"/>
  <c r="D2793" i="7"/>
  <c r="D2792" i="7"/>
  <c r="D2791" i="7"/>
  <c r="D2790" i="7"/>
  <c r="D2789" i="7"/>
  <c r="D2788" i="7"/>
  <c r="D2787" i="7"/>
  <c r="D2786" i="7"/>
  <c r="D2784" i="7"/>
  <c r="D2783" i="7"/>
  <c r="D2782" i="7"/>
  <c r="D2781" i="7"/>
  <c r="D2780" i="7"/>
  <c r="D2779" i="7"/>
  <c r="D2778" i="7"/>
  <c r="D2777" i="7"/>
  <c r="D2775" i="7"/>
  <c r="D2774" i="7"/>
  <c r="D2773" i="7"/>
  <c r="D2772" i="7"/>
  <c r="D2771" i="7"/>
  <c r="D2770" i="7"/>
  <c r="D2769" i="7"/>
  <c r="D2768" i="7"/>
  <c r="D2766" i="7"/>
  <c r="D2765" i="7"/>
  <c r="D2764" i="7"/>
  <c r="D2763" i="7"/>
  <c r="D2762" i="7"/>
  <c r="D2761" i="7"/>
  <c r="D2760" i="7"/>
  <c r="D2759" i="7"/>
  <c r="D2757" i="7"/>
  <c r="D2756" i="7"/>
  <c r="D2755" i="7"/>
  <c r="D2754" i="7"/>
  <c r="D2753" i="7"/>
  <c r="D2752" i="7"/>
  <c r="D2751" i="7"/>
  <c r="D2750" i="7"/>
  <c r="D2748" i="7"/>
  <c r="D2747" i="7"/>
  <c r="D2746" i="7"/>
  <c r="D2745" i="7"/>
  <c r="D2744" i="7"/>
  <c r="D2743" i="7"/>
  <c r="D2742" i="7"/>
  <c r="D2741" i="7"/>
  <c r="D2739" i="7"/>
  <c r="D2738" i="7"/>
  <c r="D2737" i="7"/>
  <c r="D2736" i="7"/>
  <c r="D2735" i="7"/>
  <c r="D2734" i="7"/>
  <c r="D2733" i="7"/>
  <c r="D2732" i="7"/>
  <c r="D2730" i="7"/>
  <c r="D2729" i="7"/>
  <c r="D2728" i="7"/>
  <c r="D2727" i="7"/>
  <c r="D2726" i="7"/>
  <c r="D2725" i="7"/>
  <c r="D2724" i="7"/>
  <c r="D2723" i="7"/>
  <c r="D2721" i="7"/>
  <c r="D2720" i="7"/>
  <c r="D2719" i="7"/>
  <c r="D2718" i="7"/>
  <c r="D2717" i="7"/>
  <c r="D2716" i="7"/>
  <c r="D2715" i="7"/>
  <c r="D2714" i="7"/>
  <c r="D2713" i="7"/>
  <c r="D2711" i="7"/>
  <c r="D2710" i="7"/>
  <c r="D2709" i="7"/>
  <c r="D2708" i="7"/>
  <c r="D2707" i="7"/>
  <c r="D2706" i="7"/>
  <c r="D2705" i="7"/>
  <c r="D2704" i="7"/>
  <c r="D2703" i="7"/>
  <c r="D2701" i="7"/>
  <c r="D2700" i="7"/>
  <c r="D2699" i="7"/>
  <c r="D2698" i="7"/>
  <c r="D2697" i="7"/>
  <c r="D2696" i="7"/>
  <c r="D2695" i="7"/>
  <c r="D2694" i="7"/>
  <c r="D2693" i="7"/>
  <c r="D2691" i="7"/>
  <c r="D2690" i="7"/>
  <c r="D2689" i="7"/>
  <c r="D2688" i="7"/>
  <c r="D2687" i="7"/>
  <c r="D2686" i="7"/>
  <c r="D2685" i="7"/>
  <c r="D2684" i="7"/>
  <c r="D2683" i="7"/>
  <c r="D2681" i="7"/>
  <c r="D2680" i="7"/>
  <c r="D2679" i="7"/>
  <c r="D2678" i="7"/>
  <c r="D2677" i="7"/>
  <c r="D2676" i="7"/>
  <c r="D2675" i="7"/>
  <c r="D2674" i="7"/>
  <c r="D2673" i="7"/>
  <c r="D2671" i="7"/>
  <c r="D2670" i="7"/>
  <c r="D2669" i="7"/>
  <c r="D2668" i="7"/>
  <c r="D2667" i="7"/>
  <c r="D2666" i="7"/>
  <c r="D2665" i="7"/>
  <c r="D2664" i="7"/>
  <c r="D2662" i="7"/>
  <c r="D2661" i="7"/>
  <c r="D2660" i="7"/>
  <c r="D2659" i="7"/>
  <c r="D2658" i="7"/>
  <c r="D2657" i="7"/>
  <c r="D2656" i="7"/>
  <c r="D2655" i="7"/>
  <c r="D2654" i="7"/>
  <c r="D2652" i="7"/>
  <c r="D2651" i="7"/>
  <c r="D2650" i="7"/>
  <c r="D2649" i="7"/>
  <c r="D2648" i="7"/>
  <c r="D2647" i="7"/>
  <c r="D2646" i="7"/>
  <c r="D2645" i="7"/>
  <c r="D2644" i="7"/>
  <c r="D2642" i="7"/>
  <c r="D2641" i="7"/>
  <c r="D2640" i="7"/>
  <c r="D2639" i="7"/>
  <c r="D2638" i="7"/>
  <c r="D2637" i="7"/>
  <c r="D2636" i="7"/>
  <c r="D2635" i="7"/>
  <c r="D2634" i="7"/>
  <c r="D2632" i="7"/>
  <c r="D2631" i="7"/>
  <c r="D2630" i="7"/>
  <c r="D2629" i="7"/>
  <c r="D2628" i="7"/>
  <c r="D2627" i="7"/>
  <c r="D2626" i="7"/>
  <c r="D2625" i="7"/>
  <c r="D2624" i="7"/>
  <c r="D2622" i="7"/>
  <c r="D2621" i="7"/>
  <c r="D2620" i="7"/>
  <c r="D2619" i="7"/>
  <c r="D2618" i="7"/>
  <c r="D2617" i="7"/>
  <c r="D2616" i="7"/>
  <c r="D2615" i="7"/>
  <c r="D2614" i="7"/>
  <c r="D2612" i="7"/>
  <c r="D2611" i="7"/>
  <c r="D2610" i="7"/>
  <c r="D2609" i="7"/>
  <c r="D2608" i="7"/>
  <c r="D2607" i="7"/>
  <c r="D2606" i="7"/>
  <c r="D2605" i="7"/>
  <c r="D2604" i="7"/>
  <c r="D2602" i="7"/>
  <c r="D2601" i="7"/>
  <c r="D2600" i="7"/>
  <c r="D2599" i="7"/>
  <c r="D2598" i="7"/>
  <c r="D2597" i="7"/>
  <c r="D2596" i="7"/>
  <c r="D2595" i="7"/>
  <c r="D2594" i="7"/>
  <c r="D2592" i="7"/>
  <c r="D2591" i="7"/>
  <c r="D2590" i="7"/>
  <c r="D2589" i="7"/>
  <c r="D2588" i="7"/>
  <c r="D2587" i="7"/>
  <c r="D2586" i="7"/>
  <c r="D2585" i="7"/>
  <c r="D2584" i="7"/>
  <c r="D2582" i="7"/>
  <c r="D2581" i="7"/>
  <c r="D2580" i="7"/>
  <c r="D2579" i="7"/>
  <c r="D2578" i="7"/>
  <c r="D2577" i="7"/>
  <c r="D2576" i="7"/>
  <c r="D2575" i="7"/>
  <c r="D2574" i="7"/>
  <c r="D2572" i="7"/>
  <c r="D2571" i="7"/>
  <c r="D2570" i="7"/>
  <c r="D2569" i="7"/>
  <c r="D2568" i="7"/>
  <c r="D2567" i="7"/>
  <c r="D2566" i="7"/>
  <c r="D2565" i="7"/>
  <c r="D2564" i="7"/>
  <c r="D2562" i="7"/>
  <c r="D2561" i="7"/>
  <c r="D2560" i="7"/>
  <c r="D2559" i="7"/>
  <c r="D2558" i="7"/>
  <c r="D2557" i="7"/>
  <c r="D2556" i="7"/>
  <c r="D2555" i="7"/>
  <c r="D2554" i="7"/>
  <c r="D2552" i="7"/>
  <c r="D2551" i="7"/>
  <c r="D2550" i="7"/>
  <c r="D2549" i="7"/>
  <c r="D2548" i="7"/>
  <c r="D2547" i="7"/>
  <c r="D2546" i="7"/>
  <c r="D2545" i="7"/>
  <c r="D2544" i="7"/>
  <c r="D2543" i="7"/>
  <c r="D2541" i="7"/>
  <c r="D2540" i="7"/>
  <c r="D2539" i="7"/>
  <c r="D2538" i="7"/>
  <c r="D2537" i="7"/>
  <c r="D2536" i="7"/>
  <c r="D2535" i="7"/>
  <c r="D2534" i="7"/>
  <c r="D2533" i="7"/>
  <c r="D2532" i="7"/>
  <c r="D2530" i="7"/>
  <c r="D2529" i="7"/>
  <c r="D2528" i="7"/>
  <c r="D2527" i="7"/>
  <c r="D2526" i="7"/>
  <c r="D2525" i="7"/>
  <c r="D2524" i="7"/>
  <c r="D2523" i="7"/>
  <c r="D2522" i="7"/>
  <c r="D2521" i="7"/>
  <c r="D2519" i="7"/>
  <c r="D2518" i="7"/>
  <c r="D2517" i="7"/>
  <c r="D2516" i="7"/>
  <c r="D2515" i="7"/>
  <c r="D2514" i="7"/>
  <c r="D2513" i="7"/>
  <c r="D2512" i="7"/>
  <c r="D2511" i="7"/>
  <c r="D2510" i="7"/>
  <c r="D2508" i="7"/>
  <c r="D2507" i="7"/>
  <c r="D2506" i="7"/>
  <c r="D2505" i="7"/>
  <c r="D2504" i="7"/>
  <c r="D2503" i="7"/>
  <c r="D2502" i="7"/>
  <c r="D2501" i="7"/>
  <c r="D2500" i="7"/>
  <c r="D2499" i="7"/>
  <c r="D2497" i="7"/>
  <c r="D2496" i="7"/>
  <c r="D2495" i="7"/>
  <c r="D2494" i="7"/>
  <c r="D2493" i="7"/>
  <c r="D2492" i="7"/>
  <c r="D2491" i="7"/>
  <c r="D2490" i="7"/>
  <c r="D2488" i="7"/>
  <c r="D2487" i="7"/>
  <c r="D2486" i="7"/>
  <c r="D2485" i="7"/>
  <c r="D2484" i="7"/>
  <c r="D2483" i="7"/>
  <c r="D2482" i="7"/>
  <c r="D2481" i="7"/>
  <c r="D2480" i="7"/>
  <c r="D2479" i="7"/>
  <c r="D2477" i="7"/>
  <c r="D2476" i="7"/>
  <c r="D2475" i="7"/>
  <c r="D2474" i="7"/>
  <c r="D2473" i="7"/>
  <c r="D2472" i="7"/>
  <c r="D2471" i="7"/>
  <c r="D2470" i="7"/>
  <c r="D2469" i="7"/>
  <c r="D2468" i="7"/>
  <c r="D2466" i="7"/>
  <c r="D2465" i="7"/>
  <c r="D2464" i="7"/>
  <c r="D2463" i="7"/>
  <c r="D2462" i="7"/>
  <c r="D2461" i="7"/>
  <c r="D2460" i="7"/>
  <c r="D2459" i="7"/>
  <c r="D2458" i="7"/>
  <c r="D2457" i="7"/>
  <c r="D2455" i="7"/>
  <c r="D2454" i="7"/>
  <c r="D2453" i="7"/>
  <c r="D2452" i="7"/>
  <c r="D2451" i="7"/>
  <c r="D2450" i="7"/>
  <c r="D2449" i="7"/>
  <c r="D2448" i="7"/>
  <c r="D2447" i="7"/>
  <c r="D2446" i="7"/>
  <c r="D2444" i="7"/>
  <c r="D2443" i="7"/>
  <c r="D2442" i="7"/>
  <c r="D2441" i="7"/>
  <c r="D2440" i="7"/>
  <c r="D2439" i="7"/>
  <c r="D2438" i="7"/>
  <c r="D2437" i="7"/>
  <c r="D2436" i="7"/>
  <c r="D2435" i="7"/>
  <c r="D2433" i="7"/>
  <c r="D2432" i="7"/>
  <c r="D2431" i="7"/>
  <c r="D2430" i="7"/>
  <c r="D2429" i="7"/>
  <c r="D2428" i="7"/>
  <c r="D2427" i="7"/>
  <c r="D2426" i="7"/>
  <c r="D2425" i="7"/>
  <c r="D2424" i="7"/>
  <c r="D2422" i="7"/>
  <c r="D2421" i="7"/>
  <c r="D2420" i="7"/>
  <c r="D2419" i="7"/>
  <c r="D2418" i="7"/>
  <c r="D2417" i="7"/>
  <c r="D2416" i="7"/>
  <c r="D2415" i="7"/>
  <c r="D2413" i="7"/>
  <c r="D2412" i="7"/>
  <c r="D2411" i="7"/>
  <c r="D2410" i="7"/>
  <c r="D2409" i="7"/>
  <c r="D2408" i="7"/>
  <c r="D2407" i="7"/>
  <c r="D2406" i="7"/>
  <c r="D2405" i="7"/>
  <c r="D2404" i="7"/>
  <c r="D2402" i="7"/>
  <c r="D2401" i="7"/>
  <c r="D2400" i="7"/>
  <c r="D2399" i="7"/>
  <c r="D2398" i="7"/>
  <c r="D2397" i="7"/>
  <c r="D2396" i="7"/>
  <c r="D2395" i="7"/>
  <c r="D2394" i="7"/>
  <c r="D2393" i="7"/>
  <c r="D2391" i="7"/>
  <c r="D2390" i="7"/>
  <c r="D2389" i="7"/>
  <c r="D2388" i="7"/>
  <c r="D2387" i="7"/>
  <c r="D2386" i="7"/>
  <c r="D2385" i="7"/>
  <c r="D2384" i="7"/>
  <c r="D2383" i="7"/>
  <c r="D2382" i="7"/>
  <c r="D2380" i="7"/>
  <c r="D2379" i="7"/>
  <c r="D2378" i="7"/>
  <c r="D2377" i="7"/>
  <c r="D2376" i="7"/>
  <c r="D2375" i="7"/>
  <c r="D2374" i="7"/>
  <c r="D2373" i="7"/>
  <c r="D2372" i="7"/>
  <c r="D2371" i="7"/>
  <c r="D2369" i="7"/>
  <c r="D2368" i="7"/>
  <c r="D2367" i="7"/>
  <c r="D2366" i="7"/>
  <c r="D2365" i="7"/>
  <c r="D2364" i="7"/>
  <c r="D2363" i="7"/>
  <c r="D2362" i="7"/>
  <c r="D2361" i="7"/>
  <c r="D2360" i="7"/>
  <c r="D2358" i="7"/>
  <c r="D2357" i="7"/>
  <c r="D2356" i="7"/>
  <c r="D2355" i="7"/>
  <c r="D2354" i="7"/>
  <c r="D2353" i="7"/>
  <c r="D2352" i="7"/>
  <c r="D2351" i="7"/>
  <c r="D2350" i="7"/>
  <c r="D2349" i="7"/>
  <c r="D2347" i="7"/>
  <c r="D2346" i="7"/>
  <c r="D2345" i="7"/>
  <c r="D2344" i="7"/>
  <c r="D2343" i="7"/>
  <c r="D2342" i="7"/>
  <c r="D2341" i="7"/>
  <c r="D2340" i="7"/>
  <c r="D2339" i="7"/>
  <c r="D2338" i="7"/>
  <c r="D2337" i="7"/>
  <c r="D2335" i="7"/>
  <c r="D2334" i="7"/>
  <c r="D2333" i="7"/>
  <c r="D2332" i="7"/>
  <c r="D2331" i="7"/>
  <c r="D2330" i="7"/>
  <c r="D2329" i="7"/>
  <c r="D2328" i="7"/>
  <c r="D2327" i="7"/>
  <c r="D2326" i="7"/>
  <c r="D2325" i="7"/>
  <c r="D2323" i="7"/>
  <c r="D2322" i="7"/>
  <c r="D2321" i="7"/>
  <c r="D2320" i="7"/>
  <c r="D2319" i="7"/>
  <c r="D2318" i="7"/>
  <c r="D2317" i="7"/>
  <c r="D2316" i="7"/>
  <c r="D2315" i="7"/>
  <c r="D2314" i="7"/>
  <c r="D2313" i="7"/>
  <c r="D2311" i="7"/>
  <c r="D2310" i="7"/>
  <c r="D2309" i="7"/>
  <c r="D2308" i="7"/>
  <c r="D2307" i="7"/>
  <c r="D2306" i="7"/>
  <c r="D2305" i="7"/>
  <c r="D2304" i="7"/>
  <c r="D2303" i="7"/>
  <c r="D2302" i="7"/>
  <c r="D2301" i="7"/>
  <c r="D2299" i="7"/>
  <c r="D2298" i="7"/>
  <c r="D2297" i="7"/>
  <c r="D2296" i="7"/>
  <c r="D2295" i="7"/>
  <c r="D2294" i="7"/>
  <c r="D2293" i="7"/>
  <c r="D2292" i="7"/>
  <c r="D2291" i="7"/>
  <c r="D2290" i="7"/>
  <c r="D2289" i="7"/>
  <c r="D2287" i="7"/>
  <c r="D2286" i="7"/>
  <c r="D2285" i="7"/>
  <c r="D2284" i="7"/>
  <c r="D2283" i="7"/>
  <c r="D2282" i="7"/>
  <c r="D2281" i="7"/>
  <c r="D2280" i="7"/>
  <c r="D2279" i="7"/>
  <c r="D2278" i="7"/>
  <c r="D2277" i="7"/>
  <c r="D2275" i="7"/>
  <c r="D2274" i="7"/>
  <c r="D2273" i="7"/>
  <c r="D2272" i="7"/>
  <c r="D2271" i="7"/>
  <c r="D2270" i="7"/>
  <c r="D2269" i="7"/>
  <c r="D2267" i="7"/>
  <c r="D2266" i="7"/>
  <c r="D2265" i="7"/>
  <c r="D2264" i="7"/>
  <c r="D2263" i="7"/>
  <c r="D2262" i="7"/>
  <c r="D2261" i="7"/>
  <c r="D2260" i="7"/>
  <c r="D2259" i="7"/>
  <c r="D2258" i="7"/>
  <c r="D2257" i="7"/>
  <c r="D2255" i="7"/>
  <c r="D2254" i="7"/>
  <c r="D2253" i="7"/>
  <c r="D2252" i="7"/>
  <c r="D2251" i="7"/>
  <c r="D2250" i="7"/>
  <c r="D2249" i="7"/>
  <c r="D2248" i="7"/>
  <c r="D2247" i="7"/>
  <c r="D2246" i="7"/>
  <c r="D2245" i="7"/>
  <c r="D2243" i="7"/>
  <c r="D2242" i="7"/>
  <c r="D2241" i="7"/>
  <c r="D2240" i="7"/>
  <c r="D2239" i="7"/>
  <c r="D2238" i="7"/>
  <c r="D2237" i="7"/>
  <c r="D2236" i="7"/>
  <c r="D2235" i="7"/>
  <c r="D2234" i="7"/>
  <c r="D2233" i="7"/>
  <c r="D2231" i="7"/>
  <c r="D2230" i="7"/>
  <c r="D2229" i="7"/>
  <c r="D2228" i="7"/>
  <c r="D2227" i="7"/>
  <c r="D2226" i="7"/>
  <c r="D2225" i="7"/>
  <c r="D2224" i="7"/>
  <c r="D2223" i="7"/>
  <c r="D2222" i="7"/>
  <c r="D2220" i="7"/>
  <c r="D2219" i="7"/>
  <c r="D2218" i="7"/>
  <c r="D2217" i="7"/>
  <c r="D2216" i="7"/>
  <c r="D2215" i="7"/>
  <c r="D2214" i="7"/>
  <c r="D2213" i="7"/>
  <c r="D2212" i="7"/>
  <c r="D2211" i="7"/>
  <c r="D2210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8" i="7"/>
  <c r="D1547" i="7"/>
  <c r="D1546" i="7"/>
  <c r="D1545" i="7"/>
  <c r="D1544" i="7"/>
  <c r="D1543" i="7"/>
  <c r="D1542" i="7"/>
  <c r="D1541" i="7"/>
  <c r="D1540" i="7"/>
  <c r="D1539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0" i="7"/>
  <c r="D1349" i="7"/>
  <c r="D1348" i="7"/>
  <c r="D1347" i="7"/>
  <c r="D1346" i="7"/>
  <c r="D1345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4" i="7"/>
  <c r="D703" i="7"/>
  <c r="D702" i="7"/>
  <c r="D701" i="7"/>
  <c r="D700" i="7"/>
  <c r="D699" i="7"/>
  <c r="D698" i="7"/>
  <c r="D697" i="7"/>
  <c r="D696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6609" i="9"/>
  <c r="D6608" i="9"/>
  <c r="D6606" i="9"/>
  <c r="D6604" i="9"/>
  <c r="D6603" i="9"/>
  <c r="D6601" i="9"/>
  <c r="D6598" i="9"/>
  <c r="D6597" i="9"/>
  <c r="D6595" i="9"/>
  <c r="D6594" i="9"/>
  <c r="D6592" i="9"/>
  <c r="D6591" i="9"/>
  <c r="D6589" i="9"/>
  <c r="D6588" i="9"/>
  <c r="D6586" i="9"/>
  <c r="D6585" i="9"/>
  <c r="D6583" i="9"/>
  <c r="D6582" i="9"/>
  <c r="D6580" i="9"/>
  <c r="D6579" i="9"/>
  <c r="D6577" i="9"/>
  <c r="D6576" i="9"/>
  <c r="D6574" i="9"/>
  <c r="D6573" i="9"/>
  <c r="D6571" i="9"/>
  <c r="D6570" i="9"/>
  <c r="D6568" i="9"/>
  <c r="D6567" i="9"/>
  <c r="D6565" i="9"/>
  <c r="D6564" i="9"/>
  <c r="D6562" i="9"/>
  <c r="D6561" i="9"/>
  <c r="D6559" i="9"/>
  <c r="D6558" i="9"/>
  <c r="D6556" i="9"/>
  <c r="D6555" i="9"/>
  <c r="D6553" i="9"/>
  <c r="D6552" i="9"/>
  <c r="D6550" i="9"/>
  <c r="D6549" i="9"/>
  <c r="D6547" i="9"/>
  <c r="D6546" i="9"/>
  <c r="D6544" i="9"/>
  <c r="D6542" i="9"/>
  <c r="D6541" i="9"/>
  <c r="D6539" i="9"/>
  <c r="D6538" i="9"/>
  <c r="D6536" i="9"/>
  <c r="D6535" i="9"/>
  <c r="D6533" i="9"/>
  <c r="D6530" i="9"/>
  <c r="D6529" i="9"/>
  <c r="D6527" i="9"/>
  <c r="D6526" i="9"/>
  <c r="D6524" i="9"/>
  <c r="D6523" i="9"/>
  <c r="D6521" i="9"/>
  <c r="D6519" i="9"/>
  <c r="D6518" i="9"/>
  <c r="D6516" i="9"/>
  <c r="D6515" i="9"/>
  <c r="D6513" i="9"/>
  <c r="D6512" i="9"/>
  <c r="D6510" i="9"/>
  <c r="D6509" i="9"/>
  <c r="D6507" i="9"/>
  <c r="D6506" i="9"/>
  <c r="D6504" i="9"/>
  <c r="D6503" i="9"/>
  <c r="D6501" i="9"/>
  <c r="D6500" i="9"/>
  <c r="D6498" i="9"/>
  <c r="D6497" i="9"/>
  <c r="D6495" i="9"/>
  <c r="D6494" i="9"/>
  <c r="D6492" i="9"/>
  <c r="D6491" i="9"/>
  <c r="D6489" i="9"/>
  <c r="D6488" i="9"/>
  <c r="D6486" i="9"/>
  <c r="D6485" i="9"/>
  <c r="D6483" i="9"/>
  <c r="D6482" i="9"/>
  <c r="D6480" i="9"/>
  <c r="D6479" i="9"/>
  <c r="D6477" i="9"/>
  <c r="D6476" i="9"/>
  <c r="D6474" i="9"/>
  <c r="D6473" i="9"/>
  <c r="D6471" i="9"/>
  <c r="D6470" i="9"/>
  <c r="D6468" i="9"/>
  <c r="D6467" i="9"/>
  <c r="D6465" i="9"/>
  <c r="D6464" i="9"/>
  <c r="D6462" i="9"/>
  <c r="D6461" i="9"/>
  <c r="D6459" i="9"/>
  <c r="D6458" i="9"/>
  <c r="D6456" i="9"/>
  <c r="D6455" i="9"/>
  <c r="D6453" i="9"/>
  <c r="D6452" i="9"/>
  <c r="D6450" i="9"/>
  <c r="D6449" i="9"/>
  <c r="D6447" i="9"/>
  <c r="D6446" i="9"/>
  <c r="D6444" i="9"/>
  <c r="D6443" i="9"/>
  <c r="D6441" i="9"/>
  <c r="D6440" i="9"/>
  <c r="D6438" i="9"/>
  <c r="D6437" i="9"/>
  <c r="D6435" i="9"/>
  <c r="D6434" i="9"/>
  <c r="D6432" i="9"/>
  <c r="D6431" i="9"/>
  <c r="D6429" i="9"/>
  <c r="D6428" i="9"/>
  <c r="D6426" i="9"/>
  <c r="D6425" i="9"/>
  <c r="D6423" i="9"/>
  <c r="D6422" i="9"/>
  <c r="D6420" i="9"/>
  <c r="D6419" i="9"/>
  <c r="D6417" i="9"/>
  <c r="D6416" i="9"/>
  <c r="D6414" i="9"/>
  <c r="D6413" i="9"/>
  <c r="D6411" i="9"/>
  <c r="D6410" i="9"/>
  <c r="D6408" i="9"/>
  <c r="D6407" i="9"/>
  <c r="D6405" i="9"/>
  <c r="D6404" i="9"/>
  <c r="D6402" i="9"/>
  <c r="D6401" i="9"/>
  <c r="D6399" i="9"/>
  <c r="D6398" i="9"/>
  <c r="D6396" i="9"/>
  <c r="D6395" i="9"/>
  <c r="D6393" i="9"/>
  <c r="D6392" i="9"/>
  <c r="D6390" i="9"/>
  <c r="D6389" i="9"/>
  <c r="D6387" i="9"/>
  <c r="D6386" i="9"/>
  <c r="D6384" i="9"/>
  <c r="D6383" i="9"/>
  <c r="D6381" i="9"/>
  <c r="D6380" i="9"/>
  <c r="D6378" i="9"/>
  <c r="D6377" i="9"/>
  <c r="D6375" i="9"/>
  <c r="D6374" i="9"/>
  <c r="D6372" i="9"/>
  <c r="D6371" i="9"/>
  <c r="D6369" i="9"/>
  <c r="D6368" i="9"/>
  <c r="D6366" i="9"/>
  <c r="D6365" i="9"/>
  <c r="D6363" i="9"/>
  <c r="D6362" i="9"/>
  <c r="D6360" i="9"/>
  <c r="D6359" i="9"/>
  <c r="D6357" i="9"/>
  <c r="D6356" i="9"/>
  <c r="D6354" i="9"/>
  <c r="D6353" i="9"/>
  <c r="D6351" i="9"/>
  <c r="D6350" i="9"/>
  <c r="D6348" i="9"/>
  <c r="D6347" i="9"/>
  <c r="D6345" i="9"/>
  <c r="D6344" i="9"/>
  <c r="D6342" i="9"/>
  <c r="D6341" i="9"/>
  <c r="D6339" i="9"/>
  <c r="D6338" i="9"/>
  <c r="D6336" i="9"/>
  <c r="D6335" i="9"/>
  <c r="D6333" i="9"/>
  <c r="D6332" i="9"/>
  <c r="D6330" i="9"/>
  <c r="D6329" i="9"/>
  <c r="D6327" i="9"/>
  <c r="D6326" i="9"/>
  <c r="D6324" i="9"/>
  <c r="D6323" i="9"/>
  <c r="D6321" i="9"/>
  <c r="D6320" i="9"/>
  <c r="D6318" i="9"/>
  <c r="D6317" i="9"/>
  <c r="D6315" i="9"/>
  <c r="D6314" i="9"/>
  <c r="D6312" i="9"/>
  <c r="D6311" i="9"/>
  <c r="D6309" i="9"/>
  <c r="D6308" i="9"/>
  <c r="D6306" i="9"/>
  <c r="D6305" i="9"/>
  <c r="D6303" i="9"/>
  <c r="D6302" i="9"/>
  <c r="D6300" i="9"/>
  <c r="D6299" i="9"/>
  <c r="D6297" i="9"/>
  <c r="D6296" i="9"/>
  <c r="D6294" i="9"/>
  <c r="D6293" i="9"/>
  <c r="D6291" i="9"/>
  <c r="D6288" i="9"/>
  <c r="D6286" i="9"/>
  <c r="D6283" i="9"/>
  <c r="D6280" i="9"/>
  <c r="D6279" i="9"/>
  <c r="D6277" i="9"/>
  <c r="D6276" i="9"/>
  <c r="D6274" i="9"/>
  <c r="D6271" i="9"/>
  <c r="D6268" i="9"/>
  <c r="D6267" i="9"/>
  <c r="D6265" i="9"/>
  <c r="D6263" i="9"/>
  <c r="D6262" i="9"/>
  <c r="D6260" i="9"/>
  <c r="D6258" i="9"/>
  <c r="D6256" i="9"/>
  <c r="D6255" i="9"/>
  <c r="D6253" i="9"/>
  <c r="D6252" i="9"/>
  <c r="D6250" i="9"/>
  <c r="D6249" i="9"/>
  <c r="D6247" i="9"/>
  <c r="D6246" i="9"/>
  <c r="D6244" i="9"/>
  <c r="D6242" i="9"/>
  <c r="D6241" i="9"/>
  <c r="D6239" i="9"/>
  <c r="D6237" i="9"/>
  <c r="D6236" i="9"/>
  <c r="D6234" i="9"/>
  <c r="D6233" i="9"/>
  <c r="D6231" i="9"/>
  <c r="D6230" i="9"/>
  <c r="D6228" i="9"/>
  <c r="D6227" i="9"/>
  <c r="D6225" i="9"/>
  <c r="D6224" i="9"/>
  <c r="D6222" i="9"/>
  <c r="D6219" i="9"/>
  <c r="D6218" i="9"/>
  <c r="D6216" i="9"/>
  <c r="D6215" i="9"/>
  <c r="D6213" i="9"/>
  <c r="D6212" i="9"/>
  <c r="D6210" i="9"/>
  <c r="D6209" i="9"/>
  <c r="D6207" i="9"/>
  <c r="D6206" i="9"/>
  <c r="D6204" i="9"/>
  <c r="D6203" i="9"/>
  <c r="D6201" i="9"/>
  <c r="D6200" i="9"/>
  <c r="D6198" i="9"/>
  <c r="D6196" i="9"/>
  <c r="D6195" i="9"/>
  <c r="D6193" i="9"/>
  <c r="D6192" i="9"/>
  <c r="D6190" i="9"/>
  <c r="D6189" i="9"/>
  <c r="D6187" i="9"/>
  <c r="D6186" i="9"/>
  <c r="D6184" i="9"/>
  <c r="D6183" i="9"/>
  <c r="D6181" i="9"/>
  <c r="D6180" i="9"/>
  <c r="D6178" i="9"/>
  <c r="D6177" i="9"/>
  <c r="D6175" i="9"/>
  <c r="D6174" i="9"/>
  <c r="D6172" i="9"/>
  <c r="D6171" i="9"/>
  <c r="D6169" i="9"/>
  <c r="D6168" i="9"/>
  <c r="D6166" i="9"/>
  <c r="D6164" i="9"/>
  <c r="D6163" i="9"/>
  <c r="D6161" i="9"/>
  <c r="D6159" i="9"/>
  <c r="D6158" i="9"/>
  <c r="D6156" i="9"/>
  <c r="D6154" i="9"/>
  <c r="D6153" i="9"/>
  <c r="D6151" i="9"/>
  <c r="D6150" i="9"/>
  <c r="D6148" i="9"/>
  <c r="D6147" i="9"/>
  <c r="D6145" i="9"/>
  <c r="D6144" i="9"/>
  <c r="D6142" i="9"/>
  <c r="D6141" i="9"/>
  <c r="D6139" i="9"/>
  <c r="D6138" i="9"/>
  <c r="D6136" i="9"/>
  <c r="D6135" i="9"/>
  <c r="D6133" i="9"/>
  <c r="D6132" i="9"/>
  <c r="D6130" i="9"/>
  <c r="D6129" i="9"/>
  <c r="D6127" i="9"/>
  <c r="D6126" i="9"/>
  <c r="D6124" i="9"/>
  <c r="D6123" i="9"/>
  <c r="D6121" i="9"/>
  <c r="D6120" i="9"/>
  <c r="D6118" i="9"/>
  <c r="D6117" i="9"/>
  <c r="D6115" i="9"/>
  <c r="D6114" i="9"/>
  <c r="D6112" i="9"/>
  <c r="D6111" i="9"/>
  <c r="D6109" i="9"/>
  <c r="D6108" i="9"/>
  <c r="D6106" i="9"/>
  <c r="D6105" i="9"/>
  <c r="D6103" i="9"/>
  <c r="D6102" i="9"/>
  <c r="D6100" i="9"/>
  <c r="D6099" i="9"/>
  <c r="D6097" i="9"/>
  <c r="D6096" i="9"/>
  <c r="D6094" i="9"/>
  <c r="D6093" i="9"/>
  <c r="D6091" i="9"/>
  <c r="D6090" i="9"/>
  <c r="D6088" i="9"/>
  <c r="D6087" i="9"/>
  <c r="D6085" i="9"/>
  <c r="D6084" i="9"/>
  <c r="D6082" i="9"/>
  <c r="D6081" i="9"/>
  <c r="D6079" i="9"/>
  <c r="D6078" i="9"/>
  <c r="D6076" i="9"/>
  <c r="D6075" i="9"/>
  <c r="D6073" i="9"/>
  <c r="D6072" i="9"/>
  <c r="D6070" i="9"/>
  <c r="D6069" i="9"/>
  <c r="D6067" i="9"/>
  <c r="D6066" i="9"/>
  <c r="D6064" i="9"/>
  <c r="D6063" i="9"/>
  <c r="D6061" i="9"/>
  <c r="D6060" i="9"/>
  <c r="D6058" i="9"/>
  <c r="D6057" i="9"/>
  <c r="D6055" i="9"/>
  <c r="D6054" i="9"/>
  <c r="D6052" i="9"/>
  <c r="D6050" i="9"/>
  <c r="D6049" i="9"/>
  <c r="D6047" i="9"/>
  <c r="D6046" i="9"/>
  <c r="D6044" i="9"/>
  <c r="D6043" i="9"/>
  <c r="D6041" i="9"/>
  <c r="D6040" i="9"/>
  <c r="D6038" i="9"/>
  <c r="D6035" i="9"/>
  <c r="D6034" i="9"/>
  <c r="D6032" i="9"/>
  <c r="D6031" i="9"/>
  <c r="D6029" i="9"/>
  <c r="D6028" i="9"/>
  <c r="D6026" i="9"/>
  <c r="D6025" i="9"/>
  <c r="D6023" i="9"/>
  <c r="D6022" i="9"/>
  <c r="D6020" i="9"/>
  <c r="D6019" i="9"/>
  <c r="D6017" i="9"/>
  <c r="D6016" i="9"/>
  <c r="D6014" i="9"/>
  <c r="D6013" i="9"/>
  <c r="D6011" i="9"/>
  <c r="D6010" i="9"/>
  <c r="D6008" i="9"/>
  <c r="D6007" i="9"/>
  <c r="D6005" i="9"/>
  <c r="D6004" i="9"/>
  <c r="D6002" i="9"/>
  <c r="D6001" i="9"/>
  <c r="D5999" i="9"/>
  <c r="D5998" i="9"/>
  <c r="D5996" i="9"/>
  <c r="D5994" i="9"/>
  <c r="D5993" i="9"/>
  <c r="D5991" i="9"/>
  <c r="D5990" i="9"/>
  <c r="D5988" i="9"/>
  <c r="D5987" i="9"/>
  <c r="D5985" i="9"/>
  <c r="D5984" i="9"/>
  <c r="D5982" i="9"/>
  <c r="D5981" i="9"/>
  <c r="D5979" i="9"/>
  <c r="D5978" i="9"/>
  <c r="D5976" i="9"/>
  <c r="D5975" i="9"/>
  <c r="D5973" i="9"/>
  <c r="D5972" i="9"/>
  <c r="D5970" i="9"/>
  <c r="D5969" i="9"/>
  <c r="D5967" i="9"/>
  <c r="D5966" i="9"/>
  <c r="D5964" i="9"/>
  <c r="D5963" i="9"/>
  <c r="D5961" i="9"/>
  <c r="D5960" i="9"/>
  <c r="D5958" i="9"/>
  <c r="D5957" i="9"/>
  <c r="D5955" i="9"/>
  <c r="D5954" i="9"/>
  <c r="D5952" i="9"/>
  <c r="D5951" i="9"/>
  <c r="D5949" i="9"/>
  <c r="D5948" i="9"/>
  <c r="D5946" i="9"/>
  <c r="D5945" i="9"/>
  <c r="D5943" i="9"/>
  <c r="D5942" i="9"/>
  <c r="D5940" i="9"/>
  <c r="D5939" i="9"/>
  <c r="D5937" i="9"/>
  <c r="D5936" i="9"/>
  <c r="D5934" i="9"/>
  <c r="D5933" i="9"/>
  <c r="D5931" i="9"/>
  <c r="D5930" i="9"/>
  <c r="D5928" i="9"/>
  <c r="D5927" i="9"/>
  <c r="D5925" i="9"/>
  <c r="D5924" i="9"/>
  <c r="D5922" i="9"/>
  <c r="D5921" i="9"/>
  <c r="D5919" i="9"/>
  <c r="D5918" i="9"/>
  <c r="D5916" i="9"/>
  <c r="D5915" i="9"/>
  <c r="D5913" i="9"/>
  <c r="D5912" i="9"/>
  <c r="D5910" i="9"/>
  <c r="D5909" i="9"/>
  <c r="D5907" i="9"/>
  <c r="D5906" i="9"/>
  <c r="D5904" i="9"/>
  <c r="D5903" i="9"/>
  <c r="D5901" i="9"/>
  <c r="D5900" i="9"/>
  <c r="D5898" i="9"/>
  <c r="D5897" i="9"/>
  <c r="D5895" i="9"/>
  <c r="D5894" i="9"/>
  <c r="D5892" i="9"/>
  <c r="D5891" i="9"/>
  <c r="D5889" i="9"/>
  <c r="D5888" i="9"/>
  <c r="D5886" i="9"/>
  <c r="D5885" i="9"/>
  <c r="D5883" i="9"/>
  <c r="D5882" i="9"/>
  <c r="D5880" i="9"/>
  <c r="D5879" i="9"/>
  <c r="D5877" i="9"/>
  <c r="D5876" i="9"/>
  <c r="D5874" i="9"/>
  <c r="D5873" i="9"/>
  <c r="D5871" i="9"/>
  <c r="D5870" i="9"/>
  <c r="D5868" i="9"/>
  <c r="D5867" i="9"/>
  <c r="D5865" i="9"/>
  <c r="D5864" i="9"/>
  <c r="D5862" i="9"/>
  <c r="D5861" i="9"/>
  <c r="D5859" i="9"/>
  <c r="D5858" i="9"/>
  <c r="D5856" i="9"/>
  <c r="D5855" i="9"/>
  <c r="D5853" i="9"/>
  <c r="D5852" i="9"/>
  <c r="D5850" i="9"/>
  <c r="D5849" i="9"/>
  <c r="D5847" i="9"/>
  <c r="D5846" i="9"/>
  <c r="D5844" i="9"/>
  <c r="D5843" i="9"/>
  <c r="D5841" i="9"/>
  <c r="D5840" i="9"/>
  <c r="D5838" i="9"/>
  <c r="D5837" i="9"/>
  <c r="D5835" i="9"/>
  <c r="D5834" i="9"/>
  <c r="D5832" i="9"/>
  <c r="D5831" i="9"/>
  <c r="D5829" i="9"/>
  <c r="D5828" i="9"/>
  <c r="D5826" i="9"/>
  <c r="D5825" i="9"/>
  <c r="D5823" i="9"/>
  <c r="D5822" i="9"/>
  <c r="D5820" i="9"/>
  <c r="D5819" i="9"/>
  <c r="D5817" i="9"/>
  <c r="D5816" i="9"/>
  <c r="D5814" i="9"/>
  <c r="D5813" i="9"/>
  <c r="D5811" i="9"/>
  <c r="D5810" i="9"/>
  <c r="D5808" i="9"/>
  <c r="D5807" i="9"/>
  <c r="D5805" i="9"/>
  <c r="D5804" i="9"/>
  <c r="D5802" i="9"/>
  <c r="D5801" i="9"/>
  <c r="D5799" i="9"/>
  <c r="D5798" i="9"/>
  <c r="D5796" i="9"/>
  <c r="D5795" i="9"/>
  <c r="D5793" i="9"/>
  <c r="D5792" i="9"/>
  <c r="D5790" i="9"/>
  <c r="D5789" i="9"/>
  <c r="D5787" i="9"/>
  <c r="D5786" i="9"/>
  <c r="D5784" i="9"/>
  <c r="D5783" i="9"/>
  <c r="D5781" i="9"/>
  <c r="D5780" i="9"/>
  <c r="D5778" i="9"/>
  <c r="D5777" i="9"/>
  <c r="D5775" i="9"/>
  <c r="D5774" i="9"/>
  <c r="D5772" i="9"/>
  <c r="D5771" i="9"/>
  <c r="D5769" i="9"/>
  <c r="D5768" i="9"/>
  <c r="D5766" i="9"/>
  <c r="D5765" i="9"/>
  <c r="D5763" i="9"/>
  <c r="D5762" i="9"/>
  <c r="D5760" i="9"/>
  <c r="D5759" i="9"/>
  <c r="D5757" i="9"/>
  <c r="D5756" i="9"/>
  <c r="D5754" i="9"/>
  <c r="D5753" i="9"/>
  <c r="D5751" i="9"/>
  <c r="D5750" i="9"/>
  <c r="D5748" i="9"/>
  <c r="D5747" i="9"/>
  <c r="D5745" i="9"/>
  <c r="D5744" i="9"/>
  <c r="D5742" i="9"/>
  <c r="D5741" i="9"/>
  <c r="D5739" i="9"/>
  <c r="D5738" i="9"/>
  <c r="D5736" i="9"/>
  <c r="D5735" i="9"/>
  <c r="D5733" i="9"/>
  <c r="D5732" i="9"/>
  <c r="D5730" i="9"/>
  <c r="D5729" i="9"/>
  <c r="D5727" i="9"/>
  <c r="D5726" i="9"/>
  <c r="D5724" i="9"/>
  <c r="D5723" i="9"/>
  <c r="D5721" i="9"/>
  <c r="D5720" i="9"/>
  <c r="D5718" i="9"/>
  <c r="D5717" i="9"/>
  <c r="D5715" i="9"/>
  <c r="D5714" i="9"/>
  <c r="D5712" i="9"/>
  <c r="D5711" i="9"/>
  <c r="D5709" i="9"/>
  <c r="D5708" i="9"/>
  <c r="D5706" i="9"/>
  <c r="D5705" i="9"/>
  <c r="D5703" i="9"/>
  <c r="D5702" i="9"/>
  <c r="D5700" i="9"/>
  <c r="D5699" i="9"/>
  <c r="D5697" i="9"/>
  <c r="D5696" i="9"/>
  <c r="D5694" i="9"/>
  <c r="D5693" i="9"/>
  <c r="D5691" i="9"/>
  <c r="D5690" i="9"/>
  <c r="D5688" i="9"/>
  <c r="D5687" i="9"/>
  <c r="D5685" i="9"/>
  <c r="D5684" i="9"/>
  <c r="D5682" i="9"/>
  <c r="D5681" i="9"/>
  <c r="D5679" i="9"/>
  <c r="D5678" i="9"/>
  <c r="D5676" i="9"/>
  <c r="D5675" i="9"/>
  <c r="D5673" i="9"/>
  <c r="D5672" i="9"/>
  <c r="D5670" i="9"/>
  <c r="D5669" i="9"/>
  <c r="D5667" i="9"/>
  <c r="D5666" i="9"/>
  <c r="D5664" i="9"/>
  <c r="D5663" i="9"/>
  <c r="D5661" i="9"/>
  <c r="D5660" i="9"/>
  <c r="D5658" i="9"/>
  <c r="D5657" i="9"/>
  <c r="D5655" i="9"/>
  <c r="D5654" i="9"/>
  <c r="D5652" i="9"/>
  <c r="D5651" i="9"/>
  <c r="D5649" i="9"/>
  <c r="D5648" i="9"/>
  <c r="D5646" i="9"/>
  <c r="D5645" i="9"/>
  <c r="D5643" i="9"/>
  <c r="D5642" i="9"/>
  <c r="D5640" i="9"/>
  <c r="D5639" i="9"/>
  <c r="D5637" i="9"/>
  <c r="D5636" i="9"/>
  <c r="D5634" i="9"/>
  <c r="D5633" i="9"/>
  <c r="D5631" i="9"/>
  <c r="D5630" i="9"/>
  <c r="D5628" i="9"/>
  <c r="D5627" i="9"/>
  <c r="D5625" i="9"/>
  <c r="D5624" i="9"/>
  <c r="D5622" i="9"/>
  <c r="D5621" i="9"/>
  <c r="D5619" i="9"/>
  <c r="D5618" i="9"/>
  <c r="D5616" i="9"/>
  <c r="D5615" i="9"/>
  <c r="D5613" i="9"/>
  <c r="D5612" i="9"/>
  <c r="D5610" i="9"/>
  <c r="D5609" i="9"/>
  <c r="D5607" i="9"/>
  <c r="D5606" i="9"/>
  <c r="D5604" i="9"/>
  <c r="D5603" i="9"/>
  <c r="D5601" i="9"/>
  <c r="D5600" i="9"/>
  <c r="D5598" i="9"/>
  <c r="D5597" i="9"/>
  <c r="D5595" i="9"/>
  <c r="D5594" i="9"/>
  <c r="D5592" i="9"/>
  <c r="D5591" i="9"/>
  <c r="D5589" i="9"/>
  <c r="D5588" i="9"/>
  <c r="D5586" i="9"/>
  <c r="D5585" i="9"/>
  <c r="D5583" i="9"/>
  <c r="D5582" i="9"/>
  <c r="D5580" i="9"/>
  <c r="D5579" i="9"/>
  <c r="D5577" i="9"/>
  <c r="D5576" i="9"/>
  <c r="D5574" i="9"/>
  <c r="D5573" i="9"/>
  <c r="D5571" i="9"/>
  <c r="D5570" i="9"/>
  <c r="D5568" i="9"/>
  <c r="D5567" i="9"/>
  <c r="D5565" i="9"/>
  <c r="D5564" i="9"/>
  <c r="D5562" i="9"/>
  <c r="D5561" i="9"/>
  <c r="D5559" i="9"/>
  <c r="D5558" i="9"/>
  <c r="D5556" i="9"/>
  <c r="D5555" i="9"/>
  <c r="D5553" i="9"/>
  <c r="D5552" i="9"/>
  <c r="D5550" i="9"/>
  <c r="D5549" i="9"/>
  <c r="D5547" i="9"/>
  <c r="D5546" i="9"/>
  <c r="D5544" i="9"/>
  <c r="D5543" i="9"/>
  <c r="D5541" i="9"/>
  <c r="D5540" i="9"/>
  <c r="D5538" i="9"/>
  <c r="D5537" i="9"/>
  <c r="D5535" i="9"/>
  <c r="D5533" i="9"/>
  <c r="D5532" i="9"/>
  <c r="D5530" i="9"/>
  <c r="D5529" i="9"/>
  <c r="D5527" i="9"/>
  <c r="D5526" i="9"/>
  <c r="D5524" i="9"/>
  <c r="D5522" i="9"/>
  <c r="D5521" i="9"/>
  <c r="D5519" i="9"/>
  <c r="D5518" i="9"/>
  <c r="D5516" i="9"/>
  <c r="D5515" i="9"/>
  <c r="D5513" i="9"/>
  <c r="D5512" i="9"/>
  <c r="D5510" i="9"/>
  <c r="D5509" i="9"/>
  <c r="D5507" i="9"/>
  <c r="D5506" i="9"/>
  <c r="D5504" i="9"/>
  <c r="D5503" i="9"/>
  <c r="D5501" i="9"/>
  <c r="D5500" i="9"/>
  <c r="D5498" i="9"/>
  <c r="D5497" i="9"/>
  <c r="D5495" i="9"/>
  <c r="D5494" i="9"/>
  <c r="D5492" i="9"/>
  <c r="D5491" i="9"/>
  <c r="D5489" i="9"/>
  <c r="D5488" i="9"/>
  <c r="D5486" i="9"/>
  <c r="D5485" i="9"/>
  <c r="D5483" i="9"/>
  <c r="D5482" i="9"/>
  <c r="D5480" i="9"/>
  <c r="D5479" i="9"/>
  <c r="D5477" i="9"/>
  <c r="D5476" i="9"/>
  <c r="D5475" i="9"/>
  <c r="D5473" i="9"/>
  <c r="D5472" i="9"/>
  <c r="D5471" i="9"/>
  <c r="D5469" i="9"/>
  <c r="D5468" i="9"/>
  <c r="D5467" i="9"/>
  <c r="D5465" i="9"/>
  <c r="D5464" i="9"/>
  <c r="D5463" i="9"/>
  <c r="D5461" i="9"/>
  <c r="D5460" i="9"/>
  <c r="D5459" i="9"/>
  <c r="D5457" i="9"/>
  <c r="D5456" i="9"/>
  <c r="D5455" i="9"/>
  <c r="D5453" i="9"/>
  <c r="D5452" i="9"/>
  <c r="D5451" i="9"/>
  <c r="D5449" i="9"/>
  <c r="D5448" i="9"/>
  <c r="D5447" i="9"/>
  <c r="D5445" i="9"/>
  <c r="D5444" i="9"/>
  <c r="D5443" i="9"/>
  <c r="D5441" i="9"/>
  <c r="D5440" i="9"/>
  <c r="D5439" i="9"/>
  <c r="D5437" i="9"/>
  <c r="D5436" i="9"/>
  <c r="D5435" i="9"/>
  <c r="D5433" i="9"/>
  <c r="D5432" i="9"/>
  <c r="D5431" i="9"/>
  <c r="D5429" i="9"/>
  <c r="D5428" i="9"/>
  <c r="D5427" i="9"/>
  <c r="D5425" i="9"/>
  <c r="D5424" i="9"/>
  <c r="D5423" i="9"/>
  <c r="D5421" i="9"/>
  <c r="D5420" i="9"/>
  <c r="D5419" i="9"/>
  <c r="D5417" i="9"/>
  <c r="D5416" i="9"/>
  <c r="D5415" i="9"/>
  <c r="D5413" i="9"/>
  <c r="D5412" i="9"/>
  <c r="D5411" i="9"/>
  <c r="D5409" i="9"/>
  <c r="D5408" i="9"/>
  <c r="D5407" i="9"/>
  <c r="D5405" i="9"/>
  <c r="D5404" i="9"/>
  <c r="D5402" i="9"/>
  <c r="D5401" i="9"/>
  <c r="D5400" i="9"/>
  <c r="D5398" i="9"/>
  <c r="D5397" i="9"/>
  <c r="D5396" i="9"/>
  <c r="D5394" i="9"/>
  <c r="D5393" i="9"/>
  <c r="D5392" i="9"/>
  <c r="D5390" i="9"/>
  <c r="D5389" i="9"/>
  <c r="D5388" i="9"/>
  <c r="D5386" i="9"/>
  <c r="D5385" i="9"/>
  <c r="D5384" i="9"/>
  <c r="D5382" i="9"/>
  <c r="D5381" i="9"/>
  <c r="D5380" i="9"/>
  <c r="D5378" i="9"/>
  <c r="D5377" i="9"/>
  <c r="D5376" i="9"/>
  <c r="D5374" i="9"/>
  <c r="D5373" i="9"/>
  <c r="D5372" i="9"/>
  <c r="D5370" i="9"/>
  <c r="D5369" i="9"/>
  <c r="D5368" i="9"/>
  <c r="D5366" i="9"/>
  <c r="D5365" i="9"/>
  <c r="D5364" i="9"/>
  <c r="D5362" i="9"/>
  <c r="D5361" i="9"/>
  <c r="D5359" i="9"/>
  <c r="D5358" i="9"/>
  <c r="D5357" i="9"/>
  <c r="D5355" i="9"/>
  <c r="D5354" i="9"/>
  <c r="D5353" i="9"/>
  <c r="D5351" i="9"/>
  <c r="D5350" i="9"/>
  <c r="D5349" i="9"/>
  <c r="D5347" i="9"/>
  <c r="D5346" i="9"/>
  <c r="D5345" i="9"/>
  <c r="D5343" i="9"/>
  <c r="D5342" i="9"/>
  <c r="D5341" i="9"/>
  <c r="D5339" i="9"/>
  <c r="D5338" i="9"/>
  <c r="D5337" i="9"/>
  <c r="D5335" i="9"/>
  <c r="D5334" i="9"/>
  <c r="D5333" i="9"/>
  <c r="D5331" i="9"/>
  <c r="D5330" i="9"/>
  <c r="D5329" i="9"/>
  <c r="D5327" i="9"/>
  <c r="D5326" i="9"/>
  <c r="D5325" i="9"/>
  <c r="D5323" i="9"/>
  <c r="D5322" i="9"/>
  <c r="D5321" i="9"/>
  <c r="D5319" i="9"/>
  <c r="D5318" i="9"/>
  <c r="D5317" i="9"/>
  <c r="D5315" i="9"/>
  <c r="D5314" i="9"/>
  <c r="D5313" i="9"/>
  <c r="D5311" i="9"/>
  <c r="D5310" i="9"/>
  <c r="D5308" i="9"/>
  <c r="D5307" i="9"/>
  <c r="D5306" i="9"/>
  <c r="D5304" i="9"/>
  <c r="D5303" i="9"/>
  <c r="D5302" i="9"/>
  <c r="D5300" i="9"/>
  <c r="D5299" i="9"/>
  <c r="D5298" i="9"/>
  <c r="D5296" i="9"/>
  <c r="D5295" i="9"/>
  <c r="D5294" i="9"/>
  <c r="D5292" i="9"/>
  <c r="D5291" i="9"/>
  <c r="D5290" i="9"/>
  <c r="D5288" i="9"/>
  <c r="D5287" i="9"/>
  <c r="D5286" i="9"/>
  <c r="D5284" i="9"/>
  <c r="D5283" i="9"/>
  <c r="D5282" i="9"/>
  <c r="D5280" i="9"/>
  <c r="D5279" i="9"/>
  <c r="D5278" i="9"/>
  <c r="D5276" i="9"/>
  <c r="D5275" i="9"/>
  <c r="D5274" i="9"/>
  <c r="D5272" i="9"/>
  <c r="D5271" i="9"/>
  <c r="D5270" i="9"/>
  <c r="D5268" i="9"/>
  <c r="D5267" i="9"/>
  <c r="D5266" i="9"/>
  <c r="D5264" i="9"/>
  <c r="D5263" i="9"/>
  <c r="D5262" i="9"/>
  <c r="D5260" i="9"/>
  <c r="D5259" i="9"/>
  <c r="D5258" i="9"/>
  <c r="D5256" i="9"/>
  <c r="D5255" i="9"/>
  <c r="D5254" i="9"/>
  <c r="D5252" i="9"/>
  <c r="D5251" i="9"/>
  <c r="D5250" i="9"/>
  <c r="D5248" i="9"/>
  <c r="D5247" i="9"/>
  <c r="D5246" i="9"/>
  <c r="D5244" i="9"/>
  <c r="D5243" i="9"/>
  <c r="D5241" i="9"/>
  <c r="D5240" i="9"/>
  <c r="D5239" i="9"/>
  <c r="D5237" i="9"/>
  <c r="D5236" i="9"/>
  <c r="D5235" i="9"/>
  <c r="D5233" i="9"/>
  <c r="D5232" i="9"/>
  <c r="D5231" i="9"/>
  <c r="D5229" i="9"/>
  <c r="D5228" i="9"/>
  <c r="D5227" i="9"/>
  <c r="D5225" i="9"/>
  <c r="D5224" i="9"/>
  <c r="D5223" i="9"/>
  <c r="D5221" i="9"/>
  <c r="D5220" i="9"/>
  <c r="D5219" i="9"/>
  <c r="D5217" i="9"/>
  <c r="D5216" i="9"/>
  <c r="D5215" i="9"/>
  <c r="D5213" i="9"/>
  <c r="D5212" i="9"/>
  <c r="D5211" i="9"/>
  <c r="D5209" i="9"/>
  <c r="D5208" i="9"/>
  <c r="D5207" i="9"/>
  <c r="D5205" i="9"/>
  <c r="D5204" i="9"/>
  <c r="D5203" i="9"/>
  <c r="D5201" i="9"/>
  <c r="D5200" i="9"/>
  <c r="D5199" i="9"/>
  <c r="D5197" i="9"/>
  <c r="D5196" i="9"/>
  <c r="D5195" i="9"/>
  <c r="D5193" i="9"/>
  <c r="D5192" i="9"/>
  <c r="D5191" i="9"/>
  <c r="D5189" i="9"/>
  <c r="D5188" i="9"/>
  <c r="D5187" i="9"/>
  <c r="D5185" i="9"/>
  <c r="D5184" i="9"/>
  <c r="D5183" i="9"/>
  <c r="D5181" i="9"/>
  <c r="D5180" i="9"/>
  <c r="D5179" i="9"/>
  <c r="D5177" i="9"/>
  <c r="D5176" i="9"/>
  <c r="D5175" i="9"/>
  <c r="D5173" i="9"/>
  <c r="D5172" i="9"/>
  <c r="D5171" i="9"/>
  <c r="D5169" i="9"/>
  <c r="D5168" i="9"/>
  <c r="D5167" i="9"/>
  <c r="D5165" i="9"/>
  <c r="D5164" i="9"/>
  <c r="D5163" i="9"/>
  <c r="D5161" i="9"/>
  <c r="D5160" i="9"/>
  <c r="D5159" i="9"/>
  <c r="D5157" i="9"/>
  <c r="D5156" i="9"/>
  <c r="D5155" i="9"/>
  <c r="D5153" i="9"/>
  <c r="D5152" i="9"/>
  <c r="D5151" i="9"/>
  <c r="D5149" i="9"/>
  <c r="D5148" i="9"/>
  <c r="D5147" i="9"/>
  <c r="D5145" i="9"/>
  <c r="D5144" i="9"/>
  <c r="D5143" i="9"/>
  <c r="D5141" i="9"/>
  <c r="D5140" i="9"/>
  <c r="D5139" i="9"/>
  <c r="D5137" i="9"/>
  <c r="D5136" i="9"/>
  <c r="D5135" i="9"/>
  <c r="D5133" i="9"/>
  <c r="D5132" i="9"/>
  <c r="D5131" i="9"/>
  <c r="D5129" i="9"/>
  <c r="D5128" i="9"/>
  <c r="D5127" i="9"/>
  <c r="D5125" i="9"/>
  <c r="D5124" i="9"/>
  <c r="D5123" i="9"/>
  <c r="D5121" i="9"/>
  <c r="D5120" i="9"/>
  <c r="D5119" i="9"/>
  <c r="D5117" i="9"/>
  <c r="D5116" i="9"/>
  <c r="D5115" i="9"/>
  <c r="D5113" i="9"/>
  <c r="D5112" i="9"/>
  <c r="D5111" i="9"/>
  <c r="D5109" i="9"/>
  <c r="D5108" i="9"/>
  <c r="D5107" i="9"/>
  <c r="D5105" i="9"/>
  <c r="D5104" i="9"/>
  <c r="D5103" i="9"/>
  <c r="D5101" i="9"/>
  <c r="D5100" i="9"/>
  <c r="D5099" i="9"/>
  <c r="D5097" i="9"/>
  <c r="D5096" i="9"/>
  <c r="D5095" i="9"/>
  <c r="D5093" i="9"/>
  <c r="D5092" i="9"/>
  <c r="D5091" i="9"/>
  <c r="D5089" i="9"/>
  <c r="D5088" i="9"/>
  <c r="D5087" i="9"/>
  <c r="D5085" i="9"/>
  <c r="D5084" i="9"/>
  <c r="D5083" i="9"/>
  <c r="D5081" i="9"/>
  <c r="D5080" i="9"/>
  <c r="D5079" i="9"/>
  <c r="D5077" i="9"/>
  <c r="D5076" i="9"/>
  <c r="D5075" i="9"/>
  <c r="D5073" i="9"/>
  <c r="D5072" i="9"/>
  <c r="D5071" i="9"/>
  <c r="D5069" i="9"/>
  <c r="D5068" i="9"/>
  <c r="D5067" i="9"/>
  <c r="D5065" i="9"/>
  <c r="D5064" i="9"/>
  <c r="D5063" i="9"/>
  <c r="D5061" i="9"/>
  <c r="D5060" i="9"/>
  <c r="D5059" i="9"/>
  <c r="D5057" i="9"/>
  <c r="D5056" i="9"/>
  <c r="D5055" i="9"/>
  <c r="D5053" i="9"/>
  <c r="D5052" i="9"/>
  <c r="D5050" i="9"/>
  <c r="D5049" i="9"/>
  <c r="D5048" i="9"/>
  <c r="D5046" i="9"/>
  <c r="D5045" i="9"/>
  <c r="D5044" i="9"/>
  <c r="D5042" i="9"/>
  <c r="D5041" i="9"/>
  <c r="D5040" i="9"/>
  <c r="D5038" i="9"/>
  <c r="D5037" i="9"/>
  <c r="D5036" i="9"/>
  <c r="D5034" i="9"/>
  <c r="D5033" i="9"/>
  <c r="D5032" i="9"/>
  <c r="D5030" i="9"/>
  <c r="D5029" i="9"/>
  <c r="D5028" i="9"/>
  <c r="D5026" i="9"/>
  <c r="D5025" i="9"/>
  <c r="D5024" i="9"/>
  <c r="D5022" i="9"/>
  <c r="D5021" i="9"/>
  <c r="D5020" i="9"/>
  <c r="D5018" i="9"/>
  <c r="D5017" i="9"/>
  <c r="D5016" i="9"/>
  <c r="D5014" i="9"/>
  <c r="D5013" i="9"/>
  <c r="D5012" i="9"/>
  <c r="D5010" i="9"/>
  <c r="D5009" i="9"/>
  <c r="D5008" i="9"/>
  <c r="D5006" i="9"/>
  <c r="D5005" i="9"/>
  <c r="D5004" i="9"/>
  <c r="D5002" i="9"/>
  <c r="D5001" i="9"/>
  <c r="D5000" i="9"/>
  <c r="D4998" i="9"/>
  <c r="D4997" i="9"/>
  <c r="D4996" i="9"/>
  <c r="D4994" i="9"/>
  <c r="D4993" i="9"/>
  <c r="D4992" i="9"/>
  <c r="D4990" i="9"/>
  <c r="D4989" i="9"/>
  <c r="D4988" i="9"/>
  <c r="D4986" i="9"/>
  <c r="D4985" i="9"/>
  <c r="D4984" i="9"/>
  <c r="D4982" i="9"/>
  <c r="D4981" i="9"/>
  <c r="D4980" i="9"/>
  <c r="D4978" i="9"/>
  <c r="D4977" i="9"/>
  <c r="D4976" i="9"/>
  <c r="D4974" i="9"/>
  <c r="D4973" i="9"/>
  <c r="D4972" i="9"/>
  <c r="D4970" i="9"/>
  <c r="D4969" i="9"/>
  <c r="D4968" i="9"/>
  <c r="D4966" i="9"/>
  <c r="D4965" i="9"/>
  <c r="D4964" i="9"/>
  <c r="D4962" i="9"/>
  <c r="D4961" i="9"/>
  <c r="D4960" i="9"/>
  <c r="D4958" i="9"/>
  <c r="D4957" i="9"/>
  <c r="D4956" i="9"/>
  <c r="D4954" i="9"/>
  <c r="D4953" i="9"/>
  <c r="D4952" i="9"/>
  <c r="D4950" i="9"/>
  <c r="D4949" i="9"/>
  <c r="D4948" i="9"/>
  <c r="D4946" i="9"/>
  <c r="D4945" i="9"/>
  <c r="D4944" i="9"/>
  <c r="D4942" i="9"/>
  <c r="D4941" i="9"/>
  <c r="D4940" i="9"/>
  <c r="D4938" i="9"/>
  <c r="D4937" i="9"/>
  <c r="D4936" i="9"/>
  <c r="D4934" i="9"/>
  <c r="D4933" i="9"/>
  <c r="D4932" i="9"/>
  <c r="D4930" i="9"/>
  <c r="D4929" i="9"/>
  <c r="D4928" i="9"/>
  <c r="D4926" i="9"/>
  <c r="D4925" i="9"/>
  <c r="D4924" i="9"/>
  <c r="D4922" i="9"/>
  <c r="D4921" i="9"/>
  <c r="D4920" i="9"/>
  <c r="D4918" i="9"/>
  <c r="D4917" i="9"/>
  <c r="D4916" i="9"/>
  <c r="D4914" i="9"/>
  <c r="D4913" i="9"/>
  <c r="D4912" i="9"/>
  <c r="D4910" i="9"/>
  <c r="D4909" i="9"/>
  <c r="D4908" i="9"/>
  <c r="D4906" i="9"/>
  <c r="D4905" i="9"/>
  <c r="D4904" i="9"/>
  <c r="D4902" i="9"/>
  <c r="D4901" i="9"/>
  <c r="D4900" i="9"/>
  <c r="D4898" i="9"/>
  <c r="D4897" i="9"/>
  <c r="D4896" i="9"/>
  <c r="D4894" i="9"/>
  <c r="D4893" i="9"/>
  <c r="D4892" i="9"/>
  <c r="D4890" i="9"/>
  <c r="D4889" i="9"/>
  <c r="D4888" i="9"/>
  <c r="D4886" i="9"/>
  <c r="D4885" i="9"/>
  <c r="D4884" i="9"/>
  <c r="D4882" i="9"/>
  <c r="D4881" i="9"/>
  <c r="D4880" i="9"/>
  <c r="D4878" i="9"/>
  <c r="D4877" i="9"/>
  <c r="D4876" i="9"/>
  <c r="D4874" i="9"/>
  <c r="D4873" i="9"/>
  <c r="D4872" i="9"/>
  <c r="D4870" i="9"/>
  <c r="D4869" i="9"/>
  <c r="D4868" i="9"/>
  <c r="D4866" i="9"/>
  <c r="D4865" i="9"/>
  <c r="D4863" i="9"/>
  <c r="D4862" i="9"/>
  <c r="D4861" i="9"/>
  <c r="D4859" i="9"/>
  <c r="D4858" i="9"/>
  <c r="D4857" i="9"/>
  <c r="D4855" i="9"/>
  <c r="D4854" i="9"/>
  <c r="D4853" i="9"/>
  <c r="D4851" i="9"/>
  <c r="D4850" i="9"/>
  <c r="D4849" i="9"/>
  <c r="D4847" i="9"/>
  <c r="D4846" i="9"/>
  <c r="D4845" i="9"/>
  <c r="D4843" i="9"/>
  <c r="D4842" i="9"/>
  <c r="D4841" i="9"/>
  <c r="D4839" i="9"/>
  <c r="D4838" i="9"/>
  <c r="D4837" i="9"/>
  <c r="D4835" i="9"/>
  <c r="D4834" i="9"/>
  <c r="D4833" i="9"/>
  <c r="D4831" i="9"/>
  <c r="D4830" i="9"/>
  <c r="D4829" i="9"/>
  <c r="D4827" i="9"/>
  <c r="D4826" i="9"/>
  <c r="D4825" i="9"/>
  <c r="D4823" i="9"/>
  <c r="D4822" i="9"/>
  <c r="D4821" i="9"/>
  <c r="D4819" i="9"/>
  <c r="D4818" i="9"/>
  <c r="D4817" i="9"/>
  <c r="D4815" i="9"/>
  <c r="D4814" i="9"/>
  <c r="D4813" i="9"/>
  <c r="D4811" i="9"/>
  <c r="D4810" i="9"/>
  <c r="D4809" i="9"/>
  <c r="D4807" i="9"/>
  <c r="D4806" i="9"/>
  <c r="D4805" i="9"/>
  <c r="D4803" i="9"/>
  <c r="D4802" i="9"/>
  <c r="D4801" i="9"/>
  <c r="D4799" i="9"/>
  <c r="D4798" i="9"/>
  <c r="D4797" i="9"/>
  <c r="D4795" i="9"/>
  <c r="D4794" i="9"/>
  <c r="D4793" i="9"/>
  <c r="D4791" i="9"/>
  <c r="D4790" i="9"/>
  <c r="D4788" i="9"/>
  <c r="D4787" i="9"/>
  <c r="D4786" i="9"/>
  <c r="D4784" i="9"/>
  <c r="D4783" i="9"/>
  <c r="D4782" i="9"/>
  <c r="D4780" i="9"/>
  <c r="D4779" i="9"/>
  <c r="D4778" i="9"/>
  <c r="D4776" i="9"/>
  <c r="D4775" i="9"/>
  <c r="D4774" i="9"/>
  <c r="D4772" i="9"/>
  <c r="D4771" i="9"/>
  <c r="D4770" i="9"/>
  <c r="D4768" i="9"/>
  <c r="D4767" i="9"/>
  <c r="D4766" i="9"/>
  <c r="D4764" i="9"/>
  <c r="D4763" i="9"/>
  <c r="D4762" i="9"/>
  <c r="D4760" i="9"/>
  <c r="D4759" i="9"/>
  <c r="D4758" i="9"/>
  <c r="D4756" i="9"/>
  <c r="D4755" i="9"/>
  <c r="D4754" i="9"/>
  <c r="D4752" i="9"/>
  <c r="D4751" i="9"/>
  <c r="D4750" i="9"/>
  <c r="D4748" i="9"/>
  <c r="D4747" i="9"/>
  <c r="D4746" i="9"/>
  <c r="D4744" i="9"/>
  <c r="D4743" i="9"/>
  <c r="D4742" i="9"/>
  <c r="D4740" i="9"/>
  <c r="D4739" i="9"/>
  <c r="D4738" i="9"/>
  <c r="D4736" i="9"/>
  <c r="D4735" i="9"/>
  <c r="D4734" i="9"/>
  <c r="D4732" i="9"/>
  <c r="D4731" i="9"/>
  <c r="D4730" i="9"/>
  <c r="D4728" i="9"/>
  <c r="D4727" i="9"/>
  <c r="D4726" i="9"/>
  <c r="D4724" i="9"/>
  <c r="D4723" i="9"/>
  <c r="D4722" i="9"/>
  <c r="D4720" i="9"/>
  <c r="D4719" i="9"/>
  <c r="D4718" i="9"/>
  <c r="D4716" i="9"/>
  <c r="D4715" i="9"/>
  <c r="D4714" i="9"/>
  <c r="D4712" i="9"/>
  <c r="D4711" i="9"/>
  <c r="D4710" i="9"/>
  <c r="D4708" i="9"/>
  <c r="D4707" i="9"/>
  <c r="D4706" i="9"/>
  <c r="D4704" i="9"/>
  <c r="D4703" i="9"/>
  <c r="D4702" i="9"/>
  <c r="D4700" i="9"/>
  <c r="D4699" i="9"/>
  <c r="D4698" i="9"/>
  <c r="D4696" i="9"/>
  <c r="D4695" i="9"/>
  <c r="D4694" i="9"/>
  <c r="D4692" i="9"/>
  <c r="D4691" i="9"/>
  <c r="D4690" i="9"/>
  <c r="D4688" i="9"/>
  <c r="D4687" i="9"/>
  <c r="D4686" i="9"/>
  <c r="D4684" i="9"/>
  <c r="D4683" i="9"/>
  <c r="D4682" i="9"/>
  <c r="D4680" i="9"/>
  <c r="D4679" i="9"/>
  <c r="D4678" i="9"/>
  <c r="D4676" i="9"/>
  <c r="D4675" i="9"/>
  <c r="D4674" i="9"/>
  <c r="D4672" i="9"/>
  <c r="D4671" i="9"/>
  <c r="D4670" i="9"/>
  <c r="D4668" i="9"/>
  <c r="D4667" i="9"/>
  <c r="D4666" i="9"/>
  <c r="D4664" i="9"/>
  <c r="D4663" i="9"/>
  <c r="D4662" i="9"/>
  <c r="D4660" i="9"/>
  <c r="D4659" i="9"/>
  <c r="D4658" i="9"/>
  <c r="D4656" i="9"/>
  <c r="D4655" i="9"/>
  <c r="D4654" i="9"/>
  <c r="D4652" i="9"/>
  <c r="D4651" i="9"/>
  <c r="D4650" i="9"/>
  <c r="D4648" i="9"/>
  <c r="D4647" i="9"/>
  <c r="D4646" i="9"/>
  <c r="D4644" i="9"/>
  <c r="D4643" i="9"/>
  <c r="D4642" i="9"/>
  <c r="D4640" i="9"/>
  <c r="D4639" i="9"/>
  <c r="D4638" i="9"/>
  <c r="D4636" i="9"/>
  <c r="D4635" i="9"/>
  <c r="D4634" i="9"/>
  <c r="D4632" i="9"/>
  <c r="D4631" i="9"/>
  <c r="D4630" i="9"/>
  <c r="D4628" i="9"/>
  <c r="D4627" i="9"/>
  <c r="D4626" i="9"/>
  <c r="D4624" i="9"/>
  <c r="D4623" i="9"/>
  <c r="D4622" i="9"/>
  <c r="D4620" i="9"/>
  <c r="D4619" i="9"/>
  <c r="D4618" i="9"/>
  <c r="D4616" i="9"/>
  <c r="D4615" i="9"/>
  <c r="D4614" i="9"/>
  <c r="D4612" i="9"/>
  <c r="D4611" i="9"/>
  <c r="D4610" i="9"/>
  <c r="D4608" i="9"/>
  <c r="D4607" i="9"/>
  <c r="D4606" i="9"/>
  <c r="D4604" i="9"/>
  <c r="D4603" i="9"/>
  <c r="D4602" i="9"/>
  <c r="D4600" i="9"/>
  <c r="D4599" i="9"/>
  <c r="D4598" i="9"/>
  <c r="D4596" i="9"/>
  <c r="D4595" i="9"/>
  <c r="D4594" i="9"/>
  <c r="D4592" i="9"/>
  <c r="D4591" i="9"/>
  <c r="D4590" i="9"/>
  <c r="D4588" i="9"/>
  <c r="D4587" i="9"/>
  <c r="D4586" i="9"/>
  <c r="D4584" i="9"/>
  <c r="D4583" i="9"/>
  <c r="D4582" i="9"/>
  <c r="D4580" i="9"/>
  <c r="D4579" i="9"/>
  <c r="D4578" i="9"/>
  <c r="D4576" i="9"/>
  <c r="D4575" i="9"/>
  <c r="D4574" i="9"/>
  <c r="D4572" i="9"/>
  <c r="D4571" i="9"/>
  <c r="D4570" i="9"/>
  <c r="D4568" i="9"/>
  <c r="D4567" i="9"/>
  <c r="D4566" i="9"/>
  <c r="D4564" i="9"/>
  <c r="D4563" i="9"/>
  <c r="D4562" i="9"/>
  <c r="D4560" i="9"/>
  <c r="D4559" i="9"/>
  <c r="D4558" i="9"/>
  <c r="D4556" i="9"/>
  <c r="D4555" i="9"/>
  <c r="D4554" i="9"/>
  <c r="D4552" i="9"/>
  <c r="D4551" i="9"/>
  <c r="D4550" i="9"/>
  <c r="D4548" i="9"/>
  <c r="D4547" i="9"/>
  <c r="D4546" i="9"/>
  <c r="D4544" i="9"/>
  <c r="D4543" i="9"/>
  <c r="D4542" i="9"/>
  <c r="D4540" i="9"/>
  <c r="D4539" i="9"/>
  <c r="D4538" i="9"/>
  <c r="D4536" i="9"/>
  <c r="D4535" i="9"/>
  <c r="D4534" i="9"/>
  <c r="D4532" i="9"/>
  <c r="D4531" i="9"/>
  <c r="D4530" i="9"/>
  <c r="D4528" i="9"/>
  <c r="D4527" i="9"/>
  <c r="D4526" i="9"/>
  <c r="D4524" i="9"/>
  <c r="D4523" i="9"/>
  <c r="D4522" i="9"/>
  <c r="D4520" i="9"/>
  <c r="D4519" i="9"/>
  <c r="D4518" i="9"/>
  <c r="D4516" i="9"/>
  <c r="D4515" i="9"/>
  <c r="D4514" i="9"/>
  <c r="D4512" i="9"/>
  <c r="D4511" i="9"/>
  <c r="D4510" i="9"/>
  <c r="D4508" i="9"/>
  <c r="D4507" i="9"/>
  <c r="D4506" i="9"/>
  <c r="D4504" i="9"/>
  <c r="D4503" i="9"/>
  <c r="D4502" i="9"/>
  <c r="D4500" i="9"/>
  <c r="D4499" i="9"/>
  <c r="D4498" i="9"/>
  <c r="D4496" i="9"/>
  <c r="D4495" i="9"/>
  <c r="D4494" i="9"/>
  <c r="D4493" i="9"/>
  <c r="D4491" i="9"/>
  <c r="D4490" i="9"/>
  <c r="D4489" i="9"/>
  <c r="D4488" i="9"/>
  <c r="D4486" i="9"/>
  <c r="D4485" i="9"/>
  <c r="D4484" i="9"/>
  <c r="D4483" i="9"/>
  <c r="D4481" i="9"/>
  <c r="D4480" i="9"/>
  <c r="D4479" i="9"/>
  <c r="D4478" i="9"/>
  <c r="D4476" i="9"/>
  <c r="D4475" i="9"/>
  <c r="D4474" i="9"/>
  <c r="D4473" i="9"/>
  <c r="D4471" i="9"/>
  <c r="D4470" i="9"/>
  <c r="D4469" i="9"/>
  <c r="D4468" i="9"/>
  <c r="D4466" i="9"/>
  <c r="D4465" i="9"/>
  <c r="D4464" i="9"/>
  <c r="D4463" i="9"/>
  <c r="D4461" i="9"/>
  <c r="D4460" i="9"/>
  <c r="D4459" i="9"/>
  <c r="D4458" i="9"/>
  <c r="D4456" i="9"/>
  <c r="D4455" i="9"/>
  <c r="D4453" i="9"/>
  <c r="D4452" i="9"/>
  <c r="D4451" i="9"/>
  <c r="D4450" i="9"/>
  <c r="D4448" i="9"/>
  <c r="D4447" i="9"/>
  <c r="D4446" i="9"/>
  <c r="D4445" i="9"/>
  <c r="D4443" i="9"/>
  <c r="D4442" i="9"/>
  <c r="D4441" i="9"/>
  <c r="D4440" i="9"/>
  <c r="D4438" i="9"/>
  <c r="D4437" i="9"/>
  <c r="D4436" i="9"/>
  <c r="D4435" i="9"/>
  <c r="D4433" i="9"/>
  <c r="D4432" i="9"/>
  <c r="D4431" i="9"/>
  <c r="D4430" i="9"/>
  <c r="D4428" i="9"/>
  <c r="D4427" i="9"/>
  <c r="D4426" i="9"/>
  <c r="D4425" i="9"/>
  <c r="D4423" i="9"/>
  <c r="D4422" i="9"/>
  <c r="D4421" i="9"/>
  <c r="D4420" i="9"/>
  <c r="D4418" i="9"/>
  <c r="D4417" i="9"/>
  <c r="D4416" i="9"/>
  <c r="D4415" i="9"/>
  <c r="D4413" i="9"/>
  <c r="D4412" i="9"/>
  <c r="D4411" i="9"/>
  <c r="D4410" i="9"/>
  <c r="D4408" i="9"/>
  <c r="D4407" i="9"/>
  <c r="D4406" i="9"/>
  <c r="D4405" i="9"/>
  <c r="D4403" i="9"/>
  <c r="D4402" i="9"/>
  <c r="D4401" i="9"/>
  <c r="D4400" i="9"/>
  <c r="D4398" i="9"/>
  <c r="D4397" i="9"/>
  <c r="D4396" i="9"/>
  <c r="D4395" i="9"/>
  <c r="D4393" i="9"/>
  <c r="D4392" i="9"/>
  <c r="D4391" i="9"/>
  <c r="D4390" i="9"/>
  <c r="D4388" i="9"/>
  <c r="D4387" i="9"/>
  <c r="D4386" i="9"/>
  <c r="D4385" i="9"/>
  <c r="D4383" i="9"/>
  <c r="D4382" i="9"/>
  <c r="D4381" i="9"/>
  <c r="D4380" i="9"/>
  <c r="D4378" i="9"/>
  <c r="D4377" i="9"/>
  <c r="D4376" i="9"/>
  <c r="D4375" i="9"/>
  <c r="D4373" i="9"/>
  <c r="D4372" i="9"/>
  <c r="D4371" i="9"/>
  <c r="D4370" i="9"/>
  <c r="D4368" i="9"/>
  <c r="D4367" i="9"/>
  <c r="D4366" i="9"/>
  <c r="D4365" i="9"/>
  <c r="D4363" i="9"/>
  <c r="D4362" i="9"/>
  <c r="D4361" i="9"/>
  <c r="D4360" i="9"/>
  <c r="D4358" i="9"/>
  <c r="D4357" i="9"/>
  <c r="D4356" i="9"/>
  <c r="D4355" i="9"/>
  <c r="D4353" i="9"/>
  <c r="D4352" i="9"/>
  <c r="D4351" i="9"/>
  <c r="D4350" i="9"/>
  <c r="D4348" i="9"/>
  <c r="D4347" i="9"/>
  <c r="D4346" i="9"/>
  <c r="D4345" i="9"/>
  <c r="D4343" i="9"/>
  <c r="D4342" i="9"/>
  <c r="D4341" i="9"/>
  <c r="D4340" i="9"/>
  <c r="D4338" i="9"/>
  <c r="D4337" i="9"/>
  <c r="D4336" i="9"/>
  <c r="D4335" i="9"/>
  <c r="D4333" i="9"/>
  <c r="D4332" i="9"/>
  <c r="D4331" i="9"/>
  <c r="D4330" i="9"/>
  <c r="D4328" i="9"/>
  <c r="D4327" i="9"/>
  <c r="D4326" i="9"/>
  <c r="D4325" i="9"/>
  <c r="D4323" i="9"/>
  <c r="D4322" i="9"/>
  <c r="D4321" i="9"/>
  <c r="D4320" i="9"/>
  <c r="D4318" i="9"/>
  <c r="D4317" i="9"/>
  <c r="D4315" i="9"/>
  <c r="D4314" i="9"/>
  <c r="D4313" i="9"/>
  <c r="D4312" i="9"/>
  <c r="D4310" i="9"/>
  <c r="D4309" i="9"/>
  <c r="D4308" i="9"/>
  <c r="D4307" i="9"/>
  <c r="D4305" i="9"/>
  <c r="D4303" i="9"/>
  <c r="D4302" i="9"/>
  <c r="D4301" i="9"/>
  <c r="D4300" i="9"/>
  <c r="D4298" i="9"/>
  <c r="D4297" i="9"/>
  <c r="D4296" i="9"/>
  <c r="D4295" i="9"/>
  <c r="D4293" i="9"/>
  <c r="D4292" i="9"/>
  <c r="D4291" i="9"/>
  <c r="D4290" i="9"/>
  <c r="D4288" i="9"/>
  <c r="D4287" i="9"/>
  <c r="D4286" i="9"/>
  <c r="D4285" i="9"/>
  <c r="D4283" i="9"/>
  <c r="D4282" i="9"/>
  <c r="D4281" i="9"/>
  <c r="D4280" i="9"/>
  <c r="D4278" i="9"/>
  <c r="D4277" i="9"/>
  <c r="D4276" i="9"/>
  <c r="D4275" i="9"/>
  <c r="D4273" i="9"/>
  <c r="D4272" i="9"/>
  <c r="D4271" i="9"/>
  <c r="D4270" i="9"/>
  <c r="D4268" i="9"/>
  <c r="D4267" i="9"/>
  <c r="D4266" i="9"/>
  <c r="D4265" i="9"/>
  <c r="D4263" i="9"/>
  <c r="D4262" i="9"/>
  <c r="D4261" i="9"/>
  <c r="D4260" i="9"/>
  <c r="D4258" i="9"/>
  <c r="D4257" i="9"/>
  <c r="D4256" i="9"/>
  <c r="D4255" i="9"/>
  <c r="D4253" i="9"/>
  <c r="D4252" i="9"/>
  <c r="D4251" i="9"/>
  <c r="D4250" i="9"/>
  <c r="D4248" i="9"/>
  <c r="D4247" i="9"/>
  <c r="D4246" i="9"/>
  <c r="D4245" i="9"/>
  <c r="D4243" i="9"/>
  <c r="D4242" i="9"/>
  <c r="D4241" i="9"/>
  <c r="D4240" i="9"/>
  <c r="D4238" i="9"/>
  <c r="D4237" i="9"/>
  <c r="D4236" i="9"/>
  <c r="D4235" i="9"/>
  <c r="D4233" i="9"/>
  <c r="D4232" i="9"/>
  <c r="D4231" i="9"/>
  <c r="D4230" i="9"/>
  <c r="D4228" i="9"/>
  <c r="D4227" i="9"/>
  <c r="D4226" i="9"/>
  <c r="D4225" i="9"/>
  <c r="D4223" i="9"/>
  <c r="D4222" i="9"/>
  <c r="D4221" i="9"/>
  <c r="D4220" i="9"/>
  <c r="D4218" i="9"/>
  <c r="D4217" i="9"/>
  <c r="D4216" i="9"/>
  <c r="D4215" i="9"/>
  <c r="D4213" i="9"/>
  <c r="D4212" i="9"/>
  <c r="D4211" i="9"/>
  <c r="D4210" i="9"/>
  <c r="D4208" i="9"/>
  <c r="D4207" i="9"/>
  <c r="D4206" i="9"/>
  <c r="D4205" i="9"/>
  <c r="D4203" i="9"/>
  <c r="D4202" i="9"/>
  <c r="D4201" i="9"/>
  <c r="D4200" i="9"/>
  <c r="D4198" i="9"/>
  <c r="D4197" i="9"/>
  <c r="D4196" i="9"/>
  <c r="D4195" i="9"/>
  <c r="D4193" i="9"/>
  <c r="D4192" i="9"/>
  <c r="D4190" i="9"/>
  <c r="D4189" i="9"/>
  <c r="D4188" i="9"/>
  <c r="D4187" i="9"/>
  <c r="D4185" i="9"/>
  <c r="D4184" i="9"/>
  <c r="D4183" i="9"/>
  <c r="D4182" i="9"/>
  <c r="D4180" i="9"/>
  <c r="D4179" i="9"/>
  <c r="D4178" i="9"/>
  <c r="D4177" i="9"/>
  <c r="D4175" i="9"/>
  <c r="D4174" i="9"/>
  <c r="D4173" i="9"/>
  <c r="D4172" i="9"/>
  <c r="D4170" i="9"/>
  <c r="D4169" i="9"/>
  <c r="D4168" i="9"/>
  <c r="D4167" i="9"/>
  <c r="D4165" i="9"/>
  <c r="D4164" i="9"/>
  <c r="D4163" i="9"/>
  <c r="D4162" i="9"/>
  <c r="D4160" i="9"/>
  <c r="D4159" i="9"/>
  <c r="D4158" i="9"/>
  <c r="D4157" i="9"/>
  <c r="D4155" i="9"/>
  <c r="D4154" i="9"/>
  <c r="D4153" i="9"/>
  <c r="D4152" i="9"/>
  <c r="D4150" i="9"/>
  <c r="D4149" i="9"/>
  <c r="D4148" i="9"/>
  <c r="D4147" i="9"/>
  <c r="D4145" i="9"/>
  <c r="D4144" i="9"/>
  <c r="D4143" i="9"/>
  <c r="D4142" i="9"/>
  <c r="D4140" i="9"/>
  <c r="D4139" i="9"/>
  <c r="D4138" i="9"/>
  <c r="D4137" i="9"/>
  <c r="D4135" i="9"/>
  <c r="D4134" i="9"/>
  <c r="D4133" i="9"/>
  <c r="D4132" i="9"/>
  <c r="D4130" i="9"/>
  <c r="D4129" i="9"/>
  <c r="D4128" i="9"/>
  <c r="D4127" i="9"/>
  <c r="D4125" i="9"/>
  <c r="D4124" i="9"/>
  <c r="D4123" i="9"/>
  <c r="D4122" i="9"/>
  <c r="D4120" i="9"/>
  <c r="D4119" i="9"/>
  <c r="D4118" i="9"/>
  <c r="D4117" i="9"/>
  <c r="D4115" i="9"/>
  <c r="D4114" i="9"/>
  <c r="D4113" i="9"/>
  <c r="D4112" i="9"/>
  <c r="D4110" i="9"/>
  <c r="D4109" i="9"/>
  <c r="D4108" i="9"/>
  <c r="D4107" i="9"/>
  <c r="D4105" i="9"/>
  <c r="D4104" i="9"/>
  <c r="D4103" i="9"/>
  <c r="D4102" i="9"/>
  <c r="D4100" i="9"/>
  <c r="D4099" i="9"/>
  <c r="D4098" i="9"/>
  <c r="D4097" i="9"/>
  <c r="D4095" i="9"/>
  <c r="D4094" i="9"/>
  <c r="D4093" i="9"/>
  <c r="D4092" i="9"/>
  <c r="D4090" i="9"/>
  <c r="D4089" i="9"/>
  <c r="D4088" i="9"/>
  <c r="D4087" i="9"/>
  <c r="D4085" i="9"/>
  <c r="D4084" i="9"/>
  <c r="D4083" i="9"/>
  <c r="D4082" i="9"/>
  <c r="D4080" i="9"/>
  <c r="D4079" i="9"/>
  <c r="D4078" i="9"/>
  <c r="D4077" i="9"/>
  <c r="D4075" i="9"/>
  <c r="D4074" i="9"/>
  <c r="D4073" i="9"/>
  <c r="D4072" i="9"/>
  <c r="D4070" i="9"/>
  <c r="D4069" i="9"/>
  <c r="D4068" i="9"/>
  <c r="D4067" i="9"/>
  <c r="D4065" i="9"/>
  <c r="D4064" i="9"/>
  <c r="D4063" i="9"/>
  <c r="D4062" i="9"/>
  <c r="D4060" i="9"/>
  <c r="D4059" i="9"/>
  <c r="D4058" i="9"/>
  <c r="D4057" i="9"/>
  <c r="D4055" i="9"/>
  <c r="D4054" i="9"/>
  <c r="D4053" i="9"/>
  <c r="D4052" i="9"/>
  <c r="D4050" i="9"/>
  <c r="D4049" i="9"/>
  <c r="D4048" i="9"/>
  <c r="D4047" i="9"/>
  <c r="D4045" i="9"/>
  <c r="D4044" i="9"/>
  <c r="D4043" i="9"/>
  <c r="D4042" i="9"/>
  <c r="D4040" i="9"/>
  <c r="D4039" i="9"/>
  <c r="D4038" i="9"/>
  <c r="D4037" i="9"/>
  <c r="D4035" i="9"/>
  <c r="D4034" i="9"/>
  <c r="D4033" i="9"/>
  <c r="D4032" i="9"/>
  <c r="D4030" i="9"/>
  <c r="D4029" i="9"/>
  <c r="D4028" i="9"/>
  <c r="D4027" i="9"/>
  <c r="D4025" i="9"/>
  <c r="D4024" i="9"/>
  <c r="D4023" i="9"/>
  <c r="D4022" i="9"/>
  <c r="D4020" i="9"/>
  <c r="D4019" i="9"/>
  <c r="D4018" i="9"/>
  <c r="D4017" i="9"/>
  <c r="D4015" i="9"/>
  <c r="D4014" i="9"/>
  <c r="D4012" i="9"/>
  <c r="D4011" i="9"/>
  <c r="D4009" i="9"/>
  <c r="D4008" i="9"/>
  <c r="D4007" i="9"/>
  <c r="D4006" i="9"/>
  <c r="D4004" i="9"/>
  <c r="D4003" i="9"/>
  <c r="D4002" i="9"/>
  <c r="D4001" i="9"/>
  <c r="D3999" i="9"/>
  <c r="D3998" i="9"/>
  <c r="D3997" i="9"/>
  <c r="D3996" i="9"/>
  <c r="D3994" i="9"/>
  <c r="D3993" i="9"/>
  <c r="D3992" i="9"/>
  <c r="D3991" i="9"/>
  <c r="D3989" i="9"/>
  <c r="D3988" i="9"/>
  <c r="D3987" i="9"/>
  <c r="D3986" i="9"/>
  <c r="D3984" i="9"/>
  <c r="D3983" i="9"/>
  <c r="D3982" i="9"/>
  <c r="D3981" i="9"/>
  <c r="D3979" i="9"/>
  <c r="D3978" i="9"/>
  <c r="D3977" i="9"/>
  <c r="D3976" i="9"/>
  <c r="D3974" i="9"/>
  <c r="D3973" i="9"/>
  <c r="D3972" i="9"/>
  <c r="D3971" i="9"/>
  <c r="D3969" i="9"/>
  <c r="D3968" i="9"/>
  <c r="D3967" i="9"/>
  <c r="D3966" i="9"/>
  <c r="D3964" i="9"/>
  <c r="D3963" i="9"/>
  <c r="D3962" i="9"/>
  <c r="D3961" i="9"/>
  <c r="D3959" i="9"/>
  <c r="D3958" i="9"/>
  <c r="D3957" i="9"/>
  <c r="D3956" i="9"/>
  <c r="D3954" i="9"/>
  <c r="D3953" i="9"/>
  <c r="D3952" i="9"/>
  <c r="D3951" i="9"/>
  <c r="D3949" i="9"/>
  <c r="D3948" i="9"/>
  <c r="D3947" i="9"/>
  <c r="D3946" i="9"/>
  <c r="D3944" i="9"/>
  <c r="D3943" i="9"/>
  <c r="D3942" i="9"/>
  <c r="D3941" i="9"/>
  <c r="D3939" i="9"/>
  <c r="D3938" i="9"/>
  <c r="D3937" i="9"/>
  <c r="D3936" i="9"/>
  <c r="D3934" i="9"/>
  <c r="D3933" i="9"/>
  <c r="D3932" i="9"/>
  <c r="D3931" i="9"/>
  <c r="D3929" i="9"/>
  <c r="D3928" i="9"/>
  <c r="D3927" i="9"/>
  <c r="D3926" i="9"/>
  <c r="D3924" i="9"/>
  <c r="D3923" i="9"/>
  <c r="D3922" i="9"/>
  <c r="D3921" i="9"/>
  <c r="D3919" i="9"/>
  <c r="D3918" i="9"/>
  <c r="D3917" i="9"/>
  <c r="D3916" i="9"/>
  <c r="D3914" i="9"/>
  <c r="D3913" i="9"/>
  <c r="D3912" i="9"/>
  <c r="D3911" i="9"/>
  <c r="D3909" i="9"/>
  <c r="D3908" i="9"/>
  <c r="D3907" i="9"/>
  <c r="D3906" i="9"/>
  <c r="D3904" i="9"/>
  <c r="D3903" i="9"/>
  <c r="D3902" i="9"/>
  <c r="D3901" i="9"/>
  <c r="D3899" i="9"/>
  <c r="D3898" i="9"/>
  <c r="D3897" i="9"/>
  <c r="D3896" i="9"/>
  <c r="D3894" i="9"/>
  <c r="D3893" i="9"/>
  <c r="D3892" i="9"/>
  <c r="D3891" i="9"/>
  <c r="D3889" i="9"/>
  <c r="D3888" i="9"/>
  <c r="D3887" i="9"/>
  <c r="D3886" i="9"/>
  <c r="D3884" i="9"/>
  <c r="D3883" i="9"/>
  <c r="D3882" i="9"/>
  <c r="D3881" i="9"/>
  <c r="D3879" i="9"/>
  <c r="D3878" i="9"/>
  <c r="D3877" i="9"/>
  <c r="D3876" i="9"/>
  <c r="D3874" i="9"/>
  <c r="D3873" i="9"/>
  <c r="D3872" i="9"/>
  <c r="D3871" i="9"/>
  <c r="D3869" i="9"/>
  <c r="D3868" i="9"/>
  <c r="D3867" i="9"/>
  <c r="D3866" i="9"/>
  <c r="D3864" i="9"/>
  <c r="D3863" i="9"/>
  <c r="D3862" i="9"/>
  <c r="D3861" i="9"/>
  <c r="D3859" i="9"/>
  <c r="D3858" i="9"/>
  <c r="D3857" i="9"/>
  <c r="D3855" i="9"/>
  <c r="D3854" i="9"/>
  <c r="D3853" i="9"/>
  <c r="D3852" i="9"/>
  <c r="D3851" i="9"/>
  <c r="D3849" i="9"/>
  <c r="D3848" i="9"/>
  <c r="D3847" i="9"/>
  <c r="D3846" i="9"/>
  <c r="D3845" i="9"/>
  <c r="D3843" i="9"/>
  <c r="D3842" i="9"/>
  <c r="D3841" i="9"/>
  <c r="D3840" i="9"/>
  <c r="D3839" i="9"/>
  <c r="D3837" i="9"/>
  <c r="D3836" i="9"/>
  <c r="D3835" i="9"/>
  <c r="D3834" i="9"/>
  <c r="D3833" i="9"/>
  <c r="D3831" i="9"/>
  <c r="D3830" i="9"/>
  <c r="D3829" i="9"/>
  <c r="D3828" i="9"/>
  <c r="D3827" i="9"/>
  <c r="D3825" i="9"/>
  <c r="D3824" i="9"/>
  <c r="D3823" i="9"/>
  <c r="D3821" i="9"/>
  <c r="D3820" i="9"/>
  <c r="D3819" i="9"/>
  <c r="D3818" i="9"/>
  <c r="D3817" i="9"/>
  <c r="D3815" i="9"/>
  <c r="D3814" i="9"/>
  <c r="D3813" i="9"/>
  <c r="D3812" i="9"/>
  <c r="D3811" i="9"/>
  <c r="D3809" i="9"/>
  <c r="D3808" i="9"/>
  <c r="D3807" i="9"/>
  <c r="D3806" i="9"/>
  <c r="D3804" i="9"/>
  <c r="D3803" i="9"/>
  <c r="D3802" i="9"/>
  <c r="D3801" i="9"/>
  <c r="D3800" i="9"/>
  <c r="D3798" i="9"/>
  <c r="D3797" i="9"/>
  <c r="D3796" i="9"/>
  <c r="D3795" i="9"/>
  <c r="D3794" i="9"/>
  <c r="D3792" i="9"/>
  <c r="D3791" i="9"/>
  <c r="D3790" i="9"/>
  <c r="D3789" i="9"/>
  <c r="D3788" i="9"/>
  <c r="D3786" i="9"/>
  <c r="D3785" i="9"/>
  <c r="D3784" i="9"/>
  <c r="D3783" i="9"/>
  <c r="D3782" i="9"/>
  <c r="D3780" i="9"/>
  <c r="D3779" i="9"/>
  <c r="D3778" i="9"/>
  <c r="D3777" i="9"/>
  <c r="D3776" i="9"/>
  <c r="D3774" i="9"/>
  <c r="D3773" i="9"/>
  <c r="D3772" i="9"/>
  <c r="D3771" i="9"/>
  <c r="D3770" i="9"/>
  <c r="D3768" i="9"/>
  <c r="D3767" i="9"/>
  <c r="D3766" i="9"/>
  <c r="D3765" i="9"/>
  <c r="D3764" i="9"/>
  <c r="D3762" i="9"/>
  <c r="D3761" i="9"/>
  <c r="D3760" i="9"/>
  <c r="D3759" i="9"/>
  <c r="D3758" i="9"/>
  <c r="D3756" i="9"/>
  <c r="D3755" i="9"/>
  <c r="D3754" i="9"/>
  <c r="D3753" i="9"/>
  <c r="D3752" i="9"/>
  <c r="D3750" i="9"/>
  <c r="D3749" i="9"/>
  <c r="D3748" i="9"/>
  <c r="D3747" i="9"/>
  <c r="D3746" i="9"/>
  <c r="D3744" i="9"/>
  <c r="D3743" i="9"/>
  <c r="D3742" i="9"/>
  <c r="D3741" i="9"/>
  <c r="D3740" i="9"/>
  <c r="D3738" i="9"/>
  <c r="D3737" i="9"/>
  <c r="D3736" i="9"/>
  <c r="D3735" i="9"/>
  <c r="D3734" i="9"/>
  <c r="D3732" i="9"/>
  <c r="D3731" i="9"/>
  <c r="D3730" i="9"/>
  <c r="D3729" i="9"/>
  <c r="D3728" i="9"/>
  <c r="D3726" i="9"/>
  <c r="D3725" i="9"/>
  <c r="D3724" i="9"/>
  <c r="D3723" i="9"/>
  <c r="D3722" i="9"/>
  <c r="D3720" i="9"/>
  <c r="D3719" i="9"/>
  <c r="D3717" i="9"/>
  <c r="D3716" i="9"/>
  <c r="D3715" i="9"/>
  <c r="D3714" i="9"/>
  <c r="D3713" i="9"/>
  <c r="D3711" i="9"/>
  <c r="D3710" i="9"/>
  <c r="D3709" i="9"/>
  <c r="D3708" i="9"/>
  <c r="D3707" i="9"/>
  <c r="D3705" i="9"/>
  <c r="D3704" i="9"/>
  <c r="D3703" i="9"/>
  <c r="D3702" i="9"/>
  <c r="D3701" i="9"/>
  <c r="D3699" i="9"/>
  <c r="D3698" i="9"/>
  <c r="D3697" i="9"/>
  <c r="D3696" i="9"/>
  <c r="D3695" i="9"/>
  <c r="D3693" i="9"/>
  <c r="D3692" i="9"/>
  <c r="D3691" i="9"/>
  <c r="D3690" i="9"/>
  <c r="D3689" i="9"/>
  <c r="D3687" i="9"/>
  <c r="D3686" i="9"/>
  <c r="D3685" i="9"/>
  <c r="D3684" i="9"/>
  <c r="D3683" i="9"/>
  <c r="D3681" i="9"/>
  <c r="D3680" i="9"/>
  <c r="D3679" i="9"/>
  <c r="D3678" i="9"/>
  <c r="D3677" i="9"/>
  <c r="D3675" i="9"/>
  <c r="D3674" i="9"/>
  <c r="D3673" i="9"/>
  <c r="D3672" i="9"/>
  <c r="D3671" i="9"/>
  <c r="D3669" i="9"/>
  <c r="D3668" i="9"/>
  <c r="D3667" i="9"/>
  <c r="D3666" i="9"/>
  <c r="D3665" i="9"/>
  <c r="D3663" i="9"/>
  <c r="D3662" i="9"/>
  <c r="D3661" i="9"/>
  <c r="D3660" i="9"/>
  <c r="D3659" i="9"/>
  <c r="D3657" i="9"/>
  <c r="D3656" i="9"/>
  <c r="D3655" i="9"/>
  <c r="D3654" i="9"/>
  <c r="D3653" i="9"/>
  <c r="D3651" i="9"/>
  <c r="D3650" i="9"/>
  <c r="D3649" i="9"/>
  <c r="D3648" i="9"/>
  <c r="D3647" i="9"/>
  <c r="D3645" i="9"/>
  <c r="D3644" i="9"/>
  <c r="D3643" i="9"/>
  <c r="D3642" i="9"/>
  <c r="D3641" i="9"/>
  <c r="D3639" i="9"/>
  <c r="D3638" i="9"/>
  <c r="D3637" i="9"/>
  <c r="D3636" i="9"/>
  <c r="D3635" i="9"/>
  <c r="D3633" i="9"/>
  <c r="D3632" i="9"/>
  <c r="D3631" i="9"/>
  <c r="D3630" i="9"/>
  <c r="D3629" i="9"/>
  <c r="D3627" i="9"/>
  <c r="D3626" i="9"/>
  <c r="D3625" i="9"/>
  <c r="D3624" i="9"/>
  <c r="D3623" i="9"/>
  <c r="D3621" i="9"/>
  <c r="D3620" i="9"/>
  <c r="D3619" i="9"/>
  <c r="D3618" i="9"/>
  <c r="D3617" i="9"/>
  <c r="D3615" i="9"/>
  <c r="D3614" i="9"/>
  <c r="D3612" i="9"/>
  <c r="D3611" i="9"/>
  <c r="D3610" i="9"/>
  <c r="D3609" i="9"/>
  <c r="D3608" i="9"/>
  <c r="D3606" i="9"/>
  <c r="D3605" i="9"/>
  <c r="D3604" i="9"/>
  <c r="D3603" i="9"/>
  <c r="D3602" i="9"/>
  <c r="D3600" i="9"/>
  <c r="D3599" i="9"/>
  <c r="D3598" i="9"/>
  <c r="D3597" i="9"/>
  <c r="D3595" i="9"/>
  <c r="D3594" i="9"/>
  <c r="D3593" i="9"/>
  <c r="D3592" i="9"/>
  <c r="D3591" i="9"/>
  <c r="D3589" i="9"/>
  <c r="D3588" i="9"/>
  <c r="D3587" i="9"/>
  <c r="D3586" i="9"/>
  <c r="D3585" i="9"/>
  <c r="D3583" i="9"/>
  <c r="D3582" i="9"/>
  <c r="D3581" i="9"/>
  <c r="D3580" i="9"/>
  <c r="D3579" i="9"/>
  <c r="D3577" i="9"/>
  <c r="D3576" i="9"/>
  <c r="D3575" i="9"/>
  <c r="D3574" i="9"/>
  <c r="D3573" i="9"/>
  <c r="D3571" i="9"/>
  <c r="D3570" i="9"/>
  <c r="D3569" i="9"/>
  <c r="D3568" i="9"/>
  <c r="D3567" i="9"/>
  <c r="D3565" i="9"/>
  <c r="D3564" i="9"/>
  <c r="D3563" i="9"/>
  <c r="D3562" i="9"/>
  <c r="D3561" i="9"/>
  <c r="D3559" i="9"/>
  <c r="D3558" i="9"/>
  <c r="D3557" i="9"/>
  <c r="D3556" i="9"/>
  <c r="D3555" i="9"/>
  <c r="D3553" i="9"/>
  <c r="D3552" i="9"/>
  <c r="D3551" i="9"/>
  <c r="D3550" i="9"/>
  <c r="D3549" i="9"/>
  <c r="D3547" i="9"/>
  <c r="D3546" i="9"/>
  <c r="D3545" i="9"/>
  <c r="D3544" i="9"/>
  <c r="D3543" i="9"/>
  <c r="D3541" i="9"/>
  <c r="D3540" i="9"/>
  <c r="D3539" i="9"/>
  <c r="D3538" i="9"/>
  <c r="D3537" i="9"/>
  <c r="D3535" i="9"/>
  <c r="D3534" i="9"/>
  <c r="D3533" i="9"/>
  <c r="D3532" i="9"/>
  <c r="D3531" i="9"/>
  <c r="D3529" i="9"/>
  <c r="D3528" i="9"/>
  <c r="D3527" i="9"/>
  <c r="D3526" i="9"/>
  <c r="D3525" i="9"/>
  <c r="D3523" i="9"/>
  <c r="D3522" i="9"/>
  <c r="D3521" i="9"/>
  <c r="D3520" i="9"/>
  <c r="D3519" i="9"/>
  <c r="D3518" i="9"/>
  <c r="D3516" i="9"/>
  <c r="D3515" i="9"/>
  <c r="D3514" i="9"/>
  <c r="D3513" i="9"/>
  <c r="D3512" i="9"/>
  <c r="D3511" i="9"/>
  <c r="D3509" i="9"/>
  <c r="D3508" i="9"/>
  <c r="D3507" i="9"/>
  <c r="D3506" i="9"/>
  <c r="D3505" i="9"/>
  <c r="D3504" i="9"/>
  <c r="D3502" i="9"/>
  <c r="D3501" i="9"/>
  <c r="D3500" i="9"/>
  <c r="D3499" i="9"/>
  <c r="D3498" i="9"/>
  <c r="D3497" i="9"/>
  <c r="D3495" i="9"/>
  <c r="D3494" i="9"/>
  <c r="D3493" i="9"/>
  <c r="D3492" i="9"/>
  <c r="D3491" i="9"/>
  <c r="D3490" i="9"/>
  <c r="D3488" i="9"/>
  <c r="D3487" i="9"/>
  <c r="D3486" i="9"/>
  <c r="D3485" i="9"/>
  <c r="D3484" i="9"/>
  <c r="D3483" i="9"/>
  <c r="D3481" i="9"/>
  <c r="D3480" i="9"/>
  <c r="D3479" i="9"/>
  <c r="D3478" i="9"/>
  <c r="D3477" i="9"/>
  <c r="D3476" i="9"/>
  <c r="D3474" i="9"/>
  <c r="D3473" i="9"/>
  <c r="D3472" i="9"/>
  <c r="D3471" i="9"/>
  <c r="D3470" i="9"/>
  <c r="D3469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4" i="9"/>
  <c r="D3453" i="9"/>
  <c r="D3452" i="9"/>
  <c r="D3451" i="9"/>
  <c r="D3450" i="9"/>
  <c r="D3449" i="9"/>
  <c r="D3447" i="9"/>
  <c r="D3446" i="9"/>
  <c r="D3445" i="9"/>
  <c r="D3444" i="9"/>
  <c r="D3443" i="9"/>
  <c r="D3442" i="9"/>
  <c r="D3440" i="9"/>
  <c r="D3439" i="9"/>
  <c r="D3438" i="9"/>
  <c r="D3437" i="9"/>
  <c r="D3436" i="9"/>
  <c r="D3435" i="9"/>
  <c r="D3433" i="9"/>
  <c r="D3432" i="9"/>
  <c r="D3431" i="9"/>
  <c r="D3430" i="9"/>
  <c r="D3429" i="9"/>
  <c r="D3428" i="9"/>
  <c r="D3426" i="9"/>
  <c r="D3425" i="9"/>
  <c r="D3424" i="9"/>
  <c r="D3423" i="9"/>
  <c r="D3422" i="9"/>
  <c r="D3421" i="9"/>
  <c r="D3419" i="9"/>
  <c r="D3418" i="9"/>
  <c r="D3417" i="9"/>
  <c r="D3416" i="9"/>
  <c r="D3415" i="9"/>
  <c r="D3414" i="9"/>
  <c r="D3412" i="9"/>
  <c r="D3411" i="9"/>
  <c r="D3410" i="9"/>
  <c r="D3409" i="9"/>
  <c r="D3408" i="9"/>
  <c r="D3407" i="9"/>
  <c r="D3405" i="9"/>
  <c r="D3404" i="9"/>
  <c r="D3403" i="9"/>
  <c r="D3402" i="9"/>
  <c r="D3401" i="9"/>
  <c r="D3400" i="9"/>
  <c r="D3398" i="9"/>
  <c r="D3397" i="9"/>
  <c r="D3396" i="9"/>
  <c r="D3395" i="9"/>
  <c r="D3394" i="9"/>
  <c r="D3393" i="9"/>
  <c r="D3391" i="9"/>
  <c r="D3390" i="9"/>
  <c r="D3388" i="9"/>
  <c r="D3387" i="9"/>
  <c r="D3386" i="9"/>
  <c r="D3385" i="9"/>
  <c r="D3384" i="9"/>
  <c r="D3383" i="9"/>
  <c r="D3381" i="9"/>
  <c r="D3380" i="9"/>
  <c r="D3379" i="9"/>
  <c r="D3378" i="9"/>
  <c r="D3377" i="9"/>
  <c r="D3376" i="9"/>
  <c r="D3374" i="9"/>
  <c r="D3373" i="9"/>
  <c r="D3372" i="9"/>
  <c r="D3371" i="9"/>
  <c r="D3370" i="9"/>
  <c r="D3369" i="9"/>
  <c r="D3367" i="9"/>
  <c r="D3366" i="9"/>
  <c r="D3365" i="9"/>
  <c r="D3364" i="9"/>
  <c r="D3363" i="9"/>
  <c r="D3362" i="9"/>
  <c r="D3360" i="9"/>
  <c r="D3359" i="9"/>
  <c r="D3358" i="9"/>
  <c r="D3357" i="9"/>
  <c r="D3356" i="9"/>
  <c r="D3355" i="9"/>
  <c r="D3353" i="9"/>
  <c r="D3352" i="9"/>
  <c r="D3351" i="9"/>
  <c r="D3350" i="9"/>
  <c r="D3349" i="9"/>
  <c r="D3348" i="9"/>
  <c r="D3346" i="9"/>
  <c r="D3345" i="9"/>
  <c r="D3344" i="9"/>
  <c r="D3343" i="9"/>
  <c r="D3342" i="9"/>
  <c r="D3341" i="9"/>
  <c r="D3339" i="9"/>
  <c r="D3338" i="9"/>
  <c r="D3337" i="9"/>
  <c r="D3336" i="9"/>
  <c r="D3335" i="9"/>
  <c r="D3334" i="9"/>
  <c r="D3332" i="9"/>
  <c r="D3331" i="9"/>
  <c r="D3330" i="9"/>
  <c r="D3329" i="9"/>
  <c r="D3328" i="9"/>
  <c r="D3327" i="9"/>
  <c r="D3325" i="9"/>
  <c r="D3324" i="9"/>
  <c r="D3323" i="9"/>
  <c r="D3322" i="9"/>
  <c r="D3321" i="9"/>
  <c r="D3319" i="9"/>
  <c r="D3318" i="9"/>
  <c r="D3317" i="9"/>
  <c r="D3316" i="9"/>
  <c r="D3314" i="9"/>
  <c r="D3313" i="9"/>
  <c r="D3312" i="9"/>
  <c r="D3311" i="9"/>
  <c r="D3310" i="9"/>
  <c r="D3309" i="9"/>
  <c r="D3307" i="9"/>
  <c r="D3306" i="9"/>
  <c r="D3305" i="9"/>
  <c r="D3304" i="9"/>
  <c r="D3303" i="9"/>
  <c r="D3302" i="9"/>
  <c r="D3300" i="9"/>
  <c r="D3299" i="9"/>
  <c r="D3298" i="9"/>
  <c r="D3297" i="9"/>
  <c r="D3296" i="9"/>
  <c r="D3295" i="9"/>
  <c r="D3293" i="9"/>
  <c r="D3292" i="9"/>
  <c r="D3291" i="9"/>
  <c r="D3290" i="9"/>
  <c r="D3289" i="9"/>
  <c r="D3288" i="9"/>
  <c r="D3286" i="9"/>
  <c r="D3285" i="9"/>
  <c r="D3284" i="9"/>
  <c r="D3283" i="9"/>
  <c r="D3282" i="9"/>
  <c r="D3281" i="9"/>
  <c r="D3279" i="9"/>
  <c r="D3278" i="9"/>
  <c r="D3277" i="9"/>
  <c r="D3276" i="9"/>
  <c r="D3275" i="9"/>
  <c r="D3274" i="9"/>
  <c r="D3272" i="9"/>
  <c r="D3271" i="9"/>
  <c r="D3270" i="9"/>
  <c r="D3269" i="9"/>
  <c r="D3268" i="9"/>
  <c r="D3267" i="9"/>
  <c r="D3265" i="9"/>
  <c r="D3264" i="9"/>
  <c r="D3263" i="9"/>
  <c r="D3262" i="9"/>
  <c r="D3261" i="9"/>
  <c r="D3260" i="9"/>
  <c r="D3258" i="9"/>
  <c r="D3257" i="9"/>
  <c r="D3256" i="9"/>
  <c r="D3255" i="9"/>
  <c r="D3254" i="9"/>
  <c r="D3253" i="9"/>
  <c r="D3251" i="9"/>
  <c r="D3250" i="9"/>
  <c r="D3249" i="9"/>
  <c r="D3248" i="9"/>
  <c r="D3247" i="9"/>
  <c r="D3246" i="9"/>
  <c r="D3244" i="9"/>
  <c r="D3243" i="9"/>
  <c r="D3242" i="9"/>
  <c r="D3241" i="9"/>
  <c r="D3240" i="9"/>
  <c r="D3239" i="9"/>
  <c r="D3237" i="9"/>
  <c r="D3236" i="9"/>
  <c r="D3235" i="9"/>
  <c r="D3234" i="9"/>
  <c r="D3233" i="9"/>
  <c r="D3232" i="9"/>
  <c r="D3230" i="9"/>
  <c r="D3229" i="9"/>
  <c r="D3228" i="9"/>
  <c r="D3227" i="9"/>
  <c r="D3226" i="9"/>
  <c r="D3225" i="9"/>
  <c r="D3224" i="9"/>
  <c r="D3222" i="9"/>
  <c r="D3221" i="9"/>
  <c r="D3220" i="9"/>
  <c r="D3219" i="9"/>
  <c r="D3218" i="9"/>
  <c r="D3217" i="9"/>
  <c r="D3216" i="9"/>
  <c r="D3214" i="9"/>
  <c r="D3213" i="9"/>
  <c r="D3212" i="9"/>
  <c r="D3211" i="9"/>
  <c r="D3210" i="9"/>
  <c r="D3209" i="9"/>
  <c r="D3208" i="9"/>
  <c r="D3206" i="9"/>
  <c r="D3205" i="9"/>
  <c r="D3204" i="9"/>
  <c r="D3203" i="9"/>
  <c r="D3202" i="9"/>
  <c r="D3201" i="9"/>
  <c r="D3200" i="9"/>
  <c r="D3198" i="9"/>
  <c r="D3197" i="9"/>
  <c r="D3196" i="9"/>
  <c r="D3195" i="9"/>
  <c r="D3194" i="9"/>
  <c r="D3193" i="9"/>
  <c r="D3192" i="9"/>
  <c r="D3190" i="9"/>
  <c r="D3189" i="9"/>
  <c r="D3188" i="9"/>
  <c r="D3187" i="9"/>
  <c r="D3186" i="9"/>
  <c r="D3185" i="9"/>
  <c r="D3184" i="9"/>
  <c r="D3182" i="9"/>
  <c r="D3181" i="9"/>
  <c r="D3180" i="9"/>
  <c r="D3179" i="9"/>
  <c r="D3178" i="9"/>
  <c r="D3177" i="9"/>
  <c r="D3176" i="9"/>
  <c r="D3174" i="9"/>
  <c r="D3173" i="9"/>
  <c r="D3172" i="9"/>
  <c r="D3171" i="9"/>
  <c r="D3170" i="9"/>
  <c r="D3169" i="9"/>
  <c r="D3168" i="9"/>
  <c r="D3166" i="9"/>
  <c r="D3165" i="9"/>
  <c r="D3164" i="9"/>
  <c r="D3163" i="9"/>
  <c r="D3162" i="9"/>
  <c r="D3161" i="9"/>
  <c r="D3160" i="9"/>
  <c r="D3158" i="9"/>
  <c r="D3157" i="9"/>
  <c r="D3156" i="9"/>
  <c r="D3155" i="9"/>
  <c r="D3154" i="9"/>
  <c r="D3153" i="9"/>
  <c r="D3152" i="9"/>
  <c r="D3150" i="9"/>
  <c r="D3149" i="9"/>
  <c r="D3148" i="9"/>
  <c r="D3147" i="9"/>
  <c r="D3146" i="9"/>
  <c r="D3145" i="9"/>
  <c r="D3144" i="9"/>
  <c r="D3142" i="9"/>
  <c r="D3141" i="9"/>
  <c r="D3140" i="9"/>
  <c r="D3139" i="9"/>
  <c r="D3138" i="9"/>
  <c r="D3137" i="9"/>
  <c r="D3136" i="9"/>
  <c r="D3134" i="9"/>
  <c r="D3133" i="9"/>
  <c r="D3132" i="9"/>
  <c r="D3131" i="9"/>
  <c r="D3130" i="9"/>
  <c r="D3129" i="9"/>
  <c r="D3128" i="9"/>
  <c r="D3126" i="9"/>
  <c r="D3125" i="9"/>
  <c r="D3124" i="9"/>
  <c r="D3123" i="9"/>
  <c r="D3122" i="9"/>
  <c r="D3121" i="9"/>
  <c r="D3120" i="9"/>
  <c r="D3118" i="9"/>
  <c r="D3117" i="9"/>
  <c r="D3116" i="9"/>
  <c r="D3115" i="9"/>
  <c r="D3114" i="9"/>
  <c r="D3113" i="9"/>
  <c r="D3112" i="9"/>
  <c r="D3110" i="9"/>
  <c r="D3109" i="9"/>
  <c r="D3108" i="9"/>
  <c r="D3107" i="9"/>
  <c r="D3106" i="9"/>
  <c r="D3105" i="9"/>
  <c r="D3104" i="9"/>
  <c r="D3102" i="9"/>
  <c r="D3101" i="9"/>
  <c r="D3100" i="9"/>
  <c r="D3099" i="9"/>
  <c r="D3098" i="9"/>
  <c r="D3097" i="9"/>
  <c r="D3096" i="9"/>
  <c r="D3094" i="9"/>
  <c r="D3093" i="9"/>
  <c r="D3092" i="9"/>
  <c r="D3091" i="9"/>
  <c r="D3090" i="9"/>
  <c r="D3089" i="9"/>
  <c r="D3088" i="9"/>
  <c r="D3086" i="9"/>
  <c r="D3085" i="9"/>
  <c r="D3084" i="9"/>
  <c r="D3083" i="9"/>
  <c r="D3082" i="9"/>
  <c r="D3081" i="9"/>
  <c r="D3080" i="9"/>
  <c r="D3078" i="9"/>
  <c r="D3077" i="9"/>
  <c r="D3076" i="9"/>
  <c r="D3075" i="9"/>
  <c r="D3074" i="9"/>
  <c r="D3073" i="9"/>
  <c r="D3072" i="9"/>
  <c r="D3070" i="9"/>
  <c r="D3069" i="9"/>
  <c r="D3068" i="9"/>
  <c r="D3067" i="9"/>
  <c r="D3066" i="9"/>
  <c r="D3065" i="9"/>
  <c r="D3064" i="9"/>
  <c r="D3062" i="9"/>
  <c r="D3061" i="9"/>
  <c r="D3060" i="9"/>
  <c r="D3059" i="9"/>
  <c r="D3058" i="9"/>
  <c r="D3057" i="9"/>
  <c r="D3056" i="9"/>
  <c r="D3054" i="9"/>
  <c r="D3053" i="9"/>
  <c r="D3052" i="9"/>
  <c r="D3051" i="9"/>
  <c r="D3050" i="9"/>
  <c r="D3049" i="9"/>
  <c r="D3048" i="9"/>
  <c r="D3046" i="9"/>
  <c r="D3045" i="9"/>
  <c r="D3044" i="9"/>
  <c r="D3043" i="9"/>
  <c r="D3042" i="9"/>
  <c r="D3041" i="9"/>
  <c r="D3040" i="9"/>
  <c r="D3038" i="9"/>
  <c r="D3037" i="9"/>
  <c r="D3036" i="9"/>
  <c r="D3035" i="9"/>
  <c r="D3034" i="9"/>
  <c r="D3033" i="9"/>
  <c r="D3032" i="9"/>
  <c r="D3030" i="9"/>
  <c r="D3029" i="9"/>
  <c r="D3028" i="9"/>
  <c r="D3027" i="9"/>
  <c r="D3026" i="9"/>
  <c r="D3025" i="9"/>
  <c r="D3024" i="9"/>
  <c r="D3022" i="9"/>
  <c r="D3021" i="9"/>
  <c r="D3020" i="9"/>
  <c r="D3019" i="9"/>
  <c r="D3018" i="9"/>
  <c r="D3017" i="9"/>
  <c r="D3016" i="9"/>
  <c r="D3014" i="9"/>
  <c r="D3013" i="9"/>
  <c r="D3012" i="9"/>
  <c r="D3011" i="9"/>
  <c r="D3010" i="9"/>
  <c r="D3009" i="9"/>
  <c r="D3008" i="9"/>
  <c r="D3006" i="9"/>
  <c r="D3005" i="9"/>
  <c r="D3004" i="9"/>
  <c r="D3003" i="9"/>
  <c r="D3002" i="9"/>
  <c r="D3001" i="9"/>
  <c r="D3000" i="9"/>
  <c r="D2998" i="9"/>
  <c r="D2997" i="9"/>
  <c r="D2996" i="9"/>
  <c r="D2995" i="9"/>
  <c r="D2994" i="9"/>
  <c r="D2993" i="9"/>
  <c r="D2992" i="9"/>
  <c r="D2990" i="9"/>
  <c r="D2989" i="9"/>
  <c r="D2988" i="9"/>
  <c r="D2987" i="9"/>
  <c r="D2986" i="9"/>
  <c r="D2985" i="9"/>
  <c r="D2984" i="9"/>
  <c r="D2982" i="9"/>
  <c r="D2981" i="9"/>
  <c r="D2980" i="9"/>
  <c r="D2979" i="9"/>
  <c r="D2978" i="9"/>
  <c r="D2977" i="9"/>
  <c r="D2976" i="9"/>
  <c r="D2974" i="9"/>
  <c r="D2973" i="9"/>
  <c r="D2972" i="9"/>
  <c r="D2971" i="9"/>
  <c r="D2970" i="9"/>
  <c r="D2968" i="9"/>
  <c r="D2967" i="9"/>
  <c r="D2966" i="9"/>
  <c r="D2965" i="9"/>
  <c r="D2964" i="9"/>
  <c r="D2963" i="9"/>
  <c r="D2962" i="9"/>
  <c r="D2960" i="9"/>
  <c r="D2959" i="9"/>
  <c r="D2958" i="9"/>
  <c r="D2957" i="9"/>
  <c r="D2956" i="9"/>
  <c r="D2955" i="9"/>
  <c r="D2954" i="9"/>
  <c r="D2953" i="9"/>
  <c r="D2951" i="9"/>
  <c r="D2950" i="9"/>
  <c r="D2949" i="9"/>
  <c r="D2948" i="9"/>
  <c r="D2947" i="9"/>
  <c r="D2946" i="9"/>
  <c r="D2945" i="9"/>
  <c r="D2944" i="9"/>
  <c r="D2942" i="9"/>
  <c r="D2941" i="9"/>
  <c r="D2940" i="9"/>
  <c r="D2939" i="9"/>
  <c r="D2938" i="9"/>
  <c r="D2937" i="9"/>
  <c r="D2936" i="9"/>
  <c r="D2935" i="9"/>
  <c r="D2933" i="9"/>
  <c r="D2932" i="9"/>
  <c r="D2931" i="9"/>
  <c r="D2930" i="9"/>
  <c r="D2929" i="9"/>
  <c r="D2928" i="9"/>
  <c r="D2927" i="9"/>
  <c r="D2926" i="9"/>
  <c r="D2924" i="9"/>
  <c r="D2923" i="9"/>
  <c r="D2922" i="9"/>
  <c r="D2921" i="9"/>
  <c r="D2920" i="9"/>
  <c r="D2919" i="9"/>
  <c r="D2918" i="9"/>
  <c r="D2917" i="9"/>
  <c r="D2915" i="9"/>
  <c r="D2914" i="9"/>
  <c r="D2913" i="9"/>
  <c r="D2912" i="9"/>
  <c r="D2911" i="9"/>
  <c r="D2910" i="9"/>
  <c r="D2909" i="9"/>
  <c r="D2908" i="9"/>
  <c r="D2906" i="9"/>
  <c r="D2905" i="9"/>
  <c r="D2904" i="9"/>
  <c r="D2903" i="9"/>
  <c r="D2902" i="9"/>
  <c r="D2901" i="9"/>
  <c r="D2900" i="9"/>
  <c r="D2899" i="9"/>
  <c r="D2897" i="9"/>
  <c r="D2896" i="9"/>
  <c r="D2895" i="9"/>
  <c r="D2894" i="9"/>
  <c r="D2893" i="9"/>
  <c r="D2892" i="9"/>
  <c r="D2891" i="9"/>
  <c r="D2890" i="9"/>
  <c r="D2888" i="9"/>
  <c r="D2887" i="9"/>
  <c r="D2886" i="9"/>
  <c r="D2885" i="9"/>
  <c r="D2884" i="9"/>
  <c r="D2883" i="9"/>
  <c r="D2882" i="9"/>
  <c r="D2881" i="9"/>
  <c r="D2879" i="9"/>
  <c r="D2878" i="9"/>
  <c r="D2877" i="9"/>
  <c r="D2876" i="9"/>
  <c r="D2875" i="9"/>
  <c r="D2874" i="9"/>
  <c r="D2873" i="9"/>
  <c r="D2872" i="9"/>
  <c r="D2870" i="9"/>
  <c r="D2869" i="9"/>
  <c r="D2868" i="9"/>
  <c r="D2867" i="9"/>
  <c r="D2866" i="9"/>
  <c r="D2864" i="9"/>
  <c r="D2863" i="9"/>
  <c r="D2862" i="9"/>
  <c r="D2861" i="9"/>
  <c r="D2860" i="9"/>
  <c r="D2859" i="9"/>
  <c r="D2858" i="9"/>
  <c r="D2857" i="9"/>
  <c r="D2855" i="9"/>
  <c r="D2854" i="9"/>
  <c r="D2853" i="9"/>
  <c r="D2852" i="9"/>
  <c r="D2851" i="9"/>
  <c r="D2850" i="9"/>
  <c r="D2849" i="9"/>
  <c r="D2848" i="9"/>
  <c r="D2846" i="9"/>
  <c r="D2845" i="9"/>
  <c r="D2844" i="9"/>
  <c r="D2843" i="9"/>
  <c r="D2842" i="9"/>
  <c r="D2841" i="9"/>
  <c r="D2840" i="9"/>
  <c r="D2839" i="9"/>
  <c r="D2837" i="9"/>
  <c r="D2836" i="9"/>
  <c r="D2835" i="9"/>
  <c r="D2834" i="9"/>
  <c r="D2833" i="9"/>
  <c r="D2832" i="9"/>
  <c r="D2831" i="9"/>
  <c r="D2830" i="9"/>
  <c r="D2828" i="9"/>
  <c r="D2827" i="9"/>
  <c r="D2826" i="9"/>
  <c r="D2825" i="9"/>
  <c r="D2824" i="9"/>
  <c r="D2823" i="9"/>
  <c r="D2822" i="9"/>
  <c r="D2821" i="9"/>
  <c r="D2819" i="9"/>
  <c r="D2818" i="9"/>
  <c r="D2817" i="9"/>
  <c r="D2816" i="9"/>
  <c r="D2815" i="9"/>
  <c r="D2814" i="9"/>
  <c r="D2813" i="9"/>
  <c r="D2812" i="9"/>
  <c r="D2810" i="9"/>
  <c r="D2809" i="9"/>
  <c r="D2808" i="9"/>
  <c r="D2807" i="9"/>
  <c r="D2806" i="9"/>
  <c r="D2805" i="9"/>
  <c r="D2804" i="9"/>
  <c r="D2803" i="9"/>
  <c r="D2801" i="9"/>
  <c r="D2800" i="9"/>
  <c r="D2799" i="9"/>
  <c r="D2798" i="9"/>
  <c r="D2797" i="9"/>
  <c r="D2796" i="9"/>
  <c r="D2795" i="9"/>
  <c r="D2794" i="9"/>
  <c r="D2792" i="9"/>
  <c r="D2791" i="9"/>
  <c r="D2790" i="9"/>
  <c r="D2789" i="9"/>
  <c r="D2788" i="9"/>
  <c r="D2787" i="9"/>
  <c r="D2786" i="9"/>
  <c r="D2785" i="9"/>
  <c r="D2783" i="9"/>
  <c r="D2782" i="9"/>
  <c r="D2781" i="9"/>
  <c r="D2780" i="9"/>
  <c r="D2779" i="9"/>
  <c r="D2778" i="9"/>
  <c r="D2777" i="9"/>
  <c r="D2776" i="9"/>
  <c r="D2774" i="9"/>
  <c r="D2773" i="9"/>
  <c r="D2772" i="9"/>
  <c r="D2771" i="9"/>
  <c r="D2770" i="9"/>
  <c r="D2769" i="9"/>
  <c r="D2768" i="9"/>
  <c r="D2767" i="9"/>
  <c r="D2765" i="9"/>
  <c r="D2764" i="9"/>
  <c r="D2763" i="9"/>
  <c r="D2762" i="9"/>
  <c r="D2761" i="9"/>
  <c r="D2760" i="9"/>
  <c r="D2759" i="9"/>
  <c r="D2758" i="9"/>
  <c r="D2756" i="9"/>
  <c r="D2755" i="9"/>
  <c r="D2754" i="9"/>
  <c r="D2753" i="9"/>
  <c r="D2752" i="9"/>
  <c r="D2751" i="9"/>
  <c r="D2750" i="9"/>
  <c r="D2749" i="9"/>
  <c r="D2747" i="9"/>
  <c r="D2746" i="9"/>
  <c r="D2745" i="9"/>
  <c r="D2744" i="9"/>
  <c r="D2743" i="9"/>
  <c r="D2742" i="9"/>
  <c r="D2741" i="9"/>
  <c r="D2740" i="9"/>
  <c r="D2738" i="9"/>
  <c r="D2737" i="9"/>
  <c r="D2736" i="9"/>
  <c r="D2735" i="9"/>
  <c r="D2734" i="9"/>
  <c r="D2733" i="9"/>
  <c r="D2732" i="9"/>
  <c r="D2731" i="9"/>
  <c r="D2729" i="9"/>
  <c r="D2728" i="9"/>
  <c r="D2727" i="9"/>
  <c r="D2726" i="9"/>
  <c r="D2725" i="9"/>
  <c r="D2724" i="9"/>
  <c r="D2723" i="9"/>
  <c r="D2722" i="9"/>
  <c r="D2720" i="9"/>
  <c r="D2719" i="9"/>
  <c r="D2718" i="9"/>
  <c r="D2717" i="9"/>
  <c r="D2716" i="9"/>
  <c r="D2715" i="9"/>
  <c r="D2714" i="9"/>
  <c r="D2713" i="9"/>
  <c r="D2712" i="9"/>
  <c r="D2710" i="9"/>
  <c r="D2709" i="9"/>
  <c r="D2708" i="9"/>
  <c r="D2707" i="9"/>
  <c r="D2706" i="9"/>
  <c r="D2705" i="9"/>
  <c r="D2704" i="9"/>
  <c r="D2703" i="9"/>
  <c r="D2702" i="9"/>
  <c r="D2700" i="9"/>
  <c r="D2699" i="9"/>
  <c r="D2698" i="9"/>
  <c r="D2697" i="9"/>
  <c r="D2696" i="9"/>
  <c r="D2695" i="9"/>
  <c r="D2694" i="9"/>
  <c r="D2693" i="9"/>
  <c r="D2692" i="9"/>
  <c r="D2690" i="9"/>
  <c r="D2689" i="9"/>
  <c r="D2688" i="9"/>
  <c r="D2687" i="9"/>
  <c r="D2686" i="9"/>
  <c r="D2685" i="9"/>
  <c r="D2684" i="9"/>
  <c r="D2683" i="9"/>
  <c r="D2682" i="9"/>
  <c r="D2680" i="9"/>
  <c r="D2679" i="9"/>
  <c r="D2678" i="9"/>
  <c r="D2677" i="9"/>
  <c r="D2676" i="9"/>
  <c r="D2675" i="9"/>
  <c r="D2674" i="9"/>
  <c r="D2673" i="9"/>
  <c r="D2672" i="9"/>
  <c r="D2670" i="9"/>
  <c r="D2669" i="9"/>
  <c r="D2668" i="9"/>
  <c r="D2667" i="9"/>
  <c r="D2666" i="9"/>
  <c r="D2665" i="9"/>
  <c r="D2664" i="9"/>
  <c r="D2663" i="9"/>
  <c r="D2661" i="9"/>
  <c r="D2660" i="9"/>
  <c r="D2659" i="9"/>
  <c r="D2658" i="9"/>
  <c r="D2657" i="9"/>
  <c r="D2656" i="9"/>
  <c r="D2655" i="9"/>
  <c r="D2654" i="9"/>
  <c r="D2653" i="9"/>
  <c r="D2651" i="9"/>
  <c r="D2650" i="9"/>
  <c r="D2649" i="9"/>
  <c r="D2648" i="9"/>
  <c r="D2647" i="9"/>
  <c r="D2646" i="9"/>
  <c r="D2645" i="9"/>
  <c r="D2644" i="9"/>
  <c r="D2643" i="9"/>
  <c r="D2641" i="9"/>
  <c r="D2640" i="9"/>
  <c r="D2639" i="9"/>
  <c r="D2638" i="9"/>
  <c r="D2637" i="9"/>
  <c r="D2636" i="9"/>
  <c r="D2635" i="9"/>
  <c r="D2634" i="9"/>
  <c r="D2633" i="9"/>
  <c r="D2631" i="9"/>
  <c r="D2630" i="9"/>
  <c r="D2629" i="9"/>
  <c r="D2628" i="9"/>
  <c r="D2627" i="9"/>
  <c r="D2626" i="9"/>
  <c r="D2625" i="9"/>
  <c r="D2624" i="9"/>
  <c r="D2623" i="9"/>
  <c r="D2621" i="9"/>
  <c r="D2620" i="9"/>
  <c r="D2619" i="9"/>
  <c r="D2618" i="9"/>
  <c r="D2617" i="9"/>
  <c r="D2616" i="9"/>
  <c r="D2615" i="9"/>
  <c r="D2614" i="9"/>
  <c r="D2613" i="9"/>
  <c r="D2611" i="9"/>
  <c r="D2610" i="9"/>
  <c r="D2609" i="9"/>
  <c r="D2608" i="9"/>
  <c r="D2607" i="9"/>
  <c r="D2606" i="9"/>
  <c r="D2605" i="9"/>
  <c r="D2604" i="9"/>
  <c r="D2603" i="9"/>
  <c r="D2601" i="9"/>
  <c r="D2600" i="9"/>
  <c r="D2599" i="9"/>
  <c r="D2598" i="9"/>
  <c r="D2597" i="9"/>
  <c r="D2596" i="9"/>
  <c r="D2595" i="9"/>
  <c r="D2594" i="9"/>
  <c r="D2593" i="9"/>
  <c r="D2591" i="9"/>
  <c r="D2590" i="9"/>
  <c r="D2589" i="9"/>
  <c r="D2588" i="9"/>
  <c r="D2587" i="9"/>
  <c r="D2586" i="9"/>
  <c r="D2585" i="9"/>
  <c r="D2584" i="9"/>
  <c r="D2583" i="9"/>
  <c r="D2581" i="9"/>
  <c r="D2580" i="9"/>
  <c r="D2579" i="9"/>
  <c r="D2578" i="9"/>
  <c r="D2577" i="9"/>
  <c r="D2576" i="9"/>
  <c r="D2575" i="9"/>
  <c r="D2574" i="9"/>
  <c r="D2573" i="9"/>
  <c r="D2571" i="9"/>
  <c r="D2570" i="9"/>
  <c r="D2569" i="9"/>
  <c r="D2568" i="9"/>
  <c r="D2567" i="9"/>
  <c r="D2566" i="9"/>
  <c r="D2565" i="9"/>
  <c r="D2564" i="9"/>
  <c r="D2563" i="9"/>
  <c r="D2561" i="9"/>
  <c r="D2560" i="9"/>
  <c r="D2559" i="9"/>
  <c r="D2558" i="9"/>
  <c r="D2557" i="9"/>
  <c r="D2556" i="9"/>
  <c r="D2555" i="9"/>
  <c r="D2554" i="9"/>
  <c r="D2553" i="9"/>
  <c r="D2551" i="9"/>
  <c r="D2550" i="9"/>
  <c r="D2549" i="9"/>
  <c r="D2548" i="9"/>
  <c r="D2547" i="9"/>
  <c r="D2546" i="9"/>
  <c r="D2545" i="9"/>
  <c r="D2544" i="9"/>
  <c r="D2543" i="9"/>
  <c r="D2542" i="9"/>
  <c r="D2540" i="9"/>
  <c r="D2539" i="9"/>
  <c r="D2538" i="9"/>
  <c r="D2537" i="9"/>
  <c r="D2536" i="9"/>
  <c r="D2535" i="9"/>
  <c r="D2534" i="9"/>
  <c r="D2533" i="9"/>
  <c r="D2532" i="9"/>
  <c r="D2531" i="9"/>
  <c r="D2529" i="9"/>
  <c r="D2528" i="9"/>
  <c r="D2527" i="9"/>
  <c r="D2526" i="9"/>
  <c r="D2525" i="9"/>
  <c r="D2524" i="9"/>
  <c r="D2523" i="9"/>
  <c r="D2522" i="9"/>
  <c r="D2521" i="9"/>
  <c r="D2520" i="9"/>
  <c r="D2518" i="9"/>
  <c r="D2517" i="9"/>
  <c r="D2516" i="9"/>
  <c r="D2515" i="9"/>
  <c r="D2514" i="9"/>
  <c r="D2513" i="9"/>
  <c r="D2512" i="9"/>
  <c r="D2511" i="9"/>
  <c r="D2510" i="9"/>
  <c r="D2509" i="9"/>
  <c r="D2507" i="9"/>
  <c r="D2506" i="9"/>
  <c r="D2505" i="9"/>
  <c r="D2504" i="9"/>
  <c r="D2503" i="9"/>
  <c r="D2502" i="9"/>
  <c r="D2501" i="9"/>
  <c r="D2500" i="9"/>
  <c r="D2499" i="9"/>
  <c r="D2498" i="9"/>
  <c r="D2496" i="9"/>
  <c r="D2495" i="9"/>
  <c r="D2494" i="9"/>
  <c r="D2493" i="9"/>
  <c r="D2492" i="9"/>
  <c r="D2491" i="9"/>
  <c r="D2490" i="9"/>
  <c r="D2489" i="9"/>
  <c r="D2487" i="9"/>
  <c r="D2486" i="9"/>
  <c r="D2485" i="9"/>
  <c r="D2484" i="9"/>
  <c r="D2483" i="9"/>
  <c r="D2482" i="9"/>
  <c r="D2481" i="9"/>
  <c r="D2480" i="9"/>
  <c r="D2479" i="9"/>
  <c r="D2478" i="9"/>
  <c r="D2476" i="9"/>
  <c r="D2475" i="9"/>
  <c r="D2474" i="9"/>
  <c r="D2473" i="9"/>
  <c r="D2472" i="9"/>
  <c r="D2471" i="9"/>
  <c r="D2470" i="9"/>
  <c r="D2469" i="9"/>
  <c r="D2468" i="9"/>
  <c r="D2467" i="9"/>
  <c r="D2465" i="9"/>
  <c r="D2464" i="9"/>
  <c r="D2463" i="9"/>
  <c r="D2462" i="9"/>
  <c r="D2461" i="9"/>
  <c r="D2460" i="9"/>
  <c r="D2459" i="9"/>
  <c r="D2458" i="9"/>
  <c r="D2457" i="9"/>
  <c r="D2456" i="9"/>
  <c r="D2454" i="9"/>
  <c r="D2453" i="9"/>
  <c r="D2452" i="9"/>
  <c r="D2451" i="9"/>
  <c r="D2450" i="9"/>
  <c r="D2449" i="9"/>
  <c r="D2448" i="9"/>
  <c r="D2447" i="9"/>
  <c r="D2446" i="9"/>
  <c r="D2445" i="9"/>
  <c r="D2443" i="9"/>
  <c r="D2442" i="9"/>
  <c r="D2441" i="9"/>
  <c r="D2440" i="9"/>
  <c r="D2439" i="9"/>
  <c r="D2438" i="9"/>
  <c r="D2437" i="9"/>
  <c r="D2436" i="9"/>
  <c r="D2435" i="9"/>
  <c r="D2434" i="9"/>
  <c r="D2432" i="9"/>
  <c r="D2431" i="9"/>
  <c r="D2430" i="9"/>
  <c r="D2429" i="9"/>
  <c r="D2428" i="9"/>
  <c r="D2427" i="9"/>
  <c r="D2426" i="9"/>
  <c r="D2425" i="9"/>
  <c r="D2424" i="9"/>
  <c r="D2423" i="9"/>
  <c r="D2421" i="9"/>
  <c r="D2420" i="9"/>
  <c r="D2419" i="9"/>
  <c r="D2418" i="9"/>
  <c r="D2417" i="9"/>
  <c r="D2416" i="9"/>
  <c r="D2415" i="9"/>
  <c r="D2414" i="9"/>
  <c r="D2412" i="9"/>
  <c r="D2411" i="9"/>
  <c r="D2410" i="9"/>
  <c r="D2409" i="9"/>
  <c r="D2408" i="9"/>
  <c r="D2407" i="9"/>
  <c r="D2406" i="9"/>
  <c r="D2405" i="9"/>
  <c r="D2404" i="9"/>
  <c r="D2403" i="9"/>
  <c r="D2401" i="9"/>
  <c r="D2400" i="9"/>
  <c r="D2399" i="9"/>
  <c r="D2398" i="9"/>
  <c r="D2397" i="9"/>
  <c r="D2396" i="9"/>
  <c r="D2395" i="9"/>
  <c r="D2394" i="9"/>
  <c r="D2393" i="9"/>
  <c r="D2392" i="9"/>
  <c r="D2390" i="9"/>
  <c r="D2389" i="9"/>
  <c r="D2388" i="9"/>
  <c r="D2387" i="9"/>
  <c r="D2386" i="9"/>
  <c r="D2385" i="9"/>
  <c r="D2384" i="9"/>
  <c r="D2383" i="9"/>
  <c r="D2382" i="9"/>
  <c r="D2381" i="9"/>
  <c r="D2379" i="9"/>
  <c r="D2378" i="9"/>
  <c r="D2377" i="9"/>
  <c r="D2376" i="9"/>
  <c r="D2375" i="9"/>
  <c r="D2374" i="9"/>
  <c r="D2373" i="9"/>
  <c r="D2372" i="9"/>
  <c r="D2371" i="9"/>
  <c r="D2370" i="9"/>
  <c r="D2368" i="9"/>
  <c r="D2367" i="9"/>
  <c r="D2366" i="9"/>
  <c r="D2365" i="9"/>
  <c r="D2364" i="9"/>
  <c r="D2363" i="9"/>
  <c r="D2362" i="9"/>
  <c r="D2361" i="9"/>
  <c r="D2360" i="9"/>
  <c r="D2359" i="9"/>
  <c r="D2357" i="9"/>
  <c r="D2356" i="9"/>
  <c r="D2355" i="9"/>
  <c r="D2354" i="9"/>
  <c r="D2353" i="9"/>
  <c r="D2352" i="9"/>
  <c r="D2351" i="9"/>
  <c r="D2350" i="9"/>
  <c r="D2349" i="9"/>
  <c r="D2348" i="9"/>
  <c r="D2346" i="9"/>
  <c r="D2345" i="9"/>
  <c r="D2344" i="9"/>
  <c r="D2343" i="9"/>
  <c r="D2342" i="9"/>
  <c r="D2341" i="9"/>
  <c r="D2340" i="9"/>
  <c r="D2339" i="9"/>
  <c r="D2338" i="9"/>
  <c r="D2337" i="9"/>
  <c r="D2336" i="9"/>
  <c r="D2334" i="9"/>
  <c r="D2333" i="9"/>
  <c r="D2332" i="9"/>
  <c r="D2331" i="9"/>
  <c r="D2330" i="9"/>
  <c r="D2329" i="9"/>
  <c r="D2328" i="9"/>
  <c r="D2327" i="9"/>
  <c r="D2326" i="9"/>
  <c r="D2325" i="9"/>
  <c r="D2324" i="9"/>
  <c r="D2322" i="9"/>
  <c r="D2321" i="9"/>
  <c r="D2320" i="9"/>
  <c r="D2319" i="9"/>
  <c r="D2318" i="9"/>
  <c r="D2317" i="9"/>
  <c r="D2316" i="9"/>
  <c r="D2315" i="9"/>
  <c r="D2314" i="9"/>
  <c r="D2313" i="9"/>
  <c r="D2312" i="9"/>
  <c r="D2310" i="9"/>
  <c r="D2309" i="9"/>
  <c r="D2308" i="9"/>
  <c r="D2307" i="9"/>
  <c r="D2306" i="9"/>
  <c r="D2305" i="9"/>
  <c r="D2304" i="9"/>
  <c r="D2303" i="9"/>
  <c r="D2302" i="9"/>
  <c r="D2301" i="9"/>
  <c r="D2300" i="9"/>
  <c r="D2298" i="9"/>
  <c r="D2297" i="9"/>
  <c r="D2296" i="9"/>
  <c r="D2295" i="9"/>
  <c r="D2294" i="9"/>
  <c r="D2293" i="9"/>
  <c r="D2292" i="9"/>
  <c r="D2291" i="9"/>
  <c r="D2290" i="9"/>
  <c r="D2289" i="9"/>
  <c r="D2288" i="9"/>
  <c r="D2286" i="9"/>
  <c r="D2285" i="9"/>
  <c r="D2284" i="9"/>
  <c r="D2283" i="9"/>
  <c r="D2282" i="9"/>
  <c r="D2281" i="9"/>
  <c r="D2280" i="9"/>
  <c r="D2279" i="9"/>
  <c r="D2278" i="9"/>
  <c r="D2277" i="9"/>
  <c r="D2276" i="9"/>
  <c r="D2274" i="9"/>
  <c r="D2273" i="9"/>
  <c r="D2272" i="9"/>
  <c r="D2271" i="9"/>
  <c r="D2270" i="9"/>
  <c r="D2269" i="9"/>
  <c r="D2268" i="9"/>
  <c r="D2266" i="9"/>
  <c r="D2265" i="9"/>
  <c r="D2264" i="9"/>
  <c r="D2263" i="9"/>
  <c r="D2262" i="9"/>
  <c r="D2261" i="9"/>
  <c r="D2260" i="9"/>
  <c r="D2259" i="9"/>
  <c r="D2258" i="9"/>
  <c r="D2257" i="9"/>
  <c r="D2256" i="9"/>
  <c r="D2254" i="9"/>
  <c r="D2253" i="9"/>
  <c r="D2252" i="9"/>
  <c r="D2251" i="9"/>
  <c r="D2250" i="9"/>
  <c r="D2249" i="9"/>
  <c r="D2248" i="9"/>
  <c r="D2247" i="9"/>
  <c r="D2246" i="9"/>
  <c r="D2245" i="9"/>
  <c r="D2244" i="9"/>
  <c r="D2242" i="9"/>
  <c r="D2241" i="9"/>
  <c r="D2240" i="9"/>
  <c r="D2239" i="9"/>
  <c r="D2238" i="9"/>
  <c r="D2237" i="9"/>
  <c r="D2236" i="9"/>
  <c r="D2235" i="9"/>
  <c r="D2234" i="9"/>
  <c r="D2233" i="9"/>
  <c r="D2232" i="9"/>
  <c r="D2230" i="9"/>
  <c r="D2229" i="9"/>
  <c r="D2228" i="9"/>
  <c r="D2227" i="9"/>
  <c r="D2226" i="9"/>
  <c r="D2225" i="9"/>
  <c r="D2224" i="9"/>
  <c r="D2223" i="9"/>
  <c r="D2222" i="9"/>
  <c r="D2221" i="9"/>
  <c r="D2219" i="9"/>
  <c r="D2218" i="9"/>
  <c r="D2217" i="9"/>
  <c r="D2216" i="9"/>
  <c r="D2215" i="9"/>
  <c r="D2214" i="9"/>
  <c r="D2213" i="9"/>
  <c r="D2212" i="9"/>
  <c r="D2211" i="9"/>
  <c r="D2210" i="9"/>
  <c r="D2209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7" i="9"/>
  <c r="D1546" i="9"/>
  <c r="D1545" i="9"/>
  <c r="D1544" i="9"/>
  <c r="D1543" i="9"/>
  <c r="D1542" i="9"/>
  <c r="D1541" i="9"/>
  <c r="D1540" i="9"/>
  <c r="D1539" i="9"/>
  <c r="D1538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49" i="9"/>
  <c r="D1348" i="9"/>
  <c r="D1347" i="9"/>
  <c r="D1346" i="9"/>
  <c r="D1345" i="9"/>
  <c r="D1344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4" i="9"/>
  <c r="D703" i="9"/>
  <c r="D702" i="9"/>
  <c r="D701" i="9"/>
  <c r="D700" i="9"/>
  <c r="D699" i="9"/>
  <c r="D698" i="9"/>
  <c r="D697" i="9"/>
  <c r="D696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7770" i="6"/>
  <c r="D7771" i="6"/>
  <c r="D7767" i="6"/>
  <c r="D7768" i="6"/>
  <c r="D7764" i="6"/>
  <c r="D7765" i="6"/>
  <c r="D7761" i="6"/>
  <c r="D7762" i="6"/>
  <c r="D7758" i="6"/>
  <c r="D7759" i="6"/>
  <c r="D7753" i="6"/>
  <c r="D7746" i="6"/>
  <c r="D7690" i="6"/>
  <c r="D7677" i="6"/>
  <c r="D7666" i="6"/>
  <c r="D7434" i="6"/>
  <c r="D7432" i="6"/>
  <c r="D7428" i="6"/>
  <c r="D7425" i="6"/>
  <c r="D7416" i="6"/>
  <c r="D7413" i="6"/>
  <c r="D7408" i="6"/>
  <c r="D7404" i="6"/>
  <c r="D7402" i="6"/>
  <c r="D7399" i="6"/>
  <c r="D7396" i="6"/>
  <c r="D7392" i="6"/>
  <c r="D7393" i="6"/>
  <c r="D7389" i="6"/>
  <c r="D7387" i="6"/>
  <c r="D7375" i="6"/>
  <c r="D7370" i="6"/>
  <c r="D7351" i="6"/>
  <c r="D7328" i="6"/>
  <c r="D7295" i="6"/>
  <c r="D7289" i="6"/>
  <c r="D7283" i="6"/>
  <c r="D7178" i="6"/>
  <c r="D7162" i="6"/>
  <c r="D7120" i="6"/>
  <c r="D6658" i="6"/>
  <c r="D6646" i="6"/>
  <c r="D6596" i="6"/>
  <c r="D6597" i="6"/>
  <c r="D6592" i="6"/>
  <c r="D6593" i="6"/>
  <c r="D6588" i="6"/>
  <c r="D6589" i="6"/>
  <c r="D6584" i="6"/>
  <c r="D6585" i="6"/>
  <c r="D6580" i="6"/>
  <c r="D6581" i="6"/>
  <c r="D6576" i="6"/>
  <c r="D6577" i="6"/>
  <c r="D6572" i="6"/>
  <c r="D6573" i="6"/>
  <c r="D6525" i="6"/>
  <c r="D6526" i="6"/>
  <c r="D6521" i="6"/>
  <c r="D6522" i="6"/>
  <c r="D6501" i="6"/>
  <c r="D6502" i="6"/>
  <c r="D6461" i="6"/>
  <c r="D6462" i="6"/>
  <c r="D6441" i="6"/>
  <c r="D6442" i="6"/>
  <c r="D6359" i="6"/>
  <c r="D6360" i="6"/>
  <c r="D6263" i="6"/>
  <c r="D6264" i="6"/>
  <c r="D6243" i="6"/>
  <c r="D6244" i="6"/>
  <c r="D6239" i="6"/>
  <c r="D6240" i="6"/>
  <c r="D6235" i="6"/>
  <c r="D6236" i="6"/>
  <c r="D6231" i="6"/>
  <c r="D6232" i="6"/>
  <c r="D6215" i="6"/>
  <c r="D6216" i="6"/>
  <c r="D6211" i="6"/>
  <c r="D6212" i="6"/>
  <c r="D6199" i="6"/>
  <c r="D6200" i="6"/>
  <c r="D6191" i="6"/>
  <c r="D6192" i="6"/>
  <c r="D6179" i="6"/>
  <c r="D6180" i="6"/>
  <c r="D6171" i="6"/>
  <c r="D6172" i="6"/>
  <c r="D6167" i="6"/>
  <c r="D6168" i="6"/>
  <c r="D6155" i="6"/>
  <c r="D6156" i="6"/>
  <c r="D6147" i="6"/>
  <c r="D6148" i="6"/>
  <c r="D6139" i="6"/>
  <c r="D6140" i="6"/>
  <c r="D6103" i="6"/>
  <c r="D6104" i="6"/>
  <c r="D6075" i="6"/>
  <c r="D6076" i="6"/>
  <c r="D6051" i="6"/>
  <c r="D5975" i="6"/>
  <c r="D5976" i="6"/>
  <c r="D5955" i="6"/>
  <c r="D5956" i="6"/>
  <c r="D5836" i="6"/>
  <c r="D5837" i="6"/>
  <c r="D5816" i="6"/>
  <c r="D5817" i="6"/>
  <c r="D5784" i="6"/>
  <c r="D5785" i="6"/>
  <c r="D5753" i="6"/>
  <c r="D5754" i="6"/>
  <c r="D5741" i="6"/>
  <c r="D5742" i="6"/>
  <c r="D5717" i="6"/>
  <c r="D5718" i="6"/>
  <c r="D5713" i="6"/>
  <c r="D5714" i="6"/>
  <c r="D5685" i="6"/>
  <c r="D5686" i="6"/>
  <c r="D5609" i="6"/>
  <c r="D5610" i="6"/>
  <c r="D5605" i="6"/>
  <c r="D5606" i="6"/>
  <c r="D5589" i="6"/>
  <c r="D5590" i="6"/>
  <c r="D5440" i="6"/>
  <c r="D5441" i="6"/>
  <c r="D5442" i="6"/>
  <c r="D5435" i="6"/>
  <c r="D5436" i="6"/>
  <c r="D5437" i="6"/>
  <c r="D5391" i="6"/>
  <c r="D5392" i="6"/>
  <c r="D5366" i="6"/>
  <c r="D5367" i="6"/>
  <c r="D5351" i="6"/>
  <c r="D5352" i="6"/>
  <c r="D5353" i="6"/>
  <c r="D5336" i="6"/>
  <c r="D5337" i="6"/>
  <c r="D5338" i="6"/>
  <c r="D5251" i="6"/>
  <c r="D5252" i="6"/>
  <c r="D5253" i="6"/>
  <c r="D5236" i="6"/>
  <c r="D5237" i="6"/>
  <c r="D5238" i="6"/>
  <c r="D5226" i="6"/>
  <c r="D5227" i="6"/>
  <c r="D5228" i="6"/>
  <c r="D5221" i="6"/>
  <c r="D5222" i="6"/>
  <c r="D5223" i="6"/>
  <c r="D5218" i="6"/>
  <c r="D5216" i="6"/>
  <c r="D5206" i="6"/>
  <c r="D5207" i="6"/>
  <c r="D5208" i="6"/>
  <c r="D5196" i="6"/>
  <c r="D5197" i="6"/>
  <c r="D5198" i="6"/>
  <c r="D5166" i="6"/>
  <c r="D5167" i="6"/>
  <c r="D5168" i="6"/>
  <c r="D5141" i="6"/>
  <c r="D5142" i="6"/>
  <c r="D5143" i="6"/>
  <c r="D5072" i="6"/>
  <c r="D5073" i="6"/>
  <c r="D5066" i="6"/>
  <c r="D5067" i="6"/>
  <c r="D5068" i="6"/>
  <c r="D5056" i="6"/>
  <c r="D5057" i="6"/>
  <c r="D5058" i="6"/>
  <c r="D5036" i="6"/>
  <c r="D5037" i="6"/>
  <c r="D5038" i="6"/>
  <c r="D4896" i="6"/>
  <c r="D4897" i="6"/>
  <c r="D4898" i="6"/>
  <c r="D4871" i="6"/>
  <c r="D4872" i="6"/>
  <c r="D4866" i="6"/>
  <c r="D4867" i="6"/>
  <c r="D4868" i="6"/>
  <c r="D4861" i="6"/>
  <c r="D4862" i="6"/>
  <c r="D4846" i="6"/>
  <c r="D4847" i="6"/>
  <c r="D4848" i="6"/>
  <c r="D4701" i="6"/>
  <c r="D4695" i="6"/>
  <c r="D4696" i="6"/>
  <c r="D4697" i="6"/>
  <c r="D4698" i="6"/>
  <c r="D4689" i="6"/>
  <c r="D4690" i="6"/>
  <c r="D4691" i="6"/>
  <c r="D4692" i="6"/>
  <c r="D4665" i="6"/>
  <c r="D4666" i="6"/>
  <c r="D4667" i="6"/>
  <c r="D4668" i="6"/>
  <c r="D4659" i="6"/>
  <c r="D4660" i="6"/>
  <c r="D4661" i="6"/>
  <c r="D4662" i="6"/>
  <c r="D4567" i="6"/>
  <c r="D4568" i="6"/>
  <c r="D4569" i="6"/>
  <c r="D4570" i="6"/>
  <c r="D4543" i="6"/>
  <c r="D4544" i="6"/>
  <c r="D4545" i="6"/>
  <c r="D4546" i="6"/>
  <c r="D4526" i="6"/>
  <c r="D4527" i="6"/>
  <c r="D4528" i="6"/>
  <c r="D4337" i="6"/>
  <c r="D4338" i="6"/>
  <c r="D4339" i="6"/>
  <c r="D4340" i="6"/>
  <c r="D4318" i="6"/>
  <c r="D4319" i="6"/>
  <c r="D4320" i="6"/>
  <c r="D4321" i="6"/>
  <c r="D4322" i="6"/>
  <c r="D4269" i="6"/>
  <c r="D4270" i="6"/>
  <c r="D4271" i="6"/>
  <c r="D4272" i="6"/>
  <c r="D4273" i="6"/>
  <c r="D4221" i="6"/>
  <c r="D4222" i="6"/>
  <c r="D4223" i="6"/>
  <c r="D4224" i="6"/>
  <c r="D4225" i="6"/>
  <c r="D4179" i="6"/>
  <c r="D4180" i="6"/>
  <c r="D4181" i="6"/>
  <c r="D4182" i="6"/>
  <c r="D4183" i="6"/>
  <c r="D4159" i="6"/>
  <c r="D4160" i="6"/>
  <c r="D4161" i="6"/>
  <c r="D4162" i="6"/>
  <c r="D4144" i="6"/>
  <c r="D4145" i="6"/>
  <c r="D4146" i="6"/>
  <c r="D4147" i="6"/>
  <c r="D4148" i="6"/>
  <c r="D4130" i="6"/>
  <c r="D4131" i="6"/>
  <c r="D4132" i="6"/>
  <c r="D4133" i="6"/>
  <c r="D4134" i="6"/>
  <c r="D4077" i="6"/>
  <c r="D4067" i="6"/>
  <c r="D4068" i="6"/>
  <c r="D4069" i="6"/>
  <c r="D4070" i="6"/>
  <c r="D4071" i="6"/>
  <c r="D4062" i="6"/>
  <c r="D4063" i="6"/>
  <c r="D3968" i="6"/>
  <c r="D3969" i="6"/>
  <c r="D3970" i="6"/>
  <c r="D3971" i="6"/>
  <c r="D3972" i="6"/>
  <c r="D3973" i="6"/>
  <c r="D3872" i="6"/>
  <c r="D3873" i="6"/>
  <c r="D3874" i="6"/>
  <c r="D3875" i="6"/>
  <c r="D3876" i="6"/>
  <c r="D3877" i="6"/>
  <c r="D3864" i="6"/>
  <c r="D3865" i="6"/>
  <c r="D3866" i="6"/>
  <c r="D3867" i="6"/>
  <c r="D3868" i="6"/>
  <c r="D3869" i="6"/>
  <c r="D3752" i="6"/>
  <c r="D3753" i="6"/>
  <c r="D3754" i="6"/>
  <c r="D3755" i="6"/>
  <c r="D3756" i="6"/>
  <c r="D3757" i="6"/>
  <c r="D3720" i="6"/>
  <c r="D3721" i="6"/>
  <c r="D3722" i="6"/>
  <c r="D3723" i="6"/>
  <c r="D3724" i="6"/>
  <c r="D3725" i="6"/>
  <c r="D3704" i="6"/>
  <c r="D3705" i="6"/>
  <c r="D3706" i="6"/>
  <c r="D3707" i="6"/>
  <c r="D3708" i="6"/>
  <c r="D3709" i="6"/>
  <c r="D3668" i="6"/>
  <c r="D3669" i="6"/>
  <c r="D3593" i="6"/>
  <c r="D3594" i="6"/>
  <c r="D3595" i="6"/>
  <c r="D3596" i="6"/>
  <c r="D3597" i="6"/>
  <c r="D3598" i="6"/>
  <c r="D3599" i="6"/>
  <c r="D3584" i="6"/>
  <c r="D3585" i="6"/>
  <c r="D3586" i="6"/>
  <c r="D3587" i="6"/>
  <c r="D3588" i="6"/>
  <c r="D3589" i="6"/>
  <c r="D3590" i="6"/>
  <c r="D3575" i="6"/>
  <c r="D3576" i="6"/>
  <c r="D3577" i="6"/>
  <c r="D3578" i="6"/>
  <c r="D3579" i="6"/>
  <c r="D3580" i="6"/>
  <c r="D3581" i="6"/>
  <c r="D3536" i="6"/>
  <c r="D3531" i="6"/>
  <c r="D3377" i="6"/>
  <c r="D3378" i="6"/>
  <c r="D3379" i="6"/>
  <c r="D3380" i="6"/>
  <c r="D3381" i="6"/>
  <c r="D3382" i="6"/>
  <c r="D3383" i="6"/>
  <c r="D3384" i="6"/>
  <c r="D3309" i="6"/>
  <c r="D3310" i="6"/>
  <c r="D3311" i="6"/>
  <c r="D3312" i="6"/>
  <c r="D3313" i="6"/>
  <c r="D3314" i="6"/>
  <c r="D3315" i="6"/>
  <c r="D3229" i="6"/>
  <c r="D3230" i="6"/>
  <c r="D3231" i="6"/>
  <c r="D3232" i="6"/>
  <c r="D3233" i="6"/>
  <c r="D3234" i="6"/>
  <c r="D3235" i="6"/>
  <c r="D3236" i="6"/>
  <c r="D3189" i="6"/>
  <c r="D3190" i="6"/>
  <c r="D3191" i="6"/>
  <c r="D3192" i="6"/>
  <c r="D3193" i="6"/>
  <c r="D3194" i="6"/>
  <c r="D3195" i="6"/>
  <c r="D3196" i="6"/>
  <c r="D3168" i="6"/>
  <c r="D3169" i="6"/>
  <c r="D3170" i="6"/>
  <c r="D3171" i="6"/>
  <c r="D3172" i="6"/>
  <c r="D3173" i="6"/>
  <c r="D3174" i="6"/>
  <c r="D3175" i="6"/>
  <c r="D3176" i="6"/>
  <c r="D3027" i="6"/>
  <c r="D3028" i="6"/>
  <c r="D3029" i="6"/>
  <c r="D3030" i="6"/>
  <c r="D3031" i="6"/>
  <c r="D3032" i="6"/>
  <c r="D3033" i="6"/>
  <c r="D3034" i="6"/>
  <c r="D3035" i="6"/>
  <c r="D2916" i="6"/>
  <c r="D2917" i="6"/>
  <c r="D2918" i="6"/>
  <c r="D2919" i="6"/>
  <c r="D2920" i="6"/>
  <c r="D2921" i="6"/>
  <c r="D2922" i="6"/>
  <c r="D2923" i="6"/>
  <c r="D2924" i="6"/>
  <c r="D2925" i="6"/>
  <c r="D2892" i="6"/>
  <c r="D2893" i="6"/>
  <c r="D2894" i="6"/>
  <c r="D2895" i="6"/>
  <c r="D2896" i="6"/>
  <c r="D2897" i="6"/>
  <c r="D2898" i="6"/>
  <c r="D2899" i="6"/>
  <c r="D2900" i="6"/>
  <c r="D2901" i="6"/>
  <c r="D2868" i="6"/>
  <c r="D2869" i="6"/>
  <c r="D2870" i="6"/>
  <c r="D2871" i="6"/>
  <c r="D2872" i="6"/>
  <c r="D2873" i="6"/>
  <c r="D2874" i="6"/>
  <c r="D2875" i="6"/>
  <c r="D2876" i="6"/>
  <c r="D2877" i="6"/>
  <c r="D2837" i="6"/>
  <c r="D2838" i="6"/>
  <c r="D2839" i="6"/>
  <c r="D2840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02" i="6"/>
  <c r="D2603" i="6"/>
  <c r="D2604" i="6"/>
  <c r="D2605" i="6"/>
  <c r="D2606" i="6"/>
  <c r="D2607" i="6"/>
  <c r="D2608" i="6"/>
  <c r="D2609" i="6"/>
  <c r="D2610" i="6"/>
  <c r="D2611" i="6"/>
  <c r="D2524" i="6"/>
  <c r="D2509" i="6"/>
  <c r="D2414" i="6"/>
  <c r="D2415" i="6"/>
  <c r="D2416" i="6"/>
  <c r="D2417" i="6"/>
  <c r="D2418" i="6"/>
  <c r="D2419" i="6"/>
  <c r="D2420" i="6"/>
  <c r="D2421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186" i="6"/>
  <c r="D2187" i="6"/>
  <c r="D2188" i="6"/>
  <c r="D2083" i="6"/>
  <c r="D2074" i="6"/>
  <c r="D2049" i="6"/>
  <c r="D2043" i="6"/>
  <c r="D2044" i="6"/>
  <c r="D2045" i="6"/>
  <c r="D2046" i="6"/>
  <c r="D2047" i="6"/>
  <c r="D2041" i="6"/>
  <c r="D2035" i="6"/>
  <c r="D2036" i="6"/>
  <c r="D2033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04" i="6"/>
  <c r="D1991" i="6"/>
  <c r="D189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34" i="6"/>
  <c r="D1735" i="6"/>
  <c r="D1736" i="6"/>
  <c r="D1732" i="6"/>
  <c r="D1725" i="6"/>
  <c r="D1726" i="6"/>
  <c r="D1727" i="6"/>
  <c r="D1728" i="6"/>
  <c r="D1729" i="6"/>
  <c r="D1730" i="6"/>
  <c r="D1714" i="6"/>
  <c r="D1715" i="6"/>
  <c r="D1716" i="6"/>
  <c r="D1717" i="6"/>
  <c r="D1718" i="6"/>
  <c r="D1719" i="6"/>
  <c r="D1720" i="6"/>
  <c r="D1721" i="6"/>
  <c r="D1722" i="6"/>
  <c r="D1723" i="6"/>
  <c r="D1562" i="6"/>
  <c r="D1563" i="6"/>
  <c r="D1564" i="6"/>
  <c r="D1565" i="6"/>
  <c r="D1566" i="6"/>
  <c r="D1558" i="6"/>
  <c r="D1559" i="6"/>
  <c r="D1553" i="6"/>
  <c r="D1554" i="6"/>
  <c r="D1546" i="6"/>
  <c r="D1534" i="6"/>
  <c r="D1492" i="6"/>
  <c r="D1402" i="6"/>
  <c r="D1403" i="6"/>
  <c r="D1404" i="6"/>
  <c r="D1394" i="6"/>
  <c r="D1395" i="6"/>
  <c r="D1392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774" i="6"/>
  <c r="D775" i="6"/>
  <c r="D776" i="6"/>
  <c r="D777" i="6"/>
  <c r="D778" i="6"/>
  <c r="D779" i="6"/>
  <c r="D780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53" i="6"/>
  <c r="D750" i="6"/>
  <c r="D751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26" i="6"/>
  <c r="D727" i="6"/>
  <c r="D728" i="6"/>
  <c r="D729" i="6"/>
  <c r="D730" i="6"/>
  <c r="D731" i="6"/>
  <c r="D732" i="6"/>
  <c r="D733" i="6"/>
  <c r="D734" i="6"/>
  <c r="D735" i="6"/>
  <c r="D719" i="6"/>
  <c r="D720" i="6"/>
  <c r="D721" i="6"/>
  <c r="D722" i="6"/>
  <c r="D723" i="6"/>
  <c r="D724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698" i="6"/>
  <c r="D699" i="6"/>
  <c r="D700" i="6"/>
  <c r="D701" i="6"/>
  <c r="D617" i="6"/>
  <c r="D5536" i="6"/>
  <c r="D5520" i="6"/>
  <c r="D5508" i="6"/>
  <c r="D2973" i="6"/>
  <c r="D2720" i="6"/>
  <c r="D74" i="6"/>
  <c r="D34" i="6"/>
  <c r="D111" i="6"/>
  <c r="D6" i="6"/>
  <c r="D68" i="6"/>
  <c r="D77" i="6"/>
  <c r="D78" i="6"/>
  <c r="D141" i="6"/>
  <c r="D99" i="6"/>
  <c r="D24" i="6"/>
  <c r="D225" i="6"/>
  <c r="D215" i="6"/>
  <c r="D130" i="6"/>
  <c r="D117" i="6"/>
  <c r="D226" i="6"/>
  <c r="D216" i="6"/>
  <c r="D151" i="6"/>
  <c r="D106" i="6"/>
  <c r="D173" i="6"/>
  <c r="D143" i="6"/>
  <c r="D270" i="6"/>
  <c r="D246" i="6"/>
  <c r="D195" i="6"/>
  <c r="D160" i="6"/>
  <c r="D201" i="6"/>
  <c r="D186" i="6"/>
  <c r="D125" i="6"/>
  <c r="D155" i="6"/>
  <c r="D217" i="6"/>
  <c r="D158" i="6"/>
  <c r="D80" i="6"/>
  <c r="D92" i="6"/>
  <c r="D22" i="6"/>
  <c r="D15" i="6"/>
  <c r="D63" i="6"/>
  <c r="D25" i="6"/>
  <c r="D85" i="6"/>
  <c r="D129" i="6"/>
  <c r="D174" i="6"/>
  <c r="D175" i="6"/>
  <c r="D176" i="6"/>
  <c r="D277" i="6"/>
  <c r="D81" i="6"/>
  <c r="D262" i="6"/>
  <c r="D284" i="6"/>
  <c r="D264" i="6"/>
  <c r="D214" i="6"/>
  <c r="D194" i="6"/>
  <c r="D227" i="6"/>
  <c r="D102" i="6"/>
  <c r="D211" i="6"/>
  <c r="D253" i="6"/>
  <c r="D51" i="6"/>
  <c r="D64" i="6"/>
  <c r="D29" i="6"/>
  <c r="D52" i="6"/>
  <c r="D46" i="6"/>
  <c r="D59" i="6"/>
  <c r="D35" i="6"/>
  <c r="D231" i="6"/>
  <c r="D110" i="6"/>
  <c r="D148" i="6"/>
  <c r="D65" i="6"/>
  <c r="D187" i="6"/>
  <c r="D202" i="6"/>
  <c r="D43" i="6"/>
  <c r="D234" i="6"/>
  <c r="D164" i="6"/>
  <c r="D112" i="6"/>
  <c r="D203" i="6"/>
  <c r="D136" i="6"/>
  <c r="D278" i="6"/>
  <c r="D239" i="6"/>
  <c r="D192" i="6"/>
  <c r="D245" i="6"/>
  <c r="D224" i="6"/>
  <c r="D70" i="6"/>
  <c r="D178" i="6"/>
  <c r="D221" i="6"/>
  <c r="D142" i="6"/>
  <c r="D137" i="6"/>
  <c r="D37" i="6"/>
  <c r="D94" i="6"/>
  <c r="D146" i="6"/>
  <c r="D113" i="6"/>
  <c r="D121" i="6"/>
  <c r="D114" i="6"/>
  <c r="D144" i="6"/>
  <c r="D115" i="6"/>
  <c r="D212" i="6"/>
  <c r="D7" i="6"/>
  <c r="D13" i="6"/>
  <c r="D60" i="6"/>
  <c r="D23" i="6"/>
  <c r="D182" i="6"/>
  <c r="D16" i="6"/>
  <c r="D152" i="6"/>
  <c r="D5" i="6"/>
  <c r="D57" i="6"/>
  <c r="D62" i="6"/>
  <c r="D48" i="6"/>
  <c r="D86" i="6"/>
  <c r="D132" i="6"/>
  <c r="D100" i="6"/>
  <c r="D95" i="6"/>
  <c r="D236" i="6"/>
  <c r="D138" i="6"/>
  <c r="D170" i="6"/>
  <c r="D21" i="6"/>
  <c r="D75" i="6"/>
  <c r="D282" i="6"/>
  <c r="D122" i="6"/>
  <c r="D285" i="6"/>
  <c r="D292" i="6"/>
  <c r="D289" i="6"/>
  <c r="D272" i="6"/>
  <c r="D291" i="6"/>
  <c r="D295" i="6"/>
  <c r="D153" i="6"/>
  <c r="D107" i="6"/>
  <c r="D233" i="6"/>
  <c r="D177" i="6"/>
  <c r="D73" i="6"/>
  <c r="D82" i="6"/>
  <c r="D123" i="6"/>
  <c r="D247" i="6"/>
  <c r="D259" i="6"/>
  <c r="D14" i="6"/>
  <c r="D61" i="6"/>
  <c r="D42" i="6"/>
  <c r="D28" i="6"/>
  <c r="D30" i="6"/>
  <c r="D31" i="6"/>
  <c r="D58" i="6"/>
  <c r="D157" i="6"/>
  <c r="D135" i="6"/>
  <c r="D279" i="6"/>
  <c r="D41" i="6"/>
  <c r="D128" i="6"/>
  <c r="D103" i="6"/>
  <c r="D134" i="6"/>
  <c r="D166" i="6"/>
  <c r="D162" i="6"/>
  <c r="D53" i="6"/>
  <c r="D44" i="6"/>
  <c r="D47" i="6"/>
  <c r="D45" i="6"/>
  <c r="D222" i="6"/>
  <c r="D232" i="6"/>
  <c r="D256" i="6"/>
  <c r="D240" i="6"/>
  <c r="D223" i="6"/>
  <c r="D39" i="6"/>
  <c r="D26" i="6"/>
  <c r="D20" i="6"/>
  <c r="D49" i="6"/>
  <c r="D17" i="6"/>
  <c r="D33" i="6"/>
  <c r="D18" i="6"/>
  <c r="D124" i="6"/>
  <c r="D36" i="6"/>
  <c r="D145" i="6"/>
  <c r="D72" i="6"/>
  <c r="D104" i="6"/>
  <c r="D118" i="6"/>
  <c r="D196" i="6"/>
  <c r="D163" i="6"/>
  <c r="D32" i="6"/>
  <c r="D19" i="6"/>
  <c r="D8" i="6"/>
  <c r="D27" i="6"/>
  <c r="D12" i="6"/>
  <c r="D71" i="6"/>
  <c r="D84" i="6"/>
  <c r="D133" i="6"/>
  <c r="D97" i="6"/>
  <c r="D147" i="6"/>
  <c r="D242" i="6"/>
  <c r="D204" i="6"/>
  <c r="D154" i="6"/>
  <c r="D243" i="6"/>
  <c r="D189" i="6"/>
  <c r="D83" i="6"/>
  <c r="D190" i="6"/>
  <c r="D198" i="6"/>
  <c r="D40" i="6"/>
  <c r="D69" i="6"/>
  <c r="D116" i="6"/>
  <c r="D251" i="6"/>
  <c r="D273" i="6"/>
  <c r="D274" i="6"/>
  <c r="D218" i="6"/>
  <c r="D229" i="6"/>
  <c r="D257" i="6"/>
  <c r="D209" i="6"/>
  <c r="D179" i="6"/>
  <c r="D120" i="6"/>
  <c r="D265" i="6"/>
  <c r="D220" i="6"/>
  <c r="D150" i="6"/>
  <c r="D219" i="6"/>
  <c r="D207" i="6"/>
  <c r="D149" i="6"/>
  <c r="D105" i="6"/>
  <c r="D181" i="6"/>
  <c r="D161" i="6"/>
  <c r="D185" i="6"/>
  <c r="D205" i="6"/>
  <c r="D254" i="6"/>
  <c r="D248" i="6"/>
  <c r="D249" i="6"/>
  <c r="D280" i="6"/>
  <c r="D297" i="6"/>
  <c r="D275" i="6"/>
  <c r="D167" i="6"/>
  <c r="D288" i="6"/>
  <c r="D131" i="6"/>
  <c r="D199" i="6"/>
  <c r="D281" i="6"/>
  <c r="D66" i="6"/>
  <c r="D10" i="6"/>
  <c r="D184" i="6"/>
  <c r="D168" i="6"/>
  <c r="D171" i="6"/>
  <c r="D159" i="6"/>
  <c r="D101" i="6"/>
  <c r="D108" i="6"/>
  <c r="D188" i="6"/>
  <c r="D109" i="6"/>
  <c r="D79" i="6"/>
  <c r="D89" i="6"/>
  <c r="D50" i="6"/>
  <c r="D98" i="6"/>
  <c r="D67" i="6"/>
  <c r="D54" i="6"/>
  <c r="D296" i="6"/>
  <c r="D286" i="6"/>
  <c r="D237" i="6"/>
  <c r="D228" i="6"/>
  <c r="D287" i="6"/>
  <c r="D11" i="6"/>
  <c r="D9" i="6"/>
  <c r="D87" i="6"/>
  <c r="D126" i="6"/>
  <c r="D56" i="6"/>
  <c r="D156" i="6"/>
  <c r="D252" i="6"/>
  <c r="D261" i="6"/>
  <c r="D268" i="6"/>
  <c r="D266" i="6"/>
  <c r="D290" i="6"/>
  <c r="D76" i="6"/>
  <c r="D96" i="6"/>
  <c r="D197" i="6"/>
  <c r="D191" i="6"/>
  <c r="D293" i="6"/>
  <c r="D271" i="6"/>
  <c r="D230" i="6"/>
  <c r="D3" i="6"/>
  <c r="D276" i="6"/>
  <c r="D200" i="6"/>
  <c r="D165" i="6"/>
  <c r="D298" i="6"/>
  <c r="D267" i="6"/>
  <c r="D283" i="6"/>
  <c r="D269" i="6"/>
  <c r="D183" i="6"/>
  <c r="D88" i="6"/>
  <c r="D139" i="6"/>
  <c r="D119" i="6"/>
  <c r="D180" i="6"/>
  <c r="D169" i="6"/>
  <c r="D258" i="6"/>
  <c r="D244" i="6"/>
  <c r="D172" i="6"/>
  <c r="D255" i="6"/>
  <c r="D238" i="6"/>
  <c r="D294" i="6"/>
  <c r="D263" i="6"/>
  <c r="D241" i="6"/>
  <c r="D260" i="6"/>
  <c r="D213" i="6"/>
  <c r="D210" i="6"/>
  <c r="D208" i="6"/>
  <c r="D250" i="6"/>
  <c r="D90" i="6"/>
  <c r="D235" i="6"/>
  <c r="D91" i="6"/>
  <c r="D93" i="6"/>
  <c r="D140" i="6"/>
  <c r="D193" i="6"/>
  <c r="D299" i="6"/>
  <c r="D206" i="6"/>
  <c r="D38" i="6"/>
  <c r="D55" i="6"/>
  <c r="D127" i="6"/>
  <c r="D301" i="6"/>
  <c r="D320" i="6"/>
  <c r="D543" i="6"/>
  <c r="D574" i="6"/>
  <c r="D586" i="6"/>
  <c r="D573" i="6"/>
  <c r="D587" i="6"/>
  <c r="D577" i="6"/>
  <c r="D585" i="6"/>
  <c r="D582" i="6"/>
  <c r="D552" i="6"/>
  <c r="D565" i="6"/>
  <c r="D466" i="6"/>
  <c r="D442" i="6"/>
  <c r="D476" i="6"/>
  <c r="D576" i="6"/>
  <c r="D540" i="6"/>
  <c r="D553" i="6"/>
  <c r="D525" i="6"/>
  <c r="D518" i="6"/>
  <c r="D580" i="6"/>
  <c r="D564" i="6"/>
  <c r="D554" i="6"/>
  <c r="D542" i="6"/>
  <c r="D526" i="6"/>
  <c r="D591" i="6"/>
  <c r="D581" i="6"/>
  <c r="D359" i="6"/>
  <c r="D440" i="6"/>
  <c r="D417" i="6"/>
  <c r="D373" i="6"/>
  <c r="D387" i="6"/>
  <c r="D515" i="6"/>
  <c r="D415" i="6"/>
  <c r="D421" i="6"/>
  <c r="D455" i="6"/>
  <c r="D436" i="6"/>
  <c r="D326" i="6"/>
  <c r="D353" i="6"/>
  <c r="D544" i="6"/>
  <c r="D462" i="6"/>
  <c r="D426" i="6"/>
  <c r="D578" i="6"/>
  <c r="D368" i="6"/>
  <c r="D446" i="6"/>
  <c r="D418" i="6"/>
  <c r="D423" i="6"/>
  <c r="D509" i="6"/>
  <c r="D339" i="6"/>
  <c r="D385" i="6"/>
  <c r="D357" i="6"/>
  <c r="D362" i="6"/>
  <c r="D403" i="6"/>
  <c r="D389" i="6"/>
  <c r="D340" i="6"/>
  <c r="D507" i="6"/>
  <c r="D401" i="6"/>
  <c r="D349" i="6"/>
  <c r="D510" i="6"/>
  <c r="D545" i="6"/>
  <c r="D484" i="6"/>
  <c r="D503" i="6"/>
  <c r="D521" i="6"/>
  <c r="D559" i="6"/>
  <c r="D561" i="6"/>
  <c r="D477" i="6"/>
  <c r="D482" i="6"/>
  <c r="D429" i="6"/>
  <c r="D419" i="6"/>
  <c r="D343" i="6"/>
  <c r="D342" i="6"/>
  <c r="D344" i="6"/>
  <c r="D519" i="6"/>
  <c r="D493" i="6"/>
  <c r="D536" i="6"/>
  <c r="D475" i="6"/>
  <c r="D461" i="6"/>
  <c r="D567" i="6"/>
  <c r="D411" i="6"/>
  <c r="D424" i="6"/>
  <c r="D321" i="6"/>
  <c r="D345" i="6"/>
  <c r="D398" i="6"/>
  <c r="D397" i="6"/>
  <c r="D443" i="6"/>
  <c r="D395" i="6"/>
  <c r="D427" i="6"/>
  <c r="D488" i="6"/>
  <c r="D392" i="6"/>
  <c r="D432" i="6"/>
  <c r="D407" i="6"/>
  <c r="D384" i="6"/>
  <c r="D500" i="6"/>
  <c r="D448" i="6"/>
  <c r="D444" i="6"/>
  <c r="D456" i="6"/>
  <c r="D390" i="6"/>
  <c r="D437" i="6"/>
  <c r="D474" i="6"/>
  <c r="D528" i="6"/>
  <c r="D412" i="6"/>
  <c r="D469" i="6"/>
  <c r="D457" i="6"/>
  <c r="D354" i="6"/>
  <c r="D396" i="6"/>
  <c r="D374" i="6"/>
  <c r="D494" i="6"/>
  <c r="D490" i="6"/>
  <c r="D336" i="6"/>
  <c r="D460" i="6"/>
  <c r="D445" i="6"/>
  <c r="D413" i="6"/>
  <c r="D438" i="6"/>
  <c r="D379" i="6"/>
  <c r="D473" i="6"/>
  <c r="D416" i="6"/>
  <c r="D508" i="6"/>
  <c r="D447" i="6"/>
  <c r="D538" i="6"/>
  <c r="D458" i="6"/>
  <c r="D551" i="6"/>
  <c r="D479" i="6"/>
  <c r="D560" i="6"/>
  <c r="D511" i="6"/>
  <c r="D541" i="6"/>
  <c r="D378" i="6"/>
  <c r="D546" i="6"/>
  <c r="D399" i="6"/>
  <c r="D335" i="6"/>
  <c r="D425" i="6"/>
  <c r="D382" i="6"/>
  <c r="D459" i="6"/>
  <c r="D408" i="6"/>
  <c r="D406" i="6"/>
  <c r="D405" i="6"/>
  <c r="D485" i="6"/>
  <c r="D535" i="6"/>
  <c r="D504" i="6"/>
  <c r="D539" i="6"/>
  <c r="D524" i="6"/>
  <c r="D334" i="6"/>
  <c r="D495" i="6"/>
  <c r="D433" i="6"/>
  <c r="D435" i="6"/>
  <c r="D333" i="6"/>
  <c r="D316" i="6"/>
  <c r="D303" i="6"/>
  <c r="D471" i="6"/>
  <c r="D486" i="6"/>
  <c r="D530" i="6"/>
  <c r="D499" i="6"/>
  <c r="D449" i="6"/>
  <c r="D434" i="6"/>
  <c r="D496" i="6"/>
  <c r="D371" i="6"/>
  <c r="D512" i="6"/>
  <c r="D441" i="6"/>
  <c r="D367" i="6"/>
  <c r="D325" i="6"/>
  <c r="D327" i="6"/>
  <c r="D319" i="6"/>
  <c r="D304" i="6"/>
  <c r="D311" i="6"/>
  <c r="D323" i="6"/>
  <c r="D332" i="6"/>
  <c r="D318" i="6"/>
  <c r="D305" i="6"/>
  <c r="D302" i="6"/>
  <c r="D370" i="6"/>
  <c r="D355" i="6"/>
  <c r="D402" i="6"/>
  <c r="D400" i="6"/>
  <c r="D489" i="6"/>
  <c r="D547" i="6"/>
  <c r="D394" i="6"/>
  <c r="D516" i="6"/>
  <c r="D501" i="6"/>
  <c r="D439" i="6"/>
  <c r="D409" i="6"/>
  <c r="D404" i="6"/>
  <c r="D483" i="6"/>
  <c r="D480" i="6"/>
  <c r="D463" i="6"/>
  <c r="D358" i="6"/>
  <c r="D386" i="6"/>
  <c r="D375" i="6"/>
  <c r="D513" i="6"/>
  <c r="D517" i="6"/>
  <c r="D506" i="6"/>
  <c r="D523" i="6"/>
  <c r="D548" i="6"/>
  <c r="D549" i="6"/>
  <c r="D497" i="6"/>
  <c r="D365" i="6"/>
  <c r="D533" i="6"/>
  <c r="D514" i="6"/>
  <c r="D568" i="6"/>
  <c r="D454" i="6"/>
  <c r="D481" i="6"/>
  <c r="D498" i="6"/>
  <c r="D414" i="6"/>
  <c r="D563" i="6"/>
  <c r="D356" i="6"/>
  <c r="D317" i="6"/>
  <c r="D314" i="6"/>
  <c r="D313" i="6"/>
  <c r="D310" i="6"/>
  <c r="D341" i="6"/>
  <c r="D372" i="6"/>
  <c r="D450" i="6"/>
  <c r="D468" i="6"/>
  <c r="D315" i="6"/>
  <c r="D309" i="6"/>
  <c r="D312" i="6"/>
  <c r="D307" i="6"/>
  <c r="D308" i="6"/>
  <c r="D331" i="6"/>
  <c r="D520" i="6"/>
  <c r="D562" i="6"/>
  <c r="D555" i="6"/>
  <c r="D579" i="6"/>
  <c r="D589" i="6"/>
  <c r="D593" i="6"/>
  <c r="D588" i="6"/>
  <c r="D532" i="6"/>
  <c r="D529" i="6"/>
  <c r="D527" i="6"/>
  <c r="D487" i="6"/>
  <c r="D491" i="6"/>
  <c r="D556" i="6"/>
  <c r="D472" i="6"/>
  <c r="D590" i="6"/>
  <c r="D592" i="6"/>
  <c r="D534" i="6"/>
  <c r="D391" i="6"/>
  <c r="D522" i="6"/>
  <c r="D492" i="6"/>
  <c r="D430" i="6"/>
  <c r="D381" i="6"/>
  <c r="D452" i="6"/>
  <c r="D376" i="6"/>
  <c r="D453" i="6"/>
  <c r="D566" i="6"/>
  <c r="D557" i="6"/>
  <c r="D550" i="6"/>
  <c r="D537" i="6"/>
  <c r="D583" i="6"/>
  <c r="D464" i="6"/>
  <c r="D410" i="6"/>
  <c r="D584" i="6"/>
  <c r="D428" i="6"/>
  <c r="D306" i="6"/>
  <c r="D324" i="6"/>
  <c r="D346" i="6"/>
  <c r="D338" i="6"/>
  <c r="D328" i="6"/>
  <c r="D329" i="6"/>
  <c r="D337" i="6"/>
  <c r="D347" i="6"/>
  <c r="D330" i="6"/>
  <c r="D478" i="6"/>
  <c r="D322" i="6"/>
  <c r="D420" i="6"/>
  <c r="D350" i="6"/>
  <c r="D363" i="6"/>
  <c r="D505" i="6"/>
  <c r="D348" i="6"/>
  <c r="D422" i="6"/>
  <c r="D352" i="6"/>
  <c r="D393" i="6"/>
  <c r="D388" i="6"/>
  <c r="D380" i="6"/>
  <c r="D377" i="6"/>
  <c r="D431" i="6"/>
  <c r="D465" i="6"/>
  <c r="D575" i="6"/>
  <c r="D451" i="6"/>
  <c r="D502" i="6"/>
  <c r="D351" i="6"/>
  <c r="D571" i="6"/>
  <c r="D570" i="6"/>
  <c r="D572" i="6"/>
  <c r="D360" i="6"/>
  <c r="D569" i="6"/>
  <c r="D558" i="6"/>
  <c r="D531" i="6"/>
  <c r="D383" i="6"/>
  <c r="D470" i="6"/>
  <c r="D364" i="6"/>
  <c r="D366" i="6"/>
  <c r="D369" i="6"/>
  <c r="D467" i="6"/>
  <c r="D361" i="6"/>
  <c r="D595" i="6"/>
  <c r="D629" i="6"/>
  <c r="D640" i="6"/>
  <c r="D628" i="6"/>
  <c r="D692" i="6"/>
  <c r="D624" i="6"/>
  <c r="D661" i="6"/>
  <c r="D651" i="6"/>
  <c r="D613" i="6"/>
  <c r="D653" i="6"/>
  <c r="D652" i="6"/>
  <c r="D683" i="6"/>
  <c r="D684" i="6"/>
  <c r="D641" i="6"/>
  <c r="D638" i="6"/>
  <c r="D630" i="6"/>
  <c r="D639" i="6"/>
  <c r="D686" i="6"/>
  <c r="D680" i="6"/>
  <c r="D670" i="6"/>
  <c r="D691" i="6"/>
  <c r="D677" i="6"/>
  <c r="D689" i="6"/>
  <c r="D675" i="6"/>
  <c r="D658" i="6"/>
  <c r="D685" i="6"/>
  <c r="D678" i="6"/>
  <c r="D655" i="6"/>
  <c r="D662" i="6"/>
  <c r="D693" i="6"/>
  <c r="D637" i="6"/>
  <c r="D646" i="6"/>
  <c r="D656" i="6"/>
  <c r="D672" i="6"/>
  <c r="D644" i="6"/>
  <c r="D631" i="6"/>
  <c r="D650" i="6"/>
  <c r="D676" i="6"/>
  <c r="D682" i="6"/>
  <c r="D695" i="6"/>
  <c r="D688" i="6"/>
  <c r="D673" i="6"/>
  <c r="D667" i="6"/>
  <c r="D679" i="6"/>
  <c r="D657" i="6"/>
  <c r="D649" i="6"/>
  <c r="D674" i="6"/>
  <c r="D654" i="6"/>
  <c r="D690" i="6"/>
  <c r="D647" i="6"/>
  <c r="D694" i="6"/>
  <c r="D632" i="6"/>
  <c r="D599" i="6"/>
  <c r="D602" i="6"/>
  <c r="D611" i="6"/>
  <c r="D622" i="6"/>
  <c r="D605" i="6"/>
  <c r="D596" i="6"/>
  <c r="D600" i="6"/>
  <c r="D659" i="6"/>
  <c r="D616" i="6"/>
  <c r="D648" i="6"/>
  <c r="D627" i="6"/>
  <c r="D606" i="6"/>
  <c r="D615" i="6"/>
  <c r="D626" i="6"/>
  <c r="D603" i="6"/>
  <c r="D612" i="6"/>
  <c r="D681" i="6"/>
  <c r="D643" i="6"/>
  <c r="D636" i="6"/>
  <c r="D635" i="6"/>
  <c r="D598" i="6"/>
  <c r="D608" i="6"/>
  <c r="D663" i="6"/>
  <c r="D664" i="6"/>
  <c r="D665" i="6"/>
  <c r="D660" i="6"/>
  <c r="D668" i="6"/>
  <c r="D666" i="6"/>
  <c r="D669" i="6"/>
  <c r="D619" i="6"/>
  <c r="D633" i="6"/>
  <c r="D645" i="6"/>
  <c r="D642" i="6"/>
  <c r="D634" i="6"/>
  <c r="D621" i="6"/>
  <c r="D671" i="6"/>
  <c r="D687" i="6"/>
  <c r="D625" i="6"/>
  <c r="D601" i="6"/>
  <c r="D609" i="6"/>
  <c r="D620" i="6"/>
  <c r="D618" i="6"/>
  <c r="D604" i="6"/>
  <c r="D623" i="6"/>
  <c r="D607" i="6"/>
  <c r="D614" i="6"/>
  <c r="D597" i="6"/>
  <c r="D610" i="6"/>
  <c r="D697" i="6"/>
  <c r="D725" i="6"/>
  <c r="D773" i="6"/>
  <c r="D754" i="6"/>
  <c r="D749" i="6"/>
  <c r="D736" i="6"/>
  <c r="D718" i="6"/>
  <c r="D702" i="6"/>
  <c r="D752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6" i="6"/>
  <c r="D821" i="6"/>
  <c r="D830" i="6"/>
  <c r="D814" i="6"/>
  <c r="D811" i="6"/>
  <c r="D808" i="6"/>
  <c r="D878" i="6"/>
  <c r="D886" i="6"/>
  <c r="D800" i="6"/>
  <c r="D797" i="6"/>
  <c r="D826" i="6"/>
  <c r="D816" i="6"/>
  <c r="D867" i="6"/>
  <c r="D828" i="6"/>
  <c r="D885" i="6"/>
  <c r="D872" i="6"/>
  <c r="D877" i="6"/>
  <c r="D889" i="6"/>
  <c r="D802" i="6"/>
  <c r="D819" i="6"/>
  <c r="D833" i="6"/>
  <c r="D804" i="6"/>
  <c r="D829" i="6"/>
  <c r="D834" i="6"/>
  <c r="D859" i="6"/>
  <c r="D874" i="6"/>
  <c r="D871" i="6"/>
  <c r="D850" i="6"/>
  <c r="D882" i="6"/>
  <c r="D815" i="6"/>
  <c r="D842" i="6"/>
  <c r="D870" i="6"/>
  <c r="D848" i="6"/>
  <c r="D854" i="6"/>
  <c r="D860" i="6"/>
  <c r="D855" i="6"/>
  <c r="D883" i="6"/>
  <c r="D887" i="6"/>
  <c r="D888" i="6"/>
  <c r="D890" i="6"/>
  <c r="D823" i="6"/>
  <c r="D803" i="6"/>
  <c r="D809" i="6"/>
  <c r="D805" i="6"/>
  <c r="D838" i="6"/>
  <c r="D846" i="6"/>
  <c r="D875" i="6"/>
  <c r="D869" i="6"/>
  <c r="D837" i="6"/>
  <c r="D862" i="6"/>
  <c r="D844" i="6"/>
  <c r="D879" i="6"/>
  <c r="D880" i="6"/>
  <c r="D820" i="6"/>
  <c r="D857" i="6"/>
  <c r="D852" i="6"/>
  <c r="D861" i="6"/>
  <c r="D876" i="6"/>
  <c r="D831" i="6"/>
  <c r="D847" i="6"/>
  <c r="D843" i="6"/>
  <c r="D851" i="6"/>
  <c r="D801" i="6"/>
  <c r="D799" i="6"/>
  <c r="D798" i="6"/>
  <c r="D884" i="6"/>
  <c r="D836" i="6"/>
  <c r="D864" i="6"/>
  <c r="D840" i="6"/>
  <c r="D868" i="6"/>
  <c r="D881" i="6"/>
  <c r="D865" i="6"/>
  <c r="D817" i="6"/>
  <c r="D873" i="6"/>
  <c r="D839" i="6"/>
  <c r="D827" i="6"/>
  <c r="D866" i="6"/>
  <c r="D853" i="6"/>
  <c r="D863" i="6"/>
  <c r="D835" i="6"/>
  <c r="D822" i="6"/>
  <c r="D856" i="6"/>
  <c r="D841" i="6"/>
  <c r="D818" i="6"/>
  <c r="D825" i="6"/>
  <c r="D832" i="6"/>
  <c r="D812" i="6"/>
  <c r="D813" i="6"/>
  <c r="D858" i="6"/>
  <c r="D806" i="6"/>
  <c r="D824" i="6"/>
  <c r="D849" i="6"/>
  <c r="D845" i="6"/>
  <c r="D810" i="6"/>
  <c r="D807" i="6"/>
  <c r="D892" i="6"/>
  <c r="D959" i="6"/>
  <c r="D1026" i="6"/>
  <c r="D1077" i="6"/>
  <c r="D1075" i="6"/>
  <c r="D1039" i="6"/>
  <c r="D1054" i="6"/>
  <c r="D1069" i="6"/>
  <c r="D1047" i="6"/>
  <c r="D1059" i="6"/>
  <c r="D1028" i="6"/>
  <c r="D1029" i="6"/>
  <c r="D1050" i="6"/>
  <c r="D1051" i="6"/>
  <c r="D1065" i="6"/>
  <c r="D1063" i="6"/>
  <c r="D1038" i="6"/>
  <c r="D1055" i="6"/>
  <c r="D1046" i="6"/>
  <c r="D1087" i="6"/>
  <c r="D1048" i="6"/>
  <c r="D1067" i="6"/>
  <c r="D1060" i="6"/>
  <c r="D1040" i="6"/>
  <c r="D1035" i="6"/>
  <c r="D1056" i="6"/>
  <c r="D1053" i="6"/>
  <c r="D1033" i="6"/>
  <c r="D1036" i="6"/>
  <c r="D1052" i="6"/>
  <c r="D1031" i="6"/>
  <c r="D1034" i="6"/>
  <c r="D1030" i="6"/>
  <c r="D1041" i="6"/>
  <c r="D1044" i="6"/>
  <c r="D1066" i="6"/>
  <c r="D1045" i="6"/>
  <c r="D1042" i="6"/>
  <c r="D1070" i="6"/>
  <c r="D1081" i="6"/>
  <c r="D1082" i="6"/>
  <c r="D1086" i="6"/>
  <c r="D1085" i="6"/>
  <c r="D1074" i="6"/>
  <c r="D1057" i="6"/>
  <c r="D1089" i="6"/>
  <c r="D1073" i="6"/>
  <c r="D1072" i="6"/>
  <c r="D1061" i="6"/>
  <c r="D1088" i="6"/>
  <c r="D1071" i="6"/>
  <c r="D1064" i="6"/>
  <c r="D1068" i="6"/>
  <c r="D1032" i="6"/>
  <c r="D1037" i="6"/>
  <c r="D1027" i="6"/>
  <c r="D1078" i="6"/>
  <c r="D1084" i="6"/>
  <c r="D1083" i="6"/>
  <c r="D1079" i="6"/>
  <c r="D1062" i="6"/>
  <c r="D1058" i="6"/>
  <c r="D1049" i="6"/>
  <c r="D1043" i="6"/>
  <c r="D1076" i="6"/>
  <c r="D1080" i="6"/>
  <c r="D1091" i="6"/>
  <c r="D1156" i="6"/>
  <c r="D1217" i="6"/>
  <c r="D1256" i="6"/>
  <c r="D1263" i="6"/>
  <c r="D1242" i="6"/>
  <c r="D1264" i="6"/>
  <c r="D1257" i="6"/>
  <c r="D1260" i="6"/>
  <c r="D1255" i="6"/>
  <c r="D1218" i="6"/>
  <c r="D1220" i="6"/>
  <c r="D1221" i="6"/>
  <c r="D1222" i="6"/>
  <c r="D1232" i="6"/>
  <c r="D1252" i="6"/>
  <c r="D1226" i="6"/>
  <c r="D1225" i="6"/>
  <c r="D1223" i="6"/>
  <c r="D1253" i="6"/>
  <c r="D1259" i="6"/>
  <c r="D1224" i="6"/>
  <c r="D1227" i="6"/>
  <c r="D1219" i="6"/>
  <c r="D1228" i="6"/>
  <c r="D1234" i="6"/>
  <c r="D1231" i="6"/>
  <c r="D1238" i="6"/>
  <c r="D1251" i="6"/>
  <c r="D1239" i="6"/>
  <c r="D1230" i="6"/>
  <c r="D1233" i="6"/>
  <c r="D1244" i="6"/>
  <c r="D1265" i="6"/>
  <c r="D1258" i="6"/>
  <c r="D1250" i="6"/>
  <c r="D1236" i="6"/>
  <c r="D1240" i="6"/>
  <c r="D1241" i="6"/>
  <c r="D1254" i="6"/>
  <c r="D1245" i="6"/>
  <c r="D1261" i="6"/>
  <c r="D1248" i="6"/>
  <c r="D1262" i="6"/>
  <c r="D1235" i="6"/>
  <c r="D1237" i="6"/>
  <c r="D1246" i="6"/>
  <c r="D1229" i="6"/>
  <c r="D1247" i="6"/>
  <c r="D1249" i="6"/>
  <c r="D1243" i="6"/>
  <c r="D1267" i="6"/>
  <c r="D1288" i="6"/>
  <c r="D1281" i="6"/>
  <c r="D1286" i="6"/>
  <c r="D1290" i="6"/>
  <c r="D1283" i="6"/>
  <c r="D1271" i="6"/>
  <c r="D1294" i="6"/>
  <c r="D1287" i="6"/>
  <c r="D1295" i="6"/>
  <c r="D1306" i="6"/>
  <c r="D1292" i="6"/>
  <c r="D1298" i="6"/>
  <c r="D1301" i="6"/>
  <c r="D1299" i="6"/>
  <c r="D1312" i="6"/>
  <c r="D1273" i="6"/>
  <c r="D1268" i="6"/>
  <c r="D1309" i="6"/>
  <c r="D1308" i="6"/>
  <c r="D1293" i="6"/>
  <c r="D1296" i="6"/>
  <c r="D1291" i="6"/>
  <c r="D1300" i="6"/>
  <c r="D1269" i="6"/>
  <c r="D1303" i="6"/>
  <c r="D1280" i="6"/>
  <c r="D1304" i="6"/>
  <c r="D1297" i="6"/>
  <c r="D1270" i="6"/>
  <c r="D1305" i="6"/>
  <c r="D1285" i="6"/>
  <c r="D1314" i="6"/>
  <c r="D1310" i="6"/>
  <c r="D1302" i="6"/>
  <c r="D1307" i="6"/>
  <c r="D1311" i="6"/>
  <c r="D1313" i="6"/>
  <c r="D1289" i="6"/>
  <c r="D1284" i="6"/>
  <c r="D1276" i="6"/>
  <c r="D1279" i="6"/>
  <c r="D1277" i="6"/>
  <c r="D1272" i="6"/>
  <c r="D1274" i="6"/>
  <c r="D1282" i="6"/>
  <c r="D1275" i="6"/>
  <c r="D1278" i="6"/>
  <c r="D1316" i="6"/>
  <c r="D1346" i="6"/>
  <c r="D1342" i="6"/>
  <c r="D1340" i="6"/>
  <c r="D1326" i="6"/>
  <c r="D1319" i="6"/>
  <c r="D1332" i="6"/>
  <c r="D1322" i="6"/>
  <c r="D1338" i="6"/>
  <c r="D1329" i="6"/>
  <c r="D1350" i="6"/>
  <c r="D1328" i="6"/>
  <c r="D1335" i="6"/>
  <c r="D1331" i="6"/>
  <c r="D1333" i="6"/>
  <c r="D1330" i="6"/>
  <c r="D1345" i="6"/>
  <c r="D1323" i="6"/>
  <c r="D1348" i="6"/>
  <c r="D1349" i="6"/>
  <c r="D1318" i="6"/>
  <c r="D1334" i="6"/>
  <c r="D1317" i="6"/>
  <c r="D1339" i="6"/>
  <c r="D1325" i="6"/>
  <c r="D1321" i="6"/>
  <c r="D1320" i="6"/>
  <c r="D1327" i="6"/>
  <c r="D1337" i="6"/>
  <c r="D1341" i="6"/>
  <c r="D1343" i="6"/>
  <c r="D1347" i="6"/>
  <c r="D1344" i="6"/>
  <c r="D1336" i="6"/>
  <c r="D1324" i="6"/>
  <c r="D1352" i="6"/>
  <c r="D1379" i="6"/>
  <c r="D1383" i="6"/>
  <c r="D1382" i="6"/>
  <c r="D1376" i="6"/>
  <c r="D1384" i="6"/>
  <c r="D1355" i="6"/>
  <c r="D1353" i="6"/>
  <c r="D1358" i="6"/>
  <c r="D1364" i="6"/>
  <c r="D1356" i="6"/>
  <c r="D1365" i="6"/>
  <c r="D1359" i="6"/>
  <c r="D1366" i="6"/>
  <c r="D1378" i="6"/>
  <c r="D1380" i="6"/>
  <c r="D1377" i="6"/>
  <c r="D1381" i="6"/>
  <c r="D1369" i="6"/>
  <c r="D1363" i="6"/>
  <c r="D1361" i="6"/>
  <c r="D1360" i="6"/>
  <c r="D1374" i="6"/>
  <c r="D1373" i="6"/>
  <c r="D1375" i="6"/>
  <c r="D1368" i="6"/>
  <c r="D1371" i="6"/>
  <c r="D1372" i="6"/>
  <c r="D1354" i="6"/>
  <c r="D1357" i="6"/>
  <c r="D1367" i="6"/>
  <c r="D1362" i="6"/>
  <c r="D1370" i="6"/>
  <c r="D1386" i="6"/>
  <c r="D1397" i="6"/>
  <c r="D1391" i="6"/>
  <c r="D1396" i="6"/>
  <c r="D1399" i="6"/>
  <c r="D1411" i="6"/>
  <c r="D1417" i="6"/>
  <c r="D1412" i="6"/>
  <c r="D1400" i="6"/>
  <c r="D1413" i="6"/>
  <c r="D1415" i="6"/>
  <c r="D1416" i="6"/>
  <c r="D1393" i="6"/>
  <c r="D1414" i="6"/>
  <c r="D1388" i="6"/>
  <c r="D1387" i="6"/>
  <c r="D1390" i="6"/>
  <c r="D1398" i="6"/>
  <c r="D1401" i="6"/>
  <c r="D1405" i="6"/>
  <c r="D1407" i="6"/>
  <c r="D1406" i="6"/>
  <c r="D1408" i="6"/>
  <c r="D1410" i="6"/>
  <c r="D1409" i="6"/>
  <c r="D1389" i="6"/>
  <c r="D1419" i="6"/>
  <c r="D1437" i="6"/>
  <c r="D1446" i="6"/>
  <c r="D1445" i="6"/>
  <c r="D1436" i="6"/>
  <c r="D1447" i="6"/>
  <c r="D1444" i="6"/>
  <c r="D1431" i="6"/>
  <c r="D1432" i="6"/>
  <c r="D1435" i="6"/>
  <c r="D1422" i="6"/>
  <c r="D1424" i="6"/>
  <c r="D1449" i="6"/>
  <c r="D1443" i="6"/>
  <c r="D1440" i="6"/>
  <c r="D1442" i="6"/>
  <c r="D1441" i="6"/>
  <c r="D1439" i="6"/>
  <c r="D1434" i="6"/>
  <c r="D1421" i="6"/>
  <c r="D1438" i="6"/>
  <c r="D1420" i="6"/>
  <c r="D1423" i="6"/>
  <c r="D1430" i="6"/>
  <c r="D1428" i="6"/>
  <c r="D1429" i="6"/>
  <c r="D1433" i="6"/>
  <c r="D1426" i="6"/>
  <c r="D1425" i="6"/>
  <c r="D1427" i="6"/>
  <c r="D1448" i="6"/>
  <c r="D1451" i="6"/>
  <c r="D1472" i="6"/>
  <c r="D1464" i="6"/>
  <c r="D1469" i="6"/>
  <c r="D1453" i="6"/>
  <c r="D1471" i="6"/>
  <c r="D1467" i="6"/>
  <c r="D1465" i="6"/>
  <c r="D1462" i="6"/>
  <c r="D1458" i="6"/>
  <c r="D1475" i="6"/>
  <c r="D1455" i="6"/>
  <c r="D1456" i="6"/>
  <c r="D1454" i="6"/>
  <c r="D1477" i="6"/>
  <c r="D1473" i="6"/>
  <c r="D1463" i="6"/>
  <c r="D1461" i="6"/>
  <c r="D1470" i="6"/>
  <c r="D1478" i="6"/>
  <c r="D1479" i="6"/>
  <c r="D1480" i="6"/>
  <c r="D1460" i="6"/>
  <c r="D1474" i="6"/>
  <c r="D1466" i="6"/>
  <c r="D1468" i="6"/>
  <c r="D1459" i="6"/>
  <c r="D1476" i="6"/>
  <c r="D1457" i="6"/>
  <c r="D1452" i="6"/>
  <c r="D1482" i="6"/>
  <c r="D1504" i="6"/>
  <c r="D1510" i="6"/>
  <c r="D1507" i="6"/>
  <c r="D1508" i="6"/>
  <c r="D1484" i="6"/>
  <c r="D1490" i="6"/>
  <c r="D1498" i="6"/>
  <c r="D1503" i="6"/>
  <c r="D1491" i="6"/>
  <c r="D1506" i="6"/>
  <c r="D1488" i="6"/>
  <c r="D1509" i="6"/>
  <c r="D1511" i="6"/>
  <c r="D1483" i="6"/>
  <c r="D1485" i="6"/>
  <c r="D1497" i="6"/>
  <c r="D1487" i="6"/>
  <c r="D1495" i="6"/>
  <c r="D1489" i="6"/>
  <c r="D1496" i="6"/>
  <c r="D1493" i="6"/>
  <c r="D1494" i="6"/>
  <c r="D1500" i="6"/>
  <c r="D1486" i="6"/>
  <c r="D1505" i="6"/>
  <c r="D1499" i="6"/>
  <c r="D1501" i="6"/>
  <c r="D1502" i="6"/>
  <c r="D1513" i="6"/>
  <c r="D1515" i="6"/>
  <c r="D1533" i="6"/>
  <c r="D1538" i="6"/>
  <c r="D1525" i="6"/>
  <c r="D1518" i="6"/>
  <c r="D1530" i="6"/>
  <c r="D1539" i="6"/>
  <c r="D1519" i="6"/>
  <c r="D1529" i="6"/>
  <c r="D1537" i="6"/>
  <c r="D1531" i="6"/>
  <c r="D1540" i="6"/>
  <c r="D1528" i="6"/>
  <c r="D1524" i="6"/>
  <c r="D1522" i="6"/>
  <c r="D1527" i="6"/>
  <c r="D1536" i="6"/>
  <c r="D1532" i="6"/>
  <c r="D1516" i="6"/>
  <c r="D1526" i="6"/>
  <c r="D1517" i="6"/>
  <c r="D1514" i="6"/>
  <c r="D1520" i="6"/>
  <c r="D1535" i="6"/>
  <c r="D1523" i="6"/>
  <c r="D1521" i="6"/>
  <c r="D1541" i="6"/>
  <c r="D1543" i="6"/>
  <c r="D1555" i="6"/>
  <c r="D1548" i="6"/>
  <c r="D1551" i="6"/>
  <c r="D1550" i="6"/>
  <c r="D1560" i="6"/>
  <c r="D1568" i="6"/>
  <c r="D1556" i="6"/>
  <c r="D1545" i="6"/>
  <c r="D1567" i="6"/>
  <c r="D1569" i="6"/>
  <c r="D1557" i="6"/>
  <c r="D1549" i="6"/>
  <c r="D1561" i="6"/>
  <c r="D1552" i="6"/>
  <c r="D1544" i="6"/>
  <c r="D1547" i="6"/>
  <c r="D1570" i="6"/>
  <c r="D1572" i="6"/>
  <c r="D1588" i="6"/>
  <c r="D1574" i="6"/>
  <c r="D1582" i="6"/>
  <c r="D1575" i="6"/>
  <c r="D1590" i="6"/>
  <c r="D1592" i="6"/>
  <c r="D1595" i="6"/>
  <c r="D1580" i="6"/>
  <c r="D1578" i="6"/>
  <c r="D1579" i="6"/>
  <c r="D1576" i="6"/>
  <c r="D1584" i="6"/>
  <c r="D1583" i="6"/>
  <c r="D1573" i="6"/>
  <c r="D1587" i="6"/>
  <c r="D1581" i="6"/>
  <c r="D1591" i="6"/>
  <c r="D1596" i="6"/>
  <c r="D1577" i="6"/>
  <c r="D1594" i="6"/>
  <c r="D1598" i="6"/>
  <c r="D1597" i="6"/>
  <c r="D1585" i="6"/>
  <c r="D1586" i="6"/>
  <c r="D1589" i="6"/>
  <c r="D1593" i="6"/>
  <c r="D1599" i="6"/>
  <c r="D1601" i="6"/>
  <c r="D1626" i="6"/>
  <c r="D1624" i="6"/>
  <c r="D1614" i="6"/>
  <c r="D1615" i="6"/>
  <c r="D1619" i="6"/>
  <c r="D1622" i="6"/>
  <c r="D1616" i="6"/>
  <c r="D1607" i="6"/>
  <c r="D1627" i="6"/>
  <c r="D1602" i="6"/>
  <c r="D1606" i="6"/>
  <c r="D1628" i="6"/>
  <c r="D1617" i="6"/>
  <c r="D1613" i="6"/>
  <c r="D1618" i="6"/>
  <c r="D1610" i="6"/>
  <c r="D1623" i="6"/>
  <c r="D1604" i="6"/>
  <c r="D1608" i="6"/>
  <c r="D1605" i="6"/>
  <c r="D1603" i="6"/>
  <c r="D1620" i="6"/>
  <c r="D1612" i="6"/>
  <c r="D1611" i="6"/>
  <c r="D1609" i="6"/>
  <c r="D1621" i="6"/>
  <c r="D1625" i="6"/>
  <c r="D1630" i="6"/>
  <c r="D1656" i="6"/>
  <c r="D1652" i="6"/>
  <c r="D1649" i="6"/>
  <c r="D1635" i="6"/>
  <c r="D1636" i="6"/>
  <c r="D1642" i="6"/>
  <c r="D1643" i="6"/>
  <c r="D1645" i="6"/>
  <c r="D1640" i="6"/>
  <c r="D1644" i="6"/>
  <c r="D1648" i="6"/>
  <c r="D1651" i="6"/>
  <c r="D1646" i="6"/>
  <c r="D1647" i="6"/>
  <c r="D1650" i="6"/>
  <c r="D1641" i="6"/>
  <c r="D1631" i="6"/>
  <c r="D1632" i="6"/>
  <c r="D1638" i="6"/>
  <c r="D1634" i="6"/>
  <c r="D1633" i="6"/>
  <c r="D1639" i="6"/>
  <c r="D1637" i="6"/>
  <c r="D1655" i="6"/>
  <c r="D1654" i="6"/>
  <c r="D1653" i="6"/>
  <c r="D1658" i="6"/>
  <c r="D1671" i="6"/>
  <c r="D1682" i="6"/>
  <c r="D1681" i="6"/>
  <c r="D1664" i="6"/>
  <c r="D1661" i="6"/>
  <c r="D1676" i="6"/>
  <c r="D1669" i="6"/>
  <c r="D1668" i="6"/>
  <c r="D1674" i="6"/>
  <c r="D1679" i="6"/>
  <c r="D1665" i="6"/>
  <c r="D1670" i="6"/>
  <c r="D1683" i="6"/>
  <c r="D1666" i="6"/>
  <c r="D1662" i="6"/>
  <c r="D1663" i="6"/>
  <c r="D1660" i="6"/>
  <c r="D1659" i="6"/>
  <c r="D1684" i="6"/>
  <c r="D1677" i="6"/>
  <c r="D1672" i="6"/>
  <c r="D1675" i="6"/>
  <c r="D1673" i="6"/>
  <c r="D1678" i="6"/>
  <c r="D1680" i="6"/>
  <c r="D1667" i="6"/>
  <c r="D1686" i="6"/>
  <c r="D1707" i="6"/>
  <c r="D1700" i="6"/>
  <c r="D1696" i="6"/>
  <c r="D1703" i="6"/>
  <c r="D1708" i="6"/>
  <c r="D1709" i="6"/>
  <c r="D1706" i="6"/>
  <c r="D1687" i="6"/>
  <c r="D1694" i="6"/>
  <c r="D1705" i="6"/>
  <c r="D1711" i="6"/>
  <c r="D1710" i="6"/>
  <c r="D1701" i="6"/>
  <c r="D1689" i="6"/>
  <c r="D1690" i="6"/>
  <c r="D1695" i="6"/>
  <c r="D1697" i="6"/>
  <c r="D1691" i="6"/>
  <c r="D1692" i="6"/>
  <c r="D1693" i="6"/>
  <c r="D1688" i="6"/>
  <c r="D1698" i="6"/>
  <c r="D1699" i="6"/>
  <c r="D1702" i="6"/>
  <c r="D1704" i="6"/>
  <c r="D1713" i="6"/>
  <c r="D1733" i="6"/>
  <c r="D1731" i="6"/>
  <c r="D1724" i="6"/>
  <c r="D1737" i="6"/>
  <c r="D1738" i="6"/>
  <c r="D1740" i="6"/>
  <c r="D1764" i="6"/>
  <c r="D1765" i="6"/>
  <c r="D1767" i="6"/>
  <c r="D1770" i="6"/>
  <c r="D1782" i="6"/>
  <c r="D1775" i="6"/>
  <c r="D1771" i="6"/>
  <c r="D1773" i="6"/>
  <c r="D1779" i="6"/>
  <c r="D1772" i="6"/>
  <c r="D1789" i="6"/>
  <c r="D1785" i="6"/>
  <c r="D1768" i="6"/>
  <c r="D1788" i="6"/>
  <c r="D1786" i="6"/>
  <c r="D1791" i="6"/>
  <c r="D1769" i="6"/>
  <c r="D1778" i="6"/>
  <c r="D1781" i="6"/>
  <c r="D1780" i="6"/>
  <c r="D1783" i="6"/>
  <c r="D1787" i="6"/>
  <c r="D1776" i="6"/>
  <c r="D1774" i="6"/>
  <c r="D1777" i="6"/>
  <c r="D1784" i="6"/>
  <c r="D1790" i="6"/>
  <c r="D1793" i="6"/>
  <c r="D1817" i="6"/>
  <c r="D1819" i="6"/>
  <c r="D1840" i="6"/>
  <c r="D1834" i="6"/>
  <c r="D1829" i="6"/>
  <c r="D1825" i="6"/>
  <c r="D1824" i="6"/>
  <c r="D1838" i="6"/>
  <c r="D1841" i="6"/>
  <c r="D1833" i="6"/>
  <c r="D1822" i="6"/>
  <c r="D1831" i="6"/>
  <c r="D1826" i="6"/>
  <c r="D1832" i="6"/>
  <c r="D1836" i="6"/>
  <c r="D1839" i="6"/>
  <c r="D1830" i="6"/>
  <c r="D1835" i="6"/>
  <c r="D1837" i="6"/>
  <c r="D1828" i="6"/>
  <c r="D1820" i="6"/>
  <c r="D1827" i="6"/>
  <c r="D1823" i="6"/>
  <c r="D1842" i="6"/>
  <c r="D1821" i="6"/>
  <c r="D1844" i="6"/>
  <c r="D1869" i="6"/>
  <c r="D1889" i="6"/>
  <c r="D1887" i="6"/>
  <c r="D1886" i="6"/>
  <c r="D1888" i="6"/>
  <c r="D1879" i="6"/>
  <c r="D1880" i="6"/>
  <c r="D1872" i="6"/>
  <c r="D1883" i="6"/>
  <c r="D1870" i="6"/>
  <c r="D1876" i="6"/>
  <c r="D1875" i="6"/>
  <c r="D1873" i="6"/>
  <c r="D1871" i="6"/>
  <c r="D1874" i="6"/>
  <c r="D1877" i="6"/>
  <c r="D1881" i="6"/>
  <c r="D1878" i="6"/>
  <c r="D1884" i="6"/>
  <c r="D1882" i="6"/>
  <c r="D1891" i="6"/>
  <c r="D1885" i="6"/>
  <c r="D1890" i="6"/>
  <c r="D1893" i="6"/>
  <c r="D1896" i="6"/>
  <c r="D1897" i="6"/>
  <c r="D1903" i="6"/>
  <c r="D1898" i="6"/>
  <c r="D1899" i="6"/>
  <c r="D1900" i="6"/>
  <c r="D1902" i="6"/>
  <c r="D1901" i="6"/>
  <c r="D1907" i="6"/>
  <c r="D1910" i="6"/>
  <c r="D1912" i="6"/>
  <c r="D1905" i="6"/>
  <c r="D1904" i="6"/>
  <c r="D1908" i="6"/>
  <c r="D1914" i="6"/>
  <c r="D1906" i="6"/>
  <c r="D1913" i="6"/>
  <c r="D1911" i="6"/>
  <c r="D1895" i="6"/>
  <c r="D1915" i="6"/>
  <c r="D1909" i="6"/>
  <c r="D1917" i="6"/>
  <c r="D1936" i="6"/>
  <c r="D1918" i="6"/>
  <c r="D1921" i="6"/>
  <c r="D1923" i="6"/>
  <c r="D1938" i="6"/>
  <c r="D1937" i="6"/>
  <c r="D1930" i="6"/>
  <c r="D1929" i="6"/>
  <c r="D1924" i="6"/>
  <c r="D1925" i="6"/>
  <c r="D1919" i="6"/>
  <c r="D1920" i="6"/>
  <c r="D1922" i="6"/>
  <c r="D1926" i="6"/>
  <c r="D1928" i="6"/>
  <c r="D1935" i="6"/>
  <c r="D1932" i="6"/>
  <c r="D1931" i="6"/>
  <c r="D1934" i="6"/>
  <c r="D1927" i="6"/>
  <c r="D1933" i="6"/>
  <c r="D1939" i="6"/>
  <c r="D1941" i="6"/>
  <c r="D1948" i="6"/>
  <c r="D1946" i="6"/>
  <c r="D1950" i="6"/>
  <c r="D1949" i="6"/>
  <c r="D1957" i="6"/>
  <c r="D1956" i="6"/>
  <c r="D1960" i="6"/>
  <c r="D1945" i="6"/>
  <c r="D1943" i="6"/>
  <c r="D1944" i="6"/>
  <c r="D1955" i="6"/>
  <c r="D1942" i="6"/>
  <c r="D1947" i="6"/>
  <c r="D1951" i="6"/>
  <c r="D1952" i="6"/>
  <c r="D1954" i="6"/>
  <c r="D1953" i="6"/>
  <c r="D1958" i="6"/>
  <c r="D1959" i="6"/>
  <c r="D1961" i="6"/>
  <c r="D1962" i="6"/>
  <c r="D1964" i="6"/>
  <c r="D1966" i="6"/>
  <c r="D1975" i="6"/>
  <c r="D1967" i="6"/>
  <c r="D1980" i="6"/>
  <c r="D1981" i="6"/>
  <c r="D1971" i="6"/>
  <c r="D1984" i="6"/>
  <c r="D1979" i="6"/>
  <c r="D1982" i="6"/>
  <c r="D1972" i="6"/>
  <c r="D1983" i="6"/>
  <c r="D1976" i="6"/>
  <c r="D1974" i="6"/>
  <c r="D1968" i="6"/>
  <c r="D1977" i="6"/>
  <c r="D1965" i="6"/>
  <c r="D1970" i="6"/>
  <c r="D1978" i="6"/>
  <c r="D1969" i="6"/>
  <c r="D1973" i="6"/>
  <c r="D1986" i="6"/>
  <c r="D1988" i="6"/>
  <c r="D1987" i="6"/>
  <c r="D1990" i="6"/>
  <c r="D1992" i="6"/>
  <c r="D2001" i="6"/>
  <c r="D2005" i="6"/>
  <c r="D2006" i="6"/>
  <c r="D1995" i="6"/>
  <c r="D2002" i="6"/>
  <c r="D1997" i="6"/>
  <c r="D2000" i="6"/>
  <c r="D2003" i="6"/>
  <c r="D1998" i="6"/>
  <c r="D1994" i="6"/>
  <c r="D1993" i="6"/>
  <c r="D1996" i="6"/>
  <c r="D1999" i="6"/>
  <c r="D1989" i="6"/>
  <c r="D2008" i="6"/>
  <c r="D2030" i="6"/>
  <c r="D2034" i="6"/>
  <c r="D2032" i="6"/>
  <c r="D2031" i="6"/>
  <c r="D2048" i="6"/>
  <c r="D2039" i="6"/>
  <c r="D2037" i="6"/>
  <c r="D2040" i="6"/>
  <c r="D2042" i="6"/>
  <c r="D2038" i="6"/>
  <c r="D2051" i="6"/>
  <c r="D2066" i="6"/>
  <c r="D2068" i="6"/>
  <c r="D2053" i="6"/>
  <c r="D2065" i="6"/>
  <c r="D2055" i="6"/>
  <c r="D2056" i="6"/>
  <c r="D2069" i="6"/>
  <c r="D2061" i="6"/>
  <c r="D2054" i="6"/>
  <c r="D2052" i="6"/>
  <c r="D2063" i="6"/>
  <c r="D2060" i="6"/>
  <c r="D2064" i="6"/>
  <c r="D2062" i="6"/>
  <c r="D2067" i="6"/>
  <c r="D2058" i="6"/>
  <c r="D2057" i="6"/>
  <c r="D2059" i="6"/>
  <c r="D2070" i="6"/>
  <c r="D2072" i="6"/>
  <c r="D2076" i="6"/>
  <c r="D2079" i="6"/>
  <c r="D2077" i="6"/>
  <c r="D2081" i="6"/>
  <c r="D2075" i="6"/>
  <c r="D2080" i="6"/>
  <c r="D2078" i="6"/>
  <c r="D2091" i="6"/>
  <c r="D2089" i="6"/>
  <c r="D2090" i="6"/>
  <c r="D2084" i="6"/>
  <c r="D2073" i="6"/>
  <c r="D2087" i="6"/>
  <c r="D2085" i="6"/>
  <c r="D2086" i="6"/>
  <c r="D2082" i="6"/>
  <c r="D2088" i="6"/>
  <c r="D2093" i="6"/>
  <c r="D2109" i="6"/>
  <c r="D2104" i="6"/>
  <c r="D2105" i="6"/>
  <c r="D2097" i="6"/>
  <c r="D2108" i="6"/>
  <c r="D2106" i="6"/>
  <c r="D2110" i="6"/>
  <c r="D2100" i="6"/>
  <c r="D2098" i="6"/>
  <c r="D2099" i="6"/>
  <c r="D2103" i="6"/>
  <c r="D2111" i="6"/>
  <c r="D2094" i="6"/>
  <c r="D2095" i="6"/>
  <c r="D2096" i="6"/>
  <c r="D2101" i="6"/>
  <c r="D2102" i="6"/>
  <c r="D2107" i="6"/>
  <c r="D2113" i="6"/>
  <c r="D2127" i="6"/>
  <c r="D2125" i="6"/>
  <c r="D2129" i="6"/>
  <c r="D2128" i="6"/>
  <c r="D2115" i="6"/>
  <c r="D2118" i="6"/>
  <c r="D2116" i="6"/>
  <c r="D2114" i="6"/>
  <c r="D2119" i="6"/>
  <c r="D2126" i="6"/>
  <c r="D2120" i="6"/>
  <c r="D2124" i="6"/>
  <c r="D2121" i="6"/>
  <c r="D2117" i="6"/>
  <c r="D2131" i="6"/>
  <c r="D2130" i="6"/>
  <c r="D2123" i="6"/>
  <c r="D2122" i="6"/>
  <c r="D2133" i="6"/>
  <c r="D2135" i="6"/>
  <c r="D2134" i="6"/>
  <c r="D2137" i="6"/>
  <c r="D2142" i="6"/>
  <c r="D2147" i="6"/>
  <c r="D2145" i="6"/>
  <c r="D2144" i="6"/>
  <c r="D2143" i="6"/>
  <c r="D2141" i="6"/>
  <c r="D2138" i="6"/>
  <c r="D2139" i="6"/>
  <c r="D2150" i="6"/>
  <c r="D2151" i="6"/>
  <c r="D2148" i="6"/>
  <c r="D2136" i="6"/>
  <c r="D2149" i="6"/>
  <c r="D2146" i="6"/>
  <c r="D2140" i="6"/>
  <c r="D2153" i="6"/>
  <c r="D2154" i="6"/>
  <c r="D2167" i="6"/>
  <c r="D2164" i="6"/>
  <c r="D2161" i="6"/>
  <c r="D2160" i="6"/>
  <c r="D2159" i="6"/>
  <c r="D2157" i="6"/>
  <c r="D2155" i="6"/>
  <c r="D2158" i="6"/>
  <c r="D2162" i="6"/>
  <c r="D2156" i="6"/>
  <c r="D2165" i="6"/>
  <c r="D2163" i="6"/>
  <c r="D2166" i="6"/>
  <c r="D2168" i="6"/>
  <c r="D2169" i="6"/>
  <c r="D2170" i="6"/>
  <c r="D2172" i="6"/>
  <c r="D2181" i="6"/>
  <c r="D2179" i="6"/>
  <c r="D2189" i="6"/>
  <c r="D2184" i="6"/>
  <c r="D2174" i="6"/>
  <c r="D2183" i="6"/>
  <c r="D2185" i="6"/>
  <c r="D2182" i="6"/>
  <c r="D2173" i="6"/>
  <c r="D2176" i="6"/>
  <c r="D2178" i="6"/>
  <c r="D2177" i="6"/>
  <c r="D2175" i="6"/>
  <c r="D2180" i="6"/>
  <c r="D2191" i="6"/>
  <c r="D2197" i="6"/>
  <c r="D2201" i="6"/>
  <c r="D2202" i="6"/>
  <c r="D2200" i="6"/>
  <c r="D2194" i="6"/>
  <c r="D2199" i="6"/>
  <c r="D2198" i="6"/>
  <c r="D2204" i="6"/>
  <c r="D2207" i="6"/>
  <c r="D2203" i="6"/>
  <c r="D2196" i="6"/>
  <c r="D2206" i="6"/>
  <c r="D2205" i="6"/>
  <c r="D2192" i="6"/>
  <c r="D2193" i="6"/>
  <c r="D2195" i="6"/>
  <c r="D2209" i="6"/>
  <c r="D2216" i="6"/>
  <c r="D2218" i="6"/>
  <c r="D2211" i="6"/>
  <c r="D2212" i="6"/>
  <c r="D2215" i="6"/>
  <c r="D2224" i="6"/>
  <c r="D2217" i="6"/>
  <c r="D2214" i="6"/>
  <c r="D2225" i="6"/>
  <c r="D2220" i="6"/>
  <c r="D2210" i="6"/>
  <c r="D2222" i="6"/>
  <c r="D2223" i="6"/>
  <c r="D2213" i="6"/>
  <c r="D2219" i="6"/>
  <c r="D2221" i="6"/>
  <c r="D2227" i="6"/>
  <c r="D2237" i="6"/>
  <c r="D2228" i="6"/>
  <c r="D2238" i="6"/>
  <c r="D2234" i="6"/>
  <c r="D2231" i="6"/>
  <c r="D2230" i="6"/>
  <c r="D2242" i="6"/>
  <c r="D2239" i="6"/>
  <c r="D2235" i="6"/>
  <c r="D2236" i="6"/>
  <c r="D2243" i="6"/>
  <c r="D2240" i="6"/>
  <c r="D2229" i="6"/>
  <c r="D2232" i="6"/>
  <c r="D2241" i="6"/>
  <c r="D2233" i="6"/>
  <c r="D2245" i="6"/>
  <c r="D2258" i="6"/>
  <c r="D2246" i="6"/>
  <c r="D2261" i="6"/>
  <c r="D2259" i="6"/>
  <c r="D2256" i="6"/>
  <c r="D2260" i="6"/>
  <c r="D2255" i="6"/>
  <c r="D2257" i="6"/>
  <c r="D2250" i="6"/>
  <c r="D2252" i="6"/>
  <c r="D2253" i="6"/>
  <c r="D2248" i="6"/>
  <c r="D2251" i="6"/>
  <c r="D2254" i="6"/>
  <c r="D2247" i="6"/>
  <c r="D2249" i="6"/>
  <c r="D2263" i="6"/>
  <c r="D2275" i="6"/>
  <c r="D2278" i="6"/>
  <c r="D2277" i="6"/>
  <c r="D2273" i="6"/>
  <c r="D2269" i="6"/>
  <c r="D2274" i="6"/>
  <c r="D2268" i="6"/>
  <c r="D2276" i="6"/>
  <c r="D2267" i="6"/>
  <c r="D2270" i="6"/>
  <c r="D2264" i="6"/>
  <c r="D2265" i="6"/>
  <c r="D2271" i="6"/>
  <c r="D2272" i="6"/>
  <c r="D2266" i="6"/>
  <c r="D2280" i="6"/>
  <c r="D2289" i="6"/>
  <c r="D2285" i="6"/>
  <c r="D2284" i="6"/>
  <c r="D2283" i="6"/>
  <c r="D2288" i="6"/>
  <c r="D2281" i="6"/>
  <c r="D2290" i="6"/>
  <c r="D2282" i="6"/>
  <c r="D2287" i="6"/>
  <c r="D2292" i="6"/>
  <c r="D2286" i="6"/>
  <c r="D2295" i="6"/>
  <c r="D2291" i="6"/>
  <c r="D2293" i="6"/>
  <c r="D2294" i="6"/>
  <c r="D2297" i="6"/>
  <c r="D2302" i="6"/>
  <c r="D2309" i="6"/>
  <c r="D2300" i="6"/>
  <c r="D2306" i="6"/>
  <c r="D2311" i="6"/>
  <c r="D2312" i="6"/>
  <c r="D2305" i="6"/>
  <c r="D2299" i="6"/>
  <c r="D2303" i="6"/>
  <c r="D2307" i="6"/>
  <c r="D2310" i="6"/>
  <c r="D2308" i="6"/>
  <c r="D2301" i="6"/>
  <c r="D2304" i="6"/>
  <c r="D2298" i="6"/>
  <c r="D2314" i="6"/>
  <c r="D2327" i="6"/>
  <c r="D2322" i="6"/>
  <c r="D2325" i="6"/>
  <c r="D2328" i="6"/>
  <c r="D2323" i="6"/>
  <c r="D2318" i="6"/>
  <c r="D2320" i="6"/>
  <c r="D2317" i="6"/>
  <c r="D2329" i="6"/>
  <c r="D2319" i="6"/>
  <c r="D2315" i="6"/>
  <c r="D2324" i="6"/>
  <c r="D2326" i="6"/>
  <c r="D2321" i="6"/>
  <c r="D2316" i="6"/>
  <c r="D2331" i="6"/>
  <c r="D2332" i="6"/>
  <c r="D2340" i="6"/>
  <c r="D2343" i="6"/>
  <c r="D2344" i="6"/>
  <c r="D2342" i="6"/>
  <c r="D2346" i="6"/>
  <c r="D2333" i="6"/>
  <c r="D2336" i="6"/>
  <c r="D2335" i="6"/>
  <c r="D2337" i="6"/>
  <c r="D2334" i="6"/>
  <c r="D2338" i="6"/>
  <c r="D2341" i="6"/>
  <c r="D2339" i="6"/>
  <c r="D2345" i="6"/>
  <c r="D2348" i="6"/>
  <c r="D2365" i="6"/>
  <c r="D2379" i="6"/>
  <c r="D2378" i="6"/>
  <c r="D2376" i="6"/>
  <c r="D2368" i="6"/>
  <c r="D2366" i="6"/>
  <c r="D2371" i="6"/>
  <c r="D2367" i="6"/>
  <c r="D2377" i="6"/>
  <c r="D2369" i="6"/>
  <c r="D2372" i="6"/>
  <c r="D2375" i="6"/>
  <c r="D2374" i="6"/>
  <c r="D2373" i="6"/>
  <c r="D2370" i="6"/>
  <c r="D2381" i="6"/>
  <c r="D2386" i="6"/>
  <c r="D2390" i="6"/>
  <c r="D2391" i="6"/>
  <c r="D2392" i="6"/>
  <c r="D2387" i="6"/>
  <c r="D2385" i="6"/>
  <c r="D2394" i="6"/>
  <c r="D2382" i="6"/>
  <c r="D2383" i="6"/>
  <c r="D2388" i="6"/>
  <c r="D2395" i="6"/>
  <c r="D2384" i="6"/>
  <c r="D2389" i="6"/>
  <c r="D2393" i="6"/>
  <c r="D2397" i="6"/>
  <c r="D2403" i="6"/>
  <c r="D2402" i="6"/>
  <c r="D2404" i="6"/>
  <c r="D2410" i="6"/>
  <c r="D2401" i="6"/>
  <c r="D2398" i="6"/>
  <c r="D2399" i="6"/>
  <c r="D2409" i="6"/>
  <c r="D2405" i="6"/>
  <c r="D2400" i="6"/>
  <c r="D2407" i="6"/>
  <c r="D2406" i="6"/>
  <c r="D2408" i="6"/>
  <c r="D2411" i="6"/>
  <c r="D2413" i="6"/>
  <c r="D2423" i="6"/>
  <c r="D2431" i="6"/>
  <c r="D2437" i="6"/>
  <c r="D2424" i="6"/>
  <c r="D2425" i="6"/>
  <c r="D2427" i="6"/>
  <c r="D2428" i="6"/>
  <c r="D2430" i="6"/>
  <c r="D2436" i="6"/>
  <c r="D2426" i="6"/>
  <c r="D2429" i="6"/>
  <c r="D2432" i="6"/>
  <c r="D2434" i="6"/>
  <c r="D2435" i="6"/>
  <c r="D2433" i="6"/>
  <c r="D2439" i="6"/>
  <c r="D2445" i="6"/>
  <c r="D2441" i="6"/>
  <c r="D2440" i="6"/>
  <c r="D2446" i="6"/>
  <c r="D2449" i="6"/>
  <c r="D2444" i="6"/>
  <c r="D2448" i="6"/>
  <c r="D2451" i="6"/>
  <c r="D2442" i="6"/>
  <c r="D2447" i="6"/>
  <c r="D2452" i="6"/>
  <c r="D2450" i="6"/>
  <c r="D2443" i="6"/>
  <c r="D2454" i="6"/>
  <c r="D2463" i="6"/>
  <c r="D2465" i="6"/>
  <c r="D2462" i="6"/>
  <c r="D2464" i="6"/>
  <c r="D2455" i="6"/>
  <c r="D2461" i="6"/>
  <c r="D2456" i="6"/>
  <c r="D2458" i="6"/>
  <c r="D2457" i="6"/>
  <c r="D2459" i="6"/>
  <c r="D2467" i="6"/>
  <c r="D2466" i="6"/>
  <c r="D2460" i="6"/>
  <c r="D2469" i="6"/>
  <c r="D2477" i="6"/>
  <c r="D2476" i="6"/>
  <c r="D2471" i="6"/>
  <c r="D2472" i="6"/>
  <c r="D2478" i="6"/>
  <c r="D2479" i="6"/>
  <c r="D2475" i="6"/>
  <c r="D2474" i="6"/>
  <c r="D2470" i="6"/>
  <c r="D2482" i="6"/>
  <c r="D2480" i="6"/>
  <c r="D2481" i="6"/>
  <c r="D2473" i="6"/>
  <c r="D2484" i="6"/>
  <c r="D2492" i="6"/>
  <c r="D2493" i="6"/>
  <c r="D2488" i="6"/>
  <c r="D2489" i="6"/>
  <c r="D2487" i="6"/>
  <c r="D2491" i="6"/>
  <c r="D2486" i="6"/>
  <c r="D2495" i="6"/>
  <c r="D2490" i="6"/>
  <c r="D2494" i="6"/>
  <c r="D2485" i="6"/>
  <c r="D2497" i="6"/>
  <c r="D2496" i="6"/>
  <c r="D2499" i="6"/>
  <c r="D2510" i="6"/>
  <c r="D2512" i="6"/>
  <c r="D2506" i="6"/>
  <c r="D2507" i="6"/>
  <c r="D2508" i="6"/>
  <c r="D2502" i="6"/>
  <c r="D2503" i="6"/>
  <c r="D2500" i="6"/>
  <c r="D2501" i="6"/>
  <c r="D2505" i="6"/>
  <c r="D2504" i="6"/>
  <c r="D2511" i="6"/>
  <c r="D2514" i="6"/>
  <c r="D2522" i="6"/>
  <c r="D2527" i="6"/>
  <c r="D2515" i="6"/>
  <c r="D2525" i="6"/>
  <c r="D2517" i="6"/>
  <c r="D2520" i="6"/>
  <c r="D2523" i="6"/>
  <c r="D2518" i="6"/>
  <c r="D2521" i="6"/>
  <c r="D2516" i="6"/>
  <c r="D2526" i="6"/>
  <c r="D2519" i="6"/>
  <c r="D2529" i="6"/>
  <c r="D2534" i="6"/>
  <c r="D2535" i="6"/>
  <c r="D2532" i="6"/>
  <c r="D2530" i="6"/>
  <c r="D2540" i="6"/>
  <c r="D2541" i="6"/>
  <c r="D2533" i="6"/>
  <c r="D2536" i="6"/>
  <c r="D2538" i="6"/>
  <c r="D2537" i="6"/>
  <c r="D2542" i="6"/>
  <c r="D2539" i="6"/>
  <c r="D2531" i="6"/>
  <c r="D2544" i="6"/>
  <c r="D2547" i="6"/>
  <c r="D2546" i="6"/>
  <c r="D2550" i="6"/>
  <c r="D2549" i="6"/>
  <c r="D2545" i="6"/>
  <c r="D2552" i="6"/>
  <c r="D2555" i="6"/>
  <c r="D2553" i="6"/>
  <c r="D2551" i="6"/>
  <c r="D2554" i="6"/>
  <c r="D2548" i="6"/>
  <c r="D2557" i="6"/>
  <c r="D2556" i="6"/>
  <c r="D2559" i="6"/>
  <c r="D2566" i="6"/>
  <c r="D2568" i="6"/>
  <c r="D2561" i="6"/>
  <c r="D2570" i="6"/>
  <c r="D2571" i="6"/>
  <c r="D2563" i="6"/>
  <c r="D2560" i="6"/>
  <c r="D2564" i="6"/>
  <c r="D2567" i="6"/>
  <c r="D2569" i="6"/>
  <c r="D2565" i="6"/>
  <c r="D2562" i="6"/>
  <c r="D2573" i="6"/>
  <c r="D2583" i="6"/>
  <c r="D2577" i="6"/>
  <c r="D2584" i="6"/>
  <c r="D2575" i="6"/>
  <c r="D2574" i="6"/>
  <c r="D2576" i="6"/>
  <c r="D2580" i="6"/>
  <c r="D2581" i="6"/>
  <c r="D2582" i="6"/>
  <c r="D2579" i="6"/>
  <c r="D2585" i="6"/>
  <c r="D2578" i="6"/>
  <c r="D2587" i="6"/>
  <c r="D2598" i="6"/>
  <c r="D2591" i="6"/>
  <c r="D2597" i="6"/>
  <c r="D2593" i="6"/>
  <c r="D2594" i="6"/>
  <c r="D2595" i="6"/>
  <c r="D2590" i="6"/>
  <c r="D2588" i="6"/>
  <c r="D2589" i="6"/>
  <c r="D2599" i="6"/>
  <c r="D2592" i="6"/>
  <c r="D2596" i="6"/>
  <c r="D2601" i="6"/>
  <c r="D2613" i="6"/>
  <c r="D2615" i="6"/>
  <c r="D2623" i="6"/>
  <c r="D2620" i="6"/>
  <c r="D2622" i="6"/>
  <c r="D2625" i="6"/>
  <c r="D2624" i="6"/>
  <c r="D2619" i="6"/>
  <c r="D2616" i="6"/>
  <c r="D2618" i="6"/>
  <c r="D2614" i="6"/>
  <c r="D2621" i="6"/>
  <c r="D2617" i="6"/>
  <c r="D2627" i="6"/>
  <c r="D2631" i="6"/>
  <c r="D2632" i="6"/>
  <c r="D2629" i="6"/>
  <c r="D2633" i="6"/>
  <c r="D2628" i="6"/>
  <c r="D2637" i="6"/>
  <c r="D2630" i="6"/>
  <c r="D2638" i="6"/>
  <c r="D2636" i="6"/>
  <c r="D2639" i="6"/>
  <c r="D2635" i="6"/>
  <c r="D2634" i="6"/>
  <c r="D2641" i="6"/>
  <c r="D2655" i="6"/>
  <c r="D2666" i="6"/>
  <c r="D2662" i="6"/>
  <c r="D2665" i="6"/>
  <c r="D2663" i="6"/>
  <c r="D2656" i="6"/>
  <c r="D2657" i="6"/>
  <c r="D2661" i="6"/>
  <c r="D2660" i="6"/>
  <c r="D2664" i="6"/>
  <c r="D2658" i="6"/>
  <c r="D2659" i="6"/>
  <c r="D2668" i="6"/>
  <c r="D2677" i="6"/>
  <c r="D2676" i="6"/>
  <c r="D2672" i="6"/>
  <c r="D2678" i="6"/>
  <c r="D2679" i="6"/>
  <c r="D2671" i="6"/>
  <c r="D2673" i="6"/>
  <c r="D2674" i="6"/>
  <c r="D2669" i="6"/>
  <c r="D2670" i="6"/>
  <c r="D2675" i="6"/>
  <c r="D2681" i="6"/>
  <c r="D2682" i="6"/>
  <c r="D2683" i="6"/>
  <c r="D2685" i="6"/>
  <c r="D2686" i="6"/>
  <c r="D2688" i="6"/>
  <c r="D2687" i="6"/>
  <c r="D2690" i="6"/>
  <c r="D2691" i="6"/>
  <c r="D2692" i="6"/>
  <c r="D2689" i="6"/>
  <c r="D2684" i="6"/>
  <c r="D2694" i="6"/>
  <c r="D2698" i="6"/>
  <c r="D2695" i="6"/>
  <c r="D2696" i="6"/>
  <c r="D2700" i="6"/>
  <c r="D2703" i="6"/>
  <c r="D2705" i="6"/>
  <c r="D2704" i="6"/>
  <c r="D2701" i="6"/>
  <c r="D2699" i="6"/>
  <c r="D2702" i="6"/>
  <c r="D2697" i="6"/>
  <c r="D2707" i="6"/>
  <c r="D2718" i="6"/>
  <c r="D2708" i="6"/>
  <c r="D2711" i="6"/>
  <c r="D2712" i="6"/>
  <c r="D2709" i="6"/>
  <c r="D2715" i="6"/>
  <c r="D2716" i="6"/>
  <c r="D2717" i="6"/>
  <c r="D2710" i="6"/>
  <c r="D2714" i="6"/>
  <c r="D2713" i="6"/>
  <c r="D2721" i="6"/>
  <c r="D2731" i="6"/>
  <c r="D2726" i="6"/>
  <c r="D2725" i="6"/>
  <c r="D2728" i="6"/>
  <c r="D2730" i="6"/>
  <c r="D2727" i="6"/>
  <c r="D2724" i="6"/>
  <c r="D2729" i="6"/>
  <c r="D2722" i="6"/>
  <c r="D2723" i="6"/>
  <c r="D2733" i="6"/>
  <c r="D2744" i="6"/>
  <c r="D2742" i="6"/>
  <c r="D2739" i="6"/>
  <c r="D2735" i="6"/>
  <c r="D2743" i="6"/>
  <c r="D2741" i="6"/>
  <c r="D2736" i="6"/>
  <c r="D2740" i="6"/>
  <c r="D2737" i="6"/>
  <c r="D2738" i="6"/>
  <c r="D2734" i="6"/>
  <c r="D2746" i="6"/>
  <c r="D2755" i="6"/>
  <c r="D2753" i="6"/>
  <c r="D2757" i="6"/>
  <c r="D2756" i="6"/>
  <c r="D2749" i="6"/>
  <c r="D2751" i="6"/>
  <c r="D2750" i="6"/>
  <c r="D2752" i="6"/>
  <c r="D2748" i="6"/>
  <c r="D2754" i="6"/>
  <c r="D2747" i="6"/>
  <c r="D2759" i="6"/>
  <c r="D2768" i="6"/>
  <c r="D2767" i="6"/>
  <c r="D2761" i="6"/>
  <c r="D2770" i="6"/>
  <c r="D2760" i="6"/>
  <c r="D2766" i="6"/>
  <c r="D2769" i="6"/>
  <c r="D2764" i="6"/>
  <c r="D2765" i="6"/>
  <c r="D2762" i="6"/>
  <c r="D2763" i="6"/>
  <c r="D2772" i="6"/>
  <c r="D2780" i="6"/>
  <c r="D2782" i="6"/>
  <c r="D2781" i="6"/>
  <c r="D2777" i="6"/>
  <c r="D2774" i="6"/>
  <c r="D2773" i="6"/>
  <c r="D2775" i="6"/>
  <c r="D2778" i="6"/>
  <c r="D2779" i="6"/>
  <c r="D2776" i="6"/>
  <c r="D2784" i="6"/>
  <c r="D2789" i="6"/>
  <c r="D2793" i="6"/>
  <c r="D2788" i="6"/>
  <c r="D2785" i="6"/>
  <c r="D2787" i="6"/>
  <c r="D2786" i="6"/>
  <c r="D2791" i="6"/>
  <c r="D2790" i="6"/>
  <c r="D2792" i="6"/>
  <c r="D2795" i="6"/>
  <c r="D2805" i="6"/>
  <c r="D2800" i="6"/>
  <c r="D2798" i="6"/>
  <c r="D2802" i="6"/>
  <c r="D2801" i="6"/>
  <c r="D2804" i="6"/>
  <c r="D2803" i="6"/>
  <c r="D2797" i="6"/>
  <c r="D2796" i="6"/>
  <c r="D2799" i="6"/>
  <c r="D2807" i="6"/>
  <c r="D2817" i="6"/>
  <c r="D2816" i="6"/>
  <c r="D2814" i="6"/>
  <c r="D2815" i="6"/>
  <c r="D2808" i="6"/>
  <c r="D2810" i="6"/>
  <c r="D2813" i="6"/>
  <c r="D2809" i="6"/>
  <c r="D2811" i="6"/>
  <c r="D2812" i="6"/>
  <c r="D2819" i="6"/>
  <c r="D2828" i="6"/>
  <c r="D2826" i="6"/>
  <c r="D2821" i="6"/>
  <c r="D2823" i="6"/>
  <c r="D2825" i="6"/>
  <c r="D2822" i="6"/>
  <c r="D2829" i="6"/>
  <c r="D2824" i="6"/>
  <c r="D2827" i="6"/>
  <c r="D2820" i="6"/>
  <c r="D2831" i="6"/>
  <c r="D2834" i="6"/>
  <c r="D2833" i="6"/>
  <c r="D2836" i="6"/>
  <c r="D2832" i="6"/>
  <c r="D2835" i="6"/>
  <c r="D2841" i="6"/>
  <c r="D2843" i="6"/>
  <c r="D2849" i="6"/>
  <c r="D2848" i="6"/>
  <c r="D2844" i="6"/>
  <c r="D2853" i="6"/>
  <c r="D2846" i="6"/>
  <c r="D2852" i="6"/>
  <c r="D2845" i="6"/>
  <c r="D2850" i="6"/>
  <c r="D2847" i="6"/>
  <c r="D2851" i="6"/>
  <c r="D2855" i="6"/>
  <c r="D2858" i="6"/>
  <c r="D2857" i="6"/>
  <c r="D2856" i="6"/>
  <c r="D2860" i="6"/>
  <c r="D2863" i="6"/>
  <c r="D2865" i="6"/>
  <c r="D2864" i="6"/>
  <c r="D2861" i="6"/>
  <c r="D2862" i="6"/>
  <c r="D2859" i="6"/>
  <c r="D2867" i="6"/>
  <c r="D2879" i="6"/>
  <c r="D2885" i="6"/>
  <c r="D2882" i="6"/>
  <c r="D2880" i="6"/>
  <c r="D2881" i="6"/>
  <c r="D2884" i="6"/>
  <c r="D2887" i="6"/>
  <c r="D2883" i="6"/>
  <c r="D2889" i="6"/>
  <c r="D2886" i="6"/>
  <c r="D2888" i="6"/>
  <c r="D2891" i="6"/>
  <c r="D2903" i="6"/>
  <c r="D2912" i="6"/>
  <c r="D2913" i="6"/>
  <c r="D2911" i="6"/>
  <c r="D2910" i="6"/>
  <c r="D2908" i="6"/>
  <c r="D2909" i="6"/>
  <c r="D2904" i="6"/>
  <c r="D2905" i="6"/>
  <c r="D2906" i="6"/>
  <c r="D2907" i="6"/>
  <c r="D2915" i="6"/>
  <c r="D2927" i="6"/>
  <c r="D2934" i="6"/>
  <c r="D2931" i="6"/>
  <c r="D2932" i="6"/>
  <c r="D2935" i="6"/>
  <c r="D2933" i="6"/>
  <c r="D2936" i="6"/>
  <c r="D2937" i="6"/>
  <c r="D2930" i="6"/>
  <c r="D2929" i="6"/>
  <c r="D2928" i="6"/>
  <c r="D2939" i="6"/>
  <c r="D2940" i="6"/>
  <c r="D2941" i="6"/>
  <c r="D2945" i="6"/>
  <c r="D2943" i="6"/>
  <c r="D2944" i="6"/>
  <c r="D2942" i="6"/>
  <c r="D2946" i="6"/>
  <c r="D2949" i="6"/>
  <c r="D2947" i="6"/>
  <c r="D2948" i="6"/>
  <c r="D2951" i="6"/>
  <c r="D2953" i="6"/>
  <c r="D2955" i="6"/>
  <c r="D2960" i="6"/>
  <c r="D2959" i="6"/>
  <c r="D2954" i="6"/>
  <c r="D2956" i="6"/>
  <c r="D2958" i="6"/>
  <c r="D2957" i="6"/>
  <c r="D2952" i="6"/>
  <c r="D2962" i="6"/>
  <c r="D2970" i="6"/>
  <c r="D2968" i="6"/>
  <c r="D2969" i="6"/>
  <c r="D2971" i="6"/>
  <c r="D2965" i="6"/>
  <c r="D2966" i="6"/>
  <c r="D2967" i="6"/>
  <c r="D2964" i="6"/>
  <c r="D2963" i="6"/>
  <c r="D2979" i="6"/>
  <c r="D2981" i="6"/>
  <c r="D2975" i="6"/>
  <c r="D2977" i="6"/>
  <c r="D2974" i="6"/>
  <c r="D2976" i="6"/>
  <c r="D2978" i="6"/>
  <c r="D2982" i="6"/>
  <c r="D2980" i="6"/>
  <c r="D2984" i="6"/>
  <c r="D2986" i="6"/>
  <c r="D2985" i="6"/>
  <c r="D2987" i="6"/>
  <c r="D2992" i="6"/>
  <c r="D2993" i="6"/>
  <c r="D2989" i="6"/>
  <c r="D2988" i="6"/>
  <c r="D2991" i="6"/>
  <c r="D2990" i="6"/>
  <c r="D2995" i="6"/>
  <c r="D3000" i="6"/>
  <c r="D2999" i="6"/>
  <c r="D2998" i="6"/>
  <c r="D2997" i="6"/>
  <c r="D2996" i="6"/>
  <c r="D3001" i="6"/>
  <c r="D3003" i="6"/>
  <c r="D3002" i="6"/>
  <c r="D3004" i="6"/>
  <c r="D3006" i="6"/>
  <c r="D3014" i="6"/>
  <c r="D3015" i="6"/>
  <c r="D3011" i="6"/>
  <c r="D3012" i="6"/>
  <c r="D3013" i="6"/>
  <c r="D3009" i="6"/>
  <c r="D3008" i="6"/>
  <c r="D3007" i="6"/>
  <c r="D3010" i="6"/>
  <c r="D3017" i="6"/>
  <c r="D3023" i="6"/>
  <c r="D3024" i="6"/>
  <c r="D3018" i="6"/>
  <c r="D3022" i="6"/>
  <c r="D3020" i="6"/>
  <c r="D3021" i="6"/>
  <c r="D3019" i="6"/>
  <c r="D3026" i="6"/>
  <c r="D3037" i="6"/>
  <c r="D3044" i="6"/>
  <c r="D3041" i="6"/>
  <c r="D3039" i="6"/>
  <c r="D3038" i="6"/>
  <c r="D3042" i="6"/>
  <c r="D3046" i="6"/>
  <c r="D3045" i="6"/>
  <c r="D3043" i="6"/>
  <c r="D3040" i="6"/>
  <c r="D3048" i="6"/>
  <c r="D3054" i="6"/>
  <c r="D3049" i="6"/>
  <c r="D3055" i="6"/>
  <c r="D3051" i="6"/>
  <c r="D3050" i="6"/>
  <c r="D3052" i="6"/>
  <c r="D3053" i="6"/>
  <c r="D3056" i="6"/>
  <c r="D3057" i="6"/>
  <c r="D3059" i="6"/>
  <c r="D3060" i="6"/>
  <c r="D3065" i="6"/>
  <c r="D3066" i="6"/>
  <c r="D3063" i="6"/>
  <c r="D3061" i="6"/>
  <c r="D3064" i="6"/>
  <c r="D3062" i="6"/>
  <c r="D3068" i="6"/>
  <c r="D3067" i="6"/>
  <c r="D3070" i="6"/>
  <c r="D3079" i="6"/>
  <c r="D3077" i="6"/>
  <c r="D3074" i="6"/>
  <c r="D3072" i="6"/>
  <c r="D3076" i="6"/>
  <c r="D3073" i="6"/>
  <c r="D3071" i="6"/>
  <c r="D3078" i="6"/>
  <c r="D3075" i="6"/>
  <c r="D3081" i="6"/>
  <c r="D3089" i="6"/>
  <c r="D3085" i="6"/>
  <c r="D3090" i="6"/>
  <c r="D3087" i="6"/>
  <c r="D3088" i="6"/>
  <c r="D3084" i="6"/>
  <c r="D3082" i="6"/>
  <c r="D3083" i="6"/>
  <c r="D3086" i="6"/>
  <c r="D3092" i="6"/>
  <c r="D3093" i="6"/>
  <c r="D3095" i="6"/>
  <c r="D3094" i="6"/>
  <c r="D3100" i="6"/>
  <c r="D3097" i="6"/>
  <c r="D3099" i="6"/>
  <c r="D3101" i="6"/>
  <c r="D3098" i="6"/>
  <c r="D3096" i="6"/>
  <c r="D3103" i="6"/>
  <c r="D3110" i="6"/>
  <c r="D3106" i="6"/>
  <c r="D3107" i="6"/>
  <c r="D3108" i="6"/>
  <c r="D3109" i="6"/>
  <c r="D3104" i="6"/>
  <c r="D3105" i="6"/>
  <c r="D3112" i="6"/>
  <c r="D3121" i="6"/>
  <c r="D3118" i="6"/>
  <c r="D3113" i="6"/>
  <c r="D3117" i="6"/>
  <c r="D3115" i="6"/>
  <c r="D3119" i="6"/>
  <c r="D3120" i="6"/>
  <c r="D3116" i="6"/>
  <c r="D3114" i="6"/>
  <c r="D3123" i="6"/>
  <c r="D3124" i="6"/>
  <c r="D3126" i="6"/>
  <c r="D3125" i="6"/>
  <c r="D3128" i="6"/>
  <c r="D3127" i="6"/>
  <c r="D3129" i="6"/>
  <c r="D3130" i="6"/>
  <c r="D3131" i="6"/>
  <c r="D3132" i="6"/>
  <c r="D3134" i="6"/>
  <c r="D3142" i="6"/>
  <c r="D3141" i="6"/>
  <c r="D3138" i="6"/>
  <c r="D3136" i="6"/>
  <c r="D3139" i="6"/>
  <c r="D3135" i="6"/>
  <c r="D3137" i="6"/>
  <c r="D3140" i="6"/>
  <c r="D3143" i="6"/>
  <c r="D3145" i="6"/>
  <c r="D3147" i="6"/>
  <c r="D3146" i="6"/>
  <c r="D3148" i="6"/>
  <c r="D3151" i="6"/>
  <c r="D3154" i="6"/>
  <c r="D3149" i="6"/>
  <c r="D3150" i="6"/>
  <c r="D3153" i="6"/>
  <c r="D3152" i="6"/>
  <c r="D3156" i="6"/>
  <c r="D3160" i="6"/>
  <c r="D3164" i="6"/>
  <c r="D3165" i="6"/>
  <c r="D3159" i="6"/>
  <c r="D3157" i="6"/>
  <c r="D3161" i="6"/>
  <c r="D3162" i="6"/>
  <c r="D3163" i="6"/>
  <c r="D3158" i="6"/>
  <c r="D3167" i="6"/>
  <c r="D3178" i="6"/>
  <c r="D3179" i="6"/>
  <c r="D3183" i="6"/>
  <c r="D3180" i="6"/>
  <c r="D3184" i="6"/>
  <c r="D3182" i="6"/>
  <c r="D3186" i="6"/>
  <c r="D3181" i="6"/>
  <c r="D3185" i="6"/>
  <c r="D3188" i="6"/>
  <c r="D3198" i="6"/>
  <c r="D3202" i="6"/>
  <c r="D3204" i="6"/>
  <c r="D3203" i="6"/>
  <c r="D3201" i="6"/>
  <c r="D3200" i="6"/>
  <c r="D3205" i="6"/>
  <c r="D3206" i="6"/>
  <c r="D3199" i="6"/>
  <c r="D3208" i="6"/>
  <c r="D3211" i="6"/>
  <c r="D3215" i="6"/>
  <c r="D3210" i="6"/>
  <c r="D3212" i="6"/>
  <c r="D3216" i="6"/>
  <c r="D3214" i="6"/>
  <c r="D3213" i="6"/>
  <c r="D3209" i="6"/>
  <c r="D3218" i="6"/>
  <c r="D3226" i="6"/>
  <c r="D3220" i="6"/>
  <c r="D3223" i="6"/>
  <c r="D3224" i="6"/>
  <c r="D3225" i="6"/>
  <c r="D3219" i="6"/>
  <c r="D3221" i="6"/>
  <c r="D3222" i="6"/>
  <c r="D3228" i="6"/>
  <c r="D3238" i="6"/>
  <c r="D3243" i="6"/>
  <c r="D3246" i="6"/>
  <c r="D3241" i="6"/>
  <c r="D3244" i="6"/>
  <c r="D3239" i="6"/>
  <c r="D3245" i="6"/>
  <c r="D3242" i="6"/>
  <c r="D3240" i="6"/>
  <c r="D3248" i="6"/>
  <c r="D3256" i="6"/>
  <c r="D3253" i="6"/>
  <c r="D3254" i="6"/>
  <c r="D3252" i="6"/>
  <c r="D3251" i="6"/>
  <c r="D3250" i="6"/>
  <c r="D3255" i="6"/>
  <c r="D3249" i="6"/>
  <c r="D3258" i="6"/>
  <c r="D3265" i="6"/>
  <c r="D3260" i="6"/>
  <c r="D3266" i="6"/>
  <c r="D3264" i="6"/>
  <c r="D3263" i="6"/>
  <c r="D3261" i="6"/>
  <c r="D3262" i="6"/>
  <c r="D3259" i="6"/>
  <c r="D3268" i="6"/>
  <c r="D3273" i="6"/>
  <c r="D3269" i="6"/>
  <c r="D3271" i="6"/>
  <c r="D3272" i="6"/>
  <c r="D3276" i="6"/>
  <c r="D3270" i="6"/>
  <c r="D3274" i="6"/>
  <c r="D3275" i="6"/>
  <c r="D3278" i="6"/>
  <c r="D3281" i="6"/>
  <c r="D3284" i="6"/>
  <c r="D3285" i="6"/>
  <c r="D3286" i="6"/>
  <c r="D3282" i="6"/>
  <c r="D3283" i="6"/>
  <c r="D3279" i="6"/>
  <c r="D3280" i="6"/>
  <c r="D3288" i="6"/>
  <c r="D3295" i="6"/>
  <c r="D3290" i="6"/>
  <c r="D3291" i="6"/>
  <c r="D3289" i="6"/>
  <c r="D3296" i="6"/>
  <c r="D3292" i="6"/>
  <c r="D3294" i="6"/>
  <c r="D3293" i="6"/>
  <c r="D3298" i="6"/>
  <c r="D3302" i="6"/>
  <c r="D3305" i="6"/>
  <c r="D3306" i="6"/>
  <c r="D3300" i="6"/>
  <c r="D3299" i="6"/>
  <c r="D3301" i="6"/>
  <c r="D3303" i="6"/>
  <c r="D3304" i="6"/>
  <c r="D3308" i="6"/>
  <c r="D3317" i="6"/>
  <c r="D3319" i="6"/>
  <c r="D3318" i="6"/>
  <c r="D3321" i="6"/>
  <c r="D3324" i="6"/>
  <c r="D3322" i="6"/>
  <c r="D3323" i="6"/>
  <c r="D3320" i="6"/>
  <c r="D3326" i="6"/>
  <c r="D3334" i="6"/>
  <c r="D3331" i="6"/>
  <c r="D3327" i="6"/>
  <c r="D3330" i="6"/>
  <c r="D3332" i="6"/>
  <c r="D3333" i="6"/>
  <c r="D3329" i="6"/>
  <c r="D3328" i="6"/>
  <c r="D3336" i="6"/>
  <c r="D3339" i="6"/>
  <c r="D3343" i="6"/>
  <c r="D3337" i="6"/>
  <c r="D3340" i="6"/>
  <c r="D3344" i="6"/>
  <c r="D3341" i="6"/>
  <c r="D3338" i="6"/>
  <c r="D3342" i="6"/>
  <c r="D3346" i="6"/>
  <c r="D3353" i="6"/>
  <c r="D3354" i="6"/>
  <c r="D3350" i="6"/>
  <c r="D3347" i="6"/>
  <c r="D3348" i="6"/>
  <c r="D3349" i="6"/>
  <c r="D3351" i="6"/>
  <c r="D3352" i="6"/>
  <c r="D3356" i="6"/>
  <c r="D3363" i="6"/>
  <c r="D3360" i="6"/>
  <c r="D3362" i="6"/>
  <c r="D3359" i="6"/>
  <c r="D3361" i="6"/>
  <c r="D3357" i="6"/>
  <c r="D3358" i="6"/>
  <c r="D3364" i="6"/>
  <c r="D3366" i="6"/>
  <c r="D3368" i="6"/>
  <c r="D3367" i="6"/>
  <c r="D3374" i="6"/>
  <c r="D3373" i="6"/>
  <c r="D3371" i="6"/>
  <c r="D3372" i="6"/>
  <c r="D3369" i="6"/>
  <c r="D3370" i="6"/>
  <c r="D3376" i="6"/>
  <c r="D3386" i="6"/>
  <c r="D3388" i="6"/>
  <c r="D3393" i="6"/>
  <c r="D3389" i="6"/>
  <c r="D3387" i="6"/>
  <c r="D3391" i="6"/>
  <c r="D3392" i="6"/>
  <c r="D3390" i="6"/>
  <c r="D3395" i="6"/>
  <c r="D3402" i="6"/>
  <c r="D3400" i="6"/>
  <c r="D3397" i="6"/>
  <c r="D3398" i="6"/>
  <c r="D3399" i="6"/>
  <c r="D3401" i="6"/>
  <c r="D3396" i="6"/>
  <c r="D3404" i="6"/>
  <c r="D3405" i="6"/>
  <c r="D3407" i="6"/>
  <c r="D3408" i="6"/>
  <c r="D3410" i="6"/>
  <c r="D3409" i="6"/>
  <c r="D3406" i="6"/>
  <c r="D3411" i="6"/>
  <c r="D3413" i="6"/>
  <c r="D3414" i="6"/>
  <c r="D3416" i="6"/>
  <c r="D3418" i="6"/>
  <c r="D3417" i="6"/>
  <c r="D3419" i="6"/>
  <c r="D3420" i="6"/>
  <c r="D3415" i="6"/>
  <c r="D3422" i="6"/>
  <c r="D3428" i="6"/>
  <c r="D3429" i="6"/>
  <c r="D3423" i="6"/>
  <c r="D3427" i="6"/>
  <c r="D3426" i="6"/>
  <c r="D3425" i="6"/>
  <c r="D3424" i="6"/>
  <c r="D3431" i="6"/>
  <c r="D3436" i="6"/>
  <c r="D3434" i="6"/>
  <c r="D3437" i="6"/>
  <c r="D3438" i="6"/>
  <c r="D3432" i="6"/>
  <c r="D3433" i="6"/>
  <c r="D3435" i="6"/>
  <c r="D3440" i="6"/>
  <c r="D3445" i="6"/>
  <c r="D3446" i="6"/>
  <c r="D3442" i="6"/>
  <c r="D3444" i="6"/>
  <c r="D3447" i="6"/>
  <c r="D3441" i="6"/>
  <c r="D3443" i="6"/>
  <c r="D3449" i="6"/>
  <c r="D3452" i="6"/>
  <c r="D3453" i="6"/>
  <c r="D3455" i="6"/>
  <c r="D3450" i="6"/>
  <c r="D3451" i="6"/>
  <c r="D3454" i="6"/>
  <c r="D3456" i="6"/>
  <c r="D3458" i="6"/>
  <c r="D3463" i="6"/>
  <c r="D3461" i="6"/>
  <c r="D3462" i="6"/>
  <c r="D3460" i="6"/>
  <c r="D3459" i="6"/>
  <c r="D3464" i="6"/>
  <c r="D3465" i="6"/>
  <c r="D3467" i="6"/>
  <c r="D3473" i="6"/>
  <c r="D3470" i="6"/>
  <c r="D3469" i="6"/>
  <c r="D3471" i="6"/>
  <c r="D3468" i="6"/>
  <c r="D3474" i="6"/>
  <c r="D3472" i="6"/>
  <c r="D3476" i="6"/>
  <c r="D3481" i="6"/>
  <c r="D3477" i="6"/>
  <c r="D3478" i="6"/>
  <c r="D3482" i="6"/>
  <c r="D3483" i="6"/>
  <c r="D3479" i="6"/>
  <c r="D3480" i="6"/>
  <c r="D3485" i="6"/>
  <c r="D3489" i="6"/>
  <c r="D3492" i="6"/>
  <c r="D3490" i="6"/>
  <c r="D3491" i="6"/>
  <c r="D3487" i="6"/>
  <c r="D3488" i="6"/>
  <c r="D3486" i="6"/>
  <c r="D3494" i="6"/>
  <c r="D3501" i="6"/>
  <c r="D3496" i="6"/>
  <c r="D3500" i="6"/>
  <c r="D3498" i="6"/>
  <c r="D3499" i="6"/>
  <c r="D3497" i="6"/>
  <c r="D3495" i="6"/>
  <c r="D3503" i="6"/>
  <c r="D3505" i="6"/>
  <c r="D3504" i="6"/>
  <c r="D3506" i="6"/>
  <c r="D3508" i="6"/>
  <c r="D3507" i="6"/>
  <c r="D3510" i="6"/>
  <c r="D3509" i="6"/>
  <c r="D3512" i="6"/>
  <c r="D3515" i="6"/>
  <c r="D3518" i="6"/>
  <c r="D3519" i="6"/>
  <c r="D3513" i="6"/>
  <c r="D3516" i="6"/>
  <c r="D3514" i="6"/>
  <c r="D3517" i="6"/>
  <c r="D3521" i="6"/>
  <c r="D3524" i="6"/>
  <c r="D3526" i="6"/>
  <c r="D3523" i="6"/>
  <c r="D3522" i="6"/>
  <c r="D3525" i="6"/>
  <c r="D3527" i="6"/>
  <c r="D3528" i="6"/>
  <c r="D3530" i="6"/>
  <c r="D3533" i="6"/>
  <c r="D3534" i="6"/>
  <c r="D3535" i="6"/>
  <c r="D3532" i="6"/>
  <c r="D3538" i="6"/>
  <c r="D3539" i="6"/>
  <c r="D3545" i="6"/>
  <c r="D3542" i="6"/>
  <c r="D3544" i="6"/>
  <c r="D3541" i="6"/>
  <c r="D3543" i="6"/>
  <c r="D3540" i="6"/>
  <c r="D3547" i="6"/>
  <c r="D3551" i="6"/>
  <c r="D3553" i="6"/>
  <c r="D3552" i="6"/>
  <c r="D3550" i="6"/>
  <c r="D3554" i="6"/>
  <c r="D3548" i="6"/>
  <c r="D3549" i="6"/>
  <c r="D3556" i="6"/>
  <c r="D3558" i="6"/>
  <c r="D3562" i="6"/>
  <c r="D3563" i="6"/>
  <c r="D3560" i="6"/>
  <c r="D3559" i="6"/>
  <c r="D3561" i="6"/>
  <c r="D3557" i="6"/>
  <c r="D3565" i="6"/>
  <c r="D3567" i="6"/>
  <c r="D3570" i="6"/>
  <c r="D3568" i="6"/>
  <c r="D3566" i="6"/>
  <c r="D3569" i="6"/>
  <c r="D3572" i="6"/>
  <c r="D3571" i="6"/>
  <c r="D3574" i="6"/>
  <c r="D3583" i="6"/>
  <c r="D3592" i="6"/>
  <c r="D3601" i="6"/>
  <c r="D3607" i="6"/>
  <c r="D3604" i="6"/>
  <c r="D3608" i="6"/>
  <c r="D3603" i="6"/>
  <c r="D3606" i="6"/>
  <c r="D3605" i="6"/>
  <c r="D3602" i="6"/>
  <c r="D3610" i="6"/>
  <c r="D3613" i="6"/>
  <c r="D3615" i="6"/>
  <c r="D3617" i="6"/>
  <c r="D3614" i="6"/>
  <c r="D3611" i="6"/>
  <c r="D3612" i="6"/>
  <c r="D3616" i="6"/>
  <c r="D3619" i="6"/>
  <c r="D3620" i="6"/>
  <c r="D3624" i="6"/>
  <c r="D3625" i="6"/>
  <c r="D3621" i="6"/>
  <c r="D3622" i="6"/>
  <c r="D3623" i="6"/>
  <c r="D3626" i="6"/>
  <c r="D3628" i="6"/>
  <c r="D3629" i="6"/>
  <c r="D3635" i="6"/>
  <c r="D3630" i="6"/>
  <c r="D3634" i="6"/>
  <c r="D3631" i="6"/>
  <c r="D3633" i="6"/>
  <c r="D3632" i="6"/>
  <c r="D3637" i="6"/>
  <c r="D3644" i="6"/>
  <c r="D3639" i="6"/>
  <c r="D3638" i="6"/>
  <c r="D3643" i="6"/>
  <c r="D3641" i="6"/>
  <c r="D3640" i="6"/>
  <c r="D3642" i="6"/>
  <c r="D3646" i="6"/>
  <c r="D3650" i="6"/>
  <c r="D3652" i="6"/>
  <c r="D3653" i="6"/>
  <c r="D3648" i="6"/>
  <c r="D3651" i="6"/>
  <c r="D3649" i="6"/>
  <c r="D3647" i="6"/>
  <c r="D3655" i="6"/>
  <c r="D3657" i="6"/>
  <c r="D3660" i="6"/>
  <c r="D3658" i="6"/>
  <c r="D3656" i="6"/>
  <c r="D3661" i="6"/>
  <c r="D3659" i="6"/>
  <c r="D3663" i="6"/>
  <c r="D3666" i="6"/>
  <c r="D3667" i="6"/>
  <c r="D3665" i="6"/>
  <c r="D3664" i="6"/>
  <c r="D3671" i="6"/>
  <c r="D3677" i="6"/>
  <c r="D3676" i="6"/>
  <c r="D3675" i="6"/>
  <c r="D3674" i="6"/>
  <c r="D3672" i="6"/>
  <c r="D3673" i="6"/>
  <c r="D3679" i="6"/>
  <c r="D3682" i="6"/>
  <c r="D3684" i="6"/>
  <c r="D3680" i="6"/>
  <c r="D3683" i="6"/>
  <c r="D3681" i="6"/>
  <c r="D3685" i="6"/>
  <c r="D3687" i="6"/>
  <c r="D3691" i="6"/>
  <c r="D3689" i="6"/>
  <c r="D3688" i="6"/>
  <c r="D3692" i="6"/>
  <c r="D3690" i="6"/>
  <c r="D3693" i="6"/>
  <c r="D3695" i="6"/>
  <c r="D3700" i="6"/>
  <c r="D3701" i="6"/>
  <c r="D3698" i="6"/>
  <c r="D3699" i="6"/>
  <c r="D3697" i="6"/>
  <c r="D3696" i="6"/>
  <c r="D3703" i="6"/>
  <c r="D3711" i="6"/>
  <c r="D3712" i="6"/>
  <c r="D3713" i="6"/>
  <c r="D3716" i="6"/>
  <c r="D3717" i="6"/>
  <c r="D3714" i="6"/>
  <c r="D3715" i="6"/>
  <c r="D3719" i="6"/>
  <c r="D3727" i="6"/>
  <c r="D3730" i="6"/>
  <c r="D3732" i="6"/>
  <c r="D3733" i="6"/>
  <c r="D3728" i="6"/>
  <c r="D3731" i="6"/>
  <c r="D3729" i="6"/>
  <c r="D3735" i="6"/>
  <c r="D3741" i="6"/>
  <c r="D3737" i="6"/>
  <c r="D3740" i="6"/>
  <c r="D3739" i="6"/>
  <c r="D3738" i="6"/>
  <c r="D3736" i="6"/>
  <c r="D3743" i="6"/>
  <c r="D3745" i="6"/>
  <c r="D3747" i="6"/>
  <c r="D3746" i="6"/>
  <c r="D3744" i="6"/>
  <c r="D3748" i="6"/>
  <c r="D3749" i="6"/>
  <c r="D3751" i="6"/>
  <c r="D3759" i="6"/>
  <c r="D3761" i="6"/>
  <c r="D3760" i="6"/>
  <c r="D3764" i="6"/>
  <c r="D3763" i="6"/>
  <c r="D3765" i="6"/>
  <c r="D3762" i="6"/>
  <c r="D3767" i="6"/>
  <c r="D3773" i="6"/>
  <c r="D3769" i="6"/>
  <c r="D3768" i="6"/>
  <c r="D3770" i="6"/>
  <c r="D3771" i="6"/>
  <c r="D3772" i="6"/>
  <c r="D3775" i="6"/>
  <c r="D3777" i="6"/>
  <c r="D3780" i="6"/>
  <c r="D3776" i="6"/>
  <c r="D3778" i="6"/>
  <c r="D3779" i="6"/>
  <c r="D3781" i="6"/>
  <c r="D3783" i="6"/>
  <c r="D3785" i="6"/>
  <c r="D3787" i="6"/>
  <c r="D3786" i="6"/>
  <c r="D3788" i="6"/>
  <c r="D3789" i="6"/>
  <c r="D3784" i="6"/>
  <c r="D3791" i="6"/>
  <c r="D3792" i="6"/>
  <c r="D3795" i="6"/>
  <c r="D3796" i="6"/>
  <c r="D3793" i="6"/>
  <c r="D3797" i="6"/>
  <c r="D3794" i="6"/>
  <c r="D3799" i="6"/>
  <c r="D3801" i="6"/>
  <c r="D3805" i="6"/>
  <c r="D3800" i="6"/>
  <c r="D3803" i="6"/>
  <c r="D3804" i="6"/>
  <c r="D3802" i="6"/>
  <c r="D3807" i="6"/>
  <c r="D3812" i="6"/>
  <c r="D3810" i="6"/>
  <c r="D3813" i="6"/>
  <c r="D3811" i="6"/>
  <c r="D3809" i="6"/>
  <c r="D3808" i="6"/>
  <c r="D3815" i="6"/>
  <c r="D3821" i="6"/>
  <c r="D3820" i="6"/>
  <c r="D3817" i="6"/>
  <c r="D3819" i="6"/>
  <c r="D3818" i="6"/>
  <c r="D3816" i="6"/>
  <c r="D3823" i="6"/>
  <c r="D3824" i="6"/>
  <c r="D3825" i="6"/>
  <c r="D3829" i="6"/>
  <c r="D3826" i="6"/>
  <c r="D3827" i="6"/>
  <c r="D3828" i="6"/>
  <c r="D3831" i="6"/>
  <c r="D3833" i="6"/>
  <c r="D3837" i="6"/>
  <c r="D3834" i="6"/>
  <c r="D3836" i="6"/>
  <c r="D3835" i="6"/>
  <c r="D3832" i="6"/>
  <c r="D3839" i="6"/>
  <c r="D3843" i="6"/>
  <c r="D3845" i="6"/>
  <c r="D3841" i="6"/>
  <c r="D3842" i="6"/>
  <c r="D3844" i="6"/>
  <c r="D3840" i="6"/>
  <c r="D3847" i="6"/>
  <c r="D3848" i="6"/>
  <c r="D3853" i="6"/>
  <c r="D3849" i="6"/>
  <c r="D3850" i="6"/>
  <c r="D3852" i="6"/>
  <c r="D3851" i="6"/>
  <c r="D3855" i="6"/>
  <c r="D3859" i="6"/>
  <c r="D3860" i="6"/>
  <c r="D3861" i="6"/>
  <c r="D3858" i="6"/>
  <c r="D3856" i="6"/>
  <c r="D3857" i="6"/>
  <c r="D3863" i="6"/>
  <c r="D3871" i="6"/>
  <c r="D3879" i="6"/>
  <c r="D3881" i="6"/>
  <c r="D3885" i="6"/>
  <c r="D3882" i="6"/>
  <c r="D3883" i="6"/>
  <c r="D3880" i="6"/>
  <c r="D3884" i="6"/>
  <c r="D3887" i="6"/>
  <c r="D3891" i="6"/>
  <c r="D3892" i="6"/>
  <c r="D3890" i="6"/>
  <c r="D3889" i="6"/>
  <c r="D3893" i="6"/>
  <c r="D3888" i="6"/>
  <c r="D3895" i="6"/>
  <c r="D3896" i="6"/>
  <c r="D3897" i="6"/>
  <c r="D3898" i="6"/>
  <c r="D3900" i="6"/>
  <c r="D3899" i="6"/>
  <c r="D3901" i="6"/>
  <c r="D3903" i="6"/>
  <c r="D3904" i="6"/>
  <c r="D3905" i="6"/>
  <c r="D3908" i="6"/>
  <c r="D3907" i="6"/>
  <c r="D3906" i="6"/>
  <c r="D3909" i="6"/>
  <c r="D3911" i="6"/>
  <c r="D3914" i="6"/>
  <c r="D3915" i="6"/>
  <c r="D3913" i="6"/>
  <c r="D3912" i="6"/>
  <c r="D3916" i="6"/>
  <c r="D3917" i="6"/>
  <c r="D3919" i="6"/>
  <c r="D3925" i="6"/>
  <c r="D3924" i="6"/>
  <c r="D3921" i="6"/>
  <c r="D3923" i="6"/>
  <c r="D3922" i="6"/>
  <c r="D3920" i="6"/>
  <c r="D3927" i="6"/>
  <c r="D3928" i="6"/>
  <c r="D3930" i="6"/>
  <c r="D3932" i="6"/>
  <c r="D3929" i="6"/>
  <c r="D3931" i="6"/>
  <c r="D3933" i="6"/>
  <c r="D3935" i="6"/>
  <c r="D3940" i="6"/>
  <c r="D3938" i="6"/>
  <c r="D3937" i="6"/>
  <c r="D3941" i="6"/>
  <c r="D3936" i="6"/>
  <c r="D3939" i="6"/>
  <c r="D3943" i="6"/>
  <c r="D3949" i="6"/>
  <c r="D3944" i="6"/>
  <c r="D3947" i="6"/>
  <c r="D3945" i="6"/>
  <c r="D3946" i="6"/>
  <c r="D3948" i="6"/>
  <c r="D3951" i="6"/>
  <c r="D3953" i="6"/>
  <c r="D3957" i="6"/>
  <c r="D3956" i="6"/>
  <c r="D3955" i="6"/>
  <c r="D3952" i="6"/>
  <c r="D3954" i="6"/>
  <c r="D3959" i="6"/>
  <c r="D3962" i="6"/>
  <c r="D3965" i="6"/>
  <c r="D3963" i="6"/>
  <c r="D3964" i="6"/>
  <c r="D3961" i="6"/>
  <c r="D3960" i="6"/>
  <c r="D3967" i="6"/>
  <c r="D3975" i="6"/>
  <c r="D3977" i="6"/>
  <c r="D3980" i="6"/>
  <c r="D3978" i="6"/>
  <c r="D3976" i="6"/>
  <c r="D3979" i="6"/>
  <c r="D3982" i="6"/>
  <c r="D3986" i="6"/>
  <c r="D3985" i="6"/>
  <c r="D3987" i="6"/>
  <c r="D3983" i="6"/>
  <c r="D3984" i="6"/>
  <c r="D3989" i="6"/>
  <c r="D3990" i="6"/>
  <c r="D3993" i="6"/>
  <c r="D3994" i="6"/>
  <c r="D3991" i="6"/>
  <c r="D3992" i="6"/>
  <c r="D3996" i="6"/>
  <c r="D4000" i="6"/>
  <c r="D4001" i="6"/>
  <c r="D3998" i="6"/>
  <c r="D3999" i="6"/>
  <c r="D3997" i="6"/>
  <c r="D4003" i="6"/>
  <c r="D4006" i="6"/>
  <c r="D4008" i="6"/>
  <c r="D4007" i="6"/>
  <c r="D4004" i="6"/>
  <c r="D4005" i="6"/>
  <c r="D4010" i="6"/>
  <c r="D4014" i="6"/>
  <c r="D4012" i="6"/>
  <c r="D4011" i="6"/>
  <c r="D4015" i="6"/>
  <c r="D4013" i="6"/>
  <c r="D4017" i="6"/>
  <c r="D4020" i="6"/>
  <c r="D4021" i="6"/>
  <c r="D4019" i="6"/>
  <c r="D4022" i="6"/>
  <c r="D4018" i="6"/>
  <c r="D4024" i="6"/>
  <c r="D4028" i="6"/>
  <c r="D4029" i="6"/>
  <c r="D4027" i="6"/>
  <c r="D4025" i="6"/>
  <c r="D4026" i="6"/>
  <c r="D4031" i="6"/>
  <c r="D4032" i="6"/>
  <c r="D4035" i="6"/>
  <c r="D4034" i="6"/>
  <c r="D4033" i="6"/>
  <c r="D4036" i="6"/>
  <c r="D4038" i="6"/>
  <c r="D4040" i="6"/>
  <c r="D4043" i="6"/>
  <c r="D4042" i="6"/>
  <c r="D4041" i="6"/>
  <c r="D4039" i="6"/>
  <c r="D4045" i="6"/>
  <c r="D4050" i="6"/>
  <c r="D4046" i="6"/>
  <c r="D4048" i="6"/>
  <c r="D4047" i="6"/>
  <c r="D4049" i="6"/>
  <c r="D4052" i="6"/>
  <c r="D4053" i="6"/>
  <c r="D4057" i="6"/>
  <c r="D4054" i="6"/>
  <c r="D4055" i="6"/>
  <c r="D4056" i="6"/>
  <c r="D4059" i="6"/>
  <c r="D4060" i="6"/>
  <c r="D4064" i="6"/>
  <c r="D4061" i="6"/>
  <c r="D4066" i="6"/>
  <c r="D4073" i="6"/>
  <c r="D4076" i="6"/>
  <c r="D4074" i="6"/>
  <c r="D4075" i="6"/>
  <c r="D4078" i="6"/>
  <c r="D4080" i="6"/>
  <c r="D4085" i="6"/>
  <c r="D4081" i="6"/>
  <c r="D4083" i="6"/>
  <c r="D4082" i="6"/>
  <c r="D4084" i="6"/>
  <c r="D4087" i="6"/>
  <c r="D4088" i="6"/>
  <c r="D4089" i="6"/>
  <c r="D4091" i="6"/>
  <c r="D4090" i="6"/>
  <c r="D4092" i="6"/>
  <c r="D4094" i="6"/>
  <c r="D4096" i="6"/>
  <c r="D4095" i="6"/>
  <c r="D4098" i="6"/>
  <c r="D4097" i="6"/>
  <c r="D4099" i="6"/>
  <c r="D4101" i="6"/>
  <c r="D4104" i="6"/>
  <c r="D4102" i="6"/>
  <c r="D4103" i="6"/>
  <c r="D4105" i="6"/>
  <c r="D4106" i="6"/>
  <c r="D4108" i="6"/>
  <c r="D4110" i="6"/>
  <c r="D4113" i="6"/>
  <c r="D4111" i="6"/>
  <c r="D4112" i="6"/>
  <c r="D4109" i="6"/>
  <c r="D4115" i="6"/>
  <c r="D4120" i="6"/>
  <c r="D4119" i="6"/>
  <c r="D4116" i="6"/>
  <c r="D4118" i="6"/>
  <c r="D4117" i="6"/>
  <c r="D4122" i="6"/>
  <c r="D4123" i="6"/>
  <c r="D4127" i="6"/>
  <c r="D4124" i="6"/>
  <c r="D4126" i="6"/>
  <c r="D4125" i="6"/>
  <c r="D4129" i="6"/>
  <c r="D4136" i="6"/>
  <c r="D4141" i="6"/>
  <c r="D4140" i="6"/>
  <c r="D4138" i="6"/>
  <c r="D4139" i="6"/>
  <c r="D4137" i="6"/>
  <c r="D4143" i="6"/>
  <c r="D4150" i="6"/>
  <c r="D4153" i="6"/>
  <c r="D4155" i="6"/>
  <c r="D4154" i="6"/>
  <c r="D4151" i="6"/>
  <c r="D4152" i="6"/>
  <c r="D4157" i="6"/>
  <c r="D4158" i="6"/>
  <c r="D4164" i="6"/>
  <c r="D4168" i="6"/>
  <c r="D4166" i="6"/>
  <c r="D4169" i="6"/>
  <c r="D4167" i="6"/>
  <c r="D4165" i="6"/>
  <c r="D4171" i="6"/>
  <c r="D4176" i="6"/>
  <c r="D4175" i="6"/>
  <c r="D4173" i="6"/>
  <c r="D4172" i="6"/>
  <c r="D4174" i="6"/>
  <c r="D4178" i="6"/>
  <c r="D4185" i="6"/>
  <c r="D4188" i="6"/>
  <c r="D4189" i="6"/>
  <c r="D4186" i="6"/>
  <c r="D4190" i="6"/>
  <c r="D4187" i="6"/>
  <c r="D4192" i="6"/>
  <c r="D4196" i="6"/>
  <c r="D4197" i="6"/>
  <c r="D4193" i="6"/>
  <c r="D4194" i="6"/>
  <c r="D4195" i="6"/>
  <c r="D4199" i="6"/>
  <c r="D4200" i="6"/>
  <c r="D4204" i="6"/>
  <c r="D4203" i="6"/>
  <c r="D4202" i="6"/>
  <c r="D4201" i="6"/>
  <c r="D4206" i="6"/>
  <c r="D4209" i="6"/>
  <c r="D4207" i="6"/>
  <c r="D4208" i="6"/>
  <c r="D4210" i="6"/>
  <c r="D4211" i="6"/>
  <c r="D4213" i="6"/>
  <c r="D4215" i="6"/>
  <c r="D4214" i="6"/>
  <c r="D4216" i="6"/>
  <c r="D4218" i="6"/>
  <c r="D4217" i="6"/>
  <c r="D4220" i="6"/>
  <c r="D4227" i="6"/>
  <c r="D4232" i="6"/>
  <c r="D4228" i="6"/>
  <c r="D4230" i="6"/>
  <c r="D4231" i="6"/>
  <c r="D4229" i="6"/>
  <c r="D4234" i="6"/>
  <c r="D4236" i="6"/>
  <c r="D4235" i="6"/>
  <c r="D4238" i="6"/>
  <c r="D4239" i="6"/>
  <c r="D4237" i="6"/>
  <c r="D4241" i="6"/>
  <c r="D4242" i="6"/>
  <c r="D4243" i="6"/>
  <c r="D4244" i="6"/>
  <c r="D4245" i="6"/>
  <c r="D4246" i="6"/>
  <c r="D4247" i="6"/>
  <c r="D4251" i="6"/>
  <c r="D4252" i="6"/>
  <c r="D4250" i="6"/>
  <c r="D4248" i="6"/>
  <c r="D4249" i="6"/>
  <c r="D4254" i="6"/>
  <c r="D4256" i="6"/>
  <c r="D4255" i="6"/>
  <c r="D4257" i="6"/>
  <c r="D4259" i="6"/>
  <c r="D4258" i="6"/>
  <c r="D4261" i="6"/>
  <c r="D4262" i="6"/>
  <c r="D4265" i="6"/>
  <c r="D4263" i="6"/>
  <c r="D4266" i="6"/>
  <c r="D4264" i="6"/>
  <c r="D4268" i="6"/>
  <c r="D4275" i="6"/>
  <c r="D4279" i="6"/>
  <c r="D4280" i="6"/>
  <c r="D4278" i="6"/>
  <c r="D4277" i="6"/>
  <c r="D4276" i="6"/>
  <c r="D4282" i="6"/>
  <c r="D4283" i="6"/>
  <c r="D4284" i="6"/>
  <c r="D4286" i="6"/>
  <c r="D4285" i="6"/>
  <c r="D4287" i="6"/>
  <c r="D4289" i="6"/>
  <c r="D4292" i="6"/>
  <c r="D4290" i="6"/>
  <c r="D4293" i="6"/>
  <c r="D4294" i="6"/>
  <c r="D4291" i="6"/>
  <c r="D4296" i="6"/>
  <c r="D4300" i="6"/>
  <c r="D4299" i="6"/>
  <c r="D4298" i="6"/>
  <c r="D4301" i="6"/>
  <c r="D4297" i="6"/>
  <c r="D4303" i="6"/>
  <c r="D4306" i="6"/>
  <c r="D4304" i="6"/>
  <c r="D4307" i="6"/>
  <c r="D4308" i="6"/>
  <c r="D4305" i="6"/>
  <c r="D4310" i="6"/>
  <c r="D4314" i="6"/>
  <c r="D4315" i="6"/>
  <c r="D4312" i="6"/>
  <c r="D4311" i="6"/>
  <c r="D4313" i="6"/>
  <c r="D4317" i="6"/>
  <c r="D4324" i="6"/>
  <c r="D4328" i="6"/>
  <c r="D4327" i="6"/>
  <c r="D4326" i="6"/>
  <c r="D4325" i="6"/>
  <c r="D4330" i="6"/>
  <c r="D4332" i="6"/>
  <c r="D4334" i="6"/>
  <c r="D4331" i="6"/>
  <c r="D4333" i="6"/>
  <c r="D4336" i="6"/>
  <c r="D4342" i="6"/>
  <c r="D4344" i="6"/>
  <c r="D4345" i="6"/>
  <c r="D4343" i="6"/>
  <c r="D4346" i="6"/>
  <c r="D4348" i="6"/>
  <c r="D4352" i="6"/>
  <c r="D4349" i="6"/>
  <c r="D4350" i="6"/>
  <c r="D4351" i="6"/>
  <c r="D4354" i="6"/>
  <c r="D4356" i="6"/>
  <c r="D4357" i="6"/>
  <c r="D4355" i="6"/>
  <c r="D4358" i="6"/>
  <c r="D4360" i="6"/>
  <c r="D4364" i="6"/>
  <c r="D4363" i="6"/>
  <c r="D4362" i="6"/>
  <c r="D4361" i="6"/>
  <c r="D4366" i="6"/>
  <c r="D4370" i="6"/>
  <c r="D4367" i="6"/>
  <c r="D4369" i="6"/>
  <c r="D4368" i="6"/>
  <c r="D4372" i="6"/>
  <c r="D4373" i="6"/>
  <c r="D4376" i="6"/>
  <c r="D4375" i="6"/>
  <c r="D4374" i="6"/>
  <c r="D4378" i="6"/>
  <c r="D4382" i="6"/>
  <c r="D4379" i="6"/>
  <c r="D4380" i="6"/>
  <c r="D4381" i="6"/>
  <c r="D4384" i="6"/>
  <c r="D4385" i="6"/>
  <c r="D4386" i="6"/>
  <c r="D4387" i="6"/>
  <c r="D4388" i="6"/>
  <c r="D4390" i="6"/>
  <c r="D4391" i="6"/>
  <c r="D4393" i="6"/>
  <c r="D4392" i="6"/>
  <c r="D4394" i="6"/>
  <c r="D4396" i="6"/>
  <c r="D4397" i="6"/>
  <c r="D4398" i="6"/>
  <c r="D4400" i="6"/>
  <c r="D4399" i="6"/>
  <c r="D4402" i="6"/>
  <c r="D4403" i="6"/>
  <c r="D4404" i="6"/>
  <c r="D4405" i="6"/>
  <c r="D4407" i="6"/>
  <c r="D4408" i="6"/>
  <c r="D4409" i="6"/>
  <c r="D4411" i="6"/>
  <c r="D4410" i="6"/>
  <c r="D4413" i="6"/>
  <c r="D4414" i="6"/>
  <c r="D4417" i="6"/>
  <c r="D4416" i="6"/>
  <c r="D4415" i="6"/>
  <c r="D4419" i="6"/>
  <c r="D4420" i="6"/>
  <c r="D4422" i="6"/>
  <c r="D4426" i="6"/>
  <c r="D4425" i="6"/>
  <c r="D4424" i="6"/>
  <c r="D4423" i="6"/>
  <c r="D4428" i="6"/>
  <c r="D4431" i="6"/>
  <c r="D4432" i="6"/>
  <c r="D4430" i="6"/>
  <c r="D4429" i="6"/>
  <c r="D4434" i="6"/>
  <c r="D4437" i="6"/>
  <c r="D4438" i="6"/>
  <c r="D4436" i="6"/>
  <c r="D4435" i="6"/>
  <c r="D4440" i="6"/>
  <c r="D4444" i="6"/>
  <c r="D4443" i="6"/>
  <c r="D4442" i="6"/>
  <c r="D4441" i="6"/>
  <c r="D4446" i="6"/>
  <c r="D4447" i="6"/>
  <c r="D4449" i="6"/>
  <c r="D4448" i="6"/>
  <c r="D4450" i="6"/>
  <c r="D4452" i="6"/>
  <c r="D4456" i="6"/>
  <c r="D4455" i="6"/>
  <c r="D4453" i="6"/>
  <c r="D4454" i="6"/>
  <c r="D4458" i="6"/>
  <c r="D4462" i="6"/>
  <c r="D4460" i="6"/>
  <c r="D4459" i="6"/>
  <c r="D4461" i="6"/>
  <c r="D4464" i="6"/>
  <c r="D4467" i="6"/>
  <c r="D4468" i="6"/>
  <c r="D4466" i="6"/>
  <c r="D4465" i="6"/>
  <c r="D4470" i="6"/>
  <c r="D4471" i="6"/>
  <c r="D4474" i="6"/>
  <c r="D4472" i="6"/>
  <c r="D4473" i="6"/>
  <c r="D4476" i="6"/>
  <c r="D4478" i="6"/>
  <c r="D4480" i="6"/>
  <c r="D4479" i="6"/>
  <c r="D4477" i="6"/>
  <c r="D4482" i="6"/>
  <c r="D4486" i="6"/>
  <c r="D4483" i="6"/>
  <c r="D4485" i="6"/>
  <c r="D4484" i="6"/>
  <c r="D4488" i="6"/>
  <c r="D4491" i="6"/>
  <c r="D4492" i="6"/>
  <c r="D4490" i="6"/>
  <c r="D4489" i="6"/>
  <c r="D4494" i="6"/>
  <c r="D4498" i="6"/>
  <c r="D4497" i="6"/>
  <c r="D4496" i="6"/>
  <c r="D4495" i="6"/>
  <c r="D4500" i="6"/>
  <c r="D4501" i="6"/>
  <c r="D4502" i="6"/>
  <c r="D4504" i="6"/>
  <c r="D4503" i="6"/>
  <c r="D4506" i="6"/>
  <c r="D4509" i="6"/>
  <c r="D4508" i="6"/>
  <c r="D4510" i="6"/>
  <c r="D4507" i="6"/>
  <c r="D4512" i="6"/>
  <c r="D4515" i="6"/>
  <c r="D4516" i="6"/>
  <c r="D4514" i="6"/>
  <c r="D4513" i="6"/>
  <c r="D4518" i="6"/>
  <c r="D4522" i="6"/>
  <c r="D4519" i="6"/>
  <c r="D4521" i="6"/>
  <c r="D4520" i="6"/>
  <c r="D4524" i="6"/>
  <c r="D4525" i="6"/>
  <c r="D4530" i="6"/>
  <c r="D4531" i="6"/>
  <c r="D4532" i="6"/>
  <c r="D4534" i="6"/>
  <c r="D4533" i="6"/>
  <c r="D4536" i="6"/>
  <c r="D4537" i="6"/>
  <c r="D4539" i="6"/>
  <c r="D4540" i="6"/>
  <c r="D4538" i="6"/>
  <c r="D4542" i="6"/>
  <c r="D4548" i="6"/>
  <c r="D4552" i="6"/>
  <c r="D4550" i="6"/>
  <c r="D4551" i="6"/>
  <c r="D4549" i="6"/>
  <c r="D4554" i="6"/>
  <c r="D4556" i="6"/>
  <c r="D4555" i="6"/>
  <c r="D4558" i="6"/>
  <c r="D4557" i="6"/>
  <c r="D4560" i="6"/>
  <c r="D4562" i="6"/>
  <c r="D4561" i="6"/>
  <c r="D4563" i="6"/>
  <c r="D4564" i="6"/>
  <c r="D4566" i="6"/>
  <c r="D4572" i="6"/>
  <c r="D4573" i="6"/>
  <c r="D4575" i="6"/>
  <c r="D4574" i="6"/>
  <c r="D4576" i="6"/>
  <c r="D4578" i="6"/>
  <c r="D4580" i="6"/>
  <c r="D4581" i="6"/>
  <c r="D4582" i="6"/>
  <c r="D4579" i="6"/>
  <c r="D4584" i="6"/>
  <c r="D4587" i="6"/>
  <c r="D4586" i="6"/>
  <c r="D4585" i="6"/>
  <c r="D4588" i="6"/>
  <c r="D4590" i="6"/>
  <c r="D4592" i="6"/>
  <c r="D4593" i="6"/>
  <c r="D4591" i="6"/>
  <c r="D4594" i="6"/>
  <c r="D4596" i="6"/>
  <c r="D4597" i="6"/>
  <c r="D4598" i="6"/>
  <c r="D4600" i="6"/>
  <c r="D4599" i="6"/>
  <c r="D4602" i="6"/>
  <c r="D4606" i="6"/>
  <c r="D4605" i="6"/>
  <c r="D4603" i="6"/>
  <c r="D4604" i="6"/>
  <c r="D4608" i="6"/>
  <c r="D4610" i="6"/>
  <c r="D4609" i="6"/>
  <c r="D4612" i="6"/>
  <c r="D4611" i="6"/>
  <c r="D4614" i="6"/>
  <c r="D4616" i="6"/>
  <c r="D4618" i="6"/>
  <c r="D4615" i="6"/>
  <c r="D4617" i="6"/>
  <c r="D4620" i="6"/>
  <c r="D4623" i="6"/>
  <c r="D4622" i="6"/>
  <c r="D4621" i="6"/>
  <c r="D4624" i="6"/>
  <c r="D4626" i="6"/>
  <c r="D4628" i="6"/>
  <c r="D4627" i="6"/>
  <c r="D4629" i="6"/>
  <c r="D4631" i="6"/>
  <c r="D4632" i="6"/>
  <c r="D4633" i="6"/>
  <c r="D4634" i="6"/>
  <c r="D4635" i="6"/>
  <c r="D4636" i="6"/>
  <c r="D4640" i="6"/>
  <c r="D4639" i="6"/>
  <c r="D4638" i="6"/>
  <c r="D4637" i="6"/>
  <c r="D4642" i="6"/>
  <c r="D4643" i="6"/>
  <c r="D4644" i="6"/>
  <c r="D4646" i="6"/>
  <c r="D4648" i="6"/>
  <c r="D4649" i="6"/>
  <c r="D4647" i="6"/>
  <c r="D4650" i="6"/>
  <c r="D4652" i="6"/>
  <c r="D4656" i="6"/>
  <c r="D4655" i="6"/>
  <c r="D4654" i="6"/>
  <c r="D4653" i="6"/>
  <c r="D4658" i="6"/>
  <c r="D4664" i="6"/>
  <c r="D4670" i="6"/>
  <c r="D4671" i="6"/>
  <c r="D4673" i="6"/>
  <c r="D4672" i="6"/>
  <c r="D4674" i="6"/>
  <c r="D4676" i="6"/>
  <c r="D4678" i="6"/>
  <c r="D4677" i="6"/>
  <c r="D4680" i="6"/>
  <c r="D4679" i="6"/>
  <c r="D4682" i="6"/>
  <c r="D4686" i="6"/>
  <c r="D4684" i="6"/>
  <c r="D4685" i="6"/>
  <c r="D4683" i="6"/>
  <c r="D4688" i="6"/>
  <c r="D4694" i="6"/>
  <c r="D4700" i="6"/>
  <c r="D4703" i="6"/>
  <c r="D4702" i="6"/>
  <c r="D4705" i="6"/>
  <c r="D4706" i="6"/>
  <c r="D4707" i="6"/>
  <c r="D4708" i="6"/>
  <c r="D4710" i="6"/>
  <c r="D4711" i="6"/>
  <c r="D4712" i="6"/>
  <c r="D4713" i="6"/>
  <c r="D4715" i="6"/>
  <c r="D4718" i="6"/>
  <c r="D4717" i="6"/>
  <c r="D4716" i="6"/>
  <c r="D4720" i="6"/>
  <c r="D4723" i="6"/>
  <c r="D4721" i="6"/>
  <c r="D4722" i="6"/>
  <c r="D4725" i="6"/>
  <c r="D4727" i="6"/>
  <c r="D4728" i="6"/>
  <c r="D4726" i="6"/>
  <c r="D4730" i="6"/>
  <c r="D4732" i="6"/>
  <c r="D4733" i="6"/>
  <c r="D4731" i="6"/>
  <c r="D4735" i="6"/>
  <c r="D4736" i="6"/>
  <c r="D4738" i="6"/>
  <c r="D4737" i="6"/>
  <c r="D4740" i="6"/>
  <c r="D4741" i="6"/>
  <c r="D4742" i="6"/>
  <c r="D4743" i="6"/>
  <c r="D4745" i="6"/>
  <c r="D4748" i="6"/>
  <c r="D4747" i="6"/>
  <c r="D4746" i="6"/>
  <c r="D4750" i="6"/>
  <c r="D4753" i="6"/>
  <c r="D4751" i="6"/>
  <c r="D4752" i="6"/>
  <c r="D4755" i="6"/>
  <c r="D4758" i="6"/>
  <c r="D4757" i="6"/>
  <c r="D4756" i="6"/>
  <c r="D4760" i="6"/>
  <c r="D4763" i="6"/>
  <c r="D4762" i="6"/>
  <c r="D4761" i="6"/>
  <c r="D4765" i="6"/>
  <c r="D4766" i="6"/>
  <c r="D4768" i="6"/>
  <c r="D4767" i="6"/>
  <c r="D4770" i="6"/>
  <c r="D4772" i="6"/>
  <c r="D4771" i="6"/>
  <c r="D4773" i="6"/>
  <c r="D4775" i="6"/>
  <c r="D4778" i="6"/>
  <c r="D4777" i="6"/>
  <c r="D4776" i="6"/>
  <c r="D4780" i="6"/>
  <c r="D4783" i="6"/>
  <c r="D4781" i="6"/>
  <c r="D4782" i="6"/>
  <c r="D4785" i="6"/>
  <c r="D4787" i="6"/>
  <c r="D4788" i="6"/>
  <c r="D4786" i="6"/>
  <c r="D4790" i="6"/>
  <c r="D4793" i="6"/>
  <c r="D4792" i="6"/>
  <c r="D4791" i="6"/>
  <c r="D4795" i="6"/>
  <c r="D4796" i="6"/>
  <c r="D4798" i="6"/>
  <c r="D4797" i="6"/>
  <c r="D4800" i="6"/>
  <c r="D4801" i="6"/>
  <c r="D4803" i="6"/>
  <c r="D4802" i="6"/>
  <c r="D4805" i="6"/>
  <c r="D4807" i="6"/>
  <c r="D4808" i="6"/>
  <c r="D4806" i="6"/>
  <c r="D4810" i="6"/>
  <c r="D4811" i="6"/>
  <c r="D4812" i="6"/>
  <c r="D4813" i="6"/>
  <c r="D4815" i="6"/>
  <c r="D4818" i="6"/>
  <c r="D4817" i="6"/>
  <c r="D4816" i="6"/>
  <c r="D4820" i="6"/>
  <c r="D4822" i="6"/>
  <c r="D4821" i="6"/>
  <c r="D4823" i="6"/>
  <c r="D4825" i="6"/>
  <c r="D4828" i="6"/>
  <c r="D4827" i="6"/>
  <c r="D4826" i="6"/>
  <c r="D4830" i="6"/>
  <c r="D4833" i="6"/>
  <c r="D4832" i="6"/>
  <c r="D4831" i="6"/>
  <c r="D4835" i="6"/>
  <c r="D4837" i="6"/>
  <c r="D4836" i="6"/>
  <c r="D4838" i="6"/>
  <c r="D4840" i="6"/>
  <c r="D4841" i="6"/>
  <c r="D4843" i="6"/>
  <c r="D4842" i="6"/>
  <c r="D4845" i="6"/>
  <c r="D4850" i="6"/>
  <c r="D4853" i="6"/>
  <c r="D4851" i="6"/>
  <c r="D4852" i="6"/>
  <c r="D4855" i="6"/>
  <c r="D4856" i="6"/>
  <c r="D4858" i="6"/>
  <c r="D4857" i="6"/>
  <c r="D4860" i="6"/>
  <c r="D4863" i="6"/>
  <c r="D4865" i="6"/>
  <c r="D4870" i="6"/>
  <c r="D4873" i="6"/>
  <c r="D4875" i="6"/>
  <c r="D4878" i="6"/>
  <c r="D4876" i="6"/>
  <c r="D4877" i="6"/>
  <c r="D4880" i="6"/>
  <c r="D4883" i="6"/>
  <c r="D4882" i="6"/>
  <c r="D4881" i="6"/>
  <c r="D4885" i="6"/>
  <c r="D4888" i="6"/>
  <c r="D4887" i="6"/>
  <c r="D4886" i="6"/>
  <c r="D4890" i="6"/>
  <c r="D4893" i="6"/>
  <c r="D4892" i="6"/>
  <c r="D4891" i="6"/>
  <c r="D4895" i="6"/>
  <c r="D4900" i="6"/>
  <c r="D4903" i="6"/>
  <c r="D4902" i="6"/>
  <c r="D4901" i="6"/>
  <c r="D4905" i="6"/>
  <c r="D4907" i="6"/>
  <c r="D4908" i="6"/>
  <c r="D4906" i="6"/>
  <c r="D4910" i="6"/>
  <c r="D4913" i="6"/>
  <c r="D4912" i="6"/>
  <c r="D4911" i="6"/>
  <c r="D4915" i="6"/>
  <c r="D4918" i="6"/>
  <c r="D4916" i="6"/>
  <c r="D4917" i="6"/>
  <c r="D4920" i="6"/>
  <c r="D4922" i="6"/>
  <c r="D4921" i="6"/>
  <c r="D4923" i="6"/>
  <c r="D4925" i="6"/>
  <c r="D4926" i="6"/>
  <c r="D4927" i="6"/>
  <c r="D4928" i="6"/>
  <c r="D4930" i="6"/>
  <c r="D4933" i="6"/>
  <c r="D4932" i="6"/>
  <c r="D4931" i="6"/>
  <c r="D4935" i="6"/>
  <c r="D4937" i="6"/>
  <c r="D4938" i="6"/>
  <c r="D4936" i="6"/>
  <c r="D4940" i="6"/>
  <c r="D4942" i="6"/>
  <c r="D4941" i="6"/>
  <c r="D4943" i="6"/>
  <c r="D4945" i="6"/>
  <c r="D4947" i="6"/>
  <c r="D4948" i="6"/>
  <c r="D4946" i="6"/>
  <c r="D4950" i="6"/>
  <c r="D4951" i="6"/>
  <c r="D4952" i="6"/>
  <c r="D4953" i="6"/>
  <c r="D4955" i="6"/>
  <c r="D4957" i="6"/>
  <c r="D4958" i="6"/>
  <c r="D4956" i="6"/>
  <c r="D4960" i="6"/>
  <c r="D4962" i="6"/>
  <c r="D4961" i="6"/>
  <c r="D4963" i="6"/>
  <c r="D4965" i="6"/>
  <c r="D4967" i="6"/>
  <c r="D4968" i="6"/>
  <c r="D4966" i="6"/>
  <c r="D4970" i="6"/>
  <c r="D4972" i="6"/>
  <c r="D4973" i="6"/>
  <c r="D4971" i="6"/>
  <c r="D4975" i="6"/>
  <c r="D4976" i="6"/>
  <c r="D4977" i="6"/>
  <c r="D4978" i="6"/>
  <c r="D4980" i="6"/>
  <c r="D4981" i="6"/>
  <c r="D4982" i="6"/>
  <c r="D4983" i="6"/>
  <c r="D4985" i="6"/>
  <c r="D4988" i="6"/>
  <c r="D4987" i="6"/>
  <c r="D4986" i="6"/>
  <c r="D4990" i="6"/>
  <c r="D4993" i="6"/>
  <c r="D4992" i="6"/>
  <c r="D4991" i="6"/>
  <c r="D4995" i="6"/>
  <c r="D4996" i="6"/>
  <c r="D4997" i="6"/>
  <c r="D4998" i="6"/>
  <c r="D5000" i="6"/>
  <c r="D5002" i="6"/>
  <c r="D5003" i="6"/>
  <c r="D5001" i="6"/>
  <c r="D5005" i="6"/>
  <c r="D5008" i="6"/>
  <c r="D5007" i="6"/>
  <c r="D5006" i="6"/>
  <c r="D5010" i="6"/>
  <c r="D5011" i="6"/>
  <c r="D5012" i="6"/>
  <c r="D5013" i="6"/>
  <c r="D5015" i="6"/>
  <c r="D5016" i="6"/>
  <c r="D5017" i="6"/>
  <c r="D5018" i="6"/>
  <c r="D5020" i="6"/>
  <c r="D5021" i="6"/>
  <c r="D5022" i="6"/>
  <c r="D5023" i="6"/>
  <c r="D5025" i="6"/>
  <c r="D5026" i="6"/>
  <c r="D5028" i="6"/>
  <c r="D5027" i="6"/>
  <c r="D5030" i="6"/>
  <c r="D5031" i="6"/>
  <c r="D5032" i="6"/>
  <c r="D5033" i="6"/>
  <c r="D5035" i="6"/>
  <c r="D5040" i="6"/>
  <c r="D5041" i="6"/>
  <c r="D5042" i="6"/>
  <c r="D5043" i="6"/>
  <c r="D5045" i="6"/>
  <c r="D5047" i="6"/>
  <c r="D5048" i="6"/>
  <c r="D5046" i="6"/>
  <c r="D5050" i="6"/>
  <c r="D5052" i="6"/>
  <c r="D5053" i="6"/>
  <c r="D5051" i="6"/>
  <c r="D5055" i="6"/>
  <c r="D5060" i="6"/>
  <c r="D5061" i="6"/>
  <c r="D5062" i="6"/>
  <c r="D5063" i="6"/>
  <c r="D5065" i="6"/>
  <c r="D5070" i="6"/>
  <c r="D5071" i="6"/>
  <c r="D5075" i="6"/>
  <c r="D5077" i="6"/>
  <c r="D5076" i="6"/>
  <c r="D5078" i="6"/>
  <c r="D5080" i="6"/>
  <c r="D5083" i="6"/>
  <c r="D5081" i="6"/>
  <c r="D5082" i="6"/>
  <c r="D5085" i="6"/>
  <c r="D5088" i="6"/>
  <c r="D5087" i="6"/>
  <c r="D5086" i="6"/>
  <c r="D5090" i="6"/>
  <c r="D5093" i="6"/>
  <c r="D5091" i="6"/>
  <c r="D5092" i="6"/>
  <c r="D5095" i="6"/>
  <c r="D5098" i="6"/>
  <c r="D5096" i="6"/>
  <c r="D5097" i="6"/>
  <c r="D5100" i="6"/>
  <c r="D5102" i="6"/>
  <c r="D5101" i="6"/>
  <c r="D5103" i="6"/>
  <c r="D5105" i="6"/>
  <c r="D5107" i="6"/>
  <c r="D5108" i="6"/>
  <c r="D5106" i="6"/>
  <c r="D5110" i="6"/>
  <c r="D5112" i="6"/>
  <c r="D5113" i="6"/>
  <c r="D5111" i="6"/>
  <c r="D5115" i="6"/>
  <c r="D5117" i="6"/>
  <c r="D5118" i="6"/>
  <c r="D5116" i="6"/>
  <c r="D5120" i="6"/>
  <c r="D5121" i="6"/>
  <c r="D5123" i="6"/>
  <c r="D5122" i="6"/>
  <c r="D5125" i="6"/>
  <c r="D5127" i="6"/>
  <c r="D5128" i="6"/>
  <c r="D5126" i="6"/>
  <c r="D5130" i="6"/>
  <c r="D5133" i="6"/>
  <c r="D5131" i="6"/>
  <c r="D5132" i="6"/>
  <c r="D5135" i="6"/>
  <c r="D5138" i="6"/>
  <c r="D5137" i="6"/>
  <c r="D5136" i="6"/>
  <c r="D5140" i="6"/>
  <c r="D5145" i="6"/>
  <c r="D5146" i="6"/>
  <c r="D5148" i="6"/>
  <c r="D5147" i="6"/>
  <c r="D5150" i="6"/>
  <c r="D5151" i="6"/>
  <c r="D5153" i="6"/>
  <c r="D5152" i="6"/>
  <c r="D5155" i="6"/>
  <c r="D5158" i="6"/>
  <c r="D5157" i="6"/>
  <c r="D5156" i="6"/>
  <c r="D5160" i="6"/>
  <c r="D5163" i="6"/>
  <c r="D5161" i="6"/>
  <c r="D5162" i="6"/>
  <c r="D5165" i="6"/>
  <c r="D5170" i="6"/>
  <c r="D5172" i="6"/>
  <c r="D5173" i="6"/>
  <c r="D5171" i="6"/>
  <c r="D5175" i="6"/>
  <c r="D5178" i="6"/>
  <c r="D5177" i="6"/>
  <c r="D5176" i="6"/>
  <c r="D5180" i="6"/>
  <c r="D5181" i="6"/>
  <c r="D5183" i="6"/>
  <c r="D5182" i="6"/>
  <c r="D5185" i="6"/>
  <c r="D5187" i="6"/>
  <c r="D5186" i="6"/>
  <c r="D5188" i="6"/>
  <c r="D5190" i="6"/>
  <c r="D5193" i="6"/>
  <c r="D5191" i="6"/>
  <c r="D5192" i="6"/>
  <c r="D5195" i="6"/>
  <c r="D5200" i="6"/>
  <c r="D5201" i="6"/>
  <c r="D5202" i="6"/>
  <c r="D5203" i="6"/>
  <c r="D5205" i="6"/>
  <c r="D5210" i="6"/>
  <c r="D5213" i="6"/>
  <c r="D5212" i="6"/>
  <c r="D5211" i="6"/>
  <c r="D5215" i="6"/>
  <c r="D5217" i="6"/>
  <c r="D5220" i="6"/>
  <c r="D5225" i="6"/>
  <c r="D5230" i="6"/>
  <c r="D5233" i="6"/>
  <c r="D5232" i="6"/>
  <c r="D5231" i="6"/>
  <c r="D5235" i="6"/>
  <c r="D5240" i="6"/>
  <c r="D5243" i="6"/>
  <c r="D5242" i="6"/>
  <c r="D5241" i="6"/>
  <c r="D5245" i="6"/>
  <c r="D5248" i="6"/>
  <c r="D5246" i="6"/>
  <c r="D5247" i="6"/>
  <c r="D5250" i="6"/>
  <c r="D5255" i="6"/>
  <c r="D5258" i="6"/>
  <c r="D5257" i="6"/>
  <c r="D5256" i="6"/>
  <c r="D5260" i="6"/>
  <c r="D5262" i="6"/>
  <c r="D5261" i="6"/>
  <c r="D5263" i="6"/>
  <c r="D5265" i="6"/>
  <c r="D5266" i="6"/>
  <c r="D5267" i="6"/>
  <c r="D5268" i="6"/>
  <c r="D5270" i="6"/>
  <c r="D5273" i="6"/>
  <c r="D5271" i="6"/>
  <c r="D5272" i="6"/>
  <c r="D5275" i="6"/>
  <c r="D5276" i="6"/>
  <c r="D5277" i="6"/>
  <c r="D5278" i="6"/>
  <c r="D5280" i="6"/>
  <c r="D5281" i="6"/>
  <c r="D5283" i="6"/>
  <c r="D5282" i="6"/>
  <c r="D5285" i="6"/>
  <c r="D5287" i="6"/>
  <c r="D5286" i="6"/>
  <c r="D5288" i="6"/>
  <c r="D5290" i="6"/>
  <c r="D5292" i="6"/>
  <c r="D5293" i="6"/>
  <c r="D5291" i="6"/>
  <c r="D5295" i="6"/>
  <c r="D5298" i="6"/>
  <c r="D5296" i="6"/>
  <c r="D5297" i="6"/>
  <c r="D5300" i="6"/>
  <c r="D5302" i="6"/>
  <c r="D5301" i="6"/>
  <c r="D5303" i="6"/>
  <c r="D5305" i="6"/>
  <c r="D5308" i="6"/>
  <c r="D5306" i="6"/>
  <c r="D5307" i="6"/>
  <c r="D5310" i="6"/>
  <c r="D5313" i="6"/>
  <c r="D5312" i="6"/>
  <c r="D5311" i="6"/>
  <c r="D5315" i="6"/>
  <c r="D5316" i="6"/>
  <c r="D5317" i="6"/>
  <c r="D5318" i="6"/>
  <c r="D5320" i="6"/>
  <c r="D5321" i="6"/>
  <c r="D5323" i="6"/>
  <c r="D5322" i="6"/>
  <c r="D5325" i="6"/>
  <c r="D5327" i="6"/>
  <c r="D5328" i="6"/>
  <c r="D5326" i="6"/>
  <c r="D5330" i="6"/>
  <c r="D5331" i="6"/>
  <c r="D5333" i="6"/>
  <c r="D5332" i="6"/>
  <c r="D5335" i="6"/>
  <c r="D5340" i="6"/>
  <c r="D5342" i="6"/>
  <c r="D5343" i="6"/>
  <c r="D5341" i="6"/>
  <c r="D5345" i="6"/>
  <c r="D5347" i="6"/>
  <c r="D5346" i="6"/>
  <c r="D5348" i="6"/>
  <c r="D5350" i="6"/>
  <c r="D5355" i="6"/>
  <c r="D5358" i="6"/>
  <c r="D5357" i="6"/>
  <c r="D5356" i="6"/>
  <c r="D5360" i="6"/>
  <c r="D5361" i="6"/>
  <c r="D5363" i="6"/>
  <c r="D5362" i="6"/>
  <c r="D5365" i="6"/>
  <c r="D5369" i="6"/>
  <c r="D5370" i="6"/>
  <c r="D5372" i="6"/>
  <c r="D5371" i="6"/>
  <c r="D5374" i="6"/>
  <c r="D5377" i="6"/>
  <c r="D5376" i="6"/>
  <c r="D5375" i="6"/>
  <c r="D5379" i="6"/>
  <c r="D5382" i="6"/>
  <c r="D5380" i="6"/>
  <c r="D5381" i="6"/>
  <c r="D5384" i="6"/>
  <c r="D5387" i="6"/>
  <c r="D5386" i="6"/>
  <c r="D5385" i="6"/>
  <c r="D5389" i="6"/>
  <c r="D5390" i="6"/>
  <c r="D5394" i="6"/>
  <c r="D5395" i="6"/>
  <c r="D5396" i="6"/>
  <c r="D5397" i="6"/>
  <c r="D5399" i="6"/>
  <c r="D5400" i="6"/>
  <c r="D5402" i="6"/>
  <c r="D5401" i="6"/>
  <c r="D5404" i="6"/>
  <c r="D5405" i="6"/>
  <c r="D5407" i="6"/>
  <c r="D5406" i="6"/>
  <c r="D5409" i="6"/>
  <c r="D5410" i="6"/>
  <c r="D5411" i="6"/>
  <c r="D5412" i="6"/>
  <c r="D5414" i="6"/>
  <c r="D5416" i="6"/>
  <c r="D5415" i="6"/>
  <c r="D5417" i="6"/>
  <c r="D5419" i="6"/>
  <c r="D5421" i="6"/>
  <c r="D5422" i="6"/>
  <c r="D5420" i="6"/>
  <c r="D5424" i="6"/>
  <c r="D5427" i="6"/>
  <c r="D5425" i="6"/>
  <c r="D5426" i="6"/>
  <c r="D5429" i="6"/>
  <c r="D5430" i="6"/>
  <c r="D5432" i="6"/>
  <c r="D5431" i="6"/>
  <c r="D5434" i="6"/>
  <c r="D5439" i="6"/>
  <c r="D5444" i="6"/>
  <c r="D5446" i="6"/>
  <c r="D5445" i="6"/>
  <c r="D5448" i="6"/>
  <c r="D5450" i="6"/>
  <c r="D5449" i="6"/>
  <c r="D5452" i="6"/>
  <c r="D5454" i="6"/>
  <c r="D5453" i="6"/>
  <c r="D5456" i="6"/>
  <c r="D5457" i="6"/>
  <c r="D5458" i="6"/>
  <c r="D5460" i="6"/>
  <c r="D5462" i="6"/>
  <c r="D5461" i="6"/>
  <c r="D5464" i="6"/>
  <c r="D5465" i="6"/>
  <c r="D5466" i="6"/>
  <c r="D5468" i="6"/>
  <c r="D5470" i="6"/>
  <c r="D5469" i="6"/>
  <c r="D5472" i="6"/>
  <c r="D5474" i="6"/>
  <c r="D5473" i="6"/>
  <c r="D5476" i="6"/>
  <c r="D5478" i="6"/>
  <c r="D5477" i="6"/>
  <c r="D5480" i="6"/>
  <c r="D5482" i="6"/>
  <c r="D5481" i="6"/>
  <c r="D5484" i="6"/>
  <c r="D5486" i="6"/>
  <c r="D5485" i="6"/>
  <c r="D5488" i="6"/>
  <c r="D5489" i="6"/>
  <c r="D5490" i="6"/>
  <c r="D5492" i="6"/>
  <c r="D5494" i="6"/>
  <c r="D5493" i="6"/>
  <c r="D5496" i="6"/>
  <c r="D5498" i="6"/>
  <c r="D5497" i="6"/>
  <c r="D5500" i="6"/>
  <c r="D5501" i="6"/>
  <c r="D5502" i="6"/>
  <c r="D5504" i="6"/>
  <c r="D5505" i="6"/>
  <c r="D5506" i="6"/>
  <c r="D5509" i="6"/>
  <c r="D5510" i="6"/>
  <c r="D5512" i="6"/>
  <c r="D5513" i="6"/>
  <c r="D5514" i="6"/>
  <c r="D5516" i="6"/>
  <c r="D5517" i="6"/>
  <c r="D5518" i="6"/>
  <c r="D5521" i="6"/>
  <c r="D5522" i="6"/>
  <c r="D5524" i="6"/>
  <c r="D5525" i="6"/>
  <c r="D5526" i="6"/>
  <c r="D5528" i="6"/>
  <c r="D5529" i="6"/>
  <c r="D5530" i="6"/>
  <c r="D5532" i="6"/>
  <c r="D5533" i="6"/>
  <c r="D5534" i="6"/>
  <c r="D5538" i="6"/>
  <c r="D5537" i="6"/>
  <c r="D5540" i="6"/>
  <c r="D5541" i="6"/>
  <c r="D5542" i="6"/>
  <c r="D5544" i="6"/>
  <c r="D5546" i="6"/>
  <c r="D5545" i="6"/>
  <c r="D5548" i="6"/>
  <c r="D5549" i="6"/>
  <c r="D5550" i="6"/>
  <c r="D5552" i="6"/>
  <c r="D5553" i="6"/>
  <c r="D5554" i="6"/>
  <c r="D5556" i="6"/>
  <c r="D5557" i="6"/>
  <c r="D5558" i="6"/>
  <c r="D5560" i="6"/>
  <c r="D5562" i="6"/>
  <c r="D5561" i="6"/>
  <c r="D5564" i="6"/>
  <c r="D5566" i="6"/>
  <c r="D5565" i="6"/>
  <c r="D5568" i="6"/>
  <c r="D5569" i="6"/>
  <c r="D5570" i="6"/>
  <c r="D5572" i="6"/>
  <c r="D5574" i="6"/>
  <c r="D5573" i="6"/>
  <c r="D5576" i="6"/>
  <c r="D5577" i="6"/>
  <c r="D5578" i="6"/>
  <c r="D5580" i="6"/>
  <c r="D5582" i="6"/>
  <c r="D5581" i="6"/>
  <c r="D5584" i="6"/>
  <c r="D5585" i="6"/>
  <c r="D5586" i="6"/>
  <c r="D5588" i="6"/>
  <c r="D5592" i="6"/>
  <c r="D5593" i="6"/>
  <c r="D5594" i="6"/>
  <c r="D5596" i="6"/>
  <c r="D5598" i="6"/>
  <c r="D5597" i="6"/>
  <c r="D5600" i="6"/>
  <c r="D5602" i="6"/>
  <c r="D5601" i="6"/>
  <c r="D5604" i="6"/>
  <c r="D5608" i="6"/>
  <c r="D5612" i="6"/>
  <c r="D5614" i="6"/>
  <c r="D5613" i="6"/>
  <c r="D5616" i="6"/>
  <c r="D5618" i="6"/>
  <c r="D5617" i="6"/>
  <c r="D5620" i="6"/>
  <c r="D5622" i="6"/>
  <c r="D5621" i="6"/>
  <c r="D5624" i="6"/>
  <c r="D5626" i="6"/>
  <c r="D5625" i="6"/>
  <c r="D5628" i="6"/>
  <c r="D5629" i="6"/>
  <c r="D5630" i="6"/>
  <c r="D5632" i="6"/>
  <c r="D5633" i="6"/>
  <c r="D5634" i="6"/>
  <c r="D5636" i="6"/>
  <c r="D5637" i="6"/>
  <c r="D5638" i="6"/>
  <c r="D5640" i="6"/>
  <c r="D5641" i="6"/>
  <c r="D5642" i="6"/>
  <c r="D5644" i="6"/>
  <c r="D5646" i="6"/>
  <c r="D5645" i="6"/>
  <c r="D5648" i="6"/>
  <c r="D5649" i="6"/>
  <c r="D5650" i="6"/>
  <c r="D5652" i="6"/>
  <c r="D5654" i="6"/>
  <c r="D5653" i="6"/>
  <c r="D5656" i="6"/>
  <c r="D5657" i="6"/>
  <c r="D5658" i="6"/>
  <c r="D5660" i="6"/>
  <c r="D5661" i="6"/>
  <c r="D5662" i="6"/>
  <c r="D5664" i="6"/>
  <c r="D5666" i="6"/>
  <c r="D5665" i="6"/>
  <c r="D5668" i="6"/>
  <c r="D5669" i="6"/>
  <c r="D5670" i="6"/>
  <c r="D5672" i="6"/>
  <c r="D5673" i="6"/>
  <c r="D5674" i="6"/>
  <c r="D5676" i="6"/>
  <c r="D5678" i="6"/>
  <c r="D5677" i="6"/>
  <c r="D5680" i="6"/>
  <c r="D5682" i="6"/>
  <c r="D5681" i="6"/>
  <c r="D5684" i="6"/>
  <c r="D5688" i="6"/>
  <c r="D5690" i="6"/>
  <c r="D5689" i="6"/>
  <c r="D5692" i="6"/>
  <c r="D5694" i="6"/>
  <c r="D5693" i="6"/>
  <c r="D5696" i="6"/>
  <c r="D5698" i="6"/>
  <c r="D5697" i="6"/>
  <c r="D5700" i="6"/>
  <c r="D5701" i="6"/>
  <c r="D5702" i="6"/>
  <c r="D5704" i="6"/>
  <c r="D5706" i="6"/>
  <c r="D5705" i="6"/>
  <c r="D5708" i="6"/>
  <c r="D5710" i="6"/>
  <c r="D5709" i="6"/>
  <c r="D5712" i="6"/>
  <c r="D5716" i="6"/>
  <c r="D5720" i="6"/>
  <c r="D5721" i="6"/>
  <c r="D5722" i="6"/>
  <c r="D5724" i="6"/>
  <c r="D5726" i="6"/>
  <c r="D5725" i="6"/>
  <c r="D5728" i="6"/>
  <c r="D5729" i="6"/>
  <c r="D5730" i="6"/>
  <c r="D5732" i="6"/>
  <c r="D5733" i="6"/>
  <c r="D5734" i="6"/>
  <c r="D5736" i="6"/>
  <c r="D5738" i="6"/>
  <c r="D5737" i="6"/>
  <c r="D5740" i="6"/>
  <c r="D5744" i="6"/>
  <c r="D5745" i="6"/>
  <c r="D5746" i="6"/>
  <c r="D5748" i="6"/>
  <c r="D5750" i="6"/>
  <c r="D5749" i="6"/>
  <c r="D5752" i="6"/>
  <c r="D5756" i="6"/>
  <c r="D5758" i="6"/>
  <c r="D5757" i="6"/>
  <c r="D5760" i="6"/>
  <c r="D5762" i="6"/>
  <c r="D5761" i="6"/>
  <c r="D5764" i="6"/>
  <c r="D5766" i="6"/>
  <c r="D5765" i="6"/>
  <c r="D5768" i="6"/>
  <c r="D5769" i="6"/>
  <c r="D5771" i="6"/>
  <c r="D5773" i="6"/>
  <c r="D5772" i="6"/>
  <c r="D5775" i="6"/>
  <c r="D5777" i="6"/>
  <c r="D5776" i="6"/>
  <c r="D5779" i="6"/>
  <c r="D5781" i="6"/>
  <c r="D5780" i="6"/>
  <c r="D5783" i="6"/>
  <c r="D5787" i="6"/>
  <c r="D5789" i="6"/>
  <c r="D5788" i="6"/>
  <c r="D5791" i="6"/>
  <c r="D5793" i="6"/>
  <c r="D5792" i="6"/>
  <c r="D5795" i="6"/>
  <c r="D5796" i="6"/>
  <c r="D5797" i="6"/>
  <c r="D5799" i="6"/>
  <c r="D5801" i="6"/>
  <c r="D5800" i="6"/>
  <c r="D5803" i="6"/>
  <c r="D5805" i="6"/>
  <c r="D5804" i="6"/>
  <c r="D5807" i="6"/>
  <c r="D5809" i="6"/>
  <c r="D5808" i="6"/>
  <c r="D5811" i="6"/>
  <c r="D5813" i="6"/>
  <c r="D5812" i="6"/>
  <c r="D5815" i="6"/>
  <c r="D5819" i="6"/>
  <c r="D5820" i="6"/>
  <c r="D5821" i="6"/>
  <c r="D5823" i="6"/>
  <c r="D5824" i="6"/>
  <c r="D5825" i="6"/>
  <c r="D5827" i="6"/>
  <c r="D5829" i="6"/>
  <c r="D5828" i="6"/>
  <c r="D5831" i="6"/>
  <c r="D5833" i="6"/>
  <c r="D5832" i="6"/>
  <c r="D5835" i="6"/>
  <c r="D5839" i="6"/>
  <c r="D5841" i="6"/>
  <c r="D5840" i="6"/>
  <c r="D5843" i="6"/>
  <c r="D5845" i="6"/>
  <c r="D5844" i="6"/>
  <c r="D5847" i="6"/>
  <c r="D5848" i="6"/>
  <c r="D5849" i="6"/>
  <c r="D5851" i="6"/>
  <c r="D5853" i="6"/>
  <c r="D5852" i="6"/>
  <c r="D5855" i="6"/>
  <c r="D5856" i="6"/>
  <c r="D5858" i="6"/>
  <c r="D5860" i="6"/>
  <c r="D5859" i="6"/>
  <c r="D5862" i="6"/>
  <c r="D5864" i="6"/>
  <c r="D5863" i="6"/>
  <c r="D5866" i="6"/>
  <c r="D5868" i="6"/>
  <c r="D5867" i="6"/>
  <c r="D5870" i="6"/>
  <c r="D5871" i="6"/>
  <c r="D5872" i="6"/>
  <c r="D5874" i="6"/>
  <c r="D5875" i="6"/>
  <c r="D5876" i="6"/>
  <c r="D5878" i="6"/>
  <c r="D5879" i="6"/>
  <c r="D5880" i="6"/>
  <c r="D5882" i="6"/>
  <c r="D5883" i="6"/>
  <c r="D5884" i="6"/>
  <c r="D5886" i="6"/>
  <c r="D5888" i="6"/>
  <c r="D5887" i="6"/>
  <c r="D5890" i="6"/>
  <c r="D5891" i="6"/>
  <c r="D5892" i="6"/>
  <c r="D5894" i="6"/>
  <c r="D5895" i="6"/>
  <c r="D5896" i="6"/>
  <c r="D5898" i="6"/>
  <c r="D5899" i="6"/>
  <c r="D5900" i="6"/>
  <c r="D5902" i="6"/>
  <c r="D5904" i="6"/>
  <c r="D5903" i="6"/>
  <c r="D5906" i="6"/>
  <c r="D5907" i="6"/>
  <c r="D5908" i="6"/>
  <c r="D5910" i="6"/>
  <c r="D5911" i="6"/>
  <c r="D5912" i="6"/>
  <c r="D5914" i="6"/>
  <c r="D5916" i="6"/>
  <c r="D5915" i="6"/>
  <c r="D5918" i="6"/>
  <c r="D5920" i="6"/>
  <c r="D5919" i="6"/>
  <c r="D5922" i="6"/>
  <c r="D5923" i="6"/>
  <c r="D5924" i="6"/>
  <c r="D5926" i="6"/>
  <c r="D5927" i="6"/>
  <c r="D5928" i="6"/>
  <c r="D5930" i="6"/>
  <c r="D5931" i="6"/>
  <c r="D5932" i="6"/>
  <c r="D5934" i="6"/>
  <c r="D5935" i="6"/>
  <c r="D5936" i="6"/>
  <c r="D5938" i="6"/>
  <c r="D5939" i="6"/>
  <c r="D5940" i="6"/>
  <c r="D5942" i="6"/>
  <c r="D5943" i="6"/>
  <c r="D5944" i="6"/>
  <c r="D5946" i="6"/>
  <c r="D5948" i="6"/>
  <c r="D5947" i="6"/>
  <c r="D5950" i="6"/>
  <c r="D5952" i="6"/>
  <c r="D5951" i="6"/>
  <c r="D5954" i="6"/>
  <c r="D5958" i="6"/>
  <c r="D5960" i="6"/>
  <c r="D5959" i="6"/>
  <c r="D5962" i="6"/>
  <c r="D5963" i="6"/>
  <c r="D5964" i="6"/>
  <c r="D5966" i="6"/>
  <c r="D5967" i="6"/>
  <c r="D5968" i="6"/>
  <c r="D5970" i="6"/>
  <c r="D5972" i="6"/>
  <c r="D5971" i="6"/>
  <c r="D5974" i="6"/>
  <c r="D5978" i="6"/>
  <c r="D5980" i="6"/>
  <c r="D5979" i="6"/>
  <c r="D5982" i="6"/>
  <c r="D5983" i="6"/>
  <c r="D5984" i="6"/>
  <c r="D5986" i="6"/>
  <c r="D5988" i="6"/>
  <c r="D5987" i="6"/>
  <c r="D5990" i="6"/>
  <c r="D5992" i="6"/>
  <c r="D5991" i="6"/>
  <c r="D5994" i="6"/>
  <c r="D5995" i="6"/>
  <c r="D5996" i="6"/>
  <c r="D5998" i="6"/>
  <c r="D5999" i="6"/>
  <c r="D6000" i="6"/>
  <c r="D6002" i="6"/>
  <c r="D6004" i="6"/>
  <c r="D6003" i="6"/>
  <c r="D6006" i="6"/>
  <c r="D6007" i="6"/>
  <c r="D6008" i="6"/>
  <c r="D6010" i="6"/>
  <c r="D6011" i="6"/>
  <c r="D6012" i="6"/>
  <c r="D6014" i="6"/>
  <c r="D6015" i="6"/>
  <c r="D6016" i="6"/>
  <c r="D6018" i="6"/>
  <c r="D6019" i="6"/>
  <c r="D6020" i="6"/>
  <c r="D6022" i="6"/>
  <c r="D6023" i="6"/>
  <c r="D6024" i="6"/>
  <c r="D6026" i="6"/>
  <c r="D6028" i="6"/>
  <c r="D6027" i="6"/>
  <c r="D6030" i="6"/>
  <c r="D6032" i="6"/>
  <c r="D6031" i="6"/>
  <c r="D6034" i="6"/>
  <c r="D6035" i="6"/>
  <c r="D6036" i="6"/>
  <c r="D6038" i="6"/>
  <c r="D6039" i="6"/>
  <c r="D6040" i="6"/>
  <c r="D6042" i="6"/>
  <c r="D6044" i="6"/>
  <c r="D6043" i="6"/>
  <c r="D6046" i="6"/>
  <c r="D6047" i="6"/>
  <c r="D6048" i="6"/>
  <c r="D6050" i="6"/>
  <c r="D6052" i="6"/>
  <c r="D6054" i="6"/>
  <c r="D6055" i="6"/>
  <c r="D6056" i="6"/>
  <c r="D6058" i="6"/>
  <c r="D6059" i="6"/>
  <c r="D6060" i="6"/>
  <c r="D6062" i="6"/>
  <c r="D6063" i="6"/>
  <c r="D6064" i="6"/>
  <c r="D6066" i="6"/>
  <c r="D6067" i="6"/>
  <c r="D6068" i="6"/>
  <c r="D6070" i="6"/>
  <c r="D6072" i="6"/>
  <c r="D6071" i="6"/>
  <c r="D6074" i="6"/>
  <c r="D6078" i="6"/>
  <c r="D6079" i="6"/>
  <c r="D6080" i="6"/>
  <c r="D6082" i="6"/>
  <c r="D6083" i="6"/>
  <c r="D6084" i="6"/>
  <c r="D6086" i="6"/>
  <c r="D6087" i="6"/>
  <c r="D6088" i="6"/>
  <c r="D6090" i="6"/>
  <c r="D6091" i="6"/>
  <c r="D6092" i="6"/>
  <c r="D6094" i="6"/>
  <c r="D6095" i="6"/>
  <c r="D6096" i="6"/>
  <c r="D6098" i="6"/>
  <c r="D6099" i="6"/>
  <c r="D6100" i="6"/>
  <c r="D6102" i="6"/>
  <c r="D6106" i="6"/>
  <c r="D6107" i="6"/>
  <c r="D6108" i="6"/>
  <c r="D6110" i="6"/>
  <c r="D6112" i="6"/>
  <c r="D6111" i="6"/>
  <c r="D6114" i="6"/>
  <c r="D6116" i="6"/>
  <c r="D6115" i="6"/>
  <c r="D6118" i="6"/>
  <c r="D6119" i="6"/>
  <c r="D6120" i="6"/>
  <c r="D6122" i="6"/>
  <c r="D6124" i="6"/>
  <c r="D6123" i="6"/>
  <c r="D6126" i="6"/>
  <c r="D6128" i="6"/>
  <c r="D6127" i="6"/>
  <c r="D6130" i="6"/>
  <c r="D6131" i="6"/>
  <c r="D6132" i="6"/>
  <c r="D6134" i="6"/>
  <c r="D6136" i="6"/>
  <c r="D6135" i="6"/>
  <c r="D6138" i="6"/>
  <c r="D6142" i="6"/>
  <c r="D6144" i="6"/>
  <c r="D6143" i="6"/>
  <c r="D6146" i="6"/>
  <c r="D6150" i="6"/>
  <c r="D6152" i="6"/>
  <c r="D6151" i="6"/>
  <c r="D6154" i="6"/>
  <c r="D6158" i="6"/>
  <c r="D6159" i="6"/>
  <c r="D6160" i="6"/>
  <c r="D6162" i="6"/>
  <c r="D6164" i="6"/>
  <c r="D6163" i="6"/>
  <c r="D6166" i="6"/>
  <c r="D6170" i="6"/>
  <c r="D6174" i="6"/>
  <c r="D6175" i="6"/>
  <c r="D6176" i="6"/>
  <c r="D6178" i="6"/>
  <c r="D6182" i="6"/>
  <c r="D6183" i="6"/>
  <c r="D6184" i="6"/>
  <c r="D6186" i="6"/>
  <c r="D6188" i="6"/>
  <c r="D6187" i="6"/>
  <c r="D6190" i="6"/>
  <c r="D6194" i="6"/>
  <c r="D6195" i="6"/>
  <c r="D6196" i="6"/>
  <c r="D6198" i="6"/>
  <c r="D6202" i="6"/>
  <c r="D6203" i="6"/>
  <c r="D6204" i="6"/>
  <c r="D6206" i="6"/>
  <c r="D6207" i="6"/>
  <c r="D6208" i="6"/>
  <c r="D6210" i="6"/>
  <c r="D6214" i="6"/>
  <c r="D6218" i="6"/>
  <c r="D6220" i="6"/>
  <c r="D6219" i="6"/>
  <c r="D6222" i="6"/>
  <c r="D6224" i="6"/>
  <c r="D6223" i="6"/>
  <c r="D6226" i="6"/>
  <c r="D6228" i="6"/>
  <c r="D6227" i="6"/>
  <c r="D6230" i="6"/>
  <c r="D6234" i="6"/>
  <c r="D6238" i="6"/>
  <c r="D6242" i="6"/>
  <c r="D6246" i="6"/>
  <c r="D6247" i="6"/>
  <c r="D6248" i="6"/>
  <c r="D6250" i="6"/>
  <c r="D6251" i="6"/>
  <c r="D6252" i="6"/>
  <c r="D6254" i="6"/>
  <c r="D6256" i="6"/>
  <c r="D6255" i="6"/>
  <c r="D6258" i="6"/>
  <c r="D6259" i="6"/>
  <c r="D6260" i="6"/>
  <c r="D6262" i="6"/>
  <c r="D6266" i="6"/>
  <c r="D6267" i="6"/>
  <c r="D6268" i="6"/>
  <c r="D6270" i="6"/>
  <c r="D6271" i="6"/>
  <c r="D6272" i="6"/>
  <c r="D6274" i="6"/>
  <c r="D6275" i="6"/>
  <c r="D6276" i="6"/>
  <c r="D6278" i="6"/>
  <c r="D6279" i="6"/>
  <c r="D6280" i="6"/>
  <c r="D6282" i="6"/>
  <c r="D6283" i="6"/>
  <c r="D6284" i="6"/>
  <c r="D6286" i="6"/>
  <c r="D6287" i="6"/>
  <c r="D6288" i="6"/>
  <c r="D6290" i="6"/>
  <c r="D6291" i="6"/>
  <c r="D6292" i="6"/>
  <c r="D6294" i="6"/>
  <c r="D6295" i="6"/>
  <c r="D6296" i="6"/>
  <c r="D6298" i="6"/>
  <c r="D6299" i="6"/>
  <c r="D6300" i="6"/>
  <c r="D6302" i="6"/>
  <c r="D6303" i="6"/>
  <c r="D6304" i="6"/>
  <c r="D6306" i="6"/>
  <c r="D6307" i="6"/>
  <c r="D6308" i="6"/>
  <c r="D6310" i="6"/>
  <c r="D6311" i="6"/>
  <c r="D6312" i="6"/>
  <c r="D6314" i="6"/>
  <c r="D6315" i="6"/>
  <c r="D6316" i="6"/>
  <c r="D6318" i="6"/>
  <c r="D6319" i="6"/>
  <c r="D6320" i="6"/>
  <c r="D6322" i="6"/>
  <c r="D6323" i="6"/>
  <c r="D6324" i="6"/>
  <c r="D6326" i="6"/>
  <c r="D6327" i="6"/>
  <c r="D6328" i="6"/>
  <c r="D6330" i="6"/>
  <c r="D6331" i="6"/>
  <c r="D6332" i="6"/>
  <c r="D6334" i="6"/>
  <c r="D6335" i="6"/>
  <c r="D6336" i="6"/>
  <c r="D6338" i="6"/>
  <c r="D6339" i="6"/>
  <c r="D6340" i="6"/>
  <c r="D6342" i="6"/>
  <c r="D6343" i="6"/>
  <c r="D6344" i="6"/>
  <c r="D6346" i="6"/>
  <c r="D6347" i="6"/>
  <c r="D6348" i="6"/>
  <c r="D6350" i="6"/>
  <c r="D6351" i="6"/>
  <c r="D6352" i="6"/>
  <c r="D6354" i="6"/>
  <c r="D6355" i="6"/>
  <c r="D6356" i="6"/>
  <c r="D6358" i="6"/>
  <c r="D6362" i="6"/>
  <c r="D6363" i="6"/>
  <c r="D6364" i="6"/>
  <c r="D6366" i="6"/>
  <c r="D6367" i="6"/>
  <c r="D6368" i="6"/>
  <c r="D6370" i="6"/>
  <c r="D6371" i="6"/>
  <c r="D6372" i="6"/>
  <c r="D6374" i="6"/>
  <c r="D6375" i="6"/>
  <c r="D6376" i="6"/>
  <c r="D6378" i="6"/>
  <c r="D6379" i="6"/>
  <c r="D6380" i="6"/>
  <c r="D6382" i="6"/>
  <c r="D6383" i="6"/>
  <c r="D6385" i="6"/>
  <c r="D6386" i="6"/>
  <c r="D6387" i="6"/>
  <c r="D6389" i="6"/>
  <c r="D6390" i="6"/>
  <c r="D6391" i="6"/>
  <c r="D6393" i="6"/>
  <c r="D6394" i="6"/>
  <c r="D6395" i="6"/>
  <c r="D6397" i="6"/>
  <c r="D6398" i="6"/>
  <c r="D6399" i="6"/>
  <c r="D6401" i="6"/>
  <c r="D6402" i="6"/>
  <c r="D6403" i="6"/>
  <c r="D6405" i="6"/>
  <c r="D6406" i="6"/>
  <c r="D6407" i="6"/>
  <c r="D6409" i="6"/>
  <c r="D6410" i="6"/>
  <c r="D6411" i="6"/>
  <c r="D6413" i="6"/>
  <c r="D6414" i="6"/>
  <c r="D6415" i="6"/>
  <c r="D6417" i="6"/>
  <c r="D6418" i="6"/>
  <c r="D6419" i="6"/>
  <c r="D6421" i="6"/>
  <c r="D6422" i="6"/>
  <c r="D6423" i="6"/>
  <c r="D6425" i="6"/>
  <c r="D6426" i="6"/>
  <c r="D6427" i="6"/>
  <c r="D6429" i="6"/>
  <c r="D6430" i="6"/>
  <c r="D6431" i="6"/>
  <c r="D6433" i="6"/>
  <c r="D6434" i="6"/>
  <c r="D6436" i="6"/>
  <c r="D6437" i="6"/>
  <c r="D6438" i="6"/>
  <c r="D6440" i="6"/>
  <c r="D6444" i="6"/>
  <c r="D6445" i="6"/>
  <c r="D6446" i="6"/>
  <c r="D6448" i="6"/>
  <c r="D6449" i="6"/>
  <c r="D6450" i="6"/>
  <c r="D6452" i="6"/>
  <c r="D6453" i="6"/>
  <c r="D6454" i="6"/>
  <c r="D6456" i="6"/>
  <c r="D6457" i="6"/>
  <c r="D6458" i="6"/>
  <c r="D6460" i="6"/>
  <c r="D6464" i="6"/>
  <c r="D6465" i="6"/>
  <c r="D6466" i="6"/>
  <c r="D6468" i="6"/>
  <c r="D6469" i="6"/>
  <c r="D6470" i="6"/>
  <c r="D6472" i="6"/>
  <c r="D6473" i="6"/>
  <c r="D6474" i="6"/>
  <c r="D6476" i="6"/>
  <c r="D6477" i="6"/>
  <c r="D6478" i="6"/>
  <c r="D6480" i="6"/>
  <c r="D6481" i="6"/>
  <c r="D6482" i="6"/>
  <c r="D6484" i="6"/>
  <c r="D6485" i="6"/>
  <c r="D6486" i="6"/>
  <c r="D6488" i="6"/>
  <c r="D6489" i="6"/>
  <c r="D6490" i="6"/>
  <c r="D6492" i="6"/>
  <c r="D6493" i="6"/>
  <c r="D6494" i="6"/>
  <c r="D6496" i="6"/>
  <c r="D6497" i="6"/>
  <c r="D6498" i="6"/>
  <c r="D6500" i="6"/>
  <c r="D6504" i="6"/>
  <c r="D6505" i="6"/>
  <c r="D6506" i="6"/>
  <c r="D6508" i="6"/>
  <c r="D6509" i="6"/>
  <c r="D6510" i="6"/>
  <c r="D6512" i="6"/>
  <c r="D6513" i="6"/>
  <c r="D6514" i="6"/>
  <c r="D6516" i="6"/>
  <c r="D6517" i="6"/>
  <c r="D6518" i="6"/>
  <c r="D6520" i="6"/>
  <c r="D6524" i="6"/>
  <c r="D6528" i="6"/>
  <c r="D6529" i="6"/>
  <c r="D6530" i="6"/>
  <c r="D6532" i="6"/>
  <c r="D6533" i="6"/>
  <c r="D6534" i="6"/>
  <c r="D6536" i="6"/>
  <c r="D6537" i="6"/>
  <c r="D6538" i="6"/>
  <c r="D6540" i="6"/>
  <c r="D6541" i="6"/>
  <c r="D6542" i="6"/>
  <c r="D6544" i="6"/>
  <c r="D6545" i="6"/>
  <c r="D6546" i="6"/>
  <c r="D6548" i="6"/>
  <c r="D6549" i="6"/>
  <c r="D6550" i="6"/>
  <c r="D6552" i="6"/>
  <c r="D6553" i="6"/>
  <c r="D6554" i="6"/>
  <c r="D6556" i="6"/>
  <c r="D6557" i="6"/>
  <c r="D6558" i="6"/>
  <c r="D6560" i="6"/>
  <c r="D6561" i="6"/>
  <c r="D6562" i="6"/>
  <c r="D6564" i="6"/>
  <c r="D6565" i="6"/>
  <c r="D6566" i="6"/>
  <c r="D6568" i="6"/>
  <c r="D6569" i="6"/>
  <c r="D6570" i="6"/>
  <c r="D6571" i="6"/>
  <c r="D6575" i="6"/>
  <c r="D6579" i="6"/>
  <c r="D6583" i="6"/>
  <c r="D6587" i="6"/>
  <c r="D6591" i="6"/>
  <c r="D6595" i="6"/>
  <c r="D6599" i="6"/>
  <c r="D6600" i="6"/>
  <c r="D6602" i="6"/>
  <c r="D6603" i="6"/>
  <c r="D6605" i="6"/>
  <c r="D6606" i="6"/>
  <c r="D6608" i="6"/>
  <c r="D6609" i="6"/>
  <c r="D6611" i="6"/>
  <c r="D6612" i="6"/>
  <c r="D6614" i="6"/>
  <c r="D6615" i="6"/>
  <c r="D6618" i="6"/>
  <c r="D6619" i="6"/>
  <c r="D6621" i="6"/>
  <c r="D6622" i="6"/>
  <c r="D6624" i="6"/>
  <c r="D6625" i="6"/>
  <c r="D6627" i="6"/>
  <c r="D6628" i="6"/>
  <c r="D6630" i="6"/>
  <c r="D6631" i="6"/>
  <c r="D6633" i="6"/>
  <c r="D6634" i="6"/>
  <c r="D6636" i="6"/>
  <c r="D6637" i="6"/>
  <c r="D6639" i="6"/>
  <c r="D6640" i="6"/>
  <c r="D6642" i="6"/>
  <c r="D6643" i="6"/>
  <c r="D6645" i="6"/>
  <c r="D6648" i="6"/>
  <c r="D6649" i="6"/>
  <c r="D6651" i="6"/>
  <c r="D6652" i="6"/>
  <c r="D6654" i="6"/>
  <c r="D6655" i="6"/>
  <c r="D6657" i="6"/>
  <c r="D6660" i="6"/>
  <c r="D6661" i="6"/>
  <c r="D6663" i="6"/>
  <c r="D6664" i="6"/>
  <c r="D6666" i="6"/>
  <c r="D6667" i="6"/>
  <c r="D6669" i="6"/>
  <c r="D6670" i="6"/>
  <c r="D6672" i="6"/>
  <c r="D6673" i="6"/>
  <c r="D6675" i="6"/>
  <c r="D6676" i="6"/>
  <c r="D6678" i="6"/>
  <c r="D6679" i="6"/>
  <c r="D6681" i="6"/>
  <c r="D6682" i="6"/>
  <c r="D6684" i="6"/>
  <c r="D6685" i="6"/>
  <c r="D6687" i="6"/>
  <c r="D6688" i="6"/>
  <c r="D6690" i="6"/>
  <c r="D6691" i="6"/>
  <c r="D6693" i="6"/>
  <c r="D6694" i="6"/>
  <c r="D6696" i="6"/>
  <c r="D6697" i="6"/>
  <c r="D6699" i="6"/>
  <c r="D6700" i="6"/>
  <c r="D6702" i="6"/>
  <c r="D6703" i="6"/>
  <c r="D6705" i="6"/>
  <c r="D6706" i="6"/>
  <c r="D6708" i="6"/>
  <c r="D6709" i="6"/>
  <c r="D6711" i="6"/>
  <c r="D6712" i="6"/>
  <c r="D6714" i="6"/>
  <c r="D6715" i="6"/>
  <c r="D6717" i="6"/>
  <c r="D6718" i="6"/>
  <c r="D6720" i="6"/>
  <c r="D6721" i="6"/>
  <c r="D6723" i="6"/>
  <c r="D6724" i="6"/>
  <c r="D6726" i="6"/>
  <c r="D6727" i="6"/>
  <c r="D6729" i="6"/>
  <c r="D6730" i="6"/>
  <c r="D6732" i="6"/>
  <c r="D6733" i="6"/>
  <c r="D6735" i="6"/>
  <c r="D6736" i="6"/>
  <c r="D6738" i="6"/>
  <c r="D6739" i="6"/>
  <c r="D6741" i="6"/>
  <c r="D6742" i="6"/>
  <c r="D6744" i="6"/>
  <c r="D6745" i="6"/>
  <c r="D6747" i="6"/>
  <c r="D6748" i="6"/>
  <c r="D6750" i="6"/>
  <c r="D6751" i="6"/>
  <c r="D6753" i="6"/>
  <c r="D6754" i="6"/>
  <c r="D6756" i="6"/>
  <c r="D6757" i="6"/>
  <c r="D6759" i="6"/>
  <c r="D6760" i="6"/>
  <c r="D6762" i="6"/>
  <c r="D6763" i="6"/>
  <c r="D6765" i="6"/>
  <c r="D6766" i="6"/>
  <c r="D6768" i="6"/>
  <c r="D6769" i="6"/>
  <c r="D6771" i="6"/>
  <c r="D6772" i="6"/>
  <c r="D6774" i="6"/>
  <c r="D6775" i="6"/>
  <c r="D6777" i="6"/>
  <c r="D6778" i="6"/>
  <c r="D6780" i="6"/>
  <c r="D6781" i="6"/>
  <c r="D6783" i="6"/>
  <c r="D6784" i="6"/>
  <c r="D6786" i="6"/>
  <c r="D6787" i="6"/>
  <c r="D6789" i="6"/>
  <c r="D6790" i="6"/>
  <c r="D6792" i="6"/>
  <c r="D6793" i="6"/>
  <c r="D6795" i="6"/>
  <c r="D6796" i="6"/>
  <c r="D6798" i="6"/>
  <c r="D6799" i="6"/>
  <c r="D6801" i="6"/>
  <c r="D6802" i="6"/>
  <c r="D6804" i="6"/>
  <c r="D6805" i="6"/>
  <c r="D6807" i="6"/>
  <c r="D6808" i="6"/>
  <c r="D6810" i="6"/>
  <c r="D6811" i="6"/>
  <c r="D6813" i="6"/>
  <c r="D6814" i="6"/>
  <c r="D6816" i="6"/>
  <c r="D6817" i="6"/>
  <c r="D6819" i="6"/>
  <c r="D6820" i="6"/>
  <c r="D6822" i="6"/>
  <c r="D6823" i="6"/>
  <c r="D6825" i="6"/>
  <c r="D6826" i="6"/>
  <c r="D6828" i="6"/>
  <c r="D6829" i="6"/>
  <c r="D6831" i="6"/>
  <c r="D6832" i="6"/>
  <c r="D6834" i="6"/>
  <c r="D6835" i="6"/>
  <c r="D6837" i="6"/>
  <c r="D6838" i="6"/>
  <c r="D6840" i="6"/>
  <c r="D6841" i="6"/>
  <c r="D6843" i="6"/>
  <c r="D6844" i="6"/>
  <c r="D6846" i="6"/>
  <c r="D6847" i="6"/>
  <c r="D6849" i="6"/>
  <c r="D6850" i="6"/>
  <c r="D6852" i="6"/>
  <c r="D6853" i="6"/>
  <c r="D6855" i="6"/>
  <c r="D6856" i="6"/>
  <c r="D6858" i="6"/>
  <c r="D6859" i="6"/>
  <c r="D6861" i="6"/>
  <c r="D6862" i="6"/>
  <c r="D6864" i="6"/>
  <c r="D6865" i="6"/>
  <c r="D6867" i="6"/>
  <c r="D6868" i="6"/>
  <c r="D6870" i="6"/>
  <c r="D6871" i="6"/>
  <c r="D6873" i="6"/>
  <c r="D6874" i="6"/>
  <c r="D6876" i="6"/>
  <c r="D6877" i="6"/>
  <c r="D6879" i="6"/>
  <c r="D6880" i="6"/>
  <c r="D6882" i="6"/>
  <c r="D6883" i="6"/>
  <c r="D6885" i="6"/>
  <c r="D6886" i="6"/>
  <c r="D6888" i="6"/>
  <c r="D6889" i="6"/>
  <c r="D6891" i="6"/>
  <c r="D6892" i="6"/>
  <c r="D6894" i="6"/>
  <c r="D6895" i="6"/>
  <c r="D6897" i="6"/>
  <c r="D6898" i="6"/>
  <c r="D6900" i="6"/>
  <c r="D6901" i="6"/>
  <c r="D6903" i="6"/>
  <c r="D6904" i="6"/>
  <c r="D6906" i="6"/>
  <c r="D6907" i="6"/>
  <c r="D6909" i="6"/>
  <c r="D6910" i="6"/>
  <c r="D6912" i="6"/>
  <c r="D6913" i="6"/>
  <c r="D6915" i="6"/>
  <c r="D6916" i="6"/>
  <c r="D6918" i="6"/>
  <c r="D6919" i="6"/>
  <c r="D6921" i="6"/>
  <c r="D6922" i="6"/>
  <c r="D6924" i="6"/>
  <c r="D6925" i="6"/>
  <c r="D6927" i="6"/>
  <c r="D6928" i="6"/>
  <c r="D6930" i="6"/>
  <c r="D6931" i="6"/>
  <c r="D6933" i="6"/>
  <c r="D6934" i="6"/>
  <c r="D6936" i="6"/>
  <c r="D6937" i="6"/>
  <c r="D6939" i="6"/>
  <c r="D6940" i="6"/>
  <c r="D6942" i="6"/>
  <c r="D6943" i="6"/>
  <c r="D6945" i="6"/>
  <c r="D6946" i="6"/>
  <c r="D6948" i="6"/>
  <c r="D6949" i="6"/>
  <c r="D6951" i="6"/>
  <c r="D6952" i="6"/>
  <c r="D6954" i="6"/>
  <c r="D6955" i="6"/>
  <c r="D6957" i="6"/>
  <c r="D6958" i="6"/>
  <c r="D6960" i="6"/>
  <c r="D6961" i="6"/>
  <c r="D6963" i="6"/>
  <c r="D6964" i="6"/>
  <c r="D6966" i="6"/>
  <c r="D6967" i="6"/>
  <c r="D6969" i="6"/>
  <c r="D6970" i="6"/>
  <c r="D6972" i="6"/>
  <c r="D6973" i="6"/>
  <c r="D6975" i="6"/>
  <c r="D6976" i="6"/>
  <c r="D6978" i="6"/>
  <c r="D6979" i="6"/>
  <c r="D6981" i="6"/>
  <c r="D6982" i="6"/>
  <c r="D6984" i="6"/>
  <c r="D6985" i="6"/>
  <c r="D6987" i="6"/>
  <c r="D6988" i="6"/>
  <c r="D6990" i="6"/>
  <c r="D6991" i="6"/>
  <c r="D6993" i="6"/>
  <c r="D6994" i="6"/>
  <c r="D6996" i="6"/>
  <c r="D6997" i="6"/>
  <c r="D6999" i="6"/>
  <c r="D7000" i="6"/>
  <c r="D7002" i="6"/>
  <c r="D7003" i="6"/>
  <c r="D7005" i="6"/>
  <c r="D7006" i="6"/>
  <c r="D7008" i="6"/>
  <c r="D7009" i="6"/>
  <c r="D7011" i="6"/>
  <c r="D7012" i="6"/>
  <c r="D7014" i="6"/>
  <c r="D7015" i="6"/>
  <c r="D7017" i="6"/>
  <c r="D7018" i="6"/>
  <c r="D7020" i="6"/>
  <c r="D7021" i="6"/>
  <c r="D7023" i="6"/>
  <c r="D7024" i="6"/>
  <c r="D7026" i="6"/>
  <c r="D7027" i="6"/>
  <c r="D7029" i="6"/>
  <c r="D7030" i="6"/>
  <c r="D7032" i="6"/>
  <c r="D7033" i="6"/>
  <c r="D7036" i="6"/>
  <c r="D7037" i="6"/>
  <c r="D7039" i="6"/>
  <c r="D7040" i="6"/>
  <c r="D7042" i="6"/>
  <c r="D7043" i="6"/>
  <c r="D7045" i="6"/>
  <c r="D7046" i="6"/>
  <c r="D7048" i="6"/>
  <c r="D7049" i="6"/>
  <c r="D7051" i="6"/>
  <c r="D7052" i="6"/>
  <c r="D7054" i="6"/>
  <c r="D7055" i="6"/>
  <c r="D7057" i="6"/>
  <c r="D7058" i="6"/>
  <c r="D7060" i="6"/>
  <c r="D7061" i="6"/>
  <c r="D7063" i="6"/>
  <c r="D7064" i="6"/>
  <c r="D7066" i="6"/>
  <c r="D7067" i="6"/>
  <c r="D7069" i="6"/>
  <c r="D7070" i="6"/>
  <c r="D7072" i="6"/>
  <c r="D7073" i="6"/>
  <c r="D7075" i="6"/>
  <c r="D7076" i="6"/>
  <c r="D7078" i="6"/>
  <c r="D7079" i="6"/>
  <c r="D7081" i="6"/>
  <c r="D7082" i="6"/>
  <c r="D7084" i="6"/>
  <c r="D7085" i="6"/>
  <c r="D7087" i="6"/>
  <c r="D7088" i="6"/>
  <c r="D7090" i="6"/>
  <c r="D7091" i="6"/>
  <c r="D7093" i="6"/>
  <c r="D7094" i="6"/>
  <c r="D7096" i="6"/>
  <c r="D7097" i="6"/>
  <c r="D7099" i="6"/>
  <c r="D7100" i="6"/>
  <c r="D7102" i="6"/>
  <c r="D7103" i="6"/>
  <c r="D7105" i="6"/>
  <c r="D7106" i="6"/>
  <c r="D7108" i="6"/>
  <c r="D7109" i="6"/>
  <c r="D7111" i="6"/>
  <c r="D7112" i="6"/>
  <c r="D7114" i="6"/>
  <c r="D7115" i="6"/>
  <c r="D7117" i="6"/>
  <c r="D7118" i="6"/>
  <c r="D7121" i="6"/>
  <c r="D7123" i="6"/>
  <c r="D7124" i="6"/>
  <c r="D7126" i="6"/>
  <c r="D7127" i="6"/>
  <c r="D7129" i="6"/>
  <c r="D7130" i="6"/>
  <c r="D7132" i="6"/>
  <c r="D7133" i="6"/>
  <c r="D7135" i="6"/>
  <c r="D7136" i="6"/>
  <c r="D7138" i="6"/>
  <c r="D7139" i="6"/>
  <c r="D7141" i="6"/>
  <c r="D7142" i="6"/>
  <c r="D7144" i="6"/>
  <c r="D7145" i="6"/>
  <c r="D7147" i="6"/>
  <c r="D7148" i="6"/>
  <c r="D7150" i="6"/>
  <c r="D7151" i="6"/>
  <c r="D7153" i="6"/>
  <c r="D7154" i="6"/>
  <c r="D7156" i="6"/>
  <c r="D7157" i="6"/>
  <c r="D7159" i="6"/>
  <c r="D7160" i="6"/>
  <c r="D7163" i="6"/>
  <c r="D7165" i="6"/>
  <c r="D7166" i="6"/>
  <c r="D7168" i="6"/>
  <c r="D7169" i="6"/>
  <c r="D7171" i="6"/>
  <c r="D7172" i="6"/>
  <c r="D7174" i="6"/>
  <c r="D7175" i="6"/>
  <c r="D7177" i="6"/>
  <c r="D7180" i="6"/>
  <c r="D7181" i="6"/>
  <c r="D7183" i="6"/>
  <c r="D7184" i="6"/>
  <c r="D7186" i="6"/>
  <c r="D7187" i="6"/>
  <c r="D7189" i="6"/>
  <c r="D7190" i="6"/>
  <c r="D7192" i="6"/>
  <c r="D7193" i="6"/>
  <c r="D7195" i="6"/>
  <c r="D7196" i="6"/>
  <c r="D7198" i="6"/>
  <c r="D7199" i="6"/>
  <c r="D7201" i="6"/>
  <c r="D7202" i="6"/>
  <c r="D7204" i="6"/>
  <c r="D7205" i="6"/>
  <c r="D7207" i="6"/>
  <c r="D7208" i="6"/>
  <c r="D7210" i="6"/>
  <c r="D7211" i="6"/>
  <c r="D7213" i="6"/>
  <c r="D7214" i="6"/>
  <c r="D7216" i="6"/>
  <c r="D7217" i="6"/>
  <c r="D7219" i="6"/>
  <c r="D7220" i="6"/>
  <c r="D7222" i="6"/>
  <c r="D7223" i="6"/>
  <c r="D7225" i="6"/>
  <c r="D7226" i="6"/>
  <c r="D7228" i="6"/>
  <c r="D7229" i="6"/>
  <c r="D7231" i="6"/>
  <c r="D7232" i="6"/>
  <c r="D7234" i="6"/>
  <c r="D7235" i="6"/>
  <c r="D7237" i="6"/>
  <c r="D7238" i="6"/>
  <c r="D7240" i="6"/>
  <c r="D7241" i="6"/>
  <c r="D7243" i="6"/>
  <c r="D7244" i="6"/>
  <c r="D7246" i="6"/>
  <c r="D7247" i="6"/>
  <c r="D7249" i="6"/>
  <c r="D7250" i="6"/>
  <c r="D7252" i="6"/>
  <c r="D7253" i="6"/>
  <c r="D7255" i="6"/>
  <c r="D7256" i="6"/>
  <c r="D7258" i="6"/>
  <c r="D7259" i="6"/>
  <c r="D7261" i="6"/>
  <c r="D7262" i="6"/>
  <c r="D7264" i="6"/>
  <c r="D7265" i="6"/>
  <c r="D7267" i="6"/>
  <c r="D7268" i="6"/>
  <c r="D7270" i="6"/>
  <c r="D7271" i="6"/>
  <c r="D7273" i="6"/>
  <c r="D7274" i="6"/>
  <c r="D7276" i="6"/>
  <c r="D7277" i="6"/>
  <c r="D7279" i="6"/>
  <c r="D7280" i="6"/>
  <c r="D7282" i="6"/>
  <c r="D7285" i="6"/>
  <c r="D7286" i="6"/>
  <c r="D7288" i="6"/>
  <c r="D7291" i="6"/>
  <c r="D7292" i="6"/>
  <c r="D7294" i="6"/>
  <c r="D7297" i="6"/>
  <c r="D7298" i="6"/>
  <c r="D7300" i="6"/>
  <c r="D7301" i="6"/>
  <c r="D7303" i="6"/>
  <c r="D7304" i="6"/>
  <c r="D7306" i="6"/>
  <c r="D7307" i="6"/>
  <c r="D7309" i="6"/>
  <c r="D7310" i="6"/>
  <c r="D7312" i="6"/>
  <c r="D7313" i="6"/>
  <c r="D7315" i="6"/>
  <c r="D7316" i="6"/>
  <c r="D7318" i="6"/>
  <c r="D7319" i="6"/>
  <c r="D7321" i="6"/>
  <c r="D7322" i="6"/>
  <c r="D7324" i="6"/>
  <c r="D7325" i="6"/>
  <c r="D7327" i="6"/>
  <c r="D7330" i="6"/>
  <c r="D7331" i="6"/>
  <c r="D7333" i="6"/>
  <c r="D7334" i="6"/>
  <c r="D7336" i="6"/>
  <c r="D7337" i="6"/>
  <c r="D7339" i="6"/>
  <c r="D7340" i="6"/>
  <c r="D7342" i="6"/>
  <c r="D7343" i="6"/>
  <c r="D7345" i="6"/>
  <c r="D7346" i="6"/>
  <c r="D7348" i="6"/>
  <c r="D7349" i="6"/>
  <c r="D7352" i="6"/>
  <c r="D7354" i="6"/>
  <c r="D7355" i="6"/>
  <c r="D7357" i="6"/>
  <c r="D7358" i="6"/>
  <c r="D7360" i="6"/>
  <c r="D7361" i="6"/>
  <c r="D7363" i="6"/>
  <c r="D7364" i="6"/>
  <c r="D7366" i="6"/>
  <c r="D7367" i="6"/>
  <c r="D7369" i="6"/>
  <c r="D7372" i="6"/>
  <c r="D7373" i="6"/>
  <c r="D7374" i="6"/>
  <c r="D7377" i="6"/>
  <c r="D7378" i="6"/>
  <c r="D7380" i="6"/>
  <c r="D7381" i="6"/>
  <c r="D7383" i="6"/>
  <c r="D7384" i="6"/>
  <c r="D7386" i="6"/>
  <c r="D7390" i="6"/>
  <c r="D7395" i="6"/>
  <c r="D7398" i="6"/>
  <c r="D7401" i="6"/>
  <c r="D7405" i="6"/>
  <c r="D7407" i="6"/>
  <c r="D7410" i="6"/>
  <c r="D7411" i="6"/>
  <c r="D7414" i="6"/>
  <c r="D7417" i="6"/>
  <c r="D7419" i="6"/>
  <c r="D7420" i="6"/>
  <c r="D7422" i="6"/>
  <c r="D7423" i="6"/>
  <c r="D7426" i="6"/>
  <c r="D7429" i="6"/>
  <c r="D7431" i="6"/>
  <c r="D7435" i="6"/>
  <c r="D7437" i="6"/>
  <c r="D7438" i="6"/>
  <c r="D7440" i="6"/>
  <c r="D7441" i="6"/>
  <c r="D7443" i="6"/>
  <c r="D7444" i="6"/>
  <c r="D7446" i="6"/>
  <c r="D7447" i="6"/>
  <c r="D7449" i="6"/>
  <c r="D7450" i="6"/>
  <c r="D7452" i="6"/>
  <c r="D7453" i="6"/>
  <c r="D7455" i="6"/>
  <c r="D7456" i="6"/>
  <c r="D7458" i="6"/>
  <c r="D7459" i="6"/>
  <c r="D7461" i="6"/>
  <c r="D7462" i="6"/>
  <c r="D7464" i="6"/>
  <c r="D7465" i="6"/>
  <c r="D7467" i="6"/>
  <c r="D7468" i="6"/>
  <c r="D7470" i="6"/>
  <c r="D7471" i="6"/>
  <c r="D7473" i="6"/>
  <c r="D7474" i="6"/>
  <c r="D7476" i="6"/>
  <c r="D7477" i="6"/>
  <c r="D7479" i="6"/>
  <c r="D7480" i="6"/>
  <c r="D7482" i="6"/>
  <c r="D7483" i="6"/>
  <c r="D7485" i="6"/>
  <c r="D7486" i="6"/>
  <c r="D7488" i="6"/>
  <c r="D7489" i="6"/>
  <c r="D7491" i="6"/>
  <c r="D7492" i="6"/>
  <c r="D7494" i="6"/>
  <c r="D7495" i="6"/>
  <c r="D7497" i="6"/>
  <c r="D7498" i="6"/>
  <c r="D7500" i="6"/>
  <c r="D7501" i="6"/>
  <c r="D7503" i="6"/>
  <c r="D7504" i="6"/>
  <c r="D7506" i="6"/>
  <c r="D7507" i="6"/>
  <c r="D7509" i="6"/>
  <c r="D7510" i="6"/>
  <c r="D7512" i="6"/>
  <c r="D7513" i="6"/>
  <c r="D7515" i="6"/>
  <c r="D7516" i="6"/>
  <c r="D7518" i="6"/>
  <c r="D7519" i="6"/>
  <c r="D7521" i="6"/>
  <c r="D7522" i="6"/>
  <c r="D7524" i="6"/>
  <c r="D7525" i="6"/>
  <c r="D7527" i="6"/>
  <c r="D7528" i="6"/>
  <c r="D7530" i="6"/>
  <c r="D7531" i="6"/>
  <c r="D7533" i="6"/>
  <c r="D7534" i="6"/>
  <c r="D7536" i="6"/>
  <c r="D7537" i="6"/>
  <c r="D7539" i="6"/>
  <c r="D7540" i="6"/>
  <c r="D7542" i="6"/>
  <c r="D7543" i="6"/>
  <c r="D7545" i="6"/>
  <c r="D7546" i="6"/>
  <c r="D7548" i="6"/>
  <c r="D7549" i="6"/>
  <c r="D7551" i="6"/>
  <c r="D7552" i="6"/>
  <c r="D7554" i="6"/>
  <c r="D7555" i="6"/>
  <c r="D7557" i="6"/>
  <c r="D7558" i="6"/>
  <c r="D7560" i="6"/>
  <c r="D7561" i="6"/>
  <c r="D7563" i="6"/>
  <c r="D7564" i="6"/>
  <c r="D7566" i="6"/>
  <c r="D7567" i="6"/>
  <c r="D7569" i="6"/>
  <c r="D7570" i="6"/>
  <c r="D7572" i="6"/>
  <c r="D7573" i="6"/>
  <c r="D7575" i="6"/>
  <c r="D7576" i="6"/>
  <c r="D7578" i="6"/>
  <c r="D7579" i="6"/>
  <c r="D7581" i="6"/>
  <c r="D7582" i="6"/>
  <c r="D7584" i="6"/>
  <c r="D7585" i="6"/>
  <c r="D7587" i="6"/>
  <c r="D7588" i="6"/>
  <c r="D7590" i="6"/>
  <c r="D7591" i="6"/>
  <c r="D7593" i="6"/>
  <c r="D7594" i="6"/>
  <c r="D7596" i="6"/>
  <c r="D7597" i="6"/>
  <c r="D7599" i="6"/>
  <c r="D7600" i="6"/>
  <c r="D7602" i="6"/>
  <c r="D7603" i="6"/>
  <c r="D7605" i="6"/>
  <c r="D7606" i="6"/>
  <c r="D7608" i="6"/>
  <c r="D7609" i="6"/>
  <c r="D7611" i="6"/>
  <c r="D7612" i="6"/>
  <c r="D7614" i="6"/>
  <c r="D7615" i="6"/>
  <c r="D7617" i="6"/>
  <c r="D7618" i="6"/>
  <c r="D7620" i="6"/>
  <c r="D7621" i="6"/>
  <c r="D7623" i="6"/>
  <c r="D7624" i="6"/>
  <c r="D7626" i="6"/>
  <c r="D7627" i="6"/>
  <c r="D7629" i="6"/>
  <c r="D7630" i="6"/>
  <c r="D7632" i="6"/>
  <c r="D7633" i="6"/>
  <c r="D7635" i="6"/>
  <c r="D7636" i="6"/>
  <c r="D7638" i="6"/>
  <c r="D7639" i="6"/>
  <c r="D7641" i="6"/>
  <c r="D7642" i="6"/>
  <c r="D7644" i="6"/>
  <c r="D7645" i="6"/>
  <c r="D7647" i="6"/>
  <c r="D7648" i="6"/>
  <c r="D7650" i="6"/>
  <c r="D7651" i="6"/>
  <c r="D7653" i="6"/>
  <c r="D7654" i="6"/>
  <c r="D7656" i="6"/>
  <c r="D7657" i="6"/>
  <c r="D7659" i="6"/>
  <c r="D7660" i="6"/>
  <c r="D7662" i="6"/>
  <c r="D7663" i="6"/>
  <c r="D7665" i="6"/>
  <c r="D7668" i="6"/>
  <c r="D7669" i="6"/>
  <c r="D7671" i="6"/>
  <c r="D7672" i="6"/>
  <c r="D7674" i="6"/>
  <c r="D7675" i="6"/>
  <c r="D7678" i="6"/>
  <c r="D7680" i="6"/>
  <c r="D7681" i="6"/>
  <c r="D7683" i="6"/>
  <c r="D7684" i="6"/>
  <c r="D7686" i="6"/>
  <c r="D7687" i="6"/>
  <c r="D7689" i="6"/>
  <c r="D7692" i="6"/>
  <c r="D7693" i="6"/>
  <c r="D7695" i="6"/>
  <c r="D7696" i="6"/>
  <c r="D7698" i="6"/>
  <c r="D7699" i="6"/>
  <c r="D7701" i="6"/>
  <c r="D7702" i="6"/>
  <c r="D7704" i="6"/>
  <c r="D7705" i="6"/>
  <c r="D7707" i="6"/>
  <c r="D7708" i="6"/>
  <c r="D7710" i="6"/>
  <c r="D7711" i="6"/>
  <c r="D7713" i="6"/>
  <c r="D7714" i="6"/>
  <c r="D7716" i="6"/>
  <c r="D7717" i="6"/>
  <c r="D7719" i="6"/>
  <c r="D7720" i="6"/>
  <c r="D7722" i="6"/>
  <c r="D7723" i="6"/>
  <c r="D7725" i="6"/>
  <c r="D7726" i="6"/>
  <c r="D7728" i="6"/>
  <c r="D7729" i="6"/>
  <c r="D7731" i="6"/>
  <c r="D7732" i="6"/>
  <c r="D7734" i="6"/>
  <c r="D7735" i="6"/>
  <c r="D7737" i="6"/>
  <c r="D7738" i="6"/>
  <c r="D7740" i="6"/>
  <c r="D7741" i="6"/>
  <c r="D7743" i="6"/>
  <c r="D7744" i="6"/>
  <c r="D7747" i="6"/>
  <c r="D7749" i="6"/>
  <c r="D7750" i="6"/>
  <c r="D7752" i="6"/>
  <c r="D7755" i="6"/>
  <c r="D7756" i="6"/>
  <c r="D4" i="6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I302" i="1" s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I785" i="1" s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3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3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3" i="2"/>
  <c r="C2" i="2"/>
</calcChain>
</file>

<file path=xl/sharedStrings.xml><?xml version="1.0" encoding="utf-8"?>
<sst xmlns="http://schemas.openxmlformats.org/spreadsheetml/2006/main" count="120983" uniqueCount="39652">
  <si>
    <t>&gt;Cluster 0</t>
  </si>
  <si>
    <t>&gt;Cluster 1</t>
  </si>
  <si>
    <t>&gt;Cluster 2</t>
  </si>
  <si>
    <t>&gt;Cluster 3</t>
  </si>
  <si>
    <t>&gt;Cluster 4</t>
  </si>
  <si>
    <t>&gt;Cluster 5</t>
  </si>
  <si>
    <t>&gt;Cluster 6</t>
  </si>
  <si>
    <t>&gt;Cluster 7</t>
  </si>
  <si>
    <t>&gt;Cluster 8</t>
  </si>
  <si>
    <t>&gt;Cluster 9</t>
  </si>
  <si>
    <t>&gt;Cluster 10</t>
  </si>
  <si>
    <t>&gt;Cluster 11</t>
  </si>
  <si>
    <t>&gt;Cluster 12</t>
  </si>
  <si>
    <t>&gt;Cluster 13</t>
  </si>
  <si>
    <t>&gt;Cluster 14</t>
  </si>
  <si>
    <t>&gt;Cluster 15</t>
  </si>
  <si>
    <t>&gt;Cluster 16</t>
  </si>
  <si>
    <t>&gt;Cluster 17</t>
  </si>
  <si>
    <t>&gt;Cluster 18</t>
  </si>
  <si>
    <t>&gt;Cluster 19</t>
  </si>
  <si>
    <t>&gt;Cluster 20</t>
  </si>
  <si>
    <t>&gt;Cluster 21</t>
  </si>
  <si>
    <t>&gt;Cluster 22</t>
  </si>
  <si>
    <t>&gt;Cluster 23</t>
  </si>
  <si>
    <t>&gt;Cluster 24</t>
  </si>
  <si>
    <t>&gt;Cluster 25</t>
  </si>
  <si>
    <t>&gt;Cluster 26</t>
  </si>
  <si>
    <t>&gt;Cluster 27</t>
  </si>
  <si>
    <t>&gt;Cluster 28</t>
  </si>
  <si>
    <t>&gt;Cluster 29</t>
  </si>
  <si>
    <t>&gt;Cluster 30</t>
  </si>
  <si>
    <t>&gt;Cluster 31</t>
  </si>
  <si>
    <t>&gt;Cluster 32</t>
  </si>
  <si>
    <t>&gt;Cluster 33</t>
  </si>
  <si>
    <t>&gt;Cluster 34</t>
  </si>
  <si>
    <t>&gt;Cluster 35</t>
  </si>
  <si>
    <t>&gt;Cluster 36</t>
  </si>
  <si>
    <t>&gt;Cluster 37</t>
  </si>
  <si>
    <t>&gt;Cluster 38</t>
  </si>
  <si>
    <t>&gt;Cluster 39</t>
  </si>
  <si>
    <t>&gt;Cluster 40</t>
  </si>
  <si>
    <t>&gt;Cluster 41</t>
  </si>
  <si>
    <t>&gt;Cluster 42</t>
  </si>
  <si>
    <t>&gt;Cluster 43</t>
  </si>
  <si>
    <t>&gt;Cluster 44</t>
  </si>
  <si>
    <t>&gt;Cluster 45</t>
  </si>
  <si>
    <t>&gt;Cluster 46</t>
  </si>
  <si>
    <t>&gt;Cluster 47</t>
  </si>
  <si>
    <t>&gt;Cluster 48</t>
  </si>
  <si>
    <t>&gt;Cluster 49</t>
  </si>
  <si>
    <t>&gt;Cluster 50</t>
  </si>
  <si>
    <t>&gt;Cluster 51</t>
  </si>
  <si>
    <t>&gt;Cluster 52</t>
  </si>
  <si>
    <t>&gt;Cluster 53</t>
  </si>
  <si>
    <t>&gt;Cluster 54</t>
  </si>
  <si>
    <t>&gt;Cluster 55</t>
  </si>
  <si>
    <t>&gt;Cluster 56</t>
  </si>
  <si>
    <t>&gt;Cluster 57</t>
  </si>
  <si>
    <t>&gt;Cluster 58</t>
  </si>
  <si>
    <t>&gt;Cluster 59</t>
  </si>
  <si>
    <t>&gt;Cluster 60</t>
  </si>
  <si>
    <t>&gt;Cluster 61</t>
  </si>
  <si>
    <t>&gt;Cluster 62</t>
  </si>
  <si>
    <t>&gt;Cluster 63</t>
  </si>
  <si>
    <t>&gt;Cluster 64</t>
  </si>
  <si>
    <t>&gt;Cluster 65</t>
  </si>
  <si>
    <t>&gt;Cluster 66</t>
  </si>
  <si>
    <t>&gt;Cluster 67</t>
  </si>
  <si>
    <t>&gt;Cluster 68</t>
  </si>
  <si>
    <t>&gt;Cluster 69</t>
  </si>
  <si>
    <t>&gt;Cluster 70</t>
  </si>
  <si>
    <t>&gt;Cluster 71</t>
  </si>
  <si>
    <t>&gt;Cluster 72</t>
  </si>
  <si>
    <t>&gt;Cluster 73</t>
  </si>
  <si>
    <t>&gt;Cluster 74</t>
  </si>
  <si>
    <t>&gt;Cluster 75</t>
  </si>
  <si>
    <t>&gt;Cluster 76</t>
  </si>
  <si>
    <t>&gt;Cluster 77</t>
  </si>
  <si>
    <t>&gt;Cluster 78</t>
  </si>
  <si>
    <t>&gt;Cluster 79</t>
  </si>
  <si>
    <t>&gt;Cluster 80</t>
  </si>
  <si>
    <t>&gt;Cluster 81</t>
  </si>
  <si>
    <t>&gt;Cluster 82</t>
  </si>
  <si>
    <t>&gt;Cluster 83</t>
  </si>
  <si>
    <t>&gt;Cluster 84</t>
  </si>
  <si>
    <t>&gt;Cluster 85</t>
  </si>
  <si>
    <t>&gt;Cluster 86</t>
  </si>
  <si>
    <t>&gt;Cluster 87</t>
  </si>
  <si>
    <t>&gt;Cluster 88</t>
  </si>
  <si>
    <t>&gt;Cluster 89</t>
  </si>
  <si>
    <t>&gt;Cluster 90</t>
  </si>
  <si>
    <t>&gt;Cluster 91</t>
  </si>
  <si>
    <t>&gt;Cluster 92</t>
  </si>
  <si>
    <t>&gt;Cluster 93</t>
  </si>
  <si>
    <t>&gt;Cluster 94</t>
  </si>
  <si>
    <t>&gt;Cluster 95</t>
  </si>
  <si>
    <t>&gt;Cluster 96</t>
  </si>
  <si>
    <t>&gt;Cluster 97</t>
  </si>
  <si>
    <t>&gt;Cluster 98</t>
  </si>
  <si>
    <t>&gt;Cluster 99</t>
  </si>
  <si>
    <t>&gt;Cluster 100</t>
  </si>
  <si>
    <t>&gt;Cluster 101</t>
  </si>
  <si>
    <t>&gt;Cluster 102</t>
  </si>
  <si>
    <t>&gt;Cluster 103</t>
  </si>
  <si>
    <t>&gt;Cluster 104</t>
  </si>
  <si>
    <t>&gt;Cluster 105</t>
  </si>
  <si>
    <t>&gt;Cluster 106</t>
  </si>
  <si>
    <t>&gt;Cluster 107</t>
  </si>
  <si>
    <t>&gt;Cluster 108</t>
  </si>
  <si>
    <t>&gt;Cluster 109</t>
  </si>
  <si>
    <t>&gt;Cluster 110</t>
  </si>
  <si>
    <t>&gt;Cluster 111</t>
  </si>
  <si>
    <t>&gt;Cluster 112</t>
  </si>
  <si>
    <t>&gt;Cluster 113</t>
  </si>
  <si>
    <t>&gt;Cluster 114</t>
  </si>
  <si>
    <t>&gt;Cluster 115</t>
  </si>
  <si>
    <t>&gt;Cluster 116</t>
  </si>
  <si>
    <t>&gt;Cluster 117</t>
  </si>
  <si>
    <t>&gt;Cluster 118</t>
  </si>
  <si>
    <t>&gt;Cluster 119</t>
  </si>
  <si>
    <t>&gt;Cluster 120</t>
  </si>
  <si>
    <t>&gt;Cluster 121</t>
  </si>
  <si>
    <t>&gt;Cluster 122</t>
  </si>
  <si>
    <t>&gt;Cluster 123</t>
  </si>
  <si>
    <t>&gt;Cluster 124</t>
  </si>
  <si>
    <t>&gt;Cluster 125</t>
  </si>
  <si>
    <t>&gt;Cluster 126</t>
  </si>
  <si>
    <t>&gt;Cluster 127</t>
  </si>
  <si>
    <t>&gt;Cluster 128</t>
  </si>
  <si>
    <t>&gt;Cluster 129</t>
  </si>
  <si>
    <t>&gt;Cluster 130</t>
  </si>
  <si>
    <t>&gt;Cluster 131</t>
  </si>
  <si>
    <t>&gt;Cluster 132</t>
  </si>
  <si>
    <t>&gt;Cluster 133</t>
  </si>
  <si>
    <t>&gt;Cluster 134</t>
  </si>
  <si>
    <t>&gt;Cluster 135</t>
  </si>
  <si>
    <t>&gt;Cluster 136</t>
  </si>
  <si>
    <t>&gt;Cluster 137</t>
  </si>
  <si>
    <t>&gt;Cluster 138</t>
  </si>
  <si>
    <t>&gt;Cluster 139</t>
  </si>
  <si>
    <t>&gt;Cluster 140</t>
  </si>
  <si>
    <t>&gt;Cluster 141</t>
  </si>
  <si>
    <t>&gt;Cluster 142</t>
  </si>
  <si>
    <t>&gt;Cluster 143</t>
  </si>
  <si>
    <t>&gt;Cluster 144</t>
  </si>
  <si>
    <t>&gt;Cluster 145</t>
  </si>
  <si>
    <t>&gt;Cluster 146</t>
  </si>
  <si>
    <t>&gt;Cluster 147</t>
  </si>
  <si>
    <t>&gt;Cluster 148</t>
  </si>
  <si>
    <t>&gt;Cluster 149</t>
  </si>
  <si>
    <t>&gt;Cluster 150</t>
  </si>
  <si>
    <t>&gt;Cluster 151</t>
  </si>
  <si>
    <t>&gt;Cluster 152</t>
  </si>
  <si>
    <t>&gt;Cluster 153</t>
  </si>
  <si>
    <t>&gt;Cluster 154</t>
  </si>
  <si>
    <t>&gt;Cluster 155</t>
  </si>
  <si>
    <t>&gt;Cluster 156</t>
  </si>
  <si>
    <t>&gt;Cluster 157</t>
  </si>
  <si>
    <t>&gt;Cluster 158</t>
  </si>
  <si>
    <t>&gt;Cluster 159</t>
  </si>
  <si>
    <t>&gt;Cluster 160</t>
  </si>
  <si>
    <t>&gt;Cluster 161</t>
  </si>
  <si>
    <t>&gt;Cluster 162</t>
  </si>
  <si>
    <t>&gt;Cluster 163</t>
  </si>
  <si>
    <t>&gt;Cluster 164</t>
  </si>
  <si>
    <t>&gt;Cluster 165</t>
  </si>
  <si>
    <t>&gt;Cluster 166</t>
  </si>
  <si>
    <t>&gt;Cluster 167</t>
  </si>
  <si>
    <t>&gt;Cluster 168</t>
  </si>
  <si>
    <t>&gt;Cluster 169</t>
  </si>
  <si>
    <t>&gt;Cluster 170</t>
  </si>
  <si>
    <t>&gt;Cluster 171</t>
  </si>
  <si>
    <t>&gt;Cluster 172</t>
  </si>
  <si>
    <t>&gt;Cluster 173</t>
  </si>
  <si>
    <t>&gt;Cluster 174</t>
  </si>
  <si>
    <t>&gt;Cluster 175</t>
  </si>
  <si>
    <t>&gt;Cluster 176</t>
  </si>
  <si>
    <t>&gt;Cluster 177</t>
  </si>
  <si>
    <t>&gt;Cluster 178</t>
  </si>
  <si>
    <t>&gt;Cluster 179</t>
  </si>
  <si>
    <t>&gt;Cluster 180</t>
  </si>
  <si>
    <t>&gt;Cluster 181</t>
  </si>
  <si>
    <t>&gt;Cluster 182</t>
  </si>
  <si>
    <t>&gt;Cluster 183</t>
  </si>
  <si>
    <t>&gt;Cluster 184</t>
  </si>
  <si>
    <t>&gt;Cluster 185</t>
  </si>
  <si>
    <t>&gt;Cluster 186</t>
  </si>
  <si>
    <t>&gt;Cluster 187</t>
  </si>
  <si>
    <t>&gt;Cluster 188</t>
  </si>
  <si>
    <t>&gt;Cluster 189</t>
  </si>
  <si>
    <t>&gt;Cluster 190</t>
  </si>
  <si>
    <t>&gt;Cluster 191</t>
  </si>
  <si>
    <t>&gt;Cluster 192</t>
  </si>
  <si>
    <t>&gt;Cluster 193</t>
  </si>
  <si>
    <t>&gt;Cluster 194</t>
  </si>
  <si>
    <t>&gt;Cluster 195</t>
  </si>
  <si>
    <t>&gt;Cluster 196</t>
  </si>
  <si>
    <t>&gt;Cluster 197</t>
  </si>
  <si>
    <t>&gt;Cluster 198</t>
  </si>
  <si>
    <t>&gt;Cluster 199</t>
  </si>
  <si>
    <t>&gt;Cluster 200</t>
  </si>
  <si>
    <t>&gt;Cluster 201</t>
  </si>
  <si>
    <t>&gt;Cluster 202</t>
  </si>
  <si>
    <t>&gt;Cluster 203</t>
  </si>
  <si>
    <t>&gt;Cluster 204</t>
  </si>
  <si>
    <t>&gt;Cluster 205</t>
  </si>
  <si>
    <t>&gt;Cluster 206</t>
  </si>
  <si>
    <t>&gt;Cluster 207</t>
  </si>
  <si>
    <t>&gt;Cluster 208</t>
  </si>
  <si>
    <t>&gt;Cluster 209</t>
  </si>
  <si>
    <t>&gt;Cluster 210</t>
  </si>
  <si>
    <t>&gt;Cluster 211</t>
  </si>
  <si>
    <t>&gt;Cluster 212</t>
  </si>
  <si>
    <t>&gt;Cluster 213</t>
  </si>
  <si>
    <t>&gt;Cluster 214</t>
  </si>
  <si>
    <t>&gt;Cluster 215</t>
  </si>
  <si>
    <t>&gt;Cluster 216</t>
  </si>
  <si>
    <t>&gt;Cluster 217</t>
  </si>
  <si>
    <t>&gt;Cluster 218</t>
  </si>
  <si>
    <t>&gt;Cluster 219</t>
  </si>
  <si>
    <t>&gt;Cluster 220</t>
  </si>
  <si>
    <t>&gt;Cluster 221</t>
  </si>
  <si>
    <t>&gt;Cluster 222</t>
  </si>
  <si>
    <t>&gt;Cluster 223</t>
  </si>
  <si>
    <t>&gt;Cluster 224</t>
  </si>
  <si>
    <t>&gt;Cluster 225</t>
  </si>
  <si>
    <t>&gt;Cluster 226</t>
  </si>
  <si>
    <t>&gt;Cluster 227</t>
  </si>
  <si>
    <t>&gt;Cluster 228</t>
  </si>
  <si>
    <t>&gt;Cluster 229</t>
  </si>
  <si>
    <t>&gt;Cluster 230</t>
  </si>
  <si>
    <t>&gt;Cluster 231</t>
  </si>
  <si>
    <t>&gt;Cluster 232</t>
  </si>
  <si>
    <t>&gt;Cluster 233</t>
  </si>
  <si>
    <t>&gt;Cluster 234</t>
  </si>
  <si>
    <t>&gt;Cluster 235</t>
  </si>
  <si>
    <t>&gt;Cluster 236</t>
  </si>
  <si>
    <t>&gt;Cluster 237</t>
  </si>
  <si>
    <t>&gt;Cluster 238</t>
  </si>
  <si>
    <t>&gt;Cluster 239</t>
  </si>
  <si>
    <t>&gt;Cluster 240</t>
  </si>
  <si>
    <t>&gt;Cluster 241</t>
  </si>
  <si>
    <t>&gt;Cluster 242</t>
  </si>
  <si>
    <t>&gt;Cluster 243</t>
  </si>
  <si>
    <t>&gt;Cluster 244</t>
  </si>
  <si>
    <t>&gt;Cluster 245</t>
  </si>
  <si>
    <t>&gt;Cluster 246</t>
  </si>
  <si>
    <t>&gt;Cluster 247</t>
  </si>
  <si>
    <t>&gt;Cluster 248</t>
  </si>
  <si>
    <t>&gt;Cluster 249</t>
  </si>
  <si>
    <t>&gt;Cluster 250</t>
  </si>
  <si>
    <t>&gt;Cluster 251</t>
  </si>
  <si>
    <t>&gt;Cluster 252</t>
  </si>
  <si>
    <t>&gt;Cluster 253</t>
  </si>
  <si>
    <t>&gt;Cluster 254</t>
  </si>
  <si>
    <t>&gt;Cluster 255</t>
  </si>
  <si>
    <t>&gt;Cluster 256</t>
  </si>
  <si>
    <t>&gt;Cluster 257</t>
  </si>
  <si>
    <t>&gt;Cluster 258</t>
  </si>
  <si>
    <t>&gt;Cluster 259</t>
  </si>
  <si>
    <t>&gt;Cluster 260</t>
  </si>
  <si>
    <t>&gt;Cluster 261</t>
  </si>
  <si>
    <t>&gt;Cluster 262</t>
  </si>
  <si>
    <t>&gt;Cluster 263</t>
  </si>
  <si>
    <t>&gt;Cluster 264</t>
  </si>
  <si>
    <t>&gt;Cluster 265</t>
  </si>
  <si>
    <t>&gt;Cluster 266</t>
  </si>
  <si>
    <t>&gt;Cluster 267</t>
  </si>
  <si>
    <t>&gt;Cluster 268</t>
  </si>
  <si>
    <t>&gt;Cluster 269</t>
  </si>
  <si>
    <t>&gt;Cluster 270</t>
  </si>
  <si>
    <t>&gt;Cluster 271</t>
  </si>
  <si>
    <t>&gt;Cluster 272</t>
  </si>
  <si>
    <t>&gt;Cluster 273</t>
  </si>
  <si>
    <t>&gt;Cluster 274</t>
  </si>
  <si>
    <t>&gt;Cluster 275</t>
  </si>
  <si>
    <t>&gt;Cluster 276</t>
  </si>
  <si>
    <t>&gt;Cluster 277</t>
  </si>
  <si>
    <t>&gt;Cluster 278</t>
  </si>
  <si>
    <t>&gt;Cluster 279</t>
  </si>
  <si>
    <t>&gt;Cluster 280</t>
  </si>
  <si>
    <t>&gt;Cluster 281</t>
  </si>
  <si>
    <t>&gt;Cluster 282</t>
  </si>
  <si>
    <t>&gt;Cluster 283</t>
  </si>
  <si>
    <t>&gt;Cluster 284</t>
  </si>
  <si>
    <t>&gt;Cluster 285</t>
  </si>
  <si>
    <t>&gt;Cluster 286</t>
  </si>
  <si>
    <t>&gt;Cluster 287</t>
  </si>
  <si>
    <t>&gt;Cluster 288</t>
  </si>
  <si>
    <t>&gt;Cluster 289</t>
  </si>
  <si>
    <t>&gt;Cluster 290</t>
  </si>
  <si>
    <t>&gt;Cluster 291</t>
  </si>
  <si>
    <t>&gt;Cluster 292</t>
  </si>
  <si>
    <t>&gt;Cluster 293</t>
  </si>
  <si>
    <t>&gt;Cluster 294</t>
  </si>
  <si>
    <t>&gt;Cluster 295</t>
  </si>
  <si>
    <t>&gt;Cluster 296</t>
  </si>
  <si>
    <t>&gt;Cluster 297</t>
  </si>
  <si>
    <t>&gt;Cluster 298</t>
  </si>
  <si>
    <t>&gt;Cluster 299</t>
  </si>
  <si>
    <t>&gt;Cluster 300</t>
  </si>
  <si>
    <t>&gt;Cluster 301</t>
  </si>
  <si>
    <t>&gt;Cluster 302</t>
  </si>
  <si>
    <t>&gt;Cluster 303</t>
  </si>
  <si>
    <t>&gt;Cluster 304</t>
  </si>
  <si>
    <t>&gt;Cluster 305</t>
  </si>
  <si>
    <t>&gt;Cluster 306</t>
  </si>
  <si>
    <t>&gt;Cluster 307</t>
  </si>
  <si>
    <t>&gt;Cluster 308</t>
  </si>
  <si>
    <t>&gt;Cluster 309</t>
  </si>
  <si>
    <t>&gt;Cluster 310</t>
  </si>
  <si>
    <t>&gt;Cluster 311</t>
  </si>
  <si>
    <t>&gt;Cluster 312</t>
  </si>
  <si>
    <t>&gt;Cluster 313</t>
  </si>
  <si>
    <t>&gt;Cluster 314</t>
  </si>
  <si>
    <t>&gt;Cluster 315</t>
  </si>
  <si>
    <t>&gt;Cluster 316</t>
  </si>
  <si>
    <t>&gt;Cluster 317</t>
  </si>
  <si>
    <t>&gt;Cluster 318</t>
  </si>
  <si>
    <t>&gt;Cluster 319</t>
  </si>
  <si>
    <t>&gt;Cluster 320</t>
  </si>
  <si>
    <t>&gt;Cluster 321</t>
  </si>
  <si>
    <t>&gt;Cluster 322</t>
  </si>
  <si>
    <t>&gt;Cluster 323</t>
  </si>
  <si>
    <t>&gt;Cluster 324</t>
  </si>
  <si>
    <t>&gt;Cluster 325</t>
  </si>
  <si>
    <t>&gt;Cluster 326</t>
  </si>
  <si>
    <t>&gt;Cluster 327</t>
  </si>
  <si>
    <t>&gt;Cluster 328</t>
  </si>
  <si>
    <t>&gt;Cluster 329</t>
  </si>
  <si>
    <t>&gt;Cluster 330</t>
  </si>
  <si>
    <t>&gt;Cluster 331</t>
  </si>
  <si>
    <t>&gt;Cluster 332</t>
  </si>
  <si>
    <t>&gt;Cluster 333</t>
  </si>
  <si>
    <t>&gt;Cluster 334</t>
  </si>
  <si>
    <t>&gt;Cluster 335</t>
  </si>
  <si>
    <t>&gt;Cluster 336</t>
  </si>
  <si>
    <t>&gt;Cluster 337</t>
  </si>
  <si>
    <t>&gt;Cluster 338</t>
  </si>
  <si>
    <t>&gt;Cluster 339</t>
  </si>
  <si>
    <t>&gt;Cluster 340</t>
  </si>
  <si>
    <t>&gt;Cluster 341</t>
  </si>
  <si>
    <t>&gt;Cluster 342</t>
  </si>
  <si>
    <t>&gt;Cluster 343</t>
  </si>
  <si>
    <t>&gt;Cluster 344</t>
  </si>
  <si>
    <t>&gt;Cluster 345</t>
  </si>
  <si>
    <t>&gt;Cluster 346</t>
  </si>
  <si>
    <t>&gt;Cluster 347</t>
  </si>
  <si>
    <t>&gt;Cluster 348</t>
  </si>
  <si>
    <t>&gt;Cluster 349</t>
  </si>
  <si>
    <t>&gt;Cluster 350</t>
  </si>
  <si>
    <t>&gt;Cluster 351</t>
  </si>
  <si>
    <t>&gt;Cluster 352</t>
  </si>
  <si>
    <t>&gt;Cluster 353</t>
  </si>
  <si>
    <t>&gt;Cluster 354</t>
  </si>
  <si>
    <t>&gt;Cluster 355</t>
  </si>
  <si>
    <t>&gt;Cluster 356</t>
  </si>
  <si>
    <t>&gt;Cluster 357</t>
  </si>
  <si>
    <t>&gt;Cluster 358</t>
  </si>
  <si>
    <t>&gt;Cluster 359</t>
  </si>
  <si>
    <t>&gt;Cluster 360</t>
  </si>
  <si>
    <t>&gt;Cluster 361</t>
  </si>
  <si>
    <t>&gt;Cluster 362</t>
  </si>
  <si>
    <t>&gt;Cluster 363</t>
  </si>
  <si>
    <t>&gt;Cluster 364</t>
  </si>
  <si>
    <t>&gt;Cluster 365</t>
  </si>
  <si>
    <t>&gt;Cluster 366</t>
  </si>
  <si>
    <t>&gt;Cluster 367</t>
  </si>
  <si>
    <t>&gt;Cluster 368</t>
  </si>
  <si>
    <t>&gt;Cluster 369</t>
  </si>
  <si>
    <t>&gt;Cluster 370</t>
  </si>
  <si>
    <t>&gt;Cluster 371</t>
  </si>
  <si>
    <t>&gt;Cluster 372</t>
  </si>
  <si>
    <t>&gt;Cluster 373</t>
  </si>
  <si>
    <t>&gt;Cluster 374</t>
  </si>
  <si>
    <t>&gt;Cluster 375</t>
  </si>
  <si>
    <t>&gt;Cluster 376</t>
  </si>
  <si>
    <t>&gt;Cluster 377</t>
  </si>
  <si>
    <t>&gt;Cluster 378</t>
  </si>
  <si>
    <t>&gt;Cluster 379</t>
  </si>
  <si>
    <t>&gt;Cluster 380</t>
  </si>
  <si>
    <t>&gt;Cluster 381</t>
  </si>
  <si>
    <t>&gt;Cluster 382</t>
  </si>
  <si>
    <t>&gt;Cluster 383</t>
  </si>
  <si>
    <t>&gt;Cluster 384</t>
  </si>
  <si>
    <t>&gt;Cluster 385</t>
  </si>
  <si>
    <t>&gt;Cluster 386</t>
  </si>
  <si>
    <t>&gt;Cluster 387</t>
  </si>
  <si>
    <t>&gt;Cluster 388</t>
  </si>
  <si>
    <t>&gt;Cluster 389</t>
  </si>
  <si>
    <t>&gt;Cluster 390</t>
  </si>
  <si>
    <t>&gt;Cluster 391</t>
  </si>
  <si>
    <t>&gt;Cluster 392</t>
  </si>
  <si>
    <t>&gt;Cluster 393</t>
  </si>
  <si>
    <t>&gt;Cluster 394</t>
  </si>
  <si>
    <t>&gt;Cluster 395</t>
  </si>
  <si>
    <t>&gt;Cluster 396</t>
  </si>
  <si>
    <t>&gt;Cluster 397</t>
  </si>
  <si>
    <t>&gt;Cluster 398</t>
  </si>
  <si>
    <t>&gt;Cluster 399</t>
  </si>
  <si>
    <t>&gt;Cluster 400</t>
  </si>
  <si>
    <t>&gt;Cluster 401</t>
  </si>
  <si>
    <t>&gt;Cluster 402</t>
  </si>
  <si>
    <t>&gt;Cluster 403</t>
  </si>
  <si>
    <t>&gt;Cluster 404</t>
  </si>
  <si>
    <t>&gt;Cluster 405</t>
  </si>
  <si>
    <t>&gt;Cluster 406</t>
  </si>
  <si>
    <t>&gt;Cluster 407</t>
  </si>
  <si>
    <t>&gt;Cluster 408</t>
  </si>
  <si>
    <t>&gt;Cluster 409</t>
  </si>
  <si>
    <t>&gt;Cluster 410</t>
  </si>
  <si>
    <t>&gt;Cluster 411</t>
  </si>
  <si>
    <t>&gt;Cluster 412</t>
  </si>
  <si>
    <t>&gt;Cluster 413</t>
  </si>
  <si>
    <t>&gt;Cluster 414</t>
  </si>
  <si>
    <t>&gt;Cluster 415</t>
  </si>
  <si>
    <t>&gt;Cluster 416</t>
  </si>
  <si>
    <t>&gt;Cluster 417</t>
  </si>
  <si>
    <t>&gt;Cluster 418</t>
  </si>
  <si>
    <t>&gt;Cluster 419</t>
  </si>
  <si>
    <t>&gt;Cluster 420</t>
  </si>
  <si>
    <t>&gt;Cluster 421</t>
  </si>
  <si>
    <t>&gt;Cluster 422</t>
  </si>
  <si>
    <t>&gt;Cluster 423</t>
  </si>
  <si>
    <t>&gt;Cluster 424</t>
  </si>
  <si>
    <t>&gt;Cluster 425</t>
  </si>
  <si>
    <t>&gt;Cluster 426</t>
  </si>
  <si>
    <t>&gt;Cluster 427</t>
  </si>
  <si>
    <t>&gt;Cluster 428</t>
  </si>
  <si>
    <t>&gt;Cluster 429</t>
  </si>
  <si>
    <t>&gt;Cluster 430</t>
  </si>
  <si>
    <t>&gt;Cluster 431</t>
  </si>
  <si>
    <t>&gt;Cluster 432</t>
  </si>
  <si>
    <t>&gt;Cluster 433</t>
  </si>
  <si>
    <t>&gt;Cluster 434</t>
  </si>
  <si>
    <t>&gt;Cluster 435</t>
  </si>
  <si>
    <t>&gt;Cluster 436</t>
  </si>
  <si>
    <t>&gt;Cluster 437</t>
  </si>
  <si>
    <t>&gt;Cluster 438</t>
  </si>
  <si>
    <t>&gt;Cluster 439</t>
  </si>
  <si>
    <t>&gt;Cluster 440</t>
  </si>
  <si>
    <t>&gt;Cluster 441</t>
  </si>
  <si>
    <t>&gt;Cluster 442</t>
  </si>
  <si>
    <t>&gt;Cluster 443</t>
  </si>
  <si>
    <t>&gt;Cluster 444</t>
  </si>
  <si>
    <t>&gt;Cluster 445</t>
  </si>
  <si>
    <t>&gt;Cluster 446</t>
  </si>
  <si>
    <t>&gt;Cluster 447</t>
  </si>
  <si>
    <t>&gt;Cluster 448</t>
  </si>
  <si>
    <t>&gt;Cluster 449</t>
  </si>
  <si>
    <t>&gt;Cluster 450</t>
  </si>
  <si>
    <t>&gt;Cluster 451</t>
  </si>
  <si>
    <t>&gt;Cluster 452</t>
  </si>
  <si>
    <t>&gt;Cluster 453</t>
  </si>
  <si>
    <t>&gt;Cluster 454</t>
  </si>
  <si>
    <t>&gt;Cluster 455</t>
  </si>
  <si>
    <t>&gt;Cluster 456</t>
  </si>
  <si>
    <t>&gt;Cluster 457</t>
  </si>
  <si>
    <t>&gt;Cluster 458</t>
  </si>
  <si>
    <t>&gt;Cluster 459</t>
  </si>
  <si>
    <t>&gt;Cluster 460</t>
  </si>
  <si>
    <t>&gt;Cluster 461</t>
  </si>
  <si>
    <t>&gt;Cluster 462</t>
  </si>
  <si>
    <t>&gt;Cluster 463</t>
  </si>
  <si>
    <t>&gt;Cluster 464</t>
  </si>
  <si>
    <t>&gt;Cluster 465</t>
  </si>
  <si>
    <t>&gt;Cluster 466</t>
  </si>
  <si>
    <t>&gt;Cluster 467</t>
  </si>
  <si>
    <t>&gt;Cluster 468</t>
  </si>
  <si>
    <t>&gt;Cluster 469</t>
  </si>
  <si>
    <t>&gt;Cluster 470</t>
  </si>
  <si>
    <t>&gt;Cluster 471</t>
  </si>
  <si>
    <t>&gt;Cluster 472</t>
  </si>
  <si>
    <t>&gt;Cluster 473</t>
  </si>
  <si>
    <t>&gt;Cluster 474</t>
  </si>
  <si>
    <t>&gt;Cluster 475</t>
  </si>
  <si>
    <t>&gt;Cluster 476</t>
  </si>
  <si>
    <t>&gt;Cluster 477</t>
  </si>
  <si>
    <t>&gt;Cluster 478</t>
  </si>
  <si>
    <t>&gt;Cluster 479</t>
  </si>
  <si>
    <t>&gt;Cluster 480</t>
  </si>
  <si>
    <t>&gt;Cluster 481</t>
  </si>
  <si>
    <t>&gt;Cluster 482</t>
  </si>
  <si>
    <t>&gt;Cluster 483</t>
  </si>
  <si>
    <t>&gt;Cluster 484</t>
  </si>
  <si>
    <t>&gt;Cluster 485</t>
  </si>
  <si>
    <t>&gt;Cluster 486</t>
  </si>
  <si>
    <t>&gt;Cluster 487</t>
  </si>
  <si>
    <t>&gt;Cluster 488</t>
  </si>
  <si>
    <t>&gt;Cluster 489</t>
  </si>
  <si>
    <t>&gt;Cluster 490</t>
  </si>
  <si>
    <t>&gt;Cluster 491</t>
  </si>
  <si>
    <t>&gt;Cluster 492</t>
  </si>
  <si>
    <t>&gt;Cluster 493</t>
  </si>
  <si>
    <t>&gt;Cluster 494</t>
  </si>
  <si>
    <t>&gt;Cluster 495</t>
  </si>
  <si>
    <t>&gt;Cluster 496</t>
  </si>
  <si>
    <t>&gt;Cluster 497</t>
  </si>
  <si>
    <t>&gt;Cluster 498</t>
  </si>
  <si>
    <t>&gt;Cluster 499</t>
  </si>
  <si>
    <t>&gt;Cluster 500</t>
  </si>
  <si>
    <t>&gt;Cluster 501</t>
  </si>
  <si>
    <t>&gt;Cluster 502</t>
  </si>
  <si>
    <t>&gt;Cluster 503</t>
  </si>
  <si>
    <t>&gt;Cluster 504</t>
  </si>
  <si>
    <t>&gt;Cluster 505</t>
  </si>
  <si>
    <t>&gt;Cluster 506</t>
  </si>
  <si>
    <t>&gt;Cluster 507</t>
  </si>
  <si>
    <t>&gt;Cluster 508</t>
  </si>
  <si>
    <t>&gt;Cluster 509</t>
  </si>
  <si>
    <t>&gt;Cluster 510</t>
  </si>
  <si>
    <t>&gt;Cluster 511</t>
  </si>
  <si>
    <t>&gt;Cluster 512</t>
  </si>
  <si>
    <t>&gt;Cluster 513</t>
  </si>
  <si>
    <t>&gt;Cluster 514</t>
  </si>
  <si>
    <t>&gt;Cluster 515</t>
  </si>
  <si>
    <t>&gt;Cluster 516</t>
  </si>
  <si>
    <t>&gt;Cluster 517</t>
  </si>
  <si>
    <t>&gt;Cluster 518</t>
  </si>
  <si>
    <t>&gt;Cluster 519</t>
  </si>
  <si>
    <t>&gt;Cluster 520</t>
  </si>
  <si>
    <t>&gt;Cluster 521</t>
  </si>
  <si>
    <t>&gt;Cluster 522</t>
  </si>
  <si>
    <t>&gt;Cluster 523</t>
  </si>
  <si>
    <t>&gt;Cluster 524</t>
  </si>
  <si>
    <t>&gt;Cluster 525</t>
  </si>
  <si>
    <t>&gt;Cluster 526</t>
  </si>
  <si>
    <t>&gt;Cluster 527</t>
  </si>
  <si>
    <t>&gt;Cluster 528</t>
  </si>
  <si>
    <t>&gt;Cluster 529</t>
  </si>
  <si>
    <t>&gt;Cluster 530</t>
  </si>
  <si>
    <t>&gt;Cluster 531</t>
  </si>
  <si>
    <t>&gt;Cluster 532</t>
  </si>
  <si>
    <t>&gt;Cluster 533</t>
  </si>
  <si>
    <t>&gt;Cluster 534</t>
  </si>
  <si>
    <t>&gt;Cluster 535</t>
  </si>
  <si>
    <t>&gt;Cluster 536</t>
  </si>
  <si>
    <t>&gt;Cluster 537</t>
  </si>
  <si>
    <t>&gt;Cluster 538</t>
  </si>
  <si>
    <t>&gt;Cluster 539</t>
  </si>
  <si>
    <t>&gt;Cluster 540</t>
  </si>
  <si>
    <t>&gt;Cluster 541</t>
  </si>
  <si>
    <t>&gt;Cluster 542</t>
  </si>
  <si>
    <t>&gt;Cluster 543</t>
  </si>
  <si>
    <t>&gt;Cluster 544</t>
  </si>
  <si>
    <t>&gt;Cluster 545</t>
  </si>
  <si>
    <t>&gt;Cluster 546</t>
  </si>
  <si>
    <t>&gt;Cluster 547</t>
  </si>
  <si>
    <t>&gt;Cluster 548</t>
  </si>
  <si>
    <t>&gt;Cluster 549</t>
  </si>
  <si>
    <t>&gt;Cluster 550</t>
  </si>
  <si>
    <t>&gt;Cluster 551</t>
  </si>
  <si>
    <t>&gt;Cluster 552</t>
  </si>
  <si>
    <t>&gt;Cluster 553</t>
  </si>
  <si>
    <t>&gt;Cluster 554</t>
  </si>
  <si>
    <t>&gt;Cluster 555</t>
  </si>
  <si>
    <t>&gt;Cluster 556</t>
  </si>
  <si>
    <t>&gt;Cluster 557</t>
  </si>
  <si>
    <t>&gt;Cluster 558</t>
  </si>
  <si>
    <t>&gt;Cluster 559</t>
  </si>
  <si>
    <t>&gt;Cluster 560</t>
  </si>
  <si>
    <t>&gt;Cluster 561</t>
  </si>
  <si>
    <t>&gt;Cluster 562</t>
  </si>
  <si>
    <t>&gt;Cluster 563</t>
  </si>
  <si>
    <t>&gt;Cluster 564</t>
  </si>
  <si>
    <t>&gt;Cluster 565</t>
  </si>
  <si>
    <t>&gt;Cluster 566</t>
  </si>
  <si>
    <t>&gt;Cluster 567</t>
  </si>
  <si>
    <t>&gt;Cluster 568</t>
  </si>
  <si>
    <t>&gt;Cluster 569</t>
  </si>
  <si>
    <t>&gt;Cluster 570</t>
  </si>
  <si>
    <t>&gt;Cluster 571</t>
  </si>
  <si>
    <t>&gt;Cluster 572</t>
  </si>
  <si>
    <t>&gt;Cluster 573</t>
  </si>
  <si>
    <t>&gt;Cluster 574</t>
  </si>
  <si>
    <t>&gt;Cluster 575</t>
  </si>
  <si>
    <t>&gt;Cluster 576</t>
  </si>
  <si>
    <t>&gt;Cluster 577</t>
  </si>
  <si>
    <t>&gt;Cluster 578</t>
  </si>
  <si>
    <t>&gt;Cluster 579</t>
  </si>
  <si>
    <t>&gt;Cluster 580</t>
  </si>
  <si>
    <t>&gt;Cluster 581</t>
  </si>
  <si>
    <t>&gt;Cluster 582</t>
  </si>
  <si>
    <t>&gt;Cluster 583</t>
  </si>
  <si>
    <t>&gt;Cluster 584</t>
  </si>
  <si>
    <t>&gt;Cluster 585</t>
  </si>
  <si>
    <t>&gt;Cluster 586</t>
  </si>
  <si>
    <t>&gt;Cluster 587</t>
  </si>
  <si>
    <t>&gt;Cluster 588</t>
  </si>
  <si>
    <t>&gt;Cluster 589</t>
  </si>
  <si>
    <t>&gt;Cluster 590</t>
  </si>
  <si>
    <t>&gt;Cluster 591</t>
  </si>
  <si>
    <t>&gt;Cluster 592</t>
  </si>
  <si>
    <t>&gt;Cluster 593</t>
  </si>
  <si>
    <t>&gt;Cluster 594</t>
  </si>
  <si>
    <t>&gt;Cluster 595</t>
  </si>
  <si>
    <t>&gt;Cluster 596</t>
  </si>
  <si>
    <t>&gt;Cluster 597</t>
  </si>
  <si>
    <t>&gt;Cluster 598</t>
  </si>
  <si>
    <t>&gt;Cluster 599</t>
  </si>
  <si>
    <t>&gt;Cluster 600</t>
  </si>
  <si>
    <t>&gt;Cluster 601</t>
  </si>
  <si>
    <t>&gt;Cluster 602</t>
  </si>
  <si>
    <t>&gt;Cluster 603</t>
  </si>
  <si>
    <t>&gt;Cluster 604</t>
  </si>
  <si>
    <t>&gt;Cluster 605</t>
  </si>
  <si>
    <t>&gt;Cluster 606</t>
  </si>
  <si>
    <t>&gt;Cluster 607</t>
  </si>
  <si>
    <t>&gt;Cluster 608</t>
  </si>
  <si>
    <t>&gt;Cluster 609</t>
  </si>
  <si>
    <t>&gt;Cluster 610</t>
  </si>
  <si>
    <t>&gt;Cluster 611</t>
  </si>
  <si>
    <t>&gt;Cluster 612</t>
  </si>
  <si>
    <t>&gt;Cluster 613</t>
  </si>
  <si>
    <t>&gt;Cluster 614</t>
  </si>
  <si>
    <t>&gt;Cluster 615</t>
  </si>
  <si>
    <t>&gt;Cluster 616</t>
  </si>
  <si>
    <t>&gt;Cluster 617</t>
  </si>
  <si>
    <t>&gt;Cluster 618</t>
  </si>
  <si>
    <t>&gt;Cluster 619</t>
  </si>
  <si>
    <t>&gt;Cluster 620</t>
  </si>
  <si>
    <t>&gt;Cluster 621</t>
  </si>
  <si>
    <t>&gt;Cluster 622</t>
  </si>
  <si>
    <t>&gt;Cluster 623</t>
  </si>
  <si>
    <t>&gt;Cluster 624</t>
  </si>
  <si>
    <t>&gt;Cluster 625</t>
  </si>
  <si>
    <t>&gt;Cluster 626</t>
  </si>
  <si>
    <t>&gt;Cluster 627</t>
  </si>
  <si>
    <t>&gt;Cluster 628</t>
  </si>
  <si>
    <t>&gt;Cluster 629</t>
  </si>
  <si>
    <t>&gt;Cluster 630</t>
  </si>
  <si>
    <t>&gt;Cluster 631</t>
  </si>
  <si>
    <t>&gt;Cluster 632</t>
  </si>
  <si>
    <t>&gt;Cluster 633</t>
  </si>
  <si>
    <t>&gt;Cluster 634</t>
  </si>
  <si>
    <t>&gt;Cluster 635</t>
  </si>
  <si>
    <t>&gt;Cluster 636</t>
  </si>
  <si>
    <t>&gt;Cluster 637</t>
  </si>
  <si>
    <t>&gt;Cluster 638</t>
  </si>
  <si>
    <t>&gt;Cluster 639</t>
  </si>
  <si>
    <t>&gt;Cluster 640</t>
  </si>
  <si>
    <t>&gt;Cluster 641</t>
  </si>
  <si>
    <t>&gt;Cluster 642</t>
  </si>
  <si>
    <t>&gt;Cluster 643</t>
  </si>
  <si>
    <t>&gt;Cluster 644</t>
  </si>
  <si>
    <t>&gt;Cluster 645</t>
  </si>
  <si>
    <t>&gt;Cluster 646</t>
  </si>
  <si>
    <t>&gt;Cluster 647</t>
  </si>
  <si>
    <t>&gt;Cluster 648</t>
  </si>
  <si>
    <t>&gt;Cluster 649</t>
  </si>
  <si>
    <t>&gt;Cluster 650</t>
  </si>
  <si>
    <t>&gt;Cluster 651</t>
  </si>
  <si>
    <t>&gt;Cluster 652</t>
  </si>
  <si>
    <t>&gt;Cluster 653</t>
  </si>
  <si>
    <t>&gt;Cluster 654</t>
  </si>
  <si>
    <t>&gt;Cluster 655</t>
  </si>
  <si>
    <t>&gt;Cluster 656</t>
  </si>
  <si>
    <t>&gt;Cluster 657</t>
  </si>
  <si>
    <t>&gt;Cluster 658</t>
  </si>
  <si>
    <t>&gt;Cluster 659</t>
  </si>
  <si>
    <t>&gt;Cluster 660</t>
  </si>
  <si>
    <t>&gt;Cluster 661</t>
  </si>
  <si>
    <t>&gt;Cluster 662</t>
  </si>
  <si>
    <t>&gt;Cluster 663</t>
  </si>
  <si>
    <t>&gt;Cluster 664</t>
  </si>
  <si>
    <t>&gt;Cluster 665</t>
  </si>
  <si>
    <t>&gt;Cluster 666</t>
  </si>
  <si>
    <t>&gt;Cluster 667</t>
  </si>
  <si>
    <t>&gt;Cluster 668</t>
  </si>
  <si>
    <t>&gt;Cluster 669</t>
  </si>
  <si>
    <t>&gt;Cluster 670</t>
  </si>
  <si>
    <t>&gt;Cluster 671</t>
  </si>
  <si>
    <t>&gt;Cluster 672</t>
  </si>
  <si>
    <t>&gt;Cluster 673</t>
  </si>
  <si>
    <t>&gt;Cluster 674</t>
  </si>
  <si>
    <t>&gt;Cluster 675</t>
  </si>
  <si>
    <t>&gt;Cluster 676</t>
  </si>
  <si>
    <t>&gt;Cluster 677</t>
  </si>
  <si>
    <t>&gt;Cluster 678</t>
  </si>
  <si>
    <t>&gt;Cluster 679</t>
  </si>
  <si>
    <t>&gt;Cluster 680</t>
  </si>
  <si>
    <t>&gt;Cluster 681</t>
  </si>
  <si>
    <t>&gt;Cluster 682</t>
  </si>
  <si>
    <t>&gt;Cluster 683</t>
  </si>
  <si>
    <t>&gt;Cluster 684</t>
  </si>
  <si>
    <t>&gt;Cluster 685</t>
  </si>
  <si>
    <t>&gt;Cluster 686</t>
  </si>
  <si>
    <t>&gt;Cluster 687</t>
  </si>
  <si>
    <t>&gt;Cluster 688</t>
  </si>
  <si>
    <t>&gt;Cluster 689</t>
  </si>
  <si>
    <t>&gt;Cluster 690</t>
  </si>
  <si>
    <t>&gt;Cluster 691</t>
  </si>
  <si>
    <t>&gt;Cluster 692</t>
  </si>
  <si>
    <t>&gt;Cluster 693</t>
  </si>
  <si>
    <t>&gt;Cluster 694</t>
  </si>
  <si>
    <t>&gt;Cluster 695</t>
  </si>
  <si>
    <t>&gt;Cluster 696</t>
  </si>
  <si>
    <t>&gt;Cluster 697</t>
  </si>
  <si>
    <t>&gt;Cluster 698</t>
  </si>
  <si>
    <t>&gt;Cluster 699</t>
  </si>
  <si>
    <t>&gt;Cluster 700</t>
  </si>
  <si>
    <t>&gt;Cluster 701</t>
  </si>
  <si>
    <t>&gt;Cluster 702</t>
  </si>
  <si>
    <t>&gt;Cluster 703</t>
  </si>
  <si>
    <t>&gt;Cluster 704</t>
  </si>
  <si>
    <t>&gt;Cluster 705</t>
  </si>
  <si>
    <t>&gt;Cluster 706</t>
  </si>
  <si>
    <t>&gt;Cluster 707</t>
  </si>
  <si>
    <t>&gt;Cluster 708</t>
  </si>
  <si>
    <t>&gt;Cluster 709</t>
  </si>
  <si>
    <t>&gt;Cluster 710</t>
  </si>
  <si>
    <t>&gt;Cluster 711</t>
  </si>
  <si>
    <t>&gt;Cluster 712</t>
  </si>
  <si>
    <t>&gt;Cluster 713</t>
  </si>
  <si>
    <t>&gt;Cluster 714</t>
  </si>
  <si>
    <t>&gt;Cluster 715</t>
  </si>
  <si>
    <t>&gt;Cluster 716</t>
  </si>
  <si>
    <t>&gt;Cluster 717</t>
  </si>
  <si>
    <t>&gt;Cluster 718</t>
  </si>
  <si>
    <t>&gt;Cluster 719</t>
  </si>
  <si>
    <t>&gt;Cluster 720</t>
  </si>
  <si>
    <t>&gt;Cluster 721</t>
  </si>
  <si>
    <t>&gt;Cluster 722</t>
  </si>
  <si>
    <t>&gt;Cluster 723</t>
  </si>
  <si>
    <t>&gt;Cluster 724</t>
  </si>
  <si>
    <t>&gt;Cluster 725</t>
  </si>
  <si>
    <t>&gt;Cluster 726</t>
  </si>
  <si>
    <t>&gt;Cluster 727</t>
  </si>
  <si>
    <t>&gt;Cluster 728</t>
  </si>
  <si>
    <t>&gt;Cluster 729</t>
  </si>
  <si>
    <t>&gt;Cluster 730</t>
  </si>
  <si>
    <t>&gt;Cluster 731</t>
  </si>
  <si>
    <t>&gt;Cluster 732</t>
  </si>
  <si>
    <t>&gt;Cluster 733</t>
  </si>
  <si>
    <t>&gt;Cluster 734</t>
  </si>
  <si>
    <t>&gt;Cluster 735</t>
  </si>
  <si>
    <t>&gt;Cluster 736</t>
  </si>
  <si>
    <t>&gt;Cluster 737</t>
  </si>
  <si>
    <t>&gt;Cluster 738</t>
  </si>
  <si>
    <t>&gt;Cluster 739</t>
  </si>
  <si>
    <t>&gt;Cluster 740</t>
  </si>
  <si>
    <t>&gt;Cluster 741</t>
  </si>
  <si>
    <t>&gt;Cluster 742</t>
  </si>
  <si>
    <t>&gt;Cluster 743</t>
  </si>
  <si>
    <t>&gt;Cluster 744</t>
  </si>
  <si>
    <t>&gt;Cluster 745</t>
  </si>
  <si>
    <t>&gt;Cluster 746</t>
  </si>
  <si>
    <t>&gt;Cluster 747</t>
  </si>
  <si>
    <t>&gt;Cluster 748</t>
  </si>
  <si>
    <t>&gt;Cluster 749</t>
  </si>
  <si>
    <t>&gt;Cluster 750</t>
  </si>
  <si>
    <t>&gt;Cluster 751</t>
  </si>
  <si>
    <t>&gt;Cluster 752</t>
  </si>
  <si>
    <t>&gt;Cluster 753</t>
  </si>
  <si>
    <t>&gt;Cluster 754</t>
  </si>
  <si>
    <t>&gt;Cluster 755</t>
  </si>
  <si>
    <t>&gt;Cluster 756</t>
  </si>
  <si>
    <t>&gt;Cluster 757</t>
  </si>
  <si>
    <t>&gt;Cluster 758</t>
  </si>
  <si>
    <t>&gt;Cluster 759</t>
  </si>
  <si>
    <t>&gt;Cluster 760</t>
  </si>
  <si>
    <t>&gt;Cluster 761</t>
  </si>
  <si>
    <t>&gt;Cluster 762</t>
  </si>
  <si>
    <t>&gt;Cluster 763</t>
  </si>
  <si>
    <t>&gt;Cluster 764</t>
  </si>
  <si>
    <t>&gt;Cluster 765</t>
  </si>
  <si>
    <t>&gt;Cluster 766</t>
  </si>
  <si>
    <t>&gt;Cluster 767</t>
  </si>
  <si>
    <t>&gt;Cluster 768</t>
  </si>
  <si>
    <t>&gt;Cluster 769</t>
  </si>
  <si>
    <t>&gt;Cluster 770</t>
  </si>
  <si>
    <t>&gt;Cluster 771</t>
  </si>
  <si>
    <t>&gt;Cluster 772</t>
  </si>
  <si>
    <t>&gt;Cluster 773</t>
  </si>
  <si>
    <t>&gt;Cluster 774</t>
  </si>
  <si>
    <t>&gt;Cluster 775</t>
  </si>
  <si>
    <t>&gt;Cluster 776</t>
  </si>
  <si>
    <t>&gt;Cluster 777</t>
  </si>
  <si>
    <t>&gt;Cluster 778</t>
  </si>
  <si>
    <t>&gt;Cluster 779</t>
  </si>
  <si>
    <t>&gt;Cluster 780</t>
  </si>
  <si>
    <t>&gt;Cluster 781</t>
  </si>
  <si>
    <t>&gt;Cluster 782</t>
  </si>
  <si>
    <t>&gt;Cluster 783</t>
  </si>
  <si>
    <t>&gt;Cluster 784</t>
  </si>
  <si>
    <t>&gt;Cluster 785</t>
  </si>
  <si>
    <t>&gt;Cluster 786</t>
  </si>
  <si>
    <t>&gt;Cluster 787</t>
  </si>
  <si>
    <t>&gt;Cluster 788</t>
  </si>
  <si>
    <t>&gt;Cluster 789</t>
  </si>
  <si>
    <t>&gt;Cluster 790</t>
  </si>
  <si>
    <t>&gt;Cluster 791</t>
  </si>
  <si>
    <t>&gt;Cluster 792</t>
  </si>
  <si>
    <t>&gt;Cluster 793</t>
  </si>
  <si>
    <t>&gt;Cluster 794</t>
  </si>
  <si>
    <t>&gt;Cluster 795</t>
  </si>
  <si>
    <t>&gt;Cluster 796</t>
  </si>
  <si>
    <t>&gt;Cluster 797</t>
  </si>
  <si>
    <t>&gt;Cluster 798</t>
  </si>
  <si>
    <t>&gt;Cluster 799</t>
  </si>
  <si>
    <t>&gt;Cluster 800</t>
  </si>
  <si>
    <t>&gt;Cluster 801</t>
  </si>
  <si>
    <t>&gt;Cluster 802</t>
  </si>
  <si>
    <t>&gt;Cluster 803</t>
  </si>
  <si>
    <t>&gt;Cluster 804</t>
  </si>
  <si>
    <t>&gt;Cluster 805</t>
  </si>
  <si>
    <t>&gt;Cluster 806</t>
  </si>
  <si>
    <t>&gt;Cluster 807</t>
  </si>
  <si>
    <t>&gt;Cluster 808</t>
  </si>
  <si>
    <t>&gt;Cluster 809</t>
  </si>
  <si>
    <t>&gt;Cluster 810</t>
  </si>
  <si>
    <t>&gt;Cluster 811</t>
  </si>
  <si>
    <t>&gt;Cluster 812</t>
  </si>
  <si>
    <t>&gt;Cluster 813</t>
  </si>
  <si>
    <t>&gt;Cluster 814</t>
  </si>
  <si>
    <t>&gt;Cluster 815</t>
  </si>
  <si>
    <t>&gt;Cluster 816</t>
  </si>
  <si>
    <t>&gt;Cluster 817</t>
  </si>
  <si>
    <t>&gt;Cluster 818</t>
  </si>
  <si>
    <t>&gt;Cluster 819</t>
  </si>
  <si>
    <t>&gt;Cluster 820</t>
  </si>
  <si>
    <t>&gt;Cluster 821</t>
  </si>
  <si>
    <t>&gt;Cluster 822</t>
  </si>
  <si>
    <t>&gt;Cluster 823</t>
  </si>
  <si>
    <t>&gt;Cluster 824</t>
  </si>
  <si>
    <t>&gt;Cluster 825</t>
  </si>
  <si>
    <t>&gt;Cluster 826</t>
  </si>
  <si>
    <t>&gt;Cluster 827</t>
  </si>
  <si>
    <t>&gt;Cluster 828</t>
  </si>
  <si>
    <t>&gt;Cluster 829</t>
  </si>
  <si>
    <t>&gt;Cluster 830</t>
  </si>
  <si>
    <t>&gt;Cluster 831</t>
  </si>
  <si>
    <t>&gt;Cluster 832</t>
  </si>
  <si>
    <t>&gt;Cluster 833</t>
  </si>
  <si>
    <t>&gt;Cluster 834</t>
  </si>
  <si>
    <t>&gt;Cluster 835</t>
  </si>
  <si>
    <t>&gt;Cluster 836</t>
  </si>
  <si>
    <t>&gt;Cluster 837</t>
  </si>
  <si>
    <t>&gt;Cluster 838</t>
  </si>
  <si>
    <t>&gt;Cluster 839</t>
  </si>
  <si>
    <t>&gt;Cluster 840</t>
  </si>
  <si>
    <t>&gt;Cluster 841</t>
  </si>
  <si>
    <t>&gt;Cluster 842</t>
  </si>
  <si>
    <t>&gt;Cluster 843</t>
  </si>
  <si>
    <t>&gt;Cluster 844</t>
  </si>
  <si>
    <t>&gt;Cluster 845</t>
  </si>
  <si>
    <t>&gt;Cluster 846</t>
  </si>
  <si>
    <t>&gt;Cluster 847</t>
  </si>
  <si>
    <t>&gt;Cluster 848</t>
  </si>
  <si>
    <t>&gt;Cluster 849</t>
  </si>
  <si>
    <t>&gt;Cluster 850</t>
  </si>
  <si>
    <t>&gt;Cluster 851</t>
  </si>
  <si>
    <t>&gt;Cluster 852</t>
  </si>
  <si>
    <t>&gt;Cluster 853</t>
  </si>
  <si>
    <t>&gt;Cluster 854</t>
  </si>
  <si>
    <t>&gt;Cluster 855</t>
  </si>
  <si>
    <t>&gt;Cluster 856</t>
  </si>
  <si>
    <t>&gt;Cluster 857</t>
  </si>
  <si>
    <t>&gt;Cluster 858</t>
  </si>
  <si>
    <t>&gt;Cluster 859</t>
  </si>
  <si>
    <t>&gt;Cluster 860</t>
  </si>
  <si>
    <t>&gt;Cluster 861</t>
  </si>
  <si>
    <t>&gt;Cluster 862</t>
  </si>
  <si>
    <t>&gt;Cluster 863</t>
  </si>
  <si>
    <t>&gt;Cluster 864</t>
  </si>
  <si>
    <t>&gt;Cluster 865</t>
  </si>
  <si>
    <t>&gt;Cluster 866</t>
  </si>
  <si>
    <t>&gt;Cluster 867</t>
  </si>
  <si>
    <t>&gt;Cluster 868</t>
  </si>
  <si>
    <t>&gt;Cluster 869</t>
  </si>
  <si>
    <t>&gt;Cluster 870</t>
  </si>
  <si>
    <t>&gt;Cluster 871</t>
  </si>
  <si>
    <t>&gt;Cluster 872</t>
  </si>
  <si>
    <t>&gt;Cluster 873</t>
  </si>
  <si>
    <t>&gt;Cluster 874</t>
  </si>
  <si>
    <t>&gt;Cluster 875</t>
  </si>
  <si>
    <t>&gt;Cluster 876</t>
  </si>
  <si>
    <t>&gt;Cluster 877</t>
  </si>
  <si>
    <t>&gt;Cluster 878</t>
  </si>
  <si>
    <t>&gt;Cluster 879</t>
  </si>
  <si>
    <t>&gt;Cluster 880</t>
  </si>
  <si>
    <t>&gt;Cluster 881</t>
  </si>
  <si>
    <t>&gt;Cluster 882</t>
  </si>
  <si>
    <t>&gt;Cluster 883</t>
  </si>
  <si>
    <t>&gt;Cluster 884</t>
  </si>
  <si>
    <t>&gt;Cluster 885</t>
  </si>
  <si>
    <t>&gt;Cluster 886</t>
  </si>
  <si>
    <t>&gt;Cluster 887</t>
  </si>
  <si>
    <t>&gt;Cluster 888</t>
  </si>
  <si>
    <t>&gt;Cluster 889</t>
  </si>
  <si>
    <t>&gt;Cluster 890</t>
  </si>
  <si>
    <t>&gt;Cluster 891</t>
  </si>
  <si>
    <t>&gt;Cluster 892</t>
  </si>
  <si>
    <t>&gt;Cluster 893</t>
  </si>
  <si>
    <t>&gt;Cluster 894</t>
  </si>
  <si>
    <t>&gt;Cluster 895</t>
  </si>
  <si>
    <t>&gt;Cluster 896</t>
  </si>
  <si>
    <t>&gt;Cluster 897</t>
  </si>
  <si>
    <t>&gt;Cluster 898</t>
  </si>
  <si>
    <t>&gt;Cluster 899</t>
  </si>
  <si>
    <t>&gt;Cluster 900</t>
  </si>
  <si>
    <t>&gt;Cluster 901</t>
  </si>
  <si>
    <t>&gt;Cluster 902</t>
  </si>
  <si>
    <t>&gt;Cluster 903</t>
  </si>
  <si>
    <t>&gt;Cluster 904</t>
  </si>
  <si>
    <t>&gt;Cluster 905</t>
  </si>
  <si>
    <t>&gt;Cluster 906</t>
  </si>
  <si>
    <t>&gt;Cluster 907</t>
  </si>
  <si>
    <t>&gt;Cluster 908</t>
  </si>
  <si>
    <t>&gt;Cluster 909</t>
  </si>
  <si>
    <t>&gt;Cluster 910</t>
  </si>
  <si>
    <t>&gt;Cluster 911</t>
  </si>
  <si>
    <t>&gt;Cluster 912</t>
  </si>
  <si>
    <t>&gt;Cluster 913</t>
  </si>
  <si>
    <t>&gt;Cluster 914</t>
  </si>
  <si>
    <t>&gt;Cluster 915</t>
  </si>
  <si>
    <t>&gt;Cluster 916</t>
  </si>
  <si>
    <t>&gt;Cluster 917</t>
  </si>
  <si>
    <t>&gt;Cluster 918</t>
  </si>
  <si>
    <t>&gt;Cluster 919</t>
  </si>
  <si>
    <t>&gt;Cluster 920</t>
  </si>
  <si>
    <t>&gt;Cluster 921</t>
  </si>
  <si>
    <t>&gt;Cluster 922</t>
  </si>
  <si>
    <t>&gt;Cluster 923</t>
  </si>
  <si>
    <t>&gt;Cluster 924</t>
  </si>
  <si>
    <t>&gt;Cluster 925</t>
  </si>
  <si>
    <t>&gt;Cluster 926</t>
  </si>
  <si>
    <t>&gt;Cluster 927</t>
  </si>
  <si>
    <t>&gt;Cluster 928</t>
  </si>
  <si>
    <t>&gt;Cluster 929</t>
  </si>
  <si>
    <t>&gt;Cluster 930</t>
  </si>
  <si>
    <t>&gt;Cluster 931</t>
  </si>
  <si>
    <t>&gt;Cluster 932</t>
  </si>
  <si>
    <t>&gt;Cluster 933</t>
  </si>
  <si>
    <t>&gt;Cluster 934</t>
  </si>
  <si>
    <t>&gt;Cluster 935</t>
  </si>
  <si>
    <t>&gt;Cluster 936</t>
  </si>
  <si>
    <t>&gt;Cluster 937</t>
  </si>
  <si>
    <t>&gt;Cluster 938</t>
  </si>
  <si>
    <t>&gt;Cluster 939</t>
  </si>
  <si>
    <t>&gt;Cluster 940</t>
  </si>
  <si>
    <t>&gt;Cluster 941</t>
  </si>
  <si>
    <t>&gt;Cluster 942</t>
  </si>
  <si>
    <t>&gt;Cluster 943</t>
  </si>
  <si>
    <t>&gt;Cluster 944</t>
  </si>
  <si>
    <t>&gt;Cluster 945</t>
  </si>
  <si>
    <t>&gt;Cluster 946</t>
  </si>
  <si>
    <t>&gt;Cluster 947</t>
  </si>
  <si>
    <t>&gt;Cluster 948</t>
  </si>
  <si>
    <t>&gt;Cluster 949</t>
  </si>
  <si>
    <t>&gt;Cluster 950</t>
  </si>
  <si>
    <t>&gt;Cluster 951</t>
  </si>
  <si>
    <t>&gt;Cluster 952</t>
  </si>
  <si>
    <t>&gt;Cluster 953</t>
  </si>
  <si>
    <t>&gt;Cluster 954</t>
  </si>
  <si>
    <t>&gt;Cluster 955</t>
  </si>
  <si>
    <t>&gt;Cluster 956</t>
  </si>
  <si>
    <t>&gt;Cluster 957</t>
  </si>
  <si>
    <t>&gt;Cluster 958</t>
  </si>
  <si>
    <t>&gt;Cluster 959</t>
  </si>
  <si>
    <t>&gt;Cluster 960</t>
  </si>
  <si>
    <t>&gt;Cluster 961</t>
  </si>
  <si>
    <t>&gt;Cluster 962</t>
  </si>
  <si>
    <t>&gt;Cluster 963</t>
  </si>
  <si>
    <t>&gt;Cluster 964</t>
  </si>
  <si>
    <t>&gt;Cluster 965</t>
  </si>
  <si>
    <t>&gt;Cluster 966</t>
  </si>
  <si>
    <t>&gt;Cluster 967</t>
  </si>
  <si>
    <t>&gt;Cluster 968</t>
  </si>
  <si>
    <t>&gt;Cluster 969</t>
  </si>
  <si>
    <t>&gt;Cluster 970</t>
  </si>
  <si>
    <t>&gt;Cluster 971</t>
  </si>
  <si>
    <t>&gt;Cluster 972</t>
  </si>
  <si>
    <t>&gt;Cluster 973</t>
  </si>
  <si>
    <t>&gt;Cluster 974</t>
  </si>
  <si>
    <t>&gt;Cluster 975</t>
  </si>
  <si>
    <t>&gt;Cluster 976</t>
  </si>
  <si>
    <t>&gt;Cluster 977</t>
  </si>
  <si>
    <t>&gt;Cluster 978</t>
  </si>
  <si>
    <t>&gt;Cluster 979</t>
  </si>
  <si>
    <t>&gt;Cluster 980</t>
  </si>
  <si>
    <t>&gt;Cluster 981</t>
  </si>
  <si>
    <t>&gt;Cluster 982</t>
  </si>
  <si>
    <t>&gt;Cluster 983</t>
  </si>
  <si>
    <t>&gt;Cluster 984</t>
  </si>
  <si>
    <t>&gt;Cluster 985</t>
  </si>
  <si>
    <t>&gt;Cluster 986</t>
  </si>
  <si>
    <t>&gt;Cluster 987</t>
  </si>
  <si>
    <t>&gt;Cluster 988</t>
  </si>
  <si>
    <t>&gt;Cluster 989</t>
  </si>
  <si>
    <t>&gt;Cluster 990</t>
  </si>
  <si>
    <t>&gt;Cluster 991</t>
  </si>
  <si>
    <t>&gt;Cluster 992</t>
  </si>
  <si>
    <t>&gt;Cluster 993</t>
  </si>
  <si>
    <t>&gt;Cluster 994</t>
  </si>
  <si>
    <t>&gt;Cluster 995</t>
  </si>
  <si>
    <t>&gt;Cluster 996</t>
  </si>
  <si>
    <t>&gt;Cluster 997</t>
  </si>
  <si>
    <t>&gt;Cluster 998</t>
  </si>
  <si>
    <t>&gt;Cluster 999</t>
  </si>
  <si>
    <t>&gt;Cluster 1000</t>
  </si>
  <si>
    <t>&gt;Cluster 1001</t>
  </si>
  <si>
    <t>&gt;Cluster 1002</t>
  </si>
  <si>
    <t>&gt;Cluster 1003</t>
  </si>
  <si>
    <t>&gt;Cluster 1004</t>
  </si>
  <si>
    <t>&gt;Cluster 1005</t>
  </si>
  <si>
    <t>&gt;Cluster 1006</t>
  </si>
  <si>
    <t>&gt;Cluster 1007</t>
  </si>
  <si>
    <t>&gt;Cluster 1008</t>
  </si>
  <si>
    <t>&gt;Cluster 1009</t>
  </si>
  <si>
    <t>&gt;Cluster 1010</t>
  </si>
  <si>
    <t>&gt;Cluster 1011</t>
  </si>
  <si>
    <t>&gt;Cluster 1012</t>
  </si>
  <si>
    <t>&gt;Cluster 1013</t>
  </si>
  <si>
    <t>&gt;Cluster 1014</t>
  </si>
  <si>
    <t>&gt;Cluster 1015</t>
  </si>
  <si>
    <t>&gt;Cluster 1016</t>
  </si>
  <si>
    <t>&gt;Cluster 1017</t>
  </si>
  <si>
    <t>&gt;Cluster 1018</t>
  </si>
  <si>
    <t>&gt;Cluster 1019</t>
  </si>
  <si>
    <t>&gt;Cluster 1020</t>
  </si>
  <si>
    <t>&gt;Cluster 1021</t>
  </si>
  <si>
    <t>&gt;Cluster 1022</t>
  </si>
  <si>
    <t>&gt;Cluster 1023</t>
  </si>
  <si>
    <t>&gt;Cluster 1024</t>
  </si>
  <si>
    <t>&gt;Cluster 1025</t>
  </si>
  <si>
    <t>&gt;Cluster 1026</t>
  </si>
  <si>
    <t>&gt;Cluster 1027</t>
  </si>
  <si>
    <t>&gt;Cluster 1028</t>
  </si>
  <si>
    <t>&gt;Cluster 1029</t>
  </si>
  <si>
    <t>&gt;Cluster 1030</t>
  </si>
  <si>
    <t>&gt;Cluster 1031</t>
  </si>
  <si>
    <t>&gt;Cluster 1032</t>
  </si>
  <si>
    <t>&gt;Cluster 1033</t>
  </si>
  <si>
    <t>&gt;Cluster 1034</t>
  </si>
  <si>
    <t>&gt;Cluster 1035</t>
  </si>
  <si>
    <t>&gt;Cluster 1036</t>
  </si>
  <si>
    <t>&gt;Cluster 1037</t>
  </si>
  <si>
    <t>&gt;Cluster 1038</t>
  </si>
  <si>
    <t>&gt;Cluster 1039</t>
  </si>
  <si>
    <t>&gt;Cluster 1040</t>
  </si>
  <si>
    <t>&gt;Cluster 1041</t>
  </si>
  <si>
    <t>&gt;Cluster 1042</t>
  </si>
  <si>
    <t>&gt;Cluster 1043</t>
  </si>
  <si>
    <t>&gt;Cluster 1044</t>
  </si>
  <si>
    <t>&gt;Cluster 1045</t>
  </si>
  <si>
    <t>&gt;Cluster 1046</t>
  </si>
  <si>
    <t>&gt;Cluster 1047</t>
  </si>
  <si>
    <t>&gt;Cluster 1048</t>
  </si>
  <si>
    <t>&gt;Cluster 1049</t>
  </si>
  <si>
    <t>&gt;Cluster 1050</t>
  </si>
  <si>
    <t>&gt;Cluster 1051</t>
  </si>
  <si>
    <t>&gt;Cluster 1052</t>
  </si>
  <si>
    <t>&gt;Cluster 1053</t>
  </si>
  <si>
    <t>&gt;Cluster 1054</t>
  </si>
  <si>
    <t>&gt;Cluster 1055</t>
  </si>
  <si>
    <t>&gt;Cluster 1056</t>
  </si>
  <si>
    <t>&gt;Cluster 1057</t>
  </si>
  <si>
    <t>&gt;Cluster 1058</t>
  </si>
  <si>
    <t>&gt;Cluster 1059</t>
  </si>
  <si>
    <t>&gt;Cluster 1060</t>
  </si>
  <si>
    <t>&gt;Cluster 1061</t>
  </si>
  <si>
    <t>&gt;Cluster 1062</t>
  </si>
  <si>
    <t>&gt;Cluster 1063</t>
  </si>
  <si>
    <t>&gt;Cluster 1064</t>
  </si>
  <si>
    <t>&gt;Cluster 1065</t>
  </si>
  <si>
    <t>&gt;Cluster 1066</t>
  </si>
  <si>
    <t>&gt;Cluster 1067</t>
  </si>
  <si>
    <t>&gt;Cluster 1068</t>
  </si>
  <si>
    <t>&gt;Cluster 1069</t>
  </si>
  <si>
    <t>&gt;Cluster 1070</t>
  </si>
  <si>
    <t>&gt;Cluster 1071</t>
  </si>
  <si>
    <t>&gt;Cluster 1072</t>
  </si>
  <si>
    <t>&gt;Cluster 1073</t>
  </si>
  <si>
    <t>&gt;Cluster 1074</t>
  </si>
  <si>
    <t>&gt;Cluster 1075</t>
  </si>
  <si>
    <t>&gt;Cluster 1076</t>
  </si>
  <si>
    <t>&gt;Cluster 1077</t>
  </si>
  <si>
    <t>&gt;Cluster 1078</t>
  </si>
  <si>
    <t>&gt;Cluster 1079</t>
  </si>
  <si>
    <t>&gt;Cluster 1080</t>
  </si>
  <si>
    <t>&gt;Cluster 1081</t>
  </si>
  <si>
    <t>&gt;Cluster 1082</t>
  </si>
  <si>
    <t>&gt;Cluster 1083</t>
  </si>
  <si>
    <t>&gt;Cluster 1084</t>
  </si>
  <si>
    <t>&gt;Cluster 1085</t>
  </si>
  <si>
    <t>&gt;Cluster 1086</t>
  </si>
  <si>
    <t>&gt;Cluster 1087</t>
  </si>
  <si>
    <t>&gt;Cluster 1088</t>
  </si>
  <si>
    <t>&gt;Cluster 1089</t>
  </si>
  <si>
    <t>&gt;Cluster 1090</t>
  </si>
  <si>
    <t>&gt;Cluster 1091</t>
  </si>
  <si>
    <t>&gt;Cluster 1092</t>
  </si>
  <si>
    <t>&gt;Cluster 1093</t>
  </si>
  <si>
    <t>&gt;Cluster 1094</t>
  </si>
  <si>
    <t>&gt;Cluster 1095</t>
  </si>
  <si>
    <t>&gt;Cluster 1096</t>
  </si>
  <si>
    <t>&gt;Cluster 1097</t>
  </si>
  <si>
    <t>&gt;Cluster 1098</t>
  </si>
  <si>
    <t>&gt;Cluster 1099</t>
  </si>
  <si>
    <t>&gt;Cluster 1100</t>
  </si>
  <si>
    <t>&gt;Cluster 1101</t>
  </si>
  <si>
    <t>&gt;Cluster 1102</t>
  </si>
  <si>
    <t>&gt;Cluster 1103</t>
  </si>
  <si>
    <t>&gt;Cluster 1104</t>
  </si>
  <si>
    <t>&gt;Cluster 1105</t>
  </si>
  <si>
    <t>&gt;Cluster 1106</t>
  </si>
  <si>
    <t>&gt;Cluster 1107</t>
  </si>
  <si>
    <t>&gt;Cluster 1108</t>
  </si>
  <si>
    <t>&gt;Cluster 1109</t>
  </si>
  <si>
    <t>&gt;Cluster 1110</t>
  </si>
  <si>
    <t>&gt;Cluster 1111</t>
  </si>
  <si>
    <t>&gt;Cluster 1112</t>
  </si>
  <si>
    <t>&gt;Cluster 1113</t>
  </si>
  <si>
    <t>&gt;Cluster 1114</t>
  </si>
  <si>
    <t>&gt;Cluster 1115</t>
  </si>
  <si>
    <t>&gt;Cluster 1116</t>
  </si>
  <si>
    <t>&gt;Cluster 1117</t>
  </si>
  <si>
    <t>&gt;Cluster 1118</t>
  </si>
  <si>
    <t>&gt;Cluster 1119</t>
  </si>
  <si>
    <t>&gt;Cluster 1120</t>
  </si>
  <si>
    <t>&gt;Cluster 1121</t>
  </si>
  <si>
    <t>&gt;Cluster 1122</t>
  </si>
  <si>
    <t>&gt;Cluster 1123</t>
  </si>
  <si>
    <t>&gt;Cluster 1124</t>
  </si>
  <si>
    <t>&gt;Cluster 1125</t>
  </si>
  <si>
    <t>&gt;Cluster 1126</t>
  </si>
  <si>
    <t>&gt;Cluster 1127</t>
  </si>
  <si>
    <t>&gt;Cluster 1128</t>
  </si>
  <si>
    <t>&gt;Cluster 1129</t>
  </si>
  <si>
    <t>&gt;Cluster 1130</t>
  </si>
  <si>
    <t>&gt;Cluster 1131</t>
  </si>
  <si>
    <t>&gt;Cluster 1132</t>
  </si>
  <si>
    <t>&gt;Cluster 1133</t>
  </si>
  <si>
    <t>&gt;Cluster 1134</t>
  </si>
  <si>
    <t>&gt;Cluster 1135</t>
  </si>
  <si>
    <t>&gt;Cluster 1136</t>
  </si>
  <si>
    <t>&gt;Cluster 1137</t>
  </si>
  <si>
    <t>&gt;Cluster 1138</t>
  </si>
  <si>
    <t>&gt;Cluster 1139</t>
  </si>
  <si>
    <t>&gt;Cluster 1140</t>
  </si>
  <si>
    <t>&gt;Cluster 1141</t>
  </si>
  <si>
    <t>&gt;Cluster 1142</t>
  </si>
  <si>
    <t>&gt;Cluster 1143</t>
  </si>
  <si>
    <t>&gt;Cluster 1144</t>
  </si>
  <si>
    <t>&gt;Cluster 1145</t>
  </si>
  <si>
    <t>&gt;Cluster 1146</t>
  </si>
  <si>
    <t>&gt;Cluster 1147</t>
  </si>
  <si>
    <t>&gt;Cluster 1148</t>
  </si>
  <si>
    <t>&gt;Cluster 1149</t>
  </si>
  <si>
    <t>&gt;Cluster 1150</t>
  </si>
  <si>
    <t>&gt;Cluster 1151</t>
  </si>
  <si>
    <t>&gt;Cluster 1152</t>
  </si>
  <si>
    <t>&gt;Cluster 1153</t>
  </si>
  <si>
    <t>&gt;Cluster 1154</t>
  </si>
  <si>
    <t>&gt;Cluster 1155</t>
  </si>
  <si>
    <t>&gt;Cluster 1156</t>
  </si>
  <si>
    <t>&gt;Cluster 1157</t>
  </si>
  <si>
    <t>&gt;Cluster 1158</t>
  </si>
  <si>
    <t>&gt;Cluster 1159</t>
  </si>
  <si>
    <t>&gt;Cluster 1160</t>
  </si>
  <si>
    <t>&gt;Cluster 1161</t>
  </si>
  <si>
    <t>&gt;Cluster 1162</t>
  </si>
  <si>
    <t>&gt;Cluster 1163</t>
  </si>
  <si>
    <t>&gt;Cluster 1164</t>
  </si>
  <si>
    <t>&gt;Cluster 1165</t>
  </si>
  <si>
    <t>&gt;Cluster 1166</t>
  </si>
  <si>
    <t>&gt;Cluster 1167</t>
  </si>
  <si>
    <t>&gt;Cluster 1168</t>
  </si>
  <si>
    <t>&gt;Cluster 1169</t>
  </si>
  <si>
    <t>&gt;Cluster 1170</t>
  </si>
  <si>
    <t>&gt;Cluster 1171</t>
  </si>
  <si>
    <t>&gt;Cluster 1172</t>
  </si>
  <si>
    <t>&gt;Cluster 1173</t>
  </si>
  <si>
    <t>&gt;Cluster 1174</t>
  </si>
  <si>
    <t>&gt;Cluster 1175</t>
  </si>
  <si>
    <t>&gt;Cluster 1176</t>
  </si>
  <si>
    <t>&gt;Cluster 1177</t>
  </si>
  <si>
    <t>&gt;Cluster 1178</t>
  </si>
  <si>
    <t>&gt;Cluster 1179</t>
  </si>
  <si>
    <t>&gt;Cluster 1180</t>
  </si>
  <si>
    <t>&gt;Cluster 1181</t>
  </si>
  <si>
    <t>&gt;Cluster 1182</t>
  </si>
  <si>
    <t>&gt;Cluster 1183</t>
  </si>
  <si>
    <t>&gt;Cluster 1184</t>
  </si>
  <si>
    <t>&gt;Cluster 1185</t>
  </si>
  <si>
    <t>&gt;Cluster 1186</t>
  </si>
  <si>
    <t>&gt;Cluster 1187</t>
  </si>
  <si>
    <t>&gt;Cluster 1188</t>
  </si>
  <si>
    <t>&gt;Cluster 1189</t>
  </si>
  <si>
    <t>&gt;Cluster 1190</t>
  </si>
  <si>
    <t>&gt;Cluster 1191</t>
  </si>
  <si>
    <t>&gt;Cluster 1192</t>
  </si>
  <si>
    <t>&gt;Cluster 1193</t>
  </si>
  <si>
    <t>&gt;Cluster 1194</t>
  </si>
  <si>
    <t>&gt;Cluster 1195</t>
  </si>
  <si>
    <t>&gt;Cluster 1196</t>
  </si>
  <si>
    <t>&gt;Cluster 1197</t>
  </si>
  <si>
    <t>&gt;Cluster 1198</t>
  </si>
  <si>
    <t>&gt;Cluster 1199</t>
  </si>
  <si>
    <t>&gt;Cluster 1200</t>
  </si>
  <si>
    <t>&gt;Cluster 1201</t>
  </si>
  <si>
    <t>&gt;Cluster 1202</t>
  </si>
  <si>
    <t>&gt;Cluster 1203</t>
  </si>
  <si>
    <t>&gt;Cluster 1204</t>
  </si>
  <si>
    <t>&gt;Cluster 1205</t>
  </si>
  <si>
    <t>&gt;Cluster 1206</t>
  </si>
  <si>
    <t>&gt;Cluster 1207</t>
  </si>
  <si>
    <t>&gt;Cluster 1208</t>
  </si>
  <si>
    <t>&gt;Cluster 1209</t>
  </si>
  <si>
    <t>&gt;Cluster 1210</t>
  </si>
  <si>
    <t>&gt;Cluster 1211</t>
  </si>
  <si>
    <t>&gt;Cluster 1212</t>
  </si>
  <si>
    <t>&gt;Cluster 1213</t>
  </si>
  <si>
    <t>&gt;Cluster 1214</t>
  </si>
  <si>
    <t>&gt;Cluster 1215</t>
  </si>
  <si>
    <t>&gt;Cluster 1216</t>
  </si>
  <si>
    <t>&gt;Cluster 1217</t>
  </si>
  <si>
    <t>&gt;Cluster 1218</t>
  </si>
  <si>
    <t>&gt;Cluster 1219</t>
  </si>
  <si>
    <t>&gt;Cluster 1220</t>
  </si>
  <si>
    <t>&gt;Cluster 1221</t>
  </si>
  <si>
    <t>&gt;Cluster 1222</t>
  </si>
  <si>
    <t>&gt;Cluster 1223</t>
  </si>
  <si>
    <t>&gt;Cluster 1224</t>
  </si>
  <si>
    <t>&gt;Cluster 1225</t>
  </si>
  <si>
    <t>&gt;Cluster 1226</t>
  </si>
  <si>
    <t>&gt;Cluster 1227</t>
  </si>
  <si>
    <t>&gt;Cluster 1228</t>
  </si>
  <si>
    <t>&gt;Cluster 1229</t>
  </si>
  <si>
    <t>&gt;Cluster 1230</t>
  </si>
  <si>
    <t>&gt;Cluster 1231</t>
  </si>
  <si>
    <t>&gt;Cluster 1232</t>
  </si>
  <si>
    <t>&gt;Cluster 1233</t>
  </si>
  <si>
    <t>&gt;Cluster 1234</t>
  </si>
  <si>
    <t>&gt;Cluster 1235</t>
  </si>
  <si>
    <t>&gt;Cluster 1236</t>
  </si>
  <si>
    <t>&gt;Cluster 1237</t>
  </si>
  <si>
    <t>&gt;Cluster 1238</t>
  </si>
  <si>
    <t>&gt;Cluster 1239</t>
  </si>
  <si>
    <t>&gt;Cluster 1240</t>
  </si>
  <si>
    <t>&gt;Cluster 1241</t>
  </si>
  <si>
    <t>&gt;Cluster 1242</t>
  </si>
  <si>
    <t>&gt;Cluster 1243</t>
  </si>
  <si>
    <t>&gt;Cluster 1244</t>
  </si>
  <si>
    <t>&gt;Cluster 1245</t>
  </si>
  <si>
    <t>&gt;Cluster 1246</t>
  </si>
  <si>
    <t>&gt;Cluster 1247</t>
  </si>
  <si>
    <t>&gt;Cluster 1248</t>
  </si>
  <si>
    <t>&gt;Cluster 1249</t>
  </si>
  <si>
    <t>&gt;Cluster 1250</t>
  </si>
  <si>
    <t>&gt;Cluster 1251</t>
  </si>
  <si>
    <t>&gt;Cluster 1252</t>
  </si>
  <si>
    <t>&gt;Cluster 1253</t>
  </si>
  <si>
    <t>&gt;Cluster 1254</t>
  </si>
  <si>
    <t>&gt;Cluster 1255</t>
  </si>
  <si>
    <t>&gt;Cluster 1256</t>
  </si>
  <si>
    <t>&gt;Cluster 1257</t>
  </si>
  <si>
    <t>&gt;Cluster 1258</t>
  </si>
  <si>
    <t>&gt;Cluster 1259</t>
  </si>
  <si>
    <t>&gt;Cluster 1260</t>
  </si>
  <si>
    <t>&gt;Cluster 1261</t>
  </si>
  <si>
    <t>&gt;Cluster 1262</t>
  </si>
  <si>
    <t>&gt;Cluster 1263</t>
  </si>
  <si>
    <t>&gt;Cluster 1264</t>
  </si>
  <si>
    <t>&gt;Cluster 1265</t>
  </si>
  <si>
    <t>&gt;Cluster 1266</t>
  </si>
  <si>
    <t>&gt;Cluster 1267</t>
  </si>
  <si>
    <t>&gt;Cluster 1268</t>
  </si>
  <si>
    <t>&gt;Cluster 1269</t>
  </si>
  <si>
    <t>&gt;Cluster 1270</t>
  </si>
  <si>
    <t>&gt;Cluster 1271</t>
  </si>
  <si>
    <t>&gt;Cluster 1272</t>
  </si>
  <si>
    <t>&gt;Cluster 1273</t>
  </si>
  <si>
    <t>&gt;Cluster 1274</t>
  </si>
  <si>
    <t>&gt;Cluster 1275</t>
  </si>
  <si>
    <t>&gt;Cluster 1276</t>
  </si>
  <si>
    <t>&gt;Cluster 1277</t>
  </si>
  <si>
    <t>&gt;Cluster 1278</t>
  </si>
  <si>
    <t>&gt;Cluster 1279</t>
  </si>
  <si>
    <t>&gt;Cluster 1280</t>
  </si>
  <si>
    <t>&gt;Cluster 1281</t>
  </si>
  <si>
    <t>&gt;Cluster 1282</t>
  </si>
  <si>
    <t>&gt;Cluster 1283</t>
  </si>
  <si>
    <t>&gt;Cluster 1284</t>
  </si>
  <si>
    <t>&gt;Cluster 1285</t>
  </si>
  <si>
    <t>&gt;Cluster 1286</t>
  </si>
  <si>
    <t>&gt;Cluster 1287</t>
  </si>
  <si>
    <t>&gt;Cluster 1288</t>
  </si>
  <si>
    <t>&gt;Cluster 1289</t>
  </si>
  <si>
    <t>&gt;Cluster 1290</t>
  </si>
  <si>
    <t>&gt;Cluster 1291</t>
  </si>
  <si>
    <t>&gt;Cluster 1292</t>
  </si>
  <si>
    <t>&gt;Cluster 1293</t>
  </si>
  <si>
    <t>&gt;Cluster 1294</t>
  </si>
  <si>
    <t>&gt;Cluster 1295</t>
  </si>
  <si>
    <t>&gt;Cluster 1296</t>
  </si>
  <si>
    <t>&gt;Cluster 1297</t>
  </si>
  <si>
    <t>&gt;Cluster 1298</t>
  </si>
  <si>
    <t>&gt;Cluster 1299</t>
  </si>
  <si>
    <t>&gt;Cluster 1300</t>
  </si>
  <si>
    <t>&gt;Cluster 1301</t>
  </si>
  <si>
    <t>&gt;Cluster 1302</t>
  </si>
  <si>
    <t>&gt;Cluster 1303</t>
  </si>
  <si>
    <t>&gt;Cluster 1304</t>
  </si>
  <si>
    <t>&gt;Cluster 1305</t>
  </si>
  <si>
    <t>&gt;Cluster 1306</t>
  </si>
  <si>
    <t>&gt;Cluster 1307</t>
  </si>
  <si>
    <t>&gt;Cluster 1308</t>
  </si>
  <si>
    <t>&gt;Cluster 1309</t>
  </si>
  <si>
    <t>&gt;Cluster 1310</t>
  </si>
  <si>
    <t>&gt;Cluster 1311</t>
  </si>
  <si>
    <t>&gt;Cluster 1312</t>
  </si>
  <si>
    <t>&gt;Cluster 1313</t>
  </si>
  <si>
    <t>&gt;Cluster 1314</t>
  </si>
  <si>
    <t>&gt;Cluster 1315</t>
  </si>
  <si>
    <t>&gt;Cluster 1316</t>
  </si>
  <si>
    <t>&gt;Cluster 1317</t>
  </si>
  <si>
    <t>&gt;Cluster 1318</t>
  </si>
  <si>
    <t>&gt;Cluster 1319</t>
  </si>
  <si>
    <t>&gt;Cluster 1320</t>
  </si>
  <si>
    <t>&gt;Cluster 1321</t>
  </si>
  <si>
    <t>&gt;Cluster 1322</t>
  </si>
  <si>
    <t>&gt;Cluster 1323</t>
  </si>
  <si>
    <t>&gt;Cluster 1324</t>
  </si>
  <si>
    <t>&gt;Cluster 1325</t>
  </si>
  <si>
    <t>&gt;Cluster 1326</t>
  </si>
  <si>
    <t>&gt;Cluster 1327</t>
  </si>
  <si>
    <t>&gt;Cluster 1328</t>
  </si>
  <si>
    <t>&gt;Cluster 1329</t>
  </si>
  <si>
    <t>&gt;Cluster 1330</t>
  </si>
  <si>
    <t>&gt;Cluster 1331</t>
  </si>
  <si>
    <t>&gt;Cluster 1332</t>
  </si>
  <si>
    <t>&gt;Cluster 1333</t>
  </si>
  <si>
    <t>&gt;Cluster 1334</t>
  </si>
  <si>
    <t>&gt;Cluster 1335</t>
  </si>
  <si>
    <t>&gt;Cluster 1336</t>
  </si>
  <si>
    <t>&gt;Cluster 1337</t>
  </si>
  <si>
    <t>&gt;Cluster 1338</t>
  </si>
  <si>
    <t>&gt;Cluster 1339</t>
  </si>
  <si>
    <t>&gt;Cluster 1340</t>
  </si>
  <si>
    <t>&gt;Cluster 1341</t>
  </si>
  <si>
    <t>&gt;Cluster 1342</t>
  </si>
  <si>
    <t>&gt;Cluster 1343</t>
  </si>
  <si>
    <t>&gt;Cluster 1344</t>
  </si>
  <si>
    <t>&gt;Cluster 1345</t>
  </si>
  <si>
    <t>&gt;Cluster 1346</t>
  </si>
  <si>
    <t>&gt;Cluster 1347</t>
  </si>
  <si>
    <t>&gt;Cluster 1348</t>
  </si>
  <si>
    <t>&gt;Cluster 1349</t>
  </si>
  <si>
    <t>&gt;Cluster 1350</t>
  </si>
  <si>
    <t>&gt;Cluster 1351</t>
  </si>
  <si>
    <t>&gt;Cluster 1352</t>
  </si>
  <si>
    <t>&gt;Cluster 1353</t>
  </si>
  <si>
    <t>&gt;Cluster 1354</t>
  </si>
  <si>
    <t>&gt;Cluster 1355</t>
  </si>
  <si>
    <t>&gt;Cluster 1356</t>
  </si>
  <si>
    <t>&gt;Cluster 1357</t>
  </si>
  <si>
    <t>&gt;Cluster 1358</t>
  </si>
  <si>
    <t>&gt;Cluster 1359</t>
  </si>
  <si>
    <t>&gt;Cluster 1360</t>
  </si>
  <si>
    <t>&gt;Cluster 1361</t>
  </si>
  <si>
    <t>&gt;Cluster 1362</t>
  </si>
  <si>
    <t>&gt;Cluster 1363</t>
  </si>
  <si>
    <t>&gt;Cluster 1364</t>
  </si>
  <si>
    <t>&gt;Cluster 1365</t>
  </si>
  <si>
    <t>&gt;Cluster 1366</t>
  </si>
  <si>
    <t>&gt;Cluster 1367</t>
  </si>
  <si>
    <t>&gt;Cluster 1368</t>
  </si>
  <si>
    <t>&gt;Cluster 1369</t>
  </si>
  <si>
    <t>&gt;Cluster 1370</t>
  </si>
  <si>
    <t>&gt;Cluster 1371</t>
  </si>
  <si>
    <t>&gt;Cluster 1372</t>
  </si>
  <si>
    <t>&gt;Cluster 1373</t>
  </si>
  <si>
    <t>&gt;Cluster 1374</t>
  </si>
  <si>
    <t>&gt;Cluster 1375</t>
  </si>
  <si>
    <t>&gt;Cluster 1376</t>
  </si>
  <si>
    <t>&gt;Cluster 1377</t>
  </si>
  <si>
    <t>&gt;Cluster 1378</t>
  </si>
  <si>
    <t>&gt;Cluster 1379</t>
  </si>
  <si>
    <t>&gt;Cluster 1380</t>
  </si>
  <si>
    <t>&gt;Cluster 1381</t>
  </si>
  <si>
    <t>&gt;Cluster 1382</t>
  </si>
  <si>
    <t>&gt;Cluster 1383</t>
  </si>
  <si>
    <t>&gt;Cluster 1384</t>
  </si>
  <si>
    <t>&gt;Cluster 1385</t>
  </si>
  <si>
    <t>&gt;Cluster 1386</t>
  </si>
  <si>
    <t>&gt;Cluster 1387</t>
  </si>
  <si>
    <t>&gt;Cluster 1388</t>
  </si>
  <si>
    <t>&gt;Cluster 1389</t>
  </si>
  <si>
    <t>&gt;Cluster 1390</t>
  </si>
  <si>
    <t>&gt;Cluster 1391</t>
  </si>
  <si>
    <t>&gt;Cluster 1392</t>
  </si>
  <si>
    <t>&gt;Cluster 1393</t>
  </si>
  <si>
    <t>&gt;Cluster 1394</t>
  </si>
  <si>
    <t>&gt;Cluster 1395</t>
  </si>
  <si>
    <t>&gt;Cluster 1396</t>
  </si>
  <si>
    <t>&gt;Cluster 1397</t>
  </si>
  <si>
    <t>&gt;Cluster 1398</t>
  </si>
  <si>
    <t>&gt;Cluster 1399</t>
  </si>
  <si>
    <t>&gt;Cluster 1400</t>
  </si>
  <si>
    <t>&gt;Cluster 1401</t>
  </si>
  <si>
    <t>&gt;Cluster 1402</t>
  </si>
  <si>
    <t>&gt;Cluster 1403</t>
  </si>
  <si>
    <t>&gt;Cluster 1404</t>
  </si>
  <si>
    <t>&gt;Cluster 1405</t>
  </si>
  <si>
    <t>&gt;Cluster 1406</t>
  </si>
  <si>
    <t>&gt;Cluster 1407</t>
  </si>
  <si>
    <t>&gt;Cluster 1408</t>
  </si>
  <si>
    <t>&gt;Cluster 1409</t>
  </si>
  <si>
    <t>&gt;Cluster 1410</t>
  </si>
  <si>
    <t>&gt;Cluster 1411</t>
  </si>
  <si>
    <t>&gt;Cluster 1412</t>
  </si>
  <si>
    <t>&gt;Cluster 1413</t>
  </si>
  <si>
    <t>&gt;Cluster 1414</t>
  </si>
  <si>
    <t>&gt;Cluster 1415</t>
  </si>
  <si>
    <t>&gt;Cluster 1416</t>
  </si>
  <si>
    <t>&gt;Cluster 1417</t>
  </si>
  <si>
    <t>&gt;Cluster 1418</t>
  </si>
  <si>
    <t>&gt;Cluster 1419</t>
  </si>
  <si>
    <t>&gt;Cluster 1420</t>
  </si>
  <si>
    <t>&gt;Cluster 1421</t>
  </si>
  <si>
    <t>&gt;Cluster 1422</t>
  </si>
  <si>
    <t>&gt;Cluster 1423</t>
  </si>
  <si>
    <t>&gt;Cluster 1424</t>
  </si>
  <si>
    <t>&gt;Cluster 1425</t>
  </si>
  <si>
    <t>&gt;Cluster 1426</t>
  </si>
  <si>
    <t>&gt;Cluster 1427</t>
  </si>
  <si>
    <t>&gt;Cluster 1428</t>
  </si>
  <si>
    <t>&gt;Cluster 1429</t>
  </si>
  <si>
    <t>&gt;Cluster 1430</t>
  </si>
  <si>
    <t>&gt;Cluster 1431</t>
  </si>
  <si>
    <t>&gt;Cluster 1432</t>
  </si>
  <si>
    <t>&gt;Cluster 1433</t>
  </si>
  <si>
    <t>&gt;Cluster 1434</t>
  </si>
  <si>
    <t>&gt;Cluster 1435</t>
  </si>
  <si>
    <t>&gt;Cluster 1436</t>
  </si>
  <si>
    <t>&gt;Cluster 1437</t>
  </si>
  <si>
    <t>&gt;Cluster 1438</t>
  </si>
  <si>
    <t>&gt;Cluster 1439</t>
  </si>
  <si>
    <t>&gt;Cluster 1440</t>
  </si>
  <si>
    <t>&gt;Cluster 1441</t>
  </si>
  <si>
    <t>&gt;Cluster 1442</t>
  </si>
  <si>
    <t>&gt;Cluster 1443</t>
  </si>
  <si>
    <t>&gt;Cluster 1444</t>
  </si>
  <si>
    <t>&gt;Cluster 1445</t>
  </si>
  <si>
    <t>&gt;Cluster 1446</t>
  </si>
  <si>
    <t>&gt;Cluster 1447</t>
  </si>
  <si>
    <t>&gt;Cluster 1448</t>
  </si>
  <si>
    <t>&gt;Cluster 1449</t>
  </si>
  <si>
    <t>&gt;Cluster 1450</t>
  </si>
  <si>
    <t>&gt;Cluster 1451</t>
  </si>
  <si>
    <t>&gt;Cluster 1452</t>
  </si>
  <si>
    <t>&gt;Cluster 1453</t>
  </si>
  <si>
    <t>&gt;Cluster 1454</t>
  </si>
  <si>
    <t>&gt;Cluster 1455</t>
  </si>
  <si>
    <t>&gt;Cluster 1456</t>
  </si>
  <si>
    <t>&gt;Cluster 1457</t>
  </si>
  <si>
    <t>&gt;Cluster 1458</t>
  </si>
  <si>
    <t>&gt;Cluster 1459</t>
  </si>
  <si>
    <t>&gt;Cluster 1460</t>
  </si>
  <si>
    <t>&gt;Cluster 1461</t>
  </si>
  <si>
    <t>&gt;Cluster 1462</t>
  </si>
  <si>
    <t>&gt;Cluster 1463</t>
  </si>
  <si>
    <t>&gt;Cluster 1464</t>
  </si>
  <si>
    <t>&gt;Cluster 1465</t>
  </si>
  <si>
    <t>&gt;Cluster 1466</t>
  </si>
  <si>
    <t>&gt;Cluster 1467</t>
  </si>
  <si>
    <t>&gt;Cluster 1468</t>
  </si>
  <si>
    <t>&gt;Cluster 1469</t>
  </si>
  <si>
    <t>&gt;Cluster 1470</t>
  </si>
  <si>
    <t>&gt;Cluster 1471</t>
  </si>
  <si>
    <t>&gt;Cluster 1472</t>
  </si>
  <si>
    <t>&gt;Cluster 1473</t>
  </si>
  <si>
    <t>&gt;Cluster 1474</t>
  </si>
  <si>
    <t>&gt;Cluster 1475</t>
  </si>
  <si>
    <t>&gt;Cluster 1476</t>
  </si>
  <si>
    <t>&gt;Cluster 1477</t>
  </si>
  <si>
    <t>&gt;Cluster 1478</t>
  </si>
  <si>
    <t>&gt;Cluster 1479</t>
  </si>
  <si>
    <t>&gt;Cluster 1480</t>
  </si>
  <si>
    <t>&gt;Cluster 1481</t>
  </si>
  <si>
    <t>&gt;Cluster 1482</t>
  </si>
  <si>
    <t>&gt;Cluster 1483</t>
  </si>
  <si>
    <t>&gt;Cluster 1484</t>
  </si>
  <si>
    <t>&gt;Cluster 1485</t>
  </si>
  <si>
    <t>&gt;Cluster 1486</t>
  </si>
  <si>
    <t>&gt;Cluster 1487</t>
  </si>
  <si>
    <t>&gt;Cluster 1488</t>
  </si>
  <si>
    <t>&gt;Cluster 1489</t>
  </si>
  <si>
    <t>&gt;Cluster 1490</t>
  </si>
  <si>
    <t>&gt;Cluster 1491</t>
  </si>
  <si>
    <t>&gt;Cluster 1492</t>
  </si>
  <si>
    <t>&gt;Cluster 1493</t>
  </si>
  <si>
    <t>&gt;Cluster 1494</t>
  </si>
  <si>
    <t>&gt;Cluster 1495</t>
  </si>
  <si>
    <t>&gt;Cluster 1496</t>
  </si>
  <si>
    <t>&gt;Cluster 1497</t>
  </si>
  <si>
    <t>&gt;Cluster 1498</t>
  </si>
  <si>
    <t>&gt;Cluster 1499</t>
  </si>
  <si>
    <t>&gt;Cluster 1500</t>
  </si>
  <si>
    <t>&gt;Cluster 1501</t>
  </si>
  <si>
    <t>&gt;Cluster 1502</t>
  </si>
  <si>
    <t>&gt;Cluster 1503</t>
  </si>
  <si>
    <t>&gt;Cluster 1504</t>
  </si>
  <si>
    <t>&gt;Cluster 1505</t>
  </si>
  <si>
    <t>&gt;Cluster 1506</t>
  </si>
  <si>
    <t>&gt;Cluster 1507</t>
  </si>
  <si>
    <t>&gt;Cluster 1508</t>
  </si>
  <si>
    <t>&gt;Cluster 1509</t>
  </si>
  <si>
    <t>&gt;Cluster 1510</t>
  </si>
  <si>
    <t>&gt;Cluster 1511</t>
  </si>
  <si>
    <t>&gt;Cluster 1512</t>
  </si>
  <si>
    <t>&gt;Cluster 1513</t>
  </si>
  <si>
    <t>&gt;Cluster 1514</t>
  </si>
  <si>
    <t>&gt;Cluster 1515</t>
  </si>
  <si>
    <t>&gt;Cluster 1516</t>
  </si>
  <si>
    <t>&gt;Cluster 1517</t>
  </si>
  <si>
    <t>&gt;Cluster 1518</t>
  </si>
  <si>
    <t>&gt;Cluster 1519</t>
  </si>
  <si>
    <t>&gt;Cluster 1520</t>
  </si>
  <si>
    <t>&gt;Cluster 1521</t>
  </si>
  <si>
    <t>&gt;Cluster 1522</t>
  </si>
  <si>
    <t>&gt;Cluster 1523</t>
  </si>
  <si>
    <t>&gt;Cluster 1524</t>
  </si>
  <si>
    <t>&gt;Cluster 1525</t>
  </si>
  <si>
    <t>&gt;Cluster 1526</t>
  </si>
  <si>
    <t>&gt;Cluster 1527</t>
  </si>
  <si>
    <t>&gt;Cluster 1528</t>
  </si>
  <si>
    <t>&gt;Cluster 1529</t>
  </si>
  <si>
    <t>&gt;Cluster 1530</t>
  </si>
  <si>
    <t>&gt;Cluster 1531</t>
  </si>
  <si>
    <t>&gt;Cluster 1532</t>
  </si>
  <si>
    <t>&gt;Cluster 1533</t>
  </si>
  <si>
    <t>&gt;Cluster 1534</t>
  </si>
  <si>
    <t>&gt;Cluster 1535</t>
  </si>
  <si>
    <t>&gt;Cluster 1536</t>
  </si>
  <si>
    <t>&gt;Cluster 1537</t>
  </si>
  <si>
    <t>&gt;Cluster 1538</t>
  </si>
  <si>
    <t>&gt;Cluster 1539</t>
  </si>
  <si>
    <t>&gt;Cluster 1540</t>
  </si>
  <si>
    <t>&gt;Cluster 1541</t>
  </si>
  <si>
    <t>&gt;Cluster 1542</t>
  </si>
  <si>
    <t>&gt;Cluster 1543</t>
  </si>
  <si>
    <t>&gt;Cluster 1544</t>
  </si>
  <si>
    <t>&gt;Cluster 1545</t>
  </si>
  <si>
    <t>&gt;Cluster 1546</t>
  </si>
  <si>
    <t>&gt;Cluster 1547</t>
  </si>
  <si>
    <t>&gt;Cluster 1548</t>
  </si>
  <si>
    <t>&gt;Cluster 1549</t>
  </si>
  <si>
    <t>&gt;Cluster 1550</t>
  </si>
  <si>
    <t>&gt;Cluster 1551</t>
  </si>
  <si>
    <t>&gt;Cluster 1552</t>
  </si>
  <si>
    <t>&gt;Cluster 1553</t>
  </si>
  <si>
    <t>&gt;Cluster 1554</t>
  </si>
  <si>
    <t>&gt;Cluster 1555</t>
  </si>
  <si>
    <t>&gt;Cluster 1556</t>
  </si>
  <si>
    <t>&gt;Cluster 1557</t>
  </si>
  <si>
    <t>&gt;Cluster 1558</t>
  </si>
  <si>
    <t>&gt;Cluster 1559</t>
  </si>
  <si>
    <t>&gt;Cluster 1560</t>
  </si>
  <si>
    <t>&gt;Cluster 1561</t>
  </si>
  <si>
    <t>&gt;Cluster 1562</t>
  </si>
  <si>
    <t>&gt;Cluster 1563</t>
  </si>
  <si>
    <t>&gt;Cluster 1564</t>
  </si>
  <si>
    <t>&gt;Cluster 1565</t>
  </si>
  <si>
    <t>&gt;Cluster 1566</t>
  </si>
  <si>
    <t>&gt;Cluster 1567</t>
  </si>
  <si>
    <t>&gt;Cluster 1568</t>
  </si>
  <si>
    <t>&gt;Cluster 1569</t>
  </si>
  <si>
    <t>&gt;Cluster 1570</t>
  </si>
  <si>
    <t>&gt;Cluster 1571</t>
  </si>
  <si>
    <t>&gt;Cluster 1572</t>
  </si>
  <si>
    <t>&gt;Cluster 1573</t>
  </si>
  <si>
    <t>&gt;Cluster 1574</t>
  </si>
  <si>
    <t>&gt;Cluster 1575</t>
  </si>
  <si>
    <t>&gt;Cluster 1576</t>
  </si>
  <si>
    <t>&gt;Cluster 1577</t>
  </si>
  <si>
    <t>&gt;Cluster 1578</t>
  </si>
  <si>
    <t>&gt;Cluster 1579</t>
  </si>
  <si>
    <t>&gt;Cluster 1580</t>
  </si>
  <si>
    <t>&gt;Cluster 1581</t>
  </si>
  <si>
    <t>&gt;Cluster 1582</t>
  </si>
  <si>
    <t>&gt;Cluster 1583</t>
  </si>
  <si>
    <t>&gt;Cluster 1584</t>
  </si>
  <si>
    <t>&gt;Cluster 1585</t>
  </si>
  <si>
    <t>&gt;Cluster 1586</t>
  </si>
  <si>
    <t>&gt;Cluster 1587</t>
  </si>
  <si>
    <t>&gt;Cluster 1588</t>
  </si>
  <si>
    <t>&gt;Cluster 1589</t>
  </si>
  <si>
    <t>&gt;Cluster 1590</t>
  </si>
  <si>
    <t xml:space="preserve"> 96.97%</t>
  </si>
  <si>
    <t xml:space="preserve"> 93.94%</t>
  </si>
  <si>
    <t xml:space="preserve"> 98.99%</t>
  </si>
  <si>
    <t xml:space="preserve"> 94.95%</t>
  </si>
  <si>
    <t xml:space="preserve"> 100.00%</t>
  </si>
  <si>
    <t xml:space="preserve"> 92.93%</t>
  </si>
  <si>
    <t xml:space="preserve"> 90.91%</t>
  </si>
  <si>
    <t xml:space="preserve"> 97.98%</t>
  </si>
  <si>
    <t xml:space="preserve"> 95.96%</t>
  </si>
  <si>
    <t xml:space="preserve"> 91.92%</t>
  </si>
  <si>
    <t xml:space="preserve"> 95.15%</t>
  </si>
  <si>
    <t xml:space="preserve"> 99.61%</t>
  </si>
  <si>
    <t xml:space="preserve"> 99.23%</t>
  </si>
  <si>
    <t xml:space="preserve"> 99.62%</t>
  </si>
  <si>
    <t xml:space="preserve"> 96.89%</t>
  </si>
  <si>
    <t xml:space="preserve"> 97.28%</t>
  </si>
  <si>
    <t xml:space="preserve"> 97.69%</t>
  </si>
  <si>
    <t xml:space="preserve"> 97.31%</t>
  </si>
  <si>
    <t xml:space="preserve"> 99.24%</t>
  </si>
  <si>
    <t xml:space="preserve"> 97.67%</t>
  </si>
  <si>
    <t xml:space="preserve"> 98.08%</t>
  </si>
  <si>
    <t xml:space="preserve"> 98.21%</t>
  </si>
  <si>
    <t xml:space="preserve"> 96.41%</t>
  </si>
  <si>
    <t xml:space="preserve"> 96.86%</t>
  </si>
  <si>
    <t xml:space="preserve"> 97.76%</t>
  </si>
  <si>
    <t xml:space="preserve"> 99.05%</t>
  </si>
  <si>
    <t xml:space="preserve"> 99.60%</t>
  </si>
  <si>
    <t xml:space="preserve"> 99.52%</t>
  </si>
  <si>
    <t xml:space="preserve"> 96.19%</t>
  </si>
  <si>
    <t xml:space="preserve"> 95.18%</t>
  </si>
  <si>
    <t xml:space="preserve"> 95.58%</t>
  </si>
  <si>
    <t xml:space="preserve"> 94.78%</t>
  </si>
  <si>
    <t xml:space="preserve"> 96.07%</t>
  </si>
  <si>
    <t xml:space="preserve"> 98.09%</t>
  </si>
  <si>
    <t xml:space="preserve"> 99.13%</t>
  </si>
  <si>
    <t xml:space="preserve"> 96.12%</t>
  </si>
  <si>
    <t xml:space="preserve"> 94.42%</t>
  </si>
  <si>
    <t xml:space="preserve"> 93.10%</t>
  </si>
  <si>
    <t xml:space="preserve"> 95.78%</t>
  </si>
  <si>
    <t xml:space="preserve"> 99.56%</t>
  </si>
  <si>
    <t xml:space="preserve"> 98.71%</t>
  </si>
  <si>
    <t xml:space="preserve"> 98.28%</t>
  </si>
  <si>
    <t xml:space="preserve"> 99.04%</t>
  </si>
  <si>
    <t xml:space="preserve"> 99.12%</t>
  </si>
  <si>
    <t xml:space="preserve"> 99.11%</t>
  </si>
  <si>
    <t xml:space="preserve"> 92.58%</t>
  </si>
  <si>
    <t xml:space="preserve"> 92.19%</t>
  </si>
  <si>
    <t xml:space="preserve"> 99.59%</t>
  </si>
  <si>
    <t xml:space="preserve"> 93.98%</t>
  </si>
  <si>
    <t xml:space="preserve"> 99.57%</t>
  </si>
  <si>
    <t xml:space="preserve"> 98.04%</t>
  </si>
  <si>
    <t xml:space="preserve"> 98.43%</t>
  </si>
  <si>
    <t xml:space="preserve"> 96.06%</t>
  </si>
  <si>
    <t xml:space="preserve"> 99.21%</t>
  </si>
  <si>
    <t xml:space="preserve"> 96.90%</t>
  </si>
  <si>
    <t xml:space="preserve"> 98.41%</t>
  </si>
  <si>
    <t xml:space="preserve"> 90.58%</t>
  </si>
  <si>
    <t xml:space="preserve"> 97.04%</t>
  </si>
  <si>
    <t xml:space="preserve"> 97.66%</t>
  </si>
  <si>
    <t xml:space="preserve"> 91.67%</t>
  </si>
  <si>
    <t xml:space="preserve"> 92.31%</t>
  </si>
  <si>
    <t xml:space="preserve"> 99.49%</t>
  </si>
  <si>
    <t xml:space="preserve"> 99.48%</t>
  </si>
  <si>
    <t xml:space="preserve"> 99.27%</t>
  </si>
  <si>
    <t xml:space="preserve"> 99.03%</t>
  </si>
  <si>
    <t xml:space="preserve"> 99.26%</t>
  </si>
  <si>
    <t xml:space="preserve"> 97.14%</t>
  </si>
  <si>
    <t xml:space="preserve"> 97.52%</t>
  </si>
  <si>
    <t xml:space="preserve"> 99.51%</t>
  </si>
  <si>
    <t xml:space="preserve"> 99.55%</t>
  </si>
  <si>
    <t xml:space="preserve"> 99.07%</t>
  </si>
  <si>
    <t xml:space="preserve"> 99.33%</t>
  </si>
  <si>
    <t xml:space="preserve"> 98.66%</t>
  </si>
  <si>
    <t xml:space="preserve"> 99.66%</t>
  </si>
  <si>
    <t xml:space="preserve"> 97.99%</t>
  </si>
  <si>
    <t xml:space="preserve"> 99.69%</t>
  </si>
  <si>
    <t xml:space="preserve"> 99.67%</t>
  </si>
  <si>
    <t xml:space="preserve"> 99.65%</t>
  </si>
  <si>
    <t xml:space="preserve"> 99.35%</t>
  </si>
  <si>
    <t xml:space="preserve"> 99.31%</t>
  </si>
  <si>
    <t xml:space="preserve"> 99.38%</t>
  </si>
  <si>
    <t xml:space="preserve"> 99.14%</t>
  </si>
  <si>
    <t xml:space="preserve"> 99.22%</t>
  </si>
  <si>
    <t xml:space="preserve"> 99.15%</t>
  </si>
  <si>
    <t xml:space="preserve"> 99.18%</t>
  </si>
  <si>
    <t xml:space="preserve"> 98.81%</t>
  </si>
  <si>
    <t xml:space="preserve"> 96.74%</t>
  </si>
  <si>
    <t xml:space="preserve"> 99.19%</t>
  </si>
  <si>
    <t xml:space="preserve"> 99.37%</t>
  </si>
  <si>
    <t xml:space="preserve"> 99.68%</t>
  </si>
  <si>
    <t xml:space="preserve"> 99.34%</t>
  </si>
  <si>
    <t xml:space="preserve"> 99.72%</t>
  </si>
  <si>
    <t xml:space="preserve"> 99.73%</t>
  </si>
  <si>
    <t xml:space="preserve"> 97.36%</t>
  </si>
  <si>
    <t xml:space="preserve"> 97.84%</t>
  </si>
  <si>
    <t xml:space="preserve"> 98.61%</t>
  </si>
  <si>
    <t xml:space="preserve"> 99.44%</t>
  </si>
  <si>
    <t xml:space="preserve"> 98.89%</t>
  </si>
  <si>
    <t xml:space="preserve"> 97.58%</t>
  </si>
  <si>
    <t xml:space="preserve"> 96.47%</t>
  </si>
  <si>
    <t xml:space="preserve"> 97.61%</t>
  </si>
  <si>
    <t xml:space="preserve"> 97.90%</t>
  </si>
  <si>
    <t xml:space="preserve"> 98.79%</t>
  </si>
  <si>
    <t xml:space="preserve"> 97.03%</t>
  </si>
  <si>
    <t xml:space="preserve"> 99.09%</t>
  </si>
  <si>
    <t xml:space="preserve"> 98.20%</t>
  </si>
  <si>
    <t xml:space="preserve"> 95.03%</t>
  </si>
  <si>
    <t xml:space="preserve"> 97.32%</t>
  </si>
  <si>
    <t xml:space="preserve"> 97.71%</t>
  </si>
  <si>
    <t xml:space="preserve"> 96.29%</t>
  </si>
  <si>
    <t xml:space="preserve"> 97.72%</t>
  </si>
  <si>
    <t xml:space="preserve"> 98.01%</t>
  </si>
  <si>
    <t xml:space="preserve"> 97.43%</t>
  </si>
  <si>
    <t xml:space="preserve"> 96.87%</t>
  </si>
  <si>
    <t xml:space="preserve"> 99.74%</t>
  </si>
  <si>
    <t xml:space="preserve"> 98.84%</t>
  </si>
  <si>
    <t xml:space="preserve"> 99.71%</t>
  </si>
  <si>
    <t xml:space="preserve"> 98.10%</t>
  </si>
  <si>
    <t xml:space="preserve"> 97.47%</t>
  </si>
  <si>
    <t xml:space="preserve"> 96.32%</t>
  </si>
  <si>
    <t xml:space="preserve"> 97.50%</t>
  </si>
  <si>
    <t xml:space="preserve"> 97.55%</t>
  </si>
  <si>
    <t xml:space="preserve"> 99.39%</t>
  </si>
  <si>
    <t xml:space="preserve"> 97.02%</t>
  </si>
  <si>
    <t xml:space="preserve"> 98.44%</t>
  </si>
  <si>
    <t xml:space="preserve"> 97.48%</t>
  </si>
  <si>
    <t xml:space="preserve"> 98.74%</t>
  </si>
  <si>
    <t xml:space="preserve"> 93.61%</t>
  </si>
  <si>
    <t xml:space="preserve"> 96.51%</t>
  </si>
  <si>
    <t xml:space="preserve"> 95.42%</t>
  </si>
  <si>
    <t xml:space="preserve"> 96.25%</t>
  </si>
  <si>
    <t xml:space="preserve"> 95.59%</t>
  </si>
  <si>
    <t xml:space="preserve"> 94.35%</t>
  </si>
  <si>
    <t xml:space="preserve"> 98.11%</t>
  </si>
  <si>
    <t xml:space="preserve"> 99.02%</t>
  </si>
  <si>
    <t xml:space="preserve"> 96.39%</t>
  </si>
  <si>
    <t xml:space="preserve"> 99.36%</t>
  </si>
  <si>
    <t xml:space="preserve"> 93.21%</t>
  </si>
  <si>
    <t xml:space="preserve"> 93.08%</t>
  </si>
  <si>
    <t xml:space="preserve"> 94.00%</t>
  </si>
  <si>
    <t xml:space="preserve"> 99.70%</t>
  </si>
  <si>
    <t xml:space="preserve"> 98.85%</t>
  </si>
  <si>
    <t xml:space="preserve"> 99.28%</t>
  </si>
  <si>
    <t xml:space="preserve"> 97.88%</t>
  </si>
  <si>
    <t xml:space="preserve"> 99.64%</t>
  </si>
  <si>
    <t xml:space="preserve"> 95.29%</t>
  </si>
  <si>
    <t xml:space="preserve"> 94.81%</t>
  </si>
  <si>
    <t xml:space="preserve"> 96.01%</t>
  </si>
  <si>
    <t xml:space="preserve"> 96.14%</t>
  </si>
  <si>
    <t xml:space="preserve"> 94.79%</t>
  </si>
  <si>
    <t xml:space="preserve"> 94.64%</t>
  </si>
  <si>
    <t xml:space="preserve"> 95.79%</t>
  </si>
  <si>
    <t xml:space="preserve"> 98.32%</t>
  </si>
  <si>
    <t xml:space="preserve"> 95.89%</t>
  </si>
  <si>
    <t xml:space="preserve"> 98.60%</t>
  </si>
  <si>
    <t xml:space="preserve"> 99.86%</t>
  </si>
  <si>
    <t xml:space="preserve"> 96.94%</t>
  </si>
  <si>
    <t xml:space="preserve"> 97.56%</t>
  </si>
  <si>
    <t xml:space="preserve"> 96.85%</t>
  </si>
  <si>
    <t xml:space="preserve"> 95.32%</t>
  </si>
  <si>
    <t xml:space="preserve"> 94.55%</t>
  </si>
  <si>
    <t xml:space="preserve"> 96.73%</t>
  </si>
  <si>
    <t xml:space="preserve"> 97.39%</t>
  </si>
  <si>
    <t xml:space="preserve"> 96.76%</t>
  </si>
  <si>
    <t xml:space="preserve"> 99.58%</t>
  </si>
  <si>
    <t xml:space="preserve"> 97.20%</t>
  </si>
  <si>
    <t xml:space="preserve"> 96.31%</t>
  </si>
  <si>
    <t xml:space="preserve"> 97.26%</t>
  </si>
  <si>
    <t xml:space="preserve"> 94.93%</t>
  </si>
  <si>
    <t xml:space="preserve"> 93.52%</t>
  </si>
  <si>
    <t xml:space="preserve"> 94.98%</t>
  </si>
  <si>
    <t xml:space="preserve"> 94.91%</t>
  </si>
  <si>
    <t xml:space="preserve"> 94.52%</t>
  </si>
  <si>
    <t xml:space="preserve"> 98.62%</t>
  </si>
  <si>
    <t xml:space="preserve"> 94.47%</t>
  </si>
  <si>
    <t xml:space="preserve"> 96.63%</t>
  </si>
  <si>
    <t xml:space="preserve"> 98.27%</t>
  </si>
  <si>
    <t xml:space="preserve"> 99.01%</t>
  </si>
  <si>
    <t xml:space="preserve"> 98.52%</t>
  </si>
  <si>
    <t xml:space="preserve"> 98.98%</t>
  </si>
  <si>
    <t xml:space="preserve"> 98.80%</t>
  </si>
  <si>
    <t xml:space="preserve"> 99.40%</t>
  </si>
  <si>
    <t xml:space="preserve"> 99.32%</t>
  </si>
  <si>
    <t xml:space="preserve"> 99.81%</t>
  </si>
  <si>
    <t xml:space="preserve"> 99.89%</t>
  </si>
  <si>
    <t xml:space="preserve"> 99.78%</t>
  </si>
  <si>
    <t xml:space="preserve"> 99.75%</t>
  </si>
  <si>
    <t xml:space="preserve"> 97.07%</t>
  </si>
  <si>
    <t xml:space="preserve"> 98.51%</t>
  </si>
  <si>
    <t xml:space="preserve"> 98.53%</t>
  </si>
  <si>
    <t xml:space="preserve"> 98.57%</t>
  </si>
  <si>
    <t xml:space="preserve"> 98.49%</t>
  </si>
  <si>
    <t xml:space="preserve"> 95.73%</t>
  </si>
  <si>
    <t xml:space="preserve"> 91.86%</t>
  </si>
  <si>
    <t xml:space="preserve"> 96.18%</t>
  </si>
  <si>
    <t xml:space="preserve"> 95.80%</t>
  </si>
  <si>
    <t xml:space="preserve"> 96.95%</t>
  </si>
  <si>
    <t xml:space="preserve"> 97.33%</t>
  </si>
  <si>
    <t xml:space="preserve"> 96.56%</t>
  </si>
  <si>
    <t xml:space="preserve"> 94.16%</t>
  </si>
  <si>
    <t xml:space="preserve"> 99.63%</t>
  </si>
  <si>
    <t xml:space="preserve"> 95.90%</t>
  </si>
  <si>
    <t xml:space="preserve"> 95.44%</t>
  </si>
  <si>
    <t xml:space="preserve"> 97.89%</t>
  </si>
  <si>
    <t xml:space="preserve"> 98.67%</t>
  </si>
  <si>
    <t xml:space="preserve"> 98.22%</t>
  </si>
  <si>
    <t xml:space="preserve"> 98.64%</t>
  </si>
  <si>
    <t xml:space="preserve"> 93.71%</t>
  </si>
  <si>
    <t xml:space="preserve"> 99.00%</t>
  </si>
  <si>
    <t xml:space="preserve"> 99.82%</t>
  </si>
  <si>
    <t xml:space="preserve"> 99.47%</t>
  </si>
  <si>
    <t xml:space="preserve"> 98.31%</t>
  </si>
  <si>
    <t xml:space="preserve"> 99.10%</t>
  </si>
  <si>
    <t xml:space="preserve"> 97.64%</t>
  </si>
  <si>
    <t xml:space="preserve"> 99.25%</t>
  </si>
  <si>
    <t xml:space="preserve"> 98.47%</t>
  </si>
  <si>
    <t xml:space="preserve"> 94.07%</t>
  </si>
  <si>
    <t xml:space="preserve"> 98.16%</t>
  </si>
  <si>
    <t xml:space="preserve"> 98.97%</t>
  </si>
  <si>
    <t xml:space="preserve"> 98.45%</t>
  </si>
  <si>
    <t xml:space="preserve"> 97.60%</t>
  </si>
  <si>
    <t xml:space="preserve"> 97.27%</t>
  </si>
  <si>
    <t xml:space="preserve"> 98.91%</t>
  </si>
  <si>
    <t xml:space="preserve"> 98.54%</t>
  </si>
  <si>
    <t xml:space="preserve"> 98.95%</t>
  </si>
  <si>
    <t xml:space="preserve"> 96.59%</t>
  </si>
  <si>
    <t xml:space="preserve"> 99.30%</t>
  </si>
  <si>
    <t xml:space="preserve"> 98.19%</t>
  </si>
  <si>
    <t xml:space="preserve"> 97.74%</t>
  </si>
  <si>
    <t xml:space="preserve"> 97.40%</t>
  </si>
  <si>
    <t xml:space="preserve"> 98.50%</t>
  </si>
  <si>
    <t xml:space="preserve"> 98.68%</t>
  </si>
  <si>
    <t xml:space="preserve"> 92.98%</t>
  </si>
  <si>
    <t xml:space="preserve"> 90.61%</t>
  </si>
  <si>
    <t xml:space="preserve"> 93.69%</t>
  </si>
  <si>
    <t xml:space="preserve"> 98.38%</t>
  </si>
  <si>
    <t xml:space="preserve"> 99.79%</t>
  </si>
  <si>
    <t xml:space="preserve"> 98.42%</t>
  </si>
  <si>
    <t xml:space="preserve"> 97.53%</t>
  </si>
  <si>
    <t xml:space="preserve"> 98.37%</t>
  </si>
  <si>
    <t xml:space="preserve"> 99.46%</t>
  </si>
  <si>
    <t xml:space="preserve"> 96.21%</t>
  </si>
  <si>
    <t xml:space="preserve"> 96.54%</t>
  </si>
  <si>
    <t xml:space="preserve"> 95.88%</t>
  </si>
  <si>
    <t xml:space="preserve"> 98.24%</t>
  </si>
  <si>
    <t xml:space="preserve"> 96.53%</t>
  </si>
  <si>
    <t xml:space="preserve"> 99.41%</t>
  </si>
  <si>
    <t xml:space="preserve"> 97.79%</t>
  </si>
  <si>
    <t xml:space="preserve"> 95.57%</t>
  </si>
  <si>
    <t xml:space="preserve"> 93.37%</t>
  </si>
  <si>
    <t xml:space="preserve"> 92.77%</t>
  </si>
  <si>
    <t xml:space="preserve"> 91.73%</t>
  </si>
  <si>
    <t xml:space="preserve"> 90.52%</t>
  </si>
  <si>
    <t xml:space="preserve"> 92.50%</t>
  </si>
  <si>
    <t xml:space="preserve"> 95.00%</t>
  </si>
  <si>
    <t xml:space="preserve"> 97.24%</t>
  </si>
  <si>
    <t xml:space="preserve"> 98.87%</t>
  </si>
  <si>
    <t xml:space="preserve"> 91.71%</t>
  </si>
  <si>
    <t xml:space="preserve"> 93.96%</t>
  </si>
  <si>
    <t xml:space="preserve"> 98.15%</t>
  </si>
  <si>
    <t xml:space="preserve"> 99.29%</t>
  </si>
  <si>
    <t xml:space="preserve"> 98.12%</t>
  </si>
  <si>
    <t xml:space="preserve"> 98.39%</t>
  </si>
  <si>
    <t xml:space="preserve"> 95.04%</t>
  </si>
  <si>
    <t xml:space="preserve"> 93.12%</t>
  </si>
  <si>
    <t xml:space="preserve"> 95.05%</t>
  </si>
  <si>
    <t xml:space="preserve"> 94.20%</t>
  </si>
  <si>
    <t xml:space="preserve"> 98.63%</t>
  </si>
  <si>
    <t xml:space="preserve"> 97.41%</t>
  </si>
  <si>
    <t xml:space="preserve"> 92.47%</t>
  </si>
  <si>
    <t xml:space="preserve"> 91.38%</t>
  </si>
  <si>
    <t xml:space="preserve"> 99.84%</t>
  </si>
  <si>
    <t xml:space="preserve"> 99.50%</t>
  </si>
  <si>
    <t xml:space="preserve"> 99.43%</t>
  </si>
  <si>
    <t xml:space="preserve"> 95.86%</t>
  </si>
  <si>
    <t xml:space="preserve"> 96.49%</t>
  </si>
  <si>
    <t xml:space="preserve"> 92.53%</t>
  </si>
  <si>
    <t xml:space="preserve"> 99.54%</t>
  </si>
  <si>
    <t xml:space="preserve"> 90.78%</t>
  </si>
  <si>
    <t xml:space="preserve"> 92.24%</t>
  </si>
  <si>
    <t xml:space="preserve"> 92.69%</t>
  </si>
  <si>
    <t xml:space="preserve"> 90.87%</t>
  </si>
  <si>
    <t xml:space="preserve"> 97.25%</t>
  </si>
  <si>
    <t xml:space="preserve"> 98.96%</t>
  </si>
  <si>
    <t xml:space="preserve"> 98.94%</t>
  </si>
  <si>
    <t xml:space="preserve"> 95.83%</t>
  </si>
  <si>
    <t xml:space="preserve"> 94.87%</t>
  </si>
  <si>
    <t xml:space="preserve"> 99.83%</t>
  </si>
  <si>
    <t xml:space="preserve"> 99.80%</t>
  </si>
  <si>
    <t xml:space="preserve"> 97.13%</t>
  </si>
  <si>
    <t xml:space="preserve"> 93.93%</t>
  </si>
  <si>
    <t xml:space="preserve"> 93.09%</t>
  </si>
  <si>
    <t xml:space="preserve"> 92.75%</t>
  </si>
  <si>
    <t xml:space="preserve"> 95.91%</t>
  </si>
  <si>
    <t xml:space="preserve"> 93.43%</t>
  </si>
  <si>
    <t xml:space="preserve"> 98.78%</t>
  </si>
  <si>
    <t xml:space="preserve"> 96.65%</t>
  </si>
  <si>
    <t xml:space="preserve"> 96.28%</t>
  </si>
  <si>
    <t xml:space="preserve"> 95.95%</t>
  </si>
  <si>
    <t xml:space="preserve"> 96.40%</t>
  </si>
  <si>
    <t xml:space="preserve"> 91.74%</t>
  </si>
  <si>
    <t xml:space="preserve"> 91.28%</t>
  </si>
  <si>
    <t xml:space="preserve"> 97.12%</t>
  </si>
  <si>
    <t xml:space="preserve"> 90.16%</t>
  </si>
  <si>
    <t xml:space="preserve"> 98.26%</t>
  </si>
  <si>
    <t xml:space="preserve"> 96.80%</t>
  </si>
  <si>
    <t xml:space="preserve"> 98.40%</t>
  </si>
  <si>
    <t xml:space="preserve"> 99.77%</t>
  </si>
  <si>
    <t xml:space="preserve"> 99.76%</t>
  </si>
  <si>
    <t xml:space="preserve"> 92.71%</t>
  </si>
  <si>
    <t xml:space="preserve"> 90.08%</t>
  </si>
  <si>
    <t xml:space="preserve"> 94.50%</t>
  </si>
  <si>
    <t xml:space="preserve"> 95.45%</t>
  </si>
  <si>
    <t xml:space="preserve"> 96.55%</t>
  </si>
  <si>
    <t xml:space="preserve"> 91.72%</t>
  </si>
  <si>
    <t xml:space="preserve"> 92.20%</t>
  </si>
  <si>
    <t xml:space="preserve"> 98.90%</t>
  </si>
  <si>
    <t xml:space="preserve"> 94.34%</t>
  </si>
  <si>
    <t xml:space="preserve"> 99.17%</t>
  </si>
  <si>
    <t xml:space="preserve"> 96.22%</t>
  </si>
  <si>
    <t xml:space="preserve"> 94.48%</t>
  </si>
  <si>
    <t xml:space="preserve"> 93.54%</t>
  </si>
  <si>
    <t xml:space="preserve"> 93.18%</t>
  </si>
  <si>
    <t xml:space="preserve"> 93.00%</t>
  </si>
  <si>
    <t xml:space="preserve"> 90.70%</t>
  </si>
  <si>
    <t xml:space="preserve"> 97.68%</t>
  </si>
  <si>
    <t xml:space="preserve"> 98.65%</t>
  </si>
  <si>
    <t xml:space="preserve"> 96.83%</t>
  </si>
  <si>
    <t xml:space="preserve"> 98.77%</t>
  </si>
  <si>
    <t xml:space="preserve"> 93.81%</t>
  </si>
  <si>
    <t xml:space="preserve"> 90.22%</t>
  </si>
  <si>
    <t xml:space="preserve"> 95.93%</t>
  </si>
  <si>
    <t xml:space="preserve"> 96.84%</t>
  </si>
  <si>
    <t xml:space="preserve"> 99.16%</t>
  </si>
  <si>
    <t xml:space="preserve"> 95.06%</t>
  </si>
  <si>
    <t xml:space="preserve"> 95.65%</t>
  </si>
  <si>
    <t xml:space="preserve"> 92.64%</t>
  </si>
  <si>
    <t xml:space="preserve"> 94.32%</t>
  </si>
  <si>
    <t xml:space="preserve"> 94.94%</t>
  </si>
  <si>
    <t xml:space="preserve"> 94.17%</t>
  </si>
  <si>
    <t xml:space="preserve"> 94.89%</t>
  </si>
  <si>
    <t xml:space="preserve"> 97.78%</t>
  </si>
  <si>
    <t xml:space="preserve"> 93.01%</t>
  </si>
  <si>
    <t xml:space="preserve"> 93.83%</t>
  </si>
  <si>
    <t xml:space="preserve"> 95.87%</t>
  </si>
  <si>
    <t xml:space="preserve"> 90.50%</t>
  </si>
  <si>
    <t xml:space="preserve"> 91.40%</t>
  </si>
  <si>
    <t xml:space="preserve"> 99.08%</t>
  </si>
  <si>
    <t xml:space="preserve"> 94.26%</t>
  </si>
  <si>
    <t xml:space="preserve"> 91.62%</t>
  </si>
  <si>
    <t xml:space="preserve"> 99.45%</t>
  </si>
  <si>
    <t xml:space="preserve"> 96.09%</t>
  </si>
  <si>
    <t xml:space="preserve"> 96.03%</t>
  </si>
  <si>
    <t>pdb_code</t>
  </si>
  <si>
    <t>similarity rate</t>
  </si>
  <si>
    <t>Les valeurs vides dans la colonnes "similarity rate" donne le complexe représentant de chaque cluster</t>
  </si>
  <si>
    <t>Kd_or_Ki</t>
  </si>
  <si>
    <t>pKd_or_pKi</t>
  </si>
  <si>
    <t>Kd=10mM</t>
  </si>
  <si>
    <t>Kd=10.1mM</t>
  </si>
  <si>
    <t>Ki=10mM</t>
  </si>
  <si>
    <t>Kd=8.7mM</t>
  </si>
  <si>
    <t>2.06</t>
  </si>
  <si>
    <t>Kd=8.5mM</t>
  </si>
  <si>
    <t>2.07</t>
  </si>
  <si>
    <t>Kd=8mM</t>
  </si>
  <si>
    <t>Kd=7.5mM</t>
  </si>
  <si>
    <t>2.12</t>
  </si>
  <si>
    <t>Ki=7.5mM</t>
  </si>
  <si>
    <t>Ki=7.19mM</t>
  </si>
  <si>
    <t>2.14</t>
  </si>
  <si>
    <t>Ki=7.0mM</t>
  </si>
  <si>
    <t>2.15</t>
  </si>
  <si>
    <t>Kd=7.0mM</t>
  </si>
  <si>
    <t>Ki=6.9mM</t>
  </si>
  <si>
    <t>2.16</t>
  </si>
  <si>
    <t>Kd=6910uM</t>
  </si>
  <si>
    <t>Kd=6.89mM</t>
  </si>
  <si>
    <t>Ki=6.7mM</t>
  </si>
  <si>
    <t>2.17</t>
  </si>
  <si>
    <t>Kd=6.8mM</t>
  </si>
  <si>
    <t>Kd=6.82mM</t>
  </si>
  <si>
    <t>Ki=6.8mM</t>
  </si>
  <si>
    <t>Kd=6.5mM</t>
  </si>
  <si>
    <t>2.19</t>
  </si>
  <si>
    <t>Kd=6.4mM</t>
  </si>
  <si>
    <t>Kd=6.16mM</t>
  </si>
  <si>
    <t>2.21</t>
  </si>
  <si>
    <t>Kd=6.13mM</t>
  </si>
  <si>
    <t>Ki=6.0mM</t>
  </si>
  <si>
    <t>2.22</t>
  </si>
  <si>
    <t>Kd=6mM</t>
  </si>
  <si>
    <t>Kd=6.0mM</t>
  </si>
  <si>
    <t>Ki=5.85mM</t>
  </si>
  <si>
    <t>2.23</t>
  </si>
  <si>
    <t>Kd=5.9mM</t>
  </si>
  <si>
    <t>Ki=5.9mM</t>
  </si>
  <si>
    <t>Kd=5.7mM</t>
  </si>
  <si>
    <t>2.24</t>
  </si>
  <si>
    <t>Ki=5.5mM</t>
  </si>
  <si>
    <t>2.26</t>
  </si>
  <si>
    <t>Kd=5.5mM</t>
  </si>
  <si>
    <t>Kd=5.32mM</t>
  </si>
  <si>
    <t>2.27</t>
  </si>
  <si>
    <t>Kd=5.4mM</t>
  </si>
  <si>
    <t>Ki=5.2mM</t>
  </si>
  <si>
    <t>2.28</t>
  </si>
  <si>
    <t>Kd=5.1mM</t>
  </si>
  <si>
    <t>2.29</t>
  </si>
  <si>
    <t>Ki=5.0mM</t>
  </si>
  <si>
    <t>Ki=5mM</t>
  </si>
  <si>
    <t>Ki=5.03mM</t>
  </si>
  <si>
    <t>Kd=4.99mM</t>
  </si>
  <si>
    <t>Ki=5000uM</t>
  </si>
  <si>
    <t>Ki=4.9mM</t>
  </si>
  <si>
    <t>2.31</t>
  </si>
  <si>
    <t>Ki=4950uM</t>
  </si>
  <si>
    <t>Kd=4.9mM</t>
  </si>
  <si>
    <t>Kd=4800uM</t>
  </si>
  <si>
    <t>2.32</t>
  </si>
  <si>
    <t>Ki=4.6mM</t>
  </si>
  <si>
    <t>2.34</t>
  </si>
  <si>
    <t>Ki=4.5mM</t>
  </si>
  <si>
    <t>2.35</t>
  </si>
  <si>
    <t>Kd=4.5mM</t>
  </si>
  <si>
    <t>Ki=4.4mM</t>
  </si>
  <si>
    <t>2.36</t>
  </si>
  <si>
    <t>Kd=4.4mM</t>
  </si>
  <si>
    <t>Ki=4.3mM</t>
  </si>
  <si>
    <t>2.37</t>
  </si>
  <si>
    <t>Kd=4.3mM</t>
  </si>
  <si>
    <t>Kd=4.14mM</t>
  </si>
  <si>
    <t>2.38</t>
  </si>
  <si>
    <t>Ki=4200uM</t>
  </si>
  <si>
    <t>Ki=4.1mM</t>
  </si>
  <si>
    <t>2.39</t>
  </si>
  <si>
    <t>Kd=3.9mM</t>
  </si>
  <si>
    <t>2.41</t>
  </si>
  <si>
    <t>Kd=3.8mM</t>
  </si>
  <si>
    <t>2.42</t>
  </si>
  <si>
    <t>Kd=3.7mM</t>
  </si>
  <si>
    <t>2.43</t>
  </si>
  <si>
    <t>Kd=3.6mM</t>
  </si>
  <si>
    <t>2.44</t>
  </si>
  <si>
    <t>Ki=3.6mM</t>
  </si>
  <si>
    <t>Kd=3.5mM</t>
  </si>
  <si>
    <t>2.46</t>
  </si>
  <si>
    <t>Ki=3.5mM</t>
  </si>
  <si>
    <t>Kd=3.41mM</t>
  </si>
  <si>
    <t>2.47</t>
  </si>
  <si>
    <t>Kd=3.4mM</t>
  </si>
  <si>
    <t>Ki=3.3mM</t>
  </si>
  <si>
    <t>2.48</t>
  </si>
  <si>
    <t>Kd=3.3mM</t>
  </si>
  <si>
    <t>Kd=3.2mM</t>
  </si>
  <si>
    <t>2.49</t>
  </si>
  <si>
    <t>Ki=3.2mM</t>
  </si>
  <si>
    <t>Ki=3.13mM</t>
  </si>
  <si>
    <t>Ki=3.1mM</t>
  </si>
  <si>
    <t>2.51</t>
  </si>
  <si>
    <t>Ki=3mM</t>
  </si>
  <si>
    <t>2.52</t>
  </si>
  <si>
    <t>Ki=3000uM</t>
  </si>
  <si>
    <t>Ki=3.03mM</t>
  </si>
  <si>
    <t>Kd=3.00mM</t>
  </si>
  <si>
    <t>Kd=3.0mM</t>
  </si>
  <si>
    <t>Kd=2.95mM</t>
  </si>
  <si>
    <t>2.53</t>
  </si>
  <si>
    <t>Ki=2800uM</t>
  </si>
  <si>
    <t>2.55</t>
  </si>
  <si>
    <t>Kd=2.8mM</t>
  </si>
  <si>
    <t>Kd=2.68mM</t>
  </si>
  <si>
    <t>2.57</t>
  </si>
  <si>
    <t>Ki=2.68mM</t>
  </si>
  <si>
    <t>Ki=2.6mM</t>
  </si>
  <si>
    <t>2.59</t>
  </si>
  <si>
    <t>Ki=2.57mM</t>
  </si>
  <si>
    <t>Kd=2.5mM</t>
  </si>
  <si>
    <t>Kd=2.4mM</t>
  </si>
  <si>
    <t>2.62</t>
  </si>
  <si>
    <t>Ki=2.32mM</t>
  </si>
  <si>
    <t>2.63</t>
  </si>
  <si>
    <t>Kd=2.3mM</t>
  </si>
  <si>
    <t>2.64</t>
  </si>
  <si>
    <t>Ki=2300uM</t>
  </si>
  <si>
    <t>Ki=2.3mM</t>
  </si>
  <si>
    <t>Kd=2.26mM</t>
  </si>
  <si>
    <t>2.65</t>
  </si>
  <si>
    <t>Kd=2.2mM</t>
  </si>
  <si>
    <t>2.66</t>
  </si>
  <si>
    <t>Ki=2.12mM</t>
  </si>
  <si>
    <t>2.67</t>
  </si>
  <si>
    <t>Kd=2.1mM</t>
  </si>
  <si>
    <t>2.68</t>
  </si>
  <si>
    <t>Kd=2.02mM</t>
  </si>
  <si>
    <t>2.69</t>
  </si>
  <si>
    <t>Ki=1990uM</t>
  </si>
  <si>
    <t>Kd=2mM</t>
  </si>
  <si>
    <t>Kd=2000uM</t>
  </si>
  <si>
    <t>Ki=2.01mM</t>
  </si>
  <si>
    <t>Kd=1900uM</t>
  </si>
  <si>
    <t>2.72</t>
  </si>
  <si>
    <t>Ki=1.9mM</t>
  </si>
  <si>
    <t>Kd=1.9mM</t>
  </si>
  <si>
    <t>Ki=1820uM</t>
  </si>
  <si>
    <t>2.74</t>
  </si>
  <si>
    <t>Kd=1.84mM</t>
  </si>
  <si>
    <t>Ki=1.8mM</t>
  </si>
  <si>
    <t>Kd=1.8mM</t>
  </si>
  <si>
    <t>Kd=1821uM</t>
  </si>
  <si>
    <t>Ki=1.79mM</t>
  </si>
  <si>
    <t>2.75</t>
  </si>
  <si>
    <t>Ki=1.72mM</t>
  </si>
  <si>
    <t>2.76</t>
  </si>
  <si>
    <t>Kd=1752uM</t>
  </si>
  <si>
    <t>Ki=1.7mM</t>
  </si>
  <si>
    <t>2.77</t>
  </si>
  <si>
    <t>Kd=1700uM</t>
  </si>
  <si>
    <t>Kd=1665uM</t>
  </si>
  <si>
    <t>2.78</t>
  </si>
  <si>
    <t>Ki=1.58mM</t>
  </si>
  <si>
    <t>Kd=1600uM</t>
  </si>
  <si>
    <t>Kd=1590uM</t>
  </si>
  <si>
    <t>Ki=1557.9uM</t>
  </si>
  <si>
    <t>2.81</t>
  </si>
  <si>
    <t>Kd=1538.5uM</t>
  </si>
  <si>
    <t>Kd=1.5mM</t>
  </si>
  <si>
    <t>2.82</t>
  </si>
  <si>
    <t>Kd=1500uM</t>
  </si>
  <si>
    <t>Kd=1435uM</t>
  </si>
  <si>
    <t>2.84</t>
  </si>
  <si>
    <t>Kd=1.4mM</t>
  </si>
  <si>
    <t>2.85</t>
  </si>
  <si>
    <t>Ki=1420uM</t>
  </si>
  <si>
    <t>Kd=1375uM</t>
  </si>
  <si>
    <t>2.86</t>
  </si>
  <si>
    <t>Ki=1.3mM</t>
  </si>
  <si>
    <t>2.89</t>
  </si>
  <si>
    <t>Kd=1.3mM</t>
  </si>
  <si>
    <t>Ki=1300uM</t>
  </si>
  <si>
    <t>Kd=1280uM</t>
  </si>
  <si>
    <t>Kd=1297uM</t>
  </si>
  <si>
    <t>Ki=1.25mM</t>
  </si>
  <si>
    <t>Ki=1.2mM</t>
  </si>
  <si>
    <t>2.92</t>
  </si>
  <si>
    <t>Kd=1.2mM</t>
  </si>
  <si>
    <t>Kd=1.19mM</t>
  </si>
  <si>
    <t>Ki=1200uM</t>
  </si>
  <si>
    <t>Kd=1200uM</t>
  </si>
  <si>
    <t>Ki=1.17mM</t>
  </si>
  <si>
    <t>2.93</t>
  </si>
  <si>
    <t>Kd=1170uM</t>
  </si>
  <si>
    <t>Kd=1.15mM</t>
  </si>
  <si>
    <t>2.94</t>
  </si>
  <si>
    <t>Ki=1.1mM</t>
  </si>
  <si>
    <t>2.96</t>
  </si>
  <si>
    <t>Kd=1.1mM</t>
  </si>
  <si>
    <t>Kd=1100uM</t>
  </si>
  <si>
    <t>Ki=1090uM</t>
  </si>
  <si>
    <t>Kd=1105uM</t>
  </si>
  <si>
    <t>Kd=1080uM</t>
  </si>
  <si>
    <t>2.97</t>
  </si>
  <si>
    <t>Kd=1.04mM</t>
  </si>
  <si>
    <t>2.98</t>
  </si>
  <si>
    <t>Ki=1046.4uM</t>
  </si>
  <si>
    <t>Kd=1049uM</t>
  </si>
  <si>
    <t>Kd=1040uM</t>
  </si>
  <si>
    <t>Ki=1.02mM</t>
  </si>
  <si>
    <t>2.99</t>
  </si>
  <si>
    <t>Ki=1.0mM</t>
  </si>
  <si>
    <t>Kd=1.00mM</t>
  </si>
  <si>
    <t>Kd=1mM</t>
  </si>
  <si>
    <t>Ki=1mM</t>
  </si>
  <si>
    <t>Kd=1000uM</t>
  </si>
  <si>
    <t>Kd=1.0mM</t>
  </si>
  <si>
    <t>Kd=995uM</t>
  </si>
  <si>
    <t>Ki=990uM</t>
  </si>
  <si>
    <t>Kd=1005uM</t>
  </si>
  <si>
    <t>Kd=0.972mM</t>
  </si>
  <si>
    <t>3.01</t>
  </si>
  <si>
    <t>Kd=0.98mM</t>
  </si>
  <si>
    <t>Kd=0.95mM</t>
  </si>
  <si>
    <t>3.02</t>
  </si>
  <si>
    <t>Ki=950uM</t>
  </si>
  <si>
    <t>Kd=0.93mM</t>
  </si>
  <si>
    <t>3.03</t>
  </si>
  <si>
    <t>Kd=930uM</t>
  </si>
  <si>
    <t>Ki=940uM</t>
  </si>
  <si>
    <t>Kd=940uM</t>
  </si>
  <si>
    <t>Ki=910uM</t>
  </si>
  <si>
    <t>3.04</t>
  </si>
  <si>
    <t>Ki=0.91mM</t>
  </si>
  <si>
    <t>Kd=0.91mM</t>
  </si>
  <si>
    <t>Kd=905uM</t>
  </si>
  <si>
    <t>Ki=0.9mM</t>
  </si>
  <si>
    <t>3.05</t>
  </si>
  <si>
    <t>Ki=0.89mM</t>
  </si>
  <si>
    <t>Kd=0.9mM</t>
  </si>
  <si>
    <t>Kd=900uM</t>
  </si>
  <si>
    <t>Ki=844.2uM</t>
  </si>
  <si>
    <t>3.07</t>
  </si>
  <si>
    <t>Ki=860uM</t>
  </si>
  <si>
    <t>Kd=850uM</t>
  </si>
  <si>
    <t>Ki=0.831mM</t>
  </si>
  <si>
    <t>3.08</t>
  </si>
  <si>
    <t>Kd=826uM</t>
  </si>
  <si>
    <t>Ki=0.8mM</t>
  </si>
  <si>
    <t>Kd=790uM</t>
  </si>
  <si>
    <t>Kd=800uM</t>
  </si>
  <si>
    <t>Kd=793uM</t>
  </si>
  <si>
    <t>Kd=791uM</t>
  </si>
  <si>
    <t>Kd=796uM</t>
  </si>
  <si>
    <t>Kd=0.78mM</t>
  </si>
  <si>
    <t>3.11</t>
  </si>
  <si>
    <t>Ki=0.76mM</t>
  </si>
  <si>
    <t>3.12</t>
  </si>
  <si>
    <t>Kd=752uM</t>
  </si>
  <si>
    <t>Kd=750uM</t>
  </si>
  <si>
    <t>Kd=0.746mM</t>
  </si>
  <si>
    <t>3.13</t>
  </si>
  <si>
    <t>Kd=746uM</t>
  </si>
  <si>
    <t>Ki=741.3uM</t>
  </si>
  <si>
    <t>Ki=0.72mM</t>
  </si>
  <si>
    <t>3.14</t>
  </si>
  <si>
    <t>Kd=0.73mM</t>
  </si>
  <si>
    <t>Kd=731uM</t>
  </si>
  <si>
    <t>Ki=0.7mM</t>
  </si>
  <si>
    <t>3.15</t>
  </si>
  <si>
    <t>Kd=0.7mM</t>
  </si>
  <si>
    <t>Kd=709uM</t>
  </si>
  <si>
    <t>Kd=700uM</t>
  </si>
  <si>
    <t>Kd=693uM</t>
  </si>
  <si>
    <t>3.16</t>
  </si>
  <si>
    <t>Kd=0.69mM</t>
  </si>
  <si>
    <t>Kd=680uM</t>
  </si>
  <si>
    <t>3.17</t>
  </si>
  <si>
    <t>Kd=675uM</t>
  </si>
  <si>
    <t>Kd=681uM</t>
  </si>
  <si>
    <t>Kd=668uM</t>
  </si>
  <si>
    <t>3.18</t>
  </si>
  <si>
    <t>Kd=660uM</t>
  </si>
  <si>
    <t>Ki=645uM</t>
  </si>
  <si>
    <t>3.19</t>
  </si>
  <si>
    <t>Kd=645uM</t>
  </si>
  <si>
    <t>Kd=638.9uM</t>
  </si>
  <si>
    <t>Kd=649uM</t>
  </si>
  <si>
    <t>Kd=630uM</t>
  </si>
  <si>
    <t>Kd=637uM</t>
  </si>
  <si>
    <t>Kd=0.62mM</t>
  </si>
  <si>
    <t>3.21</t>
  </si>
  <si>
    <t>Ki=0.6mM</t>
  </si>
  <si>
    <t>3.22</t>
  </si>
  <si>
    <t>Kd=0.6mM</t>
  </si>
  <si>
    <t>Ki=600uM</t>
  </si>
  <si>
    <t>Kd=607uM</t>
  </si>
  <si>
    <t>Ki=0.59mM</t>
  </si>
  <si>
    <t>3.23</t>
  </si>
  <si>
    <t>Kd=595uM</t>
  </si>
  <si>
    <t>Ki=590uM</t>
  </si>
  <si>
    <t>Kd=590uM</t>
  </si>
  <si>
    <t>Ki=570uM</t>
  </si>
  <si>
    <t>3.24</t>
  </si>
  <si>
    <t>Kd=0.57mM</t>
  </si>
  <si>
    <t>Ki=0.57mM</t>
  </si>
  <si>
    <t>Ki=566uM</t>
  </si>
  <si>
    <t>3.25</t>
  </si>
  <si>
    <t>Kd=568uM</t>
  </si>
  <si>
    <t>Ki=560uM</t>
  </si>
  <si>
    <t>Ki=0.55mM</t>
  </si>
  <si>
    <t>3.26</t>
  </si>
  <si>
    <t>Kd=540uM</t>
  </si>
  <si>
    <t>3.27</t>
  </si>
  <si>
    <t>Kd=0.53mM</t>
  </si>
  <si>
    <t>3.28</t>
  </si>
  <si>
    <t>Ki=520uM</t>
  </si>
  <si>
    <t>Kd=519uM</t>
  </si>
  <si>
    <t>Kd=520uM</t>
  </si>
  <si>
    <t>Kd=510uM</t>
  </si>
  <si>
    <t>3.29</t>
  </si>
  <si>
    <t>Ki=509uM</t>
  </si>
  <si>
    <t>Kd=500uM</t>
  </si>
  <si>
    <t>Ki=0.5mM</t>
  </si>
  <si>
    <t>Kd=0.5mM</t>
  </si>
  <si>
    <t>Ki=500uM</t>
  </si>
  <si>
    <t>Ki=490uM</t>
  </si>
  <si>
    <t>3.31</t>
  </si>
  <si>
    <t>Kd=488uM</t>
  </si>
  <si>
    <t>Ki=0.48mM</t>
  </si>
  <si>
    <t>3.32</t>
  </si>
  <si>
    <t>Kd=481uM</t>
  </si>
  <si>
    <t>Kd=480uM</t>
  </si>
  <si>
    <t>Ki=477uM</t>
  </si>
  <si>
    <t>Kd=478.6uM</t>
  </si>
  <si>
    <t>Kd=470uM</t>
  </si>
  <si>
    <t>3.33</t>
  </si>
  <si>
    <t>Kd=465uM</t>
  </si>
  <si>
    <t>Kd=466uM</t>
  </si>
  <si>
    <t>Kd=0.47mM</t>
  </si>
  <si>
    <t>Kd=0.46mM</t>
  </si>
  <si>
    <t>3.34</t>
  </si>
  <si>
    <t>Ki=0.46mM</t>
  </si>
  <si>
    <t>Kd=452uM</t>
  </si>
  <si>
    <t>Kd=0.45mM</t>
  </si>
  <si>
    <t>3.35</t>
  </si>
  <si>
    <t>Ki=0.45mM</t>
  </si>
  <si>
    <t>Ki=450uM</t>
  </si>
  <si>
    <t>Kd=432uM</t>
  </si>
  <si>
    <t>3.36</t>
  </si>
  <si>
    <t>Kd=422uM</t>
  </si>
  <si>
    <t>3.37</t>
  </si>
  <si>
    <t>Ki=0.43mM</t>
  </si>
  <si>
    <t>Ki=427uM</t>
  </si>
  <si>
    <t>Ki=423uM</t>
  </si>
  <si>
    <t>Kd=431uM</t>
  </si>
  <si>
    <t>Kd=0.43mM</t>
  </si>
  <si>
    <t>Ki=428uM</t>
  </si>
  <si>
    <t>Ki=420uM</t>
  </si>
  <si>
    <t>3.38</t>
  </si>
  <si>
    <t>Kd=0.42mM</t>
  </si>
  <si>
    <t>Ki=0.42mM</t>
  </si>
  <si>
    <t>Kd=408.7uM</t>
  </si>
  <si>
    <t>3.39</t>
  </si>
  <si>
    <t>Ki=0.41mM</t>
  </si>
  <si>
    <t>Kd=0.41mM</t>
  </si>
  <si>
    <t>Kd=410uM</t>
  </si>
  <si>
    <t>Ki=0.4mM</t>
  </si>
  <si>
    <t>Ki=400uM</t>
  </si>
  <si>
    <t>Kd=400uM</t>
  </si>
  <si>
    <t>Kd=0.40mM</t>
  </si>
  <si>
    <t>Kd=0.4mM</t>
  </si>
  <si>
    <t>Ki=0.39mM</t>
  </si>
  <si>
    <t>3.41</t>
  </si>
  <si>
    <t>Kd=382uM</t>
  </si>
  <si>
    <t>3.42</t>
  </si>
  <si>
    <t>Ki=0.38mM</t>
  </si>
  <si>
    <t>Kd=380uM</t>
  </si>
  <si>
    <t>Ki=380uM</t>
  </si>
  <si>
    <t>Ki=0.37mM</t>
  </si>
  <si>
    <t>3.43</t>
  </si>
  <si>
    <t>Kd=372uM</t>
  </si>
  <si>
    <t>Kd=375uM</t>
  </si>
  <si>
    <t>Ki=360uM</t>
  </si>
  <si>
    <t>3.44</t>
  </si>
  <si>
    <t>Ki=362uM</t>
  </si>
  <si>
    <t>Kd=358.8uM</t>
  </si>
  <si>
    <t>3.45</t>
  </si>
  <si>
    <t>Ki=0.35mM</t>
  </si>
  <si>
    <t>3.46</t>
  </si>
  <si>
    <t>Ki=345uM</t>
  </si>
  <si>
    <t>Kd=350uM</t>
  </si>
  <si>
    <t>Ki=350uM</t>
  </si>
  <si>
    <t>Kd=338uM</t>
  </si>
  <si>
    <t>3.47</t>
  </si>
  <si>
    <t>Kd=340uM</t>
  </si>
  <si>
    <t>Ki=341uM</t>
  </si>
  <si>
    <t>Kd=336uM</t>
  </si>
  <si>
    <t>Kd=341uM</t>
  </si>
  <si>
    <t>Kd=0.33mM</t>
  </si>
  <si>
    <t>3.48</t>
  </si>
  <si>
    <t>Ki=330uM</t>
  </si>
  <si>
    <t>Kd=330uM</t>
  </si>
  <si>
    <t>Ki=320uM</t>
  </si>
  <si>
    <t>3.49</t>
  </si>
  <si>
    <t>Kd=0.321mM</t>
  </si>
  <si>
    <t>Kd=322uM</t>
  </si>
  <si>
    <t>Kd=0.32mM</t>
  </si>
  <si>
    <t>Kd=320uM</t>
  </si>
  <si>
    <t>Ki=323uM</t>
  </si>
  <si>
    <t>Kd=326uM</t>
  </si>
  <si>
    <t>Kd=317uM</t>
  </si>
  <si>
    <t>Kd=310uM</t>
  </si>
  <si>
    <t>3.51</t>
  </si>
  <si>
    <t>Kd=0.31mM</t>
  </si>
  <si>
    <t>Ki=0.31mM</t>
  </si>
  <si>
    <t>Ki=300uM</t>
  </si>
  <si>
    <t>3.52</t>
  </si>
  <si>
    <t>Ki=0.3mM</t>
  </si>
  <si>
    <t>Kd=300uM</t>
  </si>
  <si>
    <t>Kd=290uM</t>
  </si>
  <si>
    <t>3.54</t>
  </si>
  <si>
    <t>Ki=278.96uM</t>
  </si>
  <si>
    <t>3.55</t>
  </si>
  <si>
    <t>Kd=280uM</t>
  </si>
  <si>
    <t>Ki=280uM</t>
  </si>
  <si>
    <t>Ki=270uM</t>
  </si>
  <si>
    <t>3.57</t>
  </si>
  <si>
    <t>Kd=271uM</t>
  </si>
  <si>
    <t>Kd=268uM</t>
  </si>
  <si>
    <t>Kd=270.7uM</t>
  </si>
  <si>
    <t>Ki=265uM</t>
  </si>
  <si>
    <t>3.58</t>
  </si>
  <si>
    <t>Kd=266uM</t>
  </si>
  <si>
    <t>Kd=260uM</t>
  </si>
  <si>
    <t>3.59</t>
  </si>
  <si>
    <t>Ki=260uM</t>
  </si>
  <si>
    <t>Kd=256uM</t>
  </si>
  <si>
    <t>Kd=0.26mM</t>
  </si>
  <si>
    <t>Ki=259uM</t>
  </si>
  <si>
    <t>Kd=255uM</t>
  </si>
  <si>
    <t>Kd=250uM</t>
  </si>
  <si>
    <t>Ki=250uM</t>
  </si>
  <si>
    <t>Kd=0.25mM</t>
  </si>
  <si>
    <t>Ki=253uM</t>
  </si>
  <si>
    <t>Kd=251uM</t>
  </si>
  <si>
    <t>Kd=253uM</t>
  </si>
  <si>
    <t>Kd=248uM</t>
  </si>
  <si>
    <t>3.61</t>
  </si>
  <si>
    <t>Kd=244uM</t>
  </si>
  <si>
    <t>Ki=241uM</t>
  </si>
  <si>
    <t>3.62</t>
  </si>
  <si>
    <t>Kd=240uM</t>
  </si>
  <si>
    <t>Kd=239.2uM</t>
  </si>
  <si>
    <t>Ki=239uM</t>
  </si>
  <si>
    <t>Kd=234uM</t>
  </si>
  <si>
    <t>3.63</t>
  </si>
  <si>
    <t>Ki=230uM</t>
  </si>
  <si>
    <t>3.64</t>
  </si>
  <si>
    <t>Kd=0.23mM</t>
  </si>
  <si>
    <t>Kd=225uM</t>
  </si>
  <si>
    <t>3.65</t>
  </si>
  <si>
    <t>Ki=223uM</t>
  </si>
  <si>
    <t>Kd=0.22mM</t>
  </si>
  <si>
    <t>3.66</t>
  </si>
  <si>
    <t>Kd=220uM</t>
  </si>
  <si>
    <t>Ki=0.22mM</t>
  </si>
  <si>
    <t>Kd=221uM</t>
  </si>
  <si>
    <t>Ki=220000nM</t>
  </si>
  <si>
    <t>Kd=219uM</t>
  </si>
  <si>
    <t>Kd=218.6uM</t>
  </si>
  <si>
    <t>Kd=214uM</t>
  </si>
  <si>
    <t>3.67</t>
  </si>
  <si>
    <t>Kd=214.6uM</t>
  </si>
  <si>
    <t>Kd=213uM</t>
  </si>
  <si>
    <t>Kd=215uM</t>
  </si>
  <si>
    <t>Ki=210uM</t>
  </si>
  <si>
    <t>3.68</t>
  </si>
  <si>
    <t>Kd=210uM</t>
  </si>
  <si>
    <t>Kd=211uM</t>
  </si>
  <si>
    <t>Ki=0.21mM</t>
  </si>
  <si>
    <t>Kd=205uM</t>
  </si>
  <si>
    <t>3.69</t>
  </si>
  <si>
    <t>Ki=204uM</t>
  </si>
  <si>
    <t>Kd=202uM</t>
  </si>
  <si>
    <t>Kd=202.6uM</t>
  </si>
  <si>
    <t>Ki=205uM</t>
  </si>
  <si>
    <t>Ki=0.2mM</t>
  </si>
  <si>
    <t>Ki=200uM</t>
  </si>
  <si>
    <t>Kd=200uM</t>
  </si>
  <si>
    <t>Ki=199uM</t>
  </si>
  <si>
    <t>Kd=194uM</t>
  </si>
  <si>
    <t>3.71</t>
  </si>
  <si>
    <t>Kd=195uM</t>
  </si>
  <si>
    <t>Ki=0.194mM</t>
  </si>
  <si>
    <t>Ki=0.189mM</t>
  </si>
  <si>
    <t>3.72</t>
  </si>
  <si>
    <t>Ki=190uM</t>
  </si>
  <si>
    <t>Kd=190uM</t>
  </si>
  <si>
    <t>Ki=0.191mM</t>
  </si>
  <si>
    <t>Kd=192uM</t>
  </si>
  <si>
    <t>Ki=190.2uM</t>
  </si>
  <si>
    <t>Kd=187uM</t>
  </si>
  <si>
    <t>3.73</t>
  </si>
  <si>
    <t>Kd=184.3uM</t>
  </si>
  <si>
    <t>Kd=184.2uM</t>
  </si>
  <si>
    <t>Ki=180uM</t>
  </si>
  <si>
    <t>3.74</t>
  </si>
  <si>
    <t>Kd=180uM</t>
  </si>
  <si>
    <t>Kd=181uM</t>
  </si>
  <si>
    <t>Kd=184uM</t>
  </si>
  <si>
    <t>Ki=179uM</t>
  </si>
  <si>
    <t>3.75</t>
  </si>
  <si>
    <t>Ki=175uM</t>
  </si>
  <si>
    <t>3.76</t>
  </si>
  <si>
    <t>Kd=175uM</t>
  </si>
  <si>
    <t>Ki=0.169mM</t>
  </si>
  <si>
    <t>3.77</t>
  </si>
  <si>
    <t>Ki=0.17mM</t>
  </si>
  <si>
    <t>Kd=0.17mM</t>
  </si>
  <si>
    <t>Kd=169uM</t>
  </si>
  <si>
    <t>Kd=170uM</t>
  </si>
  <si>
    <t>Ki=168uM</t>
  </si>
  <si>
    <t>Ki=170uM</t>
  </si>
  <si>
    <t>Kd=167uM</t>
  </si>
  <si>
    <t>3.78</t>
  </si>
  <si>
    <t>Kd=164uM</t>
  </si>
  <si>
    <t>3.79</t>
  </si>
  <si>
    <t>Ki=0.160mM</t>
  </si>
  <si>
    <t>Kd=0.16mM</t>
  </si>
  <si>
    <t>Kd=160uM</t>
  </si>
  <si>
    <t>Ki=160uM</t>
  </si>
  <si>
    <t>Ki=0.16mM</t>
  </si>
  <si>
    <t>Kd=154uM</t>
  </si>
  <si>
    <t>3.81</t>
  </si>
  <si>
    <t>Ki=154.4uM</t>
  </si>
  <si>
    <t>Kd=0.15mM</t>
  </si>
  <si>
    <t>3.82</t>
  </si>
  <si>
    <t>Kd=153uM</t>
  </si>
  <si>
    <t>Kd=150uM</t>
  </si>
  <si>
    <t>Ki=150uM</t>
  </si>
  <si>
    <t>Ki=143uM</t>
  </si>
  <si>
    <t>3.84</t>
  </si>
  <si>
    <t>Kd=0.144mM</t>
  </si>
  <si>
    <t>Kd=146uM</t>
  </si>
  <si>
    <t>Kd=143uM</t>
  </si>
  <si>
    <t>Ki=140uM</t>
  </si>
  <si>
    <t>3.85</t>
  </si>
  <si>
    <t>Kd=140uM</t>
  </si>
  <si>
    <t>Ki=0.14mM</t>
  </si>
  <si>
    <t>Ki=138uM</t>
  </si>
  <si>
    <t>3.86</t>
  </si>
  <si>
    <t>Kd=137uM</t>
  </si>
  <si>
    <t>Kd=138uM</t>
  </si>
  <si>
    <t>Kd=139uM</t>
  </si>
  <si>
    <t>Ki=137uM</t>
  </si>
  <si>
    <t>Kd=135uM</t>
  </si>
  <si>
    <t>3.87</t>
  </si>
  <si>
    <t>Kd=134.8uM</t>
  </si>
  <si>
    <t>Ki=134uM</t>
  </si>
  <si>
    <t>Kd=136uM</t>
  </si>
  <si>
    <t>Ki=136uM</t>
  </si>
  <si>
    <t>Ki=132.2uM</t>
  </si>
  <si>
    <t>3.88</t>
  </si>
  <si>
    <t>Ki=131uM</t>
  </si>
  <si>
    <t>Kd=132uM</t>
  </si>
  <si>
    <t>Ki=0.13mM</t>
  </si>
  <si>
    <t>3.89</t>
  </si>
  <si>
    <t>Kd=130uM</t>
  </si>
  <si>
    <t>Ki=130uM</t>
  </si>
  <si>
    <t>Kd=0.125mM</t>
  </si>
  <si>
    <t>Ki=125uM</t>
  </si>
  <si>
    <t>Kd=125uM</t>
  </si>
  <si>
    <t>Kd=126uM</t>
  </si>
  <si>
    <t>Ki=126uM</t>
  </si>
  <si>
    <t>Ki=0.124mM</t>
  </si>
  <si>
    <t>3.91</t>
  </si>
  <si>
    <t>Ki=123.7uM</t>
  </si>
  <si>
    <t>Ki=120uM</t>
  </si>
  <si>
    <t>3.92</t>
  </si>
  <si>
    <t>Kd=0.12mM</t>
  </si>
  <si>
    <t>Ki=119uM</t>
  </si>
  <si>
    <t>Ki=121uM</t>
  </si>
  <si>
    <t>Ki=117uM</t>
  </si>
  <si>
    <t>3.93</t>
  </si>
  <si>
    <t>Kd=117uM</t>
  </si>
  <si>
    <t>Kd=118uM</t>
  </si>
  <si>
    <t>Kd=115.0uM</t>
  </si>
  <si>
    <t>3.94</t>
  </si>
  <si>
    <t>Ki=116uM</t>
  </si>
  <si>
    <t>Kd=113.3uM</t>
  </si>
  <si>
    <t>3.95</t>
  </si>
  <si>
    <t>Kd=113uM</t>
  </si>
  <si>
    <t>Kd=111uM</t>
  </si>
  <si>
    <t>Ki=113uM</t>
  </si>
  <si>
    <t>Kd=111.23uM</t>
  </si>
  <si>
    <t>Ki=110uM</t>
  </si>
  <si>
    <t>3.96</t>
  </si>
  <si>
    <t>Kd=109uM</t>
  </si>
  <si>
    <t>Ki=0.11mM</t>
  </si>
  <si>
    <t>Kd=107uM</t>
  </si>
  <si>
    <t>3.97</t>
  </si>
  <si>
    <t>Kd=108.0uM</t>
  </si>
  <si>
    <t>Kd=104.8uM</t>
  </si>
  <si>
    <t>3.98</t>
  </si>
  <si>
    <t>Ki=105uM</t>
  </si>
  <si>
    <t>Kd=105uM</t>
  </si>
  <si>
    <t>Kd=0.104mM</t>
  </si>
  <si>
    <t>Ki=103uM</t>
  </si>
  <si>
    <t>3.99</t>
  </si>
  <si>
    <t>Kd=103uM</t>
  </si>
  <si>
    <t>Ki=100uM</t>
  </si>
  <si>
    <t>Kd=100uM</t>
  </si>
  <si>
    <t>Ki=0.10mM</t>
  </si>
  <si>
    <t>Ki=0.1mM</t>
  </si>
  <si>
    <t>Kd=0.1mM</t>
  </si>
  <si>
    <t>Ki=99uM</t>
  </si>
  <si>
    <t>Kd=101uM</t>
  </si>
  <si>
    <t>Ki=97.79uM</t>
  </si>
  <si>
    <t>4.01</t>
  </si>
  <si>
    <t>Kd=97uM</t>
  </si>
  <si>
    <t>Ki=96uM</t>
  </si>
  <si>
    <t>4.02</t>
  </si>
  <si>
    <t>Kd=95uM</t>
  </si>
  <si>
    <t>Ki=95uM</t>
  </si>
  <si>
    <t>Ki=94uM</t>
  </si>
  <si>
    <t>4.03</t>
  </si>
  <si>
    <t>Kd=94.34uM</t>
  </si>
  <si>
    <t>Kd=92.6uM</t>
  </si>
  <si>
    <t>Kd=93uM</t>
  </si>
  <si>
    <t>Ki=94000nM</t>
  </si>
  <si>
    <t>Kd=94uM</t>
  </si>
  <si>
    <t>Ki=92uM</t>
  </si>
  <si>
    <t>4.04</t>
  </si>
  <si>
    <t>Kd=91uM</t>
  </si>
  <si>
    <t>Kd=92uM</t>
  </si>
  <si>
    <t>Ki=89uM</t>
  </si>
  <si>
    <t>4.05</t>
  </si>
  <si>
    <t>Kd=90uM</t>
  </si>
  <si>
    <t>Kd=0.09mM</t>
  </si>
  <si>
    <t>Kd=90.1uM</t>
  </si>
  <si>
    <t>Kd=87.6uM</t>
  </si>
  <si>
    <t>4.06</t>
  </si>
  <si>
    <t>Kd=86.21uM</t>
  </si>
  <si>
    <t>Kd=87uM</t>
  </si>
  <si>
    <t>Kd=86.7uM</t>
  </si>
  <si>
    <t>Ki=88uM</t>
  </si>
  <si>
    <t>Ki=84.8uM</t>
  </si>
  <si>
    <t>4.07</t>
  </si>
  <si>
    <t>Ki=85.8uM</t>
  </si>
  <si>
    <t>Kd=86uM</t>
  </si>
  <si>
    <t>Kd=85uM</t>
  </si>
  <si>
    <t>Kd=84.4uM</t>
  </si>
  <si>
    <t>Ki=85.2uM</t>
  </si>
  <si>
    <t>Ki=82.5uM</t>
  </si>
  <si>
    <t>4.08</t>
  </si>
  <si>
    <t>Ki=83uM</t>
  </si>
  <si>
    <t>Ki=84uM</t>
  </si>
  <si>
    <t>Ki=0.082mM</t>
  </si>
  <si>
    <t>4.09</t>
  </si>
  <si>
    <t>Ki=82uM</t>
  </si>
  <si>
    <t>Kd=82.1uM</t>
  </si>
  <si>
    <t>Ki=81.4uM</t>
  </si>
  <si>
    <t>Kd=80.4uM</t>
  </si>
  <si>
    <t>Kd=81.7uM</t>
  </si>
  <si>
    <t>Ki=81uM</t>
  </si>
  <si>
    <t>Ki=80uM</t>
  </si>
  <si>
    <t>Kd=80uM</t>
  </si>
  <si>
    <t>Kd=78.7uM</t>
  </si>
  <si>
    <t>Kd=79.2uM</t>
  </si>
  <si>
    <t>Kd=79uM</t>
  </si>
  <si>
    <t>Kd=79.4uM</t>
  </si>
  <si>
    <t>Kd=76.8uM</t>
  </si>
  <si>
    <t>4.11</t>
  </si>
  <si>
    <t>Ki=78uM</t>
  </si>
  <si>
    <t>Ki=77uM</t>
  </si>
  <si>
    <t>Kd=78uM</t>
  </si>
  <si>
    <t>Kd=77uM</t>
  </si>
  <si>
    <t>Kd=77.6uM</t>
  </si>
  <si>
    <t>Kd=76.9uM</t>
  </si>
  <si>
    <t>Kd=75uM</t>
  </si>
  <si>
    <t>4.12</t>
  </si>
  <si>
    <t>Kd=76uM</t>
  </si>
  <si>
    <t>Ki=76.0uM</t>
  </si>
  <si>
    <t>Ki=75uM</t>
  </si>
  <si>
    <t>Ki=74.9uM</t>
  </si>
  <si>
    <t>4.13</t>
  </si>
  <si>
    <t>Ki=74.8uM</t>
  </si>
  <si>
    <t>Ki=74uM</t>
  </si>
  <si>
    <t>Kd=72uM</t>
  </si>
  <si>
    <t>4.14</t>
  </si>
  <si>
    <t>Kd=73.0uM</t>
  </si>
  <si>
    <t>Kd=73uM</t>
  </si>
  <si>
    <t>Ki=70uM</t>
  </si>
  <si>
    <t>4.15</t>
  </si>
  <si>
    <t>Ki=71.2uM</t>
  </si>
  <si>
    <t>Kd=0.07mM</t>
  </si>
  <si>
    <t>Ki=70.7uM</t>
  </si>
  <si>
    <t>Ki=71uM</t>
  </si>
  <si>
    <t>Kd=71uM</t>
  </si>
  <si>
    <t>Kd=70.6uM</t>
  </si>
  <si>
    <t>Ki=0.07mM</t>
  </si>
  <si>
    <t>Ki=69.3uM</t>
  </si>
  <si>
    <t>4.16</t>
  </si>
  <si>
    <t>Kd=69.9uM</t>
  </si>
  <si>
    <t>Kd=69.6uM</t>
  </si>
  <si>
    <t>Kd=68.9uM</t>
  </si>
  <si>
    <t>Ki=68uM</t>
  </si>
  <si>
    <t>4.17</t>
  </si>
  <si>
    <t>Kd=68uM</t>
  </si>
  <si>
    <t>Kd=67uM</t>
  </si>
  <si>
    <t>Ki=66.1uM</t>
  </si>
  <si>
    <t>4.18</t>
  </si>
  <si>
    <t>Kd=65.5uM</t>
  </si>
  <si>
    <t>Kd=66.2uM</t>
  </si>
  <si>
    <t>Ki=64uM</t>
  </si>
  <si>
    <t>4.19</t>
  </si>
  <si>
    <t>Ki=65uM</t>
  </si>
  <si>
    <t>Kd=64uM</t>
  </si>
  <si>
    <t>Ki=64.0uM</t>
  </si>
  <si>
    <t>Kd=65uM</t>
  </si>
  <si>
    <t>Ki=63uM</t>
  </si>
  <si>
    <t>Ki=63.2uM</t>
  </si>
  <si>
    <t>Ki=63.5uM</t>
  </si>
  <si>
    <t>Kd=63.8uM</t>
  </si>
  <si>
    <t>Kd=62uM</t>
  </si>
  <si>
    <t>4.21</t>
  </si>
  <si>
    <t>Kd=61uM</t>
  </si>
  <si>
    <t>Ki=62uM</t>
  </si>
  <si>
    <t>Ki=61.3uM</t>
  </si>
  <si>
    <t>Kd=61.3uM</t>
  </si>
  <si>
    <t>Ki=61uM</t>
  </si>
  <si>
    <t>Ki=60uM</t>
  </si>
  <si>
    <t>4.22</t>
  </si>
  <si>
    <t>Kd=60uM</t>
  </si>
  <si>
    <t>Ki=0.06mM</t>
  </si>
  <si>
    <t>Kd=0.06mM</t>
  </si>
  <si>
    <t>Ki=59.7uM</t>
  </si>
  <si>
    <t>Ki=59uM</t>
  </si>
  <si>
    <t>4.23</t>
  </si>
  <si>
    <t>Kd=59.0uM</t>
  </si>
  <si>
    <t>Kd=58.6uM</t>
  </si>
  <si>
    <t>Kd=59uM</t>
  </si>
  <si>
    <t>Ki=57uM</t>
  </si>
  <si>
    <t>4.24</t>
  </si>
  <si>
    <t>Kd=57uM</t>
  </si>
  <si>
    <t>Kd=58uM</t>
  </si>
  <si>
    <t>Ki=57.8uM</t>
  </si>
  <si>
    <t>Kd=57.1uM</t>
  </si>
  <si>
    <t>Kd=57.3uM</t>
  </si>
  <si>
    <t>Kd=56uM</t>
  </si>
  <si>
    <t>4.25</t>
  </si>
  <si>
    <t>Kd=56.5uM</t>
  </si>
  <si>
    <t>Kd=55.9uM</t>
  </si>
  <si>
    <t>Ki=56.2uM</t>
  </si>
  <si>
    <t>Kd=56.4uM</t>
  </si>
  <si>
    <t>Ki=56uM</t>
  </si>
  <si>
    <t>Ki=55uM</t>
  </si>
  <si>
    <t>4.26</t>
  </si>
  <si>
    <t>Ki=55.4uM</t>
  </si>
  <si>
    <t>Kd=55uM</t>
  </si>
  <si>
    <t>Ki=54.8uM</t>
  </si>
  <si>
    <t>Kd=54.82uM</t>
  </si>
  <si>
    <t>Kd=54.61uM</t>
  </si>
  <si>
    <t>Kd=54uM</t>
  </si>
  <si>
    <t>4.27</t>
  </si>
  <si>
    <t>Kd=53.4uM</t>
  </si>
  <si>
    <t>Ki=54.2uM</t>
  </si>
  <si>
    <t>Kd=52.6uM</t>
  </si>
  <si>
    <t>4.28</t>
  </si>
  <si>
    <t>Ki=0.052mM</t>
  </si>
  <si>
    <t>Ki=53uM</t>
  </si>
  <si>
    <t>Kd=52uM</t>
  </si>
  <si>
    <t>Ki=52uM</t>
  </si>
  <si>
    <t>Ki=51.5uM</t>
  </si>
  <si>
    <t>4.29</t>
  </si>
  <si>
    <t>Ki=51uM</t>
  </si>
  <si>
    <t>Kd=51uM</t>
  </si>
  <si>
    <t>Kd=51.3uM</t>
  </si>
  <si>
    <t>Ki=50uM</t>
  </si>
  <si>
    <t>Kd=50uM</t>
  </si>
  <si>
    <t>Ki=0.05mM</t>
  </si>
  <si>
    <t>Kd=50.4uM</t>
  </si>
  <si>
    <t>Ki=0.049mM</t>
  </si>
  <si>
    <t>4.31</t>
  </si>
  <si>
    <t>Kd=49uM</t>
  </si>
  <si>
    <t>Kd=49.3uM</t>
  </si>
  <si>
    <t>Kd=48.5uM</t>
  </si>
  <si>
    <t>Kd=49.5uM</t>
  </si>
  <si>
    <t>Kd=48uM</t>
  </si>
  <si>
    <t>4.32</t>
  </si>
  <si>
    <t>Ki=48uM</t>
  </si>
  <si>
    <t>Kd=47.4uM</t>
  </si>
  <si>
    <t>Kd=48.3uM</t>
  </si>
  <si>
    <t>Kd=47.1uM</t>
  </si>
  <si>
    <t>4.33</t>
  </si>
  <si>
    <t>Kd=47.0uM</t>
  </si>
  <si>
    <t>Kd=47uM</t>
  </si>
  <si>
    <t>Kd=45.74uM</t>
  </si>
  <si>
    <t>4.34</t>
  </si>
  <si>
    <t>Ki=46uM</t>
  </si>
  <si>
    <t>Kd=45.24uM</t>
  </si>
  <si>
    <t>Kd=46uM</t>
  </si>
  <si>
    <t>Ki=45uM</t>
  </si>
  <si>
    <t>4.35</t>
  </si>
  <si>
    <t>Kd=45uM</t>
  </si>
  <si>
    <t>Ki=44.3uM</t>
  </si>
  <si>
    <t>Ki=44uM</t>
  </si>
  <si>
    <t>4.36</t>
  </si>
  <si>
    <t>Kd=43.5uM</t>
  </si>
  <si>
    <t>Kd=44uM</t>
  </si>
  <si>
    <t>Kd=43uM</t>
  </si>
  <si>
    <t>4.37</t>
  </si>
  <si>
    <t>Ki=43uM</t>
  </si>
  <si>
    <t>Kd=42uM</t>
  </si>
  <si>
    <t>4.38</t>
  </si>
  <si>
    <t>Kd=0.042mM</t>
  </si>
  <si>
    <t>Ki=41.7uM</t>
  </si>
  <si>
    <t>Kd=41.6uM</t>
  </si>
  <si>
    <t>Ki=41uM</t>
  </si>
  <si>
    <t>4.39</t>
  </si>
  <si>
    <t>Kd=40.3uM</t>
  </si>
  <si>
    <t>Ki=40.8uM</t>
  </si>
  <si>
    <t>Kd=41uM</t>
  </si>
  <si>
    <t>Ki=40uM</t>
  </si>
  <si>
    <t>Kd=39.9uM</t>
  </si>
  <si>
    <t>Kd=40uM</t>
  </si>
  <si>
    <t>Kd=0.04mM</t>
  </si>
  <si>
    <t>Kd=40.10uM</t>
  </si>
  <si>
    <t>Ki=39.5uM</t>
  </si>
  <si>
    <t>Ki=39uM</t>
  </si>
  <si>
    <t>4.41</t>
  </si>
  <si>
    <t>Kd=39.3uM</t>
  </si>
  <si>
    <t>Kd=38.8uM</t>
  </si>
  <si>
    <t>Ki=39.3uM</t>
  </si>
  <si>
    <t>Ki=39.0uM</t>
  </si>
  <si>
    <t>Ki=38.7uM</t>
  </si>
  <si>
    <t>Kd=39uM</t>
  </si>
  <si>
    <t>Kd=38uM</t>
  </si>
  <si>
    <t>4.42</t>
  </si>
  <si>
    <t>Kd=37.7uM</t>
  </si>
  <si>
    <t>Ki=38000nM</t>
  </si>
  <si>
    <t>Ki=38uM</t>
  </si>
  <si>
    <t>Ki=37uM</t>
  </si>
  <si>
    <t>4.43</t>
  </si>
  <si>
    <t>Kd=37uM</t>
  </si>
  <si>
    <t>Kd=36.8uM</t>
  </si>
  <si>
    <t>Ki=37.1uM</t>
  </si>
  <si>
    <t>Kd=37.5uM</t>
  </si>
  <si>
    <t>Kd=37.2uM</t>
  </si>
  <si>
    <t>Kd=36uM</t>
  </si>
  <si>
    <t>4.44</t>
  </si>
  <si>
    <t>Ki=36uM</t>
  </si>
  <si>
    <t>Kd=36.1uM</t>
  </si>
  <si>
    <t>Ki=35.2uM</t>
  </si>
  <si>
    <t>4.45</t>
  </si>
  <si>
    <t>Kd=35.2uM</t>
  </si>
  <si>
    <t>Ki=34.4uM</t>
  </si>
  <si>
    <t>4.46</t>
  </si>
  <si>
    <t>Ki=35uM</t>
  </si>
  <si>
    <t>Kd=34.4uM</t>
  </si>
  <si>
    <t>Kd=35uM</t>
  </si>
  <si>
    <t>Ki=34uM</t>
  </si>
  <si>
    <t>4.47</t>
  </si>
  <si>
    <t>Ki=33.9uM</t>
  </si>
  <si>
    <t>Ki=33.8uM</t>
  </si>
  <si>
    <t>Ki=34.2uM</t>
  </si>
  <si>
    <t>Ki=33uM</t>
  </si>
  <si>
    <t>4.48</t>
  </si>
  <si>
    <t>Kd=33.2uM</t>
  </si>
  <si>
    <t>Ki=33.4uM</t>
  </si>
  <si>
    <t>Kd=33uM</t>
  </si>
  <si>
    <t>Kd=32.9uM</t>
  </si>
  <si>
    <t>Ki=32.9uM</t>
  </si>
  <si>
    <t>Ki=32uM</t>
  </si>
  <si>
    <t>4.49</t>
  </si>
  <si>
    <t>Ki=32.2uM</t>
  </si>
  <si>
    <t>Kd=0.032mM</t>
  </si>
  <si>
    <t>Kd=32uM</t>
  </si>
  <si>
    <t>Ki=32.4uM</t>
  </si>
  <si>
    <t>Ki=31.72uM</t>
  </si>
  <si>
    <t>Kd=31.4uM</t>
  </si>
  <si>
    <t>Kd=31.69uM</t>
  </si>
  <si>
    <t>Kd=31.5uM</t>
  </si>
  <si>
    <t>Ki=31uM</t>
  </si>
  <si>
    <t>4.51</t>
  </si>
  <si>
    <t>Kd=31uM</t>
  </si>
  <si>
    <t>Kd=0.031mM</t>
  </si>
  <si>
    <t>Ki=30.8uM</t>
  </si>
  <si>
    <t>Kd=31.2uM</t>
  </si>
  <si>
    <t>Ki=30uM</t>
  </si>
  <si>
    <t>4.52</t>
  </si>
  <si>
    <t>Kd=30uM</t>
  </si>
  <si>
    <t>Kd=30.5uM</t>
  </si>
  <si>
    <t>Kd=30.0uM</t>
  </si>
  <si>
    <t>Kd=30.2uM</t>
  </si>
  <si>
    <t>Ki=29.2uM</t>
  </si>
  <si>
    <t>4.53</t>
  </si>
  <si>
    <t>Kd=29.3uM</t>
  </si>
  <si>
    <t>Kd=29uM</t>
  </si>
  <si>
    <t>4.54</t>
  </si>
  <si>
    <t>Ki=0.029mM</t>
  </si>
  <si>
    <t>Kd=29.16uM</t>
  </si>
  <si>
    <t>Ki=29uM</t>
  </si>
  <si>
    <t>Kd=28.6uM</t>
  </si>
  <si>
    <t>Ki=28.6uM</t>
  </si>
  <si>
    <t>Kd=28.9uM</t>
  </si>
  <si>
    <t>Kd=29.0uM</t>
  </si>
  <si>
    <t>Kd=28uM</t>
  </si>
  <si>
    <t>4.55</t>
  </si>
  <si>
    <t>Ki=27.9uM</t>
  </si>
  <si>
    <t>Ki=28.05uM</t>
  </si>
  <si>
    <t>Ki=28uM</t>
  </si>
  <si>
    <t>Kd=28.2uM</t>
  </si>
  <si>
    <t>Kd=28.3uM</t>
  </si>
  <si>
    <t>Ki=28.5uM</t>
  </si>
  <si>
    <t>Kd=28.41uM</t>
  </si>
  <si>
    <t>Kd=27.7uM</t>
  </si>
  <si>
    <t>4.56</t>
  </si>
  <si>
    <t>Kd=27.3uM</t>
  </si>
  <si>
    <t>Ki=0.027mM</t>
  </si>
  <si>
    <t>4.57</t>
  </si>
  <si>
    <t>Kd=26.8uM</t>
  </si>
  <si>
    <t>Kd=27uM</t>
  </si>
  <si>
    <t>Kd=27.2uM</t>
  </si>
  <si>
    <t>Kd=26.4uM</t>
  </si>
  <si>
    <t>4.58</t>
  </si>
  <si>
    <t>Ki=26.6uM</t>
  </si>
  <si>
    <t>Kd=26.2uM</t>
  </si>
  <si>
    <t>Ki=26uM</t>
  </si>
  <si>
    <t>4.59</t>
  </si>
  <si>
    <t>Ki=25.7uM</t>
  </si>
  <si>
    <t>Kd=26uM</t>
  </si>
  <si>
    <t>Kd=25.6uM</t>
  </si>
  <si>
    <t>Ki=25.8uM</t>
  </si>
  <si>
    <t>Ki=25uM</t>
  </si>
  <si>
    <t>Kd=25uM</t>
  </si>
  <si>
    <t>Kd=25.4uM</t>
  </si>
  <si>
    <t>Ki=24.6uM</t>
  </si>
  <si>
    <t>4.61</t>
  </si>
  <si>
    <t>Kd=24.8uM</t>
  </si>
  <si>
    <t>Kd=24.5uM</t>
  </si>
  <si>
    <t>Kd=24.7uM</t>
  </si>
  <si>
    <t>Kd=24.3uM</t>
  </si>
  <si>
    <t>Kd=24.6uM</t>
  </si>
  <si>
    <t>Ki=24uM</t>
  </si>
  <si>
    <t>4.62</t>
  </si>
  <si>
    <t>Kd=24uM</t>
  </si>
  <si>
    <t>Ki=0.024mM</t>
  </si>
  <si>
    <t>Kd=24.1uM</t>
  </si>
  <si>
    <t>Kd=23.4uM</t>
  </si>
  <si>
    <t>4.63</t>
  </si>
  <si>
    <t>Ki=23.2uM</t>
  </si>
  <si>
    <t>Kd=23.27uM</t>
  </si>
  <si>
    <t>Kd=23uM</t>
  </si>
  <si>
    <t>4.64</t>
  </si>
  <si>
    <t>Ki=22.5uM</t>
  </si>
  <si>
    <t>4.65</t>
  </si>
  <si>
    <t>Ki=22.3uM</t>
  </si>
  <si>
    <t>Kd=22.2uM</t>
  </si>
  <si>
    <t>Ki=22.4uM</t>
  </si>
  <si>
    <t>Ki=22uM</t>
  </si>
  <si>
    <t>4.66</t>
  </si>
  <si>
    <t>Kd=22uM</t>
  </si>
  <si>
    <t>Kd=21.2uM</t>
  </si>
  <si>
    <t>4.67</t>
  </si>
  <si>
    <t>Ki=21.5uM</t>
  </si>
  <si>
    <t>Kd=21.3uM</t>
  </si>
  <si>
    <t>Ki=21.3uM</t>
  </si>
  <si>
    <t>Ki=21uM</t>
  </si>
  <si>
    <t>4.68</t>
  </si>
  <si>
    <t>Kd=20.9uM</t>
  </si>
  <si>
    <t>Kd=21uM</t>
  </si>
  <si>
    <t>Ki=0.021mM</t>
  </si>
  <si>
    <t>Kd=20.7uM</t>
  </si>
  <si>
    <t>Kd=20.98uM</t>
  </si>
  <si>
    <t>Ki=20.8uM</t>
  </si>
  <si>
    <t>Kd=20.8uM</t>
  </si>
  <si>
    <t>Kd=20.4uM</t>
  </si>
  <si>
    <t>4.69</t>
  </si>
  <si>
    <t>Kd=20.2uM</t>
  </si>
  <si>
    <t>Kd=20.6uM</t>
  </si>
  <si>
    <t>Kd=20.19uM</t>
  </si>
  <si>
    <t>Kd=20.5uM</t>
  </si>
  <si>
    <t>Kd=20.3uM</t>
  </si>
  <si>
    <t>Ki=20uM</t>
  </si>
  <si>
    <t>Kd=20uM</t>
  </si>
  <si>
    <t>Ki=0.02mM</t>
  </si>
  <si>
    <t>Kd=19.9uM</t>
  </si>
  <si>
    <t>Kd=19.80uM</t>
  </si>
  <si>
    <t>Ki=19.56uM</t>
  </si>
  <si>
    <t>4.71</t>
  </si>
  <si>
    <t>Kd=19.4uM</t>
  </si>
  <si>
    <t>Kd=19.3uM</t>
  </si>
  <si>
    <t>Kd=19.6uM</t>
  </si>
  <si>
    <t>Kd=19.7uM</t>
  </si>
  <si>
    <t>Kd=19.5uM</t>
  </si>
  <si>
    <t>Kd=19uM</t>
  </si>
  <si>
    <t>4.72</t>
  </si>
  <si>
    <t>Ki=18.98uM</t>
  </si>
  <si>
    <t>Ki=19.01uM</t>
  </si>
  <si>
    <t>Ki=19uM</t>
  </si>
  <si>
    <t>Ki=18.45uM</t>
  </si>
  <si>
    <t>4.73</t>
  </si>
  <si>
    <t>Kd=18.6uM</t>
  </si>
  <si>
    <t>Kd=18.8uM</t>
  </si>
  <si>
    <t>Ki=18.4uM</t>
  </si>
  <si>
    <t>4.74</t>
  </si>
  <si>
    <t>Ki=18uM</t>
  </si>
  <si>
    <t>Kd=18uM</t>
  </si>
  <si>
    <t>Kd=18.1uM</t>
  </si>
  <si>
    <t>Kd=17.7uM</t>
  </si>
  <si>
    <t>4.75</t>
  </si>
  <si>
    <t>Kd=17.9uM</t>
  </si>
  <si>
    <t>Kd=17.5uM</t>
  </si>
  <si>
    <t>4.76</t>
  </si>
  <si>
    <t>Ki=17.5uM</t>
  </si>
  <si>
    <t>Ki=17.2uM</t>
  </si>
  <si>
    <t>Kd=17.2uM</t>
  </si>
  <si>
    <t>Kd=17.43uM</t>
  </si>
  <si>
    <t>Kd=17uM</t>
  </si>
  <si>
    <t>4.77</t>
  </si>
  <si>
    <t>Ki=17uM</t>
  </si>
  <si>
    <t>Kd=17.0uM</t>
  </si>
  <si>
    <t>Kd=17.1uM</t>
  </si>
  <si>
    <t>Kd=16.7uM</t>
  </si>
  <si>
    <t>4.78</t>
  </si>
  <si>
    <t>Kd=16.5uM</t>
  </si>
  <si>
    <t>Ki=16.4uM</t>
  </si>
  <si>
    <t>4.79</t>
  </si>
  <si>
    <t>Kd=16.3uM</t>
  </si>
  <si>
    <t>Ki=16.3uM</t>
  </si>
  <si>
    <t>Ki=16.2uM</t>
  </si>
  <si>
    <t>Ki=16uM</t>
  </si>
  <si>
    <t>Kd=16uM</t>
  </si>
  <si>
    <t>Kd=15.8uM</t>
  </si>
  <si>
    <t>Kd=16.02uM</t>
  </si>
  <si>
    <t>Kd=15.5uM</t>
  </si>
  <si>
    <t>4.81</t>
  </si>
  <si>
    <t>Kd=15.6uM</t>
  </si>
  <si>
    <t>Ki=15uM</t>
  </si>
  <si>
    <t>4.82</t>
  </si>
  <si>
    <t>Kd=15uM</t>
  </si>
  <si>
    <t>Ki=0.015mM</t>
  </si>
  <si>
    <t>Ki=15.0uM</t>
  </si>
  <si>
    <t>Ki=15.2uM</t>
  </si>
  <si>
    <t>Kd=15.1uM</t>
  </si>
  <si>
    <t>Kd=15.2uM</t>
  </si>
  <si>
    <t>Ki=15.3uM</t>
  </si>
  <si>
    <t>Kd=14.7uM</t>
  </si>
  <si>
    <t>4.83</t>
  </si>
  <si>
    <t>Kd=14.6uM</t>
  </si>
  <si>
    <t>4.84</t>
  </si>
  <si>
    <t>Kd=14.4uM</t>
  </si>
  <si>
    <t>Kd=14uM</t>
  </si>
  <si>
    <t>4.85</t>
  </si>
  <si>
    <t>Ki=14uM</t>
  </si>
  <si>
    <t>Kd=14.2uM</t>
  </si>
  <si>
    <t>Kd=14.1uM</t>
  </si>
  <si>
    <t>Ki=13.7uM</t>
  </si>
  <si>
    <t>4.86</t>
  </si>
  <si>
    <t>Kd=13.8uM</t>
  </si>
  <si>
    <t>Kd=13.5uM</t>
  </si>
  <si>
    <t>4.87</t>
  </si>
  <si>
    <t>Kd=13.4uM</t>
  </si>
  <si>
    <t>Kd=13.1uM</t>
  </si>
  <si>
    <t>4.88</t>
  </si>
  <si>
    <t>Kd=13200nM</t>
  </si>
  <si>
    <t>Kd=13.2uM</t>
  </si>
  <si>
    <t>Kd=12.8uM</t>
  </si>
  <si>
    <t>4.89</t>
  </si>
  <si>
    <t>Ki=13.0uM</t>
  </si>
  <si>
    <t>Kd=12.9uM</t>
  </si>
  <si>
    <t>Ki=13uM</t>
  </si>
  <si>
    <t>Kd=13uM</t>
  </si>
  <si>
    <t>Kd=13.00uM</t>
  </si>
  <si>
    <t>Ki=13.03uM</t>
  </si>
  <si>
    <t>Ki=12.7uM</t>
  </si>
  <si>
    <t>Ki=12.4uM</t>
  </si>
  <si>
    <t>4.91</t>
  </si>
  <si>
    <t>Ki=12.3uM</t>
  </si>
  <si>
    <t>Kd=12.3uM</t>
  </si>
  <si>
    <t>Ki=12uM</t>
  </si>
  <si>
    <t>4.92</t>
  </si>
  <si>
    <t>Kd=12uM</t>
  </si>
  <si>
    <t>Ki=12.02uM</t>
  </si>
  <si>
    <t>Kd=11.9uM</t>
  </si>
  <si>
    <t>Ki=11.7uM</t>
  </si>
  <si>
    <t>4.93</t>
  </si>
  <si>
    <t>Kd=11.63uM</t>
  </si>
  <si>
    <t>Ki=11.4uM</t>
  </si>
  <si>
    <t>4.94</t>
  </si>
  <si>
    <t>Ki=11.5uM</t>
  </si>
  <si>
    <t>Kd=11.6uM</t>
  </si>
  <si>
    <t>Kd=11.4uM</t>
  </si>
  <si>
    <t>Kd=11.5uM</t>
  </si>
  <si>
    <t>Ki=11.3uM</t>
  </si>
  <si>
    <t>4.95</t>
  </si>
  <si>
    <t>Kd=11.2uM</t>
  </si>
  <si>
    <t>Kd=11.3uM</t>
  </si>
  <si>
    <t>Kd=11uM</t>
  </si>
  <si>
    <t>4.96</t>
  </si>
  <si>
    <t>Ki=11uM</t>
  </si>
  <si>
    <t>Kd=11.0uM</t>
  </si>
  <si>
    <t>Kd=10.98uM</t>
  </si>
  <si>
    <t>Kd=10.9uM</t>
  </si>
  <si>
    <t>Kd=10.8uM</t>
  </si>
  <si>
    <t>4.97</t>
  </si>
  <si>
    <t>Ki=10.6uM</t>
  </si>
  <si>
    <t>Ki=10.7uM</t>
  </si>
  <si>
    <t>Kd=10.6uM</t>
  </si>
  <si>
    <t>Kd=10.5uM</t>
  </si>
  <si>
    <t>4.98</t>
  </si>
  <si>
    <t>Ki=10.4uM</t>
  </si>
  <si>
    <t>Kd=10.4uM</t>
  </si>
  <si>
    <t>Kd=10.2uM</t>
  </si>
  <si>
    <t>4.99</t>
  </si>
  <si>
    <t>Kd=10.20uM</t>
  </si>
  <si>
    <t>Kd=10.3uM</t>
  </si>
  <si>
    <t>Ki=9.9uM</t>
  </si>
  <si>
    <t>Ki=10uM</t>
  </si>
  <si>
    <t>Kd=10uM</t>
  </si>
  <si>
    <t>Kd=10.0uM</t>
  </si>
  <si>
    <t>Kd=9.9uM</t>
  </si>
  <si>
    <t>Ki=9.7uM</t>
  </si>
  <si>
    <t>5.01</t>
  </si>
  <si>
    <t>Kd=9.7uM</t>
  </si>
  <si>
    <t>Kd=9.80uM</t>
  </si>
  <si>
    <t>Kd=9.77uM</t>
  </si>
  <si>
    <t>Kd=9.51uM</t>
  </si>
  <si>
    <t>5.02</t>
  </si>
  <si>
    <t>Kd=9.6uM</t>
  </si>
  <si>
    <t>Ki=9.6uM</t>
  </si>
  <si>
    <t>Kd=9.53uM</t>
  </si>
  <si>
    <t>Ki=9.5uM</t>
  </si>
  <si>
    <t>Kd=9.52uM</t>
  </si>
  <si>
    <t>Kd=9.4uM</t>
  </si>
  <si>
    <t>5.03</t>
  </si>
  <si>
    <t>Kd=9.27uM</t>
  </si>
  <si>
    <t>Kd=9.3uM</t>
  </si>
  <si>
    <t>Kd=9.32uM</t>
  </si>
  <si>
    <t>Kd=9.1uM</t>
  </si>
  <si>
    <t>5.04</t>
  </si>
  <si>
    <t>Kd=9.2uM</t>
  </si>
  <si>
    <t>Kd=9.05uM</t>
  </si>
  <si>
    <t>Kd=9.04uM</t>
  </si>
  <si>
    <t>Ki=8.9uM</t>
  </si>
  <si>
    <t>5.05</t>
  </si>
  <si>
    <t>Ki=9uM</t>
  </si>
  <si>
    <t>Ki=9.0uM</t>
  </si>
  <si>
    <t>Kd=9000nM</t>
  </si>
  <si>
    <t>Kd=9uM</t>
  </si>
  <si>
    <t>Kd=8.9uM</t>
  </si>
  <si>
    <t>Ki=8.7uM</t>
  </si>
  <si>
    <t>5.06</t>
  </si>
  <si>
    <t>Kd=8.62uM</t>
  </si>
  <si>
    <t>Kd=8.8uM</t>
  </si>
  <si>
    <t>Ki=8.58uM</t>
  </si>
  <si>
    <t>5.07</t>
  </si>
  <si>
    <t>Kd=8.5uM</t>
  </si>
  <si>
    <t>Kd=8.55uM</t>
  </si>
  <si>
    <t>Kd=8.54uM</t>
  </si>
  <si>
    <t>Ki=8.45uM</t>
  </si>
  <si>
    <t>Kd=8.6uM</t>
  </si>
  <si>
    <t>Ki=8.5uM</t>
  </si>
  <si>
    <t>Ki=8.3uM</t>
  </si>
  <si>
    <t>5.08</t>
  </si>
  <si>
    <t>Ki=8.32uM</t>
  </si>
  <si>
    <t>Kd=8.4uM</t>
  </si>
  <si>
    <t>Kd=8.29uM</t>
  </si>
  <si>
    <t>Kd=8.40uM</t>
  </si>
  <si>
    <t>Ki=8.4uM</t>
  </si>
  <si>
    <t>Kd=8.2uM</t>
  </si>
  <si>
    <t>5.09</t>
  </si>
  <si>
    <t>Kd=8.1uM</t>
  </si>
  <si>
    <t>Kd=8.06uM</t>
  </si>
  <si>
    <t>Ki=8.15uM</t>
  </si>
  <si>
    <t>Kd=8.09uM</t>
  </si>
  <si>
    <t>Kd=8uM</t>
  </si>
  <si>
    <t>Ki=8uM</t>
  </si>
  <si>
    <t>Kd=8.0uM</t>
  </si>
  <si>
    <t>Kd=7.9uM</t>
  </si>
  <si>
    <t>Ki=7.7uM</t>
  </si>
  <si>
    <t>5.11</t>
  </si>
  <si>
    <t>Ki=7700nM</t>
  </si>
  <si>
    <t>Ki=7750nM</t>
  </si>
  <si>
    <t>Kd=7.7uM</t>
  </si>
  <si>
    <t>Kd=7.8uM</t>
  </si>
  <si>
    <t>Kd=7.5uM</t>
  </si>
  <si>
    <t>5.12</t>
  </si>
  <si>
    <t>Kd=7575nM</t>
  </si>
  <si>
    <t>Ki=7.6uM</t>
  </si>
  <si>
    <t>Kd=7.6uM</t>
  </si>
  <si>
    <t>Ki=7.5uM</t>
  </si>
  <si>
    <t>Ki=7.43uM</t>
  </si>
  <si>
    <t>5.13</t>
  </si>
  <si>
    <t>Kd=7.4uM</t>
  </si>
  <si>
    <t>Ki=7.4uM</t>
  </si>
  <si>
    <t>Kd=7.46uM</t>
  </si>
  <si>
    <t>Kd=7463nM</t>
  </si>
  <si>
    <t>Ki=7315nM</t>
  </si>
  <si>
    <t>5.14</t>
  </si>
  <si>
    <t>Ki=7.2uM</t>
  </si>
  <si>
    <t>Kd=7.3uM</t>
  </si>
  <si>
    <t>Kd=7.28uM</t>
  </si>
  <si>
    <t>Kd=7.2uM</t>
  </si>
  <si>
    <t>Kd=7.32uM</t>
  </si>
  <si>
    <t>Ki=7.21uM</t>
  </si>
  <si>
    <t>Ki=7.0uM</t>
  </si>
  <si>
    <t>5.15</t>
  </si>
  <si>
    <t>Ki=7uM</t>
  </si>
  <si>
    <t>Ki=7.1uM</t>
  </si>
  <si>
    <t>Ki=7.02uM</t>
  </si>
  <si>
    <t>Kd=7.1uM</t>
  </si>
  <si>
    <t>Ki=7022nM</t>
  </si>
  <si>
    <t>Kd=7.0uM</t>
  </si>
  <si>
    <t>Kd=7.04uM</t>
  </si>
  <si>
    <t>Kd=6.9uM</t>
  </si>
  <si>
    <t>5.16</t>
  </si>
  <si>
    <t>Kd=6.88uM</t>
  </si>
  <si>
    <t>Ki=6.9uM</t>
  </si>
  <si>
    <t>Ki=6.8uM</t>
  </si>
  <si>
    <t>5.17</t>
  </si>
  <si>
    <t>Kd=6.82uM</t>
  </si>
  <si>
    <t>Kd=6.7uM</t>
  </si>
  <si>
    <t>Kd=6.8uM</t>
  </si>
  <si>
    <t>Ki=6.6uM</t>
  </si>
  <si>
    <t>5.18</t>
  </si>
  <si>
    <t>Ki=6.68uM</t>
  </si>
  <si>
    <t>Kd=6.6uM</t>
  </si>
  <si>
    <t>Ki=6.5uM</t>
  </si>
  <si>
    <t>5.19</t>
  </si>
  <si>
    <t>Ki=6.4uM</t>
  </si>
  <si>
    <t>Kd=6.4uM</t>
  </si>
  <si>
    <t>Kd=6.5uM</t>
  </si>
  <si>
    <t>Kd=6.25uM</t>
  </si>
  <si>
    <t>Ki=6.3uM</t>
  </si>
  <si>
    <t>Kd=6.3uM</t>
  </si>
  <si>
    <t>Kd=6.1uM</t>
  </si>
  <si>
    <t>5.21</t>
  </si>
  <si>
    <t>Ki=6.1uM</t>
  </si>
  <si>
    <t>Ki=6.2uM</t>
  </si>
  <si>
    <t>Kd=6100nM</t>
  </si>
  <si>
    <t>Kd=6.2uM</t>
  </si>
  <si>
    <t>Ki=6uM</t>
  </si>
  <si>
    <t>5.22</t>
  </si>
  <si>
    <t>Ki=6.05uM</t>
  </si>
  <si>
    <t>Ki=6.0uM</t>
  </si>
  <si>
    <t>Kd=6.0uM</t>
  </si>
  <si>
    <t>Kd=6uM</t>
  </si>
  <si>
    <t>Kd=5.97uM</t>
  </si>
  <si>
    <t>Kd=5900nM</t>
  </si>
  <si>
    <t>5.23</t>
  </si>
  <si>
    <t>Ki=5900nM</t>
  </si>
  <si>
    <t>Ki=5950nM</t>
  </si>
  <si>
    <t>Kd=5.87uM</t>
  </si>
  <si>
    <t>Kd=5.95uM</t>
  </si>
  <si>
    <t>Kd=5.85uM</t>
  </si>
  <si>
    <t>Ki=5.8uM</t>
  </si>
  <si>
    <t>5.24</t>
  </si>
  <si>
    <t>Kd=5.7uM</t>
  </si>
  <si>
    <t>Ki=5.748uM</t>
  </si>
  <si>
    <t>Kd=5.81uM</t>
  </si>
  <si>
    <t>Kd=5.8uM</t>
  </si>
  <si>
    <t>Kd=5.77uM</t>
  </si>
  <si>
    <t>Kd=5.71uM</t>
  </si>
  <si>
    <t>Kd=5.73uM</t>
  </si>
  <si>
    <t>Kd=5.63uM</t>
  </si>
  <si>
    <t>5.25</t>
  </si>
  <si>
    <t>Kd=5.59uM</t>
  </si>
  <si>
    <t>Kd=5.6uM</t>
  </si>
  <si>
    <t>Kd=5.58uM</t>
  </si>
  <si>
    <t>Ki=5.5uM</t>
  </si>
  <si>
    <t>5.26</t>
  </si>
  <si>
    <t>Kd=5.5uM</t>
  </si>
  <si>
    <t>Kd=5.44uM</t>
  </si>
  <si>
    <t>Ki=5340nM</t>
  </si>
  <si>
    <t>5.27</t>
  </si>
  <si>
    <t>Kd=5.4uM</t>
  </si>
  <si>
    <t>Ki=5.4uM</t>
  </si>
  <si>
    <t>Kd=5.35uM</t>
  </si>
  <si>
    <t>Kd=5.38uM</t>
  </si>
  <si>
    <t>Kd=5200nM</t>
  </si>
  <si>
    <t>5.28</t>
  </si>
  <si>
    <t>Ki=5.3uM</t>
  </si>
  <si>
    <t>Kd=5.2uM</t>
  </si>
  <si>
    <t>Ki=5.2uM</t>
  </si>
  <si>
    <t>Kd=5.26uM</t>
  </si>
  <si>
    <t>Ki=5.24uM</t>
  </si>
  <si>
    <t>Kd=5.3uM</t>
  </si>
  <si>
    <t>Ki=5.1uM</t>
  </si>
  <si>
    <t>5.29</t>
  </si>
  <si>
    <t>Kd=5.1uM</t>
  </si>
  <si>
    <t>Ki=5uM</t>
  </si>
  <si>
    <t>Kd=5.0uM</t>
  </si>
  <si>
    <t>Kd=5uM</t>
  </si>
  <si>
    <t>Ki=5.0uM</t>
  </si>
  <si>
    <t>Kd=4.9uM</t>
  </si>
  <si>
    <t>5.31</t>
  </si>
  <si>
    <t>Ki=4.9uM</t>
  </si>
  <si>
    <t>Ki=4860nM</t>
  </si>
  <si>
    <t>Kd=4.8uM</t>
  </si>
  <si>
    <t>5.32</t>
  </si>
  <si>
    <t>Ki=4.8uM</t>
  </si>
  <si>
    <t>Ki=4.74uM</t>
  </si>
  <si>
    <t>Kd=4.84uM</t>
  </si>
  <si>
    <t>Kd=4.7uM</t>
  </si>
  <si>
    <t>5.33</t>
  </si>
  <si>
    <t>Ki=4645nM</t>
  </si>
  <si>
    <t>Ki=4.7uM</t>
  </si>
  <si>
    <t>Kd=4.71uM</t>
  </si>
  <si>
    <t>Ki=4.6uM</t>
  </si>
  <si>
    <t>5.34</t>
  </si>
  <si>
    <t>Ki=4.55uM</t>
  </si>
  <si>
    <t>Kd=4.6uM</t>
  </si>
  <si>
    <t>Kd=4.60uM</t>
  </si>
  <si>
    <t>Ki=4.45uM</t>
  </si>
  <si>
    <t>5.35</t>
  </si>
  <si>
    <t>Kd=4.5uM</t>
  </si>
  <si>
    <t>Ki=4.5uM</t>
  </si>
  <si>
    <t>Ki=4.51uM</t>
  </si>
  <si>
    <t>Kd=4.4uM</t>
  </si>
  <si>
    <t>5.36</t>
  </si>
  <si>
    <t>Ki=4.4uM</t>
  </si>
  <si>
    <t>Ki=4.32uM</t>
  </si>
  <si>
    <t>Kd=4.32uM</t>
  </si>
  <si>
    <t>Ki=4.3uM</t>
  </si>
  <si>
    <t>5.37</t>
  </si>
  <si>
    <t>Ki=4235nM</t>
  </si>
  <si>
    <t>Kd=4.22uM</t>
  </si>
  <si>
    <t>Kd=4.3uM</t>
  </si>
  <si>
    <t>Ki=4.2uM</t>
  </si>
  <si>
    <t>5.38</t>
  </si>
  <si>
    <t>Kd=4.2uM</t>
  </si>
  <si>
    <t>Kd=4.16uM</t>
  </si>
  <si>
    <t>Ki=4100nM</t>
  </si>
  <si>
    <t>5.39</t>
  </si>
  <si>
    <t>Kd=4.1uM</t>
  </si>
  <si>
    <t>Ki=4.1uM</t>
  </si>
  <si>
    <t>Kd=4.05uM</t>
  </si>
  <si>
    <t>Kd=4.12uM</t>
  </si>
  <si>
    <t>Kd=4.09uM</t>
  </si>
  <si>
    <t>Kd=4.0uM</t>
  </si>
  <si>
    <t>Ki=4.0uM</t>
  </si>
  <si>
    <t>Kd=4uM</t>
  </si>
  <si>
    <t>Ki=4uM</t>
  </si>
  <si>
    <t>Kd=3.94uM</t>
  </si>
  <si>
    <t>Kd=3.96uM</t>
  </si>
  <si>
    <t>Ki=3.9uM</t>
  </si>
  <si>
    <t>5.41</t>
  </si>
  <si>
    <t>Kd=3.87uM</t>
  </si>
  <si>
    <t>Kd=3.90uM</t>
  </si>
  <si>
    <t>Kd=3.9uM</t>
  </si>
  <si>
    <t>Kd=3.92uM</t>
  </si>
  <si>
    <t>Kd=3.8uM</t>
  </si>
  <si>
    <t>5.42</t>
  </si>
  <si>
    <t>Ki=3.8uM</t>
  </si>
  <si>
    <t>Kd=3.7uM</t>
  </si>
  <si>
    <t>5.43</t>
  </si>
  <si>
    <t>Kd=3.70uM</t>
  </si>
  <si>
    <t>Kd=3.6uM</t>
  </si>
  <si>
    <t>5.44</t>
  </si>
  <si>
    <t>Ki=3590nM</t>
  </si>
  <si>
    <t>Ki=3.6uM</t>
  </si>
  <si>
    <t>Ki=3.66uM</t>
  </si>
  <si>
    <t>Kd=3.61uM</t>
  </si>
  <si>
    <t>Kd=3.65uM</t>
  </si>
  <si>
    <t>Kd=3571nM</t>
  </si>
  <si>
    <t>5.45</t>
  </si>
  <si>
    <t>Ki=3.56uM</t>
  </si>
  <si>
    <t>Kd=3.44uM</t>
  </si>
  <si>
    <t>5.46</t>
  </si>
  <si>
    <t>Ki=3.5uM</t>
  </si>
  <si>
    <t>Kd=3.5uM</t>
  </si>
  <si>
    <t>Ki=3.4uM</t>
  </si>
  <si>
    <t>5.47</t>
  </si>
  <si>
    <t>Kd=3400nM</t>
  </si>
  <si>
    <t>Kd=3.4uM</t>
  </si>
  <si>
    <t>Kd=3.42uM</t>
  </si>
  <si>
    <t>Ki=3410nM</t>
  </si>
  <si>
    <t>Kd=3.3uM</t>
  </si>
  <si>
    <t>5.48</t>
  </si>
  <si>
    <t>Kd=3.34uM</t>
  </si>
  <si>
    <t>Kd=3.29uM</t>
  </si>
  <si>
    <t>Kd=3330nM</t>
  </si>
  <si>
    <t>Ki=3.3uM</t>
  </si>
  <si>
    <t>Kd=3.2uM</t>
  </si>
  <si>
    <t>5.49</t>
  </si>
  <si>
    <t>Ki=3.2uM</t>
  </si>
  <si>
    <t>Kd=3.24uM</t>
  </si>
  <si>
    <t>Kd=3.23uM</t>
  </si>
  <si>
    <t>Kd=3.27uM</t>
  </si>
  <si>
    <t>Kd=3.26uM</t>
  </si>
  <si>
    <t>Ki=3.15uM</t>
  </si>
  <si>
    <t>Kd=3.1uM</t>
  </si>
  <si>
    <t>5.51</t>
  </si>
  <si>
    <t>Kd=3.06uM</t>
  </si>
  <si>
    <t>Kd=3.12uM</t>
  </si>
  <si>
    <t>Kd=3.09uM</t>
  </si>
  <si>
    <t>Kd=3.10uM</t>
  </si>
  <si>
    <t>Kd=3080nM</t>
  </si>
  <si>
    <t>Ki=3uM</t>
  </si>
  <si>
    <t>5.52</t>
  </si>
  <si>
    <t>Kd=3uM</t>
  </si>
  <si>
    <t>Ki=3.0uM</t>
  </si>
  <si>
    <t>Kd=3.0uM</t>
  </si>
  <si>
    <t>Kd=3.05uM</t>
  </si>
  <si>
    <t>Kd=2.95uM</t>
  </si>
  <si>
    <t>5.53</t>
  </si>
  <si>
    <t>Ki=2.9uM</t>
  </si>
  <si>
    <t>5.54</t>
  </si>
  <si>
    <t>Kd=2900nM</t>
  </si>
  <si>
    <t>Kd=2.9uM</t>
  </si>
  <si>
    <t>Kd=2.87uM</t>
  </si>
  <si>
    <t>Ki=2.8uM</t>
  </si>
  <si>
    <t>5.55</t>
  </si>
  <si>
    <t>Kd=2.8uM</t>
  </si>
  <si>
    <t>Ki=2.82uM</t>
  </si>
  <si>
    <t>Kd=2817nM</t>
  </si>
  <si>
    <t>Kd=2.78uM</t>
  </si>
  <si>
    <t>5.56</t>
  </si>
  <si>
    <t>Ki=2.73uM</t>
  </si>
  <si>
    <t>Ki=2.7uM</t>
  </si>
  <si>
    <t>5.57</t>
  </si>
  <si>
    <t>Kd=2.7uM</t>
  </si>
  <si>
    <t>Ki=2.714uM</t>
  </si>
  <si>
    <t>Kd=2.63uM</t>
  </si>
  <si>
    <t>5.58</t>
  </si>
  <si>
    <t>Ki=2635nM</t>
  </si>
  <si>
    <t>Kd=2.6uM</t>
  </si>
  <si>
    <t>5.59</t>
  </si>
  <si>
    <t>Ki=2.6uM</t>
  </si>
  <si>
    <t>Kd=2.58uM</t>
  </si>
  <si>
    <t>Kd=2.56uM</t>
  </si>
  <si>
    <t>Kd=2600nM</t>
  </si>
  <si>
    <t>Ki=2.5uM</t>
  </si>
  <si>
    <t>Kd=2.5uM</t>
  </si>
  <si>
    <t>Ki=2.52uM</t>
  </si>
  <si>
    <t>Kd=2.46uM</t>
  </si>
  <si>
    <t>5.61</t>
  </si>
  <si>
    <t>Kd=2.45uM</t>
  </si>
  <si>
    <t>Ki=2.4uM</t>
  </si>
  <si>
    <t>5.62</t>
  </si>
  <si>
    <t>Kd=2.4uM</t>
  </si>
  <si>
    <t>Kd=2.41uM</t>
  </si>
  <si>
    <t>Kd=2.39uM</t>
  </si>
  <si>
    <t>Ki=2.41uM</t>
  </si>
  <si>
    <t>Ki=2400nM</t>
  </si>
  <si>
    <t>Kd=2.36uM</t>
  </si>
  <si>
    <t>5.63</t>
  </si>
  <si>
    <t>Ki=2.37uM</t>
  </si>
  <si>
    <t>Kd=2.340uM</t>
  </si>
  <si>
    <t>Kd=2341nM</t>
  </si>
  <si>
    <t>Ki=2.3uM</t>
  </si>
  <si>
    <t>5.64</t>
  </si>
  <si>
    <t>Ki=2300nM</t>
  </si>
  <si>
    <t>Kd=2.3uM</t>
  </si>
  <si>
    <t>Kd=2.29uM</t>
  </si>
  <si>
    <t>Kd=2256nM</t>
  </si>
  <si>
    <t>5.65</t>
  </si>
  <si>
    <t>Ki=2.2uM</t>
  </si>
  <si>
    <t>5.66</t>
  </si>
  <si>
    <t>Ki=2.17uM</t>
  </si>
  <si>
    <t>Ki=2200nM</t>
  </si>
  <si>
    <t>Kd=2200nM</t>
  </si>
  <si>
    <t>Kd=2.2uM</t>
  </si>
  <si>
    <t>Ki=2.18uM</t>
  </si>
  <si>
    <t>Ki=2135nM</t>
  </si>
  <si>
    <t>5.67</t>
  </si>
  <si>
    <t>Ki=2.15uM</t>
  </si>
  <si>
    <t>Ki=2.160uM</t>
  </si>
  <si>
    <t>Kd=2.12uM</t>
  </si>
  <si>
    <t>Kd=2.14uM</t>
  </si>
  <si>
    <t>Kd=2.16uM</t>
  </si>
  <si>
    <t>Ki=2100nM</t>
  </si>
  <si>
    <t>5.68</t>
  </si>
  <si>
    <t>Kd=2.11uM</t>
  </si>
  <si>
    <t>Kd=2.1uM</t>
  </si>
  <si>
    <t>Ki=2.1uM</t>
  </si>
  <si>
    <t>Kd=2.10uM</t>
  </si>
  <si>
    <t>Kd=2.04uM</t>
  </si>
  <si>
    <t>5.69</t>
  </si>
  <si>
    <t>Kd=2uM</t>
  </si>
  <si>
    <t>Ki=2uM</t>
  </si>
  <si>
    <t>Ki=2.0uM</t>
  </si>
  <si>
    <t>Kd=1978nM</t>
  </si>
  <si>
    <t>Ki=1980nM</t>
  </si>
  <si>
    <t>Ki=0.002mM</t>
  </si>
  <si>
    <t>Kd=2.0uM</t>
  </si>
  <si>
    <t>Ki=1.99uM</t>
  </si>
  <si>
    <t>Ki=1.96uM</t>
  </si>
  <si>
    <t>5.71</t>
  </si>
  <si>
    <t>Kd=1.95uM</t>
  </si>
  <si>
    <t>Ki=1.97uM</t>
  </si>
  <si>
    <t>Ki=1.9uM</t>
  </si>
  <si>
    <t>5.72</t>
  </si>
  <si>
    <t>Kd=1.9uM</t>
  </si>
  <si>
    <t>Ki=1.89uM</t>
  </si>
  <si>
    <t>Ki=1.85uM</t>
  </si>
  <si>
    <t>5.73</t>
  </si>
  <si>
    <t>Ki=1.87uM</t>
  </si>
  <si>
    <t>Ki=1.8uM</t>
  </si>
  <si>
    <t>5.74</t>
  </si>
  <si>
    <t>Kd=1.8uM</t>
  </si>
  <si>
    <t>Kd=1.80uM</t>
  </si>
  <si>
    <t>Ki=1.817uM</t>
  </si>
  <si>
    <t>Kd=1.84uM</t>
  </si>
  <si>
    <t>Ki=1.77uM</t>
  </si>
  <si>
    <t>5.75</t>
  </si>
  <si>
    <t>Kd=1.77uM</t>
  </si>
  <si>
    <t>Kd=1.78uM</t>
  </si>
  <si>
    <t>Ki=1786.5nM</t>
  </si>
  <si>
    <t>Kd=1.76uM</t>
  </si>
  <si>
    <t>Kd=1.74uM</t>
  </si>
  <si>
    <t>5.76</t>
  </si>
  <si>
    <t>Kd=1.75uM</t>
  </si>
  <si>
    <t>Ki=1.73uM</t>
  </si>
  <si>
    <t>Kd=1731nM</t>
  </si>
  <si>
    <t>Ki=1.74uM</t>
  </si>
  <si>
    <t>Ki=1.72uM</t>
  </si>
  <si>
    <t>Kd=1.7uM</t>
  </si>
  <si>
    <t>5.77</t>
  </si>
  <si>
    <t>Ki=1.7uM</t>
  </si>
  <si>
    <t>Kd=1.69uM</t>
  </si>
  <si>
    <t>Ki=1680nM</t>
  </si>
  <si>
    <t>Kd=1.65uM</t>
  </si>
  <si>
    <t>5.78</t>
  </si>
  <si>
    <t>Kd=1.64uM</t>
  </si>
  <si>
    <t>5.79</t>
  </si>
  <si>
    <t>Ki=1620nM</t>
  </si>
  <si>
    <t>Kd=1638.9nM</t>
  </si>
  <si>
    <t>Kd=1.61uM</t>
  </si>
  <si>
    <t>Ki=1.59uM</t>
  </si>
  <si>
    <t>Ki=1600nM</t>
  </si>
  <si>
    <t>Kd=1.6uM</t>
  </si>
  <si>
    <t>Ki=1.6uM</t>
  </si>
  <si>
    <t>Kd=1.60uM</t>
  </si>
  <si>
    <t>Kd=1540nM</t>
  </si>
  <si>
    <t>5.81</t>
  </si>
  <si>
    <t>Kd=1.55uM</t>
  </si>
  <si>
    <t>Kd=1.56uM</t>
  </si>
  <si>
    <t>Ki=1.5uM</t>
  </si>
  <si>
    <t>5.82</t>
  </si>
  <si>
    <t>Kd=1.52uM</t>
  </si>
  <si>
    <t>Kd=1.5uM</t>
  </si>
  <si>
    <t>Ki=1500nM</t>
  </si>
  <si>
    <t>Kd=1.53uM</t>
  </si>
  <si>
    <t>Ki=1.48uM</t>
  </si>
  <si>
    <t>5.83</t>
  </si>
  <si>
    <t>Kd=1.43uM</t>
  </si>
  <si>
    <t>5.84</t>
  </si>
  <si>
    <t>Kd=1.44uM</t>
  </si>
  <si>
    <t>Ki=1.4uM</t>
  </si>
  <si>
    <t>5.85</t>
  </si>
  <si>
    <t>Kd=1.4uM</t>
  </si>
  <si>
    <t>Ki=1400nM</t>
  </si>
  <si>
    <t>Kd=1400nM</t>
  </si>
  <si>
    <t>Ki=1420nM</t>
  </si>
  <si>
    <t>Kd=1.40uM</t>
  </si>
  <si>
    <t>Ki=1.41uM</t>
  </si>
  <si>
    <t>Kd=1.38uM</t>
  </si>
  <si>
    <t>5.86</t>
  </si>
  <si>
    <t>Kd=1370nM</t>
  </si>
  <si>
    <t>Kd=1.36uM</t>
  </si>
  <si>
    <t>5.87</t>
  </si>
  <si>
    <t>Kd=1.35uM</t>
  </si>
  <si>
    <t>Kd=1.34uM</t>
  </si>
  <si>
    <t>Ki=1356nM</t>
  </si>
  <si>
    <t>Kd=1.33uM</t>
  </si>
  <si>
    <t>5.88</t>
  </si>
  <si>
    <t>Kd=1.32uM</t>
  </si>
  <si>
    <t>Kd=1300nM</t>
  </si>
  <si>
    <t>5.89</t>
  </si>
  <si>
    <t>Ki=1.3uM</t>
  </si>
  <si>
    <t>Kd=1.3uM</t>
  </si>
  <si>
    <t>Kd=1.29uM</t>
  </si>
  <si>
    <t>Ki=1.28uM</t>
  </si>
  <si>
    <t>Ki=1.25uM</t>
  </si>
  <si>
    <t>Kd=1.27uM</t>
  </si>
  <si>
    <t>Ki=1254.9nM</t>
  </si>
  <si>
    <t>Ki=1.27uM</t>
  </si>
  <si>
    <t>Kd=1.25uM</t>
  </si>
  <si>
    <t>Kd=1.24uM</t>
  </si>
  <si>
    <t>5.91</t>
  </si>
  <si>
    <t>Ki=1.24uM</t>
  </si>
  <si>
    <t>Kd=1.23uM</t>
  </si>
  <si>
    <t>Kd=1.234uM</t>
  </si>
  <si>
    <t>Ki=1.2uM</t>
  </si>
  <si>
    <t>5.92</t>
  </si>
  <si>
    <t>Kd=1.2uM</t>
  </si>
  <si>
    <t>Ki=1200nM</t>
  </si>
  <si>
    <t>Kd=1200nM</t>
  </si>
  <si>
    <t>Kd=1198nM</t>
  </si>
  <si>
    <t>Kd=1.20uM</t>
  </si>
  <si>
    <t>Ki=1.18uM</t>
  </si>
  <si>
    <t>5.93</t>
  </si>
  <si>
    <t>Ki=1179nM</t>
  </si>
  <si>
    <t>Kd=1.16uM</t>
  </si>
  <si>
    <t>5.94</t>
  </si>
  <si>
    <t>Ki=1.16uM</t>
  </si>
  <si>
    <t>Kd=1142nM</t>
  </si>
  <si>
    <t>Kd=1125nM</t>
  </si>
  <si>
    <t>5.95</t>
  </si>
  <si>
    <t>Ki=1130nM</t>
  </si>
  <si>
    <t>Kd=1.13uM</t>
  </si>
  <si>
    <t>Ki=1.12uM</t>
  </si>
  <si>
    <t>Kd=1100nM</t>
  </si>
  <si>
    <t>5.96</t>
  </si>
  <si>
    <t>Ki=1100nM</t>
  </si>
  <si>
    <t>Ki=1.1uM</t>
  </si>
  <si>
    <t>Kd=1.1uM</t>
  </si>
  <si>
    <t>Kd=1.10uM</t>
  </si>
  <si>
    <t>Kd=1105nM</t>
  </si>
  <si>
    <t>Ki=1.08uM</t>
  </si>
  <si>
    <t>5.97</t>
  </si>
  <si>
    <t>Kd=1.06uM</t>
  </si>
  <si>
    <t>Kd=1.08uM</t>
  </si>
  <si>
    <t>Kd=1.07uM</t>
  </si>
  <si>
    <t>Kd=1073.4nM</t>
  </si>
  <si>
    <t>Ki=1.04uM</t>
  </si>
  <si>
    <t>5.98</t>
  </si>
  <si>
    <t>Kd=1.04uM</t>
  </si>
  <si>
    <t>Kd=1.02uM</t>
  </si>
  <si>
    <t>Kd=1030nM</t>
  </si>
  <si>
    <t>5.99</t>
  </si>
  <si>
    <t>Kd=1.03uM</t>
  </si>
  <si>
    <t>Kd=1uM</t>
  </si>
  <si>
    <t>Ki=1.0uM</t>
  </si>
  <si>
    <t>Ki=1000nM</t>
  </si>
  <si>
    <t>Ki=1.01uM</t>
  </si>
  <si>
    <t>Ki=1uM</t>
  </si>
  <si>
    <t>Kd=1.0uM</t>
  </si>
  <si>
    <t>Kd=1000nM</t>
  </si>
  <si>
    <t>Kd=0.99uM</t>
  </si>
  <si>
    <t>Kd=990nM</t>
  </si>
  <si>
    <t>Kd=0.97uM</t>
  </si>
  <si>
    <t>6.01</t>
  </si>
  <si>
    <t>Ki=980nM</t>
  </si>
  <si>
    <t>Ki=975nM</t>
  </si>
  <si>
    <t>Ki=970nM</t>
  </si>
  <si>
    <t>Kd=0.970uM</t>
  </si>
  <si>
    <t>Kd=0.96uM</t>
  </si>
  <si>
    <t>6.02</t>
  </si>
  <si>
    <t>Ki=950nM</t>
  </si>
  <si>
    <t>Ki=958nM</t>
  </si>
  <si>
    <t>Ki=0.95uM</t>
  </si>
  <si>
    <t>Kd=952nM</t>
  </si>
  <si>
    <t>Ki=960nM</t>
  </si>
  <si>
    <t>Kd=952.3nM</t>
  </si>
  <si>
    <t>Kd=0.93uM</t>
  </si>
  <si>
    <t>6.03</t>
  </si>
  <si>
    <t>Ki=0.93uM</t>
  </si>
  <si>
    <t>Ki=932nM</t>
  </si>
  <si>
    <t>Kd=0.94uM</t>
  </si>
  <si>
    <t>Ki=944nM</t>
  </si>
  <si>
    <t>Kd=940nM</t>
  </si>
  <si>
    <t>Ki=0.92uM</t>
  </si>
  <si>
    <t>6.04</t>
  </si>
  <si>
    <t>Kd=0.91uM</t>
  </si>
  <si>
    <t>Ki=0.91uM</t>
  </si>
  <si>
    <t>Kd=0.913uM</t>
  </si>
  <si>
    <t>Ki=922.4nM</t>
  </si>
  <si>
    <t>Ki=917.4nM</t>
  </si>
  <si>
    <t>Ki=0.9uM</t>
  </si>
  <si>
    <t>6.05</t>
  </si>
  <si>
    <t>Kd=900nM</t>
  </si>
  <si>
    <t>Kd=0.9uM</t>
  </si>
  <si>
    <t>Kd=0.90uM</t>
  </si>
  <si>
    <t>Kd=877nM</t>
  </si>
  <si>
    <t>6.06</t>
  </si>
  <si>
    <t>Kd=0.88uM</t>
  </si>
  <si>
    <t>Ki=870nM</t>
  </si>
  <si>
    <t>Kd=0.87uM</t>
  </si>
  <si>
    <t>Kd=0.865uM</t>
  </si>
  <si>
    <t>Kd=873nM</t>
  </si>
  <si>
    <t>Kd=0.867uM</t>
  </si>
  <si>
    <t>Kd=0.85uM</t>
  </si>
  <si>
    <t>6.07</t>
  </si>
  <si>
    <t>Ki=0.85uM</t>
  </si>
  <si>
    <t>Ki=860nM</t>
  </si>
  <si>
    <t>Kd=0.86uM</t>
  </si>
  <si>
    <t>Ki=845nM</t>
  </si>
  <si>
    <t>Ki=0.86uM</t>
  </si>
  <si>
    <t>Ki=853.1nM</t>
  </si>
  <si>
    <t>Ki=0.84uM</t>
  </si>
  <si>
    <t>6.08</t>
  </si>
  <si>
    <t>Ki=0.83uM</t>
  </si>
  <si>
    <t>Kd=839nM</t>
  </si>
  <si>
    <t>Kd=0.839uM</t>
  </si>
  <si>
    <t>Kd=833nM</t>
  </si>
  <si>
    <t>Kd=0.84uM</t>
  </si>
  <si>
    <t>Kd=0.83uM</t>
  </si>
  <si>
    <t>Ki=0.81uM</t>
  </si>
  <si>
    <t>6.09</t>
  </si>
  <si>
    <t>Kd=0.81uM</t>
  </si>
  <si>
    <t>Ki=0.82uM</t>
  </si>
  <si>
    <t>Ki=812nM</t>
  </si>
  <si>
    <t>Kd=807nM</t>
  </si>
  <si>
    <t>Ki=0.8uM</t>
  </si>
  <si>
    <t>Kd=0.8uM</t>
  </si>
  <si>
    <t>Ki=0.80uM</t>
  </si>
  <si>
    <t>Kd=0.79uM</t>
  </si>
  <si>
    <t>Kd=0.788uM</t>
  </si>
  <si>
    <t>Ki=786nM</t>
  </si>
  <si>
    <t>Kd=788nM</t>
  </si>
  <si>
    <t>Ki=800nM</t>
  </si>
  <si>
    <t>Ki=780nM</t>
  </si>
  <si>
    <t>6.11</t>
  </si>
  <si>
    <t>Ki=0.78uM</t>
  </si>
  <si>
    <t>Ki=0.77uM</t>
  </si>
  <si>
    <t>Kd=0.77uM</t>
  </si>
  <si>
    <t>Kd=0.781uM</t>
  </si>
  <si>
    <t>Kd=780nM</t>
  </si>
  <si>
    <t>Kd=0.78uM</t>
  </si>
  <si>
    <t>Kd=0.769uM</t>
  </si>
  <si>
    <t>Ki=0.75uM</t>
  </si>
  <si>
    <t>6.12</t>
  </si>
  <si>
    <t>Ki=750nM</t>
  </si>
  <si>
    <t>Kd=760nM</t>
  </si>
  <si>
    <t>Kd=755nM</t>
  </si>
  <si>
    <t>Kd=0.76uM</t>
  </si>
  <si>
    <t>Kd=0.752uM</t>
  </si>
  <si>
    <t>Ki=763.5nM</t>
  </si>
  <si>
    <t>Kd=0.74uM</t>
  </si>
  <si>
    <t>6.13</t>
  </si>
  <si>
    <t>Kd=0.72uM</t>
  </si>
  <si>
    <t>6.14</t>
  </si>
  <si>
    <t>Ki=0.72uM</t>
  </si>
  <si>
    <t>Kd=0.73uM</t>
  </si>
  <si>
    <t>Ki=725nM</t>
  </si>
  <si>
    <t>Kd=724nM</t>
  </si>
  <si>
    <t>Ki=0.7uM</t>
  </si>
  <si>
    <t>6.15</t>
  </si>
  <si>
    <t>Ki=700nM</t>
  </si>
  <si>
    <t>Kd=714nM</t>
  </si>
  <si>
    <t>Kd=0.7uM</t>
  </si>
  <si>
    <t>Kd=0.70uM</t>
  </si>
  <si>
    <t>Kd=710nM</t>
  </si>
  <si>
    <t>Kd=715nM</t>
  </si>
  <si>
    <t>Ki=0.69uM</t>
  </si>
  <si>
    <t>6.16</t>
  </si>
  <si>
    <t>Kd=684.8nM</t>
  </si>
  <si>
    <t>Kd=0.69uM</t>
  </si>
  <si>
    <t>Ki=685.5nM</t>
  </si>
  <si>
    <t>Kd=0.68uM</t>
  </si>
  <si>
    <t>6.17</t>
  </si>
  <si>
    <t>Kd=670nM</t>
  </si>
  <si>
    <t>Ki=675nM</t>
  </si>
  <si>
    <t>Ki=680nM</t>
  </si>
  <si>
    <t>Kd=680nM</t>
  </si>
  <si>
    <t>Ki=0.679uM</t>
  </si>
  <si>
    <t>Ki=0.67uM</t>
  </si>
  <si>
    <t>Kd=0.67uM</t>
  </si>
  <si>
    <t>Kd=0.670uM</t>
  </si>
  <si>
    <t>Ki=662nM</t>
  </si>
  <si>
    <t>6.18</t>
  </si>
  <si>
    <t>Ki=660nM</t>
  </si>
  <si>
    <t>Kd=0.66uM</t>
  </si>
  <si>
    <t>Kd=0.667uM</t>
  </si>
  <si>
    <t>Ki=0.64uM</t>
  </si>
  <si>
    <t>6.19</t>
  </si>
  <si>
    <t>Kd=0.64uM</t>
  </si>
  <si>
    <t>Ki=0.65uM</t>
  </si>
  <si>
    <t>Kd=0.645uM</t>
  </si>
  <si>
    <t>Kd=0.65uM</t>
  </si>
  <si>
    <t>Ki=631nM</t>
  </si>
  <si>
    <t>Ki=0.63uM</t>
  </si>
  <si>
    <t>Ki=638nM</t>
  </si>
  <si>
    <t>Kd=625nM</t>
  </si>
  <si>
    <t>Kd=0.629uM</t>
  </si>
  <si>
    <t>Ki=630nM</t>
  </si>
  <si>
    <t>Kd=0.62uM</t>
  </si>
  <si>
    <t>6.21</t>
  </si>
  <si>
    <t>Ki=620nM</t>
  </si>
  <si>
    <t>Kd=610nM</t>
  </si>
  <si>
    <t>Ki=0.62uM</t>
  </si>
  <si>
    <t>Kd=620nM</t>
  </si>
  <si>
    <t>Ki=0.6uM</t>
  </si>
  <si>
    <t>6.22</t>
  </si>
  <si>
    <t>Kd=0.6uM</t>
  </si>
  <si>
    <t>Ki=0.60uM</t>
  </si>
  <si>
    <t>Ki=600nM</t>
  </si>
  <si>
    <t>Kd=0.60uM</t>
  </si>
  <si>
    <t>Kd=600nM</t>
  </si>
  <si>
    <t>Kd=0.59uM</t>
  </si>
  <si>
    <t>6.23</t>
  </si>
  <si>
    <t>Kd=0.588uM</t>
  </si>
  <si>
    <t>Kd=0.587uM</t>
  </si>
  <si>
    <t>Ki=0.59uM</t>
  </si>
  <si>
    <t>Ki=0.58uM</t>
  </si>
  <si>
    <t>6.24</t>
  </si>
  <si>
    <t>Kd=0.57uM</t>
  </si>
  <si>
    <t>Ki=575nM</t>
  </si>
  <si>
    <t>Kd=569.0nM</t>
  </si>
  <si>
    <t>Ki=560nM</t>
  </si>
  <si>
    <t>6.25</t>
  </si>
  <si>
    <t>Ki=566nM</t>
  </si>
  <si>
    <t>Kd=562nM</t>
  </si>
  <si>
    <t>Ki=0.56uM</t>
  </si>
  <si>
    <t>Ki=568nM</t>
  </si>
  <si>
    <t>Ki=0.55uM</t>
  </si>
  <si>
    <t>6.26</t>
  </si>
  <si>
    <t>Ki=554nM</t>
  </si>
  <si>
    <t>Kd=0.55uM</t>
  </si>
  <si>
    <t>Kd=550nM</t>
  </si>
  <si>
    <t>Kd=547nM</t>
  </si>
  <si>
    <t>Ki=0.54uM</t>
  </si>
  <si>
    <t>6.27</t>
  </si>
  <si>
    <t>Ki=534nM</t>
  </si>
  <si>
    <t>Ki=531nM</t>
  </si>
  <si>
    <t>Kd=0.54uM</t>
  </si>
  <si>
    <t>Ki=533.6nM</t>
  </si>
  <si>
    <t>Ki=520nM</t>
  </si>
  <si>
    <t>6.28</t>
  </si>
  <si>
    <t>Ki=0.52uM</t>
  </si>
  <si>
    <t>Ki=0.53uM</t>
  </si>
  <si>
    <t>Kd=0.52uM</t>
  </si>
  <si>
    <t>Kd=0.53uM</t>
  </si>
  <si>
    <t>Kd=530nM</t>
  </si>
  <si>
    <t>Ki=0.519uM</t>
  </si>
  <si>
    <t>Kd=520nM</t>
  </si>
  <si>
    <t>Ki=509.2nM</t>
  </si>
  <si>
    <t>6.29</t>
  </si>
  <si>
    <t>Kd=512nM</t>
  </si>
  <si>
    <t>Ki=0.511uM</t>
  </si>
  <si>
    <t>Kd=0.51uM</t>
  </si>
  <si>
    <t>Kd=513nM</t>
  </si>
  <si>
    <t>Ki=508nM</t>
  </si>
  <si>
    <t>Kd=514nM</t>
  </si>
  <si>
    <t>Ki=514nM</t>
  </si>
  <si>
    <t>Kd=0.5uM</t>
  </si>
  <si>
    <t>Kd=500nM</t>
  </si>
  <si>
    <t>Ki=0.5uM</t>
  </si>
  <si>
    <t>Ki=500nM</t>
  </si>
  <si>
    <t>Kd=0.50uM</t>
  </si>
  <si>
    <t>Kd=0.49uM</t>
  </si>
  <si>
    <t>6.31</t>
  </si>
  <si>
    <t>Kd=490nM</t>
  </si>
  <si>
    <t>Ki=490nM</t>
  </si>
  <si>
    <t>Ki=494nM</t>
  </si>
  <si>
    <t>Ki=491.35nM</t>
  </si>
  <si>
    <t>Kd=485nM</t>
  </si>
  <si>
    <t>Kd=488nM</t>
  </si>
  <si>
    <t>Kd=484nM</t>
  </si>
  <si>
    <t>6.32</t>
  </si>
  <si>
    <t>Kd=479nM</t>
  </si>
  <si>
    <t>Kd=0.48uM</t>
  </si>
  <si>
    <t>Ki=478.2nM</t>
  </si>
  <si>
    <t>Kd=481nM</t>
  </si>
  <si>
    <t>Ki=0.48uM</t>
  </si>
  <si>
    <t>Ki=483.63nM</t>
  </si>
  <si>
    <t>Ki=480nM</t>
  </si>
  <si>
    <t>Kd=0.47uM</t>
  </si>
  <si>
    <t>6.33</t>
  </si>
  <si>
    <t>Ki=0.47uM</t>
  </si>
  <si>
    <t>Kd=471nM</t>
  </si>
  <si>
    <t>Kd=468nM</t>
  </si>
  <si>
    <t>Ki=0.46uM</t>
  </si>
  <si>
    <t>6.34</t>
  </si>
  <si>
    <t>Kd=0.46uM</t>
  </si>
  <si>
    <t>Kd=454nM</t>
  </si>
  <si>
    <t>Kd=460nM</t>
  </si>
  <si>
    <t>Ki=0.462uM</t>
  </si>
  <si>
    <t>Ki=0.45uM</t>
  </si>
  <si>
    <t>6.35</t>
  </si>
  <si>
    <t>Kd=445nM</t>
  </si>
  <si>
    <t>Kd=450nM</t>
  </si>
  <si>
    <t>Ki=0.449uM</t>
  </si>
  <si>
    <t>Kd=0.45uM</t>
  </si>
  <si>
    <t>Kd=0.447uM</t>
  </si>
  <si>
    <t>Ki=451nM</t>
  </si>
  <si>
    <t>Kd=444nM</t>
  </si>
  <si>
    <t>Ki=0.44uM</t>
  </si>
  <si>
    <t>6.36</t>
  </si>
  <si>
    <t>Ki=440nM</t>
  </si>
  <si>
    <t>Kd=0.44uM</t>
  </si>
  <si>
    <t>Kd=0.440uM</t>
  </si>
  <si>
    <t>Kd=440nM</t>
  </si>
  <si>
    <t>Kd=0.43uM</t>
  </si>
  <si>
    <t>6.37</t>
  </si>
  <si>
    <t>Ki=430nM</t>
  </si>
  <si>
    <t>Kd=430nM</t>
  </si>
  <si>
    <t>Kd=428nM</t>
  </si>
  <si>
    <t>Kd=0.431uM</t>
  </si>
  <si>
    <t>Kd=0.42uM</t>
  </si>
  <si>
    <t>6.38</t>
  </si>
  <si>
    <t>Kd=418.3nM</t>
  </si>
  <si>
    <t>Ki=415.6nM</t>
  </si>
  <si>
    <t>Ki=419nM</t>
  </si>
  <si>
    <t>Kd=407.4nM</t>
  </si>
  <si>
    <t>6.39</t>
  </si>
  <si>
    <t>Kd=410nM</t>
  </si>
  <si>
    <t>Kd=0.411uM</t>
  </si>
  <si>
    <t>Ki=0.41uM</t>
  </si>
  <si>
    <t>Ki=0.4uM</t>
  </si>
  <si>
    <t>Kd=0.4uM</t>
  </si>
  <si>
    <t>Kd=0.40uM</t>
  </si>
  <si>
    <t>Kd=402nM</t>
  </si>
  <si>
    <t>Ki=400nM</t>
  </si>
  <si>
    <t>Kd=400nM</t>
  </si>
  <si>
    <t>Kd=0.395uM</t>
  </si>
  <si>
    <t>Kd=395nM</t>
  </si>
  <si>
    <t>Kd=397nM</t>
  </si>
  <si>
    <t>Ki=398nM</t>
  </si>
  <si>
    <t>Ki=393nM</t>
  </si>
  <si>
    <t>6.41</t>
  </si>
  <si>
    <t>Kd=0.39uM</t>
  </si>
  <si>
    <t>Ki=0.39uM</t>
  </si>
  <si>
    <t>Ki=390nM</t>
  </si>
  <si>
    <t>Kd=386nM</t>
  </si>
  <si>
    <t>Kd=390nM</t>
  </si>
  <si>
    <t>Kd=0.388uM</t>
  </si>
  <si>
    <t>Kd=390.4nM</t>
  </si>
  <si>
    <t>Ki=0.38uM</t>
  </si>
  <si>
    <t>6.42</t>
  </si>
  <si>
    <t>Kd=384nM</t>
  </si>
  <si>
    <t>Kd=0.38uM</t>
  </si>
  <si>
    <t>Ki=380nM</t>
  </si>
  <si>
    <t>Kd=379nM</t>
  </si>
  <si>
    <t>Ki=383nM</t>
  </si>
  <si>
    <t>Kd=380nM</t>
  </si>
  <si>
    <t>Ki=0.37uM</t>
  </si>
  <si>
    <t>6.43</t>
  </si>
  <si>
    <t>Kd=0.37uM</t>
  </si>
  <si>
    <t>Kd=370nM</t>
  </si>
  <si>
    <t>Kd=369.2nM</t>
  </si>
  <si>
    <t>Ki=367nM</t>
  </si>
  <si>
    <t>6.44</t>
  </si>
  <si>
    <t>Ki=0.36uM</t>
  </si>
  <si>
    <t>Ki=360nM</t>
  </si>
  <si>
    <t>Kd=0.36uM</t>
  </si>
  <si>
    <t>Ki=366.7nM</t>
  </si>
  <si>
    <t>Kd=367nM</t>
  </si>
  <si>
    <t>Ki=358nM</t>
  </si>
  <si>
    <t>6.45</t>
  </si>
  <si>
    <t>Ki=353nM</t>
  </si>
  <si>
    <t>Kd=352nM</t>
  </si>
  <si>
    <t>Kd=0.354uM</t>
  </si>
  <si>
    <t>Ki=0.35uM</t>
  </si>
  <si>
    <t>6.46</t>
  </si>
  <si>
    <t>Ki=350nM</t>
  </si>
  <si>
    <t>Kd=0.35uM</t>
  </si>
  <si>
    <t>Kd=350nM</t>
  </si>
  <si>
    <t>Ki=348nM</t>
  </si>
  <si>
    <t>Ki=0.346uM</t>
  </si>
  <si>
    <t>Kd=0.347uM</t>
  </si>
  <si>
    <t>Ki=0.34uM</t>
  </si>
  <si>
    <t>6.47</t>
  </si>
  <si>
    <t>Ki=340nM</t>
  </si>
  <si>
    <t>Kd=340nM</t>
  </si>
  <si>
    <t>Ki=0.342uM</t>
  </si>
  <si>
    <t>Kd=0.34uM</t>
  </si>
  <si>
    <t>Ki=330nM</t>
  </si>
  <si>
    <t>6.48</t>
  </si>
  <si>
    <t>Ki=0.334uM</t>
  </si>
  <si>
    <t>Kd=0.33uM</t>
  </si>
  <si>
    <t>Kd=330nM</t>
  </si>
  <si>
    <t>Ki=0.33uM</t>
  </si>
  <si>
    <t>Kd=0.32uM</t>
  </si>
  <si>
    <t>6.49</t>
  </si>
  <si>
    <t>Ki=323nM</t>
  </si>
  <si>
    <t>Ki=0.32uM</t>
  </si>
  <si>
    <t>Kd=0.320uM</t>
  </si>
  <si>
    <t>Kd=320nM</t>
  </si>
  <si>
    <t>Kd=324nM</t>
  </si>
  <si>
    <t>Kd=314nM</t>
  </si>
  <si>
    <t>Kd=0.319uM</t>
  </si>
  <si>
    <t>Ki=313nM</t>
  </si>
  <si>
    <t>Kd=318nM</t>
  </si>
  <si>
    <t>Ki=318nM</t>
  </si>
  <si>
    <t>Kd=318.8nM</t>
  </si>
  <si>
    <t>Ki=0.316uM</t>
  </si>
  <si>
    <t>Ki=316nM</t>
  </si>
  <si>
    <t>Ki=0.31uM</t>
  </si>
  <si>
    <t>6.51</t>
  </si>
  <si>
    <t>Kd=0.31uM</t>
  </si>
  <si>
    <t>Ki=306.1nM</t>
  </si>
  <si>
    <t>Kd=312nM</t>
  </si>
  <si>
    <t>Ki=0.3uM</t>
  </si>
  <si>
    <t>6.52</t>
  </si>
  <si>
    <t>Kd=0.30uM</t>
  </si>
  <si>
    <t>Ki=0.30uM</t>
  </si>
  <si>
    <t>Kd=0.3uM</t>
  </si>
  <si>
    <t>Kd=300nM</t>
  </si>
  <si>
    <t>Ki=300nM</t>
  </si>
  <si>
    <t>Kd=299nM</t>
  </si>
  <si>
    <t>Kd=0.297uM</t>
  </si>
  <si>
    <t>6.53</t>
  </si>
  <si>
    <t>Kd=0.29uM</t>
  </si>
  <si>
    <t>6.54</t>
  </si>
  <si>
    <t>Ki=0.29uM</t>
  </si>
  <si>
    <t>Kd=287nM</t>
  </si>
  <si>
    <t>Ki=290nM</t>
  </si>
  <si>
    <t>Kd=0.287uM</t>
  </si>
  <si>
    <t>Kd=290nM</t>
  </si>
  <si>
    <t>Kd=288nM</t>
  </si>
  <si>
    <t>Kd=0.291uM</t>
  </si>
  <si>
    <t>Kd=0.289uM</t>
  </si>
  <si>
    <t>Kd=281nM</t>
  </si>
  <si>
    <t>6.55</t>
  </si>
  <si>
    <t>Kd=0.28uM</t>
  </si>
  <si>
    <t>Ki=280nM</t>
  </si>
  <si>
    <t>Ki=0.28uM</t>
  </si>
  <si>
    <t>Kd=280nM</t>
  </si>
  <si>
    <t>Kd=285nM</t>
  </si>
  <si>
    <t>Ki=285nM</t>
  </si>
  <si>
    <t>Kd=276nM</t>
  </si>
  <si>
    <t>6.56</t>
  </si>
  <si>
    <t>Kd=0.273uM</t>
  </si>
  <si>
    <t>Kd=275nM</t>
  </si>
  <si>
    <t>Ki=273.3nM</t>
  </si>
  <si>
    <t>Kd=270nM</t>
  </si>
  <si>
    <t>6.57</t>
  </si>
  <si>
    <t>Ki=0.27uM</t>
  </si>
  <si>
    <t>Kd=0.27uM</t>
  </si>
  <si>
    <t>Ki=270nM</t>
  </si>
  <si>
    <t>Kd=264nM</t>
  </si>
  <si>
    <t>6.58</t>
  </si>
  <si>
    <t>Kd=0.262uM</t>
  </si>
  <si>
    <t>Ki=0.262uM</t>
  </si>
  <si>
    <t>Ki=263nM</t>
  </si>
  <si>
    <t>Kd=260nM</t>
  </si>
  <si>
    <t>6.59</t>
  </si>
  <si>
    <t>Ki=260nM</t>
  </si>
  <si>
    <t>Ki=0.26uM</t>
  </si>
  <si>
    <t>Kd=0.26uM</t>
  </si>
  <si>
    <t>Ki=0.260uM</t>
  </si>
  <si>
    <t>Ki=255.1nM</t>
  </si>
  <si>
    <t>Kd=0.254uM</t>
  </si>
  <si>
    <t>Ki=0.25uM</t>
  </si>
  <si>
    <t>Kd=0.25uM</t>
  </si>
  <si>
    <t>Ki=0.249uM</t>
  </si>
  <si>
    <t>Ki=249nM</t>
  </si>
  <si>
    <t>Ki=250nM</t>
  </si>
  <si>
    <t>Kd=251nM</t>
  </si>
  <si>
    <t>Ki=254nM</t>
  </si>
  <si>
    <t>Kd=250nM</t>
  </si>
  <si>
    <t>Ki=252nM</t>
  </si>
  <si>
    <t>Kd=245nM</t>
  </si>
  <si>
    <t>6.61</t>
  </si>
  <si>
    <t>Ki=0.246uM</t>
  </si>
  <si>
    <t>Kd=0.247uM</t>
  </si>
  <si>
    <t>Ki=240nM</t>
  </si>
  <si>
    <t>6.62</t>
  </si>
  <si>
    <t>Kd=240nM</t>
  </si>
  <si>
    <t>Kd=0.24uM</t>
  </si>
  <si>
    <t>Kd=239nM</t>
  </si>
  <si>
    <t>Ki=0.24uM</t>
  </si>
  <si>
    <t>Ki=0.242uM</t>
  </si>
  <si>
    <t>Ki=238nM</t>
  </si>
  <si>
    <t>Kd=239.2nM</t>
  </si>
  <si>
    <t>Ki=232nM</t>
  </si>
  <si>
    <t>6.63</t>
  </si>
  <si>
    <t>Ki=0.236uM</t>
  </si>
  <si>
    <t>Kd=236nM</t>
  </si>
  <si>
    <t>Ki=235nM</t>
  </si>
  <si>
    <t>Kd=237nM</t>
  </si>
  <si>
    <t>Kd=0.233uM</t>
  </si>
  <si>
    <t>Ki=0.237uM</t>
  </si>
  <si>
    <t>Ki=0.23uM</t>
  </si>
  <si>
    <t>6.64</t>
  </si>
  <si>
    <t>Kd=0.23uM</t>
  </si>
  <si>
    <t>Ki=230nM</t>
  </si>
  <si>
    <t>Kd=230nM</t>
  </si>
  <si>
    <t>Kd=229nM</t>
  </si>
  <si>
    <t>Kd=225nM</t>
  </si>
  <si>
    <t>6.65</t>
  </si>
  <si>
    <t>Ki=226nM</t>
  </si>
  <si>
    <t>Ki=225nM</t>
  </si>
  <si>
    <t>Kd=226nM</t>
  </si>
  <si>
    <t>Kd=0.22uM</t>
  </si>
  <si>
    <t>6.66</t>
  </si>
  <si>
    <t>Ki=0.22uM</t>
  </si>
  <si>
    <t>Ki=220nM</t>
  </si>
  <si>
    <t>Kd=217nM</t>
  </si>
  <si>
    <t>Kd=0.218uM</t>
  </si>
  <si>
    <t>Ki=217.4nM</t>
  </si>
  <si>
    <t>Ki=0.219uM</t>
  </si>
  <si>
    <t>Kd=214nM</t>
  </si>
  <si>
    <t>6.67</t>
  </si>
  <si>
    <t>Ki=0.213uM</t>
  </si>
  <si>
    <t>Ki=0.216uM</t>
  </si>
  <si>
    <t>Kd=0.213uM</t>
  </si>
  <si>
    <t>Kd=215nM</t>
  </si>
  <si>
    <t>Ki=214nM</t>
  </si>
  <si>
    <t>Ki=0.21uM</t>
  </si>
  <si>
    <t>6.68</t>
  </si>
  <si>
    <t>Kd=210nM</t>
  </si>
  <si>
    <t>Kd=0.21uM</t>
  </si>
  <si>
    <t>Kd=209nM</t>
  </si>
  <si>
    <t>Ki=208nM</t>
  </si>
  <si>
    <t>Ki=210nM</t>
  </si>
  <si>
    <t>Ki=206nM</t>
  </si>
  <si>
    <t>6.69</t>
  </si>
  <si>
    <t>Kd=205nM</t>
  </si>
  <si>
    <t>Kd=202nM</t>
  </si>
  <si>
    <t>Kd=206.4nM</t>
  </si>
  <si>
    <t>Kd=203.3nM</t>
  </si>
  <si>
    <t>Kd=206nM</t>
  </si>
  <si>
    <t>Kd=0.20uM</t>
  </si>
  <si>
    <t>Kd=200nM</t>
  </si>
  <si>
    <t>Ki=0.20uM</t>
  </si>
  <si>
    <t>Ki=0.2uM</t>
  </si>
  <si>
    <t>Kd=0.2uM</t>
  </si>
  <si>
    <t>Ki=200nM</t>
  </si>
  <si>
    <t>Ki=199nM</t>
  </si>
  <si>
    <t>Kd=201.4nM</t>
  </si>
  <si>
    <t>Ki=199.5nM</t>
  </si>
  <si>
    <t>Ki=195nM</t>
  </si>
  <si>
    <t>6.71</t>
  </si>
  <si>
    <t>Ki=194nM</t>
  </si>
  <si>
    <t>Kd=197nM</t>
  </si>
  <si>
    <t>Kd=195nM</t>
  </si>
  <si>
    <t>Ki=0.194uM</t>
  </si>
  <si>
    <t>Ki=193nM</t>
  </si>
  <si>
    <t>Kd=0.193uM</t>
  </si>
  <si>
    <t>Kd=0.19uM</t>
  </si>
  <si>
    <t>6.72</t>
  </si>
  <si>
    <t>Ki=192nM</t>
  </si>
  <si>
    <t>Ki=0.19uM</t>
  </si>
  <si>
    <t>Kd=190.1nM</t>
  </si>
  <si>
    <t>Ki=190nM</t>
  </si>
  <si>
    <t>Kd=191nM</t>
  </si>
  <si>
    <t>Kd=192nM</t>
  </si>
  <si>
    <t>Kd=190nM</t>
  </si>
  <si>
    <t>Ki=185nM</t>
  </si>
  <si>
    <t>6.73</t>
  </si>
  <si>
    <t>Kd=188.1nM</t>
  </si>
  <si>
    <t>Kd=0.185uM</t>
  </si>
  <si>
    <t>Kd=185nM</t>
  </si>
  <si>
    <t>Kd=187nM</t>
  </si>
  <si>
    <t>Ki=0.18uM</t>
  </si>
  <si>
    <t>6.74</t>
  </si>
  <si>
    <t>Kd=0.18uM</t>
  </si>
  <si>
    <t>Ki=180nM</t>
  </si>
  <si>
    <t>Kd=180nM</t>
  </si>
  <si>
    <t>Kd=184nM</t>
  </si>
  <si>
    <t>Kd=0.182uM</t>
  </si>
  <si>
    <t>Kd=182nM</t>
  </si>
  <si>
    <t>Ki=183nM</t>
  </si>
  <si>
    <t>Kd=182.5nM</t>
  </si>
  <si>
    <t>Ki=0.179uM</t>
  </si>
  <si>
    <t>6.75</t>
  </si>
  <si>
    <t>Kd=179nM</t>
  </si>
  <si>
    <t>Ki=172nM</t>
  </si>
  <si>
    <t>6.76</t>
  </si>
  <si>
    <t>Kd=172nM</t>
  </si>
  <si>
    <t>Kd=0.175uM</t>
  </si>
  <si>
    <t>Ki=171.9nM</t>
  </si>
  <si>
    <t>Ki=0.17uM</t>
  </si>
  <si>
    <t>6.77</t>
  </si>
  <si>
    <t>Ki=170nM</t>
  </si>
  <si>
    <t>Ki=171nM</t>
  </si>
  <si>
    <t>Ki=169nM</t>
  </si>
  <si>
    <t>Kd=0.17uM</t>
  </si>
  <si>
    <t>Ki=0.170uM</t>
  </si>
  <si>
    <t>Kd=170nM</t>
  </si>
  <si>
    <t>Kd=165nM</t>
  </si>
  <si>
    <t>6.78</t>
  </si>
  <si>
    <t>Kd=167.8nM</t>
  </si>
  <si>
    <t>Ki=166nM</t>
  </si>
  <si>
    <t>Kd=167nM</t>
  </si>
  <si>
    <t>Ki=0.166uM</t>
  </si>
  <si>
    <t>Kd=163nM</t>
  </si>
  <si>
    <t>6.79</t>
  </si>
  <si>
    <t>Ki=162nM</t>
  </si>
  <si>
    <t>Kd=164nM</t>
  </si>
  <si>
    <t>Kd=0.16uM</t>
  </si>
  <si>
    <t>Ki=0.16uM</t>
  </si>
  <si>
    <t>Ki=157nM</t>
  </si>
  <si>
    <t>Kd=160nM</t>
  </si>
  <si>
    <t>Kd=158nM</t>
  </si>
  <si>
    <t>Kd=157.5nM</t>
  </si>
  <si>
    <t>Ki=154nM</t>
  </si>
  <si>
    <t>6.81</t>
  </si>
  <si>
    <t>Ki=156nM</t>
  </si>
  <si>
    <t>Kd=0.15uM</t>
  </si>
  <si>
    <t>6.82</t>
  </si>
  <si>
    <t>Ki=0.15uM</t>
  </si>
  <si>
    <t>Kd=150nM</t>
  </si>
  <si>
    <t>Kd=153nM</t>
  </si>
  <si>
    <t>Ki=150nM</t>
  </si>
  <si>
    <t>Ki=149nM</t>
  </si>
  <si>
    <t>6.83</t>
  </si>
  <si>
    <t>Kd=147nM</t>
  </si>
  <si>
    <t>Ki=0.145uM</t>
  </si>
  <si>
    <t>6.84</t>
  </si>
  <si>
    <t>Ki=146nM</t>
  </si>
  <si>
    <t>Ki=143nM</t>
  </si>
  <si>
    <t>Kd=144nM</t>
  </si>
  <si>
    <t>Ki=0.14uM</t>
  </si>
  <si>
    <t>6.85</t>
  </si>
  <si>
    <t>Ki=140nM</t>
  </si>
  <si>
    <t>Kd=140nM</t>
  </si>
  <si>
    <t>Kd=0.14uM</t>
  </si>
  <si>
    <t>Kd=142nM</t>
  </si>
  <si>
    <t>Ki=137nM</t>
  </si>
  <si>
    <t>6.86</t>
  </si>
  <si>
    <t>Kd=137nM</t>
  </si>
  <si>
    <t>Kd=0.137uM</t>
  </si>
  <si>
    <t>Ki=0.135uM</t>
  </si>
  <si>
    <t>6.87</t>
  </si>
  <si>
    <t>Ki=135nM</t>
  </si>
  <si>
    <t>Kd=135nM</t>
  </si>
  <si>
    <t>Ki=0.134uM</t>
  </si>
  <si>
    <t>Kd=136nM</t>
  </si>
  <si>
    <t>Kd=134nM</t>
  </si>
  <si>
    <t>Ki=134nM</t>
  </si>
  <si>
    <t>Kd=0.135uM</t>
  </si>
  <si>
    <t>Ki=131nM</t>
  </si>
  <si>
    <t>6.88</t>
  </si>
  <si>
    <t>Ki=132nM</t>
  </si>
  <si>
    <t>Ki=0.131uM</t>
  </si>
  <si>
    <t>Kd=133nM</t>
  </si>
  <si>
    <t>Kd=130nM</t>
  </si>
  <si>
    <t>6.89</t>
  </si>
  <si>
    <t>Ki=0.13uM</t>
  </si>
  <si>
    <t>Ki=0.128uM</t>
  </si>
  <si>
    <t>Ki=130nM</t>
  </si>
  <si>
    <t>Kd=0.13uM</t>
  </si>
  <si>
    <t>Ki=0.1301uM</t>
  </si>
  <si>
    <t>Kd=129nM</t>
  </si>
  <si>
    <t>Kd=125nM</t>
  </si>
  <si>
    <t>Kd=0.125uM</t>
  </si>
  <si>
    <t>Ki=126nM</t>
  </si>
  <si>
    <t>Kd=127nM</t>
  </si>
  <si>
    <t>Kd=124nM</t>
  </si>
  <si>
    <t>6.91</t>
  </si>
  <si>
    <t>Ki=0.123uM</t>
  </si>
  <si>
    <t>Kd=0.124uM</t>
  </si>
  <si>
    <t>Ki=119nM</t>
  </si>
  <si>
    <t>6.92</t>
  </si>
  <si>
    <t>Kd=120nM</t>
  </si>
  <si>
    <t>Ki=0.12uM</t>
  </si>
  <si>
    <t>Kd=0.12uM</t>
  </si>
  <si>
    <t>Ki=120nM</t>
  </si>
  <si>
    <t>Ki=121nM</t>
  </si>
  <si>
    <t>Kd=0.119uM</t>
  </si>
  <si>
    <t>Ki=120.2nM</t>
  </si>
  <si>
    <t>Kd=121nM</t>
  </si>
  <si>
    <t>Kd=118nM</t>
  </si>
  <si>
    <t>6.93</t>
  </si>
  <si>
    <t>Ki=114nM</t>
  </si>
  <si>
    <t>6.94</t>
  </si>
  <si>
    <t>Ki=115nM</t>
  </si>
  <si>
    <t>Ki=112nM</t>
  </si>
  <si>
    <t>6.95</t>
  </si>
  <si>
    <t>Kd=0.111uM</t>
  </si>
  <si>
    <t>Kd=111.6nM</t>
  </si>
  <si>
    <t>Kd=110nM</t>
  </si>
  <si>
    <t>6.96</t>
  </si>
  <si>
    <t>Ki=110nM</t>
  </si>
  <si>
    <t>Ki=0.11uM</t>
  </si>
  <si>
    <t>Kd=0.11uM</t>
  </si>
  <si>
    <t>Ki=106nM</t>
  </si>
  <si>
    <t>6.97</t>
  </si>
  <si>
    <t>Kd=108nM</t>
  </si>
  <si>
    <t>Ki=107nM</t>
  </si>
  <si>
    <t>Ki=108nM</t>
  </si>
  <si>
    <t>Ki=105nM</t>
  </si>
  <si>
    <t>6.98</t>
  </si>
  <si>
    <t>Kd=104.2nM</t>
  </si>
  <si>
    <t>Kd=104.6nM</t>
  </si>
  <si>
    <t>Ki=104nM</t>
  </si>
  <si>
    <t>Kd=105nM</t>
  </si>
  <si>
    <t>Ki=102nM</t>
  </si>
  <si>
    <t>6.99</t>
  </si>
  <si>
    <t>Kd=103nM</t>
  </si>
  <si>
    <t>Ki=101.3nM</t>
  </si>
  <si>
    <t>Ki=100nM</t>
  </si>
  <si>
    <t>Ki=0.1uM</t>
  </si>
  <si>
    <t>Ki=0.10uM</t>
  </si>
  <si>
    <t>Ki&lt;=100nM</t>
  </si>
  <si>
    <t>Kd=100nM</t>
  </si>
  <si>
    <t>Kd=0.1uM</t>
  </si>
  <si>
    <t>Ki=101nM</t>
  </si>
  <si>
    <t>Kd=0.100uM</t>
  </si>
  <si>
    <t>Kd=0.10uM</t>
  </si>
  <si>
    <t>Kd=0.101uM</t>
  </si>
  <si>
    <t>Kd=99nM</t>
  </si>
  <si>
    <t>Ki=99nM</t>
  </si>
  <si>
    <t>Kd=98nM</t>
  </si>
  <si>
    <t>7.01</t>
  </si>
  <si>
    <t>Kd=0.098uM</t>
  </si>
  <si>
    <t>Kd=98.6nM</t>
  </si>
  <si>
    <t>Ki=95nM</t>
  </si>
  <si>
    <t>7.02</t>
  </si>
  <si>
    <t>Kd=95.7nM</t>
  </si>
  <si>
    <t>Ki=94.5nM</t>
  </si>
  <si>
    <t>Ki=96nM</t>
  </si>
  <si>
    <t>Ki=0.095uM</t>
  </si>
  <si>
    <t>Ki=0.096uM</t>
  </si>
  <si>
    <t>Kd=0.093uM</t>
  </si>
  <si>
    <t>7.03</t>
  </si>
  <si>
    <t>Ki=93nM</t>
  </si>
  <si>
    <t>Kd=94.3nM</t>
  </si>
  <si>
    <t>Kd=93nM</t>
  </si>
  <si>
    <t>Kd=0.094uM</t>
  </si>
  <si>
    <t>Ki=0.093uM</t>
  </si>
  <si>
    <t>Kd=94nM</t>
  </si>
  <si>
    <t>Kd=0.092uM</t>
  </si>
  <si>
    <t>7.04</t>
  </si>
  <si>
    <t>Kd=0.091uM</t>
  </si>
  <si>
    <t>Ki=91nM</t>
  </si>
  <si>
    <t>Kd=91nM</t>
  </si>
  <si>
    <t>Kd=90nM</t>
  </si>
  <si>
    <t>7.05</t>
  </si>
  <si>
    <t>Ki=0.09uM</t>
  </si>
  <si>
    <t>Ki=89nM</t>
  </si>
  <si>
    <t>Ki=90nM</t>
  </si>
  <si>
    <t>Ki=90.1nM</t>
  </si>
  <si>
    <t>Ki=88.9nM</t>
  </si>
  <si>
    <t>Kd=0.089uM</t>
  </si>
  <si>
    <t>Ki=88nM</t>
  </si>
  <si>
    <t>7.06</t>
  </si>
  <si>
    <t>Ki=87.3nM</t>
  </si>
  <si>
    <t>Ki=0.088uM</t>
  </si>
  <si>
    <t>Kd=0.087uM</t>
  </si>
  <si>
    <t>Ki=86.2nM</t>
  </si>
  <si>
    <t>Kd=87nM</t>
  </si>
  <si>
    <t>Kd=0.088uM</t>
  </si>
  <si>
    <t>Kd=86nM</t>
  </si>
  <si>
    <t>7.07</t>
  </si>
  <si>
    <t>Ki=85.9nM</t>
  </si>
  <si>
    <t>Ki=84.8nM</t>
  </si>
  <si>
    <t>Ki=85nM</t>
  </si>
  <si>
    <t>Ki=86nM</t>
  </si>
  <si>
    <t>Kd=0.086uM</t>
  </si>
  <si>
    <t>Ki=0.086uM</t>
  </si>
  <si>
    <t>Kd=0.085uM</t>
  </si>
  <si>
    <t>Kd=84nM</t>
  </si>
  <si>
    <t>7.08</t>
  </si>
  <si>
    <t>Kd=83nM</t>
  </si>
  <si>
    <t>Kd=83.9nM</t>
  </si>
  <si>
    <t>Ki=82nM</t>
  </si>
  <si>
    <t>7.09</t>
  </si>
  <si>
    <t>Ki=82.2nM</t>
  </si>
  <si>
    <t>Ki=0.081uM</t>
  </si>
  <si>
    <t>Kd=81nM</t>
  </si>
  <si>
    <t>Kd=82nM</t>
  </si>
  <si>
    <t>Ki=0.082uM</t>
  </si>
  <si>
    <t>Kd=81.7nM</t>
  </si>
  <si>
    <t>Kd=79nM</t>
  </si>
  <si>
    <t>Kd=80nM</t>
  </si>
  <si>
    <t>Kd=0.08uM</t>
  </si>
  <si>
    <t>Ki=79nM</t>
  </si>
  <si>
    <t>Kd=79.05nM</t>
  </si>
  <si>
    <t>Ki=0.08uM</t>
  </si>
  <si>
    <t>Ki=80nM</t>
  </si>
  <si>
    <t>Kd=79.4nM</t>
  </si>
  <si>
    <t>Kd=78.7nM</t>
  </si>
  <si>
    <t>Ki=0.078uM</t>
  </si>
  <si>
    <t>7.11</t>
  </si>
  <si>
    <t>Ki=77nM</t>
  </si>
  <si>
    <t>Kd=77.5nM</t>
  </si>
  <si>
    <t>Kd=0.077uM</t>
  </si>
  <si>
    <t>Kd=75nM</t>
  </si>
  <si>
    <t>7.12</t>
  </si>
  <si>
    <t>Kd=76nM</t>
  </si>
  <si>
    <t>Ki=0.076uM</t>
  </si>
  <si>
    <t>Ki=0.075uM</t>
  </si>
  <si>
    <t>Ki=76nM</t>
  </si>
  <si>
    <t>Ki=75nM</t>
  </si>
  <si>
    <t>Ki=76.2nM</t>
  </si>
  <si>
    <t>Kd=0.076uM</t>
  </si>
  <si>
    <t>Ki=0.074uM</t>
  </si>
  <si>
    <t>7.13</t>
  </si>
  <si>
    <t>Kd=74nM</t>
  </si>
  <si>
    <t>Ki=74nM</t>
  </si>
  <si>
    <t>Kd=0.074uM</t>
  </si>
  <si>
    <t>Kd=74.1nM</t>
  </si>
  <si>
    <t>Kd=73nM</t>
  </si>
  <si>
    <t>7.14</t>
  </si>
  <si>
    <t>Ki=72nM</t>
  </si>
  <si>
    <t>Ki=72.5nM</t>
  </si>
  <si>
    <t>Ki=71.7nM</t>
  </si>
  <si>
    <t>Kd=72nM</t>
  </si>
  <si>
    <t>Kd=0.072uM</t>
  </si>
  <si>
    <t>Ki=70nM</t>
  </si>
  <si>
    <t>7.15</t>
  </si>
  <si>
    <t>Kd=70nM</t>
  </si>
  <si>
    <t>Ki=0.07uM</t>
  </si>
  <si>
    <t>Kd=71nM</t>
  </si>
  <si>
    <t>Kd=0.07uM</t>
  </si>
  <si>
    <t>Kd=70.8nM</t>
  </si>
  <si>
    <t>Kd=0.071uM</t>
  </si>
  <si>
    <t>Kd=71.1nM</t>
  </si>
  <si>
    <t>Ki=69nM</t>
  </si>
  <si>
    <t>7.16</t>
  </si>
  <si>
    <t>Kd=69nM</t>
  </si>
  <si>
    <t>Ki=68.4nM</t>
  </si>
  <si>
    <t>Kd=69.91nM</t>
  </si>
  <si>
    <t>Kd=0.069uM</t>
  </si>
  <si>
    <t>Ki=67nM</t>
  </si>
  <si>
    <t>7.17</t>
  </si>
  <si>
    <t>Ki=0.068uM</t>
  </si>
  <si>
    <t>Kd=67nM</t>
  </si>
  <si>
    <t>Kd=68nM</t>
  </si>
  <si>
    <t>Kd=67.4nM</t>
  </si>
  <si>
    <t>Kd=0.068uM</t>
  </si>
  <si>
    <t>Ki=68nM</t>
  </si>
  <si>
    <t>Ki=67.1nM</t>
  </si>
  <si>
    <t>Kd=67.6nM</t>
  </si>
  <si>
    <t>Kd=66nM</t>
  </si>
  <si>
    <t>7.18</t>
  </si>
  <si>
    <t>Ki=66.3nM</t>
  </si>
  <si>
    <t>Ki=66.7nM</t>
  </si>
  <si>
    <t>Kd=64nM</t>
  </si>
  <si>
    <t>7.19</t>
  </si>
  <si>
    <t>Ki=0.065uM</t>
  </si>
  <si>
    <t>Kd=0.064uM</t>
  </si>
  <si>
    <t>Ki=65nM</t>
  </si>
  <si>
    <t>Kd=65nM</t>
  </si>
  <si>
    <t>Kd=65.1nM</t>
  </si>
  <si>
    <t>Ki=64nM</t>
  </si>
  <si>
    <t>Ki=0.064uM</t>
  </si>
  <si>
    <t>Kd=64.5nM</t>
  </si>
  <si>
    <t>Kd=64.1nM</t>
  </si>
  <si>
    <t>Ki=65.2nM</t>
  </si>
  <si>
    <t>Ki=63nM</t>
  </si>
  <si>
    <t>Kd=63nM</t>
  </si>
  <si>
    <t>Kd=63.3nM</t>
  </si>
  <si>
    <t>Kd=61.3nM</t>
  </si>
  <si>
    <t>7.21</t>
  </si>
  <si>
    <t>Kd=61.1nM</t>
  </si>
  <si>
    <t>Kd=61nM</t>
  </si>
  <si>
    <t>Kd=61.0nM</t>
  </si>
  <si>
    <t>Kd=0.062uM</t>
  </si>
  <si>
    <t>Ki=0.061uM</t>
  </si>
  <si>
    <t>Kd=62nM</t>
  </si>
  <si>
    <t>Kd=0.061uM</t>
  </si>
  <si>
    <t>Ki=60nM</t>
  </si>
  <si>
    <t>7.22</t>
  </si>
  <si>
    <t>Kd=60nM</t>
  </si>
  <si>
    <t>Kd=60.0nM</t>
  </si>
  <si>
    <t>Kd=60.2nM</t>
  </si>
  <si>
    <t>Kd=0.06uM</t>
  </si>
  <si>
    <t>Ki=0.06uM</t>
  </si>
  <si>
    <t>Ki=60.9nM</t>
  </si>
  <si>
    <t>Kd=60.1nM</t>
  </si>
  <si>
    <t>Ki=59nM</t>
  </si>
  <si>
    <t>7.23</t>
  </si>
  <si>
    <t>Kd=59.5nM</t>
  </si>
  <si>
    <t>Ki=57nM</t>
  </si>
  <si>
    <t>7.24</t>
  </si>
  <si>
    <t>Ki=0.057uM</t>
  </si>
  <si>
    <t>Ki=58nM</t>
  </si>
  <si>
    <t>Kd=58nM</t>
  </si>
  <si>
    <t>Kd=57.91nM</t>
  </si>
  <si>
    <t>Kd=57.69nM</t>
  </si>
  <si>
    <t>Kd=57nM</t>
  </si>
  <si>
    <t>Ki=57.4nM</t>
  </si>
  <si>
    <t>Ki=57.9nM</t>
  </si>
  <si>
    <t>Kd=0.058uM</t>
  </si>
  <si>
    <t>Kd=56nM</t>
  </si>
  <si>
    <t>7.25</t>
  </si>
  <si>
    <t>Ki=56.2nM</t>
  </si>
  <si>
    <t>Kd=0.056uM</t>
  </si>
  <si>
    <t>Kd=56.05nM</t>
  </si>
  <si>
    <t>Kd=55nM</t>
  </si>
  <si>
    <t>7.26</t>
  </si>
  <si>
    <t>Ki=55nM</t>
  </si>
  <si>
    <t>Kd=55.1nM</t>
  </si>
  <si>
    <t>Kd=55.0nM</t>
  </si>
  <si>
    <t>Kd=55.2nM</t>
  </si>
  <si>
    <t>Kd=0.0552uM</t>
  </si>
  <si>
    <t>Kd=0.055uM</t>
  </si>
  <si>
    <t>Ki=54nM</t>
  </si>
  <si>
    <t>7.27</t>
  </si>
  <si>
    <t>Kd=54nM</t>
  </si>
  <si>
    <t>Kd=53nM</t>
  </si>
  <si>
    <t>7.28</t>
  </si>
  <si>
    <t>Ki=53nM</t>
  </si>
  <si>
    <t>Kd=52nM</t>
  </si>
  <si>
    <t>Kd=52.5nM</t>
  </si>
  <si>
    <t>Ki=52nM</t>
  </si>
  <si>
    <t>Kd=51.7nM</t>
  </si>
  <si>
    <t>7.29</t>
  </si>
  <si>
    <t>Ki=51nM</t>
  </si>
  <si>
    <t>Ki=0.051uM</t>
  </si>
  <si>
    <t>Kd=0.051uM</t>
  </si>
  <si>
    <t>Kd=51.5nM</t>
  </si>
  <si>
    <t>Ki=0.05uM</t>
  </si>
  <si>
    <t>Ki=50nM</t>
  </si>
  <si>
    <t>Kd=0.05uM</t>
  </si>
  <si>
    <t>Kd=50nM</t>
  </si>
  <si>
    <t>Kd=50.0nM</t>
  </si>
  <si>
    <t>Ki=49nM</t>
  </si>
  <si>
    <t>7.31</t>
  </si>
  <si>
    <t>Kd=49nM</t>
  </si>
  <si>
    <t>Kd=0.049uM</t>
  </si>
  <si>
    <t>Ki=49.4nM</t>
  </si>
  <si>
    <t>Kd=48.7nM</t>
  </si>
  <si>
    <t>Ki=48nM</t>
  </si>
  <si>
    <t>7.32</t>
  </si>
  <si>
    <t>Kd=48nM</t>
  </si>
  <si>
    <t>Kd=47.51nM</t>
  </si>
  <si>
    <t>Ki=0.048uM</t>
  </si>
  <si>
    <t>Ki=47.9nM</t>
  </si>
  <si>
    <t>Ki=47nM</t>
  </si>
  <si>
    <t>7.33</t>
  </si>
  <si>
    <t>Ki=47.1nM</t>
  </si>
  <si>
    <t>Kd=47nM</t>
  </si>
  <si>
    <t>Kd=46.5nM</t>
  </si>
  <si>
    <t>Kd=46.3nM</t>
  </si>
  <si>
    <t>Kd=45.2nM</t>
  </si>
  <si>
    <t>7.34</t>
  </si>
  <si>
    <t>Ki=46nM</t>
  </si>
  <si>
    <t>Kd=46.0nM</t>
  </si>
  <si>
    <t>Kd=45.5nM</t>
  </si>
  <si>
    <t>Ki=45.6nM</t>
  </si>
  <si>
    <t>Kd=46nM</t>
  </si>
  <si>
    <t>Kd=45nM</t>
  </si>
  <si>
    <t>7.35</t>
  </si>
  <si>
    <t>Ki=45nM</t>
  </si>
  <si>
    <t>Ki=44.8nM</t>
  </si>
  <si>
    <t>Kd=44.6nM</t>
  </si>
  <si>
    <t>Kd=0.045uM</t>
  </si>
  <si>
    <t>Kd=44nM</t>
  </si>
  <si>
    <t>7.36</t>
  </si>
  <si>
    <t>Kd=43.9nM</t>
  </si>
  <si>
    <t>Ki=44nM</t>
  </si>
  <si>
    <t>Kd=43.5nM</t>
  </si>
  <si>
    <t>Ki=43.6nM</t>
  </si>
  <si>
    <t>Kd=43.7nM</t>
  </si>
  <si>
    <t>Kd=0.044uM</t>
  </si>
  <si>
    <t>Kd=43nM</t>
  </si>
  <si>
    <t>7.37</t>
  </si>
  <si>
    <t>Kd=0.043uM</t>
  </si>
  <si>
    <t>Ki=43nM</t>
  </si>
  <si>
    <t>Kd=42.5nM</t>
  </si>
  <si>
    <t>Kd=42.7nM</t>
  </si>
  <si>
    <t>Ki=42nM</t>
  </si>
  <si>
    <t>7.38</t>
  </si>
  <si>
    <t>Kd=42nM</t>
  </si>
  <si>
    <t>Ki=0.042uM</t>
  </si>
  <si>
    <t>Kd=41.7nM</t>
  </si>
  <si>
    <t>Kd=41nM</t>
  </si>
  <si>
    <t>7.39</t>
  </si>
  <si>
    <t>Ki=41nM</t>
  </si>
  <si>
    <t>Ki=40.8nM</t>
  </si>
  <si>
    <t>Kd=40nM</t>
  </si>
  <si>
    <t>Kd=0.040uM</t>
  </si>
  <si>
    <t>Ki=0.04uM</t>
  </si>
  <si>
    <t>Ki=40nM</t>
  </si>
  <si>
    <t>Ki=39.8nM</t>
  </si>
  <si>
    <t>Kd=39.5nM</t>
  </si>
  <si>
    <t>Kd=0.04uM</t>
  </si>
  <si>
    <t>Ki=39nM</t>
  </si>
  <si>
    <t>7.41</t>
  </si>
  <si>
    <t>Kd=0.039uM</t>
  </si>
  <si>
    <t>Ki=39.1nM</t>
  </si>
  <si>
    <t>Kd=39nM</t>
  </si>
  <si>
    <t>Kd=39.3nM</t>
  </si>
  <si>
    <t>Ki=38nM</t>
  </si>
  <si>
    <t>7.42</t>
  </si>
  <si>
    <t>Kd=38nM</t>
  </si>
  <si>
    <t>Kd=38.3nM</t>
  </si>
  <si>
    <t>Kd=37nM</t>
  </si>
  <si>
    <t>7.43</t>
  </si>
  <si>
    <t>Ki=37nM</t>
  </si>
  <si>
    <t>Kd=0.037uM</t>
  </si>
  <si>
    <t>Ki=36nM</t>
  </si>
  <si>
    <t>7.44</t>
  </si>
  <si>
    <t>Ki=0.036uM</t>
  </si>
  <si>
    <t>Kd=36.5nM</t>
  </si>
  <si>
    <t>Kd=35.2nM</t>
  </si>
  <si>
    <t>7.45</t>
  </si>
  <si>
    <t>Kd=35.76nM</t>
  </si>
  <si>
    <t>Kd=35.56nM</t>
  </si>
  <si>
    <t>Ki=0.035uM</t>
  </si>
  <si>
    <t>7.46</t>
  </si>
  <si>
    <t>Kd=35nM</t>
  </si>
  <si>
    <t>Ki=35nM</t>
  </si>
  <si>
    <t>Ki=34.6nM</t>
  </si>
  <si>
    <t>Kd=34.3nM</t>
  </si>
  <si>
    <t>Ki=34.8nM</t>
  </si>
  <si>
    <t>Kd=0.035uM</t>
  </si>
  <si>
    <t>Kd=34nM</t>
  </si>
  <si>
    <t>7.47</t>
  </si>
  <si>
    <t>Ki=34nM</t>
  </si>
  <si>
    <t>Ki=33.9nM</t>
  </si>
  <si>
    <t>Ki=33.8nM</t>
  </si>
  <si>
    <t>Kd=0.034uM</t>
  </si>
  <si>
    <t>Ki=33nM</t>
  </si>
  <si>
    <t>7.48</t>
  </si>
  <si>
    <t>Kd=33nM</t>
  </si>
  <si>
    <t>Ki=0.033uM</t>
  </si>
  <si>
    <t>Ki=32.8nM</t>
  </si>
  <si>
    <t>Kd=32.9nM</t>
  </si>
  <si>
    <t>Ki=32nM</t>
  </si>
  <si>
    <t>7.49</t>
  </si>
  <si>
    <t>Kd=32nM</t>
  </si>
  <si>
    <t>Kd=32.1nM</t>
  </si>
  <si>
    <t>Ki=32.2nM</t>
  </si>
  <si>
    <t>Ki=31.5nM</t>
  </si>
  <si>
    <t>Ki=31.6nM</t>
  </si>
  <si>
    <t>Kd=31.4nM</t>
  </si>
  <si>
    <t>Ki=31.4nM</t>
  </si>
  <si>
    <t>Ki=31nM</t>
  </si>
  <si>
    <t>7.51</t>
  </si>
  <si>
    <t>Ki=30.9nM</t>
  </si>
  <si>
    <t>Kd=31nM</t>
  </si>
  <si>
    <t>Ki=30.7nM</t>
  </si>
  <si>
    <t>Kd=31.15nM</t>
  </si>
  <si>
    <t>Kd=30.8nM</t>
  </si>
  <si>
    <t>Kd=30nM</t>
  </si>
  <si>
    <t>7.52</t>
  </si>
  <si>
    <t>Ki=30nM</t>
  </si>
  <si>
    <t>Kd=30.2nM</t>
  </si>
  <si>
    <t>Ki=0.03uM</t>
  </si>
  <si>
    <t>Kd=30.5nM</t>
  </si>
  <si>
    <t>Kd=0.03uM</t>
  </si>
  <si>
    <t>Kd=29.86nM</t>
  </si>
  <si>
    <t>Kd=29.9nM</t>
  </si>
  <si>
    <t>Ki=29.58nM</t>
  </si>
  <si>
    <t>7.53</t>
  </si>
  <si>
    <t>Ki=29nM</t>
  </si>
  <si>
    <t>7.54</t>
  </si>
  <si>
    <t>Kd=29nM</t>
  </si>
  <si>
    <t>Kd=28nM</t>
  </si>
  <si>
    <t>7.55</t>
  </si>
  <si>
    <t>Ki=28nM</t>
  </si>
  <si>
    <t>Ki=0.028uM</t>
  </si>
  <si>
    <t>Kd=0.028uM</t>
  </si>
  <si>
    <t>Ki=28.1nM</t>
  </si>
  <si>
    <t>Ki=0.0285uM</t>
  </si>
  <si>
    <t>Kd=28.4nM</t>
  </si>
  <si>
    <t>Kd=28.5nM</t>
  </si>
  <si>
    <t>Kd=27.4nM</t>
  </si>
  <si>
    <t>7.56</t>
  </si>
  <si>
    <t>Ki=27.8nM</t>
  </si>
  <si>
    <t>Ki=27nM</t>
  </si>
  <si>
    <t>7.57</t>
  </si>
  <si>
    <t>Ki=27.0nM</t>
  </si>
  <si>
    <t>Kd=27nM</t>
  </si>
  <si>
    <t>Kd=26.9nM</t>
  </si>
  <si>
    <t>Ki=0.027uM</t>
  </si>
  <si>
    <t>Kd=27.2nM</t>
  </si>
  <si>
    <t>Kd=0.027uM</t>
  </si>
  <si>
    <t>Kd=26.3nM</t>
  </si>
  <si>
    <t>7.58</t>
  </si>
  <si>
    <t>Ki=26nM</t>
  </si>
  <si>
    <t>7.59</t>
  </si>
  <si>
    <t>Kd=26nM</t>
  </si>
  <si>
    <t>Ki=0.026uM</t>
  </si>
  <si>
    <t>Ki=25nM</t>
  </si>
  <si>
    <t>Kd=25nM</t>
  </si>
  <si>
    <t>Ki=25.1nM</t>
  </si>
  <si>
    <t>Ki=0.025uM</t>
  </si>
  <si>
    <t>Ki=25.4nM</t>
  </si>
  <si>
    <t>Ki=0.0254uM</t>
  </si>
  <si>
    <t>Kd=24.8nM</t>
  </si>
  <si>
    <t>7.61</t>
  </si>
  <si>
    <t>Ki=24.5nM</t>
  </si>
  <si>
    <t>Ki=24.4nM</t>
  </si>
  <si>
    <t>Kd=24.7nM</t>
  </si>
  <si>
    <t>Ki=24.3nM</t>
  </si>
  <si>
    <t>Kd=24nM</t>
  </si>
  <si>
    <t>7.62</t>
  </si>
  <si>
    <t>Ki=24nM</t>
  </si>
  <si>
    <t>Ki=0.024uM</t>
  </si>
  <si>
    <t>Kd=24.2nM</t>
  </si>
  <si>
    <t>Ki=0.0235uM</t>
  </si>
  <si>
    <t>7.63</t>
  </si>
  <si>
    <t>Kd=23.6nM</t>
  </si>
  <si>
    <t>Ki=0.023uM</t>
  </si>
  <si>
    <t>7.64</t>
  </si>
  <si>
    <t>Ki=23nM</t>
  </si>
  <si>
    <t>Kd=23nM</t>
  </si>
  <si>
    <t>Kd=22.8nM</t>
  </si>
  <si>
    <t>Ki=23.1nM</t>
  </si>
  <si>
    <t>Ki=23.0nM</t>
  </si>
  <si>
    <t>Ki=22.6nM</t>
  </si>
  <si>
    <t>7.65</t>
  </si>
  <si>
    <t>Kd=22.2nM</t>
  </si>
  <si>
    <t>Ki=22nM</t>
  </si>
  <si>
    <t>7.66</t>
  </si>
  <si>
    <t>Kd=22nM</t>
  </si>
  <si>
    <t>Kd=0.022uM</t>
  </si>
  <si>
    <t>Ki=0.022uM</t>
  </si>
  <si>
    <t>Kd=22.1nM</t>
  </si>
  <si>
    <t>Ki=21.2nM</t>
  </si>
  <si>
    <t>7.67</t>
  </si>
  <si>
    <t>Ki=0.021uM</t>
  </si>
  <si>
    <t>7.68</t>
  </si>
  <si>
    <t>Ki=21nM</t>
  </si>
  <si>
    <t>Kd=21nM</t>
  </si>
  <si>
    <t>Ki=20.85nM</t>
  </si>
  <si>
    <t>Kd=21.1nM</t>
  </si>
  <si>
    <t>Kd=20.3nM</t>
  </si>
  <si>
    <t>7.69</t>
  </si>
  <si>
    <t>Ki=20nM</t>
  </si>
  <si>
    <t>Kd=20nM</t>
  </si>
  <si>
    <t>Ki=0.02uM</t>
  </si>
  <si>
    <t>Kd=19.9nM</t>
  </si>
  <si>
    <t>Kd=19.8nM</t>
  </si>
  <si>
    <t>Kd=19.7nM</t>
  </si>
  <si>
    <t>7.71</t>
  </si>
  <si>
    <t>Ki=19.1nM</t>
  </si>
  <si>
    <t>7.72</t>
  </si>
  <si>
    <t>Kd=19nM</t>
  </si>
  <si>
    <t>Ki=0.019uM</t>
  </si>
  <si>
    <t>Kd=18.9nM</t>
  </si>
  <si>
    <t>Kd=19.1nM</t>
  </si>
  <si>
    <t>Ki=18.6nM</t>
  </si>
  <si>
    <t>7.73</t>
  </si>
  <si>
    <t>Ki=18.5nM</t>
  </si>
  <si>
    <t>Kd=18.5nM</t>
  </si>
  <si>
    <t>Kd=18.7nM</t>
  </si>
  <si>
    <t>Ki=18nM</t>
  </si>
  <si>
    <t>7.74</t>
  </si>
  <si>
    <t>Kd=18.3nM</t>
  </si>
  <si>
    <t>Ki=0.018uM</t>
  </si>
  <si>
    <t>Kd=18nM</t>
  </si>
  <si>
    <t>Kd=18.1nM</t>
  </si>
  <si>
    <t>Kd=17.7nM</t>
  </si>
  <si>
    <t>7.75</t>
  </si>
  <si>
    <t>Kd=17.57nM</t>
  </si>
  <si>
    <t>7.76</t>
  </si>
  <si>
    <t>Ki=17.2nM</t>
  </si>
  <si>
    <t>Ki=17.5nM</t>
  </si>
  <si>
    <t>Kd=17.5nM</t>
  </si>
  <si>
    <t>Kd=17nM</t>
  </si>
  <si>
    <t>7.77</t>
  </si>
  <si>
    <t>Ki=17nM</t>
  </si>
  <si>
    <t>Kd=17.1nM</t>
  </si>
  <si>
    <t>Ki=0.017uM</t>
  </si>
  <si>
    <t>Ki=17.0nM</t>
  </si>
  <si>
    <t>Kd=0.017uM</t>
  </si>
  <si>
    <t>Kd=16.7nM</t>
  </si>
  <si>
    <t>7.78</t>
  </si>
  <si>
    <t>Ki=16.6nM</t>
  </si>
  <si>
    <t>Ki=16.7nM</t>
  </si>
  <si>
    <t>Kd=16.3nM</t>
  </si>
  <si>
    <t>7.79</t>
  </si>
  <si>
    <t>Kd=16nM</t>
  </si>
  <si>
    <t>Ki=16nM</t>
  </si>
  <si>
    <t>Ki=15.9nM</t>
  </si>
  <si>
    <t>Ki=0.016uM</t>
  </si>
  <si>
    <t>Kd=0.016uM</t>
  </si>
  <si>
    <t>Kd=15.8nM</t>
  </si>
  <si>
    <t>Ki=15.5nM</t>
  </si>
  <si>
    <t>7.81</t>
  </si>
  <si>
    <t>Kd=15.4nM</t>
  </si>
  <si>
    <t>Kd=0.015uM</t>
  </si>
  <si>
    <t>7.82</t>
  </si>
  <si>
    <t>Ki=15nM</t>
  </si>
  <si>
    <t>Ki=0.015uM</t>
  </si>
  <si>
    <t>Kd=15nM</t>
  </si>
  <si>
    <t>Ki=15.1nM</t>
  </si>
  <si>
    <t>Ki=14.7nM</t>
  </si>
  <si>
    <t>7.83</t>
  </si>
  <si>
    <t>Kd=14.3nM</t>
  </si>
  <si>
    <t>7.84</t>
  </si>
  <si>
    <t>Ki=14.6nM</t>
  </si>
  <si>
    <t>Ki=14.3nM</t>
  </si>
  <si>
    <t>Ki=14nM</t>
  </si>
  <si>
    <t>7.85</t>
  </si>
  <si>
    <t>Kd=14nM</t>
  </si>
  <si>
    <t>Kd=0.014uM</t>
  </si>
  <si>
    <t>Ki=0.014uM</t>
  </si>
  <si>
    <t>Kd=14.1nM</t>
  </si>
  <si>
    <t>Ki=14.2nM</t>
  </si>
  <si>
    <t>Kd=13.8nM</t>
  </si>
  <si>
    <t>7.86</t>
  </si>
  <si>
    <t>Kd=13.5nM</t>
  </si>
  <si>
    <t>7.87</t>
  </si>
  <si>
    <t>Kd=13nM</t>
  </si>
  <si>
    <t>7.89</t>
  </si>
  <si>
    <t>Ki=13nM</t>
  </si>
  <si>
    <t>Ki=0.013uM</t>
  </si>
  <si>
    <t>Ki=12.8nM</t>
  </si>
  <si>
    <t>Kd=12.8nM</t>
  </si>
  <si>
    <t>Kd=0.013uM</t>
  </si>
  <si>
    <t>Kd=12.7nM</t>
  </si>
  <si>
    <t>Ki=12.2nM</t>
  </si>
  <si>
    <t>7.91</t>
  </si>
  <si>
    <t>Ki=12.3nM</t>
  </si>
  <si>
    <t>Ki=12nM</t>
  </si>
  <si>
    <t>7.92</t>
  </si>
  <si>
    <t>Ki=0.012uM</t>
  </si>
  <si>
    <t>Kd=12.0nM</t>
  </si>
  <si>
    <t>Ki=11.9nM</t>
  </si>
  <si>
    <t>Kd=12.04nM</t>
  </si>
  <si>
    <t>Kd=12nM</t>
  </si>
  <si>
    <t>Kd=12.1nM</t>
  </si>
  <si>
    <t>Ki=11.8nM</t>
  </si>
  <si>
    <t>7.93</t>
  </si>
  <si>
    <t>Kd=11.5nM</t>
  </si>
  <si>
    <t>7.94</t>
  </si>
  <si>
    <t>Ki=11.45nM</t>
  </si>
  <si>
    <t>Kd=11.6nM</t>
  </si>
  <si>
    <t>Ki=11.3nM</t>
  </si>
  <si>
    <t>7.95</t>
  </si>
  <si>
    <t>Ki=11.1nM</t>
  </si>
  <si>
    <t>Kd=11.1nM</t>
  </si>
  <si>
    <t>Kd=11.12nM</t>
  </si>
  <si>
    <t>Ki=11.2nM</t>
  </si>
  <si>
    <t>Ki=11nM</t>
  </si>
  <si>
    <t>7.96</t>
  </si>
  <si>
    <t>Ki=0.011uM</t>
  </si>
  <si>
    <t>Ki=11.0nM</t>
  </si>
  <si>
    <t>Kd=11nM</t>
  </si>
  <si>
    <t>Kd=10.9nM</t>
  </si>
  <si>
    <t>Ki=10.97nM</t>
  </si>
  <si>
    <t>Ki=10.3nM</t>
  </si>
  <si>
    <t>7.99</t>
  </si>
  <si>
    <t>Kd=10.3nM</t>
  </si>
  <si>
    <t>Ki=10.2nM</t>
  </si>
  <si>
    <t>Kd=0.01uM</t>
  </si>
  <si>
    <t>Ki=0.01uM</t>
  </si>
  <si>
    <t>Ki=10nM</t>
  </si>
  <si>
    <t>Kd=10nM</t>
  </si>
  <si>
    <t>Ki=9.9nM</t>
  </si>
  <si>
    <t>Ki=10.1nM</t>
  </si>
  <si>
    <t>Kd=10.0nM</t>
  </si>
  <si>
    <t>Kd=0.010uM</t>
  </si>
  <si>
    <t>Ki=9.8nM</t>
  </si>
  <si>
    <t>8.01</t>
  </si>
  <si>
    <t>Kd=9.88nM</t>
  </si>
  <si>
    <t>Kd=9.7nM</t>
  </si>
  <si>
    <t>Kd=9.8nM</t>
  </si>
  <si>
    <t>Kd=0.0095uM</t>
  </si>
  <si>
    <t>8.02</t>
  </si>
  <si>
    <t>Kd=9.6nM</t>
  </si>
  <si>
    <t>Kd=9.54nM</t>
  </si>
  <si>
    <t>Ki=9.6nM</t>
  </si>
  <si>
    <t>Ki=9.4nM</t>
  </si>
  <si>
    <t>8.03</t>
  </si>
  <si>
    <t>Kd=9.3nM</t>
  </si>
  <si>
    <t>Ki=9.3nM</t>
  </si>
  <si>
    <t>Ki=9.1nM</t>
  </si>
  <si>
    <t>8.04</t>
  </si>
  <si>
    <t>Ki=9nM</t>
  </si>
  <si>
    <t>8.05</t>
  </si>
  <si>
    <t>Kd=9nM</t>
  </si>
  <si>
    <t>Kd=9.0nM</t>
  </si>
  <si>
    <t>Ki=8.9nM</t>
  </si>
  <si>
    <t>Ki=0.009uM</t>
  </si>
  <si>
    <t>Kd=0.009uM</t>
  </si>
  <si>
    <t>Ki=8.8nM</t>
  </si>
  <si>
    <t>8.06</t>
  </si>
  <si>
    <t>Ki=8.6nM</t>
  </si>
  <si>
    <t>8.07</t>
  </si>
  <si>
    <t>Ki=8.5nM</t>
  </si>
  <si>
    <t>Ki=8.4nM</t>
  </si>
  <si>
    <t>8.08</t>
  </si>
  <si>
    <t>Kd=8.4nM</t>
  </si>
  <si>
    <t>Ki=8.2nM</t>
  </si>
  <si>
    <t>8.09</t>
  </si>
  <si>
    <t>Kd=8.2nM</t>
  </si>
  <si>
    <t>Ki=8.17nM</t>
  </si>
  <si>
    <t>Ki=8.1nM</t>
  </si>
  <si>
    <t>Kd=8nM</t>
  </si>
  <si>
    <t>Ki=0.008uM</t>
  </si>
  <si>
    <t>Ki=8nM</t>
  </si>
  <si>
    <t>Ki=7.94nM</t>
  </si>
  <si>
    <t>Kd=7.88nM</t>
  </si>
  <si>
    <t>Kd=7.9nM</t>
  </si>
  <si>
    <t>Kd=0.008uM</t>
  </si>
  <si>
    <t>Ki=7.7nM</t>
  </si>
  <si>
    <t>8.11</t>
  </si>
  <si>
    <t>Ki=7.8nM</t>
  </si>
  <si>
    <t>Kd=7.7nM</t>
  </si>
  <si>
    <t>Ki=7.5nM</t>
  </si>
  <si>
    <t>8.12</t>
  </si>
  <si>
    <t>Kd=7.5nM</t>
  </si>
  <si>
    <t>Ki=7.6nM</t>
  </si>
  <si>
    <t>Kd=7.4nM</t>
  </si>
  <si>
    <t>8.13</t>
  </si>
  <si>
    <t>Kd=7.44nM</t>
  </si>
  <si>
    <t>Ki=7.3nM</t>
  </si>
  <si>
    <t>8.14</t>
  </si>
  <si>
    <t>Ki=7.2nM</t>
  </si>
  <si>
    <t>Kd=7.3nM</t>
  </si>
  <si>
    <t>Ki=7nM</t>
  </si>
  <si>
    <t>8.15</t>
  </si>
  <si>
    <t>Ki=7.1nM</t>
  </si>
  <si>
    <t>Kd=7nM</t>
  </si>
  <si>
    <t>Kd=7.1nM</t>
  </si>
  <si>
    <t>Ki=7.0nM</t>
  </si>
  <si>
    <t>Kd=7.15nM</t>
  </si>
  <si>
    <t>Ki=0.007uM</t>
  </si>
  <si>
    <t>Ki=6.9nM</t>
  </si>
  <si>
    <t>8.16</t>
  </si>
  <si>
    <t>Kd=6.7nM</t>
  </si>
  <si>
    <t>8.17</t>
  </si>
  <si>
    <t>Ki=6.8nM</t>
  </si>
  <si>
    <t>Kd=6.8nM</t>
  </si>
  <si>
    <t>Ki=6.6nM</t>
  </si>
  <si>
    <t>8.18</t>
  </si>
  <si>
    <t>Ki=6.5nM</t>
  </si>
  <si>
    <t>8.19</t>
  </si>
  <si>
    <t>Ki=6.4nM</t>
  </si>
  <si>
    <t>Kd=6.4nM</t>
  </si>
  <si>
    <t>Ki=6.50nM</t>
  </si>
  <si>
    <t>Kd=0.0065uM</t>
  </si>
  <si>
    <t>Ki=6.3nM</t>
  </si>
  <si>
    <t>Kd=6.3nM</t>
  </si>
  <si>
    <t>Kd=6.2nM</t>
  </si>
  <si>
    <t>8.21</t>
  </si>
  <si>
    <t>Ki=6.2nM</t>
  </si>
  <si>
    <t>Kd=6.1nM</t>
  </si>
  <si>
    <t>Ki=6nM</t>
  </si>
  <si>
    <t>8.22</t>
  </si>
  <si>
    <t>Ki=6.0nM</t>
  </si>
  <si>
    <t>Kd=0.006uM</t>
  </si>
  <si>
    <t>Kd=6nM</t>
  </si>
  <si>
    <t>Ki=5.9nM</t>
  </si>
  <si>
    <t>8.23</t>
  </si>
  <si>
    <t>Kd=5.91nM</t>
  </si>
  <si>
    <t>Kd=5.86nM</t>
  </si>
  <si>
    <t>Kd=5.8nM</t>
  </si>
  <si>
    <t>8.24</t>
  </si>
  <si>
    <t>Ki=5.8nM</t>
  </si>
  <si>
    <t>Ki=5.7nM</t>
  </si>
  <si>
    <t>Kd=5.7nM</t>
  </si>
  <si>
    <t>Ki=0.0056uM</t>
  </si>
  <si>
    <t>8.25</t>
  </si>
  <si>
    <t>Kd=5.6nM</t>
  </si>
  <si>
    <t>Ki=5.6nM</t>
  </si>
  <si>
    <t>Ki=5.56nM</t>
  </si>
  <si>
    <t>Kd=5.5nM</t>
  </si>
  <si>
    <t>8.26</t>
  </si>
  <si>
    <t>Ki=0.0054uM</t>
  </si>
  <si>
    <t>8.27</t>
  </si>
  <si>
    <t>Ki=5.4nM</t>
  </si>
  <si>
    <t>Ki=5.3nM</t>
  </si>
  <si>
    <t>8.28</t>
  </si>
  <si>
    <t>Kd=5.29nM</t>
  </si>
  <si>
    <t>Kd=5.22nM</t>
  </si>
  <si>
    <t>Ki=5.1nM</t>
  </si>
  <si>
    <t>8.29</t>
  </si>
  <si>
    <t>Kd=5.13nM</t>
  </si>
  <si>
    <t>Ki=5nM</t>
  </si>
  <si>
    <t>Kd=0.005uM</t>
  </si>
  <si>
    <t>Kd=5.0nM</t>
  </si>
  <si>
    <t>Ki=5.0nM</t>
  </si>
  <si>
    <t>Ki=0.005uM</t>
  </si>
  <si>
    <t>Ki=4.9nM</t>
  </si>
  <si>
    <t>8.31</t>
  </si>
  <si>
    <t>Kd=4.9nM</t>
  </si>
  <si>
    <t>Kd=4.74nM</t>
  </si>
  <si>
    <t>8.32</t>
  </si>
  <si>
    <t>Kd=4.8nM</t>
  </si>
  <si>
    <t>Ki=0.0048uM</t>
  </si>
  <si>
    <t>Kd=4.79nM</t>
  </si>
  <si>
    <t>Ki=4.8nM</t>
  </si>
  <si>
    <t>Ki=4.70nM</t>
  </si>
  <si>
    <t>8.33</t>
  </si>
  <si>
    <t>Ki=4.7nM</t>
  </si>
  <si>
    <t>Kd=4.6nM</t>
  </si>
  <si>
    <t>8.34</t>
  </si>
  <si>
    <t>Ki=4.6nM</t>
  </si>
  <si>
    <t>Ki=4.5nM</t>
  </si>
  <si>
    <t>8.35</t>
  </si>
  <si>
    <t>Kd=4.5nM</t>
  </si>
  <si>
    <t>Ki=4.40nM</t>
  </si>
  <si>
    <t>8.36</t>
  </si>
  <si>
    <t>Ki=4.4nM</t>
  </si>
  <si>
    <t>Kd=4.4nM</t>
  </si>
  <si>
    <t>Ki=4.3nM</t>
  </si>
  <si>
    <t>8.37</t>
  </si>
  <si>
    <t>Ki=4.29nM</t>
  </si>
  <si>
    <t>Ki=4.2nM</t>
  </si>
  <si>
    <t>8.38</t>
  </si>
  <si>
    <t>Kd=4.2nM</t>
  </si>
  <si>
    <t>Ki=4.1nM</t>
  </si>
  <si>
    <t>8.39</t>
  </si>
  <si>
    <t>Ki=4.0nM</t>
  </si>
  <si>
    <t>Kd=4nM</t>
  </si>
  <si>
    <t>Ki=4nM</t>
  </si>
  <si>
    <t>Kd=4.0nM</t>
  </si>
  <si>
    <t>Ki=0.004uM</t>
  </si>
  <si>
    <t>Kd=4.00nM</t>
  </si>
  <si>
    <t>Ki=3.96nM</t>
  </si>
  <si>
    <t>Ki=3.98nM</t>
  </si>
  <si>
    <t>Kd=0.004uM</t>
  </si>
  <si>
    <t>Kd=4.01nM</t>
  </si>
  <si>
    <t>Kd=3.9nM</t>
  </si>
  <si>
    <t>8.41</t>
  </si>
  <si>
    <t>Ki=3.8nM</t>
  </si>
  <si>
    <t>8.42</t>
  </si>
  <si>
    <t>Kd=3.79nM</t>
  </si>
  <si>
    <t>Ki=3800pM</t>
  </si>
  <si>
    <t>Kd=3.77nM</t>
  </si>
  <si>
    <t>Kd=3.7nM</t>
  </si>
  <si>
    <t>8.43</t>
  </si>
  <si>
    <t>Ki=3.7nM</t>
  </si>
  <si>
    <t>Kd=3.6nM</t>
  </si>
  <si>
    <t>8.44</t>
  </si>
  <si>
    <t>Ki=3.6nM</t>
  </si>
  <si>
    <t>Kd=3.45nM</t>
  </si>
  <si>
    <t>8.46</t>
  </si>
  <si>
    <t>Kd=3.5nM</t>
  </si>
  <si>
    <t>Ki=3.4nM</t>
  </si>
  <si>
    <t>8.47</t>
  </si>
  <si>
    <t>Kd=3.4nM</t>
  </si>
  <si>
    <t>Ki=3.3nM</t>
  </si>
  <si>
    <t>8.48</t>
  </si>
  <si>
    <t>Kd=3.3nM</t>
  </si>
  <si>
    <t>Ki=3.2nM</t>
  </si>
  <si>
    <t>8.49</t>
  </si>
  <si>
    <t>Kd=3.2nM</t>
  </si>
  <si>
    <t>Ki=3.24nM</t>
  </si>
  <si>
    <t>Ki=3.1nM</t>
  </si>
  <si>
    <t>8.51</t>
  </si>
  <si>
    <t>Kd=3nM</t>
  </si>
  <si>
    <t>8.52</t>
  </si>
  <si>
    <t>Ki=3.0nM</t>
  </si>
  <si>
    <t>Ki=0.003uM</t>
  </si>
  <si>
    <t>Ki=3nM</t>
  </si>
  <si>
    <t>Kd=3.0nM</t>
  </si>
  <si>
    <t>Kd=0.003uM</t>
  </si>
  <si>
    <t>Kd=2.9nM</t>
  </si>
  <si>
    <t>8.54</t>
  </si>
  <si>
    <t>Ki=2.9nM</t>
  </si>
  <si>
    <t>Ki=2.8nM</t>
  </si>
  <si>
    <t>8.55</t>
  </si>
  <si>
    <t>Kd=2.8nM</t>
  </si>
  <si>
    <t>Kd=2.81nM</t>
  </si>
  <si>
    <t>Kd=2.7nM</t>
  </si>
  <si>
    <t>8.57</t>
  </si>
  <si>
    <t>Ki=2.7nM</t>
  </si>
  <si>
    <t>Kd=2.65nM</t>
  </si>
  <si>
    <t>8.58</t>
  </si>
  <si>
    <t>Ki=2.57nM</t>
  </si>
  <si>
    <t>8.59</t>
  </si>
  <si>
    <t>Ki=2.6nM</t>
  </si>
  <si>
    <t>Kd=2.6nM</t>
  </si>
  <si>
    <t>Ki=2.5nM</t>
  </si>
  <si>
    <t>Ki=2.53nM</t>
  </si>
  <si>
    <t>Kd=2.5nM</t>
  </si>
  <si>
    <t>Ki=2.43nM</t>
  </si>
  <si>
    <t>8.61</t>
  </si>
  <si>
    <t>Kd=2.47nM</t>
  </si>
  <si>
    <t>Ki=2.4nM</t>
  </si>
  <si>
    <t>8.62</t>
  </si>
  <si>
    <t>Kd=2.4nM</t>
  </si>
  <si>
    <t>Kd=2.36nM</t>
  </si>
  <si>
    <t>8.63</t>
  </si>
  <si>
    <t>Kd=2.3nM</t>
  </si>
  <si>
    <t>8.64</t>
  </si>
  <si>
    <t>Ki=2.3nM</t>
  </si>
  <si>
    <t>Ki=2.232nM</t>
  </si>
  <si>
    <t>8.65</t>
  </si>
  <si>
    <t>Kd=2.2nM</t>
  </si>
  <si>
    <t>8.66</t>
  </si>
  <si>
    <t>Ki=2.2nM</t>
  </si>
  <si>
    <t>Ki=2.1nM</t>
  </si>
  <si>
    <t>8.68</t>
  </si>
  <si>
    <t>Ki=2.04nM</t>
  </si>
  <si>
    <t>8.69</t>
  </si>
  <si>
    <t>Ki=2.03nM</t>
  </si>
  <si>
    <t>Ki=2nM</t>
  </si>
  <si>
    <t>Kd=2nM</t>
  </si>
  <si>
    <t>Kd=2.0nM</t>
  </si>
  <si>
    <t>Ki=2.0nM</t>
  </si>
  <si>
    <t>Ki=0.002uM</t>
  </si>
  <si>
    <t>Ki=2.01nM</t>
  </si>
  <si>
    <t>Kd=0.002uM</t>
  </si>
  <si>
    <t>Ki=1.9nM</t>
  </si>
  <si>
    <t>8.72</t>
  </si>
  <si>
    <t>Ki=1.89nM</t>
  </si>
  <si>
    <t>Ki=0.0019uM</t>
  </si>
  <si>
    <t>Kd=1.9nM</t>
  </si>
  <si>
    <t>Ki=1.8nM</t>
  </si>
  <si>
    <t>8.74</t>
  </si>
  <si>
    <t>Kd=1.83nM</t>
  </si>
  <si>
    <t>Ki=1810pM</t>
  </si>
  <si>
    <t>Kd=1.8nM</t>
  </si>
  <si>
    <t>Kd=1.70nM</t>
  </si>
  <si>
    <t>8.77</t>
  </si>
  <si>
    <t>Ki=1.7nM</t>
  </si>
  <si>
    <t>Kd=1.7nM</t>
  </si>
  <si>
    <t>Ki=0.0017uM</t>
  </si>
  <si>
    <t>Kd=1.64nM</t>
  </si>
  <si>
    <t>8.79</t>
  </si>
  <si>
    <t>Ki=1.6nM</t>
  </si>
  <si>
    <t>Kd=1.6nM</t>
  </si>
  <si>
    <t>Kd=1.60nM</t>
  </si>
  <si>
    <t>Kd=1.56nM</t>
  </si>
  <si>
    <t>8.81</t>
  </si>
  <si>
    <t>Kd=1.5nM</t>
  </si>
  <si>
    <t>8.82</t>
  </si>
  <si>
    <t>Ki=1.53nM</t>
  </si>
  <si>
    <t>Ki=1.5nM</t>
  </si>
  <si>
    <t>Kd=1.48nM</t>
  </si>
  <si>
    <t>8.83</t>
  </si>
  <si>
    <t>Ki=1.47nM</t>
  </si>
  <si>
    <t>Ki=1.40nM</t>
  </si>
  <si>
    <t>8.85</t>
  </si>
  <si>
    <t>Ki=1.4nM</t>
  </si>
  <si>
    <t>Kd=1.4nM</t>
  </si>
  <si>
    <t>Ki=1.34nM</t>
  </si>
  <si>
    <t>8.87</t>
  </si>
  <si>
    <t>Kd=1.34nM</t>
  </si>
  <si>
    <t>Ki=1.3nM</t>
  </si>
  <si>
    <t>8.89</t>
  </si>
  <si>
    <t>Kd=1.3nM</t>
  </si>
  <si>
    <t>Kd=0.0013uM</t>
  </si>
  <si>
    <t>Ki=1.26nM</t>
  </si>
  <si>
    <t>Ki=1.25nM</t>
  </si>
  <si>
    <t>Ki=1.22nM</t>
  </si>
  <si>
    <t>8.91</t>
  </si>
  <si>
    <t>Ki=1.20nM</t>
  </si>
  <si>
    <t>8.92</t>
  </si>
  <si>
    <t>Kd=1.2nM</t>
  </si>
  <si>
    <t>Ki=1.2nM</t>
  </si>
  <si>
    <t>Ki=1.14nM</t>
  </si>
  <si>
    <t>8.94</t>
  </si>
  <si>
    <t>Ki=1.1nM</t>
  </si>
  <si>
    <t>8.96</t>
  </si>
  <si>
    <t>Kd=1.1nM</t>
  </si>
  <si>
    <t>Kd=1.06nM</t>
  </si>
  <si>
    <t>8.97</t>
  </si>
  <si>
    <t>Ki=1.05nM</t>
  </si>
  <si>
    <t>8.98</t>
  </si>
  <si>
    <t>Ki=1.03nM</t>
  </si>
  <si>
    <t>8.99</t>
  </si>
  <si>
    <t>Ki=1nM</t>
  </si>
  <si>
    <t>Kd=0.99nM</t>
  </si>
  <si>
    <t>Ki=1.0nM</t>
  </si>
  <si>
    <t>Kd=1nM</t>
  </si>
  <si>
    <t>Kd=1.0nM</t>
  </si>
  <si>
    <t>Ki=0.98nM</t>
  </si>
  <si>
    <t>9.01</t>
  </si>
  <si>
    <t>Ki=0.94nM</t>
  </si>
  <si>
    <t>9.03</t>
  </si>
  <si>
    <t>Kd=0.933nM</t>
  </si>
  <si>
    <t>Kd=0.94nM</t>
  </si>
  <si>
    <t>Ki=0.92nM</t>
  </si>
  <si>
    <t>9.04</t>
  </si>
  <si>
    <t>Kd=0.91nM</t>
  </si>
  <si>
    <t>Kd=0.92nM</t>
  </si>
  <si>
    <t>Ki=0.91nM</t>
  </si>
  <si>
    <t>Ki=0.90nM</t>
  </si>
  <si>
    <t>9.05</t>
  </si>
  <si>
    <t>Ki=0.9nM</t>
  </si>
  <si>
    <t>Kd=0.9nM</t>
  </si>
  <si>
    <t>Kd=860pM</t>
  </si>
  <si>
    <t>9.07</t>
  </si>
  <si>
    <t>Ki=0.85nM</t>
  </si>
  <si>
    <t>Ki=0.848nM</t>
  </si>
  <si>
    <t>Kd=0.86nM</t>
  </si>
  <si>
    <t>Kd=0.83nM</t>
  </si>
  <si>
    <t>9.08</t>
  </si>
  <si>
    <t>Ki=0.83nM</t>
  </si>
  <si>
    <t>Ki=0.84nM</t>
  </si>
  <si>
    <t>Kd=0.81nM</t>
  </si>
  <si>
    <t>9.09</t>
  </si>
  <si>
    <t>Kd=0.82nM</t>
  </si>
  <si>
    <t>Ki=0.82nM</t>
  </si>
  <si>
    <t>Ki=0.8nM</t>
  </si>
  <si>
    <t>Ki=0.80nM</t>
  </si>
  <si>
    <t>Kd=0.79nM</t>
  </si>
  <si>
    <t>Kd=794pM</t>
  </si>
  <si>
    <t>Kd=0.8nM</t>
  </si>
  <si>
    <t>Ki=0.78nM</t>
  </si>
  <si>
    <t>9.11</t>
  </si>
  <si>
    <t>Kd=0.769nM</t>
  </si>
  <si>
    <t>Kd=750pM</t>
  </si>
  <si>
    <t>9.12</t>
  </si>
  <si>
    <t>Kd=0.76nM</t>
  </si>
  <si>
    <t>Ki=0.74nM</t>
  </si>
  <si>
    <t>9.13</t>
  </si>
  <si>
    <t>Kd=0.72nM</t>
  </si>
  <si>
    <t>9.14</t>
  </si>
  <si>
    <t>Ki=0.72nM</t>
  </si>
  <si>
    <t>Ki=0.7nM</t>
  </si>
  <si>
    <t>9.15</t>
  </si>
  <si>
    <t>Kd=0.71nM</t>
  </si>
  <si>
    <t>Ki=0.70nM</t>
  </si>
  <si>
    <t>Ki=0.71nM</t>
  </si>
  <si>
    <t>Ki=710pM</t>
  </si>
  <si>
    <t>Kd=0.67nM</t>
  </si>
  <si>
    <t>9.17</t>
  </si>
  <si>
    <t>Ki=0.66nM</t>
  </si>
  <si>
    <t>9.18</t>
  </si>
  <si>
    <t>Kd=0.66nM</t>
  </si>
  <si>
    <t>Ki=0.65nM</t>
  </si>
  <si>
    <t>9.19</t>
  </si>
  <si>
    <t>Ki=0.63nM</t>
  </si>
  <si>
    <t>Kd=0.63nM</t>
  </si>
  <si>
    <t>Kd=0.61nM</t>
  </si>
  <si>
    <t>9.21</t>
  </si>
  <si>
    <t>Ki=0.62nM</t>
  </si>
  <si>
    <t>Kd=0.614nM</t>
  </si>
  <si>
    <t>Ki=0.6nM</t>
  </si>
  <si>
    <t>9.22</t>
  </si>
  <si>
    <t>Kd=0.6nM</t>
  </si>
  <si>
    <t>Ki=0.60nM</t>
  </si>
  <si>
    <t>Ki&lt;=0.6nM</t>
  </si>
  <si>
    <t>Kd=608pM</t>
  </si>
  <si>
    <t>Kd=0.592nM</t>
  </si>
  <si>
    <t>9.23</t>
  </si>
  <si>
    <t>Ki=0.58nM</t>
  </si>
  <si>
    <t>9.24</t>
  </si>
  <si>
    <t>Kd=0.58nM</t>
  </si>
  <si>
    <t>Kd=0.55nM</t>
  </si>
  <si>
    <t>9.26</t>
  </si>
  <si>
    <t>Ki=540pM</t>
  </si>
  <si>
    <t>9.27</t>
  </si>
  <si>
    <t>Kd=0.54nM</t>
  </si>
  <si>
    <t>Ki=0.54nM</t>
  </si>
  <si>
    <t>Kd=0.52nM</t>
  </si>
  <si>
    <t>9.28</t>
  </si>
  <si>
    <t>Ki=0.53nM</t>
  </si>
  <si>
    <t>Kd=0.53nM</t>
  </si>
  <si>
    <t>Ki=0.52nM</t>
  </si>
  <si>
    <t>Ki=0.51nM</t>
  </si>
  <si>
    <t>9.29</t>
  </si>
  <si>
    <t>Ki=0.5nM</t>
  </si>
  <si>
    <t>Kd=0.0005uM</t>
  </si>
  <si>
    <t>Ki=0.504nM</t>
  </si>
  <si>
    <t>Kd=0.49nM</t>
  </si>
  <si>
    <t>9.31</t>
  </si>
  <si>
    <t>Ki=0.48nM</t>
  </si>
  <si>
    <t>9.32</t>
  </si>
  <si>
    <t>Kd=0.48nM</t>
  </si>
  <si>
    <t>Kd=0.46nM</t>
  </si>
  <si>
    <t>9.34</t>
  </si>
  <si>
    <t>Ki=0.46nM</t>
  </si>
  <si>
    <t>Kd=0.45nM</t>
  </si>
  <si>
    <t>Ki=0.45nM</t>
  </si>
  <si>
    <t>9.35</t>
  </si>
  <si>
    <t>Ki=0.43nM</t>
  </si>
  <si>
    <t>9.37</t>
  </si>
  <si>
    <t>Ki=0.41nM</t>
  </si>
  <si>
    <t>9.39</t>
  </si>
  <si>
    <t>Ki=0.40nM</t>
  </si>
  <si>
    <t>Kd=0.4nM</t>
  </si>
  <si>
    <t>Ki=0.4nM</t>
  </si>
  <si>
    <t>Kd=0.0004uM</t>
  </si>
  <si>
    <t>Kd=0.39nM</t>
  </si>
  <si>
    <t>9.41</t>
  </si>
  <si>
    <t>Ki=0.38nM</t>
  </si>
  <si>
    <t>9.42</t>
  </si>
  <si>
    <t>Ki=380pM</t>
  </si>
  <si>
    <t>Ki=370pM</t>
  </si>
  <si>
    <t>9.43</t>
  </si>
  <si>
    <t>Kd=0.36nM</t>
  </si>
  <si>
    <t>9.44</t>
  </si>
  <si>
    <t>Ki=0.36nM</t>
  </si>
  <si>
    <t>Kd=0.35nM</t>
  </si>
  <si>
    <t>9.46</t>
  </si>
  <si>
    <t>Kd=0.346nM</t>
  </si>
  <si>
    <t>Ki=0.34nM</t>
  </si>
  <si>
    <t>9.47</t>
  </si>
  <si>
    <t>Ki=0.33nM</t>
  </si>
  <si>
    <t>9.48</t>
  </si>
  <si>
    <t>Kd=0.32nM</t>
  </si>
  <si>
    <t>9.49</t>
  </si>
  <si>
    <t>Kd=0.324nM</t>
  </si>
  <si>
    <t>Ki=0.32nM</t>
  </si>
  <si>
    <t>Kd=0.315nM</t>
  </si>
  <si>
    <t>Ki=0.31nM</t>
  </si>
  <si>
    <t>9.51</t>
  </si>
  <si>
    <t>Kd=0.31nM</t>
  </si>
  <si>
    <t>Ki=0.3nM</t>
  </si>
  <si>
    <t>9.52</t>
  </si>
  <si>
    <t>Kd=0.3nM</t>
  </si>
  <si>
    <t>Ki=0.30nM</t>
  </si>
  <si>
    <t>Kd=0.29nM</t>
  </si>
  <si>
    <t>9.54</t>
  </si>
  <si>
    <t>Ki=0.29nM</t>
  </si>
  <si>
    <t>Ki=0.28nM</t>
  </si>
  <si>
    <t>9.55</t>
  </si>
  <si>
    <t>Ki=0.27nM</t>
  </si>
  <si>
    <t>9.57</t>
  </si>
  <si>
    <t>Ki=0.26nM</t>
  </si>
  <si>
    <t>9.59</t>
  </si>
  <si>
    <t>Kd=0.25nM</t>
  </si>
  <si>
    <t>Kd=230pM</t>
  </si>
  <si>
    <t>9.64</t>
  </si>
  <si>
    <t>Ki=231.4pM</t>
  </si>
  <si>
    <t>Kd=0.23nM</t>
  </si>
  <si>
    <t>Ki=0.23nM</t>
  </si>
  <si>
    <t>Ki=0.223nM</t>
  </si>
  <si>
    <t>9.65</t>
  </si>
  <si>
    <t>Kd=208pM</t>
  </si>
  <si>
    <t>9.68</t>
  </si>
  <si>
    <t>Ki=0.21nM</t>
  </si>
  <si>
    <t>Kd=0.20nM</t>
  </si>
  <si>
    <t>Ki=0.20nM</t>
  </si>
  <si>
    <t>Kd=0.2nM</t>
  </si>
  <si>
    <t>Ki=0.2nM</t>
  </si>
  <si>
    <t>Kd=195pM</t>
  </si>
  <si>
    <t>9.71</t>
  </si>
  <si>
    <t>Ki=0.19nM</t>
  </si>
  <si>
    <t>9.72</t>
  </si>
  <si>
    <t>Kd=190pM</t>
  </si>
  <si>
    <t>Ki=0.18nM</t>
  </si>
  <si>
    <t>9.74</t>
  </si>
  <si>
    <t>Ki=180pM</t>
  </si>
  <si>
    <t>Kd=0.18nM</t>
  </si>
  <si>
    <t>Ki=0.175nM</t>
  </si>
  <si>
    <t>9.76</t>
  </si>
  <si>
    <t>Kd=173pM</t>
  </si>
  <si>
    <t>Ki=170pM</t>
  </si>
  <si>
    <t>9.77</t>
  </si>
  <si>
    <t>Ki=0.17nM</t>
  </si>
  <si>
    <t>Kd=0.00017uM</t>
  </si>
  <si>
    <t>Ki=166pM</t>
  </si>
  <si>
    <t>9.78</t>
  </si>
  <si>
    <t>Kd=0.16nM</t>
  </si>
  <si>
    <t>Ki=0.16nM</t>
  </si>
  <si>
    <t>Ki=0.15nM</t>
  </si>
  <si>
    <t>9.82</t>
  </si>
  <si>
    <t>Ki=151pM</t>
  </si>
  <si>
    <t>Kd=0.153nM</t>
  </si>
  <si>
    <t>Ki=0.145nM</t>
  </si>
  <si>
    <t>9.84</t>
  </si>
  <si>
    <t>Ki=146.2pM</t>
  </si>
  <si>
    <t>Ki=0.14nM</t>
  </si>
  <si>
    <t>9.85</t>
  </si>
  <si>
    <t>Kd=0.14nM</t>
  </si>
  <si>
    <t>Ki=131.3pM</t>
  </si>
  <si>
    <t>9.88</t>
  </si>
  <si>
    <t>Kd=0.13nM</t>
  </si>
  <si>
    <t>9.89</t>
  </si>
  <si>
    <t>Ki=0.13nM</t>
  </si>
  <si>
    <t>Ki=0.12nM</t>
  </si>
  <si>
    <t>9.92</t>
  </si>
  <si>
    <t>Kd=120pM</t>
  </si>
  <si>
    <t>Ki=117.2pM</t>
  </si>
  <si>
    <t>9.93</t>
  </si>
  <si>
    <t>Ki=112pM</t>
  </si>
  <si>
    <t>9.95</t>
  </si>
  <si>
    <t>Ki=0.11nM</t>
  </si>
  <si>
    <t>9.96</t>
  </si>
  <si>
    <t>Kd=0.10nM</t>
  </si>
  <si>
    <t>Ki=0.10nM</t>
  </si>
  <si>
    <t>Kd=0.1nM</t>
  </si>
  <si>
    <t>Ki=100pM</t>
  </si>
  <si>
    <t>Ki=0.1nM</t>
  </si>
  <si>
    <t>Ki=0.099nM</t>
  </si>
  <si>
    <t>Ki=0.097nM</t>
  </si>
  <si>
    <t>10.01</t>
  </si>
  <si>
    <t>Kd=0.09nM</t>
  </si>
  <si>
    <t>10.05</t>
  </si>
  <si>
    <t>Ki=0.09nM</t>
  </si>
  <si>
    <t>Ki=90pM</t>
  </si>
  <si>
    <t>Kd=0.087nM</t>
  </si>
  <si>
    <t>10.06</t>
  </si>
  <si>
    <t>Ki=86pM</t>
  </si>
  <si>
    <t>10.07</t>
  </si>
  <si>
    <t>Kd=0.08nM</t>
  </si>
  <si>
    <t>Ki=0.08nM</t>
  </si>
  <si>
    <t>Ki=77pM</t>
  </si>
  <si>
    <t>10.11</t>
  </si>
  <si>
    <t>Kd=0.075nM</t>
  </si>
  <si>
    <t>10.12</t>
  </si>
  <si>
    <t>Ki=0.07nM</t>
  </si>
  <si>
    <t>10.15</t>
  </si>
  <si>
    <t>Ki=69.0pM</t>
  </si>
  <si>
    <t>10.16</t>
  </si>
  <si>
    <t>Ki=67pM</t>
  </si>
  <si>
    <t>10.17</t>
  </si>
  <si>
    <t>Ki=0.067nM</t>
  </si>
  <si>
    <t>Ki=0.068nM</t>
  </si>
  <si>
    <t>Kd=0.067nM</t>
  </si>
  <si>
    <t>Kd=0.066nM</t>
  </si>
  <si>
    <t>10.18</t>
  </si>
  <si>
    <t>Ki=66pM</t>
  </si>
  <si>
    <t>Kd=0.065nM</t>
  </si>
  <si>
    <t>10.19</t>
  </si>
  <si>
    <t>Ki=0.063nM</t>
  </si>
  <si>
    <t>Ki=0.062nM</t>
  </si>
  <si>
    <t>10.21</t>
  </si>
  <si>
    <t>Kd=61pM</t>
  </si>
  <si>
    <t>Kd=0.060nM</t>
  </si>
  <si>
    <t>10.22</t>
  </si>
  <si>
    <t>Ki=59pM</t>
  </si>
  <si>
    <t>10.23</t>
  </si>
  <si>
    <t>Ki=0.058nM</t>
  </si>
  <si>
    <t>10.24</t>
  </si>
  <si>
    <t>Kd=56pM</t>
  </si>
  <si>
    <t>10.25</t>
  </si>
  <si>
    <t>Kd=0.055nM</t>
  </si>
  <si>
    <t>10.26</t>
  </si>
  <si>
    <t>Ki=0.051nM</t>
  </si>
  <si>
    <t>10.29</t>
  </si>
  <si>
    <t>Ki=0.05nM</t>
  </si>
  <si>
    <t>Ki=50pM</t>
  </si>
  <si>
    <t>Kd=50pM</t>
  </si>
  <si>
    <t>Ki=0.048nM</t>
  </si>
  <si>
    <t>10.32</t>
  </si>
  <si>
    <t>Kd=48.2pM</t>
  </si>
  <si>
    <t>Ki=47pM</t>
  </si>
  <si>
    <t>10.33</t>
  </si>
  <si>
    <t>Ki=45pM</t>
  </si>
  <si>
    <t>10.35</t>
  </si>
  <si>
    <t>Ki=0.0449nM</t>
  </si>
  <si>
    <t>Ki=44pM</t>
  </si>
  <si>
    <t>10.36</t>
  </si>
  <si>
    <t>Ki=0.043nM</t>
  </si>
  <si>
    <t>10.37</t>
  </si>
  <si>
    <t>Ki=41pM</t>
  </si>
  <si>
    <t>10.39</t>
  </si>
  <si>
    <t>Kd=40pM</t>
  </si>
  <si>
    <t>Ki=0.04nM</t>
  </si>
  <si>
    <t>Kd=38pM</t>
  </si>
  <si>
    <t>10.42</t>
  </si>
  <si>
    <t>Ki=0.036nM</t>
  </si>
  <si>
    <t>10.44</t>
  </si>
  <si>
    <t>Kd=36pM</t>
  </si>
  <si>
    <t>Kd=0.036nM</t>
  </si>
  <si>
    <t>Kd=35pM</t>
  </si>
  <si>
    <t>10.46</t>
  </si>
  <si>
    <t>Ki=33.7pM</t>
  </si>
  <si>
    <t>10.47</t>
  </si>
  <si>
    <t>Kd=33pM</t>
  </si>
  <si>
    <t>10.48</t>
  </si>
  <si>
    <t>Ki=33pM</t>
  </si>
  <si>
    <t>Ki=32.2pM</t>
  </si>
  <si>
    <t>10.49</t>
  </si>
  <si>
    <t>Ki=32pM</t>
  </si>
  <si>
    <t>Ki=0.031nM</t>
  </si>
  <si>
    <t>10.51</t>
  </si>
  <si>
    <t>Ki=30pM</t>
  </si>
  <si>
    <t>10.52</t>
  </si>
  <si>
    <t>Kd=30pM</t>
  </si>
  <si>
    <t>Ki=0.03nM</t>
  </si>
  <si>
    <t>Ki=0.030nM</t>
  </si>
  <si>
    <t>Ki=28pM</t>
  </si>
  <si>
    <t>10.55</t>
  </si>
  <si>
    <t>Ki=0.028nM</t>
  </si>
  <si>
    <t>Ki=27.9pM</t>
  </si>
  <si>
    <t>Kd=0.028nM</t>
  </si>
  <si>
    <t>Ki=0.027nM</t>
  </si>
  <si>
    <t>10.57</t>
  </si>
  <si>
    <t>Kd=0.027nM</t>
  </si>
  <si>
    <t>Ki=26.1pM</t>
  </si>
  <si>
    <t>10.58</t>
  </si>
  <si>
    <t>Ki=26pM</t>
  </si>
  <si>
    <t>10.59</t>
  </si>
  <si>
    <t>Kd=26pM</t>
  </si>
  <si>
    <t>Kd=0.026nM</t>
  </si>
  <si>
    <t>Ki=25.1pM</t>
  </si>
  <si>
    <t>Ki=0.025nM</t>
  </si>
  <si>
    <t>Ki=0.024nM</t>
  </si>
  <si>
    <t>10.62</t>
  </si>
  <si>
    <t>Ki=24pM</t>
  </si>
  <si>
    <t>Ki=23pM</t>
  </si>
  <si>
    <t>10.64</t>
  </si>
  <si>
    <t>Ki=22.4pM</t>
  </si>
  <si>
    <t>10.65</t>
  </si>
  <si>
    <t>Ki=22pM</t>
  </si>
  <si>
    <t>10.66</t>
  </si>
  <si>
    <t>Ki=21pM</t>
  </si>
  <si>
    <t>10.68</t>
  </si>
  <si>
    <t>Kd=20pM</t>
  </si>
  <si>
    <t>Ki=0.020nM</t>
  </si>
  <si>
    <t>Kd=0.02nM</t>
  </si>
  <si>
    <t>Ki=20pM</t>
  </si>
  <si>
    <t>Ki=0.02nM</t>
  </si>
  <si>
    <t>Kd=19.6pM</t>
  </si>
  <si>
    <t>10.71</t>
  </si>
  <si>
    <t>Ki=19pM</t>
  </si>
  <si>
    <t>10.72</t>
  </si>
  <si>
    <t>Ki=0.019nM</t>
  </si>
  <si>
    <t>Kd=18pM</t>
  </si>
  <si>
    <t>10.74</t>
  </si>
  <si>
    <t>Ki=0.018nM</t>
  </si>
  <si>
    <t>Ki=0.017nM</t>
  </si>
  <si>
    <t>10.77</t>
  </si>
  <si>
    <t>Ki=16.7pM</t>
  </si>
  <si>
    <t>10.78</t>
  </si>
  <si>
    <t>Ki=16pM</t>
  </si>
  <si>
    <t>Ki=15pM</t>
  </si>
  <si>
    <t>10.82</t>
  </si>
  <si>
    <t>Ki=0.015nM</t>
  </si>
  <si>
    <t>Ki=0.014nM</t>
  </si>
  <si>
    <t>10.85</t>
  </si>
  <si>
    <t>Ki=14pM</t>
  </si>
  <si>
    <t>Kd=13pM</t>
  </si>
  <si>
    <t>10.89</t>
  </si>
  <si>
    <t>Ki=12.8pM</t>
  </si>
  <si>
    <t>Ki=12.7pM</t>
  </si>
  <si>
    <t>Ki=12pM</t>
  </si>
  <si>
    <t>10.92</t>
  </si>
  <si>
    <t>Ki=0.012nM</t>
  </si>
  <si>
    <t>Ki=11pM</t>
  </si>
  <si>
    <t>10.96</t>
  </si>
  <si>
    <t>Kd=0.011nM</t>
  </si>
  <si>
    <t>Kd=0.0109nM</t>
  </si>
  <si>
    <t>Ki=0.01nM</t>
  </si>
  <si>
    <t>Kd=0.0099nM</t>
  </si>
  <si>
    <t>Ki=8900fM</t>
  </si>
  <si>
    <t>11.05</t>
  </si>
  <si>
    <t>Ki=8.9pM</t>
  </si>
  <si>
    <t>Ki=0.009nM</t>
  </si>
  <si>
    <t>Ki=8.8pM</t>
  </si>
  <si>
    <t>11.06</t>
  </si>
  <si>
    <t>Kd=8.6pM</t>
  </si>
  <si>
    <t>11.07</t>
  </si>
  <si>
    <t>Ki=8.2pM</t>
  </si>
  <si>
    <t>11.09</t>
  </si>
  <si>
    <t>Ki=0.008nM</t>
  </si>
  <si>
    <t>Ki=7.7pM</t>
  </si>
  <si>
    <t>11.11</t>
  </si>
  <si>
    <t>Kd=0.0074nM</t>
  </si>
  <si>
    <t>11.13</t>
  </si>
  <si>
    <t>Ki=7pM</t>
  </si>
  <si>
    <t>11.15</t>
  </si>
  <si>
    <t>Ki=6.3pM</t>
  </si>
  <si>
    <t>Kd=6.33pM</t>
  </si>
  <si>
    <t>Ki=6pM</t>
  </si>
  <si>
    <t>11.22</t>
  </si>
  <si>
    <t>Ki=5.9pM</t>
  </si>
  <si>
    <t>11.23</t>
  </si>
  <si>
    <t>Ki=5.8pM</t>
  </si>
  <si>
    <t>11.24</t>
  </si>
  <si>
    <t>Ki=5.5pM</t>
  </si>
  <si>
    <t>11.26</t>
  </si>
  <si>
    <t>Kd=5.2pM</t>
  </si>
  <si>
    <t>11.28</t>
  </si>
  <si>
    <t>Kd=0.0051nM</t>
  </si>
  <si>
    <t>11.29</t>
  </si>
  <si>
    <t>Ki=5pM</t>
  </si>
  <si>
    <t>Ki=0.005nM</t>
  </si>
  <si>
    <t>Ki=5.0pM</t>
  </si>
  <si>
    <t>Ki=0.0048nM</t>
  </si>
  <si>
    <t>11.32</t>
  </si>
  <si>
    <t>Kd=4.7pM</t>
  </si>
  <si>
    <t>11.33</t>
  </si>
  <si>
    <t>Ki=4.6pM</t>
  </si>
  <si>
    <t>11.34</t>
  </si>
  <si>
    <t>Ki=4.5pM</t>
  </si>
  <si>
    <t>11.35</t>
  </si>
  <si>
    <t>Ki=0.0045nM</t>
  </si>
  <si>
    <t>Ki=4pM</t>
  </si>
  <si>
    <t>Ki=3.8pM</t>
  </si>
  <si>
    <t>11.42</t>
  </si>
  <si>
    <t>Ki=3.5pM</t>
  </si>
  <si>
    <t>11.46</t>
  </si>
  <si>
    <t>Ki=3pM</t>
  </si>
  <si>
    <t>11.52</t>
  </si>
  <si>
    <t>Ki=0.003nM</t>
  </si>
  <si>
    <t>Kd=0.003nM</t>
  </si>
  <si>
    <t>Ki=2.9pM</t>
  </si>
  <si>
    <t>11.54</t>
  </si>
  <si>
    <t>Ki=2.7pM</t>
  </si>
  <si>
    <t>11.57</t>
  </si>
  <si>
    <t>Kd=2.7pM</t>
  </si>
  <si>
    <t>Ki=2.6pM</t>
  </si>
  <si>
    <t>11.59</t>
  </si>
  <si>
    <t>Ki=2.1pM</t>
  </si>
  <si>
    <t>11.68</t>
  </si>
  <si>
    <t>Kd=2.1pM</t>
  </si>
  <si>
    <t>Ki=2pM</t>
  </si>
  <si>
    <t>Ki=0.002nM</t>
  </si>
  <si>
    <t>Ki=1.9pM</t>
  </si>
  <si>
    <t>11.72</t>
  </si>
  <si>
    <t>Ki=1.8pM</t>
  </si>
  <si>
    <t>11.74</t>
  </si>
  <si>
    <t>Kd=1.6pM</t>
  </si>
  <si>
    <t>Ki=1.5pM</t>
  </si>
  <si>
    <t>11.82</t>
  </si>
  <si>
    <t>Ki=0.0015nM</t>
  </si>
  <si>
    <t>Ki=1.4pM</t>
  </si>
  <si>
    <t>11.85</t>
  </si>
  <si>
    <t>Ki=1.2pM</t>
  </si>
  <si>
    <t>11.92</t>
  </si>
  <si>
    <t>Ki=0.0012nM</t>
  </si>
  <si>
    <t>2r58,</t>
  </si>
  <si>
    <t>2.00</t>
  </si>
  <si>
    <t>3c2f,</t>
  </si>
  <si>
    <t>3g2y,</t>
  </si>
  <si>
    <t>3pce,</t>
  </si>
  <si>
    <t>4qsu,</t>
  </si>
  <si>
    <t>4qsv,</t>
  </si>
  <si>
    <t>4u54,</t>
  </si>
  <si>
    <t>3ao4,</t>
  </si>
  <si>
    <t>4cs9,</t>
  </si>
  <si>
    <t>2.10</t>
  </si>
  <si>
    <t>2w8w,</t>
  </si>
  <si>
    <t>3gv9,</t>
  </si>
  <si>
    <t>6r9u,</t>
  </si>
  <si>
    <t>6abx,</t>
  </si>
  <si>
    <t>4q90,</t>
  </si>
  <si>
    <t>5cs3,</t>
  </si>
  <si>
    <t>4tim,</t>
  </si>
  <si>
    <t>5fe6,</t>
  </si>
  <si>
    <t>6ghj,</t>
  </si>
  <si>
    <t>3gqz,</t>
  </si>
  <si>
    <t>4y3j,</t>
  </si>
  <si>
    <t>5oxk,</t>
  </si>
  <si>
    <t>5z5f,</t>
  </si>
  <si>
    <t>4ahr,</t>
  </si>
  <si>
    <t>4ahs,</t>
  </si>
  <si>
    <t>4mre,</t>
  </si>
  <si>
    <t>1x8d,</t>
  </si>
  <si>
    <t>4g0z,</t>
  </si>
  <si>
    <t>1m0n,</t>
  </si>
  <si>
    <t>2aac,</t>
  </si>
  <si>
    <t>4aci,</t>
  </si>
  <si>
    <t>4ury,</t>
  </si>
  <si>
    <t>1ajp,</t>
  </si>
  <si>
    <t>3ao5,</t>
  </si>
  <si>
    <t>3i3b,</t>
  </si>
  <si>
    <t>5m9w,</t>
  </si>
  <si>
    <t>1ew8,</t>
  </si>
  <si>
    <t>4np2,</t>
  </si>
  <si>
    <t>1uto,</t>
  </si>
  <si>
    <t>4ahu,</t>
  </si>
  <si>
    <t>1ps3,</t>
  </si>
  <si>
    <t>3ip8,</t>
  </si>
  <si>
    <t>4ddk,</t>
  </si>
  <si>
    <t>3dyo,</t>
  </si>
  <si>
    <t>2.30</t>
  </si>
  <si>
    <t>3kgq,</t>
  </si>
  <si>
    <t>3mhw,</t>
  </si>
  <si>
    <t>3pcg,</t>
  </si>
  <si>
    <t>3rv4,</t>
  </si>
  <si>
    <t>4g0y,</t>
  </si>
  <si>
    <t>4jsz,</t>
  </si>
  <si>
    <t>1m0o,</t>
  </si>
  <si>
    <t>4y0a,</t>
  </si>
  <si>
    <t>5mz8,</t>
  </si>
  <si>
    <t>5aol,</t>
  </si>
  <si>
    <t>4iie,</t>
  </si>
  <si>
    <t>3gtc,</t>
  </si>
  <si>
    <t>4y3y,</t>
  </si>
  <si>
    <t>3g2z,</t>
  </si>
  <si>
    <t>5fsc,</t>
  </si>
  <si>
    <t>3t0d,</t>
  </si>
  <si>
    <t>6rnt,</t>
  </si>
  <si>
    <t>3f6e,</t>
  </si>
  <si>
    <t>6md8,</t>
  </si>
  <si>
    <t>1f73,</t>
  </si>
  <si>
    <t>1nwl,</t>
  </si>
  <si>
    <t>4u5s,</t>
  </si>
  <si>
    <t>4u5o,</t>
  </si>
  <si>
    <t>6mli,</t>
  </si>
  <si>
    <t>1oba,</t>
  </si>
  <si>
    <t>3mjl,</t>
  </si>
  <si>
    <t>4ddm,</t>
  </si>
  <si>
    <t>4x8u,</t>
  </si>
  <si>
    <t>1utl,</t>
  </si>
  <si>
    <t>4y4j,</t>
  </si>
  <si>
    <t>6fhq,</t>
  </si>
  <si>
    <t>1gyx,</t>
  </si>
  <si>
    <t>4u5n,</t>
  </si>
  <si>
    <t>5mn1,</t>
  </si>
  <si>
    <t>4efk,</t>
  </si>
  <si>
    <t>4kz7,</t>
  </si>
  <si>
    <t>1ai4,</t>
  </si>
  <si>
    <t>2.50</t>
  </si>
  <si>
    <t>3g30,</t>
  </si>
  <si>
    <t>3gr2,</t>
  </si>
  <si>
    <t>3mfv,</t>
  </si>
  <si>
    <t>3vdb,</t>
  </si>
  <si>
    <t>4g0q,</t>
  </si>
  <si>
    <t>4urz,</t>
  </si>
  <si>
    <t>4hj2,</t>
  </si>
  <si>
    <t>3b3s,</t>
  </si>
  <si>
    <t>3ovn,</t>
  </si>
  <si>
    <t>1gwv,</t>
  </si>
  <si>
    <t>3kgp,</t>
  </si>
  <si>
    <t>3gvb,</t>
  </si>
  <si>
    <t>4o3c,</t>
  </si>
  <si>
    <t>2r5a,</t>
  </si>
  <si>
    <t>2.60</t>
  </si>
  <si>
    <t>4up5,</t>
  </si>
  <si>
    <t>5g46,</t>
  </si>
  <si>
    <t>3f37,</t>
  </si>
  <si>
    <t>5lvd,</t>
  </si>
  <si>
    <t>1ajn,</t>
  </si>
  <si>
    <t>4i8x,</t>
  </si>
  <si>
    <t>4q7w,</t>
  </si>
  <si>
    <t>4q8y,</t>
  </si>
  <si>
    <t>4ufl,</t>
  </si>
  <si>
    <t>6fhu,</t>
  </si>
  <si>
    <t>5ey0,</t>
  </si>
  <si>
    <t>3a1e,</t>
  </si>
  <si>
    <t>3lvw,</t>
  </si>
  <si>
    <t>4b3c,</t>
  </si>
  <si>
    <t>4b3d,</t>
  </si>
  <si>
    <t>3elc,</t>
  </si>
  <si>
    <t>2fzc,</t>
  </si>
  <si>
    <t>2.70</t>
  </si>
  <si>
    <t>2uyn,</t>
  </si>
  <si>
    <t>3bra,</t>
  </si>
  <si>
    <t>6nmb,</t>
  </si>
  <si>
    <t>1pfu,</t>
  </si>
  <si>
    <t>2rkd,</t>
  </si>
  <si>
    <t>5fsx,</t>
  </si>
  <si>
    <t>2qwb,</t>
  </si>
  <si>
    <t>2vyt,</t>
  </si>
  <si>
    <t>4m6u,</t>
  </si>
  <si>
    <t>4ndu,</t>
  </si>
  <si>
    <t>5os2,</t>
  </si>
  <si>
    <t>1rql,</t>
  </si>
  <si>
    <t>4bt5,</t>
  </si>
  <si>
    <t>5er4,</t>
  </si>
  <si>
    <t>2bet,</t>
  </si>
  <si>
    <t>3fcq,</t>
  </si>
  <si>
    <t>4kz3,</t>
  </si>
  <si>
    <t>4ykk,</t>
  </si>
  <si>
    <t>6g24,</t>
  </si>
  <si>
    <t>5os4,</t>
  </si>
  <si>
    <t>2bza,</t>
  </si>
  <si>
    <t>2.80</t>
  </si>
  <si>
    <t>5fbi,</t>
  </si>
  <si>
    <t>5fov,</t>
  </si>
  <si>
    <t>3djx,</t>
  </si>
  <si>
    <t>4rrg,</t>
  </si>
  <si>
    <t>3lka,</t>
  </si>
  <si>
    <t>3ppr,</t>
  </si>
  <si>
    <t>4dsu,</t>
  </si>
  <si>
    <t>4k7i,</t>
  </si>
  <si>
    <t>6mj7,</t>
  </si>
  <si>
    <t>3zt2,</t>
  </si>
  <si>
    <t>3udh,</t>
  </si>
  <si>
    <t>5th4,</t>
  </si>
  <si>
    <t>3zt3,</t>
  </si>
  <si>
    <t>1cet,</t>
  </si>
  <si>
    <t>1iih,</t>
  </si>
  <si>
    <t>3g31,</t>
  </si>
  <si>
    <t>4b35,</t>
  </si>
  <si>
    <t>4gqq,</t>
  </si>
  <si>
    <t>4llx,</t>
  </si>
  <si>
    <t>5flt,</t>
  </si>
  <si>
    <t>5ngz,</t>
  </si>
  <si>
    <t>5orv,</t>
  </si>
  <si>
    <t>6b7b,</t>
  </si>
  <si>
    <t>3c2u,</t>
  </si>
  <si>
    <t>2.90</t>
  </si>
  <si>
    <t>1h2k,</t>
  </si>
  <si>
    <t>2fw6,</t>
  </si>
  <si>
    <t>3alt,</t>
  </si>
  <si>
    <t>3k8c,</t>
  </si>
  <si>
    <t>4ai5,</t>
  </si>
  <si>
    <t>4ef6,</t>
  </si>
  <si>
    <t>4lm3,</t>
  </si>
  <si>
    <t>4y2q,</t>
  </si>
  <si>
    <t>5ct2,</t>
  </si>
  <si>
    <t>6fv4,</t>
  </si>
  <si>
    <t>1tng,</t>
  </si>
  <si>
    <t>4zv2,</t>
  </si>
  <si>
    <t>2vmc,</t>
  </si>
  <si>
    <t>1f4e,</t>
  </si>
  <si>
    <t>2w8j,</t>
  </si>
  <si>
    <t>3g34,</t>
  </si>
  <si>
    <t>3imc,</t>
  </si>
  <si>
    <t>4dst,</t>
  </si>
  <si>
    <t>4mrg,</t>
  </si>
  <si>
    <t>4owm,</t>
  </si>
  <si>
    <t>5fng,</t>
  </si>
  <si>
    <t>6r9x,</t>
  </si>
  <si>
    <t>4ceb,</t>
  </si>
  <si>
    <t>5flq,</t>
  </si>
  <si>
    <t>3ckb,</t>
  </si>
  <si>
    <t>3djq,</t>
  </si>
  <si>
    <t>4ibc,</t>
  </si>
  <si>
    <t>5aba,</t>
  </si>
  <si>
    <t>4bps,</t>
  </si>
  <si>
    <t>1ecq,</t>
  </si>
  <si>
    <t>3.00</t>
  </si>
  <si>
    <t>1ws4,</t>
  </si>
  <si>
    <t>2q8h,</t>
  </si>
  <si>
    <t>2rka,</t>
  </si>
  <si>
    <t>2v3u,</t>
  </si>
  <si>
    <t>3ime,</t>
  </si>
  <si>
    <t>4b2i,</t>
  </si>
  <si>
    <t>4k0o,</t>
  </si>
  <si>
    <t>4l51,</t>
  </si>
  <si>
    <t>4llk,</t>
  </si>
  <si>
    <t>4r3w,</t>
  </si>
  <si>
    <t>4u0w,</t>
  </si>
  <si>
    <t>5ehw,</t>
  </si>
  <si>
    <t>6ftz,</t>
  </si>
  <si>
    <t>6quv,</t>
  </si>
  <si>
    <t>1utm,</t>
  </si>
  <si>
    <t>4g0p,</t>
  </si>
  <si>
    <t>2vmd,</t>
  </si>
  <si>
    <t>4q81,</t>
  </si>
  <si>
    <t>1ogd,</t>
  </si>
  <si>
    <t>2ha3,</t>
  </si>
  <si>
    <t>4lm2,</t>
  </si>
  <si>
    <t>4qp2,</t>
  </si>
  <si>
    <t>5aoi,</t>
  </si>
  <si>
    <t>1rtf,</t>
  </si>
  <si>
    <t>3t08,</t>
  </si>
  <si>
    <t>3t1m,</t>
  </si>
  <si>
    <t>4i7k,</t>
  </si>
  <si>
    <t>4lm4,</t>
  </si>
  <si>
    <t>5fls,</t>
  </si>
  <si>
    <t>1f74,</t>
  </si>
  <si>
    <t>1uj5,</t>
  </si>
  <si>
    <t>4g5f,</t>
  </si>
  <si>
    <t>6ncn,</t>
  </si>
  <si>
    <t>1rnm,</t>
  </si>
  <si>
    <t>3mof,</t>
  </si>
  <si>
    <t>6fh3,</t>
  </si>
  <si>
    <t>1y1z,</t>
  </si>
  <si>
    <t>5ehv,</t>
  </si>
  <si>
    <t>1ec9,</t>
  </si>
  <si>
    <t>3.10</t>
  </si>
  <si>
    <t>2xdl,</t>
  </si>
  <si>
    <t>3buf,</t>
  </si>
  <si>
    <t>3f78,</t>
  </si>
  <si>
    <t>4cjr,</t>
  </si>
  <si>
    <t>4kz6,</t>
  </si>
  <si>
    <t>5eh8,</t>
  </si>
  <si>
    <t>5orw,</t>
  </si>
  <si>
    <t>3c2r,</t>
  </si>
  <si>
    <t>4bt3,</t>
  </si>
  <si>
    <t>4cgi,</t>
  </si>
  <si>
    <t>5ey4,</t>
  </si>
  <si>
    <t>1ax0,</t>
  </si>
  <si>
    <t>5c5t,</t>
  </si>
  <si>
    <t>6d1k,</t>
  </si>
  <si>
    <t>2ya7,</t>
  </si>
  <si>
    <t>4b34,</t>
  </si>
  <si>
    <t>6g27,</t>
  </si>
  <si>
    <t>1e6q,</t>
  </si>
  <si>
    <t>4de5,</t>
  </si>
  <si>
    <t>4fzj,</t>
  </si>
  <si>
    <t>5flo,</t>
  </si>
  <si>
    <t>5fnf,</t>
  </si>
  <si>
    <t>6a87,</t>
  </si>
  <si>
    <t>2ymd,</t>
  </si>
  <si>
    <t>3f34,</t>
  </si>
  <si>
    <t>5fot,</t>
  </si>
  <si>
    <t>5fox,</t>
  </si>
  <si>
    <t>5ose,</t>
  </si>
  <si>
    <t>1lbk,</t>
  </si>
  <si>
    <t>3bug,</t>
  </si>
  <si>
    <t>3g1v,</t>
  </si>
  <si>
    <t>4gzx,</t>
  </si>
  <si>
    <t>6dyn,</t>
  </si>
  <si>
    <t>6ssy,</t>
  </si>
  <si>
    <t>5cs6,</t>
  </si>
  <si>
    <t>3.20</t>
  </si>
  <si>
    <t>5ijr,</t>
  </si>
  <si>
    <t>1s5z,</t>
  </si>
  <si>
    <t>1br6,</t>
  </si>
  <si>
    <t>1e6s,</t>
  </si>
  <si>
    <t>1ew9,</t>
  </si>
  <si>
    <t>1k1y,</t>
  </si>
  <si>
    <t>1zc9,</t>
  </si>
  <si>
    <t>2ri9,</t>
  </si>
  <si>
    <t>2uy3,</t>
  </si>
  <si>
    <t>4n5d,</t>
  </si>
  <si>
    <t>1px4,</t>
  </si>
  <si>
    <t>3zsy,</t>
  </si>
  <si>
    <t>4lm1,</t>
  </si>
  <si>
    <t>4unp,</t>
  </si>
  <si>
    <t>5qay,</t>
  </si>
  <si>
    <t>3qfz,</t>
  </si>
  <si>
    <t>4b2l,</t>
  </si>
  <si>
    <t>4qlk,</t>
  </si>
  <si>
    <t>1v2j,</t>
  </si>
  <si>
    <t>3ta1,</t>
  </si>
  <si>
    <t>4lm0,</t>
  </si>
  <si>
    <t>5yas,</t>
  </si>
  <si>
    <t>3ioe,</t>
  </si>
  <si>
    <t>1bcu,</t>
  </si>
  <si>
    <t>3d52,</t>
  </si>
  <si>
    <t>3tfu,</t>
  </si>
  <si>
    <t>3zsx,</t>
  </si>
  <si>
    <t>4fl1,</t>
  </si>
  <si>
    <t>5duw,</t>
  </si>
  <si>
    <t>6ibk,</t>
  </si>
  <si>
    <t>1d7j,</t>
  </si>
  <si>
    <t>3.30</t>
  </si>
  <si>
    <t>1phw,</t>
  </si>
  <si>
    <t>1tpw,</t>
  </si>
  <si>
    <t>2vw2,</t>
  </si>
  <si>
    <t>3aaq,</t>
  </si>
  <si>
    <t>3hcm,</t>
  </si>
  <si>
    <t>4ddh,</t>
  </si>
  <si>
    <t>4jss,</t>
  </si>
  <si>
    <t>4mrw,</t>
  </si>
  <si>
    <t>4msa,</t>
  </si>
  <si>
    <t>4np3,</t>
  </si>
  <si>
    <t>5g45,</t>
  </si>
  <si>
    <t>1i2s,</t>
  </si>
  <si>
    <t>1pzp,</t>
  </si>
  <si>
    <t>5fe7,</t>
  </si>
  <si>
    <t>2wk6,</t>
  </si>
  <si>
    <t>4cjp,</t>
  </si>
  <si>
    <t>4i7j,</t>
  </si>
  <si>
    <t>6efj,</t>
  </si>
  <si>
    <t>6pg3,</t>
  </si>
  <si>
    <t>6phx,</t>
  </si>
  <si>
    <t>188l,</t>
  </si>
  <si>
    <t>1jlr,</t>
  </si>
  <si>
    <t>4ab9,</t>
  </si>
  <si>
    <t>4b0b,</t>
  </si>
  <si>
    <t>4b5t,</t>
  </si>
  <si>
    <t>4b5w,</t>
  </si>
  <si>
    <t>3f33,</t>
  </si>
  <si>
    <t>4b32,</t>
  </si>
  <si>
    <t>4bt4,</t>
  </si>
  <si>
    <t>4cp5,</t>
  </si>
  <si>
    <t>3c2o,</t>
  </si>
  <si>
    <t>3pwk,</t>
  </si>
  <si>
    <t>4lkq,</t>
  </si>
  <si>
    <t>4cj4,</t>
  </si>
  <si>
    <t>187l,</t>
  </si>
  <si>
    <t>1tnh,</t>
  </si>
  <si>
    <t>1v2u,</t>
  </si>
  <si>
    <t>3d8z,</t>
  </si>
  <si>
    <t>3n35,</t>
  </si>
  <si>
    <t>4b33,</t>
  </si>
  <si>
    <t>6mnv,</t>
  </si>
  <si>
    <t>2fzg,</t>
  </si>
  <si>
    <t>3tay,</t>
  </si>
  <si>
    <t>3w07,</t>
  </si>
  <si>
    <t>4qll,</t>
  </si>
  <si>
    <t>4ipn,</t>
  </si>
  <si>
    <t>4lhm,</t>
  </si>
  <si>
    <t>5lsh,</t>
  </si>
  <si>
    <t>5os5,</t>
  </si>
  <si>
    <t>1bxr,</t>
  </si>
  <si>
    <t>3.40</t>
  </si>
  <si>
    <t>1f8d,</t>
  </si>
  <si>
    <t>1ikt,</t>
  </si>
  <si>
    <t>1l83,</t>
  </si>
  <si>
    <t>1m83,</t>
  </si>
  <si>
    <t>1uz4,</t>
  </si>
  <si>
    <t>3jzh,</t>
  </si>
  <si>
    <t>4abe,</t>
  </si>
  <si>
    <t>2v2c,</t>
  </si>
  <si>
    <t>2qtn,</t>
  </si>
  <si>
    <t>2sim,</t>
  </si>
  <si>
    <t>2w08,</t>
  </si>
  <si>
    <t>3iob,</t>
  </si>
  <si>
    <t>4llj,</t>
  </si>
  <si>
    <t>4n8q,</t>
  </si>
  <si>
    <t>2xog,</t>
  </si>
  <si>
    <t>3axz,</t>
  </si>
  <si>
    <t>5osl,</t>
  </si>
  <si>
    <t>4umc,</t>
  </si>
  <si>
    <t>6exs,</t>
  </si>
  <si>
    <t>3nik,</t>
  </si>
  <si>
    <t>1moq,</t>
  </si>
  <si>
    <t>3muz,</t>
  </si>
  <si>
    <t>4k5p,</t>
  </si>
  <si>
    <t>4tz2,</t>
  </si>
  <si>
    <t>5qal,</t>
  </si>
  <si>
    <t>6hgr,</t>
  </si>
  <si>
    <t>6q4e,</t>
  </si>
  <si>
    <t>3ta0,</t>
  </si>
  <si>
    <t>4epy,</t>
  </si>
  <si>
    <t>4h42,</t>
  </si>
  <si>
    <t>5ma7,</t>
  </si>
  <si>
    <t>6pvz,</t>
  </si>
  <si>
    <t>2p3i,</t>
  </si>
  <si>
    <t>3g1d,</t>
  </si>
  <si>
    <t>3gx0,</t>
  </si>
  <si>
    <t>3nyd,</t>
  </si>
  <si>
    <t>4k7n,</t>
  </si>
  <si>
    <t>5eh7,</t>
  </si>
  <si>
    <t>5xg5,</t>
  </si>
  <si>
    <t>1c5o,</t>
  </si>
  <si>
    <t>1utn,</t>
  </si>
  <si>
    <t>4avs,</t>
  </si>
  <si>
    <t>4b5s,</t>
  </si>
  <si>
    <t>5fnd,</t>
  </si>
  <si>
    <t>6d9x,</t>
  </si>
  <si>
    <t>6poi,</t>
  </si>
  <si>
    <t>4i7p,</t>
  </si>
  <si>
    <t>3.50</t>
  </si>
  <si>
    <t>2r0h,</t>
  </si>
  <si>
    <t>5cp9,</t>
  </si>
  <si>
    <t>5h1u,</t>
  </si>
  <si>
    <t>5mby,</t>
  </si>
  <si>
    <t>1jys,</t>
  </si>
  <si>
    <t>2j27,</t>
  </si>
  <si>
    <t>2vw1,</t>
  </si>
  <si>
    <t>3mfw,</t>
  </si>
  <si>
    <t>4mrz,</t>
  </si>
  <si>
    <t>5mod,</t>
  </si>
  <si>
    <t>6g25,</t>
  </si>
  <si>
    <t>185l,</t>
  </si>
  <si>
    <t>1v2r,</t>
  </si>
  <si>
    <t>2cle,</t>
  </si>
  <si>
    <t>2qwc,</t>
  </si>
  <si>
    <t>4aji,</t>
  </si>
  <si>
    <t>5btx,</t>
  </si>
  <si>
    <t>5fpk,</t>
  </si>
  <si>
    <t>1h46,</t>
  </si>
  <si>
    <t>1np0,</t>
  </si>
  <si>
    <t>3ff3,</t>
  </si>
  <si>
    <t>4abg,</t>
  </si>
  <si>
    <t>4ck3,</t>
  </si>
  <si>
    <t>4ibb,</t>
  </si>
  <si>
    <t>4q8x,</t>
  </si>
  <si>
    <t>5a7b,</t>
  </si>
  <si>
    <t>3dx1,</t>
  </si>
  <si>
    <t>6gjm,</t>
  </si>
  <si>
    <t>1nli,</t>
  </si>
  <si>
    <t>2gsu,</t>
  </si>
  <si>
    <t>4cjq,</t>
  </si>
  <si>
    <t>4q7v,</t>
  </si>
  <si>
    <t>5mxf,</t>
  </si>
  <si>
    <t>6dpz,</t>
  </si>
  <si>
    <t>6p8a,</t>
  </si>
  <si>
    <t>6pg4,</t>
  </si>
  <si>
    <t>1d7i,</t>
  </si>
  <si>
    <t>3.60</t>
  </si>
  <si>
    <t>2fzk,</t>
  </si>
  <si>
    <t>2qpu,</t>
  </si>
  <si>
    <t>2xdk,</t>
  </si>
  <si>
    <t>3b3x,</t>
  </si>
  <si>
    <t>3g0i,</t>
  </si>
  <si>
    <t>3jdw,</t>
  </si>
  <si>
    <t>4b3b,</t>
  </si>
  <si>
    <t>4c1y,</t>
  </si>
  <si>
    <t>5dqf,</t>
  </si>
  <si>
    <t>5lvr,</t>
  </si>
  <si>
    <t>3jzj,</t>
  </si>
  <si>
    <t>3sk2,</t>
  </si>
  <si>
    <t>5lud,</t>
  </si>
  <si>
    <t>5oqu,</t>
  </si>
  <si>
    <t>1pb9,</t>
  </si>
  <si>
    <t>4bkt,</t>
  </si>
  <si>
    <t>4rrf,</t>
  </si>
  <si>
    <t>6mll,</t>
  </si>
  <si>
    <t>6pge,</t>
  </si>
  <si>
    <t>5dqe,</t>
  </si>
  <si>
    <t>5ork,</t>
  </si>
  <si>
    <t>1gyy,</t>
  </si>
  <si>
    <t>2azr,</t>
  </si>
  <si>
    <t>2rk8,</t>
  </si>
  <si>
    <t>4iuo,</t>
  </si>
  <si>
    <t>4agl,</t>
  </si>
  <si>
    <t>5yum,</t>
  </si>
  <si>
    <t>2v00,</t>
  </si>
  <si>
    <t>3buh,</t>
  </si>
  <si>
    <t>3oy8,</t>
  </si>
  <si>
    <t>3pcn,</t>
  </si>
  <si>
    <t>3t2q,</t>
  </si>
  <si>
    <t>4aia,</t>
  </si>
  <si>
    <t>4fl2,</t>
  </si>
  <si>
    <t>5m17,</t>
  </si>
  <si>
    <t>5nzn,</t>
  </si>
  <si>
    <t>6cq1,</t>
  </si>
  <si>
    <t>6dyr,</t>
  </si>
  <si>
    <t>4cig,</t>
  </si>
  <si>
    <t>4ibd,</t>
  </si>
  <si>
    <t>5fog,</t>
  </si>
  <si>
    <t>5fol,</t>
  </si>
  <si>
    <t>1c3x,</t>
  </si>
  <si>
    <t>2x6x,</t>
  </si>
  <si>
    <t>3ioc,</t>
  </si>
  <si>
    <t>3isj,</t>
  </si>
  <si>
    <t>4aje,</t>
  </si>
  <si>
    <t>4io7,</t>
  </si>
  <si>
    <t>4isu,</t>
  </si>
  <si>
    <t>6cfc,</t>
  </si>
  <si>
    <t>2a8g,</t>
  </si>
  <si>
    <t>4ovg,</t>
  </si>
  <si>
    <t>4tte,</t>
  </si>
  <si>
    <t>5dkn,</t>
  </si>
  <si>
    <t>5os7,</t>
  </si>
  <si>
    <t>6gg4,</t>
  </si>
  <si>
    <t>1loq,</t>
  </si>
  <si>
    <t>3.70</t>
  </si>
  <si>
    <t>1pdz,</t>
  </si>
  <si>
    <t>1wht,</t>
  </si>
  <si>
    <t>2bvr,</t>
  </si>
  <si>
    <t>2fx6,</t>
  </si>
  <si>
    <t>3l59,</t>
  </si>
  <si>
    <t>3n7a,</t>
  </si>
  <si>
    <t>5j41,</t>
  </si>
  <si>
    <t>6gjj,</t>
  </si>
  <si>
    <t>6mlp,</t>
  </si>
  <si>
    <t>6pg6,</t>
  </si>
  <si>
    <t>2vfk,</t>
  </si>
  <si>
    <t>3fj7,</t>
  </si>
  <si>
    <t>3g32,</t>
  </si>
  <si>
    <t>1ai5,</t>
  </si>
  <si>
    <t>1grp,</t>
  </si>
  <si>
    <t>2am4,</t>
  </si>
  <si>
    <t>2r23,</t>
  </si>
  <si>
    <t>3f5l,</t>
  </si>
  <si>
    <t>3q6z,</t>
  </si>
  <si>
    <t>4tln,</t>
  </si>
  <si>
    <t>4ufm,</t>
  </si>
  <si>
    <t>6d1h,</t>
  </si>
  <si>
    <t>3fjg,</t>
  </si>
  <si>
    <t>4fz3,</t>
  </si>
  <si>
    <t>6iou,</t>
  </si>
  <si>
    <t>1f5k,</t>
  </si>
  <si>
    <t>2wq5,</t>
  </si>
  <si>
    <t>4yk0,</t>
  </si>
  <si>
    <t>6gjr,</t>
  </si>
  <si>
    <t>3d6p,</t>
  </si>
  <si>
    <t>2x09,</t>
  </si>
  <si>
    <t>4tu4,</t>
  </si>
  <si>
    <t>4w52,</t>
  </si>
  <si>
    <t>1kui,</t>
  </si>
  <si>
    <t>2v2h,</t>
  </si>
  <si>
    <t>3ao2,</t>
  </si>
  <si>
    <t>4q46,</t>
  </si>
  <si>
    <t>5qa8,</t>
  </si>
  <si>
    <t>6euc,</t>
  </si>
  <si>
    <t>6fuh,</t>
  </si>
  <si>
    <t>6hgs,</t>
  </si>
  <si>
    <t>3nq3,</t>
  </si>
  <si>
    <t>2clk,</t>
  </si>
  <si>
    <t>1kug,</t>
  </si>
  <si>
    <t>3.80</t>
  </si>
  <si>
    <t>1li6,</t>
  </si>
  <si>
    <t>1nje,</t>
  </si>
  <si>
    <t>2hb1,</t>
  </si>
  <si>
    <t>3t09,</t>
  </si>
  <si>
    <t>4ajl,</t>
  </si>
  <si>
    <t>5h1t,</t>
  </si>
  <si>
    <t>5uf0,</t>
  </si>
  <si>
    <t>6g2b,</t>
  </si>
  <si>
    <t>2hu6,</t>
  </si>
  <si>
    <t>3ai8,</t>
  </si>
  <si>
    <t>1hn4,</t>
  </si>
  <si>
    <t>4aba,</t>
  </si>
  <si>
    <t>4bks,</t>
  </si>
  <si>
    <t>4keq,</t>
  </si>
  <si>
    <t>4mmm,</t>
  </si>
  <si>
    <t>6e1z,</t>
  </si>
  <si>
    <t>1j16,</t>
  </si>
  <si>
    <t>1utj,</t>
  </si>
  <si>
    <t>3lzz,</t>
  </si>
  <si>
    <t>5mnn,</t>
  </si>
  <si>
    <t>2wzs,</t>
  </si>
  <si>
    <t>2yb0,</t>
  </si>
  <si>
    <t>3mv0,</t>
  </si>
  <si>
    <t>4kiu,</t>
  </si>
  <si>
    <t>5btv,</t>
  </si>
  <si>
    <t>6pg8,</t>
  </si>
  <si>
    <t>3spf,</t>
  </si>
  <si>
    <t>4i9u,</t>
  </si>
  <si>
    <t>5g4m,</t>
  </si>
  <si>
    <t>5ldm,</t>
  </si>
  <si>
    <t>5oh9,</t>
  </si>
  <si>
    <t>6gjl,</t>
  </si>
  <si>
    <t>1aj7,</t>
  </si>
  <si>
    <t>1v16,</t>
  </si>
  <si>
    <t>3w5n,</t>
  </si>
  <si>
    <t>3wjw,</t>
  </si>
  <si>
    <t>4nbk,</t>
  </si>
  <si>
    <t>5oh3,</t>
  </si>
  <si>
    <t>6gji,</t>
  </si>
  <si>
    <t>3si4,</t>
  </si>
  <si>
    <t>4mjp,</t>
  </si>
  <si>
    <t>5eqe,</t>
  </si>
  <si>
    <t>1m0q,</t>
  </si>
  <si>
    <t>2ctc,</t>
  </si>
  <si>
    <t>3iae,</t>
  </si>
  <si>
    <t>4aj4,</t>
  </si>
  <si>
    <t>4nl1,</t>
  </si>
  <si>
    <t>4ufk,</t>
  </si>
  <si>
    <t>1avn,</t>
  </si>
  <si>
    <t>3.90</t>
  </si>
  <si>
    <t>2gvv,</t>
  </si>
  <si>
    <t>2qw1,</t>
  </si>
  <si>
    <t>2rkm,</t>
  </si>
  <si>
    <t>2vhj,</t>
  </si>
  <si>
    <t>2vuk,</t>
  </si>
  <si>
    <t>2wor,</t>
  </si>
  <si>
    <t>2wos,</t>
  </si>
  <si>
    <t>4n9c,</t>
  </si>
  <si>
    <t>4qgi,</t>
  </si>
  <si>
    <t>6c85,</t>
  </si>
  <si>
    <t>1kuk,</t>
  </si>
  <si>
    <t>6d1b,</t>
  </si>
  <si>
    <t>1pr5,</t>
  </si>
  <si>
    <t>3ap4,</t>
  </si>
  <si>
    <t>3twp,</t>
  </si>
  <si>
    <t>6g9x,</t>
  </si>
  <si>
    <t>6hzy,</t>
  </si>
  <si>
    <t>1h5v,</t>
  </si>
  <si>
    <t>2a5b,</t>
  </si>
  <si>
    <t>2cbz,</t>
  </si>
  <si>
    <t>6g9i,</t>
  </si>
  <si>
    <t>1v1m,</t>
  </si>
  <si>
    <t>2v3d,</t>
  </si>
  <si>
    <t>4bi6,</t>
  </si>
  <si>
    <t>5fou,</t>
  </si>
  <si>
    <t>5m5d,</t>
  </si>
  <si>
    <t>6cbg,</t>
  </si>
  <si>
    <t>6jaq,</t>
  </si>
  <si>
    <t>1mrs,</t>
  </si>
  <si>
    <t>2fpz,</t>
  </si>
  <si>
    <t>2wec,</t>
  </si>
  <si>
    <t>3c39,</t>
  </si>
  <si>
    <t>3gt9,</t>
  </si>
  <si>
    <t>4gqr,</t>
  </si>
  <si>
    <t>4agn,</t>
  </si>
  <si>
    <t>4ibg,</t>
  </si>
  <si>
    <t>1v11,</t>
  </si>
  <si>
    <t>3b3c,</t>
  </si>
  <si>
    <t>4agm,</t>
  </si>
  <si>
    <t>5os8,</t>
  </si>
  <si>
    <t>5yj8,</t>
  </si>
  <si>
    <t>6rih,</t>
  </si>
  <si>
    <t>1rpf,</t>
  </si>
  <si>
    <t>4i7l,</t>
  </si>
  <si>
    <t>1e5j,</t>
  </si>
  <si>
    <t>4.00</t>
  </si>
  <si>
    <t>1lgw,</t>
  </si>
  <si>
    <t>1tni,</t>
  </si>
  <si>
    <t>1wc1,</t>
  </si>
  <si>
    <t>2buv,</t>
  </si>
  <si>
    <t>2ot1,</t>
  </si>
  <si>
    <t>2qrl,</t>
  </si>
  <si>
    <t>2rin,</t>
  </si>
  <si>
    <t>2whp,</t>
  </si>
  <si>
    <t>3a1c,</t>
  </si>
  <si>
    <t>3ijh,</t>
  </si>
  <si>
    <t>3vd9,</t>
  </si>
  <si>
    <t>4p6c,</t>
  </si>
  <si>
    <t>4umb,</t>
  </si>
  <si>
    <t>5g4n,</t>
  </si>
  <si>
    <t>5h1v,</t>
  </si>
  <si>
    <t>5mgk,</t>
  </si>
  <si>
    <t>5wcm,</t>
  </si>
  <si>
    <t>1v2w,</t>
  </si>
  <si>
    <t>3fzn,</t>
  </si>
  <si>
    <t>2wvz,</t>
  </si>
  <si>
    <t>3po1,</t>
  </si>
  <si>
    <t>5vsj,</t>
  </si>
  <si>
    <t>2q8m,</t>
  </si>
  <si>
    <t>2x96,</t>
  </si>
  <si>
    <t>3bxh,</t>
  </si>
  <si>
    <t>3nq9,</t>
  </si>
  <si>
    <t>4msn,</t>
  </si>
  <si>
    <t>5e2l,</t>
  </si>
  <si>
    <t>5nzf,</t>
  </si>
  <si>
    <t>6cze,</t>
  </si>
  <si>
    <t>6hni,</t>
  </si>
  <si>
    <t>1hi5,</t>
  </si>
  <si>
    <t>1li2,</t>
  </si>
  <si>
    <t>6i0z,</t>
  </si>
  <si>
    <t>6qlt,</t>
  </si>
  <si>
    <t>2w66,</t>
  </si>
  <si>
    <t>3n8k,</t>
  </si>
  <si>
    <t>3qx9,</t>
  </si>
  <si>
    <t>5gof,</t>
  </si>
  <si>
    <t>2clh,</t>
  </si>
  <si>
    <t>3m3c,</t>
  </si>
  <si>
    <t>5mge,</t>
  </si>
  <si>
    <t>5om2,</t>
  </si>
  <si>
    <t>8a3h,</t>
  </si>
  <si>
    <t>1hyo,</t>
  </si>
  <si>
    <t>2v2v,</t>
  </si>
  <si>
    <t>4xmr,</t>
  </si>
  <si>
    <t>5mpz,</t>
  </si>
  <si>
    <t>5ot9,</t>
  </si>
  <si>
    <t>6dai,</t>
  </si>
  <si>
    <t>6i18,</t>
  </si>
  <si>
    <t>2rke,</t>
  </si>
  <si>
    <t>2z1w,</t>
  </si>
  <si>
    <t>3kwa,</t>
  </si>
  <si>
    <t>1ai7,</t>
  </si>
  <si>
    <t>1o0n,</t>
  </si>
  <si>
    <t>2v88,</t>
  </si>
  <si>
    <t>4b9z,</t>
  </si>
  <si>
    <t>4fxp,</t>
  </si>
  <si>
    <t>5var,</t>
  </si>
  <si>
    <t>6d1i,</t>
  </si>
  <si>
    <t>1c5t,</t>
  </si>
  <si>
    <t>4.10</t>
  </si>
  <si>
    <t>1odj,</t>
  </si>
  <si>
    <t>2bvs,</t>
  </si>
  <si>
    <t>3gk1,</t>
  </si>
  <si>
    <t>3iod,</t>
  </si>
  <si>
    <t>4cr9,</t>
  </si>
  <si>
    <t>5cc2,</t>
  </si>
  <si>
    <t>5kat,</t>
  </si>
  <si>
    <t>5om3,</t>
  </si>
  <si>
    <t>5t7s,</t>
  </si>
  <si>
    <t>6dpy,</t>
  </si>
  <si>
    <t>6ios,</t>
  </si>
  <si>
    <t>1p19,</t>
  </si>
  <si>
    <t>2exm,</t>
  </si>
  <si>
    <t>3d6o,</t>
  </si>
  <si>
    <t>3oyw,</t>
  </si>
  <si>
    <t>3v4t,</t>
  </si>
  <si>
    <t>4ih5,</t>
  </si>
  <si>
    <t>5dnu,</t>
  </si>
  <si>
    <t>5e6o,</t>
  </si>
  <si>
    <t>5fnc,</t>
  </si>
  <si>
    <t>3a1d,</t>
  </si>
  <si>
    <t>3ivc,</t>
  </si>
  <si>
    <t>3mam,</t>
  </si>
  <si>
    <t>4de2,</t>
  </si>
  <si>
    <t>4kxb,</t>
  </si>
  <si>
    <t>4qfn,</t>
  </si>
  <si>
    <t>4whs,</t>
  </si>
  <si>
    <t>4zow,</t>
  </si>
  <si>
    <t>6cvv,</t>
  </si>
  <si>
    <t>3ozt,</t>
  </si>
  <si>
    <t>3qto,</t>
  </si>
  <si>
    <t>4ovf,</t>
  </si>
  <si>
    <t>4yc0,</t>
  </si>
  <si>
    <t>4i7m,</t>
  </si>
  <si>
    <t>4ibi,</t>
  </si>
  <si>
    <t>5dq8,</t>
  </si>
  <si>
    <t>5lvq,</t>
  </si>
  <si>
    <t>1m2x,</t>
  </si>
  <si>
    <t>1q91,</t>
  </si>
  <si>
    <t>2v2q,</t>
  </si>
  <si>
    <t>2vt3,</t>
  </si>
  <si>
    <t>2xg9,</t>
  </si>
  <si>
    <t>3a9i,</t>
  </si>
  <si>
    <t>3d51,</t>
  </si>
  <si>
    <t>3sur,</t>
  </si>
  <si>
    <t>3sus,</t>
  </si>
  <si>
    <t>4abh,</t>
  </si>
  <si>
    <t>4cr5,</t>
  </si>
  <si>
    <t>4ibe,</t>
  </si>
  <si>
    <t>4kz4,</t>
  </si>
  <si>
    <t>5aan,</t>
  </si>
  <si>
    <t>3si3,</t>
  </si>
  <si>
    <t>4jkw,</t>
  </si>
  <si>
    <t>5fyx,</t>
  </si>
  <si>
    <t>5ito,</t>
  </si>
  <si>
    <t>1v2s,</t>
  </si>
  <si>
    <t>3qfd,</t>
  </si>
  <si>
    <t>4oma,</t>
  </si>
  <si>
    <t>5bw4,</t>
  </si>
  <si>
    <t>5ldp,</t>
  </si>
  <si>
    <t>3q2j,</t>
  </si>
  <si>
    <t>5vgy,</t>
  </si>
  <si>
    <t>6dy7,</t>
  </si>
  <si>
    <t>1hi3,</t>
  </si>
  <si>
    <t>3b3w,</t>
  </si>
  <si>
    <t>3cft,</t>
  </si>
  <si>
    <t>3sv2,</t>
  </si>
  <si>
    <t>4n9a,</t>
  </si>
  <si>
    <t>4nra,</t>
  </si>
  <si>
    <t>4q83,</t>
  </si>
  <si>
    <t>1c5y,</t>
  </si>
  <si>
    <t>4.20</t>
  </si>
  <si>
    <t>1c87,</t>
  </si>
  <si>
    <t>1ghw,</t>
  </si>
  <si>
    <t>3djp,</t>
  </si>
  <si>
    <t>3qx5,</t>
  </si>
  <si>
    <t>5fcz,</t>
  </si>
  <si>
    <t>5ot8,</t>
  </si>
  <si>
    <t>1odi,</t>
  </si>
  <si>
    <t>1qk4,</t>
  </si>
  <si>
    <t>4bqs,</t>
  </si>
  <si>
    <t>4u6w,</t>
  </si>
  <si>
    <t>5n99,</t>
  </si>
  <si>
    <t>5ti0,</t>
  </si>
  <si>
    <t>5wbo,</t>
  </si>
  <si>
    <t>1kv5,</t>
  </si>
  <si>
    <t>1pzi,</t>
  </si>
  <si>
    <t>1t5f,</t>
  </si>
  <si>
    <t>1ua4,</t>
  </si>
  <si>
    <t>3f80,</t>
  </si>
  <si>
    <t>3kyq,</t>
  </si>
  <si>
    <t>4gny,</t>
  </si>
  <si>
    <t>4mo4,</t>
  </si>
  <si>
    <t>4oak,</t>
  </si>
  <si>
    <t>5kh3,</t>
  </si>
  <si>
    <t>2jke,</t>
  </si>
  <si>
    <t>2jkp,</t>
  </si>
  <si>
    <t>3zqe,</t>
  </si>
  <si>
    <t>4qfp,</t>
  </si>
  <si>
    <t>5fnr,</t>
  </si>
  <si>
    <t>2bes,</t>
  </si>
  <si>
    <t>3h78,</t>
  </si>
  <si>
    <t>5csp,</t>
  </si>
  <si>
    <t>5e13,</t>
  </si>
  <si>
    <t>5f8y,</t>
  </si>
  <si>
    <t>5oh2,</t>
  </si>
  <si>
    <t>5u0w,</t>
  </si>
  <si>
    <t>5uff,</t>
  </si>
  <si>
    <t>5ut6,</t>
  </si>
  <si>
    <t>1li3,</t>
  </si>
  <si>
    <t>5b2d,</t>
  </si>
  <si>
    <t>5ei3,</t>
  </si>
  <si>
    <t>5km9,</t>
  </si>
  <si>
    <t>6d1j,</t>
  </si>
  <si>
    <t>6dys,</t>
  </si>
  <si>
    <t>6mdu,</t>
  </si>
  <si>
    <t>2qrk,</t>
  </si>
  <si>
    <t>3qwc,</t>
  </si>
  <si>
    <t>4r0a,</t>
  </si>
  <si>
    <t>4u69,</t>
  </si>
  <si>
    <t>5f9b,</t>
  </si>
  <si>
    <t>6gnm,</t>
  </si>
  <si>
    <t>1m5w,</t>
  </si>
  <si>
    <t>4qfo,</t>
  </si>
  <si>
    <t>5mgf,</t>
  </si>
  <si>
    <t>6hh5,</t>
  </si>
  <si>
    <t>2vzr,</t>
  </si>
  <si>
    <t>3f5j,</t>
  </si>
  <si>
    <t>3gta,</t>
  </si>
  <si>
    <t>3jrs,</t>
  </si>
  <si>
    <t>4ufj,</t>
  </si>
  <si>
    <t>5f2r,</t>
  </si>
  <si>
    <t>5l4j,</t>
  </si>
  <si>
    <t>1e2l,</t>
  </si>
  <si>
    <t>1v2l,</t>
  </si>
  <si>
    <t>2wuf,</t>
  </si>
  <si>
    <t>4i3z,</t>
  </si>
  <si>
    <t>5mgj,</t>
  </si>
  <si>
    <t>1a30,</t>
  </si>
  <si>
    <t>4.30</t>
  </si>
  <si>
    <t>1amk,</t>
  </si>
  <si>
    <t>1det,</t>
  </si>
  <si>
    <t>1w3k,</t>
  </si>
  <si>
    <t>2cli,</t>
  </si>
  <si>
    <t>3ivg,</t>
  </si>
  <si>
    <t>3t0b,</t>
  </si>
  <si>
    <t>3upk,</t>
  </si>
  <si>
    <t>4eoh,</t>
  </si>
  <si>
    <t>4ibk,</t>
  </si>
  <si>
    <t>4k7o,</t>
  </si>
  <si>
    <t>4o61,</t>
  </si>
  <si>
    <t>4zme,</t>
  </si>
  <si>
    <t>5ewy,</t>
  </si>
  <si>
    <t>5jgi,</t>
  </si>
  <si>
    <t>6fuj,</t>
  </si>
  <si>
    <t>6q4g,</t>
  </si>
  <si>
    <t>1ajq,</t>
  </si>
  <si>
    <t>2tpi,</t>
  </si>
  <si>
    <t>4kow,</t>
  </si>
  <si>
    <t>6ajr,</t>
  </si>
  <si>
    <t>6f20,</t>
  </si>
  <si>
    <t>6ior,</t>
  </si>
  <si>
    <t>2ha6,</t>
  </si>
  <si>
    <t>2qtt,</t>
  </si>
  <si>
    <t>4q7p,</t>
  </si>
  <si>
    <t>4rsk,</t>
  </si>
  <si>
    <t>4u43,</t>
  </si>
  <si>
    <t>4ucc,</t>
  </si>
  <si>
    <t>5m28,</t>
  </si>
  <si>
    <t>6jad,</t>
  </si>
  <si>
    <t>1olx,</t>
  </si>
  <si>
    <t>4ibj,</t>
  </si>
  <si>
    <t>4zcs,</t>
  </si>
  <si>
    <t>6czb,</t>
  </si>
  <si>
    <t>6exj,</t>
  </si>
  <si>
    <t>6g29,</t>
  </si>
  <si>
    <t>1e3v,</t>
  </si>
  <si>
    <t>1z6s,</t>
  </si>
  <si>
    <t>5n3v,</t>
  </si>
  <si>
    <t>6ajz,</t>
  </si>
  <si>
    <t>1ghv,</t>
  </si>
  <si>
    <t>1sv3,</t>
  </si>
  <si>
    <t>1yfz,</t>
  </si>
  <si>
    <t>4owv,</t>
  </si>
  <si>
    <t>5ka7,</t>
  </si>
  <si>
    <t>6d1a,</t>
  </si>
  <si>
    <t>6r1a,</t>
  </si>
  <si>
    <t>1dy4,</t>
  </si>
  <si>
    <t>2ez7,</t>
  </si>
  <si>
    <t>4nbn,</t>
  </si>
  <si>
    <t>1td7,</t>
  </si>
  <si>
    <t>4gu9,</t>
  </si>
  <si>
    <t>5oh7,</t>
  </si>
  <si>
    <t>6qi4,</t>
  </si>
  <si>
    <t>1bhf,</t>
  </si>
  <si>
    <t>3b24,</t>
  </si>
  <si>
    <t>3u9q,</t>
  </si>
  <si>
    <t>6hgj,</t>
  </si>
  <si>
    <t>6mla,</t>
  </si>
  <si>
    <t>6o5u,</t>
  </si>
  <si>
    <t>2avq,</t>
  </si>
  <si>
    <t>2hjb,</t>
  </si>
  <si>
    <t>3djo,</t>
  </si>
  <si>
    <t>4zt8,</t>
  </si>
  <si>
    <t>5orh,</t>
  </si>
  <si>
    <t>5zni,</t>
  </si>
  <si>
    <t>1p57,</t>
  </si>
  <si>
    <t>4.40</t>
  </si>
  <si>
    <t>2pwd,</t>
  </si>
  <si>
    <t>3wgg,</t>
  </si>
  <si>
    <t>4abd,</t>
  </si>
  <si>
    <t>4dy6,</t>
  </si>
  <si>
    <t>4omk,</t>
  </si>
  <si>
    <t>4pp0,</t>
  </si>
  <si>
    <t>5uv2,</t>
  </si>
  <si>
    <t>1no6,</t>
  </si>
  <si>
    <t>1olu,</t>
  </si>
  <si>
    <t>2csn,</t>
  </si>
  <si>
    <t>3rsx,</t>
  </si>
  <si>
    <t>3uxd,</t>
  </si>
  <si>
    <t>4exs,</t>
  </si>
  <si>
    <t>4ou3,</t>
  </si>
  <si>
    <t>5e73,</t>
  </si>
  <si>
    <t>5ka9,</t>
  </si>
  <si>
    <t>1tjp,</t>
  </si>
  <si>
    <t>3dri,</t>
  </si>
  <si>
    <t>4cc5,</t>
  </si>
  <si>
    <t>4ek9,</t>
  </si>
  <si>
    <t>4q7s,</t>
  </si>
  <si>
    <t>6h8s,</t>
  </si>
  <si>
    <t>2pu2,</t>
  </si>
  <si>
    <t>2we3,</t>
  </si>
  <si>
    <t>2wyf,</t>
  </si>
  <si>
    <t>3kqr,</t>
  </si>
  <si>
    <t>4axd,</t>
  </si>
  <si>
    <t>4dsy,</t>
  </si>
  <si>
    <t>4ibf,</t>
  </si>
  <si>
    <t>4jpy,</t>
  </si>
  <si>
    <t>4kcx,</t>
  </si>
  <si>
    <t>4qf9,</t>
  </si>
  <si>
    <t>4ykj,</t>
  </si>
  <si>
    <t>4zw5,</t>
  </si>
  <si>
    <t>5f2p,</t>
  </si>
  <si>
    <t>5g4o,</t>
  </si>
  <si>
    <t>5h5f,</t>
  </si>
  <si>
    <t>5kad,</t>
  </si>
  <si>
    <t>2amt,</t>
  </si>
  <si>
    <t>3u81,</t>
  </si>
  <si>
    <t>5azf,</t>
  </si>
  <si>
    <t>5d6j,</t>
  </si>
  <si>
    <t>6np4,</t>
  </si>
  <si>
    <t>6ppy,</t>
  </si>
  <si>
    <t>2wbg,</t>
  </si>
  <si>
    <t>6q3q,</t>
  </si>
  <si>
    <t>4gki,</t>
  </si>
  <si>
    <t>4i8n,</t>
  </si>
  <si>
    <t>5c3p,</t>
  </si>
  <si>
    <t>5dpx,</t>
  </si>
  <si>
    <t>5jox,</t>
  </si>
  <si>
    <t>6fui,</t>
  </si>
  <si>
    <t>2r2w,</t>
  </si>
  <si>
    <t>3hl5,</t>
  </si>
  <si>
    <t>4cu8,</t>
  </si>
  <si>
    <t>6d1d,</t>
  </si>
  <si>
    <t>6d1g,</t>
  </si>
  <si>
    <t>6f05,</t>
  </si>
  <si>
    <t>1jaq,</t>
  </si>
  <si>
    <t>1qan,</t>
  </si>
  <si>
    <t>2ogy,</t>
  </si>
  <si>
    <t>3p17,</t>
  </si>
  <si>
    <t>3t01,</t>
  </si>
  <si>
    <t>4dhl,</t>
  </si>
  <si>
    <t>4oks,</t>
  </si>
  <si>
    <t>5ka1,</t>
  </si>
  <si>
    <t>5ovv,</t>
  </si>
  <si>
    <t>5tya,</t>
  </si>
  <si>
    <t>6d15,</t>
  </si>
  <si>
    <t>1hi4,</t>
  </si>
  <si>
    <t>1j14,</t>
  </si>
  <si>
    <t>1o7o,</t>
  </si>
  <si>
    <t>3hl8,</t>
  </si>
  <si>
    <t>3kmy,</t>
  </si>
  <si>
    <t>4cwf,</t>
  </si>
  <si>
    <t>5isz,</t>
  </si>
  <si>
    <t>5t19,</t>
  </si>
  <si>
    <t>6b7a,</t>
  </si>
  <si>
    <t>3sw8,</t>
  </si>
  <si>
    <t>4.50</t>
  </si>
  <si>
    <t>5ovx,</t>
  </si>
  <si>
    <t>5yl2,</t>
  </si>
  <si>
    <t>6jag,</t>
  </si>
  <si>
    <t>1gi7,</t>
  </si>
  <si>
    <t>2r1y,</t>
  </si>
  <si>
    <t>3aas,</t>
  </si>
  <si>
    <t>3uug,</t>
  </si>
  <si>
    <t>4abb,</t>
  </si>
  <si>
    <t>4g90,</t>
  </si>
  <si>
    <t>6nu1,</t>
  </si>
  <si>
    <t>6qlq,</t>
  </si>
  <si>
    <t>1ctt,</t>
  </si>
  <si>
    <t>1mrn,</t>
  </si>
  <si>
    <t>1z4o,</t>
  </si>
  <si>
    <t>2a4m,</t>
  </si>
  <si>
    <t>2ra6,</t>
  </si>
  <si>
    <t>2wm0,</t>
  </si>
  <si>
    <t>3bzf,</t>
  </si>
  <si>
    <t>3gy7,</t>
  </si>
  <si>
    <t>3r6u,</t>
  </si>
  <si>
    <t>4gzw,</t>
  </si>
  <si>
    <t>4trc,</t>
  </si>
  <si>
    <t>5o1f,</t>
  </si>
  <si>
    <t>5vh0,</t>
  </si>
  <si>
    <t>6nco,</t>
  </si>
  <si>
    <t>6p88,</t>
  </si>
  <si>
    <t>3h30,</t>
  </si>
  <si>
    <t>6i11,</t>
  </si>
  <si>
    <t>1amw,</t>
  </si>
  <si>
    <t>1b2h,</t>
  </si>
  <si>
    <t>1lyx,</t>
  </si>
  <si>
    <t>1szd,</t>
  </si>
  <si>
    <t>2zz1,</t>
  </si>
  <si>
    <t>2zz2,</t>
  </si>
  <si>
    <t>3iub,</t>
  </si>
  <si>
    <t>4b76,</t>
  </si>
  <si>
    <t>5etb,</t>
  </si>
  <si>
    <t>5u0d,</t>
  </si>
  <si>
    <t>6p5o,</t>
  </si>
  <si>
    <t>6pga,</t>
  </si>
  <si>
    <t>6pid,</t>
  </si>
  <si>
    <t>3b2q,</t>
  </si>
  <si>
    <t>3djv,</t>
  </si>
  <si>
    <t>3p8p,</t>
  </si>
  <si>
    <t>3ppq,</t>
  </si>
  <si>
    <t>3rr4,</t>
  </si>
  <si>
    <t>3suv,</t>
  </si>
  <si>
    <t>4myd,</t>
  </si>
  <si>
    <t>5c2o,</t>
  </si>
  <si>
    <t>5oh4,</t>
  </si>
  <si>
    <t>5oss,</t>
  </si>
  <si>
    <t>6edr,</t>
  </si>
  <si>
    <t>6gnp,</t>
  </si>
  <si>
    <t>4x3k,</t>
  </si>
  <si>
    <t>5ost,</t>
  </si>
  <si>
    <t>4fp1,</t>
  </si>
  <si>
    <t>4or4,</t>
  </si>
  <si>
    <t>4yrd,</t>
  </si>
  <si>
    <t>5ko5,</t>
  </si>
  <si>
    <t>5ovr,</t>
  </si>
  <si>
    <t>6np5,</t>
  </si>
  <si>
    <t>4bi7,</t>
  </si>
  <si>
    <t>5j7q,</t>
  </si>
  <si>
    <t>5u0g,</t>
  </si>
  <si>
    <t>1bma,</t>
  </si>
  <si>
    <t>2ihj,</t>
  </si>
  <si>
    <t>2jiw,</t>
  </si>
  <si>
    <t>3hp9,</t>
  </si>
  <si>
    <t>3ujc,</t>
  </si>
  <si>
    <t>4c6u,</t>
  </si>
  <si>
    <t>4g8y,</t>
  </si>
  <si>
    <t>5k9w,</t>
  </si>
  <si>
    <t>6fnq,</t>
  </si>
  <si>
    <t>1pa9,</t>
  </si>
  <si>
    <t>4.60</t>
  </si>
  <si>
    <t>1tx7,</t>
  </si>
  <si>
    <t>1u33,</t>
  </si>
  <si>
    <t>1upf,</t>
  </si>
  <si>
    <t>2pyy,</t>
  </si>
  <si>
    <t>2v54,</t>
  </si>
  <si>
    <t>2vb8,</t>
  </si>
  <si>
    <t>2vba,</t>
  </si>
  <si>
    <t>2wlz,</t>
  </si>
  <si>
    <t>2x0y,</t>
  </si>
  <si>
    <t>3d7k,</t>
  </si>
  <si>
    <t>3vhk,</t>
  </si>
  <si>
    <t>4bc5,</t>
  </si>
  <si>
    <t>4jal,</t>
  </si>
  <si>
    <t>4p58,</t>
  </si>
  <si>
    <t>6n5x,</t>
  </si>
  <si>
    <t>6p87,</t>
  </si>
  <si>
    <t>6pgb,</t>
  </si>
  <si>
    <t>6qe0,</t>
  </si>
  <si>
    <t>2bo4,</t>
  </si>
  <si>
    <t>3lgs,</t>
  </si>
  <si>
    <t>4io4,</t>
  </si>
  <si>
    <t>4ocq,</t>
  </si>
  <si>
    <t>5ulp,</t>
  </si>
  <si>
    <t>6eq1,</t>
  </si>
  <si>
    <t>1f4f,</t>
  </si>
  <si>
    <t>2a5c,</t>
  </si>
  <si>
    <t>2f6t,</t>
  </si>
  <si>
    <t>2xm2,</t>
  </si>
  <si>
    <t>3f5k,</t>
  </si>
  <si>
    <t>3tk2,</t>
  </si>
  <si>
    <t>3u90,</t>
  </si>
  <si>
    <t>3umq,</t>
  </si>
  <si>
    <t>4abf,</t>
  </si>
  <si>
    <t>4ad3,</t>
  </si>
  <si>
    <t>4ynl,</t>
  </si>
  <si>
    <t>5jgq,</t>
  </si>
  <si>
    <t>6f1j,</t>
  </si>
  <si>
    <t>3uj9,</t>
  </si>
  <si>
    <t>4hzm,</t>
  </si>
  <si>
    <t>5ji8,</t>
  </si>
  <si>
    <t>5n34,</t>
  </si>
  <si>
    <t>4psb,</t>
  </si>
  <si>
    <t>5jhk,</t>
  </si>
  <si>
    <t>6qlu,</t>
  </si>
  <si>
    <t>3qtv,</t>
  </si>
  <si>
    <t>4q93,</t>
  </si>
  <si>
    <t>4w9c,</t>
  </si>
  <si>
    <t>6b98,</t>
  </si>
  <si>
    <t>1bzj,</t>
  </si>
  <si>
    <t>1h4w,</t>
  </si>
  <si>
    <t>1m1b,</t>
  </si>
  <si>
    <t>2ca8,</t>
  </si>
  <si>
    <t>2ha2,</t>
  </si>
  <si>
    <t>3ddf,</t>
  </si>
  <si>
    <t>3mss,</t>
  </si>
  <si>
    <t>4tt2,</t>
  </si>
  <si>
    <t>5j1r,</t>
  </si>
  <si>
    <t>5o1d,</t>
  </si>
  <si>
    <t>6ezq,</t>
  </si>
  <si>
    <t>6g2c,</t>
  </si>
  <si>
    <t>6ooy,</t>
  </si>
  <si>
    <t>6pg7,</t>
  </si>
  <si>
    <t>6qln,</t>
  </si>
  <si>
    <t>3vw1,</t>
  </si>
  <si>
    <t>4gkh,</t>
  </si>
  <si>
    <t>4nku,</t>
  </si>
  <si>
    <t>5jsq,</t>
  </si>
  <si>
    <t>1c5p,</t>
  </si>
  <si>
    <t>1wn6,</t>
  </si>
  <si>
    <t>2nsl,</t>
  </si>
  <si>
    <t>2uy4,</t>
  </si>
  <si>
    <t>2ypo,</t>
  </si>
  <si>
    <t>3g35,</t>
  </si>
  <si>
    <t>4lar,</t>
  </si>
  <si>
    <t>4ymg,</t>
  </si>
  <si>
    <t>5a5q,</t>
  </si>
  <si>
    <t>5aoj,</t>
  </si>
  <si>
    <t>5eq1,</t>
  </si>
  <si>
    <t>5fe9,</t>
  </si>
  <si>
    <t>5k1d,</t>
  </si>
  <si>
    <t>5kab,</t>
  </si>
  <si>
    <t>6bm6,</t>
  </si>
  <si>
    <t>6ift,</t>
  </si>
  <si>
    <t>2rio,</t>
  </si>
  <si>
    <t>3ujd,</t>
  </si>
  <si>
    <t>4agp,</t>
  </si>
  <si>
    <t>4mgd,</t>
  </si>
  <si>
    <t>4tpw,</t>
  </si>
  <si>
    <t>6mg5,</t>
  </si>
  <si>
    <t>1c5n,</t>
  </si>
  <si>
    <t>4.70</t>
  </si>
  <si>
    <t>1c86,</t>
  </si>
  <si>
    <t>2cex,</t>
  </si>
  <si>
    <t>2dw7,</t>
  </si>
  <si>
    <t>2fu8,</t>
  </si>
  <si>
    <t>2i2c,</t>
  </si>
  <si>
    <t>3kiv,</t>
  </si>
  <si>
    <t>3nkk,</t>
  </si>
  <si>
    <t>3suw,</t>
  </si>
  <si>
    <t>4j7d,</t>
  </si>
  <si>
    <t>4j93,</t>
  </si>
  <si>
    <t>4luz,</t>
  </si>
  <si>
    <t>4lzr,</t>
  </si>
  <si>
    <t>5h85,</t>
  </si>
  <si>
    <t>5wbm,</t>
  </si>
  <si>
    <t>6fba,</t>
  </si>
  <si>
    <t>6gj6,</t>
  </si>
  <si>
    <t>6jbe,</t>
  </si>
  <si>
    <t>6p86,</t>
  </si>
  <si>
    <t>6r13,</t>
  </si>
  <si>
    <t>1v2t,</t>
  </si>
  <si>
    <t>4ljh,</t>
  </si>
  <si>
    <t>4yb5,</t>
  </si>
  <si>
    <t>5his,</t>
  </si>
  <si>
    <t>5kma,</t>
  </si>
  <si>
    <t>5otc,</t>
  </si>
  <si>
    <t>6evn,</t>
  </si>
  <si>
    <t>6ueg,</t>
  </si>
  <si>
    <t>184l,</t>
  </si>
  <si>
    <t>1vso,</t>
  </si>
  <si>
    <t>3ebo,</t>
  </si>
  <si>
    <t>3f6g,</t>
  </si>
  <si>
    <t>4zw7,</t>
  </si>
  <si>
    <t>5hjq,</t>
  </si>
  <si>
    <t>6qqw,</t>
  </si>
  <si>
    <t>1v2o,</t>
  </si>
  <si>
    <t>4ayu,</t>
  </si>
  <si>
    <t>5gmn,</t>
  </si>
  <si>
    <t>1bty,</t>
  </si>
  <si>
    <t>1w4p,</t>
  </si>
  <si>
    <t>2e2p,</t>
  </si>
  <si>
    <t>4ih6,</t>
  </si>
  <si>
    <t>4jxs,</t>
  </si>
  <si>
    <t>4kyk,</t>
  </si>
  <si>
    <t>5k03,</t>
  </si>
  <si>
    <t>5ov8,</t>
  </si>
  <si>
    <t>6eq5,</t>
  </si>
  <si>
    <t>6szp,</t>
  </si>
  <si>
    <t>6t1j,</t>
  </si>
  <si>
    <t>3nim,</t>
  </si>
  <si>
    <t>3vw2,</t>
  </si>
  <si>
    <t>1q8t,</t>
  </si>
  <si>
    <t>3acw,</t>
  </si>
  <si>
    <t>3o5n,</t>
  </si>
  <si>
    <t>4wop,</t>
  </si>
  <si>
    <t>5lne,</t>
  </si>
  <si>
    <t>1str,</t>
  </si>
  <si>
    <t>2afw,</t>
  </si>
  <si>
    <t>2b4l,</t>
  </si>
  <si>
    <t>3d50,</t>
  </si>
  <si>
    <t>3iqu,</t>
  </si>
  <si>
    <t>3rm9,</t>
  </si>
  <si>
    <t>4kax,</t>
  </si>
  <si>
    <t>4uoh,</t>
  </si>
  <si>
    <t>5iyy,</t>
  </si>
  <si>
    <t>5mkr,</t>
  </si>
  <si>
    <t>5mks,</t>
  </si>
  <si>
    <t>5o5a,</t>
  </si>
  <si>
    <t>5orj,</t>
  </si>
  <si>
    <t>6fgg,</t>
  </si>
  <si>
    <t>6mkw,</t>
  </si>
  <si>
    <t>6t1l,</t>
  </si>
  <si>
    <t>4ad6,</t>
  </si>
  <si>
    <t>6czc,</t>
  </si>
  <si>
    <t>1oss,</t>
  </si>
  <si>
    <t>2nsj,</t>
  </si>
  <si>
    <t>3eb1,</t>
  </si>
  <si>
    <t>5k1f,</t>
  </si>
  <si>
    <t>1bju,</t>
  </si>
  <si>
    <t>4.80</t>
  </si>
  <si>
    <t>1ghz,</t>
  </si>
  <si>
    <t>2nta,</t>
  </si>
  <si>
    <t>3bpc,</t>
  </si>
  <si>
    <t>3dnd,</t>
  </si>
  <si>
    <t>4aq6,</t>
  </si>
  <si>
    <t>4llp,</t>
  </si>
  <si>
    <t>4lzs,</t>
  </si>
  <si>
    <t>4pb2,</t>
  </si>
  <si>
    <t>5j3l,</t>
  </si>
  <si>
    <t>5jzi,</t>
  </si>
  <si>
    <t>6jap,</t>
  </si>
  <si>
    <t>4ago,</t>
  </si>
  <si>
    <t>6p84,</t>
  </si>
  <si>
    <t>1aid,</t>
  </si>
  <si>
    <t>1dud,</t>
  </si>
  <si>
    <t>1f8e,</t>
  </si>
  <si>
    <t>1v1j,</t>
  </si>
  <si>
    <t>1xff,</t>
  </si>
  <si>
    <t>1y3p,</t>
  </si>
  <si>
    <t>2gl0,</t>
  </si>
  <si>
    <t>2gzl,</t>
  </si>
  <si>
    <t>2pwg,</t>
  </si>
  <si>
    <t>2ypi,</t>
  </si>
  <si>
    <t>3kmx,</t>
  </si>
  <si>
    <t>3r88,</t>
  </si>
  <si>
    <t>3vd4,</t>
  </si>
  <si>
    <t>4ciw,</t>
  </si>
  <si>
    <t>4fys,</t>
  </si>
  <si>
    <t>4ih3,</t>
  </si>
  <si>
    <t>4io6,</t>
  </si>
  <si>
    <t>4kwf,</t>
  </si>
  <si>
    <t>4rlu,</t>
  </si>
  <si>
    <t>5ewa,</t>
  </si>
  <si>
    <t>6aox,</t>
  </si>
  <si>
    <t>6d17,</t>
  </si>
  <si>
    <t>6h2t,</t>
  </si>
  <si>
    <t>6qlr,</t>
  </si>
  <si>
    <t>5efa,</t>
  </si>
  <si>
    <t>3vvy,</t>
  </si>
  <si>
    <t>4kif,</t>
  </si>
  <si>
    <t>4uof,</t>
  </si>
  <si>
    <t>5d1r,</t>
  </si>
  <si>
    <t>6jfk,</t>
  </si>
  <si>
    <t>186l,</t>
  </si>
  <si>
    <t>1c83,</t>
  </si>
  <si>
    <t>1ecv,</t>
  </si>
  <si>
    <t>1n51,</t>
  </si>
  <si>
    <t>1qji,</t>
  </si>
  <si>
    <t>1xgi,</t>
  </si>
  <si>
    <t>2qwd,</t>
  </si>
  <si>
    <t>2r9x,</t>
  </si>
  <si>
    <t>2w4x,</t>
  </si>
  <si>
    <t>3cj2,</t>
  </si>
  <si>
    <t>3f70,</t>
  </si>
  <si>
    <t>3ohi,</t>
  </si>
  <si>
    <t>3ru1,</t>
  </si>
  <si>
    <t>3zyf,</t>
  </si>
  <si>
    <t>4hpi,</t>
  </si>
  <si>
    <t>4iic,</t>
  </si>
  <si>
    <t>4j7e,</t>
  </si>
  <si>
    <t>4ovh,</t>
  </si>
  <si>
    <t>4q87,</t>
  </si>
  <si>
    <t>5efc,</t>
  </si>
  <si>
    <t>5ewk,</t>
  </si>
  <si>
    <t>5jsg,</t>
  </si>
  <si>
    <t>5o1h,</t>
  </si>
  <si>
    <t>6gga,</t>
  </si>
  <si>
    <t>2brb,</t>
  </si>
  <si>
    <t>5yfs,</t>
  </si>
  <si>
    <t>6jao,</t>
  </si>
  <si>
    <t>4ipj,</t>
  </si>
  <si>
    <t>4q0k,</t>
  </si>
  <si>
    <t>4rlw,</t>
  </si>
  <si>
    <t>4rra,</t>
  </si>
  <si>
    <t>3exh,</t>
  </si>
  <si>
    <t>3lp4,</t>
  </si>
  <si>
    <t>3pju,</t>
  </si>
  <si>
    <t>5nwe,</t>
  </si>
  <si>
    <t>6jon,</t>
  </si>
  <si>
    <t>1p1q,</t>
  </si>
  <si>
    <t>2aoc,</t>
  </si>
  <si>
    <t>2j77,</t>
  </si>
  <si>
    <t>2vo5,</t>
  </si>
  <si>
    <t>3d4z,</t>
  </si>
  <si>
    <t>3juk,</t>
  </si>
  <si>
    <t>3m8u,</t>
  </si>
  <si>
    <t>4l9i,</t>
  </si>
  <si>
    <t>4pnu,</t>
  </si>
  <si>
    <t>5hbn,</t>
  </si>
  <si>
    <t>5ii2,</t>
  </si>
  <si>
    <t>5ipc,</t>
  </si>
  <si>
    <t>5j7w,</t>
  </si>
  <si>
    <t>5l3a,</t>
  </si>
  <si>
    <t>5o9o,</t>
  </si>
  <si>
    <t>5oha,</t>
  </si>
  <si>
    <t>5z7b,</t>
  </si>
  <si>
    <t>6i5g,</t>
  </si>
  <si>
    <t>6jdl,</t>
  </si>
  <si>
    <t>6qrc,</t>
  </si>
  <si>
    <t>3cf8,</t>
  </si>
  <si>
    <t>4.90</t>
  </si>
  <si>
    <t>1km3,</t>
  </si>
  <si>
    <t>5l8a,</t>
  </si>
  <si>
    <t>6dgr,</t>
  </si>
  <si>
    <t>1bzc,</t>
  </si>
  <si>
    <t>1e1v,</t>
  </si>
  <si>
    <t>1jqy,</t>
  </si>
  <si>
    <t>2haw,</t>
  </si>
  <si>
    <t>3eax,</t>
  </si>
  <si>
    <t>3rv8,</t>
  </si>
  <si>
    <t>4j47,</t>
  </si>
  <si>
    <t>5d3t,</t>
  </si>
  <si>
    <t>5evk,</t>
  </si>
  <si>
    <t>5otr,</t>
  </si>
  <si>
    <t>6dq4,</t>
  </si>
  <si>
    <t>6j0o,</t>
  </si>
  <si>
    <t>6pg9,</t>
  </si>
  <si>
    <t>6qqv,</t>
  </si>
  <si>
    <t>6r11,</t>
  </si>
  <si>
    <t>6r18,</t>
  </si>
  <si>
    <t>3uxk,</t>
  </si>
  <si>
    <t>4ido,</t>
  </si>
  <si>
    <t>1e2k,</t>
  </si>
  <si>
    <t>2gss,</t>
  </si>
  <si>
    <t>2vo4,</t>
  </si>
  <si>
    <t>2vpe,</t>
  </si>
  <si>
    <t>4dmw,</t>
  </si>
  <si>
    <t>4ts1,</t>
  </si>
  <si>
    <t>6hmg,</t>
  </si>
  <si>
    <t>1jn4,</t>
  </si>
  <si>
    <t>2x95,</t>
  </si>
  <si>
    <t>4bup,</t>
  </si>
  <si>
    <t>5yz2,</t>
  </si>
  <si>
    <t>1dar,</t>
  </si>
  <si>
    <t>1elr,</t>
  </si>
  <si>
    <t>1o5g,</t>
  </si>
  <si>
    <t>1tsy,</t>
  </si>
  <si>
    <t>1uz8,</t>
  </si>
  <si>
    <t>2vjx,</t>
  </si>
  <si>
    <t>2w67,</t>
  </si>
  <si>
    <t>3bxg,</t>
  </si>
  <si>
    <t>3veh,</t>
  </si>
  <si>
    <t>3zsq,</t>
  </si>
  <si>
    <t>4jsa,</t>
  </si>
  <si>
    <t>4rlt,</t>
  </si>
  <si>
    <t>5ioz,</t>
  </si>
  <si>
    <t>6gjw,</t>
  </si>
  <si>
    <t>6pg5,</t>
  </si>
  <si>
    <t>6pia,</t>
  </si>
  <si>
    <t>6r0v,</t>
  </si>
  <si>
    <t>3qbc,</t>
  </si>
  <si>
    <t>4e3g,</t>
  </si>
  <si>
    <t>4in9,</t>
  </si>
  <si>
    <t>6arm,</t>
  </si>
  <si>
    <t>2w47,</t>
  </si>
  <si>
    <t>4re2,</t>
  </si>
  <si>
    <t>6jof,</t>
  </si>
  <si>
    <t>4w9d,</t>
  </si>
  <si>
    <t>5gj9,</t>
  </si>
  <si>
    <t>6gnw,</t>
  </si>
  <si>
    <t>6p85,</t>
  </si>
  <si>
    <t>1c84,</t>
  </si>
  <si>
    <t>5.00</t>
  </si>
  <si>
    <t>1hlk,</t>
  </si>
  <si>
    <t>1nc3,</t>
  </si>
  <si>
    <t>1o35,</t>
  </si>
  <si>
    <t>1ql7,</t>
  </si>
  <si>
    <t>2oiq,</t>
  </si>
  <si>
    <t>2oym,</t>
  </si>
  <si>
    <t>2vxn,</t>
  </si>
  <si>
    <t>3cfn,</t>
  </si>
  <si>
    <t>3gbe,</t>
  </si>
  <si>
    <t>3k02,</t>
  </si>
  <si>
    <t>3p9m,</t>
  </si>
  <si>
    <t>4czs,</t>
  </si>
  <si>
    <t>4u6c,</t>
  </si>
  <si>
    <t>4xoe,</t>
  </si>
  <si>
    <t>4xxh,</t>
  </si>
  <si>
    <t>5evb,</t>
  </si>
  <si>
    <t>5evd,</t>
  </si>
  <si>
    <t>5itp,</t>
  </si>
  <si>
    <t>5x54,</t>
  </si>
  <si>
    <t>5yft,</t>
  </si>
  <si>
    <t>1ppi,</t>
  </si>
  <si>
    <t>2glp,</t>
  </si>
  <si>
    <t>4agq,</t>
  </si>
  <si>
    <t>5oa2,</t>
  </si>
  <si>
    <t>6g2e,</t>
  </si>
  <si>
    <t>6p89,</t>
  </si>
  <si>
    <t>2d0k,</t>
  </si>
  <si>
    <t>2xbp,</t>
  </si>
  <si>
    <t>3bgc,</t>
  </si>
  <si>
    <t>3usx,</t>
  </si>
  <si>
    <t>4u70,</t>
  </si>
  <si>
    <t>4w9l,</t>
  </si>
  <si>
    <t>6hgf,</t>
  </si>
  <si>
    <t>1i1e,</t>
  </si>
  <si>
    <t>4io5,</t>
  </si>
  <si>
    <t>4np9,</t>
  </si>
  <si>
    <t>5mrm,</t>
  </si>
  <si>
    <t>5n3y,</t>
  </si>
  <si>
    <t>1mfa,</t>
  </si>
  <si>
    <t>3tz0,</t>
  </si>
  <si>
    <t>4jym,</t>
  </si>
  <si>
    <t>4lk7,</t>
  </si>
  <si>
    <t>5d3n,</t>
  </si>
  <si>
    <t>5f25,</t>
  </si>
  <si>
    <t>5lyn,</t>
  </si>
  <si>
    <t>5ovp,</t>
  </si>
  <si>
    <t>6ajv,</t>
  </si>
  <si>
    <t>6j7e,</t>
  </si>
  <si>
    <t>1dgm,</t>
  </si>
  <si>
    <t>1fkw,</t>
  </si>
  <si>
    <t>1qxk,</t>
  </si>
  <si>
    <t>3aau,</t>
  </si>
  <si>
    <t>3s76,</t>
  </si>
  <si>
    <t>4euo,</t>
  </si>
  <si>
    <t>4rqv,</t>
  </si>
  <si>
    <t>4yzu,</t>
  </si>
  <si>
    <t>5i3a,</t>
  </si>
  <si>
    <t>6d50,</t>
  </si>
  <si>
    <t>6exi,</t>
  </si>
  <si>
    <t>6kjd,</t>
  </si>
  <si>
    <t>6mlg,</t>
  </si>
  <si>
    <t>2v77,</t>
  </si>
  <si>
    <t>2yge,</t>
  </si>
  <si>
    <t>3f68,</t>
  </si>
  <si>
    <t>4h7q,</t>
  </si>
  <si>
    <t>5a2i,</t>
  </si>
  <si>
    <t>5c1w,</t>
  </si>
  <si>
    <t>6qlo,</t>
  </si>
  <si>
    <t>2c3l,</t>
  </si>
  <si>
    <t>2xm1,</t>
  </si>
  <si>
    <t>2yfa,</t>
  </si>
  <si>
    <t>3juo,</t>
  </si>
  <si>
    <t>5hwv,</t>
  </si>
  <si>
    <t>5u12,</t>
  </si>
  <si>
    <t>6j9y,</t>
  </si>
  <si>
    <t>6jtc,</t>
  </si>
  <si>
    <t>6n0k,</t>
  </si>
  <si>
    <t>6qr1,</t>
  </si>
  <si>
    <t>6r4k,</t>
  </si>
  <si>
    <t>1enu,</t>
  </si>
  <si>
    <t>1gfy,</t>
  </si>
  <si>
    <t>2qtg,</t>
  </si>
  <si>
    <t>3tb6,</t>
  </si>
  <si>
    <t>4oiv,</t>
  </si>
  <si>
    <t>5n2t,</t>
  </si>
  <si>
    <t>6d16,</t>
  </si>
  <si>
    <t>1m48,</t>
  </si>
  <si>
    <t>1nw7,</t>
  </si>
  <si>
    <t>2ygf,</t>
  </si>
  <si>
    <t>5fhm,</t>
  </si>
  <si>
    <t>5o9p,</t>
  </si>
  <si>
    <t>6n3x,</t>
  </si>
  <si>
    <t>1ez9,</t>
  </si>
  <si>
    <t>5.10</t>
  </si>
  <si>
    <t>1kmy,</t>
  </si>
  <si>
    <t>1od8,</t>
  </si>
  <si>
    <t>1onz,</t>
  </si>
  <si>
    <t>1v0k,</t>
  </si>
  <si>
    <t>1w7g,</t>
  </si>
  <si>
    <t>2r9w,</t>
  </si>
  <si>
    <t>3gy4,</t>
  </si>
  <si>
    <t>3p4v,</t>
  </si>
  <si>
    <t>4dcs,</t>
  </si>
  <si>
    <t>5d3h,</t>
  </si>
  <si>
    <t>6ce6,</t>
  </si>
  <si>
    <t>6md6,</t>
  </si>
  <si>
    <t>6s56,</t>
  </si>
  <si>
    <t>6s57,</t>
  </si>
  <si>
    <t>1k4h,</t>
  </si>
  <si>
    <t>1yp9,</t>
  </si>
  <si>
    <t>3k4d,</t>
  </si>
  <si>
    <t>3ozj,</t>
  </si>
  <si>
    <t>4qfl,</t>
  </si>
  <si>
    <t>5kej,</t>
  </si>
  <si>
    <t>5u0e,</t>
  </si>
  <si>
    <t>6jdi,</t>
  </si>
  <si>
    <t>1qaw,</t>
  </si>
  <si>
    <t>1uv6,</t>
  </si>
  <si>
    <t>2web,</t>
  </si>
  <si>
    <t>3zso,</t>
  </si>
  <si>
    <t>4f1l,</t>
  </si>
  <si>
    <t>4h81,</t>
  </si>
  <si>
    <t>5f74,</t>
  </si>
  <si>
    <t>6i13,</t>
  </si>
  <si>
    <t>6n95,</t>
  </si>
  <si>
    <t>6qe5,</t>
  </si>
  <si>
    <t>3s9e,</t>
  </si>
  <si>
    <t>5d3p,</t>
  </si>
  <si>
    <t>6f9u,</t>
  </si>
  <si>
    <t>6j9w,</t>
  </si>
  <si>
    <t>6st0,</t>
  </si>
  <si>
    <t>1y3x,</t>
  </si>
  <si>
    <t>2br1,</t>
  </si>
  <si>
    <t>2yaz,</t>
  </si>
  <si>
    <t>3tao,</t>
  </si>
  <si>
    <t>4ejl,</t>
  </si>
  <si>
    <t>5kva,</t>
  </si>
  <si>
    <t>6dak,</t>
  </si>
  <si>
    <t>1jcx,</t>
  </si>
  <si>
    <t>1jvu,</t>
  </si>
  <si>
    <t>1o0m,</t>
  </si>
  <si>
    <t>1pb8,</t>
  </si>
  <si>
    <t>1qk3,</t>
  </si>
  <si>
    <t>1s38,</t>
  </si>
  <si>
    <t>1thz,</t>
  </si>
  <si>
    <t>2afx,</t>
  </si>
  <si>
    <t>3ozr,</t>
  </si>
  <si>
    <t>4h85,</t>
  </si>
  <si>
    <t>4jpx,</t>
  </si>
  <si>
    <t>4qrh,</t>
  </si>
  <si>
    <t>6aro,</t>
  </si>
  <si>
    <t>6nu5,</t>
  </si>
  <si>
    <t>3b27,</t>
  </si>
  <si>
    <t>5ufc,</t>
  </si>
  <si>
    <t>6mjf,</t>
  </si>
  <si>
    <t>6om8,</t>
  </si>
  <si>
    <t>2zfp,</t>
  </si>
  <si>
    <t>3b7j,</t>
  </si>
  <si>
    <t>4gkm,</t>
  </si>
  <si>
    <t>5ahw,</t>
  </si>
  <si>
    <t>5aut,</t>
  </si>
  <si>
    <t>5ohy,</t>
  </si>
  <si>
    <t>6cbf,</t>
  </si>
  <si>
    <t>6g2f,</t>
  </si>
  <si>
    <t>6qqq,</t>
  </si>
  <si>
    <t>1ft7,</t>
  </si>
  <si>
    <t>3w37,</t>
  </si>
  <si>
    <t>4duh,</t>
  </si>
  <si>
    <t>4iif,</t>
  </si>
  <si>
    <t>4u73,</t>
  </si>
  <si>
    <t>1ocq,</t>
  </si>
  <si>
    <t>1ogg,</t>
  </si>
  <si>
    <t>1oxr,</t>
  </si>
  <si>
    <t>1rnt,</t>
  </si>
  <si>
    <t>2qdt,</t>
  </si>
  <si>
    <t>4ezz,</t>
  </si>
  <si>
    <t>5otz,</t>
  </si>
  <si>
    <t>6arn,</t>
  </si>
  <si>
    <t>3ov1,</t>
  </si>
  <si>
    <t>5.20</t>
  </si>
  <si>
    <t>3uu1,</t>
  </si>
  <si>
    <t>4a6s,</t>
  </si>
  <si>
    <t>4ezr,</t>
  </si>
  <si>
    <t>1nw5,</t>
  </si>
  <si>
    <t>1o2r,</t>
  </si>
  <si>
    <t>4cwo,</t>
  </si>
  <si>
    <t>4few,</t>
  </si>
  <si>
    <t>4je8,</t>
  </si>
  <si>
    <t>4m0r,</t>
  </si>
  <si>
    <t>5o9q,</t>
  </si>
  <si>
    <t>5ty9,</t>
  </si>
  <si>
    <t>5zyg,</t>
  </si>
  <si>
    <t>6iht,</t>
  </si>
  <si>
    <t>6t1m,</t>
  </si>
  <si>
    <t>1bq4,</t>
  </si>
  <si>
    <t>1j17,</t>
  </si>
  <si>
    <t>1o5c,</t>
  </si>
  <si>
    <t>1ucn,</t>
  </si>
  <si>
    <t>1w4o,</t>
  </si>
  <si>
    <t>1zea,</t>
  </si>
  <si>
    <t>2gz2,</t>
  </si>
  <si>
    <t>2hxm,</t>
  </si>
  <si>
    <t>2wzm,</t>
  </si>
  <si>
    <t>2zxd,</t>
  </si>
  <si>
    <t>3dne,</t>
  </si>
  <si>
    <t>3iof,</t>
  </si>
  <si>
    <t>3lq2,</t>
  </si>
  <si>
    <t>3ms9,</t>
  </si>
  <si>
    <t>3n1c,</t>
  </si>
  <si>
    <t>3ppp,</t>
  </si>
  <si>
    <t>3q71,</t>
  </si>
  <si>
    <t>3qxt,</t>
  </si>
  <si>
    <t>4lrr,</t>
  </si>
  <si>
    <t>4u71,</t>
  </si>
  <si>
    <t>5ev8,</t>
  </si>
  <si>
    <t>5ja0,</t>
  </si>
  <si>
    <t>1b4z,</t>
  </si>
  <si>
    <t>1ndw,</t>
  </si>
  <si>
    <t>2q38,</t>
  </si>
  <si>
    <t>6bhv,</t>
  </si>
  <si>
    <t>6jam,</t>
  </si>
  <si>
    <t>6pu3,</t>
  </si>
  <si>
    <t>1fh7,</t>
  </si>
  <si>
    <t>1q8w,</t>
  </si>
  <si>
    <t>1s89,</t>
  </si>
  <si>
    <t>2jfz,</t>
  </si>
  <si>
    <t>3pb8,</t>
  </si>
  <si>
    <t>3ueu,</t>
  </si>
  <si>
    <t>4gue,</t>
  </si>
  <si>
    <t>4idn,</t>
  </si>
  <si>
    <t>4ih7,</t>
  </si>
  <si>
    <t>4non,</t>
  </si>
  <si>
    <t>4y59,</t>
  </si>
  <si>
    <t>4zv1,</t>
  </si>
  <si>
    <t>5d24,</t>
  </si>
  <si>
    <t>5d3j,</t>
  </si>
  <si>
    <t>5edd,</t>
  </si>
  <si>
    <t>5w1e,</t>
  </si>
  <si>
    <t>6gxg,</t>
  </si>
  <si>
    <t>2bfr,</t>
  </si>
  <si>
    <t>3r24,</t>
  </si>
  <si>
    <t>5b5f,</t>
  </si>
  <si>
    <t>5b5g,</t>
  </si>
  <si>
    <t>5twj,</t>
  </si>
  <si>
    <t>1w4q,</t>
  </si>
  <si>
    <t>3n9s,</t>
  </si>
  <si>
    <t>4omj,</t>
  </si>
  <si>
    <t>5gs9,</t>
  </si>
  <si>
    <t>6t1i,</t>
  </si>
  <si>
    <t>2x7u,</t>
  </si>
  <si>
    <t>3tkw,</t>
  </si>
  <si>
    <t>4jfs,</t>
  </si>
  <si>
    <t>5hwu,</t>
  </si>
  <si>
    <t>5irr,</t>
  </si>
  <si>
    <t>5ltn,</t>
  </si>
  <si>
    <t>1b46,</t>
  </si>
  <si>
    <t>1f5l,</t>
  </si>
  <si>
    <t>3bbf,</t>
  </si>
  <si>
    <t>3o5x,</t>
  </si>
  <si>
    <t>4e70,</t>
  </si>
  <si>
    <t>4j46,</t>
  </si>
  <si>
    <t>5ect,</t>
  </si>
  <si>
    <t>5g5f,</t>
  </si>
  <si>
    <t>5xpi,</t>
  </si>
  <si>
    <t>6ajy,</t>
  </si>
  <si>
    <t>6qlp,</t>
  </si>
  <si>
    <t>1c88,</t>
  </si>
  <si>
    <t>2wc4,</t>
  </si>
  <si>
    <t>5hrv,</t>
  </si>
  <si>
    <t>5hrx,</t>
  </si>
  <si>
    <t>1a69,</t>
  </si>
  <si>
    <t>5.30</t>
  </si>
  <si>
    <t>1h6h,</t>
  </si>
  <si>
    <t>1o0f,</t>
  </si>
  <si>
    <t>1srg,</t>
  </si>
  <si>
    <t>2q7q,</t>
  </si>
  <si>
    <t>2vk6,</t>
  </si>
  <si>
    <t>3p9l,</t>
  </si>
  <si>
    <t>3pgl,</t>
  </si>
  <si>
    <t>3upv,</t>
  </si>
  <si>
    <t>5eyr,</t>
  </si>
  <si>
    <t>6d2o,</t>
  </si>
  <si>
    <t>6eeb,</t>
  </si>
  <si>
    <t>6ml9,</t>
  </si>
  <si>
    <t>6qqu,</t>
  </si>
  <si>
    <t>6r1w,</t>
  </si>
  <si>
    <t>1hk4,</t>
  </si>
  <si>
    <t>1mfd,</t>
  </si>
  <si>
    <t>4or6,</t>
  </si>
  <si>
    <t>4u1b,</t>
  </si>
  <si>
    <t>5eij,</t>
  </si>
  <si>
    <t>5n2z,</t>
  </si>
  <si>
    <t>1lvu,</t>
  </si>
  <si>
    <t>1y20,</t>
  </si>
  <si>
    <t>4ipi,</t>
  </si>
  <si>
    <t>4us3,</t>
  </si>
  <si>
    <t>5g1z,</t>
  </si>
  <si>
    <t>5n17,</t>
  </si>
  <si>
    <t>6g0z,</t>
  </si>
  <si>
    <t>6h1u,</t>
  </si>
  <si>
    <t>2c80,</t>
  </si>
  <si>
    <t>3arx,</t>
  </si>
  <si>
    <t>3ozs,</t>
  </si>
  <si>
    <t>3q1x,</t>
  </si>
  <si>
    <t>6u6w,</t>
  </si>
  <si>
    <t>1hee,</t>
  </si>
  <si>
    <t>1zgi,</t>
  </si>
  <si>
    <t>3hkq,</t>
  </si>
  <si>
    <t>3k4q,</t>
  </si>
  <si>
    <t>3nee,</t>
  </si>
  <si>
    <t>5l4m,</t>
  </si>
  <si>
    <t>5o9y,</t>
  </si>
  <si>
    <t>5u14,</t>
  </si>
  <si>
    <t>5wp5,</t>
  </si>
  <si>
    <t>1ql9,</t>
  </si>
  <si>
    <t>2fxv,</t>
  </si>
  <si>
    <t>2gkl,</t>
  </si>
  <si>
    <t>3hkn,</t>
  </si>
  <si>
    <t>5u11,</t>
  </si>
  <si>
    <t>6ep4,</t>
  </si>
  <si>
    <t>6of5,</t>
  </si>
  <si>
    <t>6pgc,</t>
  </si>
  <si>
    <t>6qls,</t>
  </si>
  <si>
    <t>1adl,</t>
  </si>
  <si>
    <t>3bv9,</t>
  </si>
  <si>
    <t>3ldq,</t>
  </si>
  <si>
    <t>3mf5,</t>
  </si>
  <si>
    <t>1gpk,</t>
  </si>
  <si>
    <t>1sgu,</t>
  </si>
  <si>
    <t>3qt6,</t>
  </si>
  <si>
    <t>6eyb,</t>
  </si>
  <si>
    <t>6n0j,</t>
  </si>
  <si>
    <t>1g3e,</t>
  </si>
  <si>
    <t>3tif,</t>
  </si>
  <si>
    <t>4f7v,</t>
  </si>
  <si>
    <t>5mek,</t>
  </si>
  <si>
    <t>6olx,</t>
  </si>
  <si>
    <t>1qbv,</t>
  </si>
  <si>
    <t>2h6b,</t>
  </si>
  <si>
    <t>3hkt,</t>
  </si>
  <si>
    <t>3m1k,</t>
  </si>
  <si>
    <t>4cl6,</t>
  </si>
  <si>
    <t>4ej8,</t>
  </si>
  <si>
    <t>5chk,</t>
  </si>
  <si>
    <t>5o9r,</t>
  </si>
  <si>
    <t>6ggb,</t>
  </si>
  <si>
    <t>6ggf,</t>
  </si>
  <si>
    <t>6ma2,</t>
  </si>
  <si>
    <t>1bp0,</t>
  </si>
  <si>
    <t>5.40</t>
  </si>
  <si>
    <t>1f8b,</t>
  </si>
  <si>
    <t>1m7i,</t>
  </si>
  <si>
    <t>1mmr,</t>
  </si>
  <si>
    <t>1pz5,</t>
  </si>
  <si>
    <t>1r9l,</t>
  </si>
  <si>
    <t>1trd,</t>
  </si>
  <si>
    <t>2c1p,</t>
  </si>
  <si>
    <t>2f35,</t>
  </si>
  <si>
    <t>2i80,</t>
  </si>
  <si>
    <t>2jdm,</t>
  </si>
  <si>
    <t>2qg2,</t>
  </si>
  <si>
    <t>3b4p,</t>
  </si>
  <si>
    <t>4c5d,</t>
  </si>
  <si>
    <t>4ij1,</t>
  </si>
  <si>
    <t>4m3p,</t>
  </si>
  <si>
    <t>4ozj,</t>
  </si>
  <si>
    <t>4pin,</t>
  </si>
  <si>
    <t>5ep7,</t>
  </si>
  <si>
    <t>5eqp,</t>
  </si>
  <si>
    <t>5fns,</t>
  </si>
  <si>
    <t>5jsj,</t>
  </si>
  <si>
    <t>5l9o,</t>
  </si>
  <si>
    <t>5lsg,</t>
  </si>
  <si>
    <t>5mqe,</t>
  </si>
  <si>
    <t>5tef,</t>
  </si>
  <si>
    <t>6ny0,</t>
  </si>
  <si>
    <t>6r1d,</t>
  </si>
  <si>
    <t>2j47,</t>
  </si>
  <si>
    <t>4tun,</t>
  </si>
  <si>
    <t>4u6z,</t>
  </si>
  <si>
    <t>4uma,</t>
  </si>
  <si>
    <t>5cbs,</t>
  </si>
  <si>
    <t>5u13,</t>
  </si>
  <si>
    <t>6mm2,</t>
  </si>
  <si>
    <t>2vpo,</t>
  </si>
  <si>
    <t>4fev,</t>
  </si>
  <si>
    <t>4nxv,</t>
  </si>
  <si>
    <t>6hgg,</t>
  </si>
  <si>
    <t>3ng4,</t>
  </si>
  <si>
    <t>4f5y,</t>
  </si>
  <si>
    <t>4pox,</t>
  </si>
  <si>
    <t>1h0a,</t>
  </si>
  <si>
    <t>1syi,</t>
  </si>
  <si>
    <t>2q6f,</t>
  </si>
  <si>
    <t>2wr8,</t>
  </si>
  <si>
    <t>3lp7,</t>
  </si>
  <si>
    <t>3u10,</t>
  </si>
  <si>
    <t>4dju,</t>
  </si>
  <si>
    <t>5ave,</t>
  </si>
  <si>
    <t>5e3a,</t>
  </si>
  <si>
    <t>5tp0,</t>
  </si>
  <si>
    <t>6gnr,</t>
  </si>
  <si>
    <t>6n3y,</t>
  </si>
  <si>
    <t>6r1b,</t>
  </si>
  <si>
    <t>2iko,</t>
  </si>
  <si>
    <t>3mi3,</t>
  </si>
  <si>
    <t>1b4h,</t>
  </si>
  <si>
    <t>1q65,</t>
  </si>
  <si>
    <t>5mnr,</t>
  </si>
  <si>
    <t>5nka,</t>
  </si>
  <si>
    <t>5txy,</t>
  </si>
  <si>
    <t>6dzx,</t>
  </si>
  <si>
    <t>6ekq,</t>
  </si>
  <si>
    <t>6gdy,</t>
  </si>
  <si>
    <t>6nxz,</t>
  </si>
  <si>
    <t>6t1n,</t>
  </si>
  <si>
    <t>1g7f,</t>
  </si>
  <si>
    <t>1gi1,</t>
  </si>
  <si>
    <t>1xh5,</t>
  </si>
  <si>
    <t>2r0z,</t>
  </si>
  <si>
    <t>2xde,</t>
  </si>
  <si>
    <t>4n6g,</t>
  </si>
  <si>
    <t>4n7m,</t>
  </si>
  <si>
    <t>4qb3,</t>
  </si>
  <si>
    <t>5nn5,</t>
  </si>
  <si>
    <t>5u0f,</t>
  </si>
  <si>
    <t>6c7w,</t>
  </si>
  <si>
    <t>1g85,</t>
  </si>
  <si>
    <t>2cbv,</t>
  </si>
  <si>
    <t>2zkj,</t>
  </si>
  <si>
    <t>3bxe,</t>
  </si>
  <si>
    <t>3iw6,</t>
  </si>
  <si>
    <t>3zdv,</t>
  </si>
  <si>
    <t>4jfm,</t>
  </si>
  <si>
    <t>4kp8,</t>
  </si>
  <si>
    <t>4pf5,</t>
  </si>
  <si>
    <t>4uc5,</t>
  </si>
  <si>
    <t>5aqz,</t>
  </si>
  <si>
    <t>5hrw,</t>
  </si>
  <si>
    <t>6dd0,</t>
  </si>
  <si>
    <t>1pot,</t>
  </si>
  <si>
    <t>1pyn,</t>
  </si>
  <si>
    <t>2h4k,</t>
  </si>
  <si>
    <t>2o0u,</t>
  </si>
  <si>
    <t>2uy5,</t>
  </si>
  <si>
    <t>3bvb,</t>
  </si>
  <si>
    <t>3ga5,</t>
  </si>
  <si>
    <t>3hmp,</t>
  </si>
  <si>
    <t>3i73,</t>
  </si>
  <si>
    <t>4w9f,</t>
  </si>
  <si>
    <t>5avf,</t>
  </si>
  <si>
    <t>6g14,</t>
  </si>
  <si>
    <t>6qr2,</t>
  </si>
  <si>
    <t>3tza,</t>
  </si>
  <si>
    <t>5.50</t>
  </si>
  <si>
    <t>3da9,</t>
  </si>
  <si>
    <t>3kgt,</t>
  </si>
  <si>
    <t>4k55,</t>
  </si>
  <si>
    <t>4qxo,</t>
  </si>
  <si>
    <t>4zba,</t>
  </si>
  <si>
    <t>4zgk,</t>
  </si>
  <si>
    <t>5cks,</t>
  </si>
  <si>
    <t>5oa6,</t>
  </si>
  <si>
    <t>6dgq,</t>
  </si>
  <si>
    <t>6gfz,</t>
  </si>
  <si>
    <t>1kc7,</t>
  </si>
  <si>
    <t>1oe8,</t>
  </si>
  <si>
    <t>1ydr,</t>
  </si>
  <si>
    <t>2cht,</t>
  </si>
  <si>
    <t>2ydt,</t>
  </si>
  <si>
    <t>3hzm,</t>
  </si>
  <si>
    <t>3iog,</t>
  </si>
  <si>
    <t>4en4,</t>
  </si>
  <si>
    <t>5f08,</t>
  </si>
  <si>
    <t>5j1x,</t>
  </si>
  <si>
    <t>5mrp,</t>
  </si>
  <si>
    <t>5nn6,</t>
  </si>
  <si>
    <t>6dgl,</t>
  </si>
  <si>
    <t>5dus,</t>
  </si>
  <si>
    <t>1bjv,</t>
  </si>
  <si>
    <t>2olb,</t>
  </si>
  <si>
    <t>2y7i,</t>
  </si>
  <si>
    <t>3bxf,</t>
  </si>
  <si>
    <t>3jyr,</t>
  </si>
  <si>
    <t>3ubd,</t>
  </si>
  <si>
    <t>3v78,</t>
  </si>
  <si>
    <t>4nxu,</t>
  </si>
  <si>
    <t>4qij,</t>
  </si>
  <si>
    <t>4r4c,</t>
  </si>
  <si>
    <t>5a81,</t>
  </si>
  <si>
    <t>1g3d,</t>
  </si>
  <si>
    <t>1njc,</t>
  </si>
  <si>
    <t>1y3n,</t>
  </si>
  <si>
    <t>2iuz,</t>
  </si>
  <si>
    <t>3uzj,</t>
  </si>
  <si>
    <t>4pqa,</t>
  </si>
  <si>
    <t>5gja,</t>
  </si>
  <si>
    <t>5vd3,</t>
  </si>
  <si>
    <t>6bs4,</t>
  </si>
  <si>
    <t>6ouv,</t>
  </si>
  <si>
    <t>4o3f,</t>
  </si>
  <si>
    <t>6mxc,</t>
  </si>
  <si>
    <t>1jak,</t>
  </si>
  <si>
    <t>1njd,</t>
  </si>
  <si>
    <t>2nmx,</t>
  </si>
  <si>
    <t>3bex,</t>
  </si>
  <si>
    <t>3coz,</t>
  </si>
  <si>
    <t>3uxl,</t>
  </si>
  <si>
    <t>3vtr,</t>
  </si>
  <si>
    <t>6i12,</t>
  </si>
  <si>
    <t>3jup,</t>
  </si>
  <si>
    <t>3su5,</t>
  </si>
  <si>
    <t>1f4x,</t>
  </si>
  <si>
    <t>1fo0,</t>
  </si>
  <si>
    <t>1mfi,</t>
  </si>
  <si>
    <t>3sha,</t>
  </si>
  <si>
    <t>4bqh,</t>
  </si>
  <si>
    <t>4cwn,</t>
  </si>
  <si>
    <t>4tkb,</t>
  </si>
  <si>
    <t>5afv,</t>
  </si>
  <si>
    <t>5n9r,</t>
  </si>
  <si>
    <t>5t9w,</t>
  </si>
  <si>
    <t>6fnr,</t>
  </si>
  <si>
    <t>6t1o,</t>
  </si>
  <si>
    <t>1vfn,</t>
  </si>
  <si>
    <t>5.60</t>
  </si>
  <si>
    <t>2wca,</t>
  </si>
  <si>
    <t>2yhw,</t>
  </si>
  <si>
    <t>3bl1,</t>
  </si>
  <si>
    <t>3e6y,</t>
  </si>
  <si>
    <t>3qps,</t>
  </si>
  <si>
    <t>4zzy,</t>
  </si>
  <si>
    <t>6h1d,</t>
  </si>
  <si>
    <t>3u5j,</t>
  </si>
  <si>
    <t>6n3v,</t>
  </si>
  <si>
    <t>1ejn,</t>
  </si>
  <si>
    <t>2bmk,</t>
  </si>
  <si>
    <t>3e3c,</t>
  </si>
  <si>
    <t>3ip9,</t>
  </si>
  <si>
    <t>3ldp,</t>
  </si>
  <si>
    <t>3lpl,</t>
  </si>
  <si>
    <t>3nes,</t>
  </si>
  <si>
    <t>4dzy,</t>
  </si>
  <si>
    <t>4iid,</t>
  </si>
  <si>
    <t>4j48,</t>
  </si>
  <si>
    <t>5wgp,</t>
  </si>
  <si>
    <t>6h29,</t>
  </si>
  <si>
    <t>6j3o,</t>
  </si>
  <si>
    <t>3gy3,</t>
  </si>
  <si>
    <t>3rf5,</t>
  </si>
  <si>
    <t>5d0c,</t>
  </si>
  <si>
    <t>5jq5,</t>
  </si>
  <si>
    <t>1f57,</t>
  </si>
  <si>
    <t>1y3v,</t>
  </si>
  <si>
    <t>1z9g,</t>
  </si>
  <si>
    <t>2ojg,</t>
  </si>
  <si>
    <t>2reg,</t>
  </si>
  <si>
    <t>3fwv,</t>
  </si>
  <si>
    <t>3n86,</t>
  </si>
  <si>
    <t>3s8l,</t>
  </si>
  <si>
    <t>4deu,</t>
  </si>
  <si>
    <t>6ets,</t>
  </si>
  <si>
    <t>6j0g,</t>
  </si>
  <si>
    <t>3q7q,</t>
  </si>
  <si>
    <t>1n5r,</t>
  </si>
  <si>
    <t>1nhu,</t>
  </si>
  <si>
    <t>2aod,</t>
  </si>
  <si>
    <t>2erz,</t>
  </si>
  <si>
    <t>2x97,</t>
  </si>
  <si>
    <t>3ery,</t>
  </si>
  <si>
    <t>3td4,</t>
  </si>
  <si>
    <t>3zi8,</t>
  </si>
  <si>
    <t>4zek,</t>
  </si>
  <si>
    <t>5c28,</t>
  </si>
  <si>
    <t>5g5z,</t>
  </si>
  <si>
    <t>6cjv,</t>
  </si>
  <si>
    <t>6jaw,</t>
  </si>
  <si>
    <t>6pi6,</t>
  </si>
  <si>
    <t>2h15,</t>
  </si>
  <si>
    <t>2pqz,</t>
  </si>
  <si>
    <t>2qwf,</t>
  </si>
  <si>
    <t>4ncn,</t>
  </si>
  <si>
    <t>5ouh,</t>
  </si>
  <si>
    <t>6f28,</t>
  </si>
  <si>
    <t>6gon,</t>
  </si>
  <si>
    <t>1gnn,</t>
  </si>
  <si>
    <t>2c92,</t>
  </si>
  <si>
    <t>2cbu,</t>
  </si>
  <si>
    <t>2q8z,</t>
  </si>
  <si>
    <t>2uyq,</t>
  </si>
  <si>
    <t>3oil,</t>
  </si>
  <si>
    <t>4c52,</t>
  </si>
  <si>
    <t>4det,</t>
  </si>
  <si>
    <t>4l4z,</t>
  </si>
  <si>
    <t>4q9y,</t>
  </si>
  <si>
    <t>5n18,</t>
  </si>
  <si>
    <t>5o2d,</t>
  </si>
  <si>
    <t>6qge,</t>
  </si>
  <si>
    <t>6bdy,</t>
  </si>
  <si>
    <t>1a99,</t>
  </si>
  <si>
    <t>5.70</t>
  </si>
  <si>
    <t>1egh,</t>
  </si>
  <si>
    <t>1g98,</t>
  </si>
  <si>
    <t>1jsv,</t>
  </si>
  <si>
    <t>1n1m,</t>
  </si>
  <si>
    <t>1pgp,</t>
  </si>
  <si>
    <t>2a14,</t>
  </si>
  <si>
    <t>2avm,</t>
  </si>
  <si>
    <t>2f2h,</t>
  </si>
  <si>
    <t>2h3e,</t>
  </si>
  <si>
    <t>2i4z,</t>
  </si>
  <si>
    <t>2ya6,</t>
  </si>
  <si>
    <t>3acx,</t>
  </si>
  <si>
    <t>3c4h,</t>
  </si>
  <si>
    <t>3d4y,</t>
  </si>
  <si>
    <t>3fhb,</t>
  </si>
  <si>
    <t>3kku,</t>
  </si>
  <si>
    <t>4bs0,</t>
  </si>
  <si>
    <t>4f39,</t>
  </si>
  <si>
    <t>4j28,</t>
  </si>
  <si>
    <t>4l2l,</t>
  </si>
  <si>
    <t>4pzv,</t>
  </si>
  <si>
    <t>5dlx,</t>
  </si>
  <si>
    <t>5lz4,</t>
  </si>
  <si>
    <t>5mro,</t>
  </si>
  <si>
    <t>6f9g,</t>
  </si>
  <si>
    <t>6hd6,</t>
  </si>
  <si>
    <t>6jay,</t>
  </si>
  <si>
    <t>6n8x,</t>
  </si>
  <si>
    <t>6o5g,</t>
  </si>
  <si>
    <t>2uz9,</t>
  </si>
  <si>
    <t>3wvm,</t>
  </si>
  <si>
    <t>6q60,</t>
  </si>
  <si>
    <t>2qg0,</t>
  </si>
  <si>
    <t>2v25,</t>
  </si>
  <si>
    <t>3jvr,</t>
  </si>
  <si>
    <t>3shc,</t>
  </si>
  <si>
    <t>4br3,</t>
  </si>
  <si>
    <t>4dkp,</t>
  </si>
  <si>
    <t>4zw6,</t>
  </si>
  <si>
    <t>6eyt,</t>
  </si>
  <si>
    <t>3bqc,</t>
  </si>
  <si>
    <t>3m3z,</t>
  </si>
  <si>
    <t>4j44,</t>
  </si>
  <si>
    <t>1o33,</t>
  </si>
  <si>
    <t>1o5e,</t>
  </si>
  <si>
    <t>1qy2,</t>
  </si>
  <si>
    <t>1zdp,</t>
  </si>
  <si>
    <t>2pgz,</t>
  </si>
  <si>
    <t>2pqc,</t>
  </si>
  <si>
    <t>3gy2,</t>
  </si>
  <si>
    <t>3ivx,</t>
  </si>
  <si>
    <t>3pb7,</t>
  </si>
  <si>
    <t>3wz7,</t>
  </si>
  <si>
    <t>4lps,</t>
  </si>
  <si>
    <t>4o2b,</t>
  </si>
  <si>
    <t>4tkh,</t>
  </si>
  <si>
    <t>5cbr,</t>
  </si>
  <si>
    <t>5eis,</t>
  </si>
  <si>
    <t>5mwh,</t>
  </si>
  <si>
    <t>5om7,</t>
  </si>
  <si>
    <t>5ota,</t>
  </si>
  <si>
    <t>5u4b,</t>
  </si>
  <si>
    <t>6mh7,</t>
  </si>
  <si>
    <t>2ya8,</t>
  </si>
  <si>
    <t>4mn3,</t>
  </si>
  <si>
    <t>5zdb,</t>
  </si>
  <si>
    <t>6e6m,</t>
  </si>
  <si>
    <t>6i8t,</t>
  </si>
  <si>
    <t>1p1o,</t>
  </si>
  <si>
    <t>2qta,</t>
  </si>
  <si>
    <t>4a95,</t>
  </si>
  <si>
    <t>4muv,</t>
  </si>
  <si>
    <t>4nwc,</t>
  </si>
  <si>
    <t>6jav,</t>
  </si>
  <si>
    <t>1jmf,</t>
  </si>
  <si>
    <t>1ur9,</t>
  </si>
  <si>
    <t>2boj,</t>
  </si>
  <si>
    <t>2xp7,</t>
  </si>
  <si>
    <t>3k00,</t>
  </si>
  <si>
    <t>3rm4,</t>
  </si>
  <si>
    <t>4fxq,</t>
  </si>
  <si>
    <t>4j45,</t>
  </si>
  <si>
    <t>4q9o,</t>
  </si>
  <si>
    <t>5fsn,</t>
  </si>
  <si>
    <t>5nw7,</t>
  </si>
  <si>
    <t>5zym,</t>
  </si>
  <si>
    <t>6eij,</t>
  </si>
  <si>
    <t>4l4v,</t>
  </si>
  <si>
    <t>1hmt,</t>
  </si>
  <si>
    <t>2y5h,</t>
  </si>
  <si>
    <t>4q4q,</t>
  </si>
  <si>
    <t>5mo8,</t>
  </si>
  <si>
    <t>5n31,</t>
  </si>
  <si>
    <t>1kpm,</t>
  </si>
  <si>
    <t>5.80</t>
  </si>
  <si>
    <t>1ppm,</t>
  </si>
  <si>
    <t>2q88,</t>
  </si>
  <si>
    <t>4ezx,</t>
  </si>
  <si>
    <t>4g8v,</t>
  </si>
  <si>
    <t>4rhx,</t>
  </si>
  <si>
    <t>4ymq,</t>
  </si>
  <si>
    <t>4ysl,</t>
  </si>
  <si>
    <t>5oei,</t>
  </si>
  <si>
    <t>6czf,</t>
  </si>
  <si>
    <t>6eog,</t>
  </si>
  <si>
    <t>6mnc,</t>
  </si>
  <si>
    <t>1lkl,</t>
  </si>
  <si>
    <t>6ey8,</t>
  </si>
  <si>
    <t>6n3w,</t>
  </si>
  <si>
    <t>1hdq,</t>
  </si>
  <si>
    <t>1kav,</t>
  </si>
  <si>
    <t>1ols,</t>
  </si>
  <si>
    <t>2nn1,</t>
  </si>
  <si>
    <t>3b7i,</t>
  </si>
  <si>
    <t>3gss,</t>
  </si>
  <si>
    <t>3iue,</t>
  </si>
  <si>
    <t>3qqa,</t>
  </si>
  <si>
    <t>3qqs,</t>
  </si>
  <si>
    <t>3wz8,</t>
  </si>
  <si>
    <t>4dld,</t>
  </si>
  <si>
    <t>4e9u,</t>
  </si>
  <si>
    <t>4lj8,</t>
  </si>
  <si>
    <t>4p5d,</t>
  </si>
  <si>
    <t>4r4o,</t>
  </si>
  <si>
    <t>4rqk,</t>
  </si>
  <si>
    <t>4z84,</t>
  </si>
  <si>
    <t>4zec,</t>
  </si>
  <si>
    <t>5d2r,</t>
  </si>
  <si>
    <t>5tb6,</t>
  </si>
  <si>
    <t>6bs3,</t>
  </si>
  <si>
    <t>6ced,</t>
  </si>
  <si>
    <t>6ftp,</t>
  </si>
  <si>
    <t>6i14,</t>
  </si>
  <si>
    <t>4do5,</t>
  </si>
  <si>
    <t>4km2,</t>
  </si>
  <si>
    <t>5dw2,</t>
  </si>
  <si>
    <t>6bm5,</t>
  </si>
  <si>
    <t>1k4g,</t>
  </si>
  <si>
    <t>1o2w,</t>
  </si>
  <si>
    <t>1ogz,</t>
  </si>
  <si>
    <t>1q54,</t>
  </si>
  <si>
    <t>1qbn,</t>
  </si>
  <si>
    <t>1u1w,</t>
  </si>
  <si>
    <t>2pu1,</t>
  </si>
  <si>
    <t>2r3t,</t>
  </si>
  <si>
    <t>2vmf,</t>
  </si>
  <si>
    <t>2z94,</t>
  </si>
  <si>
    <t>3e5u,</t>
  </si>
  <si>
    <t>3ehy,</t>
  </si>
  <si>
    <t>4b6r,</t>
  </si>
  <si>
    <t>4des,</t>
  </si>
  <si>
    <t>4qdk,</t>
  </si>
  <si>
    <t>4rww,</t>
  </si>
  <si>
    <t>5egu,</t>
  </si>
  <si>
    <t>5eng,</t>
  </si>
  <si>
    <t>5lso,</t>
  </si>
  <si>
    <t>5mme,</t>
  </si>
  <si>
    <t>5ndf,</t>
  </si>
  <si>
    <t>5oq8,</t>
  </si>
  <si>
    <t>6d18,</t>
  </si>
  <si>
    <t>6pvv,</t>
  </si>
  <si>
    <t>4azc,</t>
  </si>
  <si>
    <t>4jne,</t>
  </si>
  <si>
    <t>4xya,</t>
  </si>
  <si>
    <t>3tcg,</t>
  </si>
  <si>
    <t>5eh5,</t>
  </si>
  <si>
    <t>5lif,</t>
  </si>
  <si>
    <t>5za7,</t>
  </si>
  <si>
    <t>6gj8,</t>
  </si>
  <si>
    <t>4cfl,</t>
  </si>
  <si>
    <t>4zei,</t>
  </si>
  <si>
    <t>6fmc,</t>
  </si>
  <si>
    <t>1b3l,</t>
  </si>
  <si>
    <t>1e1x,</t>
  </si>
  <si>
    <t>1ydk,</t>
  </si>
  <si>
    <t>2brm,</t>
  </si>
  <si>
    <t>2tmn,</t>
  </si>
  <si>
    <t>3eeb,</t>
  </si>
  <si>
    <t>3h1x,</t>
  </si>
  <si>
    <t>3qgw,</t>
  </si>
  <si>
    <t>3uev,</t>
  </si>
  <si>
    <t>4arb,</t>
  </si>
  <si>
    <t>4de0,</t>
  </si>
  <si>
    <t>4wk1,</t>
  </si>
  <si>
    <t>5fsy,</t>
  </si>
  <si>
    <t>5t8p,</t>
  </si>
  <si>
    <t>6dpx,</t>
  </si>
  <si>
    <t>6eq2,</t>
  </si>
  <si>
    <t>1v2n,</t>
  </si>
  <si>
    <t>5.90</t>
  </si>
  <si>
    <t>2weq,</t>
  </si>
  <si>
    <t>3old,</t>
  </si>
  <si>
    <t>5fhn,</t>
  </si>
  <si>
    <t>5lvl,</t>
  </si>
  <si>
    <t>6md0,</t>
  </si>
  <si>
    <t>1ugx,</t>
  </si>
  <si>
    <t>3ebp,</t>
  </si>
  <si>
    <t>4csd,</t>
  </si>
  <si>
    <t>5cp5,</t>
  </si>
  <si>
    <t>6ey9,</t>
  </si>
  <si>
    <t>1a4w,</t>
  </si>
  <si>
    <t>1jao,</t>
  </si>
  <si>
    <t>1kyv,</t>
  </si>
  <si>
    <t>1ndv,</t>
  </si>
  <si>
    <t>1o0h,</t>
  </si>
  <si>
    <t>1pph,</t>
  </si>
  <si>
    <t>1qf2,</t>
  </si>
  <si>
    <t>1qka,</t>
  </si>
  <si>
    <t>1yds,</t>
  </si>
  <si>
    <t>1yet,</t>
  </si>
  <si>
    <t>2ans,</t>
  </si>
  <si>
    <t>2xn3,</t>
  </si>
  <si>
    <t>3kgu,</t>
  </si>
  <si>
    <t>3neo,</t>
  </si>
  <si>
    <t>3r4m,</t>
  </si>
  <si>
    <t>3zv7,</t>
  </si>
  <si>
    <t>4kyh,</t>
  </si>
  <si>
    <t>4lkk,</t>
  </si>
  <si>
    <t>4rdn,</t>
  </si>
  <si>
    <t>4u0f,</t>
  </si>
  <si>
    <t>4y5d,</t>
  </si>
  <si>
    <t>5ivc,</t>
  </si>
  <si>
    <t>5owl,</t>
  </si>
  <si>
    <t>6eux,</t>
  </si>
  <si>
    <t>6gw4,</t>
  </si>
  <si>
    <t>6mh1,</t>
  </si>
  <si>
    <t>6r8w,</t>
  </si>
  <si>
    <t>1fv0,</t>
  </si>
  <si>
    <t>6ej3,</t>
  </si>
  <si>
    <t>1kv1,</t>
  </si>
  <si>
    <t>3lmk,</t>
  </si>
  <si>
    <t>4mr3,</t>
  </si>
  <si>
    <t>4ra1,</t>
  </si>
  <si>
    <t>5y13,</t>
  </si>
  <si>
    <t>2weh,</t>
  </si>
  <si>
    <t>5a6k,</t>
  </si>
  <si>
    <t>6epa,</t>
  </si>
  <si>
    <t>6fz4,</t>
  </si>
  <si>
    <t>1b9j,</t>
  </si>
  <si>
    <t>1d6w,</t>
  </si>
  <si>
    <t>1nl9,</t>
  </si>
  <si>
    <t>1o36,</t>
  </si>
  <si>
    <t>1q8u,</t>
  </si>
  <si>
    <t>2j79,</t>
  </si>
  <si>
    <t>2xht,</t>
  </si>
  <si>
    <t>3wz6,</t>
  </si>
  <si>
    <t>4d4d,</t>
  </si>
  <si>
    <t>4de1,</t>
  </si>
  <si>
    <t>4msc,</t>
  </si>
  <si>
    <t>4w9i,</t>
  </si>
  <si>
    <t>4zw8,</t>
  </si>
  <si>
    <t>5od1,</t>
  </si>
  <si>
    <t>5ovc,</t>
  </si>
  <si>
    <t>5ttw,</t>
  </si>
  <si>
    <t>5umx,</t>
  </si>
  <si>
    <t>5vcw,</t>
  </si>
  <si>
    <t>6d9s,</t>
  </si>
  <si>
    <t>6eqp,</t>
  </si>
  <si>
    <t>1uwt,</t>
  </si>
  <si>
    <t>4fm8,</t>
  </si>
  <si>
    <t>4nkt,</t>
  </si>
  <si>
    <t>4tjz,</t>
  </si>
  <si>
    <t>4yx4,</t>
  </si>
  <si>
    <t>1uwu,</t>
  </si>
  <si>
    <t>6jb4,</t>
  </si>
  <si>
    <t>3e0i,</t>
  </si>
  <si>
    <t>3huc,</t>
  </si>
  <si>
    <t>4az5,</t>
  </si>
  <si>
    <t>6jbb,</t>
  </si>
  <si>
    <t>1a1e,</t>
  </si>
  <si>
    <t>6.00</t>
  </si>
  <si>
    <t>1ado,</t>
  </si>
  <si>
    <t>1c5s,</t>
  </si>
  <si>
    <t>1ceb,</t>
  </si>
  <si>
    <t>1d2e,</t>
  </si>
  <si>
    <t>1f0t,</t>
  </si>
  <si>
    <t>1jq8,</t>
  </si>
  <si>
    <t>1ssq,</t>
  </si>
  <si>
    <t>1xk5,</t>
  </si>
  <si>
    <t>2bvd,</t>
  </si>
  <si>
    <t>2gh9,</t>
  </si>
  <si>
    <t>2izl,</t>
  </si>
  <si>
    <t>2r43,</t>
  </si>
  <si>
    <t>2rcn,</t>
  </si>
  <si>
    <t>2vqt,</t>
  </si>
  <si>
    <t>2wf5,</t>
  </si>
  <si>
    <t>3ddg,</t>
  </si>
  <si>
    <t>3l4w,</t>
  </si>
  <si>
    <t>3nex,</t>
  </si>
  <si>
    <t>3ucj,</t>
  </si>
  <si>
    <t>3uil,</t>
  </si>
  <si>
    <t>4bb9,</t>
  </si>
  <si>
    <t>4kwg,</t>
  </si>
  <si>
    <t>4p3h,</t>
  </si>
  <si>
    <t>4rr6,</t>
  </si>
  <si>
    <t>5f0f,</t>
  </si>
  <si>
    <t>5f1r,</t>
  </si>
  <si>
    <t>5j82,</t>
  </si>
  <si>
    <t>5kcb,</t>
  </si>
  <si>
    <t>5vd1,</t>
  </si>
  <si>
    <t>6f90,</t>
  </si>
  <si>
    <t>6qgf,</t>
  </si>
  <si>
    <t>1b5h,</t>
  </si>
  <si>
    <t>1eb2,</t>
  </si>
  <si>
    <t>2vl4,</t>
  </si>
  <si>
    <t>4b6s,</t>
  </si>
  <si>
    <t>5mmg,</t>
  </si>
  <si>
    <t>5uez,</t>
  </si>
  <si>
    <t>3coy,</t>
  </si>
  <si>
    <t>3f3c,</t>
  </si>
  <si>
    <t>3su6,</t>
  </si>
  <si>
    <t>3zq9,</t>
  </si>
  <si>
    <t>4og4,</t>
  </si>
  <si>
    <t>5er1,</t>
  </si>
  <si>
    <t>5oht,</t>
  </si>
  <si>
    <t>5yhg,</t>
  </si>
  <si>
    <t>1okl,</t>
  </si>
  <si>
    <t>1os0,</t>
  </si>
  <si>
    <t>1sh9,</t>
  </si>
  <si>
    <t>1t7d,</t>
  </si>
  <si>
    <t>2ce9,</t>
  </si>
  <si>
    <t>4f9u,</t>
  </si>
  <si>
    <t>4zb8,</t>
  </si>
  <si>
    <t>5cso,</t>
  </si>
  <si>
    <t>1xbo,</t>
  </si>
  <si>
    <t>4km0,</t>
  </si>
  <si>
    <t>4nuc,</t>
  </si>
  <si>
    <t>4tkj,</t>
  </si>
  <si>
    <t>6g3v,</t>
  </si>
  <si>
    <t>6hm1,</t>
  </si>
  <si>
    <t>6ic2,</t>
  </si>
  <si>
    <t>1eoc,</t>
  </si>
  <si>
    <t>3bgb,</t>
  </si>
  <si>
    <t>3iss,</t>
  </si>
  <si>
    <t>3ouj,</t>
  </si>
  <si>
    <t>3pcf,</t>
  </si>
  <si>
    <t>4ara,</t>
  </si>
  <si>
    <t>4kqp,</t>
  </si>
  <si>
    <t>4m12,</t>
  </si>
  <si>
    <t>5g2g,</t>
  </si>
  <si>
    <t>5n0f,</t>
  </si>
  <si>
    <t>6eln,</t>
  </si>
  <si>
    <t>1g7q,</t>
  </si>
  <si>
    <t>1kjr,</t>
  </si>
  <si>
    <t>1qb6,</t>
  </si>
  <si>
    <t>2fxs,</t>
  </si>
  <si>
    <t>2nnd,</t>
  </si>
  <si>
    <t>3sfg,</t>
  </si>
  <si>
    <t>4io3,</t>
  </si>
  <si>
    <t>4l50,</t>
  </si>
  <si>
    <t>5d3l,</t>
  </si>
  <si>
    <t>5jhb,</t>
  </si>
  <si>
    <t>6ge7,</t>
  </si>
  <si>
    <t>1jmg,</t>
  </si>
  <si>
    <t>2gst,</t>
  </si>
  <si>
    <t>2w5g,</t>
  </si>
  <si>
    <t>3b25,</t>
  </si>
  <si>
    <t>3c89,</t>
  </si>
  <si>
    <t>3fvl,</t>
  </si>
  <si>
    <t>3owj,</t>
  </si>
  <si>
    <t>6uh0,</t>
  </si>
  <si>
    <t>1nhz,</t>
  </si>
  <si>
    <t>2wc3,</t>
  </si>
  <si>
    <t>2wej,</t>
  </si>
  <si>
    <t>3bkk,</t>
  </si>
  <si>
    <t>3iw5,</t>
  </si>
  <si>
    <t>4kp5,</t>
  </si>
  <si>
    <t>5h9r,</t>
  </si>
  <si>
    <t>5u0y,</t>
  </si>
  <si>
    <t>6qz5,</t>
  </si>
  <si>
    <t>1o2n,</t>
  </si>
  <si>
    <t>1ogx,</t>
  </si>
  <si>
    <t>1w9u,</t>
  </si>
  <si>
    <t>3p8z,</t>
  </si>
  <si>
    <t>5d26,</t>
  </si>
  <si>
    <t>5e7n,</t>
  </si>
  <si>
    <t>5fso,</t>
  </si>
  <si>
    <t>6dsp,</t>
  </si>
  <si>
    <t>6eed,</t>
  </si>
  <si>
    <t>6hpw,</t>
  </si>
  <si>
    <t>1azm,</t>
  </si>
  <si>
    <t>6.10</t>
  </si>
  <si>
    <t>1dzk,</t>
  </si>
  <si>
    <t>1lgt,</t>
  </si>
  <si>
    <t>1m2q,</t>
  </si>
  <si>
    <t>2e7f,</t>
  </si>
  <si>
    <t>2ewb,</t>
  </si>
  <si>
    <t>2flr,</t>
  </si>
  <si>
    <t>2p7a,</t>
  </si>
  <si>
    <t>2wed,</t>
  </si>
  <si>
    <t>2yay,</t>
  </si>
  <si>
    <t>3c8b,</t>
  </si>
  <si>
    <t>3cke,</t>
  </si>
  <si>
    <t>3v2n,</t>
  </si>
  <si>
    <t>4gah,</t>
  </si>
  <si>
    <t>4kxn,</t>
  </si>
  <si>
    <t>4kzq,</t>
  </si>
  <si>
    <t>4l19,</t>
  </si>
  <si>
    <t>4r5t,</t>
  </si>
  <si>
    <t>5efh,</t>
  </si>
  <si>
    <t>6mlo,</t>
  </si>
  <si>
    <t>1g32,</t>
  </si>
  <si>
    <t>1m2p,</t>
  </si>
  <si>
    <t>1o2z,</t>
  </si>
  <si>
    <t>2qnq,</t>
  </si>
  <si>
    <t>4kao,</t>
  </si>
  <si>
    <t>4m7j,</t>
  </si>
  <si>
    <t>4tqn,</t>
  </si>
  <si>
    <t>5f1x,</t>
  </si>
  <si>
    <t>5kax,</t>
  </si>
  <si>
    <t>6b4d,</t>
  </si>
  <si>
    <t>6hq7,</t>
  </si>
  <si>
    <t>1nc1,</t>
  </si>
  <si>
    <t>1x8r,</t>
  </si>
  <si>
    <t>2fgv,</t>
  </si>
  <si>
    <t>2p2a,</t>
  </si>
  <si>
    <t>2wvt,</t>
  </si>
  <si>
    <t>3qfy,</t>
  </si>
  <si>
    <t>4ayp,</t>
  </si>
  <si>
    <t>4hp0,</t>
  </si>
  <si>
    <t>4k4j,</t>
  </si>
  <si>
    <t>6fmj,</t>
  </si>
  <si>
    <t>6ugn,</t>
  </si>
  <si>
    <t>6j72,</t>
  </si>
  <si>
    <t>2c97,</t>
  </si>
  <si>
    <t>2fqt,</t>
  </si>
  <si>
    <t>2zym,</t>
  </si>
  <si>
    <t>4zx1,</t>
  </si>
  <si>
    <t>5nk9,</t>
  </si>
  <si>
    <t>5u49,</t>
  </si>
  <si>
    <t>1u0g,</t>
  </si>
  <si>
    <t>1zs0,</t>
  </si>
  <si>
    <t>2r75,</t>
  </si>
  <si>
    <t>3arw,</t>
  </si>
  <si>
    <t>4f6u,</t>
  </si>
  <si>
    <t>5dit,</t>
  </si>
  <si>
    <t>5ftg,</t>
  </si>
  <si>
    <t>5wxh,</t>
  </si>
  <si>
    <t>6eq3,</t>
  </si>
  <si>
    <t>6g98,</t>
  </si>
  <si>
    <t>6guk,</t>
  </si>
  <si>
    <t>6mu3,</t>
  </si>
  <si>
    <t>1ppc,</t>
  </si>
  <si>
    <t>2i4j,</t>
  </si>
  <si>
    <t>4o04,</t>
  </si>
  <si>
    <t>5nwi,</t>
  </si>
  <si>
    <t>6ugp,</t>
  </si>
  <si>
    <t>1a9q,</t>
  </si>
  <si>
    <t>1d6v,</t>
  </si>
  <si>
    <t>1k1o,</t>
  </si>
  <si>
    <t>1ndy,</t>
  </si>
  <si>
    <t>1yc1,</t>
  </si>
  <si>
    <t>3bkl,</t>
  </si>
  <si>
    <t>3hk1,</t>
  </si>
  <si>
    <t>4aq4,</t>
  </si>
  <si>
    <t>4b9k,</t>
  </si>
  <si>
    <t>4fht,</t>
  </si>
  <si>
    <t>4pfu,</t>
  </si>
  <si>
    <t>5fnt,</t>
  </si>
  <si>
    <t>6r8l,</t>
  </si>
  <si>
    <t>1xhy,</t>
  </si>
  <si>
    <t>3c8a,</t>
  </si>
  <si>
    <t>3w9r,</t>
  </si>
  <si>
    <t>4q6e,</t>
  </si>
  <si>
    <t>1iy7,</t>
  </si>
  <si>
    <t>1tq4,</t>
  </si>
  <si>
    <t>1v2k,</t>
  </si>
  <si>
    <t>2bt9,</t>
  </si>
  <si>
    <t>2qbu,</t>
  </si>
  <si>
    <t>3u5l,</t>
  </si>
  <si>
    <t>4wrb,</t>
  </si>
  <si>
    <t>5u0z,</t>
  </si>
  <si>
    <t>1owe,</t>
  </si>
  <si>
    <t>6.20</t>
  </si>
  <si>
    <t>1sqt,</t>
  </si>
  <si>
    <t>2aj8,</t>
  </si>
  <si>
    <t>4ad2,</t>
  </si>
  <si>
    <t>4k6i,</t>
  </si>
  <si>
    <t>4ufi,</t>
  </si>
  <si>
    <t>1b3h,</t>
  </si>
  <si>
    <t>3s8n,</t>
  </si>
  <si>
    <t>3sug,</t>
  </si>
  <si>
    <t>4cg9,</t>
  </si>
  <si>
    <t>4mul,</t>
  </si>
  <si>
    <t>4ymb,</t>
  </si>
  <si>
    <t>5en3,</t>
  </si>
  <si>
    <t>5vyy,</t>
  </si>
  <si>
    <t>1l8g,</t>
  </si>
  <si>
    <t>2xda,</t>
  </si>
  <si>
    <t>3acl,</t>
  </si>
  <si>
    <t>3ip5,</t>
  </si>
  <si>
    <t>3lpp,</t>
  </si>
  <si>
    <t>3p2e,</t>
  </si>
  <si>
    <t>3pd9,</t>
  </si>
  <si>
    <t>4bqg,</t>
  </si>
  <si>
    <t>4m0e,</t>
  </si>
  <si>
    <t>4mdn,</t>
  </si>
  <si>
    <t>4nja,</t>
  </si>
  <si>
    <t>6eiz,</t>
  </si>
  <si>
    <t>6gjn,</t>
  </si>
  <si>
    <t>6hgi,</t>
  </si>
  <si>
    <t>1m7d,</t>
  </si>
  <si>
    <t>4w9j,</t>
  </si>
  <si>
    <t>5wa8,</t>
  </si>
  <si>
    <t>5y12,</t>
  </si>
  <si>
    <t>6qr4,</t>
  </si>
  <si>
    <t>3vh9,</t>
  </si>
  <si>
    <t>5lwd,</t>
  </si>
  <si>
    <t>6eir,</t>
  </si>
  <si>
    <t>6hh3,</t>
  </si>
  <si>
    <t>6i61,</t>
  </si>
  <si>
    <t>1gnm,</t>
  </si>
  <si>
    <t>2o4z,</t>
  </si>
  <si>
    <t>2zdn,</t>
  </si>
  <si>
    <t>3rf4,</t>
  </si>
  <si>
    <t>4bcp,</t>
  </si>
  <si>
    <t>1wcq,</t>
  </si>
  <si>
    <t>3bgz,</t>
  </si>
  <si>
    <t>3su4,</t>
  </si>
  <si>
    <t>4r4t,</t>
  </si>
  <si>
    <t>4ua8,</t>
  </si>
  <si>
    <t>4wiv,</t>
  </si>
  <si>
    <t>5oku,</t>
  </si>
  <si>
    <t>6f1n,</t>
  </si>
  <si>
    <t>1pbq,</t>
  </si>
  <si>
    <t>2j94,</t>
  </si>
  <si>
    <t>3bfu,</t>
  </si>
  <si>
    <t>4f0c,</t>
  </si>
  <si>
    <t>4r4i,</t>
  </si>
  <si>
    <t>6ugr,</t>
  </si>
  <si>
    <t>1afl,</t>
  </si>
  <si>
    <t>1atl,</t>
  </si>
  <si>
    <t>1w3l,</t>
  </si>
  <si>
    <t>2aog,</t>
  </si>
  <si>
    <t>4djw,</t>
  </si>
  <si>
    <t>4q99,</t>
  </si>
  <si>
    <t>4rd6,</t>
  </si>
  <si>
    <t>4zb6,</t>
  </si>
  <si>
    <t>5ia1,</t>
  </si>
  <si>
    <t>5ix0,</t>
  </si>
  <si>
    <t>5lz7,</t>
  </si>
  <si>
    <t>5nz4,</t>
  </si>
  <si>
    <t>2xyt,</t>
  </si>
  <si>
    <t>3f48,</t>
  </si>
  <si>
    <t>3h8b,</t>
  </si>
  <si>
    <t>3v2q,</t>
  </si>
  <si>
    <t>4d8z,</t>
  </si>
  <si>
    <t>4lj5,</t>
  </si>
  <si>
    <t>4n7u,</t>
  </si>
  <si>
    <t>4r06,</t>
  </si>
  <si>
    <t>5za8,</t>
  </si>
  <si>
    <t>6elo,</t>
  </si>
  <si>
    <t>6o5a,</t>
  </si>
  <si>
    <t>1d4p,</t>
  </si>
  <si>
    <t>6.30</t>
  </si>
  <si>
    <t>1lag,</t>
  </si>
  <si>
    <t>1wdn,</t>
  </si>
  <si>
    <t>1wm1,</t>
  </si>
  <si>
    <t>2oi2,</t>
  </si>
  <si>
    <t>2q89,</t>
  </si>
  <si>
    <t>2vrj,</t>
  </si>
  <si>
    <t>3ebl,</t>
  </si>
  <si>
    <t>3k5v,</t>
  </si>
  <si>
    <t>3t70,</t>
  </si>
  <si>
    <t>4e1k,</t>
  </si>
  <si>
    <t>4eor,</t>
  </si>
  <si>
    <t>4etz,</t>
  </si>
  <si>
    <t>4oag,</t>
  </si>
  <si>
    <t>4pow,</t>
  </si>
  <si>
    <t>4q08,</t>
  </si>
  <si>
    <t>5d25,</t>
  </si>
  <si>
    <t>5dhu,</t>
  </si>
  <si>
    <t>5htl,</t>
  </si>
  <si>
    <t>6qgg,</t>
  </si>
  <si>
    <t>1nja,</t>
  </si>
  <si>
    <t>2bal,</t>
  </si>
  <si>
    <t>2pvu,</t>
  </si>
  <si>
    <t>3q44,</t>
  </si>
  <si>
    <t>3u93,</t>
  </si>
  <si>
    <t>3uew,</t>
  </si>
  <si>
    <t>4cpy,</t>
  </si>
  <si>
    <t>4d1j,</t>
  </si>
  <si>
    <t>4der,</t>
  </si>
  <si>
    <t>5gmh,</t>
  </si>
  <si>
    <t>5wij,</t>
  </si>
  <si>
    <t>1w3j,</t>
  </si>
  <si>
    <t>2wnc,</t>
  </si>
  <si>
    <t>2zb1,</t>
  </si>
  <si>
    <t>3ebh,</t>
  </si>
  <si>
    <t>3w9k,</t>
  </si>
  <si>
    <t>5ekm,</t>
  </si>
  <si>
    <t>5meh,</t>
  </si>
  <si>
    <t>6pvw,</t>
  </si>
  <si>
    <t>6rot,</t>
  </si>
  <si>
    <t>6upj,</t>
  </si>
  <si>
    <t>1ex8,</t>
  </si>
  <si>
    <t>2qbr,</t>
  </si>
  <si>
    <t>4nbl,</t>
  </si>
  <si>
    <t>4zvi,</t>
  </si>
  <si>
    <t>5mrb,</t>
  </si>
  <si>
    <t>5nk7,</t>
  </si>
  <si>
    <t>5u4d,</t>
  </si>
  <si>
    <t>1bdq,</t>
  </si>
  <si>
    <t>1w9v,</t>
  </si>
  <si>
    <t>1xq0,</t>
  </si>
  <si>
    <t>3cj5,</t>
  </si>
  <si>
    <t>3zk6,</t>
  </si>
  <si>
    <t>4muf,</t>
  </si>
  <si>
    <t>4z0k,</t>
  </si>
  <si>
    <t>5kbe,</t>
  </si>
  <si>
    <t>5m04,</t>
  </si>
  <si>
    <t>6d5j,</t>
  </si>
  <si>
    <t>1cbx,</t>
  </si>
  <si>
    <t>1gjc,</t>
  </si>
  <si>
    <t>2j7f,</t>
  </si>
  <si>
    <t>2p09,</t>
  </si>
  <si>
    <t>3ckp,</t>
  </si>
  <si>
    <t>3ctt,</t>
  </si>
  <si>
    <t>3ed0,</t>
  </si>
  <si>
    <t>3fvh,</t>
  </si>
  <si>
    <t>3rt8,</t>
  </si>
  <si>
    <t>5ivv,</t>
  </si>
  <si>
    <t>5lz5,</t>
  </si>
  <si>
    <t>5vcz,</t>
  </si>
  <si>
    <t>6cvf,</t>
  </si>
  <si>
    <t>1c5q,</t>
  </si>
  <si>
    <t>1ela,</t>
  </si>
  <si>
    <t>1o2o,</t>
  </si>
  <si>
    <t>3oku,</t>
  </si>
  <si>
    <t>3t6b,</t>
  </si>
  <si>
    <t>3v2p,</t>
  </si>
  <si>
    <t>5ant,</t>
  </si>
  <si>
    <t>5d3x,</t>
  </si>
  <si>
    <t>5ucj,</t>
  </si>
  <si>
    <t>5xo7,</t>
  </si>
  <si>
    <t>1gx8,</t>
  </si>
  <si>
    <t>1hbv,</t>
  </si>
  <si>
    <t>1hms,</t>
  </si>
  <si>
    <t>2qpq,</t>
  </si>
  <si>
    <t>2w9h,</t>
  </si>
  <si>
    <t>2zdk,</t>
  </si>
  <si>
    <t>3qlm,</t>
  </si>
  <si>
    <t>5d0r,</t>
  </si>
  <si>
    <t>5vb6,</t>
  </si>
  <si>
    <t>6u8b,</t>
  </si>
  <si>
    <t>2hkf,</t>
  </si>
  <si>
    <t>4yyt,</t>
  </si>
  <si>
    <t>5nya,</t>
  </si>
  <si>
    <t>5v7a,</t>
  </si>
  <si>
    <t>6equ,</t>
  </si>
  <si>
    <t>4q4p,</t>
  </si>
  <si>
    <t>5nze,</t>
  </si>
  <si>
    <t>6csq,</t>
  </si>
  <si>
    <t>6gf9,</t>
  </si>
  <si>
    <t>6hoq,</t>
  </si>
  <si>
    <t>10gs,</t>
  </si>
  <si>
    <t>6.40</t>
  </si>
  <si>
    <t>1g7v,</t>
  </si>
  <si>
    <t>1i7z,</t>
  </si>
  <si>
    <t>1igb,</t>
  </si>
  <si>
    <t>1usk,</t>
  </si>
  <si>
    <t>1yvm,</t>
  </si>
  <si>
    <t>2y8c,</t>
  </si>
  <si>
    <t>2zdl,</t>
  </si>
  <si>
    <t>3arq,</t>
  </si>
  <si>
    <t>3k1j,</t>
  </si>
  <si>
    <t>3kmc,</t>
  </si>
  <si>
    <t>3s72,</t>
  </si>
  <si>
    <t>3tf6,</t>
  </si>
  <si>
    <t>3zll,</t>
  </si>
  <si>
    <t>4cga,</t>
  </si>
  <si>
    <t>4eu0,</t>
  </si>
  <si>
    <t>4je7,</t>
  </si>
  <si>
    <t>4mss,</t>
  </si>
  <si>
    <t>4xy8,</t>
  </si>
  <si>
    <t>5g61,</t>
  </si>
  <si>
    <t>5hz8,</t>
  </si>
  <si>
    <t>5l8y,</t>
  </si>
  <si>
    <t>5uk8,</t>
  </si>
  <si>
    <t>6f92,</t>
  </si>
  <si>
    <t>6g5u,</t>
  </si>
  <si>
    <t>6gvz,</t>
  </si>
  <si>
    <t>6idb,</t>
  </si>
  <si>
    <t>1syh,</t>
  </si>
  <si>
    <t>2cgf,</t>
  </si>
  <si>
    <t>2qnp,</t>
  </si>
  <si>
    <t>2xxx,</t>
  </si>
  <si>
    <t>2zdm,</t>
  </si>
  <si>
    <t>3k5x,</t>
  </si>
  <si>
    <t>3r17,</t>
  </si>
  <si>
    <t>5ihh,</t>
  </si>
  <si>
    <t>5jxn,</t>
  </si>
  <si>
    <t>5v79,</t>
  </si>
  <si>
    <t>6i65,</t>
  </si>
  <si>
    <t>6py0,</t>
  </si>
  <si>
    <t>1o5a,</t>
  </si>
  <si>
    <t>2j78,</t>
  </si>
  <si>
    <t>3d2e,</t>
  </si>
  <si>
    <t>4ufh,</t>
  </si>
  <si>
    <t>5x62,</t>
  </si>
  <si>
    <t>6eiq,</t>
  </si>
  <si>
    <t>6j1l,</t>
  </si>
  <si>
    <t>1fh9,</t>
  </si>
  <si>
    <t>2b07,</t>
  </si>
  <si>
    <t>2fqo,</t>
  </si>
  <si>
    <t>4d3h,</t>
  </si>
  <si>
    <t>4ge1,</t>
  </si>
  <si>
    <t>4q4r,</t>
  </si>
  <si>
    <t>6eeo,</t>
  </si>
  <si>
    <t>6g9u,</t>
  </si>
  <si>
    <t>6m8q,</t>
  </si>
  <si>
    <t>6rtw,</t>
  </si>
  <si>
    <t>2jh5,</t>
  </si>
  <si>
    <t>2pvm,</t>
  </si>
  <si>
    <t>3pfp,</t>
  </si>
  <si>
    <t>4da5,</t>
  </si>
  <si>
    <t>4ea2,</t>
  </si>
  <si>
    <t>4jfk,</t>
  </si>
  <si>
    <t>4q3u,</t>
  </si>
  <si>
    <t>5ivy,</t>
  </si>
  <si>
    <t>5ny1,</t>
  </si>
  <si>
    <t>5w44,</t>
  </si>
  <si>
    <t>6hqy,</t>
  </si>
  <si>
    <t>6qr3,</t>
  </si>
  <si>
    <t>3qw5,</t>
  </si>
  <si>
    <t>4kwo,</t>
  </si>
  <si>
    <t>5fut,</t>
  </si>
  <si>
    <t>5jss,</t>
  </si>
  <si>
    <t>1m2r,</t>
  </si>
  <si>
    <t>1r5y,</t>
  </si>
  <si>
    <t>1ro6,</t>
  </si>
  <si>
    <t>2xd9,</t>
  </si>
  <si>
    <t>2xdx,</t>
  </si>
  <si>
    <t>3o8p,</t>
  </si>
  <si>
    <t>3pd8,</t>
  </si>
  <si>
    <t>4m0y,</t>
  </si>
  <si>
    <t>4n07,</t>
  </si>
  <si>
    <t>4ymh,</t>
  </si>
  <si>
    <t>5dbm,</t>
  </si>
  <si>
    <t>5efj,</t>
  </si>
  <si>
    <t>5iwg,</t>
  </si>
  <si>
    <t>5uc4,</t>
  </si>
  <si>
    <t>5vb5,</t>
  </si>
  <si>
    <t>6epy,</t>
  </si>
  <si>
    <t>6qi7,</t>
  </si>
  <si>
    <t>1j01,</t>
  </si>
  <si>
    <t>3cm2,</t>
  </si>
  <si>
    <t>3s78,</t>
  </si>
  <si>
    <t>3tfp,</t>
  </si>
  <si>
    <t>4mhy,</t>
  </si>
  <si>
    <t>4mq6,</t>
  </si>
  <si>
    <t>4rd3,</t>
  </si>
  <si>
    <t>4zji,</t>
  </si>
  <si>
    <t>5j8u,</t>
  </si>
  <si>
    <t>5mes,</t>
  </si>
  <si>
    <t>6b4l,</t>
  </si>
  <si>
    <t>6np3,</t>
  </si>
  <si>
    <t>1f4g,</t>
  </si>
  <si>
    <t>1gpn,</t>
  </si>
  <si>
    <t>1rpj,</t>
  </si>
  <si>
    <t>2wnj,</t>
  </si>
  <si>
    <t>3g3r,</t>
  </si>
  <si>
    <t>3gsm,</t>
  </si>
  <si>
    <t>4e67,</t>
  </si>
  <si>
    <t>4q3t,</t>
  </si>
  <si>
    <t>5yyf,</t>
  </si>
  <si>
    <t>6fe0,</t>
  </si>
  <si>
    <t>6ql1,</t>
  </si>
  <si>
    <t>1dl7,</t>
  </si>
  <si>
    <t>3bft,</t>
  </si>
  <si>
    <t>3mho,</t>
  </si>
  <si>
    <t>3nw3,</t>
  </si>
  <si>
    <t>3s0b,</t>
  </si>
  <si>
    <t>4hw3,</t>
  </si>
  <si>
    <t>5cu4,</t>
  </si>
  <si>
    <t>5i2f,</t>
  </si>
  <si>
    <t>5nw2,</t>
  </si>
  <si>
    <t>5tuo,</t>
  </si>
  <si>
    <t>5vd0,</t>
  </si>
  <si>
    <t>6ftw,</t>
  </si>
  <si>
    <t>6q54,</t>
  </si>
  <si>
    <t>2weg,</t>
  </si>
  <si>
    <t>6.50</t>
  </si>
  <si>
    <t>3bwj,</t>
  </si>
  <si>
    <t>4kzu,</t>
  </si>
  <si>
    <t>4mme,</t>
  </si>
  <si>
    <t>4oc0,</t>
  </si>
  <si>
    <t>4yxi,</t>
  </si>
  <si>
    <t>6o5t,</t>
  </si>
  <si>
    <t>6rfw,</t>
  </si>
  <si>
    <t>2usn,</t>
  </si>
  <si>
    <t>2xjj,</t>
  </si>
  <si>
    <t>3cj4,</t>
  </si>
  <si>
    <t>3hf8,</t>
  </si>
  <si>
    <t>3wmc,</t>
  </si>
  <si>
    <t>4zbi,</t>
  </si>
  <si>
    <t>5jvi,</t>
  </si>
  <si>
    <t>5t8o,</t>
  </si>
  <si>
    <t>6faf,</t>
  </si>
  <si>
    <t>6if0,</t>
  </si>
  <si>
    <t>6nyv,</t>
  </si>
  <si>
    <t>1alw,</t>
  </si>
  <si>
    <t>1g74,</t>
  </si>
  <si>
    <t>1k9s,</t>
  </si>
  <si>
    <t>1qy1,</t>
  </si>
  <si>
    <t>1zhy,</t>
  </si>
  <si>
    <t>2h4g,</t>
  </si>
  <si>
    <t>2nn7,</t>
  </si>
  <si>
    <t>2nt7,</t>
  </si>
  <si>
    <t>2oxy,</t>
  </si>
  <si>
    <t>2zft,</t>
  </si>
  <si>
    <t>3bva,</t>
  </si>
  <si>
    <t>3dx3,</t>
  </si>
  <si>
    <t>3hzv,</t>
  </si>
  <si>
    <t>3o9p,</t>
  </si>
  <si>
    <t>3uo4,</t>
  </si>
  <si>
    <t>4dko,</t>
  </si>
  <si>
    <t>4dkr,</t>
  </si>
  <si>
    <t>4uj1,</t>
  </si>
  <si>
    <t>4zeb,</t>
  </si>
  <si>
    <t>5g60,</t>
  </si>
  <si>
    <t>5nw0,</t>
  </si>
  <si>
    <t>6iez,</t>
  </si>
  <si>
    <t>2p7g,</t>
  </si>
  <si>
    <t>3wtj,</t>
  </si>
  <si>
    <t>1drv,</t>
  </si>
  <si>
    <t>1o3l,</t>
  </si>
  <si>
    <t>2h21,</t>
  </si>
  <si>
    <t>2zfs,</t>
  </si>
  <si>
    <t>3d0b,</t>
  </si>
  <si>
    <t>3fuz,</t>
  </si>
  <si>
    <t>3jvs,</t>
  </si>
  <si>
    <t>3sr4,</t>
  </si>
  <si>
    <t>4a4v,</t>
  </si>
  <si>
    <t>4aqh,</t>
  </si>
  <si>
    <t>4ht2,</t>
  </si>
  <si>
    <t>4leq,</t>
  </si>
  <si>
    <t>4pv5,</t>
  </si>
  <si>
    <t>4rfr,</t>
  </si>
  <si>
    <t>4uac,</t>
  </si>
  <si>
    <t>4w9k,</t>
  </si>
  <si>
    <t>5cqu,</t>
  </si>
  <si>
    <t>6gfs,</t>
  </si>
  <si>
    <t>6u8o,</t>
  </si>
  <si>
    <t>1dhj,</t>
  </si>
  <si>
    <t>1hmr,</t>
  </si>
  <si>
    <t>1hp5,</t>
  </si>
  <si>
    <t>1n4h,</t>
  </si>
  <si>
    <t>1yc4,</t>
  </si>
  <si>
    <t>1yda,</t>
  </si>
  <si>
    <t>2bok,</t>
  </si>
  <si>
    <t>2xxr,</t>
  </si>
  <si>
    <t>3s0e,</t>
  </si>
  <si>
    <t>4iue,</t>
  </si>
  <si>
    <t>4og3,</t>
  </si>
  <si>
    <t>5sym,</t>
  </si>
  <si>
    <t>5tpx,</t>
  </si>
  <si>
    <t>6e5t,</t>
  </si>
  <si>
    <t>2zq2,</t>
  </si>
  <si>
    <t>4db7,</t>
  </si>
  <si>
    <t>4lbu,</t>
  </si>
  <si>
    <t>5oaj,</t>
  </si>
  <si>
    <t>6f3b,</t>
  </si>
  <si>
    <t>1sld,</t>
  </si>
  <si>
    <t>2fqy,</t>
  </si>
  <si>
    <t>2hzl,</t>
  </si>
  <si>
    <t>2pwc,</t>
  </si>
  <si>
    <t>3ove,</t>
  </si>
  <si>
    <t>3qox,</t>
  </si>
  <si>
    <t>3tfn,</t>
  </si>
  <si>
    <t>4fs4,</t>
  </si>
  <si>
    <t>5er2,</t>
  </si>
  <si>
    <t>5evz,</t>
  </si>
  <si>
    <t>5g1a,</t>
  </si>
  <si>
    <t>5vcy,</t>
  </si>
  <si>
    <t>6ecz,</t>
  </si>
  <si>
    <t>1k1i,</t>
  </si>
  <si>
    <t>2p7z,</t>
  </si>
  <si>
    <t>3pb9,</t>
  </si>
  <si>
    <t>4cd4,</t>
  </si>
  <si>
    <t>1b58,</t>
  </si>
  <si>
    <t>1fiv,</t>
  </si>
  <si>
    <t>1izi,</t>
  </si>
  <si>
    <t>2e8t,</t>
  </si>
  <si>
    <t>2pvh,</t>
  </si>
  <si>
    <t>2pwr,</t>
  </si>
  <si>
    <t>3gs6,</t>
  </si>
  <si>
    <t>3t8v,</t>
  </si>
  <si>
    <t>4qnb,</t>
  </si>
  <si>
    <t>4xas,</t>
  </si>
  <si>
    <t>5ew0,</t>
  </si>
  <si>
    <t>5l4i,</t>
  </si>
  <si>
    <t>5vja,</t>
  </si>
  <si>
    <t>6fag,</t>
  </si>
  <si>
    <t>1b38,</t>
  </si>
  <si>
    <t>6.60</t>
  </si>
  <si>
    <t>1g7g,</t>
  </si>
  <si>
    <t>1jzs,</t>
  </si>
  <si>
    <t>2euk,</t>
  </si>
  <si>
    <t>2f7p,</t>
  </si>
  <si>
    <t>2j4g,</t>
  </si>
  <si>
    <t>2jdp,</t>
  </si>
  <si>
    <t>2wly,</t>
  </si>
  <si>
    <t>3dln,</t>
  </si>
  <si>
    <t>3ip6,</t>
  </si>
  <si>
    <t>3lxe,</t>
  </si>
  <si>
    <t>3v3q,</t>
  </si>
  <si>
    <t>4dkq,</t>
  </si>
  <si>
    <t>4h75,</t>
  </si>
  <si>
    <t>4mr6,</t>
  </si>
  <si>
    <t>4oc1,</t>
  </si>
  <si>
    <t>4x8o,</t>
  </si>
  <si>
    <t>4zzd,</t>
  </si>
  <si>
    <t>5i88,</t>
  </si>
  <si>
    <t>5l7e,</t>
  </si>
  <si>
    <t>5nw1,</t>
  </si>
  <si>
    <t>5z7j,</t>
  </si>
  <si>
    <t>6d5g,</t>
  </si>
  <si>
    <t>6eis,</t>
  </si>
  <si>
    <t>6i17,</t>
  </si>
  <si>
    <t>5o87,</t>
  </si>
  <si>
    <t>6d19,</t>
  </si>
  <si>
    <t>6fsy,</t>
  </si>
  <si>
    <t>1afk,</t>
  </si>
  <si>
    <t>1ii5,</t>
  </si>
  <si>
    <t>2ews,</t>
  </si>
  <si>
    <t>2j7b,</t>
  </si>
  <si>
    <t>2jgs,</t>
  </si>
  <si>
    <t>2vwc,</t>
  </si>
  <si>
    <t>3ljo,</t>
  </si>
  <si>
    <t>3ozp,</t>
  </si>
  <si>
    <t>4btk,</t>
  </si>
  <si>
    <t>4er1,</t>
  </si>
  <si>
    <t>4gfo,</t>
  </si>
  <si>
    <t>4mpn,</t>
  </si>
  <si>
    <t>4rd0,</t>
  </si>
  <si>
    <t>6eqv,</t>
  </si>
  <si>
    <t>6g38,</t>
  </si>
  <si>
    <t>2x7t,</t>
  </si>
  <si>
    <t>2yfe,</t>
  </si>
  <si>
    <t>3f8f,</t>
  </si>
  <si>
    <t>4k77,</t>
  </si>
  <si>
    <t>4lyw,</t>
  </si>
  <si>
    <t>4xip,</t>
  </si>
  <si>
    <t>5jt9,</t>
  </si>
  <si>
    <t>6b97,</t>
  </si>
  <si>
    <t>6elp,</t>
  </si>
  <si>
    <t>1lcp,</t>
  </si>
  <si>
    <t>1sln,</t>
  </si>
  <si>
    <t>2b1g,</t>
  </si>
  <si>
    <t>2d3z,</t>
  </si>
  <si>
    <t>2za0,</t>
  </si>
  <si>
    <t>3b26,</t>
  </si>
  <si>
    <t>3fee,</t>
  </si>
  <si>
    <t>5i2e,</t>
  </si>
  <si>
    <t>5ko1,</t>
  </si>
  <si>
    <t>5nk8,</t>
  </si>
  <si>
    <t>2j75,</t>
  </si>
  <si>
    <t>3mzc,</t>
  </si>
  <si>
    <t>4yha,</t>
  </si>
  <si>
    <t>6cwn,</t>
  </si>
  <si>
    <t>1a4r,</t>
  </si>
  <si>
    <t>1cps,</t>
  </si>
  <si>
    <t>1elc,</t>
  </si>
  <si>
    <t>1pxp,</t>
  </si>
  <si>
    <t>1wur,</t>
  </si>
  <si>
    <t>2xj7,</t>
  </si>
  <si>
    <t>2yz3,</t>
  </si>
  <si>
    <t>3pwd,</t>
  </si>
  <si>
    <t>3zj6,</t>
  </si>
  <si>
    <t>4v27,</t>
  </si>
  <si>
    <t>5cy9,</t>
  </si>
  <si>
    <t>5nxi,</t>
  </si>
  <si>
    <t>5wyx,</t>
  </si>
  <si>
    <t>6dar,</t>
  </si>
  <si>
    <t>6idg,</t>
  </si>
  <si>
    <t>3g19,</t>
  </si>
  <si>
    <t>5fho,</t>
  </si>
  <si>
    <t>5op5,</t>
  </si>
  <si>
    <t>6b1k,</t>
  </si>
  <si>
    <t>6bbx,</t>
  </si>
  <si>
    <t>6plf,</t>
  </si>
  <si>
    <t>1c5x,</t>
  </si>
  <si>
    <t>1mai,</t>
  </si>
  <si>
    <t>2fqw,</t>
  </si>
  <si>
    <t>2iwx,</t>
  </si>
  <si>
    <t>2qbs,</t>
  </si>
  <si>
    <t>3o75,</t>
  </si>
  <si>
    <t>3su1,</t>
  </si>
  <si>
    <t>3zhx,</t>
  </si>
  <si>
    <t>4ca8,</t>
  </si>
  <si>
    <t>4ew2,</t>
  </si>
  <si>
    <t>5o4f,</t>
  </si>
  <si>
    <t>6ayi,</t>
  </si>
  <si>
    <t>2jew,</t>
  </si>
  <si>
    <t>2xn5,</t>
  </si>
  <si>
    <t>5a6x,</t>
  </si>
  <si>
    <t>5fs5,</t>
  </si>
  <si>
    <t>5yhe,</t>
  </si>
  <si>
    <t>5z66,</t>
  </si>
  <si>
    <t>1b0h,</t>
  </si>
  <si>
    <t>6.70</t>
  </si>
  <si>
    <t>1b3g,</t>
  </si>
  <si>
    <t>1eld,</t>
  </si>
  <si>
    <t>1f3e,</t>
  </si>
  <si>
    <t>1koj,</t>
  </si>
  <si>
    <t>1nki,</t>
  </si>
  <si>
    <t>2a5s,</t>
  </si>
  <si>
    <t>2evl,</t>
  </si>
  <si>
    <t>2oxx,</t>
  </si>
  <si>
    <t>2py4,</t>
  </si>
  <si>
    <t>3eko,</t>
  </si>
  <si>
    <t>3hzk,</t>
  </si>
  <si>
    <t>3mhi,</t>
  </si>
  <si>
    <t>3pck,</t>
  </si>
  <si>
    <t>3pgu,</t>
  </si>
  <si>
    <t>3t60,</t>
  </si>
  <si>
    <t>3t64,</t>
  </si>
  <si>
    <t>4ewn,</t>
  </si>
  <si>
    <t>4f09,</t>
  </si>
  <si>
    <t>4io2,</t>
  </si>
  <si>
    <t>4jyc,</t>
  </si>
  <si>
    <t>4jz1,</t>
  </si>
  <si>
    <t>4m13,</t>
  </si>
  <si>
    <t>4m14,</t>
  </si>
  <si>
    <t>4o2p,</t>
  </si>
  <si>
    <t>5g17,</t>
  </si>
  <si>
    <t>5g5v,</t>
  </si>
  <si>
    <t>5nvv,</t>
  </si>
  <si>
    <t>6ebe,</t>
  </si>
  <si>
    <t>6i67,</t>
  </si>
  <si>
    <t>6n9l,</t>
  </si>
  <si>
    <t>6rfn,</t>
  </si>
  <si>
    <t>2f94,</t>
  </si>
  <si>
    <t>4cd5,</t>
  </si>
  <si>
    <t>4pvy,</t>
  </si>
  <si>
    <t>5odx,</t>
  </si>
  <si>
    <t>5op4,</t>
  </si>
  <si>
    <t>5tt3,</t>
  </si>
  <si>
    <t>6ghh,</t>
  </si>
  <si>
    <t>1rbp,</t>
  </si>
  <si>
    <t>2jdu,</t>
  </si>
  <si>
    <t>2vpn,</t>
  </si>
  <si>
    <t>2xc0,</t>
  </si>
  <si>
    <t>3aqt,</t>
  </si>
  <si>
    <t>3gst,</t>
  </si>
  <si>
    <t>3l4v,</t>
  </si>
  <si>
    <t>3l4z,</t>
  </si>
  <si>
    <t>4djv,</t>
  </si>
  <si>
    <t>4flp,</t>
  </si>
  <si>
    <t>4i74,</t>
  </si>
  <si>
    <t>4o0a,</t>
  </si>
  <si>
    <t>5o58,</t>
  </si>
  <si>
    <t>5vb7,</t>
  </si>
  <si>
    <t>5wa5,</t>
  </si>
  <si>
    <t>5ya5,</t>
  </si>
  <si>
    <t>5zhl,</t>
  </si>
  <si>
    <t>6fo5,</t>
  </si>
  <si>
    <t>6qr9,</t>
  </si>
  <si>
    <t>1wvj,</t>
  </si>
  <si>
    <t>4pum,</t>
  </si>
  <si>
    <t>4r5b,</t>
  </si>
  <si>
    <t>4w9h,</t>
  </si>
  <si>
    <t>5am6,</t>
  </si>
  <si>
    <t>5ia0,</t>
  </si>
  <si>
    <t>5js3,</t>
  </si>
  <si>
    <t>1add,</t>
  </si>
  <si>
    <t>1usi,</t>
  </si>
  <si>
    <t>2x91,</t>
  </si>
  <si>
    <t>2zc9,</t>
  </si>
  <si>
    <t>2zgx,</t>
  </si>
  <si>
    <t>3dgo,</t>
  </si>
  <si>
    <t>3fzy,</t>
  </si>
  <si>
    <t>3m67,</t>
  </si>
  <si>
    <t>3oim,</t>
  </si>
  <si>
    <t>4ca6,</t>
  </si>
  <si>
    <t>4ew3,</t>
  </si>
  <si>
    <t>4f9y,</t>
  </si>
  <si>
    <t>4lxz,</t>
  </si>
  <si>
    <t>5j27,</t>
  </si>
  <si>
    <t>5nk2,</t>
  </si>
  <si>
    <t>5za9,</t>
  </si>
  <si>
    <t>6i66,</t>
  </si>
  <si>
    <t>6i8y,</t>
  </si>
  <si>
    <t>6qqz,</t>
  </si>
  <si>
    <t>3ikd,</t>
  </si>
  <si>
    <t>4cwt,</t>
  </si>
  <si>
    <t>6faa,</t>
  </si>
  <si>
    <t>2on6,</t>
  </si>
  <si>
    <t>4pvx,</t>
  </si>
  <si>
    <t>5wa9,</t>
  </si>
  <si>
    <t>6f9v,</t>
  </si>
  <si>
    <t>1o30,</t>
  </si>
  <si>
    <t>1o3j,</t>
  </si>
  <si>
    <t>1om1,</t>
  </si>
  <si>
    <t>1ony,</t>
  </si>
  <si>
    <t>1qb1,</t>
  </si>
  <si>
    <t>3fas,</t>
  </si>
  <si>
    <t>3fvn,</t>
  </si>
  <si>
    <t>3m40,</t>
  </si>
  <si>
    <t>4cwp,</t>
  </si>
  <si>
    <t>4loi,</t>
  </si>
  <si>
    <t>4x48,</t>
  </si>
  <si>
    <t>5ayt,</t>
  </si>
  <si>
    <t>5fh8,</t>
  </si>
  <si>
    <t>5nvw,</t>
  </si>
  <si>
    <t>6g2o,</t>
  </si>
  <si>
    <t>3gcu,</t>
  </si>
  <si>
    <t>5yh8,</t>
  </si>
  <si>
    <t>5zaf,</t>
  </si>
  <si>
    <t>6g7a,</t>
  </si>
  <si>
    <t>6sbt,</t>
  </si>
  <si>
    <t>2rcb,</t>
  </si>
  <si>
    <t>3su0,</t>
  </si>
  <si>
    <t>4ogj,</t>
  </si>
  <si>
    <t>5y94,</t>
  </si>
  <si>
    <t>6s4n,</t>
  </si>
  <si>
    <t>1fl3,</t>
  </si>
  <si>
    <t>6.80</t>
  </si>
  <si>
    <t>1nq7,</t>
  </si>
  <si>
    <t>1p1n,</t>
  </si>
  <si>
    <t>2xhm,</t>
  </si>
  <si>
    <t>3c88,</t>
  </si>
  <si>
    <t>3fx6,</t>
  </si>
  <si>
    <t>3s2v,</t>
  </si>
  <si>
    <t>5j8m,</t>
  </si>
  <si>
    <t>5nk6,</t>
  </si>
  <si>
    <t>6i62,</t>
  </si>
  <si>
    <t>6np2,</t>
  </si>
  <si>
    <t>2uwp,</t>
  </si>
  <si>
    <t>5zae,</t>
  </si>
  <si>
    <t>1drk,</t>
  </si>
  <si>
    <t>1fhd,</t>
  </si>
  <si>
    <t>1jeu,</t>
  </si>
  <si>
    <t>1k1n,</t>
  </si>
  <si>
    <t>1lrh,</t>
  </si>
  <si>
    <t>1o38,</t>
  </si>
  <si>
    <t>1uwf,</t>
  </si>
  <si>
    <t>2b1i,</t>
  </si>
  <si>
    <t>2c94,</t>
  </si>
  <si>
    <t>2oxd,</t>
  </si>
  <si>
    <t>2pym,</t>
  </si>
  <si>
    <t>2rfh,</t>
  </si>
  <si>
    <t>2v8w,</t>
  </si>
  <si>
    <t>2xyd,</t>
  </si>
  <si>
    <t>2zq0,</t>
  </si>
  <si>
    <t>3dx2,</t>
  </si>
  <si>
    <t>3m3x,</t>
  </si>
  <si>
    <t>3s75,</t>
  </si>
  <si>
    <t>4nue,</t>
  </si>
  <si>
    <t>4qy3,</t>
  </si>
  <si>
    <t>5exw,</t>
  </si>
  <si>
    <t>5vcv,</t>
  </si>
  <si>
    <t>2xnb,</t>
  </si>
  <si>
    <t>6e7r,</t>
  </si>
  <si>
    <t>1bhx,</t>
  </si>
  <si>
    <t>2y5g,</t>
  </si>
  <si>
    <t>3ewj,</t>
  </si>
  <si>
    <t>4kn1,</t>
  </si>
  <si>
    <t>5cep,</t>
  </si>
  <si>
    <t>6csr,</t>
  </si>
  <si>
    <t>1ele,</t>
  </si>
  <si>
    <t>1g30,</t>
  </si>
  <si>
    <t>1lkk,</t>
  </si>
  <si>
    <t>1os5,</t>
  </si>
  <si>
    <t>1q72,</t>
  </si>
  <si>
    <t>1qyg,</t>
  </si>
  <si>
    <t>1xk9,</t>
  </si>
  <si>
    <t>1xt8,</t>
  </si>
  <si>
    <t>3n76,</t>
  </si>
  <si>
    <t>3pn4,</t>
  </si>
  <si>
    <t>3s8o,</t>
  </si>
  <si>
    <t>4k3h,</t>
  </si>
  <si>
    <t>5f1v,</t>
  </si>
  <si>
    <t>5ie1,</t>
  </si>
  <si>
    <t>5j64,</t>
  </si>
  <si>
    <t>6d5e,</t>
  </si>
  <si>
    <t>6fnj,</t>
  </si>
  <si>
    <t>3aid,</t>
  </si>
  <si>
    <t>3pyy,</t>
  </si>
  <si>
    <t>5dx4,</t>
  </si>
  <si>
    <t>5fh7,</t>
  </si>
  <si>
    <t>1cgl,</t>
  </si>
  <si>
    <t>2zcr,</t>
  </si>
  <si>
    <t>3tmk,</t>
  </si>
  <si>
    <t>4mhz,</t>
  </si>
  <si>
    <t>4re4,</t>
  </si>
  <si>
    <t>4rvr,</t>
  </si>
  <si>
    <t>5j0d,</t>
  </si>
  <si>
    <t>5nih,</t>
  </si>
  <si>
    <t>5vr8,</t>
  </si>
  <si>
    <t>6gl9,</t>
  </si>
  <si>
    <t>1xka,</t>
  </si>
  <si>
    <t>3oe5,</t>
  </si>
  <si>
    <t>4bco,</t>
  </si>
  <si>
    <t>5z99,</t>
  </si>
  <si>
    <t>6el5,</t>
  </si>
  <si>
    <t>1b3f,</t>
  </si>
  <si>
    <t>1fh8,</t>
  </si>
  <si>
    <t>1jev,</t>
  </si>
  <si>
    <t>1sb1,</t>
  </si>
  <si>
    <t>1uz1,</t>
  </si>
  <si>
    <t>2bfq,</t>
  </si>
  <si>
    <t>2dri,</t>
  </si>
  <si>
    <t>2f34,</t>
  </si>
  <si>
    <t>2r3w,</t>
  </si>
  <si>
    <t>2vk2,</t>
  </si>
  <si>
    <t>3hu3,</t>
  </si>
  <si>
    <t>3jya,</t>
  </si>
  <si>
    <t>3l4x,</t>
  </si>
  <si>
    <t>3r4n,</t>
  </si>
  <si>
    <t>4g4p,</t>
  </si>
  <si>
    <t>4x8v,</t>
  </si>
  <si>
    <t>6e7t,</t>
  </si>
  <si>
    <t>6glb,</t>
  </si>
  <si>
    <t>1k1l,</t>
  </si>
  <si>
    <t>6.90</t>
  </si>
  <si>
    <t>3cow,</t>
  </si>
  <si>
    <t>3gbb,</t>
  </si>
  <si>
    <t>3uyr,</t>
  </si>
  <si>
    <t>4zzx,</t>
  </si>
  <si>
    <t>3evd,</t>
  </si>
  <si>
    <t>4bcm,</t>
  </si>
  <si>
    <t>5cqt,</t>
  </si>
  <si>
    <t>1a9m,</t>
  </si>
  <si>
    <t>1k6v,</t>
  </si>
  <si>
    <t>1o2j,</t>
  </si>
  <si>
    <t>1pkx,</t>
  </si>
  <si>
    <t>1swr,</t>
  </si>
  <si>
    <t>2d3u,</t>
  </si>
  <si>
    <t>2uy0,</t>
  </si>
  <si>
    <t>3bl0,</t>
  </si>
  <si>
    <t>3lir,</t>
  </si>
  <si>
    <t>3r1v,</t>
  </si>
  <si>
    <t>3uex,</t>
  </si>
  <si>
    <t>3wto,</t>
  </si>
  <si>
    <t>4qtl,</t>
  </si>
  <si>
    <t>5d45,</t>
  </si>
  <si>
    <t>5ymx,</t>
  </si>
  <si>
    <t>6c9v,</t>
  </si>
  <si>
    <t>6d5h,</t>
  </si>
  <si>
    <t>6e7u,</t>
  </si>
  <si>
    <t>6qr0,</t>
  </si>
  <si>
    <t>2weo,</t>
  </si>
  <si>
    <t>4f9w,</t>
  </si>
  <si>
    <t>4rn4,</t>
  </si>
  <si>
    <t>4xir,</t>
  </si>
  <si>
    <t>1tcx,</t>
  </si>
  <si>
    <t>4k9y,</t>
  </si>
  <si>
    <t>4q4s,</t>
  </si>
  <si>
    <t>1atr,</t>
  </si>
  <si>
    <t>1c5c,</t>
  </si>
  <si>
    <t>1gvw,</t>
  </si>
  <si>
    <t>1oyq,</t>
  </si>
  <si>
    <t>1x8j,</t>
  </si>
  <si>
    <t>3exe,</t>
  </si>
  <si>
    <t>3pn1,</t>
  </si>
  <si>
    <t>4cg8,</t>
  </si>
  <si>
    <t>4i54,</t>
  </si>
  <si>
    <t>4jyb,</t>
  </si>
  <si>
    <t>4loh,</t>
  </si>
  <si>
    <t>4rpn,</t>
  </si>
  <si>
    <t>5cst,</t>
  </si>
  <si>
    <t>5yqx,</t>
  </si>
  <si>
    <t>6pi5,</t>
  </si>
  <si>
    <t>3t84,</t>
  </si>
  <si>
    <t>4nj9,</t>
  </si>
  <si>
    <t>4xar,</t>
  </si>
  <si>
    <t>5umy,</t>
  </si>
  <si>
    <t>5zag,</t>
  </si>
  <si>
    <t>1my4,</t>
  </si>
  <si>
    <t>3hv8,</t>
  </si>
  <si>
    <t>3t83,</t>
  </si>
  <si>
    <t>4att,</t>
  </si>
  <si>
    <t>6eif,</t>
  </si>
  <si>
    <t>6j3p,</t>
  </si>
  <si>
    <t>3slz,</t>
  </si>
  <si>
    <t>4bcs,</t>
  </si>
  <si>
    <t>4fai,</t>
  </si>
  <si>
    <t>1fki,</t>
  </si>
  <si>
    <t>7.00</t>
  </si>
  <si>
    <t>1fpc,</t>
  </si>
  <si>
    <t>1gj6,</t>
  </si>
  <si>
    <t>1zoh,</t>
  </si>
  <si>
    <t>2gyi,</t>
  </si>
  <si>
    <t>2j7g,</t>
  </si>
  <si>
    <t>2wzf,</t>
  </si>
  <si>
    <t>3bbb,</t>
  </si>
  <si>
    <t>3drf,</t>
  </si>
  <si>
    <t>3drg,</t>
  </si>
  <si>
    <t>3kdm,</t>
  </si>
  <si>
    <t>3l4y,</t>
  </si>
  <si>
    <t>3mhm,</t>
  </si>
  <si>
    <t>3t82,</t>
  </si>
  <si>
    <t>3wtm,</t>
  </si>
  <si>
    <t>3wzn,</t>
  </si>
  <si>
    <t>3zyu,</t>
  </si>
  <si>
    <t>4b6o,</t>
  </si>
  <si>
    <t>4dew,</t>
  </si>
  <si>
    <t>4fcq,</t>
  </si>
  <si>
    <t>4riv,</t>
  </si>
  <si>
    <t>5boj,</t>
  </si>
  <si>
    <t>5d47,</t>
  </si>
  <si>
    <t>5edb,</t>
  </si>
  <si>
    <t>5fl4,</t>
  </si>
  <si>
    <t>5g2b,</t>
  </si>
  <si>
    <t>5l8c,</t>
  </si>
  <si>
    <t>5l9i,</t>
  </si>
  <si>
    <t>5mwy,</t>
  </si>
  <si>
    <t>5sz6,</t>
  </si>
  <si>
    <t>6eq7,</t>
  </si>
  <si>
    <t>6haz,</t>
  </si>
  <si>
    <t>6hr2,</t>
  </si>
  <si>
    <t>6msy,</t>
  </si>
  <si>
    <t>6mub,</t>
  </si>
  <si>
    <t>3nht,</t>
  </si>
  <si>
    <t>6fs1,</t>
  </si>
  <si>
    <t>6hay,</t>
  </si>
  <si>
    <t>6hhr,</t>
  </si>
  <si>
    <t>6i63,</t>
  </si>
  <si>
    <t>1ypj,</t>
  </si>
  <si>
    <t>2vwl,</t>
  </si>
  <si>
    <t>3cdb,</t>
  </si>
  <si>
    <t>3igp,</t>
  </si>
  <si>
    <t>3n4b,</t>
  </si>
  <si>
    <t>3pbb,</t>
  </si>
  <si>
    <t>6p3v,</t>
  </si>
  <si>
    <t>1b1h,</t>
  </si>
  <si>
    <t>2vwm,</t>
  </si>
  <si>
    <t>4av4,</t>
  </si>
  <si>
    <t>4ql1,</t>
  </si>
  <si>
    <t>5epl,</t>
  </si>
  <si>
    <t>5hz9,</t>
  </si>
  <si>
    <t>5vsf,</t>
  </si>
  <si>
    <t>5win,</t>
  </si>
  <si>
    <t>3wtl,</t>
  </si>
  <si>
    <t>3wtn,</t>
  </si>
  <si>
    <t>4p6x,</t>
  </si>
  <si>
    <t>6qpl,</t>
  </si>
  <si>
    <t>1b5i,</t>
  </si>
  <si>
    <t>1xug,</t>
  </si>
  <si>
    <t>2bq7,</t>
  </si>
  <si>
    <t>2jxr,</t>
  </si>
  <si>
    <t>2wer,</t>
  </si>
  <si>
    <t>3ahn,</t>
  </si>
  <si>
    <t>3aho,</t>
  </si>
  <si>
    <t>3i4y,</t>
  </si>
  <si>
    <t>3s0d,</t>
  </si>
  <si>
    <t>4h3j,</t>
  </si>
  <si>
    <t>5lli,</t>
  </si>
  <si>
    <t>5nvx,</t>
  </si>
  <si>
    <t>6as8,</t>
  </si>
  <si>
    <t>6c0s,</t>
  </si>
  <si>
    <t>1ui0,</t>
  </si>
  <si>
    <t>3po6,</t>
  </si>
  <si>
    <t>4cwq,</t>
  </si>
  <si>
    <t>4zzz,</t>
  </si>
  <si>
    <t>5e2r,</t>
  </si>
  <si>
    <t>5uxf,</t>
  </si>
  <si>
    <t>5zc5,</t>
  </si>
  <si>
    <t>5zyl,</t>
  </si>
  <si>
    <t>1ydd,</t>
  </si>
  <si>
    <t>2f9k,</t>
  </si>
  <si>
    <t>3cl0,</t>
  </si>
  <si>
    <t>3ryv,</t>
  </si>
  <si>
    <t>4oc5,</t>
  </si>
  <si>
    <t>4qew,</t>
  </si>
  <si>
    <t>4xiq,</t>
  </si>
  <si>
    <t>5f5z,</t>
  </si>
  <si>
    <t>5hva,</t>
  </si>
  <si>
    <t>5hz5,</t>
  </si>
  <si>
    <t>5mpn,</t>
  </si>
  <si>
    <t>1xpz,</t>
  </si>
  <si>
    <t>2hnx,</t>
  </si>
  <si>
    <t>3rlp,</t>
  </si>
  <si>
    <t>4emf,</t>
  </si>
  <si>
    <t>5l2s,</t>
  </si>
  <si>
    <t>1lpg,</t>
  </si>
  <si>
    <t>1yq7,</t>
  </si>
  <si>
    <t>2bz6,</t>
  </si>
  <si>
    <t>3f7h,</t>
  </si>
  <si>
    <t>4c1u,</t>
  </si>
  <si>
    <t>4ghi,</t>
  </si>
  <si>
    <t>5gsa,</t>
  </si>
  <si>
    <t>5k0h,</t>
  </si>
  <si>
    <t>5y8y,</t>
  </si>
  <si>
    <t>5zg0,</t>
  </si>
  <si>
    <t>6hrq,</t>
  </si>
  <si>
    <t>1b32,</t>
  </si>
  <si>
    <t>7.10</t>
  </si>
  <si>
    <t>2f7i,</t>
  </si>
  <si>
    <t>2v57,</t>
  </si>
  <si>
    <t>2wjg,</t>
  </si>
  <si>
    <t>3ebi,</t>
  </si>
  <si>
    <t>3hky,</t>
  </si>
  <si>
    <t>3udd,</t>
  </si>
  <si>
    <t>3zdg,</t>
  </si>
  <si>
    <t>4azg,</t>
  </si>
  <si>
    <t>4bny,</t>
  </si>
  <si>
    <t>4uj2,</t>
  </si>
  <si>
    <t>4w97,</t>
  </si>
  <si>
    <t>4ymx,</t>
  </si>
  <si>
    <t>5l9l,</t>
  </si>
  <si>
    <t>5vd2,</t>
  </si>
  <si>
    <t>6gxq,</t>
  </si>
  <si>
    <t>6p83,</t>
  </si>
  <si>
    <t>4zx4,</t>
  </si>
  <si>
    <t>5ula,</t>
  </si>
  <si>
    <t>5vc3,</t>
  </si>
  <si>
    <t>6dpt,</t>
  </si>
  <si>
    <t>6ht1,</t>
  </si>
  <si>
    <t>1b05,</t>
  </si>
  <si>
    <t>1b52,</t>
  </si>
  <si>
    <t>1nz7,</t>
  </si>
  <si>
    <t>1xd0,</t>
  </si>
  <si>
    <t>1z95,</t>
  </si>
  <si>
    <t>2pov,</t>
  </si>
  <si>
    <t>2x2r,</t>
  </si>
  <si>
    <t>3dx4,</t>
  </si>
  <si>
    <t>3hww,</t>
  </si>
  <si>
    <t>4daf,</t>
  </si>
  <si>
    <t>4e0x,</t>
  </si>
  <si>
    <t>5upj,</t>
  </si>
  <si>
    <t>6o48,</t>
  </si>
  <si>
    <t>1o3d,</t>
  </si>
  <si>
    <t>2j7d,</t>
  </si>
  <si>
    <t>3zc5,</t>
  </si>
  <si>
    <t>4arw,</t>
  </si>
  <si>
    <t>4b6p,</t>
  </si>
  <si>
    <t>4kx8,</t>
  </si>
  <si>
    <t>4zbf,</t>
  </si>
  <si>
    <t>5lom,</t>
  </si>
  <si>
    <t>5obg,</t>
  </si>
  <si>
    <t>2pv1,</t>
  </si>
  <si>
    <t>2vot,</t>
  </si>
  <si>
    <t>3ffp,</t>
  </si>
  <si>
    <t>3n7o,</t>
  </si>
  <si>
    <t>4ks4,</t>
  </si>
  <si>
    <t>4wov,</t>
  </si>
  <si>
    <t>4xaq,</t>
  </si>
  <si>
    <t>5ehr,</t>
  </si>
  <si>
    <t>5my8,</t>
  </si>
  <si>
    <t>6epz,</t>
  </si>
  <si>
    <t>6fng,</t>
  </si>
  <si>
    <t>1elb,</t>
  </si>
  <si>
    <t>1fch,</t>
  </si>
  <si>
    <t>1pxn,</t>
  </si>
  <si>
    <t>1xr9,</t>
  </si>
  <si>
    <t>1zog,</t>
  </si>
  <si>
    <t>2fqx,</t>
  </si>
  <si>
    <t>2qnn,</t>
  </si>
  <si>
    <t>3arp,</t>
  </si>
  <si>
    <t>3fql,</t>
  </si>
  <si>
    <t>3n9r,</t>
  </si>
  <si>
    <t>4c1t,</t>
  </si>
  <si>
    <t>4ko8,</t>
  </si>
  <si>
    <t>4xt2,</t>
  </si>
  <si>
    <t>5hvs,</t>
  </si>
  <si>
    <t>6fcj,</t>
  </si>
  <si>
    <t>6mku,</t>
  </si>
  <si>
    <t>6nfh,</t>
  </si>
  <si>
    <t>6qr7,</t>
  </si>
  <si>
    <t>1f0u,</t>
  </si>
  <si>
    <t>3f3d,</t>
  </si>
  <si>
    <t>4iva,</t>
  </si>
  <si>
    <t>4o9w,</t>
  </si>
  <si>
    <t>6u5y,</t>
  </si>
  <si>
    <t>1g36,</t>
  </si>
  <si>
    <t>1o2h,</t>
  </si>
  <si>
    <t>2doo,</t>
  </si>
  <si>
    <t>2i6b,</t>
  </si>
  <si>
    <t>3el4,</t>
  </si>
  <si>
    <t>3tsk,</t>
  </si>
  <si>
    <t>4i9h,</t>
  </si>
  <si>
    <t>4o0x,</t>
  </si>
  <si>
    <t>5bv3,</t>
  </si>
  <si>
    <t>5u28,</t>
  </si>
  <si>
    <t>5v0n,</t>
  </si>
  <si>
    <t>6g2l,</t>
  </si>
  <si>
    <t>6hlx,</t>
  </si>
  <si>
    <t>6htg,</t>
  </si>
  <si>
    <t>6p9e,</t>
  </si>
  <si>
    <t>2q63,</t>
  </si>
  <si>
    <t>2xj2,</t>
  </si>
  <si>
    <t>5wex,</t>
  </si>
  <si>
    <t>6e5l,</t>
  </si>
  <si>
    <t>1fcx,</t>
  </si>
  <si>
    <t>1gi4,</t>
  </si>
  <si>
    <t>1hsl,</t>
  </si>
  <si>
    <t>1q7a,</t>
  </si>
  <si>
    <t>1z9y,</t>
  </si>
  <si>
    <t>2j7h,</t>
  </si>
  <si>
    <t>3f19,</t>
  </si>
  <si>
    <t>3gdt,</t>
  </si>
  <si>
    <t>3nsn,</t>
  </si>
  <si>
    <t>4app,</t>
  </si>
  <si>
    <t>4zx3,</t>
  </si>
  <si>
    <t>5am7,</t>
  </si>
  <si>
    <t>5ha1,</t>
  </si>
  <si>
    <t>5t9z,</t>
  </si>
  <si>
    <t>6c7x,</t>
  </si>
  <si>
    <t>6ndl,</t>
  </si>
  <si>
    <t>2pow,</t>
  </si>
  <si>
    <t>7.20</t>
  </si>
  <si>
    <t>2pqb,</t>
  </si>
  <si>
    <t>2xii,</t>
  </si>
  <si>
    <t>3c79,</t>
  </si>
  <si>
    <t>3k2f,</t>
  </si>
  <si>
    <t>3mz6,</t>
  </si>
  <si>
    <t>4g8n,</t>
  </si>
  <si>
    <t>2yek,</t>
  </si>
  <si>
    <t>3f1a,</t>
  </si>
  <si>
    <t>3s77,</t>
  </si>
  <si>
    <t>4av5,</t>
  </si>
  <si>
    <t>4b73,</t>
  </si>
  <si>
    <t>5bwc,</t>
  </si>
  <si>
    <t>5i80,</t>
  </si>
  <si>
    <t>5kly,</t>
  </si>
  <si>
    <t>5zg3,</t>
  </si>
  <si>
    <t>1gvx,</t>
  </si>
  <si>
    <t>1lan,</t>
  </si>
  <si>
    <t>1sw2,</t>
  </si>
  <si>
    <t>2epn,</t>
  </si>
  <si>
    <t>2h6t,</t>
  </si>
  <si>
    <t>2hnc,</t>
  </si>
  <si>
    <t>3cyz,</t>
  </si>
  <si>
    <t>3dzt,</t>
  </si>
  <si>
    <t>3k99,</t>
  </si>
  <si>
    <t>3m35,</t>
  </si>
  <si>
    <t>3m96,</t>
  </si>
  <si>
    <t>3pcj,</t>
  </si>
  <si>
    <t>3uz5,</t>
  </si>
  <si>
    <t>4cra,</t>
  </si>
  <si>
    <t>4gfm,</t>
  </si>
  <si>
    <t>4o0y,</t>
  </si>
  <si>
    <t>5tfx,</t>
  </si>
  <si>
    <t>5we9,</t>
  </si>
  <si>
    <t>6k3l,</t>
  </si>
  <si>
    <t>3f8e,</t>
  </si>
  <si>
    <t>4avh,</t>
  </si>
  <si>
    <t>4djx,</t>
  </si>
  <si>
    <t>4lxd,</t>
  </si>
  <si>
    <t>1g2l,</t>
  </si>
  <si>
    <t>1oyt,</t>
  </si>
  <si>
    <t>2psv,</t>
  </si>
  <si>
    <t>3ikg,</t>
  </si>
  <si>
    <t>3n3g,</t>
  </si>
  <si>
    <t>3o84,</t>
  </si>
  <si>
    <t>3p3t,</t>
  </si>
  <si>
    <t>4azb,</t>
  </si>
  <si>
    <t>4fm7,</t>
  </si>
  <si>
    <t>4ha5,</t>
  </si>
  <si>
    <t>4r75,</t>
  </si>
  <si>
    <t>5ad1,</t>
  </si>
  <si>
    <t>5dh4,</t>
  </si>
  <si>
    <t>5nxw,</t>
  </si>
  <si>
    <t>5xmx,</t>
  </si>
  <si>
    <t>6g3q,</t>
  </si>
  <si>
    <t>6jb0,</t>
  </si>
  <si>
    <t>1jet,</t>
  </si>
  <si>
    <t>2ces,</t>
  </si>
  <si>
    <t>2ole,</t>
  </si>
  <si>
    <t>2qbw,</t>
  </si>
  <si>
    <t>3gcs,</t>
  </si>
  <si>
    <t>3mhl,</t>
  </si>
  <si>
    <t>3p3r,</t>
  </si>
  <si>
    <t>1dhi,</t>
  </si>
  <si>
    <t>1mrx,</t>
  </si>
  <si>
    <t>2qzr,</t>
  </si>
  <si>
    <t>2xib,</t>
  </si>
  <si>
    <t>3cz1,</t>
  </si>
  <si>
    <t>3gc5,</t>
  </si>
  <si>
    <t>3p5o,</t>
  </si>
  <si>
    <t>4ly1,</t>
  </si>
  <si>
    <t>4nnr,</t>
  </si>
  <si>
    <t>5hvt,</t>
  </si>
  <si>
    <t>6mlj,</t>
  </si>
  <si>
    <t>4itp,</t>
  </si>
  <si>
    <t>4xit,</t>
  </si>
  <si>
    <t>6q3y,</t>
  </si>
  <si>
    <t>1b40,</t>
  </si>
  <si>
    <t>1hii,</t>
  </si>
  <si>
    <t>1kel,</t>
  </si>
  <si>
    <t>2ceq,</t>
  </si>
  <si>
    <t>2cgr,</t>
  </si>
  <si>
    <t>2pql,</t>
  </si>
  <si>
    <t>2qhz,</t>
  </si>
  <si>
    <t>2yel,</t>
  </si>
  <si>
    <t>3a6t,</t>
  </si>
  <si>
    <t>3fl5,</t>
  </si>
  <si>
    <t>3o7u,</t>
  </si>
  <si>
    <t>4alx,</t>
  </si>
  <si>
    <t>4m2w,</t>
  </si>
  <si>
    <t>4qjx,</t>
  </si>
  <si>
    <t>5cap,</t>
  </si>
  <si>
    <t>5i7x,</t>
  </si>
  <si>
    <t>5i7y,</t>
  </si>
  <si>
    <t>5ia4,</t>
  </si>
  <si>
    <t>3ccz,</t>
  </si>
  <si>
    <t>4do4,</t>
  </si>
  <si>
    <t>4iwz,</t>
  </si>
  <si>
    <t>5xva,</t>
  </si>
  <si>
    <t>6fa4,</t>
  </si>
  <si>
    <t>6mji,</t>
  </si>
  <si>
    <t>1o3i,</t>
  </si>
  <si>
    <t>7.30</t>
  </si>
  <si>
    <t>1tmn,</t>
  </si>
  <si>
    <t>1zge,</t>
  </si>
  <si>
    <t>2i3i,</t>
  </si>
  <si>
    <t>2qi1,</t>
  </si>
  <si>
    <t>2uxi,</t>
  </si>
  <si>
    <t>2vvn,</t>
  </si>
  <si>
    <t>3c52,</t>
  </si>
  <si>
    <t>3n0n,</t>
  </si>
  <si>
    <t>3r16,</t>
  </si>
  <si>
    <t>4b1j,</t>
  </si>
  <si>
    <t>4qyy,</t>
  </si>
  <si>
    <t>4riu,</t>
  </si>
  <si>
    <t>4sga,</t>
  </si>
  <si>
    <t>5l7h,</t>
  </si>
  <si>
    <t>6ckr,</t>
  </si>
  <si>
    <t>1o1s,</t>
  </si>
  <si>
    <t>3uod,</t>
  </si>
  <si>
    <t>4nyf,</t>
  </si>
  <si>
    <t>5tbm,</t>
  </si>
  <si>
    <t>6ex1,</t>
  </si>
  <si>
    <t>6i64,</t>
  </si>
  <si>
    <t>1qf1,</t>
  </si>
  <si>
    <t>1ydt,</t>
  </si>
  <si>
    <t>2j7e,</t>
  </si>
  <si>
    <t>3ipu,</t>
  </si>
  <si>
    <t>3kv2,</t>
  </si>
  <si>
    <t>3pww,</t>
  </si>
  <si>
    <t>4c9x,</t>
  </si>
  <si>
    <t>4qj0,</t>
  </si>
  <si>
    <t>6c9s,</t>
  </si>
  <si>
    <t>6p3t,</t>
  </si>
  <si>
    <t>6s5k,</t>
  </si>
  <si>
    <t>2j2u,</t>
  </si>
  <si>
    <t>2r2m,</t>
  </si>
  <si>
    <t>4ayq,</t>
  </si>
  <si>
    <t>5w2s,</t>
  </si>
  <si>
    <t>6h77,</t>
  </si>
  <si>
    <t>6hly,</t>
  </si>
  <si>
    <t>1uw6,</t>
  </si>
  <si>
    <t>2gv6,</t>
  </si>
  <si>
    <t>2vvs,</t>
  </si>
  <si>
    <t>2ydw,</t>
  </si>
  <si>
    <t>3f7i,</t>
  </si>
  <si>
    <t>4mnp,</t>
  </si>
  <si>
    <t>5dqc,</t>
  </si>
  <si>
    <t>5ia3,</t>
  </si>
  <si>
    <t>1qkb,</t>
  </si>
  <si>
    <t>1ttm,</t>
  </si>
  <si>
    <t>3rtf,</t>
  </si>
  <si>
    <t>3s6t,</t>
  </si>
  <si>
    <t>3su2,</t>
  </si>
  <si>
    <t>3zdh,</t>
  </si>
  <si>
    <t>4z93,</t>
  </si>
  <si>
    <t>6ma4,</t>
  </si>
  <si>
    <t>1k6p,</t>
  </si>
  <si>
    <t>1swg,</t>
  </si>
  <si>
    <t>4ca7,</t>
  </si>
  <si>
    <t>4gu6,</t>
  </si>
  <si>
    <t>4q6d,</t>
  </si>
  <si>
    <t>4xmb,</t>
  </si>
  <si>
    <t>5fl6,</t>
  </si>
  <si>
    <t>5vc4,</t>
  </si>
  <si>
    <t>6d55,</t>
  </si>
  <si>
    <t>6e4a,</t>
  </si>
  <si>
    <t>6q3z,</t>
  </si>
  <si>
    <t>6qmj,</t>
  </si>
  <si>
    <t>1b51,</t>
  </si>
  <si>
    <t>1cnx,</t>
  </si>
  <si>
    <t>1fao,</t>
  </si>
  <si>
    <t>3dp4,</t>
  </si>
  <si>
    <t>3f7g,</t>
  </si>
  <si>
    <t>3m5e,</t>
  </si>
  <si>
    <t>5f60,</t>
  </si>
  <si>
    <t>5ufp,</t>
  </si>
  <si>
    <t>6g37,</t>
  </si>
  <si>
    <t>6nwl,</t>
  </si>
  <si>
    <t>6pve,</t>
  </si>
  <si>
    <t>1bxq,</t>
  </si>
  <si>
    <t>1qf0,</t>
  </si>
  <si>
    <t>2qi0,</t>
  </si>
  <si>
    <t>4hfp,</t>
  </si>
  <si>
    <t>4o07,</t>
  </si>
  <si>
    <t>5ceq,</t>
  </si>
  <si>
    <t>5igm,</t>
  </si>
  <si>
    <t>5lny,</t>
  </si>
  <si>
    <t>5tcj,</t>
  </si>
  <si>
    <t>5zaj,</t>
  </si>
  <si>
    <t>6gwe,</t>
  </si>
  <si>
    <t>1d3p,</t>
  </si>
  <si>
    <t>2hzy,</t>
  </si>
  <si>
    <t>3mna,</t>
  </si>
  <si>
    <t>3p5l,</t>
  </si>
  <si>
    <t>4na9,</t>
  </si>
  <si>
    <t>1b55,</t>
  </si>
  <si>
    <t>7.40</t>
  </si>
  <si>
    <t>1drj,</t>
  </si>
  <si>
    <t>1f8c,</t>
  </si>
  <si>
    <t>1k1m,</t>
  </si>
  <si>
    <t>1oar,</t>
  </si>
  <si>
    <t>1owh,</t>
  </si>
  <si>
    <t>1zoe,</t>
  </si>
  <si>
    <t>2bpy,</t>
  </si>
  <si>
    <t>2i3h,</t>
  </si>
  <si>
    <t>2zy1,</t>
  </si>
  <si>
    <t>3f18,</t>
  </si>
  <si>
    <t>3re4,</t>
  </si>
  <si>
    <t>3rlq,</t>
  </si>
  <si>
    <t>3up2,</t>
  </si>
  <si>
    <t>3vha,</t>
  </si>
  <si>
    <t>3zi0,</t>
  </si>
  <si>
    <t>4jyt,</t>
  </si>
  <si>
    <t>4jzi,</t>
  </si>
  <si>
    <t>4kn0,</t>
  </si>
  <si>
    <t>4z83,</t>
  </si>
  <si>
    <t>5tuz,</t>
  </si>
  <si>
    <t>6im4,</t>
  </si>
  <si>
    <t>1ik4,</t>
  </si>
  <si>
    <t>2q2a,</t>
  </si>
  <si>
    <t>3s5y,</t>
  </si>
  <si>
    <t>3zns,</t>
  </si>
  <si>
    <t>4j21,</t>
  </si>
  <si>
    <t>4p5z,</t>
  </si>
  <si>
    <t>4qpl,</t>
  </si>
  <si>
    <t>4wn5,</t>
  </si>
  <si>
    <t>5ne5,</t>
  </si>
  <si>
    <t>6fyz,</t>
  </si>
  <si>
    <t>1q5k,</t>
  </si>
  <si>
    <t>1t32,</t>
  </si>
  <si>
    <t>2pou,</t>
  </si>
  <si>
    <t>2xys,</t>
  </si>
  <si>
    <t>3ryy,</t>
  </si>
  <si>
    <t>3zm9,</t>
  </si>
  <si>
    <t>5nk3,</t>
  </si>
  <si>
    <t>6ei5,</t>
  </si>
  <si>
    <t>1b5j,</t>
  </si>
  <si>
    <t>2bak,</t>
  </si>
  <si>
    <t>2isw,</t>
  </si>
  <si>
    <t>3mmf,</t>
  </si>
  <si>
    <t>4o05,</t>
  </si>
  <si>
    <t>4qgd,</t>
  </si>
  <si>
    <t>6eol,</t>
  </si>
  <si>
    <t>1ciz,</t>
  </si>
  <si>
    <t>1qb9,</t>
  </si>
  <si>
    <t>1vzq,</t>
  </si>
  <si>
    <t>2f7o,</t>
  </si>
  <si>
    <t>2oxn,</t>
  </si>
  <si>
    <t>2qbq,</t>
  </si>
  <si>
    <t>2r38,</t>
  </si>
  <si>
    <t>3znr,</t>
  </si>
  <si>
    <t>4avj,</t>
  </si>
  <si>
    <t>4m2v,</t>
  </si>
  <si>
    <t>6o0o,</t>
  </si>
  <si>
    <t>1n0s,</t>
  </si>
  <si>
    <t>2ccb,</t>
  </si>
  <si>
    <t>4azi,</t>
  </si>
  <si>
    <t>1sqo,</t>
  </si>
  <si>
    <t>1yei,</t>
  </si>
  <si>
    <t>1yej,</t>
  </si>
  <si>
    <t>2p53,</t>
  </si>
  <si>
    <t>3fed,</t>
  </si>
  <si>
    <t>3ocz,</t>
  </si>
  <si>
    <t>3t2w,</t>
  </si>
  <si>
    <t>4cpr,</t>
  </si>
  <si>
    <t>4dff,</t>
  </si>
  <si>
    <t>4q4o,</t>
  </si>
  <si>
    <t>5f61,</t>
  </si>
  <si>
    <t>5fdc,</t>
  </si>
  <si>
    <t>5msb,</t>
  </si>
  <si>
    <t>5nlk,</t>
  </si>
  <si>
    <t>6gxb,</t>
  </si>
  <si>
    <t>6qmk,</t>
  </si>
  <si>
    <t>1xh4,</t>
  </si>
  <si>
    <t>3oe4,</t>
  </si>
  <si>
    <t>3own,</t>
  </si>
  <si>
    <t>5ny3,</t>
  </si>
  <si>
    <t>5o07,</t>
  </si>
  <si>
    <t>5ogb,</t>
  </si>
  <si>
    <t>5tmp,</t>
  </si>
  <si>
    <t>6maj,</t>
  </si>
  <si>
    <t>1iiq,</t>
  </si>
  <si>
    <t>1k6c,</t>
  </si>
  <si>
    <t>1u71,</t>
  </si>
  <si>
    <t>2qhy,</t>
  </si>
  <si>
    <t>2qwe,</t>
  </si>
  <si>
    <t>3l3l,</t>
  </si>
  <si>
    <t>3u92,</t>
  </si>
  <si>
    <t>6dl2,</t>
  </si>
  <si>
    <t>6eya,</t>
  </si>
  <si>
    <t>6qau,</t>
  </si>
  <si>
    <t>2hhn,</t>
  </si>
  <si>
    <t>3m6r,</t>
  </si>
  <si>
    <t>3nyx,</t>
  </si>
  <si>
    <t>4emr,</t>
  </si>
  <si>
    <t>4l6t,</t>
  </si>
  <si>
    <t>5vih,</t>
  </si>
  <si>
    <t>4cpw,</t>
  </si>
  <si>
    <t>7.50</t>
  </si>
  <si>
    <t>5mwp,</t>
  </si>
  <si>
    <t>6hk3,</t>
  </si>
  <si>
    <t>6otg,</t>
  </si>
  <si>
    <t>2vwo,</t>
  </si>
  <si>
    <t>3n2v,</t>
  </si>
  <si>
    <t>4hdp,</t>
  </si>
  <si>
    <t>4qf8,</t>
  </si>
  <si>
    <t>5byi,</t>
  </si>
  <si>
    <t>6fhk,</t>
  </si>
  <si>
    <t>6sge,</t>
  </si>
  <si>
    <t>1bm7,</t>
  </si>
  <si>
    <t>1ivp,</t>
  </si>
  <si>
    <t>1lah,</t>
  </si>
  <si>
    <t>1lf2,</t>
  </si>
  <si>
    <t>1lke,</t>
  </si>
  <si>
    <t>1mmq,</t>
  </si>
  <si>
    <t>1uml,</t>
  </si>
  <si>
    <t>1zfq,</t>
  </si>
  <si>
    <t>2mas,</t>
  </si>
  <si>
    <t>3ekr,</t>
  </si>
  <si>
    <t>3hfb,</t>
  </si>
  <si>
    <t>3hmo,</t>
  </si>
  <si>
    <t>3l4u,</t>
  </si>
  <si>
    <t>3myq,</t>
  </si>
  <si>
    <t>3rlr,</t>
  </si>
  <si>
    <t>4dq2,</t>
  </si>
  <si>
    <t>4f6w,</t>
  </si>
  <si>
    <t>4ty6,</t>
  </si>
  <si>
    <t>5d48,</t>
  </si>
  <si>
    <t>5i8g,</t>
  </si>
  <si>
    <t>5i9x,</t>
  </si>
  <si>
    <t>5nau,</t>
  </si>
  <si>
    <t>5znc,</t>
  </si>
  <si>
    <t>5u8c,</t>
  </si>
  <si>
    <t>2f1g,</t>
  </si>
  <si>
    <t>4hu1,</t>
  </si>
  <si>
    <t>4qer,</t>
  </si>
  <si>
    <t>6cwh,</t>
  </si>
  <si>
    <t>6mln,</t>
  </si>
  <si>
    <t>1k1j,</t>
  </si>
  <si>
    <t>1lpk,</t>
  </si>
  <si>
    <t>1tlp,</t>
  </si>
  <si>
    <t>1v0l,</t>
  </si>
  <si>
    <t>2oi0,</t>
  </si>
  <si>
    <t>2xj1,</t>
  </si>
  <si>
    <t>3b50,</t>
  </si>
  <si>
    <t>3ni5,</t>
  </si>
  <si>
    <t>3rz0,</t>
  </si>
  <si>
    <t>4asj,</t>
  </si>
  <si>
    <t>4ngn,</t>
  </si>
  <si>
    <t>5c8n,</t>
  </si>
  <si>
    <t>5oot,</t>
  </si>
  <si>
    <t>6aqs,</t>
  </si>
  <si>
    <t>6gvf,</t>
  </si>
  <si>
    <t>6hsh,</t>
  </si>
  <si>
    <t>6o9c,</t>
  </si>
  <si>
    <t>3cct,</t>
  </si>
  <si>
    <t>3suf,</t>
  </si>
  <si>
    <t>1d09,</t>
  </si>
  <si>
    <t>1qhc,</t>
  </si>
  <si>
    <t>2avs,</t>
  </si>
  <si>
    <t>2pyn,</t>
  </si>
  <si>
    <t>3cd0,</t>
  </si>
  <si>
    <t>3ipq,</t>
  </si>
  <si>
    <t>3ocp,</t>
  </si>
  <si>
    <t>3q6w,</t>
  </si>
  <si>
    <t>4crb,</t>
  </si>
  <si>
    <t>4fnn,</t>
  </si>
  <si>
    <t>4nvp,</t>
  </si>
  <si>
    <t>4pmm,</t>
  </si>
  <si>
    <t>5ive,</t>
  </si>
  <si>
    <t>6gla,</t>
  </si>
  <si>
    <t>3cda,</t>
  </si>
  <si>
    <t>2fdp,</t>
  </si>
  <si>
    <t>2xb8,</t>
  </si>
  <si>
    <t>3p3s,</t>
  </si>
  <si>
    <t>3t5u,</t>
  </si>
  <si>
    <t>4cu7,</t>
  </si>
  <si>
    <t>5nkd,</t>
  </si>
  <si>
    <t>5nkh,</t>
  </si>
  <si>
    <t>6guh,</t>
  </si>
  <si>
    <t>6hax,</t>
  </si>
  <si>
    <t>1lpz,</t>
  </si>
  <si>
    <t>7.60</t>
  </si>
  <si>
    <t>2c3i,</t>
  </si>
  <si>
    <t>2o8h,</t>
  </si>
  <si>
    <t>2zmm,</t>
  </si>
  <si>
    <t>3ehx,</t>
  </si>
  <si>
    <t>3fh7,</t>
  </si>
  <si>
    <t>3gc4,</t>
  </si>
  <si>
    <t>3iph,</t>
  </si>
  <si>
    <t>3kr4,</t>
  </si>
  <si>
    <t>3liw,</t>
  </si>
  <si>
    <t>3p58,</t>
  </si>
  <si>
    <t>4m8h,</t>
  </si>
  <si>
    <t>4uyf,</t>
  </si>
  <si>
    <t>5hct,</t>
  </si>
  <si>
    <t>5ia5,</t>
  </si>
  <si>
    <t>5t9u,</t>
  </si>
  <si>
    <t>6css,</t>
  </si>
  <si>
    <t>6guc,</t>
  </si>
  <si>
    <t>1ftm,</t>
  </si>
  <si>
    <t>3ibn,</t>
  </si>
  <si>
    <t>4g95,</t>
  </si>
  <si>
    <t>5m77,</t>
  </si>
  <si>
    <t>5vij,</t>
  </si>
  <si>
    <t>1fzq,</t>
  </si>
  <si>
    <t>1k6t,</t>
  </si>
  <si>
    <t>1yqy,</t>
  </si>
  <si>
    <t>2aoe,</t>
  </si>
  <si>
    <t>2p3c,</t>
  </si>
  <si>
    <t>2psu,</t>
  </si>
  <si>
    <t>2pvl,</t>
  </si>
  <si>
    <t>3be9,</t>
  </si>
  <si>
    <t>3o4k,</t>
  </si>
  <si>
    <t>4dbm,</t>
  </si>
  <si>
    <t>4uin,</t>
  </si>
  <si>
    <t>5hu9,</t>
  </si>
  <si>
    <t>5ta4,</t>
  </si>
  <si>
    <t>6g5l,</t>
  </si>
  <si>
    <t>1c1r,</t>
  </si>
  <si>
    <t>4avi,</t>
  </si>
  <si>
    <t>4x5z,</t>
  </si>
  <si>
    <t>1c1v,</t>
  </si>
  <si>
    <t>1uvt,</t>
  </si>
  <si>
    <t>2hl4,</t>
  </si>
  <si>
    <t>3d78,</t>
  </si>
  <si>
    <t>3fat,</t>
  </si>
  <si>
    <t>3h89,</t>
  </si>
  <si>
    <t>3hl7,</t>
  </si>
  <si>
    <t>3l0v,</t>
  </si>
  <si>
    <t>3sjf,</t>
  </si>
  <si>
    <t>4r73,</t>
  </si>
  <si>
    <t>4rpo,</t>
  </si>
  <si>
    <t>4ruz,</t>
  </si>
  <si>
    <t>5el9,</t>
  </si>
  <si>
    <t>5exn,</t>
  </si>
  <si>
    <t>5u6j,</t>
  </si>
  <si>
    <t>966c,</t>
  </si>
  <si>
    <t>5dex,</t>
  </si>
  <si>
    <t>6pl1,</t>
  </si>
  <si>
    <t>1f0r,</t>
  </si>
  <si>
    <t>1nny,</t>
  </si>
  <si>
    <t>1ppk,</t>
  </si>
  <si>
    <t>2cn0,</t>
  </si>
  <si>
    <t>2yme,</t>
  </si>
  <si>
    <t>4b74,</t>
  </si>
  <si>
    <t>4e5w,</t>
  </si>
  <si>
    <t>4gq4,</t>
  </si>
  <si>
    <t>4oeu,</t>
  </si>
  <si>
    <t>4qev,</t>
  </si>
  <si>
    <t>5dfp,</t>
  </si>
  <si>
    <t>5edc,</t>
  </si>
  <si>
    <t>5kz0,</t>
  </si>
  <si>
    <t>5tcy,</t>
  </si>
  <si>
    <t>6e1y,</t>
  </si>
  <si>
    <t>6nw3,</t>
  </si>
  <si>
    <t>6o5x,</t>
  </si>
  <si>
    <t>2bpv,</t>
  </si>
  <si>
    <t>1o2q,</t>
  </si>
  <si>
    <t>1t4v,</t>
  </si>
  <si>
    <t>1w0z,</t>
  </si>
  <si>
    <t>2arm,</t>
  </si>
  <si>
    <t>3f8c,</t>
  </si>
  <si>
    <t>3miy,</t>
  </si>
  <si>
    <t>4cpz,</t>
  </si>
  <si>
    <t>4d7b,</t>
  </si>
  <si>
    <t>4del,</t>
  </si>
  <si>
    <t>4ygf,</t>
  </si>
  <si>
    <t>5nkg,</t>
  </si>
  <si>
    <t>5wyz,</t>
  </si>
  <si>
    <t>5yjm,</t>
  </si>
  <si>
    <t>6b4u,</t>
  </si>
  <si>
    <t>6hke,</t>
  </si>
  <si>
    <t>5xsr,</t>
  </si>
  <si>
    <t>1bai,</t>
  </si>
  <si>
    <t>7.70</t>
  </si>
  <si>
    <t>1fzm,</t>
  </si>
  <si>
    <t>1gno,</t>
  </si>
  <si>
    <t>1izh,</t>
  </si>
  <si>
    <t>1mes,</t>
  </si>
  <si>
    <t>1oau,</t>
  </si>
  <si>
    <t>1oz0,</t>
  </si>
  <si>
    <t>1s39,</t>
  </si>
  <si>
    <t>1uou,</t>
  </si>
  <si>
    <t>2d1o,</t>
  </si>
  <si>
    <t>2hmu,</t>
  </si>
  <si>
    <t>2hmv,</t>
  </si>
  <si>
    <t>2ves,</t>
  </si>
  <si>
    <t>2zjw,</t>
  </si>
  <si>
    <t>3b7r,</t>
  </si>
  <si>
    <t>3ewc,</t>
  </si>
  <si>
    <t>3f3e,</t>
  </si>
  <si>
    <t>3g0e,</t>
  </si>
  <si>
    <t>3i51,</t>
  </si>
  <si>
    <t>3p7i,</t>
  </si>
  <si>
    <t>3th9,</t>
  </si>
  <si>
    <t>4acc,</t>
  </si>
  <si>
    <t>4cpt,</t>
  </si>
  <si>
    <t>4e7r,</t>
  </si>
  <si>
    <t>4fsl,</t>
  </si>
  <si>
    <t>4o09,</t>
  </si>
  <si>
    <t>4tmk,</t>
  </si>
  <si>
    <t>5l9g,</t>
  </si>
  <si>
    <t>5sz5,</t>
  </si>
  <si>
    <t>6cn5,</t>
  </si>
  <si>
    <t>6g6t,</t>
  </si>
  <si>
    <t>6nwk,</t>
  </si>
  <si>
    <t>3lk8,</t>
  </si>
  <si>
    <t>4mmp,</t>
  </si>
  <si>
    <t>1ajv,</t>
  </si>
  <si>
    <t>1cnw,</t>
  </si>
  <si>
    <t>1j4r,</t>
  </si>
  <si>
    <t>1oif,</t>
  </si>
  <si>
    <t>3el5,</t>
  </si>
  <si>
    <t>3vjc,</t>
  </si>
  <si>
    <t>4a4w,</t>
  </si>
  <si>
    <t>4egk,</t>
  </si>
  <si>
    <t>5ia2,</t>
  </si>
  <si>
    <t>5nkc,</t>
  </si>
  <si>
    <t>5nki,</t>
  </si>
  <si>
    <t>5zg1,</t>
  </si>
  <si>
    <t>6mj4,</t>
  </si>
  <si>
    <t>6ugz,</t>
  </si>
  <si>
    <t>3ljg,</t>
  </si>
  <si>
    <t>5fdi,</t>
  </si>
  <si>
    <t>5hbs,</t>
  </si>
  <si>
    <t>5nyh,</t>
  </si>
  <si>
    <t>1f0s,</t>
  </si>
  <si>
    <t>1j36,</t>
  </si>
  <si>
    <t>1lee,</t>
  </si>
  <si>
    <t>1nfu,</t>
  </si>
  <si>
    <t>1qbo,</t>
  </si>
  <si>
    <t>1rd4,</t>
  </si>
  <si>
    <t>1sbg,</t>
  </si>
  <si>
    <t>1txr,</t>
  </si>
  <si>
    <t>1usn,</t>
  </si>
  <si>
    <t>2v59,</t>
  </si>
  <si>
    <t>3b7u,</t>
  </si>
  <si>
    <t>3nb5,</t>
  </si>
  <si>
    <t>3tvc,</t>
  </si>
  <si>
    <t>4auj,</t>
  </si>
  <si>
    <t>4i71,</t>
  </si>
  <si>
    <t>4j22,</t>
  </si>
  <si>
    <t>4pp5,</t>
  </si>
  <si>
    <t>5j2x,</t>
  </si>
  <si>
    <t>6qas,</t>
  </si>
  <si>
    <t>4x50,</t>
  </si>
  <si>
    <t>2ccc,</t>
  </si>
  <si>
    <t>4hwp,</t>
  </si>
  <si>
    <t>4z2b,</t>
  </si>
  <si>
    <t>6g35,</t>
  </si>
  <si>
    <t>1xh9,</t>
  </si>
  <si>
    <t>2jh6,</t>
  </si>
  <si>
    <t>2qm9,</t>
  </si>
  <si>
    <t>3cyw,</t>
  </si>
  <si>
    <t>3dsz,</t>
  </si>
  <si>
    <t>3gm0,</t>
  </si>
  <si>
    <t>3mi2,</t>
  </si>
  <si>
    <t>3tzm,</t>
  </si>
  <si>
    <t>3uw4,</t>
  </si>
  <si>
    <t>4gzt,</t>
  </si>
  <si>
    <t>4lov,</t>
  </si>
  <si>
    <t>4rj8,</t>
  </si>
  <si>
    <t>4w9o,</t>
  </si>
  <si>
    <t>5cbm,</t>
  </si>
  <si>
    <t>5j6a,</t>
  </si>
  <si>
    <t>5j6n,</t>
  </si>
  <si>
    <t>5j9x,</t>
  </si>
  <si>
    <t>5mg2,</t>
  </si>
  <si>
    <t>5neb,</t>
  </si>
  <si>
    <t>6euw,</t>
  </si>
  <si>
    <t>6ql2,</t>
  </si>
  <si>
    <t>4kni,</t>
  </si>
  <si>
    <t>4knn,</t>
  </si>
  <si>
    <t>5n25,</t>
  </si>
  <si>
    <t>5ueu,</t>
  </si>
  <si>
    <t>2zwz,</t>
  </si>
  <si>
    <t>6g36,</t>
  </si>
  <si>
    <t>1u1b,</t>
  </si>
  <si>
    <t>7.80</t>
  </si>
  <si>
    <t>1v48,</t>
  </si>
  <si>
    <t>1x8t,</t>
  </si>
  <si>
    <t>2i19,</t>
  </si>
  <si>
    <t>2ra0,</t>
  </si>
  <si>
    <t>2wl0,</t>
  </si>
  <si>
    <t>3agl,</t>
  </si>
  <si>
    <t>3czv,</t>
  </si>
  <si>
    <t>3qgy,</t>
  </si>
  <si>
    <t>3ryj,</t>
  </si>
  <si>
    <t>4j3l,</t>
  </si>
  <si>
    <t>4n6z,</t>
  </si>
  <si>
    <t>4pg9,</t>
  </si>
  <si>
    <t>4qem,</t>
  </si>
  <si>
    <t>4qjw,</t>
  </si>
  <si>
    <t>4w9p,</t>
  </si>
  <si>
    <t>5hz6,</t>
  </si>
  <si>
    <t>5i3v,</t>
  </si>
  <si>
    <t>5l7g,</t>
  </si>
  <si>
    <t>5njz,</t>
  </si>
  <si>
    <t>6ej2,</t>
  </si>
  <si>
    <t>6i8m,</t>
  </si>
  <si>
    <t>6nfy,</t>
  </si>
  <si>
    <t>6nsv,</t>
  </si>
  <si>
    <t>4gr3,</t>
  </si>
  <si>
    <t>5eu1,</t>
  </si>
  <si>
    <t>1b6h,</t>
  </si>
  <si>
    <t>1nf8,</t>
  </si>
  <si>
    <t>1njs,</t>
  </si>
  <si>
    <t>1nvs,</t>
  </si>
  <si>
    <t>2cf9,</t>
  </si>
  <si>
    <t>2j34,</t>
  </si>
  <si>
    <t>2jg0,</t>
  </si>
  <si>
    <t>2o4n,</t>
  </si>
  <si>
    <t>2ptz,</t>
  </si>
  <si>
    <t>2xbx,</t>
  </si>
  <si>
    <t>2xjg,</t>
  </si>
  <si>
    <t>3gcp,</t>
  </si>
  <si>
    <t>3n2p,</t>
  </si>
  <si>
    <t>3prs,</t>
  </si>
  <si>
    <t>3vx3,</t>
  </si>
  <si>
    <t>4k0y,</t>
  </si>
  <si>
    <t>4pp3,</t>
  </si>
  <si>
    <t>4qpd,</t>
  </si>
  <si>
    <t>4ybk,</t>
  </si>
  <si>
    <t>5i29,</t>
  </si>
  <si>
    <t>6cks,</t>
  </si>
  <si>
    <t>6g2m,</t>
  </si>
  <si>
    <t>4gr8,</t>
  </si>
  <si>
    <t>3cd7,</t>
  </si>
  <si>
    <t>3ibl,</t>
  </si>
  <si>
    <t>3n2u,</t>
  </si>
  <si>
    <t>4gzp,</t>
  </si>
  <si>
    <t>6b96,</t>
  </si>
  <si>
    <t>1a94,</t>
  </si>
  <si>
    <t>1b8y,</t>
  </si>
  <si>
    <t>1cny,</t>
  </si>
  <si>
    <t>1laf,</t>
  </si>
  <si>
    <t>1lbf,</t>
  </si>
  <si>
    <t>1lst,</t>
  </si>
  <si>
    <t>2fle,</t>
  </si>
  <si>
    <t>2gv7,</t>
  </si>
  <si>
    <t>3c84,</t>
  </si>
  <si>
    <t>3dd8,</t>
  </si>
  <si>
    <t>3sut,</t>
  </si>
  <si>
    <t>3uw5,</t>
  </si>
  <si>
    <t>4ieh,</t>
  </si>
  <si>
    <t>4mc1,</t>
  </si>
  <si>
    <t>4pcs,</t>
  </si>
  <si>
    <t>4r76,</t>
  </si>
  <si>
    <t>4rak,</t>
  </si>
  <si>
    <t>4x5r,</t>
  </si>
  <si>
    <t>5elw,</t>
  </si>
  <si>
    <t>5f1h,</t>
  </si>
  <si>
    <t>5hi7,</t>
  </si>
  <si>
    <t>5uln,</t>
  </si>
  <si>
    <t>5wuk,</t>
  </si>
  <si>
    <t>6mja,</t>
  </si>
  <si>
    <t>4zl4,</t>
  </si>
  <si>
    <t>3ccw,</t>
  </si>
  <si>
    <t>1fzo,</t>
  </si>
  <si>
    <t>1h2t,</t>
  </si>
  <si>
    <t>2ylc,</t>
  </si>
  <si>
    <t>2zn7,</t>
  </si>
  <si>
    <t>3c56,</t>
  </si>
  <si>
    <t>3hig,</t>
  </si>
  <si>
    <t>3rz5,</t>
  </si>
  <si>
    <t>4b5d,</t>
  </si>
  <si>
    <t>4g8m,</t>
  </si>
  <si>
    <t>4igt,</t>
  </si>
  <si>
    <t>4m8e,</t>
  </si>
  <si>
    <t>4ruy,</t>
  </si>
  <si>
    <t>4ytc,</t>
  </si>
  <si>
    <t>5j6l,</t>
  </si>
  <si>
    <t>5lyr,</t>
  </si>
  <si>
    <t>6fnf,</t>
  </si>
  <si>
    <t>3cd5,</t>
  </si>
  <si>
    <t>7.90</t>
  </si>
  <si>
    <t>1ajx,</t>
  </si>
  <si>
    <t>5e28,</t>
  </si>
  <si>
    <t>1b6j,</t>
  </si>
  <si>
    <t>2jjb,</t>
  </si>
  <si>
    <t>2ovv,</t>
  </si>
  <si>
    <t>3d7z,</t>
  </si>
  <si>
    <t>3eft,</t>
  </si>
  <si>
    <t>4a6c,</t>
  </si>
  <si>
    <t>4bcn,</t>
  </si>
  <si>
    <t>4cws,</t>
  </si>
  <si>
    <t>4hbm,</t>
  </si>
  <si>
    <t>4hge,</t>
  </si>
  <si>
    <t>4phu,</t>
  </si>
  <si>
    <t>4rux,</t>
  </si>
  <si>
    <t>5e1s,</t>
  </si>
  <si>
    <t>5f63,</t>
  </si>
  <si>
    <t>5i1q,</t>
  </si>
  <si>
    <t>5jy3,</t>
  </si>
  <si>
    <t>6nv7,</t>
  </si>
  <si>
    <t>3daz,</t>
  </si>
  <si>
    <t>2ewa,</t>
  </si>
  <si>
    <t>6en5,</t>
  </si>
  <si>
    <t>6hai,</t>
  </si>
  <si>
    <t>3t85,</t>
  </si>
  <si>
    <t>4b7j,</t>
  </si>
  <si>
    <t>4knj,</t>
  </si>
  <si>
    <t>5n1r,</t>
  </si>
  <si>
    <t>5nap,</t>
  </si>
  <si>
    <t>6s4t,</t>
  </si>
  <si>
    <t>1epo,</t>
  </si>
  <si>
    <t>1g2k,</t>
  </si>
  <si>
    <t>1hvh,</t>
  </si>
  <si>
    <t>1o3f,</t>
  </si>
  <si>
    <t>1qxl,</t>
  </si>
  <si>
    <t>2e1w,</t>
  </si>
  <si>
    <t>2p3a,</t>
  </si>
  <si>
    <t>2qe4,</t>
  </si>
  <si>
    <t>2x8z,</t>
  </si>
  <si>
    <t>3a5y,</t>
  </si>
  <si>
    <t>3bgq,</t>
  </si>
  <si>
    <t>3ekw,</t>
  </si>
  <si>
    <t>3iww,</t>
  </si>
  <si>
    <t>3mhc,</t>
  </si>
  <si>
    <t>3r4p,</t>
  </si>
  <si>
    <t>3uuo,</t>
  </si>
  <si>
    <t>4ap7,</t>
  </si>
  <si>
    <t>4k3n,</t>
  </si>
  <si>
    <t>4ngp,</t>
  </si>
  <si>
    <t>4r59,</t>
  </si>
  <si>
    <t>4y79,</t>
  </si>
  <si>
    <t>5n84,</t>
  </si>
  <si>
    <t>5ta2,</t>
  </si>
  <si>
    <t>6iiu,</t>
  </si>
  <si>
    <t>3oyq,</t>
  </si>
  <si>
    <t>4z07,</t>
  </si>
  <si>
    <t>5n1s,</t>
  </si>
  <si>
    <t>5nxp,</t>
  </si>
  <si>
    <t>1a4k,</t>
  </si>
  <si>
    <t>8.00</t>
  </si>
  <si>
    <t>1b57,</t>
  </si>
  <si>
    <t>1dqn,</t>
  </si>
  <si>
    <t>1fkg,</t>
  </si>
  <si>
    <t>1gaf,</t>
  </si>
  <si>
    <t>1gai,</t>
  </si>
  <si>
    <t>1qin,</t>
  </si>
  <si>
    <t>1r0p,</t>
  </si>
  <si>
    <t>1rmz,</t>
  </si>
  <si>
    <t>1tkb,</t>
  </si>
  <si>
    <t>1vyg,</t>
  </si>
  <si>
    <t>1xws,</t>
  </si>
  <si>
    <t>1ypg,</t>
  </si>
  <si>
    <t>2hah,</t>
  </si>
  <si>
    <t>2vnt,</t>
  </si>
  <si>
    <t>2vwn,</t>
  </si>
  <si>
    <t>2xbw,</t>
  </si>
  <si>
    <t>3b92,</t>
  </si>
  <si>
    <t>3cyx,</t>
  </si>
  <si>
    <t>3e92,</t>
  </si>
  <si>
    <t>3fur,</t>
  </si>
  <si>
    <t>3gkz,</t>
  </si>
  <si>
    <t>3gvu,</t>
  </si>
  <si>
    <t>3hs4,</t>
  </si>
  <si>
    <t>3k97,</t>
  </si>
  <si>
    <t>3oy0,</t>
  </si>
  <si>
    <t>3sio,</t>
  </si>
  <si>
    <t>3t0x,</t>
  </si>
  <si>
    <t>3zcl,</t>
  </si>
  <si>
    <t>4a6l,</t>
  </si>
  <si>
    <t>4ehz,</t>
  </si>
  <si>
    <t>4ht0,</t>
  </si>
  <si>
    <t>4knm,</t>
  </si>
  <si>
    <t>4mo8,</t>
  </si>
  <si>
    <t>4o2c,</t>
  </si>
  <si>
    <t>4o9v,</t>
  </si>
  <si>
    <t>4poh,</t>
  </si>
  <si>
    <t>4ujb,</t>
  </si>
  <si>
    <t>4zx0,</t>
  </si>
  <si>
    <t>5eqy,</t>
  </si>
  <si>
    <t>5zw6,</t>
  </si>
  <si>
    <t>6eq8,</t>
  </si>
  <si>
    <t>1v7a,</t>
  </si>
  <si>
    <t>2cc7,</t>
  </si>
  <si>
    <t>3vje,</t>
  </si>
  <si>
    <t>6gzd,</t>
  </si>
  <si>
    <t>1b7h,</t>
  </si>
  <si>
    <t>2cet,</t>
  </si>
  <si>
    <t>4uye,</t>
  </si>
  <si>
    <t>4yes,</t>
  </si>
  <si>
    <t>4elf,</t>
  </si>
  <si>
    <t>4x5y,</t>
  </si>
  <si>
    <t>5e2k,</t>
  </si>
  <si>
    <t>4m2u,</t>
  </si>
  <si>
    <t>5tmn,</t>
  </si>
  <si>
    <t>6k04,</t>
  </si>
  <si>
    <t>1hih,</t>
  </si>
  <si>
    <t>1vyf,</t>
  </si>
  <si>
    <t>2b9a,</t>
  </si>
  <si>
    <t>2bqv,</t>
  </si>
  <si>
    <t>2jkh,</t>
  </si>
  <si>
    <t>2xc4,</t>
  </si>
  <si>
    <t>2xxt,</t>
  </si>
  <si>
    <t>2y80,</t>
  </si>
  <si>
    <t>3ag9,</t>
  </si>
  <si>
    <t>3ml2,</t>
  </si>
  <si>
    <t>3u8l,</t>
  </si>
  <si>
    <t>4b8y,</t>
  </si>
  <si>
    <t>4hdb,</t>
  </si>
  <si>
    <t>4q19,</t>
  </si>
  <si>
    <t>4rfd,</t>
  </si>
  <si>
    <t>5cxa,</t>
  </si>
  <si>
    <t>5i9z,</t>
  </si>
  <si>
    <t>5ld8,</t>
  </si>
  <si>
    <t>5upe,</t>
  </si>
  <si>
    <t>5xvg,</t>
  </si>
  <si>
    <t>6d56,</t>
  </si>
  <si>
    <t>6gxe,</t>
  </si>
  <si>
    <t>3dbu,</t>
  </si>
  <si>
    <t>6evr,</t>
  </si>
  <si>
    <t>3vbd,</t>
  </si>
  <si>
    <t>5jfu,</t>
  </si>
  <si>
    <t>1siv,</t>
  </si>
  <si>
    <t>3ifl,</t>
  </si>
  <si>
    <t>2rkg,</t>
  </si>
  <si>
    <t>2yfx,</t>
  </si>
  <si>
    <t>3hub,</t>
  </si>
  <si>
    <t>3tu7,</t>
  </si>
  <si>
    <t>4elh,</t>
  </si>
  <si>
    <t>4loy,</t>
  </si>
  <si>
    <t>5n6s,</t>
  </si>
  <si>
    <t>6b59,</t>
  </si>
  <si>
    <t>1erb,</t>
  </si>
  <si>
    <t>8.10</t>
  </si>
  <si>
    <t>1fzj,</t>
  </si>
  <si>
    <t>1ghy,</t>
  </si>
  <si>
    <t>1stc,</t>
  </si>
  <si>
    <t>1ype,</t>
  </si>
  <si>
    <t>2cf8,</t>
  </si>
  <si>
    <t>2e9u,</t>
  </si>
  <si>
    <t>2pvj,</t>
  </si>
  <si>
    <t>2vvu,</t>
  </si>
  <si>
    <t>3f15,</t>
  </si>
  <si>
    <t>3kr8,</t>
  </si>
  <si>
    <t>3nx7,</t>
  </si>
  <si>
    <t>4poj,</t>
  </si>
  <si>
    <t>4r74,</t>
  </si>
  <si>
    <t>5i3x,</t>
  </si>
  <si>
    <t>5m7u,</t>
  </si>
  <si>
    <t>6ftf,</t>
  </si>
  <si>
    <t>6gwr,</t>
  </si>
  <si>
    <t>6ma5,</t>
  </si>
  <si>
    <t>1ndz,</t>
  </si>
  <si>
    <t>1nvr,</t>
  </si>
  <si>
    <t>2pq9,</t>
  </si>
  <si>
    <t>3fv2,</t>
  </si>
  <si>
    <t>4cp7,</t>
  </si>
  <si>
    <t>4v01,</t>
  </si>
  <si>
    <t>4z1j,</t>
  </si>
  <si>
    <t>6h38,</t>
  </si>
  <si>
    <t>1o5r,</t>
  </si>
  <si>
    <t>2yi0,</t>
  </si>
  <si>
    <t>6dil,</t>
  </si>
  <si>
    <t>6dj2,</t>
  </si>
  <si>
    <t>2yk1,</t>
  </si>
  <si>
    <t>4pop,</t>
  </si>
  <si>
    <t>1g35,</t>
  </si>
  <si>
    <t>1yqj,</t>
  </si>
  <si>
    <t>3b4f,</t>
  </si>
  <si>
    <t>3ljz,</t>
  </si>
  <si>
    <t>3ryx,</t>
  </si>
  <si>
    <t>4buq,</t>
  </si>
  <si>
    <t>4isi,</t>
  </si>
  <si>
    <t>6dj5,</t>
  </si>
  <si>
    <t>1fkh,</t>
  </si>
  <si>
    <t>1w5v,</t>
  </si>
  <si>
    <t>2d1n,</t>
  </si>
  <si>
    <t>2fxu,</t>
  </si>
  <si>
    <t>2jf4,</t>
  </si>
  <si>
    <t>2q1q,</t>
  </si>
  <si>
    <t>3bu1,</t>
  </si>
  <si>
    <t>3d8w,</t>
  </si>
  <si>
    <t>3i4b,</t>
  </si>
  <si>
    <t>3nxq,</t>
  </si>
  <si>
    <t>4eo8,</t>
  </si>
  <si>
    <t>4loo,</t>
  </si>
  <si>
    <t>4ly9,</t>
  </si>
  <si>
    <t>5jxq,</t>
  </si>
  <si>
    <t>5tkj,</t>
  </si>
  <si>
    <t>5vo1,</t>
  </si>
  <si>
    <t>6qgh,</t>
  </si>
  <si>
    <t>4elg,</t>
  </si>
  <si>
    <t>3rz8,</t>
  </si>
  <si>
    <t>4q09,</t>
  </si>
  <si>
    <t>4z0q,</t>
  </si>
  <si>
    <t>5f62,</t>
  </si>
  <si>
    <t>2f80,</t>
  </si>
  <si>
    <t>3l3n,</t>
  </si>
  <si>
    <t>2r59,</t>
  </si>
  <si>
    <t>3hit,</t>
  </si>
  <si>
    <t>3roc,</t>
  </si>
  <si>
    <t>4mc2,</t>
  </si>
  <si>
    <t>5aa9,</t>
  </si>
  <si>
    <t>5acy,</t>
  </si>
  <si>
    <t>5fl5,</t>
  </si>
  <si>
    <t>5m25,</t>
  </si>
  <si>
    <t>5n1z,</t>
  </si>
  <si>
    <t>5zkc,</t>
  </si>
  <si>
    <t>6ayq,</t>
  </si>
  <si>
    <t>6nv9,</t>
  </si>
  <si>
    <t>2jds,</t>
  </si>
  <si>
    <t>8.20</t>
  </si>
  <si>
    <t>4gg7,</t>
  </si>
  <si>
    <t>5exm,</t>
  </si>
  <si>
    <t>5zo8,</t>
  </si>
  <si>
    <t>4x5p,</t>
  </si>
  <si>
    <t>5fto,</t>
  </si>
  <si>
    <t>5wmg,</t>
  </si>
  <si>
    <t>1efy,</t>
  </si>
  <si>
    <t>1h1s,</t>
  </si>
  <si>
    <t>1w11,</t>
  </si>
  <si>
    <t>2vvv,</t>
  </si>
  <si>
    <t>2zcs,</t>
  </si>
  <si>
    <t>3d1y,</t>
  </si>
  <si>
    <t>3l3m,</t>
  </si>
  <si>
    <t>3le9,</t>
  </si>
  <si>
    <t>3v5t,</t>
  </si>
  <si>
    <t>3zbx,</t>
  </si>
  <si>
    <t>4h3g,</t>
  </si>
  <si>
    <t>4hym,</t>
  </si>
  <si>
    <t>4lko,</t>
  </si>
  <si>
    <t>5amg,</t>
  </si>
  <si>
    <t>5fck,</t>
  </si>
  <si>
    <t>5k8s,</t>
  </si>
  <si>
    <t>6det,</t>
  </si>
  <si>
    <t>6fni,</t>
  </si>
  <si>
    <t>6r8o,</t>
  </si>
  <si>
    <t>3e5a,</t>
  </si>
  <si>
    <t>3f16,</t>
  </si>
  <si>
    <t>4kfq,</t>
  </si>
  <si>
    <t>1ydb,</t>
  </si>
  <si>
    <t>3hll,</t>
  </si>
  <si>
    <t>4rfc,</t>
  </si>
  <si>
    <t>4x6m,</t>
  </si>
  <si>
    <t>4z1e,</t>
  </si>
  <si>
    <t>6b5q,</t>
  </si>
  <si>
    <t>6g34,</t>
  </si>
  <si>
    <t>1c1u,</t>
  </si>
  <si>
    <t>1g4o,</t>
  </si>
  <si>
    <t>1nvq,</t>
  </si>
  <si>
    <t>2pbw,</t>
  </si>
  <si>
    <t>3ug2,</t>
  </si>
  <si>
    <t>6cpw,</t>
  </si>
  <si>
    <t>2e2r,</t>
  </si>
  <si>
    <t>5j86,</t>
  </si>
  <si>
    <t>6gzm,</t>
  </si>
  <si>
    <t>1wuq,</t>
  </si>
  <si>
    <t>2cbj,</t>
  </si>
  <si>
    <t>3hek,</t>
  </si>
  <si>
    <t>4cps,</t>
  </si>
  <si>
    <t>4djy,</t>
  </si>
  <si>
    <t>3tt4,</t>
  </si>
  <si>
    <t>4oc2,</t>
  </si>
  <si>
    <t>4oc3,</t>
  </si>
  <si>
    <t>5qqp,</t>
  </si>
  <si>
    <t>5tkk,</t>
  </si>
  <si>
    <t>6mqc,</t>
  </si>
  <si>
    <t>1a28,</t>
  </si>
  <si>
    <t>4bj8,</t>
  </si>
  <si>
    <t>6ayo,</t>
  </si>
  <si>
    <t>6o95,</t>
  </si>
  <si>
    <t>1b6l,</t>
  </si>
  <si>
    <t>8.30</t>
  </si>
  <si>
    <t>1qbq,</t>
  </si>
  <si>
    <t>1tom,</t>
  </si>
  <si>
    <t>2cen,</t>
  </si>
  <si>
    <t>2pvk,</t>
  </si>
  <si>
    <t>2rd6,</t>
  </si>
  <si>
    <t>2v7a,</t>
  </si>
  <si>
    <t>2v95,</t>
  </si>
  <si>
    <t>3fqe,</t>
  </si>
  <si>
    <t>3gjw,</t>
  </si>
  <si>
    <t>3hku,</t>
  </si>
  <si>
    <t>3hvi,</t>
  </si>
  <si>
    <t>3jy0,</t>
  </si>
  <si>
    <t>3zps,</t>
  </si>
  <si>
    <t>4afg,</t>
  </si>
  <si>
    <t>4cwr,</t>
  </si>
  <si>
    <t>4o0b,</t>
  </si>
  <si>
    <t>5j8z,</t>
  </si>
  <si>
    <t>5khm,</t>
  </si>
  <si>
    <t>6ma3,</t>
  </si>
  <si>
    <t>3dc3,</t>
  </si>
  <si>
    <t>5nxo,</t>
  </si>
  <si>
    <t>6qav,</t>
  </si>
  <si>
    <t>2gj5,</t>
  </si>
  <si>
    <t>2yi7,</t>
  </si>
  <si>
    <t>4gih,</t>
  </si>
  <si>
    <t>4jwk,</t>
  </si>
  <si>
    <t>4pee,</t>
  </si>
  <si>
    <t>5c2a,</t>
  </si>
  <si>
    <t>5czm,</t>
  </si>
  <si>
    <t>1hwr,</t>
  </si>
  <si>
    <t>4z1k,</t>
  </si>
  <si>
    <t>1bzy,</t>
  </si>
  <si>
    <t>2qci,</t>
  </si>
  <si>
    <t>2xye,</t>
  </si>
  <si>
    <t>3npc,</t>
  </si>
  <si>
    <t>5ime,</t>
  </si>
  <si>
    <t>6g39,</t>
  </si>
  <si>
    <t>1h23,</t>
  </si>
  <si>
    <t>2uwd,</t>
  </si>
  <si>
    <t>3nu5,</t>
  </si>
  <si>
    <t>4bf6,</t>
  </si>
  <si>
    <t>4yml,</t>
  </si>
  <si>
    <t>5edl,</t>
  </si>
  <si>
    <t>1d4j,</t>
  </si>
  <si>
    <t>3d83,</t>
  </si>
  <si>
    <t>3kek,</t>
  </si>
  <si>
    <t>3r7o,</t>
  </si>
  <si>
    <t>4e6q,</t>
  </si>
  <si>
    <t>2nmz,</t>
  </si>
  <si>
    <t>3t1a,</t>
  </si>
  <si>
    <t>4bao,</t>
  </si>
  <si>
    <t>4v24,</t>
  </si>
  <si>
    <t>6n7a,</t>
  </si>
  <si>
    <t>1k21,</t>
  </si>
  <si>
    <t>1mu6,</t>
  </si>
  <si>
    <t>3qkd,</t>
  </si>
  <si>
    <t>3zpu,</t>
  </si>
  <si>
    <t>4a6b,</t>
  </si>
  <si>
    <t>5d21,</t>
  </si>
  <si>
    <t>6g3a,</t>
  </si>
  <si>
    <t>1lzq,</t>
  </si>
  <si>
    <t>6ayr,</t>
  </si>
  <si>
    <t>1aaq,</t>
  </si>
  <si>
    <t>8.40</t>
  </si>
  <si>
    <t>1fd0,</t>
  </si>
  <si>
    <t>1fq5,</t>
  </si>
  <si>
    <t>1fzk,</t>
  </si>
  <si>
    <t>1k22,</t>
  </si>
  <si>
    <t>1mtr,</t>
  </si>
  <si>
    <t>1w5x,</t>
  </si>
  <si>
    <t>1z1h,</t>
  </si>
  <si>
    <t>1zpa,</t>
  </si>
  <si>
    <t>2al5,</t>
  </si>
  <si>
    <t>2baj,</t>
  </si>
  <si>
    <t>2j95,</t>
  </si>
  <si>
    <t>2ovy,</t>
  </si>
  <si>
    <t>2qbp,</t>
  </si>
  <si>
    <t>2uwl,</t>
  </si>
  <si>
    <t>2vsl,</t>
  </si>
  <si>
    <t>2y82,</t>
  </si>
  <si>
    <t>2zda,</t>
  </si>
  <si>
    <t>3b68,</t>
  </si>
  <si>
    <t>3d0e,</t>
  </si>
  <si>
    <t>3el9,</t>
  </si>
  <si>
    <t>3qxv,</t>
  </si>
  <si>
    <t>3str,</t>
  </si>
  <si>
    <t>3sww,</t>
  </si>
  <si>
    <t>3zxz,</t>
  </si>
  <si>
    <t>4aoi,</t>
  </si>
  <si>
    <t>4bck,</t>
  </si>
  <si>
    <t>4nh7,</t>
  </si>
  <si>
    <t>4ual,</t>
  </si>
  <si>
    <t>5g57,</t>
  </si>
  <si>
    <t>5org,</t>
  </si>
  <si>
    <t>6g2s,</t>
  </si>
  <si>
    <t>6gue,</t>
  </si>
  <si>
    <t>1e4h,</t>
  </si>
  <si>
    <t>1g48,</t>
  </si>
  <si>
    <t>1i9p,</t>
  </si>
  <si>
    <t>1w96,</t>
  </si>
  <si>
    <t>1bwb,</t>
  </si>
  <si>
    <t>4ksy,</t>
  </si>
  <si>
    <t>4wa9,</t>
  </si>
  <si>
    <t>5vl2,</t>
  </si>
  <si>
    <t>2xbv,</t>
  </si>
  <si>
    <t>2za5,</t>
  </si>
  <si>
    <t>3nhi,</t>
  </si>
  <si>
    <t>4y8x,</t>
  </si>
  <si>
    <t>5dey,</t>
  </si>
  <si>
    <t>5exl,</t>
  </si>
  <si>
    <t>5f2u,</t>
  </si>
  <si>
    <t>2vc9,</t>
  </si>
  <si>
    <t>2xyf,</t>
  </si>
  <si>
    <t>4zae,</t>
  </si>
  <si>
    <t>5kqx,</t>
  </si>
  <si>
    <t>5n0e,</t>
  </si>
  <si>
    <t>5voj,</t>
  </si>
  <si>
    <t>3kdd,</t>
  </si>
  <si>
    <t>4css,</t>
  </si>
  <si>
    <t>2oag,</t>
  </si>
  <si>
    <t>3zln,</t>
  </si>
  <si>
    <t>5qtt,</t>
  </si>
  <si>
    <t>6d3q,</t>
  </si>
  <si>
    <t>1w5y,</t>
  </si>
  <si>
    <t>2hs1,</t>
  </si>
  <si>
    <t>2p3b,</t>
  </si>
  <si>
    <t>2r5p,</t>
  </si>
  <si>
    <t>2uxz,</t>
  </si>
  <si>
    <t>2yix,</t>
  </si>
  <si>
    <t>3b1m,</t>
  </si>
  <si>
    <t>3n3j,</t>
  </si>
  <si>
    <t>5kr2,</t>
  </si>
  <si>
    <t>5n0d,</t>
  </si>
  <si>
    <t>6fe1,</t>
  </si>
  <si>
    <t>1ec0,</t>
  </si>
  <si>
    <t>2g5u,</t>
  </si>
  <si>
    <t>2ihq,</t>
  </si>
  <si>
    <t>3s45,</t>
  </si>
  <si>
    <t>4hdf,</t>
  </si>
  <si>
    <t>4m2r,</t>
  </si>
  <si>
    <t>5ufs,</t>
  </si>
  <si>
    <t>7upj,</t>
  </si>
  <si>
    <t>2vh0,</t>
  </si>
  <si>
    <t>3i25,</t>
  </si>
  <si>
    <t>3u8j,</t>
  </si>
  <si>
    <t>6oe1,</t>
  </si>
  <si>
    <t>1fcy,</t>
  </si>
  <si>
    <t>1i5r,</t>
  </si>
  <si>
    <t>1nfx,</t>
  </si>
  <si>
    <t>1rp7,</t>
  </si>
  <si>
    <t>1xkk,</t>
  </si>
  <si>
    <t>2boh,</t>
  </si>
  <si>
    <t>2fvd,</t>
  </si>
  <si>
    <t>2oc2,</t>
  </si>
  <si>
    <t>2q64,</t>
  </si>
  <si>
    <t>2qu6,</t>
  </si>
  <si>
    <t>2vvc,</t>
  </si>
  <si>
    <t>2vw5,</t>
  </si>
  <si>
    <t>2wn9,</t>
  </si>
  <si>
    <t>3lpi,</t>
  </si>
  <si>
    <t>3ml5,</t>
  </si>
  <si>
    <t>3suu,</t>
  </si>
  <si>
    <t>3ttm,</t>
  </si>
  <si>
    <t>4nh8,</t>
  </si>
  <si>
    <t>4o6w,</t>
  </si>
  <si>
    <t>4o97,</t>
  </si>
  <si>
    <t>4xoc,</t>
  </si>
  <si>
    <t>5mpk,</t>
  </si>
  <si>
    <t>5vi6,</t>
  </si>
  <si>
    <t>6csp,</t>
  </si>
  <si>
    <t>3kjd,</t>
  </si>
  <si>
    <t>4hwo,</t>
  </si>
  <si>
    <t>5mjn,</t>
  </si>
  <si>
    <t>5sxm,</t>
  </si>
  <si>
    <t>1hos,</t>
  </si>
  <si>
    <t>1ppl,</t>
  </si>
  <si>
    <t>2byr,</t>
  </si>
  <si>
    <t>3ejp,</t>
  </si>
  <si>
    <t>3v51,</t>
  </si>
  <si>
    <t>5amd,</t>
  </si>
  <si>
    <t>5i9y,</t>
  </si>
  <si>
    <t>5nxg,</t>
  </si>
  <si>
    <t>6hk4,</t>
  </si>
  <si>
    <t>1bgq,</t>
  </si>
  <si>
    <t>1q1g,</t>
  </si>
  <si>
    <t>2x4z,</t>
  </si>
  <si>
    <t>3ejq,</t>
  </si>
  <si>
    <t>3ejr,</t>
  </si>
  <si>
    <t>3v7x,</t>
  </si>
  <si>
    <t>4kmz,</t>
  </si>
  <si>
    <t>5caq,</t>
  </si>
  <si>
    <t>5j6m,</t>
  </si>
  <si>
    <t>3r5t,</t>
  </si>
  <si>
    <t>2wky,</t>
  </si>
  <si>
    <t>3ibi,</t>
  </si>
  <si>
    <t>5nbw,</t>
  </si>
  <si>
    <t>6h37,</t>
  </si>
  <si>
    <t>1bwa,</t>
  </si>
  <si>
    <t>8.60</t>
  </si>
  <si>
    <t>3b66,</t>
  </si>
  <si>
    <t>3s43,</t>
  </si>
  <si>
    <t>3sxf,</t>
  </si>
  <si>
    <t>3t3u,</t>
  </si>
  <si>
    <t>4efs,</t>
  </si>
  <si>
    <t>4gj2,</t>
  </si>
  <si>
    <t>4qf7,</t>
  </si>
  <si>
    <t>5sz3,</t>
  </si>
  <si>
    <t>5upf,</t>
  </si>
  <si>
    <t>6prf,</t>
  </si>
  <si>
    <t>4ban,</t>
  </si>
  <si>
    <t>6gl8,</t>
  </si>
  <si>
    <t>2cej,</t>
  </si>
  <si>
    <t>3ryz,</t>
  </si>
  <si>
    <t>4bf1,</t>
  </si>
  <si>
    <t>4hf4,</t>
  </si>
  <si>
    <t>4jx9,</t>
  </si>
  <si>
    <t>5egm,</t>
  </si>
  <si>
    <t>5htz,</t>
  </si>
  <si>
    <t>5zvw,</t>
  </si>
  <si>
    <t>3f17,</t>
  </si>
  <si>
    <t>1g45,</t>
  </si>
  <si>
    <t>1mue,</t>
  </si>
  <si>
    <t>1r1j,</t>
  </si>
  <si>
    <t>1t31,</t>
  </si>
  <si>
    <t>3hkw,</t>
  </si>
  <si>
    <t>3s71,</t>
  </si>
  <si>
    <t>4pft,</t>
  </si>
  <si>
    <t>4qd6,</t>
  </si>
  <si>
    <t>4zyf,</t>
  </si>
  <si>
    <t>5e8f,</t>
  </si>
  <si>
    <t>5x74,</t>
  </si>
  <si>
    <t>6std,</t>
  </si>
  <si>
    <t>2oax,</t>
  </si>
  <si>
    <t>1i9n,</t>
  </si>
  <si>
    <t>3d1x,</t>
  </si>
  <si>
    <t>3nox,</t>
  </si>
  <si>
    <t>3u8k,</t>
  </si>
  <si>
    <t>5epn,</t>
  </si>
  <si>
    <t>5n93,</t>
  </si>
  <si>
    <t>2qd6,</t>
  </si>
  <si>
    <t>2q55,</t>
  </si>
  <si>
    <t>5cj6,</t>
  </si>
  <si>
    <t>1bcd,</t>
  </si>
  <si>
    <t>8.70</t>
  </si>
  <si>
    <t>1hfs,</t>
  </si>
  <si>
    <t>1jgl,</t>
  </si>
  <si>
    <t>1jyq,</t>
  </si>
  <si>
    <t>1lnm,</t>
  </si>
  <si>
    <t>1ohr,</t>
  </si>
  <si>
    <t>1pxo,</t>
  </si>
  <si>
    <t>1t7j,</t>
  </si>
  <si>
    <t>1w13,</t>
  </si>
  <si>
    <t>1xap,</t>
  </si>
  <si>
    <t>2b7d,</t>
  </si>
  <si>
    <t>2f8g,</t>
  </si>
  <si>
    <t>2fmb,</t>
  </si>
  <si>
    <t>2h4n,</t>
  </si>
  <si>
    <t>2jh0,</t>
  </si>
  <si>
    <t>2ojj,</t>
  </si>
  <si>
    <t>2pcp,</t>
  </si>
  <si>
    <t>2uwo,</t>
  </si>
  <si>
    <t>2vj8,</t>
  </si>
  <si>
    <t>2wgj,</t>
  </si>
  <si>
    <t>2wyg,</t>
  </si>
  <si>
    <t>2y5f,</t>
  </si>
  <si>
    <t>2y7z,</t>
  </si>
  <si>
    <t>2y81,</t>
  </si>
  <si>
    <t>3brn,</t>
  </si>
  <si>
    <t>3d9z,</t>
  </si>
  <si>
    <t>3eqr,</t>
  </si>
  <si>
    <t>3ge7,</t>
  </si>
  <si>
    <t>3hvj,</t>
  </si>
  <si>
    <t>3i5z,</t>
  </si>
  <si>
    <t>3i60,</t>
  </si>
  <si>
    <t>3s73,</t>
  </si>
  <si>
    <t>4a7i,</t>
  </si>
  <si>
    <t>4bah,</t>
  </si>
  <si>
    <t>4eo6,</t>
  </si>
  <si>
    <t>4hy1,</t>
  </si>
  <si>
    <t>4r5a,</t>
  </si>
  <si>
    <t>4rwj,</t>
  </si>
  <si>
    <t>4yth,</t>
  </si>
  <si>
    <t>4zwx,</t>
  </si>
  <si>
    <t>4zwz,</t>
  </si>
  <si>
    <t>5e2o,</t>
  </si>
  <si>
    <t>5hcv,</t>
  </si>
  <si>
    <t>5ih9,</t>
  </si>
  <si>
    <t>5nk4,</t>
  </si>
  <si>
    <t>5sz2,</t>
  </si>
  <si>
    <t>5ufr,</t>
  </si>
  <si>
    <t>3ckz,</t>
  </si>
  <si>
    <t>3p8o,</t>
  </si>
  <si>
    <t>3ts4,</t>
  </si>
  <si>
    <t>4crc,</t>
  </si>
  <si>
    <t>4ish,</t>
  </si>
  <si>
    <t>4ivb,</t>
  </si>
  <si>
    <t>4x6o,</t>
  </si>
  <si>
    <t>5ikb,</t>
  </si>
  <si>
    <t>5jg1,</t>
  </si>
  <si>
    <t>6dj7,</t>
  </si>
  <si>
    <t>1b6k,</t>
  </si>
  <si>
    <t>1mjj,</t>
  </si>
  <si>
    <t>1sdv,</t>
  </si>
  <si>
    <t>2vkm,</t>
  </si>
  <si>
    <t>2wtv,</t>
  </si>
  <si>
    <t>3rz1,</t>
  </si>
  <si>
    <t>4ei4,</t>
  </si>
  <si>
    <t>4gii,</t>
  </si>
  <si>
    <t>5vkc,</t>
  </si>
  <si>
    <t>6d78,</t>
  </si>
  <si>
    <t>6o94,</t>
  </si>
  <si>
    <t>1bnv,</t>
  </si>
  <si>
    <t>1d4l,</t>
  </si>
  <si>
    <t>1qft,</t>
  </si>
  <si>
    <t>1x38,</t>
  </si>
  <si>
    <t>1zp8,</t>
  </si>
  <si>
    <t>2wkz,</t>
  </si>
  <si>
    <t>3b5r,</t>
  </si>
  <si>
    <t>3qdd,</t>
  </si>
  <si>
    <t>4e4l,</t>
  </si>
  <si>
    <t>4m0f,</t>
  </si>
  <si>
    <t>5wal,</t>
  </si>
  <si>
    <t>6cdp,</t>
  </si>
  <si>
    <t>1fkn,</t>
  </si>
  <si>
    <t>8.80</t>
  </si>
  <si>
    <t>1g46,</t>
  </si>
  <si>
    <t>1w5w,</t>
  </si>
  <si>
    <t>3d1z,</t>
  </si>
  <si>
    <t>3oaf,</t>
  </si>
  <si>
    <t>5cau,</t>
  </si>
  <si>
    <t>5e2p,</t>
  </si>
  <si>
    <t>5vm0,</t>
  </si>
  <si>
    <t>6stl,</t>
  </si>
  <si>
    <t>1ork,</t>
  </si>
  <si>
    <t>1g54,</t>
  </si>
  <si>
    <t>1m0b,</t>
  </si>
  <si>
    <t>2zcq,</t>
  </si>
  <si>
    <t>2zxg,</t>
  </si>
  <si>
    <t>3fvk,</t>
  </si>
  <si>
    <t>3nu4,</t>
  </si>
  <si>
    <t>4i5c,</t>
  </si>
  <si>
    <t>4ks1,</t>
  </si>
  <si>
    <t>4x6n,</t>
  </si>
  <si>
    <t>5k0m,</t>
  </si>
  <si>
    <t>5kby,</t>
  </si>
  <si>
    <t>1lhu,</t>
  </si>
  <si>
    <t>3mxd,</t>
  </si>
  <si>
    <t>1d4i,</t>
  </si>
  <si>
    <t>2avo,</t>
  </si>
  <si>
    <t>3b67,</t>
  </si>
  <si>
    <t>4gj3,</t>
  </si>
  <si>
    <t>5cas,</t>
  </si>
  <si>
    <t>5mlj,</t>
  </si>
  <si>
    <t>5uoo,</t>
  </si>
  <si>
    <t>6ayt,</t>
  </si>
  <si>
    <t>6dz2,</t>
  </si>
  <si>
    <t>2xej,</t>
  </si>
  <si>
    <t>5lwm,</t>
  </si>
  <si>
    <t>1n3i,</t>
  </si>
  <si>
    <t>1nfy,</t>
  </si>
  <si>
    <t>1nt1,</t>
  </si>
  <si>
    <t>2idw,</t>
  </si>
  <si>
    <t>2y7x,</t>
  </si>
  <si>
    <t>3ekp,</t>
  </si>
  <si>
    <t>3vhc,</t>
  </si>
  <si>
    <t>3zze,</t>
  </si>
  <si>
    <t>4cst,</t>
  </si>
  <si>
    <t>5fnu,</t>
  </si>
  <si>
    <t>5ipj,</t>
  </si>
  <si>
    <t>6dz3,</t>
  </si>
  <si>
    <t>3egt,</t>
  </si>
  <si>
    <t>8.90</t>
  </si>
  <si>
    <t>5m23,</t>
  </si>
  <si>
    <t>4bak,</t>
  </si>
  <si>
    <t>1ec1,</t>
  </si>
  <si>
    <t>1kzn,</t>
  </si>
  <si>
    <t>1r1h,</t>
  </si>
  <si>
    <t>3k37,</t>
  </si>
  <si>
    <t>4e6d,</t>
  </si>
  <si>
    <t>4heg,</t>
  </si>
  <si>
    <t>5hcy,</t>
  </si>
  <si>
    <t>5ljt,</t>
  </si>
  <si>
    <t>5n24,</t>
  </si>
  <si>
    <t>5sz1,</t>
  </si>
  <si>
    <t>6oe0,</t>
  </si>
  <si>
    <t>4bam,</t>
  </si>
  <si>
    <t>1j37,</t>
  </si>
  <si>
    <t>1nfw,</t>
  </si>
  <si>
    <t>2p4j,</t>
  </si>
  <si>
    <t>3dcc,</t>
  </si>
  <si>
    <t>3i9g,</t>
  </si>
  <si>
    <t>3rz7,</t>
  </si>
  <si>
    <t>3v5p,</t>
  </si>
  <si>
    <t>4ag8,</t>
  </si>
  <si>
    <t>4k18,</t>
  </si>
  <si>
    <t>4und,</t>
  </si>
  <si>
    <t>4xo8,</t>
  </si>
  <si>
    <t>5een,</t>
  </si>
  <si>
    <t>5wqc,</t>
  </si>
  <si>
    <t>5tbe,</t>
  </si>
  <si>
    <t>6cdo,</t>
  </si>
  <si>
    <t>6hzb,</t>
  </si>
  <si>
    <t>5vp9,</t>
  </si>
  <si>
    <t>1apv,</t>
  </si>
  <si>
    <t>9.00</t>
  </si>
  <si>
    <t>1e3g,</t>
  </si>
  <si>
    <t>1fm9,</t>
  </si>
  <si>
    <t>1k27,</t>
  </si>
  <si>
    <t>1mq5,</t>
  </si>
  <si>
    <t>1mu8,</t>
  </si>
  <si>
    <t>1y0l,</t>
  </si>
  <si>
    <t>2j4i,</t>
  </si>
  <si>
    <t>2p4y,</t>
  </si>
  <si>
    <t>2wyj,</t>
  </si>
  <si>
    <t>3dd0,</t>
  </si>
  <si>
    <t>3jrx,</t>
  </si>
  <si>
    <t>3u6h,</t>
  </si>
  <si>
    <t>3u6i,</t>
  </si>
  <si>
    <t>3ui7,</t>
  </si>
  <si>
    <t>3uri,</t>
  </si>
  <si>
    <t>4c2v,</t>
  </si>
  <si>
    <t>4h3f,</t>
  </si>
  <si>
    <t>4x5q,</t>
  </si>
  <si>
    <t>5ef7,</t>
  </si>
  <si>
    <t>5ljq,</t>
  </si>
  <si>
    <t>6mle,</t>
  </si>
  <si>
    <t>2q54,</t>
  </si>
  <si>
    <t>4baq,</t>
  </si>
  <si>
    <t>5e2s,</t>
  </si>
  <si>
    <t>4jh0,</t>
  </si>
  <si>
    <t>4xtw,</t>
  </si>
  <si>
    <t>6dz0,</t>
  </si>
  <si>
    <t>1ec3,</t>
  </si>
  <si>
    <t>1g53,</t>
  </si>
  <si>
    <t>1qkt,</t>
  </si>
  <si>
    <t>3m37,</t>
  </si>
  <si>
    <t>3vfb,</t>
  </si>
  <si>
    <t>1ebw,</t>
  </si>
  <si>
    <t>1ezq,</t>
  </si>
  <si>
    <t>1kdk,</t>
  </si>
  <si>
    <t>3hb4,</t>
  </si>
  <si>
    <t>3nu9,</t>
  </si>
  <si>
    <t>4e4n,</t>
  </si>
  <si>
    <t>4i72,</t>
  </si>
  <si>
    <t>4uja,</t>
  </si>
  <si>
    <t>5m7s,</t>
  </si>
  <si>
    <t>1nw4,</t>
  </si>
  <si>
    <t>2qd8,</t>
  </si>
  <si>
    <t>3gba,</t>
  </si>
  <si>
    <t>4cmo,</t>
  </si>
  <si>
    <t>4xk9,</t>
  </si>
  <si>
    <t>1bnw,</t>
  </si>
  <si>
    <t>2rkf,</t>
  </si>
  <si>
    <t>3a2o,</t>
  </si>
  <si>
    <t>3ffg,</t>
  </si>
  <si>
    <t>3sue,</t>
  </si>
  <si>
    <t>3x00,</t>
  </si>
  <si>
    <t>6ckw,</t>
  </si>
  <si>
    <t>1d3d,</t>
  </si>
  <si>
    <t>1msn,</t>
  </si>
  <si>
    <t>2v58,</t>
  </si>
  <si>
    <t>2w8y,</t>
  </si>
  <si>
    <t>4zls,</t>
  </si>
  <si>
    <t>1h22,</t>
  </si>
  <si>
    <t>9.10</t>
  </si>
  <si>
    <t>2qd7,</t>
  </si>
  <si>
    <t>3gnw,</t>
  </si>
  <si>
    <t>3lea,</t>
  </si>
  <si>
    <t>3lpk,</t>
  </si>
  <si>
    <t>3mdz,</t>
  </si>
  <si>
    <t>3o56,</t>
  </si>
  <si>
    <t>3pwm,</t>
  </si>
  <si>
    <t>3vf7,</t>
  </si>
  <si>
    <t>4az6,</t>
  </si>
  <si>
    <t>4hws,</t>
  </si>
  <si>
    <t>5eek,</t>
  </si>
  <si>
    <t>5sz0,</t>
  </si>
  <si>
    <t>6c2r,</t>
  </si>
  <si>
    <t>1d9i,</t>
  </si>
  <si>
    <t>4xu0,</t>
  </si>
  <si>
    <t>3ttp,</t>
  </si>
  <si>
    <t>5nkb,</t>
  </si>
  <si>
    <t>1ta6,</t>
  </si>
  <si>
    <t>2wb5,</t>
  </si>
  <si>
    <t>3su3,</t>
  </si>
  <si>
    <t>5j20,</t>
  </si>
  <si>
    <t>5l30,</t>
  </si>
  <si>
    <t>2qmg,</t>
  </si>
  <si>
    <t>2xjx,</t>
  </si>
  <si>
    <t>3d91,</t>
  </si>
  <si>
    <t>3ibu,</t>
  </si>
  <si>
    <t>4clj,</t>
  </si>
  <si>
    <t>4p6w,</t>
  </si>
  <si>
    <t>5aml,</t>
  </si>
  <si>
    <t>5kr0,</t>
  </si>
  <si>
    <t>6c7q,</t>
  </si>
  <si>
    <t>6odz,</t>
  </si>
  <si>
    <t>8cpa,</t>
  </si>
  <si>
    <t>5wl0,</t>
  </si>
  <si>
    <t>1z71,</t>
  </si>
  <si>
    <t>2fgu,</t>
  </si>
  <si>
    <t>2xb7,</t>
  </si>
  <si>
    <t>3ozg,</t>
  </si>
  <si>
    <t>3vfa,</t>
  </si>
  <si>
    <t>6ays,</t>
  </si>
  <si>
    <t>5laq,</t>
  </si>
  <si>
    <t>9.20</t>
  </si>
  <si>
    <t>5upz,</t>
  </si>
  <si>
    <t>6dyz,</t>
  </si>
  <si>
    <t>1mh5,</t>
  </si>
  <si>
    <t>1sqa,</t>
  </si>
  <si>
    <t>4xty,</t>
  </si>
  <si>
    <t>1d4k,</t>
  </si>
  <si>
    <t>1fcz,</t>
  </si>
  <si>
    <t>1hpo,</t>
  </si>
  <si>
    <t>1hps,</t>
  </si>
  <si>
    <t>1hpv,</t>
  </si>
  <si>
    <t>1uho,</t>
  </si>
  <si>
    <t>1x39,</t>
  </si>
  <si>
    <t>1zvx,</t>
  </si>
  <si>
    <t>2cer,</t>
  </si>
  <si>
    <t>2o4l,</t>
  </si>
  <si>
    <t>3rwp,</t>
  </si>
  <si>
    <t>4jia,</t>
  </si>
  <si>
    <t>4s1g,</t>
  </si>
  <si>
    <t>5eei,</t>
  </si>
  <si>
    <t>5i3w,</t>
  </si>
  <si>
    <t>6h33,</t>
  </si>
  <si>
    <t>6n7b,</t>
  </si>
  <si>
    <t>4xu2,</t>
  </si>
  <si>
    <t>4dv8,</t>
  </si>
  <si>
    <t>5llp,</t>
  </si>
  <si>
    <t>3zlr,</t>
  </si>
  <si>
    <t>1sdt,</t>
  </si>
  <si>
    <t>2xab,</t>
  </si>
  <si>
    <t>3b65,</t>
  </si>
  <si>
    <t>3nzk,</t>
  </si>
  <si>
    <t>4xtv,</t>
  </si>
  <si>
    <t>1xow,</t>
  </si>
  <si>
    <t>3kdc,</t>
  </si>
  <si>
    <t>3p8n,</t>
  </si>
  <si>
    <t>3rux,</t>
  </si>
  <si>
    <t>3vhd,</t>
  </si>
  <si>
    <t>4asd,</t>
  </si>
  <si>
    <t>2ayr,</t>
  </si>
  <si>
    <t>5kqy,</t>
  </si>
  <si>
    <t>2yxj,</t>
  </si>
  <si>
    <t>9.30</t>
  </si>
  <si>
    <t>3fv1,</t>
  </si>
  <si>
    <t>3nu6,</t>
  </si>
  <si>
    <t>4crf,</t>
  </si>
  <si>
    <t>4er2,</t>
  </si>
  <si>
    <t>4qge,</t>
  </si>
  <si>
    <t>5anv,</t>
  </si>
  <si>
    <t>6h2z,</t>
  </si>
  <si>
    <t>6h34,</t>
  </si>
  <si>
    <t>6hza,</t>
  </si>
  <si>
    <t>6orr,</t>
  </si>
  <si>
    <t>6udu,</t>
  </si>
  <si>
    <t>1bn4,</t>
  </si>
  <si>
    <t>3rdq,</t>
  </si>
  <si>
    <t>2aqu,</t>
  </si>
  <si>
    <t>3wha,</t>
  </si>
  <si>
    <t>5jfp,</t>
  </si>
  <si>
    <t>1bn1,</t>
  </si>
  <si>
    <t>3vf5,</t>
  </si>
  <si>
    <t>6o0m,</t>
  </si>
  <si>
    <t>2e27,</t>
  </si>
  <si>
    <t>6h36,</t>
  </si>
  <si>
    <t>2p95,</t>
  </si>
  <si>
    <t>3nuj,</t>
  </si>
  <si>
    <t>4ca5,</t>
  </si>
  <si>
    <t>1ebz,</t>
  </si>
  <si>
    <t>9.40</t>
  </si>
  <si>
    <t>1fkf,</t>
  </si>
  <si>
    <t>1ksn,</t>
  </si>
  <si>
    <t>1met,</t>
  </si>
  <si>
    <t>1pme,</t>
  </si>
  <si>
    <t>2o4r,</t>
  </si>
  <si>
    <t>2w26,</t>
  </si>
  <si>
    <t>4a4q,</t>
  </si>
  <si>
    <t>4erf,</t>
  </si>
  <si>
    <t>4qac,</t>
  </si>
  <si>
    <t>5anu,</t>
  </si>
  <si>
    <t>5i3y,</t>
  </si>
  <si>
    <t>5llo,</t>
  </si>
  <si>
    <t>6got,</t>
  </si>
  <si>
    <t>3ekv,</t>
  </si>
  <si>
    <t>3ekx,</t>
  </si>
  <si>
    <t>5jop,</t>
  </si>
  <si>
    <t>1hsh,</t>
  </si>
  <si>
    <t>3bgs,</t>
  </si>
  <si>
    <t>3rbu,</t>
  </si>
  <si>
    <t>1g1d,</t>
  </si>
  <si>
    <t>4mc9,</t>
  </si>
  <si>
    <t>2yki,</t>
  </si>
  <si>
    <t>4b7p,</t>
  </si>
  <si>
    <t>6g2r,</t>
  </si>
  <si>
    <t>1qbs,</t>
  </si>
  <si>
    <t>4wko,</t>
  </si>
  <si>
    <t>1xjd,</t>
  </si>
  <si>
    <t>6e7j,</t>
  </si>
  <si>
    <t>1bnq,</t>
  </si>
  <si>
    <t>4xu1,</t>
  </si>
  <si>
    <t>5kr1,</t>
  </si>
  <si>
    <t>4xu3,</t>
  </si>
  <si>
    <t>9.50</t>
  </si>
  <si>
    <t>1hvr,</t>
  </si>
  <si>
    <t>1s19,</t>
  </si>
  <si>
    <t>2p4s,</t>
  </si>
  <si>
    <t>1m4h,</t>
  </si>
  <si>
    <t>2ax9,</t>
  </si>
  <si>
    <t>2bys,</t>
  </si>
  <si>
    <t>2g94,</t>
  </si>
  <si>
    <t>2gvj,</t>
  </si>
  <si>
    <t>2hoc,</t>
  </si>
  <si>
    <t>3fv3,</t>
  </si>
  <si>
    <t>3g0w,</t>
  </si>
  <si>
    <t>3g5k,</t>
  </si>
  <si>
    <t>4ivd,</t>
  </si>
  <si>
    <t>4ty7,</t>
  </si>
  <si>
    <t>5llc,</t>
  </si>
  <si>
    <t>6cjr,</t>
  </si>
  <si>
    <t>6n7d,</t>
  </si>
  <si>
    <t>1g52,</t>
  </si>
  <si>
    <t>2pog,</t>
  </si>
  <si>
    <t>3ppm,</t>
  </si>
  <si>
    <t>1dmp,</t>
  </si>
  <si>
    <t>1ws1,</t>
  </si>
  <si>
    <t>4gr0,</t>
  </si>
  <si>
    <t>4wkp,</t>
  </si>
  <si>
    <t>1i37,</t>
  </si>
  <si>
    <t>1o86,</t>
  </si>
  <si>
    <t>2z4o,</t>
  </si>
  <si>
    <t>4ax9,</t>
  </si>
  <si>
    <t>4gql,</t>
  </si>
  <si>
    <t>4mc6,</t>
  </si>
  <si>
    <t>5cjf,</t>
  </si>
  <si>
    <t>4gqp,</t>
  </si>
  <si>
    <t>9.60</t>
  </si>
  <si>
    <t>1if8,</t>
  </si>
  <si>
    <t>2zx8,</t>
  </si>
  <si>
    <t>3el1,</t>
  </si>
  <si>
    <t>3s54,</t>
  </si>
  <si>
    <t>4b7r,</t>
  </si>
  <si>
    <t>5dh5,</t>
  </si>
  <si>
    <t>3pe1,</t>
  </si>
  <si>
    <t>3dp9,</t>
  </si>
  <si>
    <t>4zip,</t>
  </si>
  <si>
    <t>6n78,</t>
  </si>
  <si>
    <t>6n79,</t>
  </si>
  <si>
    <t>1bnu,</t>
  </si>
  <si>
    <t>9.70</t>
  </si>
  <si>
    <t>1df8,</t>
  </si>
  <si>
    <t>1eby,</t>
  </si>
  <si>
    <t>1fkb,</t>
  </si>
  <si>
    <t>1mrw,</t>
  </si>
  <si>
    <t>2vh6,</t>
  </si>
  <si>
    <t>3sm2,</t>
  </si>
  <si>
    <t>4cd0,</t>
  </si>
  <si>
    <t>4fk6,</t>
  </si>
  <si>
    <t>5dxt,</t>
  </si>
  <si>
    <t>5sz4,</t>
  </si>
  <si>
    <t>5sz7,</t>
  </si>
  <si>
    <t>6cjs,</t>
  </si>
  <si>
    <t>6oja,</t>
  </si>
  <si>
    <t>4crl,</t>
  </si>
  <si>
    <t>1z6e,</t>
  </si>
  <si>
    <t>3fuc,</t>
  </si>
  <si>
    <t>4wkn,</t>
  </si>
  <si>
    <t>1nh0,</t>
  </si>
  <si>
    <t>3dk1,</t>
  </si>
  <si>
    <t>3p3g,</t>
  </si>
  <si>
    <t>5izf,</t>
  </si>
  <si>
    <t>3pe2,</t>
  </si>
  <si>
    <t>4yhm,</t>
  </si>
  <si>
    <t>3ggu,</t>
  </si>
  <si>
    <t>456c,</t>
  </si>
  <si>
    <t>6fs0,</t>
  </si>
  <si>
    <t>4x24,</t>
  </si>
  <si>
    <t>1bnt,</t>
  </si>
  <si>
    <t>9.80</t>
  </si>
  <si>
    <t>3lxk,</t>
  </si>
  <si>
    <t>3nuo,</t>
  </si>
  <si>
    <t>6ixd,</t>
  </si>
  <si>
    <t>1pvn,</t>
  </si>
  <si>
    <t>3m36,</t>
  </si>
  <si>
    <t>3nu3,</t>
  </si>
  <si>
    <t>4eb8,</t>
  </si>
  <si>
    <t>4xtz,</t>
  </si>
  <si>
    <t>4zo5,</t>
  </si>
  <si>
    <t>2xef,</t>
  </si>
  <si>
    <t>6dh8,</t>
  </si>
  <si>
    <t>2std,</t>
  </si>
  <si>
    <t>3kdb,</t>
  </si>
  <si>
    <t>3rdo,</t>
  </si>
  <si>
    <t>6oqd,</t>
  </si>
  <si>
    <t>6dh7,</t>
  </si>
  <si>
    <t>1bn3,</t>
  </si>
  <si>
    <t>1e66,</t>
  </si>
  <si>
    <t>2drc,</t>
  </si>
  <si>
    <t>1hxb,</t>
  </si>
  <si>
    <t>1zsf,</t>
  </si>
  <si>
    <t>2vnp,</t>
  </si>
  <si>
    <t>3ies,</t>
  </si>
  <si>
    <t>3rlb,</t>
  </si>
  <si>
    <t>6dh6,</t>
  </si>
  <si>
    <t>1hvl,</t>
  </si>
  <si>
    <t>1bv9,</t>
  </si>
  <si>
    <t>1fjs,</t>
  </si>
  <si>
    <t>2xmy,</t>
  </si>
  <si>
    <t>4m8y,</t>
  </si>
  <si>
    <t>6o0p,</t>
  </si>
  <si>
    <t>1bnn,</t>
  </si>
  <si>
    <t>10.00</t>
  </si>
  <si>
    <t>1bxo,</t>
  </si>
  <si>
    <t>1d4h,</t>
  </si>
  <si>
    <t>1ec2,</t>
  </si>
  <si>
    <t>1flr,</t>
  </si>
  <si>
    <t>1gar,</t>
  </si>
  <si>
    <t>1igj,</t>
  </si>
  <si>
    <t>1rjk,</t>
  </si>
  <si>
    <t>3h5b,</t>
  </si>
  <si>
    <t>4ivc,</t>
  </si>
  <si>
    <t>4lhv,</t>
  </si>
  <si>
    <t>4twp,</t>
  </si>
  <si>
    <t>6udi,</t>
  </si>
  <si>
    <t>6udt,</t>
  </si>
  <si>
    <t>3mxe,</t>
  </si>
  <si>
    <t>1n4k,</t>
  </si>
  <si>
    <t>1nm6,</t>
  </si>
  <si>
    <t>4rfm,</t>
  </si>
  <si>
    <t>3lzu,</t>
  </si>
  <si>
    <t>1sdu,</t>
  </si>
  <si>
    <t>1sr7,</t>
  </si>
  <si>
    <t>10.10</t>
  </si>
  <si>
    <t>2o4j,</t>
  </si>
  <si>
    <t>2p16,</t>
  </si>
  <si>
    <t>1y6r,</t>
  </si>
  <si>
    <t>6chp,</t>
  </si>
  <si>
    <t>5v82,</t>
  </si>
  <si>
    <t>4f3k,</t>
  </si>
  <si>
    <t>3ps1,</t>
  </si>
  <si>
    <t>3u8n,</t>
  </si>
  <si>
    <t>4tmn,</t>
  </si>
  <si>
    <t>5llh,</t>
  </si>
  <si>
    <t>6nzv,</t>
  </si>
  <si>
    <t>4ggz,</t>
  </si>
  <si>
    <t>5etj,</t>
  </si>
  <si>
    <t>1ie9,</t>
  </si>
  <si>
    <t>2qi3,</t>
  </si>
  <si>
    <t>10.20</t>
  </si>
  <si>
    <t>4m8x,</t>
  </si>
  <si>
    <t>2qi7,</t>
  </si>
  <si>
    <t>5dyo,</t>
  </si>
  <si>
    <t>6ud2,</t>
  </si>
  <si>
    <t>5lle,</t>
  </si>
  <si>
    <t>3t3c,</t>
  </si>
  <si>
    <t>1qbu,</t>
  </si>
  <si>
    <t>5b25,</t>
  </si>
  <si>
    <t>1rr6,</t>
  </si>
  <si>
    <t>6dyu,</t>
  </si>
  <si>
    <t>6udv,</t>
  </si>
  <si>
    <t>1bv7,</t>
  </si>
  <si>
    <t>10.30</t>
  </si>
  <si>
    <t>1c70,</t>
  </si>
  <si>
    <t>1hvs,</t>
  </si>
  <si>
    <t>2p15,</t>
  </si>
  <si>
    <t>5nea,</t>
  </si>
  <si>
    <t>6oqb,</t>
  </si>
  <si>
    <t>4djq,</t>
  </si>
  <si>
    <t>5h8g,</t>
  </si>
  <si>
    <t>4std,</t>
  </si>
  <si>
    <t>3i6o,</t>
  </si>
  <si>
    <t>4ngm,</t>
  </si>
  <si>
    <t>4q1y,</t>
  </si>
  <si>
    <t>4lvt,</t>
  </si>
  <si>
    <t>1c4u,</t>
  </si>
  <si>
    <t>4ynb,</t>
  </si>
  <si>
    <t>1kzk,</t>
  </si>
  <si>
    <t>5d3c,</t>
  </si>
  <si>
    <t>10.40</t>
  </si>
  <si>
    <t>6oqc,</t>
  </si>
  <si>
    <t>4wt2,</t>
  </si>
  <si>
    <t>2qi4,</t>
  </si>
  <si>
    <t>4ffs,</t>
  </si>
  <si>
    <t>6dyw,</t>
  </si>
  <si>
    <t>2o4k,</t>
  </si>
  <si>
    <t>6eqx,</t>
  </si>
  <si>
    <t>1msm,</t>
  </si>
  <si>
    <t>5ehq,</t>
  </si>
  <si>
    <t>2zx7,</t>
  </si>
  <si>
    <t>5std,</t>
  </si>
  <si>
    <t>6dj1,</t>
  </si>
  <si>
    <t>1b8n,</t>
  </si>
  <si>
    <t>1if7,</t>
  </si>
  <si>
    <t>1n46,</t>
  </si>
  <si>
    <t>2f81,</t>
  </si>
  <si>
    <t>4yo8,</t>
  </si>
  <si>
    <t>6ne5,</t>
  </si>
  <si>
    <t>6no9,</t>
  </si>
  <si>
    <t>1g2o,</t>
  </si>
  <si>
    <t>4djp,</t>
  </si>
  <si>
    <t>6b4n,</t>
  </si>
  <si>
    <t>6dyy,</t>
  </si>
  <si>
    <t>1qbr,</t>
  </si>
  <si>
    <t>2qi6,</t>
  </si>
  <si>
    <t>4xtx,</t>
  </si>
  <si>
    <t>6dh1,</t>
  </si>
  <si>
    <t>3djk,</t>
  </si>
  <si>
    <t>3ekt,</t>
  </si>
  <si>
    <t>6dyv,</t>
  </si>
  <si>
    <t>2zx6,</t>
  </si>
  <si>
    <t>10.60</t>
  </si>
  <si>
    <t>5uov,</t>
  </si>
  <si>
    <t>1qbt,</t>
  </si>
  <si>
    <t>2xei,</t>
  </si>
  <si>
    <t>4lch,</t>
  </si>
  <si>
    <t>1b8o,</t>
  </si>
  <si>
    <t>6eqw,</t>
  </si>
  <si>
    <t>1dif,</t>
  </si>
  <si>
    <t>3cs7,</t>
  </si>
  <si>
    <t>2pk5,</t>
  </si>
  <si>
    <t>10.70</t>
  </si>
  <si>
    <t>2xeg,</t>
  </si>
  <si>
    <t>3myg,</t>
  </si>
  <si>
    <t>3o9a,</t>
  </si>
  <si>
    <t>4agc,</t>
  </si>
  <si>
    <t>5nee,</t>
  </si>
  <si>
    <t>5alb,</t>
  </si>
  <si>
    <t>3o9d,</t>
  </si>
  <si>
    <t>6dif,</t>
  </si>
  <si>
    <t>7std,</t>
  </si>
  <si>
    <t>4yho,</t>
  </si>
  <si>
    <t>6o0k,</t>
  </si>
  <si>
    <t>4gid,</t>
  </si>
  <si>
    <t>4omc,</t>
  </si>
  <si>
    <t>3gi4,</t>
  </si>
  <si>
    <t>10.80</t>
  </si>
  <si>
    <t>4hla,</t>
  </si>
  <si>
    <t>5c1m,</t>
  </si>
  <si>
    <t>1hxw,</t>
  </si>
  <si>
    <t>3o99,</t>
  </si>
  <si>
    <t>5wlo,</t>
  </si>
  <si>
    <t>6h5x,</t>
  </si>
  <si>
    <t>2qi5,</t>
  </si>
  <si>
    <t>3i7e,</t>
  </si>
  <si>
    <t>5ult,</t>
  </si>
  <si>
    <t>2pk6,</t>
  </si>
  <si>
    <t>6dh2,</t>
  </si>
  <si>
    <t>4i8w,</t>
  </si>
  <si>
    <t>10.90</t>
  </si>
  <si>
    <t>1hvi,</t>
  </si>
  <si>
    <t>3utu,</t>
  </si>
  <si>
    <t>6cdl,</t>
  </si>
  <si>
    <t>1hvk,</t>
  </si>
  <si>
    <t>1m7y,</t>
  </si>
  <si>
    <t>3lzs,</t>
  </si>
  <si>
    <t>4ase,</t>
  </si>
  <si>
    <t>11.00</t>
  </si>
  <si>
    <t>4kb9,</t>
  </si>
  <si>
    <t>5bs4,</t>
  </si>
  <si>
    <t>1q84,</t>
  </si>
  <si>
    <t>4i8z,</t>
  </si>
  <si>
    <t>5dgw,</t>
  </si>
  <si>
    <t>1x1z,</t>
  </si>
  <si>
    <t>3k8o,</t>
  </si>
  <si>
    <t>5c2h,</t>
  </si>
  <si>
    <t>1d4y,</t>
  </si>
  <si>
    <t>11.10</t>
  </si>
  <si>
    <t>3std,</t>
  </si>
  <si>
    <t>5llg,</t>
  </si>
  <si>
    <t>1mq6,</t>
  </si>
  <si>
    <t>4q1x,</t>
  </si>
  <si>
    <t>2i4v,</t>
  </si>
  <si>
    <t>11.20</t>
  </si>
  <si>
    <t>5h8e,</t>
  </si>
  <si>
    <t>3gi5,</t>
  </si>
  <si>
    <t>3gi6,</t>
  </si>
  <si>
    <t>5dwr,</t>
  </si>
  <si>
    <t>3ok9,</t>
  </si>
  <si>
    <t>4u8w,</t>
  </si>
  <si>
    <t>1hpx,</t>
  </si>
  <si>
    <t>4ryd,</t>
  </si>
  <si>
    <t>3k8q,</t>
  </si>
  <si>
    <t>6mqe,</t>
  </si>
  <si>
    <t>1pro,</t>
  </si>
  <si>
    <t>11.30</t>
  </si>
  <si>
    <t>2q5k,</t>
  </si>
  <si>
    <t>2xpk,</t>
  </si>
  <si>
    <t>3o9e,</t>
  </si>
  <si>
    <t>3st5,</t>
  </si>
  <si>
    <t>4f2w,</t>
  </si>
  <si>
    <t>4gbd,</t>
  </si>
  <si>
    <t>2x00,</t>
  </si>
  <si>
    <t>2j62,</t>
  </si>
  <si>
    <t>2hb3,</t>
  </si>
  <si>
    <t>5dgu,</t>
  </si>
  <si>
    <t>1hvj,</t>
  </si>
  <si>
    <t>11.40</t>
  </si>
  <si>
    <t>2i0a,</t>
  </si>
  <si>
    <t>1lyb,</t>
  </si>
  <si>
    <t>5drr,</t>
  </si>
  <si>
    <t>4djo,</t>
  </si>
  <si>
    <t>4djr,</t>
  </si>
  <si>
    <t>5izj,</t>
  </si>
  <si>
    <t>6cpa,</t>
  </si>
  <si>
    <t>3qaa,</t>
  </si>
  <si>
    <t>2i4u,</t>
  </si>
  <si>
    <t>4ll3,</t>
  </si>
  <si>
    <t>4wkb,</t>
  </si>
  <si>
    <t>2i4w,</t>
  </si>
  <si>
    <t>2i4d,</t>
  </si>
  <si>
    <t>4jn2,</t>
  </si>
  <si>
    <t>1y6q,</t>
  </si>
  <si>
    <t>11.70</t>
  </si>
  <si>
    <t>4q1w,</t>
  </si>
  <si>
    <t>6cdj,</t>
  </si>
  <si>
    <t>2i4x,</t>
  </si>
  <si>
    <t>4dfg,</t>
  </si>
  <si>
    <t>1duv,</t>
  </si>
  <si>
    <t>11.80</t>
  </si>
  <si>
    <t>3o9i,</t>
  </si>
  <si>
    <t>4f3c,</t>
  </si>
  <si>
    <t>5bry,</t>
  </si>
  <si>
    <t>1sl3,</t>
  </si>
  <si>
    <t>1ctu,</t>
  </si>
  <si>
    <t>6e9a,</t>
  </si>
  <si>
    <t>1A30</t>
  </si>
  <si>
    <t>1A94</t>
  </si>
  <si>
    <t>1A9M</t>
  </si>
  <si>
    <t>1AAQ</t>
  </si>
  <si>
    <t>1AID</t>
  </si>
  <si>
    <t>1AJV</t>
  </si>
  <si>
    <t>1AJX</t>
  </si>
  <si>
    <t>1B6J</t>
  </si>
  <si>
    <t>1B6K</t>
  </si>
  <si>
    <t>1B6L</t>
  </si>
  <si>
    <t>1BDQ</t>
  </si>
  <si>
    <t>1BV7</t>
  </si>
  <si>
    <t>1BV9</t>
  </si>
  <si>
    <t>1BWA</t>
  </si>
  <si>
    <t>1BWB</t>
  </si>
  <si>
    <t>1C70</t>
  </si>
  <si>
    <t>1D4H</t>
  </si>
  <si>
    <t>1D4I</t>
  </si>
  <si>
    <t>1D4J</t>
  </si>
  <si>
    <t>1D4K</t>
  </si>
  <si>
    <t>1D4L</t>
  </si>
  <si>
    <t>1D4Y</t>
  </si>
  <si>
    <t>1DIF</t>
  </si>
  <si>
    <t>1DMP</t>
  </si>
  <si>
    <t>1EBW</t>
  </si>
  <si>
    <t>1EBY</t>
  </si>
  <si>
    <t>1EBZ</t>
  </si>
  <si>
    <t>1EC0</t>
  </si>
  <si>
    <t>1EC1</t>
  </si>
  <si>
    <t>1EC2</t>
  </si>
  <si>
    <t>1EC3</t>
  </si>
  <si>
    <t>1G2K</t>
  </si>
  <si>
    <t>1G35</t>
  </si>
  <si>
    <t>1GNM</t>
  </si>
  <si>
    <t>1GNN</t>
  </si>
  <si>
    <t>1GNO</t>
  </si>
  <si>
    <t>1HBV</t>
  </si>
  <si>
    <t>1HIH</t>
  </si>
  <si>
    <t>1HOS</t>
  </si>
  <si>
    <t>1HPO</t>
  </si>
  <si>
    <t>1HPS</t>
  </si>
  <si>
    <t>1HPV</t>
  </si>
  <si>
    <t>1HPX</t>
  </si>
  <si>
    <t>1HVH</t>
  </si>
  <si>
    <t>1HVI</t>
  </si>
  <si>
    <t>1HVJ</t>
  </si>
  <si>
    <t>1HVK</t>
  </si>
  <si>
    <t>1HVL</t>
  </si>
  <si>
    <t>1HVR</t>
  </si>
  <si>
    <t>1HVS</t>
  </si>
  <si>
    <t>1HWR</t>
  </si>
  <si>
    <t>1HXB</t>
  </si>
  <si>
    <t>1HXW</t>
  </si>
  <si>
    <t>1IIQ</t>
  </si>
  <si>
    <t>1IZH</t>
  </si>
  <si>
    <t>1IZI</t>
  </si>
  <si>
    <t>1K6C</t>
  </si>
  <si>
    <t>1K6P</t>
  </si>
  <si>
    <t>1K6T</t>
  </si>
  <si>
    <t>1K6V</t>
  </si>
  <si>
    <t>1KZK</t>
  </si>
  <si>
    <t>1LZQ</t>
  </si>
  <si>
    <t>1M0B</t>
  </si>
  <si>
    <t>1MES</t>
  </si>
  <si>
    <t>1MET</t>
  </si>
  <si>
    <t>1MRW</t>
  </si>
  <si>
    <t>1MRX</t>
  </si>
  <si>
    <t>1MSM</t>
  </si>
  <si>
    <t>1MSN</t>
  </si>
  <si>
    <t>1MTR</t>
  </si>
  <si>
    <t>1NH0</t>
  </si>
  <si>
    <t>1OHR</t>
  </si>
  <si>
    <t>1PRO</t>
  </si>
  <si>
    <t>1QBR</t>
  </si>
  <si>
    <t>1QBS</t>
  </si>
  <si>
    <t>1QBT</t>
  </si>
  <si>
    <t>1QBU</t>
  </si>
  <si>
    <t>1SBG</t>
  </si>
  <si>
    <t>1SDT</t>
  </si>
  <si>
    <t>1SDU</t>
  </si>
  <si>
    <t>1SDV</t>
  </si>
  <si>
    <t>1T7J</t>
  </si>
  <si>
    <t>1TCX</t>
  </si>
  <si>
    <t>1W5V</t>
  </si>
  <si>
    <t>1W5W</t>
  </si>
  <si>
    <t>1W5X</t>
  </si>
  <si>
    <t>1W5Y</t>
  </si>
  <si>
    <t>1Z1H</t>
  </si>
  <si>
    <t>1ZP8</t>
  </si>
  <si>
    <t>1ZPA</t>
  </si>
  <si>
    <t>1ZSF</t>
  </si>
  <si>
    <t>2AOC</t>
  </si>
  <si>
    <t>2AOD</t>
  </si>
  <si>
    <t>2AOE</t>
  </si>
  <si>
    <t>2AOG</t>
  </si>
  <si>
    <t>2AQU</t>
  </si>
  <si>
    <t>2AVM</t>
  </si>
  <si>
    <t>2AVO</t>
  </si>
  <si>
    <t>2AVQ</t>
  </si>
  <si>
    <t>2AVS</t>
  </si>
  <si>
    <t>2BPV</t>
  </si>
  <si>
    <t>2BPY</t>
  </si>
  <si>
    <t>2BQV</t>
  </si>
  <si>
    <t>2CEJ</t>
  </si>
  <si>
    <t>2CEN</t>
  </si>
  <si>
    <t>2F80</t>
  </si>
  <si>
    <t>2F81</t>
  </si>
  <si>
    <t>2F8G</t>
  </si>
  <si>
    <t>2FGU</t>
  </si>
  <si>
    <t>2FGV</t>
  </si>
  <si>
    <t>2FLE</t>
  </si>
  <si>
    <t>2HB3</t>
  </si>
  <si>
    <t>2HS1</t>
  </si>
  <si>
    <t>2I0A</t>
  </si>
  <si>
    <t>2I4D</t>
  </si>
  <si>
    <t>2I4U</t>
  </si>
  <si>
    <t>2I4V</t>
  </si>
  <si>
    <t>2I4W</t>
  </si>
  <si>
    <t>2I4X</t>
  </si>
  <si>
    <t>2IDW</t>
  </si>
  <si>
    <t>2NMZ</t>
  </si>
  <si>
    <t>2O4K</t>
  </si>
  <si>
    <t>2O4L</t>
  </si>
  <si>
    <t>2O4N</t>
  </si>
  <si>
    <t>2P3A</t>
  </si>
  <si>
    <t>2P3B</t>
  </si>
  <si>
    <t>2PK5</t>
  </si>
  <si>
    <t>2PK6</t>
  </si>
  <si>
    <t>2PQZ</t>
  </si>
  <si>
    <t>2PSU</t>
  </si>
  <si>
    <t>2PSV</t>
  </si>
  <si>
    <t>2PWC</t>
  </si>
  <si>
    <t>2PWR</t>
  </si>
  <si>
    <t>2PYM</t>
  </si>
  <si>
    <t>2PYN</t>
  </si>
  <si>
    <t>2Q54</t>
  </si>
  <si>
    <t>2Q55</t>
  </si>
  <si>
    <t>2Q5K</t>
  </si>
  <si>
    <t>2Q63</t>
  </si>
  <si>
    <t>2Q64</t>
  </si>
  <si>
    <t>2QCI</t>
  </si>
  <si>
    <t>2QD6</t>
  </si>
  <si>
    <t>2QD7</t>
  </si>
  <si>
    <t>2QD8</t>
  </si>
  <si>
    <t>2QHY</t>
  </si>
  <si>
    <t>2QHZ</t>
  </si>
  <si>
    <t>2QI0</t>
  </si>
  <si>
    <t>2QI1</t>
  </si>
  <si>
    <t>2QI3</t>
  </si>
  <si>
    <t>2QI4</t>
  </si>
  <si>
    <t>2QI5</t>
  </si>
  <si>
    <t>2QI6</t>
  </si>
  <si>
    <t>2QI7</t>
  </si>
  <si>
    <t>2QNN</t>
  </si>
  <si>
    <t>2QNP</t>
  </si>
  <si>
    <t>2QNQ</t>
  </si>
  <si>
    <t>2R38</t>
  </si>
  <si>
    <t>2R3T</t>
  </si>
  <si>
    <t>2R3W</t>
  </si>
  <si>
    <t>2R43</t>
  </si>
  <si>
    <t>2UXZ</t>
  </si>
  <si>
    <t>2UY0</t>
  </si>
  <si>
    <t>2WKZ</t>
  </si>
  <si>
    <t>2WL0</t>
  </si>
  <si>
    <t>2XYE</t>
  </si>
  <si>
    <t>2XYF</t>
  </si>
  <si>
    <t>2Z4O</t>
  </si>
  <si>
    <t>3A2O</t>
  </si>
  <si>
    <t>3AID</t>
  </si>
  <si>
    <t>3BGB</t>
  </si>
  <si>
    <t>3BGC</t>
  </si>
  <si>
    <t>3BVA</t>
  </si>
  <si>
    <t>3BVB</t>
  </si>
  <si>
    <t>3CYW</t>
  </si>
  <si>
    <t>3CYX</t>
  </si>
  <si>
    <t>3D1X</t>
  </si>
  <si>
    <t>3D1Y</t>
  </si>
  <si>
    <t>3D1Z</t>
  </si>
  <si>
    <t>3DJK</t>
  </si>
  <si>
    <t>3DK1</t>
  </si>
  <si>
    <t>3EKP</t>
  </si>
  <si>
    <t>3EKT</t>
  </si>
  <si>
    <t>3EKV</t>
  </si>
  <si>
    <t>3EKW</t>
  </si>
  <si>
    <t>3EKX</t>
  </si>
  <si>
    <t>3EL1</t>
  </si>
  <si>
    <t>3EL4</t>
  </si>
  <si>
    <t>3EL5</t>
  </si>
  <si>
    <t>3EL9</t>
  </si>
  <si>
    <t>3GI4</t>
  </si>
  <si>
    <t>3GI5</t>
  </si>
  <si>
    <t>3GI6</t>
  </si>
  <si>
    <t>3H5B</t>
  </si>
  <si>
    <t>3I6O</t>
  </si>
  <si>
    <t>3I7E</t>
  </si>
  <si>
    <t>3KDB</t>
  </si>
  <si>
    <t>3KDC</t>
  </si>
  <si>
    <t>3KDD</t>
  </si>
  <si>
    <t>3LZS</t>
  </si>
  <si>
    <t>3LZU</t>
  </si>
  <si>
    <t>3MXD</t>
  </si>
  <si>
    <t>3MXE</t>
  </si>
  <si>
    <t>3NU3</t>
  </si>
  <si>
    <t>3NU4</t>
  </si>
  <si>
    <t>3NU5</t>
  </si>
  <si>
    <t>3NU6</t>
  </si>
  <si>
    <t>3NU9</t>
  </si>
  <si>
    <t>3NUJ</t>
  </si>
  <si>
    <t>3NUO</t>
  </si>
  <si>
    <t>3O99</t>
  </si>
  <si>
    <t>3O9A</t>
  </si>
  <si>
    <t>3O9D</t>
  </si>
  <si>
    <t>3O9E</t>
  </si>
  <si>
    <t>3O9I</t>
  </si>
  <si>
    <t>3OK9</t>
  </si>
  <si>
    <t>3PWM</t>
  </si>
  <si>
    <t>3QAA</t>
  </si>
  <si>
    <t>3S43</t>
  </si>
  <si>
    <t>3S54</t>
  </si>
  <si>
    <t>3ST5</t>
  </si>
  <si>
    <t>3TH9</t>
  </si>
  <si>
    <t>3TKW</t>
  </si>
  <si>
    <t>3VF5</t>
  </si>
  <si>
    <t>3VF7</t>
  </si>
  <si>
    <t>3VFA</t>
  </si>
  <si>
    <t>3VFB</t>
  </si>
  <si>
    <t>3ZPS</t>
  </si>
  <si>
    <t>3ZPU</t>
  </si>
  <si>
    <t>4A4Q</t>
  </si>
  <si>
    <t>4A6B</t>
  </si>
  <si>
    <t>4A6C</t>
  </si>
  <si>
    <t>4CP7</t>
  </si>
  <si>
    <t>4CPR</t>
  </si>
  <si>
    <t>4CPS</t>
  </si>
  <si>
    <t>4CPT</t>
  </si>
  <si>
    <t>4CPW</t>
  </si>
  <si>
    <t>4DFG</t>
  </si>
  <si>
    <t>4DJO</t>
  </si>
  <si>
    <t>4DJP</t>
  </si>
  <si>
    <t>4DJQ</t>
  </si>
  <si>
    <t>4DJR</t>
  </si>
  <si>
    <t>4EJ8</t>
  </si>
  <si>
    <t>4EJL</t>
  </si>
  <si>
    <t>4HDB</t>
  </si>
  <si>
    <t>4HDF</t>
  </si>
  <si>
    <t>4HDP</t>
  </si>
  <si>
    <t>4HEG</t>
  </si>
  <si>
    <t>4HLA</t>
  </si>
  <si>
    <t>4I8W</t>
  </si>
  <si>
    <t>4I8Z</t>
  </si>
  <si>
    <t>4KB9</t>
  </si>
  <si>
    <t>4LL3</t>
  </si>
  <si>
    <t>4MC1</t>
  </si>
  <si>
    <t>4MC2</t>
  </si>
  <si>
    <t>4MC6</t>
  </si>
  <si>
    <t>4MC9</t>
  </si>
  <si>
    <t>4Q1W</t>
  </si>
  <si>
    <t>4Q1X</t>
  </si>
  <si>
    <t>4Q1Y</t>
  </si>
  <si>
    <t>4QGI</t>
  </si>
  <si>
    <t>4U8W</t>
  </si>
  <si>
    <t>4ZIP</t>
  </si>
  <si>
    <t>4ZLS</t>
  </si>
  <si>
    <t>5BRY</t>
  </si>
  <si>
    <t>5BS4</t>
  </si>
  <si>
    <t>5DGU</t>
  </si>
  <si>
    <t>5DGW</t>
  </si>
  <si>
    <t>5JFP</t>
  </si>
  <si>
    <t>5JFU</t>
  </si>
  <si>
    <t>5JG1</t>
  </si>
  <si>
    <t>5KQX</t>
  </si>
  <si>
    <t>5KQY</t>
  </si>
  <si>
    <t>5KR0</t>
  </si>
  <si>
    <t>5ULT</t>
  </si>
  <si>
    <t>5UOV</t>
  </si>
  <si>
    <t>5UPZ</t>
  </si>
  <si>
    <t>5WLO</t>
  </si>
  <si>
    <t>6B4N</t>
  </si>
  <si>
    <t>6CDJ</t>
  </si>
  <si>
    <t>6CDL</t>
  </si>
  <si>
    <t>6DH1</t>
  </si>
  <si>
    <t>6DH2</t>
  </si>
  <si>
    <t>6DH6</t>
  </si>
  <si>
    <t>6DH7</t>
  </si>
  <si>
    <t>6DH8</t>
  </si>
  <si>
    <t>6DIF</t>
  </si>
  <si>
    <t>6DIL</t>
  </si>
  <si>
    <t>6DJ1</t>
  </si>
  <si>
    <t>6DJ2</t>
  </si>
  <si>
    <t>6DJ5</t>
  </si>
  <si>
    <t>6DJ7</t>
  </si>
  <si>
    <t>6E7J</t>
  </si>
  <si>
    <t>6E9A</t>
  </si>
  <si>
    <t>6IXD</t>
  </si>
  <si>
    <t>6O48</t>
  </si>
  <si>
    <t>6OTG</t>
  </si>
  <si>
    <t>7UPJ</t>
  </si>
  <si>
    <t>1AVN</t>
  </si>
  <si>
    <t>1BCD</t>
  </si>
  <si>
    <t>1BN1</t>
  </si>
  <si>
    <t>1BN3</t>
  </si>
  <si>
    <t>1BN4</t>
  </si>
  <si>
    <t>1BNN</t>
  </si>
  <si>
    <t>1BNQ</t>
  </si>
  <si>
    <t>1BNT</t>
  </si>
  <si>
    <t>1BNU</t>
  </si>
  <si>
    <t>1BNV</t>
  </si>
  <si>
    <t>1BNW</t>
  </si>
  <si>
    <t>1CNW</t>
  </si>
  <si>
    <t>1CNX</t>
  </si>
  <si>
    <t>1CNY</t>
  </si>
  <si>
    <t>1G1D</t>
  </si>
  <si>
    <t>1G45</t>
  </si>
  <si>
    <t>1G46</t>
  </si>
  <si>
    <t>1G48</t>
  </si>
  <si>
    <t>1G4O</t>
  </si>
  <si>
    <t>1G52</t>
  </si>
  <si>
    <t>1G53</t>
  </si>
  <si>
    <t>1G54</t>
  </si>
  <si>
    <t>1I9N</t>
  </si>
  <si>
    <t>1I9P</t>
  </si>
  <si>
    <t>1IF7</t>
  </si>
  <si>
    <t>1IF8</t>
  </si>
  <si>
    <t>1OKL</t>
  </si>
  <si>
    <t>1TTM</t>
  </si>
  <si>
    <t>1XPZ</t>
  </si>
  <si>
    <t>1XQ0</t>
  </si>
  <si>
    <t>1YDA</t>
  </si>
  <si>
    <t>1YDB</t>
  </si>
  <si>
    <t>1YDD</t>
  </si>
  <si>
    <t>1Z9Y</t>
  </si>
  <si>
    <t>1ZFQ</t>
  </si>
  <si>
    <t>1ZGE</t>
  </si>
  <si>
    <t>2EZ7</t>
  </si>
  <si>
    <t>2H15</t>
  </si>
  <si>
    <t>2H4N</t>
  </si>
  <si>
    <t>2HL4</t>
  </si>
  <si>
    <t>2HNC</t>
  </si>
  <si>
    <t>2HOC</t>
  </si>
  <si>
    <t>2O4Z</t>
  </si>
  <si>
    <t>2POU</t>
  </si>
  <si>
    <t>2POV</t>
  </si>
  <si>
    <t>2POW</t>
  </si>
  <si>
    <t>2Q1Q</t>
  </si>
  <si>
    <t>2Q38</t>
  </si>
  <si>
    <t>2WEG</t>
  </si>
  <si>
    <t>2WEH</t>
  </si>
  <si>
    <t>2WEJ</t>
  </si>
  <si>
    <t>2WEO</t>
  </si>
  <si>
    <t>2X7T</t>
  </si>
  <si>
    <t>2X7U</t>
  </si>
  <si>
    <t>3B4F</t>
  </si>
  <si>
    <t>3BL0</t>
  </si>
  <si>
    <t>3BL1</t>
  </si>
  <si>
    <t>3D8W</t>
  </si>
  <si>
    <t>3D9Z</t>
  </si>
  <si>
    <t>3DAZ</t>
  </si>
  <si>
    <t>3DBU</t>
  </si>
  <si>
    <t>3DC3</t>
  </si>
  <si>
    <t>3DCC</t>
  </si>
  <si>
    <t>3DD0</t>
  </si>
  <si>
    <t>3DD8</t>
  </si>
  <si>
    <t>3EFT</t>
  </si>
  <si>
    <t>3F8E</t>
  </si>
  <si>
    <t>3FFP</t>
  </si>
  <si>
    <t>3HKN</t>
  </si>
  <si>
    <t>3HKQ</t>
  </si>
  <si>
    <t>3HKT</t>
  </si>
  <si>
    <t>3HKU</t>
  </si>
  <si>
    <t>3HS4</t>
  </si>
  <si>
    <t>3IBI</t>
  </si>
  <si>
    <t>3IBL</t>
  </si>
  <si>
    <t>3IBN</t>
  </si>
  <si>
    <t>3IBU</t>
  </si>
  <si>
    <t>3IGP</t>
  </si>
  <si>
    <t>3K2F</t>
  </si>
  <si>
    <t>3KWA</t>
  </si>
  <si>
    <t>3M1K</t>
  </si>
  <si>
    <t>3M3X</t>
  </si>
  <si>
    <t>3M40</t>
  </si>
  <si>
    <t>3M5E</t>
  </si>
  <si>
    <t>3M67</t>
  </si>
  <si>
    <t>3M96</t>
  </si>
  <si>
    <t>3MHC</t>
  </si>
  <si>
    <t>3MHI</t>
  </si>
  <si>
    <t>3MHL</t>
  </si>
  <si>
    <t>3MHM</t>
  </si>
  <si>
    <t>3MHO</t>
  </si>
  <si>
    <t>3ML2</t>
  </si>
  <si>
    <t>3MMF</t>
  </si>
  <si>
    <t>3MNA</t>
  </si>
  <si>
    <t>3MYQ</t>
  </si>
  <si>
    <t>3MZC</t>
  </si>
  <si>
    <t>3N0N</t>
  </si>
  <si>
    <t>3N2P</t>
  </si>
  <si>
    <t>3N3J</t>
  </si>
  <si>
    <t>3N4B</t>
  </si>
  <si>
    <t>3NB5</t>
  </si>
  <si>
    <t>3NI5</t>
  </si>
  <si>
    <t>3OIL</t>
  </si>
  <si>
    <t>3OIM</t>
  </si>
  <si>
    <t>3OKU</t>
  </si>
  <si>
    <t>3OY0</t>
  </si>
  <si>
    <t>3OYQ</t>
  </si>
  <si>
    <t>3P4V</t>
  </si>
  <si>
    <t>3P58</t>
  </si>
  <si>
    <t>3P5L</t>
  </si>
  <si>
    <t>3PO6</t>
  </si>
  <si>
    <t>3R16</t>
  </si>
  <si>
    <t>3R17</t>
  </si>
  <si>
    <t>3RYJ</t>
  </si>
  <si>
    <t>3RYV</t>
  </si>
  <si>
    <t>3RYX</t>
  </si>
  <si>
    <t>3RYY</t>
  </si>
  <si>
    <t>3RYZ</t>
  </si>
  <si>
    <t>3RZ0</t>
  </si>
  <si>
    <t>3RZ1</t>
  </si>
  <si>
    <t>3RZ5</t>
  </si>
  <si>
    <t>3RZ7</t>
  </si>
  <si>
    <t>3RZ8</t>
  </si>
  <si>
    <t>3S71</t>
  </si>
  <si>
    <t>3S72</t>
  </si>
  <si>
    <t>3S73</t>
  </si>
  <si>
    <t>3S75</t>
  </si>
  <si>
    <t>3S76</t>
  </si>
  <si>
    <t>3S77</t>
  </si>
  <si>
    <t>3S78</t>
  </si>
  <si>
    <t>3T5U</t>
  </si>
  <si>
    <t>3T82</t>
  </si>
  <si>
    <t>3T83</t>
  </si>
  <si>
    <t>3T84</t>
  </si>
  <si>
    <t>3T85</t>
  </si>
  <si>
    <t>3V7X</t>
  </si>
  <si>
    <t>3VBD</t>
  </si>
  <si>
    <t>4BF1</t>
  </si>
  <si>
    <t>4BF6</t>
  </si>
  <si>
    <t>4E3G</t>
  </si>
  <si>
    <t>4HT0</t>
  </si>
  <si>
    <t>4ITP</t>
  </si>
  <si>
    <t>4IWZ</t>
  </si>
  <si>
    <t>4JSA</t>
  </si>
  <si>
    <t>4JSS</t>
  </si>
  <si>
    <t>4JSZ</t>
  </si>
  <si>
    <t>4KNI</t>
  </si>
  <si>
    <t>4KNJ</t>
  </si>
  <si>
    <t>4M2R</t>
  </si>
  <si>
    <t>4M2U</t>
  </si>
  <si>
    <t>4M2V</t>
  </si>
  <si>
    <t>4M2W</t>
  </si>
  <si>
    <t>4MO8</t>
  </si>
  <si>
    <t>4Q08</t>
  </si>
  <si>
    <t>4Q09</t>
  </si>
  <si>
    <t>4Q6D</t>
  </si>
  <si>
    <t>4Q6E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</si>
  <si>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</si>
  <si>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</si>
  <si>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</si>
  <si>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</si>
  <si>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</si>
  <si>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</si>
  <si>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</si>
  <si>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</si>
  <si>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</si>
  <si>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4Q90</t>
  </si>
  <si>
    <t>4Q99</t>
  </si>
  <si>
    <t>4Q9Y</t>
  </si>
  <si>
    <t>4QTL</t>
  </si>
  <si>
    <t>4QY3</t>
  </si>
  <si>
    <t>4R59</t>
  </si>
  <si>
    <t>4R5A</t>
  </si>
  <si>
    <t>4R5B</t>
  </si>
  <si>
    <t>4RFC</t>
  </si>
  <si>
    <t>4RFD</t>
  </si>
  <si>
    <t>4RIU</t>
  </si>
  <si>
    <t>4RIV</t>
  </si>
  <si>
    <t>4RN4</t>
  </si>
  <si>
    <t>4RUX</t>
  </si>
  <si>
    <t>4RUY</t>
  </si>
  <si>
    <t>4RUZ</t>
  </si>
  <si>
    <t>4YX4</t>
  </si>
  <si>
    <t>4YXI</t>
  </si>
  <si>
    <t>4YYT</t>
  </si>
  <si>
    <t>4Z0Q</t>
  </si>
  <si>
    <t>4Z1E</t>
  </si>
  <si>
    <t>4Z1J</t>
  </si>
  <si>
    <t>4Z1K</t>
  </si>
  <si>
    <t>4ZWX</t>
  </si>
  <si>
    <t>4ZWZ</t>
  </si>
  <si>
    <t>4ZX0</t>
  </si>
  <si>
    <t>4ZX1</t>
  </si>
  <si>
    <t>5AMD</t>
  </si>
  <si>
    <t>5AMG</t>
  </si>
  <si>
    <t>5AML</t>
  </si>
  <si>
    <t>5BYI</t>
  </si>
  <si>
    <t>5E2K</t>
  </si>
  <si>
    <t>5E2R</t>
  </si>
  <si>
    <t>5E2S</t>
  </si>
  <si>
    <t>5EH5</t>
  </si>
  <si>
    <t>5EH7</t>
  </si>
  <si>
    <t>5EH8</t>
  </si>
  <si>
    <t>5EHV</t>
  </si>
  <si>
    <t>5EHW</t>
  </si>
  <si>
    <t>5EIJ</t>
  </si>
  <si>
    <t>5EKM</t>
  </si>
  <si>
    <t>5FDC</t>
  </si>
  <si>
    <t>5FDI</t>
  </si>
  <si>
    <t>5FLO</t>
  </si>
  <si>
    <t>5FLQ</t>
  </si>
  <si>
    <t>5FLS</t>
  </si>
  <si>
    <t>5FLT</t>
  </si>
  <si>
    <t>5FNG</t>
  </si>
  <si>
    <t>5GMN</t>
  </si>
  <si>
    <t>5J8Z</t>
  </si>
  <si>
    <t>5LJQ</t>
  </si>
  <si>
    <t>5LJT</t>
  </si>
  <si>
    <t>5LLC</t>
  </si>
  <si>
    <t>5LLE</t>
  </si>
  <si>
    <t>5LLG</t>
  </si>
  <si>
    <t>5LLH</t>
  </si>
  <si>
    <t>5MJN</t>
  </si>
  <si>
    <t>5N0D</t>
  </si>
  <si>
    <t>5N0E</t>
  </si>
  <si>
    <t>5N1R</t>
  </si>
  <si>
    <t>5N1S</t>
  </si>
  <si>
    <t>5N24</t>
  </si>
  <si>
    <t>5N25</t>
  </si>
  <si>
    <t>5NEA</t>
  </si>
  <si>
    <t>5NEE</t>
  </si>
  <si>
    <t>5NXG</t>
  </si>
  <si>
    <t>5NXI</t>
  </si>
  <si>
    <t>5NXO</t>
  </si>
  <si>
    <t>5NXP</t>
  </si>
  <si>
    <t>5NXW</t>
  </si>
  <si>
    <t>5NY1</t>
  </si>
  <si>
    <t>5NY3</t>
  </si>
  <si>
    <t>5NYA</t>
  </si>
  <si>
    <t>5O07</t>
  </si>
  <si>
    <t>5SZ0</t>
  </si>
  <si>
    <t>5SZ1</t>
  </si>
  <si>
    <t>5SZ2</t>
  </si>
  <si>
    <t>5SZ3</t>
  </si>
  <si>
    <t>5SZ4</t>
  </si>
  <si>
    <t>5SZ5</t>
  </si>
  <si>
    <t>5SZ6</t>
  </si>
  <si>
    <t>5SZ7</t>
  </si>
  <si>
    <t>5TFX</t>
  </si>
  <si>
    <t>5TH4</t>
  </si>
  <si>
    <t>5TI0</t>
  </si>
  <si>
    <t>5TXY</t>
  </si>
  <si>
    <t>5TY9</t>
  </si>
  <si>
    <t>5TYA</t>
  </si>
  <si>
    <t>5U0D</t>
  </si>
  <si>
    <t>5U0E</t>
  </si>
  <si>
    <t>5U0F</t>
  </si>
  <si>
    <t>5U0G</t>
  </si>
  <si>
    <t>5ULN</t>
  </si>
  <si>
    <t>5VGY</t>
  </si>
  <si>
    <t>5WEX</t>
  </si>
  <si>
    <t>5WGP</t>
  </si>
  <si>
    <t>6B4D</t>
  </si>
  <si>
    <t>6B59</t>
  </si>
  <si>
    <t>6C7W</t>
  </si>
  <si>
    <t>6C7X</t>
  </si>
  <si>
    <t>6CJV</t>
  </si>
  <si>
    <t>6EBE</t>
  </si>
  <si>
    <t>6ECZ</t>
  </si>
  <si>
    <t>6EEO</t>
  </si>
  <si>
    <t>6EQU</t>
  </si>
  <si>
    <t>6G3Q</t>
  </si>
  <si>
    <t>6G6T</t>
  </si>
  <si>
    <t>6GOT</t>
  </si>
  <si>
    <t>6GXB</t>
  </si>
  <si>
    <t>6GXE</t>
  </si>
  <si>
    <t>6H29</t>
  </si>
  <si>
    <t>6H2Z</t>
  </si>
  <si>
    <t>6H33</t>
  </si>
  <si>
    <t>6H34</t>
  </si>
  <si>
    <t>6IC2</t>
  </si>
  <si>
    <t>6ODZ</t>
  </si>
  <si>
    <t>6OE0</t>
  </si>
  <si>
    <t>6OE1</t>
  </si>
  <si>
    <t>6QL1</t>
  </si>
  <si>
    <t>6QL2</t>
  </si>
  <si>
    <t>6UGN</t>
  </si>
  <si>
    <t>6UGP</t>
  </si>
  <si>
    <t>6UGR</t>
  </si>
  <si>
    <t>6UGZ</t>
  </si>
  <si>
    <t>6UH0</t>
  </si>
  <si>
    <t>1BJU</t>
  </si>
  <si>
    <t>1BJV</t>
  </si>
  <si>
    <t>1BTY</t>
  </si>
  <si>
    <t>1C1R</t>
  </si>
  <si>
    <t>1C5P</t>
  </si>
  <si>
    <t>1C5Q</t>
  </si>
  <si>
    <t>1C5S</t>
  </si>
  <si>
    <t>1C5T</t>
  </si>
  <si>
    <t>1EB2</t>
  </si>
  <si>
    <t>1F0T</t>
  </si>
  <si>
    <t>1F0U</t>
  </si>
  <si>
    <t>1G36</t>
  </si>
  <si>
    <t>1G3D</t>
  </si>
  <si>
    <t>1G3E</t>
  </si>
  <si>
    <t>1GHZ</t>
  </si>
  <si>
    <t>1GI1</t>
  </si>
  <si>
    <t>1GI4</t>
  </si>
  <si>
    <t>1GJ6</t>
  </si>
  <si>
    <t>1K1I</t>
  </si>
  <si>
    <t>1K1J</t>
  </si>
  <si>
    <t>1K1L</t>
  </si>
  <si>
    <t>1K1M</t>
  </si>
  <si>
    <t>1K1N</t>
  </si>
  <si>
    <t>1K1O</t>
  </si>
  <si>
    <t>1O2H</t>
  </si>
  <si>
    <t>1O2J</t>
  </si>
  <si>
    <t>1O2N</t>
  </si>
  <si>
    <t>1O2O</t>
  </si>
  <si>
    <t>1O2Q</t>
  </si>
  <si>
    <t>1O2R</t>
  </si>
  <si>
    <t>1O2W</t>
  </si>
  <si>
    <t>1O2Z</t>
  </si>
  <si>
    <t>1O30</t>
  </si>
  <si>
    <t>1O33</t>
  </si>
  <si>
    <t>1O35</t>
  </si>
  <si>
    <t>1O36</t>
  </si>
  <si>
    <t>1O38</t>
  </si>
  <si>
    <t>1O3D</t>
  </si>
  <si>
    <t>1O3F</t>
  </si>
  <si>
    <t>1O3I</t>
  </si>
  <si>
    <t>1O3J</t>
  </si>
  <si>
    <t>1O3L</t>
  </si>
  <si>
    <t>1OYQ</t>
  </si>
  <si>
    <t>1PPC</t>
  </si>
  <si>
    <t>1PPH</t>
  </si>
  <si>
    <t>1QB1</t>
  </si>
  <si>
    <t>1QB6</t>
  </si>
  <si>
    <t>1QB9</t>
  </si>
  <si>
    <t>1QBN</t>
  </si>
  <si>
    <t>1QBO</t>
  </si>
  <si>
    <t>1QL7</t>
  </si>
  <si>
    <t>1TNG</t>
  </si>
  <si>
    <t>1TNH</t>
  </si>
  <si>
    <t>1TNI</t>
  </si>
  <si>
    <t>1TX7</t>
  </si>
  <si>
    <t>1UTN</t>
  </si>
  <si>
    <t>1UTO</t>
  </si>
  <si>
    <t>1V2J</t>
  </si>
  <si>
    <t>1V2K</t>
  </si>
  <si>
    <t>1V2L</t>
  </si>
  <si>
    <t>1V2N</t>
  </si>
  <si>
    <t>1V2O</t>
  </si>
  <si>
    <t>1V2R</t>
  </si>
  <si>
    <t>1V2S</t>
  </si>
  <si>
    <t>1V2T</t>
  </si>
  <si>
    <t>1V2U</t>
  </si>
  <si>
    <t>1V2W</t>
  </si>
  <si>
    <t>1XUG</t>
  </si>
  <si>
    <t>1Y3V</t>
  </si>
  <si>
    <t>1Y3X</t>
  </si>
  <si>
    <t>1YP9</t>
  </si>
  <si>
    <t>2BZA</t>
  </si>
  <si>
    <t>2FX6</t>
  </si>
  <si>
    <t>2TPI</t>
  </si>
  <si>
    <t>2ZDK</t>
  </si>
  <si>
    <t>2ZDL</t>
  </si>
  <si>
    <t>2ZDM</t>
  </si>
  <si>
    <t>2ZDN</t>
  </si>
  <si>
    <t>2ZFS</t>
  </si>
  <si>
    <t>2ZFT</t>
  </si>
  <si>
    <t>2ZQ2</t>
  </si>
  <si>
    <t>3AAS</t>
  </si>
  <si>
    <t>3AAU</t>
  </si>
  <si>
    <t>3GY2</t>
  </si>
  <si>
    <t>3GY3</t>
  </si>
  <si>
    <t>3GY4</t>
  </si>
  <si>
    <t>3GY7</t>
  </si>
  <si>
    <t>3LJO</t>
  </si>
  <si>
    <t>3M35</t>
  </si>
  <si>
    <t>3NKK</t>
  </si>
  <si>
    <t>4AB9</t>
  </si>
  <si>
    <t>4ABA</t>
  </si>
  <si>
    <t>4ABB</t>
  </si>
  <si>
    <t>4ABD</t>
  </si>
  <si>
    <t>4ABE</t>
  </si>
  <si>
    <t>4ABF</t>
  </si>
  <si>
    <t>4ABG</t>
  </si>
  <si>
    <t>4ABH</t>
  </si>
  <si>
    <t>5MN1</t>
  </si>
  <si>
    <t>5MNN</t>
  </si>
  <si>
    <t>1A4W</t>
  </si>
  <si>
    <t>1BCU</t>
  </si>
  <si>
    <t>1BHX</t>
  </si>
  <si>
    <t>1C1U</t>
  </si>
  <si>
    <t>1C1V</t>
  </si>
  <si>
    <t>1C4U</t>
  </si>
  <si>
    <t>1C5N</t>
  </si>
  <si>
    <t>1C5O</t>
  </si>
  <si>
    <t>1D3D</t>
  </si>
  <si>
    <t>1D3P</t>
  </si>
  <si>
    <t>1D4P</t>
  </si>
  <si>
    <t>1D6W</t>
  </si>
  <si>
    <t>1D9I</t>
  </si>
  <si>
    <t>1FPC</t>
  </si>
  <si>
    <t>1G30</t>
  </si>
  <si>
    <t>1G32</t>
  </si>
  <si>
    <t>1GHV</t>
  </si>
  <si>
    <t>1GHW</t>
  </si>
  <si>
    <t>1GHY</t>
  </si>
  <si>
    <t>1K21</t>
  </si>
  <si>
    <t>1K22</t>
  </si>
  <si>
    <t>1MU6</t>
  </si>
  <si>
    <t>1MU8</t>
  </si>
  <si>
    <t>1MUE</t>
  </si>
  <si>
    <t>1NM6</t>
  </si>
  <si>
    <t>1NT1</t>
  </si>
  <si>
    <t>1O5G</t>
  </si>
  <si>
    <t>1OYT</t>
  </si>
  <si>
    <t>1QBV</t>
  </si>
  <si>
    <t>1SB1</t>
  </si>
  <si>
    <t>1SL3</t>
  </si>
  <si>
    <t>1T4V</t>
  </si>
  <si>
    <t>1TA6</t>
  </si>
  <si>
    <t>1TOM</t>
  </si>
  <si>
    <t>1VZQ</t>
  </si>
  <si>
    <t>1W7G</t>
  </si>
  <si>
    <t>1YPE</t>
  </si>
  <si>
    <t>1YPG</t>
  </si>
  <si>
    <t>1YPJ</t>
  </si>
  <si>
    <t>1Z71</t>
  </si>
  <si>
    <t>1ZGI</t>
  </si>
  <si>
    <t>2BVR</t>
  </si>
  <si>
    <t>2BVS</t>
  </si>
  <si>
    <t>2CF8</t>
  </si>
  <si>
    <t>2CF9</t>
  </si>
  <si>
    <t>2CN0</t>
  </si>
  <si>
    <t>2JH0</t>
  </si>
  <si>
    <t>2JH5</t>
  </si>
  <si>
    <t>2JH6</t>
  </si>
  <si>
    <t>2R2M</t>
  </si>
  <si>
    <t>2ZC9</t>
  </si>
  <si>
    <t>2ZDA</t>
  </si>
  <si>
    <t>2ZFP</t>
  </si>
  <si>
    <t>2ZGX</t>
  </si>
  <si>
    <t>3BV9</t>
  </si>
  <si>
    <t>3DA9</t>
  </si>
  <si>
    <t>3F68</t>
  </si>
  <si>
    <t>3P17</t>
  </si>
  <si>
    <t>3PO1</t>
  </si>
  <si>
    <t>3QTO</t>
  </si>
  <si>
    <t>3QTV</t>
  </si>
  <si>
    <t>3QWC</t>
  </si>
  <si>
    <t>3QX5</t>
  </si>
  <si>
    <t>3SHA</t>
  </si>
  <si>
    <t>3SHC</t>
  </si>
  <si>
    <t>3SI3</t>
  </si>
  <si>
    <t>3SI4</t>
  </si>
  <si>
    <t>3SV2</t>
  </si>
  <si>
    <t>3TU7</t>
  </si>
  <si>
    <t>3UTU</t>
  </si>
  <si>
    <t>4AX9</t>
  </si>
  <si>
    <t>4BAH</t>
  </si>
  <si>
    <t>4BAK</t>
  </si>
  <si>
    <t>4BAM</t>
  </si>
  <si>
    <t>4BAN</t>
  </si>
  <si>
    <t>4BAO</t>
  </si>
  <si>
    <t>4BAQ</t>
  </si>
  <si>
    <t>4E7R</t>
  </si>
  <si>
    <t>4HFP</t>
  </si>
  <si>
    <t>4LOY</t>
  </si>
  <si>
    <t>4YES</t>
  </si>
  <si>
    <t>6GWE</t>
  </si>
  <si>
    <t>6ROT</t>
  </si>
  <si>
    <t>1YC1</t>
  </si>
  <si>
    <t>1YC4</t>
  </si>
  <si>
    <t>1YET</t>
  </si>
  <si>
    <t>2QG0</t>
  </si>
  <si>
    <t>2QG2</t>
  </si>
  <si>
    <t>2UWD</t>
  </si>
  <si>
    <t>2XAB</t>
  </si>
  <si>
    <t>2XDK</t>
  </si>
  <si>
    <t>2XDL</t>
  </si>
  <si>
    <t>2XDX</t>
  </si>
  <si>
    <t>2XHT</t>
  </si>
  <si>
    <t>2XJG</t>
  </si>
  <si>
    <t>2XJJ</t>
  </si>
  <si>
    <t>2XJX</t>
  </si>
  <si>
    <t>2YI0</t>
  </si>
  <si>
    <t>2YI7</t>
  </si>
  <si>
    <t>2YKI</t>
  </si>
  <si>
    <t>3B24</t>
  </si>
  <si>
    <t>3B25</t>
  </si>
  <si>
    <t>3B26</t>
  </si>
  <si>
    <t>3B27</t>
  </si>
  <si>
    <t>3D0B</t>
  </si>
  <si>
    <t>3EKO</t>
  </si>
  <si>
    <t>3EKR</t>
  </si>
  <si>
    <t>3HEK</t>
  </si>
  <si>
    <t>3K97</t>
  </si>
  <si>
    <t>3K99</t>
  </si>
  <si>
    <t>3QDD</t>
  </si>
  <si>
    <t>3R4M</t>
  </si>
  <si>
    <t>3R4N</t>
  </si>
  <si>
    <t>3R4P</t>
  </si>
  <si>
    <t>3RLP</t>
  </si>
  <si>
    <t>3RLQ</t>
  </si>
  <si>
    <t>3RLR</t>
  </si>
  <si>
    <t>3VHA</t>
  </si>
  <si>
    <t>3VHC</t>
  </si>
  <si>
    <t>3VHD</t>
  </si>
  <si>
    <t>3WHA</t>
  </si>
  <si>
    <t>4B7P</t>
  </si>
  <si>
    <t>4BQG</t>
  </si>
  <si>
    <t>4CWF</t>
  </si>
  <si>
    <t>4CWN</t>
  </si>
  <si>
    <t>4CWO</t>
  </si>
  <si>
    <t>4CWP</t>
  </si>
  <si>
    <t>4CWQ</t>
  </si>
  <si>
    <t>4CWR</t>
  </si>
  <si>
    <t>4CWS</t>
  </si>
  <si>
    <t>4CWT</t>
  </si>
  <si>
    <t>4EGK</t>
  </si>
  <si>
    <t>4FCQ</t>
  </si>
  <si>
    <t>4NH7</t>
  </si>
  <si>
    <t>4NH8</t>
  </si>
  <si>
    <t>4O04</t>
  </si>
  <si>
    <t>4O05</t>
  </si>
  <si>
    <t>4O07</t>
  </si>
  <si>
    <t>4O09</t>
  </si>
  <si>
    <t>4O0B</t>
  </si>
  <si>
    <t>4XIP</t>
  </si>
  <si>
    <t>4XIQ</t>
  </si>
  <si>
    <t>4XIR</t>
  </si>
  <si>
    <t>4XIT</t>
  </si>
  <si>
    <t>5FNC</t>
  </si>
  <si>
    <t>5FND</t>
  </si>
  <si>
    <t>5FNF</t>
  </si>
  <si>
    <t>5J20</t>
  </si>
  <si>
    <t>5J27</t>
  </si>
  <si>
    <t>5J2X</t>
  </si>
  <si>
    <t>5J64</t>
  </si>
  <si>
    <t>5J6L</t>
  </si>
  <si>
    <t>5J6M</t>
  </si>
  <si>
    <t>5J6N</t>
  </si>
  <si>
    <t>5J82</t>
  </si>
  <si>
    <t>5J86</t>
  </si>
  <si>
    <t>5J8M</t>
  </si>
  <si>
    <t>5J8U</t>
  </si>
  <si>
    <t>5J9X</t>
  </si>
  <si>
    <t>5LNY</t>
  </si>
  <si>
    <t>5NYH</t>
  </si>
  <si>
    <t>5ODX</t>
  </si>
  <si>
    <t>5VYY</t>
  </si>
  <si>
    <t>6EI5</t>
  </si>
  <si>
    <t>6EL5</t>
  </si>
  <si>
    <t>6ELN</t>
  </si>
  <si>
    <t>6ELO</t>
  </si>
  <si>
    <t>6ELP</t>
  </si>
  <si>
    <t>6EY8</t>
  </si>
  <si>
    <t>6EY9</t>
  </si>
  <si>
    <t>6EYA</t>
  </si>
  <si>
    <t>6EYB</t>
  </si>
  <si>
    <t>6F1N</t>
  </si>
  <si>
    <t>6FCJ</t>
  </si>
  <si>
    <t>6HHR</t>
  </si>
  <si>
    <t>6N8X</t>
  </si>
  <si>
    <t>6OLX</t>
  </si>
  <si>
    <t>1EZQ</t>
  </si>
  <si>
    <t>1F0R</t>
  </si>
  <si>
    <t>1F0S</t>
  </si>
  <si>
    <t>1FJS</t>
  </si>
  <si>
    <t>1G2L</t>
  </si>
  <si>
    <t>1KSN</t>
  </si>
  <si>
    <t>1LPG</t>
  </si>
  <si>
    <t>1LPK</t>
  </si>
  <si>
    <t>1LPZ</t>
  </si>
  <si>
    <t>1MQ5</t>
  </si>
  <si>
    <t>1MQ6</t>
  </si>
  <si>
    <t>1NFU</t>
  </si>
  <si>
    <t>1NFW</t>
  </si>
  <si>
    <t>1NFX</t>
  </si>
  <si>
    <t>1NFY</t>
  </si>
  <si>
    <t>1XKA</t>
  </si>
  <si>
    <t>1Z6E</t>
  </si>
  <si>
    <t>2BOH</t>
  </si>
  <si>
    <t>2BOK</t>
  </si>
  <si>
    <t>2BQ7</t>
  </si>
  <si>
    <t>2J2U</t>
  </si>
  <si>
    <t>2J34</t>
  </si>
  <si>
    <t>2J4I</t>
  </si>
  <si>
    <t>2J94</t>
  </si>
  <si>
    <t>2J95</t>
  </si>
  <si>
    <t>2JKH</t>
  </si>
  <si>
    <t>2P16</t>
  </si>
  <si>
    <t>2P95</t>
  </si>
  <si>
    <t>2RA0</t>
  </si>
  <si>
    <t>2UWL</t>
  </si>
  <si>
    <t>2UWO</t>
  </si>
  <si>
    <t>2UWP</t>
  </si>
  <si>
    <t>2VH0</t>
  </si>
  <si>
    <t>2VH6</t>
  </si>
  <si>
    <t>2VVC</t>
  </si>
  <si>
    <t>2VVU</t>
  </si>
  <si>
    <t>2VVV</t>
  </si>
  <si>
    <t>2VWL</t>
  </si>
  <si>
    <t>2VWM</t>
  </si>
  <si>
    <t>2VWN</t>
  </si>
  <si>
    <t>2VWO</t>
  </si>
  <si>
    <t>2W26</t>
  </si>
  <si>
    <t>2WYG</t>
  </si>
  <si>
    <t>2WYJ</t>
  </si>
  <si>
    <t>2XBV</t>
  </si>
  <si>
    <t>2XBW</t>
  </si>
  <si>
    <t>2XBX</t>
  </si>
  <si>
    <t>2XC0</t>
  </si>
  <si>
    <t>2XC4</t>
  </si>
  <si>
    <t>2Y5F</t>
  </si>
  <si>
    <t>2Y5G</t>
  </si>
  <si>
    <t>2Y5H</t>
  </si>
  <si>
    <t>2Y7X</t>
  </si>
  <si>
    <t>2Y7Z</t>
  </si>
  <si>
    <t>2Y80</t>
  </si>
  <si>
    <t>2Y81</t>
  </si>
  <si>
    <t>2Y82</t>
  </si>
  <si>
    <t>3CS7</t>
  </si>
  <si>
    <t>3FFG</t>
  </si>
  <si>
    <t>3LIW</t>
  </si>
  <si>
    <t>3M36</t>
  </si>
  <si>
    <t>3M37</t>
  </si>
  <si>
    <t>4A7I</t>
  </si>
  <si>
    <t>4Y79</t>
  </si>
  <si>
    <t>5K0H</t>
  </si>
  <si>
    <t>2YEL</t>
  </si>
  <si>
    <t>3P5O</t>
  </si>
  <si>
    <t>3U5J</t>
  </si>
  <si>
    <t>3U5L</t>
  </si>
  <si>
    <t>3ZYU</t>
  </si>
  <si>
    <t>4CFL</t>
  </si>
  <si>
    <t>4LYW</t>
  </si>
  <si>
    <t>4LZR</t>
  </si>
  <si>
    <t>4LZS</t>
  </si>
  <si>
    <t>4MR3</t>
  </si>
  <si>
    <t>4NUC</t>
  </si>
  <si>
    <t>4NUE</t>
  </si>
  <si>
    <t>4OGJ</t>
  </si>
  <si>
    <t>4QB3</t>
  </si>
  <si>
    <t>4WIV</t>
  </si>
  <si>
    <t>4XYA</t>
  </si>
  <si>
    <t>5ACY</t>
  </si>
  <si>
    <t>5CP5</t>
  </si>
  <si>
    <t>5CQT</t>
  </si>
  <si>
    <t>5CY9</t>
  </si>
  <si>
    <t>5D0C</t>
  </si>
  <si>
    <t>5D24</t>
  </si>
  <si>
    <t>5D25</t>
  </si>
  <si>
    <t>5D26</t>
  </si>
  <si>
    <t>5D3H</t>
  </si>
  <si>
    <t>5D3J</t>
  </si>
  <si>
    <t>5D3L</t>
  </si>
  <si>
    <t>5D3N</t>
  </si>
  <si>
    <t>5D3P</t>
  </si>
  <si>
    <t>5D3T</t>
  </si>
  <si>
    <t>5DLX</t>
  </si>
  <si>
    <t>5DW2</t>
  </si>
  <si>
    <t>5DX4</t>
  </si>
  <si>
    <t>5EGU</t>
  </si>
  <si>
    <t>5EIS</t>
  </si>
  <si>
    <t>5F5Z</t>
  </si>
  <si>
    <t>5F60</t>
  </si>
  <si>
    <t>5F61</t>
  </si>
  <si>
    <t>5F62</t>
  </si>
  <si>
    <t>5F63</t>
  </si>
  <si>
    <t>5I80</t>
  </si>
  <si>
    <t>5I88</t>
  </si>
  <si>
    <t>5KHM</t>
  </si>
  <si>
    <t>5U28</t>
  </si>
  <si>
    <t>5ULA</t>
  </si>
  <si>
    <t>5WA5</t>
  </si>
  <si>
    <t>5WMG</t>
  </si>
  <si>
    <t>5Y8Y</t>
  </si>
  <si>
    <t>5Y94</t>
  </si>
  <si>
    <t>5YQX</t>
  </si>
  <si>
    <t>6AJV</t>
  </si>
  <si>
    <t>6AJY</t>
  </si>
  <si>
    <t>6AJZ</t>
  </si>
  <si>
    <t>6CKR</t>
  </si>
  <si>
    <t>6CKS</t>
  </si>
  <si>
    <t>6DL2</t>
  </si>
  <si>
    <t>6E4A</t>
  </si>
  <si>
    <t>6FO5</t>
  </si>
  <si>
    <t>6FSY</t>
  </si>
  <si>
    <t>6MH1</t>
  </si>
  <si>
    <t>6MH7</t>
  </si>
  <si>
    <t>6Q3Y</t>
  </si>
  <si>
    <t>6Q3Z</t>
  </si>
  <si>
    <t>1FKN</t>
  </si>
  <si>
    <t>1M4H</t>
  </si>
  <si>
    <t>2FDP</t>
  </si>
  <si>
    <t>2G94</t>
  </si>
  <si>
    <t>2P4J</t>
  </si>
  <si>
    <t>2QMG</t>
  </si>
  <si>
    <t>2VKM</t>
  </si>
  <si>
    <t>3BRA</t>
  </si>
  <si>
    <t>3BUF</t>
  </si>
  <si>
    <t>3BUG</t>
  </si>
  <si>
    <t>3BUH</t>
  </si>
  <si>
    <t>3CKP</t>
  </si>
  <si>
    <t>3I25</t>
  </si>
  <si>
    <t>3KMX</t>
  </si>
  <si>
    <t>3KMY</t>
  </si>
  <si>
    <t>3L59</t>
  </si>
  <si>
    <t>3LPI</t>
  </si>
  <si>
    <t>3LPK</t>
  </si>
  <si>
    <t>3RSX</t>
  </si>
  <si>
    <t>3RU1</t>
  </si>
  <si>
    <t>3UDH</t>
  </si>
  <si>
    <t>4DJU</t>
  </si>
  <si>
    <t>4DJV</t>
  </si>
  <si>
    <t>4DJW</t>
  </si>
  <si>
    <t>4DJX</t>
  </si>
  <si>
    <t>4DJY</t>
  </si>
  <si>
    <t>4FM7</t>
  </si>
  <si>
    <t>4FM8</t>
  </si>
  <si>
    <t>4FS4</t>
  </si>
  <si>
    <t>4FSL</t>
  </si>
  <si>
    <t>4GID</t>
  </si>
  <si>
    <t>4H3F</t>
  </si>
  <si>
    <t>4H3G</t>
  </si>
  <si>
    <t>4H3J</t>
  </si>
  <si>
    <t>4HA5</t>
  </si>
  <si>
    <t>5DQC</t>
  </si>
  <si>
    <t>5HTZ</t>
  </si>
  <si>
    <t>5I3V</t>
  </si>
  <si>
    <t>5I3W</t>
  </si>
  <si>
    <t>5I3X</t>
  </si>
  <si>
    <t>5I3Y</t>
  </si>
  <si>
    <t>5IE1</t>
  </si>
  <si>
    <t>5V0N</t>
  </si>
  <si>
    <t>6EJ2</t>
  </si>
  <si>
    <t>6EJ3</t>
  </si>
  <si>
    <t>6NV7</t>
  </si>
  <si>
    <t>6NV9</t>
  </si>
  <si>
    <t>6NW3</t>
  </si>
  <si>
    <t>1BZC</t>
  </si>
  <si>
    <t>1BZJ</t>
  </si>
  <si>
    <t>1C83</t>
  </si>
  <si>
    <t>1C84</t>
  </si>
  <si>
    <t>1C86</t>
  </si>
  <si>
    <t>1C87</t>
  </si>
  <si>
    <t>1C88</t>
  </si>
  <si>
    <t>1ECV</t>
  </si>
  <si>
    <t>1G7F</t>
  </si>
  <si>
    <t>1G7G</t>
  </si>
  <si>
    <t>1GFY</t>
  </si>
  <si>
    <t>1KAV</t>
  </si>
  <si>
    <t>1L8G</t>
  </si>
  <si>
    <t>1NL9</t>
  </si>
  <si>
    <t>1NNY</t>
  </si>
  <si>
    <t>1NO6</t>
  </si>
  <si>
    <t>1NWL</t>
  </si>
  <si>
    <t>1NZ7</t>
  </si>
  <si>
    <t>1ONY</t>
  </si>
  <si>
    <t>1ONZ</t>
  </si>
  <si>
    <t>1PYN</t>
  </si>
  <si>
    <t>1QXK</t>
  </si>
  <si>
    <t>1XBO</t>
  </si>
  <si>
    <t>2AZR</t>
  </si>
  <si>
    <t>2B07</t>
  </si>
  <si>
    <t>2F6T</t>
  </si>
  <si>
    <t>2H4G</t>
  </si>
  <si>
    <t>2H4K</t>
  </si>
  <si>
    <t>2HB1</t>
  </si>
  <si>
    <t>2NT7</t>
  </si>
  <si>
    <t>2NTA</t>
  </si>
  <si>
    <t>2QBP</t>
  </si>
  <si>
    <t>2QBQ</t>
  </si>
  <si>
    <t>2QBR</t>
  </si>
  <si>
    <t>2QBS</t>
  </si>
  <si>
    <t>2ZMM</t>
  </si>
  <si>
    <t>2ZN7</t>
  </si>
  <si>
    <t>3EAX</t>
  </si>
  <si>
    <t>3EB1</t>
  </si>
  <si>
    <t>4I8N</t>
  </si>
  <si>
    <t>5K9W</t>
  </si>
  <si>
    <t>5KA1</t>
  </si>
  <si>
    <t>5KA7</t>
  </si>
  <si>
    <t>5KA9</t>
  </si>
  <si>
    <t>5KAB</t>
  </si>
  <si>
    <t>5KAD</t>
  </si>
  <si>
    <t>5T19</t>
  </si>
  <si>
    <t>1FTM</t>
  </si>
  <si>
    <t>1MY4</t>
  </si>
  <si>
    <t>1P1N</t>
  </si>
  <si>
    <t>1P1O</t>
  </si>
  <si>
    <t>1P1Q</t>
  </si>
  <si>
    <t>1SYH</t>
  </si>
  <si>
    <t>1SYI</t>
  </si>
  <si>
    <t>1WVJ</t>
  </si>
  <si>
    <t>1XHY</t>
  </si>
  <si>
    <t>2AL5</t>
  </si>
  <si>
    <t>2P2A</t>
  </si>
  <si>
    <t>3BFT</t>
  </si>
  <si>
    <t>3BFU</t>
  </si>
  <si>
    <t>3PD8</t>
  </si>
  <si>
    <t>3PD9</t>
  </si>
  <si>
    <t>3RTF</t>
  </si>
  <si>
    <t>3TZA</t>
  </si>
  <si>
    <t>4G8M</t>
  </si>
  <si>
    <t>4IGT</t>
  </si>
  <si>
    <t>4ISU</t>
  </si>
  <si>
    <t>4N07</t>
  </si>
  <si>
    <t>4O3C</t>
  </si>
  <si>
    <t>4X48</t>
  </si>
  <si>
    <t>5CBR</t>
  </si>
  <si>
    <t>5CBS</t>
  </si>
  <si>
    <t>5FHM</t>
  </si>
  <si>
    <t>5FHN</t>
  </si>
  <si>
    <t>5FHO</t>
  </si>
  <si>
    <t>5NIH</t>
  </si>
  <si>
    <t>5ZG0</t>
  </si>
  <si>
    <t>5ZG1</t>
  </si>
  <si>
    <t>5ZG3</t>
  </si>
  <si>
    <t>6Q54</t>
  </si>
  <si>
    <t>6Q60</t>
  </si>
  <si>
    <t>1BM7</t>
  </si>
  <si>
    <t>1E4H</t>
  </si>
  <si>
    <t>2B9A</t>
  </si>
  <si>
    <t>2F7I</t>
  </si>
  <si>
    <t>2G5U</t>
  </si>
  <si>
    <t>3CFN</t>
  </si>
  <si>
    <t>3CFT</t>
  </si>
  <si>
    <t>3KGT</t>
  </si>
  <si>
    <t>3KGU</t>
  </si>
  <si>
    <t>3NEE</t>
  </si>
  <si>
    <t>3NEO</t>
  </si>
  <si>
    <t>3NES</t>
  </si>
  <si>
    <t>3NEX</t>
  </si>
  <si>
    <t>3P3R</t>
  </si>
  <si>
    <t>3P3S</t>
  </si>
  <si>
    <t>3P3T</t>
  </si>
  <si>
    <t>4D7B</t>
  </si>
  <si>
    <t>4DER</t>
  </si>
  <si>
    <t>4DES</t>
  </si>
  <si>
    <t>4DET</t>
  </si>
  <si>
    <t>4DEU</t>
  </si>
  <si>
    <t>4DEW</t>
  </si>
  <si>
    <t>5AYT</t>
  </si>
  <si>
    <t>5BOJ</t>
  </si>
  <si>
    <t>5EN3</t>
  </si>
  <si>
    <t>5IHH</t>
  </si>
  <si>
    <t>5L4I</t>
  </si>
  <si>
    <t>5L4J</t>
  </si>
  <si>
    <t>5L4M</t>
  </si>
  <si>
    <t>5U49</t>
  </si>
  <si>
    <t>5U4B</t>
  </si>
  <si>
    <t>5U4D</t>
  </si>
  <si>
    <t>1C5X</t>
  </si>
  <si>
    <t>1C5Y</t>
  </si>
  <si>
    <t>1EJN</t>
  </si>
  <si>
    <t>1F5K</t>
  </si>
  <si>
    <t>1F5L</t>
  </si>
  <si>
    <t>1GI7</t>
  </si>
  <si>
    <t>1GJC</t>
  </si>
  <si>
    <t>1O5A</t>
  </si>
  <si>
    <t>1O5C</t>
  </si>
  <si>
    <t>1OWE</t>
  </si>
  <si>
    <t>1OWH</t>
  </si>
  <si>
    <t>1SQA</t>
  </si>
  <si>
    <t>1SQO</t>
  </si>
  <si>
    <t>1SQT</t>
  </si>
  <si>
    <t>1W0Z</t>
  </si>
  <si>
    <t>1W11</t>
  </si>
  <si>
    <t>1W13</t>
  </si>
  <si>
    <t>2R2W</t>
  </si>
  <si>
    <t>2VNT</t>
  </si>
  <si>
    <t>3KGP</t>
  </si>
  <si>
    <t>3MHW</t>
  </si>
  <si>
    <t>4H42</t>
  </si>
  <si>
    <t>5ZA7</t>
  </si>
  <si>
    <t>5ZA8</t>
  </si>
  <si>
    <t>5ZA9</t>
  </si>
  <si>
    <t>5ZAE</t>
  </si>
  <si>
    <t>5ZAF</t>
  </si>
  <si>
    <t>5ZAG</t>
  </si>
  <si>
    <t>5ZAJ</t>
  </si>
  <si>
    <t>5ZC5</t>
  </si>
  <si>
    <t>6NMB</t>
  </si>
  <si>
    <t>1OS0</t>
  </si>
  <si>
    <t>1QF0</t>
  </si>
  <si>
    <t>1QF1</t>
  </si>
  <si>
    <t>1QF2</t>
  </si>
  <si>
    <t>1TLP</t>
  </si>
  <si>
    <t>1TMN</t>
  </si>
  <si>
    <t>1Z9G</t>
  </si>
  <si>
    <t>1ZDP</t>
  </si>
  <si>
    <t>2TMN</t>
  </si>
  <si>
    <t>3FCQ</t>
  </si>
  <si>
    <t>4TLN</t>
  </si>
  <si>
    <t>4TMN</t>
  </si>
  <si>
    <t>5JS3</t>
  </si>
  <si>
    <t>5JSS</t>
  </si>
  <si>
    <t>5JT9</t>
  </si>
  <si>
    <t>5JVI</t>
  </si>
  <si>
    <t>5JXN</t>
  </si>
  <si>
    <t>5LIF</t>
  </si>
  <si>
    <t>5LVD</t>
  </si>
  <si>
    <t>5LWD</t>
  </si>
  <si>
    <t>5M9W</t>
  </si>
  <si>
    <t>5MA7</t>
  </si>
  <si>
    <t>5MNR</t>
  </si>
  <si>
    <t>5N2T</t>
  </si>
  <si>
    <t>5N2Z</t>
  </si>
  <si>
    <t>5N31</t>
  </si>
  <si>
    <t>5N34</t>
  </si>
  <si>
    <t>5N3V</t>
  </si>
  <si>
    <t>5N3Y</t>
  </si>
  <si>
    <t>5TMN</t>
  </si>
  <si>
    <t>1B05</t>
  </si>
  <si>
    <t>1B0H</t>
  </si>
  <si>
    <t>1B1H</t>
  </si>
  <si>
    <t>1B2H</t>
  </si>
  <si>
    <t>1B32</t>
  </si>
  <si>
    <t>1B3F</t>
  </si>
  <si>
    <t>1B3G</t>
  </si>
  <si>
    <t>1B3H</t>
  </si>
  <si>
    <t>1B3L</t>
  </si>
  <si>
    <t>1B40</t>
  </si>
  <si>
    <t>1B46</t>
  </si>
  <si>
    <t>1B4H</t>
  </si>
  <si>
    <t>1B4Z</t>
  </si>
  <si>
    <t>1B51</t>
  </si>
  <si>
    <t>1B52</t>
  </si>
  <si>
    <t>1B58</t>
  </si>
  <si>
    <t>1B5H</t>
  </si>
  <si>
    <t>1B5I</t>
  </si>
  <si>
    <t>1B5J</t>
  </si>
  <si>
    <t>1B6H</t>
  </si>
  <si>
    <t>1B7H</t>
  </si>
  <si>
    <t>1B9J</t>
  </si>
  <si>
    <t>1JET</t>
  </si>
  <si>
    <t>1JEU</t>
  </si>
  <si>
    <t>1JEV</t>
  </si>
  <si>
    <t>1QKA</t>
  </si>
  <si>
    <t>1QKB</t>
  </si>
  <si>
    <t>2OLB</t>
  </si>
  <si>
    <t>2RKM</t>
  </si>
  <si>
    <t>4QL1</t>
  </si>
  <si>
    <t>5D6J</t>
  </si>
  <si>
    <t>5M23</t>
  </si>
  <si>
    <t>5M25</t>
  </si>
  <si>
    <t>5SXM</t>
  </si>
  <si>
    <t>6D9X</t>
  </si>
  <si>
    <t>6DAI</t>
  </si>
  <si>
    <t>6DAK</t>
  </si>
  <si>
    <t>6DAR</t>
  </si>
  <si>
    <t>6DY7</t>
  </si>
  <si>
    <t>6E1Y</t>
  </si>
  <si>
    <t>6E1Z</t>
  </si>
  <si>
    <t>6PG3</t>
  </si>
  <si>
    <t>6PG4</t>
  </si>
  <si>
    <t>6PG5</t>
  </si>
  <si>
    <t>6PG6</t>
  </si>
  <si>
    <t>6PG7</t>
  </si>
  <si>
    <t>6PG8</t>
  </si>
  <si>
    <t>6PG9</t>
  </si>
  <si>
    <t>6PGA</t>
  </si>
  <si>
    <t>6PGB</t>
  </si>
  <si>
    <t>6PGC</t>
  </si>
  <si>
    <t>6PGE</t>
  </si>
  <si>
    <t>6U5Y</t>
  </si>
  <si>
    <t>6U6W</t>
  </si>
  <si>
    <t>6U8B</t>
  </si>
  <si>
    <t>6U8O</t>
  </si>
  <si>
    <t>1KV1</t>
  </si>
  <si>
    <t>1YQJ</t>
  </si>
  <si>
    <t>2BAJ</t>
  </si>
  <si>
    <t>2BAK</t>
  </si>
  <si>
    <t>2BAL</t>
  </si>
  <si>
    <t>2EWA</t>
  </si>
  <si>
    <t>2YIX</t>
  </si>
  <si>
    <t>2ZB1</t>
  </si>
  <si>
    <t>3D7Z</t>
  </si>
  <si>
    <t>3D83</t>
  </si>
  <si>
    <t>3GCP</t>
  </si>
  <si>
    <t>3GCS</t>
  </si>
  <si>
    <t>3GCU</t>
  </si>
  <si>
    <t>3HL7</t>
  </si>
  <si>
    <t>3HLL</t>
  </si>
  <si>
    <t>3HUB</t>
  </si>
  <si>
    <t>3HUC</t>
  </si>
  <si>
    <t>3IPH</t>
  </si>
  <si>
    <t>3IW5</t>
  </si>
  <si>
    <t>3IW6</t>
  </si>
  <si>
    <t>3O8P</t>
  </si>
  <si>
    <t>3ROC</t>
  </si>
  <si>
    <t>4F9W</t>
  </si>
  <si>
    <t>4F9Y</t>
  </si>
  <si>
    <t>4LOO</t>
  </si>
  <si>
    <t>5TBE</t>
  </si>
  <si>
    <t>1B38</t>
  </si>
  <si>
    <t>1E1V</t>
  </si>
  <si>
    <t>1E1X</t>
  </si>
  <si>
    <t>1H1S</t>
  </si>
  <si>
    <t>1JSV</t>
  </si>
  <si>
    <t>1PXN</t>
  </si>
  <si>
    <t>1PXO</t>
  </si>
  <si>
    <t>1PXP</t>
  </si>
  <si>
    <t>2EXM</t>
  </si>
  <si>
    <t>2FVD</t>
  </si>
  <si>
    <t>2XMY</t>
  </si>
  <si>
    <t>2XNB</t>
  </si>
  <si>
    <t>4BCK</t>
  </si>
  <si>
    <t>4BCM</t>
  </si>
  <si>
    <t>4BCN</t>
  </si>
  <si>
    <t>4BCO</t>
  </si>
  <si>
    <t>4BCP</t>
  </si>
  <si>
    <t>4EOR</t>
  </si>
  <si>
    <t>4I3Z</t>
  </si>
  <si>
    <t>5JQ5</t>
  </si>
  <si>
    <t>6GUC</t>
  </si>
  <si>
    <t>6GUE</t>
  </si>
  <si>
    <t>6GUH</t>
  </si>
  <si>
    <t>6GUK</t>
  </si>
  <si>
    <t>6Q4E</t>
  </si>
  <si>
    <t>6Q4G</t>
  </si>
  <si>
    <t>1RMZ</t>
  </si>
  <si>
    <t>2HU6</t>
  </si>
  <si>
    <t>3EHX</t>
  </si>
  <si>
    <t>3EHY</t>
  </si>
  <si>
    <t>3F15</t>
  </si>
  <si>
    <t>3F16</t>
  </si>
  <si>
    <t>3F17</t>
  </si>
  <si>
    <t>3F18</t>
  </si>
  <si>
    <t>3F19</t>
  </si>
  <si>
    <t>3F1A</t>
  </si>
  <si>
    <t>3LIR</t>
  </si>
  <si>
    <t>3LJG</t>
  </si>
  <si>
    <t>3LK8</t>
  </si>
  <si>
    <t>3LKA</t>
  </si>
  <si>
    <t>3N2U</t>
  </si>
  <si>
    <t>3N2V</t>
  </si>
  <si>
    <t>3NX7</t>
  </si>
  <si>
    <t>3TS4</t>
  </si>
  <si>
    <t>3TSK</t>
  </si>
  <si>
    <t>4EFS</t>
  </si>
  <si>
    <t>4GQL</t>
  </si>
  <si>
    <t>4GR0</t>
  </si>
  <si>
    <t>4GR3</t>
  </si>
  <si>
    <t>4GR8</t>
  </si>
  <si>
    <t>5CXA</t>
  </si>
  <si>
    <t>5CZM</t>
  </si>
  <si>
    <t>5D3C</t>
  </si>
  <si>
    <t>1AFK</t>
  </si>
  <si>
    <t>1AFL</t>
  </si>
  <si>
    <t>1JN4</t>
  </si>
  <si>
    <t>1JVU</t>
  </si>
  <si>
    <t>1O0F</t>
  </si>
  <si>
    <t>1O0H</t>
  </si>
  <si>
    <t>1O0M</t>
  </si>
  <si>
    <t>1O0N</t>
  </si>
  <si>
    <t>1QHC</t>
  </si>
  <si>
    <t>1RNM</t>
  </si>
  <si>
    <t>1RPF</t>
  </si>
  <si>
    <t>1U1B</t>
  </si>
  <si>
    <t>1W4O</t>
  </si>
  <si>
    <t>1W4P</t>
  </si>
  <si>
    <t>1W4Q</t>
  </si>
  <si>
    <t>1Z6S</t>
  </si>
  <si>
    <t>2W5G</t>
  </si>
  <si>
    <t>2XOG</t>
  </si>
  <si>
    <t>3D6O</t>
  </si>
  <si>
    <t>3D6P</t>
  </si>
  <si>
    <t>3D8Z</t>
  </si>
  <si>
    <t>4G8V</t>
  </si>
  <si>
    <t>4G8Y</t>
  </si>
  <si>
    <t>4G90</t>
  </si>
  <si>
    <t>4RSK</t>
  </si>
  <si>
    <t>6PVV</t>
  </si>
  <si>
    <t>6PVW</t>
  </si>
  <si>
    <t>3COW</t>
  </si>
  <si>
    <t>3COY</t>
  </si>
  <si>
    <t>3COZ</t>
  </si>
  <si>
    <t>3IMC</t>
  </si>
  <si>
    <t>3IME</t>
  </si>
  <si>
    <t>3IOB</t>
  </si>
  <si>
    <t>3IOC</t>
  </si>
  <si>
    <t>3IOD</t>
  </si>
  <si>
    <t>3IOE</t>
  </si>
  <si>
    <t>3ISJ</t>
  </si>
  <si>
    <t>3IUB</t>
  </si>
  <si>
    <t>3IUE</t>
  </si>
  <si>
    <t>3IVC</t>
  </si>
  <si>
    <t>3IVG</t>
  </si>
  <si>
    <t>3IVX</t>
  </si>
  <si>
    <t>4DDH</t>
  </si>
  <si>
    <t>4DDK</t>
  </si>
  <si>
    <t>4DDM</t>
  </si>
  <si>
    <t>4DE5</t>
  </si>
  <si>
    <t>4EF6</t>
  </si>
  <si>
    <t>4EFK</t>
  </si>
  <si>
    <t>4FZJ</t>
  </si>
  <si>
    <t>4G5F</t>
  </si>
  <si>
    <t>4MQ6</t>
  </si>
  <si>
    <t>4MUF</t>
  </si>
  <si>
    <t>4MUL</t>
  </si>
  <si>
    <t>5I9X</t>
  </si>
  <si>
    <t>5I9Y</t>
  </si>
  <si>
    <t>5I9Z</t>
  </si>
  <si>
    <t>5IA0</t>
  </si>
  <si>
    <t>5IA1</t>
  </si>
  <si>
    <t>5IA2</t>
  </si>
  <si>
    <t>5IA3</t>
  </si>
  <si>
    <t>5IA4</t>
  </si>
  <si>
    <t>5IA5</t>
  </si>
  <si>
    <t>5NJZ</t>
  </si>
  <si>
    <t>5NK2</t>
  </si>
  <si>
    <t>5NK3</t>
  </si>
  <si>
    <t>5NK4</t>
  </si>
  <si>
    <t>5NK6</t>
  </si>
  <si>
    <t>5NK7</t>
  </si>
  <si>
    <t>5NK8</t>
  </si>
  <si>
    <t>5NK9</t>
  </si>
  <si>
    <t>5NKA</t>
  </si>
  <si>
    <t>5NKB</t>
  </si>
  <si>
    <t>5NKC</t>
  </si>
  <si>
    <t>5NKD</t>
  </si>
  <si>
    <t>5NKG</t>
  </si>
  <si>
    <t>5NKH</t>
  </si>
  <si>
    <t>5NKI</t>
  </si>
  <si>
    <t>6FNF</t>
  </si>
  <si>
    <t>6FNG</t>
  </si>
  <si>
    <t>2ZJW</t>
  </si>
  <si>
    <t>3BQC</t>
  </si>
  <si>
    <t>3H30</t>
  </si>
  <si>
    <t>3OWJ</t>
  </si>
  <si>
    <t>3PE1</t>
  </si>
  <si>
    <t>3PE2</t>
  </si>
  <si>
    <t>5CQU</t>
  </si>
  <si>
    <t>5CS6</t>
  </si>
  <si>
    <t>5CSP</t>
  </si>
  <si>
    <t>5CU4</t>
  </si>
  <si>
    <t>5H8E</t>
  </si>
  <si>
    <t>5H8G</t>
  </si>
  <si>
    <t>5MO8</t>
  </si>
  <si>
    <t>5MOD</t>
  </si>
  <si>
    <t>5OQU</t>
  </si>
  <si>
    <t>5ORH</t>
  </si>
  <si>
    <t>5ORJ</t>
  </si>
  <si>
    <t>5ORK</t>
  </si>
  <si>
    <t>5OS7</t>
  </si>
  <si>
    <t>5OS8</t>
  </si>
  <si>
    <t>5OSL</t>
  </si>
  <si>
    <t>5OTR</t>
  </si>
  <si>
    <t>5OTZ</t>
  </si>
  <si>
    <t>5OWL</t>
  </si>
  <si>
    <t>6HOQ</t>
  </si>
  <si>
    <t>1Q8T</t>
  </si>
  <si>
    <t>1Q8U</t>
  </si>
  <si>
    <t>1Q8W</t>
  </si>
  <si>
    <t>1STC</t>
  </si>
  <si>
    <t>1XH4</t>
  </si>
  <si>
    <t>1XH5</t>
  </si>
  <si>
    <t>1XH9</t>
  </si>
  <si>
    <t>1YDR</t>
  </si>
  <si>
    <t>1YDS</t>
  </si>
  <si>
    <t>1YDT</t>
  </si>
  <si>
    <t>2ERZ</t>
  </si>
  <si>
    <t>2JDS</t>
  </si>
  <si>
    <t>3AG9</t>
  </si>
  <si>
    <t>3AGL</t>
  </si>
  <si>
    <t>3BWJ</t>
  </si>
  <si>
    <t>3DND</t>
  </si>
  <si>
    <t>3DNE</t>
  </si>
  <si>
    <t>4UJ1</t>
  </si>
  <si>
    <t>4UJ2</t>
  </si>
  <si>
    <t>4UJA</t>
  </si>
  <si>
    <t>4UJB</t>
  </si>
  <si>
    <t>4Z83</t>
  </si>
  <si>
    <t>4Z84</t>
  </si>
  <si>
    <t>5IZF</t>
  </si>
  <si>
    <t>5IZJ</t>
  </si>
  <si>
    <t>4B9K</t>
  </si>
  <si>
    <t>4BKS</t>
  </si>
  <si>
    <t>4BKT</t>
  </si>
  <si>
    <t>4W9C</t>
  </si>
  <si>
    <t>4W9D</t>
  </si>
  <si>
    <t>4W9F</t>
  </si>
  <si>
    <t>4W9H</t>
  </si>
  <si>
    <t>4W9I</t>
  </si>
  <si>
    <t>4W9J</t>
  </si>
  <si>
    <t>4W9K</t>
  </si>
  <si>
    <t>4W9L</t>
  </si>
  <si>
    <t>5LLI</t>
  </si>
  <si>
    <t>5NVV</t>
  </si>
  <si>
    <t>5NVW</t>
  </si>
  <si>
    <t>5NVX</t>
  </si>
  <si>
    <t>5NW0</t>
  </si>
  <si>
    <t>5NW1</t>
  </si>
  <si>
    <t>5NW2</t>
  </si>
  <si>
    <t>6FMJ</t>
  </si>
  <si>
    <t>6GFZ</t>
  </si>
  <si>
    <t>6HAX</t>
  </si>
  <si>
    <t>6HAY</t>
  </si>
  <si>
    <t>6HR2</t>
  </si>
  <si>
    <t>1ENU</t>
  </si>
  <si>
    <t>1F3E</t>
  </si>
  <si>
    <t>1K4G</t>
  </si>
  <si>
    <t>1K4H</t>
  </si>
  <si>
    <t>1Q65</t>
  </si>
  <si>
    <t>1R5Y</t>
  </si>
  <si>
    <t>1S38</t>
  </si>
  <si>
    <t>1S39</t>
  </si>
  <si>
    <t>2QZR</t>
  </si>
  <si>
    <t>2Z1W</t>
  </si>
  <si>
    <t>3GC4</t>
  </si>
  <si>
    <t>3GC5</t>
  </si>
  <si>
    <t>3GE7</t>
  </si>
  <si>
    <t>3RR4</t>
  </si>
  <si>
    <t>4KWO</t>
  </si>
  <si>
    <t>4LBU</t>
  </si>
  <si>
    <t>4LEQ</t>
  </si>
  <si>
    <t>4PUM</t>
  </si>
  <si>
    <t>4Q4O</t>
  </si>
  <si>
    <t>4Q4P</t>
  </si>
  <si>
    <t>4Q4Q</t>
  </si>
  <si>
    <t>4Q4R</t>
  </si>
  <si>
    <t>4Q4S</t>
  </si>
  <si>
    <t>5JXQ</t>
  </si>
  <si>
    <t>1OIF</t>
  </si>
  <si>
    <t>1UZ1</t>
  </si>
  <si>
    <t>1W3J</t>
  </si>
  <si>
    <t>2CBU</t>
  </si>
  <si>
    <t>2CBV</t>
  </si>
  <si>
    <t>2CES</t>
  </si>
  <si>
    <t>2CET</t>
  </si>
  <si>
    <t>2J75</t>
  </si>
  <si>
    <t>2J77</t>
  </si>
  <si>
    <t>2J78</t>
  </si>
  <si>
    <t>2J79</t>
  </si>
  <si>
    <t>2J7B</t>
  </si>
  <si>
    <t>2J7D</t>
  </si>
  <si>
    <t>2J7E</t>
  </si>
  <si>
    <t>2J7F</t>
  </si>
  <si>
    <t>2J7G</t>
  </si>
  <si>
    <t>2J7H</t>
  </si>
  <si>
    <t>2VRJ</t>
  </si>
  <si>
    <t>2WBG</t>
  </si>
  <si>
    <t>2WC3</t>
  </si>
  <si>
    <t>2WC4</t>
  </si>
  <si>
    <t>5N6S</t>
  </si>
  <si>
    <t>5OSS</t>
  </si>
  <si>
    <t>3UI7</t>
  </si>
  <si>
    <t>3UUO</t>
  </si>
  <si>
    <t>4DFF</t>
  </si>
  <si>
    <t>4HF4</t>
  </si>
  <si>
    <t>4LKQ</t>
  </si>
  <si>
    <t>4LLJ</t>
  </si>
  <si>
    <t>4LLK</t>
  </si>
  <si>
    <t>4LLP</t>
  </si>
  <si>
    <t>4LLX</t>
  </si>
  <si>
    <t>4LM0</t>
  </si>
  <si>
    <t>4LM1</t>
  </si>
  <si>
    <t>4LM2</t>
  </si>
  <si>
    <t>4LM3</t>
  </si>
  <si>
    <t>4LM4</t>
  </si>
  <si>
    <t>4MRW</t>
  </si>
  <si>
    <t>4MRZ</t>
  </si>
  <si>
    <t>4MSA</t>
  </si>
  <si>
    <t>4MSC</t>
  </si>
  <si>
    <t>4MSN</t>
  </si>
  <si>
    <t>4ZO5</t>
  </si>
  <si>
    <t>5DH4</t>
  </si>
  <si>
    <t>5DH5</t>
  </si>
  <si>
    <t>1UWF</t>
  </si>
  <si>
    <t>4ATT</t>
  </si>
  <si>
    <t>4AUJ</t>
  </si>
  <si>
    <t>4AV4</t>
  </si>
  <si>
    <t>4AV5</t>
  </si>
  <si>
    <t>4AVH</t>
  </si>
  <si>
    <t>4AVI</t>
  </si>
  <si>
    <t>4AVJ</t>
  </si>
  <si>
    <t>4BUQ</t>
  </si>
  <si>
    <t>4CSS</t>
  </si>
  <si>
    <t>4CST</t>
  </si>
  <si>
    <t>4LOV</t>
  </si>
  <si>
    <t>4X50</t>
  </si>
  <si>
    <t>4X5P</t>
  </si>
  <si>
    <t>4X5Q</t>
  </si>
  <si>
    <t>4X5R</t>
  </si>
  <si>
    <t>4XO8</t>
  </si>
  <si>
    <t>4XOC</t>
  </si>
  <si>
    <t>4XOE</t>
  </si>
  <si>
    <t>5FS5</t>
  </si>
  <si>
    <t>6G2R</t>
  </si>
  <si>
    <t>6G2S</t>
  </si>
  <si>
    <t>3AO2</t>
  </si>
  <si>
    <t>3AO4</t>
  </si>
  <si>
    <t>3AO5</t>
  </si>
  <si>
    <t>3OVN</t>
  </si>
  <si>
    <t>3ZSO</t>
  </si>
  <si>
    <t>3ZSQ</t>
  </si>
  <si>
    <t>3ZSX</t>
  </si>
  <si>
    <t>3ZSY</t>
  </si>
  <si>
    <t>3ZT2</t>
  </si>
  <si>
    <t>3ZT3</t>
  </si>
  <si>
    <t>4AHR</t>
  </si>
  <si>
    <t>4AHS</t>
  </si>
  <si>
    <t>4AHU</t>
  </si>
  <si>
    <t>4CEB</t>
  </si>
  <si>
    <t>4CGI</t>
  </si>
  <si>
    <t>4CIG</t>
  </si>
  <si>
    <t>4CJ4</t>
  </si>
  <si>
    <t>4CJP</t>
  </si>
  <si>
    <t>4CJQ</t>
  </si>
  <si>
    <t>4CJR</t>
  </si>
  <si>
    <t>4CK3</t>
  </si>
  <si>
    <t>4NYF</t>
  </si>
  <si>
    <t>2VUK</t>
  </si>
  <si>
    <t>4AGL</t>
  </si>
  <si>
    <t>4AGM</t>
  </si>
  <si>
    <t>4AGN</t>
  </si>
  <si>
    <t>4AGO</t>
  </si>
  <si>
    <t>4AGP</t>
  </si>
  <si>
    <t>4AGQ</t>
  </si>
  <si>
    <t>5A7B</t>
  </si>
  <si>
    <t>5ABA</t>
  </si>
  <si>
    <t>5AOI</t>
  </si>
  <si>
    <t>5AOJ</t>
  </si>
  <si>
    <t>5AOL</t>
  </si>
  <si>
    <t>5G4M</t>
  </si>
  <si>
    <t>5G4N</t>
  </si>
  <si>
    <t>5G4O</t>
  </si>
  <si>
    <t>5O1D</t>
  </si>
  <si>
    <t>5O1F</t>
  </si>
  <si>
    <t>5O1H</t>
  </si>
  <si>
    <t>6GGA</t>
  </si>
  <si>
    <t>6GGB</t>
  </si>
  <si>
    <t>6GGF</t>
  </si>
  <si>
    <t>1VSO</t>
  </si>
  <si>
    <t>2F34</t>
  </si>
  <si>
    <t>2F35</t>
  </si>
  <si>
    <t>2PBW</t>
  </si>
  <si>
    <t>2WKY</t>
  </si>
  <si>
    <t>3FUZ</t>
  </si>
  <si>
    <t>3FV1</t>
  </si>
  <si>
    <t>3FV2</t>
  </si>
  <si>
    <t>3FVK</t>
  </si>
  <si>
    <t>3FVN</t>
  </si>
  <si>
    <t>3GBA</t>
  </si>
  <si>
    <t>3GBB</t>
  </si>
  <si>
    <t>3S2V</t>
  </si>
  <si>
    <t>4DLD</t>
  </si>
  <si>
    <t>4E0X</t>
  </si>
  <si>
    <t>4QF9</t>
  </si>
  <si>
    <t>4YMB</t>
  </si>
  <si>
    <t>5NEB</t>
  </si>
  <si>
    <t>6FZ4</t>
  </si>
  <si>
    <t>6SBT</t>
  </si>
  <si>
    <t>4CR5</t>
  </si>
  <si>
    <t>4CR9</t>
  </si>
  <si>
    <t>4CRA</t>
  </si>
  <si>
    <t>4CRB</t>
  </si>
  <si>
    <t>4CRC</t>
  </si>
  <si>
    <t>4CRF</t>
  </si>
  <si>
    <t>4TY6</t>
  </si>
  <si>
    <t>4TY7</t>
  </si>
  <si>
    <t>4X6M</t>
  </si>
  <si>
    <t>4X6N</t>
  </si>
  <si>
    <t>4X6O</t>
  </si>
  <si>
    <t>4Y8X</t>
  </si>
  <si>
    <t>5E2O</t>
  </si>
  <si>
    <t>5E2P</t>
  </si>
  <si>
    <t>5EXL</t>
  </si>
  <si>
    <t>5EXM</t>
  </si>
  <si>
    <t>5EXN</t>
  </si>
  <si>
    <t>5QQP</t>
  </si>
  <si>
    <t>5QTT</t>
  </si>
  <si>
    <t>6C0S</t>
  </si>
  <si>
    <t>2P15</t>
  </si>
  <si>
    <t>3OZJ</t>
  </si>
  <si>
    <t>4K4J</t>
  </si>
  <si>
    <t>4K6I</t>
  </si>
  <si>
    <t>4M8E</t>
  </si>
  <si>
    <t>4M8H</t>
  </si>
  <si>
    <t>4POH</t>
  </si>
  <si>
    <t>4POJ</t>
  </si>
  <si>
    <t>4PP3</t>
  </si>
  <si>
    <t>4PP5</t>
  </si>
  <si>
    <t>4YMQ</t>
  </si>
  <si>
    <t>5G45</t>
  </si>
  <si>
    <t>5G46</t>
  </si>
  <si>
    <t>5UFR</t>
  </si>
  <si>
    <t>5VB5</t>
  </si>
  <si>
    <t>5VB6</t>
  </si>
  <si>
    <t>5VB7</t>
  </si>
  <si>
    <t>6CN5</t>
  </si>
  <si>
    <t>6J1L</t>
  </si>
  <si>
    <t>2BYR</t>
  </si>
  <si>
    <t>2BYS</t>
  </si>
  <si>
    <t>2PGZ</t>
  </si>
  <si>
    <t>2WN9</t>
  </si>
  <si>
    <t>2WNC</t>
  </si>
  <si>
    <t>2WNJ</t>
  </si>
  <si>
    <t>2X00</t>
  </si>
  <si>
    <t>2XYS</t>
  </si>
  <si>
    <t>2XYT</t>
  </si>
  <si>
    <t>2YMD</t>
  </si>
  <si>
    <t>2YME</t>
  </si>
  <si>
    <t>3C79</t>
  </si>
  <si>
    <t>3C84</t>
  </si>
  <si>
    <t>4DBM</t>
  </si>
  <si>
    <t>4XK9</t>
  </si>
  <si>
    <t>5O87</t>
  </si>
  <si>
    <t>5OAJ</t>
  </si>
  <si>
    <t>5OBG</t>
  </si>
  <si>
    <t>4HW3</t>
  </si>
  <si>
    <t>4ZBF</t>
  </si>
  <si>
    <t>4ZBI</t>
  </si>
  <si>
    <t>5MES</t>
  </si>
  <si>
    <t>5VKC</t>
  </si>
  <si>
    <t>6B4L</t>
  </si>
  <si>
    <t>6B4U</t>
  </si>
  <si>
    <t>6FS0</t>
  </si>
  <si>
    <t>6FS1</t>
  </si>
  <si>
    <t>6NE5</t>
  </si>
  <si>
    <t>6OQB</t>
  </si>
  <si>
    <t>6OQC</t>
  </si>
  <si>
    <t>6OQD</t>
  </si>
  <si>
    <t>6QZ5</t>
  </si>
  <si>
    <t>6UD2</t>
  </si>
  <si>
    <t>6UDI</t>
  </si>
  <si>
    <t>6UDT</t>
  </si>
  <si>
    <t>6UDU</t>
  </si>
  <si>
    <t>6UDV</t>
  </si>
  <si>
    <t>1EPO</t>
  </si>
  <si>
    <t>1GVW</t>
  </si>
  <si>
    <t>1GVX</t>
  </si>
  <si>
    <t>2V00</t>
  </si>
  <si>
    <t>3PRS</t>
  </si>
  <si>
    <t>3PWW</t>
  </si>
  <si>
    <t>3URI</t>
  </si>
  <si>
    <t>3WZ6</t>
  </si>
  <si>
    <t>3WZ7</t>
  </si>
  <si>
    <t>3WZ8</t>
  </si>
  <si>
    <t>4ER1</t>
  </si>
  <si>
    <t>4ER2</t>
  </si>
  <si>
    <t>4Y3J</t>
  </si>
  <si>
    <t>4Y3Y</t>
  </si>
  <si>
    <t>4Y4J</t>
  </si>
  <si>
    <t>5ER1</t>
  </si>
  <si>
    <t>5ER2</t>
  </si>
  <si>
    <t>5HCT</t>
  </si>
  <si>
    <t>1XGI</t>
  </si>
  <si>
    <t>2PU2</t>
  </si>
  <si>
    <t>2R9W</t>
  </si>
  <si>
    <t>2R9X</t>
  </si>
  <si>
    <t>3GQZ</t>
  </si>
  <si>
    <t>3GR2</t>
  </si>
  <si>
    <t>3GTC</t>
  </si>
  <si>
    <t>3GV9</t>
  </si>
  <si>
    <t>3GVB</t>
  </si>
  <si>
    <t>4JXS</t>
  </si>
  <si>
    <t>4KZ3</t>
  </si>
  <si>
    <t>4KZ4</t>
  </si>
  <si>
    <t>4KZ6</t>
  </si>
  <si>
    <t>4KZ7</t>
  </si>
  <si>
    <t>6DPT</t>
  </si>
  <si>
    <t>6DPX</t>
  </si>
  <si>
    <t>6DPY</t>
  </si>
  <si>
    <t>6DPZ</t>
  </si>
  <si>
    <t>1M2P</t>
  </si>
  <si>
    <t>1M2Q</t>
  </si>
  <si>
    <t>1M2R</t>
  </si>
  <si>
    <t>1OM1</t>
  </si>
  <si>
    <t>1ZOE</t>
  </si>
  <si>
    <t>1ZOG</t>
  </si>
  <si>
    <t>1ZOH</t>
  </si>
  <si>
    <t>2OXD</t>
  </si>
  <si>
    <t>2OXX</t>
  </si>
  <si>
    <t>2OXY</t>
  </si>
  <si>
    <t>2PVH</t>
  </si>
  <si>
    <t>2PVJ</t>
  </si>
  <si>
    <t>2PVK</t>
  </si>
  <si>
    <t>2PVL</t>
  </si>
  <si>
    <t>2PVM</t>
  </si>
  <si>
    <t>3BE9</t>
  </si>
  <si>
    <t>3FL5</t>
  </si>
  <si>
    <t>3PWD</t>
  </si>
  <si>
    <t>1PS3</t>
  </si>
  <si>
    <t>2F7O</t>
  </si>
  <si>
    <t>2F7P</t>
  </si>
  <si>
    <t>3D4Y</t>
  </si>
  <si>
    <t>3D4Z</t>
  </si>
  <si>
    <t>3D50</t>
  </si>
  <si>
    <t>3D51</t>
  </si>
  <si>
    <t>3D52</t>
  </si>
  <si>
    <t>3DDF</t>
  </si>
  <si>
    <t>3DDG</t>
  </si>
  <si>
    <t>3DX1</t>
  </si>
  <si>
    <t>3DX2</t>
  </si>
  <si>
    <t>3DX3</t>
  </si>
  <si>
    <t>3DX4</t>
  </si>
  <si>
    <t>3EJP</t>
  </si>
  <si>
    <t>3EJQ</t>
  </si>
  <si>
    <t>3EJR</t>
  </si>
  <si>
    <t>1FM9</t>
  </si>
  <si>
    <t>2I4J</t>
  </si>
  <si>
    <t>2I4Z</t>
  </si>
  <si>
    <t>2P4Y</t>
  </si>
  <si>
    <t>2YFE</t>
  </si>
  <si>
    <t>3B1M</t>
  </si>
  <si>
    <t>3FUR</t>
  </si>
  <si>
    <t>3U9Q</t>
  </si>
  <si>
    <t>4A4V</t>
  </si>
  <si>
    <t>4A4W</t>
  </si>
  <si>
    <t>4R06</t>
  </si>
  <si>
    <t>5F9B</t>
  </si>
  <si>
    <t>5LSG</t>
  </si>
  <si>
    <t>6DGL</t>
  </si>
  <si>
    <t>6DGQ</t>
  </si>
  <si>
    <t>6DGR</t>
  </si>
  <si>
    <t>6MD0</t>
  </si>
  <si>
    <t>1NHU</t>
  </si>
  <si>
    <t>1OS5</t>
  </si>
  <si>
    <t>2D3U</t>
  </si>
  <si>
    <t>2D3Z</t>
  </si>
  <si>
    <t>3CJ2</t>
  </si>
  <si>
    <t>3CJ4</t>
  </si>
  <si>
    <t>3CJ5</t>
  </si>
  <si>
    <t>3FQL</t>
  </si>
  <si>
    <t>3GNW</t>
  </si>
  <si>
    <t>3HKY</t>
  </si>
  <si>
    <t>3MF5</t>
  </si>
  <si>
    <t>4EO6</t>
  </si>
  <si>
    <t>4EO8</t>
  </si>
  <si>
    <t>4IH5</t>
  </si>
  <si>
    <t>4IH6</t>
  </si>
  <si>
    <t>4IH7</t>
  </si>
  <si>
    <t>4E4L</t>
  </si>
  <si>
    <t>4E4N</t>
  </si>
  <si>
    <t>4E5W</t>
  </si>
  <si>
    <t>4EHZ</t>
  </si>
  <si>
    <t>4EI4</t>
  </si>
  <si>
    <t>4FK6</t>
  </si>
  <si>
    <t>4I5C</t>
  </si>
  <si>
    <t>4IVB</t>
  </si>
  <si>
    <t>4IVC</t>
  </si>
  <si>
    <t>4IVD</t>
  </si>
  <si>
    <t>4K77</t>
  </si>
  <si>
    <t>6N78</t>
  </si>
  <si>
    <t>6N79</t>
  </si>
  <si>
    <t>6N7A</t>
  </si>
  <si>
    <t>6N7B</t>
  </si>
  <si>
    <t>6N7D</t>
  </si>
  <si>
    <t>4TQN</t>
  </si>
  <si>
    <t>4YK0</t>
  </si>
  <si>
    <t>5DBM</t>
  </si>
  <si>
    <t>5ENG</t>
  </si>
  <si>
    <t>5EP7</t>
  </si>
  <si>
    <t>5H85</t>
  </si>
  <si>
    <t>5I8G</t>
  </si>
  <si>
    <t>5J0D</t>
  </si>
  <si>
    <t>5MME</t>
  </si>
  <si>
    <t>5MMG</t>
  </si>
  <si>
    <t>5MPK</t>
  </si>
  <si>
    <t>5MPN</t>
  </si>
  <si>
    <t>5MPZ</t>
  </si>
  <si>
    <t>5MQE</t>
  </si>
  <si>
    <t>5NLK</t>
  </si>
  <si>
    <t>5TB6</t>
  </si>
  <si>
    <t>1KJR</t>
  </si>
  <si>
    <t>3T1M</t>
  </si>
  <si>
    <t>5H9R</t>
  </si>
  <si>
    <t>6EOG</t>
  </si>
  <si>
    <t>6EOL</t>
  </si>
  <si>
    <t>6QGE</t>
  </si>
  <si>
    <t>6QGF</t>
  </si>
  <si>
    <t>6QLN</t>
  </si>
  <si>
    <t>6QLO</t>
  </si>
  <si>
    <t>6QLP</t>
  </si>
  <si>
    <t>6QLQ</t>
  </si>
  <si>
    <t>6QLR</t>
  </si>
  <si>
    <t>6QLS</t>
  </si>
  <si>
    <t>6QLT</t>
  </si>
  <si>
    <t>6QLU</t>
  </si>
  <si>
    <t>2XEF</t>
  </si>
  <si>
    <t>2XEG</t>
  </si>
  <si>
    <t>2XEI</t>
  </si>
  <si>
    <t>2XEJ</t>
  </si>
  <si>
    <t>3IWW</t>
  </si>
  <si>
    <t>3RBU</t>
  </si>
  <si>
    <t>3SJF</t>
  </si>
  <si>
    <t>4NGM</t>
  </si>
  <si>
    <t>4NGN</t>
  </si>
  <si>
    <t>4NGP</t>
  </si>
  <si>
    <t>4OC0</t>
  </si>
  <si>
    <t>4OC1</t>
  </si>
  <si>
    <t>4OC2</t>
  </si>
  <si>
    <t>4OC3</t>
  </si>
  <si>
    <t>4OC5</t>
  </si>
  <si>
    <t>1XWS</t>
  </si>
  <si>
    <t>2C3I</t>
  </si>
  <si>
    <t>2XJ1</t>
  </si>
  <si>
    <t>2XJ2</t>
  </si>
  <si>
    <t>3BGQ</t>
  </si>
  <si>
    <t>3BGZ</t>
  </si>
  <si>
    <t>3JY0</t>
  </si>
  <si>
    <t>3JYA</t>
  </si>
  <si>
    <t>4K0Y</t>
  </si>
  <si>
    <t>4K18</t>
  </si>
  <si>
    <t>4N6Z</t>
  </si>
  <si>
    <t>5DWR</t>
  </si>
  <si>
    <t>5IPJ</t>
  </si>
  <si>
    <t>5V82</t>
  </si>
  <si>
    <t>6NO9</t>
  </si>
  <si>
    <t>1R0P</t>
  </si>
  <si>
    <t>2WGJ</t>
  </si>
  <si>
    <t>3Q6W</t>
  </si>
  <si>
    <t>3R7O</t>
  </si>
  <si>
    <t>3U6H</t>
  </si>
  <si>
    <t>3U6I</t>
  </si>
  <si>
    <t>3ZBX</t>
  </si>
  <si>
    <t>3ZC5</t>
  </si>
  <si>
    <t>3ZCL</t>
  </si>
  <si>
    <t>3ZXZ</t>
  </si>
  <si>
    <t>3ZZE</t>
  </si>
  <si>
    <t>4AOI</t>
  </si>
  <si>
    <t>4AP7</t>
  </si>
  <si>
    <t>4GG7</t>
  </si>
  <si>
    <t>5YA5</t>
  </si>
  <si>
    <t>1LAF</t>
  </si>
  <si>
    <t>1LAG</t>
  </si>
  <si>
    <t>1LAH</t>
  </si>
  <si>
    <t>1LST</t>
  </si>
  <si>
    <t>6MKU</t>
  </si>
  <si>
    <t>6MKW</t>
  </si>
  <si>
    <t>6ML9</t>
  </si>
  <si>
    <t>6MLA</t>
  </si>
  <si>
    <t>6MLE</t>
  </si>
  <si>
    <t>6MLG</t>
  </si>
  <si>
    <t>6MLI</t>
  </si>
  <si>
    <t>6MLJ</t>
  </si>
  <si>
    <t>6MLN</t>
  </si>
  <si>
    <t>6MLO</t>
  </si>
  <si>
    <t>6MLP</t>
  </si>
  <si>
    <t>1UV6</t>
  </si>
  <si>
    <t>1UW6</t>
  </si>
  <si>
    <t>3U8J</t>
  </si>
  <si>
    <t>3U8K</t>
  </si>
  <si>
    <t>3U8L</t>
  </si>
  <si>
    <t>3U8N</t>
  </si>
  <si>
    <t>3WTJ</t>
  </si>
  <si>
    <t>3WTL</t>
  </si>
  <si>
    <t>3WTM</t>
  </si>
  <si>
    <t>3WTN</t>
  </si>
  <si>
    <t>3WTO</t>
  </si>
  <si>
    <t>3ZDG</t>
  </si>
  <si>
    <t>3ZDH</t>
  </si>
  <si>
    <t>4ALX</t>
  </si>
  <si>
    <t>4QAC</t>
  </si>
  <si>
    <t>1FLR</t>
  </si>
  <si>
    <t>1IGJ</t>
  </si>
  <si>
    <t>1KEL</t>
  </si>
  <si>
    <t>1M7D</t>
  </si>
  <si>
    <t>1M7I</t>
  </si>
  <si>
    <t>1PZ5</t>
  </si>
  <si>
    <t>1ZEA</t>
  </si>
  <si>
    <t>2CGR</t>
  </si>
  <si>
    <t>2HKF</t>
  </si>
  <si>
    <t>2PCP</t>
  </si>
  <si>
    <t>2R0Z</t>
  </si>
  <si>
    <t>3IFL</t>
  </si>
  <si>
    <t>3UYR</t>
  </si>
  <si>
    <t>4M7J</t>
  </si>
  <si>
    <t>6IDG</t>
  </si>
  <si>
    <t>1NVQ</t>
  </si>
  <si>
    <t>1NVR</t>
  </si>
  <si>
    <t>1NVS</t>
  </si>
  <si>
    <t>2BR1</t>
  </si>
  <si>
    <t>2BRB</t>
  </si>
  <si>
    <t>2BRM</t>
  </si>
  <si>
    <t>2C3L</t>
  </si>
  <si>
    <t>2E9U</t>
  </si>
  <si>
    <t>3JVR</t>
  </si>
  <si>
    <t>3JVS</t>
  </si>
  <si>
    <t>5OOT</t>
  </si>
  <si>
    <t>5OP4</t>
  </si>
  <si>
    <t>5OP5</t>
  </si>
  <si>
    <t>5OQ8</t>
  </si>
  <si>
    <t>4B2I</t>
  </si>
  <si>
    <t>4B2L</t>
  </si>
  <si>
    <t>4B32</t>
  </si>
  <si>
    <t>4B33</t>
  </si>
  <si>
    <t>4B34</t>
  </si>
  <si>
    <t>4B35</t>
  </si>
  <si>
    <t>4B3B</t>
  </si>
  <si>
    <t>4B3C</t>
  </si>
  <si>
    <t>4B3D</t>
  </si>
  <si>
    <t>5FOT</t>
  </si>
  <si>
    <t>5FOU</t>
  </si>
  <si>
    <t>5FOV</t>
  </si>
  <si>
    <t>5FOX</t>
  </si>
  <si>
    <t>5FPK</t>
  </si>
  <si>
    <t>3SU0</t>
  </si>
  <si>
    <t>3SU1</t>
  </si>
  <si>
    <t>3SU2</t>
  </si>
  <si>
    <t>3SU3</t>
  </si>
  <si>
    <t>3SU4</t>
  </si>
  <si>
    <t>3SU5</t>
  </si>
  <si>
    <t>3SU6</t>
  </si>
  <si>
    <t>3SUE</t>
  </si>
  <si>
    <t>3SUF</t>
  </si>
  <si>
    <t>3SUG</t>
  </si>
  <si>
    <t>5EPN</t>
  </si>
  <si>
    <t>5VOJ</t>
  </si>
  <si>
    <t>5VP9</t>
  </si>
  <si>
    <t>6NZV</t>
  </si>
  <si>
    <t>4URY</t>
  </si>
  <si>
    <t>4URZ</t>
  </si>
  <si>
    <t>6D55</t>
  </si>
  <si>
    <t>6D56</t>
  </si>
  <si>
    <t>6D5E</t>
  </si>
  <si>
    <t>6D5G</t>
  </si>
  <si>
    <t>6D5H</t>
  </si>
  <si>
    <t>6D5J</t>
  </si>
  <si>
    <t>1GX8</t>
  </si>
  <si>
    <t>2GJ5</t>
  </si>
  <si>
    <t>3NQ3</t>
  </si>
  <si>
    <t>3NQ9</t>
  </si>
  <si>
    <t>3UEU</t>
  </si>
  <si>
    <t>3UEV</t>
  </si>
  <si>
    <t>3UEW</t>
  </si>
  <si>
    <t>3UEX</t>
  </si>
  <si>
    <t>4GNY</t>
  </si>
  <si>
    <t>6GE7</t>
  </si>
  <si>
    <t>6GF9</t>
  </si>
  <si>
    <t>6GFS</t>
  </si>
  <si>
    <t>6GHH</t>
  </si>
  <si>
    <t>6QI7</t>
  </si>
  <si>
    <t>1PX4</t>
  </si>
  <si>
    <t>3DYO</t>
  </si>
  <si>
    <t>3I3B</t>
  </si>
  <si>
    <t>3MUZ</t>
  </si>
  <si>
    <t>3MV0</t>
  </si>
  <si>
    <t>3T08</t>
  </si>
  <si>
    <t>3T09</t>
  </si>
  <si>
    <t>3T0B</t>
  </si>
  <si>
    <t>3T0D</t>
  </si>
  <si>
    <t>3T2Q</t>
  </si>
  <si>
    <t>3VD4</t>
  </si>
  <si>
    <t>3VD9</t>
  </si>
  <si>
    <t>3VDB</t>
  </si>
  <si>
    <t>3EBH</t>
  </si>
  <si>
    <t>3EBI</t>
  </si>
  <si>
    <t>3Q44</t>
  </si>
  <si>
    <t>3T8V</t>
  </si>
  <si>
    <t>4K5P</t>
  </si>
  <si>
    <t>4R5T</t>
  </si>
  <si>
    <t>4ZW5</t>
  </si>
  <si>
    <t>4ZW6</t>
  </si>
  <si>
    <t>4ZW7</t>
  </si>
  <si>
    <t>4ZW8</t>
  </si>
  <si>
    <t>4ZX3</t>
  </si>
  <si>
    <t>4ZX4</t>
  </si>
  <si>
    <t>6EED</t>
  </si>
  <si>
    <t>6J9W</t>
  </si>
  <si>
    <t>6J9Y</t>
  </si>
  <si>
    <t>6JAD</t>
  </si>
  <si>
    <t>6JAG</t>
  </si>
  <si>
    <t>6JAM</t>
  </si>
  <si>
    <t>6JAO</t>
  </si>
  <si>
    <t>6JAP</t>
  </si>
  <si>
    <t>6JAQ</t>
  </si>
  <si>
    <t>6JB0</t>
  </si>
  <si>
    <t>6JB4</t>
  </si>
  <si>
    <t>6JBB</t>
  </si>
  <si>
    <t>6JBE</t>
  </si>
  <si>
    <t>1CBX</t>
  </si>
  <si>
    <t>1CPS</t>
  </si>
  <si>
    <t>1F57</t>
  </si>
  <si>
    <t>1HDQ</t>
  </si>
  <si>
    <t>1HEE</t>
  </si>
  <si>
    <t>1IY7</t>
  </si>
  <si>
    <t>2CTC</t>
  </si>
  <si>
    <t>2RFH</t>
  </si>
  <si>
    <t>3FVL</t>
  </si>
  <si>
    <t>3FX6</t>
  </si>
  <si>
    <t>3KGQ</t>
  </si>
  <si>
    <t>6CPA</t>
  </si>
  <si>
    <t>8CPA</t>
  </si>
  <si>
    <t>2WTV</t>
  </si>
  <si>
    <t>3E5A</t>
  </si>
  <si>
    <t>3MYG</t>
  </si>
  <si>
    <t>3UO4</t>
  </si>
  <si>
    <t>3UOD</t>
  </si>
  <si>
    <t>3UP2</t>
  </si>
  <si>
    <t>5ORV</t>
  </si>
  <si>
    <t>5ORW</t>
  </si>
  <si>
    <t>5OS2</t>
  </si>
  <si>
    <t>5OS4</t>
  </si>
  <si>
    <t>5OS5</t>
  </si>
  <si>
    <t>5OSE</t>
  </si>
  <si>
    <t>6C2R</t>
  </si>
  <si>
    <t>1E3G</t>
  </si>
  <si>
    <t>1I37</t>
  </si>
  <si>
    <t>1XOW</t>
  </si>
  <si>
    <t>1Z95</t>
  </si>
  <si>
    <t>2AX9</t>
  </si>
  <si>
    <t>2IHQ</t>
  </si>
  <si>
    <t>3B5R</t>
  </si>
  <si>
    <t>3B65</t>
  </si>
  <si>
    <t>3B66</t>
  </si>
  <si>
    <t>3B67</t>
  </si>
  <si>
    <t>3B68</t>
  </si>
  <si>
    <t>3G0W</t>
  </si>
  <si>
    <t>5CJ6</t>
  </si>
  <si>
    <t>6QQQ</t>
  </si>
  <si>
    <t>6QQU</t>
  </si>
  <si>
    <t>6QQV</t>
  </si>
  <si>
    <t>6QQW</t>
  </si>
  <si>
    <t>6QQZ</t>
  </si>
  <si>
    <t>6QR0</t>
  </si>
  <si>
    <t>6QR1</t>
  </si>
  <si>
    <t>6QR2</t>
  </si>
  <si>
    <t>6QR3</t>
  </si>
  <si>
    <t>6QR4</t>
  </si>
  <si>
    <t>6QR7</t>
  </si>
  <si>
    <t>6QR9</t>
  </si>
  <si>
    <t>6QRC</t>
  </si>
  <si>
    <t>5OH2</t>
  </si>
  <si>
    <t>5OH3</t>
  </si>
  <si>
    <t>5OH4</t>
  </si>
  <si>
    <t>5OH7</t>
  </si>
  <si>
    <t>5OH9</t>
  </si>
  <si>
    <t>5OHA</t>
  </si>
  <si>
    <t>6R0V</t>
  </si>
  <si>
    <t>6R11</t>
  </si>
  <si>
    <t>6R13</t>
  </si>
  <si>
    <t>6R18</t>
  </si>
  <si>
    <t>6R1A</t>
  </si>
  <si>
    <t>6R1D</t>
  </si>
  <si>
    <t>6R1W</t>
  </si>
  <si>
    <t>2J47</t>
  </si>
  <si>
    <t>2J4G</t>
  </si>
  <si>
    <t>2JIW</t>
  </si>
  <si>
    <t>2VVN</t>
  </si>
  <si>
    <t>2VVS</t>
  </si>
  <si>
    <t>2W4X</t>
  </si>
  <si>
    <t>2W66</t>
  </si>
  <si>
    <t>2W67</t>
  </si>
  <si>
    <t>2WCA</t>
  </si>
  <si>
    <t>2XJ7</t>
  </si>
  <si>
    <t>2XM1</t>
  </si>
  <si>
    <t>2XM2</t>
  </si>
  <si>
    <t>184L</t>
  </si>
  <si>
    <t>185L</t>
  </si>
  <si>
    <t>186L</t>
  </si>
  <si>
    <t>187L</t>
  </si>
  <si>
    <t>188L</t>
  </si>
  <si>
    <t>1L83</t>
  </si>
  <si>
    <t>1LGW</t>
  </si>
  <si>
    <t>1LI2</t>
  </si>
  <si>
    <t>1LI3</t>
  </si>
  <si>
    <t>1LI6</t>
  </si>
  <si>
    <t>4PHU</t>
  </si>
  <si>
    <t>4W52</t>
  </si>
  <si>
    <t>3ZM9</t>
  </si>
  <si>
    <t>4BR3</t>
  </si>
  <si>
    <t>4CG8</t>
  </si>
  <si>
    <t>4CG9</t>
  </si>
  <si>
    <t>4CGA</t>
  </si>
  <si>
    <t>4DA5</t>
  </si>
  <si>
    <t>5AFV</t>
  </si>
  <si>
    <t>5EQE</t>
  </si>
  <si>
    <t>5EQP</t>
  </si>
  <si>
    <t>5EQY</t>
  </si>
  <si>
    <t>5FTG</t>
  </si>
  <si>
    <t>5FUT</t>
  </si>
  <si>
    <t>5LUD</t>
  </si>
  <si>
    <t>5T9U</t>
  </si>
  <si>
    <t>5T9W</t>
  </si>
  <si>
    <t>5T9Z</t>
  </si>
  <si>
    <t>5TA2</t>
  </si>
  <si>
    <t>5TA4</t>
  </si>
  <si>
    <t>6GJI</t>
  </si>
  <si>
    <t>6GJJ</t>
  </si>
  <si>
    <t>6GJL</t>
  </si>
  <si>
    <t>6GJM</t>
  </si>
  <si>
    <t>6GJN</t>
  </si>
  <si>
    <t>6GJR</t>
  </si>
  <si>
    <t>1FV0</t>
  </si>
  <si>
    <t>1JQ8</t>
  </si>
  <si>
    <t>1KPM</t>
  </si>
  <si>
    <t>1Q7A</t>
  </si>
  <si>
    <t>1SV3</t>
  </si>
  <si>
    <t>2ARM</t>
  </si>
  <si>
    <t>3H1X</t>
  </si>
  <si>
    <t>4QEM</t>
  </si>
  <si>
    <t>4QER</t>
  </si>
  <si>
    <t>4QF7</t>
  </si>
  <si>
    <t>4QF8</t>
  </si>
  <si>
    <t>4QGD</t>
  </si>
  <si>
    <t>1FO0</t>
  </si>
  <si>
    <t>1FZJ</t>
  </si>
  <si>
    <t>1FZK</t>
  </si>
  <si>
    <t>1FZM</t>
  </si>
  <si>
    <t>1FZO</t>
  </si>
  <si>
    <t>1G7Q</t>
  </si>
  <si>
    <t>3P9L</t>
  </si>
  <si>
    <t>3P9M</t>
  </si>
  <si>
    <t>4PG9</t>
  </si>
  <si>
    <t>6MJ4</t>
  </si>
  <si>
    <t>6MJA</t>
  </si>
  <si>
    <t>6MJI</t>
  </si>
  <si>
    <t>2ZCQ</t>
  </si>
  <si>
    <t>2ZCR</t>
  </si>
  <si>
    <t>2ZCS</t>
  </si>
  <si>
    <t>2ZY1</t>
  </si>
  <si>
    <t>3ACW</t>
  </si>
  <si>
    <t>3ACX</t>
  </si>
  <si>
    <t>3TFN</t>
  </si>
  <si>
    <t>3TFP</t>
  </si>
  <si>
    <t>3VJE</t>
  </si>
  <si>
    <t>4E9U</t>
  </si>
  <si>
    <t>4EA2</t>
  </si>
  <si>
    <t>4EXS</t>
  </si>
  <si>
    <t>6D1A</t>
  </si>
  <si>
    <t>6D1B</t>
  </si>
  <si>
    <t>6D1D</t>
  </si>
  <si>
    <t>6D1G</t>
  </si>
  <si>
    <t>6D1H</t>
  </si>
  <si>
    <t>6D1I</t>
  </si>
  <si>
    <t>6D1J</t>
  </si>
  <si>
    <t>6D1K</t>
  </si>
  <si>
    <t>6EFJ</t>
  </si>
  <si>
    <t>6MDU</t>
  </si>
  <si>
    <t>3G2Y</t>
  </si>
  <si>
    <t>3G2Z</t>
  </si>
  <si>
    <t>3G30</t>
  </si>
  <si>
    <t>3G31</t>
  </si>
  <si>
    <t>3G32</t>
  </si>
  <si>
    <t>3G34</t>
  </si>
  <si>
    <t>3G35</t>
  </si>
  <si>
    <t>4DE0</t>
  </si>
  <si>
    <t>4DE1</t>
  </si>
  <si>
    <t>4DE2</t>
  </si>
  <si>
    <t>6MD8</t>
  </si>
  <si>
    <t>1AZM</t>
  </si>
  <si>
    <t>2NMX</t>
  </si>
  <si>
    <t>2NN1</t>
  </si>
  <si>
    <t>2NN7</t>
  </si>
  <si>
    <t>3LXE</t>
  </si>
  <si>
    <t>6EVR</t>
  </si>
  <si>
    <t>6EX1</t>
  </si>
  <si>
    <t>6F3B</t>
  </si>
  <si>
    <t>6FAF</t>
  </si>
  <si>
    <t>6FAG</t>
  </si>
  <si>
    <t>6G3V</t>
  </si>
  <si>
    <t>2E2R</t>
  </si>
  <si>
    <t>2P7A</t>
  </si>
  <si>
    <t>2P7G</t>
  </si>
  <si>
    <t>2P7Z</t>
  </si>
  <si>
    <t>6I61</t>
  </si>
  <si>
    <t>6I62</t>
  </si>
  <si>
    <t>6I63</t>
  </si>
  <si>
    <t>6I64</t>
  </si>
  <si>
    <t>6I65</t>
  </si>
  <si>
    <t>6I66</t>
  </si>
  <si>
    <t>6I67</t>
  </si>
  <si>
    <t>1AMW</t>
  </si>
  <si>
    <t>1BGQ</t>
  </si>
  <si>
    <t>2CGF</t>
  </si>
  <si>
    <t>2FXS</t>
  </si>
  <si>
    <t>2IWX</t>
  </si>
  <si>
    <t>2VW5</t>
  </si>
  <si>
    <t>2VWC</t>
  </si>
  <si>
    <t>2WEQ</t>
  </si>
  <si>
    <t>2WER</t>
  </si>
  <si>
    <t>2YGE</t>
  </si>
  <si>
    <t>2YGF</t>
  </si>
  <si>
    <t>1DF8</t>
  </si>
  <si>
    <t>1SLD</t>
  </si>
  <si>
    <t>1SRG</t>
  </si>
  <si>
    <t>1STR</t>
  </si>
  <si>
    <t>1SWR</t>
  </si>
  <si>
    <t>2IZL</t>
  </si>
  <si>
    <t>4Y59</t>
  </si>
  <si>
    <t>4Y5D</t>
  </si>
  <si>
    <t>5B5F</t>
  </si>
  <si>
    <t>5B5G</t>
  </si>
  <si>
    <t>5N99</t>
  </si>
  <si>
    <t>4C9X</t>
  </si>
  <si>
    <t>5ANT</t>
  </si>
  <si>
    <t>5ANU</t>
  </si>
  <si>
    <t>5ANV</t>
  </si>
  <si>
    <t>5FSN</t>
  </si>
  <si>
    <t>5FSO</t>
  </si>
  <si>
    <t>6EQ2</t>
  </si>
  <si>
    <t>6EQ3</t>
  </si>
  <si>
    <t>6EQ5</t>
  </si>
  <si>
    <t>6EQ7</t>
  </si>
  <si>
    <t>6F20</t>
  </si>
  <si>
    <t>5I2E</t>
  </si>
  <si>
    <t>5I2F</t>
  </si>
  <si>
    <t>5IPC</t>
  </si>
  <si>
    <t>5KLY</t>
  </si>
  <si>
    <t>5KMA</t>
  </si>
  <si>
    <t>5WA8</t>
  </si>
  <si>
    <t>5WA9</t>
  </si>
  <si>
    <t>6N3V</t>
  </si>
  <si>
    <t>6N3W</t>
  </si>
  <si>
    <t>6N3X</t>
  </si>
  <si>
    <t>6N3Y</t>
  </si>
  <si>
    <t>1J36</t>
  </si>
  <si>
    <t>1J37</t>
  </si>
  <si>
    <t>2X8Z</t>
  </si>
  <si>
    <t>2X91</t>
  </si>
  <si>
    <t>2X95</t>
  </si>
  <si>
    <t>2X96</t>
  </si>
  <si>
    <t>2X97</t>
  </si>
  <si>
    <t>2XHM</t>
  </si>
  <si>
    <t>4CA7</t>
  </si>
  <si>
    <t>4CA8</t>
  </si>
  <si>
    <t>1N5R</t>
  </si>
  <si>
    <t>1Q84</t>
  </si>
  <si>
    <t>2HA2</t>
  </si>
  <si>
    <t>2HA3</t>
  </si>
  <si>
    <t>2HA6</t>
  </si>
  <si>
    <t>2WHP</t>
  </si>
  <si>
    <t>4ARA</t>
  </si>
  <si>
    <t>4ARB</t>
  </si>
  <si>
    <t>5EHQ</t>
  </si>
  <si>
    <t>3QQS</t>
  </si>
  <si>
    <t>3R88</t>
  </si>
  <si>
    <t>3TWP</t>
  </si>
  <si>
    <t>3UU1</t>
  </si>
  <si>
    <t>4GKM</t>
  </si>
  <si>
    <t>4IJ1</t>
  </si>
  <si>
    <t>4M0R</t>
  </si>
  <si>
    <t>4N8Q</t>
  </si>
  <si>
    <t>4OWM</t>
  </si>
  <si>
    <t>4OWV</t>
  </si>
  <si>
    <t>5EEI</t>
  </si>
  <si>
    <t>5EEK</t>
  </si>
  <si>
    <t>5EEN</t>
  </si>
  <si>
    <t>5EF7</t>
  </si>
  <si>
    <t>5EFH</t>
  </si>
  <si>
    <t>5EFJ</t>
  </si>
  <si>
    <t>6CSP</t>
  </si>
  <si>
    <t>6CSQ</t>
  </si>
  <si>
    <t>6CSR</t>
  </si>
  <si>
    <t>6CSS</t>
  </si>
  <si>
    <t>4E6D</t>
  </si>
  <si>
    <t>4E6Q</t>
  </si>
  <si>
    <t>4F09</t>
  </si>
  <si>
    <t>4GFM</t>
  </si>
  <si>
    <t>4HGE</t>
  </si>
  <si>
    <t>4IVA</t>
  </si>
  <si>
    <t>4JIA</t>
  </si>
  <si>
    <t>4YTC</t>
  </si>
  <si>
    <t>4YTH</t>
  </si>
  <si>
    <t>5L3A</t>
  </si>
  <si>
    <t>1PB8</t>
  </si>
  <si>
    <t>1PB9</t>
  </si>
  <si>
    <t>1PBQ</t>
  </si>
  <si>
    <t>1Y1Z</t>
  </si>
  <si>
    <t>1Y20</t>
  </si>
  <si>
    <t>4KFQ</t>
  </si>
  <si>
    <t>5DEX</t>
  </si>
  <si>
    <t>5U8C</t>
  </si>
  <si>
    <t>5VIH</t>
  </si>
  <si>
    <t>5VIJ</t>
  </si>
  <si>
    <t>3RUX</t>
  </si>
  <si>
    <t>4XTV</t>
  </si>
  <si>
    <t>4XTW</t>
  </si>
  <si>
    <t>4XTX</t>
  </si>
  <si>
    <t>4XTY</t>
  </si>
  <si>
    <t>4XTZ</t>
  </si>
  <si>
    <t>4XU0</t>
  </si>
  <si>
    <t>4XU1</t>
  </si>
  <si>
    <t>4XU2</t>
  </si>
  <si>
    <t>4XU3</t>
  </si>
  <si>
    <t>4HT2</t>
  </si>
  <si>
    <t>4KP5</t>
  </si>
  <si>
    <t>4KP8</t>
  </si>
  <si>
    <t>4QJ0</t>
  </si>
  <si>
    <t>4QJW</t>
  </si>
  <si>
    <t>5LLO</t>
  </si>
  <si>
    <t>5LLP</t>
  </si>
  <si>
    <t>5MSB</t>
  </si>
  <si>
    <t>6G5L</t>
  </si>
  <si>
    <t>6G7A</t>
  </si>
  <si>
    <t>2B7D</t>
  </si>
  <si>
    <t>2BZ6</t>
  </si>
  <si>
    <t>2FLR</t>
  </si>
  <si>
    <t>4ISH</t>
  </si>
  <si>
    <t>4ISI</t>
  </si>
  <si>
    <t>4NA9</t>
  </si>
  <si>
    <t>4X8U</t>
  </si>
  <si>
    <t>4X8V</t>
  </si>
  <si>
    <t>5L30</t>
  </si>
  <si>
    <t>5U6J</t>
  </si>
  <si>
    <t>4FFS</t>
  </si>
  <si>
    <t>4WKN</t>
  </si>
  <si>
    <t>4WKO</t>
  </si>
  <si>
    <t>4WKP</t>
  </si>
  <si>
    <t>4YNB</t>
  </si>
  <si>
    <t>4YO8</t>
  </si>
  <si>
    <t>6DYU</t>
  </si>
  <si>
    <t>6DYV</t>
  </si>
  <si>
    <t>6DYW</t>
  </si>
  <si>
    <t>6DYY</t>
  </si>
  <si>
    <t>3HVI</t>
  </si>
  <si>
    <t>3HVJ</t>
  </si>
  <si>
    <t>3OE4</t>
  </si>
  <si>
    <t>3OE5</t>
  </si>
  <si>
    <t>3OZR</t>
  </si>
  <si>
    <t>3OZS</t>
  </si>
  <si>
    <t>3OZT</t>
  </si>
  <si>
    <t>3U81</t>
  </si>
  <si>
    <t>4P58</t>
  </si>
  <si>
    <t>5K03</t>
  </si>
  <si>
    <t>2HNX</t>
  </si>
  <si>
    <t>5D45</t>
  </si>
  <si>
    <t>5D47</t>
  </si>
  <si>
    <t>5D48</t>
  </si>
  <si>
    <t>5EDB</t>
  </si>
  <si>
    <t>5EDC</t>
  </si>
  <si>
    <t>5HZ6</t>
  </si>
  <si>
    <t>5HZ8</t>
  </si>
  <si>
    <t>5Y12</t>
  </si>
  <si>
    <t>5Y13</t>
  </si>
  <si>
    <t>4QSU</t>
  </si>
  <si>
    <t>4QSV</t>
  </si>
  <si>
    <t>4TT2</t>
  </si>
  <si>
    <t>4TTE</t>
  </si>
  <si>
    <t>4TU4</t>
  </si>
  <si>
    <t>4TZ2</t>
  </si>
  <si>
    <t>5A5Q</t>
  </si>
  <si>
    <t>5A81</t>
  </si>
  <si>
    <t>6S56</t>
  </si>
  <si>
    <t>6S57</t>
  </si>
  <si>
    <t>1GPK</t>
  </si>
  <si>
    <t>1GPN</t>
  </si>
  <si>
    <t>1H22</t>
  </si>
  <si>
    <t>1H23</t>
  </si>
  <si>
    <t>3ZV7</t>
  </si>
  <si>
    <t>5BWC</t>
  </si>
  <si>
    <t>5NAP</t>
  </si>
  <si>
    <t>5NAU</t>
  </si>
  <si>
    <t>6EUC</t>
  </si>
  <si>
    <t>3CKZ</t>
  </si>
  <si>
    <t>3CL0</t>
  </si>
  <si>
    <t>4B7J</t>
  </si>
  <si>
    <t>4B7R</t>
  </si>
  <si>
    <t>5NWE</t>
  </si>
  <si>
    <t>5NZ4</t>
  </si>
  <si>
    <t>5NZE</t>
  </si>
  <si>
    <t>5NZF</t>
  </si>
  <si>
    <t>5NZN</t>
  </si>
  <si>
    <t>1F8B</t>
  </si>
  <si>
    <t>1F8C</t>
  </si>
  <si>
    <t>1F8D</t>
  </si>
  <si>
    <t>1F8E</t>
  </si>
  <si>
    <t>2QWB</t>
  </si>
  <si>
    <t>2QWC</t>
  </si>
  <si>
    <t>2QWD</t>
  </si>
  <si>
    <t>2QWE</t>
  </si>
  <si>
    <t>2QWF</t>
  </si>
  <si>
    <t>1NDV</t>
  </si>
  <si>
    <t>1NDW</t>
  </si>
  <si>
    <t>1NDY</t>
  </si>
  <si>
    <t>1NDZ</t>
  </si>
  <si>
    <t>1O5R</t>
  </si>
  <si>
    <t>1QXL</t>
  </si>
  <si>
    <t>1UML</t>
  </si>
  <si>
    <t>1V7A</t>
  </si>
  <si>
    <t>2E1W</t>
  </si>
  <si>
    <t>1XKK</t>
  </si>
  <si>
    <t>3UG2</t>
  </si>
  <si>
    <t>4RJ8</t>
  </si>
  <si>
    <t>5C8N</t>
  </si>
  <si>
    <t>5CAP</t>
  </si>
  <si>
    <t>5CAQ</t>
  </si>
  <si>
    <t>5CAS</t>
  </si>
  <si>
    <t>5CAU</t>
  </si>
  <si>
    <t>5HCY</t>
  </si>
  <si>
    <t>1APV</t>
  </si>
  <si>
    <t>1BXO</t>
  </si>
  <si>
    <t>1BXQ</t>
  </si>
  <si>
    <t>1PPK</t>
  </si>
  <si>
    <t>1PPL</t>
  </si>
  <si>
    <t>1PPM</t>
  </si>
  <si>
    <t>2WEB</t>
  </si>
  <si>
    <t>2WEC</t>
  </si>
  <si>
    <t>2WED</t>
  </si>
  <si>
    <t>2OAX</t>
  </si>
  <si>
    <t>5HCV</t>
  </si>
  <si>
    <t>5L7E</t>
  </si>
  <si>
    <t>5L7G</t>
  </si>
  <si>
    <t>5L7H</t>
  </si>
  <si>
    <t>5MWP</t>
  </si>
  <si>
    <t>5MWY</t>
  </si>
  <si>
    <t>2V7A</t>
  </si>
  <si>
    <t>3K5V</t>
  </si>
  <si>
    <t>3MS9</t>
  </si>
  <si>
    <t>3MSS</t>
  </si>
  <si>
    <t>3PYY</t>
  </si>
  <si>
    <t>4TWP</t>
  </si>
  <si>
    <t>4WA9</t>
  </si>
  <si>
    <t>5HU9</t>
  </si>
  <si>
    <t>6HD6</t>
  </si>
  <si>
    <t>3MIY</t>
  </si>
  <si>
    <t>3QGW</t>
  </si>
  <si>
    <t>3QGY</t>
  </si>
  <si>
    <t>4M0Y</t>
  </si>
  <si>
    <t>4M12</t>
  </si>
  <si>
    <t>4M13</t>
  </si>
  <si>
    <t>4M14</t>
  </si>
  <si>
    <t>4QD6</t>
  </si>
  <si>
    <t>4RFM</t>
  </si>
  <si>
    <t>5U0W</t>
  </si>
  <si>
    <t>5U0Y</t>
  </si>
  <si>
    <t>5U0Z</t>
  </si>
  <si>
    <t>5U11</t>
  </si>
  <si>
    <t>5U12</t>
  </si>
  <si>
    <t>5U13</t>
  </si>
  <si>
    <t>5U14</t>
  </si>
  <si>
    <t>5V79</t>
  </si>
  <si>
    <t>5V7A</t>
  </si>
  <si>
    <t>4POW</t>
  </si>
  <si>
    <t>4POX</t>
  </si>
  <si>
    <t>4PP0</t>
  </si>
  <si>
    <t>5ITO</t>
  </si>
  <si>
    <t>5ITP</t>
  </si>
  <si>
    <t>5OT8</t>
  </si>
  <si>
    <t>5OT9</t>
  </si>
  <si>
    <t>5OTA</t>
  </si>
  <si>
    <t>5OTC</t>
  </si>
  <si>
    <t>1KM3</t>
  </si>
  <si>
    <t>1LOQ</t>
  </si>
  <si>
    <t>1X1Z</t>
  </si>
  <si>
    <t>2ZZ1</t>
  </si>
  <si>
    <t>2ZZ2</t>
  </si>
  <si>
    <t>3G1D</t>
  </si>
  <si>
    <t>3G1V</t>
  </si>
  <si>
    <t>3W07</t>
  </si>
  <si>
    <t>3WJW</t>
  </si>
  <si>
    <t>1JYS</t>
  </si>
  <si>
    <t>1NC1</t>
  </si>
  <si>
    <t>1NC3</t>
  </si>
  <si>
    <t>1Y6Q</t>
  </si>
  <si>
    <t>1Y6R</t>
  </si>
  <si>
    <t>4F2W</t>
  </si>
  <si>
    <t>4F3C</t>
  </si>
  <si>
    <t>4F3K</t>
  </si>
  <si>
    <t>4YML</t>
  </si>
  <si>
    <t>3KR8</t>
  </si>
  <si>
    <t>4IUE</t>
  </si>
  <si>
    <t>4J21</t>
  </si>
  <si>
    <t>4J22</t>
  </si>
  <si>
    <t>4J3L</t>
  </si>
  <si>
    <t>4KZQ</t>
  </si>
  <si>
    <t>4KZU</t>
  </si>
  <si>
    <t>2XB8</t>
  </si>
  <si>
    <t>3N76</t>
  </si>
  <si>
    <t>3N7A</t>
  </si>
  <si>
    <t>3N86</t>
  </si>
  <si>
    <t>3N8K</t>
  </si>
  <si>
    <t>4B6O</t>
  </si>
  <si>
    <t>4B6P</t>
  </si>
  <si>
    <t>4CIW</t>
  </si>
  <si>
    <t>4KIU</t>
  </si>
  <si>
    <t>6G24</t>
  </si>
  <si>
    <t>6G25</t>
  </si>
  <si>
    <t>6G27</t>
  </si>
  <si>
    <t>6G29</t>
  </si>
  <si>
    <t>6G2B</t>
  </si>
  <si>
    <t>6G2C</t>
  </si>
  <si>
    <t>6G2E</t>
  </si>
  <si>
    <t>6G2F</t>
  </si>
  <si>
    <t>6G2O</t>
  </si>
  <si>
    <t>1HMR</t>
  </si>
  <si>
    <t>1HMS</t>
  </si>
  <si>
    <t>1HMT</t>
  </si>
  <si>
    <t>3WVM</t>
  </si>
  <si>
    <t>4TJZ</t>
  </si>
  <si>
    <t>4TKB</t>
  </si>
  <si>
    <t>4TKH</t>
  </si>
  <si>
    <t>4TKJ</t>
  </si>
  <si>
    <t>5HZ9</t>
  </si>
  <si>
    <t>4IBB</t>
  </si>
  <si>
    <t>4IBC</t>
  </si>
  <si>
    <t>4IBD</t>
  </si>
  <si>
    <t>4IBE</t>
  </si>
  <si>
    <t>4IBF</t>
  </si>
  <si>
    <t>4IBG</t>
  </si>
  <si>
    <t>4IBI</t>
  </si>
  <si>
    <t>4IBJ</t>
  </si>
  <si>
    <t>4IBK</t>
  </si>
  <si>
    <t>4XY8</t>
  </si>
  <si>
    <t>5EU1</t>
  </si>
  <si>
    <t>5F1H</t>
  </si>
  <si>
    <t>5F25</t>
  </si>
  <si>
    <t>5F2P</t>
  </si>
  <si>
    <t>5I7X</t>
  </si>
  <si>
    <t>5I7Y</t>
  </si>
  <si>
    <t>5IGM</t>
  </si>
  <si>
    <t>5JI8</t>
  </si>
  <si>
    <t>1XR9</t>
  </si>
  <si>
    <t>3BZF</t>
  </si>
  <si>
    <t>3QFD</t>
  </si>
  <si>
    <t>4L4V</t>
  </si>
  <si>
    <t>4O2C</t>
  </si>
  <si>
    <t>5ISZ</t>
  </si>
  <si>
    <t>5JZI</t>
  </si>
  <si>
    <t>6D78</t>
  </si>
  <si>
    <t>6O9C</t>
  </si>
  <si>
    <t>1N1M</t>
  </si>
  <si>
    <t>2OAG</t>
  </si>
  <si>
    <t>2OLE</t>
  </si>
  <si>
    <t>3NOX</t>
  </si>
  <si>
    <t>3SWW</t>
  </si>
  <si>
    <t>4JH0</t>
  </si>
  <si>
    <t>4LKO</t>
  </si>
  <si>
    <t>5KBY</t>
  </si>
  <si>
    <t>2WVT</t>
  </si>
  <si>
    <t>2XIB</t>
  </si>
  <si>
    <t>2XII</t>
  </si>
  <si>
    <t>4J28</t>
  </si>
  <si>
    <t>4JFS</t>
  </si>
  <si>
    <t>4PCS</t>
  </si>
  <si>
    <t>4PEE</t>
  </si>
  <si>
    <t>6HZY</t>
  </si>
  <si>
    <t>3CCT</t>
  </si>
  <si>
    <t>3CCW</t>
  </si>
  <si>
    <t>3CCZ</t>
  </si>
  <si>
    <t>3CD0</t>
  </si>
  <si>
    <t>3CD5</t>
  </si>
  <si>
    <t>3CD7</t>
  </si>
  <si>
    <t>3CDA</t>
  </si>
  <si>
    <t>3CDB</t>
  </si>
  <si>
    <t>1PME</t>
  </si>
  <si>
    <t>2OJG</t>
  </si>
  <si>
    <t>2OJJ</t>
  </si>
  <si>
    <t>3I5Z</t>
  </si>
  <si>
    <t>3I60</t>
  </si>
  <si>
    <t>4QP2</t>
  </si>
  <si>
    <t>4QYY</t>
  </si>
  <si>
    <t>6CPW</t>
  </si>
  <si>
    <t>5OM2</t>
  </si>
  <si>
    <t>5OM3</t>
  </si>
  <si>
    <t>5OM7</t>
  </si>
  <si>
    <t>6FTP</t>
  </si>
  <si>
    <t>6HGF</t>
  </si>
  <si>
    <t>6HGG</t>
  </si>
  <si>
    <t>6HGI</t>
  </si>
  <si>
    <t>6HGJ</t>
  </si>
  <si>
    <t>5G2B</t>
  </si>
  <si>
    <t>5G57</t>
  </si>
  <si>
    <t>5G5V</t>
  </si>
  <si>
    <t>5L8C</t>
  </si>
  <si>
    <t>5L8Y</t>
  </si>
  <si>
    <t>6GXQ</t>
  </si>
  <si>
    <t>6RFN</t>
  </si>
  <si>
    <t>6RFW</t>
  </si>
  <si>
    <t>6P83</t>
  </si>
  <si>
    <t>6P84</t>
  </si>
  <si>
    <t>6P85</t>
  </si>
  <si>
    <t>6P86</t>
  </si>
  <si>
    <t>6P87</t>
  </si>
  <si>
    <t>6P88</t>
  </si>
  <si>
    <t>6P89</t>
  </si>
  <si>
    <t>6P8A</t>
  </si>
  <si>
    <t>2XB7</t>
  </si>
  <si>
    <t>2YFX</t>
  </si>
  <si>
    <t>4CD0</t>
  </si>
  <si>
    <t>4CLJ</t>
  </si>
  <si>
    <t>4CMO</t>
  </si>
  <si>
    <t>5AA9</t>
  </si>
  <si>
    <t>5FTO</t>
  </si>
  <si>
    <t>5KZ0</t>
  </si>
  <si>
    <t>4XMB</t>
  </si>
  <si>
    <t>5FNR</t>
  </si>
  <si>
    <t>5FNS</t>
  </si>
  <si>
    <t>5FNT</t>
  </si>
  <si>
    <t>5FNU</t>
  </si>
  <si>
    <t>5X54</t>
  </si>
  <si>
    <t>6QMJ</t>
  </si>
  <si>
    <t>6QMK</t>
  </si>
  <si>
    <t>1BP0</t>
  </si>
  <si>
    <t>1JMF</t>
  </si>
  <si>
    <t>1JMG</t>
  </si>
  <si>
    <t>1NJA</t>
  </si>
  <si>
    <t>1NJC</t>
  </si>
  <si>
    <t>1NJD</t>
  </si>
  <si>
    <t>1NJE</t>
  </si>
  <si>
    <t>1TSY</t>
  </si>
  <si>
    <t>4U1B</t>
  </si>
  <si>
    <t>4U69</t>
  </si>
  <si>
    <t>4U6C</t>
  </si>
  <si>
    <t>4U6W</t>
  </si>
  <si>
    <t>4U6Z</t>
  </si>
  <si>
    <t>4U70</t>
  </si>
  <si>
    <t>4U71</t>
  </si>
  <si>
    <t>4U73</t>
  </si>
  <si>
    <t>1FT7</t>
  </si>
  <si>
    <t>1IGB</t>
  </si>
  <si>
    <t>1TXR</t>
  </si>
  <si>
    <t>3B3C</t>
  </si>
  <si>
    <t>3B3S</t>
  </si>
  <si>
    <t>3B3W</t>
  </si>
  <si>
    <t>3B7I</t>
  </si>
  <si>
    <t>3VH9</t>
  </si>
  <si>
    <t>3PCE</t>
  </si>
  <si>
    <t>3PCF</t>
  </si>
  <si>
    <t>3PCG</t>
  </si>
  <si>
    <t>3PCJ</t>
  </si>
  <si>
    <t>3PCK</t>
  </si>
  <si>
    <t>3PCN</t>
  </si>
  <si>
    <t>4WHS</t>
  </si>
  <si>
    <t>4DST</t>
  </si>
  <si>
    <t>4DSU</t>
  </si>
  <si>
    <t>4EPY</t>
  </si>
  <si>
    <t>6FA4</t>
  </si>
  <si>
    <t>6GJ6</t>
  </si>
  <si>
    <t>6GJ8</t>
  </si>
  <si>
    <t>6QUV</t>
  </si>
  <si>
    <t>2YXJ</t>
  </si>
  <si>
    <t>3QKD</t>
  </si>
  <si>
    <t>3SPF</t>
  </si>
  <si>
    <t>3ZK6</t>
  </si>
  <si>
    <t>3ZLN</t>
  </si>
  <si>
    <t>3ZLR</t>
  </si>
  <si>
    <t>4C52</t>
  </si>
  <si>
    <t>4C5D</t>
  </si>
  <si>
    <t>4IEH</t>
  </si>
  <si>
    <t>4LVT</t>
  </si>
  <si>
    <t>4LXD</t>
  </si>
  <si>
    <t>6GL8</t>
  </si>
  <si>
    <t>6O0K</t>
  </si>
  <si>
    <t>6O0M</t>
  </si>
  <si>
    <t>6O0O</t>
  </si>
  <si>
    <t>6O0P</t>
  </si>
  <si>
    <t>6HPW</t>
  </si>
  <si>
    <t>6HT1</t>
  </si>
  <si>
    <t>6T1I</t>
  </si>
  <si>
    <t>6T1J</t>
  </si>
  <si>
    <t>6T1L</t>
  </si>
  <si>
    <t>6T1M</t>
  </si>
  <si>
    <t>6T1N</t>
  </si>
  <si>
    <t>6T1O</t>
  </si>
  <si>
    <t>2I3H</t>
  </si>
  <si>
    <t>2I3I</t>
  </si>
  <si>
    <t>3F7G</t>
  </si>
  <si>
    <t>3F7H</t>
  </si>
  <si>
    <t>3F7I</t>
  </si>
  <si>
    <t>3GT9</t>
  </si>
  <si>
    <t>3GTA</t>
  </si>
  <si>
    <t>3UW5</t>
  </si>
  <si>
    <t>1D7I</t>
  </si>
  <si>
    <t>1D7J</t>
  </si>
  <si>
    <t>1FKB</t>
  </si>
  <si>
    <t>1FKF</t>
  </si>
  <si>
    <t>1FKG</t>
  </si>
  <si>
    <t>1FKH</t>
  </si>
  <si>
    <t>1FKI</t>
  </si>
  <si>
    <t>1J4R</t>
  </si>
  <si>
    <t>3CTT</t>
  </si>
  <si>
    <t>3L4U</t>
  </si>
  <si>
    <t>3L4V</t>
  </si>
  <si>
    <t>3L4W</t>
  </si>
  <si>
    <t>3L4X</t>
  </si>
  <si>
    <t>3L4Y</t>
  </si>
  <si>
    <t>3L4Z</t>
  </si>
  <si>
    <t>1O86</t>
  </si>
  <si>
    <t>2OC2</t>
  </si>
  <si>
    <t>3BKK</t>
  </si>
  <si>
    <t>3BKL</t>
  </si>
  <si>
    <t>3L3N</t>
  </si>
  <si>
    <t>4CA5</t>
  </si>
  <si>
    <t>6F9U</t>
  </si>
  <si>
    <t>5O9O</t>
  </si>
  <si>
    <t>5O9P</t>
  </si>
  <si>
    <t>5O9Q</t>
  </si>
  <si>
    <t>5O9R</t>
  </si>
  <si>
    <t>5O9Y</t>
  </si>
  <si>
    <t>5OA2</t>
  </si>
  <si>
    <t>5OA6</t>
  </si>
  <si>
    <t>6I0Z</t>
  </si>
  <si>
    <t>6I11</t>
  </si>
  <si>
    <t>6I12</t>
  </si>
  <si>
    <t>6I13</t>
  </si>
  <si>
    <t>6I14</t>
  </si>
  <si>
    <t>6I17</t>
  </si>
  <si>
    <t>6I18</t>
  </si>
  <si>
    <t>4OMC</t>
  </si>
  <si>
    <t>4RYD</t>
  </si>
  <si>
    <t>6EQV</t>
  </si>
  <si>
    <t>6EQW</t>
  </si>
  <si>
    <t>6EQX</t>
  </si>
  <si>
    <t>6HZA</t>
  </si>
  <si>
    <t>6HZB</t>
  </si>
  <si>
    <t>4AD2</t>
  </si>
  <si>
    <t>4AD3</t>
  </si>
  <si>
    <t>4V27</t>
  </si>
  <si>
    <t>5LYR</t>
  </si>
  <si>
    <t>5M17</t>
  </si>
  <si>
    <t>5M5D</t>
  </si>
  <si>
    <t>6HMG</t>
  </si>
  <si>
    <t>2RD6</t>
  </si>
  <si>
    <t>3GJW</t>
  </si>
  <si>
    <t>3L3L</t>
  </si>
  <si>
    <t>3L3M</t>
  </si>
  <si>
    <t>4UND</t>
  </si>
  <si>
    <t>4ZZZ</t>
  </si>
  <si>
    <t>5XSR</t>
  </si>
  <si>
    <t>2O8H</t>
  </si>
  <si>
    <t>2OVV</t>
  </si>
  <si>
    <t>2OVY</t>
  </si>
  <si>
    <t>5C1W</t>
  </si>
  <si>
    <t>5C28</t>
  </si>
  <si>
    <t>5C2A</t>
  </si>
  <si>
    <t>5C2H</t>
  </si>
  <si>
    <t>6G34</t>
  </si>
  <si>
    <t>6G35</t>
  </si>
  <si>
    <t>6G36</t>
  </si>
  <si>
    <t>6G37</t>
  </si>
  <si>
    <t>6G38</t>
  </si>
  <si>
    <t>6G39</t>
  </si>
  <si>
    <t>6G3A</t>
  </si>
  <si>
    <t>4AJ4</t>
  </si>
  <si>
    <t>4AJE</t>
  </si>
  <si>
    <t>4AJI</t>
  </si>
  <si>
    <t>4AJL</t>
  </si>
  <si>
    <t>4I8X</t>
  </si>
  <si>
    <t>4I9H</t>
  </si>
  <si>
    <t>4I9U</t>
  </si>
  <si>
    <t>1RR6</t>
  </si>
  <si>
    <t>2ON6</t>
  </si>
  <si>
    <t>3BGS</t>
  </si>
  <si>
    <t>3K8O</t>
  </si>
  <si>
    <t>3K8Q</t>
  </si>
  <si>
    <t>4EB8</t>
  </si>
  <si>
    <t>5ETJ</t>
  </si>
  <si>
    <t>3F80</t>
  </si>
  <si>
    <t>3KV2</t>
  </si>
  <si>
    <t>3LP4</t>
  </si>
  <si>
    <t>3LP7</t>
  </si>
  <si>
    <t>3MFV</t>
  </si>
  <si>
    <t>3MFW</t>
  </si>
  <si>
    <t>3MJL</t>
  </si>
  <si>
    <t>5VCV</t>
  </si>
  <si>
    <t>5VCW</t>
  </si>
  <si>
    <t>5VCY</t>
  </si>
  <si>
    <t>5VCZ</t>
  </si>
  <si>
    <t>5VD0</t>
  </si>
  <si>
    <t>5VD1</t>
  </si>
  <si>
    <t>5VD3</t>
  </si>
  <si>
    <t>3NYX</t>
  </si>
  <si>
    <t>4GFO</t>
  </si>
  <si>
    <t>4GIH</t>
  </si>
  <si>
    <t>4GII</t>
  </si>
  <si>
    <t>4GJ2</t>
  </si>
  <si>
    <t>4GJ3</t>
  </si>
  <si>
    <t>5WAL</t>
  </si>
  <si>
    <t>1A9Q</t>
  </si>
  <si>
    <t>1B8N</t>
  </si>
  <si>
    <t>1B8O</t>
  </si>
  <si>
    <t>1LVU</t>
  </si>
  <si>
    <t>1V48</t>
  </si>
  <si>
    <t>1VFN</t>
  </si>
  <si>
    <t>3FUC</t>
  </si>
  <si>
    <t>2OI0</t>
  </si>
  <si>
    <t>3B92</t>
  </si>
  <si>
    <t>3EWJ</t>
  </si>
  <si>
    <t>3KMC</t>
  </si>
  <si>
    <t>3L0V</t>
  </si>
  <si>
    <t>3LE9</t>
  </si>
  <si>
    <t>3LEA</t>
  </si>
  <si>
    <t>1QKT</t>
  </si>
  <si>
    <t>2AYR</t>
  </si>
  <si>
    <t>2POG</t>
  </si>
  <si>
    <t>2QE4</t>
  </si>
  <si>
    <t>4MGD</t>
  </si>
  <si>
    <t>3S9E</t>
  </si>
  <si>
    <t>3U92</t>
  </si>
  <si>
    <t>3U93</t>
  </si>
  <si>
    <t>4G8N</t>
  </si>
  <si>
    <t>4NWC</t>
  </si>
  <si>
    <t>5O4F</t>
  </si>
  <si>
    <t>6F28</t>
  </si>
  <si>
    <t>5FL4</t>
  </si>
  <si>
    <t>5FL5</t>
  </si>
  <si>
    <t>5FL6</t>
  </si>
  <si>
    <t>6FE0</t>
  </si>
  <si>
    <t>6FE1</t>
  </si>
  <si>
    <t>6G98</t>
  </si>
  <si>
    <t>6G9U</t>
  </si>
  <si>
    <t>1IIH</t>
  </si>
  <si>
    <t>1KV5</t>
  </si>
  <si>
    <t>1TRD</t>
  </si>
  <si>
    <t>2J27</t>
  </si>
  <si>
    <t>2V2C</t>
  </si>
  <si>
    <t>2V2H</t>
  </si>
  <si>
    <t>4TIM</t>
  </si>
  <si>
    <t>2GV6</t>
  </si>
  <si>
    <t>2GV7</t>
  </si>
  <si>
    <t>4JYT</t>
  </si>
  <si>
    <t>4JZ1</t>
  </si>
  <si>
    <t>4JZI</t>
  </si>
  <si>
    <t>4O97</t>
  </si>
  <si>
    <t>4O9V</t>
  </si>
  <si>
    <t>2R1Y</t>
  </si>
  <si>
    <t>2R23</t>
  </si>
  <si>
    <t>3BPC</t>
  </si>
  <si>
    <t>3HZK</t>
  </si>
  <si>
    <t>3HZM</t>
  </si>
  <si>
    <t>3HZV</t>
  </si>
  <si>
    <t>3IJH</t>
  </si>
  <si>
    <t>1B8Y</t>
  </si>
  <si>
    <t>1CIZ</t>
  </si>
  <si>
    <t>1HFS</t>
  </si>
  <si>
    <t>1SLN</t>
  </si>
  <si>
    <t>1USN</t>
  </si>
  <si>
    <t>2D1O</t>
  </si>
  <si>
    <t>2USN</t>
  </si>
  <si>
    <t>3NG4</t>
  </si>
  <si>
    <t>3NW3</t>
  </si>
  <si>
    <t>3O4K</t>
  </si>
  <si>
    <t>3UIL</t>
  </si>
  <si>
    <t>3UMQ</t>
  </si>
  <si>
    <t>3USX</t>
  </si>
  <si>
    <t>4FNN</t>
  </si>
  <si>
    <t>5IJR</t>
  </si>
  <si>
    <t>5IYY</t>
  </si>
  <si>
    <t>5J1X</t>
  </si>
  <si>
    <t>5JGI</t>
  </si>
  <si>
    <t>5JGQ</t>
  </si>
  <si>
    <t>5JHK</t>
  </si>
  <si>
    <t>6FMC</t>
  </si>
  <si>
    <t>4LUZ</t>
  </si>
  <si>
    <t>4O0A</t>
  </si>
  <si>
    <t>4R4C</t>
  </si>
  <si>
    <t>4R4I</t>
  </si>
  <si>
    <t>4R4O</t>
  </si>
  <si>
    <t>4R4T</t>
  </si>
  <si>
    <t>5E7N</t>
  </si>
  <si>
    <t>4UYE</t>
  </si>
  <si>
    <t>5EQ1</t>
  </si>
  <si>
    <t>5ETB</t>
  </si>
  <si>
    <t>5MWH</t>
  </si>
  <si>
    <t>5O5A</t>
  </si>
  <si>
    <t>5OV8</t>
  </si>
  <si>
    <t>6EKQ</t>
  </si>
  <si>
    <t>4WRB</t>
  </si>
  <si>
    <t>5HVS</t>
  </si>
  <si>
    <t>5HVT</t>
  </si>
  <si>
    <t>5J7Q</t>
  </si>
  <si>
    <t>6B1K</t>
  </si>
  <si>
    <t>6CBF</t>
  </si>
  <si>
    <t>6CBG</t>
  </si>
  <si>
    <t>2VJX</t>
  </si>
  <si>
    <t>2VL4</t>
  </si>
  <si>
    <t>2VMF</t>
  </si>
  <si>
    <t>2VO5</t>
  </si>
  <si>
    <t>2VOT</t>
  </si>
  <si>
    <t>2VQT</t>
  </si>
  <si>
    <t>3P8N</t>
  </si>
  <si>
    <t>3P8O</t>
  </si>
  <si>
    <t>4B73</t>
  </si>
  <si>
    <t>4B74</t>
  </si>
  <si>
    <t>4B76</t>
  </si>
  <si>
    <t>4OKS</t>
  </si>
  <si>
    <t>4UFH</t>
  </si>
  <si>
    <t>4UFI</t>
  </si>
  <si>
    <t>4UFJ</t>
  </si>
  <si>
    <t>4UFK</t>
  </si>
  <si>
    <t>4UFL</t>
  </si>
  <si>
    <t>4UFM</t>
  </si>
  <si>
    <t>2XYD</t>
  </si>
  <si>
    <t>3NXQ</t>
  </si>
  <si>
    <t>4CA6</t>
  </si>
  <si>
    <t>6EN5</t>
  </si>
  <si>
    <t>6F9V</t>
  </si>
  <si>
    <t>6H5X</t>
  </si>
  <si>
    <t>2RK8</t>
  </si>
  <si>
    <t>2RKA</t>
  </si>
  <si>
    <t>2RKD</t>
  </si>
  <si>
    <t>2RKE</t>
  </si>
  <si>
    <t>3MOF</t>
  </si>
  <si>
    <t>6P5O</t>
  </si>
  <si>
    <t>2R59</t>
  </si>
  <si>
    <t>2VJ8</t>
  </si>
  <si>
    <t>3B7R</t>
  </si>
  <si>
    <t>3B7U</t>
  </si>
  <si>
    <t>3FH7</t>
  </si>
  <si>
    <t>4L2L</t>
  </si>
  <si>
    <t>1AI4</t>
  </si>
  <si>
    <t>1AI5</t>
  </si>
  <si>
    <t>1AI7</t>
  </si>
  <si>
    <t>1AJN</t>
  </si>
  <si>
    <t>1AJP</t>
  </si>
  <si>
    <t>1AJQ</t>
  </si>
  <si>
    <t>3SUR</t>
  </si>
  <si>
    <t>3SUS</t>
  </si>
  <si>
    <t>3SUT</t>
  </si>
  <si>
    <t>3SUU</t>
  </si>
  <si>
    <t>3SUV</t>
  </si>
  <si>
    <t>3SUW</t>
  </si>
  <si>
    <t>1OLS</t>
  </si>
  <si>
    <t>1OLU</t>
  </si>
  <si>
    <t>1OLX</t>
  </si>
  <si>
    <t>1V11</t>
  </si>
  <si>
    <t>1V16</t>
  </si>
  <si>
    <t>1V1M</t>
  </si>
  <si>
    <t>3LDP</t>
  </si>
  <si>
    <t>5EVZ</t>
  </si>
  <si>
    <t>5EXW</t>
  </si>
  <si>
    <t>5EY4</t>
  </si>
  <si>
    <t>5F1X</t>
  </si>
  <si>
    <t>5F2R</t>
  </si>
  <si>
    <t>1YQ7</t>
  </si>
  <si>
    <t>2F94</t>
  </si>
  <si>
    <t>2F9K</t>
  </si>
  <si>
    <t>4PVX</t>
  </si>
  <si>
    <t>4PVY</t>
  </si>
  <si>
    <t>5JA0</t>
  </si>
  <si>
    <t>4MJP</t>
  </si>
  <si>
    <t>4N9A</t>
  </si>
  <si>
    <t>4OVF</t>
  </si>
  <si>
    <t>4OVG</t>
  </si>
  <si>
    <t>4OVH</t>
  </si>
  <si>
    <t>4PNU</t>
  </si>
  <si>
    <t>1E5J</t>
  </si>
  <si>
    <t>1H5V</t>
  </si>
  <si>
    <t>1OCQ</t>
  </si>
  <si>
    <t>1W3K</t>
  </si>
  <si>
    <t>1W3L</t>
  </si>
  <si>
    <t>8A3H</t>
  </si>
  <si>
    <t>2X4Z</t>
  </si>
  <si>
    <t>4APP</t>
  </si>
  <si>
    <t>4O0X</t>
  </si>
  <si>
    <t>4O0Y</t>
  </si>
  <si>
    <t>5XVA</t>
  </si>
  <si>
    <t>5XVG</t>
  </si>
  <si>
    <t>4OR4</t>
  </si>
  <si>
    <t>4OR6</t>
  </si>
  <si>
    <t>4Q46</t>
  </si>
  <si>
    <t>5EFA</t>
  </si>
  <si>
    <t>5EFC</t>
  </si>
  <si>
    <t>6EUX</t>
  </si>
  <si>
    <t>6D15</t>
  </si>
  <si>
    <t>6D16</t>
  </si>
  <si>
    <t>6D17</t>
  </si>
  <si>
    <t>6D18</t>
  </si>
  <si>
    <t>6D19</t>
  </si>
  <si>
    <t>6MLL</t>
  </si>
  <si>
    <t>4N5D</t>
  </si>
  <si>
    <t>4N6G</t>
  </si>
  <si>
    <t>4N7M</t>
  </si>
  <si>
    <t>4NBK</t>
  </si>
  <si>
    <t>4NBL</t>
  </si>
  <si>
    <t>4NBN</t>
  </si>
  <si>
    <t>2FU8</t>
  </si>
  <si>
    <t>2QDT</t>
  </si>
  <si>
    <t>5DPX</t>
  </si>
  <si>
    <t>5EVB</t>
  </si>
  <si>
    <t>5EVD</t>
  </si>
  <si>
    <t>5EVK</t>
  </si>
  <si>
    <t>3CZV</t>
  </si>
  <si>
    <t>4HU1</t>
  </si>
  <si>
    <t>4KNM</t>
  </si>
  <si>
    <t>4KNN</t>
  </si>
  <si>
    <t>4QJX</t>
  </si>
  <si>
    <t>6G5U</t>
  </si>
  <si>
    <t>4IO2</t>
  </si>
  <si>
    <t>4IO3</t>
  </si>
  <si>
    <t>4IO4</t>
  </si>
  <si>
    <t>4IO5</t>
  </si>
  <si>
    <t>4IO6</t>
  </si>
  <si>
    <t>4IO7</t>
  </si>
  <si>
    <t>1BMA</t>
  </si>
  <si>
    <t>1ELA</t>
  </si>
  <si>
    <t>1ELB</t>
  </si>
  <si>
    <t>1ELC</t>
  </si>
  <si>
    <t>1ELD</t>
  </si>
  <si>
    <t>1ELE</t>
  </si>
  <si>
    <t>5ZYG</t>
  </si>
  <si>
    <t>5ZYL</t>
  </si>
  <si>
    <t>5ZYM</t>
  </si>
  <si>
    <t>6IEZ</t>
  </si>
  <si>
    <t>6IF0</t>
  </si>
  <si>
    <t>6J0O</t>
  </si>
  <si>
    <t>4WOP</t>
  </si>
  <si>
    <t>6CVF</t>
  </si>
  <si>
    <t>6CVV</t>
  </si>
  <si>
    <t>6CZB</t>
  </si>
  <si>
    <t>6CZC</t>
  </si>
  <si>
    <t>6CZE</t>
  </si>
  <si>
    <t>5FBI</t>
  </si>
  <si>
    <t>5FCK</t>
  </si>
  <si>
    <t>6FTZ</t>
  </si>
  <si>
    <t>6FUH</t>
  </si>
  <si>
    <t>6FUI</t>
  </si>
  <si>
    <t>6FUJ</t>
  </si>
  <si>
    <t>5EYR</t>
  </si>
  <si>
    <t>5F08</t>
  </si>
  <si>
    <t>5F0F</t>
  </si>
  <si>
    <t>5IOZ</t>
  </si>
  <si>
    <t>5J1R</t>
  </si>
  <si>
    <t>5J3L</t>
  </si>
  <si>
    <t>1A4K</t>
  </si>
  <si>
    <t>4YHM</t>
  </si>
  <si>
    <t>4YHO</t>
  </si>
  <si>
    <t>5TKJ</t>
  </si>
  <si>
    <t>6CDO</t>
  </si>
  <si>
    <t>6CDP</t>
  </si>
  <si>
    <t>2STD</t>
  </si>
  <si>
    <t>3STD</t>
  </si>
  <si>
    <t>4STD</t>
  </si>
  <si>
    <t>5STD</t>
  </si>
  <si>
    <t>6STD</t>
  </si>
  <si>
    <t>7STD</t>
  </si>
  <si>
    <t>2D1N</t>
  </si>
  <si>
    <t>3KEK</t>
  </si>
  <si>
    <t>3LJZ</t>
  </si>
  <si>
    <t>3TVC</t>
  </si>
  <si>
    <t>456C</t>
  </si>
  <si>
    <t>4L19</t>
  </si>
  <si>
    <t>5LNE</t>
  </si>
  <si>
    <t>6AOX</t>
  </si>
  <si>
    <t>6ARM</t>
  </si>
  <si>
    <t>6ARN</t>
  </si>
  <si>
    <t>6ARO</t>
  </si>
  <si>
    <t>6AS8</t>
  </si>
  <si>
    <t>5FE6</t>
  </si>
  <si>
    <t>5FE7</t>
  </si>
  <si>
    <t>5FE9</t>
  </si>
  <si>
    <t>5LVQ</t>
  </si>
  <si>
    <t>5LVR</t>
  </si>
  <si>
    <t>6J3O</t>
  </si>
  <si>
    <t>4Z93</t>
  </si>
  <si>
    <t>5UEU</t>
  </si>
  <si>
    <t>5UEZ</t>
  </si>
  <si>
    <t>5UF0</t>
  </si>
  <si>
    <t>5UOO</t>
  </si>
  <si>
    <t>6C7Q</t>
  </si>
  <si>
    <t>5FH7</t>
  </si>
  <si>
    <t>5FH8</t>
  </si>
  <si>
    <t>5HRV</t>
  </si>
  <si>
    <t>5HRW</t>
  </si>
  <si>
    <t>5HRX</t>
  </si>
  <si>
    <t>5II2</t>
  </si>
  <si>
    <t>2WYF</t>
  </si>
  <si>
    <t>3ZYF</t>
  </si>
  <si>
    <t>4A6S</t>
  </si>
  <si>
    <t>4LJH</t>
  </si>
  <si>
    <t>4LK7</t>
  </si>
  <si>
    <t>5D21</t>
  </si>
  <si>
    <t>4ERF</t>
  </si>
  <si>
    <t>4HBM</t>
  </si>
  <si>
    <t>4MDN</t>
  </si>
  <si>
    <t>4WT2</t>
  </si>
  <si>
    <t>4ZGK</t>
  </si>
  <si>
    <t>4ZYF</t>
  </si>
  <si>
    <t>1JYQ</t>
  </si>
  <si>
    <t>3OV1</t>
  </si>
  <si>
    <t>3OVE</t>
  </si>
  <si>
    <t>3S8L</t>
  </si>
  <si>
    <t>3S8N</t>
  </si>
  <si>
    <t>3S8O</t>
  </si>
  <si>
    <t>4NRA</t>
  </si>
  <si>
    <t>4RVR</t>
  </si>
  <si>
    <t>5MGE</t>
  </si>
  <si>
    <t>5MGF</t>
  </si>
  <si>
    <t>1HII</t>
  </si>
  <si>
    <t>1HSH</t>
  </si>
  <si>
    <t>1IVP</t>
  </si>
  <si>
    <t>3S45</t>
  </si>
  <si>
    <t>5UPJ</t>
  </si>
  <si>
    <t>6UPJ</t>
  </si>
  <si>
    <t>2CBJ</t>
  </si>
  <si>
    <t>2J62</t>
  </si>
  <si>
    <t>2WB5</t>
  </si>
  <si>
    <t>2X0Y</t>
  </si>
  <si>
    <t>2XPK</t>
  </si>
  <si>
    <t>3NSN</t>
  </si>
  <si>
    <t>3OZP</t>
  </si>
  <si>
    <t>3S6T</t>
  </si>
  <si>
    <t>3VTR</t>
  </si>
  <si>
    <t>3WMC</t>
  </si>
  <si>
    <t>3F3C</t>
  </si>
  <si>
    <t>3F3D</t>
  </si>
  <si>
    <t>3F3E</t>
  </si>
  <si>
    <t>3F48</t>
  </si>
  <si>
    <t>4MME</t>
  </si>
  <si>
    <t>4RA1</t>
  </si>
  <si>
    <t>4ZEB</t>
  </si>
  <si>
    <t>4ZEC</t>
  </si>
  <si>
    <t>4ZEI</t>
  </si>
  <si>
    <t>4ZEK</t>
  </si>
  <si>
    <t>1U33</t>
  </si>
  <si>
    <t>1XD0</t>
  </si>
  <si>
    <t>3OLD</t>
  </si>
  <si>
    <t>4GQQ</t>
  </si>
  <si>
    <t>4GQR</t>
  </si>
  <si>
    <t>4GQ4</t>
  </si>
  <si>
    <t>4OG3</t>
  </si>
  <si>
    <t>4OG4</t>
  </si>
  <si>
    <t>4X5Y</t>
  </si>
  <si>
    <t>4X5Z</t>
  </si>
  <si>
    <t>3SXF</t>
  </si>
  <si>
    <t>3T3U</t>
  </si>
  <si>
    <t>3V51</t>
  </si>
  <si>
    <t>3V5P</t>
  </si>
  <si>
    <t>3V5T</t>
  </si>
  <si>
    <t>3F5J</t>
  </si>
  <si>
    <t>3F5K</t>
  </si>
  <si>
    <t>3F5L</t>
  </si>
  <si>
    <t>4QLK</t>
  </si>
  <si>
    <t>4QLL</t>
  </si>
  <si>
    <t>1Q5K</t>
  </si>
  <si>
    <t>3I4B</t>
  </si>
  <si>
    <t>4ACC</t>
  </si>
  <si>
    <t>6HK3</t>
  </si>
  <si>
    <t>6HK4</t>
  </si>
  <si>
    <t>2ZWZ</t>
  </si>
  <si>
    <t>2ZX6</t>
  </si>
  <si>
    <t>2ZX7</t>
  </si>
  <si>
    <t>2ZX8</t>
  </si>
  <si>
    <t>2ZXD</t>
  </si>
  <si>
    <t>3C88</t>
  </si>
  <si>
    <t>3C89</t>
  </si>
  <si>
    <t>3C8A</t>
  </si>
  <si>
    <t>3C8B</t>
  </si>
  <si>
    <t>3QW5</t>
  </si>
  <si>
    <t>3TZ0</t>
  </si>
  <si>
    <t>4DZY</t>
  </si>
  <si>
    <t>4H7Q</t>
  </si>
  <si>
    <t>4H81</t>
  </si>
  <si>
    <t>4H85</t>
  </si>
  <si>
    <t>3JZH</t>
  </si>
  <si>
    <t>5GSA</t>
  </si>
  <si>
    <t>5K0M</t>
  </si>
  <si>
    <t>5TTW</t>
  </si>
  <si>
    <t>5WUK</t>
  </si>
  <si>
    <t>1TJP</t>
  </si>
  <si>
    <t>2CLE</t>
  </si>
  <si>
    <t>2CLH</t>
  </si>
  <si>
    <t>2CLI</t>
  </si>
  <si>
    <t>2CLK</t>
  </si>
  <si>
    <t>3D2E</t>
  </si>
  <si>
    <t>5AQZ</t>
  </si>
  <si>
    <t>5MKR</t>
  </si>
  <si>
    <t>5MKS</t>
  </si>
  <si>
    <t>6FHK</t>
  </si>
  <si>
    <t>6EIF</t>
  </si>
  <si>
    <t>6EIJ</t>
  </si>
  <si>
    <t>6EIQ</t>
  </si>
  <si>
    <t>6EIR</t>
  </si>
  <si>
    <t>6EIS</t>
  </si>
  <si>
    <t>2QU6</t>
  </si>
  <si>
    <t>4AG8</t>
  </si>
  <si>
    <t>4AGC</t>
  </si>
  <si>
    <t>4ASD</t>
  </si>
  <si>
    <t>4ASE</t>
  </si>
  <si>
    <t>4DKO</t>
  </si>
  <si>
    <t>4DKP</t>
  </si>
  <si>
    <t>4DKQ</t>
  </si>
  <si>
    <t>4DKR</t>
  </si>
  <si>
    <t>4I54</t>
  </si>
  <si>
    <t>3HMO</t>
  </si>
  <si>
    <t>3HMP</t>
  </si>
  <si>
    <t>5MRB</t>
  </si>
  <si>
    <t>5N84</t>
  </si>
  <si>
    <t>5N93</t>
  </si>
  <si>
    <t>5IVC</t>
  </si>
  <si>
    <t>5IVE</t>
  </si>
  <si>
    <t>5IVV</t>
  </si>
  <si>
    <t>5IVY</t>
  </si>
  <si>
    <t>6DQ4</t>
  </si>
  <si>
    <t>3LXK</t>
  </si>
  <si>
    <t>5LWM</t>
  </si>
  <si>
    <t>6GL9</t>
  </si>
  <si>
    <t>6GLA</t>
  </si>
  <si>
    <t>6GLB</t>
  </si>
  <si>
    <t>1FH7</t>
  </si>
  <si>
    <t>1FH8</t>
  </si>
  <si>
    <t>1FH9</t>
  </si>
  <si>
    <t>1FHD</t>
  </si>
  <si>
    <t>1J01</t>
  </si>
  <si>
    <t>1D09</t>
  </si>
  <si>
    <t>2FZC</t>
  </si>
  <si>
    <t>2FZG</t>
  </si>
  <si>
    <t>2FZK</t>
  </si>
  <si>
    <t>2H3E</t>
  </si>
  <si>
    <t>6NP2</t>
  </si>
  <si>
    <t>6NP3</t>
  </si>
  <si>
    <t>6NP4</t>
  </si>
  <si>
    <t>6NP5</t>
  </si>
  <si>
    <t>6O5U</t>
  </si>
  <si>
    <t>1K27</t>
  </si>
  <si>
    <t>6DYZ</t>
  </si>
  <si>
    <t>6DZ0</t>
  </si>
  <si>
    <t>6DZ2</t>
  </si>
  <si>
    <t>6DZ3</t>
  </si>
  <si>
    <t>2A5S</t>
  </si>
  <si>
    <t>3MDZ</t>
  </si>
  <si>
    <t>3ML5</t>
  </si>
  <si>
    <t>6H36</t>
  </si>
  <si>
    <t>6H37</t>
  </si>
  <si>
    <t>6H38</t>
  </si>
  <si>
    <t>1NW4</t>
  </si>
  <si>
    <t>1Q1G</t>
  </si>
  <si>
    <t>5ZNC</t>
  </si>
  <si>
    <t>5ZNI</t>
  </si>
  <si>
    <t>6AQS</t>
  </si>
  <si>
    <t>4RAK</t>
  </si>
  <si>
    <t>5JY3</t>
  </si>
  <si>
    <t>6S4N</t>
  </si>
  <si>
    <t>6S4T</t>
  </si>
  <si>
    <t>6S5K</t>
  </si>
  <si>
    <t>4EMF</t>
  </si>
  <si>
    <t>4EMR</t>
  </si>
  <si>
    <t>4ZT8</t>
  </si>
  <si>
    <t>5CSO</t>
  </si>
  <si>
    <t>5CST</t>
  </si>
  <si>
    <t>4F5Y</t>
  </si>
  <si>
    <t>4KSY</t>
  </si>
  <si>
    <t>4LOH</t>
  </si>
  <si>
    <t>4LOI</t>
  </si>
  <si>
    <t>4QXO</t>
  </si>
  <si>
    <t>4H75</t>
  </si>
  <si>
    <t>5JSG</t>
  </si>
  <si>
    <t>5JSJ</t>
  </si>
  <si>
    <t>6I8Y</t>
  </si>
  <si>
    <t>6QPL</t>
  </si>
  <si>
    <t>6AYO</t>
  </si>
  <si>
    <t>6AYQ</t>
  </si>
  <si>
    <t>6AYR</t>
  </si>
  <si>
    <t>6AYS</t>
  </si>
  <si>
    <t>6AYT</t>
  </si>
  <si>
    <t>1MH5</t>
  </si>
  <si>
    <t>1MJJ</t>
  </si>
  <si>
    <t>1Q72</t>
  </si>
  <si>
    <t>1QYG</t>
  </si>
  <si>
    <t>1UZ8</t>
  </si>
  <si>
    <t>10GS</t>
  </si>
  <si>
    <t>1LBK</t>
  </si>
  <si>
    <t>2GSS</t>
  </si>
  <si>
    <t>3GSS</t>
  </si>
  <si>
    <t>5J41</t>
  </si>
  <si>
    <t>4I7J</t>
  </si>
  <si>
    <t>4I7K</t>
  </si>
  <si>
    <t>4I7L</t>
  </si>
  <si>
    <t>4I7M</t>
  </si>
  <si>
    <t>4I7P</t>
  </si>
  <si>
    <t>1QIN</t>
  </si>
  <si>
    <t>2ZA0</t>
  </si>
  <si>
    <t>4KYH</t>
  </si>
  <si>
    <t>4KYK</t>
  </si>
  <si>
    <t>4PV5</t>
  </si>
  <si>
    <t>6R8L</t>
  </si>
  <si>
    <t>6R8O</t>
  </si>
  <si>
    <t>6R8W</t>
  </si>
  <si>
    <t>6R9U</t>
  </si>
  <si>
    <t>6R9X</t>
  </si>
  <si>
    <t>1JAO</t>
  </si>
  <si>
    <t>1JAQ</t>
  </si>
  <si>
    <t>1ZS0</t>
  </si>
  <si>
    <t>1ZVX</t>
  </si>
  <si>
    <t>3TT4</t>
  </si>
  <si>
    <t>1ADL</t>
  </si>
  <si>
    <t>1G74</t>
  </si>
  <si>
    <t>2ANS</t>
  </si>
  <si>
    <t>2QM9</t>
  </si>
  <si>
    <t>3HK1</t>
  </si>
  <si>
    <t>5HA1</t>
  </si>
  <si>
    <t>5HBS</t>
  </si>
  <si>
    <t>6E5L</t>
  </si>
  <si>
    <t>6E5T</t>
  </si>
  <si>
    <t>6E6M</t>
  </si>
  <si>
    <t>6GNM</t>
  </si>
  <si>
    <t>6GNP</t>
  </si>
  <si>
    <t>6GNR</t>
  </si>
  <si>
    <t>6GNW</t>
  </si>
  <si>
    <t>6GON</t>
  </si>
  <si>
    <t>4JFK</t>
  </si>
  <si>
    <t>4JFM</t>
  </si>
  <si>
    <t>4W9O</t>
  </si>
  <si>
    <t>4W9P</t>
  </si>
  <si>
    <t>5DIT</t>
  </si>
  <si>
    <t>3DJO</t>
  </si>
  <si>
    <t>3DJP</t>
  </si>
  <si>
    <t>3DJQ</t>
  </si>
  <si>
    <t>3DJV</t>
  </si>
  <si>
    <t>3DJX</t>
  </si>
  <si>
    <t>2BOJ</t>
  </si>
  <si>
    <t>2JDM</t>
  </si>
  <si>
    <t>2JDP</t>
  </si>
  <si>
    <t>2JDU</t>
  </si>
  <si>
    <t>3ZDV</t>
  </si>
  <si>
    <t>4J44</t>
  </si>
  <si>
    <t>4J45</t>
  </si>
  <si>
    <t>4J46</t>
  </si>
  <si>
    <t>4J47</t>
  </si>
  <si>
    <t>4J48</t>
  </si>
  <si>
    <t>1N4H</t>
  </si>
  <si>
    <t>3IPQ</t>
  </si>
  <si>
    <t>3IPU</t>
  </si>
  <si>
    <t>1RP7</t>
  </si>
  <si>
    <t>2QTA</t>
  </si>
  <si>
    <t>3LPL</t>
  </si>
  <si>
    <t>3LQ2</t>
  </si>
  <si>
    <t>4IIC</t>
  </si>
  <si>
    <t>4IID</t>
  </si>
  <si>
    <t>4IIE</t>
  </si>
  <si>
    <t>4IIF</t>
  </si>
  <si>
    <t>6MA2</t>
  </si>
  <si>
    <t>6MA3</t>
  </si>
  <si>
    <t>6MA4</t>
  </si>
  <si>
    <t>6MA5</t>
  </si>
  <si>
    <t>6EPY</t>
  </si>
  <si>
    <t>6EPZ</t>
  </si>
  <si>
    <t>6EQ1</t>
  </si>
  <si>
    <t>6EQ8</t>
  </si>
  <si>
    <t>1OZ0</t>
  </si>
  <si>
    <t>1THZ</t>
  </si>
  <si>
    <t>2B1G</t>
  </si>
  <si>
    <t>2B1I</t>
  </si>
  <si>
    <t>4EZR</t>
  </si>
  <si>
    <t>4EZX</t>
  </si>
  <si>
    <t>4EZZ</t>
  </si>
  <si>
    <t>4JNE</t>
  </si>
  <si>
    <t>3ARP</t>
  </si>
  <si>
    <t>3ARQ</t>
  </si>
  <si>
    <t>3ARW</t>
  </si>
  <si>
    <t>3ARX</t>
  </si>
  <si>
    <t>4QFL</t>
  </si>
  <si>
    <t>4QFN</t>
  </si>
  <si>
    <t>4QFO</t>
  </si>
  <si>
    <t>4QFP</t>
  </si>
  <si>
    <t>3KR4</t>
  </si>
  <si>
    <t>4K3N</t>
  </si>
  <si>
    <t>4R76</t>
  </si>
  <si>
    <t>5CBM</t>
  </si>
  <si>
    <t>2GVJ</t>
  </si>
  <si>
    <t>4N9C</t>
  </si>
  <si>
    <t>5UPE</t>
  </si>
  <si>
    <t>5UPF</t>
  </si>
  <si>
    <t>1UWT</t>
  </si>
  <si>
    <t>1UWU</t>
  </si>
  <si>
    <t>2CEQ</t>
  </si>
  <si>
    <t>2CER</t>
  </si>
  <si>
    <t>4AYP</t>
  </si>
  <si>
    <t>4AYQ</t>
  </si>
  <si>
    <t>5MEH</t>
  </si>
  <si>
    <t>5NE5</t>
  </si>
  <si>
    <t>6HQY</t>
  </si>
  <si>
    <t>6HRQ</t>
  </si>
  <si>
    <t>6HSH</t>
  </si>
  <si>
    <t>6HTG</t>
  </si>
  <si>
    <t>4AZC</t>
  </si>
  <si>
    <t>4AZG</t>
  </si>
  <si>
    <t>4AZI</t>
  </si>
  <si>
    <t>1M0N</t>
  </si>
  <si>
    <t>1M0O</t>
  </si>
  <si>
    <t>1M0Q</t>
  </si>
  <si>
    <t>1ZC9</t>
  </si>
  <si>
    <t>4U54</t>
  </si>
  <si>
    <t>4U5N</t>
  </si>
  <si>
    <t>4U5O</t>
  </si>
  <si>
    <t>4U5S</t>
  </si>
  <si>
    <t>6R1B</t>
  </si>
  <si>
    <t>4GZP</t>
  </si>
  <si>
    <t>4GZT</t>
  </si>
  <si>
    <t>4GZW</t>
  </si>
  <si>
    <t>4GZX</t>
  </si>
  <si>
    <t>3UXK</t>
  </si>
  <si>
    <t>3UXL</t>
  </si>
  <si>
    <t>4FP1</t>
  </si>
  <si>
    <t>4M6U</t>
  </si>
  <si>
    <t>4LXZ</t>
  </si>
  <si>
    <t>4LY1</t>
  </si>
  <si>
    <t>5IWG</t>
  </si>
  <si>
    <t>5IX0</t>
  </si>
  <si>
    <t>4UC5</t>
  </si>
  <si>
    <t>4UMA</t>
  </si>
  <si>
    <t>4UMB</t>
  </si>
  <si>
    <t>4UMC</t>
  </si>
  <si>
    <t>2IKO</t>
  </si>
  <si>
    <t>3D91</t>
  </si>
  <si>
    <t>3OWN</t>
  </si>
  <si>
    <t>4S1G</t>
  </si>
  <si>
    <t>4RWJ</t>
  </si>
  <si>
    <t>4V01</t>
  </si>
  <si>
    <t>5AM6</t>
  </si>
  <si>
    <t>5AM7</t>
  </si>
  <si>
    <t>3RWP</t>
  </si>
  <si>
    <t>4RQK</t>
  </si>
  <si>
    <t>4RQV</t>
  </si>
  <si>
    <t>5LVL</t>
  </si>
  <si>
    <t>3C52</t>
  </si>
  <si>
    <t>3C56</t>
  </si>
  <si>
    <t>3N9R</t>
  </si>
  <si>
    <t>3N9S</t>
  </si>
  <si>
    <t>4ZJI</t>
  </si>
  <si>
    <t>5DEY</t>
  </si>
  <si>
    <t>5DFP</t>
  </si>
  <si>
    <t>5IME</t>
  </si>
  <si>
    <t>4D8Z</t>
  </si>
  <si>
    <t>4DAF</t>
  </si>
  <si>
    <t>4DB7</t>
  </si>
  <si>
    <t>4NL1</t>
  </si>
  <si>
    <t>4GU6</t>
  </si>
  <si>
    <t>4GU9</t>
  </si>
  <si>
    <t>4K9Y</t>
  </si>
  <si>
    <t>4KAO</t>
  </si>
  <si>
    <t>3DLN</t>
  </si>
  <si>
    <t>3DP4</t>
  </si>
  <si>
    <t>3RT8</t>
  </si>
  <si>
    <t>4F39</t>
  </si>
  <si>
    <t>4FEV</t>
  </si>
  <si>
    <t>4FEW</t>
  </si>
  <si>
    <t>4GKH</t>
  </si>
  <si>
    <t>4GKI</t>
  </si>
  <si>
    <t>1F4E</t>
  </si>
  <si>
    <t>1F4F</t>
  </si>
  <si>
    <t>1F4G</t>
  </si>
  <si>
    <t>4LRR</t>
  </si>
  <si>
    <t>3GKZ</t>
  </si>
  <si>
    <t>3GM0</t>
  </si>
  <si>
    <t>4GQP</t>
  </si>
  <si>
    <t>4LAR</t>
  </si>
  <si>
    <t>3BXE</t>
  </si>
  <si>
    <t>3BXF</t>
  </si>
  <si>
    <t>3BXG</t>
  </si>
  <si>
    <t>3BXH</t>
  </si>
  <si>
    <t>1LBF</t>
  </si>
  <si>
    <t>3UXD</t>
  </si>
  <si>
    <t>3UZ5</t>
  </si>
  <si>
    <t>3UZJ</t>
  </si>
  <si>
    <t>1DL7</t>
  </si>
  <si>
    <t>1OAR</t>
  </si>
  <si>
    <t>1OAU</t>
  </si>
  <si>
    <t>5A2I</t>
  </si>
  <si>
    <t>3FVH</t>
  </si>
  <si>
    <t>4O6W</t>
  </si>
  <si>
    <t>4O9W</t>
  </si>
  <si>
    <t>1FCX</t>
  </si>
  <si>
    <t>1FCY</t>
  </si>
  <si>
    <t>1FCZ</t>
  </si>
  <si>
    <t>1FD0</t>
  </si>
  <si>
    <t>4YZU</t>
  </si>
  <si>
    <t>4Z0K</t>
  </si>
  <si>
    <t>4ZAE</t>
  </si>
  <si>
    <t>5EGM</t>
  </si>
  <si>
    <t>4YGF</t>
  </si>
  <si>
    <t>4YHA</t>
  </si>
  <si>
    <t>5TT3</t>
  </si>
  <si>
    <t>5TUO</t>
  </si>
  <si>
    <t>2XDE</t>
  </si>
  <si>
    <t>4J93</t>
  </si>
  <si>
    <t>4QNB</t>
  </si>
  <si>
    <t>4U0F</t>
  </si>
  <si>
    <t>1J14</t>
  </si>
  <si>
    <t>1J16</t>
  </si>
  <si>
    <t>1J17</t>
  </si>
  <si>
    <t>1QL9</t>
  </si>
  <si>
    <t>1YEI</t>
  </si>
  <si>
    <t>1YEJ</t>
  </si>
  <si>
    <t>2C1P</t>
  </si>
  <si>
    <t>5DYO</t>
  </si>
  <si>
    <t>2W08</t>
  </si>
  <si>
    <t>3KQR</t>
  </si>
  <si>
    <t>4AVS</t>
  </si>
  <si>
    <t>4AYU</t>
  </si>
  <si>
    <t>2Y8C</t>
  </si>
  <si>
    <t>3T60</t>
  </si>
  <si>
    <t>3T64</t>
  </si>
  <si>
    <t>3T70</t>
  </si>
  <si>
    <t>3F33</t>
  </si>
  <si>
    <t>3F34</t>
  </si>
  <si>
    <t>3F37</t>
  </si>
  <si>
    <t>3U90</t>
  </si>
  <si>
    <t>2GLP</t>
  </si>
  <si>
    <t>3B7J</t>
  </si>
  <si>
    <t>3CF8</t>
  </si>
  <si>
    <t>3ED0</t>
  </si>
  <si>
    <t>4K7I</t>
  </si>
  <si>
    <t>4K7N</t>
  </si>
  <si>
    <t>4K7O</t>
  </si>
  <si>
    <t>4MMM</t>
  </si>
  <si>
    <t>2XD9</t>
  </si>
  <si>
    <t>2XDA</t>
  </si>
  <si>
    <t>4B6R</t>
  </si>
  <si>
    <t>4B6S</t>
  </si>
  <si>
    <t>6B7A</t>
  </si>
  <si>
    <t>6B7B</t>
  </si>
  <si>
    <t>6CHP</t>
  </si>
  <si>
    <t>6CKW</t>
  </si>
  <si>
    <t>1HI3</t>
  </si>
  <si>
    <t>1HI4</t>
  </si>
  <si>
    <t>1HI5</t>
  </si>
  <si>
    <t>1DHI</t>
  </si>
  <si>
    <t>1DHJ</t>
  </si>
  <si>
    <t>2D0K</t>
  </si>
  <si>
    <t>2DRC</t>
  </si>
  <si>
    <t>2YDW</t>
  </si>
  <si>
    <t>2YEK</t>
  </si>
  <si>
    <t>4UYF</t>
  </si>
  <si>
    <t>4MRE</t>
  </si>
  <si>
    <t>4MRG</t>
  </si>
  <si>
    <t>4NP2</t>
  </si>
  <si>
    <t>4NP3</t>
  </si>
  <si>
    <t>4G0P</t>
  </si>
  <si>
    <t>4G0Q</t>
  </si>
  <si>
    <t>4G0Y</t>
  </si>
  <si>
    <t>4G0Z</t>
  </si>
  <si>
    <t>3OY8</t>
  </si>
  <si>
    <t>3OYW</t>
  </si>
  <si>
    <t>2A5B</t>
  </si>
  <si>
    <t>2A5C</t>
  </si>
  <si>
    <t>2A8G</t>
  </si>
  <si>
    <t>5CHK</t>
  </si>
  <si>
    <t>5OVC</t>
  </si>
  <si>
    <t>5OVP</t>
  </si>
  <si>
    <t>5OVV</t>
  </si>
  <si>
    <t>6EXJ</t>
  </si>
  <si>
    <t>4GHI</t>
  </si>
  <si>
    <t>4XT2</t>
  </si>
  <si>
    <t>5TBM</t>
  </si>
  <si>
    <t>5UFP</t>
  </si>
  <si>
    <t>4MR6</t>
  </si>
  <si>
    <t>4QEV</t>
  </si>
  <si>
    <t>4QEW</t>
  </si>
  <si>
    <t>6K04</t>
  </si>
  <si>
    <t>2RKF</t>
  </si>
  <si>
    <t>2RKG</t>
  </si>
  <si>
    <t>4M8X</t>
  </si>
  <si>
    <t>4M8Y</t>
  </si>
  <si>
    <t>3GK1</t>
  </si>
  <si>
    <t>3HCM</t>
  </si>
  <si>
    <t>5DKN</t>
  </si>
  <si>
    <t>5ER4</t>
  </si>
  <si>
    <t>5DXT</t>
  </si>
  <si>
    <t>5UK8</t>
  </si>
  <si>
    <t>6GVF</t>
  </si>
  <si>
    <t>4R0A</t>
  </si>
  <si>
    <t>5WYX</t>
  </si>
  <si>
    <t>5WYZ</t>
  </si>
  <si>
    <t>2JKE</t>
  </si>
  <si>
    <t>2JKP</t>
  </si>
  <si>
    <t>2ZQ0</t>
  </si>
  <si>
    <t>3FED</t>
  </si>
  <si>
    <t>3FEE</t>
  </si>
  <si>
    <t>3FF3</t>
  </si>
  <si>
    <t>3FQE</t>
  </si>
  <si>
    <t>4FL1</t>
  </si>
  <si>
    <t>4FL2</t>
  </si>
  <si>
    <t>1X38</t>
  </si>
  <si>
    <t>1X39</t>
  </si>
  <si>
    <t>6MD6</t>
  </si>
  <si>
    <t>3DRF</t>
  </si>
  <si>
    <t>3DRG</t>
  </si>
  <si>
    <t>3DRI</t>
  </si>
  <si>
    <t>4D4D</t>
  </si>
  <si>
    <t>5M77</t>
  </si>
  <si>
    <t>5N0F</t>
  </si>
  <si>
    <t>6GG4</t>
  </si>
  <si>
    <t>6NU1</t>
  </si>
  <si>
    <t>6NU5</t>
  </si>
  <si>
    <t>2WLY</t>
  </si>
  <si>
    <t>2WLZ</t>
  </si>
  <si>
    <t>2WM0</t>
  </si>
  <si>
    <t>2JF4</t>
  </si>
  <si>
    <t>2JG0</t>
  </si>
  <si>
    <t>2JJB</t>
  </si>
  <si>
    <t>1HP5</t>
  </si>
  <si>
    <t>1JAK</t>
  </si>
  <si>
    <t>5FCZ</t>
  </si>
  <si>
    <t>5YH8</t>
  </si>
  <si>
    <t>5YHE</t>
  </si>
  <si>
    <t>5YHG</t>
  </si>
  <si>
    <t>5G5Z</t>
  </si>
  <si>
    <t>5G60</t>
  </si>
  <si>
    <t>5G61</t>
  </si>
  <si>
    <t>2YA6</t>
  </si>
  <si>
    <t>2YA7</t>
  </si>
  <si>
    <t>2YA8</t>
  </si>
  <si>
    <t>1LAN</t>
  </si>
  <si>
    <t>1LCP</t>
  </si>
  <si>
    <t>2EWB</t>
  </si>
  <si>
    <t>3K37</t>
  </si>
  <si>
    <t>4CPY</t>
  </si>
  <si>
    <t>4CPZ</t>
  </si>
  <si>
    <t>2YPO</t>
  </si>
  <si>
    <t>3PFP</t>
  </si>
  <si>
    <t>5E2L</t>
  </si>
  <si>
    <t>2V58</t>
  </si>
  <si>
    <t>2V59</t>
  </si>
  <si>
    <t>3RV4</t>
  </si>
  <si>
    <t>4C6U</t>
  </si>
  <si>
    <t>5LD8</t>
  </si>
  <si>
    <t>5W2S</t>
  </si>
  <si>
    <t>4AZ5</t>
  </si>
  <si>
    <t>4AZ6</t>
  </si>
  <si>
    <t>4AZB</t>
  </si>
  <si>
    <t>1W9U</t>
  </si>
  <si>
    <t>1W9V</t>
  </si>
  <si>
    <t>2IUZ</t>
  </si>
  <si>
    <t>1X8R</t>
  </si>
  <si>
    <t>1X8T</t>
  </si>
  <si>
    <t>2PQ9</t>
  </si>
  <si>
    <t>3QOX</t>
  </si>
  <si>
    <t>3SR4</t>
  </si>
  <si>
    <t>4EK9</t>
  </si>
  <si>
    <t>4DHL</t>
  </si>
  <si>
    <t>4DSY</t>
  </si>
  <si>
    <t>6OF5</t>
  </si>
  <si>
    <t>3ISS</t>
  </si>
  <si>
    <t>3UPK</t>
  </si>
  <si>
    <t>3V4T</t>
  </si>
  <si>
    <t>4RD0</t>
  </si>
  <si>
    <t>4RD3</t>
  </si>
  <si>
    <t>4RD6</t>
  </si>
  <si>
    <t>4HWO</t>
  </si>
  <si>
    <t>4HWP</t>
  </si>
  <si>
    <t>4HWS</t>
  </si>
  <si>
    <t>3JZJ</t>
  </si>
  <si>
    <t>3K00</t>
  </si>
  <si>
    <t>3K02</t>
  </si>
  <si>
    <t>4CRL</t>
  </si>
  <si>
    <t>4F6U</t>
  </si>
  <si>
    <t>4F6W</t>
  </si>
  <si>
    <t>6JAV</t>
  </si>
  <si>
    <t>6JAW</t>
  </si>
  <si>
    <t>6JAY</t>
  </si>
  <si>
    <t>5LZ4</t>
  </si>
  <si>
    <t>5LZ5</t>
  </si>
  <si>
    <t>5LZ7</t>
  </si>
  <si>
    <t>1ATR</t>
  </si>
  <si>
    <t>3LDQ</t>
  </si>
  <si>
    <t>3M3Z</t>
  </si>
  <si>
    <t>6E7R</t>
  </si>
  <si>
    <t>6E7T</t>
  </si>
  <si>
    <t>6E7U</t>
  </si>
  <si>
    <t>3EXE</t>
  </si>
  <si>
    <t>3EXH</t>
  </si>
  <si>
    <t>1KZN</t>
  </si>
  <si>
    <t>4DUH</t>
  </si>
  <si>
    <t>4ZVI</t>
  </si>
  <si>
    <t>6B96</t>
  </si>
  <si>
    <t>6B97</t>
  </si>
  <si>
    <t>6B98</t>
  </si>
  <si>
    <t>3KJD</t>
  </si>
  <si>
    <t>4ZZX</t>
  </si>
  <si>
    <t>4ZZY</t>
  </si>
  <si>
    <t>2GZ2</t>
  </si>
  <si>
    <t>3PWK</t>
  </si>
  <si>
    <t>4R3W</t>
  </si>
  <si>
    <t>1EFY</t>
  </si>
  <si>
    <t>6I8M</t>
  </si>
  <si>
    <t>6I8T</t>
  </si>
  <si>
    <t>3IP5</t>
  </si>
  <si>
    <t>3IP6</t>
  </si>
  <si>
    <t>3IP9</t>
  </si>
  <si>
    <t>4IPI</t>
  </si>
  <si>
    <t>4IPJ</t>
  </si>
  <si>
    <t>6PPY</t>
  </si>
  <si>
    <t>5L9G</t>
  </si>
  <si>
    <t>5L9I</t>
  </si>
  <si>
    <t>5L9L</t>
  </si>
  <si>
    <t>4NXU</t>
  </si>
  <si>
    <t>4NXV</t>
  </si>
  <si>
    <t>4OAG</t>
  </si>
  <si>
    <t>2OXN</t>
  </si>
  <si>
    <t>3GS6</t>
  </si>
  <si>
    <t>3GSM</t>
  </si>
  <si>
    <t>6BDY</t>
  </si>
  <si>
    <t>6BM5</t>
  </si>
  <si>
    <t>6BM6</t>
  </si>
  <si>
    <t>3PB7</t>
  </si>
  <si>
    <t>3PB8</t>
  </si>
  <si>
    <t>3PB9</t>
  </si>
  <si>
    <t>4I71</t>
  </si>
  <si>
    <t>4I72</t>
  </si>
  <si>
    <t>4I74</t>
  </si>
  <si>
    <t>2AFW</t>
  </si>
  <si>
    <t>2AFX</t>
  </si>
  <si>
    <t>3PBB</t>
  </si>
  <si>
    <t>1I5R</t>
  </si>
  <si>
    <t>3HB4</t>
  </si>
  <si>
    <t>6MNC</t>
  </si>
  <si>
    <t>4PIN</t>
  </si>
  <si>
    <t>6FNQ</t>
  </si>
  <si>
    <t>6FNR</t>
  </si>
  <si>
    <t>4R73</t>
  </si>
  <si>
    <t>4R74</t>
  </si>
  <si>
    <t>4R75</t>
  </si>
  <si>
    <t>2FQW</t>
  </si>
  <si>
    <t>2FQX</t>
  </si>
  <si>
    <t>2FQY</t>
  </si>
  <si>
    <t>1OD8</t>
  </si>
  <si>
    <t>1V0K</t>
  </si>
  <si>
    <t>1V0L</t>
  </si>
  <si>
    <t>3NZK</t>
  </si>
  <si>
    <t>3P3G</t>
  </si>
  <si>
    <t>3PS1</t>
  </si>
  <si>
    <t>3PPP</t>
  </si>
  <si>
    <t>3PPQ</t>
  </si>
  <si>
    <t>3PPR</t>
  </si>
  <si>
    <t>5OVR</t>
  </si>
  <si>
    <t>5OVX</t>
  </si>
  <si>
    <t>6H8S</t>
  </si>
  <si>
    <t>3ZLL</t>
  </si>
  <si>
    <t>4ARW</t>
  </si>
  <si>
    <t>4ASJ</t>
  </si>
  <si>
    <t>3TK2</t>
  </si>
  <si>
    <t>4JPX</t>
  </si>
  <si>
    <t>4JPY</t>
  </si>
  <si>
    <t>3ACL</t>
  </si>
  <si>
    <t>6N0J</t>
  </si>
  <si>
    <t>6N0K</t>
  </si>
  <si>
    <t>5CEP</t>
  </si>
  <si>
    <t>5CEQ</t>
  </si>
  <si>
    <t>5VO1</t>
  </si>
  <si>
    <t>2VES</t>
  </si>
  <si>
    <t>4LCH</t>
  </si>
  <si>
    <t>5DRR</t>
  </si>
  <si>
    <t>6SSY</t>
  </si>
  <si>
    <t>6ST0</t>
  </si>
  <si>
    <t>6STL</t>
  </si>
  <si>
    <t>3C2F</t>
  </si>
  <si>
    <t>3C2O</t>
  </si>
  <si>
    <t>3C2R</t>
  </si>
  <si>
    <t>2UY3</t>
  </si>
  <si>
    <t>2UY4</t>
  </si>
  <si>
    <t>2UY5</t>
  </si>
  <si>
    <t>1RJK</t>
  </si>
  <si>
    <t>2O4J</t>
  </si>
  <si>
    <t>2O4R</t>
  </si>
  <si>
    <t>5UT6</t>
  </si>
  <si>
    <t>5WIJ</t>
  </si>
  <si>
    <t>5WIN</t>
  </si>
  <si>
    <t>5VC3</t>
  </si>
  <si>
    <t>5VC4</t>
  </si>
  <si>
    <t>5VD2</t>
  </si>
  <si>
    <t>3A1C</t>
  </si>
  <si>
    <t>3A1D</t>
  </si>
  <si>
    <t>3A1E</t>
  </si>
  <si>
    <t>2OIQ</t>
  </si>
  <si>
    <t>4O2P</t>
  </si>
  <si>
    <t>4YBK</t>
  </si>
  <si>
    <t>1NHZ</t>
  </si>
  <si>
    <t>4P6W</t>
  </si>
  <si>
    <t>4P6X</t>
  </si>
  <si>
    <t>2I2C</t>
  </si>
  <si>
    <t>4DY6</t>
  </si>
  <si>
    <t>5DHU</t>
  </si>
  <si>
    <t>1DRJ</t>
  </si>
  <si>
    <t>1DRK</t>
  </si>
  <si>
    <t>2DRI</t>
  </si>
  <si>
    <t>2YAY</t>
  </si>
  <si>
    <t>2YAZ</t>
  </si>
  <si>
    <t>2YB0</t>
  </si>
  <si>
    <t>2QTG</t>
  </si>
  <si>
    <t>2QTT</t>
  </si>
  <si>
    <t>3LGS</t>
  </si>
  <si>
    <t>2YZ3</t>
  </si>
  <si>
    <t>6DD0</t>
  </si>
  <si>
    <t>6O5T</t>
  </si>
  <si>
    <t>3UJ9</t>
  </si>
  <si>
    <t>3UJC</t>
  </si>
  <si>
    <t>3UJD</t>
  </si>
  <si>
    <t>4L4Z</t>
  </si>
  <si>
    <t>4L50</t>
  </si>
  <si>
    <t>4L51</t>
  </si>
  <si>
    <t>6J7E</t>
  </si>
  <si>
    <t>6JDI</t>
  </si>
  <si>
    <t>6JDL</t>
  </si>
  <si>
    <t>2XXR</t>
  </si>
  <si>
    <t>2XXT</t>
  </si>
  <si>
    <t>2XXX</t>
  </si>
  <si>
    <t>1A28</t>
  </si>
  <si>
    <t>1SR7</t>
  </si>
  <si>
    <t>2W8Y</t>
  </si>
  <si>
    <t>4BT3</t>
  </si>
  <si>
    <t>4BT4</t>
  </si>
  <si>
    <t>4BT5</t>
  </si>
  <si>
    <t>4B5S</t>
  </si>
  <si>
    <t>4B5T</t>
  </si>
  <si>
    <t>4B5W</t>
  </si>
  <si>
    <t>6IOR</t>
  </si>
  <si>
    <t>6IOS</t>
  </si>
  <si>
    <t>6IOU</t>
  </si>
  <si>
    <t>5UFS</t>
  </si>
  <si>
    <t>6NWK</t>
  </si>
  <si>
    <t>6NWL</t>
  </si>
  <si>
    <t>2FPZ</t>
  </si>
  <si>
    <t>2ZA5</t>
  </si>
  <si>
    <t>4A6L</t>
  </si>
  <si>
    <t>3DP9</t>
  </si>
  <si>
    <t>4WKB</t>
  </si>
  <si>
    <t>4X24</t>
  </si>
  <si>
    <t>5QA8</t>
  </si>
  <si>
    <t>5QAL</t>
  </si>
  <si>
    <t>5QAY</t>
  </si>
  <si>
    <t>1UTJ</t>
  </si>
  <si>
    <t>1UTL</t>
  </si>
  <si>
    <t>1UTM</t>
  </si>
  <si>
    <t>1A69</t>
  </si>
  <si>
    <t>1K9S</t>
  </si>
  <si>
    <t>1PR5</t>
  </si>
  <si>
    <t>2DOO</t>
  </si>
  <si>
    <t>5EV8</t>
  </si>
  <si>
    <t>5EWA</t>
  </si>
  <si>
    <t>5MRM</t>
  </si>
  <si>
    <t>5MRO</t>
  </si>
  <si>
    <t>5MRP</t>
  </si>
  <si>
    <t>2GKL</t>
  </si>
  <si>
    <t>3IOF</t>
  </si>
  <si>
    <t>3IOG</t>
  </si>
  <si>
    <t>1T31</t>
  </si>
  <si>
    <t>3N7O</t>
  </si>
  <si>
    <t>5YJM</t>
  </si>
  <si>
    <t>6MSY</t>
  </si>
  <si>
    <t>6MU3</t>
  </si>
  <si>
    <t>6MUB</t>
  </si>
  <si>
    <t>6DYN</t>
  </si>
  <si>
    <t>6DYR</t>
  </si>
  <si>
    <t>6DYS</t>
  </si>
  <si>
    <t>2F1G</t>
  </si>
  <si>
    <t>2HHN</t>
  </si>
  <si>
    <t>3N3G</t>
  </si>
  <si>
    <t>2V8W</t>
  </si>
  <si>
    <t>4TPW</t>
  </si>
  <si>
    <t>5EI3</t>
  </si>
  <si>
    <t>1F4X</t>
  </si>
  <si>
    <t>1MFA</t>
  </si>
  <si>
    <t>1MFD</t>
  </si>
  <si>
    <t>1AJ7</t>
  </si>
  <si>
    <t>1C5C</t>
  </si>
  <si>
    <t>1GAF</t>
  </si>
  <si>
    <t>1MRN</t>
  </si>
  <si>
    <t>1MRS</t>
  </si>
  <si>
    <t>4UNP</t>
  </si>
  <si>
    <t>1OE8</t>
  </si>
  <si>
    <t>2C80</t>
  </si>
  <si>
    <t>2CA8</t>
  </si>
  <si>
    <t>1NJS</t>
  </si>
  <si>
    <t>4EW2</t>
  </si>
  <si>
    <t>4EW3</t>
  </si>
  <si>
    <t>4KMZ</t>
  </si>
  <si>
    <t>4KN0</t>
  </si>
  <si>
    <t>4KN1</t>
  </si>
  <si>
    <t>1KUG</t>
  </si>
  <si>
    <t>1KUI</t>
  </si>
  <si>
    <t>1KUK</t>
  </si>
  <si>
    <t>1Q91</t>
  </si>
  <si>
    <t>6G2L</t>
  </si>
  <si>
    <t>6G2M</t>
  </si>
  <si>
    <t>3VVY</t>
  </si>
  <si>
    <t>3VW1</t>
  </si>
  <si>
    <t>3VW2</t>
  </si>
  <si>
    <t>5AAN</t>
  </si>
  <si>
    <t>5FYX</t>
  </si>
  <si>
    <t>6EPA</t>
  </si>
  <si>
    <t>1U71</t>
  </si>
  <si>
    <t>3OAF</t>
  </si>
  <si>
    <t>4G95</t>
  </si>
  <si>
    <t>3B4P</t>
  </si>
  <si>
    <t>3JUO</t>
  </si>
  <si>
    <t>3JUP</t>
  </si>
  <si>
    <t>1LKE</t>
  </si>
  <si>
    <t>1LNM</t>
  </si>
  <si>
    <t>1N0S</t>
  </si>
  <si>
    <t>5CP9</t>
  </si>
  <si>
    <t>5CS3</t>
  </si>
  <si>
    <t>5CT2</t>
  </si>
  <si>
    <t>5H1T</t>
  </si>
  <si>
    <t>5H1U</t>
  </si>
  <si>
    <t>5H1V</t>
  </si>
  <si>
    <t>1QY1</t>
  </si>
  <si>
    <t>1QY2</t>
  </si>
  <si>
    <t>2NND</t>
  </si>
  <si>
    <t>2PY4</t>
  </si>
  <si>
    <t>5ECT</t>
  </si>
  <si>
    <t>5EDD</t>
  </si>
  <si>
    <t>2XP7</t>
  </si>
  <si>
    <t>3IKD</t>
  </si>
  <si>
    <t>3IKG</t>
  </si>
  <si>
    <t>4ELF</t>
  </si>
  <si>
    <t>4ELG</t>
  </si>
  <si>
    <t>4ELH</t>
  </si>
  <si>
    <t>2AMT</t>
  </si>
  <si>
    <t>2GZL</t>
  </si>
  <si>
    <t>3ELC</t>
  </si>
  <si>
    <t>2C92</t>
  </si>
  <si>
    <t>2C94</t>
  </si>
  <si>
    <t>2C97</t>
  </si>
  <si>
    <t>4RLT</t>
  </si>
  <si>
    <t>4RLU</t>
  </si>
  <si>
    <t>4RLW</t>
  </si>
  <si>
    <t>1EGH</t>
  </si>
  <si>
    <t>1IK4</t>
  </si>
  <si>
    <t>1S89</t>
  </si>
  <si>
    <t>5E8F</t>
  </si>
  <si>
    <t>5F2U</t>
  </si>
  <si>
    <t>5X74</t>
  </si>
  <si>
    <t>5I1Q</t>
  </si>
  <si>
    <t>5I29</t>
  </si>
  <si>
    <t>5MG2</t>
  </si>
  <si>
    <t>5UMX</t>
  </si>
  <si>
    <t>5UMY</t>
  </si>
  <si>
    <t>6BBX</t>
  </si>
  <si>
    <t>1UGX</t>
  </si>
  <si>
    <t>1WS4</t>
  </si>
  <si>
    <t>1E3V</t>
  </si>
  <si>
    <t>1OGX</t>
  </si>
  <si>
    <t>5G2G</t>
  </si>
  <si>
    <t>2VSL</t>
  </si>
  <si>
    <t>3CM2</t>
  </si>
  <si>
    <t>3HL5</t>
  </si>
  <si>
    <t>4HP0</t>
  </si>
  <si>
    <t>4HPI</t>
  </si>
  <si>
    <t>4TUN</t>
  </si>
  <si>
    <t>3F8C</t>
  </si>
  <si>
    <t>3F8F</t>
  </si>
  <si>
    <t>4ZZD</t>
  </si>
  <si>
    <t>6HAZ</t>
  </si>
  <si>
    <t>3CYZ</t>
  </si>
  <si>
    <t>3CZ1</t>
  </si>
  <si>
    <t>3D78</t>
  </si>
  <si>
    <t>3S0B</t>
  </si>
  <si>
    <t>3S0D</t>
  </si>
  <si>
    <t>3S0E</t>
  </si>
  <si>
    <t>1BHF</t>
  </si>
  <si>
    <t>1LKK</t>
  </si>
  <si>
    <t>1LKL</t>
  </si>
  <si>
    <t>5KH3</t>
  </si>
  <si>
    <t>6CE6</t>
  </si>
  <si>
    <t>6CED</t>
  </si>
  <si>
    <t>5MGJ</t>
  </si>
  <si>
    <t>5MGK</t>
  </si>
  <si>
    <t>6FGG</t>
  </si>
  <si>
    <t>1DET</t>
  </si>
  <si>
    <t>1RNT</t>
  </si>
  <si>
    <t>6RNT</t>
  </si>
  <si>
    <t>2CC7</t>
  </si>
  <si>
    <t>2CCB</t>
  </si>
  <si>
    <t>2CCC</t>
  </si>
  <si>
    <t>3V2N</t>
  </si>
  <si>
    <t>3V2P</t>
  </si>
  <si>
    <t>3V2Q</t>
  </si>
  <si>
    <t>2VZR</t>
  </si>
  <si>
    <t>2X09</t>
  </si>
  <si>
    <t>5M7S</t>
  </si>
  <si>
    <t>5M7U</t>
  </si>
  <si>
    <t>4KX8</t>
  </si>
  <si>
    <t>4KXB</t>
  </si>
  <si>
    <t>5NN5</t>
  </si>
  <si>
    <t>5NN6</t>
  </si>
  <si>
    <t>4CU7</t>
  </si>
  <si>
    <t>4CU8</t>
  </si>
  <si>
    <t>3EBO</t>
  </si>
  <si>
    <t>3EBP</t>
  </si>
  <si>
    <t>3QFY</t>
  </si>
  <si>
    <t>3QFZ</t>
  </si>
  <si>
    <t>2WVZ</t>
  </si>
  <si>
    <t>2WZS</t>
  </si>
  <si>
    <t>3T6B</t>
  </si>
  <si>
    <t>5E3A</t>
  </si>
  <si>
    <t>2VW1</t>
  </si>
  <si>
    <t>2VW2</t>
  </si>
  <si>
    <t>1R1H</t>
  </si>
  <si>
    <t>1R1J</t>
  </si>
  <si>
    <t>4BB9</t>
  </si>
  <si>
    <t>4LY9</t>
  </si>
  <si>
    <t>1HK4</t>
  </si>
  <si>
    <t>6EZQ</t>
  </si>
  <si>
    <t>3D7K</t>
  </si>
  <si>
    <t>3IAE</t>
  </si>
  <si>
    <t>3AHN</t>
  </si>
  <si>
    <t>3AHO</t>
  </si>
  <si>
    <t>4Y2Q</t>
  </si>
  <si>
    <t>6I5G</t>
  </si>
  <si>
    <t>1G98</t>
  </si>
  <si>
    <t>1KOJ</t>
  </si>
  <si>
    <t>2PWD</t>
  </si>
  <si>
    <t>2PWG</t>
  </si>
  <si>
    <t>4M0E</t>
  </si>
  <si>
    <t>4M0F</t>
  </si>
  <si>
    <t>3F6E</t>
  </si>
  <si>
    <t>3FZN</t>
  </si>
  <si>
    <t>6EP4</t>
  </si>
  <si>
    <t>6EQP</t>
  </si>
  <si>
    <t>1YQY</t>
  </si>
  <si>
    <t>4DV8</t>
  </si>
  <si>
    <t>3O5X</t>
  </si>
  <si>
    <t>5EHR</t>
  </si>
  <si>
    <t>5WL0</t>
  </si>
  <si>
    <t>6EUW</t>
  </si>
  <si>
    <t>4RE2</t>
  </si>
  <si>
    <t>4RE4</t>
  </si>
  <si>
    <t>4XAQ</t>
  </si>
  <si>
    <t>4XAS</t>
  </si>
  <si>
    <t>1E6Q</t>
  </si>
  <si>
    <t>1E6S</t>
  </si>
  <si>
    <t>1OGG</t>
  </si>
  <si>
    <t>1UR9</t>
  </si>
  <si>
    <t>4KWF</t>
  </si>
  <si>
    <t>4KWG</t>
  </si>
  <si>
    <t>1Y3N</t>
  </si>
  <si>
    <t>1Y3P</t>
  </si>
  <si>
    <t>5OXK</t>
  </si>
  <si>
    <t>6GHJ</t>
  </si>
  <si>
    <t>3HU3</t>
  </si>
  <si>
    <t>4KO8</t>
  </si>
  <si>
    <t>1UOU</t>
  </si>
  <si>
    <t>2WK6</t>
  </si>
  <si>
    <t>3HL8</t>
  </si>
  <si>
    <t>3HP9</t>
  </si>
  <si>
    <t>4IDN</t>
  </si>
  <si>
    <t>4IDO</t>
  </si>
  <si>
    <t>3RV8</t>
  </si>
  <si>
    <t>3VEH</t>
  </si>
  <si>
    <t>4O2B</t>
  </si>
  <si>
    <t>5YL2</t>
  </si>
  <si>
    <t>1EW8</t>
  </si>
  <si>
    <t>1EW9</t>
  </si>
  <si>
    <t>1EC9</t>
  </si>
  <si>
    <t>1ECQ</t>
  </si>
  <si>
    <t>2PQB</t>
  </si>
  <si>
    <t>2PQC</t>
  </si>
  <si>
    <t>1O1S</t>
  </si>
  <si>
    <t>1QBQ</t>
  </si>
  <si>
    <t>2PTZ</t>
  </si>
  <si>
    <t>2PU1</t>
  </si>
  <si>
    <t>2W8J</t>
  </si>
  <si>
    <t>2W8W</t>
  </si>
  <si>
    <t>3ZNR</t>
  </si>
  <si>
    <t>3ZNS</t>
  </si>
  <si>
    <t>6P3T</t>
  </si>
  <si>
    <t>6P3V</t>
  </si>
  <si>
    <t>1HYO</t>
  </si>
  <si>
    <t>2HZY</t>
  </si>
  <si>
    <t>3C39</t>
  </si>
  <si>
    <t>4O3F</t>
  </si>
  <si>
    <t>4CD4</t>
  </si>
  <si>
    <t>4CD5</t>
  </si>
  <si>
    <t>2I19</t>
  </si>
  <si>
    <t>3EGT</t>
  </si>
  <si>
    <t>4C1T</t>
  </si>
  <si>
    <t>4C1U</t>
  </si>
  <si>
    <t>2VB8</t>
  </si>
  <si>
    <t>2VBA</t>
  </si>
  <si>
    <t>4DO4</t>
  </si>
  <si>
    <t>4DO5</t>
  </si>
  <si>
    <t>4MPN</t>
  </si>
  <si>
    <t>5J6A</t>
  </si>
  <si>
    <t>4UA8</t>
  </si>
  <si>
    <t>4UAC</t>
  </si>
  <si>
    <t>3S5Y</t>
  </si>
  <si>
    <t>6IBK</t>
  </si>
  <si>
    <t>3ZHX</t>
  </si>
  <si>
    <t>3ZI0</t>
  </si>
  <si>
    <t>1EZ9</t>
  </si>
  <si>
    <t>3JYR</t>
  </si>
  <si>
    <t>3RM4</t>
  </si>
  <si>
    <t>3RM9</t>
  </si>
  <si>
    <t>2QRK</t>
  </si>
  <si>
    <t>2QRL</t>
  </si>
  <si>
    <t>6BS3</t>
  </si>
  <si>
    <t>6BS4</t>
  </si>
  <si>
    <t>5ZW6</t>
  </si>
  <si>
    <t>6IM4</t>
  </si>
  <si>
    <t>4HY1</t>
  </si>
  <si>
    <t>4HYM</t>
  </si>
  <si>
    <t>4KS1</t>
  </si>
  <si>
    <t>4KS4</t>
  </si>
  <si>
    <t>3MZ6</t>
  </si>
  <si>
    <t>5VI6</t>
  </si>
  <si>
    <t>4Q3T</t>
  </si>
  <si>
    <t>4Q3U</t>
  </si>
  <si>
    <t>4A95</t>
  </si>
  <si>
    <t>5G1Z</t>
  </si>
  <si>
    <t>1RO6</t>
  </si>
  <si>
    <t>3O56</t>
  </si>
  <si>
    <t>5G17</t>
  </si>
  <si>
    <t>5G1A</t>
  </si>
  <si>
    <t>2X2R</t>
  </si>
  <si>
    <t>5ZO8</t>
  </si>
  <si>
    <t>5K1D</t>
  </si>
  <si>
    <t>5K1F</t>
  </si>
  <si>
    <t>1ADO</t>
  </si>
  <si>
    <t>2OT1</t>
  </si>
  <si>
    <t>2HJB</t>
  </si>
  <si>
    <t>2Q7Q</t>
  </si>
  <si>
    <t>3C4H</t>
  </si>
  <si>
    <t>3FHB</t>
  </si>
  <si>
    <t>6PI5</t>
  </si>
  <si>
    <t>6PI6</t>
  </si>
  <si>
    <t>2XN3</t>
  </si>
  <si>
    <t>2XN5</t>
  </si>
  <si>
    <t>6HH3</t>
  </si>
  <si>
    <t>6HH5</t>
  </si>
  <si>
    <t>1ADD</t>
  </si>
  <si>
    <t>1FKW</t>
  </si>
  <si>
    <t>5T8O</t>
  </si>
  <si>
    <t>5T8P</t>
  </si>
  <si>
    <t>6FBA</t>
  </si>
  <si>
    <t>6PIA</t>
  </si>
  <si>
    <t>6PID</t>
  </si>
  <si>
    <t>1USI</t>
  </si>
  <si>
    <t>1USK</t>
  </si>
  <si>
    <t>4NKT</t>
  </si>
  <si>
    <t>4NKU</t>
  </si>
  <si>
    <t>4LJ5</t>
  </si>
  <si>
    <t>4LJ8</t>
  </si>
  <si>
    <t>4JYB</t>
  </si>
  <si>
    <t>4JYC</t>
  </si>
  <si>
    <t>5OEI</t>
  </si>
  <si>
    <t>5OKU</t>
  </si>
  <si>
    <t>1E2K</t>
  </si>
  <si>
    <t>1E2L</t>
  </si>
  <si>
    <t>1LEE</t>
  </si>
  <si>
    <t>1LF2</t>
  </si>
  <si>
    <t>4DQ2</t>
  </si>
  <si>
    <t>6NDL</t>
  </si>
  <si>
    <t>1FQ5</t>
  </si>
  <si>
    <t>2JXR</t>
  </si>
  <si>
    <t>4MHY</t>
  </si>
  <si>
    <t>4MHZ</t>
  </si>
  <si>
    <t>5YFS</t>
  </si>
  <si>
    <t>5YFT</t>
  </si>
  <si>
    <t>6C9S</t>
  </si>
  <si>
    <t>6C9V</t>
  </si>
  <si>
    <t>2ISW</t>
  </si>
  <si>
    <t>3OHI</t>
  </si>
  <si>
    <t>4LKK</t>
  </si>
  <si>
    <t>6IDB</t>
  </si>
  <si>
    <t>6O94</t>
  </si>
  <si>
    <t>6O95</t>
  </si>
  <si>
    <t>1NW5</t>
  </si>
  <si>
    <t>1NW7</t>
  </si>
  <si>
    <t>3NYD</t>
  </si>
  <si>
    <t>4BS0</t>
  </si>
  <si>
    <t>2VPN</t>
  </si>
  <si>
    <t>2VPO</t>
  </si>
  <si>
    <t>4C1Y</t>
  </si>
  <si>
    <t>6PLF</t>
  </si>
  <si>
    <t>6RIH</t>
  </si>
  <si>
    <t>5WBM</t>
  </si>
  <si>
    <t>5WBO</t>
  </si>
  <si>
    <t>4EN4</t>
  </si>
  <si>
    <t>4EOH</t>
  </si>
  <si>
    <t>4PMM</t>
  </si>
  <si>
    <t>6PL1</t>
  </si>
  <si>
    <t>2CEX</t>
  </si>
  <si>
    <t>3B50</t>
  </si>
  <si>
    <t>2QW1</t>
  </si>
  <si>
    <t>3GA5</t>
  </si>
  <si>
    <t>3P8P</t>
  </si>
  <si>
    <t>6SZP</t>
  </si>
  <si>
    <t>3UBD</t>
  </si>
  <si>
    <t>4GUE</t>
  </si>
  <si>
    <t>5GJ9</t>
  </si>
  <si>
    <t>5GJA</t>
  </si>
  <si>
    <t>6G0Z</t>
  </si>
  <si>
    <t>6G14</t>
  </si>
  <si>
    <t>6QE0</t>
  </si>
  <si>
    <t>6QE5</t>
  </si>
  <si>
    <t>2REG</t>
  </si>
  <si>
    <t>2RIN</t>
  </si>
  <si>
    <t>4ETZ</t>
  </si>
  <si>
    <t>4EU0</t>
  </si>
  <si>
    <t>1KMY</t>
  </si>
  <si>
    <t>1LGT</t>
  </si>
  <si>
    <t>6FNI</t>
  </si>
  <si>
    <t>6FNJ</t>
  </si>
  <si>
    <t>3NHI</t>
  </si>
  <si>
    <t>3NHT</t>
  </si>
  <si>
    <t>1CTT</t>
  </si>
  <si>
    <t>1CTU</t>
  </si>
  <si>
    <t>1F73</t>
  </si>
  <si>
    <t>1F74</t>
  </si>
  <si>
    <t>5FOG</t>
  </si>
  <si>
    <t>5FOL</t>
  </si>
  <si>
    <t>5AD1</t>
  </si>
  <si>
    <t>5TCY</t>
  </si>
  <si>
    <t>3HF8</t>
  </si>
  <si>
    <t>3HFB</t>
  </si>
  <si>
    <t>1GWV</t>
  </si>
  <si>
    <t>1O7O</t>
  </si>
  <si>
    <t>6H1U</t>
  </si>
  <si>
    <t>6H2T</t>
  </si>
  <si>
    <t>1G7V</t>
  </si>
  <si>
    <t>1PHW</t>
  </si>
  <si>
    <t>6ORR</t>
  </si>
  <si>
    <t>6PVE</t>
  </si>
  <si>
    <t>1I2S</t>
  </si>
  <si>
    <t>3B3X</t>
  </si>
  <si>
    <t>6QAU</t>
  </si>
  <si>
    <t>6QAV</t>
  </si>
  <si>
    <t>4OMJ</t>
  </si>
  <si>
    <t>4OMK</t>
  </si>
  <si>
    <t>1SW2</t>
  </si>
  <si>
    <t>3MAM</t>
  </si>
  <si>
    <t>2PVU</t>
  </si>
  <si>
    <t>2Q2A</t>
  </si>
  <si>
    <t>2BT9</t>
  </si>
  <si>
    <t>4CSD</t>
  </si>
  <si>
    <t>2V2Q</t>
  </si>
  <si>
    <t>2V2V</t>
  </si>
  <si>
    <t>3I4Y</t>
  </si>
  <si>
    <t>3I51</t>
  </si>
  <si>
    <t>5L9O</t>
  </si>
  <si>
    <t>5LOM</t>
  </si>
  <si>
    <t>1G2O</t>
  </si>
  <si>
    <t>1N3I</t>
  </si>
  <si>
    <t>1JCX</t>
  </si>
  <si>
    <t>5FSX</t>
  </si>
  <si>
    <t>5FSY</t>
  </si>
  <si>
    <t>5XO7</t>
  </si>
  <si>
    <t>5Z7J</t>
  </si>
  <si>
    <t>2R58</t>
  </si>
  <si>
    <t>2R5A</t>
  </si>
  <si>
    <t>2V3U</t>
  </si>
  <si>
    <t>5CC2</t>
  </si>
  <si>
    <t>1IE9</t>
  </si>
  <si>
    <t>1S19</t>
  </si>
  <si>
    <t>2E7F</t>
  </si>
  <si>
    <t>2OGY</t>
  </si>
  <si>
    <t>3OCP</t>
  </si>
  <si>
    <t>4Z07</t>
  </si>
  <si>
    <t>3E6Y</t>
  </si>
  <si>
    <t>5NWI</t>
  </si>
  <si>
    <t>5TUZ</t>
  </si>
  <si>
    <t>5VSF</t>
  </si>
  <si>
    <t>3FAS</t>
  </si>
  <si>
    <t>3FAT</t>
  </si>
  <si>
    <t>1NQ7</t>
  </si>
  <si>
    <t>2Q88</t>
  </si>
  <si>
    <t>2Q89</t>
  </si>
  <si>
    <t>2VMC</t>
  </si>
  <si>
    <t>2VMD</t>
  </si>
  <si>
    <t>4BI6</t>
  </si>
  <si>
    <t>4BI7</t>
  </si>
  <si>
    <t>5AVE</t>
  </si>
  <si>
    <t>5AVF</t>
  </si>
  <si>
    <t>4YKJ</t>
  </si>
  <si>
    <t>4YKK</t>
  </si>
  <si>
    <t>1O5E</t>
  </si>
  <si>
    <t>1P57</t>
  </si>
  <si>
    <t>1AMK</t>
  </si>
  <si>
    <t>2VXN</t>
  </si>
  <si>
    <t>3FJ7</t>
  </si>
  <si>
    <t>3FJG</t>
  </si>
  <si>
    <t>2H6B</t>
  </si>
  <si>
    <t>3E5U</t>
  </si>
  <si>
    <t>6DZX</t>
  </si>
  <si>
    <t>6OJA</t>
  </si>
  <si>
    <t>1JLR</t>
  </si>
  <si>
    <t>1UPF</t>
  </si>
  <si>
    <t>1AX0</t>
  </si>
  <si>
    <t>3N35</t>
  </si>
  <si>
    <t>1EOC</t>
  </si>
  <si>
    <t>2BUV</t>
  </si>
  <si>
    <t>4YMG</t>
  </si>
  <si>
    <t>4YMH</t>
  </si>
  <si>
    <t>5DQ8</t>
  </si>
  <si>
    <t>5DQE</t>
  </si>
  <si>
    <t>5ZHL</t>
  </si>
  <si>
    <t>6JOF</t>
  </si>
  <si>
    <t>4CZS</t>
  </si>
  <si>
    <t>4PF5</t>
  </si>
  <si>
    <t>3IQU</t>
  </si>
  <si>
    <t>5BTV</t>
  </si>
  <si>
    <t>1ODI</t>
  </si>
  <si>
    <t>1ODJ</t>
  </si>
  <si>
    <t>3EEB</t>
  </si>
  <si>
    <t>3FZY</t>
  </si>
  <si>
    <t>1QK3</t>
  </si>
  <si>
    <t>1QK4</t>
  </si>
  <si>
    <t>4NJ9</t>
  </si>
  <si>
    <t>4NJA</t>
  </si>
  <si>
    <t>4ZV1</t>
  </si>
  <si>
    <t>4ZV2</t>
  </si>
  <si>
    <t>4AFG</t>
  </si>
  <si>
    <t>4B5D</t>
  </si>
  <si>
    <t>6CJR</t>
  </si>
  <si>
    <t>6CJS</t>
  </si>
  <si>
    <t>5G5F</t>
  </si>
  <si>
    <t>5KEJ</t>
  </si>
  <si>
    <t>4UIN</t>
  </si>
  <si>
    <t>1H4W</t>
  </si>
  <si>
    <t>5TP0</t>
  </si>
  <si>
    <t>4RPN</t>
  </si>
  <si>
    <t>4RPO</t>
  </si>
  <si>
    <t>1YDK</t>
  </si>
  <si>
    <t>4HJ2</t>
  </si>
  <si>
    <t>4O61</t>
  </si>
  <si>
    <t>1Z4O</t>
  </si>
  <si>
    <t>2WF5</t>
  </si>
  <si>
    <t>3Q71</t>
  </si>
  <si>
    <t>5O2D</t>
  </si>
  <si>
    <t>1I7Z</t>
  </si>
  <si>
    <t>1WUQ</t>
  </si>
  <si>
    <t>1WUR</t>
  </si>
  <si>
    <t>3H89</t>
  </si>
  <si>
    <t>3H8B</t>
  </si>
  <si>
    <t>5UC4</t>
  </si>
  <si>
    <t>5UCJ</t>
  </si>
  <si>
    <t>2GST</t>
  </si>
  <si>
    <t>3GST</t>
  </si>
  <si>
    <t>3QPS</t>
  </si>
  <si>
    <t>3QQA</t>
  </si>
  <si>
    <t>4TMK</t>
  </si>
  <si>
    <t>5TMP</t>
  </si>
  <si>
    <t>3U10</t>
  </si>
  <si>
    <t>4NVP</t>
  </si>
  <si>
    <t>2EUK</t>
  </si>
  <si>
    <t>2EVL</t>
  </si>
  <si>
    <t>5EL9</t>
  </si>
  <si>
    <t>5ELW</t>
  </si>
  <si>
    <t>3STR</t>
  </si>
  <si>
    <t>3SW8</t>
  </si>
  <si>
    <t>5EWK</t>
  </si>
  <si>
    <t>5EWY</t>
  </si>
  <si>
    <t>4JE7</t>
  </si>
  <si>
    <t>4JE8</t>
  </si>
  <si>
    <t>3M6R</t>
  </si>
  <si>
    <t>3PN4</t>
  </si>
  <si>
    <t>4JWK</t>
  </si>
  <si>
    <t>4JX9</t>
  </si>
  <si>
    <t>2BFQ</t>
  </si>
  <si>
    <t>2BFR</t>
  </si>
  <si>
    <t>3RLB</t>
  </si>
  <si>
    <t>4POP</t>
  </si>
  <si>
    <t>1RD4</t>
  </si>
  <si>
    <t>3F78</t>
  </si>
  <si>
    <t>1KDK</t>
  </si>
  <si>
    <t>1LHU</t>
  </si>
  <si>
    <t>4CS9</t>
  </si>
  <si>
    <t>6POI</t>
  </si>
  <si>
    <t>6PVZ</t>
  </si>
  <si>
    <t>4AI5</t>
  </si>
  <si>
    <t>4AIA</t>
  </si>
  <si>
    <t>5W44</t>
  </si>
  <si>
    <t>5WE9</t>
  </si>
  <si>
    <t>3DSZ</t>
  </si>
  <si>
    <t>3TF6</t>
  </si>
  <si>
    <t>6NCN</t>
  </si>
  <si>
    <t>6NCO</t>
  </si>
  <si>
    <t>1ERB</t>
  </si>
  <si>
    <t>1RBP</t>
  </si>
  <si>
    <t>1Q54</t>
  </si>
  <si>
    <t>2VNP</t>
  </si>
  <si>
    <t>6CWH</t>
  </si>
  <si>
    <t>6CWN</t>
  </si>
  <si>
    <t>4KM0</t>
  </si>
  <si>
    <t>4KM2</t>
  </si>
  <si>
    <t>6HGR</t>
  </si>
  <si>
    <t>6HGS</t>
  </si>
  <si>
    <t>5LDM</t>
  </si>
  <si>
    <t>5LDP</t>
  </si>
  <si>
    <t>6QGG</t>
  </si>
  <si>
    <t>6QGH</t>
  </si>
  <si>
    <t>2BES</t>
  </si>
  <si>
    <t>2BET</t>
  </si>
  <si>
    <t>4B0B</t>
  </si>
  <si>
    <t>4CL6</t>
  </si>
  <si>
    <t>1MMQ</t>
  </si>
  <si>
    <t>1MMR</t>
  </si>
  <si>
    <t>1CGL</t>
  </si>
  <si>
    <t>966C</t>
  </si>
  <si>
    <t>2NSJ</t>
  </si>
  <si>
    <t>2NSL</t>
  </si>
  <si>
    <t>5KAT</t>
  </si>
  <si>
    <t>5KCB</t>
  </si>
  <si>
    <t>3QBC</t>
  </si>
  <si>
    <t>4AD6</t>
  </si>
  <si>
    <t>1EX8</t>
  </si>
  <si>
    <t>4F7V</t>
  </si>
  <si>
    <t>2FQO</t>
  </si>
  <si>
    <t>2FQT</t>
  </si>
  <si>
    <t>1S5Z</t>
  </si>
  <si>
    <t>4CP5</t>
  </si>
  <si>
    <t>3AP4</t>
  </si>
  <si>
    <t>5T7S</t>
  </si>
  <si>
    <t>3RDO</t>
  </si>
  <si>
    <t>3RDQ</t>
  </si>
  <si>
    <t>4KXN</t>
  </si>
  <si>
    <t>4P5D</t>
  </si>
  <si>
    <t>6EEB</t>
  </si>
  <si>
    <t>6O5G</t>
  </si>
  <si>
    <t>3BBB</t>
  </si>
  <si>
    <t>3BBF</t>
  </si>
  <si>
    <t>4UOF</t>
  </si>
  <si>
    <t>4UOH</t>
  </si>
  <si>
    <t>3WZN</t>
  </si>
  <si>
    <t>3X00</t>
  </si>
  <si>
    <t>6GXG</t>
  </si>
  <si>
    <t>2HMU</t>
  </si>
  <si>
    <t>2HMV</t>
  </si>
  <si>
    <t>4RRF</t>
  </si>
  <si>
    <t>4RRG</t>
  </si>
  <si>
    <t>5HVA</t>
  </si>
  <si>
    <t>5HWU</t>
  </si>
  <si>
    <t>4RR6</t>
  </si>
  <si>
    <t>4RRA</t>
  </si>
  <si>
    <t>1VYF</t>
  </si>
  <si>
    <t>1VYG</t>
  </si>
  <si>
    <t>5MLJ</t>
  </si>
  <si>
    <t>6J3P</t>
  </si>
  <si>
    <t>3SLZ</t>
  </si>
  <si>
    <t>3SM2</t>
  </si>
  <si>
    <t>1ELR</t>
  </si>
  <si>
    <t>3FWV</t>
  </si>
  <si>
    <t>1HN4</t>
  </si>
  <si>
    <t>3QLM</t>
  </si>
  <si>
    <t>5N1Z</t>
  </si>
  <si>
    <t>6CQ1</t>
  </si>
  <si>
    <t>2UYN</t>
  </si>
  <si>
    <t>4D3H</t>
  </si>
  <si>
    <t>4WK1</t>
  </si>
  <si>
    <t>3QXT</t>
  </si>
  <si>
    <t>3QXV</t>
  </si>
  <si>
    <t>4JKW</t>
  </si>
  <si>
    <t>4K55</t>
  </si>
  <si>
    <t>1OXR</t>
  </si>
  <si>
    <t>1TD7</t>
  </si>
  <si>
    <t>4FLP</t>
  </si>
  <si>
    <t>4KCX</t>
  </si>
  <si>
    <t>3TA0</t>
  </si>
  <si>
    <t>3TA1</t>
  </si>
  <si>
    <t>3RF4</t>
  </si>
  <si>
    <t>3RF5</t>
  </si>
  <si>
    <t>1JQY</t>
  </si>
  <si>
    <t>1PZI</t>
  </si>
  <si>
    <t>2WOR</t>
  </si>
  <si>
    <t>2WOS</t>
  </si>
  <si>
    <t>1SGU</t>
  </si>
  <si>
    <t>1SH9</t>
  </si>
  <si>
    <t>5KR1</t>
  </si>
  <si>
    <t>5KR2</t>
  </si>
  <si>
    <t>6O5A</t>
  </si>
  <si>
    <t>6O5X</t>
  </si>
  <si>
    <t>4J7D</t>
  </si>
  <si>
    <t>4J7E</t>
  </si>
  <si>
    <t>3NIK</t>
  </si>
  <si>
    <t>3NIM</t>
  </si>
  <si>
    <t>2P09</t>
  </si>
  <si>
    <t>3DGO</t>
  </si>
  <si>
    <t>1GYX</t>
  </si>
  <si>
    <t>1GYY</t>
  </si>
  <si>
    <t>4MN3</t>
  </si>
  <si>
    <t>4X3K</t>
  </si>
  <si>
    <t>6NXZ</t>
  </si>
  <si>
    <t>6NY0</t>
  </si>
  <si>
    <t>1I1E</t>
  </si>
  <si>
    <t>1BXR</t>
  </si>
  <si>
    <t>3W5N</t>
  </si>
  <si>
    <t>5JHB</t>
  </si>
  <si>
    <t>3W37</t>
  </si>
  <si>
    <t>4OU3</t>
  </si>
  <si>
    <t>4FYS</t>
  </si>
  <si>
    <t>3LPP</t>
  </si>
  <si>
    <t>2VC9</t>
  </si>
  <si>
    <t>6D50</t>
  </si>
  <si>
    <t>1KC7</t>
  </si>
  <si>
    <t>2ZXG</t>
  </si>
  <si>
    <t>1JZS</t>
  </si>
  <si>
    <t>4B9Z</t>
  </si>
  <si>
    <t>5GMH</t>
  </si>
  <si>
    <t>5OST</t>
  </si>
  <si>
    <t>2F2H</t>
  </si>
  <si>
    <t>6F92</t>
  </si>
  <si>
    <t>5TEF</t>
  </si>
  <si>
    <t>6PHX</t>
  </si>
  <si>
    <t>3HIG</t>
  </si>
  <si>
    <t>2AJ8</t>
  </si>
  <si>
    <t>6F90</t>
  </si>
  <si>
    <t>1H2T</t>
  </si>
  <si>
    <t>6JTC</t>
  </si>
  <si>
    <t>3LVW</t>
  </si>
  <si>
    <t>1DAR</t>
  </si>
  <si>
    <t>5OHT</t>
  </si>
  <si>
    <t>1TKB</t>
  </si>
  <si>
    <t>5OHY</t>
  </si>
  <si>
    <t>5VSJ</t>
  </si>
  <si>
    <t>1K1Y</t>
  </si>
  <si>
    <t>6FAA</t>
  </si>
  <si>
    <t>6OUV</t>
  </si>
  <si>
    <t>5A6K</t>
  </si>
  <si>
    <t>6N9L</t>
  </si>
  <si>
    <t>2EPN</t>
  </si>
  <si>
    <t>5UV2</t>
  </si>
  <si>
    <t>6J72</t>
  </si>
  <si>
    <t>3K4D</t>
  </si>
  <si>
    <t>3K1J</t>
  </si>
  <si>
    <t>1WCQ</t>
  </si>
  <si>
    <t>2X6X</t>
  </si>
  <si>
    <t>1PKX</t>
  </si>
  <si>
    <t>3I73</t>
  </si>
  <si>
    <t>3JRX</t>
  </si>
  <si>
    <t>3HKW</t>
  </si>
  <si>
    <t>5DQF</t>
  </si>
  <si>
    <t>3PPM</t>
  </si>
  <si>
    <t>5NDF</t>
  </si>
  <si>
    <t>1U0G</t>
  </si>
  <si>
    <t>3T1A</t>
  </si>
  <si>
    <t>5Z66</t>
  </si>
  <si>
    <t>5WQC</t>
  </si>
  <si>
    <t>3GBE</t>
  </si>
  <si>
    <t>3HWW</t>
  </si>
  <si>
    <t>4DMW</t>
  </si>
  <si>
    <t>1W96</t>
  </si>
  <si>
    <t>1PFU</t>
  </si>
  <si>
    <t>3IES</t>
  </si>
  <si>
    <t>4BQH</t>
  </si>
  <si>
    <t>4PFU</t>
  </si>
  <si>
    <t>3O84</t>
  </si>
  <si>
    <t>4PFT</t>
  </si>
  <si>
    <t>5Z5F</t>
  </si>
  <si>
    <t>3ZJ6</t>
  </si>
  <si>
    <t>4D1J</t>
  </si>
  <si>
    <t>3C2U</t>
  </si>
  <si>
    <t>4BC5</t>
  </si>
  <si>
    <t>2XG9</t>
  </si>
  <si>
    <t>4QGE</t>
  </si>
  <si>
    <t>6PU3</t>
  </si>
  <si>
    <t>4B1J</t>
  </si>
  <si>
    <t>3CKB</t>
  </si>
  <si>
    <t>5W1E</t>
  </si>
  <si>
    <t>2WZF</t>
  </si>
  <si>
    <t>3TCG</t>
  </si>
  <si>
    <t>3ZQ9</t>
  </si>
  <si>
    <t>6CFC</t>
  </si>
  <si>
    <t>3M8U</t>
  </si>
  <si>
    <t>3O9P</t>
  </si>
  <si>
    <t>3SFG</t>
  </si>
  <si>
    <t>4XAR</t>
  </si>
  <si>
    <t>5JOX</t>
  </si>
  <si>
    <t>5MZ8</t>
  </si>
  <si>
    <t>2V3D</t>
  </si>
  <si>
    <t>4L9I</t>
  </si>
  <si>
    <t>6CZF</t>
  </si>
  <si>
    <t>1PPI</t>
  </si>
  <si>
    <t>5VR8</t>
  </si>
  <si>
    <t>4OEU</t>
  </si>
  <si>
    <t>3LMK</t>
  </si>
  <si>
    <t>6HLX</t>
  </si>
  <si>
    <t>5WP5</t>
  </si>
  <si>
    <t>5B2D</t>
  </si>
  <si>
    <t>4IPN</t>
  </si>
  <si>
    <t>6EXS</t>
  </si>
  <si>
    <t>5MBY</t>
  </si>
  <si>
    <t>5Z99</t>
  </si>
  <si>
    <t>6IIU</t>
  </si>
  <si>
    <t>1PGP</t>
  </si>
  <si>
    <t>2OYM</t>
  </si>
  <si>
    <t>6OM8</t>
  </si>
  <si>
    <t>6EXI</t>
  </si>
  <si>
    <t>6M8Q</t>
  </si>
  <si>
    <t>2UZ9</t>
  </si>
  <si>
    <t>2RI9</t>
  </si>
  <si>
    <t>5D0R</t>
  </si>
  <si>
    <t>1GAI</t>
  </si>
  <si>
    <t>3B2Q</t>
  </si>
  <si>
    <t>6MNV</t>
  </si>
  <si>
    <t>4FXQ</t>
  </si>
  <si>
    <t>4GBD</t>
  </si>
  <si>
    <t>3TFU</t>
  </si>
  <si>
    <t>4NCN</t>
  </si>
  <si>
    <t>3F70</t>
  </si>
  <si>
    <t>4AXD</t>
  </si>
  <si>
    <t>4DCS</t>
  </si>
  <si>
    <t>4E1K</t>
  </si>
  <si>
    <t>1UA4</t>
  </si>
  <si>
    <t>4US3</t>
  </si>
  <si>
    <t>4Z2B</t>
  </si>
  <si>
    <t>5NW7</t>
  </si>
  <si>
    <t>2VK6</t>
  </si>
  <si>
    <t>6R4K</t>
  </si>
  <si>
    <t>3K4Q</t>
  </si>
  <si>
    <t>4ZL4</t>
  </si>
  <si>
    <t>1N51</t>
  </si>
  <si>
    <t>1UZ4</t>
  </si>
  <si>
    <t>2H21</t>
  </si>
  <si>
    <t>4LHM</t>
  </si>
  <si>
    <t>5D2R</t>
  </si>
  <si>
    <t>6D3Q</t>
  </si>
  <si>
    <t>1ZHY</t>
  </si>
  <si>
    <t>6JFK</t>
  </si>
  <si>
    <t>1M7Y</t>
  </si>
  <si>
    <t>1DY4</t>
  </si>
  <si>
    <t>1PDZ</t>
  </si>
  <si>
    <t>2RIO</t>
  </si>
  <si>
    <t>4AQ6</t>
  </si>
  <si>
    <t>5HI7</t>
  </si>
  <si>
    <t>1H46</t>
  </si>
  <si>
    <t>3O7U</t>
  </si>
  <si>
    <t>3PGU</t>
  </si>
  <si>
    <t>3T01</t>
  </si>
  <si>
    <t>4PB2</t>
  </si>
  <si>
    <t>3JDW</t>
  </si>
  <si>
    <t>3MI3</t>
  </si>
  <si>
    <t>5GOF</t>
  </si>
  <si>
    <t>4PZV</t>
  </si>
  <si>
    <t>5LAQ</t>
  </si>
  <si>
    <t>5ZKC</t>
  </si>
  <si>
    <t>6G9X</t>
  </si>
  <si>
    <t>4AQ4</t>
  </si>
  <si>
    <t>4UAL</t>
  </si>
  <si>
    <t>1GRP</t>
  </si>
  <si>
    <t>1TQ4</t>
  </si>
  <si>
    <t>5TCJ</t>
  </si>
  <si>
    <t>2Q8H</t>
  </si>
  <si>
    <t>4M3P</t>
  </si>
  <si>
    <t>5X62</t>
  </si>
  <si>
    <t>2QPU</t>
  </si>
  <si>
    <t>6FV4</t>
  </si>
  <si>
    <t>3K5X</t>
  </si>
  <si>
    <t>6HM1</t>
  </si>
  <si>
    <t>6KJD</t>
  </si>
  <si>
    <t>2IHJ</t>
  </si>
  <si>
    <t>4OMA</t>
  </si>
  <si>
    <t>1D2E</t>
  </si>
  <si>
    <t>2BO4</t>
  </si>
  <si>
    <t>2ZYM</t>
  </si>
  <si>
    <t>6HQ7</t>
  </si>
  <si>
    <t>6FYZ</t>
  </si>
  <si>
    <t>2ZKJ</t>
  </si>
  <si>
    <t>3G0I</t>
  </si>
  <si>
    <t>2GSU</t>
  </si>
  <si>
    <t>4ZOW</t>
  </si>
  <si>
    <t>2DW7</t>
  </si>
  <si>
    <t>2GH9</t>
  </si>
  <si>
    <t>2GYI</t>
  </si>
  <si>
    <t>6MJF</t>
  </si>
  <si>
    <t>4AQH</t>
  </si>
  <si>
    <t>5MY8</t>
  </si>
  <si>
    <t>2P53</t>
  </si>
  <si>
    <t>1N4K</t>
  </si>
  <si>
    <t>2SIM</t>
  </si>
  <si>
    <t>4PQA</t>
  </si>
  <si>
    <t>4OCQ</t>
  </si>
  <si>
    <t>5ZVW</t>
  </si>
  <si>
    <t>6ABX</t>
  </si>
  <si>
    <t>1PVN</t>
  </si>
  <si>
    <t>3A9I</t>
  </si>
  <si>
    <t>5HJQ</t>
  </si>
  <si>
    <t>2FXU</t>
  </si>
  <si>
    <t>5M28</t>
  </si>
  <si>
    <t>6C85</t>
  </si>
  <si>
    <t>6GZD</t>
  </si>
  <si>
    <t>2P4S</t>
  </si>
  <si>
    <t>4Q93</t>
  </si>
  <si>
    <t>2V95</t>
  </si>
  <si>
    <t>3EWC</t>
  </si>
  <si>
    <t>4MO4</t>
  </si>
  <si>
    <t>4V24</t>
  </si>
  <si>
    <t>5MXF</t>
  </si>
  <si>
    <t>1FCH</t>
  </si>
  <si>
    <t>1MOQ</t>
  </si>
  <si>
    <t>3VHK</t>
  </si>
  <si>
    <t>2YDT</t>
  </si>
  <si>
    <t>6FH3</t>
  </si>
  <si>
    <t>2HZL</t>
  </si>
  <si>
    <t>3EBL</t>
  </si>
  <si>
    <t>2O0U</t>
  </si>
  <si>
    <t>3NPC</t>
  </si>
  <si>
    <t>6FTW</t>
  </si>
  <si>
    <t>1DGM</t>
  </si>
  <si>
    <t>4P5Z</t>
  </si>
  <si>
    <t>2I80</t>
  </si>
  <si>
    <t>5M04</t>
  </si>
  <si>
    <t>3H78</t>
  </si>
  <si>
    <t>4YRD</t>
  </si>
  <si>
    <t>1B57</t>
  </si>
  <si>
    <t>2RCN</t>
  </si>
  <si>
    <t>4KIF</t>
  </si>
  <si>
    <t>5N9R</t>
  </si>
  <si>
    <t>3AAQ</t>
  </si>
  <si>
    <t>1X8J</t>
  </si>
  <si>
    <t>5CKS</t>
  </si>
  <si>
    <t>4MSS</t>
  </si>
  <si>
    <t>1H2K</t>
  </si>
  <si>
    <t>4DEL</t>
  </si>
  <si>
    <t>4HZM</t>
  </si>
  <si>
    <t>6DSP</t>
  </si>
  <si>
    <t>3TTM</t>
  </si>
  <si>
    <t>1XJD</t>
  </si>
  <si>
    <t>2I6B</t>
  </si>
  <si>
    <t>3A5Y</t>
  </si>
  <si>
    <t>5BV3</t>
  </si>
  <si>
    <t>1A99</t>
  </si>
  <si>
    <t>3R24</t>
  </si>
  <si>
    <t>4BPS</t>
  </si>
  <si>
    <t>2YHW</t>
  </si>
  <si>
    <t>3VJC</t>
  </si>
  <si>
    <t>5C3P</t>
  </si>
  <si>
    <t>6GDY</t>
  </si>
  <si>
    <t>2AM4</t>
  </si>
  <si>
    <t>2Q8Z</t>
  </si>
  <si>
    <t>5UXF</t>
  </si>
  <si>
    <t>6ETS</t>
  </si>
  <si>
    <t>6HLY</t>
  </si>
  <si>
    <t>2H6T</t>
  </si>
  <si>
    <t>1OBA</t>
  </si>
  <si>
    <t>3FV3</t>
  </si>
  <si>
    <t>2R75</t>
  </si>
  <si>
    <t>5B25</t>
  </si>
  <si>
    <t>5O58</t>
  </si>
  <si>
    <t>6K3L</t>
  </si>
  <si>
    <t>2CE9</t>
  </si>
  <si>
    <t>4BTK</t>
  </si>
  <si>
    <t>5GS9</t>
  </si>
  <si>
    <t>3G0E</t>
  </si>
  <si>
    <t>3D0E</t>
  </si>
  <si>
    <t>5IH9</t>
  </si>
  <si>
    <t>4QIJ</t>
  </si>
  <si>
    <t>1DUV</t>
  </si>
  <si>
    <t>2Q8M</t>
  </si>
  <si>
    <t>3QT6</t>
  </si>
  <si>
    <t>4IH3</t>
  </si>
  <si>
    <t>4U43</t>
  </si>
  <si>
    <t>2A4M</t>
  </si>
  <si>
    <t>2VHJ</t>
  </si>
  <si>
    <t>3UUG</t>
  </si>
  <si>
    <t>4FAI</t>
  </si>
  <si>
    <t>6G9I</t>
  </si>
  <si>
    <t>1M83</t>
  </si>
  <si>
    <t>6EYT</t>
  </si>
  <si>
    <t>1POT</t>
  </si>
  <si>
    <t>6F1J</t>
  </si>
  <si>
    <t>1UHO</t>
  </si>
  <si>
    <t>5MEK</t>
  </si>
  <si>
    <t>3P7I</t>
  </si>
  <si>
    <t>6F9G</t>
  </si>
  <si>
    <t>3CKE</t>
  </si>
  <si>
    <t>4EUO</t>
  </si>
  <si>
    <t>6JON</t>
  </si>
  <si>
    <t>4TS1</t>
  </si>
  <si>
    <t>6HNI</t>
  </si>
  <si>
    <t>3PN1</t>
  </si>
  <si>
    <t>4CC5</t>
  </si>
  <si>
    <t>4QPD</t>
  </si>
  <si>
    <t>6HKE</t>
  </si>
  <si>
    <t>1WM1</t>
  </si>
  <si>
    <t>4WOV</t>
  </si>
  <si>
    <t>1CET</t>
  </si>
  <si>
    <t>5J7W</t>
  </si>
  <si>
    <t>6GWR</t>
  </si>
  <si>
    <t>1T5F</t>
  </si>
  <si>
    <t>2GVV</t>
  </si>
  <si>
    <t>2MAS</t>
  </si>
  <si>
    <t>6NYV</t>
  </si>
  <si>
    <t>3Q1X</t>
  </si>
  <si>
    <t>4F9U</t>
  </si>
  <si>
    <t>4MNP</t>
  </si>
  <si>
    <t>6H77</t>
  </si>
  <si>
    <t>2UYQ</t>
  </si>
  <si>
    <t>1R9L</t>
  </si>
  <si>
    <t>2HAW</t>
  </si>
  <si>
    <t>2Q6F</t>
  </si>
  <si>
    <t>2V77</t>
  </si>
  <si>
    <t>3N1C</t>
  </si>
  <si>
    <t>3TZM</t>
  </si>
  <si>
    <t>4MMP</t>
  </si>
  <si>
    <t>5E1S</t>
  </si>
  <si>
    <t>5IRR</t>
  </si>
  <si>
    <t>4ZME</t>
  </si>
  <si>
    <t>5L2S</t>
  </si>
  <si>
    <t>6GW4</t>
  </si>
  <si>
    <t>2JEW</t>
  </si>
  <si>
    <t>2VK2</t>
  </si>
  <si>
    <t>2Z94</t>
  </si>
  <si>
    <t>3R5T</t>
  </si>
  <si>
    <t>3ZQE</t>
  </si>
  <si>
    <t>6GVZ</t>
  </si>
  <si>
    <t>6FTF</t>
  </si>
  <si>
    <t>3DZT</t>
  </si>
  <si>
    <t>5HIS</t>
  </si>
  <si>
    <t>2QPQ</t>
  </si>
  <si>
    <t>4YB5</t>
  </si>
  <si>
    <t>6NFY</t>
  </si>
  <si>
    <t>2E2P</t>
  </si>
  <si>
    <t>1U1W</t>
  </si>
  <si>
    <t>3TB6</t>
  </si>
  <si>
    <t>1SZD</t>
  </si>
  <si>
    <t>2CSN</t>
  </si>
  <si>
    <t>5F1V</t>
  </si>
  <si>
    <t>6RTW</t>
  </si>
  <si>
    <t>5C1M</t>
  </si>
  <si>
    <t>1M1B</t>
  </si>
  <si>
    <t>3G3R</t>
  </si>
  <si>
    <t>6GZM</t>
  </si>
  <si>
    <t>4YSL</t>
  </si>
  <si>
    <t>5AUT</t>
  </si>
  <si>
    <t>1XT8</t>
  </si>
  <si>
    <t>2OI2</t>
  </si>
  <si>
    <t>2RCB</t>
  </si>
  <si>
    <t>3GVU</t>
  </si>
  <si>
    <t>6IFT</t>
  </si>
  <si>
    <t>2WUF</t>
  </si>
  <si>
    <t>1RPJ</t>
  </si>
  <si>
    <t>2EWS</t>
  </si>
  <si>
    <t>5I3A</t>
  </si>
  <si>
    <t>5KO5</t>
  </si>
  <si>
    <t>6QAS</t>
  </si>
  <si>
    <t>4C2V</t>
  </si>
  <si>
    <t>1PA9</t>
  </si>
  <si>
    <t>3R6U</t>
  </si>
  <si>
    <t>2BVD</t>
  </si>
  <si>
    <t>2WZM</t>
  </si>
  <si>
    <t>4FZ3</t>
  </si>
  <si>
    <t>5KO1</t>
  </si>
  <si>
    <t>5VJA</t>
  </si>
  <si>
    <t>3JUK</t>
  </si>
  <si>
    <t>4Q19</t>
  </si>
  <si>
    <t>3MI2</t>
  </si>
  <si>
    <t>5CJF</t>
  </si>
  <si>
    <t>6MAJ</t>
  </si>
  <si>
    <t>5KVA</t>
  </si>
  <si>
    <t>3EVD</t>
  </si>
  <si>
    <t>4B8Y</t>
  </si>
  <si>
    <t>3EQR</t>
  </si>
  <si>
    <t>4IUO</t>
  </si>
  <si>
    <t>5DNU</t>
  </si>
  <si>
    <t>5XMX</t>
  </si>
  <si>
    <t>4KEQ</t>
  </si>
  <si>
    <t>5EY0</t>
  </si>
  <si>
    <t>1DRV</t>
  </si>
  <si>
    <t>3O75</t>
  </si>
  <si>
    <t>6MXC</t>
  </si>
  <si>
    <t>4BUP</t>
  </si>
  <si>
    <t>6BHV</t>
  </si>
  <si>
    <t>6NFH</t>
  </si>
  <si>
    <t>4JYM</t>
  </si>
  <si>
    <t>4BNY</t>
  </si>
  <si>
    <t>1BR6</t>
  </si>
  <si>
    <t>2B4L</t>
  </si>
  <si>
    <t>3HV8</t>
  </si>
  <si>
    <t>5ULP</t>
  </si>
  <si>
    <t>1RQL</t>
  </si>
  <si>
    <t>1SSQ</t>
  </si>
  <si>
    <t>1XAP</t>
  </si>
  <si>
    <t>3GDT</t>
  </si>
  <si>
    <t>3P8Z</t>
  </si>
  <si>
    <t>3TAO</t>
  </si>
  <si>
    <t>5BW4</t>
  </si>
  <si>
    <t>1C3X</t>
  </si>
  <si>
    <t>3AXZ</t>
  </si>
  <si>
    <t>4L6T</t>
  </si>
  <si>
    <t>6DET</t>
  </si>
  <si>
    <t>6IHT</t>
  </si>
  <si>
    <t>1YVM</t>
  </si>
  <si>
    <t>2WE3</t>
  </si>
  <si>
    <t>3Q2J</t>
  </si>
  <si>
    <t>1PZP</t>
  </si>
  <si>
    <t>2A14</t>
  </si>
  <si>
    <t>5ORG</t>
  </si>
  <si>
    <t>5WCM</t>
  </si>
  <si>
    <t>3OCZ</t>
  </si>
  <si>
    <t>6N95</t>
  </si>
  <si>
    <t>4NON</t>
  </si>
  <si>
    <t>4YMX</t>
  </si>
  <si>
    <t>1UVT</t>
  </si>
  <si>
    <t>2V25</t>
  </si>
  <si>
    <t>2WR8</t>
  </si>
  <si>
    <t>3HIT</t>
  </si>
  <si>
    <t>1N46</t>
  </si>
  <si>
    <t>2YFA</t>
  </si>
  <si>
    <t>3RE4</t>
  </si>
  <si>
    <t>6UEG</t>
  </si>
  <si>
    <t>3V3Q</t>
  </si>
  <si>
    <t>5IKB</t>
  </si>
  <si>
    <t>5YAS</t>
  </si>
  <si>
    <t>6EDR</t>
  </si>
  <si>
    <t>1WHT</t>
  </si>
  <si>
    <t>3AI8</t>
  </si>
  <si>
    <t>2JFZ</t>
  </si>
  <si>
    <t>4XXH</t>
  </si>
  <si>
    <t>4XMR</t>
  </si>
  <si>
    <t>4EWN</t>
  </si>
  <si>
    <t>5ZDB</t>
  </si>
  <si>
    <t>1RTF</t>
  </si>
  <si>
    <t>4MYD</t>
  </si>
  <si>
    <t>1T7D</t>
  </si>
  <si>
    <t>3OZG</t>
  </si>
  <si>
    <t>3BEX</t>
  </si>
  <si>
    <t>3PJU</t>
  </si>
  <si>
    <t>5JOP</t>
  </si>
  <si>
    <t>1LYX</t>
  </si>
  <si>
    <t>1NLI</t>
  </si>
  <si>
    <t>3IP8</t>
  </si>
  <si>
    <t>3VX3</t>
  </si>
  <si>
    <t>5UFC</t>
  </si>
  <si>
    <t>1TPW</t>
  </si>
  <si>
    <t>2YPI</t>
  </si>
  <si>
    <t>1BQ4</t>
  </si>
  <si>
    <t>4Q9O</t>
  </si>
  <si>
    <t>4U0W</t>
  </si>
  <si>
    <t>5F74</t>
  </si>
  <si>
    <t>3AQT</t>
  </si>
  <si>
    <t>1QAN</t>
  </si>
  <si>
    <t>4G4P</t>
  </si>
  <si>
    <t>1M5W</t>
  </si>
  <si>
    <t>4LPS</t>
  </si>
  <si>
    <t>1LYB</t>
  </si>
  <si>
    <t>1NP0</t>
  </si>
  <si>
    <t>1XFF</t>
  </si>
  <si>
    <t>4YC0</t>
  </si>
  <si>
    <t>5D1R</t>
  </si>
  <si>
    <t>1HSL</t>
  </si>
  <si>
    <t>4P6C</t>
  </si>
  <si>
    <t>4QDK</t>
  </si>
  <si>
    <t>2CBZ</t>
  </si>
  <si>
    <t>3OUJ</t>
  </si>
  <si>
    <t>5F1R</t>
  </si>
  <si>
    <t>3TIF</t>
  </si>
  <si>
    <t>5ALB</t>
  </si>
  <si>
    <t>5EW0</t>
  </si>
  <si>
    <t>5H5F</t>
  </si>
  <si>
    <t>1II5</t>
  </si>
  <si>
    <t>4UCC</t>
  </si>
  <si>
    <t>2QBU</t>
  </si>
  <si>
    <t>4KQP</t>
  </si>
  <si>
    <t>6MQE</t>
  </si>
  <si>
    <t>1DQN</t>
  </si>
  <si>
    <t>3SIO</t>
  </si>
  <si>
    <t>5SYM</t>
  </si>
  <si>
    <t>6MQC</t>
  </si>
  <si>
    <t>2Y7I</t>
  </si>
  <si>
    <t>4F0C</t>
  </si>
  <si>
    <t>5KBE</t>
  </si>
  <si>
    <t>2PYY</t>
  </si>
  <si>
    <t>5C5T</t>
  </si>
  <si>
    <t>1HLK</t>
  </si>
  <si>
    <t>1UJ5</t>
  </si>
  <si>
    <t>3UCJ</t>
  </si>
  <si>
    <t>5FSC</t>
  </si>
  <si>
    <t>1WC1</t>
  </si>
  <si>
    <t>1WDN</t>
  </si>
  <si>
    <t>1Y0L</t>
  </si>
  <si>
    <t>2BMK</t>
  </si>
  <si>
    <t>4OIV</t>
  </si>
  <si>
    <t>6HAI</t>
  </si>
  <si>
    <t>3KDM</t>
  </si>
  <si>
    <t>3P2E</t>
  </si>
  <si>
    <t>4JN2</t>
  </si>
  <si>
    <t>6B5Q</t>
  </si>
  <si>
    <t>1T32</t>
  </si>
  <si>
    <t>3UDD</t>
  </si>
  <si>
    <t>3WGG</t>
  </si>
  <si>
    <t>1M2X</t>
  </si>
  <si>
    <t>1OSS</t>
  </si>
  <si>
    <t>2HXM</t>
  </si>
  <si>
    <t>4ZB6</t>
  </si>
  <si>
    <t>4ZBA</t>
  </si>
  <si>
    <t>3I9G</t>
  </si>
  <si>
    <t>4ZB8</t>
  </si>
  <si>
    <t>5NBW</t>
  </si>
  <si>
    <t>5TKK</t>
  </si>
  <si>
    <t>1D6V</t>
  </si>
  <si>
    <t>1P19</t>
  </si>
  <si>
    <t>2VYT</t>
  </si>
  <si>
    <t>6J0G</t>
  </si>
  <si>
    <t>2VO4</t>
  </si>
  <si>
    <t>1JGL</t>
  </si>
  <si>
    <t>1BZY</t>
  </si>
  <si>
    <t>6MG5</t>
  </si>
  <si>
    <t>2YK1</t>
  </si>
  <si>
    <t>3TMK</t>
  </si>
  <si>
    <t>5JSQ</t>
  </si>
  <si>
    <t>5UFF</t>
  </si>
  <si>
    <t>1XK9</t>
  </si>
  <si>
    <t>2VT3</t>
  </si>
  <si>
    <t>3GX0</t>
  </si>
  <si>
    <t>3KKU</t>
  </si>
  <si>
    <t>6F05</t>
  </si>
  <si>
    <t>1FL3</t>
  </si>
  <si>
    <t>3Q6Z</t>
  </si>
  <si>
    <t>4X8O</t>
  </si>
  <si>
    <t>1GAR</t>
  </si>
  <si>
    <t>4OAK</t>
  </si>
  <si>
    <t>2UXI</t>
  </si>
  <si>
    <t>4QRH</t>
  </si>
  <si>
    <t>4TRC</t>
  </si>
  <si>
    <t>4GAH</t>
  </si>
  <si>
    <t>6AJR</t>
  </si>
  <si>
    <t>6D2O</t>
  </si>
  <si>
    <t>3JRS</t>
  </si>
  <si>
    <t>3V78</t>
  </si>
  <si>
    <t>6H1D</t>
  </si>
  <si>
    <t>1NF8</t>
  </si>
  <si>
    <t>1ORK</t>
  </si>
  <si>
    <t>1UI0</t>
  </si>
  <si>
    <t>1YFZ</t>
  </si>
  <si>
    <t>2VFK</t>
  </si>
  <si>
    <t>5OUH</t>
  </si>
  <si>
    <t>1XK5</t>
  </si>
  <si>
    <t>2V54</t>
  </si>
  <si>
    <t>5LTN</t>
  </si>
  <si>
    <t>4RFR</t>
  </si>
  <si>
    <t>5YMX</t>
  </si>
  <si>
    <t>1ATL</t>
  </si>
  <si>
    <t>4RHX</t>
  </si>
  <si>
    <t>1QJI</t>
  </si>
  <si>
    <t>4FXP</t>
  </si>
  <si>
    <t>4W97</t>
  </si>
  <si>
    <t>3KYQ</t>
  </si>
  <si>
    <t>6AYI</t>
  </si>
  <si>
    <t>5Z7B</t>
  </si>
  <si>
    <t>4GE1</t>
  </si>
  <si>
    <t>5EDL</t>
  </si>
  <si>
    <t>5NGZ</t>
  </si>
  <si>
    <t>2QBW</t>
  </si>
  <si>
    <t>2FXV</t>
  </si>
  <si>
    <t>4F1L</t>
  </si>
  <si>
    <t>4P3H</t>
  </si>
  <si>
    <t>1A4R</t>
  </si>
  <si>
    <t>4ACI</t>
  </si>
  <si>
    <t>2V57</t>
  </si>
  <si>
    <t>4N7U</t>
  </si>
  <si>
    <t>6QI4</t>
  </si>
  <si>
    <t>2QTN</t>
  </si>
  <si>
    <t>3W9R</t>
  </si>
  <si>
    <t>2WJG</t>
  </si>
  <si>
    <t>5C2O</t>
  </si>
  <si>
    <t>2FW6</t>
  </si>
  <si>
    <t>3G5K</t>
  </si>
  <si>
    <t>6D9S</t>
  </si>
  <si>
    <t>6SGE</t>
  </si>
  <si>
    <t>6N5X</t>
  </si>
  <si>
    <t>1FZQ</t>
  </si>
  <si>
    <t>4SGA</t>
  </si>
  <si>
    <t>3PGL</t>
  </si>
  <si>
    <t>4ZCS</t>
  </si>
  <si>
    <t>3K8C</t>
  </si>
  <si>
    <t>4Y0A</t>
  </si>
  <si>
    <t>2AAC</t>
  </si>
  <si>
    <t>4BQS</t>
  </si>
  <si>
    <t>4K0O</t>
  </si>
  <si>
    <t>1QFT</t>
  </si>
  <si>
    <t>3ERY</t>
  </si>
  <si>
    <t>4LHV</t>
  </si>
  <si>
    <t>1ALW</t>
  </si>
  <si>
    <t>3LZZ</t>
  </si>
  <si>
    <t>1B55</t>
  </si>
  <si>
    <t>4KAX</t>
  </si>
  <si>
    <t>5DUS</t>
  </si>
  <si>
    <t>2GL0</t>
  </si>
  <si>
    <t>4JAL</t>
  </si>
  <si>
    <t>4RDN</t>
  </si>
  <si>
    <t>5D3X</t>
  </si>
  <si>
    <t>2RA6</t>
  </si>
  <si>
    <t>3Q7Q</t>
  </si>
  <si>
    <t>4IN9</t>
  </si>
  <si>
    <t>5KAX</t>
  </si>
  <si>
    <t>2R0H</t>
  </si>
  <si>
    <t>1LRH</t>
  </si>
  <si>
    <t>3TAY</t>
  </si>
  <si>
    <t>4KOW</t>
  </si>
  <si>
    <t>4Q0K</t>
  </si>
  <si>
    <t>5TWJ</t>
  </si>
  <si>
    <t>2P3I</t>
  </si>
  <si>
    <t>1G85</t>
  </si>
  <si>
    <t>1KYV</t>
  </si>
  <si>
    <t>2W9H</t>
  </si>
  <si>
    <t>3M3C</t>
  </si>
  <si>
    <t>1H0A</t>
  </si>
  <si>
    <t>1DZK</t>
  </si>
  <si>
    <t>1V1J</t>
  </si>
  <si>
    <t>3ALT</t>
  </si>
  <si>
    <t>3BRN</t>
  </si>
  <si>
    <t>4FHT</t>
  </si>
  <si>
    <t>5XPI</t>
  </si>
  <si>
    <t>6OOY</t>
  </si>
  <si>
    <t>1WS1</t>
  </si>
  <si>
    <t>5F8Y</t>
  </si>
  <si>
    <t>5HBN</t>
  </si>
  <si>
    <t>4PSB</t>
  </si>
  <si>
    <t>4QPL</t>
  </si>
  <si>
    <t>5DUW</t>
  </si>
  <si>
    <t>1DUD</t>
  </si>
  <si>
    <t>1UCN</t>
  </si>
  <si>
    <t>6P9E</t>
  </si>
  <si>
    <t>3BU1</t>
  </si>
  <si>
    <t>5K8S</t>
  </si>
  <si>
    <t>5AHW</t>
  </si>
  <si>
    <t>5BTX</t>
  </si>
  <si>
    <t>2PQL</t>
  </si>
  <si>
    <t>5HTL</t>
  </si>
  <si>
    <t>5XG5</t>
  </si>
  <si>
    <t>2W47</t>
  </si>
  <si>
    <t>5YZ2</t>
  </si>
  <si>
    <t>1H6H</t>
  </si>
  <si>
    <t>4OZJ</t>
  </si>
  <si>
    <t>4MUV</t>
  </si>
  <si>
    <t>4NNR</t>
  </si>
  <si>
    <t>5KM9</t>
  </si>
  <si>
    <t>5YYF</t>
  </si>
  <si>
    <t>3W9K</t>
  </si>
  <si>
    <t>3QX9</t>
  </si>
  <si>
    <t>5N17</t>
  </si>
  <si>
    <t>5OGB</t>
  </si>
  <si>
    <t>1NKI</t>
  </si>
  <si>
    <t>5HZ5</t>
  </si>
  <si>
    <t>1M48</t>
  </si>
  <si>
    <t>4NP9</t>
  </si>
  <si>
    <t>5LYN</t>
  </si>
  <si>
    <t>3SK2</t>
  </si>
  <si>
    <t>5VL2</t>
  </si>
  <si>
    <t>1OGD</t>
  </si>
  <si>
    <t>1WN6</t>
  </si>
  <si>
    <t>2JGS</t>
  </si>
  <si>
    <t>5HWV</t>
  </si>
  <si>
    <t>5LSH</t>
  </si>
  <si>
    <t>6NSV</t>
  </si>
  <si>
    <t>3A6T</t>
  </si>
  <si>
    <t>1SWG</t>
  </si>
  <si>
    <t>5VM0</t>
  </si>
  <si>
    <t>2CHT</t>
  </si>
  <si>
    <t>3F6G</t>
  </si>
  <si>
    <t>3R1V</t>
  </si>
  <si>
    <t>1FAO</t>
  </si>
  <si>
    <t>3UPV</t>
  </si>
  <si>
    <t>4BJ8</t>
  </si>
  <si>
    <t>1OGZ</t>
  </si>
  <si>
    <t>4BCS</t>
  </si>
  <si>
    <t>1BAI</t>
  </si>
  <si>
    <t>3T0X</t>
  </si>
  <si>
    <t>3TD4</t>
  </si>
  <si>
    <t>5TPX</t>
  </si>
  <si>
    <t>3T2W</t>
  </si>
  <si>
    <t>6Q3Q</t>
  </si>
  <si>
    <t>1IKT</t>
  </si>
  <si>
    <t>2WQ5</t>
  </si>
  <si>
    <t>5AZF</t>
  </si>
  <si>
    <t>5VAR</t>
  </si>
  <si>
    <t>3E3C</t>
  </si>
  <si>
    <t>4K3H</t>
  </si>
  <si>
    <t>5E6O</t>
  </si>
  <si>
    <t>2HAH</t>
  </si>
  <si>
    <t>4GGZ</t>
  </si>
  <si>
    <t>4WN5</t>
  </si>
  <si>
    <t>1MFI</t>
  </si>
  <si>
    <t>5A6X</t>
  </si>
  <si>
    <t>1FIV</t>
  </si>
  <si>
    <t>2XBP</t>
  </si>
  <si>
    <t>4RWW</t>
  </si>
  <si>
    <t>3O5N</t>
  </si>
  <si>
    <t>6GJW</t>
  </si>
  <si>
    <t>5N18</t>
  </si>
  <si>
    <t>1A1E</t>
  </si>
  <si>
    <t>1X8D</t>
  </si>
  <si>
    <t>2FMB</t>
  </si>
  <si>
    <t>6MM2</t>
  </si>
  <si>
    <t>6PY0</t>
  </si>
  <si>
    <t>2PV1</t>
  </si>
  <si>
    <t>5LSO</t>
  </si>
  <si>
    <t>6EVN</t>
  </si>
  <si>
    <t>1SIV</t>
  </si>
  <si>
    <t>2P3C</t>
  </si>
  <si>
    <t>2R5P</t>
  </si>
  <si>
    <t>3GGU</t>
  </si>
  <si>
    <t>3T3C</t>
  </si>
  <si>
    <t>3TTP</t>
  </si>
  <si>
    <t>4UP5</t>
  </si>
  <si>
    <t>6PRF</t>
  </si>
  <si>
    <t>5YUM</t>
  </si>
  <si>
    <t>5OD1</t>
  </si>
  <si>
    <t>4NDU</t>
  </si>
  <si>
    <t>3UW4</t>
  </si>
  <si>
    <t>3ZI8</t>
  </si>
  <si>
    <t>4YNL</t>
  </si>
  <si>
    <t>1CEB</t>
  </si>
  <si>
    <t>3G19</t>
  </si>
  <si>
    <t>2V88</t>
  </si>
  <si>
    <t>3KIV</t>
  </si>
  <si>
    <t>1QAW</t>
  </si>
  <si>
    <t>2YLC</t>
  </si>
  <si>
    <t>5L8A</t>
  </si>
  <si>
    <t>2VPE</t>
  </si>
  <si>
    <t>5WXH</t>
  </si>
  <si>
    <t>5EPL</t>
  </si>
  <si>
    <t>5YJ8</t>
  </si>
  <si>
    <t>6FHQ</t>
  </si>
  <si>
    <t>6FHU</t>
  </si>
  <si>
    <t>6MJ7</t>
  </si>
  <si>
    <t>5VH0</t>
  </si>
  <si>
    <t>6A87</t>
  </si>
  <si>
    <t>6EIZ</t>
  </si>
  <si>
    <t>5E28</t>
  </si>
  <si>
    <t>99aa, &gt;1A30_1|Chains... at 96.97%</t>
  </si>
  <si>
    <t>99aa, &gt;1A94_1|Chains... at 93.94%</t>
  </si>
  <si>
    <t>99aa, &gt;1A9M_1|Chains... at 98.99%</t>
  </si>
  <si>
    <t>99aa, &gt;1AAQ_1|Chains... at 98.99%</t>
  </si>
  <si>
    <t>99aa, &gt;1AID_1|Chains... at 94.95%</t>
  </si>
  <si>
    <t>99aa, &gt;1AJV_1|Chains... at 100.00%</t>
  </si>
  <si>
    <t>99aa, &gt;1AJX_1|Chains... at 100.00%</t>
  </si>
  <si>
    <t>99aa, &gt;1B6J_1|Chains... at 92.93%</t>
  </si>
  <si>
    <t>99aa, &gt;1B6K_1|Chains... at 90.91%</t>
  </si>
  <si>
    <t>99aa, &gt;1B6L_1|Chains... at 90.91%</t>
  </si>
  <si>
    <t>99aa, &gt;1BDQ_1|Chains... at 90.91%</t>
  </si>
  <si>
    <t>99aa, &gt;1BV7_1|Chains... at 97.98%</t>
  </si>
  <si>
    <t>99aa, &gt;1BV9_1|Chains... at 97.98%</t>
  </si>
  <si>
    <t>99aa, &gt;1BWA_1|Chains... at 96.97%</t>
  </si>
  <si>
    <t>99aa, &gt;1BWB_1|Chains... at 96.97%</t>
  </si>
  <si>
    <t>99aa, &gt;1C70_1|Chains... at 100.00%</t>
  </si>
  <si>
    <t>99aa, &gt;1D4H_1|Chains... at 100.00%</t>
  </si>
  <si>
    <t>99aa, &gt;1D4I_1|Chains... at 100.00%</t>
  </si>
  <si>
    <t>99aa, &gt;1D4J_1|Chains... at 100.00%</t>
  </si>
  <si>
    <t>99aa, &gt;1D4K_1|Chains... at 90.91%</t>
  </si>
  <si>
    <t>99aa, &gt;1D4L_1|Chains... at 90.91%</t>
  </si>
  <si>
    <t>99aa, &gt;1D4Y_1|Chains... at 96.97%</t>
  </si>
  <si>
    <t>99aa, &gt;1DIF_1|Chains... at 100.00%</t>
  </si>
  <si>
    <t>99aa, &gt;1DMP_1|Chains... at 97.98%</t>
  </si>
  <si>
    <t>99aa, &gt;1EBW_1|Chains... at 100.00%</t>
  </si>
  <si>
    <t>99aa, &gt;1EBY_1|Chains... at 98.99%</t>
  </si>
  <si>
    <t>99aa, &gt;1EBZ_1|Chains... at 100.00%</t>
  </si>
  <si>
    <t>99aa, &gt;1EC0_1|Chains... at 100.00%</t>
  </si>
  <si>
    <t>99aa, &gt;1EC1_1|Chains... at 100.00%</t>
  </si>
  <si>
    <t>99aa, &gt;1EC2_1|Chains... at 100.00%</t>
  </si>
  <si>
    <t>99aa, &gt;1EC3_1|Chains... at 100.00%</t>
  </si>
  <si>
    <t>99aa, &gt;1G2K_1|Chains... at 100.00%</t>
  </si>
  <si>
    <t>99aa, &gt;1G35_1|Chains... at 100.00%</t>
  </si>
  <si>
    <t>99aa, &gt;1GNM_1|Chains... at 98.99%</t>
  </si>
  <si>
    <t>99aa, &gt;1GNN_1|Chains... at 98.99%</t>
  </si>
  <si>
    <t>99aa, &gt;1GNO_1|Chains... at 100.00%</t>
  </si>
  <si>
    <t>99aa, &gt;1HBV_1|Chains... at 100.00%</t>
  </si>
  <si>
    <t>99aa, &gt;1HIH_1|Chains... at 100.00%</t>
  </si>
  <si>
    <t>99aa, &gt;1HOS_1|Chains... at 100.00%</t>
  </si>
  <si>
    <t>99aa, &gt;1HPO_1|Chains... at 96.97%</t>
  </si>
  <si>
    <t>99aa, &gt;1HPS_1|Chains... at 100.00%</t>
  </si>
  <si>
    <t>99aa, &gt;1HPV_1|Chains... at 100.00%</t>
  </si>
  <si>
    <t>99aa, &gt;1HPX_1|Chains... at 100.00%</t>
  </si>
  <si>
    <t>99aa, &gt;1HVH_1|Chains... at 97.98%</t>
  </si>
  <si>
    <t>99aa, &gt;1HVI_1|Chains... at 100.00%</t>
  </si>
  <si>
    <t>99aa, &gt;1HVJ_1|Chains... at 100.00%</t>
  </si>
  <si>
    <t>99aa, &gt;1HVK_1|Chains... at 100.00%</t>
  </si>
  <si>
    <t>99aa, &gt;1HVL_1|Chains... at 100.00%</t>
  </si>
  <si>
    <t>99aa, &gt;1HVR_1|Chains... at 97.98%</t>
  </si>
  <si>
    <t>99aa, &gt;1HVS_1|Chains... at 98.99%</t>
  </si>
  <si>
    <t>99aa, &gt;1HWR_1|Chains... at 97.98%</t>
  </si>
  <si>
    <t>99aa, &gt;1HXB_1|Chains... at 98.99%</t>
  </si>
  <si>
    <t>99aa, &gt;1HXW_1|Chains... at 98.99%</t>
  </si>
  <si>
    <t>99aa, &gt;1IIQ_1|Chains... at 100.00%</t>
  </si>
  <si>
    <t>99aa, &gt;1IZH_1|Chains... at 98.99%</t>
  </si>
  <si>
    <t>99aa, &gt;1IZI_1|Chains... at 95.96%</t>
  </si>
  <si>
    <t>99aa, &gt;1K6C_1|Chains... at 93.94%</t>
  </si>
  <si>
    <t>99aa, &gt;1K6P_1|Chains... at 93.94%</t>
  </si>
  <si>
    <t>99aa, &gt;1K6T_1|Chains... at 93.94%</t>
  </si>
  <si>
    <t>99aa, &gt;1K6V_1|Chains... at 93.94%</t>
  </si>
  <si>
    <t>99aa, &gt;1KZK_1|Chains... at 93.94%</t>
  </si>
  <si>
    <t>99aa, &gt;1LZQ_1|Chains... at 96.97%</t>
  </si>
  <si>
    <t>99aa, &gt;1M0B_1|Chains... at 100.00%</t>
  </si>
  <si>
    <t>99aa, &gt;1MES_1|Chains... at 97.98%</t>
  </si>
  <si>
    <t>99aa, &gt;1MET_1|Chains... at 97.98%</t>
  </si>
  <si>
    <t>99aa, &gt;1MRW_1|Chains... at 96.97%</t>
  </si>
  <si>
    <t>99aa, &gt;1MRX_1|Chains... at 94.95%</t>
  </si>
  <si>
    <t>99aa, &gt;1MSM_1|Chains... at 96.97%</t>
  </si>
  <si>
    <t>99aa, &gt;1MSN_1|Chains... at 94.95%</t>
  </si>
  <si>
    <t>99aa, &gt;1MTR_1|Chains... at 90.91%</t>
  </si>
  <si>
    <t>99aa, &gt;1NH0_1|Chains... at 100.00%</t>
  </si>
  <si>
    <t>99aa, &gt;1OHR_1|Chains... at 100.00%</t>
  </si>
  <si>
    <t>99aa, &gt;1PRO_1|Chains... at 98.99%</t>
  </si>
  <si>
    <t>99aa, &gt;1QBR_1|Chains... at 97.98%</t>
  </si>
  <si>
    <t>99aa, &gt;1QBS_1|Chains... at 97.98%</t>
  </si>
  <si>
    <t>99aa, &gt;1QBT_1|Chains... at 97.98%</t>
  </si>
  <si>
    <t>99aa, &gt;1QBU_1|Chains... at 97.98%</t>
  </si>
  <si>
    <t>99aa, &gt;1SBG_1|Chains... at 98.99%</t>
  </si>
  <si>
    <t>99aa, &gt;1SDT_1|Chains... at 94.95%</t>
  </si>
  <si>
    <t>99aa, &gt;1SDU_1|Chains... at 93.94%</t>
  </si>
  <si>
    <t>99aa, &gt;1SDV_1|Chains... at 93.94%</t>
  </si>
  <si>
    <t>99aa, &gt;1T7J_1|Chains... at 93.94%</t>
  </si>
  <si>
    <t>99aa, &gt;1TCX_1|Chains... at 96.97%</t>
  </si>
  <si>
    <t>110aa, &gt;1W5V_1|Chains... *</t>
  </si>
  <si>
    <t>110aa, &gt;1W5W_1|Chains... at 100.00%</t>
  </si>
  <si>
    <t>110aa, &gt;1W5X_1|Chains... at 100.00%</t>
  </si>
  <si>
    <t>110aa, &gt;1W5Y_1|Chains... at 100.00%</t>
  </si>
  <si>
    <t>99aa, &gt;1Z1H_1|Chains... at 90.91%</t>
  </si>
  <si>
    <t>99aa, &gt;1ZP8_1|Chain... at 98.99%</t>
  </si>
  <si>
    <t>99aa, &gt;1ZPA_1|Chain... at 98.99%</t>
  </si>
  <si>
    <t>99aa, &gt;1ZSF_1|Chains... at 100.00%</t>
  </si>
  <si>
    <t>99aa, &gt;2AOC_1|Chains... at 93.94%</t>
  </si>
  <si>
    <t>99aa, &gt;2AOD_1|Chains... at 94.95%</t>
  </si>
  <si>
    <t>99aa, &gt;2AOE_1|Chains... at 93.94%</t>
  </si>
  <si>
    <t>99aa, &gt;2AOG_1|Chains... at 93.94%</t>
  </si>
  <si>
    <t>99aa, &gt;2AQU_1|Chains... at 100.00%</t>
  </si>
  <si>
    <t>99aa, &gt;2AVM_1|Chains... at 93.94%</t>
  </si>
  <si>
    <t>99aa, &gt;2AVO_1|Chains... at 93.94%</t>
  </si>
  <si>
    <t>99aa, &gt;2AVQ_1|Chains... at 93.94%</t>
  </si>
  <si>
    <t>99aa, &gt;2AVS_1|Chains... at 93.94%</t>
  </si>
  <si>
    <t>99aa, &gt;2BPV_1|Chains... at 100.00%</t>
  </si>
  <si>
    <t>99aa, &gt;2BPY_1|Chains... at 100.00%</t>
  </si>
  <si>
    <t>99aa, &gt;2BQV_1|Chains... at 100.00%</t>
  </si>
  <si>
    <t>99aa, &gt;2CEJ_1|Chains... at 100.00%</t>
  </si>
  <si>
    <t>99aa, &gt;2CEN_1|Chains... at 100.00%</t>
  </si>
  <si>
    <t>99aa, &gt;2F80_1|Chains... at 93.94%</t>
  </si>
  <si>
    <t>99aa, &gt;2F81_1|Chains... at 93.94%</t>
  </si>
  <si>
    <t>99aa, &gt;2F8G_1|Chains... at 93.94%</t>
  </si>
  <si>
    <t>99aa, &gt;2FGU_1|Chains... at 92.93%</t>
  </si>
  <si>
    <t>99aa, &gt;2FGV_1|Chains... at 92.93%</t>
  </si>
  <si>
    <t>99aa, &gt;2FLE_1|Chains... at 97.98%</t>
  </si>
  <si>
    <t>99aa, &gt;2HB3_1|Chains... at 94.95%</t>
  </si>
  <si>
    <t>99aa, &gt;2HS1_1|Chains... at 93.94%</t>
  </si>
  <si>
    <t>99aa, &gt;2I0A_1|Chains... at 94.95%</t>
  </si>
  <si>
    <t>99aa, &gt;2I4D_1|Chains... at 98.99%</t>
  </si>
  <si>
    <t>99aa, &gt;2I4U_1|Chains... at 98.99%</t>
  </si>
  <si>
    <t>99aa, &gt;2I4V_1|Chains... at 96.97%</t>
  </si>
  <si>
    <t>99aa, &gt;2I4W_1|Chains... at 98.99%</t>
  </si>
  <si>
    <t>99aa, &gt;2I4X_1|Chains... at 96.97%</t>
  </si>
  <si>
    <t>99aa, &gt;2IDW_1|Chains... at 93.94%</t>
  </si>
  <si>
    <t>99aa, &gt;2NMZ_1|Chains... at 93.94%</t>
  </si>
  <si>
    <t>99aa, &gt;2O4K_1|Chains... at 98.99%</t>
  </si>
  <si>
    <t>99aa, &gt;2O4L_1|Chains... at 97.98%</t>
  </si>
  <si>
    <t>99aa, &gt;2O4N_1|Chains... at 92.93%</t>
  </si>
  <si>
    <t>99aa, &gt;2P3A_1|Chains... at 90.91%</t>
  </si>
  <si>
    <t>99aa, &gt;2P3B_1|Chain... at 98.99%</t>
  </si>
  <si>
    <t>99aa, &gt;2P3B_2|Chain... at 98.99%</t>
  </si>
  <si>
    <t>99aa, &gt;2PK5_1|Chains... at 96.97%</t>
  </si>
  <si>
    <t>99aa, &gt;2PK6_1|Chains... at 96.97%</t>
  </si>
  <si>
    <t>99aa, &gt;2PQZ_1|Chains... at 100.00%</t>
  </si>
  <si>
    <t>99aa, &gt;2PSU_1|Chains... at 94.95%</t>
  </si>
  <si>
    <t>99aa, &gt;2PSV_1|Chains... at 94.95%</t>
  </si>
  <si>
    <t>99aa, &gt;2PWC_1|Chains... at 100.00%</t>
  </si>
  <si>
    <t>99aa, &gt;2PWR_1|Chains... at 100.00%</t>
  </si>
  <si>
    <t>99aa, &gt;2PYM_1|Chains... at 96.97%</t>
  </si>
  <si>
    <t>99aa, &gt;2PYN_1|Chains... at 96.97%</t>
  </si>
  <si>
    <t>99aa, &gt;2Q54_1|Chains... at 94.95%</t>
  </si>
  <si>
    <t>99aa, &gt;2Q55_1|Chains... at 94.95%</t>
  </si>
  <si>
    <t>99aa, &gt;2Q5K_1|Chains... at 94.95%</t>
  </si>
  <si>
    <t>99aa, &gt;2Q63_1|Chains... at 96.97%</t>
  </si>
  <si>
    <t>99aa, &gt;2Q64_1|Chains... at 97.98%</t>
  </si>
  <si>
    <t>99aa, &gt;2QCI_1|Chains... at 93.94%</t>
  </si>
  <si>
    <t>99aa, &gt;2QD6_1|Chains... at 93.94%</t>
  </si>
  <si>
    <t>99aa, &gt;2QD7_1|Chains... at 93.94%</t>
  </si>
  <si>
    <t>99aa, &gt;2QD8_1|Chains... at 93.94%</t>
  </si>
  <si>
    <t>99aa, &gt;2QHY_1|Chains... at 94.95%</t>
  </si>
  <si>
    <t>99aa, &gt;2QHZ_1|Chains... at 94.95%</t>
  </si>
  <si>
    <t>99aa, &gt;2QI0_1|Chains... at 94.95%</t>
  </si>
  <si>
    <t>99aa, &gt;2QI1_1|Chains... at 94.95%</t>
  </si>
  <si>
    <t>99aa, &gt;2QI3_1|Chains... at 94.95%</t>
  </si>
  <si>
    <t>99aa, &gt;2QI4_1|Chains... at 94.95%</t>
  </si>
  <si>
    <t>99aa, &gt;2QI5_1|Chains... at 94.95%</t>
  </si>
  <si>
    <t>99aa, &gt;2QI6_1|Chains... at 94.95%</t>
  </si>
  <si>
    <t>99aa, &gt;2QI7_1|Chains... at 94.95%</t>
  </si>
  <si>
    <t>99aa, &gt;2QNN_1|Chains... at 100.00%</t>
  </si>
  <si>
    <t>99aa, &gt;2QNP_1|Chains... at 100.00%</t>
  </si>
  <si>
    <t>99aa, &gt;2QNQ_1|Chains... at 100.00%</t>
  </si>
  <si>
    <t>99aa, &gt;2R38_1|Chains... at 98.99%</t>
  </si>
  <si>
    <t>99aa, &gt;2R3T_1|Chains... at 98.99%</t>
  </si>
  <si>
    <t>99aa, &gt;2R3W_1|Chains... at 98.99%</t>
  </si>
  <si>
    <t>99aa, &gt;2R43_1|Chains... at 98.99%</t>
  </si>
  <si>
    <t>99aa, &gt;2UXZ_1|Chains... at 100.00%</t>
  </si>
  <si>
    <t>99aa, &gt;2UY0_1|Chains... at 100.00%</t>
  </si>
  <si>
    <t>99aa, &gt;2WKZ_1|Chains... at 100.00%</t>
  </si>
  <si>
    <t>99aa, &gt;2WL0_1|Chains... at 96.97%</t>
  </si>
  <si>
    <t>99aa, &gt;2XYE_1|Chains... at 96.97%</t>
  </si>
  <si>
    <t>99aa, &gt;2XYF_1|Chains... at 96.97%</t>
  </si>
  <si>
    <t>99aa, &gt;2Z4O_1|Chains... at 94.95%</t>
  </si>
  <si>
    <t>99aa, &gt;3A2O_1|Chains... at 94.95%</t>
  </si>
  <si>
    <t>99aa, &gt;3AID_1|Chains... at 93.94%</t>
  </si>
  <si>
    <t>99aa, &gt;3BGB_1|Chains... at 100.00%</t>
  </si>
  <si>
    <t>99aa, &gt;3BGC_1|Chains... at 100.00%</t>
  </si>
  <si>
    <t>99aa, &gt;3BVA_1|Chains... at 93.94%</t>
  </si>
  <si>
    <t>99aa, &gt;3BVB_1|Chains... at 93.94%</t>
  </si>
  <si>
    <t>99aa, &gt;3CYW_1|Chains... at 93.94%</t>
  </si>
  <si>
    <t>99aa, &gt;3CYX_1|Chains... at 93.94%</t>
  </si>
  <si>
    <t>99aa, &gt;3D1X_1|Chains... at 93.94%</t>
  </si>
  <si>
    <t>99aa, &gt;3D1Y_1|Chains... at 93.94%</t>
  </si>
  <si>
    <t>99aa, &gt;3D1Z_1|Chains... at 93.94%</t>
  </si>
  <si>
    <t>99aa, &gt;3DJK_1|Chains... at 94.95%</t>
  </si>
  <si>
    <t>99aa, &gt;3DK1_1|Chains... at 94.95%</t>
  </si>
  <si>
    <t>99aa, &gt;3EKP_1|Chains... at 90.91%</t>
  </si>
  <si>
    <t>99aa, &gt;3EKT_1|Chains... at 90.91%</t>
  </si>
  <si>
    <t>99aa, &gt;3EKV_1|Chains... at 94.95%</t>
  </si>
  <si>
    <t>99aa, &gt;3EKW_1|Chains... at 90.91%</t>
  </si>
  <si>
    <t>99aa, &gt;3EKX_1|Chains... at 94.95%</t>
  </si>
  <si>
    <t>99aa, &gt;3EL1_1|Chains... at 93.94%</t>
  </si>
  <si>
    <t>99aa, &gt;3EL4_1|Chains... at 92.93%</t>
  </si>
  <si>
    <t>99aa, &gt;3EL5_1|Chains... at 93.94%</t>
  </si>
  <si>
    <t>99aa, &gt;3EL9_1|Chains... at 91.92%</t>
  </si>
  <si>
    <t>99aa, &gt;3GI4_1|Chains... at 94.95%</t>
  </si>
  <si>
    <t>99aa, &gt;3GI5_1|Chains... at 94.95%</t>
  </si>
  <si>
    <t>99aa, &gt;3GI6_1|Chains... at 94.95%</t>
  </si>
  <si>
    <t>99aa, &gt;3H5B_1|Chains... at 94.95%</t>
  </si>
  <si>
    <t>99aa, &gt;3I6O_1|Chains... at 94.95%</t>
  </si>
  <si>
    <t>99aa, &gt;3I7E_1|Chains... at 93.94%</t>
  </si>
  <si>
    <t>99aa, &gt;3KDB_1|Chains... at 96.97%</t>
  </si>
  <si>
    <t>99aa, &gt;3KDC_1|Chains... at 96.97%</t>
  </si>
  <si>
    <t>99aa, &gt;3KDD_1|Chains... at 96.97%</t>
  </si>
  <si>
    <t>99aa, &gt;3LZS_1|Chains... at 91.92%</t>
  </si>
  <si>
    <t>99aa, &gt;3LZU_1|Chains... at 90.91%</t>
  </si>
  <si>
    <t>99aa, &gt;3MXD_1|Chains... at 94.95%</t>
  </si>
  <si>
    <t>99aa, &gt;3MXE_1|Chains... at 94.95%</t>
  </si>
  <si>
    <t>99aa, &gt;3NU3_1|Chains... at 94.95%</t>
  </si>
  <si>
    <t>99aa, &gt;3NU4_1|Chains... at 93.94%</t>
  </si>
  <si>
    <t>99aa, &gt;3NU5_1|Chains... at 93.94%</t>
  </si>
  <si>
    <t>99aa, &gt;3NU6_1|Chains... at 93.94%</t>
  </si>
  <si>
    <t>99aa, &gt;3NU9_1|Chains... at 93.94%</t>
  </si>
  <si>
    <t>99aa, &gt;3NUJ_1|Chains... at 93.94%</t>
  </si>
  <si>
    <t>99aa, &gt;3NUO_1|Chains... at 93.94%</t>
  </si>
  <si>
    <t>99aa, &gt;3O99_1|Chains... at 94.95%</t>
  </si>
  <si>
    <t>99aa, &gt;3O9A_1|Chains... at 94.95%</t>
  </si>
  <si>
    <t>99aa, &gt;3O9D_1|Chains... at 94.95%</t>
  </si>
  <si>
    <t>99aa, &gt;3O9E_1|Chains... at 94.95%</t>
  </si>
  <si>
    <t>99aa, &gt;3O9I_1|Chains... at 94.95%</t>
  </si>
  <si>
    <t>99aa, &gt;3OK9_1|Chains... at 94.95%</t>
  </si>
  <si>
    <t>99aa, &gt;3PWM_1|Chains... at 93.94%</t>
  </si>
  <si>
    <t>99aa, &gt;3QAA_1|Chains... at 94.95%</t>
  </si>
  <si>
    <t>99aa, &gt;3S43_1|Chain... at 90.91%</t>
  </si>
  <si>
    <t>99aa, &gt;3S43_2|Chain... at 91.92%</t>
  </si>
  <si>
    <t>99aa, &gt;3S54_1|Chains... at 91.92%</t>
  </si>
  <si>
    <t>99aa, &gt;3ST5_1|Chains... at 94.95%</t>
  </si>
  <si>
    <t>99aa, &gt;3TH9_1|Chains... at 96.97%</t>
  </si>
  <si>
    <t>103aa, &gt;3TKW_1|Chains... at 95.15%</t>
  </si>
  <si>
    <t>99aa, &gt;3VF5_1|Chains... at 93.94%</t>
  </si>
  <si>
    <t>99aa, &gt;3VF7_1|Chains... at 93.94%</t>
  </si>
  <si>
    <t>99aa, &gt;3VFA_1|Chains... at 93.94%</t>
  </si>
  <si>
    <t>99aa, &gt;3VFB_1|Chains... at 93.94%</t>
  </si>
  <si>
    <t>99aa, &gt;3ZPS_1|Chains... at 96.97%</t>
  </si>
  <si>
    <t>99aa, &gt;3ZPU_1|Chains... at 96.97%</t>
  </si>
  <si>
    <t>99aa, &gt;4A4Q_1|Chains... at 96.97%</t>
  </si>
  <si>
    <t>99aa, &gt;4A6B_1|Chains... at 96.97%</t>
  </si>
  <si>
    <t>99aa, &gt;4A6C_1|Chains... at 96.97%</t>
  </si>
  <si>
    <t>99aa, &gt;4CP7_1|Chains... at 96.97%</t>
  </si>
  <si>
    <t>99aa, &gt;4CPR_1|Chains... at 96.97%</t>
  </si>
  <si>
    <t>99aa, &gt;4CPS_1|Chains... at 96.97%</t>
  </si>
  <si>
    <t>99aa, &gt;4CPT_1|Chains... at 96.97%</t>
  </si>
  <si>
    <t>99aa, &gt;4CPW_1|Chains... at 96.97%</t>
  </si>
  <si>
    <t>99aa, &gt;4DFG_1|Chains... at 94.95%</t>
  </si>
  <si>
    <t>99aa, &gt;4DJO_1|Chains... at 94.95%</t>
  </si>
  <si>
    <t>99aa, &gt;4DJP_1|Chains... at 94.95%</t>
  </si>
  <si>
    <t>99aa, &gt;4DJQ_1|Chains... at 94.95%</t>
  </si>
  <si>
    <t>99aa, &gt;4DJR_1|Chains... at 94.95%</t>
  </si>
  <si>
    <t>99aa, &gt;4EJ8_1|Chains... at 93.94%</t>
  </si>
  <si>
    <t>99aa, &gt;4EJL_1|Chains... at 93.94%</t>
  </si>
  <si>
    <t>99aa, &gt;4HDB_1|Chains... at 93.94%</t>
  </si>
  <si>
    <t>99aa, &gt;4HDF_1|Chains... at 93.94%</t>
  </si>
  <si>
    <t>99aa, &gt;4HDP_1|Chains... at 93.94%</t>
  </si>
  <si>
    <t>99aa, &gt;4HEG_1|Chains... at 93.94%</t>
  </si>
  <si>
    <t>99aa, &gt;4HLA_1|Chains... at 100.00%</t>
  </si>
  <si>
    <t>99aa, &gt;4I8W_1|Chains... at 100.00%</t>
  </si>
  <si>
    <t>99aa, &gt;4I8Z_1|Chains... at 100.00%</t>
  </si>
  <si>
    <t>99aa, &gt;4KB9_1|Chains... at 94.95%</t>
  </si>
  <si>
    <t>99aa, &gt;4LL3_1|Chains... at 98.99%</t>
  </si>
  <si>
    <t>99aa, &gt;4MC1_1|Chains... at 96.97%</t>
  </si>
  <si>
    <t>99aa, &gt;4MC2_1|Chains... at 96.97%</t>
  </si>
  <si>
    <t>99aa, &gt;4MC6_1|Chains... at 96.97%</t>
  </si>
  <si>
    <t>99aa, &gt;4MC9_1|Chains... at 96.97%</t>
  </si>
  <si>
    <t>99aa, &gt;4Q1W_1|Chains... at 93.94%</t>
  </si>
  <si>
    <t>99aa, &gt;4Q1X_1|Chains... at 93.94%</t>
  </si>
  <si>
    <t>99aa, &gt;4Q1Y_1|Chains... at 92.93%</t>
  </si>
  <si>
    <t>99aa, &gt;4QGI_1|Chains... at 97.98%</t>
  </si>
  <si>
    <t>99aa, &gt;4U8W_1|Chains... at 94.95%</t>
  </si>
  <si>
    <t>99aa, &gt;4ZIP_1|Chains... at 94.95%</t>
  </si>
  <si>
    <t>99aa, &gt;4ZLS_1|Chains... at 94.95%</t>
  </si>
  <si>
    <t>99aa, &gt;5BRY_1|Chains... at 94.95%</t>
  </si>
  <si>
    <t>99aa, &gt;5BS4_1|Chains... at 94.95%</t>
  </si>
  <si>
    <t>99aa, &gt;5DGU_1|Chains... at 94.95%</t>
  </si>
  <si>
    <t>99aa, &gt;5DGW_1|Chains... at 94.95%</t>
  </si>
  <si>
    <t>99aa, &gt;5JFP_1|Chains... at 94.95%</t>
  </si>
  <si>
    <t>99aa, &gt;5JFU_1|Chains... at 94.95%</t>
  </si>
  <si>
    <t>99aa, &gt;5JG1_1|Chains... at 94.95%</t>
  </si>
  <si>
    <t>99aa, &gt;5KQX_1|Chains... at 92.93%</t>
  </si>
  <si>
    <t>99aa, &gt;5KQY_1|Chains... at 92.93%</t>
  </si>
  <si>
    <t>99aa, &gt;5KR0_1|Chains... at 92.93%</t>
  </si>
  <si>
    <t>99aa, &gt;5ULT_1|Chains... at 94.95%</t>
  </si>
  <si>
    <t>99aa, &gt;5UOV_1|Chains... at 94.95%</t>
  </si>
  <si>
    <t>99aa, &gt;5UPZ_1|Chains... at 94.95%</t>
  </si>
  <si>
    <t>99aa, &gt;5WLO_1|Chains... at 94.95%</t>
  </si>
  <si>
    <t>99aa, &gt;6B4N_1|Chains... at 94.95%</t>
  </si>
  <si>
    <t>99aa, &gt;6CDJ_1|Chains... at 94.95%</t>
  </si>
  <si>
    <t>99aa, &gt;6CDL_1|Chains... at 94.95%</t>
  </si>
  <si>
    <t>99aa, &gt;6DH1_1|Chains... at 96.97%</t>
  </si>
  <si>
    <t>99aa, &gt;6DH2_1|Chains... at 96.97%</t>
  </si>
  <si>
    <t>99aa, &gt;6DH6_1|Chains... at 96.97%</t>
  </si>
  <si>
    <t>99aa, &gt;6DH7_1|Chains... at 96.97%</t>
  </si>
  <si>
    <t>99aa, &gt;6DH8_1|Chains... at 96.97%</t>
  </si>
  <si>
    <t>99aa, &gt;6DIF_1|Chains... at 94.95%</t>
  </si>
  <si>
    <t>99aa, &gt;6DIL_1|Chains... at 93.94%</t>
  </si>
  <si>
    <t>99aa, &gt;6DJ1_1|Chains... at 94.95%</t>
  </si>
  <si>
    <t>99aa, &gt;6DJ2_1|Chains... at 93.94%</t>
  </si>
  <si>
    <t>99aa, &gt;6DJ5_1|Chains... at 93.94%</t>
  </si>
  <si>
    <t>99aa, &gt;6DJ7_1|Chains... at 93.94%</t>
  </si>
  <si>
    <t>99aa, &gt;6E7J_1|Chains... at 94.95%</t>
  </si>
  <si>
    <t>99aa, &gt;6E9A_1|Chains... at 94.95%</t>
  </si>
  <si>
    <t>99aa, &gt;6IXD_1|Chains... at 94.95%</t>
  </si>
  <si>
    <t>99aa, &gt;6O48_1|Chains... at 94.95%</t>
  </si>
  <si>
    <t>99aa, &gt;6OTG_1|Chains... at 91.92%</t>
  </si>
  <si>
    <t>99aa, &gt;7UPJ_1|Chains... at 100.00%</t>
  </si>
  <si>
    <t>259aa, &gt;1AVN_1|Chain... at 100.00%</t>
  </si>
  <si>
    <t>259aa, &gt;1BCD_1|Chain... at 100.00%</t>
  </si>
  <si>
    <t>259aa, &gt;1BN1_1|Chain... at 100.00%</t>
  </si>
  <si>
    <t>259aa, &gt;1BN3_1|Chain... at 100.00%</t>
  </si>
  <si>
    <t>259aa, &gt;1BN4_1|Chain... at 100.00%</t>
  </si>
  <si>
    <t>259aa, &gt;1BNN_1|Chain... at 100.00%</t>
  </si>
  <si>
    <t>259aa, &gt;1BNQ_1|Chain... at 100.00%</t>
  </si>
  <si>
    <t>259aa, &gt;1BNT_1|Chain... at 100.00%</t>
  </si>
  <si>
    <t>259aa, &gt;1BNU_1|Chain... at 100.00%</t>
  </si>
  <si>
    <t>259aa, &gt;1BNV_1|Chain... at 100.00%</t>
  </si>
  <si>
    <t>259aa, &gt;1BNW_1|Chain... at 100.00%</t>
  </si>
  <si>
    <t>260aa, &gt;1CNW_1|Chain... at 100.00%</t>
  </si>
  <si>
    <t>260aa, &gt;1CNX_1|Chain... at 100.00%</t>
  </si>
  <si>
    <t>260aa, &gt;1CNY_1|Chain... at 100.00%</t>
  </si>
  <si>
    <t>259aa, &gt;1G1D_1|Chain... at 100.00%</t>
  </si>
  <si>
    <t>259aa, &gt;1G45_1|Chain... at 99.61%</t>
  </si>
  <si>
    <t>259aa, &gt;1G46_1|Chain... at 99.61%</t>
  </si>
  <si>
    <t>259aa, &gt;1G48_1|Chain... at 99.61%</t>
  </si>
  <si>
    <t>259aa, &gt;1G4O_1|Chain... at 99.61%</t>
  </si>
  <si>
    <t>259aa, &gt;1G52_1|Chain... at 100.00%</t>
  </si>
  <si>
    <t>259aa, &gt;1G53_1|Chain... at 100.00%</t>
  </si>
  <si>
    <t>259aa, &gt;1G54_1|Chain... at 100.00%</t>
  </si>
  <si>
    <t>259aa, &gt;1I9N_1|Chain... at 99.61%</t>
  </si>
  <si>
    <t>259aa, &gt;1I9P_1|Chain... at 99.61%</t>
  </si>
  <si>
    <t>259aa, &gt;1IF7_1|Chain... at 100.00%</t>
  </si>
  <si>
    <t>259aa, &gt;1IF8_1|Chain... at 100.00%</t>
  </si>
  <si>
    <t>259aa, &gt;1OKL_1|Chain... at 100.00%</t>
  </si>
  <si>
    <t>259aa, &gt;1TTM_1|Chain... at 100.00%</t>
  </si>
  <si>
    <t>258aa, &gt;1XPZ_1|Chain... at 100.00%</t>
  </si>
  <si>
    <t>259aa, &gt;1XQ0_1|Chain... at 100.00%</t>
  </si>
  <si>
    <t>259aa, &gt;1YDA_1|Chain... at 99.61%</t>
  </si>
  <si>
    <t>259aa, &gt;1YDB_1|Chain... at 99.61%</t>
  </si>
  <si>
    <t>259aa, &gt;1YDD_1|Chain... at 99.61%</t>
  </si>
  <si>
    <t>259aa, &gt;1Z9Y_1|Chain... at 100.00%</t>
  </si>
  <si>
    <t>259aa, &gt;1ZFQ_1|Chain... at 100.00%</t>
  </si>
  <si>
    <t>259aa, &gt;1ZGE_1|Chain... at 100.00%</t>
  </si>
  <si>
    <t>260aa, &gt;2EZ7_1|Chain... at 100.00%</t>
  </si>
  <si>
    <t>260aa, &gt;2H15_1|Chain... at 100.00%</t>
  </si>
  <si>
    <t>259aa, &gt;2H4N_1|Chain... at 99.61%</t>
  </si>
  <si>
    <t>259aa, &gt;2HL4_1|Chain... at 100.00%</t>
  </si>
  <si>
    <t>259aa, &gt;2HNC_1|Chain... at 100.00%</t>
  </si>
  <si>
    <t>259aa, &gt;2HOC_1|Chain... at 100.00%</t>
  </si>
  <si>
    <t>260aa, &gt;2O4Z_1|Chain... at 100.00%</t>
  </si>
  <si>
    <t>260aa, &gt;2POU_1|Chain... at 100.00%</t>
  </si>
  <si>
    <t>259aa, &gt;2POV_1|Chain... at 100.00%</t>
  </si>
  <si>
    <t>260aa, &gt;2POW_1|Chain... at 100.00%</t>
  </si>
  <si>
    <t>260aa, &gt;2Q1Q_1|Chain... at 100.00%</t>
  </si>
  <si>
    <t>260aa, &gt;2Q38_1|Chain... at 100.00%</t>
  </si>
  <si>
    <t>259aa, &gt;2WEG_1|Chain... at 100.00%</t>
  </si>
  <si>
    <t>259aa, &gt;2WEH_1|Chain... at 100.00%</t>
  </si>
  <si>
    <t>259aa, &gt;2WEJ_1|Chain... at 100.00%</t>
  </si>
  <si>
    <t>259aa, &gt;2WEO_1|Chain... at 100.00%</t>
  </si>
  <si>
    <t>259aa, &gt;2X7T_1|Chain... at 100.00%</t>
  </si>
  <si>
    <t>259aa, &gt;2X7U_1|Chain... at 100.00%</t>
  </si>
  <si>
    <t>260aa, &gt;3B4F_1|Chain... at 100.00%</t>
  </si>
  <si>
    <t>260aa, &gt;3BL0_1|Chain... at 100.00%</t>
  </si>
  <si>
    <t>260aa, &gt;3BL1_1|Chain... at 100.00%</t>
  </si>
  <si>
    <t>260aa, &gt;3D8W_1|Chain... at 100.00%</t>
  </si>
  <si>
    <t>260aa, &gt;3D9Z_1|Chain... at 100.00%</t>
  </si>
  <si>
    <t>260aa, &gt;3DAZ_1|Chain... at 100.00%</t>
  </si>
  <si>
    <t>260aa, &gt;3DBU_1|Chain... at 99.23%</t>
  </si>
  <si>
    <t>260aa, &gt;3DC3_1|Chain... at 99.23%</t>
  </si>
  <si>
    <t>260aa, &gt;3DCC_1|Chain... at 99.23%</t>
  </si>
  <si>
    <t>260aa, &gt;3DD0_1|Chain... at 100.00%</t>
  </si>
  <si>
    <t>260aa, &gt;3DD8_1|Chain... at 100.00%</t>
  </si>
  <si>
    <t>260aa, &gt;3EFT_1|Chain... at 100.00%</t>
  </si>
  <si>
    <t>260aa, &gt;3F8E_1|Chain... at 100.00%</t>
  </si>
  <si>
    <t>260aa, &gt;3FFP_1|Chain... at 100.00%</t>
  </si>
  <si>
    <t>260aa, &gt;3HKN_1|Chain... at 100.00%</t>
  </si>
  <si>
    <t>260aa, &gt;3HKQ_1|Chain... at 100.00%</t>
  </si>
  <si>
    <t>260aa, &gt;3HKT_1|Chain... at 100.00%</t>
  </si>
  <si>
    <t>260aa, &gt;3HKU_1|Chain... at 100.00%</t>
  </si>
  <si>
    <t>260aa, &gt;3HS4_1|Chain... at 100.00%</t>
  </si>
  <si>
    <t>259aa, &gt;3IBI_1|Chain... at 100.00%</t>
  </si>
  <si>
    <t>259aa, &gt;3IBL_1|Chain... at 100.00%</t>
  </si>
  <si>
    <t>259aa, &gt;3IBN_1|Chain... at 100.00%</t>
  </si>
  <si>
    <t>259aa, &gt;3IBU_1|Chain... at 100.00%</t>
  </si>
  <si>
    <t>260aa, &gt;3IGP_1|Chain... at 100.00%</t>
  </si>
  <si>
    <t>260aa, &gt;3K2F_1|Chain... at 100.00%</t>
  </si>
  <si>
    <t>260aa, &gt;3KWA_1|Chain... at 100.00%</t>
  </si>
  <si>
    <t>265aa, &gt;3M1K_1|Chain... *</t>
  </si>
  <si>
    <t>260aa, &gt;3M3X_1|Chain... at 100.00%</t>
  </si>
  <si>
    <t>260aa, &gt;3M40_1|Chain... at 100.00%</t>
  </si>
  <si>
    <t>260aa, &gt;3M5E_1|Chain... at 100.00%</t>
  </si>
  <si>
    <t>260aa, &gt;3M67_1|Chain... at 100.00%</t>
  </si>
  <si>
    <t>260aa, &gt;3M96_1|Chain... at 100.00%</t>
  </si>
  <si>
    <t>260aa, &gt;3MHC_1|Chain... at 100.00%</t>
  </si>
  <si>
    <t>260aa, &gt;3MHI_1|Chain... at 100.00%</t>
  </si>
  <si>
    <t>260aa, &gt;3MHL_1|Chain... at 100.00%</t>
  </si>
  <si>
    <t>260aa, &gt;3MHM_1|Chain... at 100.00%</t>
  </si>
  <si>
    <t>260aa, &gt;3MHO_1|Chain... at 100.00%</t>
  </si>
  <si>
    <t>260aa, &gt;3ML2_1|Chain... at 100.00%</t>
  </si>
  <si>
    <t>260aa, &gt;3MMF_1|Chain... at 100.00%</t>
  </si>
  <si>
    <t>260aa, &gt;3MNA_1|Chain... at 100.00%</t>
  </si>
  <si>
    <t>260aa, &gt;3MYQ_1|Chain... at 100.00%</t>
  </si>
  <si>
    <t>260aa, &gt;3MZC_1|Chain... at 100.00%</t>
  </si>
  <si>
    <t>260aa, &gt;3N0N_1|Chain... at 100.00%</t>
  </si>
  <si>
    <t>260aa, &gt;3N2P_1|Chain... at 100.00%</t>
  </si>
  <si>
    <t>260aa, &gt;3N3J_1|Chain... at 100.00%</t>
  </si>
  <si>
    <t>260aa, &gt;3N4B_1|Chain... at 100.00%</t>
  </si>
  <si>
    <t>260aa, &gt;3NB5_1|Chain... at 100.00%</t>
  </si>
  <si>
    <t>260aa, &gt;3NI5_1|Chain... at 100.00%</t>
  </si>
  <si>
    <t>260aa, &gt;3OIL_1|Chain... at 99.23%</t>
  </si>
  <si>
    <t>260aa, &gt;3OIM_1|Chain... at 100.00%</t>
  </si>
  <si>
    <t>260aa, &gt;3OKU_1|Chain... at 100.00%</t>
  </si>
  <si>
    <t>260aa, &gt;3OY0_1|Chain... at 100.00%</t>
  </si>
  <si>
    <t>260aa, &gt;3OYQ_1|Chain... at 100.00%</t>
  </si>
  <si>
    <t>260aa, &gt;3P4V_1|Chain... at 100.00%</t>
  </si>
  <si>
    <t>260aa, &gt;3P58_1|Chain... at 100.00%</t>
  </si>
  <si>
    <t>260aa, &gt;3P5L_1|Chain... at 100.00%</t>
  </si>
  <si>
    <t>259aa, &gt;3PO6_1|Chain... at 100.00%</t>
  </si>
  <si>
    <t>257aa, &gt;3R16_1|Chain... at 100.00%</t>
  </si>
  <si>
    <t>257aa, &gt;3R17_1|Chain... at 100.00%</t>
  </si>
  <si>
    <t>259aa, &gt;3RYJ_1|Chain... at 100.00%</t>
  </si>
  <si>
    <t>259aa, &gt;3RYV_1|Chain... at 99.61%</t>
  </si>
  <si>
    <t>259aa, &gt;3RYX_1|Chain... at 100.00%</t>
  </si>
  <si>
    <t>259aa, &gt;3RYY_1|Chain... at 99.61%</t>
  </si>
  <si>
    <t>259aa, &gt;3RYZ_1|Chain... at 100.00%</t>
  </si>
  <si>
    <t>259aa, &gt;3RZ0_1|Chain... at 100.00%</t>
  </si>
  <si>
    <t>259aa, &gt;3RZ1_1|Chain... at 100.00%</t>
  </si>
  <si>
    <t>259aa, &gt;3RZ5_1|Chain... at 100.00%</t>
  </si>
  <si>
    <t>259aa, &gt;3RZ7_1|Chain... at 100.00%</t>
  </si>
  <si>
    <t>259aa, &gt;3RZ8_1|Chain... at 100.00%</t>
  </si>
  <si>
    <t>258aa, &gt;3S71_1|Chain... at 100.00%</t>
  </si>
  <si>
    <t>258aa, &gt;3S72_1|Chain... at 100.00%</t>
  </si>
  <si>
    <t>258aa, &gt;3S73_1|Chain... at 100.00%</t>
  </si>
  <si>
    <t>258aa, &gt;3S75_1|Chain... at 100.00%</t>
  </si>
  <si>
    <t>258aa, &gt;3S76_1|Chain... at 100.00%</t>
  </si>
  <si>
    <t>258aa, &gt;3S77_1|Chain... at 100.00%</t>
  </si>
  <si>
    <t>258aa, &gt;3S78_1|Chain... at 100.00%</t>
  </si>
  <si>
    <t>259aa, &gt;3T5U_1|Chain... at 100.00%</t>
  </si>
  <si>
    <t>260aa, &gt;3T82_1|Chain... at 100.00%</t>
  </si>
  <si>
    <t>260aa, &gt;3T83_1|Chain... at 100.00%</t>
  </si>
  <si>
    <t>260aa, &gt;3T84_1|Chain... at 100.00%</t>
  </si>
  <si>
    <t>260aa, &gt;3T85_1|Chain... at 100.00%</t>
  </si>
  <si>
    <t>259aa, &gt;3V7X_1|Chain... at 100.00%</t>
  </si>
  <si>
    <t>259aa, &gt;3VBD_1|Chain... at 100.00%</t>
  </si>
  <si>
    <t>259aa, &gt;4BF1_1|Chain... at 100.00%</t>
  </si>
  <si>
    <t>259aa, &gt;4BF6_1|Chain... at 100.00%</t>
  </si>
  <si>
    <t>260aa, &gt;4E3G_1|Chain... at 100.00%</t>
  </si>
  <si>
    <t>260aa, &gt;4HT0_1|Chain... at 100.00%</t>
  </si>
  <si>
    <t>257aa, &gt;4ITP_1|Chain... at 100.00%</t>
  </si>
  <si>
    <t>257aa, &gt;4IWZ_1|Chain... at 100.00%</t>
  </si>
  <si>
    <t>260aa, &gt;4JSA_1|Chain... at 99.62%</t>
  </si>
  <si>
    <t>260aa, &gt;4JSS_1|Chain... at 99.62%</t>
  </si>
  <si>
    <t>260aa, &gt;4JSZ_1|Chain... at 99.62%</t>
  </si>
  <si>
    <t>260aa, &gt;4KNI_1|Chain... at 100.00%</t>
  </si>
  <si>
    <t>260aa, &gt;4KNJ_1|Chain... at 100.00%</t>
  </si>
  <si>
    <t>257aa, &gt;4M2R_1|Chain... at 100.00%</t>
  </si>
  <si>
    <t>257aa, &gt;4M2U_1|Chain... at 100.00%</t>
  </si>
  <si>
    <t>257aa, &gt;4M2V_1|Chain... at 96.89%</t>
  </si>
  <si>
    <t>257aa, &gt;4M2W_1|Chain... at 97.28%</t>
  </si>
  <si>
    <t>260aa, &gt;4MO8_1|Chain... at 100.00%</t>
  </si>
  <si>
    <t>260aa, &gt;4Q08_1|Chain... at 97.69%</t>
  </si>
  <si>
    <t>260aa, &gt;4Q09_1|Chain... at 97.69%</t>
  </si>
  <si>
    <t>260aa, &gt;4Q6D_1|Chain... at 100.00%</t>
  </si>
  <si>
    <t>260aa, &gt;4Q6E_1|Chain... at 100.00%</t>
  </si>
  <si>
    <t>260aa, &gt;4Q7P_1|Chain... at 100.00%</t>
  </si>
  <si>
    <t>260aa, &gt;4Q7S_1|Chain... at 100.00%</t>
  </si>
  <si>
    <t>260aa, &gt;4Q7V_1|Chain... at 100.00%</t>
  </si>
  <si>
    <t>260aa, &gt;4Q7W_1|Chain... at 100.00%</t>
  </si>
  <si>
    <t>260aa, &gt;4Q81_1|Chain... at 100.00%</t>
  </si>
  <si>
    <t>260aa, &gt;4Q83_1|Chain... at 100.00%</t>
  </si>
  <si>
    <t>260aa, &gt;4Q87_1|Chain... at 100.00%</t>
  </si>
  <si>
    <t>260aa, &gt;4Q8X_1|Chain... at 100.00%</t>
  </si>
  <si>
    <t>260aa, &gt;4Q8Y_1|Chain... at 100.00%</t>
  </si>
  <si>
    <t>260aa, &gt;4Q90_1|Chain... at 100.00%</t>
  </si>
  <si>
    <t>260aa, &gt;4Q99_1|Chain... at 100.00%</t>
  </si>
  <si>
    <t>260aa, &gt;4Q9Y_1|Chain... at 100.00%</t>
  </si>
  <si>
    <t>260aa, &gt;4QTL_1|Chain... at 100.00%</t>
  </si>
  <si>
    <t>259aa, &gt;4QY3_1|Chain... at 100.00%</t>
  </si>
  <si>
    <t>260aa, &gt;4R59_1|Chain... at 97.31%</t>
  </si>
  <si>
    <t>260aa, &gt;4R5A_1|Chain... at 97.31%</t>
  </si>
  <si>
    <t>260aa, &gt;4R5B_1|Chain... at 100.00%</t>
  </si>
  <si>
    <t>260aa, &gt;4RFC_1|Chain... at 100.00%</t>
  </si>
  <si>
    <t>260aa, &gt;4RFD_1|Chain... at 100.00%</t>
  </si>
  <si>
    <t>260aa, &gt;4RIU_1|Chain... at 97.31%</t>
  </si>
  <si>
    <t>260aa, &gt;4RIV_1|Chain... at 97.31%</t>
  </si>
  <si>
    <t>260aa, &gt;4RN4_1|Chain... at 100.00%</t>
  </si>
  <si>
    <t>260aa, &gt;4RUX_1|Chain... at 100.00%</t>
  </si>
  <si>
    <t>260aa, &gt;4RUY_1|Chain... at 100.00%</t>
  </si>
  <si>
    <t>260aa, &gt;4RUZ_1|Chain... at 100.00%</t>
  </si>
  <si>
    <t>260aa, &gt;4YX4_1|Chain... at 100.00%</t>
  </si>
  <si>
    <t>260aa, &gt;4YXI_1|Chain... at 100.00%</t>
  </si>
  <si>
    <t>260aa, &gt;4YYT_1|Chain... at 100.00%</t>
  </si>
  <si>
    <t>258aa, &gt;4Z0Q_1|Chain... at 100.00%</t>
  </si>
  <si>
    <t>259aa, &gt;4Z1E_1|Chain... at 100.00%</t>
  </si>
  <si>
    <t>258aa, &gt;4Z1J_1|Chain... at 100.00%</t>
  </si>
  <si>
    <t>257aa, &gt;4Z1K_1|Chain... at 100.00%</t>
  </si>
  <si>
    <t>257aa, &gt;4ZWX_1|Chain... at 97.28%</t>
  </si>
  <si>
    <t>257aa, &gt;4ZWZ_1|Chain... at 97.28%</t>
  </si>
  <si>
    <t>257aa, &gt;4ZX0_1|Chain... at 100.00%</t>
  </si>
  <si>
    <t>257aa, &gt;4ZX1_1|Chain... at 96.89%</t>
  </si>
  <si>
    <t>259aa, &gt;5AMD_1|Chain... at 100.00%</t>
  </si>
  <si>
    <t>259aa, &gt;5AMG_1|Chain... at 100.00%</t>
  </si>
  <si>
    <t>259aa, &gt;5AML_1|Chain... at 100.00%</t>
  </si>
  <si>
    <t>260aa, &gt;5BYI_1|Chain... at 100.00%</t>
  </si>
  <si>
    <t>257aa, &gt;5E28_1|Chain... at 100.00%</t>
  </si>
  <si>
    <t>257aa, &gt;5E2K_1|Chain... at 100.00%</t>
  </si>
  <si>
    <t>262aa, &gt;5E2R_1|Chain... at 99.24%</t>
  </si>
  <si>
    <t>258aa, &gt;5E2S_1|Chain... at 100.00%</t>
  </si>
  <si>
    <t>260aa, &gt;5EH5_1|Chain... at 100.00%</t>
  </si>
  <si>
    <t>260aa, &gt;5EH7_1|Chain... at 100.00%</t>
  </si>
  <si>
    <t>260aa, &gt;5EH8_1|Chain... at 100.00%</t>
  </si>
  <si>
    <t>260aa, &gt;5EHV_1|Chain... at 100.00%</t>
  </si>
  <si>
    <t>260aa, &gt;5EHW_1|Chain... at 100.00%</t>
  </si>
  <si>
    <t>257aa, &gt;5EIJ_1|Chain... at 100.00%</t>
  </si>
  <si>
    <t>260aa, &gt;5EKM_1|Chain... at 99.62%</t>
  </si>
  <si>
    <t>260aa, &gt;5FDC_1|Chain... at 100.00%</t>
  </si>
  <si>
    <t>260aa, &gt;5FDI_1|Chain... at 100.00%</t>
  </si>
  <si>
    <t>260aa, &gt;5FLO_1|Chain... at 100.00%</t>
  </si>
  <si>
    <t>260aa, &gt;5FLQ_1|Chain... at 100.00%</t>
  </si>
  <si>
    <t>260aa, &gt;5FLS_1|Chain... at 100.00%</t>
  </si>
  <si>
    <t>260aa, &gt;5FLT_1|Chain... at 100.00%</t>
  </si>
  <si>
    <t>260aa, &gt;5FNG_1|Chain... at 100.00%</t>
  </si>
  <si>
    <t>260aa, &gt;5GMN_1|Chain... at 100.00%</t>
  </si>
  <si>
    <t>262aa, &gt;5J8Z_1|Chain... at 99.24%</t>
  </si>
  <si>
    <t>258aa, &gt;5LJQ_1|Chain... at 100.00%</t>
  </si>
  <si>
    <t>258aa, &gt;5LJT_1|Chain... at 100.00%</t>
  </si>
  <si>
    <t>260aa, &gt;5LLC_1|Chain... at 100.00%</t>
  </si>
  <si>
    <t>260aa, &gt;5LLE_1|Chain... at 100.00%</t>
  </si>
  <si>
    <t>260aa, &gt;5LLG_1|Chain... at 100.00%</t>
  </si>
  <si>
    <t>260aa, &gt;5LLH_1|Chain... at 100.00%</t>
  </si>
  <si>
    <t>259aa, &gt;5MJN_1|Chain... at 100.00%</t>
  </si>
  <si>
    <t>262aa, &gt;5N0D_1|Chain... at 99.24%</t>
  </si>
  <si>
    <t>262aa, &gt;5N0E_1|Chain... at 99.24%</t>
  </si>
  <si>
    <t>260aa, &gt;5N1R_1|Chain... at 100.00%</t>
  </si>
  <si>
    <t>260aa, &gt;5N1S_1|Chain... at 100.00%</t>
  </si>
  <si>
    <t>260aa, &gt;5N24_1|Chain... at 100.00%</t>
  </si>
  <si>
    <t>260aa, &gt;5N25_1|Chain... at 100.00%</t>
  </si>
  <si>
    <t>260aa, &gt;5NEA_1|Chain... at 100.00%</t>
  </si>
  <si>
    <t>260aa, &gt;5NEE_1|Chain... at 100.00%</t>
  </si>
  <si>
    <t>257aa, &gt;5NXG_1|Chain... at 100.00%</t>
  </si>
  <si>
    <t>259aa, &gt;5NXI_1|Chain... at 99.61%</t>
  </si>
  <si>
    <t>258aa, &gt;5NXO_1|Chain... at 100.00%</t>
  </si>
  <si>
    <t>258aa, &gt;5NXP_1|Chain... at 100.00%</t>
  </si>
  <si>
    <t>257aa, &gt;5NXW_1|Chain... at 100.00%</t>
  </si>
  <si>
    <t>257aa, &gt;5NY1_1|Chain... at 100.00%</t>
  </si>
  <si>
    <t>258aa, &gt;5NY3_1|Chain... at 100.00%</t>
  </si>
  <si>
    <t>257aa, &gt;5NYA_1|Chain... at 100.00%</t>
  </si>
  <si>
    <t>260aa, &gt;5O07_1|Chain... at 100.00%</t>
  </si>
  <si>
    <t>257aa, &gt;5SZ0_1|Chain... at 100.00%</t>
  </si>
  <si>
    <t>257aa, &gt;5SZ1_1|Chain... at 100.00%</t>
  </si>
  <si>
    <t>257aa, &gt;5SZ2_1|Chain... at 100.00%</t>
  </si>
  <si>
    <t>257aa, &gt;5SZ3_1|Chain... at 100.00%</t>
  </si>
  <si>
    <t>257aa, &gt;5SZ4_1|Chain... at 97.28%</t>
  </si>
  <si>
    <t>257aa, &gt;5SZ5_1|Chain... at 97.28%</t>
  </si>
  <si>
    <t>257aa, &gt;5SZ6_1|Chain... at 97.28%</t>
  </si>
  <si>
    <t>257aa, &gt;5SZ7_1|Chain... at 97.67%</t>
  </si>
  <si>
    <t>260aa, &gt;5TFX_1|Chain... at 100.00%</t>
  </si>
  <si>
    <t>260aa, &gt;5TH4_1|Chain... at 99.62%</t>
  </si>
  <si>
    <t>260aa, &gt;5TI0_1|Chain... at 99.62%</t>
  </si>
  <si>
    <t>260aa, &gt;5TXY_1|Chain... at 100.00%</t>
  </si>
  <si>
    <t>260aa, &gt;5TY9_1|Chain... at 100.00%</t>
  </si>
  <si>
    <t>260aa, &gt;5TYA_1|Chain... at 100.00%</t>
  </si>
  <si>
    <t>260aa, &gt;5U0D_1|Chain... at 100.00%</t>
  </si>
  <si>
    <t>260aa, &gt;5U0E_1|Chain... at 100.00%</t>
  </si>
  <si>
    <t>260aa, &gt;5U0F_1|Chain... at 100.00%</t>
  </si>
  <si>
    <t>260aa, &gt;5U0G_1|Chain... at 100.00%</t>
  </si>
  <si>
    <t>260aa, &gt;5ULN_1|Chain... at 100.00%</t>
  </si>
  <si>
    <t>260aa, &gt;5VGY_1|Chain... at 100.00%</t>
  </si>
  <si>
    <t>260aa, &gt;5WEX_1|Chain... at 100.00%</t>
  </si>
  <si>
    <t>257aa, &gt;5WGP_1|Chain... at 97.28%</t>
  </si>
  <si>
    <t>257aa, &gt;6B4D_1|Chain... at 100.00%</t>
  </si>
  <si>
    <t>257aa, &gt;6B59_1|Chain... at 100.00%</t>
  </si>
  <si>
    <t>260aa, &gt;6C7W_1|Chain... at 100.00%</t>
  </si>
  <si>
    <t>260aa, &gt;6C7X_1|Chain... at 100.00%</t>
  </si>
  <si>
    <t>257aa, &gt;6CJV_1|Chain... at 97.28%</t>
  </si>
  <si>
    <t>257aa, &gt;6EBE_1|Chain... at 100.00%</t>
  </si>
  <si>
    <t>257aa, &gt;6ECZ_1|Chain... at 100.00%</t>
  </si>
  <si>
    <t>257aa, &gt;6EEO_1|Chain... at 97.28%</t>
  </si>
  <si>
    <t>261aa, &gt;6EQU_1|Chain... at 99.62%</t>
  </si>
  <si>
    <t>260aa, &gt;6G3Q_1|Chain... at 100.00%</t>
  </si>
  <si>
    <t>260aa, &gt;6G6T_1|Chain... at 100.00%</t>
  </si>
  <si>
    <t>260aa, &gt;6GOT_1|Chain... at 100.00%</t>
  </si>
  <si>
    <t>257aa, &gt;6GXB_1|Chain... at 97.28%</t>
  </si>
  <si>
    <t>257aa, &gt;6GXE_1|Chain... at 97.28%</t>
  </si>
  <si>
    <t>260aa, &gt;6H29_1|Chain... at 100.00%</t>
  </si>
  <si>
    <t>262aa, &gt;6H2Z_1|Chain... at 99.24%</t>
  </si>
  <si>
    <t>262aa, &gt;6H33_1|Chain... at 99.24%</t>
  </si>
  <si>
    <t>262aa, &gt;6H34_1|Chain... at 99.24%</t>
  </si>
  <si>
    <t>260aa, &gt;6IC2_1|Chain... at 100.00%</t>
  </si>
  <si>
    <t>260aa, &gt;6ODZ_1|Chain... at 100.00%</t>
  </si>
  <si>
    <t>260aa, &gt;6OE0_1|Chain... at 100.00%</t>
  </si>
  <si>
    <t>260aa, &gt;6OE1_1|Chain... at 100.00%</t>
  </si>
  <si>
    <t>260aa, &gt;6QL1_1|Chain... at 98.08%</t>
  </si>
  <si>
    <t>260aa, &gt;6QL2_1|Chain... at 98.08%</t>
  </si>
  <si>
    <t>257aa, &gt;6UGN_1|Chain... at 100.00%</t>
  </si>
  <si>
    <t>257aa, &gt;6UGP_1|Chain... at 100.00%</t>
  </si>
  <si>
    <t>257aa, &gt;6UGR_1|Chain... at 100.00%</t>
  </si>
  <si>
    <t>257aa, &gt;6UGZ_1|Chain... at 97.28%</t>
  </si>
  <si>
    <t>257aa, &gt;6UH0_1|Chain... at 100.00%</t>
  </si>
  <si>
    <t>223aa, &gt;1BJU_1|Chain... at 100.00%</t>
  </si>
  <si>
    <t>223aa, &gt;1BJV_1|Chain... at 100.00%</t>
  </si>
  <si>
    <t>229aa, &gt;1BTY_1|Chain... at 100.00%</t>
  </si>
  <si>
    <t>223aa, &gt;1C1R_1|Chain... at 100.00%</t>
  </si>
  <si>
    <t>223aa, &gt;1C5P_1|Chain... at 100.00%</t>
  </si>
  <si>
    <t>223aa, &gt;1C5Q_1|Chain... at 100.00%</t>
  </si>
  <si>
    <t>223aa, &gt;1C5S_1|Chain... at 100.00%</t>
  </si>
  <si>
    <t>223aa, &gt;1C5T_1|Chain... at 100.00%</t>
  </si>
  <si>
    <t>223aa, &gt;1EB2_1|Chain... at 100.00%</t>
  </si>
  <si>
    <t>243aa, &gt;1F0T_1|Chain... *</t>
  </si>
  <si>
    <t>243aa, &gt;1F0U_1|Chain... at 100.00%</t>
  </si>
  <si>
    <t>223aa, &gt;1G36_1|Chain... at 100.00%</t>
  </si>
  <si>
    <t>228aa, &gt;1G3D_1|Chain... at 100.00%</t>
  </si>
  <si>
    <t>228aa, &gt;1G3E_1|Chain... at 100.00%</t>
  </si>
  <si>
    <t>223aa, &gt;1GHZ_1|Chain... at 100.00%</t>
  </si>
  <si>
    <t>223aa, &gt;1GI1_1|Chain... at 100.00%</t>
  </si>
  <si>
    <t>223aa, &gt;1GI4_1|Chain... at 100.00%</t>
  </si>
  <si>
    <t>223aa, &gt;1GJ6_1|Chain... at 100.00%</t>
  </si>
  <si>
    <t>223aa, &gt;1K1I_1|Chain... at 100.00%</t>
  </si>
  <si>
    <t>223aa, &gt;1K1J_1|Chain... at 100.00%</t>
  </si>
  <si>
    <t>223aa, &gt;1K1L_1|Chain... at 100.00%</t>
  </si>
  <si>
    <t>223aa, &gt;1K1M_1|Chain... at 100.00%</t>
  </si>
  <si>
    <t>223aa, &gt;1K1N_1|Chain... at 100.00%</t>
  </si>
  <si>
    <t>223aa, &gt;1K1O_1|Chain... at 100.00%</t>
  </si>
  <si>
    <t>223aa, &gt;1O2H_1|Chain... at 100.00%</t>
  </si>
  <si>
    <t>223aa, &gt;1O2J_1|Chain... at 100.00%</t>
  </si>
  <si>
    <t>223aa, &gt;1O2N_1|Chain... at 100.00%</t>
  </si>
  <si>
    <t>223aa, &gt;1O2O_1|Chain... at 100.00%</t>
  </si>
  <si>
    <t>223aa, &gt;1O2Q_1|Chain... at 100.00%</t>
  </si>
  <si>
    <t>223aa, &gt;1O2R_1|Chain... at 100.00%</t>
  </si>
  <si>
    <t>223aa, &gt;1O2W_1|Chain... at 100.00%</t>
  </si>
  <si>
    <t>223aa, &gt;1O2Z_1|Chain... at 100.00%</t>
  </si>
  <si>
    <t>223aa, &gt;1O30_1|Chain... at 100.00%</t>
  </si>
  <si>
    <t>223aa, &gt;1O33_1|Chain... at 100.00%</t>
  </si>
  <si>
    <t>223aa, &gt;1O35_1|Chain... at 100.00%</t>
  </si>
  <si>
    <t>223aa, &gt;1O36_1|Chain... at 100.00%</t>
  </si>
  <si>
    <t>223aa, &gt;1O38_1|Chain... at 100.00%</t>
  </si>
  <si>
    <t>223aa, &gt;1O3D_1|Chain... at 100.00%</t>
  </si>
  <si>
    <t>223aa, &gt;1O3F_1|Chain... at 100.00%</t>
  </si>
  <si>
    <t>223aa, &gt;1O3I_1|Chain... at 100.00%</t>
  </si>
  <si>
    <t>223aa, &gt;1O3J_1|Chain... at 100.00%</t>
  </si>
  <si>
    <t>223aa, &gt;1O3L_1|Chain... at 100.00%</t>
  </si>
  <si>
    <t>223aa, &gt;1OYQ_1|Chain... at 100.00%</t>
  </si>
  <si>
    <t>223aa, &gt;1PPC_1|Chain... at 100.00%</t>
  </si>
  <si>
    <t>223aa, &gt;1PPH_1|Chain... at 100.00%</t>
  </si>
  <si>
    <t>223aa, &gt;1QB1_1|Chain... at 100.00%</t>
  </si>
  <si>
    <t>223aa, &gt;1QB6_1|Chain... at 100.00%</t>
  </si>
  <si>
    <t>223aa, &gt;1QB9_1|Chain... at 100.00%</t>
  </si>
  <si>
    <t>223aa, &gt;1QBN_1|Chain... at 100.00%</t>
  </si>
  <si>
    <t>223aa, &gt;1QBO_1|Chain... at 100.00%</t>
  </si>
  <si>
    <t>223aa, &gt;1QL7_1|Chain... at 100.00%</t>
  </si>
  <si>
    <t>229aa, &gt;1TNG_1|Chain... at 100.00%</t>
  </si>
  <si>
    <t>229aa, &gt;1TNH_1|Chain... at 100.00%</t>
  </si>
  <si>
    <t>229aa, &gt;1TNI_1|Chain... at 100.00%</t>
  </si>
  <si>
    <t>223aa, &gt;1TX7_1|Chain... at 100.00%</t>
  </si>
  <si>
    <t>243aa, &gt;1UTN_1|Chain... at 100.00%</t>
  </si>
  <si>
    <t>243aa, &gt;1UTO_1|Chain... at 100.00%</t>
  </si>
  <si>
    <t>223aa, &gt;1V2J_1|Chain... at 98.21%</t>
  </si>
  <si>
    <t>223aa, &gt;1V2K_1|Chain... at 96.41%</t>
  </si>
  <si>
    <t>223aa, &gt;1V2L_1|Chain... at 96.41%</t>
  </si>
  <si>
    <t>223aa, &gt;1V2N_1|Chain... at 96.86%</t>
  </si>
  <si>
    <t>223aa, &gt;1V2O_1|Chain... at 98.21%</t>
  </si>
  <si>
    <t>223aa, &gt;1V2R_1|Chain... at 98.21%</t>
  </si>
  <si>
    <t>223aa, &gt;1V2S_1|Chain... at 97.76%</t>
  </si>
  <si>
    <t>223aa, &gt;1V2T_1|Chain... at 97.76%</t>
  </si>
  <si>
    <t>223aa, &gt;1V2U_1|Chain... at 98.21%</t>
  </si>
  <si>
    <t>223aa, &gt;1V2W_1|Chain... at 98.21%</t>
  </si>
  <si>
    <t>223aa, &gt;1XUG_1|Chain... at 100.00%</t>
  </si>
  <si>
    <t>223aa, &gt;1Y3V_1|Chain... at 100.00%</t>
  </si>
  <si>
    <t>223aa, &gt;1Y3X_1|Chain... at 100.00%</t>
  </si>
  <si>
    <t>223aa, &gt;1YP9_1|Chain... at 100.00%</t>
  </si>
  <si>
    <t>223aa, &gt;2BZA_1|Chain... at 100.00%</t>
  </si>
  <si>
    <t>223aa, &gt;2FX6_1|Chain... at 100.00%</t>
  </si>
  <si>
    <t>229aa, &gt;2TPI_1|Chain... at 100.00%</t>
  </si>
  <si>
    <t>223aa, &gt;2ZDK_1|Chain... at 100.00%</t>
  </si>
  <si>
    <t>223aa, &gt;2ZDL_1|Chain... at 100.00%</t>
  </si>
  <si>
    <t>223aa, &gt;2ZDM_1|Chain... at 100.00%</t>
  </si>
  <si>
    <t>223aa, &gt;2ZDN_1|Chain... at 100.00%</t>
  </si>
  <si>
    <t>223aa, &gt;2ZFS_1|Chain... at 100.00%</t>
  </si>
  <si>
    <t>223aa, &gt;2ZFT_1|Chain... at 100.00%</t>
  </si>
  <si>
    <t>223aa, &gt;2ZQ2_1|Chain... at 100.00%</t>
  </si>
  <si>
    <t>223aa, &gt;3AAS_1|Chain... at 100.00%</t>
  </si>
  <si>
    <t>223aa, &gt;3AAU_1|Chain... at 100.00%</t>
  </si>
  <si>
    <t>223aa, &gt;3GY2_1|Chain... at 100.00%</t>
  </si>
  <si>
    <t>223aa, &gt;3GY3_1|Chain... at 100.00%</t>
  </si>
  <si>
    <t>223aa, &gt;3GY4_1|Chain... at 100.00%</t>
  </si>
  <si>
    <t>223aa, &gt;3GY7_1|Chain... at 100.00%</t>
  </si>
  <si>
    <t>223aa, &gt;3LJO_1|Chain... at 100.00%</t>
  </si>
  <si>
    <t>223aa, &gt;3M35_1|Chain... at 100.00%</t>
  </si>
  <si>
    <t>223aa, &gt;3NKK_1|Chain... at 100.00%</t>
  </si>
  <si>
    <t>223aa, &gt;4AB9_1|Chain... at 100.00%</t>
  </si>
  <si>
    <t>223aa, &gt;4ABA_1|Chain... at 100.00%</t>
  </si>
  <si>
    <t>223aa, &gt;4ABB_1|Chain... at 100.00%</t>
  </si>
  <si>
    <t>223aa, &gt;4ABD_1|Chain... at 100.00%</t>
  </si>
  <si>
    <t>223aa, &gt;4ABE_1|Chain... at 100.00%</t>
  </si>
  <si>
    <t>223aa, &gt;4ABF_1|Chain... at 100.00%</t>
  </si>
  <si>
    <t>223aa, &gt;4ABG_1|Chain... at 100.00%</t>
  </si>
  <si>
    <t>223aa, &gt;4ABH_1|Chain... at 100.00%</t>
  </si>
  <si>
    <t>223aa, &gt;5MN1_1|Chain... at 100.00%</t>
  </si>
  <si>
    <t>223aa, &gt;5MNN_1|Chain... at 100.00%</t>
  </si>
  <si>
    <t>259aa, &gt;1A4W_2|Chain... at 99.61%</t>
  </si>
  <si>
    <t>259aa, &gt;1BCU_2|Chain... at 99.61%</t>
  </si>
  <si>
    <t>147aa, &gt;1BHX_2|Chain... at 100.00%</t>
  </si>
  <si>
    <t>105aa, &gt;1BHX_3|Chain... at 99.05%</t>
  </si>
  <si>
    <t>259aa, &gt;1C1U_2|Chain... at 99.61%</t>
  </si>
  <si>
    <t>259aa, &gt;1C1V_2|Chain... at 99.61%</t>
  </si>
  <si>
    <t>259aa, &gt;1C4U_2|Chain... at 99.61%</t>
  </si>
  <si>
    <t>259aa, &gt;1C5N_2|Chain... at 99.61%</t>
  </si>
  <si>
    <t>259aa, &gt;1C5O_2|Chain... at 99.61%</t>
  </si>
  <si>
    <t>257aa, &gt;1D3D_2|Chain... at 100.00%</t>
  </si>
  <si>
    <t>259aa, &gt;1D3P_2|Chain... at 99.61%</t>
  </si>
  <si>
    <t>259aa, &gt;1D4P_2|Chain... at 99.61%</t>
  </si>
  <si>
    <t>287aa, &gt;1D6W_1|Chain... at 100.00%</t>
  </si>
  <si>
    <t>288aa, &gt;1D9I_1|Chain... *</t>
  </si>
  <si>
    <t>259aa, &gt;1FPC_2|Chain... at 99.61%</t>
  </si>
  <si>
    <t>259aa, &gt;1G30_2|Chain... at 99.61%</t>
  </si>
  <si>
    <t>259aa, &gt;1G32_2|Chain... at 99.61%</t>
  </si>
  <si>
    <t>257aa, &gt;1GHV_2|Chain... at 100.00%</t>
  </si>
  <si>
    <t>257aa, &gt;1GHW_2|Chain... at 100.00%</t>
  </si>
  <si>
    <t>257aa, &gt;1GHY_2|Chain... at 100.00%</t>
  </si>
  <si>
    <t>259aa, &gt;1K21_2|Chain... at 99.61%</t>
  </si>
  <si>
    <t>259aa, &gt;1K22_2|Chain... at 99.61%</t>
  </si>
  <si>
    <t>259aa, &gt;1MU6_2|Chain... at 99.61%</t>
  </si>
  <si>
    <t>259aa, &gt;1MU8_2|Chain... at 99.61%</t>
  </si>
  <si>
    <t>259aa, &gt;1MUE_2|Chain... at 99.61%</t>
  </si>
  <si>
    <t>287aa, &gt;1NM6_1|Chain... at 100.00%</t>
  </si>
  <si>
    <t>287aa, &gt;1NT1_1|Chain... at 100.00%</t>
  </si>
  <si>
    <t>259aa, &gt;1O5G_2|Chain... at 99.61%</t>
  </si>
  <si>
    <t>259aa, &gt;1OYT_2|Chain... at 99.61%</t>
  </si>
  <si>
    <t>259aa, &gt;1QBV_2|Chain... at 99.61%</t>
  </si>
  <si>
    <t>258aa, &gt;1SB1_2|Chain... at 100.00%</t>
  </si>
  <si>
    <t>287aa, &gt;1SL3_1|Chain... at 100.00%</t>
  </si>
  <si>
    <t>26aa, &gt;1T4V_1|Chain... at 100.00%</t>
  </si>
  <si>
    <t>259aa, &gt;1T4V_2|Chain... at 99.61%</t>
  </si>
  <si>
    <t>287aa, &gt;1TA6_1|Chain... at 100.00%</t>
  </si>
  <si>
    <t>259aa, &gt;1TOM_2|Chain... at 99.61%</t>
  </si>
  <si>
    <t>250aa, &gt;1VZQ_1|Chain... at 99.60%</t>
  </si>
  <si>
    <t>27aa, &gt;1VZQ_3|Chain... at 100.00%</t>
  </si>
  <si>
    <t>259aa, &gt;1W7G_1|Chain... at 99.61%</t>
  </si>
  <si>
    <t>27aa, &gt;1YPE_1|Chain... at 100.00%</t>
  </si>
  <si>
    <t>257aa, &gt;1YPE_2|Chain... at 100.00%</t>
  </si>
  <si>
    <t>27aa, &gt;1YPG_1|Chain... at 100.00%</t>
  </si>
  <si>
    <t>257aa, &gt;1YPG_2|Chain... at 100.00%</t>
  </si>
  <si>
    <t>27aa, &gt;1YPJ_1|Chain... at 100.00%</t>
  </si>
  <si>
    <t>257aa, &gt;1YPJ_2|Chain... at 100.00%</t>
  </si>
  <si>
    <t>287aa, &gt;1Z71_1|Chain... at 100.00%</t>
  </si>
  <si>
    <t>287aa, &gt;1ZGI_1|Chain... at 100.00%</t>
  </si>
  <si>
    <t>252aa, &gt;2BVR_1|Chain... at 99.60%</t>
  </si>
  <si>
    <t>259aa, &gt;2BVS_1|Chain... at 99.61%</t>
  </si>
  <si>
    <t>257aa, &gt;2CF8_1|Chain... at 100.00%</t>
  </si>
  <si>
    <t>28aa, &gt;2CF8_3|Chain... at 100.00%</t>
  </si>
  <si>
    <t>257aa, &gt;2CF9_1|Chain... at 100.00%</t>
  </si>
  <si>
    <t>28aa, &gt;2CF9_3|Chain... at 100.00%</t>
  </si>
  <si>
    <t>257aa, &gt;2CN0_1|Chain... at 100.00%</t>
  </si>
  <si>
    <t>28aa, &gt;2CN0_3|Chain... at 100.00%</t>
  </si>
  <si>
    <t>259aa, &gt;2JH0_2|Chain... at 99.61%</t>
  </si>
  <si>
    <t>259aa, &gt;2JH5_2|Chain... at 99.61%</t>
  </si>
  <si>
    <t>259aa, &gt;2JH6_2|Chain... at 99.61%</t>
  </si>
  <si>
    <t>26aa, &gt;2R2M_1|Chain... at 100.00%</t>
  </si>
  <si>
    <t>259aa, &gt;2R2M_2|Chain... at 99.61%</t>
  </si>
  <si>
    <t>259aa, &gt;2ZC9_2|Chain... at 99.61%</t>
  </si>
  <si>
    <t>259aa, &gt;2ZDA_2|Chain... at 99.61%</t>
  </si>
  <si>
    <t>259aa, &gt;2ZFP_2|Chain... at 99.61%</t>
  </si>
  <si>
    <t>259aa, &gt;2ZGX_2|Chain... at 99.61%</t>
  </si>
  <si>
    <t>259aa, &gt;3BV9_2|Chain... at 99.23%</t>
  </si>
  <si>
    <t>259aa, &gt;3DA9_2|Chain... at 99.61%</t>
  </si>
  <si>
    <t>259aa, &gt;3F68_2|Chain... at 99.61%</t>
  </si>
  <si>
    <t>259aa, &gt;3P17_2|Chain... at 99.61%</t>
  </si>
  <si>
    <t>27aa, &gt;3PO1_1|Chain... at 100.00%</t>
  </si>
  <si>
    <t>147aa, &gt;3PO1_2|Chain... at 100.00%</t>
  </si>
  <si>
    <t>102aa, &gt;3PO1_3|Chain... at 100.00%</t>
  </si>
  <si>
    <t>259aa, &gt;3QTO_2|Chain... at 99.61%</t>
  </si>
  <si>
    <t>259aa, &gt;3QTV_2|Chain... at 99.61%</t>
  </si>
  <si>
    <t>259aa, &gt;3QWC_2|Chain... at 99.61%</t>
  </si>
  <si>
    <t>259aa, &gt;3QX5_2|Chain... at 99.61%</t>
  </si>
  <si>
    <t>259aa, &gt;3SHA_2|Chain... at 99.61%</t>
  </si>
  <si>
    <t>259aa, &gt;3SHC_2|Chain... at 99.61%</t>
  </si>
  <si>
    <t>259aa, &gt;3SI3_2|Chain... at 99.61%</t>
  </si>
  <si>
    <t>259aa, &gt;3SI4_2|Chain... at 99.61%</t>
  </si>
  <si>
    <t>259aa, &gt;3SV2_2|Chain... at 99.61%</t>
  </si>
  <si>
    <t>259aa, &gt;3TU7_2|Chain... at 99.61%</t>
  </si>
  <si>
    <t>259aa, &gt;3UTU_2|Chain... at 99.61%</t>
  </si>
  <si>
    <t>257aa, &gt;4AX9_1|Chain... at 100.00%</t>
  </si>
  <si>
    <t>28aa, &gt;4AX9_3|Chain... at 100.00%</t>
  </si>
  <si>
    <t>259aa, &gt;4BAH_2|Chain... at 99.61%</t>
  </si>
  <si>
    <t>259aa, &gt;4BAK_2|Chain... at 99.61%</t>
  </si>
  <si>
    <t>259aa, &gt;4BAM_2|Chain... at 99.61%</t>
  </si>
  <si>
    <t>259aa, &gt;4BAN_2|Chain... at 99.61%</t>
  </si>
  <si>
    <t>259aa, &gt;4BAO_2|Chain... at 99.61%</t>
  </si>
  <si>
    <t>259aa, &gt;4BAQ_2|Chain... at 99.61%</t>
  </si>
  <si>
    <t>259aa, &gt;4E7R_2|Chains... at 99.61%</t>
  </si>
  <si>
    <t>259aa, &gt;4HFP_2|Chains... at 99.23%</t>
  </si>
  <si>
    <t>257aa, &gt;4LOY_1|Chain... at 100.00%</t>
  </si>
  <si>
    <t>27aa, &gt;4LOY_3|Chain... at 100.00%</t>
  </si>
  <si>
    <t>259aa, &gt;4YES_2|Chain... at 99.61%</t>
  </si>
  <si>
    <t>259aa, &gt;6GWE_1|Chains... at 99.61%</t>
  </si>
  <si>
    <t>253aa, &gt;6ROT_2|Chain... at 99.60%</t>
  </si>
  <si>
    <t>264aa, &gt;1YC1_1|Chain... *</t>
  </si>
  <si>
    <t>264aa, &gt;1YC4_1|Chain... at 100.00%</t>
  </si>
  <si>
    <t>228aa, &gt;1YET_1|Chain... at 100.00%</t>
  </si>
  <si>
    <t>207aa, &gt;2QG0_1|Chains... at 99.52%</t>
  </si>
  <si>
    <t>207aa, &gt;2QG2_1|Chain... at 100.00%</t>
  </si>
  <si>
    <t>236aa, &gt;2UWD_1|Chain... at 96.19%</t>
  </si>
  <si>
    <t>249aa, &gt;2XAB_1|Chains... at 95.18%</t>
  </si>
  <si>
    <t>249aa, &gt;2XDK_1|Chain... at 95.18%</t>
  </si>
  <si>
    <t>249aa, &gt;2XDL_1|Chain... at 95.18%</t>
  </si>
  <si>
    <t>249aa, &gt;2XDX_1|Chain... at 95.18%</t>
  </si>
  <si>
    <t>249aa, &gt;2XHT_1|Chain... at 95.18%</t>
  </si>
  <si>
    <t>249aa, &gt;2XJG_1|Chain... at 95.58%</t>
  </si>
  <si>
    <t>249aa, &gt;2XJJ_1|Chains... at 94.78%</t>
  </si>
  <si>
    <t>249aa, &gt;2XJX_1|Chain... at 95.18%</t>
  </si>
  <si>
    <t>229aa, &gt;2YI0_1|Chain... at 96.07%</t>
  </si>
  <si>
    <t>229aa, &gt;2YI7_1|Chain... at 96.07%</t>
  </si>
  <si>
    <t>209aa, &gt;2YKI_1|Chain... at 98.09%</t>
  </si>
  <si>
    <t>229aa, &gt;3B24_1|Chains... at 99.13%</t>
  </si>
  <si>
    <t>229aa, &gt;3B25_1|Chain... at 99.13%</t>
  </si>
  <si>
    <t>229aa, &gt;3B26_1|Chains... at 99.13%</t>
  </si>
  <si>
    <t>229aa, &gt;3B27_1|Chain... at 99.13%</t>
  </si>
  <si>
    <t>232aa, &gt;3D0B_1|Chain... at 96.12%</t>
  </si>
  <si>
    <t>226aa, &gt;3EKO_1|Chains... at 95.58%</t>
  </si>
  <si>
    <t>226aa, &gt;3EKR_1|Chains... at 95.58%</t>
  </si>
  <si>
    <t>226aa, &gt;3HEK_1|Chains... at 95.58%</t>
  </si>
  <si>
    <t>251aa, &gt;3K97_1|Chain... at 94.42%</t>
  </si>
  <si>
    <t>232aa, &gt;3K99_1|Chains... at 93.10%</t>
  </si>
  <si>
    <t>237aa, &gt;3QDD_1|Chain... at 95.78%</t>
  </si>
  <si>
    <t>228aa, &gt;3R4M_1|Chain... at 99.56%</t>
  </si>
  <si>
    <t>226aa, &gt;3R4N_1|Chains... at 95.58%</t>
  </si>
  <si>
    <t>226aa, &gt;3R4P_1|Chains... at 95.58%</t>
  </si>
  <si>
    <t>226aa, &gt;3RLP_1|Chains... at 95.58%</t>
  </si>
  <si>
    <t>226aa, &gt;3RLQ_1|Chains... at 95.58%</t>
  </si>
  <si>
    <t>226aa, &gt;3RLR_1|Chains... at 95.58%</t>
  </si>
  <si>
    <t>229aa, &gt;3VHA_1|Chain... at 99.13%</t>
  </si>
  <si>
    <t>229aa, &gt;3VHC_1|Chain... at 99.13%</t>
  </si>
  <si>
    <t>229aa, &gt;3VHD_1|Chains... at 99.13%</t>
  </si>
  <si>
    <t>229aa, &gt;3WHA_1|Chains... at 99.13%</t>
  </si>
  <si>
    <t>230aa, &gt;4B7P_1|Chain... at 99.13%</t>
  </si>
  <si>
    <t>230aa, &gt;4BQG_1|Chain... at 99.13%</t>
  </si>
  <si>
    <t>230aa, &gt;4CWF_1|Chain... at 99.13%</t>
  </si>
  <si>
    <t>230aa, &gt;4CWN_1|Chain... at 99.13%</t>
  </si>
  <si>
    <t>230aa, &gt;4CWO_1|Chain... at 99.13%</t>
  </si>
  <si>
    <t>230aa, &gt;4CWP_1|Chain... at 99.13%</t>
  </si>
  <si>
    <t>230aa, &gt;4CWQ_1|Chain... at 99.13%</t>
  </si>
  <si>
    <t>230aa, &gt;4CWR_1|Chain... at 99.13%</t>
  </si>
  <si>
    <t>230aa, &gt;4CWS_1|Chain... at 99.13%</t>
  </si>
  <si>
    <t>230aa, &gt;4CWT_1|Chain... at 99.13%</t>
  </si>
  <si>
    <t>232aa, &gt;4EGK_1|Chain... at 98.71%</t>
  </si>
  <si>
    <t>236aa, &gt;4FCQ_1|Chain... at 96.19%</t>
  </si>
  <si>
    <t>233aa, &gt;4NH7_1|Chains... at 98.28%</t>
  </si>
  <si>
    <t>233aa, &gt;4NH8_1|Chain... at 98.28%</t>
  </si>
  <si>
    <t>233aa, &gt;4O04_1|Chain... at 98.28%</t>
  </si>
  <si>
    <t>233aa, &gt;4O05_1|Chain... at 98.28%</t>
  </si>
  <si>
    <t>233aa, &gt;4O07_1|Chain... at 98.28%</t>
  </si>
  <si>
    <t>233aa, &gt;4O09_1|Chain... at 98.28%</t>
  </si>
  <si>
    <t>233aa, &gt;4O0B_1|Chain... at 98.28%</t>
  </si>
  <si>
    <t>233aa, &gt;4XIP_1|Chain... at 98.28%</t>
  </si>
  <si>
    <t>233aa, &gt;4XIQ_1|Chain... at 98.28%</t>
  </si>
  <si>
    <t>233aa, &gt;4XIR_1|Chain... at 98.28%</t>
  </si>
  <si>
    <t>233aa, &gt;4XIT_1|Chain... at 98.28%</t>
  </si>
  <si>
    <t>236aa, &gt;5FNC_1|Chain... at 96.19%</t>
  </si>
  <si>
    <t>236aa, &gt;5FND_1|Chain... at 96.19%</t>
  </si>
  <si>
    <t>236aa, &gt;5FNF_1|Chain... at 96.19%</t>
  </si>
  <si>
    <t>208aa, &gt;5J20_1|Chain... at 99.04%</t>
  </si>
  <si>
    <t>209aa, &gt;5J27_1|Chain... at 99.52%</t>
  </si>
  <si>
    <t>209aa, &gt;5J2X_1|Chain... at 99.04%</t>
  </si>
  <si>
    <t>228aa, &gt;5J64_1|Chain... at 99.56%</t>
  </si>
  <si>
    <t>228aa, &gt;5J6L_1|Chain... at 99.12%</t>
  </si>
  <si>
    <t>226aa, &gt;5J6M_1|Chain... at 99.12%</t>
  </si>
  <si>
    <t>226aa, &gt;5J6N_1|Chain... at 99.12%</t>
  </si>
  <si>
    <t>225aa, &gt;5J82_1|Chain... at 99.56%</t>
  </si>
  <si>
    <t>225aa, &gt;5J86_1|Chain... at 99.56%</t>
  </si>
  <si>
    <t>225aa, &gt;5J8M_1|Chains... at 99.11%</t>
  </si>
  <si>
    <t>225aa, &gt;5J8U_1|Chains... at 99.11%</t>
  </si>
  <si>
    <t>225aa, &gt;5J9X_1|Chain... at 99.56%</t>
  </si>
  <si>
    <t>229aa, &gt;5LNY_1|Chain... at 99.13%</t>
  </si>
  <si>
    <t>229aa, &gt;5NYH_1|Chain... at 99.13%</t>
  </si>
  <si>
    <t>229aa, &gt;5ODX_1|Chain... at 99.13%</t>
  </si>
  <si>
    <t>256aa, &gt;5VYY_1|Chain... at 92.58%</t>
  </si>
  <si>
    <t>209aa, &gt;6EI5_1|Chain... at 99.52%</t>
  </si>
  <si>
    <t>236aa, &gt;6EL5_1|Chain... at 96.19%</t>
  </si>
  <si>
    <t>207aa, &gt;6ELN_1|Chain... at 99.52%</t>
  </si>
  <si>
    <t>236aa, &gt;6ELO_1|Chain... at 96.19%</t>
  </si>
  <si>
    <t>236aa, &gt;6ELP_1|Chain... at 96.19%</t>
  </si>
  <si>
    <t>236aa, &gt;6EY8_1|Chain... at 96.19%</t>
  </si>
  <si>
    <t>236aa, &gt;6EY9_1|Chain... at 96.19%</t>
  </si>
  <si>
    <t>236aa, &gt;6EYA_1|Chain... at 96.19%</t>
  </si>
  <si>
    <t>236aa, &gt;6EYB_1|Chain... at 96.19%</t>
  </si>
  <si>
    <t>236aa, &gt;6F1N_1|Chain... at 96.19%</t>
  </si>
  <si>
    <t>229aa, &gt;6FCJ_1|Chain... at 99.13%</t>
  </si>
  <si>
    <t>208aa, &gt;6HHR_1|Chain... at 99.52%</t>
  </si>
  <si>
    <t>256aa, &gt;6N8X_1|Chain... at 92.58%</t>
  </si>
  <si>
    <t>256aa, &gt;6OLX_1|Chain... at 92.19%</t>
  </si>
  <si>
    <t>254aa, &gt;1EZQ_1|Chain... *</t>
  </si>
  <si>
    <t>254aa, &gt;1F0R_1|Chain... at 100.00%</t>
  </si>
  <si>
    <t>254aa, &gt;1F0S_1|Chain... at 100.00%</t>
  </si>
  <si>
    <t>234aa, &gt;1FJS_1|Chain... at 100.00%</t>
  </si>
  <si>
    <t>235aa, &gt;1G2L_1|Chain... at 100.00%</t>
  </si>
  <si>
    <t>254aa, &gt;1KSN_1|Chain... at 100.00%</t>
  </si>
  <si>
    <t>254aa, &gt;1LPG_2|Chain... at 100.00%</t>
  </si>
  <si>
    <t>254aa, &gt;1LPK_2|Chain... at 100.00%</t>
  </si>
  <si>
    <t>254aa, &gt;1LPZ_2|Chain... at 100.00%</t>
  </si>
  <si>
    <t>233aa, &gt;1MQ5_1|Chain... at 100.00%</t>
  </si>
  <si>
    <t>233aa, &gt;1MQ6_1|Chain... at 100.00%</t>
  </si>
  <si>
    <t>254aa, &gt;1NFU_1|Chain... at 100.00%</t>
  </si>
  <si>
    <t>254aa, &gt;1NFW_1|Chain... at 100.00%</t>
  </si>
  <si>
    <t>254aa, &gt;1NFX_1|Chain... at 100.00%</t>
  </si>
  <si>
    <t>254aa, &gt;1NFY_1|Chain... at 100.00%</t>
  </si>
  <si>
    <t>235aa, &gt;1XKA_2|Chain... at 100.00%</t>
  </si>
  <si>
    <t>234aa, &gt;1Z6E_1|Chain... at 100.00%</t>
  </si>
  <si>
    <t>254aa, &gt;2BOH_2|Chain... at 100.00%</t>
  </si>
  <si>
    <t>241aa, &gt;2BOK_1|Chain... at 99.59%</t>
  </si>
  <si>
    <t>249aa, &gt;2BQ7_2|Chain... at 93.98%</t>
  </si>
  <si>
    <t>254aa, &gt;2J2U_1|Chain... at 100.00%</t>
  </si>
  <si>
    <t>254aa, &gt;2J34_1|Chain... at 100.00%</t>
  </si>
  <si>
    <t>254aa, &gt;2J4I_1|Chain... at 100.00%</t>
  </si>
  <si>
    <t>254aa, &gt;2J94_1|Chain... at 100.00%</t>
  </si>
  <si>
    <t>254aa, &gt;2J95_1|Chain... at 100.00%</t>
  </si>
  <si>
    <t>241aa, &gt;2JKH_1|Chain... at 99.59%</t>
  </si>
  <si>
    <t>234aa, &gt;2P16_1|Chain... at 100.00%</t>
  </si>
  <si>
    <t>234aa, &gt;2P95_1|Chain... at 100.00%</t>
  </si>
  <si>
    <t>234aa, &gt;2RA0_1|Chain... at 100.00%</t>
  </si>
  <si>
    <t>254aa, &gt;2UWL_1|Chain... at 100.00%</t>
  </si>
  <si>
    <t>254aa, &gt;2UWO_1|Chain... at 100.00%</t>
  </si>
  <si>
    <t>254aa, &gt;2UWP_1|Chain... at 100.00%</t>
  </si>
  <si>
    <t>254aa, &gt;2VH0_1|Chain... at 100.00%</t>
  </si>
  <si>
    <t>254aa, &gt;2VH6_1|Chain... at 100.00%</t>
  </si>
  <si>
    <t>241aa, &gt;2VVC_1|Chains... at 99.59%</t>
  </si>
  <si>
    <t>241aa, &gt;2VVU_1|Chain... at 99.59%</t>
  </si>
  <si>
    <t>241aa, &gt;2VVV_1|Chain... at 99.59%</t>
  </si>
  <si>
    <t>241aa, &gt;2VWL_1|Chain... at 99.59%</t>
  </si>
  <si>
    <t>241aa, &gt;2VWM_1|Chains... at 99.59%</t>
  </si>
  <si>
    <t>241aa, &gt;2VWN_1|Chain... at 99.59%</t>
  </si>
  <si>
    <t>241aa, &gt;2VWO_1|Chain... at 99.59%</t>
  </si>
  <si>
    <t>234aa, &gt;2W26_1|Chain... at 100.00%</t>
  </si>
  <si>
    <t>254aa, &gt;2WYG_1|Chain... at 100.00%</t>
  </si>
  <si>
    <t>254aa, &gt;2WYJ_1|Chain... at 100.00%</t>
  </si>
  <si>
    <t>241aa, &gt;2XBV_1|Chain... at 99.59%</t>
  </si>
  <si>
    <t>241aa, &gt;2XBW_1|Chain... at 100.00%</t>
  </si>
  <si>
    <t>241aa, &gt;2XBX_1|Chain... at 100.00%</t>
  </si>
  <si>
    <t>241aa, &gt;2XC0_1|Chain... at 100.00%</t>
  </si>
  <si>
    <t>241aa, &gt;2XC4_1|Chain... at 100.00%</t>
  </si>
  <si>
    <t>234aa, &gt;2Y5F_1|Chain... at 99.57%</t>
  </si>
  <si>
    <t>234aa, &gt;2Y5G_1|Chain... at 99.57%</t>
  </si>
  <si>
    <t>234aa, &gt;2Y5H_1|Chain... at 99.57%</t>
  </si>
  <si>
    <t>254aa, &gt;2Y7X_1|Chain... at 100.00%</t>
  </si>
  <si>
    <t>254aa, &gt;2Y7Z_1|Chain... at 100.00%</t>
  </si>
  <si>
    <t>254aa, &gt;2Y80_1|Chain... at 100.00%</t>
  </si>
  <si>
    <t>254aa, &gt;2Y81_1|Chain... at 100.00%</t>
  </si>
  <si>
    <t>254aa, &gt;2Y82_1|Chain... at 100.00%</t>
  </si>
  <si>
    <t>234aa, &gt;3CS7_1|Chain... at 100.00%</t>
  </si>
  <si>
    <t>234aa, &gt;3FFG_1|Chain... at 100.00%</t>
  </si>
  <si>
    <t>234aa, &gt;3LIW_1|Chain... at 100.00%</t>
  </si>
  <si>
    <t>234aa, &gt;3M36_1|Chain... at 100.00%</t>
  </si>
  <si>
    <t>234aa, &gt;3M37_1|Chain... at 100.00%</t>
  </si>
  <si>
    <t>254aa, &gt;4A7I_2|Chain... at 100.00%</t>
  </si>
  <si>
    <t>254aa, &gt;4Y79_1|Chain... at 100.00%</t>
  </si>
  <si>
    <t>234aa, &gt;5K0H_1|Chain... at 100.00%</t>
  </si>
  <si>
    <t>134aa, &gt;1EZQ_2|Chain... at 100.00%</t>
  </si>
  <si>
    <t>134aa, &gt;1F0R_2|Chain... at 100.00%</t>
  </si>
  <si>
    <t>134aa, &gt;1F0S_2|Chain... at 100.00%</t>
  </si>
  <si>
    <t>52aa, &gt;1FJS_2|Chain... at 100.00%</t>
  </si>
  <si>
    <t>94aa, &gt;1G2L_2|Chain... at 100.00%</t>
  </si>
  <si>
    <t>134aa, &gt;1KSN_2|Chain... at 100.00%</t>
  </si>
  <si>
    <t>134aa, &gt;1LPG_1|Chain... at 100.00%</t>
  </si>
  <si>
    <t>134aa, &gt;1LPK_1|Chain... at 100.00%</t>
  </si>
  <si>
    <t>134aa, &gt;1LPZ_1|Chain... at 100.00%</t>
  </si>
  <si>
    <t>51aa, &gt;1MQ5_2|Chain... at 100.00%</t>
  </si>
  <si>
    <t>51aa, &gt;1MQ6_2|Chain... at 100.00%</t>
  </si>
  <si>
    <t>195aa, &gt;1NFU_2|Chain... *</t>
  </si>
  <si>
    <t>134aa, &gt;1NFW_2|Chain... at 100.00%</t>
  </si>
  <si>
    <t>134aa, &gt;1NFX_2|Chain... at 100.00%</t>
  </si>
  <si>
    <t>134aa, &gt;1NFY_2|Chain... at 100.00%</t>
  </si>
  <si>
    <t>95aa, &gt;1XKA_1|Chain... at 100.00%</t>
  </si>
  <si>
    <t>52aa, &gt;1Z6E_2|Chain... at 100.00%</t>
  </si>
  <si>
    <t>134aa, &gt;2BOH_1|Chain... at 100.00%</t>
  </si>
  <si>
    <t>55aa, &gt;2BOK_2|Chain... at 100.00%</t>
  </si>
  <si>
    <t>52aa, &gt;2BQ7_1|Chain... at 100.00%</t>
  </si>
  <si>
    <t>134aa, &gt;2J2U_2|Chain... at 100.00%</t>
  </si>
  <si>
    <t>134aa, &gt;2J34_2|Chain... at 100.00%</t>
  </si>
  <si>
    <t>134aa, &gt;2J4I_2|Chain... at 100.00%</t>
  </si>
  <si>
    <t>134aa, &gt;2J94_2|Chain... at 100.00%</t>
  </si>
  <si>
    <t>134aa, &gt;2J95_2|Chain... at 100.00%</t>
  </si>
  <si>
    <t>55aa, &gt;2JKH_2|Chain... at 100.00%</t>
  </si>
  <si>
    <t>52aa, &gt;2P16_2|Chain... at 100.00%</t>
  </si>
  <si>
    <t>52aa, &gt;2P95_2|Chain... at 100.00%</t>
  </si>
  <si>
    <t>51aa, &gt;2RA0_2|Chain... at 98.04%</t>
  </si>
  <si>
    <t>134aa, &gt;2UWL_2|Chain... at 100.00%</t>
  </si>
  <si>
    <t>134aa, &gt;2UWO_2|Chain... at 100.00%</t>
  </si>
  <si>
    <t>134aa, &gt;2UWP_2|Chain... at 100.00%</t>
  </si>
  <si>
    <t>134aa, &gt;2VH0_2|Chain... at 100.00%</t>
  </si>
  <si>
    <t>134aa, &gt;2VH6_2|Chain... at 100.00%</t>
  </si>
  <si>
    <t>55aa, &gt;2VVC_2|Chains... at 100.00%</t>
  </si>
  <si>
    <t>55aa, &gt;2VVU_2|Chain... at 100.00%</t>
  </si>
  <si>
    <t>55aa, &gt;2VVV_2|Chain... at 100.00%</t>
  </si>
  <si>
    <t>55aa, &gt;2VWL_2|Chain... at 100.00%</t>
  </si>
  <si>
    <t>55aa, &gt;2VWM_2|Chains... at 100.00%</t>
  </si>
  <si>
    <t>55aa, &gt;2VWN_2|Chain... at 100.00%</t>
  </si>
  <si>
    <t>55aa, &gt;2VWO_2|Chain... at 100.00%</t>
  </si>
  <si>
    <t>51aa, &gt;2W26_2|Chain... at 100.00%</t>
  </si>
  <si>
    <t>134aa, &gt;2WYG_2|Chain... at 100.00%</t>
  </si>
  <si>
    <t>134aa, &gt;2WYJ_2|Chain... at 100.00%</t>
  </si>
  <si>
    <t>55aa, &gt;2XBV_2|Chain... at 100.00%</t>
  </si>
  <si>
    <t>55aa, &gt;2XBW_2|Chain... at 100.00%</t>
  </si>
  <si>
    <t>55aa, &gt;2XBX_2|Chain... at 100.00%</t>
  </si>
  <si>
    <t>55aa, &gt;2XC0_2|Chain... at 100.00%</t>
  </si>
  <si>
    <t>55aa, &gt;2XC4_2|Chain... at 100.00%</t>
  </si>
  <si>
    <t>54aa, &gt;2Y5F_2|Chain... at 100.00%</t>
  </si>
  <si>
    <t>54aa, &gt;2Y5G_2|Chain... at 100.00%</t>
  </si>
  <si>
    <t>54aa, &gt;2Y5H_2|Chain... at 100.00%</t>
  </si>
  <si>
    <t>134aa, &gt;2Y7X_2|Chain... at 100.00%</t>
  </si>
  <si>
    <t>134aa, &gt;2Y7Z_2|Chain... at 100.00%</t>
  </si>
  <si>
    <t>134aa, &gt;2Y80_2|Chain... at 100.00%</t>
  </si>
  <si>
    <t>134aa, &gt;2Y81_2|Chain... at 100.00%</t>
  </si>
  <si>
    <t>134aa, &gt;2Y82_2|Chain... at 100.00%</t>
  </si>
  <si>
    <t>52aa, &gt;3CS7_2|Chain... at 100.00%</t>
  </si>
  <si>
    <t>52aa, &gt;3FFG_2|Chain... at 100.00%</t>
  </si>
  <si>
    <t>51aa, &gt;3LIW_2|Chain... at 100.00%</t>
  </si>
  <si>
    <t>52aa, &gt;3M36_2|Chain... at 100.00%</t>
  </si>
  <si>
    <t>52aa, &gt;3M37_2|Chain... at 100.00%</t>
  </si>
  <si>
    <t>96aa, &gt;4A7I_1|Chain... at 100.00%</t>
  </si>
  <si>
    <t>134aa, &gt;4Y79_2|Chain... at 100.00%</t>
  </si>
  <si>
    <t>51aa, &gt;5K0H_2|Chain... at 100.00%</t>
  </si>
  <si>
    <t>127aa, &gt;2YEL_1|Chain... at 98.43%</t>
  </si>
  <si>
    <t>127aa, &gt;3P5O_1|Chain... at 98.43%</t>
  </si>
  <si>
    <t>127aa, &gt;3U5J_1|Chain... at 98.43%</t>
  </si>
  <si>
    <t>127aa, &gt;3U5L_1|Chain... at 98.43%</t>
  </si>
  <si>
    <t>127aa, &gt;3ZYU_1|Chains... at 98.43%</t>
  </si>
  <si>
    <t>127aa, &gt;4CFL_1|Chain... at 98.43%</t>
  </si>
  <si>
    <t>127aa, &gt;4LYW_1|Chain... at 98.43%</t>
  </si>
  <si>
    <t>127aa, &gt;4LZR_1|Chain... at 96.06%</t>
  </si>
  <si>
    <t>127aa, &gt;4LZS_1|Chain... at 98.43%</t>
  </si>
  <si>
    <t>127aa, &gt;4MR3_1|Chain... at 98.43%</t>
  </si>
  <si>
    <t>127aa, &gt;4NUC_1|Chain... at 98.43%</t>
  </si>
  <si>
    <t>127aa, &gt;4NUE_1|Chain... at 98.43%</t>
  </si>
  <si>
    <t>127aa, &gt;4OGJ_1|Chains... at 98.43%</t>
  </si>
  <si>
    <t>127aa, &gt;4QB3_1|Chain... at 98.43%</t>
  </si>
  <si>
    <t>127aa, &gt;4WIV_1|Chain... at 98.43%</t>
  </si>
  <si>
    <t>127aa, &gt;4XYA_1|Chain... at 98.43%</t>
  </si>
  <si>
    <t>127aa, &gt;5ACY_1|Chains... at 98.43%</t>
  </si>
  <si>
    <t>141aa, &gt;5CP5_1|Chain... *</t>
  </si>
  <si>
    <t>141aa, &gt;5CQT_1|Chain... at 100.00%</t>
  </si>
  <si>
    <t>141aa, &gt;5CY9_1|Chain... at 100.00%</t>
  </si>
  <si>
    <t>141aa, &gt;5D0C_1|Chain... at 100.00%</t>
  </si>
  <si>
    <t>126aa, &gt;5D24_1|Chain... at 99.21%</t>
  </si>
  <si>
    <t>126aa, &gt;5D25_1|Chain... at 99.21%</t>
  </si>
  <si>
    <t>127aa, &gt;5D26_1|Chain... at 98.43%</t>
  </si>
  <si>
    <t>126aa, &gt;5D3H_1|Chain... at 99.21%</t>
  </si>
  <si>
    <t>126aa, &gt;5D3J_1|Chain... at 99.21%</t>
  </si>
  <si>
    <t>127aa, &gt;5D3L_1|Chain... at 98.43%</t>
  </si>
  <si>
    <t>126aa, &gt;5D3N_1|Chain... at 99.21%</t>
  </si>
  <si>
    <t>127aa, &gt;5D3P_1|Chain... at 98.43%</t>
  </si>
  <si>
    <t>127aa, &gt;5D3T_1|Chain... at 98.43%</t>
  </si>
  <si>
    <t>127aa, &gt;5DLX_1|Chain... at 98.43%</t>
  </si>
  <si>
    <t>129aa, &gt;5DW2_1|Chain... at 96.90%</t>
  </si>
  <si>
    <t>127aa, &gt;5DX4_1|Chain... at 100.00%</t>
  </si>
  <si>
    <t>127aa, &gt;5EGU_1|Chains... at 98.43%</t>
  </si>
  <si>
    <t>127aa, &gt;5EIS_1|Chain... at 98.43%</t>
  </si>
  <si>
    <t>127aa, &gt;5F5Z_1|Chain... at 98.43%</t>
  </si>
  <si>
    <t>127aa, &gt;5F60_1|Chain... at 98.43%</t>
  </si>
  <si>
    <t>127aa, &gt;5F61_1|Chains... at 98.43%</t>
  </si>
  <si>
    <t>127aa, &gt;5F62_1|Chain... at 98.43%</t>
  </si>
  <si>
    <t>127aa, &gt;5F63_1|Chain... at 98.43%</t>
  </si>
  <si>
    <t>126aa, &gt;5I80_1|Chain... at 98.41%</t>
  </si>
  <si>
    <t>126aa, &gt;5I88_1|Chain... at 98.41%</t>
  </si>
  <si>
    <t>127aa, &gt;5KHM_1|Chains... at 98.43%</t>
  </si>
  <si>
    <t>138aa, &gt;5U28_1|Chain... at 90.58%</t>
  </si>
  <si>
    <t>127aa, &gt;5ULA_1|Chains... at 98.43%</t>
  </si>
  <si>
    <t>127aa, &gt;5WA5_1|Chain... at 98.43%</t>
  </si>
  <si>
    <t>127aa, &gt;5WMG_1|Chain... at 98.43%</t>
  </si>
  <si>
    <t>141aa, &gt;5Y8Y_1|Chain... at 100.00%</t>
  </si>
  <si>
    <t>141aa, &gt;5Y94_1|Chain... at 100.00%</t>
  </si>
  <si>
    <t>140aa, &gt;5YQX_1|Chain... at 100.00%</t>
  </si>
  <si>
    <t>135aa, &gt;6AJV_1|Chain... at 97.04%</t>
  </si>
  <si>
    <t>135aa, &gt;6AJY_1|Chain... at 97.04%</t>
  </si>
  <si>
    <t>135aa, &gt;6AJZ_1|Chain... at 97.04%</t>
  </si>
  <si>
    <t>126aa, &gt;6CKR_1|Chains... at 99.21%</t>
  </si>
  <si>
    <t>126aa, &gt;6CKS_1|Chain... at 99.21%</t>
  </si>
  <si>
    <t>128aa, &gt;6DL2_1|Chain... at 97.66%</t>
  </si>
  <si>
    <t>129aa, &gt;6E4A_1|Chains... at 96.90%</t>
  </si>
  <si>
    <t>127aa, &gt;6FO5_1|Chain... at 98.43%</t>
  </si>
  <si>
    <t>127aa, &gt;6FSY_1|Chain... at 98.43%</t>
  </si>
  <si>
    <t>127aa, &gt;6MH1_1|Chains... at 98.43%</t>
  </si>
  <si>
    <t>127aa, &gt;6MH7_1|Chains... at 98.43%</t>
  </si>
  <si>
    <t>127aa, &gt;6Q3Y_1|Chains... at 98.43%</t>
  </si>
  <si>
    <t>127aa, &gt;6Q3Z_1|Chains... at 98.43%</t>
  </si>
  <si>
    <t>36aa, &gt;1A4W_1|Chain... *</t>
  </si>
  <si>
    <t>36aa, &gt;1BCU_1|Chain... at 100.00%</t>
  </si>
  <si>
    <t>30aa, &gt;1BHX_1|Chain... at 100.00%</t>
  </si>
  <si>
    <t>36aa, &gt;1C1U_1|Chain... at 100.00%</t>
  </si>
  <si>
    <t>36aa, &gt;1C1V_1|Chain... at 100.00%</t>
  </si>
  <si>
    <t>36aa, &gt;1C4U_1|Chain... at 100.00%</t>
  </si>
  <si>
    <t>36aa, &gt;1C5N_1|Chain... at 100.00%</t>
  </si>
  <si>
    <t>36aa, &gt;1C5O_1|Chain... at 100.00%</t>
  </si>
  <si>
    <t>28aa, &gt;1D3D_1|Chain... at 100.00%</t>
  </si>
  <si>
    <t>36aa, &gt;1D3P_1|Chain... at 100.00%</t>
  </si>
  <si>
    <t>36aa, &gt;1D4P_1|Chain... at 100.00%</t>
  </si>
  <si>
    <t>36aa, &gt;1FPC_1|Chain... at 100.00%</t>
  </si>
  <si>
    <t>36aa, &gt;1G30_1|Chain... at 100.00%</t>
  </si>
  <si>
    <t>36aa, &gt;1G32_1|Chain... at 100.00%</t>
  </si>
  <si>
    <t>36aa, &gt;1GHV_1|Chain... at 100.00%</t>
  </si>
  <si>
    <t>36aa, &gt;1GHW_1|Chain... at 100.00%</t>
  </si>
  <si>
    <t>36aa, &gt;1GHY_1|Chain... at 100.00%</t>
  </si>
  <si>
    <t>36aa, &gt;1K21_1|Chain... at 100.00%</t>
  </si>
  <si>
    <t>36aa, &gt;1K22_1|Chain... at 100.00%</t>
  </si>
  <si>
    <t>36aa, &gt;1MU6_1|Chain... at 100.00%</t>
  </si>
  <si>
    <t>36aa, &gt;1MU8_1|Chain... at 100.00%</t>
  </si>
  <si>
    <t>36aa, &gt;1MUE_1|Chain... at 100.00%</t>
  </si>
  <si>
    <t>36aa, &gt;1O5G_1|Chain... at 100.00%</t>
  </si>
  <si>
    <t>36aa, &gt;1OYT_1|Chain... at 100.00%</t>
  </si>
  <si>
    <t>36aa, &gt;1QBV_1|Chain... at 100.00%</t>
  </si>
  <si>
    <t>29aa, &gt;1SB1_1|Chain... at 100.00%</t>
  </si>
  <si>
    <t>36aa, &gt;1TOM_1|Chain... at 100.00%</t>
  </si>
  <si>
    <t>36aa, &gt;1W7G_3|Chain... at 100.00%</t>
  </si>
  <si>
    <t>36aa, &gt;2BVR_3|Chain... at 100.00%</t>
  </si>
  <si>
    <t>36aa, &gt;2BVS_3|Chain... at 100.00%</t>
  </si>
  <si>
    <t>36aa, &gt;2JH0_1|Chain... at 100.00%</t>
  </si>
  <si>
    <t>36aa, &gt;2JH5_1|Chain... at 100.00%</t>
  </si>
  <si>
    <t>36aa, &gt;2JH6_1|Chain... at 100.00%</t>
  </si>
  <si>
    <t>36aa, &gt;2ZC9_1|Chain... at 100.00%</t>
  </si>
  <si>
    <t>36aa, &gt;2ZDA_1|Chain... at 100.00%</t>
  </si>
  <si>
    <t>36aa, &gt;2ZFP_1|Chain... at 100.00%</t>
  </si>
  <si>
    <t>36aa, &gt;2ZGX_1|Chain... at 100.00%</t>
  </si>
  <si>
    <t>31aa, &gt;3BV9_1|Chain... at 100.00%</t>
  </si>
  <si>
    <t>36aa, &gt;3DA9_1|Chain... at 100.00%</t>
  </si>
  <si>
    <t>36aa, &gt;3F68_1|Chain... at 100.00%</t>
  </si>
  <si>
    <t>36aa, &gt;3P17_1|Chain... at 100.00%</t>
  </si>
  <si>
    <t>36aa, &gt;3QTO_1|Chain... at 100.00%</t>
  </si>
  <si>
    <t>36aa, &gt;3QTV_1|Chain... at 100.00%</t>
  </si>
  <si>
    <t>36aa, &gt;3QWC_1|Chain... at 100.00%</t>
  </si>
  <si>
    <t>36aa, &gt;3QX5_1|Chain... at 100.00%</t>
  </si>
  <si>
    <t>36aa, &gt;3SHA_1|Chain... at 100.00%</t>
  </si>
  <si>
    <t>36aa, &gt;3SHC_1|Chain... at 100.00%</t>
  </si>
  <si>
    <t>36aa, &gt;3SI3_1|Chain... at 100.00%</t>
  </si>
  <si>
    <t>36aa, &gt;3SI4_1|Chain... at 100.00%</t>
  </si>
  <si>
    <t>36aa, &gt;3SV2_1|Chain... at 100.00%</t>
  </si>
  <si>
    <t>36aa, &gt;3TU7_1|Chain... at 100.00%</t>
  </si>
  <si>
    <t>36aa, &gt;3UTU_1|Chain... at 100.00%</t>
  </si>
  <si>
    <t>36aa, &gt;4BAH_1|Chain... at 100.00%</t>
  </si>
  <si>
    <t>36aa, &gt;4BAK_1|Chain... at 100.00%</t>
  </si>
  <si>
    <t>36aa, &gt;4BAM_1|Chain... at 100.00%</t>
  </si>
  <si>
    <t>36aa, &gt;4BAN_1|Chain... at 100.00%</t>
  </si>
  <si>
    <t>36aa, &gt;4BAO_1|Chain... at 100.00%</t>
  </si>
  <si>
    <t>36aa, &gt;4BAQ_1|Chain... at 100.00%</t>
  </si>
  <si>
    <t>36aa, &gt;4E7R_1|Chains... at 100.00%</t>
  </si>
  <si>
    <t>31aa, &gt;4HFP_1|Chains... at 100.00%</t>
  </si>
  <si>
    <t>36aa, &gt;4YES_1|Chain... at 100.00%</t>
  </si>
  <si>
    <t>36aa, &gt;6GWE_2|Chains... at 100.00%</t>
  </si>
  <si>
    <t>36aa, &gt;6ROT_1|Chain... at 100.00%</t>
  </si>
  <si>
    <t>12aa, &gt;1A4W_3|Chain... at 100.00%</t>
  </si>
  <si>
    <t>12aa, &gt;1BCU_3|Chain... at 100.00%</t>
  </si>
  <si>
    <t>11aa, &gt;1C1U_3|Chain... at 100.00%</t>
  </si>
  <si>
    <t>11aa, &gt;1C1V_3|Chain... at 100.00%</t>
  </si>
  <si>
    <t>11aa, &gt;1C5O_3|Chain... at 100.00%</t>
  </si>
  <si>
    <t>12aa, &gt;1D3D_3|Chain... at 100.00%</t>
  </si>
  <si>
    <t>12aa, &gt;1D3P_3|Chain... at 100.00%</t>
  </si>
  <si>
    <t>12aa, &gt;1D4P_3|Chain... at 100.00%</t>
  </si>
  <si>
    <t>12aa, &gt;1FPC_3|Chain... at 100.00%</t>
  </si>
  <si>
    <t>11aa, &gt;1G30_3|Chain... at 100.00%</t>
  </si>
  <si>
    <t>11aa, &gt;1G32_3|Chain... at 100.00%</t>
  </si>
  <si>
    <t>11aa, &gt;1GHV_3|Chain... at 100.00%</t>
  </si>
  <si>
    <t>11aa, &gt;1GHW_3|Chain... at 100.00%</t>
  </si>
  <si>
    <t>11aa, &gt;1GHY_3|Chain... at 100.00%</t>
  </si>
  <si>
    <t>12aa, &gt;1K21_3|Chain... at 100.00%</t>
  </si>
  <si>
    <t>12aa, &gt;1K22_3|Chain... at 100.00%</t>
  </si>
  <si>
    <t>11aa, &gt;1MU6_3|Chain... at 100.00%</t>
  </si>
  <si>
    <t>11aa, &gt;1MU8_3|Chain... at 100.00%</t>
  </si>
  <si>
    <t>11aa, &gt;1MUE_3|Chain... at 100.00%</t>
  </si>
  <si>
    <t>11aa, &gt;1NM6_2|Chain... at 90.91%</t>
  </si>
  <si>
    <t>11aa, &gt;1O5G_3|Chain... at 100.00%</t>
  </si>
  <si>
    <t>11aa, &gt;1OYT_3|Chain... at 90.91%</t>
  </si>
  <si>
    <t>11aa, &gt;1QBV_3|Chain... at 100.00%</t>
  </si>
  <si>
    <t>11aa, &gt;1SL3_2|Chain... at 90.91%</t>
  </si>
  <si>
    <t>11aa, &gt;1T4V_3|Chain... at 100.00%</t>
  </si>
  <si>
    <t>12aa, &gt;1TOM_3|Chain... at 91.67%</t>
  </si>
  <si>
    <t>11aa, &gt;1VZQ_2|Chain... at 100.00%</t>
  </si>
  <si>
    <t>12aa, &gt;1W7G_2|Chain... at 91.67%</t>
  </si>
  <si>
    <t>11aa, &gt;1Z71_2|Chain... at 90.91%</t>
  </si>
  <si>
    <t>11aa, &gt;2BVR_2|Chain... at 90.91%</t>
  </si>
  <si>
    <t>11aa, &gt;2BVS_2|Chain... at 100.00%</t>
  </si>
  <si>
    <t>11aa, &gt;2CF8_2|Chain... at 90.91%</t>
  </si>
  <si>
    <t>11aa, &gt;2CF9_2|Chain... at 90.91%</t>
  </si>
  <si>
    <t>11aa, &gt;2CN0_2|Chain... at 90.91%</t>
  </si>
  <si>
    <t>11aa, &gt;2R2M_3|Chain... at 100.00%</t>
  </si>
  <si>
    <t>11aa, &gt;2ZC9_3|Chain... at 100.00%</t>
  </si>
  <si>
    <t>11aa, &gt;2ZDA_3|Chain... at 100.00%</t>
  </si>
  <si>
    <t>11aa, &gt;2ZFP_3|Chain... at 100.00%</t>
  </si>
  <si>
    <t>11aa, &gt;2ZGX_3|Chain... at 100.00%</t>
  </si>
  <si>
    <t>11aa, &gt;3F68_3|Chain... at 100.00%</t>
  </si>
  <si>
    <t>12aa, &gt;3P17_3|Chain... at 100.00%</t>
  </si>
  <si>
    <t>13aa, &gt;3QTO_3|Chain... *</t>
  </si>
  <si>
    <t>13aa, &gt;3QTV_3|Chain... at 100.00%</t>
  </si>
  <si>
    <t>13aa, &gt;3QWC_3|Chain... at 100.00%</t>
  </si>
  <si>
    <t>13aa, &gt;3QX5_3|Chain... at 100.00%</t>
  </si>
  <si>
    <t>13aa, &gt;3SHA_3|Chain... at 100.00%</t>
  </si>
  <si>
    <t>13aa, &gt;3SHC_3|Chain... at 100.00%</t>
  </si>
  <si>
    <t>13aa, &gt;3SI3_3|Chain... at 100.00%</t>
  </si>
  <si>
    <t>13aa, &gt;3SI4_3|Chain... at 100.00%</t>
  </si>
  <si>
    <t>13aa, &gt;3SV2_3|Chain... at 100.00%</t>
  </si>
  <si>
    <t>12aa, &gt;3TU7_3|Chain... at 100.00%</t>
  </si>
  <si>
    <t>11aa, &gt;3UTU_3|Chain... at 100.00%</t>
  </si>
  <si>
    <t>11aa, &gt;4AX9_2|Chain... at 100.00%</t>
  </si>
  <si>
    <t>12aa, &gt;4BAM_3|Chain... at 91.67%</t>
  </si>
  <si>
    <t>12aa, &gt;4BAN_3|Chain... at 91.67%</t>
  </si>
  <si>
    <t>12aa, &gt;4BAQ_3|Chain... at 91.67%</t>
  </si>
  <si>
    <t>11aa, &gt;4E7R_3|Chains... at 100.00%</t>
  </si>
  <si>
    <t>13aa, &gt;4YES_3|Chain... at 92.31%</t>
  </si>
  <si>
    <t>12aa, &gt;6ROT_3|Chain... at 100.00%</t>
  </si>
  <si>
    <t>391aa, &gt;1FKN_1|Chains... at 99.49%</t>
  </si>
  <si>
    <t>391aa, &gt;1M4H_1|Chains... at 99.49%</t>
  </si>
  <si>
    <t>388aa, &gt;2FDP_1|Chains... at 99.48%</t>
  </si>
  <si>
    <t>389aa, &gt;2G94_1|Chains... at 99.49%</t>
  </si>
  <si>
    <t>389aa, &gt;2P4J_1|Chains... at 99.49%</t>
  </si>
  <si>
    <t>395aa, &gt;2QMG_1|Chains... at 98.99%</t>
  </si>
  <si>
    <t>389aa, &gt;2VKM_1|Chains... at 99.49%</t>
  </si>
  <si>
    <t>409aa, &gt;3BRA_1|Chain... at 99.27%</t>
  </si>
  <si>
    <t>409aa, &gt;3BUF_1|Chain... at 99.27%</t>
  </si>
  <si>
    <t>409aa, &gt;3BUG_1|Chain... at 99.27%</t>
  </si>
  <si>
    <t>409aa, &gt;3BUH_1|Chain... at 99.27%</t>
  </si>
  <si>
    <t>412aa, &gt;3CKP_1|Chains... at 99.03%</t>
  </si>
  <si>
    <t>406aa, &gt;3I25_1|Chains... at 99.26%</t>
  </si>
  <si>
    <t>395aa, &gt;3KMX_1|Chains... at 99.49%</t>
  </si>
  <si>
    <t>395aa, &gt;3KMY_1|Chains... at 99.49%</t>
  </si>
  <si>
    <t>414aa, &gt;3L59_1|Chains... at 99.52%</t>
  </si>
  <si>
    <t>455aa, &gt;3LPI_1|Chains... at 97.14%</t>
  </si>
  <si>
    <t>455aa, &gt;3LPK_1|Chains... at 97.14%</t>
  </si>
  <si>
    <t>411aa, &gt;3RSX_1|Chain... at 99.03%</t>
  </si>
  <si>
    <t>411aa, &gt;3RU1_1|Chain... at 99.03%</t>
  </si>
  <si>
    <t>404aa, &gt;3UDH_1|Chain... at 97.52%</t>
  </si>
  <si>
    <t>414aa, &gt;4DJU_1|Chains... at 99.52%</t>
  </si>
  <si>
    <t>414aa, &gt;4DJV_1|Chains... at 99.52%</t>
  </si>
  <si>
    <t>414aa, &gt;4DJW_1|Chains... at 99.52%</t>
  </si>
  <si>
    <t>414aa, &gt;4DJX_1|Chains... at 99.52%</t>
  </si>
  <si>
    <t>414aa, &gt;4DJY_1|Chains... at 99.52%</t>
  </si>
  <si>
    <t>404aa, &gt;4FM7_1|Chain... at 97.52%</t>
  </si>
  <si>
    <t>404aa, &gt;4FM8_1|Chain... at 97.52%</t>
  </si>
  <si>
    <t>390aa, &gt;4FS4_1|Chains... at 99.49%</t>
  </si>
  <si>
    <t>412aa, &gt;4FSL_1|Chains... at 99.03%</t>
  </si>
  <si>
    <t>388aa, &gt;4GID_1|Chains... at 99.48%</t>
  </si>
  <si>
    <t>414aa, &gt;4H3F_1|Chains... at 99.52%</t>
  </si>
  <si>
    <t>414aa, &gt;4H3G_1|Chains... at 99.52%</t>
  </si>
  <si>
    <t>414aa, &gt;4H3J_1|Chains... at 99.52%</t>
  </si>
  <si>
    <t>414aa, &gt;4HA5_1|Chains... at 99.52%</t>
  </si>
  <si>
    <t>390aa, &gt;5DQC_1|Chains... at 99.49%</t>
  </si>
  <si>
    <t>412aa, &gt;5HTZ_1|Chains... at 99.51%</t>
  </si>
  <si>
    <t>411aa, &gt;5I3V_1|Chain... at 99.03%</t>
  </si>
  <si>
    <t>411aa, &gt;5I3W_1|Chain... at 99.03%</t>
  </si>
  <si>
    <t>411aa, &gt;5I3X_1|Chain... at 99.03%</t>
  </si>
  <si>
    <t>411aa, &gt;5I3Y_1|Chain... at 99.03%</t>
  </si>
  <si>
    <t>411aa, &gt;5IE1_1|Chain... at 99.03%</t>
  </si>
  <si>
    <t>441aa, &gt;5V0N_1|Chains... at 99.55%</t>
  </si>
  <si>
    <t>501aa, &gt;6EJ2_1|Chain... *</t>
  </si>
  <si>
    <t>501aa, &gt;6EJ3_1|Chain... at 99.60%</t>
  </si>
  <si>
    <t>390aa, &gt;6NV7_1|Chains... at 99.49%</t>
  </si>
  <si>
    <t>390aa, &gt;6NV9_1|Chains... at 99.49%</t>
  </si>
  <si>
    <t>390aa, &gt;6NW3_1|Chains... at 99.49%</t>
  </si>
  <si>
    <t>321aa, &gt;1BZC_1|Chain... at 99.07%</t>
  </si>
  <si>
    <t>297aa, &gt;1BZJ_1|Chain... at 100.00%</t>
  </si>
  <si>
    <t>298aa, &gt;1C83_1|Chain... at 99.33%</t>
  </si>
  <si>
    <t>298aa, &gt;1C84_1|Chain... at 99.33%</t>
  </si>
  <si>
    <t>298aa, &gt;1C86_1|Chain... at 98.66%</t>
  </si>
  <si>
    <t>298aa, &gt;1C87_1|Chain... at 99.33%</t>
  </si>
  <si>
    <t>298aa, &gt;1C88_1|Chain... at 99.33%</t>
  </si>
  <si>
    <t>298aa, &gt;1ECV_1|Chain... at 99.33%</t>
  </si>
  <si>
    <t>298aa, &gt;1G7F_1|Chain... at 99.66%</t>
  </si>
  <si>
    <t>298aa, &gt;1G7G_1|Chain... at 100.00%</t>
  </si>
  <si>
    <t>298aa, &gt;1GFY_1|Chain... at 97.99%</t>
  </si>
  <si>
    <t>298aa, &gt;1KAV_1|Chain... at 100.00%</t>
  </si>
  <si>
    <t>321aa, &gt;1L8G_1|Chain... at 99.07%</t>
  </si>
  <si>
    <t>321aa, &gt;1NL9_1|Chain... at 99.69%</t>
  </si>
  <si>
    <t>321aa, &gt;1NNY_1|Chain... at 99.69%</t>
  </si>
  <si>
    <t>321aa, &gt;1NO6_1|Chain... at 99.69%</t>
  </si>
  <si>
    <t>298aa, &gt;1NWL_1|Chain... at 98.99%</t>
  </si>
  <si>
    <t>321aa, &gt;1NZ7_1|Chain... at 99.69%</t>
  </si>
  <si>
    <t>321aa, &gt;1ONY_1|Chain... at 99.69%</t>
  </si>
  <si>
    <t>321aa, &gt;1ONZ_1|Chain... at 99.69%</t>
  </si>
  <si>
    <t>321aa, &gt;1PYN_1|Chain... at 99.69%</t>
  </si>
  <si>
    <t>321aa, &gt;1QXK_1|Chain... at 99.69%</t>
  </si>
  <si>
    <t>321aa, &gt;1XBO_1|Chain... at 99.69%</t>
  </si>
  <si>
    <t>299aa, &gt;2AZR_1|Chain... at 100.00%</t>
  </si>
  <si>
    <t>299aa, &gt;2B07_1|Chain... at 100.00%</t>
  </si>
  <si>
    <t>298aa, &gt;2F6T_1|Chain... at 100.00%</t>
  </si>
  <si>
    <t>299aa, &gt;2H4G_1|Chain... at 100.00%</t>
  </si>
  <si>
    <t>299aa, &gt;2H4K_1|Chain... at 100.00%</t>
  </si>
  <si>
    <t>299aa, &gt;2HB1_1|Chain... at 100.00%</t>
  </si>
  <si>
    <t>299aa, &gt;2NT7_1|Chain... at 99.67%</t>
  </si>
  <si>
    <t>299aa, &gt;2NTA_1|Chain... at 99.67%</t>
  </si>
  <si>
    <t>299aa, &gt;2QBP_1|Chain... at 100.00%</t>
  </si>
  <si>
    <t>299aa, &gt;2QBQ_1|Chain... at 100.00%</t>
  </si>
  <si>
    <t>299aa, &gt;2QBR_1|Chain... at 100.00%</t>
  </si>
  <si>
    <t>299aa, &gt;2QBS_1|Chain... at 100.00%</t>
  </si>
  <si>
    <t>299aa, &gt;2ZMM_1|Chain... at 100.00%</t>
  </si>
  <si>
    <t>299aa, &gt;2ZN7_1|Chain... at 100.00%</t>
  </si>
  <si>
    <t>321aa, &gt;3EAX_1|Chain... at 99.69%</t>
  </si>
  <si>
    <t>321aa, &gt;3EB1_1|Chain... at 99.69%</t>
  </si>
  <si>
    <t>354aa, &gt;4I8N_1|Chain... *</t>
  </si>
  <si>
    <t>306aa, &gt;5K9W_1|Chain... at 99.67%</t>
  </si>
  <si>
    <t>289aa, &gt;5KA1_1|Chain... at 99.65%</t>
  </si>
  <si>
    <t>306aa, &gt;5KA7_1|Chain... at 99.35%</t>
  </si>
  <si>
    <t>306aa, &gt;5KA9_1|Chain... at 99.35%</t>
  </si>
  <si>
    <t>289aa, &gt;5KAB_1|Chain... at 99.31%</t>
  </si>
  <si>
    <t>306aa, &gt;5KAD_1|Chains... at 99.35%</t>
  </si>
  <si>
    <t>323aa, &gt;5T19_1|Chain... at 99.38%</t>
  </si>
  <si>
    <t>263aa, &gt;1FTM_1|Chains... at 100.00%</t>
  </si>
  <si>
    <t>263aa, &gt;1MY4_1|Chains... at 100.00%</t>
  </si>
  <si>
    <t>263aa, &gt;1P1N_1|Chain... at 99.62%</t>
  </si>
  <si>
    <t>263aa, &gt;1P1O_1|Chain... at 99.62%</t>
  </si>
  <si>
    <t>263aa, &gt;1P1Q_1|Chains... at 99.62%</t>
  </si>
  <si>
    <t>263aa, &gt;1SYH_1|Chain... at 100.00%</t>
  </si>
  <si>
    <t>263aa, &gt;1SYI_1|Chains... at 99.62%</t>
  </si>
  <si>
    <t>263aa, &gt;1WVJ_1|Chain... at 100.00%</t>
  </si>
  <si>
    <t>263aa, &gt;1XHY_1|Chain... at 99.62%</t>
  </si>
  <si>
    <t>263aa, &gt;2AL5_1|Chains... at 100.00%</t>
  </si>
  <si>
    <t>263aa, &gt;2P2A_1|Chains... at 100.00%</t>
  </si>
  <si>
    <t>263aa, &gt;3BFT_1|Chains... at 100.00%</t>
  </si>
  <si>
    <t>263aa, &gt;3BFU_1|Chains... at 100.00%</t>
  </si>
  <si>
    <t>261aa, &gt;3PD8_1|Chains... at 100.00%</t>
  </si>
  <si>
    <t>260aa, &gt;3PD9_1|Chains... at 100.00%</t>
  </si>
  <si>
    <t>258aa, &gt;3RTF_1|Chains... at 100.00%</t>
  </si>
  <si>
    <t>263aa, &gt;3TZA_1|Chains... at 100.00%</t>
  </si>
  <si>
    <t>263aa, &gt;4G8M_1|Chains... at 100.00%</t>
  </si>
  <si>
    <t>263aa, &gt;4IGT_1|Chain... at 100.00%</t>
  </si>
  <si>
    <t>263aa, &gt;4ISU_1|Chains... at 100.00%</t>
  </si>
  <si>
    <t>263aa, &gt;4N07_1|Chains... at 99.24%</t>
  </si>
  <si>
    <t>263aa, &gt;4O3C_1|Chain... at 100.00%</t>
  </si>
  <si>
    <t>275aa, &gt;4X48_1|Chains... *</t>
  </si>
  <si>
    <t>264aa, &gt;5CBR_1|Chain... at 99.62%</t>
  </si>
  <si>
    <t>264aa, &gt;5CBS_1|Chains... at 99.62%</t>
  </si>
  <si>
    <t>264aa, &gt;5FHM_1|Chains... at 99.62%</t>
  </si>
  <si>
    <t>264aa, &gt;5FHN_1|Chain... at 99.62%</t>
  </si>
  <si>
    <t>264aa, &gt;5FHO_1|Chains... at 99.62%</t>
  </si>
  <si>
    <t>264aa, &gt;5NIH_1|Chains... at 99.62%</t>
  </si>
  <si>
    <t>263aa, &gt;5ZG0_1|Chains... at 99.24%</t>
  </si>
  <si>
    <t>263aa, &gt;5ZG1_1|Chains... at 99.24%</t>
  </si>
  <si>
    <t>263aa, &gt;5ZG3_1|Chains... at 99.24%</t>
  </si>
  <si>
    <t>264aa, &gt;6Q54_1|Chains... at 99.62%</t>
  </si>
  <si>
    <t>264aa, &gt;6Q60_1|Chains... at 99.62%</t>
  </si>
  <si>
    <t>127aa, &gt;1BM7_1|Chains... at 100.00%</t>
  </si>
  <si>
    <t>127aa, &gt;1E4H_1|Chains... at 100.00%</t>
  </si>
  <si>
    <t>127aa, &gt;2B9A_1|Chains... at 100.00%</t>
  </si>
  <si>
    <t>127aa, &gt;2F7I_1|Chains... at 100.00%</t>
  </si>
  <si>
    <t>127aa, &gt;2G5U_1|Chains... at 100.00%</t>
  </si>
  <si>
    <t>118aa, &gt;3CFN_1|Chains... at 100.00%</t>
  </si>
  <si>
    <t>118aa, &gt;3CFT_1|Chains... at 100.00%</t>
  </si>
  <si>
    <t>127aa, &gt;3KGT_1|Chains... at 99.21%</t>
  </si>
  <si>
    <t>127aa, &gt;3KGU_1|Chains... at 100.00%</t>
  </si>
  <si>
    <t>116aa, &gt;3NEE_1|Chains... at 100.00%</t>
  </si>
  <si>
    <t>116aa, &gt;3NEO_1|Chains... at 100.00%</t>
  </si>
  <si>
    <t>116aa, &gt;3NES_1|Chains... at 99.14%</t>
  </si>
  <si>
    <t>116aa, &gt;3NEX_1|Chains... at 99.14%</t>
  </si>
  <si>
    <t>127aa, &gt;3P3R_1|Chains... at 100.00%</t>
  </si>
  <si>
    <t>127aa, &gt;3P3S_1|Chains... at 100.00%</t>
  </si>
  <si>
    <t>127aa, &gt;3P3T_1|Chains... at 100.00%</t>
  </si>
  <si>
    <t>128aa, &gt;4D7B_1|Chains... at 99.22%</t>
  </si>
  <si>
    <t>116aa, &gt;4DER_1|Chains... at 100.00%</t>
  </si>
  <si>
    <t>116aa, &gt;4DES_1|Chains... at 100.00%</t>
  </si>
  <si>
    <t>116aa, &gt;4DET_1|Chains... at 100.00%</t>
  </si>
  <si>
    <t>117aa, &gt;4DEU_1|Chains... at 99.15%</t>
  </si>
  <si>
    <t>147aa, &gt;4DEW_1|Chains... at 100.00%</t>
  </si>
  <si>
    <t>159aa, &gt;5AYT_1|Chains... *</t>
  </si>
  <si>
    <t>127aa, &gt;5BOJ_1|Chains... at 100.00%</t>
  </si>
  <si>
    <t>127aa, &gt;5EN3_1|Chains... at 100.00%</t>
  </si>
  <si>
    <t>127aa, &gt;5IHH_1|Chains... at 100.00%</t>
  </si>
  <si>
    <t>127aa, &gt;5L4I_1|Chains... at 100.00%</t>
  </si>
  <si>
    <t>127aa, &gt;5L4J_1|Chains... at 100.00%</t>
  </si>
  <si>
    <t>127aa, &gt;5L4M_1|Chains... at 100.00%</t>
  </si>
  <si>
    <t>128aa, &gt;5U49_1|Chain... at 99.22%</t>
  </si>
  <si>
    <t>128aa, &gt;5U4B_1|Chains... at 99.22%</t>
  </si>
  <si>
    <t>128aa, &gt;5U4D_1|Chains... at 99.22%</t>
  </si>
  <si>
    <t>253aa, &gt;1C5X_2|Chain... at 99.21%</t>
  </si>
  <si>
    <t>253aa, &gt;1C5Y_2|Chain... at 99.21%</t>
  </si>
  <si>
    <t>253aa, &gt;1EJN_1|Chain... at 99.60%</t>
  </si>
  <si>
    <t>253aa, &gt;1F5K_1|Chain... at 99.60%</t>
  </si>
  <si>
    <t>253aa, &gt;1F5L_1|Chain... at 99.60%</t>
  </si>
  <si>
    <t>245aa, &gt;1GI7_2|Chain... at 99.18%</t>
  </si>
  <si>
    <t>253aa, &gt;1GJC_2|Chain... at 99.21%</t>
  </si>
  <si>
    <t>253aa, &gt;1O5A_2|Chain... at 98.81%</t>
  </si>
  <si>
    <t>253aa, &gt;1O5C_2|Chain... at 98.81%</t>
  </si>
  <si>
    <t>245aa, &gt;1OWE_1|Chain... at 99.18%</t>
  </si>
  <si>
    <t>245aa, &gt;1OWH_1|Chain... at 99.18%</t>
  </si>
  <si>
    <t>245aa, &gt;1SQA_1|Chain... at 99.18%</t>
  </si>
  <si>
    <t>245aa, &gt;1SQO_1|Chain... at 99.18%</t>
  </si>
  <si>
    <t>245aa, &gt;1SQT_1|Chain... at 99.59%</t>
  </si>
  <si>
    <t>247aa, &gt;1W0Z_1|Chain... at 99.60%</t>
  </si>
  <si>
    <t>247aa, &gt;1W11_1|Chain... at 99.60%</t>
  </si>
  <si>
    <t>247aa, &gt;1W13_1|Chain... at 99.60%</t>
  </si>
  <si>
    <t>253aa, &gt;2R2W_1|Chain... at 99.60%</t>
  </si>
  <si>
    <t>276aa, &gt;2VNT_1|Chains... at 96.74%</t>
  </si>
  <si>
    <t>253aa, &gt;3KGP_1|Chain... at 99.21%</t>
  </si>
  <si>
    <t>247aa, &gt;3MHW_1|Chain... at 99.60%</t>
  </si>
  <si>
    <t>248aa, &gt;4H42_1|Chain... at 99.19%</t>
  </si>
  <si>
    <t>253aa, &gt;5ZA7_1|Chain... at 99.21%</t>
  </si>
  <si>
    <t>253aa, &gt;5ZA8_1|Chain... at 99.21%</t>
  </si>
  <si>
    <t>253aa, &gt;5ZA9_1|Chain... at 99.21%</t>
  </si>
  <si>
    <t>253aa, &gt;5ZAE_1|Chain... at 99.21%</t>
  </si>
  <si>
    <t>253aa, &gt;5ZAF_1|Chain... at 99.21%</t>
  </si>
  <si>
    <t>253aa, &gt;5ZAG_1|Chain... at 99.21%</t>
  </si>
  <si>
    <t>253aa, &gt;5ZAJ_1|Chain... at 99.21%</t>
  </si>
  <si>
    <t>253aa, &gt;5ZC5_1|Chain... at 99.21%</t>
  </si>
  <si>
    <t>281aa, &gt;6NMB_1|Chains... *</t>
  </si>
  <si>
    <t>316aa, &gt;1OS0_1|Chain... *</t>
  </si>
  <si>
    <t>316aa, &gt;1QF0_1|Chain... at 100.00%</t>
  </si>
  <si>
    <t>316aa, &gt;1QF1_1|Chain... at 100.00%</t>
  </si>
  <si>
    <t>316aa, &gt;1QF2_1|Chain... at 100.00%</t>
  </si>
  <si>
    <t>316aa, &gt;1TLP_1|Chain... at 100.00%</t>
  </si>
  <si>
    <t>316aa, &gt;1TMN_1|Chain... at 100.00%</t>
  </si>
  <si>
    <t>316aa, &gt;1Z9G_1|Chain... at 100.00%</t>
  </si>
  <si>
    <t>316aa, &gt;1ZDP_1|Chain... at 100.00%</t>
  </si>
  <si>
    <t>316aa, &gt;2TMN_1|Chain... at 100.00%</t>
  </si>
  <si>
    <t>316aa, &gt;3FCQ_1|Chain... at 100.00%</t>
  </si>
  <si>
    <t>316aa, &gt;4TLN_1|Chain... at 100.00%</t>
  </si>
  <si>
    <t>316aa, &gt;4TMN_1|Chain... at 100.00%</t>
  </si>
  <si>
    <t>316aa, &gt;5JS3_1|Chain... at 99.37%</t>
  </si>
  <si>
    <t>316aa, &gt;5JSS_1|Chain... at 99.37%</t>
  </si>
  <si>
    <t>316aa, &gt;5JT9_1|Chain... at 99.37%</t>
  </si>
  <si>
    <t>316aa, &gt;5JVI_1|Chain... at 99.37%</t>
  </si>
  <si>
    <t>316aa, &gt;5JXN_1|Chain... at 99.37%</t>
  </si>
  <si>
    <t>316aa, &gt;5LIF_1|Chain... at 99.37%</t>
  </si>
  <si>
    <t>316aa, &gt;5LVD_1|Chain... at 99.37%</t>
  </si>
  <si>
    <t>316aa, &gt;5LWD_1|Chain... at 99.37%</t>
  </si>
  <si>
    <t>316aa, &gt;5M9W_1|Chain... at 99.37%</t>
  </si>
  <si>
    <t>316aa, &gt;5MA7_1|Chain... at 99.37%</t>
  </si>
  <si>
    <t>316aa, &gt;5MNR_1|Chain... at 99.37%</t>
  </si>
  <si>
    <t>316aa, &gt;5N2T_1|Chain... at 99.37%</t>
  </si>
  <si>
    <t>316aa, &gt;5N2Z_1|Chain... at 99.37%</t>
  </si>
  <si>
    <t>316aa, &gt;5N31_1|Chain... at 99.37%</t>
  </si>
  <si>
    <t>316aa, &gt;5N34_1|Chain... at 99.37%</t>
  </si>
  <si>
    <t>316aa, &gt;5N3V_1|Chain... at 99.37%</t>
  </si>
  <si>
    <t>316aa, &gt;5N3Y_1|Chain... at 99.37%</t>
  </si>
  <si>
    <t>316aa, &gt;5TMN_1|Chain... at 100.00%</t>
  </si>
  <si>
    <t>517aa, &gt;1B05_1|Chain... *</t>
  </si>
  <si>
    <t>517aa, &gt;1B0H_1|Chain... at 100.00%</t>
  </si>
  <si>
    <t>517aa, &gt;1B1H_1|Chain... at 100.00%</t>
  </si>
  <si>
    <t>517aa, &gt;1B2H_1|Chain... at 100.00%</t>
  </si>
  <si>
    <t>517aa, &gt;1B32_1|Chain... at 100.00%</t>
  </si>
  <si>
    <t>517aa, &gt;1B3F_1|Chain... at 100.00%</t>
  </si>
  <si>
    <t>517aa, &gt;1B3G_1|Chain... at 100.00%</t>
  </si>
  <si>
    <t>517aa, &gt;1B3H_1|Chain... at 100.00%</t>
  </si>
  <si>
    <t>517aa, &gt;1B3L_1|Chains... at 100.00%</t>
  </si>
  <si>
    <t>517aa, &gt;1B40_1|Chain... at 100.00%</t>
  </si>
  <si>
    <t>517aa, &gt;1B46_1|Chain... at 100.00%</t>
  </si>
  <si>
    <t>517aa, &gt;1B4H_1|Chain... at 100.00%</t>
  </si>
  <si>
    <t>517aa, &gt;1B4Z_1|Chain... at 100.00%</t>
  </si>
  <si>
    <t>517aa, &gt;1B51_1|Chain... at 100.00%</t>
  </si>
  <si>
    <t>517aa, &gt;1B52_1|Chain... at 100.00%</t>
  </si>
  <si>
    <t>517aa, &gt;1B58_1|Chain... at 100.00%</t>
  </si>
  <si>
    <t>517aa, &gt;1B5H_1|Chain... at 100.00%</t>
  </si>
  <si>
    <t>517aa, &gt;1B5I_1|Chain... at 100.00%</t>
  </si>
  <si>
    <t>517aa, &gt;1B5J_1|Chain... at 100.00%</t>
  </si>
  <si>
    <t>517aa, &gt;1B6H_1|Chain... at 100.00%</t>
  </si>
  <si>
    <t>517aa, &gt;1B7H_1|Chain... at 100.00%</t>
  </si>
  <si>
    <t>517aa, &gt;1B9J_1|Chain... at 100.00%</t>
  </si>
  <si>
    <t>517aa, &gt;1JET_1|Chain... at 100.00%</t>
  </si>
  <si>
    <t>517aa, &gt;1JEU_1|Chain... at 100.00%</t>
  </si>
  <si>
    <t>517aa, &gt;1JEV_1|Chain... at 100.00%</t>
  </si>
  <si>
    <t>517aa, &gt;1QKA_1|Chain... at 100.00%</t>
  </si>
  <si>
    <t>517aa, &gt;1QKB_1|Chain... at 100.00%</t>
  </si>
  <si>
    <t>517aa, &gt;2OLB_1|Chain... at 100.00%</t>
  </si>
  <si>
    <t>517aa, &gt;2RKM_1|Chain... at 100.00%</t>
  </si>
  <si>
    <t>312aa, &gt;4QL1_1|Chains... at 99.68%</t>
  </si>
  <si>
    <t>74aa, &gt;5D6J_2|Chain... at 100.00%</t>
  </si>
  <si>
    <t>434aa, &gt;5M23_1|Chain... *</t>
  </si>
  <si>
    <t>434aa, &gt;5M25_1|Chain... at 100.00%</t>
  </si>
  <si>
    <t>315aa, &gt;5SXM_1|Chains... at 99.05%</t>
  </si>
  <si>
    <t>313aa, &gt;6D9X_1|Chain... at 100.00%</t>
  </si>
  <si>
    <t>313aa, &gt;6DAI_1|Chain... at 100.00%</t>
  </si>
  <si>
    <t>313aa, &gt;6DAK_1|Chain... at 100.00%</t>
  </si>
  <si>
    <t>313aa, &gt;6DAR_1|Chain... at 100.00%</t>
  </si>
  <si>
    <t>304aa, &gt;6DY7_1|Chain... at 100.00%</t>
  </si>
  <si>
    <t>313aa, &gt;6E1Y_1|Chains... at 100.00%</t>
  </si>
  <si>
    <t>313aa, &gt;6E1Z_1|Chains... at 100.00%</t>
  </si>
  <si>
    <t>313aa, &gt;6E22_1|Chains... at 100.00%</t>
  </si>
  <si>
    <t>313aa, &gt;6E23_1|Chains... at 100.00%</t>
  </si>
  <si>
    <t>314aa, &gt;6PG3_1|Chains... at 100.00%</t>
  </si>
  <si>
    <t>305aa, &gt;6PG4_1|Chain... at 99.34%</t>
  </si>
  <si>
    <t>305aa, &gt;6PG5_1|Chain... at 99.34%</t>
  </si>
  <si>
    <t>314aa, &gt;6PG6_1|Chains... at 100.00%</t>
  </si>
  <si>
    <t>305aa, &gt;6PG7_1|Chain... at 99.34%</t>
  </si>
  <si>
    <t>314aa, &gt;6PG8_1|Chains... at 100.00%</t>
  </si>
  <si>
    <t>314aa, &gt;6PG9_1|Chains... at 100.00%</t>
  </si>
  <si>
    <t>305aa, &gt;6PGA_1|Chain... at 99.34%</t>
  </si>
  <si>
    <t>305aa, &gt;6PGB_1|Chain... at 99.34%</t>
  </si>
  <si>
    <t>305aa, &gt;6PGC_1|Chain... at 99.34%</t>
  </si>
  <si>
    <t>305aa, &gt;6PGE_1|Chain... at 99.34%</t>
  </si>
  <si>
    <t>304aa, &gt;6U5Y_1|Chains... at 100.00%</t>
  </si>
  <si>
    <t>311aa, &gt;6U6W_1|Chains... at 100.00%</t>
  </si>
  <si>
    <t>311aa, &gt;6U8B_1|Chains... at 100.00%</t>
  </si>
  <si>
    <t>304aa, &gt;6U8O_1|Chain... at 100.00%</t>
  </si>
  <si>
    <t>360aa, &gt;1KV1_1|Chain... at 99.72%</t>
  </si>
  <si>
    <t>366aa, &gt;1YQJ_1|Chain... at 98.09%</t>
  </si>
  <si>
    <t>365aa, &gt;2BAJ_1|Chain... at 99.73%</t>
  </si>
  <si>
    <t>365aa, &gt;2BAK_1|Chain... at 99.73%</t>
  </si>
  <si>
    <t>365aa, &gt;2BAL_1|Chain... at 99.73%</t>
  </si>
  <si>
    <t>379aa, &gt;2EWA_1|Chain... at 97.36%</t>
  </si>
  <si>
    <t>351aa, &gt;2YIX_1|Chain... at 100.00%</t>
  </si>
  <si>
    <t>360aa, &gt;2ZB1_1|Chain... at 99.72%</t>
  </si>
  <si>
    <t>360aa, &gt;3D7Z_1|Chain... at 99.72%</t>
  </si>
  <si>
    <t>360aa, &gt;3D83_1|Chain... at 99.72%</t>
  </si>
  <si>
    <t>371aa, &gt;3E92_1|Chain... at 97.84%</t>
  </si>
  <si>
    <t>371aa, &gt;3E93_1|Chain... at 97.84%</t>
  </si>
  <si>
    <t>360aa, &gt;3GCP_1|Chain... at 98.61%</t>
  </si>
  <si>
    <t>360aa, &gt;3GCS_1|Chain... at 98.61%</t>
  </si>
  <si>
    <t>360aa, &gt;3GCU_1|Chains... at 99.72%</t>
  </si>
  <si>
    <t>360aa, &gt;3HL7_1|Chain... at 99.72%</t>
  </si>
  <si>
    <t>360aa, &gt;3HLL_1|Chain... at 99.72%</t>
  </si>
  <si>
    <t>360aa, &gt;3HUB_1|Chain... at 98.61%</t>
  </si>
  <si>
    <t>360aa, &gt;3HUC_1|Chain... at 99.72%</t>
  </si>
  <si>
    <t>360aa, &gt;3IPH_1|Chain... at 99.72%</t>
  </si>
  <si>
    <t>360aa, &gt;3IW5_1|Chain... at 98.61%</t>
  </si>
  <si>
    <t>360aa, &gt;3IW6_1|Chain... at 98.61%</t>
  </si>
  <si>
    <t>360aa, &gt;3O8P_1|Chain... at 99.44%</t>
  </si>
  <si>
    <t>360aa, &gt;3ROC_1|Chain... at 99.72%</t>
  </si>
  <si>
    <t>383aa, &gt;4F9W_1|Chain... *</t>
  </si>
  <si>
    <t>383aa, &gt;4F9Y_1|Chain... at 100.00%</t>
  </si>
  <si>
    <t>361aa, &gt;4LOO_1|Chain... at 98.89%</t>
  </si>
  <si>
    <t>360aa, &gt;5TBE_1|Chain... at 99.72%</t>
  </si>
  <si>
    <t>299aa, &gt;1B38_1|Chain... at 99.67%</t>
  </si>
  <si>
    <t>299aa, &gt;1E1V_1|Chain... at 99.67%</t>
  </si>
  <si>
    <t>299aa, &gt;1E1X_1|Chain... at 99.67%</t>
  </si>
  <si>
    <t>303aa, &gt;1H1S_1|Chains... at 100.00%</t>
  </si>
  <si>
    <t>298aa, &gt;1JSV_1|Chain... at 100.00%</t>
  </si>
  <si>
    <t>298aa, &gt;1PXN_1|Chain... at 100.00%</t>
  </si>
  <si>
    <t>298aa, &gt;1PXO_1|Chain... at 100.00%</t>
  </si>
  <si>
    <t>298aa, &gt;1PXP_1|Chain... at 100.00%</t>
  </si>
  <si>
    <t>298aa, &gt;2EXM_1|Chain... at 100.00%</t>
  </si>
  <si>
    <t>298aa, &gt;2FVD_1|Chain... at 100.00%</t>
  </si>
  <si>
    <t>298aa, &gt;2XMY_1|Chain... at 100.00%</t>
  </si>
  <si>
    <t>298aa, &gt;2XNB_1|Chain... at 100.00%</t>
  </si>
  <si>
    <t>300aa, &gt;4BCK_1|Chains... at 100.00%</t>
  </si>
  <si>
    <t>301aa, &gt;4BCM_1|Chains... at 99.34%</t>
  </si>
  <si>
    <t>300aa, &gt;4BCN_1|Chains... at 100.00%</t>
  </si>
  <si>
    <t>300aa, &gt;4BCO_1|Chains... at 100.00%</t>
  </si>
  <si>
    <t>300aa, &gt;4BCP_1|Chains... at 100.00%</t>
  </si>
  <si>
    <t>298aa, &gt;4EOR_1|Chains... at 99.66%</t>
  </si>
  <si>
    <t>296aa, &gt;4I3Z_1|Chains... at 100.00%</t>
  </si>
  <si>
    <t>298aa, &gt;5JQ5_1|Chain... at 100.00%</t>
  </si>
  <si>
    <t>302aa, &gt;6GUC_1|Chains... at 100.00%</t>
  </si>
  <si>
    <t>302aa, &gt;6GUE_1|Chain... at 99.67%</t>
  </si>
  <si>
    <t>302aa, &gt;6GUE_3|Chain... at 100.00%</t>
  </si>
  <si>
    <t>306aa, &gt;6GUH_1|Chain... *</t>
  </si>
  <si>
    <t>306aa, &gt;6GUK_1|Chain... at 100.00%</t>
  </si>
  <si>
    <t>306aa, &gt;6Q4E_1|Chain... at 100.00%</t>
  </si>
  <si>
    <t>306aa, &gt;6Q4G_1|Chain... at 99.67%</t>
  </si>
  <si>
    <t>159aa, &gt;1RMZ_1|Chain... *</t>
  </si>
  <si>
    <t>159aa, &gt;2HU6_1|Chain... at 100.00%</t>
  </si>
  <si>
    <t>158aa, &gt;3EHX_1|Chain... at 100.00%</t>
  </si>
  <si>
    <t>158aa, &gt;3EHY_1|Chain... at 100.00%</t>
  </si>
  <si>
    <t>158aa, &gt;3F15_1|Chain... at 100.00%</t>
  </si>
  <si>
    <t>158aa, &gt;3F16_1|Chain... at 100.00%</t>
  </si>
  <si>
    <t>158aa, &gt;3F17_1|Chain... at 100.00%</t>
  </si>
  <si>
    <t>158aa, &gt;3F18_1|Chain... at 100.00%</t>
  </si>
  <si>
    <t>158aa, &gt;3F19_1|Chain... at 100.00%</t>
  </si>
  <si>
    <t>158aa, &gt;3F1A_1|Chain... at 100.00%</t>
  </si>
  <si>
    <t>159aa, &gt;3LIR_1|Chain... at 100.00%</t>
  </si>
  <si>
    <t>159aa, &gt;3LJG_1|Chain... at 100.00%</t>
  </si>
  <si>
    <t>158aa, &gt;3LK8_1|Chain... at 100.00%</t>
  </si>
  <si>
    <t>158aa, &gt;3LKA_1|Chain... at 100.00%</t>
  </si>
  <si>
    <t>158aa, &gt;3N2U_1|Chain... at 100.00%</t>
  </si>
  <si>
    <t>158aa, &gt;3N2V_1|Chain... at 100.00%</t>
  </si>
  <si>
    <t>158aa, &gt;3NX7_1|Chain... at 100.00%</t>
  </si>
  <si>
    <t>159aa, &gt;3TS4_1|Chain... at 100.00%</t>
  </si>
  <si>
    <t>159aa, &gt;3TSK_1|Chain... at 100.00%</t>
  </si>
  <si>
    <t>159aa, &gt;4EFS_1|Chain... at 100.00%</t>
  </si>
  <si>
    <t>159aa, &gt;4GQL_1|Chain... at 100.00%</t>
  </si>
  <si>
    <t>159aa, &gt;4GR0_1|Chain... at 100.00%</t>
  </si>
  <si>
    <t>159aa, &gt;4GR3_1|Chain... at 100.00%</t>
  </si>
  <si>
    <t>152aa, &gt;4GR8_1|Chain... at 100.00%</t>
  </si>
  <si>
    <t>159aa, &gt;5CXA_1|Chain... at 99.37%</t>
  </si>
  <si>
    <t>159aa, &gt;5CZM_1|Chain... at 99.37%</t>
  </si>
  <si>
    <t>159aa, &gt;5D3C_1|Chain... at 99.37%</t>
  </si>
  <si>
    <t>124aa, &gt;1AFK_1|Chains... *</t>
  </si>
  <si>
    <t>124aa, &gt;1AFL_1|Chains... at 100.00%</t>
  </si>
  <si>
    <t>124aa, &gt;1JN4_1|Chains... at 100.00%</t>
  </si>
  <si>
    <t>124aa, &gt;1JVU_1|Chains... at 100.00%</t>
  </si>
  <si>
    <t>124aa, &gt;1O0F_1|Chains... at 100.00%</t>
  </si>
  <si>
    <t>124aa, &gt;1O0H_1|Chains... at 100.00%</t>
  </si>
  <si>
    <t>124aa, &gt;1O0M_1|Chains... at 100.00%</t>
  </si>
  <si>
    <t>124aa, &gt;1O0N_1|Chains... at 100.00%</t>
  </si>
  <si>
    <t>124aa, &gt;1QHC_1|Chains... at 100.00%</t>
  </si>
  <si>
    <t>124aa, &gt;1RNM_1|Chain... at 100.00%</t>
  </si>
  <si>
    <t>124aa, &gt;1RPF_1|Chain... at 100.00%</t>
  </si>
  <si>
    <t>124aa, &gt;1U1B_1|Chains... at 100.00%</t>
  </si>
  <si>
    <t>124aa, &gt;1W4O_1|Chains... at 100.00%</t>
  </si>
  <si>
    <t>124aa, &gt;1W4P_1|Chains... at 100.00%</t>
  </si>
  <si>
    <t>124aa, &gt;1W4Q_1|Chains... at 100.00%</t>
  </si>
  <si>
    <t>124aa, &gt;1Z6S_1|Chains... at 100.00%</t>
  </si>
  <si>
    <t>124aa, &gt;2W5G_1|Chains... at 100.00%</t>
  </si>
  <si>
    <t>124aa, &gt;2XOG_1|Chains... at 100.00%</t>
  </si>
  <si>
    <t>124aa, &gt;3D6O_1|Chains... at 100.00%</t>
  </si>
  <si>
    <t>124aa, &gt;3D6P_1|Chains... at 100.00%</t>
  </si>
  <si>
    <t>124aa, &gt;3D8Z_1|Chains... at 100.00%</t>
  </si>
  <si>
    <t>124aa, &gt;4G8V_1|Chains... at 100.00%</t>
  </si>
  <si>
    <t>124aa, &gt;4G8Y_1|Chains... at 100.00%</t>
  </si>
  <si>
    <t>124aa, &gt;4G90_1|Chains... at 100.00%</t>
  </si>
  <si>
    <t>124aa, &gt;4RSK_1|Chain... at 97.58%</t>
  </si>
  <si>
    <t>124aa, &gt;6PVV_1|Chains... at 100.00%</t>
  </si>
  <si>
    <t>124aa, &gt;6PVW_1|Chains... at 100.00%</t>
  </si>
  <si>
    <t>301aa, &gt;3COW_1|Chains... at 99.67%</t>
  </si>
  <si>
    <t>301aa, &gt;3COY_1|Chains... at 99.67%</t>
  </si>
  <si>
    <t>301aa, &gt;3COZ_1|Chains... at 99.67%</t>
  </si>
  <si>
    <t>301aa, &gt;3IMC_1|Chains... at 99.67%</t>
  </si>
  <si>
    <t>301aa, &gt;3IME_1|Chains... at 99.67%</t>
  </si>
  <si>
    <t>301aa, &gt;3IOB_1|Chains... at 99.67%</t>
  </si>
  <si>
    <t>301aa, &gt;3IOC_1|Chains... at 99.67%</t>
  </si>
  <si>
    <t>301aa, &gt;3IOD_1|Chains... at 99.67%</t>
  </si>
  <si>
    <t>301aa, &gt;3IOE_1|Chains... at 99.67%</t>
  </si>
  <si>
    <t>300aa, &gt;3ISJ_1|Chains... at 100.00%</t>
  </si>
  <si>
    <t>301aa, &gt;3IUB_1|Chains... at 100.00%</t>
  </si>
  <si>
    <t>301aa, &gt;3IUE_1|Chains... at 100.00%</t>
  </si>
  <si>
    <t>301aa, &gt;3IVC_1|Chains... at 100.00%</t>
  </si>
  <si>
    <t>301aa, &gt;3IVG_1|Chains... at 100.00%</t>
  </si>
  <si>
    <t>301aa, &gt;3IVX_1|Chains... at 100.00%</t>
  </si>
  <si>
    <t>301aa, &gt;4DDH_1|Chains... at 100.00%</t>
  </si>
  <si>
    <t>301aa, &gt;4DDK_1|Chains... at 100.00%</t>
  </si>
  <si>
    <t>301aa, &gt;4DDM_1|Chains... at 100.00%</t>
  </si>
  <si>
    <t>301aa, &gt;4DE5_1|Chains... at 100.00%</t>
  </si>
  <si>
    <t>300aa, &gt;4EF6_1|Chains... at 100.00%</t>
  </si>
  <si>
    <t>300aa, &gt;4EFK_1|Chains... at 100.00%</t>
  </si>
  <si>
    <t>301aa, &gt;4FZJ_1|Chains... at 100.00%</t>
  </si>
  <si>
    <t>309aa, &gt;4G5F_1|Chains... *</t>
  </si>
  <si>
    <t>309aa, &gt;4MQ6_1|Chains... at 100.00%</t>
  </si>
  <si>
    <t>300aa, &gt;4MUF_1|Chains... at 100.00%</t>
  </si>
  <si>
    <t>300aa, &gt;4MUL_1|Chains... at 100.00%</t>
  </si>
  <si>
    <t>306aa, &gt;5I9X_1|Chain... *</t>
  </si>
  <si>
    <t>306aa, &gt;5I9Y_1|Chain... at 100.00%</t>
  </si>
  <si>
    <t>306aa, &gt;5I9Z_1|Chain... at 100.00%</t>
  </si>
  <si>
    <t>306aa, &gt;5IA0_1|Chains... at 100.00%</t>
  </si>
  <si>
    <t>306aa, &gt;5IA1_1|Chain... at 100.00%</t>
  </si>
  <si>
    <t>306aa, &gt;5IA2_1|Chain... at 100.00%</t>
  </si>
  <si>
    <t>306aa, &gt;5IA3_1|Chain... at 100.00%</t>
  </si>
  <si>
    <t>306aa, &gt;5IA4_1|Chain... at 100.00%</t>
  </si>
  <si>
    <t>306aa, &gt;5IA5_1|Chain... at 100.00%</t>
  </si>
  <si>
    <t>306aa, &gt;5NJZ_1|Chain... at 100.00%</t>
  </si>
  <si>
    <t>306aa, &gt;5NK2_1|Chain... at 100.00%</t>
  </si>
  <si>
    <t>306aa, &gt;5NK3_1|Chain... at 100.00%</t>
  </si>
  <si>
    <t>306aa, &gt;5NK4_1|Chain... at 100.00%</t>
  </si>
  <si>
    <t>306aa, &gt;5NK6_1|Chain... at 100.00%</t>
  </si>
  <si>
    <t>306aa, &gt;5NK7_1|Chain... at 100.00%</t>
  </si>
  <si>
    <t>306aa, &gt;5NK8_1|Chain... at 100.00%</t>
  </si>
  <si>
    <t>306aa, &gt;5NK9_1|Chain... at 100.00%</t>
  </si>
  <si>
    <t>306aa, &gt;5NKA_1|Chain... at 100.00%</t>
  </si>
  <si>
    <t>306aa, &gt;5NKB_1|Chain... at 100.00%</t>
  </si>
  <si>
    <t>306aa, &gt;5NKC_1|Chain... at 100.00%</t>
  </si>
  <si>
    <t>306aa, &gt;5NKD_1|Chain... at 100.00%</t>
  </si>
  <si>
    <t>306aa, &gt;5NKG_1|Chain... at 100.00%</t>
  </si>
  <si>
    <t>306aa, &gt;5NKH_1|Chain... at 100.00%</t>
  </si>
  <si>
    <t>306aa, &gt;5NKI_1|Chain... at 100.00%</t>
  </si>
  <si>
    <t>306aa, &gt;6FNF_1|Chain... at 100.00%</t>
  </si>
  <si>
    <t>306aa, &gt;6FNG_1|Chain... at 100.00%</t>
  </si>
  <si>
    <t>340aa, &gt;2ZJW_1|Chain... at 96.47%</t>
  </si>
  <si>
    <t>335aa, &gt;3BQC_1|Chain... at 97.61%</t>
  </si>
  <si>
    <t>334aa, &gt;3H30_1|Chains... at 97.90%</t>
  </si>
  <si>
    <t>331aa, &gt;3OWJ_1|Chain... at 98.79%</t>
  </si>
  <si>
    <t>337aa, &gt;3PE1_1|Chain... at 97.03%</t>
  </si>
  <si>
    <t>337aa, &gt;3PE2_1|Chain... at 97.03%</t>
  </si>
  <si>
    <t>335aa, &gt;5CQU_1|Chain... at 97.61%</t>
  </si>
  <si>
    <t>352aa, &gt;5CS6_1|Chains... *</t>
  </si>
  <si>
    <t>328aa, &gt;5CSP_1|Chain... at 99.09%</t>
  </si>
  <si>
    <t>328aa, &gt;5CU4_1|Chain... at 99.09%</t>
  </si>
  <si>
    <t>333aa, &gt;5H8E_1|Chains... at 98.20%</t>
  </si>
  <si>
    <t>333aa, &gt;5H8G_1|Chain... at 98.20%</t>
  </si>
  <si>
    <t>352aa, &gt;5MO8_1|Chains... at 100.00%</t>
  </si>
  <si>
    <t>352aa, &gt;5MOD_1|Chains... at 100.00%</t>
  </si>
  <si>
    <t>352aa, &gt;5OQU_1|Chains... at 100.00%</t>
  </si>
  <si>
    <t>352aa, &gt;5ORH_1|Chains... at 100.00%</t>
  </si>
  <si>
    <t>352aa, &gt;5ORJ_1|Chains... at 100.00%</t>
  </si>
  <si>
    <t>352aa, &gt;5ORK_1|Chains... at 100.00%</t>
  </si>
  <si>
    <t>352aa, &gt;5OS7_1|Chains... at 100.00%</t>
  </si>
  <si>
    <t>328aa, &gt;5OS8_1|Chain... at 99.09%</t>
  </si>
  <si>
    <t>342aa, &gt;5OSL_1|Chain... at 95.03%</t>
  </si>
  <si>
    <t>342aa, &gt;5OTR_1|Chain... at 95.03%</t>
  </si>
  <si>
    <t>342aa, &gt;5OTZ_1|Chain... at 95.03%</t>
  </si>
  <si>
    <t>335aa, &gt;5OWL_1|Chains... at 97.61%</t>
  </si>
  <si>
    <t>336aa, &gt;6HOQ_1|Chain... at 97.32%</t>
  </si>
  <si>
    <t>350aa, &gt;1Q8T_1|Chain... at 97.71%</t>
  </si>
  <si>
    <t>350aa, &gt;1Q8U_1|Chain... at 97.71%</t>
  </si>
  <si>
    <t>350aa, &gt;1Q8W_1|Chain... at 97.71%</t>
  </si>
  <si>
    <t>350aa, &gt;1STC_1|Chain... at 97.71%</t>
  </si>
  <si>
    <t>350aa, &gt;1XH4_1|Chain... at 97.71%</t>
  </si>
  <si>
    <t>350aa, &gt;1XH5_1|Chain... at 97.71%</t>
  </si>
  <si>
    <t>350aa, &gt;1XH9_1|Chain... at 96.29%</t>
  </si>
  <si>
    <t>350aa, &gt;1YDR_1|Chain... at 97.71%</t>
  </si>
  <si>
    <t>350aa, &gt;1YDS_1|Chain... at 97.71%</t>
  </si>
  <si>
    <t>350aa, &gt;1YDT_1|Chain... at 97.71%</t>
  </si>
  <si>
    <t>351aa, &gt;2ERZ_1|Chain... *</t>
  </si>
  <si>
    <t>351aa, &gt;2JDS_1|Chain... at 97.72%</t>
  </si>
  <si>
    <t>351aa, &gt;3AG9_1|Chains... at 97.72%</t>
  </si>
  <si>
    <t>351aa, &gt;3AGL_1|Chains... at 98.01%</t>
  </si>
  <si>
    <t>350aa, &gt;3BWJ_1|Chain... at 97.71%</t>
  </si>
  <si>
    <t>350aa, &gt;3DND_1|Chain... at 97.43%</t>
  </si>
  <si>
    <t>350aa, &gt;3DNE_1|Chain... at 97.43%</t>
  </si>
  <si>
    <t>351aa, &gt;4UJ1_1|Chain... at 98.01%</t>
  </si>
  <si>
    <t>351aa, &gt;4UJ2_1|Chain... at 98.01%</t>
  </si>
  <si>
    <t>351aa, &gt;4UJA_1|Chain... at 98.01%</t>
  </si>
  <si>
    <t>351aa, &gt;4UJB_1|Chain... at 98.01%</t>
  </si>
  <si>
    <t>350aa, &gt;4Z83_1|Chain... at 96.86%</t>
  </si>
  <si>
    <t>351aa, &gt;4Z84_1|Chain... at 96.87%</t>
  </si>
  <si>
    <t>351aa, &gt;5IZF_1|Chain... at 98.01%</t>
  </si>
  <si>
    <t>351aa, &gt;5IZJ_1|Chains... at 98.01%</t>
  </si>
  <si>
    <t>97aa, &gt;4B9K_2|Chains... *</t>
  </si>
  <si>
    <t>97aa, &gt;4B9K_4|Chain... at 100.00%</t>
  </si>
  <si>
    <t>97aa, &gt;4BKS_2|Chains... at 100.00%</t>
  </si>
  <si>
    <t>97aa, &gt;4BKT_2|Chains... at 100.00%</t>
  </si>
  <si>
    <t>97aa, &gt;4W9C_2|Chains... at 100.00%</t>
  </si>
  <si>
    <t>97aa, &gt;4W9D_2|Chains... at 100.00%</t>
  </si>
  <si>
    <t>97aa, &gt;4W9F_2|Chains... at 100.00%</t>
  </si>
  <si>
    <t>97aa, &gt;4W9H_2|Chains... at 100.00%</t>
  </si>
  <si>
    <t>97aa, &gt;4W9H_4|Chains... at 100.00%</t>
  </si>
  <si>
    <t>97aa, &gt;4W9I_2|Chains... at 100.00%</t>
  </si>
  <si>
    <t>97aa, &gt;4W9J_2|Chains... at 100.00%</t>
  </si>
  <si>
    <t>97aa, &gt;4W9K_2|Chains... at 100.00%</t>
  </si>
  <si>
    <t>97aa, &gt;4W9L_2|Chains... at 100.00%</t>
  </si>
  <si>
    <t>97aa, &gt;5LLI_2|Chains... at 100.00%</t>
  </si>
  <si>
    <t>97aa, &gt;5NVV_2|Chains... at 100.00%</t>
  </si>
  <si>
    <t>97aa, &gt;5NVW_2|Chains... at 100.00%</t>
  </si>
  <si>
    <t>97aa, &gt;5NVX_2|Chains... at 100.00%</t>
  </si>
  <si>
    <t>97aa, &gt;5NW0_2|Chains... at 100.00%</t>
  </si>
  <si>
    <t>97aa, &gt;5NW1_2|Chains... at 100.00%</t>
  </si>
  <si>
    <t>97aa, &gt;5NW2_2|Chains... at 100.00%</t>
  </si>
  <si>
    <t>97aa, &gt;6FMJ_2|Chains... at 100.00%</t>
  </si>
  <si>
    <t>97aa, &gt;6GFZ_2|Chains... at 100.00%</t>
  </si>
  <si>
    <t>97aa, &gt;6HAX_3|Chains... at 100.00%</t>
  </si>
  <si>
    <t>97aa, &gt;6HAY_3|Chains... at 100.00%</t>
  </si>
  <si>
    <t>97aa, &gt;6HR2_3|Chains... at 100.00%</t>
  </si>
  <si>
    <t>386aa, &gt;1ENU_1|Chain... at 100.00%</t>
  </si>
  <si>
    <t>386aa, &gt;1F3E_1|Chain... at 100.00%</t>
  </si>
  <si>
    <t>386aa, &gt;1K4G_1|Chain... at 100.00%</t>
  </si>
  <si>
    <t>386aa, &gt;1K4H_1|Chain... at 100.00%</t>
  </si>
  <si>
    <t>386aa, &gt;1Q65_1|Chain... at 100.00%</t>
  </si>
  <si>
    <t>386aa, &gt;1R5Y_1|Chain... at 100.00%</t>
  </si>
  <si>
    <t>386aa, &gt;1S38_1|Chain... at 100.00%</t>
  </si>
  <si>
    <t>386aa, &gt;1S39_1|Chain... at 100.00%</t>
  </si>
  <si>
    <t>385aa, &gt;2QZR_1|Chain... at 100.00%</t>
  </si>
  <si>
    <t>386aa, &gt;2Z1W_1|Chain... at 99.74%</t>
  </si>
  <si>
    <t>386aa, &gt;3GC4_1|Chain... at 100.00%</t>
  </si>
  <si>
    <t>386aa, &gt;3GC5_1|Chain... at 100.00%</t>
  </si>
  <si>
    <t>386aa, &gt;3GE7_1|Chain... at 100.00%</t>
  </si>
  <si>
    <t>386aa, &gt;3RR4_1|Chain... at 100.00%</t>
  </si>
  <si>
    <t>388aa, &gt;4KWO_1|Chain... *</t>
  </si>
  <si>
    <t>388aa, &gt;4LBU_1|Chain... at 100.00%</t>
  </si>
  <si>
    <t>388aa, &gt;4LEQ_1|Chain... at 100.00%</t>
  </si>
  <si>
    <t>388aa, &gt;4PUM_1|Chain... at 99.74%</t>
  </si>
  <si>
    <t>386aa, &gt;4Q4O_1|Chain... at 100.00%</t>
  </si>
  <si>
    <t>386aa, &gt;4Q4P_1|Chain... at 100.00%</t>
  </si>
  <si>
    <t>386aa, &gt;4Q4Q_1|Chain... at 100.00%</t>
  </si>
  <si>
    <t>386aa, &gt;4Q4R_1|Chain... at 100.00%</t>
  </si>
  <si>
    <t>386aa, &gt;4Q4S_1|Chain... at 100.00%</t>
  </si>
  <si>
    <t>386aa, &gt;5JXQ_1|Chain... at 100.00%</t>
  </si>
  <si>
    <t>104aa, &gt;4B9K_1|Chains... *</t>
  </si>
  <si>
    <t>104aa, &gt;4BKS_1|Chains... at 100.00%</t>
  </si>
  <si>
    <t>104aa, &gt;4BKS_4|Chains... at 100.00%</t>
  </si>
  <si>
    <t>104aa, &gt;4BKT_1|Chains... at 100.00%</t>
  </si>
  <si>
    <t>104aa, &gt;4W9C_1|Chains... at 100.00%</t>
  </si>
  <si>
    <t>104aa, &gt;4W9D_1|Chains... at 100.00%</t>
  </si>
  <si>
    <t>104aa, &gt;4W9F_1|Chains... at 100.00%</t>
  </si>
  <si>
    <t>104aa, &gt;4W9H_1|Chains... at 100.00%</t>
  </si>
  <si>
    <t>104aa, &gt;4W9I_1|Chains... at 100.00%</t>
  </si>
  <si>
    <t>104aa, &gt;4W9J_1|Chains... at 100.00%</t>
  </si>
  <si>
    <t>104aa, &gt;4W9K_1|Chains... at 100.00%</t>
  </si>
  <si>
    <t>104aa, &gt;4W9L_1|Chains... at 100.00%</t>
  </si>
  <si>
    <t>104aa, &gt;5LLI_1|Chains... at 100.00%</t>
  </si>
  <si>
    <t>104aa, &gt;5NVV_1|Chains... at 100.00%</t>
  </si>
  <si>
    <t>104aa, &gt;5NVW_1|Chains... at 100.00%</t>
  </si>
  <si>
    <t>104aa, &gt;5NVX_1|Chains... at 100.00%</t>
  </si>
  <si>
    <t>104aa, &gt;5NW0_1|Chains... at 100.00%</t>
  </si>
  <si>
    <t>104aa, &gt;5NW1_1|Chains... at 100.00%</t>
  </si>
  <si>
    <t>104aa, &gt;5NW2_1|Chains... at 100.00%</t>
  </si>
  <si>
    <t>104aa, &gt;6FMJ_1|Chains... at 100.00%</t>
  </si>
  <si>
    <t>104aa, &gt;6GFZ_1|Chains... at 100.00%</t>
  </si>
  <si>
    <t>104aa, &gt;6HAX_4|Chains... at 100.00%</t>
  </si>
  <si>
    <t>104aa, &gt;6HAY_4|Chains... at 100.00%</t>
  </si>
  <si>
    <t>104aa, &gt;6HR2_4|Chains... at 100.00%</t>
  </si>
  <si>
    <t>468aa, &gt;1OIF_1|Chains... *</t>
  </si>
  <si>
    <t>468aa, &gt;1UZ1_1|Chains... at 100.00%</t>
  </si>
  <si>
    <t>468aa, &gt;1W3J_1|Chains... at 100.00%</t>
  </si>
  <si>
    <t>468aa, &gt;2CBU_1|Chains... at 100.00%</t>
  </si>
  <si>
    <t>468aa, &gt;2CBV_1|Chains... at 100.00%</t>
  </si>
  <si>
    <t>468aa, &gt;2CES_1|Chains... at 100.00%</t>
  </si>
  <si>
    <t>468aa, &gt;2CET_1|Chains... at 100.00%</t>
  </si>
  <si>
    <t>468aa, &gt;2J75_1|Chains... at 100.00%</t>
  </si>
  <si>
    <t>468aa, &gt;2J77_1|Chains... at 100.00%</t>
  </si>
  <si>
    <t>468aa, &gt;2J78_1|Chains... at 100.00%</t>
  </si>
  <si>
    <t>468aa, &gt;2J79_1|Chains... at 100.00%</t>
  </si>
  <si>
    <t>468aa, &gt;2J7B_1|Chains... at 100.00%</t>
  </si>
  <si>
    <t>468aa, &gt;2J7D_1|Chains... at 100.00%</t>
  </si>
  <si>
    <t>468aa, &gt;2J7E_1|Chains... at 100.00%</t>
  </si>
  <si>
    <t>468aa, &gt;2J7F_1|Chains... at 100.00%</t>
  </si>
  <si>
    <t>468aa, &gt;2J7G_1|Chains... at 100.00%</t>
  </si>
  <si>
    <t>468aa, &gt;2J7H_1|Chains... at 100.00%</t>
  </si>
  <si>
    <t>468aa, &gt;2VRJ_1|Chains... at 100.00%</t>
  </si>
  <si>
    <t>468aa, &gt;2WBG_1|Chains... at 100.00%</t>
  </si>
  <si>
    <t>468aa, &gt;2WC3_1|Chains... at 100.00%</t>
  </si>
  <si>
    <t>468aa, &gt;2WC4_1|Chains... at 100.00%</t>
  </si>
  <si>
    <t>468aa, &gt;5N6S_1|Chains... at 100.00%</t>
  </si>
  <si>
    <t>468aa, &gt;5OSS_1|Chains... at 100.00%</t>
  </si>
  <si>
    <t>171aa, &gt;4B9K_3|Chains... *</t>
  </si>
  <si>
    <t>162aa, &gt;4BKS_3|Chains... at 100.00%</t>
  </si>
  <si>
    <t>162aa, &gt;4BKT_3|Chains... at 100.00%</t>
  </si>
  <si>
    <t>162aa, &gt;4W9C_3|Chains... at 100.00%</t>
  </si>
  <si>
    <t>162aa, &gt;4W9D_3|Chains... at 100.00%</t>
  </si>
  <si>
    <t>162aa, &gt;4W9F_3|Chains... at 100.00%</t>
  </si>
  <si>
    <t>162aa, &gt;4W9H_3|Chains... at 100.00%</t>
  </si>
  <si>
    <t>162aa, &gt;4W9I_3|Chains... at 100.00%</t>
  </si>
  <si>
    <t>162aa, &gt;4W9J_3|Chains... at 100.00%</t>
  </si>
  <si>
    <t>162aa, &gt;4W9K_3|Chains... at 100.00%</t>
  </si>
  <si>
    <t>162aa, &gt;4W9L_3|Chains... at 100.00%</t>
  </si>
  <si>
    <t>162aa, &gt;5LLI_3|Chains... at 100.00%</t>
  </si>
  <si>
    <t>162aa, &gt;5NVV_3|Chains... at 100.00%</t>
  </si>
  <si>
    <t>162aa, &gt;5NVW_3|Chains... at 100.00%</t>
  </si>
  <si>
    <t>162aa, &gt;5NVX_3|Chains... at 100.00%</t>
  </si>
  <si>
    <t>162aa, &gt;5NW0_3|Chains... at 100.00%</t>
  </si>
  <si>
    <t>162aa, &gt;5NW1_3|Chains... at 100.00%</t>
  </si>
  <si>
    <t>162aa, &gt;5NW2_3|Chains... at 100.00%</t>
  </si>
  <si>
    <t>153aa, &gt;6FMJ_3|Chains... at 100.00%</t>
  </si>
  <si>
    <t>162aa, &gt;6GFZ_3|Chains... at 100.00%</t>
  </si>
  <si>
    <t>162aa, &gt;6HAX_2|Chains... at 100.00%</t>
  </si>
  <si>
    <t>162aa, &gt;6HAY_2|Chains... at 100.00%</t>
  </si>
  <si>
    <t>149aa, &gt;6HR2_2|Chains... at 100.00%</t>
  </si>
  <si>
    <t>333aa, &gt;3UI7_1|Chains... at 100.00%</t>
  </si>
  <si>
    <t>337aa, &gt;3UUO_1|Chains... at 98.81%</t>
  </si>
  <si>
    <t>352aa, &gt;4DFF_1|Chains... *</t>
  </si>
  <si>
    <t>318aa, &gt;4HF4_1|Chains... at 100.00%</t>
  </si>
  <si>
    <t>345aa, &gt;4LKQ_1|Chains... at 98.84%</t>
  </si>
  <si>
    <t>345aa, &gt;4LLJ_1|Chains... at 98.84%</t>
  </si>
  <si>
    <t>345aa, &gt;4LLK_1|Chains... at 98.84%</t>
  </si>
  <si>
    <t>345aa, &gt;4LLP_1|Chains... at 98.84%</t>
  </si>
  <si>
    <t>345aa, &gt;4LLX_1|Chains... at 98.84%</t>
  </si>
  <si>
    <t>345aa, &gt;4LM0_1|Chains... at 98.84%</t>
  </si>
  <si>
    <t>345aa, &gt;4LM1_1|Chains... at 98.84%</t>
  </si>
  <si>
    <t>345aa, &gt;4LM2_1|Chains... at 98.84%</t>
  </si>
  <si>
    <t>345aa, &gt;4LM3_1|Chains... at 98.84%</t>
  </si>
  <si>
    <t>345aa, &gt;4LM4_1|Chains... at 98.84%</t>
  </si>
  <si>
    <t>345aa, &gt;4MRW_1|Chains... at 98.84%</t>
  </si>
  <si>
    <t>345aa, &gt;4MRZ_1|Chains... at 98.84%</t>
  </si>
  <si>
    <t>345aa, &gt;4MSA_1|Chains... at 98.84%</t>
  </si>
  <si>
    <t>345aa, &gt;4MSC_1|Chains... at 98.84%</t>
  </si>
  <si>
    <t>345aa, &gt;4MSN_1|Chains... at 98.84%</t>
  </si>
  <si>
    <t>323aa, &gt;4ZO5_1|Chains... at 100.00%</t>
  </si>
  <si>
    <t>345aa, &gt;5DH4_1|Chains... at 99.71%</t>
  </si>
  <si>
    <t>345aa, &gt;5DH5_1|Chains... at 99.71%</t>
  </si>
  <si>
    <t>158aa, &gt;1UWF_1|Chain... at 98.10%</t>
  </si>
  <si>
    <t>158aa, &gt;4ATT_1|Chain... at 98.10%</t>
  </si>
  <si>
    <t>158aa, &gt;4AUJ_1|Chain... at 98.10%</t>
  </si>
  <si>
    <t>158aa, &gt;4AV4_1|Chain... at 97.47%</t>
  </si>
  <si>
    <t>158aa, &gt;4AV5_1|Chains... at 98.10%</t>
  </si>
  <si>
    <t>158aa, &gt;4AVH_1|Chains... at 98.10%</t>
  </si>
  <si>
    <t>158aa, &gt;4AVI_1|Chains... at 98.10%</t>
  </si>
  <si>
    <t>158aa, &gt;4AVJ_1|Chains... at 98.10%</t>
  </si>
  <si>
    <t>158aa, &gt;4BUQ_1|Chains... at 98.10%</t>
  </si>
  <si>
    <t>163aa, &gt;4CSS_1|Chain... at 96.32%</t>
  </si>
  <si>
    <t>163aa, &gt;4CST_1|Chain... at 96.32%</t>
  </si>
  <si>
    <t>158aa, &gt;4LOV_1|Chain... at 98.10%</t>
  </si>
  <si>
    <t>160aa, &gt;4X50_1|Chains... at 97.50%</t>
  </si>
  <si>
    <t>160aa, &gt;4X5P_1|Chain... at 97.50%</t>
  </si>
  <si>
    <t>160aa, &gt;4X5Q_1|Chain... at 97.50%</t>
  </si>
  <si>
    <t>160aa, &gt;4X5R_1|Chains... at 97.50%</t>
  </si>
  <si>
    <t>158aa, &gt;4XO8_1|Chains... at 98.10%</t>
  </si>
  <si>
    <t>159aa, &gt;4XOC_1|Chains... at 100.00%</t>
  </si>
  <si>
    <t>279aa, &gt;4XOE_1|Chain... *</t>
  </si>
  <si>
    <t>158aa, &gt;5FS5_1|Chain... at 97.47%</t>
  </si>
  <si>
    <t>158aa, &gt;6G2R_1|Chains... at 98.10%</t>
  </si>
  <si>
    <t>158aa, &gt;6G2S_1|Chains... at 98.10%</t>
  </si>
  <si>
    <t>163aa, &gt;3AO2_1|Chains... at 97.55%</t>
  </si>
  <si>
    <t>163aa, &gt;3AO4_1|Chains... at 97.55%</t>
  </si>
  <si>
    <t>163aa, &gt;3AO5_1|Chains... at 97.55%</t>
  </si>
  <si>
    <t>163aa, &gt;3OVN_1|Chains... at 99.39%</t>
  </si>
  <si>
    <t>167aa, &gt;3ZSO_1|Chains... at 100.00%</t>
  </si>
  <si>
    <t>167aa, &gt;3ZSQ_1|Chains... at 100.00%</t>
  </si>
  <si>
    <t>167aa, &gt;3ZSX_1|Chains... at 100.00%</t>
  </si>
  <si>
    <t>167aa, &gt;3ZSY_1|Chains... at 100.00%</t>
  </si>
  <si>
    <t>167aa, &gt;3ZT2_1|Chains... at 100.00%</t>
  </si>
  <si>
    <t>167aa, &gt;3ZT3_1|Chains... at 100.00%</t>
  </si>
  <si>
    <t>183aa, &gt;4AHR_1|Chains... *</t>
  </si>
  <si>
    <t>183aa, &gt;4AHS_1|Chains... at 100.00%</t>
  </si>
  <si>
    <t>183aa, &gt;4AHU_1|Chains... at 100.00%</t>
  </si>
  <si>
    <t>183aa, &gt;4CEB_1|Chains... at 100.00%</t>
  </si>
  <si>
    <t>183aa, &gt;4CGI_1|Chains... at 100.00%</t>
  </si>
  <si>
    <t>183aa, &gt;4CIG_1|Chains... at 100.00%</t>
  </si>
  <si>
    <t>183aa, &gt;4CJ4_1|Chains... at 100.00%</t>
  </si>
  <si>
    <t>183aa, &gt;4CJP_1|Chains... at 100.00%</t>
  </si>
  <si>
    <t>183aa, &gt;4CJQ_1|Chains... at 100.00%</t>
  </si>
  <si>
    <t>183aa, &gt;4CJR_1|Chains... at 100.00%</t>
  </si>
  <si>
    <t>183aa, &gt;4CK3_1|Chains... at 100.00%</t>
  </si>
  <si>
    <t>168aa, &gt;4NYF_1|Chains... at 97.02%</t>
  </si>
  <si>
    <t>219aa, &gt;2VUK_1|Chains... *</t>
  </si>
  <si>
    <t>219aa, &gt;4AGL_1|Chains... at 100.00%</t>
  </si>
  <si>
    <t>219aa, &gt;4AGM_1|Chains... at 100.00%</t>
  </si>
  <si>
    <t>219aa, &gt;4AGN_1|Chains... at 100.00%</t>
  </si>
  <si>
    <t>219aa, &gt;4AGO_1|Chains... at 100.00%</t>
  </si>
  <si>
    <t>219aa, &gt;4AGP_1|Chains... at 100.00%</t>
  </si>
  <si>
    <t>219aa, &gt;4AGQ_1|Chains... at 100.00%</t>
  </si>
  <si>
    <t>219aa, &gt;5A7B_1|Chains... at 100.00%</t>
  </si>
  <si>
    <t>219aa, &gt;5ABA_1|Chains... at 100.00%</t>
  </si>
  <si>
    <t>219aa, &gt;5AOI_1|Chains... at 100.00%</t>
  </si>
  <si>
    <t>219aa, &gt;5AOJ_1|Chains... at 100.00%</t>
  </si>
  <si>
    <t>219aa, &gt;5AOL_1|Chains... at 100.00%</t>
  </si>
  <si>
    <t>219aa, &gt;5G4M_1|Chains... at 100.00%</t>
  </si>
  <si>
    <t>219aa, &gt;5G4N_1|Chains... at 100.00%</t>
  </si>
  <si>
    <t>219aa, &gt;5G4O_1|Chains... at 100.00%</t>
  </si>
  <si>
    <t>219aa, &gt;5O1D_1|Chains... at 100.00%</t>
  </si>
  <si>
    <t>219aa, &gt;5O1F_1|Chains... at 100.00%</t>
  </si>
  <si>
    <t>219aa, &gt;5O1H_1|Chains... at 100.00%</t>
  </si>
  <si>
    <t>219aa, &gt;6GGA_1|Chains... at 100.00%</t>
  </si>
  <si>
    <t>219aa, &gt;6GGB_1|Chains... at 100.00%</t>
  </si>
  <si>
    <t>219aa, &gt;6GGF_1|Chains... at 100.00%</t>
  </si>
  <si>
    <t>257aa, &gt;1VSO_1|Chain... at 99.61%</t>
  </si>
  <si>
    <t>258aa, &gt;2F34_1|Chains... *</t>
  </si>
  <si>
    <t>258aa, &gt;2F35_1|Chains... at 100.00%</t>
  </si>
  <si>
    <t>257aa, &gt;2PBW_1|Chains... at 99.61%</t>
  </si>
  <si>
    <t>258aa, &gt;2WKY_1|Chains... at 99.22%</t>
  </si>
  <si>
    <t>256aa, &gt;3FUZ_1|Chains... at 98.44%</t>
  </si>
  <si>
    <t>256aa, &gt;3FV1_1|Chains... at 98.44%</t>
  </si>
  <si>
    <t>256aa, &gt;3FV2_1|Chains... at 98.44%</t>
  </si>
  <si>
    <t>256aa, &gt;3FVK_1|Chains... at 98.44%</t>
  </si>
  <si>
    <t>256aa, &gt;3FVN_1|Chains... at 98.44%</t>
  </si>
  <si>
    <t>257aa, &gt;3GBA_1|Chains... at 99.61%</t>
  </si>
  <si>
    <t>257aa, &gt;3GBB_1|Chains... at 99.61%</t>
  </si>
  <si>
    <t>257aa, &gt;3S2V_1|Chains... at 99.61%</t>
  </si>
  <si>
    <t>257aa, &gt;4DLD_1|Chains... at 99.61%</t>
  </si>
  <si>
    <t>257aa, &gt;4E0X_1|Chains... at 99.61%</t>
  </si>
  <si>
    <t>257aa, &gt;4QF9_1|Chains... at 99.61%</t>
  </si>
  <si>
    <t>257aa, &gt;4YMB_1|Chains... at 99.61%</t>
  </si>
  <si>
    <t>257aa, &gt;5NEB_1|Chains... at 99.61%</t>
  </si>
  <si>
    <t>257aa, &gt;6FZ4_1|Chain... at 99.61%</t>
  </si>
  <si>
    <t>257aa, &gt;6SBT_1|Chain... at 99.61%</t>
  </si>
  <si>
    <t>238aa, &gt;4CR5_1|Chain... at 97.90%</t>
  </si>
  <si>
    <t>238aa, &gt;4CR9_1|Chain... at 97.90%</t>
  </si>
  <si>
    <t>238aa, &gt;4CRA_1|Chain... at 97.90%</t>
  </si>
  <si>
    <t>238aa, &gt;4CRB_1|Chain... at 97.90%</t>
  </si>
  <si>
    <t>238aa, &gt;4CRC_1|Chain... at 97.48%</t>
  </si>
  <si>
    <t>238aa, &gt;4CRF_1|Chain... at 97.90%</t>
  </si>
  <si>
    <t>244aa, &gt;4TY6_1|Chain... *</t>
  </si>
  <si>
    <t>244aa, &gt;4TY7_1|Chain... at 100.00%</t>
  </si>
  <si>
    <t>244aa, &gt;4X6M_1|Chain... at 100.00%</t>
  </si>
  <si>
    <t>244aa, &gt;4X6N_1|Chain... at 100.00%</t>
  </si>
  <si>
    <t>244aa, &gt;4X6O_1|Chain... at 100.00%</t>
  </si>
  <si>
    <t>244aa, &gt;4Y8X_1|Chain... at 100.00%</t>
  </si>
  <si>
    <t>244aa, &gt;5E2O_1|Chain... at 100.00%</t>
  </si>
  <si>
    <t>244aa, &gt;5E2P_1|Chain... at 100.00%</t>
  </si>
  <si>
    <t>244aa, &gt;5EXL_1|Chain... at 100.00%</t>
  </si>
  <si>
    <t>244aa, &gt;5EXM_1|Chain... at 100.00%</t>
  </si>
  <si>
    <t>238aa, &gt;5EXN_1|Chain... at 98.74%</t>
  </si>
  <si>
    <t>244aa, &gt;5QQP_1|Chain... at 100.00%</t>
  </si>
  <si>
    <t>244aa, &gt;5QTT_1|Chain... at 100.00%</t>
  </si>
  <si>
    <t>244aa, &gt;6C0S_1|Chain... at 100.00%</t>
  </si>
  <si>
    <t>20aa, &gt;1Q8T_2|Chain... *</t>
  </si>
  <si>
    <t>20aa, &gt;1Q8U_2|Chain... at 100.00%</t>
  </si>
  <si>
    <t>20aa, &gt;1Q8W_2|Chain... at 100.00%</t>
  </si>
  <si>
    <t>20aa, &gt;1STC_2|Chain... at 100.00%</t>
  </si>
  <si>
    <t>20aa, &gt;1XH4_2|Chain... at 100.00%</t>
  </si>
  <si>
    <t>20aa, &gt;1XH5_2|Chain... at 100.00%</t>
  </si>
  <si>
    <t>20aa, &gt;1XH9_2|Chain... at 100.00%</t>
  </si>
  <si>
    <t>20aa, &gt;1YDR_2|Chain... at 100.00%</t>
  </si>
  <si>
    <t>20aa, &gt;1YDS_2|Chain... at 100.00%</t>
  </si>
  <si>
    <t>20aa, &gt;1YDT_2|Chain... at 100.00%</t>
  </si>
  <si>
    <t>20aa, &gt;2ERZ_2|Chain... at 100.00%</t>
  </si>
  <si>
    <t>20aa, &gt;2JDS_2|Chain... at 100.00%</t>
  </si>
  <si>
    <t>20aa, &gt;3DND_2|Chain... at 100.00%</t>
  </si>
  <si>
    <t>20aa, &gt;3DNE_2|Chain... at 100.00%</t>
  </si>
  <si>
    <t>20aa, &gt;4UJ1_2|Chain... at 100.00%</t>
  </si>
  <si>
    <t>20aa, &gt;4UJ2_2|Chain... at 100.00%</t>
  </si>
  <si>
    <t>20aa, &gt;4UJA_2|Chain... at 100.00%</t>
  </si>
  <si>
    <t>20aa, &gt;4UJB_2|Chain... at 100.00%</t>
  </si>
  <si>
    <t>20aa, &gt;4Z83_2|Chain... at 100.00%</t>
  </si>
  <si>
    <t>20aa, &gt;4Z84_2|Chain... at 100.00%</t>
  </si>
  <si>
    <t>13aa, &gt;2P15_2|Chains... at 92.31%</t>
  </si>
  <si>
    <t>11aa, &gt;3OZJ_2|Chains... at 100.00%</t>
  </si>
  <si>
    <t>13aa, &gt;4K4J_2|Chain... at 92.31%</t>
  </si>
  <si>
    <t>13aa, &gt;4K6I_2|Chain... at 92.31%</t>
  </si>
  <si>
    <t>11aa, &gt;4M8E_2|Chain... at 100.00%</t>
  </si>
  <si>
    <t>11aa, &gt;4M8H_2|Chain... at 100.00%</t>
  </si>
  <si>
    <t>13aa, &gt;4POH_2|Chain... at 92.31%</t>
  </si>
  <si>
    <t>13aa, &gt;4POJ_2|Chain... at 92.31%</t>
  </si>
  <si>
    <t>13aa, &gt;4PP3_2|Chain... at 92.31%</t>
  </si>
  <si>
    <t>13aa, &gt;4PP5_2|Chain... at 92.31%</t>
  </si>
  <si>
    <t>280aa, &gt;4YMQ_1|Chain... *</t>
  </si>
  <si>
    <t>266aa, &gt;5G45_1|Chain... at 93.61%</t>
  </si>
  <si>
    <t>266aa, &gt;5G46_1|Chain... at 93.61%</t>
  </si>
  <si>
    <t>258aa, &gt;5UFR_1|Chains... at 96.51%</t>
  </si>
  <si>
    <t>280aa, &gt;5VB5_1|Chain... at 100.00%</t>
  </si>
  <si>
    <t>280aa, &gt;5VB6_1|Chain... at 100.00%</t>
  </si>
  <si>
    <t>280aa, &gt;5VB7_1|Chain... at 100.00%</t>
  </si>
  <si>
    <t>262aa, &gt;6CN5_1|Chains... at 95.42%</t>
  </si>
  <si>
    <t>267aa, &gt;6J1L_1|Chains... at 96.25%</t>
  </si>
  <si>
    <t>227aa, &gt;2BYR_1|Chains... at 95.59%</t>
  </si>
  <si>
    <t>227aa, &gt;2BYS_1|Chains... at 95.59%</t>
  </si>
  <si>
    <t>230aa, &gt;2PGZ_1|Chains... at 94.35%</t>
  </si>
  <si>
    <t>228aa, &gt;2WN9_1|Chains... at 95.18%</t>
  </si>
  <si>
    <t>227aa, &gt;2WNC_1|Chains... at 95.59%</t>
  </si>
  <si>
    <t>228aa, &gt;2WNJ_1|Chains... at 95.18%</t>
  </si>
  <si>
    <t>228aa, &gt;2X00_1|Chains... at 95.18%</t>
  </si>
  <si>
    <t>227aa, &gt;2X00_2|Chain... at 95.59%</t>
  </si>
  <si>
    <t>217aa, &gt;2XYS_1|Chains... at 100.00%</t>
  </si>
  <si>
    <t>217aa, &gt;2XYT_1|Chains... at 100.00%</t>
  </si>
  <si>
    <t>212aa, &gt;2YMD_1|Chains... at 98.11%</t>
  </si>
  <si>
    <t>205aa, &gt;2YME_1|Chains... at 99.02%</t>
  </si>
  <si>
    <t>227aa, &gt;3C79_1|Chains... at 95.59%</t>
  </si>
  <si>
    <t>227aa, &gt;3C84_1|Chains... at 95.59%</t>
  </si>
  <si>
    <t>230aa, &gt;4DBM_1|Chains... at 94.35%</t>
  </si>
  <si>
    <t>228aa, &gt;4XK9_1|Chains... at 95.18%</t>
  </si>
  <si>
    <t>249aa, &gt;5O87_1|Chains... *</t>
  </si>
  <si>
    <t>249aa, &gt;5OAJ_1|Chains... at 97.99%</t>
  </si>
  <si>
    <t>249aa, &gt;5OBG_1|Chains... at 96.39%</t>
  </si>
  <si>
    <t>153aa, &gt;4HW3_1|Chains... at 99.35%</t>
  </si>
  <si>
    <t>157aa, &gt;4ZBF_1|Chains... at 99.36%</t>
  </si>
  <si>
    <t>157aa, &gt;4ZBI_1|Chains... at 99.36%</t>
  </si>
  <si>
    <t>162aa, &gt;5MES_1|Chain... at 93.21%</t>
  </si>
  <si>
    <t>157aa, &gt;5VKC_1|Chains... at 99.36%</t>
  </si>
  <si>
    <t>157aa, &gt;6B4L_1|Chains... at 99.36%</t>
  </si>
  <si>
    <t>157aa, &gt;6B4U_1|Chain... at 99.36%</t>
  </si>
  <si>
    <t>159aa, &gt;6FS0_1|Chain... at 93.08%</t>
  </si>
  <si>
    <t>150aa, &gt;6FS1_1|Chains... at 94.00%</t>
  </si>
  <si>
    <t>159aa, &gt;6NE5_1|Chains... at 98.11%</t>
  </si>
  <si>
    <t>157aa, &gt;6OQB_1|Chain... at 100.00%</t>
  </si>
  <si>
    <t>157aa, &gt;6OQC_1|Chains... at 100.00%</t>
  </si>
  <si>
    <t>157aa, &gt;6OQD_1|Chain... at 100.00%</t>
  </si>
  <si>
    <t>170aa, &gt;6QZ5_1|Chain... *</t>
  </si>
  <si>
    <t>157aa, &gt;6UD2_1|Chain... at 100.00%</t>
  </si>
  <si>
    <t>157aa, &gt;6UDI_1|Chain... at 100.00%</t>
  </si>
  <si>
    <t>157aa, &gt;6UDT_1|Chain... at 100.00%</t>
  </si>
  <si>
    <t>157aa, &gt;6UDU_1|Chain... at 100.00%</t>
  </si>
  <si>
    <t>157aa, &gt;6UDV_1|Chain... at 100.00%</t>
  </si>
  <si>
    <t>330aa, &gt;1EPO_1|Chain... at 100.00%</t>
  </si>
  <si>
    <t>330aa, &gt;1GVW_1|Chain... at 100.00%</t>
  </si>
  <si>
    <t>330aa, &gt;1GVX_1|Chain... at 100.00%</t>
  </si>
  <si>
    <t>330aa, &gt;2V00_1|Chain... at 100.00%</t>
  </si>
  <si>
    <t>330aa, &gt;3PRS_1|Chain... at 100.00%</t>
  </si>
  <si>
    <t>330aa, &gt;3PWW_1|Chain... at 100.00%</t>
  </si>
  <si>
    <t>330aa, &gt;3URI_1|Chain... at 100.00%</t>
  </si>
  <si>
    <t>330aa, &gt;3WZ6_1|Chain... at 100.00%</t>
  </si>
  <si>
    <t>330aa, &gt;3WZ7_1|Chain... at 100.00%</t>
  </si>
  <si>
    <t>330aa, &gt;3WZ8_1|Chain... at 100.00%</t>
  </si>
  <si>
    <t>330aa, &gt;4ER1_1|Chain... at 100.00%</t>
  </si>
  <si>
    <t>330aa, &gt;4ER2_1|Chain... at 100.00%</t>
  </si>
  <si>
    <t>330aa, &gt;4Y3J_1|Chain... at 100.00%</t>
  </si>
  <si>
    <t>330aa, &gt;4Y3Y_1|Chain... at 100.00%</t>
  </si>
  <si>
    <t>330aa, &gt;4Y4J_1|Chain... at 100.00%</t>
  </si>
  <si>
    <t>330aa, &gt;5ER1_1|Chain... at 100.00%</t>
  </si>
  <si>
    <t>330aa, &gt;5ER2_1|Chain... at 100.00%</t>
  </si>
  <si>
    <t>419aa, &gt;5HCT_1|Chain... *</t>
  </si>
  <si>
    <t>358aa, &gt;1XGI_1|Chains... *</t>
  </si>
  <si>
    <t>358aa, &gt;2PU2_1|Chains... at 100.00%</t>
  </si>
  <si>
    <t>358aa, &gt;2R9W_1|Chains... at 100.00%</t>
  </si>
  <si>
    <t>358aa, &gt;2R9X_1|Chains... at 100.00%</t>
  </si>
  <si>
    <t>358aa, &gt;3GQZ_1|Chains... at 100.00%</t>
  </si>
  <si>
    <t>358aa, &gt;3GR2_1|Chains... at 100.00%</t>
  </si>
  <si>
    <t>358aa, &gt;3GTC_1|Chains... at 100.00%</t>
  </si>
  <si>
    <t>358aa, &gt;3GV9_1|Chains... at 100.00%</t>
  </si>
  <si>
    <t>358aa, &gt;3GVB_1|Chains... at 100.00%</t>
  </si>
  <si>
    <t>358aa, &gt;4JXS_1|Chains... at 100.00%</t>
  </si>
  <si>
    <t>358aa, &gt;4KZ3_1|Chains... at 100.00%</t>
  </si>
  <si>
    <t>358aa, &gt;4KZ4_1|Chains... at 100.00%</t>
  </si>
  <si>
    <t>358aa, &gt;4KZ6_1|Chains... at 100.00%</t>
  </si>
  <si>
    <t>358aa, &gt;4KZ7_1|Chains... at 100.00%</t>
  </si>
  <si>
    <t>358aa, &gt;6DPT_1|Chains... at 100.00%</t>
  </si>
  <si>
    <t>358aa, &gt;6DPX_1|Chains... at 100.00%</t>
  </si>
  <si>
    <t>358aa, &gt;6DPY_1|Chains... at 100.00%</t>
  </si>
  <si>
    <t>358aa, &gt;6DPZ_1|Chains... at 100.00%</t>
  </si>
  <si>
    <t>325aa, &gt;1M2P_1|Chain... at 99.69%</t>
  </si>
  <si>
    <t>327aa, &gt;1M2Q_1|Chain... at 99.69%</t>
  </si>
  <si>
    <t>327aa, &gt;1M2R_1|Chain... at 99.69%</t>
  </si>
  <si>
    <t>332aa, &gt;1OM1_1|Chain... at 99.70%</t>
  </si>
  <si>
    <t>332aa, &gt;1ZOE_1|Chain... at 99.70%</t>
  </si>
  <si>
    <t>332aa, &gt;1ZOG_1|Chain... at 99.70%</t>
  </si>
  <si>
    <t>332aa, &gt;1ZOH_1|Chain... at 99.70%</t>
  </si>
  <si>
    <t>332aa, &gt;2OXD_1|Chain... at 99.70%</t>
  </si>
  <si>
    <t>332aa, &gt;2OXX_1|Chain... at 99.70%</t>
  </si>
  <si>
    <t>332aa, &gt;2OXY_1|Chains... at 99.70%</t>
  </si>
  <si>
    <t>352aa, &gt;2PVH_1|Chain... *</t>
  </si>
  <si>
    <t>352aa, &gt;2PVJ_1|Chain... at 100.00%</t>
  </si>
  <si>
    <t>352aa, &gt;2PVK_1|Chain... at 100.00%</t>
  </si>
  <si>
    <t>352aa, &gt;2PVL_1|Chain... at 100.00%</t>
  </si>
  <si>
    <t>352aa, &gt;2PVM_1|Chain... at 100.00%</t>
  </si>
  <si>
    <t>352aa, &gt;3BE9_1|Chain... at 100.00%</t>
  </si>
  <si>
    <t>332aa, &gt;3FL5_1|Chain... at 99.70%</t>
  </si>
  <si>
    <t>332aa, &gt;3PWD_1|Chain... at 99.70%</t>
  </si>
  <si>
    <t>1045aa, &gt;1PS3_1|Chain... *</t>
  </si>
  <si>
    <t>1045aa, &gt;2F7O_1|Chain... at 98.85%</t>
  </si>
  <si>
    <t>1045aa, &gt;2F7P_1|Chain... at 98.85%</t>
  </si>
  <si>
    <t>1045aa, &gt;3D4Y_1|Chain... at 98.85%</t>
  </si>
  <si>
    <t>1045aa, &gt;3D4Z_1|Chain... at 98.85%</t>
  </si>
  <si>
    <t>1045aa, &gt;3D50_1|Chain... at 98.85%</t>
  </si>
  <si>
    <t>1045aa, &gt;3D51_1|Chain... at 98.85%</t>
  </si>
  <si>
    <t>1045aa, &gt;3D52_1|Chain... at 98.85%</t>
  </si>
  <si>
    <t>1045aa, &gt;3DDF_1|Chain... at 98.85%</t>
  </si>
  <si>
    <t>1045aa, &gt;3DDG_1|Chain... at 98.85%</t>
  </si>
  <si>
    <t>1045aa, &gt;3DX1_1|Chain... at 98.85%</t>
  </si>
  <si>
    <t>1045aa, &gt;3DX2_1|Chain... at 98.85%</t>
  </si>
  <si>
    <t>1045aa, &gt;3DX3_1|Chain... at 98.85%</t>
  </si>
  <si>
    <t>1045aa, &gt;3DX4_1|Chain... at 98.85%</t>
  </si>
  <si>
    <t>1045aa, &gt;3EJP_1|Chain... at 98.85%</t>
  </si>
  <si>
    <t>1045aa, &gt;3EJQ_1|Chain... at 98.85%</t>
  </si>
  <si>
    <t>1045aa, &gt;3EJR_1|Chain... at 98.85%</t>
  </si>
  <si>
    <t>272aa, &gt;1FM9_2|Chain... at 100.00%</t>
  </si>
  <si>
    <t>286aa, &gt;2I4J_1|Chains... at 100.00%</t>
  </si>
  <si>
    <t>286aa, &gt;2I4Z_1|Chains... at 100.00%</t>
  </si>
  <si>
    <t>277aa, &gt;2P4Y_1|Chains... at 99.28%</t>
  </si>
  <si>
    <t>287aa, &gt;2YFE_1|Chains... at 100.00%</t>
  </si>
  <si>
    <t>283aa, &gt;3B1M_1|Chain... at 97.88%</t>
  </si>
  <si>
    <t>272aa, &gt;3FUR_1|Chain... at 100.00%</t>
  </si>
  <si>
    <t>269aa, &gt;3U9Q_1|Chain... at 100.00%</t>
  </si>
  <si>
    <t>287aa, &gt;4A4V_1|Chains... at 100.00%</t>
  </si>
  <si>
    <t>287aa, &gt;4A4W_1|Chains... at 100.00%</t>
  </si>
  <si>
    <t>273aa, &gt;4R06_1|Chains... at 100.00%</t>
  </si>
  <si>
    <t>287aa, &gt;5F9B_1|Chains... at 100.00%</t>
  </si>
  <si>
    <t>304aa, &gt;5LSG_1|Chains... *</t>
  </si>
  <si>
    <t>276aa, &gt;6DGL_1|Chains... at 99.64%</t>
  </si>
  <si>
    <t>276aa, &gt;6DGQ_1|Chains... at 99.64%</t>
  </si>
  <si>
    <t>297aa, &gt;6DGR_1|Chains... at 95.29%</t>
  </si>
  <si>
    <t>275aa, &gt;6MD0_1|Chains... at 100.00%</t>
  </si>
  <si>
    <t>578aa, &gt;1NHU_1|Chains... at 94.81%</t>
  </si>
  <si>
    <t>576aa, &gt;1OS5_1|Chain... at 96.01%</t>
  </si>
  <si>
    <t>570aa, &gt;2D3U_1|Chains... at 96.14%</t>
  </si>
  <si>
    <t>570aa, &gt;2D3Z_1|Chains... at 96.14%</t>
  </si>
  <si>
    <t>576aa, &gt;3CJ2_1|Chains... at 94.79%</t>
  </si>
  <si>
    <t>576aa, &gt;3CJ4_1|Chains... at 94.79%</t>
  </si>
  <si>
    <t>576aa, &gt;3CJ5_1|Chains... at 94.79%</t>
  </si>
  <si>
    <t>578aa, &gt;3FQL_1|Chain... at 94.64%</t>
  </si>
  <si>
    <t>581aa, &gt;3GNW_1|Chains... *</t>
  </si>
  <si>
    <t>581aa, &gt;3HKY_1|Chains... at 100.00%</t>
  </si>
  <si>
    <t>570aa, &gt;3MF5_1|Chains... at 95.79%</t>
  </si>
  <si>
    <t>577aa, &gt;4EO6_1|Chains... at 95.15%</t>
  </si>
  <si>
    <t>577aa, &gt;4EO8_1|Chains... at 95.15%</t>
  </si>
  <si>
    <t>570aa, &gt;4IH5_1|Chains... at 95.79%</t>
  </si>
  <si>
    <t>570aa, &gt;4IH6_1|Chains... at 95.79%</t>
  </si>
  <si>
    <t>570aa, &gt;4IH7_1|Chains... at 95.79%</t>
  </si>
  <si>
    <t>302aa, &gt;4E4L_1|Chains... at 100.00%</t>
  </si>
  <si>
    <t>302aa, &gt;4E4N_1|Chains... at 100.00%</t>
  </si>
  <si>
    <t>302aa, &gt;4E5W_1|Chains... at 100.00%</t>
  </si>
  <si>
    <t>302aa, &gt;4EHZ_1|Chains... at 100.00%</t>
  </si>
  <si>
    <t>302aa, &gt;4EI4_1|Chains... at 100.00%</t>
  </si>
  <si>
    <t>302aa, &gt;4FK6_1|Chains... at 100.00%</t>
  </si>
  <si>
    <t>302aa, &gt;4I5C_1|Chains... at 100.00%</t>
  </si>
  <si>
    <t>302aa, &gt;4IVB_1|Chains... at 100.00%</t>
  </si>
  <si>
    <t>302aa, &gt;4IVC_1|Chains... at 100.00%</t>
  </si>
  <si>
    <t>302aa, &gt;4IVD_1|Chains... at 100.00%</t>
  </si>
  <si>
    <t>302aa, &gt;4K77_1|Chains... at 100.00%</t>
  </si>
  <si>
    <t>302aa, &gt;6N78_1|Chain... at 100.00%</t>
  </si>
  <si>
    <t>302aa, &gt;6N79_1|Chain... at 100.00%</t>
  </si>
  <si>
    <t>304aa, &gt;6N7A_1|Chains... *</t>
  </si>
  <si>
    <t>302aa, &gt;6N7B_1|Chain... at 100.00%</t>
  </si>
  <si>
    <t>302aa, &gt;6N7D_1|Chain... at 100.00%</t>
  </si>
  <si>
    <t>119aa, &gt;4TQN_1|Chain... at 98.32%</t>
  </si>
  <si>
    <t>114aa, &gt;4YK0_1|Chains... at 100.00%</t>
  </si>
  <si>
    <t>118aa, &gt;5DBM_1|Chains... at 100.00%</t>
  </si>
  <si>
    <t>119aa, &gt;5ENG_1|Chain... at 98.32%</t>
  </si>
  <si>
    <t>119aa, &gt;5EP7_1|Chain... at 98.32%</t>
  </si>
  <si>
    <t>119aa, &gt;5H85_1|Chain... at 98.32%</t>
  </si>
  <si>
    <t>264aa, &gt;5I8G_1|Chain... *</t>
  </si>
  <si>
    <t>119aa, &gt;5J0D_1|Chain... at 98.32%</t>
  </si>
  <si>
    <t>119aa, &gt;5MME_1|Chains... at 98.32%</t>
  </si>
  <si>
    <t>119aa, &gt;5MMG_1|Chain... at 98.32%</t>
  </si>
  <si>
    <t>119aa, &gt;5MPK_1|Chains... at 98.32%</t>
  </si>
  <si>
    <t>119aa, &gt;5MPN_1|Chain... at 98.32%</t>
  </si>
  <si>
    <t>119aa, &gt;5MPZ_1|Chain... at 98.32%</t>
  </si>
  <si>
    <t>119aa, &gt;5MQE_1|Chains... at 98.32%</t>
  </si>
  <si>
    <t>119aa, &gt;5NLK_1|Chain... at 98.32%</t>
  </si>
  <si>
    <t>119aa, &gt;5TB6_1|Chain... at 98.32%</t>
  </si>
  <si>
    <t>146aa, &gt;1KJR_1|Chain... at 95.89%</t>
  </si>
  <si>
    <t>143aa, &gt;3T1M_1|Chain... at 98.60%</t>
  </si>
  <si>
    <t>139aa, &gt;5E89_1|Chain... at 99.28%</t>
  </si>
  <si>
    <t>158aa, &gt;5H9R_1|Chain... *</t>
  </si>
  <si>
    <t>138aa, &gt;6EOG_1|Chain... at 99.28%</t>
  </si>
  <si>
    <t>138aa, &gt;6EOL_1|Chain... at 99.28%</t>
  </si>
  <si>
    <t>138aa, &gt;6QGE_1|Chain... at 100.00%</t>
  </si>
  <si>
    <t>138aa, &gt;6QGF_1|Chain... at 100.00%</t>
  </si>
  <si>
    <t>138aa, &gt;6QLN_1|Chain... at 100.00%</t>
  </si>
  <si>
    <t>138aa, &gt;6QLO_1|Chain... at 100.00%</t>
  </si>
  <si>
    <t>138aa, &gt;6QLP_1|Chain... at 100.00%</t>
  </si>
  <si>
    <t>138aa, &gt;6QLQ_1|Chain... at 100.00%</t>
  </si>
  <si>
    <t>138aa, &gt;6QLR_1|Chain... at 100.00%</t>
  </si>
  <si>
    <t>138aa, &gt;6QLS_1|Chain... at 100.00%</t>
  </si>
  <si>
    <t>138aa, &gt;6QLT_1|Chain... at 100.00%</t>
  </si>
  <si>
    <t>138aa, &gt;6QLU_1|Chain... at 100.00%</t>
  </si>
  <si>
    <t>709aa, &gt;2XEF_1|Chain... at 99.86%</t>
  </si>
  <si>
    <t>709aa, &gt;2XEG_1|Chain... at 99.86%</t>
  </si>
  <si>
    <t>709aa, &gt;2XEI_1|Chain... at 100.00%</t>
  </si>
  <si>
    <t>709aa, &gt;2XEJ_1|Chain... at 99.86%</t>
  </si>
  <si>
    <t>709aa, &gt;3IWW_1|Chain... at 100.00%</t>
  </si>
  <si>
    <t>739aa, &gt;3RBU_1|Chain... *</t>
  </si>
  <si>
    <t>709aa, &gt;3SJF_1|Chain... at 100.00%</t>
  </si>
  <si>
    <t>739aa, &gt;4NGM_1|Chain... at 100.00%</t>
  </si>
  <si>
    <t>739aa, &gt;4NGN_1|Chain... at 100.00%</t>
  </si>
  <si>
    <t>739aa, &gt;4NGP_1|Chain... at 100.00%</t>
  </si>
  <si>
    <t>709aa, &gt;4OC0_1|Chain... at 100.00%</t>
  </si>
  <si>
    <t>709aa, &gt;4OC1_1|Chain... at 100.00%</t>
  </si>
  <si>
    <t>709aa, &gt;4OC2_1|Chain... at 100.00%</t>
  </si>
  <si>
    <t>709aa, &gt;4OC3_1|Chain... at 100.00%</t>
  </si>
  <si>
    <t>709aa, &gt;4OC5_1|Chain... at 100.00%</t>
  </si>
  <si>
    <t>313aa, &gt;1XWS_1|Chain... at 100.00%</t>
  </si>
  <si>
    <t>313aa, &gt;2C3I_2|Chain... at 99.68%</t>
  </si>
  <si>
    <t>301aa, &gt;2XJ1_1|Chain... at 99.67%</t>
  </si>
  <si>
    <t>301aa, &gt;2XJ2_1|Chain... at 99.67%</t>
  </si>
  <si>
    <t>333aa, &gt;3BGQ_1|Chain... *</t>
  </si>
  <si>
    <t>333aa, &gt;3BGZ_1|Chain... at 100.00%</t>
  </si>
  <si>
    <t>294aa, &gt;3JY0_1|Chain... at 96.94%</t>
  </si>
  <si>
    <t>294aa, &gt;3JYA_1|Chain... at 96.94%</t>
  </si>
  <si>
    <t>274aa, &gt;4K0Y_1|Chain... at 100.00%</t>
  </si>
  <si>
    <t>277aa, &gt;4K18_1|Chain... at 100.00%</t>
  </si>
  <si>
    <t>328aa, &gt;4N6Z_1|Chain... at 97.56%</t>
  </si>
  <si>
    <t>328aa, &gt;5DWR_1|Chain... at 97.56%</t>
  </si>
  <si>
    <t>286aa, &gt;5IPJ_1|Chain... at 96.85%</t>
  </si>
  <si>
    <t>299aa, &gt;5V82_1|Chain... at 95.32%</t>
  </si>
  <si>
    <t>273aa, &gt;6NO9_1|Chain... at 100.00%</t>
  </si>
  <si>
    <t>312aa, &gt;1R0P_1|Chain... at 94.55%</t>
  </si>
  <si>
    <t>306aa, &gt;2WGJ_1|Chain... at 96.73%</t>
  </si>
  <si>
    <t>307aa, &gt;3Q6W_1|Chain... at 97.39%</t>
  </si>
  <si>
    <t>307aa, &gt;3R7O_1|Chain... at 97.39%</t>
  </si>
  <si>
    <t>309aa, &gt;3U6H_1|Chain... at 96.76%</t>
  </si>
  <si>
    <t>309aa, &gt;3U6I_1|Chain... at 96.76%</t>
  </si>
  <si>
    <t>306aa, &gt;3ZBX_1|Chain... at 96.73%</t>
  </si>
  <si>
    <t>306aa, &gt;3ZC5_1|Chain... at 96.73%</t>
  </si>
  <si>
    <t>306aa, &gt;3ZCL_1|Chain... at 96.73%</t>
  </si>
  <si>
    <t>306aa, &gt;3ZXZ_1|Chain... at 96.73%</t>
  </si>
  <si>
    <t>306aa, &gt;3ZZE_1|Chain... at 96.73%</t>
  </si>
  <si>
    <t>306aa, &gt;4AOI_1|Chain... at 96.73%</t>
  </si>
  <si>
    <t>306aa, &gt;4AP7_1|Chain... at 96.73%</t>
  </si>
  <si>
    <t>319aa, &gt;4GG7_1|Chain... *</t>
  </si>
  <si>
    <t>319aa, &gt;5YA5_1|Chain... at 100.00%</t>
  </si>
  <si>
    <t>238aa, &gt;1LAF_1|Chain... at 100.00%</t>
  </si>
  <si>
    <t>238aa, &gt;1LAG_1|Chain... at 100.00%</t>
  </si>
  <si>
    <t>238aa, &gt;1LAH_1|Chain... at 100.00%</t>
  </si>
  <si>
    <t>239aa, &gt;1LST_1|Chain... *</t>
  </si>
  <si>
    <t>238aa, &gt;6MKU_1|Chain... at 99.58%</t>
  </si>
  <si>
    <t>237aa, &gt;6MKW_1|Chain... at 99.58%</t>
  </si>
  <si>
    <t>238aa, &gt;6ML9_1|Chain... at 99.58%</t>
  </si>
  <si>
    <t>238aa, &gt;6MLA_1|Chain... at 99.58%</t>
  </si>
  <si>
    <t>238aa, &gt;6MLE_1|Chain... at 100.00%</t>
  </si>
  <si>
    <t>238aa, &gt;6MLG_1|Chain... at 99.58%</t>
  </si>
  <si>
    <t>238aa, &gt;6MLI_1|Chain... at 99.58%</t>
  </si>
  <si>
    <t>237aa, &gt;6MLJ_1|Chains... at 99.58%</t>
  </si>
  <si>
    <t>238aa, &gt;6MLN_1|Chain... at 99.58%</t>
  </si>
  <si>
    <t>238aa, &gt;6MLO_1|Chain... at 99.58%</t>
  </si>
  <si>
    <t>238aa, &gt;6MLP_1|Chain... at 99.58%</t>
  </si>
  <si>
    <t>210aa, &gt;1UV6_1|Chains... at 100.00%</t>
  </si>
  <si>
    <t>211aa, &gt;1UW6_1|Chains... at 99.05%</t>
  </si>
  <si>
    <t>210aa, &gt;3U8J_1|Chains... at 100.00%</t>
  </si>
  <si>
    <t>210aa, &gt;3U8K_1|Chains... at 100.00%</t>
  </si>
  <si>
    <t>210aa, &gt;3U8L_1|Chains... at 100.00%</t>
  </si>
  <si>
    <t>210aa, &gt;3U8N_1|Chains... at 100.00%</t>
  </si>
  <si>
    <t>214aa, &gt;3WTJ_1|Chains... at 97.20%</t>
  </si>
  <si>
    <t>214aa, &gt;3WTL_1|Chains... at 97.20%</t>
  </si>
  <si>
    <t>214aa, &gt;3WTM_1|Chains... at 96.73%</t>
  </si>
  <si>
    <t>214aa, &gt;3WTN_1|Chains... at 97.20%</t>
  </si>
  <si>
    <t>214aa, &gt;3WTO_1|Chains... at 96.73%</t>
  </si>
  <si>
    <t>210aa, &gt;3ZDG_1|Chains... at 100.00%</t>
  </si>
  <si>
    <t>210aa, &gt;3ZDH_1|Chains... at 100.00%</t>
  </si>
  <si>
    <t>229aa, &gt;4ALX_1|Chains... *</t>
  </si>
  <si>
    <t>217aa, &gt;4QAC_1|Chains... at 96.31%</t>
  </si>
  <si>
    <t>219aa, &gt;1FLR_1|Chain... *</t>
  </si>
  <si>
    <t>219aa, &gt;1IGJ_1|Chains... at 97.26%</t>
  </si>
  <si>
    <t>217aa, &gt;1KEL_1|Chain... at 94.93%</t>
  </si>
  <si>
    <t>215aa, &gt;1M7D_1|Chain... at 96.74%</t>
  </si>
  <si>
    <t>215aa, &gt;1M7I_1|Chain... at 96.74%</t>
  </si>
  <si>
    <t>215aa, &gt;1PZ5_1|Chain... at 96.74%</t>
  </si>
  <si>
    <t>216aa, &gt;1ZEA_1|Chain... at 93.52%</t>
  </si>
  <si>
    <t>219aa, &gt;2CGR_1|Chain... at 94.98%</t>
  </si>
  <si>
    <t>219aa, &gt;2HKF_1|Chain... at 97.72%</t>
  </si>
  <si>
    <t>216aa, &gt;2PCP_1|Chains... at 94.91%</t>
  </si>
  <si>
    <t>219aa, &gt;2R0Z_1|Chain... at 94.98%</t>
  </si>
  <si>
    <t>219aa, &gt;3IFL_1|Chain... at 94.52%</t>
  </si>
  <si>
    <t>218aa, &gt;3UYR_2|Chain... at 98.62%</t>
  </si>
  <si>
    <t>219aa, &gt;4M7J_2|Chain... at 93.61%</t>
  </si>
  <si>
    <t>217aa, &gt;6IDG_1|Chain... at 94.47%</t>
  </si>
  <si>
    <t>289aa, &gt;1NVQ_1|Chain... at 100.00%</t>
  </si>
  <si>
    <t>289aa, &gt;1NVR_1|Chain... at 100.00%</t>
  </si>
  <si>
    <t>289aa, &gt;1NVS_1|Chain... at 100.00%</t>
  </si>
  <si>
    <t>297aa, &gt;2BR1_1|Chain... *</t>
  </si>
  <si>
    <t>297aa, &gt;2BRB_1|Chain... at 100.00%</t>
  </si>
  <si>
    <t>297aa, &gt;2BRM_1|Chain... at 100.00%</t>
  </si>
  <si>
    <t>297aa, &gt;2C3L_1|Chain... at 100.00%</t>
  </si>
  <si>
    <t>269aa, &gt;2E9U_1|Chain... at 100.00%</t>
  </si>
  <si>
    <t>271aa, &gt;3JVR_1|Chain... at 100.00%</t>
  </si>
  <si>
    <t>271aa, &gt;3JVS_1|Chain... at 100.00%</t>
  </si>
  <si>
    <t>297aa, &gt;5OOT_1|Chain... at 96.63%</t>
  </si>
  <si>
    <t>297aa, &gt;5OP4_1|Chain... at 96.63%</t>
  </si>
  <si>
    <t>297aa, &gt;5OP5_1|Chain... at 96.63%</t>
  </si>
  <si>
    <t>297aa, &gt;5OQ8_1|Chain... at 95.96%</t>
  </si>
  <si>
    <t>231aa, &gt;4B2I_1|Chain... *</t>
  </si>
  <si>
    <t>231aa, &gt;4B2L_1|Chain... at 100.00%</t>
  </si>
  <si>
    <t>231aa, &gt;4B32_1|Chain... at 100.00%</t>
  </si>
  <si>
    <t>231aa, &gt;4B33_1|Chain... at 100.00%</t>
  </si>
  <si>
    <t>231aa, &gt;4B34_1|Chain... at 100.00%</t>
  </si>
  <si>
    <t>231aa, &gt;4B35_1|Chain... at 100.00%</t>
  </si>
  <si>
    <t>231aa, &gt;4B3B_1|Chain... at 100.00%</t>
  </si>
  <si>
    <t>231aa, &gt;4B3C_1|Chain... at 100.00%</t>
  </si>
  <si>
    <t>231aa, &gt;4B3D_1|Chains... at 100.00%</t>
  </si>
  <si>
    <t>231aa, &gt;5FOT_1|Chain... at 100.00%</t>
  </si>
  <si>
    <t>231aa, &gt;5FOU_1|Chain... at 100.00%</t>
  </si>
  <si>
    <t>231aa, &gt;5FOV_1|Chains... at 100.00%</t>
  </si>
  <si>
    <t>231aa, &gt;5FOX_1|Chain... at 100.00%</t>
  </si>
  <si>
    <t>231aa, &gt;5FPK_1|Chain... at 98.27%</t>
  </si>
  <si>
    <t>198aa, &gt;3SU0_1|Chain... at 98.99%</t>
  </si>
  <si>
    <t>203aa, &gt;3SU1_1|Chain... *</t>
  </si>
  <si>
    <t>203aa, &gt;3SU2_1|Chain... at 99.01%</t>
  </si>
  <si>
    <t>203aa, &gt;3SU3_1|Chain... at 99.51%</t>
  </si>
  <si>
    <t>203aa, &gt;3SU4_1|Chains... at 99.01%</t>
  </si>
  <si>
    <t>203aa, &gt;3SU5_1|Chain... at 100.00%</t>
  </si>
  <si>
    <t>203aa, &gt;3SU6_1|Chain... at 99.01%</t>
  </si>
  <si>
    <t>203aa, &gt;3SUE_1|Chains... at 98.52%</t>
  </si>
  <si>
    <t>203aa, &gt;3SUF_1|Chains... at 99.01%</t>
  </si>
  <si>
    <t>203aa, &gt;3SUG_1|Chain... at 99.01%</t>
  </si>
  <si>
    <t>197aa, &gt;5EPN_1|Chain... at 98.98%</t>
  </si>
  <si>
    <t>203aa, &gt;5VOJ_1|Chain... at 99.01%</t>
  </si>
  <si>
    <t>203aa, &gt;5VP9_1|Chain... at 99.01%</t>
  </si>
  <si>
    <t>203aa, &gt;6NZV_1|Chain... at 99.01%</t>
  </si>
  <si>
    <t>185aa, &gt;4URY_1|Chain... *</t>
  </si>
  <si>
    <t>185aa, &gt;4URZ_1|Chain... at 100.00%</t>
  </si>
  <si>
    <t>167aa, &gt;6D55_1|Chain... at 98.80%</t>
  </si>
  <si>
    <t>167aa, &gt;6D55_3|Chain... at 99.40%</t>
  </si>
  <si>
    <t>167aa, &gt;6D56_1|Chain... at 98.80%</t>
  </si>
  <si>
    <t>167aa, &gt;6D56_3|Chain... at 99.40%</t>
  </si>
  <si>
    <t>167aa, &gt;6D5E_1|Chain... at 98.80%</t>
  </si>
  <si>
    <t>167aa, &gt;6D5E_3|Chain... at 99.40%</t>
  </si>
  <si>
    <t>167aa, &gt;6D5G_1|Chain... at 98.80%</t>
  </si>
  <si>
    <t>167aa, &gt;6D5G_3|Chain... at 99.40%</t>
  </si>
  <si>
    <t>167aa, &gt;6D5H_1|Chain... at 98.80%</t>
  </si>
  <si>
    <t>167aa, &gt;6D5H_3|Chain... at 99.40%</t>
  </si>
  <si>
    <t>167aa, &gt;6D5J_1|Chain... at 98.80%</t>
  </si>
  <si>
    <t>167aa, &gt;6D5J_3|Chain... at 99.40%</t>
  </si>
  <si>
    <t>162aa, &gt;1GX8_1|Chain... *</t>
  </si>
  <si>
    <t>162aa, &gt;2GJ5_1|Chain... at 100.00%</t>
  </si>
  <si>
    <t>162aa, &gt;3NQ3_1|Chain... at 100.00%</t>
  </si>
  <si>
    <t>162aa, &gt;3NQ9_1|Chain... at 100.00%</t>
  </si>
  <si>
    <t>162aa, &gt;3UEU_1|Chain... at 100.00%</t>
  </si>
  <si>
    <t>162aa, &gt;3UEV_1|Chain... at 100.00%</t>
  </si>
  <si>
    <t>162aa, &gt;3UEW_1|Chain... at 100.00%</t>
  </si>
  <si>
    <t>162aa, &gt;3UEX_1|Chain... at 100.00%</t>
  </si>
  <si>
    <t>162aa, &gt;4GNY_1|Chain... at 100.00%</t>
  </si>
  <si>
    <t>162aa, &gt;6GE7_1|Chain... at 100.00%</t>
  </si>
  <si>
    <t>162aa, &gt;6GF9_1|Chain... at 100.00%</t>
  </si>
  <si>
    <t>162aa, &gt;6GFS_1|Chain... at 100.00%</t>
  </si>
  <si>
    <t>162aa, &gt;6GHH_1|Chain... at 100.00%</t>
  </si>
  <si>
    <t>162aa, &gt;6QI7_1|Chain... at 99.38%</t>
  </si>
  <si>
    <t>1023aa, &gt;1PX4_1|Chains... at 99.32%</t>
  </si>
  <si>
    <t>1023aa, &gt;3DYO_1|Chains... at 99.32%</t>
  </si>
  <si>
    <t>1023aa, &gt;3I3B_1|Chains... at 99.32%</t>
  </si>
  <si>
    <t>1052aa, &gt;3MUZ_1|Chains... *</t>
  </si>
  <si>
    <t>1052aa, &gt;3MV0_1|Chains... at 100.00%</t>
  </si>
  <si>
    <t>1052aa, &gt;3T08_1|Chains... at 99.81%</t>
  </si>
  <si>
    <t>1052aa, &gt;3T09_1|Chains... at 99.81%</t>
  </si>
  <si>
    <t>1052aa, &gt;3T0B_1|Chains... at 99.81%</t>
  </si>
  <si>
    <t>1052aa, &gt;3T0D_1|Chains... at 99.81%</t>
  </si>
  <si>
    <t>1052aa, &gt;3T2Q_1|Chains... at 99.81%</t>
  </si>
  <si>
    <t>1052aa, &gt;3VD4_1|Chains... at 99.81%</t>
  </si>
  <si>
    <t>1052aa, &gt;3VD9_1|Chains... at 99.81%</t>
  </si>
  <si>
    <t>1052aa, &gt;3VDB_1|Chains... at 99.81%</t>
  </si>
  <si>
    <t>889aa, &gt;3EBH_1|Chain... at 100.00%</t>
  </si>
  <si>
    <t>890aa, &gt;3EBI_1|Chain... at 99.89%</t>
  </si>
  <si>
    <t>891aa, &gt;3Q44_1|Chain... at 99.78%</t>
  </si>
  <si>
    <t>895aa, &gt;3T8V_1|Chain... at 99.22%</t>
  </si>
  <si>
    <t>895aa, &gt;4K5P_1|Chain... at 99.33%</t>
  </si>
  <si>
    <t>896aa, &gt;4R5T_1|Chain... *</t>
  </si>
  <si>
    <t>890aa, &gt;4ZW5_1|Chain... at 99.89%</t>
  </si>
  <si>
    <t>890aa, &gt;4ZW6_1|Chain... at 99.89%</t>
  </si>
  <si>
    <t>890aa, &gt;4ZW7_1|Chain... at 99.89%</t>
  </si>
  <si>
    <t>890aa, &gt;4ZW8_1|Chain... at 99.89%</t>
  </si>
  <si>
    <t>890aa, &gt;4ZX3_1|Chain... at 99.89%</t>
  </si>
  <si>
    <t>890aa, &gt;4ZX4_1|Chain... at 99.89%</t>
  </si>
  <si>
    <t>889aa, &gt;6EED_1|Chain... at 100.00%</t>
  </si>
  <si>
    <t>408aa, &gt;6J9W_1|Chain... *</t>
  </si>
  <si>
    <t>408aa, &gt;6J9Y_1|Chain... at 100.00%</t>
  </si>
  <si>
    <t>408aa, &gt;6JAD_1|Chain... at 100.00%</t>
  </si>
  <si>
    <t>408aa, &gt;6JAG_1|Chain... at 100.00%</t>
  </si>
  <si>
    <t>408aa, &gt;6JAM_1|Chain... at 99.75%</t>
  </si>
  <si>
    <t>408aa, &gt;6JAN_1|Chain... at 99.75%</t>
  </si>
  <si>
    <t>408aa, &gt;6JAO_1|Chain... at 99.75%</t>
  </si>
  <si>
    <t>408aa, &gt;6JAP_1|Chain... at 99.75%</t>
  </si>
  <si>
    <t>408aa, &gt;6JAQ_1|Chain... at 99.75%</t>
  </si>
  <si>
    <t>408aa, &gt;6JB0_1|Chain... at 99.75%</t>
  </si>
  <si>
    <t>408aa, &gt;6JB4_1|Chain... at 99.75%</t>
  </si>
  <si>
    <t>408aa, &gt;6JBB_1|Chain... at 99.75%</t>
  </si>
  <si>
    <t>408aa, &gt;6JBE_1|Chain... at 99.75%</t>
  </si>
  <si>
    <t>307aa, &gt;1CBX_1|Chain... at 97.72%</t>
  </si>
  <si>
    <t>307aa, &gt;1CPS_1|Chain... at 97.72%</t>
  </si>
  <si>
    <t>307aa, &gt;1F57_1|Chain... at 99.35%</t>
  </si>
  <si>
    <t>307aa, &gt;1HDQ_1|Chain... at 100.00%</t>
  </si>
  <si>
    <t>307aa, &gt;1HEE_1|Chains... at 97.07%</t>
  </si>
  <si>
    <t>307aa, &gt;1IY7_1|Chain... at 97.07%</t>
  </si>
  <si>
    <t>307aa, &gt;2CTC_1|Chain... at 100.00%</t>
  </si>
  <si>
    <t>307aa, &gt;2RFH_1|Chain... at 99.35%</t>
  </si>
  <si>
    <t>307aa, &gt;3FVL_1|Chains... at 99.67%</t>
  </si>
  <si>
    <t>307aa, &gt;3FX6_1|Chains... at 99.67%</t>
  </si>
  <si>
    <t>309aa, &gt;3KGQ_1|Chain... *</t>
  </si>
  <si>
    <t>307aa, &gt;6CPA_1|Chain... at 97.07%</t>
  </si>
  <si>
    <t>307aa, &gt;8CPA_1|Chain... at 97.07%</t>
  </si>
  <si>
    <t>285aa, &gt;2WTV_1|Chains... *</t>
  </si>
  <si>
    <t>268aa, &gt;3E5A_1|Chain... at 98.51%</t>
  </si>
  <si>
    <t>272aa, &gt;3MYG_1|Chain... at 98.53%</t>
  </si>
  <si>
    <t>279aa, &gt;3UO4_1|Chain... at 98.57%</t>
  </si>
  <si>
    <t>279aa, &gt;3UOD_1|Chain... at 98.57%</t>
  </si>
  <si>
    <t>279aa, &gt;3UP2_1|Chain... at 98.57%</t>
  </si>
  <si>
    <t>265aa, &gt;5ORV_1|Chain... at 98.49%</t>
  </si>
  <si>
    <t>265aa, &gt;5ORW_1|Chain... at 98.49%</t>
  </si>
  <si>
    <t>265aa, &gt;5OS2_1|Chain... at 98.49%</t>
  </si>
  <si>
    <t>265aa, &gt;5OS4_1|Chain... at 98.49%</t>
  </si>
  <si>
    <t>268aa, &gt;5OS5_1|Chain... at 98.51%</t>
  </si>
  <si>
    <t>265aa, &gt;5OSE_1|Chain... at 98.49%</t>
  </si>
  <si>
    <t>272aa, &gt;6C2R_1|Chain... at 98.53%</t>
  </si>
  <si>
    <t>263aa, &gt;1E3G_1|Chain... at 100.00%</t>
  </si>
  <si>
    <t>260aa, &gt;1I37_1|Chain... at 99.23%</t>
  </si>
  <si>
    <t>249aa, &gt;1XOW_1|Chain... at 100.00%</t>
  </si>
  <si>
    <t>246aa, &gt;1Z95_1|Chain... at 99.59%</t>
  </si>
  <si>
    <t>256aa, &gt;2AX9_1|Chain... at 100.00%</t>
  </si>
  <si>
    <t>260aa, &gt;2IHQ_1|Chain... at 99.23%</t>
  </si>
  <si>
    <t>249aa, &gt;3B5R_1|Chain... at 100.00%</t>
  </si>
  <si>
    <t>249aa, &gt;3B65_1|Chain... at 100.00%</t>
  </si>
  <si>
    <t>249aa, &gt;3B66_1|Chain... at 100.00%</t>
  </si>
  <si>
    <t>249aa, &gt;3B67_1|Chain... at 100.00%</t>
  </si>
  <si>
    <t>249aa, &gt;3B68_1|Chain... at 100.00%</t>
  </si>
  <si>
    <t>260aa, &gt;3G0W_1|Chain... at 99.23%</t>
  </si>
  <si>
    <t>283aa, &gt;5CJ6_1|Chain... *</t>
  </si>
  <si>
    <t>244aa, &gt;6QQQ_1|Chains... *</t>
  </si>
  <si>
    <t>244aa, &gt;6QQU_1|Chains... at 100.00%</t>
  </si>
  <si>
    <t>244aa, &gt;6QQV_1|Chains... at 100.00%</t>
  </si>
  <si>
    <t>244aa, &gt;6QQW_1|Chains... at 100.00%</t>
  </si>
  <si>
    <t>244aa, &gt;6QQZ_1|Chains... at 100.00%</t>
  </si>
  <si>
    <t>244aa, &gt;6QR0_1|Chains... at 100.00%</t>
  </si>
  <si>
    <t>244aa, &gt;6QR1_1|Chains... at 100.00%</t>
  </si>
  <si>
    <t>244aa, &gt;6QR2_1|Chains... at 100.00%</t>
  </si>
  <si>
    <t>244aa, &gt;6QR3_1|Chains... at 100.00%</t>
  </si>
  <si>
    <t>244aa, &gt;6QR4_1|Chains... at 100.00%</t>
  </si>
  <si>
    <t>244aa, &gt;6QR7_1|Chains... at 100.00%</t>
  </si>
  <si>
    <t>244aa, &gt;6QR9_1|Chains... at 100.00%</t>
  </si>
  <si>
    <t>244aa, &gt;6QRC_1|Chains... at 100.00%</t>
  </si>
  <si>
    <t>125aa, &gt;5OH2_1|Chains... *</t>
  </si>
  <si>
    <t>125aa, &gt;5OH3_1|Chains... at 100.00%</t>
  </si>
  <si>
    <t>125aa, &gt;5OH4_1|Chains... at 100.00%</t>
  </si>
  <si>
    <t>125aa, &gt;5OH7_1|Chains... at 100.00%</t>
  </si>
  <si>
    <t>125aa, &gt;5OH9_1|Chains... at 100.00%</t>
  </si>
  <si>
    <t>125aa, &gt;5OHA_1|Chains... at 100.00%</t>
  </si>
  <si>
    <t>125aa, &gt;6R0V_1|Chains... at 100.00%</t>
  </si>
  <si>
    <t>125aa, &gt;6R11_1|Chains... at 100.00%</t>
  </si>
  <si>
    <t>125aa, &gt;6R13_1|Chains... at 100.00%</t>
  </si>
  <si>
    <t>125aa, &gt;6R18_1|Chains... at 100.00%</t>
  </si>
  <si>
    <t>125aa, &gt;6R1A_1|Chains... at 100.00%</t>
  </si>
  <si>
    <t>125aa, &gt;6R1D_1|Chains... at 100.00%</t>
  </si>
  <si>
    <t>125aa, &gt;6R1W_1|Chains... at 100.00%</t>
  </si>
  <si>
    <t>716aa, &gt;2J47_1|Chain... at 100.00%</t>
  </si>
  <si>
    <t>715aa, &gt;2J4G_1|Chains... at 100.00%</t>
  </si>
  <si>
    <t>716aa, &gt;2JIW_1|Chains... at 99.86%</t>
  </si>
  <si>
    <t>737aa, &gt;2VVN_1|Chains... *</t>
  </si>
  <si>
    <t>737aa, &gt;2VVS_1|Chain... at 100.00%</t>
  </si>
  <si>
    <t>716aa, &gt;2W4X_1|Chain... at 100.00%</t>
  </si>
  <si>
    <t>716aa, &gt;2W66_1|Chains... at 100.00%</t>
  </si>
  <si>
    <t>716aa, &gt;2W67_1|Chains... at 100.00%</t>
  </si>
  <si>
    <t>716aa, &gt;2WCA_1|Chain... at 100.00%</t>
  </si>
  <si>
    <t>716aa, &gt;2XJ7_1|Chains... at 100.00%</t>
  </si>
  <si>
    <t>716aa, &gt;2XM1_1|Chains... at 100.00%</t>
  </si>
  <si>
    <t>716aa, &gt;2XM2_1|Chains... at 100.00%</t>
  </si>
  <si>
    <t>164aa, &gt;184L_1|Chain... at 97.56%</t>
  </si>
  <si>
    <t>164aa, &gt;185L_1|Chain... at 97.56%</t>
  </si>
  <si>
    <t>164aa, &gt;186L_1|Chain... at 97.56%</t>
  </si>
  <si>
    <t>164aa, &gt;187L_1|Chain... at 97.56%</t>
  </si>
  <si>
    <t>164aa, &gt;188L_1|Chain... at 97.56%</t>
  </si>
  <si>
    <t>164aa, &gt;1L83_1|Chain... at 97.56%</t>
  </si>
  <si>
    <t>164aa, &gt;1LGW_1|Chain... at 95.73%</t>
  </si>
  <si>
    <t>164aa, &gt;1LI2_1|Chain... at 95.73%</t>
  </si>
  <si>
    <t>164aa, &gt;1LI3_1|Chain... at 95.73%</t>
  </si>
  <si>
    <t>164aa, &gt;1LI6_1|Chain... at 95.73%</t>
  </si>
  <si>
    <t>491aa, &gt;4PHU_1|Chain... *</t>
  </si>
  <si>
    <t>172aa, &gt;4W52_1|Chain... at 91.86%</t>
  </si>
  <si>
    <t>383aa, &gt;3ZM9_1|Chains... at 100.00%</t>
  </si>
  <si>
    <t>383aa, &gt;4BR3_1|Chains... at 100.00%</t>
  </si>
  <si>
    <t>383aa, &gt;4CG8_1|Chain... at 100.00%</t>
  </si>
  <si>
    <t>383aa, &gt;4CG9_1|Chain... at 100.00%</t>
  </si>
  <si>
    <t>383aa, &gt;4CGA_1|Chain... at 100.00%</t>
  </si>
  <si>
    <t>457aa, &gt;4DA5_1|Chains... *</t>
  </si>
  <si>
    <t>378aa, &gt;5AFV_1|Chains... at 100.00%</t>
  </si>
  <si>
    <t>401aa, &gt;5EQE_1|Chains... at 96.01%</t>
  </si>
  <si>
    <t>401aa, &gt;5EQP_1|Chains... at 96.01%</t>
  </si>
  <si>
    <t>401aa, &gt;5EQY_1|Chains... at 96.01%</t>
  </si>
  <si>
    <t>378aa, &gt;5FTG_1|Chain... at 100.00%</t>
  </si>
  <si>
    <t>378aa, &gt;5FUT_1|Chain... at 100.00%</t>
  </si>
  <si>
    <t>258aa, &gt;1H1S_2|Chains... at 96.51%</t>
  </si>
  <si>
    <t>262aa, &gt;4BCK_2|Chains... at 96.18%</t>
  </si>
  <si>
    <t>262aa, &gt;4BCM_2|Chain... at 96.18%</t>
  </si>
  <si>
    <t>262aa, &gt;4BCM_3|Chain... at 95.80%</t>
  </si>
  <si>
    <t>262aa, &gt;4BCN_2|Chain... at 96.95%</t>
  </si>
  <si>
    <t>262aa, &gt;4BCN_3|Chain... at 97.33%</t>
  </si>
  <si>
    <t>262aa, &gt;4BCO_2|Chains... at 96.56%</t>
  </si>
  <si>
    <t>262aa, &gt;4BCP_2|Chains... at 96.18%</t>
  </si>
  <si>
    <t>258aa, &gt;4EOR_2|Chains... at 96.51%</t>
  </si>
  <si>
    <t>257aa, &gt;4I3Z_2|Chains... at 94.16%</t>
  </si>
  <si>
    <t>268aa, &gt;6GUC_2|Chains... *</t>
  </si>
  <si>
    <t>268aa, &gt;6GUE_2|Chains... at 99.63%</t>
  </si>
  <si>
    <t>165aa, &gt;5LUD_1|Chain... *</t>
  </si>
  <si>
    <t>164aa, &gt;5T9U_1|Chains... at 100.00%</t>
  </si>
  <si>
    <t>164aa, &gt;5T9W_1|Chain... at 100.00%</t>
  </si>
  <si>
    <t>163aa, &gt;5T9Z_1|Chain... at 100.00%</t>
  </si>
  <si>
    <t>163aa, &gt;5TA2_1|Chain... at 100.00%</t>
  </si>
  <si>
    <t>164aa, &gt;5TA4_1|Chain... at 100.00%</t>
  </si>
  <si>
    <t>165aa, &gt;6GJI_1|Chain... at 100.00%</t>
  </si>
  <si>
    <t>165aa, &gt;6GJJ_1|Chain... at 100.00%</t>
  </si>
  <si>
    <t>165aa, &gt;6GJL_1|Chain... at 100.00%</t>
  </si>
  <si>
    <t>165aa, &gt;6GJM_1|Chain... at 100.00%</t>
  </si>
  <si>
    <t>165aa, &gt;6GJN_1|Chain... at 100.00%</t>
  </si>
  <si>
    <t>165aa, &gt;6GJR_1|Chain... at 100.00%</t>
  </si>
  <si>
    <t>121aa, &gt;1FV0_1|Chains... *</t>
  </si>
  <si>
    <t>121aa, &gt;1JQ8_1|Chains... at 100.00%</t>
  </si>
  <si>
    <t>121aa, &gt;1KPM_1|Chains... at 100.00%</t>
  </si>
  <si>
    <t>121aa, &gt;1Q7A_1|Chain... at 100.00%</t>
  </si>
  <si>
    <t>121aa, &gt;1SV3_1|Chain... at 100.00%</t>
  </si>
  <si>
    <t>121aa, &gt;2ARM_1|Chain... at 100.00%</t>
  </si>
  <si>
    <t>121aa, &gt;3H1X_1|Chain... at 100.00%</t>
  </si>
  <si>
    <t>121aa, &gt;4QEM_1|Chain... at 100.00%</t>
  </si>
  <si>
    <t>121aa, &gt;4QER_1|Chain... at 100.00%</t>
  </si>
  <si>
    <t>121aa, &gt;4QF7_1|Chain... at 100.00%</t>
  </si>
  <si>
    <t>121aa, &gt;4QF8_1|Chain... at 100.00%</t>
  </si>
  <si>
    <t>121aa, &gt;4QGD_1|Chain... at 100.00%</t>
  </si>
  <si>
    <t>99aa, &gt;1FO0_2|Chain... at 100.00%</t>
  </si>
  <si>
    <t>99aa, &gt;1FZJ_2|Chain... at 100.00%</t>
  </si>
  <si>
    <t>99aa, &gt;1FZK_2|Chain... at 100.00%</t>
  </si>
  <si>
    <t>99aa, &gt;1FZM_2|Chain... at 100.00%</t>
  </si>
  <si>
    <t>99aa, &gt;1FZO_2|Chain... at 100.00%</t>
  </si>
  <si>
    <t>99aa, &gt;1G7Q_2|Chain... at 100.00%</t>
  </si>
  <si>
    <t>99aa, &gt;3P9L_2|Chains... at 100.00%</t>
  </si>
  <si>
    <t>99aa, &gt;3P9M_2|Chains... at 100.00%</t>
  </si>
  <si>
    <t>100aa, &gt;4PG9_2|Chain... *</t>
  </si>
  <si>
    <t>99aa, &gt;6MJ4_4|Chain... at 98.99%</t>
  </si>
  <si>
    <t>99aa, &gt;6MJA_4|Chain... at 98.99%</t>
  </si>
  <si>
    <t>99aa, &gt;6MJI_4|Chain... at 98.99%</t>
  </si>
  <si>
    <t>293aa, &gt;2ZCQ_1|Chain... *</t>
  </si>
  <si>
    <t>293aa, &gt;2ZCR_1|Chain... at 100.00%</t>
  </si>
  <si>
    <t>293aa, &gt;2ZCS_1|Chain... at 100.00%</t>
  </si>
  <si>
    <t>293aa, &gt;2ZY1_1|Chain... at 100.00%</t>
  </si>
  <si>
    <t>293aa, &gt;3ACW_1|Chain... at 100.00%</t>
  </si>
  <si>
    <t>293aa, &gt;3ACX_1|Chain... at 100.00%</t>
  </si>
  <si>
    <t>293aa, &gt;3TFN_1|Chain... at 100.00%</t>
  </si>
  <si>
    <t>293aa, &gt;3TFP_1|Chain... at 100.00%</t>
  </si>
  <si>
    <t>293aa, &gt;3VJE_1|Chains... at 99.66%</t>
  </si>
  <si>
    <t>287aa, &gt;4E9U_1|Chain... at 100.00%</t>
  </si>
  <si>
    <t>287aa, &gt;4EA2_1|Chain... at 100.00%</t>
  </si>
  <si>
    <t>272aa, &gt;4EXS_1|Chains... *</t>
  </si>
  <si>
    <t>233aa, &gt;6D1A_1|Chain... at 99.14%</t>
  </si>
  <si>
    <t>233aa, &gt;6D1B_1|Chain... at 99.14%</t>
  </si>
  <si>
    <t>233aa, &gt;6D1D_1|Chain... at 99.14%</t>
  </si>
  <si>
    <t>233aa, &gt;6D1G_1|Chain... at 99.14%</t>
  </si>
  <si>
    <t>233aa, &gt;6D1H_1|Chain... at 99.14%</t>
  </si>
  <si>
    <t>233aa, &gt;6D1I_1|Chain... at 99.14%</t>
  </si>
  <si>
    <t>233aa, &gt;6D1J_1|Chain... at 99.14%</t>
  </si>
  <si>
    <t>233aa, &gt;6D1K_1|Chain... at 99.14%</t>
  </si>
  <si>
    <t>233aa, &gt;6EFJ_1|Chain... at 99.14%</t>
  </si>
  <si>
    <t>233aa, &gt;6MDU_1|Chain... at 99.14%</t>
  </si>
  <si>
    <t>263aa, &gt;3G2Y_1|Chains... *</t>
  </si>
  <si>
    <t>263aa, &gt;3G2Z_1|Chains... at 100.00%</t>
  </si>
  <si>
    <t>263aa, &gt;3G30_1|Chain... at 100.00%</t>
  </si>
  <si>
    <t>263aa, &gt;3G31_1|Chains... at 100.00%</t>
  </si>
  <si>
    <t>263aa, &gt;3G32_1|Chains... at 100.00%</t>
  </si>
  <si>
    <t>263aa, &gt;3G34_1|Chains... at 100.00%</t>
  </si>
  <si>
    <t>263aa, &gt;3G35_1|Chains... at 100.00%</t>
  </si>
  <si>
    <t>263aa, &gt;4DE0_1|Chains... at 100.00%</t>
  </si>
  <si>
    <t>263aa, &gt;4DE1_1|Chains... at 100.00%</t>
  </si>
  <si>
    <t>263aa, &gt;4DE2_1|Chains... at 99.62%</t>
  </si>
  <si>
    <t>263aa, &gt;6MD8_1|Chains... at 99.62%</t>
  </si>
  <si>
    <t>260aa, &gt;1AZM_1|Chain... at 100.00%</t>
  </si>
  <si>
    <t>260aa, &gt;2NMX_1|Chains... at 100.00%</t>
  </si>
  <si>
    <t>260aa, &gt;2NN1_1|Chains... at 100.00%</t>
  </si>
  <si>
    <t>260aa, &gt;2NN7_1|Chains... at 100.00%</t>
  </si>
  <si>
    <t>260aa, &gt;3LXE_1|Chains... at 100.00%</t>
  </si>
  <si>
    <t>261aa, &gt;6EVR_1|Chains... *</t>
  </si>
  <si>
    <t>261aa, &gt;6EX1_1|Chains... at 100.00%</t>
  </si>
  <si>
    <t>261aa, &gt;6F3B_1|Chains... at 100.00%</t>
  </si>
  <si>
    <t>261aa, &gt;6FAF_1|Chains... at 100.00%</t>
  </si>
  <si>
    <t>261aa, &gt;6FAG_1|Chains... at 100.00%</t>
  </si>
  <si>
    <t>261aa, &gt;6G3V_1|Chains... at 100.00%</t>
  </si>
  <si>
    <t>244aa, &gt;2E2R_1|Chain... at 95.90%</t>
  </si>
  <si>
    <t>251aa, &gt;2P7A_1|Chain... *</t>
  </si>
  <si>
    <t>251aa, &gt;2P7G_1|Chain... at 100.00%</t>
  </si>
  <si>
    <t>251aa, &gt;2P7Z_1|Chain... at 100.00%</t>
  </si>
  <si>
    <t>241aa, &gt;6I61_1|Chain... at 95.44%</t>
  </si>
  <si>
    <t>237aa, &gt;6I62_1|Chain... at 97.89%</t>
  </si>
  <si>
    <t>237aa, &gt;6I63_1|Chain... at 97.89%</t>
  </si>
  <si>
    <t>241aa, &gt;6I64_1|Chain... at 95.44%</t>
  </si>
  <si>
    <t>241aa, &gt;6I65_1|Chain... at 95.44%</t>
  </si>
  <si>
    <t>241aa, &gt;6I66_1|Chain... at 95.44%</t>
  </si>
  <si>
    <t>241aa, &gt;6I67_1|Chain... at 95.44%</t>
  </si>
  <si>
    <t>214aa, &gt;1AMW_1|Chain... at 100.00%</t>
  </si>
  <si>
    <t>225aa, &gt;1BGQ_1|Chain... at 98.67%</t>
  </si>
  <si>
    <t>225aa, &gt;2CGF_1|Chain... at 98.22%</t>
  </si>
  <si>
    <t>240aa, &gt;2FXS_1|Chain... *</t>
  </si>
  <si>
    <t>214aa, &gt;2IWX_1|Chain... at 100.00%</t>
  </si>
  <si>
    <t>214aa, &gt;2VW5_1|Chains... at 100.00%</t>
  </si>
  <si>
    <t>219aa, &gt;2VWC_1|Chain... at 100.00%</t>
  </si>
  <si>
    <t>220aa, &gt;2WEQ_1|Chain... at 99.09%</t>
  </si>
  <si>
    <t>220aa, &gt;2WER_1|Chains... at 99.09%</t>
  </si>
  <si>
    <t>220aa, &gt;2YGE_1|Chain... at 99.09%</t>
  </si>
  <si>
    <t>220aa, &gt;2YGF_1|Chain... at 98.64%</t>
  </si>
  <si>
    <t>127aa, &gt;1DF8_1|Chains... at 99.21%</t>
  </si>
  <si>
    <t>135aa, &gt;1SLD_1|Chain... at 100.00%</t>
  </si>
  <si>
    <t>121aa, &gt;1SRG_1|Chains... at 100.00%</t>
  </si>
  <si>
    <t>123aa, &gt;1STR_1|Chains... at 100.00%</t>
  </si>
  <si>
    <t>127aa, &gt;1SWR_1|Chains... at 99.21%</t>
  </si>
  <si>
    <t>123aa, &gt;2IZL_1|Chains... at 100.00%</t>
  </si>
  <si>
    <t>121aa, &gt;4Y59_1|Chains... at 100.00%</t>
  </si>
  <si>
    <t>122aa, &gt;4Y5D_1|Chains... at 100.00%</t>
  </si>
  <si>
    <t>120aa, &gt;5B5F_1|Chains... at 100.00%</t>
  </si>
  <si>
    <t>120aa, &gt;5B5G_1|Chains... at 100.00%</t>
  </si>
  <si>
    <t>183aa, &gt;5N99_1|Chains... *</t>
  </si>
  <si>
    <t>158aa, &gt;4C9X_1|Chain... at 100.00%</t>
  </si>
  <si>
    <t>175aa, &gt;5ANT_1|Chains... at 93.71%</t>
  </si>
  <si>
    <t>158aa, &gt;5ANU_1|Chain... at 100.00%</t>
  </si>
  <si>
    <t>158aa, &gt;5ANV_1|Chain... at 100.00%</t>
  </si>
  <si>
    <t>156aa, &gt;5FSN_1|Chain... at 100.00%</t>
  </si>
  <si>
    <t>156aa, &gt;5FSO_1|Chain... at 100.00%</t>
  </si>
  <si>
    <t>182aa, &gt;6EQ2_1|Chain... *</t>
  </si>
  <si>
    <t>182aa, &gt;6EQ3_1|Chain... at 100.00%</t>
  </si>
  <si>
    <t>182aa, &gt;6EQ5_1|Chain... at 100.00%</t>
  </si>
  <si>
    <t>182aa, &gt;6EQ7_1|Chain... at 100.00%</t>
  </si>
  <si>
    <t>159aa, &gt;6F20_1|Chains... at 98.11%</t>
  </si>
  <si>
    <t>129aa, &gt;5I2E_1|Chains... *</t>
  </si>
  <si>
    <t>129aa, &gt;5I2F_1|Chains... at 100.00%</t>
  </si>
  <si>
    <t>129aa, &gt;5IPC_1|Chains... at 99.22%</t>
  </si>
  <si>
    <t>129aa, &gt;5KLY_1|Chains... at 99.22%</t>
  </si>
  <si>
    <t>129aa, &gt;5KMA_1|Chains... at 99.22%</t>
  </si>
  <si>
    <t>129aa, &gt;5WA8_1|Chains... at 99.22%</t>
  </si>
  <si>
    <t>129aa, &gt;5WA9_1|Chains... at 99.22%</t>
  </si>
  <si>
    <t>129aa, &gt;6N3V_1|Chains... at 100.00%</t>
  </si>
  <si>
    <t>129aa, &gt;6N3W_1|Chains... at 100.00%</t>
  </si>
  <si>
    <t>129aa, &gt;6N3X_1|Chains... at 100.00%</t>
  </si>
  <si>
    <t>129aa, &gt;6N3Y_1|Chains... at 100.00%</t>
  </si>
  <si>
    <t>607aa, &gt;1J36_1|Chains... *</t>
  </si>
  <si>
    <t>607aa, &gt;1J37_1|Chains... at 100.00%</t>
  </si>
  <si>
    <t>598aa, &gt;2X8Z_1|Chain... at 99.00%</t>
  </si>
  <si>
    <t>598aa, &gt;2X91_1|Chain... at 99.00%</t>
  </si>
  <si>
    <t>599aa, &gt;2X95_1|Chain... at 99.00%</t>
  </si>
  <si>
    <t>598aa, &gt;2X96_1|Chain... at 99.00%</t>
  </si>
  <si>
    <t>598aa, &gt;2X97_1|Chain... at 99.00%</t>
  </si>
  <si>
    <t>598aa, &gt;2XHM_1|Chain... at 99.00%</t>
  </si>
  <si>
    <t>598aa, &gt;4CA7_1|Chain... at 99.00%</t>
  </si>
  <si>
    <t>598aa, &gt;4CA8_1|Chain... at 99.00%</t>
  </si>
  <si>
    <t>543aa, &gt;1N5R_1|Chains... at 100.00%</t>
  </si>
  <si>
    <t>580aa, &gt;1Q84_1|Chains... *</t>
  </si>
  <si>
    <t>543aa, &gt;2HA2_1|Chains... at 100.00%</t>
  </si>
  <si>
    <t>543aa, &gt;2HA3_1|Chains... at 100.00%</t>
  </si>
  <si>
    <t>543aa, &gt;2HA6_1|Chains... at 99.82%</t>
  </si>
  <si>
    <t>548aa, &gt;2WHP_1|Chain... at 99.27%</t>
  </si>
  <si>
    <t>548aa, &gt;2WHP_2|Chain... at 99.09%</t>
  </si>
  <si>
    <t>548aa, &gt;4ARA_1|Chains... at 99.27%</t>
  </si>
  <si>
    <t>548aa, &gt;4ARB_1|Chains... at 99.27%</t>
  </si>
  <si>
    <t>543aa, &gt;5EHQ_1|Chains... at 100.00%</t>
  </si>
  <si>
    <t>377aa, &gt;3QQS_1|Chains... at 100.00%</t>
  </si>
  <si>
    <t>377aa, &gt;3R88_1|Chains... at 100.00%</t>
  </si>
  <si>
    <t>377aa, &gt;3TWP_1|Chains... at 100.00%</t>
  </si>
  <si>
    <t>377aa, &gt;3UU1_1|Chains... at 100.00%</t>
  </si>
  <si>
    <t>379aa, &gt;4GKM_1|Chains... at 100.00%</t>
  </si>
  <si>
    <t>380aa, &gt;4IJ1_1|Chains... *</t>
  </si>
  <si>
    <t>379aa, &gt;4M0R_1|Chains... at 100.00%</t>
  </si>
  <si>
    <t>378aa, &gt;4N8Q_1|Chains... at 99.47%</t>
  </si>
  <si>
    <t>378aa, &gt;4OWM_1|Chains... at 99.74%</t>
  </si>
  <si>
    <t>378aa, &gt;4OWV_1|Chains... at 99.74%</t>
  </si>
  <si>
    <t>364aa, &gt;5EEI_1|Chains... *</t>
  </si>
  <si>
    <t>364aa, &gt;5EEK_1|Chain... at 100.00%</t>
  </si>
  <si>
    <t>364aa, &gt;5EEN_1|Chains... at 100.00%</t>
  </si>
  <si>
    <t>364aa, &gt;5EF7_1|Chains... at 100.00%</t>
  </si>
  <si>
    <t>364aa, &gt;5EFH_1|Chains... at 100.00%</t>
  </si>
  <si>
    <t>364aa, &gt;5EFJ_1|Chain... at 100.00%</t>
  </si>
  <si>
    <t>364aa, &gt;6CSP_1|Chains... at 100.00%</t>
  </si>
  <si>
    <t>364aa, &gt;6CSQ_1|Chains... at 100.00%</t>
  </si>
  <si>
    <t>364aa, &gt;6CSR_1|Chains... at 100.00%</t>
  </si>
  <si>
    <t>364aa, &gt;6CSS_1|Chains... at 100.00%</t>
  </si>
  <si>
    <t>298aa, &gt;4E6D_1|Chains... at 98.99%</t>
  </si>
  <si>
    <t>298aa, &gt;4E6Q_1|Chains... at 98.99%</t>
  </si>
  <si>
    <t>302aa, &gt;4F09_1|Chain... *</t>
  </si>
  <si>
    <t>302aa, &gt;4GFM_1|Chain... at 100.00%</t>
  </si>
  <si>
    <t>300aa, &gt;4HGE_1|Chains... at 100.00%</t>
  </si>
  <si>
    <t>300aa, &gt;4IVA_1|Chain... at 100.00%</t>
  </si>
  <si>
    <t>300aa, &gt;4JIA_1|Chain... at 100.00%</t>
  </si>
  <si>
    <t>296aa, &gt;4YTC_1|Chain... at 98.31%</t>
  </si>
  <si>
    <t>296aa, &gt;4YTH_1|Chain... at 98.31%</t>
  </si>
  <si>
    <t>295aa, &gt;5L3A_1|Chain... at 98.64%</t>
  </si>
  <si>
    <t>292aa, &gt;1PB8_1|Chain... *</t>
  </si>
  <si>
    <t>292aa, &gt;1PB9_1|Chain... at 100.00%</t>
  </si>
  <si>
    <t>292aa, &gt;1PBQ_1|Chains... at 99.66%</t>
  </si>
  <si>
    <t>292aa, &gt;1Y1Z_1|Chain... at 99.66%</t>
  </si>
  <si>
    <t>292aa, &gt;1Y20_1|Chain... at 99.66%</t>
  </si>
  <si>
    <t>292aa, &gt;4KFQ_1|Chains... at 99.66%</t>
  </si>
  <si>
    <t>292aa, &gt;5DEX_1|Chain... at 99.66%</t>
  </si>
  <si>
    <t>292aa, &gt;5U8C_1|Chain... at 99.66%</t>
  </si>
  <si>
    <t>292aa, &gt;5VIH_1|Chain... at 99.66%</t>
  </si>
  <si>
    <t>292aa, &gt;5VIJ_1|Chain... at 99.66%</t>
  </si>
  <si>
    <t>270aa, &gt;3RUX_1|Chains... *</t>
  </si>
  <si>
    <t>270aa, &gt;4XTV_1|Chains... at 100.00%</t>
  </si>
  <si>
    <t>270aa, &gt;4XTW_1|Chains... at 100.00%</t>
  </si>
  <si>
    <t>270aa, &gt;4XTX_1|Chains... at 100.00%</t>
  </si>
  <si>
    <t>270aa, &gt;4XTY_1|Chains... at 100.00%</t>
  </si>
  <si>
    <t>270aa, &gt;4XTZ_1|Chains... at 100.00%</t>
  </si>
  <si>
    <t>270aa, &gt;4XU0_1|Chains... at 100.00%</t>
  </si>
  <si>
    <t>270aa, &gt;4XU1_1|Chains... at 100.00%</t>
  </si>
  <si>
    <t>270aa, &gt;4XU2_1|Chains... at 100.00%</t>
  </si>
  <si>
    <t>270aa, &gt;4XU3_1|Chains... at 100.00%</t>
  </si>
  <si>
    <t>263aa, &gt;4HT2_1|Chains... *</t>
  </si>
  <si>
    <t>263aa, &gt;4KP5_1|Chains... at 100.00%</t>
  </si>
  <si>
    <t>263aa, &gt;4KP8_1|Chains... at 100.00%</t>
  </si>
  <si>
    <t>263aa, &gt;4QJ0_1|Chains... at 100.00%</t>
  </si>
  <si>
    <t>263aa, &gt;4QJW_1|Chains... at 100.00%</t>
  </si>
  <si>
    <t>263aa, &gt;5LLO_1|Chains... at 100.00%</t>
  </si>
  <si>
    <t>263aa, &gt;5LLP_1|Chains... at 100.00%</t>
  </si>
  <si>
    <t>263aa, &gt;5MSB_1|Chains... at 100.00%</t>
  </si>
  <si>
    <t>263aa, &gt;6G5L_1|Chains... at 100.00%</t>
  </si>
  <si>
    <t>263aa, &gt;6G7A_1|Chains... at 100.00%</t>
  </si>
  <si>
    <t>254aa, &gt;2B7D_2|Chain... *</t>
  </si>
  <si>
    <t>254aa, &gt;2BZ6_1|Chain... at 100.00%</t>
  </si>
  <si>
    <t>254aa, &gt;2FLR_2|Chain... at 100.00%</t>
  </si>
  <si>
    <t>254aa, &gt;4ISH_1|Chain... at 100.00%</t>
  </si>
  <si>
    <t>254aa, &gt;4ISI_1|Chain... at 100.00%</t>
  </si>
  <si>
    <t>254aa, &gt;4NA9_1|Chain... at 100.00%</t>
  </si>
  <si>
    <t>254aa, &gt;4X8U_1|Chain... at 100.00%</t>
  </si>
  <si>
    <t>254aa, &gt;4X8V_1|Chain... at 100.00%</t>
  </si>
  <si>
    <t>254aa, &gt;5L30_1|Chain... at 100.00%</t>
  </si>
  <si>
    <t>254aa, &gt;5U6J_1|Chain... at 100.00%</t>
  </si>
  <si>
    <t>239aa, &gt;4FFS_1|Chain... at 98.74%</t>
  </si>
  <si>
    <t>245aa, &gt;4WKN_1|Chain... *</t>
  </si>
  <si>
    <t>245aa, &gt;4WKO_1|Chain... at 100.00%</t>
  </si>
  <si>
    <t>245aa, &gt;4WKP_1|Chains... at 100.00%</t>
  </si>
  <si>
    <t>245aa, &gt;4YNB_1|Chain... at 100.00%</t>
  </si>
  <si>
    <t>245aa, &gt;4YO8_1|Chains... at 100.00%</t>
  </si>
  <si>
    <t>245aa, &gt;6DYU_1|Chains... at 100.00%</t>
  </si>
  <si>
    <t>245aa, &gt;6DYV_1|Chains... at 100.00%</t>
  </si>
  <si>
    <t>245aa, &gt;6DYW_1|Chains... at 100.00%</t>
  </si>
  <si>
    <t>245aa, &gt;6DYY_1|Chains... at 100.00%</t>
  </si>
  <si>
    <t>238aa, &gt;1FM9_1|Chain... *</t>
  </si>
  <si>
    <t>238aa, &gt;3OZJ_1|Chains... at 100.00%</t>
  </si>
  <si>
    <t>231aa, &gt;4K4J_1|Chain... at 100.00%</t>
  </si>
  <si>
    <t>231aa, &gt;4K6I_1|Chain... at 100.00%</t>
  </si>
  <si>
    <t>231aa, &gt;4M8E_1|Chain... at 100.00%</t>
  </si>
  <si>
    <t>231aa, &gt;4M8H_1|Chain... at 100.00%</t>
  </si>
  <si>
    <t>231aa, &gt;4POH_1|Chain... at 100.00%</t>
  </si>
  <si>
    <t>231aa, &gt;4POJ_1|Chain... at 100.00%</t>
  </si>
  <si>
    <t>231aa, &gt;4PP3_1|Chain... at 100.00%</t>
  </si>
  <si>
    <t>231aa, &gt;4PP5_1|Chain... at 100.00%</t>
  </si>
  <si>
    <t>221aa, &gt;3HVI_1|Chain... *</t>
  </si>
  <si>
    <t>221aa, &gt;3HVJ_1|Chains... at 100.00%</t>
  </si>
  <si>
    <t>221aa, &gt;3OE4_1|Chain... at 99.10%</t>
  </si>
  <si>
    <t>221aa, &gt;3OE5_1|Chain... at 99.10%</t>
  </si>
  <si>
    <t>221aa, &gt;3OZR_1|Chain... at 99.10%</t>
  </si>
  <si>
    <t>221aa, &gt;3OZS_1|Chain... at 99.10%</t>
  </si>
  <si>
    <t>221aa, &gt;3OZT_1|Chain... at 99.10%</t>
  </si>
  <si>
    <t>221aa, &gt;3U81_1|Chain... at 99.10%</t>
  </si>
  <si>
    <t>212aa, &gt;4P58_1|Chain... at 97.64%</t>
  </si>
  <si>
    <t>214aa, &gt;5K03_1|Chain... at 99.07%</t>
  </si>
  <si>
    <t>152aa, &gt;2B7D_1|Chain... *</t>
  </si>
  <si>
    <t>53aa, &gt;2BZ6_2|Chain... at 100.00%</t>
  </si>
  <si>
    <t>152aa, &gt;2FLR_1|Chain... at 100.00%</t>
  </si>
  <si>
    <t>55aa, &gt;4ISH_2|Chain... at 100.00%</t>
  </si>
  <si>
    <t>55aa, &gt;4ISI_2|Chain... at 100.00%</t>
  </si>
  <si>
    <t>55aa, &gt;4NA9_2|Chain... at 100.00%</t>
  </si>
  <si>
    <t>55aa, &gt;4X8U_2|Chain... at 100.00%</t>
  </si>
  <si>
    <t>55aa, &gt;4X8V_2|Chain... at 100.00%</t>
  </si>
  <si>
    <t>58aa, &gt;5L30_2|Chain... at 100.00%</t>
  </si>
  <si>
    <t>55aa, &gt;5U6J_2|Chain... at 100.00%</t>
  </si>
  <si>
    <t>136aa, &gt;2HNX_1|Chain... at 100.00%</t>
  </si>
  <si>
    <t>152aa, &gt;5D45_1|Chain... *</t>
  </si>
  <si>
    <t>152aa, &gt;5D47_1|Chain... at 100.00%</t>
  </si>
  <si>
    <t>152aa, &gt;5D48_1|Chain... at 100.00%</t>
  </si>
  <si>
    <t>134aa, &gt;5EDB_1|Chain... at 100.00%</t>
  </si>
  <si>
    <t>133aa, &gt;5EDC_1|Chain... at 99.25%</t>
  </si>
  <si>
    <t>131aa, &gt;5HZ6_1|Chain... at 98.47%</t>
  </si>
  <si>
    <t>135aa, &gt;5HZ8_1|Chain... at 94.07%</t>
  </si>
  <si>
    <t>152aa, &gt;5Y12_1|Chain... at 100.00%</t>
  </si>
  <si>
    <t>152aa, &gt;5Y13_1|Chain... at 100.00%</t>
  </si>
  <si>
    <t>130aa, &gt;4QSU_1|Chain... *</t>
  </si>
  <si>
    <t>130aa, &gt;4QSV_1|Chain... at 100.00%</t>
  </si>
  <si>
    <t>130aa, &gt;4TT2_1|Chain... at 100.00%</t>
  </si>
  <si>
    <t>130aa, &gt;4TTE_1|Chain... at 100.00%</t>
  </si>
  <si>
    <t>130aa, &gt;4TU4_1|Chain... at 100.00%</t>
  </si>
  <si>
    <t>130aa, &gt;4TZ2_1|Chain... at 100.00%</t>
  </si>
  <si>
    <t>130aa, &gt;5A5Q_1|Chain... at 100.00%</t>
  </si>
  <si>
    <t>130aa, &gt;5A81_1|Chain... at 100.00%</t>
  </si>
  <si>
    <t>130aa, &gt;6S56_1|Chain... at 100.00%</t>
  </si>
  <si>
    <t>130aa, &gt;6S57_1|Chain... at 100.00%</t>
  </si>
  <si>
    <t>537aa, &gt;1GPK_1|Chain... at 99.07%</t>
  </si>
  <si>
    <t>537aa, &gt;1GPN_1|Chain... at 99.07%</t>
  </si>
  <si>
    <t>543aa, &gt;1H22_1|Chain... at 98.16%</t>
  </si>
  <si>
    <t>543aa, &gt;1H23_1|Chain... at 98.16%</t>
  </si>
  <si>
    <t>543aa, &gt;3ZV7_1|Chain... at 98.16%</t>
  </si>
  <si>
    <t>537aa, &gt;5BWC_1|Chain... at 99.07%</t>
  </si>
  <si>
    <t>543aa, &gt;5NAP_1|Chain... at 98.16%</t>
  </si>
  <si>
    <t>543aa, &gt;5NAU_1|Chain... at 98.16%</t>
  </si>
  <si>
    <t>572aa, &gt;6EUC_1|Chain... *</t>
  </si>
  <si>
    <t>385aa, &gt;3CKZ_1|Chain... at 90.91%</t>
  </si>
  <si>
    <t>385aa, &gt;3CL0_1|Chain... at 90.91%</t>
  </si>
  <si>
    <t>469aa, &gt;4B7J_1|Chain... *</t>
  </si>
  <si>
    <t>387aa, &gt;4B7R_1|Chains... at 98.97%</t>
  </si>
  <si>
    <t>388aa, &gt;5NWE_1|Chains... at 98.71%</t>
  </si>
  <si>
    <t>388aa, &gt;5NZ4_1|Chains... at 98.97%</t>
  </si>
  <si>
    <t>388aa, &gt;5NZE_1|Chains... at 98.71%</t>
  </si>
  <si>
    <t>388aa, &gt;5NZF_1|Chains... at 98.71%</t>
  </si>
  <si>
    <t>388aa, &gt;5NZN_1|Chains... at 98.45%</t>
  </si>
  <si>
    <t>388aa, &gt;1F8B_1|Chain... *</t>
  </si>
  <si>
    <t>388aa, &gt;1F8C_1|Chain... at 100.00%</t>
  </si>
  <si>
    <t>388aa, &gt;1F8D_1|Chain... at 100.00%</t>
  </si>
  <si>
    <t>388aa, &gt;1F8E_1|Chain... at 100.00%</t>
  </si>
  <si>
    <t>388aa, &gt;2QWB_1|Chain... at 99.74%</t>
  </si>
  <si>
    <t>388aa, &gt;2QWC_1|Chain... at 99.74%</t>
  </si>
  <si>
    <t>388aa, &gt;2QWD_1|Chain... at 99.74%</t>
  </si>
  <si>
    <t>388aa, &gt;2QWE_1|Chain... at 99.74%</t>
  </si>
  <si>
    <t>388aa, &gt;2QWF_1|Chain... at 99.74%</t>
  </si>
  <si>
    <t>356aa, &gt;1NDV_1|Chain... *</t>
  </si>
  <si>
    <t>356aa, &gt;1NDW_1|Chain... at 100.00%</t>
  </si>
  <si>
    <t>356aa, &gt;1NDY_1|Chain... at 100.00%</t>
  </si>
  <si>
    <t>356aa, &gt;1NDZ_1|Chain... at 100.00%</t>
  </si>
  <si>
    <t>356aa, &gt;1O5R_1|Chain... at 100.00%</t>
  </si>
  <si>
    <t>356aa, &gt;1QXL_1|Chain... at 99.72%</t>
  </si>
  <si>
    <t>356aa, &gt;1UML_1|Chain... at 100.00%</t>
  </si>
  <si>
    <t>356aa, &gt;1V7A_1|Chain... at 100.00%</t>
  </si>
  <si>
    <t>356aa, &gt;2E1W_1|Chain... at 100.00%</t>
  </si>
  <si>
    <t>352aa, &gt;1XKK_1|Chain... *</t>
  </si>
  <si>
    <t>334aa, &gt;3UG2_1|Chain... at 97.60%</t>
  </si>
  <si>
    <t>331aa, &gt;4RJ8_1|Chain... at 97.89%</t>
  </si>
  <si>
    <t>331aa, &gt;5C8N_1|Chain... at 97.89%</t>
  </si>
  <si>
    <t>331aa, &gt;5CAP_1|Chain... at 97.89%</t>
  </si>
  <si>
    <t>331aa, &gt;5CAQ_1|Chain... at 97.89%</t>
  </si>
  <si>
    <t>331aa, &gt;5CAS_1|Chain... at 97.89%</t>
  </si>
  <si>
    <t>331aa, &gt;5CAU_1|Chain... at 97.89%</t>
  </si>
  <si>
    <t>331aa, &gt;5HCY_1|Chain... at 97.89%</t>
  </si>
  <si>
    <t>323aa, &gt;1APV_1|Chain... *</t>
  </si>
  <si>
    <t>323aa, &gt;1BXO_1|Chain... at 100.00%</t>
  </si>
  <si>
    <t>323aa, &gt;1BXQ_1|Chain... at 100.00%</t>
  </si>
  <si>
    <t>323aa, &gt;1PPK_1|Chain... at 100.00%</t>
  </si>
  <si>
    <t>323aa, &gt;1PPL_1|Chain... at 100.00%</t>
  </si>
  <si>
    <t>323aa, &gt;1PPM_1|Chain... at 100.00%</t>
  </si>
  <si>
    <t>323aa, &gt;2WEB_1|Chain... at 100.00%</t>
  </si>
  <si>
    <t>323aa, &gt;2WEC_1|Chain... at 100.00%</t>
  </si>
  <si>
    <t>323aa, &gt;2WED_1|Chain... at 100.00%</t>
  </si>
  <si>
    <t>256aa, &gt;2OAX_1|Chains... at 97.27%</t>
  </si>
  <si>
    <t>257aa, &gt;5HCV_1|Chains... at 96.89%</t>
  </si>
  <si>
    <t>305aa, &gt;5L7E_1|Chain... *</t>
  </si>
  <si>
    <t>305aa, &gt;5L7G_1|Chain... at 100.00%</t>
  </si>
  <si>
    <t>305aa, &gt;5L7H_1|Chain... at 100.00%</t>
  </si>
  <si>
    <t>305aa, &gt;5MWP_1|Chain... at 99.67%</t>
  </si>
  <si>
    <t>15aa, &gt;5MWP_2|Chain... at 100.00%</t>
  </si>
  <si>
    <t>305aa, &gt;5MWY_1|Chain... at 99.67%</t>
  </si>
  <si>
    <t>15aa, &gt;5MWY_2|Chain... at 100.00%</t>
  </si>
  <si>
    <t>276aa, &gt;1FO0_1|Chain... at 100.00%</t>
  </si>
  <si>
    <t>274aa, &gt;1FZJ_1|Chain... at 98.91%</t>
  </si>
  <si>
    <t>274aa, &gt;1FZK_1|Chain... at 98.91%</t>
  </si>
  <si>
    <t>274aa, &gt;1FZM_1|Chain... at 98.54%</t>
  </si>
  <si>
    <t>274aa, &gt;1FZO_1|Chain... at 98.54%</t>
  </si>
  <si>
    <t>274aa, &gt;1G7Q_1|Chain... at 100.00%</t>
  </si>
  <si>
    <t>278aa, &gt;3P9L_1|Chains... at 100.00%</t>
  </si>
  <si>
    <t>277aa, &gt;3P9M_1|Chains... at 100.00%</t>
  </si>
  <si>
    <t>304aa, &gt;4PG9_1|Chain... *</t>
  </si>
  <si>
    <t>286aa, &gt;2V7A_1|Chains... at 98.95%</t>
  </si>
  <si>
    <t>293aa, &gt;3K5V_1|Chains... at 96.59%</t>
  </si>
  <si>
    <t>293aa, &gt;3MS9_1|Chains... at 96.59%</t>
  </si>
  <si>
    <t>293aa, &gt;3MSS_1|Chains... at 96.59%</t>
  </si>
  <si>
    <t>298aa, &gt;3PYY_1|Chains... *</t>
  </si>
  <si>
    <t>271aa, &gt;4TWP_1|Chains... at 99.63%</t>
  </si>
  <si>
    <t>286aa, &gt;4WA9_1|Chains... at 99.30%</t>
  </si>
  <si>
    <t>277aa, &gt;5HU9_1|Chain... at 98.19%</t>
  </si>
  <si>
    <t>293aa, &gt;6HD6_1|Chains... at 96.59%</t>
  </si>
  <si>
    <t>266aa, &gt;3MIY_1|Chains... at 97.74%</t>
  </si>
  <si>
    <t>286aa, &gt;3QGW_1|Chains... *</t>
  </si>
  <si>
    <t>286aa, &gt;3QGY_1|Chains... at 100.00%</t>
  </si>
  <si>
    <t>269aa, &gt;4M0Y_1|Chain... at 97.40%</t>
  </si>
  <si>
    <t>269aa, &gt;4M12_1|Chain... at 97.40%</t>
  </si>
  <si>
    <t>269aa, &gt;4M13_1|Chain... at 97.40%</t>
  </si>
  <si>
    <t>269aa, &gt;4M14_1|Chain... at 97.40%</t>
  </si>
  <si>
    <t>266aa, &gt;4QD6_1|Chains... at 98.50%</t>
  </si>
  <si>
    <t>266aa, &gt;4RFM_1|Chain... at 97.74%</t>
  </si>
  <si>
    <t>284aa, &gt;5U0W_1|Chains... *</t>
  </si>
  <si>
    <t>284aa, &gt;5U0Y_1|Chains... at 100.00%</t>
  </si>
  <si>
    <t>284aa, &gt;5U0Z_1|Chains... at 100.00%</t>
  </si>
  <si>
    <t>284aa, &gt;5U11_1|Chains... at 100.00%</t>
  </si>
  <si>
    <t>284aa, &gt;5U12_1|Chains... at 100.00%</t>
  </si>
  <si>
    <t>284aa, &gt;5U13_1|Chains... at 100.00%</t>
  </si>
  <si>
    <t>284aa, &gt;5U14_1|Chains... at 100.00%</t>
  </si>
  <si>
    <t>284aa, &gt;5V79_1|Chains... at 100.00%</t>
  </si>
  <si>
    <t>284aa, &gt;5V7A_1|Chains... at 100.00%</t>
  </si>
  <si>
    <t>265aa, &gt;4POW_1|Chains... *</t>
  </si>
  <si>
    <t>265aa, &gt;4POX_1|Chains... at 100.00%</t>
  </si>
  <si>
    <t>265aa, &gt;4PP0_1|Chains... at 99.62%</t>
  </si>
  <si>
    <t>265aa, &gt;5ITO_1|Chains... at 99.62%</t>
  </si>
  <si>
    <t>265aa, &gt;5ITP_1|Chains... at 100.00%</t>
  </si>
  <si>
    <t>265aa, &gt;5OT8_1|Chains... at 99.62%</t>
  </si>
  <si>
    <t>265aa, &gt;5OT9_1|Chains... at 100.00%</t>
  </si>
  <si>
    <t>265aa, &gt;5OTA_1|Chains... at 100.00%</t>
  </si>
  <si>
    <t>265aa, &gt;5OTC_1|Chains... at 100.00%</t>
  </si>
  <si>
    <t>247aa, &gt;1KM3_1|Chain... at 99.19%</t>
  </si>
  <si>
    <t>228aa, &gt;1LOQ_1|Chain... at 98.68%</t>
  </si>
  <si>
    <t>252aa, &gt;1X1Z_1|Chains... *</t>
  </si>
  <si>
    <t>252aa, &gt;2ZZ1_1|Chains... at 100.00%</t>
  </si>
  <si>
    <t>252aa, &gt;2ZZ2_1|Chains... at 99.60%</t>
  </si>
  <si>
    <t>228aa, &gt;3G1D_1|Chains... at 99.12%</t>
  </si>
  <si>
    <t>228aa, &gt;3G1V_1|Chains... at 98.68%</t>
  </si>
  <si>
    <t>252aa, &gt;3W07_1|Chain... at 100.00%</t>
  </si>
  <si>
    <t>252aa, &gt;3WJW_1|Chain... at 100.00%</t>
  </si>
  <si>
    <t>242aa, &gt;1JYS_1|Chains... at 92.98%</t>
  </si>
  <si>
    <t>242aa, &gt;1NC1_1|Chains... at 92.98%</t>
  </si>
  <si>
    <t>242aa, &gt;1NC3_1|Chains... at 92.98%</t>
  </si>
  <si>
    <t>242aa, &gt;1Y6Q_1|Chains... at 92.98%</t>
  </si>
  <si>
    <t>242aa, &gt;1Y6R_1|Chains... at 92.98%</t>
  </si>
  <si>
    <t>248aa, &gt;4F2W_1|Chains... *</t>
  </si>
  <si>
    <t>248aa, &gt;4F3C_1|Chains... at 100.00%</t>
  </si>
  <si>
    <t>248aa, &gt;4F3K_1|Chains... at 100.00%</t>
  </si>
  <si>
    <t>245aa, &gt;4YML_1|Chain... at 90.61%</t>
  </si>
  <si>
    <t>240aa, &gt;3KR8_1|Chains... *</t>
  </si>
  <si>
    <t>210aa, &gt;4IUE_1|Chain... at 100.00%</t>
  </si>
  <si>
    <t>210aa, &gt;4J21_1|Chain... at 100.00%</t>
  </si>
  <si>
    <t>210aa, &gt;4J22_1|Chains... at 100.00%</t>
  </si>
  <si>
    <t>210aa, &gt;4J3L_1|Chain... at 100.00%</t>
  </si>
  <si>
    <t>191aa, &gt;4KZQ_1|Chains... at 100.00%</t>
  </si>
  <si>
    <t>49aa, &gt;4KZQ_2|Chains... at 100.00%</t>
  </si>
  <si>
    <t>191aa, &gt;4KZU_1|Chains... at 100.00%</t>
  </si>
  <si>
    <t>49aa, &gt;4KZU_2|Chains... at 100.00%</t>
  </si>
  <si>
    <t>146aa, &gt;2XB8_1|Chain... at 100.00%</t>
  </si>
  <si>
    <t>147aa, &gt;3N76_1|Chain... at 100.00%</t>
  </si>
  <si>
    <t>147aa, &gt;3N7A_1|Chains... at 100.00%</t>
  </si>
  <si>
    <t>147aa, &gt;3N86_1|Chains... at 100.00%</t>
  </si>
  <si>
    <t>172aa, &gt;3N8K_1|Chains... *</t>
  </si>
  <si>
    <t>146aa, &gt;4B6O_1|Chain... at 100.00%</t>
  </si>
  <si>
    <t>146aa, &gt;4B6P_1|Chain... at 100.00%</t>
  </si>
  <si>
    <t>146aa, &gt;4CIW_1|Chain... at 100.00%</t>
  </si>
  <si>
    <t>153aa, &gt;4KIU_1|Chains... at 100.00%</t>
  </si>
  <si>
    <t>136aa, &gt;6G24_1|Chain... *</t>
  </si>
  <si>
    <t>136aa, &gt;6G25_1|Chain... at 100.00%</t>
  </si>
  <si>
    <t>136aa, &gt;6G27_1|Chain... at 100.00%</t>
  </si>
  <si>
    <t>136aa, &gt;6G29_1|Chain... at 100.00%</t>
  </si>
  <si>
    <t>136aa, &gt;6G2B_1|Chain... at 100.00%</t>
  </si>
  <si>
    <t>136aa, &gt;6G2C_1|Chain... at 100.00%</t>
  </si>
  <si>
    <t>136aa, &gt;6G2E_1|Chain... at 100.00%</t>
  </si>
  <si>
    <t>136aa, &gt;6G2F_1|Chain... at 100.00%</t>
  </si>
  <si>
    <t>136aa, &gt;6G2O_1|Chain... at 100.00%</t>
  </si>
  <si>
    <t>132aa, &gt;1HMR_1|Chain... at 100.00%</t>
  </si>
  <si>
    <t>132aa, &gt;1HMS_1|Chain... at 100.00%</t>
  </si>
  <si>
    <t>132aa, &gt;1HMT_1|Chain... at 100.00%</t>
  </si>
  <si>
    <t>133aa, &gt;3WVM_1|Chain... at 100.00%</t>
  </si>
  <si>
    <t>133aa, &gt;4TJZ_1|Chain... at 100.00%</t>
  </si>
  <si>
    <t>133aa, &gt;4TKB_1|Chain... at 100.00%</t>
  </si>
  <si>
    <t>133aa, &gt;4TKH_1|Chain... at 100.00%</t>
  </si>
  <si>
    <t>133aa, &gt;4TKJ_1|Chain... at 100.00%</t>
  </si>
  <si>
    <t>135aa, &gt;5HZ9_1|Chains... *</t>
  </si>
  <si>
    <t>129aa, &gt;4IBB_1|Chains... *</t>
  </si>
  <si>
    <t>129aa, &gt;4IBC_1|Chains... at 100.00%</t>
  </si>
  <si>
    <t>129aa, &gt;4IBD_1|Chains... at 100.00%</t>
  </si>
  <si>
    <t>129aa, &gt;4IBE_1|Chains... at 100.00%</t>
  </si>
  <si>
    <t>129aa, &gt;4IBF_1|Chains... at 100.00%</t>
  </si>
  <si>
    <t>129aa, &gt;4IBG_1|Chains... at 100.00%</t>
  </si>
  <si>
    <t>129aa, &gt;4IBI_1|Chains... at 100.00%</t>
  </si>
  <si>
    <t>129aa, &gt;4IBJ_1|Chains... at 100.00%</t>
  </si>
  <si>
    <t>129aa, &gt;4IBK_1|Chains... at 100.00%</t>
  </si>
  <si>
    <t>123aa, &gt;4XY8_1|Chain... *</t>
  </si>
  <si>
    <t>123aa, &gt;5EU1_1|Chains... at 100.00%</t>
  </si>
  <si>
    <t>123aa, &gt;5F1H_1|Chains... at 100.00%</t>
  </si>
  <si>
    <t>123aa, &gt;5F25_1|Chains... at 100.00%</t>
  </si>
  <si>
    <t>123aa, &gt;5F2P_1|Chains... at 100.00%</t>
  </si>
  <si>
    <t>101aa, &gt;5I7X_1|Chain... at 100.00%</t>
  </si>
  <si>
    <t>101aa, &gt;5I7Y_1|Chain... at 100.00%</t>
  </si>
  <si>
    <t>123aa, &gt;5IGM_1|Chains... at 100.00%</t>
  </si>
  <si>
    <t>111aa, &gt;5JI8_1|Chain... at 93.69%</t>
  </si>
  <si>
    <t>99aa, &gt;1XR9_2|Chain... at 100.00%</t>
  </si>
  <si>
    <t>97aa, &gt;3BZF_2|Chains... at 100.00%</t>
  </si>
  <si>
    <t>100aa, &gt;3QFD_2|Chains... at 99.00%</t>
  </si>
  <si>
    <t>99aa, &gt;4L4V_2|Chains... at 100.00%</t>
  </si>
  <si>
    <t>99aa, &gt;4O2C_2|Chain... at 100.00%</t>
  </si>
  <si>
    <t>98aa, &gt;5ISZ_2|Chain... at 100.00%</t>
  </si>
  <si>
    <t>100aa, &gt;5JZI_2|Chains... at 99.00%</t>
  </si>
  <si>
    <t>100aa, &gt;6D78_2|Chain... at 99.00%</t>
  </si>
  <si>
    <t>119aa, &gt;6O9C_2|Chain... *</t>
  </si>
  <si>
    <t>728aa, &gt;1N1M_1|Chains... at 100.00%</t>
  </si>
  <si>
    <t>726aa, &gt;2OAG_1|Chains... at 100.00%</t>
  </si>
  <si>
    <t>728aa, &gt;2OLE_1|Chains... at 100.00%</t>
  </si>
  <si>
    <t>753aa, &gt;3NOX_1|Chains... *</t>
  </si>
  <si>
    <t>753aa, &gt;3SWW_1|Chains... at 100.00%</t>
  </si>
  <si>
    <t>728aa, &gt;4JH0_1|Chains... at 100.00%</t>
  </si>
  <si>
    <t>728aa, &gt;4LKO_1|Chains... at 100.00%</t>
  </si>
  <si>
    <t>740aa, &gt;5KBY_1|Chains... at 98.38%</t>
  </si>
  <si>
    <t>487aa, &gt;4URY_2|Chain... *</t>
  </si>
  <si>
    <t>487aa, &gt;4URZ_2|Chain... at 100.00%</t>
  </si>
  <si>
    <t>482aa, &gt;6D55_2|Chain... at 99.79%</t>
  </si>
  <si>
    <t>482aa, &gt;6D56_2|Chain... at 99.79%</t>
  </si>
  <si>
    <t>482aa, &gt;6D5E_2|Chain... at 99.79%</t>
  </si>
  <si>
    <t>482aa, &gt;6D5G_2|Chain... at 99.79%</t>
  </si>
  <si>
    <t>482aa, &gt;6D5H_2|Chain... at 99.79%</t>
  </si>
  <si>
    <t>482aa, &gt;6D5J_2|Chain... at 99.79%</t>
  </si>
  <si>
    <t>443aa, &gt;2WVT_1|Chains... at 100.00%</t>
  </si>
  <si>
    <t>453aa, &gt;2XIB_1|Chains... at 100.00%</t>
  </si>
  <si>
    <t>453aa, &gt;2XII_1|Chains... at 100.00%</t>
  </si>
  <si>
    <t>450aa, &gt;4J28_1|Chains... at 100.00%</t>
  </si>
  <si>
    <t>450aa, &gt;4JFS_1|Chains... at 100.00%</t>
  </si>
  <si>
    <t>439aa, &gt;4PCS_1|Chains... at 100.00%</t>
  </si>
  <si>
    <t>447aa, &gt;4PEE_1|Chains... at 99.78%</t>
  </si>
  <si>
    <t>475aa, &gt;6HZY_1|Chains... *</t>
  </si>
  <si>
    <t>441aa, &gt;3CCT_1|Chains... *</t>
  </si>
  <si>
    <t>441aa, &gt;3CCW_1|Chains... at 100.00%</t>
  </si>
  <si>
    <t>441aa, &gt;3CCZ_1|Chains... at 100.00%</t>
  </si>
  <si>
    <t>441aa, &gt;3CD0_1|Chains... at 100.00%</t>
  </si>
  <si>
    <t>441aa, &gt;3CD5_1|Chains... at 100.00%</t>
  </si>
  <si>
    <t>441aa, &gt;3CD7_1|Chains... at 100.00%</t>
  </si>
  <si>
    <t>441aa, &gt;3CDA_1|Chains... at 100.00%</t>
  </si>
  <si>
    <t>441aa, &gt;3CDB_1|Chains... at 100.00%</t>
  </si>
  <si>
    <t>380aa, &gt;1PME_1|Chain... *</t>
  </si>
  <si>
    <t>380aa, &gt;2OJG_1|Chain... at 98.42%</t>
  </si>
  <si>
    <t>380aa, &gt;2OJJ_1|Chain... at 98.42%</t>
  </si>
  <si>
    <t>380aa, &gt;3I5Z_1|Chain... at 98.42%</t>
  </si>
  <si>
    <t>380aa, &gt;3I60_1|Chain... at 98.42%</t>
  </si>
  <si>
    <t>369aa, &gt;4QP2_1|Chains... at 98.10%</t>
  </si>
  <si>
    <t>365aa, &gt;4QYY_1|Chain... at 97.53%</t>
  </si>
  <si>
    <t>366aa, &gt;6CPW_1|Chain... at 97.27%</t>
  </si>
  <si>
    <t>369aa, &gt;5OM2_1|Chain... *</t>
  </si>
  <si>
    <t>369aa, &gt;5OM3_1|Chain... at 98.37%</t>
  </si>
  <si>
    <t>369aa, &gt;5OM7_1|Chain... at 99.46%</t>
  </si>
  <si>
    <t>369aa, &gt;6FTP_1|Chain... at 99.19%</t>
  </si>
  <si>
    <t>369aa, &gt;6HGF_1|Chain... at 97.02%</t>
  </si>
  <si>
    <t>369aa, &gt;6HGG_1|Chain... at 96.21%</t>
  </si>
  <si>
    <t>369aa, &gt;6HGI_1|Chain... at 96.21%</t>
  </si>
  <si>
    <t>369aa, &gt;6HGJ_1|Chain... at 96.21%</t>
  </si>
  <si>
    <t>360aa, &gt;5G2B_1|Chains... *</t>
  </si>
  <si>
    <t>360aa, &gt;5G57_1|Chains... at 100.00%</t>
  </si>
  <si>
    <t>360aa, &gt;5G5V_1|Chains... at 100.00%</t>
  </si>
  <si>
    <t>360aa, &gt;5L8C_1|Chains... at 100.00%</t>
  </si>
  <si>
    <t>360aa, &gt;5L8Y_1|Chains... at 100.00%</t>
  </si>
  <si>
    <t>360aa, &gt;6GXQ_1|Chains... at 100.00%</t>
  </si>
  <si>
    <t>360aa, &gt;6RFN_1|Chains... at 100.00%</t>
  </si>
  <si>
    <t>360aa, &gt;6RFW_1|Chains... at 100.00%</t>
  </si>
  <si>
    <t>343aa, &gt;6P83_1|Chains... *</t>
  </si>
  <si>
    <t>343aa, &gt;6P84_1|Chains... at 100.00%</t>
  </si>
  <si>
    <t>343aa, &gt;6P85_1|Chains... at 100.00%</t>
  </si>
  <si>
    <t>343aa, &gt;6P86_1|Chains... at 100.00%</t>
  </si>
  <si>
    <t>343aa, &gt;6P87_1|Chains... at 100.00%</t>
  </si>
  <si>
    <t>343aa, &gt;6P88_1|Chains... at 100.00%</t>
  </si>
  <si>
    <t>343aa, &gt;6P89_1|Chains... at 100.00%</t>
  </si>
  <si>
    <t>343aa, &gt;6P8A_1|Chains... at 100.00%</t>
  </si>
  <si>
    <t>315aa, &gt;2XB7_1|Chain... at 99.37%</t>
  </si>
  <si>
    <t>327aa, &gt;2YFX_1|Chain... at 100.00%</t>
  </si>
  <si>
    <t>342aa, &gt;4CD0_1|Chain... *</t>
  </si>
  <si>
    <t>327aa, &gt;4CLJ_1|Chain... at 100.00%</t>
  </si>
  <si>
    <t>327aa, &gt;4CMO_1|Chain... at 99.69%</t>
  </si>
  <si>
    <t>327aa, &gt;5AA9_1|Chain... at 99.39%</t>
  </si>
  <si>
    <t>315aa, &gt;5FTO_1|Chain... at 99.37%</t>
  </si>
  <si>
    <t>327aa, &gt;5KZ0_1|Chain... at 99.69%</t>
  </si>
  <si>
    <t>289aa, &gt;4XMB_1|Chain... at 96.54%</t>
  </si>
  <si>
    <t>304aa, &gt;5FNR_1|Chain... at 100.00%</t>
  </si>
  <si>
    <t>304aa, &gt;5FNS_1|Chain... at 100.00%</t>
  </si>
  <si>
    <t>304aa, &gt;5FNT_1|Chain... at 100.00%</t>
  </si>
  <si>
    <t>304aa, &gt;5FNU_1|Chain... at 100.00%</t>
  </si>
  <si>
    <t>291aa, &gt;5X54_1|Chains... at 95.88%</t>
  </si>
  <si>
    <t>321aa, &gt;6QMJ_1|Chain... *</t>
  </si>
  <si>
    <t>321aa, &gt;6QMK_1|Chain... at 100.00%</t>
  </si>
  <si>
    <t>316aa, &gt;1BP0_1|Chain... *</t>
  </si>
  <si>
    <t>316aa, &gt;1JMF_1|Chain... at 99.37%</t>
  </si>
  <si>
    <t>316aa, &gt;1JMG_1|Chain... at 99.37%</t>
  </si>
  <si>
    <t>316aa, &gt;1NJA_1|Chain... at 99.37%</t>
  </si>
  <si>
    <t>316aa, &gt;1NJC_1|Chain... at 99.37%</t>
  </si>
  <si>
    <t>316aa, &gt;1NJD_1|Chain... at 99.37%</t>
  </si>
  <si>
    <t>316aa, &gt;1NJE_1|Chain... at 99.68%</t>
  </si>
  <si>
    <t>316aa, &gt;1TSY_1|Chain... at 99.37%</t>
  </si>
  <si>
    <t>306aa, &gt;4U1B_1|Chain... *</t>
  </si>
  <si>
    <t>306aa, &gt;4U69_1|Chain... at 100.00%</t>
  </si>
  <si>
    <t>306aa, &gt;4U6C_1|Chain... at 100.00%</t>
  </si>
  <si>
    <t>306aa, &gt;4U6W_1|Chain... at 99.67%</t>
  </si>
  <si>
    <t>306aa, &gt;4U6Z_1|Chain... at 99.67%</t>
  </si>
  <si>
    <t>306aa, &gt;4U70_1|Chain... at 99.67%</t>
  </si>
  <si>
    <t>306aa, &gt;4U71_1|Chain... at 99.67%</t>
  </si>
  <si>
    <t>306aa, &gt;4U73_1|Chain... at 99.67%</t>
  </si>
  <si>
    <t>291aa, &gt;1FT7_1|Chain... at 100.00%</t>
  </si>
  <si>
    <t>291aa, &gt;1IGB_1|Chain... at 100.00%</t>
  </si>
  <si>
    <t>299aa, &gt;1TXR_1|Chain... *</t>
  </si>
  <si>
    <t>291aa, &gt;3B3C_1|Chain... at 99.66%</t>
  </si>
  <si>
    <t>291aa, &gt;3B3S_1|Chain... at 99.66%</t>
  </si>
  <si>
    <t>291aa, &gt;3B3W_1|Chain... at 99.66%</t>
  </si>
  <si>
    <t>291aa, &gt;3B7I_1|Chain... at 99.66%</t>
  </si>
  <si>
    <t>299aa, &gt;3VH9_1|Chain... at 100.00%</t>
  </si>
  <si>
    <t>238aa, &gt;3PCE_2|Chains... *</t>
  </si>
  <si>
    <t>238aa, &gt;3PCF_2|Chains... at 100.00%</t>
  </si>
  <si>
    <t>238aa, &gt;3PCG_2|Chains... at 100.00%</t>
  </si>
  <si>
    <t>238aa, &gt;3PCJ_2|Chains... at 100.00%</t>
  </si>
  <si>
    <t>238aa, &gt;3PCK_2|Chains... at 100.00%</t>
  </si>
  <si>
    <t>238aa, &gt;3PCN_2|Chains... at 100.00%</t>
  </si>
  <si>
    <t>238aa, &gt;4WHS_2|Chains... at 100.00%</t>
  </si>
  <si>
    <t>238aa, &gt;4WHS_3|Chain... at 100.00%</t>
  </si>
  <si>
    <t>189aa, &gt;4DST_1|Chain... *</t>
  </si>
  <si>
    <t>189aa, &gt;4DSU_1|Chain... at 100.00%</t>
  </si>
  <si>
    <t>170aa, &gt;4EPY_1|Chain... at 98.24%</t>
  </si>
  <si>
    <t>173aa, &gt;6FA4_1|Chain... at 96.53%</t>
  </si>
  <si>
    <t>173aa, &gt;6FA4_2|Chains... at 96.53%</t>
  </si>
  <si>
    <t>170aa, &gt;6GJ6_1|Chain... at 99.41%</t>
  </si>
  <si>
    <t>169aa, &gt;6GJ8_1|Chain... at 99.41%</t>
  </si>
  <si>
    <t>170aa, &gt;6QUV_1|Chains... at 99.41%</t>
  </si>
  <si>
    <t>181aa, &gt;2YXJ_1|Chains... *</t>
  </si>
  <si>
    <t>181aa, &gt;3QKD_1|Chains... at 100.00%</t>
  </si>
  <si>
    <t>172aa, &gt;3SPF_1|Chain... at 98.84%</t>
  </si>
  <si>
    <t>181aa, &gt;3ZK6_1|Chains... at 97.79%</t>
  </si>
  <si>
    <t>181aa, &gt;3ZLN_1|Chain... at 100.00%</t>
  </si>
  <si>
    <t>158aa, &gt;3ZLR_1|Chains... at 95.57%</t>
  </si>
  <si>
    <t>158aa, &gt;4C52_1|Chains... at 95.57%</t>
  </si>
  <si>
    <t>158aa, &gt;4C5D_1|Chains... at 95.57%</t>
  </si>
  <si>
    <t>169aa, &gt;4IEH_1|Chain... at 92.31%</t>
  </si>
  <si>
    <t>166aa, &gt;4LVT_1|Chains... at 93.98%</t>
  </si>
  <si>
    <t>166aa, &gt;4LXD_1|Chain... at 93.98%</t>
  </si>
  <si>
    <t>172aa, &gt;6GL8_1|Chain... *</t>
  </si>
  <si>
    <t>166aa, &gt;6O0K_1|Chain... at 93.37%</t>
  </si>
  <si>
    <t>166aa, &gt;6O0M_1|Chain... at 92.77%</t>
  </si>
  <si>
    <t>166aa, &gt;6O0O_1|Chains... at 92.77%</t>
  </si>
  <si>
    <t>166aa, &gt;6O0P_1|Chain... at 92.77%</t>
  </si>
  <si>
    <t>155aa, &gt;6HPW_1|Chain... *</t>
  </si>
  <si>
    <t>155aa, &gt;6HT1_1|Chain... at 100.00%</t>
  </si>
  <si>
    <t>154aa, &gt;6T1I_1|Chain... at 100.00%</t>
  </si>
  <si>
    <t>154aa, &gt;6T1J_1|Chain... at 100.00%</t>
  </si>
  <si>
    <t>154aa, &gt;6T1L_1|Chain... at 100.00%</t>
  </si>
  <si>
    <t>154aa, &gt;6T1M_1|Chain... at 100.00%</t>
  </si>
  <si>
    <t>154aa, &gt;6T1N_1|Chain... at 100.00%</t>
  </si>
  <si>
    <t>154aa, &gt;6T1O_1|Chain... at 100.00%</t>
  </si>
  <si>
    <t>133aa, &gt;2I3H_1|Chains... at 91.73%</t>
  </si>
  <si>
    <t>133aa, &gt;2I3I_1|Chains... at 91.73%</t>
  </si>
  <si>
    <t>140aa, &gt;3F7G_1|Chains... *</t>
  </si>
  <si>
    <t>133aa, &gt;3F7H_1|Chains... at 91.73%</t>
  </si>
  <si>
    <t>133aa, &gt;3F7I_1|Chains... at 91.73%</t>
  </si>
  <si>
    <t>133aa, &gt;3GT9_1|Chains... at 91.73%</t>
  </si>
  <si>
    <t>133aa, &gt;3GTA_1|Chains... at 91.73%</t>
  </si>
  <si>
    <t>116aa, &gt;3UW5_1|Chains... at 90.52%</t>
  </si>
  <si>
    <t>107aa, &gt;1D7I_1|Chains... *</t>
  </si>
  <si>
    <t>107aa, &gt;1D7J_1|Chains... at 100.00%</t>
  </si>
  <si>
    <t>107aa, &gt;1FKB_1|Chain... at 100.00%</t>
  </si>
  <si>
    <t>107aa, &gt;1FKF_1|Chain... at 100.00%</t>
  </si>
  <si>
    <t>107aa, &gt;1FKG_1|Chain... at 100.00%</t>
  </si>
  <si>
    <t>107aa, &gt;1FKH_1|Chain... at 100.00%</t>
  </si>
  <si>
    <t>107aa, &gt;1FKI_1|Chains... at 100.00%</t>
  </si>
  <si>
    <t>107aa, &gt;1J4R_1|Chains... at 100.00%</t>
  </si>
  <si>
    <t>40aa, &gt;5OM2_2|Chain... *</t>
  </si>
  <si>
    <t>40aa, &gt;5OM3_2|Chain... at 92.50%</t>
  </si>
  <si>
    <t>40aa, &gt;5OM7_2|Chain... at 97.50%</t>
  </si>
  <si>
    <t>40aa, &gt;6FTP_2|Chain... at 97.50%</t>
  </si>
  <si>
    <t>40aa, &gt;6HGF_2|Chain... at 95.00%</t>
  </si>
  <si>
    <t>40aa, &gt;6HGG_2|Chain... at 95.00%</t>
  </si>
  <si>
    <t>40aa, &gt;6HGI_2|Chain... at 95.00%</t>
  </si>
  <si>
    <t>40aa, &gt;6HGJ_2|Chain... at 95.00%</t>
  </si>
  <si>
    <t>870aa, &gt;3CTT_1|Chain... at 100.00%</t>
  </si>
  <si>
    <t>875aa, &gt;3L4U_1|Chain... *</t>
  </si>
  <si>
    <t>875aa, &gt;3L4V_1|Chain... at 100.00%</t>
  </si>
  <si>
    <t>875aa, &gt;3L4W_1|Chain... at 100.00%</t>
  </si>
  <si>
    <t>875aa, &gt;3L4X_1|Chain... at 100.00%</t>
  </si>
  <si>
    <t>875aa, &gt;3L4Y_1|Chain... at 100.00%</t>
  </si>
  <si>
    <t>875aa, &gt;3L4Z_1|Chain... at 100.00%</t>
  </si>
  <si>
    <t>589aa, &gt;1O86_1|Chain... at 100.00%</t>
  </si>
  <si>
    <t>591aa, &gt;2OC2_1|Chain... *</t>
  </si>
  <si>
    <t>591aa, &gt;3BKK_1|Chain... at 99.15%</t>
  </si>
  <si>
    <t>591aa, &gt;3BKL_1|Chain... at 99.15%</t>
  </si>
  <si>
    <t>591aa, &gt;3L3N_1|Chain... at 99.15%</t>
  </si>
  <si>
    <t>589aa, &gt;4CA5_1|Chain... at 100.00%</t>
  </si>
  <si>
    <t>591aa, &gt;6F9U_1|Chain... at 99.15%</t>
  </si>
  <si>
    <t>555aa, &gt;5O9O_1|Chain... *</t>
  </si>
  <si>
    <t>555aa, &gt;5O9P_1|Chain... at 100.00%</t>
  </si>
  <si>
    <t>555aa, &gt;5O9Q_1|Chain... at 100.00%</t>
  </si>
  <si>
    <t>555aa, &gt;5O9R_1|Chain... at 100.00%</t>
  </si>
  <si>
    <t>555aa, &gt;5O9Y_1|Chain... at 100.00%</t>
  </si>
  <si>
    <t>555aa, &gt;5OA2_1|Chains... at 100.00%</t>
  </si>
  <si>
    <t>555aa, &gt;5OA6_1|Chain... at 100.00%</t>
  </si>
  <si>
    <t>493aa, &gt;6I0Z_1|Chains... *</t>
  </si>
  <si>
    <t>493aa, &gt;6I11_1|Chain... at 100.00%</t>
  </si>
  <si>
    <t>493aa, &gt;6I12_1|Chain... at 100.00%</t>
  </si>
  <si>
    <t>493aa, &gt;6I13_1|Chain... at 100.00%</t>
  </si>
  <si>
    <t>493aa, &gt;6I14_1|Chain... at 100.00%</t>
  </si>
  <si>
    <t>493aa, &gt;6I17_1|Chain... at 100.00%</t>
  </si>
  <si>
    <t>493aa, &gt;6I18_1|Chain... at 100.00%</t>
  </si>
  <si>
    <t>482aa, &gt;4OMC_1|Chains... *</t>
  </si>
  <si>
    <t>482aa, &gt;4RYD_1|Chains... at 100.00%</t>
  </si>
  <si>
    <t>482aa, &gt;6EQV_1|Chain... at 100.00%</t>
  </si>
  <si>
    <t>482aa, &gt;6EQW_1|Chain... at 100.00%</t>
  </si>
  <si>
    <t>482aa, &gt;6EQX_1|Chain... at 100.00%</t>
  </si>
  <si>
    <t>482aa, &gt;6HZA_1|Chain... at 100.00%</t>
  </si>
  <si>
    <t>482aa, &gt;6HZB_1|Chain... at 100.00%</t>
  </si>
  <si>
    <t>380aa, &gt;4AD2_1|Chains... at 96.32%</t>
  </si>
  <si>
    <t>380aa, &gt;4AD3_1|Chains... at 96.32%</t>
  </si>
  <si>
    <t>380aa, &gt;4V27_1|Chain... at 96.32%</t>
  </si>
  <si>
    <t>385aa, &gt;5LYR_1|Chain... *</t>
  </si>
  <si>
    <t>385aa, &gt;5M17_1|Chain... at 100.00%</t>
  </si>
  <si>
    <t>385aa, &gt;5M5D_1|Chain... at 100.00%</t>
  </si>
  <si>
    <t>385aa, &gt;6HMG_1|Chain... at 100.00%</t>
  </si>
  <si>
    <t>350aa, &gt;2RD6_1|Chain... at 100.00%</t>
  </si>
  <si>
    <t>350aa, &gt;3GJW_1|Chain... at 100.00%</t>
  </si>
  <si>
    <t>350aa, &gt;3L3L_1|Chain... at 100.00%</t>
  </si>
  <si>
    <t>350aa, &gt;3L3M_1|Chain... at 100.00%</t>
  </si>
  <si>
    <t>373aa, &gt;4UND_1|Chains... *</t>
  </si>
  <si>
    <t>362aa, &gt;4ZZZ_1|Chains... at 97.24%</t>
  </si>
  <si>
    <t>355aa, &gt;5XSR_1|Chain... at 98.87%</t>
  </si>
  <si>
    <t>362aa, &gt;2O8H_1|Chain... *</t>
  </si>
  <si>
    <t>362aa, &gt;2OVV_1|Chain... at 100.00%</t>
  </si>
  <si>
    <t>362aa, &gt;2OVY_1|Chain... at 100.00%</t>
  </si>
  <si>
    <t>362aa, &gt;5C1W_1|Chains... at 91.71%</t>
  </si>
  <si>
    <t>362aa, &gt;5C28_1|Chains... at 91.71%</t>
  </si>
  <si>
    <t>362aa, &gt;5C2A_1|Chains... at 91.71%</t>
  </si>
  <si>
    <t>362aa, &gt;5C2H_1|Chains... at 91.71%</t>
  </si>
  <si>
    <t>357aa, &gt;6G34_1|Chain... *</t>
  </si>
  <si>
    <t>357aa, &gt;6G35_1|Chain... at 100.00%</t>
  </si>
  <si>
    <t>357aa, &gt;6G36_1|Chain... at 100.00%</t>
  </si>
  <si>
    <t>357aa, &gt;6G37_1|Chain... at 100.00%</t>
  </si>
  <si>
    <t>357aa, &gt;6G38_1|Chain... at 100.00%</t>
  </si>
  <si>
    <t>357aa, &gt;6G39_1|Chain... at 99.72%</t>
  </si>
  <si>
    <t>357aa, &gt;6G3A_1|Chain... at 99.72%</t>
  </si>
  <si>
    <t>332aa, &gt;4AJ4_1|Chains... *</t>
  </si>
  <si>
    <t>331aa, &gt;4AJE_1|Chains... at 100.00%</t>
  </si>
  <si>
    <t>331aa, &gt;4AJI_1|Chains... at 100.00%</t>
  </si>
  <si>
    <t>331aa, &gt;4AJL_1|Chains... at 100.00%</t>
  </si>
  <si>
    <t>331aa, &gt;4I8X_1|Chains... at 93.96%</t>
  </si>
  <si>
    <t>331aa, &gt;4I9H_1|Chains... at 93.96%</t>
  </si>
  <si>
    <t>331aa, &gt;4I9U_1|Chains... at 93.96%</t>
  </si>
  <si>
    <t>289aa, &gt;1RR6_1|Chain... at 98.62%</t>
  </si>
  <si>
    <t>289aa, &gt;2ON6_1|Chain... at 98.62%</t>
  </si>
  <si>
    <t>289aa, &gt;3BGS_1|Chain... at 98.62%</t>
  </si>
  <si>
    <t>289aa, &gt;3K8O_1|Chains... at 98.62%</t>
  </si>
  <si>
    <t>289aa, &gt;3K8Q_1|Chain... at 98.62%</t>
  </si>
  <si>
    <t>324aa, &gt;4EB8_1|Chains... *</t>
  </si>
  <si>
    <t>324aa, &gt;5ETJ_1|Chains... at 98.15%</t>
  </si>
  <si>
    <t>322aa, &gt;3F80_1|Chains... *</t>
  </si>
  <si>
    <t>322aa, &gt;3KV2_1|Chains... at 100.00%</t>
  </si>
  <si>
    <t>322aa, &gt;3LP4_1|Chains... at 100.00%</t>
  </si>
  <si>
    <t>322aa, &gt;3LP7_1|Chains... at 100.00%</t>
  </si>
  <si>
    <t>322aa, &gt;3MFV_1|Chains... at 100.00%</t>
  </si>
  <si>
    <t>322aa, &gt;3MFW_1|Chains... at 100.00%</t>
  </si>
  <si>
    <t>322aa, &gt;3MJL_1|Chains... at 100.00%</t>
  </si>
  <si>
    <t>311aa, &gt;5VCV_1|Chain... *</t>
  </si>
  <si>
    <t>311aa, &gt;5VCW_1|Chains... at 100.00%</t>
  </si>
  <si>
    <t>311aa, &gt;5VCY_1|Chain... at 100.00%</t>
  </si>
  <si>
    <t>311aa, &gt;5VCZ_1|Chain... at 100.00%</t>
  </si>
  <si>
    <t>311aa, &gt;5VD0_1|Chain... at 100.00%</t>
  </si>
  <si>
    <t>311aa, &gt;5VD1_1|Chain... at 100.00%</t>
  </si>
  <si>
    <t>311aa, &gt;5VD3_1|Chain... at 100.00%</t>
  </si>
  <si>
    <t>302aa, &gt;3NYX_1|Chain... *</t>
  </si>
  <si>
    <t>302aa, &gt;4GFO_1|Chain... at 100.00%</t>
  </si>
  <si>
    <t>302aa, &gt;4GIH_1|Chain... at 98.01%</t>
  </si>
  <si>
    <t>302aa, &gt;4GII_1|Chain... at 98.01%</t>
  </si>
  <si>
    <t>302aa, &gt;4GJ2_1|Chain... at 98.01%</t>
  </si>
  <si>
    <t>302aa, &gt;4GJ3_1|Chain... at 98.01%</t>
  </si>
  <si>
    <t>302aa, &gt;5WAL_1|Chain... at 98.01%</t>
  </si>
  <si>
    <t>282aa, &gt;1A9Q_1|Chain... at 99.29%</t>
  </si>
  <si>
    <t>284aa, &gt;1B8N_1|Chain... at 99.65%</t>
  </si>
  <si>
    <t>284aa, &gt;1B8O_1|Chain... at 99.65%</t>
  </si>
  <si>
    <t>289aa, &gt;1LVU_1|Chains... *</t>
  </si>
  <si>
    <t>289aa, &gt;1V48_1|Chain... at 99.65%</t>
  </si>
  <si>
    <t>281aa, &gt;1VFN_1|Chain... at 100.00%</t>
  </si>
  <si>
    <t>284aa, &gt;3FUC_1|Chains... at 99.65%</t>
  </si>
  <si>
    <t>266aa, &gt;2OI0_1|Chain... at 98.12%</t>
  </si>
  <si>
    <t>259aa, &gt;3B92_1|Chain... at 99.61%</t>
  </si>
  <si>
    <t>271aa, &gt;3EWJ_1|Chains... *</t>
  </si>
  <si>
    <t>270aa, &gt;3KMC_1|Chains... at 100.00%</t>
  </si>
  <si>
    <t>270aa, &gt;3L0V_1|Chains... at 100.00%</t>
  </si>
  <si>
    <t>270aa, &gt;3LE9_1|Chains... at 100.00%</t>
  </si>
  <si>
    <t>270aa, &gt;3LEA_1|Chains... at 100.00%</t>
  </si>
  <si>
    <t>248aa, &gt;1QKT_1|Chain... at 98.39%</t>
  </si>
  <si>
    <t>248aa, &gt;2AYR_1|Chain... at 98.39%</t>
  </si>
  <si>
    <t>258aa, &gt;2P15_1|Chains... *</t>
  </si>
  <si>
    <t>248aa, &gt;2POG_1|Chains... at 98.39%</t>
  </si>
  <si>
    <t>248aa, &gt;2QE4_1|Chains... at 98.39%</t>
  </si>
  <si>
    <t>255aa, &gt;4MGD_2|Chain... at 98.43%</t>
  </si>
  <si>
    <t>255aa, &gt;4MGD_1|Chain... at 98.43%</t>
  </si>
  <si>
    <t>258aa, &gt;3S9E_1|Chains... *</t>
  </si>
  <si>
    <t>257aa, &gt;3U92_1|Chains... at 99.22%</t>
  </si>
  <si>
    <t>257aa, &gt;3U93_1|Chains... at 99.22%</t>
  </si>
  <si>
    <t>258aa, &gt;4G8N_1|Chain... at 100.00%</t>
  </si>
  <si>
    <t>258aa, &gt;4NWC_1|Chain... at 100.00%</t>
  </si>
  <si>
    <t>258aa, &gt;5O4F_1|Chains... at 100.00%</t>
  </si>
  <si>
    <t>258aa, &gt;6F28_1|Chains... at 100.00%</t>
  </si>
  <si>
    <t>257aa, &gt;5FL4_1|Chains... *</t>
  </si>
  <si>
    <t>257aa, &gt;5FL5_1|Chains... at 100.00%</t>
  </si>
  <si>
    <t>257aa, &gt;5FL6_1|Chains... at 100.00%</t>
  </si>
  <si>
    <t>257aa, &gt;6FE0_1|Chains... at 100.00%</t>
  </si>
  <si>
    <t>257aa, &gt;6FE1_1|Chains... at 100.00%</t>
  </si>
  <si>
    <t>257aa, &gt;6G98_1|Chains... at 100.00%</t>
  </si>
  <si>
    <t>257aa, &gt;6G9U_1|Chains... at 100.00%</t>
  </si>
  <si>
    <t>250aa, &gt;1IIH_1|Chains... *</t>
  </si>
  <si>
    <t>250aa, &gt;1KV5_1|Chains... at 99.60%</t>
  </si>
  <si>
    <t>250aa, &gt;1TRD_1|Chains... at 100.00%</t>
  </si>
  <si>
    <t>250aa, &gt;2J27_1|Chains... at 99.60%</t>
  </si>
  <si>
    <t>250aa, &gt;2V2C_1|Chain... at 99.60%</t>
  </si>
  <si>
    <t>242aa, &gt;2V2H_1|Chains... at 95.04%</t>
  </si>
  <si>
    <t>250aa, &gt;4TIM_1|Chains... at 100.00%</t>
  </si>
  <si>
    <t>241aa, &gt;2GV6_1|Chain... *</t>
  </si>
  <si>
    <t>241aa, &gt;2GV7_1|Chain... at 100.00%</t>
  </si>
  <si>
    <t>241aa, &gt;4JYT_1|Chain... at 100.00%</t>
  </si>
  <si>
    <t>241aa, &gt;4JZ1_1|Chain... at 100.00%</t>
  </si>
  <si>
    <t>241aa, &gt;4JZI_1|Chain... at 100.00%</t>
  </si>
  <si>
    <t>241aa, &gt;4O97_1|Chain... at 100.00%</t>
  </si>
  <si>
    <t>241aa, &gt;4O9V_1|Chain... at 100.00%</t>
  </si>
  <si>
    <t>218aa, &gt;1KEL_2|Chain... at 93.12%</t>
  </si>
  <si>
    <t>222aa, &gt;2R1Y_2|Chain... at 95.05%</t>
  </si>
  <si>
    <t>224aa, &gt;2R23_2|Chain... at 94.20%</t>
  </si>
  <si>
    <t>222aa, &gt;3BPC_2|Chain... at 95.05%</t>
  </si>
  <si>
    <t>226aa, &gt;3HZK_2|Chain... *</t>
  </si>
  <si>
    <t>225aa, &gt;3HZM_2|Chain... at 100.00%</t>
  </si>
  <si>
    <t>226aa, &gt;3HZV_2|Chain... at 100.00%</t>
  </si>
  <si>
    <t>219aa, &gt;2R1Y_1|Chain... *</t>
  </si>
  <si>
    <t>219aa, &gt;2R23_1|Chain... at 100.00%</t>
  </si>
  <si>
    <t>219aa, &gt;3BPC_1|Chain... at 100.00%</t>
  </si>
  <si>
    <t>219aa, &gt;3HZK_1|Chain... at 97.26%</t>
  </si>
  <si>
    <t>219aa, &gt;3HZM_1|Chain... at 97.26%</t>
  </si>
  <si>
    <t>219aa, &gt;3HZV_1|Chain... at 97.26%</t>
  </si>
  <si>
    <t>219aa, &gt;3IJH_1|Chains... at 98.63%</t>
  </si>
  <si>
    <t>200aa, &gt;3PCE_1|Chains... *</t>
  </si>
  <si>
    <t>200aa, &gt;3PCF_1|Chains... at 100.00%</t>
  </si>
  <si>
    <t>200aa, &gt;3PCG_1|Chains... at 100.00%</t>
  </si>
  <si>
    <t>200aa, &gt;3PCJ_1|Chains... at 100.00%</t>
  </si>
  <si>
    <t>200aa, &gt;3PCK_1|Chains... at 100.00%</t>
  </si>
  <si>
    <t>200aa, &gt;3PCN_1|Chains... at 100.00%</t>
  </si>
  <si>
    <t>200aa, &gt;4WHS_1|Chains... at 100.00%</t>
  </si>
  <si>
    <t>167aa, &gt;1B8Y_1|Chain... at 100.00%</t>
  </si>
  <si>
    <t>168aa, &gt;1CIZ_1|Chain... at 100.00%</t>
  </si>
  <si>
    <t>160aa, &gt;1HFS_1|Chain... at 100.00%</t>
  </si>
  <si>
    <t>173aa, &gt;1SLN_1|Chain... *</t>
  </si>
  <si>
    <t>165aa, &gt;1USN_1|Chain... at 100.00%</t>
  </si>
  <si>
    <t>171aa, &gt;2D1O_1|Chains... at 100.00%</t>
  </si>
  <si>
    <t>165aa, &gt;2USN_1|Chain... at 100.00%</t>
  </si>
  <si>
    <t>171aa, &gt;3NG4_1|Chains... *</t>
  </si>
  <si>
    <t>171aa, &gt;3NW3_1|Chains... at 100.00%</t>
  </si>
  <si>
    <t>171aa, &gt;3O4K_1|Chains... at 100.00%</t>
  </si>
  <si>
    <t>171aa, &gt;3UIL_1|Chains... at 100.00%</t>
  </si>
  <si>
    <t>171aa, &gt;3UMQ_1|Chains... at 100.00%</t>
  </si>
  <si>
    <t>171aa, &gt;3USX_1|Chains... at 100.00%</t>
  </si>
  <si>
    <t>171aa, &gt;4FNN_1|Chains... at 100.00%</t>
  </si>
  <si>
    <t>156aa, &gt;5IJR_1|Chains... at 100.00%</t>
  </si>
  <si>
    <t>158aa, &gt;5IYY_1|Chains... *</t>
  </si>
  <si>
    <t>158aa, &gt;5J1X_1|Chains... at 100.00%</t>
  </si>
  <si>
    <t>156aa, &gt;5JGI_1|Chains... at 100.00%</t>
  </si>
  <si>
    <t>158aa, &gt;5JGQ_1|Chains... at 100.00%</t>
  </si>
  <si>
    <t>158aa, &gt;5JHK_1|Chains... at 100.00%</t>
  </si>
  <si>
    <t>158aa, &gt;6FMC_1|Chain... at 100.00%</t>
  </si>
  <si>
    <t>123aa, &gt;4LUZ_1|Chain... *</t>
  </si>
  <si>
    <t>123aa, &gt;4O0A_1|Chain... at 100.00%</t>
  </si>
  <si>
    <t>123aa, &gt;4R4C_1|Chain... at 100.00%</t>
  </si>
  <si>
    <t>123aa, &gt;4R4I_1|Chain... at 100.00%</t>
  </si>
  <si>
    <t>123aa, &gt;4R4O_1|Chain... at 100.00%</t>
  </si>
  <si>
    <t>123aa, &gt;4R4T_1|Chain... at 100.00%</t>
  </si>
  <si>
    <t>123aa, &gt;5E7N_1|Chain... at 100.00%</t>
  </si>
  <si>
    <t>118aa, &gt;4UYE_1|Chains... *</t>
  </si>
  <si>
    <t>116aa, &gt;5EQ1_1|Chain... at 97.41%</t>
  </si>
  <si>
    <t>116aa, &gt;5ETB_1|Chain... at 97.41%</t>
  </si>
  <si>
    <t>116aa, &gt;5MWH_1|Chains... at 97.41%</t>
  </si>
  <si>
    <t>116aa, &gt;5O5A_1|Chain... at 97.41%</t>
  </si>
  <si>
    <t>116aa, &gt;5OV8_1|Chains... at 97.41%</t>
  </si>
  <si>
    <t>116aa, &gt;6EKQ_1|Chains... at 97.41%</t>
  </si>
  <si>
    <t>114aa, &gt;4WRB_1|Chains... *</t>
  </si>
  <si>
    <t>114aa, &gt;5HVS_1|Chains... at 100.00%</t>
  </si>
  <si>
    <t>114aa, &gt;5HVT_1|Chains... at 100.00%</t>
  </si>
  <si>
    <t>114aa, &gt;5J7Q_1|Chains... at 100.00%</t>
  </si>
  <si>
    <t>114aa, &gt;6B1K_1|Chains... at 100.00%</t>
  </si>
  <si>
    <t>114aa, &gt;6CBF_1|Chains... at 100.00%</t>
  </si>
  <si>
    <t>114aa, &gt;6CBG_1|Chains... at 100.00%</t>
  </si>
  <si>
    <t>846aa, &gt;2VJX_1|Chains... *</t>
  </si>
  <si>
    <t>846aa, &gt;2VL4_1|Chains... at 100.00%</t>
  </si>
  <si>
    <t>846aa, &gt;2VMF_1|Chains... at 100.00%</t>
  </si>
  <si>
    <t>846aa, &gt;2VO5_1|Chains... at 100.00%</t>
  </si>
  <si>
    <t>846aa, &gt;2VOT_1|Chains... at 100.00%</t>
  </si>
  <si>
    <t>846aa, &gt;2VQT_1|Chains... at 100.00%</t>
  </si>
  <si>
    <t>186aa, &gt;3P8N_1|Chains... at 92.47%</t>
  </si>
  <si>
    <t>186aa, &gt;3P8O_1|Chains... at 92.47%</t>
  </si>
  <si>
    <t>666aa, &gt;4B73_1|Chains... *</t>
  </si>
  <si>
    <t>666aa, &gt;4B74_1|Chains... at 100.00%</t>
  </si>
  <si>
    <t>666aa, &gt;4B76_1|Chains... at 100.00%</t>
  </si>
  <si>
    <t>464aa, &gt;4OKS_1|Chains... at 91.38%</t>
  </si>
  <si>
    <t>654aa, &gt;4UFH_1|Chain... *</t>
  </si>
  <si>
    <t>654aa, &gt;4UFI_1|Chain... at 100.00%</t>
  </si>
  <si>
    <t>654aa, &gt;4UFJ_1|Chain... at 100.00%</t>
  </si>
  <si>
    <t>654aa, &gt;4UFK_1|Chain... at 100.00%</t>
  </si>
  <si>
    <t>654aa, &gt;4UFL_1|Chain... at 100.00%</t>
  </si>
  <si>
    <t>654aa, &gt;4UFM_1|Chain... at 100.00%</t>
  </si>
  <si>
    <t>610aa, &gt;2XYD_1|Chains... at 99.84%</t>
  </si>
  <si>
    <t>629aa, &gt;3NXQ_1|Chains... *</t>
  </si>
  <si>
    <t>610aa, &gt;4CA6_1|Chains... at 99.84%</t>
  </si>
  <si>
    <t>629aa, &gt;6EN5_1|Chains... at 100.00%</t>
  </si>
  <si>
    <t>629aa, &gt;6F9V_1|Chains... at 99.84%</t>
  </si>
  <si>
    <t>629aa, &gt;6H5X_1|Chains... at 99.84%</t>
  </si>
  <si>
    <t>624aa, &gt;2RK8_1|Chains... *</t>
  </si>
  <si>
    <t>624aa, &gt;2RKA_1|Chains... at 100.00%</t>
  </si>
  <si>
    <t>624aa, &gt;2RKD_1|Chain... at 100.00%</t>
  </si>
  <si>
    <t>624aa, &gt;2RKE_1|Chain... at 100.00%</t>
  </si>
  <si>
    <t>624aa, &gt;3MOF_1|Chains... at 99.84%</t>
  </si>
  <si>
    <t>622aa, &gt;6P5O_1|Chain... at 100.00%</t>
  </si>
  <si>
    <t>616aa, &gt;2R59_1|Chain... *</t>
  </si>
  <si>
    <t>611aa, &gt;2VJ8_1|Chain... at 99.84%</t>
  </si>
  <si>
    <t>616aa, &gt;3B7R_1|Chain... at 100.00%</t>
  </si>
  <si>
    <t>616aa, &gt;3B7U_1|Chain... at 100.00%</t>
  </si>
  <si>
    <t>611aa, &gt;3FH7_1|Chain... at 99.84%</t>
  </si>
  <si>
    <t>611aa, &gt;4L2L_1|Chain... at 99.84%</t>
  </si>
  <si>
    <t>557aa, &gt;1AI4_2|Chain... *</t>
  </si>
  <si>
    <t>557aa, &gt;1AI5_2|Chain... at 100.00%</t>
  </si>
  <si>
    <t>557aa, &gt;1AI7_2|Chain... at 100.00%</t>
  </si>
  <si>
    <t>557aa, &gt;1AJN_2|Chain... at 100.00%</t>
  </si>
  <si>
    <t>557aa, &gt;1AJP_2|Chain... at 100.00%</t>
  </si>
  <si>
    <t>557aa, &gt;1AJQ_2|Chain... at 100.00%</t>
  </si>
  <si>
    <t>525aa, &gt;3SUR_1|Chain... *</t>
  </si>
  <si>
    <t>525aa, &gt;3SUS_1|Chain... at 100.00%</t>
  </si>
  <si>
    <t>525aa, &gt;3SUT_1|Chain... at 100.00%</t>
  </si>
  <si>
    <t>525aa, &gt;3SUU_1|Chain... at 100.00%</t>
  </si>
  <si>
    <t>525aa, &gt;3SUV_1|Chain... at 100.00%</t>
  </si>
  <si>
    <t>525aa, &gt;3SUW_1|Chain... at 100.00%</t>
  </si>
  <si>
    <t>400aa, &gt;1OLS_1|Chain... *</t>
  </si>
  <si>
    <t>400aa, &gt;1OLU_1|Chain... at 99.75%</t>
  </si>
  <si>
    <t>400aa, &gt;1OLX_1|Chain... at 100.00%</t>
  </si>
  <si>
    <t>400aa, &gt;1V11_1|Chain... at 99.50%</t>
  </si>
  <si>
    <t>400aa, &gt;1V16_1|Chain... at 99.50%</t>
  </si>
  <si>
    <t>400aa, &gt;1V1M_1|Chain... at 99.25%</t>
  </si>
  <si>
    <t>384aa, &gt;3LDP_1|Chains... at 99.48%</t>
  </si>
  <si>
    <t>400aa, &gt;5EVZ_1|Chains... *</t>
  </si>
  <si>
    <t>400aa, &gt;5EXW_1|Chains... at 100.00%</t>
  </si>
  <si>
    <t>400aa, &gt;5EY4_1|Chains... at 100.00%</t>
  </si>
  <si>
    <t>400aa, &gt;5F1X_1|Chains... at 100.00%</t>
  </si>
  <si>
    <t>400aa, &gt;5F2R_1|Chains... at 100.00%</t>
  </si>
  <si>
    <t>374aa, &gt;1YQ7_1|Chain... at 100.00%</t>
  </si>
  <si>
    <t>350aa, &gt;2F94_1|Chain... at 99.43%</t>
  </si>
  <si>
    <t>350aa, &gt;2F9K_1|Chain... at 99.43%</t>
  </si>
  <si>
    <t>375aa, &gt;4PVX_1|Chain... *</t>
  </si>
  <si>
    <t>375aa, &gt;4PVY_1|Chain... at 100.00%</t>
  </si>
  <si>
    <t>375aa, &gt;5JA0_1|Chain... at 100.00%</t>
  </si>
  <si>
    <t>366aa, &gt;4MJP_1|Chains... *</t>
  </si>
  <si>
    <t>366aa, &gt;4N9A_1|Chains... at 100.00%</t>
  </si>
  <si>
    <t>366aa, &gt;4OVF_1|Chains... at 100.00%</t>
  </si>
  <si>
    <t>366aa, &gt;4OVG_1|Chains... at 100.00%</t>
  </si>
  <si>
    <t>366aa, &gt;4OVH_1|Chains... at 100.00%</t>
  </si>
  <si>
    <t>366aa, &gt;4PNU_1|Chains... at 100.00%</t>
  </si>
  <si>
    <t>342aa, &gt;1OLS_2|Chain... *</t>
  </si>
  <si>
    <t>342aa, &gt;1OLU_2|Chain... at 100.00%</t>
  </si>
  <si>
    <t>342aa, &gt;1OLX_2|Chain... at 99.71%</t>
  </si>
  <si>
    <t>342aa, &gt;1V11_2|Chain... at 100.00%</t>
  </si>
  <si>
    <t>342aa, &gt;1V16_2|Chain... at 100.00%</t>
  </si>
  <si>
    <t>342aa, &gt;1V1M_2|Chain... at 100.00%</t>
  </si>
  <si>
    <t>305aa, &gt;1E5J_1|Chain... *</t>
  </si>
  <si>
    <t>304aa, &gt;1H5V_1|Chain... at 99.34%</t>
  </si>
  <si>
    <t>303aa, &gt;1OCQ_1|Chain... at 100.00%</t>
  </si>
  <si>
    <t>303aa, &gt;1W3K_1|Chain... at 100.00%</t>
  </si>
  <si>
    <t>303aa, &gt;1W3L_1|Chain... at 100.00%</t>
  </si>
  <si>
    <t>303aa, &gt;8A3H_1|Chain... at 100.00%</t>
  </si>
  <si>
    <t>296aa, &gt;2X4Z_1|Chain... *</t>
  </si>
  <si>
    <t>296aa, &gt;4APP_1|Chain... at 100.00%</t>
  </si>
  <si>
    <t>293aa, &gt;4O0X_1|Chain... at 99.66%</t>
  </si>
  <si>
    <t>293aa, &gt;4O0Y_1|Chain... at 99.66%</t>
  </si>
  <si>
    <t>293aa, &gt;5XVA_1|Chain... at 99.66%</t>
  </si>
  <si>
    <t>293aa, &gt;5XVG_1|Chain... at 99.66%</t>
  </si>
  <si>
    <t>169aa, &gt;4OR4_1|Chains... at 95.86%</t>
  </si>
  <si>
    <t>169aa, &gt;4OR6_1|Chains... at 95.86%</t>
  </si>
  <si>
    <t>171aa, &gt;4Q46_1|Chains... at 96.49%</t>
  </si>
  <si>
    <t>174aa, &gt;5EFA_1|Chain... at 92.53%</t>
  </si>
  <si>
    <t>174aa, &gt;5EFC_1|Chain... at 92.53%</t>
  </si>
  <si>
    <t>292aa, &gt;6EUX_1|Chain... *</t>
  </si>
  <si>
    <t>290aa, &gt;6D15_1|Chain... *</t>
  </si>
  <si>
    <t>290aa, &gt;6D16_1|Chain... at 100.00%</t>
  </si>
  <si>
    <t>290aa, &gt;6D17_1|Chain... at 100.00%</t>
  </si>
  <si>
    <t>290aa, &gt;6D18_1|Chain... at 100.00%</t>
  </si>
  <si>
    <t>290aa, &gt;6D19_1|Chain... at 100.00%</t>
  </si>
  <si>
    <t>290aa, &gt;6MLL_1|Chain... at 100.00%</t>
  </si>
  <si>
    <t>282aa, &gt;4N5D_1|Chains... *</t>
  </si>
  <si>
    <t>282aa, &gt;4N6G_1|Chains... at 100.00%</t>
  </si>
  <si>
    <t>282aa, &gt;4N7M_1|Chains... at 100.00%</t>
  </si>
  <si>
    <t>282aa, &gt;4NBK_1|Chains... at 100.00%</t>
  </si>
  <si>
    <t>282aa, &gt;4NBL_1|Chains... at 100.00%</t>
  </si>
  <si>
    <t>282aa, &gt;4NBN_1|Chains... at 100.00%</t>
  </si>
  <si>
    <t>269aa, &gt;2FU8_1|Chains... at 100.00%</t>
  </si>
  <si>
    <t>269aa, &gt;2QDT_1|Chain... at 100.00%</t>
  </si>
  <si>
    <t>269aa, &gt;5DPX_1|Chains... at 100.00%</t>
  </si>
  <si>
    <t>271aa, &gt;5EVB_1|Chain... *</t>
  </si>
  <si>
    <t>271aa, &gt;5EVD_1|Chain... at 100.00%</t>
  </si>
  <si>
    <t>271aa, &gt;5EVK_1|Chain... at 100.00%</t>
  </si>
  <si>
    <t>264aa, &gt;3CZV_1|Chains... *</t>
  </si>
  <si>
    <t>263aa, &gt;4HU1_1|Chains... at 99.62%</t>
  </si>
  <si>
    <t>263aa, &gt;4KNM_1|Chains... at 99.62%</t>
  </si>
  <si>
    <t>263aa, &gt;4KNN_1|Chains... at 99.62%</t>
  </si>
  <si>
    <t>263aa, &gt;4QJX_1|Chain... at 99.62%</t>
  </si>
  <si>
    <t>263aa, &gt;6G5U_1|Chains... at 99.62%</t>
  </si>
  <si>
    <t>248aa, &gt;4IO2_1|Chains... *</t>
  </si>
  <si>
    <t>248aa, &gt;4IO3_1|Chains... at 100.00%</t>
  </si>
  <si>
    <t>248aa, &gt;4IO4_1|Chains... at 100.00%</t>
  </si>
  <si>
    <t>248aa, &gt;4IO5_1|Chains... at 100.00%</t>
  </si>
  <si>
    <t>248aa, &gt;4IO6_1|Chains... at 100.00%</t>
  </si>
  <si>
    <t>248aa, &gt;4IO7_1|Chains... at 100.00%</t>
  </si>
  <si>
    <t>240aa, &gt;1BMA_1|Chain... *</t>
  </si>
  <si>
    <t>240aa, &gt;1ELA_1|Chain... at 100.00%</t>
  </si>
  <si>
    <t>240aa, &gt;1ELB_1|Chain... at 100.00%</t>
  </si>
  <si>
    <t>240aa, &gt;1ELC_1|Chain... at 100.00%</t>
  </si>
  <si>
    <t>240aa, &gt;1ELD_1|Chain... at 100.00%</t>
  </si>
  <si>
    <t>240aa, &gt;1ELE_1|Chain... at 100.00%</t>
  </si>
  <si>
    <t>237aa, &gt;5ZYG_1|Chain... *</t>
  </si>
  <si>
    <t>237aa, &gt;5ZYL_1|Chain... at 100.00%</t>
  </si>
  <si>
    <t>237aa, &gt;5ZYM_1|Chain... at 100.00%</t>
  </si>
  <si>
    <t>237aa, &gt;6IEZ_1|Chain... at 100.00%</t>
  </si>
  <si>
    <t>237aa, &gt;6IF0_1|Chain... at 100.00%</t>
  </si>
  <si>
    <t>237aa, &gt;6J0O_1|Chain... at 100.00%</t>
  </si>
  <si>
    <t>225aa, &gt;4WOP_1|Chains... at 99.56%</t>
  </si>
  <si>
    <t>235aa, &gt;6CVF_1|Chains... *</t>
  </si>
  <si>
    <t>235aa, &gt;6CVV_1|Chains... at 100.00%</t>
  </si>
  <si>
    <t>235aa, &gt;6CZB_1|Chains... at 100.00%</t>
  </si>
  <si>
    <t>235aa, &gt;6CZC_1|Chains... at 100.00%</t>
  </si>
  <si>
    <t>235aa, &gt;6CZE_1|Chains... at 100.00%</t>
  </si>
  <si>
    <t>232aa, &gt;5FBI_1|Chain... *</t>
  </si>
  <si>
    <t>232aa, &gt;5FCK_1|Chain... at 100.00%</t>
  </si>
  <si>
    <t>232aa, &gt;6FTZ_1|Chain... at 100.00%</t>
  </si>
  <si>
    <t>232aa, &gt;6FUH_1|Chain... at 100.00%</t>
  </si>
  <si>
    <t>232aa, &gt;6FUI_1|Chain... at 100.00%</t>
  </si>
  <si>
    <t>232aa, &gt;6FUJ_1|Chains... at 100.00%</t>
  </si>
  <si>
    <t>228aa, &gt;5EYR_1|Chain... *</t>
  </si>
  <si>
    <t>228aa, &gt;5F08_1|Chain... at 100.00%</t>
  </si>
  <si>
    <t>228aa, &gt;5F0F_1|Chain... at 100.00%</t>
  </si>
  <si>
    <t>216aa, &gt;5IOZ_1|Chain... at 99.54%</t>
  </si>
  <si>
    <t>216aa, &gt;5J1R_1|Chain... at 99.54%</t>
  </si>
  <si>
    <t>216aa, &gt;5J3L_1|Chain... at 99.54%</t>
  </si>
  <si>
    <t>217aa, &gt;1A4K_1|Chains... at 90.78%</t>
  </si>
  <si>
    <t>219aa, &gt;4YHM_2|Chain... *</t>
  </si>
  <si>
    <t>219aa, &gt;4YHO_2|Chain... at 99.09%</t>
  </si>
  <si>
    <t>219aa, &gt;5TKJ_2|Chains... at 92.24%</t>
  </si>
  <si>
    <t>219aa, &gt;6CDO_2|Chain... at 92.69%</t>
  </si>
  <si>
    <t>219aa, &gt;6CDP_2|Chain... at 90.87%</t>
  </si>
  <si>
    <t>209aa, &gt;1AI4_1|Chain... *</t>
  </si>
  <si>
    <t>209aa, &gt;1AI5_1|Chain... at 100.00%</t>
  </si>
  <si>
    <t>209aa, &gt;1AI7_1|Chain... at 100.00%</t>
  </si>
  <si>
    <t>209aa, &gt;1AJN_1|Chain... at 100.00%</t>
  </si>
  <si>
    <t>209aa, &gt;1AJP_1|Chain... at 100.00%</t>
  </si>
  <si>
    <t>209aa, &gt;1AJQ_1|Chain... at 100.00%</t>
  </si>
  <si>
    <t>172aa, &gt;2STD_1|Chain... *</t>
  </si>
  <si>
    <t>165aa, &gt;3STD_1|Chains... at 100.00%</t>
  </si>
  <si>
    <t>164aa, &gt;4STD_1|Chains... at 99.39%</t>
  </si>
  <si>
    <t>164aa, &gt;5STD_1|Chains... at 99.39%</t>
  </si>
  <si>
    <t>164aa, &gt;6STD_1|Chains... at 99.39%</t>
  </si>
  <si>
    <t>164aa, &gt;7STD_1|Chains... at 99.39%</t>
  </si>
  <si>
    <t>166aa, &gt;2D1N_1|Chains... at 100.00%</t>
  </si>
  <si>
    <t>167aa, &gt;3KEK_1|Chains... at 100.00%</t>
  </si>
  <si>
    <t>164aa, &gt;3LJZ_1|Chains... at 99.39%</t>
  </si>
  <si>
    <t>169aa, &gt;3TVC_1|Chain... at 100.00%</t>
  </si>
  <si>
    <t>168aa, &gt;456C_1|Chains... at 100.00%</t>
  </si>
  <si>
    <t>171aa, &gt;4L19_1|Chains... *</t>
  </si>
  <si>
    <t>164aa, &gt;5LNE_1|Chains... at 100.00%</t>
  </si>
  <si>
    <t>166aa, &gt;6AOX_1|Chains... *</t>
  </si>
  <si>
    <t>166aa, &gt;6ARM_1|Chains... at 100.00%</t>
  </si>
  <si>
    <t>166aa, &gt;6ARN_1|Chains... at 100.00%</t>
  </si>
  <si>
    <t>166aa, &gt;6ARO_1|Chains... at 100.00%</t>
  </si>
  <si>
    <t>166aa, &gt;6AS8_1|Chains... at 100.00%</t>
  </si>
  <si>
    <t>119aa, &gt;5FE6_1|Chains... at 100.00%</t>
  </si>
  <si>
    <t>119aa, &gt;5FE7_1|Chains... at 100.00%</t>
  </si>
  <si>
    <t>119aa, &gt;5FE9_1|Chains... at 100.00%</t>
  </si>
  <si>
    <t>119aa, &gt;5LVQ_1|Chains... at 100.00%</t>
  </si>
  <si>
    <t>119aa, &gt;5LVR_1|Chains... at 100.00%</t>
  </si>
  <si>
    <t>140aa, &gt;6J3O_1|Chains... *</t>
  </si>
  <si>
    <t>112aa, &gt;4Z93_1|Chain... at 100.00%</t>
  </si>
  <si>
    <t>109aa, &gt;5UEU_1|Chains... at 97.25%</t>
  </si>
  <si>
    <t>109aa, &gt;5UEZ_1|Chain... at 97.25%</t>
  </si>
  <si>
    <t>109aa, &gt;5UF0_1|Chain... at 97.25%</t>
  </si>
  <si>
    <t>131aa, &gt;5UOO_1|Chain... *</t>
  </si>
  <si>
    <t>131aa, &gt;6C7Q_1|Chain... at 100.00%</t>
  </si>
  <si>
    <t>124aa, &gt;5FH7_1|Chains... *</t>
  </si>
  <si>
    <t>124aa, &gt;5FH8_1|Chains... at 100.00%</t>
  </si>
  <si>
    <t>124aa, &gt;5HRV_1|Chain... at 100.00%</t>
  </si>
  <si>
    <t>124aa, &gt;5HRW_1|Chains... at 100.00%</t>
  </si>
  <si>
    <t>124aa, &gt;5HRX_1|Chains... at 100.00%</t>
  </si>
  <si>
    <t>124aa, &gt;5II2_1|Chains... at 100.00%</t>
  </si>
  <si>
    <t>121aa, &gt;2WYF_1|Chains... at 100.00%</t>
  </si>
  <si>
    <t>122aa, &gt;3ZYF_1|Chains... *</t>
  </si>
  <si>
    <t>121aa, &gt;4A6S_1|Chains... at 100.00%</t>
  </si>
  <si>
    <t>122aa, &gt;4LJH_1|Chains... at 100.00%</t>
  </si>
  <si>
    <t>121aa, &gt;4LK7_1|Chains... at 100.00%</t>
  </si>
  <si>
    <t>121aa, &gt;5D21_1|Chains... at 100.00%</t>
  </si>
  <si>
    <t>96aa, &gt;4ERF_1|Chains... at 98.96%</t>
  </si>
  <si>
    <t>120aa, &gt;4HBM_1|Chains... *</t>
  </si>
  <si>
    <t>94aa, &gt;4MDN_1|Chain... at 98.94%</t>
  </si>
  <si>
    <t>105aa, &gt;4WT2_1|Chain... at 100.00%</t>
  </si>
  <si>
    <t>98aa, &gt;4ZGK_1|Chains... at 98.98%</t>
  </si>
  <si>
    <t>96aa, &gt;4ZYF_1|Chain... at 98.96%</t>
  </si>
  <si>
    <t>96aa, &gt;1JYQ_1|Chains... at 95.83%</t>
  </si>
  <si>
    <t>117aa, &gt;3OV1_1|Chain... *</t>
  </si>
  <si>
    <t>117aa, &gt;3OVE_1|Chain... at 94.87%</t>
  </si>
  <si>
    <t>117aa, &gt;3S8L_1|Chain... at 100.00%</t>
  </si>
  <si>
    <t>117aa, &gt;3S8N_1|Chain... at 100.00%</t>
  </si>
  <si>
    <t>117aa, &gt;3S8O_1|Chain... at 100.00%</t>
  </si>
  <si>
    <t>117aa, &gt;4NRA_1|Chain... *</t>
  </si>
  <si>
    <t>117aa, &gt;4RVR_1|Chain... at 100.00%</t>
  </si>
  <si>
    <t>116aa, &gt;5E73_1|Chain... at 100.00%</t>
  </si>
  <si>
    <t>116aa, &gt;5E74_1|Chain... at 100.00%</t>
  </si>
  <si>
    <t>116aa, &gt;5MGE_1|Chain... at 100.00%</t>
  </si>
  <si>
    <t>116aa, &gt;5MGF_1|Chain... at 100.00%</t>
  </si>
  <si>
    <t>99aa, &gt;1HII_1|Chains... *</t>
  </si>
  <si>
    <t>99aa, &gt;1HSH_1|Chains... at 100.00%</t>
  </si>
  <si>
    <t>99aa, &gt;1IVP_1|Chains... at 98.99%</t>
  </si>
  <si>
    <t>99aa, &gt;3S45_1|Chains... at 100.00%</t>
  </si>
  <si>
    <t>99aa, &gt;5UPJ_1|Chains... at 98.99%</t>
  </si>
  <si>
    <t>99aa, &gt;6UPJ_1|Chains... at 98.99%</t>
  </si>
  <si>
    <t>23aa, &gt;1C5X_1|Chain... *</t>
  </si>
  <si>
    <t>23aa, &gt;1C5Y_1|Chain... at 100.00%</t>
  </si>
  <si>
    <t>23aa, &gt;1GI7_1|Chain... at 100.00%</t>
  </si>
  <si>
    <t>23aa, &gt;1GJC_1|Chain... at 100.00%</t>
  </si>
  <si>
    <t>23aa, &gt;1O5A_1|Chain... at 100.00%</t>
  </si>
  <si>
    <t>23aa, &gt;1O5C_1|Chain... at 100.00%</t>
  </si>
  <si>
    <t>594aa, &gt;2CBJ_1|Chains... *</t>
  </si>
  <si>
    <t>594aa, &gt;2J62_1|Chains... at 99.83%</t>
  </si>
  <si>
    <t>594aa, &gt;2WB5_1|Chains... at 99.83%</t>
  </si>
  <si>
    <t>594aa, &gt;2X0Y_1|Chains... at 100.00%</t>
  </si>
  <si>
    <t>594aa, &gt;2XPK_1|Chains... at 99.66%</t>
  </si>
  <si>
    <t>572aa, &gt;3NSN_1|Chain... at 99.83%</t>
  </si>
  <si>
    <t>572aa, &gt;3OZP_1|Chain... at 99.83%</t>
  </si>
  <si>
    <t>575aa, &gt;3S6T_1|Chain... *</t>
  </si>
  <si>
    <t>572aa, &gt;3VTR_1|Chain... at 99.30%</t>
  </si>
  <si>
    <t>572aa, &gt;3WMC_1|Chain... at 99.48%</t>
  </si>
  <si>
    <t>519aa, &gt;3F3C_1|Chain... *</t>
  </si>
  <si>
    <t>519aa, &gt;3F3D_1|Chain... at 100.00%</t>
  </si>
  <si>
    <t>519aa, &gt;3F3E_1|Chain... at 100.00%</t>
  </si>
  <si>
    <t>519aa, &gt;3F48_1|Chain... at 100.00%</t>
  </si>
  <si>
    <t>519aa, &gt;4MME_1|Chains... at 98.84%</t>
  </si>
  <si>
    <t>499aa, &gt;4RA1_1|Chain... *</t>
  </si>
  <si>
    <t>499aa, &gt;4ZEB_1|Chains... at 100.00%</t>
  </si>
  <si>
    <t>490aa, &gt;4ZEC_1|Chain... at 100.00%</t>
  </si>
  <si>
    <t>499aa, &gt;4ZEI_1|Chain... at 100.00%</t>
  </si>
  <si>
    <t>499aa, &gt;4ZEK_1|Chain... at 100.00%</t>
  </si>
  <si>
    <t>496aa, &gt;1U33_1|Chain... *</t>
  </si>
  <si>
    <t>496aa, &gt;1XD0_1|Chain... at 100.00%</t>
  </si>
  <si>
    <t>496aa, &gt;3OLD_1|Chain... at 99.80%</t>
  </si>
  <si>
    <t>496aa, &gt;4GQQ_1|Chain... at 100.00%</t>
  </si>
  <si>
    <t>496aa, &gt;4GQR_1|Chain... at 100.00%</t>
  </si>
  <si>
    <t>489aa, &gt;4GQ4_1|Chain... *</t>
  </si>
  <si>
    <t>480aa, &gt;4OG3_1|Chain... at 100.00%</t>
  </si>
  <si>
    <t>480aa, &gt;4OG4_1|Chain... at 100.00%</t>
  </si>
  <si>
    <t>489aa, &gt;4X5Y_1|Chain... at 100.00%</t>
  </si>
  <si>
    <t>489aa, &gt;4X5Z_1|Chain... at 100.00%</t>
  </si>
  <si>
    <t>484aa, &gt;3SXF_1|Chain... *</t>
  </si>
  <si>
    <t>484aa, &gt;3T3U_1|Chain... at 100.00%</t>
  </si>
  <si>
    <t>484aa, &gt;3V51_1|Chain... at 100.00%</t>
  </si>
  <si>
    <t>484aa, &gt;3V5P_1|Chain... at 100.00%</t>
  </si>
  <si>
    <t>484aa, &gt;3V5T_1|Chain... at 100.00%</t>
  </si>
  <si>
    <t>481aa, &gt;3F5J_1|Chains... *</t>
  </si>
  <si>
    <t>481aa, &gt;3F5K_1|Chains... at 100.00%</t>
  </si>
  <si>
    <t>481aa, &gt;3F5L_1|Chains... at 100.00%</t>
  </si>
  <si>
    <t>481aa, &gt;4QLK_1|Chains... at 99.79%</t>
  </si>
  <si>
    <t>481aa, &gt;4QLL_1|Chains... at 99.58%</t>
  </si>
  <si>
    <t>414aa, &gt;1Q5K_1|Chains... at 100.00%</t>
  </si>
  <si>
    <t>414aa, &gt;3I4B_1|Chains... at 100.00%</t>
  </si>
  <si>
    <t>465aa, &gt;4ACC_1|Chains... *</t>
  </si>
  <si>
    <t>350aa, &gt;6HK3_1|Chains... at 100.00%</t>
  </si>
  <si>
    <t>350aa, &gt;6HK4_1|Chains... at 100.00%</t>
  </si>
  <si>
    <t>455aa, &gt;2ZWZ_1|Chains... *</t>
  </si>
  <si>
    <t>455aa, &gt;2ZX6_1|Chains... at 100.00%</t>
  </si>
  <si>
    <t>455aa, &gt;2ZX7_1|Chains... at 100.00%</t>
  </si>
  <si>
    <t>455aa, &gt;2ZX8_1|Chains... at 100.00%</t>
  </si>
  <si>
    <t>455aa, &gt;2ZXD_1|Chains... at 100.00%</t>
  </si>
  <si>
    <t>432aa, &gt;3C88_1|Chain... *</t>
  </si>
  <si>
    <t>432aa, &gt;3C89_1|Chain... at 100.00%</t>
  </si>
  <si>
    <t>432aa, &gt;3C8A_1|Chain... at 100.00%</t>
  </si>
  <si>
    <t>432aa, &gt;3C8B_1|Chain... at 100.00%</t>
  </si>
  <si>
    <t>430aa, &gt;3QW5_1|Chain... at 100.00%</t>
  </si>
  <si>
    <t>418aa, &gt;3TZ0_1|Chain... *</t>
  </si>
  <si>
    <t>418aa, &gt;4DZY_1|Chain... at 100.00%</t>
  </si>
  <si>
    <t>418aa, &gt;4H7Q_1|Chain... at 100.00%</t>
  </si>
  <si>
    <t>418aa, &gt;4H81_1|Chain... at 100.00%</t>
  </si>
  <si>
    <t>418aa, &gt;4H85_1|Chain... at 100.00%</t>
  </si>
  <si>
    <t>402aa, &gt;3JZH_1|Chain... *</t>
  </si>
  <si>
    <t>367aa, &gt;5GSA_1|Chains... at 99.73%</t>
  </si>
  <si>
    <t>372aa, &gt;5K0M_1|Chain... at 98.39%</t>
  </si>
  <si>
    <t>367aa, &gt;5TTW_1|Chains... at 99.73%</t>
  </si>
  <si>
    <t>366aa, &gt;5WUK_1|Chain... at 99.73%</t>
  </si>
  <si>
    <t>396aa, &gt;1TJP_2|Chain... *</t>
  </si>
  <si>
    <t>396aa, &gt;2CLE_2|Chain... at 99.75%</t>
  </si>
  <si>
    <t>396aa, &gt;2CLH_2|Chain... at 99.75%</t>
  </si>
  <si>
    <t>396aa, &gt;2CLI_2|Chain... at 100.00%</t>
  </si>
  <si>
    <t>396aa, &gt;2CLK_2|Chain... at 100.00%</t>
  </si>
  <si>
    <t>382aa, &gt;3D2E_2|Chains... at 99.48%</t>
  </si>
  <si>
    <t>394aa, &gt;5AQZ_1|Chain... *</t>
  </si>
  <si>
    <t>394aa, &gt;5MKR_1|Chain... at 100.00%</t>
  </si>
  <si>
    <t>394aa, &gt;5MKS_1|Chain... at 100.00%</t>
  </si>
  <si>
    <t>381aa, &gt;6FHK_1|Chains... at 99.48%</t>
  </si>
  <si>
    <t>368aa, &gt;6EIF_1|Chains... *</t>
  </si>
  <si>
    <t>368aa, &gt;6EIJ_1|Chains... at 100.00%</t>
  </si>
  <si>
    <t>368aa, &gt;6EIQ_1|Chains... at 100.00%</t>
  </si>
  <si>
    <t>368aa, &gt;6EIR_1|Chains... at 100.00%</t>
  </si>
  <si>
    <t>368aa, &gt;6EIS_1|Chains... at 100.00%</t>
  </si>
  <si>
    <t>314aa, &gt;2QU6_1|Chains... at 97.13%</t>
  </si>
  <si>
    <t>316aa, &gt;4AG8_1|Chain... at 100.00%</t>
  </si>
  <si>
    <t>353aa, &gt;4AGC_1|Chain... *</t>
  </si>
  <si>
    <t>353aa, &gt;4ASD_1|Chain... at 100.00%</t>
  </si>
  <si>
    <t>353aa, &gt;4ASE_1|Chain... at 100.00%</t>
  </si>
  <si>
    <t>353aa, &gt;4DKO_1|Chains... *</t>
  </si>
  <si>
    <t>353aa, &gt;4DKP_1|Chains... at 100.00%</t>
  </si>
  <si>
    <t>353aa, &gt;4DKQ_1|Chain... at 100.00%</t>
  </si>
  <si>
    <t>353aa, &gt;4DKR_1|Chains... at 100.00%</t>
  </si>
  <si>
    <t>353aa, &gt;4I54_1|Chains... at 100.00%</t>
  </si>
  <si>
    <t>342aa, &gt;3HMO_1|Chain... *</t>
  </si>
  <si>
    <t>342aa, &gt;3HMP_1|Chain... at 100.00%</t>
  </si>
  <si>
    <t>313aa, &gt;5MRB_1|Chain... at 93.93%</t>
  </si>
  <si>
    <t>313aa, &gt;5N84_1|Chain... at 93.93%</t>
  </si>
  <si>
    <t>313aa, &gt;5N93_1|Chain... at 93.93%</t>
  </si>
  <si>
    <t>330aa, &gt;5IVC_1|Chain... *</t>
  </si>
  <si>
    <t>330aa, &gt;5IVE_1|Chain... at 100.00%</t>
  </si>
  <si>
    <t>330aa, &gt;5IVV_1|Chain... at 100.00%</t>
  </si>
  <si>
    <t>330aa, &gt;5IVY_1|Chain... at 100.00%</t>
  </si>
  <si>
    <t>330aa, &gt;6DQ4_1|Chain... at 100.00%</t>
  </si>
  <si>
    <t>327aa, &gt;3LXK_1|Chain... *</t>
  </si>
  <si>
    <t>294aa, &gt;5LWM_1|Chain... at 98.64%</t>
  </si>
  <si>
    <t>294aa, &gt;6GL9_1|Chains... at 98.64%</t>
  </si>
  <si>
    <t>294aa, &gt;6GLA_1|Chains... at 98.64%</t>
  </si>
  <si>
    <t>294aa, &gt;6GLB_1|Chains... at 98.64%</t>
  </si>
  <si>
    <t>312aa, &gt;1FH7_1|Chain... *</t>
  </si>
  <si>
    <t>312aa, &gt;1FH8_1|Chain... at 100.00%</t>
  </si>
  <si>
    <t>312aa, &gt;1FH9_1|Chain... at 100.00%</t>
  </si>
  <si>
    <t>312aa, &gt;1FHD_1|Chain... at 100.00%</t>
  </si>
  <si>
    <t>312aa, &gt;1J01_1|Chain... at 100.00%</t>
  </si>
  <si>
    <t>310aa, &gt;1D09_1|Chains... *</t>
  </si>
  <si>
    <t>310aa, &gt;2FZC_1|Chains... at 99.35%</t>
  </si>
  <si>
    <t>310aa, &gt;2FZG_1|Chains... at 99.35%</t>
  </si>
  <si>
    <t>310aa, &gt;2FZK_1|Chains... at 99.35%</t>
  </si>
  <si>
    <t>310aa, &gt;2H3E_1|Chains... at 99.35%</t>
  </si>
  <si>
    <t>268aa, &gt;6NP2_1|Chain... at 100.00%</t>
  </si>
  <si>
    <t>268aa, &gt;6NP3_1|Chain... at 100.00%</t>
  </si>
  <si>
    <t>268aa, &gt;6NP4_1|Chain... at 100.00%</t>
  </si>
  <si>
    <t>268aa, &gt;6NP5_1|Chain... at 100.00%</t>
  </si>
  <si>
    <t>302aa, &gt;6O5U_1|Chain... *</t>
  </si>
  <si>
    <t>275aa, &gt;3QFD_1|Chains... at 93.09%</t>
  </si>
  <si>
    <t>275aa, &gt;5ISZ_1|Chain... at 93.09%</t>
  </si>
  <si>
    <t>275aa, &gt;5JZI_1|Chains... at 93.09%</t>
  </si>
  <si>
    <t>276aa, &gt;6D78_1|Chain... at 92.75%</t>
  </si>
  <si>
    <t>300aa, &gt;6O9C_1|Chain... *</t>
  </si>
  <si>
    <t>283aa, &gt;1K27_1|Chain... at 100.00%</t>
  </si>
  <si>
    <t>297aa, &gt;6DYZ_1|Chain... *</t>
  </si>
  <si>
    <t>297aa, &gt;6DZ0_1|Chain... at 100.00%</t>
  </si>
  <si>
    <t>297aa, &gt;6DZ2_1|Chains... at 100.00%</t>
  </si>
  <si>
    <t>297aa, &gt;6DZ3_1|Chains... at 100.00%</t>
  </si>
  <si>
    <t>284aa, &gt;2A5S_1|Chain... *</t>
  </si>
  <si>
    <t>283aa, &gt;5DEX_2|Chain... at 99.65%</t>
  </si>
  <si>
    <t>283aa, &gt;5U8C_2|Chain... at 99.65%</t>
  </si>
  <si>
    <t>283aa, &gt;5VIH_2|Chain... at 99.65%</t>
  </si>
  <si>
    <t>283aa, &gt;5VIJ_2|Chain... at 99.65%</t>
  </si>
  <si>
    <t>281aa, &gt;3MDZ_1|Chain... *</t>
  </si>
  <si>
    <t>269aa, &gt;3ML5_1|Chain... at 95.91%</t>
  </si>
  <si>
    <t>274aa, &gt;6H36_1|Chain... at 93.43%</t>
  </si>
  <si>
    <t>274aa, &gt;6H37_1|Chain... at 93.43%</t>
  </si>
  <si>
    <t>274aa, &gt;6H38_1|Chain... at 93.43%</t>
  </si>
  <si>
    <t>276aa, &gt;1NW4_1|Chains... *</t>
  </si>
  <si>
    <t>276aa, &gt;1Q1G_1|Chains... at 100.00%</t>
  </si>
  <si>
    <t>245aa, &gt;5ZNC_1|Chain... at 99.59%</t>
  </si>
  <si>
    <t>245aa, &gt;5ZNI_1|Chain... at 99.59%</t>
  </si>
  <si>
    <t>246aa, &gt;6AQS_1|Chain... at 98.78%</t>
  </si>
  <si>
    <t>268aa, &gt;1TJP_1|Chain... *</t>
  </si>
  <si>
    <t>268aa, &gt;2CLE_1|Chain... at 100.00%</t>
  </si>
  <si>
    <t>268aa, &gt;2CLH_1|Chain... at 100.00%</t>
  </si>
  <si>
    <t>268aa, &gt;2CLI_1|Chain... at 100.00%</t>
  </si>
  <si>
    <t>268aa, &gt;2CLK_1|Chain... at 99.63%</t>
  </si>
  <si>
    <t>264aa, &gt;4RAK_1|Chains... *</t>
  </si>
  <si>
    <t>264aa, &gt;5JY3_1|Chains... at 100.00%</t>
  </si>
  <si>
    <t>245aa, &gt;6S4N_1|Chains... at 100.00%</t>
  </si>
  <si>
    <t>245aa, &gt;6S4T_1|Chain... at 100.00%</t>
  </si>
  <si>
    <t>245aa, &gt;6S5K_1|Chain... at 100.00%</t>
  </si>
  <si>
    <t>246aa, &gt;4EMF_1|Chain... *</t>
  </si>
  <si>
    <t>246aa, &gt;4EMR_1|Chain... at 100.00%</t>
  </si>
  <si>
    <t>246aa, &gt;4ZT8_1|Chain... at 100.00%</t>
  </si>
  <si>
    <t>246aa, &gt;5CSO_1|Chain... at 100.00%</t>
  </si>
  <si>
    <t>246aa, &gt;5CST_1|Chain... at 100.00%</t>
  </si>
  <si>
    <t>239aa, &gt;4F5Y_1|Chains... at 96.65%</t>
  </si>
  <si>
    <t>242aa, &gt;4KSY_1|Chain... *</t>
  </si>
  <si>
    <t>188aa, &gt;4LOH_1|Chains... at 98.94%</t>
  </si>
  <si>
    <t>188aa, &gt;4LOI_1|Chains... at 98.94%</t>
  </si>
  <si>
    <t>188aa, &gt;4QXO_1|Chain... at 96.28%</t>
  </si>
  <si>
    <t>238aa, &gt;4H75_1|Chain... *</t>
  </si>
  <si>
    <t>222aa, &gt;5JSG_1|Chains... at 95.95%</t>
  </si>
  <si>
    <t>222aa, &gt;5JSJ_1|Chains... at 95.95%</t>
  </si>
  <si>
    <t>222aa, &gt;6I8Y_1|Chain... at 96.40%</t>
  </si>
  <si>
    <t>222aa, &gt;6QPL_1|Chain... at 96.40%</t>
  </si>
  <si>
    <t>238aa, &gt;6AYO_1|Chains... *</t>
  </si>
  <si>
    <t>238aa, &gt;6AYQ_1|Chains... at 100.00%</t>
  </si>
  <si>
    <t>238aa, &gt;6AYR_1|Chains... at 100.00%</t>
  </si>
  <si>
    <t>238aa, &gt;6AYS_1|Chains... at 100.00%</t>
  </si>
  <si>
    <t>238aa, &gt;6AYT_1|Chains... at 100.00%</t>
  </si>
  <si>
    <t>219aa, &gt;1MH5_1|Chains... *</t>
  </si>
  <si>
    <t>219aa, &gt;1MJJ_1|Chains... at 99.54%</t>
  </si>
  <si>
    <t>218aa, &gt;1Q72_1|Chain... at 91.74%</t>
  </si>
  <si>
    <t>218aa, &gt;1QYG_1|Chain... at 91.74%</t>
  </si>
  <si>
    <t>218aa, &gt;1UZ8_1|Chains... at 91.28%</t>
  </si>
  <si>
    <t>209aa, &gt;10GS_1|Chains... *</t>
  </si>
  <si>
    <t>208aa, &gt;1LBK_1|Chains... at 97.12%</t>
  </si>
  <si>
    <t>209aa, &gt;2GSS_1|Chains... at 100.00%</t>
  </si>
  <si>
    <t>209aa, &gt;3GSS_1|Chains... at 100.00%</t>
  </si>
  <si>
    <t>209aa, &gt;5J41_1|Chains... at 100.00%</t>
  </si>
  <si>
    <t>187aa, &gt;4I7J_1|Chains... *</t>
  </si>
  <si>
    <t>187aa, &gt;4I7K_1|Chains... at 100.00%</t>
  </si>
  <si>
    <t>187aa, &gt;4I7L_1|Chains... at 100.00%</t>
  </si>
  <si>
    <t>187aa, &gt;4I7M_1|Chains... at 100.00%</t>
  </si>
  <si>
    <t>187aa, &gt;4I7P_1|Chains... at 100.00%</t>
  </si>
  <si>
    <t>183aa, &gt;1QIN_1|Chains... at 90.16%</t>
  </si>
  <si>
    <t>184aa, &gt;2ZA0_1|Chains... *</t>
  </si>
  <si>
    <t>184aa, &gt;4KYH_1|Chains... at 100.00%</t>
  </si>
  <si>
    <t>184aa, &gt;4KYK_1|Chains... at 100.00%</t>
  </si>
  <si>
    <t>183aa, &gt;4PV5_1|Chains... at 100.00%</t>
  </si>
  <si>
    <t>164aa, &gt;6R8L_1|Chain... *</t>
  </si>
  <si>
    <t>164aa, &gt;6R8O_1|Chain... at 100.00%</t>
  </si>
  <si>
    <t>164aa, &gt;6R8W_1|Chain... at 100.00%</t>
  </si>
  <si>
    <t>164aa, &gt;6R9U_1|Chain... at 100.00%</t>
  </si>
  <si>
    <t>164aa, &gt;6R9X_1|Chain... at 100.00%</t>
  </si>
  <si>
    <t>163aa, &gt;1JAO_1|Chain... *</t>
  </si>
  <si>
    <t>163aa, &gt;1JAQ_1|Chain... at 100.00%</t>
  </si>
  <si>
    <t>163aa, &gt;1ZS0_1|Chain... at 100.00%</t>
  </si>
  <si>
    <t>163aa, &gt;1ZVX_1|Chain... at 100.00%</t>
  </si>
  <si>
    <t>159aa, &gt;3TT4_1|Chain... at 100.00%</t>
  </si>
  <si>
    <t>131aa, &gt;1ADL_1|Chain... at 100.00%</t>
  </si>
  <si>
    <t>131aa, &gt;1G74_1|Chain... at 97.71%</t>
  </si>
  <si>
    <t>131aa, &gt;2ANS_1|Chains... at 100.00%</t>
  </si>
  <si>
    <t>155aa, &gt;2QM9_1|Chains... *</t>
  </si>
  <si>
    <t>131aa, &gt;3HK1_1|Chain... at 100.00%</t>
  </si>
  <si>
    <t>153aa, &gt;1D09_2|Chains... *</t>
  </si>
  <si>
    <t>153aa, &gt;2FZC_2|Chains... at 100.00%</t>
  </si>
  <si>
    <t>153aa, &gt;2FZG_2|Chains... at 100.00%</t>
  </si>
  <si>
    <t>153aa, &gt;2FZK_2|Chains... at 100.00%</t>
  </si>
  <si>
    <t>153aa, &gt;2H3E_2|Chains... at 100.00%</t>
  </si>
  <si>
    <t>140aa, &gt;5HA1_1|Chain... *</t>
  </si>
  <si>
    <t>140aa, &gt;5HBS_1|Chain... at 100.00%</t>
  </si>
  <si>
    <t>140aa, &gt;6E5L_1|Chain... at 100.00%</t>
  </si>
  <si>
    <t>140aa, &gt;6E5T_1|Chain... at 100.00%</t>
  </si>
  <si>
    <t>140aa, &gt;6E6M_1|Chains... at 100.00%</t>
  </si>
  <si>
    <t>135aa, &gt;6GNM_1|Chains... *</t>
  </si>
  <si>
    <t>135aa, &gt;6GNP_1|Chains... at 100.00%</t>
  </si>
  <si>
    <t>135aa, &gt;6GNR_1|Chains... at 100.00%</t>
  </si>
  <si>
    <t>135aa, &gt;6GNW_1|Chains... at 100.00%</t>
  </si>
  <si>
    <t>135aa, &gt;6GON_1|Chains... at 100.00%</t>
  </si>
  <si>
    <t>128aa, &gt;4JFK_1|Chain... *</t>
  </si>
  <si>
    <t>128aa, &gt;4JFM_1|Chain... at 100.00%</t>
  </si>
  <si>
    <t>128aa, &gt;4W9O_1|Chains... at 100.00%</t>
  </si>
  <si>
    <t>128aa, &gt;4W9P_1|Chains... at 100.00%</t>
  </si>
  <si>
    <t>128aa, &gt;5DIT_1|Chain... at 100.00%</t>
  </si>
  <si>
    <t>124aa, &gt;3DJO_1|Chains... *</t>
  </si>
  <si>
    <t>124aa, &gt;3DJP_1|Chains... at 100.00%</t>
  </si>
  <si>
    <t>124aa, &gt;3DJQ_1|Chains... at 100.00%</t>
  </si>
  <si>
    <t>124aa, &gt;3DJV_1|Chains... at 100.00%</t>
  </si>
  <si>
    <t>124aa, &gt;3DJX_1|Chains... at 100.00%</t>
  </si>
  <si>
    <t>114aa, &gt;2BOJ_1|Chains... at 99.12%</t>
  </si>
  <si>
    <t>115aa, &gt;2JDM_1|Chains... *</t>
  </si>
  <si>
    <t>115aa, &gt;2JDP_1|Chains... at 98.26%</t>
  </si>
  <si>
    <t>115aa, &gt;2JDU_1|Chains... at 98.26%</t>
  </si>
  <si>
    <t>115aa, &gt;3ZDV_1|Chains... at 99.13%</t>
  </si>
  <si>
    <t>86aa, &gt;4J44_1|Chains... *</t>
  </si>
  <si>
    <t>86aa, &gt;4J45_1|Chains... at 100.00%</t>
  </si>
  <si>
    <t>86aa, &gt;4J46_1|Chains... at 100.00%</t>
  </si>
  <si>
    <t>86aa, &gt;4J47_1|Chains... at 100.00%</t>
  </si>
  <si>
    <t>86aa, &gt;4J48_1|Chains... at 100.00%</t>
  </si>
  <si>
    <t>25aa, &gt;1FM9_3|Chains... *</t>
  </si>
  <si>
    <t>15aa, &gt;1N4H_2|Chain... at 100.00%</t>
  </si>
  <si>
    <t>25aa, &gt;3IPQ_2|Chain... at 100.00%</t>
  </si>
  <si>
    <t>25aa, &gt;3IPU_2|Chains... at 100.00%</t>
  </si>
  <si>
    <t>13aa, &gt;4MGD_3|Chains... at 100.00%</t>
  </si>
  <si>
    <t>886aa, &gt;1RP7_1|Chains... *</t>
  </si>
  <si>
    <t>886aa, &gt;2QTA_1|Chains... at 99.89%</t>
  </si>
  <si>
    <t>886aa, &gt;3LPL_1|Chains... at 99.89%</t>
  </si>
  <si>
    <t>886aa, &gt;3LQ2_1|Chains... at 99.89%</t>
  </si>
  <si>
    <t>841aa, &gt;4IIC_1|Chains... *</t>
  </si>
  <si>
    <t>841aa, &gt;4IID_1|Chains... at 100.00%</t>
  </si>
  <si>
    <t>841aa, &gt;4IIE_1|Chains... at 100.00%</t>
  </si>
  <si>
    <t>841aa, &gt;4IIF_1|Chains... at 100.00%</t>
  </si>
  <si>
    <t>723aa, &gt;6MA2_1|Chain... *</t>
  </si>
  <si>
    <t>723aa, &gt;6MA3_1|Chain... at 100.00%</t>
  </si>
  <si>
    <t>723aa, &gt;6MA4_1|Chain... at 100.00%</t>
  </si>
  <si>
    <t>723aa, &gt;6MA5_1|Chain... at 100.00%</t>
  </si>
  <si>
    <t>683aa, &gt;6EPY_1|Chains... *</t>
  </si>
  <si>
    <t>683aa, &gt;6EPZ_1|Chains... at 100.00%</t>
  </si>
  <si>
    <t>683aa, &gt;6EQ1_1|Chains... at 100.00%</t>
  </si>
  <si>
    <t>683aa, &gt;6EQ8_1|Chains... at 100.00%</t>
  </si>
  <si>
    <t>613aa, &gt;1OZ0_1|Chains... *</t>
  </si>
  <si>
    <t>593aa, &gt;1THZ_1|Chains... at 100.00%</t>
  </si>
  <si>
    <t>593aa, &gt;2B1G_1|Chains... at 100.00%</t>
  </si>
  <si>
    <t>593aa, &gt;2B1I_1|Chains... at 100.00%</t>
  </si>
  <si>
    <t>219aa, &gt;4EZR_1|Chain... at 96.80%</t>
  </si>
  <si>
    <t>219aa, &gt;4EZX_1|Chains... at 96.80%</t>
  </si>
  <si>
    <t>219aa, &gt;4EZZ_1|Chain... at 96.80%</t>
  </si>
  <si>
    <t>608aa, &gt;4JNE_1|Chains... *</t>
  </si>
  <si>
    <t>584aa, &gt;3ARP_1|Chain... *</t>
  </si>
  <si>
    <t>584aa, &gt;3ARQ_1|Chain... at 100.00%</t>
  </si>
  <si>
    <t>584aa, &gt;3ARW_1|Chain... at 100.00%</t>
  </si>
  <si>
    <t>584aa, &gt;3ARX_1|Chain... at 100.00%</t>
  </si>
  <si>
    <t>541aa, &gt;4QFL_1|Chains... *</t>
  </si>
  <si>
    <t>541aa, &gt;4QFN_1|Chains... at 100.00%</t>
  </si>
  <si>
    <t>541aa, &gt;4QFO_1|Chains... at 100.00%</t>
  </si>
  <si>
    <t>541aa, &gt;4QFP_1|Chains... at 100.00%</t>
  </si>
  <si>
    <t>528aa, &gt;3KR4_1|Chains... *</t>
  </si>
  <si>
    <t>528aa, &gt;4K3N_1|Chains... at 100.00%</t>
  </si>
  <si>
    <t>528aa, &gt;4R76_1|Chains... at 100.00%</t>
  </si>
  <si>
    <t>519aa, &gt;5CBM_1|Chains... at 100.00%</t>
  </si>
  <si>
    <t>491aa, &gt;2GVJ_1|Chains... at 100.00%</t>
  </si>
  <si>
    <t>501aa, &gt;4N9C_1|Chains... *</t>
  </si>
  <si>
    <t>499aa, &gt;5UPE_1|Chains... at 98.40%</t>
  </si>
  <si>
    <t>499aa, &gt;5UPF_1|Chains... at 98.40%</t>
  </si>
  <si>
    <t>489aa, &gt;1UWT_1|Chains... *</t>
  </si>
  <si>
    <t>489aa, &gt;1UWU_1|Chains... at 100.00%</t>
  </si>
  <si>
    <t>489aa, &gt;2CEQ_1|Chains... at 100.00%</t>
  </si>
  <si>
    <t>489aa, &gt;2CER_1|Chains... at 100.00%</t>
  </si>
  <si>
    <t>447aa, &gt;4AYP_1|Chain... *</t>
  </si>
  <si>
    <t>447aa, &gt;4AYQ_1|Chain... at 100.00%</t>
  </si>
  <si>
    <t>447aa, &gt;5MEH_1|Chain... at 100.00%</t>
  </si>
  <si>
    <t>447aa, &gt;5NE5_1|Chain... at 100.00%</t>
  </si>
  <si>
    <t>447aa, &gt;6HQY_1|Chains... *</t>
  </si>
  <si>
    <t>447aa, &gt;6HRQ_1|Chains... at 100.00%</t>
  </si>
  <si>
    <t>447aa, &gt;6HSH_1|Chains... at 100.00%</t>
  </si>
  <si>
    <t>447aa, &gt;6HTG_1|Chains... at 100.00%</t>
  </si>
  <si>
    <t>442aa, &gt;4AZC_1|Chain... at 99.77%</t>
  </si>
  <si>
    <t>442aa, &gt;4AZC_2|Chains... at 100.00%</t>
  </si>
  <si>
    <t>443aa, &gt;4AZG_1|Chains... *</t>
  </si>
  <si>
    <t>442aa, &gt;4AZI_1|Chains... at 99.55%</t>
  </si>
  <si>
    <t>433aa, &gt;1M0N_1|Chain... *</t>
  </si>
  <si>
    <t>433aa, &gt;1M0O_1|Chain... at 100.00%</t>
  </si>
  <si>
    <t>433aa, &gt;1M0Q_1|Chain... at 100.00%</t>
  </si>
  <si>
    <t>433aa, &gt;1ZC9_1|Chain... at 100.00%</t>
  </si>
  <si>
    <t>425aa, &gt;4U54_1|Chain... at 99.76%</t>
  </si>
  <si>
    <t>426aa, &gt;4U5N_1|Chain... *</t>
  </si>
  <si>
    <t>426aa, &gt;4U5O_1|Chain... at 100.00%</t>
  </si>
  <si>
    <t>426aa, &gt;4U5S_1|Chain... at 100.00%</t>
  </si>
  <si>
    <t>394aa, &gt;6R1B_1|Chain... at 100.00%</t>
  </si>
  <si>
    <t>395aa, &gt;6R1B_2|Chain... *</t>
  </si>
  <si>
    <t>384aa, &gt;6R1B_3|Chain... at 99.74%</t>
  </si>
  <si>
    <t>382aa, &gt;6R1B_4|Chain... at 100.00%</t>
  </si>
  <si>
    <t>393aa, &gt;4GZP_1|Chain... *</t>
  </si>
  <si>
    <t>393aa, &gt;4GZT_1|Chains... at 99.75%</t>
  </si>
  <si>
    <t>393aa, &gt;4GZW_1|Chains... at 99.75%</t>
  </si>
  <si>
    <t>393aa, &gt;4GZX_1|Chains... at 99.75%</t>
  </si>
  <si>
    <t>383aa, &gt;3UXK_1|Chains... *</t>
  </si>
  <si>
    <t>383aa, &gt;3UXL_1|Chains... at 100.00%</t>
  </si>
  <si>
    <t>383aa, &gt;4FP1_1|Chains... at 100.00%</t>
  </si>
  <si>
    <t>383aa, &gt;4M6U_1|Chains... at 100.00%</t>
  </si>
  <si>
    <t>369aa, &gt;4LXZ_1|Chains... *</t>
  </si>
  <si>
    <t>369aa, &gt;4LY1_1|Chains... at 100.00%</t>
  </si>
  <si>
    <t>368aa, &gt;5IWG_1|Chains... at 100.00%</t>
  </si>
  <si>
    <t>369aa, &gt;5IX0_1|Chains... at 99.73%</t>
  </si>
  <si>
    <t>351aa, &gt;4UC5_1|Chains... *</t>
  </si>
  <si>
    <t>351aa, &gt;4UMA_1|Chains... at 100.00%</t>
  </si>
  <si>
    <t>351aa, &gt;4UMB_1|Chains... at 100.00%</t>
  </si>
  <si>
    <t>351aa, &gt;4UMC_1|Chains... at 100.00%</t>
  </si>
  <si>
    <t>340aa, &gt;2IKO_1|Chains... at 100.00%</t>
  </si>
  <si>
    <t>341aa, &gt;3D91_1|Chains... *</t>
  </si>
  <si>
    <t>341aa, &gt;3OWN_1|Chains... at 100.00%</t>
  </si>
  <si>
    <t>340aa, &gt;4S1G_1|Chains... at 100.00%</t>
  </si>
  <si>
    <t>317aa, &gt;4RWJ_1|Chains... *</t>
  </si>
  <si>
    <t>309aa, &gt;4V01_1|Chains... at 99.68%</t>
  </si>
  <si>
    <t>310aa, &gt;5AM6_1|Chains... at 99.35%</t>
  </si>
  <si>
    <t>310aa, &gt;5AM7_1|Chains... at 99.03%</t>
  </si>
  <si>
    <t>311aa, &gt;3RWP_1|Chain... *</t>
  </si>
  <si>
    <t>311aa, &gt;4RQK_1|Chain... at 98.71%</t>
  </si>
  <si>
    <t>311aa, &gt;4RQV_1|Chain... at 98.71%</t>
  </si>
  <si>
    <t>311aa, &gt;5LVL_1|Chain... at 98.71%</t>
  </si>
  <si>
    <t>307aa, &gt;3C52_1|Chains... *</t>
  </si>
  <si>
    <t>307aa, &gt;3C56_1|Chains... at 100.00%</t>
  </si>
  <si>
    <t>307aa, &gt;3N9R_1|Chains... at 100.00%</t>
  </si>
  <si>
    <t>307aa, &gt;3N9S_1|Chains... at 100.00%</t>
  </si>
  <si>
    <t>299aa, &gt;4ZJI_1|Chains... at 98.66%</t>
  </si>
  <si>
    <t>297aa, &gt;5DEY_1|Chains... at 100.00%</t>
  </si>
  <si>
    <t>297aa, &gt;5DFP_1|Chain... at 98.99%</t>
  </si>
  <si>
    <t>300aa, &gt;5IME_1|Chains... *</t>
  </si>
  <si>
    <t>297aa, &gt;4D8Z_1|Chains... *</t>
  </si>
  <si>
    <t>297aa, &gt;4DAF_1|Chains... at 100.00%</t>
  </si>
  <si>
    <t>297aa, &gt;4DB7_1|Chains... at 100.00%</t>
  </si>
  <si>
    <t>297aa, &gt;4NL1_1|Chains... at 100.00%</t>
  </si>
  <si>
    <t>282aa, &gt;4GU6_1|Chains... *</t>
  </si>
  <si>
    <t>279aa, &gt;4GU9_1|Chains... at 99.64%</t>
  </si>
  <si>
    <t>279aa, &gt;4K9Y_1|Chain... at 99.64%</t>
  </si>
  <si>
    <t>282aa, &gt;4KAO_1|Chains... at 100.00%</t>
  </si>
  <si>
    <t>278aa, &gt;3DLN_1|Chain... *</t>
  </si>
  <si>
    <t>278aa, &gt;3DP4_1|Chain... at 100.00%</t>
  </si>
  <si>
    <t>258aa, &gt;3RT8_1|Chain... at 100.00%</t>
  </si>
  <si>
    <t>258aa, &gt;4F39_1|Chain... at 100.00%</t>
  </si>
  <si>
    <t>272aa, &gt;4FEV_1|Chains... *</t>
  </si>
  <si>
    <t>272aa, &gt;4FEW_1|Chains... at 100.00%</t>
  </si>
  <si>
    <t>272aa, &gt;4GKH_1|Chains... at 100.00%</t>
  </si>
  <si>
    <t>272aa, &gt;4GKI_1|Chains... at 100.00%</t>
  </si>
  <si>
    <t>264aa, &gt;1F4E_1|Chain... at 100.00%</t>
  </si>
  <si>
    <t>264aa, &gt;1F4F_1|Chains... at 100.00%</t>
  </si>
  <si>
    <t>264aa, &gt;1F4G_1|Chains... at 100.00%</t>
  </si>
  <si>
    <t>265aa, &gt;4LRR_1|Chain... *</t>
  </si>
  <si>
    <t>257aa, &gt;3GKZ_1|Chain... *</t>
  </si>
  <si>
    <t>257aa, &gt;3GM0_1|Chain... at 100.00%</t>
  </si>
  <si>
    <t>249aa, &gt;4GQP_1|Chain... at 99.60%</t>
  </si>
  <si>
    <t>249aa, &gt;4LAR_1|Chain... at 100.00%</t>
  </si>
  <si>
    <t>255aa, &gt;3BXE_1|Chains... *</t>
  </si>
  <si>
    <t>255aa, &gt;3BXF_1|Chains... at 100.00%</t>
  </si>
  <si>
    <t>255aa, &gt;3BXG_1|Chains... at 100.00%</t>
  </si>
  <si>
    <t>255aa, &gt;3BXH_1|Chains... at 100.00%</t>
  </si>
  <si>
    <t>247aa, &gt;1LBF_1|Chain... at 92.71%</t>
  </si>
  <si>
    <t>252aa, &gt;3UXD_1|Chains... *</t>
  </si>
  <si>
    <t>252aa, &gt;3UZ5_1|Chains... at 90.08%</t>
  </si>
  <si>
    <t>252aa, &gt;3UZJ_1|Chains... at 90.08%</t>
  </si>
  <si>
    <t>109aa, &gt;1DL7_1|Chain... at 94.50%</t>
  </si>
  <si>
    <t>110aa, &gt;1OAR_2|Chains... at 95.45%</t>
  </si>
  <si>
    <t>110aa, &gt;1OAU_2|Chains... at 95.45%</t>
  </si>
  <si>
    <t>244aa, &gt;5A2I_1|Chain... *</t>
  </si>
  <si>
    <t>237aa, &gt;3FVH_1|Chain... *</t>
  </si>
  <si>
    <t>232aa, &gt;4E67_1|Chain... at 96.55%</t>
  </si>
  <si>
    <t>237aa, &gt;4O6W_1|Chain... at 100.00%</t>
  </si>
  <si>
    <t>222aa, &gt;4O9W_1|Chain... at 100.00%</t>
  </si>
  <si>
    <t>235aa, &gt;1FCX_1|Chain... at 100.00%</t>
  </si>
  <si>
    <t>236aa, &gt;1FCY_1|Chain... *</t>
  </si>
  <si>
    <t>235aa, &gt;1FCZ_1|Chain... at 100.00%</t>
  </si>
  <si>
    <t>235aa, &gt;1FD0_1|Chain... at 100.00%</t>
  </si>
  <si>
    <t>235aa, &gt;4YZU_1|Chain... *</t>
  </si>
  <si>
    <t>235aa, &gt;4Z0K_1|Chain... at 100.00%</t>
  </si>
  <si>
    <t>235aa, &gt;4ZAE_1|Chain... at 100.00%</t>
  </si>
  <si>
    <t>235aa, &gt;5EGM_1|Chain... at 100.00%</t>
  </si>
  <si>
    <t>234aa, &gt;4YGF_1|Chains... *</t>
  </si>
  <si>
    <t>234aa, &gt;4YHA_1|Chains... at 100.00%</t>
  </si>
  <si>
    <t>234aa, &gt;5TT3_1|Chains... at 100.00%</t>
  </si>
  <si>
    <t>234aa, &gt;5TUO_1|Chains... at 100.00%</t>
  </si>
  <si>
    <t>145aa, &gt;2XDE_1|Chains... at 91.72%</t>
  </si>
  <si>
    <t>146aa, &gt;4J93_1|Chain... at 98.63%</t>
  </si>
  <si>
    <t>231aa, &gt;4QNB_1|Chain... *</t>
  </si>
  <si>
    <t>231aa, &gt;4U0F_1|Chain... at 100.00%</t>
  </si>
  <si>
    <t>223aa, &gt;1J14_1|Chain... *</t>
  </si>
  <si>
    <t>223aa, &gt;1J16_1|Chain... at 97.76%</t>
  </si>
  <si>
    <t>223aa, &gt;1J17_1|Chain... at 97.76%</t>
  </si>
  <si>
    <t>223aa, &gt;1QL9_1|Chain... at 100.00%</t>
  </si>
  <si>
    <t>219aa, &gt;1YEI_1|Chain... *</t>
  </si>
  <si>
    <t>219aa, &gt;1YEJ_1|Chain... at 100.00%</t>
  </si>
  <si>
    <t>218aa, &gt;2C1P_1|Chains... at 94.50%</t>
  </si>
  <si>
    <t>218aa, &gt;5DYO_2|Chains... at 92.20%</t>
  </si>
  <si>
    <t>204aa, &gt;2W08_1|Chains... *</t>
  </si>
  <si>
    <t>204aa, &gt;3KQR_1|Chains... at 100.00%</t>
  </si>
  <si>
    <t>204aa, &gt;4AVS_1|Chains... at 100.00%</t>
  </si>
  <si>
    <t>204aa, &gt;4AYU_1|Chains... at 100.00%</t>
  </si>
  <si>
    <t>173aa, &gt;2Y8C_1|Chains... at 100.00%</t>
  </si>
  <si>
    <t>181aa, &gt;3T60_1|Chains... *</t>
  </si>
  <si>
    <t>181aa, &gt;3T64_1|Chains... at 98.90%</t>
  </si>
  <si>
    <t>181aa, &gt;3T70_1|Chains... at 98.90%</t>
  </si>
  <si>
    <t>174aa, &gt;3F33_1|Chain... *</t>
  </si>
  <si>
    <t>174aa, &gt;3F34_1|Chain... at 100.00%</t>
  </si>
  <si>
    <t>174aa, &gt;3F37_1|Chain... at 100.00%</t>
  </si>
  <si>
    <t>174aa, &gt;3U90_1|Chain... at 100.00%</t>
  </si>
  <si>
    <t>171aa, &gt;2GLP_1|Chains... *</t>
  </si>
  <si>
    <t>159aa, &gt;3B7J_1|Chains... at 100.00%</t>
  </si>
  <si>
    <t>159aa, &gt;3CF8_1|Chains... at 100.00%</t>
  </si>
  <si>
    <t>159aa, &gt;3ED0_1|Chains... at 100.00%</t>
  </si>
  <si>
    <t>168aa, &gt;4K7I_1|Chains... *</t>
  </si>
  <si>
    <t>168aa, &gt;4K7N_1|Chains... at 100.00%</t>
  </si>
  <si>
    <t>168aa, &gt;4K7O_1|Chains... at 100.00%</t>
  </si>
  <si>
    <t>168aa, &gt;4MMM_1|Chains... at 100.00%</t>
  </si>
  <si>
    <t>167aa, &gt;2XD9_1|Chains... *</t>
  </si>
  <si>
    <t>167aa, &gt;2XDA_1|Chain... at 100.00%</t>
  </si>
  <si>
    <t>167aa, &gt;4B6R_1|Chains... at 100.00%</t>
  </si>
  <si>
    <t>167aa, &gt;4B6S_1|Chains... at 100.00%</t>
  </si>
  <si>
    <t>167aa, &gt;6B7A_1|Chains... *</t>
  </si>
  <si>
    <t>167aa, &gt;6B7B_1|Chains... at 100.00%</t>
  </si>
  <si>
    <t>161aa, &gt;6CHP_1|Chains... at 100.00%</t>
  </si>
  <si>
    <t>161aa, &gt;6CKW_1|Chains... at 100.00%</t>
  </si>
  <si>
    <t>135aa, &gt;1HI3_1|Chain... at 100.00%</t>
  </si>
  <si>
    <t>135aa, &gt;1HI4_1|Chain... at 100.00%</t>
  </si>
  <si>
    <t>135aa, &gt;1HI5_1|Chain... at 100.00%</t>
  </si>
  <si>
    <t>161aa, &gt;5E13_1|Chain... *</t>
  </si>
  <si>
    <t>159aa, &gt;1DHI_1|Chains... *</t>
  </si>
  <si>
    <t>159aa, &gt;1DHJ_1|Chains... at 99.37%</t>
  </si>
  <si>
    <t>159aa, &gt;2D0K_1|Chains... at 94.34%</t>
  </si>
  <si>
    <t>159aa, &gt;2DRC_1|Chains... at 98.74%</t>
  </si>
  <si>
    <t>153aa, &gt;2YDW_1|Chains... at 99.35%</t>
  </si>
  <si>
    <t>153aa, &gt;2YEK_1|Chains... at 99.35%</t>
  </si>
  <si>
    <t>154aa, &gt;4UYF_1|Chain... *</t>
  </si>
  <si>
    <t>154aa, &gt;4UYF_2|Chains... at 99.35%</t>
  </si>
  <si>
    <t>150aa, &gt;4MRE_1|Chain... *</t>
  </si>
  <si>
    <t>150aa, &gt;4MRG_1|Chain... at 100.00%</t>
  </si>
  <si>
    <t>150aa, &gt;4NP2_1|Chain... at 100.00%</t>
  </si>
  <si>
    <t>150aa, &gt;4NP3_1|Chain... at 100.00%</t>
  </si>
  <si>
    <t>147aa, &gt;4G0P_1|Chain... *</t>
  </si>
  <si>
    <t>147aa, &gt;4G0Q_1|Chain... at 100.00%</t>
  </si>
  <si>
    <t>147aa, &gt;4G0Y_1|Chain... at 100.00%</t>
  </si>
  <si>
    <t>147aa, &gt;4G0Z_1|Chain... at 100.00%</t>
  </si>
  <si>
    <t>134aa, &gt;3OY8_1|Chain... *</t>
  </si>
  <si>
    <t>134aa, &gt;3OY8_2|Chain... at 100.00%</t>
  </si>
  <si>
    <t>134aa, &gt;3OYW_1|Chain... at 100.00%</t>
  </si>
  <si>
    <t>134aa, &gt;3OYW_2|Chain... at 100.00%</t>
  </si>
  <si>
    <t>124aa, &gt;2A5B_1|Chains... at 100.00%</t>
  </si>
  <si>
    <t>123aa, &gt;2A5C_1|Chains... at 100.00%</t>
  </si>
  <si>
    <t>126aa, &gt;2A8G_1|Chains... at 100.00%</t>
  </si>
  <si>
    <t>128aa, &gt;5CHK_1|Chain... *</t>
  </si>
  <si>
    <t>96aa, &gt;5OVC_1|Chain... at 100.00%</t>
  </si>
  <si>
    <t>96aa, &gt;5OVP_1|Chain... at 100.00%</t>
  </si>
  <si>
    <t>123aa, &gt;5OVV_1|Chain... *</t>
  </si>
  <si>
    <t>96aa, &gt;6EXJ_1|Chains... at 100.00%</t>
  </si>
  <si>
    <t>121aa, &gt;4GHI_2|Chain... *</t>
  </si>
  <si>
    <t>121aa, &gt;4XT2_1|Chains... at 100.00%</t>
  </si>
  <si>
    <t>117aa, &gt;5TBM_2|Chain... at 99.15%</t>
  </si>
  <si>
    <t>117aa, &gt;5UFP_2|Chain... at 99.15%</t>
  </si>
  <si>
    <t>117aa, &gt;4GHI_1|Chain... *</t>
  </si>
  <si>
    <t>117aa, &gt;4XT2_2|Chains... at 100.00%</t>
  </si>
  <si>
    <t>115aa, &gt;5TBM_1|Chain... at 99.13%</t>
  </si>
  <si>
    <t>115aa, &gt;5UFP_1|Chain... at 99.13%</t>
  </si>
  <si>
    <t>114aa, &gt;4MR6_1|Chain... *</t>
  </si>
  <si>
    <t>114aa, &gt;4QEV_1|Chain... at 99.12%</t>
  </si>
  <si>
    <t>114aa, &gt;4QEW_1|Chain... at 99.12%</t>
  </si>
  <si>
    <t>112aa, &gt;6K04_1|Chain... at 100.00%</t>
  </si>
  <si>
    <t>99aa, &gt;2RKF_1|Chains... at 100.00%</t>
  </si>
  <si>
    <t>100aa, &gt;2RKG_1|Chains... *</t>
  </si>
  <si>
    <t>99aa, &gt;4M8X_1|Chains... at 100.00%</t>
  </si>
  <si>
    <t>100aa, &gt;4M8Y_1|Chains... at 100.00%</t>
  </si>
  <si>
    <t>92aa, &gt;3GK1_1|Chain... *</t>
  </si>
  <si>
    <t>92aa, &gt;3HCM_1|Chains... at 96.74%</t>
  </si>
  <si>
    <t>92aa, &gt;5DKN_1|Chain... at 100.00%</t>
  </si>
  <si>
    <t>92aa, &gt;5ER4_1|Chain... at 100.00%</t>
  </si>
  <si>
    <t>62aa, &gt;4YZU_2|Chain... *</t>
  </si>
  <si>
    <t>62aa, &gt;4Z0K_2|Chain... at 100.00%</t>
  </si>
  <si>
    <t>62aa, &gt;4ZAE_2|Chain... at 100.00%</t>
  </si>
  <si>
    <t>62aa, &gt;5EGM_2|Chain... at 100.00%</t>
  </si>
  <si>
    <t>16aa, &gt;6MA2_2|Chain... *</t>
  </si>
  <si>
    <t>16aa, &gt;6MA3_2|Chain... at 100.00%</t>
  </si>
  <si>
    <t>16aa, &gt;6MA4_2|Chain... at 100.00%</t>
  </si>
  <si>
    <t>16aa, &gt;6MA5_2|Chain... at 100.00%</t>
  </si>
  <si>
    <t>962aa, &gt;5DXT_1|Chain... at 99.17%</t>
  </si>
  <si>
    <t>1074aa, &gt;5UK8_1|Chain... *</t>
  </si>
  <si>
    <t>945aa, &gt;6GVF_1|Chain... at 99.15%</t>
  </si>
  <si>
    <t>811aa, &gt;4R0A_1|Chain... *</t>
  </si>
  <si>
    <t>811aa, &gt;5WYX_1|Chains... at 100.00%</t>
  </si>
  <si>
    <t>811aa, &gt;5WYZ_1|Chains... at 100.00%</t>
  </si>
  <si>
    <t>727aa, &gt;2JKE_1|Chains... at 100.00%</t>
  </si>
  <si>
    <t>727aa, &gt;2JKP_1|Chains... at 100.00%</t>
  </si>
  <si>
    <t>738aa, &gt;2ZQ0_1|Chains... *</t>
  </si>
  <si>
    <t>707aa, &gt;3FED_1|Chain... *</t>
  </si>
  <si>
    <t>707aa, &gt;3FEE_1|Chain... at 100.00%</t>
  </si>
  <si>
    <t>707aa, &gt;3FF3_1|Chain... at 100.00%</t>
  </si>
  <si>
    <t>291aa, &gt;3FQE_1|Chain... at 96.22%</t>
  </si>
  <si>
    <t>291aa, &gt;4FL1_1|Chain... at 96.22%</t>
  </si>
  <si>
    <t>636aa, &gt;4FL2_1|Chain... *</t>
  </si>
  <si>
    <t>602aa, &gt;1X38_1|Chain... at 100.00%</t>
  </si>
  <si>
    <t>602aa, &gt;1X39_1|Chain... at 100.00%</t>
  </si>
  <si>
    <t>609aa, &gt;6MD6_1|Chain... *</t>
  </si>
  <si>
    <t>590aa, &gt;3DRF_1|Chain... *</t>
  </si>
  <si>
    <t>590aa, &gt;3DRG_1|Chain... at 100.00%</t>
  </si>
  <si>
    <t>590aa, &gt;3DRI_1|Chain... at 100.00%</t>
  </si>
  <si>
    <t>362aa, &gt;4D4D_1|Chains... at 94.48%</t>
  </si>
  <si>
    <t>589aa, &gt;5M77_1|Chains... *</t>
  </si>
  <si>
    <t>362aa, &gt;5N0F_1|Chains... at 94.48%</t>
  </si>
  <si>
    <t>551aa, &gt;6GG4_1|Chains... *</t>
  </si>
  <si>
    <t>551aa, &gt;6NU1_1|Chains... at 100.00%</t>
  </si>
  <si>
    <t>551aa, &gt;6NU5_1|Chains... at 99.82%</t>
  </si>
  <si>
    <t>548aa, &gt;2WLY_1|Chain... *</t>
  </si>
  <si>
    <t>548aa, &gt;2WLZ_1|Chain... at 100.00%</t>
  </si>
  <si>
    <t>548aa, &gt;2WM0_1|Chain... at 100.00%</t>
  </si>
  <si>
    <t>535aa, &gt;2JF4_1|Chain... *</t>
  </si>
  <si>
    <t>535aa, &gt;2JG0_1|Chain... at 100.00%</t>
  </si>
  <si>
    <t>535aa, &gt;2JJB_1|Chains... at 100.00%</t>
  </si>
  <si>
    <t>512aa, &gt;1HP5_1|Chain... *</t>
  </si>
  <si>
    <t>512aa, &gt;1JAK_1|Chain... at 100.00%</t>
  </si>
  <si>
    <t>512aa, &gt;5FCZ_1|Chain... at 100.00%</t>
  </si>
  <si>
    <t>510aa, &gt;5YH8_1|Chain... *</t>
  </si>
  <si>
    <t>508aa, &gt;5YHE_1|Chains... at 100.00%</t>
  </si>
  <si>
    <t>508aa, &gt;5YHG_1|Chain... at 100.00%</t>
  </si>
  <si>
    <t>493aa, &gt;5G5Z_1|Chains... at 100.00%</t>
  </si>
  <si>
    <t>494aa, &gt;5G60_1|Chains... *</t>
  </si>
  <si>
    <t>494aa, &gt;5G61_1|Chains... at 100.00%</t>
  </si>
  <si>
    <t>493aa, &gt;2YA6_1|Chains... *</t>
  </si>
  <si>
    <t>493aa, &gt;2YA7_1|Chains... at 100.00%</t>
  </si>
  <si>
    <t>493aa, &gt;2YA8_1|Chains... at 100.00%</t>
  </si>
  <si>
    <t>484aa, &gt;1LAN_1|Chain... at 100.00%</t>
  </si>
  <si>
    <t>484aa, &gt;1LCP_1|Chains... at 100.00%</t>
  </si>
  <si>
    <t>486aa, &gt;2EWB_1|Chain... *</t>
  </si>
  <si>
    <t>397aa, &gt;3K37_1|Chains... at 96.47%</t>
  </si>
  <si>
    <t>466aa, &gt;4CPY_1|Chains... *</t>
  </si>
  <si>
    <t>466aa, &gt;4CPZ_1|Chains... at 100.00%</t>
  </si>
  <si>
    <t>462aa, &gt;2YPO_1|Chains... at 100.00%</t>
  </si>
  <si>
    <t>464aa, &gt;3PFP_1|Chains... *</t>
  </si>
  <si>
    <t>464aa, &gt;5E2L_1|Chains... at 100.00%</t>
  </si>
  <si>
    <t>449aa, &gt;2V58_1|Chains... at 99.78%</t>
  </si>
  <si>
    <t>449aa, &gt;2V59_1|Chains... at 99.78%</t>
  </si>
  <si>
    <t>452aa, &gt;3RV4_1|Chain... *</t>
  </si>
  <si>
    <t>439aa, &gt;4C6U_1|Chain... *</t>
  </si>
  <si>
    <t>435aa, &gt;5LD8_1|Chains... at 100.00%</t>
  </si>
  <si>
    <t>439aa, &gt;5W2S_1|Chain... at 99.77%</t>
  </si>
  <si>
    <t>434aa, &gt;4AZ5_1|Chain... at 99.77%</t>
  </si>
  <si>
    <t>435aa, &gt;4AZ6_1|Chain... *</t>
  </si>
  <si>
    <t>434aa, &gt;4AZB_1|Chain... at 99.31%</t>
  </si>
  <si>
    <t>433aa, &gt;1W9U_1|Chains... *</t>
  </si>
  <si>
    <t>433aa, &gt;1W9V_1|Chains... at 100.00%</t>
  </si>
  <si>
    <t>433aa, &gt;2IUZ_1|Chains... at 100.00%</t>
  </si>
  <si>
    <t>427aa, &gt;1X8R_1|Chain... *</t>
  </si>
  <si>
    <t>427aa, &gt;1X8T_1|Chain... at 100.00%</t>
  </si>
  <si>
    <t>427aa, &gt;2PQ9_1|Chain... at 100.00%</t>
  </si>
  <si>
    <t>426aa, &gt;3QOX_1|Chain... *</t>
  </si>
  <si>
    <t>351aa, &gt;3SR4_1|Chain... at 100.00%</t>
  </si>
  <si>
    <t>425aa, &gt;4EK9_1|Chain... at 100.00%</t>
  </si>
  <si>
    <t>426aa, &gt;4DHL_1|Chains... *</t>
  </si>
  <si>
    <t>426aa, &gt;4DSY_1|Chains... at 100.00%</t>
  </si>
  <si>
    <t>426aa, &gt;6OF5_1|Chains... at 100.00%</t>
  </si>
  <si>
    <t>418aa, &gt;3ISS_1|Chains... at 93.54%</t>
  </si>
  <si>
    <t>419aa, &gt;3UPK_1|Chain... *</t>
  </si>
  <si>
    <t>419aa, &gt;3V4T_1|Chains... at 99.76%</t>
  </si>
  <si>
    <t>415aa, &gt;4RD0_1|Chain... *</t>
  </si>
  <si>
    <t>415aa, &gt;4RD3_1|Chain... at 99.52%</t>
  </si>
  <si>
    <t>415aa, &gt;4RD6_1|Chain... at 99.76%</t>
  </si>
  <si>
    <t>411aa, &gt;4HWO_1|Chains... *</t>
  </si>
  <si>
    <t>411aa, &gt;4HWP_1|Chains... at 100.00%</t>
  </si>
  <si>
    <t>411aa, &gt;4HWS_1|Chains... at 100.00%</t>
  </si>
  <si>
    <t>409aa, &gt;3JZJ_1|Chain... *</t>
  </si>
  <si>
    <t>409aa, &gt;3K00_1|Chain... at 100.00%</t>
  </si>
  <si>
    <t>409aa, &gt;3K02_1|Chain... at 100.00%</t>
  </si>
  <si>
    <t>406aa, &gt;4CRL_1|Chain... *</t>
  </si>
  <si>
    <t>405aa, &gt;4F6U_1|Chain... at 100.00%</t>
  </si>
  <si>
    <t>405aa, &gt;4F6W_1|Chain... at 100.00%</t>
  </si>
  <si>
    <t>389aa, &gt;6JAV_1|Chain... *</t>
  </si>
  <si>
    <t>389aa, &gt;6JAW_1|Chain... at 100.00%</t>
  </si>
  <si>
    <t>389aa, &gt;6JAY_1|Chain... at 100.00%</t>
  </si>
  <si>
    <t>388aa, &gt;5LZ4_1|Chain... *</t>
  </si>
  <si>
    <t>388aa, &gt;5LZ5_1|Chain... at 100.00%</t>
  </si>
  <si>
    <t>388aa, &gt;5LZ7_1|Chain... at 100.00%</t>
  </si>
  <si>
    <t>386aa, &gt;1ATR_1|Chain... *</t>
  </si>
  <si>
    <t>381aa, &gt;3LDQ_1|Chain... at 98.95%</t>
  </si>
  <si>
    <t>381aa, &gt;3M3Z_1|Chain... at 98.95%</t>
  </si>
  <si>
    <t>385aa, &gt;6E7R_1|Chains... *</t>
  </si>
  <si>
    <t>385aa, &gt;6E7T_1|Chains... at 100.00%</t>
  </si>
  <si>
    <t>385aa, &gt;6E7U_1|Chains... at 100.00%</t>
  </si>
  <si>
    <t>382aa, &gt;3EXE_1|Chains... *</t>
  </si>
  <si>
    <t>382aa, &gt;3EXH_1|Chains... at 99.48%</t>
  </si>
  <si>
    <t>382aa, &gt;3EXH_3|Chains... at 99.48%</t>
  </si>
  <si>
    <t>205aa, &gt;1KZN_1|Chain... at 99.51%</t>
  </si>
  <si>
    <t>220aa, &gt;4DUH_1|Chains... at 93.18%</t>
  </si>
  <si>
    <t>377aa, &gt;4ZVI_1|Chain... *</t>
  </si>
  <si>
    <t>373aa, &gt;6B96_1|Chains... *</t>
  </si>
  <si>
    <t>373aa, &gt;6B97_1|Chains... at 100.00%</t>
  </si>
  <si>
    <t>373aa, &gt;6B98_1|Chains... at 100.00%</t>
  </si>
  <si>
    <t>368aa, &gt;3KJD_1|Chains... *</t>
  </si>
  <si>
    <t>363aa, &gt;4ZZX_1|Chains... at 95.32%</t>
  </si>
  <si>
    <t>363aa, &gt;4ZZY_1|Chain... at 95.32%</t>
  </si>
  <si>
    <t>366aa, &gt;2GZ2_1|Chains... *</t>
  </si>
  <si>
    <t>366aa, &gt;3PWK_1|Chains... at 100.00%</t>
  </si>
  <si>
    <t>366aa, &gt;4R3W_1|Chains... at 100.00%</t>
  </si>
  <si>
    <t>363aa, &gt;6E7R_2|Chains... *</t>
  </si>
  <si>
    <t>363aa, &gt;6E7T_2|Chains... at 100.00%</t>
  </si>
  <si>
    <t>363aa, &gt;6E7U_2|Chains... at 100.00%</t>
  </si>
  <si>
    <t>350aa, &gt;1EFY_1|Chain... at 100.00%</t>
  </si>
  <si>
    <t>363aa, &gt;6I8M_1|Chain... *</t>
  </si>
  <si>
    <t>363aa, &gt;6I8T_1|Chain... at 100.00%</t>
  </si>
  <si>
    <t>356aa, &gt;3IP5_1|Chain... *</t>
  </si>
  <si>
    <t>356aa, &gt;3IP6_1|Chain... at 100.00%</t>
  </si>
  <si>
    <t>356aa, &gt;3IP9_1|Chain... at 100.00%</t>
  </si>
  <si>
    <t>351aa, &gt;4IPI_1|Chain... *</t>
  </si>
  <si>
    <t>351aa, &gt;4IPJ_1|Chain... at 99.72%</t>
  </si>
  <si>
    <t>349aa, &gt;6PPY_1|Chain... at 99.71%</t>
  </si>
  <si>
    <t>351aa, &gt;5L9G_1|Chains... *</t>
  </si>
  <si>
    <t>351aa, &gt;5L9I_1|Chains... at 100.00%</t>
  </si>
  <si>
    <t>351aa, &gt;5L9L_1|Chains... at 100.00%</t>
  </si>
  <si>
    <t>347aa, &gt;4NXU_1|Chains... *</t>
  </si>
  <si>
    <t>347aa, &gt;4NXV_1|Chains... at 100.00%</t>
  </si>
  <si>
    <t>335aa, &gt;4OAG_1|Chains... at 97.31%</t>
  </si>
  <si>
    <t>340aa, &gt;2E91_1|Chains... *</t>
  </si>
  <si>
    <t>340aa, &gt;2E92_1|Chains... at 100.00%</t>
  </si>
  <si>
    <t>340aa, &gt;2E94_1|Chains... at 100.00%</t>
  </si>
  <si>
    <t>340aa, &gt;2OXN_1|Chain... *</t>
  </si>
  <si>
    <t>340aa, &gt;3GS6_1|Chain... at 99.12%</t>
  </si>
  <si>
    <t>340aa, &gt;3GSM_1|Chain... at 99.12%</t>
  </si>
  <si>
    <t>333aa, &gt;6BDY_1|Chain... *</t>
  </si>
  <si>
    <t>333aa, &gt;6BM5_1|Chain... at 100.00%</t>
  </si>
  <si>
    <t>333aa, &gt;6BM6_1|Chain... at 100.00%</t>
  </si>
  <si>
    <t>330aa, &gt;3PB7_1|Chain... *</t>
  </si>
  <si>
    <t>330aa, &gt;3PB8_1|Chain... at 100.00%</t>
  </si>
  <si>
    <t>330aa, &gt;3PB9_1|Chain... at 100.00%</t>
  </si>
  <si>
    <t>330aa, &gt;4I71_1|Chain... *</t>
  </si>
  <si>
    <t>330aa, &gt;4I72_1|Chains... at 100.00%</t>
  </si>
  <si>
    <t>330aa, &gt;4I74_1|Chain... at 100.00%</t>
  </si>
  <si>
    <t>329aa, &gt;2AFW_1|Chains... *</t>
  </si>
  <si>
    <t>329aa, &gt;2AFX_1|Chains... at 100.00%</t>
  </si>
  <si>
    <t>329aa, &gt;3PBB_1|Chains... at 100.00%</t>
  </si>
  <si>
    <t>327aa, &gt;1I5R_1|Chain... at 99.69%</t>
  </si>
  <si>
    <t>327aa, &gt;3HB4_1|Chain... at 99.69%</t>
  </si>
  <si>
    <t>328aa, &gt;6MNC_1|Chains... *</t>
  </si>
  <si>
    <t>323aa, &gt;4PIN_1|Chains... *</t>
  </si>
  <si>
    <t>323aa, &gt;6FNQ_1|Chains... at 100.00%</t>
  </si>
  <si>
    <t>323aa, &gt;6FNR_1|Chains... at 100.00%</t>
  </si>
  <si>
    <t>321aa, &gt;4R73_1|Chains... *</t>
  </si>
  <si>
    <t>321aa, &gt;4R74_1|Chains... at 100.00%</t>
  </si>
  <si>
    <t>321aa, &gt;4R75_1|Chain... at 100.00%</t>
  </si>
  <si>
    <t>318aa, &gt;2FQW_1|Chain... *</t>
  </si>
  <si>
    <t>318aa, &gt;2FQX_1|Chain... at 100.00%</t>
  </si>
  <si>
    <t>318aa, &gt;2FQY_1|Chain... at 100.00%</t>
  </si>
  <si>
    <t>313aa, &gt;1OD8_1|Chain... *</t>
  </si>
  <si>
    <t>313aa, &gt;1V0K_1|Chain... at 100.00%</t>
  </si>
  <si>
    <t>313aa, &gt;1V0L_1|Chain... at 100.00%</t>
  </si>
  <si>
    <t>311aa, &gt;3NZK_1|Chains... *</t>
  </si>
  <si>
    <t>300aa, &gt;3P3G_1|Chain... at 93.00%</t>
  </si>
  <si>
    <t>300aa, &gt;3PS1_1|Chain... at 93.00%</t>
  </si>
  <si>
    <t>311aa, &gt;3PPP_1|Chains... *</t>
  </si>
  <si>
    <t>311aa, &gt;3PPQ_1|Chains... at 100.00%</t>
  </si>
  <si>
    <t>311aa, &gt;3PPR_1|Chains... at 100.00%</t>
  </si>
  <si>
    <t>305aa, &gt;5OVR_1|Chain... *</t>
  </si>
  <si>
    <t>305aa, &gt;5OVX_1|Chain... at 100.00%</t>
  </si>
  <si>
    <t>301aa, &gt;6H8S_1|Chain... at 90.70%</t>
  </si>
  <si>
    <t>303aa, &gt;3ZLL_1|Chains... *</t>
  </si>
  <si>
    <t>302aa, &gt;4ARW_1|Chains... at 100.00%</t>
  </si>
  <si>
    <t>293aa, &gt;4ASJ_1|Chains... at 100.00%</t>
  </si>
  <si>
    <t>302aa, &gt;3TK2_1|Chain... *</t>
  </si>
  <si>
    <t>302aa, &gt;4JPX_1|Chain... at 97.68%</t>
  </si>
  <si>
    <t>297aa, &gt;4JPY_1|Chain... at 98.65%</t>
  </si>
  <si>
    <t>296aa, &gt;3ACL_1|Chain... at 99.66%</t>
  </si>
  <si>
    <t>301aa, &gt;6N0J_1|Chain... *</t>
  </si>
  <si>
    <t>301aa, &gt;6N0K_1|Chain... at 100.00%</t>
  </si>
  <si>
    <t>300aa, &gt;5CEP_1|Chain... *</t>
  </si>
  <si>
    <t>300aa, &gt;5CEQ_1|Chain... at 100.00%</t>
  </si>
  <si>
    <t>300aa, &gt;5VO1_1|Chain... at 100.00%</t>
  </si>
  <si>
    <t>299aa, &gt;2VES_1|Chains... *</t>
  </si>
  <si>
    <t>299aa, &gt;4LCH_1|Chain... at 100.00%</t>
  </si>
  <si>
    <t>299aa, &gt;5DRR_1|Chain... at 100.00%</t>
  </si>
  <si>
    <t>298aa, &gt;6SSY_1|Chains... *</t>
  </si>
  <si>
    <t>298aa, &gt;6ST0_1|Chains... at 100.00%</t>
  </si>
  <si>
    <t>298aa, &gt;6STL_1|Chains... at 100.00%</t>
  </si>
  <si>
    <t>294aa, &gt;3C2F_1|Chain... at 100.00%</t>
  </si>
  <si>
    <t>294aa, &gt;3C2O_1|Chain... at 100.00%</t>
  </si>
  <si>
    <t>295aa, &gt;3C2R_1|Chains... *</t>
  </si>
  <si>
    <t>294aa, &gt;2UY3_1|Chain... *</t>
  </si>
  <si>
    <t>294aa, &gt;2UY4_1|Chain... at 100.00%</t>
  </si>
  <si>
    <t>294aa, &gt;2UY5_1|Chain... at 100.00%</t>
  </si>
  <si>
    <t>292aa, &gt;1RJK_1|Chain... *</t>
  </si>
  <si>
    <t>292aa, &gt;2O4J_1|Chain... at 100.00%</t>
  </si>
  <si>
    <t>292aa, &gt;2O4R_1|Chain... at 100.00%</t>
  </si>
  <si>
    <t>289aa, &gt;5UT6_1|Chain... *</t>
  </si>
  <si>
    <t>277aa, &gt;5WIJ_1|Chain... at 100.00%</t>
  </si>
  <si>
    <t>277aa, &gt;5WIN_1|Chain... at 100.00%</t>
  </si>
  <si>
    <t>289aa, &gt;5VC3_1|Chain... *</t>
  </si>
  <si>
    <t>289aa, &gt;5VC4_1|Chain... at 100.00%</t>
  </si>
  <si>
    <t>289aa, &gt;5VD2_1|Chain... at 100.00%</t>
  </si>
  <si>
    <t>287aa, &gt;3A1C_1|Chains... *</t>
  </si>
  <si>
    <t>287aa, &gt;3A1D_1|Chains... at 100.00%</t>
  </si>
  <si>
    <t>287aa, &gt;3A1E_1|Chains... at 99.65%</t>
  </si>
  <si>
    <t>285aa, &gt;4CRL_2|Chain... at 100.00%</t>
  </si>
  <si>
    <t>287aa, &gt;4F6U_2|Chain... *</t>
  </si>
  <si>
    <t>287aa, &gt;4F6W_2|Chain... at 100.00%</t>
  </si>
  <si>
    <t>286aa, &gt;2OIQ_1|Chains... *</t>
  </si>
  <si>
    <t>286aa, &gt;4O2P_1|Chains... at 100.00%</t>
  </si>
  <si>
    <t>286aa, &gt;4YBK_1|Chain... at 100.00%</t>
  </si>
  <si>
    <t>285aa, &gt;6MJ4_3|Chain... *</t>
  </si>
  <si>
    <t>285aa, &gt;6MJA_3|Chain... at 100.00%</t>
  </si>
  <si>
    <t>285aa, &gt;6MJI_3|Chain... at 100.00%</t>
  </si>
  <si>
    <t>280aa, &gt;1NHZ_1|Chain... *</t>
  </si>
  <si>
    <t>252aa, &gt;4P6W_1|Chain... at 96.83%</t>
  </si>
  <si>
    <t>255aa, &gt;4P6X_1|Chains... at 96.86%</t>
  </si>
  <si>
    <t>272aa, &gt;2I2C_1|Chain... *</t>
  </si>
  <si>
    <t>272aa, &gt;4DY6_1|Chain... at 100.00%</t>
  </si>
  <si>
    <t>272aa, &gt;5DHU_1|Chains... at 100.00%</t>
  </si>
  <si>
    <t>271aa, &gt;1DRJ_1|Chain... *</t>
  </si>
  <si>
    <t>271aa, &gt;1DRK_1|Chain... at 99.26%</t>
  </si>
  <si>
    <t>271aa, &gt;2DRI_1|Chain... at 99.63%</t>
  </si>
  <si>
    <t>271aa, &gt;2YAY_1|Chain... *</t>
  </si>
  <si>
    <t>271aa, &gt;2YAZ_1|Chains... at 100.00%</t>
  </si>
  <si>
    <t>271aa, &gt;2YB0_1|Chains... at 100.00%</t>
  </si>
  <si>
    <t>267aa, &gt;2QTG_1|Chains... *</t>
  </si>
  <si>
    <t>267aa, &gt;2QTT_1|Chains... at 100.00%</t>
  </si>
  <si>
    <t>267aa, &gt;3LGS_1|Chains... at 100.00%</t>
  </si>
  <si>
    <t>266aa, &gt;2YZ3_1|Chains... *</t>
  </si>
  <si>
    <t>242aa, &gt;6DD0_1|Chains... at 99.59%</t>
  </si>
  <si>
    <t>242aa, &gt;6O5T_1|Chains... at 99.59%</t>
  </si>
  <si>
    <t>266aa, &gt;3UJ9_1|Chain... *</t>
  </si>
  <si>
    <t>266aa, &gt;3UJC_1|Chain... at 99.62%</t>
  </si>
  <si>
    <t>266aa, &gt;3UJD_1|Chain... at 99.62%</t>
  </si>
  <si>
    <t>266aa, &gt;4L4Z_1|Chains... *</t>
  </si>
  <si>
    <t>266aa, &gt;4L50_1|Chains... at 100.00%</t>
  </si>
  <si>
    <t>266aa, &gt;4L51_1|Chains... at 100.00%</t>
  </si>
  <si>
    <t>263aa, &gt;6J7E_1|Chain... *</t>
  </si>
  <si>
    <t>263aa, &gt;6JDI_1|Chain... at 99.62%</t>
  </si>
  <si>
    <t>263aa, &gt;6JDL_1|Chain... at 99.62%</t>
  </si>
  <si>
    <t>261aa, &gt;2XXR_1|Chains... *</t>
  </si>
  <si>
    <t>261aa, &gt;2XXT_1|Chains... at 100.00%</t>
  </si>
  <si>
    <t>261aa, &gt;2XXX_1|Chains... at 99.62%</t>
  </si>
  <si>
    <t>256aa, &gt;1A28_1|Chains... at 100.00%</t>
  </si>
  <si>
    <t>259aa, &gt;1SR7_1|Chains... at 99.61%</t>
  </si>
  <si>
    <t>260aa, &gt;2W8Y_1|Chains... *</t>
  </si>
  <si>
    <t>257aa, &gt;4BT3_1|Chain... *</t>
  </si>
  <si>
    <t>257aa, &gt;4BT4_1|Chain... at 100.00%</t>
  </si>
  <si>
    <t>257aa, &gt;4BT5_1|Chain... at 100.00%</t>
  </si>
  <si>
    <t>251aa, &gt;4B5S_1|Chains... at 99.60%</t>
  </si>
  <si>
    <t>251aa, &gt;4B5T_1|Chains... at 99.60%</t>
  </si>
  <si>
    <t>256aa, &gt;4B5W_1|Chains... *</t>
  </si>
  <si>
    <t>256aa, &gt;6IOR_1|Chains... *</t>
  </si>
  <si>
    <t>256aa, &gt;6IOS_1|Chain... at 100.00%</t>
  </si>
  <si>
    <t>256aa, &gt;6IOU_1|Chains... at 100.00%</t>
  </si>
  <si>
    <t>248aa, &gt;5UFS_1|Chains... at 99.60%</t>
  </si>
  <si>
    <t>249aa, &gt;6NWK_1|Chain... *</t>
  </si>
  <si>
    <t>249aa, &gt;6NWL_1|Chain... at 100.00%</t>
  </si>
  <si>
    <t>245aa, &gt;2FPZ_1|Chains... *</t>
  </si>
  <si>
    <t>245aa, &gt;2ZA5_1|Chains... at 100.00%</t>
  </si>
  <si>
    <t>245aa, &gt;4A6L_1|Chains... at 100.00%</t>
  </si>
  <si>
    <t>231aa, &gt;3DP9_1|Chains... at 100.00%</t>
  </si>
  <si>
    <t>244aa, &gt;4WKB_1|Chains... *</t>
  </si>
  <si>
    <t>244aa, &gt;4X24_1|Chains... at 98.77%</t>
  </si>
  <si>
    <t>243aa, &gt;5QA8_1|Chains... *</t>
  </si>
  <si>
    <t>243aa, &gt;5QAL_1|Chains... at 100.00%</t>
  </si>
  <si>
    <t>243aa, &gt;5QAY_1|Chains... at 100.00%</t>
  </si>
  <si>
    <t>242aa, &gt;1UTJ_1|Chain... *</t>
  </si>
  <si>
    <t>242aa, &gt;1UTL_1|Chain... at 100.00%</t>
  </si>
  <si>
    <t>242aa, &gt;1UTM_1|Chain... at 100.00%</t>
  </si>
  <si>
    <t>241aa, &gt;6MJ4_2|Chain... *</t>
  </si>
  <si>
    <t>241aa, &gt;6MJA_2|Chain... at 100.00%</t>
  </si>
  <si>
    <t>241aa, &gt;6MJI_2|Chain... at 100.00%</t>
  </si>
  <si>
    <t>238aa, &gt;1A69_1|Chains... at 100.00%</t>
  </si>
  <si>
    <t>237aa, &gt;1K9S_1|Chains... at 100.00%</t>
  </si>
  <si>
    <t>239aa, &gt;1PR5_1|Chains... *</t>
  </si>
  <si>
    <t>228aa, &gt;2DOO_1|Chains... at 100.00%</t>
  </si>
  <si>
    <t>230aa, &gt;5EV8_1|Chains... *</t>
  </si>
  <si>
    <t>230aa, &gt;5EWA_1|Chains... at 100.00%</t>
  </si>
  <si>
    <t>228aa, &gt;5MRM_1|Chain... *</t>
  </si>
  <si>
    <t>228aa, &gt;5MRO_1|Chain... at 99.56%</t>
  </si>
  <si>
    <t>228aa, &gt;5MRP_1|Chain... at 99.56%</t>
  </si>
  <si>
    <t>227aa, &gt;2GKL_1|Chain... *</t>
  </si>
  <si>
    <t>227aa, &gt;3IOF_1|Chain... at 99.56%</t>
  </si>
  <si>
    <t>227aa, &gt;3IOG_1|Chain... at 99.56%</t>
  </si>
  <si>
    <t>226aa, &gt;1T31_1|Chain... *</t>
  </si>
  <si>
    <t>226aa, &gt;3N7O_1|Chain... at 99.56%</t>
  </si>
  <si>
    <t>226aa, &gt;5YJM_1|Chain... at 98.67%</t>
  </si>
  <si>
    <t>225aa, &gt;6MSY_2|Chain... at 100.00%</t>
  </si>
  <si>
    <t>225aa, &gt;6MU3_2|Chains... at 100.00%</t>
  </si>
  <si>
    <t>226aa, &gt;6MUB_2|Chains... *</t>
  </si>
  <si>
    <t>223aa, &gt;6DYN_1|Chain... *</t>
  </si>
  <si>
    <t>223aa, &gt;6DYR_1|Chain... at 100.00%</t>
  </si>
  <si>
    <t>223aa, &gt;6DYS_1|Chain... at 100.00%</t>
  </si>
  <si>
    <t>220aa, &gt;1M7D_2|Chain... *</t>
  </si>
  <si>
    <t>220aa, &gt;1M7I_2|Chain... at 100.00%</t>
  </si>
  <si>
    <t>220aa, &gt;1PZ5_2|Chain... at 99.55%</t>
  </si>
  <si>
    <t>220aa, &gt;2F1G_1|Chains... *</t>
  </si>
  <si>
    <t>220aa, &gt;2HHN_1|Chains... at 100.00%</t>
  </si>
  <si>
    <t>217aa, &gt;3N3G_1|Chains... at 100.00%</t>
  </si>
  <si>
    <t>217aa, &gt;2V8W_1|Chains... *</t>
  </si>
  <si>
    <t>191aa, &gt;4TPW_1|Chains... at 99.48%</t>
  </si>
  <si>
    <t>217aa, &gt;5EI3_1|Chain... at 100.00%</t>
  </si>
  <si>
    <t>210aa, &gt;1F4X_1|Chain... at 93.81%</t>
  </si>
  <si>
    <t>127aa, &gt;1MFA_1|Chain... at 97.64%</t>
  </si>
  <si>
    <t>215aa, &gt;1MFD_1|Chain... *</t>
  </si>
  <si>
    <t>214aa, &gt;1AJ7_1|Chain... *</t>
  </si>
  <si>
    <t>214aa, &gt;1C5C_1|Chain... at 95.79%</t>
  </si>
  <si>
    <t>214aa, &gt;1GAF_1|Chain... at 98.60%</t>
  </si>
  <si>
    <t>214aa, &gt;1MRN_1|Chain... *</t>
  </si>
  <si>
    <t>214aa, &gt;1MRS_1|Chain... at 100.00%</t>
  </si>
  <si>
    <t>210aa, &gt;4UNP_1|Chain... at 100.00%</t>
  </si>
  <si>
    <t>213aa, &gt;6MSY_1|Chain... *</t>
  </si>
  <si>
    <t>213aa, &gt;6MU3_1|Chains... at 100.00%</t>
  </si>
  <si>
    <t>213aa, &gt;6MUB_1|Chains... at 100.00%</t>
  </si>
  <si>
    <t>211aa, &gt;1OE8_1|Chains... *</t>
  </si>
  <si>
    <t>211aa, &gt;2C80_1|Chains... at 100.00%</t>
  </si>
  <si>
    <t>211aa, &gt;2CA8_1|Chain... at 100.00%</t>
  </si>
  <si>
    <t>209aa, &gt;1NJS_1|Chains... *</t>
  </si>
  <si>
    <t>209aa, &gt;4EW2_1|Chain... at 100.00%</t>
  </si>
  <si>
    <t>209aa, &gt;4EW3_1|Chain... at 100.00%</t>
  </si>
  <si>
    <t>209aa, &gt;6MJ4_1|Chain... *</t>
  </si>
  <si>
    <t>209aa, &gt;6MJA_1|Chain... at 100.00%</t>
  </si>
  <si>
    <t>209aa, &gt;6MJI_1|Chain... at 100.00%</t>
  </si>
  <si>
    <t>207aa, &gt;4KMZ_1|Chain... *</t>
  </si>
  <si>
    <t>207aa, &gt;4KN0_1|Chain... at 100.00%</t>
  </si>
  <si>
    <t>207aa, &gt;4KN1_1|Chain... at 100.00%</t>
  </si>
  <si>
    <t>203aa, &gt;1KUG_1|Chain... *</t>
  </si>
  <si>
    <t>203aa, &gt;1KUI_1|Chain... at 99.51%</t>
  </si>
  <si>
    <t>203aa, &gt;1KUK_1|Chain... at 99.51%</t>
  </si>
  <si>
    <t>197aa, &gt;1Q91_1|Chain... at 100.00%</t>
  </si>
  <si>
    <t>202aa, &gt;6G2L_1|Chain... *</t>
  </si>
  <si>
    <t>202aa, &gt;6G2M_1|Chain... at 100.00%</t>
  </si>
  <si>
    <t>194aa, &gt;3VVY_1|Chains... *</t>
  </si>
  <si>
    <t>194aa, &gt;3VW1_1|Chains... at 100.00%</t>
  </si>
  <si>
    <t>194aa, &gt;3VW2_1|Chains... at 100.00%</t>
  </si>
  <si>
    <t>187aa, &gt;5AAN_1|Chain... *</t>
  </si>
  <si>
    <t>187aa, &gt;5FYX_1|Chain... at 100.00%</t>
  </si>
  <si>
    <t>187aa, &gt;6EPA_1|Chain... at 100.00%</t>
  </si>
  <si>
    <t>186aa, &gt;1U71_1|Chain... *</t>
  </si>
  <si>
    <t>186aa, &gt;3OAF_1|Chain... at 98.39%</t>
  </si>
  <si>
    <t>186aa, &gt;4G95_1|Chain... at 99.46%</t>
  </si>
  <si>
    <t>185aa, &gt;3B4P_1|Chains... *</t>
  </si>
  <si>
    <t>185aa, &gt;3JUO_1|Chains... at 100.00%</t>
  </si>
  <si>
    <t>185aa, &gt;3JUP_1|Chains... at 100.00%</t>
  </si>
  <si>
    <t>184aa, &gt;1LKE_1|Chain... *</t>
  </si>
  <si>
    <t>184aa, &gt;1LNM_1|Chain... at 100.00%</t>
  </si>
  <si>
    <t>184aa, &gt;1N0S_1|Chains... at 90.22%</t>
  </si>
  <si>
    <t>183aa, &gt;5CP9_1|Chains... *</t>
  </si>
  <si>
    <t>183aa, &gt;5CS3_1|Chains... at 100.00%</t>
  </si>
  <si>
    <t>183aa, &gt;5CT2_1|Chains... at 100.00%</t>
  </si>
  <si>
    <t>183aa, &gt;5H1T_1|Chains... *</t>
  </si>
  <si>
    <t>183aa, &gt;5H1U_1|Chains... at 100.00%</t>
  </si>
  <si>
    <t>183aa, &gt;5H1V_1|Chains... at 100.00%</t>
  </si>
  <si>
    <t>174aa, &gt;1QY1_1|Chain... at 96.55%</t>
  </si>
  <si>
    <t>174aa, &gt;1QY2_1|Chain... at 96.55%</t>
  </si>
  <si>
    <t>178aa, &gt;2NND_1|Chain... *</t>
  </si>
  <si>
    <t>174aa, &gt;2PY4_1|Chain... *</t>
  </si>
  <si>
    <t>162aa, &gt;5ECT_1|Chain... at 100.00%</t>
  </si>
  <si>
    <t>174aa, &gt;5EDD_1|Chain... at 98.85%</t>
  </si>
  <si>
    <t>167aa, &gt;2XP7_1|Chain... *</t>
  </si>
  <si>
    <t>123aa, &gt;3IKD_1|Chains... at 95.93%</t>
  </si>
  <si>
    <t>123aa, &gt;3IKG_1|Chains... at 95.93%</t>
  </si>
  <si>
    <t>166aa, &gt;4ELF_1|Chains... *</t>
  </si>
  <si>
    <t>166aa, &gt;4ELG_1|Chains... at 100.00%</t>
  </si>
  <si>
    <t>166aa, &gt;4ELH_1|Chains... at 100.00%</t>
  </si>
  <si>
    <t>159aa, &gt;2AMT_1|Chains... at 100.00%</t>
  </si>
  <si>
    <t>159aa, &gt;2GZL_1|Chain... at 100.00%</t>
  </si>
  <si>
    <t>165aa, &gt;3ELC_1|Chains... *</t>
  </si>
  <si>
    <t>160aa, &gt;2C92_1|Chains... *</t>
  </si>
  <si>
    <t>160aa, &gt;2C94_1|Chains... at 100.00%</t>
  </si>
  <si>
    <t>160aa, &gt;2C97_1|Chains... at 100.00%</t>
  </si>
  <si>
    <t>158aa, &gt;4RLT_1|Chain... *</t>
  </si>
  <si>
    <t>158aa, &gt;4RLU_1|Chain... at 100.00%</t>
  </si>
  <si>
    <t>158aa, &gt;4RLW_1|Chain... at 100.00%</t>
  </si>
  <si>
    <t>152aa, &gt;1EGH_1|Chains... *</t>
  </si>
  <si>
    <t>152aa, &gt;1IK4_1|Chains... at 100.00%</t>
  </si>
  <si>
    <t>152aa, &gt;1S89_1|Chains... at 99.34%</t>
  </si>
  <si>
    <t>149aa, &gt;5E8F_1|Chains... at 99.33%</t>
  </si>
  <si>
    <t>149aa, &gt;5F2U_1|Chains... at 99.33%</t>
  </si>
  <si>
    <t>150aa, &gt;5X74_1|Chain... *</t>
  </si>
  <si>
    <t>147aa, &gt;4RLT_2|Chain... *</t>
  </si>
  <si>
    <t>147aa, &gt;4RLU_2|Chain... at 100.00%</t>
  </si>
  <si>
    <t>147aa, &gt;4RLW_2|Chain... at 100.00%</t>
  </si>
  <si>
    <t>144aa, &gt;5I1Q_1|Chain... *</t>
  </si>
  <si>
    <t>144aa, &gt;5I29_1|Chain... at 100.00%</t>
  </si>
  <si>
    <t>137aa, &gt;5MG2_1|Chain... at 98.54%</t>
  </si>
  <si>
    <t>140aa, &gt;5UMX_1|Chains... at 100.00%</t>
  </si>
  <si>
    <t>140aa, &gt;5UMY_1|Chains... at 100.00%</t>
  </si>
  <si>
    <t>144aa, &gt;6BBX_1|Chains... *</t>
  </si>
  <si>
    <t>133aa, &gt;1UGX_1|Chain... *</t>
  </si>
  <si>
    <t>133aa, &gt;1WS4_1|Chains... at 100.00%</t>
  </si>
  <si>
    <t>133aa, &gt;1WS4_3|Chains... at 99.25%</t>
  </si>
  <si>
    <t>131aa, &gt;1E3V_1|Chains... *</t>
  </si>
  <si>
    <t>131aa, &gt;1OGX_1|Chains... at 99.24%</t>
  </si>
  <si>
    <t>127aa, &gt;5G2G_1|Chains... at 99.21%</t>
  </si>
  <si>
    <t>96aa, &gt;2VSL_1|Chain... at 100.00%</t>
  </si>
  <si>
    <t>130aa, &gt;3CM2_1|Chains... *</t>
  </si>
  <si>
    <t>95aa, &gt;3HL5_1|Chains... at 96.84%</t>
  </si>
  <si>
    <t>129aa, &gt;4HP0_1|Chain... *</t>
  </si>
  <si>
    <t>129aa, &gt;4HPI_1|Chain... at 100.00%</t>
  </si>
  <si>
    <t>129aa, &gt;4TUN_1|Chains... at 100.00%</t>
  </si>
  <si>
    <t>126aa, &gt;3F8C_1|Chain... *</t>
  </si>
  <si>
    <t>126aa, &gt;3F8F_1|Chains... at 100.00%</t>
  </si>
  <si>
    <t>116aa, &gt;4ZZD_1|Chain... at 100.00%</t>
  </si>
  <si>
    <t>123aa, &gt;6HAX_1|Chains... *</t>
  </si>
  <si>
    <t>123aa, &gt;6HAY_1|Chains... at 100.00%</t>
  </si>
  <si>
    <t>123aa, &gt;6HAZ_1|Chains... at 100.00%</t>
  </si>
  <si>
    <t>119aa, &gt;3CYZ_1|Chains... *</t>
  </si>
  <si>
    <t>119aa, &gt;3CZ1_1|Chains... at 100.00%</t>
  </si>
  <si>
    <t>119aa, &gt;3D78_1|Chains... at 99.16%</t>
  </si>
  <si>
    <t>119aa, &gt;3S0B_1|Chain... *</t>
  </si>
  <si>
    <t>119aa, &gt;3S0D_1|Chain... at 100.00%</t>
  </si>
  <si>
    <t>119aa, &gt;3S0E_1|Chain... at 100.00%</t>
  </si>
  <si>
    <t>108aa, &gt;1BHF_1|Chain... *</t>
  </si>
  <si>
    <t>105aa, &gt;1LKK_1|Chain... at 100.00%</t>
  </si>
  <si>
    <t>104aa, &gt;1LKL_1|Chain... at 100.00%</t>
  </si>
  <si>
    <t>107aa, &gt;5KH3_1|Chain... *</t>
  </si>
  <si>
    <t>107aa, &gt;6CE6_1|Chain... at 100.00%</t>
  </si>
  <si>
    <t>107aa, &gt;6CED_1|Chain... at 100.00%</t>
  </si>
  <si>
    <t>105aa, &gt;5MGJ_1|Chain... at 100.00%</t>
  </si>
  <si>
    <t>105aa, &gt;5MGK_1|Chain... at 100.00%</t>
  </si>
  <si>
    <t>106aa, &gt;6FGG_1|Chain... *</t>
  </si>
  <si>
    <t>104aa, &gt;1DET_1|Chain... *</t>
  </si>
  <si>
    <t>104aa, &gt;1RNT_1|Chain... at 99.04%</t>
  </si>
  <si>
    <t>104aa, &gt;6RNT_1|Chain... at 99.04%</t>
  </si>
  <si>
    <t>68aa, &gt;2CC7_1|Chain... *</t>
  </si>
  <si>
    <t>68aa, &gt;2CCB_1|Chain... at 100.00%</t>
  </si>
  <si>
    <t>68aa, &gt;2CCC_1|Chain... at 100.00%</t>
  </si>
  <si>
    <t>45aa, &gt;3V2N_1|Chains... *</t>
  </si>
  <si>
    <t>45aa, &gt;3V2P_1|Chains... at 100.00%</t>
  </si>
  <si>
    <t>45aa, &gt;3V2Q_1|Chains... at 100.00%</t>
  </si>
  <si>
    <t>19aa, &gt;3B1M_2|Chain... *</t>
  </si>
  <si>
    <t>12aa, &gt;6NWK_2|Chain... at 100.00%</t>
  </si>
  <si>
    <t>12aa, &gt;6NWL_2|Chain... at 100.00%</t>
  </si>
  <si>
    <t>13aa, &gt;1RJK_2|Chain... *</t>
  </si>
  <si>
    <t>13aa, &gt;2O4J_2|Chain... at 100.00%</t>
  </si>
  <si>
    <t>13aa, &gt;2O4R_2|Chain... at 100.00%</t>
  </si>
  <si>
    <t>127aa, &gt;2VZR_1|Chains... at 100.00%</t>
  </si>
  <si>
    <t>1032aa, &gt;2X09_1|Chains... *</t>
  </si>
  <si>
    <t>916aa, &gt;5M7S_1|Chains... *</t>
  </si>
  <si>
    <t>916aa, &gt;5M7U_1|Chains... at 100.00%</t>
  </si>
  <si>
    <t>888aa, &gt;4KX8_1|Chain... *</t>
  </si>
  <si>
    <t>888aa, &gt;4KXB_1|Chain... at 100.00%</t>
  </si>
  <si>
    <t>872aa, &gt;5NN5_1|Chain... *</t>
  </si>
  <si>
    <t>872aa, &gt;5NN6_1|Chain... at 100.00%</t>
  </si>
  <si>
    <t>849aa, &gt;4CU7_1|Chain... *</t>
  </si>
  <si>
    <t>849aa, &gt;4CU8_1|Chain... at 100.00%</t>
  </si>
  <si>
    <t>842aa, &gt;3EBO_1|Chain... *</t>
  </si>
  <si>
    <t>842aa, &gt;3EBP_1|Chain... at 100.00%</t>
  </si>
  <si>
    <t>842aa, &gt;3QFY_1|Chains... *</t>
  </si>
  <si>
    <t>842aa, &gt;3QFZ_1|Chains... at 100.00%</t>
  </si>
  <si>
    <t>744aa, &gt;2WVZ_1|Chains... *</t>
  </si>
  <si>
    <t>738aa, &gt;2WZS_1|Chains... at 100.00%</t>
  </si>
  <si>
    <t>726aa, &gt;3T6B_1|Chains... *</t>
  </si>
  <si>
    <t>726aa, &gt;5E3A_1|Chain... at 99.31%</t>
  </si>
  <si>
    <t>697aa, &gt;2VW1_1|Chain... *</t>
  </si>
  <si>
    <t>697aa, &gt;2VW2_1|Chain... at 100.00%</t>
  </si>
  <si>
    <t>696aa, &gt;1R1H_1|Chain... *</t>
  </si>
  <si>
    <t>696aa, &gt;1R1J_1|Chain... at 100.00%</t>
  </si>
  <si>
    <t>633aa, &gt;4BB9_1|Chain... at 98.42%</t>
  </si>
  <si>
    <t>637aa, &gt;4LY9_1|Chains... *</t>
  </si>
  <si>
    <t>585aa, &gt;1HK4_1|Chain... *</t>
  </si>
  <si>
    <t>585aa, &gt;6EZQ_1|Chain... at 100.00%</t>
  </si>
  <si>
    <t>570aa, &gt;3D7K_1|Chains... *</t>
  </si>
  <si>
    <t>570aa, &gt;3IAE_1|Chains... at 99.82%</t>
  </si>
  <si>
    <t>564aa, &gt;3AHN_1|Chains... *</t>
  </si>
  <si>
    <t>564aa, &gt;3AHO_1|Chains... at 100.00%</t>
  </si>
  <si>
    <t>561aa, &gt;4Y2Q_1|Chain... *</t>
  </si>
  <si>
    <t>344aa, &gt;6I5G_1|Chains... at 95.06%</t>
  </si>
  <si>
    <t>558aa, &gt;1G98_1|Chains... *</t>
  </si>
  <si>
    <t>557aa, &gt;1KOJ_1|Chains... at 100.00%</t>
  </si>
  <si>
    <t>557aa, &gt;2PWD_1|Chains... *</t>
  </si>
  <si>
    <t>556aa, &gt;2PWG_1|Chains... at 100.00%</t>
  </si>
  <si>
    <t>542aa, &gt;4M0E_1|Chains... *</t>
  </si>
  <si>
    <t>542aa, &gt;4M0F_1|Chains... at 100.00%</t>
  </si>
  <si>
    <t>525aa, &gt;3F6E_1|Chain... at 100.00%</t>
  </si>
  <si>
    <t>534aa, &gt;3FZN_1|Chains... *</t>
  </si>
  <si>
    <t>529aa, &gt;6EP4_1|Chain... *</t>
  </si>
  <si>
    <t>529aa, &gt;6EQP_1|Chain... at 100.00%</t>
  </si>
  <si>
    <t>523aa, &gt;1YQY_1|Chain... at 98.47%</t>
  </si>
  <si>
    <t>526aa, &gt;4DV8_1|Chain... *</t>
  </si>
  <si>
    <t>276aa, &gt;3O5X_1|Chain... at 95.65%</t>
  </si>
  <si>
    <t>526aa, &gt;5EHR_1|Chains... *</t>
  </si>
  <si>
    <t>510aa, &gt;5WL0_1|Chain... *</t>
  </si>
  <si>
    <t>163aa, &gt;6EUW_1|Chain... at 92.64%</t>
  </si>
  <si>
    <t>503aa, &gt;4RE2_1|Chain... *</t>
  </si>
  <si>
    <t>503aa, &gt;4RE4_1|Chain... at 100.00%</t>
  </si>
  <si>
    <t>503aa, &gt;4XAQ_1|Chains... *</t>
  </si>
  <si>
    <t>503aa, &gt;4XAS_1|Chains... at 100.00%</t>
  </si>
  <si>
    <t>501aa, &gt;1E6Q_1|Chain... *</t>
  </si>
  <si>
    <t>501aa, &gt;1E6S_1|Chain... at 100.00%</t>
  </si>
  <si>
    <t>499aa, &gt;1OGG_1|Chains... *</t>
  </si>
  <si>
    <t>499aa, &gt;1UR9_1|Chains... at 99.80%</t>
  </si>
  <si>
    <t>494aa, &gt;4KWF_1|Chains... *</t>
  </si>
  <si>
    <t>494aa, &gt;4KWG_1|Chains... at 100.00%</t>
  </si>
  <si>
    <t>490aa, &gt;1Y3N_1|Chain... *</t>
  </si>
  <si>
    <t>490aa, &gt;1Y3P_1|Chain... at 100.00%</t>
  </si>
  <si>
    <t>490aa, &gt;5OXK_1|Chain... *</t>
  </si>
  <si>
    <t>483aa, &gt;6GHJ_1|Chain... at 100.00%</t>
  </si>
  <si>
    <t>489aa, &gt;3HU3_1|Chains... *</t>
  </si>
  <si>
    <t>489aa, &gt;4KO8_1|Chains... at 100.00%</t>
  </si>
  <si>
    <t>474aa, &gt;1UOU_1|Chain... at 98.95%</t>
  </si>
  <si>
    <t>482aa, &gt;2WK6_1|Chains... *</t>
  </si>
  <si>
    <t>482aa, &gt;3HL8_1|Chain... *</t>
  </si>
  <si>
    <t>482aa, &gt;3HP9_1|Chain... at 100.00%</t>
  </si>
  <si>
    <t>457aa, &gt;4IDN_1|Chains... *</t>
  </si>
  <si>
    <t>457aa, &gt;4IDO_1|Chains... at 100.00%</t>
  </si>
  <si>
    <t>450aa, &gt;3RV8_1|Chains... at 99.78%</t>
  </si>
  <si>
    <t>451aa, &gt;3VEH_1|Chains... *</t>
  </si>
  <si>
    <t>451aa, &gt;4O2B_1|Chains... *</t>
  </si>
  <si>
    <t>451aa, &gt;5YL2_1|Chains... at 100.00%</t>
  </si>
  <si>
    <t>449aa, &gt;1EW8_1|Chains... *</t>
  </si>
  <si>
    <t>449aa, &gt;1EW9_1|Chains... at 100.00%</t>
  </si>
  <si>
    <t>446aa, &gt;1EC9_1|Chains... *</t>
  </si>
  <si>
    <t>446aa, &gt;1ECQ_1|Chains... at 100.00%</t>
  </si>
  <si>
    <t>445aa, &gt;2PQB_1|Chain... *</t>
  </si>
  <si>
    <t>445aa, &gt;2PQC_1|Chain... at 100.00%</t>
  </si>
  <si>
    <t>445aa, &gt;4O2B_2|Chains... *</t>
  </si>
  <si>
    <t>445aa, &gt;5YL2_2|Chains... at 100.00%</t>
  </si>
  <si>
    <t>427aa, &gt;1O1S_2|Chain... at 100.00%</t>
  </si>
  <si>
    <t>437aa, &gt;1QBQ_2|Chain... *</t>
  </si>
  <si>
    <t>432aa, &gt;2PTZ_1|Chain... *</t>
  </si>
  <si>
    <t>432aa, &gt;2PU1_1|Chain... at 100.00%</t>
  </si>
  <si>
    <t>427aa, &gt;2W8J_1|Chain... *</t>
  </si>
  <si>
    <t>427aa, &gt;2W8W_1|Chain... at 99.77%</t>
  </si>
  <si>
    <t>423aa, &gt;3ZNR_1|Chains... *</t>
  </si>
  <si>
    <t>423aa, &gt;3ZNS_1|Chains... at 100.00%</t>
  </si>
  <si>
    <t>422aa, &gt;6P3T_1|Chain... *</t>
  </si>
  <si>
    <t>422aa, &gt;6P3V_1|Chain... at 100.00%</t>
  </si>
  <si>
    <t>421aa, &gt;1HYO_1|Chains... *</t>
  </si>
  <si>
    <t>421aa, &gt;2HZY_1|Chains... at 100.00%</t>
  </si>
  <si>
    <t>420aa, &gt;3C39_1|Chains... *</t>
  </si>
  <si>
    <t>417aa, &gt;4O3F_1|Chain... at 97.84%</t>
  </si>
  <si>
    <t>419aa, &gt;4CD4_1|Chain... *</t>
  </si>
  <si>
    <t>419aa, &gt;4CD5_1|Chain... at 100.00%</t>
  </si>
  <si>
    <t>390aa, &gt;2I19_1|Chains... at 100.00%</t>
  </si>
  <si>
    <t>413aa, &gt;3EGT_1|Chains... *</t>
  </si>
  <si>
    <t>413aa, &gt;4C1T_1|Chain... *</t>
  </si>
  <si>
    <t>413aa, &gt;4C1U_1|Chain... at 100.00%</t>
  </si>
  <si>
    <t>406aa, &gt;2VB8_1|Chains... *</t>
  </si>
  <si>
    <t>406aa, &gt;2VBA_1|Chains... at 100.00%</t>
  </si>
  <si>
    <t>400aa, &gt;4DO4_1|Chains... *</t>
  </si>
  <si>
    <t>400aa, &gt;4DO5_1|Chains... at 100.00%</t>
  </si>
  <si>
    <t>400aa, &gt;4MPN_1|Chain... *</t>
  </si>
  <si>
    <t>400aa, &gt;5J6A_1|Chain... at 100.00%</t>
  </si>
  <si>
    <t>400aa, &gt;4UA8_1|Chain... *</t>
  </si>
  <si>
    <t>400aa, &gt;4UAC_1|Chain... at 100.00%</t>
  </si>
  <si>
    <t>398aa, &gt;3S5Y_1|Chains... *</t>
  </si>
  <si>
    <t>398aa, &gt;6IBK_1|Chains... at 100.00%</t>
  </si>
  <si>
    <t>397aa, &gt;3ZHX_1|Chains... *</t>
  </si>
  <si>
    <t>397aa, &gt;3ZI0_1|Chains... at 100.00%</t>
  </si>
  <si>
    <t>370aa, &gt;1EZ9_1|Chains... at 94.32%</t>
  </si>
  <si>
    <t>396aa, &gt;3JYR_1|Chain... *</t>
  </si>
  <si>
    <t>395aa, &gt;3RM4_1|Chains... *</t>
  </si>
  <si>
    <t>395aa, &gt;3RM9_1|Chains... at 100.00%</t>
  </si>
  <si>
    <t>394aa, &gt;2QRK_1|Chain... *</t>
  </si>
  <si>
    <t>394aa, &gt;2QRL_1|Chain... at 100.00%</t>
  </si>
  <si>
    <t>394aa, &gt;6BS3_2|Chain... *</t>
  </si>
  <si>
    <t>394aa, &gt;6BS4_2|Chain... at 100.00%</t>
  </si>
  <si>
    <t>391aa, &gt;5ZW6_1|Chains... *</t>
  </si>
  <si>
    <t>390aa, &gt;6IM4_1|Chains... at 99.49%</t>
  </si>
  <si>
    <t>390aa, &gt;4HY1_1|Chains... *</t>
  </si>
  <si>
    <t>390aa, &gt;4HYM_1|Chains... at 100.00%</t>
  </si>
  <si>
    <t>390aa, &gt;4KS1_1|Chain... *</t>
  </si>
  <si>
    <t>390aa, &gt;4KS4_1|Chain... at 100.00%</t>
  </si>
  <si>
    <t>389aa, &gt;3MZ6_1|Chain... *</t>
  </si>
  <si>
    <t>372aa, &gt;5VI6_1|Chain... at 99.19%</t>
  </si>
  <si>
    <t>385aa, &gt;4Q3T_1|Chains... *</t>
  </si>
  <si>
    <t>385aa, &gt;4Q3U_1|Chains... at 100.00%</t>
  </si>
  <si>
    <t>384aa, &gt;4A95_1|Chains... at 100.00%</t>
  </si>
  <si>
    <t>385aa, &gt;5G1Z_1|Chains... *</t>
  </si>
  <si>
    <t>384aa, &gt;4O2B_4|Chain... *</t>
  </si>
  <si>
    <t>384aa, &gt;5YL2_4|Chain... at 100.00%</t>
  </si>
  <si>
    <t>380aa, &gt;1O1S_1|Chain... *</t>
  </si>
  <si>
    <t>333aa, &gt;1QBQ_1|Chain... at 100.00%</t>
  </si>
  <si>
    <t>378aa, &gt;1RO6_1|Chains... *</t>
  </si>
  <si>
    <t>353aa, &gt;3O56_1|Chain... at 99.72%</t>
  </si>
  <si>
    <t>369aa, &gt;5G17_1|Chains... at 99.73%</t>
  </si>
  <si>
    <t>371aa, &gt;5G1A_1|Chains... *</t>
  </si>
  <si>
    <t>368aa, &gt;2X2R_1|Chains... *</t>
  </si>
  <si>
    <t>367aa, &gt;5ZO8_1|Chains... at 95.91%</t>
  </si>
  <si>
    <t>366aa, &gt;5K1D_1|Chain... *</t>
  </si>
  <si>
    <t>366aa, &gt;5K1F_1|Chain... at 100.00%</t>
  </si>
  <si>
    <t>363aa, &gt;1ADO_1|Chains... *</t>
  </si>
  <si>
    <t>363aa, &gt;2OT1_1|Chains... at 99.72%</t>
  </si>
  <si>
    <t>361aa, &gt;2HJB_2|Chains... *</t>
  </si>
  <si>
    <t>361aa, &gt;2Q7Q_2|Chains... at 99.72%</t>
  </si>
  <si>
    <t>357aa, &gt;3C4H_1|Chain... *</t>
  </si>
  <si>
    <t>357aa, &gt;3FHB_1|Chain... at 100.00%</t>
  </si>
  <si>
    <t>355aa, &gt;6PI5_1|Chains... *</t>
  </si>
  <si>
    <t>355aa, &gt;6PI6_1|Chains... at 100.00%</t>
  </si>
  <si>
    <t>343aa, &gt;2XN3_1|Chain... at 100.00%</t>
  </si>
  <si>
    <t>350aa, &gt;2XN5_1|Chain... *</t>
  </si>
  <si>
    <t>350aa, &gt;6HH3_1|Chains... *</t>
  </si>
  <si>
    <t>350aa, &gt;6HH5_1|Chains... at 100.00%</t>
  </si>
  <si>
    <t>349aa, &gt;1ADD_1|Chain... *</t>
  </si>
  <si>
    <t>349aa, &gt;1FKW_1|Chain... at 99.71%</t>
  </si>
  <si>
    <t>349aa, &gt;5T8O_1|Chains... *</t>
  </si>
  <si>
    <t>349aa, &gt;5T8P_1|Chains... at 100.00%</t>
  </si>
  <si>
    <t>349aa, &gt;6FBA_1|Chains... *</t>
  </si>
  <si>
    <t>349aa, &gt;6FBA_2|Chain... at 100.00%</t>
  </si>
  <si>
    <t>348aa, &gt;6PIA_1|Chains... *</t>
  </si>
  <si>
    <t>348aa, &gt;6PID_1|Chains... at 100.00%</t>
  </si>
  <si>
    <t>346aa, &gt;1USI_1|Chains... *</t>
  </si>
  <si>
    <t>346aa, &gt;1USK_1|Chains... at 100.00%</t>
  </si>
  <si>
    <t>341aa, &gt;4NKT_1|Chains... *</t>
  </si>
  <si>
    <t>341aa, &gt;4NKU_1|Chains... at 100.00%</t>
  </si>
  <si>
    <t>340aa, &gt;6BS3_1|Chain... *</t>
  </si>
  <si>
    <t>340aa, &gt;6BS4_1|Chain... at 100.00%</t>
  </si>
  <si>
    <t>339aa, &gt;4LJ5_1|Chain... *</t>
  </si>
  <si>
    <t>339aa, &gt;4LJ8_1|Chain... at 99.71%</t>
  </si>
  <si>
    <t>337aa, &gt;4JYB_1|Chains... *</t>
  </si>
  <si>
    <t>337aa, &gt;4JYC_1|Chains... at 100.00%</t>
  </si>
  <si>
    <t>334aa, &gt;5OEI_1|Chain... *</t>
  </si>
  <si>
    <t>334aa, &gt;5OKU_1|Chain... at 100.00%</t>
  </si>
  <si>
    <t>331aa, &gt;1E2K_1|Chains... *</t>
  </si>
  <si>
    <t>331aa, &gt;1E2L_1|Chains... at 99.70%</t>
  </si>
  <si>
    <t>331aa, &gt;1LEE_1|Chain... *</t>
  </si>
  <si>
    <t>331aa, &gt;1LF2_1|Chain... at 100.00%</t>
  </si>
  <si>
    <t>328aa, &gt;4DQ2_1|Chain... at 99.70%</t>
  </si>
  <si>
    <t>330aa, &gt;6NDL_1|Chain... *</t>
  </si>
  <si>
    <t>329aa, &gt;1FQ5_1|Chain... *</t>
  </si>
  <si>
    <t>329aa, &gt;2JXR_1|Chain... at 100.00%</t>
  </si>
  <si>
    <t>329aa, &gt;3EXE_2|Chains... *</t>
  </si>
  <si>
    <t>329aa, &gt;3EXH_2|Chains... at 100.00%</t>
  </si>
  <si>
    <t>326aa, &gt;4MHY_1|Chain... *</t>
  </si>
  <si>
    <t>326aa, &gt;4MHZ_1|Chain... at 100.00%</t>
  </si>
  <si>
    <t>324aa, &gt;5YFS_1|Chains... *</t>
  </si>
  <si>
    <t>324aa, &gt;5YFT_1|Chains... at 99.38%</t>
  </si>
  <si>
    <t>324aa, &gt;6C9S_1|Chains... *</t>
  </si>
  <si>
    <t>324aa, &gt;6C9V_1|Chains... at 100.00%</t>
  </si>
  <si>
    <t>323aa, &gt;2ISW_1|Chains... *</t>
  </si>
  <si>
    <t>323aa, &gt;3OHI_1|Chains... at 100.00%</t>
  </si>
  <si>
    <t>314aa, &gt;4LKK_1|Chain... at 99.36%</t>
  </si>
  <si>
    <t>321aa, &gt;6IDB_1|Chain... *</t>
  </si>
  <si>
    <t>320aa, &gt;6O94_1|Chains... *</t>
  </si>
  <si>
    <t>320aa, &gt;6O95_1|Chains... at 100.00%</t>
  </si>
  <si>
    <t>319aa, &gt;1NW5_1|Chain... *</t>
  </si>
  <si>
    <t>319aa, &gt;1NW7_1|Chain... at 100.00%</t>
  </si>
  <si>
    <t>316aa, &gt;3NYD_1|Chains... at 94.94%</t>
  </si>
  <si>
    <t>318aa, &gt;4BS0_1|Chains... *</t>
  </si>
  <si>
    <t>316aa, &gt;2VPN_1|Chains... *</t>
  </si>
  <si>
    <t>316aa, &gt;2VPO_1|Chains... at 100.00%</t>
  </si>
  <si>
    <t>314aa, &gt;4C1Y_1|Chain... *</t>
  </si>
  <si>
    <t>314aa, &gt;4C1Y_2|Chains... at 100.00%</t>
  </si>
  <si>
    <t>314aa, &gt;6PLF_1|Chains... *</t>
  </si>
  <si>
    <t>314aa, &gt;6RIH_1|Chains... at 100.00%</t>
  </si>
  <si>
    <t>313aa, &gt;5WBM_1|Chains... *</t>
  </si>
  <si>
    <t>313aa, &gt;5WBO_1|Chains... at 100.00%</t>
  </si>
  <si>
    <t>312aa, &gt;4EN4_1|Chains... *</t>
  </si>
  <si>
    <t>312aa, &gt;4EOH_1|Chains... at 100.00%</t>
  </si>
  <si>
    <t>291aa, &gt;4PMM_1|Chain... at 98.63%</t>
  </si>
  <si>
    <t>311aa, &gt;6PL1_1|Chain... *</t>
  </si>
  <si>
    <t>306aa, &gt;2CEX_1|Chains... at 100.00%</t>
  </si>
  <si>
    <t>310aa, &gt;3B50_1|Chain... *</t>
  </si>
  <si>
    <t>309aa, &gt;2QW1_1|Chain... *</t>
  </si>
  <si>
    <t>309aa, &gt;3GA5_1|Chains... at 94.17%</t>
  </si>
  <si>
    <t>308aa, &gt;3P8P_1|Chains... *</t>
  </si>
  <si>
    <t>297aa, &gt;6SZP_1|Chain... at 98.65%</t>
  </si>
  <si>
    <t>304aa, &gt;3UBD_1|Chain... at 99.67%</t>
  </si>
  <si>
    <t>305aa, &gt;4GUE_1|Chain... *</t>
  </si>
  <si>
    <t>303aa, &gt;5GJ9_1|Chains... *</t>
  </si>
  <si>
    <t>303aa, &gt;5GJA_1|Chains... at 100.00%</t>
  </si>
  <si>
    <t>301aa, &gt;6G0Z_1|Chains... *</t>
  </si>
  <si>
    <t>294aa, &gt;6G14_1|Chains... at 99.66%</t>
  </si>
  <si>
    <t>283aa, &gt;6QE0_1|Chain... at 100.00%</t>
  </si>
  <si>
    <t>300aa, &gt;6QE5_1|Chains... *</t>
  </si>
  <si>
    <t>298aa, &gt;2REG_1|Chains... *</t>
  </si>
  <si>
    <t>298aa, &gt;2RIN_1|Chains... at 100.00%</t>
  </si>
  <si>
    <t>297aa, &gt;4ETZ_1|Chains... at 99.33%</t>
  </si>
  <si>
    <t>298aa, &gt;4EU0_1|Chain... *</t>
  </si>
  <si>
    <t>297aa, &gt;1KMY_1|Chain... *</t>
  </si>
  <si>
    <t>297aa, &gt;1LGT_1|Chain... at 100.00%</t>
  </si>
  <si>
    <t>297aa, &gt;6FNI_1|Chain... *</t>
  </si>
  <si>
    <t>297aa, &gt;6FNJ_1|Chains... at 100.00%</t>
  </si>
  <si>
    <t>296aa, &gt;3NHI_1|Chain... *</t>
  </si>
  <si>
    <t>296aa, &gt;3NHT_1|Chain... at 100.00%</t>
  </si>
  <si>
    <t>294aa, &gt;1CTT_1|Chain... *</t>
  </si>
  <si>
    <t>294aa, &gt;1CTU_1|Chain... at 100.00%</t>
  </si>
  <si>
    <t>293aa, &gt;1F73_1|Chains... *</t>
  </si>
  <si>
    <t>293aa, &gt;1F74_1|Chains... at 100.00%</t>
  </si>
  <si>
    <t>292aa, &gt;5FOG_1|Chains... *</t>
  </si>
  <si>
    <t>291aa, &gt;5FOL_1|Chain... at 100.00%</t>
  </si>
  <si>
    <t>290aa, &gt;5AD1_1|Chain... at 99.66%</t>
  </si>
  <si>
    <t>291aa, &gt;5TCY_1|Chains... *</t>
  </si>
  <si>
    <t>290aa, &gt;3HF8_1|Chain... *</t>
  </si>
  <si>
    <t>290aa, &gt;3HFB_1|Chain... at 100.00%</t>
  </si>
  <si>
    <t>289aa, &gt;1GWV_1|Chains... *</t>
  </si>
  <si>
    <t>289aa, &gt;1O7O_1|Chains... at 99.65%</t>
  </si>
  <si>
    <t>287aa, &gt;6H1U_1|Chain... at 100.00%</t>
  </si>
  <si>
    <t>288aa, &gt;6H2T_1|Chain... *</t>
  </si>
  <si>
    <t>284aa, &gt;1G7V_1|Chain... *</t>
  </si>
  <si>
    <t>284aa, &gt;1PHW_1|Chain... at 100.00%</t>
  </si>
  <si>
    <t>283aa, &gt;3IPQ_1|Chain... *</t>
  </si>
  <si>
    <t>283aa, &gt;3IPU_1|Chains... at 100.00%</t>
  </si>
  <si>
    <t>283aa, &gt;6ORR_1|Chains... *</t>
  </si>
  <si>
    <t>283aa, &gt;6PVE_1|Chains... at 100.00%</t>
  </si>
  <si>
    <t>282aa, &gt;1I2S_1|Chains... *</t>
  </si>
  <si>
    <t>265aa, &gt;3B3X_1|Chains... at 99.62%</t>
  </si>
  <si>
    <t>280aa, &gt;6QAU_1|Chains... *</t>
  </si>
  <si>
    <t>280aa, &gt;6QAV_1|Chains... at 100.00%</t>
  </si>
  <si>
    <t>278aa, &gt;4OMJ_1|Chains... *</t>
  </si>
  <si>
    <t>278aa, &gt;4OMK_1|Chains... at 100.00%</t>
  </si>
  <si>
    <t>276aa, &gt;1XR9_1|Chain... *</t>
  </si>
  <si>
    <t>274aa, &gt;4O2C_1|Chain... at 94.89%</t>
  </si>
  <si>
    <t>275aa, &gt;1SW2_1|Chain... *</t>
  </si>
  <si>
    <t>270aa, &gt;3MAM_1|Chain... at 99.63%</t>
  </si>
  <si>
    <t>272aa, &gt;2PVU_1|Chain... *</t>
  </si>
  <si>
    <t>272aa, &gt;2Q2A_1|Chains... at 100.00%</t>
  </si>
  <si>
    <t>90aa, &gt;2BT9_1|Chains... at 97.78%</t>
  </si>
  <si>
    <t>272aa, &gt;4CSD_1|Chains... *</t>
  </si>
  <si>
    <t>271aa, &gt;2V2Q_1|Chains... *</t>
  </si>
  <si>
    <t>271aa, &gt;2V2V_1|Chains... at 100.00%</t>
  </si>
  <si>
    <t>270aa, &gt;3I4Y_1|Chain... *</t>
  </si>
  <si>
    <t>270aa, &gt;3I51_1|Chain... at 100.00%</t>
  </si>
  <si>
    <t>268aa, &gt;5L9O_1|Chains... at 100.00%</t>
  </si>
  <si>
    <t>269aa, &gt;5LOM_1|Chains... *</t>
  </si>
  <si>
    <t>268aa, &gt;1G2O_1|Chains... *</t>
  </si>
  <si>
    <t>268aa, &gt;1N3I_1|Chains... at 100.00%</t>
  </si>
  <si>
    <t>267aa, &gt;1JCX_1|Chains... *</t>
  </si>
  <si>
    <t>267aa, &gt;3E12_1|Chains... at 100.00%</t>
  </si>
  <si>
    <t>266aa, &gt;5FSX_1|Chains... *</t>
  </si>
  <si>
    <t>266aa, &gt;5FSY_1|Chain... at 100.00%</t>
  </si>
  <si>
    <t>266aa, &gt;5XO7_1|Chains... *</t>
  </si>
  <si>
    <t>264aa, &gt;5Z7J_1|Chains... at 99.62%</t>
  </si>
  <si>
    <t>265aa, &gt;2R58_1|Chain... *</t>
  </si>
  <si>
    <t>265aa, &gt;2R5A_1|Chain... at 100.00%</t>
  </si>
  <si>
    <t>265aa, &gt;2V3U_1|Chain... *</t>
  </si>
  <si>
    <t>265aa, &gt;5CC2_1|Chain... at 100.00%</t>
  </si>
  <si>
    <t>259aa, &gt;1IE9_1|Chain... at 100.00%</t>
  </si>
  <si>
    <t>263aa, &gt;1S19_1|Chain... *</t>
  </si>
  <si>
    <t>262aa, &gt;2E7F_1|Chains... *</t>
  </si>
  <si>
    <t>262aa, &gt;2OGY_1|Chains... at 99.62%</t>
  </si>
  <si>
    <t>139aa, &gt;3OCP_1|Chains... at 99.28%</t>
  </si>
  <si>
    <t>262aa, &gt;4Z07_1|Chains... *</t>
  </si>
  <si>
    <t>260aa, &gt;3E6Y_1|Chains... at 100.00%</t>
  </si>
  <si>
    <t>262aa, &gt;5NWI_1|Chain... *</t>
  </si>
  <si>
    <t>261aa, &gt;5TUZ_1|Chains... *</t>
  </si>
  <si>
    <t>261aa, &gt;5VSF_1|Chains... at 100.00%</t>
  </si>
  <si>
    <t>260aa, &gt;3FAS_1|Chains... *</t>
  </si>
  <si>
    <t>260aa, &gt;3FAT_1|Chains... at 100.00%</t>
  </si>
  <si>
    <t>259aa, &gt;1N4H_1|Chain... *</t>
  </si>
  <si>
    <t>244aa, &gt;1NQ7_1|Chain... at 100.00%</t>
  </si>
  <si>
    <t>257aa, &gt;2Q88_1|Chain... *</t>
  </si>
  <si>
    <t>257aa, &gt;2Q89_1|Chain... at 100.00%</t>
  </si>
  <si>
    <t>257aa, &gt;2VMC_1|Chain... *</t>
  </si>
  <si>
    <t>257aa, &gt;2VMD_1|Chain... at 100.00%</t>
  </si>
  <si>
    <t>257aa, &gt;4BI6_1|Chain... *</t>
  </si>
  <si>
    <t>257aa, &gt;4BI7_1|Chain... at 99.22%</t>
  </si>
  <si>
    <t>257aa, &gt;5AVE_1|Chain... *</t>
  </si>
  <si>
    <t>257aa, &gt;5AVF_1|Chains... at 100.00%</t>
  </si>
  <si>
    <t>256aa, &gt;4YKJ_1|Chains... *</t>
  </si>
  <si>
    <t>256aa, &gt;4YKK_1|Chains... at 100.00%</t>
  </si>
  <si>
    <t>255aa, &gt;1O5E_2|Chain... *</t>
  </si>
  <si>
    <t>255aa, &gt;1P57_2|Chain... at 100.00%</t>
  </si>
  <si>
    <t>251aa, &gt;1AMK_1|Chain... *</t>
  </si>
  <si>
    <t>251aa, &gt;2VXN_1|Chain... at 99.60%</t>
  </si>
  <si>
    <t>231aa, &gt;3FJ7_1|Chains... at 100.00%</t>
  </si>
  <si>
    <t>251aa, &gt;3FJG_1|Chains... *</t>
  </si>
  <si>
    <t>250aa, &gt;2H6B_1|Chains... *</t>
  </si>
  <si>
    <t>250aa, &gt;3E5U_1|Chains... at 99.60%</t>
  </si>
  <si>
    <t>247aa, &gt;6DZX_1|Chains... at 100.00%</t>
  </si>
  <si>
    <t>248aa, &gt;6OJA_1|Chains... *</t>
  </si>
  <si>
    <t>243aa, &gt;1JLR_1|Chains... *</t>
  </si>
  <si>
    <t>224aa, &gt;1UPF_1|Chains... at 100.00%</t>
  </si>
  <si>
    <t>239aa, &gt;1AX0_1|Chain... at 98.74%</t>
  </si>
  <si>
    <t>242aa, &gt;3N35_1|Chain... *</t>
  </si>
  <si>
    <t>241aa, &gt;1EOC_2|Chain... *</t>
  </si>
  <si>
    <t>241aa, &gt;2BUV_2|Chain... at 99.59%</t>
  </si>
  <si>
    <t>240aa, &gt;4YMG_1|Chains... *</t>
  </si>
  <si>
    <t>240aa, &gt;4YMH_1|Chains... at 100.00%</t>
  </si>
  <si>
    <t>240aa, &gt;5DQ8_1|Chains... *</t>
  </si>
  <si>
    <t>240aa, &gt;5DQE_1|Chains... at 100.00%</t>
  </si>
  <si>
    <t>238aa, &gt;5ZHL_1|Chain... *</t>
  </si>
  <si>
    <t>238aa, &gt;6JOF_1|Chain... at 100.00%</t>
  </si>
  <si>
    <t>237aa, &gt;4CZS_1|Chains... *</t>
  </si>
  <si>
    <t>237aa, &gt;4PF5_1|Chains... at 100.00%</t>
  </si>
  <si>
    <t>236aa, &gt;3IQU_1|Chain... *</t>
  </si>
  <si>
    <t>235aa, &gt;5BTV_1|Chain... at 99.57%</t>
  </si>
  <si>
    <t>235aa, &gt;1ODI_1|Chains... *</t>
  </si>
  <si>
    <t>235aa, &gt;1ODJ_1|Chains... at 100.00%</t>
  </si>
  <si>
    <t>209aa, &gt;3EEB_1|Chains... at 99.52%</t>
  </si>
  <si>
    <t>234aa, &gt;3FZY_1|Chains... *</t>
  </si>
  <si>
    <t>233aa, &gt;1QK3_1|Chains... *</t>
  </si>
  <si>
    <t>233aa, &gt;1QK4_1|Chains... at 100.00%</t>
  </si>
  <si>
    <t>229aa, &gt;4NJ9_2|Chain... at 93.01%</t>
  </si>
  <si>
    <t>233aa, &gt;4NJA_2|Chain... *</t>
  </si>
  <si>
    <t>233aa, &gt;4ZV1_1|Chain... *</t>
  </si>
  <si>
    <t>233aa, &gt;4ZV2_1|Chain... at 100.00%</t>
  </si>
  <si>
    <t>230aa, &gt;1MH5_2|Chains... *</t>
  </si>
  <si>
    <t>227aa, &gt;1MJJ_2|Chains... at 93.83%</t>
  </si>
  <si>
    <t>230aa, &gt;4AFG_1|Chains... *</t>
  </si>
  <si>
    <t>230aa, &gt;4B5D_1|Chains... at 100.00%</t>
  </si>
  <si>
    <t>230aa, &gt;5MES_2|Chain... *</t>
  </si>
  <si>
    <t>218aa, &gt;6FS0_2|Chain... at 95.87%</t>
  </si>
  <si>
    <t>230aa, &gt;6CJR_1|Chains... *</t>
  </si>
  <si>
    <t>230aa, &gt;6CJS_1|Chain... at 100.00%</t>
  </si>
  <si>
    <t>229aa, &gt;5G5F_1|Chain... *</t>
  </si>
  <si>
    <t>229aa, &gt;5KEJ_1|Chains... at 100.00%</t>
  </si>
  <si>
    <t>226aa, &gt;5MES_3|Chain... *</t>
  </si>
  <si>
    <t>215aa, &gt;6FS0_3|Chain... at 98.60%</t>
  </si>
  <si>
    <t>225aa, &gt;4UIN_1|Chain... *</t>
  </si>
  <si>
    <t>221aa, &gt;6IDG_2|Chain... at 90.50%</t>
  </si>
  <si>
    <t>224aa, &gt;1H4W_1|Chain... *</t>
  </si>
  <si>
    <t>224aa, &gt;5TP0_1|Chain... at 99.55%</t>
  </si>
  <si>
    <t>223aa, &gt;1Q72_2|Chain... *</t>
  </si>
  <si>
    <t>223aa, &gt;1QYG_2|Chain... at 99.10%</t>
  </si>
  <si>
    <t>223aa, &gt;4RPN_1|Chains... *</t>
  </si>
  <si>
    <t>223aa, &gt;4RPO_1|Chains... at 100.00%</t>
  </si>
  <si>
    <t>222aa, &gt;1YDK_1|Chains... *</t>
  </si>
  <si>
    <t>217aa, &gt;4HJ2_1|Chains... at 99.54%</t>
  </si>
  <si>
    <t>222aa, &gt;1YEI_2|Chain... *</t>
  </si>
  <si>
    <t>222aa, &gt;1YEJ_2|Chain... at 100.00%</t>
  </si>
  <si>
    <t>222aa, &gt;4O61_1|Chains... *</t>
  </si>
  <si>
    <t>222aa, &gt;4OCT_1|Chains... at 100.00%</t>
  </si>
  <si>
    <t>222aa, &gt;4YHM_1|Chain... *</t>
  </si>
  <si>
    <t>222aa, &gt;4YHO_1|Chain... at 99.55%</t>
  </si>
  <si>
    <t>221aa, &gt;1Z4O_1|Chains... *</t>
  </si>
  <si>
    <t>221aa, &gt;2WF5_1|Chain... at 100.00%</t>
  </si>
  <si>
    <t>221aa, &gt;3Q71_1|Chain... *</t>
  </si>
  <si>
    <t>200aa, &gt;5O2D_1|Chain... at 94.50%</t>
  </si>
  <si>
    <t>221aa, &gt;5TKJ_1|Chains... *</t>
  </si>
  <si>
    <t>221aa, &gt;6CDP_1|Chain... at 91.40%</t>
  </si>
  <si>
    <t>219aa, &gt;1A4K_2|Chains... at 92.24%</t>
  </si>
  <si>
    <t>220aa, &gt;1I7Z_2|Chains... *</t>
  </si>
  <si>
    <t>220aa, &gt;1WUQ_1|Chains... *</t>
  </si>
  <si>
    <t>220aa, &gt;1WUR_1|Chains... at 100.00%</t>
  </si>
  <si>
    <t>220aa, &gt;3H89_1|Chains... *</t>
  </si>
  <si>
    <t>220aa, &gt;3H8B_1|Chains... at 100.00%</t>
  </si>
  <si>
    <t>220aa, &gt;5UC4_1|Chains... *</t>
  </si>
  <si>
    <t>220aa, &gt;5UCJ_1|Chains... at 100.00%</t>
  </si>
  <si>
    <t>120aa, &gt;1MFA_2|Chain... at 97.50%</t>
  </si>
  <si>
    <t>219aa, &gt;1MFD_2|Chain... *</t>
  </si>
  <si>
    <t>218aa, &gt;2B7D_3|Chain... *</t>
  </si>
  <si>
    <t>218aa, &gt;2FLR_3|Chain... at 100.00%</t>
  </si>
  <si>
    <t>218aa, &gt;4NJ9_1|Chain... *</t>
  </si>
  <si>
    <t>218aa, &gt;4NJA_1|Chain... at 99.08%</t>
  </si>
  <si>
    <t>217aa, &gt;1AJ7_2|Chain... *</t>
  </si>
  <si>
    <t>217aa, &gt;1GAF_2|Chain... at 97.24%</t>
  </si>
  <si>
    <t>217aa, &gt;2GST_1|Chains... *</t>
  </si>
  <si>
    <t>217aa, &gt;3GST_1|Chains... at 100.00%</t>
  </si>
  <si>
    <t>216aa, &gt;3QPS_1|Chain... *</t>
  </si>
  <si>
    <t>216aa, &gt;3QQA_1|Chain... at 100.00%</t>
  </si>
  <si>
    <t>213aa, &gt;4TMK_1|Chain... *</t>
  </si>
  <si>
    <t>213aa, &gt;5TMP_1|Chain... at 100.00%</t>
  </si>
  <si>
    <t>210aa, &gt;3U10_1|Chain... *</t>
  </si>
  <si>
    <t>209aa, &gt;4NVP_1|Chain... at 94.26%</t>
  </si>
  <si>
    <t>209aa, &gt;1EOC_1|Chain... *</t>
  </si>
  <si>
    <t>209aa, &gt;2BUV_1|Chain... at 100.00%</t>
  </si>
  <si>
    <t>209aa, &gt;2EUK_1|Chain... *</t>
  </si>
  <si>
    <t>209aa, &gt;2EVL_1|Chain... at 100.00%</t>
  </si>
  <si>
    <t>205aa, &gt;5EL9_1|Chain... *</t>
  </si>
  <si>
    <t>205aa, &gt;5ELW_1|Chain... at 100.00%</t>
  </si>
  <si>
    <t>203aa, &gt;3STR_1|Chain... *</t>
  </si>
  <si>
    <t>203aa, &gt;3SW8_1|Chain... at 100.00%</t>
  </si>
  <si>
    <t>200aa, &gt;5EWK_1|Chain... *</t>
  </si>
  <si>
    <t>200aa, &gt;5EWY_1|Chain... at 100.00%</t>
  </si>
  <si>
    <t>197aa, &gt;4JE7_1|Chains... *</t>
  </si>
  <si>
    <t>197aa, &gt;4JE8_1|Chains... at 100.00%</t>
  </si>
  <si>
    <t>193aa, &gt;3M6R_1|Chains... *</t>
  </si>
  <si>
    <t>193aa, &gt;3PN4_1|Chain... at 99.48%</t>
  </si>
  <si>
    <t>193aa, &gt;4JWK_1|Chain... *</t>
  </si>
  <si>
    <t>193aa, &gt;4JX9_1|Chain... at 100.00%</t>
  </si>
  <si>
    <t>192aa, &gt;2BFQ_1|Chain... *</t>
  </si>
  <si>
    <t>192aa, &gt;2BFR_1|Chain... at 100.00%</t>
  </si>
  <si>
    <t>192aa, &gt;3RLB_1|Chains... *</t>
  </si>
  <si>
    <t>192aa, &gt;4POP_1|Chains... at 100.00%</t>
  </si>
  <si>
    <t>191aa, &gt;1RD4_1|Chains... *</t>
  </si>
  <si>
    <t>181aa, &gt;3F78_1|Chains... at 98.90%</t>
  </si>
  <si>
    <t>177aa, &gt;1KDK_1|Chain... at 100.00%</t>
  </si>
  <si>
    <t>189aa, &gt;1LHU_1|Chain... *</t>
  </si>
  <si>
    <t>189aa, &gt;4CS9_2|Chain... *</t>
  </si>
  <si>
    <t>189aa, &gt;4CS9_1|Chains... at 99.47%</t>
  </si>
  <si>
    <t>189aa, &gt;6POI_1|Chains... *</t>
  </si>
  <si>
    <t>189aa, &gt;6PVZ_1|Chains... at 100.00%</t>
  </si>
  <si>
    <t>188aa, &gt;4AI5_1|Chains... *</t>
  </si>
  <si>
    <t>188aa, &gt;4AIA_1|Chains... at 99.47%</t>
  </si>
  <si>
    <t>178aa, &gt;5W44_1|Chain... at 100.00%</t>
  </si>
  <si>
    <t>187aa, &gt;5WE9_1|Chain... *</t>
  </si>
  <si>
    <t>186aa, &gt;3DSZ_1|Chains... *</t>
  </si>
  <si>
    <t>179aa, &gt;3TF6_1|Chains... at 91.62%</t>
  </si>
  <si>
    <t>185aa, &gt;6NCN_1|Chain... *</t>
  </si>
  <si>
    <t>185aa, &gt;6NCO_1|Chain... at 100.00%</t>
  </si>
  <si>
    <t>183aa, &gt;1ERB_1|Chain... *</t>
  </si>
  <si>
    <t>182aa, &gt;1RBP_1|Chain... at 92.31%</t>
  </si>
  <si>
    <t>183aa, &gt;1Q54_1|Chains... *</t>
  </si>
  <si>
    <t>183aa, &gt;2VNP_1|Chains... at 99.45%</t>
  </si>
  <si>
    <t>182aa, &gt;6CWH_1|Chains... *</t>
  </si>
  <si>
    <t>182aa, &gt;6CWN_1|Chain... at 99.45%</t>
  </si>
  <si>
    <t>179aa, &gt;4KM0_1|Chains... *</t>
  </si>
  <si>
    <t>179aa, &gt;4KM2_1|Chains... at 100.00%</t>
  </si>
  <si>
    <t>178aa, &gt;6HGR_1|Chains... *</t>
  </si>
  <si>
    <t>178aa, &gt;6HGS_1|Chains... at 100.00%</t>
  </si>
  <si>
    <t>177aa, &gt;5LDM_1|Chains... *</t>
  </si>
  <si>
    <t>177aa, &gt;5LDP_1|Chains... at 100.00%</t>
  </si>
  <si>
    <t>168aa, &gt;4LKK_2|Chain... at 100.00%</t>
  </si>
  <si>
    <t>177aa, &gt;6IDB_2|Chain... *</t>
  </si>
  <si>
    <t>177aa, &gt;6QGG_1|Chain... *</t>
  </si>
  <si>
    <t>177aa, &gt;6QGH_1|Chain... at 100.00%</t>
  </si>
  <si>
    <t>172aa, &gt;2BES_1|Chains... *</t>
  </si>
  <si>
    <t>172aa, &gt;2BET_1|Chains... at 100.00%</t>
  </si>
  <si>
    <t>171aa, &gt;4B0B_1|Chains... *</t>
  </si>
  <si>
    <t>171aa, &gt;4CL6_1|Chains... at 100.00%</t>
  </si>
  <si>
    <t>170aa, &gt;1MMQ_1|Chain... *</t>
  </si>
  <si>
    <t>170aa, &gt;1MMR_1|Chain... at 100.00%</t>
  </si>
  <si>
    <t>169aa, &gt;1CGL_1|Chains... *</t>
  </si>
  <si>
    <t>157aa, &gt;966C_1|Chain... at 98.09%</t>
  </si>
  <si>
    <t>169aa, &gt;2NSJ_1|Chain... *</t>
  </si>
  <si>
    <t>169aa, &gt;2NSL_1|Chain... at 99.41%</t>
  </si>
  <si>
    <t>165aa, &gt;5KAT_1|Chain... *</t>
  </si>
  <si>
    <t>165aa, &gt;5KCB_1|Chain... at 100.00%</t>
  </si>
  <si>
    <t>161aa, &gt;3QBC_1|Chains... *</t>
  </si>
  <si>
    <t>161aa, &gt;4AD6_1|Chains... at 100.00%</t>
  </si>
  <si>
    <t>158aa, &gt;1EX8_1|Chain... *</t>
  </si>
  <si>
    <t>158aa, &gt;4F7V_1|Chain... at 100.00%</t>
  </si>
  <si>
    <t>157aa, &gt;2FQO_1|Chain... *</t>
  </si>
  <si>
    <t>157aa, &gt;2FQT_1|Chain... at 100.00%</t>
  </si>
  <si>
    <t>155aa, &gt;1S5Z_1|Chains... *</t>
  </si>
  <si>
    <t>155aa, &gt;4CP5_1|Chains... at 99.35%</t>
  </si>
  <si>
    <t>154aa, &gt;3AP4_1|Chains... at 100.00%</t>
  </si>
  <si>
    <t>155aa, &gt;5T7S_1|Chain... *</t>
  </si>
  <si>
    <t>153aa, &gt;3RDO_1|Chain... *</t>
  </si>
  <si>
    <t>153aa, &gt;3RDQ_1|Chain... at 100.00%</t>
  </si>
  <si>
    <t>152aa, &gt;4KXN_1|Chains... *</t>
  </si>
  <si>
    <t>152aa, &gt;4P5D_1|Chains... at 100.00%</t>
  </si>
  <si>
    <t>152aa, &gt;6EEB_1|Chain... *</t>
  </si>
  <si>
    <t>152aa, &gt;6O5G_1|Chain... at 100.00%</t>
  </si>
  <si>
    <t>151aa, &gt;3BBB_1|Chains... *</t>
  </si>
  <si>
    <t>151aa, &gt;3BBF_1|Chains... at 100.00%</t>
  </si>
  <si>
    <t>151aa, &gt;4UOF_1|Chains... *</t>
  </si>
  <si>
    <t>151aa, &gt;4UOH_1|Chains... at 100.00%</t>
  </si>
  <si>
    <t>129aa, &gt;3WZN_1|Chains... at 98.45%</t>
  </si>
  <si>
    <t>147aa, &gt;3X00_1|Chains... *</t>
  </si>
  <si>
    <t>145aa, &gt;6GXG_1|Chain... at 100.00%</t>
  </si>
  <si>
    <t>147aa, &gt;6GXG_2|Chains... *</t>
  </si>
  <si>
    <t>144aa, &gt;2HMU_1|Chains... *</t>
  </si>
  <si>
    <t>144aa, &gt;2HMV_1|Chains... at 100.00%</t>
  </si>
  <si>
    <t>143aa, &gt;4O2B_3|Chain... *</t>
  </si>
  <si>
    <t>143aa, &gt;5YL2_3|Chain... at 100.00%</t>
  </si>
  <si>
    <t>141aa, &gt;4RRF_1|Chains... *</t>
  </si>
  <si>
    <t>141aa, &gt;4RRG_1|Chains... at 100.00%</t>
  </si>
  <si>
    <t>140aa, &gt;5HVA_1|Chains... *</t>
  </si>
  <si>
    <t>138aa, &gt;5HWU_1|Chains... at 99.28%</t>
  </si>
  <si>
    <t>136aa, &gt;4RR6_1|Chain... *</t>
  </si>
  <si>
    <t>136aa, &gt;4RRA_1|Chain... at 100.00%</t>
  </si>
  <si>
    <t>135aa, &gt;1VYF_1|Chain... *</t>
  </si>
  <si>
    <t>135aa, &gt;1VYG_1|Chain... at 100.00%</t>
  </si>
  <si>
    <t>135aa, &gt;2HJB_1|Chains... *</t>
  </si>
  <si>
    <t>124aa, &gt;2Q7Q_1|Chains... at 100.00%</t>
  </si>
  <si>
    <t>112aa, &gt;5MLJ_1|Chains... at 100.00%</t>
  </si>
  <si>
    <t>135aa, &gt;6J3P_1|Chains... *</t>
  </si>
  <si>
    <t>132aa, &gt;3SLZ_1|Chains... *</t>
  </si>
  <si>
    <t>132aa, &gt;3SM2_1|Chains... at 100.00%</t>
  </si>
  <si>
    <t>131aa, &gt;1ELR_1|Chain... *</t>
  </si>
  <si>
    <t>128aa, &gt;3FWV_1|Chains... at 96.09%</t>
  </si>
  <si>
    <t>131aa, &gt;1HN4_1|Chains... *</t>
  </si>
  <si>
    <t>124aa, &gt;3QLM_1|Chain... at 100.00%</t>
  </si>
  <si>
    <t>123aa, &gt;5N1Z_1|Chain... at 99.19%</t>
  </si>
  <si>
    <t>131aa, &gt;6CQ1_1|Chains... *</t>
  </si>
  <si>
    <t>129aa, &gt;2UYN_1|Chain... *</t>
  </si>
  <si>
    <t>129aa, &gt;2UYN_2|Chains... at 100.00%</t>
  </si>
  <si>
    <t>128aa, &gt;4D3H_1|Chains... at 100.00%</t>
  </si>
  <si>
    <t>129aa, &gt;4WK1_1|Chain... *</t>
  </si>
  <si>
    <t>126aa, &gt;3QXT_1|Chains... *</t>
  </si>
  <si>
    <t>126aa, &gt;3QXV_1|Chains... at 96.03%</t>
  </si>
  <si>
    <t>124aa, &gt;4JKW_1|Chain... *</t>
  </si>
  <si>
    <t>124aa, &gt;4K55_1|Chain... at 100.00%</t>
  </si>
  <si>
    <t>122aa, &gt;1OAR_1|Chains... *</t>
  </si>
  <si>
    <t>122aa, &gt;1OAU_1|Chains... at 100.00%</t>
  </si>
  <si>
    <t>119aa, &gt;1OXR_1|Chain... *</t>
  </si>
  <si>
    <t>119aa, &gt;1TD7_1|Chain... at 100.00%</t>
  </si>
  <si>
    <t>119aa, &gt;4FLP_1|Chains... *</t>
  </si>
  <si>
    <t>117aa, &gt;4KCX_1|Chains... at 100.00%</t>
  </si>
  <si>
    <t>118aa, &gt;3TA0_1|Chains... *</t>
  </si>
  <si>
    <t>118aa, &gt;3TA1_1|Chains... at 100.00%</t>
  </si>
  <si>
    <t>116aa, &gt;3RF4_1|Chains... *</t>
  </si>
  <si>
    <t>116aa, &gt;3RF5_1|Chains... at 100.00%</t>
  </si>
  <si>
    <t>114aa, &gt;1O5E_1|Chain... *</t>
  </si>
  <si>
    <t>114aa, &gt;1P57_1|Chain... at 100.00%</t>
  </si>
  <si>
    <t>114aa, &gt;3LDQ_2|Chain... *</t>
  </si>
  <si>
    <t>114aa, &gt;3M3Z_2|Chain... at 100.00%</t>
  </si>
  <si>
    <t>103aa, &gt;1JQY_1|Chains... *</t>
  </si>
  <si>
    <t>103aa, &gt;1PZI_1|Chains... at 100.00%</t>
  </si>
  <si>
    <t>100aa, &gt;2WOR_1|Chain... *</t>
  </si>
  <si>
    <t>100aa, &gt;2WOS_1|Chain... at 100.00%</t>
  </si>
  <si>
    <t>99aa, &gt;1SGU_1|Chains... *</t>
  </si>
  <si>
    <t>99aa, &gt;1SH9_1|Chains... at 100.00%</t>
  </si>
  <si>
    <t>99aa, &gt;5KR1_1|Chains... *</t>
  </si>
  <si>
    <t>99aa, &gt;5KR2_1|Chains... at 100.00%</t>
  </si>
  <si>
    <t>99aa, &gt;6O5A_1|Chains... *</t>
  </si>
  <si>
    <t>99aa, &gt;6O5X_1|Chains... at 100.00%</t>
  </si>
  <si>
    <t>86aa, &gt;4J7D_1|Chain... *</t>
  </si>
  <si>
    <t>86aa, &gt;4J7E_1|Chain... at 100.00%</t>
  </si>
  <si>
    <t>82aa, &gt;3NIK_1|Chains... *</t>
  </si>
  <si>
    <t>82aa, &gt;3NIM_1|Chains... at 100.00%</t>
  </si>
  <si>
    <t>81aa, &gt;2P09_1|Chain... *</t>
  </si>
  <si>
    <t>81aa, &gt;3DGO_1|Chain... at 98.77%</t>
  </si>
  <si>
    <t>76aa, &gt;1GYX_1|Chains... *</t>
  </si>
  <si>
    <t>76aa, &gt;1GYY_1|Chains... at 100.00%</t>
  </si>
  <si>
    <t>56aa, &gt;4MN3_1|Chain... at 100.00%</t>
  </si>
  <si>
    <t>64aa, &gt;4X3K_1|Chains... *</t>
  </si>
  <si>
    <t>62aa, &gt;6NXZ_1|Chain... *</t>
  </si>
  <si>
    <t>61aa, &gt;6NY0_1|Chain... at 100.00%</t>
  </si>
  <si>
    <t>40aa, &gt;2XN3_2|Chain... *</t>
  </si>
  <si>
    <t>35aa, &gt;2XN5_2|Chain... at 100.00%</t>
  </si>
  <si>
    <t>29aa, &gt;5GSA_2|Chains... *</t>
  </si>
  <si>
    <t>28aa, &gt;5WUK_2|Chain... at 100.00%</t>
  </si>
  <si>
    <t>18aa, &gt;4TY6_2|Chain... *</t>
  </si>
  <si>
    <t>18aa, &gt;4X6N_2|Chain... at 100.00%</t>
  </si>
  <si>
    <t>17aa, &gt;3P8N_2|Chains... *</t>
  </si>
  <si>
    <t>17aa, &gt;3P8O_2|Chains... at 100.00%</t>
  </si>
  <si>
    <t>12aa, &gt;4P6W_2|Chain... at 91.67%</t>
  </si>
  <si>
    <t>14aa, &gt;4P6X_2|Chains... *</t>
  </si>
  <si>
    <t>12aa, &gt;4BAH_3|Chain... *</t>
  </si>
  <si>
    <t>12aa, &gt;4BAK_3|Chain... at 100.00%</t>
  </si>
  <si>
    <t>11aa, &gt;1NT1_2|Chain... *</t>
  </si>
  <si>
    <t>11aa, &gt;1TA6_2|Chain... at 100.00%</t>
  </si>
  <si>
    <t>1290aa, &gt;1I1E_1|Chain... *</t>
  </si>
  <si>
    <t>1073aa, &gt;1BXR_1|Chains... *</t>
  </si>
  <si>
    <t>1043aa, &gt;3W5N_1|Chain... *</t>
  </si>
  <si>
    <t>960aa, &gt;5JHB_1|Chain... *</t>
  </si>
  <si>
    <t>913aa, &gt;3W37_1|Chain... *</t>
  </si>
  <si>
    <t>908aa, &gt;4OU3_1|Chain... *</t>
  </si>
  <si>
    <t>903aa, &gt;4FYS_1|Chain... *</t>
  </si>
  <si>
    <t>898aa, &gt;3LPP_1|Chains... *</t>
  </si>
  <si>
    <t>891aa, &gt;2VC9_1|Chain... *</t>
  </si>
  <si>
    <t>886aa, &gt;6D50_1|Chains... *</t>
  </si>
  <si>
    <t>873aa, &gt;1KC7_1|Chain... *</t>
  </si>
  <si>
    <t>870aa, &gt;2ZXG_1|Chain... *</t>
  </si>
  <si>
    <t>821aa, &gt;1JZS_1|Chain... *</t>
  </si>
  <si>
    <t>817aa, &gt;4B9Z_1|Chain... *</t>
  </si>
  <si>
    <t>817aa, &gt;5GMH_1|Chains... *</t>
  </si>
  <si>
    <t>799aa, &gt;5OST_1|Chain... *</t>
  </si>
  <si>
    <t>773aa, &gt;2F2H_1|Chains... *</t>
  </si>
  <si>
    <t>764aa, &gt;6F92_1|Chains... *</t>
  </si>
  <si>
    <t>758aa, &gt;5TEF_1|Chain... *</t>
  </si>
  <si>
    <t>740aa, &gt;6PHX_1|Chain... *</t>
  </si>
  <si>
    <t>731aa, &gt;3HIG_1|Chains... *</t>
  </si>
  <si>
    <t>728aa, &gt;2AJ8_1|Chains... *</t>
  </si>
  <si>
    <t>727aa, &gt;6F90_1|Chains... *</t>
  </si>
  <si>
    <t>723aa, &gt;1H2T_1|Chain... *</t>
  </si>
  <si>
    <t>720aa, &gt;6JTC_1|Chains... *</t>
  </si>
  <si>
    <t>692aa, &gt;3LVW_1|Chain... *</t>
  </si>
  <si>
    <t>691aa, &gt;1DAR_1|Chain... *</t>
  </si>
  <si>
    <t>686aa, &gt;5OHT_1|Chains... *</t>
  </si>
  <si>
    <t>678aa, &gt;1TKB_1|Chains... *</t>
  </si>
  <si>
    <t>675aa, &gt;3D2E_1|Chains... *</t>
  </si>
  <si>
    <t>672aa, &gt;5OHY_1|Chains... *</t>
  </si>
  <si>
    <t>663aa, &gt;5VSJ_1|Chains... *</t>
  </si>
  <si>
    <t>659aa, &gt;1K1Y_1|Chains... *</t>
  </si>
  <si>
    <t>655aa, &gt;6FAA_1|Chain... *</t>
  </si>
  <si>
    <t>650aa, &gt;6OUV_1|Chains... *</t>
  </si>
  <si>
    <t>649aa, &gt;5A6K_1|Chains... *</t>
  </si>
  <si>
    <t>640aa, &gt;6N9L_1|Chain... *</t>
  </si>
  <si>
    <t>630aa, &gt;5D6J_1|Chain... *</t>
  </si>
  <si>
    <t>627aa, &gt;2EPN_1|Chains... *</t>
  </si>
  <si>
    <t>607aa, &gt;5UV2_1|Chain... *</t>
  </si>
  <si>
    <t>606aa, &gt;6J72_1|Chain... *</t>
  </si>
  <si>
    <t>605aa, &gt;3K4D_1|Chains... *</t>
  </si>
  <si>
    <t>604aa, &gt;3K1J_1|Chains... *</t>
  </si>
  <si>
    <t>601aa, &gt;1WCQ_1|Chains... *</t>
  </si>
  <si>
    <t>600aa, &gt;2X6X_1|Chain... *</t>
  </si>
  <si>
    <t>592aa, &gt;1PKX_1|Chains... *</t>
  </si>
  <si>
    <t>588aa, &gt;3I73_1|Chain... *</t>
  </si>
  <si>
    <t>587aa, &gt;3JRX_1|Chain... *</t>
  </si>
  <si>
    <t>581aa, &gt;3HKW_1|Chains... *</t>
  </si>
  <si>
    <t>580aa, &gt;5DQF_1|Chain... *</t>
  </si>
  <si>
    <t>573aa, &gt;3PPM_1|Chains... *</t>
  </si>
  <si>
    <t>571aa, &gt;5NDF_1|Chains... *</t>
  </si>
  <si>
    <t>564aa, &gt;1U0G_1|Chains... *</t>
  </si>
  <si>
    <t>563aa, &gt;3T1A_1|Chains... *</t>
  </si>
  <si>
    <t>563aa, &gt;5Z66_1|Chain... *</t>
  </si>
  <si>
    <t>560aa, &gt;5WQC_1|Chain... *</t>
  </si>
  <si>
    <t>558aa, &gt;3GBE_1|Chain... *</t>
  </si>
  <si>
    <t>556aa, &gt;3HWW_1|Chains... *</t>
  </si>
  <si>
    <t>556aa, &gt;4DMW_1|Chain... *</t>
  </si>
  <si>
    <t>554aa, &gt;1W96_1|Chains... *</t>
  </si>
  <si>
    <t>551aa, &gt;1PFU_1|Chain... *</t>
  </si>
  <si>
    <t>551aa, &gt;3IES_1|Chain... *</t>
  </si>
  <si>
    <t>549aa, &gt;4BQH_1|Chain... *</t>
  </si>
  <si>
    <t>547aa, &gt;4PFU_1|Chains... *</t>
  </si>
  <si>
    <t>544aa, &gt;3O84_1|Chains... *</t>
  </si>
  <si>
    <t>544aa, &gt;4PFT_1|Chains... *</t>
  </si>
  <si>
    <t>543aa, &gt;5Z5F_1|Chain... *</t>
  </si>
  <si>
    <t>540aa, &gt;3ZJ6_1|Chains... *</t>
  </si>
  <si>
    <t>540aa, &gt;4D1J_1|Chains... *</t>
  </si>
  <si>
    <t>538aa, &gt;3C2U_1|Chains... *</t>
  </si>
  <si>
    <t>538aa, &gt;4BC5_1|Chains... *</t>
  </si>
  <si>
    <t>535aa, &gt;2XG9_1|Chain... *</t>
  </si>
  <si>
    <t>533aa, &gt;4QGE_1|Chains... *</t>
  </si>
  <si>
    <t>533aa, &gt;6PU3_1|Chain... *</t>
  </si>
  <si>
    <t>531aa, &gt;4B1J_1|Chain... *</t>
  </si>
  <si>
    <t>527aa, &gt;3CKB_1|Chains... *</t>
  </si>
  <si>
    <t>526aa, &gt;5W1E_1|Chain... *</t>
  </si>
  <si>
    <t>525aa, &gt;2WZF_1|Chain... *</t>
  </si>
  <si>
    <t>524aa, &gt;3TCG_1|Chains... *</t>
  </si>
  <si>
    <t>524aa, &gt;3ZQ9_1|Chain... *</t>
  </si>
  <si>
    <t>524aa, &gt;6CFC_1|Chain... *</t>
  </si>
  <si>
    <t>522aa, &gt;3M8U_1|Chain... *</t>
  </si>
  <si>
    <t>519aa, &gt;3O9P_1|Chain... *</t>
  </si>
  <si>
    <t>517aa, &gt;3SFG_1|Chains... *</t>
  </si>
  <si>
    <t>517aa, &gt;4XAR_1|Chain... *</t>
  </si>
  <si>
    <t>516aa, &gt;5JOX_1|Chains... *</t>
  </si>
  <si>
    <t>515aa, &gt;5MZ8_1|Chains... *</t>
  </si>
  <si>
    <t>505aa, &gt;2V3D_1|Chains... *</t>
  </si>
  <si>
    <t>504aa, &gt;4L9I_1|Chains... *</t>
  </si>
  <si>
    <t>498aa, &gt;6CZF_1|Chains... *</t>
  </si>
  <si>
    <t>496aa, &gt;1PPI_1|Chain... *</t>
  </si>
  <si>
    <t>495aa, &gt;5VR8_1|Chains... *</t>
  </si>
  <si>
    <t>494aa, &gt;4OEU_1|Chains... *</t>
  </si>
  <si>
    <t>492aa, &gt;3LMK_1|Chains... *</t>
  </si>
  <si>
    <t>492aa, &gt;6HLX_1|Chain... *</t>
  </si>
  <si>
    <t>491aa, &gt;5WP5_1|Chains... *</t>
  </si>
  <si>
    <t>489aa, &gt;5B2D_1|Chains... *</t>
  </si>
  <si>
    <t>487aa, &gt;4IPN_1|Chains... *</t>
  </si>
  <si>
    <t>487aa, &gt;6EXS_1|Chain... *</t>
  </si>
  <si>
    <t>485aa, &gt;5MBY_1|Chains... *</t>
  </si>
  <si>
    <t>485aa, &gt;5Z99_1|Chain... *</t>
  </si>
  <si>
    <t>484aa, &gt;6IIU_1|Chain... *</t>
  </si>
  <si>
    <t>482aa, &gt;1PGP_1|Chain... *</t>
  </si>
  <si>
    <t>481aa, &gt;2OYM_1|Chains... *</t>
  </si>
  <si>
    <t>481aa, &gt;6OM8_1|Chains... *</t>
  </si>
  <si>
    <t>479aa, &gt;6EXI_1|Chains... *</t>
  </si>
  <si>
    <t>478aa, &gt;6M8Q_1|Chains... *</t>
  </si>
  <si>
    <t>476aa, &gt;2UZ9_1|Chain... *</t>
  </si>
  <si>
    <t>475aa, &gt;2RI9_1|Chains... *</t>
  </si>
  <si>
    <t>475aa, &gt;5D0R_1|Chain... *</t>
  </si>
  <si>
    <t>472aa, &gt;1GAI_1|Chain... *</t>
  </si>
  <si>
    <t>469aa, &gt;3B2Q_1|Chains... *</t>
  </si>
  <si>
    <t>468aa, &gt;6MNV_1|Chain... *</t>
  </si>
  <si>
    <t>460aa, &gt;4FXQ_1|Chains... *</t>
  </si>
  <si>
    <t>458aa, &gt;4GBD_1|Chains... *</t>
  </si>
  <si>
    <t>457aa, &gt;3TFU_1|Chains... *</t>
  </si>
  <si>
    <t>457aa, &gt;4NCN_1|Chains... *</t>
  </si>
  <si>
    <t>456aa, &gt;3F70_1|Chains... *</t>
  </si>
  <si>
    <t>456aa, &gt;4AXD_1|Chain... *</t>
  </si>
  <si>
    <t>456aa, &gt;4DCS_1|Chain... *</t>
  </si>
  <si>
    <t>456aa, &gt;4E1K_1|Chain... *</t>
  </si>
  <si>
    <t>455aa, &gt;1UA4_1|Chain... *</t>
  </si>
  <si>
    <t>455aa, &gt;4US3_1|Chain... *</t>
  </si>
  <si>
    <t>455aa, &gt;4Z2B_1|Chain... *</t>
  </si>
  <si>
    <t>455aa, &gt;5NW7_1|Chain... *</t>
  </si>
  <si>
    <t>452aa, &gt;2VK6_1|Chain... *</t>
  </si>
  <si>
    <t>448aa, &gt;6R4K_1|Chains... *</t>
  </si>
  <si>
    <t>444aa, &gt;3K4Q_1|Chains... *</t>
  </si>
  <si>
    <t>444aa, &gt;4ZL4_1|Chains... *</t>
  </si>
  <si>
    <t>440aa, &gt;1N51_1|Chain... *</t>
  </si>
  <si>
    <t>440aa, &gt;1UZ4_1|Chain... *</t>
  </si>
  <si>
    <t>440aa, &gt;2H21_1|Chains... *</t>
  </si>
  <si>
    <t>440aa, &gt;4LHM_1|Chain... *</t>
  </si>
  <si>
    <t>439aa, &gt;5D2R_1|Chain... *</t>
  </si>
  <si>
    <t>439aa, &gt;6D3Q_1|Chains... *</t>
  </si>
  <si>
    <t>438aa, &gt;1ZHY_1|Chain... *</t>
  </si>
  <si>
    <t>438aa, &gt;6JFK_1|Chain... *</t>
  </si>
  <si>
    <t>435aa, &gt;1M7Y_1|Chain... *</t>
  </si>
  <si>
    <t>434aa, &gt;1DY4_1|Chain... *</t>
  </si>
  <si>
    <t>434aa, &gt;1PDZ_1|Chain... *</t>
  </si>
  <si>
    <t>434aa, &gt;2RIO_1|Chains... *</t>
  </si>
  <si>
    <t>433aa, &gt;4AQ6_1|Chains... *</t>
  </si>
  <si>
    <t>432aa, &gt;5HI7_1|Chain... *</t>
  </si>
  <si>
    <t>431aa, &gt;1H46_1|Chain... *</t>
  </si>
  <si>
    <t>427aa, &gt;3O7U_1|Chain... *</t>
  </si>
  <si>
    <t>427aa, &gt;3PGU_1|Chain... *</t>
  </si>
  <si>
    <t>427aa, &gt;3T01_1|Chain... *</t>
  </si>
  <si>
    <t>424aa, &gt;4PB2_1|Chain... *</t>
  </si>
  <si>
    <t>423aa, &gt;3JDW_1|Chain... *</t>
  </si>
  <si>
    <t>423aa, &gt;3MI3_1|Chains... *</t>
  </si>
  <si>
    <t>422aa, &gt;5GOF_1|Chain... *</t>
  </si>
  <si>
    <t>421aa, &gt;4PZV_1|Chain... *</t>
  </si>
  <si>
    <t>421aa, &gt;5LAQ_1|Chain... *</t>
  </si>
  <si>
    <t>421aa, &gt;5ZKC_1|Chain... *</t>
  </si>
  <si>
    <t>420aa, &gt;6G9X_1|Chains... *</t>
  </si>
  <si>
    <t>419aa, &gt;4AQ4_1|Chain... *</t>
  </si>
  <si>
    <t>419aa, &gt;4UAL_1|Chain... *</t>
  </si>
  <si>
    <t>416aa, &gt;1GRP_1|Chain... *</t>
  </si>
  <si>
    <t>413aa, &gt;1TQ4_1|Chain... *</t>
  </si>
  <si>
    <t>410aa, &gt;5TCJ_2|Chains... *</t>
  </si>
  <si>
    <t>407aa, &gt;2Q8H_1|Chain... *</t>
  </si>
  <si>
    <t>406aa, &gt;4M3P_1|Chains... *</t>
  </si>
  <si>
    <t>406aa, &gt;5X62_1|Chains... *</t>
  </si>
  <si>
    <t>405aa, &gt;2QPU_1|Chains... *</t>
  </si>
  <si>
    <t>401aa, &gt;6FV4_1|Chains... *</t>
  </si>
  <si>
    <t>400aa, &gt;3K5X_1|Chain... *</t>
  </si>
  <si>
    <t>400aa, &gt;6HM1_1|Chain... *</t>
  </si>
  <si>
    <t>400aa, &gt;6KJD_1|Chains... *</t>
  </si>
  <si>
    <t>399aa, &gt;2IHJ_1|Chain... *</t>
  </si>
  <si>
    <t>398aa, &gt;4OMA_1|Chain... *</t>
  </si>
  <si>
    <t>397aa, &gt;1D2E_1|Chains... *</t>
  </si>
  <si>
    <t>397aa, &gt;2BO4_1|Chains... *</t>
  </si>
  <si>
    <t>397aa, &gt;2ZYM_1|Chain... *</t>
  </si>
  <si>
    <t>397aa, &gt;6HQ7_1|Chains... *</t>
  </si>
  <si>
    <t>395aa, &gt;6FYZ_1|Chains... *</t>
  </si>
  <si>
    <t>394aa, &gt;2ZKJ_1|Chains... *</t>
  </si>
  <si>
    <t>394aa, &gt;3G0I_1|Chains... *</t>
  </si>
  <si>
    <t>393aa, &gt;2GSU_1|Chains... *</t>
  </si>
  <si>
    <t>391aa, &gt;4ZOW_1|Chain... *</t>
  </si>
  <si>
    <t>389aa, &gt;2DW7_1|Chains... *</t>
  </si>
  <si>
    <t>388aa, &gt;4E70_1|Chains... *</t>
  </si>
  <si>
    <t>386aa, &gt;2GH9_1|Chain... *</t>
  </si>
  <si>
    <t>386aa, &gt;2GYI_1|Chains... *</t>
  </si>
  <si>
    <t>386aa, &gt;6MJF_1|Chains... *</t>
  </si>
  <si>
    <t>383aa, &gt;4AQH_1|Chains... *</t>
  </si>
  <si>
    <t>383aa, &gt;5MY8_1|Chain... *</t>
  </si>
  <si>
    <t>382aa, &gt;1BXR_2|Chains... *</t>
  </si>
  <si>
    <t>382aa, &gt;2P53_1|Chains... *</t>
  </si>
  <si>
    <t>381aa, &gt;1N4K_1|Chain... *</t>
  </si>
  <si>
    <t>381aa, &gt;2SIM_1|Chain... *</t>
  </si>
  <si>
    <t>381aa, &gt;4PQA_1|Chain... *</t>
  </si>
  <si>
    <t>379aa, &gt;4OCQ_1|Chain... *</t>
  </si>
  <si>
    <t>378aa, &gt;5ZVW_1|Chain... *</t>
  </si>
  <si>
    <t>378aa, &gt;6ABX_1|Chains... *</t>
  </si>
  <si>
    <t>376aa, &gt;1PVN_1|Chains... *</t>
  </si>
  <si>
    <t>376aa, &gt;3A9I_1|Chain... *</t>
  </si>
  <si>
    <t>376aa, &gt;5HJQ_1|Chain... *</t>
  </si>
  <si>
    <t>375aa, &gt;2FXU_1|Chain... *</t>
  </si>
  <si>
    <t>375aa, &gt;5M28_1|Chain... *</t>
  </si>
  <si>
    <t>375aa, &gt;6C85_1|Chains... *</t>
  </si>
  <si>
    <t>374aa, &gt;6GZD_1|Chain... *</t>
  </si>
  <si>
    <t>373aa, &gt;2P4S_1|Chains... *</t>
  </si>
  <si>
    <t>372aa, &gt;4Q93_1|Chain... *</t>
  </si>
  <si>
    <t>371aa, &gt;2V95_1|Chain... *</t>
  </si>
  <si>
    <t>371aa, &gt;3EWC_1|Chain... *</t>
  </si>
  <si>
    <t>371aa, &gt;4MO4_1|Chains... *</t>
  </si>
  <si>
    <t>371aa, &gt;4V24_1|Chains... *</t>
  </si>
  <si>
    <t>369aa, &gt;5MXF_1|Chain... *</t>
  </si>
  <si>
    <t>368aa, &gt;1FCH_1|Chains... *</t>
  </si>
  <si>
    <t>368aa, &gt;1MOQ_1|Chain... *</t>
  </si>
  <si>
    <t>368aa, &gt;3VHK_1|Chain... *</t>
  </si>
  <si>
    <t>367aa, &gt;2YDT_1|Chain... *</t>
  </si>
  <si>
    <t>366aa, &gt;6FH3_1|Chains... *</t>
  </si>
  <si>
    <t>365aa, &gt;2HZL_1|Chains... *</t>
  </si>
  <si>
    <t>365aa, &gt;3EBL_1|Chains... *</t>
  </si>
  <si>
    <t>364aa, &gt;2O0U_1|Chain... *</t>
  </si>
  <si>
    <t>364aa, &gt;3NPC_1|Chains... *</t>
  </si>
  <si>
    <t>364aa, &gt;6FTW_1|Chains... *</t>
  </si>
  <si>
    <t>363aa, &gt;1DGM_1|Chain... *</t>
  </si>
  <si>
    <t>361aa, &gt;4P5Z_1|Chain... *</t>
  </si>
  <si>
    <t>360aa, &gt;2I80_1|Chains... *</t>
  </si>
  <si>
    <t>360aa, &gt;5M04_1|Chain... *</t>
  </si>
  <si>
    <t>359aa, &gt;3H78_1|Chains... *</t>
  </si>
  <si>
    <t>359aa, &gt;4YRD_1|Chains... *</t>
  </si>
  <si>
    <t>358aa, &gt;1B57_1|Chains... *</t>
  </si>
  <si>
    <t>358aa, &gt;2RCN_1|Chain... *</t>
  </si>
  <si>
    <t>357aa, &gt;4KIF_1|Chains... *</t>
  </si>
  <si>
    <t>357aa, &gt;5N9R_1|Chains... *</t>
  </si>
  <si>
    <t>353aa, &gt;3AAQ_1|Chain... *</t>
  </si>
  <si>
    <t>351aa, &gt;1X8J_1|Chains... *</t>
  </si>
  <si>
    <t>351aa, &gt;5CKS_1|Chains... *</t>
  </si>
  <si>
    <t>350aa, &gt;4MSS_1|Chains... *</t>
  </si>
  <si>
    <t>349aa, &gt;1H2K_1|Chain... *</t>
  </si>
  <si>
    <t>349aa, &gt;4DEL_1|Chain... *</t>
  </si>
  <si>
    <t>349aa, &gt;4HZM_1|Chains... *</t>
  </si>
  <si>
    <t>347aa, &gt;6DSP_1|Chains... *</t>
  </si>
  <si>
    <t>346aa, &gt;3TTM_1|Chains... *</t>
  </si>
  <si>
    <t>345aa, &gt;1XJD_1|Chain... *</t>
  </si>
  <si>
    <t>345aa, &gt;2I6B_1|Chains... *</t>
  </si>
  <si>
    <t>345aa, &gt;3A5Y_1|Chains... *</t>
  </si>
  <si>
    <t>345aa, &gt;5BV3_1|Chains... *</t>
  </si>
  <si>
    <t>344aa, &gt;1A99_1|Chains... *</t>
  </si>
  <si>
    <t>344aa, &gt;3R24_1|Chain... *</t>
  </si>
  <si>
    <t>344aa, &gt;4BPS_1|Chain... *</t>
  </si>
  <si>
    <t>343aa, &gt;2YHW_1|Chain... *</t>
  </si>
  <si>
    <t>343aa, &gt;3VJC_1|Chains... *</t>
  </si>
  <si>
    <t>343aa, &gt;5C3P_1|Chains... *</t>
  </si>
  <si>
    <t>343aa, &gt;6GDY_1|Chains... *</t>
  </si>
  <si>
    <t>342aa, &gt;2AM4_1|Chain... *</t>
  </si>
  <si>
    <t>342aa, &gt;2Q8Z_1|Chains... *</t>
  </si>
  <si>
    <t>342aa, &gt;5UXF_1|Chain... *</t>
  </si>
  <si>
    <t>341aa, &gt;6ETS_1|Chain... *</t>
  </si>
  <si>
    <t>341aa, &gt;6HLY_1|Chain... *</t>
  </si>
  <si>
    <t>340aa, &gt;2H6T_1|Chain... *</t>
  </si>
  <si>
    <t>339aa, &gt;1OBA_1|Chain... *</t>
  </si>
  <si>
    <t>339aa, &gt;3FV3_1|Chains... *</t>
  </si>
  <si>
    <t>338aa, &gt;2R75_1|Chain... *</t>
  </si>
  <si>
    <t>338aa, &gt;5B25_1|Chains... *</t>
  </si>
  <si>
    <t>338aa, &gt;5O58_1|Chain... *</t>
  </si>
  <si>
    <t>338aa, &gt;6K3L_1|Chain... *</t>
  </si>
  <si>
    <t>337aa, &gt;2CE9_1|Chains... *</t>
  </si>
  <si>
    <t>337aa, &gt;4BTK_1|Chain... *</t>
  </si>
  <si>
    <t>337aa, &gt;5GS9_1|Chains... *</t>
  </si>
  <si>
    <t>336aa, &gt;3G0E_1|Chain... *</t>
  </si>
  <si>
    <t>335aa, &gt;3D0E_1|Chains... *</t>
  </si>
  <si>
    <t>335aa, &gt;5IH9_1|Chain... *</t>
  </si>
  <si>
    <t>334aa, &gt;4QIJ_1|Chains... *</t>
  </si>
  <si>
    <t>333aa, &gt;1DUV_1|Chains... *</t>
  </si>
  <si>
    <t>332aa, &gt;2Q8M_1|Chains... *</t>
  </si>
  <si>
    <t>332aa, &gt;3QT6_1|Chains... *</t>
  </si>
  <si>
    <t>332aa, &gt;4IH3_1|Chains... *</t>
  </si>
  <si>
    <t>332aa, &gt;4U43_1|Chains... *</t>
  </si>
  <si>
    <t>331aa, &gt;2A4M_1|Chains... *</t>
  </si>
  <si>
    <t>331aa, &gt;2VHJ_1|Chains... *</t>
  </si>
  <si>
    <t>330aa, &gt;3UUG_1|Chains... *</t>
  </si>
  <si>
    <t>330aa, &gt;4FAI_1|Chains... *</t>
  </si>
  <si>
    <t>330aa, &gt;6G9I_1|Chain... *</t>
  </si>
  <si>
    <t>328aa, &gt;1M83_1|Chain... *</t>
  </si>
  <si>
    <t>327aa, &gt;6EYT_1|Chains... *</t>
  </si>
  <si>
    <t>325aa, &gt;1POT_1|Chain... *</t>
  </si>
  <si>
    <t>325aa, &gt;6F1J_1|Chains... *</t>
  </si>
  <si>
    <t>324aa, &gt;1UHO_1|Chain... *</t>
  </si>
  <si>
    <t>322aa, &gt;5MEK_1|Chain... *</t>
  </si>
  <si>
    <t>321aa, &gt;3P7I_1|Chain... *</t>
  </si>
  <si>
    <t>321aa, &gt;6F9G_1|Chains... *</t>
  </si>
  <si>
    <t>320aa, &gt;3CKE_1|Chains... *</t>
  </si>
  <si>
    <t>320aa, &gt;4EUO_1|Chain... *</t>
  </si>
  <si>
    <t>320aa, &gt;6JON_1|Chain... *</t>
  </si>
  <si>
    <t>319aa, &gt;4TS1_1|Chains... *</t>
  </si>
  <si>
    <t>319aa, &gt;6HNI_1|Chain... *</t>
  </si>
  <si>
    <t>318aa, &gt;3PN1_1|Chain... *</t>
  </si>
  <si>
    <t>318aa, &gt;4CC5_1|Chain... *</t>
  </si>
  <si>
    <t>318aa, &gt;4QPD_1|Chains... *</t>
  </si>
  <si>
    <t>318aa, &gt;6HKE_1|Chains... *</t>
  </si>
  <si>
    <t>317aa, &gt;1WM1_1|Chain... *</t>
  </si>
  <si>
    <t>317aa, &gt;4WOV_1|Chains... *</t>
  </si>
  <si>
    <t>316aa, &gt;1CET_1|Chain... *</t>
  </si>
  <si>
    <t>315aa, &gt;5J7W_1|Chains... *</t>
  </si>
  <si>
    <t>315aa, &gt;6GWR_1|Chains... *</t>
  </si>
  <si>
    <t>314aa, &gt;1T5F_1|Chains... *</t>
  </si>
  <si>
    <t>314aa, &gt;2GVV_1|Chain... *</t>
  </si>
  <si>
    <t>314aa, &gt;2MAS_1|Chains... *</t>
  </si>
  <si>
    <t>314aa, &gt;6NYV_1|Chain... *</t>
  </si>
  <si>
    <t>313aa, &gt;3Q1X_1|Chain... *</t>
  </si>
  <si>
    <t>312aa, &gt;4F9U_1|Chains... *</t>
  </si>
  <si>
    <t>312aa, &gt;4MNP_1|Chain... *</t>
  </si>
  <si>
    <t>311aa, &gt;6H77_1|Chains... *</t>
  </si>
  <si>
    <t>310aa, &gt;2UYQ_1|Chain... *</t>
  </si>
  <si>
    <t>309aa, &gt;1R9L_1|Chain... *</t>
  </si>
  <si>
    <t>309aa, &gt;2HAW_1|Chains... *</t>
  </si>
  <si>
    <t>309aa, &gt;2Q6F_1|Chains... *</t>
  </si>
  <si>
    <t>309aa, &gt;2V77_1|Chains... *</t>
  </si>
  <si>
    <t>309aa, &gt;3N1C_1|Chains... *</t>
  </si>
  <si>
    <t>309aa, &gt;3TZM_1|Chain... *</t>
  </si>
  <si>
    <t>308aa, &gt;4MMP_1|Chain... *</t>
  </si>
  <si>
    <t>308aa, &gt;5E1S_1|Chain... *</t>
  </si>
  <si>
    <t>308aa, &gt;5IRR_1|Chains... *</t>
  </si>
  <si>
    <t>307aa, &gt;4ZME_1|Chains... *</t>
  </si>
  <si>
    <t>307aa, &gt;5L2S_1|Chain... *</t>
  </si>
  <si>
    <t>307aa, &gt;6GW4_1|Chain... *</t>
  </si>
  <si>
    <t>306aa, &gt;2JEW_1|Chain... *</t>
  </si>
  <si>
    <t>306aa, &gt;2VK2_1|Chain... *</t>
  </si>
  <si>
    <t>306aa, &gt;2Z94_1|Chain... *</t>
  </si>
  <si>
    <t>305aa, &gt;3R5T_1|Chain... *</t>
  </si>
  <si>
    <t>305aa, &gt;3ZQE_1|Chains... *</t>
  </si>
  <si>
    <t>305aa, &gt;6GVZ_1|Chain... *</t>
  </si>
  <si>
    <t>304aa, &gt;6FTF_1|Chain... *</t>
  </si>
  <si>
    <t>303aa, &gt;3DZT_1|Chain... *</t>
  </si>
  <si>
    <t>303aa, &gt;5HIS_1|Chain... *</t>
  </si>
  <si>
    <t>301aa, &gt;2QPQ_1|Chains... *</t>
  </si>
  <si>
    <t>300aa, &gt;4YB5_1|Chains... *</t>
  </si>
  <si>
    <t>300aa, &gt;6NFY_1|Chains... *</t>
  </si>
  <si>
    <t>299aa, &gt;2E2P_1|Chains... *</t>
  </si>
  <si>
    <t>298aa, &gt;1U1W_1|Chains... *</t>
  </si>
  <si>
    <t>298aa, &gt;3TB6_1|Chains... *</t>
  </si>
  <si>
    <t>297aa, &gt;1SZD_1|Chain... *</t>
  </si>
  <si>
    <t>297aa, &gt;2CSN_1|Chain... *</t>
  </si>
  <si>
    <t>297aa, &gt;5F1V_1|Chains... *</t>
  </si>
  <si>
    <t>297aa, &gt;6RTW_1|Chain... *</t>
  </si>
  <si>
    <t>296aa, &gt;5C1M_1|Chain... *</t>
  </si>
  <si>
    <t>295aa, &gt;1M1B_1|Chains... *</t>
  </si>
  <si>
    <t>295aa, &gt;3G3R_1|Chains... *</t>
  </si>
  <si>
    <t>295aa, &gt;6GZM_1|Chains... *</t>
  </si>
  <si>
    <t>294aa, &gt;4YSL_1|Chains... *</t>
  </si>
  <si>
    <t>293aa, &gt;5AUT_1|Chain... *</t>
  </si>
  <si>
    <t>293aa, &gt;5UK8_2|Chain... *</t>
  </si>
  <si>
    <t>292aa, &gt;1XT8_1|Chains... *</t>
  </si>
  <si>
    <t>292aa, &gt;2OI2_1|Chain... *</t>
  </si>
  <si>
    <t>292aa, &gt;2RCB_1|Chains... *</t>
  </si>
  <si>
    <t>292aa, &gt;3GVU_1|Chain... *</t>
  </si>
  <si>
    <t>292aa, &gt;6IFT_1|Chain... *</t>
  </si>
  <si>
    <t>291aa, &gt;2WUF_1|Chains... *</t>
  </si>
  <si>
    <t>288aa, &gt;1RPJ_1|Chain... *</t>
  </si>
  <si>
    <t>287aa, &gt;2EWS_1|Chains... *</t>
  </si>
  <si>
    <t>287aa, &gt;5I3A_1|Chains... *</t>
  </si>
  <si>
    <t>287aa, &gt;5KO5_1|Chain... *</t>
  </si>
  <si>
    <t>287aa, &gt;6QAS_1|Chains... *</t>
  </si>
  <si>
    <t>285aa, &gt;4C2V_1|Chains... *</t>
  </si>
  <si>
    <t>284aa, &gt;1PA9_1|Chain... *</t>
  </si>
  <si>
    <t>284aa, &gt;3R6U_1|Chain... *</t>
  </si>
  <si>
    <t>283aa, &gt;2BVD_1|Chain... *</t>
  </si>
  <si>
    <t>283aa, &gt;2WZM_1|Chains... *</t>
  </si>
  <si>
    <t>283aa, &gt;4FZ3_1|Chain... *</t>
  </si>
  <si>
    <t>283aa, &gt;5KO1_1|Chain... *</t>
  </si>
  <si>
    <t>283aa, &gt;5VJA_1|Chains... *</t>
  </si>
  <si>
    <t>281aa, &gt;3JUK_1|Chains... *</t>
  </si>
  <si>
    <t>280aa, &gt;4Q19_1|Chains... *</t>
  </si>
  <si>
    <t>279aa, &gt;3MI2_1|Chains... *</t>
  </si>
  <si>
    <t>279aa, &gt;5CJF_1|Chain... *</t>
  </si>
  <si>
    <t>279aa, &gt;6MAJ_1|Chain... *</t>
  </si>
  <si>
    <t>278aa, &gt;5KVA_1|Chains... *</t>
  </si>
  <si>
    <t>277aa, &gt;3EVD_1|Chain... *</t>
  </si>
  <si>
    <t>277aa, &gt;4B8Y_1|Chain... *</t>
  </si>
  <si>
    <t>276aa, &gt;3BZF_1|Chains... *</t>
  </si>
  <si>
    <t>276aa, &gt;3EQR_1|Chains... *</t>
  </si>
  <si>
    <t>276aa, &gt;4IUO_1|Chains... *</t>
  </si>
  <si>
    <t>276aa, &gt;5TCJ_1|Chains... *</t>
  </si>
  <si>
    <t>275aa, &gt;5DNU_1|Chain... *</t>
  </si>
  <si>
    <t>275aa, &gt;5XMX_1|Chains... *</t>
  </si>
  <si>
    <t>274aa, &gt;4KEQ_1|Chain... *</t>
  </si>
  <si>
    <t>274aa, &gt;5EY0_1|Chains... *</t>
  </si>
  <si>
    <t>273aa, &gt;1DRV_1|Chain... *</t>
  </si>
  <si>
    <t>272aa, &gt;3O75_1|Chains... *</t>
  </si>
  <si>
    <t>272aa, &gt;6MXC_1|Chains... *</t>
  </si>
  <si>
    <t>271aa, &gt;4BUP_1|Chains... *</t>
  </si>
  <si>
    <t>271aa, &gt;4L4V_1|Chains... *</t>
  </si>
  <si>
    <t>271aa, &gt;6BHV_1|Chains... *</t>
  </si>
  <si>
    <t>271aa, &gt;6NFH_1|Chain... *</t>
  </si>
  <si>
    <t>270aa, &gt;4JYM_1|Chains... *</t>
  </si>
  <si>
    <t>269aa, &gt;4BNY_1|Chains... *</t>
  </si>
  <si>
    <t>268aa, &gt;1BR6_1|Chain... *</t>
  </si>
  <si>
    <t>268aa, &gt;2B4L_1|Chain... *</t>
  </si>
  <si>
    <t>268aa, &gt;3HV8_1|Chain... *</t>
  </si>
  <si>
    <t>268aa, &gt;5ULP_1|Chains... *</t>
  </si>
  <si>
    <t>267aa, &gt;1RQL_1|Chains... *</t>
  </si>
  <si>
    <t>267aa, &gt;1SSQ_1|Chains... *</t>
  </si>
  <si>
    <t>267aa, &gt;1XAP_1|Chain... *</t>
  </si>
  <si>
    <t>267aa, &gt;3GDT_1|Chains... *</t>
  </si>
  <si>
    <t>267aa, &gt;3P8Z_1|Chains... *</t>
  </si>
  <si>
    <t>267aa, &gt;3TAO_1|Chains... *</t>
  </si>
  <si>
    <t>267aa, &gt;5BW4_1|Chains... *</t>
  </si>
  <si>
    <t>266aa, &gt;1C3X_1|Chains... *</t>
  </si>
  <si>
    <t>266aa, &gt;3AXZ_1|Chain... *</t>
  </si>
  <si>
    <t>266aa, &gt;4L6T_1|Chain... *</t>
  </si>
  <si>
    <t>266aa, &gt;6DET_1|Chain... *</t>
  </si>
  <si>
    <t>266aa, &gt;6IHT_1|Chain... *</t>
  </si>
  <si>
    <t>264aa, &gt;1YVM_1|Chain... *</t>
  </si>
  <si>
    <t>264aa, &gt;2WE3_1|Chain... *</t>
  </si>
  <si>
    <t>264aa, &gt;3Q2J_1|Chains... *</t>
  </si>
  <si>
    <t>263aa, &gt;1PZP_1|Chain... *</t>
  </si>
  <si>
    <t>263aa, &gt;2A14_1|Chain... *</t>
  </si>
  <si>
    <t>263aa, &gt;5ORG_1|Chains... *</t>
  </si>
  <si>
    <t>263aa, &gt;5WCM_1|Chains... *</t>
  </si>
  <si>
    <t>262aa, &gt;3OCZ_1|Chain... *</t>
  </si>
  <si>
    <t>261aa, &gt;6N95_1|Chains... *</t>
  </si>
  <si>
    <t>260aa, &gt;4NON_1|Chains... *</t>
  </si>
  <si>
    <t>260aa, &gt;4YMX_1|Chains... *</t>
  </si>
  <si>
    <t>259aa, &gt;1UVT_2|Chain... *</t>
  </si>
  <si>
    <t>259aa, &gt;2V25_1|Chains... *</t>
  </si>
  <si>
    <t>259aa, &gt;2WR8_1|Chain... *</t>
  </si>
  <si>
    <t>259aa, &gt;3HIT_1|Chains... *</t>
  </si>
  <si>
    <t>258aa, &gt;1N46_1|Chains... *</t>
  </si>
  <si>
    <t>258aa, &gt;2YFA_1|Chains... *</t>
  </si>
  <si>
    <t>258aa, &gt;3RE4_1|Chains... *</t>
  </si>
  <si>
    <t>258aa, &gt;6UEG_1|Chains... *</t>
  </si>
  <si>
    <t>257aa, &gt;3V3Q_1|Chains... *</t>
  </si>
  <si>
    <t>257aa, &gt;5IKB_1|Chain... *</t>
  </si>
  <si>
    <t>257aa, &gt;5YAS_1|Chain... *</t>
  </si>
  <si>
    <t>257aa, &gt;6EDR_1|Chains... *</t>
  </si>
  <si>
    <t>256aa, &gt;1WHT_1|Chain... *</t>
  </si>
  <si>
    <t>256aa, &gt;3AI8_1|Chains... *</t>
  </si>
  <si>
    <t>255aa, &gt;2JFZ_1|Chains... *</t>
  </si>
  <si>
    <t>255aa, &gt;4XXH_1|Chains... *</t>
  </si>
  <si>
    <t>254aa, &gt;4XMR_1|Chains... *</t>
  </si>
  <si>
    <t>253aa, &gt;4EWN_1|Chain... *</t>
  </si>
  <si>
    <t>253aa, &gt;5ZDB_1|Chains... *</t>
  </si>
  <si>
    <t>252aa, &gt;1RTF_2|Chain... *</t>
  </si>
  <si>
    <t>252aa, &gt;4MYD_1|Chains... *</t>
  </si>
  <si>
    <t>250aa, &gt;1T7D_1|Chains... *</t>
  </si>
  <si>
    <t>250aa, &gt;3OZG_1|Chains... *</t>
  </si>
  <si>
    <t>249aa, &gt;3BEX_1|Chains... *</t>
  </si>
  <si>
    <t>249aa, &gt;3PJU_1|Chain... *</t>
  </si>
  <si>
    <t>249aa, &gt;5JOP_2|Chains... *</t>
  </si>
  <si>
    <t>248aa, &gt;1LYX_1|Chain... *</t>
  </si>
  <si>
    <t>248aa, &gt;1NLI_1|Chain... *</t>
  </si>
  <si>
    <t>248aa, &gt;3IP8_1|Chain... *</t>
  </si>
  <si>
    <t>248aa, &gt;3VX3_1|Chains... *</t>
  </si>
  <si>
    <t>248aa, &gt;5UFC_1|Chains... *</t>
  </si>
  <si>
    <t>247aa, &gt;1TPW_1|Chains... *</t>
  </si>
  <si>
    <t>247aa, &gt;2YPI_1|Chains... *</t>
  </si>
  <si>
    <t>246aa, &gt;1BQ4_1|Chains... *</t>
  </si>
  <si>
    <t>246aa, &gt;4Q9O_1|Chains... *</t>
  </si>
  <si>
    <t>246aa, &gt;4U0W_1|Chains... *</t>
  </si>
  <si>
    <t>246aa, &gt;5F74_1|Chain... *</t>
  </si>
  <si>
    <t>245aa, &gt;3AQT_1|Chains... *</t>
  </si>
  <si>
    <t>245aa, &gt;4L4V_4|Chains... *</t>
  </si>
  <si>
    <t>245aa, &gt;5JZI_5|Chains... *</t>
  </si>
  <si>
    <t>244aa, &gt;1QAN_1|Chain... *</t>
  </si>
  <si>
    <t>244aa, &gt;4G4P_1|Chain... *</t>
  </si>
  <si>
    <t>243aa, &gt;1M5W_1|Chains... *</t>
  </si>
  <si>
    <t>243aa, &gt;6D78_5|Chain... *</t>
  </si>
  <si>
    <t>242aa, &gt;4LPS_1|Chains... *</t>
  </si>
  <si>
    <t>241aa, &gt;1LYB_2|Chains... *</t>
  </si>
  <si>
    <t>241aa, &gt;1NP0_3|Chains... *</t>
  </si>
  <si>
    <t>241aa, &gt;5ISZ_5|Chain... *</t>
  </si>
  <si>
    <t>240aa, &gt;1XFF_1|Chains... *</t>
  </si>
  <si>
    <t>239aa, &gt;4YC0_1|Chain... *</t>
  </si>
  <si>
    <t>239aa, &gt;5D1R_1|Chains... *</t>
  </si>
  <si>
    <t>238aa, &gt;1HSL_1|Chains... *</t>
  </si>
  <si>
    <t>238aa, &gt;4P6C_1|Chains... *</t>
  </si>
  <si>
    <t>238aa, &gt;4QDK_1|Chains... *</t>
  </si>
  <si>
    <t>237aa, &gt;2CBZ_1|Chain... *</t>
  </si>
  <si>
    <t>237aa, &gt;3OUJ_1|Chain... *</t>
  </si>
  <si>
    <t>237aa, &gt;5F1R_1|Chains... *</t>
  </si>
  <si>
    <t>235aa, &gt;3TIF_1|Chains... *</t>
  </si>
  <si>
    <t>234aa, &gt;5ALB_1|Chain... *</t>
  </si>
  <si>
    <t>234aa, &gt;5EW0_1|Chains... *</t>
  </si>
  <si>
    <t>234aa, &gt;5H5F_1|Chain... *</t>
  </si>
  <si>
    <t>233aa, &gt;1II5_1|Chain... *</t>
  </si>
  <si>
    <t>233aa, &gt;4UCC_1|Chains... *</t>
  </si>
  <si>
    <t>232aa, &gt;2QBU_1|Chains... *</t>
  </si>
  <si>
    <t>232aa, &gt;4KQP_1|Chain... *</t>
  </si>
  <si>
    <t>232aa, &gt;6MQE_2|Chains... *</t>
  </si>
  <si>
    <t>230aa, &gt;1DQN_1|Chains... *</t>
  </si>
  <si>
    <t>230aa, &gt;3SIO_1|Chains... *</t>
  </si>
  <si>
    <t>230aa, &gt;5SYM_1|Chains... *</t>
  </si>
  <si>
    <t>230aa, &gt;6CDO_1|Chain... *</t>
  </si>
  <si>
    <t>230aa, &gt;6MQC_1|Chains... *</t>
  </si>
  <si>
    <t>229aa, &gt;2Y7I_1|Chains... *</t>
  </si>
  <si>
    <t>229aa, &gt;4F0C_1|Chain... *</t>
  </si>
  <si>
    <t>229aa, &gt;5KBE_1|Chains... *</t>
  </si>
  <si>
    <t>228aa, &gt;2PYY_1|Chains... *</t>
  </si>
  <si>
    <t>228aa, &gt;5C5T_1|Chains... *</t>
  </si>
  <si>
    <t>227aa, &gt;1HLK_1|Chains... *</t>
  </si>
  <si>
    <t>227aa, &gt;1UJ5_1|Chain... *</t>
  </si>
  <si>
    <t>227aa, &gt;3UCJ_1|Chains... *</t>
  </si>
  <si>
    <t>227aa, &gt;5FSC_1|Chains... *</t>
  </si>
  <si>
    <t>226aa, &gt;1WC1_1|Chains... *</t>
  </si>
  <si>
    <t>226aa, &gt;1WDN_1|Chain... *</t>
  </si>
  <si>
    <t>226aa, &gt;1Y0L_2|Chains... *</t>
  </si>
  <si>
    <t>226aa, &gt;2BMK_2|Chains... *</t>
  </si>
  <si>
    <t>226aa, &gt;3IJH_2|Chains... *</t>
  </si>
  <si>
    <t>226aa, &gt;4OIV_1|Chains... *</t>
  </si>
  <si>
    <t>226aa, &gt;6HAI_1|Chains... *</t>
  </si>
  <si>
    <t>225aa, &gt;3KDM_2|Chains... *</t>
  </si>
  <si>
    <t>225aa, &gt;3P2E_1|Chains... *</t>
  </si>
  <si>
    <t>225aa, &gt;4JN2_2|Chains... *</t>
  </si>
  <si>
    <t>225aa, &gt;6B5Q_1|Chains... *</t>
  </si>
  <si>
    <t>224aa, &gt;1T32_1|Chain... *</t>
  </si>
  <si>
    <t>224aa, &gt;3UDD_1|Chains... *</t>
  </si>
  <si>
    <t>224aa, &gt;3WGG_1|Chains... *</t>
  </si>
  <si>
    <t>223aa, &gt;1M2X_1|Chains... *</t>
  </si>
  <si>
    <t>223aa, &gt;1OSS_1|Chain... *</t>
  </si>
  <si>
    <t>223aa, &gt;2HXM_1|Chain... *</t>
  </si>
  <si>
    <t>223aa, &gt;2R0Z_2|Chain... *</t>
  </si>
  <si>
    <t>223aa, &gt;4ZB6_1|Chains... *</t>
  </si>
  <si>
    <t>223aa, &gt;4ZBA_1|Chains... *</t>
  </si>
  <si>
    <t>222aa, &gt;3I9G_1|Chain... *</t>
  </si>
  <si>
    <t>222aa, &gt;3IFL_2|Chain... *</t>
  </si>
  <si>
    <t>222aa, &gt;4ZB8_1|Chain... *</t>
  </si>
  <si>
    <t>222aa, &gt;5NBW_2|Chains... *</t>
  </si>
  <si>
    <t>222aa, &gt;5TKK_2|Chain... *</t>
  </si>
  <si>
    <t>221aa, &gt;1D6V_2|Chain... *</t>
  </si>
  <si>
    <t>221aa, &gt;1P19_1|Chains... *</t>
  </si>
  <si>
    <t>221aa, &gt;2VYT_1|Chains... *</t>
  </si>
  <si>
    <t>221aa, &gt;6J0G_1|Chains... *</t>
  </si>
  <si>
    <t>219aa, &gt;1FLR_2|Chain... *</t>
  </si>
  <si>
    <t>219aa, &gt;1I7Z_1|Chains... *</t>
  </si>
  <si>
    <t>219aa, &gt;2VO4_1|Chains... *</t>
  </si>
  <si>
    <t>219aa, &gt;4JN2_1|Chains... *</t>
  </si>
  <si>
    <t>219aa, &gt;4M7J_1|Chain... *</t>
  </si>
  <si>
    <t>219aa, &gt;5JOP_1|Chains... *</t>
  </si>
  <si>
    <t>219aa, &gt;6MQC_2|Chains... *</t>
  </si>
  <si>
    <t>218aa, &gt;1IGJ_2|Chains... *</t>
  </si>
  <si>
    <t>218aa, &gt;1JGL_2|Chain... *</t>
  </si>
  <si>
    <t>218aa, &gt;2HKF_2|Chain... *</t>
  </si>
  <si>
    <t>218aa, &gt;3KDM_1|Chains... *</t>
  </si>
  <si>
    <t>217aa, &gt;1BZY_1|Chains... *</t>
  </si>
  <si>
    <t>217aa, &gt;2C1P_2|Chains... *</t>
  </si>
  <si>
    <t>217aa, &gt;6MG5_1|Chains... *</t>
  </si>
  <si>
    <t>216aa, &gt;1F4X_2|Chain... *</t>
  </si>
  <si>
    <t>216aa, &gt;1Y0L_1|Chains... *</t>
  </si>
  <si>
    <t>216aa, &gt;1ZEA_2|Chain... *</t>
  </si>
  <si>
    <t>216aa, &gt;2YK1_2|Chain... *</t>
  </si>
  <si>
    <t>216aa, &gt;3TMK_1|Chains... *</t>
  </si>
  <si>
    <t>216aa, &gt;3UYR_1|Chain... *</t>
  </si>
  <si>
    <t>216aa, &gt;5ALB_2|Chain... *</t>
  </si>
  <si>
    <t>216aa, &gt;5JSQ_1|Chains... *</t>
  </si>
  <si>
    <t>216aa, &gt;5UFF_1|Chain... *</t>
  </si>
  <si>
    <t>215aa, &gt;1C5C_2|Chain... *</t>
  </si>
  <si>
    <t>215aa, &gt;1XK9_1|Chains... *</t>
  </si>
  <si>
    <t>215aa, &gt;2PCP_2|Chains... *</t>
  </si>
  <si>
    <t>215aa, &gt;2VT3_1|Chains... *</t>
  </si>
  <si>
    <t>215aa, &gt;3GX0_1|Chain... *</t>
  </si>
  <si>
    <t>215aa, &gt;3KKU_1|Chain... *</t>
  </si>
  <si>
    <t>215aa, &gt;6F05_1|Chains... *</t>
  </si>
  <si>
    <t>214aa, &gt;1FL3_2|Chains... *</t>
  </si>
  <si>
    <t>214aa, &gt;1JGL_1|Chain... *</t>
  </si>
  <si>
    <t>214aa, &gt;2CGR_2|Chain... *</t>
  </si>
  <si>
    <t>214aa, &gt;3Q6Z_1|Chain... *</t>
  </si>
  <si>
    <t>214aa, &gt;4UIN_2|Chain... *</t>
  </si>
  <si>
    <t>214aa, &gt;4X8O_1|Chains... *</t>
  </si>
  <si>
    <t>214aa, &gt;5NBW_1|Chains... *</t>
  </si>
  <si>
    <t>214aa, &gt;5TKK_3|Chain... *</t>
  </si>
  <si>
    <t>214aa, &gt;6MQE_1|Chains... *</t>
  </si>
  <si>
    <t>213aa, &gt;2BMK_1|Chains... *</t>
  </si>
  <si>
    <t>213aa, &gt;3I9G_2|Chain... *</t>
  </si>
  <si>
    <t>212aa, &gt;1GAR_1|Chains... *</t>
  </si>
  <si>
    <t>212aa, &gt;1UZ8_2|Chains... *</t>
  </si>
  <si>
    <t>212aa, &gt;5DYO_1|Chains... *</t>
  </si>
  <si>
    <t>211aa, &gt;1D6V_1|Chain... *</t>
  </si>
  <si>
    <t>211aa, &gt;2YK1_1|Chain... *</t>
  </si>
  <si>
    <t>211aa, &gt;4OAK_1|Chains... *</t>
  </si>
  <si>
    <t>211aa, &gt;5JZI_4|Chains... *</t>
  </si>
  <si>
    <t>210aa, &gt;2UXI_1|Chains... *</t>
  </si>
  <si>
    <t>210aa, &gt;4QRH_1|Chains... *</t>
  </si>
  <si>
    <t>210aa, &gt;4TRC_1|Chains... *</t>
  </si>
  <si>
    <t>209aa, &gt;4GAH_1|Chains... *</t>
  </si>
  <si>
    <t>209aa, &gt;6AJR_1|Chain... *</t>
  </si>
  <si>
    <t>209aa, &gt;6D2O_1|Chain... *</t>
  </si>
  <si>
    <t>208aa, &gt;1FL3_1|Chains... *</t>
  </si>
  <si>
    <t>208aa, &gt;3JRS_1|Chains... *</t>
  </si>
  <si>
    <t>208aa, &gt;3V78_1|Chains... *</t>
  </si>
  <si>
    <t>208aa, &gt;6H1D_1|Chain... *</t>
  </si>
  <si>
    <t>207aa, &gt;1NF8_1|Chain... *</t>
  </si>
  <si>
    <t>207aa, &gt;1ORK_1|Chain... *</t>
  </si>
  <si>
    <t>205aa, &gt;1UI0_1|Chain... *</t>
  </si>
  <si>
    <t>205aa, &gt;1YFZ_1|Chains... *</t>
  </si>
  <si>
    <t>205aa, &gt;2VFK_1|Chain... *</t>
  </si>
  <si>
    <t>205aa, &gt;5OUH_1|Chains... *</t>
  </si>
  <si>
    <t>204aa, &gt;1XK5_1|Chain... *</t>
  </si>
  <si>
    <t>204aa, &gt;2V54_1|Chains... *</t>
  </si>
  <si>
    <t>204aa, &gt;5LTN_1|Chains... *</t>
  </si>
  <si>
    <t>203aa, &gt;4L4V_3|Chains... *</t>
  </si>
  <si>
    <t>203aa, &gt;4RFR_1|Chain... *</t>
  </si>
  <si>
    <t>203aa, &gt;5YMX_1|Chains... *</t>
  </si>
  <si>
    <t>202aa, &gt;1ATL_1|Chains... *</t>
  </si>
  <si>
    <t>201aa, &gt;4RHX_1|Chains... *</t>
  </si>
  <si>
    <t>200aa, &gt;1QJI_1|Chain... *</t>
  </si>
  <si>
    <t>200aa, &gt;4FXP_1|Chains... *</t>
  </si>
  <si>
    <t>200aa, &gt;4W97_1|Chain... *</t>
  </si>
  <si>
    <t>200aa, &gt;5ISZ_4|Chain... *</t>
  </si>
  <si>
    <t>200aa, &gt;6D78_4|Chain... *</t>
  </si>
  <si>
    <t>199aa, &gt;3KYQ_1|Chain... *</t>
  </si>
  <si>
    <t>199aa, &gt;6AYI_1|Chains... *</t>
  </si>
  <si>
    <t>198aa, &gt;5Z7B_1|Chains... *</t>
  </si>
  <si>
    <t>197aa, &gt;4GE1_1|Chains... *</t>
  </si>
  <si>
    <t>197aa, &gt;5EDL_1|Chain... *</t>
  </si>
  <si>
    <t>197aa, &gt;5NGZ_1|Chain... *</t>
  </si>
  <si>
    <t>196aa, &gt;5F74_2|Chain... *</t>
  </si>
  <si>
    <t>195aa, &gt;2QBW_1|Chain... *</t>
  </si>
  <si>
    <t>194aa, &gt;2FXV_1|Chains... *</t>
  </si>
  <si>
    <t>193aa, &gt;4F1L_1|Chains... *</t>
  </si>
  <si>
    <t>193aa, &gt;4P3H_1|Chains... *</t>
  </si>
  <si>
    <t>191aa, &gt;1A4R_1|Chains... *</t>
  </si>
  <si>
    <t>191aa, &gt;4ACI_1|Chains... *</t>
  </si>
  <si>
    <t>190aa, &gt;1NP0_2|Chains... *</t>
  </si>
  <si>
    <t>190aa, &gt;2V57_1|Chains... *</t>
  </si>
  <si>
    <t>190aa, &gt;4N7U_1|Chain... *</t>
  </si>
  <si>
    <t>190aa, &gt;6QI4_1|Chains... *</t>
  </si>
  <si>
    <t>189aa, &gt;2QTN_1|Chains... *</t>
  </si>
  <si>
    <t>189aa, &gt;3W9R_1|Chain... *</t>
  </si>
  <si>
    <t>188aa, &gt;2WJG_1|Chains... *</t>
  </si>
  <si>
    <t>184aa, &gt;5C2O_1|Chains... *</t>
  </si>
  <si>
    <t>183aa, &gt;2FW6_1|Chains... *</t>
  </si>
  <si>
    <t>183aa, &gt;3G5K_1|Chains... *</t>
  </si>
  <si>
    <t>183aa, &gt;6D9S_1|Chains... *</t>
  </si>
  <si>
    <t>183aa, &gt;6SGE_1|Chains... *</t>
  </si>
  <si>
    <t>182aa, &gt;6N5X_1|Chain... *</t>
  </si>
  <si>
    <t>181aa, &gt;1FZQ_1|Chain... *</t>
  </si>
  <si>
    <t>181aa, &gt;4SGA_1|Chain... *</t>
  </si>
  <si>
    <t>180aa, &gt;3PGL_1|Chains... *</t>
  </si>
  <si>
    <t>180aa, &gt;4ZCS_1|Chains... *</t>
  </si>
  <si>
    <t>179aa, &gt;3K8C_1|Chains... *</t>
  </si>
  <si>
    <t>179aa, &gt;4Y0A_1|Chain... *</t>
  </si>
  <si>
    <t>177aa, &gt;2AAC_1|Chains... *</t>
  </si>
  <si>
    <t>176aa, &gt;4BQS_1|Chains... *</t>
  </si>
  <si>
    <t>176aa, &gt;4K0O_1|Chain... *</t>
  </si>
  <si>
    <t>175aa, &gt;1QFT_1|Chains... *</t>
  </si>
  <si>
    <t>174aa, &gt;3ERY_1|Chains... *</t>
  </si>
  <si>
    <t>174aa, &gt;4LHV_1|Chains... *</t>
  </si>
  <si>
    <t>173aa, &gt;1ALW_1|Chains... *</t>
  </si>
  <si>
    <t>172aa, &gt;3LZZ_1|Chains... *</t>
  </si>
  <si>
    <t>169aa, &gt;1B55_1|Chains... *</t>
  </si>
  <si>
    <t>169aa, &gt;4KAX_1|Chain... *</t>
  </si>
  <si>
    <t>168aa, &gt;5DUS_1|Chain... *</t>
  </si>
  <si>
    <t>168aa, &gt;6G9I_2|Chain... *</t>
  </si>
  <si>
    <t>167aa, &gt;2GL0_1|Chains... *</t>
  </si>
  <si>
    <t>167aa, &gt;4JAL_1|Chains... *</t>
  </si>
  <si>
    <t>167aa, &gt;4RDN_1|Chains... *</t>
  </si>
  <si>
    <t>167aa, &gt;5D3X_1|Chains... *</t>
  </si>
  <si>
    <t>166aa, &gt;2RA6_1|Chains... *</t>
  </si>
  <si>
    <t>166aa, &gt;3Q7Q_1|Chains... *</t>
  </si>
  <si>
    <t>166aa, &gt;4IN9_1|Chain... *</t>
  </si>
  <si>
    <t>166aa, &gt;5KAX_1|Chains... *</t>
  </si>
  <si>
    <t>164aa, &gt;2R0H_1|Chains... *</t>
  </si>
  <si>
    <t>163aa, &gt;1LRH_1|Chains... *</t>
  </si>
  <si>
    <t>163aa, &gt;3TAY_1|Chains... *</t>
  </si>
  <si>
    <t>162aa, &gt;4KOW_1|Chain... *</t>
  </si>
  <si>
    <t>162aa, &gt;4Q0K_1|Chain... *</t>
  </si>
  <si>
    <t>162aa, &gt;5TWJ_1|Chains... *</t>
  </si>
  <si>
    <t>161aa, &gt;2P3I_1|Chain... *</t>
  </si>
  <si>
    <t>161aa, &gt;4KAX_2|Chain... *</t>
  </si>
  <si>
    <t>159aa, &gt;1G85_1|Chains... *</t>
  </si>
  <si>
    <t>159aa, &gt;1KYV_1|Chains... *</t>
  </si>
  <si>
    <t>159aa, &gt;2W9H_1|Chain... *</t>
  </si>
  <si>
    <t>159aa, &gt;3M3C_1|Chains... *</t>
  </si>
  <si>
    <t>158aa, &gt;1H0A_1|Chain... *</t>
  </si>
  <si>
    <t>157aa, &gt;1DZK_1|Chains... *</t>
  </si>
  <si>
    <t>157aa, &gt;1V1J_1|Chains... *</t>
  </si>
  <si>
    <t>157aa, &gt;3ALT_1|Chains... *</t>
  </si>
  <si>
    <t>157aa, &gt;3BRN_1|Chains... *</t>
  </si>
  <si>
    <t>157aa, &gt;4FHT_1|Chains... *</t>
  </si>
  <si>
    <t>157aa, &gt;5XPI_1|Chain... *</t>
  </si>
  <si>
    <t>157aa, &gt;6OOY_1|Chains... *</t>
  </si>
  <si>
    <t>156aa, &gt;1H2T_2|Chain... *</t>
  </si>
  <si>
    <t>156aa, &gt;1WS1_1|Chain... *</t>
  </si>
  <si>
    <t>156aa, &gt;5F8Y_1|Chains... *</t>
  </si>
  <si>
    <t>156aa, &gt;5HBN_1|Chain... *</t>
  </si>
  <si>
    <t>155aa, &gt;3R24_2|Chain... *</t>
  </si>
  <si>
    <t>155aa, &gt;4PSB_1|Chain... *</t>
  </si>
  <si>
    <t>155aa, &gt;4QPL_1|Chains... *</t>
  </si>
  <si>
    <t>155aa, &gt;5DUW_1|Chains... *</t>
  </si>
  <si>
    <t>154aa, &gt;4QPL_2|Chains... *</t>
  </si>
  <si>
    <t>153aa, &gt;1WHT_2|Chain... *</t>
  </si>
  <si>
    <t>152aa, &gt;1DUD_1|Chain... *</t>
  </si>
  <si>
    <t>152aa, &gt;1UCN_1|Chains... *</t>
  </si>
  <si>
    <t>152aa, &gt;6P9E_1|Chain... *</t>
  </si>
  <si>
    <t>148aa, &gt;3BU1_1|Chain... *</t>
  </si>
  <si>
    <t>148aa, &gt;5K8S_1|Chains... *</t>
  </si>
  <si>
    <t>147aa, &gt;5AHW_1|Chains... *</t>
  </si>
  <si>
    <t>146aa, &gt;5BTX_1|Chains... *</t>
  </si>
  <si>
    <t>145aa, &gt;2PQL_1|Chain... *</t>
  </si>
  <si>
    <t>145aa, &gt;5HTL_1|Chains... *</t>
  </si>
  <si>
    <t>145aa, &gt;5XG5_1|Chain... *</t>
  </si>
  <si>
    <t>144aa, &gt;2W47_1|Chain... *</t>
  </si>
  <si>
    <t>144aa, &gt;5YZ2_1|Chains... *</t>
  </si>
  <si>
    <t>143aa, &gt;1H6H_1|Chain... *</t>
  </si>
  <si>
    <t>143aa, &gt;4OZJ_1|Chain... *</t>
  </si>
  <si>
    <t>142aa, &gt;4MUV_1|Chains... *</t>
  </si>
  <si>
    <t>142aa, &gt;4NNR_1|Chains... *</t>
  </si>
  <si>
    <t>142aa, &gt;5KM9_1|Chains... *</t>
  </si>
  <si>
    <t>141aa, &gt;5YYF_1|Chains... *</t>
  </si>
  <si>
    <t>139aa, &gt;3W9K_1|Chain... *</t>
  </si>
  <si>
    <t>138aa, &gt;3QX9_1|Chains... *</t>
  </si>
  <si>
    <t>138aa, &gt;5N17_1|Chains... *</t>
  </si>
  <si>
    <t>138aa, &gt;5OGB_1|Chain... *</t>
  </si>
  <si>
    <t>135aa, &gt;1NKI_1|Chains... *</t>
  </si>
  <si>
    <t>134aa, &gt;5HZ5_1|Chain... *</t>
  </si>
  <si>
    <t>134aa, &gt;6SGE_2|Chains... *</t>
  </si>
  <si>
    <t>133aa, &gt;1M48_1|Chains... *</t>
  </si>
  <si>
    <t>133aa, &gt;4NP9_1|Chain... *</t>
  </si>
  <si>
    <t>133aa, &gt;5LYN_1|Chains... *</t>
  </si>
  <si>
    <t>132aa, &gt;3SK2_1|Chains... *</t>
  </si>
  <si>
    <t>132aa, &gt;5VL2_1|Chains... *</t>
  </si>
  <si>
    <t>131aa, &gt;1OGD_1|Chains... *</t>
  </si>
  <si>
    <t>130aa, &gt;1WN6_1|Chains... *</t>
  </si>
  <si>
    <t>130aa, &gt;2JGS_1|Chains... *</t>
  </si>
  <si>
    <t>130aa, &gt;5HWV_1|Chains... *</t>
  </si>
  <si>
    <t>130aa, &gt;5LSH_1|Chain... *</t>
  </si>
  <si>
    <t>130aa, &gt;6NSV_1|Chains... *</t>
  </si>
  <si>
    <t>130aa, &gt;6RTW_2|Chain... *</t>
  </si>
  <si>
    <t>129aa, &gt;3A6T_1|Chain... *</t>
  </si>
  <si>
    <t>128aa, &gt;1SWG_1|Chains... *</t>
  </si>
  <si>
    <t>128aa, &gt;5VM0_1|Chains... *</t>
  </si>
  <si>
    <t>127aa, &gt;2CHT_1|Chains... *</t>
  </si>
  <si>
    <t>127aa, &gt;3F6G_1|Chains... *</t>
  </si>
  <si>
    <t>127aa, &gt;3R1V_1|Chains... *</t>
  </si>
  <si>
    <t>126aa, &gt;1FAO_1|Chain... *</t>
  </si>
  <si>
    <t>126aa, &gt;2E27_2|Chain... *</t>
  </si>
  <si>
    <t>126aa, &gt;3UPV_1|Chain... *</t>
  </si>
  <si>
    <t>126aa, &gt;4BJ8_1|Chains... *</t>
  </si>
  <si>
    <t>126aa, &gt;6H1D_2|Chain... *</t>
  </si>
  <si>
    <t>125aa, &gt;1OGZ_1|Chain... *</t>
  </si>
  <si>
    <t>125aa, &gt;4BCS_1|Chains... *</t>
  </si>
  <si>
    <t>125aa, &gt;5C1M_2|Chain... *</t>
  </si>
  <si>
    <t>124aa, &gt;1BAI_1|Chains... *</t>
  </si>
  <si>
    <t>123aa, &gt;3T0X_1|Chains... *</t>
  </si>
  <si>
    <t>123aa, &gt;3TD4_1|Chains... *</t>
  </si>
  <si>
    <t>123aa, &gt;5TPX_1|Chain... *</t>
  </si>
  <si>
    <t>122aa, &gt;3T2W_1|Chain... *</t>
  </si>
  <si>
    <t>121aa, &gt;6Q3Q_1|Chains... *</t>
  </si>
  <si>
    <t>120aa, &gt;1IKT_1|Chain... *</t>
  </si>
  <si>
    <t>120aa, &gt;6HR2_1|Chains... *</t>
  </si>
  <si>
    <t>119aa, &gt;2E27_1|Chain... *</t>
  </si>
  <si>
    <t>119aa, &gt;2WQ5_1|Chain... *</t>
  </si>
  <si>
    <t>119aa, &gt;5AZF_1|Chains... *</t>
  </si>
  <si>
    <t>119aa, &gt;5VAR_1|Chain... *</t>
  </si>
  <si>
    <t>118aa, &gt;3E3C_1|Chains... *</t>
  </si>
  <si>
    <t>118aa, &gt;4K3H_1|Chains... *</t>
  </si>
  <si>
    <t>118aa, &gt;5E6O_1|Chains... *</t>
  </si>
  <si>
    <t>116aa, &gt;1FO0_4|Chain... *</t>
  </si>
  <si>
    <t>116aa, &gt;2HAH_1|Chain... *</t>
  </si>
  <si>
    <t>115aa, &gt;4GGZ_1|Chains... *</t>
  </si>
  <si>
    <t>115aa, &gt;4WN5_1|Chains... *</t>
  </si>
  <si>
    <t>114aa, &gt;1MFI_1|Chains... *</t>
  </si>
  <si>
    <t>114aa, &gt;5A6X_1|Chains... *</t>
  </si>
  <si>
    <t>113aa, &gt;1FIV_1|Chain... *</t>
  </si>
  <si>
    <t>113aa, &gt;2XBP_1|Chain... *</t>
  </si>
  <si>
    <t>113aa, &gt;4RWW_1|Chains... *</t>
  </si>
  <si>
    <t>112aa, &gt;1DL7_2|Chain... *</t>
  </si>
  <si>
    <t>112aa, &gt;1FO0_5|Chain... *</t>
  </si>
  <si>
    <t>112aa, &gt;3O5N_1|Chains... *</t>
  </si>
  <si>
    <t>112aa, &gt;4L6T_2|Chains... *</t>
  </si>
  <si>
    <t>111aa, &gt;6GJW_1|Chains... *</t>
  </si>
  <si>
    <t>109aa, &gt;5N18_1|Chains... *</t>
  </si>
  <si>
    <t>107aa, &gt;1A1E_1|Chains... *</t>
  </si>
  <si>
    <t>104aa, &gt;1X8D_1|Chains... *</t>
  </si>
  <si>
    <t>104aa, &gt;2FMB_1|Chain... *</t>
  </si>
  <si>
    <t>104aa, &gt;6MM2_1|Chain... *</t>
  </si>
  <si>
    <t>104aa, &gt;6PY0_1|Chains... *</t>
  </si>
  <si>
    <t>103aa, &gt;2PV1_1|Chain... *</t>
  </si>
  <si>
    <t>103aa, &gt;5LSO_1|Chains... *</t>
  </si>
  <si>
    <t>102aa, &gt;6EVN_1|Chain... *</t>
  </si>
  <si>
    <t>99aa, &gt;1SIV_1|Chains... *</t>
  </si>
  <si>
    <t>99aa, &gt;2P3C_1|Chains... *</t>
  </si>
  <si>
    <t>99aa, &gt;2R5P_1|Chains... *</t>
  </si>
  <si>
    <t>99aa, &gt;3GGU_1|Chains... *</t>
  </si>
  <si>
    <t>99aa, &gt;3T3C_1|Chains... *</t>
  </si>
  <si>
    <t>99aa, &gt;3TTP_1|Chains... *</t>
  </si>
  <si>
    <t>99aa, &gt;4UP5_1|Chain... *</t>
  </si>
  <si>
    <t>99aa, &gt;6PRF_1|Chains... *</t>
  </si>
  <si>
    <t>98aa, &gt;5YUM_1|Chain... *</t>
  </si>
  <si>
    <t>97aa, &gt;1LYB_1|Chains... *</t>
  </si>
  <si>
    <t>97aa, &gt;5OD1_1|Chain... *</t>
  </si>
  <si>
    <t>94aa, &gt;4NDU_1|Chains... *</t>
  </si>
  <si>
    <t>92aa, &gt;3UW4_1|Chain... *</t>
  </si>
  <si>
    <t>90aa, &gt;3ZI8_1|Chain... *</t>
  </si>
  <si>
    <t>90aa, &gt;4YNL_1|Chains... *</t>
  </si>
  <si>
    <t>88aa, &gt;1CEB_1|Chains... *</t>
  </si>
  <si>
    <t>85aa, &gt;3G19_1|Chain... *</t>
  </si>
  <si>
    <t>82aa, &gt;2V88_1|Chains... *</t>
  </si>
  <si>
    <t>79aa, &gt;3KIV_1|Chain... *</t>
  </si>
  <si>
    <t>78aa, &gt;6H77_2|Chains... *</t>
  </si>
  <si>
    <t>74aa, &gt;1QAW_1|Chains... *</t>
  </si>
  <si>
    <t>74aa, &gt;2YLC_1|Chain... *</t>
  </si>
  <si>
    <t>69aa, &gt;5L8A_1|Chains... *</t>
  </si>
  <si>
    <t>63aa, &gt;2VPE_1|Chains... *</t>
  </si>
  <si>
    <t>63aa, &gt;5WXH_1|Chains... *</t>
  </si>
  <si>
    <t>60aa, &gt;5EPL_1|Chains... *</t>
  </si>
  <si>
    <t>60aa, &gt;5YJ8_1|Chain... *</t>
  </si>
  <si>
    <t>58aa, &gt;1NP0_1|Chains... *</t>
  </si>
  <si>
    <t>58aa, &gt;2TPI_2|Chain... *</t>
  </si>
  <si>
    <t>58aa, &gt;6FHQ_1|Chains... *</t>
  </si>
  <si>
    <t>58aa, &gt;6FHU_1|Chains... *</t>
  </si>
  <si>
    <t>55aa, &gt;6MJ7_1|Chain... *</t>
  </si>
  <si>
    <t>52aa, &gt;5VH0_1|Chains... *</t>
  </si>
  <si>
    <t>52aa, &gt;6MAJ_2|Chain... *</t>
  </si>
  <si>
    <t>49aa, &gt;1UVT_1|Chain... *</t>
  </si>
  <si>
    <t>44aa, &gt;3E5A_2|Chain... *</t>
  </si>
  <si>
    <t>44aa, &gt;4C2V_2|Chains... *</t>
  </si>
  <si>
    <t>41aa, &gt;1H2K_2|Chain... *</t>
  </si>
  <si>
    <t>40aa, &gt;6A87_1|Chains... *</t>
  </si>
  <si>
    <t>32aa, &gt;2VPE_2|Chains... *</t>
  </si>
  <si>
    <t>32aa, &gt;6EIZ_1|Chains... *</t>
  </si>
  <si>
    <t>29aa, &gt;4LOO_2|Chain... *</t>
  </si>
  <si>
    <t>20aa, &gt;1UGX_2|Chain... *</t>
  </si>
  <si>
    <t>20aa, &gt;1WS4_2|Chains... *</t>
  </si>
  <si>
    <t>17aa, &gt;1RTF_1|Chain... *</t>
  </si>
  <si>
    <t>14aa, &gt;1C4U_3|Chain... *</t>
  </si>
  <si>
    <t>14aa, &gt;2V8W_2|Chains... *</t>
  </si>
  <si>
    <t>14aa, &gt;4XOE_2|Chain... *</t>
  </si>
  <si>
    <t>14aa, &gt;5EI3_2|Chain... *</t>
  </si>
  <si>
    <t>12aa, &gt;3FUR_2|Chain... *</t>
  </si>
  <si>
    <t>11aa, &gt;1XOW_2|Chain... *</t>
  </si>
  <si>
    <t>11aa, &gt;5UFS_2|Chains... *</t>
  </si>
  <si>
    <t>6E22</t>
  </si>
  <si>
    <t>6E23</t>
  </si>
  <si>
    <t>3E92</t>
  </si>
  <si>
    <t>3E93</t>
  </si>
  <si>
    <t>5E89</t>
  </si>
  <si>
    <t>6JAN</t>
  </si>
  <si>
    <t>5E73</t>
  </si>
  <si>
    <t>2E94</t>
  </si>
  <si>
    <t>5E74</t>
  </si>
  <si>
    <t>5E13</t>
  </si>
  <si>
    <t>4E67</t>
  </si>
  <si>
    <t>2E92</t>
  </si>
  <si>
    <t>3E12</t>
  </si>
  <si>
    <t>4OCT</t>
  </si>
  <si>
    <t>2E91</t>
  </si>
  <si>
    <t>4E70</t>
  </si>
  <si>
    <t>2E27</t>
  </si>
  <si>
    <t>sequence number</t>
  </si>
  <si>
    <t>pdb codes</t>
  </si>
  <si>
    <t xml:space="preserve">10gs </t>
  </si>
  <si>
    <t xml:space="preserve">184l </t>
  </si>
  <si>
    <t xml:space="preserve">185l </t>
  </si>
  <si>
    <t xml:space="preserve">186l </t>
  </si>
  <si>
    <t xml:space="preserve">187l </t>
  </si>
  <si>
    <t xml:space="preserve">188l </t>
  </si>
  <si>
    <t xml:space="preserve">1a1e </t>
  </si>
  <si>
    <t xml:space="preserve">1a28 </t>
  </si>
  <si>
    <t xml:space="preserve">1a30 </t>
  </si>
  <si>
    <t xml:space="preserve">1a4k </t>
  </si>
  <si>
    <t xml:space="preserve">1a4r </t>
  </si>
  <si>
    <t xml:space="preserve">1a4w </t>
  </si>
  <si>
    <t xml:space="preserve">1a69 </t>
  </si>
  <si>
    <t xml:space="preserve">1a94 </t>
  </si>
  <si>
    <t xml:space="preserve">1a99 </t>
  </si>
  <si>
    <t xml:space="preserve">1a9m </t>
  </si>
  <si>
    <t xml:space="preserve">1a9q </t>
  </si>
  <si>
    <t xml:space="preserve">1aaq </t>
  </si>
  <si>
    <t xml:space="preserve">1add </t>
  </si>
  <si>
    <t xml:space="preserve">1adl </t>
  </si>
  <si>
    <t xml:space="preserve">1ado </t>
  </si>
  <si>
    <t xml:space="preserve">1afk </t>
  </si>
  <si>
    <t xml:space="preserve">1afl </t>
  </si>
  <si>
    <t xml:space="preserve">1ai4 </t>
  </si>
  <si>
    <t xml:space="preserve">1ai5 </t>
  </si>
  <si>
    <t xml:space="preserve">1ai7 </t>
  </si>
  <si>
    <t xml:space="preserve">1aid </t>
  </si>
  <si>
    <t xml:space="preserve">1aj7 </t>
  </si>
  <si>
    <t xml:space="preserve">1ajn </t>
  </si>
  <si>
    <t xml:space="preserve">1ajp </t>
  </si>
  <si>
    <t xml:space="preserve">1ajq </t>
  </si>
  <si>
    <t xml:space="preserve">1ajv </t>
  </si>
  <si>
    <t xml:space="preserve">1ajx </t>
  </si>
  <si>
    <t xml:space="preserve">1alw </t>
  </si>
  <si>
    <t xml:space="preserve">1amk </t>
  </si>
  <si>
    <t xml:space="preserve">1amw </t>
  </si>
  <si>
    <t xml:space="preserve">1apv </t>
  </si>
  <si>
    <t xml:space="preserve">1atl </t>
  </si>
  <si>
    <t xml:space="preserve">1atr </t>
  </si>
  <si>
    <t xml:space="preserve">1avn </t>
  </si>
  <si>
    <t xml:space="preserve">1ax0 </t>
  </si>
  <si>
    <t xml:space="preserve">1azm </t>
  </si>
  <si>
    <t xml:space="preserve">1b05 </t>
  </si>
  <si>
    <t xml:space="preserve">1b0h </t>
  </si>
  <si>
    <t xml:space="preserve">1b1h </t>
  </si>
  <si>
    <t xml:space="preserve">1b2h </t>
  </si>
  <si>
    <t xml:space="preserve">1b32 </t>
  </si>
  <si>
    <t xml:space="preserve">1b38 </t>
  </si>
  <si>
    <t xml:space="preserve">1b3f </t>
  </si>
  <si>
    <t xml:space="preserve">1b3g </t>
  </si>
  <si>
    <t xml:space="preserve">1b3h </t>
  </si>
  <si>
    <t xml:space="preserve">1b3l </t>
  </si>
  <si>
    <t xml:space="preserve">1b40 </t>
  </si>
  <si>
    <t xml:space="preserve">1b46 </t>
  </si>
  <si>
    <t xml:space="preserve">1b4h </t>
  </si>
  <si>
    <t xml:space="preserve">1b4z </t>
  </si>
  <si>
    <t xml:space="preserve">1b51 </t>
  </si>
  <si>
    <t xml:space="preserve">1b52 </t>
  </si>
  <si>
    <t xml:space="preserve">1b55 </t>
  </si>
  <si>
    <t xml:space="preserve">1b57 </t>
  </si>
  <si>
    <t xml:space="preserve">1b58 </t>
  </si>
  <si>
    <t xml:space="preserve">1b5h </t>
  </si>
  <si>
    <t xml:space="preserve">1b5i </t>
  </si>
  <si>
    <t xml:space="preserve">1b5j </t>
  </si>
  <si>
    <t xml:space="preserve">1b6h </t>
  </si>
  <si>
    <t xml:space="preserve">1b6j </t>
  </si>
  <si>
    <t xml:space="preserve">1b6k </t>
  </si>
  <si>
    <t xml:space="preserve">1b6l </t>
  </si>
  <si>
    <t xml:space="preserve">1b7h </t>
  </si>
  <si>
    <t xml:space="preserve">1b8n </t>
  </si>
  <si>
    <t xml:space="preserve">1b8o </t>
  </si>
  <si>
    <t xml:space="preserve">1b8y </t>
  </si>
  <si>
    <t xml:space="preserve">1b9j </t>
  </si>
  <si>
    <t xml:space="preserve">1bai </t>
  </si>
  <si>
    <t xml:space="preserve">1bcd </t>
  </si>
  <si>
    <t xml:space="preserve">1bcu </t>
  </si>
  <si>
    <t xml:space="preserve">1bdq </t>
  </si>
  <si>
    <t xml:space="preserve">1bgq </t>
  </si>
  <si>
    <t xml:space="preserve">1bhf </t>
  </si>
  <si>
    <t xml:space="preserve">1bhx </t>
  </si>
  <si>
    <t xml:space="preserve">1bju </t>
  </si>
  <si>
    <t xml:space="preserve">1bjv </t>
  </si>
  <si>
    <t xml:space="preserve">1bm7 </t>
  </si>
  <si>
    <t xml:space="preserve">1bma </t>
  </si>
  <si>
    <t xml:space="preserve">1bn1 </t>
  </si>
  <si>
    <t xml:space="preserve">1bn3 </t>
  </si>
  <si>
    <t xml:space="preserve">1bn4 </t>
  </si>
  <si>
    <t xml:space="preserve">1bnn </t>
  </si>
  <si>
    <t xml:space="preserve">1bnq </t>
  </si>
  <si>
    <t xml:space="preserve">1bnt </t>
  </si>
  <si>
    <t xml:space="preserve">1bnu </t>
  </si>
  <si>
    <t xml:space="preserve">1bnv </t>
  </si>
  <si>
    <t xml:space="preserve">1bnw </t>
  </si>
  <si>
    <t xml:space="preserve">1bp0 </t>
  </si>
  <si>
    <t xml:space="preserve">1bq4 </t>
  </si>
  <si>
    <t xml:space="preserve">1br6 </t>
  </si>
  <si>
    <t xml:space="preserve">1bty </t>
  </si>
  <si>
    <t xml:space="preserve">1bv7 </t>
  </si>
  <si>
    <t xml:space="preserve">1bv9 </t>
  </si>
  <si>
    <t xml:space="preserve">1bwa </t>
  </si>
  <si>
    <t xml:space="preserve">1bwb </t>
  </si>
  <si>
    <t xml:space="preserve">1bxo </t>
  </si>
  <si>
    <t xml:space="preserve">1bxq </t>
  </si>
  <si>
    <t xml:space="preserve">1bxr </t>
  </si>
  <si>
    <t xml:space="preserve">1bzc </t>
  </si>
  <si>
    <t xml:space="preserve">1bzj </t>
  </si>
  <si>
    <t xml:space="preserve">1bzy </t>
  </si>
  <si>
    <t xml:space="preserve">1c1r </t>
  </si>
  <si>
    <t xml:space="preserve">1c1u </t>
  </si>
  <si>
    <t xml:space="preserve">1c1v </t>
  </si>
  <si>
    <t xml:space="preserve">1c3x </t>
  </si>
  <si>
    <t xml:space="preserve">1c4u </t>
  </si>
  <si>
    <t xml:space="preserve">1c5c </t>
  </si>
  <si>
    <t xml:space="preserve">1c5n </t>
  </si>
  <si>
    <t xml:space="preserve">1c5o </t>
  </si>
  <si>
    <t xml:space="preserve">1c5p </t>
  </si>
  <si>
    <t xml:space="preserve">1c5q </t>
  </si>
  <si>
    <t xml:space="preserve">1c5s </t>
  </si>
  <si>
    <t xml:space="preserve">1c5t </t>
  </si>
  <si>
    <t xml:space="preserve">1c5x </t>
  </si>
  <si>
    <t xml:space="preserve">1c5y </t>
  </si>
  <si>
    <t xml:space="preserve">1c70 </t>
  </si>
  <si>
    <t xml:space="preserve">1c83 </t>
  </si>
  <si>
    <t xml:space="preserve">1c84 </t>
  </si>
  <si>
    <t xml:space="preserve">1c86 </t>
  </si>
  <si>
    <t xml:space="preserve">1c87 </t>
  </si>
  <si>
    <t xml:space="preserve">1c88 </t>
  </si>
  <si>
    <t xml:space="preserve">1cbx </t>
  </si>
  <si>
    <t xml:space="preserve">1ceb </t>
  </si>
  <si>
    <t xml:space="preserve">1cet </t>
  </si>
  <si>
    <t xml:space="preserve">1cgl </t>
  </si>
  <si>
    <t xml:space="preserve">1ciz </t>
  </si>
  <si>
    <t xml:space="preserve">1cnw </t>
  </si>
  <si>
    <t xml:space="preserve">1cnx </t>
  </si>
  <si>
    <t xml:space="preserve">1cny </t>
  </si>
  <si>
    <t xml:space="preserve">1cps </t>
  </si>
  <si>
    <t xml:space="preserve">1ctt </t>
  </si>
  <si>
    <t xml:space="preserve">1ctu </t>
  </si>
  <si>
    <t xml:space="preserve">1d09 </t>
  </si>
  <si>
    <t xml:space="preserve">1d2e </t>
  </si>
  <si>
    <t xml:space="preserve">1d3d </t>
  </si>
  <si>
    <t xml:space="preserve">1d3p </t>
  </si>
  <si>
    <t xml:space="preserve">1d4h </t>
  </si>
  <si>
    <t xml:space="preserve">1d4i </t>
  </si>
  <si>
    <t xml:space="preserve">1d4j </t>
  </si>
  <si>
    <t xml:space="preserve">1d4k </t>
  </si>
  <si>
    <t xml:space="preserve">1d4l </t>
  </si>
  <si>
    <t xml:space="preserve">1d4p </t>
  </si>
  <si>
    <t xml:space="preserve">1d4y </t>
  </si>
  <si>
    <t xml:space="preserve">1d6v </t>
  </si>
  <si>
    <t xml:space="preserve">1d6w </t>
  </si>
  <si>
    <t xml:space="preserve">1d7i </t>
  </si>
  <si>
    <t xml:space="preserve">1d7j </t>
  </si>
  <si>
    <t xml:space="preserve">1d9i </t>
  </si>
  <si>
    <t xml:space="preserve">1dar </t>
  </si>
  <si>
    <t xml:space="preserve">1det </t>
  </si>
  <si>
    <t xml:space="preserve">1df8 </t>
  </si>
  <si>
    <t xml:space="preserve">1dgm </t>
  </si>
  <si>
    <t xml:space="preserve">1dhi </t>
  </si>
  <si>
    <t xml:space="preserve">1dhj </t>
  </si>
  <si>
    <t xml:space="preserve">1dif </t>
  </si>
  <si>
    <t xml:space="preserve">1dl7 </t>
  </si>
  <si>
    <t xml:space="preserve">1dmp </t>
  </si>
  <si>
    <t xml:space="preserve">1dqn </t>
  </si>
  <si>
    <t xml:space="preserve">1drj </t>
  </si>
  <si>
    <t xml:space="preserve">1drk </t>
  </si>
  <si>
    <t xml:space="preserve">1drv </t>
  </si>
  <si>
    <t xml:space="preserve">1dud </t>
  </si>
  <si>
    <t xml:space="preserve">1duv </t>
  </si>
  <si>
    <t xml:space="preserve">1dy4 </t>
  </si>
  <si>
    <t xml:space="preserve">1dzk </t>
  </si>
  <si>
    <t xml:space="preserve">1e1v </t>
  </si>
  <si>
    <t xml:space="preserve">1e1x </t>
  </si>
  <si>
    <t xml:space="preserve">1e2k </t>
  </si>
  <si>
    <t xml:space="preserve">1e2l </t>
  </si>
  <si>
    <t xml:space="preserve">1e3g </t>
  </si>
  <si>
    <t xml:space="preserve">1e3v </t>
  </si>
  <si>
    <t xml:space="preserve">1e4h </t>
  </si>
  <si>
    <t xml:space="preserve">1e5j </t>
  </si>
  <si>
    <t xml:space="preserve">1e6q </t>
  </si>
  <si>
    <t xml:space="preserve">1e6s </t>
  </si>
  <si>
    <t xml:space="preserve">1eb2 </t>
  </si>
  <si>
    <t xml:space="preserve">1ebw </t>
  </si>
  <si>
    <t xml:space="preserve">1eby </t>
  </si>
  <si>
    <t xml:space="preserve">1ebz </t>
  </si>
  <si>
    <t xml:space="preserve">1ec0 </t>
  </si>
  <si>
    <t xml:space="preserve">1ec1 </t>
  </si>
  <si>
    <t xml:space="preserve">1ec2 </t>
  </si>
  <si>
    <t xml:space="preserve">1ec3 </t>
  </si>
  <si>
    <t xml:space="preserve">1ec9 </t>
  </si>
  <si>
    <t xml:space="preserve">1ecq </t>
  </si>
  <si>
    <t xml:space="preserve">1ecv </t>
  </si>
  <si>
    <t xml:space="preserve">1efy </t>
  </si>
  <si>
    <t xml:space="preserve">1egh </t>
  </si>
  <si>
    <t xml:space="preserve">1ejn </t>
  </si>
  <si>
    <t xml:space="preserve">1ela </t>
  </si>
  <si>
    <t xml:space="preserve">1elb </t>
  </si>
  <si>
    <t xml:space="preserve">1elc </t>
  </si>
  <si>
    <t xml:space="preserve">1eld </t>
  </si>
  <si>
    <t xml:space="preserve">1ele </t>
  </si>
  <si>
    <t xml:space="preserve">1elr </t>
  </si>
  <si>
    <t xml:space="preserve">1enu </t>
  </si>
  <si>
    <t xml:space="preserve">1eoc </t>
  </si>
  <si>
    <t xml:space="preserve">1epo </t>
  </si>
  <si>
    <t xml:space="preserve">1erb </t>
  </si>
  <si>
    <t xml:space="preserve">1ew8 </t>
  </si>
  <si>
    <t xml:space="preserve">1ew9 </t>
  </si>
  <si>
    <t xml:space="preserve">1ex8 </t>
  </si>
  <si>
    <t xml:space="preserve">1ez9 </t>
  </si>
  <si>
    <t xml:space="preserve">1ezq </t>
  </si>
  <si>
    <t xml:space="preserve">1f0r </t>
  </si>
  <si>
    <t xml:space="preserve">1f0s </t>
  </si>
  <si>
    <t xml:space="preserve">1f0t </t>
  </si>
  <si>
    <t xml:space="preserve">1f0u </t>
  </si>
  <si>
    <t xml:space="preserve">1f3e </t>
  </si>
  <si>
    <t xml:space="preserve">1f4e </t>
  </si>
  <si>
    <t xml:space="preserve">1f4f </t>
  </si>
  <si>
    <t xml:space="preserve">1f4g </t>
  </si>
  <si>
    <t xml:space="preserve">1f4x </t>
  </si>
  <si>
    <t xml:space="preserve">1f57 </t>
  </si>
  <si>
    <t xml:space="preserve">1f5k </t>
  </si>
  <si>
    <t xml:space="preserve">1f5l </t>
  </si>
  <si>
    <t xml:space="preserve">1f73 </t>
  </si>
  <si>
    <t xml:space="preserve">1f74 </t>
  </si>
  <si>
    <t xml:space="preserve">1f8b </t>
  </si>
  <si>
    <t xml:space="preserve">1f8c </t>
  </si>
  <si>
    <t xml:space="preserve">1f8d </t>
  </si>
  <si>
    <t xml:space="preserve">1f8e </t>
  </si>
  <si>
    <t xml:space="preserve">1fao </t>
  </si>
  <si>
    <t xml:space="preserve">1fch </t>
  </si>
  <si>
    <t xml:space="preserve">1fcx </t>
  </si>
  <si>
    <t xml:space="preserve">1fcy </t>
  </si>
  <si>
    <t xml:space="preserve">1fcz </t>
  </si>
  <si>
    <t xml:space="preserve">1fd0 </t>
  </si>
  <si>
    <t xml:space="preserve">1fh7 </t>
  </si>
  <si>
    <t xml:space="preserve">1fh8 </t>
  </si>
  <si>
    <t xml:space="preserve">1fh9 </t>
  </si>
  <si>
    <t xml:space="preserve">1fhd </t>
  </si>
  <si>
    <t xml:space="preserve">1fiv </t>
  </si>
  <si>
    <t xml:space="preserve">1fjs </t>
  </si>
  <si>
    <t xml:space="preserve">1fkb </t>
  </si>
  <si>
    <t xml:space="preserve">1fkf </t>
  </si>
  <si>
    <t xml:space="preserve">1fkg </t>
  </si>
  <si>
    <t xml:space="preserve">1fkh </t>
  </si>
  <si>
    <t xml:space="preserve">1fki </t>
  </si>
  <si>
    <t xml:space="preserve">1fkn </t>
  </si>
  <si>
    <t xml:space="preserve">1fkw </t>
  </si>
  <si>
    <t xml:space="preserve">1fl3 </t>
  </si>
  <si>
    <t xml:space="preserve">1flr </t>
  </si>
  <si>
    <t xml:space="preserve">1fm9 </t>
  </si>
  <si>
    <t xml:space="preserve">1fo0 </t>
  </si>
  <si>
    <t xml:space="preserve">1fpc </t>
  </si>
  <si>
    <t xml:space="preserve">1fq5 </t>
  </si>
  <si>
    <t xml:space="preserve">1ft7 </t>
  </si>
  <si>
    <t xml:space="preserve">1ftm </t>
  </si>
  <si>
    <t xml:space="preserve">1fv0 </t>
  </si>
  <si>
    <t xml:space="preserve">1fzj </t>
  </si>
  <si>
    <t xml:space="preserve">1fzk </t>
  </si>
  <si>
    <t xml:space="preserve">1fzm </t>
  </si>
  <si>
    <t xml:space="preserve">1fzo </t>
  </si>
  <si>
    <t xml:space="preserve">1fzq </t>
  </si>
  <si>
    <t xml:space="preserve">1g1d </t>
  </si>
  <si>
    <t xml:space="preserve">1g2k </t>
  </si>
  <si>
    <t xml:space="preserve">1g2l </t>
  </si>
  <si>
    <t xml:space="preserve">1g2o </t>
  </si>
  <si>
    <t xml:space="preserve">1g30 </t>
  </si>
  <si>
    <t xml:space="preserve">1g32 </t>
  </si>
  <si>
    <t xml:space="preserve">1g35 </t>
  </si>
  <si>
    <t xml:space="preserve">1g36 </t>
  </si>
  <si>
    <t xml:space="preserve">1g3d </t>
  </si>
  <si>
    <t xml:space="preserve">1g3e </t>
  </si>
  <si>
    <t xml:space="preserve">1g45 </t>
  </si>
  <si>
    <t xml:space="preserve">1g46 </t>
  </si>
  <si>
    <t xml:space="preserve">1g48 </t>
  </si>
  <si>
    <t xml:space="preserve">1g4o </t>
  </si>
  <si>
    <t xml:space="preserve">1g52 </t>
  </si>
  <si>
    <t xml:space="preserve">1g53 </t>
  </si>
  <si>
    <t xml:space="preserve">1g54 </t>
  </si>
  <si>
    <t xml:space="preserve">1g74 </t>
  </si>
  <si>
    <t xml:space="preserve">1g7f </t>
  </si>
  <si>
    <t xml:space="preserve">1g7g </t>
  </si>
  <si>
    <t xml:space="preserve">1g7q </t>
  </si>
  <si>
    <t xml:space="preserve">1g7v </t>
  </si>
  <si>
    <t xml:space="preserve">1g85 </t>
  </si>
  <si>
    <t xml:space="preserve">1g98 </t>
  </si>
  <si>
    <t xml:space="preserve">1gaf </t>
  </si>
  <si>
    <t xml:space="preserve">1gai </t>
  </si>
  <si>
    <t xml:space="preserve">1gar </t>
  </si>
  <si>
    <t xml:space="preserve">1gfy </t>
  </si>
  <si>
    <t xml:space="preserve">1ghv </t>
  </si>
  <si>
    <t xml:space="preserve">1ghw </t>
  </si>
  <si>
    <t xml:space="preserve">1ghy </t>
  </si>
  <si>
    <t xml:space="preserve">1ghz </t>
  </si>
  <si>
    <t xml:space="preserve">1gi1 </t>
  </si>
  <si>
    <t xml:space="preserve">1gi4 </t>
  </si>
  <si>
    <t xml:space="preserve">1gi7 </t>
  </si>
  <si>
    <t xml:space="preserve">1gj6 </t>
  </si>
  <si>
    <t xml:space="preserve">1gjc </t>
  </si>
  <si>
    <t xml:space="preserve">1gnm </t>
  </si>
  <si>
    <t xml:space="preserve">1gnn </t>
  </si>
  <si>
    <t xml:space="preserve">1gno </t>
  </si>
  <si>
    <t xml:space="preserve">1gpk </t>
  </si>
  <si>
    <t xml:space="preserve">1gpn </t>
  </si>
  <si>
    <t xml:space="preserve">1grp </t>
  </si>
  <si>
    <t xml:space="preserve">1gvw </t>
  </si>
  <si>
    <t xml:space="preserve">1gvx </t>
  </si>
  <si>
    <t xml:space="preserve">1gwv </t>
  </si>
  <si>
    <t xml:space="preserve">1gx8 </t>
  </si>
  <si>
    <t xml:space="preserve">1gyx </t>
  </si>
  <si>
    <t xml:space="preserve">1gyy </t>
  </si>
  <si>
    <t xml:space="preserve">1h0a </t>
  </si>
  <si>
    <t xml:space="preserve">1h1s </t>
  </si>
  <si>
    <t xml:space="preserve">1h22 </t>
  </si>
  <si>
    <t xml:space="preserve">1h23 </t>
  </si>
  <si>
    <t xml:space="preserve">1h2k </t>
  </si>
  <si>
    <t xml:space="preserve">1h2t </t>
  </si>
  <si>
    <t xml:space="preserve">1h46 </t>
  </si>
  <si>
    <t xml:space="preserve">1h4w </t>
  </si>
  <si>
    <t xml:space="preserve">1h5v </t>
  </si>
  <si>
    <t xml:space="preserve">1h6h </t>
  </si>
  <si>
    <t xml:space="preserve">1hbv </t>
  </si>
  <si>
    <t xml:space="preserve">1hdq </t>
  </si>
  <si>
    <t xml:space="preserve">1hee </t>
  </si>
  <si>
    <t xml:space="preserve">1hfs </t>
  </si>
  <si>
    <t xml:space="preserve">1hi3 </t>
  </si>
  <si>
    <t xml:space="preserve">1hi4 </t>
  </si>
  <si>
    <t xml:space="preserve">1hi5 </t>
  </si>
  <si>
    <t xml:space="preserve">1hih </t>
  </si>
  <si>
    <t xml:space="preserve">1hii </t>
  </si>
  <si>
    <t xml:space="preserve">1hk4 </t>
  </si>
  <si>
    <t xml:space="preserve">1hlk </t>
  </si>
  <si>
    <t xml:space="preserve">1hmr </t>
  </si>
  <si>
    <t xml:space="preserve">1hms </t>
  </si>
  <si>
    <t xml:space="preserve">1hmt </t>
  </si>
  <si>
    <t xml:space="preserve">1hn4 </t>
  </si>
  <si>
    <t xml:space="preserve">1hos </t>
  </si>
  <si>
    <t xml:space="preserve">1hp5 </t>
  </si>
  <si>
    <t xml:space="preserve">1hpo </t>
  </si>
  <si>
    <t xml:space="preserve">1hps </t>
  </si>
  <si>
    <t xml:space="preserve">1hpv </t>
  </si>
  <si>
    <t xml:space="preserve">1hpx </t>
  </si>
  <si>
    <t xml:space="preserve">1hsh </t>
  </si>
  <si>
    <t xml:space="preserve">1hsl </t>
  </si>
  <si>
    <t xml:space="preserve">1hvh </t>
  </si>
  <si>
    <t xml:space="preserve">1hvi </t>
  </si>
  <si>
    <t xml:space="preserve">1hvj </t>
  </si>
  <si>
    <t xml:space="preserve">1hvk </t>
  </si>
  <si>
    <t xml:space="preserve">1hvl </t>
  </si>
  <si>
    <t xml:space="preserve">1hvr </t>
  </si>
  <si>
    <t xml:space="preserve">1hvs </t>
  </si>
  <si>
    <t xml:space="preserve">1hwr </t>
  </si>
  <si>
    <t xml:space="preserve">1hxb </t>
  </si>
  <si>
    <t xml:space="preserve">1hxw </t>
  </si>
  <si>
    <t xml:space="preserve">1hyo </t>
  </si>
  <si>
    <t xml:space="preserve">1i1e </t>
  </si>
  <si>
    <t xml:space="preserve">1i2s </t>
  </si>
  <si>
    <t xml:space="preserve">1i37 </t>
  </si>
  <si>
    <t xml:space="preserve">1i5r </t>
  </si>
  <si>
    <t xml:space="preserve">1i7z </t>
  </si>
  <si>
    <t xml:space="preserve">1i9n </t>
  </si>
  <si>
    <t xml:space="preserve">1i9p </t>
  </si>
  <si>
    <t xml:space="preserve">1ie9 </t>
  </si>
  <si>
    <t xml:space="preserve">1if7 </t>
  </si>
  <si>
    <t xml:space="preserve">1if8 </t>
  </si>
  <si>
    <t xml:space="preserve">1igb </t>
  </si>
  <si>
    <t xml:space="preserve">1igj </t>
  </si>
  <si>
    <t xml:space="preserve">1ii5 </t>
  </si>
  <si>
    <t xml:space="preserve">1iih </t>
  </si>
  <si>
    <t xml:space="preserve">1iiq </t>
  </si>
  <si>
    <t xml:space="preserve">1ik4 </t>
  </si>
  <si>
    <t xml:space="preserve">1ikt </t>
  </si>
  <si>
    <t xml:space="preserve">1ivp </t>
  </si>
  <si>
    <t xml:space="preserve">1iy7 </t>
  </si>
  <si>
    <t xml:space="preserve">1izh </t>
  </si>
  <si>
    <t xml:space="preserve">1izi </t>
  </si>
  <si>
    <t xml:space="preserve">1j01 </t>
  </si>
  <si>
    <t xml:space="preserve">1j14 </t>
  </si>
  <si>
    <t xml:space="preserve">1j16 </t>
  </si>
  <si>
    <t xml:space="preserve">1j17 </t>
  </si>
  <si>
    <t xml:space="preserve">1j36 </t>
  </si>
  <si>
    <t xml:space="preserve">1j37 </t>
  </si>
  <si>
    <t xml:space="preserve">1j4r </t>
  </si>
  <si>
    <t xml:space="preserve">1jak </t>
  </si>
  <si>
    <t xml:space="preserve">1jao </t>
  </si>
  <si>
    <t xml:space="preserve">1jaq </t>
  </si>
  <si>
    <t xml:space="preserve">1jcx </t>
  </si>
  <si>
    <t xml:space="preserve">1jet </t>
  </si>
  <si>
    <t xml:space="preserve">1jeu </t>
  </si>
  <si>
    <t xml:space="preserve">1jev </t>
  </si>
  <si>
    <t xml:space="preserve">1jgl </t>
  </si>
  <si>
    <t xml:space="preserve">1jlr </t>
  </si>
  <si>
    <t xml:space="preserve">1jmf </t>
  </si>
  <si>
    <t xml:space="preserve">1jmg </t>
  </si>
  <si>
    <t xml:space="preserve">1jn4 </t>
  </si>
  <si>
    <t xml:space="preserve">1jq8 </t>
  </si>
  <si>
    <t xml:space="preserve">1jqy </t>
  </si>
  <si>
    <t xml:space="preserve">1jsv </t>
  </si>
  <si>
    <t xml:space="preserve">1jvu </t>
  </si>
  <si>
    <t xml:space="preserve">1jyq </t>
  </si>
  <si>
    <t xml:space="preserve">1jys </t>
  </si>
  <si>
    <t xml:space="preserve">1jzs </t>
  </si>
  <si>
    <t xml:space="preserve">1k1i </t>
  </si>
  <si>
    <t xml:space="preserve">1k1j </t>
  </si>
  <si>
    <t xml:space="preserve">1k1l </t>
  </si>
  <si>
    <t xml:space="preserve">1k1m </t>
  </si>
  <si>
    <t xml:space="preserve">1k1n </t>
  </si>
  <si>
    <t xml:space="preserve">1k1o </t>
  </si>
  <si>
    <t xml:space="preserve">1k1y </t>
  </si>
  <si>
    <t xml:space="preserve">1k21 </t>
  </si>
  <si>
    <t xml:space="preserve">1k22 </t>
  </si>
  <si>
    <t xml:space="preserve">1k27 </t>
  </si>
  <si>
    <t xml:space="preserve">1k4g </t>
  </si>
  <si>
    <t xml:space="preserve">1k4h </t>
  </si>
  <si>
    <t xml:space="preserve">1k6c </t>
  </si>
  <si>
    <t xml:space="preserve">1k6p </t>
  </si>
  <si>
    <t xml:space="preserve">1k6t </t>
  </si>
  <si>
    <t xml:space="preserve">1k6v </t>
  </si>
  <si>
    <t xml:space="preserve">1k9s </t>
  </si>
  <si>
    <t xml:space="preserve">1kav </t>
  </si>
  <si>
    <t xml:space="preserve">1kc7 </t>
  </si>
  <si>
    <t xml:space="preserve">1kdk </t>
  </si>
  <si>
    <t xml:space="preserve">1kel </t>
  </si>
  <si>
    <t xml:space="preserve">1kjr </t>
  </si>
  <si>
    <t xml:space="preserve">1km3 </t>
  </si>
  <si>
    <t xml:space="preserve">1kmy </t>
  </si>
  <si>
    <t xml:space="preserve">1koj </t>
  </si>
  <si>
    <t xml:space="preserve">1kpm </t>
  </si>
  <si>
    <t xml:space="preserve">1ksn </t>
  </si>
  <si>
    <t xml:space="preserve">1kug </t>
  </si>
  <si>
    <t xml:space="preserve">1kui </t>
  </si>
  <si>
    <t xml:space="preserve">1kuk </t>
  </si>
  <si>
    <t xml:space="preserve">1kv1 </t>
  </si>
  <si>
    <t xml:space="preserve">1kv5 </t>
  </si>
  <si>
    <t xml:space="preserve">1kyv </t>
  </si>
  <si>
    <t xml:space="preserve">1kzk </t>
  </si>
  <si>
    <t xml:space="preserve">1kzn </t>
  </si>
  <si>
    <t xml:space="preserve">1l83 </t>
  </si>
  <si>
    <t xml:space="preserve">1l8g </t>
  </si>
  <si>
    <t xml:space="preserve">1laf </t>
  </si>
  <si>
    <t xml:space="preserve">1lag </t>
  </si>
  <si>
    <t xml:space="preserve">1lah </t>
  </si>
  <si>
    <t xml:space="preserve">1lan </t>
  </si>
  <si>
    <t xml:space="preserve">1lbf </t>
  </si>
  <si>
    <t xml:space="preserve">1lbk </t>
  </si>
  <si>
    <t xml:space="preserve">1lcp </t>
  </si>
  <si>
    <t xml:space="preserve">1lee </t>
  </si>
  <si>
    <t xml:space="preserve">1lf2 </t>
  </si>
  <si>
    <t xml:space="preserve">1lgt </t>
  </si>
  <si>
    <t xml:space="preserve">1lgw </t>
  </si>
  <si>
    <t xml:space="preserve">1lhu </t>
  </si>
  <si>
    <t xml:space="preserve">1li2 </t>
  </si>
  <si>
    <t xml:space="preserve">1li3 </t>
  </si>
  <si>
    <t xml:space="preserve">1li6 </t>
  </si>
  <si>
    <t xml:space="preserve">1lke </t>
  </si>
  <si>
    <t xml:space="preserve">1lkk </t>
  </si>
  <si>
    <t xml:space="preserve">1lkl </t>
  </si>
  <si>
    <t xml:space="preserve">1lnm </t>
  </si>
  <si>
    <t xml:space="preserve">1loq </t>
  </si>
  <si>
    <t xml:space="preserve">1lpg </t>
  </si>
  <si>
    <t xml:space="preserve">1lpk </t>
  </si>
  <si>
    <t xml:space="preserve">1lpz </t>
  </si>
  <si>
    <t xml:space="preserve">1lrh </t>
  </si>
  <si>
    <t xml:space="preserve">1lst </t>
  </si>
  <si>
    <t xml:space="preserve">1lvu </t>
  </si>
  <si>
    <t xml:space="preserve">1lyb </t>
  </si>
  <si>
    <t xml:space="preserve">1lyx </t>
  </si>
  <si>
    <t xml:space="preserve">1lzq </t>
  </si>
  <si>
    <t xml:space="preserve">1m0b </t>
  </si>
  <si>
    <t xml:space="preserve">1m0n </t>
  </si>
  <si>
    <t xml:space="preserve">1m0o </t>
  </si>
  <si>
    <t xml:space="preserve">1m0q </t>
  </si>
  <si>
    <t xml:space="preserve">1m1b </t>
  </si>
  <si>
    <t xml:space="preserve">1m2p </t>
  </si>
  <si>
    <t xml:space="preserve">1m2q </t>
  </si>
  <si>
    <t xml:space="preserve">1m2r </t>
  </si>
  <si>
    <t xml:space="preserve">1m2x </t>
  </si>
  <si>
    <t xml:space="preserve">1m48 </t>
  </si>
  <si>
    <t xml:space="preserve">1m4h </t>
  </si>
  <si>
    <t xml:space="preserve">1m5w </t>
  </si>
  <si>
    <t xml:space="preserve">1m7d </t>
  </si>
  <si>
    <t xml:space="preserve">1m7i </t>
  </si>
  <si>
    <t xml:space="preserve">1m7y </t>
  </si>
  <si>
    <t xml:space="preserve">1m83 </t>
  </si>
  <si>
    <t xml:space="preserve">1mes </t>
  </si>
  <si>
    <t xml:space="preserve">1met </t>
  </si>
  <si>
    <t xml:space="preserve">1mfa </t>
  </si>
  <si>
    <t xml:space="preserve">1mfd </t>
  </si>
  <si>
    <t xml:space="preserve">1mfi </t>
  </si>
  <si>
    <t xml:space="preserve">1mh5 </t>
  </si>
  <si>
    <t xml:space="preserve">1mjj </t>
  </si>
  <si>
    <t xml:space="preserve">1mmq </t>
  </si>
  <si>
    <t xml:space="preserve">1mmr </t>
  </si>
  <si>
    <t xml:space="preserve">1moq </t>
  </si>
  <si>
    <t xml:space="preserve">1mq5 </t>
  </si>
  <si>
    <t xml:space="preserve">1mq6 </t>
  </si>
  <si>
    <t xml:space="preserve">1mrn </t>
  </si>
  <si>
    <t xml:space="preserve">1mrs </t>
  </si>
  <si>
    <t xml:space="preserve">1mrw </t>
  </si>
  <si>
    <t xml:space="preserve">1mrx </t>
  </si>
  <si>
    <t xml:space="preserve">1msm </t>
  </si>
  <si>
    <t xml:space="preserve">1msn </t>
  </si>
  <si>
    <t xml:space="preserve">1mtr </t>
  </si>
  <si>
    <t xml:space="preserve">1mu6 </t>
  </si>
  <si>
    <t xml:space="preserve">1mu8 </t>
  </si>
  <si>
    <t xml:space="preserve">1mue </t>
  </si>
  <si>
    <t xml:space="preserve">1my4 </t>
  </si>
  <si>
    <t xml:space="preserve">1n0s </t>
  </si>
  <si>
    <t xml:space="preserve">1n1m </t>
  </si>
  <si>
    <t xml:space="preserve">1n3i </t>
  </si>
  <si>
    <t xml:space="preserve">1n46 </t>
  </si>
  <si>
    <t xml:space="preserve">1n4h </t>
  </si>
  <si>
    <t xml:space="preserve">1n4k </t>
  </si>
  <si>
    <t xml:space="preserve">1n51 </t>
  </si>
  <si>
    <t xml:space="preserve">1n5r </t>
  </si>
  <si>
    <t xml:space="preserve">1nc1 </t>
  </si>
  <si>
    <t xml:space="preserve">1nc3 </t>
  </si>
  <si>
    <t xml:space="preserve">1ndv </t>
  </si>
  <si>
    <t xml:space="preserve">1ndw </t>
  </si>
  <si>
    <t xml:space="preserve">1ndy </t>
  </si>
  <si>
    <t xml:space="preserve">1ndz </t>
  </si>
  <si>
    <t xml:space="preserve">1nf8 </t>
  </si>
  <si>
    <t xml:space="preserve">1nfu </t>
  </si>
  <si>
    <t xml:space="preserve">1nfw </t>
  </si>
  <si>
    <t xml:space="preserve">1nfx </t>
  </si>
  <si>
    <t xml:space="preserve">1nfy </t>
  </si>
  <si>
    <t xml:space="preserve">1nh0 </t>
  </si>
  <si>
    <t xml:space="preserve">1nhu </t>
  </si>
  <si>
    <t xml:space="preserve">1nhz </t>
  </si>
  <si>
    <t xml:space="preserve">1nja </t>
  </si>
  <si>
    <t xml:space="preserve">1njc </t>
  </si>
  <si>
    <t xml:space="preserve">1njd </t>
  </si>
  <si>
    <t xml:space="preserve">1nje </t>
  </si>
  <si>
    <t xml:space="preserve">1njs </t>
  </si>
  <si>
    <t xml:space="preserve">1nki </t>
  </si>
  <si>
    <t xml:space="preserve">1nl9 </t>
  </si>
  <si>
    <t xml:space="preserve">1nli </t>
  </si>
  <si>
    <t xml:space="preserve">1nm6 </t>
  </si>
  <si>
    <t xml:space="preserve">1nny </t>
  </si>
  <si>
    <t xml:space="preserve">1no6 </t>
  </si>
  <si>
    <t xml:space="preserve">1np0 </t>
  </si>
  <si>
    <t xml:space="preserve">1nq7 </t>
  </si>
  <si>
    <t xml:space="preserve">1nt1 </t>
  </si>
  <si>
    <t xml:space="preserve">1nvq </t>
  </si>
  <si>
    <t xml:space="preserve">1nvr </t>
  </si>
  <si>
    <t xml:space="preserve">1nvs </t>
  </si>
  <si>
    <t xml:space="preserve">1nw4 </t>
  </si>
  <si>
    <t xml:space="preserve">1nw5 </t>
  </si>
  <si>
    <t xml:space="preserve">1nw7 </t>
  </si>
  <si>
    <t xml:space="preserve">1nwl </t>
  </si>
  <si>
    <t xml:space="preserve">1nz7 </t>
  </si>
  <si>
    <t xml:space="preserve">1o0f </t>
  </si>
  <si>
    <t xml:space="preserve">1o0h </t>
  </si>
  <si>
    <t xml:space="preserve">1o0m </t>
  </si>
  <si>
    <t xml:space="preserve">1o0n </t>
  </si>
  <si>
    <t xml:space="preserve">1o1s </t>
  </si>
  <si>
    <t xml:space="preserve">1o2h </t>
  </si>
  <si>
    <t xml:space="preserve">1o2j </t>
  </si>
  <si>
    <t xml:space="preserve">1o2n </t>
  </si>
  <si>
    <t xml:space="preserve">1o2o </t>
  </si>
  <si>
    <t xml:space="preserve">1o2q </t>
  </si>
  <si>
    <t xml:space="preserve">1o2r </t>
  </si>
  <si>
    <t xml:space="preserve">1o2w </t>
  </si>
  <si>
    <t xml:space="preserve">1o2z </t>
  </si>
  <si>
    <t xml:space="preserve">1o30 </t>
  </si>
  <si>
    <t xml:space="preserve">1o33 </t>
  </si>
  <si>
    <t xml:space="preserve">1o35 </t>
  </si>
  <si>
    <t xml:space="preserve">1o36 </t>
  </si>
  <si>
    <t xml:space="preserve">1o38 </t>
  </si>
  <si>
    <t xml:space="preserve">1o3d </t>
  </si>
  <si>
    <t xml:space="preserve">1o3f </t>
  </si>
  <si>
    <t xml:space="preserve">1o3i </t>
  </si>
  <si>
    <t xml:space="preserve">1o3j </t>
  </si>
  <si>
    <t xml:space="preserve">1o3l </t>
  </si>
  <si>
    <t xml:space="preserve">1o5a </t>
  </si>
  <si>
    <t xml:space="preserve">1o5c </t>
  </si>
  <si>
    <t xml:space="preserve">1o5e </t>
  </si>
  <si>
    <t xml:space="preserve">1o5g </t>
  </si>
  <si>
    <t xml:space="preserve">1o5r </t>
  </si>
  <si>
    <t xml:space="preserve">1o7o </t>
  </si>
  <si>
    <t xml:space="preserve">1o86 </t>
  </si>
  <si>
    <t xml:space="preserve">1oar </t>
  </si>
  <si>
    <t xml:space="preserve">1oau </t>
  </si>
  <si>
    <t xml:space="preserve">1oba </t>
  </si>
  <si>
    <t xml:space="preserve">1ocq </t>
  </si>
  <si>
    <t xml:space="preserve">1od8 </t>
  </si>
  <si>
    <t xml:space="preserve">1odi </t>
  </si>
  <si>
    <t xml:space="preserve">1odj </t>
  </si>
  <si>
    <t xml:space="preserve">1oe8 </t>
  </si>
  <si>
    <t xml:space="preserve">1ogd </t>
  </si>
  <si>
    <t xml:space="preserve">1ogg </t>
  </si>
  <si>
    <t xml:space="preserve">1ogx </t>
  </si>
  <si>
    <t xml:space="preserve">1ogz </t>
  </si>
  <si>
    <t xml:space="preserve">1ohr </t>
  </si>
  <si>
    <t xml:space="preserve">1oif </t>
  </si>
  <si>
    <t xml:space="preserve">1okl </t>
  </si>
  <si>
    <t xml:space="preserve">1ols </t>
  </si>
  <si>
    <t xml:space="preserve">1olu </t>
  </si>
  <si>
    <t xml:space="preserve">1olx </t>
  </si>
  <si>
    <t xml:space="preserve">1om1 </t>
  </si>
  <si>
    <t xml:space="preserve">1ony </t>
  </si>
  <si>
    <t xml:space="preserve">1onz </t>
  </si>
  <si>
    <t xml:space="preserve">1ork </t>
  </si>
  <si>
    <t xml:space="preserve">1os0 </t>
  </si>
  <si>
    <t xml:space="preserve">1os5 </t>
  </si>
  <si>
    <t xml:space="preserve">1oss </t>
  </si>
  <si>
    <t xml:space="preserve">1owe </t>
  </si>
  <si>
    <t xml:space="preserve">1owh </t>
  </si>
  <si>
    <t xml:space="preserve">1oxr </t>
  </si>
  <si>
    <t xml:space="preserve">1oyq </t>
  </si>
  <si>
    <t xml:space="preserve">1oyt </t>
  </si>
  <si>
    <t xml:space="preserve">1oz0 </t>
  </si>
  <si>
    <t xml:space="preserve">1p19 </t>
  </si>
  <si>
    <t xml:space="preserve">1p1n </t>
  </si>
  <si>
    <t xml:space="preserve">1p1o </t>
  </si>
  <si>
    <t xml:space="preserve">1p1q </t>
  </si>
  <si>
    <t xml:space="preserve">1p57 </t>
  </si>
  <si>
    <t xml:space="preserve">1pa9 </t>
  </si>
  <si>
    <t xml:space="preserve">1pb8 </t>
  </si>
  <si>
    <t xml:space="preserve">1pb9 </t>
  </si>
  <si>
    <t xml:space="preserve">1pbq </t>
  </si>
  <si>
    <t xml:space="preserve">1pdz </t>
  </si>
  <si>
    <t xml:space="preserve">1pfu </t>
  </si>
  <si>
    <t xml:space="preserve">1pgp </t>
  </si>
  <si>
    <t xml:space="preserve">1phw </t>
  </si>
  <si>
    <t xml:space="preserve">1pkx </t>
  </si>
  <si>
    <t xml:space="preserve">1pme </t>
  </si>
  <si>
    <t xml:space="preserve">1pot </t>
  </si>
  <si>
    <t xml:space="preserve">1ppc </t>
  </si>
  <si>
    <t xml:space="preserve">1pph </t>
  </si>
  <si>
    <t xml:space="preserve">1ppi </t>
  </si>
  <si>
    <t xml:space="preserve">1ppk </t>
  </si>
  <si>
    <t xml:space="preserve">1ppl </t>
  </si>
  <si>
    <t xml:space="preserve">1ppm </t>
  </si>
  <si>
    <t xml:space="preserve">1pr5 </t>
  </si>
  <si>
    <t xml:space="preserve">1pro </t>
  </si>
  <si>
    <t xml:space="preserve">1ps3 </t>
  </si>
  <si>
    <t xml:space="preserve">1pvn </t>
  </si>
  <si>
    <t xml:space="preserve">1px4 </t>
  </si>
  <si>
    <t xml:space="preserve">1pxn </t>
  </si>
  <si>
    <t xml:space="preserve">1pxo </t>
  </si>
  <si>
    <t xml:space="preserve">1pxp </t>
  </si>
  <si>
    <t xml:space="preserve">1pyn </t>
  </si>
  <si>
    <t xml:space="preserve">1pz5 </t>
  </si>
  <si>
    <t xml:space="preserve">1pzi </t>
  </si>
  <si>
    <t xml:space="preserve">1pzp </t>
  </si>
  <si>
    <t xml:space="preserve">1q1g </t>
  </si>
  <si>
    <t xml:space="preserve">1q54 </t>
  </si>
  <si>
    <t xml:space="preserve">1q5k </t>
  </si>
  <si>
    <t xml:space="preserve">1q65 </t>
  </si>
  <si>
    <t xml:space="preserve">1q72 </t>
  </si>
  <si>
    <t xml:space="preserve">1q7a </t>
  </si>
  <si>
    <t xml:space="preserve">1q84 </t>
  </si>
  <si>
    <t xml:space="preserve">1q8t </t>
  </si>
  <si>
    <t xml:space="preserve">1q8u </t>
  </si>
  <si>
    <t xml:space="preserve">1q8w </t>
  </si>
  <si>
    <t xml:space="preserve">1q91 </t>
  </si>
  <si>
    <t xml:space="preserve">1qan </t>
  </si>
  <si>
    <t xml:space="preserve">1qaw </t>
  </si>
  <si>
    <t xml:space="preserve">1qb1 </t>
  </si>
  <si>
    <t xml:space="preserve">1qb6 </t>
  </si>
  <si>
    <t xml:space="preserve">1qb9 </t>
  </si>
  <si>
    <t xml:space="preserve">1qbn </t>
  </si>
  <si>
    <t xml:space="preserve">1qbo </t>
  </si>
  <si>
    <t xml:space="preserve">1qbq </t>
  </si>
  <si>
    <t xml:space="preserve">1qbr </t>
  </si>
  <si>
    <t xml:space="preserve">1qbs </t>
  </si>
  <si>
    <t xml:space="preserve">1qbt </t>
  </si>
  <si>
    <t xml:space="preserve">1qbu </t>
  </si>
  <si>
    <t xml:space="preserve">1qbv </t>
  </si>
  <si>
    <t xml:space="preserve">1qf0 </t>
  </si>
  <si>
    <t xml:space="preserve">1qf1 </t>
  </si>
  <si>
    <t xml:space="preserve">1qf2 </t>
  </si>
  <si>
    <t xml:space="preserve">1qft </t>
  </si>
  <si>
    <t xml:space="preserve">1qhc </t>
  </si>
  <si>
    <t xml:space="preserve">1qin </t>
  </si>
  <si>
    <t xml:space="preserve">1qji </t>
  </si>
  <si>
    <t xml:space="preserve">1qk3 </t>
  </si>
  <si>
    <t xml:space="preserve">1qk4 </t>
  </si>
  <si>
    <t xml:space="preserve">1qka </t>
  </si>
  <si>
    <t xml:space="preserve">1qkb </t>
  </si>
  <si>
    <t xml:space="preserve">1qkt </t>
  </si>
  <si>
    <t xml:space="preserve">1ql7 </t>
  </si>
  <si>
    <t xml:space="preserve">1ql9 </t>
  </si>
  <si>
    <t xml:space="preserve">1qxk </t>
  </si>
  <si>
    <t xml:space="preserve">1qxl </t>
  </si>
  <si>
    <t xml:space="preserve">1qy1 </t>
  </si>
  <si>
    <t xml:space="preserve">1qy2 </t>
  </si>
  <si>
    <t xml:space="preserve">1qyg </t>
  </si>
  <si>
    <t xml:space="preserve">1r0p </t>
  </si>
  <si>
    <t xml:space="preserve">1r1h </t>
  </si>
  <si>
    <t xml:space="preserve">1r1j </t>
  </si>
  <si>
    <t xml:space="preserve">1r5y </t>
  </si>
  <si>
    <t xml:space="preserve">1r9l </t>
  </si>
  <si>
    <t xml:space="preserve">1rbp </t>
  </si>
  <si>
    <t xml:space="preserve">1rd4 </t>
  </si>
  <si>
    <t xml:space="preserve">1rjk </t>
  </si>
  <si>
    <t xml:space="preserve">1rmz </t>
  </si>
  <si>
    <t xml:space="preserve">1rnm </t>
  </si>
  <si>
    <t xml:space="preserve">1rnt </t>
  </si>
  <si>
    <t xml:space="preserve">1ro6 </t>
  </si>
  <si>
    <t xml:space="preserve">1rp7 </t>
  </si>
  <si>
    <t xml:space="preserve">1rpf </t>
  </si>
  <si>
    <t xml:space="preserve">1rpj </t>
  </si>
  <si>
    <t xml:space="preserve">1rql </t>
  </si>
  <si>
    <t xml:space="preserve">1rr6 </t>
  </si>
  <si>
    <t xml:space="preserve">1rtf </t>
  </si>
  <si>
    <t xml:space="preserve">1s19 </t>
  </si>
  <si>
    <t xml:space="preserve">1s38 </t>
  </si>
  <si>
    <t xml:space="preserve">1s39 </t>
  </si>
  <si>
    <t xml:space="preserve">1s5z </t>
  </si>
  <si>
    <t xml:space="preserve">1s89 </t>
  </si>
  <si>
    <t xml:space="preserve">1sb1 </t>
  </si>
  <si>
    <t xml:space="preserve">1sbg </t>
  </si>
  <si>
    <t xml:space="preserve">1sdt </t>
  </si>
  <si>
    <t xml:space="preserve">1sdu </t>
  </si>
  <si>
    <t xml:space="preserve">1sdv </t>
  </si>
  <si>
    <t xml:space="preserve">1sgu </t>
  </si>
  <si>
    <t xml:space="preserve">1sh9 </t>
  </si>
  <si>
    <t xml:space="preserve">1siv </t>
  </si>
  <si>
    <t xml:space="preserve">1sl3 </t>
  </si>
  <si>
    <t xml:space="preserve">1sld </t>
  </si>
  <si>
    <t xml:space="preserve">1sln </t>
  </si>
  <si>
    <t xml:space="preserve">1sqa </t>
  </si>
  <si>
    <t xml:space="preserve">1sqo </t>
  </si>
  <si>
    <t xml:space="preserve">1sqt </t>
  </si>
  <si>
    <t xml:space="preserve">1sr7 </t>
  </si>
  <si>
    <t xml:space="preserve">1srg </t>
  </si>
  <si>
    <t xml:space="preserve">1ssq </t>
  </si>
  <si>
    <t xml:space="preserve">1stc </t>
  </si>
  <si>
    <t xml:space="preserve">1str </t>
  </si>
  <si>
    <t xml:space="preserve">1sv3 </t>
  </si>
  <si>
    <t xml:space="preserve">1sw2 </t>
  </si>
  <si>
    <t xml:space="preserve">1swg </t>
  </si>
  <si>
    <t xml:space="preserve">1swr </t>
  </si>
  <si>
    <t xml:space="preserve">1syh </t>
  </si>
  <si>
    <t xml:space="preserve">1syi </t>
  </si>
  <si>
    <t xml:space="preserve">1szd </t>
  </si>
  <si>
    <t xml:space="preserve">1t31 </t>
  </si>
  <si>
    <t xml:space="preserve">1t32 </t>
  </si>
  <si>
    <t xml:space="preserve">1t4v </t>
  </si>
  <si>
    <t xml:space="preserve">1t5f </t>
  </si>
  <si>
    <t xml:space="preserve">1t7d </t>
  </si>
  <si>
    <t xml:space="preserve">1t7j </t>
  </si>
  <si>
    <t xml:space="preserve">1ta6 </t>
  </si>
  <si>
    <t xml:space="preserve">1tcx </t>
  </si>
  <si>
    <t xml:space="preserve">1td7 </t>
  </si>
  <si>
    <t xml:space="preserve">1thz </t>
  </si>
  <si>
    <t xml:space="preserve">1tjp </t>
  </si>
  <si>
    <t xml:space="preserve">1tkb </t>
  </si>
  <si>
    <t xml:space="preserve">1tlp </t>
  </si>
  <si>
    <t xml:space="preserve">1tmn </t>
  </si>
  <si>
    <t xml:space="preserve">1tng </t>
  </si>
  <si>
    <t xml:space="preserve">1tnh </t>
  </si>
  <si>
    <t xml:space="preserve">1tni </t>
  </si>
  <si>
    <t xml:space="preserve">1tom </t>
  </si>
  <si>
    <t xml:space="preserve">1tpw </t>
  </si>
  <si>
    <t xml:space="preserve">1tq4 </t>
  </si>
  <si>
    <t xml:space="preserve">1trd </t>
  </si>
  <si>
    <t xml:space="preserve">1tsy </t>
  </si>
  <si>
    <t xml:space="preserve">1ttm </t>
  </si>
  <si>
    <t xml:space="preserve">1tx7 </t>
  </si>
  <si>
    <t xml:space="preserve">1txr </t>
  </si>
  <si>
    <t xml:space="preserve">1u0g </t>
  </si>
  <si>
    <t xml:space="preserve">1u1b </t>
  </si>
  <si>
    <t xml:space="preserve">1u1w </t>
  </si>
  <si>
    <t xml:space="preserve">1u33 </t>
  </si>
  <si>
    <t xml:space="preserve">1u71 </t>
  </si>
  <si>
    <t xml:space="preserve">1ua4 </t>
  </si>
  <si>
    <t xml:space="preserve">1ucn </t>
  </si>
  <si>
    <t xml:space="preserve">1ugx </t>
  </si>
  <si>
    <t xml:space="preserve">1uho </t>
  </si>
  <si>
    <t xml:space="preserve">1ui0 </t>
  </si>
  <si>
    <t xml:space="preserve">1uj5 </t>
  </si>
  <si>
    <t xml:space="preserve">1uml </t>
  </si>
  <si>
    <t xml:space="preserve">1uou </t>
  </si>
  <si>
    <t xml:space="preserve">1upf </t>
  </si>
  <si>
    <t xml:space="preserve">1ur9 </t>
  </si>
  <si>
    <t xml:space="preserve">1usi </t>
  </si>
  <si>
    <t xml:space="preserve">1usk </t>
  </si>
  <si>
    <t xml:space="preserve">1usn </t>
  </si>
  <si>
    <t xml:space="preserve">1utj </t>
  </si>
  <si>
    <t xml:space="preserve">1utl </t>
  </si>
  <si>
    <t xml:space="preserve">1utm </t>
  </si>
  <si>
    <t xml:space="preserve">1utn </t>
  </si>
  <si>
    <t xml:space="preserve">1uto </t>
  </si>
  <si>
    <t xml:space="preserve">1uv6 </t>
  </si>
  <si>
    <t xml:space="preserve">1uvt </t>
  </si>
  <si>
    <t xml:space="preserve">1uw6 </t>
  </si>
  <si>
    <t xml:space="preserve">1uwf </t>
  </si>
  <si>
    <t xml:space="preserve">1uwt </t>
  </si>
  <si>
    <t xml:space="preserve">1uwu </t>
  </si>
  <si>
    <t xml:space="preserve">1uz1 </t>
  </si>
  <si>
    <t xml:space="preserve">1uz4 </t>
  </si>
  <si>
    <t xml:space="preserve">1uz8 </t>
  </si>
  <si>
    <t xml:space="preserve">1v0k </t>
  </si>
  <si>
    <t xml:space="preserve">1v0l </t>
  </si>
  <si>
    <t xml:space="preserve">1v11 </t>
  </si>
  <si>
    <t xml:space="preserve">1v16 </t>
  </si>
  <si>
    <t xml:space="preserve">1v1j </t>
  </si>
  <si>
    <t xml:space="preserve">1v1m </t>
  </si>
  <si>
    <t xml:space="preserve">1v2j </t>
  </si>
  <si>
    <t xml:space="preserve">1v2k </t>
  </si>
  <si>
    <t xml:space="preserve">1v2l </t>
  </si>
  <si>
    <t xml:space="preserve">1v2n </t>
  </si>
  <si>
    <t xml:space="preserve">1v2o </t>
  </si>
  <si>
    <t xml:space="preserve">1v2r </t>
  </si>
  <si>
    <t xml:space="preserve">1v2s </t>
  </si>
  <si>
    <t xml:space="preserve">1v2t </t>
  </si>
  <si>
    <t xml:space="preserve">1v2u </t>
  </si>
  <si>
    <t xml:space="preserve">1v2w </t>
  </si>
  <si>
    <t xml:space="preserve">1v48 </t>
  </si>
  <si>
    <t xml:space="preserve">1v7a </t>
  </si>
  <si>
    <t xml:space="preserve">1vfn </t>
  </si>
  <si>
    <t xml:space="preserve">1vso </t>
  </si>
  <si>
    <t xml:space="preserve">1vyf </t>
  </si>
  <si>
    <t xml:space="preserve">1vyg </t>
  </si>
  <si>
    <t xml:space="preserve">1vzq </t>
  </si>
  <si>
    <t xml:space="preserve">1w0z </t>
  </si>
  <si>
    <t xml:space="preserve">1w11 </t>
  </si>
  <si>
    <t xml:space="preserve">1w13 </t>
  </si>
  <si>
    <t xml:space="preserve">1w3j </t>
  </si>
  <si>
    <t xml:space="preserve">1w3k </t>
  </si>
  <si>
    <t xml:space="preserve">1w3l </t>
  </si>
  <si>
    <t xml:space="preserve">1w4o </t>
  </si>
  <si>
    <t xml:space="preserve">1w4p </t>
  </si>
  <si>
    <t xml:space="preserve">1w4q </t>
  </si>
  <si>
    <t xml:space="preserve">1w5v </t>
  </si>
  <si>
    <t xml:space="preserve">1w5w </t>
  </si>
  <si>
    <t xml:space="preserve">1w5x </t>
  </si>
  <si>
    <t xml:space="preserve">1w5y </t>
  </si>
  <si>
    <t xml:space="preserve">1w7g </t>
  </si>
  <si>
    <t xml:space="preserve">1w96 </t>
  </si>
  <si>
    <t xml:space="preserve">1w9u </t>
  </si>
  <si>
    <t xml:space="preserve">1w9v </t>
  </si>
  <si>
    <t xml:space="preserve">1wc1 </t>
  </si>
  <si>
    <t xml:space="preserve">1wcq </t>
  </si>
  <si>
    <t xml:space="preserve">1wdn </t>
  </si>
  <si>
    <t xml:space="preserve">1wht </t>
  </si>
  <si>
    <t xml:space="preserve">1wm1 </t>
  </si>
  <si>
    <t xml:space="preserve">1wn6 </t>
  </si>
  <si>
    <t xml:space="preserve">1ws1 </t>
  </si>
  <si>
    <t xml:space="preserve">1ws4 </t>
  </si>
  <si>
    <t xml:space="preserve">1wuq </t>
  </si>
  <si>
    <t xml:space="preserve">1wur </t>
  </si>
  <si>
    <t xml:space="preserve">1wvj </t>
  </si>
  <si>
    <t xml:space="preserve">1x1z </t>
  </si>
  <si>
    <t xml:space="preserve">1x38 </t>
  </si>
  <si>
    <t xml:space="preserve">1x39 </t>
  </si>
  <si>
    <t xml:space="preserve">1x8d </t>
  </si>
  <si>
    <t xml:space="preserve">1x8j </t>
  </si>
  <si>
    <t xml:space="preserve">1x8r </t>
  </si>
  <si>
    <t xml:space="preserve">1x8t </t>
  </si>
  <si>
    <t xml:space="preserve">1xap </t>
  </si>
  <si>
    <t xml:space="preserve">1xbo </t>
  </si>
  <si>
    <t xml:space="preserve">1xd0 </t>
  </si>
  <si>
    <t xml:space="preserve">1xff </t>
  </si>
  <si>
    <t xml:space="preserve">1xgi </t>
  </si>
  <si>
    <t xml:space="preserve">1xh4 </t>
  </si>
  <si>
    <t xml:space="preserve">1xh5 </t>
  </si>
  <si>
    <t xml:space="preserve">1xh9 </t>
  </si>
  <si>
    <t xml:space="preserve">1xhy </t>
  </si>
  <si>
    <t xml:space="preserve">1xjd </t>
  </si>
  <si>
    <t xml:space="preserve">1xk5 </t>
  </si>
  <si>
    <t xml:space="preserve">1xk9 </t>
  </si>
  <si>
    <t xml:space="preserve">1xka </t>
  </si>
  <si>
    <t xml:space="preserve">1xkk </t>
  </si>
  <si>
    <t xml:space="preserve">1xow </t>
  </si>
  <si>
    <t xml:space="preserve">1xpz </t>
  </si>
  <si>
    <t xml:space="preserve">1xq0 </t>
  </si>
  <si>
    <t xml:space="preserve">1xr9 </t>
  </si>
  <si>
    <t xml:space="preserve">1xt8 </t>
  </si>
  <si>
    <t xml:space="preserve">1xug </t>
  </si>
  <si>
    <t xml:space="preserve">1xws </t>
  </si>
  <si>
    <t xml:space="preserve">1y0l </t>
  </si>
  <si>
    <t xml:space="preserve">1y1z </t>
  </si>
  <si>
    <t xml:space="preserve">1y20 </t>
  </si>
  <si>
    <t xml:space="preserve">1y3n </t>
  </si>
  <si>
    <t xml:space="preserve">1y3p </t>
  </si>
  <si>
    <t xml:space="preserve">1y3v </t>
  </si>
  <si>
    <t xml:space="preserve">1y3x </t>
  </si>
  <si>
    <t xml:space="preserve">1y6q </t>
  </si>
  <si>
    <t xml:space="preserve">1y6r </t>
  </si>
  <si>
    <t xml:space="preserve">1yc1 </t>
  </si>
  <si>
    <t xml:space="preserve">1yc4 </t>
  </si>
  <si>
    <t xml:space="preserve">1yda </t>
  </si>
  <si>
    <t xml:space="preserve">1ydb </t>
  </si>
  <si>
    <t xml:space="preserve">1ydd </t>
  </si>
  <si>
    <t xml:space="preserve">1ydk </t>
  </si>
  <si>
    <t xml:space="preserve">1ydr </t>
  </si>
  <si>
    <t xml:space="preserve">1yds </t>
  </si>
  <si>
    <t xml:space="preserve">1ydt </t>
  </si>
  <si>
    <t xml:space="preserve">1yei </t>
  </si>
  <si>
    <t xml:space="preserve">1yej </t>
  </si>
  <si>
    <t xml:space="preserve">1yet </t>
  </si>
  <si>
    <t xml:space="preserve">1yfz </t>
  </si>
  <si>
    <t xml:space="preserve">1yp9 </t>
  </si>
  <si>
    <t xml:space="preserve">1ype </t>
  </si>
  <si>
    <t xml:space="preserve">1ypg </t>
  </si>
  <si>
    <t xml:space="preserve">1ypj </t>
  </si>
  <si>
    <t xml:space="preserve">1yq7 </t>
  </si>
  <si>
    <t xml:space="preserve">1yqj </t>
  </si>
  <si>
    <t xml:space="preserve">1yqy </t>
  </si>
  <si>
    <t xml:space="preserve">1yvm </t>
  </si>
  <si>
    <t xml:space="preserve">1z1h </t>
  </si>
  <si>
    <t xml:space="preserve">1z4o </t>
  </si>
  <si>
    <t xml:space="preserve">1z6e </t>
  </si>
  <si>
    <t xml:space="preserve">1z6s </t>
  </si>
  <si>
    <t xml:space="preserve">1z71 </t>
  </si>
  <si>
    <t xml:space="preserve">1z95 </t>
  </si>
  <si>
    <t xml:space="preserve">1z9g </t>
  </si>
  <si>
    <t xml:space="preserve">1z9y </t>
  </si>
  <si>
    <t xml:space="preserve">1zc9 </t>
  </si>
  <si>
    <t xml:space="preserve">1zdp </t>
  </si>
  <si>
    <t xml:space="preserve">1zea </t>
  </si>
  <si>
    <t xml:space="preserve">1zfq </t>
  </si>
  <si>
    <t xml:space="preserve">1zge </t>
  </si>
  <si>
    <t xml:space="preserve">1zgi </t>
  </si>
  <si>
    <t xml:space="preserve">1zhy </t>
  </si>
  <si>
    <t xml:space="preserve">1zoe </t>
  </si>
  <si>
    <t xml:space="preserve">1zog </t>
  </si>
  <si>
    <t xml:space="preserve">1zoh </t>
  </si>
  <si>
    <t xml:space="preserve">1zp8 </t>
  </si>
  <si>
    <t xml:space="preserve">1zpa </t>
  </si>
  <si>
    <t xml:space="preserve">1zs0 </t>
  </si>
  <si>
    <t xml:space="preserve">1zsf </t>
  </si>
  <si>
    <t xml:space="preserve">1zvx </t>
  </si>
  <si>
    <t xml:space="preserve">2a14 </t>
  </si>
  <si>
    <t xml:space="preserve">2a4m </t>
  </si>
  <si>
    <t xml:space="preserve">2a5b </t>
  </si>
  <si>
    <t xml:space="preserve">2a5c </t>
  </si>
  <si>
    <t xml:space="preserve">2a5s </t>
  </si>
  <si>
    <t xml:space="preserve">2a8g </t>
  </si>
  <si>
    <t xml:space="preserve">2aac </t>
  </si>
  <si>
    <t xml:space="preserve">2afw </t>
  </si>
  <si>
    <t xml:space="preserve">2afx </t>
  </si>
  <si>
    <t xml:space="preserve">2aj8 </t>
  </si>
  <si>
    <t xml:space="preserve">2al5 </t>
  </si>
  <si>
    <t xml:space="preserve">2am4 </t>
  </si>
  <si>
    <t xml:space="preserve">2amt </t>
  </si>
  <si>
    <t xml:space="preserve">2ans </t>
  </si>
  <si>
    <t xml:space="preserve">2aoc </t>
  </si>
  <si>
    <t xml:space="preserve">2aod </t>
  </si>
  <si>
    <t xml:space="preserve">2aoe </t>
  </si>
  <si>
    <t xml:space="preserve">2aog </t>
  </si>
  <si>
    <t xml:space="preserve">2aqu </t>
  </si>
  <si>
    <t xml:space="preserve">2arm </t>
  </si>
  <si>
    <t xml:space="preserve">2avm </t>
  </si>
  <si>
    <t xml:space="preserve">2avo </t>
  </si>
  <si>
    <t xml:space="preserve">2avq </t>
  </si>
  <si>
    <t xml:space="preserve">2avs </t>
  </si>
  <si>
    <t xml:space="preserve">2ax9 </t>
  </si>
  <si>
    <t xml:space="preserve">2ayr </t>
  </si>
  <si>
    <t xml:space="preserve">2azr </t>
  </si>
  <si>
    <t xml:space="preserve">2b07 </t>
  </si>
  <si>
    <t xml:space="preserve">2b1g </t>
  </si>
  <si>
    <t xml:space="preserve">2b1i </t>
  </si>
  <si>
    <t xml:space="preserve">2b4l </t>
  </si>
  <si>
    <t xml:space="preserve">2b7d </t>
  </si>
  <si>
    <t xml:space="preserve">2b9a </t>
  </si>
  <si>
    <t xml:space="preserve">2baj </t>
  </si>
  <si>
    <t xml:space="preserve">2bak </t>
  </si>
  <si>
    <t xml:space="preserve">2bal </t>
  </si>
  <si>
    <t xml:space="preserve">2bes </t>
  </si>
  <si>
    <t xml:space="preserve">2bet </t>
  </si>
  <si>
    <t xml:space="preserve">2bfq </t>
  </si>
  <si>
    <t xml:space="preserve">2bfr </t>
  </si>
  <si>
    <t xml:space="preserve">2bmk </t>
  </si>
  <si>
    <t xml:space="preserve">2bo4 </t>
  </si>
  <si>
    <t xml:space="preserve">2boh </t>
  </si>
  <si>
    <t xml:space="preserve">2boj </t>
  </si>
  <si>
    <t xml:space="preserve">2bok </t>
  </si>
  <si>
    <t xml:space="preserve">2bpv </t>
  </si>
  <si>
    <t xml:space="preserve">2bpy </t>
  </si>
  <si>
    <t xml:space="preserve">2bq7 </t>
  </si>
  <si>
    <t xml:space="preserve">2bqv </t>
  </si>
  <si>
    <t xml:space="preserve">2br1 </t>
  </si>
  <si>
    <t xml:space="preserve">2brb </t>
  </si>
  <si>
    <t xml:space="preserve">2brm </t>
  </si>
  <si>
    <t xml:space="preserve">2bt9 </t>
  </si>
  <si>
    <t xml:space="preserve">2buv </t>
  </si>
  <si>
    <t xml:space="preserve">2bvd </t>
  </si>
  <si>
    <t xml:space="preserve">2bvr </t>
  </si>
  <si>
    <t xml:space="preserve">2bvs </t>
  </si>
  <si>
    <t xml:space="preserve">2byr </t>
  </si>
  <si>
    <t xml:space="preserve">2bys </t>
  </si>
  <si>
    <t xml:space="preserve">2bz6 </t>
  </si>
  <si>
    <t xml:space="preserve">2bza </t>
  </si>
  <si>
    <t xml:space="preserve">2c1p </t>
  </si>
  <si>
    <t xml:space="preserve">2c3i </t>
  </si>
  <si>
    <t xml:space="preserve">2c3l </t>
  </si>
  <si>
    <t xml:space="preserve">2c80 </t>
  </si>
  <si>
    <t xml:space="preserve">2c92 </t>
  </si>
  <si>
    <t xml:space="preserve">2c94 </t>
  </si>
  <si>
    <t xml:space="preserve">2c97 </t>
  </si>
  <si>
    <t xml:space="preserve">2ca8 </t>
  </si>
  <si>
    <t xml:space="preserve">2cbj </t>
  </si>
  <si>
    <t xml:space="preserve">2cbu </t>
  </si>
  <si>
    <t xml:space="preserve">2cbv </t>
  </si>
  <si>
    <t xml:space="preserve">2cbz </t>
  </si>
  <si>
    <t xml:space="preserve">2cc7 </t>
  </si>
  <si>
    <t xml:space="preserve">2ccb </t>
  </si>
  <si>
    <t xml:space="preserve">2ccc </t>
  </si>
  <si>
    <t xml:space="preserve">2ce9 </t>
  </si>
  <si>
    <t xml:space="preserve">2cej </t>
  </si>
  <si>
    <t xml:space="preserve">2cen </t>
  </si>
  <si>
    <t xml:space="preserve">2ceq </t>
  </si>
  <si>
    <t xml:space="preserve">2cer </t>
  </si>
  <si>
    <t xml:space="preserve">2ces </t>
  </si>
  <si>
    <t xml:space="preserve">2cet </t>
  </si>
  <si>
    <t xml:space="preserve">2cex </t>
  </si>
  <si>
    <t xml:space="preserve">2cf8 </t>
  </si>
  <si>
    <t xml:space="preserve">2cf9 </t>
  </si>
  <si>
    <t xml:space="preserve">2cgf </t>
  </si>
  <si>
    <t xml:space="preserve">2cgr </t>
  </si>
  <si>
    <t xml:space="preserve">2cht </t>
  </si>
  <si>
    <t xml:space="preserve">2cle </t>
  </si>
  <si>
    <t xml:space="preserve">2clh </t>
  </si>
  <si>
    <t xml:space="preserve">2cli </t>
  </si>
  <si>
    <t xml:space="preserve">2clk </t>
  </si>
  <si>
    <t xml:space="preserve">2cn0 </t>
  </si>
  <si>
    <t xml:space="preserve">2csn </t>
  </si>
  <si>
    <t xml:space="preserve">2ctc </t>
  </si>
  <si>
    <t xml:space="preserve">2d0k </t>
  </si>
  <si>
    <t xml:space="preserve">2d1n </t>
  </si>
  <si>
    <t xml:space="preserve">2d1o </t>
  </si>
  <si>
    <t xml:space="preserve">2d3u </t>
  </si>
  <si>
    <t xml:space="preserve">2d3z </t>
  </si>
  <si>
    <t xml:space="preserve">2doo </t>
  </si>
  <si>
    <t xml:space="preserve">2drc </t>
  </si>
  <si>
    <t xml:space="preserve">2dri </t>
  </si>
  <si>
    <t xml:space="preserve">2dw7 </t>
  </si>
  <si>
    <t xml:space="preserve">2e1w </t>
  </si>
  <si>
    <t xml:space="preserve">2e2p </t>
  </si>
  <si>
    <t xml:space="preserve">2e2r </t>
  </si>
  <si>
    <t xml:space="preserve">2e7f </t>
  </si>
  <si>
    <t xml:space="preserve">2e9u </t>
  </si>
  <si>
    <t xml:space="preserve">2epn </t>
  </si>
  <si>
    <t xml:space="preserve">2erz </t>
  </si>
  <si>
    <t xml:space="preserve">2euk </t>
  </si>
  <si>
    <t xml:space="preserve">2evl </t>
  </si>
  <si>
    <t xml:space="preserve">2ewa </t>
  </si>
  <si>
    <t xml:space="preserve">2ewb </t>
  </si>
  <si>
    <t xml:space="preserve">2ews </t>
  </si>
  <si>
    <t xml:space="preserve">2exm </t>
  </si>
  <si>
    <t xml:space="preserve">2ez7 </t>
  </si>
  <si>
    <t xml:space="preserve">2f1g </t>
  </si>
  <si>
    <t xml:space="preserve">2f2h </t>
  </si>
  <si>
    <t xml:space="preserve">2f34 </t>
  </si>
  <si>
    <t xml:space="preserve">2f35 </t>
  </si>
  <si>
    <t xml:space="preserve">2f6t </t>
  </si>
  <si>
    <t xml:space="preserve">2f7i </t>
  </si>
  <si>
    <t xml:space="preserve">2f7o </t>
  </si>
  <si>
    <t xml:space="preserve">2f7p </t>
  </si>
  <si>
    <t xml:space="preserve">2f80 </t>
  </si>
  <si>
    <t xml:space="preserve">2f81 </t>
  </si>
  <si>
    <t xml:space="preserve">2f8g </t>
  </si>
  <si>
    <t xml:space="preserve">2f94 </t>
  </si>
  <si>
    <t xml:space="preserve">2f9k </t>
  </si>
  <si>
    <t xml:space="preserve">2fdp </t>
  </si>
  <si>
    <t xml:space="preserve">2fgu </t>
  </si>
  <si>
    <t xml:space="preserve">2fgv </t>
  </si>
  <si>
    <t xml:space="preserve">2fle </t>
  </si>
  <si>
    <t xml:space="preserve">2flr </t>
  </si>
  <si>
    <t xml:space="preserve">2fmb </t>
  </si>
  <si>
    <t xml:space="preserve">2fpz </t>
  </si>
  <si>
    <t xml:space="preserve">2fqo </t>
  </si>
  <si>
    <t xml:space="preserve">2fqt </t>
  </si>
  <si>
    <t xml:space="preserve">2fqw </t>
  </si>
  <si>
    <t xml:space="preserve">2fqx </t>
  </si>
  <si>
    <t xml:space="preserve">2fqy </t>
  </si>
  <si>
    <t xml:space="preserve">2fu8 </t>
  </si>
  <si>
    <t xml:space="preserve">2fvd </t>
  </si>
  <si>
    <t xml:space="preserve">2fw6 </t>
  </si>
  <si>
    <t xml:space="preserve">2fx6 </t>
  </si>
  <si>
    <t xml:space="preserve">2fxs </t>
  </si>
  <si>
    <t xml:space="preserve">2fxu </t>
  </si>
  <si>
    <t xml:space="preserve">2fxv </t>
  </si>
  <si>
    <t xml:space="preserve">2fzc </t>
  </si>
  <si>
    <t xml:space="preserve">2fzg </t>
  </si>
  <si>
    <t xml:space="preserve">2fzk </t>
  </si>
  <si>
    <t xml:space="preserve">2g5u </t>
  </si>
  <si>
    <t xml:space="preserve">2g94 </t>
  </si>
  <si>
    <t xml:space="preserve">2gh9 </t>
  </si>
  <si>
    <t xml:space="preserve">2gj5 </t>
  </si>
  <si>
    <t xml:space="preserve">2gkl </t>
  </si>
  <si>
    <t xml:space="preserve">2gl0 </t>
  </si>
  <si>
    <t xml:space="preserve">2glp </t>
  </si>
  <si>
    <t xml:space="preserve">2gss </t>
  </si>
  <si>
    <t xml:space="preserve">2gst </t>
  </si>
  <si>
    <t xml:space="preserve">2gsu </t>
  </si>
  <si>
    <t xml:space="preserve">2gv6 </t>
  </si>
  <si>
    <t xml:space="preserve">2gv7 </t>
  </si>
  <si>
    <t xml:space="preserve">2gvj </t>
  </si>
  <si>
    <t xml:space="preserve">2gvv </t>
  </si>
  <si>
    <t xml:space="preserve">2gyi </t>
  </si>
  <si>
    <t xml:space="preserve">2gz2 </t>
  </si>
  <si>
    <t xml:space="preserve">2gzl </t>
  </si>
  <si>
    <t xml:space="preserve">2h15 </t>
  </si>
  <si>
    <t xml:space="preserve">2h21 </t>
  </si>
  <si>
    <t xml:space="preserve">2h3e </t>
  </si>
  <si>
    <t xml:space="preserve">2h4g </t>
  </si>
  <si>
    <t xml:space="preserve">2h4k </t>
  </si>
  <si>
    <t xml:space="preserve">2h4n </t>
  </si>
  <si>
    <t xml:space="preserve">2h6b </t>
  </si>
  <si>
    <t xml:space="preserve">2h6t </t>
  </si>
  <si>
    <t xml:space="preserve">2ha2 </t>
  </si>
  <si>
    <t xml:space="preserve">2ha3 </t>
  </si>
  <si>
    <t xml:space="preserve">2ha6 </t>
  </si>
  <si>
    <t xml:space="preserve">2hah </t>
  </si>
  <si>
    <t xml:space="preserve">2haw </t>
  </si>
  <si>
    <t xml:space="preserve">2hb1 </t>
  </si>
  <si>
    <t xml:space="preserve">2hb3 </t>
  </si>
  <si>
    <t xml:space="preserve">2hhn </t>
  </si>
  <si>
    <t xml:space="preserve">2hjb </t>
  </si>
  <si>
    <t xml:space="preserve">2hkf </t>
  </si>
  <si>
    <t xml:space="preserve">2hl4 </t>
  </si>
  <si>
    <t xml:space="preserve">2hmu </t>
  </si>
  <si>
    <t xml:space="preserve">2hmv </t>
  </si>
  <si>
    <t xml:space="preserve">2hnc </t>
  </si>
  <si>
    <t xml:space="preserve">2hnx </t>
  </si>
  <si>
    <t xml:space="preserve">2hoc </t>
  </si>
  <si>
    <t xml:space="preserve">2hs1 </t>
  </si>
  <si>
    <t xml:space="preserve">2hu6 </t>
  </si>
  <si>
    <t xml:space="preserve">2hxm </t>
  </si>
  <si>
    <t xml:space="preserve">2hzl </t>
  </si>
  <si>
    <t xml:space="preserve">2hzy </t>
  </si>
  <si>
    <t xml:space="preserve">2i0a </t>
  </si>
  <si>
    <t xml:space="preserve">2i19 </t>
  </si>
  <si>
    <t xml:space="preserve">2i2c </t>
  </si>
  <si>
    <t xml:space="preserve">2i3h </t>
  </si>
  <si>
    <t xml:space="preserve">2i3i </t>
  </si>
  <si>
    <t xml:space="preserve">2i4d </t>
  </si>
  <si>
    <t xml:space="preserve">2i4j </t>
  </si>
  <si>
    <t xml:space="preserve">2i4u </t>
  </si>
  <si>
    <t xml:space="preserve">2i4v </t>
  </si>
  <si>
    <t xml:space="preserve">2i4w </t>
  </si>
  <si>
    <t xml:space="preserve">2i4x </t>
  </si>
  <si>
    <t xml:space="preserve">2i4z </t>
  </si>
  <si>
    <t xml:space="preserve">2i6b </t>
  </si>
  <si>
    <t xml:space="preserve">2i80 </t>
  </si>
  <si>
    <t xml:space="preserve">2idw </t>
  </si>
  <si>
    <t xml:space="preserve">2ihj </t>
  </si>
  <si>
    <t xml:space="preserve">2ihq </t>
  </si>
  <si>
    <t xml:space="preserve">2iko </t>
  </si>
  <si>
    <t xml:space="preserve">2isw </t>
  </si>
  <si>
    <t xml:space="preserve">2iuz </t>
  </si>
  <si>
    <t xml:space="preserve">2iwx </t>
  </si>
  <si>
    <t xml:space="preserve">2izl </t>
  </si>
  <si>
    <t xml:space="preserve">2j27 </t>
  </si>
  <si>
    <t xml:space="preserve">2j2u </t>
  </si>
  <si>
    <t xml:space="preserve">2j34 </t>
  </si>
  <si>
    <t xml:space="preserve">2j47 </t>
  </si>
  <si>
    <t xml:space="preserve">2j4g </t>
  </si>
  <si>
    <t xml:space="preserve">2j4i </t>
  </si>
  <si>
    <t xml:space="preserve">2j62 </t>
  </si>
  <si>
    <t xml:space="preserve">2j75 </t>
  </si>
  <si>
    <t xml:space="preserve">2j77 </t>
  </si>
  <si>
    <t xml:space="preserve">2j78 </t>
  </si>
  <si>
    <t xml:space="preserve">2j79 </t>
  </si>
  <si>
    <t xml:space="preserve">2j7b </t>
  </si>
  <si>
    <t xml:space="preserve">2j7d </t>
  </si>
  <si>
    <t xml:space="preserve">2j7e </t>
  </si>
  <si>
    <t xml:space="preserve">2j7f </t>
  </si>
  <si>
    <t xml:space="preserve">2j7g </t>
  </si>
  <si>
    <t xml:space="preserve">2j7h </t>
  </si>
  <si>
    <t xml:space="preserve">2j94 </t>
  </si>
  <si>
    <t xml:space="preserve">2j95 </t>
  </si>
  <si>
    <t xml:space="preserve">2jdm </t>
  </si>
  <si>
    <t xml:space="preserve">2jdp </t>
  </si>
  <si>
    <t xml:space="preserve">2jds </t>
  </si>
  <si>
    <t xml:space="preserve">2jdu </t>
  </si>
  <si>
    <t xml:space="preserve">2jew </t>
  </si>
  <si>
    <t xml:space="preserve">2jf4 </t>
  </si>
  <si>
    <t xml:space="preserve">2jfz </t>
  </si>
  <si>
    <t xml:space="preserve">2jg0 </t>
  </si>
  <si>
    <t xml:space="preserve">2jgs </t>
  </si>
  <si>
    <t xml:space="preserve">2jh0 </t>
  </si>
  <si>
    <t xml:space="preserve">2jh5 </t>
  </si>
  <si>
    <t xml:space="preserve">2jh6 </t>
  </si>
  <si>
    <t xml:space="preserve">2jiw </t>
  </si>
  <si>
    <t xml:space="preserve">2jjb </t>
  </si>
  <si>
    <t xml:space="preserve">2jke </t>
  </si>
  <si>
    <t xml:space="preserve">2jkh </t>
  </si>
  <si>
    <t xml:space="preserve">2jkp </t>
  </si>
  <si>
    <t xml:space="preserve">2jxr </t>
  </si>
  <si>
    <t xml:space="preserve">2mas </t>
  </si>
  <si>
    <t xml:space="preserve">2nmx </t>
  </si>
  <si>
    <t xml:space="preserve">2nmz </t>
  </si>
  <si>
    <t xml:space="preserve">2nn1 </t>
  </si>
  <si>
    <t xml:space="preserve">2nn7 </t>
  </si>
  <si>
    <t xml:space="preserve">2nnd </t>
  </si>
  <si>
    <t xml:space="preserve">2nsj </t>
  </si>
  <si>
    <t xml:space="preserve">2nsl </t>
  </si>
  <si>
    <t xml:space="preserve">2nt7 </t>
  </si>
  <si>
    <t xml:space="preserve">2nta </t>
  </si>
  <si>
    <t xml:space="preserve">2o0u </t>
  </si>
  <si>
    <t xml:space="preserve">2o4j </t>
  </si>
  <si>
    <t xml:space="preserve">2o4k </t>
  </si>
  <si>
    <t xml:space="preserve">2o4l </t>
  </si>
  <si>
    <t xml:space="preserve">2o4n </t>
  </si>
  <si>
    <t xml:space="preserve">2o4r </t>
  </si>
  <si>
    <t xml:space="preserve">2o4z </t>
  </si>
  <si>
    <t xml:space="preserve">2o8h </t>
  </si>
  <si>
    <t xml:space="preserve">2oag </t>
  </si>
  <si>
    <t xml:space="preserve">2oax </t>
  </si>
  <si>
    <t xml:space="preserve">2oc2 </t>
  </si>
  <si>
    <t xml:space="preserve">2ogy </t>
  </si>
  <si>
    <t xml:space="preserve">2oi0 </t>
  </si>
  <si>
    <t xml:space="preserve">2oi2 </t>
  </si>
  <si>
    <t xml:space="preserve">2oiq </t>
  </si>
  <si>
    <t xml:space="preserve">2ojg </t>
  </si>
  <si>
    <t xml:space="preserve">2ojj </t>
  </si>
  <si>
    <t xml:space="preserve">2olb </t>
  </si>
  <si>
    <t xml:space="preserve">2ole </t>
  </si>
  <si>
    <t xml:space="preserve">2on6 </t>
  </si>
  <si>
    <t xml:space="preserve">2ot1 </t>
  </si>
  <si>
    <t xml:space="preserve">2ovv </t>
  </si>
  <si>
    <t xml:space="preserve">2ovy </t>
  </si>
  <si>
    <t xml:space="preserve">2oxd </t>
  </si>
  <si>
    <t xml:space="preserve">2oxn </t>
  </si>
  <si>
    <t xml:space="preserve">2oxx </t>
  </si>
  <si>
    <t xml:space="preserve">2oxy </t>
  </si>
  <si>
    <t xml:space="preserve">2oym </t>
  </si>
  <si>
    <t xml:space="preserve">2p09 </t>
  </si>
  <si>
    <t xml:space="preserve">2p15 </t>
  </si>
  <si>
    <t xml:space="preserve">2p16 </t>
  </si>
  <si>
    <t xml:space="preserve">2p2a </t>
  </si>
  <si>
    <t xml:space="preserve">2p3a </t>
  </si>
  <si>
    <t xml:space="preserve">2p3b </t>
  </si>
  <si>
    <t xml:space="preserve">2p3c </t>
  </si>
  <si>
    <t xml:space="preserve">2p3i </t>
  </si>
  <si>
    <t xml:space="preserve">2p4j </t>
  </si>
  <si>
    <t xml:space="preserve">2p4s </t>
  </si>
  <si>
    <t xml:space="preserve">2p4y </t>
  </si>
  <si>
    <t xml:space="preserve">2p53 </t>
  </si>
  <si>
    <t xml:space="preserve">2p7a </t>
  </si>
  <si>
    <t xml:space="preserve">2p7g </t>
  </si>
  <si>
    <t xml:space="preserve">2p7z </t>
  </si>
  <si>
    <t xml:space="preserve">2p95 </t>
  </si>
  <si>
    <t xml:space="preserve">2pbw </t>
  </si>
  <si>
    <t xml:space="preserve">2pcp </t>
  </si>
  <si>
    <t xml:space="preserve">2pgz </t>
  </si>
  <si>
    <t xml:space="preserve">2pk5 </t>
  </si>
  <si>
    <t xml:space="preserve">2pk6 </t>
  </si>
  <si>
    <t xml:space="preserve">2pog </t>
  </si>
  <si>
    <t xml:space="preserve">2pou </t>
  </si>
  <si>
    <t xml:space="preserve">2pov </t>
  </si>
  <si>
    <t xml:space="preserve">2pow </t>
  </si>
  <si>
    <t xml:space="preserve">2pq9 </t>
  </si>
  <si>
    <t xml:space="preserve">2pqb </t>
  </si>
  <si>
    <t xml:space="preserve">2pqc </t>
  </si>
  <si>
    <t xml:space="preserve">2pql </t>
  </si>
  <si>
    <t xml:space="preserve">2pqz </t>
  </si>
  <si>
    <t xml:space="preserve">2psu </t>
  </si>
  <si>
    <t xml:space="preserve">2psv </t>
  </si>
  <si>
    <t xml:space="preserve">2ptz </t>
  </si>
  <si>
    <t xml:space="preserve">2pu1 </t>
  </si>
  <si>
    <t xml:space="preserve">2pu2 </t>
  </si>
  <si>
    <t xml:space="preserve">2pv1 </t>
  </si>
  <si>
    <t xml:space="preserve">2pvh </t>
  </si>
  <si>
    <t xml:space="preserve">2pvj </t>
  </si>
  <si>
    <t xml:space="preserve">2pvk </t>
  </si>
  <si>
    <t xml:space="preserve">2pvl </t>
  </si>
  <si>
    <t xml:space="preserve">2pvm </t>
  </si>
  <si>
    <t xml:space="preserve">2pvu </t>
  </si>
  <si>
    <t xml:space="preserve">2pwc </t>
  </si>
  <si>
    <t xml:space="preserve">2pwd </t>
  </si>
  <si>
    <t xml:space="preserve">2pwg </t>
  </si>
  <si>
    <t xml:space="preserve">2pwr </t>
  </si>
  <si>
    <t xml:space="preserve">2py4 </t>
  </si>
  <si>
    <t xml:space="preserve">2pym </t>
  </si>
  <si>
    <t xml:space="preserve">2pyn </t>
  </si>
  <si>
    <t xml:space="preserve">2pyy </t>
  </si>
  <si>
    <t xml:space="preserve">2q1q </t>
  </si>
  <si>
    <t xml:space="preserve">2q2a </t>
  </si>
  <si>
    <t xml:space="preserve">2q38 </t>
  </si>
  <si>
    <t xml:space="preserve">2q54 </t>
  </si>
  <si>
    <t xml:space="preserve">2q55 </t>
  </si>
  <si>
    <t xml:space="preserve">2q5k </t>
  </si>
  <si>
    <t xml:space="preserve">2q63 </t>
  </si>
  <si>
    <t xml:space="preserve">2q64 </t>
  </si>
  <si>
    <t xml:space="preserve">2q6f </t>
  </si>
  <si>
    <t xml:space="preserve">2q7q </t>
  </si>
  <si>
    <t xml:space="preserve">2q88 </t>
  </si>
  <si>
    <t xml:space="preserve">2q89 </t>
  </si>
  <si>
    <t xml:space="preserve">2q8h </t>
  </si>
  <si>
    <t xml:space="preserve">2q8m </t>
  </si>
  <si>
    <t xml:space="preserve">2q8z </t>
  </si>
  <si>
    <t xml:space="preserve">2qbp </t>
  </si>
  <si>
    <t xml:space="preserve">2qbq </t>
  </si>
  <si>
    <t xml:space="preserve">2qbr </t>
  </si>
  <si>
    <t xml:space="preserve">2qbs </t>
  </si>
  <si>
    <t xml:space="preserve">2qbu </t>
  </si>
  <si>
    <t xml:space="preserve">2qbw </t>
  </si>
  <si>
    <t xml:space="preserve">2qci </t>
  </si>
  <si>
    <t xml:space="preserve">2qd6 </t>
  </si>
  <si>
    <t xml:space="preserve">2qd7 </t>
  </si>
  <si>
    <t xml:space="preserve">2qd8 </t>
  </si>
  <si>
    <t xml:space="preserve">2qdt </t>
  </si>
  <si>
    <t xml:space="preserve">2qe4 </t>
  </si>
  <si>
    <t xml:space="preserve">2qg0 </t>
  </si>
  <si>
    <t xml:space="preserve">2qg2 </t>
  </si>
  <si>
    <t xml:space="preserve">2qhy </t>
  </si>
  <si>
    <t xml:space="preserve">2qhz </t>
  </si>
  <si>
    <t xml:space="preserve">2qi0 </t>
  </si>
  <si>
    <t xml:space="preserve">2qi1 </t>
  </si>
  <si>
    <t xml:space="preserve">2qi3 </t>
  </si>
  <si>
    <t xml:space="preserve">2qi4 </t>
  </si>
  <si>
    <t xml:space="preserve">2qi5 </t>
  </si>
  <si>
    <t xml:space="preserve">2qi6 </t>
  </si>
  <si>
    <t xml:space="preserve">2qi7 </t>
  </si>
  <si>
    <t xml:space="preserve">2qm9 </t>
  </si>
  <si>
    <t xml:space="preserve">2qmg </t>
  </si>
  <si>
    <t xml:space="preserve">2qnn </t>
  </si>
  <si>
    <t xml:space="preserve">2qnp </t>
  </si>
  <si>
    <t xml:space="preserve">2qnq </t>
  </si>
  <si>
    <t xml:space="preserve">2qpq </t>
  </si>
  <si>
    <t xml:space="preserve">2qpu </t>
  </si>
  <si>
    <t xml:space="preserve">2qrk </t>
  </si>
  <si>
    <t xml:space="preserve">2qrl </t>
  </si>
  <si>
    <t xml:space="preserve">2qta </t>
  </si>
  <si>
    <t xml:space="preserve">2qtg </t>
  </si>
  <si>
    <t xml:space="preserve">2qtn </t>
  </si>
  <si>
    <t xml:space="preserve">2qtt </t>
  </si>
  <si>
    <t xml:space="preserve">2qu6 </t>
  </si>
  <si>
    <t xml:space="preserve">2qw1 </t>
  </si>
  <si>
    <t xml:space="preserve">2qwb </t>
  </si>
  <si>
    <t xml:space="preserve">2qwc </t>
  </si>
  <si>
    <t xml:space="preserve">2qwd </t>
  </si>
  <si>
    <t xml:space="preserve">2qwe </t>
  </si>
  <si>
    <t xml:space="preserve">2qwf </t>
  </si>
  <si>
    <t xml:space="preserve">2qzr </t>
  </si>
  <si>
    <t xml:space="preserve">2r0h </t>
  </si>
  <si>
    <t xml:space="preserve">2r0z </t>
  </si>
  <si>
    <t xml:space="preserve">2r1y </t>
  </si>
  <si>
    <t xml:space="preserve">2r23 </t>
  </si>
  <si>
    <t xml:space="preserve">2r2m </t>
  </si>
  <si>
    <t xml:space="preserve">2r2w </t>
  </si>
  <si>
    <t xml:space="preserve">2r38 </t>
  </si>
  <si>
    <t xml:space="preserve">2r3t </t>
  </si>
  <si>
    <t xml:space="preserve">2r3w </t>
  </si>
  <si>
    <t xml:space="preserve">2r43 </t>
  </si>
  <si>
    <t xml:space="preserve">2r58 </t>
  </si>
  <si>
    <t xml:space="preserve">2r59 </t>
  </si>
  <si>
    <t xml:space="preserve">2r5a </t>
  </si>
  <si>
    <t xml:space="preserve">2r5p </t>
  </si>
  <si>
    <t xml:space="preserve">2r75 </t>
  </si>
  <si>
    <t xml:space="preserve">2r9w </t>
  </si>
  <si>
    <t xml:space="preserve">2r9x </t>
  </si>
  <si>
    <t xml:space="preserve">2ra0 </t>
  </si>
  <si>
    <t xml:space="preserve">2ra6 </t>
  </si>
  <si>
    <t xml:space="preserve">2rcb </t>
  </si>
  <si>
    <t xml:space="preserve">2rcn </t>
  </si>
  <si>
    <t xml:space="preserve">2rd6 </t>
  </si>
  <si>
    <t xml:space="preserve">2reg </t>
  </si>
  <si>
    <t xml:space="preserve">2rfh </t>
  </si>
  <si>
    <t xml:space="preserve">2ri9 </t>
  </si>
  <si>
    <t xml:space="preserve">2rin </t>
  </si>
  <si>
    <t xml:space="preserve">2rio </t>
  </si>
  <si>
    <t xml:space="preserve">2rk8 </t>
  </si>
  <si>
    <t xml:space="preserve">2rka </t>
  </si>
  <si>
    <t xml:space="preserve">2rkd </t>
  </si>
  <si>
    <t xml:space="preserve">2rke </t>
  </si>
  <si>
    <t xml:space="preserve">2rkf </t>
  </si>
  <si>
    <t xml:space="preserve">2rkg </t>
  </si>
  <si>
    <t xml:space="preserve">2rkm </t>
  </si>
  <si>
    <t xml:space="preserve">2sim </t>
  </si>
  <si>
    <t xml:space="preserve">2std </t>
  </si>
  <si>
    <t xml:space="preserve">2tmn </t>
  </si>
  <si>
    <t xml:space="preserve">2tpi </t>
  </si>
  <si>
    <t xml:space="preserve">2usn </t>
  </si>
  <si>
    <t xml:space="preserve">2uwd </t>
  </si>
  <si>
    <t xml:space="preserve">2uwl </t>
  </si>
  <si>
    <t xml:space="preserve">2uwo </t>
  </si>
  <si>
    <t xml:space="preserve">2uwp </t>
  </si>
  <si>
    <t xml:space="preserve">2uxi </t>
  </si>
  <si>
    <t xml:space="preserve">2uxz </t>
  </si>
  <si>
    <t xml:space="preserve">2uy0 </t>
  </si>
  <si>
    <t xml:space="preserve">2uy3 </t>
  </si>
  <si>
    <t xml:space="preserve">2uy4 </t>
  </si>
  <si>
    <t xml:space="preserve">2uy5 </t>
  </si>
  <si>
    <t xml:space="preserve">2uyn </t>
  </si>
  <si>
    <t xml:space="preserve">2uyq </t>
  </si>
  <si>
    <t xml:space="preserve">2uz9 </t>
  </si>
  <si>
    <t xml:space="preserve">2v00 </t>
  </si>
  <si>
    <t xml:space="preserve">2v25 </t>
  </si>
  <si>
    <t xml:space="preserve">2v2c </t>
  </si>
  <si>
    <t xml:space="preserve">2v2h </t>
  </si>
  <si>
    <t xml:space="preserve">2v2q </t>
  </si>
  <si>
    <t xml:space="preserve">2v2v </t>
  </si>
  <si>
    <t xml:space="preserve">2v3d </t>
  </si>
  <si>
    <t xml:space="preserve">2v3u </t>
  </si>
  <si>
    <t xml:space="preserve">2v54 </t>
  </si>
  <si>
    <t xml:space="preserve">2v57 </t>
  </si>
  <si>
    <t xml:space="preserve">2v58 </t>
  </si>
  <si>
    <t xml:space="preserve">2v59 </t>
  </si>
  <si>
    <t xml:space="preserve">2v77 </t>
  </si>
  <si>
    <t xml:space="preserve">2v7a </t>
  </si>
  <si>
    <t xml:space="preserve">2v88 </t>
  </si>
  <si>
    <t xml:space="preserve">2v8w </t>
  </si>
  <si>
    <t xml:space="preserve">2v95 </t>
  </si>
  <si>
    <t xml:space="preserve">2vb8 </t>
  </si>
  <si>
    <t xml:space="preserve">2vba </t>
  </si>
  <si>
    <t xml:space="preserve">2vc9 </t>
  </si>
  <si>
    <t xml:space="preserve">2ves </t>
  </si>
  <si>
    <t xml:space="preserve">2vfk </t>
  </si>
  <si>
    <t xml:space="preserve">2vh0 </t>
  </si>
  <si>
    <t xml:space="preserve">2vh6 </t>
  </si>
  <si>
    <t xml:space="preserve">2vhj </t>
  </si>
  <si>
    <t xml:space="preserve">2vj8 </t>
  </si>
  <si>
    <t xml:space="preserve">2vjx </t>
  </si>
  <si>
    <t xml:space="preserve">2vk2 </t>
  </si>
  <si>
    <t xml:space="preserve">2vk6 </t>
  </si>
  <si>
    <t xml:space="preserve">2vkm </t>
  </si>
  <si>
    <t xml:space="preserve">2vl4 </t>
  </si>
  <si>
    <t xml:space="preserve">2vmc </t>
  </si>
  <si>
    <t xml:space="preserve">2vmd </t>
  </si>
  <si>
    <t xml:space="preserve">2vmf </t>
  </si>
  <si>
    <t xml:space="preserve">2vnp </t>
  </si>
  <si>
    <t xml:space="preserve">2vnt </t>
  </si>
  <si>
    <t xml:space="preserve">2vo4 </t>
  </si>
  <si>
    <t xml:space="preserve">2vo5 </t>
  </si>
  <si>
    <t xml:space="preserve">2vot </t>
  </si>
  <si>
    <t xml:space="preserve">2vpe </t>
  </si>
  <si>
    <t xml:space="preserve">2vpn </t>
  </si>
  <si>
    <t xml:space="preserve">2vpo </t>
  </si>
  <si>
    <t xml:space="preserve">2vqt </t>
  </si>
  <si>
    <t xml:space="preserve">2vrj </t>
  </si>
  <si>
    <t xml:space="preserve">2vsl </t>
  </si>
  <si>
    <t xml:space="preserve">2vt3 </t>
  </si>
  <si>
    <t xml:space="preserve">2vuk </t>
  </si>
  <si>
    <t xml:space="preserve">2vvc </t>
  </si>
  <si>
    <t xml:space="preserve">2vvn </t>
  </si>
  <si>
    <t xml:space="preserve">2vvs </t>
  </si>
  <si>
    <t xml:space="preserve">2vvu </t>
  </si>
  <si>
    <t xml:space="preserve">2vvv </t>
  </si>
  <si>
    <t xml:space="preserve">2vw1 </t>
  </si>
  <si>
    <t xml:space="preserve">2vw2 </t>
  </si>
  <si>
    <t xml:space="preserve">2vw5 </t>
  </si>
  <si>
    <t xml:space="preserve">2vwc </t>
  </si>
  <si>
    <t xml:space="preserve">2vwl </t>
  </si>
  <si>
    <t xml:space="preserve">2vwm </t>
  </si>
  <si>
    <t xml:space="preserve">2vwn </t>
  </si>
  <si>
    <t xml:space="preserve">2vwo </t>
  </si>
  <si>
    <t xml:space="preserve">2vxn </t>
  </si>
  <si>
    <t xml:space="preserve">2vyt </t>
  </si>
  <si>
    <t xml:space="preserve">2vzr </t>
  </si>
  <si>
    <t xml:space="preserve">2w08 </t>
  </si>
  <si>
    <t xml:space="preserve">2w26 </t>
  </si>
  <si>
    <t xml:space="preserve">2w47 </t>
  </si>
  <si>
    <t xml:space="preserve">2w4x </t>
  </si>
  <si>
    <t xml:space="preserve">2w5g </t>
  </si>
  <si>
    <t xml:space="preserve">2w66 </t>
  </si>
  <si>
    <t xml:space="preserve">2w67 </t>
  </si>
  <si>
    <t xml:space="preserve">2w8j </t>
  </si>
  <si>
    <t xml:space="preserve">2w8w </t>
  </si>
  <si>
    <t xml:space="preserve">2w8y </t>
  </si>
  <si>
    <t xml:space="preserve">2w9h </t>
  </si>
  <si>
    <t xml:space="preserve">2wb5 </t>
  </si>
  <si>
    <t xml:space="preserve">2wbg </t>
  </si>
  <si>
    <t xml:space="preserve">2wc3 </t>
  </si>
  <si>
    <t xml:space="preserve">2wc4 </t>
  </si>
  <si>
    <t xml:space="preserve">2wca </t>
  </si>
  <si>
    <t xml:space="preserve">2we3 </t>
  </si>
  <si>
    <t xml:space="preserve">2web </t>
  </si>
  <si>
    <t xml:space="preserve">2wec </t>
  </si>
  <si>
    <t xml:space="preserve">2wed </t>
  </si>
  <si>
    <t xml:space="preserve">2weg </t>
  </si>
  <si>
    <t xml:space="preserve">2weh </t>
  </si>
  <si>
    <t xml:space="preserve">2wej </t>
  </si>
  <si>
    <t xml:space="preserve">2weo </t>
  </si>
  <si>
    <t xml:space="preserve">2weq </t>
  </si>
  <si>
    <t xml:space="preserve">2wer </t>
  </si>
  <si>
    <t xml:space="preserve">2wf5 </t>
  </si>
  <si>
    <t xml:space="preserve">2wgj </t>
  </si>
  <si>
    <t xml:space="preserve">2whp </t>
  </si>
  <si>
    <t xml:space="preserve">2wjg </t>
  </si>
  <si>
    <t xml:space="preserve">2wk6 </t>
  </si>
  <si>
    <t xml:space="preserve">2wky </t>
  </si>
  <si>
    <t xml:space="preserve">2wkz </t>
  </si>
  <si>
    <t xml:space="preserve">2wl0 </t>
  </si>
  <si>
    <t xml:space="preserve">2wly </t>
  </si>
  <si>
    <t xml:space="preserve">2wlz </t>
  </si>
  <si>
    <t xml:space="preserve">2wm0 </t>
  </si>
  <si>
    <t xml:space="preserve">2wn9 </t>
  </si>
  <si>
    <t xml:space="preserve">2wnc </t>
  </si>
  <si>
    <t xml:space="preserve">2wnj </t>
  </si>
  <si>
    <t xml:space="preserve">2wor </t>
  </si>
  <si>
    <t xml:space="preserve">2wos </t>
  </si>
  <si>
    <t xml:space="preserve">2wq5 </t>
  </si>
  <si>
    <t xml:space="preserve">2wr8 </t>
  </si>
  <si>
    <t xml:space="preserve">2wtv </t>
  </si>
  <si>
    <t xml:space="preserve">2wuf </t>
  </si>
  <si>
    <t xml:space="preserve">2wvt </t>
  </si>
  <si>
    <t xml:space="preserve">2wvz </t>
  </si>
  <si>
    <t xml:space="preserve">2wyf </t>
  </si>
  <si>
    <t xml:space="preserve">2wyg </t>
  </si>
  <si>
    <t xml:space="preserve">2wyj </t>
  </si>
  <si>
    <t xml:space="preserve">2wzf </t>
  </si>
  <si>
    <t xml:space="preserve">2wzm </t>
  </si>
  <si>
    <t xml:space="preserve">2wzs </t>
  </si>
  <si>
    <t xml:space="preserve">2x00 </t>
  </si>
  <si>
    <t xml:space="preserve">2x09 </t>
  </si>
  <si>
    <t xml:space="preserve">2x0y </t>
  </si>
  <si>
    <t xml:space="preserve">2x2r </t>
  </si>
  <si>
    <t xml:space="preserve">2x4z </t>
  </si>
  <si>
    <t xml:space="preserve">2x6x </t>
  </si>
  <si>
    <t xml:space="preserve">2x7t </t>
  </si>
  <si>
    <t xml:space="preserve">2x7u </t>
  </si>
  <si>
    <t xml:space="preserve">2x8z </t>
  </si>
  <si>
    <t xml:space="preserve">2x91 </t>
  </si>
  <si>
    <t xml:space="preserve">2x95 </t>
  </si>
  <si>
    <t xml:space="preserve">2x96 </t>
  </si>
  <si>
    <t xml:space="preserve">2x97 </t>
  </si>
  <si>
    <t xml:space="preserve">2xab </t>
  </si>
  <si>
    <t xml:space="preserve">2xb7 </t>
  </si>
  <si>
    <t xml:space="preserve">2xb8 </t>
  </si>
  <si>
    <t xml:space="preserve">2xbp </t>
  </si>
  <si>
    <t xml:space="preserve">2xbv </t>
  </si>
  <si>
    <t xml:space="preserve">2xbw </t>
  </si>
  <si>
    <t xml:space="preserve">2xbx </t>
  </si>
  <si>
    <t xml:space="preserve">2xc0 </t>
  </si>
  <si>
    <t xml:space="preserve">2xc4 </t>
  </si>
  <si>
    <t xml:space="preserve">2xd9 </t>
  </si>
  <si>
    <t xml:space="preserve">2xda </t>
  </si>
  <si>
    <t xml:space="preserve">2xde </t>
  </si>
  <si>
    <t xml:space="preserve">2xdk </t>
  </si>
  <si>
    <t xml:space="preserve">2xdl </t>
  </si>
  <si>
    <t xml:space="preserve">2xdx </t>
  </si>
  <si>
    <t xml:space="preserve">2xef </t>
  </si>
  <si>
    <t xml:space="preserve">2xeg </t>
  </si>
  <si>
    <t xml:space="preserve">2xei </t>
  </si>
  <si>
    <t xml:space="preserve">2xej </t>
  </si>
  <si>
    <t xml:space="preserve">2xg9 </t>
  </si>
  <si>
    <t xml:space="preserve">2xhm </t>
  </si>
  <si>
    <t xml:space="preserve">2xht </t>
  </si>
  <si>
    <t xml:space="preserve">2xib </t>
  </si>
  <si>
    <t xml:space="preserve">2xii </t>
  </si>
  <si>
    <t xml:space="preserve">2xj1 </t>
  </si>
  <si>
    <t xml:space="preserve">2xj2 </t>
  </si>
  <si>
    <t xml:space="preserve">2xj7 </t>
  </si>
  <si>
    <t xml:space="preserve">2xjg </t>
  </si>
  <si>
    <t xml:space="preserve">2xjj </t>
  </si>
  <si>
    <t xml:space="preserve">2xjx </t>
  </si>
  <si>
    <t xml:space="preserve">2xm1 </t>
  </si>
  <si>
    <t xml:space="preserve">2xm2 </t>
  </si>
  <si>
    <t xml:space="preserve">2xmy </t>
  </si>
  <si>
    <t xml:space="preserve">2xn3 </t>
  </si>
  <si>
    <t xml:space="preserve">2xn5 </t>
  </si>
  <si>
    <t xml:space="preserve">2xnb </t>
  </si>
  <si>
    <t xml:space="preserve">2xog </t>
  </si>
  <si>
    <t xml:space="preserve">2xp7 </t>
  </si>
  <si>
    <t xml:space="preserve">2xpk </t>
  </si>
  <si>
    <t xml:space="preserve">2xxr </t>
  </si>
  <si>
    <t xml:space="preserve">2xxt </t>
  </si>
  <si>
    <t xml:space="preserve">2xxx </t>
  </si>
  <si>
    <t xml:space="preserve">2xyd </t>
  </si>
  <si>
    <t xml:space="preserve">2xye </t>
  </si>
  <si>
    <t xml:space="preserve">2xyf </t>
  </si>
  <si>
    <t xml:space="preserve">2xys </t>
  </si>
  <si>
    <t xml:space="preserve">2xyt </t>
  </si>
  <si>
    <t xml:space="preserve">2y5f </t>
  </si>
  <si>
    <t xml:space="preserve">2y5g </t>
  </si>
  <si>
    <t xml:space="preserve">2y5h </t>
  </si>
  <si>
    <t xml:space="preserve">2y7i </t>
  </si>
  <si>
    <t xml:space="preserve">2y7x </t>
  </si>
  <si>
    <t xml:space="preserve">2y7z </t>
  </si>
  <si>
    <t xml:space="preserve">2y80 </t>
  </si>
  <si>
    <t xml:space="preserve">2y81 </t>
  </si>
  <si>
    <t xml:space="preserve">2y82 </t>
  </si>
  <si>
    <t xml:space="preserve">2y8c </t>
  </si>
  <si>
    <t xml:space="preserve">2ya6 </t>
  </si>
  <si>
    <t xml:space="preserve">2ya7 </t>
  </si>
  <si>
    <t xml:space="preserve">2ya8 </t>
  </si>
  <si>
    <t xml:space="preserve">2yay </t>
  </si>
  <si>
    <t xml:space="preserve">2yaz </t>
  </si>
  <si>
    <t xml:space="preserve">2yb0 </t>
  </si>
  <si>
    <t xml:space="preserve">2ydt </t>
  </si>
  <si>
    <t xml:space="preserve">2ydw </t>
  </si>
  <si>
    <t xml:space="preserve">2yek </t>
  </si>
  <si>
    <t xml:space="preserve">2yel </t>
  </si>
  <si>
    <t xml:space="preserve">2yfa </t>
  </si>
  <si>
    <t xml:space="preserve">2yfe </t>
  </si>
  <si>
    <t xml:space="preserve">2yfx </t>
  </si>
  <si>
    <t xml:space="preserve">2yge </t>
  </si>
  <si>
    <t xml:space="preserve">2ygf </t>
  </si>
  <si>
    <t xml:space="preserve">2yhw </t>
  </si>
  <si>
    <t xml:space="preserve">2yi0 </t>
  </si>
  <si>
    <t xml:space="preserve">2yi7 </t>
  </si>
  <si>
    <t xml:space="preserve">2yix </t>
  </si>
  <si>
    <t xml:space="preserve">2yk1 </t>
  </si>
  <si>
    <t xml:space="preserve">2yki </t>
  </si>
  <si>
    <t xml:space="preserve">2ylc </t>
  </si>
  <si>
    <t xml:space="preserve">2ymd </t>
  </si>
  <si>
    <t xml:space="preserve">2yme </t>
  </si>
  <si>
    <t xml:space="preserve">2ypi </t>
  </si>
  <si>
    <t xml:space="preserve">2ypo </t>
  </si>
  <si>
    <t xml:space="preserve">2yxj </t>
  </si>
  <si>
    <t xml:space="preserve">2yz3 </t>
  </si>
  <si>
    <t xml:space="preserve">2z1w </t>
  </si>
  <si>
    <t xml:space="preserve">2z4o </t>
  </si>
  <si>
    <t xml:space="preserve">2z94 </t>
  </si>
  <si>
    <t xml:space="preserve">2za0 </t>
  </si>
  <si>
    <t xml:space="preserve">2za5 </t>
  </si>
  <si>
    <t xml:space="preserve">2zb1 </t>
  </si>
  <si>
    <t xml:space="preserve">2zc9 </t>
  </si>
  <si>
    <t xml:space="preserve">2zcq </t>
  </si>
  <si>
    <t xml:space="preserve">2zcr </t>
  </si>
  <si>
    <t xml:space="preserve">2zcs </t>
  </si>
  <si>
    <t xml:space="preserve">2zda </t>
  </si>
  <si>
    <t xml:space="preserve">2zdk </t>
  </si>
  <si>
    <t xml:space="preserve">2zdl </t>
  </si>
  <si>
    <t xml:space="preserve">2zdm </t>
  </si>
  <si>
    <t xml:space="preserve">2zdn </t>
  </si>
  <si>
    <t xml:space="preserve">2zfp </t>
  </si>
  <si>
    <t xml:space="preserve">2zfs </t>
  </si>
  <si>
    <t xml:space="preserve">2zft </t>
  </si>
  <si>
    <t xml:space="preserve">2zgx </t>
  </si>
  <si>
    <t xml:space="preserve">2zjw </t>
  </si>
  <si>
    <t xml:space="preserve">2zkj </t>
  </si>
  <si>
    <t xml:space="preserve">2zmm </t>
  </si>
  <si>
    <t xml:space="preserve">2zn7 </t>
  </si>
  <si>
    <t xml:space="preserve">2zq0 </t>
  </si>
  <si>
    <t xml:space="preserve">2zq2 </t>
  </si>
  <si>
    <t xml:space="preserve">2zwz </t>
  </si>
  <si>
    <t xml:space="preserve">2zx6 </t>
  </si>
  <si>
    <t xml:space="preserve">2zx7 </t>
  </si>
  <si>
    <t xml:space="preserve">2zx8 </t>
  </si>
  <si>
    <t xml:space="preserve">2zxd </t>
  </si>
  <si>
    <t xml:space="preserve">2zxg </t>
  </si>
  <si>
    <t xml:space="preserve">2zy1 </t>
  </si>
  <si>
    <t xml:space="preserve">2zym </t>
  </si>
  <si>
    <t xml:space="preserve">2zz1 </t>
  </si>
  <si>
    <t xml:space="preserve">2zz2 </t>
  </si>
  <si>
    <t xml:space="preserve">3a1c </t>
  </si>
  <si>
    <t xml:space="preserve">3a1d </t>
  </si>
  <si>
    <t xml:space="preserve">3a1e </t>
  </si>
  <si>
    <t xml:space="preserve">3a2o </t>
  </si>
  <si>
    <t xml:space="preserve">3a5y </t>
  </si>
  <si>
    <t xml:space="preserve">3a6t </t>
  </si>
  <si>
    <t xml:space="preserve">3a9i </t>
  </si>
  <si>
    <t xml:space="preserve">3aaq </t>
  </si>
  <si>
    <t xml:space="preserve">3aas </t>
  </si>
  <si>
    <t xml:space="preserve">3aau </t>
  </si>
  <si>
    <t xml:space="preserve">3acl </t>
  </si>
  <si>
    <t xml:space="preserve">3acw </t>
  </si>
  <si>
    <t xml:space="preserve">3acx </t>
  </si>
  <si>
    <t xml:space="preserve">3ag9 </t>
  </si>
  <si>
    <t xml:space="preserve">3agl </t>
  </si>
  <si>
    <t xml:space="preserve">3ahn </t>
  </si>
  <si>
    <t xml:space="preserve">3aho </t>
  </si>
  <si>
    <t xml:space="preserve">3ai8 </t>
  </si>
  <si>
    <t xml:space="preserve">3aid </t>
  </si>
  <si>
    <t xml:space="preserve">3alt </t>
  </si>
  <si>
    <t xml:space="preserve">3ao2 </t>
  </si>
  <si>
    <t xml:space="preserve">3ao4 </t>
  </si>
  <si>
    <t xml:space="preserve">3ao5 </t>
  </si>
  <si>
    <t xml:space="preserve">3ap4 </t>
  </si>
  <si>
    <t xml:space="preserve">3aqt </t>
  </si>
  <si>
    <t xml:space="preserve">3arp </t>
  </si>
  <si>
    <t xml:space="preserve">3arq </t>
  </si>
  <si>
    <t xml:space="preserve">3arw </t>
  </si>
  <si>
    <t xml:space="preserve">3arx </t>
  </si>
  <si>
    <t xml:space="preserve">3axz </t>
  </si>
  <si>
    <t xml:space="preserve">3b1m </t>
  </si>
  <si>
    <t xml:space="preserve">3b24 </t>
  </si>
  <si>
    <t xml:space="preserve">3b25 </t>
  </si>
  <si>
    <t xml:space="preserve">3b26 </t>
  </si>
  <si>
    <t xml:space="preserve">3b27 </t>
  </si>
  <si>
    <t xml:space="preserve">3b2q </t>
  </si>
  <si>
    <t xml:space="preserve">3b3c </t>
  </si>
  <si>
    <t xml:space="preserve">3b3s </t>
  </si>
  <si>
    <t xml:space="preserve">3b3w </t>
  </si>
  <si>
    <t xml:space="preserve">3b3x </t>
  </si>
  <si>
    <t xml:space="preserve">3b4f </t>
  </si>
  <si>
    <t xml:space="preserve">3b4p </t>
  </si>
  <si>
    <t xml:space="preserve">3b50 </t>
  </si>
  <si>
    <t xml:space="preserve">3b5r </t>
  </si>
  <si>
    <t xml:space="preserve">3b65 </t>
  </si>
  <si>
    <t xml:space="preserve">3b66 </t>
  </si>
  <si>
    <t xml:space="preserve">3b67 </t>
  </si>
  <si>
    <t xml:space="preserve">3b68 </t>
  </si>
  <si>
    <t xml:space="preserve">3b7i </t>
  </si>
  <si>
    <t xml:space="preserve">3b7j </t>
  </si>
  <si>
    <t xml:space="preserve">3b7r </t>
  </si>
  <si>
    <t xml:space="preserve">3b7u </t>
  </si>
  <si>
    <t xml:space="preserve">3b92 </t>
  </si>
  <si>
    <t xml:space="preserve">3bbb </t>
  </si>
  <si>
    <t xml:space="preserve">3bbf </t>
  </si>
  <si>
    <t xml:space="preserve">3be9 </t>
  </si>
  <si>
    <t xml:space="preserve">3bex </t>
  </si>
  <si>
    <t xml:space="preserve">3bft </t>
  </si>
  <si>
    <t xml:space="preserve">3bfu </t>
  </si>
  <si>
    <t xml:space="preserve">3bgb </t>
  </si>
  <si>
    <t xml:space="preserve">3bgc </t>
  </si>
  <si>
    <t xml:space="preserve">3bgq </t>
  </si>
  <si>
    <t xml:space="preserve">3bgs </t>
  </si>
  <si>
    <t xml:space="preserve">3bgz </t>
  </si>
  <si>
    <t xml:space="preserve">3bkk </t>
  </si>
  <si>
    <t xml:space="preserve">3bkl </t>
  </si>
  <si>
    <t xml:space="preserve">3bl0 </t>
  </si>
  <si>
    <t xml:space="preserve">3bl1 </t>
  </si>
  <si>
    <t xml:space="preserve">3bpc </t>
  </si>
  <si>
    <t xml:space="preserve">3bqc </t>
  </si>
  <si>
    <t xml:space="preserve">3bra </t>
  </si>
  <si>
    <t xml:space="preserve">3brn </t>
  </si>
  <si>
    <t xml:space="preserve">3bu1 </t>
  </si>
  <si>
    <t xml:space="preserve">3buf </t>
  </si>
  <si>
    <t xml:space="preserve">3bug </t>
  </si>
  <si>
    <t xml:space="preserve">3buh </t>
  </si>
  <si>
    <t xml:space="preserve">3bv9 </t>
  </si>
  <si>
    <t xml:space="preserve">3bva </t>
  </si>
  <si>
    <t xml:space="preserve">3bvb </t>
  </si>
  <si>
    <t xml:space="preserve">3bwj </t>
  </si>
  <si>
    <t xml:space="preserve">3bxe </t>
  </si>
  <si>
    <t xml:space="preserve">3bxf </t>
  </si>
  <si>
    <t xml:space="preserve">3bxg </t>
  </si>
  <si>
    <t xml:space="preserve">3bxh </t>
  </si>
  <si>
    <t xml:space="preserve">3bzf </t>
  </si>
  <si>
    <t xml:space="preserve">3c2f </t>
  </si>
  <si>
    <t xml:space="preserve">3c2o </t>
  </si>
  <si>
    <t xml:space="preserve">3c2r </t>
  </si>
  <si>
    <t xml:space="preserve">3c2u </t>
  </si>
  <si>
    <t xml:space="preserve">3c39 </t>
  </si>
  <si>
    <t xml:space="preserve">3c4h </t>
  </si>
  <si>
    <t xml:space="preserve">3c52 </t>
  </si>
  <si>
    <t xml:space="preserve">3c56 </t>
  </si>
  <si>
    <t xml:space="preserve">3c79 </t>
  </si>
  <si>
    <t xml:space="preserve">3c84 </t>
  </si>
  <si>
    <t xml:space="preserve">3c88 </t>
  </si>
  <si>
    <t xml:space="preserve">3c89 </t>
  </si>
  <si>
    <t xml:space="preserve">3c8a </t>
  </si>
  <si>
    <t xml:space="preserve">3c8b </t>
  </si>
  <si>
    <t xml:space="preserve">3cct </t>
  </si>
  <si>
    <t xml:space="preserve">3ccw </t>
  </si>
  <si>
    <t xml:space="preserve">3ccz </t>
  </si>
  <si>
    <t xml:space="preserve">3cd0 </t>
  </si>
  <si>
    <t xml:space="preserve">3cd5 </t>
  </si>
  <si>
    <t xml:space="preserve">3cd7 </t>
  </si>
  <si>
    <t xml:space="preserve">3cda </t>
  </si>
  <si>
    <t xml:space="preserve">3cdb </t>
  </si>
  <si>
    <t xml:space="preserve">3cf8 </t>
  </si>
  <si>
    <t xml:space="preserve">3cfn </t>
  </si>
  <si>
    <t xml:space="preserve">3cft </t>
  </si>
  <si>
    <t xml:space="preserve">3cj2 </t>
  </si>
  <si>
    <t xml:space="preserve">3cj4 </t>
  </si>
  <si>
    <t xml:space="preserve">3cj5 </t>
  </si>
  <si>
    <t xml:space="preserve">3ckb </t>
  </si>
  <si>
    <t xml:space="preserve">3cke </t>
  </si>
  <si>
    <t xml:space="preserve">3ckp </t>
  </si>
  <si>
    <t xml:space="preserve">3ckz </t>
  </si>
  <si>
    <t xml:space="preserve">3cl0 </t>
  </si>
  <si>
    <t xml:space="preserve">3cm2 </t>
  </si>
  <si>
    <t xml:space="preserve">3cow </t>
  </si>
  <si>
    <t xml:space="preserve">3coy </t>
  </si>
  <si>
    <t xml:space="preserve">3coz </t>
  </si>
  <si>
    <t xml:space="preserve">3cs7 </t>
  </si>
  <si>
    <t xml:space="preserve">3ctt </t>
  </si>
  <si>
    <t xml:space="preserve">3cyw </t>
  </si>
  <si>
    <t xml:space="preserve">3cyx </t>
  </si>
  <si>
    <t xml:space="preserve">3cyz </t>
  </si>
  <si>
    <t xml:space="preserve">3cz1 </t>
  </si>
  <si>
    <t xml:space="preserve">3czv </t>
  </si>
  <si>
    <t xml:space="preserve">3d0b </t>
  </si>
  <si>
    <t xml:space="preserve">3d0e </t>
  </si>
  <si>
    <t xml:space="preserve">3d1x </t>
  </si>
  <si>
    <t xml:space="preserve">3d1y </t>
  </si>
  <si>
    <t xml:space="preserve">3d1z </t>
  </si>
  <si>
    <t xml:space="preserve">3d2e </t>
  </si>
  <si>
    <t xml:space="preserve">3d4y </t>
  </si>
  <si>
    <t xml:space="preserve">3d4z </t>
  </si>
  <si>
    <t xml:space="preserve">3d50 </t>
  </si>
  <si>
    <t xml:space="preserve">3d51 </t>
  </si>
  <si>
    <t xml:space="preserve">3d52 </t>
  </si>
  <si>
    <t xml:space="preserve">3d6o </t>
  </si>
  <si>
    <t xml:space="preserve">3d6p </t>
  </si>
  <si>
    <t xml:space="preserve">3d78 </t>
  </si>
  <si>
    <t xml:space="preserve">3d7k </t>
  </si>
  <si>
    <t xml:space="preserve">3d7z </t>
  </si>
  <si>
    <t xml:space="preserve">3d83 </t>
  </si>
  <si>
    <t xml:space="preserve">3d8w </t>
  </si>
  <si>
    <t xml:space="preserve">3d8z </t>
  </si>
  <si>
    <t xml:space="preserve">3d91 </t>
  </si>
  <si>
    <t xml:space="preserve">3d9z </t>
  </si>
  <si>
    <t xml:space="preserve">3da9 </t>
  </si>
  <si>
    <t xml:space="preserve">3daz </t>
  </si>
  <si>
    <t xml:space="preserve">3dbu </t>
  </si>
  <si>
    <t xml:space="preserve">3dc3 </t>
  </si>
  <si>
    <t xml:space="preserve">3dcc </t>
  </si>
  <si>
    <t xml:space="preserve">3dd0 </t>
  </si>
  <si>
    <t xml:space="preserve">3dd8 </t>
  </si>
  <si>
    <t xml:space="preserve">3ddf </t>
  </si>
  <si>
    <t xml:space="preserve">3ddg </t>
  </si>
  <si>
    <t xml:space="preserve">3dgo </t>
  </si>
  <si>
    <t xml:space="preserve">3djk </t>
  </si>
  <si>
    <t xml:space="preserve">3djo </t>
  </si>
  <si>
    <t xml:space="preserve">3djp </t>
  </si>
  <si>
    <t xml:space="preserve">3djq </t>
  </si>
  <si>
    <t xml:space="preserve">3djv </t>
  </si>
  <si>
    <t xml:space="preserve">3djx </t>
  </si>
  <si>
    <t xml:space="preserve">3dk1 </t>
  </si>
  <si>
    <t xml:space="preserve">3dln </t>
  </si>
  <si>
    <t xml:space="preserve">3dnd </t>
  </si>
  <si>
    <t xml:space="preserve">3dne </t>
  </si>
  <si>
    <t xml:space="preserve">3dp4 </t>
  </si>
  <si>
    <t xml:space="preserve">3dp9 </t>
  </si>
  <si>
    <t xml:space="preserve">3drf </t>
  </si>
  <si>
    <t xml:space="preserve">3drg </t>
  </si>
  <si>
    <t xml:space="preserve">3dri </t>
  </si>
  <si>
    <t xml:space="preserve">3dsz </t>
  </si>
  <si>
    <t xml:space="preserve">3dx1 </t>
  </si>
  <si>
    <t xml:space="preserve">3dx2 </t>
  </si>
  <si>
    <t xml:space="preserve">3dx3 </t>
  </si>
  <si>
    <t xml:space="preserve">3dx4 </t>
  </si>
  <si>
    <t xml:space="preserve">3dyo </t>
  </si>
  <si>
    <t xml:space="preserve">3dzt </t>
  </si>
  <si>
    <t xml:space="preserve">3e0i </t>
  </si>
  <si>
    <t xml:space="preserve">3e3c </t>
  </si>
  <si>
    <t xml:space="preserve">3e5a </t>
  </si>
  <si>
    <t xml:space="preserve">3e5u </t>
  </si>
  <si>
    <t xml:space="preserve">3e6y </t>
  </si>
  <si>
    <t xml:space="preserve">3eax </t>
  </si>
  <si>
    <t xml:space="preserve">3eb1 </t>
  </si>
  <si>
    <t xml:space="preserve">3ebh </t>
  </si>
  <si>
    <t xml:space="preserve">3ebi </t>
  </si>
  <si>
    <t xml:space="preserve">3ebl </t>
  </si>
  <si>
    <t xml:space="preserve">3ebo </t>
  </si>
  <si>
    <t xml:space="preserve">3ebp </t>
  </si>
  <si>
    <t xml:space="preserve">3ed0 </t>
  </si>
  <si>
    <t xml:space="preserve">3eeb </t>
  </si>
  <si>
    <t xml:space="preserve">3eft </t>
  </si>
  <si>
    <t xml:space="preserve">3egt </t>
  </si>
  <si>
    <t xml:space="preserve">3ehx </t>
  </si>
  <si>
    <t xml:space="preserve">3ehy </t>
  </si>
  <si>
    <t xml:space="preserve">3ejp </t>
  </si>
  <si>
    <t xml:space="preserve">3ejq </t>
  </si>
  <si>
    <t xml:space="preserve">3ejr </t>
  </si>
  <si>
    <t xml:space="preserve">3eko </t>
  </si>
  <si>
    <t xml:space="preserve">3ekp </t>
  </si>
  <si>
    <t xml:space="preserve">3ekr </t>
  </si>
  <si>
    <t xml:space="preserve">3ekt </t>
  </si>
  <si>
    <t xml:space="preserve">3ekv </t>
  </si>
  <si>
    <t xml:space="preserve">3ekw </t>
  </si>
  <si>
    <t xml:space="preserve">3ekx </t>
  </si>
  <si>
    <t xml:space="preserve">3el1 </t>
  </si>
  <si>
    <t xml:space="preserve">3el4 </t>
  </si>
  <si>
    <t xml:space="preserve">3el5 </t>
  </si>
  <si>
    <t xml:space="preserve">3el9 </t>
  </si>
  <si>
    <t xml:space="preserve">3elc </t>
  </si>
  <si>
    <t xml:space="preserve">3eqr </t>
  </si>
  <si>
    <t xml:space="preserve">3ery </t>
  </si>
  <si>
    <t xml:space="preserve">3evd </t>
  </si>
  <si>
    <t xml:space="preserve">3ewc </t>
  </si>
  <si>
    <t xml:space="preserve">3ewj </t>
  </si>
  <si>
    <t xml:space="preserve">3exe </t>
  </si>
  <si>
    <t xml:space="preserve">3exh </t>
  </si>
  <si>
    <t xml:space="preserve">3f15 </t>
  </si>
  <si>
    <t xml:space="preserve">3f16 </t>
  </si>
  <si>
    <t xml:space="preserve">3f17 </t>
  </si>
  <si>
    <t xml:space="preserve">3f18 </t>
  </si>
  <si>
    <t xml:space="preserve">3f19 </t>
  </si>
  <si>
    <t xml:space="preserve">3f1a </t>
  </si>
  <si>
    <t xml:space="preserve">3f33 </t>
  </si>
  <si>
    <t xml:space="preserve">3f34 </t>
  </si>
  <si>
    <t xml:space="preserve">3f37 </t>
  </si>
  <si>
    <t xml:space="preserve">3f3c </t>
  </si>
  <si>
    <t xml:space="preserve">3f3d </t>
  </si>
  <si>
    <t xml:space="preserve">3f3e </t>
  </si>
  <si>
    <t xml:space="preserve">3f48 </t>
  </si>
  <si>
    <t xml:space="preserve">3f5j </t>
  </si>
  <si>
    <t xml:space="preserve">3f5k </t>
  </si>
  <si>
    <t xml:space="preserve">3f5l </t>
  </si>
  <si>
    <t xml:space="preserve">3f68 </t>
  </si>
  <si>
    <t xml:space="preserve">3f6e </t>
  </si>
  <si>
    <t xml:space="preserve">3f6g </t>
  </si>
  <si>
    <t xml:space="preserve">3f70 </t>
  </si>
  <si>
    <t xml:space="preserve">3f78 </t>
  </si>
  <si>
    <t xml:space="preserve">3f7g </t>
  </si>
  <si>
    <t xml:space="preserve">3f7h </t>
  </si>
  <si>
    <t xml:space="preserve">3f7i </t>
  </si>
  <si>
    <t xml:space="preserve">3f80 </t>
  </si>
  <si>
    <t xml:space="preserve">3f8c </t>
  </si>
  <si>
    <t xml:space="preserve">3f8e </t>
  </si>
  <si>
    <t xml:space="preserve">3f8f </t>
  </si>
  <si>
    <t xml:space="preserve">3fas </t>
  </si>
  <si>
    <t xml:space="preserve">3fat </t>
  </si>
  <si>
    <t xml:space="preserve">3fcq </t>
  </si>
  <si>
    <t xml:space="preserve">3fed </t>
  </si>
  <si>
    <t xml:space="preserve">3fee </t>
  </si>
  <si>
    <t xml:space="preserve">3ff3 </t>
  </si>
  <si>
    <t xml:space="preserve">3ffg </t>
  </si>
  <si>
    <t xml:space="preserve">3ffp </t>
  </si>
  <si>
    <t xml:space="preserve">3fh7 </t>
  </si>
  <si>
    <t xml:space="preserve">3fhb </t>
  </si>
  <si>
    <t xml:space="preserve">3fj7 </t>
  </si>
  <si>
    <t xml:space="preserve">3fjg </t>
  </si>
  <si>
    <t xml:space="preserve">3fl5 </t>
  </si>
  <si>
    <t xml:space="preserve">3fqe </t>
  </si>
  <si>
    <t xml:space="preserve">3fql </t>
  </si>
  <si>
    <t xml:space="preserve">3fuc </t>
  </si>
  <si>
    <t xml:space="preserve">3fur </t>
  </si>
  <si>
    <t xml:space="preserve">3fuz </t>
  </si>
  <si>
    <t xml:space="preserve">3fv1 </t>
  </si>
  <si>
    <t xml:space="preserve">3fv2 </t>
  </si>
  <si>
    <t xml:space="preserve">3fv3 </t>
  </si>
  <si>
    <t xml:space="preserve">3fvh </t>
  </si>
  <si>
    <t xml:space="preserve">3fvk </t>
  </si>
  <si>
    <t xml:space="preserve">3fvl </t>
  </si>
  <si>
    <t xml:space="preserve">3fvn </t>
  </si>
  <si>
    <t xml:space="preserve">3fwv </t>
  </si>
  <si>
    <t xml:space="preserve">3fx6 </t>
  </si>
  <si>
    <t xml:space="preserve">3fzn </t>
  </si>
  <si>
    <t xml:space="preserve">3fzy </t>
  </si>
  <si>
    <t xml:space="preserve">3g0e </t>
  </si>
  <si>
    <t xml:space="preserve">3g0i </t>
  </si>
  <si>
    <t xml:space="preserve">3g0w </t>
  </si>
  <si>
    <t xml:space="preserve">3g19 </t>
  </si>
  <si>
    <t xml:space="preserve">3g1d </t>
  </si>
  <si>
    <t xml:space="preserve">3g1v </t>
  </si>
  <si>
    <t xml:space="preserve">3g2y </t>
  </si>
  <si>
    <t xml:space="preserve">3g2z </t>
  </si>
  <si>
    <t xml:space="preserve">3g30 </t>
  </si>
  <si>
    <t xml:space="preserve">3g31 </t>
  </si>
  <si>
    <t xml:space="preserve">3g32 </t>
  </si>
  <si>
    <t xml:space="preserve">3g34 </t>
  </si>
  <si>
    <t xml:space="preserve">3g35 </t>
  </si>
  <si>
    <t xml:space="preserve">3g3r </t>
  </si>
  <si>
    <t xml:space="preserve">3g5k </t>
  </si>
  <si>
    <t xml:space="preserve">3ga5 </t>
  </si>
  <si>
    <t xml:space="preserve">3gba </t>
  </si>
  <si>
    <t xml:space="preserve">3gbb </t>
  </si>
  <si>
    <t xml:space="preserve">3gbe </t>
  </si>
  <si>
    <t xml:space="preserve">3gc4 </t>
  </si>
  <si>
    <t xml:space="preserve">3gc5 </t>
  </si>
  <si>
    <t xml:space="preserve">3gcp </t>
  </si>
  <si>
    <t xml:space="preserve">3gcs </t>
  </si>
  <si>
    <t xml:space="preserve">3gcu </t>
  </si>
  <si>
    <t xml:space="preserve">3gdt </t>
  </si>
  <si>
    <t xml:space="preserve">3ge7 </t>
  </si>
  <si>
    <t xml:space="preserve">3ggu </t>
  </si>
  <si>
    <t xml:space="preserve">3gi4 </t>
  </si>
  <si>
    <t xml:space="preserve">3gi5 </t>
  </si>
  <si>
    <t xml:space="preserve">3gi6 </t>
  </si>
  <si>
    <t xml:space="preserve">3gjw </t>
  </si>
  <si>
    <t xml:space="preserve">3gk1 </t>
  </si>
  <si>
    <t xml:space="preserve">3gkz </t>
  </si>
  <si>
    <t xml:space="preserve">3gm0 </t>
  </si>
  <si>
    <t xml:space="preserve">3gnw </t>
  </si>
  <si>
    <t xml:space="preserve">3gqz </t>
  </si>
  <si>
    <t xml:space="preserve">3gr2 </t>
  </si>
  <si>
    <t xml:space="preserve">3gs6 </t>
  </si>
  <si>
    <t xml:space="preserve">3gsm </t>
  </si>
  <si>
    <t xml:space="preserve">3gss </t>
  </si>
  <si>
    <t xml:space="preserve">3gst </t>
  </si>
  <si>
    <t xml:space="preserve">3gt9 </t>
  </si>
  <si>
    <t xml:space="preserve">3gta </t>
  </si>
  <si>
    <t xml:space="preserve">3gtc </t>
  </si>
  <si>
    <t xml:space="preserve">3gv9 </t>
  </si>
  <si>
    <t xml:space="preserve">3gvb </t>
  </si>
  <si>
    <t xml:space="preserve">3gvu </t>
  </si>
  <si>
    <t xml:space="preserve">3gx0 </t>
  </si>
  <si>
    <t xml:space="preserve">3gy2 </t>
  </si>
  <si>
    <t xml:space="preserve">3gy3 </t>
  </si>
  <si>
    <t xml:space="preserve">3gy4 </t>
  </si>
  <si>
    <t xml:space="preserve">3gy7 </t>
  </si>
  <si>
    <t xml:space="preserve">3h1x </t>
  </si>
  <si>
    <t xml:space="preserve">3h30 </t>
  </si>
  <si>
    <t xml:space="preserve">3h5b </t>
  </si>
  <si>
    <t xml:space="preserve">3h78 </t>
  </si>
  <si>
    <t xml:space="preserve">3h89 </t>
  </si>
  <si>
    <t xml:space="preserve">3h8b </t>
  </si>
  <si>
    <t xml:space="preserve">3hb4 </t>
  </si>
  <si>
    <t xml:space="preserve">3hcm </t>
  </si>
  <si>
    <t xml:space="preserve">3hek </t>
  </si>
  <si>
    <t xml:space="preserve">3hf8 </t>
  </si>
  <si>
    <t xml:space="preserve">3hfb </t>
  </si>
  <si>
    <t xml:space="preserve">3hig </t>
  </si>
  <si>
    <t xml:space="preserve">3hit </t>
  </si>
  <si>
    <t xml:space="preserve">3hk1 </t>
  </si>
  <si>
    <t xml:space="preserve">3hkn </t>
  </si>
  <si>
    <t xml:space="preserve">3hkq </t>
  </si>
  <si>
    <t xml:space="preserve">3hkt </t>
  </si>
  <si>
    <t xml:space="preserve">3hku </t>
  </si>
  <si>
    <t xml:space="preserve">3hkw </t>
  </si>
  <si>
    <t xml:space="preserve">3hky </t>
  </si>
  <si>
    <t xml:space="preserve">3hl5 </t>
  </si>
  <si>
    <t xml:space="preserve">3hl7 </t>
  </si>
  <si>
    <t xml:space="preserve">3hl8 </t>
  </si>
  <si>
    <t xml:space="preserve">3hll </t>
  </si>
  <si>
    <t xml:space="preserve">3hmo </t>
  </si>
  <si>
    <t xml:space="preserve">3hmp </t>
  </si>
  <si>
    <t xml:space="preserve">3hp9 </t>
  </si>
  <si>
    <t xml:space="preserve">3hs4 </t>
  </si>
  <si>
    <t xml:space="preserve">3hu3 </t>
  </si>
  <si>
    <t xml:space="preserve">3hub </t>
  </si>
  <si>
    <t xml:space="preserve">3huc </t>
  </si>
  <si>
    <t xml:space="preserve">3hv8 </t>
  </si>
  <si>
    <t xml:space="preserve">3hvi </t>
  </si>
  <si>
    <t xml:space="preserve">3hvj </t>
  </si>
  <si>
    <t xml:space="preserve">3hww </t>
  </si>
  <si>
    <t xml:space="preserve">3hzk </t>
  </si>
  <si>
    <t xml:space="preserve">3hzm </t>
  </si>
  <si>
    <t xml:space="preserve">3hzv </t>
  </si>
  <si>
    <t xml:space="preserve">3i25 </t>
  </si>
  <si>
    <t xml:space="preserve">3i3b </t>
  </si>
  <si>
    <t xml:space="preserve">3i4b </t>
  </si>
  <si>
    <t xml:space="preserve">3i4y </t>
  </si>
  <si>
    <t xml:space="preserve">3i51 </t>
  </si>
  <si>
    <t xml:space="preserve">3i5z </t>
  </si>
  <si>
    <t xml:space="preserve">3i60 </t>
  </si>
  <si>
    <t xml:space="preserve">3i6o </t>
  </si>
  <si>
    <t xml:space="preserve">3i73 </t>
  </si>
  <si>
    <t xml:space="preserve">3i7e </t>
  </si>
  <si>
    <t xml:space="preserve">3i9g </t>
  </si>
  <si>
    <t xml:space="preserve">3iae </t>
  </si>
  <si>
    <t xml:space="preserve">3ibi </t>
  </si>
  <si>
    <t xml:space="preserve">3ibl </t>
  </si>
  <si>
    <t xml:space="preserve">3ibn </t>
  </si>
  <si>
    <t xml:space="preserve">3ibu </t>
  </si>
  <si>
    <t xml:space="preserve">3ies </t>
  </si>
  <si>
    <t xml:space="preserve">3ifl </t>
  </si>
  <si>
    <t xml:space="preserve">3igp </t>
  </si>
  <si>
    <t xml:space="preserve">3ijh </t>
  </si>
  <si>
    <t xml:space="preserve">3ikd </t>
  </si>
  <si>
    <t xml:space="preserve">3ikg </t>
  </si>
  <si>
    <t xml:space="preserve">3imc </t>
  </si>
  <si>
    <t xml:space="preserve">3ime </t>
  </si>
  <si>
    <t xml:space="preserve">3iob </t>
  </si>
  <si>
    <t xml:space="preserve">3ioc </t>
  </si>
  <si>
    <t xml:space="preserve">3iod </t>
  </si>
  <si>
    <t xml:space="preserve">3ioe </t>
  </si>
  <si>
    <t xml:space="preserve">3iof </t>
  </si>
  <si>
    <t xml:space="preserve">3iog </t>
  </si>
  <si>
    <t xml:space="preserve">3ip5 </t>
  </si>
  <si>
    <t xml:space="preserve">3ip6 </t>
  </si>
  <si>
    <t xml:space="preserve">3ip8 </t>
  </si>
  <si>
    <t xml:space="preserve">3ip9 </t>
  </si>
  <si>
    <t xml:space="preserve">3iph </t>
  </si>
  <si>
    <t xml:space="preserve">3ipq </t>
  </si>
  <si>
    <t xml:space="preserve">3ipu </t>
  </si>
  <si>
    <t xml:space="preserve">3iqu </t>
  </si>
  <si>
    <t xml:space="preserve">3isj </t>
  </si>
  <si>
    <t xml:space="preserve">3iss </t>
  </si>
  <si>
    <t xml:space="preserve">3iub </t>
  </si>
  <si>
    <t xml:space="preserve">3iue </t>
  </si>
  <si>
    <t xml:space="preserve">3ivc </t>
  </si>
  <si>
    <t xml:space="preserve">3ivg </t>
  </si>
  <si>
    <t xml:space="preserve">3ivx </t>
  </si>
  <si>
    <t xml:space="preserve">3iw5 </t>
  </si>
  <si>
    <t xml:space="preserve">3iw6 </t>
  </si>
  <si>
    <t xml:space="preserve">3iww </t>
  </si>
  <si>
    <t xml:space="preserve">3jdw </t>
  </si>
  <si>
    <t xml:space="preserve">3jrs </t>
  </si>
  <si>
    <t xml:space="preserve">3jrx </t>
  </si>
  <si>
    <t xml:space="preserve">3juk </t>
  </si>
  <si>
    <t xml:space="preserve">3juo </t>
  </si>
  <si>
    <t xml:space="preserve">3jup </t>
  </si>
  <si>
    <t xml:space="preserve">3jvr </t>
  </si>
  <si>
    <t xml:space="preserve">3jvs </t>
  </si>
  <si>
    <t xml:space="preserve">3jy0 </t>
  </si>
  <si>
    <t xml:space="preserve">3jya </t>
  </si>
  <si>
    <t xml:space="preserve">3jyr </t>
  </si>
  <si>
    <t xml:space="preserve">3jzh </t>
  </si>
  <si>
    <t xml:space="preserve">3jzj </t>
  </si>
  <si>
    <t xml:space="preserve">3k00 </t>
  </si>
  <si>
    <t xml:space="preserve">3k02 </t>
  </si>
  <si>
    <t xml:space="preserve">3k1j </t>
  </si>
  <si>
    <t xml:space="preserve">3k2f </t>
  </si>
  <si>
    <t xml:space="preserve">3k37 </t>
  </si>
  <si>
    <t xml:space="preserve">3k4d </t>
  </si>
  <si>
    <t xml:space="preserve">3k4q </t>
  </si>
  <si>
    <t xml:space="preserve">3k5v </t>
  </si>
  <si>
    <t xml:space="preserve">3k5x </t>
  </si>
  <si>
    <t xml:space="preserve">3k8c </t>
  </si>
  <si>
    <t xml:space="preserve">3k8o </t>
  </si>
  <si>
    <t xml:space="preserve">3k8q </t>
  </si>
  <si>
    <t xml:space="preserve">3k97 </t>
  </si>
  <si>
    <t xml:space="preserve">3k99 </t>
  </si>
  <si>
    <t xml:space="preserve">3kdb </t>
  </si>
  <si>
    <t xml:space="preserve">3kdc </t>
  </si>
  <si>
    <t xml:space="preserve">3kdd </t>
  </si>
  <si>
    <t xml:space="preserve">3kdm </t>
  </si>
  <si>
    <t xml:space="preserve">3kek </t>
  </si>
  <si>
    <t xml:space="preserve">3kgp </t>
  </si>
  <si>
    <t xml:space="preserve">3kgq </t>
  </si>
  <si>
    <t xml:space="preserve">3kgt </t>
  </si>
  <si>
    <t xml:space="preserve">3kgu </t>
  </si>
  <si>
    <t xml:space="preserve">3kiv </t>
  </si>
  <si>
    <t xml:space="preserve">3kjd </t>
  </si>
  <si>
    <t xml:space="preserve">3kku </t>
  </si>
  <si>
    <t xml:space="preserve">3kmc </t>
  </si>
  <si>
    <t xml:space="preserve">3kmx </t>
  </si>
  <si>
    <t xml:space="preserve">3kmy </t>
  </si>
  <si>
    <t xml:space="preserve">3kqr </t>
  </si>
  <si>
    <t xml:space="preserve">3kr4 </t>
  </si>
  <si>
    <t xml:space="preserve">3kr8 </t>
  </si>
  <si>
    <t xml:space="preserve">3kv2 </t>
  </si>
  <si>
    <t xml:space="preserve">3kwa </t>
  </si>
  <si>
    <t xml:space="preserve">3kyq </t>
  </si>
  <si>
    <t xml:space="preserve">3l0v </t>
  </si>
  <si>
    <t xml:space="preserve">3l3l </t>
  </si>
  <si>
    <t xml:space="preserve">3l3m </t>
  </si>
  <si>
    <t xml:space="preserve">3l3n </t>
  </si>
  <si>
    <t xml:space="preserve">3l4u </t>
  </si>
  <si>
    <t xml:space="preserve">3l4v </t>
  </si>
  <si>
    <t xml:space="preserve">3l4w </t>
  </si>
  <si>
    <t xml:space="preserve">3l4x </t>
  </si>
  <si>
    <t xml:space="preserve">3l4y </t>
  </si>
  <si>
    <t xml:space="preserve">3l4z </t>
  </si>
  <si>
    <t xml:space="preserve">3l59 </t>
  </si>
  <si>
    <t xml:space="preserve">3ldp </t>
  </si>
  <si>
    <t xml:space="preserve">3ldq </t>
  </si>
  <si>
    <t xml:space="preserve">3le9 </t>
  </si>
  <si>
    <t xml:space="preserve">3lea </t>
  </si>
  <si>
    <t xml:space="preserve">3lgs </t>
  </si>
  <si>
    <t xml:space="preserve">3lir </t>
  </si>
  <si>
    <t xml:space="preserve">3liw </t>
  </si>
  <si>
    <t xml:space="preserve">3ljg </t>
  </si>
  <si>
    <t xml:space="preserve">3ljo </t>
  </si>
  <si>
    <t xml:space="preserve">3ljz </t>
  </si>
  <si>
    <t xml:space="preserve">3lk8 </t>
  </si>
  <si>
    <t xml:space="preserve">3lka </t>
  </si>
  <si>
    <t xml:space="preserve">3lmk </t>
  </si>
  <si>
    <t xml:space="preserve">3lp4 </t>
  </si>
  <si>
    <t xml:space="preserve">3lp7 </t>
  </si>
  <si>
    <t xml:space="preserve">3lpi </t>
  </si>
  <si>
    <t xml:space="preserve">3lpk </t>
  </si>
  <si>
    <t xml:space="preserve">3lpl </t>
  </si>
  <si>
    <t xml:space="preserve">3lpp </t>
  </si>
  <si>
    <t xml:space="preserve">3lq2 </t>
  </si>
  <si>
    <t xml:space="preserve">3lvw </t>
  </si>
  <si>
    <t xml:space="preserve">3lxe </t>
  </si>
  <si>
    <t xml:space="preserve">3lxk </t>
  </si>
  <si>
    <t xml:space="preserve">3lzs </t>
  </si>
  <si>
    <t xml:space="preserve">3lzu </t>
  </si>
  <si>
    <t xml:space="preserve">3lzz </t>
  </si>
  <si>
    <t xml:space="preserve">3m1k </t>
  </si>
  <si>
    <t xml:space="preserve">3m35 </t>
  </si>
  <si>
    <t xml:space="preserve">3m36 </t>
  </si>
  <si>
    <t xml:space="preserve">3m37 </t>
  </si>
  <si>
    <t xml:space="preserve">3m3c </t>
  </si>
  <si>
    <t xml:space="preserve">3m3x </t>
  </si>
  <si>
    <t xml:space="preserve">3m3z </t>
  </si>
  <si>
    <t xml:space="preserve">3m40 </t>
  </si>
  <si>
    <t xml:space="preserve">3m5e </t>
  </si>
  <si>
    <t xml:space="preserve">3m67 </t>
  </si>
  <si>
    <t xml:space="preserve">3m6r </t>
  </si>
  <si>
    <t xml:space="preserve">3m8u </t>
  </si>
  <si>
    <t xml:space="preserve">3m96 </t>
  </si>
  <si>
    <t xml:space="preserve">3mam </t>
  </si>
  <si>
    <t xml:space="preserve">3mdz </t>
  </si>
  <si>
    <t xml:space="preserve">3mf5 </t>
  </si>
  <si>
    <t xml:space="preserve">3mfv </t>
  </si>
  <si>
    <t xml:space="preserve">3mfw </t>
  </si>
  <si>
    <t xml:space="preserve">3mhc </t>
  </si>
  <si>
    <t xml:space="preserve">3mhi </t>
  </si>
  <si>
    <t xml:space="preserve">3mhl </t>
  </si>
  <si>
    <t xml:space="preserve">3mhm </t>
  </si>
  <si>
    <t xml:space="preserve">3mho </t>
  </si>
  <si>
    <t xml:space="preserve">3mhw </t>
  </si>
  <si>
    <t xml:space="preserve">3mi2 </t>
  </si>
  <si>
    <t xml:space="preserve">3mi3 </t>
  </si>
  <si>
    <t xml:space="preserve">3miy </t>
  </si>
  <si>
    <t xml:space="preserve">3mjl </t>
  </si>
  <si>
    <t xml:space="preserve">3ml2 </t>
  </si>
  <si>
    <t xml:space="preserve">3ml5 </t>
  </si>
  <si>
    <t xml:space="preserve">3mmf </t>
  </si>
  <si>
    <t xml:space="preserve">3mna </t>
  </si>
  <si>
    <t xml:space="preserve">3mof </t>
  </si>
  <si>
    <t xml:space="preserve">3ms9 </t>
  </si>
  <si>
    <t xml:space="preserve">3mss </t>
  </si>
  <si>
    <t xml:space="preserve">3muz </t>
  </si>
  <si>
    <t xml:space="preserve">3mv0 </t>
  </si>
  <si>
    <t xml:space="preserve">3mxd </t>
  </si>
  <si>
    <t xml:space="preserve">3mxe </t>
  </si>
  <si>
    <t xml:space="preserve">3myg </t>
  </si>
  <si>
    <t xml:space="preserve">3myq </t>
  </si>
  <si>
    <t xml:space="preserve">3mz6 </t>
  </si>
  <si>
    <t xml:space="preserve">3mzc </t>
  </si>
  <si>
    <t xml:space="preserve">3n0n </t>
  </si>
  <si>
    <t xml:space="preserve">3n1c </t>
  </si>
  <si>
    <t xml:space="preserve">3n2p </t>
  </si>
  <si>
    <t xml:space="preserve">3n2u </t>
  </si>
  <si>
    <t xml:space="preserve">3n2v </t>
  </si>
  <si>
    <t xml:space="preserve">3n35 </t>
  </si>
  <si>
    <t xml:space="preserve">3n3g </t>
  </si>
  <si>
    <t xml:space="preserve">3n3j </t>
  </si>
  <si>
    <t xml:space="preserve">3n4b </t>
  </si>
  <si>
    <t xml:space="preserve">3n76 </t>
  </si>
  <si>
    <t xml:space="preserve">3n7a </t>
  </si>
  <si>
    <t xml:space="preserve">3n7o </t>
  </si>
  <si>
    <t xml:space="preserve">3n86 </t>
  </si>
  <si>
    <t xml:space="preserve">3n8k </t>
  </si>
  <si>
    <t xml:space="preserve">3n9r </t>
  </si>
  <si>
    <t xml:space="preserve">3n9s </t>
  </si>
  <si>
    <t xml:space="preserve">3nb5 </t>
  </si>
  <si>
    <t xml:space="preserve">3nee </t>
  </si>
  <si>
    <t xml:space="preserve">3neo </t>
  </si>
  <si>
    <t xml:space="preserve">3nes </t>
  </si>
  <si>
    <t xml:space="preserve">3nex </t>
  </si>
  <si>
    <t xml:space="preserve">3ng4 </t>
  </si>
  <si>
    <t xml:space="preserve">3nhi </t>
  </si>
  <si>
    <t xml:space="preserve">3nht </t>
  </si>
  <si>
    <t xml:space="preserve">3ni5 </t>
  </si>
  <si>
    <t xml:space="preserve">3nik </t>
  </si>
  <si>
    <t xml:space="preserve">3nim </t>
  </si>
  <si>
    <t xml:space="preserve">3nkk </t>
  </si>
  <si>
    <t xml:space="preserve">3nox </t>
  </si>
  <si>
    <t xml:space="preserve">3npc </t>
  </si>
  <si>
    <t xml:space="preserve">3nq3 </t>
  </si>
  <si>
    <t xml:space="preserve">3nq9 </t>
  </si>
  <si>
    <t xml:space="preserve">3nsn </t>
  </si>
  <si>
    <t xml:space="preserve">3nu3 </t>
  </si>
  <si>
    <t xml:space="preserve">3nu4 </t>
  </si>
  <si>
    <t xml:space="preserve">3nu5 </t>
  </si>
  <si>
    <t xml:space="preserve">3nu6 </t>
  </si>
  <si>
    <t xml:space="preserve">3nu9 </t>
  </si>
  <si>
    <t xml:space="preserve">3nuj </t>
  </si>
  <si>
    <t xml:space="preserve">3nuo </t>
  </si>
  <si>
    <t xml:space="preserve">3nw3 </t>
  </si>
  <si>
    <t xml:space="preserve">3nx7 </t>
  </si>
  <si>
    <t xml:space="preserve">3nxq </t>
  </si>
  <si>
    <t xml:space="preserve">3nyd </t>
  </si>
  <si>
    <t xml:space="preserve">3nyx </t>
  </si>
  <si>
    <t xml:space="preserve">3nzk </t>
  </si>
  <si>
    <t xml:space="preserve">3o4k </t>
  </si>
  <si>
    <t xml:space="preserve">3o56 </t>
  </si>
  <si>
    <t xml:space="preserve">3o5n </t>
  </si>
  <si>
    <t xml:space="preserve">3o5x </t>
  </si>
  <si>
    <t xml:space="preserve">3o75 </t>
  </si>
  <si>
    <t xml:space="preserve">3o7u </t>
  </si>
  <si>
    <t xml:space="preserve">3o84 </t>
  </si>
  <si>
    <t xml:space="preserve">3o8p </t>
  </si>
  <si>
    <t xml:space="preserve">3o99 </t>
  </si>
  <si>
    <t xml:space="preserve">3o9a </t>
  </si>
  <si>
    <t xml:space="preserve">3o9d </t>
  </si>
  <si>
    <t xml:space="preserve">3o9e </t>
  </si>
  <si>
    <t xml:space="preserve">3o9i </t>
  </si>
  <si>
    <t xml:space="preserve">3o9p </t>
  </si>
  <si>
    <t xml:space="preserve">3oaf </t>
  </si>
  <si>
    <t xml:space="preserve">3ocp </t>
  </si>
  <si>
    <t xml:space="preserve">3ocz </t>
  </si>
  <si>
    <t xml:space="preserve">3oe4 </t>
  </si>
  <si>
    <t xml:space="preserve">3oe5 </t>
  </si>
  <si>
    <t xml:space="preserve">3ohi </t>
  </si>
  <si>
    <t xml:space="preserve">3oil </t>
  </si>
  <si>
    <t xml:space="preserve">3oim </t>
  </si>
  <si>
    <t xml:space="preserve">3ok9 </t>
  </si>
  <si>
    <t xml:space="preserve">3oku </t>
  </si>
  <si>
    <t xml:space="preserve">3old </t>
  </si>
  <si>
    <t xml:space="preserve">3ouj </t>
  </si>
  <si>
    <t xml:space="preserve">3ov1 </t>
  </si>
  <si>
    <t xml:space="preserve">3ove </t>
  </si>
  <si>
    <t xml:space="preserve">3ovn </t>
  </si>
  <si>
    <t xml:space="preserve">3owj </t>
  </si>
  <si>
    <t xml:space="preserve">3own </t>
  </si>
  <si>
    <t xml:space="preserve">3oy0 </t>
  </si>
  <si>
    <t xml:space="preserve">3oy8 </t>
  </si>
  <si>
    <t xml:space="preserve">3oyq </t>
  </si>
  <si>
    <t xml:space="preserve">3oyw </t>
  </si>
  <si>
    <t xml:space="preserve">3ozg </t>
  </si>
  <si>
    <t xml:space="preserve">3ozj </t>
  </si>
  <si>
    <t xml:space="preserve">3ozp </t>
  </si>
  <si>
    <t xml:space="preserve">3ozr </t>
  </si>
  <si>
    <t xml:space="preserve">3ozs </t>
  </si>
  <si>
    <t xml:space="preserve">3ozt </t>
  </si>
  <si>
    <t xml:space="preserve">3p17 </t>
  </si>
  <si>
    <t xml:space="preserve">3p2e </t>
  </si>
  <si>
    <t xml:space="preserve">3p3g </t>
  </si>
  <si>
    <t xml:space="preserve">3p3r </t>
  </si>
  <si>
    <t xml:space="preserve">3p3s </t>
  </si>
  <si>
    <t xml:space="preserve">3p3t </t>
  </si>
  <si>
    <t xml:space="preserve">3p4v </t>
  </si>
  <si>
    <t xml:space="preserve">3p58 </t>
  </si>
  <si>
    <t xml:space="preserve">3p5l </t>
  </si>
  <si>
    <t xml:space="preserve">3p5o </t>
  </si>
  <si>
    <t xml:space="preserve">3p7i </t>
  </si>
  <si>
    <t xml:space="preserve">3p8n </t>
  </si>
  <si>
    <t xml:space="preserve">3p8o </t>
  </si>
  <si>
    <t xml:space="preserve">3p8p </t>
  </si>
  <si>
    <t xml:space="preserve">3p8z </t>
  </si>
  <si>
    <t xml:space="preserve">3p9l </t>
  </si>
  <si>
    <t xml:space="preserve">3p9m </t>
  </si>
  <si>
    <t xml:space="preserve">3pb7 </t>
  </si>
  <si>
    <t xml:space="preserve">3pb8 </t>
  </si>
  <si>
    <t xml:space="preserve">3pb9 </t>
  </si>
  <si>
    <t xml:space="preserve">3pbb </t>
  </si>
  <si>
    <t xml:space="preserve">3pce </t>
  </si>
  <si>
    <t xml:space="preserve">3pcf </t>
  </si>
  <si>
    <t xml:space="preserve">3pcg </t>
  </si>
  <si>
    <t xml:space="preserve">3pcj </t>
  </si>
  <si>
    <t xml:space="preserve">3pck </t>
  </si>
  <si>
    <t xml:space="preserve">3pcn </t>
  </si>
  <si>
    <t xml:space="preserve">3pd8 </t>
  </si>
  <si>
    <t xml:space="preserve">3pd9 </t>
  </si>
  <si>
    <t xml:space="preserve">3pe1 </t>
  </si>
  <si>
    <t xml:space="preserve">3pe2 </t>
  </si>
  <si>
    <t xml:space="preserve">3pfp </t>
  </si>
  <si>
    <t xml:space="preserve">3pgl </t>
  </si>
  <si>
    <t xml:space="preserve">3pgu </t>
  </si>
  <si>
    <t xml:space="preserve">3pju </t>
  </si>
  <si>
    <t xml:space="preserve">3pn1 </t>
  </si>
  <si>
    <t xml:space="preserve">3pn4 </t>
  </si>
  <si>
    <t xml:space="preserve">3po1 </t>
  </si>
  <si>
    <t xml:space="preserve">3po6 </t>
  </si>
  <si>
    <t xml:space="preserve">3ppm </t>
  </si>
  <si>
    <t xml:space="preserve">3ppp </t>
  </si>
  <si>
    <t xml:space="preserve">3ppq </t>
  </si>
  <si>
    <t xml:space="preserve">3ppr </t>
  </si>
  <si>
    <t xml:space="preserve">3prs </t>
  </si>
  <si>
    <t xml:space="preserve">3ps1 </t>
  </si>
  <si>
    <t xml:space="preserve">3pwd </t>
  </si>
  <si>
    <t xml:space="preserve">3pwk </t>
  </si>
  <si>
    <t xml:space="preserve">3pwm </t>
  </si>
  <si>
    <t xml:space="preserve">3pww </t>
  </si>
  <si>
    <t xml:space="preserve">3pyy </t>
  </si>
  <si>
    <t xml:space="preserve">3q1x </t>
  </si>
  <si>
    <t xml:space="preserve">3q2j </t>
  </si>
  <si>
    <t xml:space="preserve">3q44 </t>
  </si>
  <si>
    <t xml:space="preserve">3q6w </t>
  </si>
  <si>
    <t xml:space="preserve">3q6z </t>
  </si>
  <si>
    <t xml:space="preserve">3q71 </t>
  </si>
  <si>
    <t xml:space="preserve">3q7q </t>
  </si>
  <si>
    <t xml:space="preserve">3qaa </t>
  </si>
  <si>
    <t xml:space="preserve">3qbc </t>
  </si>
  <si>
    <t xml:space="preserve">3qdd </t>
  </si>
  <si>
    <t xml:space="preserve">3qfd </t>
  </si>
  <si>
    <t xml:space="preserve">3qfy </t>
  </si>
  <si>
    <t xml:space="preserve">3qfz </t>
  </si>
  <si>
    <t xml:space="preserve">3qgw </t>
  </si>
  <si>
    <t xml:space="preserve">3qgy </t>
  </si>
  <si>
    <t xml:space="preserve">3qkd </t>
  </si>
  <si>
    <t xml:space="preserve">3qlm </t>
  </si>
  <si>
    <t xml:space="preserve">3qox </t>
  </si>
  <si>
    <t xml:space="preserve">3qps </t>
  </si>
  <si>
    <t xml:space="preserve">3qqa </t>
  </si>
  <si>
    <t xml:space="preserve">3qqs </t>
  </si>
  <si>
    <t xml:space="preserve">3qt6 </t>
  </si>
  <si>
    <t xml:space="preserve">3qto </t>
  </si>
  <si>
    <t xml:space="preserve">3qtv </t>
  </si>
  <si>
    <t xml:space="preserve">3qw5 </t>
  </si>
  <si>
    <t xml:space="preserve">3qwc </t>
  </si>
  <si>
    <t xml:space="preserve">3qx5 </t>
  </si>
  <si>
    <t xml:space="preserve">3qx9 </t>
  </si>
  <si>
    <t xml:space="preserve">3qxt </t>
  </si>
  <si>
    <t xml:space="preserve">3qxv </t>
  </si>
  <si>
    <t xml:space="preserve">3r16 </t>
  </si>
  <si>
    <t xml:space="preserve">3r17 </t>
  </si>
  <si>
    <t xml:space="preserve">3r1v </t>
  </si>
  <si>
    <t xml:space="preserve">3r24 </t>
  </si>
  <si>
    <t xml:space="preserve">3r4m </t>
  </si>
  <si>
    <t xml:space="preserve">3r4n </t>
  </si>
  <si>
    <t xml:space="preserve">3r4p </t>
  </si>
  <si>
    <t xml:space="preserve">3r5t </t>
  </si>
  <si>
    <t xml:space="preserve">3r6u </t>
  </si>
  <si>
    <t xml:space="preserve">3r7o </t>
  </si>
  <si>
    <t xml:space="preserve">3r88 </t>
  </si>
  <si>
    <t xml:space="preserve">3rbu </t>
  </si>
  <si>
    <t xml:space="preserve">3rdo </t>
  </si>
  <si>
    <t xml:space="preserve">3rdq </t>
  </si>
  <si>
    <t xml:space="preserve">3re4 </t>
  </si>
  <si>
    <t xml:space="preserve">3rf4 </t>
  </si>
  <si>
    <t xml:space="preserve">3rf5 </t>
  </si>
  <si>
    <t xml:space="preserve">3rlb </t>
  </si>
  <si>
    <t xml:space="preserve">3rlp </t>
  </si>
  <si>
    <t xml:space="preserve">3rlq </t>
  </si>
  <si>
    <t xml:space="preserve">3rlr </t>
  </si>
  <si>
    <t xml:space="preserve">3rm4 </t>
  </si>
  <si>
    <t xml:space="preserve">3rm9 </t>
  </si>
  <si>
    <t xml:space="preserve">3roc </t>
  </si>
  <si>
    <t xml:space="preserve">3rr4 </t>
  </si>
  <si>
    <t xml:space="preserve">3rsx </t>
  </si>
  <si>
    <t xml:space="preserve">3rt8 </t>
  </si>
  <si>
    <t xml:space="preserve">3rtf </t>
  </si>
  <si>
    <t xml:space="preserve">3ru1 </t>
  </si>
  <si>
    <t xml:space="preserve">3rux </t>
  </si>
  <si>
    <t xml:space="preserve">3rv4 </t>
  </si>
  <si>
    <t xml:space="preserve">3rv8 </t>
  </si>
  <si>
    <t xml:space="preserve">3rwp </t>
  </si>
  <si>
    <t xml:space="preserve">3ryj </t>
  </si>
  <si>
    <t xml:space="preserve">3ryv </t>
  </si>
  <si>
    <t xml:space="preserve">3ryx </t>
  </si>
  <si>
    <t xml:space="preserve">3ryy </t>
  </si>
  <si>
    <t xml:space="preserve">3ryz </t>
  </si>
  <si>
    <t xml:space="preserve">3rz0 </t>
  </si>
  <si>
    <t xml:space="preserve">3rz1 </t>
  </si>
  <si>
    <t xml:space="preserve">3rz5 </t>
  </si>
  <si>
    <t xml:space="preserve">3rz7 </t>
  </si>
  <si>
    <t xml:space="preserve">3rz8 </t>
  </si>
  <si>
    <t xml:space="preserve">3s0b </t>
  </si>
  <si>
    <t xml:space="preserve">3s0d </t>
  </si>
  <si>
    <t xml:space="preserve">3s0e </t>
  </si>
  <si>
    <t xml:space="preserve">3s2v </t>
  </si>
  <si>
    <t xml:space="preserve">3s43 </t>
  </si>
  <si>
    <t xml:space="preserve">3s45 </t>
  </si>
  <si>
    <t xml:space="preserve">3s54 </t>
  </si>
  <si>
    <t xml:space="preserve">3s5y </t>
  </si>
  <si>
    <t xml:space="preserve">3s6t </t>
  </si>
  <si>
    <t xml:space="preserve">3s71 </t>
  </si>
  <si>
    <t xml:space="preserve">3s72 </t>
  </si>
  <si>
    <t xml:space="preserve">3s73 </t>
  </si>
  <si>
    <t xml:space="preserve">3s75 </t>
  </si>
  <si>
    <t xml:space="preserve">3s76 </t>
  </si>
  <si>
    <t xml:space="preserve">3s77 </t>
  </si>
  <si>
    <t xml:space="preserve">3s78 </t>
  </si>
  <si>
    <t xml:space="preserve">3s8l </t>
  </si>
  <si>
    <t xml:space="preserve">3s8n </t>
  </si>
  <si>
    <t xml:space="preserve">3s8o </t>
  </si>
  <si>
    <t xml:space="preserve">3s9e </t>
  </si>
  <si>
    <t xml:space="preserve">3sfg </t>
  </si>
  <si>
    <t xml:space="preserve">3sha </t>
  </si>
  <si>
    <t xml:space="preserve">3shc </t>
  </si>
  <si>
    <t xml:space="preserve">3si3 </t>
  </si>
  <si>
    <t xml:space="preserve">3si4 </t>
  </si>
  <si>
    <t xml:space="preserve">3sio </t>
  </si>
  <si>
    <t xml:space="preserve">3sjf </t>
  </si>
  <si>
    <t xml:space="preserve">3sk2 </t>
  </si>
  <si>
    <t xml:space="preserve">3slz </t>
  </si>
  <si>
    <t xml:space="preserve">3sm2 </t>
  </si>
  <si>
    <t xml:space="preserve">3spf </t>
  </si>
  <si>
    <t xml:space="preserve">3sr4 </t>
  </si>
  <si>
    <t xml:space="preserve">3st5 </t>
  </si>
  <si>
    <t xml:space="preserve">3std </t>
  </si>
  <si>
    <t xml:space="preserve">3str </t>
  </si>
  <si>
    <t xml:space="preserve">3su0 </t>
  </si>
  <si>
    <t xml:space="preserve">3su1 </t>
  </si>
  <si>
    <t xml:space="preserve">3su2 </t>
  </si>
  <si>
    <t xml:space="preserve">3su3 </t>
  </si>
  <si>
    <t xml:space="preserve">3su4 </t>
  </si>
  <si>
    <t xml:space="preserve">3su5 </t>
  </si>
  <si>
    <t xml:space="preserve">3su6 </t>
  </si>
  <si>
    <t xml:space="preserve">3sue </t>
  </si>
  <si>
    <t xml:space="preserve">3suf </t>
  </si>
  <si>
    <t xml:space="preserve">3sug </t>
  </si>
  <si>
    <t xml:space="preserve">3sur </t>
  </si>
  <si>
    <t xml:space="preserve">3sus </t>
  </si>
  <si>
    <t xml:space="preserve">3sut </t>
  </si>
  <si>
    <t xml:space="preserve">3suu </t>
  </si>
  <si>
    <t xml:space="preserve">3suv </t>
  </si>
  <si>
    <t xml:space="preserve">3suw </t>
  </si>
  <si>
    <t xml:space="preserve">3sv2 </t>
  </si>
  <si>
    <t xml:space="preserve">3sw8 </t>
  </si>
  <si>
    <t xml:space="preserve">3sww </t>
  </si>
  <si>
    <t xml:space="preserve">3sxf </t>
  </si>
  <si>
    <t xml:space="preserve">3t01 </t>
  </si>
  <si>
    <t xml:space="preserve">3t08 </t>
  </si>
  <si>
    <t xml:space="preserve">3t09 </t>
  </si>
  <si>
    <t xml:space="preserve">3t0b </t>
  </si>
  <si>
    <t xml:space="preserve">3t0d </t>
  </si>
  <si>
    <t xml:space="preserve">3t0x </t>
  </si>
  <si>
    <t xml:space="preserve">3t1a </t>
  </si>
  <si>
    <t xml:space="preserve">3t1m </t>
  </si>
  <si>
    <t xml:space="preserve">3t2q </t>
  </si>
  <si>
    <t xml:space="preserve">3t2w </t>
  </si>
  <si>
    <t xml:space="preserve">3t3c </t>
  </si>
  <si>
    <t xml:space="preserve">3t3u </t>
  </si>
  <si>
    <t xml:space="preserve">3t5u </t>
  </si>
  <si>
    <t xml:space="preserve">3t60 </t>
  </si>
  <si>
    <t xml:space="preserve">3t64 </t>
  </si>
  <si>
    <t xml:space="preserve">3t6b </t>
  </si>
  <si>
    <t xml:space="preserve">3t70 </t>
  </si>
  <si>
    <t xml:space="preserve">3t82 </t>
  </si>
  <si>
    <t xml:space="preserve">3t83 </t>
  </si>
  <si>
    <t xml:space="preserve">3t84 </t>
  </si>
  <si>
    <t xml:space="preserve">3t85 </t>
  </si>
  <si>
    <t xml:space="preserve">3t8v </t>
  </si>
  <si>
    <t xml:space="preserve">3ta0 </t>
  </si>
  <si>
    <t xml:space="preserve">3ta1 </t>
  </si>
  <si>
    <t xml:space="preserve">3tao </t>
  </si>
  <si>
    <t xml:space="preserve">3tay </t>
  </si>
  <si>
    <t xml:space="preserve">3tb6 </t>
  </si>
  <si>
    <t xml:space="preserve">3tcg </t>
  </si>
  <si>
    <t xml:space="preserve">3td4 </t>
  </si>
  <si>
    <t xml:space="preserve">3tf6 </t>
  </si>
  <si>
    <t xml:space="preserve">3tfn </t>
  </si>
  <si>
    <t xml:space="preserve">3tfp </t>
  </si>
  <si>
    <t xml:space="preserve">3tfu </t>
  </si>
  <si>
    <t xml:space="preserve">3th9 </t>
  </si>
  <si>
    <t xml:space="preserve">3tif </t>
  </si>
  <si>
    <t xml:space="preserve">3tk2 </t>
  </si>
  <si>
    <t xml:space="preserve">3tkw </t>
  </si>
  <si>
    <t xml:space="preserve">3tmk </t>
  </si>
  <si>
    <t xml:space="preserve">3ts4 </t>
  </si>
  <si>
    <t xml:space="preserve">3tsk </t>
  </si>
  <si>
    <t xml:space="preserve">3tt4 </t>
  </si>
  <si>
    <t xml:space="preserve">3ttm </t>
  </si>
  <si>
    <t xml:space="preserve">3ttp </t>
  </si>
  <si>
    <t xml:space="preserve">3tu7 </t>
  </si>
  <si>
    <t xml:space="preserve">3tvc </t>
  </si>
  <si>
    <t xml:space="preserve">3twp </t>
  </si>
  <si>
    <t xml:space="preserve">3tz0 </t>
  </si>
  <si>
    <t xml:space="preserve">3tza </t>
  </si>
  <si>
    <t xml:space="preserve">3tzm </t>
  </si>
  <si>
    <t xml:space="preserve">3u10 </t>
  </si>
  <si>
    <t xml:space="preserve">3u5j </t>
  </si>
  <si>
    <t xml:space="preserve">3u5l </t>
  </si>
  <si>
    <t xml:space="preserve">3u6h </t>
  </si>
  <si>
    <t xml:space="preserve">3u6i </t>
  </si>
  <si>
    <t xml:space="preserve">3u81 </t>
  </si>
  <si>
    <t xml:space="preserve">3u8j </t>
  </si>
  <si>
    <t xml:space="preserve">3u8k </t>
  </si>
  <si>
    <t xml:space="preserve">3u8l </t>
  </si>
  <si>
    <t xml:space="preserve">3u8n </t>
  </si>
  <si>
    <t xml:space="preserve">3u90 </t>
  </si>
  <si>
    <t xml:space="preserve">3u92 </t>
  </si>
  <si>
    <t xml:space="preserve">3u93 </t>
  </si>
  <si>
    <t xml:space="preserve">3u9q </t>
  </si>
  <si>
    <t xml:space="preserve">3ubd </t>
  </si>
  <si>
    <t xml:space="preserve">3ucj </t>
  </si>
  <si>
    <t xml:space="preserve">3udd </t>
  </si>
  <si>
    <t xml:space="preserve">3udh </t>
  </si>
  <si>
    <t xml:space="preserve">3ueu </t>
  </si>
  <si>
    <t xml:space="preserve">3uev </t>
  </si>
  <si>
    <t xml:space="preserve">3uew </t>
  </si>
  <si>
    <t xml:space="preserve">3uex </t>
  </si>
  <si>
    <t xml:space="preserve">3ug2 </t>
  </si>
  <si>
    <t xml:space="preserve">3ui7 </t>
  </si>
  <si>
    <t xml:space="preserve">3uil </t>
  </si>
  <si>
    <t xml:space="preserve">3uj9 </t>
  </si>
  <si>
    <t xml:space="preserve">3ujc </t>
  </si>
  <si>
    <t xml:space="preserve">3ujd </t>
  </si>
  <si>
    <t xml:space="preserve">3umq </t>
  </si>
  <si>
    <t xml:space="preserve">3uo4 </t>
  </si>
  <si>
    <t xml:space="preserve">3uod </t>
  </si>
  <si>
    <t xml:space="preserve">3up2 </t>
  </si>
  <si>
    <t xml:space="preserve">3upk </t>
  </si>
  <si>
    <t xml:space="preserve">3upv </t>
  </si>
  <si>
    <t xml:space="preserve">3uri </t>
  </si>
  <si>
    <t xml:space="preserve">3usx </t>
  </si>
  <si>
    <t xml:space="preserve">3utu </t>
  </si>
  <si>
    <t xml:space="preserve">3uu1 </t>
  </si>
  <si>
    <t xml:space="preserve">3uug </t>
  </si>
  <si>
    <t xml:space="preserve">3uuo </t>
  </si>
  <si>
    <t xml:space="preserve">3uw4 </t>
  </si>
  <si>
    <t xml:space="preserve">3uw5 </t>
  </si>
  <si>
    <t xml:space="preserve">3uxd </t>
  </si>
  <si>
    <t xml:space="preserve">3uxk </t>
  </si>
  <si>
    <t xml:space="preserve">3uxl </t>
  </si>
  <si>
    <t xml:space="preserve">3uyr </t>
  </si>
  <si>
    <t xml:space="preserve">3uz5 </t>
  </si>
  <si>
    <t xml:space="preserve">3uzj </t>
  </si>
  <si>
    <t xml:space="preserve">3v2n </t>
  </si>
  <si>
    <t xml:space="preserve">3v2p </t>
  </si>
  <si>
    <t xml:space="preserve">3v2q </t>
  </si>
  <si>
    <t xml:space="preserve">3v3q </t>
  </si>
  <si>
    <t xml:space="preserve">3v4t </t>
  </si>
  <si>
    <t xml:space="preserve">3v51 </t>
  </si>
  <si>
    <t xml:space="preserve">3v5p </t>
  </si>
  <si>
    <t xml:space="preserve">3v5t </t>
  </si>
  <si>
    <t xml:space="preserve">3v78 </t>
  </si>
  <si>
    <t xml:space="preserve">3v7x </t>
  </si>
  <si>
    <t xml:space="preserve">3vbd </t>
  </si>
  <si>
    <t xml:space="preserve">3vd4 </t>
  </si>
  <si>
    <t xml:space="preserve">3vd9 </t>
  </si>
  <si>
    <t xml:space="preserve">3vdb </t>
  </si>
  <si>
    <t xml:space="preserve">3veh </t>
  </si>
  <si>
    <t xml:space="preserve">3vf5 </t>
  </si>
  <si>
    <t xml:space="preserve">3vf7 </t>
  </si>
  <si>
    <t xml:space="preserve">3vfa </t>
  </si>
  <si>
    <t xml:space="preserve">3vfb </t>
  </si>
  <si>
    <t xml:space="preserve">3vh9 </t>
  </si>
  <si>
    <t xml:space="preserve">3vha </t>
  </si>
  <si>
    <t xml:space="preserve">3vhc </t>
  </si>
  <si>
    <t xml:space="preserve">3vhd </t>
  </si>
  <si>
    <t xml:space="preserve">3vhk </t>
  </si>
  <si>
    <t xml:space="preserve">3vjc </t>
  </si>
  <si>
    <t xml:space="preserve">3vje </t>
  </si>
  <si>
    <t xml:space="preserve">3vtr </t>
  </si>
  <si>
    <t xml:space="preserve">3vvy </t>
  </si>
  <si>
    <t xml:space="preserve">3vw1 </t>
  </si>
  <si>
    <t xml:space="preserve">3vw2 </t>
  </si>
  <si>
    <t xml:space="preserve">3vx3 </t>
  </si>
  <si>
    <t xml:space="preserve">3w07 </t>
  </si>
  <si>
    <t xml:space="preserve">3w37 </t>
  </si>
  <si>
    <t xml:space="preserve">3w5n </t>
  </si>
  <si>
    <t xml:space="preserve">3w9k </t>
  </si>
  <si>
    <t xml:space="preserve">3w9r </t>
  </si>
  <si>
    <t xml:space="preserve">3wgg </t>
  </si>
  <si>
    <t xml:space="preserve">3wha </t>
  </si>
  <si>
    <t xml:space="preserve">3wjw </t>
  </si>
  <si>
    <t xml:space="preserve">3wmc </t>
  </si>
  <si>
    <t xml:space="preserve">3wtj </t>
  </si>
  <si>
    <t xml:space="preserve">3wtl </t>
  </si>
  <si>
    <t xml:space="preserve">3wtm </t>
  </si>
  <si>
    <t xml:space="preserve">3wtn </t>
  </si>
  <si>
    <t xml:space="preserve">3wto </t>
  </si>
  <si>
    <t xml:space="preserve">3wvm </t>
  </si>
  <si>
    <t xml:space="preserve">3wz6 </t>
  </si>
  <si>
    <t xml:space="preserve">3wz7 </t>
  </si>
  <si>
    <t xml:space="preserve">3wz8 </t>
  </si>
  <si>
    <t xml:space="preserve">3wzn </t>
  </si>
  <si>
    <t xml:space="preserve">3x00 </t>
  </si>
  <si>
    <t xml:space="preserve">3zbx </t>
  </si>
  <si>
    <t xml:space="preserve">3zc5 </t>
  </si>
  <si>
    <t xml:space="preserve">3zcl </t>
  </si>
  <si>
    <t xml:space="preserve">3zdg </t>
  </si>
  <si>
    <t xml:space="preserve">3zdh </t>
  </si>
  <si>
    <t xml:space="preserve">3zdv </t>
  </si>
  <si>
    <t xml:space="preserve">3zhx </t>
  </si>
  <si>
    <t xml:space="preserve">3zi0 </t>
  </si>
  <si>
    <t xml:space="preserve">3zi8 </t>
  </si>
  <si>
    <t xml:space="preserve">3zj6 </t>
  </si>
  <si>
    <t xml:space="preserve">3zk6 </t>
  </si>
  <si>
    <t xml:space="preserve">3zll </t>
  </si>
  <si>
    <t xml:space="preserve">3zln </t>
  </si>
  <si>
    <t xml:space="preserve">3zlr </t>
  </si>
  <si>
    <t xml:space="preserve">3zm9 </t>
  </si>
  <si>
    <t xml:space="preserve">3znr </t>
  </si>
  <si>
    <t xml:space="preserve">3zns </t>
  </si>
  <si>
    <t xml:space="preserve">3zps </t>
  </si>
  <si>
    <t xml:space="preserve">3zpu </t>
  </si>
  <si>
    <t xml:space="preserve">3zq9 </t>
  </si>
  <si>
    <t xml:space="preserve">3zqe </t>
  </si>
  <si>
    <t xml:space="preserve">3zso </t>
  </si>
  <si>
    <t xml:space="preserve">3zsq </t>
  </si>
  <si>
    <t xml:space="preserve">3zsx </t>
  </si>
  <si>
    <t xml:space="preserve">3zsy </t>
  </si>
  <si>
    <t xml:space="preserve">3zt2 </t>
  </si>
  <si>
    <t xml:space="preserve">3zt3 </t>
  </si>
  <si>
    <t xml:space="preserve">3zv7 </t>
  </si>
  <si>
    <t xml:space="preserve">3zxz </t>
  </si>
  <si>
    <t xml:space="preserve">3zyf </t>
  </si>
  <si>
    <t xml:space="preserve">3zyu </t>
  </si>
  <si>
    <t xml:space="preserve">3zze </t>
  </si>
  <si>
    <t xml:space="preserve">456c </t>
  </si>
  <si>
    <t xml:space="preserve">4a4q </t>
  </si>
  <si>
    <t xml:space="preserve">4a4v </t>
  </si>
  <si>
    <t xml:space="preserve">4a4w </t>
  </si>
  <si>
    <t xml:space="preserve">4a6b </t>
  </si>
  <si>
    <t xml:space="preserve">4a6c </t>
  </si>
  <si>
    <t xml:space="preserve">4a6l </t>
  </si>
  <si>
    <t xml:space="preserve">4a6s </t>
  </si>
  <si>
    <t xml:space="preserve">4a7i </t>
  </si>
  <si>
    <t xml:space="preserve">4a95 </t>
  </si>
  <si>
    <t xml:space="preserve">4ab9 </t>
  </si>
  <si>
    <t xml:space="preserve">4aba </t>
  </si>
  <si>
    <t xml:space="preserve">4abb </t>
  </si>
  <si>
    <t xml:space="preserve">4abd </t>
  </si>
  <si>
    <t xml:space="preserve">4abe </t>
  </si>
  <si>
    <t xml:space="preserve">4abf </t>
  </si>
  <si>
    <t xml:space="preserve">4abg </t>
  </si>
  <si>
    <t xml:space="preserve">4abh </t>
  </si>
  <si>
    <t xml:space="preserve">4acc </t>
  </si>
  <si>
    <t xml:space="preserve">4aci </t>
  </si>
  <si>
    <t xml:space="preserve">4ad2 </t>
  </si>
  <si>
    <t xml:space="preserve">4ad3 </t>
  </si>
  <si>
    <t xml:space="preserve">4ad6 </t>
  </si>
  <si>
    <t xml:space="preserve">4afg </t>
  </si>
  <si>
    <t xml:space="preserve">4ag8 </t>
  </si>
  <si>
    <t xml:space="preserve">4agc </t>
  </si>
  <si>
    <t xml:space="preserve">4agl </t>
  </si>
  <si>
    <t xml:space="preserve">4agm </t>
  </si>
  <si>
    <t xml:space="preserve">4agn </t>
  </si>
  <si>
    <t xml:space="preserve">4ago </t>
  </si>
  <si>
    <t xml:space="preserve">4agp </t>
  </si>
  <si>
    <t xml:space="preserve">4agq </t>
  </si>
  <si>
    <t xml:space="preserve">4ahr </t>
  </si>
  <si>
    <t xml:space="preserve">4ahs </t>
  </si>
  <si>
    <t xml:space="preserve">4ahu </t>
  </si>
  <si>
    <t xml:space="preserve">4ai5 </t>
  </si>
  <si>
    <t xml:space="preserve">4aia </t>
  </si>
  <si>
    <t xml:space="preserve">4aj4 </t>
  </si>
  <si>
    <t xml:space="preserve">4aje </t>
  </si>
  <si>
    <t xml:space="preserve">4aji </t>
  </si>
  <si>
    <t xml:space="preserve">4ajl </t>
  </si>
  <si>
    <t xml:space="preserve">4alx </t>
  </si>
  <si>
    <t xml:space="preserve">4aoi </t>
  </si>
  <si>
    <t xml:space="preserve">4ap7 </t>
  </si>
  <si>
    <t xml:space="preserve">4app </t>
  </si>
  <si>
    <t xml:space="preserve">4aq4 </t>
  </si>
  <si>
    <t xml:space="preserve">4aq6 </t>
  </si>
  <si>
    <t xml:space="preserve">4aqh </t>
  </si>
  <si>
    <t xml:space="preserve">4ara </t>
  </si>
  <si>
    <t xml:space="preserve">4arb </t>
  </si>
  <si>
    <t xml:space="preserve">4arw </t>
  </si>
  <si>
    <t xml:space="preserve">4asd </t>
  </si>
  <si>
    <t xml:space="preserve">4ase </t>
  </si>
  <si>
    <t xml:space="preserve">4asj </t>
  </si>
  <si>
    <t xml:space="preserve">4att </t>
  </si>
  <si>
    <t xml:space="preserve">4auj </t>
  </si>
  <si>
    <t xml:space="preserve">4av4 </t>
  </si>
  <si>
    <t xml:space="preserve">4av5 </t>
  </si>
  <si>
    <t xml:space="preserve">4avh </t>
  </si>
  <si>
    <t xml:space="preserve">4avi </t>
  </si>
  <si>
    <t xml:space="preserve">4avj </t>
  </si>
  <si>
    <t xml:space="preserve">4avs </t>
  </si>
  <si>
    <t xml:space="preserve">4ax9 </t>
  </si>
  <si>
    <t xml:space="preserve">4axd </t>
  </si>
  <si>
    <t xml:space="preserve">4ayp </t>
  </si>
  <si>
    <t xml:space="preserve">4ayq </t>
  </si>
  <si>
    <t xml:space="preserve">4ayu </t>
  </si>
  <si>
    <t xml:space="preserve">4az5 </t>
  </si>
  <si>
    <t xml:space="preserve">4az6 </t>
  </si>
  <si>
    <t xml:space="preserve">4azb </t>
  </si>
  <si>
    <t xml:space="preserve">4azc </t>
  </si>
  <si>
    <t xml:space="preserve">4azg </t>
  </si>
  <si>
    <t xml:space="preserve">4azi </t>
  </si>
  <si>
    <t xml:space="preserve">4b0b </t>
  </si>
  <si>
    <t xml:space="preserve">4b1j </t>
  </si>
  <si>
    <t xml:space="preserve">4b2i </t>
  </si>
  <si>
    <t xml:space="preserve">4b2l </t>
  </si>
  <si>
    <t xml:space="preserve">4b32 </t>
  </si>
  <si>
    <t xml:space="preserve">4b33 </t>
  </si>
  <si>
    <t xml:space="preserve">4b34 </t>
  </si>
  <si>
    <t xml:space="preserve">4b35 </t>
  </si>
  <si>
    <t xml:space="preserve">4b3b </t>
  </si>
  <si>
    <t xml:space="preserve">4b3c </t>
  </si>
  <si>
    <t xml:space="preserve">4b3d </t>
  </si>
  <si>
    <t xml:space="preserve">4b5d </t>
  </si>
  <si>
    <t xml:space="preserve">4b5s </t>
  </si>
  <si>
    <t xml:space="preserve">4b5t </t>
  </si>
  <si>
    <t xml:space="preserve">4b5w </t>
  </si>
  <si>
    <t xml:space="preserve">4b6o </t>
  </si>
  <si>
    <t xml:space="preserve">4b6p </t>
  </si>
  <si>
    <t xml:space="preserve">4b6r </t>
  </si>
  <si>
    <t xml:space="preserve">4b6s </t>
  </si>
  <si>
    <t xml:space="preserve">4b73 </t>
  </si>
  <si>
    <t xml:space="preserve">4b74 </t>
  </si>
  <si>
    <t xml:space="preserve">4b76 </t>
  </si>
  <si>
    <t xml:space="preserve">4b7j </t>
  </si>
  <si>
    <t xml:space="preserve">4b7p </t>
  </si>
  <si>
    <t xml:space="preserve">4b7r </t>
  </si>
  <si>
    <t xml:space="preserve">4b8y </t>
  </si>
  <si>
    <t xml:space="preserve">4b9k </t>
  </si>
  <si>
    <t xml:space="preserve">4b9z </t>
  </si>
  <si>
    <t xml:space="preserve">4bah </t>
  </si>
  <si>
    <t xml:space="preserve">4bak </t>
  </si>
  <si>
    <t xml:space="preserve">4bam </t>
  </si>
  <si>
    <t xml:space="preserve">4ban </t>
  </si>
  <si>
    <t xml:space="preserve">4bao </t>
  </si>
  <si>
    <t xml:space="preserve">4baq </t>
  </si>
  <si>
    <t xml:space="preserve">4bb9 </t>
  </si>
  <si>
    <t xml:space="preserve">4bc5 </t>
  </si>
  <si>
    <t xml:space="preserve">4bck </t>
  </si>
  <si>
    <t xml:space="preserve">4bcm </t>
  </si>
  <si>
    <t xml:space="preserve">4bcn </t>
  </si>
  <si>
    <t xml:space="preserve">4bco </t>
  </si>
  <si>
    <t xml:space="preserve">4bcp </t>
  </si>
  <si>
    <t xml:space="preserve">4bcs </t>
  </si>
  <si>
    <t xml:space="preserve">4bf1 </t>
  </si>
  <si>
    <t xml:space="preserve">4bf6 </t>
  </si>
  <si>
    <t xml:space="preserve">4bi6 </t>
  </si>
  <si>
    <t xml:space="preserve">4bi7 </t>
  </si>
  <si>
    <t xml:space="preserve">4bj8 </t>
  </si>
  <si>
    <t xml:space="preserve">4bks </t>
  </si>
  <si>
    <t xml:space="preserve">4bkt </t>
  </si>
  <si>
    <t xml:space="preserve">4bny </t>
  </si>
  <si>
    <t xml:space="preserve">4bps </t>
  </si>
  <si>
    <t xml:space="preserve">4bqg </t>
  </si>
  <si>
    <t xml:space="preserve">4bqh </t>
  </si>
  <si>
    <t xml:space="preserve">4bqs </t>
  </si>
  <si>
    <t xml:space="preserve">4br3 </t>
  </si>
  <si>
    <t xml:space="preserve">4bs0 </t>
  </si>
  <si>
    <t xml:space="preserve">4bt3 </t>
  </si>
  <si>
    <t xml:space="preserve">4bt4 </t>
  </si>
  <si>
    <t xml:space="preserve">4bt5 </t>
  </si>
  <si>
    <t xml:space="preserve">4btk </t>
  </si>
  <si>
    <t xml:space="preserve">4bup </t>
  </si>
  <si>
    <t xml:space="preserve">4buq </t>
  </si>
  <si>
    <t xml:space="preserve">4c1t </t>
  </si>
  <si>
    <t xml:space="preserve">4c1u </t>
  </si>
  <si>
    <t xml:space="preserve">4c1y </t>
  </si>
  <si>
    <t xml:space="preserve">4c2v </t>
  </si>
  <si>
    <t xml:space="preserve">4c52 </t>
  </si>
  <si>
    <t xml:space="preserve">4c5d </t>
  </si>
  <si>
    <t xml:space="preserve">4c6u </t>
  </si>
  <si>
    <t xml:space="preserve">4c9x </t>
  </si>
  <si>
    <t xml:space="preserve">4ca5 </t>
  </si>
  <si>
    <t xml:space="preserve">4ca6 </t>
  </si>
  <si>
    <t xml:space="preserve">4ca7 </t>
  </si>
  <si>
    <t xml:space="preserve">4ca8 </t>
  </si>
  <si>
    <t xml:space="preserve">4cc5 </t>
  </si>
  <si>
    <t xml:space="preserve">4cd0 </t>
  </si>
  <si>
    <t xml:space="preserve">4cd4 </t>
  </si>
  <si>
    <t xml:space="preserve">4cd5 </t>
  </si>
  <si>
    <t xml:space="preserve">4ceb </t>
  </si>
  <si>
    <t xml:space="preserve">4cfl </t>
  </si>
  <si>
    <t xml:space="preserve">4cg8 </t>
  </si>
  <si>
    <t xml:space="preserve">4cg9 </t>
  </si>
  <si>
    <t xml:space="preserve">4cga </t>
  </si>
  <si>
    <t xml:space="preserve">4cgi </t>
  </si>
  <si>
    <t xml:space="preserve">4cig </t>
  </si>
  <si>
    <t xml:space="preserve">4ciw </t>
  </si>
  <si>
    <t xml:space="preserve">4cj4 </t>
  </si>
  <si>
    <t xml:space="preserve">4cjp </t>
  </si>
  <si>
    <t xml:space="preserve">4cjq </t>
  </si>
  <si>
    <t xml:space="preserve">4cjr </t>
  </si>
  <si>
    <t xml:space="preserve">4ck3 </t>
  </si>
  <si>
    <t xml:space="preserve">4cl6 </t>
  </si>
  <si>
    <t xml:space="preserve">4clj </t>
  </si>
  <si>
    <t xml:space="preserve">4cmo </t>
  </si>
  <si>
    <t xml:space="preserve">4cp5 </t>
  </si>
  <si>
    <t xml:space="preserve">4cp7 </t>
  </si>
  <si>
    <t xml:space="preserve">4cpr </t>
  </si>
  <si>
    <t xml:space="preserve">4cps </t>
  </si>
  <si>
    <t xml:space="preserve">4cpt </t>
  </si>
  <si>
    <t xml:space="preserve">4cpw </t>
  </si>
  <si>
    <t xml:space="preserve">4cpy </t>
  </si>
  <si>
    <t xml:space="preserve">4cpz </t>
  </si>
  <si>
    <t xml:space="preserve">4cr5 </t>
  </si>
  <si>
    <t xml:space="preserve">4cr9 </t>
  </si>
  <si>
    <t xml:space="preserve">4cra </t>
  </si>
  <si>
    <t xml:space="preserve">4crb </t>
  </si>
  <si>
    <t xml:space="preserve">4crc </t>
  </si>
  <si>
    <t xml:space="preserve">4crf </t>
  </si>
  <si>
    <t xml:space="preserve">4crl </t>
  </si>
  <si>
    <t xml:space="preserve">4cs9 </t>
  </si>
  <si>
    <t xml:space="preserve">4csd </t>
  </si>
  <si>
    <t xml:space="preserve">4css </t>
  </si>
  <si>
    <t xml:space="preserve">4cst </t>
  </si>
  <si>
    <t xml:space="preserve">4cu7 </t>
  </si>
  <si>
    <t xml:space="preserve">4cu8 </t>
  </si>
  <si>
    <t xml:space="preserve">4cwf </t>
  </si>
  <si>
    <t xml:space="preserve">4cwn </t>
  </si>
  <si>
    <t xml:space="preserve">4cwo </t>
  </si>
  <si>
    <t xml:space="preserve">4cwp </t>
  </si>
  <si>
    <t xml:space="preserve">4cwq </t>
  </si>
  <si>
    <t xml:space="preserve">4cwr </t>
  </si>
  <si>
    <t xml:space="preserve">4cws </t>
  </si>
  <si>
    <t xml:space="preserve">4cwt </t>
  </si>
  <si>
    <t xml:space="preserve">4czs </t>
  </si>
  <si>
    <t xml:space="preserve">4d1j </t>
  </si>
  <si>
    <t xml:space="preserve">4d3h </t>
  </si>
  <si>
    <t xml:space="preserve">4d4d </t>
  </si>
  <si>
    <t xml:space="preserve">4d7b </t>
  </si>
  <si>
    <t xml:space="preserve">4d8z </t>
  </si>
  <si>
    <t xml:space="preserve">4da5 </t>
  </si>
  <si>
    <t xml:space="preserve">4daf </t>
  </si>
  <si>
    <t xml:space="preserve">4db7 </t>
  </si>
  <si>
    <t xml:space="preserve">4dbm </t>
  </si>
  <si>
    <t xml:space="preserve">4dcs </t>
  </si>
  <si>
    <t xml:space="preserve">4ddh </t>
  </si>
  <si>
    <t xml:space="preserve">4ddk </t>
  </si>
  <si>
    <t xml:space="preserve">4ddm </t>
  </si>
  <si>
    <t xml:space="preserve">4de0 </t>
  </si>
  <si>
    <t xml:space="preserve">4de1 </t>
  </si>
  <si>
    <t xml:space="preserve">4de2 </t>
  </si>
  <si>
    <t xml:space="preserve">4de5 </t>
  </si>
  <si>
    <t xml:space="preserve">4del </t>
  </si>
  <si>
    <t xml:space="preserve">4der </t>
  </si>
  <si>
    <t xml:space="preserve">4des </t>
  </si>
  <si>
    <t xml:space="preserve">4det </t>
  </si>
  <si>
    <t xml:space="preserve">4deu </t>
  </si>
  <si>
    <t xml:space="preserve">4dew </t>
  </si>
  <si>
    <t xml:space="preserve">4dff </t>
  </si>
  <si>
    <t xml:space="preserve">4dfg </t>
  </si>
  <si>
    <t xml:space="preserve">4dhl </t>
  </si>
  <si>
    <t xml:space="preserve">4djo </t>
  </si>
  <si>
    <t xml:space="preserve">4djp </t>
  </si>
  <si>
    <t xml:space="preserve">4djq </t>
  </si>
  <si>
    <t xml:space="preserve">4djr </t>
  </si>
  <si>
    <t xml:space="preserve">4dju </t>
  </si>
  <si>
    <t xml:space="preserve">4djv </t>
  </si>
  <si>
    <t xml:space="preserve">4djw </t>
  </si>
  <si>
    <t xml:space="preserve">4djx </t>
  </si>
  <si>
    <t xml:space="preserve">4djy </t>
  </si>
  <si>
    <t xml:space="preserve">4dko </t>
  </si>
  <si>
    <t xml:space="preserve">4dkp </t>
  </si>
  <si>
    <t xml:space="preserve">4dkq </t>
  </si>
  <si>
    <t xml:space="preserve">4dkr </t>
  </si>
  <si>
    <t xml:space="preserve">4dld </t>
  </si>
  <si>
    <t xml:space="preserve">4dmw </t>
  </si>
  <si>
    <t xml:space="preserve">4do4 </t>
  </si>
  <si>
    <t xml:space="preserve">4do5 </t>
  </si>
  <si>
    <t xml:space="preserve">4dq2 </t>
  </si>
  <si>
    <t xml:space="preserve">4dst </t>
  </si>
  <si>
    <t xml:space="preserve">4dsu </t>
  </si>
  <si>
    <t xml:space="preserve">4dsy </t>
  </si>
  <si>
    <t xml:space="preserve">4duh </t>
  </si>
  <si>
    <t xml:space="preserve">4dv8 </t>
  </si>
  <si>
    <t xml:space="preserve">4dy6 </t>
  </si>
  <si>
    <t xml:space="preserve">4dzy </t>
  </si>
  <si>
    <t xml:space="preserve">4e0x </t>
  </si>
  <si>
    <t xml:space="preserve">4e1k </t>
  </si>
  <si>
    <t xml:space="preserve">4e3g </t>
  </si>
  <si>
    <t xml:space="preserve">4e4l </t>
  </si>
  <si>
    <t xml:space="preserve">4e4n </t>
  </si>
  <si>
    <t xml:space="preserve">4e5w </t>
  </si>
  <si>
    <t xml:space="preserve">4e6d </t>
  </si>
  <si>
    <t xml:space="preserve">4e6q </t>
  </si>
  <si>
    <t xml:space="preserve">4e7r </t>
  </si>
  <si>
    <t xml:space="preserve">4e9u </t>
  </si>
  <si>
    <t xml:space="preserve">4ea2 </t>
  </si>
  <si>
    <t xml:space="preserve">4eb8 </t>
  </si>
  <si>
    <t xml:space="preserve">4ef6 </t>
  </si>
  <si>
    <t xml:space="preserve">4efk </t>
  </si>
  <si>
    <t xml:space="preserve">4efs </t>
  </si>
  <si>
    <t xml:space="preserve">4egk </t>
  </si>
  <si>
    <t xml:space="preserve">4ehz </t>
  </si>
  <si>
    <t xml:space="preserve">4ei4 </t>
  </si>
  <si>
    <t xml:space="preserve">4ej8 </t>
  </si>
  <si>
    <t xml:space="preserve">4ejl </t>
  </si>
  <si>
    <t xml:space="preserve">4ek9 </t>
  </si>
  <si>
    <t xml:space="preserve">4elf </t>
  </si>
  <si>
    <t xml:space="preserve">4elg </t>
  </si>
  <si>
    <t xml:space="preserve">4elh </t>
  </si>
  <si>
    <t xml:space="preserve">4emf </t>
  </si>
  <si>
    <t xml:space="preserve">4emr </t>
  </si>
  <si>
    <t xml:space="preserve">4en4 </t>
  </si>
  <si>
    <t xml:space="preserve">4eo6 </t>
  </si>
  <si>
    <t xml:space="preserve">4eo8 </t>
  </si>
  <si>
    <t xml:space="preserve">4eoh </t>
  </si>
  <si>
    <t xml:space="preserve">4eor </t>
  </si>
  <si>
    <t xml:space="preserve">4epy </t>
  </si>
  <si>
    <t xml:space="preserve">4er1 </t>
  </si>
  <si>
    <t xml:space="preserve">4er2 </t>
  </si>
  <si>
    <t xml:space="preserve">4erf </t>
  </si>
  <si>
    <t xml:space="preserve">4etz </t>
  </si>
  <si>
    <t xml:space="preserve">4eu0 </t>
  </si>
  <si>
    <t xml:space="preserve">4euo </t>
  </si>
  <si>
    <t xml:space="preserve">4ew2 </t>
  </si>
  <si>
    <t xml:space="preserve">4ew3 </t>
  </si>
  <si>
    <t xml:space="preserve">4ewn </t>
  </si>
  <si>
    <t xml:space="preserve">4exs </t>
  </si>
  <si>
    <t xml:space="preserve">4ezr </t>
  </si>
  <si>
    <t xml:space="preserve">4ezx </t>
  </si>
  <si>
    <t xml:space="preserve">4ezz </t>
  </si>
  <si>
    <t xml:space="preserve">4f09 </t>
  </si>
  <si>
    <t xml:space="preserve">4f0c </t>
  </si>
  <si>
    <t xml:space="preserve">4f1l </t>
  </si>
  <si>
    <t xml:space="preserve">4f2w </t>
  </si>
  <si>
    <t xml:space="preserve">4f39 </t>
  </si>
  <si>
    <t xml:space="preserve">4f3c </t>
  </si>
  <si>
    <t xml:space="preserve">4f3k </t>
  </si>
  <si>
    <t xml:space="preserve">4f5y </t>
  </si>
  <si>
    <t xml:space="preserve">4f6u </t>
  </si>
  <si>
    <t xml:space="preserve">4f6w </t>
  </si>
  <si>
    <t xml:space="preserve">4f7v </t>
  </si>
  <si>
    <t xml:space="preserve">4f9u </t>
  </si>
  <si>
    <t xml:space="preserve">4f9w </t>
  </si>
  <si>
    <t xml:space="preserve">4f9y </t>
  </si>
  <si>
    <t xml:space="preserve">4fai </t>
  </si>
  <si>
    <t xml:space="preserve">4fcq </t>
  </si>
  <si>
    <t xml:space="preserve">4fev </t>
  </si>
  <si>
    <t xml:space="preserve">4few </t>
  </si>
  <si>
    <t xml:space="preserve">4ffs </t>
  </si>
  <si>
    <t xml:space="preserve">4fht </t>
  </si>
  <si>
    <t xml:space="preserve">4fk6 </t>
  </si>
  <si>
    <t xml:space="preserve">4fl1 </t>
  </si>
  <si>
    <t xml:space="preserve">4fl2 </t>
  </si>
  <si>
    <t xml:space="preserve">4flp </t>
  </si>
  <si>
    <t xml:space="preserve">4fm7 </t>
  </si>
  <si>
    <t xml:space="preserve">4fm8 </t>
  </si>
  <si>
    <t xml:space="preserve">4fnn </t>
  </si>
  <si>
    <t xml:space="preserve">4fp1 </t>
  </si>
  <si>
    <t xml:space="preserve">4fs4 </t>
  </si>
  <si>
    <t xml:space="preserve">4fsl </t>
  </si>
  <si>
    <t xml:space="preserve">4fxp </t>
  </si>
  <si>
    <t xml:space="preserve">4fxq </t>
  </si>
  <si>
    <t xml:space="preserve">4fys </t>
  </si>
  <si>
    <t xml:space="preserve">4fz3 </t>
  </si>
  <si>
    <t xml:space="preserve">4fzj </t>
  </si>
  <si>
    <t xml:space="preserve">4g0p </t>
  </si>
  <si>
    <t xml:space="preserve">4g0q </t>
  </si>
  <si>
    <t xml:space="preserve">4g0y </t>
  </si>
  <si>
    <t xml:space="preserve">4g0z </t>
  </si>
  <si>
    <t xml:space="preserve">4g4p </t>
  </si>
  <si>
    <t xml:space="preserve">4g5f </t>
  </si>
  <si>
    <t xml:space="preserve">4g8m </t>
  </si>
  <si>
    <t xml:space="preserve">4g8n </t>
  </si>
  <si>
    <t xml:space="preserve">4g8v </t>
  </si>
  <si>
    <t xml:space="preserve">4g8y </t>
  </si>
  <si>
    <t xml:space="preserve">4g90 </t>
  </si>
  <si>
    <t xml:space="preserve">4g95 </t>
  </si>
  <si>
    <t xml:space="preserve">4gah </t>
  </si>
  <si>
    <t xml:space="preserve">4gbd </t>
  </si>
  <si>
    <t xml:space="preserve">4ge1 </t>
  </si>
  <si>
    <t xml:space="preserve">4gfm </t>
  </si>
  <si>
    <t xml:space="preserve">4gfo </t>
  </si>
  <si>
    <t xml:space="preserve">4gg7 </t>
  </si>
  <si>
    <t xml:space="preserve">4ggz </t>
  </si>
  <si>
    <t xml:space="preserve">4ghi </t>
  </si>
  <si>
    <t xml:space="preserve">4gid </t>
  </si>
  <si>
    <t xml:space="preserve">4gih </t>
  </si>
  <si>
    <t xml:space="preserve">4gii </t>
  </si>
  <si>
    <t xml:space="preserve">4gj2 </t>
  </si>
  <si>
    <t xml:space="preserve">4gj3 </t>
  </si>
  <si>
    <t xml:space="preserve">4gkh </t>
  </si>
  <si>
    <t xml:space="preserve">4gki </t>
  </si>
  <si>
    <t xml:space="preserve">4gkm </t>
  </si>
  <si>
    <t xml:space="preserve">4gny </t>
  </si>
  <si>
    <t xml:space="preserve">4gq4 </t>
  </si>
  <si>
    <t xml:space="preserve">4gql </t>
  </si>
  <si>
    <t xml:space="preserve">4gqp </t>
  </si>
  <si>
    <t xml:space="preserve">4gqq </t>
  </si>
  <si>
    <t xml:space="preserve">4gqr </t>
  </si>
  <si>
    <t xml:space="preserve">4gr0 </t>
  </si>
  <si>
    <t xml:space="preserve">4gr3 </t>
  </si>
  <si>
    <t xml:space="preserve">4gr8 </t>
  </si>
  <si>
    <t xml:space="preserve">4gu6 </t>
  </si>
  <si>
    <t xml:space="preserve">4gu9 </t>
  </si>
  <si>
    <t xml:space="preserve">4gue </t>
  </si>
  <si>
    <t xml:space="preserve">4gzp </t>
  </si>
  <si>
    <t xml:space="preserve">4gzt </t>
  </si>
  <si>
    <t xml:space="preserve">4gzw </t>
  </si>
  <si>
    <t xml:space="preserve">4gzx </t>
  </si>
  <si>
    <t xml:space="preserve">4h3f </t>
  </si>
  <si>
    <t xml:space="preserve">4h3g </t>
  </si>
  <si>
    <t xml:space="preserve">4h3j </t>
  </si>
  <si>
    <t xml:space="preserve">4h42 </t>
  </si>
  <si>
    <t xml:space="preserve">4h75 </t>
  </si>
  <si>
    <t xml:space="preserve">4h7q </t>
  </si>
  <si>
    <t xml:space="preserve">4h81 </t>
  </si>
  <si>
    <t xml:space="preserve">4h85 </t>
  </si>
  <si>
    <t xml:space="preserve">4ha5 </t>
  </si>
  <si>
    <t xml:space="preserve">4hbm </t>
  </si>
  <si>
    <t xml:space="preserve">4hdb </t>
  </si>
  <si>
    <t xml:space="preserve">4hdf </t>
  </si>
  <si>
    <t xml:space="preserve">4hdp </t>
  </si>
  <si>
    <t xml:space="preserve">4heg </t>
  </si>
  <si>
    <t xml:space="preserve">4hf4 </t>
  </si>
  <si>
    <t xml:space="preserve">4hfp </t>
  </si>
  <si>
    <t xml:space="preserve">4hge </t>
  </si>
  <si>
    <t xml:space="preserve">4hj2 </t>
  </si>
  <si>
    <t xml:space="preserve">4hla </t>
  </si>
  <si>
    <t xml:space="preserve">4hp0 </t>
  </si>
  <si>
    <t xml:space="preserve">4hpi </t>
  </si>
  <si>
    <t xml:space="preserve">4ht0 </t>
  </si>
  <si>
    <t xml:space="preserve">4ht2 </t>
  </si>
  <si>
    <t xml:space="preserve">4hu1 </t>
  </si>
  <si>
    <t xml:space="preserve">4hw3 </t>
  </si>
  <si>
    <t xml:space="preserve">4hwo </t>
  </si>
  <si>
    <t xml:space="preserve">4hwp </t>
  </si>
  <si>
    <t xml:space="preserve">4hws </t>
  </si>
  <si>
    <t xml:space="preserve">4hy1 </t>
  </si>
  <si>
    <t xml:space="preserve">4hym </t>
  </si>
  <si>
    <t xml:space="preserve">4hzm </t>
  </si>
  <si>
    <t xml:space="preserve">4i3z </t>
  </si>
  <si>
    <t xml:space="preserve">4i54 </t>
  </si>
  <si>
    <t xml:space="preserve">4i5c </t>
  </si>
  <si>
    <t xml:space="preserve">4i71 </t>
  </si>
  <si>
    <t xml:space="preserve">4i72 </t>
  </si>
  <si>
    <t xml:space="preserve">4i74 </t>
  </si>
  <si>
    <t xml:space="preserve">4i7j </t>
  </si>
  <si>
    <t xml:space="preserve">4i7k </t>
  </si>
  <si>
    <t xml:space="preserve">4i7l </t>
  </si>
  <si>
    <t xml:space="preserve">4i7m </t>
  </si>
  <si>
    <t xml:space="preserve">4i7p </t>
  </si>
  <si>
    <t xml:space="preserve">4i8n </t>
  </si>
  <si>
    <t xml:space="preserve">4i8w </t>
  </si>
  <si>
    <t xml:space="preserve">4i8x </t>
  </si>
  <si>
    <t xml:space="preserve">4i8z </t>
  </si>
  <si>
    <t xml:space="preserve">4i9h </t>
  </si>
  <si>
    <t xml:space="preserve">4i9u </t>
  </si>
  <si>
    <t xml:space="preserve">4ibb </t>
  </si>
  <si>
    <t xml:space="preserve">4ibc </t>
  </si>
  <si>
    <t xml:space="preserve">4ibd </t>
  </si>
  <si>
    <t xml:space="preserve">4ibe </t>
  </si>
  <si>
    <t xml:space="preserve">4ibf </t>
  </si>
  <si>
    <t xml:space="preserve">4ibg </t>
  </si>
  <si>
    <t xml:space="preserve">4ibi </t>
  </si>
  <si>
    <t xml:space="preserve">4ibj </t>
  </si>
  <si>
    <t xml:space="preserve">4ibk </t>
  </si>
  <si>
    <t xml:space="preserve">4idn </t>
  </si>
  <si>
    <t xml:space="preserve">4ido </t>
  </si>
  <si>
    <t xml:space="preserve">4ieh </t>
  </si>
  <si>
    <t xml:space="preserve">4igt </t>
  </si>
  <si>
    <t xml:space="preserve">4ih3 </t>
  </si>
  <si>
    <t xml:space="preserve">4ih5 </t>
  </si>
  <si>
    <t xml:space="preserve">4ih6 </t>
  </si>
  <si>
    <t xml:space="preserve">4ih7 </t>
  </si>
  <si>
    <t xml:space="preserve">4iic </t>
  </si>
  <si>
    <t xml:space="preserve">4iid </t>
  </si>
  <si>
    <t xml:space="preserve">4iie </t>
  </si>
  <si>
    <t xml:space="preserve">4iif </t>
  </si>
  <si>
    <t xml:space="preserve">4ij1 </t>
  </si>
  <si>
    <t xml:space="preserve">4in9 </t>
  </si>
  <si>
    <t xml:space="preserve">4io2 </t>
  </si>
  <si>
    <t xml:space="preserve">4io3 </t>
  </si>
  <si>
    <t xml:space="preserve">4io4 </t>
  </si>
  <si>
    <t xml:space="preserve">4io5 </t>
  </si>
  <si>
    <t xml:space="preserve">4io6 </t>
  </si>
  <si>
    <t xml:space="preserve">4io7 </t>
  </si>
  <si>
    <t xml:space="preserve">4ipi </t>
  </si>
  <si>
    <t xml:space="preserve">4ipj </t>
  </si>
  <si>
    <t xml:space="preserve">4ipn </t>
  </si>
  <si>
    <t xml:space="preserve">4ish </t>
  </si>
  <si>
    <t xml:space="preserve">4isi </t>
  </si>
  <si>
    <t xml:space="preserve">4isu </t>
  </si>
  <si>
    <t xml:space="preserve">4itp </t>
  </si>
  <si>
    <t xml:space="preserve">4iue </t>
  </si>
  <si>
    <t xml:space="preserve">4iuo </t>
  </si>
  <si>
    <t xml:space="preserve">4iva </t>
  </si>
  <si>
    <t xml:space="preserve">4ivb </t>
  </si>
  <si>
    <t xml:space="preserve">4ivc </t>
  </si>
  <si>
    <t xml:space="preserve">4ivd </t>
  </si>
  <si>
    <t xml:space="preserve">4iwz </t>
  </si>
  <si>
    <t xml:space="preserve">4j21 </t>
  </si>
  <si>
    <t xml:space="preserve">4j22 </t>
  </si>
  <si>
    <t xml:space="preserve">4j28 </t>
  </si>
  <si>
    <t xml:space="preserve">4j3l </t>
  </si>
  <si>
    <t xml:space="preserve">4j44 </t>
  </si>
  <si>
    <t xml:space="preserve">4j45 </t>
  </si>
  <si>
    <t xml:space="preserve">4j46 </t>
  </si>
  <si>
    <t xml:space="preserve">4j47 </t>
  </si>
  <si>
    <t xml:space="preserve">4j48 </t>
  </si>
  <si>
    <t xml:space="preserve">4j7d </t>
  </si>
  <si>
    <t xml:space="preserve">4j7e </t>
  </si>
  <si>
    <t xml:space="preserve">4j93 </t>
  </si>
  <si>
    <t xml:space="preserve">4jal </t>
  </si>
  <si>
    <t xml:space="preserve">4je7 </t>
  </si>
  <si>
    <t xml:space="preserve">4je8 </t>
  </si>
  <si>
    <t xml:space="preserve">4jfk </t>
  </si>
  <si>
    <t xml:space="preserve">4jfm </t>
  </si>
  <si>
    <t xml:space="preserve">4jfs </t>
  </si>
  <si>
    <t xml:space="preserve">4jh0 </t>
  </si>
  <si>
    <t xml:space="preserve">4jia </t>
  </si>
  <si>
    <t xml:space="preserve">4jkw </t>
  </si>
  <si>
    <t xml:space="preserve">4jn2 </t>
  </si>
  <si>
    <t xml:space="preserve">4jne </t>
  </si>
  <si>
    <t xml:space="preserve">4jpx </t>
  </si>
  <si>
    <t xml:space="preserve">4jpy </t>
  </si>
  <si>
    <t xml:space="preserve">4jsa </t>
  </si>
  <si>
    <t xml:space="preserve">4jss </t>
  </si>
  <si>
    <t xml:space="preserve">4jsz </t>
  </si>
  <si>
    <t xml:space="preserve">4jwk </t>
  </si>
  <si>
    <t xml:space="preserve">4jx9 </t>
  </si>
  <si>
    <t xml:space="preserve">4jxs </t>
  </si>
  <si>
    <t xml:space="preserve">4jyb </t>
  </si>
  <si>
    <t xml:space="preserve">4jyc </t>
  </si>
  <si>
    <t xml:space="preserve">4jym </t>
  </si>
  <si>
    <t xml:space="preserve">4jyt </t>
  </si>
  <si>
    <t xml:space="preserve">4jz1 </t>
  </si>
  <si>
    <t xml:space="preserve">4jzi </t>
  </si>
  <si>
    <t xml:space="preserve">4k0o </t>
  </si>
  <si>
    <t xml:space="preserve">4k0y </t>
  </si>
  <si>
    <t xml:space="preserve">4k18 </t>
  </si>
  <si>
    <t xml:space="preserve">4k3h </t>
  </si>
  <si>
    <t xml:space="preserve">4k3n </t>
  </si>
  <si>
    <t xml:space="preserve">4k4j </t>
  </si>
  <si>
    <t xml:space="preserve">4k55 </t>
  </si>
  <si>
    <t xml:space="preserve">4k5p </t>
  </si>
  <si>
    <t xml:space="preserve">4k6i </t>
  </si>
  <si>
    <t xml:space="preserve">4k77 </t>
  </si>
  <si>
    <t xml:space="preserve">4k7i </t>
  </si>
  <si>
    <t xml:space="preserve">4k7n </t>
  </si>
  <si>
    <t xml:space="preserve">4k7o </t>
  </si>
  <si>
    <t xml:space="preserve">4k9y </t>
  </si>
  <si>
    <t xml:space="preserve">4kao </t>
  </si>
  <si>
    <t xml:space="preserve">4kax </t>
  </si>
  <si>
    <t xml:space="preserve">4kb9 </t>
  </si>
  <si>
    <t xml:space="preserve">4kcx </t>
  </si>
  <si>
    <t xml:space="preserve">4keq </t>
  </si>
  <si>
    <t xml:space="preserve">4kfq </t>
  </si>
  <si>
    <t xml:space="preserve">4kif </t>
  </si>
  <si>
    <t xml:space="preserve">4kiu </t>
  </si>
  <si>
    <t xml:space="preserve">4km0 </t>
  </si>
  <si>
    <t xml:space="preserve">4km2 </t>
  </si>
  <si>
    <t xml:space="preserve">4kmz </t>
  </si>
  <si>
    <t xml:space="preserve">4kn0 </t>
  </si>
  <si>
    <t xml:space="preserve">4kn1 </t>
  </si>
  <si>
    <t xml:space="preserve">4kni </t>
  </si>
  <si>
    <t xml:space="preserve">4knj </t>
  </si>
  <si>
    <t xml:space="preserve">4knm </t>
  </si>
  <si>
    <t xml:space="preserve">4knn </t>
  </si>
  <si>
    <t xml:space="preserve">4ko8 </t>
  </si>
  <si>
    <t xml:space="preserve">4kow </t>
  </si>
  <si>
    <t xml:space="preserve">4kp5 </t>
  </si>
  <si>
    <t xml:space="preserve">4kp8 </t>
  </si>
  <si>
    <t xml:space="preserve">4kqp </t>
  </si>
  <si>
    <t xml:space="preserve">4ks1 </t>
  </si>
  <si>
    <t xml:space="preserve">4ks4 </t>
  </si>
  <si>
    <t xml:space="preserve">4ksy </t>
  </si>
  <si>
    <t xml:space="preserve">4kwf </t>
  </si>
  <si>
    <t xml:space="preserve">4kwg </t>
  </si>
  <si>
    <t xml:space="preserve">4kwo </t>
  </si>
  <si>
    <t xml:space="preserve">4kx8 </t>
  </si>
  <si>
    <t xml:space="preserve">4kxb </t>
  </si>
  <si>
    <t xml:space="preserve">4kxn </t>
  </si>
  <si>
    <t xml:space="preserve">4kyh </t>
  </si>
  <si>
    <t xml:space="preserve">4kyk </t>
  </si>
  <si>
    <t xml:space="preserve">4kz3 </t>
  </si>
  <si>
    <t xml:space="preserve">4kz4 </t>
  </si>
  <si>
    <t xml:space="preserve">4kz6 </t>
  </si>
  <si>
    <t xml:space="preserve">4kz7 </t>
  </si>
  <si>
    <t xml:space="preserve">4kzq </t>
  </si>
  <si>
    <t xml:space="preserve">4kzu </t>
  </si>
  <si>
    <t xml:space="preserve">4l19 </t>
  </si>
  <si>
    <t xml:space="preserve">4l2l </t>
  </si>
  <si>
    <t xml:space="preserve">4l4v </t>
  </si>
  <si>
    <t xml:space="preserve">4l4z </t>
  </si>
  <si>
    <t xml:space="preserve">4l50 </t>
  </si>
  <si>
    <t xml:space="preserve">4l51 </t>
  </si>
  <si>
    <t xml:space="preserve">4l6t </t>
  </si>
  <si>
    <t xml:space="preserve">4l9i </t>
  </si>
  <si>
    <t xml:space="preserve">4lar </t>
  </si>
  <si>
    <t xml:space="preserve">4lbu </t>
  </si>
  <si>
    <t xml:space="preserve">4lch </t>
  </si>
  <si>
    <t xml:space="preserve">4leq </t>
  </si>
  <si>
    <t xml:space="preserve">4lhm </t>
  </si>
  <si>
    <t xml:space="preserve">4lhv </t>
  </si>
  <si>
    <t xml:space="preserve">4lj5 </t>
  </si>
  <si>
    <t xml:space="preserve">4lj8 </t>
  </si>
  <si>
    <t xml:space="preserve">4ljh </t>
  </si>
  <si>
    <t xml:space="preserve">4lk7 </t>
  </si>
  <si>
    <t xml:space="preserve">4lkk </t>
  </si>
  <si>
    <t xml:space="preserve">4lko </t>
  </si>
  <si>
    <t xml:space="preserve">4lkq </t>
  </si>
  <si>
    <t xml:space="preserve">4ll3 </t>
  </si>
  <si>
    <t xml:space="preserve">4llj </t>
  </si>
  <si>
    <t xml:space="preserve">4llk </t>
  </si>
  <si>
    <t xml:space="preserve">4llp </t>
  </si>
  <si>
    <t xml:space="preserve">4llx </t>
  </si>
  <si>
    <t xml:space="preserve">4lm0 </t>
  </si>
  <si>
    <t xml:space="preserve">4lm1 </t>
  </si>
  <si>
    <t xml:space="preserve">4lm2 </t>
  </si>
  <si>
    <t xml:space="preserve">4lm3 </t>
  </si>
  <si>
    <t xml:space="preserve">4lm4 </t>
  </si>
  <si>
    <t xml:space="preserve">4loh </t>
  </si>
  <si>
    <t xml:space="preserve">4loi </t>
  </si>
  <si>
    <t xml:space="preserve">4loo </t>
  </si>
  <si>
    <t xml:space="preserve">4lov </t>
  </si>
  <si>
    <t xml:space="preserve">4loy </t>
  </si>
  <si>
    <t xml:space="preserve">4lps </t>
  </si>
  <si>
    <t xml:space="preserve">4lrr </t>
  </si>
  <si>
    <t xml:space="preserve">4luz </t>
  </si>
  <si>
    <t xml:space="preserve">4lvt </t>
  </si>
  <si>
    <t xml:space="preserve">4lxd </t>
  </si>
  <si>
    <t xml:space="preserve">4lxz </t>
  </si>
  <si>
    <t xml:space="preserve">4ly1 </t>
  </si>
  <si>
    <t xml:space="preserve">4ly9 </t>
  </si>
  <si>
    <t xml:space="preserve">4lyw </t>
  </si>
  <si>
    <t xml:space="preserve">4lzr </t>
  </si>
  <si>
    <t xml:space="preserve">4lzs </t>
  </si>
  <si>
    <t xml:space="preserve">4m0e </t>
  </si>
  <si>
    <t xml:space="preserve">4m0f </t>
  </si>
  <si>
    <t xml:space="preserve">4m0r </t>
  </si>
  <si>
    <t xml:space="preserve">4m0y </t>
  </si>
  <si>
    <t xml:space="preserve">4m12 </t>
  </si>
  <si>
    <t xml:space="preserve">4m13 </t>
  </si>
  <si>
    <t xml:space="preserve">4m14 </t>
  </si>
  <si>
    <t xml:space="preserve">4m2r </t>
  </si>
  <si>
    <t xml:space="preserve">4m2u </t>
  </si>
  <si>
    <t xml:space="preserve">4m2v </t>
  </si>
  <si>
    <t xml:space="preserve">4m2w </t>
  </si>
  <si>
    <t xml:space="preserve">4m3p </t>
  </si>
  <si>
    <t xml:space="preserve">4m6u </t>
  </si>
  <si>
    <t xml:space="preserve">4m7j </t>
  </si>
  <si>
    <t xml:space="preserve">4m8e </t>
  </si>
  <si>
    <t xml:space="preserve">4m8h </t>
  </si>
  <si>
    <t xml:space="preserve">4m8x </t>
  </si>
  <si>
    <t xml:space="preserve">4m8y </t>
  </si>
  <si>
    <t xml:space="preserve">4mc1 </t>
  </si>
  <si>
    <t xml:space="preserve">4mc2 </t>
  </si>
  <si>
    <t xml:space="preserve">4mc6 </t>
  </si>
  <si>
    <t xml:space="preserve">4mc9 </t>
  </si>
  <si>
    <t xml:space="preserve">4mdn </t>
  </si>
  <si>
    <t xml:space="preserve">4mgd </t>
  </si>
  <si>
    <t xml:space="preserve">4mhy </t>
  </si>
  <si>
    <t xml:space="preserve">4mhz </t>
  </si>
  <si>
    <t xml:space="preserve">4mjp </t>
  </si>
  <si>
    <t xml:space="preserve">4mme </t>
  </si>
  <si>
    <t xml:space="preserve">4mmm </t>
  </si>
  <si>
    <t xml:space="preserve">4mmp </t>
  </si>
  <si>
    <t xml:space="preserve">4mn3 </t>
  </si>
  <si>
    <t xml:space="preserve">4mnp </t>
  </si>
  <si>
    <t xml:space="preserve">4mo4 </t>
  </si>
  <si>
    <t xml:space="preserve">4mo8 </t>
  </si>
  <si>
    <t xml:space="preserve">4mpn </t>
  </si>
  <si>
    <t xml:space="preserve">4mq6 </t>
  </si>
  <si>
    <t xml:space="preserve">4mr3 </t>
  </si>
  <si>
    <t xml:space="preserve">4mr6 </t>
  </si>
  <si>
    <t xml:space="preserve">4mre </t>
  </si>
  <si>
    <t xml:space="preserve">4mrg </t>
  </si>
  <si>
    <t xml:space="preserve">4mrw </t>
  </si>
  <si>
    <t xml:space="preserve">4mrz </t>
  </si>
  <si>
    <t xml:space="preserve">4msa </t>
  </si>
  <si>
    <t xml:space="preserve">4msc </t>
  </si>
  <si>
    <t xml:space="preserve">4msn </t>
  </si>
  <si>
    <t xml:space="preserve">4mss </t>
  </si>
  <si>
    <t xml:space="preserve">4muf </t>
  </si>
  <si>
    <t xml:space="preserve">4mul </t>
  </si>
  <si>
    <t xml:space="preserve">4muv </t>
  </si>
  <si>
    <t xml:space="preserve">4myd </t>
  </si>
  <si>
    <t xml:space="preserve">4n07 </t>
  </si>
  <si>
    <t xml:space="preserve">4n5d </t>
  </si>
  <si>
    <t xml:space="preserve">4n6g </t>
  </si>
  <si>
    <t xml:space="preserve">4n6z </t>
  </si>
  <si>
    <t xml:space="preserve">4n7m </t>
  </si>
  <si>
    <t xml:space="preserve">4n7u </t>
  </si>
  <si>
    <t xml:space="preserve">4n8q </t>
  </si>
  <si>
    <t xml:space="preserve">4n9a </t>
  </si>
  <si>
    <t xml:space="preserve">4n9c </t>
  </si>
  <si>
    <t xml:space="preserve">4na9 </t>
  </si>
  <si>
    <t xml:space="preserve">4nbk </t>
  </si>
  <si>
    <t xml:space="preserve">4nbl </t>
  </si>
  <si>
    <t xml:space="preserve">4nbn </t>
  </si>
  <si>
    <t xml:space="preserve">4ncn </t>
  </si>
  <si>
    <t xml:space="preserve">4ndu </t>
  </si>
  <si>
    <t xml:space="preserve">4ngm </t>
  </si>
  <si>
    <t xml:space="preserve">4ngn </t>
  </si>
  <si>
    <t xml:space="preserve">4ngp </t>
  </si>
  <si>
    <t xml:space="preserve">4nh7 </t>
  </si>
  <si>
    <t xml:space="preserve">4nh8 </t>
  </si>
  <si>
    <t xml:space="preserve">4nj9 </t>
  </si>
  <si>
    <t xml:space="preserve">4nja </t>
  </si>
  <si>
    <t xml:space="preserve">4nkt </t>
  </si>
  <si>
    <t xml:space="preserve">4nku </t>
  </si>
  <si>
    <t xml:space="preserve">4nl1 </t>
  </si>
  <si>
    <t xml:space="preserve">4nnr </t>
  </si>
  <si>
    <t xml:space="preserve">4non </t>
  </si>
  <si>
    <t xml:space="preserve">4np2 </t>
  </si>
  <si>
    <t xml:space="preserve">4np3 </t>
  </si>
  <si>
    <t xml:space="preserve">4np9 </t>
  </si>
  <si>
    <t xml:space="preserve">4nra </t>
  </si>
  <si>
    <t xml:space="preserve">4nuc </t>
  </si>
  <si>
    <t xml:space="preserve">4nue </t>
  </si>
  <si>
    <t xml:space="preserve">4nvp </t>
  </si>
  <si>
    <t xml:space="preserve">4nwc </t>
  </si>
  <si>
    <t xml:space="preserve">4nxu </t>
  </si>
  <si>
    <t xml:space="preserve">4nxv </t>
  </si>
  <si>
    <t xml:space="preserve">4nyf </t>
  </si>
  <si>
    <t xml:space="preserve">4o04 </t>
  </si>
  <si>
    <t xml:space="preserve">4o05 </t>
  </si>
  <si>
    <t xml:space="preserve">4o07 </t>
  </si>
  <si>
    <t xml:space="preserve">4o09 </t>
  </si>
  <si>
    <t xml:space="preserve">4o0a </t>
  </si>
  <si>
    <t xml:space="preserve">4o0b </t>
  </si>
  <si>
    <t xml:space="preserve">4o0x </t>
  </si>
  <si>
    <t xml:space="preserve">4o0y </t>
  </si>
  <si>
    <t xml:space="preserve">4o2b </t>
  </si>
  <si>
    <t xml:space="preserve">4o2c </t>
  </si>
  <si>
    <t xml:space="preserve">4o2p </t>
  </si>
  <si>
    <t xml:space="preserve">4o3c </t>
  </si>
  <si>
    <t xml:space="preserve">4o3f </t>
  </si>
  <si>
    <t xml:space="preserve">4o61 </t>
  </si>
  <si>
    <t xml:space="preserve">4o6w </t>
  </si>
  <si>
    <t xml:space="preserve">4o97 </t>
  </si>
  <si>
    <t xml:space="preserve">4o9v </t>
  </si>
  <si>
    <t xml:space="preserve">4o9w </t>
  </si>
  <si>
    <t xml:space="preserve">4oag </t>
  </si>
  <si>
    <t xml:space="preserve">4oak </t>
  </si>
  <si>
    <t xml:space="preserve">4oc0 </t>
  </si>
  <si>
    <t xml:space="preserve">4oc1 </t>
  </si>
  <si>
    <t xml:space="preserve">4oc2 </t>
  </si>
  <si>
    <t xml:space="preserve">4oc3 </t>
  </si>
  <si>
    <t xml:space="preserve">4oc5 </t>
  </si>
  <si>
    <t xml:space="preserve">4ocq </t>
  </si>
  <si>
    <t xml:space="preserve">4oeu </t>
  </si>
  <si>
    <t xml:space="preserve">4og3 </t>
  </si>
  <si>
    <t xml:space="preserve">4og4 </t>
  </si>
  <si>
    <t xml:space="preserve">4ogj </t>
  </si>
  <si>
    <t xml:space="preserve">4oiv </t>
  </si>
  <si>
    <t xml:space="preserve">4oks </t>
  </si>
  <si>
    <t xml:space="preserve">4oma </t>
  </si>
  <si>
    <t xml:space="preserve">4omc </t>
  </si>
  <si>
    <t xml:space="preserve">4omj </t>
  </si>
  <si>
    <t xml:space="preserve">4omk </t>
  </si>
  <si>
    <t xml:space="preserve">4or4 </t>
  </si>
  <si>
    <t xml:space="preserve">4or6 </t>
  </si>
  <si>
    <t xml:space="preserve">4ou3 </t>
  </si>
  <si>
    <t xml:space="preserve">4ovf </t>
  </si>
  <si>
    <t xml:space="preserve">4ovg </t>
  </si>
  <si>
    <t xml:space="preserve">4ovh </t>
  </si>
  <si>
    <t xml:space="preserve">4owm </t>
  </si>
  <si>
    <t xml:space="preserve">4owv </t>
  </si>
  <si>
    <t xml:space="preserve">4ozj </t>
  </si>
  <si>
    <t xml:space="preserve">4p3h </t>
  </si>
  <si>
    <t xml:space="preserve">4p58 </t>
  </si>
  <si>
    <t xml:space="preserve">4p5d </t>
  </si>
  <si>
    <t xml:space="preserve">4p5z </t>
  </si>
  <si>
    <t xml:space="preserve">4p6c </t>
  </si>
  <si>
    <t xml:space="preserve">4p6w </t>
  </si>
  <si>
    <t xml:space="preserve">4p6x </t>
  </si>
  <si>
    <t xml:space="preserve">4pb2 </t>
  </si>
  <si>
    <t xml:space="preserve">4pcs </t>
  </si>
  <si>
    <t xml:space="preserve">4pee </t>
  </si>
  <si>
    <t xml:space="preserve">4pf5 </t>
  </si>
  <si>
    <t xml:space="preserve">4pft </t>
  </si>
  <si>
    <t xml:space="preserve">4pfu </t>
  </si>
  <si>
    <t xml:space="preserve">4pg9 </t>
  </si>
  <si>
    <t xml:space="preserve">4phu </t>
  </si>
  <si>
    <t xml:space="preserve">4pin </t>
  </si>
  <si>
    <t xml:space="preserve">4pmm </t>
  </si>
  <si>
    <t xml:space="preserve">4pnu </t>
  </si>
  <si>
    <t xml:space="preserve">4poh </t>
  </si>
  <si>
    <t xml:space="preserve">4poj </t>
  </si>
  <si>
    <t xml:space="preserve">4pop </t>
  </si>
  <si>
    <t xml:space="preserve">4pow </t>
  </si>
  <si>
    <t xml:space="preserve">4pox </t>
  </si>
  <si>
    <t xml:space="preserve">4pp0 </t>
  </si>
  <si>
    <t xml:space="preserve">4pp3 </t>
  </si>
  <si>
    <t xml:space="preserve">4pp5 </t>
  </si>
  <si>
    <t xml:space="preserve">4pqa </t>
  </si>
  <si>
    <t xml:space="preserve">4psb </t>
  </si>
  <si>
    <t xml:space="preserve">4pum </t>
  </si>
  <si>
    <t xml:space="preserve">4pv5 </t>
  </si>
  <si>
    <t xml:space="preserve">4pvx </t>
  </si>
  <si>
    <t xml:space="preserve">4pvy </t>
  </si>
  <si>
    <t xml:space="preserve">4pzv </t>
  </si>
  <si>
    <t xml:space="preserve">4q08 </t>
  </si>
  <si>
    <t xml:space="preserve">4q09 </t>
  </si>
  <si>
    <t xml:space="preserve">4q0k </t>
  </si>
  <si>
    <t xml:space="preserve">4q19 </t>
  </si>
  <si>
    <t xml:space="preserve">4q1w </t>
  </si>
  <si>
    <t xml:space="preserve">4q1x </t>
  </si>
  <si>
    <t xml:space="preserve">4q1y </t>
  </si>
  <si>
    <t xml:space="preserve">4q3t </t>
  </si>
  <si>
    <t xml:space="preserve">4q3u </t>
  </si>
  <si>
    <t xml:space="preserve">4q46 </t>
  </si>
  <si>
    <t xml:space="preserve">4q4o </t>
  </si>
  <si>
    <t xml:space="preserve">4q4p </t>
  </si>
  <si>
    <t xml:space="preserve">4q4q </t>
  </si>
  <si>
    <t xml:space="preserve">4q4r </t>
  </si>
  <si>
    <t xml:space="preserve">4q4s </t>
  </si>
  <si>
    <t xml:space="preserve">4q6d </t>
  </si>
  <si>
    <t xml:space="preserve">4q6e </t>
  </si>
  <si>
    <t xml:space="preserve">4q7p </t>
  </si>
  <si>
    <t xml:space="preserve">4q7s </t>
  </si>
  <si>
    <t xml:space="preserve">4q7v </t>
  </si>
  <si>
    <t xml:space="preserve">4q7w </t>
  </si>
  <si>
    <t xml:space="preserve">4q81 </t>
  </si>
  <si>
    <t xml:space="preserve">4q83 </t>
  </si>
  <si>
    <t xml:space="preserve">4q87 </t>
  </si>
  <si>
    <t xml:space="preserve">4q8x </t>
  </si>
  <si>
    <t xml:space="preserve">4q8y </t>
  </si>
  <si>
    <t xml:space="preserve">4q90 </t>
  </si>
  <si>
    <t xml:space="preserve">4q93 </t>
  </si>
  <si>
    <t xml:space="preserve">4q99 </t>
  </si>
  <si>
    <t xml:space="preserve">4q9o </t>
  </si>
  <si>
    <t xml:space="preserve">4q9y </t>
  </si>
  <si>
    <t xml:space="preserve">4qac </t>
  </si>
  <si>
    <t xml:space="preserve">4qb3 </t>
  </si>
  <si>
    <t xml:space="preserve">4qd6 </t>
  </si>
  <si>
    <t xml:space="preserve">4qdk </t>
  </si>
  <si>
    <t xml:space="preserve">4qem </t>
  </si>
  <si>
    <t xml:space="preserve">4qer </t>
  </si>
  <si>
    <t xml:space="preserve">4qev </t>
  </si>
  <si>
    <t xml:space="preserve">4qew </t>
  </si>
  <si>
    <t xml:space="preserve">4qf7 </t>
  </si>
  <si>
    <t xml:space="preserve">4qf8 </t>
  </si>
  <si>
    <t xml:space="preserve">4qf9 </t>
  </si>
  <si>
    <t xml:space="preserve">4qfl </t>
  </si>
  <si>
    <t xml:space="preserve">4qfn </t>
  </si>
  <si>
    <t xml:space="preserve">4qfo </t>
  </si>
  <si>
    <t xml:space="preserve">4qfp </t>
  </si>
  <si>
    <t xml:space="preserve">4qgd </t>
  </si>
  <si>
    <t xml:space="preserve">4qge </t>
  </si>
  <si>
    <t xml:space="preserve">4qgi </t>
  </si>
  <si>
    <t xml:space="preserve">4qij </t>
  </si>
  <si>
    <t xml:space="preserve">4qj0 </t>
  </si>
  <si>
    <t xml:space="preserve">4qjw </t>
  </si>
  <si>
    <t xml:space="preserve">4qjx </t>
  </si>
  <si>
    <t xml:space="preserve">4ql1 </t>
  </si>
  <si>
    <t xml:space="preserve">4qlk </t>
  </si>
  <si>
    <t xml:space="preserve">4qll </t>
  </si>
  <si>
    <t xml:space="preserve">4qnb </t>
  </si>
  <si>
    <t xml:space="preserve">4qp2 </t>
  </si>
  <si>
    <t xml:space="preserve">4qpd </t>
  </si>
  <si>
    <t xml:space="preserve">4qpl </t>
  </si>
  <si>
    <t xml:space="preserve">4qrh </t>
  </si>
  <si>
    <t xml:space="preserve">4qsu </t>
  </si>
  <si>
    <t xml:space="preserve">4qsv </t>
  </si>
  <si>
    <t xml:space="preserve">4qtl </t>
  </si>
  <si>
    <t xml:space="preserve">4qxo </t>
  </si>
  <si>
    <t xml:space="preserve">4qy3 </t>
  </si>
  <si>
    <t xml:space="preserve">4qyy </t>
  </si>
  <si>
    <t xml:space="preserve">4r06 </t>
  </si>
  <si>
    <t xml:space="preserve">4r0a </t>
  </si>
  <si>
    <t xml:space="preserve">4r3w </t>
  </si>
  <si>
    <t xml:space="preserve">4r4c </t>
  </si>
  <si>
    <t xml:space="preserve">4r4i </t>
  </si>
  <si>
    <t xml:space="preserve">4r4o </t>
  </si>
  <si>
    <t xml:space="preserve">4r4t </t>
  </si>
  <si>
    <t xml:space="preserve">4r59 </t>
  </si>
  <si>
    <t xml:space="preserve">4r5a </t>
  </si>
  <si>
    <t xml:space="preserve">4r5b </t>
  </si>
  <si>
    <t xml:space="preserve">4r5t </t>
  </si>
  <si>
    <t xml:space="preserve">4r73 </t>
  </si>
  <si>
    <t xml:space="preserve">4r74 </t>
  </si>
  <si>
    <t xml:space="preserve">4r75 </t>
  </si>
  <si>
    <t xml:space="preserve">4r76 </t>
  </si>
  <si>
    <t xml:space="preserve">4ra1 </t>
  </si>
  <si>
    <t xml:space="preserve">4rak </t>
  </si>
  <si>
    <t xml:space="preserve">4rd0 </t>
  </si>
  <si>
    <t xml:space="preserve">4rd3 </t>
  </si>
  <si>
    <t xml:space="preserve">4rd6 </t>
  </si>
  <si>
    <t xml:space="preserve">4rdn </t>
  </si>
  <si>
    <t xml:space="preserve">4re2 </t>
  </si>
  <si>
    <t xml:space="preserve">4re4 </t>
  </si>
  <si>
    <t xml:space="preserve">4rfc </t>
  </si>
  <si>
    <t xml:space="preserve">4rfd </t>
  </si>
  <si>
    <t xml:space="preserve">4rfm </t>
  </si>
  <si>
    <t xml:space="preserve">4rfr </t>
  </si>
  <si>
    <t xml:space="preserve">4rhx </t>
  </si>
  <si>
    <t xml:space="preserve">4riu </t>
  </si>
  <si>
    <t xml:space="preserve">4riv </t>
  </si>
  <si>
    <t xml:space="preserve">4rj8 </t>
  </si>
  <si>
    <t xml:space="preserve">4rlt </t>
  </si>
  <si>
    <t xml:space="preserve">4rlu </t>
  </si>
  <si>
    <t xml:space="preserve">4rlw </t>
  </si>
  <si>
    <t xml:space="preserve">4rn4 </t>
  </si>
  <si>
    <t xml:space="preserve">4rpn </t>
  </si>
  <si>
    <t xml:space="preserve">4rpo </t>
  </si>
  <si>
    <t xml:space="preserve">4rqk </t>
  </si>
  <si>
    <t xml:space="preserve">4rqv </t>
  </si>
  <si>
    <t xml:space="preserve">4rr6 </t>
  </si>
  <si>
    <t xml:space="preserve">4rra </t>
  </si>
  <si>
    <t xml:space="preserve">4rrf </t>
  </si>
  <si>
    <t xml:space="preserve">4rrg </t>
  </si>
  <si>
    <t xml:space="preserve">4rsk </t>
  </si>
  <si>
    <t xml:space="preserve">4rux </t>
  </si>
  <si>
    <t xml:space="preserve">4ruy </t>
  </si>
  <si>
    <t xml:space="preserve">4ruz </t>
  </si>
  <si>
    <t xml:space="preserve">4rvr </t>
  </si>
  <si>
    <t xml:space="preserve">4rwj </t>
  </si>
  <si>
    <t xml:space="preserve">4rww </t>
  </si>
  <si>
    <t xml:space="preserve">4ryd </t>
  </si>
  <si>
    <t xml:space="preserve">4s1g </t>
  </si>
  <si>
    <t xml:space="preserve">4sga </t>
  </si>
  <si>
    <t xml:space="preserve">4std </t>
  </si>
  <si>
    <t xml:space="preserve">4tim </t>
  </si>
  <si>
    <t xml:space="preserve">4tjz </t>
  </si>
  <si>
    <t xml:space="preserve">4tkb </t>
  </si>
  <si>
    <t xml:space="preserve">4tkh </t>
  </si>
  <si>
    <t xml:space="preserve">4tkj </t>
  </si>
  <si>
    <t xml:space="preserve">4tln </t>
  </si>
  <si>
    <t xml:space="preserve">4tmk </t>
  </si>
  <si>
    <t xml:space="preserve">4tmn </t>
  </si>
  <si>
    <t xml:space="preserve">4tpw </t>
  </si>
  <si>
    <t xml:space="preserve">4tqn </t>
  </si>
  <si>
    <t xml:space="preserve">4trc </t>
  </si>
  <si>
    <t xml:space="preserve">4ts1 </t>
  </si>
  <si>
    <t xml:space="preserve">4tt2 </t>
  </si>
  <si>
    <t xml:space="preserve">4tte </t>
  </si>
  <si>
    <t xml:space="preserve">4tu4 </t>
  </si>
  <si>
    <t xml:space="preserve">4tun </t>
  </si>
  <si>
    <t xml:space="preserve">4twp </t>
  </si>
  <si>
    <t xml:space="preserve">4ty6 </t>
  </si>
  <si>
    <t xml:space="preserve">4ty7 </t>
  </si>
  <si>
    <t xml:space="preserve">4tz2 </t>
  </si>
  <si>
    <t xml:space="preserve">4u0f </t>
  </si>
  <si>
    <t xml:space="preserve">4u0w </t>
  </si>
  <si>
    <t xml:space="preserve">4u1b </t>
  </si>
  <si>
    <t xml:space="preserve">4u43 </t>
  </si>
  <si>
    <t xml:space="preserve">4u54 </t>
  </si>
  <si>
    <t xml:space="preserve">4u5n </t>
  </si>
  <si>
    <t xml:space="preserve">4u5o </t>
  </si>
  <si>
    <t xml:space="preserve">4u5s </t>
  </si>
  <si>
    <t xml:space="preserve">4u69 </t>
  </si>
  <si>
    <t xml:space="preserve">4u6c </t>
  </si>
  <si>
    <t xml:space="preserve">4u6w </t>
  </si>
  <si>
    <t xml:space="preserve">4u6z </t>
  </si>
  <si>
    <t xml:space="preserve">4u70 </t>
  </si>
  <si>
    <t xml:space="preserve">4u71 </t>
  </si>
  <si>
    <t xml:space="preserve">4u73 </t>
  </si>
  <si>
    <t xml:space="preserve">4u8w </t>
  </si>
  <si>
    <t xml:space="preserve">4ua8 </t>
  </si>
  <si>
    <t xml:space="preserve">4uac </t>
  </si>
  <si>
    <t xml:space="preserve">4ual </t>
  </si>
  <si>
    <t xml:space="preserve">4uc5 </t>
  </si>
  <si>
    <t xml:space="preserve">4ucc </t>
  </si>
  <si>
    <t xml:space="preserve">4ufh </t>
  </si>
  <si>
    <t xml:space="preserve">4ufi </t>
  </si>
  <si>
    <t xml:space="preserve">4ufj </t>
  </si>
  <si>
    <t xml:space="preserve">4ufk </t>
  </si>
  <si>
    <t xml:space="preserve">4ufl </t>
  </si>
  <si>
    <t xml:space="preserve">4ufm </t>
  </si>
  <si>
    <t xml:space="preserve">4uin </t>
  </si>
  <si>
    <t xml:space="preserve">4uj1 </t>
  </si>
  <si>
    <t xml:space="preserve">4uj2 </t>
  </si>
  <si>
    <t xml:space="preserve">4uja </t>
  </si>
  <si>
    <t xml:space="preserve">4ujb </t>
  </si>
  <si>
    <t xml:space="preserve">4uma </t>
  </si>
  <si>
    <t xml:space="preserve">4umb </t>
  </si>
  <si>
    <t xml:space="preserve">4umc </t>
  </si>
  <si>
    <t xml:space="preserve">4und </t>
  </si>
  <si>
    <t xml:space="preserve">4unp </t>
  </si>
  <si>
    <t xml:space="preserve">4uof </t>
  </si>
  <si>
    <t xml:space="preserve">4uoh </t>
  </si>
  <si>
    <t xml:space="preserve">4up5 </t>
  </si>
  <si>
    <t xml:space="preserve">4ury </t>
  </si>
  <si>
    <t xml:space="preserve">4urz </t>
  </si>
  <si>
    <t xml:space="preserve">4us3 </t>
  </si>
  <si>
    <t xml:space="preserve">4uye </t>
  </si>
  <si>
    <t xml:space="preserve">4uyf </t>
  </si>
  <si>
    <t xml:space="preserve">4v01 </t>
  </si>
  <si>
    <t xml:space="preserve">4v24 </t>
  </si>
  <si>
    <t xml:space="preserve">4v27 </t>
  </si>
  <si>
    <t xml:space="preserve">4w52 </t>
  </si>
  <si>
    <t xml:space="preserve">4w97 </t>
  </si>
  <si>
    <t xml:space="preserve">4w9c </t>
  </si>
  <si>
    <t xml:space="preserve">4w9d </t>
  </si>
  <si>
    <t xml:space="preserve">4w9f </t>
  </si>
  <si>
    <t xml:space="preserve">4w9h </t>
  </si>
  <si>
    <t xml:space="preserve">4w9i </t>
  </si>
  <si>
    <t xml:space="preserve">4w9j </t>
  </si>
  <si>
    <t xml:space="preserve">4w9k </t>
  </si>
  <si>
    <t xml:space="preserve">4w9l </t>
  </si>
  <si>
    <t xml:space="preserve">4w9o </t>
  </si>
  <si>
    <t xml:space="preserve">4w9p </t>
  </si>
  <si>
    <t xml:space="preserve">4wa9 </t>
  </si>
  <si>
    <t xml:space="preserve">4whs </t>
  </si>
  <si>
    <t xml:space="preserve">4wiv </t>
  </si>
  <si>
    <t xml:space="preserve">4wk1 </t>
  </si>
  <si>
    <t xml:space="preserve">4wkb </t>
  </si>
  <si>
    <t xml:space="preserve">4wkn </t>
  </si>
  <si>
    <t xml:space="preserve">4wko </t>
  </si>
  <si>
    <t xml:space="preserve">4wkp </t>
  </si>
  <si>
    <t xml:space="preserve">4wn5 </t>
  </si>
  <si>
    <t xml:space="preserve">4wop </t>
  </si>
  <si>
    <t xml:space="preserve">4wov </t>
  </si>
  <si>
    <t xml:space="preserve">4wrb </t>
  </si>
  <si>
    <t xml:space="preserve">4wt2 </t>
  </si>
  <si>
    <t xml:space="preserve">4x24 </t>
  </si>
  <si>
    <t xml:space="preserve">4x3k </t>
  </si>
  <si>
    <t xml:space="preserve">4x48 </t>
  </si>
  <si>
    <t xml:space="preserve">4x50 </t>
  </si>
  <si>
    <t xml:space="preserve">4x5p </t>
  </si>
  <si>
    <t xml:space="preserve">4x5q </t>
  </si>
  <si>
    <t xml:space="preserve">4x5r </t>
  </si>
  <si>
    <t xml:space="preserve">4x5y </t>
  </si>
  <si>
    <t xml:space="preserve">4x5z </t>
  </si>
  <si>
    <t xml:space="preserve">4x6m </t>
  </si>
  <si>
    <t xml:space="preserve">4x6n </t>
  </si>
  <si>
    <t xml:space="preserve">4x6o </t>
  </si>
  <si>
    <t xml:space="preserve">4x8o </t>
  </si>
  <si>
    <t xml:space="preserve">4x8u </t>
  </si>
  <si>
    <t xml:space="preserve">4x8v </t>
  </si>
  <si>
    <t xml:space="preserve">4xaq </t>
  </si>
  <si>
    <t xml:space="preserve">4xar </t>
  </si>
  <si>
    <t xml:space="preserve">4xas </t>
  </si>
  <si>
    <t xml:space="preserve">4xip </t>
  </si>
  <si>
    <t xml:space="preserve">4xiq </t>
  </si>
  <si>
    <t xml:space="preserve">4xir </t>
  </si>
  <si>
    <t xml:space="preserve">4xit </t>
  </si>
  <si>
    <t xml:space="preserve">4xk9 </t>
  </si>
  <si>
    <t xml:space="preserve">4xmb </t>
  </si>
  <si>
    <t xml:space="preserve">4xmr </t>
  </si>
  <si>
    <t xml:space="preserve">4xo8 </t>
  </si>
  <si>
    <t xml:space="preserve">4xoc </t>
  </si>
  <si>
    <t xml:space="preserve">4xoe </t>
  </si>
  <si>
    <t xml:space="preserve">4xt2 </t>
  </si>
  <si>
    <t xml:space="preserve">4xtv </t>
  </si>
  <si>
    <t xml:space="preserve">4xtw </t>
  </si>
  <si>
    <t xml:space="preserve">4xtx </t>
  </si>
  <si>
    <t xml:space="preserve">4xty </t>
  </si>
  <si>
    <t xml:space="preserve">4xtz </t>
  </si>
  <si>
    <t xml:space="preserve">4xu0 </t>
  </si>
  <si>
    <t xml:space="preserve">4xu1 </t>
  </si>
  <si>
    <t xml:space="preserve">4xu2 </t>
  </si>
  <si>
    <t xml:space="preserve">4xu3 </t>
  </si>
  <si>
    <t xml:space="preserve">4xxh </t>
  </si>
  <si>
    <t xml:space="preserve">4xy8 </t>
  </si>
  <si>
    <t xml:space="preserve">4xya </t>
  </si>
  <si>
    <t xml:space="preserve">4y0a </t>
  </si>
  <si>
    <t xml:space="preserve">4y2q </t>
  </si>
  <si>
    <t xml:space="preserve">4y3j </t>
  </si>
  <si>
    <t xml:space="preserve">4y3y </t>
  </si>
  <si>
    <t xml:space="preserve">4y4j </t>
  </si>
  <si>
    <t xml:space="preserve">4y59 </t>
  </si>
  <si>
    <t xml:space="preserve">4y5d </t>
  </si>
  <si>
    <t xml:space="preserve">4y79 </t>
  </si>
  <si>
    <t xml:space="preserve">4y8x </t>
  </si>
  <si>
    <t xml:space="preserve">4yb5 </t>
  </si>
  <si>
    <t xml:space="preserve">4ybk </t>
  </si>
  <si>
    <t xml:space="preserve">4yc0 </t>
  </si>
  <si>
    <t xml:space="preserve">4yes </t>
  </si>
  <si>
    <t xml:space="preserve">4ygf </t>
  </si>
  <si>
    <t xml:space="preserve">4yha </t>
  </si>
  <si>
    <t xml:space="preserve">4yhm </t>
  </si>
  <si>
    <t xml:space="preserve">4yho </t>
  </si>
  <si>
    <t xml:space="preserve">4yk0 </t>
  </si>
  <si>
    <t xml:space="preserve">4ykj </t>
  </si>
  <si>
    <t xml:space="preserve">4ykk </t>
  </si>
  <si>
    <t xml:space="preserve">4ymb </t>
  </si>
  <si>
    <t xml:space="preserve">4ymg </t>
  </si>
  <si>
    <t xml:space="preserve">4ymh </t>
  </si>
  <si>
    <t xml:space="preserve">4yml </t>
  </si>
  <si>
    <t xml:space="preserve">4ymq </t>
  </si>
  <si>
    <t xml:space="preserve">4ymx </t>
  </si>
  <si>
    <t xml:space="preserve">4ynb </t>
  </si>
  <si>
    <t xml:space="preserve">4ynl </t>
  </si>
  <si>
    <t xml:space="preserve">4yo8 </t>
  </si>
  <si>
    <t xml:space="preserve">4yrd </t>
  </si>
  <si>
    <t xml:space="preserve">4ysl </t>
  </si>
  <si>
    <t xml:space="preserve">4ytc </t>
  </si>
  <si>
    <t xml:space="preserve">4yth </t>
  </si>
  <si>
    <t xml:space="preserve">4yx4 </t>
  </si>
  <si>
    <t xml:space="preserve">4yxi </t>
  </si>
  <si>
    <t xml:space="preserve">4yyt </t>
  </si>
  <si>
    <t xml:space="preserve">4yzu </t>
  </si>
  <si>
    <t xml:space="preserve">4z07 </t>
  </si>
  <si>
    <t xml:space="preserve">4z0k </t>
  </si>
  <si>
    <t xml:space="preserve">4z0q </t>
  </si>
  <si>
    <t xml:space="preserve">4z1e </t>
  </si>
  <si>
    <t xml:space="preserve">4z1j </t>
  </si>
  <si>
    <t xml:space="preserve">4z1k </t>
  </si>
  <si>
    <t xml:space="preserve">4z2b </t>
  </si>
  <si>
    <t xml:space="preserve">4z83 </t>
  </si>
  <si>
    <t xml:space="preserve">4z84 </t>
  </si>
  <si>
    <t xml:space="preserve">4z93 </t>
  </si>
  <si>
    <t xml:space="preserve">4zae </t>
  </si>
  <si>
    <t xml:space="preserve">4zb6 </t>
  </si>
  <si>
    <t xml:space="preserve">4zb8 </t>
  </si>
  <si>
    <t xml:space="preserve">4zba </t>
  </si>
  <si>
    <t xml:space="preserve">4zbf </t>
  </si>
  <si>
    <t xml:space="preserve">4zbi </t>
  </si>
  <si>
    <t xml:space="preserve">4zcs </t>
  </si>
  <si>
    <t xml:space="preserve">4zeb </t>
  </si>
  <si>
    <t xml:space="preserve">4zec </t>
  </si>
  <si>
    <t xml:space="preserve">4zei </t>
  </si>
  <si>
    <t xml:space="preserve">4zek </t>
  </si>
  <si>
    <t xml:space="preserve">4zgk </t>
  </si>
  <si>
    <t xml:space="preserve">4zip </t>
  </si>
  <si>
    <t xml:space="preserve">4zji </t>
  </si>
  <si>
    <t xml:space="preserve">4zl4 </t>
  </si>
  <si>
    <t xml:space="preserve">4zls </t>
  </si>
  <si>
    <t xml:space="preserve">4zme </t>
  </si>
  <si>
    <t xml:space="preserve">4zo5 </t>
  </si>
  <si>
    <t xml:space="preserve">4zow </t>
  </si>
  <si>
    <t xml:space="preserve">4zt8 </t>
  </si>
  <si>
    <t xml:space="preserve">4zv1 </t>
  </si>
  <si>
    <t xml:space="preserve">4zv2 </t>
  </si>
  <si>
    <t xml:space="preserve">4zvi </t>
  </si>
  <si>
    <t xml:space="preserve">4zw5 </t>
  </si>
  <si>
    <t xml:space="preserve">4zw6 </t>
  </si>
  <si>
    <t xml:space="preserve">4zw7 </t>
  </si>
  <si>
    <t xml:space="preserve">4zw8 </t>
  </si>
  <si>
    <t xml:space="preserve">4zwx </t>
  </si>
  <si>
    <t xml:space="preserve">4zwz </t>
  </si>
  <si>
    <t xml:space="preserve">4zx0 </t>
  </si>
  <si>
    <t xml:space="preserve">4zx1 </t>
  </si>
  <si>
    <t xml:space="preserve">4zx3 </t>
  </si>
  <si>
    <t xml:space="preserve">4zx4 </t>
  </si>
  <si>
    <t xml:space="preserve">4zyf </t>
  </si>
  <si>
    <t xml:space="preserve">4zzd </t>
  </si>
  <si>
    <t xml:space="preserve">4zzx </t>
  </si>
  <si>
    <t xml:space="preserve">4zzy </t>
  </si>
  <si>
    <t xml:space="preserve">4zzz </t>
  </si>
  <si>
    <t xml:space="preserve">5a2i </t>
  </si>
  <si>
    <t xml:space="preserve">5a5q </t>
  </si>
  <si>
    <t xml:space="preserve">5a6k </t>
  </si>
  <si>
    <t xml:space="preserve">5a6x </t>
  </si>
  <si>
    <t xml:space="preserve">5a7b </t>
  </si>
  <si>
    <t xml:space="preserve">5a81 </t>
  </si>
  <si>
    <t xml:space="preserve">5aa9 </t>
  </si>
  <si>
    <t xml:space="preserve">5aan </t>
  </si>
  <si>
    <t xml:space="preserve">5aba </t>
  </si>
  <si>
    <t xml:space="preserve">5acy </t>
  </si>
  <si>
    <t xml:space="preserve">5ad1 </t>
  </si>
  <si>
    <t xml:space="preserve">5afv </t>
  </si>
  <si>
    <t xml:space="preserve">5ahw </t>
  </si>
  <si>
    <t xml:space="preserve">5alb </t>
  </si>
  <si>
    <t xml:space="preserve">5am6 </t>
  </si>
  <si>
    <t xml:space="preserve">5am7 </t>
  </si>
  <si>
    <t xml:space="preserve">5amd </t>
  </si>
  <si>
    <t xml:space="preserve">5amg </t>
  </si>
  <si>
    <t xml:space="preserve">5aml </t>
  </si>
  <si>
    <t xml:space="preserve">5ant </t>
  </si>
  <si>
    <t xml:space="preserve">5anu </t>
  </si>
  <si>
    <t xml:space="preserve">5anv </t>
  </si>
  <si>
    <t xml:space="preserve">5aoi </t>
  </si>
  <si>
    <t xml:space="preserve">5aoj </t>
  </si>
  <si>
    <t xml:space="preserve">5aol </t>
  </si>
  <si>
    <t xml:space="preserve">5aqz </t>
  </si>
  <si>
    <t xml:space="preserve">5aut </t>
  </si>
  <si>
    <t xml:space="preserve">5ave </t>
  </si>
  <si>
    <t xml:space="preserve">5avf </t>
  </si>
  <si>
    <t xml:space="preserve">5ayt </t>
  </si>
  <si>
    <t xml:space="preserve">5azf </t>
  </si>
  <si>
    <t xml:space="preserve">5b25 </t>
  </si>
  <si>
    <t xml:space="preserve">5b2d </t>
  </si>
  <si>
    <t xml:space="preserve">5b5f </t>
  </si>
  <si>
    <t xml:space="preserve">5b5g </t>
  </si>
  <si>
    <t xml:space="preserve">5boj </t>
  </si>
  <si>
    <t xml:space="preserve">5bry </t>
  </si>
  <si>
    <t xml:space="preserve">5bs4 </t>
  </si>
  <si>
    <t xml:space="preserve">5btv </t>
  </si>
  <si>
    <t xml:space="preserve">5btx </t>
  </si>
  <si>
    <t xml:space="preserve">5bv3 </t>
  </si>
  <si>
    <t xml:space="preserve">5bw4 </t>
  </si>
  <si>
    <t xml:space="preserve">5bwc </t>
  </si>
  <si>
    <t xml:space="preserve">5byi </t>
  </si>
  <si>
    <t xml:space="preserve">5c1m </t>
  </si>
  <si>
    <t xml:space="preserve">5c1w </t>
  </si>
  <si>
    <t xml:space="preserve">5c28 </t>
  </si>
  <si>
    <t xml:space="preserve">5c2a </t>
  </si>
  <si>
    <t xml:space="preserve">5c2h </t>
  </si>
  <si>
    <t xml:space="preserve">5c2o </t>
  </si>
  <si>
    <t xml:space="preserve">5c3p </t>
  </si>
  <si>
    <t xml:space="preserve">5c5t </t>
  </si>
  <si>
    <t xml:space="preserve">5c8n </t>
  </si>
  <si>
    <t xml:space="preserve">5cap </t>
  </si>
  <si>
    <t xml:space="preserve">5caq </t>
  </si>
  <si>
    <t xml:space="preserve">5cas </t>
  </si>
  <si>
    <t xml:space="preserve">5cau </t>
  </si>
  <si>
    <t xml:space="preserve">5cbm </t>
  </si>
  <si>
    <t xml:space="preserve">5cbr </t>
  </si>
  <si>
    <t xml:space="preserve">5cbs </t>
  </si>
  <si>
    <t xml:space="preserve">5cc2 </t>
  </si>
  <si>
    <t xml:space="preserve">5cep </t>
  </si>
  <si>
    <t xml:space="preserve">5ceq </t>
  </si>
  <si>
    <t xml:space="preserve">5chk </t>
  </si>
  <si>
    <t xml:space="preserve">5cj6 </t>
  </si>
  <si>
    <t xml:space="preserve">5cjf </t>
  </si>
  <si>
    <t xml:space="preserve">5cks </t>
  </si>
  <si>
    <t xml:space="preserve">5cp5 </t>
  </si>
  <si>
    <t xml:space="preserve">5cp9 </t>
  </si>
  <si>
    <t xml:space="preserve">5cqt </t>
  </si>
  <si>
    <t xml:space="preserve">5cqu </t>
  </si>
  <si>
    <t xml:space="preserve">5cs3 </t>
  </si>
  <si>
    <t xml:space="preserve">5cs6 </t>
  </si>
  <si>
    <t xml:space="preserve">5cso </t>
  </si>
  <si>
    <t xml:space="preserve">5csp </t>
  </si>
  <si>
    <t xml:space="preserve">5cst </t>
  </si>
  <si>
    <t xml:space="preserve">5ct2 </t>
  </si>
  <si>
    <t xml:space="preserve">5cu4 </t>
  </si>
  <si>
    <t xml:space="preserve">5cxa </t>
  </si>
  <si>
    <t xml:space="preserve">5cy9 </t>
  </si>
  <si>
    <t xml:space="preserve">5czm </t>
  </si>
  <si>
    <t xml:space="preserve">5d0c </t>
  </si>
  <si>
    <t xml:space="preserve">5d0r </t>
  </si>
  <si>
    <t xml:space="preserve">5d1r </t>
  </si>
  <si>
    <t xml:space="preserve">5d21 </t>
  </si>
  <si>
    <t xml:space="preserve">5d24 </t>
  </si>
  <si>
    <t xml:space="preserve">5d25 </t>
  </si>
  <si>
    <t xml:space="preserve">5d26 </t>
  </si>
  <si>
    <t xml:space="preserve">5d2r </t>
  </si>
  <si>
    <t xml:space="preserve">5d3c </t>
  </si>
  <si>
    <t xml:space="preserve">5d3h </t>
  </si>
  <si>
    <t xml:space="preserve">5d3j </t>
  </si>
  <si>
    <t xml:space="preserve">5d3l </t>
  </si>
  <si>
    <t xml:space="preserve">5d3n </t>
  </si>
  <si>
    <t xml:space="preserve">5d3p </t>
  </si>
  <si>
    <t xml:space="preserve">5d3t </t>
  </si>
  <si>
    <t xml:space="preserve">5d3x </t>
  </si>
  <si>
    <t xml:space="preserve">5d45 </t>
  </si>
  <si>
    <t xml:space="preserve">5d47 </t>
  </si>
  <si>
    <t xml:space="preserve">5d48 </t>
  </si>
  <si>
    <t xml:space="preserve">5d6j </t>
  </si>
  <si>
    <t xml:space="preserve">5dbm </t>
  </si>
  <si>
    <t xml:space="preserve">5dex </t>
  </si>
  <si>
    <t xml:space="preserve">5dey </t>
  </si>
  <si>
    <t xml:space="preserve">5dfp </t>
  </si>
  <si>
    <t xml:space="preserve">5dgu </t>
  </si>
  <si>
    <t xml:space="preserve">5dgw </t>
  </si>
  <si>
    <t xml:space="preserve">5dh4 </t>
  </si>
  <si>
    <t xml:space="preserve">5dh5 </t>
  </si>
  <si>
    <t xml:space="preserve">5dhu </t>
  </si>
  <si>
    <t xml:space="preserve">5dit </t>
  </si>
  <si>
    <t xml:space="preserve">5dkn </t>
  </si>
  <si>
    <t xml:space="preserve">5dlx </t>
  </si>
  <si>
    <t xml:space="preserve">5dnu </t>
  </si>
  <si>
    <t xml:space="preserve">5dpx </t>
  </si>
  <si>
    <t xml:space="preserve">5dq8 </t>
  </si>
  <si>
    <t xml:space="preserve">5dqc </t>
  </si>
  <si>
    <t xml:space="preserve">5dqe </t>
  </si>
  <si>
    <t xml:space="preserve">5dqf </t>
  </si>
  <si>
    <t xml:space="preserve">5drr </t>
  </si>
  <si>
    <t xml:space="preserve">5dus </t>
  </si>
  <si>
    <t xml:space="preserve">5duw </t>
  </si>
  <si>
    <t xml:space="preserve">5dw2 </t>
  </si>
  <si>
    <t xml:space="preserve">5dwr </t>
  </si>
  <si>
    <t xml:space="preserve">5dx4 </t>
  </si>
  <si>
    <t xml:space="preserve">5dxt </t>
  </si>
  <si>
    <t xml:space="preserve">5dyo </t>
  </si>
  <si>
    <t xml:space="preserve">5e1s </t>
  </si>
  <si>
    <t xml:space="preserve">5e2k </t>
  </si>
  <si>
    <t xml:space="preserve">5e2l </t>
  </si>
  <si>
    <t xml:space="preserve">5e2o </t>
  </si>
  <si>
    <t xml:space="preserve">5e2p </t>
  </si>
  <si>
    <t xml:space="preserve">5e2r </t>
  </si>
  <si>
    <t xml:space="preserve">5e2s </t>
  </si>
  <si>
    <t xml:space="preserve">5e3a </t>
  </si>
  <si>
    <t xml:space="preserve">5e6o </t>
  </si>
  <si>
    <t xml:space="preserve">5e7n </t>
  </si>
  <si>
    <t xml:space="preserve">5e8f </t>
  </si>
  <si>
    <t xml:space="preserve">5ect </t>
  </si>
  <si>
    <t xml:space="preserve">5edb </t>
  </si>
  <si>
    <t xml:space="preserve">5edc </t>
  </si>
  <si>
    <t xml:space="preserve">5edd </t>
  </si>
  <si>
    <t xml:space="preserve">5edl </t>
  </si>
  <si>
    <t xml:space="preserve">5eei </t>
  </si>
  <si>
    <t xml:space="preserve">5eek </t>
  </si>
  <si>
    <t xml:space="preserve">5een </t>
  </si>
  <si>
    <t xml:space="preserve">5ef7 </t>
  </si>
  <si>
    <t xml:space="preserve">5efa </t>
  </si>
  <si>
    <t xml:space="preserve">5efc </t>
  </si>
  <si>
    <t xml:space="preserve">5efh </t>
  </si>
  <si>
    <t xml:space="preserve">5efj </t>
  </si>
  <si>
    <t xml:space="preserve">5egm </t>
  </si>
  <si>
    <t xml:space="preserve">5egu </t>
  </si>
  <si>
    <t xml:space="preserve">5eh5 </t>
  </si>
  <si>
    <t xml:space="preserve">5eh7 </t>
  </si>
  <si>
    <t xml:space="preserve">5eh8 </t>
  </si>
  <si>
    <t xml:space="preserve">5ehq </t>
  </si>
  <si>
    <t xml:space="preserve">5ehr </t>
  </si>
  <si>
    <t xml:space="preserve">5ehv </t>
  </si>
  <si>
    <t xml:space="preserve">5ehw </t>
  </si>
  <si>
    <t xml:space="preserve">5ei3 </t>
  </si>
  <si>
    <t xml:space="preserve">5eij </t>
  </si>
  <si>
    <t xml:space="preserve">5eis </t>
  </si>
  <si>
    <t xml:space="preserve">5ekm </t>
  </si>
  <si>
    <t xml:space="preserve">5el9 </t>
  </si>
  <si>
    <t xml:space="preserve">5elw </t>
  </si>
  <si>
    <t xml:space="preserve">5en3 </t>
  </si>
  <si>
    <t xml:space="preserve">5eng </t>
  </si>
  <si>
    <t xml:space="preserve">5ep7 </t>
  </si>
  <si>
    <t xml:space="preserve">5epl </t>
  </si>
  <si>
    <t xml:space="preserve">5epn </t>
  </si>
  <si>
    <t xml:space="preserve">5eq1 </t>
  </si>
  <si>
    <t xml:space="preserve">5eqe </t>
  </si>
  <si>
    <t xml:space="preserve">5eqp </t>
  </si>
  <si>
    <t xml:space="preserve">5eqy </t>
  </si>
  <si>
    <t xml:space="preserve">5er1 </t>
  </si>
  <si>
    <t xml:space="preserve">5er2 </t>
  </si>
  <si>
    <t xml:space="preserve">5er4 </t>
  </si>
  <si>
    <t xml:space="preserve">5etb </t>
  </si>
  <si>
    <t xml:space="preserve">5etj </t>
  </si>
  <si>
    <t xml:space="preserve">5eu1 </t>
  </si>
  <si>
    <t xml:space="preserve">5ev8 </t>
  </si>
  <si>
    <t xml:space="preserve">5evb </t>
  </si>
  <si>
    <t xml:space="preserve">5evd </t>
  </si>
  <si>
    <t xml:space="preserve">5evk </t>
  </si>
  <si>
    <t xml:space="preserve">5evz </t>
  </si>
  <si>
    <t xml:space="preserve">5ew0 </t>
  </si>
  <si>
    <t xml:space="preserve">5ewa </t>
  </si>
  <si>
    <t xml:space="preserve">5ewk </t>
  </si>
  <si>
    <t xml:space="preserve">5ewy </t>
  </si>
  <si>
    <t xml:space="preserve">5exl </t>
  </si>
  <si>
    <t xml:space="preserve">5exm </t>
  </si>
  <si>
    <t xml:space="preserve">5exn </t>
  </si>
  <si>
    <t xml:space="preserve">5exw </t>
  </si>
  <si>
    <t xml:space="preserve">5ey0 </t>
  </si>
  <si>
    <t xml:space="preserve">5ey4 </t>
  </si>
  <si>
    <t xml:space="preserve">5eyr </t>
  </si>
  <si>
    <t xml:space="preserve">5f08 </t>
  </si>
  <si>
    <t xml:space="preserve">5f0f </t>
  </si>
  <si>
    <t xml:space="preserve">5f1h </t>
  </si>
  <si>
    <t xml:space="preserve">5f1r </t>
  </si>
  <si>
    <t xml:space="preserve">5f1v </t>
  </si>
  <si>
    <t xml:space="preserve">5f1x </t>
  </si>
  <si>
    <t xml:space="preserve">5f25 </t>
  </si>
  <si>
    <t xml:space="preserve">5f2p </t>
  </si>
  <si>
    <t xml:space="preserve">5f2r </t>
  </si>
  <si>
    <t xml:space="preserve">5f2u </t>
  </si>
  <si>
    <t xml:space="preserve">5f5z </t>
  </si>
  <si>
    <t xml:space="preserve">5f60 </t>
  </si>
  <si>
    <t xml:space="preserve">5f61 </t>
  </si>
  <si>
    <t xml:space="preserve">5f62 </t>
  </si>
  <si>
    <t xml:space="preserve">5f63 </t>
  </si>
  <si>
    <t xml:space="preserve">5f74 </t>
  </si>
  <si>
    <t xml:space="preserve">5f8y </t>
  </si>
  <si>
    <t xml:space="preserve">5f9b </t>
  </si>
  <si>
    <t xml:space="preserve">5fbi </t>
  </si>
  <si>
    <t xml:space="preserve">5fck </t>
  </si>
  <si>
    <t xml:space="preserve">5fcz </t>
  </si>
  <si>
    <t xml:space="preserve">5fdc </t>
  </si>
  <si>
    <t xml:space="preserve">5fdi </t>
  </si>
  <si>
    <t xml:space="preserve">5fe6 </t>
  </si>
  <si>
    <t xml:space="preserve">5fe7 </t>
  </si>
  <si>
    <t xml:space="preserve">5fe9 </t>
  </si>
  <si>
    <t xml:space="preserve">5fh7 </t>
  </si>
  <si>
    <t xml:space="preserve">5fh8 </t>
  </si>
  <si>
    <t xml:space="preserve">5fhm </t>
  </si>
  <si>
    <t xml:space="preserve">5fhn </t>
  </si>
  <si>
    <t xml:space="preserve">5fho </t>
  </si>
  <si>
    <t xml:space="preserve">5fl4 </t>
  </si>
  <si>
    <t xml:space="preserve">5fl5 </t>
  </si>
  <si>
    <t xml:space="preserve">5fl6 </t>
  </si>
  <si>
    <t xml:space="preserve">5flo </t>
  </si>
  <si>
    <t xml:space="preserve">5flq </t>
  </si>
  <si>
    <t xml:space="preserve">5fls </t>
  </si>
  <si>
    <t xml:space="preserve">5flt </t>
  </si>
  <si>
    <t xml:space="preserve">5fnc </t>
  </si>
  <si>
    <t xml:space="preserve">5fnd </t>
  </si>
  <si>
    <t xml:space="preserve">5fnf </t>
  </si>
  <si>
    <t xml:space="preserve">5fng </t>
  </si>
  <si>
    <t xml:space="preserve">5fnr </t>
  </si>
  <si>
    <t xml:space="preserve">5fns </t>
  </si>
  <si>
    <t xml:space="preserve">5fnt </t>
  </si>
  <si>
    <t xml:space="preserve">5fnu </t>
  </si>
  <si>
    <t xml:space="preserve">5fog </t>
  </si>
  <si>
    <t xml:space="preserve">5fol </t>
  </si>
  <si>
    <t xml:space="preserve">5fot </t>
  </si>
  <si>
    <t xml:space="preserve">5fou </t>
  </si>
  <si>
    <t xml:space="preserve">5fov </t>
  </si>
  <si>
    <t xml:space="preserve">5fox </t>
  </si>
  <si>
    <t xml:space="preserve">5fpk </t>
  </si>
  <si>
    <t xml:space="preserve">5fs5 </t>
  </si>
  <si>
    <t xml:space="preserve">5fsc </t>
  </si>
  <si>
    <t xml:space="preserve">5fsn </t>
  </si>
  <si>
    <t xml:space="preserve">5fso </t>
  </si>
  <si>
    <t xml:space="preserve">5fsx </t>
  </si>
  <si>
    <t xml:space="preserve">5fsy </t>
  </si>
  <si>
    <t xml:space="preserve">5ftg </t>
  </si>
  <si>
    <t xml:space="preserve">5fto </t>
  </si>
  <si>
    <t xml:space="preserve">5fut </t>
  </si>
  <si>
    <t xml:space="preserve">5fyx </t>
  </si>
  <si>
    <t xml:space="preserve">5g17 </t>
  </si>
  <si>
    <t xml:space="preserve">5g1a </t>
  </si>
  <si>
    <t xml:space="preserve">5g1z </t>
  </si>
  <si>
    <t xml:space="preserve">5g2b </t>
  </si>
  <si>
    <t xml:space="preserve">5g2g </t>
  </si>
  <si>
    <t xml:space="preserve">5g45 </t>
  </si>
  <si>
    <t xml:space="preserve">5g46 </t>
  </si>
  <si>
    <t xml:space="preserve">5g4m </t>
  </si>
  <si>
    <t xml:space="preserve">5g4n </t>
  </si>
  <si>
    <t xml:space="preserve">5g4o </t>
  </si>
  <si>
    <t xml:space="preserve">5g57 </t>
  </si>
  <si>
    <t xml:space="preserve">5g5f </t>
  </si>
  <si>
    <t xml:space="preserve">5g5v </t>
  </si>
  <si>
    <t xml:space="preserve">5g5z </t>
  </si>
  <si>
    <t xml:space="preserve">5g60 </t>
  </si>
  <si>
    <t xml:space="preserve">5g61 </t>
  </si>
  <si>
    <t xml:space="preserve">5gj9 </t>
  </si>
  <si>
    <t xml:space="preserve">5gja </t>
  </si>
  <si>
    <t xml:space="preserve">5gmh </t>
  </si>
  <si>
    <t xml:space="preserve">5gmn </t>
  </si>
  <si>
    <t xml:space="preserve">5gof </t>
  </si>
  <si>
    <t xml:space="preserve">5gs9 </t>
  </si>
  <si>
    <t xml:space="preserve">5gsa </t>
  </si>
  <si>
    <t xml:space="preserve">5h1t </t>
  </si>
  <si>
    <t xml:space="preserve">5h1u </t>
  </si>
  <si>
    <t xml:space="preserve">5h1v </t>
  </si>
  <si>
    <t xml:space="preserve">5h5f </t>
  </si>
  <si>
    <t xml:space="preserve">5h85 </t>
  </si>
  <si>
    <t xml:space="preserve">5h8e </t>
  </si>
  <si>
    <t xml:space="preserve">5h8g </t>
  </si>
  <si>
    <t xml:space="preserve">5h9r </t>
  </si>
  <si>
    <t xml:space="preserve">5ha1 </t>
  </si>
  <si>
    <t xml:space="preserve">5hbn </t>
  </si>
  <si>
    <t xml:space="preserve">5hbs </t>
  </si>
  <si>
    <t xml:space="preserve">5hct </t>
  </si>
  <si>
    <t xml:space="preserve">5hcv </t>
  </si>
  <si>
    <t xml:space="preserve">5hcy </t>
  </si>
  <si>
    <t xml:space="preserve">5hi7 </t>
  </si>
  <si>
    <t xml:space="preserve">5his </t>
  </si>
  <si>
    <t xml:space="preserve">5hjq </t>
  </si>
  <si>
    <t xml:space="preserve">5hrv </t>
  </si>
  <si>
    <t xml:space="preserve">5hrw </t>
  </si>
  <si>
    <t xml:space="preserve">5hrx </t>
  </si>
  <si>
    <t xml:space="preserve">5htl </t>
  </si>
  <si>
    <t xml:space="preserve">5htz </t>
  </si>
  <si>
    <t xml:space="preserve">5hu9 </t>
  </si>
  <si>
    <t xml:space="preserve">5hva </t>
  </si>
  <si>
    <t xml:space="preserve">5hvs </t>
  </si>
  <si>
    <t xml:space="preserve">5hvt </t>
  </si>
  <si>
    <t xml:space="preserve">5hwu </t>
  </si>
  <si>
    <t xml:space="preserve">5hwv </t>
  </si>
  <si>
    <t xml:space="preserve">5hz5 </t>
  </si>
  <si>
    <t xml:space="preserve">5hz6 </t>
  </si>
  <si>
    <t xml:space="preserve">5hz8 </t>
  </si>
  <si>
    <t xml:space="preserve">5hz9 </t>
  </si>
  <si>
    <t xml:space="preserve">5i1q </t>
  </si>
  <si>
    <t xml:space="preserve">5i29 </t>
  </si>
  <si>
    <t xml:space="preserve">5i2e </t>
  </si>
  <si>
    <t xml:space="preserve">5i2f </t>
  </si>
  <si>
    <t xml:space="preserve">5i3a </t>
  </si>
  <si>
    <t xml:space="preserve">5i3v </t>
  </si>
  <si>
    <t xml:space="preserve">5i3w </t>
  </si>
  <si>
    <t xml:space="preserve">5i3x </t>
  </si>
  <si>
    <t xml:space="preserve">5i3y </t>
  </si>
  <si>
    <t xml:space="preserve">5i7x </t>
  </si>
  <si>
    <t xml:space="preserve">5i7y </t>
  </si>
  <si>
    <t xml:space="preserve">5i80 </t>
  </si>
  <si>
    <t xml:space="preserve">5i88 </t>
  </si>
  <si>
    <t xml:space="preserve">5i8g </t>
  </si>
  <si>
    <t xml:space="preserve">5i9x </t>
  </si>
  <si>
    <t xml:space="preserve">5i9y </t>
  </si>
  <si>
    <t xml:space="preserve">5i9z </t>
  </si>
  <si>
    <t xml:space="preserve">5ia0 </t>
  </si>
  <si>
    <t xml:space="preserve">5ia1 </t>
  </si>
  <si>
    <t xml:space="preserve">5ia2 </t>
  </si>
  <si>
    <t xml:space="preserve">5ia3 </t>
  </si>
  <si>
    <t xml:space="preserve">5ia4 </t>
  </si>
  <si>
    <t xml:space="preserve">5ia5 </t>
  </si>
  <si>
    <t xml:space="preserve">5ie1 </t>
  </si>
  <si>
    <t xml:space="preserve">5igm </t>
  </si>
  <si>
    <t xml:space="preserve">5ih9 </t>
  </si>
  <si>
    <t xml:space="preserve">5ihh </t>
  </si>
  <si>
    <t xml:space="preserve">5ii2 </t>
  </si>
  <si>
    <t xml:space="preserve">5ijr </t>
  </si>
  <si>
    <t xml:space="preserve">5ikb </t>
  </si>
  <si>
    <t xml:space="preserve">5ime </t>
  </si>
  <si>
    <t xml:space="preserve">5ioz </t>
  </si>
  <si>
    <t xml:space="preserve">5ipc </t>
  </si>
  <si>
    <t xml:space="preserve">5ipj </t>
  </si>
  <si>
    <t xml:space="preserve">5irr </t>
  </si>
  <si>
    <t xml:space="preserve">5isz </t>
  </si>
  <si>
    <t xml:space="preserve">5ito </t>
  </si>
  <si>
    <t xml:space="preserve">5itp </t>
  </si>
  <si>
    <t xml:space="preserve">5ivc </t>
  </si>
  <si>
    <t xml:space="preserve">5ive </t>
  </si>
  <si>
    <t xml:space="preserve">5ivv </t>
  </si>
  <si>
    <t xml:space="preserve">5ivy </t>
  </si>
  <si>
    <t xml:space="preserve">5iwg </t>
  </si>
  <si>
    <t xml:space="preserve">5ix0 </t>
  </si>
  <si>
    <t xml:space="preserve">5iyy </t>
  </si>
  <si>
    <t xml:space="preserve">5izf </t>
  </si>
  <si>
    <t xml:space="preserve">5izj </t>
  </si>
  <si>
    <t xml:space="preserve">5j0d </t>
  </si>
  <si>
    <t xml:space="preserve">5j1r </t>
  </si>
  <si>
    <t xml:space="preserve">5j1x </t>
  </si>
  <si>
    <t xml:space="preserve">5j20 </t>
  </si>
  <si>
    <t xml:space="preserve">5j27 </t>
  </si>
  <si>
    <t xml:space="preserve">5j2x </t>
  </si>
  <si>
    <t xml:space="preserve">5j3l </t>
  </si>
  <si>
    <t xml:space="preserve">5j41 </t>
  </si>
  <si>
    <t xml:space="preserve">5j64 </t>
  </si>
  <si>
    <t xml:space="preserve">5j6a </t>
  </si>
  <si>
    <t xml:space="preserve">5j6l </t>
  </si>
  <si>
    <t xml:space="preserve">5j6m </t>
  </si>
  <si>
    <t xml:space="preserve">5j6n </t>
  </si>
  <si>
    <t xml:space="preserve">5j7q </t>
  </si>
  <si>
    <t xml:space="preserve">5j7w </t>
  </si>
  <si>
    <t xml:space="preserve">5j82 </t>
  </si>
  <si>
    <t xml:space="preserve">5j86 </t>
  </si>
  <si>
    <t xml:space="preserve">5j8m </t>
  </si>
  <si>
    <t xml:space="preserve">5j8u </t>
  </si>
  <si>
    <t xml:space="preserve">5j8z </t>
  </si>
  <si>
    <t xml:space="preserve">5j9x </t>
  </si>
  <si>
    <t xml:space="preserve">5ja0 </t>
  </si>
  <si>
    <t xml:space="preserve">5jfp </t>
  </si>
  <si>
    <t xml:space="preserve">5jfu </t>
  </si>
  <si>
    <t xml:space="preserve">5jg1 </t>
  </si>
  <si>
    <t xml:space="preserve">5jgi </t>
  </si>
  <si>
    <t xml:space="preserve">5jgq </t>
  </si>
  <si>
    <t xml:space="preserve">5jhb </t>
  </si>
  <si>
    <t xml:space="preserve">5jhk </t>
  </si>
  <si>
    <t xml:space="preserve">5ji8 </t>
  </si>
  <si>
    <t xml:space="preserve">5jop </t>
  </si>
  <si>
    <t xml:space="preserve">5jox </t>
  </si>
  <si>
    <t xml:space="preserve">5jq5 </t>
  </si>
  <si>
    <t xml:space="preserve">5js3 </t>
  </si>
  <si>
    <t xml:space="preserve">5jsg </t>
  </si>
  <si>
    <t xml:space="preserve">5jsj </t>
  </si>
  <si>
    <t xml:space="preserve">5jsq </t>
  </si>
  <si>
    <t xml:space="preserve">5jss </t>
  </si>
  <si>
    <t xml:space="preserve">5jt9 </t>
  </si>
  <si>
    <t xml:space="preserve">5jvi </t>
  </si>
  <si>
    <t xml:space="preserve">5jxn </t>
  </si>
  <si>
    <t xml:space="preserve">5jxq </t>
  </si>
  <si>
    <t xml:space="preserve">5jy3 </t>
  </si>
  <si>
    <t xml:space="preserve">5jzi </t>
  </si>
  <si>
    <t xml:space="preserve">5k03 </t>
  </si>
  <si>
    <t xml:space="preserve">5k0h </t>
  </si>
  <si>
    <t xml:space="preserve">5k0m </t>
  </si>
  <si>
    <t xml:space="preserve">5k1d </t>
  </si>
  <si>
    <t xml:space="preserve">5k1f </t>
  </si>
  <si>
    <t xml:space="preserve">5k8s </t>
  </si>
  <si>
    <t xml:space="preserve">5k9w </t>
  </si>
  <si>
    <t xml:space="preserve">5ka1 </t>
  </si>
  <si>
    <t xml:space="preserve">5ka7 </t>
  </si>
  <si>
    <t xml:space="preserve">5ka9 </t>
  </si>
  <si>
    <t xml:space="preserve">5kab </t>
  </si>
  <si>
    <t xml:space="preserve">5kad </t>
  </si>
  <si>
    <t xml:space="preserve">5kat </t>
  </si>
  <si>
    <t xml:space="preserve">5kax </t>
  </si>
  <si>
    <t xml:space="preserve">5kbe </t>
  </si>
  <si>
    <t xml:space="preserve">5kby </t>
  </si>
  <si>
    <t xml:space="preserve">5kcb </t>
  </si>
  <si>
    <t xml:space="preserve">5kej </t>
  </si>
  <si>
    <t xml:space="preserve">5kh3 </t>
  </si>
  <si>
    <t xml:space="preserve">5khm </t>
  </si>
  <si>
    <t xml:space="preserve">5kly </t>
  </si>
  <si>
    <t xml:space="preserve">5km9 </t>
  </si>
  <si>
    <t xml:space="preserve">5kma </t>
  </si>
  <si>
    <t xml:space="preserve">5ko1 </t>
  </si>
  <si>
    <t xml:space="preserve">5ko5 </t>
  </si>
  <si>
    <t xml:space="preserve">5kqx </t>
  </si>
  <si>
    <t xml:space="preserve">5kqy </t>
  </si>
  <si>
    <t xml:space="preserve">5kr0 </t>
  </si>
  <si>
    <t xml:space="preserve">5kr1 </t>
  </si>
  <si>
    <t xml:space="preserve">5kr2 </t>
  </si>
  <si>
    <t xml:space="preserve">5kva </t>
  </si>
  <si>
    <t xml:space="preserve">5kz0 </t>
  </si>
  <si>
    <t xml:space="preserve">5l2s </t>
  </si>
  <si>
    <t xml:space="preserve">5l30 </t>
  </si>
  <si>
    <t xml:space="preserve">5l3a </t>
  </si>
  <si>
    <t xml:space="preserve">5l4i </t>
  </si>
  <si>
    <t xml:space="preserve">5l4j </t>
  </si>
  <si>
    <t xml:space="preserve">5l4m </t>
  </si>
  <si>
    <t xml:space="preserve">5l7e </t>
  </si>
  <si>
    <t xml:space="preserve">5l7g </t>
  </si>
  <si>
    <t xml:space="preserve">5l7h </t>
  </si>
  <si>
    <t xml:space="preserve">5l8a </t>
  </si>
  <si>
    <t xml:space="preserve">5l8c </t>
  </si>
  <si>
    <t xml:space="preserve">5l8y </t>
  </si>
  <si>
    <t xml:space="preserve">5l9g </t>
  </si>
  <si>
    <t xml:space="preserve">5l9i </t>
  </si>
  <si>
    <t xml:space="preserve">5l9l </t>
  </si>
  <si>
    <t xml:space="preserve">5l9o </t>
  </si>
  <si>
    <t xml:space="preserve">5laq </t>
  </si>
  <si>
    <t xml:space="preserve">5ld8 </t>
  </si>
  <si>
    <t xml:space="preserve">5ldm </t>
  </si>
  <si>
    <t xml:space="preserve">5ldp </t>
  </si>
  <si>
    <t xml:space="preserve">5lif </t>
  </si>
  <si>
    <t xml:space="preserve">5ljq </t>
  </si>
  <si>
    <t xml:space="preserve">5ljt </t>
  </si>
  <si>
    <t xml:space="preserve">5llc </t>
  </si>
  <si>
    <t xml:space="preserve">5lle </t>
  </si>
  <si>
    <t xml:space="preserve">5llg </t>
  </si>
  <si>
    <t xml:space="preserve">5llh </t>
  </si>
  <si>
    <t xml:space="preserve">5lli </t>
  </si>
  <si>
    <t xml:space="preserve">5llo </t>
  </si>
  <si>
    <t xml:space="preserve">5llp </t>
  </si>
  <si>
    <t xml:space="preserve">5lne </t>
  </si>
  <si>
    <t xml:space="preserve">5lny </t>
  </si>
  <si>
    <t xml:space="preserve">5lom </t>
  </si>
  <si>
    <t xml:space="preserve">5lsg </t>
  </si>
  <si>
    <t xml:space="preserve">5lsh </t>
  </si>
  <si>
    <t xml:space="preserve">5lso </t>
  </si>
  <si>
    <t xml:space="preserve">5ltn </t>
  </si>
  <si>
    <t xml:space="preserve">5lud </t>
  </si>
  <si>
    <t xml:space="preserve">5lvd </t>
  </si>
  <si>
    <t xml:space="preserve">5lvl </t>
  </si>
  <si>
    <t xml:space="preserve">5lvq </t>
  </si>
  <si>
    <t xml:space="preserve">5lvr </t>
  </si>
  <si>
    <t xml:space="preserve">5lwd </t>
  </si>
  <si>
    <t xml:space="preserve">5lwm </t>
  </si>
  <si>
    <t xml:space="preserve">5lyn </t>
  </si>
  <si>
    <t xml:space="preserve">5lyr </t>
  </si>
  <si>
    <t xml:space="preserve">5lz4 </t>
  </si>
  <si>
    <t xml:space="preserve">5lz5 </t>
  </si>
  <si>
    <t xml:space="preserve">5lz7 </t>
  </si>
  <si>
    <t xml:space="preserve">5m04 </t>
  </si>
  <si>
    <t xml:space="preserve">5m17 </t>
  </si>
  <si>
    <t xml:space="preserve">5m23 </t>
  </si>
  <si>
    <t xml:space="preserve">5m25 </t>
  </si>
  <si>
    <t xml:space="preserve">5m28 </t>
  </si>
  <si>
    <t xml:space="preserve">5m5d </t>
  </si>
  <si>
    <t xml:space="preserve">5m77 </t>
  </si>
  <si>
    <t xml:space="preserve">5m7s </t>
  </si>
  <si>
    <t xml:space="preserve">5m7u </t>
  </si>
  <si>
    <t xml:space="preserve">5m9w </t>
  </si>
  <si>
    <t xml:space="preserve">5ma7 </t>
  </si>
  <si>
    <t xml:space="preserve">5mby </t>
  </si>
  <si>
    <t xml:space="preserve">5meh </t>
  </si>
  <si>
    <t xml:space="preserve">5mek </t>
  </si>
  <si>
    <t xml:space="preserve">5mes </t>
  </si>
  <si>
    <t xml:space="preserve">5mg2 </t>
  </si>
  <si>
    <t xml:space="preserve">5mge </t>
  </si>
  <si>
    <t xml:space="preserve">5mgf </t>
  </si>
  <si>
    <t xml:space="preserve">5mgj </t>
  </si>
  <si>
    <t xml:space="preserve">5mgk </t>
  </si>
  <si>
    <t xml:space="preserve">5mjn </t>
  </si>
  <si>
    <t xml:space="preserve">5mkr </t>
  </si>
  <si>
    <t xml:space="preserve">5mks </t>
  </si>
  <si>
    <t xml:space="preserve">5mlj </t>
  </si>
  <si>
    <t xml:space="preserve">5mme </t>
  </si>
  <si>
    <t xml:space="preserve">5mmg </t>
  </si>
  <si>
    <t xml:space="preserve">5mn1 </t>
  </si>
  <si>
    <t xml:space="preserve">5mnn </t>
  </si>
  <si>
    <t xml:space="preserve">5mnr </t>
  </si>
  <si>
    <t xml:space="preserve">5mo8 </t>
  </si>
  <si>
    <t xml:space="preserve">5mod </t>
  </si>
  <si>
    <t xml:space="preserve">5mpk </t>
  </si>
  <si>
    <t xml:space="preserve">5mpn </t>
  </si>
  <si>
    <t xml:space="preserve">5mpz </t>
  </si>
  <si>
    <t xml:space="preserve">5mqe </t>
  </si>
  <si>
    <t xml:space="preserve">5mrb </t>
  </si>
  <si>
    <t xml:space="preserve">5mrm </t>
  </si>
  <si>
    <t xml:space="preserve">5mro </t>
  </si>
  <si>
    <t xml:space="preserve">5mrp </t>
  </si>
  <si>
    <t xml:space="preserve">5msb </t>
  </si>
  <si>
    <t xml:space="preserve">5mwh </t>
  </si>
  <si>
    <t xml:space="preserve">5mwp </t>
  </si>
  <si>
    <t xml:space="preserve">5mwy </t>
  </si>
  <si>
    <t xml:space="preserve">5mxf </t>
  </si>
  <si>
    <t xml:space="preserve">5my8 </t>
  </si>
  <si>
    <t xml:space="preserve">5mz8 </t>
  </si>
  <si>
    <t xml:space="preserve">5n0d </t>
  </si>
  <si>
    <t xml:space="preserve">5n0e </t>
  </si>
  <si>
    <t xml:space="preserve">5n0f </t>
  </si>
  <si>
    <t xml:space="preserve">5n17 </t>
  </si>
  <si>
    <t xml:space="preserve">5n18 </t>
  </si>
  <si>
    <t xml:space="preserve">5n1r </t>
  </si>
  <si>
    <t xml:space="preserve">5n1s </t>
  </si>
  <si>
    <t xml:space="preserve">5n1z </t>
  </si>
  <si>
    <t xml:space="preserve">5n24 </t>
  </si>
  <si>
    <t xml:space="preserve">5n25 </t>
  </si>
  <si>
    <t xml:space="preserve">5n2t </t>
  </si>
  <si>
    <t xml:space="preserve">5n2z </t>
  </si>
  <si>
    <t xml:space="preserve">5n31 </t>
  </si>
  <si>
    <t xml:space="preserve">5n34 </t>
  </si>
  <si>
    <t xml:space="preserve">5n3v </t>
  </si>
  <si>
    <t xml:space="preserve">5n3y </t>
  </si>
  <si>
    <t xml:space="preserve">5n6s </t>
  </si>
  <si>
    <t xml:space="preserve">5n84 </t>
  </si>
  <si>
    <t xml:space="preserve">5n93 </t>
  </si>
  <si>
    <t xml:space="preserve">5n99 </t>
  </si>
  <si>
    <t xml:space="preserve">5n9r </t>
  </si>
  <si>
    <t xml:space="preserve">5nap </t>
  </si>
  <si>
    <t xml:space="preserve">5nau </t>
  </si>
  <si>
    <t xml:space="preserve">5nbw </t>
  </si>
  <si>
    <t xml:space="preserve">5ndf </t>
  </si>
  <si>
    <t xml:space="preserve">5ne5 </t>
  </si>
  <si>
    <t xml:space="preserve">5nea </t>
  </si>
  <si>
    <t xml:space="preserve">5neb </t>
  </si>
  <si>
    <t xml:space="preserve">5nee </t>
  </si>
  <si>
    <t xml:space="preserve">5ngz </t>
  </si>
  <si>
    <t xml:space="preserve">5nih </t>
  </si>
  <si>
    <t xml:space="preserve">5njz </t>
  </si>
  <si>
    <t xml:space="preserve">5nk2 </t>
  </si>
  <si>
    <t xml:space="preserve">5nk3 </t>
  </si>
  <si>
    <t xml:space="preserve">5nk4 </t>
  </si>
  <si>
    <t xml:space="preserve">5nk6 </t>
  </si>
  <si>
    <t xml:space="preserve">5nk7 </t>
  </si>
  <si>
    <t xml:space="preserve">5nk8 </t>
  </si>
  <si>
    <t xml:space="preserve">5nk9 </t>
  </si>
  <si>
    <t xml:space="preserve">5nka </t>
  </si>
  <si>
    <t xml:space="preserve">5nkb </t>
  </si>
  <si>
    <t xml:space="preserve">5nkc </t>
  </si>
  <si>
    <t xml:space="preserve">5nkd </t>
  </si>
  <si>
    <t xml:space="preserve">5nkg </t>
  </si>
  <si>
    <t xml:space="preserve">5nkh </t>
  </si>
  <si>
    <t xml:space="preserve">5nki </t>
  </si>
  <si>
    <t xml:space="preserve">5nlk </t>
  </si>
  <si>
    <t xml:space="preserve">5nn5 </t>
  </si>
  <si>
    <t xml:space="preserve">5nn6 </t>
  </si>
  <si>
    <t xml:space="preserve">5nvv </t>
  </si>
  <si>
    <t xml:space="preserve">5nvw </t>
  </si>
  <si>
    <t xml:space="preserve">5nvx </t>
  </si>
  <si>
    <t xml:space="preserve">5nw0 </t>
  </si>
  <si>
    <t xml:space="preserve">5nw1 </t>
  </si>
  <si>
    <t xml:space="preserve">5nw2 </t>
  </si>
  <si>
    <t xml:space="preserve">5nw7 </t>
  </si>
  <si>
    <t xml:space="preserve">5nwe </t>
  </si>
  <si>
    <t xml:space="preserve">5nwi </t>
  </si>
  <si>
    <t xml:space="preserve">5nxg </t>
  </si>
  <si>
    <t xml:space="preserve">5nxi </t>
  </si>
  <si>
    <t xml:space="preserve">5nxo </t>
  </si>
  <si>
    <t xml:space="preserve">5nxp </t>
  </si>
  <si>
    <t xml:space="preserve">5nxw </t>
  </si>
  <si>
    <t xml:space="preserve">5ny1 </t>
  </si>
  <si>
    <t xml:space="preserve">5ny3 </t>
  </si>
  <si>
    <t xml:space="preserve">5nya </t>
  </si>
  <si>
    <t xml:space="preserve">5nyh </t>
  </si>
  <si>
    <t xml:space="preserve">5nz4 </t>
  </si>
  <si>
    <t xml:space="preserve">5nze </t>
  </si>
  <si>
    <t xml:space="preserve">5nzf </t>
  </si>
  <si>
    <t xml:space="preserve">5nzn </t>
  </si>
  <si>
    <t xml:space="preserve">5o07 </t>
  </si>
  <si>
    <t xml:space="preserve">5o1d </t>
  </si>
  <si>
    <t xml:space="preserve">5o1f </t>
  </si>
  <si>
    <t xml:space="preserve">5o1h </t>
  </si>
  <si>
    <t xml:space="preserve">5o2d </t>
  </si>
  <si>
    <t xml:space="preserve">5o4f </t>
  </si>
  <si>
    <t xml:space="preserve">5o58 </t>
  </si>
  <si>
    <t xml:space="preserve">5o5a </t>
  </si>
  <si>
    <t xml:space="preserve">5o87 </t>
  </si>
  <si>
    <t xml:space="preserve">5o9o </t>
  </si>
  <si>
    <t xml:space="preserve">5o9p </t>
  </si>
  <si>
    <t xml:space="preserve">5o9q </t>
  </si>
  <si>
    <t xml:space="preserve">5o9r </t>
  </si>
  <si>
    <t xml:space="preserve">5o9y </t>
  </si>
  <si>
    <t xml:space="preserve">5oa2 </t>
  </si>
  <si>
    <t xml:space="preserve">5oa6 </t>
  </si>
  <si>
    <t xml:space="preserve">5oaj </t>
  </si>
  <si>
    <t xml:space="preserve">5obg </t>
  </si>
  <si>
    <t xml:space="preserve">5od1 </t>
  </si>
  <si>
    <t xml:space="preserve">5odx </t>
  </si>
  <si>
    <t xml:space="preserve">5oei </t>
  </si>
  <si>
    <t xml:space="preserve">5ogb </t>
  </si>
  <si>
    <t xml:space="preserve">5oh2 </t>
  </si>
  <si>
    <t xml:space="preserve">5oh3 </t>
  </si>
  <si>
    <t xml:space="preserve">5oh4 </t>
  </si>
  <si>
    <t xml:space="preserve">5oh7 </t>
  </si>
  <si>
    <t xml:space="preserve">5oh9 </t>
  </si>
  <si>
    <t xml:space="preserve">5oha </t>
  </si>
  <si>
    <t xml:space="preserve">5oht </t>
  </si>
  <si>
    <t xml:space="preserve">5ohy </t>
  </si>
  <si>
    <t xml:space="preserve">5oku </t>
  </si>
  <si>
    <t xml:space="preserve">5om2 </t>
  </si>
  <si>
    <t xml:space="preserve">5om3 </t>
  </si>
  <si>
    <t xml:space="preserve">5om7 </t>
  </si>
  <si>
    <t xml:space="preserve">5oot </t>
  </si>
  <si>
    <t xml:space="preserve">5op4 </t>
  </si>
  <si>
    <t xml:space="preserve">5op5 </t>
  </si>
  <si>
    <t xml:space="preserve">5oq8 </t>
  </si>
  <si>
    <t xml:space="preserve">5oqu </t>
  </si>
  <si>
    <t xml:space="preserve">5org </t>
  </si>
  <si>
    <t xml:space="preserve">5orh </t>
  </si>
  <si>
    <t xml:space="preserve">5orj </t>
  </si>
  <si>
    <t xml:space="preserve">5ork </t>
  </si>
  <si>
    <t xml:space="preserve">5orv </t>
  </si>
  <si>
    <t xml:space="preserve">5orw </t>
  </si>
  <si>
    <t xml:space="preserve">5os2 </t>
  </si>
  <si>
    <t xml:space="preserve">5os4 </t>
  </si>
  <si>
    <t xml:space="preserve">5os5 </t>
  </si>
  <si>
    <t xml:space="preserve">5os7 </t>
  </si>
  <si>
    <t xml:space="preserve">5os8 </t>
  </si>
  <si>
    <t xml:space="preserve">5ose </t>
  </si>
  <si>
    <t xml:space="preserve">5osl </t>
  </si>
  <si>
    <t xml:space="preserve">5oss </t>
  </si>
  <si>
    <t xml:space="preserve">5ost </t>
  </si>
  <si>
    <t xml:space="preserve">5ot8 </t>
  </si>
  <si>
    <t xml:space="preserve">5ot9 </t>
  </si>
  <si>
    <t xml:space="preserve">5ota </t>
  </si>
  <si>
    <t xml:space="preserve">5otc </t>
  </si>
  <si>
    <t xml:space="preserve">5otr </t>
  </si>
  <si>
    <t xml:space="preserve">5otz </t>
  </si>
  <si>
    <t xml:space="preserve">5ouh </t>
  </si>
  <si>
    <t xml:space="preserve">5ov8 </t>
  </si>
  <si>
    <t xml:space="preserve">5ovc </t>
  </si>
  <si>
    <t xml:space="preserve">5ovp </t>
  </si>
  <si>
    <t xml:space="preserve">5ovr </t>
  </si>
  <si>
    <t xml:space="preserve">5ovv </t>
  </si>
  <si>
    <t xml:space="preserve">5ovx </t>
  </si>
  <si>
    <t xml:space="preserve">5owl </t>
  </si>
  <si>
    <t xml:space="preserve">5oxk </t>
  </si>
  <si>
    <t xml:space="preserve">5qa8 </t>
  </si>
  <si>
    <t xml:space="preserve">5qal </t>
  </si>
  <si>
    <t xml:space="preserve">5qay </t>
  </si>
  <si>
    <t xml:space="preserve">5qqp </t>
  </si>
  <si>
    <t xml:space="preserve">5qtt </t>
  </si>
  <si>
    <t xml:space="preserve">5std </t>
  </si>
  <si>
    <t xml:space="preserve">5sxm </t>
  </si>
  <si>
    <t xml:space="preserve">5sym </t>
  </si>
  <si>
    <t xml:space="preserve">5sz0 </t>
  </si>
  <si>
    <t xml:space="preserve">5sz1 </t>
  </si>
  <si>
    <t xml:space="preserve">5sz2 </t>
  </si>
  <si>
    <t xml:space="preserve">5sz3 </t>
  </si>
  <si>
    <t xml:space="preserve">5sz4 </t>
  </si>
  <si>
    <t xml:space="preserve">5sz5 </t>
  </si>
  <si>
    <t xml:space="preserve">5sz6 </t>
  </si>
  <si>
    <t xml:space="preserve">5sz7 </t>
  </si>
  <si>
    <t xml:space="preserve">5t19 </t>
  </si>
  <si>
    <t xml:space="preserve">5t7s </t>
  </si>
  <si>
    <t xml:space="preserve">5t8o </t>
  </si>
  <si>
    <t xml:space="preserve">5t8p </t>
  </si>
  <si>
    <t xml:space="preserve">5t9u </t>
  </si>
  <si>
    <t xml:space="preserve">5t9w </t>
  </si>
  <si>
    <t xml:space="preserve">5t9z </t>
  </si>
  <si>
    <t xml:space="preserve">5ta2 </t>
  </si>
  <si>
    <t xml:space="preserve">5ta4 </t>
  </si>
  <si>
    <t xml:space="preserve">5tb6 </t>
  </si>
  <si>
    <t xml:space="preserve">5tbe </t>
  </si>
  <si>
    <t xml:space="preserve">5tbm </t>
  </si>
  <si>
    <t xml:space="preserve">5tcj </t>
  </si>
  <si>
    <t xml:space="preserve">5tcy </t>
  </si>
  <si>
    <t xml:space="preserve">5tef </t>
  </si>
  <si>
    <t xml:space="preserve">5tfx </t>
  </si>
  <si>
    <t xml:space="preserve">5th4 </t>
  </si>
  <si>
    <t xml:space="preserve">5ti0 </t>
  </si>
  <si>
    <t xml:space="preserve">5tkj </t>
  </si>
  <si>
    <t xml:space="preserve">5tkk </t>
  </si>
  <si>
    <t xml:space="preserve">5tmn </t>
  </si>
  <si>
    <t xml:space="preserve">5tmp </t>
  </si>
  <si>
    <t xml:space="preserve">5tp0 </t>
  </si>
  <si>
    <t xml:space="preserve">5tpx </t>
  </si>
  <si>
    <t xml:space="preserve">5tt3 </t>
  </si>
  <si>
    <t xml:space="preserve">5ttw </t>
  </si>
  <si>
    <t xml:space="preserve">5tuo </t>
  </si>
  <si>
    <t xml:space="preserve">5tuz </t>
  </si>
  <si>
    <t xml:space="preserve">5twj </t>
  </si>
  <si>
    <t xml:space="preserve">5txy </t>
  </si>
  <si>
    <t xml:space="preserve">5ty9 </t>
  </si>
  <si>
    <t xml:space="preserve">5tya </t>
  </si>
  <si>
    <t xml:space="preserve">5u0d </t>
  </si>
  <si>
    <t xml:space="preserve">5u0e </t>
  </si>
  <si>
    <t xml:space="preserve">5u0f </t>
  </si>
  <si>
    <t xml:space="preserve">5u0g </t>
  </si>
  <si>
    <t xml:space="preserve">5u0w </t>
  </si>
  <si>
    <t xml:space="preserve">5u0y </t>
  </si>
  <si>
    <t xml:space="preserve">5u0z </t>
  </si>
  <si>
    <t xml:space="preserve">5u11 </t>
  </si>
  <si>
    <t xml:space="preserve">5u12 </t>
  </si>
  <si>
    <t xml:space="preserve">5u13 </t>
  </si>
  <si>
    <t xml:space="preserve">5u14 </t>
  </si>
  <si>
    <t xml:space="preserve">5u28 </t>
  </si>
  <si>
    <t xml:space="preserve">5u49 </t>
  </si>
  <si>
    <t xml:space="preserve">5u4b </t>
  </si>
  <si>
    <t xml:space="preserve">5u4d </t>
  </si>
  <si>
    <t xml:space="preserve">5u6j </t>
  </si>
  <si>
    <t xml:space="preserve">5u8c </t>
  </si>
  <si>
    <t xml:space="preserve">5uc4 </t>
  </si>
  <si>
    <t xml:space="preserve">5ucj </t>
  </si>
  <si>
    <t xml:space="preserve">5ueu </t>
  </si>
  <si>
    <t xml:space="preserve">5uez </t>
  </si>
  <si>
    <t xml:space="preserve">5uf0 </t>
  </si>
  <si>
    <t xml:space="preserve">5ufc </t>
  </si>
  <si>
    <t xml:space="preserve">5uff </t>
  </si>
  <si>
    <t xml:space="preserve">5ufp </t>
  </si>
  <si>
    <t xml:space="preserve">5ufr </t>
  </si>
  <si>
    <t xml:space="preserve">5ufs </t>
  </si>
  <si>
    <t xml:space="preserve">5uk8 </t>
  </si>
  <si>
    <t xml:space="preserve">5ula </t>
  </si>
  <si>
    <t xml:space="preserve">5uln </t>
  </si>
  <si>
    <t xml:space="preserve">5ulp </t>
  </si>
  <si>
    <t xml:space="preserve">5ult </t>
  </si>
  <si>
    <t xml:space="preserve">5umx </t>
  </si>
  <si>
    <t xml:space="preserve">5umy </t>
  </si>
  <si>
    <t xml:space="preserve">5uoo </t>
  </si>
  <si>
    <t xml:space="preserve">5uov </t>
  </si>
  <si>
    <t xml:space="preserve">5upe </t>
  </si>
  <si>
    <t xml:space="preserve">5upf </t>
  </si>
  <si>
    <t xml:space="preserve">5upj </t>
  </si>
  <si>
    <t xml:space="preserve">5upz </t>
  </si>
  <si>
    <t xml:space="preserve">5ut6 </t>
  </si>
  <si>
    <t xml:space="preserve">5uv2 </t>
  </si>
  <si>
    <t xml:space="preserve">5uxf </t>
  </si>
  <si>
    <t xml:space="preserve">5v0n </t>
  </si>
  <si>
    <t xml:space="preserve">5v79 </t>
  </si>
  <si>
    <t xml:space="preserve">5v7a </t>
  </si>
  <si>
    <t xml:space="preserve">5v82 </t>
  </si>
  <si>
    <t xml:space="preserve">5var </t>
  </si>
  <si>
    <t xml:space="preserve">5vb5 </t>
  </si>
  <si>
    <t xml:space="preserve">5vb6 </t>
  </si>
  <si>
    <t xml:space="preserve">5vb7 </t>
  </si>
  <si>
    <t xml:space="preserve">5vc3 </t>
  </si>
  <si>
    <t xml:space="preserve">5vc4 </t>
  </si>
  <si>
    <t xml:space="preserve">5vcv </t>
  </si>
  <si>
    <t xml:space="preserve">5vcw </t>
  </si>
  <si>
    <t xml:space="preserve">5vcy </t>
  </si>
  <si>
    <t xml:space="preserve">5vcz </t>
  </si>
  <si>
    <t xml:space="preserve">5vd0 </t>
  </si>
  <si>
    <t xml:space="preserve">5vd1 </t>
  </si>
  <si>
    <t xml:space="preserve">5vd2 </t>
  </si>
  <si>
    <t xml:space="preserve">5vd3 </t>
  </si>
  <si>
    <t xml:space="preserve">5vgy </t>
  </si>
  <si>
    <t xml:space="preserve">5vh0 </t>
  </si>
  <si>
    <t xml:space="preserve">5vi6 </t>
  </si>
  <si>
    <t xml:space="preserve">5vih </t>
  </si>
  <si>
    <t xml:space="preserve">5vij </t>
  </si>
  <si>
    <t xml:space="preserve">5vja </t>
  </si>
  <si>
    <t xml:space="preserve">5vkc </t>
  </si>
  <si>
    <t xml:space="preserve">5vl2 </t>
  </si>
  <si>
    <t xml:space="preserve">5vm0 </t>
  </si>
  <si>
    <t xml:space="preserve">5vo1 </t>
  </si>
  <si>
    <t xml:space="preserve">5voj </t>
  </si>
  <si>
    <t xml:space="preserve">5vp9 </t>
  </si>
  <si>
    <t xml:space="preserve">5vr8 </t>
  </si>
  <si>
    <t xml:space="preserve">5vsf </t>
  </si>
  <si>
    <t xml:space="preserve">5vsj </t>
  </si>
  <si>
    <t xml:space="preserve">5vyy </t>
  </si>
  <si>
    <t xml:space="preserve">5w1e </t>
  </si>
  <si>
    <t xml:space="preserve">5w2s </t>
  </si>
  <si>
    <t xml:space="preserve">5w44 </t>
  </si>
  <si>
    <t xml:space="preserve">5wa5 </t>
  </si>
  <si>
    <t xml:space="preserve">5wa8 </t>
  </si>
  <si>
    <t xml:space="preserve">5wa9 </t>
  </si>
  <si>
    <t xml:space="preserve">5wal </t>
  </si>
  <si>
    <t xml:space="preserve">5wbm </t>
  </si>
  <si>
    <t xml:space="preserve">5wbo </t>
  </si>
  <si>
    <t xml:space="preserve">5wcm </t>
  </si>
  <si>
    <t xml:space="preserve">5we9 </t>
  </si>
  <si>
    <t xml:space="preserve">5wex </t>
  </si>
  <si>
    <t xml:space="preserve">5wgp </t>
  </si>
  <si>
    <t xml:space="preserve">5wij </t>
  </si>
  <si>
    <t xml:space="preserve">5win </t>
  </si>
  <si>
    <t xml:space="preserve">5wl0 </t>
  </si>
  <si>
    <t xml:space="preserve">5wlo </t>
  </si>
  <si>
    <t xml:space="preserve">5wmg </t>
  </si>
  <si>
    <t xml:space="preserve">5wp5 </t>
  </si>
  <si>
    <t xml:space="preserve">5wqc </t>
  </si>
  <si>
    <t xml:space="preserve">5wuk </t>
  </si>
  <si>
    <t xml:space="preserve">5wxh </t>
  </si>
  <si>
    <t xml:space="preserve">5wyx </t>
  </si>
  <si>
    <t xml:space="preserve">5wyz </t>
  </si>
  <si>
    <t xml:space="preserve">5x54 </t>
  </si>
  <si>
    <t xml:space="preserve">5x62 </t>
  </si>
  <si>
    <t xml:space="preserve">5x74 </t>
  </si>
  <si>
    <t xml:space="preserve">5xg5 </t>
  </si>
  <si>
    <t xml:space="preserve">5xmx </t>
  </si>
  <si>
    <t xml:space="preserve">5xo7 </t>
  </si>
  <si>
    <t xml:space="preserve">5xpi </t>
  </si>
  <si>
    <t xml:space="preserve">5xsr </t>
  </si>
  <si>
    <t xml:space="preserve">5xva </t>
  </si>
  <si>
    <t xml:space="preserve">5xvg </t>
  </si>
  <si>
    <t xml:space="preserve">5y12 </t>
  </si>
  <si>
    <t xml:space="preserve">5y13 </t>
  </si>
  <si>
    <t xml:space="preserve">5y8y </t>
  </si>
  <si>
    <t xml:space="preserve">5y94 </t>
  </si>
  <si>
    <t xml:space="preserve">5ya5 </t>
  </si>
  <si>
    <t xml:space="preserve">5yas </t>
  </si>
  <si>
    <t xml:space="preserve">5yfs </t>
  </si>
  <si>
    <t xml:space="preserve">5yft </t>
  </si>
  <si>
    <t xml:space="preserve">5yh8 </t>
  </si>
  <si>
    <t xml:space="preserve">5yhe </t>
  </si>
  <si>
    <t xml:space="preserve">5yhg </t>
  </si>
  <si>
    <t xml:space="preserve">5yj8 </t>
  </si>
  <si>
    <t xml:space="preserve">5yjm </t>
  </si>
  <si>
    <t xml:space="preserve">5yl2 </t>
  </si>
  <si>
    <t xml:space="preserve">5ymx </t>
  </si>
  <si>
    <t xml:space="preserve">5yqx </t>
  </si>
  <si>
    <t xml:space="preserve">5yum </t>
  </si>
  <si>
    <t xml:space="preserve">5yyf </t>
  </si>
  <si>
    <t xml:space="preserve">5yz2 </t>
  </si>
  <si>
    <t xml:space="preserve">5z5f </t>
  </si>
  <si>
    <t xml:space="preserve">5z66 </t>
  </si>
  <si>
    <t xml:space="preserve">5z7b </t>
  </si>
  <si>
    <t xml:space="preserve">5z7j </t>
  </si>
  <si>
    <t xml:space="preserve">5z99 </t>
  </si>
  <si>
    <t xml:space="preserve">5za7 </t>
  </si>
  <si>
    <t xml:space="preserve">5za8 </t>
  </si>
  <si>
    <t xml:space="preserve">5za9 </t>
  </si>
  <si>
    <t xml:space="preserve">5zae </t>
  </si>
  <si>
    <t xml:space="preserve">5zaf </t>
  </si>
  <si>
    <t xml:space="preserve">5zag </t>
  </si>
  <si>
    <t xml:space="preserve">5zaj </t>
  </si>
  <si>
    <t xml:space="preserve">5zc5 </t>
  </si>
  <si>
    <t xml:space="preserve">5zdb </t>
  </si>
  <si>
    <t xml:space="preserve">5zg0 </t>
  </si>
  <si>
    <t xml:space="preserve">5zg1 </t>
  </si>
  <si>
    <t xml:space="preserve">5zg3 </t>
  </si>
  <si>
    <t xml:space="preserve">5zhl </t>
  </si>
  <si>
    <t xml:space="preserve">5zkc </t>
  </si>
  <si>
    <t xml:space="preserve">5znc </t>
  </si>
  <si>
    <t xml:space="preserve">5zni </t>
  </si>
  <si>
    <t xml:space="preserve">5zo8 </t>
  </si>
  <si>
    <t xml:space="preserve">5zvw </t>
  </si>
  <si>
    <t xml:space="preserve">5zw6 </t>
  </si>
  <si>
    <t xml:space="preserve">5zyg </t>
  </si>
  <si>
    <t xml:space="preserve">5zyl </t>
  </si>
  <si>
    <t xml:space="preserve">5zym </t>
  </si>
  <si>
    <t xml:space="preserve">6a87 </t>
  </si>
  <si>
    <t xml:space="preserve">6abx </t>
  </si>
  <si>
    <t xml:space="preserve">6ajr </t>
  </si>
  <si>
    <t xml:space="preserve">6ajv </t>
  </si>
  <si>
    <t xml:space="preserve">6ajy </t>
  </si>
  <si>
    <t xml:space="preserve">6ajz </t>
  </si>
  <si>
    <t xml:space="preserve">6aox </t>
  </si>
  <si>
    <t xml:space="preserve">6aqs </t>
  </si>
  <si>
    <t xml:space="preserve">6arm </t>
  </si>
  <si>
    <t xml:space="preserve">6arn </t>
  </si>
  <si>
    <t xml:space="preserve">6aro </t>
  </si>
  <si>
    <t xml:space="preserve">6as8 </t>
  </si>
  <si>
    <t xml:space="preserve">6ayi </t>
  </si>
  <si>
    <t xml:space="preserve">6ayo </t>
  </si>
  <si>
    <t xml:space="preserve">6ayq </t>
  </si>
  <si>
    <t xml:space="preserve">6ayr </t>
  </si>
  <si>
    <t xml:space="preserve">6ays </t>
  </si>
  <si>
    <t xml:space="preserve">6ayt </t>
  </si>
  <si>
    <t xml:space="preserve">6b1k </t>
  </si>
  <si>
    <t xml:space="preserve">6b4d </t>
  </si>
  <si>
    <t xml:space="preserve">6b4l </t>
  </si>
  <si>
    <t xml:space="preserve">6b4n </t>
  </si>
  <si>
    <t xml:space="preserve">6b4u </t>
  </si>
  <si>
    <t xml:space="preserve">6b59 </t>
  </si>
  <si>
    <t xml:space="preserve">6b5q </t>
  </si>
  <si>
    <t xml:space="preserve">6b7a </t>
  </si>
  <si>
    <t xml:space="preserve">6b7b </t>
  </si>
  <si>
    <t xml:space="preserve">6b96 </t>
  </si>
  <si>
    <t xml:space="preserve">6b97 </t>
  </si>
  <si>
    <t xml:space="preserve">6b98 </t>
  </si>
  <si>
    <t xml:space="preserve">6bbx </t>
  </si>
  <si>
    <t xml:space="preserve">6bdy </t>
  </si>
  <si>
    <t xml:space="preserve">6bhv </t>
  </si>
  <si>
    <t xml:space="preserve">6bm5 </t>
  </si>
  <si>
    <t xml:space="preserve">6bm6 </t>
  </si>
  <si>
    <t xml:space="preserve">6bs3 </t>
  </si>
  <si>
    <t xml:space="preserve">6bs4 </t>
  </si>
  <si>
    <t xml:space="preserve">6c0s </t>
  </si>
  <si>
    <t xml:space="preserve">6c2r </t>
  </si>
  <si>
    <t xml:space="preserve">6c7q </t>
  </si>
  <si>
    <t xml:space="preserve">6c7w </t>
  </si>
  <si>
    <t xml:space="preserve">6c7x </t>
  </si>
  <si>
    <t xml:space="preserve">6c85 </t>
  </si>
  <si>
    <t xml:space="preserve">6c9s </t>
  </si>
  <si>
    <t xml:space="preserve">6c9v </t>
  </si>
  <si>
    <t xml:space="preserve">6cbf </t>
  </si>
  <si>
    <t xml:space="preserve">6cbg </t>
  </si>
  <si>
    <t xml:space="preserve">6cdj </t>
  </si>
  <si>
    <t xml:space="preserve">6cdl </t>
  </si>
  <si>
    <t xml:space="preserve">6cdo </t>
  </si>
  <si>
    <t xml:space="preserve">6cdp </t>
  </si>
  <si>
    <t xml:space="preserve">6ce6 </t>
  </si>
  <si>
    <t xml:space="preserve">6ced </t>
  </si>
  <si>
    <t xml:space="preserve">6cfc </t>
  </si>
  <si>
    <t xml:space="preserve">6chp </t>
  </si>
  <si>
    <t xml:space="preserve">6cjr </t>
  </si>
  <si>
    <t xml:space="preserve">6cjs </t>
  </si>
  <si>
    <t xml:space="preserve">6cjv </t>
  </si>
  <si>
    <t xml:space="preserve">6ckr </t>
  </si>
  <si>
    <t xml:space="preserve">6cks </t>
  </si>
  <si>
    <t xml:space="preserve">6ckw </t>
  </si>
  <si>
    <t xml:space="preserve">6cn5 </t>
  </si>
  <si>
    <t xml:space="preserve">6cpa </t>
  </si>
  <si>
    <t xml:space="preserve">6cpw </t>
  </si>
  <si>
    <t xml:space="preserve">6cq1 </t>
  </si>
  <si>
    <t xml:space="preserve">6csp </t>
  </si>
  <si>
    <t xml:space="preserve">6csq </t>
  </si>
  <si>
    <t xml:space="preserve">6csr </t>
  </si>
  <si>
    <t xml:space="preserve">6css </t>
  </si>
  <si>
    <t xml:space="preserve">6cvf </t>
  </si>
  <si>
    <t xml:space="preserve">6cvv </t>
  </si>
  <si>
    <t xml:space="preserve">6cwh </t>
  </si>
  <si>
    <t xml:space="preserve">6cwn </t>
  </si>
  <si>
    <t xml:space="preserve">6czb </t>
  </si>
  <si>
    <t xml:space="preserve">6czc </t>
  </si>
  <si>
    <t xml:space="preserve">6cze </t>
  </si>
  <si>
    <t xml:space="preserve">6czf </t>
  </si>
  <si>
    <t xml:space="preserve">6d15 </t>
  </si>
  <si>
    <t xml:space="preserve">6d16 </t>
  </si>
  <si>
    <t xml:space="preserve">6d17 </t>
  </si>
  <si>
    <t xml:space="preserve">6d18 </t>
  </si>
  <si>
    <t xml:space="preserve">6d19 </t>
  </si>
  <si>
    <t xml:space="preserve">6d1a </t>
  </si>
  <si>
    <t xml:space="preserve">6d1b </t>
  </si>
  <si>
    <t xml:space="preserve">6d1d </t>
  </si>
  <si>
    <t xml:space="preserve">6d1g </t>
  </si>
  <si>
    <t xml:space="preserve">6d1h </t>
  </si>
  <si>
    <t xml:space="preserve">6d1i </t>
  </si>
  <si>
    <t xml:space="preserve">6d1j </t>
  </si>
  <si>
    <t xml:space="preserve">6d1k </t>
  </si>
  <si>
    <t xml:space="preserve">6d2o </t>
  </si>
  <si>
    <t xml:space="preserve">6d3q </t>
  </si>
  <si>
    <t xml:space="preserve">6d50 </t>
  </si>
  <si>
    <t xml:space="preserve">6d55 </t>
  </si>
  <si>
    <t xml:space="preserve">6d56 </t>
  </si>
  <si>
    <t xml:space="preserve">6d5e </t>
  </si>
  <si>
    <t xml:space="preserve">6d5g </t>
  </si>
  <si>
    <t xml:space="preserve">6d5h </t>
  </si>
  <si>
    <t xml:space="preserve">6d5j </t>
  </si>
  <si>
    <t xml:space="preserve">6d78 </t>
  </si>
  <si>
    <t xml:space="preserve">6d9s </t>
  </si>
  <si>
    <t xml:space="preserve">6d9x </t>
  </si>
  <si>
    <t xml:space="preserve">6dai </t>
  </si>
  <si>
    <t xml:space="preserve">6dak </t>
  </si>
  <si>
    <t xml:space="preserve">6dar </t>
  </si>
  <si>
    <t xml:space="preserve">6dd0 </t>
  </si>
  <si>
    <t xml:space="preserve">6det </t>
  </si>
  <si>
    <t xml:space="preserve">6dgl </t>
  </si>
  <si>
    <t xml:space="preserve">6dgq </t>
  </si>
  <si>
    <t xml:space="preserve">6dgr </t>
  </si>
  <si>
    <t xml:space="preserve">6dh1 </t>
  </si>
  <si>
    <t xml:space="preserve">6dh2 </t>
  </si>
  <si>
    <t xml:space="preserve">6dh6 </t>
  </si>
  <si>
    <t xml:space="preserve">6dh7 </t>
  </si>
  <si>
    <t xml:space="preserve">6dh8 </t>
  </si>
  <si>
    <t xml:space="preserve">6dif </t>
  </si>
  <si>
    <t xml:space="preserve">6dil </t>
  </si>
  <si>
    <t xml:space="preserve">6dj1 </t>
  </si>
  <si>
    <t xml:space="preserve">6dj2 </t>
  </si>
  <si>
    <t xml:space="preserve">6dj5 </t>
  </si>
  <si>
    <t xml:space="preserve">6dj7 </t>
  </si>
  <si>
    <t xml:space="preserve">6dl2 </t>
  </si>
  <si>
    <t xml:space="preserve">6dpt </t>
  </si>
  <si>
    <t xml:space="preserve">6dpx </t>
  </si>
  <si>
    <t xml:space="preserve">6dpy </t>
  </si>
  <si>
    <t xml:space="preserve">6dpz </t>
  </si>
  <si>
    <t xml:space="preserve">6dq4 </t>
  </si>
  <si>
    <t xml:space="preserve">6dsp </t>
  </si>
  <si>
    <t xml:space="preserve">6dy7 </t>
  </si>
  <si>
    <t xml:space="preserve">6dyn </t>
  </si>
  <si>
    <t xml:space="preserve">6dyr </t>
  </si>
  <si>
    <t xml:space="preserve">6dys </t>
  </si>
  <si>
    <t xml:space="preserve">6dyu </t>
  </si>
  <si>
    <t xml:space="preserve">6dyv </t>
  </si>
  <si>
    <t xml:space="preserve">6dyw </t>
  </si>
  <si>
    <t xml:space="preserve">6dyy </t>
  </si>
  <si>
    <t xml:space="preserve">6dyz </t>
  </si>
  <si>
    <t xml:space="preserve">6dz0 </t>
  </si>
  <si>
    <t xml:space="preserve">6dz2 </t>
  </si>
  <si>
    <t xml:space="preserve">6dz3 </t>
  </si>
  <si>
    <t xml:space="preserve">6dzx </t>
  </si>
  <si>
    <t xml:space="preserve">6e1y </t>
  </si>
  <si>
    <t xml:space="preserve">6e1z </t>
  </si>
  <si>
    <t xml:space="preserve">6e4a </t>
  </si>
  <si>
    <t xml:space="preserve">6e5l </t>
  </si>
  <si>
    <t xml:space="preserve">6e5t </t>
  </si>
  <si>
    <t xml:space="preserve">6e6m </t>
  </si>
  <si>
    <t xml:space="preserve">6e7j </t>
  </si>
  <si>
    <t xml:space="preserve">6e7r </t>
  </si>
  <si>
    <t xml:space="preserve">6e7t </t>
  </si>
  <si>
    <t xml:space="preserve">6e7u </t>
  </si>
  <si>
    <t xml:space="preserve">6e9a </t>
  </si>
  <si>
    <t xml:space="preserve">6ebe </t>
  </si>
  <si>
    <t xml:space="preserve">6ecz </t>
  </si>
  <si>
    <t xml:space="preserve">6edr </t>
  </si>
  <si>
    <t xml:space="preserve">6eeb </t>
  </si>
  <si>
    <t xml:space="preserve">6eed </t>
  </si>
  <si>
    <t xml:space="preserve">6eeo </t>
  </si>
  <si>
    <t xml:space="preserve">6efj </t>
  </si>
  <si>
    <t xml:space="preserve">6ei5 </t>
  </si>
  <si>
    <t xml:space="preserve">6eif </t>
  </si>
  <si>
    <t xml:space="preserve">6eij </t>
  </si>
  <si>
    <t xml:space="preserve">6eiq </t>
  </si>
  <si>
    <t xml:space="preserve">6eir </t>
  </si>
  <si>
    <t xml:space="preserve">6eis </t>
  </si>
  <si>
    <t xml:space="preserve">6eiz </t>
  </si>
  <si>
    <t xml:space="preserve">6ej2 </t>
  </si>
  <si>
    <t xml:space="preserve">6ej3 </t>
  </si>
  <si>
    <t xml:space="preserve">6ekq </t>
  </si>
  <si>
    <t xml:space="preserve">6el5 </t>
  </si>
  <si>
    <t xml:space="preserve">6eln </t>
  </si>
  <si>
    <t xml:space="preserve">6elo </t>
  </si>
  <si>
    <t xml:space="preserve">6elp </t>
  </si>
  <si>
    <t xml:space="preserve">6en5 </t>
  </si>
  <si>
    <t xml:space="preserve">6eog </t>
  </si>
  <si>
    <t xml:space="preserve">6eol </t>
  </si>
  <si>
    <t xml:space="preserve">6ep4 </t>
  </si>
  <si>
    <t xml:space="preserve">6epa </t>
  </si>
  <si>
    <t xml:space="preserve">6epy </t>
  </si>
  <si>
    <t xml:space="preserve">6epz </t>
  </si>
  <si>
    <t xml:space="preserve">6eq1 </t>
  </si>
  <si>
    <t xml:space="preserve">6eq2 </t>
  </si>
  <si>
    <t xml:space="preserve">6eq3 </t>
  </si>
  <si>
    <t xml:space="preserve">6eq5 </t>
  </si>
  <si>
    <t xml:space="preserve">6eq7 </t>
  </si>
  <si>
    <t xml:space="preserve">6eq8 </t>
  </si>
  <si>
    <t xml:space="preserve">6eqp </t>
  </si>
  <si>
    <t xml:space="preserve">6equ </t>
  </si>
  <si>
    <t xml:space="preserve">6eqv </t>
  </si>
  <si>
    <t xml:space="preserve">6eqw </t>
  </si>
  <si>
    <t xml:space="preserve">6eqx </t>
  </si>
  <si>
    <t xml:space="preserve">6ets </t>
  </si>
  <si>
    <t xml:space="preserve">6euc </t>
  </si>
  <si>
    <t xml:space="preserve">6euw </t>
  </si>
  <si>
    <t xml:space="preserve">6eux </t>
  </si>
  <si>
    <t xml:space="preserve">6evn </t>
  </si>
  <si>
    <t xml:space="preserve">6evr </t>
  </si>
  <si>
    <t xml:space="preserve">6ex1 </t>
  </si>
  <si>
    <t xml:space="preserve">6exi </t>
  </si>
  <si>
    <t xml:space="preserve">6exj </t>
  </si>
  <si>
    <t xml:space="preserve">6exs </t>
  </si>
  <si>
    <t xml:space="preserve">6ey8 </t>
  </si>
  <si>
    <t xml:space="preserve">6ey9 </t>
  </si>
  <si>
    <t xml:space="preserve">6eya </t>
  </si>
  <si>
    <t xml:space="preserve">6eyb </t>
  </si>
  <si>
    <t xml:space="preserve">6eyt </t>
  </si>
  <si>
    <t xml:space="preserve">6ezq </t>
  </si>
  <si>
    <t xml:space="preserve">6f05 </t>
  </si>
  <si>
    <t xml:space="preserve">6f1j </t>
  </si>
  <si>
    <t xml:space="preserve">6f1n </t>
  </si>
  <si>
    <t xml:space="preserve">6f20 </t>
  </si>
  <si>
    <t xml:space="preserve">6f28 </t>
  </si>
  <si>
    <t xml:space="preserve">6f3b </t>
  </si>
  <si>
    <t xml:space="preserve">6f90 </t>
  </si>
  <si>
    <t xml:space="preserve">6f92 </t>
  </si>
  <si>
    <t xml:space="preserve">6f9g </t>
  </si>
  <si>
    <t xml:space="preserve">6f9u </t>
  </si>
  <si>
    <t xml:space="preserve">6f9v </t>
  </si>
  <si>
    <t xml:space="preserve">6fa4 </t>
  </si>
  <si>
    <t xml:space="preserve">6faa </t>
  </si>
  <si>
    <t xml:space="preserve">6faf </t>
  </si>
  <si>
    <t xml:space="preserve">6fag </t>
  </si>
  <si>
    <t xml:space="preserve">6fba </t>
  </si>
  <si>
    <t xml:space="preserve">6fcj </t>
  </si>
  <si>
    <t xml:space="preserve">6fe0 </t>
  </si>
  <si>
    <t xml:space="preserve">6fe1 </t>
  </si>
  <si>
    <t xml:space="preserve">6fgg </t>
  </si>
  <si>
    <t xml:space="preserve">6fh3 </t>
  </si>
  <si>
    <t xml:space="preserve">6fhk </t>
  </si>
  <si>
    <t xml:space="preserve">6fhq </t>
  </si>
  <si>
    <t xml:space="preserve">6fhu </t>
  </si>
  <si>
    <t xml:space="preserve">6fmc </t>
  </si>
  <si>
    <t xml:space="preserve">6fmj </t>
  </si>
  <si>
    <t xml:space="preserve">6fnf </t>
  </si>
  <si>
    <t xml:space="preserve">6fng </t>
  </si>
  <si>
    <t xml:space="preserve">6fni </t>
  </si>
  <si>
    <t xml:space="preserve">6fnj </t>
  </si>
  <si>
    <t xml:space="preserve">6fnq </t>
  </si>
  <si>
    <t xml:space="preserve">6fnr </t>
  </si>
  <si>
    <t xml:space="preserve">6fo5 </t>
  </si>
  <si>
    <t xml:space="preserve">6fs0 </t>
  </si>
  <si>
    <t xml:space="preserve">6fs1 </t>
  </si>
  <si>
    <t xml:space="preserve">6fsy </t>
  </si>
  <si>
    <t xml:space="preserve">6ftf </t>
  </si>
  <si>
    <t xml:space="preserve">6ftp </t>
  </si>
  <si>
    <t xml:space="preserve">6ftw </t>
  </si>
  <si>
    <t xml:space="preserve">6ftz </t>
  </si>
  <si>
    <t xml:space="preserve">6fuh </t>
  </si>
  <si>
    <t xml:space="preserve">6fui </t>
  </si>
  <si>
    <t xml:space="preserve">6fuj </t>
  </si>
  <si>
    <t xml:space="preserve">6fv4 </t>
  </si>
  <si>
    <t xml:space="preserve">6fyz </t>
  </si>
  <si>
    <t xml:space="preserve">6fz4 </t>
  </si>
  <si>
    <t xml:space="preserve">6g0z </t>
  </si>
  <si>
    <t xml:space="preserve">6g14 </t>
  </si>
  <si>
    <t xml:space="preserve">6g24 </t>
  </si>
  <si>
    <t xml:space="preserve">6g25 </t>
  </si>
  <si>
    <t xml:space="preserve">6g27 </t>
  </si>
  <si>
    <t xml:space="preserve">6g29 </t>
  </si>
  <si>
    <t xml:space="preserve">6g2b </t>
  </si>
  <si>
    <t xml:space="preserve">6g2c </t>
  </si>
  <si>
    <t xml:space="preserve">6g2e </t>
  </si>
  <si>
    <t xml:space="preserve">6g2f </t>
  </si>
  <si>
    <t xml:space="preserve">6g2l </t>
  </si>
  <si>
    <t xml:space="preserve">6g2m </t>
  </si>
  <si>
    <t xml:space="preserve">6g2o </t>
  </si>
  <si>
    <t xml:space="preserve">6g2r </t>
  </si>
  <si>
    <t xml:space="preserve">6g2s </t>
  </si>
  <si>
    <t xml:space="preserve">6g34 </t>
  </si>
  <si>
    <t xml:space="preserve">6g35 </t>
  </si>
  <si>
    <t xml:space="preserve">6g36 </t>
  </si>
  <si>
    <t xml:space="preserve">6g37 </t>
  </si>
  <si>
    <t xml:space="preserve">6g38 </t>
  </si>
  <si>
    <t xml:space="preserve">6g39 </t>
  </si>
  <si>
    <t xml:space="preserve">6g3a </t>
  </si>
  <si>
    <t xml:space="preserve">6g3q </t>
  </si>
  <si>
    <t xml:space="preserve">6g3v </t>
  </si>
  <si>
    <t xml:space="preserve">6g5l </t>
  </si>
  <si>
    <t xml:space="preserve">6g5u </t>
  </si>
  <si>
    <t xml:space="preserve">6g6t </t>
  </si>
  <si>
    <t xml:space="preserve">6g7a </t>
  </si>
  <si>
    <t xml:space="preserve">6g98 </t>
  </si>
  <si>
    <t xml:space="preserve">6g9i </t>
  </si>
  <si>
    <t xml:space="preserve">6g9u </t>
  </si>
  <si>
    <t xml:space="preserve">6g9x </t>
  </si>
  <si>
    <t xml:space="preserve">6gdy </t>
  </si>
  <si>
    <t xml:space="preserve">6ge7 </t>
  </si>
  <si>
    <t xml:space="preserve">6gf9 </t>
  </si>
  <si>
    <t xml:space="preserve">6gfs </t>
  </si>
  <si>
    <t xml:space="preserve">6gfz </t>
  </si>
  <si>
    <t xml:space="preserve">6gg4 </t>
  </si>
  <si>
    <t xml:space="preserve">6gga </t>
  </si>
  <si>
    <t xml:space="preserve">6ggb </t>
  </si>
  <si>
    <t xml:space="preserve">6ggf </t>
  </si>
  <si>
    <t xml:space="preserve">6ghh </t>
  </si>
  <si>
    <t xml:space="preserve">6ghj </t>
  </si>
  <si>
    <t xml:space="preserve">6gj6 </t>
  </si>
  <si>
    <t xml:space="preserve">6gj8 </t>
  </si>
  <si>
    <t xml:space="preserve">6gji </t>
  </si>
  <si>
    <t xml:space="preserve">6gjj </t>
  </si>
  <si>
    <t xml:space="preserve">6gjl </t>
  </si>
  <si>
    <t xml:space="preserve">6gjm </t>
  </si>
  <si>
    <t xml:space="preserve">6gjn </t>
  </si>
  <si>
    <t xml:space="preserve">6gjr </t>
  </si>
  <si>
    <t xml:space="preserve">6gjw </t>
  </si>
  <si>
    <t xml:space="preserve">6gl8 </t>
  </si>
  <si>
    <t xml:space="preserve">6gl9 </t>
  </si>
  <si>
    <t xml:space="preserve">6gla </t>
  </si>
  <si>
    <t xml:space="preserve">6glb </t>
  </si>
  <si>
    <t xml:space="preserve">6gnm </t>
  </si>
  <si>
    <t xml:space="preserve">6gnp </t>
  </si>
  <si>
    <t xml:space="preserve">6gnr </t>
  </si>
  <si>
    <t xml:space="preserve">6gnw </t>
  </si>
  <si>
    <t xml:space="preserve">6gon </t>
  </si>
  <si>
    <t xml:space="preserve">6got </t>
  </si>
  <si>
    <t xml:space="preserve">6guc </t>
  </si>
  <si>
    <t xml:space="preserve">6gue </t>
  </si>
  <si>
    <t xml:space="preserve">6guh </t>
  </si>
  <si>
    <t xml:space="preserve">6guk </t>
  </si>
  <si>
    <t xml:space="preserve">6gvf </t>
  </si>
  <si>
    <t xml:space="preserve">6gvz </t>
  </si>
  <si>
    <t xml:space="preserve">6gw4 </t>
  </si>
  <si>
    <t xml:space="preserve">6gwe </t>
  </si>
  <si>
    <t xml:space="preserve">6gwr </t>
  </si>
  <si>
    <t xml:space="preserve">6gxb </t>
  </si>
  <si>
    <t xml:space="preserve">6gxe </t>
  </si>
  <si>
    <t xml:space="preserve">6gxg </t>
  </si>
  <si>
    <t xml:space="preserve">6gxq </t>
  </si>
  <si>
    <t xml:space="preserve">6gzd </t>
  </si>
  <si>
    <t xml:space="preserve">6gzm </t>
  </si>
  <si>
    <t xml:space="preserve">6h1d </t>
  </si>
  <si>
    <t xml:space="preserve">6h1u </t>
  </si>
  <si>
    <t xml:space="preserve">6h29 </t>
  </si>
  <si>
    <t xml:space="preserve">6h2t </t>
  </si>
  <si>
    <t xml:space="preserve">6h2z </t>
  </si>
  <si>
    <t xml:space="preserve">6h33 </t>
  </si>
  <si>
    <t xml:space="preserve">6h34 </t>
  </si>
  <si>
    <t xml:space="preserve">6h36 </t>
  </si>
  <si>
    <t xml:space="preserve">6h37 </t>
  </si>
  <si>
    <t xml:space="preserve">6h38 </t>
  </si>
  <si>
    <t xml:space="preserve">6h5x </t>
  </si>
  <si>
    <t xml:space="preserve">6h77 </t>
  </si>
  <si>
    <t xml:space="preserve">6h8s </t>
  </si>
  <si>
    <t xml:space="preserve">6hai </t>
  </si>
  <si>
    <t xml:space="preserve">6hax </t>
  </si>
  <si>
    <t xml:space="preserve">6hay </t>
  </si>
  <si>
    <t xml:space="preserve">6haz </t>
  </si>
  <si>
    <t xml:space="preserve">6hd6 </t>
  </si>
  <si>
    <t xml:space="preserve">6hgf </t>
  </si>
  <si>
    <t xml:space="preserve">6hgg </t>
  </si>
  <si>
    <t xml:space="preserve">6hgi </t>
  </si>
  <si>
    <t xml:space="preserve">6hgj </t>
  </si>
  <si>
    <t xml:space="preserve">6hgr </t>
  </si>
  <si>
    <t xml:space="preserve">6hgs </t>
  </si>
  <si>
    <t xml:space="preserve">6hh3 </t>
  </si>
  <si>
    <t xml:space="preserve">6hh5 </t>
  </si>
  <si>
    <t xml:space="preserve">6hhr </t>
  </si>
  <si>
    <t xml:space="preserve">6hk3 </t>
  </si>
  <si>
    <t xml:space="preserve">6hk4 </t>
  </si>
  <si>
    <t xml:space="preserve">6hke </t>
  </si>
  <si>
    <t xml:space="preserve">6hlx </t>
  </si>
  <si>
    <t xml:space="preserve">6hly </t>
  </si>
  <si>
    <t xml:space="preserve">6hm1 </t>
  </si>
  <si>
    <t xml:space="preserve">6hmg </t>
  </si>
  <si>
    <t xml:space="preserve">6hni </t>
  </si>
  <si>
    <t xml:space="preserve">6hoq </t>
  </si>
  <si>
    <t xml:space="preserve">6hpw </t>
  </si>
  <si>
    <t xml:space="preserve">6hq7 </t>
  </si>
  <si>
    <t xml:space="preserve">6hqy </t>
  </si>
  <si>
    <t xml:space="preserve">6hr2 </t>
  </si>
  <si>
    <t xml:space="preserve">6hrq </t>
  </si>
  <si>
    <t xml:space="preserve">6hsh </t>
  </si>
  <si>
    <t xml:space="preserve">6ht1 </t>
  </si>
  <si>
    <t xml:space="preserve">6htg </t>
  </si>
  <si>
    <t xml:space="preserve">6hza </t>
  </si>
  <si>
    <t xml:space="preserve">6hzb </t>
  </si>
  <si>
    <t xml:space="preserve">6hzy </t>
  </si>
  <si>
    <t xml:space="preserve">6i0z </t>
  </si>
  <si>
    <t xml:space="preserve">6i11 </t>
  </si>
  <si>
    <t xml:space="preserve">6i12 </t>
  </si>
  <si>
    <t xml:space="preserve">6i13 </t>
  </si>
  <si>
    <t xml:space="preserve">6i14 </t>
  </si>
  <si>
    <t xml:space="preserve">6i17 </t>
  </si>
  <si>
    <t xml:space="preserve">6i18 </t>
  </si>
  <si>
    <t xml:space="preserve">6i5g </t>
  </si>
  <si>
    <t xml:space="preserve">6i61 </t>
  </si>
  <si>
    <t xml:space="preserve">6i62 </t>
  </si>
  <si>
    <t xml:space="preserve">6i63 </t>
  </si>
  <si>
    <t xml:space="preserve">6i64 </t>
  </si>
  <si>
    <t xml:space="preserve">6i65 </t>
  </si>
  <si>
    <t xml:space="preserve">6i66 </t>
  </si>
  <si>
    <t xml:space="preserve">6i67 </t>
  </si>
  <si>
    <t xml:space="preserve">6i8m </t>
  </si>
  <si>
    <t xml:space="preserve">6i8t </t>
  </si>
  <si>
    <t xml:space="preserve">6i8y </t>
  </si>
  <si>
    <t xml:space="preserve">6ibk </t>
  </si>
  <si>
    <t xml:space="preserve">6ic2 </t>
  </si>
  <si>
    <t xml:space="preserve">6idb </t>
  </si>
  <si>
    <t xml:space="preserve">6idg </t>
  </si>
  <si>
    <t xml:space="preserve">6iez </t>
  </si>
  <si>
    <t xml:space="preserve">6if0 </t>
  </si>
  <si>
    <t xml:space="preserve">6ift </t>
  </si>
  <si>
    <t xml:space="preserve">6iht </t>
  </si>
  <si>
    <t xml:space="preserve">6iiu </t>
  </si>
  <si>
    <t xml:space="preserve">6im4 </t>
  </si>
  <si>
    <t xml:space="preserve">6ior </t>
  </si>
  <si>
    <t xml:space="preserve">6ios </t>
  </si>
  <si>
    <t xml:space="preserve">6iou </t>
  </si>
  <si>
    <t xml:space="preserve">6ixd </t>
  </si>
  <si>
    <t xml:space="preserve">6j0g </t>
  </si>
  <si>
    <t xml:space="preserve">6j0o </t>
  </si>
  <si>
    <t xml:space="preserve">6j1l </t>
  </si>
  <si>
    <t xml:space="preserve">6j3o </t>
  </si>
  <si>
    <t xml:space="preserve">6j3p </t>
  </si>
  <si>
    <t xml:space="preserve">6j72 </t>
  </si>
  <si>
    <t xml:space="preserve">6j7e </t>
  </si>
  <si>
    <t xml:space="preserve">6j9w </t>
  </si>
  <si>
    <t xml:space="preserve">6j9y </t>
  </si>
  <si>
    <t xml:space="preserve">6jad </t>
  </si>
  <si>
    <t xml:space="preserve">6jag </t>
  </si>
  <si>
    <t xml:space="preserve">6jam </t>
  </si>
  <si>
    <t xml:space="preserve">6jao </t>
  </si>
  <si>
    <t xml:space="preserve">6jap </t>
  </si>
  <si>
    <t xml:space="preserve">6jaq </t>
  </si>
  <si>
    <t xml:space="preserve">6jav </t>
  </si>
  <si>
    <t xml:space="preserve">6jaw </t>
  </si>
  <si>
    <t xml:space="preserve">6jay </t>
  </si>
  <si>
    <t xml:space="preserve">6jb0 </t>
  </si>
  <si>
    <t xml:space="preserve">6jb4 </t>
  </si>
  <si>
    <t xml:space="preserve">6jbb </t>
  </si>
  <si>
    <t xml:space="preserve">6jbe </t>
  </si>
  <si>
    <t xml:space="preserve">6jdi </t>
  </si>
  <si>
    <t xml:space="preserve">6jdl </t>
  </si>
  <si>
    <t xml:space="preserve">6jfk </t>
  </si>
  <si>
    <t xml:space="preserve">6jof </t>
  </si>
  <si>
    <t xml:space="preserve">6jon </t>
  </si>
  <si>
    <t xml:space="preserve">6jtc </t>
  </si>
  <si>
    <t xml:space="preserve">6k04 </t>
  </si>
  <si>
    <t xml:space="preserve">6k3l </t>
  </si>
  <si>
    <t xml:space="preserve">6kjd </t>
  </si>
  <si>
    <t xml:space="preserve">6m8q </t>
  </si>
  <si>
    <t xml:space="preserve">6ma2 </t>
  </si>
  <si>
    <t xml:space="preserve">6ma3 </t>
  </si>
  <si>
    <t xml:space="preserve">6ma4 </t>
  </si>
  <si>
    <t xml:space="preserve">6ma5 </t>
  </si>
  <si>
    <t xml:space="preserve">6maj </t>
  </si>
  <si>
    <t xml:space="preserve">6md0 </t>
  </si>
  <si>
    <t xml:space="preserve">6md6 </t>
  </si>
  <si>
    <t xml:space="preserve">6md8 </t>
  </si>
  <si>
    <t xml:space="preserve">6mdu </t>
  </si>
  <si>
    <t xml:space="preserve">6mg5 </t>
  </si>
  <si>
    <t xml:space="preserve">6mh1 </t>
  </si>
  <si>
    <t xml:space="preserve">6mh7 </t>
  </si>
  <si>
    <t xml:space="preserve">6mj4 </t>
  </si>
  <si>
    <t xml:space="preserve">6mj7 </t>
  </si>
  <si>
    <t xml:space="preserve">6mja </t>
  </si>
  <si>
    <t xml:space="preserve">6mjf </t>
  </si>
  <si>
    <t xml:space="preserve">6mji </t>
  </si>
  <si>
    <t xml:space="preserve">6mku </t>
  </si>
  <si>
    <t xml:space="preserve">6mkw </t>
  </si>
  <si>
    <t xml:space="preserve">6ml9 </t>
  </si>
  <si>
    <t xml:space="preserve">6mla </t>
  </si>
  <si>
    <t xml:space="preserve">6mle </t>
  </si>
  <si>
    <t xml:space="preserve">6mlg </t>
  </si>
  <si>
    <t xml:space="preserve">6mli </t>
  </si>
  <si>
    <t xml:space="preserve">6mlj </t>
  </si>
  <si>
    <t xml:space="preserve">6mll </t>
  </si>
  <si>
    <t xml:space="preserve">6mln </t>
  </si>
  <si>
    <t xml:space="preserve">6mlo </t>
  </si>
  <si>
    <t xml:space="preserve">6mlp </t>
  </si>
  <si>
    <t xml:space="preserve">6mm2 </t>
  </si>
  <si>
    <t xml:space="preserve">6mnc </t>
  </si>
  <si>
    <t xml:space="preserve">6mnv </t>
  </si>
  <si>
    <t xml:space="preserve">6mqc </t>
  </si>
  <si>
    <t xml:space="preserve">6mqe </t>
  </si>
  <si>
    <t xml:space="preserve">6msy </t>
  </si>
  <si>
    <t xml:space="preserve">6mu3 </t>
  </si>
  <si>
    <t xml:space="preserve">6mub </t>
  </si>
  <si>
    <t xml:space="preserve">6mxc </t>
  </si>
  <si>
    <t xml:space="preserve">6n0j </t>
  </si>
  <si>
    <t xml:space="preserve">6n0k </t>
  </si>
  <si>
    <t xml:space="preserve">6n3v </t>
  </si>
  <si>
    <t xml:space="preserve">6n3w </t>
  </si>
  <si>
    <t xml:space="preserve">6n3x </t>
  </si>
  <si>
    <t xml:space="preserve">6n3y </t>
  </si>
  <si>
    <t xml:space="preserve">6n5x </t>
  </si>
  <si>
    <t xml:space="preserve">6n78 </t>
  </si>
  <si>
    <t xml:space="preserve">6n79 </t>
  </si>
  <si>
    <t xml:space="preserve">6n7a </t>
  </si>
  <si>
    <t xml:space="preserve">6n7b </t>
  </si>
  <si>
    <t xml:space="preserve">6n7d </t>
  </si>
  <si>
    <t xml:space="preserve">6n8x </t>
  </si>
  <si>
    <t xml:space="preserve">6n95 </t>
  </si>
  <si>
    <t xml:space="preserve">6n9l </t>
  </si>
  <si>
    <t xml:space="preserve">6ncn </t>
  </si>
  <si>
    <t xml:space="preserve">6nco </t>
  </si>
  <si>
    <t xml:space="preserve">6ndl </t>
  </si>
  <si>
    <t xml:space="preserve">6ne5 </t>
  </si>
  <si>
    <t xml:space="preserve">6nfh </t>
  </si>
  <si>
    <t xml:space="preserve">6nfy </t>
  </si>
  <si>
    <t xml:space="preserve">6nmb </t>
  </si>
  <si>
    <t xml:space="preserve">6no9 </t>
  </si>
  <si>
    <t xml:space="preserve">6np2 </t>
  </si>
  <si>
    <t xml:space="preserve">6np3 </t>
  </si>
  <si>
    <t xml:space="preserve">6np4 </t>
  </si>
  <si>
    <t xml:space="preserve">6np5 </t>
  </si>
  <si>
    <t xml:space="preserve">6nsv </t>
  </si>
  <si>
    <t xml:space="preserve">6nu1 </t>
  </si>
  <si>
    <t xml:space="preserve">6nu5 </t>
  </si>
  <si>
    <t xml:space="preserve">6nv7 </t>
  </si>
  <si>
    <t xml:space="preserve">6nv9 </t>
  </si>
  <si>
    <t xml:space="preserve">6nw3 </t>
  </si>
  <si>
    <t xml:space="preserve">6nwk </t>
  </si>
  <si>
    <t xml:space="preserve">6nwl </t>
  </si>
  <si>
    <t xml:space="preserve">6nxz </t>
  </si>
  <si>
    <t xml:space="preserve">6ny0 </t>
  </si>
  <si>
    <t xml:space="preserve">6nyv </t>
  </si>
  <si>
    <t xml:space="preserve">6nzv </t>
  </si>
  <si>
    <t xml:space="preserve">6o0k </t>
  </si>
  <si>
    <t xml:space="preserve">6o0m </t>
  </si>
  <si>
    <t xml:space="preserve">6o0o </t>
  </si>
  <si>
    <t xml:space="preserve">6o0p </t>
  </si>
  <si>
    <t xml:space="preserve">6o48 </t>
  </si>
  <si>
    <t xml:space="preserve">6o5a </t>
  </si>
  <si>
    <t xml:space="preserve">6o5g </t>
  </si>
  <si>
    <t xml:space="preserve">6o5t </t>
  </si>
  <si>
    <t xml:space="preserve">6o5u </t>
  </si>
  <si>
    <t xml:space="preserve">6o5x </t>
  </si>
  <si>
    <t xml:space="preserve">6o94 </t>
  </si>
  <si>
    <t xml:space="preserve">6o95 </t>
  </si>
  <si>
    <t xml:space="preserve">6o9c </t>
  </si>
  <si>
    <t xml:space="preserve">6odz </t>
  </si>
  <si>
    <t xml:space="preserve">6oe0 </t>
  </si>
  <si>
    <t xml:space="preserve">6oe1 </t>
  </si>
  <si>
    <t xml:space="preserve">6of5 </t>
  </si>
  <si>
    <t xml:space="preserve">6oja </t>
  </si>
  <si>
    <t xml:space="preserve">6olx </t>
  </si>
  <si>
    <t xml:space="preserve">6om8 </t>
  </si>
  <si>
    <t xml:space="preserve">6ooy </t>
  </si>
  <si>
    <t xml:space="preserve">6oqb </t>
  </si>
  <si>
    <t xml:space="preserve">6oqc </t>
  </si>
  <si>
    <t xml:space="preserve">6oqd </t>
  </si>
  <si>
    <t xml:space="preserve">6orr </t>
  </si>
  <si>
    <t xml:space="preserve">6otg </t>
  </si>
  <si>
    <t xml:space="preserve">6ouv </t>
  </si>
  <si>
    <t xml:space="preserve">6p3t </t>
  </si>
  <si>
    <t xml:space="preserve">6p3v </t>
  </si>
  <si>
    <t xml:space="preserve">6p5o </t>
  </si>
  <si>
    <t xml:space="preserve">6p83 </t>
  </si>
  <si>
    <t xml:space="preserve">6p84 </t>
  </si>
  <si>
    <t xml:space="preserve">6p85 </t>
  </si>
  <si>
    <t xml:space="preserve">6p86 </t>
  </si>
  <si>
    <t xml:space="preserve">6p87 </t>
  </si>
  <si>
    <t xml:space="preserve">6p88 </t>
  </si>
  <si>
    <t xml:space="preserve">6p89 </t>
  </si>
  <si>
    <t xml:space="preserve">6p8a </t>
  </si>
  <si>
    <t xml:space="preserve">6p9e </t>
  </si>
  <si>
    <t xml:space="preserve">6pg3 </t>
  </si>
  <si>
    <t xml:space="preserve">6pg4 </t>
  </si>
  <si>
    <t xml:space="preserve">6pg5 </t>
  </si>
  <si>
    <t xml:space="preserve">6pg6 </t>
  </si>
  <si>
    <t xml:space="preserve">6pg7 </t>
  </si>
  <si>
    <t xml:space="preserve">6pg8 </t>
  </si>
  <si>
    <t xml:space="preserve">6pg9 </t>
  </si>
  <si>
    <t xml:space="preserve">6pga </t>
  </si>
  <si>
    <t xml:space="preserve">6pgb </t>
  </si>
  <si>
    <t xml:space="preserve">6pgc </t>
  </si>
  <si>
    <t xml:space="preserve">6pge </t>
  </si>
  <si>
    <t xml:space="preserve">6phx </t>
  </si>
  <si>
    <t xml:space="preserve">6pi5 </t>
  </si>
  <si>
    <t xml:space="preserve">6pi6 </t>
  </si>
  <si>
    <t xml:space="preserve">6pia </t>
  </si>
  <si>
    <t xml:space="preserve">6pid </t>
  </si>
  <si>
    <t xml:space="preserve">6pl1 </t>
  </si>
  <si>
    <t xml:space="preserve">6plf </t>
  </si>
  <si>
    <t xml:space="preserve">6poi </t>
  </si>
  <si>
    <t xml:space="preserve">6ppy </t>
  </si>
  <si>
    <t xml:space="preserve">6prf </t>
  </si>
  <si>
    <t xml:space="preserve">6pu3 </t>
  </si>
  <si>
    <t xml:space="preserve">6pve </t>
  </si>
  <si>
    <t xml:space="preserve">6pvv </t>
  </si>
  <si>
    <t xml:space="preserve">6pvw </t>
  </si>
  <si>
    <t xml:space="preserve">6pvz </t>
  </si>
  <si>
    <t xml:space="preserve">6py0 </t>
  </si>
  <si>
    <t xml:space="preserve">6q3q </t>
  </si>
  <si>
    <t xml:space="preserve">6q3y </t>
  </si>
  <si>
    <t xml:space="preserve">6q3z </t>
  </si>
  <si>
    <t xml:space="preserve">6q4e </t>
  </si>
  <si>
    <t xml:space="preserve">6q4g </t>
  </si>
  <si>
    <t xml:space="preserve">6q54 </t>
  </si>
  <si>
    <t xml:space="preserve">6q60 </t>
  </si>
  <si>
    <t xml:space="preserve">6qas </t>
  </si>
  <si>
    <t xml:space="preserve">6qau </t>
  </si>
  <si>
    <t xml:space="preserve">6qav </t>
  </si>
  <si>
    <t xml:space="preserve">6qe0 </t>
  </si>
  <si>
    <t xml:space="preserve">6qe5 </t>
  </si>
  <si>
    <t xml:space="preserve">6qge </t>
  </si>
  <si>
    <t xml:space="preserve">6qgf </t>
  </si>
  <si>
    <t xml:space="preserve">6qgg </t>
  </si>
  <si>
    <t xml:space="preserve">6qgh </t>
  </si>
  <si>
    <t xml:space="preserve">6qi4 </t>
  </si>
  <si>
    <t xml:space="preserve">6qi7 </t>
  </si>
  <si>
    <t xml:space="preserve">6ql1 </t>
  </si>
  <si>
    <t xml:space="preserve">6ql2 </t>
  </si>
  <si>
    <t xml:space="preserve">6qln </t>
  </si>
  <si>
    <t xml:space="preserve">6qlo </t>
  </si>
  <si>
    <t xml:space="preserve">6qlp </t>
  </si>
  <si>
    <t xml:space="preserve">6qlq </t>
  </si>
  <si>
    <t xml:space="preserve">6qlr </t>
  </si>
  <si>
    <t xml:space="preserve">6qls </t>
  </si>
  <si>
    <t xml:space="preserve">6qlt </t>
  </si>
  <si>
    <t xml:space="preserve">6qlu </t>
  </si>
  <si>
    <t xml:space="preserve">6qmj </t>
  </si>
  <si>
    <t xml:space="preserve">6qmk </t>
  </si>
  <si>
    <t xml:space="preserve">6qpl </t>
  </si>
  <si>
    <t xml:space="preserve">6qqq </t>
  </si>
  <si>
    <t xml:space="preserve">6qqu </t>
  </si>
  <si>
    <t xml:space="preserve">6qqv </t>
  </si>
  <si>
    <t xml:space="preserve">6qqw </t>
  </si>
  <si>
    <t xml:space="preserve">6qqz </t>
  </si>
  <si>
    <t xml:space="preserve">6qr0 </t>
  </si>
  <si>
    <t xml:space="preserve">6qr1 </t>
  </si>
  <si>
    <t xml:space="preserve">6qr2 </t>
  </si>
  <si>
    <t xml:space="preserve">6qr3 </t>
  </si>
  <si>
    <t xml:space="preserve">6qr4 </t>
  </si>
  <si>
    <t xml:space="preserve">6qr7 </t>
  </si>
  <si>
    <t xml:space="preserve">6qr9 </t>
  </si>
  <si>
    <t xml:space="preserve">6qrc </t>
  </si>
  <si>
    <t xml:space="preserve">6quv </t>
  </si>
  <si>
    <t xml:space="preserve">6qz5 </t>
  </si>
  <si>
    <t xml:space="preserve">6r0v </t>
  </si>
  <si>
    <t xml:space="preserve">6r11 </t>
  </si>
  <si>
    <t xml:space="preserve">6r13 </t>
  </si>
  <si>
    <t xml:space="preserve">6r18 </t>
  </si>
  <si>
    <t xml:space="preserve">6r1a </t>
  </si>
  <si>
    <t xml:space="preserve">6r1b </t>
  </si>
  <si>
    <t xml:space="preserve">6r1d </t>
  </si>
  <si>
    <t xml:space="preserve">6r1w </t>
  </si>
  <si>
    <t xml:space="preserve">6r4k </t>
  </si>
  <si>
    <t xml:space="preserve">6r8l </t>
  </si>
  <si>
    <t xml:space="preserve">6r8o </t>
  </si>
  <si>
    <t xml:space="preserve">6r8w </t>
  </si>
  <si>
    <t xml:space="preserve">6r9u </t>
  </si>
  <si>
    <t xml:space="preserve">6r9x </t>
  </si>
  <si>
    <t xml:space="preserve">6rfn </t>
  </si>
  <si>
    <t xml:space="preserve">6rfw </t>
  </si>
  <si>
    <t xml:space="preserve">6rih </t>
  </si>
  <si>
    <t xml:space="preserve">6rnt </t>
  </si>
  <si>
    <t xml:space="preserve">6rot </t>
  </si>
  <si>
    <t xml:space="preserve">6rtw </t>
  </si>
  <si>
    <t xml:space="preserve">6s4n </t>
  </si>
  <si>
    <t xml:space="preserve">6s4t </t>
  </si>
  <si>
    <t xml:space="preserve">6s56 </t>
  </si>
  <si>
    <t xml:space="preserve">6s57 </t>
  </si>
  <si>
    <t xml:space="preserve">6s5k </t>
  </si>
  <si>
    <t xml:space="preserve">6sbt </t>
  </si>
  <si>
    <t xml:space="preserve">6sge </t>
  </si>
  <si>
    <t xml:space="preserve">6ssy </t>
  </si>
  <si>
    <t xml:space="preserve">6st0 </t>
  </si>
  <si>
    <t xml:space="preserve">6std </t>
  </si>
  <si>
    <t xml:space="preserve">6stl </t>
  </si>
  <si>
    <t xml:space="preserve">6szp </t>
  </si>
  <si>
    <t xml:space="preserve">6t1i </t>
  </si>
  <si>
    <t xml:space="preserve">6t1j </t>
  </si>
  <si>
    <t xml:space="preserve">6t1l </t>
  </si>
  <si>
    <t xml:space="preserve">6t1m </t>
  </si>
  <si>
    <t xml:space="preserve">6t1n </t>
  </si>
  <si>
    <t xml:space="preserve">6t1o </t>
  </si>
  <si>
    <t xml:space="preserve">6u5y </t>
  </si>
  <si>
    <t xml:space="preserve">6u6w </t>
  </si>
  <si>
    <t xml:space="preserve">6u8b </t>
  </si>
  <si>
    <t xml:space="preserve">6u8o </t>
  </si>
  <si>
    <t xml:space="preserve">6ud2 </t>
  </si>
  <si>
    <t xml:space="preserve">6udi </t>
  </si>
  <si>
    <t xml:space="preserve">6udt </t>
  </si>
  <si>
    <t xml:space="preserve">6udu </t>
  </si>
  <si>
    <t xml:space="preserve">6udv </t>
  </si>
  <si>
    <t xml:space="preserve">6ueg </t>
  </si>
  <si>
    <t xml:space="preserve">6ugn </t>
  </si>
  <si>
    <t xml:space="preserve">6ugp </t>
  </si>
  <si>
    <t xml:space="preserve">6ugr </t>
  </si>
  <si>
    <t xml:space="preserve">6ugz </t>
  </si>
  <si>
    <t xml:space="preserve">6uh0 </t>
  </si>
  <si>
    <t xml:space="preserve">6upj </t>
  </si>
  <si>
    <t xml:space="preserve">7std </t>
  </si>
  <si>
    <t xml:space="preserve">7upj </t>
  </si>
  <si>
    <t xml:space="preserve">8a3h </t>
  </si>
  <si>
    <t xml:space="preserve">8cpa </t>
  </si>
  <si>
    <t xml:space="preserve">966c </t>
  </si>
  <si>
    <t>1E66</t>
  </si>
  <si>
    <t>1MAI</t>
  </si>
  <si>
    <t>3e93,</t>
  </si>
  <si>
    <t>5e74,</t>
  </si>
  <si>
    <t>2e91,</t>
  </si>
  <si>
    <t xml:space="preserve">2E91 </t>
  </si>
  <si>
    <t>2e92,</t>
  </si>
  <si>
    <t xml:space="preserve">2E92 </t>
  </si>
  <si>
    <t>2e94,</t>
  </si>
  <si>
    <t>5e89,</t>
  </si>
  <si>
    <t>6e22,</t>
  </si>
  <si>
    <t xml:space="preserve">6e22 </t>
  </si>
  <si>
    <t>6e23,</t>
  </si>
  <si>
    <t xml:space="preserve">6e23 </t>
  </si>
  <si>
    <t>6jan,</t>
  </si>
  <si>
    <t>6jan</t>
  </si>
  <si>
    <t>4oct,</t>
  </si>
  <si>
    <t xml:space="preserve">4oct </t>
  </si>
  <si>
    <t>pdb_code_upper</t>
  </si>
  <si>
    <t>complexes by cluster (dedoublonner)</t>
  </si>
  <si>
    <t>1a30</t>
  </si>
  <si>
    <t>1a94</t>
  </si>
  <si>
    <t>1ajp</t>
  </si>
  <si>
    <t>1ai4</t>
  </si>
  <si>
    <t>1ajn</t>
  </si>
  <si>
    <t>1ax0</t>
  </si>
  <si>
    <t>188l</t>
  </si>
  <si>
    <t>187l</t>
  </si>
  <si>
    <t>185l</t>
  </si>
  <si>
    <t>1ai5</t>
  </si>
  <si>
    <t>1aj7</t>
  </si>
  <si>
    <t>1avn</t>
  </si>
  <si>
    <t>1ai7</t>
  </si>
  <si>
    <t>1amk</t>
  </si>
  <si>
    <t>1ajq</t>
  </si>
  <si>
    <t>1amw</t>
  </si>
  <si>
    <t>1b2h</t>
  </si>
  <si>
    <t>184l</t>
  </si>
  <si>
    <t>1aid</t>
  </si>
  <si>
    <t>186l</t>
  </si>
  <si>
    <t>1b4z</t>
  </si>
  <si>
    <t>1b46</t>
  </si>
  <si>
    <t>1a69</t>
  </si>
  <si>
    <t>1adl</t>
  </si>
  <si>
    <t>1b4h</t>
  </si>
  <si>
    <t>1a99</t>
  </si>
  <si>
    <t>1b3l</t>
  </si>
  <si>
    <t>1a4w</t>
  </si>
  <si>
    <t>1a1e</t>
  </si>
  <si>
    <t>1ado</t>
  </si>
  <si>
    <t>1b5h</t>
  </si>
  <si>
    <t>1azm</t>
  </si>
  <si>
    <t>1a9q</t>
  </si>
  <si>
    <t>1b3h</t>
  </si>
  <si>
    <t>1afl</t>
  </si>
  <si>
    <t>1atl</t>
  </si>
  <si>
    <t>10gs</t>
  </si>
  <si>
    <t>1alw</t>
  </si>
  <si>
    <t>1b58</t>
  </si>
  <si>
    <t>1b38</t>
  </si>
  <si>
    <t>1afk</t>
  </si>
  <si>
    <t>1a4r</t>
  </si>
  <si>
    <t>1b0h</t>
  </si>
  <si>
    <t>1b3g</t>
  </si>
  <si>
    <t>1add</t>
  </si>
  <si>
    <t>1b3f</t>
  </si>
  <si>
    <t>1a9m</t>
  </si>
  <si>
    <t>1atr</t>
  </si>
  <si>
    <t>1b1h</t>
  </si>
  <si>
    <t>1b5i</t>
  </si>
  <si>
    <t>1b32</t>
  </si>
  <si>
    <t>1b05</t>
  </si>
  <si>
    <t>1b52</t>
  </si>
  <si>
    <t>1b40</t>
  </si>
  <si>
    <t>1b51</t>
  </si>
  <si>
    <t>1b55</t>
  </si>
  <si>
    <t>1b5j</t>
  </si>
  <si>
    <t>1ajv</t>
  </si>
  <si>
    <t>1b6h</t>
  </si>
  <si>
    <t>1ajx</t>
  </si>
  <si>
    <t>1b6j</t>
  </si>
  <si>
    <t>1a4k</t>
  </si>
  <si>
    <t>1b57</t>
  </si>
  <si>
    <t>1b7h</t>
  </si>
  <si>
    <t>1a28</t>
  </si>
  <si>
    <t>1b6l</t>
  </si>
  <si>
    <t>1aaq</t>
  </si>
  <si>
    <t>1b6k</t>
  </si>
  <si>
    <t>1apv</t>
  </si>
  <si>
    <t>1b8o</t>
  </si>
  <si>
    <t>1b8y</t>
  </si>
  <si>
    <t>1b9j</t>
  </si>
  <si>
    <t>1bai</t>
  </si>
  <si>
    <t>1bcd</t>
  </si>
  <si>
    <t>1bcu</t>
  </si>
  <si>
    <t>1bdq</t>
  </si>
  <si>
    <t>1bgq</t>
  </si>
  <si>
    <t>1bhf</t>
  </si>
  <si>
    <t>1bhx</t>
  </si>
  <si>
    <t>1bju</t>
  </si>
  <si>
    <t>1bjv</t>
  </si>
  <si>
    <t>1bm7</t>
  </si>
  <si>
    <t>1bma</t>
  </si>
  <si>
    <t>1bn1</t>
  </si>
  <si>
    <t>1bn3</t>
  </si>
  <si>
    <t>1bn4</t>
  </si>
  <si>
    <t>1bnn</t>
  </si>
  <si>
    <t>1bnq</t>
  </si>
  <si>
    <t>1bnt</t>
  </si>
  <si>
    <t>1bnu</t>
  </si>
  <si>
    <t>1bnv</t>
  </si>
  <si>
    <t>1bnw</t>
  </si>
  <si>
    <t>1bp0</t>
  </si>
  <si>
    <t>1bq4</t>
  </si>
  <si>
    <t>1br6</t>
  </si>
  <si>
    <t>1bty</t>
  </si>
  <si>
    <t>1bv7</t>
  </si>
  <si>
    <t>1bv9</t>
  </si>
  <si>
    <t>1bwa</t>
  </si>
  <si>
    <t>1bwb</t>
  </si>
  <si>
    <t>1bxo</t>
  </si>
  <si>
    <t>1bxq</t>
  </si>
  <si>
    <t>1bxr</t>
  </si>
  <si>
    <t>1bzc</t>
  </si>
  <si>
    <t>1bzj</t>
  </si>
  <si>
    <t>1bzy</t>
  </si>
  <si>
    <t>1c1r</t>
  </si>
  <si>
    <t>1c1u</t>
  </si>
  <si>
    <t>1c1v</t>
  </si>
  <si>
    <t>1c3x</t>
  </si>
  <si>
    <t>1c4u</t>
  </si>
  <si>
    <t>1c5c</t>
  </si>
  <si>
    <t>1c5n</t>
  </si>
  <si>
    <t>1c5o</t>
  </si>
  <si>
    <t>1c5p</t>
  </si>
  <si>
    <t>1c5q</t>
  </si>
  <si>
    <t>1c5s</t>
  </si>
  <si>
    <t>1c5t</t>
  </si>
  <si>
    <t>1c5x</t>
  </si>
  <si>
    <t>1c5y</t>
  </si>
  <si>
    <t>1c70</t>
  </si>
  <si>
    <t>1c83</t>
  </si>
  <si>
    <t>1c84</t>
  </si>
  <si>
    <t>1c86</t>
  </si>
  <si>
    <t>2r58</t>
  </si>
  <si>
    <t>3c2f</t>
  </si>
  <si>
    <t>3g2y</t>
  </si>
  <si>
    <t>3pce</t>
  </si>
  <si>
    <t>4qsu</t>
  </si>
  <si>
    <t>4qsv</t>
  </si>
  <si>
    <t>4u54</t>
  </si>
  <si>
    <t>3ao4</t>
  </si>
  <si>
    <t>4cs9</t>
  </si>
  <si>
    <t>2w8w</t>
  </si>
  <si>
    <t>3gv9</t>
  </si>
  <si>
    <t>6r9u</t>
  </si>
  <si>
    <t>6abx</t>
  </si>
  <si>
    <t>4q90</t>
  </si>
  <si>
    <t>5cs3</t>
  </si>
  <si>
    <t>4tim</t>
  </si>
  <si>
    <t>5fe6</t>
  </si>
  <si>
    <t>6ghj</t>
  </si>
  <si>
    <t>3gqz</t>
  </si>
  <si>
    <t>4y3j</t>
  </si>
  <si>
    <t>5oxk</t>
  </si>
  <si>
    <t>5z5f</t>
  </si>
  <si>
    <t>4ahr</t>
  </si>
  <si>
    <t>4ahs</t>
  </si>
  <si>
    <t>4mre</t>
  </si>
  <si>
    <t>1x8d</t>
  </si>
  <si>
    <t>4g0z</t>
  </si>
  <si>
    <t>1m0n</t>
  </si>
  <si>
    <t>2aac</t>
  </si>
  <si>
    <t>4aci</t>
  </si>
  <si>
    <t>4ury</t>
  </si>
  <si>
    <t>3ao5</t>
  </si>
  <si>
    <t>3i3b</t>
  </si>
  <si>
    <t>5m9w</t>
  </si>
  <si>
    <t>1ew8</t>
  </si>
  <si>
    <t>4np2</t>
  </si>
  <si>
    <t>1uto</t>
  </si>
  <si>
    <t>4ahu</t>
  </si>
  <si>
    <t>1ps3</t>
  </si>
  <si>
    <t>3ip8</t>
  </si>
  <si>
    <t>4ddk</t>
  </si>
  <si>
    <t>3dyo</t>
  </si>
  <si>
    <t>3kgq</t>
  </si>
  <si>
    <t>3mhw</t>
  </si>
  <si>
    <t>3pcg</t>
  </si>
  <si>
    <t>3rv4</t>
  </si>
  <si>
    <t>4g0y</t>
  </si>
  <si>
    <t>4jsz</t>
  </si>
  <si>
    <t>1m0o</t>
  </si>
  <si>
    <t>4y0a</t>
  </si>
  <si>
    <t>5mz8</t>
  </si>
  <si>
    <t>5aol</t>
  </si>
  <si>
    <t>4iie</t>
  </si>
  <si>
    <t>3gtc</t>
  </si>
  <si>
    <t>4y3y</t>
  </si>
  <si>
    <t>3g2z</t>
  </si>
  <si>
    <t>5fsc</t>
  </si>
  <si>
    <t>3t0d</t>
  </si>
  <si>
    <t>6rnt</t>
  </si>
  <si>
    <t>3f6e</t>
  </si>
  <si>
    <t>6md8</t>
  </si>
  <si>
    <t>1f73</t>
  </si>
  <si>
    <t>1nwl</t>
  </si>
  <si>
    <t>4u5s</t>
  </si>
  <si>
    <t>4u5o</t>
  </si>
  <si>
    <t>6mli</t>
  </si>
  <si>
    <t>1oba</t>
  </si>
  <si>
    <t>3mjl</t>
  </si>
  <si>
    <t>4ddm</t>
  </si>
  <si>
    <t>4x8u</t>
  </si>
  <si>
    <t>1utl</t>
  </si>
  <si>
    <t>4y4j</t>
  </si>
  <si>
    <t>6fhq</t>
  </si>
  <si>
    <t>1gyx</t>
  </si>
  <si>
    <t>4u5n</t>
  </si>
  <si>
    <t>5mn1</t>
  </si>
  <si>
    <t>4efk</t>
  </si>
  <si>
    <t>4kz7</t>
  </si>
  <si>
    <t>3g30</t>
  </si>
  <si>
    <t>3gr2</t>
  </si>
  <si>
    <t>3mfv</t>
  </si>
  <si>
    <t>3vdb</t>
  </si>
  <si>
    <t>4g0q</t>
  </si>
  <si>
    <t>4urz</t>
  </si>
  <si>
    <t>4hj2</t>
  </si>
  <si>
    <t>3b3s</t>
  </si>
  <si>
    <t>3ovn</t>
  </si>
  <si>
    <t>1gwv</t>
  </si>
  <si>
    <t>3kgp</t>
  </si>
  <si>
    <t>3gvb</t>
  </si>
  <si>
    <t>4o3c</t>
  </si>
  <si>
    <t>2r5a</t>
  </si>
  <si>
    <t>4up5</t>
  </si>
  <si>
    <t>5g46</t>
  </si>
  <si>
    <t>3f37</t>
  </si>
  <si>
    <t>5lvd</t>
  </si>
  <si>
    <t>4i8x</t>
  </si>
  <si>
    <t>4q7w</t>
  </si>
  <si>
    <t>4q8y</t>
  </si>
  <si>
    <t>4ufl</t>
  </si>
  <si>
    <t>6fhu</t>
  </si>
  <si>
    <t>5ey0</t>
  </si>
  <si>
    <t>3a1e</t>
  </si>
  <si>
    <t>3lvw</t>
  </si>
  <si>
    <t>4b3c</t>
  </si>
  <si>
    <t>4b3d</t>
  </si>
  <si>
    <t>3elc</t>
  </si>
  <si>
    <t>2fzc</t>
  </si>
  <si>
    <t>2uyn</t>
  </si>
  <si>
    <t>3bra</t>
  </si>
  <si>
    <t>6nmb</t>
  </si>
  <si>
    <t>1pfu</t>
  </si>
  <si>
    <t>2rkd</t>
  </si>
  <si>
    <t>5fsx</t>
  </si>
  <si>
    <t>2qwb</t>
  </si>
  <si>
    <t>2vyt</t>
  </si>
  <si>
    <t>4m6u</t>
  </si>
  <si>
    <t>4ndu</t>
  </si>
  <si>
    <t>5os2</t>
  </si>
  <si>
    <t>1rql</t>
  </si>
  <si>
    <t>4bt5</t>
  </si>
  <si>
    <t>5er4</t>
  </si>
  <si>
    <t>2bet</t>
  </si>
  <si>
    <t>3fcq</t>
  </si>
  <si>
    <t>4kz3</t>
  </si>
  <si>
    <t>4ykk</t>
  </si>
  <si>
    <t>6g24</t>
  </si>
  <si>
    <t>5os4</t>
  </si>
  <si>
    <t>2bza</t>
  </si>
  <si>
    <t>5fbi</t>
  </si>
  <si>
    <t>5fov</t>
  </si>
  <si>
    <t>3djx</t>
  </si>
  <si>
    <t>4rrg</t>
  </si>
  <si>
    <t>3lka</t>
  </si>
  <si>
    <t>3ppr</t>
  </si>
  <si>
    <t>4dsu</t>
  </si>
  <si>
    <t>4k7i</t>
  </si>
  <si>
    <t>6mj7</t>
  </si>
  <si>
    <t>3zt2</t>
  </si>
  <si>
    <t>3udh</t>
  </si>
  <si>
    <t>5th4</t>
  </si>
  <si>
    <t>3zt3</t>
  </si>
  <si>
    <t>1cet</t>
  </si>
  <si>
    <t>1iih</t>
  </si>
  <si>
    <t>3g31</t>
  </si>
  <si>
    <t>4b35</t>
  </si>
  <si>
    <t>4gqq</t>
  </si>
  <si>
    <t>4llx</t>
  </si>
  <si>
    <t>5flt</t>
  </si>
  <si>
    <t>5ngz</t>
  </si>
  <si>
    <t>5orv</t>
  </si>
  <si>
    <t>6b7b</t>
  </si>
  <si>
    <t>3c2u</t>
  </si>
  <si>
    <t>1h2k</t>
  </si>
  <si>
    <t>2fw6</t>
  </si>
  <si>
    <t>3alt</t>
  </si>
  <si>
    <t>3k8c</t>
  </si>
  <si>
    <t>4ai5</t>
  </si>
  <si>
    <t>4ef6</t>
  </si>
  <si>
    <t>4lm3</t>
  </si>
  <si>
    <t>4y2q</t>
  </si>
  <si>
    <t>5ct2</t>
  </si>
  <si>
    <t>6fv4</t>
  </si>
  <si>
    <t>1tng</t>
  </si>
  <si>
    <t>4zv2</t>
  </si>
  <si>
    <t>2vmc</t>
  </si>
  <si>
    <t>1f4e</t>
  </si>
  <si>
    <t>2w8j</t>
  </si>
  <si>
    <t>3g34</t>
  </si>
  <si>
    <t>3imc</t>
  </si>
  <si>
    <t>4dst</t>
  </si>
  <si>
    <t>4mrg</t>
  </si>
  <si>
    <t>4owm</t>
  </si>
  <si>
    <t>5fng</t>
  </si>
  <si>
    <t>6r9x</t>
  </si>
  <si>
    <t>4ceb</t>
  </si>
  <si>
    <t>5flq</t>
  </si>
  <si>
    <t>3ckb</t>
  </si>
  <si>
    <t>3djq</t>
  </si>
  <si>
    <t>4ibc</t>
  </si>
  <si>
    <t>5aba</t>
  </si>
  <si>
    <t>4bps</t>
  </si>
  <si>
    <t>1ecq</t>
  </si>
  <si>
    <t>1ws4</t>
  </si>
  <si>
    <t>2q8h</t>
  </si>
  <si>
    <t>2rka</t>
  </si>
  <si>
    <t>2v3u</t>
  </si>
  <si>
    <t>3ime</t>
  </si>
  <si>
    <t>4b2i</t>
  </si>
  <si>
    <t>4k0o</t>
  </si>
  <si>
    <t>4l51</t>
  </si>
  <si>
    <t>4llk</t>
  </si>
  <si>
    <t>4r3w</t>
  </si>
  <si>
    <t>4u0w</t>
  </si>
  <si>
    <t>5ehw</t>
  </si>
  <si>
    <t>6ftz</t>
  </si>
  <si>
    <t>6quv</t>
  </si>
  <si>
    <t>1utm</t>
  </si>
  <si>
    <t>4g0p</t>
  </si>
  <si>
    <t>2vmd</t>
  </si>
  <si>
    <t>4q81</t>
  </si>
  <si>
    <t>1ogd</t>
  </si>
  <si>
    <t>2ha3</t>
  </si>
  <si>
    <t>4lm2</t>
  </si>
  <si>
    <t>4qp2</t>
  </si>
  <si>
    <t>5aoi</t>
  </si>
  <si>
    <t>1rtf</t>
  </si>
  <si>
    <t>3t08</t>
  </si>
  <si>
    <t>3t1m</t>
  </si>
  <si>
    <t>4i7k</t>
  </si>
  <si>
    <t>4lm4</t>
  </si>
  <si>
    <t>5fls</t>
  </si>
  <si>
    <t>1f74</t>
  </si>
  <si>
    <t>1uj5</t>
  </si>
  <si>
    <t>4g5f</t>
  </si>
  <si>
    <t>6ncn</t>
  </si>
  <si>
    <t>1rnm</t>
  </si>
  <si>
    <t>3mof</t>
  </si>
  <si>
    <t>6fh3</t>
  </si>
  <si>
    <t>1y1z</t>
  </si>
  <si>
    <t>5ehv</t>
  </si>
  <si>
    <t>1ec9</t>
  </si>
  <si>
    <t>2xdl</t>
  </si>
  <si>
    <t>3buf</t>
  </si>
  <si>
    <t>3f78</t>
  </si>
  <si>
    <t>4cjr</t>
  </si>
  <si>
    <t>4kz6</t>
  </si>
  <si>
    <t>5eh8</t>
  </si>
  <si>
    <t>5orw</t>
  </si>
  <si>
    <t>3c2r</t>
  </si>
  <si>
    <t>4bt3</t>
  </si>
  <si>
    <t>4cgi</t>
  </si>
  <si>
    <t>5ey4</t>
  </si>
  <si>
    <t>5c5t</t>
  </si>
  <si>
    <t>6d1k</t>
  </si>
  <si>
    <t>2ya7</t>
  </si>
  <si>
    <t>4b34</t>
  </si>
  <si>
    <t>6g27</t>
  </si>
  <si>
    <t>1e6q</t>
  </si>
  <si>
    <t>4de5</t>
  </si>
  <si>
    <t>4fzj</t>
  </si>
  <si>
    <t>5flo</t>
  </si>
  <si>
    <t>5fnf</t>
  </si>
  <si>
    <t>6a87</t>
  </si>
  <si>
    <t>2ymd</t>
  </si>
  <si>
    <t>3f34</t>
  </si>
  <si>
    <t>5fot</t>
  </si>
  <si>
    <t>5fox</t>
  </si>
  <si>
    <t>5ose</t>
  </si>
  <si>
    <t>1lbk</t>
  </si>
  <si>
    <t>3bug</t>
  </si>
  <si>
    <t>3g1v</t>
  </si>
  <si>
    <t>4gzx</t>
  </si>
  <si>
    <t>6dyn</t>
  </si>
  <si>
    <t>6ssy</t>
  </si>
  <si>
    <t>5cs6</t>
  </si>
  <si>
    <t>5ijr</t>
  </si>
  <si>
    <t>1s5z</t>
  </si>
  <si>
    <t>1e6s</t>
  </si>
  <si>
    <t>1ew9</t>
  </si>
  <si>
    <t>1k1y</t>
  </si>
  <si>
    <t>1zc9</t>
  </si>
  <si>
    <t>2ri9</t>
  </si>
  <si>
    <t>2uy3</t>
  </si>
  <si>
    <t>4n5d</t>
  </si>
  <si>
    <t>1px4</t>
  </si>
  <si>
    <t>3zsy</t>
  </si>
  <si>
    <t>4lm1</t>
  </si>
  <si>
    <t>4unp</t>
  </si>
  <si>
    <t>5qay</t>
  </si>
  <si>
    <t>3qfz</t>
  </si>
  <si>
    <t>4b2l</t>
  </si>
  <si>
    <t>4qlk</t>
  </si>
  <si>
    <t>1v2j</t>
  </si>
  <si>
    <t>3ta1</t>
  </si>
  <si>
    <t>4lm0</t>
  </si>
  <si>
    <t>5yas</t>
  </si>
  <si>
    <t>3ioe</t>
  </si>
  <si>
    <t>3d52</t>
  </si>
  <si>
    <t>3tfu</t>
  </si>
  <si>
    <t>3zsx</t>
  </si>
  <si>
    <t>4fl1</t>
  </si>
  <si>
    <t>5duw</t>
  </si>
  <si>
    <t>6ibk</t>
  </si>
  <si>
    <t>1d7j</t>
  </si>
  <si>
    <t>1phw</t>
  </si>
  <si>
    <t>1tpw</t>
  </si>
  <si>
    <t>2vw2</t>
  </si>
  <si>
    <t>3aaq</t>
  </si>
  <si>
    <t>3hcm</t>
  </si>
  <si>
    <t>4ddh</t>
  </si>
  <si>
    <t>4jss</t>
  </si>
  <si>
    <t>4mrw</t>
  </si>
  <si>
    <t>4msa</t>
  </si>
  <si>
    <t>4np3</t>
  </si>
  <si>
    <t>5g45</t>
  </si>
  <si>
    <t>1i2s</t>
  </si>
  <si>
    <t>1pzp</t>
  </si>
  <si>
    <t>5fe7</t>
  </si>
  <si>
    <t>2wk6</t>
  </si>
  <si>
    <t>4cjp</t>
  </si>
  <si>
    <t>4i7j</t>
  </si>
  <si>
    <t>6efj</t>
  </si>
  <si>
    <t>6pg3</t>
  </si>
  <si>
    <t>6phx</t>
  </si>
  <si>
    <t>1jlr</t>
  </si>
  <si>
    <t>4ab9</t>
  </si>
  <si>
    <t>4b0b</t>
  </si>
  <si>
    <t>4b5t</t>
  </si>
  <si>
    <t>4b5w</t>
  </si>
  <si>
    <t>3f33</t>
  </si>
  <si>
    <t>4b32</t>
  </si>
  <si>
    <t>4bt4</t>
  </si>
  <si>
    <t>4cp5</t>
  </si>
  <si>
    <t>3c2o</t>
  </si>
  <si>
    <t>3pwk</t>
  </si>
  <si>
    <t>4lkq</t>
  </si>
  <si>
    <t>4cj4</t>
  </si>
  <si>
    <t>1tnh</t>
  </si>
  <si>
    <t>1v2u</t>
  </si>
  <si>
    <t>3d8z</t>
  </si>
  <si>
    <t>3n35</t>
  </si>
  <si>
    <t>4b33</t>
  </si>
  <si>
    <t>6mnv</t>
  </si>
  <si>
    <t>2fzg</t>
  </si>
  <si>
    <t>3tay</t>
  </si>
  <si>
    <t>3w07</t>
  </si>
  <si>
    <t>4qll</t>
  </si>
  <si>
    <t>4ipn</t>
  </si>
  <si>
    <t>4lhm</t>
  </si>
  <si>
    <t>5lsh</t>
  </si>
  <si>
    <t>5os5</t>
  </si>
  <si>
    <t>1f8d</t>
  </si>
  <si>
    <t>1ikt</t>
  </si>
  <si>
    <t>1l83</t>
  </si>
  <si>
    <t>1m83</t>
  </si>
  <si>
    <t>1uz4</t>
  </si>
  <si>
    <t>3jzh</t>
  </si>
  <si>
    <t>4abe</t>
  </si>
  <si>
    <t>2v2c</t>
  </si>
  <si>
    <t>2qtn</t>
  </si>
  <si>
    <t>2sim</t>
  </si>
  <si>
    <t>2w08</t>
  </si>
  <si>
    <t>3iob</t>
  </si>
  <si>
    <t>4llj</t>
  </si>
  <si>
    <t>4n8q</t>
  </si>
  <si>
    <t>2xog</t>
  </si>
  <si>
    <t>3axz</t>
  </si>
  <si>
    <t>5osl</t>
  </si>
  <si>
    <t>4umc</t>
  </si>
  <si>
    <t>6exs</t>
  </si>
  <si>
    <t>3nik</t>
  </si>
  <si>
    <t>1moq</t>
  </si>
  <si>
    <t>3muz</t>
  </si>
  <si>
    <t>4k5p</t>
  </si>
  <si>
    <t>4tz2</t>
  </si>
  <si>
    <t>5qal</t>
  </si>
  <si>
    <t>6hgr</t>
  </si>
  <si>
    <t>6q4e</t>
  </si>
  <si>
    <t>3ta0</t>
  </si>
  <si>
    <t>4epy</t>
  </si>
  <si>
    <t>4h42</t>
  </si>
  <si>
    <t>5ma7</t>
  </si>
  <si>
    <t>6pvz</t>
  </si>
  <si>
    <t>2p3i</t>
  </si>
  <si>
    <t>3g1d</t>
  </si>
  <si>
    <t>3gx0</t>
  </si>
  <si>
    <t>3nyd</t>
  </si>
  <si>
    <t>4k7n</t>
  </si>
  <si>
    <t>5eh7</t>
  </si>
  <si>
    <t>5xg5</t>
  </si>
  <si>
    <t>1utn</t>
  </si>
  <si>
    <t>4avs</t>
  </si>
  <si>
    <t>4b5s</t>
  </si>
  <si>
    <t>5fnd</t>
  </si>
  <si>
    <t>6d9x</t>
  </si>
  <si>
    <t>6poi</t>
  </si>
  <si>
    <t>4i7p</t>
  </si>
  <si>
    <t>2r0h</t>
  </si>
  <si>
    <t>5cp9</t>
  </si>
  <si>
    <t>5h1u</t>
  </si>
  <si>
    <t>5mby</t>
  </si>
  <si>
    <t>1jys</t>
  </si>
  <si>
    <t>2j27</t>
  </si>
  <si>
    <t>2vw1</t>
  </si>
  <si>
    <t>3mfw</t>
  </si>
  <si>
    <t>4mrz</t>
  </si>
  <si>
    <t>5mod</t>
  </si>
  <si>
    <t>6g25</t>
  </si>
  <si>
    <t>1v2r</t>
  </si>
  <si>
    <t>2cle</t>
  </si>
  <si>
    <t>2qwc</t>
  </si>
  <si>
    <t>4aji</t>
  </si>
  <si>
    <t>5btx</t>
  </si>
  <si>
    <t>5fpk</t>
  </si>
  <si>
    <t>1h46</t>
  </si>
  <si>
    <t>1np0</t>
  </si>
  <si>
    <t>3ff3</t>
  </si>
  <si>
    <t>4abg</t>
  </si>
  <si>
    <t>4ck3</t>
  </si>
  <si>
    <t>4ibb</t>
  </si>
  <si>
    <t>4q8x</t>
  </si>
  <si>
    <t>5a7b</t>
  </si>
  <si>
    <t>3dx1</t>
  </si>
  <si>
    <t>6gjm</t>
  </si>
  <si>
    <t>1nli</t>
  </si>
  <si>
    <t>2gsu</t>
  </si>
  <si>
    <t>4cjq</t>
  </si>
  <si>
    <t>4q7v</t>
  </si>
  <si>
    <t>5mxf</t>
  </si>
  <si>
    <t>6dpz</t>
  </si>
  <si>
    <t>6p8a</t>
  </si>
  <si>
    <t>6pg4</t>
  </si>
  <si>
    <t>1d7i</t>
  </si>
  <si>
    <t>2fzk</t>
  </si>
  <si>
    <t>2qpu</t>
  </si>
  <si>
    <t>2xdk</t>
  </si>
  <si>
    <t>3b3x</t>
  </si>
  <si>
    <t>3g0i</t>
  </si>
  <si>
    <t>3jdw</t>
  </si>
  <si>
    <t>4b3b</t>
  </si>
  <si>
    <t>4c1y</t>
  </si>
  <si>
    <t>5dqf</t>
  </si>
  <si>
    <t>5lvr</t>
  </si>
  <si>
    <t>3jzj</t>
  </si>
  <si>
    <t>3sk2</t>
  </si>
  <si>
    <t>5lud</t>
  </si>
  <si>
    <t>5oqu</t>
  </si>
  <si>
    <t>1pb9</t>
  </si>
  <si>
    <t>4bkt</t>
  </si>
  <si>
    <t>4rrf</t>
  </si>
  <si>
    <t>6mll</t>
  </si>
  <si>
    <t>6pge</t>
  </si>
  <si>
    <t>5dqe</t>
  </si>
  <si>
    <t>5ork</t>
  </si>
  <si>
    <t>1gyy</t>
  </si>
  <si>
    <t>2azr</t>
  </si>
  <si>
    <t>2rk8</t>
  </si>
  <si>
    <t>4iuo</t>
  </si>
  <si>
    <t>4agl</t>
  </si>
  <si>
    <t>5yum</t>
  </si>
  <si>
    <t>2v00</t>
  </si>
  <si>
    <t>3buh</t>
  </si>
  <si>
    <t>3oy8</t>
  </si>
  <si>
    <t>3pcn</t>
  </si>
  <si>
    <t>3t2q</t>
  </si>
  <si>
    <t>4aia</t>
  </si>
  <si>
    <t>4fl2</t>
  </si>
  <si>
    <t>5m17</t>
  </si>
  <si>
    <t>5nzn</t>
  </si>
  <si>
    <t>6cq1</t>
  </si>
  <si>
    <t>6dyr</t>
  </si>
  <si>
    <t>4cig</t>
  </si>
  <si>
    <t>4ibd</t>
  </si>
  <si>
    <t>5fog</t>
  </si>
  <si>
    <t>5fol</t>
  </si>
  <si>
    <t>2x6x</t>
  </si>
  <si>
    <t>3ioc</t>
  </si>
  <si>
    <t>3isj</t>
  </si>
  <si>
    <t>4aje</t>
  </si>
  <si>
    <t>4io7</t>
  </si>
  <si>
    <t>4isu</t>
  </si>
  <si>
    <t>6cfc</t>
  </si>
  <si>
    <t>2a8g</t>
  </si>
  <si>
    <t>4ovg</t>
  </si>
  <si>
    <t>4tte</t>
  </si>
  <si>
    <t>5dkn</t>
  </si>
  <si>
    <t>5os7</t>
  </si>
  <si>
    <t>6gg4</t>
  </si>
  <si>
    <t>1loq</t>
  </si>
  <si>
    <t>1pdz</t>
  </si>
  <si>
    <t>1wht</t>
  </si>
  <si>
    <t>2bvr</t>
  </si>
  <si>
    <t>2fx6</t>
  </si>
  <si>
    <t>3l59</t>
  </si>
  <si>
    <t>3n7a</t>
  </si>
  <si>
    <t>5j41</t>
  </si>
  <si>
    <t>6gjj</t>
  </si>
  <si>
    <t>6mlp</t>
  </si>
  <si>
    <t>6pg6</t>
  </si>
  <si>
    <t>2vfk</t>
  </si>
  <si>
    <t>3fj7</t>
  </si>
  <si>
    <t>3g32</t>
  </si>
  <si>
    <t>1grp</t>
  </si>
  <si>
    <t>2am4</t>
  </si>
  <si>
    <t>2r23</t>
  </si>
  <si>
    <t>3f5l</t>
  </si>
  <si>
    <t>3q6z</t>
  </si>
  <si>
    <t>4tln</t>
  </si>
  <si>
    <t>4ufm</t>
  </si>
  <si>
    <t>6d1h</t>
  </si>
  <si>
    <t>3fjg</t>
  </si>
  <si>
    <t>4fz3</t>
  </si>
  <si>
    <t>6iou</t>
  </si>
  <si>
    <t>1f5k</t>
  </si>
  <si>
    <t>2wq5</t>
  </si>
  <si>
    <t>4yk0</t>
  </si>
  <si>
    <t>6gjr</t>
  </si>
  <si>
    <t>3d6p</t>
  </si>
  <si>
    <t>2x09</t>
  </si>
  <si>
    <t>4tu4</t>
  </si>
  <si>
    <t>4w52</t>
  </si>
  <si>
    <t>1kui</t>
  </si>
  <si>
    <t>2v2h</t>
  </si>
  <si>
    <t>3ao2</t>
  </si>
  <si>
    <t>4q46</t>
  </si>
  <si>
    <t>5qa8</t>
  </si>
  <si>
    <t>6euc</t>
  </si>
  <si>
    <t>6fuh</t>
  </si>
  <si>
    <t>6hgs</t>
  </si>
  <si>
    <t>3nq3</t>
  </si>
  <si>
    <t>2clk</t>
  </si>
  <si>
    <t>1kug</t>
  </si>
  <si>
    <t>1li6</t>
  </si>
  <si>
    <t>1nje</t>
  </si>
  <si>
    <t>2hb1</t>
  </si>
  <si>
    <t>3t09</t>
  </si>
  <si>
    <t>4ajl</t>
  </si>
  <si>
    <t>5h1t</t>
  </si>
  <si>
    <t>5uf0</t>
  </si>
  <si>
    <t>6g2b</t>
  </si>
  <si>
    <t>2hu6</t>
  </si>
  <si>
    <t>3ai8</t>
  </si>
  <si>
    <t>1hn4</t>
  </si>
  <si>
    <t>4aba</t>
  </si>
  <si>
    <t>4bks</t>
  </si>
  <si>
    <t>4keq</t>
  </si>
  <si>
    <t>4mmm</t>
  </si>
  <si>
    <t>6e1z</t>
  </si>
  <si>
    <t>1j16</t>
  </si>
  <si>
    <t>1utj</t>
  </si>
  <si>
    <t>3lzz</t>
  </si>
  <si>
    <t>5mnn</t>
  </si>
  <si>
    <t>2wzs</t>
  </si>
  <si>
    <t>2yb0</t>
  </si>
  <si>
    <t>3mv0</t>
  </si>
  <si>
    <t>4kiu</t>
  </si>
  <si>
    <t>5btv</t>
  </si>
  <si>
    <t>6pg8</t>
  </si>
  <si>
    <t>3spf</t>
  </si>
  <si>
    <t>4i9u</t>
  </si>
  <si>
    <t>5g4m</t>
  </si>
  <si>
    <t>5ldm</t>
  </si>
  <si>
    <t>5oh9</t>
  </si>
  <si>
    <t>6gjl</t>
  </si>
  <si>
    <t>1v16</t>
  </si>
  <si>
    <t>3w5n</t>
  </si>
  <si>
    <t>3wjw</t>
  </si>
  <si>
    <t>4nbk</t>
  </si>
  <si>
    <t>5oh3</t>
  </si>
  <si>
    <t>6gji</t>
  </si>
  <si>
    <t>3si4</t>
  </si>
  <si>
    <t>4mjp</t>
  </si>
  <si>
    <t>5eqe</t>
  </si>
  <si>
    <t>1m0q</t>
  </si>
  <si>
    <t>2ctc</t>
  </si>
  <si>
    <t>3iae</t>
  </si>
  <si>
    <t>4aj4</t>
  </si>
  <si>
    <t>4nl1</t>
  </si>
  <si>
    <t>4ufk</t>
  </si>
  <si>
    <t>2gvv</t>
  </si>
  <si>
    <t>2qw1</t>
  </si>
  <si>
    <t>2rkm</t>
  </si>
  <si>
    <t>2vhj</t>
  </si>
  <si>
    <t>2vuk</t>
  </si>
  <si>
    <t>2wor</t>
  </si>
  <si>
    <t>2wos</t>
  </si>
  <si>
    <t>4n9c</t>
  </si>
  <si>
    <t>4qgi</t>
  </si>
  <si>
    <t>6c85</t>
  </si>
  <si>
    <t>1kuk</t>
  </si>
  <si>
    <t>6d1b</t>
  </si>
  <si>
    <t>1pr5</t>
  </si>
  <si>
    <t>3ap4</t>
  </si>
  <si>
    <t>3twp</t>
  </si>
  <si>
    <t>6g9x</t>
  </si>
  <si>
    <t>6hzy</t>
  </si>
  <si>
    <t>1h5v</t>
  </si>
  <si>
    <t>2a5b</t>
  </si>
  <si>
    <t>2cbz</t>
  </si>
  <si>
    <t>6g9i</t>
  </si>
  <si>
    <t>1v1m</t>
  </si>
  <si>
    <t>2v3d</t>
  </si>
  <si>
    <t>4bi6</t>
  </si>
  <si>
    <t>5fou</t>
  </si>
  <si>
    <t>5m5d</t>
  </si>
  <si>
    <t>6cbg</t>
  </si>
  <si>
    <t>6jaq</t>
  </si>
  <si>
    <t>1mrs</t>
  </si>
  <si>
    <t>2fpz</t>
  </si>
  <si>
    <t>2wec</t>
  </si>
  <si>
    <t>3c39</t>
  </si>
  <si>
    <t>3gt9</t>
  </si>
  <si>
    <t>4gqr</t>
  </si>
  <si>
    <t>4agn</t>
  </si>
  <si>
    <t>4ibg</t>
  </si>
  <si>
    <t>1v11</t>
  </si>
  <si>
    <t>3b3c</t>
  </si>
  <si>
    <t>4agm</t>
  </si>
  <si>
    <t>5os8</t>
  </si>
  <si>
    <t>5yj8</t>
  </si>
  <si>
    <t>6rih</t>
  </si>
  <si>
    <t>1rpf</t>
  </si>
  <si>
    <t>4i7l</t>
  </si>
  <si>
    <t>1e5j</t>
  </si>
  <si>
    <t>1lgw</t>
  </si>
  <si>
    <t>1tni</t>
  </si>
  <si>
    <t>1wc1</t>
  </si>
  <si>
    <t>2buv</t>
  </si>
  <si>
    <t>2ot1</t>
  </si>
  <si>
    <t>2qrl</t>
  </si>
  <si>
    <t>2rin</t>
  </si>
  <si>
    <t>2whp</t>
  </si>
  <si>
    <t>3a1c</t>
  </si>
  <si>
    <t>3ijh</t>
  </si>
  <si>
    <t>3vd9</t>
  </si>
  <si>
    <t>4p6c</t>
  </si>
  <si>
    <t>4umb</t>
  </si>
  <si>
    <t>5g4n</t>
  </si>
  <si>
    <t>5h1v</t>
  </si>
  <si>
    <t>5mgk</t>
  </si>
  <si>
    <t>5wcm</t>
  </si>
  <si>
    <t>1v2w</t>
  </si>
  <si>
    <t>3fzn</t>
  </si>
  <si>
    <t>2wvz</t>
  </si>
  <si>
    <t>3po1</t>
  </si>
  <si>
    <t>5vsj</t>
  </si>
  <si>
    <t>2q8m</t>
  </si>
  <si>
    <t>2x96</t>
  </si>
  <si>
    <t>3bxh</t>
  </si>
  <si>
    <t>3nq9</t>
  </si>
  <si>
    <t>4msn</t>
  </si>
  <si>
    <t>5e2l</t>
  </si>
  <si>
    <t>5nzf</t>
  </si>
  <si>
    <t>6cze</t>
  </si>
  <si>
    <t>6hni</t>
  </si>
  <si>
    <t>1hi5</t>
  </si>
  <si>
    <t>1li2</t>
  </si>
  <si>
    <t>6i0z</t>
  </si>
  <si>
    <t>6qlt</t>
  </si>
  <si>
    <t>2w66</t>
  </si>
  <si>
    <t>3n8k</t>
  </si>
  <si>
    <t>3qx9</t>
  </si>
  <si>
    <t>5gof</t>
  </si>
  <si>
    <t>2clh</t>
  </si>
  <si>
    <t>3m3c</t>
  </si>
  <si>
    <t>5mge</t>
  </si>
  <si>
    <t>5om2</t>
  </si>
  <si>
    <t>8a3h</t>
  </si>
  <si>
    <t>1hyo</t>
  </si>
  <si>
    <t>2v2v</t>
  </si>
  <si>
    <t>4xmr</t>
  </si>
  <si>
    <t>5mpz</t>
  </si>
  <si>
    <t>5ot9</t>
  </si>
  <si>
    <t>6dai</t>
  </si>
  <si>
    <t>6i18</t>
  </si>
  <si>
    <t>2rke</t>
  </si>
  <si>
    <t>2z1w</t>
  </si>
  <si>
    <t>3kwa</t>
  </si>
  <si>
    <t>1o0n</t>
  </si>
  <si>
    <t>2v88</t>
  </si>
  <si>
    <t>4b9z</t>
  </si>
  <si>
    <t>4fxp</t>
  </si>
  <si>
    <t>5var</t>
  </si>
  <si>
    <t>6d1i</t>
  </si>
  <si>
    <t>1odj</t>
  </si>
  <si>
    <t>2bvs</t>
  </si>
  <si>
    <t>3gk1</t>
  </si>
  <si>
    <t>3iod</t>
  </si>
  <si>
    <t>4cr9</t>
  </si>
  <si>
    <t>5cc2</t>
  </si>
  <si>
    <t>5kat</t>
  </si>
  <si>
    <t>5om3</t>
  </si>
  <si>
    <t>5t7s</t>
  </si>
  <si>
    <t>6dpy</t>
  </si>
  <si>
    <t>6ios</t>
  </si>
  <si>
    <t>1p19</t>
  </si>
  <si>
    <t>2exm</t>
  </si>
  <si>
    <t>3d6o</t>
  </si>
  <si>
    <t>3oyw</t>
  </si>
  <si>
    <t>3v4t</t>
  </si>
  <si>
    <t>4ih5</t>
  </si>
  <si>
    <t>5dnu</t>
  </si>
  <si>
    <t>5e6o</t>
  </si>
  <si>
    <t>5fnc</t>
  </si>
  <si>
    <t>3a1d</t>
  </si>
  <si>
    <t>3ivc</t>
  </si>
  <si>
    <t>3mam</t>
  </si>
  <si>
    <t>4de2</t>
  </si>
  <si>
    <t>4kxb</t>
  </si>
  <si>
    <t>4qfn</t>
  </si>
  <si>
    <t>4whs</t>
  </si>
  <si>
    <t>4zow</t>
  </si>
  <si>
    <t>6cvv</t>
  </si>
  <si>
    <t>3ozt</t>
  </si>
  <si>
    <t>3qto</t>
  </si>
  <si>
    <t>4ovf</t>
  </si>
  <si>
    <t>4yc0</t>
  </si>
  <si>
    <t>4i7m</t>
  </si>
  <si>
    <t>4ibi</t>
  </si>
  <si>
    <t>5dq8</t>
  </si>
  <si>
    <t>5lvq</t>
  </si>
  <si>
    <t>1m2x</t>
  </si>
  <si>
    <t>1q91</t>
  </si>
  <si>
    <t>2v2q</t>
  </si>
  <si>
    <t>2vt3</t>
  </si>
  <si>
    <t>2xg9</t>
  </si>
  <si>
    <t>3a9i</t>
  </si>
  <si>
    <t>3d51</t>
  </si>
  <si>
    <t>3sur</t>
  </si>
  <si>
    <t>3sus</t>
  </si>
  <si>
    <t>4abh</t>
  </si>
  <si>
    <t>4cr5</t>
  </si>
  <si>
    <t>4ibe</t>
  </si>
  <si>
    <t>4kz4</t>
  </si>
  <si>
    <t>5aan</t>
  </si>
  <si>
    <t>3si3</t>
  </si>
  <si>
    <t>4jkw</t>
  </si>
  <si>
    <t>5fyx</t>
  </si>
  <si>
    <t>5ito</t>
  </si>
  <si>
    <t>1v2s</t>
  </si>
  <si>
    <t>3qfd</t>
  </si>
  <si>
    <t>4oma</t>
  </si>
  <si>
    <t>5bw4</t>
  </si>
  <si>
    <t>5ldp</t>
  </si>
  <si>
    <t>3q2j</t>
  </si>
  <si>
    <t>5vgy</t>
  </si>
  <si>
    <t>6dy7</t>
  </si>
  <si>
    <t>1hi3</t>
  </si>
  <si>
    <t>3b3w</t>
  </si>
  <si>
    <t>3cft</t>
  </si>
  <si>
    <t>3sv2</t>
  </si>
  <si>
    <t>4n9a</t>
  </si>
  <si>
    <t>4nra</t>
  </si>
  <si>
    <t>4q83</t>
  </si>
  <si>
    <t>1c87</t>
  </si>
  <si>
    <t>1ghw</t>
  </si>
  <si>
    <t>3djp</t>
  </si>
  <si>
    <t>3qx5</t>
  </si>
  <si>
    <t>5fcz</t>
  </si>
  <si>
    <t>5ot8</t>
  </si>
  <si>
    <t>1odi</t>
  </si>
  <si>
    <t>1qk4</t>
  </si>
  <si>
    <t>4bqs</t>
  </si>
  <si>
    <t>4u6w</t>
  </si>
  <si>
    <t>5n99</t>
  </si>
  <si>
    <t>5ti0</t>
  </si>
  <si>
    <t>5wbo</t>
  </si>
  <si>
    <t>1kv5</t>
  </si>
  <si>
    <t>1pzi</t>
  </si>
  <si>
    <t>1t5f</t>
  </si>
  <si>
    <t>1ua4</t>
  </si>
  <si>
    <t>3f80</t>
  </si>
  <si>
    <t>3kyq</t>
  </si>
  <si>
    <t>4gny</t>
  </si>
  <si>
    <t>4mo4</t>
  </si>
  <si>
    <t>4oak</t>
  </si>
  <si>
    <t>5kh3</t>
  </si>
  <si>
    <t>2jke</t>
  </si>
  <si>
    <t>2jkp</t>
  </si>
  <si>
    <t>3zqe</t>
  </si>
  <si>
    <t>4qfp</t>
  </si>
  <si>
    <t>5fnr</t>
  </si>
  <si>
    <t>2bes</t>
  </si>
  <si>
    <t>3h78</t>
  </si>
  <si>
    <t>5csp</t>
  </si>
  <si>
    <t>5f8y</t>
  </si>
  <si>
    <t>5oh2</t>
  </si>
  <si>
    <t>5u0w</t>
  </si>
  <si>
    <t>5uff</t>
  </si>
  <si>
    <t>5ut6</t>
  </si>
  <si>
    <t>1li3</t>
  </si>
  <si>
    <t>5b2d</t>
  </si>
  <si>
    <t>5ei3</t>
  </si>
  <si>
    <t>5km9</t>
  </si>
  <si>
    <t>6d1j</t>
  </si>
  <si>
    <t>6dys</t>
  </si>
  <si>
    <t>6mdu</t>
  </si>
  <si>
    <t>2qrk</t>
  </si>
  <si>
    <t>3qwc</t>
  </si>
  <si>
    <t>4r0a</t>
  </si>
  <si>
    <t>4u69</t>
  </si>
  <si>
    <t>5f9b</t>
  </si>
  <si>
    <t>6gnm</t>
  </si>
  <si>
    <t>1m5w</t>
  </si>
  <si>
    <t>4qfo</t>
  </si>
  <si>
    <t>5mgf</t>
  </si>
  <si>
    <t>6hh5</t>
  </si>
  <si>
    <t>2vzr</t>
  </si>
  <si>
    <t>3f5j</t>
  </si>
  <si>
    <t>3gta</t>
  </si>
  <si>
    <t>3jrs</t>
  </si>
  <si>
    <t>4ufj</t>
  </si>
  <si>
    <t>5f2r</t>
  </si>
  <si>
    <t>5l4j</t>
  </si>
  <si>
    <t>1e2l</t>
  </si>
  <si>
    <t>1v2l</t>
  </si>
  <si>
    <t>2wuf</t>
  </si>
  <si>
    <t>4i3z</t>
  </si>
  <si>
    <t>5mgj</t>
  </si>
  <si>
    <t>1det</t>
  </si>
  <si>
    <t>1w3k</t>
  </si>
  <si>
    <t>2cli</t>
  </si>
  <si>
    <t>3ivg</t>
  </si>
  <si>
    <t>3t0b</t>
  </si>
  <si>
    <t>3upk</t>
  </si>
  <si>
    <t>4eoh</t>
  </si>
  <si>
    <t>4ibk</t>
  </si>
  <si>
    <t>4k7o</t>
  </si>
  <si>
    <t>4o61</t>
  </si>
  <si>
    <t>4zme</t>
  </si>
  <si>
    <t>5ewy</t>
  </si>
  <si>
    <t>5jgi</t>
  </si>
  <si>
    <t>6fuj</t>
  </si>
  <si>
    <t>6q4g</t>
  </si>
  <si>
    <t>2tpi</t>
  </si>
  <si>
    <t>4kow</t>
  </si>
  <si>
    <t>6ajr</t>
  </si>
  <si>
    <t>6f20</t>
  </si>
  <si>
    <t>6ior</t>
  </si>
  <si>
    <t>2ha6</t>
  </si>
  <si>
    <t>2qtt</t>
  </si>
  <si>
    <t>4q7p</t>
  </si>
  <si>
    <t>4rsk</t>
  </si>
  <si>
    <t>4u43</t>
  </si>
  <si>
    <t>4ucc</t>
  </si>
  <si>
    <t>5m28</t>
  </si>
  <si>
    <t>6jad</t>
  </si>
  <si>
    <t>1olx</t>
  </si>
  <si>
    <t>4ibj</t>
  </si>
  <si>
    <t>4zcs</t>
  </si>
  <si>
    <t>6czb</t>
  </si>
  <si>
    <t>6exj</t>
  </si>
  <si>
    <t>6g29</t>
  </si>
  <si>
    <t>1e3v</t>
  </si>
  <si>
    <t>1z6s</t>
  </si>
  <si>
    <t>5n3v</t>
  </si>
  <si>
    <t>6ajz</t>
  </si>
  <si>
    <t>1ghv</t>
  </si>
  <si>
    <t>1sv3</t>
  </si>
  <si>
    <t>1yfz</t>
  </si>
  <si>
    <t>4owv</t>
  </si>
  <si>
    <t>5ka7</t>
  </si>
  <si>
    <t>6d1a</t>
  </si>
  <si>
    <t>6r1a</t>
  </si>
  <si>
    <t>1dy4</t>
  </si>
  <si>
    <t>2ez7</t>
  </si>
  <si>
    <t>4nbn</t>
  </si>
  <si>
    <t>1td7</t>
  </si>
  <si>
    <t>4gu9</t>
  </si>
  <si>
    <t>5oh7</t>
  </si>
  <si>
    <t>6qi4</t>
  </si>
  <si>
    <t>3b24</t>
  </si>
  <si>
    <t>3u9q</t>
  </si>
  <si>
    <t>6hgj</t>
  </si>
  <si>
    <t>6mla</t>
  </si>
  <si>
    <t>6o5u</t>
  </si>
  <si>
    <t>2avq</t>
  </si>
  <si>
    <t>2hjb</t>
  </si>
  <si>
    <t>3djo</t>
  </si>
  <si>
    <t>4zt8</t>
  </si>
  <si>
    <t>5orh</t>
  </si>
  <si>
    <t>5zni</t>
  </si>
  <si>
    <t>1p57</t>
  </si>
  <si>
    <t>2pwd</t>
  </si>
  <si>
    <t>3wgg</t>
  </si>
  <si>
    <t>4abd</t>
  </si>
  <si>
    <t>4dy6</t>
  </si>
  <si>
    <t>4omk</t>
  </si>
  <si>
    <t>4pp0</t>
  </si>
  <si>
    <t>5uv2</t>
  </si>
  <si>
    <t>1no6</t>
  </si>
  <si>
    <t>1olu</t>
  </si>
  <si>
    <t>2csn</t>
  </si>
  <si>
    <t>3rsx</t>
  </si>
  <si>
    <t>3uxd</t>
  </si>
  <si>
    <t>4exs</t>
  </si>
  <si>
    <t>4ou3</t>
  </si>
  <si>
    <t>5ka9</t>
  </si>
  <si>
    <t>1tjp</t>
  </si>
  <si>
    <t>3dri</t>
  </si>
  <si>
    <t>4cc5</t>
  </si>
  <si>
    <t>4ek9</t>
  </si>
  <si>
    <t>4q7s</t>
  </si>
  <si>
    <t>6h8s</t>
  </si>
  <si>
    <t>2pu2</t>
  </si>
  <si>
    <t>2we3</t>
  </si>
  <si>
    <t>2wyf</t>
  </si>
  <si>
    <t>3kqr</t>
  </si>
  <si>
    <t>4axd</t>
  </si>
  <si>
    <t>4dsy</t>
  </si>
  <si>
    <t>4ibf</t>
  </si>
  <si>
    <t>4jpy</t>
  </si>
  <si>
    <t>4kcx</t>
  </si>
  <si>
    <t>4qf9</t>
  </si>
  <si>
    <t>4ykj</t>
  </si>
  <si>
    <t>4zw5</t>
  </si>
  <si>
    <t>5f2p</t>
  </si>
  <si>
    <t>5g4o</t>
  </si>
  <si>
    <t>5h5f</t>
  </si>
  <si>
    <t>5kad</t>
  </si>
  <si>
    <t>2amt</t>
  </si>
  <si>
    <t>3u81</t>
  </si>
  <si>
    <t>5azf</t>
  </si>
  <si>
    <t>5d6j</t>
  </si>
  <si>
    <t>6np4</t>
  </si>
  <si>
    <t>6ppy</t>
  </si>
  <si>
    <t>2wbg</t>
  </si>
  <si>
    <t>6q3q</t>
  </si>
  <si>
    <t>4gki</t>
  </si>
  <si>
    <t>4i8n</t>
  </si>
  <si>
    <t>5c3p</t>
  </si>
  <si>
    <t>5dpx</t>
  </si>
  <si>
    <t>5jox</t>
  </si>
  <si>
    <t>6fui</t>
  </si>
  <si>
    <t>2r2w</t>
  </si>
  <si>
    <t>3hl5</t>
  </si>
  <si>
    <t>4cu8</t>
  </si>
  <si>
    <t>6d1d</t>
  </si>
  <si>
    <t>6d1g</t>
  </si>
  <si>
    <t>6f05</t>
  </si>
  <si>
    <t>1jaq</t>
  </si>
  <si>
    <t>1qan</t>
  </si>
  <si>
    <t>2ogy</t>
  </si>
  <si>
    <t>3p17</t>
  </si>
  <si>
    <t>3t01</t>
  </si>
  <si>
    <t>4dhl</t>
  </si>
  <si>
    <t>4oks</t>
  </si>
  <si>
    <t>5ka1</t>
  </si>
  <si>
    <t>5ovv</t>
  </si>
  <si>
    <t>5tya</t>
  </si>
  <si>
    <t>6d15</t>
  </si>
  <si>
    <t>1hi4</t>
  </si>
  <si>
    <t>1j14</t>
  </si>
  <si>
    <t>1o7o</t>
  </si>
  <si>
    <t>3hl8</t>
  </si>
  <si>
    <t>3kmy</t>
  </si>
  <si>
    <t>4cwf</t>
  </si>
  <si>
    <t>5isz</t>
  </si>
  <si>
    <t>5t19</t>
  </si>
  <si>
    <t>6b7a</t>
  </si>
  <si>
    <t>3sw8</t>
  </si>
  <si>
    <t>5ovx</t>
  </si>
  <si>
    <t>5yl2</t>
  </si>
  <si>
    <t>6jag</t>
  </si>
  <si>
    <t>1gi7</t>
  </si>
  <si>
    <t>2r1y</t>
  </si>
  <si>
    <t>3aas</t>
  </si>
  <si>
    <t>3uug</t>
  </si>
  <si>
    <t>4abb</t>
  </si>
  <si>
    <t>4g90</t>
  </si>
  <si>
    <t>6nu1</t>
  </si>
  <si>
    <t>6qlq</t>
  </si>
  <si>
    <t>1ctt</t>
  </si>
  <si>
    <t>1mrn</t>
  </si>
  <si>
    <t>1z4o</t>
  </si>
  <si>
    <t>2a4m</t>
  </si>
  <si>
    <t>2ra6</t>
  </si>
  <si>
    <t>2wm0</t>
  </si>
  <si>
    <t>3bzf</t>
  </si>
  <si>
    <t>3gy7</t>
  </si>
  <si>
    <t>3r6u</t>
  </si>
  <si>
    <t>4gzw</t>
  </si>
  <si>
    <t>4trc</t>
  </si>
  <si>
    <t>5o1f</t>
  </si>
  <si>
    <t>5vh0</t>
  </si>
  <si>
    <t>6nco</t>
  </si>
  <si>
    <t>6p88</t>
  </si>
  <si>
    <t>3h30</t>
  </si>
  <si>
    <t>6i11</t>
  </si>
  <si>
    <t>1lyx</t>
  </si>
  <si>
    <t>1szd</t>
  </si>
  <si>
    <t>2zz1</t>
  </si>
  <si>
    <t>2zz2</t>
  </si>
  <si>
    <t>3iub</t>
  </si>
  <si>
    <t>4b76</t>
  </si>
  <si>
    <t>5etb</t>
  </si>
  <si>
    <t>5u0d</t>
  </si>
  <si>
    <t>6p5o</t>
  </si>
  <si>
    <t>6pga</t>
  </si>
  <si>
    <t>6pid</t>
  </si>
  <si>
    <t>3b2q</t>
  </si>
  <si>
    <t>3djv</t>
  </si>
  <si>
    <t>3p8p</t>
  </si>
  <si>
    <t>3ppq</t>
  </si>
  <si>
    <t>3rr4</t>
  </si>
  <si>
    <t>3suv</t>
  </si>
  <si>
    <t>4myd</t>
  </si>
  <si>
    <t>5c2o</t>
  </si>
  <si>
    <t>5oh4</t>
  </si>
  <si>
    <t>5oss</t>
  </si>
  <si>
    <t>6edr</t>
  </si>
  <si>
    <t>6gnp</t>
  </si>
  <si>
    <t>4x3k</t>
  </si>
  <si>
    <t>5ost</t>
  </si>
  <si>
    <t>4fp1</t>
  </si>
  <si>
    <t>4or4</t>
  </si>
  <si>
    <t>4yrd</t>
  </si>
  <si>
    <t>5ko5</t>
  </si>
  <si>
    <t>5ovr</t>
  </si>
  <si>
    <t>6np5</t>
  </si>
  <si>
    <t>4bi7</t>
  </si>
  <si>
    <t>5j7q</t>
  </si>
  <si>
    <t>5u0g</t>
  </si>
  <si>
    <t>2ihj</t>
  </si>
  <si>
    <t>2jiw</t>
  </si>
  <si>
    <t>3hp9</t>
  </si>
  <si>
    <t>3ujc</t>
  </si>
  <si>
    <t>4c6u</t>
  </si>
  <si>
    <t>4g8y</t>
  </si>
  <si>
    <t>5k9w</t>
  </si>
  <si>
    <t>6fnq</t>
  </si>
  <si>
    <t>1pa9</t>
  </si>
  <si>
    <t>1tx7</t>
  </si>
  <si>
    <t>1u33</t>
  </si>
  <si>
    <t>1upf</t>
  </si>
  <si>
    <t>2pyy</t>
  </si>
  <si>
    <t>2v54</t>
  </si>
  <si>
    <t>2vb8</t>
  </si>
  <si>
    <t>2vba</t>
  </si>
  <si>
    <t>2wlz</t>
  </si>
  <si>
    <t>2x0y</t>
  </si>
  <si>
    <t>3d7k</t>
  </si>
  <si>
    <t>3vhk</t>
  </si>
  <si>
    <t>4bc5</t>
  </si>
  <si>
    <t>4jal</t>
  </si>
  <si>
    <t>4p58</t>
  </si>
  <si>
    <t>6n5x</t>
  </si>
  <si>
    <t>6p87</t>
  </si>
  <si>
    <t>6pgb</t>
  </si>
  <si>
    <t>6qe0</t>
  </si>
  <si>
    <t>2bo4</t>
  </si>
  <si>
    <t>3lgs</t>
  </si>
  <si>
    <t>4io4</t>
  </si>
  <si>
    <t>4ocq</t>
  </si>
  <si>
    <t>5ulp</t>
  </si>
  <si>
    <t>6eq1</t>
  </si>
  <si>
    <t>1f4f</t>
  </si>
  <si>
    <t>2a5c</t>
  </si>
  <si>
    <t>2f6t</t>
  </si>
  <si>
    <t>2xm2</t>
  </si>
  <si>
    <t>3f5k</t>
  </si>
  <si>
    <t>3tk2</t>
  </si>
  <si>
    <t>3u90</t>
  </si>
  <si>
    <t>3umq</t>
  </si>
  <si>
    <t>4abf</t>
  </si>
  <si>
    <t>4ad3</t>
  </si>
  <si>
    <t>4ynl</t>
  </si>
  <si>
    <t>5jgq</t>
  </si>
  <si>
    <t>6f1j</t>
  </si>
  <si>
    <t>3uj9</t>
  </si>
  <si>
    <t>4hzm</t>
  </si>
  <si>
    <t>5ji8</t>
  </si>
  <si>
    <t>5n34</t>
  </si>
  <si>
    <t>4psb</t>
  </si>
  <si>
    <t>5jhk</t>
  </si>
  <si>
    <t>6qlu</t>
  </si>
  <si>
    <t>3qtv</t>
  </si>
  <si>
    <t>4q93</t>
  </si>
  <si>
    <t>4w9c</t>
  </si>
  <si>
    <t>6b98</t>
  </si>
  <si>
    <t>1h4w</t>
  </si>
  <si>
    <t>1m1b</t>
  </si>
  <si>
    <t>2ca8</t>
  </si>
  <si>
    <t>2ha2</t>
  </si>
  <si>
    <t>3ddf</t>
  </si>
  <si>
    <t>3mss</t>
  </si>
  <si>
    <t>4tt2</t>
  </si>
  <si>
    <t>5j1r</t>
  </si>
  <si>
    <t>5o1d</t>
  </si>
  <si>
    <t>6ezq</t>
  </si>
  <si>
    <t>6g2c</t>
  </si>
  <si>
    <t>6ooy</t>
  </si>
  <si>
    <t>6pg7</t>
  </si>
  <si>
    <t>6qln</t>
  </si>
  <si>
    <t>3vw1</t>
  </si>
  <si>
    <t>4gkh</t>
  </si>
  <si>
    <t>4nku</t>
  </si>
  <si>
    <t>5jsq</t>
  </si>
  <si>
    <t>1wn6</t>
  </si>
  <si>
    <t>2nsl</t>
  </si>
  <si>
    <t>2uy4</t>
  </si>
  <si>
    <t>2ypo</t>
  </si>
  <si>
    <t>3g35</t>
  </si>
  <si>
    <t>4lar</t>
  </si>
  <si>
    <t>4ymg</t>
  </si>
  <si>
    <t>5a5q</t>
  </si>
  <si>
    <t>5aoj</t>
  </si>
  <si>
    <t>5eq1</t>
  </si>
  <si>
    <t>5fe9</t>
  </si>
  <si>
    <t>5k1d</t>
  </si>
  <si>
    <t>5kab</t>
  </si>
  <si>
    <t>6bm6</t>
  </si>
  <si>
    <t>6ift</t>
  </si>
  <si>
    <t>2rio</t>
  </si>
  <si>
    <t>3ujd</t>
  </si>
  <si>
    <t>4agp</t>
  </si>
  <si>
    <t>4mgd</t>
  </si>
  <si>
    <t>4tpw</t>
  </si>
  <si>
    <t>6mg5</t>
  </si>
  <si>
    <t>2cex</t>
  </si>
  <si>
    <t>2dw7</t>
  </si>
  <si>
    <t>2fu8</t>
  </si>
  <si>
    <t>2i2c</t>
  </si>
  <si>
    <t>3kiv</t>
  </si>
  <si>
    <t>3nkk</t>
  </si>
  <si>
    <t>3suw</t>
  </si>
  <si>
    <t>4j7d</t>
  </si>
  <si>
    <t>4j93</t>
  </si>
  <si>
    <t>4luz</t>
  </si>
  <si>
    <t>4lzr</t>
  </si>
  <si>
    <t>5h85</t>
  </si>
  <si>
    <t>5wbm</t>
  </si>
  <si>
    <t>6fba</t>
  </si>
  <si>
    <t>6gj6</t>
  </si>
  <si>
    <t>6jbe</t>
  </si>
  <si>
    <t>6p86</t>
  </si>
  <si>
    <t>6r13</t>
  </si>
  <si>
    <t>1v2t</t>
  </si>
  <si>
    <t>4ljh</t>
  </si>
  <si>
    <t>4yb5</t>
  </si>
  <si>
    <t>5his</t>
  </si>
  <si>
    <t>5kma</t>
  </si>
  <si>
    <t>5otc</t>
  </si>
  <si>
    <t>6evn</t>
  </si>
  <si>
    <t>6ueg</t>
  </si>
  <si>
    <t>1vso</t>
  </si>
  <si>
    <t>3ebo</t>
  </si>
  <si>
    <t>3f6g</t>
  </si>
  <si>
    <t>4zw7</t>
  </si>
  <si>
    <t>5hjq</t>
  </si>
  <si>
    <t>6qqw</t>
  </si>
  <si>
    <t>1v2o</t>
  </si>
  <si>
    <t>4ayu</t>
  </si>
  <si>
    <t>5gmn</t>
  </si>
  <si>
    <t>1w4p</t>
  </si>
  <si>
    <t>2e2p</t>
  </si>
  <si>
    <t>4ih6</t>
  </si>
  <si>
    <t>4jxs</t>
  </si>
  <si>
    <t>4kyk</t>
  </si>
  <si>
    <t>5k03</t>
  </si>
  <si>
    <t>5ov8</t>
  </si>
  <si>
    <t>6eq5</t>
  </si>
  <si>
    <t>6szp</t>
  </si>
  <si>
    <t>6t1j</t>
  </si>
  <si>
    <t>3nim</t>
  </si>
  <si>
    <t>3vw2</t>
  </si>
  <si>
    <t>1q8t</t>
  </si>
  <si>
    <t>3acw</t>
  </si>
  <si>
    <t>3o5n</t>
  </si>
  <si>
    <t>4wop</t>
  </si>
  <si>
    <t>5lne</t>
  </si>
  <si>
    <t>1str</t>
  </si>
  <si>
    <t>2afw</t>
  </si>
  <si>
    <t>2b4l</t>
  </si>
  <si>
    <t>3d50</t>
  </si>
  <si>
    <t>3iqu</t>
  </si>
  <si>
    <t>3rm9</t>
  </si>
  <si>
    <t>4kax</t>
  </si>
  <si>
    <t>4uoh</t>
  </si>
  <si>
    <t>5iyy</t>
  </si>
  <si>
    <t>5mkr</t>
  </si>
  <si>
    <t>5mks</t>
  </si>
  <si>
    <t>5o5a</t>
  </si>
  <si>
    <t>5orj</t>
  </si>
  <si>
    <t>6fgg</t>
  </si>
  <si>
    <t>6mkw</t>
  </si>
  <si>
    <t>6t1l</t>
  </si>
  <si>
    <t>4ad6</t>
  </si>
  <si>
    <t>6czc</t>
  </si>
  <si>
    <t>1oss</t>
  </si>
  <si>
    <t>2nsj</t>
  </si>
  <si>
    <t>3eb1</t>
  </si>
  <si>
    <t>5k1f</t>
  </si>
  <si>
    <t>1ghz</t>
  </si>
  <si>
    <t>2nta</t>
  </si>
  <si>
    <t>3bpc</t>
  </si>
  <si>
    <t>3dnd</t>
  </si>
  <si>
    <t>4aq6</t>
  </si>
  <si>
    <t>4llp</t>
  </si>
  <si>
    <t>4lzs</t>
  </si>
  <si>
    <t>4pb2</t>
  </si>
  <si>
    <t>5j3l</t>
  </si>
  <si>
    <t>5jzi</t>
  </si>
  <si>
    <t>6jap</t>
  </si>
  <si>
    <t>4ago</t>
  </si>
  <si>
    <t>6p84</t>
  </si>
  <si>
    <t>1dud</t>
  </si>
  <si>
    <t>1f8e</t>
  </si>
  <si>
    <t>1v1j</t>
  </si>
  <si>
    <t>1xff</t>
  </si>
  <si>
    <t>1y3p</t>
  </si>
  <si>
    <t>2gl0</t>
  </si>
  <si>
    <t>2gzl</t>
  </si>
  <si>
    <t>2pwg</t>
  </si>
  <si>
    <t>2ypi</t>
  </si>
  <si>
    <t>3kmx</t>
  </si>
  <si>
    <t>3r88</t>
  </si>
  <si>
    <t>3vd4</t>
  </si>
  <si>
    <t>4ciw</t>
  </si>
  <si>
    <t>4fys</t>
  </si>
  <si>
    <t>4ih3</t>
  </si>
  <si>
    <t>4io6</t>
  </si>
  <si>
    <t>4kwf</t>
  </si>
  <si>
    <t>4rlu</t>
  </si>
  <si>
    <t>5ewa</t>
  </si>
  <si>
    <t>6aox</t>
  </si>
  <si>
    <t>6d17</t>
  </si>
  <si>
    <t>6h2t</t>
  </si>
  <si>
    <t>6qlr</t>
  </si>
  <si>
    <t>5efa</t>
  </si>
  <si>
    <t>3vvy</t>
  </si>
  <si>
    <t>4kif</t>
  </si>
  <si>
    <t>4uof</t>
  </si>
  <si>
    <t>5d1r</t>
  </si>
  <si>
    <t>6jfk</t>
  </si>
  <si>
    <t>1ecv</t>
  </si>
  <si>
    <t>1n51</t>
  </si>
  <si>
    <t>1qji</t>
  </si>
  <si>
    <t>1xgi</t>
  </si>
  <si>
    <t>2qwd</t>
  </si>
  <si>
    <t>2r9x</t>
  </si>
  <si>
    <t>2w4x</t>
  </si>
  <si>
    <t>3cj2</t>
  </si>
  <si>
    <t>3f70</t>
  </si>
  <si>
    <t>3ohi</t>
  </si>
  <si>
    <t>3ru1</t>
  </si>
  <si>
    <t>3zyf</t>
  </si>
  <si>
    <t>4hpi</t>
  </si>
  <si>
    <t>4iic</t>
  </si>
  <si>
    <t>4j7e</t>
  </si>
  <si>
    <t>4ovh</t>
  </si>
  <si>
    <t>4q87</t>
  </si>
  <si>
    <t>5efc</t>
  </si>
  <si>
    <t>5ewk</t>
  </si>
  <si>
    <t>5jsg</t>
  </si>
  <si>
    <t>5o1h</t>
  </si>
  <si>
    <t>6gga</t>
  </si>
  <si>
    <t>2brb</t>
  </si>
  <si>
    <t>5yfs</t>
  </si>
  <si>
    <t>6jao</t>
  </si>
  <si>
    <t>4ipj</t>
  </si>
  <si>
    <t>4q0k</t>
  </si>
  <si>
    <t>4rlw</t>
  </si>
  <si>
    <t>4rra</t>
  </si>
  <si>
    <t>3exh</t>
  </si>
  <si>
    <t>3lp4</t>
  </si>
  <si>
    <t>3pju</t>
  </si>
  <si>
    <t>5nwe</t>
  </si>
  <si>
    <t>6jon</t>
  </si>
  <si>
    <t>1p1q</t>
  </si>
  <si>
    <t>2aoc</t>
  </si>
  <si>
    <t>2j77</t>
  </si>
  <si>
    <t>2vo5</t>
  </si>
  <si>
    <t>3d4z</t>
  </si>
  <si>
    <t>3juk</t>
  </si>
  <si>
    <t>3m8u</t>
  </si>
  <si>
    <t>4l9i</t>
  </si>
  <si>
    <t>4pnu</t>
  </si>
  <si>
    <t>5hbn</t>
  </si>
  <si>
    <t>5ii2</t>
  </si>
  <si>
    <t>5ipc</t>
  </si>
  <si>
    <t>5j7w</t>
  </si>
  <si>
    <t>5l3a</t>
  </si>
  <si>
    <t>5o9o</t>
  </si>
  <si>
    <t>5oha</t>
  </si>
  <si>
    <t>5z7b</t>
  </si>
  <si>
    <t>6i5g</t>
  </si>
  <si>
    <t>6jdl</t>
  </si>
  <si>
    <t>6qrc</t>
  </si>
  <si>
    <t>3cf8</t>
  </si>
  <si>
    <t>1km3</t>
  </si>
  <si>
    <t>5l8a</t>
  </si>
  <si>
    <t>6dgr</t>
  </si>
  <si>
    <t>1e1v</t>
  </si>
  <si>
    <t>1jqy</t>
  </si>
  <si>
    <t>2haw</t>
  </si>
  <si>
    <t>3eax</t>
  </si>
  <si>
    <t>3rv8</t>
  </si>
  <si>
    <t>4j47</t>
  </si>
  <si>
    <t>5d3t</t>
  </si>
  <si>
    <t>5evk</t>
  </si>
  <si>
    <t>5otr</t>
  </si>
  <si>
    <t>6dq4</t>
  </si>
  <si>
    <t>6j0o</t>
  </si>
  <si>
    <t>6pg9</t>
  </si>
  <si>
    <t>6qqv</t>
  </si>
  <si>
    <t>6r11</t>
  </si>
  <si>
    <t>6r18</t>
  </si>
  <si>
    <t>3uxk</t>
  </si>
  <si>
    <t>4ido</t>
  </si>
  <si>
    <t>1e2k</t>
  </si>
  <si>
    <t>2gss</t>
  </si>
  <si>
    <t>2vo4</t>
  </si>
  <si>
    <t>2vpe</t>
  </si>
  <si>
    <t>4dmw</t>
  </si>
  <si>
    <t>4ts1</t>
  </si>
  <si>
    <t>6hmg</t>
  </si>
  <si>
    <t>1jn4</t>
  </si>
  <si>
    <t>2x95</t>
  </si>
  <si>
    <t>4bup</t>
  </si>
  <si>
    <t>5yz2</t>
  </si>
  <si>
    <t>1dar</t>
  </si>
  <si>
    <t>1elr</t>
  </si>
  <si>
    <t>1o5g</t>
  </si>
  <si>
    <t>1tsy</t>
  </si>
  <si>
    <t>1uz8</t>
  </si>
  <si>
    <t>2vjx</t>
  </si>
  <si>
    <t>2w67</t>
  </si>
  <si>
    <t>3bxg</t>
  </si>
  <si>
    <t>3veh</t>
  </si>
  <si>
    <t>3zsq</t>
  </si>
  <si>
    <t>4jsa</t>
  </si>
  <si>
    <t>4rlt</t>
  </si>
  <si>
    <t>5ioz</t>
  </si>
  <si>
    <t>6gjw</t>
  </si>
  <si>
    <t>6pg5</t>
  </si>
  <si>
    <t>6pia</t>
  </si>
  <si>
    <t>6r0v</t>
  </si>
  <si>
    <t>3qbc</t>
  </si>
  <si>
    <t>4e3g</t>
  </si>
  <si>
    <t>4in9</t>
  </si>
  <si>
    <t>6arm</t>
  </si>
  <si>
    <t>2w47</t>
  </si>
  <si>
    <t>4re2</t>
  </si>
  <si>
    <t>6jof</t>
  </si>
  <si>
    <t>4w9d</t>
  </si>
  <si>
    <t>5gj9</t>
  </si>
  <si>
    <t>6gnw</t>
  </si>
  <si>
    <t>6p85</t>
  </si>
  <si>
    <t>1hlk</t>
  </si>
  <si>
    <t>1nc3</t>
  </si>
  <si>
    <t>1o35</t>
  </si>
  <si>
    <t>1ql7</t>
  </si>
  <si>
    <t>2oiq</t>
  </si>
  <si>
    <t>2oym</t>
  </si>
  <si>
    <t>2vxn</t>
  </si>
  <si>
    <t>3cfn</t>
  </si>
  <si>
    <t>3gbe</t>
  </si>
  <si>
    <t>3k02</t>
  </si>
  <si>
    <t>3p9m</t>
  </si>
  <si>
    <t>4czs</t>
  </si>
  <si>
    <t>4u6c</t>
  </si>
  <si>
    <t>4xoe</t>
  </si>
  <si>
    <t>4xxh</t>
  </si>
  <si>
    <t>5evb</t>
  </si>
  <si>
    <t>5evd</t>
  </si>
  <si>
    <t>5itp</t>
  </si>
  <si>
    <t>5x54</t>
  </si>
  <si>
    <t>5yft</t>
  </si>
  <si>
    <t>1ppi</t>
  </si>
  <si>
    <t>2glp</t>
  </si>
  <si>
    <t>4agq</t>
  </si>
  <si>
    <t>5oa2</t>
  </si>
  <si>
    <t>6g2e</t>
  </si>
  <si>
    <t>6p89</t>
  </si>
  <si>
    <t>2d0k</t>
  </si>
  <si>
    <t>2xbp</t>
  </si>
  <si>
    <t>3bgc</t>
  </si>
  <si>
    <t>3usx</t>
  </si>
  <si>
    <t>4u70</t>
  </si>
  <si>
    <t>4w9l</t>
  </si>
  <si>
    <t>6hgf</t>
  </si>
  <si>
    <t>1i1e</t>
  </si>
  <si>
    <t>4io5</t>
  </si>
  <si>
    <t>4np9</t>
  </si>
  <si>
    <t>5mrm</t>
  </si>
  <si>
    <t>5n3y</t>
  </si>
  <si>
    <t>1mfa</t>
  </si>
  <si>
    <t>3tz0</t>
  </si>
  <si>
    <t>4jym</t>
  </si>
  <si>
    <t>4lk7</t>
  </si>
  <si>
    <t>5d3n</t>
  </si>
  <si>
    <t>5f25</t>
  </si>
  <si>
    <t>5lyn</t>
  </si>
  <si>
    <t>5ovp</t>
  </si>
  <si>
    <t>6ajv</t>
  </si>
  <si>
    <t>6j7e</t>
  </si>
  <si>
    <t>1dgm</t>
  </si>
  <si>
    <t>1fkw</t>
  </si>
  <si>
    <t>1qxk</t>
  </si>
  <si>
    <t>3aau</t>
  </si>
  <si>
    <t>3s76</t>
  </si>
  <si>
    <t>4euo</t>
  </si>
  <si>
    <t>4rqv</t>
  </si>
  <si>
    <t>4yzu</t>
  </si>
  <si>
    <t>5i3a</t>
  </si>
  <si>
    <t>6d50</t>
  </si>
  <si>
    <t>6exi</t>
  </si>
  <si>
    <t>6kjd</t>
  </si>
  <si>
    <t>6mlg</t>
  </si>
  <si>
    <t>2v77</t>
  </si>
  <si>
    <t>2yge</t>
  </si>
  <si>
    <t>3f68</t>
  </si>
  <si>
    <t>4h7q</t>
  </si>
  <si>
    <t>5a2i</t>
  </si>
  <si>
    <t>5c1w</t>
  </si>
  <si>
    <t>6qlo</t>
  </si>
  <si>
    <t>2c3l</t>
  </si>
  <si>
    <t>2xm1</t>
  </si>
  <si>
    <t>2yfa</t>
  </si>
  <si>
    <t>3juo</t>
  </si>
  <si>
    <t>5hwv</t>
  </si>
  <si>
    <t>5u12</t>
  </si>
  <si>
    <t>6j9y</t>
  </si>
  <si>
    <t>6jtc</t>
  </si>
  <si>
    <t>6n0k</t>
  </si>
  <si>
    <t>6qr1</t>
  </si>
  <si>
    <t>6r4k</t>
  </si>
  <si>
    <t>1enu</t>
  </si>
  <si>
    <t>1gfy</t>
  </si>
  <si>
    <t>2qtg</t>
  </si>
  <si>
    <t>3tb6</t>
  </si>
  <si>
    <t>4oiv</t>
  </si>
  <si>
    <t>5n2t</t>
  </si>
  <si>
    <t>6d16</t>
  </si>
  <si>
    <t>1m48</t>
  </si>
  <si>
    <t>1nw7</t>
  </si>
  <si>
    <t>2ygf</t>
  </si>
  <si>
    <t>5fhm</t>
  </si>
  <si>
    <t>5o9p</t>
  </si>
  <si>
    <t>6n3x</t>
  </si>
  <si>
    <t>1ez9</t>
  </si>
  <si>
    <t>1kmy</t>
  </si>
  <si>
    <t>1od8</t>
  </si>
  <si>
    <t>1onz</t>
  </si>
  <si>
    <t>1v0k</t>
  </si>
  <si>
    <t>1w7g</t>
  </si>
  <si>
    <t>2r9w</t>
  </si>
  <si>
    <t>3gy4</t>
  </si>
  <si>
    <t>3p4v</t>
  </si>
  <si>
    <t>4dcs</t>
  </si>
  <si>
    <t>5d3h</t>
  </si>
  <si>
    <t>6ce6</t>
  </si>
  <si>
    <t>6md6</t>
  </si>
  <si>
    <t>6s56</t>
  </si>
  <si>
    <t>6s57</t>
  </si>
  <si>
    <t>1k4h</t>
  </si>
  <si>
    <t>1yp9</t>
  </si>
  <si>
    <t>3k4d</t>
  </si>
  <si>
    <t>3ozj</t>
  </si>
  <si>
    <t>4qfl</t>
  </si>
  <si>
    <t>5kej</t>
  </si>
  <si>
    <t>5u0e</t>
  </si>
  <si>
    <t>6jdi</t>
  </si>
  <si>
    <t>1qaw</t>
  </si>
  <si>
    <t>1uv6</t>
  </si>
  <si>
    <t>2web</t>
  </si>
  <si>
    <t>3zso</t>
  </si>
  <si>
    <t>4f1l</t>
  </si>
  <si>
    <t>4h81</t>
  </si>
  <si>
    <t>5f74</t>
  </si>
  <si>
    <t>6i13</t>
  </si>
  <si>
    <t>6n95</t>
  </si>
  <si>
    <t>6qe5</t>
  </si>
  <si>
    <t>3s9e</t>
  </si>
  <si>
    <t>5d3p</t>
  </si>
  <si>
    <t>6f9u</t>
  </si>
  <si>
    <t>6j9w</t>
  </si>
  <si>
    <t>6st0</t>
  </si>
  <si>
    <t>1y3x</t>
  </si>
  <si>
    <t>2br1</t>
  </si>
  <si>
    <t>2yaz</t>
  </si>
  <si>
    <t>3tao</t>
  </si>
  <si>
    <t>4ejl</t>
  </si>
  <si>
    <t>5kva</t>
  </si>
  <si>
    <t>6dak</t>
  </si>
  <si>
    <t>1jcx</t>
  </si>
  <si>
    <t>1jvu</t>
  </si>
  <si>
    <t>1o0m</t>
  </si>
  <si>
    <t>1pb8</t>
  </si>
  <si>
    <t>1qk3</t>
  </si>
  <si>
    <t>1s38</t>
  </si>
  <si>
    <t>1thz</t>
  </si>
  <si>
    <t>2afx</t>
  </si>
  <si>
    <t>3ozr</t>
  </si>
  <si>
    <t>4h85</t>
  </si>
  <si>
    <t>4jpx</t>
  </si>
  <si>
    <t>4qrh</t>
  </si>
  <si>
    <t>6aro</t>
  </si>
  <si>
    <t>6nu5</t>
  </si>
  <si>
    <t>3b27</t>
  </si>
  <si>
    <t>5ufc</t>
  </si>
  <si>
    <t>6mjf</t>
  </si>
  <si>
    <t>6om8</t>
  </si>
  <si>
    <t>2zfp</t>
  </si>
  <si>
    <t>3b7j</t>
  </si>
  <si>
    <t>4gkm</t>
  </si>
  <si>
    <t>5ahw</t>
  </si>
  <si>
    <t>5aut</t>
  </si>
  <si>
    <t>5ohy</t>
  </si>
  <si>
    <t>6cbf</t>
  </si>
  <si>
    <t>6g2f</t>
  </si>
  <si>
    <t>6qqq</t>
  </si>
  <si>
    <t>1ft7</t>
  </si>
  <si>
    <t>3w37</t>
  </si>
  <si>
    <t>4duh</t>
  </si>
  <si>
    <t>4iif</t>
  </si>
  <si>
    <t>4u73</t>
  </si>
  <si>
    <t>1ocq</t>
  </si>
  <si>
    <t>1ogg</t>
  </si>
  <si>
    <t>1oxr</t>
  </si>
  <si>
    <t>1rnt</t>
  </si>
  <si>
    <t>2qdt</t>
  </si>
  <si>
    <t>4ezz</t>
  </si>
  <si>
    <t>5otz</t>
  </si>
  <si>
    <t>6arn</t>
  </si>
  <si>
    <t>3ov1</t>
  </si>
  <si>
    <t>3uu1</t>
  </si>
  <si>
    <t>4a6s</t>
  </si>
  <si>
    <t>4ezr</t>
  </si>
  <si>
    <t>1nw5</t>
  </si>
  <si>
    <t>1o2r</t>
  </si>
  <si>
    <t>4cwo</t>
  </si>
  <si>
    <t>4few</t>
  </si>
  <si>
    <t>4je8</t>
  </si>
  <si>
    <t>4m0r</t>
  </si>
  <si>
    <t>5o9q</t>
  </si>
  <si>
    <t>5ty9</t>
  </si>
  <si>
    <t>5zyg</t>
  </si>
  <si>
    <t>6iht</t>
  </si>
  <si>
    <t>6t1m</t>
  </si>
  <si>
    <t>1j17</t>
  </si>
  <si>
    <t>1o5c</t>
  </si>
  <si>
    <t>1ucn</t>
  </si>
  <si>
    <t>1w4o</t>
  </si>
  <si>
    <t>1zea</t>
  </si>
  <si>
    <t>2gz2</t>
  </si>
  <si>
    <t>2hxm</t>
  </si>
  <si>
    <t>2wzm</t>
  </si>
  <si>
    <t>2zxd</t>
  </si>
  <si>
    <t>3dne</t>
  </si>
  <si>
    <t>3iof</t>
  </si>
  <si>
    <t>3lq2</t>
  </si>
  <si>
    <t>3ms9</t>
  </si>
  <si>
    <t>3n1c</t>
  </si>
  <si>
    <t>3ppp</t>
  </si>
  <si>
    <t>3q71</t>
  </si>
  <si>
    <t>3qxt</t>
  </si>
  <si>
    <t>4lrr</t>
  </si>
  <si>
    <t>4u71</t>
  </si>
  <si>
    <t>5ev8</t>
  </si>
  <si>
    <t>5ja0</t>
  </si>
  <si>
    <t>1ndw</t>
  </si>
  <si>
    <t>2q38</t>
  </si>
  <si>
    <t>6bhv</t>
  </si>
  <si>
    <t>6jam</t>
  </si>
  <si>
    <t>6pu3</t>
  </si>
  <si>
    <t>1fh7</t>
  </si>
  <si>
    <t>1q8w</t>
  </si>
  <si>
    <t>1s89</t>
  </si>
  <si>
    <t>2jfz</t>
  </si>
  <si>
    <t>3pb8</t>
  </si>
  <si>
    <t>3ueu</t>
  </si>
  <si>
    <t>4gue</t>
  </si>
  <si>
    <t>4idn</t>
  </si>
  <si>
    <t>4ih7</t>
  </si>
  <si>
    <t>4non</t>
  </si>
  <si>
    <t>4y59</t>
  </si>
  <si>
    <t>4zv1</t>
  </si>
  <si>
    <t>5d24</t>
  </si>
  <si>
    <t>5d3j</t>
  </si>
  <si>
    <t>5edd</t>
  </si>
  <si>
    <t>5w1e</t>
  </si>
  <si>
    <t>6gxg</t>
  </si>
  <si>
    <t>2bfr</t>
  </si>
  <si>
    <t>3r24</t>
  </si>
  <si>
    <t>5b5f</t>
  </si>
  <si>
    <t>5b5g</t>
  </si>
  <si>
    <t>5twj</t>
  </si>
  <si>
    <t>1w4q</t>
  </si>
  <si>
    <t>3n9s</t>
  </si>
  <si>
    <t>4omj</t>
  </si>
  <si>
    <t>5gs9</t>
  </si>
  <si>
    <t>6t1i</t>
  </si>
  <si>
    <t>2x7u</t>
  </si>
  <si>
    <t>3tkw</t>
  </si>
  <si>
    <t>4jfs</t>
  </si>
  <si>
    <t>5hwu</t>
  </si>
  <si>
    <t>5irr</t>
  </si>
  <si>
    <t>5ltn</t>
  </si>
  <si>
    <t>1f5l</t>
  </si>
  <si>
    <t>3bbf</t>
  </si>
  <si>
    <t>3o5x</t>
  </si>
  <si>
    <t>4j46</t>
  </si>
  <si>
    <t>5ect</t>
  </si>
  <si>
    <t>5g5f</t>
  </si>
  <si>
    <t>5xpi</t>
  </si>
  <si>
    <t>6ajy</t>
  </si>
  <si>
    <t>6qlp</t>
  </si>
  <si>
    <t>1c88</t>
  </si>
  <si>
    <t>2wc4</t>
  </si>
  <si>
    <t>5hrv</t>
  </si>
  <si>
    <t>5hrx</t>
  </si>
  <si>
    <t>1h6h</t>
  </si>
  <si>
    <t>1o0f</t>
  </si>
  <si>
    <t>1srg</t>
  </si>
  <si>
    <t>2q7q</t>
  </si>
  <si>
    <t>2vk6</t>
  </si>
  <si>
    <t>3p9l</t>
  </si>
  <si>
    <t>3pgl</t>
  </si>
  <si>
    <t>3upv</t>
  </si>
  <si>
    <t>5eyr</t>
  </si>
  <si>
    <t>6d2o</t>
  </si>
  <si>
    <t>6eeb</t>
  </si>
  <si>
    <t>6ml9</t>
  </si>
  <si>
    <t>6qqu</t>
  </si>
  <si>
    <t>6r1w</t>
  </si>
  <si>
    <t>1hk4</t>
  </si>
  <si>
    <t>1mfd</t>
  </si>
  <si>
    <t>4or6</t>
  </si>
  <si>
    <t>4u1b</t>
  </si>
  <si>
    <t>5eij</t>
  </si>
  <si>
    <t>5n2z</t>
  </si>
  <si>
    <t>1lvu</t>
  </si>
  <si>
    <t>1y20</t>
  </si>
  <si>
    <t>4ipi</t>
  </si>
  <si>
    <t>4us3</t>
  </si>
  <si>
    <t>5g1z</t>
  </si>
  <si>
    <t>5n17</t>
  </si>
  <si>
    <t>6g0z</t>
  </si>
  <si>
    <t>6h1u</t>
  </si>
  <si>
    <t>2c80</t>
  </si>
  <si>
    <t>3arx</t>
  </si>
  <si>
    <t>3ozs</t>
  </si>
  <si>
    <t>3q1x</t>
  </si>
  <si>
    <t>6u6w</t>
  </si>
  <si>
    <t>1hee</t>
  </si>
  <si>
    <t>1zgi</t>
  </si>
  <si>
    <t>3hkq</t>
  </si>
  <si>
    <t>3k4q</t>
  </si>
  <si>
    <t>3nee</t>
  </si>
  <si>
    <t>5l4m</t>
  </si>
  <si>
    <t>5o9y</t>
  </si>
  <si>
    <t>5u14</t>
  </si>
  <si>
    <t>5wp5</t>
  </si>
  <si>
    <t>1ql9</t>
  </si>
  <si>
    <t>2fxv</t>
  </si>
  <si>
    <t>2gkl</t>
  </si>
  <si>
    <t>3hkn</t>
  </si>
  <si>
    <t>5u11</t>
  </si>
  <si>
    <t>6ep4</t>
  </si>
  <si>
    <t>6of5</t>
  </si>
  <si>
    <t>6pgc</t>
  </si>
  <si>
    <t>6qls</t>
  </si>
  <si>
    <t>3bv9</t>
  </si>
  <si>
    <t>3ldq</t>
  </si>
  <si>
    <t>3mf5</t>
  </si>
  <si>
    <t>1gpk</t>
  </si>
  <si>
    <t>1sgu</t>
  </si>
  <si>
    <t>3qt6</t>
  </si>
  <si>
    <t>6eyb</t>
  </si>
  <si>
    <t>6n0j</t>
  </si>
  <si>
    <t>1g3e</t>
  </si>
  <si>
    <t>3tif</t>
  </si>
  <si>
    <t>4f7v</t>
  </si>
  <si>
    <t>5mek</t>
  </si>
  <si>
    <t>6olx</t>
  </si>
  <si>
    <t>1qbv</t>
  </si>
  <si>
    <t>2h6b</t>
  </si>
  <si>
    <t>3hkt</t>
  </si>
  <si>
    <t>3m1k</t>
  </si>
  <si>
    <t>4cl6</t>
  </si>
  <si>
    <t>4ej8</t>
  </si>
  <si>
    <t>5chk</t>
  </si>
  <si>
    <t>5o9r</t>
  </si>
  <si>
    <t>6ggb</t>
  </si>
  <si>
    <t>6ggf</t>
  </si>
  <si>
    <t>6ma2</t>
  </si>
  <si>
    <t>1f8b</t>
  </si>
  <si>
    <t>1m7i</t>
  </si>
  <si>
    <t>1mmr</t>
  </si>
  <si>
    <t>1pz5</t>
  </si>
  <si>
    <t>1r9l</t>
  </si>
  <si>
    <t>1trd</t>
  </si>
  <si>
    <t>2c1p</t>
  </si>
  <si>
    <t>2f35</t>
  </si>
  <si>
    <t>2i80</t>
  </si>
  <si>
    <t>2jdm</t>
  </si>
  <si>
    <t>2qg2</t>
  </si>
  <si>
    <t>3b4p</t>
  </si>
  <si>
    <t>4c5d</t>
  </si>
  <si>
    <t>4ij1</t>
  </si>
  <si>
    <t>4m3p</t>
  </si>
  <si>
    <t>4ozj</t>
  </si>
  <si>
    <t>4pin</t>
  </si>
  <si>
    <t>5ep7</t>
  </si>
  <si>
    <t>5eqp</t>
  </si>
  <si>
    <t>5fns</t>
  </si>
  <si>
    <t>5jsj</t>
  </si>
  <si>
    <t>5l9o</t>
  </si>
  <si>
    <t>5lsg</t>
  </si>
  <si>
    <t>5mqe</t>
  </si>
  <si>
    <t>5tef</t>
  </si>
  <si>
    <t>6ny0</t>
  </si>
  <si>
    <t>6r1d</t>
  </si>
  <si>
    <t>2j47</t>
  </si>
  <si>
    <t>4tun</t>
  </si>
  <si>
    <t>4u6z</t>
  </si>
  <si>
    <t>4uma</t>
  </si>
  <si>
    <t>5cbs</t>
  </si>
  <si>
    <t>5u13</t>
  </si>
  <si>
    <t>6mm2</t>
  </si>
  <si>
    <t>2vpo</t>
  </si>
  <si>
    <t>4fev</t>
  </si>
  <si>
    <t>4nxv</t>
  </si>
  <si>
    <t>6hgg</t>
  </si>
  <si>
    <t>3ng4</t>
  </si>
  <si>
    <t>4f5y</t>
  </si>
  <si>
    <t>4pox</t>
  </si>
  <si>
    <t>1h0a</t>
  </si>
  <si>
    <t>1syi</t>
  </si>
  <si>
    <t>2q6f</t>
  </si>
  <si>
    <t>2wr8</t>
  </si>
  <si>
    <t>3lp7</t>
  </si>
  <si>
    <t>3u10</t>
  </si>
  <si>
    <t>4dju</t>
  </si>
  <si>
    <t>5ave</t>
  </si>
  <si>
    <t>5e3a</t>
  </si>
  <si>
    <t>5tp0</t>
  </si>
  <si>
    <t>6gnr</t>
  </si>
  <si>
    <t>6n3y</t>
  </si>
  <si>
    <t>6r1b</t>
  </si>
  <si>
    <t>2iko</t>
  </si>
  <si>
    <t>3mi3</t>
  </si>
  <si>
    <t>1q65</t>
  </si>
  <si>
    <t>5mnr</t>
  </si>
  <si>
    <t>5nka</t>
  </si>
  <si>
    <t>5txy</t>
  </si>
  <si>
    <t>6dzx</t>
  </si>
  <si>
    <t>6ekq</t>
  </si>
  <si>
    <t>6gdy</t>
  </si>
  <si>
    <t>6nxz</t>
  </si>
  <si>
    <t>6t1n</t>
  </si>
  <si>
    <t>1g7f</t>
  </si>
  <si>
    <t>1gi1</t>
  </si>
  <si>
    <t>1xh5</t>
  </si>
  <si>
    <t>2r0z</t>
  </si>
  <si>
    <t>2xde</t>
  </si>
  <si>
    <t>4n6g</t>
  </si>
  <si>
    <t>4n7m</t>
  </si>
  <si>
    <t>4qb3</t>
  </si>
  <si>
    <t>5nn5</t>
  </si>
  <si>
    <t>5u0f</t>
  </si>
  <si>
    <t>6c7w</t>
  </si>
  <si>
    <t>1g85</t>
  </si>
  <si>
    <t>2cbv</t>
  </si>
  <si>
    <t>2zkj</t>
  </si>
  <si>
    <t>3bxe</t>
  </si>
  <si>
    <t>3iw6</t>
  </si>
  <si>
    <t>3zdv</t>
  </si>
  <si>
    <t>4jfm</t>
  </si>
  <si>
    <t>4kp8</t>
  </si>
  <si>
    <t>4pf5</t>
  </si>
  <si>
    <t>4uc5</t>
  </si>
  <si>
    <t>5aqz</t>
  </si>
  <si>
    <t>5hrw</t>
  </si>
  <si>
    <t>6dd0</t>
  </si>
  <si>
    <t>1pot</t>
  </si>
  <si>
    <t>1pyn</t>
  </si>
  <si>
    <t>2h4k</t>
  </si>
  <si>
    <t>2o0u</t>
  </si>
  <si>
    <t>2uy5</t>
  </si>
  <si>
    <t>3bvb</t>
  </si>
  <si>
    <t>3ga5</t>
  </si>
  <si>
    <t>3hmp</t>
  </si>
  <si>
    <t>3i73</t>
  </si>
  <si>
    <t>4w9f</t>
  </si>
  <si>
    <t>5avf</t>
  </si>
  <si>
    <t>6g14</t>
  </si>
  <si>
    <t>6qr2</t>
  </si>
  <si>
    <t>3tza</t>
  </si>
  <si>
    <t>3da9</t>
  </si>
  <si>
    <t>3kgt</t>
  </si>
  <si>
    <t>4k55</t>
  </si>
  <si>
    <t>4qxo</t>
  </si>
  <si>
    <t>4zba</t>
  </si>
  <si>
    <t>4zgk</t>
  </si>
  <si>
    <t>5cks</t>
  </si>
  <si>
    <t>5oa6</t>
  </si>
  <si>
    <t>6dgq</t>
  </si>
  <si>
    <t>6gfz</t>
  </si>
  <si>
    <t>1kc7</t>
  </si>
  <si>
    <t>1oe8</t>
  </si>
  <si>
    <t>1ydr</t>
  </si>
  <si>
    <t>2cht</t>
  </si>
  <si>
    <t>2ydt</t>
  </si>
  <si>
    <t>3hzm</t>
  </si>
  <si>
    <t>3iog</t>
  </si>
  <si>
    <t>4en4</t>
  </si>
  <si>
    <t>5f08</t>
  </si>
  <si>
    <t>5j1x</t>
  </si>
  <si>
    <t>5mrp</t>
  </si>
  <si>
    <t>5nn6</t>
  </si>
  <si>
    <t>6dgl</t>
  </si>
  <si>
    <t>5dus</t>
  </si>
  <si>
    <t>2olb</t>
  </si>
  <si>
    <t>2y7i</t>
  </si>
  <si>
    <t>3bxf</t>
  </si>
  <si>
    <t>3jyr</t>
  </si>
  <si>
    <t>3ubd</t>
  </si>
  <si>
    <t>3v78</t>
  </si>
  <si>
    <t>4nxu</t>
  </si>
  <si>
    <t>4qij</t>
  </si>
  <si>
    <t>4r4c</t>
  </si>
  <si>
    <t>5a81</t>
  </si>
  <si>
    <t>1g3d</t>
  </si>
  <si>
    <t>1njc</t>
  </si>
  <si>
    <t>1y3n</t>
  </si>
  <si>
    <t>2iuz</t>
  </si>
  <si>
    <t>3uzj</t>
  </si>
  <si>
    <t>4pqa</t>
  </si>
  <si>
    <t>5gja</t>
  </si>
  <si>
    <t>5vd3</t>
  </si>
  <si>
    <t>6bs4</t>
  </si>
  <si>
    <t>6ouv</t>
  </si>
  <si>
    <t>4o3f</t>
  </si>
  <si>
    <t>6mxc</t>
  </si>
  <si>
    <t>1jak</t>
  </si>
  <si>
    <t>1njd</t>
  </si>
  <si>
    <t>2nmx</t>
  </si>
  <si>
    <t>3bex</t>
  </si>
  <si>
    <t>3coz</t>
  </si>
  <si>
    <t>3uxl</t>
  </si>
  <si>
    <t>3vtr</t>
  </si>
  <si>
    <t>6i12</t>
  </si>
  <si>
    <t>3jup</t>
  </si>
  <si>
    <t>3su5</t>
  </si>
  <si>
    <t>1f4x</t>
  </si>
  <si>
    <t>1fo0</t>
  </si>
  <si>
    <t>1mfi</t>
  </si>
  <si>
    <t>3sha</t>
  </si>
  <si>
    <t>4bqh</t>
  </si>
  <si>
    <t>4cwn</t>
  </si>
  <si>
    <t>4tkb</t>
  </si>
  <si>
    <t>5afv</t>
  </si>
  <si>
    <t>5n9r</t>
  </si>
  <si>
    <t>5t9w</t>
  </si>
  <si>
    <t>6fnr</t>
  </si>
  <si>
    <t>6t1o</t>
  </si>
  <si>
    <t>1vfn</t>
  </si>
  <si>
    <t>2wca</t>
  </si>
  <si>
    <t>2yhw</t>
  </si>
  <si>
    <t>3bl1</t>
  </si>
  <si>
    <t>3e6y</t>
  </si>
  <si>
    <t>3qps</t>
  </si>
  <si>
    <t>4zzy</t>
  </si>
  <si>
    <t>6h1d</t>
  </si>
  <si>
    <t>3u5j</t>
  </si>
  <si>
    <t>6n3v</t>
  </si>
  <si>
    <t>1ejn</t>
  </si>
  <si>
    <t>2bmk</t>
  </si>
  <si>
    <t>3e3c</t>
  </si>
  <si>
    <t>3ip9</t>
  </si>
  <si>
    <t>3ldp</t>
  </si>
  <si>
    <t>3lpl</t>
  </si>
  <si>
    <t>3nes</t>
  </si>
  <si>
    <t>4dzy</t>
  </si>
  <si>
    <t>4iid</t>
  </si>
  <si>
    <t>4j48</t>
  </si>
  <si>
    <t>5wgp</t>
  </si>
  <si>
    <t>6h29</t>
  </si>
  <si>
    <t>6j3o</t>
  </si>
  <si>
    <t>3gy3</t>
  </si>
  <si>
    <t>3rf5</t>
  </si>
  <si>
    <t>5d0c</t>
  </si>
  <si>
    <t>5jq5</t>
  </si>
  <si>
    <t>1f57</t>
  </si>
  <si>
    <t>1y3v</t>
  </si>
  <si>
    <t>1z9g</t>
  </si>
  <si>
    <t>2ojg</t>
  </si>
  <si>
    <t>2reg</t>
  </si>
  <si>
    <t>3fwv</t>
  </si>
  <si>
    <t>3n86</t>
  </si>
  <si>
    <t>3s8l</t>
  </si>
  <si>
    <t>4deu</t>
  </si>
  <si>
    <t>6ets</t>
  </si>
  <si>
    <t>6j0g</t>
  </si>
  <si>
    <t>3q7q</t>
  </si>
  <si>
    <t>1n5r</t>
  </si>
  <si>
    <t>1nhu</t>
  </si>
  <si>
    <t>2aod</t>
  </si>
  <si>
    <t>2erz</t>
  </si>
  <si>
    <t>2x97</t>
  </si>
  <si>
    <t>3ery</t>
  </si>
  <si>
    <t>3td4</t>
  </si>
  <si>
    <t>3zi8</t>
  </si>
  <si>
    <t>4zek</t>
  </si>
  <si>
    <t>5c28</t>
  </si>
  <si>
    <t>5g5z</t>
  </si>
  <si>
    <t>6cjv</t>
  </si>
  <si>
    <t>6jaw</t>
  </si>
  <si>
    <t>6pi6</t>
  </si>
  <si>
    <t>2h15</t>
  </si>
  <si>
    <t>2pqz</t>
  </si>
  <si>
    <t>2qwf</t>
  </si>
  <si>
    <t>4ncn</t>
  </si>
  <si>
    <t>5ouh</t>
  </si>
  <si>
    <t>6f28</t>
  </si>
  <si>
    <t>6gon</t>
  </si>
  <si>
    <t>1gnn</t>
  </si>
  <si>
    <t>2c92</t>
  </si>
  <si>
    <t>2cbu</t>
  </si>
  <si>
    <t>2q8z</t>
  </si>
  <si>
    <t>2uyq</t>
  </si>
  <si>
    <t>3oil</t>
  </si>
  <si>
    <t>4c52</t>
  </si>
  <si>
    <t>4det</t>
  </si>
  <si>
    <t>4l4z</t>
  </si>
  <si>
    <t>4q9y</t>
  </si>
  <si>
    <t>5n18</t>
  </si>
  <si>
    <t>5o2d</t>
  </si>
  <si>
    <t>6qge</t>
  </si>
  <si>
    <t>6bdy</t>
  </si>
  <si>
    <t>1egh</t>
  </si>
  <si>
    <t>1g98</t>
  </si>
  <si>
    <t>1jsv</t>
  </si>
  <si>
    <t>1n1m</t>
  </si>
  <si>
    <t>1pgp</t>
  </si>
  <si>
    <t>2a14</t>
  </si>
  <si>
    <t>2avm</t>
  </si>
  <si>
    <t>2f2h</t>
  </si>
  <si>
    <t>2h3e</t>
  </si>
  <si>
    <t>2i4z</t>
  </si>
  <si>
    <t>2ya6</t>
  </si>
  <si>
    <t>3acx</t>
  </si>
  <si>
    <t>3c4h</t>
  </si>
  <si>
    <t>3d4y</t>
  </si>
  <si>
    <t>3fhb</t>
  </si>
  <si>
    <t>3kku</t>
  </si>
  <si>
    <t>4bs0</t>
  </si>
  <si>
    <t>4f39</t>
  </si>
  <si>
    <t>4j28</t>
  </si>
  <si>
    <t>4l2l</t>
  </si>
  <si>
    <t>4pzv</t>
  </si>
  <si>
    <t>5dlx</t>
  </si>
  <si>
    <t>5lz4</t>
  </si>
  <si>
    <t>5mro</t>
  </si>
  <si>
    <t>6f9g</t>
  </si>
  <si>
    <t>6hd6</t>
  </si>
  <si>
    <t>6jay</t>
  </si>
  <si>
    <t>6n8x</t>
  </si>
  <si>
    <t>6o5g</t>
  </si>
  <si>
    <t>2uz9</t>
  </si>
  <si>
    <t>3wvm</t>
  </si>
  <si>
    <t>6q60</t>
  </si>
  <si>
    <t>2qg0</t>
  </si>
  <si>
    <t>2v25</t>
  </si>
  <si>
    <t>3jvr</t>
  </si>
  <si>
    <t>3shc</t>
  </si>
  <si>
    <t>4br3</t>
  </si>
  <si>
    <t>4dkp</t>
  </si>
  <si>
    <t>4zw6</t>
  </si>
  <si>
    <t>6eyt</t>
  </si>
  <si>
    <t>3bqc</t>
  </si>
  <si>
    <t>3m3z</t>
  </si>
  <si>
    <t>4j44</t>
  </si>
  <si>
    <t>1o33</t>
  </si>
  <si>
    <t>1o5e</t>
  </si>
  <si>
    <t>1qy2</t>
  </si>
  <si>
    <t>1zdp</t>
  </si>
  <si>
    <t>2pgz</t>
  </si>
  <si>
    <t>2pqc</t>
  </si>
  <si>
    <t>3gy2</t>
  </si>
  <si>
    <t>3ivx</t>
  </si>
  <si>
    <t>3pb7</t>
  </si>
  <si>
    <t>3wz7</t>
  </si>
  <si>
    <t>4lps</t>
  </si>
  <si>
    <t>4o2b</t>
  </si>
  <si>
    <t>4tkh</t>
  </si>
  <si>
    <t>5cbr</t>
  </si>
  <si>
    <t>5eis</t>
  </si>
  <si>
    <t>5mwh</t>
  </si>
  <si>
    <t>5om7</t>
  </si>
  <si>
    <t>5ota</t>
  </si>
  <si>
    <t>5u4b</t>
  </si>
  <si>
    <t>6mh7</t>
  </si>
  <si>
    <t>2ya8</t>
  </si>
  <si>
    <t>4mn3</t>
  </si>
  <si>
    <t>5zdb</t>
  </si>
  <si>
    <t>6e6m</t>
  </si>
  <si>
    <t>6i8t</t>
  </si>
  <si>
    <t>1p1o</t>
  </si>
  <si>
    <t>2qta</t>
  </si>
  <si>
    <t>4a95</t>
  </si>
  <si>
    <t>4muv</t>
  </si>
  <si>
    <t>4nwc</t>
  </si>
  <si>
    <t>6jav</t>
  </si>
  <si>
    <t>1jmf</t>
  </si>
  <si>
    <t>1ur9</t>
  </si>
  <si>
    <t>2boj</t>
  </si>
  <si>
    <t>2xp7</t>
  </si>
  <si>
    <t>3k00</t>
  </si>
  <si>
    <t>3rm4</t>
  </si>
  <si>
    <t>4fxq</t>
  </si>
  <si>
    <t>4j45</t>
  </si>
  <si>
    <t>4q9o</t>
  </si>
  <si>
    <t>5fsn</t>
  </si>
  <si>
    <t>5nw7</t>
  </si>
  <si>
    <t>5zym</t>
  </si>
  <si>
    <t>6eij</t>
  </si>
  <si>
    <t>4l4v</t>
  </si>
  <si>
    <t>1hmt</t>
  </si>
  <si>
    <t>2y5h</t>
  </si>
  <si>
    <t>4q4q</t>
  </si>
  <si>
    <t>5mo8</t>
  </si>
  <si>
    <t>5n31</t>
  </si>
  <si>
    <t>1kpm</t>
  </si>
  <si>
    <t>1ppm</t>
  </si>
  <si>
    <t>2q88</t>
  </si>
  <si>
    <t>4ezx</t>
  </si>
  <si>
    <t>4g8v</t>
  </si>
  <si>
    <t>4rhx</t>
  </si>
  <si>
    <t>4ymq</t>
  </si>
  <si>
    <t>4ysl</t>
  </si>
  <si>
    <t>5oei</t>
  </si>
  <si>
    <t>6czf</t>
  </si>
  <si>
    <t>6eog</t>
  </si>
  <si>
    <t>6mnc</t>
  </si>
  <si>
    <t>1lkl</t>
  </si>
  <si>
    <t>6ey8</t>
  </si>
  <si>
    <t>6n3w</t>
  </si>
  <si>
    <t>1hdq</t>
  </si>
  <si>
    <t>1kav</t>
  </si>
  <si>
    <t>1ols</t>
  </si>
  <si>
    <t>2nn1</t>
  </si>
  <si>
    <t>3b7i</t>
  </si>
  <si>
    <t>3gss</t>
  </si>
  <si>
    <t>3iue</t>
  </si>
  <si>
    <t>3qqa</t>
  </si>
  <si>
    <t>3qqs</t>
  </si>
  <si>
    <t>3wz8</t>
  </si>
  <si>
    <t>4dld</t>
  </si>
  <si>
    <t>4e9u</t>
  </si>
  <si>
    <t>4lj8</t>
  </si>
  <si>
    <t>4p5d</t>
  </si>
  <si>
    <t>4r4o</t>
  </si>
  <si>
    <t>4rqk</t>
  </si>
  <si>
    <t>4z84</t>
  </si>
  <si>
    <t>4zec</t>
  </si>
  <si>
    <t>5d2r</t>
  </si>
  <si>
    <t>5tb6</t>
  </si>
  <si>
    <t>6bs3</t>
  </si>
  <si>
    <t>6ced</t>
  </si>
  <si>
    <t>6ftp</t>
  </si>
  <si>
    <t>6i14</t>
  </si>
  <si>
    <t>4do5</t>
  </si>
  <si>
    <t>4km2</t>
  </si>
  <si>
    <t>5dw2</t>
  </si>
  <si>
    <t>6bm5</t>
  </si>
  <si>
    <t>1k4g</t>
  </si>
  <si>
    <t>1o2w</t>
  </si>
  <si>
    <t>1ogz</t>
  </si>
  <si>
    <t>1q54</t>
  </si>
  <si>
    <t>1qbn</t>
  </si>
  <si>
    <t>1u1w</t>
  </si>
  <si>
    <t>2pu1</t>
  </si>
  <si>
    <t>2r3t</t>
  </si>
  <si>
    <t>2vmf</t>
  </si>
  <si>
    <t>2z94</t>
  </si>
  <si>
    <t>3e5u</t>
  </si>
  <si>
    <t>3ehy</t>
  </si>
  <si>
    <t>4b6r</t>
  </si>
  <si>
    <t>4des</t>
  </si>
  <si>
    <t>4qdk</t>
  </si>
  <si>
    <t>4rww</t>
  </si>
  <si>
    <t>5egu</t>
  </si>
  <si>
    <t>5eng</t>
  </si>
  <si>
    <t>5lso</t>
  </si>
  <si>
    <t>5mme</t>
  </si>
  <si>
    <t>5ndf</t>
  </si>
  <si>
    <t>5oq8</t>
  </si>
  <si>
    <t>6d18</t>
  </si>
  <si>
    <t>6pvv</t>
  </si>
  <si>
    <t>4azc</t>
  </si>
  <si>
    <t>4jne</t>
  </si>
  <si>
    <t>4xya</t>
  </si>
  <si>
    <t>3tcg</t>
  </si>
  <si>
    <t>5eh5</t>
  </si>
  <si>
    <t>5lif</t>
  </si>
  <si>
    <t>5za7</t>
  </si>
  <si>
    <t>6gj8</t>
  </si>
  <si>
    <t>4cfl</t>
  </si>
  <si>
    <t>4zei</t>
  </si>
  <si>
    <t>6fmc</t>
  </si>
  <si>
    <t>1e1x</t>
  </si>
  <si>
    <t>1ydk</t>
  </si>
  <si>
    <t>2brm</t>
  </si>
  <si>
    <t>2tmn</t>
  </si>
  <si>
    <t>3eeb</t>
  </si>
  <si>
    <t>3h1x</t>
  </si>
  <si>
    <t>3qgw</t>
  </si>
  <si>
    <t>3uev</t>
  </si>
  <si>
    <t>4arb</t>
  </si>
  <si>
    <t>4de0</t>
  </si>
  <si>
    <t>4wk1</t>
  </si>
  <si>
    <t>5fsy</t>
  </si>
  <si>
    <t>5t8p</t>
  </si>
  <si>
    <t>6dpx</t>
  </si>
  <si>
    <t>6eq2</t>
  </si>
  <si>
    <t>1v2n</t>
  </si>
  <si>
    <t>2weq</t>
  </si>
  <si>
    <t>3old</t>
  </si>
  <si>
    <t>5fhn</t>
  </si>
  <si>
    <t>5lvl</t>
  </si>
  <si>
    <t>6md0</t>
  </si>
  <si>
    <t>1ugx</t>
  </si>
  <si>
    <t>3ebp</t>
  </si>
  <si>
    <t>4csd</t>
  </si>
  <si>
    <t>5cp5</t>
  </si>
  <si>
    <t>6ey9</t>
  </si>
  <si>
    <t>1jao</t>
  </si>
  <si>
    <t>1kyv</t>
  </si>
  <si>
    <t>1ndv</t>
  </si>
  <si>
    <t>1o0h</t>
  </si>
  <si>
    <t>1pph</t>
  </si>
  <si>
    <t>1qf2</t>
  </si>
  <si>
    <t>1qka</t>
  </si>
  <si>
    <t>1yds</t>
  </si>
  <si>
    <t>1yet</t>
  </si>
  <si>
    <t>2ans</t>
  </si>
  <si>
    <t>2xn3</t>
  </si>
  <si>
    <t>3kgu</t>
  </si>
  <si>
    <t>3neo</t>
  </si>
  <si>
    <t>3r4m</t>
  </si>
  <si>
    <t>3zv7</t>
  </si>
  <si>
    <t>4kyh</t>
  </si>
  <si>
    <t>4lkk</t>
  </si>
  <si>
    <t>4rdn</t>
  </si>
  <si>
    <t>4u0f</t>
  </si>
  <si>
    <t>4y5d</t>
  </si>
  <si>
    <t>5ivc</t>
  </si>
  <si>
    <t>5owl</t>
  </si>
  <si>
    <t>6eux</t>
  </si>
  <si>
    <t>6gw4</t>
  </si>
  <si>
    <t>6mh1</t>
  </si>
  <si>
    <t>6r8w</t>
  </si>
  <si>
    <t>1fv0</t>
  </si>
  <si>
    <t>6ej3</t>
  </si>
  <si>
    <t>1kv1</t>
  </si>
  <si>
    <t>3lmk</t>
  </si>
  <si>
    <t>4mr3</t>
  </si>
  <si>
    <t>4ra1</t>
  </si>
  <si>
    <t>5y13</t>
  </si>
  <si>
    <t>2weh</t>
  </si>
  <si>
    <t>5a6k</t>
  </si>
  <si>
    <t>6epa</t>
  </si>
  <si>
    <t>6fz4</t>
  </si>
  <si>
    <t>1d6w</t>
  </si>
  <si>
    <t>1nl9</t>
  </si>
  <si>
    <t>1o36</t>
  </si>
  <si>
    <t>1q8u</t>
  </si>
  <si>
    <t>2j79</t>
  </si>
  <si>
    <t>2xht</t>
  </si>
  <si>
    <t>3wz6</t>
  </si>
  <si>
    <t>4d4d</t>
  </si>
  <si>
    <t>4de1</t>
  </si>
  <si>
    <t>4msc</t>
  </si>
  <si>
    <t>4w9i</t>
  </si>
  <si>
    <t>4zw8</t>
  </si>
  <si>
    <t>5od1</t>
  </si>
  <si>
    <t>5ovc</t>
  </si>
  <si>
    <t>5ttw</t>
  </si>
  <si>
    <t>5umx</t>
  </si>
  <si>
    <t>5vcw</t>
  </si>
  <si>
    <t>6d9s</t>
  </si>
  <si>
    <t>6eqp</t>
  </si>
  <si>
    <t>1uwt</t>
  </si>
  <si>
    <t>4fm8</t>
  </si>
  <si>
    <t>4nkt</t>
  </si>
  <si>
    <t>4tjz</t>
  </si>
  <si>
    <t>4yx4</t>
  </si>
  <si>
    <t>1uwu</t>
  </si>
  <si>
    <t>6jb4</t>
  </si>
  <si>
    <t>3huc</t>
  </si>
  <si>
    <t>4az5</t>
  </si>
  <si>
    <t>6jbb</t>
  </si>
  <si>
    <t>1ceb</t>
  </si>
  <si>
    <t>1d2e</t>
  </si>
  <si>
    <t>1f0t</t>
  </si>
  <si>
    <t>1jq8</t>
  </si>
  <si>
    <t>1ssq</t>
  </si>
  <si>
    <t>1xk5</t>
  </si>
  <si>
    <t>2bvd</t>
  </si>
  <si>
    <t>2gh9</t>
  </si>
  <si>
    <t>2izl</t>
  </si>
  <si>
    <t>2r43</t>
  </si>
  <si>
    <t>2rcn</t>
  </si>
  <si>
    <t>2vqt</t>
  </si>
  <si>
    <t>2wf5</t>
  </si>
  <si>
    <t>3ddg</t>
  </si>
  <si>
    <t>3l4w</t>
  </si>
  <si>
    <t>3nex</t>
  </si>
  <si>
    <t>3ucj</t>
  </si>
  <si>
    <t>3uil</t>
  </si>
  <si>
    <t>4bb9</t>
  </si>
  <si>
    <t>4kwg</t>
  </si>
  <si>
    <t>4p3h</t>
  </si>
  <si>
    <t>4rr6</t>
  </si>
  <si>
    <t>5f0f</t>
  </si>
  <si>
    <t>5f1r</t>
  </si>
  <si>
    <t>5j82</t>
  </si>
  <si>
    <t>5kcb</t>
  </si>
  <si>
    <t>5vd1</t>
  </si>
  <si>
    <t>6f90</t>
  </si>
  <si>
    <t>6qgf</t>
  </si>
  <si>
    <t>1eb2</t>
  </si>
  <si>
    <t>2vl4</t>
  </si>
  <si>
    <t>4b6s</t>
  </si>
  <si>
    <t>5mmg</t>
  </si>
  <si>
    <t>5uez</t>
  </si>
  <si>
    <t>3coy</t>
  </si>
  <si>
    <t>3f3c</t>
  </si>
  <si>
    <t>3su6</t>
  </si>
  <si>
    <t>3zq9</t>
  </si>
  <si>
    <t>4og4</t>
  </si>
  <si>
    <t>5er1</t>
  </si>
  <si>
    <t>5oht</t>
  </si>
  <si>
    <t>5yhg</t>
  </si>
  <si>
    <t>1okl</t>
  </si>
  <si>
    <t>1os0</t>
  </si>
  <si>
    <t>1sh9</t>
  </si>
  <si>
    <t>1t7d</t>
  </si>
  <si>
    <t>2ce9</t>
  </si>
  <si>
    <t>4f9u</t>
  </si>
  <si>
    <t>4zb8</t>
  </si>
  <si>
    <t>5cso</t>
  </si>
  <si>
    <t>1xbo</t>
  </si>
  <si>
    <t>4km0</t>
  </si>
  <si>
    <t>4nuc</t>
  </si>
  <si>
    <t>4tkj</t>
  </si>
  <si>
    <t>6g3v</t>
  </si>
  <si>
    <t>6hm1</t>
  </si>
  <si>
    <t>6ic2</t>
  </si>
  <si>
    <t>1eoc</t>
  </si>
  <si>
    <t>3bgb</t>
  </si>
  <si>
    <t>3iss</t>
  </si>
  <si>
    <t>3ouj</t>
  </si>
  <si>
    <t>3pcf</t>
  </si>
  <si>
    <t>4ara</t>
  </si>
  <si>
    <t>4kqp</t>
  </si>
  <si>
    <t>4m12</t>
  </si>
  <si>
    <t>5g2g</t>
  </si>
  <si>
    <t>5n0f</t>
  </si>
  <si>
    <t>6eln</t>
  </si>
  <si>
    <t>1g7q</t>
  </si>
  <si>
    <t>1kjr</t>
  </si>
  <si>
    <t>1qb6</t>
  </si>
  <si>
    <t>2fxs</t>
  </si>
  <si>
    <t>2nnd</t>
  </si>
  <si>
    <t>3sfg</t>
  </si>
  <si>
    <t>4io3</t>
  </si>
  <si>
    <t>4l50</t>
  </si>
  <si>
    <t>5d3l</t>
  </si>
  <si>
    <t>5jhb</t>
  </si>
  <si>
    <t>6ge7</t>
  </si>
  <si>
    <t>1jmg</t>
  </si>
  <si>
    <t>2gst</t>
  </si>
  <si>
    <t>2w5g</t>
  </si>
  <si>
    <t>3b25</t>
  </si>
  <si>
    <t>3c89</t>
  </si>
  <si>
    <t>3fvl</t>
  </si>
  <si>
    <t>3owj</t>
  </si>
  <si>
    <t>6uh0</t>
  </si>
  <si>
    <t>1nhz</t>
  </si>
  <si>
    <t>2wc3</t>
  </si>
  <si>
    <t>2wej</t>
  </si>
  <si>
    <t>3bkk</t>
  </si>
  <si>
    <t>3iw5</t>
  </si>
  <si>
    <t>4kp5</t>
  </si>
  <si>
    <t>5h9r</t>
  </si>
  <si>
    <t>5u0y</t>
  </si>
  <si>
    <t>6qz5</t>
  </si>
  <si>
    <t>1o2n</t>
  </si>
  <si>
    <t>1ogx</t>
  </si>
  <si>
    <t>1w9u</t>
  </si>
  <si>
    <t>3p8z</t>
  </si>
  <si>
    <t>5d26</t>
  </si>
  <si>
    <t>5e7n</t>
  </si>
  <si>
    <t>5fso</t>
  </si>
  <si>
    <t>6dsp</t>
  </si>
  <si>
    <t>6eed</t>
  </si>
  <si>
    <t>6hpw</t>
  </si>
  <si>
    <t>1dzk</t>
  </si>
  <si>
    <t>1lgt</t>
  </si>
  <si>
    <t>1m2q</t>
  </si>
  <si>
    <t>2e7f</t>
  </si>
  <si>
    <t>2ewb</t>
  </si>
  <si>
    <t>2flr</t>
  </si>
  <si>
    <t>2p7a</t>
  </si>
  <si>
    <t>2wed</t>
  </si>
  <si>
    <t>2yay</t>
  </si>
  <si>
    <t>3c8b</t>
  </si>
  <si>
    <t>3cke</t>
  </si>
  <si>
    <t>3v2n</t>
  </si>
  <si>
    <t>4gah</t>
  </si>
  <si>
    <t>4kxn</t>
  </si>
  <si>
    <t>4kzq</t>
  </si>
  <si>
    <t>4l19</t>
  </si>
  <si>
    <t>4r5t</t>
  </si>
  <si>
    <t>5efh</t>
  </si>
  <si>
    <t>6mlo</t>
  </si>
  <si>
    <t>1g32</t>
  </si>
  <si>
    <t>1m2p</t>
  </si>
  <si>
    <t>1o2z</t>
  </si>
  <si>
    <t>2qnq</t>
  </si>
  <si>
    <t>4kao</t>
  </si>
  <si>
    <t>4m7j</t>
  </si>
  <si>
    <t>4tqn</t>
  </si>
  <si>
    <t>5f1x</t>
  </si>
  <si>
    <t>5kax</t>
  </si>
  <si>
    <t>6b4d</t>
  </si>
  <si>
    <t>6hq7</t>
  </si>
  <si>
    <t>1nc1</t>
  </si>
  <si>
    <t>1x8r</t>
  </si>
  <si>
    <t>2fgv</t>
  </si>
  <si>
    <t>2p2a</t>
  </si>
  <si>
    <t>2wvt</t>
  </si>
  <si>
    <t>3qfy</t>
  </si>
  <si>
    <t>4ayp</t>
  </si>
  <si>
    <t>4hp0</t>
  </si>
  <si>
    <t>4k4j</t>
  </si>
  <si>
    <t>6fmj</t>
  </si>
  <si>
    <t>6ugn</t>
  </si>
  <si>
    <t>6j72</t>
  </si>
  <si>
    <t>2c97</t>
  </si>
  <si>
    <t>2fqt</t>
  </si>
  <si>
    <t>2zym</t>
  </si>
  <si>
    <t>4zx1</t>
  </si>
  <si>
    <t>5nk9</t>
  </si>
  <si>
    <t>5u49</t>
  </si>
  <si>
    <t>1u0g</t>
  </si>
  <si>
    <t>1zs0</t>
  </si>
  <si>
    <t>2r75</t>
  </si>
  <si>
    <t>3arw</t>
  </si>
  <si>
    <t>4f6u</t>
  </si>
  <si>
    <t>5dit</t>
  </si>
  <si>
    <t>5ftg</t>
  </si>
  <si>
    <t>5wxh</t>
  </si>
  <si>
    <t>6eq3</t>
  </si>
  <si>
    <t>6g98</t>
  </si>
  <si>
    <t>6guk</t>
  </si>
  <si>
    <t>6mu3</t>
  </si>
  <si>
    <t>1ppc</t>
  </si>
  <si>
    <t>2i4j</t>
  </si>
  <si>
    <t>4o04</t>
  </si>
  <si>
    <t>5nwi</t>
  </si>
  <si>
    <t>6ugp</t>
  </si>
  <si>
    <t>1d6v</t>
  </si>
  <si>
    <t>1k1o</t>
  </si>
  <si>
    <t>1ndy</t>
  </si>
  <si>
    <t>1yc1</t>
  </si>
  <si>
    <t>3bkl</t>
  </si>
  <si>
    <t>3hk1</t>
  </si>
  <si>
    <t>4aq4</t>
  </si>
  <si>
    <t>4b9k</t>
  </si>
  <si>
    <t>4fht</t>
  </si>
  <si>
    <t>4pfu</t>
  </si>
  <si>
    <t>5fnt</t>
  </si>
  <si>
    <t>6r8l</t>
  </si>
  <si>
    <t>1xhy</t>
  </si>
  <si>
    <t>3c8a</t>
  </si>
  <si>
    <t>3w9r</t>
  </si>
  <si>
    <t>4q6e</t>
  </si>
  <si>
    <t>1iy7</t>
  </si>
  <si>
    <t>1tq4</t>
  </si>
  <si>
    <t>1v2k</t>
  </si>
  <si>
    <t>2bt9</t>
  </si>
  <si>
    <t>2qbu</t>
  </si>
  <si>
    <t>3u5l</t>
  </si>
  <si>
    <t>4wrb</t>
  </si>
  <si>
    <t>5u0z</t>
  </si>
  <si>
    <t>1owe</t>
  </si>
  <si>
    <t>1sqt</t>
  </si>
  <si>
    <t>2aj8</t>
  </si>
  <si>
    <t>4ad2</t>
  </si>
  <si>
    <t>4k6i</t>
  </si>
  <si>
    <t>4ufi</t>
  </si>
  <si>
    <t>3s8n</t>
  </si>
  <si>
    <t>3sug</t>
  </si>
  <si>
    <t>4cg9</t>
  </si>
  <si>
    <t>4mul</t>
  </si>
  <si>
    <t>4ymb</t>
  </si>
  <si>
    <t>5en3</t>
  </si>
  <si>
    <t>5vyy</t>
  </si>
  <si>
    <t>1l8g</t>
  </si>
  <si>
    <t>2xda</t>
  </si>
  <si>
    <t>3acl</t>
  </si>
  <si>
    <t>3ip5</t>
  </si>
  <si>
    <t>3lpp</t>
  </si>
  <si>
    <t>3p2e</t>
  </si>
  <si>
    <t>3pd9</t>
  </si>
  <si>
    <t>4bqg</t>
  </si>
  <si>
    <t>4m0e</t>
  </si>
  <si>
    <t>4mdn</t>
  </si>
  <si>
    <t>4nja</t>
  </si>
  <si>
    <t>6eiz</t>
  </si>
  <si>
    <t>6gjn</t>
  </si>
  <si>
    <t>6hgi</t>
  </si>
  <si>
    <t>1m7d</t>
  </si>
  <si>
    <t>4w9j</t>
  </si>
  <si>
    <t>5wa8</t>
  </si>
  <si>
    <t>5y12</t>
  </si>
  <si>
    <t>6qr4</t>
  </si>
  <si>
    <t>3vh9</t>
  </si>
  <si>
    <t>5lwd</t>
  </si>
  <si>
    <t>6eir</t>
  </si>
  <si>
    <t>6hh3</t>
  </si>
  <si>
    <t>6i61</t>
  </si>
  <si>
    <t>1gnm</t>
  </si>
  <si>
    <t>2o4z</t>
  </si>
  <si>
    <t>2zdn</t>
  </si>
  <si>
    <t>3rf4</t>
  </si>
  <si>
    <t>4bcp</t>
  </si>
  <si>
    <t>1wcq</t>
  </si>
  <si>
    <t>3bgz</t>
  </si>
  <si>
    <t>3su4</t>
  </si>
  <si>
    <t>4r4t</t>
  </si>
  <si>
    <t>4ua8</t>
  </si>
  <si>
    <t>4wiv</t>
  </si>
  <si>
    <t>5oku</t>
  </si>
  <si>
    <t>6f1n</t>
  </si>
  <si>
    <t>1pbq</t>
  </si>
  <si>
    <t>2j94</t>
  </si>
  <si>
    <t>3bfu</t>
  </si>
  <si>
    <t>4f0c</t>
  </si>
  <si>
    <t>4r4i</t>
  </si>
  <si>
    <t>6ugr</t>
  </si>
  <si>
    <t>1w3l</t>
  </si>
  <si>
    <t>2aog</t>
  </si>
  <si>
    <t>4djw</t>
  </si>
  <si>
    <t>4q99</t>
  </si>
  <si>
    <t>4rd6</t>
  </si>
  <si>
    <t>4zb6</t>
  </si>
  <si>
    <t>5ia1</t>
  </si>
  <si>
    <t>5ix0</t>
  </si>
  <si>
    <t>5lz7</t>
  </si>
  <si>
    <t>5nz4</t>
  </si>
  <si>
    <t>2xyt</t>
  </si>
  <si>
    <t>3f48</t>
  </si>
  <si>
    <t>3h8b</t>
  </si>
  <si>
    <t>3v2q</t>
  </si>
  <si>
    <t>4d8z</t>
  </si>
  <si>
    <t>4lj5</t>
  </si>
  <si>
    <t>4n7u</t>
  </si>
  <si>
    <t>4r06</t>
  </si>
  <si>
    <t>5za8</t>
  </si>
  <si>
    <t>6elo</t>
  </si>
  <si>
    <t>6o5a</t>
  </si>
  <si>
    <t>1d4p</t>
  </si>
  <si>
    <t>1lag</t>
  </si>
  <si>
    <t>1wdn</t>
  </si>
  <si>
    <t>1wm1</t>
  </si>
  <si>
    <t>2oi2</t>
  </si>
  <si>
    <t>2q89</t>
  </si>
  <si>
    <t>2vrj</t>
  </si>
  <si>
    <t>3ebl</t>
  </si>
  <si>
    <t>3k5v</t>
  </si>
  <si>
    <t>3t70</t>
  </si>
  <si>
    <t>4e1k</t>
  </si>
  <si>
    <t>4eor</t>
  </si>
  <si>
    <t>4etz</t>
  </si>
  <si>
    <t>4oag</t>
  </si>
  <si>
    <t>4pow</t>
  </si>
  <si>
    <t>4q08</t>
  </si>
  <si>
    <t>5d25</t>
  </si>
  <si>
    <t>5dhu</t>
  </si>
  <si>
    <t>5htl</t>
  </si>
  <si>
    <t>6qgg</t>
  </si>
  <si>
    <t>1nja</t>
  </si>
  <si>
    <t>2bal</t>
  </si>
  <si>
    <t>2pvu</t>
  </si>
  <si>
    <t>3q44</t>
  </si>
  <si>
    <t>3u93</t>
  </si>
  <si>
    <t>3uew</t>
  </si>
  <si>
    <t>4cpy</t>
  </si>
  <si>
    <t>4d1j</t>
  </si>
  <si>
    <t>4der</t>
  </si>
  <si>
    <t>5gmh</t>
  </si>
  <si>
    <t>5wij</t>
  </si>
  <si>
    <t>1w3j</t>
  </si>
  <si>
    <t>2wnc</t>
  </si>
  <si>
    <t>2zb1</t>
  </si>
  <si>
    <t>3ebh</t>
  </si>
  <si>
    <t>3w9k</t>
  </si>
  <si>
    <t>5ekm</t>
  </si>
  <si>
    <t>5meh</t>
  </si>
  <si>
    <t>6pvw</t>
  </si>
  <si>
    <t>6rot</t>
  </si>
  <si>
    <t>6upj</t>
  </si>
  <si>
    <t>1ex8</t>
  </si>
  <si>
    <t>2qbr</t>
  </si>
  <si>
    <t>4nbl</t>
  </si>
  <si>
    <t>4zvi</t>
  </si>
  <si>
    <t>5mrb</t>
  </si>
  <si>
    <t>5nk7</t>
  </si>
  <si>
    <t>5u4d</t>
  </si>
  <si>
    <t>1w9v</t>
  </si>
  <si>
    <t>1xq0</t>
  </si>
  <si>
    <t>3cj5</t>
  </si>
  <si>
    <t>3zk6</t>
  </si>
  <si>
    <t>4muf</t>
  </si>
  <si>
    <t>4z0k</t>
  </si>
  <si>
    <t>5kbe</t>
  </si>
  <si>
    <t>5m04</t>
  </si>
  <si>
    <t>6d5j</t>
  </si>
  <si>
    <t>1cbx</t>
  </si>
  <si>
    <t>1gjc</t>
  </si>
  <si>
    <t>2j7f</t>
  </si>
  <si>
    <t>2p09</t>
  </si>
  <si>
    <t>3ckp</t>
  </si>
  <si>
    <t>3ctt</t>
  </si>
  <si>
    <t>3ed0</t>
  </si>
  <si>
    <t>3fvh</t>
  </si>
  <si>
    <t>3rt8</t>
  </si>
  <si>
    <t>5ivv</t>
  </si>
  <si>
    <t>5lz5</t>
  </si>
  <si>
    <t>5vcz</t>
  </si>
  <si>
    <t>6cvf</t>
  </si>
  <si>
    <t>1ela</t>
  </si>
  <si>
    <t>1o2o</t>
  </si>
  <si>
    <t>3oku</t>
  </si>
  <si>
    <t>3t6b</t>
  </si>
  <si>
    <t>3v2p</t>
  </si>
  <si>
    <t>5ant</t>
  </si>
  <si>
    <t>5d3x</t>
  </si>
  <si>
    <t>5ucj</t>
  </si>
  <si>
    <t>5xo7</t>
  </si>
  <si>
    <t>1gx8</t>
  </si>
  <si>
    <t>1hbv</t>
  </si>
  <si>
    <t>1hms</t>
  </si>
  <si>
    <t>2qpq</t>
  </si>
  <si>
    <t>2w9h</t>
  </si>
  <si>
    <t>2zdk</t>
  </si>
  <si>
    <t>3qlm</t>
  </si>
  <si>
    <t>5d0r</t>
  </si>
  <si>
    <t>5vb6</t>
  </si>
  <si>
    <t>6u8b</t>
  </si>
  <si>
    <t>2hkf</t>
  </si>
  <si>
    <t>4yyt</t>
  </si>
  <si>
    <t>5nya</t>
  </si>
  <si>
    <t>5v7a</t>
  </si>
  <si>
    <t>6equ</t>
  </si>
  <si>
    <t>4q4p</t>
  </si>
  <si>
    <t>5nze</t>
  </si>
  <si>
    <t>6csq</t>
  </si>
  <si>
    <t>6gf9</t>
  </si>
  <si>
    <t>6hoq</t>
  </si>
  <si>
    <t>1g7v</t>
  </si>
  <si>
    <t>1i7z</t>
  </si>
  <si>
    <t>1igb</t>
  </si>
  <si>
    <t>1usk</t>
  </si>
  <si>
    <t>1yvm</t>
  </si>
  <si>
    <t>2y8c</t>
  </si>
  <si>
    <t>2zdl</t>
  </si>
  <si>
    <t>3arq</t>
  </si>
  <si>
    <t>3k1j</t>
  </si>
  <si>
    <t>3kmc</t>
  </si>
  <si>
    <t>3s72</t>
  </si>
  <si>
    <t>3tf6</t>
  </si>
  <si>
    <t>3zll</t>
  </si>
  <si>
    <t>4cga</t>
  </si>
  <si>
    <t>4eu0</t>
  </si>
  <si>
    <t>4je7</t>
  </si>
  <si>
    <t>4mss</t>
  </si>
  <si>
    <t>4xy8</t>
  </si>
  <si>
    <t>5g61</t>
  </si>
  <si>
    <t>5hz8</t>
  </si>
  <si>
    <t>5l8y</t>
  </si>
  <si>
    <t>5uk8</t>
  </si>
  <si>
    <t>6f92</t>
  </si>
  <si>
    <t>6g5u</t>
  </si>
  <si>
    <t>6gvz</t>
  </si>
  <si>
    <t>6idb</t>
  </si>
  <si>
    <t>1syh</t>
  </si>
  <si>
    <t>2cgf</t>
  </si>
  <si>
    <t>2qnp</t>
  </si>
  <si>
    <t>2xxx</t>
  </si>
  <si>
    <t>2zdm</t>
  </si>
  <si>
    <t>3k5x</t>
  </si>
  <si>
    <t>3r17</t>
  </si>
  <si>
    <t>5ihh</t>
  </si>
  <si>
    <t>5jxn</t>
  </si>
  <si>
    <t>5v79</t>
  </si>
  <si>
    <t>6i65</t>
  </si>
  <si>
    <t>6py0</t>
  </si>
  <si>
    <t>1o5a</t>
  </si>
  <si>
    <t>2j78</t>
  </si>
  <si>
    <t>3d2e</t>
  </si>
  <si>
    <t>4ufh</t>
  </si>
  <si>
    <t>5x62</t>
  </si>
  <si>
    <t>6eiq</t>
  </si>
  <si>
    <t>6j1l</t>
  </si>
  <si>
    <t>1fh9</t>
  </si>
  <si>
    <t>2b07</t>
  </si>
  <si>
    <t>2fqo</t>
  </si>
  <si>
    <t>4d3h</t>
  </si>
  <si>
    <t>4ge1</t>
  </si>
  <si>
    <t>4q4r</t>
  </si>
  <si>
    <t>6eeo</t>
  </si>
  <si>
    <t>6g9u</t>
  </si>
  <si>
    <t>6m8q</t>
  </si>
  <si>
    <t>6rtw</t>
  </si>
  <si>
    <t>2jh5</t>
  </si>
  <si>
    <t>2pvm</t>
  </si>
  <si>
    <t>3pfp</t>
  </si>
  <si>
    <t>4da5</t>
  </si>
  <si>
    <t>4ea2</t>
  </si>
  <si>
    <t>4jfk</t>
  </si>
  <si>
    <t>4q3u</t>
  </si>
  <si>
    <t>5ivy</t>
  </si>
  <si>
    <t>5ny1</t>
  </si>
  <si>
    <t>5w44</t>
  </si>
  <si>
    <t>6hqy</t>
  </si>
  <si>
    <t>6qr3</t>
  </si>
  <si>
    <t>3qw5</t>
  </si>
  <si>
    <t>4kwo</t>
  </si>
  <si>
    <t>5fut</t>
  </si>
  <si>
    <t>5jss</t>
  </si>
  <si>
    <t>1m2r</t>
  </si>
  <si>
    <t>1r5y</t>
  </si>
  <si>
    <t>1ro6</t>
  </si>
  <si>
    <t>2xd9</t>
  </si>
  <si>
    <t>2xdx</t>
  </si>
  <si>
    <t>3o8p</t>
  </si>
  <si>
    <t>3pd8</t>
  </si>
  <si>
    <t>4m0y</t>
  </si>
  <si>
    <t>4n07</t>
  </si>
  <si>
    <t>4ymh</t>
  </si>
  <si>
    <t>5dbm</t>
  </si>
  <si>
    <t>5efj</t>
  </si>
  <si>
    <t>5iwg</t>
  </si>
  <si>
    <t>5uc4</t>
  </si>
  <si>
    <t>5vb5</t>
  </si>
  <si>
    <t>6epy</t>
  </si>
  <si>
    <t>6qi7</t>
  </si>
  <si>
    <t>1j01</t>
  </si>
  <si>
    <t>3cm2</t>
  </si>
  <si>
    <t>3s78</t>
  </si>
  <si>
    <t>3tfp</t>
  </si>
  <si>
    <t>4mhy</t>
  </si>
  <si>
    <t>4mq6</t>
  </si>
  <si>
    <t>4rd3</t>
  </si>
  <si>
    <t>4zji</t>
  </si>
  <si>
    <t>5j8u</t>
  </si>
  <si>
    <t>5mes</t>
  </si>
  <si>
    <t>6b4l</t>
  </si>
  <si>
    <t>6np3</t>
  </si>
  <si>
    <t>1f4g</t>
  </si>
  <si>
    <t>1gpn</t>
  </si>
  <si>
    <t>1rpj</t>
  </si>
  <si>
    <t>2wnj</t>
  </si>
  <si>
    <t>3g3r</t>
  </si>
  <si>
    <t>3gsm</t>
  </si>
  <si>
    <t>4q3t</t>
  </si>
  <si>
    <t>5yyf</t>
  </si>
  <si>
    <t>6fe0</t>
  </si>
  <si>
    <t>6ql1</t>
  </si>
  <si>
    <t>1dl7</t>
  </si>
  <si>
    <t>3bft</t>
  </si>
  <si>
    <t>3mho</t>
  </si>
  <si>
    <t>3nw3</t>
  </si>
  <si>
    <t>3s0b</t>
  </si>
  <si>
    <t>4hw3</t>
  </si>
  <si>
    <t>5cu4</t>
  </si>
  <si>
    <t>5i2f</t>
  </si>
  <si>
    <t>5nw2</t>
  </si>
  <si>
    <t>5tuo</t>
  </si>
  <si>
    <t>5vd0</t>
  </si>
  <si>
    <t>6ftw</t>
  </si>
  <si>
    <t>6q54</t>
  </si>
  <si>
    <t>2weg</t>
  </si>
  <si>
    <t>3bwj</t>
  </si>
  <si>
    <t>4kzu</t>
  </si>
  <si>
    <t>4mme</t>
  </si>
  <si>
    <t>4oc0</t>
  </si>
  <si>
    <t>4yxi</t>
  </si>
  <si>
    <t>6o5t</t>
  </si>
  <si>
    <t>6rfw</t>
  </si>
  <si>
    <t>2usn</t>
  </si>
  <si>
    <t>2xjj</t>
  </si>
  <si>
    <t>3cj4</t>
  </si>
  <si>
    <t>3hf8</t>
  </si>
  <si>
    <t>3wmc</t>
  </si>
  <si>
    <t>4zbi</t>
  </si>
  <si>
    <t>5jvi</t>
  </si>
  <si>
    <t>5t8o</t>
  </si>
  <si>
    <t>6faf</t>
  </si>
  <si>
    <t>6if0</t>
  </si>
  <si>
    <t>6nyv</t>
  </si>
  <si>
    <t>1g74</t>
  </si>
  <si>
    <t>1k9s</t>
  </si>
  <si>
    <t>1qy1</t>
  </si>
  <si>
    <t>1zhy</t>
  </si>
  <si>
    <t>2h4g</t>
  </si>
  <si>
    <t>2nn7</t>
  </si>
  <si>
    <t>2nt7</t>
  </si>
  <si>
    <t>2oxy</t>
  </si>
  <si>
    <t>2zft</t>
  </si>
  <si>
    <t>3bva</t>
  </si>
  <si>
    <t>3dx3</t>
  </si>
  <si>
    <t>3hzv</t>
  </si>
  <si>
    <t>3o9p</t>
  </si>
  <si>
    <t>3uo4</t>
  </si>
  <si>
    <t>4dko</t>
  </si>
  <si>
    <t>4dkr</t>
  </si>
  <si>
    <t>4uj1</t>
  </si>
  <si>
    <t>4zeb</t>
  </si>
  <si>
    <t>5g60</t>
  </si>
  <si>
    <t>5nw0</t>
  </si>
  <si>
    <t>6iez</t>
  </si>
  <si>
    <t>2p7g</t>
  </si>
  <si>
    <t>3wtj</t>
  </si>
  <si>
    <t>1drv</t>
  </si>
  <si>
    <t>1o3l</t>
  </si>
  <si>
    <t>2h21</t>
  </si>
  <si>
    <t>2zfs</t>
  </si>
  <si>
    <t>3d0b</t>
  </si>
  <si>
    <t>3fuz</t>
  </si>
  <si>
    <t>3jvs</t>
  </si>
  <si>
    <t>3sr4</t>
  </si>
  <si>
    <t>4a4v</t>
  </si>
  <si>
    <t>4aqh</t>
  </si>
  <si>
    <t>4ht2</t>
  </si>
  <si>
    <t>4leq</t>
  </si>
  <si>
    <t>4pv5</t>
  </si>
  <si>
    <t>4rfr</t>
  </si>
  <si>
    <t>4uac</t>
  </si>
  <si>
    <t>4w9k</t>
  </si>
  <si>
    <t>5cqu</t>
  </si>
  <si>
    <t>6gfs</t>
  </si>
  <si>
    <t>6u8o</t>
  </si>
  <si>
    <t>1dhj</t>
  </si>
  <si>
    <t>1hmr</t>
  </si>
  <si>
    <t>1hp5</t>
  </si>
  <si>
    <t>1n4h</t>
  </si>
  <si>
    <t>1yc4</t>
  </si>
  <si>
    <t>1yda</t>
  </si>
  <si>
    <t>2bok</t>
  </si>
  <si>
    <t>2xxr</t>
  </si>
  <si>
    <t>3s0e</t>
  </si>
  <si>
    <t>4iue</t>
  </si>
  <si>
    <t>4og3</t>
  </si>
  <si>
    <t>5sym</t>
  </si>
  <si>
    <t>5tpx</t>
  </si>
  <si>
    <t>6e5t</t>
  </si>
  <si>
    <t>2zq2</t>
  </si>
  <si>
    <t>4db7</t>
  </si>
  <si>
    <t>4lbu</t>
  </si>
  <si>
    <t>5oaj</t>
  </si>
  <si>
    <t>6f3b</t>
  </si>
  <si>
    <t>1sld</t>
  </si>
  <si>
    <t>2fqy</t>
  </si>
  <si>
    <t>2hzl</t>
  </si>
  <si>
    <t>2pwc</t>
  </si>
  <si>
    <t>3ove</t>
  </si>
  <si>
    <t>3qox</t>
  </si>
  <si>
    <t>3tfn</t>
  </si>
  <si>
    <t>4fs4</t>
  </si>
  <si>
    <t>5er2</t>
  </si>
  <si>
    <t>5evz</t>
  </si>
  <si>
    <t>5g1a</t>
  </si>
  <si>
    <t>5vcy</t>
  </si>
  <si>
    <t>6ecz</t>
  </si>
  <si>
    <t>1k1i</t>
  </si>
  <si>
    <t>2p7z</t>
  </si>
  <si>
    <t>3pb9</t>
  </si>
  <si>
    <t>4cd4</t>
  </si>
  <si>
    <t>1fiv</t>
  </si>
  <si>
    <t>1izi</t>
  </si>
  <si>
    <t>2pvh</t>
  </si>
  <si>
    <t>2pwr</t>
  </si>
  <si>
    <t>3gs6</t>
  </si>
  <si>
    <t>3t8v</t>
  </si>
  <si>
    <t>4qnb</t>
  </si>
  <si>
    <t>4xas</t>
  </si>
  <si>
    <t>5ew0</t>
  </si>
  <si>
    <t>5l4i</t>
  </si>
  <si>
    <t>5vja</t>
  </si>
  <si>
    <t>6fag</t>
  </si>
  <si>
    <t>1g7g</t>
  </si>
  <si>
    <t>1jzs</t>
  </si>
  <si>
    <t>2euk</t>
  </si>
  <si>
    <t>2f7p</t>
  </si>
  <si>
    <t>2j4g</t>
  </si>
  <si>
    <t>2jdp</t>
  </si>
  <si>
    <t>2wly</t>
  </si>
  <si>
    <t>3dln</t>
  </si>
  <si>
    <t>3ip6</t>
  </si>
  <si>
    <t>3lxe</t>
  </si>
  <si>
    <t>3v3q</t>
  </si>
  <si>
    <t>4dkq</t>
  </si>
  <si>
    <t>4h75</t>
  </si>
  <si>
    <t>4mr6</t>
  </si>
  <si>
    <t>4oc1</t>
  </si>
  <si>
    <t>4x8o</t>
  </si>
  <si>
    <t>4zzd</t>
  </si>
  <si>
    <t>5i88</t>
  </si>
  <si>
    <t>5l7e</t>
  </si>
  <si>
    <t>5nw1</t>
  </si>
  <si>
    <t>5z7j</t>
  </si>
  <si>
    <t>6d5g</t>
  </si>
  <si>
    <t>6eis</t>
  </si>
  <si>
    <t>6i17</t>
  </si>
  <si>
    <t>5o87</t>
  </si>
  <si>
    <t>6d19</t>
  </si>
  <si>
    <t>6fsy</t>
  </si>
  <si>
    <t>1ii5</t>
  </si>
  <si>
    <t>2ews</t>
  </si>
  <si>
    <t>2j7b</t>
  </si>
  <si>
    <t>2jgs</t>
  </si>
  <si>
    <t>2vwc</t>
  </si>
  <si>
    <t>3ljo</t>
  </si>
  <si>
    <t>3ozp</t>
  </si>
  <si>
    <t>4btk</t>
  </si>
  <si>
    <t>4er1</t>
  </si>
  <si>
    <t>4gfo</t>
  </si>
  <si>
    <t>4mpn</t>
  </si>
  <si>
    <t>4rd0</t>
  </si>
  <si>
    <t>6eqv</t>
  </si>
  <si>
    <t>6g38</t>
  </si>
  <si>
    <t>2x7t</t>
  </si>
  <si>
    <t>2yfe</t>
  </si>
  <si>
    <t>3f8f</t>
  </si>
  <si>
    <t>4k77</t>
  </si>
  <si>
    <t>4lyw</t>
  </si>
  <si>
    <t>4xip</t>
  </si>
  <si>
    <t>5jt9</t>
  </si>
  <si>
    <t>6b97</t>
  </si>
  <si>
    <t>6elp</t>
  </si>
  <si>
    <t>1lcp</t>
  </si>
  <si>
    <t>1sln</t>
  </si>
  <si>
    <t>2b1g</t>
  </si>
  <si>
    <t>2d3z</t>
  </si>
  <si>
    <t>2za0</t>
  </si>
  <si>
    <t>3b26</t>
  </si>
  <si>
    <t>3fee</t>
  </si>
  <si>
    <t>5i2e</t>
  </si>
  <si>
    <t>5ko1</t>
  </si>
  <si>
    <t>5nk8</t>
  </si>
  <si>
    <t>2j75</t>
  </si>
  <si>
    <t>3mzc</t>
  </si>
  <si>
    <t>4yha</t>
  </si>
  <si>
    <t>6cwn</t>
  </si>
  <si>
    <t>1cps</t>
  </si>
  <si>
    <t>1elc</t>
  </si>
  <si>
    <t>1pxp</t>
  </si>
  <si>
    <t>1wur</t>
  </si>
  <si>
    <t>2xj7</t>
  </si>
  <si>
    <t>2yz3</t>
  </si>
  <si>
    <t>3pwd</t>
  </si>
  <si>
    <t>3zj6</t>
  </si>
  <si>
    <t>4v27</t>
  </si>
  <si>
    <t>5cy9</t>
  </si>
  <si>
    <t>5nxi</t>
  </si>
  <si>
    <t>5wyx</t>
  </si>
  <si>
    <t>6dar</t>
  </si>
  <si>
    <t>6idg</t>
  </si>
  <si>
    <t>3g19</t>
  </si>
  <si>
    <t>5fho</t>
  </si>
  <si>
    <t>5op5</t>
  </si>
  <si>
    <t>6b1k</t>
  </si>
  <si>
    <t>6bbx</t>
  </si>
  <si>
    <t>6plf</t>
  </si>
  <si>
    <t>2fqw</t>
  </si>
  <si>
    <t>2iwx</t>
  </si>
  <si>
    <t>2qbs</t>
  </si>
  <si>
    <t>3o75</t>
  </si>
  <si>
    <t>3su1</t>
  </si>
  <si>
    <t>3zhx</t>
  </si>
  <si>
    <t>4ca8</t>
  </si>
  <si>
    <t>4ew2</t>
  </si>
  <si>
    <t>5o4f</t>
  </si>
  <si>
    <t>6ayi</t>
  </si>
  <si>
    <t>2jew</t>
  </si>
  <si>
    <t>2xn5</t>
  </si>
  <si>
    <t>5a6x</t>
  </si>
  <si>
    <t>5fs5</t>
  </si>
  <si>
    <t>5yhe</t>
  </si>
  <si>
    <t>5z66</t>
  </si>
  <si>
    <t>1eld</t>
  </si>
  <si>
    <t>1f3e</t>
  </si>
  <si>
    <t>1koj</t>
  </si>
  <si>
    <t>1nki</t>
  </si>
  <si>
    <t>2a5s</t>
  </si>
  <si>
    <t>2evl</t>
  </si>
  <si>
    <t>2oxx</t>
  </si>
  <si>
    <t>2py4</t>
  </si>
  <si>
    <t>3eko</t>
  </si>
  <si>
    <t>3hzk</t>
  </si>
  <si>
    <t>3mhi</t>
  </si>
  <si>
    <t>3pck</t>
  </si>
  <si>
    <t>3pgu</t>
  </si>
  <si>
    <t>3t60</t>
  </si>
  <si>
    <t>3t64</t>
  </si>
  <si>
    <t>4ewn</t>
  </si>
  <si>
    <t>4f09</t>
  </si>
  <si>
    <t>4io2</t>
  </si>
  <si>
    <t>4jyc</t>
  </si>
  <si>
    <t>4jz1</t>
  </si>
  <si>
    <t>4m13</t>
  </si>
  <si>
    <t>4m14</t>
  </si>
  <si>
    <t>4o2p</t>
  </si>
  <si>
    <t>5g17</t>
  </si>
  <si>
    <t>5g5v</t>
  </si>
  <si>
    <t>5nvv</t>
  </si>
  <si>
    <t>6ebe</t>
  </si>
  <si>
    <t>6i67</t>
  </si>
  <si>
    <t>6n9l</t>
  </si>
  <si>
    <t>6rfn</t>
  </si>
  <si>
    <t>2f94</t>
  </si>
  <si>
    <t>4cd5</t>
  </si>
  <si>
    <t>4pvy</t>
  </si>
  <si>
    <t>5odx</t>
  </si>
  <si>
    <t>5op4</t>
  </si>
  <si>
    <t>5tt3</t>
  </si>
  <si>
    <t>6ghh</t>
  </si>
  <si>
    <t>1rbp</t>
  </si>
  <si>
    <t>2jdu</t>
  </si>
  <si>
    <t>2vpn</t>
  </si>
  <si>
    <t>2xc0</t>
  </si>
  <si>
    <t>3aqt</t>
  </si>
  <si>
    <t>3gst</t>
  </si>
  <si>
    <t>3l4v</t>
  </si>
  <si>
    <t>3l4z</t>
  </si>
  <si>
    <t>4djv</t>
  </si>
  <si>
    <t>4flp</t>
  </si>
  <si>
    <t>4i74</t>
  </si>
  <si>
    <t>4o0a</t>
  </si>
  <si>
    <t>5o58</t>
  </si>
  <si>
    <t>5vb7</t>
  </si>
  <si>
    <t>5wa5</t>
  </si>
  <si>
    <t>5ya5</t>
  </si>
  <si>
    <t>5zhl</t>
  </si>
  <si>
    <t>6fo5</t>
  </si>
  <si>
    <t>6qr9</t>
  </si>
  <si>
    <t>1wvj</t>
  </si>
  <si>
    <t>4pum</t>
  </si>
  <si>
    <t>4r5b</t>
  </si>
  <si>
    <t>4w9h</t>
  </si>
  <si>
    <t>5am6</t>
  </si>
  <si>
    <t>5ia0</t>
  </si>
  <si>
    <t>5js3</t>
  </si>
  <si>
    <t>1usi</t>
  </si>
  <si>
    <t>2x91</t>
  </si>
  <si>
    <t>2zc9</t>
  </si>
  <si>
    <t>2zgx</t>
  </si>
  <si>
    <t>3dgo</t>
  </si>
  <si>
    <t>3fzy</t>
  </si>
  <si>
    <t>3m67</t>
  </si>
  <si>
    <t>3oim</t>
  </si>
  <si>
    <t>4ca6</t>
  </si>
  <si>
    <t>4ew3</t>
  </si>
  <si>
    <t>4f9y</t>
  </si>
  <si>
    <t>4lxz</t>
  </si>
  <si>
    <t>5j27</t>
  </si>
  <si>
    <t>5nk2</t>
  </si>
  <si>
    <t>5za9</t>
  </si>
  <si>
    <t>6i66</t>
  </si>
  <si>
    <t>6i8y</t>
  </si>
  <si>
    <t>6qqz</t>
  </si>
  <si>
    <t>3ikd</t>
  </si>
  <si>
    <t>4cwt</t>
  </si>
  <si>
    <t>6faa</t>
  </si>
  <si>
    <t>2on6</t>
  </si>
  <si>
    <t>4pvx</t>
  </si>
  <si>
    <t>5wa9</t>
  </si>
  <si>
    <t>6f9v</t>
  </si>
  <si>
    <t>1o30</t>
  </si>
  <si>
    <t>1o3j</t>
  </si>
  <si>
    <t>1om1</t>
  </si>
  <si>
    <t>1ony</t>
  </si>
  <si>
    <t>1qb1</t>
  </si>
  <si>
    <t>3fas</t>
  </si>
  <si>
    <t>3fvn</t>
  </si>
  <si>
    <t>3m40</t>
  </si>
  <si>
    <t>4cwp</t>
  </si>
  <si>
    <t>4loi</t>
  </si>
  <si>
    <t>4x48</t>
  </si>
  <si>
    <t>5ayt</t>
  </si>
  <si>
    <t>5fh8</t>
  </si>
  <si>
    <t>5nvw</t>
  </si>
  <si>
    <t>6g2o</t>
  </si>
  <si>
    <t>3gcu</t>
  </si>
  <si>
    <t>5yh8</t>
  </si>
  <si>
    <t>5zaf</t>
  </si>
  <si>
    <t>6g7a</t>
  </si>
  <si>
    <t>6sbt</t>
  </si>
  <si>
    <t>2rcb</t>
  </si>
  <si>
    <t>3su0</t>
  </si>
  <si>
    <t>4ogj</t>
  </si>
  <si>
    <t>5y94</t>
  </si>
  <si>
    <t>6s4n</t>
  </si>
  <si>
    <t>1fl3</t>
  </si>
  <si>
    <t>1nq7</t>
  </si>
  <si>
    <t>1p1n</t>
  </si>
  <si>
    <t>2xhm</t>
  </si>
  <si>
    <t>3c88</t>
  </si>
  <si>
    <t>3fx6</t>
  </si>
  <si>
    <t>3s2v</t>
  </si>
  <si>
    <t>5j8m</t>
  </si>
  <si>
    <t>5nk6</t>
  </si>
  <si>
    <t>6i62</t>
  </si>
  <si>
    <t>6np2</t>
  </si>
  <si>
    <t>2uwp</t>
  </si>
  <si>
    <t>5zae</t>
  </si>
  <si>
    <t>1drk</t>
  </si>
  <si>
    <t>1fhd</t>
  </si>
  <si>
    <t>1jeu</t>
  </si>
  <si>
    <t>1k1n</t>
  </si>
  <si>
    <t>1lrh</t>
  </si>
  <si>
    <t>1o38</t>
  </si>
  <si>
    <t>1uwf</t>
  </si>
  <si>
    <t>2b1i</t>
  </si>
  <si>
    <t>2c94</t>
  </si>
  <si>
    <t>2oxd</t>
  </si>
  <si>
    <t>2pym</t>
  </si>
  <si>
    <t>2rfh</t>
  </si>
  <si>
    <t>2v8w</t>
  </si>
  <si>
    <t>2xyd</t>
  </si>
  <si>
    <t>2zq0</t>
  </si>
  <si>
    <t>3dx2</t>
  </si>
  <si>
    <t>3m3x</t>
  </si>
  <si>
    <t>3s75</t>
  </si>
  <si>
    <t>4nue</t>
  </si>
  <si>
    <t>4qy3</t>
  </si>
  <si>
    <t>5exw</t>
  </si>
  <si>
    <t>5vcv</t>
  </si>
  <si>
    <t>2xnb</t>
  </si>
  <si>
    <t>6e7r</t>
  </si>
  <si>
    <t>2y5g</t>
  </si>
  <si>
    <t>3ewj</t>
  </si>
  <si>
    <t>4kn1</t>
  </si>
  <si>
    <t>5cep</t>
  </si>
  <si>
    <t>6csr</t>
  </si>
  <si>
    <t>1ele</t>
  </si>
  <si>
    <t>1g30</t>
  </si>
  <si>
    <t>1lkk</t>
  </si>
  <si>
    <t>1os5</t>
  </si>
  <si>
    <t>1q72</t>
  </si>
  <si>
    <t>1qyg</t>
  </si>
  <si>
    <t>1xk9</t>
  </si>
  <si>
    <t>1xt8</t>
  </si>
  <si>
    <t>3n76</t>
  </si>
  <si>
    <t>3pn4</t>
  </si>
  <si>
    <t>3s8o</t>
  </si>
  <si>
    <t>4k3h</t>
  </si>
  <si>
    <t>5f1v</t>
  </si>
  <si>
    <t>5ie1</t>
  </si>
  <si>
    <t>5j64</t>
  </si>
  <si>
    <t>6d5e</t>
  </si>
  <si>
    <t>6fnj</t>
  </si>
  <si>
    <t>3aid</t>
  </si>
  <si>
    <t>3pyy</t>
  </si>
  <si>
    <t>5dx4</t>
  </si>
  <si>
    <t>5fh7</t>
  </si>
  <si>
    <t>1cgl</t>
  </si>
  <si>
    <t>2zcr</t>
  </si>
  <si>
    <t>3tmk</t>
  </si>
  <si>
    <t>4mhz</t>
  </si>
  <si>
    <t>4re4</t>
  </si>
  <si>
    <t>4rvr</t>
  </si>
  <si>
    <t>5j0d</t>
  </si>
  <si>
    <t>5nih</t>
  </si>
  <si>
    <t>5vr8</t>
  </si>
  <si>
    <t>6gl9</t>
  </si>
  <si>
    <t>1xka</t>
  </si>
  <si>
    <t>3oe5</t>
  </si>
  <si>
    <t>4bco</t>
  </si>
  <si>
    <t>5z99</t>
  </si>
  <si>
    <t>6el5</t>
  </si>
  <si>
    <t>1fh8</t>
  </si>
  <si>
    <t>1jev</t>
  </si>
  <si>
    <t>1sb1</t>
  </si>
  <si>
    <t>1uz1</t>
  </si>
  <si>
    <t>2bfq</t>
  </si>
  <si>
    <t>2dri</t>
  </si>
  <si>
    <t>2f34</t>
  </si>
  <si>
    <t>2r3w</t>
  </si>
  <si>
    <t>2vk2</t>
  </si>
  <si>
    <t>3hu3</t>
  </si>
  <si>
    <t>3jya</t>
  </si>
  <si>
    <t>3l4x</t>
  </si>
  <si>
    <t>3r4n</t>
  </si>
  <si>
    <t>4g4p</t>
  </si>
  <si>
    <t>4x8v</t>
  </si>
  <si>
    <t>6e7t</t>
  </si>
  <si>
    <t>6glb</t>
  </si>
  <si>
    <t>1k1l</t>
  </si>
  <si>
    <t>3cow</t>
  </si>
  <si>
    <t>3gbb</t>
  </si>
  <si>
    <t>3uyr</t>
  </si>
  <si>
    <t>4zzx</t>
  </si>
  <si>
    <t>3evd</t>
  </si>
  <si>
    <t>4bcm</t>
  </si>
  <si>
    <t>5cqt</t>
  </si>
  <si>
    <t>1k6v</t>
  </si>
  <si>
    <t>1o2j</t>
  </si>
  <si>
    <t>1pkx</t>
  </si>
  <si>
    <t>1swr</t>
  </si>
  <si>
    <t>2d3u</t>
  </si>
  <si>
    <t>2uy0</t>
  </si>
  <si>
    <t>3bl0</t>
  </si>
  <si>
    <t>3lir</t>
  </si>
  <si>
    <t>3r1v</t>
  </si>
  <si>
    <t>3uex</t>
  </si>
  <si>
    <t>3wto</t>
  </si>
  <si>
    <t>4qtl</t>
  </si>
  <si>
    <t>5d45</t>
  </si>
  <si>
    <t>5ymx</t>
  </si>
  <si>
    <t>6c9v</t>
  </si>
  <si>
    <t>6d5h</t>
  </si>
  <si>
    <t>6e7u</t>
  </si>
  <si>
    <t>6qr0</t>
  </si>
  <si>
    <t>2weo</t>
  </si>
  <si>
    <t>4f9w</t>
  </si>
  <si>
    <t>4rn4</t>
  </si>
  <si>
    <t>4xir</t>
  </si>
  <si>
    <t>1tcx</t>
  </si>
  <si>
    <t>4k9y</t>
  </si>
  <si>
    <t>4q4s</t>
  </si>
  <si>
    <t>1gvw</t>
  </si>
  <si>
    <t>1oyq</t>
  </si>
  <si>
    <t>1x8j</t>
  </si>
  <si>
    <t>3exe</t>
  </si>
  <si>
    <t>3pn1</t>
  </si>
  <si>
    <t>4cg8</t>
  </si>
  <si>
    <t>4i54</t>
  </si>
  <si>
    <t>4jyb</t>
  </si>
  <si>
    <t>4loh</t>
  </si>
  <si>
    <t>4rpn</t>
  </si>
  <si>
    <t>5cst</t>
  </si>
  <si>
    <t>5yqx</t>
  </si>
  <si>
    <t>6pi5</t>
  </si>
  <si>
    <t>3t84</t>
  </si>
  <si>
    <t>4nj9</t>
  </si>
  <si>
    <t>4xar</t>
  </si>
  <si>
    <t>5umy</t>
  </si>
  <si>
    <t>5zag</t>
  </si>
  <si>
    <t>1my4</t>
  </si>
  <si>
    <t>3hv8</t>
  </si>
  <si>
    <t>3t83</t>
  </si>
  <si>
    <t>4att</t>
  </si>
  <si>
    <t>6eif</t>
  </si>
  <si>
    <t>6j3p</t>
  </si>
  <si>
    <t>3slz</t>
  </si>
  <si>
    <t>4bcs</t>
  </si>
  <si>
    <t>4fai</t>
  </si>
  <si>
    <t>1fki</t>
  </si>
  <si>
    <t>1fpc</t>
  </si>
  <si>
    <t>1gj6</t>
  </si>
  <si>
    <t>1zoh</t>
  </si>
  <si>
    <t>2gyi</t>
  </si>
  <si>
    <t>2j7g</t>
  </si>
  <si>
    <t>2wzf</t>
  </si>
  <si>
    <t>3bbb</t>
  </si>
  <si>
    <t>3drf</t>
  </si>
  <si>
    <t>3drg</t>
  </si>
  <si>
    <t>3kdm</t>
  </si>
  <si>
    <t>3l4y</t>
  </si>
  <si>
    <t>3mhm</t>
  </si>
  <si>
    <t>3t82</t>
  </si>
  <si>
    <t>3wtm</t>
  </si>
  <si>
    <t>3wzn</t>
  </si>
  <si>
    <t>3zyu</t>
  </si>
  <si>
    <t>4b6o</t>
  </si>
  <si>
    <t>4dew</t>
  </si>
  <si>
    <t>4fcq</t>
  </si>
  <si>
    <t>4riv</t>
  </si>
  <si>
    <t>5boj</t>
  </si>
  <si>
    <t>5d47</t>
  </si>
  <si>
    <t>5edb</t>
  </si>
  <si>
    <t>5fl4</t>
  </si>
  <si>
    <t>5g2b</t>
  </si>
  <si>
    <t>5l8c</t>
  </si>
  <si>
    <t>5l9i</t>
  </si>
  <si>
    <t>5mwy</t>
  </si>
  <si>
    <t>5sz6</t>
  </si>
  <si>
    <t>6eq7</t>
  </si>
  <si>
    <t>6haz</t>
  </si>
  <si>
    <t>6hr2</t>
  </si>
  <si>
    <t>6msy</t>
  </si>
  <si>
    <t>6mub</t>
  </si>
  <si>
    <t>3nht</t>
  </si>
  <si>
    <t>6fs1</t>
  </si>
  <si>
    <t>6hay</t>
  </si>
  <si>
    <t>6hhr</t>
  </si>
  <si>
    <t>6i63</t>
  </si>
  <si>
    <t>1ypj</t>
  </si>
  <si>
    <t>2vwl</t>
  </si>
  <si>
    <t>3cdb</t>
  </si>
  <si>
    <t>3igp</t>
  </si>
  <si>
    <t>3n4b</t>
  </si>
  <si>
    <t>3pbb</t>
  </si>
  <si>
    <t>6p3v</t>
  </si>
  <si>
    <t>2vwm</t>
  </si>
  <si>
    <t>4av4</t>
  </si>
  <si>
    <t>4ql1</t>
  </si>
  <si>
    <t>5epl</t>
  </si>
  <si>
    <t>5hz9</t>
  </si>
  <si>
    <t>5vsf</t>
  </si>
  <si>
    <t>5win</t>
  </si>
  <si>
    <t>3wtl</t>
  </si>
  <si>
    <t>3wtn</t>
  </si>
  <si>
    <t>4p6x</t>
  </si>
  <si>
    <t>6qpl</t>
  </si>
  <si>
    <t>1xug</t>
  </si>
  <si>
    <t>2bq7</t>
  </si>
  <si>
    <t>2jxr</t>
  </si>
  <si>
    <t>2wer</t>
  </si>
  <si>
    <t>3ahn</t>
  </si>
  <si>
    <t>3aho</t>
  </si>
  <si>
    <t>3i4y</t>
  </si>
  <si>
    <t>3s0d</t>
  </si>
  <si>
    <t>4h3j</t>
  </si>
  <si>
    <t>5lli</t>
  </si>
  <si>
    <t>5nvx</t>
  </si>
  <si>
    <t>6as8</t>
  </si>
  <si>
    <t>6c0s</t>
  </si>
  <si>
    <t>1ui0</t>
  </si>
  <si>
    <t>3po6</t>
  </si>
  <si>
    <t>4cwq</t>
  </si>
  <si>
    <t>4zzz</t>
  </si>
  <si>
    <t>5e2r</t>
  </si>
  <si>
    <t>5uxf</t>
  </si>
  <si>
    <t>5zc5</t>
  </si>
  <si>
    <t>5zyl</t>
  </si>
  <si>
    <t>1ydd</t>
  </si>
  <si>
    <t>2f9k</t>
  </si>
  <si>
    <t>3cl0</t>
  </si>
  <si>
    <t>3ryv</t>
  </si>
  <si>
    <t>4oc5</t>
  </si>
  <si>
    <t>4qew</t>
  </si>
  <si>
    <t>4xiq</t>
  </si>
  <si>
    <t>5f5z</t>
  </si>
  <si>
    <t>5hva</t>
  </si>
  <si>
    <t>5hz5</t>
  </si>
  <si>
    <t>5mpn</t>
  </si>
  <si>
    <t>1xpz</t>
  </si>
  <si>
    <t>2hnx</t>
  </si>
  <si>
    <t>3rlp</t>
  </si>
  <si>
    <t>4emf</t>
  </si>
  <si>
    <t>5l2s</t>
  </si>
  <si>
    <t>1lpg</t>
  </si>
  <si>
    <t>1yq7</t>
  </si>
  <si>
    <t>2bz6</t>
  </si>
  <si>
    <t>3f7h</t>
  </si>
  <si>
    <t>4c1u</t>
  </si>
  <si>
    <t>4ghi</t>
  </si>
  <si>
    <t>5gsa</t>
  </si>
  <si>
    <t>5k0h</t>
  </si>
  <si>
    <t>5y8y</t>
  </si>
  <si>
    <t>5zg0</t>
  </si>
  <si>
    <t>6hrq</t>
  </si>
  <si>
    <t>2f7i</t>
  </si>
  <si>
    <t>2v57</t>
  </si>
  <si>
    <t>2wjg</t>
  </si>
  <si>
    <t>3ebi</t>
  </si>
  <si>
    <t>3hky</t>
  </si>
  <si>
    <t>3udd</t>
  </si>
  <si>
    <t>3zdg</t>
  </si>
  <si>
    <t>4azg</t>
  </si>
  <si>
    <t>4bny</t>
  </si>
  <si>
    <t>4uj2</t>
  </si>
  <si>
    <t>4w97</t>
  </si>
  <si>
    <t>4ymx</t>
  </si>
  <si>
    <t>5l9l</t>
  </si>
  <si>
    <t>5vd2</t>
  </si>
  <si>
    <t>6gxq</t>
  </si>
  <si>
    <t>6p83</t>
  </si>
  <si>
    <t>4zx4</t>
  </si>
  <si>
    <t>5ula</t>
  </si>
  <si>
    <t>5vc3</t>
  </si>
  <si>
    <t>6dpt</t>
  </si>
  <si>
    <t>6ht1</t>
  </si>
  <si>
    <t>1nz7</t>
  </si>
  <si>
    <t>1xd0</t>
  </si>
  <si>
    <t>1z95</t>
  </si>
  <si>
    <t>2pov</t>
  </si>
  <si>
    <t>2x2r</t>
  </si>
  <si>
    <t>3dx4</t>
  </si>
  <si>
    <t>3hww</t>
  </si>
  <si>
    <t>4daf</t>
  </si>
  <si>
    <t>4e0x</t>
  </si>
  <si>
    <t>5upj</t>
  </si>
  <si>
    <t>6o48</t>
  </si>
  <si>
    <t>1o3d</t>
  </si>
  <si>
    <t>2j7d</t>
  </si>
  <si>
    <t>3zc5</t>
  </si>
  <si>
    <t>4arw</t>
  </si>
  <si>
    <t>4b6p</t>
  </si>
  <si>
    <t>4kx8</t>
  </si>
  <si>
    <t>4zbf</t>
  </si>
  <si>
    <t>5lom</t>
  </si>
  <si>
    <t>5obg</t>
  </si>
  <si>
    <t>2pv1</t>
  </si>
  <si>
    <t>2vot</t>
  </si>
  <si>
    <t>3ffp</t>
  </si>
  <si>
    <t>3n7o</t>
  </si>
  <si>
    <t>4ks4</t>
  </si>
  <si>
    <t>4wov</t>
  </si>
  <si>
    <t>4xaq</t>
  </si>
  <si>
    <t>5ehr</t>
  </si>
  <si>
    <t>5my8</t>
  </si>
  <si>
    <t>6epz</t>
  </si>
  <si>
    <t>6fng</t>
  </si>
  <si>
    <t>1elb</t>
  </si>
  <si>
    <t>1fch</t>
  </si>
  <si>
    <t>1pxn</t>
  </si>
  <si>
    <t>1xr9</t>
  </si>
  <si>
    <t>1zog</t>
  </si>
  <si>
    <t>2fqx</t>
  </si>
  <si>
    <t>2qnn</t>
  </si>
  <si>
    <t>3arp</t>
  </si>
  <si>
    <t>3fql</t>
  </si>
  <si>
    <t>3n9r</t>
  </si>
  <si>
    <t>4c1t</t>
  </si>
  <si>
    <t>4ko8</t>
  </si>
  <si>
    <t>4xt2</t>
  </si>
  <si>
    <t>5hvs</t>
  </si>
  <si>
    <t>6fcj</t>
  </si>
  <si>
    <t>6mku</t>
  </si>
  <si>
    <t>6nfh</t>
  </si>
  <si>
    <t>6qr7</t>
  </si>
  <si>
    <t>1f0u</t>
  </si>
  <si>
    <t>3f3d</t>
  </si>
  <si>
    <t>4iva</t>
  </si>
  <si>
    <t>4o9w</t>
  </si>
  <si>
    <t>6u5y</t>
  </si>
  <si>
    <t>1g36</t>
  </si>
  <si>
    <t>1o2h</t>
  </si>
  <si>
    <t>2doo</t>
  </si>
  <si>
    <t>2i6b</t>
  </si>
  <si>
    <t>3el4</t>
  </si>
  <si>
    <t>3tsk</t>
  </si>
  <si>
    <t>4i9h</t>
  </si>
  <si>
    <t>4o0x</t>
  </si>
  <si>
    <t>5bv3</t>
  </si>
  <si>
    <t>5u28</t>
  </si>
  <si>
    <t>5v0n</t>
  </si>
  <si>
    <t>6g2l</t>
  </si>
  <si>
    <t>6hlx</t>
  </si>
  <si>
    <t>6htg</t>
  </si>
  <si>
    <t>6p9e</t>
  </si>
  <si>
    <t>2q63</t>
  </si>
  <si>
    <t>2xj2</t>
  </si>
  <si>
    <t>5wex</t>
  </si>
  <si>
    <t>6e5l</t>
  </si>
  <si>
    <t>1fcx</t>
  </si>
  <si>
    <t>1gi4</t>
  </si>
  <si>
    <t>1hsl</t>
  </si>
  <si>
    <t>1q7a</t>
  </si>
  <si>
    <t>1z9y</t>
  </si>
  <si>
    <t>2j7h</t>
  </si>
  <si>
    <t>3f19</t>
  </si>
  <si>
    <t>3gdt</t>
  </si>
  <si>
    <t>3nsn</t>
  </si>
  <si>
    <t>4app</t>
  </si>
  <si>
    <t>4zx3</t>
  </si>
  <si>
    <t>5am7</t>
  </si>
  <si>
    <t>5ha1</t>
  </si>
  <si>
    <t>5t9z</t>
  </si>
  <si>
    <t>6c7x</t>
  </si>
  <si>
    <t>6ndl</t>
  </si>
  <si>
    <t>2pow</t>
  </si>
  <si>
    <t>2pqb</t>
  </si>
  <si>
    <t>2xii</t>
  </si>
  <si>
    <t>3c79</t>
  </si>
  <si>
    <t>3k2f</t>
  </si>
  <si>
    <t>3mz6</t>
  </si>
  <si>
    <t>4g8n</t>
  </si>
  <si>
    <t>2yek</t>
  </si>
  <si>
    <t>3f1a</t>
  </si>
  <si>
    <t>3s77</t>
  </si>
  <si>
    <t>4av5</t>
  </si>
  <si>
    <t>4b73</t>
  </si>
  <si>
    <t>5bwc</t>
  </si>
  <si>
    <t>5i80</t>
  </si>
  <si>
    <t>5kly</t>
  </si>
  <si>
    <t>5zg3</t>
  </si>
  <si>
    <t>1gvx</t>
  </si>
  <si>
    <t>1lan</t>
  </si>
  <si>
    <t>1sw2</t>
  </si>
  <si>
    <t>2epn</t>
  </si>
  <si>
    <t>2h6t</t>
  </si>
  <si>
    <t>2hnc</t>
  </si>
  <si>
    <t>3cyz</t>
  </si>
  <si>
    <t>3dzt</t>
  </si>
  <si>
    <t>3k99</t>
  </si>
  <si>
    <t>3m35</t>
  </si>
  <si>
    <t>3m96</t>
  </si>
  <si>
    <t>3pcj</t>
  </si>
  <si>
    <t>3uz5</t>
  </si>
  <si>
    <t>4cra</t>
  </si>
  <si>
    <t>4gfm</t>
  </si>
  <si>
    <t>4o0y</t>
  </si>
  <si>
    <t>5tfx</t>
  </si>
  <si>
    <t>5we9</t>
  </si>
  <si>
    <t>6k3l</t>
  </si>
  <si>
    <t>3f8e</t>
  </si>
  <si>
    <t>4avh</t>
  </si>
  <si>
    <t>4djx</t>
  </si>
  <si>
    <t>4lxd</t>
  </si>
  <si>
    <t>1g2l</t>
  </si>
  <si>
    <t>1oyt</t>
  </si>
  <si>
    <t>2psv</t>
  </si>
  <si>
    <t>3ikg</t>
  </si>
  <si>
    <t>3n3g</t>
  </si>
  <si>
    <t>3o84</t>
  </si>
  <si>
    <t>3p3t</t>
  </si>
  <si>
    <t>4azb</t>
  </si>
  <si>
    <t>4fm7</t>
  </si>
  <si>
    <t>4ha5</t>
  </si>
  <si>
    <t>4r75</t>
  </si>
  <si>
    <t>5ad1</t>
  </si>
  <si>
    <t>5dh4</t>
  </si>
  <si>
    <t>5nxw</t>
  </si>
  <si>
    <t>5xmx</t>
  </si>
  <si>
    <t>6g3q</t>
  </si>
  <si>
    <t>6jb0</t>
  </si>
  <si>
    <t>1jet</t>
  </si>
  <si>
    <t>2ces</t>
  </si>
  <si>
    <t>2ole</t>
  </si>
  <si>
    <t>2qbw</t>
  </si>
  <si>
    <t>3gcs</t>
  </si>
  <si>
    <t>3mhl</t>
  </si>
  <si>
    <t>3p3r</t>
  </si>
  <si>
    <t>1dhi</t>
  </si>
  <si>
    <t>1mrx</t>
  </si>
  <si>
    <t>2qzr</t>
  </si>
  <si>
    <t>2xib</t>
  </si>
  <si>
    <t>3cz1</t>
  </si>
  <si>
    <t>3gc5</t>
  </si>
  <si>
    <t>3p5o</t>
  </si>
  <si>
    <t>4ly1</t>
  </si>
  <si>
    <t>4nnr</t>
  </si>
  <si>
    <t>5hvt</t>
  </si>
  <si>
    <t>6mlj</t>
  </si>
  <si>
    <t>4itp</t>
  </si>
  <si>
    <t>4xit</t>
  </si>
  <si>
    <t>6q3y</t>
  </si>
  <si>
    <t>1hii</t>
  </si>
  <si>
    <t>1kel</t>
  </si>
  <si>
    <t>2ceq</t>
  </si>
  <si>
    <t>2cgr</t>
  </si>
  <si>
    <t>2pql</t>
  </si>
  <si>
    <t>2qhz</t>
  </si>
  <si>
    <t>2yel</t>
  </si>
  <si>
    <t>3a6t</t>
  </si>
  <si>
    <t>3fl5</t>
  </si>
  <si>
    <t>3o7u</t>
  </si>
  <si>
    <t>4alx</t>
  </si>
  <si>
    <t>4m2w</t>
  </si>
  <si>
    <t>4qjx</t>
  </si>
  <si>
    <t>5cap</t>
  </si>
  <si>
    <t>5i7x</t>
  </si>
  <si>
    <t>5i7y</t>
  </si>
  <si>
    <t>5ia4</t>
  </si>
  <si>
    <t>3ccz</t>
  </si>
  <si>
    <t>4do4</t>
  </si>
  <si>
    <t>4iwz</t>
  </si>
  <si>
    <t>5xva</t>
  </si>
  <si>
    <t>6fa4</t>
  </si>
  <si>
    <t>6mji</t>
  </si>
  <si>
    <t>1o3i</t>
  </si>
  <si>
    <t>1tmn</t>
  </si>
  <si>
    <t>1zge</t>
  </si>
  <si>
    <t>2i3i</t>
  </si>
  <si>
    <t>2qi1</t>
  </si>
  <si>
    <t>2uxi</t>
  </si>
  <si>
    <t>2vvn</t>
  </si>
  <si>
    <t>3c52</t>
  </si>
  <si>
    <t>3n0n</t>
  </si>
  <si>
    <t>3r16</t>
  </si>
  <si>
    <t>4b1j</t>
  </si>
  <si>
    <t>4qyy</t>
  </si>
  <si>
    <t>4riu</t>
  </si>
  <si>
    <t>4sga</t>
  </si>
  <si>
    <t>5l7h</t>
  </si>
  <si>
    <t>6ckr</t>
  </si>
  <si>
    <t>1o1s</t>
  </si>
  <si>
    <t>3uod</t>
  </si>
  <si>
    <t>4nyf</t>
  </si>
  <si>
    <t>5tbm</t>
  </si>
  <si>
    <t>6ex1</t>
  </si>
  <si>
    <t>6i64</t>
  </si>
  <si>
    <t>1qf1</t>
  </si>
  <si>
    <t>1ydt</t>
  </si>
  <si>
    <t>2j7e</t>
  </si>
  <si>
    <t>3ipu</t>
  </si>
  <si>
    <t>3kv2</t>
  </si>
  <si>
    <t>3pww</t>
  </si>
  <si>
    <t>4c9x</t>
  </si>
  <si>
    <t>4qj0</t>
  </si>
  <si>
    <t>6c9s</t>
  </si>
  <si>
    <t>6p3t</t>
  </si>
  <si>
    <t>6s5k</t>
  </si>
  <si>
    <t>2j2u</t>
  </si>
  <si>
    <t>2r2m</t>
  </si>
  <si>
    <t>4ayq</t>
  </si>
  <si>
    <t>5w2s</t>
  </si>
  <si>
    <t>6h77</t>
  </si>
  <si>
    <t>6hly</t>
  </si>
  <si>
    <t>1uw6</t>
  </si>
  <si>
    <t>2gv6</t>
  </si>
  <si>
    <t>2vvs</t>
  </si>
  <si>
    <t>2ydw</t>
  </si>
  <si>
    <t>3f7i</t>
  </si>
  <si>
    <t>4mnp</t>
  </si>
  <si>
    <t>5dqc</t>
  </si>
  <si>
    <t>5ia3</t>
  </si>
  <si>
    <t>1qkb</t>
  </si>
  <si>
    <t>1ttm</t>
  </si>
  <si>
    <t>3rtf</t>
  </si>
  <si>
    <t>3s6t</t>
  </si>
  <si>
    <t>3su2</t>
  </si>
  <si>
    <t>3zdh</t>
  </si>
  <si>
    <t>4z93</t>
  </si>
  <si>
    <t>6ma4</t>
  </si>
  <si>
    <t>1k6p</t>
  </si>
  <si>
    <t>1swg</t>
  </si>
  <si>
    <t>4ca7</t>
  </si>
  <si>
    <t>4gu6</t>
  </si>
  <si>
    <t>4q6d</t>
  </si>
  <si>
    <t>4xmb</t>
  </si>
  <si>
    <t>5fl6</t>
  </si>
  <si>
    <t>5vc4</t>
  </si>
  <si>
    <t>6d55</t>
  </si>
  <si>
    <t>6e4a</t>
  </si>
  <si>
    <t>6q3z</t>
  </si>
  <si>
    <t>6qmj</t>
  </si>
  <si>
    <t>1cnx</t>
  </si>
  <si>
    <t>1fao</t>
  </si>
  <si>
    <t>3dp4</t>
  </si>
  <si>
    <t>3f7g</t>
  </si>
  <si>
    <t>3m5e</t>
  </si>
  <si>
    <t>5f60</t>
  </si>
  <si>
    <t>5ufp</t>
  </si>
  <si>
    <t>6g37</t>
  </si>
  <si>
    <t>6nwl</t>
  </si>
  <si>
    <t>6pve</t>
  </si>
  <si>
    <t>1qf0</t>
  </si>
  <si>
    <t>2qi0</t>
  </si>
  <si>
    <t>4hfp</t>
  </si>
  <si>
    <t>4o07</t>
  </si>
  <si>
    <t>5ceq</t>
  </si>
  <si>
    <t>5igm</t>
  </si>
  <si>
    <t>5lny</t>
  </si>
  <si>
    <t>5tcj</t>
  </si>
  <si>
    <t>5zaj</t>
  </si>
  <si>
    <t>6gwe</t>
  </si>
  <si>
    <t>1d3p</t>
  </si>
  <si>
    <t>2hzy</t>
  </si>
  <si>
    <t>3mna</t>
  </si>
  <si>
    <t>3p5l</t>
  </si>
  <si>
    <t>4na9</t>
  </si>
  <si>
    <t>1drj</t>
  </si>
  <si>
    <t>1f8c</t>
  </si>
  <si>
    <t>1k1m</t>
  </si>
  <si>
    <t>1oar</t>
  </si>
  <si>
    <t>1owh</t>
  </si>
  <si>
    <t>1zoe</t>
  </si>
  <si>
    <t>2bpy</t>
  </si>
  <si>
    <t>2i3h</t>
  </si>
  <si>
    <t>2zy1</t>
  </si>
  <si>
    <t>3f18</t>
  </si>
  <si>
    <t>3re4</t>
  </si>
  <si>
    <t>3rlq</t>
  </si>
  <si>
    <t>3up2</t>
  </si>
  <si>
    <t>3vha</t>
  </si>
  <si>
    <t>3zi0</t>
  </si>
  <si>
    <t>4jyt</t>
  </si>
  <si>
    <t>4jzi</t>
  </si>
  <si>
    <t>4kn0</t>
  </si>
  <si>
    <t>4z83</t>
  </si>
  <si>
    <t>5tuz</t>
  </si>
  <si>
    <t>6im4</t>
  </si>
  <si>
    <t>1ik4</t>
  </si>
  <si>
    <t>2q2a</t>
  </si>
  <si>
    <t>3s5y</t>
  </si>
  <si>
    <t>3zns</t>
  </si>
  <si>
    <t>4j21</t>
  </si>
  <si>
    <t>4p5z</t>
  </si>
  <si>
    <t>4qpl</t>
  </si>
  <si>
    <t>4wn5</t>
  </si>
  <si>
    <t>5ne5</t>
  </si>
  <si>
    <t>6fyz</t>
  </si>
  <si>
    <t>1q5k</t>
  </si>
  <si>
    <t>1t32</t>
  </si>
  <si>
    <t>2pou</t>
  </si>
  <si>
    <t>2xys</t>
  </si>
  <si>
    <t>3ryy</t>
  </si>
  <si>
    <t>3zm9</t>
  </si>
  <si>
    <t>5nk3</t>
  </si>
  <si>
    <t>6ei5</t>
  </si>
  <si>
    <t>2bak</t>
  </si>
  <si>
    <t>2isw</t>
  </si>
  <si>
    <t>3mmf</t>
  </si>
  <si>
    <t>4o05</t>
  </si>
  <si>
    <t>4qgd</t>
  </si>
  <si>
    <t>6eol</t>
  </si>
  <si>
    <t>1ciz</t>
  </si>
  <si>
    <t>1qb9</t>
  </si>
  <si>
    <t>1vzq</t>
  </si>
  <si>
    <t>2f7o</t>
  </si>
  <si>
    <t>2oxn</t>
  </si>
  <si>
    <t>2qbq</t>
  </si>
  <si>
    <t>2r38</t>
  </si>
  <si>
    <t>3znr</t>
  </si>
  <si>
    <t>4avj</t>
  </si>
  <si>
    <t>4m2v</t>
  </si>
  <si>
    <t>6o0o</t>
  </si>
  <si>
    <t>1n0s</t>
  </si>
  <si>
    <t>2ccb</t>
  </si>
  <si>
    <t>4azi</t>
  </si>
  <si>
    <t>1sqo</t>
  </si>
  <si>
    <t>1yei</t>
  </si>
  <si>
    <t>1yej</t>
  </si>
  <si>
    <t>2p53</t>
  </si>
  <si>
    <t>3fed</t>
  </si>
  <si>
    <t>3ocz</t>
  </si>
  <si>
    <t>3t2w</t>
  </si>
  <si>
    <t>4cpr</t>
  </si>
  <si>
    <t>4dff</t>
  </si>
  <si>
    <t>4q4o</t>
  </si>
  <si>
    <t>5f61</t>
  </si>
  <si>
    <t>5fdc</t>
  </si>
  <si>
    <t>5msb</t>
  </si>
  <si>
    <t>5nlk</t>
  </si>
  <si>
    <t>6gxb</t>
  </si>
  <si>
    <t>6qmk</t>
  </si>
  <si>
    <t>1xh4</t>
  </si>
  <si>
    <t>3oe4</t>
  </si>
  <si>
    <t>3own</t>
  </si>
  <si>
    <t>5ny3</t>
  </si>
  <si>
    <t>5o07</t>
  </si>
  <si>
    <t>5ogb</t>
  </si>
  <si>
    <t>5tmp</t>
  </si>
  <si>
    <t>6maj</t>
  </si>
  <si>
    <t>1iiq</t>
  </si>
  <si>
    <t>1k6c</t>
  </si>
  <si>
    <t>1u71</t>
  </si>
  <si>
    <t>2qhy</t>
  </si>
  <si>
    <t>2qwe</t>
  </si>
  <si>
    <t>3l3l</t>
  </si>
  <si>
    <t>3u92</t>
  </si>
  <si>
    <t>6dl2</t>
  </si>
  <si>
    <t>6eya</t>
  </si>
  <si>
    <t>6qau</t>
  </si>
  <si>
    <t>2hhn</t>
  </si>
  <si>
    <t>3m6r</t>
  </si>
  <si>
    <t>3nyx</t>
  </si>
  <si>
    <t>4emr</t>
  </si>
  <si>
    <t>4l6t</t>
  </si>
  <si>
    <t>5vih</t>
  </si>
  <si>
    <t>4cpw</t>
  </si>
  <si>
    <t>5mwp</t>
  </si>
  <si>
    <t>6hk3</t>
  </si>
  <si>
    <t>6otg</t>
  </si>
  <si>
    <t>2vwo</t>
  </si>
  <si>
    <t>3n2v</t>
  </si>
  <si>
    <t>4hdp</t>
  </si>
  <si>
    <t>4qf8</t>
  </si>
  <si>
    <t>5byi</t>
  </si>
  <si>
    <t>6fhk</t>
  </si>
  <si>
    <t>6sge</t>
  </si>
  <si>
    <t>1ivp</t>
  </si>
  <si>
    <t>1lah</t>
  </si>
  <si>
    <t>1lf2</t>
  </si>
  <si>
    <t>1lke</t>
  </si>
  <si>
    <t>1mmq</t>
  </si>
  <si>
    <t>1uml</t>
  </si>
  <si>
    <t>1zfq</t>
  </si>
  <si>
    <t>2mas</t>
  </si>
  <si>
    <t>3ekr</t>
  </si>
  <si>
    <t>3hfb</t>
  </si>
  <si>
    <t>3hmo</t>
  </si>
  <si>
    <t>3l4u</t>
  </si>
  <si>
    <t>3myq</t>
  </si>
  <si>
    <t>3rlr</t>
  </si>
  <si>
    <t>4dq2</t>
  </si>
  <si>
    <t>4f6w</t>
  </si>
  <si>
    <t>4ty6</t>
  </si>
  <si>
    <t>5d48</t>
  </si>
  <si>
    <t>5i8g</t>
  </si>
  <si>
    <t>5i9x</t>
  </si>
  <si>
    <t>5nau</t>
  </si>
  <si>
    <t>5znc</t>
  </si>
  <si>
    <t>5u8c</t>
  </si>
  <si>
    <t>2f1g</t>
  </si>
  <si>
    <t>4hu1</t>
  </si>
  <si>
    <t>4qer</t>
  </si>
  <si>
    <t>6cwh</t>
  </si>
  <si>
    <t>6mln</t>
  </si>
  <si>
    <t>1k1j</t>
  </si>
  <si>
    <t>1lpk</t>
  </si>
  <si>
    <t>1tlp</t>
  </si>
  <si>
    <t>1v0l</t>
  </si>
  <si>
    <t>2oi0</t>
  </si>
  <si>
    <t>2xj1</t>
  </si>
  <si>
    <t>3b50</t>
  </si>
  <si>
    <t>3ni5</t>
  </si>
  <si>
    <t>3rz0</t>
  </si>
  <si>
    <t>4asj</t>
  </si>
  <si>
    <t>4ngn</t>
  </si>
  <si>
    <t>5c8n</t>
  </si>
  <si>
    <t>5oot</t>
  </si>
  <si>
    <t>6aqs</t>
  </si>
  <si>
    <t>6gvf</t>
  </si>
  <si>
    <t>6hsh</t>
  </si>
  <si>
    <t>6o9c</t>
  </si>
  <si>
    <t>3cct</t>
  </si>
  <si>
    <t>3suf</t>
  </si>
  <si>
    <t>1d09</t>
  </si>
  <si>
    <t>1qhc</t>
  </si>
  <si>
    <t>2avs</t>
  </si>
  <si>
    <t>2pyn</t>
  </si>
  <si>
    <t>3cd0</t>
  </si>
  <si>
    <t>3ipq</t>
  </si>
  <si>
    <t>3ocp</t>
  </si>
  <si>
    <t>3q6w</t>
  </si>
  <si>
    <t>4crb</t>
  </si>
  <si>
    <t>4fnn</t>
  </si>
  <si>
    <t>4nvp</t>
  </si>
  <si>
    <t>4pmm</t>
  </si>
  <si>
    <t>5ive</t>
  </si>
  <si>
    <t>6gla</t>
  </si>
  <si>
    <t>3cda</t>
  </si>
  <si>
    <t>2fdp</t>
  </si>
  <si>
    <t>2xb8</t>
  </si>
  <si>
    <t>3p3s</t>
  </si>
  <si>
    <t>3t5u</t>
  </si>
  <si>
    <t>4cu7</t>
  </si>
  <si>
    <t>5nkd</t>
  </si>
  <si>
    <t>5nkh</t>
  </si>
  <si>
    <t>6guh</t>
  </si>
  <si>
    <t>6hax</t>
  </si>
  <si>
    <t>1lpz</t>
  </si>
  <si>
    <t>2c3i</t>
  </si>
  <si>
    <t>2o8h</t>
  </si>
  <si>
    <t>2zmm</t>
  </si>
  <si>
    <t>3ehx</t>
  </si>
  <si>
    <t>3fh7</t>
  </si>
  <si>
    <t>3gc4</t>
  </si>
  <si>
    <t>3iph</t>
  </si>
  <si>
    <t>3kr4</t>
  </si>
  <si>
    <t>3liw</t>
  </si>
  <si>
    <t>3p58</t>
  </si>
  <si>
    <t>4m8h</t>
  </si>
  <si>
    <t>4uyf</t>
  </si>
  <si>
    <t>5hct</t>
  </si>
  <si>
    <t>5ia5</t>
  </si>
  <si>
    <t>5t9u</t>
  </si>
  <si>
    <t>6css</t>
  </si>
  <si>
    <t>6guc</t>
  </si>
  <si>
    <t>1ftm</t>
  </si>
  <si>
    <t>3ibn</t>
  </si>
  <si>
    <t>4g95</t>
  </si>
  <si>
    <t>5m77</t>
  </si>
  <si>
    <t>5vij</t>
  </si>
  <si>
    <t>1fzq</t>
  </si>
  <si>
    <t>1k6t</t>
  </si>
  <si>
    <t>1yqy</t>
  </si>
  <si>
    <t>2aoe</t>
  </si>
  <si>
    <t>2p3c</t>
  </si>
  <si>
    <t>2psu</t>
  </si>
  <si>
    <t>2pvl</t>
  </si>
  <si>
    <t>3be9</t>
  </si>
  <si>
    <t>3o4k</t>
  </si>
  <si>
    <t>4dbm</t>
  </si>
  <si>
    <t>4uin</t>
  </si>
  <si>
    <t>5hu9</t>
  </si>
  <si>
    <t>5ta4</t>
  </si>
  <si>
    <t>6g5l</t>
  </si>
  <si>
    <t>4avi</t>
  </si>
  <si>
    <t>4x5z</t>
  </si>
  <si>
    <t>1uvt</t>
  </si>
  <si>
    <t>2hl4</t>
  </si>
  <si>
    <t>3d78</t>
  </si>
  <si>
    <t>3fat</t>
  </si>
  <si>
    <t>3h89</t>
  </si>
  <si>
    <t>3hl7</t>
  </si>
  <si>
    <t>3l0v</t>
  </si>
  <si>
    <t>3sjf</t>
  </si>
  <si>
    <t>4r73</t>
  </si>
  <si>
    <t>4rpo</t>
  </si>
  <si>
    <t>4ruz</t>
  </si>
  <si>
    <t>5el9</t>
  </si>
  <si>
    <t>5exn</t>
  </si>
  <si>
    <t>5u6j</t>
  </si>
  <si>
    <t>966c</t>
  </si>
  <si>
    <t>5dex</t>
  </si>
  <si>
    <t>6pl1</t>
  </si>
  <si>
    <t>1f0r</t>
  </si>
  <si>
    <t>1nny</t>
  </si>
  <si>
    <t>1ppk</t>
  </si>
  <si>
    <t>2cn0</t>
  </si>
  <si>
    <t>2yme</t>
  </si>
  <si>
    <t>4b74</t>
  </si>
  <si>
    <t>4e5w</t>
  </si>
  <si>
    <t>4gq4</t>
  </si>
  <si>
    <t>4oeu</t>
  </si>
  <si>
    <t>4qev</t>
  </si>
  <si>
    <t>5dfp</t>
  </si>
  <si>
    <t>5edc</t>
  </si>
  <si>
    <t>5kz0</t>
  </si>
  <si>
    <t>5tcy</t>
  </si>
  <si>
    <t>6e1y</t>
  </si>
  <si>
    <t>6nw3</t>
  </si>
  <si>
    <t>6o5x</t>
  </si>
  <si>
    <t>2bpv</t>
  </si>
  <si>
    <t>1o2q</t>
  </si>
  <si>
    <t>1t4v</t>
  </si>
  <si>
    <t>1w0z</t>
  </si>
  <si>
    <t>2arm</t>
  </si>
  <si>
    <t>3f8c</t>
  </si>
  <si>
    <t>3miy</t>
  </si>
  <si>
    <t>4cpz</t>
  </si>
  <si>
    <t>4d7b</t>
  </si>
  <si>
    <t>4del</t>
  </si>
  <si>
    <t>4ygf</t>
  </si>
  <si>
    <t>5nkg</t>
  </si>
  <si>
    <t>5wyz</t>
  </si>
  <si>
    <t>5yjm</t>
  </si>
  <si>
    <t>6b4u</t>
  </si>
  <si>
    <t>6hke</t>
  </si>
  <si>
    <t>5xsr</t>
  </si>
  <si>
    <t>1fzm</t>
  </si>
  <si>
    <t>1gno</t>
  </si>
  <si>
    <t>1izh</t>
  </si>
  <si>
    <t>1mes</t>
  </si>
  <si>
    <t>1oau</t>
  </si>
  <si>
    <t>1oz0</t>
  </si>
  <si>
    <t>1s39</t>
  </si>
  <si>
    <t>1uou</t>
  </si>
  <si>
    <t>2d1o</t>
  </si>
  <si>
    <t>2hmu</t>
  </si>
  <si>
    <t>2hmv</t>
  </si>
  <si>
    <t>2ves</t>
  </si>
  <si>
    <t>2zjw</t>
  </si>
  <si>
    <t>3b7r</t>
  </si>
  <si>
    <t>3ewc</t>
  </si>
  <si>
    <t>3f3e</t>
  </si>
  <si>
    <t>3g0e</t>
  </si>
  <si>
    <t>3i51</t>
  </si>
  <si>
    <t>3p7i</t>
  </si>
  <si>
    <t>3th9</t>
  </si>
  <si>
    <t>4acc</t>
  </si>
  <si>
    <t>4cpt</t>
  </si>
  <si>
    <t>4e7r</t>
  </si>
  <si>
    <t>4fsl</t>
  </si>
  <si>
    <t>4o09</t>
  </si>
  <si>
    <t>4tmk</t>
  </si>
  <si>
    <t>5l9g</t>
  </si>
  <si>
    <t>5sz5</t>
  </si>
  <si>
    <t>6cn5</t>
  </si>
  <si>
    <t>6g6t</t>
  </si>
  <si>
    <t>6nwk</t>
  </si>
  <si>
    <t>3lk8</t>
  </si>
  <si>
    <t>4mmp</t>
  </si>
  <si>
    <t>1cnw</t>
  </si>
  <si>
    <t>1j4r</t>
  </si>
  <si>
    <t>1oif</t>
  </si>
  <si>
    <t>3el5</t>
  </si>
  <si>
    <t>3vjc</t>
  </si>
  <si>
    <t>4a4w</t>
  </si>
  <si>
    <t>4egk</t>
  </si>
  <si>
    <t>5ia2</t>
  </si>
  <si>
    <t>5nkc</t>
  </si>
  <si>
    <t>5nki</t>
  </si>
  <si>
    <t>5zg1</t>
  </si>
  <si>
    <t>6mj4</t>
  </si>
  <si>
    <t>6ugz</t>
  </si>
  <si>
    <t>3ljg</t>
  </si>
  <si>
    <t>5fdi</t>
  </si>
  <si>
    <t>5hbs</t>
  </si>
  <si>
    <t>5nyh</t>
  </si>
  <si>
    <t>1f0s</t>
  </si>
  <si>
    <t>1j36</t>
  </si>
  <si>
    <t>1lee</t>
  </si>
  <si>
    <t>1nfu</t>
  </si>
  <si>
    <t>1qbo</t>
  </si>
  <si>
    <t>1rd4</t>
  </si>
  <si>
    <t>1sbg</t>
  </si>
  <si>
    <t>1txr</t>
  </si>
  <si>
    <t>1usn</t>
  </si>
  <si>
    <t>2v59</t>
  </si>
  <si>
    <t>3b7u</t>
  </si>
  <si>
    <t>3nb5</t>
  </si>
  <si>
    <t>3tvc</t>
  </si>
  <si>
    <t>4auj</t>
  </si>
  <si>
    <t>4i71</t>
  </si>
  <si>
    <t>4j22</t>
  </si>
  <si>
    <t>4pp5</t>
  </si>
  <si>
    <t>5j2x</t>
  </si>
  <si>
    <t>6qas</t>
  </si>
  <si>
    <t>4x50</t>
  </si>
  <si>
    <t>2ccc</t>
  </si>
  <si>
    <t>4hwp</t>
  </si>
  <si>
    <t>4z2b</t>
  </si>
  <si>
    <t>6g35</t>
  </si>
  <si>
    <t>1xh9</t>
  </si>
  <si>
    <t>2jh6</t>
  </si>
  <si>
    <t>2qm9</t>
  </si>
  <si>
    <t>3cyw</t>
  </si>
  <si>
    <t>3dsz</t>
  </si>
  <si>
    <t>3gm0</t>
  </si>
  <si>
    <t>3mi2</t>
  </si>
  <si>
    <t>3tzm</t>
  </si>
  <si>
    <t>3uw4</t>
  </si>
  <si>
    <t>4gzt</t>
  </si>
  <si>
    <t>4lov</t>
  </si>
  <si>
    <t>4rj8</t>
  </si>
  <si>
    <t>4w9o</t>
  </si>
  <si>
    <t>5cbm</t>
  </si>
  <si>
    <t>5j6a</t>
  </si>
  <si>
    <t>5j6n</t>
  </si>
  <si>
    <t>5j9x</t>
  </si>
  <si>
    <t>5mg2</t>
  </si>
  <si>
    <t>5neb</t>
  </si>
  <si>
    <t>6euw</t>
  </si>
  <si>
    <t>6ql2</t>
  </si>
  <si>
    <t>4kni</t>
  </si>
  <si>
    <t>4knn</t>
  </si>
  <si>
    <t>5n25</t>
  </si>
  <si>
    <t>5ueu</t>
  </si>
  <si>
    <t>2zwz</t>
  </si>
  <si>
    <t>6g36</t>
  </si>
  <si>
    <t>1u1b</t>
  </si>
  <si>
    <t>1v48</t>
  </si>
  <si>
    <t>1x8t</t>
  </si>
  <si>
    <t>2i19</t>
  </si>
  <si>
    <t>2ra0</t>
  </si>
  <si>
    <t>2wl0</t>
  </si>
  <si>
    <t>3agl</t>
  </si>
  <si>
    <t>3czv</t>
  </si>
  <si>
    <t>3qgy</t>
  </si>
  <si>
    <t>3ryj</t>
  </si>
  <si>
    <t>4j3l</t>
  </si>
  <si>
    <t>4n6z</t>
  </si>
  <si>
    <t>4pg9</t>
  </si>
  <si>
    <t>4qem</t>
  </si>
  <si>
    <t>4qjw</t>
  </si>
  <si>
    <t>4w9p</t>
  </si>
  <si>
    <t>5hz6</t>
  </si>
  <si>
    <t>5i3v</t>
  </si>
  <si>
    <t>5l7g</t>
  </si>
  <si>
    <t>5njz</t>
  </si>
  <si>
    <t>6ej2</t>
  </si>
  <si>
    <t>6i8m</t>
  </si>
  <si>
    <t>6nfy</t>
  </si>
  <si>
    <t>6nsv</t>
  </si>
  <si>
    <t>4gr3</t>
  </si>
  <si>
    <t>5eu1</t>
  </si>
  <si>
    <t>1nf8</t>
  </si>
  <si>
    <t>1njs</t>
  </si>
  <si>
    <t>1nvs</t>
  </si>
  <si>
    <t>2cf9</t>
  </si>
  <si>
    <t>2j34</t>
  </si>
  <si>
    <t>2jg0</t>
  </si>
  <si>
    <t>2o4n</t>
  </si>
  <si>
    <t>2ptz</t>
  </si>
  <si>
    <t>2xbx</t>
  </si>
  <si>
    <t>2xjg</t>
  </si>
  <si>
    <t>3gcp</t>
  </si>
  <si>
    <t>3n2p</t>
  </si>
  <si>
    <t>3prs</t>
  </si>
  <si>
    <t>3vx3</t>
  </si>
  <si>
    <t>4k0y</t>
  </si>
  <si>
    <t>4pp3</t>
  </si>
  <si>
    <t>4qpd</t>
  </si>
  <si>
    <t>4ybk</t>
  </si>
  <si>
    <t>5i29</t>
  </si>
  <si>
    <t>6cks</t>
  </si>
  <si>
    <t>6g2m</t>
  </si>
  <si>
    <t>4gr8</t>
  </si>
  <si>
    <t>3cd7</t>
  </si>
  <si>
    <t>3ibl</t>
  </si>
  <si>
    <t>3n2u</t>
  </si>
  <si>
    <t>4gzp</t>
  </si>
  <si>
    <t>6b96</t>
  </si>
  <si>
    <t>1cny</t>
  </si>
  <si>
    <t>1laf</t>
  </si>
  <si>
    <t>1lbf</t>
  </si>
  <si>
    <t>1lst</t>
  </si>
  <si>
    <t>2fle</t>
  </si>
  <si>
    <t>2gv7</t>
  </si>
  <si>
    <t>3c84</t>
  </si>
  <si>
    <t>3dd8</t>
  </si>
  <si>
    <t>3sut</t>
  </si>
  <si>
    <t>3uw5</t>
  </si>
  <si>
    <t>4ieh</t>
  </si>
  <si>
    <t>4mc1</t>
  </si>
  <si>
    <t>4pcs</t>
  </si>
  <si>
    <t>4r76</t>
  </si>
  <si>
    <t>4rak</t>
  </si>
  <si>
    <t>4x5r</t>
  </si>
  <si>
    <t>5elw</t>
  </si>
  <si>
    <t>5f1h</t>
  </si>
  <si>
    <t>5hi7</t>
  </si>
  <si>
    <t>5uln</t>
  </si>
  <si>
    <t>5wuk</t>
  </si>
  <si>
    <t>6mja</t>
  </si>
  <si>
    <t>4zl4</t>
  </si>
  <si>
    <t>3ccw</t>
  </si>
  <si>
    <t>1fzo</t>
  </si>
  <si>
    <t>1h2t</t>
  </si>
  <si>
    <t>2ylc</t>
  </si>
  <si>
    <t>2zn7</t>
  </si>
  <si>
    <t>3c56</t>
  </si>
  <si>
    <t>3hig</t>
  </si>
  <si>
    <t>3rz5</t>
  </si>
  <si>
    <t>4b5d</t>
  </si>
  <si>
    <t>4g8m</t>
  </si>
  <si>
    <t>4igt</t>
  </si>
  <si>
    <t>4m8e</t>
  </si>
  <si>
    <t>4ruy</t>
  </si>
  <si>
    <t>4ytc</t>
  </si>
  <si>
    <t>5j6l</t>
  </si>
  <si>
    <t>5lyr</t>
  </si>
  <si>
    <t>6fnf</t>
  </si>
  <si>
    <t>3cd5</t>
  </si>
  <si>
    <t>2jjb</t>
  </si>
  <si>
    <t>2ovv</t>
  </si>
  <si>
    <t>3d7z</t>
  </si>
  <si>
    <t>3eft</t>
  </si>
  <si>
    <t>4a6c</t>
  </si>
  <si>
    <t>4bcn</t>
  </si>
  <si>
    <t>4cws</t>
  </si>
  <si>
    <t>4hbm</t>
  </si>
  <si>
    <t>4hge</t>
  </si>
  <si>
    <t>4phu</t>
  </si>
  <si>
    <t>4rux</t>
  </si>
  <si>
    <t>5e1s</t>
  </si>
  <si>
    <t>5f63</t>
  </si>
  <si>
    <t>5i1q</t>
  </si>
  <si>
    <t>5jy3</t>
  </si>
  <si>
    <t>6nv7</t>
  </si>
  <si>
    <t>3daz</t>
  </si>
  <si>
    <t>2ewa</t>
  </si>
  <si>
    <t>6en5</t>
  </si>
  <si>
    <t>6hai</t>
  </si>
  <si>
    <t>3t85</t>
  </si>
  <si>
    <t>4b7j</t>
  </si>
  <si>
    <t>4knj</t>
  </si>
  <si>
    <t>5n1r</t>
  </si>
  <si>
    <t>5nap</t>
  </si>
  <si>
    <t>6s4t</t>
  </si>
  <si>
    <t>1epo</t>
  </si>
  <si>
    <t>1g2k</t>
  </si>
  <si>
    <t>1hvh</t>
  </si>
  <si>
    <t>1o3f</t>
  </si>
  <si>
    <t>1qxl</t>
  </si>
  <si>
    <t>2e1w</t>
  </si>
  <si>
    <t>2p3a</t>
  </si>
  <si>
    <t>2qe4</t>
  </si>
  <si>
    <t>2x8z</t>
  </si>
  <si>
    <t>3a5y</t>
  </si>
  <si>
    <t>3bgq</t>
  </si>
  <si>
    <t>3ekw</t>
  </si>
  <si>
    <t>3iww</t>
  </si>
  <si>
    <t>3mhc</t>
  </si>
  <si>
    <t>3r4p</t>
  </si>
  <si>
    <t>3uuo</t>
  </si>
  <si>
    <t>4ap7</t>
  </si>
  <si>
    <t>4k3n</t>
  </si>
  <si>
    <t>4ngp</t>
  </si>
  <si>
    <t>4r59</t>
  </si>
  <si>
    <t>4y79</t>
  </si>
  <si>
    <t>5n84</t>
  </si>
  <si>
    <t>5ta2</t>
  </si>
  <si>
    <t>6iiu</t>
  </si>
  <si>
    <t>3oyq</t>
  </si>
  <si>
    <t>4z07</t>
  </si>
  <si>
    <t>5n1s</t>
  </si>
  <si>
    <t>5nxp</t>
  </si>
  <si>
    <t>1dqn</t>
  </si>
  <si>
    <t>1fkg</t>
  </si>
  <si>
    <t>1gaf</t>
  </si>
  <si>
    <t>1gai</t>
  </si>
  <si>
    <t>1qin</t>
  </si>
  <si>
    <t>1r0p</t>
  </si>
  <si>
    <t>1rmz</t>
  </si>
  <si>
    <t>1tkb</t>
  </si>
  <si>
    <t>1vyg</t>
  </si>
  <si>
    <t>1xws</t>
  </si>
  <si>
    <t>1ypg</t>
  </si>
  <si>
    <t>2hah</t>
  </si>
  <si>
    <t>2vnt</t>
  </si>
  <si>
    <t>2vwn</t>
  </si>
  <si>
    <t>2xbw</t>
  </si>
  <si>
    <t>3b92</t>
  </si>
  <si>
    <t>3cyx</t>
  </si>
  <si>
    <t>3fur</t>
  </si>
  <si>
    <t>3gkz</t>
  </si>
  <si>
    <t>3gvu</t>
  </si>
  <si>
    <t>3hs4</t>
  </si>
  <si>
    <t>3k97</t>
  </si>
  <si>
    <t>3oy0</t>
  </si>
  <si>
    <t>3sio</t>
  </si>
  <si>
    <t>3t0x</t>
  </si>
  <si>
    <t>3zcl</t>
  </si>
  <si>
    <t>4a6l</t>
  </si>
  <si>
    <t>4ehz</t>
  </si>
  <si>
    <t>4ht0</t>
  </si>
  <si>
    <t>4knm</t>
  </si>
  <si>
    <t>4mo8</t>
  </si>
  <si>
    <t>4o2c</t>
  </si>
  <si>
    <t>4o9v</t>
  </si>
  <si>
    <t>4poh</t>
  </si>
  <si>
    <t>4ujb</t>
  </si>
  <si>
    <t>4zx0</t>
  </si>
  <si>
    <t>5eqy</t>
  </si>
  <si>
    <t>5zw6</t>
  </si>
  <si>
    <t>6eq8</t>
  </si>
  <si>
    <t>1v7a</t>
  </si>
  <si>
    <t>2cc7</t>
  </si>
  <si>
    <t>3vje</t>
  </si>
  <si>
    <t>6gzd</t>
  </si>
  <si>
    <t>2cet</t>
  </si>
  <si>
    <t>4uye</t>
  </si>
  <si>
    <t>4yes</t>
  </si>
  <si>
    <t>4elf</t>
  </si>
  <si>
    <t>4x5y</t>
  </si>
  <si>
    <t>5e2k</t>
  </si>
  <si>
    <t>4m2u</t>
  </si>
  <si>
    <t>5tmn</t>
  </si>
  <si>
    <t>6k04</t>
  </si>
  <si>
    <t>1hih</t>
  </si>
  <si>
    <t>1vyf</t>
  </si>
  <si>
    <t>2b9a</t>
  </si>
  <si>
    <t>2bqv</t>
  </si>
  <si>
    <t>2jkh</t>
  </si>
  <si>
    <t>2xc4</t>
  </si>
  <si>
    <t>2xxt</t>
  </si>
  <si>
    <t>2y80</t>
  </si>
  <si>
    <t>3ag9</t>
  </si>
  <si>
    <t>3ml2</t>
  </si>
  <si>
    <t>3u8l</t>
  </si>
  <si>
    <t>4b8y</t>
  </si>
  <si>
    <t>4hdb</t>
  </si>
  <si>
    <t>4q19</t>
  </si>
  <si>
    <t>4rfd</t>
  </si>
  <si>
    <t>5cxa</t>
  </si>
  <si>
    <t>5i9z</t>
  </si>
  <si>
    <t>5ld8</t>
  </si>
  <si>
    <t>5upe</t>
  </si>
  <si>
    <t>5xvg</t>
  </si>
  <si>
    <t>6d56</t>
  </si>
  <si>
    <t>6gxe</t>
  </si>
  <si>
    <t>3dbu</t>
  </si>
  <si>
    <t>6evr</t>
  </si>
  <si>
    <t>3vbd</t>
  </si>
  <si>
    <t>5jfu</t>
  </si>
  <si>
    <t>1siv</t>
  </si>
  <si>
    <t>3ifl</t>
  </si>
  <si>
    <t>2rkg</t>
  </si>
  <si>
    <t>2yfx</t>
  </si>
  <si>
    <t>3hub</t>
  </si>
  <si>
    <t>3tu7</t>
  </si>
  <si>
    <t>4elh</t>
  </si>
  <si>
    <t>4loy</t>
  </si>
  <si>
    <t>5n6s</t>
  </si>
  <si>
    <t>6b59</t>
  </si>
  <si>
    <t>1erb</t>
  </si>
  <si>
    <t>1fzj</t>
  </si>
  <si>
    <t>1ghy</t>
  </si>
  <si>
    <t>1stc</t>
  </si>
  <si>
    <t>1ype</t>
  </si>
  <si>
    <t>2cf8</t>
  </si>
  <si>
    <t>2e9u</t>
  </si>
  <si>
    <t>2pvj</t>
  </si>
  <si>
    <t>2vvu</t>
  </si>
  <si>
    <t>3f15</t>
  </si>
  <si>
    <t>3kr8</t>
  </si>
  <si>
    <t>3nx7</t>
  </si>
  <si>
    <t>4poj</t>
  </si>
  <si>
    <t>4r74</t>
  </si>
  <si>
    <t>5i3x</t>
  </si>
  <si>
    <t>5m7u</t>
  </si>
  <si>
    <t>6ftf</t>
  </si>
  <si>
    <t>6gwr</t>
  </si>
  <si>
    <t>6ma5</t>
  </si>
  <si>
    <t>1ndz</t>
  </si>
  <si>
    <t>1nvr</t>
  </si>
  <si>
    <t>2pq9</t>
  </si>
  <si>
    <t>3fv2</t>
  </si>
  <si>
    <t>4cp7</t>
  </si>
  <si>
    <t>4v01</t>
  </si>
  <si>
    <t>4z1j</t>
  </si>
  <si>
    <t>6h38</t>
  </si>
  <si>
    <t>1o5r</t>
  </si>
  <si>
    <t>2yi0</t>
  </si>
  <si>
    <t>6dil</t>
  </si>
  <si>
    <t>6dj2</t>
  </si>
  <si>
    <t>2yk1</t>
  </si>
  <si>
    <t>4pop</t>
  </si>
  <si>
    <t>1g35</t>
  </si>
  <si>
    <t>1yqj</t>
  </si>
  <si>
    <t>3b4f</t>
  </si>
  <si>
    <t>3ljz</t>
  </si>
  <si>
    <t>3ryx</t>
  </si>
  <si>
    <t>4buq</t>
  </si>
  <si>
    <t>4isi</t>
  </si>
  <si>
    <t>6dj5</t>
  </si>
  <si>
    <t>1fkh</t>
  </si>
  <si>
    <t>1w5v</t>
  </si>
  <si>
    <t>2d1n</t>
  </si>
  <si>
    <t>2fxu</t>
  </si>
  <si>
    <t>2jf4</t>
  </si>
  <si>
    <t>2q1q</t>
  </si>
  <si>
    <t>3bu1</t>
  </si>
  <si>
    <t>3d8w</t>
  </si>
  <si>
    <t>3i4b</t>
  </si>
  <si>
    <t>3nxq</t>
  </si>
  <si>
    <t>4eo8</t>
  </si>
  <si>
    <t>4loo</t>
  </si>
  <si>
    <t>4ly9</t>
  </si>
  <si>
    <t>5jxq</t>
  </si>
  <si>
    <t>5tkj</t>
  </si>
  <si>
    <t>5vo1</t>
  </si>
  <si>
    <t>6qgh</t>
  </si>
  <si>
    <t>4elg</t>
  </si>
  <si>
    <t>3rz8</t>
  </si>
  <si>
    <t>4q09</t>
  </si>
  <si>
    <t>4z0q</t>
  </si>
  <si>
    <t>5f62</t>
  </si>
  <si>
    <t>2f80</t>
  </si>
  <si>
    <t>3l3n</t>
  </si>
  <si>
    <t>2r59</t>
  </si>
  <si>
    <t>3hit</t>
  </si>
  <si>
    <t>3roc</t>
  </si>
  <si>
    <t>4mc2</t>
  </si>
  <si>
    <t>5aa9</t>
  </si>
  <si>
    <t>5acy</t>
  </si>
  <si>
    <t>5fl5</t>
  </si>
  <si>
    <t>5m25</t>
  </si>
  <si>
    <t>5n1z</t>
  </si>
  <si>
    <t>5zkc</t>
  </si>
  <si>
    <t>6ayq</t>
  </si>
  <si>
    <t>6nv9</t>
  </si>
  <si>
    <t>2jds</t>
  </si>
  <si>
    <t>4gg7</t>
  </si>
  <si>
    <t>5exm</t>
  </si>
  <si>
    <t>5zo8</t>
  </si>
  <si>
    <t>4x5p</t>
  </si>
  <si>
    <t>5fto</t>
  </si>
  <si>
    <t>5wmg</t>
  </si>
  <si>
    <t>1efy</t>
  </si>
  <si>
    <t>1h1s</t>
  </si>
  <si>
    <t>1w11</t>
  </si>
  <si>
    <t>2vvv</t>
  </si>
  <si>
    <t>2zcs</t>
  </si>
  <si>
    <t>3d1y</t>
  </si>
  <si>
    <t>3l3m</t>
  </si>
  <si>
    <t>3le9</t>
  </si>
  <si>
    <t>3v5t</t>
  </si>
  <si>
    <t>3zbx</t>
  </si>
  <si>
    <t>4h3g</t>
  </si>
  <si>
    <t>4hym</t>
  </si>
  <si>
    <t>4lko</t>
  </si>
  <si>
    <t>5amg</t>
  </si>
  <si>
    <t>5fck</t>
  </si>
  <si>
    <t>5k8s</t>
  </si>
  <si>
    <t>6det</t>
  </si>
  <si>
    <t>6fni</t>
  </si>
  <si>
    <t>6r8o</t>
  </si>
  <si>
    <t>3e5a</t>
  </si>
  <si>
    <t>3f16</t>
  </si>
  <si>
    <t>4kfq</t>
  </si>
  <si>
    <t>1ydb</t>
  </si>
  <si>
    <t>3hll</t>
  </si>
  <si>
    <t>4rfc</t>
  </si>
  <si>
    <t>4x6m</t>
  </si>
  <si>
    <t>4z1e</t>
  </si>
  <si>
    <t>6b5q</t>
  </si>
  <si>
    <t>6g34</t>
  </si>
  <si>
    <t>1g4o</t>
  </si>
  <si>
    <t>1nvq</t>
  </si>
  <si>
    <t>2pbw</t>
  </si>
  <si>
    <t>3ug2</t>
  </si>
  <si>
    <t>6cpw</t>
  </si>
  <si>
    <t>2e2r</t>
  </si>
  <si>
    <t>5j86</t>
  </si>
  <si>
    <t>6gzm</t>
  </si>
  <si>
    <t>1wuq</t>
  </si>
  <si>
    <t>2cbj</t>
  </si>
  <si>
    <t>3hek</t>
  </si>
  <si>
    <t>4cps</t>
  </si>
  <si>
    <t>4djy</t>
  </si>
  <si>
    <t>3tt4</t>
  </si>
  <si>
    <t>4oc2</t>
  </si>
  <si>
    <t>4oc3</t>
  </si>
  <si>
    <t>5qqp</t>
  </si>
  <si>
    <t>5tkk</t>
  </si>
  <si>
    <t>6mqc</t>
  </si>
  <si>
    <t>4bj8</t>
  </si>
  <si>
    <t>6ayo</t>
  </si>
  <si>
    <t>6o95</t>
  </si>
  <si>
    <t>1qbq</t>
  </si>
  <si>
    <t>1tom</t>
  </si>
  <si>
    <t>2cen</t>
  </si>
  <si>
    <t>2pvk</t>
  </si>
  <si>
    <t>2rd6</t>
  </si>
  <si>
    <t>2v7a</t>
  </si>
  <si>
    <t>2v95</t>
  </si>
  <si>
    <t>3fqe</t>
  </si>
  <si>
    <t>3gjw</t>
  </si>
  <si>
    <t>3hku</t>
  </si>
  <si>
    <t>3hvi</t>
  </si>
  <si>
    <t>3jy0</t>
  </si>
  <si>
    <t>3zps</t>
  </si>
  <si>
    <t>4afg</t>
  </si>
  <si>
    <t>4cwr</t>
  </si>
  <si>
    <t>4o0b</t>
  </si>
  <si>
    <t>5j8z</t>
  </si>
  <si>
    <t>5khm</t>
  </si>
  <si>
    <t>6ma3</t>
  </si>
  <si>
    <t>3dc3</t>
  </si>
  <si>
    <t>5nxo</t>
  </si>
  <si>
    <t>6qav</t>
  </si>
  <si>
    <t>2gj5</t>
  </si>
  <si>
    <t>2yi7</t>
  </si>
  <si>
    <t>4gih</t>
  </si>
  <si>
    <t>4jwk</t>
  </si>
  <si>
    <t>4pee</t>
  </si>
  <si>
    <t>5c2a</t>
  </si>
  <si>
    <t>5czm</t>
  </si>
  <si>
    <t>1hwr</t>
  </si>
  <si>
    <t>4z1k</t>
  </si>
  <si>
    <t>2qci</t>
  </si>
  <si>
    <t>2xye</t>
  </si>
  <si>
    <t>3npc</t>
  </si>
  <si>
    <t>5ime</t>
  </si>
  <si>
    <t>6g39</t>
  </si>
  <si>
    <t>1h23</t>
  </si>
  <si>
    <t>2uwd</t>
  </si>
  <si>
    <t>3nu5</t>
  </si>
  <si>
    <t>4bf6</t>
  </si>
  <si>
    <t>4yml</t>
  </si>
  <si>
    <t>5edl</t>
  </si>
  <si>
    <t>1d4j</t>
  </si>
  <si>
    <t>3d83</t>
  </si>
  <si>
    <t>3kek</t>
  </si>
  <si>
    <t>3r7o</t>
  </si>
  <si>
    <t>4e6q</t>
  </si>
  <si>
    <t>2nmz</t>
  </si>
  <si>
    <t>3t1a</t>
  </si>
  <si>
    <t>4bao</t>
  </si>
  <si>
    <t>4v24</t>
  </si>
  <si>
    <t>6n7a</t>
  </si>
  <si>
    <t>1k21</t>
  </si>
  <si>
    <t>1mu6</t>
  </si>
  <si>
    <t>3qkd</t>
  </si>
  <si>
    <t>3zpu</t>
  </si>
  <si>
    <t>4a6b</t>
  </si>
  <si>
    <t>5d21</t>
  </si>
  <si>
    <t>6g3a</t>
  </si>
  <si>
    <t>1lzq</t>
  </si>
  <si>
    <t>6ayr</t>
  </si>
  <si>
    <t>1fd0</t>
  </si>
  <si>
    <t>1fq5</t>
  </si>
  <si>
    <t>1fzk</t>
  </si>
  <si>
    <t>1k22</t>
  </si>
  <si>
    <t>1mtr</t>
  </si>
  <si>
    <t>1w5x</t>
  </si>
  <si>
    <t>1z1h</t>
  </si>
  <si>
    <t>1zpa</t>
  </si>
  <si>
    <t>2al5</t>
  </si>
  <si>
    <t>2baj</t>
  </si>
  <si>
    <t>2j95</t>
  </si>
  <si>
    <t>2ovy</t>
  </si>
  <si>
    <t>2qbp</t>
  </si>
  <si>
    <t>2uwl</t>
  </si>
  <si>
    <t>2vsl</t>
  </si>
  <si>
    <t>2y82</t>
  </si>
  <si>
    <t>2zda</t>
  </si>
  <si>
    <t>3b68</t>
  </si>
  <si>
    <t>3d0e</t>
  </si>
  <si>
    <t>3el9</t>
  </si>
  <si>
    <t>3qxv</t>
  </si>
  <si>
    <t>3str</t>
  </si>
  <si>
    <t>3sww</t>
  </si>
  <si>
    <t>3zxz</t>
  </si>
  <si>
    <t>4aoi</t>
  </si>
  <si>
    <t>4bck</t>
  </si>
  <si>
    <t>4nh7</t>
  </si>
  <si>
    <t>4ual</t>
  </si>
  <si>
    <t>5g57</t>
  </si>
  <si>
    <t>5org</t>
  </si>
  <si>
    <t>6g2s</t>
  </si>
  <si>
    <t>6gue</t>
  </si>
  <si>
    <t>1e4h</t>
  </si>
  <si>
    <t>1g48</t>
  </si>
  <si>
    <t>1i9p</t>
  </si>
  <si>
    <t>1w96</t>
  </si>
  <si>
    <t>4ksy</t>
  </si>
  <si>
    <t>4wa9</t>
  </si>
  <si>
    <t>5vl2</t>
  </si>
  <si>
    <t>2xbv</t>
  </si>
  <si>
    <t>2za5</t>
  </si>
  <si>
    <t>3nhi</t>
  </si>
  <si>
    <t>4y8x</t>
  </si>
  <si>
    <t>5dey</t>
  </si>
  <si>
    <t>5exl</t>
  </si>
  <si>
    <t>5f2u</t>
  </si>
  <si>
    <t>2vc9</t>
  </si>
  <si>
    <t>2xyf</t>
  </si>
  <si>
    <t>4zae</t>
  </si>
  <si>
    <t>5kqx</t>
  </si>
  <si>
    <t>5n0e</t>
  </si>
  <si>
    <t>5voj</t>
  </si>
  <si>
    <t>3kdd</t>
  </si>
  <si>
    <t>4css</t>
  </si>
  <si>
    <t>2oag</t>
  </si>
  <si>
    <t>3zln</t>
  </si>
  <si>
    <t>5qtt</t>
  </si>
  <si>
    <t>6d3q</t>
  </si>
  <si>
    <t>1w5y</t>
  </si>
  <si>
    <t>2hs1</t>
  </si>
  <si>
    <t>2p3b</t>
  </si>
  <si>
    <t>2r5p</t>
  </si>
  <si>
    <t>2uxz</t>
  </si>
  <si>
    <t>2yix</t>
  </si>
  <si>
    <t>3b1m</t>
  </si>
  <si>
    <t>3n3j</t>
  </si>
  <si>
    <t>5kr2</t>
  </si>
  <si>
    <t>5n0d</t>
  </si>
  <si>
    <t>6fe1</t>
  </si>
  <si>
    <t>1ec0</t>
  </si>
  <si>
    <t>2g5u</t>
  </si>
  <si>
    <t>2ihq</t>
  </si>
  <si>
    <t>3s45</t>
  </si>
  <si>
    <t>4hdf</t>
  </si>
  <si>
    <t>4m2r</t>
  </si>
  <si>
    <t>5ufs</t>
  </si>
  <si>
    <t>7upj</t>
  </si>
  <si>
    <t>2vh0</t>
  </si>
  <si>
    <t>3i25</t>
  </si>
  <si>
    <t>3u8j</t>
  </si>
  <si>
    <t>6oe1</t>
  </si>
  <si>
    <t>1fcy</t>
  </si>
  <si>
    <t>1i5r</t>
  </si>
  <si>
    <t>1nfx</t>
  </si>
  <si>
    <t>1rp7</t>
  </si>
  <si>
    <t>1xkk</t>
  </si>
  <si>
    <t>2boh</t>
  </si>
  <si>
    <t>2fvd</t>
  </si>
  <si>
    <t>2oc2</t>
  </si>
  <si>
    <t>2q64</t>
  </si>
  <si>
    <t>2qu6</t>
  </si>
  <si>
    <t>2vvc</t>
  </si>
  <si>
    <t>2vw5</t>
  </si>
  <si>
    <t>2wn9</t>
  </si>
  <si>
    <t>3lpi</t>
  </si>
  <si>
    <t>3ml5</t>
  </si>
  <si>
    <t>3suu</t>
  </si>
  <si>
    <t>3ttm</t>
  </si>
  <si>
    <t>4nh8</t>
  </si>
  <si>
    <t>4o6w</t>
  </si>
  <si>
    <t>4o97</t>
  </si>
  <si>
    <t>4xoc</t>
  </si>
  <si>
    <t>5mpk</t>
  </si>
  <si>
    <t>5vi6</t>
  </si>
  <si>
    <t>6csp</t>
  </si>
  <si>
    <t>3kjd</t>
  </si>
  <si>
    <t>4hwo</t>
  </si>
  <si>
    <t>5mjn</t>
  </si>
  <si>
    <t>5sxm</t>
  </si>
  <si>
    <t>1hos</t>
  </si>
  <si>
    <t>1ppl</t>
  </si>
  <si>
    <t>2byr</t>
  </si>
  <si>
    <t>3ejp</t>
  </si>
  <si>
    <t>3v51</t>
  </si>
  <si>
    <t>5amd</t>
  </si>
  <si>
    <t>5i9y</t>
  </si>
  <si>
    <t>5nxg</t>
  </si>
  <si>
    <t>6hk4</t>
  </si>
  <si>
    <t>1q1g</t>
  </si>
  <si>
    <t>2x4z</t>
  </si>
  <si>
    <t>3ejq</t>
  </si>
  <si>
    <t>3ejr</t>
  </si>
  <si>
    <t>3v7x</t>
  </si>
  <si>
    <t>4kmz</t>
  </si>
  <si>
    <t>5caq</t>
  </si>
  <si>
    <t>5j6m</t>
  </si>
  <si>
    <t>3r5t</t>
  </si>
  <si>
    <t>2wky</t>
  </si>
  <si>
    <t>3ibi</t>
  </si>
  <si>
    <t>5nbw</t>
  </si>
  <si>
    <t>6h37</t>
  </si>
  <si>
    <t>3b66</t>
  </si>
  <si>
    <t>3s43</t>
  </si>
  <si>
    <t>3sxf</t>
  </si>
  <si>
    <t>3t3u</t>
  </si>
  <si>
    <t>4efs</t>
  </si>
  <si>
    <t>4gj2</t>
  </si>
  <si>
    <t>4qf7</t>
  </si>
  <si>
    <t>5sz3</t>
  </si>
  <si>
    <t>5upf</t>
  </si>
  <si>
    <t>6prf</t>
  </si>
  <si>
    <t>4ban</t>
  </si>
  <si>
    <t>6gl8</t>
  </si>
  <si>
    <t>2cej</t>
  </si>
  <si>
    <t>3ryz</t>
  </si>
  <si>
    <t>4bf1</t>
  </si>
  <si>
    <t>4hf4</t>
  </si>
  <si>
    <t>4jx9</t>
  </si>
  <si>
    <t>5egm</t>
  </si>
  <si>
    <t>5htz</t>
  </si>
  <si>
    <t>5zvw</t>
  </si>
  <si>
    <t>3f17</t>
  </si>
  <si>
    <t>1g45</t>
  </si>
  <si>
    <t>1mue</t>
  </si>
  <si>
    <t>1r1j</t>
  </si>
  <si>
    <t>1t31</t>
  </si>
  <si>
    <t>3hkw</t>
  </si>
  <si>
    <t>3s71</t>
  </si>
  <si>
    <t>4pft</t>
  </si>
  <si>
    <t>4qd6</t>
  </si>
  <si>
    <t>4zyf</t>
  </si>
  <si>
    <t>5e8f</t>
  </si>
  <si>
    <t>5x74</t>
  </si>
  <si>
    <t>6std</t>
  </si>
  <si>
    <t>2oax</t>
  </si>
  <si>
    <t>1i9n</t>
  </si>
  <si>
    <t>3d1x</t>
  </si>
  <si>
    <t>3nox</t>
  </si>
  <si>
    <t>3u8k</t>
  </si>
  <si>
    <t>5epn</t>
  </si>
  <si>
    <t>5n93</t>
  </si>
  <si>
    <t>2qd6</t>
  </si>
  <si>
    <t>2q55</t>
  </si>
  <si>
    <t>5cj6</t>
  </si>
  <si>
    <t>1hfs</t>
  </si>
  <si>
    <t>1jgl</t>
  </si>
  <si>
    <t>1jyq</t>
  </si>
  <si>
    <t>1lnm</t>
  </si>
  <si>
    <t>1ohr</t>
  </si>
  <si>
    <t>1pxo</t>
  </si>
  <si>
    <t>1t7j</t>
  </si>
  <si>
    <t>1w13</t>
  </si>
  <si>
    <t>1xap</t>
  </si>
  <si>
    <t>2b7d</t>
  </si>
  <si>
    <t>2f8g</t>
  </si>
  <si>
    <t>2fmb</t>
  </si>
  <si>
    <t>2h4n</t>
  </si>
  <si>
    <t>2jh0</t>
  </si>
  <si>
    <t>2ojj</t>
  </si>
  <si>
    <t>2pcp</t>
  </si>
  <si>
    <t>2uwo</t>
  </si>
  <si>
    <t>2vj8</t>
  </si>
  <si>
    <t>2wgj</t>
  </si>
  <si>
    <t>2wyg</t>
  </si>
  <si>
    <t>2y5f</t>
  </si>
  <si>
    <t>2y7z</t>
  </si>
  <si>
    <t>2y81</t>
  </si>
  <si>
    <t>3brn</t>
  </si>
  <si>
    <t>3d9z</t>
  </si>
  <si>
    <t>3eqr</t>
  </si>
  <si>
    <t>3ge7</t>
  </si>
  <si>
    <t>3hvj</t>
  </si>
  <si>
    <t>3i5z</t>
  </si>
  <si>
    <t>3i60</t>
  </si>
  <si>
    <t>3s73</t>
  </si>
  <si>
    <t>4a7i</t>
  </si>
  <si>
    <t>4bah</t>
  </si>
  <si>
    <t>4eo6</t>
  </si>
  <si>
    <t>4hy1</t>
  </si>
  <si>
    <t>4r5a</t>
  </si>
  <si>
    <t>4rwj</t>
  </si>
  <si>
    <t>4yth</t>
  </si>
  <si>
    <t>4zwx</t>
  </si>
  <si>
    <t>4zwz</t>
  </si>
  <si>
    <t>5e2o</t>
  </si>
  <si>
    <t>5hcv</t>
  </si>
  <si>
    <t>5ih9</t>
  </si>
  <si>
    <t>5nk4</t>
  </si>
  <si>
    <t>5sz2</t>
  </si>
  <si>
    <t>5ufr</t>
  </si>
  <si>
    <t>3ckz</t>
  </si>
  <si>
    <t>3p8o</t>
  </si>
  <si>
    <t>3ts4</t>
  </si>
  <si>
    <t>4crc</t>
  </si>
  <si>
    <t>4ish</t>
  </si>
  <si>
    <t>4ivb</t>
  </si>
  <si>
    <t>4x6o</t>
  </si>
  <si>
    <t>5ikb</t>
  </si>
  <si>
    <t>5jg1</t>
  </si>
  <si>
    <t>6dj7</t>
  </si>
  <si>
    <t>1mjj</t>
  </si>
  <si>
    <t>1sdv</t>
  </si>
  <si>
    <t>2vkm</t>
  </si>
  <si>
    <t>2wtv</t>
  </si>
  <si>
    <t>3rz1</t>
  </si>
  <si>
    <t>4ei4</t>
  </si>
  <si>
    <t>4gii</t>
  </si>
  <si>
    <t>5vkc</t>
  </si>
  <si>
    <t>6d78</t>
  </si>
  <si>
    <t>6o94</t>
  </si>
  <si>
    <t>1d4l</t>
  </si>
  <si>
    <t>1qft</t>
  </si>
  <si>
    <t>1x38</t>
  </si>
  <si>
    <t>1zp8</t>
  </si>
  <si>
    <t>2wkz</t>
  </si>
  <si>
    <t>3b5r</t>
  </si>
  <si>
    <t>3qdd</t>
  </si>
  <si>
    <t>4e4l</t>
  </si>
  <si>
    <t>4m0f</t>
  </si>
  <si>
    <t>5wal</t>
  </si>
  <si>
    <t>6cdp</t>
  </si>
  <si>
    <t>1fkn</t>
  </si>
  <si>
    <t>1g46</t>
  </si>
  <si>
    <t>1w5w</t>
  </si>
  <si>
    <t>3d1z</t>
  </si>
  <si>
    <t>3oaf</t>
  </si>
  <si>
    <t>5cau</t>
  </si>
  <si>
    <t>5e2p</t>
  </si>
  <si>
    <t>5vm0</t>
  </si>
  <si>
    <t>6stl</t>
  </si>
  <si>
    <t>1ork</t>
  </si>
  <si>
    <t>1g54</t>
  </si>
  <si>
    <t>1m0b</t>
  </si>
  <si>
    <t>2zcq</t>
  </si>
  <si>
    <t>2zxg</t>
  </si>
  <si>
    <t>3fvk</t>
  </si>
  <si>
    <t>3nu4</t>
  </si>
  <si>
    <t>4i5c</t>
  </si>
  <si>
    <t>4ks1</t>
  </si>
  <si>
    <t>4x6n</t>
  </si>
  <si>
    <t>5k0m</t>
  </si>
  <si>
    <t>5kby</t>
  </si>
  <si>
    <t>1lhu</t>
  </si>
  <si>
    <t>3mxd</t>
  </si>
  <si>
    <t>1d4i</t>
  </si>
  <si>
    <t>2avo</t>
  </si>
  <si>
    <t>3b67</t>
  </si>
  <si>
    <t>4gj3</t>
  </si>
  <si>
    <t>5cas</t>
  </si>
  <si>
    <t>5mlj</t>
  </si>
  <si>
    <t>5uoo</t>
  </si>
  <si>
    <t>6ayt</t>
  </si>
  <si>
    <t>6dz2</t>
  </si>
  <si>
    <t>2xej</t>
  </si>
  <si>
    <t>5lwm</t>
  </si>
  <si>
    <t>1n3i</t>
  </si>
  <si>
    <t>1nfy</t>
  </si>
  <si>
    <t>1nt1</t>
  </si>
  <si>
    <t>2idw</t>
  </si>
  <si>
    <t>2y7x</t>
  </si>
  <si>
    <t>3ekp</t>
  </si>
  <si>
    <t>3vhc</t>
  </si>
  <si>
    <t>3zze</t>
  </si>
  <si>
    <t>4cst</t>
  </si>
  <si>
    <t>5fnu</t>
  </si>
  <si>
    <t>5ipj</t>
  </si>
  <si>
    <t>6dz3</t>
  </si>
  <si>
    <t>3egt</t>
  </si>
  <si>
    <t>5m23</t>
  </si>
  <si>
    <t>4bak</t>
  </si>
  <si>
    <t>1ec1</t>
  </si>
  <si>
    <t>1kzn</t>
  </si>
  <si>
    <t>1r1h</t>
  </si>
  <si>
    <t>3k37</t>
  </si>
  <si>
    <t>4e6d</t>
  </si>
  <si>
    <t>4heg</t>
  </si>
  <si>
    <t>5hcy</t>
  </si>
  <si>
    <t>5ljt</t>
  </si>
  <si>
    <t>5n24</t>
  </si>
  <si>
    <t>5sz1</t>
  </si>
  <si>
    <t>6oe0</t>
  </si>
  <si>
    <t>4bam</t>
  </si>
  <si>
    <t>1j37</t>
  </si>
  <si>
    <t>1nfw</t>
  </si>
  <si>
    <t>2p4j</t>
  </si>
  <si>
    <t>3dcc</t>
  </si>
  <si>
    <t>3i9g</t>
  </si>
  <si>
    <t>3rz7</t>
  </si>
  <si>
    <t>3v5p</t>
  </si>
  <si>
    <t>4ag8</t>
  </si>
  <si>
    <t>4k18</t>
  </si>
  <si>
    <t>4und</t>
  </si>
  <si>
    <t>4xo8</t>
  </si>
  <si>
    <t>5een</t>
  </si>
  <si>
    <t>5wqc</t>
  </si>
  <si>
    <t>5tbe</t>
  </si>
  <si>
    <t>6cdo</t>
  </si>
  <si>
    <t>6hzb</t>
  </si>
  <si>
    <t>5vp9</t>
  </si>
  <si>
    <t>1e3g</t>
  </si>
  <si>
    <t>1fm9</t>
  </si>
  <si>
    <t>1k27</t>
  </si>
  <si>
    <t>1mq5</t>
  </si>
  <si>
    <t>1mu8</t>
  </si>
  <si>
    <t>1y0l</t>
  </si>
  <si>
    <t>2j4i</t>
  </si>
  <si>
    <t>2p4y</t>
  </si>
  <si>
    <t>2wyj</t>
  </si>
  <si>
    <t>3dd0</t>
  </si>
  <si>
    <t>3jrx</t>
  </si>
  <si>
    <t>3u6h</t>
  </si>
  <si>
    <t>3u6i</t>
  </si>
  <si>
    <t>3ui7</t>
  </si>
  <si>
    <t>3uri</t>
  </si>
  <si>
    <t>4c2v</t>
  </si>
  <si>
    <t>4h3f</t>
  </si>
  <si>
    <t>4x5q</t>
  </si>
  <si>
    <t>5ef7</t>
  </si>
  <si>
    <t>5ljq</t>
  </si>
  <si>
    <t>6mle</t>
  </si>
  <si>
    <t>2q54</t>
  </si>
  <si>
    <t>4baq</t>
  </si>
  <si>
    <t>5e2s</t>
  </si>
  <si>
    <t>4jh0</t>
  </si>
  <si>
    <t>4xtw</t>
  </si>
  <si>
    <t>6dz0</t>
  </si>
  <si>
    <t>1ec3</t>
  </si>
  <si>
    <t>1g53</t>
  </si>
  <si>
    <t>1qkt</t>
  </si>
  <si>
    <t>3m37</t>
  </si>
  <si>
    <t>3vfb</t>
  </si>
  <si>
    <t>1ebw</t>
  </si>
  <si>
    <t>1ezq</t>
  </si>
  <si>
    <t>1kdk</t>
  </si>
  <si>
    <t>3hb4</t>
  </si>
  <si>
    <t>3nu9</t>
  </si>
  <si>
    <t>4e4n</t>
  </si>
  <si>
    <t>4i72</t>
  </si>
  <si>
    <t>4uja</t>
  </si>
  <si>
    <t>5m7s</t>
  </si>
  <si>
    <t>1nw4</t>
  </si>
  <si>
    <t>2qd8</t>
  </si>
  <si>
    <t>3gba</t>
  </si>
  <si>
    <t>4cmo</t>
  </si>
  <si>
    <t>4xk9</t>
  </si>
  <si>
    <t>2rkf</t>
  </si>
  <si>
    <t>3a2o</t>
  </si>
  <si>
    <t>3ffg</t>
  </si>
  <si>
    <t>3sue</t>
  </si>
  <si>
    <t>3x00</t>
  </si>
  <si>
    <t>6ckw</t>
  </si>
  <si>
    <t>1d3d</t>
  </si>
  <si>
    <t>1msn</t>
  </si>
  <si>
    <t>2v58</t>
  </si>
  <si>
    <t>2w8y</t>
  </si>
  <si>
    <t>4zls</t>
  </si>
  <si>
    <t>1h22</t>
  </si>
  <si>
    <t>2qd7</t>
  </si>
  <si>
    <t>3gnw</t>
  </si>
  <si>
    <t>3lea</t>
  </si>
  <si>
    <t>3lpk</t>
  </si>
  <si>
    <t>3mdz</t>
  </si>
  <si>
    <t>3o56</t>
  </si>
  <si>
    <t>3pwm</t>
  </si>
  <si>
    <t>3vf7</t>
  </si>
  <si>
    <t>4az6</t>
  </si>
  <si>
    <t>4hws</t>
  </si>
  <si>
    <t>5eek</t>
  </si>
  <si>
    <t>5sz0</t>
  </si>
  <si>
    <t>6c2r</t>
  </si>
  <si>
    <t>1d9i</t>
  </si>
  <si>
    <t>4xu0</t>
  </si>
  <si>
    <t>3ttp</t>
  </si>
  <si>
    <t>5nkb</t>
  </si>
  <si>
    <t>1ta6</t>
  </si>
  <si>
    <t>2wb5</t>
  </si>
  <si>
    <t>3su3</t>
  </si>
  <si>
    <t>5j20</t>
  </si>
  <si>
    <t>5l30</t>
  </si>
  <si>
    <t>2qmg</t>
  </si>
  <si>
    <t>2xjx</t>
  </si>
  <si>
    <t>3d91</t>
  </si>
  <si>
    <t>3ibu</t>
  </si>
  <si>
    <t>4clj</t>
  </si>
  <si>
    <t>4p6w</t>
  </si>
  <si>
    <t>5aml</t>
  </si>
  <si>
    <t>5kr0</t>
  </si>
  <si>
    <t>6c7q</t>
  </si>
  <si>
    <t>6odz</t>
  </si>
  <si>
    <t>8cpa</t>
  </si>
  <si>
    <t>5wl0</t>
  </si>
  <si>
    <t>1z71</t>
  </si>
  <si>
    <t>2fgu</t>
  </si>
  <si>
    <t>2xb7</t>
  </si>
  <si>
    <t>3ozg</t>
  </si>
  <si>
    <t>3vfa</t>
  </si>
  <si>
    <t>6ays</t>
  </si>
  <si>
    <t>5laq</t>
  </si>
  <si>
    <t>5upz</t>
  </si>
  <si>
    <t>6dyz</t>
  </si>
  <si>
    <t>1mh5</t>
  </si>
  <si>
    <t>1sqa</t>
  </si>
  <si>
    <t>4xty</t>
  </si>
  <si>
    <t>1d4k</t>
  </si>
  <si>
    <t>1fcz</t>
  </si>
  <si>
    <t>1hpo</t>
  </si>
  <si>
    <t>1hps</t>
  </si>
  <si>
    <t>1hpv</t>
  </si>
  <si>
    <t>1uho</t>
  </si>
  <si>
    <t>1x39</t>
  </si>
  <si>
    <t>1zvx</t>
  </si>
  <si>
    <t>2cer</t>
  </si>
  <si>
    <t>2o4l</t>
  </si>
  <si>
    <t>3rwp</t>
  </si>
  <si>
    <t>4jia</t>
  </si>
  <si>
    <t>4s1g</t>
  </si>
  <si>
    <t>5eei</t>
  </si>
  <si>
    <t>5i3w</t>
  </si>
  <si>
    <t>6h33</t>
  </si>
  <si>
    <t>6n7b</t>
  </si>
  <si>
    <t>4xu2</t>
  </si>
  <si>
    <t>4dv8</t>
  </si>
  <si>
    <t>5llp</t>
  </si>
  <si>
    <t>3zlr</t>
  </si>
  <si>
    <t>1sdt</t>
  </si>
  <si>
    <t>2xab</t>
  </si>
  <si>
    <t>3b65</t>
  </si>
  <si>
    <t>3nzk</t>
  </si>
  <si>
    <t>4xtv</t>
  </si>
  <si>
    <t>1xow</t>
  </si>
  <si>
    <t>3kdc</t>
  </si>
  <si>
    <t>3p8n</t>
  </si>
  <si>
    <t>3rux</t>
  </si>
  <si>
    <t>3vhd</t>
  </si>
  <si>
    <t>4asd</t>
  </si>
  <si>
    <t>2ayr</t>
  </si>
  <si>
    <t>5kqy</t>
  </si>
  <si>
    <t>2yxj</t>
  </si>
  <si>
    <t>3fv1</t>
  </si>
  <si>
    <t>3nu6</t>
  </si>
  <si>
    <t>4crf</t>
  </si>
  <si>
    <t>4er2</t>
  </si>
  <si>
    <t>4qge</t>
  </si>
  <si>
    <t>5anv</t>
  </si>
  <si>
    <t>6h2z</t>
  </si>
  <si>
    <t>6h34</t>
  </si>
  <si>
    <t>6hza</t>
  </si>
  <si>
    <t>6orr</t>
  </si>
  <si>
    <t>6udu</t>
  </si>
  <si>
    <t>3rdq</t>
  </si>
  <si>
    <t>2aqu</t>
  </si>
  <si>
    <t>3wha</t>
  </si>
  <si>
    <t>5jfp</t>
  </si>
  <si>
    <t>3vf5</t>
  </si>
  <si>
    <t>6o0m</t>
  </si>
  <si>
    <t>6h36</t>
  </si>
  <si>
    <t>2p95</t>
  </si>
  <si>
    <t>3nuj</t>
  </si>
  <si>
    <t>4ca5</t>
  </si>
  <si>
    <t>1ebz</t>
  </si>
  <si>
    <t>1fkf</t>
  </si>
  <si>
    <t>1ksn</t>
  </si>
  <si>
    <t>1met</t>
  </si>
  <si>
    <t>1pme</t>
  </si>
  <si>
    <t>2o4r</t>
  </si>
  <si>
    <t>2w26</t>
  </si>
  <si>
    <t>4a4q</t>
  </si>
  <si>
    <t>4erf</t>
  </si>
  <si>
    <t>4qac</t>
  </si>
  <si>
    <t>5anu</t>
  </si>
  <si>
    <t>5i3y</t>
  </si>
  <si>
    <t>5llo</t>
  </si>
  <si>
    <t>6got</t>
  </si>
  <si>
    <t>3ekv</t>
  </si>
  <si>
    <t>3ekx</t>
  </si>
  <si>
    <t>5jop</t>
  </si>
  <si>
    <t>1hsh</t>
  </si>
  <si>
    <t>3bgs</t>
  </si>
  <si>
    <t>3rbu</t>
  </si>
  <si>
    <t>1g1d</t>
  </si>
  <si>
    <t>4mc9</t>
  </si>
  <si>
    <t>2yki</t>
  </si>
  <si>
    <t>4b7p</t>
  </si>
  <si>
    <t>6g2r</t>
  </si>
  <si>
    <t>1qbs</t>
  </si>
  <si>
    <t>4wko</t>
  </si>
  <si>
    <t>1xjd</t>
  </si>
  <si>
    <t>6e7j</t>
  </si>
  <si>
    <t>4xu1</t>
  </si>
  <si>
    <t>5kr1</t>
  </si>
  <si>
    <t>4xu3</t>
  </si>
  <si>
    <t>1hvr</t>
  </si>
  <si>
    <t>1s19</t>
  </si>
  <si>
    <t>2p4s</t>
  </si>
  <si>
    <t>1m4h</t>
  </si>
  <si>
    <t>2ax9</t>
  </si>
  <si>
    <t>2bys</t>
  </si>
  <si>
    <t>2g94</t>
  </si>
  <si>
    <t>2gvj</t>
  </si>
  <si>
    <t>2hoc</t>
  </si>
  <si>
    <t>3fv3</t>
  </si>
  <si>
    <t>3g0w</t>
  </si>
  <si>
    <t>3g5k</t>
  </si>
  <si>
    <t>4ivd</t>
  </si>
  <si>
    <t>4ty7</t>
  </si>
  <si>
    <t>5llc</t>
  </si>
  <si>
    <t>6cjr</t>
  </si>
  <si>
    <t>6n7d</t>
  </si>
  <si>
    <t>1g52</t>
  </si>
  <si>
    <t>2pog</t>
  </si>
  <si>
    <t>3ppm</t>
  </si>
  <si>
    <t>1dmp</t>
  </si>
  <si>
    <t>1ws1</t>
  </si>
  <si>
    <t>4gr0</t>
  </si>
  <si>
    <t>4wkp</t>
  </si>
  <si>
    <t>1i37</t>
  </si>
  <si>
    <t>1o86</t>
  </si>
  <si>
    <t>2z4o</t>
  </si>
  <si>
    <t>4ax9</t>
  </si>
  <si>
    <t>4gql</t>
  </si>
  <si>
    <t>4mc6</t>
  </si>
  <si>
    <t>5cjf</t>
  </si>
  <si>
    <t>4gqp</t>
  </si>
  <si>
    <t>1if8</t>
  </si>
  <si>
    <t>2zx8</t>
  </si>
  <si>
    <t>3el1</t>
  </si>
  <si>
    <t>3s54</t>
  </si>
  <si>
    <t>4b7r</t>
  </si>
  <si>
    <t>5dh5</t>
  </si>
  <si>
    <t>3pe1</t>
  </si>
  <si>
    <t>3dp9</t>
  </si>
  <si>
    <t>4zip</t>
  </si>
  <si>
    <t>6n78</t>
  </si>
  <si>
    <t>6n79</t>
  </si>
  <si>
    <t>1df8</t>
  </si>
  <si>
    <t>1eby</t>
  </si>
  <si>
    <t>1fkb</t>
  </si>
  <si>
    <t>1mrw</t>
  </si>
  <si>
    <t>2vh6</t>
  </si>
  <si>
    <t>3sm2</t>
  </si>
  <si>
    <t>4cd0</t>
  </si>
  <si>
    <t>4fk6</t>
  </si>
  <si>
    <t>5dxt</t>
  </si>
  <si>
    <t>5sz4</t>
  </si>
  <si>
    <t>5sz7</t>
  </si>
  <si>
    <t>6cjs</t>
  </si>
  <si>
    <t>6oja</t>
  </si>
  <si>
    <t>4crl</t>
  </si>
  <si>
    <t>1z6e</t>
  </si>
  <si>
    <t>3fuc</t>
  </si>
  <si>
    <t>4wkn</t>
  </si>
  <si>
    <t>1nh0</t>
  </si>
  <si>
    <t>3dk1</t>
  </si>
  <si>
    <t>3p3g</t>
  </si>
  <si>
    <t>5izf</t>
  </si>
  <si>
    <t>3pe2</t>
  </si>
  <si>
    <t>4yhm</t>
  </si>
  <si>
    <t>3ggu</t>
  </si>
  <si>
    <t>456c</t>
  </si>
  <si>
    <t>6fs0</t>
  </si>
  <si>
    <t>4x24</t>
  </si>
  <si>
    <t>3lxk</t>
  </si>
  <si>
    <t>3nuo</t>
  </si>
  <si>
    <t>6ixd</t>
  </si>
  <si>
    <t>1pvn</t>
  </si>
  <si>
    <t>3m36</t>
  </si>
  <si>
    <t>3nu3</t>
  </si>
  <si>
    <t>4eb8</t>
  </si>
  <si>
    <t>4xtz</t>
  </si>
  <si>
    <t>4zo5</t>
  </si>
  <si>
    <t>2xef</t>
  </si>
  <si>
    <t>6dh8</t>
  </si>
  <si>
    <t>2std</t>
  </si>
  <si>
    <t>3kdb</t>
  </si>
  <si>
    <t>3rdo</t>
  </si>
  <si>
    <t>6oqd</t>
  </si>
  <si>
    <t>6dh7</t>
  </si>
  <si>
    <t>2drc</t>
  </si>
  <si>
    <t>1hxb</t>
  </si>
  <si>
    <t>1zsf</t>
  </si>
  <si>
    <t>2vnp</t>
  </si>
  <si>
    <t>3ies</t>
  </si>
  <si>
    <t>3rlb</t>
  </si>
  <si>
    <t>6dh6</t>
  </si>
  <si>
    <t>1hvl</t>
  </si>
  <si>
    <t>1fjs</t>
  </si>
  <si>
    <t>2xmy</t>
  </si>
  <si>
    <t>4m8y</t>
  </si>
  <si>
    <t>6o0p</t>
  </si>
  <si>
    <t>1d4h</t>
  </si>
  <si>
    <t>1ec2</t>
  </si>
  <si>
    <t>1flr</t>
  </si>
  <si>
    <t>1gar</t>
  </si>
  <si>
    <t>1igj</t>
  </si>
  <si>
    <t>1rjk</t>
  </si>
  <si>
    <t>3h5b</t>
  </si>
  <si>
    <t>4ivc</t>
  </si>
  <si>
    <t>4lhv</t>
  </si>
  <si>
    <t>4twp</t>
  </si>
  <si>
    <t>6udi</t>
  </si>
  <si>
    <t>6udt</t>
  </si>
  <si>
    <t>3mxe</t>
  </si>
  <si>
    <t>1n4k</t>
  </si>
  <si>
    <t>1nm6</t>
  </si>
  <si>
    <t>4rfm</t>
  </si>
  <si>
    <t>3lzu</t>
  </si>
  <si>
    <t>1sdu</t>
  </si>
  <si>
    <t>1sr7</t>
  </si>
  <si>
    <t>2o4j</t>
  </si>
  <si>
    <t>2p16</t>
  </si>
  <si>
    <t>1y6r</t>
  </si>
  <si>
    <t>6chp</t>
  </si>
  <si>
    <t>5v82</t>
  </si>
  <si>
    <t>4f3k</t>
  </si>
  <si>
    <t>3ps1</t>
  </si>
  <si>
    <t>3u8n</t>
  </si>
  <si>
    <t>4tmn</t>
  </si>
  <si>
    <t>5llh</t>
  </si>
  <si>
    <t>6nzv</t>
  </si>
  <si>
    <t>4ggz</t>
  </si>
  <si>
    <t>5etj</t>
  </si>
  <si>
    <t>1ie9</t>
  </si>
  <si>
    <t>2qi3</t>
  </si>
  <si>
    <t>4m8x</t>
  </si>
  <si>
    <t>2qi7</t>
  </si>
  <si>
    <t>5dyo</t>
  </si>
  <si>
    <t>6ud2</t>
  </si>
  <si>
    <t>5lle</t>
  </si>
  <si>
    <t>3t3c</t>
  </si>
  <si>
    <t>1qbu</t>
  </si>
  <si>
    <t>5b25</t>
  </si>
  <si>
    <t>1rr6</t>
  </si>
  <si>
    <t>6dyu</t>
  </si>
  <si>
    <t>6udv</t>
  </si>
  <si>
    <t>1hvs</t>
  </si>
  <si>
    <t>2p15</t>
  </si>
  <si>
    <t>5nea</t>
  </si>
  <si>
    <t>6oqb</t>
  </si>
  <si>
    <t>4djq</t>
  </si>
  <si>
    <t>5h8g</t>
  </si>
  <si>
    <t>4std</t>
  </si>
  <si>
    <t>3i6o</t>
  </si>
  <si>
    <t>4ngm</t>
  </si>
  <si>
    <t>4q1y</t>
  </si>
  <si>
    <t>4lvt</t>
  </si>
  <si>
    <t>4ynb</t>
  </si>
  <si>
    <t>1kzk</t>
  </si>
  <si>
    <t>5d3c</t>
  </si>
  <si>
    <t>6oqc</t>
  </si>
  <si>
    <t>4wt2</t>
  </si>
  <si>
    <t>2qi4</t>
  </si>
  <si>
    <t>4ffs</t>
  </si>
  <si>
    <t>6dyw</t>
  </si>
  <si>
    <t>2o4k</t>
  </si>
  <si>
    <t>6eqx</t>
  </si>
  <si>
    <t>1msm</t>
  </si>
  <si>
    <t>5ehq</t>
  </si>
  <si>
    <t>2zx7</t>
  </si>
  <si>
    <t>5std</t>
  </si>
  <si>
    <t>6dj1</t>
  </si>
  <si>
    <t>1b8n</t>
  </si>
  <si>
    <t>1if7</t>
  </si>
  <si>
    <t>1n46</t>
  </si>
  <si>
    <t>2f81</t>
  </si>
  <si>
    <t>4yo8</t>
  </si>
  <si>
    <t>6ne5</t>
  </si>
  <si>
    <t>6no9</t>
  </si>
  <si>
    <t>1g2o</t>
  </si>
  <si>
    <t>4djp</t>
  </si>
  <si>
    <t>6b4n</t>
  </si>
  <si>
    <t>6dyy</t>
  </si>
  <si>
    <t>1qbr</t>
  </si>
  <si>
    <t>2qi6</t>
  </si>
  <si>
    <t>4xtx</t>
  </si>
  <si>
    <t>6dh1</t>
  </si>
  <si>
    <t>3djk</t>
  </si>
  <si>
    <t>3ekt</t>
  </si>
  <si>
    <t>6dyv</t>
  </si>
  <si>
    <t>2zx6</t>
  </si>
  <si>
    <t>5uov</t>
  </si>
  <si>
    <t>1qbt</t>
  </si>
  <si>
    <t>2xei</t>
  </si>
  <si>
    <t>4lch</t>
  </si>
  <si>
    <t>6eqw</t>
  </si>
  <si>
    <t>1dif</t>
  </si>
  <si>
    <t>3cs7</t>
  </si>
  <si>
    <t>2pk5</t>
  </si>
  <si>
    <t>2xeg</t>
  </si>
  <si>
    <t>3myg</t>
  </si>
  <si>
    <t>3o9a</t>
  </si>
  <si>
    <t>4agc</t>
  </si>
  <si>
    <t>5nee</t>
  </si>
  <si>
    <t>5alb</t>
  </si>
  <si>
    <t>3o9d</t>
  </si>
  <si>
    <t>6dif</t>
  </si>
  <si>
    <t>7std</t>
  </si>
  <si>
    <t>4yho</t>
  </si>
  <si>
    <t>6o0k</t>
  </si>
  <si>
    <t>4gid</t>
  </si>
  <si>
    <t>4omc</t>
  </si>
  <si>
    <t>3gi4</t>
  </si>
  <si>
    <t>4hla</t>
  </si>
  <si>
    <t>5c1m</t>
  </si>
  <si>
    <t>1hxw</t>
  </si>
  <si>
    <t>3o99</t>
  </si>
  <si>
    <t>5wlo</t>
  </si>
  <si>
    <t>6h5x</t>
  </si>
  <si>
    <t>2qi5</t>
  </si>
  <si>
    <t>3i7e</t>
  </si>
  <si>
    <t>5ult</t>
  </si>
  <si>
    <t>2pk6</t>
  </si>
  <si>
    <t>6dh2</t>
  </si>
  <si>
    <t>4i8w</t>
  </si>
  <si>
    <t>1hvi</t>
  </si>
  <si>
    <t>3utu</t>
  </si>
  <si>
    <t>6cdl</t>
  </si>
  <si>
    <t>1hvk</t>
  </si>
  <si>
    <t>1m7y</t>
  </si>
  <si>
    <t>3lzs</t>
  </si>
  <si>
    <t>4ase</t>
  </si>
  <si>
    <t>4kb9</t>
  </si>
  <si>
    <t>5bs4</t>
  </si>
  <si>
    <t>1q84</t>
  </si>
  <si>
    <t>4i8z</t>
  </si>
  <si>
    <t>5dgw</t>
  </si>
  <si>
    <t>1x1z</t>
  </si>
  <si>
    <t>3k8o</t>
  </si>
  <si>
    <t>5c2h</t>
  </si>
  <si>
    <t>1d4y</t>
  </si>
  <si>
    <t>3std</t>
  </si>
  <si>
    <t>5llg</t>
  </si>
  <si>
    <t>1mq6</t>
  </si>
  <si>
    <t>4q1x</t>
  </si>
  <si>
    <t>2i4v</t>
  </si>
  <si>
    <t>5h8e</t>
  </si>
  <si>
    <t>3gi5</t>
  </si>
  <si>
    <t>3gi6</t>
  </si>
  <si>
    <t>5dwr</t>
  </si>
  <si>
    <t>3ok9</t>
  </si>
  <si>
    <t>4u8w</t>
  </si>
  <si>
    <t>1hpx</t>
  </si>
  <si>
    <t>4ryd</t>
  </si>
  <si>
    <t>3k8q</t>
  </si>
  <si>
    <t>6mqe</t>
  </si>
  <si>
    <t>1pro</t>
  </si>
  <si>
    <t>2q5k</t>
  </si>
  <si>
    <t>2xpk</t>
  </si>
  <si>
    <t>3o9e</t>
  </si>
  <si>
    <t>3st5</t>
  </si>
  <si>
    <t>4f2w</t>
  </si>
  <si>
    <t>4gbd</t>
  </si>
  <si>
    <t>2x00</t>
  </si>
  <si>
    <t>2j62</t>
  </si>
  <si>
    <t>2hb3</t>
  </si>
  <si>
    <t>5dgu</t>
  </si>
  <si>
    <t>1hvj</t>
  </si>
  <si>
    <t>2i0a</t>
  </si>
  <si>
    <t>1lyb</t>
  </si>
  <si>
    <t>5drr</t>
  </si>
  <si>
    <t>4djo</t>
  </si>
  <si>
    <t>4djr</t>
  </si>
  <si>
    <t>5izj</t>
  </si>
  <si>
    <t>6cpa</t>
  </si>
  <si>
    <t>3qaa</t>
  </si>
  <si>
    <t>2i4u</t>
  </si>
  <si>
    <t>4ll3</t>
  </si>
  <si>
    <t>4wkb</t>
  </si>
  <si>
    <t>2i4w</t>
  </si>
  <si>
    <t>2i4d</t>
  </si>
  <si>
    <t>4jn2</t>
  </si>
  <si>
    <t>1y6q</t>
  </si>
  <si>
    <t>4q1w</t>
  </si>
  <si>
    <t>6cdj</t>
  </si>
  <si>
    <t>2i4x</t>
  </si>
  <si>
    <t>4dfg</t>
  </si>
  <si>
    <t>1duv</t>
  </si>
  <si>
    <t>3o9i</t>
  </si>
  <si>
    <t>4f3c</t>
  </si>
  <si>
    <t>5bry</t>
  </si>
  <si>
    <t>1sl3</t>
  </si>
  <si>
    <t>1ctu</t>
  </si>
  <si>
    <t>6e9a</t>
  </si>
  <si>
    <t>reference</t>
  </si>
  <si>
    <t>2r58.pdf</t>
  </si>
  <si>
    <t>3c2f.pdf</t>
  </si>
  <si>
    <t>3g2y.pdf</t>
  </si>
  <si>
    <t>3pce.pdf</t>
  </si>
  <si>
    <t>4qsu.pdf</t>
  </si>
  <si>
    <t>4qsv.pdf</t>
  </si>
  <si>
    <t>4u54.pdf</t>
  </si>
  <si>
    <t>3ao1.pdf</t>
  </si>
  <si>
    <t>4cs8.pdf</t>
  </si>
  <si>
    <t>2w8j.pdf</t>
  </si>
  <si>
    <t>3gqz.pdf</t>
  </si>
  <si>
    <t>6r8l.pdf</t>
  </si>
  <si>
    <t>6abx.pdf</t>
  </si>
  <si>
    <t>4q7p.pdf</t>
  </si>
  <si>
    <t>5cs3.pdf</t>
  </si>
  <si>
    <t>4tim.pdf</t>
  </si>
  <si>
    <t>5fdz.pdf</t>
  </si>
  <si>
    <t>6ghj.pdf</t>
  </si>
  <si>
    <t>4y38.pdf</t>
  </si>
  <si>
    <t>5oxk.pdf</t>
  </si>
  <si>
    <t>5z5f.pdf</t>
  </si>
  <si>
    <t>3vq4.pdf</t>
  </si>
  <si>
    <t>4mrd.pdf</t>
  </si>
  <si>
    <t>1x8d.pdf</t>
  </si>
  <si>
    <t>4g0p.pdf</t>
  </si>
  <si>
    <t>1m0n.pdf</t>
  </si>
  <si>
    <t>2aac.pdf</t>
  </si>
  <si>
    <t>4aci.pdf</t>
  </si>
  <si>
    <t>4uru.pdf</t>
  </si>
  <si>
    <t>1ajp.pdf</t>
  </si>
  <si>
    <t>3i3b.pdf</t>
  </si>
  <si>
    <t>5lvd.pdf</t>
  </si>
  <si>
    <t>1ew8.pdf</t>
  </si>
  <si>
    <t>1uto.pdf</t>
  </si>
  <si>
    <t>1ps3.pdf</t>
  </si>
  <si>
    <t>3ip8.pdf</t>
  </si>
  <si>
    <t>4ddh.pdf</t>
  </si>
  <si>
    <t>3dyo.pdf</t>
  </si>
  <si>
    <t>3kgq.pdf</t>
  </si>
  <si>
    <t>3mhw.pdf</t>
  </si>
  <si>
    <t>3pcg.pdf</t>
  </si>
  <si>
    <t>3rup.pdf</t>
  </si>
  <si>
    <t>4js6.pdf</t>
  </si>
  <si>
    <t>1m0o.pdf</t>
  </si>
  <si>
    <t>4y0a.pdf</t>
  </si>
  <si>
    <t>5mz8.pdf</t>
  </si>
  <si>
    <t>5ab9.pdf</t>
  </si>
  <si>
    <t>4iic.pdf</t>
  </si>
  <si>
    <t>5fsb.pdf</t>
  </si>
  <si>
    <t>3t08.pdf</t>
  </si>
  <si>
    <t>6rnt.pdf</t>
  </si>
  <si>
    <t>3f6b.pdf</t>
  </si>
  <si>
    <t>6efj.pdf</t>
  </si>
  <si>
    <t>1f73.pdf</t>
  </si>
  <si>
    <t>1nwl.pdf</t>
  </si>
  <si>
    <t>6mku.pdf</t>
  </si>
  <si>
    <t>1oba.pdf</t>
  </si>
  <si>
    <t>3mjl.pdf</t>
  </si>
  <si>
    <t>4x8s.pdf</t>
  </si>
  <si>
    <t>1utl.pdf</t>
  </si>
  <si>
    <t>6fap.pdf</t>
  </si>
  <si>
    <t>1gyx.pdf</t>
  </si>
  <si>
    <t>5mn1.pdf</t>
  </si>
  <si>
    <t>4kz3.pdf</t>
  </si>
  <si>
    <t>1ai4.pdf</t>
  </si>
  <si>
    <t>3mfv.pdf</t>
  </si>
  <si>
    <t>3vd4.pdf</t>
  </si>
  <si>
    <t>4hj2.pdf</t>
  </si>
  <si>
    <t>3b3s.pdf</t>
  </si>
  <si>
    <t>1gwv.pdf</t>
  </si>
  <si>
    <t>3kgp.pdf</t>
  </si>
  <si>
    <t>4o3a.pdf</t>
  </si>
  <si>
    <t>4up0.pdf</t>
  </si>
  <si>
    <t>5g42.pdf</t>
  </si>
  <si>
    <t>3f33.pdf</t>
  </si>
  <si>
    <t>1ajn.pdf</t>
  </si>
  <si>
    <t>4i8x.pdf</t>
  </si>
  <si>
    <t>4ufh.pdf</t>
  </si>
  <si>
    <t>5ey0.pdf</t>
  </si>
  <si>
    <t>3a1c.pdf</t>
  </si>
  <si>
    <t>3lvv.pdf</t>
  </si>
  <si>
    <t>4b2i.pdf</t>
  </si>
  <si>
    <t>3elc.pdf</t>
  </si>
  <si>
    <t>2fzc.pdf</t>
  </si>
  <si>
    <t>2uyn.pdf</t>
  </si>
  <si>
    <t>3bra.pdf</t>
  </si>
  <si>
    <t>6nmb.pdf</t>
  </si>
  <si>
    <t>1pfu.pdf</t>
  </si>
  <si>
    <t>2rk7.pdf</t>
  </si>
  <si>
    <t>5fsx.pdf</t>
  </si>
  <si>
    <t>2qwb.pdf</t>
  </si>
  <si>
    <t>2vyt.pdf</t>
  </si>
  <si>
    <t>4m6u.pdf</t>
  </si>
  <si>
    <t>4ndu.pdf</t>
  </si>
  <si>
    <t>5orl.pdf</t>
  </si>
  <si>
    <t>1rql.pdf</t>
  </si>
  <si>
    <t>4bt3.pdf</t>
  </si>
  <si>
    <t>5er4.pdf</t>
  </si>
  <si>
    <t>2bet.pdf</t>
  </si>
  <si>
    <t>3f28.pdf</t>
  </si>
  <si>
    <t>4ykj.pdf</t>
  </si>
  <si>
    <t>6g24.pdf</t>
  </si>
  <si>
    <t>2bza.pdf</t>
  </si>
  <si>
    <t>5fah.pdf</t>
  </si>
  <si>
    <t>5fot.pdf</t>
  </si>
  <si>
    <t>3djo.pdf</t>
  </si>
  <si>
    <t>4rr6.pdf</t>
  </si>
  <si>
    <t>3lka.pdf</t>
  </si>
  <si>
    <t>3ppo.pdf</t>
  </si>
  <si>
    <t>4dsn.pdf</t>
  </si>
  <si>
    <t>4k7i.pdf</t>
  </si>
  <si>
    <t>6mj7.pdf</t>
  </si>
  <si>
    <t>3zcm.pdf</t>
  </si>
  <si>
    <t>3udh.pdf</t>
  </si>
  <si>
    <t>5th4.pdf</t>
  </si>
  <si>
    <t>1cet.pdf</t>
  </si>
  <si>
    <t>1iih.pdf</t>
  </si>
  <si>
    <t>4gqq.pdf</t>
  </si>
  <si>
    <t>4lkq.pdf</t>
  </si>
  <si>
    <t>5eh5.pdf</t>
  </si>
  <si>
    <t>5ngz.pdf</t>
  </si>
  <si>
    <t>6b7a.pdf</t>
  </si>
  <si>
    <t>3c2u.pdf</t>
  </si>
  <si>
    <t>1h2k.pdf</t>
  </si>
  <si>
    <t>2fw6.pdf</t>
  </si>
  <si>
    <t>3alt.pdf</t>
  </si>
  <si>
    <t>3k7s.pdf</t>
  </si>
  <si>
    <t>4ai5.pdf</t>
  </si>
  <si>
    <t>4y2j.pdf</t>
  </si>
  <si>
    <t>5ct2.pdf</t>
  </si>
  <si>
    <t>6fv4.pdf</t>
  </si>
  <si>
    <t>1tng.pdf</t>
  </si>
  <si>
    <t>4zv1.pdf</t>
  </si>
  <si>
    <t>2vmc.pdf</t>
  </si>
  <si>
    <t>1f4e.pdf</t>
  </si>
  <si>
    <t>3imc.pdf</t>
  </si>
  <si>
    <t>4n5v.pdf</t>
  </si>
  <si>
    <t>4ce9.pdf</t>
  </si>
  <si>
    <t>3ck7.pdf</t>
  </si>
  <si>
    <t>4ibb.pdf</t>
  </si>
  <si>
    <t>4bps.pdf</t>
  </si>
  <si>
    <t>1ecq.pdf</t>
  </si>
  <si>
    <t>1ws4.pdf</t>
  </si>
  <si>
    <t>2q8g.pdf</t>
  </si>
  <si>
    <t>2v3u.pdf</t>
  </si>
  <si>
    <t>4k0o.pdf</t>
  </si>
  <si>
    <t>4l4z.pdf</t>
  </si>
  <si>
    <t>4r3w.pdf</t>
  </si>
  <si>
    <t>4u0v.pdf</t>
  </si>
  <si>
    <t>6fty.pdf</t>
  </si>
  <si>
    <t>6quu.pdf</t>
  </si>
  <si>
    <t>1utm.pdf</t>
  </si>
  <si>
    <t>1ogd.pdf</t>
  </si>
  <si>
    <t>2h9y.pdf</t>
  </si>
  <si>
    <t>4qp1.pdf</t>
  </si>
  <si>
    <t>1rtf.pdf</t>
  </si>
  <si>
    <t>3t1l.pdf</t>
  </si>
  <si>
    <t>4i7j.pdf</t>
  </si>
  <si>
    <t>1f74.pdf</t>
  </si>
  <si>
    <t>1uj5.pdf</t>
  </si>
  <si>
    <t>6ncn.pdf</t>
  </si>
  <si>
    <t>1rnm.pdf</t>
  </si>
  <si>
    <t>3moe.pdf</t>
  </si>
  <si>
    <t>6fh2.pdf</t>
  </si>
  <si>
    <t>1y1z.pdf</t>
  </si>
  <si>
    <t>1ec9.pdf</t>
  </si>
  <si>
    <t>2xdk.pdf</t>
  </si>
  <si>
    <t>3f78.pdf</t>
  </si>
  <si>
    <t>4cie.pdf</t>
  </si>
  <si>
    <t>5evz.pdf</t>
  </si>
  <si>
    <t>1ax0.pdf</t>
  </si>
  <si>
    <t>5c5t.pdf</t>
  </si>
  <si>
    <t>6d15.pdf</t>
  </si>
  <si>
    <t>2ya5.pdf</t>
  </si>
  <si>
    <t>1e6q.pdf</t>
  </si>
  <si>
    <t>5fnf.pdf</t>
  </si>
  <si>
    <t>6a86.pdf</t>
  </si>
  <si>
    <t>2ymd.pdf</t>
  </si>
  <si>
    <t>1lbk.pdf</t>
  </si>
  <si>
    <t>3g1v.pdf</t>
  </si>
  <si>
    <t>4gzp.pdf</t>
  </si>
  <si>
    <t>6dyn.pdf</t>
  </si>
  <si>
    <t>6ssy.pdf</t>
  </si>
  <si>
    <t>5cs6.pdf</t>
  </si>
  <si>
    <t>5ijr.pdf</t>
  </si>
  <si>
    <t>1s5z.pdf</t>
  </si>
  <si>
    <t>1br6.pdf</t>
  </si>
  <si>
    <t>1e6s.pdf</t>
  </si>
  <si>
    <t>1ew9.pdf</t>
  </si>
  <si>
    <t>1k1y.pdf</t>
  </si>
  <si>
    <t>1zc9.pdf</t>
  </si>
  <si>
    <t>2ri9.pdf</t>
  </si>
  <si>
    <t>2uy3.pdf</t>
  </si>
  <si>
    <t>4n5d.pdf</t>
  </si>
  <si>
    <t>1px4.pdf</t>
  </si>
  <si>
    <t>4unn.pdf</t>
  </si>
  <si>
    <t>5qa4.pdf</t>
  </si>
  <si>
    <t>3qfz.pdf</t>
  </si>
  <si>
    <t>4qlj.pdf</t>
  </si>
  <si>
    <t>1v2j.pdf</t>
  </si>
  <si>
    <t>3ta1.pdf</t>
  </si>
  <si>
    <t>5yas.pdf</t>
  </si>
  <si>
    <t>3iob.pdf</t>
  </si>
  <si>
    <t>1bcu.pdf</t>
  </si>
  <si>
    <t>3d4y.pdf</t>
  </si>
  <si>
    <t>3tfu.pdf</t>
  </si>
  <si>
    <t>4fl1.pdf</t>
  </si>
  <si>
    <t>5duw.pdf</t>
  </si>
  <si>
    <t>6ibk.pdf</t>
  </si>
  <si>
    <t>1d7j.pdf</t>
  </si>
  <si>
    <t>1phw.pdf</t>
  </si>
  <si>
    <t>1tpw.pdf</t>
  </si>
  <si>
    <t>2vw1.pdf</t>
  </si>
  <si>
    <t>3aaq.pdf</t>
  </si>
  <si>
    <t>3hcm.pdf</t>
  </si>
  <si>
    <t>1i2s.pdf</t>
  </si>
  <si>
    <t>1pzp.pdf</t>
  </si>
  <si>
    <t>2wk6.pdf</t>
  </si>
  <si>
    <t>6pg3.pdf</t>
  </si>
  <si>
    <t>6phx.pdf</t>
  </si>
  <si>
    <t>188l.pdf</t>
  </si>
  <si>
    <t>1jlr.pdf</t>
  </si>
  <si>
    <t>4ab8.pdf</t>
  </si>
  <si>
    <t>4b0b.pdf</t>
  </si>
  <si>
    <t>4b5s.pdf</t>
  </si>
  <si>
    <t>4cp5.pdf</t>
  </si>
  <si>
    <t>3pwk.pdf</t>
  </si>
  <si>
    <t>187l.pdf</t>
  </si>
  <si>
    <t>1tnh.pdf</t>
  </si>
  <si>
    <t>1v2u.pdf</t>
  </si>
  <si>
    <t>3d6o.pdf</t>
  </si>
  <si>
    <t>3n35.pdf</t>
  </si>
  <si>
    <t>6mlf.pdf</t>
  </si>
  <si>
    <t>2fzg.pdf</t>
  </si>
  <si>
    <t>3tay.pdf</t>
  </si>
  <si>
    <t>3w07.pdf</t>
  </si>
  <si>
    <t>4ipn.pdf</t>
  </si>
  <si>
    <t>4lhm.pdf</t>
  </si>
  <si>
    <t>5lsh.pdf</t>
  </si>
  <si>
    <t>1bxr.pdf</t>
  </si>
  <si>
    <t>1f8d.pdf</t>
  </si>
  <si>
    <t>1ikt.pdf</t>
  </si>
  <si>
    <t>1l83.pdf</t>
  </si>
  <si>
    <t>1m83.pdf</t>
  </si>
  <si>
    <t>1uz4.pdf</t>
  </si>
  <si>
    <t>3jpx.pdf</t>
  </si>
  <si>
    <t>2v2c.pdf</t>
  </si>
  <si>
    <t>2qtn.pdf</t>
  </si>
  <si>
    <t>2sim.pdf</t>
  </si>
  <si>
    <t>2w08.pdf</t>
  </si>
  <si>
    <t>2xog.pdf</t>
  </si>
  <si>
    <t>3axz.pdf</t>
  </si>
  <si>
    <t>5oqu.pdf</t>
  </si>
  <si>
    <t>4uma.pdf</t>
  </si>
  <si>
    <t>6exs.pdf</t>
  </si>
  <si>
    <t>3nih.pdf</t>
  </si>
  <si>
    <t>1moq.pdf</t>
  </si>
  <si>
    <t>3muz.pdf</t>
  </si>
  <si>
    <t>4k3n.pdf</t>
  </si>
  <si>
    <t>4tyl.pdf</t>
  </si>
  <si>
    <t>6hgq.pdf</t>
  </si>
  <si>
    <t>6q3b.pdf</t>
  </si>
  <si>
    <t>3ta0.pdf</t>
  </si>
  <si>
    <t>4epr.pdf</t>
  </si>
  <si>
    <t>4h42.pdf</t>
  </si>
  <si>
    <t>6pmf.pdf</t>
  </si>
  <si>
    <t>2p3i.pdf</t>
  </si>
  <si>
    <t>3g1d.pdf</t>
  </si>
  <si>
    <t>3gx0.pdf</t>
  </si>
  <si>
    <t>3nyd.pdf</t>
  </si>
  <si>
    <t>5xg5.pdf</t>
  </si>
  <si>
    <t>1c5o.pdf</t>
  </si>
  <si>
    <t>1utn.pdf</t>
  </si>
  <si>
    <t>4avs.pdf</t>
  </si>
  <si>
    <t>5fnd.pdf</t>
  </si>
  <si>
    <t>6d9x.pdf</t>
  </si>
  <si>
    <t>2r0h.pdf</t>
  </si>
  <si>
    <t>5cp9.pdf</t>
  </si>
  <si>
    <t>5h1t.pdf</t>
  </si>
  <si>
    <t>5mby.pdf</t>
  </si>
  <si>
    <t>1jys.pdf</t>
  </si>
  <si>
    <t>2j27.pdf</t>
  </si>
  <si>
    <t>5ct0.pdf</t>
  </si>
  <si>
    <t>185l.pdf</t>
  </si>
  <si>
    <t>1v2r.pdf</t>
  </si>
  <si>
    <t>2cle.pdf</t>
  </si>
  <si>
    <t>2qwc.pdf</t>
  </si>
  <si>
    <t>4aj1.pdf</t>
  </si>
  <si>
    <t>5btx.pdf</t>
  </si>
  <si>
    <t>1h46.pdf</t>
  </si>
  <si>
    <t>1np0.pdf</t>
  </si>
  <si>
    <t>3ff3.pdf</t>
  </si>
  <si>
    <t>5a7b.pdf</t>
  </si>
  <si>
    <t>3dx0.pdf</t>
  </si>
  <si>
    <t>6gjm.pdf</t>
  </si>
  <si>
    <t>1nli.pdf</t>
  </si>
  <si>
    <t>2gsu.pdf</t>
  </si>
  <si>
    <t>5mxf.pdf</t>
  </si>
  <si>
    <t>6dpt.pdf</t>
  </si>
  <si>
    <t>6p83.pdf</t>
  </si>
  <si>
    <t>1d7i.pdf</t>
  </si>
  <si>
    <t>2fzk.pdf</t>
  </si>
  <si>
    <t>2qpu.pdf</t>
  </si>
  <si>
    <t>3b3x.pdf</t>
  </si>
  <si>
    <t>3g0i.pdf</t>
  </si>
  <si>
    <t>3jdw.pdf</t>
  </si>
  <si>
    <t>4ah4.pdf</t>
  </si>
  <si>
    <t>5dqf.pdf</t>
  </si>
  <si>
    <t>5luu.pdf</t>
  </si>
  <si>
    <t>3jyr.pdf</t>
  </si>
  <si>
    <t>3sk2.pdf</t>
  </si>
  <si>
    <t>5lud.pdf</t>
  </si>
  <si>
    <t>1pb9.pdf</t>
  </si>
  <si>
    <t>4bks.pdf</t>
  </si>
  <si>
    <t>5dqe.pdf</t>
  </si>
  <si>
    <t>1gyy.pdf</t>
  </si>
  <si>
    <t>2azr.pdf</t>
  </si>
  <si>
    <t>4gui.pdf</t>
  </si>
  <si>
    <t>4agl.pdf</t>
  </si>
  <si>
    <t>5ypp.pdf</t>
  </si>
  <si>
    <t>2v00.pdf</t>
  </si>
  <si>
    <t>3oy8.pdf</t>
  </si>
  <si>
    <t>3pcn.pdf</t>
  </si>
  <si>
    <t>5lyr.pdf</t>
  </si>
  <si>
    <t>5nwe.pdf</t>
  </si>
  <si>
    <t>6c3l.pdf</t>
  </si>
  <si>
    <t>6dyr.pdf</t>
  </si>
  <si>
    <t>5fog.pdf</t>
  </si>
  <si>
    <t>1c3x.pdf</t>
  </si>
  <si>
    <t>2x6w.pdf</t>
  </si>
  <si>
    <t>4io2.pdf</t>
  </si>
  <si>
    <t>4isu.pdf</t>
  </si>
  <si>
    <t>6cfc.pdf</t>
  </si>
  <si>
    <t>2a8g.pdf</t>
  </si>
  <si>
    <t>4ovf.pdf</t>
  </si>
  <si>
    <t>4tt2.pdf</t>
  </si>
  <si>
    <t>5dkn.pdf</t>
  </si>
  <si>
    <t>6gg4.pdf</t>
  </si>
  <si>
    <t>1loq.pdf</t>
  </si>
  <si>
    <t>1pdz.pdf</t>
  </si>
  <si>
    <t>1wht.pdf</t>
  </si>
  <si>
    <t>2bvr.pdf</t>
  </si>
  <si>
    <t>2fx6.pdf</t>
  </si>
  <si>
    <t>3l58.pdf</t>
  </si>
  <si>
    <t>3n59.pdf</t>
  </si>
  <si>
    <t>5j41.pdf</t>
  </si>
  <si>
    <t>6gjj.pdf</t>
  </si>
  <si>
    <t>2vfk.pdf</t>
  </si>
  <si>
    <t>3fir.pdf</t>
  </si>
  <si>
    <t>1ai5.pdf</t>
  </si>
  <si>
    <t>1grp.pdf</t>
  </si>
  <si>
    <t>2am4.pdf</t>
  </si>
  <si>
    <t>2r1w.pdf</t>
  </si>
  <si>
    <t>3aht.pdf</t>
  </si>
  <si>
    <t>3q6z.pdf</t>
  </si>
  <si>
    <t>4tln.pdf</t>
  </si>
  <si>
    <t>4fz3.pdf</t>
  </si>
  <si>
    <t>6iop.pdf</t>
  </si>
  <si>
    <t>1f5k.pdf</t>
  </si>
  <si>
    <t>2wq5.pdf</t>
  </si>
  <si>
    <t>4yk0.pdf</t>
  </si>
  <si>
    <t>6gjr.pdf</t>
  </si>
  <si>
    <t>2x09.pdf</t>
  </si>
  <si>
    <t>4w52.pdf</t>
  </si>
  <si>
    <t>1kui.pdf</t>
  </si>
  <si>
    <t>4q46.pdf</t>
  </si>
  <si>
    <t>6euc.pdf</t>
  </si>
  <si>
    <t>3nq3.pdf</t>
  </si>
  <si>
    <t>1kug.pdf</t>
  </si>
  <si>
    <t>1li6.pdf</t>
  </si>
  <si>
    <t>1nje.pdf</t>
  </si>
  <si>
    <t>2hb1.pdf</t>
  </si>
  <si>
    <t>5ueu.pdf</t>
  </si>
  <si>
    <t>2hu6.pdf</t>
  </si>
  <si>
    <t>3ai8.pdf</t>
  </si>
  <si>
    <t>1hn4.pdf</t>
  </si>
  <si>
    <t>4keq.pdf</t>
  </si>
  <si>
    <t>6dy7.pdf</t>
  </si>
  <si>
    <t>1j16.pdf</t>
  </si>
  <si>
    <t>1utj.pdf</t>
  </si>
  <si>
    <t>3lzz.pdf</t>
  </si>
  <si>
    <t>5mng.pdf</t>
  </si>
  <si>
    <t>2wvz.pdf</t>
  </si>
  <si>
    <t>2yay.pdf</t>
  </si>
  <si>
    <t>3mv0.pdf</t>
  </si>
  <si>
    <t>4ki7.pdf</t>
  </si>
  <si>
    <t>5btv.pdf</t>
  </si>
  <si>
    <t>3spf.pdf</t>
  </si>
  <si>
    <t>5g4m.pdf</t>
  </si>
  <si>
    <t>5ldk.pdf</t>
  </si>
  <si>
    <t>5oh9.pdf</t>
  </si>
  <si>
    <t>6gjl.pdf</t>
  </si>
  <si>
    <t>1aj7.pdf</t>
  </si>
  <si>
    <t>1v16.pdf</t>
  </si>
  <si>
    <t>3w5n.pdf</t>
  </si>
  <si>
    <t>3wjw.pdf</t>
  </si>
  <si>
    <t>4n6g.pdf</t>
  </si>
  <si>
    <t>5oh3.pdf</t>
  </si>
  <si>
    <t>6gji.pdf</t>
  </si>
  <si>
    <t>3p17.pdf</t>
  </si>
  <si>
    <t>4mjp.pdf</t>
  </si>
  <si>
    <t>5eqe.pdf</t>
  </si>
  <si>
    <t>1m0q.pdf</t>
  </si>
  <si>
    <t>2ctc.pdf</t>
  </si>
  <si>
    <t>3iae.pdf</t>
  </si>
  <si>
    <t>4nhv.pdf</t>
  </si>
  <si>
    <t>1avn.pdf</t>
  </si>
  <si>
    <t>2gvv.pdf</t>
  </si>
  <si>
    <t>2qw1.pdf</t>
  </si>
  <si>
    <t>2rkm.pdf</t>
  </si>
  <si>
    <t>2vhj.pdf</t>
  </si>
  <si>
    <t>2vuk.pdf</t>
  </si>
  <si>
    <t>2wor.pdf</t>
  </si>
  <si>
    <t>4n9b.pdf</t>
  </si>
  <si>
    <t>4qgi.pdf</t>
  </si>
  <si>
    <t>6c85.pdf</t>
  </si>
  <si>
    <t>1kuk.pdf</t>
  </si>
  <si>
    <t>1pr5.pdf</t>
  </si>
  <si>
    <t>3ap4.pdf</t>
  </si>
  <si>
    <t>3qqs.pdf</t>
  </si>
  <si>
    <t>6g9x.pdf</t>
  </si>
  <si>
    <t>6hzy.pdf</t>
  </si>
  <si>
    <t>1h5v.pdf</t>
  </si>
  <si>
    <t>2a5b.pdf</t>
  </si>
  <si>
    <t>2cbz.pdf</t>
  </si>
  <si>
    <t>6g95.pdf</t>
  </si>
  <si>
    <t>1v1m.pdf</t>
  </si>
  <si>
    <t>2v3d.pdf</t>
  </si>
  <si>
    <t>4bi6.pdf</t>
  </si>
  <si>
    <t>6cb5.pdf</t>
  </si>
  <si>
    <t>6j9w.pdf</t>
  </si>
  <si>
    <t>1mrs.pdf</t>
  </si>
  <si>
    <t>2fpz.pdf</t>
  </si>
  <si>
    <t>2wec.pdf</t>
  </si>
  <si>
    <t>3c39.pdf</t>
  </si>
  <si>
    <t>3gt9.pdf</t>
  </si>
  <si>
    <t>1v11.pdf</t>
  </si>
  <si>
    <t>3b3c.pdf</t>
  </si>
  <si>
    <t>5yj8.pdf</t>
  </si>
  <si>
    <t>6rih.pdf</t>
  </si>
  <si>
    <t>1rpf.pdf</t>
  </si>
  <si>
    <t>1e5j.pdf</t>
  </si>
  <si>
    <t>1lgw.pdf</t>
  </si>
  <si>
    <t>1tni.pdf</t>
  </si>
  <si>
    <t>1wc1.pdf</t>
  </si>
  <si>
    <t>2bum.pdf</t>
  </si>
  <si>
    <t>2ot1.pdf</t>
  </si>
  <si>
    <t>2qrk.pdf</t>
  </si>
  <si>
    <t>2reg.pdf</t>
  </si>
  <si>
    <t>2whp.pdf</t>
  </si>
  <si>
    <t>3ijh.pdf</t>
  </si>
  <si>
    <t>4p6c.pdf</t>
  </si>
  <si>
    <t>5mge.pdf</t>
  </si>
  <si>
    <t>3m8t.pdf</t>
  </si>
  <si>
    <t>1v2w.pdf</t>
  </si>
  <si>
    <t>3fzn.pdf</t>
  </si>
  <si>
    <t>3po1.pdf</t>
  </si>
  <si>
    <t>5vsj.pdf</t>
  </si>
  <si>
    <t>2q8m.pdf</t>
  </si>
  <si>
    <t>2x8y.pdf</t>
  </si>
  <si>
    <t>2okg.pdf</t>
  </si>
  <si>
    <t>5e2l.pdf</t>
  </si>
  <si>
    <t>6cze.pdf</t>
  </si>
  <si>
    <t>6hni.pdf</t>
  </si>
  <si>
    <t>1hi5.pdf</t>
  </si>
  <si>
    <t>1li2.pdf</t>
  </si>
  <si>
    <t>6i0z.pdf</t>
  </si>
  <si>
    <t>6qln.pdf</t>
  </si>
  <si>
    <t>2w66.pdf</t>
  </si>
  <si>
    <t>3qx8.pdf</t>
  </si>
  <si>
    <t>5goe.pdf</t>
  </si>
  <si>
    <t>3afk.pdf</t>
  </si>
  <si>
    <t>5om2.pdf</t>
  </si>
  <si>
    <t>8a3h.pdf</t>
  </si>
  <si>
    <t>1hyo.pdf</t>
  </si>
  <si>
    <t>2v2q.pdf</t>
  </si>
  <si>
    <t>4xmr.pdf</t>
  </si>
  <si>
    <t>5mpz.pdf</t>
  </si>
  <si>
    <t>5org.pdf</t>
  </si>
  <si>
    <t>2z1w.pdf</t>
  </si>
  <si>
    <t>3kwa.pdf</t>
  </si>
  <si>
    <t>1ai7.pdf</t>
  </si>
  <si>
    <t>1o0n.pdf</t>
  </si>
  <si>
    <t>2v83.pdf</t>
  </si>
  <si>
    <t>4b9z.pdf</t>
  </si>
  <si>
    <t>4fxp.pdf</t>
  </si>
  <si>
    <t>5var.pdf</t>
  </si>
  <si>
    <t>1c5t.pdf</t>
  </si>
  <si>
    <t>1odj.pdf</t>
  </si>
  <si>
    <t>2bvs.pdf</t>
  </si>
  <si>
    <t>3gk1.pdf</t>
  </si>
  <si>
    <t>4cr5.pdf</t>
  </si>
  <si>
    <t>5cc2.pdf</t>
  </si>
  <si>
    <t>5kat.pdf</t>
  </si>
  <si>
    <t>5t7s.pdf</t>
  </si>
  <si>
    <t>1p19.pdf</t>
  </si>
  <si>
    <t>2exm.pdf</t>
  </si>
  <si>
    <t>3su9.pdf</t>
  </si>
  <si>
    <t>4ih5.pdf</t>
  </si>
  <si>
    <t>5dnu.pdf</t>
  </si>
  <si>
    <t>5e6o.pdf</t>
  </si>
  <si>
    <t>5fnc.pdf</t>
  </si>
  <si>
    <t>3mam.pdf</t>
  </si>
  <si>
    <t>4dds.pdf</t>
  </si>
  <si>
    <t>4kx8.pdf</t>
  </si>
  <si>
    <t>4qfn.pdf</t>
  </si>
  <si>
    <t>4who.pdf</t>
  </si>
  <si>
    <t>4zow.pdf</t>
  </si>
  <si>
    <t>6cvv.pdf</t>
  </si>
  <si>
    <t>3nw9.pdf</t>
  </si>
  <si>
    <t>4yc0.pdf</t>
  </si>
  <si>
    <t>5dq8.pdf</t>
  </si>
  <si>
    <t>1m2x.pdf</t>
  </si>
  <si>
    <t>1q91.pdf</t>
  </si>
  <si>
    <t>2vt3.pdf</t>
  </si>
  <si>
    <t>2xg9.pdf</t>
  </si>
  <si>
    <t>2ztj.pdf</t>
  </si>
  <si>
    <t>3sur.pdf</t>
  </si>
  <si>
    <t>5aan.pdf</t>
  </si>
  <si>
    <t>4jkw.pdf</t>
  </si>
  <si>
    <t>5ito.pdf</t>
  </si>
  <si>
    <t>1v2s.pdf</t>
  </si>
  <si>
    <t>3qfd.pdf</t>
  </si>
  <si>
    <t>4oma.pdf</t>
  </si>
  <si>
    <t>5bw4.pdf</t>
  </si>
  <si>
    <t>3q2j.pdf</t>
  </si>
  <si>
    <t>5txy.pdf</t>
  </si>
  <si>
    <t>1hi3.pdf</t>
  </si>
  <si>
    <t>3cfn.pdf</t>
  </si>
  <si>
    <t>4n94.pdf</t>
  </si>
  <si>
    <t>4nr9.pdf</t>
  </si>
  <si>
    <t>1c5y.pdf</t>
  </si>
  <si>
    <t>1c87.pdf</t>
  </si>
  <si>
    <t>1ghw.pdf</t>
  </si>
  <si>
    <t>5fcz.pdf</t>
  </si>
  <si>
    <t>1odi.pdf</t>
  </si>
  <si>
    <t>1qk4.pdf</t>
  </si>
  <si>
    <t>4bqs.pdf</t>
  </si>
  <si>
    <t>4u1b.pdf</t>
  </si>
  <si>
    <t>5n7x.pdf</t>
  </si>
  <si>
    <t>5wbm.pdf</t>
  </si>
  <si>
    <t>1kv5.pdf</t>
  </si>
  <si>
    <t>1pzi.pdf</t>
  </si>
  <si>
    <t>1t5f.pdf</t>
  </si>
  <si>
    <t>1ua4.pdf</t>
  </si>
  <si>
    <t>3f80.pdf</t>
  </si>
  <si>
    <t>3kyq.pdf</t>
  </si>
  <si>
    <t>4gny.pdf</t>
  </si>
  <si>
    <t>4mo4.pdf</t>
  </si>
  <si>
    <t>4muq.pdf</t>
  </si>
  <si>
    <t>5b8d.pdf</t>
  </si>
  <si>
    <t>2jke.pdf</t>
  </si>
  <si>
    <t>3zqe.pdf</t>
  </si>
  <si>
    <t>4qfp.pdf</t>
  </si>
  <si>
    <t>5fnq.pdf</t>
  </si>
  <si>
    <t>2bes.pdf</t>
  </si>
  <si>
    <t>3h77.pdf</t>
  </si>
  <si>
    <t>5csp.pdf</t>
  </si>
  <si>
    <t>5e13.pdf</t>
  </si>
  <si>
    <t>5f8y.pdf</t>
  </si>
  <si>
    <t>5oh2.pdf</t>
  </si>
  <si>
    <t>5u0v.pdf</t>
  </si>
  <si>
    <t>5ufc.pdf</t>
  </si>
  <si>
    <t>5ut4.pdf</t>
  </si>
  <si>
    <t>1li3.pdf</t>
  </si>
  <si>
    <t>5b2d.pdf</t>
  </si>
  <si>
    <t>5ehc.pdf</t>
  </si>
  <si>
    <t>5kly.pdf</t>
  </si>
  <si>
    <t>6dys.pdf</t>
  </si>
  <si>
    <t>4r07.pdf</t>
  </si>
  <si>
    <t>5f9b.pdf</t>
  </si>
  <si>
    <t>6gnm.pdf</t>
  </si>
  <si>
    <t>1m5w.pdf</t>
  </si>
  <si>
    <t>4qfo.pdf</t>
  </si>
  <si>
    <t>6g1p.pdf</t>
  </si>
  <si>
    <t>2vzq.pdf</t>
  </si>
  <si>
    <t>3jrq.pdf</t>
  </si>
  <si>
    <t>5jid.pdf</t>
  </si>
  <si>
    <t>1e2l.pdf</t>
  </si>
  <si>
    <t>1v2l.pdf</t>
  </si>
  <si>
    <t>2wue.pdf</t>
  </si>
  <si>
    <t>4i3z.pdf</t>
  </si>
  <si>
    <t>1a30.pdf</t>
  </si>
  <si>
    <t>1amk.pdf</t>
  </si>
  <si>
    <t>1det.pdf</t>
  </si>
  <si>
    <t>1w3k.pdf</t>
  </si>
  <si>
    <t>4en4.pdf</t>
  </si>
  <si>
    <t>4o61.pdf</t>
  </si>
  <si>
    <t>4zme.pdf</t>
  </si>
  <si>
    <t>5ewk.pdf</t>
  </si>
  <si>
    <t>1ajq.pdf</t>
  </si>
  <si>
    <t>2tpi.pdf</t>
  </si>
  <si>
    <t>4klv.pdf</t>
  </si>
  <si>
    <t>6ajo.pdf</t>
  </si>
  <si>
    <t>6f1x.pdf</t>
  </si>
  <si>
    <t>2qtg.pdf</t>
  </si>
  <si>
    <t>4rsk.pdf</t>
  </si>
  <si>
    <t>4u43.pdf</t>
  </si>
  <si>
    <t>4uc8.pdf</t>
  </si>
  <si>
    <t>5m28.pdf</t>
  </si>
  <si>
    <t>1olx.pdf</t>
  </si>
  <si>
    <t>4zcp.pdf</t>
  </si>
  <si>
    <t>6czb.pdf</t>
  </si>
  <si>
    <t>5ovc.pdf</t>
  </si>
  <si>
    <t>1e3v.pdf</t>
  </si>
  <si>
    <t>1z6s.pdf</t>
  </si>
  <si>
    <t>5mnr.pdf</t>
  </si>
  <si>
    <t>6ajv.pdf</t>
  </si>
  <si>
    <t>1ghv.pdf</t>
  </si>
  <si>
    <t>1sv3.pdf</t>
  </si>
  <si>
    <t>1yfz.pdf</t>
  </si>
  <si>
    <t>5k9w.pdf</t>
  </si>
  <si>
    <t>6r0q.pdf</t>
  </si>
  <si>
    <t>1dy4.pdf</t>
  </si>
  <si>
    <t>2ez7.pdf</t>
  </si>
  <si>
    <t>1td7.pdf</t>
  </si>
  <si>
    <t>4gu6.pdf</t>
  </si>
  <si>
    <t>5oh7.pdf</t>
  </si>
  <si>
    <t>6qi4.pdf</t>
  </si>
  <si>
    <t>1bhf.pdf</t>
  </si>
  <si>
    <t>3b24.pdf</t>
  </si>
  <si>
    <t>3u9q.pdf</t>
  </si>
  <si>
    <t>6hgd.pdf</t>
  </si>
  <si>
    <t>6np2.pdf</t>
  </si>
  <si>
    <t>2avq.pdf</t>
  </si>
  <si>
    <t>2hj4.pdf</t>
  </si>
  <si>
    <t>4zt8.pdf</t>
  </si>
  <si>
    <t>5znc.pdf</t>
  </si>
  <si>
    <t>1p57.pdf</t>
  </si>
  <si>
    <t>2pwd.pdf</t>
  </si>
  <si>
    <t>3wgg.pdf</t>
  </si>
  <si>
    <t>2i2b.pdf</t>
  </si>
  <si>
    <t>4omj.pdf</t>
  </si>
  <si>
    <t>4pow.pdf</t>
  </si>
  <si>
    <t>5uv1.pdf</t>
  </si>
  <si>
    <t>1no6.pdf</t>
  </si>
  <si>
    <t>1olu.pdf</t>
  </si>
  <si>
    <t>2csn.pdf</t>
  </si>
  <si>
    <t>3rsv.pdf</t>
  </si>
  <si>
    <t>3uxd.pdf</t>
  </si>
  <si>
    <t>4exs.pdf</t>
  </si>
  <si>
    <t>4ou3.pdf</t>
  </si>
  <si>
    <t>5e73.pdf</t>
  </si>
  <si>
    <t>1tjp.pdf</t>
  </si>
  <si>
    <t>3drf.pdf</t>
  </si>
  <si>
    <t>4cc5.pdf</t>
  </si>
  <si>
    <t>4ek9.pdf</t>
  </si>
  <si>
    <t>6h8r.pdf</t>
  </si>
  <si>
    <t>2pu2.pdf</t>
  </si>
  <si>
    <t>2we0.pdf</t>
  </si>
  <si>
    <t>2wyf.pdf</t>
  </si>
  <si>
    <t>3kqr.pdf</t>
  </si>
  <si>
    <t>4axd.pdf</t>
  </si>
  <si>
    <t>4dhl.pdf</t>
  </si>
  <si>
    <t>3tcy.pdf</t>
  </si>
  <si>
    <t>4kcx.pdf</t>
  </si>
  <si>
    <t>4qf9.pdf</t>
  </si>
  <si>
    <t>4zw3.pdf</t>
  </si>
  <si>
    <t>5eu1.pdf</t>
  </si>
  <si>
    <t>5h5d.pdf</t>
  </si>
  <si>
    <t>2amt.pdf</t>
  </si>
  <si>
    <t>3r6t.pdf</t>
  </si>
  <si>
    <t>5azf.pdf</t>
  </si>
  <si>
    <t>5d6j.pdf</t>
  </si>
  <si>
    <t>6ppw.pdf</t>
  </si>
  <si>
    <t>2wbg.pdf</t>
  </si>
  <si>
    <t>6hpg.pdf</t>
  </si>
  <si>
    <t>4ej7.pdf</t>
  </si>
  <si>
    <t>4i8n.pdf</t>
  </si>
  <si>
    <t>5c3p.pdf</t>
  </si>
  <si>
    <t>5dpx.pdf</t>
  </si>
  <si>
    <t>5jov.pdf</t>
  </si>
  <si>
    <t>2r2w.pdf</t>
  </si>
  <si>
    <t>3hl5.pdf</t>
  </si>
  <si>
    <t>4cu7.pdf</t>
  </si>
  <si>
    <t>6ezy.pdf</t>
  </si>
  <si>
    <t>1jaq.pdf</t>
  </si>
  <si>
    <t>1qan.pdf</t>
  </si>
  <si>
    <t>2e7f.pdf</t>
  </si>
  <si>
    <t>3t01.pdf</t>
  </si>
  <si>
    <t>4ojq.pdf</t>
  </si>
  <si>
    <t>1hi4.pdf</t>
  </si>
  <si>
    <t>1j14.pdf</t>
  </si>
  <si>
    <t>1o7o.pdf</t>
  </si>
  <si>
    <t>3hl8.pdf</t>
  </si>
  <si>
    <t>3kmx.pdf</t>
  </si>
  <si>
    <t>4cwf.pdf</t>
  </si>
  <si>
    <t>5isz.pdf</t>
  </si>
  <si>
    <t>5t19.pdf</t>
  </si>
  <si>
    <t>3str.pdf</t>
  </si>
  <si>
    <t>5ovr.pdf</t>
  </si>
  <si>
    <t>5xiw.pdf</t>
  </si>
  <si>
    <t>1gi7.pdf</t>
  </si>
  <si>
    <t>3aas.pdf</t>
  </si>
  <si>
    <t>3uug.pdf</t>
  </si>
  <si>
    <t>4g8v.pdf</t>
  </si>
  <si>
    <t>6nu1.pdf</t>
  </si>
  <si>
    <t>1ctt.pdf</t>
  </si>
  <si>
    <t>1mrn.pdf</t>
  </si>
  <si>
    <t>1z4o.pdf</t>
  </si>
  <si>
    <t>2a4m.pdf</t>
  </si>
  <si>
    <t>2ra6.pdf</t>
  </si>
  <si>
    <t>2wk2.pdf</t>
  </si>
  <si>
    <t>3bze.pdf</t>
  </si>
  <si>
    <t>3gy2.pdf</t>
  </si>
  <si>
    <t>3r6u.pdf</t>
  </si>
  <si>
    <t>4trc.pdf</t>
  </si>
  <si>
    <t>5o1a.pdf</t>
  </si>
  <si>
    <t>5vh0.pdf</t>
  </si>
  <si>
    <t>2rkp.pdf</t>
  </si>
  <si>
    <t>1amw.pdf</t>
  </si>
  <si>
    <t>1b2h.pdf</t>
  </si>
  <si>
    <t>1lyx.pdf</t>
  </si>
  <si>
    <t>1szd.pdf</t>
  </si>
  <si>
    <t>2zz1.pdf</t>
  </si>
  <si>
    <t>2zz2.pdf</t>
  </si>
  <si>
    <t>4b6e.pdf</t>
  </si>
  <si>
    <t>5c7n.pdf</t>
  </si>
  <si>
    <t>6p5o.pdf</t>
  </si>
  <si>
    <t>6phr.pdf</t>
  </si>
  <si>
    <t>3b2q.pdf</t>
  </si>
  <si>
    <t>3p8e.pdf</t>
  </si>
  <si>
    <t>3gev.pdf</t>
  </si>
  <si>
    <t>4myd.pdf</t>
  </si>
  <si>
    <t>5c2o.pdf</t>
  </si>
  <si>
    <t>5oh4.pdf</t>
  </si>
  <si>
    <t>5oss.pdf</t>
  </si>
  <si>
    <t>6edr.pdf</t>
  </si>
  <si>
    <t>4x3k.pdf</t>
  </si>
  <si>
    <t>4fp1.pdf</t>
  </si>
  <si>
    <t>4or4.pdf</t>
  </si>
  <si>
    <t>4yrd.pdf</t>
  </si>
  <si>
    <t>5ko5.pdf</t>
  </si>
  <si>
    <t>5j7p.pdf</t>
  </si>
  <si>
    <t>1bma.pdf</t>
  </si>
  <si>
    <t>2ihj.pdf</t>
  </si>
  <si>
    <t>2jiw.pdf</t>
  </si>
  <si>
    <t>3uj6.pdf</t>
  </si>
  <si>
    <t>4c6u.pdf</t>
  </si>
  <si>
    <t>6fnq.pdf</t>
  </si>
  <si>
    <t>1pa9.pdf</t>
  </si>
  <si>
    <t>1tx7.pdf</t>
  </si>
  <si>
    <t>1u33.pdf</t>
  </si>
  <si>
    <t>1upf.pdf</t>
  </si>
  <si>
    <t>2pyy.pdf</t>
  </si>
  <si>
    <t>2v54.pdf</t>
  </si>
  <si>
    <t>2vb8.pdf</t>
  </si>
  <si>
    <t>2x0y.pdf</t>
  </si>
  <si>
    <t>3d7k.pdf</t>
  </si>
  <si>
    <t>3vhk.pdf</t>
  </si>
  <si>
    <t>4bc2.pdf</t>
  </si>
  <si>
    <t>4jal.pdf</t>
  </si>
  <si>
    <t>4p58.pdf</t>
  </si>
  <si>
    <t>6n5x.pdf</t>
  </si>
  <si>
    <t>6qdx.pdf</t>
  </si>
  <si>
    <t>2bo4.pdf</t>
  </si>
  <si>
    <t>3lgs.pdf</t>
  </si>
  <si>
    <t>4ock.pdf</t>
  </si>
  <si>
    <t>5ulp.pdf</t>
  </si>
  <si>
    <t>6epy.pdf</t>
  </si>
  <si>
    <t>1f4f.pdf</t>
  </si>
  <si>
    <t>2a5c.pdf</t>
  </si>
  <si>
    <t>2f6t.pdf</t>
  </si>
  <si>
    <t>2xm1.pdf</t>
  </si>
  <si>
    <t>3u90.pdf</t>
  </si>
  <si>
    <t>3t2v.pdf</t>
  </si>
  <si>
    <t>4acz.pdf</t>
  </si>
  <si>
    <t>4ynl.pdf</t>
  </si>
  <si>
    <t>6f1j.pdf</t>
  </si>
  <si>
    <t>4hzm.pdf</t>
  </si>
  <si>
    <t>5ji8.pdf</t>
  </si>
  <si>
    <t>4psb.pdf</t>
  </si>
  <si>
    <t>4q93.pdf</t>
  </si>
  <si>
    <t>4w9c.pdf</t>
  </si>
  <si>
    <t>6b96.pdf</t>
  </si>
  <si>
    <t>1bzj.pdf</t>
  </si>
  <si>
    <t>1h4w.pdf</t>
  </si>
  <si>
    <t>1m1b.pdf</t>
  </si>
  <si>
    <t>2ca8.pdf</t>
  </si>
  <si>
    <t>3ddf.pdf</t>
  </si>
  <si>
    <t>3ms9.pdf</t>
  </si>
  <si>
    <t>5ioy.pdf</t>
  </si>
  <si>
    <t>6ezq.pdf</t>
  </si>
  <si>
    <t>6ooy.pdf</t>
  </si>
  <si>
    <t>3vvy.pdf</t>
  </si>
  <si>
    <t>4nkt.pdf</t>
  </si>
  <si>
    <t>5jsq.pdf</t>
  </si>
  <si>
    <t>1c5p.pdf</t>
  </si>
  <si>
    <t>1wn6.pdf</t>
  </si>
  <si>
    <t>2nsh.pdf</t>
  </si>
  <si>
    <t>2ypo.pdf</t>
  </si>
  <si>
    <t>4lar.pdf</t>
  </si>
  <si>
    <t>4ymg.pdf</t>
  </si>
  <si>
    <t>5a5n.pdf</t>
  </si>
  <si>
    <t>5k1d.pdf</t>
  </si>
  <si>
    <t>6bdy.pdf</t>
  </si>
  <si>
    <t>6ift.pdf</t>
  </si>
  <si>
    <t>2rio.pdf</t>
  </si>
  <si>
    <t>4mg5.pdf</t>
  </si>
  <si>
    <t>4tpw.pdf</t>
  </si>
  <si>
    <t>6mg5.pdf</t>
  </si>
  <si>
    <t>1c5n.pdf</t>
  </si>
  <si>
    <t>1c86.pdf</t>
  </si>
  <si>
    <t>2cex.pdf</t>
  </si>
  <si>
    <t>2dw7.pdf</t>
  </si>
  <si>
    <t>2fu7.pdf</t>
  </si>
  <si>
    <t>3kiv.pdf</t>
  </si>
  <si>
    <t>3nk8.pdf</t>
  </si>
  <si>
    <t>4j7d.pdf</t>
  </si>
  <si>
    <t>4j93.pdf</t>
  </si>
  <si>
    <t>4luo.pdf</t>
  </si>
  <si>
    <t>4lys.pdf</t>
  </si>
  <si>
    <t>5eic.pdf</t>
  </si>
  <si>
    <t>6fba.pdf</t>
  </si>
  <si>
    <t>6gj5.pdf</t>
  </si>
  <si>
    <t>1v2t.pdf</t>
  </si>
  <si>
    <t>4ljh.pdf</t>
  </si>
  <si>
    <t>4yb5.pdf</t>
  </si>
  <si>
    <t>5hio.pdf</t>
  </si>
  <si>
    <t>6evm.pdf</t>
  </si>
  <si>
    <t>6uec.pdf</t>
  </si>
  <si>
    <t>184l.pdf</t>
  </si>
  <si>
    <t>1vso.pdf</t>
  </si>
  <si>
    <t>3ebo.pdf</t>
  </si>
  <si>
    <t>3f6g.pdf</t>
  </si>
  <si>
    <t>5hjq.pdf</t>
  </si>
  <si>
    <t>6qqw.pdf</t>
  </si>
  <si>
    <t>1v2o.pdf</t>
  </si>
  <si>
    <t>4avt.pdf</t>
  </si>
  <si>
    <t>5gmm.pdf</t>
  </si>
  <si>
    <t>1bty.pdf</t>
  </si>
  <si>
    <t>1w4p.pdf</t>
  </si>
  <si>
    <t>2e2p.pdf</t>
  </si>
  <si>
    <t>4jxs.pdf</t>
  </si>
  <si>
    <t>4kyh.pdf</t>
  </si>
  <si>
    <t>5k03.pdf</t>
  </si>
  <si>
    <t>5mwg.pdf</t>
  </si>
  <si>
    <t>6eq2.pdf</t>
  </si>
  <si>
    <t>6szp.pdf</t>
  </si>
  <si>
    <t>6t1i.pdf</t>
  </si>
  <si>
    <t>1q8t.pdf</t>
  </si>
  <si>
    <t>3acw.pdf</t>
  </si>
  <si>
    <t>3o5n.pdf</t>
  </si>
  <si>
    <t>4wop.pdf</t>
  </si>
  <si>
    <t>5lne.pdf</t>
  </si>
  <si>
    <t>1str.pdf</t>
  </si>
  <si>
    <t>2afw.pdf</t>
  </si>
  <si>
    <t>2b4l.pdf</t>
  </si>
  <si>
    <t>3iqj.pdf</t>
  </si>
  <si>
    <t>3rm4.pdf</t>
  </si>
  <si>
    <t>4kax.pdf</t>
  </si>
  <si>
    <t>4uog.pdf</t>
  </si>
  <si>
    <t>5mkr.pdf</t>
  </si>
  <si>
    <t>6fg6.pdf</t>
  </si>
  <si>
    <t>4ad6.pdf</t>
  </si>
  <si>
    <t>6czc.pdf</t>
  </si>
  <si>
    <t>1oss.pdf</t>
  </si>
  <si>
    <t>3eax.pdf</t>
  </si>
  <si>
    <t>1bju.pdf</t>
  </si>
  <si>
    <t>1ghz.pdf</t>
  </si>
  <si>
    <t>2nt7.pdf</t>
  </si>
  <si>
    <t>3bpc.pdf</t>
  </si>
  <si>
    <t>3dnd.pdf</t>
  </si>
  <si>
    <t>3zds.pdf</t>
  </si>
  <si>
    <t>4pb1.pdf</t>
  </si>
  <si>
    <t>5jzi.pdf</t>
  </si>
  <si>
    <t>1aid.pdf</t>
  </si>
  <si>
    <t>1dud.pdf</t>
  </si>
  <si>
    <t>1f8e.pdf</t>
  </si>
  <si>
    <t>1v1j.pdf</t>
  </si>
  <si>
    <t>1xff.pdf</t>
  </si>
  <si>
    <t>1y3p.pdf</t>
  </si>
  <si>
    <t>2gl0.pdf</t>
  </si>
  <si>
    <t>2gzl.pdf</t>
  </si>
  <si>
    <t>2ypi.pdf</t>
  </si>
  <si>
    <t>4civ.pdf</t>
  </si>
  <si>
    <t>4fyr.pdf</t>
  </si>
  <si>
    <t>4ih3.pdf</t>
  </si>
  <si>
    <t>4kwf.pdf</t>
  </si>
  <si>
    <t>4rlj.pdf</t>
  </si>
  <si>
    <t>5ev8.pdf</t>
  </si>
  <si>
    <t>6aox.pdf</t>
  </si>
  <si>
    <t>6h1u.pdf</t>
  </si>
  <si>
    <t>5efa.pdf</t>
  </si>
  <si>
    <t>4kib.pdf</t>
  </si>
  <si>
    <t>4uof.pdf</t>
  </si>
  <si>
    <t>5d1r.pdf</t>
  </si>
  <si>
    <t>6jfk.pdf</t>
  </si>
  <si>
    <t>186l.pdf</t>
  </si>
  <si>
    <t>1c83.pdf</t>
  </si>
  <si>
    <t>1ecv.pdf</t>
  </si>
  <si>
    <t>1n51.pdf</t>
  </si>
  <si>
    <t>1qji.pdf</t>
  </si>
  <si>
    <t>1xgi.pdf</t>
  </si>
  <si>
    <t>2qwd.pdf</t>
  </si>
  <si>
    <t>2w4x.pdf</t>
  </si>
  <si>
    <t>3ciz.pdf</t>
  </si>
  <si>
    <t>3f70.pdf</t>
  </si>
  <si>
    <t>3ohi.pdf</t>
  </si>
  <si>
    <t>3zyb.pdf</t>
  </si>
  <si>
    <t>4hp0.pdf</t>
  </si>
  <si>
    <t>4j7e.pdf</t>
  </si>
  <si>
    <t>5jsg.pdf</t>
  </si>
  <si>
    <t>6gga.pdf</t>
  </si>
  <si>
    <t>2brb.pdf</t>
  </si>
  <si>
    <t>5yfj.pdf</t>
  </si>
  <si>
    <t>4ipi.pdf</t>
  </si>
  <si>
    <t>3exe.pdf</t>
  </si>
  <si>
    <t>3lp4.pdf</t>
  </si>
  <si>
    <t>3pjt.pdf</t>
  </si>
  <si>
    <t>6jon.pdf</t>
  </si>
  <si>
    <t>1p1q.pdf</t>
  </si>
  <si>
    <t>2aoc.pdf</t>
  </si>
  <si>
    <t>2j77.pdf</t>
  </si>
  <si>
    <t>2vjx.pdf</t>
  </si>
  <si>
    <t>3juk.pdf</t>
  </si>
  <si>
    <t>3m8u.pdf</t>
  </si>
  <si>
    <t>4l9i.pdf</t>
  </si>
  <si>
    <t>5hbn.pdf</t>
  </si>
  <si>
    <t>5hrv.pdf</t>
  </si>
  <si>
    <t>5ipc.pdf</t>
  </si>
  <si>
    <t>4o7u.pdf</t>
  </si>
  <si>
    <t>5l3a.pdf</t>
  </si>
  <si>
    <t>5o9o.pdf</t>
  </si>
  <si>
    <t>5oha.pdf</t>
  </si>
  <si>
    <t>5z7b.pdf</t>
  </si>
  <si>
    <t>6i5g.pdf</t>
  </si>
  <si>
    <t>6j7e.pdf</t>
  </si>
  <si>
    <t>6qrc.pdf</t>
  </si>
  <si>
    <t>3cf8.pdf</t>
  </si>
  <si>
    <t>1km3.pdf</t>
  </si>
  <si>
    <t>5l87.pdf</t>
  </si>
  <si>
    <t>6dgl.pdf</t>
  </si>
  <si>
    <t>1bzc.pdf</t>
  </si>
  <si>
    <t>1e1v.pdf</t>
  </si>
  <si>
    <t>1jqy.pdf</t>
  </si>
  <si>
    <t>2haw.pdf</t>
  </si>
  <si>
    <t>3rv6.pdf</t>
  </si>
  <si>
    <t>4j44.pdf</t>
  </si>
  <si>
    <t>5d24.pdf</t>
  </si>
  <si>
    <t>6dq4.pdf</t>
  </si>
  <si>
    <t>6j0o.pdf</t>
  </si>
  <si>
    <t>6qqv.pdf</t>
  </si>
  <si>
    <t>3uxk.pdf</t>
  </si>
  <si>
    <t>4idn.pdf</t>
  </si>
  <si>
    <t>1e2k.pdf</t>
  </si>
  <si>
    <t>2gss.pdf</t>
  </si>
  <si>
    <t>2vo4.pdf</t>
  </si>
  <si>
    <t>2vp7.pdf</t>
  </si>
  <si>
    <t>4dmw.pdf</t>
  </si>
  <si>
    <t>4ts1.pdf</t>
  </si>
  <si>
    <t>6hmg.pdf</t>
  </si>
  <si>
    <t>1jn4.pdf</t>
  </si>
  <si>
    <t>4au7.pdf</t>
  </si>
  <si>
    <t>5yz2.pdf</t>
  </si>
  <si>
    <t>1dar.pdf</t>
  </si>
  <si>
    <t>1elr.pdf</t>
  </si>
  <si>
    <t>1o5g.pdf</t>
  </si>
  <si>
    <t>1tsy.pdf</t>
  </si>
  <si>
    <t>1uz8.pdf</t>
  </si>
  <si>
    <t>6gjw.pdf</t>
  </si>
  <si>
    <t>3qbc.pdf</t>
  </si>
  <si>
    <t>4e3d.pdf</t>
  </si>
  <si>
    <t>4in9.pdf</t>
  </si>
  <si>
    <t>4re2.pdf</t>
  </si>
  <si>
    <t>5zhj.pdf</t>
  </si>
  <si>
    <t>5gj9.pdf</t>
  </si>
  <si>
    <t>1c84.pdf</t>
  </si>
  <si>
    <t>1hlk.pdf</t>
  </si>
  <si>
    <t>1nc3.pdf</t>
  </si>
  <si>
    <t>1o35.pdf</t>
  </si>
  <si>
    <t>1ql7.pdf</t>
  </si>
  <si>
    <t>2oiq.pdf</t>
  </si>
  <si>
    <t>2oyk.pdf</t>
  </si>
  <si>
    <t>2vxn.pdf</t>
  </si>
  <si>
    <t>3gbd.pdf</t>
  </si>
  <si>
    <t>3p9l.pdf</t>
  </si>
  <si>
    <t>4czs.pdf</t>
  </si>
  <si>
    <t>4xo8.pdf</t>
  </si>
  <si>
    <t>1byk.pdf</t>
  </si>
  <si>
    <t>5x54.pdf</t>
  </si>
  <si>
    <t>1ppi.pdf</t>
  </si>
  <si>
    <t>2gll.pdf</t>
  </si>
  <si>
    <t>2d0k.pdf</t>
  </si>
  <si>
    <t>2xbp.pdf</t>
  </si>
  <si>
    <t>3bgb.pdf</t>
  </si>
  <si>
    <t>1i1e.pdf</t>
  </si>
  <si>
    <t>4np9.pdf</t>
  </si>
  <si>
    <t>5mrm.pdf</t>
  </si>
  <si>
    <t>1mfa.pdf</t>
  </si>
  <si>
    <t>3tz0.pdf</t>
  </si>
  <si>
    <t>4jym.pdf</t>
  </si>
  <si>
    <t>5lyn.pdf</t>
  </si>
  <si>
    <t>1dgm.pdf</t>
  </si>
  <si>
    <t>1fkw.pdf</t>
  </si>
  <si>
    <t>1qxk.pdf</t>
  </si>
  <si>
    <t>3s71.pdf</t>
  </si>
  <si>
    <t>4euo.pdf</t>
  </si>
  <si>
    <t>4rqk.pdf</t>
  </si>
  <si>
    <t>4yzu.pdf</t>
  </si>
  <si>
    <t>5i38.pdf</t>
  </si>
  <si>
    <t>6d41.pdf</t>
  </si>
  <si>
    <t>6exi.pdf</t>
  </si>
  <si>
    <t>6kjd.pdf</t>
  </si>
  <si>
    <t>2v77.pdf</t>
  </si>
  <si>
    <t>2yga.pdf</t>
  </si>
  <si>
    <t>2zc9.pdf</t>
  </si>
  <si>
    <t>4h7q.pdf</t>
  </si>
  <si>
    <t>5a2i.pdf</t>
  </si>
  <si>
    <t>5c1w.pdf</t>
  </si>
  <si>
    <t>2c3l.pdf</t>
  </si>
  <si>
    <t>2yfa.pdf</t>
  </si>
  <si>
    <t>3jum.pdf</t>
  </si>
  <si>
    <t>5hwv.pdf</t>
  </si>
  <si>
    <t>6jtb.pdf</t>
  </si>
  <si>
    <t>6n0k.pdf</t>
  </si>
  <si>
    <t>6qr1.pdf</t>
  </si>
  <si>
    <t>6qwi.pdf</t>
  </si>
  <si>
    <t>1enu.pdf</t>
  </si>
  <si>
    <t>1gfy.pdf</t>
  </si>
  <si>
    <t>3tb6.pdf</t>
  </si>
  <si>
    <t>4oiv.pdf</t>
  </si>
  <si>
    <t>1m48.pdf</t>
  </si>
  <si>
    <t>1nw7.pdf</t>
  </si>
  <si>
    <t>5fhm.pdf</t>
  </si>
  <si>
    <t>6n3v.pdf</t>
  </si>
  <si>
    <t>1ez9.pdf</t>
  </si>
  <si>
    <t>1kmy.pdf</t>
  </si>
  <si>
    <t>1od8.pdf</t>
  </si>
  <si>
    <t>1onz.pdf</t>
  </si>
  <si>
    <t>1v0k.pdf</t>
  </si>
  <si>
    <t>1w7g.pdf</t>
  </si>
  <si>
    <t>3nb5.pdf</t>
  </si>
  <si>
    <t>4dcs.pdf</t>
  </si>
  <si>
    <t>6ce6.pdf</t>
  </si>
  <si>
    <t>6md6.pdf</t>
  </si>
  <si>
    <t>6s55.pdf</t>
  </si>
  <si>
    <t>1k4h.pdf</t>
  </si>
  <si>
    <t>1yp9.pdf</t>
  </si>
  <si>
    <t>3k4d.pdf</t>
  </si>
  <si>
    <t>3ozj.pdf</t>
  </si>
  <si>
    <t>4qfl.pdf</t>
  </si>
  <si>
    <t>5g5f.pdf</t>
  </si>
  <si>
    <t>1qaw.pdf</t>
  </si>
  <si>
    <t>1uv6.pdf</t>
  </si>
  <si>
    <t>2web.pdf</t>
  </si>
  <si>
    <t>4f0e.pdf</t>
  </si>
  <si>
    <t>4h81.pdf</t>
  </si>
  <si>
    <t>5f74.pdf</t>
  </si>
  <si>
    <t>6n95.pdf</t>
  </si>
  <si>
    <t>3s9e.pdf</t>
  </si>
  <si>
    <t>6f9r.pdf</t>
  </si>
  <si>
    <t>1y3x.pdf</t>
  </si>
  <si>
    <t>2br1.pdf</t>
  </si>
  <si>
    <t>3tao.pdf</t>
  </si>
  <si>
    <t>4ej8.pdf</t>
  </si>
  <si>
    <t>5kva.pdf</t>
  </si>
  <si>
    <t>1jcx.pdf</t>
  </si>
  <si>
    <t>1jvu.pdf</t>
  </si>
  <si>
    <t>1o0m.pdf</t>
  </si>
  <si>
    <t>1pb8.pdf</t>
  </si>
  <si>
    <t>1qk3.pdf</t>
  </si>
  <si>
    <t>1s38.pdf</t>
  </si>
  <si>
    <t>1thz.pdf</t>
  </si>
  <si>
    <t>2afx.pdf</t>
  </si>
  <si>
    <t>4h85.pdf</t>
  </si>
  <si>
    <t>4qrh.pdf</t>
  </si>
  <si>
    <t>6mjf.pdf</t>
  </si>
  <si>
    <t>6om8.pdf</t>
  </si>
  <si>
    <t>3b7j.pdf</t>
  </si>
  <si>
    <t>4giu.pdf</t>
  </si>
  <si>
    <t>5ahw.pdf</t>
  </si>
  <si>
    <t>5aut.pdf</t>
  </si>
  <si>
    <t>5ohs.pdf</t>
  </si>
  <si>
    <t>6qqq.pdf</t>
  </si>
  <si>
    <t>1ft7.pdf</t>
  </si>
  <si>
    <t>3w37.pdf</t>
  </si>
  <si>
    <t>4duh.pdf</t>
  </si>
  <si>
    <t>1ocq.pdf</t>
  </si>
  <si>
    <t>1ogg.pdf</t>
  </si>
  <si>
    <t>1oxr.pdf</t>
  </si>
  <si>
    <t>1rnt.pdf</t>
  </si>
  <si>
    <t>2qds.pdf</t>
  </si>
  <si>
    <t>4ezo.pdf</t>
  </si>
  <si>
    <t>3ov1.pdf</t>
  </si>
  <si>
    <t>4a6s.pdf</t>
  </si>
  <si>
    <t>1nw5.pdf</t>
  </si>
  <si>
    <t>1o2r.pdf</t>
  </si>
  <si>
    <t>4je7.pdf</t>
  </si>
  <si>
    <t>5zyg.pdf</t>
  </si>
  <si>
    <t>6iht.pdf</t>
  </si>
  <si>
    <t>1bq4.pdf</t>
  </si>
  <si>
    <t>1j17.pdf</t>
  </si>
  <si>
    <t>1o5c.pdf</t>
  </si>
  <si>
    <t>1ucn.pdf</t>
  </si>
  <si>
    <t>1w4o.pdf</t>
  </si>
  <si>
    <t>1zea.pdf</t>
  </si>
  <si>
    <t>2gz2.pdf</t>
  </si>
  <si>
    <t>2hxm.pdf</t>
  </si>
  <si>
    <t>2wzm.pdf</t>
  </si>
  <si>
    <t>2zwz.pdf</t>
  </si>
  <si>
    <t>2wrs.pdf</t>
  </si>
  <si>
    <t>3lpl.pdf</t>
  </si>
  <si>
    <t>3n1c.pdf</t>
  </si>
  <si>
    <t>3qxt.pdf</t>
  </si>
  <si>
    <t>4lrr.pdf</t>
  </si>
  <si>
    <t>5ja0.pdf</t>
  </si>
  <si>
    <t>1b4z.pdf</t>
  </si>
  <si>
    <t>1ndw.pdf</t>
  </si>
  <si>
    <t>2q38.pdf</t>
  </si>
  <si>
    <t>6bhv.pdf</t>
  </si>
  <si>
    <t>6ofq.pdf</t>
  </si>
  <si>
    <t>1fh7.pdf</t>
  </si>
  <si>
    <t>1q8w.pdf</t>
  </si>
  <si>
    <t>1s89.pdf</t>
  </si>
  <si>
    <t>2jfn.pdf</t>
  </si>
  <si>
    <t>3pb7.pdf</t>
  </si>
  <si>
    <t>3ueu.pdf</t>
  </si>
  <si>
    <t>4gue.pdf</t>
  </si>
  <si>
    <t>4non.pdf</t>
  </si>
  <si>
    <t>4y59.pdf</t>
  </si>
  <si>
    <t>5ect.pdf</t>
  </si>
  <si>
    <t>5w1e.pdf</t>
  </si>
  <si>
    <t>6gxg.pdf</t>
  </si>
  <si>
    <t>2bfr.pdf</t>
  </si>
  <si>
    <t>3r24.pdf</t>
  </si>
  <si>
    <t>5b5f.pdf</t>
  </si>
  <si>
    <t>5twj.pdf</t>
  </si>
  <si>
    <t>1w4q.pdf</t>
  </si>
  <si>
    <t>3n9r.pdf</t>
  </si>
  <si>
    <t>5gs9.pdf</t>
  </si>
  <si>
    <t>2x7s.pdf</t>
  </si>
  <si>
    <t>3tkg.pdf</t>
  </si>
  <si>
    <t>4jfs.pdf</t>
  </si>
  <si>
    <t>5hva.pdf</t>
  </si>
  <si>
    <t>5irr.pdf</t>
  </si>
  <si>
    <t>5ltn.pdf</t>
  </si>
  <si>
    <t>1b46.pdf</t>
  </si>
  <si>
    <t>1f5l.pdf</t>
  </si>
  <si>
    <t>3bbb.pdf</t>
  </si>
  <si>
    <t>3o5x.pdf</t>
  </si>
  <si>
    <t>4e70.pdf</t>
  </si>
  <si>
    <t>5xpi.pdf</t>
  </si>
  <si>
    <t>1c88.pdf</t>
  </si>
  <si>
    <t>1a69.pdf</t>
  </si>
  <si>
    <t>1h6h.pdf</t>
  </si>
  <si>
    <t>1o0f.pdf</t>
  </si>
  <si>
    <t>1srg.pdf</t>
  </si>
  <si>
    <t>2vk6.pdf</t>
  </si>
  <si>
    <t>3pgl.pdf</t>
  </si>
  <si>
    <t>3upv.pdf</t>
  </si>
  <si>
    <t>5eyr.pdf</t>
  </si>
  <si>
    <t>6d2o.pdf</t>
  </si>
  <si>
    <t>6eeb.pdf</t>
  </si>
  <si>
    <t>6qqu.pdf</t>
  </si>
  <si>
    <t>1hk4.pdf</t>
  </si>
  <si>
    <t>1mfd.pdf</t>
  </si>
  <si>
    <t>4or6.pdf</t>
  </si>
  <si>
    <t>5eij.pdf</t>
  </si>
  <si>
    <t>1lvu.pdf</t>
  </si>
  <si>
    <t>1y20.pdf</t>
  </si>
  <si>
    <t>4us3.pdf</t>
  </si>
  <si>
    <t>5g1z.pdf</t>
  </si>
  <si>
    <t>5n16.pdf</t>
  </si>
  <si>
    <t>6g0z.pdf</t>
  </si>
  <si>
    <t>2c80.pdf</t>
  </si>
  <si>
    <t>3arp.pdf</t>
  </si>
  <si>
    <t>3p47.pdf</t>
  </si>
  <si>
    <t>6u5m.pdf</t>
  </si>
  <si>
    <t>1hee.pdf</t>
  </si>
  <si>
    <t>1zgi.pdf</t>
  </si>
  <si>
    <t>3hkq.pdf</t>
  </si>
  <si>
    <t>3k4q.pdf</t>
  </si>
  <si>
    <t>3nee.pdf</t>
  </si>
  <si>
    <t>5wp4.pdf</t>
  </si>
  <si>
    <t>1ql9.pdf</t>
  </si>
  <si>
    <t>2fxv.pdf</t>
  </si>
  <si>
    <t>2gkl.pdf</t>
  </si>
  <si>
    <t>3hkn.pdf</t>
  </si>
  <si>
    <t>6ep4.pdf</t>
  </si>
  <si>
    <t>6of5.pdf</t>
  </si>
  <si>
    <t>1adl.pdf</t>
  </si>
  <si>
    <t>3bv9.pdf</t>
  </si>
  <si>
    <t>3ldl.pdf</t>
  </si>
  <si>
    <t>3mf5.pdf</t>
  </si>
  <si>
    <t>1gpk.pdf</t>
  </si>
  <si>
    <t>1sgu.pdf</t>
  </si>
  <si>
    <t>3qt6.pdf</t>
  </si>
  <si>
    <t>6ei5.pdf</t>
  </si>
  <si>
    <t>6n0j.pdf</t>
  </si>
  <si>
    <t>1g3e.pdf</t>
  </si>
  <si>
    <t>3tif.pdf</t>
  </si>
  <si>
    <t>4f7v.pdf</t>
  </si>
  <si>
    <t>5mek.pdf</t>
  </si>
  <si>
    <t>6n8x.pdf</t>
  </si>
  <si>
    <t>1qbv.pdf</t>
  </si>
  <si>
    <t>2h6b.pdf</t>
  </si>
  <si>
    <t>3hkt.pdf</t>
  </si>
  <si>
    <t>3m1k.pdf</t>
  </si>
  <si>
    <t>4cl6.pdf</t>
  </si>
  <si>
    <t>5chk.pdf</t>
  </si>
  <si>
    <t>6ggb.pdf</t>
  </si>
  <si>
    <t>6ggf.pdf</t>
  </si>
  <si>
    <t>6ma1.pdf</t>
  </si>
  <si>
    <t>1bp0.pdf</t>
  </si>
  <si>
    <t>1f8b.pdf</t>
  </si>
  <si>
    <t>1m7i.pdf</t>
  </si>
  <si>
    <t>1mmr.pdf</t>
  </si>
  <si>
    <t>1pz5.pdf</t>
  </si>
  <si>
    <t>1r9l.pdf</t>
  </si>
  <si>
    <t>1trd.pdf</t>
  </si>
  <si>
    <t>2c1p.pdf</t>
  </si>
  <si>
    <t>2f35.pdf</t>
  </si>
  <si>
    <t>2i80.pdf</t>
  </si>
  <si>
    <t>2jdm.pdf</t>
  </si>
  <si>
    <t>2qf6.pdf</t>
  </si>
  <si>
    <t>3b4p.pdf</t>
  </si>
  <si>
    <t>4c52.pdf</t>
  </si>
  <si>
    <t>4m3p.pdf</t>
  </si>
  <si>
    <t>4ozj.pdf</t>
  </si>
  <si>
    <t>4pin.pdf</t>
  </si>
  <si>
    <t>5l9g.pdf</t>
  </si>
  <si>
    <t>5lsg.pdf</t>
  </si>
  <si>
    <t>5tef.pdf</t>
  </si>
  <si>
    <t>6nxz.pdf</t>
  </si>
  <si>
    <t>2j47.pdf</t>
  </si>
  <si>
    <t>4tun.pdf</t>
  </si>
  <si>
    <t>5cbr.pdf</t>
  </si>
  <si>
    <t>6mm2.pdf</t>
  </si>
  <si>
    <t>2vpn.pdf</t>
  </si>
  <si>
    <t>4nxu.pdf</t>
  </si>
  <si>
    <t>3ng4.pdf</t>
  </si>
  <si>
    <t>4f5y.pdf</t>
  </si>
  <si>
    <t>1h0a.pdf</t>
  </si>
  <si>
    <t>1syi.pdf</t>
  </si>
  <si>
    <t>2q6f.pdf</t>
  </si>
  <si>
    <t>2wr8.pdf</t>
  </si>
  <si>
    <t>3kv2.pdf</t>
  </si>
  <si>
    <t>3u0z.pdf</t>
  </si>
  <si>
    <t>4dju.pdf</t>
  </si>
  <si>
    <t>5ave.pdf</t>
  </si>
  <si>
    <t>5e2q.pdf</t>
  </si>
  <si>
    <t>5tp0.pdf</t>
  </si>
  <si>
    <t>6r1b.pdf</t>
  </si>
  <si>
    <t>2iko.pdf</t>
  </si>
  <si>
    <t>3mi3.pdf</t>
  </si>
  <si>
    <t>1b4h.pdf</t>
  </si>
  <si>
    <t>1q65.pdf</t>
  </si>
  <si>
    <t>5njz.pdf</t>
  </si>
  <si>
    <t>6dzx.pdf</t>
  </si>
  <si>
    <t>6gdy.pdf</t>
  </si>
  <si>
    <t>1g7f.pdf</t>
  </si>
  <si>
    <t>1gi1.pdf</t>
  </si>
  <si>
    <t>1xh5.pdf</t>
  </si>
  <si>
    <t>2ipu.pdf</t>
  </si>
  <si>
    <t>2xde.pdf</t>
  </si>
  <si>
    <t>4qb3.pdf</t>
  </si>
  <si>
    <t>5nn4.pdf</t>
  </si>
  <si>
    <t>6c7w.pdf</t>
  </si>
  <si>
    <t>1g85.pdf</t>
  </si>
  <si>
    <t>2cbv.pdf</t>
  </si>
  <si>
    <t>2zkj.pdf</t>
  </si>
  <si>
    <t>3iw5.pdf</t>
  </si>
  <si>
    <t>3zdv.pdf</t>
  </si>
  <si>
    <t>4jfi.pdf</t>
  </si>
  <si>
    <t>4kni.pdf</t>
  </si>
  <si>
    <t>4pf5.pdf</t>
  </si>
  <si>
    <t>4uc5.pdf</t>
  </si>
  <si>
    <t>5aqz.pdf</t>
  </si>
  <si>
    <t>1pot.pdf</t>
  </si>
  <si>
    <t>1pyn.pdf</t>
  </si>
  <si>
    <t>2h4k.pdf</t>
  </si>
  <si>
    <t>2o0u.pdf</t>
  </si>
  <si>
    <t>3bva.pdf</t>
  </si>
  <si>
    <t>3ga5.pdf</t>
  </si>
  <si>
    <t>3hmn.pdf</t>
  </si>
  <si>
    <t>3i4l.pdf</t>
  </si>
  <si>
    <t>6qr2.pdf</t>
  </si>
  <si>
    <t>3tza.pdf</t>
  </si>
  <si>
    <t>3da9.pdf</t>
  </si>
  <si>
    <t>3kgt.pdf</t>
  </si>
  <si>
    <t>4qxo.pdf</t>
  </si>
  <si>
    <t>4f0c.pdf</t>
  </si>
  <si>
    <t>4zfi.pdf</t>
  </si>
  <si>
    <t>5cks.pdf</t>
  </si>
  <si>
    <t>6gfx.pdf</t>
  </si>
  <si>
    <t>1kc7.pdf</t>
  </si>
  <si>
    <t>1oe8.pdf</t>
  </si>
  <si>
    <t>1ydr.pdf</t>
  </si>
  <si>
    <t>2cht.pdf</t>
  </si>
  <si>
    <t>2ydp.pdf</t>
  </si>
  <si>
    <t>3hzk.pdf</t>
  </si>
  <si>
    <t>5dus.pdf</t>
  </si>
  <si>
    <t>2olb.pdf</t>
  </si>
  <si>
    <t>2y7i.pdf</t>
  </si>
  <si>
    <t>3ubd.pdf</t>
  </si>
  <si>
    <t>3v78.pdf</t>
  </si>
  <si>
    <t>4qii.pdf</t>
  </si>
  <si>
    <t>4r4c.pdf</t>
  </si>
  <si>
    <t>5a81.pdf</t>
  </si>
  <si>
    <t>1g3d.pdf</t>
  </si>
  <si>
    <t>1njc.pdf</t>
  </si>
  <si>
    <t>1y3n.pdf</t>
  </si>
  <si>
    <t>2iuz.pdf</t>
  </si>
  <si>
    <t>4pqa.pdf</t>
  </si>
  <si>
    <t>5gja.pdf</t>
  </si>
  <si>
    <t>5v5y.pdf</t>
  </si>
  <si>
    <t>6bs3.pdf</t>
  </si>
  <si>
    <t>6ouv.pdf</t>
  </si>
  <si>
    <t>4o33.pdf</t>
  </si>
  <si>
    <t>6mxb.pdf</t>
  </si>
  <si>
    <t>1jak.pdf</t>
  </si>
  <si>
    <t>1njd.pdf</t>
  </si>
  <si>
    <t>2nmx.pdf</t>
  </si>
  <si>
    <t>3bex.pdf</t>
  </si>
  <si>
    <t>3cow.pdf</t>
  </si>
  <si>
    <t>3vtr.pdf</t>
  </si>
  <si>
    <t>3su0.pdf</t>
  </si>
  <si>
    <t>1f4x.pdf</t>
  </si>
  <si>
    <t>1fo0.pdf</t>
  </si>
  <si>
    <t>1mfi.pdf</t>
  </si>
  <si>
    <t>4bqh.pdf</t>
  </si>
  <si>
    <t>3wvm.pdf</t>
  </si>
  <si>
    <t>5afv.pdf</t>
  </si>
  <si>
    <t>5n9r.pdf</t>
  </si>
  <si>
    <t>5t9u.pdf</t>
  </si>
  <si>
    <t>1vfn.pdf</t>
  </si>
  <si>
    <t>2wca.pdf</t>
  </si>
  <si>
    <t>2yhw.pdf</t>
  </si>
  <si>
    <t>3bl1.pdf</t>
  </si>
  <si>
    <t>3e6y.pdf</t>
  </si>
  <si>
    <t>3qps.pdf</t>
  </si>
  <si>
    <t>4zzx.pdf</t>
  </si>
  <si>
    <t>6h1d.pdf</t>
  </si>
  <si>
    <t>3u5j.pdf</t>
  </si>
  <si>
    <t>1ejn.pdf</t>
  </si>
  <si>
    <t>2bmk.pdf</t>
  </si>
  <si>
    <t>3e3c.pdf</t>
  </si>
  <si>
    <t>3ip5.pdf</t>
  </si>
  <si>
    <t>4dzy.pdf</t>
  </si>
  <si>
    <t>5wg7.pdf</t>
  </si>
  <si>
    <t>6h29.pdf</t>
  </si>
  <si>
    <t>6j3o.pdf</t>
  </si>
  <si>
    <t>3rf4.pdf</t>
  </si>
  <si>
    <t>5coi.pdf</t>
  </si>
  <si>
    <t>5jq5.pdf</t>
  </si>
  <si>
    <t>1f57.pdf</t>
  </si>
  <si>
    <t>1y3v.pdf</t>
  </si>
  <si>
    <t>1z9g.pdf</t>
  </si>
  <si>
    <t>2ojg.pdf</t>
  </si>
  <si>
    <t>3fwv.pdf</t>
  </si>
  <si>
    <t>4der.pdf</t>
  </si>
  <si>
    <t>6etg.pdf</t>
  </si>
  <si>
    <t>5zxk.pdf</t>
  </si>
  <si>
    <t>3q72.pdf</t>
  </si>
  <si>
    <t>1n5r.pdf</t>
  </si>
  <si>
    <t>1nhu.pdf</t>
  </si>
  <si>
    <t>2aod.pdf</t>
  </si>
  <si>
    <t>2erz.pdf</t>
  </si>
  <si>
    <t>3ery.pdf</t>
  </si>
  <si>
    <t>3td4.pdf</t>
  </si>
  <si>
    <t>3zi8.pdf</t>
  </si>
  <si>
    <t>4ra1.pdf</t>
  </si>
  <si>
    <t>5g5z.pdf</t>
  </si>
  <si>
    <t>6cjv.pdf</t>
  </si>
  <si>
    <t>6jav.pdf</t>
  </si>
  <si>
    <t>6pi5.pdf</t>
  </si>
  <si>
    <t>2h15.pdf</t>
  </si>
  <si>
    <t>2pqz.pdf</t>
  </si>
  <si>
    <t>2qwf.pdf</t>
  </si>
  <si>
    <t>4n3g.pdf</t>
  </si>
  <si>
    <t>5oug.pdf</t>
  </si>
  <si>
    <t>6f28.pdf</t>
  </si>
  <si>
    <t>1gnn.pdf</t>
  </si>
  <si>
    <t>2c92.pdf</t>
  </si>
  <si>
    <t>2cbu.pdf</t>
  </si>
  <si>
    <t>2q8z.pdf</t>
  </si>
  <si>
    <t>2uyq.pdf</t>
  </si>
  <si>
    <t>3oil.pdf</t>
  </si>
  <si>
    <t>5o2d.pdf</t>
  </si>
  <si>
    <t>6qge.pdf</t>
  </si>
  <si>
    <t>1a99.pdf</t>
  </si>
  <si>
    <t>1egh.pdf</t>
  </si>
  <si>
    <t>1g98.pdf</t>
  </si>
  <si>
    <t>1jsv.pdf</t>
  </si>
  <si>
    <t>1n1m.pdf</t>
  </si>
  <si>
    <t>1pgp.pdf</t>
  </si>
  <si>
    <t>2a14.pdf</t>
  </si>
  <si>
    <t>2avm.pdf</t>
  </si>
  <si>
    <t>2f2h.pdf</t>
  </si>
  <si>
    <t>2h3e.pdf</t>
  </si>
  <si>
    <t>2i4j.pdf</t>
  </si>
  <si>
    <t>3acx.pdf</t>
  </si>
  <si>
    <t>3c49.pdf</t>
  </si>
  <si>
    <t>3kku.pdf</t>
  </si>
  <si>
    <t>4bs0.pdf</t>
  </si>
  <si>
    <t>4f39.pdf</t>
  </si>
  <si>
    <t>4j28.pdf</t>
  </si>
  <si>
    <t>4l2l.pdf</t>
  </si>
  <si>
    <t>4pzv.pdf</t>
  </si>
  <si>
    <t>5dlx.pdf</t>
  </si>
  <si>
    <t>5lyy.pdf</t>
  </si>
  <si>
    <t>6f9g.pdf</t>
  </si>
  <si>
    <t>6hd4.pdf</t>
  </si>
  <si>
    <t>2uz9.pdf</t>
  </si>
  <si>
    <t>6q54.pdf</t>
  </si>
  <si>
    <t>2v25.pdf</t>
  </si>
  <si>
    <t>3jvr.pdf</t>
  </si>
  <si>
    <t>4br3.pdf</t>
  </si>
  <si>
    <t>4dko.pdf</t>
  </si>
  <si>
    <t>6eyt.pdf</t>
  </si>
  <si>
    <t>3bqc.pdf</t>
  </si>
  <si>
    <t>1o33.pdf</t>
  </si>
  <si>
    <t>1o5e.pdf</t>
  </si>
  <si>
    <t>1qy2.pdf</t>
  </si>
  <si>
    <t>1zdp.pdf</t>
  </si>
  <si>
    <t>2pgz.pdf</t>
  </si>
  <si>
    <t>2pq9.pdf</t>
  </si>
  <si>
    <t>3wz6.pdf</t>
  </si>
  <si>
    <t>4lps.pdf</t>
  </si>
  <si>
    <t>4o2a.pdf</t>
  </si>
  <si>
    <t>5egu.pdf</t>
  </si>
  <si>
    <t>5u48.pdf</t>
  </si>
  <si>
    <t>6mh1.pdf</t>
  </si>
  <si>
    <t>4mn3.pdf</t>
  </si>
  <si>
    <t>5zdb.pdf</t>
  </si>
  <si>
    <t>6e5l.pdf</t>
  </si>
  <si>
    <t>6i8m.pdf</t>
  </si>
  <si>
    <t>1p1o.pdf</t>
  </si>
  <si>
    <t>2qta.pdf</t>
  </si>
  <si>
    <t>4a95.pdf</t>
  </si>
  <si>
    <t>4muv.pdf</t>
  </si>
  <si>
    <t>4nwc.pdf</t>
  </si>
  <si>
    <t>1jmf.pdf</t>
  </si>
  <si>
    <t>1ur9.pdf</t>
  </si>
  <si>
    <t>2boj.pdf</t>
  </si>
  <si>
    <t>2xp3.pdf</t>
  </si>
  <si>
    <t>4fk7.pdf</t>
  </si>
  <si>
    <t>4q9m.pdf</t>
  </si>
  <si>
    <t>5fsi.pdf</t>
  </si>
  <si>
    <t>5nw7.pdf</t>
  </si>
  <si>
    <t>5zym.pdf</t>
  </si>
  <si>
    <t>6eif.pdf</t>
  </si>
  <si>
    <t>4l4t.pdf</t>
  </si>
  <si>
    <t>1hmt.pdf</t>
  </si>
  <si>
    <t>2y5f.pdf</t>
  </si>
  <si>
    <t>4q4o.pdf</t>
  </si>
  <si>
    <t>1kpm.pdf</t>
  </si>
  <si>
    <t>1ppm.pdf</t>
  </si>
  <si>
    <t>2q88.pdf</t>
  </si>
  <si>
    <t>4rht.pdf</t>
  </si>
  <si>
    <t>4ymq.pdf</t>
  </si>
  <si>
    <t>4ysl.pdf</t>
  </si>
  <si>
    <t>5oei.pdf</t>
  </si>
  <si>
    <t>6czf.pdf</t>
  </si>
  <si>
    <t>6eog.pdf</t>
  </si>
  <si>
    <t>6mnc.pdf</t>
  </si>
  <si>
    <t>1lkl.pdf</t>
  </si>
  <si>
    <t>1hdq.pdf</t>
  </si>
  <si>
    <t>1kav.pdf</t>
  </si>
  <si>
    <t>1ols.pdf</t>
  </si>
  <si>
    <t>3gss.pdf</t>
  </si>
  <si>
    <t>4dld.pdf</t>
  </si>
  <si>
    <t>4e9u.pdf</t>
  </si>
  <si>
    <t>4lj5.pdf</t>
  </si>
  <si>
    <t>4p5d.pdf</t>
  </si>
  <si>
    <t>4r4o.pdf</t>
  </si>
  <si>
    <t>4z83.pdf</t>
  </si>
  <si>
    <t>5d2r.pdf</t>
  </si>
  <si>
    <t>4do4.pdf</t>
  </si>
  <si>
    <t>4klx.pdf</t>
  </si>
  <si>
    <t>5dw1.pdf</t>
  </si>
  <si>
    <t>1k4g.pdf</t>
  </si>
  <si>
    <t>1o2w.pdf</t>
  </si>
  <si>
    <t>1ogz.pdf</t>
  </si>
  <si>
    <t>1q54.pdf</t>
  </si>
  <si>
    <t>1qbn.pdf</t>
  </si>
  <si>
    <t>1u1w.pdf</t>
  </si>
  <si>
    <t>2pty.pdf</t>
  </si>
  <si>
    <t>2r38.pdf</t>
  </si>
  <si>
    <t>2z94.pdf</t>
  </si>
  <si>
    <t>3e5u.pdf</t>
  </si>
  <si>
    <t>3ehx.pdf</t>
  </si>
  <si>
    <t>4b6o.pdf</t>
  </si>
  <si>
    <t>4qdk.pdf</t>
  </si>
  <si>
    <t>4rww.pdf</t>
  </si>
  <si>
    <t>5lso.pdf</t>
  </si>
  <si>
    <t>5ndf.pdf</t>
  </si>
  <si>
    <t>5oop.pdf</t>
  </si>
  <si>
    <t>6pvu.pdf</t>
  </si>
  <si>
    <t>4az5.pdf</t>
  </si>
  <si>
    <t>4jn4.pdf</t>
  </si>
  <si>
    <t>4xy8.pdf</t>
  </si>
  <si>
    <t>3tcf.pdf</t>
  </si>
  <si>
    <t>5lif.pdf</t>
  </si>
  <si>
    <t>5za7.pdf</t>
  </si>
  <si>
    <t>4cfk.pdf</t>
  </si>
  <si>
    <t>6fmc.pdf</t>
  </si>
  <si>
    <t>1b3l.pdf</t>
  </si>
  <si>
    <t>1e1x.pdf</t>
  </si>
  <si>
    <t>1ydk.pdf</t>
  </si>
  <si>
    <t>2brm.pdf</t>
  </si>
  <si>
    <t>2tmn.pdf</t>
  </si>
  <si>
    <t>3eeb.pdf</t>
  </si>
  <si>
    <t>3h1x.pdf</t>
  </si>
  <si>
    <t>3qgw.pdf</t>
  </si>
  <si>
    <t>4ara.pdf</t>
  </si>
  <si>
    <t>4wk1.pdf</t>
  </si>
  <si>
    <t>5t8f.pdf</t>
  </si>
  <si>
    <t>1v2n.pdf</t>
  </si>
  <si>
    <t>2wep.pdf</t>
  </si>
  <si>
    <t>3old.pdf</t>
  </si>
  <si>
    <t>5lvl.pdf</t>
  </si>
  <si>
    <t>5ugm.pdf</t>
  </si>
  <si>
    <t>1ugx.pdf</t>
  </si>
  <si>
    <t>4csd.pdf</t>
  </si>
  <si>
    <t>1a4w.pdf</t>
  </si>
  <si>
    <t>1jao.pdf</t>
  </si>
  <si>
    <t>1kyv.pdf</t>
  </si>
  <si>
    <t>1ndv.pdf</t>
  </si>
  <si>
    <t>1o0h.pdf</t>
  </si>
  <si>
    <t>1pph.pdf</t>
  </si>
  <si>
    <t>1qf2.pdf</t>
  </si>
  <si>
    <t>1qka.pdf</t>
  </si>
  <si>
    <t>1yds.pdf</t>
  </si>
  <si>
    <t>1yet.pdf</t>
  </si>
  <si>
    <t>2ans.pdf</t>
  </si>
  <si>
    <t>2xn3.pdf</t>
  </si>
  <si>
    <t>3r4m.pdf</t>
  </si>
  <si>
    <t>3zv7.pdf</t>
  </si>
  <si>
    <t>4kol.pdf</t>
  </si>
  <si>
    <t>4rdn.pdf</t>
  </si>
  <si>
    <t>4u0a.pdf</t>
  </si>
  <si>
    <t>5isl.pdf</t>
  </si>
  <si>
    <t>5owh.pdf</t>
  </si>
  <si>
    <t>6euv.pdf</t>
  </si>
  <si>
    <t>6gvz.pdf</t>
  </si>
  <si>
    <t>1fv0.pdf</t>
  </si>
  <si>
    <t>6ej2.pdf</t>
  </si>
  <si>
    <t>1kv1.pdf</t>
  </si>
  <si>
    <t>3lmk.pdf</t>
  </si>
  <si>
    <t>4mr3.pdf</t>
  </si>
  <si>
    <t>5y0f.pdf</t>
  </si>
  <si>
    <t>2weg.pdf</t>
  </si>
  <si>
    <t>5a6k.pdf</t>
  </si>
  <si>
    <t>6epa.pdf</t>
  </si>
  <si>
    <t>6fz4.pdf</t>
  </si>
  <si>
    <t>1b9j.pdf</t>
  </si>
  <si>
    <t>1d6w.pdf</t>
  </si>
  <si>
    <t>1nl9.pdf</t>
  </si>
  <si>
    <t>1o36.pdf</t>
  </si>
  <si>
    <t>1q8u.pdf</t>
  </si>
  <si>
    <t>2j79.pdf</t>
  </si>
  <si>
    <t>4d4b.pdf</t>
  </si>
  <si>
    <t>5od1.pdf</t>
  </si>
  <si>
    <t>5ttw.pdf</t>
  </si>
  <si>
    <t>5umw.pdf</t>
  </si>
  <si>
    <t>6d9r.pdf</t>
  </si>
  <si>
    <t>1uwt.pdf</t>
  </si>
  <si>
    <t>4fm7.pdf</t>
  </si>
  <si>
    <t>4yx4.pdf</t>
  </si>
  <si>
    <t>1uwu.pdf</t>
  </si>
  <si>
    <t>3e0i.pdf</t>
  </si>
  <si>
    <t>3hub.pdf</t>
  </si>
  <si>
    <t>1a1e.pdf</t>
  </si>
  <si>
    <t>1ado.pdf</t>
  </si>
  <si>
    <t>1c5s.pdf</t>
  </si>
  <si>
    <t>1ceb.pdf</t>
  </si>
  <si>
    <t>1d2e.pdf</t>
  </si>
  <si>
    <t>1f0t.pdf</t>
  </si>
  <si>
    <t>1jq8.pdf</t>
  </si>
  <si>
    <t>1ssq.pdf</t>
  </si>
  <si>
    <t>1xk5.pdf</t>
  </si>
  <si>
    <t>2bvd.pdf</t>
  </si>
  <si>
    <t>2gh9.pdf</t>
  </si>
  <si>
    <t>2izl.pdf</t>
  </si>
  <si>
    <t>2rcn.pdf</t>
  </si>
  <si>
    <t>2wf5.pdf</t>
  </si>
  <si>
    <t>3l4t.pdf</t>
  </si>
  <si>
    <t>3ucj.pdf</t>
  </si>
  <si>
    <t>4bb9.pdf</t>
  </si>
  <si>
    <t>4p2t.pdf</t>
  </si>
  <si>
    <t>5f1r.pdf</t>
  </si>
  <si>
    <t>5j20.pdf</t>
  </si>
  <si>
    <t>6f90.pdf</t>
  </si>
  <si>
    <t>6qgf.pdf</t>
  </si>
  <si>
    <t>1b5h.pdf</t>
  </si>
  <si>
    <t>1eb2.pdf</t>
  </si>
  <si>
    <t>3f3a.pdf</t>
  </si>
  <si>
    <t>2yjq.pdf</t>
  </si>
  <si>
    <t>4og3.pdf</t>
  </si>
  <si>
    <t>5er1.pdf</t>
  </si>
  <si>
    <t>5yh8.pdf</t>
  </si>
  <si>
    <t>1okl.pdf</t>
  </si>
  <si>
    <t>1os0.pdf</t>
  </si>
  <si>
    <t>1sh9.pdf</t>
  </si>
  <si>
    <t>1t7d.pdf</t>
  </si>
  <si>
    <t>2ce8.pdf</t>
  </si>
  <si>
    <t>4f9u.pdf</t>
  </si>
  <si>
    <t>5cso.pdf</t>
  </si>
  <si>
    <t>1xbo.pdf</t>
  </si>
  <si>
    <t>4nuc.pdf</t>
  </si>
  <si>
    <t>6g3q.pdf</t>
  </si>
  <si>
    <t>6hm1.pdf</t>
  </si>
  <si>
    <t>6ic2.pdf</t>
  </si>
  <si>
    <t>1eoc.pdf</t>
  </si>
  <si>
    <t>3iss.pdf</t>
  </si>
  <si>
    <t>3ouj.pdf</t>
  </si>
  <si>
    <t>3pcf.pdf</t>
  </si>
  <si>
    <t>4g4p.pdf</t>
  </si>
  <si>
    <t>4m0y.pdf</t>
  </si>
  <si>
    <t>5g2g.pdf</t>
  </si>
  <si>
    <t>5m77.pdf</t>
  </si>
  <si>
    <t>1g7q.pdf</t>
  </si>
  <si>
    <t>1kjr.pdf</t>
  </si>
  <si>
    <t>1qb6.pdf</t>
  </si>
  <si>
    <t>2fxs.pdf</t>
  </si>
  <si>
    <t>2nnd.pdf</t>
  </si>
  <si>
    <t>3sfg.pdf</t>
  </si>
  <si>
    <t>5jha.pdf</t>
  </si>
  <si>
    <t>6ge7.pdf</t>
  </si>
  <si>
    <t>1jmg.pdf</t>
  </si>
  <si>
    <t>2gst.pdf</t>
  </si>
  <si>
    <t>2w5g.pdf</t>
  </si>
  <si>
    <t>3c88.pdf</t>
  </si>
  <si>
    <t>3fvl.pdf</t>
  </si>
  <si>
    <t>3owj.pdf</t>
  </si>
  <si>
    <t>6ugn.pdf</t>
  </si>
  <si>
    <t>1nhz.pdf</t>
  </si>
  <si>
    <t>3bkk.pdf</t>
  </si>
  <si>
    <t>4y24.pdf</t>
  </si>
  <si>
    <t>6qxj.pdf</t>
  </si>
  <si>
    <t>1o2n.pdf</t>
  </si>
  <si>
    <t>1ogx.pdf</t>
  </si>
  <si>
    <t>1w9u.pdf</t>
  </si>
  <si>
    <t>3p8z.pdf</t>
  </si>
  <si>
    <t>5e7n.pdf</t>
  </si>
  <si>
    <t>6dsp.pdf</t>
  </si>
  <si>
    <t>6eed.pdf</t>
  </si>
  <si>
    <t>6hpw.pdf</t>
  </si>
  <si>
    <t>1azm.pdf</t>
  </si>
  <si>
    <t>1dzk.pdf</t>
  </si>
  <si>
    <t>1lgt.pdf</t>
  </si>
  <si>
    <t>1m2q.pdf</t>
  </si>
  <si>
    <t>2ewb.pdf</t>
  </si>
  <si>
    <t>2flr.pdf</t>
  </si>
  <si>
    <t>2p7a.pdf</t>
  </si>
  <si>
    <t>2wed.pdf</t>
  </si>
  <si>
    <t>3bnx.pdf</t>
  </si>
  <si>
    <t>3v2n.pdf</t>
  </si>
  <si>
    <t>4gah.pdf</t>
  </si>
  <si>
    <t>4kxl.pdf</t>
  </si>
  <si>
    <t>4bs4.pdf</t>
  </si>
  <si>
    <t>4l19.pdf</t>
  </si>
  <si>
    <t>4r5t.pdf</t>
  </si>
  <si>
    <t>5edu.pdf</t>
  </si>
  <si>
    <t>1g32.pdf</t>
  </si>
  <si>
    <t>1m2p.pdf</t>
  </si>
  <si>
    <t>1o2z.pdf</t>
  </si>
  <si>
    <t>4k8a.pdf</t>
  </si>
  <si>
    <t>4m7j.pdf</t>
  </si>
  <si>
    <t>4tqn.pdf</t>
  </si>
  <si>
    <t>6b4d.pdf</t>
  </si>
  <si>
    <t>6hq3.pdf</t>
  </si>
  <si>
    <t>1nc1.pdf</t>
  </si>
  <si>
    <t>1x8r.pdf</t>
  </si>
  <si>
    <t>2fgv.pdf</t>
  </si>
  <si>
    <t>2p2a.pdf</t>
  </si>
  <si>
    <t>2wvs.pdf</t>
  </si>
  <si>
    <t>3qfy.pdf</t>
  </si>
  <si>
    <t>4ayp.pdf</t>
  </si>
  <si>
    <t>4k4j.pdf</t>
  </si>
  <si>
    <t>6fmi.pdf</t>
  </si>
  <si>
    <t>6j72.pdf</t>
  </si>
  <si>
    <t>2c97.pdf</t>
  </si>
  <si>
    <t>2fqt.pdf</t>
  </si>
  <si>
    <t>2zym.pdf</t>
  </si>
  <si>
    <t>4zwx.pdf</t>
  </si>
  <si>
    <t>1u0g.pdf</t>
  </si>
  <si>
    <t>1zs0.pdf</t>
  </si>
  <si>
    <t>2r75.pdf</t>
  </si>
  <si>
    <t>4f6s.pdf</t>
  </si>
  <si>
    <t>5dit.pdf</t>
  </si>
  <si>
    <t>5ftg.pdf</t>
  </si>
  <si>
    <t>5wxg.pdf</t>
  </si>
  <si>
    <t>6fe0.pdf</t>
  </si>
  <si>
    <t>6gu2.pdf</t>
  </si>
  <si>
    <t>1zls.pdf</t>
  </si>
  <si>
    <t>1ppc.pdf</t>
  </si>
  <si>
    <t>4o04.pdf</t>
  </si>
  <si>
    <t>5nwi.pdf</t>
  </si>
  <si>
    <t>1a9q.pdf</t>
  </si>
  <si>
    <t>1d6v.pdf</t>
  </si>
  <si>
    <t>1k1o.pdf</t>
  </si>
  <si>
    <t>1ndy.pdf</t>
  </si>
  <si>
    <t>1yc1.pdf</t>
  </si>
  <si>
    <t>3hk1.pdf</t>
  </si>
  <si>
    <t>4aq4.pdf</t>
  </si>
  <si>
    <t>4b95.pdf</t>
  </si>
  <si>
    <t>4fht.pdf</t>
  </si>
  <si>
    <t>4pft.pdf</t>
  </si>
  <si>
    <t>1xhy.pdf</t>
  </si>
  <si>
    <t>3w9r.pdf</t>
  </si>
  <si>
    <t>4q6d.pdf</t>
  </si>
  <si>
    <t>1iy7.pdf</t>
  </si>
  <si>
    <t>1tq4.pdf</t>
  </si>
  <si>
    <t>1v2k.pdf</t>
  </si>
  <si>
    <t>2bt9.pdf</t>
  </si>
  <si>
    <t>2qbu.pdf</t>
  </si>
  <si>
    <t>3u5l.pdf</t>
  </si>
  <si>
    <t>4wr8.pdf</t>
  </si>
  <si>
    <t>1owe.pdf</t>
  </si>
  <si>
    <t>1sqt.pdf</t>
  </si>
  <si>
    <t>2aj8.pdf</t>
  </si>
  <si>
    <t>1b3h.pdf</t>
  </si>
  <si>
    <t>4cg8.pdf</t>
  </si>
  <si>
    <t>4mq6.pdf</t>
  </si>
  <si>
    <t>4yma.pdf</t>
  </si>
  <si>
    <t>5en3.pdf</t>
  </si>
  <si>
    <t>5vyy.pdf</t>
  </si>
  <si>
    <t>1l8g.pdf</t>
  </si>
  <si>
    <t>2xd9.pdf</t>
  </si>
  <si>
    <t>3acl.pdf</t>
  </si>
  <si>
    <t>3lpp.pdf</t>
  </si>
  <si>
    <t>3p2e.pdf</t>
  </si>
  <si>
    <t>3pd8.pdf</t>
  </si>
  <si>
    <t>4bqg.pdf</t>
  </si>
  <si>
    <t>4m0e.pdf</t>
  </si>
  <si>
    <t>4mdn.pdf</t>
  </si>
  <si>
    <t>4nj9.pdf</t>
  </si>
  <si>
    <t>6eiz.pdf</t>
  </si>
  <si>
    <t>6gjn.pdf</t>
  </si>
  <si>
    <t>1m7d.pdf</t>
  </si>
  <si>
    <t>6qr4.pdf</t>
  </si>
  <si>
    <t>3vh9.pdf</t>
  </si>
  <si>
    <t>6i61.pdf</t>
  </si>
  <si>
    <t>1gnm.pdf</t>
  </si>
  <si>
    <t>2o4z.pdf</t>
  </si>
  <si>
    <t>2zdk.pdf</t>
  </si>
  <si>
    <t>4bcg.pdf</t>
  </si>
  <si>
    <t>1wcq.pdf</t>
  </si>
  <si>
    <t>3bgp.pdf</t>
  </si>
  <si>
    <t>4r4t.pdf</t>
  </si>
  <si>
    <t>4ua8.pdf</t>
  </si>
  <si>
    <t>4wiv.pdf</t>
  </si>
  <si>
    <t>1pbq.pdf</t>
  </si>
  <si>
    <t>2j94.pdf</t>
  </si>
  <si>
    <t>3bft.pdf</t>
  </si>
  <si>
    <t>4r4i.pdf</t>
  </si>
  <si>
    <t>1afl.pdf</t>
  </si>
  <si>
    <t>1atl.pdf</t>
  </si>
  <si>
    <t>1w3l.pdf</t>
  </si>
  <si>
    <t>2aog.pdf</t>
  </si>
  <si>
    <t>4rcy.pdf</t>
  </si>
  <si>
    <t>5i9v.pdf</t>
  </si>
  <si>
    <t>5iwg.pdf</t>
  </si>
  <si>
    <t>2xys.pdf</t>
  </si>
  <si>
    <t>3f3d.pdf</t>
  </si>
  <si>
    <t>3h89.pdf</t>
  </si>
  <si>
    <t>4d8a.pdf</t>
  </si>
  <si>
    <t>4n7u.pdf</t>
  </si>
  <si>
    <t>4r06.pdf</t>
  </si>
  <si>
    <t>6o48.pdf</t>
  </si>
  <si>
    <t>1d4p.pdf</t>
  </si>
  <si>
    <t>1lag.pdf</t>
  </si>
  <si>
    <t>1wdn.pdf</t>
  </si>
  <si>
    <t>1wm1.pdf</t>
  </si>
  <si>
    <t>2oi2.pdf</t>
  </si>
  <si>
    <t>2vrj.pdf</t>
  </si>
  <si>
    <t>3ebl.pdf</t>
  </si>
  <si>
    <t>3k5v.pdf</t>
  </si>
  <si>
    <t>3t60.pdf</t>
  </si>
  <si>
    <t>4e1k.pdf</t>
  </si>
  <si>
    <t>4eoi.pdf</t>
  </si>
  <si>
    <t>4etz.pdf</t>
  </si>
  <si>
    <t>4oag.pdf</t>
  </si>
  <si>
    <t>4pyx.pdf</t>
  </si>
  <si>
    <t>5dhp.pdf</t>
  </si>
  <si>
    <t>5htl.pdf</t>
  </si>
  <si>
    <t>6qfi.pdf</t>
  </si>
  <si>
    <t>1nja.pdf</t>
  </si>
  <si>
    <t>2bal.pdf</t>
  </si>
  <si>
    <t>2pvu.pdf</t>
  </si>
  <si>
    <t>3q43.pdf</t>
  </si>
  <si>
    <t>3u93.pdf</t>
  </si>
  <si>
    <t>4cpm.pdf</t>
  </si>
  <si>
    <t>4d1j.pdf</t>
  </si>
  <si>
    <t>5gmf.pdf</t>
  </si>
  <si>
    <t>5wij.pdf</t>
  </si>
  <si>
    <t>1w3j.pdf</t>
  </si>
  <si>
    <t>2wn9.pdf</t>
  </si>
  <si>
    <t>2zaz.pdf</t>
  </si>
  <si>
    <t>3ebh.pdf</t>
  </si>
  <si>
    <t>3w9k.pdf</t>
  </si>
  <si>
    <t>5ekh.pdf</t>
  </si>
  <si>
    <t>5meh.pdf</t>
  </si>
  <si>
    <t>5jfd.pdf</t>
  </si>
  <si>
    <t>6upj.pdf</t>
  </si>
  <si>
    <t>1ex8.pdf</t>
  </si>
  <si>
    <t>2qbp.pdf</t>
  </si>
  <si>
    <t>4zvi.pdf</t>
  </si>
  <si>
    <t>5mrb.pdf</t>
  </si>
  <si>
    <t>1bdq.pdf</t>
  </si>
  <si>
    <t>1w9v.pdf</t>
  </si>
  <si>
    <t>1xq0.pdf</t>
  </si>
  <si>
    <t>3zk6.pdf</t>
  </si>
  <si>
    <t>5kbe.pdf</t>
  </si>
  <si>
    <t>5m04.pdf</t>
  </si>
  <si>
    <t>6d55.pdf</t>
  </si>
  <si>
    <t>1cbx.pdf</t>
  </si>
  <si>
    <t>1gjc.pdf</t>
  </si>
  <si>
    <t>2j7f.pdf</t>
  </si>
  <si>
    <t>2p05.pdf</t>
  </si>
  <si>
    <t>3ckp.pdf</t>
  </si>
  <si>
    <t>2jjb.pdf</t>
  </si>
  <si>
    <t>3ed0.pdf</t>
  </si>
  <si>
    <t>3c5l.pdf</t>
  </si>
  <si>
    <t>3rt8.pdf</t>
  </si>
  <si>
    <t>6cvf.pdf</t>
  </si>
  <si>
    <t>1c5q.pdf</t>
  </si>
  <si>
    <t>1ela.pdf</t>
  </si>
  <si>
    <t>1o2o.pdf</t>
  </si>
  <si>
    <t>3oku.pdf</t>
  </si>
  <si>
    <t>3t6b.pdf</t>
  </si>
  <si>
    <t>5ans.pdf</t>
  </si>
  <si>
    <t>5d3v.pdf</t>
  </si>
  <si>
    <t>5uc4.pdf</t>
  </si>
  <si>
    <t>5xo7.pdf</t>
  </si>
  <si>
    <t>1gx8.pdf</t>
  </si>
  <si>
    <t>1hbv.pdf</t>
  </si>
  <si>
    <t>1hms.pdf</t>
  </si>
  <si>
    <t>2qpq.pdf</t>
  </si>
  <si>
    <t>2w9h.pdf</t>
  </si>
  <si>
    <t>3qlm.pdf</t>
  </si>
  <si>
    <t>5d0r.pdf</t>
  </si>
  <si>
    <t>5vb5.pdf</t>
  </si>
  <si>
    <t>2hkf.pdf</t>
  </si>
  <si>
    <t>5nxg.pdf</t>
  </si>
  <si>
    <t>6equ.pdf</t>
  </si>
  <si>
    <t>6csp.pdf</t>
  </si>
  <si>
    <t>6hop.pdf</t>
  </si>
  <si>
    <t>10gs.pdf</t>
  </si>
  <si>
    <t>1g7v.pdf</t>
  </si>
  <si>
    <t>1i7z.pdf</t>
  </si>
  <si>
    <t>1igb.pdf</t>
  </si>
  <si>
    <t>1usk.pdf</t>
  </si>
  <si>
    <t>1yvm.pdf</t>
  </si>
  <si>
    <t>2y8c.pdf</t>
  </si>
  <si>
    <t>3k1j.pdf</t>
  </si>
  <si>
    <t>3kmc.pdf</t>
  </si>
  <si>
    <t>3tf6.pdf</t>
  </si>
  <si>
    <t>4arw.pdf</t>
  </si>
  <si>
    <t>4mss.pdf</t>
  </si>
  <si>
    <t>5hz6.pdf</t>
  </si>
  <si>
    <t>5g2b.pdf</t>
  </si>
  <si>
    <t>5uk8.pdf</t>
  </si>
  <si>
    <t>6g5l.pdf</t>
  </si>
  <si>
    <t>6icw.pdf</t>
  </si>
  <si>
    <t>1syh.pdf</t>
  </si>
  <si>
    <t>2cgf.pdf</t>
  </si>
  <si>
    <t>2xxx.pdf</t>
  </si>
  <si>
    <t>3itc.pdf</t>
  </si>
  <si>
    <t>3r16.pdf</t>
  </si>
  <si>
    <t>5js3.pdf</t>
  </si>
  <si>
    <t>6pxz.pdf</t>
  </si>
  <si>
    <t>1o5a.pdf</t>
  </si>
  <si>
    <t>2j78.pdf</t>
  </si>
  <si>
    <t>3d2e.pdf</t>
  </si>
  <si>
    <t>5x62.pdf</t>
  </si>
  <si>
    <t>6j1l.pdf</t>
  </si>
  <si>
    <t>1fh9.pdf</t>
  </si>
  <si>
    <t>2b07.pdf</t>
  </si>
  <si>
    <t>2fqo.pdf</t>
  </si>
  <si>
    <t>4d3h.pdf</t>
  </si>
  <si>
    <t>4ge1.pdf</t>
  </si>
  <si>
    <t>6ebe.pdf</t>
  </si>
  <si>
    <t>6m8q.pdf</t>
  </si>
  <si>
    <t>6rtw.pdf</t>
  </si>
  <si>
    <t>2jh5.pdf</t>
  </si>
  <si>
    <t>2pvh.pdf</t>
  </si>
  <si>
    <t>3pfp.pdf</t>
  </si>
  <si>
    <t>4da5.pdf</t>
  </si>
  <si>
    <t>4q3q.pdf</t>
  </si>
  <si>
    <t>5w44.pdf</t>
  </si>
  <si>
    <t>6hqy.pdf</t>
  </si>
  <si>
    <t>6qr3.pdf</t>
  </si>
  <si>
    <t>3qw5.pdf</t>
  </si>
  <si>
    <t>4kwo.pdf</t>
  </si>
  <si>
    <t>5fut.pdf</t>
  </si>
  <si>
    <t>1m2r.pdf</t>
  </si>
  <si>
    <t>1r5y.pdf</t>
  </si>
  <si>
    <t>1ro6.pdf</t>
  </si>
  <si>
    <t>3o8p.pdf</t>
  </si>
  <si>
    <t>4n07.pdf</t>
  </si>
  <si>
    <t>6qi7.pdf</t>
  </si>
  <si>
    <t>1j01.pdf</t>
  </si>
  <si>
    <t>3clx.pdf</t>
  </si>
  <si>
    <t>3tfn.pdf</t>
  </si>
  <si>
    <t>4mhy.pdf</t>
  </si>
  <si>
    <t>4zji.pdf</t>
  </si>
  <si>
    <t>5ku9.pdf</t>
  </si>
  <si>
    <t>5vkc.pdf</t>
  </si>
  <si>
    <t>1f4g.pdf</t>
  </si>
  <si>
    <t>1gpn.pdf</t>
  </si>
  <si>
    <t>1rpj.pdf</t>
  </si>
  <si>
    <t>3g3r.pdf</t>
  </si>
  <si>
    <t>4e67.pdf</t>
  </si>
  <si>
    <t>5yyf.pdf</t>
  </si>
  <si>
    <t>6ql1.pdf</t>
  </si>
  <si>
    <t>1dl7.pdf</t>
  </si>
  <si>
    <t>3mho.pdf</t>
  </si>
  <si>
    <t>3s0b.pdf</t>
  </si>
  <si>
    <t>4hw2.pdf</t>
  </si>
  <si>
    <t>5cu4.pdf</t>
  </si>
  <si>
    <t>5i2e.pdf</t>
  </si>
  <si>
    <t>5nvv.pdf</t>
  </si>
  <si>
    <t>5tt3.pdf</t>
  </si>
  <si>
    <t>6ftw.pdf</t>
  </si>
  <si>
    <t>3bwj.pdf</t>
  </si>
  <si>
    <t>4mm4.pdf</t>
  </si>
  <si>
    <t>4oc0.pdf</t>
  </si>
  <si>
    <t>6gxq.pdf</t>
  </si>
  <si>
    <t>2usn.pdf</t>
  </si>
  <si>
    <t>2xab.pdf</t>
  </si>
  <si>
    <t>3hf8.pdf</t>
  </si>
  <si>
    <t>3wmb.pdf</t>
  </si>
  <si>
    <t>4zbf.pdf</t>
  </si>
  <si>
    <t>6f3b.pdf</t>
  </si>
  <si>
    <t>6if0.pdf</t>
  </si>
  <si>
    <t>6nyv.pdf</t>
  </si>
  <si>
    <t>1alw.pdf</t>
  </si>
  <si>
    <t>1g74.pdf</t>
  </si>
  <si>
    <t>1k9s.pdf</t>
  </si>
  <si>
    <t>1qy1.pdf</t>
  </si>
  <si>
    <t>1zhy.pdf</t>
  </si>
  <si>
    <t>2h4g.pdf</t>
  </si>
  <si>
    <t>2oxd.pdf</t>
  </si>
  <si>
    <t>3o9p.pdf</t>
  </si>
  <si>
    <t>3unj.pdf</t>
  </si>
  <si>
    <t>4uj1.pdf</t>
  </si>
  <si>
    <t>6iez.pdf</t>
  </si>
  <si>
    <t>3wth.pdf</t>
  </si>
  <si>
    <t>1drv.pdf</t>
  </si>
  <si>
    <t>1o3l.pdf</t>
  </si>
  <si>
    <t>2h21.pdf</t>
  </si>
  <si>
    <t>3d0b.pdf</t>
  </si>
  <si>
    <t>2zns.pdf</t>
  </si>
  <si>
    <t>3sr4.pdf</t>
  </si>
  <si>
    <t>4a4v.pdf</t>
  </si>
  <si>
    <t>4aqh.pdf</t>
  </si>
  <si>
    <t>4ht0.pdf</t>
  </si>
  <si>
    <t>4pv5.pdf</t>
  </si>
  <si>
    <t>4rfr.pdf</t>
  </si>
  <si>
    <t>5cqu.pdf</t>
  </si>
  <si>
    <t>1dhj.pdf</t>
  </si>
  <si>
    <t>1hmr.pdf</t>
  </si>
  <si>
    <t>1hp5.pdf</t>
  </si>
  <si>
    <t>1n4h.pdf</t>
  </si>
  <si>
    <t>1yc4.pdf</t>
  </si>
  <si>
    <t>1yda.pdf</t>
  </si>
  <si>
    <t>2bok.pdf</t>
  </si>
  <si>
    <t>2xxr.pdf</t>
  </si>
  <si>
    <t>3w51.pdf</t>
  </si>
  <si>
    <t>5sym.pdf</t>
  </si>
  <si>
    <t>5tpx.pdf</t>
  </si>
  <si>
    <t>5o87.pdf</t>
  </si>
  <si>
    <t>1sld.pdf</t>
  </si>
  <si>
    <t>2fqy.pdf</t>
  </si>
  <si>
    <t>2hzl.pdf</t>
  </si>
  <si>
    <t>3qow.pdf</t>
  </si>
  <si>
    <t>4fs4.pdf</t>
  </si>
  <si>
    <t>5er2.pdf</t>
  </si>
  <si>
    <t>5g17.pdf</t>
  </si>
  <si>
    <t>1k1i.pdf</t>
  </si>
  <si>
    <t>4cd4.pdf</t>
  </si>
  <si>
    <t>1b58.pdf</t>
  </si>
  <si>
    <t>1fiv.pdf</t>
  </si>
  <si>
    <t>1izi.pdf</t>
  </si>
  <si>
    <t>2e8t.pdf</t>
  </si>
  <si>
    <t>3t8v.pdf</t>
  </si>
  <si>
    <t>4qnb.pdf</t>
  </si>
  <si>
    <t>4xaq.pdf</t>
  </si>
  <si>
    <t>5vja.pdf</t>
  </si>
  <si>
    <t>6fag.pdf</t>
  </si>
  <si>
    <t>1b38.pdf</t>
  </si>
  <si>
    <t>1g7g.pdf</t>
  </si>
  <si>
    <t>1jzs.pdf</t>
  </si>
  <si>
    <t>2euk.pdf</t>
  </si>
  <si>
    <t>2f7p.pdf</t>
  </si>
  <si>
    <t>2j4g.pdf</t>
  </si>
  <si>
    <t>2jdp.pdf</t>
  </si>
  <si>
    <t>3dln.pdf</t>
  </si>
  <si>
    <t>3lxe.pdf</t>
  </si>
  <si>
    <t>3v3q.pdf</t>
  </si>
  <si>
    <t>4h75.pdf</t>
  </si>
  <si>
    <t>4x8l.pdf</t>
  </si>
  <si>
    <t>4zzd.pdf</t>
  </si>
  <si>
    <t>5i1q.pdf</t>
  </si>
  <si>
    <t>5l7e.pdf</t>
  </si>
  <si>
    <t>5z7j.pdf</t>
  </si>
  <si>
    <t>6fsy.pdf</t>
  </si>
  <si>
    <t>1afk.pdf</t>
  </si>
  <si>
    <t>1ii5.pdf</t>
  </si>
  <si>
    <t>2ews.pdf</t>
  </si>
  <si>
    <t>2j7b.pdf</t>
  </si>
  <si>
    <t>2jgs.pdf</t>
  </si>
  <si>
    <t>2vwc.pdf</t>
  </si>
  <si>
    <t>3ozp.pdf</t>
  </si>
  <si>
    <t>4btj.pdf</t>
  </si>
  <si>
    <t>4er1.pdf</t>
  </si>
  <si>
    <t>4gfm.pdf</t>
  </si>
  <si>
    <t>4mp2.pdf</t>
  </si>
  <si>
    <t>6eqv.pdf</t>
  </si>
  <si>
    <t>6g33.pdf</t>
  </si>
  <si>
    <t>2yfe.pdf</t>
  </si>
  <si>
    <t>3f8c.pdf</t>
  </si>
  <si>
    <t>4k6z.pdf</t>
  </si>
  <si>
    <t>4xip.pdf</t>
  </si>
  <si>
    <t>1lcp.pdf</t>
  </si>
  <si>
    <t>1sln.pdf</t>
  </si>
  <si>
    <t>2b1g.pdf</t>
  </si>
  <si>
    <t>2d3z.pdf</t>
  </si>
  <si>
    <t>2za0.pdf</t>
  </si>
  <si>
    <t>3fec.pdf</t>
  </si>
  <si>
    <t>5knj.pdf</t>
  </si>
  <si>
    <t>2j75.pdf</t>
  </si>
  <si>
    <t>3mzc.pdf</t>
  </si>
  <si>
    <t>4ygf.pdf</t>
  </si>
  <si>
    <t>6cwf.pdf</t>
  </si>
  <si>
    <t>1a4r.pdf</t>
  </si>
  <si>
    <t>1cps.pdf</t>
  </si>
  <si>
    <t>1elc.pdf</t>
  </si>
  <si>
    <t>1pxp.pdf</t>
  </si>
  <si>
    <t>1wuq.pdf</t>
  </si>
  <si>
    <t>2xj7.pdf</t>
  </si>
  <si>
    <t>2yz3.pdf</t>
  </si>
  <si>
    <t>3pwd.pdf</t>
  </si>
  <si>
    <t>3zj6.pdf</t>
  </si>
  <si>
    <t>4v27.pdf</t>
  </si>
  <si>
    <t>5wyx.pdf</t>
  </si>
  <si>
    <t>6idg.pdf</t>
  </si>
  <si>
    <t>3g19.pdf</t>
  </si>
  <si>
    <t>6b1c.pdf</t>
  </si>
  <si>
    <t>6plf.pdf</t>
  </si>
  <si>
    <t>1c5x.pdf</t>
  </si>
  <si>
    <t>1mai.pdf</t>
  </si>
  <si>
    <t>2fqw.pdf</t>
  </si>
  <si>
    <t>3o75.pdf</t>
  </si>
  <si>
    <t>3zhx.pdf</t>
  </si>
  <si>
    <t>4ca5.pdf</t>
  </si>
  <si>
    <t>4ew2.pdf</t>
  </si>
  <si>
    <t>5neb.pdf</t>
  </si>
  <si>
    <t>6ayh.pdf</t>
  </si>
  <si>
    <t>2jew.pdf</t>
  </si>
  <si>
    <t>5a6x.pdf</t>
  </si>
  <si>
    <t>5fs5.pdf</t>
  </si>
  <si>
    <t>5z66.pdf</t>
  </si>
  <si>
    <t>1b0h.pdf</t>
  </si>
  <si>
    <t>1b3g.pdf</t>
  </si>
  <si>
    <t>1eld.pdf</t>
  </si>
  <si>
    <t>1f3e.pdf</t>
  </si>
  <si>
    <t>1koj.pdf</t>
  </si>
  <si>
    <t>1nki.pdf</t>
  </si>
  <si>
    <t>2a5s.pdf</t>
  </si>
  <si>
    <t>2evl.pdf</t>
  </si>
  <si>
    <t>2py4.pdf</t>
  </si>
  <si>
    <t>3eko.pdf</t>
  </si>
  <si>
    <t>3mhi.pdf</t>
  </si>
  <si>
    <t>3pck.pdf</t>
  </si>
  <si>
    <t>3pgu.pdf</t>
  </si>
  <si>
    <t>4ewn.pdf</t>
  </si>
  <si>
    <t>4ehz.pdf</t>
  </si>
  <si>
    <t>4jyb.pdf</t>
  </si>
  <si>
    <t>4jz1.pdf</t>
  </si>
  <si>
    <t>4o2p.pdf</t>
  </si>
  <si>
    <t>6n9l.pdf</t>
  </si>
  <si>
    <t>2f94.pdf</t>
  </si>
  <si>
    <t>4pvx.pdf</t>
  </si>
  <si>
    <t>5lny.pdf</t>
  </si>
  <si>
    <t>1rbp.pdf</t>
  </si>
  <si>
    <t>2jdu.pdf</t>
  </si>
  <si>
    <t>2xbv.pdf</t>
  </si>
  <si>
    <t>3aqt.pdf</t>
  </si>
  <si>
    <t>3gst.pdf</t>
  </si>
  <si>
    <t>4flp.pdf</t>
  </si>
  <si>
    <t>4i71.pdf</t>
  </si>
  <si>
    <t>4o0a.pdf</t>
  </si>
  <si>
    <t>5o1u.pdf</t>
  </si>
  <si>
    <t>5wa5.pdf</t>
  </si>
  <si>
    <t>5ya5.pdf</t>
  </si>
  <si>
    <t>6fnx.pdf</t>
  </si>
  <si>
    <t>6qr9.pdf</t>
  </si>
  <si>
    <t>1wvj.pdf</t>
  </si>
  <si>
    <t>4puj.pdf</t>
  </si>
  <si>
    <t>4r59.pdf</t>
  </si>
  <si>
    <t>5am6.pdf</t>
  </si>
  <si>
    <t>1add.pdf</t>
  </si>
  <si>
    <t>1usi.pdf</t>
  </si>
  <si>
    <t>3dgl.pdf</t>
  </si>
  <si>
    <t>3fzy.pdf</t>
  </si>
  <si>
    <t>3m67.pdf</t>
  </si>
  <si>
    <t>3oim.pdf</t>
  </si>
  <si>
    <t>4f9w.pdf</t>
  </si>
  <si>
    <t>4lxz.pdf</t>
  </si>
  <si>
    <t>6i8b.pdf</t>
  </si>
  <si>
    <t>6qqz.pdf</t>
  </si>
  <si>
    <t>3ikd.pdf</t>
  </si>
  <si>
    <t>6fa5.pdf</t>
  </si>
  <si>
    <t>2oc4.pdf</t>
  </si>
  <si>
    <t>1o30.pdf</t>
  </si>
  <si>
    <t>1o3j.pdf</t>
  </si>
  <si>
    <t>1om1.pdf</t>
  </si>
  <si>
    <t>1ony.pdf</t>
  </si>
  <si>
    <t>1qb1.pdf</t>
  </si>
  <si>
    <t>3fas.pdf</t>
  </si>
  <si>
    <t>3m40.pdf</t>
  </si>
  <si>
    <t>4loh.pdf</t>
  </si>
  <si>
    <t>4x48.pdf</t>
  </si>
  <si>
    <t>5ayt.pdf</t>
  </si>
  <si>
    <t>5fh6.pdf</t>
  </si>
  <si>
    <t>3gcp.pdf</t>
  </si>
  <si>
    <t>6sbt.pdf</t>
  </si>
  <si>
    <t>2rc8.pdf</t>
  </si>
  <si>
    <t>4ogi.pdf</t>
  </si>
  <si>
    <t>5y8c.pdf</t>
  </si>
  <si>
    <t>6s4n.pdf</t>
  </si>
  <si>
    <t>1fl3.pdf</t>
  </si>
  <si>
    <t>1nq7.pdf</t>
  </si>
  <si>
    <t>1p1n.pdf</t>
  </si>
  <si>
    <t>2xhm.pdf</t>
  </si>
  <si>
    <t>3fx6.pdf</t>
  </si>
  <si>
    <t>3s2v.pdf</t>
  </si>
  <si>
    <t>2uwp.pdf</t>
  </si>
  <si>
    <t>1drk.pdf</t>
  </si>
  <si>
    <t>1fhd.pdf</t>
  </si>
  <si>
    <t>1jeu.pdf</t>
  </si>
  <si>
    <t>1k1n.pdf</t>
  </si>
  <si>
    <t>1lrh.pdf</t>
  </si>
  <si>
    <t>1o38.pdf</t>
  </si>
  <si>
    <t>1uwf.pdf</t>
  </si>
  <si>
    <t>2c94.pdf</t>
  </si>
  <si>
    <t>2pym.pdf</t>
  </si>
  <si>
    <t>2rfh.pdf</t>
  </si>
  <si>
    <t>2v8w.pdf</t>
  </si>
  <si>
    <t>2xy9.pdf</t>
  </si>
  <si>
    <t>2zq0.pdf</t>
  </si>
  <si>
    <t>3m3x.pdf</t>
  </si>
  <si>
    <t>4qy3.pdf</t>
  </si>
  <si>
    <t>2xnb.pdf</t>
  </si>
  <si>
    <t>6e7r.pdf</t>
  </si>
  <si>
    <t>1bhx.pdf</t>
  </si>
  <si>
    <t>3ewj.pdf</t>
  </si>
  <si>
    <t>4kmz.pdf</t>
  </si>
  <si>
    <t>5ceo.pdf</t>
  </si>
  <si>
    <t>1ele.pdf</t>
  </si>
  <si>
    <t>1g30.pdf</t>
  </si>
  <si>
    <t>1lkk.pdf</t>
  </si>
  <si>
    <t>1os5.pdf</t>
  </si>
  <si>
    <t>1q72.pdf</t>
  </si>
  <si>
    <t>1qyg.pdf</t>
  </si>
  <si>
    <t>1xk9.pdf</t>
  </si>
  <si>
    <t>1xt8.pdf</t>
  </si>
  <si>
    <t>3pn3.pdf</t>
  </si>
  <si>
    <t>4k3h.pdf</t>
  </si>
  <si>
    <t>5f1u.pdf</t>
  </si>
  <si>
    <t>5i3v.pdf</t>
  </si>
  <si>
    <t>6fnf.pdf</t>
  </si>
  <si>
    <t>3aid.pdf</t>
  </si>
  <si>
    <t>3pyy.pdf</t>
  </si>
  <si>
    <t>1cgl.pdf</t>
  </si>
  <si>
    <t>2zcp.pdf</t>
  </si>
  <si>
    <t>3tmk.pdf</t>
  </si>
  <si>
    <t>4mhz.pdf</t>
  </si>
  <si>
    <t>4re4.pdf</t>
  </si>
  <si>
    <t>4ir3.pdf</t>
  </si>
  <si>
    <t>5j0d.pdf</t>
  </si>
  <si>
    <t>5vr8.pdf</t>
  </si>
  <si>
    <t>6gl9.pdf</t>
  </si>
  <si>
    <t>1xka.pdf</t>
  </si>
  <si>
    <t>4bcf.pdf</t>
  </si>
  <si>
    <t>5yyb.pdf</t>
  </si>
  <si>
    <t>1b3f.pdf</t>
  </si>
  <si>
    <t>1fh8.pdf</t>
  </si>
  <si>
    <t>1jev.pdf</t>
  </si>
  <si>
    <t>1sb1.pdf</t>
  </si>
  <si>
    <t>1uz1.pdf</t>
  </si>
  <si>
    <t>2bfq.pdf</t>
  </si>
  <si>
    <t>2dri.pdf</t>
  </si>
  <si>
    <t>2f34.pdf</t>
  </si>
  <si>
    <t>2vk2.pdf</t>
  </si>
  <si>
    <t>3hu1.pdf</t>
  </si>
  <si>
    <t>3jya.pdf</t>
  </si>
  <si>
    <t>6e7t.pdf</t>
  </si>
  <si>
    <t>1k1l.pdf</t>
  </si>
  <si>
    <t>3gba.pdf</t>
  </si>
  <si>
    <t>3uo1.pdf</t>
  </si>
  <si>
    <t>3eva.pdf</t>
  </si>
  <si>
    <t>1a9m.pdf</t>
  </si>
  <si>
    <t>1k6v.pdf</t>
  </si>
  <si>
    <t>1o2j.pdf</t>
  </si>
  <si>
    <t>1pkx.pdf</t>
  </si>
  <si>
    <t>1swr.pdf</t>
  </si>
  <si>
    <t>2d3u.pdf</t>
  </si>
  <si>
    <t>2uxz.pdf</t>
  </si>
  <si>
    <t>3bl0.pdf</t>
  </si>
  <si>
    <t>3lik.pdf</t>
  </si>
  <si>
    <t>3r1o.pdf</t>
  </si>
  <si>
    <t>4qiy.pdf</t>
  </si>
  <si>
    <t>5d45.pdf</t>
  </si>
  <si>
    <t>5ymx.pdf</t>
  </si>
  <si>
    <t>6c67.pdf</t>
  </si>
  <si>
    <t>6e7u.pdf</t>
  </si>
  <si>
    <t>6qr0.pdf</t>
  </si>
  <si>
    <t>4rn4.pdf</t>
  </si>
  <si>
    <t>1tcx.pdf</t>
  </si>
  <si>
    <t>1atr.pdf</t>
  </si>
  <si>
    <t>1c5c.pdf</t>
  </si>
  <si>
    <t>1gvw.pdf</t>
  </si>
  <si>
    <t>1oyq.pdf</t>
  </si>
  <si>
    <t>1x8j.pdf</t>
  </si>
  <si>
    <t>3pn1.pdf</t>
  </si>
  <si>
    <t>4i53.pdf</t>
  </si>
  <si>
    <t>4rpn.pdf</t>
  </si>
  <si>
    <t>5cst.pdf</t>
  </si>
  <si>
    <t>5yqx.pdf</t>
  </si>
  <si>
    <t>3t82.pdf</t>
  </si>
  <si>
    <t>1my4.pdf</t>
  </si>
  <si>
    <t>3hv8.pdf</t>
  </si>
  <si>
    <t>4att.pdf</t>
  </si>
  <si>
    <t>3slz.pdf</t>
  </si>
  <si>
    <t>4bcs.pdf</t>
  </si>
  <si>
    <t>1fki.pdf</t>
  </si>
  <si>
    <t>1fpc.pdf</t>
  </si>
  <si>
    <t>1gj6.pdf</t>
  </si>
  <si>
    <t>1zoh.pdf</t>
  </si>
  <si>
    <t>2gyi.pdf</t>
  </si>
  <si>
    <t>2j7g.pdf</t>
  </si>
  <si>
    <t>2wzf.pdf</t>
  </si>
  <si>
    <t>3kdm.pdf</t>
  </si>
  <si>
    <t>3mhm.pdf</t>
  </si>
  <si>
    <t>3wzn.pdf</t>
  </si>
  <si>
    <t>3zyu.pdf</t>
  </si>
  <si>
    <t>4fcp.pdf</t>
  </si>
  <si>
    <t>4riu.pdf</t>
  </si>
  <si>
    <t>5boj.pdf</t>
  </si>
  <si>
    <t>5edb.pdf</t>
  </si>
  <si>
    <t>5fl4.pdf</t>
  </si>
  <si>
    <t>5mwp.pdf</t>
  </si>
  <si>
    <t>5sz0.pdf</t>
  </si>
  <si>
    <t>6hax.pdf</t>
  </si>
  <si>
    <t>3nhi.pdf</t>
  </si>
  <si>
    <t>6fs0.pdf</t>
  </si>
  <si>
    <t>6hhr.pdf</t>
  </si>
  <si>
    <t>1ypj.pdf</t>
  </si>
  <si>
    <t>2vvc.pdf</t>
  </si>
  <si>
    <t>3cct.pdf</t>
  </si>
  <si>
    <t>3igp.pdf</t>
  </si>
  <si>
    <t>6p3t.pdf</t>
  </si>
  <si>
    <t>1b1h.pdf</t>
  </si>
  <si>
    <t>4auy.pdf</t>
  </si>
  <si>
    <t>4ql1.pdf</t>
  </si>
  <si>
    <t>5epk.pdf</t>
  </si>
  <si>
    <t>5vsc.pdf</t>
  </si>
  <si>
    <t>4p6w.pdf</t>
  </si>
  <si>
    <t>6qpl.pdf</t>
  </si>
  <si>
    <t>1b5i.pdf</t>
  </si>
  <si>
    <t>1xug.pdf</t>
  </si>
  <si>
    <t>2bq7.pdf</t>
  </si>
  <si>
    <t>2jxr.pdf</t>
  </si>
  <si>
    <t>3ahn.pdf</t>
  </si>
  <si>
    <t>3hgi.pdf</t>
  </si>
  <si>
    <t>4h1e.pdf</t>
  </si>
  <si>
    <t>5lli.pdf</t>
  </si>
  <si>
    <t>6c0s.pdf</t>
  </si>
  <si>
    <t>1ui0.pdf</t>
  </si>
  <si>
    <t>3po6.pdf</t>
  </si>
  <si>
    <t>5cjf.pdf</t>
  </si>
  <si>
    <t>5uxf.pdf</t>
  </si>
  <si>
    <t>5zyl.pdf</t>
  </si>
  <si>
    <t>1ydd.pdf</t>
  </si>
  <si>
    <t>2f9k.pdf</t>
  </si>
  <si>
    <t>3ckz.pdf</t>
  </si>
  <si>
    <t>3ryj.pdf</t>
  </si>
  <si>
    <t>4qev.pdf</t>
  </si>
  <si>
    <t>5f5z.pdf</t>
  </si>
  <si>
    <t>5hz5.pdf</t>
  </si>
  <si>
    <t>1xpz.pdf</t>
  </si>
  <si>
    <t>2hnx.pdf</t>
  </si>
  <si>
    <t>3rlp.pdf</t>
  </si>
  <si>
    <t>4emf.pdf</t>
  </si>
  <si>
    <t>5l2i.pdf</t>
  </si>
  <si>
    <t>1lpg.pdf</t>
  </si>
  <si>
    <t>1yq7.pdf</t>
  </si>
  <si>
    <t>2bz6.pdf</t>
  </si>
  <si>
    <t>3f7g.pdf</t>
  </si>
  <si>
    <t>4c1t.pdf</t>
  </si>
  <si>
    <t>4ghi.pdf</t>
  </si>
  <si>
    <t>5gsa.pdf</t>
  </si>
  <si>
    <t>5k0h.pdf</t>
  </si>
  <si>
    <t>5zg0.pdf</t>
  </si>
  <si>
    <t>1b32.pdf</t>
  </si>
  <si>
    <t>2f7i.pdf</t>
  </si>
  <si>
    <t>2v57.pdf</t>
  </si>
  <si>
    <t>2wjg.pdf</t>
  </si>
  <si>
    <t>3hkw.pdf</t>
  </si>
  <si>
    <t>3udd.pdf</t>
  </si>
  <si>
    <t>3zdg.pdf</t>
  </si>
  <si>
    <t>4bnt.pdf</t>
  </si>
  <si>
    <t>4w97.pdf</t>
  </si>
  <si>
    <t>4yms.pdf</t>
  </si>
  <si>
    <t>5ula.pdf</t>
  </si>
  <si>
    <t>6ht0.pdf</t>
  </si>
  <si>
    <t>1b05.pdf</t>
  </si>
  <si>
    <t>1b52.pdf</t>
  </si>
  <si>
    <t>1nz7.pdf</t>
  </si>
  <si>
    <t>1xd0.pdf</t>
  </si>
  <si>
    <t>1z95.pdf</t>
  </si>
  <si>
    <t>2pou.pdf</t>
  </si>
  <si>
    <t>2x2r.pdf</t>
  </si>
  <si>
    <t>3hww.pdf</t>
  </si>
  <si>
    <t>4e0w.pdf</t>
  </si>
  <si>
    <t>5upj.pdf</t>
  </si>
  <si>
    <t>1o3d.pdf</t>
  </si>
  <si>
    <t>2j7d.pdf</t>
  </si>
  <si>
    <t>3zbx.pdf</t>
  </si>
  <si>
    <t>2pv1.pdf</t>
  </si>
  <si>
    <t>3ffp.pdf</t>
  </si>
  <si>
    <t>3n7o.pdf</t>
  </si>
  <si>
    <t>4ks1.pdf</t>
  </si>
  <si>
    <t>4wov.pdf</t>
  </si>
  <si>
    <t>5ehr.pdf</t>
  </si>
  <si>
    <t>5mxx.pdf</t>
  </si>
  <si>
    <t>1elb.pdf</t>
  </si>
  <si>
    <t>1fch.pdf</t>
  </si>
  <si>
    <t>1pxn.pdf</t>
  </si>
  <si>
    <t>1xr8.pdf</t>
  </si>
  <si>
    <t>1zog.pdf</t>
  </si>
  <si>
    <t>2fqx.pdf</t>
  </si>
  <si>
    <t>3fqk.pdf</t>
  </si>
  <si>
    <t>4kln.pdf</t>
  </si>
  <si>
    <t>4xt2.pdf</t>
  </si>
  <si>
    <t>5hvs.pdf</t>
  </si>
  <si>
    <t>6fcj.pdf</t>
  </si>
  <si>
    <t>6nfh.pdf</t>
  </si>
  <si>
    <t>6qr7.pdf</t>
  </si>
  <si>
    <t>1f0u.pdf</t>
  </si>
  <si>
    <t>4iva.pdf</t>
  </si>
  <si>
    <t>4o9w.pdf</t>
  </si>
  <si>
    <t>1g36.pdf</t>
  </si>
  <si>
    <t>1o2h.pdf</t>
  </si>
  <si>
    <t>2doo.pdf</t>
  </si>
  <si>
    <t>2i6a.pdf</t>
  </si>
  <si>
    <t>3ekp.pdf</t>
  </si>
  <si>
    <t>3ts4.pdf</t>
  </si>
  <si>
    <t>4o0r.pdf</t>
  </si>
  <si>
    <t>5bv3.pdf</t>
  </si>
  <si>
    <t>5u28.pdf</t>
  </si>
  <si>
    <t>5v0n.pdf</t>
  </si>
  <si>
    <t>6g2l.pdf</t>
  </si>
  <si>
    <t>6hlx.pdf</t>
  </si>
  <si>
    <t>6p9e.pdf</t>
  </si>
  <si>
    <t>2xix.pdf</t>
  </si>
  <si>
    <t>5uln.pdf</t>
  </si>
  <si>
    <t>1fcx.pdf</t>
  </si>
  <si>
    <t>1gi4.pdf</t>
  </si>
  <si>
    <t>1hsl.pdf</t>
  </si>
  <si>
    <t>1q7a.pdf</t>
  </si>
  <si>
    <t>1z9y.pdf</t>
  </si>
  <si>
    <t>2j7h.pdf</t>
  </si>
  <si>
    <t>3f15.pdf</t>
  </si>
  <si>
    <t>3gdt.pdf</t>
  </si>
  <si>
    <t>3nsn.pdf</t>
  </si>
  <si>
    <t>4app.pdf</t>
  </si>
  <si>
    <t>5h8t.pdf</t>
  </si>
  <si>
    <t>6ndl.pdf</t>
  </si>
  <si>
    <t>2xib.pdf</t>
  </si>
  <si>
    <t>3c79.pdf</t>
  </si>
  <si>
    <t>3k2f.pdf</t>
  </si>
  <si>
    <t>3mz3.pdf</t>
  </si>
  <si>
    <t>4g8m.pdf</t>
  </si>
  <si>
    <t>2yek.pdf</t>
  </si>
  <si>
    <t>5bwb.pdf</t>
  </si>
  <si>
    <t>1gvx.pdf</t>
  </si>
  <si>
    <t>1lan.pdf</t>
  </si>
  <si>
    <t>1sw2.pdf</t>
  </si>
  <si>
    <t>2epn.pdf</t>
  </si>
  <si>
    <t>2h6t.pdf</t>
  </si>
  <si>
    <t>2hnc.pdf</t>
  </si>
  <si>
    <t>3cyz.pdf</t>
  </si>
  <si>
    <t>3dye.pdf</t>
  </si>
  <si>
    <t>3k97.pdf</t>
  </si>
  <si>
    <t>3m35.pdf</t>
  </si>
  <si>
    <t>3m96.pdf</t>
  </si>
  <si>
    <t>3pcj.pdf</t>
  </si>
  <si>
    <t>5tfx.pdf</t>
  </si>
  <si>
    <t>5w3i.pdf</t>
  </si>
  <si>
    <t>6k3l.pdf</t>
  </si>
  <si>
    <t>3f8e.pdf</t>
  </si>
  <si>
    <t>4lvt.pdf</t>
  </si>
  <si>
    <t>1g2l.pdf</t>
  </si>
  <si>
    <t>1oyt.pdf</t>
  </si>
  <si>
    <t>2psu.pdf</t>
  </si>
  <si>
    <t>3n3g.pdf</t>
  </si>
  <si>
    <t>3o82.pdf</t>
  </si>
  <si>
    <t>3p3r.pdf</t>
  </si>
  <si>
    <t>4r73.pdf</t>
  </si>
  <si>
    <t>5a5d.pdf</t>
  </si>
  <si>
    <t>5dh4.pdf</t>
  </si>
  <si>
    <t>5xmx.pdf</t>
  </si>
  <si>
    <t>1jet.pdf</t>
  </si>
  <si>
    <t>2ces.pdf</t>
  </si>
  <si>
    <t>2ole.pdf</t>
  </si>
  <si>
    <t>2qbw.pdf</t>
  </si>
  <si>
    <t>3mhl.pdf</t>
  </si>
  <si>
    <t>1dhi.pdf</t>
  </si>
  <si>
    <t>1mrx.pdf</t>
  </si>
  <si>
    <t>2qzr.pdf</t>
  </si>
  <si>
    <t>3eos.pdf</t>
  </si>
  <si>
    <t>3p5o.pdf</t>
  </si>
  <si>
    <t>4nnr.pdf</t>
  </si>
  <si>
    <t>4itp.pdf</t>
  </si>
  <si>
    <t>6q3y.pdf</t>
  </si>
  <si>
    <t>1b40.pdf</t>
  </si>
  <si>
    <t>1hii.pdf</t>
  </si>
  <si>
    <t>1kel.pdf</t>
  </si>
  <si>
    <t>2ceq.pdf</t>
  </si>
  <si>
    <t>2cgr.pdf</t>
  </si>
  <si>
    <t>2pql.pdf</t>
  </si>
  <si>
    <t>2qhy.pdf</t>
  </si>
  <si>
    <t>2yel.pdf</t>
  </si>
  <si>
    <t>3a6s.pdf</t>
  </si>
  <si>
    <t>3fl5.pdf</t>
  </si>
  <si>
    <t>3o7u.pdf</t>
  </si>
  <si>
    <t>4alx.pdf</t>
  </si>
  <si>
    <t>4m2r.pdf</t>
  </si>
  <si>
    <t>5c8k.pdf</t>
  </si>
  <si>
    <t>4iwz.pdf</t>
  </si>
  <si>
    <t>5xva.pdf</t>
  </si>
  <si>
    <t>5ocg.pdf</t>
  </si>
  <si>
    <t>6miv.pdf</t>
  </si>
  <si>
    <t>1o3i.pdf</t>
  </si>
  <si>
    <t>1tmn.pdf</t>
  </si>
  <si>
    <t>1zge.pdf</t>
  </si>
  <si>
    <t>2i3i.pdf</t>
  </si>
  <si>
    <t>2uxh.pdf</t>
  </si>
  <si>
    <t>2vvn.pdf</t>
  </si>
  <si>
    <t>3c52.pdf</t>
  </si>
  <si>
    <t>4a0d.pdf</t>
  </si>
  <si>
    <t>4qyy.pdf</t>
  </si>
  <si>
    <t>4sga.pdf</t>
  </si>
  <si>
    <t>6ckr.pdf</t>
  </si>
  <si>
    <t>1o1s.pdf</t>
  </si>
  <si>
    <t>4nyf.pdf</t>
  </si>
  <si>
    <t>5tbm.pdf</t>
  </si>
  <si>
    <t>6evr.pdf</t>
  </si>
  <si>
    <t>1qf1.pdf</t>
  </si>
  <si>
    <t>1ydt.pdf</t>
  </si>
  <si>
    <t>2j7e.pdf</t>
  </si>
  <si>
    <t>3ipq.pdf</t>
  </si>
  <si>
    <t>3ms3.pdf</t>
  </si>
  <si>
    <t>4c9w.pdf</t>
  </si>
  <si>
    <t>2j2u.pdf</t>
  </si>
  <si>
    <t>2r2m.pdf</t>
  </si>
  <si>
    <t>5w2o.pdf</t>
  </si>
  <si>
    <t>6h77.pdf</t>
  </si>
  <si>
    <t>6hly.pdf</t>
  </si>
  <si>
    <t>1uw6.pdf</t>
  </si>
  <si>
    <t>2gv6.pdf</t>
  </si>
  <si>
    <t>2vvs.pdf</t>
  </si>
  <si>
    <t>2ydw.pdf</t>
  </si>
  <si>
    <t>4mmp.pdf</t>
  </si>
  <si>
    <t>5dqc.pdf</t>
  </si>
  <si>
    <t>1qkb.pdf</t>
  </si>
  <si>
    <t>1ttm.pdf</t>
  </si>
  <si>
    <t>3rtf.pdf</t>
  </si>
  <si>
    <t>3s6t.pdf</t>
  </si>
  <si>
    <t>4z93.pdf</t>
  </si>
  <si>
    <t>1k6p.pdf</t>
  </si>
  <si>
    <t>1swg.pdf</t>
  </si>
  <si>
    <t>4xmb.pdf</t>
  </si>
  <si>
    <t>6e4a.pdf</t>
  </si>
  <si>
    <t>6qmc.pdf</t>
  </si>
  <si>
    <t>1b51.pdf</t>
  </si>
  <si>
    <t>1cnx.pdf</t>
  </si>
  <si>
    <t>1fao.pdf</t>
  </si>
  <si>
    <t>3dp4.pdf</t>
  </si>
  <si>
    <t>3m5e.pdf</t>
  </si>
  <si>
    <t>5t0t.pdf</t>
  </si>
  <si>
    <t>6nwk.pdf</t>
  </si>
  <si>
    <t>6pve.pdf</t>
  </si>
  <si>
    <t>1bxq.pdf</t>
  </si>
  <si>
    <t>1qf0.pdf</t>
  </si>
  <si>
    <t>4hfp.pdf</t>
  </si>
  <si>
    <t>5igk.pdf</t>
  </si>
  <si>
    <t>5tcf.pdf</t>
  </si>
  <si>
    <t>6gwe.pdf</t>
  </si>
  <si>
    <t>1d3p.pdf</t>
  </si>
  <si>
    <t>2hzy.pdf</t>
  </si>
  <si>
    <t>3mna.pdf</t>
  </si>
  <si>
    <t>3p58.pdf</t>
  </si>
  <si>
    <t>4na7.pdf</t>
  </si>
  <si>
    <t>1b55.pdf</t>
  </si>
  <si>
    <t>1drj.pdf</t>
  </si>
  <si>
    <t>1f8c.pdf</t>
  </si>
  <si>
    <t>1k1m.pdf</t>
  </si>
  <si>
    <t>1oar.pdf</t>
  </si>
  <si>
    <t>1owh.pdf</t>
  </si>
  <si>
    <t>1zoe.pdf</t>
  </si>
  <si>
    <t>2bpy.pdf</t>
  </si>
  <si>
    <t>2i3h.pdf</t>
  </si>
  <si>
    <t>2zy1.pdf</t>
  </si>
  <si>
    <t>3re4.pdf</t>
  </si>
  <si>
    <t>3vha.pdf</t>
  </si>
  <si>
    <t>4jyt.pdf</t>
  </si>
  <si>
    <t>4jzi.pdf</t>
  </si>
  <si>
    <t>5tuy.pdf</t>
  </si>
  <si>
    <t>6im4.pdf</t>
  </si>
  <si>
    <t>1ik4.pdf</t>
  </si>
  <si>
    <t>3s5y.pdf</t>
  </si>
  <si>
    <t>3znr.pdf</t>
  </si>
  <si>
    <t>4p4c.pdf</t>
  </si>
  <si>
    <t>4qpl.pdf</t>
  </si>
  <si>
    <t>4wn5.pdf</t>
  </si>
  <si>
    <t>5ne5.pdf</t>
  </si>
  <si>
    <t>6fyz.pdf</t>
  </si>
  <si>
    <t>1q5k.pdf</t>
  </si>
  <si>
    <t>1t32.pdf</t>
  </si>
  <si>
    <t>3zm9.pdf</t>
  </si>
  <si>
    <t>1b5j.pdf</t>
  </si>
  <si>
    <t>2bak.pdf</t>
  </si>
  <si>
    <t>2isv.pdf</t>
  </si>
  <si>
    <t>3mmf.pdf</t>
  </si>
  <si>
    <t>4qem.pdf</t>
  </si>
  <si>
    <t>1ciz.pdf</t>
  </si>
  <si>
    <t>1qb9.pdf</t>
  </si>
  <si>
    <t>1vzq.pdf</t>
  </si>
  <si>
    <t>2f7o.pdf</t>
  </si>
  <si>
    <t>2oxn.pdf</t>
  </si>
  <si>
    <t>6o0k.pdf</t>
  </si>
  <si>
    <t>1n0s.pdf</t>
  </si>
  <si>
    <t>2ccb.pdf</t>
  </si>
  <si>
    <t>1sqo.pdf</t>
  </si>
  <si>
    <t>1yei.pdf</t>
  </si>
  <si>
    <t>1yej.pdf</t>
  </si>
  <si>
    <t>2p53.pdf</t>
  </si>
  <si>
    <t>3ocz.pdf</t>
  </si>
  <si>
    <t>3szj.pdf</t>
  </si>
  <si>
    <t>4coe.pdf</t>
  </si>
  <si>
    <t>4dff.pdf</t>
  </si>
  <si>
    <t>5fdc.pdf</t>
  </si>
  <si>
    <t>5llc.pdf</t>
  </si>
  <si>
    <t>5nlk.pdf</t>
  </si>
  <si>
    <t>6gxb.pdf</t>
  </si>
  <si>
    <t>1xh4.pdf</t>
  </si>
  <si>
    <t>3own.pdf</t>
  </si>
  <si>
    <t>5o07.pdf</t>
  </si>
  <si>
    <t>5ogb.pdf</t>
  </si>
  <si>
    <t>5tmp.pdf</t>
  </si>
  <si>
    <t>6maj.pdf</t>
  </si>
  <si>
    <t>1iiq.pdf</t>
  </si>
  <si>
    <t>1k6c.pdf</t>
  </si>
  <si>
    <t>1u71.pdf</t>
  </si>
  <si>
    <t>2qwe.pdf</t>
  </si>
  <si>
    <t>3l3l.pdf</t>
  </si>
  <si>
    <t>3u92.pdf</t>
  </si>
  <si>
    <t>6dl2.pdf</t>
  </si>
  <si>
    <t>6qas.pdf</t>
  </si>
  <si>
    <t>2hhn.pdf</t>
  </si>
  <si>
    <t>3m6r.pdf</t>
  </si>
  <si>
    <t>3nyx.pdf</t>
  </si>
  <si>
    <t>4l6t.pdf</t>
  </si>
  <si>
    <t>5dex.pdf</t>
  </si>
  <si>
    <t>6hk3.pdf</t>
  </si>
  <si>
    <t>6otg.pdf</t>
  </si>
  <si>
    <t>3n2u.pdf</t>
  </si>
  <si>
    <t>4hdb.pdf</t>
  </si>
  <si>
    <t>5byi.pdf</t>
  </si>
  <si>
    <t>6fhk.pdf</t>
  </si>
  <si>
    <t>6hxu.pdf</t>
  </si>
  <si>
    <t>1bm7.pdf</t>
  </si>
  <si>
    <t>1ivp.pdf</t>
  </si>
  <si>
    <t>1lah.pdf</t>
  </si>
  <si>
    <t>1lf2.pdf</t>
  </si>
  <si>
    <t>1lke.pdf</t>
  </si>
  <si>
    <t>1mmq.pdf</t>
  </si>
  <si>
    <t>1uml.pdf</t>
  </si>
  <si>
    <t>1zfq.pdf</t>
  </si>
  <si>
    <t>2mas.pdf</t>
  </si>
  <si>
    <t>3hfb.pdf</t>
  </si>
  <si>
    <t>3v7c.pdf</t>
  </si>
  <si>
    <t>4ty6.pdf</t>
  </si>
  <si>
    <t>5i83.pdf</t>
  </si>
  <si>
    <t>5nap.pdf</t>
  </si>
  <si>
    <t>5u8c.pdf</t>
  </si>
  <si>
    <t>2f1g.pdf</t>
  </si>
  <si>
    <t>1k1j.pdf</t>
  </si>
  <si>
    <t>1lpk.pdf</t>
  </si>
  <si>
    <t>1tlp.pdf</t>
  </si>
  <si>
    <t>1v0l.pdf</t>
  </si>
  <si>
    <t>2oi0.pdf</t>
  </si>
  <si>
    <t>3b50.pdf</t>
  </si>
  <si>
    <t>3ni5.pdf</t>
  </si>
  <si>
    <t>4ngn.pdf</t>
  </si>
  <si>
    <t>6aqs.pdf</t>
  </si>
  <si>
    <t>6gvf.pdf</t>
  </si>
  <si>
    <t>6o9b.pdf</t>
  </si>
  <si>
    <t>1d09.pdf</t>
  </si>
  <si>
    <t>1qhc.pdf</t>
  </si>
  <si>
    <t>2avs.pdf</t>
  </si>
  <si>
    <t>3ocp.pdf</t>
  </si>
  <si>
    <t>3q6w.pdf</t>
  </si>
  <si>
    <t>4nvp.pdf</t>
  </si>
  <si>
    <t>4pmm.pdf</t>
  </si>
  <si>
    <t>2fdp.pdf</t>
  </si>
  <si>
    <t>2xb8.pdf</t>
  </si>
  <si>
    <t>3t5u.pdf</t>
  </si>
  <si>
    <t>1lpz.pdf</t>
  </si>
  <si>
    <t>2c3i.pdf</t>
  </si>
  <si>
    <t>2o8h.pdf</t>
  </si>
  <si>
    <t>2zmm.pdf</t>
  </si>
  <si>
    <t>3fh5.pdf</t>
  </si>
  <si>
    <t>3iph.pdf</t>
  </si>
  <si>
    <t>3kr4.pdf</t>
  </si>
  <si>
    <t>3liw.pdf</t>
  </si>
  <si>
    <t>4m8e.pdf</t>
  </si>
  <si>
    <t>4uyf.pdf</t>
  </si>
  <si>
    <t>5hct.pdf</t>
  </si>
  <si>
    <t>1ftm.pdf</t>
  </si>
  <si>
    <t>3ibi.pdf</t>
  </si>
  <si>
    <t>4g95.pdf</t>
  </si>
  <si>
    <t>1fzq.pdf</t>
  </si>
  <si>
    <t>1k6t.pdf</t>
  </si>
  <si>
    <t>1yqy.pdf</t>
  </si>
  <si>
    <t>2aoe.pdf</t>
  </si>
  <si>
    <t>2p3a.pdf</t>
  </si>
  <si>
    <t>3be9.pdf</t>
  </si>
  <si>
    <t>3o4k.pdf</t>
  </si>
  <si>
    <t>4dbm.pdf</t>
  </si>
  <si>
    <t>4uik.pdf</t>
  </si>
  <si>
    <t>5hu9.pdf</t>
  </si>
  <si>
    <t>1c1r.pdf</t>
  </si>
  <si>
    <t>4x5y.pdf</t>
  </si>
  <si>
    <t>1c1v.pdf</t>
  </si>
  <si>
    <t>1uvt.pdf</t>
  </si>
  <si>
    <t>2hl4.pdf</t>
  </si>
  <si>
    <t>3fat.pdf</t>
  </si>
  <si>
    <t>3hl7.pdf</t>
  </si>
  <si>
    <t>3l0t.pdf</t>
  </si>
  <si>
    <t>3sje.pdf</t>
  </si>
  <si>
    <t>4rux.pdf</t>
  </si>
  <si>
    <t>5dnl.pdf</t>
  </si>
  <si>
    <t>5exl.pdf</t>
  </si>
  <si>
    <t>5u6j.pdf</t>
  </si>
  <si>
    <t>966c.pdf</t>
  </si>
  <si>
    <t>6pl1.pdf</t>
  </si>
  <si>
    <t>1f0r.pdf</t>
  </si>
  <si>
    <t>1nny.pdf</t>
  </si>
  <si>
    <t>1ppk.pdf</t>
  </si>
  <si>
    <t>2cn0.pdf</t>
  </si>
  <si>
    <t>4e4l.pdf</t>
  </si>
  <si>
    <t>4gq3.pdf</t>
  </si>
  <si>
    <t>4oes.pdf</t>
  </si>
  <si>
    <t>5dey.pdf</t>
  </si>
  <si>
    <t>5kz0.pdf</t>
  </si>
  <si>
    <t>6nv7.pdf</t>
  </si>
  <si>
    <t>2bpv.pdf</t>
  </si>
  <si>
    <t>1o2q.pdf</t>
  </si>
  <si>
    <t>1t4v.pdf</t>
  </si>
  <si>
    <t>1w0z.pdf</t>
  </si>
  <si>
    <t>2arm.pdf</t>
  </si>
  <si>
    <t>3miy.pdf</t>
  </si>
  <si>
    <t>4d7b.pdf</t>
  </si>
  <si>
    <t>4del.pdf</t>
  </si>
  <si>
    <t>5yjm.pdf</t>
  </si>
  <si>
    <t>6hke.pdf</t>
  </si>
  <si>
    <t>5xsr.pdf</t>
  </si>
  <si>
    <t>1bai.pdf</t>
  </si>
  <si>
    <t>1fzm.pdf</t>
  </si>
  <si>
    <t>1gno.pdf</t>
  </si>
  <si>
    <t>1izh.pdf</t>
  </si>
  <si>
    <t>1mes.pdf</t>
  </si>
  <si>
    <t>1oau.pdf</t>
  </si>
  <si>
    <t>1oz0.pdf</t>
  </si>
  <si>
    <t>1s39.pdf</t>
  </si>
  <si>
    <t>1uou.pdf</t>
  </si>
  <si>
    <t>2d1o.pdf</t>
  </si>
  <si>
    <t>2hmu.pdf</t>
  </si>
  <si>
    <t>2ves.pdf</t>
  </si>
  <si>
    <t>2zjw.pdf</t>
  </si>
  <si>
    <t>2r59.pdf</t>
  </si>
  <si>
    <t>3ewc.pdf</t>
  </si>
  <si>
    <t>3g0e.pdf</t>
  </si>
  <si>
    <t>3p7i.pdf</t>
  </si>
  <si>
    <t>3th9.pdf</t>
  </si>
  <si>
    <t>4acc.pdf</t>
  </si>
  <si>
    <t>4e7r.pdf</t>
  </si>
  <si>
    <t>4fsl.pdf</t>
  </si>
  <si>
    <t>4tmk.pdf</t>
  </si>
  <si>
    <t>6cn5.pdf</t>
  </si>
  <si>
    <t>3lk8.pdf</t>
  </si>
  <si>
    <t>1ajv.pdf</t>
  </si>
  <si>
    <t>1cnw.pdf</t>
  </si>
  <si>
    <t>1j4r.pdf</t>
  </si>
  <si>
    <t>1oif.pdf</t>
  </si>
  <si>
    <t>3vjc.pdf</t>
  </si>
  <si>
    <t>4egh.pdf</t>
  </si>
  <si>
    <t>1f0s.pdf</t>
  </si>
  <si>
    <t>1j36.pdf</t>
  </si>
  <si>
    <t>1lee.pdf</t>
  </si>
  <si>
    <t>1nfu.pdf</t>
  </si>
  <si>
    <t>1qbo.pdf</t>
  </si>
  <si>
    <t>1rd4.pdf</t>
  </si>
  <si>
    <t>1sbg.pdf</t>
  </si>
  <si>
    <t>1txr.pdf</t>
  </si>
  <si>
    <t>1usn.pdf</t>
  </si>
  <si>
    <t>2v58.pdf</t>
  </si>
  <si>
    <t>3b7u.pdf</t>
  </si>
  <si>
    <t>4auj.pdf</t>
  </si>
  <si>
    <t>4poh.pdf</t>
  </si>
  <si>
    <t>4x50.pdf</t>
  </si>
  <si>
    <t>2ccc.pdf</t>
  </si>
  <si>
    <t>4hwo.pdf</t>
  </si>
  <si>
    <t>4z2b.pdf</t>
  </si>
  <si>
    <t>1xh9.pdf</t>
  </si>
  <si>
    <t>2jh6.pdf</t>
  </si>
  <si>
    <t>2q9s.pdf</t>
  </si>
  <si>
    <t>3cyw.pdf</t>
  </si>
  <si>
    <t>3dsz.pdf</t>
  </si>
  <si>
    <t>3gkz.pdf</t>
  </si>
  <si>
    <t>3mi2.pdf</t>
  </si>
  <si>
    <t>3tzm.pdf</t>
  </si>
  <si>
    <t>3uw4.pdf</t>
  </si>
  <si>
    <t>4lov.pdf</t>
  </si>
  <si>
    <t>4rj3.pdf</t>
  </si>
  <si>
    <t>4w9o.pdf</t>
  </si>
  <si>
    <t>4zqt.pdf</t>
  </si>
  <si>
    <t>5j6a.pdf</t>
  </si>
  <si>
    <t>5mg2.pdf</t>
  </si>
  <si>
    <t>5n25.pdf</t>
  </si>
  <si>
    <t>1u1b.pdf</t>
  </si>
  <si>
    <t>1v48.pdf</t>
  </si>
  <si>
    <t>1x8t.pdf</t>
  </si>
  <si>
    <t>2i19.pdf</t>
  </si>
  <si>
    <t>2ra0.pdf</t>
  </si>
  <si>
    <t>2wkz.pdf</t>
  </si>
  <si>
    <t>3agl.pdf</t>
  </si>
  <si>
    <t>3czv.pdf</t>
  </si>
  <si>
    <t>4n6z.pdf</t>
  </si>
  <si>
    <t>4pg9.pdf</t>
  </si>
  <si>
    <t>6nfy.pdf</t>
  </si>
  <si>
    <t>6efk.pdf</t>
  </si>
  <si>
    <t>4gql.pdf</t>
  </si>
  <si>
    <t>1b6h.pdf</t>
  </si>
  <si>
    <t>1nf8.pdf</t>
  </si>
  <si>
    <t>1njs.pdf</t>
  </si>
  <si>
    <t>1nvs.pdf</t>
  </si>
  <si>
    <t>2cf9.pdf</t>
  </si>
  <si>
    <t>2j34.pdf</t>
  </si>
  <si>
    <t>2jf4.pdf</t>
  </si>
  <si>
    <t>2o4k.pdf</t>
  </si>
  <si>
    <t>3vx3.pdf</t>
  </si>
  <si>
    <t>4k0y.pdf</t>
  </si>
  <si>
    <t>4qpd.pdf</t>
  </si>
  <si>
    <t>4ybj.pdf</t>
  </si>
  <si>
    <t>6g2m.pdf</t>
  </si>
  <si>
    <t>1a94.pdf</t>
  </si>
  <si>
    <t>1b8y.pdf</t>
  </si>
  <si>
    <t>1cny.pdf</t>
  </si>
  <si>
    <t>1laf.pdf</t>
  </si>
  <si>
    <t>1lbf.pdf</t>
  </si>
  <si>
    <t>1lst.pdf</t>
  </si>
  <si>
    <t>2fle.pdf</t>
  </si>
  <si>
    <t>2gv7.pdf</t>
  </si>
  <si>
    <t>3dd8.pdf</t>
  </si>
  <si>
    <t>4ieh.pdf</t>
  </si>
  <si>
    <t>4mc1.pdf</t>
  </si>
  <si>
    <t>4pcs.pdf</t>
  </si>
  <si>
    <t>4rak.pdf</t>
  </si>
  <si>
    <t>5e88.pdf</t>
  </si>
  <si>
    <t>5hi7.pdf</t>
  </si>
  <si>
    <t>5wuk.pdf</t>
  </si>
  <si>
    <t>4zl4.pdf</t>
  </si>
  <si>
    <t>1fzo.pdf</t>
  </si>
  <si>
    <t>1h2t.pdf</t>
  </si>
  <si>
    <t>2ylc.pdf</t>
  </si>
  <si>
    <t>3hig.pdf</t>
  </si>
  <si>
    <t>4b5d.pdf</t>
  </si>
  <si>
    <t>4igr.pdf</t>
  </si>
  <si>
    <t>4ytc.pdf</t>
  </si>
  <si>
    <t>1ajx.pdf</t>
  </si>
  <si>
    <t>5e28.pdf</t>
  </si>
  <si>
    <t>1b6j.pdf</t>
  </si>
  <si>
    <t>3d7z.pdf</t>
  </si>
  <si>
    <t>3eft.pdf</t>
  </si>
  <si>
    <t>4a6b.pdf</t>
  </si>
  <si>
    <t>2lzg.pdf</t>
  </si>
  <si>
    <t>4hge.pdf</t>
  </si>
  <si>
    <t>4phu.pdf</t>
  </si>
  <si>
    <t>5e1s.pdf</t>
  </si>
  <si>
    <t>5jy3.pdf</t>
  </si>
  <si>
    <t>3d8w.pdf</t>
  </si>
  <si>
    <t>2ewa.pdf</t>
  </si>
  <si>
    <t>6en5.pdf</t>
  </si>
  <si>
    <t>6h96.pdf</t>
  </si>
  <si>
    <t>4b7j.pdf</t>
  </si>
  <si>
    <t>5n1r.pdf</t>
  </si>
  <si>
    <t>1epo.pdf</t>
  </si>
  <si>
    <t>1g2k.pdf</t>
  </si>
  <si>
    <t>1hvh.pdf</t>
  </si>
  <si>
    <t>1o3f.pdf</t>
  </si>
  <si>
    <t>1qxl.pdf</t>
  </si>
  <si>
    <t>2e1w.pdf</t>
  </si>
  <si>
    <t>2jj3.pdf</t>
  </si>
  <si>
    <t>3a5y.pdf</t>
  </si>
  <si>
    <t>3iww.pdf</t>
  </si>
  <si>
    <t>3mhc.pdf</t>
  </si>
  <si>
    <t>3uuo.pdf</t>
  </si>
  <si>
    <t>3zxz.pdf</t>
  </si>
  <si>
    <t>4ngp.pdf</t>
  </si>
  <si>
    <t>4y76.pdf</t>
  </si>
  <si>
    <t>5n7v.pdf</t>
  </si>
  <si>
    <t>6iiu.pdf</t>
  </si>
  <si>
    <t>3oy0.pdf</t>
  </si>
  <si>
    <t>4z07.pdf</t>
  </si>
  <si>
    <t>5n1s.pdf</t>
  </si>
  <si>
    <t>1a4k.pdf</t>
  </si>
  <si>
    <t>1b57.pdf</t>
  </si>
  <si>
    <t>1dqn.pdf</t>
  </si>
  <si>
    <t>1fkg.pdf</t>
  </si>
  <si>
    <t>1gaf.pdf</t>
  </si>
  <si>
    <t>1gai.pdf</t>
  </si>
  <si>
    <t>1qin.pdf</t>
  </si>
  <si>
    <t>1r0p.pdf</t>
  </si>
  <si>
    <t>1rmz.pdf</t>
  </si>
  <si>
    <t>1tkb.pdf</t>
  </si>
  <si>
    <t>1vyg.pdf</t>
  </si>
  <si>
    <t>1xws.pdf</t>
  </si>
  <si>
    <t>1ypg.pdf</t>
  </si>
  <si>
    <t>2hah.pdf</t>
  </si>
  <si>
    <t>2vnt.pdf</t>
  </si>
  <si>
    <t>3b92.pdf</t>
  </si>
  <si>
    <t>3e92.pdf</t>
  </si>
  <si>
    <t>3fur.pdf</t>
  </si>
  <si>
    <t>3gvu.pdf</t>
  </si>
  <si>
    <t>3hs4.pdf</t>
  </si>
  <si>
    <t>3sio.pdf</t>
  </si>
  <si>
    <t>3t0v.pdf</t>
  </si>
  <si>
    <t>4a6l.pdf</t>
  </si>
  <si>
    <t>4mo8.pdf</t>
  </si>
  <si>
    <t>4o2c.pdf</t>
  </si>
  <si>
    <t>4o97.pdf</t>
  </si>
  <si>
    <t>5zw6.pdf</t>
  </si>
  <si>
    <t>1v7a.pdf</t>
  </si>
  <si>
    <t>2cc7.pdf</t>
  </si>
  <si>
    <t>6gzd.pdf</t>
  </si>
  <si>
    <t>1b7h.pdf</t>
  </si>
  <si>
    <t>2cet.pdf</t>
  </si>
  <si>
    <t>4uyd.pdf</t>
  </si>
  <si>
    <t>4yes.pdf</t>
  </si>
  <si>
    <t>4elb.pdf</t>
  </si>
  <si>
    <t>5tmn.pdf</t>
  </si>
  <si>
    <t>6k04.pdf</t>
  </si>
  <si>
    <t>1hih.pdf</t>
  </si>
  <si>
    <t>1vyf.pdf</t>
  </si>
  <si>
    <t>2b9a.pdf</t>
  </si>
  <si>
    <t>2bqv.pdf</t>
  </si>
  <si>
    <t>2jkh.pdf</t>
  </si>
  <si>
    <t>2xxt.pdf</t>
  </si>
  <si>
    <t>2y7z.pdf</t>
  </si>
  <si>
    <t>3ag9.pdf</t>
  </si>
  <si>
    <t>3ml2.pdf</t>
  </si>
  <si>
    <t>3u8j.pdf</t>
  </si>
  <si>
    <t>4b8y.pdf</t>
  </si>
  <si>
    <t>4q18.pdf</t>
  </si>
  <si>
    <t>4rfc.pdf</t>
  </si>
  <si>
    <t>5cxa.pdf</t>
  </si>
  <si>
    <t>5ld8.pdf</t>
  </si>
  <si>
    <t>5upe.pdf</t>
  </si>
  <si>
    <t>6gxe.pdf</t>
  </si>
  <si>
    <t>3v7x.pdf</t>
  </si>
  <si>
    <t>5jfp.pdf</t>
  </si>
  <si>
    <t>1siv.pdf</t>
  </si>
  <si>
    <t>3ifl.pdf</t>
  </si>
  <si>
    <t>2rkf.pdf</t>
  </si>
  <si>
    <t>2yfx.pdf</t>
  </si>
  <si>
    <t>3tu7.pdf</t>
  </si>
  <si>
    <t>4loy.pdf</t>
  </si>
  <si>
    <t>5n6s.pdf</t>
  </si>
  <si>
    <t>6b59.pdf</t>
  </si>
  <si>
    <t>1erb.pdf</t>
  </si>
  <si>
    <t>1fzj.pdf</t>
  </si>
  <si>
    <t>1ghy.pdf</t>
  </si>
  <si>
    <t>1stc.pdf</t>
  </si>
  <si>
    <t>1ype.pdf</t>
  </si>
  <si>
    <t>2cf8.pdf</t>
  </si>
  <si>
    <t>2e9u.pdf</t>
  </si>
  <si>
    <t>3kr8.pdf</t>
  </si>
  <si>
    <t>5m7s.pdf</t>
  </si>
  <si>
    <t>6ftf.pdf</t>
  </si>
  <si>
    <t>6gwr.pdf</t>
  </si>
  <si>
    <t>1ndz.pdf</t>
  </si>
  <si>
    <t>1nvr.pdf</t>
  </si>
  <si>
    <t>4v01.pdf</t>
  </si>
  <si>
    <t>4z0q.pdf</t>
  </si>
  <si>
    <t>6h2z.pdf</t>
  </si>
  <si>
    <t>1o5r.pdf</t>
  </si>
  <si>
    <t>2yi0.pdf</t>
  </si>
  <si>
    <t>6dif.pdf</t>
  </si>
  <si>
    <t>2yk1.pdf</t>
  </si>
  <si>
    <t>4pop.pdf</t>
  </si>
  <si>
    <t>1g35.pdf</t>
  </si>
  <si>
    <t>1yqj.pdf</t>
  </si>
  <si>
    <t>3b4f.pdf</t>
  </si>
  <si>
    <t>3ljt.pdf</t>
  </si>
  <si>
    <t>4buq.pdf</t>
  </si>
  <si>
    <t>4isi.pdf</t>
  </si>
  <si>
    <t>1fkh.pdf</t>
  </si>
  <si>
    <t>1w5v.pdf</t>
  </si>
  <si>
    <t>2d1n.pdf</t>
  </si>
  <si>
    <t>2fxu.pdf</t>
  </si>
  <si>
    <t>2q1q.pdf</t>
  </si>
  <si>
    <t>3brn.pdf</t>
  </si>
  <si>
    <t>3i4b.pdf</t>
  </si>
  <si>
    <t>3nxq.pdf</t>
  </si>
  <si>
    <t>4eo6.pdf</t>
  </si>
  <si>
    <t>4loo.pdf</t>
  </si>
  <si>
    <t>4ly9.pdf</t>
  </si>
  <si>
    <t>5jxq.pdf</t>
  </si>
  <si>
    <t>5tkj.pdf</t>
  </si>
  <si>
    <t>5vo1.pdf</t>
  </si>
  <si>
    <t>2f80.pdf</t>
  </si>
  <si>
    <t>3l3n.pdf</t>
  </si>
  <si>
    <t>3hio.pdf</t>
  </si>
  <si>
    <t>3roc.pdf</t>
  </si>
  <si>
    <t>4mc2.pdf</t>
  </si>
  <si>
    <t>5a9u.pdf</t>
  </si>
  <si>
    <t>5acy.pdf</t>
  </si>
  <si>
    <t>5m23.pdf</t>
  </si>
  <si>
    <t>5n1v.pdf</t>
  </si>
  <si>
    <t>5yc8.pdf</t>
  </si>
  <si>
    <t>6ayo.pdf</t>
  </si>
  <si>
    <t>2jds.pdf</t>
  </si>
  <si>
    <t>4gg5.pdf</t>
  </si>
  <si>
    <t>5zo8.pdf</t>
  </si>
  <si>
    <t>5fto.pdf</t>
  </si>
  <si>
    <t>5wma.pdf</t>
  </si>
  <si>
    <t>1efy.pdf</t>
  </si>
  <si>
    <t>1h1s.pdf</t>
  </si>
  <si>
    <t>3l3m.pdf</t>
  </si>
  <si>
    <t>3le9.pdf</t>
  </si>
  <si>
    <t>3sx9.pdf</t>
  </si>
  <si>
    <t>4gee.pdf</t>
  </si>
  <si>
    <t>4jh0.pdf</t>
  </si>
  <si>
    <t>5amd.pdf</t>
  </si>
  <si>
    <t>5k8s.pdf</t>
  </si>
  <si>
    <t>6det.pdf</t>
  </si>
  <si>
    <t>3e5a.pdf</t>
  </si>
  <si>
    <t>4kfq.pdf</t>
  </si>
  <si>
    <t>1ydb.pdf</t>
  </si>
  <si>
    <t>4x6m.pdf</t>
  </si>
  <si>
    <t>6b5q.pdf</t>
  </si>
  <si>
    <t>1c1u.pdf</t>
  </si>
  <si>
    <t>1g4o.pdf</t>
  </si>
  <si>
    <t>1nvq.pdf</t>
  </si>
  <si>
    <t>3ug2.pdf</t>
  </si>
  <si>
    <t>6cpw.pdf</t>
  </si>
  <si>
    <t>2e2r.pdf</t>
  </si>
  <si>
    <t>2cbi.pdf</t>
  </si>
  <si>
    <t>3hek.pdf</t>
  </si>
  <si>
    <t>5qqo.pdf</t>
  </si>
  <si>
    <t>6mqc.pdf</t>
  </si>
  <si>
    <t>1a28.pdf</t>
  </si>
  <si>
    <t>4bj8.pdf</t>
  </si>
  <si>
    <t>6o8u.pdf</t>
  </si>
  <si>
    <t>1b6l.pdf</t>
  </si>
  <si>
    <t>1qbq.pdf</t>
  </si>
  <si>
    <t>1tom.pdf</t>
  </si>
  <si>
    <t>2cej.pdf</t>
  </si>
  <si>
    <t>2rd6.pdf</t>
  </si>
  <si>
    <t>2v7a.pdf</t>
  </si>
  <si>
    <t>2v95.pdf</t>
  </si>
  <si>
    <t>3fqe.pdf</t>
  </si>
  <si>
    <t>3gjw.pdf</t>
  </si>
  <si>
    <t>3hku.pdf</t>
  </si>
  <si>
    <t>3hvi.pdf</t>
  </si>
  <si>
    <t>3jy0.pdf</t>
  </si>
  <si>
    <t>3zps.pdf</t>
  </si>
  <si>
    <t>4afg.pdf</t>
  </si>
  <si>
    <t>5j8z.pdf</t>
  </si>
  <si>
    <t>5khm.pdf</t>
  </si>
  <si>
    <t>2gj5.pdf</t>
  </si>
  <si>
    <t>4jwk.pdf</t>
  </si>
  <si>
    <t>1hwr.pdf</t>
  </si>
  <si>
    <t>1bzy.pdf</t>
  </si>
  <si>
    <t>2qci.pdf</t>
  </si>
  <si>
    <t>2xye.pdf</t>
  </si>
  <si>
    <t>3npc.pdf</t>
  </si>
  <si>
    <t>5ime.pdf</t>
  </si>
  <si>
    <t>1h23.pdf</t>
  </si>
  <si>
    <t>2uwd.pdf</t>
  </si>
  <si>
    <t>3nu3.pdf</t>
  </si>
  <si>
    <t>4bf1.pdf</t>
  </si>
  <si>
    <t>4yml.pdf</t>
  </si>
  <si>
    <t>5edl.pdf</t>
  </si>
  <si>
    <t>1d4j.pdf</t>
  </si>
  <si>
    <t>3d83.pdf</t>
  </si>
  <si>
    <t>3kec.pdf</t>
  </si>
  <si>
    <t>2nmw.pdf</t>
  </si>
  <si>
    <t>3t19.pdf</t>
  </si>
  <si>
    <t>4bah.pdf</t>
  </si>
  <si>
    <t>4v24.pdf</t>
  </si>
  <si>
    <t>6n7a.pdf</t>
  </si>
  <si>
    <t>1k21.pdf</t>
  </si>
  <si>
    <t>1mu6.pdf</t>
  </si>
  <si>
    <t>3qkd.pdf</t>
  </si>
  <si>
    <t>5d21.pdf</t>
  </si>
  <si>
    <t>1lzq.pdf</t>
  </si>
  <si>
    <t>1aaq.pdf</t>
  </si>
  <si>
    <t>1fd0.pdf</t>
  </si>
  <si>
    <t>1fq5.pdf</t>
  </si>
  <si>
    <t>1fzk.pdf</t>
  </si>
  <si>
    <t>1k22.pdf</t>
  </si>
  <si>
    <t>1mtr.pdf</t>
  </si>
  <si>
    <t>1w5x.pdf</t>
  </si>
  <si>
    <t>1z1h.pdf</t>
  </si>
  <si>
    <t>1zpa.pdf</t>
  </si>
  <si>
    <t>2al5.pdf</t>
  </si>
  <si>
    <t>2baj.pdf</t>
  </si>
  <si>
    <t>2uwl.pdf</t>
  </si>
  <si>
    <t>2vsl.pdf</t>
  </si>
  <si>
    <t>3b5r.pdf</t>
  </si>
  <si>
    <t>3d0e.pdf</t>
  </si>
  <si>
    <t>3sww.pdf</t>
  </si>
  <si>
    <t>4nh7.pdf</t>
  </si>
  <si>
    <t>4uak.pdf</t>
  </si>
  <si>
    <t>6g2r.pdf</t>
  </si>
  <si>
    <t>1e4h.pdf</t>
  </si>
  <si>
    <t>1g48.pdf</t>
  </si>
  <si>
    <t>1i9p.pdf</t>
  </si>
  <si>
    <t>1w96.pdf</t>
  </si>
  <si>
    <t>1bwb.pdf</t>
  </si>
  <si>
    <t>4ksy.pdf</t>
  </si>
  <si>
    <t>4twp.pdf</t>
  </si>
  <si>
    <t>5vl2.pdf</t>
  </si>
  <si>
    <t>2za5.pdf</t>
  </si>
  <si>
    <t>4y8x.pdf</t>
  </si>
  <si>
    <t>5f2u.pdf</t>
  </si>
  <si>
    <t>2vc9.pdf</t>
  </si>
  <si>
    <t>2xyf.pdf</t>
  </si>
  <si>
    <t>4zae.pdf</t>
  </si>
  <si>
    <t>5kqx.pdf</t>
  </si>
  <si>
    <t>5n0d.pdf</t>
  </si>
  <si>
    <t>5voj.pdf</t>
  </si>
  <si>
    <t>3kdb.pdf</t>
  </si>
  <si>
    <t>4css.pdf</t>
  </si>
  <si>
    <t>2oae.pdf</t>
  </si>
  <si>
    <t>5qtt.pdf</t>
  </si>
  <si>
    <t>6d3q.pdf</t>
  </si>
  <si>
    <t>1w5y.pdf</t>
  </si>
  <si>
    <t>2hs1.pdf</t>
  </si>
  <si>
    <t>2r5p.pdf</t>
  </si>
  <si>
    <t>2yis.pdf</t>
  </si>
  <si>
    <t>3b1m.pdf</t>
  </si>
  <si>
    <t>1ec0.pdf</t>
  </si>
  <si>
    <t>2g5u.pdf</t>
  </si>
  <si>
    <t>2ihq.pdf</t>
  </si>
  <si>
    <t>3s43.pdf</t>
  </si>
  <si>
    <t>5ufs.pdf</t>
  </si>
  <si>
    <t>7upj.pdf</t>
  </si>
  <si>
    <t>2vh0.pdf</t>
  </si>
  <si>
    <t>3i25.pdf</t>
  </si>
  <si>
    <t>6odz.pdf</t>
  </si>
  <si>
    <t>1fcy.pdf</t>
  </si>
  <si>
    <t>1i5r.pdf</t>
  </si>
  <si>
    <t>1nfx.pdf</t>
  </si>
  <si>
    <t>1rp7.pdf</t>
  </si>
  <si>
    <t>1xkk.pdf</t>
  </si>
  <si>
    <t>2boh.pdf</t>
  </si>
  <si>
    <t>2fvd.pdf</t>
  </si>
  <si>
    <t>2oc2.pdf</t>
  </si>
  <si>
    <t>2qu5.pdf</t>
  </si>
  <si>
    <t>2vw5.pdf</t>
  </si>
  <si>
    <t>3lnk.pdf</t>
  </si>
  <si>
    <t>3ml5.pdf</t>
  </si>
  <si>
    <t>3ttm.pdf</t>
  </si>
  <si>
    <t>4o6w.pdf</t>
  </si>
  <si>
    <t>5vi6.pdf</t>
  </si>
  <si>
    <t>3kcz.pdf</t>
  </si>
  <si>
    <t>5mjn.pdf</t>
  </si>
  <si>
    <t>5sxm.pdf</t>
  </si>
  <si>
    <t>1hos.pdf</t>
  </si>
  <si>
    <t>1ppl.pdf</t>
  </si>
  <si>
    <t>2byr.pdf</t>
  </si>
  <si>
    <t>3ejp.pdf</t>
  </si>
  <si>
    <t>1bgq.pdf</t>
  </si>
  <si>
    <t>1q1g.pdf</t>
  </si>
  <si>
    <t>2x4z.pdf</t>
  </si>
  <si>
    <t>3r5t.pdf</t>
  </si>
  <si>
    <t>2wky.pdf</t>
  </si>
  <si>
    <t>5nbw.pdf</t>
  </si>
  <si>
    <t>1bwa.pdf</t>
  </si>
  <si>
    <t>4gii.pdf</t>
  </si>
  <si>
    <t>6prf.pdf</t>
  </si>
  <si>
    <t>6gl8.pdf</t>
  </si>
  <si>
    <t>4heu.pdf</t>
  </si>
  <si>
    <t>5egm.pdf</t>
  </si>
  <si>
    <t>5htz.pdf</t>
  </si>
  <si>
    <t>5zvw.pdf</t>
  </si>
  <si>
    <t>1g45.pdf</t>
  </si>
  <si>
    <t>1mue.pdf</t>
  </si>
  <si>
    <t>1r1j.pdf</t>
  </si>
  <si>
    <t>1t31.pdf</t>
  </si>
  <si>
    <t>4qd6.pdf</t>
  </si>
  <si>
    <t>4zyf.pdf</t>
  </si>
  <si>
    <t>5e8f.pdf</t>
  </si>
  <si>
    <t>5x72.pdf</t>
  </si>
  <si>
    <t>6std.pdf</t>
  </si>
  <si>
    <t>2oax.pdf</t>
  </si>
  <si>
    <t>1i9n.pdf</t>
  </si>
  <si>
    <t>3nox.pdf</t>
  </si>
  <si>
    <t>5epn.pdf</t>
  </si>
  <si>
    <t>2q54.pdf</t>
  </si>
  <si>
    <t>5cj6.pdf</t>
  </si>
  <si>
    <t>1bcd.pdf</t>
  </si>
  <si>
    <t>1hfs.pdf</t>
  </si>
  <si>
    <t>1jgl.pdf</t>
  </si>
  <si>
    <t>1jyq.pdf</t>
  </si>
  <si>
    <t>1lnm.pdf</t>
  </si>
  <si>
    <t>1ohr.pdf</t>
  </si>
  <si>
    <t>1pxo.pdf</t>
  </si>
  <si>
    <t>1t7j.pdf</t>
  </si>
  <si>
    <t>1xap.pdf</t>
  </si>
  <si>
    <t>2b7d.pdf</t>
  </si>
  <si>
    <t>2f8g.pdf</t>
  </si>
  <si>
    <t>2fmb.pdf</t>
  </si>
  <si>
    <t>2h4n.pdf</t>
  </si>
  <si>
    <t>2jh0.pdf</t>
  </si>
  <si>
    <t>2pcp.pdf</t>
  </si>
  <si>
    <t>2uwo.pdf</t>
  </si>
  <si>
    <t>2vj8.pdf</t>
  </si>
  <si>
    <t>2wgj.pdf</t>
  </si>
  <si>
    <t>2wyg.pdf</t>
  </si>
  <si>
    <t>3eqp.pdf</t>
  </si>
  <si>
    <t>3hvj.pdf</t>
  </si>
  <si>
    <t>4a7i.pdf</t>
  </si>
  <si>
    <t>4rwj.pdf</t>
  </si>
  <si>
    <t>5e2o.pdf</t>
  </si>
  <si>
    <t>5hcv.pdf</t>
  </si>
  <si>
    <t>5ih8.pdf</t>
  </si>
  <si>
    <t>5ufo.pdf</t>
  </si>
  <si>
    <t>3p8n.pdf</t>
  </si>
  <si>
    <t>4ish.pdf</t>
  </si>
  <si>
    <t>5ikb.pdf</t>
  </si>
  <si>
    <t>1b6k.pdf</t>
  </si>
  <si>
    <t>1mjj.pdf</t>
  </si>
  <si>
    <t>1sdv.pdf</t>
  </si>
  <si>
    <t>2vkm.pdf</t>
  </si>
  <si>
    <t>2wtv.pdf</t>
  </si>
  <si>
    <t>6d78.pdf</t>
  </si>
  <si>
    <t>1bnv.pdf</t>
  </si>
  <si>
    <t>1d4l.pdf</t>
  </si>
  <si>
    <t>1qft.pdf</t>
  </si>
  <si>
    <t>1x38.pdf</t>
  </si>
  <si>
    <t>1zp8.pdf</t>
  </si>
  <si>
    <t>3qdd.pdf</t>
  </si>
  <si>
    <t>4m0f.pdf</t>
  </si>
  <si>
    <t>5wal.pdf</t>
  </si>
  <si>
    <t>1fkn.pdf</t>
  </si>
  <si>
    <t>1g46.pdf</t>
  </si>
  <si>
    <t>1w5w.pdf</t>
  </si>
  <si>
    <t>3oaf.pdf</t>
  </si>
  <si>
    <t>1ork.pdf</t>
  </si>
  <si>
    <t>1g54.pdf</t>
  </si>
  <si>
    <t>1m0b.pdf</t>
  </si>
  <si>
    <t>2zxg.pdf</t>
  </si>
  <si>
    <t>4i5c.pdf</t>
  </si>
  <si>
    <t>5k0m.pdf</t>
  </si>
  <si>
    <t>5kby.pdf</t>
  </si>
  <si>
    <t>1lhu.pdf</t>
  </si>
  <si>
    <t>3mxd.pdf</t>
  </si>
  <si>
    <t>1d4i.pdf</t>
  </si>
  <si>
    <t>2avo.pdf</t>
  </si>
  <si>
    <t>5mkx.pdf</t>
  </si>
  <si>
    <t>5uoo.pdf</t>
  </si>
  <si>
    <t>6ays.pdf</t>
  </si>
  <si>
    <t>6dyu.pdf</t>
  </si>
  <si>
    <t>2xef.pdf</t>
  </si>
  <si>
    <t>5lwm.pdf</t>
  </si>
  <si>
    <t>1n3i.pdf</t>
  </si>
  <si>
    <t>1nfy.pdf</t>
  </si>
  <si>
    <t>1nt1.pdf</t>
  </si>
  <si>
    <t>2idw.pdf</t>
  </si>
  <si>
    <t>2y7x.pdf</t>
  </si>
  <si>
    <t>5ipj.pdf</t>
  </si>
  <si>
    <t>3dyf.pdf</t>
  </si>
  <si>
    <t>1ec1.pdf</t>
  </si>
  <si>
    <t>1kzn.pdf</t>
  </si>
  <si>
    <t>1r1h.pdf</t>
  </si>
  <si>
    <t>3k37.pdf</t>
  </si>
  <si>
    <t>5hcx.pdf</t>
  </si>
  <si>
    <t>5ljq.pdf</t>
  </si>
  <si>
    <t>5n24.pdf</t>
  </si>
  <si>
    <t>1j37.pdf</t>
  </si>
  <si>
    <t>1nfw.pdf</t>
  </si>
  <si>
    <t>2p4j.pdf</t>
  </si>
  <si>
    <t>3i9g.pdf</t>
  </si>
  <si>
    <t>4ag8.pdf</t>
  </si>
  <si>
    <t>4r5w.pdf</t>
  </si>
  <si>
    <t>5wqc.pdf</t>
  </si>
  <si>
    <t>5tbe.pdf</t>
  </si>
  <si>
    <t>6hlb.pdf</t>
  </si>
  <si>
    <t>1apv.pdf</t>
  </si>
  <si>
    <t>1e3g.pdf</t>
  </si>
  <si>
    <t>1fm9.pdf</t>
  </si>
  <si>
    <t>1k27.pdf</t>
  </si>
  <si>
    <t>1mq5.pdf</t>
  </si>
  <si>
    <t>1mu8.pdf</t>
  </si>
  <si>
    <t>1y0l.pdf</t>
  </si>
  <si>
    <t>2j4i.pdf</t>
  </si>
  <si>
    <t>2p4y.pdf</t>
  </si>
  <si>
    <t>3jrx.pdf</t>
  </si>
  <si>
    <t>3u6h.pdf</t>
  </si>
  <si>
    <t>3u6i.pdf</t>
  </si>
  <si>
    <t>3ui7.pdf</t>
  </si>
  <si>
    <t>3uri.pdf</t>
  </si>
  <si>
    <t>4c2v.pdf</t>
  </si>
  <si>
    <t>4xtv.pdf</t>
  </si>
  <si>
    <t>1ec3.pdf</t>
  </si>
  <si>
    <t>1g53.pdf</t>
  </si>
  <si>
    <t>1qkt.pdf</t>
  </si>
  <si>
    <t>3vfb.pdf</t>
  </si>
  <si>
    <t>1ebw.pdf</t>
  </si>
  <si>
    <t>1ezq.pdf</t>
  </si>
  <si>
    <t>1kdk.pdf</t>
  </si>
  <si>
    <t>3hb4.pdf</t>
  </si>
  <si>
    <t>1nw4.pdf</t>
  </si>
  <si>
    <t>4cli.pdf</t>
  </si>
  <si>
    <t>4xhe.pdf</t>
  </si>
  <si>
    <t>1bnw.pdf</t>
  </si>
  <si>
    <t>3a2o.pdf</t>
  </si>
  <si>
    <t>3ffg.pdf</t>
  </si>
  <si>
    <t>3x00.pdf</t>
  </si>
  <si>
    <t>6chl.pdf</t>
  </si>
  <si>
    <t>1d3d.pdf</t>
  </si>
  <si>
    <t>1msn.pdf</t>
  </si>
  <si>
    <t>2w8y.pdf</t>
  </si>
  <si>
    <t>4zls.pdf</t>
  </si>
  <si>
    <t>1h22.pdf</t>
  </si>
  <si>
    <t>3gnv.pdf</t>
  </si>
  <si>
    <t>3mdz.pdf</t>
  </si>
  <si>
    <t>3o56.pdf</t>
  </si>
  <si>
    <t>3pwm.pdf</t>
  </si>
  <si>
    <t>3vf7.pdf</t>
  </si>
  <si>
    <t>6c2r.pdf</t>
  </si>
  <si>
    <t>1d9i.pdf</t>
  </si>
  <si>
    <t>3ttp.pdf</t>
  </si>
  <si>
    <t>1ta6.pdf</t>
  </si>
  <si>
    <t>2wb5.pdf</t>
  </si>
  <si>
    <t>5l2y.pdf</t>
  </si>
  <si>
    <t>2qmg.pdf</t>
  </si>
  <si>
    <t>3d91.pdf</t>
  </si>
  <si>
    <t>6c7q.pdf</t>
  </si>
  <si>
    <t>8cpa.pdf</t>
  </si>
  <si>
    <t>5wl0.pdf</t>
  </si>
  <si>
    <t>1z71.pdf</t>
  </si>
  <si>
    <t>2fgu.pdf</t>
  </si>
  <si>
    <t>2xb7.pdf</t>
  </si>
  <si>
    <t>3ozf.pdf</t>
  </si>
  <si>
    <t>3vfa.pdf</t>
  </si>
  <si>
    <t>5uov.pdf</t>
  </si>
  <si>
    <t>1mh5.pdf</t>
  </si>
  <si>
    <t>1sqa.pdf</t>
  </si>
  <si>
    <t>1d4k.pdf</t>
  </si>
  <si>
    <t>1fcz.pdf</t>
  </si>
  <si>
    <t>1hpo.pdf</t>
  </si>
  <si>
    <t>1hps.pdf</t>
  </si>
  <si>
    <t>1hpv.pdf</t>
  </si>
  <si>
    <t>1uho.pdf</t>
  </si>
  <si>
    <t>1x39.pdf</t>
  </si>
  <si>
    <t>1zvx.pdf</t>
  </si>
  <si>
    <t>2cer.pdf</t>
  </si>
  <si>
    <t>3rwp.pdf</t>
  </si>
  <si>
    <t>4ji9.pdf</t>
  </si>
  <si>
    <t>4s1g.pdf</t>
  </si>
  <si>
    <t>6n7b.pdf</t>
  </si>
  <si>
    <t>4dv8.pdf</t>
  </si>
  <si>
    <t>1sdt.pdf</t>
  </si>
  <si>
    <t>3nzk.pdf</t>
  </si>
  <si>
    <t>1xow.pdf</t>
  </si>
  <si>
    <t>3rux.pdf</t>
  </si>
  <si>
    <t>2ayr.pdf</t>
  </si>
  <si>
    <t>2yxj.pdf</t>
  </si>
  <si>
    <t>4er2.pdf</t>
  </si>
  <si>
    <t>4qge.pdf</t>
  </si>
  <si>
    <t>6orr.pdf</t>
  </si>
  <si>
    <t>6ud2.pdf</t>
  </si>
  <si>
    <t>1bn4.pdf</t>
  </si>
  <si>
    <t>3rdo.pdf</t>
  </si>
  <si>
    <t>2aqu.pdf</t>
  </si>
  <si>
    <t>3wha.pdf</t>
  </si>
  <si>
    <t>1bn1.pdf</t>
  </si>
  <si>
    <t>3vf5.pdf</t>
  </si>
  <si>
    <t>2e27.pdf</t>
  </si>
  <si>
    <t>2p93.pdf</t>
  </si>
  <si>
    <t>1ebz.pdf</t>
  </si>
  <si>
    <t>1fkf.pdf</t>
  </si>
  <si>
    <t>1ksn.pdf</t>
  </si>
  <si>
    <t>1met.pdf</t>
  </si>
  <si>
    <t>1pme.pdf</t>
  </si>
  <si>
    <t>2o4j.pdf</t>
  </si>
  <si>
    <t>2w26.pdf</t>
  </si>
  <si>
    <t>4a4q.pdf</t>
  </si>
  <si>
    <t>4ere.pdf</t>
  </si>
  <si>
    <t>4qaa.pdf</t>
  </si>
  <si>
    <t>6got.pdf</t>
  </si>
  <si>
    <t>5jop.pdf</t>
  </si>
  <si>
    <t>1hsh.pdf</t>
  </si>
  <si>
    <t>2q7o.pdf</t>
  </si>
  <si>
    <t>3rbu.pdf</t>
  </si>
  <si>
    <t>1g1d.pdf</t>
  </si>
  <si>
    <t>4mc9.pdf</t>
  </si>
  <si>
    <t>2yjw.pdf</t>
  </si>
  <si>
    <t>4b7p.pdf</t>
  </si>
  <si>
    <t>1qbs.pdf</t>
  </si>
  <si>
    <t>4wkn.pdf</t>
  </si>
  <si>
    <t>1xjd.pdf</t>
  </si>
  <si>
    <t>6e7j.pdf</t>
  </si>
  <si>
    <t>1bnq.pdf</t>
  </si>
  <si>
    <t>1hvr.pdf</t>
  </si>
  <si>
    <t>1s19.pdf</t>
  </si>
  <si>
    <t>2p4s.pdf</t>
  </si>
  <si>
    <t>1m4h.pdf</t>
  </si>
  <si>
    <t>2ax9.pdf</t>
  </si>
  <si>
    <t>2bys.pdf</t>
  </si>
  <si>
    <t>2g94.pdf</t>
  </si>
  <si>
    <t>2gvj.pdf</t>
  </si>
  <si>
    <t>2hoc.pdf</t>
  </si>
  <si>
    <t>3fv3.pdf</t>
  </si>
  <si>
    <t>3g0w.pdf</t>
  </si>
  <si>
    <t>3g5k.pdf</t>
  </si>
  <si>
    <t>6cjj.pdf</t>
  </si>
  <si>
    <t>6n7d.pdf</t>
  </si>
  <si>
    <t>1g52.pdf</t>
  </si>
  <si>
    <t>2pog.pdf</t>
  </si>
  <si>
    <t>3ppm.pdf</t>
  </si>
  <si>
    <t>1dmp.pdf</t>
  </si>
  <si>
    <t>1ws1.pdf</t>
  </si>
  <si>
    <t>1i37.pdf</t>
  </si>
  <si>
    <t>1o86.pdf</t>
  </si>
  <si>
    <t>4ax9.pdf</t>
  </si>
  <si>
    <t>4mc6.pdf</t>
  </si>
  <si>
    <t>4gqp.pdf</t>
  </si>
  <si>
    <t>1if8.pdf</t>
  </si>
  <si>
    <t>3pe1.pdf</t>
  </si>
  <si>
    <t>3dp9.pdf</t>
  </si>
  <si>
    <t>4zip.pdf</t>
  </si>
  <si>
    <t>6n78.pdf</t>
  </si>
  <si>
    <t>6n79.pdf</t>
  </si>
  <si>
    <t>1bnu.pdf</t>
  </si>
  <si>
    <t>1df8.pdf</t>
  </si>
  <si>
    <t>1eby.pdf</t>
  </si>
  <si>
    <t>1fkb.pdf</t>
  </si>
  <si>
    <t>1mrw.pdf</t>
  </si>
  <si>
    <t>2vh6.pdf</t>
  </si>
  <si>
    <t>4ccb.pdf</t>
  </si>
  <si>
    <t>4fk6.pdf</t>
  </si>
  <si>
    <t>5dxh.pdf</t>
  </si>
  <si>
    <t>4crl.pdf</t>
  </si>
  <si>
    <t>1z6e.pdf</t>
  </si>
  <si>
    <t>3fuc.pdf</t>
  </si>
  <si>
    <t>1nh0.pdf</t>
  </si>
  <si>
    <t>3dk1.pdf</t>
  </si>
  <si>
    <t>3p3c.pdf</t>
  </si>
  <si>
    <t>5izf.pdf</t>
  </si>
  <si>
    <t>4yhi.pdf</t>
  </si>
  <si>
    <t>3ggt.pdf</t>
  </si>
  <si>
    <t>456c.pdf</t>
  </si>
  <si>
    <t>4wkb.pdf</t>
  </si>
  <si>
    <t>1bnt.pdf</t>
  </si>
  <si>
    <t>3lxk.pdf</t>
  </si>
  <si>
    <t>6ixd.pdf</t>
  </si>
  <si>
    <t>1pvn.pdf</t>
  </si>
  <si>
    <t>4ear.pdf</t>
  </si>
  <si>
    <t>4zo5.pdf</t>
  </si>
  <si>
    <t>6dgx.pdf</t>
  </si>
  <si>
    <t>2std.pdf</t>
  </si>
  <si>
    <t>6o6f.pdf</t>
  </si>
  <si>
    <t>1bn3.pdf</t>
  </si>
  <si>
    <t>1e66.pdf</t>
  </si>
  <si>
    <t>2drc.pdf</t>
  </si>
  <si>
    <t>1hxb.pdf</t>
  </si>
  <si>
    <t>1zsf.pdf</t>
  </si>
  <si>
    <t>2vnp.pdf</t>
  </si>
  <si>
    <t>3ies.pdf</t>
  </si>
  <si>
    <t>3rlb.pdf</t>
  </si>
  <si>
    <t>1hvl.pdf</t>
  </si>
  <si>
    <t>1bv9.pdf</t>
  </si>
  <si>
    <t>1fjs.pdf</t>
  </si>
  <si>
    <t>2xmy.pdf</t>
  </si>
  <si>
    <t>4m8x.pdf</t>
  </si>
  <si>
    <t>1bnn.pdf</t>
  </si>
  <si>
    <t>1bxo.pdf</t>
  </si>
  <si>
    <t>1d4h.pdf</t>
  </si>
  <si>
    <t>1ec2.pdf</t>
  </si>
  <si>
    <t>1flr.pdf</t>
  </si>
  <si>
    <t>1gar.pdf</t>
  </si>
  <si>
    <t>1igj.pdf</t>
  </si>
  <si>
    <t>1rjk.pdf</t>
  </si>
  <si>
    <t>3h5b.pdf</t>
  </si>
  <si>
    <t>4lhv.pdf</t>
  </si>
  <si>
    <t>1n4k.pdf</t>
  </si>
  <si>
    <t>1nm6.pdf</t>
  </si>
  <si>
    <t>4rfm.pdf</t>
  </si>
  <si>
    <t>3lzs.pdf</t>
  </si>
  <si>
    <t>1sdu.pdf</t>
  </si>
  <si>
    <t>1sr7.pdf</t>
  </si>
  <si>
    <t>2p16.pdf</t>
  </si>
  <si>
    <t>1y6r.pdf</t>
  </si>
  <si>
    <t>5v82.pdf</t>
  </si>
  <si>
    <t>4f1w.pdf</t>
  </si>
  <si>
    <t>3ps1.pdf</t>
  </si>
  <si>
    <t>4tmn.pdf</t>
  </si>
  <si>
    <t>6nzt.pdf</t>
  </si>
  <si>
    <t>4ggz.pdf</t>
  </si>
  <si>
    <t>5etj.pdf</t>
  </si>
  <si>
    <t>1ie9.pdf</t>
  </si>
  <si>
    <t>5dyo.pdf</t>
  </si>
  <si>
    <t>3t3c.pdf</t>
  </si>
  <si>
    <t>1qbu.pdf</t>
  </si>
  <si>
    <t>5b25.pdf</t>
  </si>
  <si>
    <t>1rr6.pdf</t>
  </si>
  <si>
    <t>1bv7.pdf</t>
  </si>
  <si>
    <t>1c70.pdf</t>
  </si>
  <si>
    <t>1hvs.pdf</t>
  </si>
  <si>
    <t>2p15.pdf</t>
  </si>
  <si>
    <t>5nea.pdf</t>
  </si>
  <si>
    <t>4djo.pdf</t>
  </si>
  <si>
    <t>5h8b.pdf</t>
  </si>
  <si>
    <t>4std.pdf</t>
  </si>
  <si>
    <t>3i6o.pdf</t>
  </si>
  <si>
    <t>4ngm.pdf</t>
  </si>
  <si>
    <t>4q1w.pdf</t>
  </si>
  <si>
    <t>1c4u.pdf</t>
  </si>
  <si>
    <t>1kzk.pdf</t>
  </si>
  <si>
    <t>4wt2.pdf</t>
  </si>
  <si>
    <t>4ffs.pdf</t>
  </si>
  <si>
    <t>1msm.pdf</t>
  </si>
  <si>
    <t>5ehn.pdf</t>
  </si>
  <si>
    <t>5std.pdf</t>
  </si>
  <si>
    <t>1b8n.pdf</t>
  </si>
  <si>
    <t>1if7.pdf</t>
  </si>
  <si>
    <t>1n46.pdf</t>
  </si>
  <si>
    <t>2f81.pdf</t>
  </si>
  <si>
    <t>6ne5.pdf</t>
  </si>
  <si>
    <t>6no9.pdf</t>
  </si>
  <si>
    <t>1g2o.pdf</t>
  </si>
  <si>
    <t>6b4n.pdf</t>
  </si>
  <si>
    <t>1qbr.pdf</t>
  </si>
  <si>
    <t>3djk.pdf</t>
  </si>
  <si>
    <t>1qbt.pdf</t>
  </si>
  <si>
    <t>4lcf.pdf</t>
  </si>
  <si>
    <t>1b8o.pdf</t>
  </si>
  <si>
    <t>1dif.pdf</t>
  </si>
  <si>
    <t>3cs7.pdf</t>
  </si>
  <si>
    <t>2pk5.pdf</t>
  </si>
  <si>
    <t>3myg.pdf</t>
  </si>
  <si>
    <t>3o99.pdf</t>
  </si>
  <si>
    <t>5alb.pdf</t>
  </si>
  <si>
    <t>7std.pdf</t>
  </si>
  <si>
    <t>4gid.pdf</t>
  </si>
  <si>
    <t>4omc.pdf</t>
  </si>
  <si>
    <t>3gi4.pdf</t>
  </si>
  <si>
    <t>4hla.pdf</t>
  </si>
  <si>
    <t>5c1m.pdf</t>
  </si>
  <si>
    <t>1hxw.pdf</t>
  </si>
  <si>
    <t>5wlo.pdf</t>
  </si>
  <si>
    <t>6h5w.pdf</t>
  </si>
  <si>
    <t>5ult.pdf</t>
  </si>
  <si>
    <t>1hvi.pdf</t>
  </si>
  <si>
    <t>3utu.pdf</t>
  </si>
  <si>
    <t>6cdj.pdf</t>
  </si>
  <si>
    <t>1hvk.pdf</t>
  </si>
  <si>
    <t>1m7y.pdf</t>
  </si>
  <si>
    <t>4kb9.pdf</t>
  </si>
  <si>
    <t>5bry.pdf</t>
  </si>
  <si>
    <t>1q84.pdf</t>
  </si>
  <si>
    <t>5dgu.pdf</t>
  </si>
  <si>
    <t>1x1z.pdf</t>
  </si>
  <si>
    <t>3k8o.pdf</t>
  </si>
  <si>
    <t>1d4y.pdf</t>
  </si>
  <si>
    <t>3std.pdf</t>
  </si>
  <si>
    <t>1mq6.pdf</t>
  </si>
  <si>
    <t>2i4d.pdf</t>
  </si>
  <si>
    <t>5dwr.pdf</t>
  </si>
  <si>
    <t>3ok9.pdf</t>
  </si>
  <si>
    <t>4u8w.pdf</t>
  </si>
  <si>
    <t>1hpx.pdf</t>
  </si>
  <si>
    <t>4ryd.pdf</t>
  </si>
  <si>
    <t>3k8q.pdf</t>
  </si>
  <si>
    <t>1pro.pdf</t>
  </si>
  <si>
    <t>2xpk.pdf</t>
  </si>
  <si>
    <t>3st5.pdf</t>
  </si>
  <si>
    <t>4gbd.pdf</t>
  </si>
  <si>
    <t>2wzy.pdf</t>
  </si>
  <si>
    <t>2j62.pdf</t>
  </si>
  <si>
    <t>2hb3.pdf</t>
  </si>
  <si>
    <t>1hvj.pdf</t>
  </si>
  <si>
    <t>2i0a.pdf</t>
  </si>
  <si>
    <t>1lyb.pdf</t>
  </si>
  <si>
    <t>5dro.pdf</t>
  </si>
  <si>
    <t>6cpa.pdf</t>
  </si>
  <si>
    <t>3qaa.pdf</t>
  </si>
  <si>
    <t>4jn1.pdf</t>
  </si>
  <si>
    <t>1y6q.pdf</t>
  </si>
  <si>
    <t>4dfg.pdf</t>
  </si>
  <si>
    <t>1duv.pdf</t>
  </si>
  <si>
    <t>1sl3.pdf</t>
  </si>
  <si>
    <t>1ctu.pdf</t>
  </si>
  <si>
    <t>4oct</t>
  </si>
  <si>
    <t>1mai</t>
  </si>
  <si>
    <t>5e13</t>
  </si>
  <si>
    <t>4e70</t>
  </si>
  <si>
    <t>3e12</t>
  </si>
  <si>
    <t>4e67</t>
  </si>
  <si>
    <t>5e28</t>
  </si>
  <si>
    <t>6e22</t>
  </si>
  <si>
    <t>6e22.pdf</t>
  </si>
  <si>
    <t>2e27</t>
  </si>
  <si>
    <t>1e66</t>
  </si>
  <si>
    <t>6e23</t>
  </si>
  <si>
    <t>6e23.pdf</t>
  </si>
  <si>
    <t>5e74</t>
  </si>
  <si>
    <t>5e74.pdf</t>
  </si>
  <si>
    <t>5e73</t>
  </si>
  <si>
    <t>2e91</t>
  </si>
  <si>
    <t>2e92</t>
  </si>
  <si>
    <t>5e89</t>
  </si>
  <si>
    <t>2e94</t>
  </si>
  <si>
    <t>3e92</t>
  </si>
  <si>
    <t>3e93</t>
  </si>
  <si>
    <t>3e93.pdf</t>
  </si>
  <si>
    <t>Check_rechercheV</t>
  </si>
  <si>
    <t>pdb_codes_rechercheV</t>
  </si>
  <si>
    <t>10mM</t>
  </si>
  <si>
    <t>10.1mM</t>
  </si>
  <si>
    <t>8.7mM</t>
  </si>
  <si>
    <t>8.5mM</t>
  </si>
  <si>
    <t>8mM</t>
  </si>
  <si>
    <t>7.5mM</t>
  </si>
  <si>
    <t>7.19mM</t>
  </si>
  <si>
    <t>7.0mM</t>
  </si>
  <si>
    <t>6.9mM</t>
  </si>
  <si>
    <t>6910uM</t>
  </si>
  <si>
    <t>6.89mM</t>
  </si>
  <si>
    <t>6.7mM</t>
  </si>
  <si>
    <t>6.8mM</t>
  </si>
  <si>
    <t>6.82mM</t>
  </si>
  <si>
    <t>6.5mM</t>
  </si>
  <si>
    <t>6.4mM</t>
  </si>
  <si>
    <t>6.16mM</t>
  </si>
  <si>
    <t>6.13mM</t>
  </si>
  <si>
    <t>6.0mM</t>
  </si>
  <si>
    <t>6mM</t>
  </si>
  <si>
    <t>5.85mM</t>
  </si>
  <si>
    <t>5.9mM</t>
  </si>
  <si>
    <t>5.7mM</t>
  </si>
  <si>
    <t>5.5mM</t>
  </si>
  <si>
    <t>5.32mM</t>
  </si>
  <si>
    <t>5.4mM</t>
  </si>
  <si>
    <t>5.2mM</t>
  </si>
  <si>
    <t>5.1mM</t>
  </si>
  <si>
    <t>5.0mM</t>
  </si>
  <si>
    <t>5mM</t>
  </si>
  <si>
    <t>5.03mM</t>
  </si>
  <si>
    <t>4.99mM</t>
  </si>
  <si>
    <t>5000uM</t>
  </si>
  <si>
    <t>4.9mM</t>
  </si>
  <si>
    <t>4950uM</t>
  </si>
  <si>
    <t>4800uM</t>
  </si>
  <si>
    <t>4.6mM</t>
  </si>
  <si>
    <t>4.5mM</t>
  </si>
  <si>
    <t>4.4mM</t>
  </si>
  <si>
    <t>4.3mM</t>
  </si>
  <si>
    <t>4.14mM</t>
  </si>
  <si>
    <t>4200uM</t>
  </si>
  <si>
    <t>4.1mM</t>
  </si>
  <si>
    <t>3.9mM</t>
  </si>
  <si>
    <t>3.8mM</t>
  </si>
  <si>
    <t>3.7mM</t>
  </si>
  <si>
    <t>3.6mM</t>
  </si>
  <si>
    <t>3.5mM</t>
  </si>
  <si>
    <t>3.41mM</t>
  </si>
  <si>
    <t>3.4mM</t>
  </si>
  <si>
    <t>3.3mM</t>
  </si>
  <si>
    <t>3.2mM</t>
  </si>
  <si>
    <t>3.13mM</t>
  </si>
  <si>
    <t>3.1mM</t>
  </si>
  <si>
    <t>3mM</t>
  </si>
  <si>
    <t>3000uM</t>
  </si>
  <si>
    <t>3.03mM</t>
  </si>
  <si>
    <t>3.00mM</t>
  </si>
  <si>
    <t>3.0mM</t>
  </si>
  <si>
    <t>2.95mM</t>
  </si>
  <si>
    <t>2800uM</t>
  </si>
  <si>
    <t>2.8mM</t>
  </si>
  <si>
    <t>2.68mM</t>
  </si>
  <si>
    <t>2.6mM</t>
  </si>
  <si>
    <t>2.57mM</t>
  </si>
  <si>
    <t>2.5mM</t>
  </si>
  <si>
    <t>2.4mM</t>
  </si>
  <si>
    <t>2.32mM</t>
  </si>
  <si>
    <t>2.3mM</t>
  </si>
  <si>
    <t>2300uM</t>
  </si>
  <si>
    <t>2.26mM</t>
  </si>
  <si>
    <t>2.2mM</t>
  </si>
  <si>
    <t>2.12mM</t>
  </si>
  <si>
    <t>2.1mM</t>
  </si>
  <si>
    <t>2.02mM</t>
  </si>
  <si>
    <t>1990uM</t>
  </si>
  <si>
    <t>2mM</t>
  </si>
  <si>
    <t>2000uM</t>
  </si>
  <si>
    <t>2.01mM</t>
  </si>
  <si>
    <t>1900uM</t>
  </si>
  <si>
    <t>1.9mM</t>
  </si>
  <si>
    <t>1820uM</t>
  </si>
  <si>
    <t>1.84mM</t>
  </si>
  <si>
    <t>1.8mM</t>
  </si>
  <si>
    <t>1821uM</t>
  </si>
  <si>
    <t>1.79mM</t>
  </si>
  <si>
    <t>1.72mM</t>
  </si>
  <si>
    <t>1752uM</t>
  </si>
  <si>
    <t>1.7mM</t>
  </si>
  <si>
    <t>1700uM</t>
  </si>
  <si>
    <t>1665uM</t>
  </si>
  <si>
    <t>1.58mM</t>
  </si>
  <si>
    <t>1600uM</t>
  </si>
  <si>
    <t>1590uM</t>
  </si>
  <si>
    <t>1557.9uM</t>
  </si>
  <si>
    <t>1538.5uM</t>
  </si>
  <si>
    <t>1.5mM</t>
  </si>
  <si>
    <t>1500uM</t>
  </si>
  <si>
    <t>1435uM</t>
  </si>
  <si>
    <t>1.4mM</t>
  </si>
  <si>
    <t>1420uM</t>
  </si>
  <si>
    <t>1375uM</t>
  </si>
  <si>
    <t>1.3mM</t>
  </si>
  <si>
    <t>1300uM</t>
  </si>
  <si>
    <t>1280uM</t>
  </si>
  <si>
    <t>1297uM</t>
  </si>
  <si>
    <t>1.25mM</t>
  </si>
  <si>
    <t>1.2mM</t>
  </si>
  <si>
    <t>1.19mM</t>
  </si>
  <si>
    <t>1200uM</t>
  </si>
  <si>
    <t>1.17mM</t>
  </si>
  <si>
    <t>1170uM</t>
  </si>
  <si>
    <t>1.15mM</t>
  </si>
  <si>
    <t>1.1mM</t>
  </si>
  <si>
    <t>1100uM</t>
  </si>
  <si>
    <t>1090uM</t>
  </si>
  <si>
    <t>1105uM</t>
  </si>
  <si>
    <t>1080uM</t>
  </si>
  <si>
    <t>1.04mM</t>
  </si>
  <si>
    <t>1046.4uM</t>
  </si>
  <si>
    <t>1049uM</t>
  </si>
  <si>
    <t>1040uM</t>
  </si>
  <si>
    <t>1.02mM</t>
  </si>
  <si>
    <t>1.0mM</t>
  </si>
  <si>
    <t>1.00mM</t>
  </si>
  <si>
    <t>1mM</t>
  </si>
  <si>
    <t>1000uM</t>
  </si>
  <si>
    <t>995uM</t>
  </si>
  <si>
    <t>990uM</t>
  </si>
  <si>
    <t>1005uM</t>
  </si>
  <si>
    <t>0.972mM</t>
  </si>
  <si>
    <t>0.98mM</t>
  </si>
  <si>
    <t>0.95mM</t>
  </si>
  <si>
    <t>950uM</t>
  </si>
  <si>
    <t>0.93mM</t>
  </si>
  <si>
    <t>930uM</t>
  </si>
  <si>
    <t>940uM</t>
  </si>
  <si>
    <t>910uM</t>
  </si>
  <si>
    <t>0.91mM</t>
  </si>
  <si>
    <t>905uM</t>
  </si>
  <si>
    <t>0.9mM</t>
  </si>
  <si>
    <t>0.89mM</t>
  </si>
  <si>
    <t>900uM</t>
  </si>
  <si>
    <t>844.2uM</t>
  </si>
  <si>
    <t>860uM</t>
  </si>
  <si>
    <t>850uM</t>
  </si>
  <si>
    <t>0.831mM</t>
  </si>
  <si>
    <t>826uM</t>
  </si>
  <si>
    <t>0.8mM</t>
  </si>
  <si>
    <t>790uM</t>
  </si>
  <si>
    <t>800uM</t>
  </si>
  <si>
    <t>793uM</t>
  </si>
  <si>
    <t>791uM</t>
  </si>
  <si>
    <t>796uM</t>
  </si>
  <si>
    <t>0.78mM</t>
  </si>
  <si>
    <t>0.76mM</t>
  </si>
  <si>
    <t>752uM</t>
  </si>
  <si>
    <t>750uM</t>
  </si>
  <si>
    <t>0.746mM</t>
  </si>
  <si>
    <t>746uM</t>
  </si>
  <si>
    <t>741.3uM</t>
  </si>
  <si>
    <t>0.72mM</t>
  </si>
  <si>
    <t>0.73mM</t>
  </si>
  <si>
    <t>731uM</t>
  </si>
  <si>
    <t>0.7mM</t>
  </si>
  <si>
    <t>709uM</t>
  </si>
  <si>
    <t>700uM</t>
  </si>
  <si>
    <t>693uM</t>
  </si>
  <si>
    <t>0.69mM</t>
  </si>
  <si>
    <t>680uM</t>
  </si>
  <si>
    <t>675uM</t>
  </si>
  <si>
    <t>681uM</t>
  </si>
  <si>
    <t>668uM</t>
  </si>
  <si>
    <t>660uM</t>
  </si>
  <si>
    <t>645uM</t>
  </si>
  <si>
    <t>638.9uM</t>
  </si>
  <si>
    <t>649uM</t>
  </si>
  <si>
    <t>630uM</t>
  </si>
  <si>
    <t>637uM</t>
  </si>
  <si>
    <t>0.62mM</t>
  </si>
  <si>
    <t>0.6mM</t>
  </si>
  <si>
    <t>600uM</t>
  </si>
  <si>
    <t>607uM</t>
  </si>
  <si>
    <t>0.59mM</t>
  </si>
  <si>
    <t>595uM</t>
  </si>
  <si>
    <t>590uM</t>
  </si>
  <si>
    <t>570uM</t>
  </si>
  <si>
    <t>0.57mM</t>
  </si>
  <si>
    <t>566uM</t>
  </si>
  <si>
    <t>568uM</t>
  </si>
  <si>
    <t>560uM</t>
  </si>
  <si>
    <t>0.55mM</t>
  </si>
  <si>
    <t>540uM</t>
  </si>
  <si>
    <t>0.53mM</t>
  </si>
  <si>
    <t>520uM</t>
  </si>
  <si>
    <t>519uM</t>
  </si>
  <si>
    <t>510uM</t>
  </si>
  <si>
    <t>509uM</t>
  </si>
  <si>
    <t>500uM</t>
  </si>
  <si>
    <t>0.5mM</t>
  </si>
  <si>
    <t>490uM</t>
  </si>
  <si>
    <t>488uM</t>
  </si>
  <si>
    <t>0.48mM</t>
  </si>
  <si>
    <t>481uM</t>
  </si>
  <si>
    <t>480uM</t>
  </si>
  <si>
    <t>477uM</t>
  </si>
  <si>
    <t>478.6uM</t>
  </si>
  <si>
    <t>470uM</t>
  </si>
  <si>
    <t>465uM</t>
  </si>
  <si>
    <t>466uM</t>
  </si>
  <si>
    <t>0.47mM</t>
  </si>
  <si>
    <t>0.46mM</t>
  </si>
  <si>
    <t>452uM</t>
  </si>
  <si>
    <t>0.45mM</t>
  </si>
  <si>
    <t>450uM</t>
  </si>
  <si>
    <t>432uM</t>
  </si>
  <si>
    <t>422uM</t>
  </si>
  <si>
    <t>0.43mM</t>
  </si>
  <si>
    <t>427uM</t>
  </si>
  <si>
    <t>423uM</t>
  </si>
  <si>
    <t>431uM</t>
  </si>
  <si>
    <t>428uM</t>
  </si>
  <si>
    <t>420uM</t>
  </si>
  <si>
    <t>0.42mM</t>
  </si>
  <si>
    <t>408.7uM</t>
  </si>
  <si>
    <t>0.41mM</t>
  </si>
  <si>
    <t>410uM</t>
  </si>
  <si>
    <t>0.4mM</t>
  </si>
  <si>
    <t>400uM</t>
  </si>
  <si>
    <t>0.40mM</t>
  </si>
  <si>
    <t>0.39mM</t>
  </si>
  <si>
    <t>382uM</t>
  </si>
  <si>
    <t>0.38mM</t>
  </si>
  <si>
    <t>380uM</t>
  </si>
  <si>
    <t>0.37mM</t>
  </si>
  <si>
    <t>372uM</t>
  </si>
  <si>
    <t>375uM</t>
  </si>
  <si>
    <t>360uM</t>
  </si>
  <si>
    <t>362uM</t>
  </si>
  <si>
    <t>358.8uM</t>
  </si>
  <si>
    <t>0.35mM</t>
  </si>
  <si>
    <t>345uM</t>
  </si>
  <si>
    <t>350uM</t>
  </si>
  <si>
    <t>338uM</t>
  </si>
  <si>
    <t>340uM</t>
  </si>
  <si>
    <t>341uM</t>
  </si>
  <si>
    <t>336uM</t>
  </si>
  <si>
    <t>0.33mM</t>
  </si>
  <si>
    <t>330uM</t>
  </si>
  <si>
    <t>320uM</t>
  </si>
  <si>
    <t>0.321mM</t>
  </si>
  <si>
    <t>322uM</t>
  </si>
  <si>
    <t>0.32mM</t>
  </si>
  <si>
    <t>323uM</t>
  </si>
  <si>
    <t>326uM</t>
  </si>
  <si>
    <t>317uM</t>
  </si>
  <si>
    <t>310uM</t>
  </si>
  <si>
    <t>0.31mM</t>
  </si>
  <si>
    <t>300uM</t>
  </si>
  <si>
    <t>0.3mM</t>
  </si>
  <si>
    <t>290uM</t>
  </si>
  <si>
    <t>278.96uM</t>
  </si>
  <si>
    <t>280uM</t>
  </si>
  <si>
    <t>270uM</t>
  </si>
  <si>
    <t>271uM</t>
  </si>
  <si>
    <t>268uM</t>
  </si>
  <si>
    <t>270.7uM</t>
  </si>
  <si>
    <t>265uM</t>
  </si>
  <si>
    <t>266uM</t>
  </si>
  <si>
    <t>260uM</t>
  </si>
  <si>
    <t>256uM</t>
  </si>
  <si>
    <t>0.26mM</t>
  </si>
  <si>
    <t>259uM</t>
  </si>
  <si>
    <t>255uM</t>
  </si>
  <si>
    <t>250uM</t>
  </si>
  <si>
    <t>0.25mM</t>
  </si>
  <si>
    <t>253uM</t>
  </si>
  <si>
    <t>251uM</t>
  </si>
  <si>
    <t>248uM</t>
  </si>
  <si>
    <t>244uM</t>
  </si>
  <si>
    <t>241uM</t>
  </si>
  <si>
    <t>240uM</t>
  </si>
  <si>
    <t>239.2uM</t>
  </si>
  <si>
    <t>239uM</t>
  </si>
  <si>
    <t>234uM</t>
  </si>
  <si>
    <t>230uM</t>
  </si>
  <si>
    <t>0.23mM</t>
  </si>
  <si>
    <t>225uM</t>
  </si>
  <si>
    <t>223uM</t>
  </si>
  <si>
    <t>0.22mM</t>
  </si>
  <si>
    <t>220uM</t>
  </si>
  <si>
    <t>221uM</t>
  </si>
  <si>
    <t>220000nM</t>
  </si>
  <si>
    <t>219uM</t>
  </si>
  <si>
    <t>218.6uM</t>
  </si>
  <si>
    <t>214uM</t>
  </si>
  <si>
    <t>214.6uM</t>
  </si>
  <si>
    <t>213uM</t>
  </si>
  <si>
    <t>215uM</t>
  </si>
  <si>
    <t>210uM</t>
  </si>
  <si>
    <t>211uM</t>
  </si>
  <si>
    <t>0.21mM</t>
  </si>
  <si>
    <t>205uM</t>
  </si>
  <si>
    <t>204uM</t>
  </si>
  <si>
    <t>202uM</t>
  </si>
  <si>
    <t>202.6uM</t>
  </si>
  <si>
    <t>0.2mM</t>
  </si>
  <si>
    <t>200uM</t>
  </si>
  <si>
    <t>199uM</t>
  </si>
  <si>
    <t>194uM</t>
  </si>
  <si>
    <t>195uM</t>
  </si>
  <si>
    <t>0.194mM</t>
  </si>
  <si>
    <t>0.189mM</t>
  </si>
  <si>
    <t>190uM</t>
  </si>
  <si>
    <t>0.191mM</t>
  </si>
  <si>
    <t>192uM</t>
  </si>
  <si>
    <t>190.2uM</t>
  </si>
  <si>
    <t>187uM</t>
  </si>
  <si>
    <t>184.3uM</t>
  </si>
  <si>
    <t>184.2uM</t>
  </si>
  <si>
    <t>180uM</t>
  </si>
  <si>
    <t>181uM</t>
  </si>
  <si>
    <t>184uM</t>
  </si>
  <si>
    <t>179uM</t>
  </si>
  <si>
    <t>175uM</t>
  </si>
  <si>
    <t>0.169mM</t>
  </si>
  <si>
    <t>0.17mM</t>
  </si>
  <si>
    <t>169uM</t>
  </si>
  <si>
    <t>170uM</t>
  </si>
  <si>
    <t>168uM</t>
  </si>
  <si>
    <t>167uM</t>
  </si>
  <si>
    <t>164uM</t>
  </si>
  <si>
    <t>0.160mM</t>
  </si>
  <si>
    <t>0.16mM</t>
  </si>
  <si>
    <t>160uM</t>
  </si>
  <si>
    <t>154uM</t>
  </si>
  <si>
    <t>154.4uM</t>
  </si>
  <si>
    <t>0.15mM</t>
  </si>
  <si>
    <t>153uM</t>
  </si>
  <si>
    <t>150uM</t>
  </si>
  <si>
    <t>143uM</t>
  </si>
  <si>
    <t>0.144mM</t>
  </si>
  <si>
    <t>146uM</t>
  </si>
  <si>
    <t>140uM</t>
  </si>
  <si>
    <t>0.14mM</t>
  </si>
  <si>
    <t>138uM</t>
  </si>
  <si>
    <t>137uM</t>
  </si>
  <si>
    <t>139uM</t>
  </si>
  <si>
    <t>135uM</t>
  </si>
  <si>
    <t>134.8uM</t>
  </si>
  <si>
    <t>134uM</t>
  </si>
  <si>
    <t>136uM</t>
  </si>
  <si>
    <t>132.2uM</t>
  </si>
  <si>
    <t>131uM</t>
  </si>
  <si>
    <t>132uM</t>
  </si>
  <si>
    <t>0.13mM</t>
  </si>
  <si>
    <t>130uM</t>
  </si>
  <si>
    <t>0.125mM</t>
  </si>
  <si>
    <t>125uM</t>
  </si>
  <si>
    <t>126uM</t>
  </si>
  <si>
    <t>0.124mM</t>
  </si>
  <si>
    <t>123.7uM</t>
  </si>
  <si>
    <t>120uM</t>
  </si>
  <si>
    <t>0.12mM</t>
  </si>
  <si>
    <t>119uM</t>
  </si>
  <si>
    <t>121uM</t>
  </si>
  <si>
    <t>117uM</t>
  </si>
  <si>
    <t>118uM</t>
  </si>
  <si>
    <t>115.0uM</t>
  </si>
  <si>
    <t>116uM</t>
  </si>
  <si>
    <t>113.3uM</t>
  </si>
  <si>
    <t>113uM</t>
  </si>
  <si>
    <t>111uM</t>
  </si>
  <si>
    <t>111.23uM</t>
  </si>
  <si>
    <t>110uM</t>
  </si>
  <si>
    <t>109uM</t>
  </si>
  <si>
    <t>0.11mM</t>
  </si>
  <si>
    <t>107uM</t>
  </si>
  <si>
    <t>108.0uM</t>
  </si>
  <si>
    <t>104.8uM</t>
  </si>
  <si>
    <t>105uM</t>
  </si>
  <si>
    <t>0.104mM</t>
  </si>
  <si>
    <t>103uM</t>
  </si>
  <si>
    <t>100uM</t>
  </si>
  <si>
    <t>0.10mM</t>
  </si>
  <si>
    <t>0.1mM</t>
  </si>
  <si>
    <t>99uM</t>
  </si>
  <si>
    <t>101uM</t>
  </si>
  <si>
    <t>97.79uM</t>
  </si>
  <si>
    <t>97uM</t>
  </si>
  <si>
    <t>96uM</t>
  </si>
  <si>
    <t>95uM</t>
  </si>
  <si>
    <t>94uM</t>
  </si>
  <si>
    <t>94.34uM</t>
  </si>
  <si>
    <t>92.6uM</t>
  </si>
  <si>
    <t>93uM</t>
  </si>
  <si>
    <t>94000nM</t>
  </si>
  <si>
    <t>92uM</t>
  </si>
  <si>
    <t>91uM</t>
  </si>
  <si>
    <t>89uM</t>
  </si>
  <si>
    <t>90uM</t>
  </si>
  <si>
    <t>0.09mM</t>
  </si>
  <si>
    <t>90.1uM</t>
  </si>
  <si>
    <t>87.6uM</t>
  </si>
  <si>
    <t>86.21uM</t>
  </si>
  <si>
    <t>87uM</t>
  </si>
  <si>
    <t>86.7uM</t>
  </si>
  <si>
    <t>88uM</t>
  </si>
  <si>
    <t>84.8uM</t>
  </si>
  <si>
    <t>85.8uM</t>
  </si>
  <si>
    <t>86uM</t>
  </si>
  <si>
    <t>85uM</t>
  </si>
  <si>
    <t>84.4uM</t>
  </si>
  <si>
    <t>85.2uM</t>
  </si>
  <si>
    <t>82.5uM</t>
  </si>
  <si>
    <t>83uM</t>
  </si>
  <si>
    <t>84uM</t>
  </si>
  <si>
    <t>0.082mM</t>
  </si>
  <si>
    <t>82uM</t>
  </si>
  <si>
    <t>82.1uM</t>
  </si>
  <si>
    <t>81.4uM</t>
  </si>
  <si>
    <t>80.4uM</t>
  </si>
  <si>
    <t>81.7uM</t>
  </si>
  <si>
    <t>81uM</t>
  </si>
  <si>
    <t>80uM</t>
  </si>
  <si>
    <t>78.7uM</t>
  </si>
  <si>
    <t>79.2uM</t>
  </si>
  <si>
    <t>79uM</t>
  </si>
  <si>
    <t>79.4uM</t>
  </si>
  <si>
    <t>76.8uM</t>
  </si>
  <si>
    <t>78uM</t>
  </si>
  <si>
    <t>77uM</t>
  </si>
  <si>
    <t>77.6uM</t>
  </si>
  <si>
    <t>76.9uM</t>
  </si>
  <si>
    <t>75uM</t>
  </si>
  <si>
    <t>76uM</t>
  </si>
  <si>
    <t>76.0uM</t>
  </si>
  <si>
    <t>74.9uM</t>
  </si>
  <si>
    <t>74.8uM</t>
  </si>
  <si>
    <t>74uM</t>
  </si>
  <si>
    <t>72uM</t>
  </si>
  <si>
    <t>73.0uM</t>
  </si>
  <si>
    <t>73uM</t>
  </si>
  <si>
    <t>70uM</t>
  </si>
  <si>
    <t>71.2uM</t>
  </si>
  <si>
    <t>0.07mM</t>
  </si>
  <si>
    <t>70.7uM</t>
  </si>
  <si>
    <t>71uM</t>
  </si>
  <si>
    <t>70.6uM</t>
  </si>
  <si>
    <t>69.3uM</t>
  </si>
  <si>
    <t>69.9uM</t>
  </si>
  <si>
    <t>69.6uM</t>
  </si>
  <si>
    <t>68.9uM</t>
  </si>
  <si>
    <t>68uM</t>
  </si>
  <si>
    <t>67uM</t>
  </si>
  <si>
    <t>66.1uM</t>
  </si>
  <si>
    <t>65.5uM</t>
  </si>
  <si>
    <t>66.2uM</t>
  </si>
  <si>
    <t>64uM</t>
  </si>
  <si>
    <t>65uM</t>
  </si>
  <si>
    <t>64.0uM</t>
  </si>
  <si>
    <t>63uM</t>
  </si>
  <si>
    <t>63.2uM</t>
  </si>
  <si>
    <t>63.5uM</t>
  </si>
  <si>
    <t>63.8uM</t>
  </si>
  <si>
    <t>62uM</t>
  </si>
  <si>
    <t>61uM</t>
  </si>
  <si>
    <t>61.3uM</t>
  </si>
  <si>
    <t>60uM</t>
  </si>
  <si>
    <t>0.06mM</t>
  </si>
  <si>
    <t>59.7uM</t>
  </si>
  <si>
    <t>59uM</t>
  </si>
  <si>
    <t>59.0uM</t>
  </si>
  <si>
    <t>58.6uM</t>
  </si>
  <si>
    <t>57uM</t>
  </si>
  <si>
    <t>58uM</t>
  </si>
  <si>
    <t>57.8uM</t>
  </si>
  <si>
    <t>57.1uM</t>
  </si>
  <si>
    <t>57.3uM</t>
  </si>
  <si>
    <t>56uM</t>
  </si>
  <si>
    <t>56.5uM</t>
  </si>
  <si>
    <t>55.9uM</t>
  </si>
  <si>
    <t>56.2uM</t>
  </si>
  <si>
    <t>56.4uM</t>
  </si>
  <si>
    <t>55uM</t>
  </si>
  <si>
    <t>55.4uM</t>
  </si>
  <si>
    <t>54.8uM</t>
  </si>
  <si>
    <t>54.82uM</t>
  </si>
  <si>
    <t>54.61uM</t>
  </si>
  <si>
    <t>54uM</t>
  </si>
  <si>
    <t>53.4uM</t>
  </si>
  <si>
    <t>54.2uM</t>
  </si>
  <si>
    <t>52.6uM</t>
  </si>
  <si>
    <t>0.052mM</t>
  </si>
  <si>
    <t>53uM</t>
  </si>
  <si>
    <t>52uM</t>
  </si>
  <si>
    <t>51.5uM</t>
  </si>
  <si>
    <t>51uM</t>
  </si>
  <si>
    <t>51.3uM</t>
  </si>
  <si>
    <t>50uM</t>
  </si>
  <si>
    <t>0.05mM</t>
  </si>
  <si>
    <t>50.4uM</t>
  </si>
  <si>
    <t>0.049mM</t>
  </si>
  <si>
    <t>49uM</t>
  </si>
  <si>
    <t>49.3uM</t>
  </si>
  <si>
    <t>48.5uM</t>
  </si>
  <si>
    <t>49.5uM</t>
  </si>
  <si>
    <t>48uM</t>
  </si>
  <si>
    <t>47.4uM</t>
  </si>
  <si>
    <t>48.3uM</t>
  </si>
  <si>
    <t>47.1uM</t>
  </si>
  <si>
    <t>47.0uM</t>
  </si>
  <si>
    <t>47uM</t>
  </si>
  <si>
    <t>45.74uM</t>
  </si>
  <si>
    <t>46uM</t>
  </si>
  <si>
    <t>45.24uM</t>
  </si>
  <si>
    <t>45uM</t>
  </si>
  <si>
    <t>44.3uM</t>
  </si>
  <si>
    <t>44uM</t>
  </si>
  <si>
    <t>43.5uM</t>
  </si>
  <si>
    <t>43uM</t>
  </si>
  <si>
    <t>42uM</t>
  </si>
  <si>
    <t>0.042mM</t>
  </si>
  <si>
    <t>41.7uM</t>
  </si>
  <si>
    <t>41.6uM</t>
  </si>
  <si>
    <t>41uM</t>
  </si>
  <si>
    <t>40.3uM</t>
  </si>
  <si>
    <t>40.8uM</t>
  </si>
  <si>
    <t>40uM</t>
  </si>
  <si>
    <t>39.9uM</t>
  </si>
  <si>
    <t>0.04mM</t>
  </si>
  <si>
    <t>40.10uM</t>
  </si>
  <si>
    <t>39.5uM</t>
  </si>
  <si>
    <t>39uM</t>
  </si>
  <si>
    <t>39.3uM</t>
  </si>
  <si>
    <t>38.8uM</t>
  </si>
  <si>
    <t>39.0uM</t>
  </si>
  <si>
    <t>38.7uM</t>
  </si>
  <si>
    <t>38uM</t>
  </si>
  <si>
    <t>37.7uM</t>
  </si>
  <si>
    <t>38000nM</t>
  </si>
  <si>
    <t>37uM</t>
  </si>
  <si>
    <t>36.8uM</t>
  </si>
  <si>
    <t>37.1uM</t>
  </si>
  <si>
    <t>37.5uM</t>
  </si>
  <si>
    <t>37.2uM</t>
  </si>
  <si>
    <t>36uM</t>
  </si>
  <si>
    <t>36.1uM</t>
  </si>
  <si>
    <t>35.2uM</t>
  </si>
  <si>
    <t>34.4uM</t>
  </si>
  <si>
    <t>35uM</t>
  </si>
  <si>
    <t>34uM</t>
  </si>
  <si>
    <t>33.9uM</t>
  </si>
  <si>
    <t>33.8uM</t>
  </si>
  <si>
    <t>34.2uM</t>
  </si>
  <si>
    <t>33uM</t>
  </si>
  <si>
    <t>33.2uM</t>
  </si>
  <si>
    <t>33.4uM</t>
  </si>
  <si>
    <t>32.9uM</t>
  </si>
  <si>
    <t>32uM</t>
  </si>
  <si>
    <t>32.2uM</t>
  </si>
  <si>
    <t>0.032mM</t>
  </si>
  <si>
    <t>32.4uM</t>
  </si>
  <si>
    <t>31.72uM</t>
  </si>
  <si>
    <t>31.4uM</t>
  </si>
  <si>
    <t>31.69uM</t>
  </si>
  <si>
    <t>31.5uM</t>
  </si>
  <si>
    <t>31uM</t>
  </si>
  <si>
    <t>0.031mM</t>
  </si>
  <si>
    <t>30.8uM</t>
  </si>
  <si>
    <t>31.2uM</t>
  </si>
  <si>
    <t>30uM</t>
  </si>
  <si>
    <t>30.5uM</t>
  </si>
  <si>
    <t>30.0uM</t>
  </si>
  <si>
    <t>30.2uM</t>
  </si>
  <si>
    <t>29.2uM</t>
  </si>
  <si>
    <t>29.3uM</t>
  </si>
  <si>
    <t>29uM</t>
  </si>
  <si>
    <t>0.029mM</t>
  </si>
  <si>
    <t>29.16uM</t>
  </si>
  <si>
    <t>28.6uM</t>
  </si>
  <si>
    <t>28.9uM</t>
  </si>
  <si>
    <t>29.0uM</t>
  </si>
  <si>
    <t>28uM</t>
  </si>
  <si>
    <t>27.9uM</t>
  </si>
  <si>
    <t>28.05uM</t>
  </si>
  <si>
    <t>28.2uM</t>
  </si>
  <si>
    <t>28.3uM</t>
  </si>
  <si>
    <t>28.5uM</t>
  </si>
  <si>
    <t>28.41uM</t>
  </si>
  <si>
    <t>27.7uM</t>
  </si>
  <si>
    <t>27.3uM</t>
  </si>
  <si>
    <t>0.027mM</t>
  </si>
  <si>
    <t>26.8uM</t>
  </si>
  <si>
    <t>27uM</t>
  </si>
  <si>
    <t>27.2uM</t>
  </si>
  <si>
    <t>26.4uM</t>
  </si>
  <si>
    <t>26.6uM</t>
  </si>
  <si>
    <t>26.2uM</t>
  </si>
  <si>
    <t>26uM</t>
  </si>
  <si>
    <t>25.7uM</t>
  </si>
  <si>
    <t>25.6uM</t>
  </si>
  <si>
    <t>25.8uM</t>
  </si>
  <si>
    <t>25uM</t>
  </si>
  <si>
    <t>25.4uM</t>
  </si>
  <si>
    <t>24.6uM</t>
  </si>
  <si>
    <t>24.8uM</t>
  </si>
  <si>
    <t>24.5uM</t>
  </si>
  <si>
    <t>24.7uM</t>
  </si>
  <si>
    <t>24.3uM</t>
  </si>
  <si>
    <t>24uM</t>
  </si>
  <si>
    <t>0.024mM</t>
  </si>
  <si>
    <t>24.1uM</t>
  </si>
  <si>
    <t>23.4uM</t>
  </si>
  <si>
    <t>23.2uM</t>
  </si>
  <si>
    <t>23.27uM</t>
  </si>
  <si>
    <t>23uM</t>
  </si>
  <si>
    <t>22.5uM</t>
  </si>
  <si>
    <t>22.3uM</t>
  </si>
  <si>
    <t>22.2uM</t>
  </si>
  <si>
    <t>22.4uM</t>
  </si>
  <si>
    <t>22uM</t>
  </si>
  <si>
    <t>21.2uM</t>
  </si>
  <si>
    <t>21.5uM</t>
  </si>
  <si>
    <t>21.3uM</t>
  </si>
  <si>
    <t>21uM</t>
  </si>
  <si>
    <t>20.9uM</t>
  </si>
  <si>
    <t>0.021mM</t>
  </si>
  <si>
    <t>20.7uM</t>
  </si>
  <si>
    <t>20.98uM</t>
  </si>
  <si>
    <t>20.8uM</t>
  </si>
  <si>
    <t>20.4uM</t>
  </si>
  <si>
    <t>20.2uM</t>
  </si>
  <si>
    <t>20.6uM</t>
  </si>
  <si>
    <t>20.19uM</t>
  </si>
  <si>
    <t>20.5uM</t>
  </si>
  <si>
    <t>20.3uM</t>
  </si>
  <si>
    <t>20uM</t>
  </si>
  <si>
    <t>0.02mM</t>
  </si>
  <si>
    <t>19.9uM</t>
  </si>
  <si>
    <t>19.80uM</t>
  </si>
  <si>
    <t>19.56uM</t>
  </si>
  <si>
    <t>19.4uM</t>
  </si>
  <si>
    <t>19.3uM</t>
  </si>
  <si>
    <t>19.6uM</t>
  </si>
  <si>
    <t>19.7uM</t>
  </si>
  <si>
    <t>19.5uM</t>
  </si>
  <si>
    <t>19uM</t>
  </si>
  <si>
    <t>18.98uM</t>
  </si>
  <si>
    <t>19.01uM</t>
  </si>
  <si>
    <t>18.45uM</t>
  </si>
  <si>
    <t>18.6uM</t>
  </si>
  <si>
    <t>18.8uM</t>
  </si>
  <si>
    <t>18.4uM</t>
  </si>
  <si>
    <t>18uM</t>
  </si>
  <si>
    <t>18.1uM</t>
  </si>
  <si>
    <t>17.7uM</t>
  </si>
  <si>
    <t>17.9uM</t>
  </si>
  <si>
    <t>17.5uM</t>
  </si>
  <si>
    <t>17.2uM</t>
  </si>
  <si>
    <t>17.43uM</t>
  </si>
  <si>
    <t>17uM</t>
  </si>
  <si>
    <t>17.0uM</t>
  </si>
  <si>
    <t>17.1uM</t>
  </si>
  <si>
    <t>16.7uM</t>
  </si>
  <si>
    <t>16.5uM</t>
  </si>
  <si>
    <t>16.4uM</t>
  </si>
  <si>
    <t>16.3uM</t>
  </si>
  <si>
    <t>16.2uM</t>
  </si>
  <si>
    <t>16uM</t>
  </si>
  <si>
    <t>15.8uM</t>
  </si>
  <si>
    <t>16.02uM</t>
  </si>
  <si>
    <t>15.5uM</t>
  </si>
  <si>
    <t>15.6uM</t>
  </si>
  <si>
    <t>15uM</t>
  </si>
  <si>
    <t>0.015mM</t>
  </si>
  <si>
    <t>15.0uM</t>
  </si>
  <si>
    <t>15.2uM</t>
  </si>
  <si>
    <t>15.1uM</t>
  </si>
  <si>
    <t>15.3uM</t>
  </si>
  <si>
    <t>14.7uM</t>
  </si>
  <si>
    <t>14.6uM</t>
  </si>
  <si>
    <t>14.4uM</t>
  </si>
  <si>
    <t>14uM</t>
  </si>
  <si>
    <t>14.2uM</t>
  </si>
  <si>
    <t>14.1uM</t>
  </si>
  <si>
    <t>13.7uM</t>
  </si>
  <si>
    <t>13.8uM</t>
  </si>
  <si>
    <t>13.5uM</t>
  </si>
  <si>
    <t>13.4uM</t>
  </si>
  <si>
    <t>13.1uM</t>
  </si>
  <si>
    <t>13200nM</t>
  </si>
  <si>
    <t>13.2uM</t>
  </si>
  <si>
    <t>12.8uM</t>
  </si>
  <si>
    <t>13.0uM</t>
  </si>
  <si>
    <t>12.9uM</t>
  </si>
  <si>
    <t>13uM</t>
  </si>
  <si>
    <t>13.00uM</t>
  </si>
  <si>
    <t>13.03uM</t>
  </si>
  <si>
    <t>12.7uM</t>
  </si>
  <si>
    <t>12.4uM</t>
  </si>
  <si>
    <t>12.3uM</t>
  </si>
  <si>
    <t>12uM</t>
  </si>
  <si>
    <t>12.02uM</t>
  </si>
  <si>
    <t>11.9uM</t>
  </si>
  <si>
    <t>11.7uM</t>
  </si>
  <si>
    <t>11.63uM</t>
  </si>
  <si>
    <t>11.4uM</t>
  </si>
  <si>
    <t>11.5uM</t>
  </si>
  <si>
    <t>11.6uM</t>
  </si>
  <si>
    <t>11.3uM</t>
  </si>
  <si>
    <t>11.2uM</t>
  </si>
  <si>
    <t>11uM</t>
  </si>
  <si>
    <t>11.0uM</t>
  </si>
  <si>
    <t>10.98uM</t>
  </si>
  <si>
    <t>10.9uM</t>
  </si>
  <si>
    <t>10.8uM</t>
  </si>
  <si>
    <t>10.6uM</t>
  </si>
  <si>
    <t>10.7uM</t>
  </si>
  <si>
    <t>10.5uM</t>
  </si>
  <si>
    <t>10.4uM</t>
  </si>
  <si>
    <t>10.2uM</t>
  </si>
  <si>
    <t>10.20uM</t>
  </si>
  <si>
    <t>10.3uM</t>
  </si>
  <si>
    <t>9.9uM</t>
  </si>
  <si>
    <t>10uM</t>
  </si>
  <si>
    <t>10.0uM</t>
  </si>
  <si>
    <t>9.7uM</t>
  </si>
  <si>
    <t>9.80uM</t>
  </si>
  <si>
    <t>9.77uM</t>
  </si>
  <si>
    <t>9.51uM</t>
  </si>
  <si>
    <t>9.6uM</t>
  </si>
  <si>
    <t>9.53uM</t>
  </si>
  <si>
    <t>9.5uM</t>
  </si>
  <si>
    <t>9.52uM</t>
  </si>
  <si>
    <t>9.4uM</t>
  </si>
  <si>
    <t>9.27uM</t>
  </si>
  <si>
    <t>9.3uM</t>
  </si>
  <si>
    <t>9.32uM</t>
  </si>
  <si>
    <t>9.1uM</t>
  </si>
  <si>
    <t>9.2uM</t>
  </si>
  <si>
    <t>9.05uM</t>
  </si>
  <si>
    <t>9.04uM</t>
  </si>
  <si>
    <t>8.9uM</t>
  </si>
  <si>
    <t>9uM</t>
  </si>
  <si>
    <t>9.0uM</t>
  </si>
  <si>
    <t>9000nM</t>
  </si>
  <si>
    <t>8.7uM</t>
  </si>
  <si>
    <t>8.62uM</t>
  </si>
  <si>
    <t>8.8uM</t>
  </si>
  <si>
    <t>8.58uM</t>
  </si>
  <si>
    <t>8.5uM</t>
  </si>
  <si>
    <t>8.55uM</t>
  </si>
  <si>
    <t>8.54uM</t>
  </si>
  <si>
    <t>8.45uM</t>
  </si>
  <si>
    <t>8.6uM</t>
  </si>
  <si>
    <t>8.3uM</t>
  </si>
  <si>
    <t>8.32uM</t>
  </si>
  <si>
    <t>8.4uM</t>
  </si>
  <si>
    <t>8.29uM</t>
  </si>
  <si>
    <t>8.40uM</t>
  </si>
  <si>
    <t>8.2uM</t>
  </si>
  <si>
    <t>8.1uM</t>
  </si>
  <si>
    <t>8.06uM</t>
  </si>
  <si>
    <t>8.15uM</t>
  </si>
  <si>
    <t>8.09uM</t>
  </si>
  <si>
    <t>8uM</t>
  </si>
  <si>
    <t>8.0uM</t>
  </si>
  <si>
    <t>7.9uM</t>
  </si>
  <si>
    <t>7.7uM</t>
  </si>
  <si>
    <t>7700nM</t>
  </si>
  <si>
    <t>7750nM</t>
  </si>
  <si>
    <t>7.8uM</t>
  </si>
  <si>
    <t>7.5uM</t>
  </si>
  <si>
    <t>7575nM</t>
  </si>
  <si>
    <t>7.6uM</t>
  </si>
  <si>
    <t>7.43uM</t>
  </si>
  <si>
    <t>7.4uM</t>
  </si>
  <si>
    <t>7.46uM</t>
  </si>
  <si>
    <t>7463nM</t>
  </si>
  <si>
    <t>7315nM</t>
  </si>
  <si>
    <t>7.2uM</t>
  </si>
  <si>
    <t>7.3uM</t>
  </si>
  <si>
    <t>7.28uM</t>
  </si>
  <si>
    <t>7.32uM</t>
  </si>
  <si>
    <t>7.21uM</t>
  </si>
  <si>
    <t>7.0uM</t>
  </si>
  <si>
    <t>7uM</t>
  </si>
  <si>
    <t>7.1uM</t>
  </si>
  <si>
    <t>7.02uM</t>
  </si>
  <si>
    <t>7022nM</t>
  </si>
  <si>
    <t>7.04uM</t>
  </si>
  <si>
    <t>6.9uM</t>
  </si>
  <si>
    <t>6.88uM</t>
  </si>
  <si>
    <t>6.8uM</t>
  </si>
  <si>
    <t>6.82uM</t>
  </si>
  <si>
    <t>6.7uM</t>
  </si>
  <si>
    <t>6.6uM</t>
  </si>
  <si>
    <t>6.68uM</t>
  </si>
  <si>
    <t>6.5uM</t>
  </si>
  <si>
    <t>6.4uM</t>
  </si>
  <si>
    <t>6.25uM</t>
  </si>
  <si>
    <t>6.3uM</t>
  </si>
  <si>
    <t>6.1uM</t>
  </si>
  <si>
    <t>6.2uM</t>
  </si>
  <si>
    <t>6100nM</t>
  </si>
  <si>
    <t>6uM</t>
  </si>
  <si>
    <t>6.05uM</t>
  </si>
  <si>
    <t>6.0uM</t>
  </si>
  <si>
    <t>5.97uM</t>
  </si>
  <si>
    <t>5900nM</t>
  </si>
  <si>
    <t>5950nM</t>
  </si>
  <si>
    <t>5.87uM</t>
  </si>
  <si>
    <t>5.95uM</t>
  </si>
  <si>
    <t>5.85uM</t>
  </si>
  <si>
    <t>5.8uM</t>
  </si>
  <si>
    <t>5.7uM</t>
  </si>
  <si>
    <t>5.748uM</t>
  </si>
  <si>
    <t>5.81uM</t>
  </si>
  <si>
    <t>5.77uM</t>
  </si>
  <si>
    <t>5.71uM</t>
  </si>
  <si>
    <t>5.73uM</t>
  </si>
  <si>
    <t>5.63uM</t>
  </si>
  <si>
    <t>5.59uM</t>
  </si>
  <si>
    <t>5.6uM</t>
  </si>
  <si>
    <t>5.58uM</t>
  </si>
  <si>
    <t>5.5uM</t>
  </si>
  <si>
    <t>5.44uM</t>
  </si>
  <si>
    <t>5340nM</t>
  </si>
  <si>
    <t>5.4uM</t>
  </si>
  <si>
    <t>5.35uM</t>
  </si>
  <si>
    <t>5.38uM</t>
  </si>
  <si>
    <t>5200nM</t>
  </si>
  <si>
    <t>5.3uM</t>
  </si>
  <si>
    <t>5.2uM</t>
  </si>
  <si>
    <t>5.26uM</t>
  </si>
  <si>
    <t>5.24uM</t>
  </si>
  <si>
    <t>5.1uM</t>
  </si>
  <si>
    <t>5uM</t>
  </si>
  <si>
    <t>5.0uM</t>
  </si>
  <si>
    <t>4.9uM</t>
  </si>
  <si>
    <t>4860nM</t>
  </si>
  <si>
    <t>4.8uM</t>
  </si>
  <si>
    <t>4.74uM</t>
  </si>
  <si>
    <t>4.84uM</t>
  </si>
  <si>
    <t>4.7uM</t>
  </si>
  <si>
    <t>4645nM</t>
  </si>
  <si>
    <t>4.71uM</t>
  </si>
  <si>
    <t>4.6uM</t>
  </si>
  <si>
    <t>4.55uM</t>
  </si>
  <si>
    <t>4.60uM</t>
  </si>
  <si>
    <t>4.45uM</t>
  </si>
  <si>
    <t>4.5uM</t>
  </si>
  <si>
    <t>4.51uM</t>
  </si>
  <si>
    <t>4.4uM</t>
  </si>
  <si>
    <t>4.32uM</t>
  </si>
  <si>
    <t>4.3uM</t>
  </si>
  <si>
    <t>4235nM</t>
  </si>
  <si>
    <t>4.22uM</t>
  </si>
  <si>
    <t>4.2uM</t>
  </si>
  <si>
    <t>4.16uM</t>
  </si>
  <si>
    <t>4100nM</t>
  </si>
  <si>
    <t>4.1uM</t>
  </si>
  <si>
    <t>4.05uM</t>
  </si>
  <si>
    <t>4.12uM</t>
  </si>
  <si>
    <t>4.09uM</t>
  </si>
  <si>
    <t>4.0uM</t>
  </si>
  <si>
    <t>4uM</t>
  </si>
  <si>
    <t>3.94uM</t>
  </si>
  <si>
    <t>3.96uM</t>
  </si>
  <si>
    <t>3.9uM</t>
  </si>
  <si>
    <t>3.87uM</t>
  </si>
  <si>
    <t>3.90uM</t>
  </si>
  <si>
    <t>3.92uM</t>
  </si>
  <si>
    <t>3.8uM</t>
  </si>
  <si>
    <t>3.7uM</t>
  </si>
  <si>
    <t>3.70uM</t>
  </si>
  <si>
    <t>3.6uM</t>
  </si>
  <si>
    <t>3590nM</t>
  </si>
  <si>
    <t>3.66uM</t>
  </si>
  <si>
    <t>3.61uM</t>
  </si>
  <si>
    <t>3.65uM</t>
  </si>
  <si>
    <t>3571nM</t>
  </si>
  <si>
    <t>3.56uM</t>
  </si>
  <si>
    <t>3.44uM</t>
  </si>
  <si>
    <t>3.5uM</t>
  </si>
  <si>
    <t>3.4uM</t>
  </si>
  <si>
    <t>3400nM</t>
  </si>
  <si>
    <t>3.42uM</t>
  </si>
  <si>
    <t>3410nM</t>
  </si>
  <si>
    <t>3.3uM</t>
  </si>
  <si>
    <t>3.34uM</t>
  </si>
  <si>
    <t>3.29uM</t>
  </si>
  <si>
    <t>3330nM</t>
  </si>
  <si>
    <t>3.2uM</t>
  </si>
  <si>
    <t>3.24uM</t>
  </si>
  <si>
    <t>3.23uM</t>
  </si>
  <si>
    <t>3.27uM</t>
  </si>
  <si>
    <t>3.26uM</t>
  </si>
  <si>
    <t>3.15uM</t>
  </si>
  <si>
    <t>3.1uM</t>
  </si>
  <si>
    <t>3.06uM</t>
  </si>
  <si>
    <t>3.12uM</t>
  </si>
  <si>
    <t>3.09uM</t>
  </si>
  <si>
    <t>3.10uM</t>
  </si>
  <si>
    <t>3080nM</t>
  </si>
  <si>
    <t>3uM</t>
  </si>
  <si>
    <t>3.0uM</t>
  </si>
  <si>
    <t>3.05uM</t>
  </si>
  <si>
    <t>2.95uM</t>
  </si>
  <si>
    <t>2.9uM</t>
  </si>
  <si>
    <t>2900nM</t>
  </si>
  <si>
    <t>2.87uM</t>
  </si>
  <si>
    <t>2.8uM</t>
  </si>
  <si>
    <t>2.82uM</t>
  </si>
  <si>
    <t>2817nM</t>
  </si>
  <si>
    <t>2.78uM</t>
  </si>
  <si>
    <t>2.73uM</t>
  </si>
  <si>
    <t>2.7uM</t>
  </si>
  <si>
    <t>2.714uM</t>
  </si>
  <si>
    <t>2.63uM</t>
  </si>
  <si>
    <t>2635nM</t>
  </si>
  <si>
    <t>2.6uM</t>
  </si>
  <si>
    <t>2.58uM</t>
  </si>
  <si>
    <t>2.56uM</t>
  </si>
  <si>
    <t>2600nM</t>
  </si>
  <si>
    <t>2.5uM</t>
  </si>
  <si>
    <t>2.52uM</t>
  </si>
  <si>
    <t>2.46uM</t>
  </si>
  <si>
    <t>2.45uM</t>
  </si>
  <si>
    <t>2.4uM</t>
  </si>
  <si>
    <t>2.41uM</t>
  </si>
  <si>
    <t>2.39uM</t>
  </si>
  <si>
    <t>2400nM</t>
  </si>
  <si>
    <t>2.36uM</t>
  </si>
  <si>
    <t>2.37uM</t>
  </si>
  <si>
    <t>2.340uM</t>
  </si>
  <si>
    <t>2341nM</t>
  </si>
  <si>
    <t>2.3uM</t>
  </si>
  <si>
    <t>2300nM</t>
  </si>
  <si>
    <t>2.29uM</t>
  </si>
  <si>
    <t>2256nM</t>
  </si>
  <si>
    <t>2.2uM</t>
  </si>
  <si>
    <t>2.17uM</t>
  </si>
  <si>
    <t>2200nM</t>
  </si>
  <si>
    <t>2.18uM</t>
  </si>
  <si>
    <t>2135nM</t>
  </si>
  <si>
    <t>2.15uM</t>
  </si>
  <si>
    <t>2.160uM</t>
  </si>
  <si>
    <t>2.12uM</t>
  </si>
  <si>
    <t>2.14uM</t>
  </si>
  <si>
    <t>2.16uM</t>
  </si>
  <si>
    <t>2100nM</t>
  </si>
  <si>
    <t>2.11uM</t>
  </si>
  <si>
    <t>2.1uM</t>
  </si>
  <si>
    <t>2.10uM</t>
  </si>
  <si>
    <t>2.04uM</t>
  </si>
  <si>
    <t>2uM</t>
  </si>
  <si>
    <t>2.0uM</t>
  </si>
  <si>
    <t>1978nM</t>
  </si>
  <si>
    <t>1980nM</t>
  </si>
  <si>
    <t>0.002mM</t>
  </si>
  <si>
    <t>1.99uM</t>
  </si>
  <si>
    <t>1.96uM</t>
  </si>
  <si>
    <t>1.95uM</t>
  </si>
  <si>
    <t>1.97uM</t>
  </si>
  <si>
    <t>1.9uM</t>
  </si>
  <si>
    <t>1.89uM</t>
  </si>
  <si>
    <t>1.85uM</t>
  </si>
  <si>
    <t>1.87uM</t>
  </si>
  <si>
    <t>1.8uM</t>
  </si>
  <si>
    <t>1.80uM</t>
  </si>
  <si>
    <t>1.817uM</t>
  </si>
  <si>
    <t>1.84uM</t>
  </si>
  <si>
    <t>1.77uM</t>
  </si>
  <si>
    <t>1.78uM</t>
  </si>
  <si>
    <t>1786.5nM</t>
  </si>
  <si>
    <t>1.76uM</t>
  </si>
  <si>
    <t>1.74uM</t>
  </si>
  <si>
    <t>1.75uM</t>
  </si>
  <si>
    <t>1.73uM</t>
  </si>
  <si>
    <t>1731nM</t>
  </si>
  <si>
    <t>1.72uM</t>
  </si>
  <si>
    <t>1.7uM</t>
  </si>
  <si>
    <t>1.69uM</t>
  </si>
  <si>
    <t>1680nM</t>
  </si>
  <si>
    <t>1.65uM</t>
  </si>
  <si>
    <t>1.64uM</t>
  </si>
  <si>
    <t>1620nM</t>
  </si>
  <si>
    <t>1638.9nM</t>
  </si>
  <si>
    <t>1.61uM</t>
  </si>
  <si>
    <t>1.59uM</t>
  </si>
  <si>
    <t>1600nM</t>
  </si>
  <si>
    <t>1.6uM</t>
  </si>
  <si>
    <t>1.60uM</t>
  </si>
  <si>
    <t>1540nM</t>
  </si>
  <si>
    <t>1.55uM</t>
  </si>
  <si>
    <t>1.56uM</t>
  </si>
  <si>
    <t>1.5uM</t>
  </si>
  <si>
    <t>1.52uM</t>
  </si>
  <si>
    <t>1500nM</t>
  </si>
  <si>
    <t>1.53uM</t>
  </si>
  <si>
    <t>1.48uM</t>
  </si>
  <si>
    <t>1.43uM</t>
  </si>
  <si>
    <t>1.44uM</t>
  </si>
  <si>
    <t>1.4uM</t>
  </si>
  <si>
    <t>1400nM</t>
  </si>
  <si>
    <t>1420nM</t>
  </si>
  <si>
    <t>1.40uM</t>
  </si>
  <si>
    <t>1.41uM</t>
  </si>
  <si>
    <t>1.38uM</t>
  </si>
  <si>
    <t>1370nM</t>
  </si>
  <si>
    <t>1.36uM</t>
  </si>
  <si>
    <t>1.35uM</t>
  </si>
  <si>
    <t>1.34uM</t>
  </si>
  <si>
    <t>1356nM</t>
  </si>
  <si>
    <t>1.33uM</t>
  </si>
  <si>
    <t>1.32uM</t>
  </si>
  <si>
    <t>1300nM</t>
  </si>
  <si>
    <t>1.3uM</t>
  </si>
  <si>
    <t>1.29uM</t>
  </si>
  <si>
    <t>1.28uM</t>
  </si>
  <si>
    <t>1.25uM</t>
  </si>
  <si>
    <t>1.27uM</t>
  </si>
  <si>
    <t>1254.9nM</t>
  </si>
  <si>
    <t>1.24uM</t>
  </si>
  <si>
    <t>1.23uM</t>
  </si>
  <si>
    <t>1.234uM</t>
  </si>
  <si>
    <t>1.2uM</t>
  </si>
  <si>
    <t>1200nM</t>
  </si>
  <si>
    <t>1198nM</t>
  </si>
  <si>
    <t>1.20uM</t>
  </si>
  <si>
    <t>1.18uM</t>
  </si>
  <si>
    <t>1179nM</t>
  </si>
  <si>
    <t>1.16uM</t>
  </si>
  <si>
    <t>1142nM</t>
  </si>
  <si>
    <t>1125nM</t>
  </si>
  <si>
    <t>1130nM</t>
  </si>
  <si>
    <t>1.13uM</t>
  </si>
  <si>
    <t>1.12uM</t>
  </si>
  <si>
    <t>1100nM</t>
  </si>
  <si>
    <t>1.1uM</t>
  </si>
  <si>
    <t>1.10uM</t>
  </si>
  <si>
    <t>1105nM</t>
  </si>
  <si>
    <t>1.08uM</t>
  </si>
  <si>
    <t>1.06uM</t>
  </si>
  <si>
    <t>1.07uM</t>
  </si>
  <si>
    <t>1073.4nM</t>
  </si>
  <si>
    <t>1.04uM</t>
  </si>
  <si>
    <t>1.02uM</t>
  </si>
  <si>
    <t>1030nM</t>
  </si>
  <si>
    <t>1.03uM</t>
  </si>
  <si>
    <t>1uM</t>
  </si>
  <si>
    <t>1.0uM</t>
  </si>
  <si>
    <t>1000nM</t>
  </si>
  <si>
    <t>1.01uM</t>
  </si>
  <si>
    <t>0.99uM</t>
  </si>
  <si>
    <t>990nM</t>
  </si>
  <si>
    <t>0.97uM</t>
  </si>
  <si>
    <t>980nM</t>
  </si>
  <si>
    <t>975nM</t>
  </si>
  <si>
    <t>970nM</t>
  </si>
  <si>
    <t>0.970uM</t>
  </si>
  <si>
    <t>0.96uM</t>
  </si>
  <si>
    <t>950nM</t>
  </si>
  <si>
    <t>958nM</t>
  </si>
  <si>
    <t>0.95uM</t>
  </si>
  <si>
    <t>952nM</t>
  </si>
  <si>
    <t>960nM</t>
  </si>
  <si>
    <t>952.3nM</t>
  </si>
  <si>
    <t>0.93uM</t>
  </si>
  <si>
    <t>932nM</t>
  </si>
  <si>
    <t>0.94uM</t>
  </si>
  <si>
    <t>944nM</t>
  </si>
  <si>
    <t>940nM</t>
  </si>
  <si>
    <t>0.92uM</t>
  </si>
  <si>
    <t>0.91uM</t>
  </si>
  <si>
    <t>0.913uM</t>
  </si>
  <si>
    <t>922.4nM</t>
  </si>
  <si>
    <t>917.4nM</t>
  </si>
  <si>
    <t>0.9uM</t>
  </si>
  <si>
    <t>900nM</t>
  </si>
  <si>
    <t>0.90uM</t>
  </si>
  <si>
    <t>877nM</t>
  </si>
  <si>
    <t>0.88uM</t>
  </si>
  <si>
    <t>870nM</t>
  </si>
  <si>
    <t>0.87uM</t>
  </si>
  <si>
    <t>0.865uM</t>
  </si>
  <si>
    <t>873nM</t>
  </si>
  <si>
    <t>0.867uM</t>
  </si>
  <si>
    <t>0.85uM</t>
  </si>
  <si>
    <t>860nM</t>
  </si>
  <si>
    <t>0.86uM</t>
  </si>
  <si>
    <t>845nM</t>
  </si>
  <si>
    <t>853.1nM</t>
  </si>
  <si>
    <t>0.84uM</t>
  </si>
  <si>
    <t>0.83uM</t>
  </si>
  <si>
    <t>839nM</t>
  </si>
  <si>
    <t>0.839uM</t>
  </si>
  <si>
    <t>833nM</t>
  </si>
  <si>
    <t>0.81uM</t>
  </si>
  <si>
    <t>0.82uM</t>
  </si>
  <si>
    <t>812nM</t>
  </si>
  <si>
    <t>807nM</t>
  </si>
  <si>
    <t>0.8uM</t>
  </si>
  <si>
    <t>0.80uM</t>
  </si>
  <si>
    <t>0.79uM</t>
  </si>
  <si>
    <t>0.788uM</t>
  </si>
  <si>
    <t>786nM</t>
  </si>
  <si>
    <t>788nM</t>
  </si>
  <si>
    <t>800nM</t>
  </si>
  <si>
    <t>780nM</t>
  </si>
  <si>
    <t>0.78uM</t>
  </si>
  <si>
    <t>0.77uM</t>
  </si>
  <si>
    <t>0.781uM</t>
  </si>
  <si>
    <t>0.769uM</t>
  </si>
  <si>
    <t>0.75uM</t>
  </si>
  <si>
    <t>750nM</t>
  </si>
  <si>
    <t>760nM</t>
  </si>
  <si>
    <t>755nM</t>
  </si>
  <si>
    <t>0.76uM</t>
  </si>
  <si>
    <t>0.752uM</t>
  </si>
  <si>
    <t>763.5nM</t>
  </si>
  <si>
    <t>0.74uM</t>
  </si>
  <si>
    <t>0.72uM</t>
  </si>
  <si>
    <t>0.73uM</t>
  </si>
  <si>
    <t>725nM</t>
  </si>
  <si>
    <t>724nM</t>
  </si>
  <si>
    <t>0.7uM</t>
  </si>
  <si>
    <t>700nM</t>
  </si>
  <si>
    <t>714nM</t>
  </si>
  <si>
    <t>0.70uM</t>
  </si>
  <si>
    <t>710nM</t>
  </si>
  <si>
    <t>715nM</t>
  </si>
  <si>
    <t>0.69uM</t>
  </si>
  <si>
    <t>684.8nM</t>
  </si>
  <si>
    <t>685.5nM</t>
  </si>
  <si>
    <t>0.68uM</t>
  </si>
  <si>
    <t>670nM</t>
  </si>
  <si>
    <t>675nM</t>
  </si>
  <si>
    <t>680nM</t>
  </si>
  <si>
    <t>0.679uM</t>
  </si>
  <si>
    <t>0.67uM</t>
  </si>
  <si>
    <t>0.670uM</t>
  </si>
  <si>
    <t>662nM</t>
  </si>
  <si>
    <t>660nM</t>
  </si>
  <si>
    <t>0.66uM</t>
  </si>
  <si>
    <t>0.667uM</t>
  </si>
  <si>
    <t>0.64uM</t>
  </si>
  <si>
    <t>0.65uM</t>
  </si>
  <si>
    <t>0.645uM</t>
  </si>
  <si>
    <t>631nM</t>
  </si>
  <si>
    <t>0.63uM</t>
  </si>
  <si>
    <t>638nM</t>
  </si>
  <si>
    <t>625nM</t>
  </si>
  <si>
    <t>0.629uM</t>
  </si>
  <si>
    <t>630nM</t>
  </si>
  <si>
    <t>0.62uM</t>
  </si>
  <si>
    <t>620nM</t>
  </si>
  <si>
    <t>610nM</t>
  </si>
  <si>
    <t>0.6uM</t>
  </si>
  <si>
    <t>0.60uM</t>
  </si>
  <si>
    <t>600nM</t>
  </si>
  <si>
    <t>0.59uM</t>
  </si>
  <si>
    <t>0.588uM</t>
  </si>
  <si>
    <t>0.587uM</t>
  </si>
  <si>
    <t>0.58uM</t>
  </si>
  <si>
    <t>0.57uM</t>
  </si>
  <si>
    <t>575nM</t>
  </si>
  <si>
    <t>569.0nM</t>
  </si>
  <si>
    <t>560nM</t>
  </si>
  <si>
    <t>566nM</t>
  </si>
  <si>
    <t>562nM</t>
  </si>
  <si>
    <t>0.56uM</t>
  </si>
  <si>
    <t>568nM</t>
  </si>
  <si>
    <t>0.55uM</t>
  </si>
  <si>
    <t>554nM</t>
  </si>
  <si>
    <t>550nM</t>
  </si>
  <si>
    <t>547nM</t>
  </si>
  <si>
    <t>0.54uM</t>
  </si>
  <si>
    <t>534nM</t>
  </si>
  <si>
    <t>531nM</t>
  </si>
  <si>
    <t>533.6nM</t>
  </si>
  <si>
    <t>520nM</t>
  </si>
  <si>
    <t>0.52uM</t>
  </si>
  <si>
    <t>0.53uM</t>
  </si>
  <si>
    <t>530nM</t>
  </si>
  <si>
    <t>0.519uM</t>
  </si>
  <si>
    <t>509.2nM</t>
  </si>
  <si>
    <t>512nM</t>
  </si>
  <si>
    <t>0.511uM</t>
  </si>
  <si>
    <t>0.51uM</t>
  </si>
  <si>
    <t>513nM</t>
  </si>
  <si>
    <t>508nM</t>
  </si>
  <si>
    <t>514nM</t>
  </si>
  <si>
    <t>0.5uM</t>
  </si>
  <si>
    <t>500nM</t>
  </si>
  <si>
    <t>0.50uM</t>
  </si>
  <si>
    <t>0.49uM</t>
  </si>
  <si>
    <t>490nM</t>
  </si>
  <si>
    <t>494nM</t>
  </si>
  <si>
    <t>491.35nM</t>
  </si>
  <si>
    <t>485nM</t>
  </si>
  <si>
    <t>488nM</t>
  </si>
  <si>
    <t>484nM</t>
  </si>
  <si>
    <t>479nM</t>
  </si>
  <si>
    <t>0.48uM</t>
  </si>
  <si>
    <t>478.2nM</t>
  </si>
  <si>
    <t>481nM</t>
  </si>
  <si>
    <t>483.63nM</t>
  </si>
  <si>
    <t>480nM</t>
  </si>
  <si>
    <t>0.47uM</t>
  </si>
  <si>
    <t>471nM</t>
  </si>
  <si>
    <t>468nM</t>
  </si>
  <si>
    <t>0.46uM</t>
  </si>
  <si>
    <t>454nM</t>
  </si>
  <si>
    <t>460nM</t>
  </si>
  <si>
    <t>0.462uM</t>
  </si>
  <si>
    <t>0.45uM</t>
  </si>
  <si>
    <t>445nM</t>
  </si>
  <si>
    <t>450nM</t>
  </si>
  <si>
    <t>0.449uM</t>
  </si>
  <si>
    <t>0.447uM</t>
  </si>
  <si>
    <t>451nM</t>
  </si>
  <si>
    <t>444nM</t>
  </si>
  <si>
    <t>0.44uM</t>
  </si>
  <si>
    <t>440nM</t>
  </si>
  <si>
    <t>0.440uM</t>
  </si>
  <si>
    <t>0.43uM</t>
  </si>
  <si>
    <t>430nM</t>
  </si>
  <si>
    <t>428nM</t>
  </si>
  <si>
    <t>0.431uM</t>
  </si>
  <si>
    <t>0.42uM</t>
  </si>
  <si>
    <t>418.3nM</t>
  </si>
  <si>
    <t>415.6nM</t>
  </si>
  <si>
    <t>419nM</t>
  </si>
  <si>
    <t>407.4nM</t>
  </si>
  <si>
    <t>410nM</t>
  </si>
  <si>
    <t>0.411uM</t>
  </si>
  <si>
    <t>0.41uM</t>
  </si>
  <si>
    <t>0.4uM</t>
  </si>
  <si>
    <t>0.40uM</t>
  </si>
  <si>
    <t>402nM</t>
  </si>
  <si>
    <t>400nM</t>
  </si>
  <si>
    <t>0.395uM</t>
  </si>
  <si>
    <t>395nM</t>
  </si>
  <si>
    <t>397nM</t>
  </si>
  <si>
    <t>398nM</t>
  </si>
  <si>
    <t>393nM</t>
  </si>
  <si>
    <t>0.39uM</t>
  </si>
  <si>
    <t>390nM</t>
  </si>
  <si>
    <t>386nM</t>
  </si>
  <si>
    <t>0.388uM</t>
  </si>
  <si>
    <t>390.4nM</t>
  </si>
  <si>
    <t>0.38uM</t>
  </si>
  <si>
    <t>384nM</t>
  </si>
  <si>
    <t>380nM</t>
  </si>
  <si>
    <t>379nM</t>
  </si>
  <si>
    <t>383nM</t>
  </si>
  <si>
    <t>0.37uM</t>
  </si>
  <si>
    <t>370nM</t>
  </si>
  <si>
    <t>369.2nM</t>
  </si>
  <si>
    <t>367nM</t>
  </si>
  <si>
    <t>0.36uM</t>
  </si>
  <si>
    <t>360nM</t>
  </si>
  <si>
    <t>366.7nM</t>
  </si>
  <si>
    <t>358nM</t>
  </si>
  <si>
    <t>353nM</t>
  </si>
  <si>
    <t>352nM</t>
  </si>
  <si>
    <t>0.354uM</t>
  </si>
  <si>
    <t>0.35uM</t>
  </si>
  <si>
    <t>350nM</t>
  </si>
  <si>
    <t>348nM</t>
  </si>
  <si>
    <t>0.346uM</t>
  </si>
  <si>
    <t>0.347uM</t>
  </si>
  <si>
    <t>0.34uM</t>
  </si>
  <si>
    <t>340nM</t>
  </si>
  <si>
    <t>0.342uM</t>
  </si>
  <si>
    <t>330nM</t>
  </si>
  <si>
    <t>0.334uM</t>
  </si>
  <si>
    <t>0.33uM</t>
  </si>
  <si>
    <t>0.32uM</t>
  </si>
  <si>
    <t>323nM</t>
  </si>
  <si>
    <t>0.320uM</t>
  </si>
  <si>
    <t>320nM</t>
  </si>
  <si>
    <t>324nM</t>
  </si>
  <si>
    <t>314nM</t>
  </si>
  <si>
    <t>0.319uM</t>
  </si>
  <si>
    <t>313nM</t>
  </si>
  <si>
    <t>318nM</t>
  </si>
  <si>
    <t>318.8nM</t>
  </si>
  <si>
    <t>0.316uM</t>
  </si>
  <si>
    <t>316nM</t>
  </si>
  <si>
    <t>0.31uM</t>
  </si>
  <si>
    <t>306.1nM</t>
  </si>
  <si>
    <t>312nM</t>
  </si>
  <si>
    <t>0.3uM</t>
  </si>
  <si>
    <t>0.30uM</t>
  </si>
  <si>
    <t>300nM</t>
  </si>
  <si>
    <t>299nM</t>
  </si>
  <si>
    <t>0.297uM</t>
  </si>
  <si>
    <t>0.29uM</t>
  </si>
  <si>
    <t>287nM</t>
  </si>
  <si>
    <t>290nM</t>
  </si>
  <si>
    <t>0.287uM</t>
  </si>
  <si>
    <t>288nM</t>
  </si>
  <si>
    <t>0.291uM</t>
  </si>
  <si>
    <t>0.289uM</t>
  </si>
  <si>
    <t>281nM</t>
  </si>
  <si>
    <t>0.28uM</t>
  </si>
  <si>
    <t>280nM</t>
  </si>
  <si>
    <t>285nM</t>
  </si>
  <si>
    <t>276nM</t>
  </si>
  <si>
    <t>0.273uM</t>
  </si>
  <si>
    <t>275nM</t>
  </si>
  <si>
    <t>273.3nM</t>
  </si>
  <si>
    <t>270nM</t>
  </si>
  <si>
    <t>0.27uM</t>
  </si>
  <si>
    <t>264nM</t>
  </si>
  <si>
    <t>0.262uM</t>
  </si>
  <si>
    <t>263nM</t>
  </si>
  <si>
    <t>260nM</t>
  </si>
  <si>
    <t>0.26uM</t>
  </si>
  <si>
    <t>0.260uM</t>
  </si>
  <si>
    <t>255.1nM</t>
  </si>
  <si>
    <t>0.254uM</t>
  </si>
  <si>
    <t>0.25uM</t>
  </si>
  <si>
    <t>0.249uM</t>
  </si>
  <si>
    <t>249nM</t>
  </si>
  <si>
    <t>250nM</t>
  </si>
  <si>
    <t>251nM</t>
  </si>
  <si>
    <t>254nM</t>
  </si>
  <si>
    <t>252nM</t>
  </si>
  <si>
    <t>245nM</t>
  </si>
  <si>
    <t>0.246uM</t>
  </si>
  <si>
    <t>0.247uM</t>
  </si>
  <si>
    <t>240nM</t>
  </si>
  <si>
    <t>0.24uM</t>
  </si>
  <si>
    <t>239nM</t>
  </si>
  <si>
    <t>0.242uM</t>
  </si>
  <si>
    <t>238nM</t>
  </si>
  <si>
    <t>239.2nM</t>
  </si>
  <si>
    <t>232nM</t>
  </si>
  <si>
    <t>0.236uM</t>
  </si>
  <si>
    <t>236nM</t>
  </si>
  <si>
    <t>235nM</t>
  </si>
  <si>
    <t>237nM</t>
  </si>
  <si>
    <t>0.233uM</t>
  </si>
  <si>
    <t>0.237uM</t>
  </si>
  <si>
    <t>0.23uM</t>
  </si>
  <si>
    <t>230nM</t>
  </si>
  <si>
    <t>229nM</t>
  </si>
  <si>
    <t>225nM</t>
  </si>
  <si>
    <t>226nM</t>
  </si>
  <si>
    <t>0.22uM</t>
  </si>
  <si>
    <t>220nM</t>
  </si>
  <si>
    <t>217nM</t>
  </si>
  <si>
    <t>0.218uM</t>
  </si>
  <si>
    <t>217.4nM</t>
  </si>
  <si>
    <t>0.219uM</t>
  </si>
  <si>
    <t>214nM</t>
  </si>
  <si>
    <t>0.213uM</t>
  </si>
  <si>
    <t>0.216uM</t>
  </si>
  <si>
    <t>215nM</t>
  </si>
  <si>
    <t>0.21uM</t>
  </si>
  <si>
    <t>210nM</t>
  </si>
  <si>
    <t>209nM</t>
  </si>
  <si>
    <t>208nM</t>
  </si>
  <si>
    <t>206nM</t>
  </si>
  <si>
    <t>205nM</t>
  </si>
  <si>
    <t>202nM</t>
  </si>
  <si>
    <t>206.4nM</t>
  </si>
  <si>
    <t>203.3nM</t>
  </si>
  <si>
    <t>0.20uM</t>
  </si>
  <si>
    <t>200nM</t>
  </si>
  <si>
    <t>0.2uM</t>
  </si>
  <si>
    <t>199nM</t>
  </si>
  <si>
    <t>201.4nM</t>
  </si>
  <si>
    <t>199.5nM</t>
  </si>
  <si>
    <t>195nM</t>
  </si>
  <si>
    <t>194nM</t>
  </si>
  <si>
    <t>197nM</t>
  </si>
  <si>
    <t>0.194uM</t>
  </si>
  <si>
    <t>193nM</t>
  </si>
  <si>
    <t>0.193uM</t>
  </si>
  <si>
    <t>0.19uM</t>
  </si>
  <si>
    <t>192nM</t>
  </si>
  <si>
    <t>190.1nM</t>
  </si>
  <si>
    <t>190nM</t>
  </si>
  <si>
    <t>191nM</t>
  </si>
  <si>
    <t>185nM</t>
  </si>
  <si>
    <t>188.1nM</t>
  </si>
  <si>
    <t>0.185uM</t>
  </si>
  <si>
    <t>187nM</t>
  </si>
  <si>
    <t>0.18uM</t>
  </si>
  <si>
    <t>180nM</t>
  </si>
  <si>
    <t>184nM</t>
  </si>
  <si>
    <t>0.182uM</t>
  </si>
  <si>
    <t>182nM</t>
  </si>
  <si>
    <t>183nM</t>
  </si>
  <si>
    <t>182.5nM</t>
  </si>
  <si>
    <t>0.179uM</t>
  </si>
  <si>
    <t>179nM</t>
  </si>
  <si>
    <t>172nM</t>
  </si>
  <si>
    <t>0.175uM</t>
  </si>
  <si>
    <t>171.9nM</t>
  </si>
  <si>
    <t>0.17uM</t>
  </si>
  <si>
    <t>170nM</t>
  </si>
  <si>
    <t>171nM</t>
  </si>
  <si>
    <t>169nM</t>
  </si>
  <si>
    <t>0.170uM</t>
  </si>
  <si>
    <t>165nM</t>
  </si>
  <si>
    <t>167.8nM</t>
  </si>
  <si>
    <t>166nM</t>
  </si>
  <si>
    <t>167nM</t>
  </si>
  <si>
    <t>0.166uM</t>
  </si>
  <si>
    <t>163nM</t>
  </si>
  <si>
    <t>162nM</t>
  </si>
  <si>
    <t>164nM</t>
  </si>
  <si>
    <t>0.16uM</t>
  </si>
  <si>
    <t>157nM</t>
  </si>
  <si>
    <t>160nM</t>
  </si>
  <si>
    <t>158nM</t>
  </si>
  <si>
    <t>157.5nM</t>
  </si>
  <si>
    <t>154nM</t>
  </si>
  <si>
    <t>156nM</t>
  </si>
  <si>
    <t>0.15uM</t>
  </si>
  <si>
    <t>150nM</t>
  </si>
  <si>
    <t>153nM</t>
  </si>
  <si>
    <t>149nM</t>
  </si>
  <si>
    <t>147nM</t>
  </si>
  <si>
    <t>0.145uM</t>
  </si>
  <si>
    <t>146nM</t>
  </si>
  <si>
    <t>143nM</t>
  </si>
  <si>
    <t>144nM</t>
  </si>
  <si>
    <t>0.14uM</t>
  </si>
  <si>
    <t>140nM</t>
  </si>
  <si>
    <t>142nM</t>
  </si>
  <si>
    <t>137nM</t>
  </si>
  <si>
    <t>0.137uM</t>
  </si>
  <si>
    <t>0.135uM</t>
  </si>
  <si>
    <t>135nM</t>
  </si>
  <si>
    <t>0.134uM</t>
  </si>
  <si>
    <t>136nM</t>
  </si>
  <si>
    <t>134nM</t>
  </si>
  <si>
    <t>131nM</t>
  </si>
  <si>
    <t>132nM</t>
  </si>
  <si>
    <t>0.131uM</t>
  </si>
  <si>
    <t>133nM</t>
  </si>
  <si>
    <t>130nM</t>
  </si>
  <si>
    <t>0.13uM</t>
  </si>
  <si>
    <t>0.128uM</t>
  </si>
  <si>
    <t>0.1301uM</t>
  </si>
  <si>
    <t>129nM</t>
  </si>
  <si>
    <t>125nM</t>
  </si>
  <si>
    <t>0.125uM</t>
  </si>
  <si>
    <t>126nM</t>
  </si>
  <si>
    <t>127nM</t>
  </si>
  <si>
    <t>124nM</t>
  </si>
  <si>
    <t>0.123uM</t>
  </si>
  <si>
    <t>0.124uM</t>
  </si>
  <si>
    <t>119nM</t>
  </si>
  <si>
    <t>120nM</t>
  </si>
  <si>
    <t>0.12uM</t>
  </si>
  <si>
    <t>121nM</t>
  </si>
  <si>
    <t>0.119uM</t>
  </si>
  <si>
    <t>120.2nM</t>
  </si>
  <si>
    <t>118nM</t>
  </si>
  <si>
    <t>114nM</t>
  </si>
  <si>
    <t>115nM</t>
  </si>
  <si>
    <t>112nM</t>
  </si>
  <si>
    <t>0.111uM</t>
  </si>
  <si>
    <t>111.6nM</t>
  </si>
  <si>
    <t>110nM</t>
  </si>
  <si>
    <t>0.11uM</t>
  </si>
  <si>
    <t>106nM</t>
  </si>
  <si>
    <t>108nM</t>
  </si>
  <si>
    <t>107nM</t>
  </si>
  <si>
    <t>105nM</t>
  </si>
  <si>
    <t>104.2nM</t>
  </si>
  <si>
    <t>104.6nM</t>
  </si>
  <si>
    <t>104nM</t>
  </si>
  <si>
    <t>102nM</t>
  </si>
  <si>
    <t>103nM</t>
  </si>
  <si>
    <t>101.3nM</t>
  </si>
  <si>
    <t>100nM</t>
  </si>
  <si>
    <t>0.1uM</t>
  </si>
  <si>
    <t>0.10uM</t>
  </si>
  <si>
    <t>101nM</t>
  </si>
  <si>
    <t>0.100uM</t>
  </si>
  <si>
    <t>0.101uM</t>
  </si>
  <si>
    <t>99nM</t>
  </si>
  <si>
    <t>98nM</t>
  </si>
  <si>
    <t>0.098uM</t>
  </si>
  <si>
    <t>98.6nM</t>
  </si>
  <si>
    <t>95nM</t>
  </si>
  <si>
    <t>95.7nM</t>
  </si>
  <si>
    <t>94.5nM</t>
  </si>
  <si>
    <t>96nM</t>
  </si>
  <si>
    <t>0.095uM</t>
  </si>
  <si>
    <t>0.096uM</t>
  </si>
  <si>
    <t>0.093uM</t>
  </si>
  <si>
    <t>93nM</t>
  </si>
  <si>
    <t>94.3nM</t>
  </si>
  <si>
    <t>0.094uM</t>
  </si>
  <si>
    <t>94nM</t>
  </si>
  <si>
    <t>0.092uM</t>
  </si>
  <si>
    <t>0.091uM</t>
  </si>
  <si>
    <t>91nM</t>
  </si>
  <si>
    <t>90nM</t>
  </si>
  <si>
    <t>0.09uM</t>
  </si>
  <si>
    <t>89nM</t>
  </si>
  <si>
    <t>90.1nM</t>
  </si>
  <si>
    <t>88.9nM</t>
  </si>
  <si>
    <t>0.089uM</t>
  </si>
  <si>
    <t>88nM</t>
  </si>
  <si>
    <t>87.3nM</t>
  </si>
  <si>
    <t>0.088uM</t>
  </si>
  <si>
    <t>0.087uM</t>
  </si>
  <si>
    <t>86.2nM</t>
  </si>
  <si>
    <t>87nM</t>
  </si>
  <si>
    <t>86nM</t>
  </si>
  <si>
    <t>85.9nM</t>
  </si>
  <si>
    <t>84.8nM</t>
  </si>
  <si>
    <t>85nM</t>
  </si>
  <si>
    <t>0.086uM</t>
  </si>
  <si>
    <t>0.085uM</t>
  </si>
  <si>
    <t>84nM</t>
  </si>
  <si>
    <t>83nM</t>
  </si>
  <si>
    <t>83.9nM</t>
  </si>
  <si>
    <t>82nM</t>
  </si>
  <si>
    <t>82.2nM</t>
  </si>
  <si>
    <t>0.081uM</t>
  </si>
  <si>
    <t>81nM</t>
  </si>
  <si>
    <t>0.082uM</t>
  </si>
  <si>
    <t>81.7nM</t>
  </si>
  <si>
    <t>79nM</t>
  </si>
  <si>
    <t>80nM</t>
  </si>
  <si>
    <t>0.08uM</t>
  </si>
  <si>
    <t>79.05nM</t>
  </si>
  <si>
    <t>79.4nM</t>
  </si>
  <si>
    <t>78.7nM</t>
  </si>
  <si>
    <t>0.078uM</t>
  </si>
  <si>
    <t>77nM</t>
  </si>
  <si>
    <t>77.5nM</t>
  </si>
  <si>
    <t>0.077uM</t>
  </si>
  <si>
    <t>75nM</t>
  </si>
  <si>
    <t>76nM</t>
  </si>
  <si>
    <t>0.076uM</t>
  </si>
  <si>
    <t>0.075uM</t>
  </si>
  <si>
    <t>76.2nM</t>
  </si>
  <si>
    <t>0.074uM</t>
  </si>
  <si>
    <t>74nM</t>
  </si>
  <si>
    <t>74.1nM</t>
  </si>
  <si>
    <t>73nM</t>
  </si>
  <si>
    <t>72nM</t>
  </si>
  <si>
    <t>72.5nM</t>
  </si>
  <si>
    <t>71.7nM</t>
  </si>
  <si>
    <t>0.072uM</t>
  </si>
  <si>
    <t>70nM</t>
  </si>
  <si>
    <t>0.07uM</t>
  </si>
  <si>
    <t>71nM</t>
  </si>
  <si>
    <t>70.8nM</t>
  </si>
  <si>
    <t>0.071uM</t>
  </si>
  <si>
    <t>71.1nM</t>
  </si>
  <si>
    <t>69nM</t>
  </si>
  <si>
    <t>68.4nM</t>
  </si>
  <si>
    <t>69.91nM</t>
  </si>
  <si>
    <t>0.069uM</t>
  </si>
  <si>
    <t>67nM</t>
  </si>
  <si>
    <t>0.068uM</t>
  </si>
  <si>
    <t>68nM</t>
  </si>
  <si>
    <t>67.4nM</t>
  </si>
  <si>
    <t>67.1nM</t>
  </si>
  <si>
    <t>67.6nM</t>
  </si>
  <si>
    <t>66nM</t>
  </si>
  <si>
    <t>66.3nM</t>
  </si>
  <si>
    <t>66.7nM</t>
  </si>
  <si>
    <t>64nM</t>
  </si>
  <si>
    <t>0.065uM</t>
  </si>
  <si>
    <t>0.064uM</t>
  </si>
  <si>
    <t>65nM</t>
  </si>
  <si>
    <t>65.1nM</t>
  </si>
  <si>
    <t>64.5nM</t>
  </si>
  <si>
    <t>64.1nM</t>
  </si>
  <si>
    <t>65.2nM</t>
  </si>
  <si>
    <t>63nM</t>
  </si>
  <si>
    <t>63.3nM</t>
  </si>
  <si>
    <t>61.3nM</t>
  </si>
  <si>
    <t>61.1nM</t>
  </si>
  <si>
    <t>61nM</t>
  </si>
  <si>
    <t>61.0nM</t>
  </si>
  <si>
    <t>0.062uM</t>
  </si>
  <si>
    <t>0.061uM</t>
  </si>
  <si>
    <t>62nM</t>
  </si>
  <si>
    <t>60nM</t>
  </si>
  <si>
    <t>60.0nM</t>
  </si>
  <si>
    <t>60.2nM</t>
  </si>
  <si>
    <t>0.06uM</t>
  </si>
  <si>
    <t>60.9nM</t>
  </si>
  <si>
    <t>60.1nM</t>
  </si>
  <si>
    <t>59nM</t>
  </si>
  <si>
    <t>59.5nM</t>
  </si>
  <si>
    <t>57nM</t>
  </si>
  <si>
    <t>0.057uM</t>
  </si>
  <si>
    <t>58nM</t>
  </si>
  <si>
    <t>57.91nM</t>
  </si>
  <si>
    <t>57.69nM</t>
  </si>
  <si>
    <t>57.4nM</t>
  </si>
  <si>
    <t>57.9nM</t>
  </si>
  <si>
    <t>0.058uM</t>
  </si>
  <si>
    <t>56nM</t>
  </si>
  <si>
    <t>56.2nM</t>
  </si>
  <si>
    <t>0.056uM</t>
  </si>
  <si>
    <t>56.05nM</t>
  </si>
  <si>
    <t>55nM</t>
  </si>
  <si>
    <t>55.1nM</t>
  </si>
  <si>
    <t>55.0nM</t>
  </si>
  <si>
    <t>55.2nM</t>
  </si>
  <si>
    <t>0.0552uM</t>
  </si>
  <si>
    <t>0.055uM</t>
  </si>
  <si>
    <t>54nM</t>
  </si>
  <si>
    <t>53nM</t>
  </si>
  <si>
    <t>52nM</t>
  </si>
  <si>
    <t>52.5nM</t>
  </si>
  <si>
    <t>51.7nM</t>
  </si>
  <si>
    <t>51nM</t>
  </si>
  <si>
    <t>0.051uM</t>
  </si>
  <si>
    <t>51.5nM</t>
  </si>
  <si>
    <t>0.05uM</t>
  </si>
  <si>
    <t>50nM</t>
  </si>
  <si>
    <t>50.0nM</t>
  </si>
  <si>
    <t>49nM</t>
  </si>
  <si>
    <t>0.049uM</t>
  </si>
  <si>
    <t>49.4nM</t>
  </si>
  <si>
    <t>48.7nM</t>
  </si>
  <si>
    <t>48nM</t>
  </si>
  <si>
    <t>47.51nM</t>
  </si>
  <si>
    <t>0.048uM</t>
  </si>
  <si>
    <t>47.9nM</t>
  </si>
  <si>
    <t>47nM</t>
  </si>
  <si>
    <t>47.1nM</t>
  </si>
  <si>
    <t>46.5nM</t>
  </si>
  <si>
    <t>46.3nM</t>
  </si>
  <si>
    <t>45.2nM</t>
  </si>
  <si>
    <t>46nM</t>
  </si>
  <si>
    <t>46.0nM</t>
  </si>
  <si>
    <t>45.5nM</t>
  </si>
  <si>
    <t>45.6nM</t>
  </si>
  <si>
    <t>45nM</t>
  </si>
  <si>
    <t>44.8nM</t>
  </si>
  <si>
    <t>44.6nM</t>
  </si>
  <si>
    <t>0.045uM</t>
  </si>
  <si>
    <t>44nM</t>
  </si>
  <si>
    <t>43.9nM</t>
  </si>
  <si>
    <t>43.5nM</t>
  </si>
  <si>
    <t>43.6nM</t>
  </si>
  <si>
    <t>43.7nM</t>
  </si>
  <si>
    <t>0.044uM</t>
  </si>
  <si>
    <t>43nM</t>
  </si>
  <si>
    <t>0.043uM</t>
  </si>
  <si>
    <t>42.5nM</t>
  </si>
  <si>
    <t>42.7nM</t>
  </si>
  <si>
    <t>42nM</t>
  </si>
  <si>
    <t>0.042uM</t>
  </si>
  <si>
    <t>41.7nM</t>
  </si>
  <si>
    <t>41nM</t>
  </si>
  <si>
    <t>40.8nM</t>
  </si>
  <si>
    <t>40nM</t>
  </si>
  <si>
    <t>0.040uM</t>
  </si>
  <si>
    <t>0.04uM</t>
  </si>
  <si>
    <t>39.8nM</t>
  </si>
  <si>
    <t>39.5nM</t>
  </si>
  <si>
    <t>39nM</t>
  </si>
  <si>
    <t>0.039uM</t>
  </si>
  <si>
    <t>39.1nM</t>
  </si>
  <si>
    <t>39.3nM</t>
  </si>
  <si>
    <t>38nM</t>
  </si>
  <si>
    <t>38.3nM</t>
  </si>
  <si>
    <t>37nM</t>
  </si>
  <si>
    <t>0.037uM</t>
  </si>
  <si>
    <t>36nM</t>
  </si>
  <si>
    <t>0.036uM</t>
  </si>
  <si>
    <t>36.5nM</t>
  </si>
  <si>
    <t>35.2nM</t>
  </si>
  <si>
    <t>35.76nM</t>
  </si>
  <si>
    <t>35.56nM</t>
  </si>
  <si>
    <t>0.035uM</t>
  </si>
  <si>
    <t>35nM</t>
  </si>
  <si>
    <t>34.6nM</t>
  </si>
  <si>
    <t>34.3nM</t>
  </si>
  <si>
    <t>34.8nM</t>
  </si>
  <si>
    <t>34nM</t>
  </si>
  <si>
    <t>33.9nM</t>
  </si>
  <si>
    <t>33.8nM</t>
  </si>
  <si>
    <t>0.034uM</t>
  </si>
  <si>
    <t>33nM</t>
  </si>
  <si>
    <t>0.033uM</t>
  </si>
  <si>
    <t>32.8nM</t>
  </si>
  <si>
    <t>32.9nM</t>
  </si>
  <si>
    <t>32nM</t>
  </si>
  <si>
    <t>32.1nM</t>
  </si>
  <si>
    <t>32.2nM</t>
  </si>
  <si>
    <t>31.5nM</t>
  </si>
  <si>
    <t>31.6nM</t>
  </si>
  <si>
    <t>31.4nM</t>
  </si>
  <si>
    <t>31nM</t>
  </si>
  <si>
    <t>30.9nM</t>
  </si>
  <si>
    <t>30.7nM</t>
  </si>
  <si>
    <t>31.15nM</t>
  </si>
  <si>
    <t>30.8nM</t>
  </si>
  <si>
    <t>30nM</t>
  </si>
  <si>
    <t>30.2nM</t>
  </si>
  <si>
    <t>0.03uM</t>
  </si>
  <si>
    <t>30.5nM</t>
  </si>
  <si>
    <t>29.86nM</t>
  </si>
  <si>
    <t>29.9nM</t>
  </si>
  <si>
    <t>29.58nM</t>
  </si>
  <si>
    <t>29nM</t>
  </si>
  <si>
    <t>28nM</t>
  </si>
  <si>
    <t>0.028uM</t>
  </si>
  <si>
    <t>28.1nM</t>
  </si>
  <si>
    <t>0.0285uM</t>
  </si>
  <si>
    <t>28.4nM</t>
  </si>
  <si>
    <t>28.5nM</t>
  </si>
  <si>
    <t>27.4nM</t>
  </si>
  <si>
    <t>27.8nM</t>
  </si>
  <si>
    <t>27nM</t>
  </si>
  <si>
    <t>27.0nM</t>
  </si>
  <si>
    <t>26.9nM</t>
  </si>
  <si>
    <t>0.027uM</t>
  </si>
  <si>
    <t>27.2nM</t>
  </si>
  <si>
    <t>26.3nM</t>
  </si>
  <si>
    <t>26nM</t>
  </si>
  <si>
    <t>0.026uM</t>
  </si>
  <si>
    <t>25nM</t>
  </si>
  <si>
    <t>25.1nM</t>
  </si>
  <si>
    <t>0.025uM</t>
  </si>
  <si>
    <t>25.4nM</t>
  </si>
  <si>
    <t>0.0254uM</t>
  </si>
  <si>
    <t>24.8nM</t>
  </si>
  <si>
    <t>24.5nM</t>
  </si>
  <si>
    <t>24.4nM</t>
  </si>
  <si>
    <t>24.7nM</t>
  </si>
  <si>
    <t>24.3nM</t>
  </si>
  <si>
    <t>24nM</t>
  </si>
  <si>
    <t>0.024uM</t>
  </si>
  <si>
    <t>24.2nM</t>
  </si>
  <si>
    <t>0.0235uM</t>
  </si>
  <si>
    <t>23.6nM</t>
  </si>
  <si>
    <t>0.023uM</t>
  </si>
  <si>
    <t>23nM</t>
  </si>
  <si>
    <t>22.8nM</t>
  </si>
  <si>
    <t>23.1nM</t>
  </si>
  <si>
    <t>23.0nM</t>
  </si>
  <si>
    <t>22.6nM</t>
  </si>
  <si>
    <t>22.2nM</t>
  </si>
  <si>
    <t>22nM</t>
  </si>
  <si>
    <t>0.022uM</t>
  </si>
  <si>
    <t>22.1nM</t>
  </si>
  <si>
    <t>21.2nM</t>
  </si>
  <si>
    <t>0.021uM</t>
  </si>
  <si>
    <t>21nM</t>
  </si>
  <si>
    <t>20.85nM</t>
  </si>
  <si>
    <t>21.1nM</t>
  </si>
  <si>
    <t>20.3nM</t>
  </si>
  <si>
    <t>20nM</t>
  </si>
  <si>
    <t>0.02uM</t>
  </si>
  <si>
    <t>19.9nM</t>
  </si>
  <si>
    <t>19.8nM</t>
  </si>
  <si>
    <t>19.7nM</t>
  </si>
  <si>
    <t>19.1nM</t>
  </si>
  <si>
    <t>19nM</t>
  </si>
  <si>
    <t>0.019uM</t>
  </si>
  <si>
    <t>18.9nM</t>
  </si>
  <si>
    <t>18.6nM</t>
  </si>
  <si>
    <t>18.5nM</t>
  </si>
  <si>
    <t>18.7nM</t>
  </si>
  <si>
    <t>18nM</t>
  </si>
  <si>
    <t>18.3nM</t>
  </si>
  <si>
    <t>0.018uM</t>
  </si>
  <si>
    <t>18.1nM</t>
  </si>
  <si>
    <t>17.7nM</t>
  </si>
  <si>
    <t>17.57nM</t>
  </si>
  <si>
    <t>17.2nM</t>
  </si>
  <si>
    <t>17.5nM</t>
  </si>
  <si>
    <t>17nM</t>
  </si>
  <si>
    <t>17.1nM</t>
  </si>
  <si>
    <t>0.017uM</t>
  </si>
  <si>
    <t>17.0nM</t>
  </si>
  <si>
    <t>16.7nM</t>
  </si>
  <si>
    <t>16.6nM</t>
  </si>
  <si>
    <t>16.3nM</t>
  </si>
  <si>
    <t>16nM</t>
  </si>
  <si>
    <t>15.9nM</t>
  </si>
  <si>
    <t>0.016uM</t>
  </si>
  <si>
    <t>15.8nM</t>
  </si>
  <si>
    <t>15.5nM</t>
  </si>
  <si>
    <t>15.4nM</t>
  </si>
  <si>
    <t>0.015uM</t>
  </si>
  <si>
    <t>15nM</t>
  </si>
  <si>
    <t>15.1nM</t>
  </si>
  <si>
    <t>14.7nM</t>
  </si>
  <si>
    <t>14.3nM</t>
  </si>
  <si>
    <t>14.6nM</t>
  </si>
  <si>
    <t>14nM</t>
  </si>
  <si>
    <t>0.014uM</t>
  </si>
  <si>
    <t>14.1nM</t>
  </si>
  <si>
    <t>14.2nM</t>
  </si>
  <si>
    <t>13.8nM</t>
  </si>
  <si>
    <t>13.5nM</t>
  </si>
  <si>
    <t>13nM</t>
  </si>
  <si>
    <t>0.013uM</t>
  </si>
  <si>
    <t>12.8nM</t>
  </si>
  <si>
    <t>12.7nM</t>
  </si>
  <si>
    <t>12.2nM</t>
  </si>
  <si>
    <t>12.3nM</t>
  </si>
  <si>
    <t>12nM</t>
  </si>
  <si>
    <t>0.012uM</t>
  </si>
  <si>
    <t>12.0nM</t>
  </si>
  <si>
    <t>11.9nM</t>
  </si>
  <si>
    <t>12.04nM</t>
  </si>
  <si>
    <t>12.1nM</t>
  </si>
  <si>
    <t>11.8nM</t>
  </si>
  <si>
    <t>11.5nM</t>
  </si>
  <si>
    <t>11.45nM</t>
  </si>
  <si>
    <t>11.6nM</t>
  </si>
  <si>
    <t>11.3nM</t>
  </si>
  <si>
    <t>11.1nM</t>
  </si>
  <si>
    <t>11.12nM</t>
  </si>
  <si>
    <t>11.2nM</t>
  </si>
  <si>
    <t>11nM</t>
  </si>
  <si>
    <t>0.011uM</t>
  </si>
  <si>
    <t>11.0nM</t>
  </si>
  <si>
    <t>10.9nM</t>
  </si>
  <si>
    <t>10.97nM</t>
  </si>
  <si>
    <t>10.3nM</t>
  </si>
  <si>
    <t>10.2nM</t>
  </si>
  <si>
    <t>0.01uM</t>
  </si>
  <si>
    <t>10nM</t>
  </si>
  <si>
    <t>9.9nM</t>
  </si>
  <si>
    <t>10.1nM</t>
  </si>
  <si>
    <t>10.0nM</t>
  </si>
  <si>
    <t>0.010uM</t>
  </si>
  <si>
    <t>9.8nM</t>
  </si>
  <si>
    <t>9.88nM</t>
  </si>
  <si>
    <t>9.7nM</t>
  </si>
  <si>
    <t>0.0095uM</t>
  </si>
  <si>
    <t>9.6nM</t>
  </si>
  <si>
    <t>9.54nM</t>
  </si>
  <si>
    <t>9.4nM</t>
  </si>
  <si>
    <t>9.3nM</t>
  </si>
  <si>
    <t>9.1nM</t>
  </si>
  <si>
    <t>9nM</t>
  </si>
  <si>
    <t>9.0nM</t>
  </si>
  <si>
    <t>8.9nM</t>
  </si>
  <si>
    <t>0.009uM</t>
  </si>
  <si>
    <t>8.8nM</t>
  </si>
  <si>
    <t>8.6nM</t>
  </si>
  <si>
    <t>8.5nM</t>
  </si>
  <si>
    <t>8.4nM</t>
  </si>
  <si>
    <t>8.2nM</t>
  </si>
  <si>
    <t>8.17nM</t>
  </si>
  <si>
    <t>8.1nM</t>
  </si>
  <si>
    <t>8nM</t>
  </si>
  <si>
    <t>0.008uM</t>
  </si>
  <si>
    <t>7.94nM</t>
  </si>
  <si>
    <t>7.88nM</t>
  </si>
  <si>
    <t>7.9nM</t>
  </si>
  <si>
    <t>7.7nM</t>
  </si>
  <si>
    <t>7.8nM</t>
  </si>
  <si>
    <t>7.5nM</t>
  </si>
  <si>
    <t>7.6nM</t>
  </si>
  <si>
    <t>7.4nM</t>
  </si>
  <si>
    <t>7.44nM</t>
  </si>
  <si>
    <t>7.3nM</t>
  </si>
  <si>
    <t>7.2nM</t>
  </si>
  <si>
    <t>7nM</t>
  </si>
  <si>
    <t>7.1nM</t>
  </si>
  <si>
    <t>7.0nM</t>
  </si>
  <si>
    <t>7.15nM</t>
  </si>
  <si>
    <t>0.007uM</t>
  </si>
  <si>
    <t>6.9nM</t>
  </si>
  <si>
    <t>6.7nM</t>
  </si>
  <si>
    <t>6.8nM</t>
  </si>
  <si>
    <t>6.6nM</t>
  </si>
  <si>
    <t>6.5nM</t>
  </si>
  <si>
    <t>6.4nM</t>
  </si>
  <si>
    <t>6.50nM</t>
  </si>
  <si>
    <t>0.0065uM</t>
  </si>
  <si>
    <t>6.3nM</t>
  </si>
  <si>
    <t>6.2nM</t>
  </si>
  <si>
    <t>6.1nM</t>
  </si>
  <si>
    <t>6nM</t>
  </si>
  <si>
    <t>6.0nM</t>
  </si>
  <si>
    <t>0.006uM</t>
  </si>
  <si>
    <t>5.9nM</t>
  </si>
  <si>
    <t>5.91nM</t>
  </si>
  <si>
    <t>5.86nM</t>
  </si>
  <si>
    <t>5.8nM</t>
  </si>
  <si>
    <t>5.7nM</t>
  </si>
  <si>
    <t>0.0056uM</t>
  </si>
  <si>
    <t>5.6nM</t>
  </si>
  <si>
    <t>5.56nM</t>
  </si>
  <si>
    <t>5.5nM</t>
  </si>
  <si>
    <t>0.0054uM</t>
  </si>
  <si>
    <t>5.4nM</t>
  </si>
  <si>
    <t>5.3nM</t>
  </si>
  <si>
    <t>5.29nM</t>
  </si>
  <si>
    <t>5.22nM</t>
  </si>
  <si>
    <t>5.1nM</t>
  </si>
  <si>
    <t>5.13nM</t>
  </si>
  <si>
    <t>5nM</t>
  </si>
  <si>
    <t>0.005uM</t>
  </si>
  <si>
    <t>5.0nM</t>
  </si>
  <si>
    <t>4.9nM</t>
  </si>
  <si>
    <t>4.74nM</t>
  </si>
  <si>
    <t>4.8nM</t>
  </si>
  <si>
    <t>0.0048uM</t>
  </si>
  <si>
    <t>4.79nM</t>
  </si>
  <si>
    <t>4.70nM</t>
  </si>
  <si>
    <t>4.7nM</t>
  </si>
  <si>
    <t>4.6nM</t>
  </si>
  <si>
    <t>4.5nM</t>
  </si>
  <si>
    <t>4.40nM</t>
  </si>
  <si>
    <t>4.4nM</t>
  </si>
  <si>
    <t>4.3nM</t>
  </si>
  <si>
    <t>4.29nM</t>
  </si>
  <si>
    <t>4.2nM</t>
  </si>
  <si>
    <t>4.1nM</t>
  </si>
  <si>
    <t>4.0nM</t>
  </si>
  <si>
    <t>4nM</t>
  </si>
  <si>
    <t>0.004uM</t>
  </si>
  <si>
    <t>4.00nM</t>
  </si>
  <si>
    <t>3.96nM</t>
  </si>
  <si>
    <t>3.98nM</t>
  </si>
  <si>
    <t>4.01nM</t>
  </si>
  <si>
    <t>3.9nM</t>
  </si>
  <si>
    <t>3.8nM</t>
  </si>
  <si>
    <t>3.79nM</t>
  </si>
  <si>
    <t>3800pM</t>
  </si>
  <si>
    <t>3.77nM</t>
  </si>
  <si>
    <t>3.7nM</t>
  </si>
  <si>
    <t>3.6nM</t>
  </si>
  <si>
    <t>3.45nM</t>
  </si>
  <si>
    <t>3.5nM</t>
  </si>
  <si>
    <t>3.4nM</t>
  </si>
  <si>
    <t>3.3nM</t>
  </si>
  <si>
    <t>3.2nM</t>
  </si>
  <si>
    <t>3.24nM</t>
  </si>
  <si>
    <t>3.1nM</t>
  </si>
  <si>
    <t>3nM</t>
  </si>
  <si>
    <t>3.0nM</t>
  </si>
  <si>
    <t>0.003uM</t>
  </si>
  <si>
    <t>2.9nM</t>
  </si>
  <si>
    <t>2.8nM</t>
  </si>
  <si>
    <t>2.81nM</t>
  </si>
  <si>
    <t>2.7nM</t>
  </si>
  <si>
    <t>2.65nM</t>
  </si>
  <si>
    <t>2.57nM</t>
  </si>
  <si>
    <t>2.6nM</t>
  </si>
  <si>
    <t>2.5nM</t>
  </si>
  <si>
    <t>2.53nM</t>
  </si>
  <si>
    <t>2.43nM</t>
  </si>
  <si>
    <t>2.47nM</t>
  </si>
  <si>
    <t>2.4nM</t>
  </si>
  <si>
    <t>2.36nM</t>
  </si>
  <si>
    <t>2.3nM</t>
  </si>
  <si>
    <t>2.232nM</t>
  </si>
  <si>
    <t>2.2nM</t>
  </si>
  <si>
    <t>2.1nM</t>
  </si>
  <si>
    <t>2.04nM</t>
  </si>
  <si>
    <t>2.03nM</t>
  </si>
  <si>
    <t>2nM</t>
  </si>
  <si>
    <t>2.0nM</t>
  </si>
  <si>
    <t>0.002uM</t>
  </si>
  <si>
    <t>2.01nM</t>
  </si>
  <si>
    <t>1.9nM</t>
  </si>
  <si>
    <t>1.89nM</t>
  </si>
  <si>
    <t>0.0019uM</t>
  </si>
  <si>
    <t>1.8nM</t>
  </si>
  <si>
    <t>1.83nM</t>
  </si>
  <si>
    <t>1810pM</t>
  </si>
  <si>
    <t>1.70nM</t>
  </si>
  <si>
    <t>1.7nM</t>
  </si>
  <si>
    <t>0.0017uM</t>
  </si>
  <si>
    <t>1.64nM</t>
  </si>
  <si>
    <t>1.6nM</t>
  </si>
  <si>
    <t>1.60nM</t>
  </si>
  <si>
    <t>1.56nM</t>
  </si>
  <si>
    <t>1.5nM</t>
  </si>
  <si>
    <t>1.53nM</t>
  </si>
  <si>
    <t>1.48nM</t>
  </si>
  <si>
    <t>1.47nM</t>
  </si>
  <si>
    <t>1.40nM</t>
  </si>
  <si>
    <t>1.4nM</t>
  </si>
  <si>
    <t>1.34nM</t>
  </si>
  <si>
    <t>1.3nM</t>
  </si>
  <si>
    <t>0.0013uM</t>
  </si>
  <si>
    <t>1.26nM</t>
  </si>
  <si>
    <t>1.25nM</t>
  </si>
  <si>
    <t>1.22nM</t>
  </si>
  <si>
    <t>1.20nM</t>
  </si>
  <si>
    <t>1.2nM</t>
  </si>
  <si>
    <t>1.14nM</t>
  </si>
  <si>
    <t>1.1nM</t>
  </si>
  <si>
    <t>1.06nM</t>
  </si>
  <si>
    <t>1.05nM</t>
  </si>
  <si>
    <t>1.03nM</t>
  </si>
  <si>
    <t>1nM</t>
  </si>
  <si>
    <t>0.99nM</t>
  </si>
  <si>
    <t>1.0nM</t>
  </si>
  <si>
    <t>0.98nM</t>
  </si>
  <si>
    <t>0.94nM</t>
  </si>
  <si>
    <t>0.933nM</t>
  </si>
  <si>
    <t>0.92nM</t>
  </si>
  <si>
    <t>0.91nM</t>
  </si>
  <si>
    <t>0.90nM</t>
  </si>
  <si>
    <t>0.9nM</t>
  </si>
  <si>
    <t>860pM</t>
  </si>
  <si>
    <t>0.85nM</t>
  </si>
  <si>
    <t>0.848nM</t>
  </si>
  <si>
    <t>0.86nM</t>
  </si>
  <si>
    <t>0.83nM</t>
  </si>
  <si>
    <t>0.84nM</t>
  </si>
  <si>
    <t>0.81nM</t>
  </si>
  <si>
    <t>0.82nM</t>
  </si>
  <si>
    <t>0.8nM</t>
  </si>
  <si>
    <t>0.80nM</t>
  </si>
  <si>
    <t>0.79nM</t>
  </si>
  <si>
    <t>794pM</t>
  </si>
  <si>
    <t>0.78nM</t>
  </si>
  <si>
    <t>0.769nM</t>
  </si>
  <si>
    <t>750pM</t>
  </si>
  <si>
    <t>0.76nM</t>
  </si>
  <si>
    <t>0.74nM</t>
  </si>
  <si>
    <t>0.72nM</t>
  </si>
  <si>
    <t>0.7nM</t>
  </si>
  <si>
    <t>0.71nM</t>
  </si>
  <si>
    <t>0.70nM</t>
  </si>
  <si>
    <t>710pM</t>
  </si>
  <si>
    <t>0.67nM</t>
  </si>
  <si>
    <t>0.66nM</t>
  </si>
  <si>
    <t>0.65nM</t>
  </si>
  <si>
    <t>0.63nM</t>
  </si>
  <si>
    <t>0.61nM</t>
  </si>
  <si>
    <t>0.62nM</t>
  </si>
  <si>
    <t>0.614nM</t>
  </si>
  <si>
    <t>0.6nM</t>
  </si>
  <si>
    <t>0.60nM</t>
  </si>
  <si>
    <t>608pM</t>
  </si>
  <si>
    <t>0.592nM</t>
  </si>
  <si>
    <t>0.58nM</t>
  </si>
  <si>
    <t>0.55nM</t>
  </si>
  <si>
    <t>540pM</t>
  </si>
  <si>
    <t>0.54nM</t>
  </si>
  <si>
    <t>0.52nM</t>
  </si>
  <si>
    <t>0.53nM</t>
  </si>
  <si>
    <t>0.51nM</t>
  </si>
  <si>
    <t>0.5nM</t>
  </si>
  <si>
    <t>0.0005uM</t>
  </si>
  <si>
    <t>0.504nM</t>
  </si>
  <si>
    <t>0.49nM</t>
  </si>
  <si>
    <t>0.48nM</t>
  </si>
  <si>
    <t>0.46nM</t>
  </si>
  <si>
    <t>0.45nM</t>
  </si>
  <si>
    <t>0.43nM</t>
  </si>
  <si>
    <t>0.41nM</t>
  </si>
  <si>
    <t>0.40nM</t>
  </si>
  <si>
    <t>0.4nM</t>
  </si>
  <si>
    <t>0.0004uM</t>
  </si>
  <si>
    <t>0.39nM</t>
  </si>
  <si>
    <t>0.38nM</t>
  </si>
  <si>
    <t>380pM</t>
  </si>
  <si>
    <t>370pM</t>
  </si>
  <si>
    <t>0.36nM</t>
  </si>
  <si>
    <t>0.35nM</t>
  </si>
  <si>
    <t>0.346nM</t>
  </si>
  <si>
    <t>0.34nM</t>
  </si>
  <si>
    <t>0.33nM</t>
  </si>
  <si>
    <t>0.32nM</t>
  </si>
  <si>
    <t>0.324nM</t>
  </si>
  <si>
    <t>0.315nM</t>
  </si>
  <si>
    <t>0.31nM</t>
  </si>
  <si>
    <t>0.3nM</t>
  </si>
  <si>
    <t>0.30nM</t>
  </si>
  <si>
    <t>0.29nM</t>
  </si>
  <si>
    <t>0.28nM</t>
  </si>
  <si>
    <t>0.27nM</t>
  </si>
  <si>
    <t>0.26nM</t>
  </si>
  <si>
    <t>0.25nM</t>
  </si>
  <si>
    <t>230pM</t>
  </si>
  <si>
    <t>231.4pM</t>
  </si>
  <si>
    <t>0.23nM</t>
  </si>
  <si>
    <t>0.223nM</t>
  </si>
  <si>
    <t>208pM</t>
  </si>
  <si>
    <t>0.21nM</t>
  </si>
  <si>
    <t>0.20nM</t>
  </si>
  <si>
    <t>0.2nM</t>
  </si>
  <si>
    <t>195pM</t>
  </si>
  <si>
    <t>0.19nM</t>
  </si>
  <si>
    <t>190pM</t>
  </si>
  <si>
    <t>0.18nM</t>
  </si>
  <si>
    <t>180pM</t>
  </si>
  <si>
    <t>0.175nM</t>
  </si>
  <si>
    <t>173pM</t>
  </si>
  <si>
    <t>170pM</t>
  </si>
  <si>
    <t>0.17nM</t>
  </si>
  <si>
    <t>0.00017uM</t>
  </si>
  <si>
    <t>166pM</t>
  </si>
  <si>
    <t>0.16nM</t>
  </si>
  <si>
    <t>0.15nM</t>
  </si>
  <si>
    <t>151pM</t>
  </si>
  <si>
    <t>0.153nM</t>
  </si>
  <si>
    <t>0.145nM</t>
  </si>
  <si>
    <t>146.2pM</t>
  </si>
  <si>
    <t>0.14nM</t>
  </si>
  <si>
    <t>131.3pM</t>
  </si>
  <si>
    <t>0.13nM</t>
  </si>
  <si>
    <t>0.12nM</t>
  </si>
  <si>
    <t>120pM</t>
  </si>
  <si>
    <t>117.2pM</t>
  </si>
  <si>
    <t>112pM</t>
  </si>
  <si>
    <t>0.11nM</t>
  </si>
  <si>
    <t>0.10nM</t>
  </si>
  <si>
    <t>0.1nM</t>
  </si>
  <si>
    <t>100pM</t>
  </si>
  <si>
    <t>0.099nM</t>
  </si>
  <si>
    <t>0.097nM</t>
  </si>
  <si>
    <t>0.09nM</t>
  </si>
  <si>
    <t>90pM</t>
  </si>
  <si>
    <t>0.087nM</t>
  </si>
  <si>
    <t>86pM</t>
  </si>
  <si>
    <t>0.08nM</t>
  </si>
  <si>
    <t>77pM</t>
  </si>
  <si>
    <t>0.075nM</t>
  </si>
  <si>
    <t>0.07nM</t>
  </si>
  <si>
    <t>69.0pM</t>
  </si>
  <si>
    <t>67pM</t>
  </si>
  <si>
    <t>0.067nM</t>
  </si>
  <si>
    <t>0.068nM</t>
  </si>
  <si>
    <t>0.066nM</t>
  </si>
  <si>
    <t>66pM</t>
  </si>
  <si>
    <t>0.065nM</t>
  </si>
  <si>
    <t>0.063nM</t>
  </si>
  <si>
    <t>0.062nM</t>
  </si>
  <si>
    <t>61pM</t>
  </si>
  <si>
    <t>0.060nM</t>
  </si>
  <si>
    <t>59pM</t>
  </si>
  <si>
    <t>0.058nM</t>
  </si>
  <si>
    <t>56pM</t>
  </si>
  <si>
    <t>0.055nM</t>
  </si>
  <si>
    <t>0.051nM</t>
  </si>
  <si>
    <t>0.05nM</t>
  </si>
  <si>
    <t>50pM</t>
  </si>
  <si>
    <t>0.048nM</t>
  </si>
  <si>
    <t>48.2pM</t>
  </si>
  <si>
    <t>47pM</t>
  </si>
  <si>
    <t>45pM</t>
  </si>
  <si>
    <t>0.0449nM</t>
  </si>
  <si>
    <t>44pM</t>
  </si>
  <si>
    <t>0.043nM</t>
  </si>
  <si>
    <t>41pM</t>
  </si>
  <si>
    <t>40pM</t>
  </si>
  <si>
    <t>0.04nM</t>
  </si>
  <si>
    <t>38pM</t>
  </si>
  <si>
    <t>0.036nM</t>
  </si>
  <si>
    <t>36pM</t>
  </si>
  <si>
    <t>35pM</t>
  </si>
  <si>
    <t>33.7pM</t>
  </si>
  <si>
    <t>33pM</t>
  </si>
  <si>
    <t>32.2pM</t>
  </si>
  <si>
    <t>32pM</t>
  </si>
  <si>
    <t>0.031nM</t>
  </si>
  <si>
    <t>30pM</t>
  </si>
  <si>
    <t>0.03nM</t>
  </si>
  <si>
    <t>0.030nM</t>
  </si>
  <si>
    <t>28pM</t>
  </si>
  <si>
    <t>0.028nM</t>
  </si>
  <si>
    <t>27.9pM</t>
  </si>
  <si>
    <t>0.027nM</t>
  </si>
  <si>
    <t>26.1pM</t>
  </si>
  <si>
    <t>26pM</t>
  </si>
  <si>
    <t>0.026nM</t>
  </si>
  <si>
    <t>25.1pM</t>
  </si>
  <si>
    <t>0.025nM</t>
  </si>
  <si>
    <t>0.024nM</t>
  </si>
  <si>
    <t>24pM</t>
  </si>
  <si>
    <t>23pM</t>
  </si>
  <si>
    <t>22.4pM</t>
  </si>
  <si>
    <t>22pM</t>
  </si>
  <si>
    <t>21pM</t>
  </si>
  <si>
    <t>20pM</t>
  </si>
  <si>
    <t>0.020nM</t>
  </si>
  <si>
    <t>0.02nM</t>
  </si>
  <si>
    <t>19.6pM</t>
  </si>
  <si>
    <t>19pM</t>
  </si>
  <si>
    <t>0.019nM</t>
  </si>
  <si>
    <t>18pM</t>
  </si>
  <si>
    <t>0.018nM</t>
  </si>
  <si>
    <t>0.017nM</t>
  </si>
  <si>
    <t>16.7pM</t>
  </si>
  <si>
    <t>16pM</t>
  </si>
  <si>
    <t>15pM</t>
  </si>
  <si>
    <t>0.015nM</t>
  </si>
  <si>
    <t>0.014nM</t>
  </si>
  <si>
    <t>14pM</t>
  </si>
  <si>
    <t>13pM</t>
  </si>
  <si>
    <t>12.8pM</t>
  </si>
  <si>
    <t>12.7pM</t>
  </si>
  <si>
    <t>12pM</t>
  </si>
  <si>
    <t>0.012nM</t>
  </si>
  <si>
    <t>11pM</t>
  </si>
  <si>
    <t>0.011nM</t>
  </si>
  <si>
    <t>0.0109nM</t>
  </si>
  <si>
    <t>0.01nM</t>
  </si>
  <si>
    <t>0.0099nM</t>
  </si>
  <si>
    <t>8900fM</t>
  </si>
  <si>
    <t>8.9pM</t>
  </si>
  <si>
    <t>0.009nM</t>
  </si>
  <si>
    <t>8.8pM</t>
  </si>
  <si>
    <t>8.6pM</t>
  </si>
  <si>
    <t>8.2pM</t>
  </si>
  <si>
    <t>0.008nM</t>
  </si>
  <si>
    <t>7.7pM</t>
  </si>
  <si>
    <t>0.0074nM</t>
  </si>
  <si>
    <t>7pM</t>
  </si>
  <si>
    <t>6.3pM</t>
  </si>
  <si>
    <t>6.33pM</t>
  </si>
  <si>
    <t>6pM</t>
  </si>
  <si>
    <t>5.9pM</t>
  </si>
  <si>
    <t>5.8pM</t>
  </si>
  <si>
    <t>5.5pM</t>
  </si>
  <si>
    <t>5.2pM</t>
  </si>
  <si>
    <t>0.0051nM</t>
  </si>
  <si>
    <t>5pM</t>
  </si>
  <si>
    <t>0.005nM</t>
  </si>
  <si>
    <t>5.0pM</t>
  </si>
  <si>
    <t>0.0048nM</t>
  </si>
  <si>
    <t>4.7pM</t>
  </si>
  <si>
    <t>4.6pM</t>
  </si>
  <si>
    <t>4.5pM</t>
  </si>
  <si>
    <t>0.0045nM</t>
  </si>
  <si>
    <t>4pM</t>
  </si>
  <si>
    <t>3.8pM</t>
  </si>
  <si>
    <t>3.5pM</t>
  </si>
  <si>
    <t>3pM</t>
  </si>
  <si>
    <t>0.003nM</t>
  </si>
  <si>
    <t>2.9pM</t>
  </si>
  <si>
    <t>2.7pM</t>
  </si>
  <si>
    <t>2.6pM</t>
  </si>
  <si>
    <t>2.1pM</t>
  </si>
  <si>
    <t>2pM</t>
  </si>
  <si>
    <t>0.002nM</t>
  </si>
  <si>
    <t>1.9pM</t>
  </si>
  <si>
    <t>1.8pM</t>
  </si>
  <si>
    <t>1.6pM</t>
  </si>
  <si>
    <t>1.5pM</t>
  </si>
  <si>
    <t>0.0015nM</t>
  </si>
  <si>
    <t>1.4pM</t>
  </si>
  <si>
    <t>1.2pM</t>
  </si>
  <si>
    <t>0.0012nM</t>
  </si>
  <si>
    <t/>
  </si>
  <si>
    <t xml:space="preserve">min </t>
  </si>
  <si>
    <t>1D4I (pK = 8,85)</t>
  </si>
  <si>
    <t>max</t>
  </si>
  <si>
    <t>median</t>
  </si>
  <si>
    <t>3MMF (pK = 7,43)</t>
  </si>
  <si>
    <t>1O2W (pK = 5,85)</t>
  </si>
  <si>
    <t>min</t>
  </si>
  <si>
    <t xml:space="preserve">1YPJ, 1YPG (pK = 7,51) </t>
  </si>
  <si>
    <t>AXIR, 4FCQ (pK = 6,97)</t>
  </si>
  <si>
    <t>6FSY (pK = 6,61)</t>
  </si>
  <si>
    <t>5DQC, 2FDP (pK = 7,47)</t>
  </si>
  <si>
    <t>1QXK (pK = 5,05)</t>
  </si>
  <si>
    <t>3PD8 (pK = 6,46)</t>
  </si>
  <si>
    <t>5EN3, 4DER</t>
  </si>
  <si>
    <t>5ZA9 (pK = 6,74)</t>
  </si>
  <si>
    <t>5LIF, 2TMN (pK = 5,88)</t>
  </si>
  <si>
    <t xml:space="preserve">median </t>
  </si>
  <si>
    <t xml:space="preserve">max </t>
  </si>
  <si>
    <t>1JEU (pK = 6,82)</t>
  </si>
  <si>
    <t>6PG5, 6DAK (pK = 5,05)</t>
  </si>
  <si>
    <t>3HL7 (pK = 7,64)</t>
  </si>
  <si>
    <t>6GUK, 1B38 (pK = 6,38)</t>
  </si>
  <si>
    <t>1JVU (pK = 5,15)</t>
  </si>
  <si>
    <t>5I9X, 5NKD (pK = 7,56)</t>
  </si>
  <si>
    <t>5OTZ (pK = 5,19)</t>
  </si>
  <si>
    <t>3AG9 (pK = 8,05)</t>
  </si>
  <si>
    <t>1R5Y, 4LEQ (pK = 6,50)</t>
  </si>
  <si>
    <t>2J78 (pK = 6,42)</t>
  </si>
  <si>
    <t>4LLI, 4MRZ (pK = 3,47)</t>
  </si>
  <si>
    <t>4LOV (pK = 7,77)</t>
  </si>
  <si>
    <t>4CGI, 3ZSY (pK = 3,18)</t>
  </si>
  <si>
    <t>5G4O (pK = 4,43)</t>
  </si>
  <si>
    <t>3S2V, 2F34 (pK = 6,85)</t>
  </si>
  <si>
    <t>Cluster 0</t>
  </si>
  <si>
    <t>Cluster 1</t>
  </si>
  <si>
    <t>Cluster 2</t>
  </si>
  <si>
    <t>Cluster 3</t>
  </si>
  <si>
    <t>Cluster 4</t>
  </si>
  <si>
    <t>Cluster 7</t>
  </si>
  <si>
    <t>Cluster 10</t>
  </si>
  <si>
    <t>Cluster 11</t>
  </si>
  <si>
    <t>Cluster 12</t>
  </si>
  <si>
    <t>Cluster 13</t>
  </si>
  <si>
    <t>Cluster 14</t>
  </si>
  <si>
    <t>Cluster 15</t>
  </si>
  <si>
    <t>Cluster 16</t>
  </si>
  <si>
    <t>Cluster 17</t>
  </si>
  <si>
    <t>Cluster 18</t>
  </si>
  <si>
    <t>Cluster 19</t>
  </si>
  <si>
    <t>Cluster 20</t>
  </si>
  <si>
    <t>Cluster 21</t>
  </si>
  <si>
    <t>Cluster 22</t>
  </si>
  <si>
    <t>Cluster 23</t>
  </si>
  <si>
    <t>Cluster 24</t>
  </si>
  <si>
    <t>Cluster 25</t>
  </si>
  <si>
    <t>Cluster 27</t>
  </si>
  <si>
    <t>Cluster 29</t>
  </si>
  <si>
    <t>Cluster 31</t>
  </si>
  <si>
    <t>Cluster 32</t>
  </si>
  <si>
    <t>Cluster 33</t>
  </si>
  <si>
    <t>Cluster 34</t>
  </si>
  <si>
    <t>Cluster 35</t>
  </si>
  <si>
    <t>Cluster 36</t>
  </si>
  <si>
    <t>Cluster 38</t>
  </si>
  <si>
    <t>Cluster 39</t>
  </si>
  <si>
    <t>Cluster 40</t>
  </si>
  <si>
    <t>Cluster 41</t>
  </si>
  <si>
    <t>Cluster 42</t>
  </si>
  <si>
    <t>Cluster 43</t>
  </si>
  <si>
    <t>Cluster 44</t>
  </si>
  <si>
    <t>Cluster 45</t>
  </si>
  <si>
    <t>Cluster 46</t>
  </si>
  <si>
    <t>Cluster 47</t>
  </si>
  <si>
    <t>Cluster 48</t>
  </si>
  <si>
    <t>Cluster 49</t>
  </si>
  <si>
    <t>Cluster 50</t>
  </si>
  <si>
    <t>Cluster 51</t>
  </si>
  <si>
    <t>Cluster 52</t>
  </si>
  <si>
    <t>Cluster 53</t>
  </si>
  <si>
    <t>Cluster 54</t>
  </si>
  <si>
    <t>Cluster 56</t>
  </si>
  <si>
    <t>Cluster 57</t>
  </si>
  <si>
    <t>Cluster 58</t>
  </si>
  <si>
    <t>Cluster 60</t>
  </si>
  <si>
    <t>Cluster 61</t>
  </si>
  <si>
    <t>Cluster 62</t>
  </si>
  <si>
    <t>Cluster 63</t>
  </si>
  <si>
    <t>Cluster 64</t>
  </si>
  <si>
    <t>Cluster 65</t>
  </si>
  <si>
    <t>Cluster 66</t>
  </si>
  <si>
    <t>Cluster 67</t>
  </si>
  <si>
    <t>Cluster 68</t>
  </si>
  <si>
    <t>Cluster 69</t>
  </si>
  <si>
    <t>Cluster 70</t>
  </si>
  <si>
    <t>Cluster 71</t>
  </si>
  <si>
    <t>Cluster 73</t>
  </si>
  <si>
    <t>Cluster 74</t>
  </si>
  <si>
    <t>Cluster 76</t>
  </si>
  <si>
    <t>Cluster 77</t>
  </si>
  <si>
    <t>Cluster 78</t>
  </si>
  <si>
    <t>Cluster 79</t>
  </si>
  <si>
    <t>Cluster 80</t>
  </si>
  <si>
    <t>Cluster 81</t>
  </si>
  <si>
    <t>Cluster 82</t>
  </si>
  <si>
    <t>Cluster 83</t>
  </si>
  <si>
    <t>Cluster 84</t>
  </si>
  <si>
    <t>Cluster 85</t>
  </si>
  <si>
    <t>Cluster 86</t>
  </si>
  <si>
    <t>Cluster 87</t>
  </si>
  <si>
    <t>Cluster 88</t>
  </si>
  <si>
    <t>Cluster 89</t>
  </si>
  <si>
    <t>Cluster 90</t>
  </si>
  <si>
    <t>Cluster 91</t>
  </si>
  <si>
    <t>Cluster 92</t>
  </si>
  <si>
    <t>Cluster 94</t>
  </si>
  <si>
    <t>Cluster 96</t>
  </si>
  <si>
    <t>Cluster 98</t>
  </si>
  <si>
    <t>Cluster 99</t>
  </si>
  <si>
    <t>Cluster 100</t>
  </si>
  <si>
    <t>Cluster 101</t>
  </si>
  <si>
    <t>Cluster 102</t>
  </si>
  <si>
    <t>Cluster 103</t>
  </si>
  <si>
    <t>Cluster 104</t>
  </si>
  <si>
    <t>Cluster 105</t>
  </si>
  <si>
    <t>Cluster 106</t>
  </si>
  <si>
    <t>Cluster 108</t>
  </si>
  <si>
    <t>Cluster 109</t>
  </si>
  <si>
    <t>Cluster 110</t>
  </si>
  <si>
    <t>Cluster 111</t>
  </si>
  <si>
    <t>Cluster 112</t>
  </si>
  <si>
    <t>Cluster 113</t>
  </si>
  <si>
    <t>Cluster 114</t>
  </si>
  <si>
    <t>Cluster 115</t>
  </si>
  <si>
    <t>Cluster 116</t>
  </si>
  <si>
    <t>Cluster 117</t>
  </si>
  <si>
    <t>Cluster 118</t>
  </si>
  <si>
    <t>Cluster 119</t>
  </si>
  <si>
    <t>Cluster 121</t>
  </si>
  <si>
    <t>Cluster 123</t>
  </si>
  <si>
    <t>Cluster 124</t>
  </si>
  <si>
    <t>Cluster 125</t>
  </si>
  <si>
    <t>Cluster 127</t>
  </si>
  <si>
    <t>Cluster 128</t>
  </si>
  <si>
    <t>Cluster 129</t>
  </si>
  <si>
    <t>Cluster 130</t>
  </si>
  <si>
    <t>Cluster 131</t>
  </si>
  <si>
    <t>Cluster 132</t>
  </si>
  <si>
    <t>Cluster 133</t>
  </si>
  <si>
    <t>Cluster 135</t>
  </si>
  <si>
    <t>Cluster 136</t>
  </si>
  <si>
    <t>Cluster 137</t>
  </si>
  <si>
    <t>Cluster 138</t>
  </si>
  <si>
    <t>Cluster 139</t>
  </si>
  <si>
    <t>Cluster 140</t>
  </si>
  <si>
    <t>Cluster 142</t>
  </si>
  <si>
    <t>Cluster 143</t>
  </si>
  <si>
    <t>Cluster 144</t>
  </si>
  <si>
    <t>Cluster 145</t>
  </si>
  <si>
    <t>Cluster 146</t>
  </si>
  <si>
    <t>Cluster 147</t>
  </si>
  <si>
    <t>Cluster 148</t>
  </si>
  <si>
    <t>Cluster 149</t>
  </si>
  <si>
    <t>Cluster 150</t>
  </si>
  <si>
    <t>Cluster 151</t>
  </si>
  <si>
    <t>Cluster 152</t>
  </si>
  <si>
    <t>Cluster 153</t>
  </si>
  <si>
    <t>Cluster 154</t>
  </si>
  <si>
    <t>Cluster 155</t>
  </si>
  <si>
    <t>Cluster 156</t>
  </si>
  <si>
    <t>Cluster 157</t>
  </si>
  <si>
    <t>Cluster 158</t>
  </si>
  <si>
    <t>Cluster 159</t>
  </si>
  <si>
    <t>Cluster 160</t>
  </si>
  <si>
    <t>Cluster 161</t>
  </si>
  <si>
    <t>Cluster 162</t>
  </si>
  <si>
    <t>Cluster 166</t>
  </si>
  <si>
    <t>Cluster 167</t>
  </si>
  <si>
    <t>Cluster 168</t>
  </si>
  <si>
    <t>Cluster 169</t>
  </si>
  <si>
    <t>Cluster 170</t>
  </si>
  <si>
    <t>Cluster 171</t>
  </si>
  <si>
    <t>Cluster 172</t>
  </si>
  <si>
    <t>Cluster 173</t>
  </si>
  <si>
    <t>Cluster 174</t>
  </si>
  <si>
    <t>Cluster 175</t>
  </si>
  <si>
    <t>Cluster 176</t>
  </si>
  <si>
    <t>Cluster 177</t>
  </si>
  <si>
    <t>Cluster 179</t>
  </si>
  <si>
    <t>Cluster 181</t>
  </si>
  <si>
    <t>Cluster 182</t>
  </si>
  <si>
    <t>Cluster 183</t>
  </si>
  <si>
    <t>Cluster 185</t>
  </si>
  <si>
    <t>Cluster 186</t>
  </si>
  <si>
    <t>Cluster 187</t>
  </si>
  <si>
    <t>Cluster 188</t>
  </si>
  <si>
    <t>Cluster 189</t>
  </si>
  <si>
    <t>Cluster 190</t>
  </si>
  <si>
    <t>Cluster 191</t>
  </si>
  <si>
    <t>Cluster 192</t>
  </si>
  <si>
    <t>Cluster 193</t>
  </si>
  <si>
    <t>Cluster 194</t>
  </si>
  <si>
    <t>Cluster 195</t>
  </si>
  <si>
    <t>Cluster 196</t>
  </si>
  <si>
    <t>Cluster 197</t>
  </si>
  <si>
    <t>Cluster 200</t>
  </si>
  <si>
    <t>Cluster 201</t>
  </si>
  <si>
    <t>Cluster 202</t>
  </si>
  <si>
    <t>Cluster 203</t>
  </si>
  <si>
    <t>Cluster 204</t>
  </si>
  <si>
    <t>Cluster 205</t>
  </si>
  <si>
    <t>Cluster 206</t>
  </si>
  <si>
    <t>Cluster 207</t>
  </si>
  <si>
    <t>Cluster 208</t>
  </si>
  <si>
    <t>Cluster 209</t>
  </si>
  <si>
    <t>Cluster 210</t>
  </si>
  <si>
    <t>Cluster 212</t>
  </si>
  <si>
    <t>Cluster 213</t>
  </si>
  <si>
    <t>Cluster 214</t>
  </si>
  <si>
    <t>Cluster 215</t>
  </si>
  <si>
    <t>Cluster 216</t>
  </si>
  <si>
    <t>Cluster 217</t>
  </si>
  <si>
    <t>Cluster 218</t>
  </si>
  <si>
    <t>Cluster 219</t>
  </si>
  <si>
    <t>Cluster 220</t>
  </si>
  <si>
    <t>Cluster 221</t>
  </si>
  <si>
    <t>Cluster 222</t>
  </si>
  <si>
    <t>Cluster 223</t>
  </si>
  <si>
    <t>Cluster 224</t>
  </si>
  <si>
    <t>Cluster 226</t>
  </si>
  <si>
    <t>Cluster 227</t>
  </si>
  <si>
    <t>Cluster 228</t>
  </si>
  <si>
    <t>Cluster 229</t>
  </si>
  <si>
    <t>Cluster 230</t>
  </si>
  <si>
    <t>Cluster 231</t>
  </si>
  <si>
    <t>Cluster 232</t>
  </si>
  <si>
    <t>Cluster 233</t>
  </si>
  <si>
    <t>Cluster 235</t>
  </si>
  <si>
    <t>Cluster 237</t>
  </si>
  <si>
    <t>Cluster 238</t>
  </si>
  <si>
    <t>Cluster 239</t>
  </si>
  <si>
    <t>Cluster 240</t>
  </si>
  <si>
    <t>Cluster 242</t>
  </si>
  <si>
    <t>Cluster 243</t>
  </si>
  <si>
    <t>Cluster 244</t>
  </si>
  <si>
    <t>Cluster 245</t>
  </si>
  <si>
    <t>Cluster 246</t>
  </si>
  <si>
    <t>Cluster 248</t>
  </si>
  <si>
    <t>Cluster 249</t>
  </si>
  <si>
    <t>Cluster 250</t>
  </si>
  <si>
    <t>Cluster 251</t>
  </si>
  <si>
    <t>Cluster 252</t>
  </si>
  <si>
    <t>Cluster 253</t>
  </si>
  <si>
    <t>Cluster 255</t>
  </si>
  <si>
    <t>Cluster 256</t>
  </si>
  <si>
    <t>Cluster 257</t>
  </si>
  <si>
    <t>Cluster 258</t>
  </si>
  <si>
    <t>Cluster 259</t>
  </si>
  <si>
    <t>Cluster 260</t>
  </si>
  <si>
    <t>Cluster 262</t>
  </si>
  <si>
    <t>Cluster 263</t>
  </si>
  <si>
    <t>Cluster 265</t>
  </si>
  <si>
    <t>Cluster 266</t>
  </si>
  <si>
    <t>Cluster 267</t>
  </si>
  <si>
    <t>Cluster 268</t>
  </si>
  <si>
    <t>Cluster 269</t>
  </si>
  <si>
    <t>Cluster 270</t>
  </si>
  <si>
    <t>Cluster 271</t>
  </si>
  <si>
    <t>Cluster 272</t>
  </si>
  <si>
    <t>Cluster 273</t>
  </si>
  <si>
    <t>Cluster 274</t>
  </si>
  <si>
    <t>Cluster 275</t>
  </si>
  <si>
    <t>Cluster 276</t>
  </si>
  <si>
    <t>Cluster 277</t>
  </si>
  <si>
    <t>Cluster 278</t>
  </si>
  <si>
    <t>Cluster 279</t>
  </si>
  <si>
    <t>Cluster 280</t>
  </si>
  <si>
    <t>Cluster 281</t>
  </si>
  <si>
    <t>Cluster 282</t>
  </si>
  <si>
    <t>Cluster 283</t>
  </si>
  <si>
    <t>Cluster 284</t>
  </si>
  <si>
    <t>Cluster 285</t>
  </si>
  <si>
    <t>Cluster 286</t>
  </si>
  <si>
    <t>Cluster 287</t>
  </si>
  <si>
    <t>Cluster 288</t>
  </si>
  <si>
    <t>Cluster 289</t>
  </si>
  <si>
    <t>Cluster 290</t>
  </si>
  <si>
    <t>Cluster 291</t>
  </si>
  <si>
    <t>Cluster 292</t>
  </si>
  <si>
    <t>Cluster 293</t>
  </si>
  <si>
    <t>Cluster 294</t>
  </si>
  <si>
    <t>Cluster 295</t>
  </si>
  <si>
    <t>Cluster 296</t>
  </si>
  <si>
    <t>Cluster 297</t>
  </si>
  <si>
    <t>Cluster 298</t>
  </si>
  <si>
    <t>Cluster 300</t>
  </si>
  <si>
    <t>Cluster 301</t>
  </si>
  <si>
    <t>Cluster 302</t>
  </si>
  <si>
    <t>Cluster 304</t>
  </si>
  <si>
    <t>Cluster 305</t>
  </si>
  <si>
    <t>Cluster 306</t>
  </si>
  <si>
    <t>Cluster 307</t>
  </si>
  <si>
    <t>Cluster 308</t>
  </si>
  <si>
    <t>Cluster 309</t>
  </si>
  <si>
    <t>Cluster 310</t>
  </si>
  <si>
    <t>Cluster 311</t>
  </si>
  <si>
    <t>Cluster 312</t>
  </si>
  <si>
    <t>Cluster 313</t>
  </si>
  <si>
    <t>Cluster 314</t>
  </si>
  <si>
    <t>Cluster 315</t>
  </si>
  <si>
    <t>Cluster 316</t>
  </si>
  <si>
    <t>Cluster 317</t>
  </si>
  <si>
    <t>Cluster 318</t>
  </si>
  <si>
    <t>Cluster 321</t>
  </si>
  <si>
    <t>Cluster 322</t>
  </si>
  <si>
    <t>Cluster 323</t>
  </si>
  <si>
    <t>Cluster 326</t>
  </si>
  <si>
    <t>Cluster 327</t>
  </si>
  <si>
    <t>Cluster 328</t>
  </si>
  <si>
    <t>Cluster 329</t>
  </si>
  <si>
    <t>Cluster 330</t>
  </si>
  <si>
    <t>Cluster 331</t>
  </si>
  <si>
    <t>Cluster 332</t>
  </si>
  <si>
    <t>Cluster 333</t>
  </si>
  <si>
    <t>Cluster 334</t>
  </si>
  <si>
    <t>Cluster 335</t>
  </si>
  <si>
    <t>Cluster 336</t>
  </si>
  <si>
    <t>Cluster 337</t>
  </si>
  <si>
    <t>Cluster 338</t>
  </si>
  <si>
    <t>Cluster 339</t>
  </si>
  <si>
    <t>Cluster 340</t>
  </si>
  <si>
    <t>Cluster 341</t>
  </si>
  <si>
    <t>Cluster 342</t>
  </si>
  <si>
    <t>Cluster 343</t>
  </si>
  <si>
    <t>Cluster 344</t>
  </si>
  <si>
    <t>Cluster 345</t>
  </si>
  <si>
    <t>Cluster 346</t>
  </si>
  <si>
    <t>Cluster 347</t>
  </si>
  <si>
    <t>Cluster 348</t>
  </si>
  <si>
    <t>Cluster 349</t>
  </si>
  <si>
    <t>Cluster 350</t>
  </si>
  <si>
    <t>Cluster 351</t>
  </si>
  <si>
    <t>Cluster 352</t>
  </si>
  <si>
    <t>Cluster 353</t>
  </si>
  <si>
    <t>Cluster 354</t>
  </si>
  <si>
    <t>Cluster 356</t>
  </si>
  <si>
    <t>Cluster 357</t>
  </si>
  <si>
    <t>Cluster 358</t>
  </si>
  <si>
    <t>Cluster 360</t>
  </si>
  <si>
    <t>Cluster 361</t>
  </si>
  <si>
    <t>Cluster 362</t>
  </si>
  <si>
    <t>Cluster 363</t>
  </si>
  <si>
    <t>Cluster 364</t>
  </si>
  <si>
    <t>Cluster 366</t>
  </si>
  <si>
    <t>Cluster 367</t>
  </si>
  <si>
    <t>Cluster 368</t>
  </si>
  <si>
    <t>Cluster 369</t>
  </si>
  <si>
    <t>Cluster 370</t>
  </si>
  <si>
    <t>Cluster 371</t>
  </si>
  <si>
    <t>Cluster 372</t>
  </si>
  <si>
    <t>Cluster 373</t>
  </si>
  <si>
    <t>Cluster 374</t>
  </si>
  <si>
    <t>Cluster 375</t>
  </si>
  <si>
    <t>Cluster 376</t>
  </si>
  <si>
    <t>Cluster 377</t>
  </si>
  <si>
    <t>Cluster 378</t>
  </si>
  <si>
    <t>Cluster 379</t>
  </si>
  <si>
    <t>Cluster 380</t>
  </si>
  <si>
    <t>Cluster 381</t>
  </si>
  <si>
    <t>Cluster 382</t>
  </si>
  <si>
    <t>Cluster 383</t>
  </si>
  <si>
    <t>Cluster 384</t>
  </si>
  <si>
    <t>Cluster 385</t>
  </si>
  <si>
    <t>Cluster 386</t>
  </si>
  <si>
    <t>Cluster 387</t>
  </si>
  <si>
    <t>Cluster 388</t>
  </si>
  <si>
    <t>Cluster 389</t>
  </si>
  <si>
    <t>Cluster 390</t>
  </si>
  <si>
    <t>Cluster 391</t>
  </si>
  <si>
    <t>Cluster 392</t>
  </si>
  <si>
    <t>Cluster 394</t>
  </si>
  <si>
    <t>Cluster 395</t>
  </si>
  <si>
    <t>Cluster 396</t>
  </si>
  <si>
    <t>Cluster 398</t>
  </si>
  <si>
    <t>Cluster 400</t>
  </si>
  <si>
    <t>Cluster 401</t>
  </si>
  <si>
    <t>Cluster 402</t>
  </si>
  <si>
    <t>Cluster 403</t>
  </si>
  <si>
    <t>Cluster 404</t>
  </si>
  <si>
    <t>Cluster 405</t>
  </si>
  <si>
    <t>Cluster 406</t>
  </si>
  <si>
    <t>Cluster 407</t>
  </si>
  <si>
    <t>Cluster 408</t>
  </si>
  <si>
    <t>Cluster 409</t>
  </si>
  <si>
    <t>Cluster 410</t>
  </si>
  <si>
    <t>Cluster 411</t>
  </si>
  <si>
    <t>Cluster 412</t>
  </si>
  <si>
    <t>Cluster 413</t>
  </si>
  <si>
    <t>Cluster 415</t>
  </si>
  <si>
    <t>Cluster 416</t>
  </si>
  <si>
    <t>Cluster 417</t>
  </si>
  <si>
    <t>Cluster 418</t>
  </si>
  <si>
    <t>Cluster 420</t>
  </si>
  <si>
    <t>Cluster 421</t>
  </si>
  <si>
    <t>Cluster 422</t>
  </si>
  <si>
    <t>Cluster 423</t>
  </si>
  <si>
    <t>Cluster 424</t>
  </si>
  <si>
    <t>Cluster 425</t>
  </si>
  <si>
    <t>Cluster 426</t>
  </si>
  <si>
    <t>Cluster 428</t>
  </si>
  <si>
    <t>Cluster 429</t>
  </si>
  <si>
    <t>Cluster 432</t>
  </si>
  <si>
    <t>Cluster 434</t>
  </si>
  <si>
    <t>Cluster 435</t>
  </si>
  <si>
    <t>Cluster 437</t>
  </si>
  <si>
    <t>Cluster 438</t>
  </si>
  <si>
    <t>Cluster 439</t>
  </si>
  <si>
    <t>Cluster 440</t>
  </si>
  <si>
    <t>Cluster 441</t>
  </si>
  <si>
    <t>Cluster 442</t>
  </si>
  <si>
    <t>Cluster 443</t>
  </si>
  <si>
    <t>Cluster 444</t>
  </si>
  <si>
    <t>Cluster 445</t>
  </si>
  <si>
    <t>Cluster 446</t>
  </si>
  <si>
    <t>Cluster 447</t>
  </si>
  <si>
    <t>Cluster 448</t>
  </si>
  <si>
    <t>Cluster 449</t>
  </si>
  <si>
    <t>Cluster 450</t>
  </si>
  <si>
    <t>Cluster 451</t>
  </si>
  <si>
    <t>Cluster 452</t>
  </si>
  <si>
    <t>Cluster 454</t>
  </si>
  <si>
    <t>Cluster 455</t>
  </si>
  <si>
    <t>Cluster 457</t>
  </si>
  <si>
    <t>Cluster 458</t>
  </si>
  <si>
    <t>Cluster 460</t>
  </si>
  <si>
    <t>Cluster 461</t>
  </si>
  <si>
    <t>Cluster 462</t>
  </si>
  <si>
    <t>Cluster 463</t>
  </si>
  <si>
    <t>Cluster 464</t>
  </si>
  <si>
    <t>Cluster 465</t>
  </si>
  <si>
    <t>Cluster 466</t>
  </si>
  <si>
    <t>Cluster 467</t>
  </si>
  <si>
    <t>Cluster 468</t>
  </si>
  <si>
    <t>Cluster 469</t>
  </si>
  <si>
    <t>Cluster 470</t>
  </si>
  <si>
    <t>Cluster 471</t>
  </si>
  <si>
    <t>Cluster 472</t>
  </si>
  <si>
    <t>Cluster 475</t>
  </si>
  <si>
    <t>Cluster 476</t>
  </si>
  <si>
    <t>Cluster 477</t>
  </si>
  <si>
    <t>Cluster 478</t>
  </si>
  <si>
    <t>Cluster 479</t>
  </si>
  <si>
    <t>Cluster 480</t>
  </si>
  <si>
    <t>Cluster 481</t>
  </si>
  <si>
    <t>Cluster 482</t>
  </si>
  <si>
    <t>Cluster 483</t>
  </si>
  <si>
    <t>Cluster 484</t>
  </si>
  <si>
    <t>Cluster 485</t>
  </si>
  <si>
    <t>Cluster 486</t>
  </si>
  <si>
    <t>Cluster 487</t>
  </si>
  <si>
    <t>Cluster 488</t>
  </si>
  <si>
    <t>Cluster 489</t>
  </si>
  <si>
    <t>Cluster 490</t>
  </si>
  <si>
    <t>Cluster 491</t>
  </si>
  <si>
    <t>Cluster 492</t>
  </si>
  <si>
    <t>Cluster 493</t>
  </si>
  <si>
    <t>Cluster 494</t>
  </si>
  <si>
    <t>Cluster 495</t>
  </si>
  <si>
    <t>Cluster 496</t>
  </si>
  <si>
    <t>Cluster 497</t>
  </si>
  <si>
    <t>Cluster 498</t>
  </si>
  <si>
    <t>Cluster 499</t>
  </si>
  <si>
    <t>Cluster 500</t>
  </si>
  <si>
    <t>Cluster 501</t>
  </si>
  <si>
    <t>Cluster 502</t>
  </si>
  <si>
    <t>Cluster 503</t>
  </si>
  <si>
    <t>Cluster 504</t>
  </si>
  <si>
    <t>Cluster 505</t>
  </si>
  <si>
    <t>Cluster 506</t>
  </si>
  <si>
    <t>Cluster 507</t>
  </si>
  <si>
    <t>Cluster 508</t>
  </si>
  <si>
    <t>Cluster 509</t>
  </si>
  <si>
    <t>Cluster 510</t>
  </si>
  <si>
    <t>Cluster 512</t>
  </si>
  <si>
    <t>Cluster 513</t>
  </si>
  <si>
    <t>Cluster 514</t>
  </si>
  <si>
    <t>Cluster 517</t>
  </si>
  <si>
    <t>Cluster 518</t>
  </si>
  <si>
    <t>Cluster 519</t>
  </si>
  <si>
    <t>Cluster 520</t>
  </si>
  <si>
    <t>Cluster 521</t>
  </si>
  <si>
    <t>Cluster 522</t>
  </si>
  <si>
    <t>Cluster 523</t>
  </si>
  <si>
    <t>Cluster 524</t>
  </si>
  <si>
    <t>Cluster 525</t>
  </si>
  <si>
    <t>Cluster 526</t>
  </si>
  <si>
    <t>Cluster 527</t>
  </si>
  <si>
    <t>Cluster 528</t>
  </si>
  <si>
    <t>Cluster 529</t>
  </si>
  <si>
    <t>Cluster 530</t>
  </si>
  <si>
    <t>Cluster 531</t>
  </si>
  <si>
    <t>Cluster 532</t>
  </si>
  <si>
    <t>Cluster 533</t>
  </si>
  <si>
    <t>Cluster 534</t>
  </si>
  <si>
    <t>Cluster 536</t>
  </si>
  <si>
    <t>Cluster 537</t>
  </si>
  <si>
    <t>Cluster 538</t>
  </si>
  <si>
    <t>Cluster 539</t>
  </si>
  <si>
    <t>Cluster 540</t>
  </si>
  <si>
    <t>Cluster 541</t>
  </si>
  <si>
    <t>Cluster 544</t>
  </si>
  <si>
    <t>Cluster 545</t>
  </si>
  <si>
    <t>Cluster 546</t>
  </si>
  <si>
    <t>Cluster 547</t>
  </si>
  <si>
    <t>Cluster 548</t>
  </si>
  <si>
    <t>Cluster 550</t>
  </si>
  <si>
    <t>Cluster 551</t>
  </si>
  <si>
    <t>Cluster 553</t>
  </si>
  <si>
    <t>Cluster 554</t>
  </si>
  <si>
    <t>Cluster 555</t>
  </si>
  <si>
    <t>Cluster 556</t>
  </si>
  <si>
    <t>Cluster 557</t>
  </si>
  <si>
    <t>Cluster 558</t>
  </si>
  <si>
    <t>Cluster 559</t>
  </si>
  <si>
    <t>Cluster 561</t>
  </si>
  <si>
    <t>Cluster 562</t>
  </si>
  <si>
    <t>Cluster 563</t>
  </si>
  <si>
    <t>Cluster 564</t>
  </si>
  <si>
    <t>Cluster 565</t>
  </si>
  <si>
    <t>Cluster 566</t>
  </si>
  <si>
    <t>Cluster 567</t>
  </si>
  <si>
    <t>Cluster 569</t>
  </si>
  <si>
    <t>Cluster 570</t>
  </si>
  <si>
    <t>Cluster 571</t>
  </si>
  <si>
    <t>Cluster 572</t>
  </si>
  <si>
    <t>Cluster 574</t>
  </si>
  <si>
    <t>Cluster 575</t>
  </si>
  <si>
    <t>Cluster 576</t>
  </si>
  <si>
    <t>Cluster 577</t>
  </si>
  <si>
    <t>Cluster 578</t>
  </si>
  <si>
    <t>Cluster 579</t>
  </si>
  <si>
    <t>Cluster 580</t>
  </si>
  <si>
    <t>Cluster 581</t>
  </si>
  <si>
    <t>Cluster 582</t>
  </si>
  <si>
    <t>Cluster 583</t>
  </si>
  <si>
    <t>Cluster 584</t>
  </si>
  <si>
    <t>Cluster 585</t>
  </si>
  <si>
    <t>Cluster 586</t>
  </si>
  <si>
    <t>Cluster 587</t>
  </si>
  <si>
    <t>Cluster 588</t>
  </si>
  <si>
    <t>Cluster 589</t>
  </si>
  <si>
    <t>Cluster 590</t>
  </si>
  <si>
    <t>Cluster 591</t>
  </si>
  <si>
    <t>Cluster 592</t>
  </si>
  <si>
    <t>Cluster 593</t>
  </si>
  <si>
    <t>Cluster 594</t>
  </si>
  <si>
    <t>Cluster 595</t>
  </si>
  <si>
    <t>Cluster 596</t>
  </si>
  <si>
    <t>Cluster 597</t>
  </si>
  <si>
    <t>Cluster 598</t>
  </si>
  <si>
    <t>Cluster 599</t>
  </si>
  <si>
    <t>Cluster 600</t>
  </si>
  <si>
    <t>Cluster 601</t>
  </si>
  <si>
    <t>Cluster 602</t>
  </si>
  <si>
    <t>Cluster 604</t>
  </si>
  <si>
    <t>Cluster 605</t>
  </si>
  <si>
    <t>Cluster 606</t>
  </si>
  <si>
    <t>Cluster 607</t>
  </si>
  <si>
    <t>Cluster 609</t>
  </si>
  <si>
    <t>Cluster 610</t>
  </si>
  <si>
    <t>Cluster 611</t>
  </si>
  <si>
    <t>Cluster 612</t>
  </si>
  <si>
    <t>Cluster 613</t>
  </si>
  <si>
    <t>Cluster 614</t>
  </si>
  <si>
    <t>Cluster 615</t>
  </si>
  <si>
    <t>Cluster 616</t>
  </si>
  <si>
    <t>Cluster 617</t>
  </si>
  <si>
    <t>Cluster 618</t>
  </si>
  <si>
    <t>Cluster 619</t>
  </si>
  <si>
    <t>Cluster 620</t>
  </si>
  <si>
    <t>Cluster 621</t>
  </si>
  <si>
    <t>Cluster 622</t>
  </si>
  <si>
    <t>Cluster 623</t>
  </si>
  <si>
    <t>Cluster 624</t>
  </si>
  <si>
    <t>Cluster 625</t>
  </si>
  <si>
    <t>Cluster 626</t>
  </si>
  <si>
    <t>Cluster 627</t>
  </si>
  <si>
    <t>Cluster 628</t>
  </si>
  <si>
    <t>Cluster 629</t>
  </si>
  <si>
    <t>Cluster 630</t>
  </si>
  <si>
    <t>Cluster 631</t>
  </si>
  <si>
    <t>Cluster 632</t>
  </si>
  <si>
    <t>Cluster 634</t>
  </si>
  <si>
    <t>Cluster 635</t>
  </si>
  <si>
    <t>Cluster 636</t>
  </si>
  <si>
    <t>Cluster 637</t>
  </si>
  <si>
    <t>Cluster 638</t>
  </si>
  <si>
    <t>Cluster 639</t>
  </si>
  <si>
    <t>Cluster 641</t>
  </si>
  <si>
    <t>Cluster 642</t>
  </si>
  <si>
    <t>Cluster 643</t>
  </si>
  <si>
    <t>Cluster 644</t>
  </si>
  <si>
    <t>Cluster 645</t>
  </si>
  <si>
    <t>Cluster 646</t>
  </si>
  <si>
    <t>Cluster 647</t>
  </si>
  <si>
    <t>Cluster 648</t>
  </si>
  <si>
    <t>Cluster 650</t>
  </si>
  <si>
    <t>Cluster 652</t>
  </si>
  <si>
    <t>Cluster 654</t>
  </si>
  <si>
    <t>Cluster 655</t>
  </si>
  <si>
    <t>Cluster 658</t>
  </si>
  <si>
    <t>Cluster 660</t>
  </si>
  <si>
    <t>Cluster 661</t>
  </si>
  <si>
    <t>Cluster 663</t>
  </si>
  <si>
    <t>Cluster 665</t>
  </si>
  <si>
    <t>Cluster 666</t>
  </si>
  <si>
    <t>Cluster 669</t>
  </si>
  <si>
    <t>Cluster 670</t>
  </si>
  <si>
    <t>Cluster 671</t>
  </si>
  <si>
    <t>Cluster 676</t>
  </si>
  <si>
    <t>Cluster 677</t>
  </si>
  <si>
    <t>Cluster 678</t>
  </si>
  <si>
    <t>Cluster 679</t>
  </si>
  <si>
    <t>Cluster 681</t>
  </si>
  <si>
    <t>Cluster 682</t>
  </si>
  <si>
    <t>Cluster 683</t>
  </si>
  <si>
    <t>Cluster 684</t>
  </si>
  <si>
    <t>Cluster 685</t>
  </si>
  <si>
    <t>Cluster 686</t>
  </si>
  <si>
    <t>Cluster 687</t>
  </si>
  <si>
    <t>Cluster 688</t>
  </si>
  <si>
    <t>Cluster 689</t>
  </si>
  <si>
    <t>Cluster 690</t>
  </si>
  <si>
    <t>Cluster 691</t>
  </si>
  <si>
    <t>Cluster 692</t>
  </si>
  <si>
    <t>Cluster 693</t>
  </si>
  <si>
    <t>Cluster 694</t>
  </si>
  <si>
    <t>Cluster 695</t>
  </si>
  <si>
    <t>Cluster 696</t>
  </si>
  <si>
    <t>Cluster 697</t>
  </si>
  <si>
    <t>Cluster 698</t>
  </si>
  <si>
    <t>Cluster 699</t>
  </si>
  <si>
    <t>Cluster 700</t>
  </si>
  <si>
    <t>Cluster 701</t>
  </si>
  <si>
    <t>Cluster 702</t>
  </si>
  <si>
    <t>Cluster 703</t>
  </si>
  <si>
    <t>Cluster 705</t>
  </si>
  <si>
    <t>Cluster 706</t>
  </si>
  <si>
    <t>Cluster 707</t>
  </si>
  <si>
    <t>Cluster 708</t>
  </si>
  <si>
    <t>Cluster 709</t>
  </si>
  <si>
    <t>Cluster 710</t>
  </si>
  <si>
    <t>Cluster 711</t>
  </si>
  <si>
    <t>Cluster 712</t>
  </si>
  <si>
    <t>Cluster 713</t>
  </si>
  <si>
    <t>Cluster 714</t>
  </si>
  <si>
    <t>Cluster 715</t>
  </si>
  <si>
    <t>Cluster 716</t>
  </si>
  <si>
    <t>Cluster 717</t>
  </si>
  <si>
    <t>Cluster 718</t>
  </si>
  <si>
    <t>Cluster 719</t>
  </si>
  <si>
    <t>Cluster 720</t>
  </si>
  <si>
    <t>Cluster 721</t>
  </si>
  <si>
    <t>Cluster 722</t>
  </si>
  <si>
    <t>Cluster 723</t>
  </si>
  <si>
    <t>Cluster 724</t>
  </si>
  <si>
    <t>Cluster 726</t>
  </si>
  <si>
    <t>Cluster 727</t>
  </si>
  <si>
    <t>Cluster 728</t>
  </si>
  <si>
    <t>Cluster 729</t>
  </si>
  <si>
    <t>Cluster 731</t>
  </si>
  <si>
    <t>Cluster 732</t>
  </si>
  <si>
    <t>Cluster 733</t>
  </si>
  <si>
    <t>Cluster 734</t>
  </si>
  <si>
    <t>Cluster 735</t>
  </si>
  <si>
    <t>Cluster 736</t>
  </si>
  <si>
    <t>Cluster 737</t>
  </si>
  <si>
    <t>Cluster 738</t>
  </si>
  <si>
    <t>Cluster 739</t>
  </si>
  <si>
    <t>Cluster 741</t>
  </si>
  <si>
    <t>Cluster 742</t>
  </si>
  <si>
    <t>Cluster 743</t>
  </si>
  <si>
    <t>Cluster 744</t>
  </si>
  <si>
    <t>Cluster 747</t>
  </si>
  <si>
    <t>Cluster 748</t>
  </si>
  <si>
    <t>Cluster 749</t>
  </si>
  <si>
    <t>Cluster 750</t>
  </si>
  <si>
    <t>Cluster 751</t>
  </si>
  <si>
    <t>Cluster 752</t>
  </si>
  <si>
    <t>Cluster 753</t>
  </si>
  <si>
    <t>Cluster 754</t>
  </si>
  <si>
    <t>Cluster 755</t>
  </si>
  <si>
    <t>Cluster 756</t>
  </si>
  <si>
    <t>Cluster 757</t>
  </si>
  <si>
    <t>Cluster 765</t>
  </si>
  <si>
    <t>Cluster 766</t>
  </si>
  <si>
    <t>Cluster 767</t>
  </si>
  <si>
    <t>Cluster 768</t>
  </si>
  <si>
    <t>Cluster 769</t>
  </si>
  <si>
    <t>Cluster 770</t>
  </si>
  <si>
    <t>Cluster 771</t>
  </si>
  <si>
    <t>Cluster 772</t>
  </si>
  <si>
    <t>Cluster 773</t>
  </si>
  <si>
    <t>Cluster 774</t>
  </si>
  <si>
    <t>Cluster 775</t>
  </si>
  <si>
    <t>Cluster 776</t>
  </si>
  <si>
    <t>Cluster 777</t>
  </si>
  <si>
    <t>Cluster 778</t>
  </si>
  <si>
    <t>Cluster 779</t>
  </si>
  <si>
    <t>Cluster 780</t>
  </si>
  <si>
    <t>Cluster 781</t>
  </si>
  <si>
    <t>Cluster 782</t>
  </si>
  <si>
    <t>Cluster 783</t>
  </si>
  <si>
    <t>Cluster 784</t>
  </si>
  <si>
    <t>Cluster 785</t>
  </si>
  <si>
    <t>Cluster 786</t>
  </si>
  <si>
    <t>Cluster 787</t>
  </si>
  <si>
    <t>Cluster 788</t>
  </si>
  <si>
    <t>Cluster 789</t>
  </si>
  <si>
    <t>Cluster 790</t>
  </si>
  <si>
    <t>Cluster 791</t>
  </si>
  <si>
    <t>Cluster 792</t>
  </si>
  <si>
    <t>Cluster 793</t>
  </si>
  <si>
    <t>Cluster 794</t>
  </si>
  <si>
    <t>Cluster 795</t>
  </si>
  <si>
    <t>Cluster 796</t>
  </si>
  <si>
    <t>Cluster 797</t>
  </si>
  <si>
    <t>Cluster 798</t>
  </si>
  <si>
    <t>Cluster 799</t>
  </si>
  <si>
    <t>Cluster 800</t>
  </si>
  <si>
    <t>Cluster 801</t>
  </si>
  <si>
    <t>Cluster 802</t>
  </si>
  <si>
    <t>Cluster 803</t>
  </si>
  <si>
    <t>Cluster 804</t>
  </si>
  <si>
    <t>Cluster 805</t>
  </si>
  <si>
    <t>Cluster 806</t>
  </si>
  <si>
    <t>Cluster 807</t>
  </si>
  <si>
    <t>Cluster 808</t>
  </si>
  <si>
    <t>Cluster 809</t>
  </si>
  <si>
    <t>Cluster 810</t>
  </si>
  <si>
    <t>Cluster 811</t>
  </si>
  <si>
    <t>Cluster 812</t>
  </si>
  <si>
    <t>Cluster 813</t>
  </si>
  <si>
    <t>Cluster 814</t>
  </si>
  <si>
    <t>Cluster 815</t>
  </si>
  <si>
    <t>Cluster 816</t>
  </si>
  <si>
    <t>Cluster 817</t>
  </si>
  <si>
    <t>Cluster 818</t>
  </si>
  <si>
    <t>Cluster 819</t>
  </si>
  <si>
    <t>Cluster 820</t>
  </si>
  <si>
    <t>Cluster 821</t>
  </si>
  <si>
    <t>Cluster 822</t>
  </si>
  <si>
    <t>Cluster 823</t>
  </si>
  <si>
    <t>Cluster 824</t>
  </si>
  <si>
    <t>Cluster 825</t>
  </si>
  <si>
    <t>Cluster 826</t>
  </si>
  <si>
    <t>Cluster 827</t>
  </si>
  <si>
    <t>Cluster 828</t>
  </si>
  <si>
    <t>Cluster 829</t>
  </si>
  <si>
    <t>Cluster 830</t>
  </si>
  <si>
    <t>Cluster 831</t>
  </si>
  <si>
    <t>Cluster 832</t>
  </si>
  <si>
    <t>Cluster 833</t>
  </si>
  <si>
    <t>Cluster 834</t>
  </si>
  <si>
    <t>Cluster 835</t>
  </si>
  <si>
    <t>Cluster 836</t>
  </si>
  <si>
    <t>Cluster 837</t>
  </si>
  <si>
    <t>Cluster 838</t>
  </si>
  <si>
    <t>Cluster 839</t>
  </si>
  <si>
    <t>Cluster 840</t>
  </si>
  <si>
    <t>Cluster 841</t>
  </si>
  <si>
    <t>Cluster 842</t>
  </si>
  <si>
    <t>Cluster 843</t>
  </si>
  <si>
    <t>Cluster 844</t>
  </si>
  <si>
    <t>Cluster 845</t>
  </si>
  <si>
    <t>Cluster 846</t>
  </si>
  <si>
    <t>Cluster 847</t>
  </si>
  <si>
    <t>Cluster 848</t>
  </si>
  <si>
    <t>Cluster 849</t>
  </si>
  <si>
    <t>Cluster 850</t>
  </si>
  <si>
    <t>Cluster 851</t>
  </si>
  <si>
    <t>Cluster 852</t>
  </si>
  <si>
    <t>Cluster 853</t>
  </si>
  <si>
    <t>Cluster 854</t>
  </si>
  <si>
    <t>Cluster 855</t>
  </si>
  <si>
    <t>Cluster 856</t>
  </si>
  <si>
    <t>Cluster 857</t>
  </si>
  <si>
    <t>Cluster 858</t>
  </si>
  <si>
    <t>Cluster 859</t>
  </si>
  <si>
    <t>Cluster 860</t>
  </si>
  <si>
    <t>Cluster 861</t>
  </si>
  <si>
    <t>Cluster 862</t>
  </si>
  <si>
    <t>Cluster 863</t>
  </si>
  <si>
    <t>Cluster 864</t>
  </si>
  <si>
    <t>Cluster 865</t>
  </si>
  <si>
    <t>Cluster 866</t>
  </si>
  <si>
    <t>Cluster 867</t>
  </si>
  <si>
    <t>Cluster 868</t>
  </si>
  <si>
    <t>Cluster 869</t>
  </si>
  <si>
    <t>Cluster 870</t>
  </si>
  <si>
    <t>Cluster 871</t>
  </si>
  <si>
    <t>Cluster 872</t>
  </si>
  <si>
    <t>Cluster 873</t>
  </si>
  <si>
    <t>Cluster 874</t>
  </si>
  <si>
    <t>Cluster 875</t>
  </si>
  <si>
    <t>Cluster 876</t>
  </si>
  <si>
    <t>Cluster 877</t>
  </si>
  <si>
    <t>Cluster 878</t>
  </si>
  <si>
    <t>Cluster 879</t>
  </si>
  <si>
    <t>Cluster 880</t>
  </si>
  <si>
    <t>Cluster 881</t>
  </si>
  <si>
    <t>Cluster 882</t>
  </si>
  <si>
    <t>Cluster 883</t>
  </si>
  <si>
    <t>Cluster 884</t>
  </si>
  <si>
    <t>Cluster 885</t>
  </si>
  <si>
    <t>Cluster 886</t>
  </si>
  <si>
    <t>Cluster 887</t>
  </si>
  <si>
    <t>Cluster 888</t>
  </si>
  <si>
    <t>Cluster 889</t>
  </si>
  <si>
    <t>Cluster 890</t>
  </si>
  <si>
    <t>Cluster 891</t>
  </si>
  <si>
    <t>Cluster 892</t>
  </si>
  <si>
    <t>Cluster 893</t>
  </si>
  <si>
    <t>Cluster 894</t>
  </si>
  <si>
    <t>Cluster 895</t>
  </si>
  <si>
    <t>Cluster 896</t>
  </si>
  <si>
    <t>Cluster 897</t>
  </si>
  <si>
    <t>Cluster 898</t>
  </si>
  <si>
    <t>Cluster 899</t>
  </si>
  <si>
    <t>Cluster 900</t>
  </si>
  <si>
    <t>Cluster 901</t>
  </si>
  <si>
    <t>Cluster 902</t>
  </si>
  <si>
    <t>Cluster 903</t>
  </si>
  <si>
    <t>Cluster 904</t>
  </si>
  <si>
    <t>Cluster 905</t>
  </si>
  <si>
    <t>Cluster 906</t>
  </si>
  <si>
    <t>Cluster 907</t>
  </si>
  <si>
    <t>Cluster 908</t>
  </si>
  <si>
    <t>Cluster 909</t>
  </si>
  <si>
    <t>Cluster 910</t>
  </si>
  <si>
    <t>Cluster 911</t>
  </si>
  <si>
    <t>Cluster 912</t>
  </si>
  <si>
    <t>Cluster 913</t>
  </si>
  <si>
    <t>Cluster 914</t>
  </si>
  <si>
    <t>Cluster 915</t>
  </si>
  <si>
    <t>Cluster 916</t>
  </si>
  <si>
    <t>Cluster 917</t>
  </si>
  <si>
    <t>Cluster 918</t>
  </si>
  <si>
    <t>Cluster 919</t>
  </si>
  <si>
    <t>Cluster 920</t>
  </si>
  <si>
    <t>Cluster 921</t>
  </si>
  <si>
    <t>Cluster 922</t>
  </si>
  <si>
    <t>Cluster 923</t>
  </si>
  <si>
    <t>Cluster 924</t>
  </si>
  <si>
    <t>Cluster 925</t>
  </si>
  <si>
    <t>Cluster 926</t>
  </si>
  <si>
    <t>Cluster 927</t>
  </si>
  <si>
    <t>Cluster 928</t>
  </si>
  <si>
    <t>Cluster 929</t>
  </si>
  <si>
    <t>Cluster 930</t>
  </si>
  <si>
    <t>Cluster 931</t>
  </si>
  <si>
    <t>Cluster 932</t>
  </si>
  <si>
    <t>Cluster 933</t>
  </si>
  <si>
    <t>Cluster 934</t>
  </si>
  <si>
    <t>Cluster 935</t>
  </si>
  <si>
    <t>Cluster 936</t>
  </si>
  <si>
    <t>Cluster 937</t>
  </si>
  <si>
    <t>Cluster 939</t>
  </si>
  <si>
    <t>Cluster 940</t>
  </si>
  <si>
    <t>Cluster 941</t>
  </si>
  <si>
    <t>Cluster 942</t>
  </si>
  <si>
    <t>Cluster 943</t>
  </si>
  <si>
    <t>Cluster 944</t>
  </si>
  <si>
    <t>Cluster 945</t>
  </si>
  <si>
    <t>Cluster 946</t>
  </si>
  <si>
    <t>Cluster 947</t>
  </si>
  <si>
    <t>Cluster 948</t>
  </si>
  <si>
    <t>Cluster 949</t>
  </si>
  <si>
    <t>Cluster 950</t>
  </si>
  <si>
    <t>Cluster 951</t>
  </si>
  <si>
    <t>Cluster 952</t>
  </si>
  <si>
    <t>Cluster 953</t>
  </si>
  <si>
    <t>Cluster 954</t>
  </si>
  <si>
    <t>Cluster 955</t>
  </si>
  <si>
    <t>Cluster 956</t>
  </si>
  <si>
    <t>Cluster 957</t>
  </si>
  <si>
    <t>Cluster 958</t>
  </si>
  <si>
    <t>Cluster 959</t>
  </si>
  <si>
    <t>Cluster 960</t>
  </si>
  <si>
    <t>Cluster 961</t>
  </si>
  <si>
    <t>Cluster 962</t>
  </si>
  <si>
    <t>Cluster 963</t>
  </si>
  <si>
    <t>Cluster 964</t>
  </si>
  <si>
    <t>Cluster 965</t>
  </si>
  <si>
    <t>Cluster 966</t>
  </si>
  <si>
    <t>Cluster 967</t>
  </si>
  <si>
    <t>Cluster 968</t>
  </si>
  <si>
    <t>Cluster 969</t>
  </si>
  <si>
    <t>Cluster 970</t>
  </si>
  <si>
    <t>Cluster 971</t>
  </si>
  <si>
    <t>Cluster 972</t>
  </si>
  <si>
    <t>Cluster 973</t>
  </si>
  <si>
    <t>Cluster 974</t>
  </si>
  <si>
    <t>Cluster 975</t>
  </si>
  <si>
    <t>Cluster 976</t>
  </si>
  <si>
    <t>Cluster 977</t>
  </si>
  <si>
    <t>Cluster 978</t>
  </si>
  <si>
    <t>Cluster 979</t>
  </si>
  <si>
    <t>Cluster 980</t>
  </si>
  <si>
    <t>Cluster 981</t>
  </si>
  <si>
    <t>Cluster 982</t>
  </si>
  <si>
    <t>Cluster 983</t>
  </si>
  <si>
    <t>Cluster 984</t>
  </si>
  <si>
    <t>Cluster 985</t>
  </si>
  <si>
    <t>Cluster 986</t>
  </si>
  <si>
    <t>Cluster 987</t>
  </si>
  <si>
    <t>Cluster 988</t>
  </si>
  <si>
    <t>Cluster 989</t>
  </si>
  <si>
    <t>Cluster 990</t>
  </si>
  <si>
    <t>Cluster 991</t>
  </si>
  <si>
    <t>Cluster 992</t>
  </si>
  <si>
    <t>Cluster 993</t>
  </si>
  <si>
    <t>Cluster 994</t>
  </si>
  <si>
    <t>Cluster 995</t>
  </si>
  <si>
    <t>Cluster 996</t>
  </si>
  <si>
    <t>Cluster 997</t>
  </si>
  <si>
    <t>Cluster 998</t>
  </si>
  <si>
    <t>Cluster 999</t>
  </si>
  <si>
    <t>Cluster 1000</t>
  </si>
  <si>
    <t>Cluster 1001</t>
  </si>
  <si>
    <t>Cluster 1002</t>
  </si>
  <si>
    <t>Cluster 1003</t>
  </si>
  <si>
    <t>Cluster 1004</t>
  </si>
  <si>
    <t>Cluster 1005</t>
  </si>
  <si>
    <t>Cluster 1006</t>
  </si>
  <si>
    <t>Cluster 1007</t>
  </si>
  <si>
    <t>Cluster 1008</t>
  </si>
  <si>
    <t>Cluster 1009</t>
  </si>
  <si>
    <t>Cluster 1010</t>
  </si>
  <si>
    <t>Cluster 1011</t>
  </si>
  <si>
    <t>Cluster 1012</t>
  </si>
  <si>
    <t>Cluster 1013</t>
  </si>
  <si>
    <t>Cluster 1014</t>
  </si>
  <si>
    <t>Cluster 1015</t>
  </si>
  <si>
    <t>Cluster 1016</t>
  </si>
  <si>
    <t>Cluster 1017</t>
  </si>
  <si>
    <t>Cluster 1018</t>
  </si>
  <si>
    <t>Cluster 1019</t>
  </si>
  <si>
    <t>Cluster 1020</t>
  </si>
  <si>
    <t>Cluster 1021</t>
  </si>
  <si>
    <t>Cluster 1022</t>
  </si>
  <si>
    <t>Cluster 1023</t>
  </si>
  <si>
    <t>Cluster 1024</t>
  </si>
  <si>
    <t>Cluster 1025</t>
  </si>
  <si>
    <t>Cluster 1026</t>
  </si>
  <si>
    <t>Cluster 1027</t>
  </si>
  <si>
    <t>Cluster 1030</t>
  </si>
  <si>
    <t>Cluster 1031</t>
  </si>
  <si>
    <t>Cluster 1032</t>
  </si>
  <si>
    <t>Cluster 1034</t>
  </si>
  <si>
    <t>Cluster 1035</t>
  </si>
  <si>
    <t>Cluster 1036</t>
  </si>
  <si>
    <t>Cluster 1037</t>
  </si>
  <si>
    <t>Cluster 1038</t>
  </si>
  <si>
    <t>Cluster 1039</t>
  </si>
  <si>
    <t>Cluster 1040</t>
  </si>
  <si>
    <t>Cluster 1041</t>
  </si>
  <si>
    <t>Cluster 1042</t>
  </si>
  <si>
    <t>Cluster 1043</t>
  </si>
  <si>
    <t>Cluster 1044</t>
  </si>
  <si>
    <t>Cluster 1045</t>
  </si>
  <si>
    <t>Cluster 1046</t>
  </si>
  <si>
    <t>Cluster 1047</t>
  </si>
  <si>
    <t>Cluster 1048</t>
  </si>
  <si>
    <t>Cluster 1049</t>
  </si>
  <si>
    <t>Cluster 1050</t>
  </si>
  <si>
    <t>Cluster 1051</t>
  </si>
  <si>
    <t>Cluster 1052</t>
  </si>
  <si>
    <t>Cluster 1053</t>
  </si>
  <si>
    <t>Cluster 1054</t>
  </si>
  <si>
    <t>Cluster 1055</t>
  </si>
  <si>
    <t>Cluster 1056</t>
  </si>
  <si>
    <t>Cluster 1057</t>
  </si>
  <si>
    <t>Cluster 1058</t>
  </si>
  <si>
    <t>Cluster 1059</t>
  </si>
  <si>
    <t>Cluster 1060</t>
  </si>
  <si>
    <t>Cluster 1061</t>
  </si>
  <si>
    <t>Cluster 1062</t>
  </si>
  <si>
    <t>Cluster 1063</t>
  </si>
  <si>
    <t>Cluster 1064</t>
  </si>
  <si>
    <t>Cluster 1065</t>
  </si>
  <si>
    <t>Cluster 1066</t>
  </si>
  <si>
    <t>Cluster 1067</t>
  </si>
  <si>
    <t>Cluster 1068</t>
  </si>
  <si>
    <t>Cluster 1069</t>
  </si>
  <si>
    <t>Cluster 1070</t>
  </si>
  <si>
    <t>Cluster 1071</t>
  </si>
  <si>
    <t>Cluster 1072</t>
  </si>
  <si>
    <t>Cluster 1073</t>
  </si>
  <si>
    <t>Cluster 1074</t>
  </si>
  <si>
    <t>Cluster 1075</t>
  </si>
  <si>
    <t>Cluster 1076</t>
  </si>
  <si>
    <t>Cluster 1077</t>
  </si>
  <si>
    <t>Cluster 1078</t>
  </si>
  <si>
    <t>Cluster 1079</t>
  </si>
  <si>
    <t>Cluster 1080</t>
  </si>
  <si>
    <t>Cluster 1081</t>
  </si>
  <si>
    <t>Cluster 1082</t>
  </si>
  <si>
    <t>Cluster 1083</t>
  </si>
  <si>
    <t>Cluster 1084</t>
  </si>
  <si>
    <t>Cluster 1085</t>
  </si>
  <si>
    <t>Cluster 1086</t>
  </si>
  <si>
    <t>Cluster 1087</t>
  </si>
  <si>
    <t>Cluster 1088</t>
  </si>
  <si>
    <t>Cluster 1089</t>
  </si>
  <si>
    <t>Cluster 1090</t>
  </si>
  <si>
    <t>Cluster 1091</t>
  </si>
  <si>
    <t>Cluster 1092</t>
  </si>
  <si>
    <t>Cluster 1093</t>
  </si>
  <si>
    <t>Cluster 1094</t>
  </si>
  <si>
    <t>Cluster 1095</t>
  </si>
  <si>
    <t>Cluster 1096</t>
  </si>
  <si>
    <t>Cluster 1097</t>
  </si>
  <si>
    <t>Cluster 1098</t>
  </si>
  <si>
    <t>Cluster 1099</t>
  </si>
  <si>
    <t>Cluster 1100</t>
  </si>
  <si>
    <t>Cluster 1101</t>
  </si>
  <si>
    <t>Cluster 1102</t>
  </si>
  <si>
    <t>Cluster 1103</t>
  </si>
  <si>
    <t>Cluster 1104</t>
  </si>
  <si>
    <t>Cluster 1105</t>
  </si>
  <si>
    <t>Cluster 1106</t>
  </si>
  <si>
    <t>Cluster 1107</t>
  </si>
  <si>
    <t>Cluster 1108</t>
  </si>
  <si>
    <t>Cluster 1109</t>
  </si>
  <si>
    <t>Cluster 1110</t>
  </si>
  <si>
    <t>Cluster 1111</t>
  </si>
  <si>
    <t>Cluster 1112</t>
  </si>
  <si>
    <t>Cluster 1113</t>
  </si>
  <si>
    <t>Cluster 1114</t>
  </si>
  <si>
    <t>Cluster 1115</t>
  </si>
  <si>
    <t>Cluster 1116</t>
  </si>
  <si>
    <t>Cluster 1117</t>
  </si>
  <si>
    <t>Cluster 1118</t>
  </si>
  <si>
    <t>Cluster 1119</t>
  </si>
  <si>
    <t>Cluster 1120</t>
  </si>
  <si>
    <t>Cluster 1121</t>
  </si>
  <si>
    <t>Cluster 1122</t>
  </si>
  <si>
    <t>Cluster 1123</t>
  </si>
  <si>
    <t>Cluster 1124</t>
  </si>
  <si>
    <t>Cluster 1125</t>
  </si>
  <si>
    <t>Cluster 1126</t>
  </si>
  <si>
    <t>Cluster 1127</t>
  </si>
  <si>
    <t>Cluster 1128</t>
  </si>
  <si>
    <t>Cluster 1129</t>
  </si>
  <si>
    <t>Cluster 1130</t>
  </si>
  <si>
    <t>Cluster 1131</t>
  </si>
  <si>
    <t>Cluster 1132</t>
  </si>
  <si>
    <t>Cluster 1133</t>
  </si>
  <si>
    <t>Cluster 1134</t>
  </si>
  <si>
    <t>Cluster 1135</t>
  </si>
  <si>
    <t>Cluster 1136</t>
  </si>
  <si>
    <t>Cluster 1137</t>
  </si>
  <si>
    <t>Cluster 1138</t>
  </si>
  <si>
    <t>Cluster 1139</t>
  </si>
  <si>
    <t>Cluster 1140</t>
  </si>
  <si>
    <t>Cluster 1141</t>
  </si>
  <si>
    <t>Cluster 1142</t>
  </si>
  <si>
    <t>Cluster 1143</t>
  </si>
  <si>
    <t>Cluster 1144</t>
  </si>
  <si>
    <t>Cluster 1145</t>
  </si>
  <si>
    <t>Cluster 1146</t>
  </si>
  <si>
    <t>Cluster 1147</t>
  </si>
  <si>
    <t>Cluster 1148</t>
  </si>
  <si>
    <t>Cluster 1149</t>
  </si>
  <si>
    <t>Cluster 1150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</si>
</sst>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/>
    <xf numFmtId="11" fontId="0" fillId="0" borderId="0" xfId="0" applyNumberFormat="1"/>
    <xf numFmtId="16" fontId="0" fillId="0" borderId="0" xfId="0" applyNumberFormat="1"/>
    <xf numFmtId="49" fontId="1" fillId="0" borderId="0" xfId="0" applyNumberFormat="1" applyFont="1"/>
    <xf numFmtId="10" fontId="0" fillId="0" borderId="0" xfId="0" applyNumberFormat="1"/>
    <xf numFmtId="2" fontId="0" fillId="0" borderId="0" xfId="0" applyNumberFormat="1"/>
    <xf numFmtId="0" fontId="0" fillId="0" borderId="0" xfId="0" applyNumberFormat="1" applyFont="1"/>
    <xf numFmtId="0" fontId="0" fillId="0" borderId="0" xfId="0" applyFill="1"/>
    <xf numFmtId="49" fontId="0" fillId="0" borderId="0" xfId="0" applyNumberFormat="1" applyFill="1"/>
    <xf numFmtId="0" fontId="0" fillId="0" borderId="0" xfId="0" applyNumberFormat="1" applyFill="1"/>
    <xf numFmtId="2" fontId="0" fillId="0" borderId="0" xfId="0" applyNumberFormat="1" applyFill="1"/>
    <xf numFmtId="0" fontId="0" fillId="3" borderId="0" xfId="0" applyFill="1"/>
    <xf numFmtId="49" fontId="0" fillId="3" borderId="0" xfId="0" applyNumberFormat="1" applyFill="1"/>
    <xf numFmtId="0" fontId="0" fillId="3" borderId="0" xfId="0" applyNumberFormat="1" applyFill="1"/>
    <xf numFmtId="2" fontId="0" fillId="3" borderId="0" xfId="0" applyNumberFormat="1" applyFill="1"/>
  </cellXfs>
  <cellStyles count="1">
    <cellStyle name="Normal" xfId="0" builtinId="0"/>
  </cellStyles>
  <dxfs count="8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686E-2F02-44CD-A6C2-A59541F54E82}">
  <sheetPr filterMode="1"/>
  <dimension ref="A1:B7517"/>
  <sheetViews>
    <sheetView workbookViewId="0">
      <selection activeCell="B7355" sqref="B7355"/>
    </sheetView>
  </sheetViews>
  <sheetFormatPr baseColWidth="10" defaultRowHeight="14.5" x14ac:dyDescent="0.35"/>
  <sheetData>
    <row r="1" spans="1:2" x14ac:dyDescent="0.35">
      <c r="A1" t="s">
        <v>0</v>
      </c>
    </row>
    <row r="2" spans="1:2" x14ac:dyDescent="0.35">
      <c r="A2">
        <v>0</v>
      </c>
      <c r="B2" t="s">
        <v>16212</v>
      </c>
    </row>
    <row r="3" spans="1:2" hidden="1" x14ac:dyDescent="0.35">
      <c r="A3">
        <v>1</v>
      </c>
      <c r="B3" t="s">
        <v>16213</v>
      </c>
    </row>
    <row r="4" spans="1:2" hidden="1" x14ac:dyDescent="0.35">
      <c r="A4">
        <v>2</v>
      </c>
      <c r="B4" t="s">
        <v>16214</v>
      </c>
    </row>
    <row r="5" spans="1:2" hidden="1" x14ac:dyDescent="0.35">
      <c r="A5">
        <v>3</v>
      </c>
      <c r="B5" t="s">
        <v>16215</v>
      </c>
    </row>
    <row r="6" spans="1:2" hidden="1" x14ac:dyDescent="0.35">
      <c r="A6">
        <v>4</v>
      </c>
      <c r="B6" t="s">
        <v>16216</v>
      </c>
    </row>
    <row r="7" spans="1:2" hidden="1" x14ac:dyDescent="0.35">
      <c r="A7">
        <v>5</v>
      </c>
      <c r="B7" t="s">
        <v>16217</v>
      </c>
    </row>
    <row r="8" spans="1:2" hidden="1" x14ac:dyDescent="0.35">
      <c r="A8">
        <v>6</v>
      </c>
      <c r="B8" t="s">
        <v>16218</v>
      </c>
    </row>
    <row r="9" spans="1:2" hidden="1" x14ac:dyDescent="0.35">
      <c r="A9">
        <v>7</v>
      </c>
      <c r="B9" t="s">
        <v>16219</v>
      </c>
    </row>
    <row r="10" spans="1:2" hidden="1" x14ac:dyDescent="0.35">
      <c r="A10">
        <v>8</v>
      </c>
      <c r="B10" t="s">
        <v>16220</v>
      </c>
    </row>
    <row r="11" spans="1:2" hidden="1" x14ac:dyDescent="0.35">
      <c r="A11">
        <v>9</v>
      </c>
      <c r="B11" t="s">
        <v>16221</v>
      </c>
    </row>
    <row r="12" spans="1:2" hidden="1" x14ac:dyDescent="0.35">
      <c r="A12">
        <v>10</v>
      </c>
      <c r="B12" t="s">
        <v>16222</v>
      </c>
    </row>
    <row r="13" spans="1:2" hidden="1" x14ac:dyDescent="0.35">
      <c r="A13">
        <v>11</v>
      </c>
      <c r="B13" t="s">
        <v>16223</v>
      </c>
    </row>
    <row r="14" spans="1:2" hidden="1" x14ac:dyDescent="0.35">
      <c r="A14">
        <v>12</v>
      </c>
      <c r="B14" t="s">
        <v>16224</v>
      </c>
    </row>
    <row r="15" spans="1:2" hidden="1" x14ac:dyDescent="0.35">
      <c r="A15">
        <v>13</v>
      </c>
      <c r="B15" t="s">
        <v>16225</v>
      </c>
    </row>
    <row r="16" spans="1:2" hidden="1" x14ac:dyDescent="0.35">
      <c r="A16">
        <v>14</v>
      </c>
      <c r="B16" t="s">
        <v>16226</v>
      </c>
    </row>
    <row r="17" spans="1:2" hidden="1" x14ac:dyDescent="0.35">
      <c r="A17">
        <v>15</v>
      </c>
      <c r="B17" t="s">
        <v>16227</v>
      </c>
    </row>
    <row r="18" spans="1:2" hidden="1" x14ac:dyDescent="0.35">
      <c r="A18">
        <v>16</v>
      </c>
      <c r="B18" t="s">
        <v>16228</v>
      </c>
    </row>
    <row r="19" spans="1:2" hidden="1" x14ac:dyDescent="0.35">
      <c r="A19">
        <v>17</v>
      </c>
      <c r="B19" t="s">
        <v>16229</v>
      </c>
    </row>
    <row r="20" spans="1:2" hidden="1" x14ac:dyDescent="0.35">
      <c r="A20">
        <v>18</v>
      </c>
      <c r="B20" t="s">
        <v>16230</v>
      </c>
    </row>
    <row r="21" spans="1:2" hidden="1" x14ac:dyDescent="0.35">
      <c r="A21">
        <v>19</v>
      </c>
      <c r="B21" t="s">
        <v>16231</v>
      </c>
    </row>
    <row r="22" spans="1:2" hidden="1" x14ac:dyDescent="0.35">
      <c r="A22">
        <v>20</v>
      </c>
      <c r="B22" t="s">
        <v>16232</v>
      </c>
    </row>
    <row r="23" spans="1:2" hidden="1" x14ac:dyDescent="0.35">
      <c r="A23">
        <v>21</v>
      </c>
      <c r="B23" t="s">
        <v>16233</v>
      </c>
    </row>
    <row r="24" spans="1:2" hidden="1" x14ac:dyDescent="0.35">
      <c r="A24">
        <v>22</v>
      </c>
      <c r="B24" t="s">
        <v>16234</v>
      </c>
    </row>
    <row r="25" spans="1:2" hidden="1" x14ac:dyDescent="0.35">
      <c r="A25">
        <v>23</v>
      </c>
      <c r="B25" t="s">
        <v>16235</v>
      </c>
    </row>
    <row r="26" spans="1:2" hidden="1" x14ac:dyDescent="0.35">
      <c r="A26">
        <v>24</v>
      </c>
      <c r="B26" t="s">
        <v>16236</v>
      </c>
    </row>
    <row r="27" spans="1:2" hidden="1" x14ac:dyDescent="0.35">
      <c r="A27">
        <v>25</v>
      </c>
      <c r="B27" t="s">
        <v>16237</v>
      </c>
    </row>
    <row r="28" spans="1:2" hidden="1" x14ac:dyDescent="0.35">
      <c r="A28">
        <v>26</v>
      </c>
      <c r="B28" t="s">
        <v>16238</v>
      </c>
    </row>
    <row r="29" spans="1:2" hidden="1" x14ac:dyDescent="0.35">
      <c r="A29">
        <v>27</v>
      </c>
      <c r="B29" t="s">
        <v>16239</v>
      </c>
    </row>
    <row r="30" spans="1:2" hidden="1" x14ac:dyDescent="0.35">
      <c r="A30">
        <v>28</v>
      </c>
      <c r="B30" t="s">
        <v>16240</v>
      </c>
    </row>
    <row r="31" spans="1:2" hidden="1" x14ac:dyDescent="0.35">
      <c r="A31">
        <v>29</v>
      </c>
      <c r="B31" t="s">
        <v>16241</v>
      </c>
    </row>
    <row r="32" spans="1:2" hidden="1" x14ac:dyDescent="0.35">
      <c r="A32">
        <v>30</v>
      </c>
      <c r="B32" t="s">
        <v>16242</v>
      </c>
    </row>
    <row r="33" spans="1:2" hidden="1" x14ac:dyDescent="0.35">
      <c r="A33">
        <v>31</v>
      </c>
      <c r="B33" t="s">
        <v>16243</v>
      </c>
    </row>
    <row r="34" spans="1:2" hidden="1" x14ac:dyDescent="0.35">
      <c r="A34">
        <v>32</v>
      </c>
      <c r="B34" t="s">
        <v>16244</v>
      </c>
    </row>
    <row r="35" spans="1:2" hidden="1" x14ac:dyDescent="0.35">
      <c r="A35">
        <v>33</v>
      </c>
      <c r="B35" t="s">
        <v>16245</v>
      </c>
    </row>
    <row r="36" spans="1:2" hidden="1" x14ac:dyDescent="0.35">
      <c r="A36">
        <v>34</v>
      </c>
      <c r="B36" t="s">
        <v>16246</v>
      </c>
    </row>
    <row r="37" spans="1:2" hidden="1" x14ac:dyDescent="0.35">
      <c r="A37">
        <v>35</v>
      </c>
      <c r="B37" t="s">
        <v>16247</v>
      </c>
    </row>
    <row r="38" spans="1:2" hidden="1" x14ac:dyDescent="0.35">
      <c r="A38">
        <v>36</v>
      </c>
      <c r="B38" t="s">
        <v>16248</v>
      </c>
    </row>
    <row r="39" spans="1:2" hidden="1" x14ac:dyDescent="0.35">
      <c r="A39">
        <v>37</v>
      </c>
      <c r="B39" t="s">
        <v>16249</v>
      </c>
    </row>
    <row r="40" spans="1:2" hidden="1" x14ac:dyDescent="0.35">
      <c r="A40">
        <v>38</v>
      </c>
      <c r="B40" t="s">
        <v>16250</v>
      </c>
    </row>
    <row r="41" spans="1:2" hidden="1" x14ac:dyDescent="0.35">
      <c r="A41">
        <v>39</v>
      </c>
      <c r="B41" t="s">
        <v>16251</v>
      </c>
    </row>
    <row r="42" spans="1:2" hidden="1" x14ac:dyDescent="0.35">
      <c r="A42">
        <v>40</v>
      </c>
      <c r="B42" t="s">
        <v>16252</v>
      </c>
    </row>
    <row r="43" spans="1:2" hidden="1" x14ac:dyDescent="0.35">
      <c r="A43">
        <v>41</v>
      </c>
      <c r="B43" t="s">
        <v>16253</v>
      </c>
    </row>
    <row r="44" spans="1:2" hidden="1" x14ac:dyDescent="0.35">
      <c r="A44">
        <v>42</v>
      </c>
      <c r="B44" t="s">
        <v>16254</v>
      </c>
    </row>
    <row r="45" spans="1:2" hidden="1" x14ac:dyDescent="0.35">
      <c r="A45">
        <v>43</v>
      </c>
      <c r="B45" t="s">
        <v>16255</v>
      </c>
    </row>
    <row r="46" spans="1:2" hidden="1" x14ac:dyDescent="0.35">
      <c r="A46">
        <v>44</v>
      </c>
      <c r="B46" t="s">
        <v>16256</v>
      </c>
    </row>
    <row r="47" spans="1:2" hidden="1" x14ac:dyDescent="0.35">
      <c r="A47">
        <v>45</v>
      </c>
      <c r="B47" t="s">
        <v>16257</v>
      </c>
    </row>
    <row r="48" spans="1:2" hidden="1" x14ac:dyDescent="0.35">
      <c r="A48">
        <v>46</v>
      </c>
      <c r="B48" t="s">
        <v>16258</v>
      </c>
    </row>
    <row r="49" spans="1:2" hidden="1" x14ac:dyDescent="0.35">
      <c r="A49">
        <v>47</v>
      </c>
      <c r="B49" t="s">
        <v>16259</v>
      </c>
    </row>
    <row r="50" spans="1:2" hidden="1" x14ac:dyDescent="0.35">
      <c r="A50">
        <v>48</v>
      </c>
      <c r="B50" t="s">
        <v>16260</v>
      </c>
    </row>
    <row r="51" spans="1:2" hidden="1" x14ac:dyDescent="0.35">
      <c r="A51">
        <v>49</v>
      </c>
      <c r="B51" t="s">
        <v>16261</v>
      </c>
    </row>
    <row r="52" spans="1:2" hidden="1" x14ac:dyDescent="0.35">
      <c r="A52">
        <v>50</v>
      </c>
      <c r="B52" t="s">
        <v>16262</v>
      </c>
    </row>
    <row r="53" spans="1:2" hidden="1" x14ac:dyDescent="0.35">
      <c r="A53">
        <v>51</v>
      </c>
      <c r="B53" t="s">
        <v>16263</v>
      </c>
    </row>
    <row r="54" spans="1:2" hidden="1" x14ac:dyDescent="0.35">
      <c r="A54">
        <v>52</v>
      </c>
      <c r="B54" t="s">
        <v>16264</v>
      </c>
    </row>
    <row r="55" spans="1:2" hidden="1" x14ac:dyDescent="0.35">
      <c r="A55">
        <v>53</v>
      </c>
      <c r="B55" t="s">
        <v>16265</v>
      </c>
    </row>
    <row r="56" spans="1:2" hidden="1" x14ac:dyDescent="0.35">
      <c r="A56">
        <v>54</v>
      </c>
      <c r="B56" t="s">
        <v>16266</v>
      </c>
    </row>
    <row r="57" spans="1:2" hidden="1" x14ac:dyDescent="0.35">
      <c r="A57">
        <v>55</v>
      </c>
      <c r="B57" t="s">
        <v>16267</v>
      </c>
    </row>
    <row r="58" spans="1:2" hidden="1" x14ac:dyDescent="0.35">
      <c r="A58">
        <v>56</v>
      </c>
      <c r="B58" t="s">
        <v>16268</v>
      </c>
    </row>
    <row r="59" spans="1:2" hidden="1" x14ac:dyDescent="0.35">
      <c r="A59">
        <v>57</v>
      </c>
      <c r="B59" t="s">
        <v>16269</v>
      </c>
    </row>
    <row r="60" spans="1:2" hidden="1" x14ac:dyDescent="0.35">
      <c r="A60">
        <v>58</v>
      </c>
      <c r="B60" t="s">
        <v>16270</v>
      </c>
    </row>
    <row r="61" spans="1:2" hidden="1" x14ac:dyDescent="0.35">
      <c r="A61">
        <v>59</v>
      </c>
      <c r="B61" t="s">
        <v>16271</v>
      </c>
    </row>
    <row r="62" spans="1:2" hidden="1" x14ac:dyDescent="0.35">
      <c r="A62">
        <v>60</v>
      </c>
      <c r="B62" t="s">
        <v>16272</v>
      </c>
    </row>
    <row r="63" spans="1:2" hidden="1" x14ac:dyDescent="0.35">
      <c r="A63">
        <v>61</v>
      </c>
      <c r="B63" t="s">
        <v>16273</v>
      </c>
    </row>
    <row r="64" spans="1:2" hidden="1" x14ac:dyDescent="0.35">
      <c r="A64">
        <v>62</v>
      </c>
      <c r="B64" t="s">
        <v>16274</v>
      </c>
    </row>
    <row r="65" spans="1:2" hidden="1" x14ac:dyDescent="0.35">
      <c r="A65">
        <v>63</v>
      </c>
      <c r="B65" t="s">
        <v>16275</v>
      </c>
    </row>
    <row r="66" spans="1:2" hidden="1" x14ac:dyDescent="0.35">
      <c r="A66">
        <v>64</v>
      </c>
      <c r="B66" t="s">
        <v>16276</v>
      </c>
    </row>
    <row r="67" spans="1:2" hidden="1" x14ac:dyDescent="0.35">
      <c r="A67">
        <v>65</v>
      </c>
      <c r="B67" t="s">
        <v>16277</v>
      </c>
    </row>
    <row r="68" spans="1:2" hidden="1" x14ac:dyDescent="0.35">
      <c r="A68">
        <v>66</v>
      </c>
      <c r="B68" t="s">
        <v>16278</v>
      </c>
    </row>
    <row r="69" spans="1:2" hidden="1" x14ac:dyDescent="0.35">
      <c r="A69">
        <v>67</v>
      </c>
      <c r="B69" t="s">
        <v>16279</v>
      </c>
    </row>
    <row r="70" spans="1:2" hidden="1" x14ac:dyDescent="0.35">
      <c r="A70">
        <v>68</v>
      </c>
      <c r="B70" t="s">
        <v>16280</v>
      </c>
    </row>
    <row r="71" spans="1:2" hidden="1" x14ac:dyDescent="0.35">
      <c r="A71">
        <v>69</v>
      </c>
      <c r="B71" t="s">
        <v>16281</v>
      </c>
    </row>
    <row r="72" spans="1:2" hidden="1" x14ac:dyDescent="0.35">
      <c r="A72">
        <v>70</v>
      </c>
      <c r="B72" t="s">
        <v>16282</v>
      </c>
    </row>
    <row r="73" spans="1:2" hidden="1" x14ac:dyDescent="0.35">
      <c r="A73">
        <v>71</v>
      </c>
      <c r="B73" t="s">
        <v>16283</v>
      </c>
    </row>
    <row r="74" spans="1:2" hidden="1" x14ac:dyDescent="0.35">
      <c r="A74">
        <v>72</v>
      </c>
      <c r="B74" t="s">
        <v>16284</v>
      </c>
    </row>
    <row r="75" spans="1:2" hidden="1" x14ac:dyDescent="0.35">
      <c r="A75">
        <v>73</v>
      </c>
      <c r="B75" t="s">
        <v>16285</v>
      </c>
    </row>
    <row r="76" spans="1:2" hidden="1" x14ac:dyDescent="0.35">
      <c r="A76">
        <v>74</v>
      </c>
      <c r="B76" t="s">
        <v>16286</v>
      </c>
    </row>
    <row r="77" spans="1:2" hidden="1" x14ac:dyDescent="0.35">
      <c r="A77">
        <v>75</v>
      </c>
      <c r="B77" t="s">
        <v>16287</v>
      </c>
    </row>
    <row r="78" spans="1:2" hidden="1" x14ac:dyDescent="0.35">
      <c r="A78">
        <v>76</v>
      </c>
      <c r="B78" t="s">
        <v>16288</v>
      </c>
    </row>
    <row r="79" spans="1:2" hidden="1" x14ac:dyDescent="0.35">
      <c r="A79">
        <v>77</v>
      </c>
      <c r="B79" t="s">
        <v>16289</v>
      </c>
    </row>
    <row r="80" spans="1:2" hidden="1" x14ac:dyDescent="0.35">
      <c r="A80">
        <v>78</v>
      </c>
      <c r="B80" t="s">
        <v>16290</v>
      </c>
    </row>
    <row r="81" spans="1:2" hidden="1" x14ac:dyDescent="0.35">
      <c r="A81">
        <v>79</v>
      </c>
      <c r="B81" t="s">
        <v>16291</v>
      </c>
    </row>
    <row r="82" spans="1:2" hidden="1" x14ac:dyDescent="0.35">
      <c r="A82">
        <v>80</v>
      </c>
      <c r="B82" t="s">
        <v>16292</v>
      </c>
    </row>
    <row r="83" spans="1:2" hidden="1" x14ac:dyDescent="0.35">
      <c r="A83">
        <v>81</v>
      </c>
      <c r="B83" t="s">
        <v>16293</v>
      </c>
    </row>
    <row r="84" spans="1:2" hidden="1" x14ac:dyDescent="0.35">
      <c r="A84">
        <v>82</v>
      </c>
      <c r="B84" t="s">
        <v>16294</v>
      </c>
    </row>
    <row r="85" spans="1:2" hidden="1" x14ac:dyDescent="0.35">
      <c r="A85">
        <v>83</v>
      </c>
      <c r="B85" t="s">
        <v>16295</v>
      </c>
    </row>
    <row r="86" spans="1:2" hidden="1" x14ac:dyDescent="0.35">
      <c r="A86">
        <v>84</v>
      </c>
      <c r="B86" t="s">
        <v>16296</v>
      </c>
    </row>
    <row r="87" spans="1:2" hidden="1" x14ac:dyDescent="0.35">
      <c r="A87">
        <v>85</v>
      </c>
      <c r="B87" t="s">
        <v>16297</v>
      </c>
    </row>
    <row r="88" spans="1:2" hidden="1" x14ac:dyDescent="0.35">
      <c r="A88">
        <v>86</v>
      </c>
      <c r="B88" t="s">
        <v>16298</v>
      </c>
    </row>
    <row r="89" spans="1:2" hidden="1" x14ac:dyDescent="0.35">
      <c r="A89">
        <v>87</v>
      </c>
      <c r="B89" t="s">
        <v>16299</v>
      </c>
    </row>
    <row r="90" spans="1:2" hidden="1" x14ac:dyDescent="0.35">
      <c r="A90">
        <v>88</v>
      </c>
      <c r="B90" t="s">
        <v>16300</v>
      </c>
    </row>
    <row r="91" spans="1:2" hidden="1" x14ac:dyDescent="0.35">
      <c r="A91">
        <v>89</v>
      </c>
      <c r="B91" t="s">
        <v>16301</v>
      </c>
    </row>
    <row r="92" spans="1:2" hidden="1" x14ac:dyDescent="0.35">
      <c r="A92">
        <v>90</v>
      </c>
      <c r="B92" t="s">
        <v>16302</v>
      </c>
    </row>
    <row r="93" spans="1:2" hidden="1" x14ac:dyDescent="0.35">
      <c r="A93">
        <v>91</v>
      </c>
      <c r="B93" t="s">
        <v>16303</v>
      </c>
    </row>
    <row r="94" spans="1:2" hidden="1" x14ac:dyDescent="0.35">
      <c r="A94">
        <v>92</v>
      </c>
      <c r="B94" t="s">
        <v>16304</v>
      </c>
    </row>
    <row r="95" spans="1:2" hidden="1" x14ac:dyDescent="0.35">
      <c r="A95">
        <v>93</v>
      </c>
      <c r="B95" t="s">
        <v>16305</v>
      </c>
    </row>
    <row r="96" spans="1:2" hidden="1" x14ac:dyDescent="0.35">
      <c r="A96">
        <v>94</v>
      </c>
      <c r="B96" t="s">
        <v>16306</v>
      </c>
    </row>
    <row r="97" spans="1:2" hidden="1" x14ac:dyDescent="0.35">
      <c r="A97">
        <v>95</v>
      </c>
      <c r="B97" t="s">
        <v>16307</v>
      </c>
    </row>
    <row r="98" spans="1:2" hidden="1" x14ac:dyDescent="0.35">
      <c r="A98">
        <v>96</v>
      </c>
      <c r="B98" t="s">
        <v>16308</v>
      </c>
    </row>
    <row r="99" spans="1:2" hidden="1" x14ac:dyDescent="0.35">
      <c r="A99">
        <v>97</v>
      </c>
      <c r="B99" t="s">
        <v>16309</v>
      </c>
    </row>
    <row r="100" spans="1:2" hidden="1" x14ac:dyDescent="0.35">
      <c r="A100">
        <v>98</v>
      </c>
      <c r="B100" t="s">
        <v>16310</v>
      </c>
    </row>
    <row r="101" spans="1:2" hidden="1" x14ac:dyDescent="0.35">
      <c r="A101">
        <v>99</v>
      </c>
      <c r="B101" t="s">
        <v>16311</v>
      </c>
    </row>
    <row r="102" spans="1:2" hidden="1" x14ac:dyDescent="0.35">
      <c r="A102">
        <v>100</v>
      </c>
      <c r="B102" t="s">
        <v>16312</v>
      </c>
    </row>
    <row r="103" spans="1:2" hidden="1" x14ac:dyDescent="0.35">
      <c r="A103">
        <v>101</v>
      </c>
      <c r="B103" t="s">
        <v>16313</v>
      </c>
    </row>
    <row r="104" spans="1:2" hidden="1" x14ac:dyDescent="0.35">
      <c r="A104">
        <v>102</v>
      </c>
      <c r="B104" t="s">
        <v>16314</v>
      </c>
    </row>
    <row r="105" spans="1:2" hidden="1" x14ac:dyDescent="0.35">
      <c r="A105">
        <v>103</v>
      </c>
      <c r="B105" t="s">
        <v>16315</v>
      </c>
    </row>
    <row r="106" spans="1:2" hidden="1" x14ac:dyDescent="0.35">
      <c r="A106">
        <v>104</v>
      </c>
      <c r="B106" t="s">
        <v>16316</v>
      </c>
    </row>
    <row r="107" spans="1:2" hidden="1" x14ac:dyDescent="0.35">
      <c r="A107">
        <v>105</v>
      </c>
      <c r="B107" t="s">
        <v>16317</v>
      </c>
    </row>
    <row r="108" spans="1:2" hidden="1" x14ac:dyDescent="0.35">
      <c r="A108">
        <v>106</v>
      </c>
      <c r="B108" t="s">
        <v>16318</v>
      </c>
    </row>
    <row r="109" spans="1:2" hidden="1" x14ac:dyDescent="0.35">
      <c r="A109">
        <v>107</v>
      </c>
      <c r="B109" t="s">
        <v>16319</v>
      </c>
    </row>
    <row r="110" spans="1:2" hidden="1" x14ac:dyDescent="0.35">
      <c r="A110">
        <v>108</v>
      </c>
      <c r="B110" t="s">
        <v>16320</v>
      </c>
    </row>
    <row r="111" spans="1:2" hidden="1" x14ac:dyDescent="0.35">
      <c r="A111">
        <v>109</v>
      </c>
      <c r="B111" t="s">
        <v>16321</v>
      </c>
    </row>
    <row r="112" spans="1:2" hidden="1" x14ac:dyDescent="0.35">
      <c r="A112">
        <v>110</v>
      </c>
      <c r="B112" t="s">
        <v>16322</v>
      </c>
    </row>
    <row r="113" spans="1:2" hidden="1" x14ac:dyDescent="0.35">
      <c r="A113">
        <v>111</v>
      </c>
      <c r="B113" t="s">
        <v>16323</v>
      </c>
    </row>
    <row r="114" spans="1:2" hidden="1" x14ac:dyDescent="0.35">
      <c r="A114">
        <v>112</v>
      </c>
      <c r="B114" t="s">
        <v>16324</v>
      </c>
    </row>
    <row r="115" spans="1:2" hidden="1" x14ac:dyDescent="0.35">
      <c r="A115">
        <v>113</v>
      </c>
      <c r="B115" t="s">
        <v>16325</v>
      </c>
    </row>
    <row r="116" spans="1:2" hidden="1" x14ac:dyDescent="0.35">
      <c r="A116">
        <v>114</v>
      </c>
      <c r="B116" t="s">
        <v>16326</v>
      </c>
    </row>
    <row r="117" spans="1:2" hidden="1" x14ac:dyDescent="0.35">
      <c r="A117">
        <v>115</v>
      </c>
      <c r="B117" t="s">
        <v>16327</v>
      </c>
    </row>
    <row r="118" spans="1:2" hidden="1" x14ac:dyDescent="0.35">
      <c r="A118">
        <v>116</v>
      </c>
      <c r="B118" t="s">
        <v>16328</v>
      </c>
    </row>
    <row r="119" spans="1:2" hidden="1" x14ac:dyDescent="0.35">
      <c r="A119">
        <v>117</v>
      </c>
      <c r="B119" t="s">
        <v>16329</v>
      </c>
    </row>
    <row r="120" spans="1:2" hidden="1" x14ac:dyDescent="0.35">
      <c r="A120">
        <v>118</v>
      </c>
      <c r="B120" t="s">
        <v>16330</v>
      </c>
    </row>
    <row r="121" spans="1:2" hidden="1" x14ac:dyDescent="0.35">
      <c r="A121">
        <v>119</v>
      </c>
      <c r="B121" t="s">
        <v>16331</v>
      </c>
    </row>
    <row r="122" spans="1:2" hidden="1" x14ac:dyDescent="0.35">
      <c r="A122">
        <v>120</v>
      </c>
      <c r="B122" t="s">
        <v>16332</v>
      </c>
    </row>
    <row r="123" spans="1:2" hidden="1" x14ac:dyDescent="0.35">
      <c r="A123">
        <v>121</v>
      </c>
      <c r="B123" t="s">
        <v>16333</v>
      </c>
    </row>
    <row r="124" spans="1:2" hidden="1" x14ac:dyDescent="0.35">
      <c r="A124">
        <v>122</v>
      </c>
      <c r="B124" t="s">
        <v>16334</v>
      </c>
    </row>
    <row r="125" spans="1:2" hidden="1" x14ac:dyDescent="0.35">
      <c r="A125">
        <v>123</v>
      </c>
      <c r="B125" t="s">
        <v>16335</v>
      </c>
    </row>
    <row r="126" spans="1:2" hidden="1" x14ac:dyDescent="0.35">
      <c r="A126">
        <v>124</v>
      </c>
      <c r="B126" t="s">
        <v>16336</v>
      </c>
    </row>
    <row r="127" spans="1:2" hidden="1" x14ac:dyDescent="0.35">
      <c r="A127">
        <v>125</v>
      </c>
      <c r="B127" t="s">
        <v>16337</v>
      </c>
    </row>
    <row r="128" spans="1:2" hidden="1" x14ac:dyDescent="0.35">
      <c r="A128">
        <v>126</v>
      </c>
      <c r="B128" t="s">
        <v>16338</v>
      </c>
    </row>
    <row r="129" spans="1:2" hidden="1" x14ac:dyDescent="0.35">
      <c r="A129">
        <v>127</v>
      </c>
      <c r="B129" t="s">
        <v>16339</v>
      </c>
    </row>
    <row r="130" spans="1:2" hidden="1" x14ac:dyDescent="0.35">
      <c r="A130">
        <v>128</v>
      </c>
      <c r="B130" t="s">
        <v>16340</v>
      </c>
    </row>
    <row r="131" spans="1:2" hidden="1" x14ac:dyDescent="0.35">
      <c r="A131">
        <v>129</v>
      </c>
      <c r="B131" t="s">
        <v>16341</v>
      </c>
    </row>
    <row r="132" spans="1:2" hidden="1" x14ac:dyDescent="0.35">
      <c r="A132">
        <v>130</v>
      </c>
      <c r="B132" t="s">
        <v>16342</v>
      </c>
    </row>
    <row r="133" spans="1:2" hidden="1" x14ac:dyDescent="0.35">
      <c r="A133">
        <v>131</v>
      </c>
      <c r="B133" t="s">
        <v>16343</v>
      </c>
    </row>
    <row r="134" spans="1:2" hidden="1" x14ac:dyDescent="0.35">
      <c r="A134">
        <v>132</v>
      </c>
      <c r="B134" t="s">
        <v>16344</v>
      </c>
    </row>
    <row r="135" spans="1:2" hidden="1" x14ac:dyDescent="0.35">
      <c r="A135">
        <v>133</v>
      </c>
      <c r="B135" t="s">
        <v>16345</v>
      </c>
    </row>
    <row r="136" spans="1:2" hidden="1" x14ac:dyDescent="0.35">
      <c r="A136">
        <v>134</v>
      </c>
      <c r="B136" t="s">
        <v>16346</v>
      </c>
    </row>
    <row r="137" spans="1:2" hidden="1" x14ac:dyDescent="0.35">
      <c r="A137">
        <v>135</v>
      </c>
      <c r="B137" t="s">
        <v>16347</v>
      </c>
    </row>
    <row r="138" spans="1:2" hidden="1" x14ac:dyDescent="0.35">
      <c r="A138">
        <v>136</v>
      </c>
      <c r="B138" t="s">
        <v>16348</v>
      </c>
    </row>
    <row r="139" spans="1:2" hidden="1" x14ac:dyDescent="0.35">
      <c r="A139">
        <v>137</v>
      </c>
      <c r="B139" t="s">
        <v>16349</v>
      </c>
    </row>
    <row r="140" spans="1:2" hidden="1" x14ac:dyDescent="0.35">
      <c r="A140">
        <v>138</v>
      </c>
      <c r="B140" t="s">
        <v>16350</v>
      </c>
    </row>
    <row r="141" spans="1:2" hidden="1" x14ac:dyDescent="0.35">
      <c r="A141">
        <v>139</v>
      </c>
      <c r="B141" t="s">
        <v>16351</v>
      </c>
    </row>
    <row r="142" spans="1:2" hidden="1" x14ac:dyDescent="0.35">
      <c r="A142">
        <v>140</v>
      </c>
      <c r="B142" t="s">
        <v>16352</v>
      </c>
    </row>
    <row r="143" spans="1:2" hidden="1" x14ac:dyDescent="0.35">
      <c r="A143">
        <v>141</v>
      </c>
      <c r="B143" t="s">
        <v>16353</v>
      </c>
    </row>
    <row r="144" spans="1:2" hidden="1" x14ac:dyDescent="0.35">
      <c r="A144">
        <v>142</v>
      </c>
      <c r="B144" t="s">
        <v>16354</v>
      </c>
    </row>
    <row r="145" spans="1:2" hidden="1" x14ac:dyDescent="0.35">
      <c r="A145">
        <v>143</v>
      </c>
      <c r="B145" t="s">
        <v>16355</v>
      </c>
    </row>
    <row r="146" spans="1:2" hidden="1" x14ac:dyDescent="0.35">
      <c r="A146">
        <v>144</v>
      </c>
      <c r="B146" t="s">
        <v>16356</v>
      </c>
    </row>
    <row r="147" spans="1:2" hidden="1" x14ac:dyDescent="0.35">
      <c r="A147">
        <v>145</v>
      </c>
      <c r="B147" t="s">
        <v>16357</v>
      </c>
    </row>
    <row r="148" spans="1:2" hidden="1" x14ac:dyDescent="0.35">
      <c r="A148">
        <v>146</v>
      </c>
      <c r="B148" t="s">
        <v>16358</v>
      </c>
    </row>
    <row r="149" spans="1:2" hidden="1" x14ac:dyDescent="0.35">
      <c r="A149">
        <v>147</v>
      </c>
      <c r="B149" t="s">
        <v>16359</v>
      </c>
    </row>
    <row r="150" spans="1:2" hidden="1" x14ac:dyDescent="0.35">
      <c r="A150">
        <v>148</v>
      </c>
      <c r="B150" t="s">
        <v>16360</v>
      </c>
    </row>
    <row r="151" spans="1:2" hidden="1" x14ac:dyDescent="0.35">
      <c r="A151">
        <v>149</v>
      </c>
      <c r="B151" t="s">
        <v>16361</v>
      </c>
    </row>
    <row r="152" spans="1:2" hidden="1" x14ac:dyDescent="0.35">
      <c r="A152">
        <v>150</v>
      </c>
      <c r="B152" t="s">
        <v>16362</v>
      </c>
    </row>
    <row r="153" spans="1:2" hidden="1" x14ac:dyDescent="0.35">
      <c r="A153">
        <v>151</v>
      </c>
      <c r="B153" t="s">
        <v>16363</v>
      </c>
    </row>
    <row r="154" spans="1:2" hidden="1" x14ac:dyDescent="0.35">
      <c r="A154">
        <v>152</v>
      </c>
      <c r="B154" t="s">
        <v>16364</v>
      </c>
    </row>
    <row r="155" spans="1:2" hidden="1" x14ac:dyDescent="0.35">
      <c r="A155">
        <v>153</v>
      </c>
      <c r="B155" t="s">
        <v>16365</v>
      </c>
    </row>
    <row r="156" spans="1:2" hidden="1" x14ac:dyDescent="0.35">
      <c r="A156">
        <v>154</v>
      </c>
      <c r="B156" t="s">
        <v>16366</v>
      </c>
    </row>
    <row r="157" spans="1:2" hidden="1" x14ac:dyDescent="0.35">
      <c r="A157">
        <v>155</v>
      </c>
      <c r="B157" t="s">
        <v>16367</v>
      </c>
    </row>
    <row r="158" spans="1:2" hidden="1" x14ac:dyDescent="0.35">
      <c r="A158">
        <v>156</v>
      </c>
      <c r="B158" t="s">
        <v>16368</v>
      </c>
    </row>
    <row r="159" spans="1:2" hidden="1" x14ac:dyDescent="0.35">
      <c r="A159">
        <v>157</v>
      </c>
      <c r="B159" t="s">
        <v>16369</v>
      </c>
    </row>
    <row r="160" spans="1:2" hidden="1" x14ac:dyDescent="0.35">
      <c r="A160">
        <v>158</v>
      </c>
      <c r="B160" t="s">
        <v>16370</v>
      </c>
    </row>
    <row r="161" spans="1:2" hidden="1" x14ac:dyDescent="0.35">
      <c r="A161">
        <v>159</v>
      </c>
      <c r="B161" t="s">
        <v>16371</v>
      </c>
    </row>
    <row r="162" spans="1:2" hidden="1" x14ac:dyDescent="0.35">
      <c r="A162">
        <v>160</v>
      </c>
      <c r="B162" t="s">
        <v>16372</v>
      </c>
    </row>
    <row r="163" spans="1:2" hidden="1" x14ac:dyDescent="0.35">
      <c r="A163">
        <v>161</v>
      </c>
      <c r="B163" t="s">
        <v>16373</v>
      </c>
    </row>
    <row r="164" spans="1:2" hidden="1" x14ac:dyDescent="0.35">
      <c r="A164">
        <v>162</v>
      </c>
      <c r="B164" t="s">
        <v>16374</v>
      </c>
    </row>
    <row r="165" spans="1:2" hidden="1" x14ac:dyDescent="0.35">
      <c r="A165">
        <v>163</v>
      </c>
      <c r="B165" t="s">
        <v>16375</v>
      </c>
    </row>
    <row r="166" spans="1:2" hidden="1" x14ac:dyDescent="0.35">
      <c r="A166">
        <v>164</v>
      </c>
      <c r="B166" t="s">
        <v>16376</v>
      </c>
    </row>
    <row r="167" spans="1:2" hidden="1" x14ac:dyDescent="0.35">
      <c r="A167">
        <v>165</v>
      </c>
      <c r="B167" t="s">
        <v>16377</v>
      </c>
    </row>
    <row r="168" spans="1:2" hidden="1" x14ac:dyDescent="0.35">
      <c r="A168">
        <v>166</v>
      </c>
      <c r="B168" t="s">
        <v>16378</v>
      </c>
    </row>
    <row r="169" spans="1:2" hidden="1" x14ac:dyDescent="0.35">
      <c r="A169">
        <v>167</v>
      </c>
      <c r="B169" t="s">
        <v>16379</v>
      </c>
    </row>
    <row r="170" spans="1:2" hidden="1" x14ac:dyDescent="0.35">
      <c r="A170">
        <v>168</v>
      </c>
      <c r="B170" t="s">
        <v>16380</v>
      </c>
    </row>
    <row r="171" spans="1:2" hidden="1" x14ac:dyDescent="0.35">
      <c r="A171">
        <v>169</v>
      </c>
      <c r="B171" t="s">
        <v>16381</v>
      </c>
    </row>
    <row r="172" spans="1:2" hidden="1" x14ac:dyDescent="0.35">
      <c r="A172">
        <v>170</v>
      </c>
      <c r="B172" t="s">
        <v>16382</v>
      </c>
    </row>
    <row r="173" spans="1:2" hidden="1" x14ac:dyDescent="0.35">
      <c r="A173">
        <v>171</v>
      </c>
      <c r="B173" t="s">
        <v>16383</v>
      </c>
    </row>
    <row r="174" spans="1:2" hidden="1" x14ac:dyDescent="0.35">
      <c r="A174">
        <v>172</v>
      </c>
      <c r="B174" t="s">
        <v>16384</v>
      </c>
    </row>
    <row r="175" spans="1:2" hidden="1" x14ac:dyDescent="0.35">
      <c r="A175">
        <v>173</v>
      </c>
      <c r="B175" t="s">
        <v>16385</v>
      </c>
    </row>
    <row r="176" spans="1:2" hidden="1" x14ac:dyDescent="0.35">
      <c r="A176">
        <v>174</v>
      </c>
      <c r="B176" t="s">
        <v>16386</v>
      </c>
    </row>
    <row r="177" spans="1:2" hidden="1" x14ac:dyDescent="0.35">
      <c r="A177">
        <v>175</v>
      </c>
      <c r="B177" t="s">
        <v>16387</v>
      </c>
    </row>
    <row r="178" spans="1:2" hidden="1" x14ac:dyDescent="0.35">
      <c r="A178">
        <v>176</v>
      </c>
      <c r="B178" t="s">
        <v>16388</v>
      </c>
    </row>
    <row r="179" spans="1:2" hidden="1" x14ac:dyDescent="0.35">
      <c r="A179">
        <v>177</v>
      </c>
      <c r="B179" t="s">
        <v>16389</v>
      </c>
    </row>
    <row r="180" spans="1:2" hidden="1" x14ac:dyDescent="0.35">
      <c r="A180">
        <v>178</v>
      </c>
      <c r="B180" t="s">
        <v>16390</v>
      </c>
    </row>
    <row r="181" spans="1:2" hidden="1" x14ac:dyDescent="0.35">
      <c r="A181">
        <v>179</v>
      </c>
      <c r="B181" t="s">
        <v>16391</v>
      </c>
    </row>
    <row r="182" spans="1:2" hidden="1" x14ac:dyDescent="0.35">
      <c r="A182">
        <v>180</v>
      </c>
      <c r="B182" t="s">
        <v>16392</v>
      </c>
    </row>
    <row r="183" spans="1:2" hidden="1" x14ac:dyDescent="0.35">
      <c r="A183">
        <v>181</v>
      </c>
      <c r="B183" t="s">
        <v>16393</v>
      </c>
    </row>
    <row r="184" spans="1:2" hidden="1" x14ac:dyDescent="0.35">
      <c r="A184">
        <v>182</v>
      </c>
      <c r="B184" t="s">
        <v>16394</v>
      </c>
    </row>
    <row r="185" spans="1:2" hidden="1" x14ac:dyDescent="0.35">
      <c r="A185">
        <v>183</v>
      </c>
      <c r="B185" t="s">
        <v>16395</v>
      </c>
    </row>
    <row r="186" spans="1:2" hidden="1" x14ac:dyDescent="0.35">
      <c r="A186">
        <v>184</v>
      </c>
      <c r="B186" t="s">
        <v>16396</v>
      </c>
    </row>
    <row r="187" spans="1:2" hidden="1" x14ac:dyDescent="0.35">
      <c r="A187">
        <v>185</v>
      </c>
      <c r="B187" t="s">
        <v>16397</v>
      </c>
    </row>
    <row r="188" spans="1:2" hidden="1" x14ac:dyDescent="0.35">
      <c r="A188">
        <v>186</v>
      </c>
      <c r="B188" t="s">
        <v>16398</v>
      </c>
    </row>
    <row r="189" spans="1:2" hidden="1" x14ac:dyDescent="0.35">
      <c r="A189">
        <v>187</v>
      </c>
      <c r="B189" t="s">
        <v>16399</v>
      </c>
    </row>
    <row r="190" spans="1:2" hidden="1" x14ac:dyDescent="0.35">
      <c r="A190">
        <v>188</v>
      </c>
      <c r="B190" t="s">
        <v>16400</v>
      </c>
    </row>
    <row r="191" spans="1:2" hidden="1" x14ac:dyDescent="0.35">
      <c r="A191">
        <v>189</v>
      </c>
      <c r="B191" t="s">
        <v>16401</v>
      </c>
    </row>
    <row r="192" spans="1:2" hidden="1" x14ac:dyDescent="0.35">
      <c r="A192">
        <v>190</v>
      </c>
      <c r="B192" t="s">
        <v>16402</v>
      </c>
    </row>
    <row r="193" spans="1:2" hidden="1" x14ac:dyDescent="0.35">
      <c r="A193">
        <v>191</v>
      </c>
      <c r="B193" t="s">
        <v>16403</v>
      </c>
    </row>
    <row r="194" spans="1:2" hidden="1" x14ac:dyDescent="0.35">
      <c r="A194">
        <v>192</v>
      </c>
      <c r="B194" t="s">
        <v>16404</v>
      </c>
    </row>
    <row r="195" spans="1:2" hidden="1" x14ac:dyDescent="0.35">
      <c r="A195">
        <v>193</v>
      </c>
      <c r="B195" t="s">
        <v>16405</v>
      </c>
    </row>
    <row r="196" spans="1:2" hidden="1" x14ac:dyDescent="0.35">
      <c r="A196">
        <v>194</v>
      </c>
      <c r="B196" t="s">
        <v>16406</v>
      </c>
    </row>
    <row r="197" spans="1:2" hidden="1" x14ac:dyDescent="0.35">
      <c r="A197">
        <v>195</v>
      </c>
      <c r="B197" t="s">
        <v>16407</v>
      </c>
    </row>
    <row r="198" spans="1:2" hidden="1" x14ac:dyDescent="0.35">
      <c r="A198">
        <v>196</v>
      </c>
      <c r="B198" t="s">
        <v>16408</v>
      </c>
    </row>
    <row r="199" spans="1:2" hidden="1" x14ac:dyDescent="0.35">
      <c r="A199">
        <v>197</v>
      </c>
      <c r="B199" t="s">
        <v>16409</v>
      </c>
    </row>
    <row r="200" spans="1:2" hidden="1" x14ac:dyDescent="0.35">
      <c r="A200">
        <v>198</v>
      </c>
      <c r="B200" t="s">
        <v>16410</v>
      </c>
    </row>
    <row r="201" spans="1:2" hidden="1" x14ac:dyDescent="0.35">
      <c r="A201">
        <v>199</v>
      </c>
      <c r="B201" t="s">
        <v>16411</v>
      </c>
    </row>
    <row r="202" spans="1:2" hidden="1" x14ac:dyDescent="0.35">
      <c r="A202">
        <v>200</v>
      </c>
      <c r="B202" t="s">
        <v>16412</v>
      </c>
    </row>
    <row r="203" spans="1:2" hidden="1" x14ac:dyDescent="0.35">
      <c r="A203">
        <v>201</v>
      </c>
      <c r="B203" t="s">
        <v>16413</v>
      </c>
    </row>
    <row r="204" spans="1:2" hidden="1" x14ac:dyDescent="0.35">
      <c r="A204">
        <v>202</v>
      </c>
      <c r="B204" t="s">
        <v>16414</v>
      </c>
    </row>
    <row r="205" spans="1:2" hidden="1" x14ac:dyDescent="0.35">
      <c r="A205">
        <v>203</v>
      </c>
      <c r="B205" t="s">
        <v>16415</v>
      </c>
    </row>
    <row r="206" spans="1:2" hidden="1" x14ac:dyDescent="0.35">
      <c r="A206">
        <v>204</v>
      </c>
      <c r="B206" t="s">
        <v>16416</v>
      </c>
    </row>
    <row r="207" spans="1:2" hidden="1" x14ac:dyDescent="0.35">
      <c r="A207">
        <v>205</v>
      </c>
      <c r="B207" t="s">
        <v>16417</v>
      </c>
    </row>
    <row r="208" spans="1:2" hidden="1" x14ac:dyDescent="0.35">
      <c r="A208">
        <v>206</v>
      </c>
      <c r="B208" t="s">
        <v>16418</v>
      </c>
    </row>
    <row r="209" spans="1:2" hidden="1" x14ac:dyDescent="0.35">
      <c r="A209">
        <v>207</v>
      </c>
      <c r="B209" t="s">
        <v>16419</v>
      </c>
    </row>
    <row r="210" spans="1:2" hidden="1" x14ac:dyDescent="0.35">
      <c r="A210">
        <v>208</v>
      </c>
      <c r="B210" t="s">
        <v>16420</v>
      </c>
    </row>
    <row r="211" spans="1:2" hidden="1" x14ac:dyDescent="0.35">
      <c r="A211">
        <v>209</v>
      </c>
      <c r="B211" t="s">
        <v>16421</v>
      </c>
    </row>
    <row r="212" spans="1:2" hidden="1" x14ac:dyDescent="0.35">
      <c r="A212">
        <v>210</v>
      </c>
      <c r="B212" t="s">
        <v>16422</v>
      </c>
    </row>
    <row r="213" spans="1:2" hidden="1" x14ac:dyDescent="0.35">
      <c r="A213">
        <v>211</v>
      </c>
      <c r="B213" t="s">
        <v>16423</v>
      </c>
    </row>
    <row r="214" spans="1:2" hidden="1" x14ac:dyDescent="0.35">
      <c r="A214">
        <v>212</v>
      </c>
      <c r="B214" t="s">
        <v>16424</v>
      </c>
    </row>
    <row r="215" spans="1:2" hidden="1" x14ac:dyDescent="0.35">
      <c r="A215">
        <v>213</v>
      </c>
      <c r="B215" t="s">
        <v>16425</v>
      </c>
    </row>
    <row r="216" spans="1:2" hidden="1" x14ac:dyDescent="0.35">
      <c r="A216">
        <v>214</v>
      </c>
      <c r="B216" t="s">
        <v>16426</v>
      </c>
    </row>
    <row r="217" spans="1:2" hidden="1" x14ac:dyDescent="0.35">
      <c r="A217">
        <v>215</v>
      </c>
      <c r="B217" t="s">
        <v>16427</v>
      </c>
    </row>
    <row r="218" spans="1:2" hidden="1" x14ac:dyDescent="0.35">
      <c r="A218">
        <v>216</v>
      </c>
      <c r="B218" t="s">
        <v>16428</v>
      </c>
    </row>
    <row r="219" spans="1:2" hidden="1" x14ac:dyDescent="0.35">
      <c r="A219">
        <v>217</v>
      </c>
      <c r="B219" t="s">
        <v>16429</v>
      </c>
    </row>
    <row r="220" spans="1:2" hidden="1" x14ac:dyDescent="0.35">
      <c r="A220">
        <v>218</v>
      </c>
      <c r="B220" t="s">
        <v>16430</v>
      </c>
    </row>
    <row r="221" spans="1:2" hidden="1" x14ac:dyDescent="0.35">
      <c r="A221">
        <v>219</v>
      </c>
      <c r="B221" t="s">
        <v>16431</v>
      </c>
    </row>
    <row r="222" spans="1:2" hidden="1" x14ac:dyDescent="0.35">
      <c r="A222">
        <v>220</v>
      </c>
      <c r="B222" t="s">
        <v>16432</v>
      </c>
    </row>
    <row r="223" spans="1:2" hidden="1" x14ac:dyDescent="0.35">
      <c r="A223">
        <v>221</v>
      </c>
      <c r="B223" t="s">
        <v>16433</v>
      </c>
    </row>
    <row r="224" spans="1:2" hidden="1" x14ac:dyDescent="0.35">
      <c r="A224">
        <v>222</v>
      </c>
      <c r="B224" t="s">
        <v>16434</v>
      </c>
    </row>
    <row r="225" spans="1:2" hidden="1" x14ac:dyDescent="0.35">
      <c r="A225">
        <v>223</v>
      </c>
      <c r="B225" t="s">
        <v>16435</v>
      </c>
    </row>
    <row r="226" spans="1:2" hidden="1" x14ac:dyDescent="0.35">
      <c r="A226">
        <v>224</v>
      </c>
      <c r="B226" t="s">
        <v>16436</v>
      </c>
    </row>
    <row r="227" spans="1:2" hidden="1" x14ac:dyDescent="0.35">
      <c r="A227">
        <v>225</v>
      </c>
      <c r="B227" t="s">
        <v>16437</v>
      </c>
    </row>
    <row r="228" spans="1:2" hidden="1" x14ac:dyDescent="0.35">
      <c r="A228">
        <v>226</v>
      </c>
      <c r="B228" t="s">
        <v>16438</v>
      </c>
    </row>
    <row r="229" spans="1:2" hidden="1" x14ac:dyDescent="0.35">
      <c r="A229">
        <v>227</v>
      </c>
      <c r="B229" t="s">
        <v>16439</v>
      </c>
    </row>
    <row r="230" spans="1:2" hidden="1" x14ac:dyDescent="0.35">
      <c r="A230">
        <v>228</v>
      </c>
      <c r="B230" t="s">
        <v>16440</v>
      </c>
    </row>
    <row r="231" spans="1:2" hidden="1" x14ac:dyDescent="0.35">
      <c r="A231">
        <v>229</v>
      </c>
      <c r="B231" t="s">
        <v>16441</v>
      </c>
    </row>
    <row r="232" spans="1:2" hidden="1" x14ac:dyDescent="0.35">
      <c r="A232">
        <v>230</v>
      </c>
      <c r="B232" t="s">
        <v>16442</v>
      </c>
    </row>
    <row r="233" spans="1:2" hidden="1" x14ac:dyDescent="0.35">
      <c r="A233">
        <v>231</v>
      </c>
      <c r="B233" t="s">
        <v>16443</v>
      </c>
    </row>
    <row r="234" spans="1:2" hidden="1" x14ac:dyDescent="0.35">
      <c r="A234">
        <v>232</v>
      </c>
      <c r="B234" t="s">
        <v>16444</v>
      </c>
    </row>
    <row r="235" spans="1:2" hidden="1" x14ac:dyDescent="0.35">
      <c r="A235">
        <v>233</v>
      </c>
      <c r="B235" t="s">
        <v>16445</v>
      </c>
    </row>
    <row r="236" spans="1:2" hidden="1" x14ac:dyDescent="0.35">
      <c r="A236">
        <v>234</v>
      </c>
      <c r="B236" t="s">
        <v>16446</v>
      </c>
    </row>
    <row r="237" spans="1:2" hidden="1" x14ac:dyDescent="0.35">
      <c r="A237">
        <v>235</v>
      </c>
      <c r="B237" t="s">
        <v>16447</v>
      </c>
    </row>
    <row r="238" spans="1:2" hidden="1" x14ac:dyDescent="0.35">
      <c r="A238">
        <v>236</v>
      </c>
      <c r="B238" t="s">
        <v>16448</v>
      </c>
    </row>
    <row r="239" spans="1:2" hidden="1" x14ac:dyDescent="0.35">
      <c r="A239">
        <v>237</v>
      </c>
      <c r="B239" t="s">
        <v>16449</v>
      </c>
    </row>
    <row r="240" spans="1:2" hidden="1" x14ac:dyDescent="0.35">
      <c r="A240">
        <v>238</v>
      </c>
      <c r="B240" t="s">
        <v>16450</v>
      </c>
    </row>
    <row r="241" spans="1:2" hidden="1" x14ac:dyDescent="0.35">
      <c r="A241">
        <v>239</v>
      </c>
      <c r="B241" t="s">
        <v>16451</v>
      </c>
    </row>
    <row r="242" spans="1:2" hidden="1" x14ac:dyDescent="0.35">
      <c r="A242">
        <v>240</v>
      </c>
      <c r="B242" t="s">
        <v>16452</v>
      </c>
    </row>
    <row r="243" spans="1:2" hidden="1" x14ac:dyDescent="0.35">
      <c r="A243">
        <v>241</v>
      </c>
      <c r="B243" t="s">
        <v>16453</v>
      </c>
    </row>
    <row r="244" spans="1:2" hidden="1" x14ac:dyDescent="0.35">
      <c r="A244">
        <v>242</v>
      </c>
      <c r="B244" t="s">
        <v>16454</v>
      </c>
    </row>
    <row r="245" spans="1:2" hidden="1" x14ac:dyDescent="0.35">
      <c r="A245">
        <v>243</v>
      </c>
      <c r="B245" t="s">
        <v>16455</v>
      </c>
    </row>
    <row r="246" spans="1:2" hidden="1" x14ac:dyDescent="0.35">
      <c r="A246">
        <v>244</v>
      </c>
      <c r="B246" t="s">
        <v>16456</v>
      </c>
    </row>
    <row r="247" spans="1:2" hidden="1" x14ac:dyDescent="0.35">
      <c r="A247">
        <v>245</v>
      </c>
      <c r="B247" t="s">
        <v>16457</v>
      </c>
    </row>
    <row r="248" spans="1:2" hidden="1" x14ac:dyDescent="0.35">
      <c r="A248">
        <v>246</v>
      </c>
      <c r="B248" t="s">
        <v>16458</v>
      </c>
    </row>
    <row r="249" spans="1:2" hidden="1" x14ac:dyDescent="0.35">
      <c r="A249">
        <v>247</v>
      </c>
      <c r="B249" t="s">
        <v>16459</v>
      </c>
    </row>
    <row r="250" spans="1:2" hidden="1" x14ac:dyDescent="0.35">
      <c r="A250">
        <v>248</v>
      </c>
      <c r="B250" t="s">
        <v>16460</v>
      </c>
    </row>
    <row r="251" spans="1:2" hidden="1" x14ac:dyDescent="0.35">
      <c r="A251">
        <v>249</v>
      </c>
      <c r="B251" t="s">
        <v>16461</v>
      </c>
    </row>
    <row r="252" spans="1:2" hidden="1" x14ac:dyDescent="0.35">
      <c r="A252">
        <v>250</v>
      </c>
      <c r="B252" t="s">
        <v>16462</v>
      </c>
    </row>
    <row r="253" spans="1:2" hidden="1" x14ac:dyDescent="0.35">
      <c r="A253">
        <v>251</v>
      </c>
      <c r="B253" t="s">
        <v>16463</v>
      </c>
    </row>
    <row r="254" spans="1:2" hidden="1" x14ac:dyDescent="0.35">
      <c r="A254">
        <v>252</v>
      </c>
      <c r="B254" t="s">
        <v>16464</v>
      </c>
    </row>
    <row r="255" spans="1:2" hidden="1" x14ac:dyDescent="0.35">
      <c r="A255">
        <v>253</v>
      </c>
      <c r="B255" t="s">
        <v>16465</v>
      </c>
    </row>
    <row r="256" spans="1:2" hidden="1" x14ac:dyDescent="0.35">
      <c r="A256">
        <v>254</v>
      </c>
      <c r="B256" t="s">
        <v>16466</v>
      </c>
    </row>
    <row r="257" spans="1:2" hidden="1" x14ac:dyDescent="0.35">
      <c r="A257">
        <v>255</v>
      </c>
      <c r="B257" t="s">
        <v>16467</v>
      </c>
    </row>
    <row r="258" spans="1:2" hidden="1" x14ac:dyDescent="0.35">
      <c r="A258">
        <v>256</v>
      </c>
      <c r="B258" t="s">
        <v>16468</v>
      </c>
    </row>
    <row r="259" spans="1:2" hidden="1" x14ac:dyDescent="0.35">
      <c r="A259">
        <v>257</v>
      </c>
      <c r="B259" t="s">
        <v>16469</v>
      </c>
    </row>
    <row r="260" spans="1:2" hidden="1" x14ac:dyDescent="0.35">
      <c r="A260">
        <v>258</v>
      </c>
      <c r="B260" t="s">
        <v>16470</v>
      </c>
    </row>
    <row r="261" spans="1:2" hidden="1" x14ac:dyDescent="0.35">
      <c r="A261">
        <v>259</v>
      </c>
      <c r="B261" t="s">
        <v>16471</v>
      </c>
    </row>
    <row r="262" spans="1:2" hidden="1" x14ac:dyDescent="0.35">
      <c r="A262">
        <v>260</v>
      </c>
      <c r="B262" t="s">
        <v>16472</v>
      </c>
    </row>
    <row r="263" spans="1:2" hidden="1" x14ac:dyDescent="0.35">
      <c r="A263">
        <v>261</v>
      </c>
      <c r="B263" t="s">
        <v>16473</v>
      </c>
    </row>
    <row r="264" spans="1:2" hidden="1" x14ac:dyDescent="0.35">
      <c r="A264">
        <v>262</v>
      </c>
      <c r="B264" t="s">
        <v>16474</v>
      </c>
    </row>
    <row r="265" spans="1:2" hidden="1" x14ac:dyDescent="0.35">
      <c r="A265">
        <v>263</v>
      </c>
      <c r="B265" t="s">
        <v>16475</v>
      </c>
    </row>
    <row r="266" spans="1:2" hidden="1" x14ac:dyDescent="0.35">
      <c r="A266">
        <v>264</v>
      </c>
      <c r="B266" t="s">
        <v>16476</v>
      </c>
    </row>
    <row r="267" spans="1:2" hidden="1" x14ac:dyDescent="0.35">
      <c r="A267">
        <v>265</v>
      </c>
      <c r="B267" t="s">
        <v>16477</v>
      </c>
    </row>
    <row r="268" spans="1:2" hidden="1" x14ac:dyDescent="0.35">
      <c r="A268">
        <v>266</v>
      </c>
      <c r="B268" t="s">
        <v>16478</v>
      </c>
    </row>
    <row r="269" spans="1:2" hidden="1" x14ac:dyDescent="0.35">
      <c r="A269">
        <v>267</v>
      </c>
      <c r="B269" t="s">
        <v>16479</v>
      </c>
    </row>
    <row r="270" spans="1:2" hidden="1" x14ac:dyDescent="0.35">
      <c r="A270">
        <v>268</v>
      </c>
      <c r="B270" t="s">
        <v>16480</v>
      </c>
    </row>
    <row r="271" spans="1:2" hidden="1" x14ac:dyDescent="0.35">
      <c r="A271">
        <v>269</v>
      </c>
      <c r="B271" t="s">
        <v>16481</v>
      </c>
    </row>
    <row r="272" spans="1:2" hidden="1" x14ac:dyDescent="0.35">
      <c r="A272">
        <v>270</v>
      </c>
      <c r="B272" t="s">
        <v>16482</v>
      </c>
    </row>
    <row r="273" spans="1:2" hidden="1" x14ac:dyDescent="0.35">
      <c r="A273">
        <v>271</v>
      </c>
      <c r="B273" t="s">
        <v>16483</v>
      </c>
    </row>
    <row r="274" spans="1:2" hidden="1" x14ac:dyDescent="0.35">
      <c r="A274">
        <v>272</v>
      </c>
      <c r="B274" t="s">
        <v>16484</v>
      </c>
    </row>
    <row r="275" spans="1:2" hidden="1" x14ac:dyDescent="0.35">
      <c r="A275">
        <v>273</v>
      </c>
      <c r="B275" t="s">
        <v>16485</v>
      </c>
    </row>
    <row r="276" spans="1:2" hidden="1" x14ac:dyDescent="0.35">
      <c r="A276">
        <v>274</v>
      </c>
      <c r="B276" t="s">
        <v>16486</v>
      </c>
    </row>
    <row r="277" spans="1:2" hidden="1" x14ac:dyDescent="0.35">
      <c r="A277">
        <v>275</v>
      </c>
      <c r="B277" t="s">
        <v>16487</v>
      </c>
    </row>
    <row r="278" spans="1:2" hidden="1" x14ac:dyDescent="0.35">
      <c r="A278">
        <v>276</v>
      </c>
      <c r="B278" t="s">
        <v>16488</v>
      </c>
    </row>
    <row r="279" spans="1:2" hidden="1" x14ac:dyDescent="0.35">
      <c r="A279">
        <v>277</v>
      </c>
      <c r="B279" t="s">
        <v>16489</v>
      </c>
    </row>
    <row r="280" spans="1:2" hidden="1" x14ac:dyDescent="0.35">
      <c r="A280">
        <v>278</v>
      </c>
      <c r="B280" t="s">
        <v>16490</v>
      </c>
    </row>
    <row r="281" spans="1:2" hidden="1" x14ac:dyDescent="0.35">
      <c r="A281">
        <v>279</v>
      </c>
      <c r="B281" t="s">
        <v>16491</v>
      </c>
    </row>
    <row r="282" spans="1:2" hidden="1" x14ac:dyDescent="0.35">
      <c r="A282">
        <v>280</v>
      </c>
      <c r="B282" t="s">
        <v>16492</v>
      </c>
    </row>
    <row r="283" spans="1:2" hidden="1" x14ac:dyDescent="0.35">
      <c r="A283">
        <v>281</v>
      </c>
      <c r="B283" t="s">
        <v>16493</v>
      </c>
    </row>
    <row r="284" spans="1:2" hidden="1" x14ac:dyDescent="0.35">
      <c r="A284">
        <v>282</v>
      </c>
      <c r="B284" t="s">
        <v>16494</v>
      </c>
    </row>
    <row r="285" spans="1:2" hidden="1" x14ac:dyDescent="0.35">
      <c r="A285">
        <v>283</v>
      </c>
      <c r="B285" t="s">
        <v>16495</v>
      </c>
    </row>
    <row r="286" spans="1:2" hidden="1" x14ac:dyDescent="0.35">
      <c r="A286">
        <v>284</v>
      </c>
      <c r="B286" t="s">
        <v>16496</v>
      </c>
    </row>
    <row r="287" spans="1:2" hidden="1" x14ac:dyDescent="0.35">
      <c r="A287">
        <v>285</v>
      </c>
      <c r="B287" t="s">
        <v>16497</v>
      </c>
    </row>
    <row r="288" spans="1:2" hidden="1" x14ac:dyDescent="0.35">
      <c r="A288">
        <v>286</v>
      </c>
      <c r="B288" t="s">
        <v>16498</v>
      </c>
    </row>
    <row r="289" spans="1:2" hidden="1" x14ac:dyDescent="0.35">
      <c r="A289">
        <v>287</v>
      </c>
      <c r="B289" t="s">
        <v>16499</v>
      </c>
    </row>
    <row r="290" spans="1:2" hidden="1" x14ac:dyDescent="0.35">
      <c r="A290">
        <v>288</v>
      </c>
      <c r="B290" t="s">
        <v>16500</v>
      </c>
    </row>
    <row r="291" spans="1:2" hidden="1" x14ac:dyDescent="0.35">
      <c r="A291">
        <v>289</v>
      </c>
      <c r="B291" t="s">
        <v>16501</v>
      </c>
    </row>
    <row r="292" spans="1:2" hidden="1" x14ac:dyDescent="0.35">
      <c r="A292">
        <v>290</v>
      </c>
      <c r="B292" t="s">
        <v>16502</v>
      </c>
    </row>
    <row r="293" spans="1:2" hidden="1" x14ac:dyDescent="0.35">
      <c r="A293">
        <v>291</v>
      </c>
      <c r="B293" t="s">
        <v>16503</v>
      </c>
    </row>
    <row r="294" spans="1:2" hidden="1" x14ac:dyDescent="0.35">
      <c r="A294">
        <v>292</v>
      </c>
      <c r="B294" t="s">
        <v>16504</v>
      </c>
    </row>
    <row r="295" spans="1:2" hidden="1" x14ac:dyDescent="0.35">
      <c r="A295">
        <v>293</v>
      </c>
      <c r="B295" t="s">
        <v>16505</v>
      </c>
    </row>
    <row r="296" spans="1:2" hidden="1" x14ac:dyDescent="0.35">
      <c r="A296">
        <v>294</v>
      </c>
      <c r="B296" t="s">
        <v>16506</v>
      </c>
    </row>
    <row r="297" spans="1:2" hidden="1" x14ac:dyDescent="0.35">
      <c r="A297">
        <v>295</v>
      </c>
      <c r="B297" t="s">
        <v>16507</v>
      </c>
    </row>
    <row r="298" spans="1:2" hidden="1" x14ac:dyDescent="0.35">
      <c r="A298">
        <v>296</v>
      </c>
      <c r="B298" t="s">
        <v>16508</v>
      </c>
    </row>
    <row r="299" spans="1:2" hidden="1" x14ac:dyDescent="0.35">
      <c r="A299">
        <v>297</v>
      </c>
      <c r="B299" t="s">
        <v>16509</v>
      </c>
    </row>
    <row r="300" spans="1:2" hidden="1" x14ac:dyDescent="0.35">
      <c r="A300">
        <v>298</v>
      </c>
      <c r="B300" t="s">
        <v>16510</v>
      </c>
    </row>
    <row r="301" spans="1:2" hidden="1" x14ac:dyDescent="0.35">
      <c r="A301" t="s">
        <v>1</v>
      </c>
    </row>
    <row r="302" spans="1:2" x14ac:dyDescent="0.35">
      <c r="A302">
        <v>0</v>
      </c>
      <c r="B302" t="s">
        <v>16511</v>
      </c>
    </row>
    <row r="303" spans="1:2" hidden="1" x14ac:dyDescent="0.35">
      <c r="A303">
        <v>1</v>
      </c>
      <c r="B303" t="s">
        <v>16512</v>
      </c>
    </row>
    <row r="304" spans="1:2" hidden="1" x14ac:dyDescent="0.35">
      <c r="A304">
        <v>2</v>
      </c>
      <c r="B304" t="s">
        <v>16513</v>
      </c>
    </row>
    <row r="305" spans="1:2" hidden="1" x14ac:dyDescent="0.35">
      <c r="A305">
        <v>3</v>
      </c>
      <c r="B305" t="s">
        <v>16514</v>
      </c>
    </row>
    <row r="306" spans="1:2" hidden="1" x14ac:dyDescent="0.35">
      <c r="A306">
        <v>4</v>
      </c>
      <c r="B306" t="s">
        <v>16515</v>
      </c>
    </row>
    <row r="307" spans="1:2" hidden="1" x14ac:dyDescent="0.35">
      <c r="A307">
        <v>5</v>
      </c>
      <c r="B307" t="s">
        <v>16516</v>
      </c>
    </row>
    <row r="308" spans="1:2" hidden="1" x14ac:dyDescent="0.35">
      <c r="A308">
        <v>6</v>
      </c>
      <c r="B308" t="s">
        <v>16517</v>
      </c>
    </row>
    <row r="309" spans="1:2" hidden="1" x14ac:dyDescent="0.35">
      <c r="A309">
        <v>7</v>
      </c>
      <c r="B309" t="s">
        <v>16518</v>
      </c>
    </row>
    <row r="310" spans="1:2" hidden="1" x14ac:dyDescent="0.35">
      <c r="A310">
        <v>8</v>
      </c>
      <c r="B310" t="s">
        <v>16519</v>
      </c>
    </row>
    <row r="311" spans="1:2" hidden="1" x14ac:dyDescent="0.35">
      <c r="A311">
        <v>9</v>
      </c>
      <c r="B311" t="s">
        <v>16520</v>
      </c>
    </row>
    <row r="312" spans="1:2" hidden="1" x14ac:dyDescent="0.35">
      <c r="A312">
        <v>10</v>
      </c>
      <c r="B312" t="s">
        <v>16521</v>
      </c>
    </row>
    <row r="313" spans="1:2" hidden="1" x14ac:dyDescent="0.35">
      <c r="A313">
        <v>11</v>
      </c>
      <c r="B313" t="s">
        <v>16522</v>
      </c>
    </row>
    <row r="314" spans="1:2" hidden="1" x14ac:dyDescent="0.35">
      <c r="A314">
        <v>12</v>
      </c>
      <c r="B314" t="s">
        <v>16523</v>
      </c>
    </row>
    <row r="315" spans="1:2" hidden="1" x14ac:dyDescent="0.35">
      <c r="A315">
        <v>13</v>
      </c>
      <c r="B315" t="s">
        <v>16524</v>
      </c>
    </row>
    <row r="316" spans="1:2" hidden="1" x14ac:dyDescent="0.35">
      <c r="A316">
        <v>14</v>
      </c>
      <c r="B316" t="s">
        <v>16525</v>
      </c>
    </row>
    <row r="317" spans="1:2" hidden="1" x14ac:dyDescent="0.35">
      <c r="A317">
        <v>15</v>
      </c>
      <c r="B317" t="s">
        <v>16526</v>
      </c>
    </row>
    <row r="318" spans="1:2" hidden="1" x14ac:dyDescent="0.35">
      <c r="A318">
        <v>16</v>
      </c>
      <c r="B318" t="s">
        <v>16527</v>
      </c>
    </row>
    <row r="319" spans="1:2" hidden="1" x14ac:dyDescent="0.35">
      <c r="A319">
        <v>17</v>
      </c>
      <c r="B319" t="s">
        <v>16528</v>
      </c>
    </row>
    <row r="320" spans="1:2" hidden="1" x14ac:dyDescent="0.35">
      <c r="A320">
        <v>18</v>
      </c>
      <c r="B320" t="s">
        <v>16529</v>
      </c>
    </row>
    <row r="321" spans="1:2" hidden="1" x14ac:dyDescent="0.35">
      <c r="A321">
        <v>19</v>
      </c>
      <c r="B321" t="s">
        <v>16530</v>
      </c>
    </row>
    <row r="322" spans="1:2" hidden="1" x14ac:dyDescent="0.35">
      <c r="A322">
        <v>20</v>
      </c>
      <c r="B322" t="s">
        <v>16531</v>
      </c>
    </row>
    <row r="323" spans="1:2" hidden="1" x14ac:dyDescent="0.35">
      <c r="A323">
        <v>21</v>
      </c>
      <c r="B323" t="s">
        <v>16532</v>
      </c>
    </row>
    <row r="324" spans="1:2" hidden="1" x14ac:dyDescent="0.35">
      <c r="A324">
        <v>22</v>
      </c>
      <c r="B324" t="s">
        <v>16533</v>
      </c>
    </row>
    <row r="325" spans="1:2" hidden="1" x14ac:dyDescent="0.35">
      <c r="A325">
        <v>23</v>
      </c>
      <c r="B325" t="s">
        <v>16534</v>
      </c>
    </row>
    <row r="326" spans="1:2" hidden="1" x14ac:dyDescent="0.35">
      <c r="A326">
        <v>24</v>
      </c>
      <c r="B326" t="s">
        <v>16535</v>
      </c>
    </row>
    <row r="327" spans="1:2" hidden="1" x14ac:dyDescent="0.35">
      <c r="A327">
        <v>25</v>
      </c>
      <c r="B327" t="s">
        <v>16536</v>
      </c>
    </row>
    <row r="328" spans="1:2" hidden="1" x14ac:dyDescent="0.35">
      <c r="A328">
        <v>26</v>
      </c>
      <c r="B328" t="s">
        <v>16537</v>
      </c>
    </row>
    <row r="329" spans="1:2" hidden="1" x14ac:dyDescent="0.35">
      <c r="A329">
        <v>27</v>
      </c>
      <c r="B329" t="s">
        <v>16538</v>
      </c>
    </row>
    <row r="330" spans="1:2" hidden="1" x14ac:dyDescent="0.35">
      <c r="A330">
        <v>28</v>
      </c>
      <c r="B330" t="s">
        <v>16539</v>
      </c>
    </row>
    <row r="331" spans="1:2" hidden="1" x14ac:dyDescent="0.35">
      <c r="A331">
        <v>29</v>
      </c>
      <c r="B331" t="s">
        <v>16540</v>
      </c>
    </row>
    <row r="332" spans="1:2" hidden="1" x14ac:dyDescent="0.35">
      <c r="A332">
        <v>30</v>
      </c>
      <c r="B332" t="s">
        <v>16541</v>
      </c>
    </row>
    <row r="333" spans="1:2" hidden="1" x14ac:dyDescent="0.35">
      <c r="A333">
        <v>31</v>
      </c>
      <c r="B333" t="s">
        <v>16542</v>
      </c>
    </row>
    <row r="334" spans="1:2" hidden="1" x14ac:dyDescent="0.35">
      <c r="A334">
        <v>32</v>
      </c>
      <c r="B334" t="s">
        <v>16543</v>
      </c>
    </row>
    <row r="335" spans="1:2" hidden="1" x14ac:dyDescent="0.35">
      <c r="A335">
        <v>33</v>
      </c>
      <c r="B335" t="s">
        <v>16544</v>
      </c>
    </row>
    <row r="336" spans="1:2" hidden="1" x14ac:dyDescent="0.35">
      <c r="A336">
        <v>34</v>
      </c>
      <c r="B336" t="s">
        <v>16545</v>
      </c>
    </row>
    <row r="337" spans="1:2" hidden="1" x14ac:dyDescent="0.35">
      <c r="A337">
        <v>35</v>
      </c>
      <c r="B337" t="s">
        <v>16546</v>
      </c>
    </row>
    <row r="338" spans="1:2" hidden="1" x14ac:dyDescent="0.35">
      <c r="A338">
        <v>36</v>
      </c>
      <c r="B338" t="s">
        <v>16547</v>
      </c>
    </row>
    <row r="339" spans="1:2" hidden="1" x14ac:dyDescent="0.35">
      <c r="A339">
        <v>37</v>
      </c>
      <c r="B339" t="s">
        <v>16548</v>
      </c>
    </row>
    <row r="340" spans="1:2" hidden="1" x14ac:dyDescent="0.35">
      <c r="A340">
        <v>38</v>
      </c>
      <c r="B340" t="s">
        <v>16549</v>
      </c>
    </row>
    <row r="341" spans="1:2" hidden="1" x14ac:dyDescent="0.35">
      <c r="A341">
        <v>39</v>
      </c>
      <c r="B341" t="s">
        <v>16550</v>
      </c>
    </row>
    <row r="342" spans="1:2" hidden="1" x14ac:dyDescent="0.35">
      <c r="A342">
        <v>40</v>
      </c>
      <c r="B342" t="s">
        <v>16551</v>
      </c>
    </row>
    <row r="343" spans="1:2" hidden="1" x14ac:dyDescent="0.35">
      <c r="A343">
        <v>41</v>
      </c>
      <c r="B343" t="s">
        <v>16552</v>
      </c>
    </row>
    <row r="344" spans="1:2" hidden="1" x14ac:dyDescent="0.35">
      <c r="A344">
        <v>42</v>
      </c>
      <c r="B344" t="s">
        <v>16553</v>
      </c>
    </row>
    <row r="345" spans="1:2" hidden="1" x14ac:dyDescent="0.35">
      <c r="A345">
        <v>43</v>
      </c>
      <c r="B345" t="s">
        <v>16554</v>
      </c>
    </row>
    <row r="346" spans="1:2" hidden="1" x14ac:dyDescent="0.35">
      <c r="A346">
        <v>44</v>
      </c>
      <c r="B346" t="s">
        <v>16555</v>
      </c>
    </row>
    <row r="347" spans="1:2" hidden="1" x14ac:dyDescent="0.35">
      <c r="A347">
        <v>45</v>
      </c>
      <c r="B347" t="s">
        <v>16556</v>
      </c>
    </row>
    <row r="348" spans="1:2" hidden="1" x14ac:dyDescent="0.35">
      <c r="A348">
        <v>46</v>
      </c>
      <c r="B348" t="s">
        <v>16557</v>
      </c>
    </row>
    <row r="349" spans="1:2" hidden="1" x14ac:dyDescent="0.35">
      <c r="A349">
        <v>47</v>
      </c>
      <c r="B349" t="s">
        <v>16558</v>
      </c>
    </row>
    <row r="350" spans="1:2" hidden="1" x14ac:dyDescent="0.35">
      <c r="A350">
        <v>48</v>
      </c>
      <c r="B350" t="s">
        <v>16559</v>
      </c>
    </row>
    <row r="351" spans="1:2" hidden="1" x14ac:dyDescent="0.35">
      <c r="A351">
        <v>49</v>
      </c>
      <c r="B351" t="s">
        <v>16560</v>
      </c>
    </row>
    <row r="352" spans="1:2" hidden="1" x14ac:dyDescent="0.35">
      <c r="A352">
        <v>50</v>
      </c>
      <c r="B352" t="s">
        <v>16561</v>
      </c>
    </row>
    <row r="353" spans="1:2" hidden="1" x14ac:dyDescent="0.35">
      <c r="A353">
        <v>51</v>
      </c>
      <c r="B353" t="s">
        <v>16562</v>
      </c>
    </row>
    <row r="354" spans="1:2" hidden="1" x14ac:dyDescent="0.35">
      <c r="A354">
        <v>52</v>
      </c>
      <c r="B354" t="s">
        <v>16563</v>
      </c>
    </row>
    <row r="355" spans="1:2" hidden="1" x14ac:dyDescent="0.35">
      <c r="A355">
        <v>53</v>
      </c>
      <c r="B355" t="s">
        <v>16564</v>
      </c>
    </row>
    <row r="356" spans="1:2" hidden="1" x14ac:dyDescent="0.35">
      <c r="A356">
        <v>54</v>
      </c>
      <c r="B356" t="s">
        <v>16565</v>
      </c>
    </row>
    <row r="357" spans="1:2" hidden="1" x14ac:dyDescent="0.35">
      <c r="A357">
        <v>55</v>
      </c>
      <c r="B357" t="s">
        <v>16566</v>
      </c>
    </row>
    <row r="358" spans="1:2" hidden="1" x14ac:dyDescent="0.35">
      <c r="A358">
        <v>56</v>
      </c>
      <c r="B358" t="s">
        <v>16567</v>
      </c>
    </row>
    <row r="359" spans="1:2" hidden="1" x14ac:dyDescent="0.35">
      <c r="A359">
        <v>57</v>
      </c>
      <c r="B359" t="s">
        <v>16568</v>
      </c>
    </row>
    <row r="360" spans="1:2" hidden="1" x14ac:dyDescent="0.35">
      <c r="A360">
        <v>58</v>
      </c>
      <c r="B360" t="s">
        <v>16569</v>
      </c>
    </row>
    <row r="361" spans="1:2" hidden="1" x14ac:dyDescent="0.35">
      <c r="A361">
        <v>59</v>
      </c>
      <c r="B361" t="s">
        <v>16570</v>
      </c>
    </row>
    <row r="362" spans="1:2" hidden="1" x14ac:dyDescent="0.35">
      <c r="A362">
        <v>60</v>
      </c>
      <c r="B362" t="s">
        <v>16571</v>
      </c>
    </row>
    <row r="363" spans="1:2" hidden="1" x14ac:dyDescent="0.35">
      <c r="A363">
        <v>61</v>
      </c>
      <c r="B363" t="s">
        <v>16572</v>
      </c>
    </row>
    <row r="364" spans="1:2" hidden="1" x14ac:dyDescent="0.35">
      <c r="A364">
        <v>62</v>
      </c>
      <c r="B364" t="s">
        <v>16573</v>
      </c>
    </row>
    <row r="365" spans="1:2" hidden="1" x14ac:dyDescent="0.35">
      <c r="A365">
        <v>63</v>
      </c>
      <c r="B365" t="s">
        <v>16574</v>
      </c>
    </row>
    <row r="366" spans="1:2" hidden="1" x14ac:dyDescent="0.35">
      <c r="A366">
        <v>64</v>
      </c>
      <c r="B366" t="s">
        <v>16575</v>
      </c>
    </row>
    <row r="367" spans="1:2" hidden="1" x14ac:dyDescent="0.35">
      <c r="A367">
        <v>65</v>
      </c>
      <c r="B367" t="s">
        <v>16576</v>
      </c>
    </row>
    <row r="368" spans="1:2" hidden="1" x14ac:dyDescent="0.35">
      <c r="A368">
        <v>66</v>
      </c>
      <c r="B368" t="s">
        <v>16577</v>
      </c>
    </row>
    <row r="369" spans="1:2" hidden="1" x14ac:dyDescent="0.35">
      <c r="A369">
        <v>67</v>
      </c>
      <c r="B369" t="s">
        <v>16578</v>
      </c>
    </row>
    <row r="370" spans="1:2" hidden="1" x14ac:dyDescent="0.35">
      <c r="A370">
        <v>68</v>
      </c>
      <c r="B370" t="s">
        <v>16579</v>
      </c>
    </row>
    <row r="371" spans="1:2" hidden="1" x14ac:dyDescent="0.35">
      <c r="A371">
        <v>69</v>
      </c>
      <c r="B371" t="s">
        <v>16580</v>
      </c>
    </row>
    <row r="372" spans="1:2" hidden="1" x14ac:dyDescent="0.35">
      <c r="A372">
        <v>70</v>
      </c>
      <c r="B372" t="s">
        <v>16581</v>
      </c>
    </row>
    <row r="373" spans="1:2" hidden="1" x14ac:dyDescent="0.35">
      <c r="A373">
        <v>71</v>
      </c>
      <c r="B373" t="s">
        <v>16582</v>
      </c>
    </row>
    <row r="374" spans="1:2" hidden="1" x14ac:dyDescent="0.35">
      <c r="A374">
        <v>72</v>
      </c>
      <c r="B374" t="s">
        <v>16583</v>
      </c>
    </row>
    <row r="375" spans="1:2" hidden="1" x14ac:dyDescent="0.35">
      <c r="A375">
        <v>73</v>
      </c>
      <c r="B375" t="s">
        <v>16584</v>
      </c>
    </row>
    <row r="376" spans="1:2" hidden="1" x14ac:dyDescent="0.35">
      <c r="A376">
        <v>74</v>
      </c>
      <c r="B376" t="s">
        <v>16585</v>
      </c>
    </row>
    <row r="377" spans="1:2" hidden="1" x14ac:dyDescent="0.35">
      <c r="A377">
        <v>75</v>
      </c>
      <c r="B377" t="s">
        <v>16586</v>
      </c>
    </row>
    <row r="378" spans="1:2" hidden="1" x14ac:dyDescent="0.35">
      <c r="A378">
        <v>76</v>
      </c>
      <c r="B378" t="s">
        <v>16587</v>
      </c>
    </row>
    <row r="379" spans="1:2" hidden="1" x14ac:dyDescent="0.35">
      <c r="A379">
        <v>77</v>
      </c>
      <c r="B379" t="s">
        <v>16588</v>
      </c>
    </row>
    <row r="380" spans="1:2" hidden="1" x14ac:dyDescent="0.35">
      <c r="A380">
        <v>78</v>
      </c>
      <c r="B380" t="s">
        <v>16589</v>
      </c>
    </row>
    <row r="381" spans="1:2" hidden="1" x14ac:dyDescent="0.35">
      <c r="A381">
        <v>79</v>
      </c>
      <c r="B381" t="s">
        <v>16590</v>
      </c>
    </row>
    <row r="382" spans="1:2" hidden="1" x14ac:dyDescent="0.35">
      <c r="A382">
        <v>80</v>
      </c>
      <c r="B382" t="s">
        <v>16591</v>
      </c>
    </row>
    <row r="383" spans="1:2" hidden="1" x14ac:dyDescent="0.35">
      <c r="A383">
        <v>81</v>
      </c>
      <c r="B383" t="s">
        <v>16592</v>
      </c>
    </row>
    <row r="384" spans="1:2" hidden="1" x14ac:dyDescent="0.35">
      <c r="A384">
        <v>82</v>
      </c>
      <c r="B384" t="s">
        <v>16593</v>
      </c>
    </row>
    <row r="385" spans="1:2" hidden="1" x14ac:dyDescent="0.35">
      <c r="A385">
        <v>83</v>
      </c>
      <c r="B385" t="s">
        <v>16594</v>
      </c>
    </row>
    <row r="386" spans="1:2" hidden="1" x14ac:dyDescent="0.35">
      <c r="A386">
        <v>84</v>
      </c>
      <c r="B386" t="s">
        <v>16595</v>
      </c>
    </row>
    <row r="387" spans="1:2" hidden="1" x14ac:dyDescent="0.35">
      <c r="A387">
        <v>85</v>
      </c>
      <c r="B387" t="s">
        <v>16596</v>
      </c>
    </row>
    <row r="388" spans="1:2" hidden="1" x14ac:dyDescent="0.35">
      <c r="A388">
        <v>86</v>
      </c>
      <c r="B388" t="s">
        <v>16597</v>
      </c>
    </row>
    <row r="389" spans="1:2" hidden="1" x14ac:dyDescent="0.35">
      <c r="A389">
        <v>87</v>
      </c>
      <c r="B389" t="s">
        <v>16598</v>
      </c>
    </row>
    <row r="390" spans="1:2" hidden="1" x14ac:dyDescent="0.35">
      <c r="A390">
        <v>88</v>
      </c>
      <c r="B390" t="s">
        <v>16599</v>
      </c>
    </row>
    <row r="391" spans="1:2" hidden="1" x14ac:dyDescent="0.35">
      <c r="A391">
        <v>89</v>
      </c>
      <c r="B391" t="s">
        <v>16600</v>
      </c>
    </row>
    <row r="392" spans="1:2" hidden="1" x14ac:dyDescent="0.35">
      <c r="A392">
        <v>90</v>
      </c>
      <c r="B392" t="s">
        <v>16601</v>
      </c>
    </row>
    <row r="393" spans="1:2" hidden="1" x14ac:dyDescent="0.35">
      <c r="A393">
        <v>91</v>
      </c>
      <c r="B393" t="s">
        <v>16602</v>
      </c>
    </row>
    <row r="394" spans="1:2" hidden="1" x14ac:dyDescent="0.35">
      <c r="A394">
        <v>92</v>
      </c>
      <c r="B394" t="s">
        <v>16603</v>
      </c>
    </row>
    <row r="395" spans="1:2" hidden="1" x14ac:dyDescent="0.35">
      <c r="A395">
        <v>93</v>
      </c>
      <c r="B395" t="s">
        <v>16604</v>
      </c>
    </row>
    <row r="396" spans="1:2" hidden="1" x14ac:dyDescent="0.35">
      <c r="A396">
        <v>94</v>
      </c>
      <c r="B396" t="s">
        <v>16605</v>
      </c>
    </row>
    <row r="397" spans="1:2" hidden="1" x14ac:dyDescent="0.35">
      <c r="A397">
        <v>95</v>
      </c>
      <c r="B397" t="s">
        <v>16606</v>
      </c>
    </row>
    <row r="398" spans="1:2" hidden="1" x14ac:dyDescent="0.35">
      <c r="A398">
        <v>96</v>
      </c>
      <c r="B398" t="s">
        <v>16607</v>
      </c>
    </row>
    <row r="399" spans="1:2" hidden="1" x14ac:dyDescent="0.35">
      <c r="A399">
        <v>97</v>
      </c>
      <c r="B399" t="s">
        <v>16608</v>
      </c>
    </row>
    <row r="400" spans="1:2" hidden="1" x14ac:dyDescent="0.35">
      <c r="A400">
        <v>98</v>
      </c>
      <c r="B400" t="s">
        <v>16609</v>
      </c>
    </row>
    <row r="401" spans="1:2" hidden="1" x14ac:dyDescent="0.35">
      <c r="A401">
        <v>99</v>
      </c>
      <c r="B401" t="s">
        <v>16610</v>
      </c>
    </row>
    <row r="402" spans="1:2" hidden="1" x14ac:dyDescent="0.35">
      <c r="A402">
        <v>100</v>
      </c>
      <c r="B402" t="s">
        <v>16611</v>
      </c>
    </row>
    <row r="403" spans="1:2" hidden="1" x14ac:dyDescent="0.35">
      <c r="A403">
        <v>101</v>
      </c>
      <c r="B403" t="s">
        <v>16612</v>
      </c>
    </row>
    <row r="404" spans="1:2" hidden="1" x14ac:dyDescent="0.35">
      <c r="A404">
        <v>102</v>
      </c>
      <c r="B404" t="s">
        <v>16613</v>
      </c>
    </row>
    <row r="405" spans="1:2" hidden="1" x14ac:dyDescent="0.35">
      <c r="A405">
        <v>103</v>
      </c>
      <c r="B405" t="s">
        <v>16614</v>
      </c>
    </row>
    <row r="406" spans="1:2" hidden="1" x14ac:dyDescent="0.35">
      <c r="A406">
        <v>104</v>
      </c>
      <c r="B406" t="s">
        <v>16615</v>
      </c>
    </row>
    <row r="407" spans="1:2" hidden="1" x14ac:dyDescent="0.35">
      <c r="A407">
        <v>105</v>
      </c>
      <c r="B407" t="s">
        <v>16616</v>
      </c>
    </row>
    <row r="408" spans="1:2" hidden="1" x14ac:dyDescent="0.35">
      <c r="A408">
        <v>106</v>
      </c>
      <c r="B408" t="s">
        <v>16617</v>
      </c>
    </row>
    <row r="409" spans="1:2" hidden="1" x14ac:dyDescent="0.35">
      <c r="A409">
        <v>107</v>
      </c>
      <c r="B409" t="s">
        <v>16618</v>
      </c>
    </row>
    <row r="410" spans="1:2" hidden="1" x14ac:dyDescent="0.35">
      <c r="A410">
        <v>108</v>
      </c>
      <c r="B410" t="s">
        <v>16619</v>
      </c>
    </row>
    <row r="411" spans="1:2" hidden="1" x14ac:dyDescent="0.35">
      <c r="A411">
        <v>109</v>
      </c>
      <c r="B411" t="s">
        <v>16620</v>
      </c>
    </row>
    <row r="412" spans="1:2" hidden="1" x14ac:dyDescent="0.35">
      <c r="A412">
        <v>110</v>
      </c>
      <c r="B412" t="s">
        <v>16621</v>
      </c>
    </row>
    <row r="413" spans="1:2" hidden="1" x14ac:dyDescent="0.35">
      <c r="A413">
        <v>111</v>
      </c>
      <c r="B413" t="s">
        <v>16622</v>
      </c>
    </row>
    <row r="414" spans="1:2" hidden="1" x14ac:dyDescent="0.35">
      <c r="A414">
        <v>112</v>
      </c>
      <c r="B414" t="s">
        <v>16623</v>
      </c>
    </row>
    <row r="415" spans="1:2" hidden="1" x14ac:dyDescent="0.35">
      <c r="A415">
        <v>113</v>
      </c>
      <c r="B415" t="s">
        <v>16624</v>
      </c>
    </row>
    <row r="416" spans="1:2" hidden="1" x14ac:dyDescent="0.35">
      <c r="A416">
        <v>114</v>
      </c>
      <c r="B416" t="s">
        <v>16625</v>
      </c>
    </row>
    <row r="417" spans="1:2" hidden="1" x14ac:dyDescent="0.35">
      <c r="A417">
        <v>115</v>
      </c>
      <c r="B417" t="s">
        <v>16626</v>
      </c>
    </row>
    <row r="418" spans="1:2" hidden="1" x14ac:dyDescent="0.35">
      <c r="A418">
        <v>116</v>
      </c>
      <c r="B418" t="s">
        <v>16627</v>
      </c>
    </row>
    <row r="419" spans="1:2" hidden="1" x14ac:dyDescent="0.35">
      <c r="A419">
        <v>117</v>
      </c>
      <c r="B419" t="s">
        <v>16628</v>
      </c>
    </row>
    <row r="420" spans="1:2" hidden="1" x14ac:dyDescent="0.35">
      <c r="A420">
        <v>118</v>
      </c>
      <c r="B420" t="s">
        <v>16629</v>
      </c>
    </row>
    <row r="421" spans="1:2" hidden="1" x14ac:dyDescent="0.35">
      <c r="A421">
        <v>119</v>
      </c>
      <c r="B421" t="s">
        <v>16630</v>
      </c>
    </row>
    <row r="422" spans="1:2" hidden="1" x14ac:dyDescent="0.35">
      <c r="A422">
        <v>120</v>
      </c>
      <c r="B422" t="s">
        <v>16631</v>
      </c>
    </row>
    <row r="423" spans="1:2" hidden="1" x14ac:dyDescent="0.35">
      <c r="A423">
        <v>121</v>
      </c>
      <c r="B423" t="s">
        <v>16632</v>
      </c>
    </row>
    <row r="424" spans="1:2" hidden="1" x14ac:dyDescent="0.35">
      <c r="A424">
        <v>122</v>
      </c>
      <c r="B424" t="s">
        <v>16633</v>
      </c>
    </row>
    <row r="425" spans="1:2" hidden="1" x14ac:dyDescent="0.35">
      <c r="A425">
        <v>123</v>
      </c>
      <c r="B425" t="s">
        <v>16634</v>
      </c>
    </row>
    <row r="426" spans="1:2" hidden="1" x14ac:dyDescent="0.35">
      <c r="A426">
        <v>124</v>
      </c>
      <c r="B426" t="s">
        <v>16635</v>
      </c>
    </row>
    <row r="427" spans="1:2" hidden="1" x14ac:dyDescent="0.35">
      <c r="A427">
        <v>125</v>
      </c>
      <c r="B427" t="s">
        <v>16636</v>
      </c>
    </row>
    <row r="428" spans="1:2" hidden="1" x14ac:dyDescent="0.35">
      <c r="A428">
        <v>126</v>
      </c>
      <c r="B428" t="s">
        <v>16637</v>
      </c>
    </row>
    <row r="429" spans="1:2" hidden="1" x14ac:dyDescent="0.35">
      <c r="A429">
        <v>127</v>
      </c>
      <c r="B429" t="s">
        <v>16638</v>
      </c>
    </row>
    <row r="430" spans="1:2" hidden="1" x14ac:dyDescent="0.35">
      <c r="A430">
        <v>128</v>
      </c>
      <c r="B430" t="s">
        <v>16639</v>
      </c>
    </row>
    <row r="431" spans="1:2" hidden="1" x14ac:dyDescent="0.35">
      <c r="A431">
        <v>129</v>
      </c>
      <c r="B431" t="s">
        <v>16640</v>
      </c>
    </row>
    <row r="432" spans="1:2" hidden="1" x14ac:dyDescent="0.35">
      <c r="A432">
        <v>130</v>
      </c>
      <c r="B432" t="s">
        <v>16641</v>
      </c>
    </row>
    <row r="433" spans="1:2" hidden="1" x14ac:dyDescent="0.35">
      <c r="A433">
        <v>131</v>
      </c>
      <c r="B433" t="s">
        <v>16642</v>
      </c>
    </row>
    <row r="434" spans="1:2" hidden="1" x14ac:dyDescent="0.35">
      <c r="A434">
        <v>132</v>
      </c>
      <c r="B434" t="s">
        <v>16643</v>
      </c>
    </row>
    <row r="435" spans="1:2" hidden="1" x14ac:dyDescent="0.35">
      <c r="A435">
        <v>133</v>
      </c>
      <c r="B435" t="s">
        <v>16644</v>
      </c>
    </row>
    <row r="436" spans="1:2" hidden="1" x14ac:dyDescent="0.35">
      <c r="A436">
        <v>134</v>
      </c>
      <c r="B436" t="s">
        <v>16645</v>
      </c>
    </row>
    <row r="437" spans="1:2" hidden="1" x14ac:dyDescent="0.35">
      <c r="A437">
        <v>135</v>
      </c>
      <c r="B437" t="s">
        <v>16646</v>
      </c>
    </row>
    <row r="438" spans="1:2" hidden="1" x14ac:dyDescent="0.35">
      <c r="A438">
        <v>136</v>
      </c>
      <c r="B438" t="s">
        <v>16647</v>
      </c>
    </row>
    <row r="439" spans="1:2" hidden="1" x14ac:dyDescent="0.35">
      <c r="A439">
        <v>137</v>
      </c>
      <c r="B439" t="s">
        <v>16648</v>
      </c>
    </row>
    <row r="440" spans="1:2" hidden="1" x14ac:dyDescent="0.35">
      <c r="A440">
        <v>138</v>
      </c>
      <c r="B440" t="s">
        <v>16649</v>
      </c>
    </row>
    <row r="441" spans="1:2" hidden="1" x14ac:dyDescent="0.35">
      <c r="A441">
        <v>139</v>
      </c>
      <c r="B441" t="s">
        <v>16650</v>
      </c>
    </row>
    <row r="442" spans="1:2" hidden="1" x14ac:dyDescent="0.35">
      <c r="A442">
        <v>140</v>
      </c>
      <c r="B442" t="s">
        <v>16651</v>
      </c>
    </row>
    <row r="443" spans="1:2" hidden="1" x14ac:dyDescent="0.35">
      <c r="A443">
        <v>141</v>
      </c>
      <c r="B443" t="s">
        <v>16652</v>
      </c>
    </row>
    <row r="444" spans="1:2" hidden="1" x14ac:dyDescent="0.35">
      <c r="A444">
        <v>142</v>
      </c>
      <c r="B444" t="s">
        <v>16653</v>
      </c>
    </row>
    <row r="445" spans="1:2" hidden="1" x14ac:dyDescent="0.35">
      <c r="A445">
        <v>143</v>
      </c>
      <c r="B445" t="s">
        <v>16654</v>
      </c>
    </row>
    <row r="446" spans="1:2" hidden="1" x14ac:dyDescent="0.35">
      <c r="A446">
        <v>144</v>
      </c>
      <c r="B446" t="s">
        <v>16655</v>
      </c>
    </row>
    <row r="447" spans="1:2" hidden="1" x14ac:dyDescent="0.35">
      <c r="A447">
        <v>145</v>
      </c>
      <c r="B447" t="s">
        <v>16656</v>
      </c>
    </row>
    <row r="448" spans="1:2" hidden="1" x14ac:dyDescent="0.35">
      <c r="A448">
        <v>146</v>
      </c>
      <c r="B448" t="s">
        <v>16657</v>
      </c>
    </row>
    <row r="449" spans="1:2" hidden="1" x14ac:dyDescent="0.35">
      <c r="A449">
        <v>147</v>
      </c>
      <c r="B449" t="s">
        <v>16658</v>
      </c>
    </row>
    <row r="450" spans="1:2" hidden="1" x14ac:dyDescent="0.35">
      <c r="A450">
        <v>148</v>
      </c>
      <c r="B450" t="s">
        <v>16659</v>
      </c>
    </row>
    <row r="451" spans="1:2" hidden="1" x14ac:dyDescent="0.35">
      <c r="A451">
        <v>149</v>
      </c>
      <c r="B451" t="s">
        <v>16660</v>
      </c>
    </row>
    <row r="452" spans="1:2" hidden="1" x14ac:dyDescent="0.35">
      <c r="A452">
        <v>150</v>
      </c>
      <c r="B452" t="s">
        <v>16661</v>
      </c>
    </row>
    <row r="453" spans="1:2" hidden="1" x14ac:dyDescent="0.35">
      <c r="A453">
        <v>151</v>
      </c>
      <c r="B453" t="s">
        <v>16662</v>
      </c>
    </row>
    <row r="454" spans="1:2" hidden="1" x14ac:dyDescent="0.35">
      <c r="A454">
        <v>152</v>
      </c>
      <c r="B454" t="s">
        <v>16663</v>
      </c>
    </row>
    <row r="455" spans="1:2" hidden="1" x14ac:dyDescent="0.35">
      <c r="A455">
        <v>153</v>
      </c>
      <c r="B455" t="s">
        <v>16664</v>
      </c>
    </row>
    <row r="456" spans="1:2" hidden="1" x14ac:dyDescent="0.35">
      <c r="A456">
        <v>154</v>
      </c>
      <c r="B456" t="s">
        <v>16665</v>
      </c>
    </row>
    <row r="457" spans="1:2" hidden="1" x14ac:dyDescent="0.35">
      <c r="A457">
        <v>155</v>
      </c>
      <c r="B457" t="s">
        <v>16666</v>
      </c>
    </row>
    <row r="458" spans="1:2" hidden="1" x14ac:dyDescent="0.35">
      <c r="A458">
        <v>156</v>
      </c>
      <c r="B458" t="s">
        <v>16667</v>
      </c>
    </row>
    <row r="459" spans="1:2" hidden="1" x14ac:dyDescent="0.35">
      <c r="A459">
        <v>157</v>
      </c>
      <c r="B459" t="s">
        <v>16668</v>
      </c>
    </row>
    <row r="460" spans="1:2" hidden="1" x14ac:dyDescent="0.35">
      <c r="A460">
        <v>158</v>
      </c>
      <c r="B460" t="s">
        <v>16669</v>
      </c>
    </row>
    <row r="461" spans="1:2" hidden="1" x14ac:dyDescent="0.35">
      <c r="A461">
        <v>159</v>
      </c>
      <c r="B461" t="s">
        <v>16670</v>
      </c>
    </row>
    <row r="462" spans="1:2" hidden="1" x14ac:dyDescent="0.35">
      <c r="A462">
        <v>160</v>
      </c>
      <c r="B462" t="s">
        <v>16671</v>
      </c>
    </row>
    <row r="463" spans="1:2" hidden="1" x14ac:dyDescent="0.35">
      <c r="A463">
        <v>161</v>
      </c>
      <c r="B463" t="s">
        <v>16672</v>
      </c>
    </row>
    <row r="464" spans="1:2" hidden="1" x14ac:dyDescent="0.35">
      <c r="A464">
        <v>162</v>
      </c>
      <c r="B464" t="s">
        <v>16673</v>
      </c>
    </row>
    <row r="465" spans="1:2" hidden="1" x14ac:dyDescent="0.35">
      <c r="A465">
        <v>163</v>
      </c>
      <c r="B465" t="s">
        <v>16674</v>
      </c>
    </row>
    <row r="466" spans="1:2" hidden="1" x14ac:dyDescent="0.35">
      <c r="A466">
        <v>164</v>
      </c>
      <c r="B466" t="s">
        <v>16675</v>
      </c>
    </row>
    <row r="467" spans="1:2" hidden="1" x14ac:dyDescent="0.35">
      <c r="A467">
        <v>165</v>
      </c>
      <c r="B467" t="s">
        <v>16676</v>
      </c>
    </row>
    <row r="468" spans="1:2" hidden="1" x14ac:dyDescent="0.35">
      <c r="A468">
        <v>166</v>
      </c>
      <c r="B468" t="s">
        <v>16677</v>
      </c>
    </row>
    <row r="469" spans="1:2" hidden="1" x14ac:dyDescent="0.35">
      <c r="A469">
        <v>167</v>
      </c>
      <c r="B469" t="s">
        <v>16678</v>
      </c>
    </row>
    <row r="470" spans="1:2" hidden="1" x14ac:dyDescent="0.35">
      <c r="A470">
        <v>168</v>
      </c>
      <c r="B470" t="s">
        <v>16679</v>
      </c>
    </row>
    <row r="471" spans="1:2" hidden="1" x14ac:dyDescent="0.35">
      <c r="A471">
        <v>169</v>
      </c>
      <c r="B471" t="s">
        <v>16680</v>
      </c>
    </row>
    <row r="472" spans="1:2" hidden="1" x14ac:dyDescent="0.35">
      <c r="A472">
        <v>170</v>
      </c>
      <c r="B472" t="s">
        <v>16681</v>
      </c>
    </row>
    <row r="473" spans="1:2" hidden="1" x14ac:dyDescent="0.35">
      <c r="A473">
        <v>171</v>
      </c>
      <c r="B473" t="s">
        <v>16682</v>
      </c>
    </row>
    <row r="474" spans="1:2" hidden="1" x14ac:dyDescent="0.35">
      <c r="A474">
        <v>172</v>
      </c>
      <c r="B474" t="s">
        <v>16683</v>
      </c>
    </row>
    <row r="475" spans="1:2" hidden="1" x14ac:dyDescent="0.35">
      <c r="A475">
        <v>173</v>
      </c>
      <c r="B475" t="s">
        <v>16684</v>
      </c>
    </row>
    <row r="476" spans="1:2" hidden="1" x14ac:dyDescent="0.35">
      <c r="A476">
        <v>174</v>
      </c>
      <c r="B476" t="s">
        <v>16685</v>
      </c>
    </row>
    <row r="477" spans="1:2" hidden="1" x14ac:dyDescent="0.35">
      <c r="A477">
        <v>175</v>
      </c>
      <c r="B477" t="s">
        <v>16686</v>
      </c>
    </row>
    <row r="478" spans="1:2" hidden="1" x14ac:dyDescent="0.35">
      <c r="A478">
        <v>176</v>
      </c>
      <c r="B478" t="s">
        <v>16687</v>
      </c>
    </row>
    <row r="479" spans="1:2" hidden="1" x14ac:dyDescent="0.35">
      <c r="A479">
        <v>177</v>
      </c>
      <c r="B479" t="s">
        <v>16688</v>
      </c>
    </row>
    <row r="480" spans="1:2" hidden="1" x14ac:dyDescent="0.35">
      <c r="A480">
        <v>178</v>
      </c>
      <c r="B480" t="s">
        <v>16689</v>
      </c>
    </row>
    <row r="481" spans="1:2" hidden="1" x14ac:dyDescent="0.35">
      <c r="A481">
        <v>179</v>
      </c>
      <c r="B481" t="s">
        <v>16690</v>
      </c>
    </row>
    <row r="482" spans="1:2" hidden="1" x14ac:dyDescent="0.35">
      <c r="A482">
        <v>180</v>
      </c>
      <c r="B482" t="s">
        <v>16691</v>
      </c>
    </row>
    <row r="483" spans="1:2" hidden="1" x14ac:dyDescent="0.35">
      <c r="A483">
        <v>181</v>
      </c>
      <c r="B483" t="s">
        <v>16692</v>
      </c>
    </row>
    <row r="484" spans="1:2" hidden="1" x14ac:dyDescent="0.35">
      <c r="A484">
        <v>182</v>
      </c>
      <c r="B484" t="s">
        <v>16693</v>
      </c>
    </row>
    <row r="485" spans="1:2" hidden="1" x14ac:dyDescent="0.35">
      <c r="A485">
        <v>183</v>
      </c>
      <c r="B485" t="s">
        <v>16694</v>
      </c>
    </row>
    <row r="486" spans="1:2" hidden="1" x14ac:dyDescent="0.35">
      <c r="A486">
        <v>184</v>
      </c>
      <c r="B486" t="s">
        <v>16695</v>
      </c>
    </row>
    <row r="487" spans="1:2" hidden="1" x14ac:dyDescent="0.35">
      <c r="A487">
        <v>185</v>
      </c>
      <c r="B487" t="s">
        <v>16696</v>
      </c>
    </row>
    <row r="488" spans="1:2" hidden="1" x14ac:dyDescent="0.35">
      <c r="A488">
        <v>186</v>
      </c>
      <c r="B488" t="s">
        <v>16697</v>
      </c>
    </row>
    <row r="489" spans="1:2" hidden="1" x14ac:dyDescent="0.35">
      <c r="A489">
        <v>187</v>
      </c>
      <c r="B489" t="s">
        <v>16698</v>
      </c>
    </row>
    <row r="490" spans="1:2" hidden="1" x14ac:dyDescent="0.35">
      <c r="A490">
        <v>188</v>
      </c>
      <c r="B490" t="s">
        <v>16699</v>
      </c>
    </row>
    <row r="491" spans="1:2" hidden="1" x14ac:dyDescent="0.35">
      <c r="A491">
        <v>189</v>
      </c>
      <c r="B491" t="s">
        <v>16700</v>
      </c>
    </row>
    <row r="492" spans="1:2" hidden="1" x14ac:dyDescent="0.35">
      <c r="A492">
        <v>190</v>
      </c>
      <c r="B492" t="s">
        <v>16701</v>
      </c>
    </row>
    <row r="493" spans="1:2" hidden="1" x14ac:dyDescent="0.35">
      <c r="A493">
        <v>191</v>
      </c>
      <c r="B493" t="s">
        <v>16702</v>
      </c>
    </row>
    <row r="494" spans="1:2" hidden="1" x14ac:dyDescent="0.35">
      <c r="A494">
        <v>192</v>
      </c>
      <c r="B494" t="s">
        <v>16703</v>
      </c>
    </row>
    <row r="495" spans="1:2" hidden="1" x14ac:dyDescent="0.35">
      <c r="A495">
        <v>193</v>
      </c>
      <c r="B495" t="s">
        <v>16704</v>
      </c>
    </row>
    <row r="496" spans="1:2" hidden="1" x14ac:dyDescent="0.35">
      <c r="A496">
        <v>194</v>
      </c>
      <c r="B496" t="s">
        <v>16705</v>
      </c>
    </row>
    <row r="497" spans="1:2" hidden="1" x14ac:dyDescent="0.35">
      <c r="A497">
        <v>195</v>
      </c>
      <c r="B497" t="s">
        <v>16706</v>
      </c>
    </row>
    <row r="498" spans="1:2" hidden="1" x14ac:dyDescent="0.35">
      <c r="A498">
        <v>196</v>
      </c>
      <c r="B498" t="s">
        <v>16707</v>
      </c>
    </row>
    <row r="499" spans="1:2" hidden="1" x14ac:dyDescent="0.35">
      <c r="A499">
        <v>197</v>
      </c>
      <c r="B499" t="s">
        <v>16708</v>
      </c>
    </row>
    <row r="500" spans="1:2" hidden="1" x14ac:dyDescent="0.35">
      <c r="A500">
        <v>198</v>
      </c>
      <c r="B500" t="s">
        <v>16709</v>
      </c>
    </row>
    <row r="501" spans="1:2" hidden="1" x14ac:dyDescent="0.35">
      <c r="A501">
        <v>199</v>
      </c>
      <c r="B501" t="s">
        <v>16710</v>
      </c>
    </row>
    <row r="502" spans="1:2" hidden="1" x14ac:dyDescent="0.35">
      <c r="A502">
        <v>200</v>
      </c>
      <c r="B502" t="s">
        <v>16711</v>
      </c>
    </row>
    <row r="503" spans="1:2" hidden="1" x14ac:dyDescent="0.35">
      <c r="A503">
        <v>201</v>
      </c>
      <c r="B503" t="s">
        <v>16712</v>
      </c>
    </row>
    <row r="504" spans="1:2" hidden="1" x14ac:dyDescent="0.35">
      <c r="A504">
        <v>202</v>
      </c>
      <c r="B504" t="s">
        <v>16713</v>
      </c>
    </row>
    <row r="505" spans="1:2" hidden="1" x14ac:dyDescent="0.35">
      <c r="A505">
        <v>203</v>
      </c>
      <c r="B505" t="s">
        <v>16714</v>
      </c>
    </row>
    <row r="506" spans="1:2" hidden="1" x14ac:dyDescent="0.35">
      <c r="A506">
        <v>204</v>
      </c>
      <c r="B506" t="s">
        <v>16715</v>
      </c>
    </row>
    <row r="507" spans="1:2" hidden="1" x14ac:dyDescent="0.35">
      <c r="A507">
        <v>205</v>
      </c>
      <c r="B507" t="s">
        <v>16716</v>
      </c>
    </row>
    <row r="508" spans="1:2" hidden="1" x14ac:dyDescent="0.35">
      <c r="A508">
        <v>206</v>
      </c>
      <c r="B508" t="s">
        <v>16717</v>
      </c>
    </row>
    <row r="509" spans="1:2" hidden="1" x14ac:dyDescent="0.35">
      <c r="A509">
        <v>207</v>
      </c>
      <c r="B509" t="s">
        <v>16718</v>
      </c>
    </row>
    <row r="510" spans="1:2" hidden="1" x14ac:dyDescent="0.35">
      <c r="A510">
        <v>208</v>
      </c>
      <c r="B510" t="s">
        <v>16719</v>
      </c>
    </row>
    <row r="511" spans="1:2" hidden="1" x14ac:dyDescent="0.35">
      <c r="A511">
        <v>209</v>
      </c>
      <c r="B511" t="s">
        <v>16720</v>
      </c>
    </row>
    <row r="512" spans="1:2" hidden="1" x14ac:dyDescent="0.35">
      <c r="A512">
        <v>210</v>
      </c>
      <c r="B512" t="s">
        <v>16721</v>
      </c>
    </row>
    <row r="513" spans="1:2" hidden="1" x14ac:dyDescent="0.35">
      <c r="A513">
        <v>211</v>
      </c>
      <c r="B513" t="s">
        <v>16722</v>
      </c>
    </row>
    <row r="514" spans="1:2" hidden="1" x14ac:dyDescent="0.35">
      <c r="A514">
        <v>212</v>
      </c>
      <c r="B514" t="s">
        <v>16723</v>
      </c>
    </row>
    <row r="515" spans="1:2" hidden="1" x14ac:dyDescent="0.35">
      <c r="A515">
        <v>213</v>
      </c>
      <c r="B515" t="s">
        <v>16724</v>
      </c>
    </row>
    <row r="516" spans="1:2" hidden="1" x14ac:dyDescent="0.35">
      <c r="A516">
        <v>214</v>
      </c>
      <c r="B516" t="s">
        <v>16725</v>
      </c>
    </row>
    <row r="517" spans="1:2" hidden="1" x14ac:dyDescent="0.35">
      <c r="A517">
        <v>215</v>
      </c>
      <c r="B517" t="s">
        <v>16726</v>
      </c>
    </row>
    <row r="518" spans="1:2" hidden="1" x14ac:dyDescent="0.35">
      <c r="A518">
        <v>216</v>
      </c>
      <c r="B518" t="s">
        <v>16727</v>
      </c>
    </row>
    <row r="519" spans="1:2" hidden="1" x14ac:dyDescent="0.35">
      <c r="A519">
        <v>217</v>
      </c>
      <c r="B519" t="s">
        <v>16728</v>
      </c>
    </row>
    <row r="520" spans="1:2" hidden="1" x14ac:dyDescent="0.35">
      <c r="A520">
        <v>218</v>
      </c>
      <c r="B520" t="s">
        <v>16729</v>
      </c>
    </row>
    <row r="521" spans="1:2" hidden="1" x14ac:dyDescent="0.35">
      <c r="A521">
        <v>219</v>
      </c>
      <c r="B521" t="s">
        <v>16730</v>
      </c>
    </row>
    <row r="522" spans="1:2" hidden="1" x14ac:dyDescent="0.35">
      <c r="A522">
        <v>220</v>
      </c>
      <c r="B522" t="s">
        <v>16731</v>
      </c>
    </row>
    <row r="523" spans="1:2" hidden="1" x14ac:dyDescent="0.35">
      <c r="A523">
        <v>221</v>
      </c>
      <c r="B523" t="s">
        <v>16732</v>
      </c>
    </row>
    <row r="524" spans="1:2" hidden="1" x14ac:dyDescent="0.35">
      <c r="A524">
        <v>222</v>
      </c>
      <c r="B524" t="s">
        <v>16733</v>
      </c>
    </row>
    <row r="525" spans="1:2" hidden="1" x14ac:dyDescent="0.35">
      <c r="A525">
        <v>223</v>
      </c>
      <c r="B525" t="s">
        <v>16734</v>
      </c>
    </row>
    <row r="526" spans="1:2" hidden="1" x14ac:dyDescent="0.35">
      <c r="A526">
        <v>224</v>
      </c>
      <c r="B526" t="s">
        <v>16735</v>
      </c>
    </row>
    <row r="527" spans="1:2" hidden="1" x14ac:dyDescent="0.35">
      <c r="A527">
        <v>225</v>
      </c>
      <c r="B527" t="s">
        <v>16736</v>
      </c>
    </row>
    <row r="528" spans="1:2" hidden="1" x14ac:dyDescent="0.35">
      <c r="A528">
        <v>226</v>
      </c>
      <c r="B528" t="s">
        <v>16737</v>
      </c>
    </row>
    <row r="529" spans="1:2" hidden="1" x14ac:dyDescent="0.35">
      <c r="A529">
        <v>227</v>
      </c>
      <c r="B529" t="s">
        <v>16738</v>
      </c>
    </row>
    <row r="530" spans="1:2" hidden="1" x14ac:dyDescent="0.35">
      <c r="A530">
        <v>228</v>
      </c>
      <c r="B530" t="s">
        <v>16739</v>
      </c>
    </row>
    <row r="531" spans="1:2" hidden="1" x14ac:dyDescent="0.35">
      <c r="A531">
        <v>229</v>
      </c>
      <c r="B531" t="s">
        <v>16740</v>
      </c>
    </row>
    <row r="532" spans="1:2" hidden="1" x14ac:dyDescent="0.35">
      <c r="A532">
        <v>230</v>
      </c>
      <c r="B532" t="s">
        <v>16741</v>
      </c>
    </row>
    <row r="533" spans="1:2" hidden="1" x14ac:dyDescent="0.35">
      <c r="A533">
        <v>231</v>
      </c>
      <c r="B533" t="s">
        <v>16742</v>
      </c>
    </row>
    <row r="534" spans="1:2" hidden="1" x14ac:dyDescent="0.35">
      <c r="A534">
        <v>232</v>
      </c>
      <c r="B534" t="s">
        <v>16743</v>
      </c>
    </row>
    <row r="535" spans="1:2" hidden="1" x14ac:dyDescent="0.35">
      <c r="A535">
        <v>233</v>
      </c>
      <c r="B535" t="s">
        <v>16744</v>
      </c>
    </row>
    <row r="536" spans="1:2" hidden="1" x14ac:dyDescent="0.35">
      <c r="A536">
        <v>234</v>
      </c>
      <c r="B536" t="s">
        <v>16745</v>
      </c>
    </row>
    <row r="537" spans="1:2" hidden="1" x14ac:dyDescent="0.35">
      <c r="A537">
        <v>235</v>
      </c>
      <c r="B537" t="s">
        <v>16746</v>
      </c>
    </row>
    <row r="538" spans="1:2" hidden="1" x14ac:dyDescent="0.35">
      <c r="A538">
        <v>236</v>
      </c>
      <c r="B538" t="s">
        <v>16747</v>
      </c>
    </row>
    <row r="539" spans="1:2" hidden="1" x14ac:dyDescent="0.35">
      <c r="A539">
        <v>237</v>
      </c>
      <c r="B539" t="s">
        <v>16748</v>
      </c>
    </row>
    <row r="540" spans="1:2" hidden="1" x14ac:dyDescent="0.35">
      <c r="A540">
        <v>238</v>
      </c>
      <c r="B540" t="s">
        <v>16749</v>
      </c>
    </row>
    <row r="541" spans="1:2" hidden="1" x14ac:dyDescent="0.35">
      <c r="A541">
        <v>239</v>
      </c>
      <c r="B541" t="s">
        <v>16750</v>
      </c>
    </row>
    <row r="542" spans="1:2" hidden="1" x14ac:dyDescent="0.35">
      <c r="A542">
        <v>240</v>
      </c>
      <c r="B542" t="s">
        <v>16751</v>
      </c>
    </row>
    <row r="543" spans="1:2" hidden="1" x14ac:dyDescent="0.35">
      <c r="A543">
        <v>241</v>
      </c>
      <c r="B543" t="s">
        <v>16752</v>
      </c>
    </row>
    <row r="544" spans="1:2" hidden="1" x14ac:dyDescent="0.35">
      <c r="A544">
        <v>242</v>
      </c>
      <c r="B544" t="s">
        <v>16753</v>
      </c>
    </row>
    <row r="545" spans="1:2" hidden="1" x14ac:dyDescent="0.35">
      <c r="A545">
        <v>243</v>
      </c>
      <c r="B545" t="s">
        <v>16754</v>
      </c>
    </row>
    <row r="546" spans="1:2" hidden="1" x14ac:dyDescent="0.35">
      <c r="A546">
        <v>244</v>
      </c>
      <c r="B546" t="s">
        <v>16755</v>
      </c>
    </row>
    <row r="547" spans="1:2" hidden="1" x14ac:dyDescent="0.35">
      <c r="A547">
        <v>245</v>
      </c>
      <c r="B547" t="s">
        <v>16756</v>
      </c>
    </row>
    <row r="548" spans="1:2" hidden="1" x14ac:dyDescent="0.35">
      <c r="A548">
        <v>246</v>
      </c>
      <c r="B548" t="s">
        <v>16757</v>
      </c>
    </row>
    <row r="549" spans="1:2" hidden="1" x14ac:dyDescent="0.35">
      <c r="A549">
        <v>247</v>
      </c>
      <c r="B549" t="s">
        <v>16758</v>
      </c>
    </row>
    <row r="550" spans="1:2" hidden="1" x14ac:dyDescent="0.35">
      <c r="A550">
        <v>248</v>
      </c>
      <c r="B550" t="s">
        <v>16759</v>
      </c>
    </row>
    <row r="551" spans="1:2" hidden="1" x14ac:dyDescent="0.35">
      <c r="A551">
        <v>249</v>
      </c>
      <c r="B551" t="s">
        <v>16760</v>
      </c>
    </row>
    <row r="552" spans="1:2" hidden="1" x14ac:dyDescent="0.35">
      <c r="A552">
        <v>250</v>
      </c>
      <c r="B552" t="s">
        <v>16761</v>
      </c>
    </row>
    <row r="553" spans="1:2" hidden="1" x14ac:dyDescent="0.35">
      <c r="A553">
        <v>251</v>
      </c>
      <c r="B553" t="s">
        <v>16762</v>
      </c>
    </row>
    <row r="554" spans="1:2" hidden="1" x14ac:dyDescent="0.35">
      <c r="A554">
        <v>252</v>
      </c>
      <c r="B554" t="s">
        <v>16763</v>
      </c>
    </row>
    <row r="555" spans="1:2" hidden="1" x14ac:dyDescent="0.35">
      <c r="A555">
        <v>253</v>
      </c>
      <c r="B555" t="s">
        <v>16764</v>
      </c>
    </row>
    <row r="556" spans="1:2" hidden="1" x14ac:dyDescent="0.35">
      <c r="A556">
        <v>254</v>
      </c>
      <c r="B556" t="s">
        <v>16765</v>
      </c>
    </row>
    <row r="557" spans="1:2" hidden="1" x14ac:dyDescent="0.35">
      <c r="A557">
        <v>255</v>
      </c>
      <c r="B557" t="s">
        <v>16766</v>
      </c>
    </row>
    <row r="558" spans="1:2" hidden="1" x14ac:dyDescent="0.35">
      <c r="A558">
        <v>256</v>
      </c>
      <c r="B558" t="s">
        <v>16767</v>
      </c>
    </row>
    <row r="559" spans="1:2" hidden="1" x14ac:dyDescent="0.35">
      <c r="A559">
        <v>257</v>
      </c>
      <c r="B559" t="s">
        <v>16768</v>
      </c>
    </row>
    <row r="560" spans="1:2" hidden="1" x14ac:dyDescent="0.35">
      <c r="A560">
        <v>258</v>
      </c>
      <c r="B560" t="s">
        <v>16769</v>
      </c>
    </row>
    <row r="561" spans="1:2" hidden="1" x14ac:dyDescent="0.35">
      <c r="A561">
        <v>259</v>
      </c>
      <c r="B561" t="s">
        <v>16770</v>
      </c>
    </row>
    <row r="562" spans="1:2" hidden="1" x14ac:dyDescent="0.35">
      <c r="A562">
        <v>260</v>
      </c>
      <c r="B562" t="s">
        <v>16771</v>
      </c>
    </row>
    <row r="563" spans="1:2" hidden="1" x14ac:dyDescent="0.35">
      <c r="A563">
        <v>261</v>
      </c>
      <c r="B563" t="s">
        <v>16772</v>
      </c>
    </row>
    <row r="564" spans="1:2" hidden="1" x14ac:dyDescent="0.35">
      <c r="A564">
        <v>262</v>
      </c>
      <c r="B564" t="s">
        <v>16773</v>
      </c>
    </row>
    <row r="565" spans="1:2" hidden="1" x14ac:dyDescent="0.35">
      <c r="A565">
        <v>263</v>
      </c>
      <c r="B565" t="s">
        <v>16774</v>
      </c>
    </row>
    <row r="566" spans="1:2" hidden="1" x14ac:dyDescent="0.35">
      <c r="A566">
        <v>264</v>
      </c>
      <c r="B566" t="s">
        <v>16775</v>
      </c>
    </row>
    <row r="567" spans="1:2" hidden="1" x14ac:dyDescent="0.35">
      <c r="A567">
        <v>265</v>
      </c>
      <c r="B567" t="s">
        <v>16776</v>
      </c>
    </row>
    <row r="568" spans="1:2" hidden="1" x14ac:dyDescent="0.35">
      <c r="A568">
        <v>266</v>
      </c>
      <c r="B568" t="s">
        <v>16777</v>
      </c>
    </row>
    <row r="569" spans="1:2" hidden="1" x14ac:dyDescent="0.35">
      <c r="A569">
        <v>267</v>
      </c>
      <c r="B569" t="s">
        <v>16778</v>
      </c>
    </row>
    <row r="570" spans="1:2" hidden="1" x14ac:dyDescent="0.35">
      <c r="A570">
        <v>268</v>
      </c>
      <c r="B570" t="s">
        <v>16779</v>
      </c>
    </row>
    <row r="571" spans="1:2" hidden="1" x14ac:dyDescent="0.35">
      <c r="A571">
        <v>269</v>
      </c>
      <c r="B571" t="s">
        <v>16780</v>
      </c>
    </row>
    <row r="572" spans="1:2" hidden="1" x14ac:dyDescent="0.35">
      <c r="A572">
        <v>270</v>
      </c>
      <c r="B572" t="s">
        <v>16781</v>
      </c>
    </row>
    <row r="573" spans="1:2" hidden="1" x14ac:dyDescent="0.35">
      <c r="A573">
        <v>271</v>
      </c>
      <c r="B573" t="s">
        <v>16782</v>
      </c>
    </row>
    <row r="574" spans="1:2" hidden="1" x14ac:dyDescent="0.35">
      <c r="A574">
        <v>272</v>
      </c>
      <c r="B574" t="s">
        <v>16783</v>
      </c>
    </row>
    <row r="575" spans="1:2" hidden="1" x14ac:dyDescent="0.35">
      <c r="A575">
        <v>273</v>
      </c>
      <c r="B575" t="s">
        <v>16784</v>
      </c>
    </row>
    <row r="576" spans="1:2" hidden="1" x14ac:dyDescent="0.35">
      <c r="A576">
        <v>274</v>
      </c>
      <c r="B576" t="s">
        <v>16785</v>
      </c>
    </row>
    <row r="577" spans="1:2" hidden="1" x14ac:dyDescent="0.35">
      <c r="A577">
        <v>275</v>
      </c>
      <c r="B577" t="s">
        <v>16786</v>
      </c>
    </row>
    <row r="578" spans="1:2" hidden="1" x14ac:dyDescent="0.35">
      <c r="A578">
        <v>276</v>
      </c>
      <c r="B578" t="s">
        <v>16787</v>
      </c>
    </row>
    <row r="579" spans="1:2" hidden="1" x14ac:dyDescent="0.35">
      <c r="A579">
        <v>277</v>
      </c>
      <c r="B579" t="s">
        <v>16788</v>
      </c>
    </row>
    <row r="580" spans="1:2" hidden="1" x14ac:dyDescent="0.35">
      <c r="A580">
        <v>278</v>
      </c>
      <c r="B580" t="s">
        <v>16789</v>
      </c>
    </row>
    <row r="581" spans="1:2" hidden="1" x14ac:dyDescent="0.35">
      <c r="A581">
        <v>279</v>
      </c>
      <c r="B581" t="s">
        <v>16790</v>
      </c>
    </row>
    <row r="582" spans="1:2" hidden="1" x14ac:dyDescent="0.35">
      <c r="A582">
        <v>280</v>
      </c>
      <c r="B582" t="s">
        <v>16791</v>
      </c>
    </row>
    <row r="583" spans="1:2" hidden="1" x14ac:dyDescent="0.35">
      <c r="A583">
        <v>281</v>
      </c>
      <c r="B583" t="s">
        <v>16792</v>
      </c>
    </row>
    <row r="584" spans="1:2" hidden="1" x14ac:dyDescent="0.35">
      <c r="A584">
        <v>282</v>
      </c>
      <c r="B584" t="s">
        <v>16793</v>
      </c>
    </row>
    <row r="585" spans="1:2" hidden="1" x14ac:dyDescent="0.35">
      <c r="A585">
        <v>283</v>
      </c>
      <c r="B585" t="s">
        <v>16794</v>
      </c>
    </row>
    <row r="586" spans="1:2" hidden="1" x14ac:dyDescent="0.35">
      <c r="A586">
        <v>284</v>
      </c>
      <c r="B586" t="s">
        <v>16795</v>
      </c>
    </row>
    <row r="587" spans="1:2" hidden="1" x14ac:dyDescent="0.35">
      <c r="A587">
        <v>285</v>
      </c>
      <c r="B587" t="s">
        <v>16796</v>
      </c>
    </row>
    <row r="588" spans="1:2" hidden="1" x14ac:dyDescent="0.35">
      <c r="A588">
        <v>286</v>
      </c>
      <c r="B588" t="s">
        <v>16797</v>
      </c>
    </row>
    <row r="589" spans="1:2" hidden="1" x14ac:dyDescent="0.35">
      <c r="A589">
        <v>287</v>
      </c>
      <c r="B589" t="s">
        <v>16798</v>
      </c>
    </row>
    <row r="590" spans="1:2" hidden="1" x14ac:dyDescent="0.35">
      <c r="A590">
        <v>288</v>
      </c>
      <c r="B590" t="s">
        <v>16799</v>
      </c>
    </row>
    <row r="591" spans="1:2" hidden="1" x14ac:dyDescent="0.35">
      <c r="A591">
        <v>289</v>
      </c>
      <c r="B591" t="s">
        <v>16800</v>
      </c>
    </row>
    <row r="592" spans="1:2" hidden="1" x14ac:dyDescent="0.35">
      <c r="A592">
        <v>290</v>
      </c>
      <c r="B592" t="s">
        <v>16801</v>
      </c>
    </row>
    <row r="593" spans="1:2" hidden="1" x14ac:dyDescent="0.35">
      <c r="A593">
        <v>291</v>
      </c>
      <c r="B593" t="s">
        <v>16802</v>
      </c>
    </row>
    <row r="594" spans="1:2" hidden="1" x14ac:dyDescent="0.35">
      <c r="A594" t="s">
        <v>2</v>
      </c>
    </row>
    <row r="595" spans="1:2" x14ac:dyDescent="0.35">
      <c r="A595">
        <v>0</v>
      </c>
      <c r="B595" t="s">
        <v>16803</v>
      </c>
    </row>
    <row r="596" spans="1:2" hidden="1" x14ac:dyDescent="0.35">
      <c r="A596">
        <v>1</v>
      </c>
      <c r="B596" t="s">
        <v>16804</v>
      </c>
    </row>
    <row r="597" spans="1:2" hidden="1" x14ac:dyDescent="0.35">
      <c r="A597">
        <v>2</v>
      </c>
      <c r="B597" t="s">
        <v>16805</v>
      </c>
    </row>
    <row r="598" spans="1:2" hidden="1" x14ac:dyDescent="0.35">
      <c r="A598">
        <v>3</v>
      </c>
      <c r="B598" t="s">
        <v>16806</v>
      </c>
    </row>
    <row r="599" spans="1:2" hidden="1" x14ac:dyDescent="0.35">
      <c r="A599">
        <v>4</v>
      </c>
      <c r="B599" t="s">
        <v>16807</v>
      </c>
    </row>
    <row r="600" spans="1:2" hidden="1" x14ac:dyDescent="0.35">
      <c r="A600">
        <v>5</v>
      </c>
      <c r="B600" t="s">
        <v>16808</v>
      </c>
    </row>
    <row r="601" spans="1:2" hidden="1" x14ac:dyDescent="0.35">
      <c r="A601">
        <v>6</v>
      </c>
      <c r="B601" t="s">
        <v>16809</v>
      </c>
    </row>
    <row r="602" spans="1:2" hidden="1" x14ac:dyDescent="0.35">
      <c r="A602">
        <v>7</v>
      </c>
      <c r="B602" t="s">
        <v>16810</v>
      </c>
    </row>
    <row r="603" spans="1:2" hidden="1" x14ac:dyDescent="0.35">
      <c r="A603">
        <v>8</v>
      </c>
      <c r="B603" t="s">
        <v>16811</v>
      </c>
    </row>
    <row r="604" spans="1:2" hidden="1" x14ac:dyDescent="0.35">
      <c r="A604">
        <v>9</v>
      </c>
      <c r="B604" t="s">
        <v>16812</v>
      </c>
    </row>
    <row r="605" spans="1:2" hidden="1" x14ac:dyDescent="0.35">
      <c r="A605">
        <v>10</v>
      </c>
      <c r="B605" t="s">
        <v>16813</v>
      </c>
    </row>
    <row r="606" spans="1:2" hidden="1" x14ac:dyDescent="0.35">
      <c r="A606">
        <v>11</v>
      </c>
      <c r="B606" t="s">
        <v>16814</v>
      </c>
    </row>
    <row r="607" spans="1:2" hidden="1" x14ac:dyDescent="0.35">
      <c r="A607">
        <v>12</v>
      </c>
      <c r="B607" t="s">
        <v>16815</v>
      </c>
    </row>
    <row r="608" spans="1:2" hidden="1" x14ac:dyDescent="0.35">
      <c r="A608">
        <v>13</v>
      </c>
      <c r="B608" t="s">
        <v>16816</v>
      </c>
    </row>
    <row r="609" spans="1:2" hidden="1" x14ac:dyDescent="0.35">
      <c r="A609">
        <v>14</v>
      </c>
      <c r="B609" t="s">
        <v>16817</v>
      </c>
    </row>
    <row r="610" spans="1:2" hidden="1" x14ac:dyDescent="0.35">
      <c r="A610">
        <v>15</v>
      </c>
      <c r="B610" t="s">
        <v>16818</v>
      </c>
    </row>
    <row r="611" spans="1:2" hidden="1" x14ac:dyDescent="0.35">
      <c r="A611">
        <v>16</v>
      </c>
      <c r="B611" t="s">
        <v>16819</v>
      </c>
    </row>
    <row r="612" spans="1:2" hidden="1" x14ac:dyDescent="0.35">
      <c r="A612">
        <v>17</v>
      </c>
      <c r="B612" t="s">
        <v>16820</v>
      </c>
    </row>
    <row r="613" spans="1:2" hidden="1" x14ac:dyDescent="0.35">
      <c r="A613">
        <v>18</v>
      </c>
      <c r="B613" t="s">
        <v>16821</v>
      </c>
    </row>
    <row r="614" spans="1:2" hidden="1" x14ac:dyDescent="0.35">
      <c r="A614">
        <v>19</v>
      </c>
      <c r="B614" t="s">
        <v>16822</v>
      </c>
    </row>
    <row r="615" spans="1:2" hidden="1" x14ac:dyDescent="0.35">
      <c r="A615">
        <v>20</v>
      </c>
      <c r="B615" t="s">
        <v>16823</v>
      </c>
    </row>
    <row r="616" spans="1:2" hidden="1" x14ac:dyDescent="0.35">
      <c r="A616">
        <v>21</v>
      </c>
      <c r="B616" t="s">
        <v>16824</v>
      </c>
    </row>
    <row r="617" spans="1:2" hidden="1" x14ac:dyDescent="0.35">
      <c r="A617">
        <v>22</v>
      </c>
      <c r="B617" t="s">
        <v>16825</v>
      </c>
    </row>
    <row r="618" spans="1:2" hidden="1" x14ac:dyDescent="0.35">
      <c r="A618">
        <v>23</v>
      </c>
      <c r="B618" t="s">
        <v>16826</v>
      </c>
    </row>
    <row r="619" spans="1:2" hidden="1" x14ac:dyDescent="0.35">
      <c r="A619">
        <v>24</v>
      </c>
      <c r="B619" t="s">
        <v>16827</v>
      </c>
    </row>
    <row r="620" spans="1:2" hidden="1" x14ac:dyDescent="0.35">
      <c r="A620">
        <v>25</v>
      </c>
      <c r="B620" t="s">
        <v>16828</v>
      </c>
    </row>
    <row r="621" spans="1:2" hidden="1" x14ac:dyDescent="0.35">
      <c r="A621">
        <v>26</v>
      </c>
      <c r="B621" t="s">
        <v>16829</v>
      </c>
    </row>
    <row r="622" spans="1:2" hidden="1" x14ac:dyDescent="0.35">
      <c r="A622">
        <v>27</v>
      </c>
      <c r="B622" t="s">
        <v>16830</v>
      </c>
    </row>
    <row r="623" spans="1:2" hidden="1" x14ac:dyDescent="0.35">
      <c r="A623">
        <v>28</v>
      </c>
      <c r="B623" t="s">
        <v>16831</v>
      </c>
    </row>
    <row r="624" spans="1:2" hidden="1" x14ac:dyDescent="0.35">
      <c r="A624">
        <v>29</v>
      </c>
      <c r="B624" t="s">
        <v>16832</v>
      </c>
    </row>
    <row r="625" spans="1:2" hidden="1" x14ac:dyDescent="0.35">
      <c r="A625">
        <v>30</v>
      </c>
      <c r="B625" t="s">
        <v>16833</v>
      </c>
    </row>
    <row r="626" spans="1:2" hidden="1" x14ac:dyDescent="0.35">
      <c r="A626">
        <v>31</v>
      </c>
      <c r="B626" t="s">
        <v>16834</v>
      </c>
    </row>
    <row r="627" spans="1:2" hidden="1" x14ac:dyDescent="0.35">
      <c r="A627">
        <v>32</v>
      </c>
      <c r="B627" t="s">
        <v>16835</v>
      </c>
    </row>
    <row r="628" spans="1:2" hidden="1" x14ac:dyDescent="0.35">
      <c r="A628">
        <v>33</v>
      </c>
      <c r="B628" t="s">
        <v>16836</v>
      </c>
    </row>
    <row r="629" spans="1:2" hidden="1" x14ac:dyDescent="0.35">
      <c r="A629">
        <v>34</v>
      </c>
      <c r="B629" t="s">
        <v>16837</v>
      </c>
    </row>
    <row r="630" spans="1:2" hidden="1" x14ac:dyDescent="0.35">
      <c r="A630">
        <v>35</v>
      </c>
      <c r="B630" t="s">
        <v>16838</v>
      </c>
    </row>
    <row r="631" spans="1:2" hidden="1" x14ac:dyDescent="0.35">
      <c r="A631">
        <v>36</v>
      </c>
      <c r="B631" t="s">
        <v>16839</v>
      </c>
    </row>
    <row r="632" spans="1:2" hidden="1" x14ac:dyDescent="0.35">
      <c r="A632">
        <v>37</v>
      </c>
      <c r="B632" t="s">
        <v>16840</v>
      </c>
    </row>
    <row r="633" spans="1:2" hidden="1" x14ac:dyDescent="0.35">
      <c r="A633">
        <v>38</v>
      </c>
      <c r="B633" t="s">
        <v>16841</v>
      </c>
    </row>
    <row r="634" spans="1:2" hidden="1" x14ac:dyDescent="0.35">
      <c r="A634">
        <v>39</v>
      </c>
      <c r="B634" t="s">
        <v>16842</v>
      </c>
    </row>
    <row r="635" spans="1:2" hidden="1" x14ac:dyDescent="0.35">
      <c r="A635">
        <v>40</v>
      </c>
      <c r="B635" t="s">
        <v>16843</v>
      </c>
    </row>
    <row r="636" spans="1:2" hidden="1" x14ac:dyDescent="0.35">
      <c r="A636">
        <v>41</v>
      </c>
      <c r="B636" t="s">
        <v>16844</v>
      </c>
    </row>
    <row r="637" spans="1:2" hidden="1" x14ac:dyDescent="0.35">
      <c r="A637">
        <v>42</v>
      </c>
      <c r="B637" t="s">
        <v>16845</v>
      </c>
    </row>
    <row r="638" spans="1:2" hidden="1" x14ac:dyDescent="0.35">
      <c r="A638">
        <v>43</v>
      </c>
      <c r="B638" t="s">
        <v>16846</v>
      </c>
    </row>
    <row r="639" spans="1:2" hidden="1" x14ac:dyDescent="0.35">
      <c r="A639">
        <v>44</v>
      </c>
      <c r="B639" t="s">
        <v>16847</v>
      </c>
    </row>
    <row r="640" spans="1:2" hidden="1" x14ac:dyDescent="0.35">
      <c r="A640">
        <v>45</v>
      </c>
      <c r="B640" t="s">
        <v>16848</v>
      </c>
    </row>
    <row r="641" spans="1:2" hidden="1" x14ac:dyDescent="0.35">
      <c r="A641">
        <v>46</v>
      </c>
      <c r="B641" t="s">
        <v>16849</v>
      </c>
    </row>
    <row r="642" spans="1:2" hidden="1" x14ac:dyDescent="0.35">
      <c r="A642">
        <v>47</v>
      </c>
      <c r="B642" t="s">
        <v>16850</v>
      </c>
    </row>
    <row r="643" spans="1:2" hidden="1" x14ac:dyDescent="0.35">
      <c r="A643">
        <v>48</v>
      </c>
      <c r="B643" t="s">
        <v>16851</v>
      </c>
    </row>
    <row r="644" spans="1:2" hidden="1" x14ac:dyDescent="0.35">
      <c r="A644">
        <v>49</v>
      </c>
      <c r="B644" t="s">
        <v>16852</v>
      </c>
    </row>
    <row r="645" spans="1:2" hidden="1" x14ac:dyDescent="0.35">
      <c r="A645">
        <v>50</v>
      </c>
      <c r="B645" t="s">
        <v>16853</v>
      </c>
    </row>
    <row r="646" spans="1:2" hidden="1" x14ac:dyDescent="0.35">
      <c r="A646">
        <v>51</v>
      </c>
      <c r="B646" t="s">
        <v>16854</v>
      </c>
    </row>
    <row r="647" spans="1:2" hidden="1" x14ac:dyDescent="0.35">
      <c r="A647">
        <v>52</v>
      </c>
      <c r="B647" t="s">
        <v>16855</v>
      </c>
    </row>
    <row r="648" spans="1:2" hidden="1" x14ac:dyDescent="0.35">
      <c r="A648">
        <v>53</v>
      </c>
      <c r="B648" t="s">
        <v>16856</v>
      </c>
    </row>
    <row r="649" spans="1:2" hidden="1" x14ac:dyDescent="0.35">
      <c r="A649">
        <v>54</v>
      </c>
      <c r="B649" t="s">
        <v>16857</v>
      </c>
    </row>
    <row r="650" spans="1:2" hidden="1" x14ac:dyDescent="0.35">
      <c r="A650">
        <v>55</v>
      </c>
      <c r="B650" t="s">
        <v>16858</v>
      </c>
    </row>
    <row r="651" spans="1:2" hidden="1" x14ac:dyDescent="0.35">
      <c r="A651">
        <v>56</v>
      </c>
      <c r="B651" t="s">
        <v>16859</v>
      </c>
    </row>
    <row r="652" spans="1:2" hidden="1" x14ac:dyDescent="0.35">
      <c r="A652">
        <v>57</v>
      </c>
      <c r="B652" t="s">
        <v>16860</v>
      </c>
    </row>
    <row r="653" spans="1:2" hidden="1" x14ac:dyDescent="0.35">
      <c r="A653">
        <v>58</v>
      </c>
      <c r="B653" t="s">
        <v>16861</v>
      </c>
    </row>
    <row r="654" spans="1:2" hidden="1" x14ac:dyDescent="0.35">
      <c r="A654">
        <v>59</v>
      </c>
      <c r="B654" t="s">
        <v>16862</v>
      </c>
    </row>
    <row r="655" spans="1:2" hidden="1" x14ac:dyDescent="0.35">
      <c r="A655">
        <v>60</v>
      </c>
      <c r="B655" t="s">
        <v>16863</v>
      </c>
    </row>
    <row r="656" spans="1:2" hidden="1" x14ac:dyDescent="0.35">
      <c r="A656">
        <v>61</v>
      </c>
      <c r="B656" t="s">
        <v>16864</v>
      </c>
    </row>
    <row r="657" spans="1:2" hidden="1" x14ac:dyDescent="0.35">
      <c r="A657">
        <v>62</v>
      </c>
      <c r="B657" t="s">
        <v>16865</v>
      </c>
    </row>
    <row r="658" spans="1:2" hidden="1" x14ac:dyDescent="0.35">
      <c r="A658">
        <v>63</v>
      </c>
      <c r="B658" t="s">
        <v>16866</v>
      </c>
    </row>
    <row r="659" spans="1:2" hidden="1" x14ac:dyDescent="0.35">
      <c r="A659">
        <v>64</v>
      </c>
      <c r="B659" t="s">
        <v>16867</v>
      </c>
    </row>
    <row r="660" spans="1:2" hidden="1" x14ac:dyDescent="0.35">
      <c r="A660">
        <v>65</v>
      </c>
      <c r="B660" t="s">
        <v>16868</v>
      </c>
    </row>
    <row r="661" spans="1:2" hidden="1" x14ac:dyDescent="0.35">
      <c r="A661">
        <v>66</v>
      </c>
      <c r="B661" t="s">
        <v>16869</v>
      </c>
    </row>
    <row r="662" spans="1:2" hidden="1" x14ac:dyDescent="0.35">
      <c r="A662">
        <v>67</v>
      </c>
      <c r="B662" t="s">
        <v>16870</v>
      </c>
    </row>
    <row r="663" spans="1:2" hidden="1" x14ac:dyDescent="0.35">
      <c r="A663">
        <v>68</v>
      </c>
      <c r="B663" t="s">
        <v>16871</v>
      </c>
    </row>
    <row r="664" spans="1:2" hidden="1" x14ac:dyDescent="0.35">
      <c r="A664">
        <v>69</v>
      </c>
      <c r="B664" t="s">
        <v>16872</v>
      </c>
    </row>
    <row r="665" spans="1:2" hidden="1" x14ac:dyDescent="0.35">
      <c r="A665">
        <v>70</v>
      </c>
      <c r="B665" t="s">
        <v>16873</v>
      </c>
    </row>
    <row r="666" spans="1:2" hidden="1" x14ac:dyDescent="0.35">
      <c r="A666">
        <v>71</v>
      </c>
      <c r="B666" t="s">
        <v>16874</v>
      </c>
    </row>
    <row r="667" spans="1:2" hidden="1" x14ac:dyDescent="0.35">
      <c r="A667">
        <v>72</v>
      </c>
      <c r="B667" t="s">
        <v>16875</v>
      </c>
    </row>
    <row r="668" spans="1:2" hidden="1" x14ac:dyDescent="0.35">
      <c r="A668">
        <v>73</v>
      </c>
      <c r="B668" t="s">
        <v>16876</v>
      </c>
    </row>
    <row r="669" spans="1:2" hidden="1" x14ac:dyDescent="0.35">
      <c r="A669">
        <v>74</v>
      </c>
      <c r="B669" t="s">
        <v>16877</v>
      </c>
    </row>
    <row r="670" spans="1:2" hidden="1" x14ac:dyDescent="0.35">
      <c r="A670">
        <v>75</v>
      </c>
      <c r="B670" t="s">
        <v>16878</v>
      </c>
    </row>
    <row r="671" spans="1:2" hidden="1" x14ac:dyDescent="0.35">
      <c r="A671">
        <v>76</v>
      </c>
      <c r="B671" t="s">
        <v>16879</v>
      </c>
    </row>
    <row r="672" spans="1:2" hidden="1" x14ac:dyDescent="0.35">
      <c r="A672">
        <v>77</v>
      </c>
      <c r="B672" t="s">
        <v>16880</v>
      </c>
    </row>
    <row r="673" spans="1:2" hidden="1" x14ac:dyDescent="0.35">
      <c r="A673">
        <v>78</v>
      </c>
      <c r="B673" t="s">
        <v>16881</v>
      </c>
    </row>
    <row r="674" spans="1:2" hidden="1" x14ac:dyDescent="0.35">
      <c r="A674">
        <v>79</v>
      </c>
      <c r="B674" t="s">
        <v>16882</v>
      </c>
    </row>
    <row r="675" spans="1:2" hidden="1" x14ac:dyDescent="0.35">
      <c r="A675">
        <v>80</v>
      </c>
      <c r="B675" t="s">
        <v>16883</v>
      </c>
    </row>
    <row r="676" spans="1:2" hidden="1" x14ac:dyDescent="0.35">
      <c r="A676">
        <v>81</v>
      </c>
      <c r="B676" t="s">
        <v>16884</v>
      </c>
    </row>
    <row r="677" spans="1:2" hidden="1" x14ac:dyDescent="0.35">
      <c r="A677">
        <v>82</v>
      </c>
      <c r="B677" t="s">
        <v>16885</v>
      </c>
    </row>
    <row r="678" spans="1:2" hidden="1" x14ac:dyDescent="0.35">
      <c r="A678">
        <v>83</v>
      </c>
      <c r="B678" t="s">
        <v>16886</v>
      </c>
    </row>
    <row r="679" spans="1:2" hidden="1" x14ac:dyDescent="0.35">
      <c r="A679">
        <v>84</v>
      </c>
      <c r="B679" t="s">
        <v>16887</v>
      </c>
    </row>
    <row r="680" spans="1:2" hidden="1" x14ac:dyDescent="0.35">
      <c r="A680">
        <v>85</v>
      </c>
      <c r="B680" t="s">
        <v>16888</v>
      </c>
    </row>
    <row r="681" spans="1:2" hidden="1" x14ac:dyDescent="0.35">
      <c r="A681">
        <v>86</v>
      </c>
      <c r="B681" t="s">
        <v>16889</v>
      </c>
    </row>
    <row r="682" spans="1:2" hidden="1" x14ac:dyDescent="0.35">
      <c r="A682">
        <v>87</v>
      </c>
      <c r="B682" t="s">
        <v>16890</v>
      </c>
    </row>
    <row r="683" spans="1:2" hidden="1" x14ac:dyDescent="0.35">
      <c r="A683">
        <v>88</v>
      </c>
      <c r="B683" t="s">
        <v>16891</v>
      </c>
    </row>
    <row r="684" spans="1:2" hidden="1" x14ac:dyDescent="0.35">
      <c r="A684">
        <v>89</v>
      </c>
      <c r="B684" t="s">
        <v>16892</v>
      </c>
    </row>
    <row r="685" spans="1:2" hidden="1" x14ac:dyDescent="0.35">
      <c r="A685">
        <v>90</v>
      </c>
      <c r="B685" t="s">
        <v>16893</v>
      </c>
    </row>
    <row r="686" spans="1:2" hidden="1" x14ac:dyDescent="0.35">
      <c r="A686">
        <v>91</v>
      </c>
      <c r="B686" t="s">
        <v>16894</v>
      </c>
    </row>
    <row r="687" spans="1:2" hidden="1" x14ac:dyDescent="0.35">
      <c r="A687">
        <v>92</v>
      </c>
      <c r="B687" t="s">
        <v>16895</v>
      </c>
    </row>
    <row r="688" spans="1:2" hidden="1" x14ac:dyDescent="0.35">
      <c r="A688">
        <v>93</v>
      </c>
      <c r="B688" t="s">
        <v>16896</v>
      </c>
    </row>
    <row r="689" spans="1:2" hidden="1" x14ac:dyDescent="0.35">
      <c r="A689">
        <v>94</v>
      </c>
      <c r="B689" t="s">
        <v>16897</v>
      </c>
    </row>
    <row r="690" spans="1:2" hidden="1" x14ac:dyDescent="0.35">
      <c r="A690">
        <v>95</v>
      </c>
      <c r="B690" t="s">
        <v>16898</v>
      </c>
    </row>
    <row r="691" spans="1:2" hidden="1" x14ac:dyDescent="0.35">
      <c r="A691">
        <v>96</v>
      </c>
      <c r="B691" t="s">
        <v>16899</v>
      </c>
    </row>
    <row r="692" spans="1:2" hidden="1" x14ac:dyDescent="0.35">
      <c r="A692">
        <v>97</v>
      </c>
      <c r="B692" t="s">
        <v>16900</v>
      </c>
    </row>
    <row r="693" spans="1:2" hidden="1" x14ac:dyDescent="0.35">
      <c r="A693">
        <v>98</v>
      </c>
      <c r="B693" t="s">
        <v>16901</v>
      </c>
    </row>
    <row r="694" spans="1:2" hidden="1" x14ac:dyDescent="0.35">
      <c r="A694">
        <v>99</v>
      </c>
      <c r="B694" t="s">
        <v>16902</v>
      </c>
    </row>
    <row r="695" spans="1:2" hidden="1" x14ac:dyDescent="0.35">
      <c r="A695" t="s">
        <v>3</v>
      </c>
    </row>
    <row r="696" spans="1:2" x14ac:dyDescent="0.35">
      <c r="A696">
        <v>0</v>
      </c>
      <c r="B696" t="s">
        <v>16903</v>
      </c>
    </row>
    <row r="697" spans="1:2" hidden="1" x14ac:dyDescent="0.35">
      <c r="A697">
        <v>1</v>
      </c>
      <c r="B697" t="s">
        <v>16904</v>
      </c>
    </row>
    <row r="698" spans="1:2" hidden="1" x14ac:dyDescent="0.35">
      <c r="A698">
        <v>2</v>
      </c>
      <c r="B698" t="s">
        <v>16905</v>
      </c>
    </row>
    <row r="699" spans="1:2" hidden="1" x14ac:dyDescent="0.35">
      <c r="A699">
        <v>3</v>
      </c>
      <c r="B699" t="s">
        <v>16906</v>
      </c>
    </row>
    <row r="700" spans="1:2" hidden="1" x14ac:dyDescent="0.35">
      <c r="A700">
        <v>4</v>
      </c>
      <c r="B700" t="s">
        <v>16907</v>
      </c>
    </row>
    <row r="701" spans="1:2" hidden="1" x14ac:dyDescent="0.35">
      <c r="A701">
        <v>5</v>
      </c>
      <c r="B701" t="s">
        <v>16908</v>
      </c>
    </row>
    <row r="702" spans="1:2" hidden="1" x14ac:dyDescent="0.35">
      <c r="A702">
        <v>6</v>
      </c>
      <c r="B702" t="s">
        <v>16909</v>
      </c>
    </row>
    <row r="703" spans="1:2" hidden="1" x14ac:dyDescent="0.35">
      <c r="A703">
        <v>7</v>
      </c>
      <c r="B703" t="s">
        <v>16910</v>
      </c>
    </row>
    <row r="704" spans="1:2" hidden="1" x14ac:dyDescent="0.35">
      <c r="A704">
        <v>8</v>
      </c>
      <c r="B704" t="s">
        <v>16911</v>
      </c>
    </row>
    <row r="705" spans="1:2" hidden="1" x14ac:dyDescent="0.35">
      <c r="A705">
        <v>9</v>
      </c>
      <c r="B705" t="s">
        <v>16912</v>
      </c>
    </row>
    <row r="706" spans="1:2" hidden="1" x14ac:dyDescent="0.35">
      <c r="A706">
        <v>10</v>
      </c>
      <c r="B706" t="s">
        <v>16913</v>
      </c>
    </row>
    <row r="707" spans="1:2" hidden="1" x14ac:dyDescent="0.35">
      <c r="A707">
        <v>11</v>
      </c>
      <c r="B707" t="s">
        <v>16914</v>
      </c>
    </row>
    <row r="708" spans="1:2" hidden="1" x14ac:dyDescent="0.35">
      <c r="A708">
        <v>12</v>
      </c>
      <c r="B708" t="s">
        <v>16915</v>
      </c>
    </row>
    <row r="709" spans="1:2" hidden="1" x14ac:dyDescent="0.35">
      <c r="A709">
        <v>13</v>
      </c>
      <c r="B709" t="s">
        <v>16916</v>
      </c>
    </row>
    <row r="710" spans="1:2" hidden="1" x14ac:dyDescent="0.35">
      <c r="A710">
        <v>14</v>
      </c>
      <c r="B710" t="s">
        <v>16917</v>
      </c>
    </row>
    <row r="711" spans="1:2" hidden="1" x14ac:dyDescent="0.35">
      <c r="A711">
        <v>15</v>
      </c>
      <c r="B711" t="s">
        <v>16918</v>
      </c>
    </row>
    <row r="712" spans="1:2" hidden="1" x14ac:dyDescent="0.35">
      <c r="A712">
        <v>16</v>
      </c>
      <c r="B712" t="s">
        <v>16919</v>
      </c>
    </row>
    <row r="713" spans="1:2" hidden="1" x14ac:dyDescent="0.35">
      <c r="A713">
        <v>17</v>
      </c>
      <c r="B713" t="s">
        <v>16920</v>
      </c>
    </row>
    <row r="714" spans="1:2" hidden="1" x14ac:dyDescent="0.35">
      <c r="A714">
        <v>18</v>
      </c>
      <c r="B714" t="s">
        <v>16921</v>
      </c>
    </row>
    <row r="715" spans="1:2" hidden="1" x14ac:dyDescent="0.35">
      <c r="A715">
        <v>19</v>
      </c>
      <c r="B715" t="s">
        <v>16922</v>
      </c>
    </row>
    <row r="716" spans="1:2" hidden="1" x14ac:dyDescent="0.35">
      <c r="A716">
        <v>20</v>
      </c>
      <c r="B716" t="s">
        <v>16923</v>
      </c>
    </row>
    <row r="717" spans="1:2" hidden="1" x14ac:dyDescent="0.35">
      <c r="A717">
        <v>21</v>
      </c>
      <c r="B717" t="s">
        <v>16924</v>
      </c>
    </row>
    <row r="718" spans="1:2" hidden="1" x14ac:dyDescent="0.35">
      <c r="A718">
        <v>22</v>
      </c>
      <c r="B718" t="s">
        <v>16925</v>
      </c>
    </row>
    <row r="719" spans="1:2" hidden="1" x14ac:dyDescent="0.35">
      <c r="A719">
        <v>23</v>
      </c>
      <c r="B719" t="s">
        <v>16926</v>
      </c>
    </row>
    <row r="720" spans="1:2" hidden="1" x14ac:dyDescent="0.35">
      <c r="A720">
        <v>24</v>
      </c>
      <c r="B720" t="s">
        <v>16927</v>
      </c>
    </row>
    <row r="721" spans="1:2" hidden="1" x14ac:dyDescent="0.35">
      <c r="A721">
        <v>25</v>
      </c>
      <c r="B721" t="s">
        <v>16928</v>
      </c>
    </row>
    <row r="722" spans="1:2" hidden="1" x14ac:dyDescent="0.35">
      <c r="A722">
        <v>26</v>
      </c>
      <c r="B722" t="s">
        <v>16929</v>
      </c>
    </row>
    <row r="723" spans="1:2" hidden="1" x14ac:dyDescent="0.35">
      <c r="A723">
        <v>27</v>
      </c>
      <c r="B723" t="s">
        <v>16930</v>
      </c>
    </row>
    <row r="724" spans="1:2" hidden="1" x14ac:dyDescent="0.35">
      <c r="A724">
        <v>28</v>
      </c>
      <c r="B724" t="s">
        <v>16931</v>
      </c>
    </row>
    <row r="725" spans="1:2" hidden="1" x14ac:dyDescent="0.35">
      <c r="A725">
        <v>29</v>
      </c>
      <c r="B725" t="s">
        <v>16932</v>
      </c>
    </row>
    <row r="726" spans="1:2" hidden="1" x14ac:dyDescent="0.35">
      <c r="A726">
        <v>30</v>
      </c>
      <c r="B726" t="s">
        <v>16933</v>
      </c>
    </row>
    <row r="727" spans="1:2" hidden="1" x14ac:dyDescent="0.35">
      <c r="A727">
        <v>31</v>
      </c>
      <c r="B727" t="s">
        <v>16934</v>
      </c>
    </row>
    <row r="728" spans="1:2" hidden="1" x14ac:dyDescent="0.35">
      <c r="A728">
        <v>32</v>
      </c>
      <c r="B728" t="s">
        <v>16935</v>
      </c>
    </row>
    <row r="729" spans="1:2" hidden="1" x14ac:dyDescent="0.35">
      <c r="A729">
        <v>33</v>
      </c>
      <c r="B729" t="s">
        <v>16936</v>
      </c>
    </row>
    <row r="730" spans="1:2" hidden="1" x14ac:dyDescent="0.35">
      <c r="A730">
        <v>34</v>
      </c>
      <c r="B730" t="s">
        <v>16937</v>
      </c>
    </row>
    <row r="731" spans="1:2" hidden="1" x14ac:dyDescent="0.35">
      <c r="A731">
        <v>35</v>
      </c>
      <c r="B731" t="s">
        <v>16938</v>
      </c>
    </row>
    <row r="732" spans="1:2" hidden="1" x14ac:dyDescent="0.35">
      <c r="A732">
        <v>36</v>
      </c>
      <c r="B732" t="s">
        <v>16939</v>
      </c>
    </row>
    <row r="733" spans="1:2" hidden="1" x14ac:dyDescent="0.35">
      <c r="A733">
        <v>37</v>
      </c>
      <c r="B733" t="s">
        <v>16940</v>
      </c>
    </row>
    <row r="734" spans="1:2" hidden="1" x14ac:dyDescent="0.35">
      <c r="A734">
        <v>38</v>
      </c>
      <c r="B734" t="s">
        <v>16941</v>
      </c>
    </row>
    <row r="735" spans="1:2" hidden="1" x14ac:dyDescent="0.35">
      <c r="A735">
        <v>39</v>
      </c>
      <c r="B735" t="s">
        <v>16942</v>
      </c>
    </row>
    <row r="736" spans="1:2" hidden="1" x14ac:dyDescent="0.35">
      <c r="A736">
        <v>40</v>
      </c>
      <c r="B736" t="s">
        <v>16943</v>
      </c>
    </row>
    <row r="737" spans="1:2" hidden="1" x14ac:dyDescent="0.35">
      <c r="A737">
        <v>41</v>
      </c>
      <c r="B737" t="s">
        <v>16944</v>
      </c>
    </row>
    <row r="738" spans="1:2" hidden="1" x14ac:dyDescent="0.35">
      <c r="A738">
        <v>42</v>
      </c>
      <c r="B738" t="s">
        <v>16945</v>
      </c>
    </row>
    <row r="739" spans="1:2" hidden="1" x14ac:dyDescent="0.35">
      <c r="A739">
        <v>43</v>
      </c>
      <c r="B739" t="s">
        <v>16946</v>
      </c>
    </row>
    <row r="740" spans="1:2" hidden="1" x14ac:dyDescent="0.35">
      <c r="A740">
        <v>44</v>
      </c>
      <c r="B740" t="s">
        <v>16947</v>
      </c>
    </row>
    <row r="741" spans="1:2" hidden="1" x14ac:dyDescent="0.35">
      <c r="A741">
        <v>45</v>
      </c>
      <c r="B741" t="s">
        <v>16948</v>
      </c>
    </row>
    <row r="742" spans="1:2" hidden="1" x14ac:dyDescent="0.35">
      <c r="A742">
        <v>46</v>
      </c>
      <c r="B742" t="s">
        <v>16949</v>
      </c>
    </row>
    <row r="743" spans="1:2" hidden="1" x14ac:dyDescent="0.35">
      <c r="A743">
        <v>47</v>
      </c>
      <c r="B743" t="s">
        <v>16950</v>
      </c>
    </row>
    <row r="744" spans="1:2" hidden="1" x14ac:dyDescent="0.35">
      <c r="A744">
        <v>48</v>
      </c>
      <c r="B744" t="s">
        <v>16951</v>
      </c>
    </row>
    <row r="745" spans="1:2" hidden="1" x14ac:dyDescent="0.35">
      <c r="A745">
        <v>49</v>
      </c>
      <c r="B745" t="s">
        <v>16952</v>
      </c>
    </row>
    <row r="746" spans="1:2" hidden="1" x14ac:dyDescent="0.35">
      <c r="A746">
        <v>50</v>
      </c>
      <c r="B746" t="s">
        <v>16953</v>
      </c>
    </row>
    <row r="747" spans="1:2" hidden="1" x14ac:dyDescent="0.35">
      <c r="A747">
        <v>51</v>
      </c>
      <c r="B747" t="s">
        <v>16954</v>
      </c>
    </row>
    <row r="748" spans="1:2" hidden="1" x14ac:dyDescent="0.35">
      <c r="A748">
        <v>52</v>
      </c>
      <c r="B748" t="s">
        <v>16955</v>
      </c>
    </row>
    <row r="749" spans="1:2" hidden="1" x14ac:dyDescent="0.35">
      <c r="A749">
        <v>53</v>
      </c>
      <c r="B749" t="s">
        <v>16956</v>
      </c>
    </row>
    <row r="750" spans="1:2" hidden="1" x14ac:dyDescent="0.35">
      <c r="A750">
        <v>54</v>
      </c>
      <c r="B750" t="s">
        <v>16957</v>
      </c>
    </row>
    <row r="751" spans="1:2" hidden="1" x14ac:dyDescent="0.35">
      <c r="A751">
        <v>55</v>
      </c>
      <c r="B751" t="s">
        <v>16958</v>
      </c>
    </row>
    <row r="752" spans="1:2" hidden="1" x14ac:dyDescent="0.35">
      <c r="A752">
        <v>56</v>
      </c>
      <c r="B752" t="s">
        <v>16959</v>
      </c>
    </row>
    <row r="753" spans="1:2" hidden="1" x14ac:dyDescent="0.35">
      <c r="A753">
        <v>57</v>
      </c>
      <c r="B753" t="s">
        <v>16960</v>
      </c>
    </row>
    <row r="754" spans="1:2" hidden="1" x14ac:dyDescent="0.35">
      <c r="A754">
        <v>58</v>
      </c>
      <c r="B754" t="s">
        <v>16961</v>
      </c>
    </row>
    <row r="755" spans="1:2" hidden="1" x14ac:dyDescent="0.35">
      <c r="A755">
        <v>59</v>
      </c>
      <c r="B755" t="s">
        <v>16962</v>
      </c>
    </row>
    <row r="756" spans="1:2" hidden="1" x14ac:dyDescent="0.35">
      <c r="A756">
        <v>60</v>
      </c>
      <c r="B756" t="s">
        <v>16963</v>
      </c>
    </row>
    <row r="757" spans="1:2" hidden="1" x14ac:dyDescent="0.35">
      <c r="A757">
        <v>61</v>
      </c>
      <c r="B757" t="s">
        <v>16964</v>
      </c>
    </row>
    <row r="758" spans="1:2" hidden="1" x14ac:dyDescent="0.35">
      <c r="A758">
        <v>62</v>
      </c>
      <c r="B758" t="s">
        <v>16965</v>
      </c>
    </row>
    <row r="759" spans="1:2" hidden="1" x14ac:dyDescent="0.35">
      <c r="A759">
        <v>63</v>
      </c>
      <c r="B759" t="s">
        <v>16966</v>
      </c>
    </row>
    <row r="760" spans="1:2" hidden="1" x14ac:dyDescent="0.35">
      <c r="A760">
        <v>64</v>
      </c>
      <c r="B760" t="s">
        <v>16967</v>
      </c>
    </row>
    <row r="761" spans="1:2" hidden="1" x14ac:dyDescent="0.35">
      <c r="A761">
        <v>65</v>
      </c>
      <c r="B761" t="s">
        <v>16968</v>
      </c>
    </row>
    <row r="762" spans="1:2" hidden="1" x14ac:dyDescent="0.35">
      <c r="A762">
        <v>66</v>
      </c>
      <c r="B762" t="s">
        <v>16969</v>
      </c>
    </row>
    <row r="763" spans="1:2" hidden="1" x14ac:dyDescent="0.35">
      <c r="A763">
        <v>67</v>
      </c>
      <c r="B763" t="s">
        <v>16970</v>
      </c>
    </row>
    <row r="764" spans="1:2" hidden="1" x14ac:dyDescent="0.35">
      <c r="A764">
        <v>68</v>
      </c>
      <c r="B764" t="s">
        <v>16971</v>
      </c>
    </row>
    <row r="765" spans="1:2" hidden="1" x14ac:dyDescent="0.35">
      <c r="A765">
        <v>69</v>
      </c>
      <c r="B765" t="s">
        <v>16972</v>
      </c>
    </row>
    <row r="766" spans="1:2" hidden="1" x14ac:dyDescent="0.35">
      <c r="A766">
        <v>70</v>
      </c>
      <c r="B766" t="s">
        <v>16973</v>
      </c>
    </row>
    <row r="767" spans="1:2" hidden="1" x14ac:dyDescent="0.35">
      <c r="A767">
        <v>71</v>
      </c>
      <c r="B767" t="s">
        <v>16974</v>
      </c>
    </row>
    <row r="768" spans="1:2" hidden="1" x14ac:dyDescent="0.35">
      <c r="A768">
        <v>72</v>
      </c>
      <c r="B768" t="s">
        <v>16975</v>
      </c>
    </row>
    <row r="769" spans="1:2" hidden="1" x14ac:dyDescent="0.35">
      <c r="A769">
        <v>73</v>
      </c>
      <c r="B769" t="s">
        <v>16976</v>
      </c>
    </row>
    <row r="770" spans="1:2" hidden="1" x14ac:dyDescent="0.35">
      <c r="A770">
        <v>74</v>
      </c>
      <c r="B770" t="s">
        <v>16977</v>
      </c>
    </row>
    <row r="771" spans="1:2" hidden="1" x14ac:dyDescent="0.35">
      <c r="A771">
        <v>75</v>
      </c>
      <c r="B771" t="s">
        <v>16978</v>
      </c>
    </row>
    <row r="772" spans="1:2" hidden="1" x14ac:dyDescent="0.35">
      <c r="A772">
        <v>76</v>
      </c>
      <c r="B772" t="s">
        <v>16979</v>
      </c>
    </row>
    <row r="773" spans="1:2" hidden="1" x14ac:dyDescent="0.35">
      <c r="A773">
        <v>77</v>
      </c>
      <c r="B773" t="s">
        <v>16980</v>
      </c>
    </row>
    <row r="774" spans="1:2" hidden="1" x14ac:dyDescent="0.35">
      <c r="A774">
        <v>78</v>
      </c>
      <c r="B774" t="s">
        <v>16981</v>
      </c>
    </row>
    <row r="775" spans="1:2" hidden="1" x14ac:dyDescent="0.35">
      <c r="A775">
        <v>79</v>
      </c>
      <c r="B775" t="s">
        <v>16982</v>
      </c>
    </row>
    <row r="776" spans="1:2" hidden="1" x14ac:dyDescent="0.35">
      <c r="A776">
        <v>80</v>
      </c>
      <c r="B776" t="s">
        <v>16983</v>
      </c>
    </row>
    <row r="777" spans="1:2" hidden="1" x14ac:dyDescent="0.35">
      <c r="A777">
        <v>81</v>
      </c>
      <c r="B777" t="s">
        <v>16984</v>
      </c>
    </row>
    <row r="778" spans="1:2" hidden="1" x14ac:dyDescent="0.35">
      <c r="A778">
        <v>82</v>
      </c>
      <c r="B778" t="s">
        <v>16985</v>
      </c>
    </row>
    <row r="779" spans="1:2" hidden="1" x14ac:dyDescent="0.35">
      <c r="A779">
        <v>83</v>
      </c>
      <c r="B779" t="s">
        <v>16986</v>
      </c>
    </row>
    <row r="780" spans="1:2" hidden="1" x14ac:dyDescent="0.35">
      <c r="A780">
        <v>84</v>
      </c>
      <c r="B780" t="s">
        <v>16987</v>
      </c>
    </row>
    <row r="781" spans="1:2" hidden="1" x14ac:dyDescent="0.35">
      <c r="A781">
        <v>85</v>
      </c>
      <c r="B781" t="s">
        <v>16988</v>
      </c>
    </row>
    <row r="782" spans="1:2" hidden="1" x14ac:dyDescent="0.35">
      <c r="A782">
        <v>86</v>
      </c>
      <c r="B782" t="s">
        <v>16989</v>
      </c>
    </row>
    <row r="783" spans="1:2" hidden="1" x14ac:dyDescent="0.35">
      <c r="A783">
        <v>87</v>
      </c>
      <c r="B783" t="s">
        <v>16990</v>
      </c>
    </row>
    <row r="784" spans="1:2" hidden="1" x14ac:dyDescent="0.35">
      <c r="A784">
        <v>88</v>
      </c>
      <c r="B784" t="s">
        <v>16991</v>
      </c>
    </row>
    <row r="785" spans="1:2" hidden="1" x14ac:dyDescent="0.35">
      <c r="A785">
        <v>89</v>
      </c>
      <c r="B785" t="s">
        <v>16992</v>
      </c>
    </row>
    <row r="786" spans="1:2" hidden="1" x14ac:dyDescent="0.35">
      <c r="A786">
        <v>90</v>
      </c>
      <c r="B786" t="s">
        <v>16993</v>
      </c>
    </row>
    <row r="787" spans="1:2" hidden="1" x14ac:dyDescent="0.35">
      <c r="A787">
        <v>91</v>
      </c>
      <c r="B787" t="s">
        <v>16994</v>
      </c>
    </row>
    <row r="788" spans="1:2" hidden="1" x14ac:dyDescent="0.35">
      <c r="A788">
        <v>92</v>
      </c>
      <c r="B788" t="s">
        <v>16995</v>
      </c>
    </row>
    <row r="789" spans="1:2" hidden="1" x14ac:dyDescent="0.35">
      <c r="A789">
        <v>93</v>
      </c>
      <c r="B789" t="s">
        <v>16996</v>
      </c>
    </row>
    <row r="790" spans="1:2" hidden="1" x14ac:dyDescent="0.35">
      <c r="A790">
        <v>94</v>
      </c>
      <c r="B790" t="s">
        <v>16997</v>
      </c>
    </row>
    <row r="791" spans="1:2" hidden="1" x14ac:dyDescent="0.35">
      <c r="A791">
        <v>95</v>
      </c>
      <c r="B791" t="s">
        <v>16998</v>
      </c>
    </row>
    <row r="792" spans="1:2" hidden="1" x14ac:dyDescent="0.35">
      <c r="A792">
        <v>96</v>
      </c>
      <c r="B792" t="s">
        <v>16999</v>
      </c>
    </row>
    <row r="793" spans="1:2" hidden="1" x14ac:dyDescent="0.35">
      <c r="A793" t="s">
        <v>4</v>
      </c>
    </row>
    <row r="794" spans="1:2" x14ac:dyDescent="0.35">
      <c r="A794">
        <v>0</v>
      </c>
      <c r="B794" t="s">
        <v>17000</v>
      </c>
    </row>
    <row r="795" spans="1:2" hidden="1" x14ac:dyDescent="0.35">
      <c r="A795">
        <v>1</v>
      </c>
      <c r="B795" t="s">
        <v>17001</v>
      </c>
    </row>
    <row r="796" spans="1:2" hidden="1" x14ac:dyDescent="0.35">
      <c r="A796">
        <v>2</v>
      </c>
      <c r="B796" t="s">
        <v>17002</v>
      </c>
    </row>
    <row r="797" spans="1:2" hidden="1" x14ac:dyDescent="0.35">
      <c r="A797">
        <v>3</v>
      </c>
      <c r="B797" t="s">
        <v>17003</v>
      </c>
    </row>
    <row r="798" spans="1:2" hidden="1" x14ac:dyDescent="0.35">
      <c r="A798">
        <v>4</v>
      </c>
      <c r="B798" t="s">
        <v>17004</v>
      </c>
    </row>
    <row r="799" spans="1:2" hidden="1" x14ac:dyDescent="0.35">
      <c r="A799">
        <v>5</v>
      </c>
      <c r="B799" t="s">
        <v>17005</v>
      </c>
    </row>
    <row r="800" spans="1:2" hidden="1" x14ac:dyDescent="0.35">
      <c r="A800">
        <v>6</v>
      </c>
      <c r="B800" t="s">
        <v>17006</v>
      </c>
    </row>
    <row r="801" spans="1:2" hidden="1" x14ac:dyDescent="0.35">
      <c r="A801">
        <v>7</v>
      </c>
      <c r="B801" t="s">
        <v>17007</v>
      </c>
    </row>
    <row r="802" spans="1:2" hidden="1" x14ac:dyDescent="0.35">
      <c r="A802">
        <v>8</v>
      </c>
      <c r="B802" t="s">
        <v>17008</v>
      </c>
    </row>
    <row r="803" spans="1:2" hidden="1" x14ac:dyDescent="0.35">
      <c r="A803">
        <v>9</v>
      </c>
      <c r="B803" t="s">
        <v>17009</v>
      </c>
    </row>
    <row r="804" spans="1:2" hidden="1" x14ac:dyDescent="0.35">
      <c r="A804">
        <v>10</v>
      </c>
      <c r="B804" t="s">
        <v>17010</v>
      </c>
    </row>
    <row r="805" spans="1:2" hidden="1" x14ac:dyDescent="0.35">
      <c r="A805">
        <v>11</v>
      </c>
      <c r="B805" t="s">
        <v>17011</v>
      </c>
    </row>
    <row r="806" spans="1:2" hidden="1" x14ac:dyDescent="0.35">
      <c r="A806">
        <v>12</v>
      </c>
      <c r="B806" t="s">
        <v>17012</v>
      </c>
    </row>
    <row r="807" spans="1:2" hidden="1" x14ac:dyDescent="0.35">
      <c r="A807">
        <v>13</v>
      </c>
      <c r="B807" t="s">
        <v>17013</v>
      </c>
    </row>
    <row r="808" spans="1:2" hidden="1" x14ac:dyDescent="0.35">
      <c r="A808">
        <v>14</v>
      </c>
      <c r="B808" t="s">
        <v>17014</v>
      </c>
    </row>
    <row r="809" spans="1:2" hidden="1" x14ac:dyDescent="0.35">
      <c r="A809">
        <v>15</v>
      </c>
      <c r="B809" t="s">
        <v>17015</v>
      </c>
    </row>
    <row r="810" spans="1:2" hidden="1" x14ac:dyDescent="0.35">
      <c r="A810">
        <v>16</v>
      </c>
      <c r="B810" t="s">
        <v>17016</v>
      </c>
    </row>
    <row r="811" spans="1:2" hidden="1" x14ac:dyDescent="0.35">
      <c r="A811">
        <v>17</v>
      </c>
      <c r="B811" t="s">
        <v>17017</v>
      </c>
    </row>
    <row r="812" spans="1:2" hidden="1" x14ac:dyDescent="0.35">
      <c r="A812">
        <v>18</v>
      </c>
      <c r="B812" t="s">
        <v>17018</v>
      </c>
    </row>
    <row r="813" spans="1:2" hidden="1" x14ac:dyDescent="0.35">
      <c r="A813">
        <v>19</v>
      </c>
      <c r="B813" t="s">
        <v>17019</v>
      </c>
    </row>
    <row r="814" spans="1:2" hidden="1" x14ac:dyDescent="0.35">
      <c r="A814">
        <v>20</v>
      </c>
      <c r="B814" t="s">
        <v>17020</v>
      </c>
    </row>
    <row r="815" spans="1:2" hidden="1" x14ac:dyDescent="0.35">
      <c r="A815">
        <v>21</v>
      </c>
      <c r="B815" t="s">
        <v>17021</v>
      </c>
    </row>
    <row r="816" spans="1:2" hidden="1" x14ac:dyDescent="0.35">
      <c r="A816">
        <v>22</v>
      </c>
      <c r="B816" t="s">
        <v>17022</v>
      </c>
    </row>
    <row r="817" spans="1:2" hidden="1" x14ac:dyDescent="0.35">
      <c r="A817">
        <v>23</v>
      </c>
      <c r="B817" t="s">
        <v>17023</v>
      </c>
    </row>
    <row r="818" spans="1:2" hidden="1" x14ac:dyDescent="0.35">
      <c r="A818">
        <v>24</v>
      </c>
      <c r="B818" t="s">
        <v>17024</v>
      </c>
    </row>
    <row r="819" spans="1:2" hidden="1" x14ac:dyDescent="0.35">
      <c r="A819">
        <v>25</v>
      </c>
      <c r="B819" t="s">
        <v>17025</v>
      </c>
    </row>
    <row r="820" spans="1:2" hidden="1" x14ac:dyDescent="0.35">
      <c r="A820">
        <v>26</v>
      </c>
      <c r="B820" t="s">
        <v>17026</v>
      </c>
    </row>
    <row r="821" spans="1:2" hidden="1" x14ac:dyDescent="0.35">
      <c r="A821">
        <v>27</v>
      </c>
      <c r="B821" t="s">
        <v>17027</v>
      </c>
    </row>
    <row r="822" spans="1:2" hidden="1" x14ac:dyDescent="0.35">
      <c r="A822">
        <v>28</v>
      </c>
      <c r="B822" t="s">
        <v>17028</v>
      </c>
    </row>
    <row r="823" spans="1:2" hidden="1" x14ac:dyDescent="0.35">
      <c r="A823">
        <v>29</v>
      </c>
      <c r="B823" t="s">
        <v>17029</v>
      </c>
    </row>
    <row r="824" spans="1:2" hidden="1" x14ac:dyDescent="0.35">
      <c r="A824">
        <v>30</v>
      </c>
      <c r="B824" t="s">
        <v>17030</v>
      </c>
    </row>
    <row r="825" spans="1:2" hidden="1" x14ac:dyDescent="0.35">
      <c r="A825">
        <v>31</v>
      </c>
      <c r="B825" t="s">
        <v>17031</v>
      </c>
    </row>
    <row r="826" spans="1:2" hidden="1" x14ac:dyDescent="0.35">
      <c r="A826">
        <v>32</v>
      </c>
      <c r="B826" t="s">
        <v>17032</v>
      </c>
    </row>
    <row r="827" spans="1:2" hidden="1" x14ac:dyDescent="0.35">
      <c r="A827">
        <v>33</v>
      </c>
      <c r="B827" t="s">
        <v>17033</v>
      </c>
    </row>
    <row r="828" spans="1:2" hidden="1" x14ac:dyDescent="0.35">
      <c r="A828">
        <v>34</v>
      </c>
      <c r="B828" t="s">
        <v>17034</v>
      </c>
    </row>
    <row r="829" spans="1:2" hidden="1" x14ac:dyDescent="0.35">
      <c r="A829">
        <v>35</v>
      </c>
      <c r="B829" t="s">
        <v>17035</v>
      </c>
    </row>
    <row r="830" spans="1:2" hidden="1" x14ac:dyDescent="0.35">
      <c r="A830">
        <v>36</v>
      </c>
      <c r="B830" t="s">
        <v>17036</v>
      </c>
    </row>
    <row r="831" spans="1:2" hidden="1" x14ac:dyDescent="0.35">
      <c r="A831">
        <v>37</v>
      </c>
      <c r="B831" t="s">
        <v>17037</v>
      </c>
    </row>
    <row r="832" spans="1:2" hidden="1" x14ac:dyDescent="0.35">
      <c r="A832">
        <v>38</v>
      </c>
      <c r="B832" t="s">
        <v>17038</v>
      </c>
    </row>
    <row r="833" spans="1:2" hidden="1" x14ac:dyDescent="0.35">
      <c r="A833">
        <v>39</v>
      </c>
      <c r="B833" t="s">
        <v>17039</v>
      </c>
    </row>
    <row r="834" spans="1:2" hidden="1" x14ac:dyDescent="0.35">
      <c r="A834">
        <v>40</v>
      </c>
      <c r="B834" t="s">
        <v>17040</v>
      </c>
    </row>
    <row r="835" spans="1:2" hidden="1" x14ac:dyDescent="0.35">
      <c r="A835">
        <v>41</v>
      </c>
      <c r="B835" t="s">
        <v>17041</v>
      </c>
    </row>
    <row r="836" spans="1:2" hidden="1" x14ac:dyDescent="0.35">
      <c r="A836">
        <v>42</v>
      </c>
      <c r="B836" t="s">
        <v>17042</v>
      </c>
    </row>
    <row r="837" spans="1:2" hidden="1" x14ac:dyDescent="0.35">
      <c r="A837">
        <v>43</v>
      </c>
      <c r="B837" t="s">
        <v>17043</v>
      </c>
    </row>
    <row r="838" spans="1:2" hidden="1" x14ac:dyDescent="0.35">
      <c r="A838">
        <v>44</v>
      </c>
      <c r="B838" t="s">
        <v>17044</v>
      </c>
    </row>
    <row r="839" spans="1:2" hidden="1" x14ac:dyDescent="0.35">
      <c r="A839">
        <v>45</v>
      </c>
      <c r="B839" t="s">
        <v>17045</v>
      </c>
    </row>
    <row r="840" spans="1:2" hidden="1" x14ac:dyDescent="0.35">
      <c r="A840">
        <v>46</v>
      </c>
      <c r="B840" t="s">
        <v>17046</v>
      </c>
    </row>
    <row r="841" spans="1:2" hidden="1" x14ac:dyDescent="0.35">
      <c r="A841">
        <v>47</v>
      </c>
      <c r="B841" t="s">
        <v>17047</v>
      </c>
    </row>
    <row r="842" spans="1:2" hidden="1" x14ac:dyDescent="0.35">
      <c r="A842">
        <v>48</v>
      </c>
      <c r="B842" t="s">
        <v>17048</v>
      </c>
    </row>
    <row r="843" spans="1:2" hidden="1" x14ac:dyDescent="0.35">
      <c r="A843">
        <v>49</v>
      </c>
      <c r="B843" t="s">
        <v>17049</v>
      </c>
    </row>
    <row r="844" spans="1:2" hidden="1" x14ac:dyDescent="0.35">
      <c r="A844">
        <v>50</v>
      </c>
      <c r="B844" t="s">
        <v>17050</v>
      </c>
    </row>
    <row r="845" spans="1:2" hidden="1" x14ac:dyDescent="0.35">
      <c r="A845">
        <v>51</v>
      </c>
      <c r="B845" t="s">
        <v>17051</v>
      </c>
    </row>
    <row r="846" spans="1:2" hidden="1" x14ac:dyDescent="0.35">
      <c r="A846">
        <v>52</v>
      </c>
      <c r="B846" t="s">
        <v>17052</v>
      </c>
    </row>
    <row r="847" spans="1:2" hidden="1" x14ac:dyDescent="0.35">
      <c r="A847">
        <v>53</v>
      </c>
      <c r="B847" t="s">
        <v>17053</v>
      </c>
    </row>
    <row r="848" spans="1:2" hidden="1" x14ac:dyDescent="0.35">
      <c r="A848">
        <v>54</v>
      </c>
      <c r="B848" t="s">
        <v>17054</v>
      </c>
    </row>
    <row r="849" spans="1:2" hidden="1" x14ac:dyDescent="0.35">
      <c r="A849">
        <v>55</v>
      </c>
      <c r="B849" t="s">
        <v>17055</v>
      </c>
    </row>
    <row r="850" spans="1:2" hidden="1" x14ac:dyDescent="0.35">
      <c r="A850">
        <v>56</v>
      </c>
      <c r="B850" t="s">
        <v>17056</v>
      </c>
    </row>
    <row r="851" spans="1:2" hidden="1" x14ac:dyDescent="0.35">
      <c r="A851">
        <v>57</v>
      </c>
      <c r="B851" t="s">
        <v>17057</v>
      </c>
    </row>
    <row r="852" spans="1:2" hidden="1" x14ac:dyDescent="0.35">
      <c r="A852">
        <v>58</v>
      </c>
      <c r="B852" t="s">
        <v>17058</v>
      </c>
    </row>
    <row r="853" spans="1:2" hidden="1" x14ac:dyDescent="0.35">
      <c r="A853">
        <v>59</v>
      </c>
      <c r="B853" t="s">
        <v>17059</v>
      </c>
    </row>
    <row r="854" spans="1:2" hidden="1" x14ac:dyDescent="0.35">
      <c r="A854">
        <v>60</v>
      </c>
      <c r="B854" t="s">
        <v>17060</v>
      </c>
    </row>
    <row r="855" spans="1:2" hidden="1" x14ac:dyDescent="0.35">
      <c r="A855">
        <v>61</v>
      </c>
      <c r="B855" t="s">
        <v>17061</v>
      </c>
    </row>
    <row r="856" spans="1:2" hidden="1" x14ac:dyDescent="0.35">
      <c r="A856">
        <v>62</v>
      </c>
      <c r="B856" t="s">
        <v>17062</v>
      </c>
    </row>
    <row r="857" spans="1:2" hidden="1" x14ac:dyDescent="0.35">
      <c r="A857">
        <v>63</v>
      </c>
      <c r="B857" t="s">
        <v>17063</v>
      </c>
    </row>
    <row r="858" spans="1:2" hidden="1" x14ac:dyDescent="0.35">
      <c r="A858">
        <v>64</v>
      </c>
      <c r="B858" t="s">
        <v>17064</v>
      </c>
    </row>
    <row r="859" spans="1:2" hidden="1" x14ac:dyDescent="0.35">
      <c r="A859">
        <v>65</v>
      </c>
      <c r="B859" t="s">
        <v>17065</v>
      </c>
    </row>
    <row r="860" spans="1:2" hidden="1" x14ac:dyDescent="0.35">
      <c r="A860">
        <v>66</v>
      </c>
      <c r="B860" t="s">
        <v>17066</v>
      </c>
    </row>
    <row r="861" spans="1:2" hidden="1" x14ac:dyDescent="0.35">
      <c r="A861">
        <v>67</v>
      </c>
      <c r="B861" t="s">
        <v>17067</v>
      </c>
    </row>
    <row r="862" spans="1:2" hidden="1" x14ac:dyDescent="0.35">
      <c r="A862">
        <v>68</v>
      </c>
      <c r="B862" t="s">
        <v>17068</v>
      </c>
    </row>
    <row r="863" spans="1:2" hidden="1" x14ac:dyDescent="0.35">
      <c r="A863">
        <v>69</v>
      </c>
      <c r="B863" t="s">
        <v>17069</v>
      </c>
    </row>
    <row r="864" spans="1:2" hidden="1" x14ac:dyDescent="0.35">
      <c r="A864">
        <v>70</v>
      </c>
      <c r="B864" t="s">
        <v>17070</v>
      </c>
    </row>
    <row r="865" spans="1:2" hidden="1" x14ac:dyDescent="0.35">
      <c r="A865">
        <v>71</v>
      </c>
      <c r="B865" t="s">
        <v>17071</v>
      </c>
    </row>
    <row r="866" spans="1:2" hidden="1" x14ac:dyDescent="0.35">
      <c r="A866">
        <v>72</v>
      </c>
      <c r="B866" t="s">
        <v>17072</v>
      </c>
    </row>
    <row r="867" spans="1:2" hidden="1" x14ac:dyDescent="0.35">
      <c r="A867">
        <v>73</v>
      </c>
      <c r="B867" t="s">
        <v>17073</v>
      </c>
    </row>
    <row r="868" spans="1:2" hidden="1" x14ac:dyDescent="0.35">
      <c r="A868">
        <v>74</v>
      </c>
      <c r="B868" t="s">
        <v>17074</v>
      </c>
    </row>
    <row r="869" spans="1:2" hidden="1" x14ac:dyDescent="0.35">
      <c r="A869">
        <v>75</v>
      </c>
      <c r="B869" t="s">
        <v>17075</v>
      </c>
    </row>
    <row r="870" spans="1:2" hidden="1" x14ac:dyDescent="0.35">
      <c r="A870">
        <v>76</v>
      </c>
      <c r="B870" t="s">
        <v>17076</v>
      </c>
    </row>
    <row r="871" spans="1:2" hidden="1" x14ac:dyDescent="0.35">
      <c r="A871">
        <v>77</v>
      </c>
      <c r="B871" t="s">
        <v>17077</v>
      </c>
    </row>
    <row r="872" spans="1:2" hidden="1" x14ac:dyDescent="0.35">
      <c r="A872">
        <v>78</v>
      </c>
      <c r="B872" t="s">
        <v>17078</v>
      </c>
    </row>
    <row r="873" spans="1:2" hidden="1" x14ac:dyDescent="0.35">
      <c r="A873">
        <v>79</v>
      </c>
      <c r="B873" t="s">
        <v>17079</v>
      </c>
    </row>
    <row r="874" spans="1:2" hidden="1" x14ac:dyDescent="0.35">
      <c r="A874">
        <v>80</v>
      </c>
      <c r="B874" t="s">
        <v>17080</v>
      </c>
    </row>
    <row r="875" spans="1:2" hidden="1" x14ac:dyDescent="0.35">
      <c r="A875">
        <v>81</v>
      </c>
      <c r="B875" t="s">
        <v>17081</v>
      </c>
    </row>
    <row r="876" spans="1:2" hidden="1" x14ac:dyDescent="0.35">
      <c r="A876">
        <v>82</v>
      </c>
      <c r="B876" t="s">
        <v>17082</v>
      </c>
    </row>
    <row r="877" spans="1:2" hidden="1" x14ac:dyDescent="0.35">
      <c r="A877">
        <v>83</v>
      </c>
      <c r="B877" t="s">
        <v>17083</v>
      </c>
    </row>
    <row r="878" spans="1:2" hidden="1" x14ac:dyDescent="0.35">
      <c r="A878">
        <v>84</v>
      </c>
      <c r="B878" t="s">
        <v>17084</v>
      </c>
    </row>
    <row r="879" spans="1:2" hidden="1" x14ac:dyDescent="0.35">
      <c r="A879">
        <v>85</v>
      </c>
      <c r="B879" t="s">
        <v>17085</v>
      </c>
    </row>
    <row r="880" spans="1:2" hidden="1" x14ac:dyDescent="0.35">
      <c r="A880">
        <v>86</v>
      </c>
      <c r="B880" t="s">
        <v>17086</v>
      </c>
    </row>
    <row r="881" spans="1:2" hidden="1" x14ac:dyDescent="0.35">
      <c r="A881">
        <v>87</v>
      </c>
      <c r="B881" t="s">
        <v>17087</v>
      </c>
    </row>
    <row r="882" spans="1:2" hidden="1" x14ac:dyDescent="0.35">
      <c r="A882">
        <v>88</v>
      </c>
      <c r="B882" t="s">
        <v>17088</v>
      </c>
    </row>
    <row r="883" spans="1:2" hidden="1" x14ac:dyDescent="0.35">
      <c r="A883">
        <v>89</v>
      </c>
      <c r="B883" t="s">
        <v>17089</v>
      </c>
    </row>
    <row r="884" spans="1:2" hidden="1" x14ac:dyDescent="0.35">
      <c r="A884">
        <v>90</v>
      </c>
      <c r="B884" t="s">
        <v>17090</v>
      </c>
    </row>
    <row r="885" spans="1:2" hidden="1" x14ac:dyDescent="0.35">
      <c r="A885">
        <v>91</v>
      </c>
      <c r="B885" t="s">
        <v>17091</v>
      </c>
    </row>
    <row r="886" spans="1:2" hidden="1" x14ac:dyDescent="0.35">
      <c r="A886">
        <v>92</v>
      </c>
      <c r="B886" t="s">
        <v>17092</v>
      </c>
    </row>
    <row r="887" spans="1:2" hidden="1" x14ac:dyDescent="0.35">
      <c r="A887">
        <v>93</v>
      </c>
      <c r="B887" t="s">
        <v>17093</v>
      </c>
    </row>
    <row r="888" spans="1:2" hidden="1" x14ac:dyDescent="0.35">
      <c r="A888" t="s">
        <v>5</v>
      </c>
    </row>
    <row r="889" spans="1:2" x14ac:dyDescent="0.35">
      <c r="A889">
        <v>0</v>
      </c>
      <c r="B889" t="s">
        <v>17094</v>
      </c>
    </row>
    <row r="890" spans="1:2" hidden="1" x14ac:dyDescent="0.35">
      <c r="A890">
        <v>1</v>
      </c>
      <c r="B890" t="s">
        <v>17095</v>
      </c>
    </row>
    <row r="891" spans="1:2" hidden="1" x14ac:dyDescent="0.35">
      <c r="A891">
        <v>2</v>
      </c>
      <c r="B891" t="s">
        <v>17096</v>
      </c>
    </row>
    <row r="892" spans="1:2" hidden="1" x14ac:dyDescent="0.35">
      <c r="A892">
        <v>3</v>
      </c>
      <c r="B892" t="s">
        <v>17097</v>
      </c>
    </row>
    <row r="893" spans="1:2" hidden="1" x14ac:dyDescent="0.35">
      <c r="A893">
        <v>4</v>
      </c>
      <c r="B893" t="s">
        <v>17098</v>
      </c>
    </row>
    <row r="894" spans="1:2" hidden="1" x14ac:dyDescent="0.35">
      <c r="A894">
        <v>5</v>
      </c>
      <c r="B894" t="s">
        <v>17099</v>
      </c>
    </row>
    <row r="895" spans="1:2" hidden="1" x14ac:dyDescent="0.35">
      <c r="A895">
        <v>6</v>
      </c>
      <c r="B895" t="s">
        <v>17100</v>
      </c>
    </row>
    <row r="896" spans="1:2" hidden="1" x14ac:dyDescent="0.35">
      <c r="A896">
        <v>7</v>
      </c>
      <c r="B896" t="s">
        <v>17101</v>
      </c>
    </row>
    <row r="897" spans="1:2" hidden="1" x14ac:dyDescent="0.35">
      <c r="A897">
        <v>8</v>
      </c>
      <c r="B897" t="s">
        <v>17102</v>
      </c>
    </row>
    <row r="898" spans="1:2" hidden="1" x14ac:dyDescent="0.35">
      <c r="A898">
        <v>9</v>
      </c>
      <c r="B898" t="s">
        <v>17103</v>
      </c>
    </row>
    <row r="899" spans="1:2" hidden="1" x14ac:dyDescent="0.35">
      <c r="A899">
        <v>10</v>
      </c>
      <c r="B899" t="s">
        <v>17104</v>
      </c>
    </row>
    <row r="900" spans="1:2" hidden="1" x14ac:dyDescent="0.35">
      <c r="A900">
        <v>11</v>
      </c>
      <c r="B900" t="s">
        <v>17105</v>
      </c>
    </row>
    <row r="901" spans="1:2" hidden="1" x14ac:dyDescent="0.35">
      <c r="A901">
        <v>12</v>
      </c>
      <c r="B901" t="s">
        <v>17106</v>
      </c>
    </row>
    <row r="902" spans="1:2" hidden="1" x14ac:dyDescent="0.35">
      <c r="A902">
        <v>13</v>
      </c>
      <c r="B902" t="s">
        <v>17107</v>
      </c>
    </row>
    <row r="903" spans="1:2" hidden="1" x14ac:dyDescent="0.35">
      <c r="A903">
        <v>14</v>
      </c>
      <c r="B903" t="s">
        <v>17108</v>
      </c>
    </row>
    <row r="904" spans="1:2" hidden="1" x14ac:dyDescent="0.35">
      <c r="A904">
        <v>15</v>
      </c>
      <c r="B904" t="s">
        <v>17109</v>
      </c>
    </row>
    <row r="905" spans="1:2" hidden="1" x14ac:dyDescent="0.35">
      <c r="A905">
        <v>16</v>
      </c>
      <c r="B905" t="s">
        <v>17110</v>
      </c>
    </row>
    <row r="906" spans="1:2" hidden="1" x14ac:dyDescent="0.35">
      <c r="A906">
        <v>17</v>
      </c>
      <c r="B906" t="s">
        <v>17111</v>
      </c>
    </row>
    <row r="907" spans="1:2" hidden="1" x14ac:dyDescent="0.35">
      <c r="A907">
        <v>18</v>
      </c>
      <c r="B907" t="s">
        <v>17112</v>
      </c>
    </row>
    <row r="908" spans="1:2" hidden="1" x14ac:dyDescent="0.35">
      <c r="A908">
        <v>19</v>
      </c>
      <c r="B908" t="s">
        <v>17113</v>
      </c>
    </row>
    <row r="909" spans="1:2" hidden="1" x14ac:dyDescent="0.35">
      <c r="A909">
        <v>20</v>
      </c>
      <c r="B909" t="s">
        <v>17114</v>
      </c>
    </row>
    <row r="910" spans="1:2" hidden="1" x14ac:dyDescent="0.35">
      <c r="A910">
        <v>21</v>
      </c>
      <c r="B910" t="s">
        <v>17115</v>
      </c>
    </row>
    <row r="911" spans="1:2" hidden="1" x14ac:dyDescent="0.35">
      <c r="A911">
        <v>22</v>
      </c>
      <c r="B911" t="s">
        <v>17116</v>
      </c>
    </row>
    <row r="912" spans="1:2" hidden="1" x14ac:dyDescent="0.35">
      <c r="A912">
        <v>23</v>
      </c>
      <c r="B912" t="s">
        <v>17117</v>
      </c>
    </row>
    <row r="913" spans="1:2" hidden="1" x14ac:dyDescent="0.35">
      <c r="A913">
        <v>24</v>
      </c>
      <c r="B913" t="s">
        <v>17118</v>
      </c>
    </row>
    <row r="914" spans="1:2" hidden="1" x14ac:dyDescent="0.35">
      <c r="A914">
        <v>25</v>
      </c>
      <c r="B914" t="s">
        <v>17119</v>
      </c>
    </row>
    <row r="915" spans="1:2" hidden="1" x14ac:dyDescent="0.35">
      <c r="A915">
        <v>26</v>
      </c>
      <c r="B915" t="s">
        <v>17120</v>
      </c>
    </row>
    <row r="916" spans="1:2" hidden="1" x14ac:dyDescent="0.35">
      <c r="A916">
        <v>27</v>
      </c>
      <c r="B916" t="s">
        <v>17121</v>
      </c>
    </row>
    <row r="917" spans="1:2" hidden="1" x14ac:dyDescent="0.35">
      <c r="A917">
        <v>28</v>
      </c>
      <c r="B917" t="s">
        <v>17122</v>
      </c>
    </row>
    <row r="918" spans="1:2" hidden="1" x14ac:dyDescent="0.35">
      <c r="A918">
        <v>29</v>
      </c>
      <c r="B918" t="s">
        <v>17123</v>
      </c>
    </row>
    <row r="919" spans="1:2" hidden="1" x14ac:dyDescent="0.35">
      <c r="A919">
        <v>30</v>
      </c>
      <c r="B919" t="s">
        <v>17124</v>
      </c>
    </row>
    <row r="920" spans="1:2" hidden="1" x14ac:dyDescent="0.35">
      <c r="A920">
        <v>31</v>
      </c>
      <c r="B920" t="s">
        <v>17125</v>
      </c>
    </row>
    <row r="921" spans="1:2" hidden="1" x14ac:dyDescent="0.35">
      <c r="A921">
        <v>32</v>
      </c>
      <c r="B921" t="s">
        <v>17126</v>
      </c>
    </row>
    <row r="922" spans="1:2" hidden="1" x14ac:dyDescent="0.35">
      <c r="A922">
        <v>33</v>
      </c>
      <c r="B922" t="s">
        <v>17127</v>
      </c>
    </row>
    <row r="923" spans="1:2" hidden="1" x14ac:dyDescent="0.35">
      <c r="A923">
        <v>34</v>
      </c>
      <c r="B923" t="s">
        <v>17128</v>
      </c>
    </row>
    <row r="924" spans="1:2" hidden="1" x14ac:dyDescent="0.35">
      <c r="A924">
        <v>35</v>
      </c>
      <c r="B924" t="s">
        <v>17129</v>
      </c>
    </row>
    <row r="925" spans="1:2" hidden="1" x14ac:dyDescent="0.35">
      <c r="A925">
        <v>36</v>
      </c>
      <c r="B925" t="s">
        <v>17130</v>
      </c>
    </row>
    <row r="926" spans="1:2" hidden="1" x14ac:dyDescent="0.35">
      <c r="A926">
        <v>37</v>
      </c>
      <c r="B926" t="s">
        <v>17131</v>
      </c>
    </row>
    <row r="927" spans="1:2" hidden="1" x14ac:dyDescent="0.35">
      <c r="A927">
        <v>38</v>
      </c>
      <c r="B927" t="s">
        <v>17132</v>
      </c>
    </row>
    <row r="928" spans="1:2" hidden="1" x14ac:dyDescent="0.35">
      <c r="A928">
        <v>39</v>
      </c>
      <c r="B928" t="s">
        <v>17133</v>
      </c>
    </row>
    <row r="929" spans="1:2" hidden="1" x14ac:dyDescent="0.35">
      <c r="A929">
        <v>40</v>
      </c>
      <c r="B929" t="s">
        <v>17134</v>
      </c>
    </row>
    <row r="930" spans="1:2" hidden="1" x14ac:dyDescent="0.35">
      <c r="A930">
        <v>41</v>
      </c>
      <c r="B930" t="s">
        <v>17135</v>
      </c>
    </row>
    <row r="931" spans="1:2" hidden="1" x14ac:dyDescent="0.35">
      <c r="A931">
        <v>42</v>
      </c>
      <c r="B931" t="s">
        <v>17136</v>
      </c>
    </row>
    <row r="932" spans="1:2" hidden="1" x14ac:dyDescent="0.35">
      <c r="A932">
        <v>43</v>
      </c>
      <c r="B932" t="s">
        <v>17137</v>
      </c>
    </row>
    <row r="933" spans="1:2" hidden="1" x14ac:dyDescent="0.35">
      <c r="A933">
        <v>44</v>
      </c>
      <c r="B933" t="s">
        <v>17138</v>
      </c>
    </row>
    <row r="934" spans="1:2" hidden="1" x14ac:dyDescent="0.35">
      <c r="A934">
        <v>45</v>
      </c>
      <c r="B934" t="s">
        <v>17139</v>
      </c>
    </row>
    <row r="935" spans="1:2" hidden="1" x14ac:dyDescent="0.35">
      <c r="A935">
        <v>46</v>
      </c>
      <c r="B935" t="s">
        <v>17140</v>
      </c>
    </row>
    <row r="936" spans="1:2" hidden="1" x14ac:dyDescent="0.35">
      <c r="A936">
        <v>47</v>
      </c>
      <c r="B936" t="s">
        <v>17141</v>
      </c>
    </row>
    <row r="937" spans="1:2" hidden="1" x14ac:dyDescent="0.35">
      <c r="A937">
        <v>48</v>
      </c>
      <c r="B937" t="s">
        <v>17142</v>
      </c>
    </row>
    <row r="938" spans="1:2" hidden="1" x14ac:dyDescent="0.35">
      <c r="A938">
        <v>49</v>
      </c>
      <c r="B938" t="s">
        <v>17143</v>
      </c>
    </row>
    <row r="939" spans="1:2" hidden="1" x14ac:dyDescent="0.35">
      <c r="A939">
        <v>50</v>
      </c>
      <c r="B939" t="s">
        <v>17144</v>
      </c>
    </row>
    <row r="940" spans="1:2" hidden="1" x14ac:dyDescent="0.35">
      <c r="A940">
        <v>51</v>
      </c>
      <c r="B940" t="s">
        <v>17145</v>
      </c>
    </row>
    <row r="941" spans="1:2" hidden="1" x14ac:dyDescent="0.35">
      <c r="A941">
        <v>52</v>
      </c>
      <c r="B941" t="s">
        <v>17146</v>
      </c>
    </row>
    <row r="942" spans="1:2" hidden="1" x14ac:dyDescent="0.35">
      <c r="A942">
        <v>53</v>
      </c>
      <c r="B942" t="s">
        <v>17147</v>
      </c>
    </row>
    <row r="943" spans="1:2" hidden="1" x14ac:dyDescent="0.35">
      <c r="A943">
        <v>54</v>
      </c>
      <c r="B943" t="s">
        <v>17148</v>
      </c>
    </row>
    <row r="944" spans="1:2" hidden="1" x14ac:dyDescent="0.35">
      <c r="A944">
        <v>55</v>
      </c>
      <c r="B944" t="s">
        <v>17149</v>
      </c>
    </row>
    <row r="945" spans="1:2" hidden="1" x14ac:dyDescent="0.35">
      <c r="A945">
        <v>56</v>
      </c>
      <c r="B945" t="s">
        <v>17150</v>
      </c>
    </row>
    <row r="946" spans="1:2" hidden="1" x14ac:dyDescent="0.35">
      <c r="A946">
        <v>57</v>
      </c>
      <c r="B946" t="s">
        <v>17151</v>
      </c>
    </row>
    <row r="947" spans="1:2" hidden="1" x14ac:dyDescent="0.35">
      <c r="A947">
        <v>58</v>
      </c>
      <c r="B947" t="s">
        <v>17152</v>
      </c>
    </row>
    <row r="948" spans="1:2" hidden="1" x14ac:dyDescent="0.35">
      <c r="A948">
        <v>59</v>
      </c>
      <c r="B948" t="s">
        <v>17153</v>
      </c>
    </row>
    <row r="949" spans="1:2" hidden="1" x14ac:dyDescent="0.35">
      <c r="A949">
        <v>60</v>
      </c>
      <c r="B949" t="s">
        <v>17154</v>
      </c>
    </row>
    <row r="950" spans="1:2" hidden="1" x14ac:dyDescent="0.35">
      <c r="A950">
        <v>61</v>
      </c>
      <c r="B950" t="s">
        <v>17155</v>
      </c>
    </row>
    <row r="951" spans="1:2" hidden="1" x14ac:dyDescent="0.35">
      <c r="A951">
        <v>62</v>
      </c>
      <c r="B951" t="s">
        <v>17156</v>
      </c>
    </row>
    <row r="952" spans="1:2" hidden="1" x14ac:dyDescent="0.35">
      <c r="A952">
        <v>63</v>
      </c>
      <c r="B952" t="s">
        <v>17157</v>
      </c>
    </row>
    <row r="953" spans="1:2" hidden="1" x14ac:dyDescent="0.35">
      <c r="A953">
        <v>64</v>
      </c>
      <c r="B953" t="s">
        <v>17158</v>
      </c>
    </row>
    <row r="954" spans="1:2" hidden="1" x14ac:dyDescent="0.35">
      <c r="A954" t="s">
        <v>6</v>
      </c>
    </row>
    <row r="955" spans="1:2" x14ac:dyDescent="0.35">
      <c r="A955">
        <v>0</v>
      </c>
      <c r="B955" t="s">
        <v>17159</v>
      </c>
    </row>
    <row r="956" spans="1:2" hidden="1" x14ac:dyDescent="0.35">
      <c r="A956">
        <v>1</v>
      </c>
      <c r="B956" t="s">
        <v>17160</v>
      </c>
    </row>
    <row r="957" spans="1:2" hidden="1" x14ac:dyDescent="0.35">
      <c r="A957">
        <v>2</v>
      </c>
      <c r="B957" t="s">
        <v>17161</v>
      </c>
    </row>
    <row r="958" spans="1:2" hidden="1" x14ac:dyDescent="0.35">
      <c r="A958">
        <v>3</v>
      </c>
      <c r="B958" t="s">
        <v>17162</v>
      </c>
    </row>
    <row r="959" spans="1:2" hidden="1" x14ac:dyDescent="0.35">
      <c r="A959">
        <v>4</v>
      </c>
      <c r="B959" t="s">
        <v>17163</v>
      </c>
    </row>
    <row r="960" spans="1:2" hidden="1" x14ac:dyDescent="0.35">
      <c r="A960">
        <v>5</v>
      </c>
      <c r="B960" t="s">
        <v>17164</v>
      </c>
    </row>
    <row r="961" spans="1:2" hidden="1" x14ac:dyDescent="0.35">
      <c r="A961">
        <v>6</v>
      </c>
      <c r="B961" t="s">
        <v>17165</v>
      </c>
    </row>
    <row r="962" spans="1:2" hidden="1" x14ac:dyDescent="0.35">
      <c r="A962">
        <v>7</v>
      </c>
      <c r="B962" t="s">
        <v>17166</v>
      </c>
    </row>
    <row r="963" spans="1:2" hidden="1" x14ac:dyDescent="0.35">
      <c r="A963">
        <v>8</v>
      </c>
      <c r="B963" t="s">
        <v>17167</v>
      </c>
    </row>
    <row r="964" spans="1:2" hidden="1" x14ac:dyDescent="0.35">
      <c r="A964">
        <v>9</v>
      </c>
      <c r="B964" t="s">
        <v>17168</v>
      </c>
    </row>
    <row r="965" spans="1:2" hidden="1" x14ac:dyDescent="0.35">
      <c r="A965">
        <v>10</v>
      </c>
      <c r="B965" t="s">
        <v>17169</v>
      </c>
    </row>
    <row r="966" spans="1:2" hidden="1" x14ac:dyDescent="0.35">
      <c r="A966">
        <v>11</v>
      </c>
      <c r="B966" t="s">
        <v>17170</v>
      </c>
    </row>
    <row r="967" spans="1:2" hidden="1" x14ac:dyDescent="0.35">
      <c r="A967">
        <v>12</v>
      </c>
      <c r="B967" t="s">
        <v>17171</v>
      </c>
    </row>
    <row r="968" spans="1:2" hidden="1" x14ac:dyDescent="0.35">
      <c r="A968">
        <v>13</v>
      </c>
      <c r="B968" t="s">
        <v>17172</v>
      </c>
    </row>
    <row r="969" spans="1:2" hidden="1" x14ac:dyDescent="0.35">
      <c r="A969">
        <v>14</v>
      </c>
      <c r="B969" t="s">
        <v>17173</v>
      </c>
    </row>
    <row r="970" spans="1:2" hidden="1" x14ac:dyDescent="0.35">
      <c r="A970">
        <v>15</v>
      </c>
      <c r="B970" t="s">
        <v>17174</v>
      </c>
    </row>
    <row r="971" spans="1:2" hidden="1" x14ac:dyDescent="0.35">
      <c r="A971">
        <v>16</v>
      </c>
      <c r="B971" t="s">
        <v>17175</v>
      </c>
    </row>
    <row r="972" spans="1:2" hidden="1" x14ac:dyDescent="0.35">
      <c r="A972">
        <v>17</v>
      </c>
      <c r="B972" t="s">
        <v>17176</v>
      </c>
    </row>
    <row r="973" spans="1:2" hidden="1" x14ac:dyDescent="0.35">
      <c r="A973">
        <v>18</v>
      </c>
      <c r="B973" t="s">
        <v>17177</v>
      </c>
    </row>
    <row r="974" spans="1:2" hidden="1" x14ac:dyDescent="0.35">
      <c r="A974">
        <v>19</v>
      </c>
      <c r="B974" t="s">
        <v>17178</v>
      </c>
    </row>
    <row r="975" spans="1:2" hidden="1" x14ac:dyDescent="0.35">
      <c r="A975">
        <v>20</v>
      </c>
      <c r="B975" t="s">
        <v>17179</v>
      </c>
    </row>
    <row r="976" spans="1:2" hidden="1" x14ac:dyDescent="0.35">
      <c r="A976">
        <v>21</v>
      </c>
      <c r="B976" t="s">
        <v>17180</v>
      </c>
    </row>
    <row r="977" spans="1:2" hidden="1" x14ac:dyDescent="0.35">
      <c r="A977">
        <v>22</v>
      </c>
      <c r="B977" t="s">
        <v>17181</v>
      </c>
    </row>
    <row r="978" spans="1:2" hidden="1" x14ac:dyDescent="0.35">
      <c r="A978">
        <v>23</v>
      </c>
      <c r="B978" t="s">
        <v>17182</v>
      </c>
    </row>
    <row r="979" spans="1:2" hidden="1" x14ac:dyDescent="0.35">
      <c r="A979">
        <v>24</v>
      </c>
      <c r="B979" t="s">
        <v>17183</v>
      </c>
    </row>
    <row r="980" spans="1:2" hidden="1" x14ac:dyDescent="0.35">
      <c r="A980">
        <v>25</v>
      </c>
      <c r="B980" t="s">
        <v>17184</v>
      </c>
    </row>
    <row r="981" spans="1:2" hidden="1" x14ac:dyDescent="0.35">
      <c r="A981">
        <v>26</v>
      </c>
      <c r="B981" t="s">
        <v>17185</v>
      </c>
    </row>
    <row r="982" spans="1:2" hidden="1" x14ac:dyDescent="0.35">
      <c r="A982">
        <v>27</v>
      </c>
      <c r="B982" t="s">
        <v>17186</v>
      </c>
    </row>
    <row r="983" spans="1:2" hidden="1" x14ac:dyDescent="0.35">
      <c r="A983">
        <v>28</v>
      </c>
      <c r="B983" t="s">
        <v>17187</v>
      </c>
    </row>
    <row r="984" spans="1:2" hidden="1" x14ac:dyDescent="0.35">
      <c r="A984">
        <v>29</v>
      </c>
      <c r="B984" t="s">
        <v>17188</v>
      </c>
    </row>
    <row r="985" spans="1:2" hidden="1" x14ac:dyDescent="0.35">
      <c r="A985">
        <v>30</v>
      </c>
      <c r="B985" t="s">
        <v>17189</v>
      </c>
    </row>
    <row r="986" spans="1:2" hidden="1" x14ac:dyDescent="0.35">
      <c r="A986">
        <v>31</v>
      </c>
      <c r="B986" t="s">
        <v>17190</v>
      </c>
    </row>
    <row r="987" spans="1:2" hidden="1" x14ac:dyDescent="0.35">
      <c r="A987">
        <v>32</v>
      </c>
      <c r="B987" t="s">
        <v>17191</v>
      </c>
    </row>
    <row r="988" spans="1:2" hidden="1" x14ac:dyDescent="0.35">
      <c r="A988">
        <v>33</v>
      </c>
      <c r="B988" t="s">
        <v>17192</v>
      </c>
    </row>
    <row r="989" spans="1:2" hidden="1" x14ac:dyDescent="0.35">
      <c r="A989">
        <v>34</v>
      </c>
      <c r="B989" t="s">
        <v>17193</v>
      </c>
    </row>
    <row r="990" spans="1:2" hidden="1" x14ac:dyDescent="0.35">
      <c r="A990">
        <v>35</v>
      </c>
      <c r="B990" t="s">
        <v>17194</v>
      </c>
    </row>
    <row r="991" spans="1:2" hidden="1" x14ac:dyDescent="0.35">
      <c r="A991">
        <v>36</v>
      </c>
      <c r="B991" t="s">
        <v>17195</v>
      </c>
    </row>
    <row r="992" spans="1:2" hidden="1" x14ac:dyDescent="0.35">
      <c r="A992">
        <v>37</v>
      </c>
      <c r="B992" t="s">
        <v>17196</v>
      </c>
    </row>
    <row r="993" spans="1:2" hidden="1" x14ac:dyDescent="0.35">
      <c r="A993">
        <v>38</v>
      </c>
      <c r="B993" t="s">
        <v>17197</v>
      </c>
    </row>
    <row r="994" spans="1:2" hidden="1" x14ac:dyDescent="0.35">
      <c r="A994">
        <v>39</v>
      </c>
      <c r="B994" t="s">
        <v>17198</v>
      </c>
    </row>
    <row r="995" spans="1:2" hidden="1" x14ac:dyDescent="0.35">
      <c r="A995">
        <v>40</v>
      </c>
      <c r="B995" t="s">
        <v>17199</v>
      </c>
    </row>
    <row r="996" spans="1:2" hidden="1" x14ac:dyDescent="0.35">
      <c r="A996">
        <v>41</v>
      </c>
      <c r="B996" t="s">
        <v>17200</v>
      </c>
    </row>
    <row r="997" spans="1:2" hidden="1" x14ac:dyDescent="0.35">
      <c r="A997">
        <v>42</v>
      </c>
      <c r="B997" t="s">
        <v>17201</v>
      </c>
    </row>
    <row r="998" spans="1:2" hidden="1" x14ac:dyDescent="0.35">
      <c r="A998">
        <v>43</v>
      </c>
      <c r="B998" t="s">
        <v>17202</v>
      </c>
    </row>
    <row r="999" spans="1:2" hidden="1" x14ac:dyDescent="0.35">
      <c r="A999">
        <v>44</v>
      </c>
      <c r="B999" t="s">
        <v>17203</v>
      </c>
    </row>
    <row r="1000" spans="1:2" hidden="1" x14ac:dyDescent="0.35">
      <c r="A1000">
        <v>45</v>
      </c>
      <c r="B1000" t="s">
        <v>17204</v>
      </c>
    </row>
    <row r="1001" spans="1:2" hidden="1" x14ac:dyDescent="0.35">
      <c r="A1001">
        <v>46</v>
      </c>
      <c r="B1001" t="s">
        <v>17205</v>
      </c>
    </row>
    <row r="1002" spans="1:2" hidden="1" x14ac:dyDescent="0.35">
      <c r="A1002">
        <v>47</v>
      </c>
      <c r="B1002" t="s">
        <v>17206</v>
      </c>
    </row>
    <row r="1003" spans="1:2" hidden="1" x14ac:dyDescent="0.35">
      <c r="A1003">
        <v>48</v>
      </c>
      <c r="B1003" t="s">
        <v>17207</v>
      </c>
    </row>
    <row r="1004" spans="1:2" hidden="1" x14ac:dyDescent="0.35">
      <c r="A1004">
        <v>49</v>
      </c>
      <c r="B1004" t="s">
        <v>17208</v>
      </c>
    </row>
    <row r="1005" spans="1:2" hidden="1" x14ac:dyDescent="0.35">
      <c r="A1005">
        <v>50</v>
      </c>
      <c r="B1005" t="s">
        <v>17209</v>
      </c>
    </row>
    <row r="1006" spans="1:2" hidden="1" x14ac:dyDescent="0.35">
      <c r="A1006">
        <v>51</v>
      </c>
      <c r="B1006" t="s">
        <v>17210</v>
      </c>
    </row>
    <row r="1007" spans="1:2" hidden="1" x14ac:dyDescent="0.35">
      <c r="A1007">
        <v>52</v>
      </c>
      <c r="B1007" t="s">
        <v>17211</v>
      </c>
    </row>
    <row r="1008" spans="1:2" hidden="1" x14ac:dyDescent="0.35">
      <c r="A1008">
        <v>53</v>
      </c>
      <c r="B1008" t="s">
        <v>17212</v>
      </c>
    </row>
    <row r="1009" spans="1:2" hidden="1" x14ac:dyDescent="0.35">
      <c r="A1009">
        <v>54</v>
      </c>
      <c r="B1009" t="s">
        <v>17213</v>
      </c>
    </row>
    <row r="1010" spans="1:2" hidden="1" x14ac:dyDescent="0.35">
      <c r="A1010">
        <v>55</v>
      </c>
      <c r="B1010" t="s">
        <v>17214</v>
      </c>
    </row>
    <row r="1011" spans="1:2" hidden="1" x14ac:dyDescent="0.35">
      <c r="A1011">
        <v>56</v>
      </c>
      <c r="B1011" t="s">
        <v>17215</v>
      </c>
    </row>
    <row r="1012" spans="1:2" hidden="1" x14ac:dyDescent="0.35">
      <c r="A1012">
        <v>57</v>
      </c>
      <c r="B1012" t="s">
        <v>17216</v>
      </c>
    </row>
    <row r="1013" spans="1:2" hidden="1" x14ac:dyDescent="0.35">
      <c r="A1013">
        <v>58</v>
      </c>
      <c r="B1013" t="s">
        <v>17217</v>
      </c>
    </row>
    <row r="1014" spans="1:2" hidden="1" x14ac:dyDescent="0.35">
      <c r="A1014">
        <v>59</v>
      </c>
      <c r="B1014" t="s">
        <v>17218</v>
      </c>
    </row>
    <row r="1015" spans="1:2" hidden="1" x14ac:dyDescent="0.35">
      <c r="A1015">
        <v>60</v>
      </c>
      <c r="B1015" t="s">
        <v>17219</v>
      </c>
    </row>
    <row r="1016" spans="1:2" hidden="1" x14ac:dyDescent="0.35">
      <c r="A1016">
        <v>61</v>
      </c>
      <c r="B1016" t="s">
        <v>17220</v>
      </c>
    </row>
    <row r="1017" spans="1:2" hidden="1" x14ac:dyDescent="0.35">
      <c r="A1017">
        <v>62</v>
      </c>
      <c r="B1017" t="s">
        <v>17221</v>
      </c>
    </row>
    <row r="1018" spans="1:2" hidden="1" x14ac:dyDescent="0.35">
      <c r="A1018">
        <v>63</v>
      </c>
      <c r="B1018" t="s">
        <v>17222</v>
      </c>
    </row>
    <row r="1019" spans="1:2" hidden="1" x14ac:dyDescent="0.35">
      <c r="A1019">
        <v>64</v>
      </c>
      <c r="B1019" t="s">
        <v>17223</v>
      </c>
    </row>
    <row r="1020" spans="1:2" hidden="1" x14ac:dyDescent="0.35">
      <c r="A1020" t="s">
        <v>7</v>
      </c>
    </row>
    <row r="1021" spans="1:2" x14ac:dyDescent="0.35">
      <c r="A1021">
        <v>0</v>
      </c>
      <c r="B1021" t="s">
        <v>17224</v>
      </c>
    </row>
    <row r="1022" spans="1:2" hidden="1" x14ac:dyDescent="0.35">
      <c r="A1022">
        <v>1</v>
      </c>
      <c r="B1022" t="s">
        <v>17225</v>
      </c>
    </row>
    <row r="1023" spans="1:2" hidden="1" x14ac:dyDescent="0.35">
      <c r="A1023">
        <v>2</v>
      </c>
      <c r="B1023" t="s">
        <v>17226</v>
      </c>
    </row>
    <row r="1024" spans="1:2" hidden="1" x14ac:dyDescent="0.35">
      <c r="A1024">
        <v>3</v>
      </c>
      <c r="B1024" t="s">
        <v>17227</v>
      </c>
    </row>
    <row r="1025" spans="1:2" hidden="1" x14ac:dyDescent="0.35">
      <c r="A1025">
        <v>4</v>
      </c>
      <c r="B1025" t="s">
        <v>17228</v>
      </c>
    </row>
    <row r="1026" spans="1:2" hidden="1" x14ac:dyDescent="0.35">
      <c r="A1026">
        <v>5</v>
      </c>
      <c r="B1026" t="s">
        <v>17229</v>
      </c>
    </row>
    <row r="1027" spans="1:2" hidden="1" x14ac:dyDescent="0.35">
      <c r="A1027">
        <v>6</v>
      </c>
      <c r="B1027" t="s">
        <v>17230</v>
      </c>
    </row>
    <row r="1028" spans="1:2" hidden="1" x14ac:dyDescent="0.35">
      <c r="A1028">
        <v>7</v>
      </c>
      <c r="B1028" t="s">
        <v>17231</v>
      </c>
    </row>
    <row r="1029" spans="1:2" hidden="1" x14ac:dyDescent="0.35">
      <c r="A1029">
        <v>8</v>
      </c>
      <c r="B1029" t="s">
        <v>17232</v>
      </c>
    </row>
    <row r="1030" spans="1:2" hidden="1" x14ac:dyDescent="0.35">
      <c r="A1030">
        <v>9</v>
      </c>
      <c r="B1030" t="s">
        <v>17233</v>
      </c>
    </row>
    <row r="1031" spans="1:2" hidden="1" x14ac:dyDescent="0.35">
      <c r="A1031">
        <v>10</v>
      </c>
      <c r="B1031" t="s">
        <v>17234</v>
      </c>
    </row>
    <row r="1032" spans="1:2" hidden="1" x14ac:dyDescent="0.35">
      <c r="A1032">
        <v>11</v>
      </c>
      <c r="B1032" t="s">
        <v>17235</v>
      </c>
    </row>
    <row r="1033" spans="1:2" hidden="1" x14ac:dyDescent="0.35">
      <c r="A1033">
        <v>12</v>
      </c>
      <c r="B1033" t="s">
        <v>17236</v>
      </c>
    </row>
    <row r="1034" spans="1:2" hidden="1" x14ac:dyDescent="0.35">
      <c r="A1034">
        <v>13</v>
      </c>
      <c r="B1034" t="s">
        <v>17237</v>
      </c>
    </row>
    <row r="1035" spans="1:2" hidden="1" x14ac:dyDescent="0.35">
      <c r="A1035">
        <v>14</v>
      </c>
      <c r="B1035" t="s">
        <v>17238</v>
      </c>
    </row>
    <row r="1036" spans="1:2" hidden="1" x14ac:dyDescent="0.35">
      <c r="A1036">
        <v>15</v>
      </c>
      <c r="B1036" t="s">
        <v>17239</v>
      </c>
    </row>
    <row r="1037" spans="1:2" hidden="1" x14ac:dyDescent="0.35">
      <c r="A1037">
        <v>16</v>
      </c>
      <c r="B1037" t="s">
        <v>17240</v>
      </c>
    </row>
    <row r="1038" spans="1:2" hidden="1" x14ac:dyDescent="0.35">
      <c r="A1038">
        <v>17</v>
      </c>
      <c r="B1038" t="s">
        <v>17241</v>
      </c>
    </row>
    <row r="1039" spans="1:2" hidden="1" x14ac:dyDescent="0.35">
      <c r="A1039">
        <v>18</v>
      </c>
      <c r="B1039" t="s">
        <v>17242</v>
      </c>
    </row>
    <row r="1040" spans="1:2" hidden="1" x14ac:dyDescent="0.35">
      <c r="A1040">
        <v>19</v>
      </c>
      <c r="B1040" t="s">
        <v>17243</v>
      </c>
    </row>
    <row r="1041" spans="1:2" hidden="1" x14ac:dyDescent="0.35">
      <c r="A1041">
        <v>20</v>
      </c>
      <c r="B1041" t="s">
        <v>17244</v>
      </c>
    </row>
    <row r="1042" spans="1:2" hidden="1" x14ac:dyDescent="0.35">
      <c r="A1042">
        <v>21</v>
      </c>
      <c r="B1042" t="s">
        <v>17245</v>
      </c>
    </row>
    <row r="1043" spans="1:2" hidden="1" x14ac:dyDescent="0.35">
      <c r="A1043">
        <v>22</v>
      </c>
      <c r="B1043" t="s">
        <v>17246</v>
      </c>
    </row>
    <row r="1044" spans="1:2" hidden="1" x14ac:dyDescent="0.35">
      <c r="A1044">
        <v>23</v>
      </c>
      <c r="B1044" t="s">
        <v>17247</v>
      </c>
    </row>
    <row r="1045" spans="1:2" hidden="1" x14ac:dyDescent="0.35">
      <c r="A1045">
        <v>24</v>
      </c>
      <c r="B1045" t="s">
        <v>17248</v>
      </c>
    </row>
    <row r="1046" spans="1:2" hidden="1" x14ac:dyDescent="0.35">
      <c r="A1046">
        <v>25</v>
      </c>
      <c r="B1046" t="s">
        <v>17249</v>
      </c>
    </row>
    <row r="1047" spans="1:2" hidden="1" x14ac:dyDescent="0.35">
      <c r="A1047">
        <v>26</v>
      </c>
      <c r="B1047" t="s">
        <v>17250</v>
      </c>
    </row>
    <row r="1048" spans="1:2" hidden="1" x14ac:dyDescent="0.35">
      <c r="A1048">
        <v>27</v>
      </c>
      <c r="B1048" t="s">
        <v>17251</v>
      </c>
    </row>
    <row r="1049" spans="1:2" hidden="1" x14ac:dyDescent="0.35">
      <c r="A1049">
        <v>28</v>
      </c>
      <c r="B1049" t="s">
        <v>17252</v>
      </c>
    </row>
    <row r="1050" spans="1:2" hidden="1" x14ac:dyDescent="0.35">
      <c r="A1050">
        <v>29</v>
      </c>
      <c r="B1050" t="s">
        <v>17253</v>
      </c>
    </row>
    <row r="1051" spans="1:2" hidden="1" x14ac:dyDescent="0.35">
      <c r="A1051">
        <v>30</v>
      </c>
      <c r="B1051" t="s">
        <v>17254</v>
      </c>
    </row>
    <row r="1052" spans="1:2" hidden="1" x14ac:dyDescent="0.35">
      <c r="A1052">
        <v>31</v>
      </c>
      <c r="B1052" t="s">
        <v>17255</v>
      </c>
    </row>
    <row r="1053" spans="1:2" hidden="1" x14ac:dyDescent="0.35">
      <c r="A1053">
        <v>32</v>
      </c>
      <c r="B1053" t="s">
        <v>17256</v>
      </c>
    </row>
    <row r="1054" spans="1:2" hidden="1" x14ac:dyDescent="0.35">
      <c r="A1054">
        <v>33</v>
      </c>
      <c r="B1054" t="s">
        <v>17257</v>
      </c>
    </row>
    <row r="1055" spans="1:2" hidden="1" x14ac:dyDescent="0.35">
      <c r="A1055">
        <v>34</v>
      </c>
      <c r="B1055" t="s">
        <v>17258</v>
      </c>
    </row>
    <row r="1056" spans="1:2" hidden="1" x14ac:dyDescent="0.35">
      <c r="A1056">
        <v>35</v>
      </c>
      <c r="B1056" t="s">
        <v>17259</v>
      </c>
    </row>
    <row r="1057" spans="1:2" hidden="1" x14ac:dyDescent="0.35">
      <c r="A1057">
        <v>36</v>
      </c>
      <c r="B1057" t="s">
        <v>17260</v>
      </c>
    </row>
    <row r="1058" spans="1:2" hidden="1" x14ac:dyDescent="0.35">
      <c r="A1058">
        <v>37</v>
      </c>
      <c r="B1058" t="s">
        <v>17261</v>
      </c>
    </row>
    <row r="1059" spans="1:2" hidden="1" x14ac:dyDescent="0.35">
      <c r="A1059">
        <v>38</v>
      </c>
      <c r="B1059" t="s">
        <v>17262</v>
      </c>
    </row>
    <row r="1060" spans="1:2" hidden="1" x14ac:dyDescent="0.35">
      <c r="A1060">
        <v>39</v>
      </c>
      <c r="B1060" t="s">
        <v>17263</v>
      </c>
    </row>
    <row r="1061" spans="1:2" hidden="1" x14ac:dyDescent="0.35">
      <c r="A1061">
        <v>40</v>
      </c>
      <c r="B1061" t="s">
        <v>17264</v>
      </c>
    </row>
    <row r="1062" spans="1:2" hidden="1" x14ac:dyDescent="0.35">
      <c r="A1062">
        <v>41</v>
      </c>
      <c r="B1062" t="s">
        <v>17265</v>
      </c>
    </row>
    <row r="1063" spans="1:2" hidden="1" x14ac:dyDescent="0.35">
      <c r="A1063">
        <v>42</v>
      </c>
      <c r="B1063" t="s">
        <v>17266</v>
      </c>
    </row>
    <row r="1064" spans="1:2" hidden="1" x14ac:dyDescent="0.35">
      <c r="A1064">
        <v>43</v>
      </c>
      <c r="B1064" t="s">
        <v>17267</v>
      </c>
    </row>
    <row r="1065" spans="1:2" hidden="1" x14ac:dyDescent="0.35">
      <c r="A1065">
        <v>44</v>
      </c>
      <c r="B1065" t="s">
        <v>17268</v>
      </c>
    </row>
    <row r="1066" spans="1:2" hidden="1" x14ac:dyDescent="0.35">
      <c r="A1066">
        <v>45</v>
      </c>
      <c r="B1066" t="s">
        <v>17269</v>
      </c>
    </row>
    <row r="1067" spans="1:2" hidden="1" x14ac:dyDescent="0.35">
      <c r="A1067">
        <v>46</v>
      </c>
      <c r="B1067" t="s">
        <v>17270</v>
      </c>
    </row>
    <row r="1068" spans="1:2" hidden="1" x14ac:dyDescent="0.35">
      <c r="A1068">
        <v>47</v>
      </c>
      <c r="B1068" t="s">
        <v>17271</v>
      </c>
    </row>
    <row r="1069" spans="1:2" hidden="1" x14ac:dyDescent="0.35">
      <c r="A1069">
        <v>48</v>
      </c>
      <c r="B1069" t="s">
        <v>17272</v>
      </c>
    </row>
    <row r="1070" spans="1:2" hidden="1" x14ac:dyDescent="0.35">
      <c r="A1070">
        <v>49</v>
      </c>
      <c r="B1070" t="s">
        <v>17273</v>
      </c>
    </row>
    <row r="1071" spans="1:2" hidden="1" x14ac:dyDescent="0.35">
      <c r="A1071">
        <v>50</v>
      </c>
      <c r="B1071" t="s">
        <v>17274</v>
      </c>
    </row>
    <row r="1072" spans="1:2" hidden="1" x14ac:dyDescent="0.35">
      <c r="A1072">
        <v>51</v>
      </c>
      <c r="B1072" t="s">
        <v>17275</v>
      </c>
    </row>
    <row r="1073" spans="1:2" hidden="1" x14ac:dyDescent="0.35">
      <c r="A1073">
        <v>52</v>
      </c>
      <c r="B1073" t="s">
        <v>17276</v>
      </c>
    </row>
    <row r="1074" spans="1:2" hidden="1" x14ac:dyDescent="0.35">
      <c r="A1074">
        <v>53</v>
      </c>
      <c r="B1074" t="s">
        <v>17277</v>
      </c>
    </row>
    <row r="1075" spans="1:2" hidden="1" x14ac:dyDescent="0.35">
      <c r="A1075">
        <v>54</v>
      </c>
      <c r="B1075" t="s">
        <v>17278</v>
      </c>
    </row>
    <row r="1076" spans="1:2" hidden="1" x14ac:dyDescent="0.35">
      <c r="A1076">
        <v>55</v>
      </c>
      <c r="B1076" t="s">
        <v>17279</v>
      </c>
    </row>
    <row r="1077" spans="1:2" hidden="1" x14ac:dyDescent="0.35">
      <c r="A1077">
        <v>56</v>
      </c>
      <c r="B1077" t="s">
        <v>17280</v>
      </c>
    </row>
    <row r="1078" spans="1:2" hidden="1" x14ac:dyDescent="0.35">
      <c r="A1078">
        <v>57</v>
      </c>
      <c r="B1078" t="s">
        <v>17281</v>
      </c>
    </row>
    <row r="1079" spans="1:2" hidden="1" x14ac:dyDescent="0.35">
      <c r="A1079">
        <v>58</v>
      </c>
      <c r="B1079" t="s">
        <v>17282</v>
      </c>
    </row>
    <row r="1080" spans="1:2" hidden="1" x14ac:dyDescent="0.35">
      <c r="A1080">
        <v>59</v>
      </c>
      <c r="B1080" t="s">
        <v>17283</v>
      </c>
    </row>
    <row r="1081" spans="1:2" hidden="1" x14ac:dyDescent="0.35">
      <c r="A1081">
        <v>60</v>
      </c>
      <c r="B1081" t="s">
        <v>17284</v>
      </c>
    </row>
    <row r="1082" spans="1:2" hidden="1" x14ac:dyDescent="0.35">
      <c r="A1082">
        <v>61</v>
      </c>
      <c r="B1082" t="s">
        <v>17285</v>
      </c>
    </row>
    <row r="1083" spans="1:2" hidden="1" x14ac:dyDescent="0.35">
      <c r="A1083">
        <v>62</v>
      </c>
      <c r="B1083" t="s">
        <v>17286</v>
      </c>
    </row>
    <row r="1084" spans="1:2" hidden="1" x14ac:dyDescent="0.35">
      <c r="A1084" t="s">
        <v>8</v>
      </c>
    </row>
    <row r="1085" spans="1:2" x14ac:dyDescent="0.35">
      <c r="A1085">
        <v>0</v>
      </c>
      <c r="B1085" t="s">
        <v>17287</v>
      </c>
    </row>
    <row r="1086" spans="1:2" hidden="1" x14ac:dyDescent="0.35">
      <c r="A1086">
        <v>1</v>
      </c>
      <c r="B1086" t="s">
        <v>17288</v>
      </c>
    </row>
    <row r="1087" spans="1:2" hidden="1" x14ac:dyDescent="0.35">
      <c r="A1087">
        <v>2</v>
      </c>
      <c r="B1087" t="s">
        <v>17289</v>
      </c>
    </row>
    <row r="1088" spans="1:2" hidden="1" x14ac:dyDescent="0.35">
      <c r="A1088">
        <v>3</v>
      </c>
      <c r="B1088" t="s">
        <v>17290</v>
      </c>
    </row>
    <row r="1089" spans="1:2" hidden="1" x14ac:dyDescent="0.35">
      <c r="A1089">
        <v>4</v>
      </c>
      <c r="B1089" t="s">
        <v>17291</v>
      </c>
    </row>
    <row r="1090" spans="1:2" hidden="1" x14ac:dyDescent="0.35">
      <c r="A1090">
        <v>5</v>
      </c>
      <c r="B1090" t="s">
        <v>17292</v>
      </c>
    </row>
    <row r="1091" spans="1:2" hidden="1" x14ac:dyDescent="0.35">
      <c r="A1091">
        <v>6</v>
      </c>
      <c r="B1091" t="s">
        <v>17293</v>
      </c>
    </row>
    <row r="1092" spans="1:2" hidden="1" x14ac:dyDescent="0.35">
      <c r="A1092">
        <v>7</v>
      </c>
      <c r="B1092" t="s">
        <v>17294</v>
      </c>
    </row>
    <row r="1093" spans="1:2" hidden="1" x14ac:dyDescent="0.35">
      <c r="A1093">
        <v>8</v>
      </c>
      <c r="B1093" t="s">
        <v>17295</v>
      </c>
    </row>
    <row r="1094" spans="1:2" hidden="1" x14ac:dyDescent="0.35">
      <c r="A1094">
        <v>9</v>
      </c>
      <c r="B1094" t="s">
        <v>17296</v>
      </c>
    </row>
    <row r="1095" spans="1:2" hidden="1" x14ac:dyDescent="0.35">
      <c r="A1095">
        <v>10</v>
      </c>
      <c r="B1095" t="s">
        <v>17297</v>
      </c>
    </row>
    <row r="1096" spans="1:2" hidden="1" x14ac:dyDescent="0.35">
      <c r="A1096">
        <v>11</v>
      </c>
      <c r="B1096" t="s">
        <v>17298</v>
      </c>
    </row>
    <row r="1097" spans="1:2" hidden="1" x14ac:dyDescent="0.35">
      <c r="A1097">
        <v>12</v>
      </c>
      <c r="B1097" t="s">
        <v>17299</v>
      </c>
    </row>
    <row r="1098" spans="1:2" hidden="1" x14ac:dyDescent="0.35">
      <c r="A1098">
        <v>13</v>
      </c>
      <c r="B1098" t="s">
        <v>17300</v>
      </c>
    </row>
    <row r="1099" spans="1:2" hidden="1" x14ac:dyDescent="0.35">
      <c r="A1099">
        <v>14</v>
      </c>
      <c r="B1099" t="s">
        <v>17301</v>
      </c>
    </row>
    <row r="1100" spans="1:2" hidden="1" x14ac:dyDescent="0.35">
      <c r="A1100">
        <v>15</v>
      </c>
      <c r="B1100" t="s">
        <v>17302</v>
      </c>
    </row>
    <row r="1101" spans="1:2" hidden="1" x14ac:dyDescent="0.35">
      <c r="A1101">
        <v>16</v>
      </c>
      <c r="B1101" t="s">
        <v>17303</v>
      </c>
    </row>
    <row r="1102" spans="1:2" hidden="1" x14ac:dyDescent="0.35">
      <c r="A1102">
        <v>17</v>
      </c>
      <c r="B1102" t="s">
        <v>17304</v>
      </c>
    </row>
    <row r="1103" spans="1:2" hidden="1" x14ac:dyDescent="0.35">
      <c r="A1103">
        <v>18</v>
      </c>
      <c r="B1103" t="s">
        <v>17305</v>
      </c>
    </row>
    <row r="1104" spans="1:2" hidden="1" x14ac:dyDescent="0.35">
      <c r="A1104">
        <v>19</v>
      </c>
      <c r="B1104" t="s">
        <v>17306</v>
      </c>
    </row>
    <row r="1105" spans="1:2" hidden="1" x14ac:dyDescent="0.35">
      <c r="A1105">
        <v>20</v>
      </c>
      <c r="B1105" t="s">
        <v>17307</v>
      </c>
    </row>
    <row r="1106" spans="1:2" hidden="1" x14ac:dyDescent="0.35">
      <c r="A1106">
        <v>21</v>
      </c>
      <c r="B1106" t="s">
        <v>17308</v>
      </c>
    </row>
    <row r="1107" spans="1:2" hidden="1" x14ac:dyDescent="0.35">
      <c r="A1107">
        <v>22</v>
      </c>
      <c r="B1107" t="s">
        <v>17309</v>
      </c>
    </row>
    <row r="1108" spans="1:2" hidden="1" x14ac:dyDescent="0.35">
      <c r="A1108">
        <v>23</v>
      </c>
      <c r="B1108" t="s">
        <v>17310</v>
      </c>
    </row>
    <row r="1109" spans="1:2" hidden="1" x14ac:dyDescent="0.35">
      <c r="A1109">
        <v>24</v>
      </c>
      <c r="B1109" t="s">
        <v>17311</v>
      </c>
    </row>
    <row r="1110" spans="1:2" hidden="1" x14ac:dyDescent="0.35">
      <c r="A1110">
        <v>25</v>
      </c>
      <c r="B1110" t="s">
        <v>17312</v>
      </c>
    </row>
    <row r="1111" spans="1:2" hidden="1" x14ac:dyDescent="0.35">
      <c r="A1111">
        <v>26</v>
      </c>
      <c r="B1111" t="s">
        <v>17313</v>
      </c>
    </row>
    <row r="1112" spans="1:2" hidden="1" x14ac:dyDescent="0.35">
      <c r="A1112">
        <v>27</v>
      </c>
      <c r="B1112" t="s">
        <v>17314</v>
      </c>
    </row>
    <row r="1113" spans="1:2" hidden="1" x14ac:dyDescent="0.35">
      <c r="A1113">
        <v>28</v>
      </c>
      <c r="B1113" t="s">
        <v>17315</v>
      </c>
    </row>
    <row r="1114" spans="1:2" hidden="1" x14ac:dyDescent="0.35">
      <c r="A1114">
        <v>29</v>
      </c>
      <c r="B1114" t="s">
        <v>17316</v>
      </c>
    </row>
    <row r="1115" spans="1:2" hidden="1" x14ac:dyDescent="0.35">
      <c r="A1115">
        <v>30</v>
      </c>
      <c r="B1115" t="s">
        <v>17317</v>
      </c>
    </row>
    <row r="1116" spans="1:2" hidden="1" x14ac:dyDescent="0.35">
      <c r="A1116">
        <v>31</v>
      </c>
      <c r="B1116" t="s">
        <v>17318</v>
      </c>
    </row>
    <row r="1117" spans="1:2" hidden="1" x14ac:dyDescent="0.35">
      <c r="A1117">
        <v>32</v>
      </c>
      <c r="B1117" t="s">
        <v>17319</v>
      </c>
    </row>
    <row r="1118" spans="1:2" hidden="1" x14ac:dyDescent="0.35">
      <c r="A1118">
        <v>33</v>
      </c>
      <c r="B1118" t="s">
        <v>17320</v>
      </c>
    </row>
    <row r="1119" spans="1:2" hidden="1" x14ac:dyDescent="0.35">
      <c r="A1119">
        <v>34</v>
      </c>
      <c r="B1119" t="s">
        <v>17321</v>
      </c>
    </row>
    <row r="1120" spans="1:2" hidden="1" x14ac:dyDescent="0.35">
      <c r="A1120">
        <v>35</v>
      </c>
      <c r="B1120" t="s">
        <v>17322</v>
      </c>
    </row>
    <row r="1121" spans="1:2" hidden="1" x14ac:dyDescent="0.35">
      <c r="A1121">
        <v>36</v>
      </c>
      <c r="B1121" t="s">
        <v>17323</v>
      </c>
    </row>
    <row r="1122" spans="1:2" hidden="1" x14ac:dyDescent="0.35">
      <c r="A1122">
        <v>37</v>
      </c>
      <c r="B1122" t="s">
        <v>17324</v>
      </c>
    </row>
    <row r="1123" spans="1:2" hidden="1" x14ac:dyDescent="0.35">
      <c r="A1123">
        <v>38</v>
      </c>
      <c r="B1123" t="s">
        <v>17325</v>
      </c>
    </row>
    <row r="1124" spans="1:2" hidden="1" x14ac:dyDescent="0.35">
      <c r="A1124">
        <v>39</v>
      </c>
      <c r="B1124" t="s">
        <v>17326</v>
      </c>
    </row>
    <row r="1125" spans="1:2" hidden="1" x14ac:dyDescent="0.35">
      <c r="A1125">
        <v>40</v>
      </c>
      <c r="B1125" t="s">
        <v>17327</v>
      </c>
    </row>
    <row r="1126" spans="1:2" hidden="1" x14ac:dyDescent="0.35">
      <c r="A1126">
        <v>41</v>
      </c>
      <c r="B1126" t="s">
        <v>17328</v>
      </c>
    </row>
    <row r="1127" spans="1:2" hidden="1" x14ac:dyDescent="0.35">
      <c r="A1127">
        <v>42</v>
      </c>
      <c r="B1127" t="s">
        <v>17329</v>
      </c>
    </row>
    <row r="1128" spans="1:2" hidden="1" x14ac:dyDescent="0.35">
      <c r="A1128">
        <v>43</v>
      </c>
      <c r="B1128" t="s">
        <v>17330</v>
      </c>
    </row>
    <row r="1129" spans="1:2" hidden="1" x14ac:dyDescent="0.35">
      <c r="A1129">
        <v>44</v>
      </c>
      <c r="B1129" t="s">
        <v>17331</v>
      </c>
    </row>
    <row r="1130" spans="1:2" hidden="1" x14ac:dyDescent="0.35">
      <c r="A1130">
        <v>45</v>
      </c>
      <c r="B1130" t="s">
        <v>17332</v>
      </c>
    </row>
    <row r="1131" spans="1:2" hidden="1" x14ac:dyDescent="0.35">
      <c r="A1131">
        <v>46</v>
      </c>
      <c r="B1131" t="s">
        <v>17333</v>
      </c>
    </row>
    <row r="1132" spans="1:2" hidden="1" x14ac:dyDescent="0.35">
      <c r="A1132">
        <v>47</v>
      </c>
      <c r="B1132" t="s">
        <v>17334</v>
      </c>
    </row>
    <row r="1133" spans="1:2" hidden="1" x14ac:dyDescent="0.35">
      <c r="A1133">
        <v>48</v>
      </c>
      <c r="B1133" t="s">
        <v>17335</v>
      </c>
    </row>
    <row r="1134" spans="1:2" hidden="1" x14ac:dyDescent="0.35">
      <c r="A1134">
        <v>49</v>
      </c>
      <c r="B1134" t="s">
        <v>17336</v>
      </c>
    </row>
    <row r="1135" spans="1:2" hidden="1" x14ac:dyDescent="0.35">
      <c r="A1135">
        <v>50</v>
      </c>
      <c r="B1135" t="s">
        <v>17337</v>
      </c>
    </row>
    <row r="1136" spans="1:2" hidden="1" x14ac:dyDescent="0.35">
      <c r="A1136">
        <v>51</v>
      </c>
      <c r="B1136" t="s">
        <v>17338</v>
      </c>
    </row>
    <row r="1137" spans="1:2" hidden="1" x14ac:dyDescent="0.35">
      <c r="A1137">
        <v>52</v>
      </c>
      <c r="B1137" t="s">
        <v>17339</v>
      </c>
    </row>
    <row r="1138" spans="1:2" hidden="1" x14ac:dyDescent="0.35">
      <c r="A1138">
        <v>53</v>
      </c>
      <c r="B1138" t="s">
        <v>17340</v>
      </c>
    </row>
    <row r="1139" spans="1:2" hidden="1" x14ac:dyDescent="0.35">
      <c r="A1139">
        <v>54</v>
      </c>
      <c r="B1139" t="s">
        <v>17341</v>
      </c>
    </row>
    <row r="1140" spans="1:2" hidden="1" x14ac:dyDescent="0.35">
      <c r="A1140">
        <v>55</v>
      </c>
      <c r="B1140" t="s">
        <v>17342</v>
      </c>
    </row>
    <row r="1141" spans="1:2" hidden="1" x14ac:dyDescent="0.35">
      <c r="A1141">
        <v>56</v>
      </c>
      <c r="B1141" t="s">
        <v>17343</v>
      </c>
    </row>
    <row r="1142" spans="1:2" hidden="1" x14ac:dyDescent="0.35">
      <c r="A1142">
        <v>57</v>
      </c>
      <c r="B1142" t="s">
        <v>17344</v>
      </c>
    </row>
    <row r="1143" spans="1:2" hidden="1" x14ac:dyDescent="0.35">
      <c r="A1143">
        <v>58</v>
      </c>
      <c r="B1143" t="s">
        <v>17345</v>
      </c>
    </row>
    <row r="1144" spans="1:2" hidden="1" x14ac:dyDescent="0.35">
      <c r="A1144">
        <v>59</v>
      </c>
      <c r="B1144" t="s">
        <v>17346</v>
      </c>
    </row>
    <row r="1145" spans="1:2" hidden="1" x14ac:dyDescent="0.35">
      <c r="A1145">
        <v>60</v>
      </c>
      <c r="B1145" t="s">
        <v>17347</v>
      </c>
    </row>
    <row r="1146" spans="1:2" hidden="1" x14ac:dyDescent="0.35">
      <c r="A1146">
        <v>61</v>
      </c>
      <c r="B1146" t="s">
        <v>17348</v>
      </c>
    </row>
    <row r="1147" spans="1:2" hidden="1" x14ac:dyDescent="0.35">
      <c r="A1147">
        <v>62</v>
      </c>
      <c r="B1147" t="s">
        <v>17349</v>
      </c>
    </row>
    <row r="1148" spans="1:2" hidden="1" x14ac:dyDescent="0.35">
      <c r="A1148" t="s">
        <v>9</v>
      </c>
    </row>
    <row r="1149" spans="1:2" x14ac:dyDescent="0.35">
      <c r="A1149">
        <v>0</v>
      </c>
      <c r="B1149" t="s">
        <v>17350</v>
      </c>
    </row>
    <row r="1150" spans="1:2" hidden="1" x14ac:dyDescent="0.35">
      <c r="A1150">
        <v>1</v>
      </c>
      <c r="B1150" t="s">
        <v>17351</v>
      </c>
    </row>
    <row r="1151" spans="1:2" hidden="1" x14ac:dyDescent="0.35">
      <c r="A1151">
        <v>2</v>
      </c>
      <c r="B1151" t="s">
        <v>17352</v>
      </c>
    </row>
    <row r="1152" spans="1:2" hidden="1" x14ac:dyDescent="0.35">
      <c r="A1152">
        <v>3</v>
      </c>
      <c r="B1152" t="s">
        <v>17353</v>
      </c>
    </row>
    <row r="1153" spans="1:2" hidden="1" x14ac:dyDescent="0.35">
      <c r="A1153">
        <v>4</v>
      </c>
      <c r="B1153" t="s">
        <v>17354</v>
      </c>
    </row>
    <row r="1154" spans="1:2" hidden="1" x14ac:dyDescent="0.35">
      <c r="A1154">
        <v>5</v>
      </c>
      <c r="B1154" t="s">
        <v>17355</v>
      </c>
    </row>
    <row r="1155" spans="1:2" hidden="1" x14ac:dyDescent="0.35">
      <c r="A1155">
        <v>6</v>
      </c>
      <c r="B1155" t="s">
        <v>17356</v>
      </c>
    </row>
    <row r="1156" spans="1:2" hidden="1" x14ac:dyDescent="0.35">
      <c r="A1156">
        <v>7</v>
      </c>
      <c r="B1156" t="s">
        <v>17357</v>
      </c>
    </row>
    <row r="1157" spans="1:2" hidden="1" x14ac:dyDescent="0.35">
      <c r="A1157">
        <v>8</v>
      </c>
      <c r="B1157" t="s">
        <v>17358</v>
      </c>
    </row>
    <row r="1158" spans="1:2" hidden="1" x14ac:dyDescent="0.35">
      <c r="A1158">
        <v>9</v>
      </c>
      <c r="B1158" t="s">
        <v>17359</v>
      </c>
    </row>
    <row r="1159" spans="1:2" hidden="1" x14ac:dyDescent="0.35">
      <c r="A1159">
        <v>10</v>
      </c>
      <c r="B1159" t="s">
        <v>17360</v>
      </c>
    </row>
    <row r="1160" spans="1:2" hidden="1" x14ac:dyDescent="0.35">
      <c r="A1160">
        <v>11</v>
      </c>
      <c r="B1160" t="s">
        <v>17361</v>
      </c>
    </row>
    <row r="1161" spans="1:2" hidden="1" x14ac:dyDescent="0.35">
      <c r="A1161">
        <v>12</v>
      </c>
      <c r="B1161" t="s">
        <v>17362</v>
      </c>
    </row>
    <row r="1162" spans="1:2" hidden="1" x14ac:dyDescent="0.35">
      <c r="A1162">
        <v>13</v>
      </c>
      <c r="B1162" t="s">
        <v>17363</v>
      </c>
    </row>
    <row r="1163" spans="1:2" hidden="1" x14ac:dyDescent="0.35">
      <c r="A1163">
        <v>14</v>
      </c>
      <c r="B1163" t="s">
        <v>17364</v>
      </c>
    </row>
    <row r="1164" spans="1:2" hidden="1" x14ac:dyDescent="0.35">
      <c r="A1164">
        <v>15</v>
      </c>
      <c r="B1164" t="s">
        <v>17365</v>
      </c>
    </row>
    <row r="1165" spans="1:2" hidden="1" x14ac:dyDescent="0.35">
      <c r="A1165">
        <v>16</v>
      </c>
      <c r="B1165" t="s">
        <v>17366</v>
      </c>
    </row>
    <row r="1166" spans="1:2" hidden="1" x14ac:dyDescent="0.35">
      <c r="A1166">
        <v>17</v>
      </c>
      <c r="B1166" t="s">
        <v>17367</v>
      </c>
    </row>
    <row r="1167" spans="1:2" hidden="1" x14ac:dyDescent="0.35">
      <c r="A1167">
        <v>18</v>
      </c>
      <c r="B1167" t="s">
        <v>17368</v>
      </c>
    </row>
    <row r="1168" spans="1:2" hidden="1" x14ac:dyDescent="0.35">
      <c r="A1168">
        <v>19</v>
      </c>
      <c r="B1168" t="s">
        <v>17369</v>
      </c>
    </row>
    <row r="1169" spans="1:2" hidden="1" x14ac:dyDescent="0.35">
      <c r="A1169">
        <v>20</v>
      </c>
      <c r="B1169" t="s">
        <v>17370</v>
      </c>
    </row>
    <row r="1170" spans="1:2" hidden="1" x14ac:dyDescent="0.35">
      <c r="A1170">
        <v>21</v>
      </c>
      <c r="B1170" t="s">
        <v>17371</v>
      </c>
    </row>
    <row r="1171" spans="1:2" hidden="1" x14ac:dyDescent="0.35">
      <c r="A1171">
        <v>22</v>
      </c>
      <c r="B1171" t="s">
        <v>17372</v>
      </c>
    </row>
    <row r="1172" spans="1:2" hidden="1" x14ac:dyDescent="0.35">
      <c r="A1172">
        <v>23</v>
      </c>
      <c r="B1172" t="s">
        <v>17373</v>
      </c>
    </row>
    <row r="1173" spans="1:2" hidden="1" x14ac:dyDescent="0.35">
      <c r="A1173">
        <v>24</v>
      </c>
      <c r="B1173" t="s">
        <v>17374</v>
      </c>
    </row>
    <row r="1174" spans="1:2" hidden="1" x14ac:dyDescent="0.35">
      <c r="A1174">
        <v>25</v>
      </c>
      <c r="B1174" t="s">
        <v>17375</v>
      </c>
    </row>
    <row r="1175" spans="1:2" hidden="1" x14ac:dyDescent="0.35">
      <c r="A1175">
        <v>26</v>
      </c>
      <c r="B1175" t="s">
        <v>17376</v>
      </c>
    </row>
    <row r="1176" spans="1:2" hidden="1" x14ac:dyDescent="0.35">
      <c r="A1176">
        <v>27</v>
      </c>
      <c r="B1176" t="s">
        <v>17377</v>
      </c>
    </row>
    <row r="1177" spans="1:2" hidden="1" x14ac:dyDescent="0.35">
      <c r="A1177">
        <v>28</v>
      </c>
      <c r="B1177" t="s">
        <v>17378</v>
      </c>
    </row>
    <row r="1178" spans="1:2" hidden="1" x14ac:dyDescent="0.35">
      <c r="A1178">
        <v>29</v>
      </c>
      <c r="B1178" t="s">
        <v>17379</v>
      </c>
    </row>
    <row r="1179" spans="1:2" hidden="1" x14ac:dyDescent="0.35">
      <c r="A1179">
        <v>30</v>
      </c>
      <c r="B1179" t="s">
        <v>17380</v>
      </c>
    </row>
    <row r="1180" spans="1:2" hidden="1" x14ac:dyDescent="0.35">
      <c r="A1180">
        <v>31</v>
      </c>
      <c r="B1180" t="s">
        <v>17381</v>
      </c>
    </row>
    <row r="1181" spans="1:2" hidden="1" x14ac:dyDescent="0.35">
      <c r="A1181">
        <v>32</v>
      </c>
      <c r="B1181" t="s">
        <v>17382</v>
      </c>
    </row>
    <row r="1182" spans="1:2" hidden="1" x14ac:dyDescent="0.35">
      <c r="A1182">
        <v>33</v>
      </c>
      <c r="B1182" t="s">
        <v>17383</v>
      </c>
    </row>
    <row r="1183" spans="1:2" hidden="1" x14ac:dyDescent="0.35">
      <c r="A1183">
        <v>34</v>
      </c>
      <c r="B1183" t="s">
        <v>17384</v>
      </c>
    </row>
    <row r="1184" spans="1:2" hidden="1" x14ac:dyDescent="0.35">
      <c r="A1184">
        <v>35</v>
      </c>
      <c r="B1184" t="s">
        <v>17385</v>
      </c>
    </row>
    <row r="1185" spans="1:2" hidden="1" x14ac:dyDescent="0.35">
      <c r="A1185">
        <v>36</v>
      </c>
      <c r="B1185" t="s">
        <v>17386</v>
      </c>
    </row>
    <row r="1186" spans="1:2" hidden="1" x14ac:dyDescent="0.35">
      <c r="A1186">
        <v>37</v>
      </c>
      <c r="B1186" t="s">
        <v>17387</v>
      </c>
    </row>
    <row r="1187" spans="1:2" hidden="1" x14ac:dyDescent="0.35">
      <c r="A1187">
        <v>38</v>
      </c>
      <c r="B1187" t="s">
        <v>17388</v>
      </c>
    </row>
    <row r="1188" spans="1:2" hidden="1" x14ac:dyDescent="0.35">
      <c r="A1188">
        <v>39</v>
      </c>
      <c r="B1188" t="s">
        <v>17389</v>
      </c>
    </row>
    <row r="1189" spans="1:2" hidden="1" x14ac:dyDescent="0.35">
      <c r="A1189">
        <v>40</v>
      </c>
      <c r="B1189" t="s">
        <v>17390</v>
      </c>
    </row>
    <row r="1190" spans="1:2" hidden="1" x14ac:dyDescent="0.35">
      <c r="A1190">
        <v>41</v>
      </c>
      <c r="B1190" t="s">
        <v>17391</v>
      </c>
    </row>
    <row r="1191" spans="1:2" hidden="1" x14ac:dyDescent="0.35">
      <c r="A1191">
        <v>42</v>
      </c>
      <c r="B1191" t="s">
        <v>17392</v>
      </c>
    </row>
    <row r="1192" spans="1:2" hidden="1" x14ac:dyDescent="0.35">
      <c r="A1192">
        <v>43</v>
      </c>
      <c r="B1192" t="s">
        <v>17393</v>
      </c>
    </row>
    <row r="1193" spans="1:2" hidden="1" x14ac:dyDescent="0.35">
      <c r="A1193">
        <v>44</v>
      </c>
      <c r="B1193" t="s">
        <v>17394</v>
      </c>
    </row>
    <row r="1194" spans="1:2" hidden="1" x14ac:dyDescent="0.35">
      <c r="A1194">
        <v>45</v>
      </c>
      <c r="B1194" t="s">
        <v>17395</v>
      </c>
    </row>
    <row r="1195" spans="1:2" hidden="1" x14ac:dyDescent="0.35">
      <c r="A1195">
        <v>46</v>
      </c>
      <c r="B1195" t="s">
        <v>17396</v>
      </c>
    </row>
    <row r="1196" spans="1:2" hidden="1" x14ac:dyDescent="0.35">
      <c r="A1196">
        <v>47</v>
      </c>
      <c r="B1196" t="s">
        <v>17397</v>
      </c>
    </row>
    <row r="1197" spans="1:2" hidden="1" x14ac:dyDescent="0.35">
      <c r="A1197">
        <v>48</v>
      </c>
      <c r="B1197" t="s">
        <v>17398</v>
      </c>
    </row>
    <row r="1198" spans="1:2" hidden="1" x14ac:dyDescent="0.35">
      <c r="A1198">
        <v>49</v>
      </c>
      <c r="B1198" t="s">
        <v>17399</v>
      </c>
    </row>
    <row r="1199" spans="1:2" hidden="1" x14ac:dyDescent="0.35">
      <c r="A1199">
        <v>50</v>
      </c>
      <c r="B1199" t="s">
        <v>17400</v>
      </c>
    </row>
    <row r="1200" spans="1:2" hidden="1" x14ac:dyDescent="0.35">
      <c r="A1200">
        <v>51</v>
      </c>
      <c r="B1200" t="s">
        <v>17401</v>
      </c>
    </row>
    <row r="1201" spans="1:2" hidden="1" x14ac:dyDescent="0.35">
      <c r="A1201">
        <v>52</v>
      </c>
      <c r="B1201" t="s">
        <v>17402</v>
      </c>
    </row>
    <row r="1202" spans="1:2" hidden="1" x14ac:dyDescent="0.35">
      <c r="A1202">
        <v>53</v>
      </c>
      <c r="B1202" t="s">
        <v>17403</v>
      </c>
    </row>
    <row r="1203" spans="1:2" hidden="1" x14ac:dyDescent="0.35">
      <c r="A1203">
        <v>54</v>
      </c>
      <c r="B1203" t="s">
        <v>17404</v>
      </c>
    </row>
    <row r="1204" spans="1:2" hidden="1" x14ac:dyDescent="0.35">
      <c r="A1204">
        <v>55</v>
      </c>
      <c r="B1204" t="s">
        <v>17405</v>
      </c>
    </row>
    <row r="1205" spans="1:2" hidden="1" x14ac:dyDescent="0.35">
      <c r="A1205">
        <v>56</v>
      </c>
      <c r="B1205" t="s">
        <v>17406</v>
      </c>
    </row>
    <row r="1206" spans="1:2" hidden="1" x14ac:dyDescent="0.35">
      <c r="A1206">
        <v>57</v>
      </c>
      <c r="B1206" t="s">
        <v>17407</v>
      </c>
    </row>
    <row r="1207" spans="1:2" hidden="1" x14ac:dyDescent="0.35">
      <c r="A1207">
        <v>58</v>
      </c>
      <c r="B1207" t="s">
        <v>17408</v>
      </c>
    </row>
    <row r="1208" spans="1:2" hidden="1" x14ac:dyDescent="0.35">
      <c r="A1208" t="s">
        <v>10</v>
      </c>
    </row>
    <row r="1209" spans="1:2" x14ac:dyDescent="0.35">
      <c r="A1209">
        <v>0</v>
      </c>
      <c r="B1209" t="s">
        <v>17409</v>
      </c>
    </row>
    <row r="1210" spans="1:2" hidden="1" x14ac:dyDescent="0.35">
      <c r="A1210">
        <v>1</v>
      </c>
      <c r="B1210" t="s">
        <v>17410</v>
      </c>
    </row>
    <row r="1211" spans="1:2" hidden="1" x14ac:dyDescent="0.35">
      <c r="A1211">
        <v>2</v>
      </c>
      <c r="B1211" t="s">
        <v>17411</v>
      </c>
    </row>
    <row r="1212" spans="1:2" hidden="1" x14ac:dyDescent="0.35">
      <c r="A1212">
        <v>3</v>
      </c>
      <c r="B1212" t="s">
        <v>17412</v>
      </c>
    </row>
    <row r="1213" spans="1:2" hidden="1" x14ac:dyDescent="0.35">
      <c r="A1213">
        <v>4</v>
      </c>
      <c r="B1213" t="s">
        <v>17413</v>
      </c>
    </row>
    <row r="1214" spans="1:2" hidden="1" x14ac:dyDescent="0.35">
      <c r="A1214">
        <v>5</v>
      </c>
      <c r="B1214" t="s">
        <v>17414</v>
      </c>
    </row>
    <row r="1215" spans="1:2" hidden="1" x14ac:dyDescent="0.35">
      <c r="A1215">
        <v>6</v>
      </c>
      <c r="B1215" t="s">
        <v>17415</v>
      </c>
    </row>
    <row r="1216" spans="1:2" hidden="1" x14ac:dyDescent="0.35">
      <c r="A1216">
        <v>7</v>
      </c>
      <c r="B1216" t="s">
        <v>17416</v>
      </c>
    </row>
    <row r="1217" spans="1:2" hidden="1" x14ac:dyDescent="0.35">
      <c r="A1217">
        <v>8</v>
      </c>
      <c r="B1217" t="s">
        <v>17417</v>
      </c>
    </row>
    <row r="1218" spans="1:2" hidden="1" x14ac:dyDescent="0.35">
      <c r="A1218">
        <v>9</v>
      </c>
      <c r="B1218" t="s">
        <v>17418</v>
      </c>
    </row>
    <row r="1219" spans="1:2" hidden="1" x14ac:dyDescent="0.35">
      <c r="A1219">
        <v>10</v>
      </c>
      <c r="B1219" t="s">
        <v>17419</v>
      </c>
    </row>
    <row r="1220" spans="1:2" hidden="1" x14ac:dyDescent="0.35">
      <c r="A1220">
        <v>11</v>
      </c>
      <c r="B1220" t="s">
        <v>17420</v>
      </c>
    </row>
    <row r="1221" spans="1:2" hidden="1" x14ac:dyDescent="0.35">
      <c r="A1221">
        <v>12</v>
      </c>
      <c r="B1221" t="s">
        <v>17421</v>
      </c>
    </row>
    <row r="1222" spans="1:2" hidden="1" x14ac:dyDescent="0.35">
      <c r="A1222">
        <v>13</v>
      </c>
      <c r="B1222" t="s">
        <v>17422</v>
      </c>
    </row>
    <row r="1223" spans="1:2" hidden="1" x14ac:dyDescent="0.35">
      <c r="A1223">
        <v>14</v>
      </c>
      <c r="B1223" t="s">
        <v>17423</v>
      </c>
    </row>
    <row r="1224" spans="1:2" hidden="1" x14ac:dyDescent="0.35">
      <c r="A1224">
        <v>15</v>
      </c>
      <c r="B1224" t="s">
        <v>17424</v>
      </c>
    </row>
    <row r="1225" spans="1:2" hidden="1" x14ac:dyDescent="0.35">
      <c r="A1225">
        <v>16</v>
      </c>
      <c r="B1225" t="s">
        <v>17425</v>
      </c>
    </row>
    <row r="1226" spans="1:2" hidden="1" x14ac:dyDescent="0.35">
      <c r="A1226">
        <v>17</v>
      </c>
      <c r="B1226" t="s">
        <v>17426</v>
      </c>
    </row>
    <row r="1227" spans="1:2" hidden="1" x14ac:dyDescent="0.35">
      <c r="A1227">
        <v>18</v>
      </c>
      <c r="B1227" t="s">
        <v>17427</v>
      </c>
    </row>
    <row r="1228" spans="1:2" hidden="1" x14ac:dyDescent="0.35">
      <c r="A1228">
        <v>19</v>
      </c>
      <c r="B1228" t="s">
        <v>17428</v>
      </c>
    </row>
    <row r="1229" spans="1:2" hidden="1" x14ac:dyDescent="0.35">
      <c r="A1229">
        <v>20</v>
      </c>
      <c r="B1229" t="s">
        <v>17429</v>
      </c>
    </row>
    <row r="1230" spans="1:2" hidden="1" x14ac:dyDescent="0.35">
      <c r="A1230">
        <v>21</v>
      </c>
      <c r="B1230" t="s">
        <v>17430</v>
      </c>
    </row>
    <row r="1231" spans="1:2" hidden="1" x14ac:dyDescent="0.35">
      <c r="A1231">
        <v>22</v>
      </c>
      <c r="B1231" t="s">
        <v>17431</v>
      </c>
    </row>
    <row r="1232" spans="1:2" hidden="1" x14ac:dyDescent="0.35">
      <c r="A1232">
        <v>23</v>
      </c>
      <c r="B1232" t="s">
        <v>17432</v>
      </c>
    </row>
    <row r="1233" spans="1:2" hidden="1" x14ac:dyDescent="0.35">
      <c r="A1233">
        <v>24</v>
      </c>
      <c r="B1233" t="s">
        <v>17433</v>
      </c>
    </row>
    <row r="1234" spans="1:2" hidden="1" x14ac:dyDescent="0.35">
      <c r="A1234">
        <v>25</v>
      </c>
      <c r="B1234" t="s">
        <v>17434</v>
      </c>
    </row>
    <row r="1235" spans="1:2" hidden="1" x14ac:dyDescent="0.35">
      <c r="A1235">
        <v>26</v>
      </c>
      <c r="B1235" t="s">
        <v>17435</v>
      </c>
    </row>
    <row r="1236" spans="1:2" hidden="1" x14ac:dyDescent="0.35">
      <c r="A1236">
        <v>27</v>
      </c>
      <c r="B1236" t="s">
        <v>17436</v>
      </c>
    </row>
    <row r="1237" spans="1:2" hidden="1" x14ac:dyDescent="0.35">
      <c r="A1237">
        <v>28</v>
      </c>
      <c r="B1237" t="s">
        <v>17437</v>
      </c>
    </row>
    <row r="1238" spans="1:2" hidden="1" x14ac:dyDescent="0.35">
      <c r="A1238">
        <v>29</v>
      </c>
      <c r="B1238" t="s">
        <v>17438</v>
      </c>
    </row>
    <row r="1239" spans="1:2" hidden="1" x14ac:dyDescent="0.35">
      <c r="A1239">
        <v>30</v>
      </c>
      <c r="B1239" t="s">
        <v>17439</v>
      </c>
    </row>
    <row r="1240" spans="1:2" hidden="1" x14ac:dyDescent="0.35">
      <c r="A1240">
        <v>31</v>
      </c>
      <c r="B1240" t="s">
        <v>17440</v>
      </c>
    </row>
    <row r="1241" spans="1:2" hidden="1" x14ac:dyDescent="0.35">
      <c r="A1241">
        <v>32</v>
      </c>
      <c r="B1241" t="s">
        <v>17441</v>
      </c>
    </row>
    <row r="1242" spans="1:2" hidden="1" x14ac:dyDescent="0.35">
      <c r="A1242">
        <v>33</v>
      </c>
      <c r="B1242" t="s">
        <v>17442</v>
      </c>
    </row>
    <row r="1243" spans="1:2" hidden="1" x14ac:dyDescent="0.35">
      <c r="A1243">
        <v>34</v>
      </c>
      <c r="B1243" t="s">
        <v>17443</v>
      </c>
    </row>
    <row r="1244" spans="1:2" hidden="1" x14ac:dyDescent="0.35">
      <c r="A1244">
        <v>35</v>
      </c>
      <c r="B1244" t="s">
        <v>17444</v>
      </c>
    </row>
    <row r="1245" spans="1:2" hidden="1" x14ac:dyDescent="0.35">
      <c r="A1245">
        <v>36</v>
      </c>
      <c r="B1245" t="s">
        <v>17445</v>
      </c>
    </row>
    <row r="1246" spans="1:2" hidden="1" x14ac:dyDescent="0.35">
      <c r="A1246">
        <v>37</v>
      </c>
      <c r="B1246" t="s">
        <v>17446</v>
      </c>
    </row>
    <row r="1247" spans="1:2" hidden="1" x14ac:dyDescent="0.35">
      <c r="A1247">
        <v>38</v>
      </c>
      <c r="B1247" t="s">
        <v>17447</v>
      </c>
    </row>
    <row r="1248" spans="1:2" hidden="1" x14ac:dyDescent="0.35">
      <c r="A1248">
        <v>39</v>
      </c>
      <c r="B1248" t="s">
        <v>17448</v>
      </c>
    </row>
    <row r="1249" spans="1:2" hidden="1" x14ac:dyDescent="0.35">
      <c r="A1249">
        <v>40</v>
      </c>
      <c r="B1249" t="s">
        <v>17449</v>
      </c>
    </row>
    <row r="1250" spans="1:2" hidden="1" x14ac:dyDescent="0.35">
      <c r="A1250">
        <v>41</v>
      </c>
      <c r="B1250" t="s">
        <v>17450</v>
      </c>
    </row>
    <row r="1251" spans="1:2" hidden="1" x14ac:dyDescent="0.35">
      <c r="A1251">
        <v>42</v>
      </c>
      <c r="B1251" t="s">
        <v>17451</v>
      </c>
    </row>
    <row r="1252" spans="1:2" hidden="1" x14ac:dyDescent="0.35">
      <c r="A1252">
        <v>43</v>
      </c>
      <c r="B1252" t="s">
        <v>17452</v>
      </c>
    </row>
    <row r="1253" spans="1:2" hidden="1" x14ac:dyDescent="0.35">
      <c r="A1253">
        <v>44</v>
      </c>
      <c r="B1253" t="s">
        <v>17453</v>
      </c>
    </row>
    <row r="1254" spans="1:2" hidden="1" x14ac:dyDescent="0.35">
      <c r="A1254">
        <v>45</v>
      </c>
      <c r="B1254" t="s">
        <v>17454</v>
      </c>
    </row>
    <row r="1255" spans="1:2" hidden="1" x14ac:dyDescent="0.35">
      <c r="A1255">
        <v>46</v>
      </c>
      <c r="B1255" t="s">
        <v>17455</v>
      </c>
    </row>
    <row r="1256" spans="1:2" hidden="1" x14ac:dyDescent="0.35">
      <c r="A1256">
        <v>47</v>
      </c>
      <c r="B1256" t="s">
        <v>17456</v>
      </c>
    </row>
    <row r="1257" spans="1:2" hidden="1" x14ac:dyDescent="0.35">
      <c r="A1257" t="s">
        <v>11</v>
      </c>
    </row>
    <row r="1258" spans="1:2" x14ac:dyDescent="0.35">
      <c r="A1258">
        <v>0</v>
      </c>
      <c r="B1258" t="s">
        <v>17457</v>
      </c>
    </row>
    <row r="1259" spans="1:2" hidden="1" x14ac:dyDescent="0.35">
      <c r="A1259">
        <v>1</v>
      </c>
      <c r="B1259" t="s">
        <v>17458</v>
      </c>
    </row>
    <row r="1260" spans="1:2" hidden="1" x14ac:dyDescent="0.35">
      <c r="A1260">
        <v>2</v>
      </c>
      <c r="B1260" t="s">
        <v>17459</v>
      </c>
    </row>
    <row r="1261" spans="1:2" hidden="1" x14ac:dyDescent="0.35">
      <c r="A1261">
        <v>3</v>
      </c>
      <c r="B1261" t="s">
        <v>17460</v>
      </c>
    </row>
    <row r="1262" spans="1:2" hidden="1" x14ac:dyDescent="0.35">
      <c r="A1262">
        <v>4</v>
      </c>
      <c r="B1262" t="s">
        <v>17461</v>
      </c>
    </row>
    <row r="1263" spans="1:2" hidden="1" x14ac:dyDescent="0.35">
      <c r="A1263">
        <v>5</v>
      </c>
      <c r="B1263" t="s">
        <v>17462</v>
      </c>
    </row>
    <row r="1264" spans="1:2" hidden="1" x14ac:dyDescent="0.35">
      <c r="A1264">
        <v>6</v>
      </c>
      <c r="B1264" t="s">
        <v>17463</v>
      </c>
    </row>
    <row r="1265" spans="1:2" hidden="1" x14ac:dyDescent="0.35">
      <c r="A1265">
        <v>7</v>
      </c>
      <c r="B1265" t="s">
        <v>17464</v>
      </c>
    </row>
    <row r="1266" spans="1:2" hidden="1" x14ac:dyDescent="0.35">
      <c r="A1266">
        <v>8</v>
      </c>
      <c r="B1266" t="s">
        <v>17465</v>
      </c>
    </row>
    <row r="1267" spans="1:2" hidden="1" x14ac:dyDescent="0.35">
      <c r="A1267">
        <v>9</v>
      </c>
      <c r="B1267" t="s">
        <v>17466</v>
      </c>
    </row>
    <row r="1268" spans="1:2" hidden="1" x14ac:dyDescent="0.35">
      <c r="A1268">
        <v>10</v>
      </c>
      <c r="B1268" t="s">
        <v>17467</v>
      </c>
    </row>
    <row r="1269" spans="1:2" hidden="1" x14ac:dyDescent="0.35">
      <c r="A1269">
        <v>11</v>
      </c>
      <c r="B1269" t="s">
        <v>17468</v>
      </c>
    </row>
    <row r="1270" spans="1:2" hidden="1" x14ac:dyDescent="0.35">
      <c r="A1270">
        <v>12</v>
      </c>
      <c r="B1270" t="s">
        <v>17469</v>
      </c>
    </row>
    <row r="1271" spans="1:2" hidden="1" x14ac:dyDescent="0.35">
      <c r="A1271">
        <v>13</v>
      </c>
      <c r="B1271" t="s">
        <v>17470</v>
      </c>
    </row>
    <row r="1272" spans="1:2" hidden="1" x14ac:dyDescent="0.35">
      <c r="A1272">
        <v>14</v>
      </c>
      <c r="B1272" t="s">
        <v>17471</v>
      </c>
    </row>
    <row r="1273" spans="1:2" hidden="1" x14ac:dyDescent="0.35">
      <c r="A1273">
        <v>15</v>
      </c>
      <c r="B1273" t="s">
        <v>17472</v>
      </c>
    </row>
    <row r="1274" spans="1:2" hidden="1" x14ac:dyDescent="0.35">
      <c r="A1274">
        <v>16</v>
      </c>
      <c r="B1274" t="s">
        <v>17473</v>
      </c>
    </row>
    <row r="1275" spans="1:2" hidden="1" x14ac:dyDescent="0.35">
      <c r="A1275">
        <v>17</v>
      </c>
      <c r="B1275" t="s">
        <v>17474</v>
      </c>
    </row>
    <row r="1276" spans="1:2" hidden="1" x14ac:dyDescent="0.35">
      <c r="A1276">
        <v>18</v>
      </c>
      <c r="B1276" t="s">
        <v>17475</v>
      </c>
    </row>
    <row r="1277" spans="1:2" hidden="1" x14ac:dyDescent="0.35">
      <c r="A1277">
        <v>19</v>
      </c>
      <c r="B1277" t="s">
        <v>17476</v>
      </c>
    </row>
    <row r="1278" spans="1:2" hidden="1" x14ac:dyDescent="0.35">
      <c r="A1278">
        <v>20</v>
      </c>
      <c r="B1278" t="s">
        <v>17477</v>
      </c>
    </row>
    <row r="1279" spans="1:2" hidden="1" x14ac:dyDescent="0.35">
      <c r="A1279">
        <v>21</v>
      </c>
      <c r="B1279" t="s">
        <v>17478</v>
      </c>
    </row>
    <row r="1280" spans="1:2" hidden="1" x14ac:dyDescent="0.35">
      <c r="A1280">
        <v>22</v>
      </c>
      <c r="B1280" t="s">
        <v>17479</v>
      </c>
    </row>
    <row r="1281" spans="1:2" hidden="1" x14ac:dyDescent="0.35">
      <c r="A1281">
        <v>23</v>
      </c>
      <c r="B1281" t="s">
        <v>17480</v>
      </c>
    </row>
    <row r="1282" spans="1:2" hidden="1" x14ac:dyDescent="0.35">
      <c r="A1282">
        <v>24</v>
      </c>
      <c r="B1282" t="s">
        <v>17481</v>
      </c>
    </row>
    <row r="1283" spans="1:2" hidden="1" x14ac:dyDescent="0.35">
      <c r="A1283">
        <v>25</v>
      </c>
      <c r="B1283" t="s">
        <v>17482</v>
      </c>
    </row>
    <row r="1284" spans="1:2" hidden="1" x14ac:dyDescent="0.35">
      <c r="A1284">
        <v>26</v>
      </c>
      <c r="B1284" t="s">
        <v>17483</v>
      </c>
    </row>
    <row r="1285" spans="1:2" hidden="1" x14ac:dyDescent="0.35">
      <c r="A1285">
        <v>27</v>
      </c>
      <c r="B1285" t="s">
        <v>17484</v>
      </c>
    </row>
    <row r="1286" spans="1:2" hidden="1" x14ac:dyDescent="0.35">
      <c r="A1286">
        <v>28</v>
      </c>
      <c r="B1286" t="s">
        <v>17485</v>
      </c>
    </row>
    <row r="1287" spans="1:2" hidden="1" x14ac:dyDescent="0.35">
      <c r="A1287">
        <v>29</v>
      </c>
      <c r="B1287" t="s">
        <v>17486</v>
      </c>
    </row>
    <row r="1288" spans="1:2" hidden="1" x14ac:dyDescent="0.35">
      <c r="A1288">
        <v>30</v>
      </c>
      <c r="B1288" t="s">
        <v>17487</v>
      </c>
    </row>
    <row r="1289" spans="1:2" hidden="1" x14ac:dyDescent="0.35">
      <c r="A1289">
        <v>31</v>
      </c>
      <c r="B1289" t="s">
        <v>17488</v>
      </c>
    </row>
    <row r="1290" spans="1:2" hidden="1" x14ac:dyDescent="0.35">
      <c r="A1290">
        <v>32</v>
      </c>
      <c r="B1290" t="s">
        <v>17489</v>
      </c>
    </row>
    <row r="1291" spans="1:2" hidden="1" x14ac:dyDescent="0.35">
      <c r="A1291">
        <v>33</v>
      </c>
      <c r="B1291" t="s">
        <v>17490</v>
      </c>
    </row>
    <row r="1292" spans="1:2" hidden="1" x14ac:dyDescent="0.35">
      <c r="A1292">
        <v>34</v>
      </c>
      <c r="B1292" t="s">
        <v>17491</v>
      </c>
    </row>
    <row r="1293" spans="1:2" hidden="1" x14ac:dyDescent="0.35">
      <c r="A1293">
        <v>35</v>
      </c>
      <c r="B1293" t="s">
        <v>17492</v>
      </c>
    </row>
    <row r="1294" spans="1:2" hidden="1" x14ac:dyDescent="0.35">
      <c r="A1294">
        <v>36</v>
      </c>
      <c r="B1294" t="s">
        <v>17493</v>
      </c>
    </row>
    <row r="1295" spans="1:2" hidden="1" x14ac:dyDescent="0.35">
      <c r="A1295">
        <v>37</v>
      </c>
      <c r="B1295" t="s">
        <v>17494</v>
      </c>
    </row>
    <row r="1296" spans="1:2" hidden="1" x14ac:dyDescent="0.35">
      <c r="A1296">
        <v>38</v>
      </c>
      <c r="B1296" t="s">
        <v>17495</v>
      </c>
    </row>
    <row r="1297" spans="1:2" hidden="1" x14ac:dyDescent="0.35">
      <c r="A1297">
        <v>39</v>
      </c>
      <c r="B1297" t="s">
        <v>17496</v>
      </c>
    </row>
    <row r="1298" spans="1:2" hidden="1" x14ac:dyDescent="0.35">
      <c r="A1298">
        <v>40</v>
      </c>
      <c r="B1298" t="s">
        <v>17497</v>
      </c>
    </row>
    <row r="1299" spans="1:2" hidden="1" x14ac:dyDescent="0.35">
      <c r="A1299">
        <v>41</v>
      </c>
      <c r="B1299" t="s">
        <v>17498</v>
      </c>
    </row>
    <row r="1300" spans="1:2" hidden="1" x14ac:dyDescent="0.35">
      <c r="A1300">
        <v>42</v>
      </c>
      <c r="B1300" t="s">
        <v>17499</v>
      </c>
    </row>
    <row r="1301" spans="1:2" hidden="1" x14ac:dyDescent="0.35">
      <c r="A1301">
        <v>43</v>
      </c>
      <c r="B1301" t="s">
        <v>17500</v>
      </c>
    </row>
    <row r="1302" spans="1:2" hidden="1" x14ac:dyDescent="0.35">
      <c r="A1302">
        <v>44</v>
      </c>
      <c r="B1302" t="s">
        <v>17501</v>
      </c>
    </row>
    <row r="1303" spans="1:2" hidden="1" x14ac:dyDescent="0.35">
      <c r="A1303">
        <v>45</v>
      </c>
      <c r="B1303" t="s">
        <v>17502</v>
      </c>
    </row>
    <row r="1304" spans="1:2" hidden="1" x14ac:dyDescent="0.35">
      <c r="A1304">
        <v>46</v>
      </c>
      <c r="B1304" t="s">
        <v>17503</v>
      </c>
    </row>
    <row r="1305" spans="1:2" hidden="1" x14ac:dyDescent="0.35">
      <c r="A1305" t="s">
        <v>12</v>
      </c>
    </row>
    <row r="1306" spans="1:2" x14ac:dyDescent="0.35">
      <c r="A1306">
        <v>0</v>
      </c>
      <c r="B1306" t="s">
        <v>17504</v>
      </c>
    </row>
    <row r="1307" spans="1:2" hidden="1" x14ac:dyDescent="0.35">
      <c r="A1307">
        <v>1</v>
      </c>
      <c r="B1307" t="s">
        <v>17505</v>
      </c>
    </row>
    <row r="1308" spans="1:2" hidden="1" x14ac:dyDescent="0.35">
      <c r="A1308">
        <v>2</v>
      </c>
      <c r="B1308" t="s">
        <v>17506</v>
      </c>
    </row>
    <row r="1309" spans="1:2" hidden="1" x14ac:dyDescent="0.35">
      <c r="A1309">
        <v>3</v>
      </c>
      <c r="B1309" t="s">
        <v>17507</v>
      </c>
    </row>
    <row r="1310" spans="1:2" hidden="1" x14ac:dyDescent="0.35">
      <c r="A1310">
        <v>4</v>
      </c>
      <c r="B1310" t="s">
        <v>17508</v>
      </c>
    </row>
    <row r="1311" spans="1:2" hidden="1" x14ac:dyDescent="0.35">
      <c r="A1311">
        <v>5</v>
      </c>
      <c r="B1311" t="s">
        <v>17509</v>
      </c>
    </row>
    <row r="1312" spans="1:2" hidden="1" x14ac:dyDescent="0.35">
      <c r="A1312">
        <v>6</v>
      </c>
      <c r="B1312" t="s">
        <v>17510</v>
      </c>
    </row>
    <row r="1313" spans="1:2" hidden="1" x14ac:dyDescent="0.35">
      <c r="A1313">
        <v>7</v>
      </c>
      <c r="B1313" t="s">
        <v>17511</v>
      </c>
    </row>
    <row r="1314" spans="1:2" hidden="1" x14ac:dyDescent="0.35">
      <c r="A1314">
        <v>8</v>
      </c>
      <c r="B1314" t="s">
        <v>17512</v>
      </c>
    </row>
    <row r="1315" spans="1:2" hidden="1" x14ac:dyDescent="0.35">
      <c r="A1315">
        <v>9</v>
      </c>
      <c r="B1315" t="s">
        <v>17513</v>
      </c>
    </row>
    <row r="1316" spans="1:2" hidden="1" x14ac:dyDescent="0.35">
      <c r="A1316">
        <v>10</v>
      </c>
      <c r="B1316" t="s">
        <v>17514</v>
      </c>
    </row>
    <row r="1317" spans="1:2" hidden="1" x14ac:dyDescent="0.35">
      <c r="A1317">
        <v>11</v>
      </c>
      <c r="B1317" t="s">
        <v>17515</v>
      </c>
    </row>
    <row r="1318" spans="1:2" hidden="1" x14ac:dyDescent="0.35">
      <c r="A1318">
        <v>12</v>
      </c>
      <c r="B1318" t="s">
        <v>17516</v>
      </c>
    </row>
    <row r="1319" spans="1:2" hidden="1" x14ac:dyDescent="0.35">
      <c r="A1319">
        <v>13</v>
      </c>
      <c r="B1319" t="s">
        <v>17517</v>
      </c>
    </row>
    <row r="1320" spans="1:2" hidden="1" x14ac:dyDescent="0.35">
      <c r="A1320">
        <v>14</v>
      </c>
      <c r="B1320" t="s">
        <v>17518</v>
      </c>
    </row>
    <row r="1321" spans="1:2" hidden="1" x14ac:dyDescent="0.35">
      <c r="A1321">
        <v>15</v>
      </c>
      <c r="B1321" t="s">
        <v>17519</v>
      </c>
    </row>
    <row r="1322" spans="1:2" hidden="1" x14ac:dyDescent="0.35">
      <c r="A1322">
        <v>16</v>
      </c>
      <c r="B1322" t="s">
        <v>17520</v>
      </c>
    </row>
    <row r="1323" spans="1:2" hidden="1" x14ac:dyDescent="0.35">
      <c r="A1323">
        <v>17</v>
      </c>
      <c r="B1323" t="s">
        <v>17521</v>
      </c>
    </row>
    <row r="1324" spans="1:2" hidden="1" x14ac:dyDescent="0.35">
      <c r="A1324">
        <v>18</v>
      </c>
      <c r="B1324" t="s">
        <v>17522</v>
      </c>
    </row>
    <row r="1325" spans="1:2" hidden="1" x14ac:dyDescent="0.35">
      <c r="A1325">
        <v>19</v>
      </c>
      <c r="B1325" t="s">
        <v>17523</v>
      </c>
    </row>
    <row r="1326" spans="1:2" hidden="1" x14ac:dyDescent="0.35">
      <c r="A1326">
        <v>20</v>
      </c>
      <c r="B1326" t="s">
        <v>17524</v>
      </c>
    </row>
    <row r="1327" spans="1:2" hidden="1" x14ac:dyDescent="0.35">
      <c r="A1327">
        <v>21</v>
      </c>
      <c r="B1327" t="s">
        <v>17525</v>
      </c>
    </row>
    <row r="1328" spans="1:2" hidden="1" x14ac:dyDescent="0.35">
      <c r="A1328">
        <v>22</v>
      </c>
      <c r="B1328" t="s">
        <v>17526</v>
      </c>
    </row>
    <row r="1329" spans="1:2" hidden="1" x14ac:dyDescent="0.35">
      <c r="A1329">
        <v>23</v>
      </c>
      <c r="B1329" t="s">
        <v>17527</v>
      </c>
    </row>
    <row r="1330" spans="1:2" hidden="1" x14ac:dyDescent="0.35">
      <c r="A1330">
        <v>24</v>
      </c>
      <c r="B1330" t="s">
        <v>17528</v>
      </c>
    </row>
    <row r="1331" spans="1:2" hidden="1" x14ac:dyDescent="0.35">
      <c r="A1331">
        <v>25</v>
      </c>
      <c r="B1331" t="s">
        <v>17529</v>
      </c>
    </row>
    <row r="1332" spans="1:2" hidden="1" x14ac:dyDescent="0.35">
      <c r="A1332">
        <v>26</v>
      </c>
      <c r="B1332" t="s">
        <v>17530</v>
      </c>
    </row>
    <row r="1333" spans="1:2" hidden="1" x14ac:dyDescent="0.35">
      <c r="A1333">
        <v>27</v>
      </c>
      <c r="B1333" t="s">
        <v>17531</v>
      </c>
    </row>
    <row r="1334" spans="1:2" hidden="1" x14ac:dyDescent="0.35">
      <c r="A1334">
        <v>28</v>
      </c>
      <c r="B1334" t="s">
        <v>17532</v>
      </c>
    </row>
    <row r="1335" spans="1:2" hidden="1" x14ac:dyDescent="0.35">
      <c r="A1335">
        <v>29</v>
      </c>
      <c r="B1335" t="s">
        <v>17533</v>
      </c>
    </row>
    <row r="1336" spans="1:2" hidden="1" x14ac:dyDescent="0.35">
      <c r="A1336">
        <v>30</v>
      </c>
      <c r="B1336" t="s">
        <v>17534</v>
      </c>
    </row>
    <row r="1337" spans="1:2" hidden="1" x14ac:dyDescent="0.35">
      <c r="A1337">
        <v>31</v>
      </c>
      <c r="B1337" t="s">
        <v>17535</v>
      </c>
    </row>
    <row r="1338" spans="1:2" hidden="1" x14ac:dyDescent="0.35">
      <c r="A1338">
        <v>32</v>
      </c>
      <c r="B1338" t="s">
        <v>17536</v>
      </c>
    </row>
    <row r="1339" spans="1:2" hidden="1" x14ac:dyDescent="0.35">
      <c r="A1339">
        <v>33</v>
      </c>
      <c r="B1339" t="s">
        <v>17537</v>
      </c>
    </row>
    <row r="1340" spans="1:2" hidden="1" x14ac:dyDescent="0.35">
      <c r="A1340" t="s">
        <v>13</v>
      </c>
    </row>
    <row r="1341" spans="1:2" x14ac:dyDescent="0.35">
      <c r="A1341">
        <v>0</v>
      </c>
      <c r="B1341" t="s">
        <v>17538</v>
      </c>
    </row>
    <row r="1342" spans="1:2" hidden="1" x14ac:dyDescent="0.35">
      <c r="A1342">
        <v>1</v>
      </c>
      <c r="B1342" t="s">
        <v>17539</v>
      </c>
    </row>
    <row r="1343" spans="1:2" hidden="1" x14ac:dyDescent="0.35">
      <c r="A1343">
        <v>2</v>
      </c>
      <c r="B1343" t="s">
        <v>17540</v>
      </c>
    </row>
    <row r="1344" spans="1:2" hidden="1" x14ac:dyDescent="0.35">
      <c r="A1344">
        <v>3</v>
      </c>
      <c r="B1344" t="s">
        <v>17541</v>
      </c>
    </row>
    <row r="1345" spans="1:2" hidden="1" x14ac:dyDescent="0.35">
      <c r="A1345">
        <v>4</v>
      </c>
      <c r="B1345" t="s">
        <v>17542</v>
      </c>
    </row>
    <row r="1346" spans="1:2" hidden="1" x14ac:dyDescent="0.35">
      <c r="A1346">
        <v>5</v>
      </c>
      <c r="B1346" t="s">
        <v>17543</v>
      </c>
    </row>
    <row r="1347" spans="1:2" hidden="1" x14ac:dyDescent="0.35">
      <c r="A1347">
        <v>6</v>
      </c>
      <c r="B1347" t="s">
        <v>17544</v>
      </c>
    </row>
    <row r="1348" spans="1:2" hidden="1" x14ac:dyDescent="0.35">
      <c r="A1348">
        <v>7</v>
      </c>
      <c r="B1348" t="s">
        <v>17545</v>
      </c>
    </row>
    <row r="1349" spans="1:2" hidden="1" x14ac:dyDescent="0.35">
      <c r="A1349">
        <v>8</v>
      </c>
      <c r="B1349" t="s">
        <v>17546</v>
      </c>
    </row>
    <row r="1350" spans="1:2" hidden="1" x14ac:dyDescent="0.35">
      <c r="A1350">
        <v>9</v>
      </c>
      <c r="B1350" t="s">
        <v>17547</v>
      </c>
    </row>
    <row r="1351" spans="1:2" hidden="1" x14ac:dyDescent="0.35">
      <c r="A1351">
        <v>10</v>
      </c>
      <c r="B1351" t="s">
        <v>17548</v>
      </c>
    </row>
    <row r="1352" spans="1:2" hidden="1" x14ac:dyDescent="0.35">
      <c r="A1352">
        <v>11</v>
      </c>
      <c r="B1352" t="s">
        <v>17549</v>
      </c>
    </row>
    <row r="1353" spans="1:2" hidden="1" x14ac:dyDescent="0.35">
      <c r="A1353">
        <v>12</v>
      </c>
      <c r="B1353" t="s">
        <v>17550</v>
      </c>
    </row>
    <row r="1354" spans="1:2" hidden="1" x14ac:dyDescent="0.35">
      <c r="A1354">
        <v>13</v>
      </c>
      <c r="B1354" t="s">
        <v>17551</v>
      </c>
    </row>
    <row r="1355" spans="1:2" hidden="1" x14ac:dyDescent="0.35">
      <c r="A1355">
        <v>14</v>
      </c>
      <c r="B1355" t="s">
        <v>17552</v>
      </c>
    </row>
    <row r="1356" spans="1:2" hidden="1" x14ac:dyDescent="0.35">
      <c r="A1356">
        <v>15</v>
      </c>
      <c r="B1356" t="s">
        <v>17553</v>
      </c>
    </row>
    <row r="1357" spans="1:2" hidden="1" x14ac:dyDescent="0.35">
      <c r="A1357">
        <v>16</v>
      </c>
      <c r="B1357" t="s">
        <v>17554</v>
      </c>
    </row>
    <row r="1358" spans="1:2" hidden="1" x14ac:dyDescent="0.35">
      <c r="A1358">
        <v>17</v>
      </c>
      <c r="B1358" t="s">
        <v>17555</v>
      </c>
    </row>
    <row r="1359" spans="1:2" hidden="1" x14ac:dyDescent="0.35">
      <c r="A1359">
        <v>18</v>
      </c>
      <c r="B1359" t="s">
        <v>17556</v>
      </c>
    </row>
    <row r="1360" spans="1:2" hidden="1" x14ac:dyDescent="0.35">
      <c r="A1360">
        <v>19</v>
      </c>
      <c r="B1360" t="s">
        <v>17557</v>
      </c>
    </row>
    <row r="1361" spans="1:2" hidden="1" x14ac:dyDescent="0.35">
      <c r="A1361">
        <v>20</v>
      </c>
      <c r="B1361" t="s">
        <v>17558</v>
      </c>
    </row>
    <row r="1362" spans="1:2" hidden="1" x14ac:dyDescent="0.35">
      <c r="A1362">
        <v>21</v>
      </c>
      <c r="B1362" t="s">
        <v>17559</v>
      </c>
    </row>
    <row r="1363" spans="1:2" hidden="1" x14ac:dyDescent="0.35">
      <c r="A1363">
        <v>22</v>
      </c>
      <c r="B1363" t="s">
        <v>17560</v>
      </c>
    </row>
    <row r="1364" spans="1:2" hidden="1" x14ac:dyDescent="0.35">
      <c r="A1364">
        <v>23</v>
      </c>
      <c r="B1364" t="s">
        <v>17561</v>
      </c>
    </row>
    <row r="1365" spans="1:2" hidden="1" x14ac:dyDescent="0.35">
      <c r="A1365">
        <v>24</v>
      </c>
      <c r="B1365" t="s">
        <v>17562</v>
      </c>
    </row>
    <row r="1366" spans="1:2" hidden="1" x14ac:dyDescent="0.35">
      <c r="A1366">
        <v>25</v>
      </c>
      <c r="B1366" t="s">
        <v>17563</v>
      </c>
    </row>
    <row r="1367" spans="1:2" hidden="1" x14ac:dyDescent="0.35">
      <c r="A1367">
        <v>26</v>
      </c>
      <c r="B1367" t="s">
        <v>17564</v>
      </c>
    </row>
    <row r="1368" spans="1:2" hidden="1" x14ac:dyDescent="0.35">
      <c r="A1368">
        <v>27</v>
      </c>
      <c r="B1368" t="s">
        <v>17565</v>
      </c>
    </row>
    <row r="1369" spans="1:2" hidden="1" x14ac:dyDescent="0.35">
      <c r="A1369">
        <v>28</v>
      </c>
      <c r="B1369" t="s">
        <v>17566</v>
      </c>
    </row>
    <row r="1370" spans="1:2" hidden="1" x14ac:dyDescent="0.35">
      <c r="A1370">
        <v>29</v>
      </c>
      <c r="B1370" t="s">
        <v>17567</v>
      </c>
    </row>
    <row r="1371" spans="1:2" hidden="1" x14ac:dyDescent="0.35">
      <c r="A1371">
        <v>30</v>
      </c>
      <c r="B1371" t="s">
        <v>17568</v>
      </c>
    </row>
    <row r="1372" spans="1:2" hidden="1" x14ac:dyDescent="0.35">
      <c r="A1372">
        <v>31</v>
      </c>
      <c r="B1372" t="s">
        <v>17569</v>
      </c>
    </row>
    <row r="1373" spans="1:2" hidden="1" x14ac:dyDescent="0.35">
      <c r="A1373" t="s">
        <v>14</v>
      </c>
    </row>
    <row r="1374" spans="1:2" x14ac:dyDescent="0.35">
      <c r="A1374">
        <v>0</v>
      </c>
      <c r="B1374" t="s">
        <v>17570</v>
      </c>
    </row>
    <row r="1375" spans="1:2" hidden="1" x14ac:dyDescent="0.35">
      <c r="A1375">
        <v>1</v>
      </c>
      <c r="B1375" t="s">
        <v>17571</v>
      </c>
    </row>
    <row r="1376" spans="1:2" hidden="1" x14ac:dyDescent="0.35">
      <c r="A1376">
        <v>2</v>
      </c>
      <c r="B1376" t="s">
        <v>17572</v>
      </c>
    </row>
    <row r="1377" spans="1:2" hidden="1" x14ac:dyDescent="0.35">
      <c r="A1377">
        <v>3</v>
      </c>
      <c r="B1377" t="s">
        <v>17573</v>
      </c>
    </row>
    <row r="1378" spans="1:2" hidden="1" x14ac:dyDescent="0.35">
      <c r="A1378">
        <v>4</v>
      </c>
      <c r="B1378" t="s">
        <v>17574</v>
      </c>
    </row>
    <row r="1379" spans="1:2" hidden="1" x14ac:dyDescent="0.35">
      <c r="A1379">
        <v>5</v>
      </c>
      <c r="B1379" t="s">
        <v>17575</v>
      </c>
    </row>
    <row r="1380" spans="1:2" hidden="1" x14ac:dyDescent="0.35">
      <c r="A1380">
        <v>6</v>
      </c>
      <c r="B1380" t="s">
        <v>17576</v>
      </c>
    </row>
    <row r="1381" spans="1:2" hidden="1" x14ac:dyDescent="0.35">
      <c r="A1381">
        <v>7</v>
      </c>
      <c r="B1381" t="s">
        <v>17577</v>
      </c>
    </row>
    <row r="1382" spans="1:2" hidden="1" x14ac:dyDescent="0.35">
      <c r="A1382">
        <v>8</v>
      </c>
      <c r="B1382" t="s">
        <v>17578</v>
      </c>
    </row>
    <row r="1383" spans="1:2" hidden="1" x14ac:dyDescent="0.35">
      <c r="A1383">
        <v>9</v>
      </c>
      <c r="B1383" t="s">
        <v>17579</v>
      </c>
    </row>
    <row r="1384" spans="1:2" hidden="1" x14ac:dyDescent="0.35">
      <c r="A1384">
        <v>10</v>
      </c>
      <c r="B1384" t="s">
        <v>17580</v>
      </c>
    </row>
    <row r="1385" spans="1:2" hidden="1" x14ac:dyDescent="0.35">
      <c r="A1385">
        <v>11</v>
      </c>
      <c r="B1385" t="s">
        <v>17581</v>
      </c>
    </row>
    <row r="1386" spans="1:2" hidden="1" x14ac:dyDescent="0.35">
      <c r="A1386">
        <v>12</v>
      </c>
      <c r="B1386" t="s">
        <v>17582</v>
      </c>
    </row>
    <row r="1387" spans="1:2" hidden="1" x14ac:dyDescent="0.35">
      <c r="A1387">
        <v>13</v>
      </c>
      <c r="B1387" t="s">
        <v>17583</v>
      </c>
    </row>
    <row r="1388" spans="1:2" hidden="1" x14ac:dyDescent="0.35">
      <c r="A1388">
        <v>14</v>
      </c>
      <c r="B1388" t="s">
        <v>17584</v>
      </c>
    </row>
    <row r="1389" spans="1:2" hidden="1" x14ac:dyDescent="0.35">
      <c r="A1389">
        <v>15</v>
      </c>
      <c r="B1389" t="s">
        <v>17585</v>
      </c>
    </row>
    <row r="1390" spans="1:2" hidden="1" x14ac:dyDescent="0.35">
      <c r="A1390">
        <v>16</v>
      </c>
      <c r="B1390" t="s">
        <v>17586</v>
      </c>
    </row>
    <row r="1391" spans="1:2" hidden="1" x14ac:dyDescent="0.35">
      <c r="A1391">
        <v>17</v>
      </c>
      <c r="B1391" t="s">
        <v>17587</v>
      </c>
    </row>
    <row r="1392" spans="1:2" hidden="1" x14ac:dyDescent="0.35">
      <c r="A1392">
        <v>18</v>
      </c>
      <c r="B1392" t="s">
        <v>17588</v>
      </c>
    </row>
    <row r="1393" spans="1:2" hidden="1" x14ac:dyDescent="0.35">
      <c r="A1393">
        <v>19</v>
      </c>
      <c r="B1393" t="s">
        <v>17589</v>
      </c>
    </row>
    <row r="1394" spans="1:2" hidden="1" x14ac:dyDescent="0.35">
      <c r="A1394">
        <v>20</v>
      </c>
      <c r="B1394" t="s">
        <v>17590</v>
      </c>
    </row>
    <row r="1395" spans="1:2" hidden="1" x14ac:dyDescent="0.35">
      <c r="A1395">
        <v>21</v>
      </c>
      <c r="B1395" t="s">
        <v>17591</v>
      </c>
    </row>
    <row r="1396" spans="1:2" hidden="1" x14ac:dyDescent="0.35">
      <c r="A1396">
        <v>22</v>
      </c>
      <c r="B1396" t="s">
        <v>17592</v>
      </c>
    </row>
    <row r="1397" spans="1:2" hidden="1" x14ac:dyDescent="0.35">
      <c r="A1397">
        <v>23</v>
      </c>
      <c r="B1397" t="s">
        <v>17593</v>
      </c>
    </row>
    <row r="1398" spans="1:2" hidden="1" x14ac:dyDescent="0.35">
      <c r="A1398">
        <v>24</v>
      </c>
      <c r="B1398" t="s">
        <v>17594</v>
      </c>
    </row>
    <row r="1399" spans="1:2" hidden="1" x14ac:dyDescent="0.35">
      <c r="A1399">
        <v>25</v>
      </c>
      <c r="B1399" t="s">
        <v>17595</v>
      </c>
    </row>
    <row r="1400" spans="1:2" hidden="1" x14ac:dyDescent="0.35">
      <c r="A1400">
        <v>26</v>
      </c>
      <c r="B1400" t="s">
        <v>17596</v>
      </c>
    </row>
    <row r="1401" spans="1:2" hidden="1" x14ac:dyDescent="0.35">
      <c r="A1401">
        <v>27</v>
      </c>
      <c r="B1401" t="s">
        <v>17597</v>
      </c>
    </row>
    <row r="1402" spans="1:2" hidden="1" x14ac:dyDescent="0.35">
      <c r="A1402">
        <v>28</v>
      </c>
      <c r="B1402" t="s">
        <v>17598</v>
      </c>
    </row>
    <row r="1403" spans="1:2" hidden="1" x14ac:dyDescent="0.35">
      <c r="A1403">
        <v>29</v>
      </c>
      <c r="B1403" t="s">
        <v>17599</v>
      </c>
    </row>
    <row r="1404" spans="1:2" hidden="1" x14ac:dyDescent="0.35">
      <c r="A1404">
        <v>30</v>
      </c>
      <c r="B1404" t="s">
        <v>17600</v>
      </c>
    </row>
    <row r="1405" spans="1:2" hidden="1" x14ac:dyDescent="0.35">
      <c r="A1405" t="s">
        <v>15</v>
      </c>
    </row>
    <row r="1406" spans="1:2" x14ac:dyDescent="0.35">
      <c r="A1406">
        <v>0</v>
      </c>
      <c r="B1406" t="s">
        <v>17601</v>
      </c>
    </row>
    <row r="1407" spans="1:2" hidden="1" x14ac:dyDescent="0.35">
      <c r="A1407">
        <v>1</v>
      </c>
      <c r="B1407" t="s">
        <v>17602</v>
      </c>
    </row>
    <row r="1408" spans="1:2" hidden="1" x14ac:dyDescent="0.35">
      <c r="A1408">
        <v>2</v>
      </c>
      <c r="B1408" t="s">
        <v>17603</v>
      </c>
    </row>
    <row r="1409" spans="1:2" hidden="1" x14ac:dyDescent="0.35">
      <c r="A1409">
        <v>3</v>
      </c>
      <c r="B1409" t="s">
        <v>17604</v>
      </c>
    </row>
    <row r="1410" spans="1:2" hidden="1" x14ac:dyDescent="0.35">
      <c r="A1410">
        <v>4</v>
      </c>
      <c r="B1410" t="s">
        <v>17605</v>
      </c>
    </row>
    <row r="1411" spans="1:2" hidden="1" x14ac:dyDescent="0.35">
      <c r="A1411">
        <v>5</v>
      </c>
      <c r="B1411" t="s">
        <v>17606</v>
      </c>
    </row>
    <row r="1412" spans="1:2" hidden="1" x14ac:dyDescent="0.35">
      <c r="A1412">
        <v>6</v>
      </c>
      <c r="B1412" t="s">
        <v>17607</v>
      </c>
    </row>
    <row r="1413" spans="1:2" hidden="1" x14ac:dyDescent="0.35">
      <c r="A1413">
        <v>7</v>
      </c>
      <c r="B1413" t="s">
        <v>17608</v>
      </c>
    </row>
    <row r="1414" spans="1:2" hidden="1" x14ac:dyDescent="0.35">
      <c r="A1414">
        <v>8</v>
      </c>
      <c r="B1414" t="s">
        <v>17609</v>
      </c>
    </row>
    <row r="1415" spans="1:2" hidden="1" x14ac:dyDescent="0.35">
      <c r="A1415">
        <v>9</v>
      </c>
      <c r="B1415" t="s">
        <v>17610</v>
      </c>
    </row>
    <row r="1416" spans="1:2" hidden="1" x14ac:dyDescent="0.35">
      <c r="A1416">
        <v>10</v>
      </c>
      <c r="B1416" t="s">
        <v>17611</v>
      </c>
    </row>
    <row r="1417" spans="1:2" hidden="1" x14ac:dyDescent="0.35">
      <c r="A1417">
        <v>11</v>
      </c>
      <c r="B1417" t="s">
        <v>17612</v>
      </c>
    </row>
    <row r="1418" spans="1:2" hidden="1" x14ac:dyDescent="0.35">
      <c r="A1418">
        <v>12</v>
      </c>
      <c r="B1418" t="s">
        <v>17613</v>
      </c>
    </row>
    <row r="1419" spans="1:2" hidden="1" x14ac:dyDescent="0.35">
      <c r="A1419">
        <v>13</v>
      </c>
      <c r="B1419" t="s">
        <v>17614</v>
      </c>
    </row>
    <row r="1420" spans="1:2" hidden="1" x14ac:dyDescent="0.35">
      <c r="A1420">
        <v>14</v>
      </c>
      <c r="B1420" t="s">
        <v>17615</v>
      </c>
    </row>
    <row r="1421" spans="1:2" hidden="1" x14ac:dyDescent="0.35">
      <c r="A1421">
        <v>15</v>
      </c>
      <c r="B1421" t="s">
        <v>17616</v>
      </c>
    </row>
    <row r="1422" spans="1:2" hidden="1" x14ac:dyDescent="0.35">
      <c r="A1422">
        <v>16</v>
      </c>
      <c r="B1422" t="s">
        <v>17617</v>
      </c>
    </row>
    <row r="1423" spans="1:2" hidden="1" x14ac:dyDescent="0.35">
      <c r="A1423">
        <v>17</v>
      </c>
      <c r="B1423" t="s">
        <v>17618</v>
      </c>
    </row>
    <row r="1424" spans="1:2" hidden="1" x14ac:dyDescent="0.35">
      <c r="A1424">
        <v>18</v>
      </c>
      <c r="B1424" t="s">
        <v>17619</v>
      </c>
    </row>
    <row r="1425" spans="1:2" hidden="1" x14ac:dyDescent="0.35">
      <c r="A1425">
        <v>19</v>
      </c>
      <c r="B1425" t="s">
        <v>17620</v>
      </c>
    </row>
    <row r="1426" spans="1:2" hidden="1" x14ac:dyDescent="0.35">
      <c r="A1426">
        <v>20</v>
      </c>
      <c r="B1426" t="s">
        <v>17621</v>
      </c>
    </row>
    <row r="1427" spans="1:2" hidden="1" x14ac:dyDescent="0.35">
      <c r="A1427">
        <v>21</v>
      </c>
      <c r="B1427" t="s">
        <v>17622</v>
      </c>
    </row>
    <row r="1428" spans="1:2" hidden="1" x14ac:dyDescent="0.35">
      <c r="A1428">
        <v>22</v>
      </c>
      <c r="B1428" t="s">
        <v>17623</v>
      </c>
    </row>
    <row r="1429" spans="1:2" hidden="1" x14ac:dyDescent="0.35">
      <c r="A1429">
        <v>23</v>
      </c>
      <c r="B1429" t="s">
        <v>17624</v>
      </c>
    </row>
    <row r="1430" spans="1:2" hidden="1" x14ac:dyDescent="0.35">
      <c r="A1430">
        <v>24</v>
      </c>
      <c r="B1430" t="s">
        <v>17625</v>
      </c>
    </row>
    <row r="1431" spans="1:2" hidden="1" x14ac:dyDescent="0.35">
      <c r="A1431">
        <v>25</v>
      </c>
      <c r="B1431" t="s">
        <v>17626</v>
      </c>
    </row>
    <row r="1432" spans="1:2" hidden="1" x14ac:dyDescent="0.35">
      <c r="A1432">
        <v>26</v>
      </c>
      <c r="B1432" t="s">
        <v>17627</v>
      </c>
    </row>
    <row r="1433" spans="1:2" hidden="1" x14ac:dyDescent="0.35">
      <c r="A1433">
        <v>27</v>
      </c>
      <c r="B1433" t="s">
        <v>17628</v>
      </c>
    </row>
    <row r="1434" spans="1:2" hidden="1" x14ac:dyDescent="0.35">
      <c r="A1434">
        <v>28</v>
      </c>
      <c r="B1434" t="s">
        <v>17629</v>
      </c>
    </row>
    <row r="1435" spans="1:2" hidden="1" x14ac:dyDescent="0.35">
      <c r="A1435">
        <v>29</v>
      </c>
      <c r="B1435" t="s">
        <v>17630</v>
      </c>
    </row>
    <row r="1436" spans="1:2" hidden="1" x14ac:dyDescent="0.35">
      <c r="A1436" t="s">
        <v>16</v>
      </c>
    </row>
    <row r="1437" spans="1:2" x14ac:dyDescent="0.35">
      <c r="A1437">
        <v>0</v>
      </c>
      <c r="B1437" t="s">
        <v>17631</v>
      </c>
    </row>
    <row r="1438" spans="1:2" hidden="1" x14ac:dyDescent="0.35">
      <c r="A1438">
        <v>1</v>
      </c>
      <c r="B1438" t="s">
        <v>17632</v>
      </c>
    </row>
    <row r="1439" spans="1:2" hidden="1" x14ac:dyDescent="0.35">
      <c r="A1439">
        <v>2</v>
      </c>
      <c r="B1439" t="s">
        <v>17633</v>
      </c>
    </row>
    <row r="1440" spans="1:2" hidden="1" x14ac:dyDescent="0.35">
      <c r="A1440">
        <v>3</v>
      </c>
      <c r="B1440" t="s">
        <v>17634</v>
      </c>
    </row>
    <row r="1441" spans="1:2" hidden="1" x14ac:dyDescent="0.35">
      <c r="A1441">
        <v>4</v>
      </c>
      <c r="B1441" t="s">
        <v>17635</v>
      </c>
    </row>
    <row r="1442" spans="1:2" hidden="1" x14ac:dyDescent="0.35">
      <c r="A1442">
        <v>5</v>
      </c>
      <c r="B1442" t="s">
        <v>17636</v>
      </c>
    </row>
    <row r="1443" spans="1:2" hidden="1" x14ac:dyDescent="0.35">
      <c r="A1443">
        <v>6</v>
      </c>
      <c r="B1443" t="s">
        <v>17637</v>
      </c>
    </row>
    <row r="1444" spans="1:2" hidden="1" x14ac:dyDescent="0.35">
      <c r="A1444">
        <v>7</v>
      </c>
      <c r="B1444" t="s">
        <v>17638</v>
      </c>
    </row>
    <row r="1445" spans="1:2" hidden="1" x14ac:dyDescent="0.35">
      <c r="A1445">
        <v>8</v>
      </c>
      <c r="B1445" t="s">
        <v>17639</v>
      </c>
    </row>
    <row r="1446" spans="1:2" hidden="1" x14ac:dyDescent="0.35">
      <c r="A1446">
        <v>9</v>
      </c>
      <c r="B1446" t="s">
        <v>17640</v>
      </c>
    </row>
    <row r="1447" spans="1:2" hidden="1" x14ac:dyDescent="0.35">
      <c r="A1447">
        <v>10</v>
      </c>
      <c r="B1447" t="s">
        <v>17641</v>
      </c>
    </row>
    <row r="1448" spans="1:2" hidden="1" x14ac:dyDescent="0.35">
      <c r="A1448">
        <v>11</v>
      </c>
      <c r="B1448" t="s">
        <v>17642</v>
      </c>
    </row>
    <row r="1449" spans="1:2" hidden="1" x14ac:dyDescent="0.35">
      <c r="A1449">
        <v>12</v>
      </c>
      <c r="B1449" t="s">
        <v>17643</v>
      </c>
    </row>
    <row r="1450" spans="1:2" hidden="1" x14ac:dyDescent="0.35">
      <c r="A1450">
        <v>13</v>
      </c>
      <c r="B1450" t="s">
        <v>17644</v>
      </c>
    </row>
    <row r="1451" spans="1:2" hidden="1" x14ac:dyDescent="0.35">
      <c r="A1451">
        <v>14</v>
      </c>
      <c r="B1451" t="s">
        <v>17645</v>
      </c>
    </row>
    <row r="1452" spans="1:2" hidden="1" x14ac:dyDescent="0.35">
      <c r="A1452">
        <v>15</v>
      </c>
      <c r="B1452" t="s">
        <v>17646</v>
      </c>
    </row>
    <row r="1453" spans="1:2" hidden="1" x14ac:dyDescent="0.35">
      <c r="A1453">
        <v>16</v>
      </c>
      <c r="B1453" t="s">
        <v>17647</v>
      </c>
    </row>
    <row r="1454" spans="1:2" hidden="1" x14ac:dyDescent="0.35">
      <c r="A1454">
        <v>17</v>
      </c>
      <c r="B1454" t="s">
        <v>17648</v>
      </c>
    </row>
    <row r="1455" spans="1:2" hidden="1" x14ac:dyDescent="0.35">
      <c r="A1455">
        <v>18</v>
      </c>
      <c r="B1455" t="s">
        <v>17649</v>
      </c>
    </row>
    <row r="1456" spans="1:2" hidden="1" x14ac:dyDescent="0.35">
      <c r="A1456">
        <v>19</v>
      </c>
      <c r="B1456" t="s">
        <v>17650</v>
      </c>
    </row>
    <row r="1457" spans="1:2" hidden="1" x14ac:dyDescent="0.35">
      <c r="A1457">
        <v>20</v>
      </c>
      <c r="B1457" t="s">
        <v>17651</v>
      </c>
    </row>
    <row r="1458" spans="1:2" hidden="1" x14ac:dyDescent="0.35">
      <c r="A1458">
        <v>21</v>
      </c>
      <c r="B1458" t="s">
        <v>17652</v>
      </c>
    </row>
    <row r="1459" spans="1:2" hidden="1" x14ac:dyDescent="0.35">
      <c r="A1459">
        <v>22</v>
      </c>
      <c r="B1459" t="s">
        <v>17653</v>
      </c>
    </row>
    <row r="1460" spans="1:2" hidden="1" x14ac:dyDescent="0.35">
      <c r="A1460">
        <v>23</v>
      </c>
      <c r="B1460" t="s">
        <v>17654</v>
      </c>
    </row>
    <row r="1461" spans="1:2" hidden="1" x14ac:dyDescent="0.35">
      <c r="A1461">
        <v>24</v>
      </c>
      <c r="B1461" t="s">
        <v>17655</v>
      </c>
    </row>
    <row r="1462" spans="1:2" hidden="1" x14ac:dyDescent="0.35">
      <c r="A1462">
        <v>25</v>
      </c>
      <c r="B1462" t="s">
        <v>17656</v>
      </c>
    </row>
    <row r="1463" spans="1:2" hidden="1" x14ac:dyDescent="0.35">
      <c r="A1463">
        <v>26</v>
      </c>
      <c r="B1463" t="s">
        <v>17657</v>
      </c>
    </row>
    <row r="1464" spans="1:2" hidden="1" x14ac:dyDescent="0.35">
      <c r="A1464">
        <v>27</v>
      </c>
      <c r="B1464" t="s">
        <v>17658</v>
      </c>
    </row>
    <row r="1465" spans="1:2" hidden="1" x14ac:dyDescent="0.35">
      <c r="A1465">
        <v>28</v>
      </c>
      <c r="B1465" t="s">
        <v>17659</v>
      </c>
    </row>
    <row r="1466" spans="1:2" hidden="1" x14ac:dyDescent="0.35">
      <c r="A1466" t="s">
        <v>17</v>
      </c>
    </row>
    <row r="1467" spans="1:2" x14ac:dyDescent="0.35">
      <c r="A1467">
        <v>0</v>
      </c>
      <c r="B1467" t="s">
        <v>17660</v>
      </c>
    </row>
    <row r="1468" spans="1:2" hidden="1" x14ac:dyDescent="0.35">
      <c r="A1468">
        <v>1</v>
      </c>
      <c r="B1468" t="s">
        <v>17661</v>
      </c>
    </row>
    <row r="1469" spans="1:2" hidden="1" x14ac:dyDescent="0.35">
      <c r="A1469">
        <v>2</v>
      </c>
      <c r="B1469" t="s">
        <v>17662</v>
      </c>
    </row>
    <row r="1470" spans="1:2" hidden="1" x14ac:dyDescent="0.35">
      <c r="A1470">
        <v>3</v>
      </c>
      <c r="B1470" t="s">
        <v>17663</v>
      </c>
    </row>
    <row r="1471" spans="1:2" hidden="1" x14ac:dyDescent="0.35">
      <c r="A1471">
        <v>4</v>
      </c>
      <c r="B1471" t="s">
        <v>17664</v>
      </c>
    </row>
    <row r="1472" spans="1:2" hidden="1" x14ac:dyDescent="0.35">
      <c r="A1472">
        <v>5</v>
      </c>
      <c r="B1472" t="s">
        <v>17665</v>
      </c>
    </row>
    <row r="1473" spans="1:2" hidden="1" x14ac:dyDescent="0.35">
      <c r="A1473">
        <v>6</v>
      </c>
      <c r="B1473" t="s">
        <v>17666</v>
      </c>
    </row>
    <row r="1474" spans="1:2" hidden="1" x14ac:dyDescent="0.35">
      <c r="A1474">
        <v>7</v>
      </c>
      <c r="B1474" t="s">
        <v>17667</v>
      </c>
    </row>
    <row r="1475" spans="1:2" hidden="1" x14ac:dyDescent="0.35">
      <c r="A1475">
        <v>8</v>
      </c>
      <c r="B1475" t="s">
        <v>17668</v>
      </c>
    </row>
    <row r="1476" spans="1:2" hidden="1" x14ac:dyDescent="0.35">
      <c r="A1476">
        <v>9</v>
      </c>
      <c r="B1476" t="s">
        <v>17669</v>
      </c>
    </row>
    <row r="1477" spans="1:2" hidden="1" x14ac:dyDescent="0.35">
      <c r="A1477">
        <v>10</v>
      </c>
      <c r="B1477" t="s">
        <v>17670</v>
      </c>
    </row>
    <row r="1478" spans="1:2" hidden="1" x14ac:dyDescent="0.35">
      <c r="A1478">
        <v>11</v>
      </c>
      <c r="B1478" t="s">
        <v>17671</v>
      </c>
    </row>
    <row r="1479" spans="1:2" hidden="1" x14ac:dyDescent="0.35">
      <c r="A1479">
        <v>12</v>
      </c>
      <c r="B1479" t="s">
        <v>17672</v>
      </c>
    </row>
    <row r="1480" spans="1:2" hidden="1" x14ac:dyDescent="0.35">
      <c r="A1480">
        <v>13</v>
      </c>
      <c r="B1480" t="s">
        <v>17673</v>
      </c>
    </row>
    <row r="1481" spans="1:2" hidden="1" x14ac:dyDescent="0.35">
      <c r="A1481">
        <v>14</v>
      </c>
      <c r="B1481" t="s">
        <v>17674</v>
      </c>
    </row>
    <row r="1482" spans="1:2" hidden="1" x14ac:dyDescent="0.35">
      <c r="A1482">
        <v>15</v>
      </c>
      <c r="B1482" t="s">
        <v>17675</v>
      </c>
    </row>
    <row r="1483" spans="1:2" hidden="1" x14ac:dyDescent="0.35">
      <c r="A1483">
        <v>16</v>
      </c>
      <c r="B1483" t="s">
        <v>17676</v>
      </c>
    </row>
    <row r="1484" spans="1:2" hidden="1" x14ac:dyDescent="0.35">
      <c r="A1484">
        <v>17</v>
      </c>
      <c r="B1484" t="s">
        <v>17677</v>
      </c>
    </row>
    <row r="1485" spans="1:2" hidden="1" x14ac:dyDescent="0.35">
      <c r="A1485">
        <v>18</v>
      </c>
      <c r="B1485" t="s">
        <v>17678</v>
      </c>
    </row>
    <row r="1486" spans="1:2" hidden="1" x14ac:dyDescent="0.35">
      <c r="A1486">
        <v>19</v>
      </c>
      <c r="B1486" t="s">
        <v>17679</v>
      </c>
    </row>
    <row r="1487" spans="1:2" hidden="1" x14ac:dyDescent="0.35">
      <c r="A1487">
        <v>20</v>
      </c>
      <c r="B1487" t="s">
        <v>17680</v>
      </c>
    </row>
    <row r="1488" spans="1:2" hidden="1" x14ac:dyDescent="0.35">
      <c r="A1488">
        <v>21</v>
      </c>
      <c r="B1488" t="s">
        <v>17681</v>
      </c>
    </row>
    <row r="1489" spans="1:2" hidden="1" x14ac:dyDescent="0.35">
      <c r="A1489">
        <v>22</v>
      </c>
      <c r="B1489" t="s">
        <v>17682</v>
      </c>
    </row>
    <row r="1490" spans="1:2" hidden="1" x14ac:dyDescent="0.35">
      <c r="A1490">
        <v>23</v>
      </c>
      <c r="B1490" t="s">
        <v>17683</v>
      </c>
    </row>
    <row r="1491" spans="1:2" hidden="1" x14ac:dyDescent="0.35">
      <c r="A1491">
        <v>24</v>
      </c>
      <c r="B1491" t="s">
        <v>17684</v>
      </c>
    </row>
    <row r="1492" spans="1:2" hidden="1" x14ac:dyDescent="0.35">
      <c r="A1492">
        <v>25</v>
      </c>
      <c r="B1492" t="s">
        <v>17685</v>
      </c>
    </row>
    <row r="1493" spans="1:2" hidden="1" x14ac:dyDescent="0.35">
      <c r="A1493">
        <v>26</v>
      </c>
      <c r="B1493" t="s">
        <v>17686</v>
      </c>
    </row>
    <row r="1494" spans="1:2" hidden="1" x14ac:dyDescent="0.35">
      <c r="A1494">
        <v>27</v>
      </c>
      <c r="B1494" t="s">
        <v>17687</v>
      </c>
    </row>
    <row r="1495" spans="1:2" hidden="1" x14ac:dyDescent="0.35">
      <c r="A1495">
        <v>28</v>
      </c>
      <c r="B1495" t="s">
        <v>17688</v>
      </c>
    </row>
    <row r="1496" spans="1:2" hidden="1" x14ac:dyDescent="0.35">
      <c r="A1496" t="s">
        <v>18</v>
      </c>
    </row>
    <row r="1497" spans="1:2" x14ac:dyDescent="0.35">
      <c r="A1497">
        <v>0</v>
      </c>
      <c r="B1497" t="s">
        <v>17689</v>
      </c>
    </row>
    <row r="1498" spans="1:2" hidden="1" x14ac:dyDescent="0.35">
      <c r="A1498">
        <v>1</v>
      </c>
      <c r="B1498" t="s">
        <v>17690</v>
      </c>
    </row>
    <row r="1499" spans="1:2" hidden="1" x14ac:dyDescent="0.35">
      <c r="A1499">
        <v>2</v>
      </c>
      <c r="B1499" t="s">
        <v>17691</v>
      </c>
    </row>
    <row r="1500" spans="1:2" hidden="1" x14ac:dyDescent="0.35">
      <c r="A1500">
        <v>3</v>
      </c>
      <c r="B1500" t="s">
        <v>17692</v>
      </c>
    </row>
    <row r="1501" spans="1:2" hidden="1" x14ac:dyDescent="0.35">
      <c r="A1501">
        <v>4</v>
      </c>
      <c r="B1501" t="s">
        <v>17693</v>
      </c>
    </row>
    <row r="1502" spans="1:2" hidden="1" x14ac:dyDescent="0.35">
      <c r="A1502">
        <v>5</v>
      </c>
      <c r="B1502" t="s">
        <v>17694</v>
      </c>
    </row>
    <row r="1503" spans="1:2" hidden="1" x14ac:dyDescent="0.35">
      <c r="A1503">
        <v>6</v>
      </c>
      <c r="B1503" t="s">
        <v>17695</v>
      </c>
    </row>
    <row r="1504" spans="1:2" hidden="1" x14ac:dyDescent="0.35">
      <c r="A1504">
        <v>7</v>
      </c>
      <c r="B1504" t="s">
        <v>17696</v>
      </c>
    </row>
    <row r="1505" spans="1:2" hidden="1" x14ac:dyDescent="0.35">
      <c r="A1505">
        <v>8</v>
      </c>
      <c r="B1505" t="s">
        <v>17697</v>
      </c>
    </row>
    <row r="1506" spans="1:2" hidden="1" x14ac:dyDescent="0.35">
      <c r="A1506">
        <v>9</v>
      </c>
      <c r="B1506" t="s">
        <v>17698</v>
      </c>
    </row>
    <row r="1507" spans="1:2" hidden="1" x14ac:dyDescent="0.35">
      <c r="A1507">
        <v>10</v>
      </c>
      <c r="B1507" t="s">
        <v>17699</v>
      </c>
    </row>
    <row r="1508" spans="1:2" hidden="1" x14ac:dyDescent="0.35">
      <c r="A1508">
        <v>11</v>
      </c>
      <c r="B1508" t="s">
        <v>17700</v>
      </c>
    </row>
    <row r="1509" spans="1:2" hidden="1" x14ac:dyDescent="0.35">
      <c r="A1509">
        <v>12</v>
      </c>
      <c r="B1509" t="s">
        <v>17701</v>
      </c>
    </row>
    <row r="1510" spans="1:2" hidden="1" x14ac:dyDescent="0.35">
      <c r="A1510">
        <v>13</v>
      </c>
      <c r="B1510" t="s">
        <v>17702</v>
      </c>
    </row>
    <row r="1511" spans="1:2" hidden="1" x14ac:dyDescent="0.35">
      <c r="A1511">
        <v>14</v>
      </c>
      <c r="B1511" t="s">
        <v>17703</v>
      </c>
    </row>
    <row r="1512" spans="1:2" hidden="1" x14ac:dyDescent="0.35">
      <c r="A1512">
        <v>15</v>
      </c>
      <c r="B1512" t="s">
        <v>17704</v>
      </c>
    </row>
    <row r="1513" spans="1:2" hidden="1" x14ac:dyDescent="0.35">
      <c r="A1513">
        <v>16</v>
      </c>
      <c r="B1513" t="s">
        <v>17705</v>
      </c>
    </row>
    <row r="1514" spans="1:2" hidden="1" x14ac:dyDescent="0.35">
      <c r="A1514">
        <v>17</v>
      </c>
      <c r="B1514" t="s">
        <v>17706</v>
      </c>
    </row>
    <row r="1515" spans="1:2" hidden="1" x14ac:dyDescent="0.35">
      <c r="A1515">
        <v>18</v>
      </c>
      <c r="B1515" t="s">
        <v>17707</v>
      </c>
    </row>
    <row r="1516" spans="1:2" hidden="1" x14ac:dyDescent="0.35">
      <c r="A1516">
        <v>19</v>
      </c>
      <c r="B1516" t="s">
        <v>17708</v>
      </c>
    </row>
    <row r="1517" spans="1:2" hidden="1" x14ac:dyDescent="0.35">
      <c r="A1517">
        <v>20</v>
      </c>
      <c r="B1517" t="s">
        <v>17709</v>
      </c>
    </row>
    <row r="1518" spans="1:2" hidden="1" x14ac:dyDescent="0.35">
      <c r="A1518">
        <v>21</v>
      </c>
      <c r="B1518" t="s">
        <v>17710</v>
      </c>
    </row>
    <row r="1519" spans="1:2" hidden="1" x14ac:dyDescent="0.35">
      <c r="A1519">
        <v>22</v>
      </c>
      <c r="B1519" t="s">
        <v>17711</v>
      </c>
    </row>
    <row r="1520" spans="1:2" hidden="1" x14ac:dyDescent="0.35">
      <c r="A1520">
        <v>23</v>
      </c>
      <c r="B1520" t="s">
        <v>17712</v>
      </c>
    </row>
    <row r="1521" spans="1:2" hidden="1" x14ac:dyDescent="0.35">
      <c r="A1521">
        <v>24</v>
      </c>
      <c r="B1521" t="s">
        <v>17713</v>
      </c>
    </row>
    <row r="1522" spans="1:2" hidden="1" x14ac:dyDescent="0.35">
      <c r="A1522">
        <v>25</v>
      </c>
      <c r="B1522" t="s">
        <v>17714</v>
      </c>
    </row>
    <row r="1523" spans="1:2" hidden="1" x14ac:dyDescent="0.35">
      <c r="A1523">
        <v>26</v>
      </c>
      <c r="B1523" t="s">
        <v>17715</v>
      </c>
    </row>
    <row r="1524" spans="1:2" hidden="1" x14ac:dyDescent="0.35">
      <c r="A1524">
        <v>27</v>
      </c>
      <c r="B1524" t="s">
        <v>17716</v>
      </c>
    </row>
    <row r="1525" spans="1:2" hidden="1" x14ac:dyDescent="0.35">
      <c r="A1525" t="s">
        <v>19</v>
      </c>
    </row>
    <row r="1526" spans="1:2" x14ac:dyDescent="0.35">
      <c r="A1526">
        <v>0</v>
      </c>
      <c r="B1526" t="s">
        <v>17717</v>
      </c>
    </row>
    <row r="1527" spans="1:2" hidden="1" x14ac:dyDescent="0.35">
      <c r="A1527">
        <v>1</v>
      </c>
      <c r="B1527" t="s">
        <v>17718</v>
      </c>
    </row>
    <row r="1528" spans="1:2" hidden="1" x14ac:dyDescent="0.35">
      <c r="A1528">
        <v>2</v>
      </c>
      <c r="B1528" t="s">
        <v>17719</v>
      </c>
    </row>
    <row r="1529" spans="1:2" hidden="1" x14ac:dyDescent="0.35">
      <c r="A1529">
        <v>3</v>
      </c>
      <c r="B1529" t="s">
        <v>17720</v>
      </c>
    </row>
    <row r="1530" spans="1:2" hidden="1" x14ac:dyDescent="0.35">
      <c r="A1530">
        <v>4</v>
      </c>
      <c r="B1530" t="s">
        <v>17721</v>
      </c>
    </row>
    <row r="1531" spans="1:2" hidden="1" x14ac:dyDescent="0.35">
      <c r="A1531">
        <v>5</v>
      </c>
      <c r="B1531" t="s">
        <v>17722</v>
      </c>
    </row>
    <row r="1532" spans="1:2" hidden="1" x14ac:dyDescent="0.35">
      <c r="A1532">
        <v>6</v>
      </c>
      <c r="B1532" t="s">
        <v>17723</v>
      </c>
    </row>
    <row r="1533" spans="1:2" hidden="1" x14ac:dyDescent="0.35">
      <c r="A1533">
        <v>7</v>
      </c>
      <c r="B1533" t="s">
        <v>17724</v>
      </c>
    </row>
    <row r="1534" spans="1:2" hidden="1" x14ac:dyDescent="0.35">
      <c r="A1534">
        <v>8</v>
      </c>
      <c r="B1534" t="s">
        <v>17725</v>
      </c>
    </row>
    <row r="1535" spans="1:2" hidden="1" x14ac:dyDescent="0.35">
      <c r="A1535">
        <v>9</v>
      </c>
      <c r="B1535" t="s">
        <v>17726</v>
      </c>
    </row>
    <row r="1536" spans="1:2" hidden="1" x14ac:dyDescent="0.35">
      <c r="A1536">
        <v>10</v>
      </c>
      <c r="B1536" t="s">
        <v>17727</v>
      </c>
    </row>
    <row r="1537" spans="1:2" hidden="1" x14ac:dyDescent="0.35">
      <c r="A1537">
        <v>11</v>
      </c>
      <c r="B1537" t="s">
        <v>17728</v>
      </c>
    </row>
    <row r="1538" spans="1:2" hidden="1" x14ac:dyDescent="0.35">
      <c r="A1538">
        <v>12</v>
      </c>
      <c r="B1538" t="s">
        <v>17729</v>
      </c>
    </row>
    <row r="1539" spans="1:2" hidden="1" x14ac:dyDescent="0.35">
      <c r="A1539">
        <v>13</v>
      </c>
      <c r="B1539" t="s">
        <v>17730</v>
      </c>
    </row>
    <row r="1540" spans="1:2" hidden="1" x14ac:dyDescent="0.35">
      <c r="A1540">
        <v>14</v>
      </c>
      <c r="B1540" t="s">
        <v>17731</v>
      </c>
    </row>
    <row r="1541" spans="1:2" hidden="1" x14ac:dyDescent="0.35">
      <c r="A1541">
        <v>15</v>
      </c>
      <c r="B1541" t="s">
        <v>17732</v>
      </c>
    </row>
    <row r="1542" spans="1:2" hidden="1" x14ac:dyDescent="0.35">
      <c r="A1542">
        <v>16</v>
      </c>
      <c r="B1542" t="s">
        <v>17733</v>
      </c>
    </row>
    <row r="1543" spans="1:2" hidden="1" x14ac:dyDescent="0.35">
      <c r="A1543">
        <v>17</v>
      </c>
      <c r="B1543" t="s">
        <v>17734</v>
      </c>
    </row>
    <row r="1544" spans="1:2" hidden="1" x14ac:dyDescent="0.35">
      <c r="A1544">
        <v>18</v>
      </c>
      <c r="B1544" t="s">
        <v>17735</v>
      </c>
    </row>
    <row r="1545" spans="1:2" hidden="1" x14ac:dyDescent="0.35">
      <c r="A1545">
        <v>19</v>
      </c>
      <c r="B1545" t="s">
        <v>17736</v>
      </c>
    </row>
    <row r="1546" spans="1:2" hidden="1" x14ac:dyDescent="0.35">
      <c r="A1546">
        <v>20</v>
      </c>
      <c r="B1546" t="s">
        <v>17737</v>
      </c>
    </row>
    <row r="1547" spans="1:2" hidden="1" x14ac:dyDescent="0.35">
      <c r="A1547">
        <v>21</v>
      </c>
      <c r="B1547" t="s">
        <v>17738</v>
      </c>
    </row>
    <row r="1548" spans="1:2" hidden="1" x14ac:dyDescent="0.35">
      <c r="A1548">
        <v>22</v>
      </c>
      <c r="B1548" t="s">
        <v>17739</v>
      </c>
    </row>
    <row r="1549" spans="1:2" hidden="1" x14ac:dyDescent="0.35">
      <c r="A1549">
        <v>23</v>
      </c>
      <c r="B1549" t="s">
        <v>17740</v>
      </c>
    </row>
    <row r="1550" spans="1:2" hidden="1" x14ac:dyDescent="0.35">
      <c r="A1550">
        <v>24</v>
      </c>
      <c r="B1550" t="s">
        <v>17741</v>
      </c>
    </row>
    <row r="1551" spans="1:2" hidden="1" x14ac:dyDescent="0.35">
      <c r="A1551">
        <v>25</v>
      </c>
      <c r="B1551" t="s">
        <v>17742</v>
      </c>
    </row>
    <row r="1552" spans="1:2" hidden="1" x14ac:dyDescent="0.35">
      <c r="A1552">
        <v>26</v>
      </c>
      <c r="B1552" t="s">
        <v>17743</v>
      </c>
    </row>
    <row r="1553" spans="1:2" hidden="1" x14ac:dyDescent="0.35">
      <c r="A1553" t="s">
        <v>20</v>
      </c>
    </row>
    <row r="1554" spans="1:2" x14ac:dyDescent="0.35">
      <c r="A1554">
        <v>0</v>
      </c>
      <c r="B1554" t="s">
        <v>17744</v>
      </c>
    </row>
    <row r="1555" spans="1:2" hidden="1" x14ac:dyDescent="0.35">
      <c r="A1555">
        <v>1</v>
      </c>
      <c r="B1555" t="s">
        <v>17745</v>
      </c>
    </row>
    <row r="1556" spans="1:2" hidden="1" x14ac:dyDescent="0.35">
      <c r="A1556">
        <v>2</v>
      </c>
      <c r="B1556" t="s">
        <v>17746</v>
      </c>
    </row>
    <row r="1557" spans="1:2" hidden="1" x14ac:dyDescent="0.35">
      <c r="A1557">
        <v>3</v>
      </c>
      <c r="B1557" t="s">
        <v>17747</v>
      </c>
    </row>
    <row r="1558" spans="1:2" hidden="1" x14ac:dyDescent="0.35">
      <c r="A1558">
        <v>4</v>
      </c>
      <c r="B1558" t="s">
        <v>17748</v>
      </c>
    </row>
    <row r="1559" spans="1:2" hidden="1" x14ac:dyDescent="0.35">
      <c r="A1559">
        <v>5</v>
      </c>
      <c r="B1559" t="s">
        <v>17749</v>
      </c>
    </row>
    <row r="1560" spans="1:2" hidden="1" x14ac:dyDescent="0.35">
      <c r="A1560">
        <v>6</v>
      </c>
      <c r="B1560" t="s">
        <v>17750</v>
      </c>
    </row>
    <row r="1561" spans="1:2" hidden="1" x14ac:dyDescent="0.35">
      <c r="A1561">
        <v>7</v>
      </c>
      <c r="B1561" t="s">
        <v>17751</v>
      </c>
    </row>
    <row r="1562" spans="1:2" hidden="1" x14ac:dyDescent="0.35">
      <c r="A1562">
        <v>8</v>
      </c>
      <c r="B1562" t="s">
        <v>17752</v>
      </c>
    </row>
    <row r="1563" spans="1:2" hidden="1" x14ac:dyDescent="0.35">
      <c r="A1563">
        <v>9</v>
      </c>
      <c r="B1563" t="s">
        <v>17753</v>
      </c>
    </row>
    <row r="1564" spans="1:2" hidden="1" x14ac:dyDescent="0.35">
      <c r="A1564">
        <v>10</v>
      </c>
      <c r="B1564" t="s">
        <v>17754</v>
      </c>
    </row>
    <row r="1565" spans="1:2" hidden="1" x14ac:dyDescent="0.35">
      <c r="A1565">
        <v>11</v>
      </c>
      <c r="B1565" t="s">
        <v>17755</v>
      </c>
    </row>
    <row r="1566" spans="1:2" hidden="1" x14ac:dyDescent="0.35">
      <c r="A1566">
        <v>12</v>
      </c>
      <c r="B1566" t="s">
        <v>17756</v>
      </c>
    </row>
    <row r="1567" spans="1:2" hidden="1" x14ac:dyDescent="0.35">
      <c r="A1567">
        <v>13</v>
      </c>
      <c r="B1567" t="s">
        <v>17757</v>
      </c>
    </row>
    <row r="1568" spans="1:2" hidden="1" x14ac:dyDescent="0.35">
      <c r="A1568">
        <v>14</v>
      </c>
      <c r="B1568" t="s">
        <v>17758</v>
      </c>
    </row>
    <row r="1569" spans="1:2" hidden="1" x14ac:dyDescent="0.35">
      <c r="A1569">
        <v>15</v>
      </c>
      <c r="B1569" t="s">
        <v>17759</v>
      </c>
    </row>
    <row r="1570" spans="1:2" hidden="1" x14ac:dyDescent="0.35">
      <c r="A1570">
        <v>16</v>
      </c>
      <c r="B1570" t="s">
        <v>17760</v>
      </c>
    </row>
    <row r="1571" spans="1:2" hidden="1" x14ac:dyDescent="0.35">
      <c r="A1571">
        <v>17</v>
      </c>
      <c r="B1571" t="s">
        <v>17761</v>
      </c>
    </row>
    <row r="1572" spans="1:2" hidden="1" x14ac:dyDescent="0.35">
      <c r="A1572">
        <v>18</v>
      </c>
      <c r="B1572" t="s">
        <v>17762</v>
      </c>
    </row>
    <row r="1573" spans="1:2" hidden="1" x14ac:dyDescent="0.35">
      <c r="A1573">
        <v>19</v>
      </c>
      <c r="B1573" t="s">
        <v>17763</v>
      </c>
    </row>
    <row r="1574" spans="1:2" hidden="1" x14ac:dyDescent="0.35">
      <c r="A1574">
        <v>20</v>
      </c>
      <c r="B1574" t="s">
        <v>17764</v>
      </c>
    </row>
    <row r="1575" spans="1:2" hidden="1" x14ac:dyDescent="0.35">
      <c r="A1575">
        <v>21</v>
      </c>
      <c r="B1575" t="s">
        <v>17765</v>
      </c>
    </row>
    <row r="1576" spans="1:2" hidden="1" x14ac:dyDescent="0.35">
      <c r="A1576">
        <v>22</v>
      </c>
      <c r="B1576" t="s">
        <v>17766</v>
      </c>
    </row>
    <row r="1577" spans="1:2" hidden="1" x14ac:dyDescent="0.35">
      <c r="A1577">
        <v>23</v>
      </c>
      <c r="B1577" t="s">
        <v>17767</v>
      </c>
    </row>
    <row r="1578" spans="1:2" hidden="1" x14ac:dyDescent="0.35">
      <c r="A1578">
        <v>24</v>
      </c>
      <c r="B1578" t="s">
        <v>17768</v>
      </c>
    </row>
    <row r="1579" spans="1:2" hidden="1" x14ac:dyDescent="0.35">
      <c r="A1579">
        <v>25</v>
      </c>
      <c r="B1579" t="s">
        <v>17769</v>
      </c>
    </row>
    <row r="1580" spans="1:2" hidden="1" x14ac:dyDescent="0.35">
      <c r="A1580">
        <v>26</v>
      </c>
      <c r="B1580" t="s">
        <v>17770</v>
      </c>
    </row>
    <row r="1581" spans="1:2" hidden="1" x14ac:dyDescent="0.35">
      <c r="A1581" t="s">
        <v>21</v>
      </c>
    </row>
    <row r="1582" spans="1:2" x14ac:dyDescent="0.35">
      <c r="A1582">
        <v>0</v>
      </c>
      <c r="B1582" t="s">
        <v>17771</v>
      </c>
    </row>
    <row r="1583" spans="1:2" hidden="1" x14ac:dyDescent="0.35">
      <c r="A1583">
        <v>1</v>
      </c>
      <c r="B1583" t="s">
        <v>17772</v>
      </c>
    </row>
    <row r="1584" spans="1:2" hidden="1" x14ac:dyDescent="0.35">
      <c r="A1584">
        <v>2</v>
      </c>
      <c r="B1584" t="s">
        <v>17773</v>
      </c>
    </row>
    <row r="1585" spans="1:2" hidden="1" x14ac:dyDescent="0.35">
      <c r="A1585">
        <v>3</v>
      </c>
      <c r="B1585" t="s">
        <v>17774</v>
      </c>
    </row>
    <row r="1586" spans="1:2" hidden="1" x14ac:dyDescent="0.35">
      <c r="A1586">
        <v>4</v>
      </c>
      <c r="B1586" t="s">
        <v>17775</v>
      </c>
    </row>
    <row r="1587" spans="1:2" hidden="1" x14ac:dyDescent="0.35">
      <c r="A1587">
        <v>5</v>
      </c>
      <c r="B1587" t="s">
        <v>17776</v>
      </c>
    </row>
    <row r="1588" spans="1:2" hidden="1" x14ac:dyDescent="0.35">
      <c r="A1588">
        <v>6</v>
      </c>
      <c r="B1588" t="s">
        <v>17777</v>
      </c>
    </row>
    <row r="1589" spans="1:2" hidden="1" x14ac:dyDescent="0.35">
      <c r="A1589">
        <v>7</v>
      </c>
      <c r="B1589" t="s">
        <v>17778</v>
      </c>
    </row>
    <row r="1590" spans="1:2" hidden="1" x14ac:dyDescent="0.35">
      <c r="A1590">
        <v>8</v>
      </c>
      <c r="B1590" t="s">
        <v>17779</v>
      </c>
    </row>
    <row r="1591" spans="1:2" hidden="1" x14ac:dyDescent="0.35">
      <c r="A1591">
        <v>9</v>
      </c>
      <c r="B1591" t="s">
        <v>17780</v>
      </c>
    </row>
    <row r="1592" spans="1:2" hidden="1" x14ac:dyDescent="0.35">
      <c r="A1592">
        <v>10</v>
      </c>
      <c r="B1592" t="s">
        <v>17781</v>
      </c>
    </row>
    <row r="1593" spans="1:2" hidden="1" x14ac:dyDescent="0.35">
      <c r="A1593">
        <v>11</v>
      </c>
      <c r="B1593" t="s">
        <v>17782</v>
      </c>
    </row>
    <row r="1594" spans="1:2" hidden="1" x14ac:dyDescent="0.35">
      <c r="A1594">
        <v>12</v>
      </c>
      <c r="B1594" t="s">
        <v>17783</v>
      </c>
    </row>
    <row r="1595" spans="1:2" hidden="1" x14ac:dyDescent="0.35">
      <c r="A1595">
        <v>13</v>
      </c>
      <c r="B1595" t="s">
        <v>17784</v>
      </c>
    </row>
    <row r="1596" spans="1:2" hidden="1" x14ac:dyDescent="0.35">
      <c r="A1596">
        <v>14</v>
      </c>
      <c r="B1596" t="s">
        <v>17785</v>
      </c>
    </row>
    <row r="1597" spans="1:2" hidden="1" x14ac:dyDescent="0.35">
      <c r="A1597">
        <v>15</v>
      </c>
      <c r="B1597" t="s">
        <v>17786</v>
      </c>
    </row>
    <row r="1598" spans="1:2" hidden="1" x14ac:dyDescent="0.35">
      <c r="A1598">
        <v>16</v>
      </c>
      <c r="B1598" t="s">
        <v>17787</v>
      </c>
    </row>
    <row r="1599" spans="1:2" hidden="1" x14ac:dyDescent="0.35">
      <c r="A1599">
        <v>17</v>
      </c>
      <c r="B1599" t="s">
        <v>17788</v>
      </c>
    </row>
    <row r="1600" spans="1:2" hidden="1" x14ac:dyDescent="0.35">
      <c r="A1600">
        <v>18</v>
      </c>
      <c r="B1600" t="s">
        <v>17789</v>
      </c>
    </row>
    <row r="1601" spans="1:2" hidden="1" x14ac:dyDescent="0.35">
      <c r="A1601">
        <v>19</v>
      </c>
      <c r="B1601" t="s">
        <v>17790</v>
      </c>
    </row>
    <row r="1602" spans="1:2" hidden="1" x14ac:dyDescent="0.35">
      <c r="A1602">
        <v>20</v>
      </c>
      <c r="B1602" t="s">
        <v>17791</v>
      </c>
    </row>
    <row r="1603" spans="1:2" hidden="1" x14ac:dyDescent="0.35">
      <c r="A1603">
        <v>21</v>
      </c>
      <c r="B1603" t="s">
        <v>17792</v>
      </c>
    </row>
    <row r="1604" spans="1:2" hidden="1" x14ac:dyDescent="0.35">
      <c r="A1604">
        <v>22</v>
      </c>
      <c r="B1604" t="s">
        <v>17793</v>
      </c>
    </row>
    <row r="1605" spans="1:2" hidden="1" x14ac:dyDescent="0.35">
      <c r="A1605">
        <v>23</v>
      </c>
      <c r="B1605" t="s">
        <v>17794</v>
      </c>
    </row>
    <row r="1606" spans="1:2" hidden="1" x14ac:dyDescent="0.35">
      <c r="A1606">
        <v>24</v>
      </c>
      <c r="B1606" t="s">
        <v>17795</v>
      </c>
    </row>
    <row r="1607" spans="1:2" hidden="1" x14ac:dyDescent="0.35">
      <c r="A1607">
        <v>25</v>
      </c>
      <c r="B1607" t="s">
        <v>17796</v>
      </c>
    </row>
    <row r="1608" spans="1:2" hidden="1" x14ac:dyDescent="0.35">
      <c r="A1608">
        <v>26</v>
      </c>
      <c r="B1608" t="s">
        <v>17797</v>
      </c>
    </row>
    <row r="1609" spans="1:2" hidden="1" x14ac:dyDescent="0.35">
      <c r="A1609" t="s">
        <v>22</v>
      </c>
    </row>
    <row r="1610" spans="1:2" x14ac:dyDescent="0.35">
      <c r="A1610">
        <v>0</v>
      </c>
      <c r="B1610" t="s">
        <v>17798</v>
      </c>
    </row>
    <row r="1611" spans="1:2" hidden="1" x14ac:dyDescent="0.35">
      <c r="A1611">
        <v>1</v>
      </c>
      <c r="B1611" t="s">
        <v>17799</v>
      </c>
    </row>
    <row r="1612" spans="1:2" hidden="1" x14ac:dyDescent="0.35">
      <c r="A1612">
        <v>2</v>
      </c>
      <c r="B1612" t="s">
        <v>17800</v>
      </c>
    </row>
    <row r="1613" spans="1:2" hidden="1" x14ac:dyDescent="0.35">
      <c r="A1613">
        <v>3</v>
      </c>
      <c r="B1613" t="s">
        <v>17801</v>
      </c>
    </row>
    <row r="1614" spans="1:2" hidden="1" x14ac:dyDescent="0.35">
      <c r="A1614">
        <v>4</v>
      </c>
      <c r="B1614" t="s">
        <v>17802</v>
      </c>
    </row>
    <row r="1615" spans="1:2" hidden="1" x14ac:dyDescent="0.35">
      <c r="A1615">
        <v>5</v>
      </c>
      <c r="B1615" t="s">
        <v>17803</v>
      </c>
    </row>
    <row r="1616" spans="1:2" hidden="1" x14ac:dyDescent="0.35">
      <c r="A1616">
        <v>6</v>
      </c>
      <c r="B1616" t="s">
        <v>17804</v>
      </c>
    </row>
    <row r="1617" spans="1:2" hidden="1" x14ac:dyDescent="0.35">
      <c r="A1617">
        <v>7</v>
      </c>
      <c r="B1617" t="s">
        <v>17805</v>
      </c>
    </row>
    <row r="1618" spans="1:2" hidden="1" x14ac:dyDescent="0.35">
      <c r="A1618">
        <v>8</v>
      </c>
      <c r="B1618" t="s">
        <v>17806</v>
      </c>
    </row>
    <row r="1619" spans="1:2" hidden="1" x14ac:dyDescent="0.35">
      <c r="A1619">
        <v>9</v>
      </c>
      <c r="B1619" t="s">
        <v>17807</v>
      </c>
    </row>
    <row r="1620" spans="1:2" hidden="1" x14ac:dyDescent="0.35">
      <c r="A1620">
        <v>10</v>
      </c>
      <c r="B1620" t="s">
        <v>17808</v>
      </c>
    </row>
    <row r="1621" spans="1:2" hidden="1" x14ac:dyDescent="0.35">
      <c r="A1621">
        <v>11</v>
      </c>
      <c r="B1621" t="s">
        <v>17809</v>
      </c>
    </row>
    <row r="1622" spans="1:2" hidden="1" x14ac:dyDescent="0.35">
      <c r="A1622">
        <v>12</v>
      </c>
      <c r="B1622" t="s">
        <v>17810</v>
      </c>
    </row>
    <row r="1623" spans="1:2" hidden="1" x14ac:dyDescent="0.35">
      <c r="A1623">
        <v>13</v>
      </c>
      <c r="B1623" t="s">
        <v>17811</v>
      </c>
    </row>
    <row r="1624" spans="1:2" hidden="1" x14ac:dyDescent="0.35">
      <c r="A1624">
        <v>14</v>
      </c>
      <c r="B1624" t="s">
        <v>17812</v>
      </c>
    </row>
    <row r="1625" spans="1:2" hidden="1" x14ac:dyDescent="0.35">
      <c r="A1625">
        <v>15</v>
      </c>
      <c r="B1625" t="s">
        <v>17813</v>
      </c>
    </row>
    <row r="1626" spans="1:2" hidden="1" x14ac:dyDescent="0.35">
      <c r="A1626">
        <v>16</v>
      </c>
      <c r="B1626" t="s">
        <v>17814</v>
      </c>
    </row>
    <row r="1627" spans="1:2" hidden="1" x14ac:dyDescent="0.35">
      <c r="A1627">
        <v>17</v>
      </c>
      <c r="B1627" t="s">
        <v>17815</v>
      </c>
    </row>
    <row r="1628" spans="1:2" hidden="1" x14ac:dyDescent="0.35">
      <c r="A1628">
        <v>18</v>
      </c>
      <c r="B1628" t="s">
        <v>17816</v>
      </c>
    </row>
    <row r="1629" spans="1:2" hidden="1" x14ac:dyDescent="0.35">
      <c r="A1629">
        <v>19</v>
      </c>
      <c r="B1629" t="s">
        <v>17817</v>
      </c>
    </row>
    <row r="1630" spans="1:2" hidden="1" x14ac:dyDescent="0.35">
      <c r="A1630">
        <v>20</v>
      </c>
      <c r="B1630" t="s">
        <v>17818</v>
      </c>
    </row>
    <row r="1631" spans="1:2" hidden="1" x14ac:dyDescent="0.35">
      <c r="A1631">
        <v>21</v>
      </c>
      <c r="B1631" t="s">
        <v>17819</v>
      </c>
    </row>
    <row r="1632" spans="1:2" hidden="1" x14ac:dyDescent="0.35">
      <c r="A1632">
        <v>22</v>
      </c>
      <c r="B1632" t="s">
        <v>17820</v>
      </c>
    </row>
    <row r="1633" spans="1:2" hidden="1" x14ac:dyDescent="0.35">
      <c r="A1633">
        <v>23</v>
      </c>
      <c r="B1633" t="s">
        <v>17821</v>
      </c>
    </row>
    <row r="1634" spans="1:2" hidden="1" x14ac:dyDescent="0.35">
      <c r="A1634">
        <v>24</v>
      </c>
      <c r="B1634" t="s">
        <v>17822</v>
      </c>
    </row>
    <row r="1635" spans="1:2" hidden="1" x14ac:dyDescent="0.35">
      <c r="A1635">
        <v>25</v>
      </c>
      <c r="B1635" t="s">
        <v>17823</v>
      </c>
    </row>
    <row r="1636" spans="1:2" hidden="1" x14ac:dyDescent="0.35">
      <c r="A1636" t="s">
        <v>23</v>
      </c>
    </row>
    <row r="1637" spans="1:2" x14ac:dyDescent="0.35">
      <c r="A1637">
        <v>0</v>
      </c>
      <c r="B1637" t="s">
        <v>17824</v>
      </c>
    </row>
    <row r="1638" spans="1:2" hidden="1" x14ac:dyDescent="0.35">
      <c r="A1638">
        <v>1</v>
      </c>
      <c r="B1638" t="s">
        <v>17825</v>
      </c>
    </row>
    <row r="1639" spans="1:2" hidden="1" x14ac:dyDescent="0.35">
      <c r="A1639">
        <v>2</v>
      </c>
      <c r="B1639" t="s">
        <v>17826</v>
      </c>
    </row>
    <row r="1640" spans="1:2" hidden="1" x14ac:dyDescent="0.35">
      <c r="A1640">
        <v>3</v>
      </c>
      <c r="B1640" t="s">
        <v>17827</v>
      </c>
    </row>
    <row r="1641" spans="1:2" hidden="1" x14ac:dyDescent="0.35">
      <c r="A1641">
        <v>4</v>
      </c>
      <c r="B1641" t="s">
        <v>17828</v>
      </c>
    </row>
    <row r="1642" spans="1:2" hidden="1" x14ac:dyDescent="0.35">
      <c r="A1642">
        <v>5</v>
      </c>
      <c r="B1642" t="s">
        <v>17829</v>
      </c>
    </row>
    <row r="1643" spans="1:2" hidden="1" x14ac:dyDescent="0.35">
      <c r="A1643">
        <v>6</v>
      </c>
      <c r="B1643" t="s">
        <v>17830</v>
      </c>
    </row>
    <row r="1644" spans="1:2" hidden="1" x14ac:dyDescent="0.35">
      <c r="A1644">
        <v>7</v>
      </c>
      <c r="B1644" t="s">
        <v>17831</v>
      </c>
    </row>
    <row r="1645" spans="1:2" hidden="1" x14ac:dyDescent="0.35">
      <c r="A1645">
        <v>8</v>
      </c>
      <c r="B1645" t="s">
        <v>17832</v>
      </c>
    </row>
    <row r="1646" spans="1:2" hidden="1" x14ac:dyDescent="0.35">
      <c r="A1646">
        <v>9</v>
      </c>
      <c r="B1646" t="s">
        <v>17833</v>
      </c>
    </row>
    <row r="1647" spans="1:2" hidden="1" x14ac:dyDescent="0.35">
      <c r="A1647">
        <v>10</v>
      </c>
      <c r="B1647" t="s">
        <v>17834</v>
      </c>
    </row>
    <row r="1648" spans="1:2" hidden="1" x14ac:dyDescent="0.35">
      <c r="A1648">
        <v>11</v>
      </c>
      <c r="B1648" t="s">
        <v>17835</v>
      </c>
    </row>
    <row r="1649" spans="1:2" hidden="1" x14ac:dyDescent="0.35">
      <c r="A1649">
        <v>12</v>
      </c>
      <c r="B1649" t="s">
        <v>17836</v>
      </c>
    </row>
    <row r="1650" spans="1:2" hidden="1" x14ac:dyDescent="0.35">
      <c r="A1650">
        <v>13</v>
      </c>
      <c r="B1650" t="s">
        <v>17837</v>
      </c>
    </row>
    <row r="1651" spans="1:2" hidden="1" x14ac:dyDescent="0.35">
      <c r="A1651">
        <v>14</v>
      </c>
      <c r="B1651" t="s">
        <v>17838</v>
      </c>
    </row>
    <row r="1652" spans="1:2" hidden="1" x14ac:dyDescent="0.35">
      <c r="A1652">
        <v>15</v>
      </c>
      <c r="B1652" t="s">
        <v>17839</v>
      </c>
    </row>
    <row r="1653" spans="1:2" hidden="1" x14ac:dyDescent="0.35">
      <c r="A1653">
        <v>16</v>
      </c>
      <c r="B1653" t="s">
        <v>17840</v>
      </c>
    </row>
    <row r="1654" spans="1:2" hidden="1" x14ac:dyDescent="0.35">
      <c r="A1654">
        <v>17</v>
      </c>
      <c r="B1654" t="s">
        <v>17841</v>
      </c>
    </row>
    <row r="1655" spans="1:2" hidden="1" x14ac:dyDescent="0.35">
      <c r="A1655">
        <v>18</v>
      </c>
      <c r="B1655" t="s">
        <v>17842</v>
      </c>
    </row>
    <row r="1656" spans="1:2" hidden="1" x14ac:dyDescent="0.35">
      <c r="A1656">
        <v>19</v>
      </c>
      <c r="B1656" t="s">
        <v>17843</v>
      </c>
    </row>
    <row r="1657" spans="1:2" hidden="1" x14ac:dyDescent="0.35">
      <c r="A1657">
        <v>20</v>
      </c>
      <c r="B1657" t="s">
        <v>17844</v>
      </c>
    </row>
    <row r="1658" spans="1:2" hidden="1" x14ac:dyDescent="0.35">
      <c r="A1658">
        <v>21</v>
      </c>
      <c r="B1658" t="s">
        <v>17845</v>
      </c>
    </row>
    <row r="1659" spans="1:2" hidden="1" x14ac:dyDescent="0.35">
      <c r="A1659">
        <v>22</v>
      </c>
      <c r="B1659" t="s">
        <v>17846</v>
      </c>
    </row>
    <row r="1660" spans="1:2" hidden="1" x14ac:dyDescent="0.35">
      <c r="A1660">
        <v>23</v>
      </c>
      <c r="B1660" t="s">
        <v>17847</v>
      </c>
    </row>
    <row r="1661" spans="1:2" hidden="1" x14ac:dyDescent="0.35">
      <c r="A1661">
        <v>24</v>
      </c>
      <c r="B1661" t="s">
        <v>17848</v>
      </c>
    </row>
    <row r="1662" spans="1:2" hidden="1" x14ac:dyDescent="0.35">
      <c r="A1662">
        <v>25</v>
      </c>
      <c r="B1662" t="s">
        <v>17849</v>
      </c>
    </row>
    <row r="1663" spans="1:2" hidden="1" x14ac:dyDescent="0.35">
      <c r="A1663" t="s">
        <v>24</v>
      </c>
    </row>
    <row r="1664" spans="1:2" x14ac:dyDescent="0.35">
      <c r="A1664">
        <v>0</v>
      </c>
      <c r="B1664" t="s">
        <v>17850</v>
      </c>
    </row>
    <row r="1665" spans="1:2" hidden="1" x14ac:dyDescent="0.35">
      <c r="A1665">
        <v>1</v>
      </c>
      <c r="B1665" t="s">
        <v>17851</v>
      </c>
    </row>
    <row r="1666" spans="1:2" hidden="1" x14ac:dyDescent="0.35">
      <c r="A1666">
        <v>2</v>
      </c>
      <c r="B1666" t="s">
        <v>17852</v>
      </c>
    </row>
    <row r="1667" spans="1:2" hidden="1" x14ac:dyDescent="0.35">
      <c r="A1667">
        <v>3</v>
      </c>
      <c r="B1667" t="s">
        <v>17853</v>
      </c>
    </row>
    <row r="1668" spans="1:2" hidden="1" x14ac:dyDescent="0.35">
      <c r="A1668">
        <v>4</v>
      </c>
      <c r="B1668" t="s">
        <v>17854</v>
      </c>
    </row>
    <row r="1669" spans="1:2" hidden="1" x14ac:dyDescent="0.35">
      <c r="A1669">
        <v>5</v>
      </c>
      <c r="B1669" t="s">
        <v>17855</v>
      </c>
    </row>
    <row r="1670" spans="1:2" hidden="1" x14ac:dyDescent="0.35">
      <c r="A1670">
        <v>6</v>
      </c>
      <c r="B1670" t="s">
        <v>17856</v>
      </c>
    </row>
    <row r="1671" spans="1:2" hidden="1" x14ac:dyDescent="0.35">
      <c r="A1671">
        <v>7</v>
      </c>
      <c r="B1671" t="s">
        <v>17857</v>
      </c>
    </row>
    <row r="1672" spans="1:2" hidden="1" x14ac:dyDescent="0.35">
      <c r="A1672">
        <v>8</v>
      </c>
      <c r="B1672" t="s">
        <v>17858</v>
      </c>
    </row>
    <row r="1673" spans="1:2" hidden="1" x14ac:dyDescent="0.35">
      <c r="A1673">
        <v>9</v>
      </c>
      <c r="B1673" t="s">
        <v>17859</v>
      </c>
    </row>
    <row r="1674" spans="1:2" hidden="1" x14ac:dyDescent="0.35">
      <c r="A1674">
        <v>10</v>
      </c>
      <c r="B1674" t="s">
        <v>17860</v>
      </c>
    </row>
    <row r="1675" spans="1:2" hidden="1" x14ac:dyDescent="0.35">
      <c r="A1675">
        <v>11</v>
      </c>
      <c r="B1675" t="s">
        <v>17861</v>
      </c>
    </row>
    <row r="1676" spans="1:2" hidden="1" x14ac:dyDescent="0.35">
      <c r="A1676">
        <v>12</v>
      </c>
      <c r="B1676" t="s">
        <v>17862</v>
      </c>
    </row>
    <row r="1677" spans="1:2" hidden="1" x14ac:dyDescent="0.35">
      <c r="A1677">
        <v>13</v>
      </c>
      <c r="B1677" t="s">
        <v>17863</v>
      </c>
    </row>
    <row r="1678" spans="1:2" hidden="1" x14ac:dyDescent="0.35">
      <c r="A1678">
        <v>14</v>
      </c>
      <c r="B1678" t="s">
        <v>17864</v>
      </c>
    </row>
    <row r="1679" spans="1:2" hidden="1" x14ac:dyDescent="0.35">
      <c r="A1679">
        <v>15</v>
      </c>
      <c r="B1679" t="s">
        <v>17865</v>
      </c>
    </row>
    <row r="1680" spans="1:2" hidden="1" x14ac:dyDescent="0.35">
      <c r="A1680">
        <v>16</v>
      </c>
      <c r="B1680" t="s">
        <v>17866</v>
      </c>
    </row>
    <row r="1681" spans="1:2" hidden="1" x14ac:dyDescent="0.35">
      <c r="A1681">
        <v>17</v>
      </c>
      <c r="B1681" t="s">
        <v>17867</v>
      </c>
    </row>
    <row r="1682" spans="1:2" hidden="1" x14ac:dyDescent="0.35">
      <c r="A1682">
        <v>18</v>
      </c>
      <c r="B1682" t="s">
        <v>17868</v>
      </c>
    </row>
    <row r="1683" spans="1:2" hidden="1" x14ac:dyDescent="0.35">
      <c r="A1683">
        <v>19</v>
      </c>
      <c r="B1683" t="s">
        <v>17869</v>
      </c>
    </row>
    <row r="1684" spans="1:2" hidden="1" x14ac:dyDescent="0.35">
      <c r="A1684">
        <v>20</v>
      </c>
      <c r="B1684" t="s">
        <v>17870</v>
      </c>
    </row>
    <row r="1685" spans="1:2" hidden="1" x14ac:dyDescent="0.35">
      <c r="A1685">
        <v>21</v>
      </c>
      <c r="B1685" t="s">
        <v>17871</v>
      </c>
    </row>
    <row r="1686" spans="1:2" hidden="1" x14ac:dyDescent="0.35">
      <c r="A1686">
        <v>22</v>
      </c>
      <c r="B1686" t="s">
        <v>17872</v>
      </c>
    </row>
    <row r="1687" spans="1:2" hidden="1" x14ac:dyDescent="0.35">
      <c r="A1687">
        <v>23</v>
      </c>
      <c r="B1687" t="s">
        <v>17873</v>
      </c>
    </row>
    <row r="1688" spans="1:2" hidden="1" x14ac:dyDescent="0.35">
      <c r="A1688">
        <v>24</v>
      </c>
      <c r="B1688" t="s">
        <v>17874</v>
      </c>
    </row>
    <row r="1689" spans="1:2" hidden="1" x14ac:dyDescent="0.35">
      <c r="A1689" t="s">
        <v>25</v>
      </c>
    </row>
    <row r="1690" spans="1:2" x14ac:dyDescent="0.35">
      <c r="A1690">
        <v>0</v>
      </c>
      <c r="B1690" t="s">
        <v>17875</v>
      </c>
    </row>
    <row r="1691" spans="1:2" hidden="1" x14ac:dyDescent="0.35">
      <c r="A1691">
        <v>1</v>
      </c>
      <c r="B1691" t="s">
        <v>17876</v>
      </c>
    </row>
    <row r="1692" spans="1:2" hidden="1" x14ac:dyDescent="0.35">
      <c r="A1692">
        <v>2</v>
      </c>
      <c r="B1692" t="s">
        <v>17877</v>
      </c>
    </row>
    <row r="1693" spans="1:2" hidden="1" x14ac:dyDescent="0.35">
      <c r="A1693">
        <v>3</v>
      </c>
      <c r="B1693" t="s">
        <v>17878</v>
      </c>
    </row>
    <row r="1694" spans="1:2" hidden="1" x14ac:dyDescent="0.35">
      <c r="A1694">
        <v>4</v>
      </c>
      <c r="B1694" t="s">
        <v>17879</v>
      </c>
    </row>
    <row r="1695" spans="1:2" hidden="1" x14ac:dyDescent="0.35">
      <c r="A1695">
        <v>5</v>
      </c>
      <c r="B1695" t="s">
        <v>17880</v>
      </c>
    </row>
    <row r="1696" spans="1:2" hidden="1" x14ac:dyDescent="0.35">
      <c r="A1696">
        <v>6</v>
      </c>
      <c r="B1696" t="s">
        <v>17881</v>
      </c>
    </row>
    <row r="1697" spans="1:2" hidden="1" x14ac:dyDescent="0.35">
      <c r="A1697">
        <v>7</v>
      </c>
      <c r="B1697" t="s">
        <v>17882</v>
      </c>
    </row>
    <row r="1698" spans="1:2" hidden="1" x14ac:dyDescent="0.35">
      <c r="A1698">
        <v>8</v>
      </c>
      <c r="B1698" t="s">
        <v>17883</v>
      </c>
    </row>
    <row r="1699" spans="1:2" hidden="1" x14ac:dyDescent="0.35">
      <c r="A1699">
        <v>9</v>
      </c>
      <c r="B1699" t="s">
        <v>17884</v>
      </c>
    </row>
    <row r="1700" spans="1:2" hidden="1" x14ac:dyDescent="0.35">
      <c r="A1700">
        <v>10</v>
      </c>
      <c r="B1700" t="s">
        <v>17885</v>
      </c>
    </row>
    <row r="1701" spans="1:2" hidden="1" x14ac:dyDescent="0.35">
      <c r="A1701">
        <v>11</v>
      </c>
      <c r="B1701" t="s">
        <v>17886</v>
      </c>
    </row>
    <row r="1702" spans="1:2" hidden="1" x14ac:dyDescent="0.35">
      <c r="A1702">
        <v>12</v>
      </c>
      <c r="B1702" t="s">
        <v>17887</v>
      </c>
    </row>
    <row r="1703" spans="1:2" hidden="1" x14ac:dyDescent="0.35">
      <c r="A1703">
        <v>13</v>
      </c>
      <c r="B1703" t="s">
        <v>17888</v>
      </c>
    </row>
    <row r="1704" spans="1:2" hidden="1" x14ac:dyDescent="0.35">
      <c r="A1704">
        <v>14</v>
      </c>
      <c r="B1704" t="s">
        <v>17889</v>
      </c>
    </row>
    <row r="1705" spans="1:2" hidden="1" x14ac:dyDescent="0.35">
      <c r="A1705">
        <v>15</v>
      </c>
      <c r="B1705" t="s">
        <v>17890</v>
      </c>
    </row>
    <row r="1706" spans="1:2" hidden="1" x14ac:dyDescent="0.35">
      <c r="A1706">
        <v>16</v>
      </c>
      <c r="B1706" t="s">
        <v>17891</v>
      </c>
    </row>
    <row r="1707" spans="1:2" hidden="1" x14ac:dyDescent="0.35">
      <c r="A1707">
        <v>17</v>
      </c>
      <c r="B1707" t="s">
        <v>17892</v>
      </c>
    </row>
    <row r="1708" spans="1:2" hidden="1" x14ac:dyDescent="0.35">
      <c r="A1708">
        <v>18</v>
      </c>
      <c r="B1708" t="s">
        <v>17893</v>
      </c>
    </row>
    <row r="1709" spans="1:2" hidden="1" x14ac:dyDescent="0.35">
      <c r="A1709">
        <v>19</v>
      </c>
      <c r="B1709" t="s">
        <v>17894</v>
      </c>
    </row>
    <row r="1710" spans="1:2" hidden="1" x14ac:dyDescent="0.35">
      <c r="A1710">
        <v>20</v>
      </c>
      <c r="B1710" t="s">
        <v>17895</v>
      </c>
    </row>
    <row r="1711" spans="1:2" hidden="1" x14ac:dyDescent="0.35">
      <c r="A1711">
        <v>21</v>
      </c>
      <c r="B1711" t="s">
        <v>17896</v>
      </c>
    </row>
    <row r="1712" spans="1:2" hidden="1" x14ac:dyDescent="0.35">
      <c r="A1712">
        <v>22</v>
      </c>
      <c r="B1712" t="s">
        <v>17897</v>
      </c>
    </row>
    <row r="1713" spans="1:2" hidden="1" x14ac:dyDescent="0.35">
      <c r="A1713">
        <v>23</v>
      </c>
      <c r="B1713" t="s">
        <v>17898</v>
      </c>
    </row>
    <row r="1714" spans="1:2" hidden="1" x14ac:dyDescent="0.35">
      <c r="A1714">
        <v>24</v>
      </c>
      <c r="B1714" t="s">
        <v>17899</v>
      </c>
    </row>
    <row r="1715" spans="1:2" hidden="1" x14ac:dyDescent="0.35">
      <c r="A1715" t="s">
        <v>26</v>
      </c>
    </row>
    <row r="1716" spans="1:2" x14ac:dyDescent="0.35">
      <c r="A1716">
        <v>0</v>
      </c>
      <c r="B1716" t="s">
        <v>17900</v>
      </c>
    </row>
    <row r="1717" spans="1:2" hidden="1" x14ac:dyDescent="0.35">
      <c r="A1717">
        <v>1</v>
      </c>
      <c r="B1717" t="s">
        <v>17901</v>
      </c>
    </row>
    <row r="1718" spans="1:2" hidden="1" x14ac:dyDescent="0.35">
      <c r="A1718">
        <v>2</v>
      </c>
      <c r="B1718" t="s">
        <v>17902</v>
      </c>
    </row>
    <row r="1719" spans="1:2" hidden="1" x14ac:dyDescent="0.35">
      <c r="A1719">
        <v>3</v>
      </c>
      <c r="B1719" t="s">
        <v>17903</v>
      </c>
    </row>
    <row r="1720" spans="1:2" hidden="1" x14ac:dyDescent="0.35">
      <c r="A1720">
        <v>4</v>
      </c>
      <c r="B1720" t="s">
        <v>17904</v>
      </c>
    </row>
    <row r="1721" spans="1:2" hidden="1" x14ac:dyDescent="0.35">
      <c r="A1721">
        <v>5</v>
      </c>
      <c r="B1721" t="s">
        <v>17905</v>
      </c>
    </row>
    <row r="1722" spans="1:2" hidden="1" x14ac:dyDescent="0.35">
      <c r="A1722">
        <v>6</v>
      </c>
      <c r="B1722" t="s">
        <v>17906</v>
      </c>
    </row>
    <row r="1723" spans="1:2" hidden="1" x14ac:dyDescent="0.35">
      <c r="A1723">
        <v>7</v>
      </c>
      <c r="B1723" t="s">
        <v>17907</v>
      </c>
    </row>
    <row r="1724" spans="1:2" hidden="1" x14ac:dyDescent="0.35">
      <c r="A1724">
        <v>8</v>
      </c>
      <c r="B1724" t="s">
        <v>17908</v>
      </c>
    </row>
    <row r="1725" spans="1:2" hidden="1" x14ac:dyDescent="0.35">
      <c r="A1725">
        <v>9</v>
      </c>
      <c r="B1725" t="s">
        <v>17909</v>
      </c>
    </row>
    <row r="1726" spans="1:2" hidden="1" x14ac:dyDescent="0.35">
      <c r="A1726">
        <v>10</v>
      </c>
      <c r="B1726" t="s">
        <v>17910</v>
      </c>
    </row>
    <row r="1727" spans="1:2" hidden="1" x14ac:dyDescent="0.35">
      <c r="A1727">
        <v>11</v>
      </c>
      <c r="B1727" t="s">
        <v>17911</v>
      </c>
    </row>
    <row r="1728" spans="1:2" hidden="1" x14ac:dyDescent="0.35">
      <c r="A1728">
        <v>12</v>
      </c>
      <c r="B1728" t="s">
        <v>17912</v>
      </c>
    </row>
    <row r="1729" spans="1:2" hidden="1" x14ac:dyDescent="0.35">
      <c r="A1729">
        <v>13</v>
      </c>
      <c r="B1729" t="s">
        <v>17913</v>
      </c>
    </row>
    <row r="1730" spans="1:2" hidden="1" x14ac:dyDescent="0.35">
      <c r="A1730">
        <v>14</v>
      </c>
      <c r="B1730" t="s">
        <v>17914</v>
      </c>
    </row>
    <row r="1731" spans="1:2" hidden="1" x14ac:dyDescent="0.35">
      <c r="A1731">
        <v>15</v>
      </c>
      <c r="B1731" t="s">
        <v>17915</v>
      </c>
    </row>
    <row r="1732" spans="1:2" hidden="1" x14ac:dyDescent="0.35">
      <c r="A1732">
        <v>16</v>
      </c>
      <c r="B1732" t="s">
        <v>17916</v>
      </c>
    </row>
    <row r="1733" spans="1:2" hidden="1" x14ac:dyDescent="0.35">
      <c r="A1733">
        <v>17</v>
      </c>
      <c r="B1733" t="s">
        <v>17917</v>
      </c>
    </row>
    <row r="1734" spans="1:2" hidden="1" x14ac:dyDescent="0.35">
      <c r="A1734">
        <v>18</v>
      </c>
      <c r="B1734" t="s">
        <v>17918</v>
      </c>
    </row>
    <row r="1735" spans="1:2" hidden="1" x14ac:dyDescent="0.35">
      <c r="A1735">
        <v>19</v>
      </c>
      <c r="B1735" t="s">
        <v>17919</v>
      </c>
    </row>
    <row r="1736" spans="1:2" hidden="1" x14ac:dyDescent="0.35">
      <c r="A1736">
        <v>20</v>
      </c>
      <c r="B1736" t="s">
        <v>17920</v>
      </c>
    </row>
    <row r="1737" spans="1:2" hidden="1" x14ac:dyDescent="0.35">
      <c r="A1737">
        <v>21</v>
      </c>
      <c r="B1737" t="s">
        <v>17921</v>
      </c>
    </row>
    <row r="1738" spans="1:2" hidden="1" x14ac:dyDescent="0.35">
      <c r="A1738">
        <v>22</v>
      </c>
      <c r="B1738" t="s">
        <v>17922</v>
      </c>
    </row>
    <row r="1739" spans="1:2" hidden="1" x14ac:dyDescent="0.35">
      <c r="A1739">
        <v>23</v>
      </c>
      <c r="B1739" t="s">
        <v>17923</v>
      </c>
    </row>
    <row r="1740" spans="1:2" hidden="1" x14ac:dyDescent="0.35">
      <c r="A1740">
        <v>24</v>
      </c>
      <c r="B1740" t="s">
        <v>17924</v>
      </c>
    </row>
    <row r="1741" spans="1:2" hidden="1" x14ac:dyDescent="0.35">
      <c r="A1741" t="s">
        <v>27</v>
      </c>
    </row>
    <row r="1742" spans="1:2" x14ac:dyDescent="0.35">
      <c r="A1742">
        <v>0</v>
      </c>
      <c r="B1742" t="s">
        <v>17925</v>
      </c>
    </row>
    <row r="1743" spans="1:2" hidden="1" x14ac:dyDescent="0.35">
      <c r="A1743">
        <v>1</v>
      </c>
      <c r="B1743" t="s">
        <v>17926</v>
      </c>
    </row>
    <row r="1744" spans="1:2" hidden="1" x14ac:dyDescent="0.35">
      <c r="A1744">
        <v>2</v>
      </c>
      <c r="B1744" t="s">
        <v>17927</v>
      </c>
    </row>
    <row r="1745" spans="1:2" hidden="1" x14ac:dyDescent="0.35">
      <c r="A1745">
        <v>3</v>
      </c>
      <c r="B1745" t="s">
        <v>17928</v>
      </c>
    </row>
    <row r="1746" spans="1:2" hidden="1" x14ac:dyDescent="0.35">
      <c r="A1746">
        <v>4</v>
      </c>
      <c r="B1746" t="s">
        <v>17929</v>
      </c>
    </row>
    <row r="1747" spans="1:2" hidden="1" x14ac:dyDescent="0.35">
      <c r="A1747">
        <v>5</v>
      </c>
      <c r="B1747" t="s">
        <v>17930</v>
      </c>
    </row>
    <row r="1748" spans="1:2" hidden="1" x14ac:dyDescent="0.35">
      <c r="A1748">
        <v>6</v>
      </c>
      <c r="B1748" t="s">
        <v>17931</v>
      </c>
    </row>
    <row r="1749" spans="1:2" hidden="1" x14ac:dyDescent="0.35">
      <c r="A1749">
        <v>7</v>
      </c>
      <c r="B1749" t="s">
        <v>17932</v>
      </c>
    </row>
    <row r="1750" spans="1:2" hidden="1" x14ac:dyDescent="0.35">
      <c r="A1750">
        <v>8</v>
      </c>
      <c r="B1750" t="s">
        <v>17933</v>
      </c>
    </row>
    <row r="1751" spans="1:2" hidden="1" x14ac:dyDescent="0.35">
      <c r="A1751">
        <v>9</v>
      </c>
      <c r="B1751" t="s">
        <v>17934</v>
      </c>
    </row>
    <row r="1752" spans="1:2" hidden="1" x14ac:dyDescent="0.35">
      <c r="A1752">
        <v>10</v>
      </c>
      <c r="B1752" t="s">
        <v>17935</v>
      </c>
    </row>
    <row r="1753" spans="1:2" hidden="1" x14ac:dyDescent="0.35">
      <c r="A1753">
        <v>11</v>
      </c>
      <c r="B1753" t="s">
        <v>17936</v>
      </c>
    </row>
    <row r="1754" spans="1:2" hidden="1" x14ac:dyDescent="0.35">
      <c r="A1754">
        <v>12</v>
      </c>
      <c r="B1754" t="s">
        <v>17937</v>
      </c>
    </row>
    <row r="1755" spans="1:2" hidden="1" x14ac:dyDescent="0.35">
      <c r="A1755">
        <v>13</v>
      </c>
      <c r="B1755" t="s">
        <v>17938</v>
      </c>
    </row>
    <row r="1756" spans="1:2" hidden="1" x14ac:dyDescent="0.35">
      <c r="A1756">
        <v>14</v>
      </c>
      <c r="B1756" t="s">
        <v>17939</v>
      </c>
    </row>
    <row r="1757" spans="1:2" hidden="1" x14ac:dyDescent="0.35">
      <c r="A1757">
        <v>15</v>
      </c>
      <c r="B1757" t="s">
        <v>17940</v>
      </c>
    </row>
    <row r="1758" spans="1:2" hidden="1" x14ac:dyDescent="0.35">
      <c r="A1758">
        <v>16</v>
      </c>
      <c r="B1758" t="s">
        <v>17941</v>
      </c>
    </row>
    <row r="1759" spans="1:2" hidden="1" x14ac:dyDescent="0.35">
      <c r="A1759">
        <v>17</v>
      </c>
      <c r="B1759" t="s">
        <v>17942</v>
      </c>
    </row>
    <row r="1760" spans="1:2" hidden="1" x14ac:dyDescent="0.35">
      <c r="A1760">
        <v>18</v>
      </c>
      <c r="B1760" t="s">
        <v>17943</v>
      </c>
    </row>
    <row r="1761" spans="1:2" hidden="1" x14ac:dyDescent="0.35">
      <c r="A1761">
        <v>19</v>
      </c>
      <c r="B1761" t="s">
        <v>17944</v>
      </c>
    </row>
    <row r="1762" spans="1:2" hidden="1" x14ac:dyDescent="0.35">
      <c r="A1762">
        <v>20</v>
      </c>
      <c r="B1762" t="s">
        <v>17945</v>
      </c>
    </row>
    <row r="1763" spans="1:2" hidden="1" x14ac:dyDescent="0.35">
      <c r="A1763">
        <v>21</v>
      </c>
      <c r="B1763" t="s">
        <v>17946</v>
      </c>
    </row>
    <row r="1764" spans="1:2" hidden="1" x14ac:dyDescent="0.35">
      <c r="A1764">
        <v>22</v>
      </c>
      <c r="B1764" t="s">
        <v>17947</v>
      </c>
    </row>
    <row r="1765" spans="1:2" hidden="1" x14ac:dyDescent="0.35">
      <c r="A1765">
        <v>23</v>
      </c>
      <c r="B1765" t="s">
        <v>17948</v>
      </c>
    </row>
    <row r="1766" spans="1:2" hidden="1" x14ac:dyDescent="0.35">
      <c r="A1766" t="s">
        <v>28</v>
      </c>
    </row>
    <row r="1767" spans="1:2" x14ac:dyDescent="0.35">
      <c r="A1767">
        <v>0</v>
      </c>
      <c r="B1767" t="s">
        <v>17949</v>
      </c>
    </row>
    <row r="1768" spans="1:2" hidden="1" x14ac:dyDescent="0.35">
      <c r="A1768">
        <v>1</v>
      </c>
      <c r="B1768" t="s">
        <v>17950</v>
      </c>
    </row>
    <row r="1769" spans="1:2" hidden="1" x14ac:dyDescent="0.35">
      <c r="A1769">
        <v>2</v>
      </c>
      <c r="B1769" t="s">
        <v>17951</v>
      </c>
    </row>
    <row r="1770" spans="1:2" hidden="1" x14ac:dyDescent="0.35">
      <c r="A1770">
        <v>3</v>
      </c>
      <c r="B1770" t="s">
        <v>17952</v>
      </c>
    </row>
    <row r="1771" spans="1:2" hidden="1" x14ac:dyDescent="0.35">
      <c r="A1771">
        <v>4</v>
      </c>
      <c r="B1771" t="s">
        <v>17953</v>
      </c>
    </row>
    <row r="1772" spans="1:2" hidden="1" x14ac:dyDescent="0.35">
      <c r="A1772">
        <v>5</v>
      </c>
      <c r="B1772" t="s">
        <v>17954</v>
      </c>
    </row>
    <row r="1773" spans="1:2" hidden="1" x14ac:dyDescent="0.35">
      <c r="A1773">
        <v>6</v>
      </c>
      <c r="B1773" t="s">
        <v>17955</v>
      </c>
    </row>
    <row r="1774" spans="1:2" hidden="1" x14ac:dyDescent="0.35">
      <c r="A1774">
        <v>7</v>
      </c>
      <c r="B1774" t="s">
        <v>17956</v>
      </c>
    </row>
    <row r="1775" spans="1:2" hidden="1" x14ac:dyDescent="0.35">
      <c r="A1775">
        <v>8</v>
      </c>
      <c r="B1775" t="s">
        <v>17957</v>
      </c>
    </row>
    <row r="1776" spans="1:2" hidden="1" x14ac:dyDescent="0.35">
      <c r="A1776">
        <v>9</v>
      </c>
      <c r="B1776" t="s">
        <v>17958</v>
      </c>
    </row>
    <row r="1777" spans="1:2" hidden="1" x14ac:dyDescent="0.35">
      <c r="A1777">
        <v>10</v>
      </c>
      <c r="B1777" t="s">
        <v>17959</v>
      </c>
    </row>
    <row r="1778" spans="1:2" hidden="1" x14ac:dyDescent="0.35">
      <c r="A1778">
        <v>11</v>
      </c>
      <c r="B1778" t="s">
        <v>17960</v>
      </c>
    </row>
    <row r="1779" spans="1:2" hidden="1" x14ac:dyDescent="0.35">
      <c r="A1779">
        <v>12</v>
      </c>
      <c r="B1779" t="s">
        <v>17961</v>
      </c>
    </row>
    <row r="1780" spans="1:2" hidden="1" x14ac:dyDescent="0.35">
      <c r="A1780">
        <v>13</v>
      </c>
      <c r="B1780" t="s">
        <v>17962</v>
      </c>
    </row>
    <row r="1781" spans="1:2" hidden="1" x14ac:dyDescent="0.35">
      <c r="A1781">
        <v>14</v>
      </c>
      <c r="B1781" t="s">
        <v>17963</v>
      </c>
    </row>
    <row r="1782" spans="1:2" hidden="1" x14ac:dyDescent="0.35">
      <c r="A1782">
        <v>15</v>
      </c>
      <c r="B1782" t="s">
        <v>17964</v>
      </c>
    </row>
    <row r="1783" spans="1:2" hidden="1" x14ac:dyDescent="0.35">
      <c r="A1783">
        <v>16</v>
      </c>
      <c r="B1783" t="s">
        <v>17965</v>
      </c>
    </row>
    <row r="1784" spans="1:2" hidden="1" x14ac:dyDescent="0.35">
      <c r="A1784">
        <v>17</v>
      </c>
      <c r="B1784" t="s">
        <v>17966</v>
      </c>
    </row>
    <row r="1785" spans="1:2" hidden="1" x14ac:dyDescent="0.35">
      <c r="A1785">
        <v>18</v>
      </c>
      <c r="B1785" t="s">
        <v>17967</v>
      </c>
    </row>
    <row r="1786" spans="1:2" hidden="1" x14ac:dyDescent="0.35">
      <c r="A1786">
        <v>19</v>
      </c>
      <c r="B1786" t="s">
        <v>17968</v>
      </c>
    </row>
    <row r="1787" spans="1:2" hidden="1" x14ac:dyDescent="0.35">
      <c r="A1787">
        <v>20</v>
      </c>
      <c r="B1787" t="s">
        <v>17969</v>
      </c>
    </row>
    <row r="1788" spans="1:2" hidden="1" x14ac:dyDescent="0.35">
      <c r="A1788">
        <v>21</v>
      </c>
      <c r="B1788" t="s">
        <v>17970</v>
      </c>
    </row>
    <row r="1789" spans="1:2" hidden="1" x14ac:dyDescent="0.35">
      <c r="A1789">
        <v>22</v>
      </c>
      <c r="B1789" t="s">
        <v>17971</v>
      </c>
    </row>
    <row r="1790" spans="1:2" hidden="1" x14ac:dyDescent="0.35">
      <c r="A1790">
        <v>23</v>
      </c>
      <c r="B1790" t="s">
        <v>17972</v>
      </c>
    </row>
    <row r="1791" spans="1:2" hidden="1" x14ac:dyDescent="0.35">
      <c r="A1791" t="s">
        <v>29</v>
      </c>
    </row>
    <row r="1792" spans="1:2" x14ac:dyDescent="0.35">
      <c r="A1792">
        <v>0</v>
      </c>
      <c r="B1792" t="s">
        <v>17973</v>
      </c>
    </row>
    <row r="1793" spans="1:2" hidden="1" x14ac:dyDescent="0.35">
      <c r="A1793">
        <v>1</v>
      </c>
      <c r="B1793" t="s">
        <v>17974</v>
      </c>
    </row>
    <row r="1794" spans="1:2" hidden="1" x14ac:dyDescent="0.35">
      <c r="A1794">
        <v>2</v>
      </c>
      <c r="B1794" t="s">
        <v>17975</v>
      </c>
    </row>
    <row r="1795" spans="1:2" hidden="1" x14ac:dyDescent="0.35">
      <c r="A1795">
        <v>3</v>
      </c>
      <c r="B1795" t="s">
        <v>17976</v>
      </c>
    </row>
    <row r="1796" spans="1:2" hidden="1" x14ac:dyDescent="0.35">
      <c r="A1796">
        <v>4</v>
      </c>
      <c r="B1796" t="s">
        <v>17977</v>
      </c>
    </row>
    <row r="1797" spans="1:2" hidden="1" x14ac:dyDescent="0.35">
      <c r="A1797">
        <v>5</v>
      </c>
      <c r="B1797" t="s">
        <v>17978</v>
      </c>
    </row>
    <row r="1798" spans="1:2" hidden="1" x14ac:dyDescent="0.35">
      <c r="A1798">
        <v>6</v>
      </c>
      <c r="B1798" t="s">
        <v>17979</v>
      </c>
    </row>
    <row r="1799" spans="1:2" hidden="1" x14ac:dyDescent="0.35">
      <c r="A1799">
        <v>7</v>
      </c>
      <c r="B1799" t="s">
        <v>17980</v>
      </c>
    </row>
    <row r="1800" spans="1:2" hidden="1" x14ac:dyDescent="0.35">
      <c r="A1800">
        <v>8</v>
      </c>
      <c r="B1800" t="s">
        <v>17981</v>
      </c>
    </row>
    <row r="1801" spans="1:2" hidden="1" x14ac:dyDescent="0.35">
      <c r="A1801">
        <v>9</v>
      </c>
      <c r="B1801" t="s">
        <v>17982</v>
      </c>
    </row>
    <row r="1802" spans="1:2" hidden="1" x14ac:dyDescent="0.35">
      <c r="A1802">
        <v>10</v>
      </c>
      <c r="B1802" t="s">
        <v>17983</v>
      </c>
    </row>
    <row r="1803" spans="1:2" hidden="1" x14ac:dyDescent="0.35">
      <c r="A1803">
        <v>11</v>
      </c>
      <c r="B1803" t="s">
        <v>17984</v>
      </c>
    </row>
    <row r="1804" spans="1:2" hidden="1" x14ac:dyDescent="0.35">
      <c r="A1804">
        <v>12</v>
      </c>
      <c r="B1804" t="s">
        <v>17985</v>
      </c>
    </row>
    <row r="1805" spans="1:2" hidden="1" x14ac:dyDescent="0.35">
      <c r="A1805">
        <v>13</v>
      </c>
      <c r="B1805" t="s">
        <v>17986</v>
      </c>
    </row>
    <row r="1806" spans="1:2" hidden="1" x14ac:dyDescent="0.35">
      <c r="A1806">
        <v>14</v>
      </c>
      <c r="B1806" t="s">
        <v>17987</v>
      </c>
    </row>
    <row r="1807" spans="1:2" hidden="1" x14ac:dyDescent="0.35">
      <c r="A1807">
        <v>15</v>
      </c>
      <c r="B1807" t="s">
        <v>17988</v>
      </c>
    </row>
    <row r="1808" spans="1:2" hidden="1" x14ac:dyDescent="0.35">
      <c r="A1808">
        <v>16</v>
      </c>
      <c r="B1808" t="s">
        <v>17989</v>
      </c>
    </row>
    <row r="1809" spans="1:2" hidden="1" x14ac:dyDescent="0.35">
      <c r="A1809">
        <v>17</v>
      </c>
      <c r="B1809" t="s">
        <v>17990</v>
      </c>
    </row>
    <row r="1810" spans="1:2" hidden="1" x14ac:dyDescent="0.35">
      <c r="A1810">
        <v>18</v>
      </c>
      <c r="B1810" t="s">
        <v>17991</v>
      </c>
    </row>
    <row r="1811" spans="1:2" hidden="1" x14ac:dyDescent="0.35">
      <c r="A1811">
        <v>19</v>
      </c>
      <c r="B1811" t="s">
        <v>17992</v>
      </c>
    </row>
    <row r="1812" spans="1:2" hidden="1" x14ac:dyDescent="0.35">
      <c r="A1812">
        <v>20</v>
      </c>
      <c r="B1812" t="s">
        <v>17993</v>
      </c>
    </row>
    <row r="1813" spans="1:2" hidden="1" x14ac:dyDescent="0.35">
      <c r="A1813">
        <v>21</v>
      </c>
      <c r="B1813" t="s">
        <v>17994</v>
      </c>
    </row>
    <row r="1814" spans="1:2" hidden="1" x14ac:dyDescent="0.35">
      <c r="A1814">
        <v>22</v>
      </c>
      <c r="B1814" t="s">
        <v>17995</v>
      </c>
    </row>
    <row r="1815" spans="1:2" hidden="1" x14ac:dyDescent="0.35">
      <c r="A1815" t="s">
        <v>30</v>
      </c>
    </row>
    <row r="1816" spans="1:2" x14ac:dyDescent="0.35">
      <c r="A1816">
        <v>0</v>
      </c>
      <c r="B1816" t="s">
        <v>17996</v>
      </c>
    </row>
    <row r="1817" spans="1:2" hidden="1" x14ac:dyDescent="0.35">
      <c r="A1817">
        <v>1</v>
      </c>
      <c r="B1817" t="s">
        <v>17997</v>
      </c>
    </row>
    <row r="1818" spans="1:2" hidden="1" x14ac:dyDescent="0.35">
      <c r="A1818">
        <v>2</v>
      </c>
      <c r="B1818" t="s">
        <v>17998</v>
      </c>
    </row>
    <row r="1819" spans="1:2" hidden="1" x14ac:dyDescent="0.35">
      <c r="A1819">
        <v>3</v>
      </c>
      <c r="B1819" t="s">
        <v>17999</v>
      </c>
    </row>
    <row r="1820" spans="1:2" hidden="1" x14ac:dyDescent="0.35">
      <c r="A1820">
        <v>4</v>
      </c>
      <c r="B1820" t="s">
        <v>18000</v>
      </c>
    </row>
    <row r="1821" spans="1:2" hidden="1" x14ac:dyDescent="0.35">
      <c r="A1821">
        <v>5</v>
      </c>
      <c r="B1821" t="s">
        <v>18001</v>
      </c>
    </row>
    <row r="1822" spans="1:2" hidden="1" x14ac:dyDescent="0.35">
      <c r="A1822">
        <v>6</v>
      </c>
      <c r="B1822" t="s">
        <v>18002</v>
      </c>
    </row>
    <row r="1823" spans="1:2" hidden="1" x14ac:dyDescent="0.35">
      <c r="A1823">
        <v>7</v>
      </c>
      <c r="B1823" t="s">
        <v>18003</v>
      </c>
    </row>
    <row r="1824" spans="1:2" hidden="1" x14ac:dyDescent="0.35">
      <c r="A1824">
        <v>8</v>
      </c>
      <c r="B1824" t="s">
        <v>18004</v>
      </c>
    </row>
    <row r="1825" spans="1:2" hidden="1" x14ac:dyDescent="0.35">
      <c r="A1825">
        <v>9</v>
      </c>
      <c r="B1825" t="s">
        <v>18005</v>
      </c>
    </row>
    <row r="1826" spans="1:2" hidden="1" x14ac:dyDescent="0.35">
      <c r="A1826">
        <v>10</v>
      </c>
      <c r="B1826" t="s">
        <v>18006</v>
      </c>
    </row>
    <row r="1827" spans="1:2" hidden="1" x14ac:dyDescent="0.35">
      <c r="A1827">
        <v>11</v>
      </c>
      <c r="B1827" t="s">
        <v>18007</v>
      </c>
    </row>
    <row r="1828" spans="1:2" hidden="1" x14ac:dyDescent="0.35">
      <c r="A1828">
        <v>12</v>
      </c>
      <c r="B1828" t="s">
        <v>18008</v>
      </c>
    </row>
    <row r="1829" spans="1:2" hidden="1" x14ac:dyDescent="0.35">
      <c r="A1829">
        <v>13</v>
      </c>
      <c r="B1829" t="s">
        <v>18009</v>
      </c>
    </row>
    <row r="1830" spans="1:2" hidden="1" x14ac:dyDescent="0.35">
      <c r="A1830">
        <v>14</v>
      </c>
      <c r="B1830" t="s">
        <v>18010</v>
      </c>
    </row>
    <row r="1831" spans="1:2" hidden="1" x14ac:dyDescent="0.35">
      <c r="A1831">
        <v>15</v>
      </c>
      <c r="B1831" t="s">
        <v>18011</v>
      </c>
    </row>
    <row r="1832" spans="1:2" hidden="1" x14ac:dyDescent="0.35">
      <c r="A1832">
        <v>16</v>
      </c>
      <c r="B1832" t="s">
        <v>18012</v>
      </c>
    </row>
    <row r="1833" spans="1:2" hidden="1" x14ac:dyDescent="0.35">
      <c r="A1833">
        <v>17</v>
      </c>
      <c r="B1833" t="s">
        <v>18013</v>
      </c>
    </row>
    <row r="1834" spans="1:2" hidden="1" x14ac:dyDescent="0.35">
      <c r="A1834">
        <v>18</v>
      </c>
      <c r="B1834" t="s">
        <v>18014</v>
      </c>
    </row>
    <row r="1835" spans="1:2" hidden="1" x14ac:dyDescent="0.35">
      <c r="A1835">
        <v>19</v>
      </c>
      <c r="B1835" t="s">
        <v>18015</v>
      </c>
    </row>
    <row r="1836" spans="1:2" hidden="1" x14ac:dyDescent="0.35">
      <c r="A1836">
        <v>20</v>
      </c>
      <c r="B1836" t="s">
        <v>18016</v>
      </c>
    </row>
    <row r="1837" spans="1:2" hidden="1" x14ac:dyDescent="0.35">
      <c r="A1837">
        <v>21</v>
      </c>
      <c r="B1837" t="s">
        <v>18017</v>
      </c>
    </row>
    <row r="1838" spans="1:2" hidden="1" x14ac:dyDescent="0.35">
      <c r="A1838">
        <v>22</v>
      </c>
      <c r="B1838" t="s">
        <v>18018</v>
      </c>
    </row>
    <row r="1839" spans="1:2" hidden="1" x14ac:dyDescent="0.35">
      <c r="A1839" t="s">
        <v>31</v>
      </c>
    </row>
    <row r="1840" spans="1:2" x14ac:dyDescent="0.35">
      <c r="A1840">
        <v>0</v>
      </c>
      <c r="B1840" t="s">
        <v>18019</v>
      </c>
    </row>
    <row r="1841" spans="1:2" hidden="1" x14ac:dyDescent="0.35">
      <c r="A1841">
        <v>1</v>
      </c>
      <c r="B1841" t="s">
        <v>18020</v>
      </c>
    </row>
    <row r="1842" spans="1:2" hidden="1" x14ac:dyDescent="0.35">
      <c r="A1842">
        <v>2</v>
      </c>
      <c r="B1842" t="s">
        <v>18021</v>
      </c>
    </row>
    <row r="1843" spans="1:2" hidden="1" x14ac:dyDescent="0.35">
      <c r="A1843">
        <v>3</v>
      </c>
      <c r="B1843" t="s">
        <v>18022</v>
      </c>
    </row>
    <row r="1844" spans="1:2" hidden="1" x14ac:dyDescent="0.35">
      <c r="A1844">
        <v>4</v>
      </c>
      <c r="B1844" t="s">
        <v>18023</v>
      </c>
    </row>
    <row r="1845" spans="1:2" hidden="1" x14ac:dyDescent="0.35">
      <c r="A1845">
        <v>5</v>
      </c>
      <c r="B1845" t="s">
        <v>18024</v>
      </c>
    </row>
    <row r="1846" spans="1:2" hidden="1" x14ac:dyDescent="0.35">
      <c r="A1846">
        <v>6</v>
      </c>
      <c r="B1846" t="s">
        <v>18025</v>
      </c>
    </row>
    <row r="1847" spans="1:2" hidden="1" x14ac:dyDescent="0.35">
      <c r="A1847">
        <v>7</v>
      </c>
      <c r="B1847" t="s">
        <v>18026</v>
      </c>
    </row>
    <row r="1848" spans="1:2" hidden="1" x14ac:dyDescent="0.35">
      <c r="A1848">
        <v>8</v>
      </c>
      <c r="B1848" t="s">
        <v>18027</v>
      </c>
    </row>
    <row r="1849" spans="1:2" hidden="1" x14ac:dyDescent="0.35">
      <c r="A1849">
        <v>9</v>
      </c>
      <c r="B1849" t="s">
        <v>18028</v>
      </c>
    </row>
    <row r="1850" spans="1:2" hidden="1" x14ac:dyDescent="0.35">
      <c r="A1850">
        <v>10</v>
      </c>
      <c r="B1850" t="s">
        <v>18029</v>
      </c>
    </row>
    <row r="1851" spans="1:2" hidden="1" x14ac:dyDescent="0.35">
      <c r="A1851">
        <v>11</v>
      </c>
      <c r="B1851" t="s">
        <v>18030</v>
      </c>
    </row>
    <row r="1852" spans="1:2" hidden="1" x14ac:dyDescent="0.35">
      <c r="A1852">
        <v>12</v>
      </c>
      <c r="B1852" t="s">
        <v>18031</v>
      </c>
    </row>
    <row r="1853" spans="1:2" hidden="1" x14ac:dyDescent="0.35">
      <c r="A1853">
        <v>13</v>
      </c>
      <c r="B1853" t="s">
        <v>18032</v>
      </c>
    </row>
    <row r="1854" spans="1:2" hidden="1" x14ac:dyDescent="0.35">
      <c r="A1854">
        <v>14</v>
      </c>
      <c r="B1854" t="s">
        <v>18033</v>
      </c>
    </row>
    <row r="1855" spans="1:2" hidden="1" x14ac:dyDescent="0.35">
      <c r="A1855">
        <v>15</v>
      </c>
      <c r="B1855" t="s">
        <v>18034</v>
      </c>
    </row>
    <row r="1856" spans="1:2" hidden="1" x14ac:dyDescent="0.35">
      <c r="A1856">
        <v>16</v>
      </c>
      <c r="B1856" t="s">
        <v>18035</v>
      </c>
    </row>
    <row r="1857" spans="1:2" hidden="1" x14ac:dyDescent="0.35">
      <c r="A1857">
        <v>17</v>
      </c>
      <c r="B1857" t="s">
        <v>18036</v>
      </c>
    </row>
    <row r="1858" spans="1:2" hidden="1" x14ac:dyDescent="0.35">
      <c r="A1858">
        <v>18</v>
      </c>
      <c r="B1858" t="s">
        <v>18037</v>
      </c>
    </row>
    <row r="1859" spans="1:2" hidden="1" x14ac:dyDescent="0.35">
      <c r="A1859">
        <v>19</v>
      </c>
      <c r="B1859" t="s">
        <v>18038</v>
      </c>
    </row>
    <row r="1860" spans="1:2" hidden="1" x14ac:dyDescent="0.35">
      <c r="A1860">
        <v>20</v>
      </c>
      <c r="B1860" t="s">
        <v>18039</v>
      </c>
    </row>
    <row r="1861" spans="1:2" hidden="1" x14ac:dyDescent="0.35">
      <c r="A1861">
        <v>21</v>
      </c>
      <c r="B1861" t="s">
        <v>18040</v>
      </c>
    </row>
    <row r="1862" spans="1:2" hidden="1" x14ac:dyDescent="0.35">
      <c r="A1862" t="s">
        <v>32</v>
      </c>
    </row>
    <row r="1863" spans="1:2" x14ac:dyDescent="0.35">
      <c r="A1863">
        <v>0</v>
      </c>
      <c r="B1863" t="s">
        <v>18041</v>
      </c>
    </row>
    <row r="1864" spans="1:2" hidden="1" x14ac:dyDescent="0.35">
      <c r="A1864">
        <v>1</v>
      </c>
      <c r="B1864" t="s">
        <v>18042</v>
      </c>
    </row>
    <row r="1865" spans="1:2" hidden="1" x14ac:dyDescent="0.35">
      <c r="A1865">
        <v>2</v>
      </c>
      <c r="B1865" t="s">
        <v>18043</v>
      </c>
    </row>
    <row r="1866" spans="1:2" hidden="1" x14ac:dyDescent="0.35">
      <c r="A1866">
        <v>3</v>
      </c>
      <c r="B1866" t="s">
        <v>18044</v>
      </c>
    </row>
    <row r="1867" spans="1:2" hidden="1" x14ac:dyDescent="0.35">
      <c r="A1867">
        <v>4</v>
      </c>
      <c r="B1867" t="s">
        <v>18045</v>
      </c>
    </row>
    <row r="1868" spans="1:2" hidden="1" x14ac:dyDescent="0.35">
      <c r="A1868">
        <v>5</v>
      </c>
      <c r="B1868" t="s">
        <v>18046</v>
      </c>
    </row>
    <row r="1869" spans="1:2" hidden="1" x14ac:dyDescent="0.35">
      <c r="A1869">
        <v>6</v>
      </c>
      <c r="B1869" t="s">
        <v>18047</v>
      </c>
    </row>
    <row r="1870" spans="1:2" hidden="1" x14ac:dyDescent="0.35">
      <c r="A1870">
        <v>7</v>
      </c>
      <c r="B1870" t="s">
        <v>18048</v>
      </c>
    </row>
    <row r="1871" spans="1:2" hidden="1" x14ac:dyDescent="0.35">
      <c r="A1871">
        <v>8</v>
      </c>
      <c r="B1871" t="s">
        <v>18049</v>
      </c>
    </row>
    <row r="1872" spans="1:2" hidden="1" x14ac:dyDescent="0.35">
      <c r="A1872">
        <v>9</v>
      </c>
      <c r="B1872" t="s">
        <v>18050</v>
      </c>
    </row>
    <row r="1873" spans="1:2" hidden="1" x14ac:dyDescent="0.35">
      <c r="A1873">
        <v>10</v>
      </c>
      <c r="B1873" t="s">
        <v>18051</v>
      </c>
    </row>
    <row r="1874" spans="1:2" hidden="1" x14ac:dyDescent="0.35">
      <c r="A1874">
        <v>11</v>
      </c>
      <c r="B1874" t="s">
        <v>18052</v>
      </c>
    </row>
    <row r="1875" spans="1:2" hidden="1" x14ac:dyDescent="0.35">
      <c r="A1875">
        <v>12</v>
      </c>
      <c r="B1875" t="s">
        <v>18053</v>
      </c>
    </row>
    <row r="1876" spans="1:2" hidden="1" x14ac:dyDescent="0.35">
      <c r="A1876">
        <v>13</v>
      </c>
      <c r="B1876" t="s">
        <v>18054</v>
      </c>
    </row>
    <row r="1877" spans="1:2" hidden="1" x14ac:dyDescent="0.35">
      <c r="A1877">
        <v>14</v>
      </c>
      <c r="B1877" t="s">
        <v>18055</v>
      </c>
    </row>
    <row r="1878" spans="1:2" hidden="1" x14ac:dyDescent="0.35">
      <c r="A1878">
        <v>15</v>
      </c>
      <c r="B1878" t="s">
        <v>18056</v>
      </c>
    </row>
    <row r="1879" spans="1:2" hidden="1" x14ac:dyDescent="0.35">
      <c r="A1879">
        <v>16</v>
      </c>
      <c r="B1879" t="s">
        <v>18057</v>
      </c>
    </row>
    <row r="1880" spans="1:2" hidden="1" x14ac:dyDescent="0.35">
      <c r="A1880">
        <v>17</v>
      </c>
      <c r="B1880" t="s">
        <v>18058</v>
      </c>
    </row>
    <row r="1881" spans="1:2" hidden="1" x14ac:dyDescent="0.35">
      <c r="A1881">
        <v>18</v>
      </c>
      <c r="B1881" t="s">
        <v>18059</v>
      </c>
    </row>
    <row r="1882" spans="1:2" hidden="1" x14ac:dyDescent="0.35">
      <c r="A1882">
        <v>19</v>
      </c>
      <c r="B1882" t="s">
        <v>18060</v>
      </c>
    </row>
    <row r="1883" spans="1:2" hidden="1" x14ac:dyDescent="0.35">
      <c r="A1883">
        <v>20</v>
      </c>
      <c r="B1883" t="s">
        <v>18061</v>
      </c>
    </row>
    <row r="1884" spans="1:2" hidden="1" x14ac:dyDescent="0.35">
      <c r="A1884">
        <v>21</v>
      </c>
      <c r="B1884" t="s">
        <v>18062</v>
      </c>
    </row>
    <row r="1885" spans="1:2" hidden="1" x14ac:dyDescent="0.35">
      <c r="A1885" t="s">
        <v>33</v>
      </c>
    </row>
    <row r="1886" spans="1:2" x14ac:dyDescent="0.35">
      <c r="A1886">
        <v>0</v>
      </c>
      <c r="B1886" t="s">
        <v>18063</v>
      </c>
    </row>
    <row r="1887" spans="1:2" hidden="1" x14ac:dyDescent="0.35">
      <c r="A1887">
        <v>1</v>
      </c>
      <c r="B1887" t="s">
        <v>18064</v>
      </c>
    </row>
    <row r="1888" spans="1:2" hidden="1" x14ac:dyDescent="0.35">
      <c r="A1888">
        <v>2</v>
      </c>
      <c r="B1888" t="s">
        <v>18065</v>
      </c>
    </row>
    <row r="1889" spans="1:2" hidden="1" x14ac:dyDescent="0.35">
      <c r="A1889">
        <v>3</v>
      </c>
      <c r="B1889" t="s">
        <v>18066</v>
      </c>
    </row>
    <row r="1890" spans="1:2" hidden="1" x14ac:dyDescent="0.35">
      <c r="A1890">
        <v>4</v>
      </c>
      <c r="B1890" t="s">
        <v>18067</v>
      </c>
    </row>
    <row r="1891" spans="1:2" hidden="1" x14ac:dyDescent="0.35">
      <c r="A1891">
        <v>5</v>
      </c>
      <c r="B1891" t="s">
        <v>18068</v>
      </c>
    </row>
    <row r="1892" spans="1:2" hidden="1" x14ac:dyDescent="0.35">
      <c r="A1892">
        <v>6</v>
      </c>
      <c r="B1892" t="s">
        <v>18069</v>
      </c>
    </row>
    <row r="1893" spans="1:2" hidden="1" x14ac:dyDescent="0.35">
      <c r="A1893">
        <v>7</v>
      </c>
      <c r="B1893" t="s">
        <v>18070</v>
      </c>
    </row>
    <row r="1894" spans="1:2" hidden="1" x14ac:dyDescent="0.35">
      <c r="A1894">
        <v>8</v>
      </c>
      <c r="B1894" t="s">
        <v>18071</v>
      </c>
    </row>
    <row r="1895" spans="1:2" hidden="1" x14ac:dyDescent="0.35">
      <c r="A1895">
        <v>9</v>
      </c>
      <c r="B1895" t="s">
        <v>18072</v>
      </c>
    </row>
    <row r="1896" spans="1:2" hidden="1" x14ac:dyDescent="0.35">
      <c r="A1896">
        <v>10</v>
      </c>
      <c r="B1896" t="s">
        <v>18073</v>
      </c>
    </row>
    <row r="1897" spans="1:2" hidden="1" x14ac:dyDescent="0.35">
      <c r="A1897">
        <v>11</v>
      </c>
      <c r="B1897" t="s">
        <v>18074</v>
      </c>
    </row>
    <row r="1898" spans="1:2" hidden="1" x14ac:dyDescent="0.35">
      <c r="A1898">
        <v>12</v>
      </c>
      <c r="B1898" t="s">
        <v>18075</v>
      </c>
    </row>
    <row r="1899" spans="1:2" hidden="1" x14ac:dyDescent="0.35">
      <c r="A1899">
        <v>13</v>
      </c>
      <c r="B1899" t="s">
        <v>18076</v>
      </c>
    </row>
    <row r="1900" spans="1:2" hidden="1" x14ac:dyDescent="0.35">
      <c r="A1900">
        <v>14</v>
      </c>
      <c r="B1900" t="s">
        <v>18077</v>
      </c>
    </row>
    <row r="1901" spans="1:2" hidden="1" x14ac:dyDescent="0.35">
      <c r="A1901">
        <v>15</v>
      </c>
      <c r="B1901" t="s">
        <v>18078</v>
      </c>
    </row>
    <row r="1902" spans="1:2" hidden="1" x14ac:dyDescent="0.35">
      <c r="A1902">
        <v>16</v>
      </c>
      <c r="B1902" t="s">
        <v>18079</v>
      </c>
    </row>
    <row r="1903" spans="1:2" hidden="1" x14ac:dyDescent="0.35">
      <c r="A1903">
        <v>17</v>
      </c>
      <c r="B1903" t="s">
        <v>18080</v>
      </c>
    </row>
    <row r="1904" spans="1:2" hidden="1" x14ac:dyDescent="0.35">
      <c r="A1904">
        <v>18</v>
      </c>
      <c r="B1904" t="s">
        <v>18081</v>
      </c>
    </row>
    <row r="1905" spans="1:2" hidden="1" x14ac:dyDescent="0.35">
      <c r="A1905">
        <v>19</v>
      </c>
      <c r="B1905" t="s">
        <v>18082</v>
      </c>
    </row>
    <row r="1906" spans="1:2" hidden="1" x14ac:dyDescent="0.35">
      <c r="A1906">
        <v>20</v>
      </c>
      <c r="B1906" t="s">
        <v>18083</v>
      </c>
    </row>
    <row r="1907" spans="1:2" hidden="1" x14ac:dyDescent="0.35">
      <c r="A1907">
        <v>21</v>
      </c>
      <c r="B1907" t="s">
        <v>18084</v>
      </c>
    </row>
    <row r="1908" spans="1:2" hidden="1" x14ac:dyDescent="0.35">
      <c r="A1908" t="s">
        <v>34</v>
      </c>
    </row>
    <row r="1909" spans="1:2" x14ac:dyDescent="0.35">
      <c r="A1909">
        <v>0</v>
      </c>
      <c r="B1909" t="s">
        <v>18085</v>
      </c>
    </row>
    <row r="1910" spans="1:2" hidden="1" x14ac:dyDescent="0.35">
      <c r="A1910">
        <v>1</v>
      </c>
      <c r="B1910" t="s">
        <v>18086</v>
      </c>
    </row>
    <row r="1911" spans="1:2" hidden="1" x14ac:dyDescent="0.35">
      <c r="A1911">
        <v>2</v>
      </c>
      <c r="B1911" t="s">
        <v>18087</v>
      </c>
    </row>
    <row r="1912" spans="1:2" hidden="1" x14ac:dyDescent="0.35">
      <c r="A1912">
        <v>3</v>
      </c>
      <c r="B1912" t="s">
        <v>18088</v>
      </c>
    </row>
    <row r="1913" spans="1:2" hidden="1" x14ac:dyDescent="0.35">
      <c r="A1913">
        <v>4</v>
      </c>
      <c r="B1913" t="s">
        <v>18089</v>
      </c>
    </row>
    <row r="1914" spans="1:2" hidden="1" x14ac:dyDescent="0.35">
      <c r="A1914">
        <v>5</v>
      </c>
      <c r="B1914" t="s">
        <v>18090</v>
      </c>
    </row>
    <row r="1915" spans="1:2" hidden="1" x14ac:dyDescent="0.35">
      <c r="A1915">
        <v>6</v>
      </c>
      <c r="B1915" t="s">
        <v>18091</v>
      </c>
    </row>
    <row r="1916" spans="1:2" hidden="1" x14ac:dyDescent="0.35">
      <c r="A1916">
        <v>7</v>
      </c>
      <c r="B1916" t="s">
        <v>18092</v>
      </c>
    </row>
    <row r="1917" spans="1:2" hidden="1" x14ac:dyDescent="0.35">
      <c r="A1917">
        <v>8</v>
      </c>
      <c r="B1917" t="s">
        <v>18093</v>
      </c>
    </row>
    <row r="1918" spans="1:2" hidden="1" x14ac:dyDescent="0.35">
      <c r="A1918">
        <v>9</v>
      </c>
      <c r="B1918" t="s">
        <v>18094</v>
      </c>
    </row>
    <row r="1919" spans="1:2" hidden="1" x14ac:dyDescent="0.35">
      <c r="A1919">
        <v>10</v>
      </c>
      <c r="B1919" t="s">
        <v>18095</v>
      </c>
    </row>
    <row r="1920" spans="1:2" hidden="1" x14ac:dyDescent="0.35">
      <c r="A1920">
        <v>11</v>
      </c>
      <c r="B1920" t="s">
        <v>18096</v>
      </c>
    </row>
    <row r="1921" spans="1:2" hidden="1" x14ac:dyDescent="0.35">
      <c r="A1921">
        <v>12</v>
      </c>
      <c r="B1921" t="s">
        <v>18097</v>
      </c>
    </row>
    <row r="1922" spans="1:2" hidden="1" x14ac:dyDescent="0.35">
      <c r="A1922">
        <v>13</v>
      </c>
      <c r="B1922" t="s">
        <v>18098</v>
      </c>
    </row>
    <row r="1923" spans="1:2" hidden="1" x14ac:dyDescent="0.35">
      <c r="A1923">
        <v>14</v>
      </c>
      <c r="B1923" t="s">
        <v>18099</v>
      </c>
    </row>
    <row r="1924" spans="1:2" hidden="1" x14ac:dyDescent="0.35">
      <c r="A1924">
        <v>15</v>
      </c>
      <c r="B1924" t="s">
        <v>18100</v>
      </c>
    </row>
    <row r="1925" spans="1:2" hidden="1" x14ac:dyDescent="0.35">
      <c r="A1925">
        <v>16</v>
      </c>
      <c r="B1925" t="s">
        <v>18101</v>
      </c>
    </row>
    <row r="1926" spans="1:2" hidden="1" x14ac:dyDescent="0.35">
      <c r="A1926">
        <v>17</v>
      </c>
      <c r="B1926" t="s">
        <v>18102</v>
      </c>
    </row>
    <row r="1927" spans="1:2" hidden="1" x14ac:dyDescent="0.35">
      <c r="A1927">
        <v>18</v>
      </c>
      <c r="B1927" t="s">
        <v>18103</v>
      </c>
    </row>
    <row r="1928" spans="1:2" hidden="1" x14ac:dyDescent="0.35">
      <c r="A1928">
        <v>19</v>
      </c>
      <c r="B1928" t="s">
        <v>18104</v>
      </c>
    </row>
    <row r="1929" spans="1:2" hidden="1" x14ac:dyDescent="0.35">
      <c r="A1929">
        <v>20</v>
      </c>
      <c r="B1929" t="s">
        <v>18105</v>
      </c>
    </row>
    <row r="1930" spans="1:2" hidden="1" x14ac:dyDescent="0.35">
      <c r="A1930" t="s">
        <v>35</v>
      </c>
    </row>
    <row r="1931" spans="1:2" x14ac:dyDescent="0.35">
      <c r="A1931">
        <v>0</v>
      </c>
      <c r="B1931" t="s">
        <v>18106</v>
      </c>
    </row>
    <row r="1932" spans="1:2" hidden="1" x14ac:dyDescent="0.35">
      <c r="A1932">
        <v>1</v>
      </c>
      <c r="B1932" t="s">
        <v>18107</v>
      </c>
    </row>
    <row r="1933" spans="1:2" hidden="1" x14ac:dyDescent="0.35">
      <c r="A1933">
        <v>2</v>
      </c>
      <c r="B1933" t="s">
        <v>18108</v>
      </c>
    </row>
    <row r="1934" spans="1:2" hidden="1" x14ac:dyDescent="0.35">
      <c r="A1934">
        <v>3</v>
      </c>
      <c r="B1934" t="s">
        <v>18109</v>
      </c>
    </row>
    <row r="1935" spans="1:2" hidden="1" x14ac:dyDescent="0.35">
      <c r="A1935">
        <v>4</v>
      </c>
      <c r="B1935" t="s">
        <v>18110</v>
      </c>
    </row>
    <row r="1936" spans="1:2" hidden="1" x14ac:dyDescent="0.35">
      <c r="A1936">
        <v>5</v>
      </c>
      <c r="B1936" t="s">
        <v>18111</v>
      </c>
    </row>
    <row r="1937" spans="1:2" hidden="1" x14ac:dyDescent="0.35">
      <c r="A1937">
        <v>6</v>
      </c>
      <c r="B1937" t="s">
        <v>18112</v>
      </c>
    </row>
    <row r="1938" spans="1:2" hidden="1" x14ac:dyDescent="0.35">
      <c r="A1938">
        <v>7</v>
      </c>
      <c r="B1938" t="s">
        <v>18113</v>
      </c>
    </row>
    <row r="1939" spans="1:2" hidden="1" x14ac:dyDescent="0.35">
      <c r="A1939">
        <v>8</v>
      </c>
      <c r="B1939" t="s">
        <v>18114</v>
      </c>
    </row>
    <row r="1940" spans="1:2" hidden="1" x14ac:dyDescent="0.35">
      <c r="A1940">
        <v>9</v>
      </c>
      <c r="B1940" t="s">
        <v>18115</v>
      </c>
    </row>
    <row r="1941" spans="1:2" hidden="1" x14ac:dyDescent="0.35">
      <c r="A1941">
        <v>10</v>
      </c>
      <c r="B1941" t="s">
        <v>18116</v>
      </c>
    </row>
    <row r="1942" spans="1:2" hidden="1" x14ac:dyDescent="0.35">
      <c r="A1942">
        <v>11</v>
      </c>
      <c r="B1942" t="s">
        <v>18117</v>
      </c>
    </row>
    <row r="1943" spans="1:2" hidden="1" x14ac:dyDescent="0.35">
      <c r="A1943">
        <v>12</v>
      </c>
      <c r="B1943" t="s">
        <v>18118</v>
      </c>
    </row>
    <row r="1944" spans="1:2" hidden="1" x14ac:dyDescent="0.35">
      <c r="A1944">
        <v>13</v>
      </c>
      <c r="B1944" t="s">
        <v>18119</v>
      </c>
    </row>
    <row r="1945" spans="1:2" hidden="1" x14ac:dyDescent="0.35">
      <c r="A1945">
        <v>14</v>
      </c>
      <c r="B1945" t="s">
        <v>18120</v>
      </c>
    </row>
    <row r="1946" spans="1:2" hidden="1" x14ac:dyDescent="0.35">
      <c r="A1946">
        <v>15</v>
      </c>
      <c r="B1946" t="s">
        <v>18121</v>
      </c>
    </row>
    <row r="1947" spans="1:2" hidden="1" x14ac:dyDescent="0.35">
      <c r="A1947">
        <v>16</v>
      </c>
      <c r="B1947" t="s">
        <v>18122</v>
      </c>
    </row>
    <row r="1948" spans="1:2" hidden="1" x14ac:dyDescent="0.35">
      <c r="A1948">
        <v>17</v>
      </c>
      <c r="B1948" t="s">
        <v>18123</v>
      </c>
    </row>
    <row r="1949" spans="1:2" hidden="1" x14ac:dyDescent="0.35">
      <c r="A1949">
        <v>18</v>
      </c>
      <c r="B1949" t="s">
        <v>18124</v>
      </c>
    </row>
    <row r="1950" spans="1:2" hidden="1" x14ac:dyDescent="0.35">
      <c r="A1950">
        <v>19</v>
      </c>
      <c r="B1950" t="s">
        <v>18125</v>
      </c>
    </row>
    <row r="1951" spans="1:2" hidden="1" x14ac:dyDescent="0.35">
      <c r="A1951" t="s">
        <v>36</v>
      </c>
    </row>
    <row r="1952" spans="1:2" x14ac:dyDescent="0.35">
      <c r="A1952">
        <v>0</v>
      </c>
      <c r="B1952" t="s">
        <v>18126</v>
      </c>
    </row>
    <row r="1953" spans="1:2" hidden="1" x14ac:dyDescent="0.35">
      <c r="A1953">
        <v>1</v>
      </c>
      <c r="B1953" t="s">
        <v>18127</v>
      </c>
    </row>
    <row r="1954" spans="1:2" hidden="1" x14ac:dyDescent="0.35">
      <c r="A1954">
        <v>2</v>
      </c>
      <c r="B1954" t="s">
        <v>18128</v>
      </c>
    </row>
    <row r="1955" spans="1:2" hidden="1" x14ac:dyDescent="0.35">
      <c r="A1955">
        <v>3</v>
      </c>
      <c r="B1955" t="s">
        <v>18129</v>
      </c>
    </row>
    <row r="1956" spans="1:2" hidden="1" x14ac:dyDescent="0.35">
      <c r="A1956">
        <v>4</v>
      </c>
      <c r="B1956" t="s">
        <v>18130</v>
      </c>
    </row>
    <row r="1957" spans="1:2" hidden="1" x14ac:dyDescent="0.35">
      <c r="A1957">
        <v>5</v>
      </c>
      <c r="B1957" t="s">
        <v>18131</v>
      </c>
    </row>
    <row r="1958" spans="1:2" hidden="1" x14ac:dyDescent="0.35">
      <c r="A1958">
        <v>6</v>
      </c>
      <c r="B1958" t="s">
        <v>18132</v>
      </c>
    </row>
    <row r="1959" spans="1:2" hidden="1" x14ac:dyDescent="0.35">
      <c r="A1959">
        <v>7</v>
      </c>
      <c r="B1959" t="s">
        <v>18133</v>
      </c>
    </row>
    <row r="1960" spans="1:2" hidden="1" x14ac:dyDescent="0.35">
      <c r="A1960">
        <v>8</v>
      </c>
      <c r="B1960" t="s">
        <v>18134</v>
      </c>
    </row>
    <row r="1961" spans="1:2" hidden="1" x14ac:dyDescent="0.35">
      <c r="A1961">
        <v>9</v>
      </c>
      <c r="B1961" t="s">
        <v>18135</v>
      </c>
    </row>
    <row r="1962" spans="1:2" hidden="1" x14ac:dyDescent="0.35">
      <c r="A1962">
        <v>10</v>
      </c>
      <c r="B1962" t="s">
        <v>18136</v>
      </c>
    </row>
    <row r="1963" spans="1:2" hidden="1" x14ac:dyDescent="0.35">
      <c r="A1963">
        <v>11</v>
      </c>
      <c r="B1963" t="s">
        <v>18137</v>
      </c>
    </row>
    <row r="1964" spans="1:2" hidden="1" x14ac:dyDescent="0.35">
      <c r="A1964">
        <v>12</v>
      </c>
      <c r="B1964" t="s">
        <v>18138</v>
      </c>
    </row>
    <row r="1965" spans="1:2" hidden="1" x14ac:dyDescent="0.35">
      <c r="A1965">
        <v>13</v>
      </c>
      <c r="B1965" t="s">
        <v>18139</v>
      </c>
    </row>
    <row r="1966" spans="1:2" hidden="1" x14ac:dyDescent="0.35">
      <c r="A1966">
        <v>14</v>
      </c>
      <c r="B1966" t="s">
        <v>18140</v>
      </c>
    </row>
    <row r="1967" spans="1:2" hidden="1" x14ac:dyDescent="0.35">
      <c r="A1967">
        <v>15</v>
      </c>
      <c r="B1967" t="s">
        <v>18141</v>
      </c>
    </row>
    <row r="1968" spans="1:2" hidden="1" x14ac:dyDescent="0.35">
      <c r="A1968">
        <v>16</v>
      </c>
      <c r="B1968" t="s">
        <v>18142</v>
      </c>
    </row>
    <row r="1969" spans="1:2" hidden="1" x14ac:dyDescent="0.35">
      <c r="A1969">
        <v>17</v>
      </c>
      <c r="B1969" t="s">
        <v>18143</v>
      </c>
    </row>
    <row r="1970" spans="1:2" hidden="1" x14ac:dyDescent="0.35">
      <c r="A1970">
        <v>18</v>
      </c>
      <c r="B1970" t="s">
        <v>18144</v>
      </c>
    </row>
    <row r="1971" spans="1:2" hidden="1" x14ac:dyDescent="0.35">
      <c r="A1971">
        <v>19</v>
      </c>
      <c r="B1971" t="s">
        <v>18145</v>
      </c>
    </row>
    <row r="1972" spans="1:2" hidden="1" x14ac:dyDescent="0.35">
      <c r="A1972" t="s">
        <v>37</v>
      </c>
    </row>
    <row r="1973" spans="1:2" x14ac:dyDescent="0.35">
      <c r="A1973">
        <v>0</v>
      </c>
      <c r="B1973" t="s">
        <v>18146</v>
      </c>
    </row>
    <row r="1974" spans="1:2" hidden="1" x14ac:dyDescent="0.35">
      <c r="A1974">
        <v>1</v>
      </c>
      <c r="B1974" t="s">
        <v>18147</v>
      </c>
    </row>
    <row r="1975" spans="1:2" hidden="1" x14ac:dyDescent="0.35">
      <c r="A1975">
        <v>2</v>
      </c>
      <c r="B1975" t="s">
        <v>18148</v>
      </c>
    </row>
    <row r="1976" spans="1:2" hidden="1" x14ac:dyDescent="0.35">
      <c r="A1976">
        <v>3</v>
      </c>
      <c r="B1976" t="s">
        <v>18149</v>
      </c>
    </row>
    <row r="1977" spans="1:2" hidden="1" x14ac:dyDescent="0.35">
      <c r="A1977">
        <v>4</v>
      </c>
      <c r="B1977" t="s">
        <v>18150</v>
      </c>
    </row>
    <row r="1978" spans="1:2" hidden="1" x14ac:dyDescent="0.35">
      <c r="A1978">
        <v>5</v>
      </c>
      <c r="B1978" t="s">
        <v>18151</v>
      </c>
    </row>
    <row r="1979" spans="1:2" hidden="1" x14ac:dyDescent="0.35">
      <c r="A1979">
        <v>6</v>
      </c>
      <c r="B1979" t="s">
        <v>18152</v>
      </c>
    </row>
    <row r="1980" spans="1:2" hidden="1" x14ac:dyDescent="0.35">
      <c r="A1980">
        <v>7</v>
      </c>
      <c r="B1980" t="s">
        <v>18153</v>
      </c>
    </row>
    <row r="1981" spans="1:2" hidden="1" x14ac:dyDescent="0.35">
      <c r="A1981">
        <v>8</v>
      </c>
      <c r="B1981" t="s">
        <v>18154</v>
      </c>
    </row>
    <row r="1982" spans="1:2" hidden="1" x14ac:dyDescent="0.35">
      <c r="A1982">
        <v>9</v>
      </c>
      <c r="B1982" t="s">
        <v>18155</v>
      </c>
    </row>
    <row r="1983" spans="1:2" hidden="1" x14ac:dyDescent="0.35">
      <c r="A1983">
        <v>10</v>
      </c>
      <c r="B1983" t="s">
        <v>18156</v>
      </c>
    </row>
    <row r="1984" spans="1:2" hidden="1" x14ac:dyDescent="0.35">
      <c r="A1984">
        <v>11</v>
      </c>
      <c r="B1984" t="s">
        <v>18157</v>
      </c>
    </row>
    <row r="1985" spans="1:2" hidden="1" x14ac:dyDescent="0.35">
      <c r="A1985">
        <v>12</v>
      </c>
      <c r="B1985" t="s">
        <v>18158</v>
      </c>
    </row>
    <row r="1986" spans="1:2" hidden="1" x14ac:dyDescent="0.35">
      <c r="A1986">
        <v>13</v>
      </c>
      <c r="B1986" t="s">
        <v>18159</v>
      </c>
    </row>
    <row r="1987" spans="1:2" hidden="1" x14ac:dyDescent="0.35">
      <c r="A1987">
        <v>14</v>
      </c>
      <c r="B1987" t="s">
        <v>18160</v>
      </c>
    </row>
    <row r="1988" spans="1:2" hidden="1" x14ac:dyDescent="0.35">
      <c r="A1988">
        <v>15</v>
      </c>
      <c r="B1988" t="s">
        <v>18161</v>
      </c>
    </row>
    <row r="1989" spans="1:2" hidden="1" x14ac:dyDescent="0.35">
      <c r="A1989">
        <v>16</v>
      </c>
      <c r="B1989" t="s">
        <v>18162</v>
      </c>
    </row>
    <row r="1990" spans="1:2" hidden="1" x14ac:dyDescent="0.35">
      <c r="A1990">
        <v>17</v>
      </c>
      <c r="B1990" t="s">
        <v>18163</v>
      </c>
    </row>
    <row r="1991" spans="1:2" hidden="1" x14ac:dyDescent="0.35">
      <c r="A1991">
        <v>18</v>
      </c>
      <c r="B1991" t="s">
        <v>18164</v>
      </c>
    </row>
    <row r="1992" spans="1:2" hidden="1" x14ac:dyDescent="0.35">
      <c r="A1992">
        <v>19</v>
      </c>
      <c r="B1992" t="s">
        <v>18165</v>
      </c>
    </row>
    <row r="1993" spans="1:2" hidden="1" x14ac:dyDescent="0.35">
      <c r="A1993" t="s">
        <v>38</v>
      </c>
    </row>
    <row r="1994" spans="1:2" x14ac:dyDescent="0.35">
      <c r="A1994">
        <v>0</v>
      </c>
      <c r="B1994" t="s">
        <v>18166</v>
      </c>
    </row>
    <row r="1995" spans="1:2" hidden="1" x14ac:dyDescent="0.35">
      <c r="A1995">
        <v>1</v>
      </c>
      <c r="B1995" t="s">
        <v>18167</v>
      </c>
    </row>
    <row r="1996" spans="1:2" hidden="1" x14ac:dyDescent="0.35">
      <c r="A1996">
        <v>2</v>
      </c>
      <c r="B1996" t="s">
        <v>18168</v>
      </c>
    </row>
    <row r="1997" spans="1:2" hidden="1" x14ac:dyDescent="0.35">
      <c r="A1997">
        <v>3</v>
      </c>
      <c r="B1997" t="s">
        <v>18169</v>
      </c>
    </row>
    <row r="1998" spans="1:2" hidden="1" x14ac:dyDescent="0.35">
      <c r="A1998">
        <v>4</v>
      </c>
      <c r="B1998" t="s">
        <v>18170</v>
      </c>
    </row>
    <row r="1999" spans="1:2" hidden="1" x14ac:dyDescent="0.35">
      <c r="A1999">
        <v>5</v>
      </c>
      <c r="B1999" t="s">
        <v>18171</v>
      </c>
    </row>
    <row r="2000" spans="1:2" hidden="1" x14ac:dyDescent="0.35">
      <c r="A2000">
        <v>6</v>
      </c>
      <c r="B2000" t="s">
        <v>18172</v>
      </c>
    </row>
    <row r="2001" spans="1:2" hidden="1" x14ac:dyDescent="0.35">
      <c r="A2001">
        <v>7</v>
      </c>
      <c r="B2001" t="s">
        <v>18173</v>
      </c>
    </row>
    <row r="2002" spans="1:2" hidden="1" x14ac:dyDescent="0.35">
      <c r="A2002">
        <v>8</v>
      </c>
      <c r="B2002" t="s">
        <v>18174</v>
      </c>
    </row>
    <row r="2003" spans="1:2" hidden="1" x14ac:dyDescent="0.35">
      <c r="A2003">
        <v>9</v>
      </c>
      <c r="B2003" t="s">
        <v>18175</v>
      </c>
    </row>
    <row r="2004" spans="1:2" hidden="1" x14ac:dyDescent="0.35">
      <c r="A2004">
        <v>10</v>
      </c>
      <c r="B2004" t="s">
        <v>18176</v>
      </c>
    </row>
    <row r="2005" spans="1:2" hidden="1" x14ac:dyDescent="0.35">
      <c r="A2005">
        <v>11</v>
      </c>
      <c r="B2005" t="s">
        <v>18177</v>
      </c>
    </row>
    <row r="2006" spans="1:2" hidden="1" x14ac:dyDescent="0.35">
      <c r="A2006">
        <v>12</v>
      </c>
      <c r="B2006" t="s">
        <v>18178</v>
      </c>
    </row>
    <row r="2007" spans="1:2" hidden="1" x14ac:dyDescent="0.35">
      <c r="A2007">
        <v>13</v>
      </c>
      <c r="B2007" t="s">
        <v>18179</v>
      </c>
    </row>
    <row r="2008" spans="1:2" hidden="1" x14ac:dyDescent="0.35">
      <c r="A2008">
        <v>14</v>
      </c>
      <c r="B2008" t="s">
        <v>18180</v>
      </c>
    </row>
    <row r="2009" spans="1:2" hidden="1" x14ac:dyDescent="0.35">
      <c r="A2009">
        <v>15</v>
      </c>
      <c r="B2009" t="s">
        <v>18181</v>
      </c>
    </row>
    <row r="2010" spans="1:2" hidden="1" x14ac:dyDescent="0.35">
      <c r="A2010">
        <v>16</v>
      </c>
      <c r="B2010" t="s">
        <v>18182</v>
      </c>
    </row>
    <row r="2011" spans="1:2" hidden="1" x14ac:dyDescent="0.35">
      <c r="A2011">
        <v>17</v>
      </c>
      <c r="B2011" t="s">
        <v>18183</v>
      </c>
    </row>
    <row r="2012" spans="1:2" hidden="1" x14ac:dyDescent="0.35">
      <c r="A2012">
        <v>18</v>
      </c>
      <c r="B2012" t="s">
        <v>18184</v>
      </c>
    </row>
    <row r="2013" spans="1:2" hidden="1" x14ac:dyDescent="0.35">
      <c r="A2013" t="s">
        <v>39</v>
      </c>
    </row>
    <row r="2014" spans="1:2" x14ac:dyDescent="0.35">
      <c r="A2014">
        <v>0</v>
      </c>
      <c r="B2014" t="s">
        <v>18185</v>
      </c>
    </row>
    <row r="2015" spans="1:2" hidden="1" x14ac:dyDescent="0.35">
      <c r="A2015">
        <v>1</v>
      </c>
      <c r="B2015" t="s">
        <v>18186</v>
      </c>
    </row>
    <row r="2016" spans="1:2" hidden="1" x14ac:dyDescent="0.35">
      <c r="A2016">
        <v>2</v>
      </c>
      <c r="B2016" t="s">
        <v>18187</v>
      </c>
    </row>
    <row r="2017" spans="1:2" hidden="1" x14ac:dyDescent="0.35">
      <c r="A2017">
        <v>3</v>
      </c>
      <c r="B2017" t="s">
        <v>18188</v>
      </c>
    </row>
    <row r="2018" spans="1:2" hidden="1" x14ac:dyDescent="0.35">
      <c r="A2018">
        <v>4</v>
      </c>
      <c r="B2018" t="s">
        <v>18189</v>
      </c>
    </row>
    <row r="2019" spans="1:2" hidden="1" x14ac:dyDescent="0.35">
      <c r="A2019">
        <v>5</v>
      </c>
      <c r="B2019" t="s">
        <v>18190</v>
      </c>
    </row>
    <row r="2020" spans="1:2" hidden="1" x14ac:dyDescent="0.35">
      <c r="A2020">
        <v>6</v>
      </c>
      <c r="B2020" t="s">
        <v>18191</v>
      </c>
    </row>
    <row r="2021" spans="1:2" hidden="1" x14ac:dyDescent="0.35">
      <c r="A2021">
        <v>7</v>
      </c>
      <c r="B2021" t="s">
        <v>18192</v>
      </c>
    </row>
    <row r="2022" spans="1:2" hidden="1" x14ac:dyDescent="0.35">
      <c r="A2022">
        <v>8</v>
      </c>
      <c r="B2022" t="s">
        <v>18193</v>
      </c>
    </row>
    <row r="2023" spans="1:2" hidden="1" x14ac:dyDescent="0.35">
      <c r="A2023">
        <v>9</v>
      </c>
      <c r="B2023" t="s">
        <v>18194</v>
      </c>
    </row>
    <row r="2024" spans="1:2" hidden="1" x14ac:dyDescent="0.35">
      <c r="A2024">
        <v>10</v>
      </c>
      <c r="B2024" t="s">
        <v>18195</v>
      </c>
    </row>
    <row r="2025" spans="1:2" hidden="1" x14ac:dyDescent="0.35">
      <c r="A2025">
        <v>11</v>
      </c>
      <c r="B2025" t="s">
        <v>18196</v>
      </c>
    </row>
    <row r="2026" spans="1:2" hidden="1" x14ac:dyDescent="0.35">
      <c r="A2026">
        <v>12</v>
      </c>
      <c r="B2026" t="s">
        <v>18197</v>
      </c>
    </row>
    <row r="2027" spans="1:2" hidden="1" x14ac:dyDescent="0.35">
      <c r="A2027">
        <v>13</v>
      </c>
      <c r="B2027" t="s">
        <v>18198</v>
      </c>
    </row>
    <row r="2028" spans="1:2" hidden="1" x14ac:dyDescent="0.35">
      <c r="A2028">
        <v>14</v>
      </c>
      <c r="B2028" t="s">
        <v>18199</v>
      </c>
    </row>
    <row r="2029" spans="1:2" hidden="1" x14ac:dyDescent="0.35">
      <c r="A2029">
        <v>15</v>
      </c>
      <c r="B2029" t="s">
        <v>18200</v>
      </c>
    </row>
    <row r="2030" spans="1:2" hidden="1" x14ac:dyDescent="0.35">
      <c r="A2030">
        <v>16</v>
      </c>
      <c r="B2030" t="s">
        <v>18201</v>
      </c>
    </row>
    <row r="2031" spans="1:2" hidden="1" x14ac:dyDescent="0.35">
      <c r="A2031">
        <v>17</v>
      </c>
      <c r="B2031" t="s">
        <v>18202</v>
      </c>
    </row>
    <row r="2032" spans="1:2" hidden="1" x14ac:dyDescent="0.35">
      <c r="A2032">
        <v>18</v>
      </c>
      <c r="B2032" t="s">
        <v>18203</v>
      </c>
    </row>
    <row r="2033" spans="1:2" hidden="1" x14ac:dyDescent="0.35">
      <c r="A2033" t="s">
        <v>40</v>
      </c>
    </row>
    <row r="2034" spans="1:2" x14ac:dyDescent="0.35">
      <c r="A2034">
        <v>0</v>
      </c>
      <c r="B2034" t="s">
        <v>18204</v>
      </c>
    </row>
    <row r="2035" spans="1:2" hidden="1" x14ac:dyDescent="0.35">
      <c r="A2035">
        <v>1</v>
      </c>
      <c r="B2035" t="s">
        <v>18205</v>
      </c>
    </row>
    <row r="2036" spans="1:2" hidden="1" x14ac:dyDescent="0.35">
      <c r="A2036">
        <v>2</v>
      </c>
      <c r="B2036" t="s">
        <v>18206</v>
      </c>
    </row>
    <row r="2037" spans="1:2" hidden="1" x14ac:dyDescent="0.35">
      <c r="A2037">
        <v>3</v>
      </c>
      <c r="B2037" t="s">
        <v>18207</v>
      </c>
    </row>
    <row r="2038" spans="1:2" hidden="1" x14ac:dyDescent="0.35">
      <c r="A2038">
        <v>4</v>
      </c>
      <c r="B2038" t="s">
        <v>18208</v>
      </c>
    </row>
    <row r="2039" spans="1:2" hidden="1" x14ac:dyDescent="0.35">
      <c r="A2039">
        <v>5</v>
      </c>
      <c r="B2039" t="s">
        <v>18209</v>
      </c>
    </row>
    <row r="2040" spans="1:2" hidden="1" x14ac:dyDescent="0.35">
      <c r="A2040">
        <v>6</v>
      </c>
      <c r="B2040" t="s">
        <v>18210</v>
      </c>
    </row>
    <row r="2041" spans="1:2" hidden="1" x14ac:dyDescent="0.35">
      <c r="A2041">
        <v>7</v>
      </c>
      <c r="B2041" t="s">
        <v>18211</v>
      </c>
    </row>
    <row r="2042" spans="1:2" hidden="1" x14ac:dyDescent="0.35">
      <c r="A2042">
        <v>8</v>
      </c>
      <c r="B2042" t="s">
        <v>18212</v>
      </c>
    </row>
    <row r="2043" spans="1:2" hidden="1" x14ac:dyDescent="0.35">
      <c r="A2043">
        <v>9</v>
      </c>
      <c r="B2043" t="s">
        <v>18213</v>
      </c>
    </row>
    <row r="2044" spans="1:2" hidden="1" x14ac:dyDescent="0.35">
      <c r="A2044">
        <v>10</v>
      </c>
      <c r="B2044" t="s">
        <v>18214</v>
      </c>
    </row>
    <row r="2045" spans="1:2" hidden="1" x14ac:dyDescent="0.35">
      <c r="A2045">
        <v>11</v>
      </c>
      <c r="B2045" t="s">
        <v>18215</v>
      </c>
    </row>
    <row r="2046" spans="1:2" hidden="1" x14ac:dyDescent="0.35">
      <c r="A2046">
        <v>12</v>
      </c>
      <c r="B2046" t="s">
        <v>18216</v>
      </c>
    </row>
    <row r="2047" spans="1:2" hidden="1" x14ac:dyDescent="0.35">
      <c r="A2047">
        <v>13</v>
      </c>
      <c r="B2047" t="s">
        <v>18217</v>
      </c>
    </row>
    <row r="2048" spans="1:2" hidden="1" x14ac:dyDescent="0.35">
      <c r="A2048">
        <v>14</v>
      </c>
      <c r="B2048" t="s">
        <v>18218</v>
      </c>
    </row>
    <row r="2049" spans="1:2" hidden="1" x14ac:dyDescent="0.35">
      <c r="A2049">
        <v>15</v>
      </c>
      <c r="B2049" t="s">
        <v>18219</v>
      </c>
    </row>
    <row r="2050" spans="1:2" hidden="1" x14ac:dyDescent="0.35">
      <c r="A2050">
        <v>16</v>
      </c>
      <c r="B2050" t="s">
        <v>18220</v>
      </c>
    </row>
    <row r="2051" spans="1:2" hidden="1" x14ac:dyDescent="0.35">
      <c r="A2051">
        <v>17</v>
      </c>
      <c r="B2051" t="s">
        <v>18221</v>
      </c>
    </row>
    <row r="2052" spans="1:2" hidden="1" x14ac:dyDescent="0.35">
      <c r="A2052">
        <v>18</v>
      </c>
      <c r="B2052" t="s">
        <v>18222</v>
      </c>
    </row>
    <row r="2053" spans="1:2" hidden="1" x14ac:dyDescent="0.35">
      <c r="A2053" t="s">
        <v>41</v>
      </c>
    </row>
    <row r="2054" spans="1:2" x14ac:dyDescent="0.35">
      <c r="A2054">
        <v>0</v>
      </c>
      <c r="B2054" t="s">
        <v>18223</v>
      </c>
    </row>
    <row r="2055" spans="1:2" hidden="1" x14ac:dyDescent="0.35">
      <c r="A2055">
        <v>1</v>
      </c>
      <c r="B2055" t="s">
        <v>18224</v>
      </c>
    </row>
    <row r="2056" spans="1:2" hidden="1" x14ac:dyDescent="0.35">
      <c r="A2056">
        <v>2</v>
      </c>
      <c r="B2056" t="s">
        <v>18225</v>
      </c>
    </row>
    <row r="2057" spans="1:2" hidden="1" x14ac:dyDescent="0.35">
      <c r="A2057">
        <v>3</v>
      </c>
      <c r="B2057" t="s">
        <v>18226</v>
      </c>
    </row>
    <row r="2058" spans="1:2" hidden="1" x14ac:dyDescent="0.35">
      <c r="A2058">
        <v>4</v>
      </c>
      <c r="B2058" t="s">
        <v>18227</v>
      </c>
    </row>
    <row r="2059" spans="1:2" hidden="1" x14ac:dyDescent="0.35">
      <c r="A2059">
        <v>5</v>
      </c>
      <c r="B2059" t="s">
        <v>18228</v>
      </c>
    </row>
    <row r="2060" spans="1:2" hidden="1" x14ac:dyDescent="0.35">
      <c r="A2060">
        <v>6</v>
      </c>
      <c r="B2060" t="s">
        <v>18229</v>
      </c>
    </row>
    <row r="2061" spans="1:2" hidden="1" x14ac:dyDescent="0.35">
      <c r="A2061">
        <v>7</v>
      </c>
      <c r="B2061" t="s">
        <v>18230</v>
      </c>
    </row>
    <row r="2062" spans="1:2" hidden="1" x14ac:dyDescent="0.35">
      <c r="A2062">
        <v>8</v>
      </c>
      <c r="B2062" t="s">
        <v>18231</v>
      </c>
    </row>
    <row r="2063" spans="1:2" hidden="1" x14ac:dyDescent="0.35">
      <c r="A2063">
        <v>9</v>
      </c>
      <c r="B2063" t="s">
        <v>18232</v>
      </c>
    </row>
    <row r="2064" spans="1:2" hidden="1" x14ac:dyDescent="0.35">
      <c r="A2064">
        <v>10</v>
      </c>
      <c r="B2064" t="s">
        <v>18233</v>
      </c>
    </row>
    <row r="2065" spans="1:2" hidden="1" x14ac:dyDescent="0.35">
      <c r="A2065">
        <v>11</v>
      </c>
      <c r="B2065" t="s">
        <v>18234</v>
      </c>
    </row>
    <row r="2066" spans="1:2" hidden="1" x14ac:dyDescent="0.35">
      <c r="A2066">
        <v>12</v>
      </c>
      <c r="B2066" t="s">
        <v>18235</v>
      </c>
    </row>
    <row r="2067" spans="1:2" hidden="1" x14ac:dyDescent="0.35">
      <c r="A2067">
        <v>13</v>
      </c>
      <c r="B2067" t="s">
        <v>18236</v>
      </c>
    </row>
    <row r="2068" spans="1:2" hidden="1" x14ac:dyDescent="0.35">
      <c r="A2068">
        <v>14</v>
      </c>
      <c r="B2068" t="s">
        <v>18237</v>
      </c>
    </row>
    <row r="2069" spans="1:2" hidden="1" x14ac:dyDescent="0.35">
      <c r="A2069">
        <v>15</v>
      </c>
      <c r="B2069" t="s">
        <v>18238</v>
      </c>
    </row>
    <row r="2070" spans="1:2" hidden="1" x14ac:dyDescent="0.35">
      <c r="A2070">
        <v>16</v>
      </c>
      <c r="B2070" t="s">
        <v>18239</v>
      </c>
    </row>
    <row r="2071" spans="1:2" hidden="1" x14ac:dyDescent="0.35">
      <c r="A2071">
        <v>17</v>
      </c>
      <c r="B2071" t="s">
        <v>18240</v>
      </c>
    </row>
    <row r="2072" spans="1:2" hidden="1" x14ac:dyDescent="0.35">
      <c r="A2072" t="s">
        <v>42</v>
      </c>
    </row>
    <row r="2073" spans="1:2" x14ac:dyDescent="0.35">
      <c r="A2073">
        <v>0</v>
      </c>
      <c r="B2073" t="s">
        <v>18241</v>
      </c>
    </row>
    <row r="2074" spans="1:2" hidden="1" x14ac:dyDescent="0.35">
      <c r="A2074">
        <v>1</v>
      </c>
      <c r="B2074" t="s">
        <v>18242</v>
      </c>
    </row>
    <row r="2075" spans="1:2" hidden="1" x14ac:dyDescent="0.35">
      <c r="A2075">
        <v>2</v>
      </c>
      <c r="B2075" t="s">
        <v>18243</v>
      </c>
    </row>
    <row r="2076" spans="1:2" hidden="1" x14ac:dyDescent="0.35">
      <c r="A2076">
        <v>3</v>
      </c>
      <c r="B2076" t="s">
        <v>18244</v>
      </c>
    </row>
    <row r="2077" spans="1:2" hidden="1" x14ac:dyDescent="0.35">
      <c r="A2077">
        <v>4</v>
      </c>
      <c r="B2077" t="s">
        <v>18245</v>
      </c>
    </row>
    <row r="2078" spans="1:2" hidden="1" x14ac:dyDescent="0.35">
      <c r="A2078">
        <v>5</v>
      </c>
      <c r="B2078" t="s">
        <v>18246</v>
      </c>
    </row>
    <row r="2079" spans="1:2" hidden="1" x14ac:dyDescent="0.35">
      <c r="A2079">
        <v>6</v>
      </c>
      <c r="B2079" t="s">
        <v>18247</v>
      </c>
    </row>
    <row r="2080" spans="1:2" hidden="1" x14ac:dyDescent="0.35">
      <c r="A2080">
        <v>7</v>
      </c>
      <c r="B2080" t="s">
        <v>18248</v>
      </c>
    </row>
    <row r="2081" spans="1:2" hidden="1" x14ac:dyDescent="0.35">
      <c r="A2081">
        <v>8</v>
      </c>
      <c r="B2081" t="s">
        <v>18249</v>
      </c>
    </row>
    <row r="2082" spans="1:2" hidden="1" x14ac:dyDescent="0.35">
      <c r="A2082">
        <v>9</v>
      </c>
      <c r="B2082" t="s">
        <v>18250</v>
      </c>
    </row>
    <row r="2083" spans="1:2" hidden="1" x14ac:dyDescent="0.35">
      <c r="A2083">
        <v>10</v>
      </c>
      <c r="B2083" t="s">
        <v>18251</v>
      </c>
    </row>
    <row r="2084" spans="1:2" hidden="1" x14ac:dyDescent="0.35">
      <c r="A2084">
        <v>11</v>
      </c>
      <c r="B2084" t="s">
        <v>18252</v>
      </c>
    </row>
    <row r="2085" spans="1:2" hidden="1" x14ac:dyDescent="0.35">
      <c r="A2085">
        <v>12</v>
      </c>
      <c r="B2085" t="s">
        <v>18253</v>
      </c>
    </row>
    <row r="2086" spans="1:2" hidden="1" x14ac:dyDescent="0.35">
      <c r="A2086">
        <v>13</v>
      </c>
      <c r="B2086" t="s">
        <v>18254</v>
      </c>
    </row>
    <row r="2087" spans="1:2" hidden="1" x14ac:dyDescent="0.35">
      <c r="A2087">
        <v>14</v>
      </c>
      <c r="B2087" t="s">
        <v>18255</v>
      </c>
    </row>
    <row r="2088" spans="1:2" hidden="1" x14ac:dyDescent="0.35">
      <c r="A2088">
        <v>15</v>
      </c>
      <c r="B2088" t="s">
        <v>18256</v>
      </c>
    </row>
    <row r="2089" spans="1:2" hidden="1" x14ac:dyDescent="0.35">
      <c r="A2089">
        <v>16</v>
      </c>
      <c r="B2089" t="s">
        <v>18257</v>
      </c>
    </row>
    <row r="2090" spans="1:2" hidden="1" x14ac:dyDescent="0.35">
      <c r="A2090">
        <v>17</v>
      </c>
      <c r="B2090" t="s">
        <v>18258</v>
      </c>
    </row>
    <row r="2091" spans="1:2" hidden="1" x14ac:dyDescent="0.35">
      <c r="A2091" t="s">
        <v>43</v>
      </c>
    </row>
    <row r="2092" spans="1:2" x14ac:dyDescent="0.35">
      <c r="A2092">
        <v>0</v>
      </c>
      <c r="B2092" t="s">
        <v>18259</v>
      </c>
    </row>
    <row r="2093" spans="1:2" hidden="1" x14ac:dyDescent="0.35">
      <c r="A2093">
        <v>1</v>
      </c>
      <c r="B2093" t="s">
        <v>18260</v>
      </c>
    </row>
    <row r="2094" spans="1:2" hidden="1" x14ac:dyDescent="0.35">
      <c r="A2094">
        <v>2</v>
      </c>
      <c r="B2094" t="s">
        <v>18261</v>
      </c>
    </row>
    <row r="2095" spans="1:2" hidden="1" x14ac:dyDescent="0.35">
      <c r="A2095">
        <v>3</v>
      </c>
      <c r="B2095" t="s">
        <v>18262</v>
      </c>
    </row>
    <row r="2096" spans="1:2" hidden="1" x14ac:dyDescent="0.35">
      <c r="A2096">
        <v>4</v>
      </c>
      <c r="B2096" t="s">
        <v>18263</v>
      </c>
    </row>
    <row r="2097" spans="1:2" hidden="1" x14ac:dyDescent="0.35">
      <c r="A2097">
        <v>5</v>
      </c>
      <c r="B2097" t="s">
        <v>18264</v>
      </c>
    </row>
    <row r="2098" spans="1:2" hidden="1" x14ac:dyDescent="0.35">
      <c r="A2098">
        <v>6</v>
      </c>
      <c r="B2098" t="s">
        <v>18265</v>
      </c>
    </row>
    <row r="2099" spans="1:2" hidden="1" x14ac:dyDescent="0.35">
      <c r="A2099">
        <v>7</v>
      </c>
      <c r="B2099" t="s">
        <v>18266</v>
      </c>
    </row>
    <row r="2100" spans="1:2" hidden="1" x14ac:dyDescent="0.35">
      <c r="A2100">
        <v>8</v>
      </c>
      <c r="B2100" t="s">
        <v>18267</v>
      </c>
    </row>
    <row r="2101" spans="1:2" hidden="1" x14ac:dyDescent="0.35">
      <c r="A2101">
        <v>9</v>
      </c>
      <c r="B2101" t="s">
        <v>18268</v>
      </c>
    </row>
    <row r="2102" spans="1:2" hidden="1" x14ac:dyDescent="0.35">
      <c r="A2102">
        <v>10</v>
      </c>
      <c r="B2102" t="s">
        <v>18269</v>
      </c>
    </row>
    <row r="2103" spans="1:2" hidden="1" x14ac:dyDescent="0.35">
      <c r="A2103">
        <v>11</v>
      </c>
      <c r="B2103" t="s">
        <v>18270</v>
      </c>
    </row>
    <row r="2104" spans="1:2" hidden="1" x14ac:dyDescent="0.35">
      <c r="A2104">
        <v>12</v>
      </c>
      <c r="B2104" t="s">
        <v>18271</v>
      </c>
    </row>
    <row r="2105" spans="1:2" hidden="1" x14ac:dyDescent="0.35">
      <c r="A2105">
        <v>13</v>
      </c>
      <c r="B2105" t="s">
        <v>18272</v>
      </c>
    </row>
    <row r="2106" spans="1:2" hidden="1" x14ac:dyDescent="0.35">
      <c r="A2106">
        <v>14</v>
      </c>
      <c r="B2106" t="s">
        <v>18273</v>
      </c>
    </row>
    <row r="2107" spans="1:2" hidden="1" x14ac:dyDescent="0.35">
      <c r="A2107">
        <v>15</v>
      </c>
      <c r="B2107" t="s">
        <v>18274</v>
      </c>
    </row>
    <row r="2108" spans="1:2" hidden="1" x14ac:dyDescent="0.35">
      <c r="A2108">
        <v>16</v>
      </c>
      <c r="B2108" t="s">
        <v>18275</v>
      </c>
    </row>
    <row r="2109" spans="1:2" hidden="1" x14ac:dyDescent="0.35">
      <c r="A2109">
        <v>17</v>
      </c>
      <c r="B2109" t="s">
        <v>18276</v>
      </c>
    </row>
    <row r="2110" spans="1:2" hidden="1" x14ac:dyDescent="0.35">
      <c r="A2110" t="s">
        <v>44</v>
      </c>
    </row>
    <row r="2111" spans="1:2" x14ac:dyDescent="0.35">
      <c r="A2111">
        <v>0</v>
      </c>
      <c r="B2111" t="s">
        <v>18277</v>
      </c>
    </row>
    <row r="2112" spans="1:2" hidden="1" x14ac:dyDescent="0.35">
      <c r="A2112">
        <v>1</v>
      </c>
      <c r="B2112" t="s">
        <v>18278</v>
      </c>
    </row>
    <row r="2113" spans="1:2" hidden="1" x14ac:dyDescent="0.35">
      <c r="A2113">
        <v>2</v>
      </c>
      <c r="B2113" t="s">
        <v>18279</v>
      </c>
    </row>
    <row r="2114" spans="1:2" hidden="1" x14ac:dyDescent="0.35">
      <c r="A2114">
        <v>3</v>
      </c>
      <c r="B2114" t="s">
        <v>18280</v>
      </c>
    </row>
    <row r="2115" spans="1:2" hidden="1" x14ac:dyDescent="0.35">
      <c r="A2115">
        <v>4</v>
      </c>
      <c r="B2115" t="s">
        <v>18281</v>
      </c>
    </row>
    <row r="2116" spans="1:2" hidden="1" x14ac:dyDescent="0.35">
      <c r="A2116">
        <v>5</v>
      </c>
      <c r="B2116" t="s">
        <v>18282</v>
      </c>
    </row>
    <row r="2117" spans="1:2" hidden="1" x14ac:dyDescent="0.35">
      <c r="A2117">
        <v>6</v>
      </c>
      <c r="B2117" t="s">
        <v>18283</v>
      </c>
    </row>
    <row r="2118" spans="1:2" hidden="1" x14ac:dyDescent="0.35">
      <c r="A2118">
        <v>7</v>
      </c>
      <c r="B2118" t="s">
        <v>18284</v>
      </c>
    </row>
    <row r="2119" spans="1:2" hidden="1" x14ac:dyDescent="0.35">
      <c r="A2119">
        <v>8</v>
      </c>
      <c r="B2119" t="s">
        <v>18285</v>
      </c>
    </row>
    <row r="2120" spans="1:2" hidden="1" x14ac:dyDescent="0.35">
      <c r="A2120">
        <v>9</v>
      </c>
      <c r="B2120" t="s">
        <v>18286</v>
      </c>
    </row>
    <row r="2121" spans="1:2" hidden="1" x14ac:dyDescent="0.35">
      <c r="A2121">
        <v>10</v>
      </c>
      <c r="B2121" t="s">
        <v>18287</v>
      </c>
    </row>
    <row r="2122" spans="1:2" hidden="1" x14ac:dyDescent="0.35">
      <c r="A2122">
        <v>11</v>
      </c>
      <c r="B2122" t="s">
        <v>18288</v>
      </c>
    </row>
    <row r="2123" spans="1:2" hidden="1" x14ac:dyDescent="0.35">
      <c r="A2123">
        <v>12</v>
      </c>
      <c r="B2123" t="s">
        <v>18289</v>
      </c>
    </row>
    <row r="2124" spans="1:2" hidden="1" x14ac:dyDescent="0.35">
      <c r="A2124">
        <v>13</v>
      </c>
      <c r="B2124" t="s">
        <v>18290</v>
      </c>
    </row>
    <row r="2125" spans="1:2" hidden="1" x14ac:dyDescent="0.35">
      <c r="A2125">
        <v>14</v>
      </c>
      <c r="B2125" t="s">
        <v>18291</v>
      </c>
    </row>
    <row r="2126" spans="1:2" hidden="1" x14ac:dyDescent="0.35">
      <c r="A2126">
        <v>15</v>
      </c>
      <c r="B2126" t="s">
        <v>18292</v>
      </c>
    </row>
    <row r="2127" spans="1:2" hidden="1" x14ac:dyDescent="0.35">
      <c r="A2127">
        <v>16</v>
      </c>
      <c r="B2127" t="s">
        <v>18293</v>
      </c>
    </row>
    <row r="2128" spans="1:2" hidden="1" x14ac:dyDescent="0.35">
      <c r="A2128" t="s">
        <v>45</v>
      </c>
    </row>
    <row r="2129" spans="1:2" x14ac:dyDescent="0.35">
      <c r="A2129">
        <v>0</v>
      </c>
      <c r="B2129" t="s">
        <v>18294</v>
      </c>
    </row>
    <row r="2130" spans="1:2" hidden="1" x14ac:dyDescent="0.35">
      <c r="A2130">
        <v>1</v>
      </c>
      <c r="B2130" t="s">
        <v>18295</v>
      </c>
    </row>
    <row r="2131" spans="1:2" hidden="1" x14ac:dyDescent="0.35">
      <c r="A2131">
        <v>2</v>
      </c>
      <c r="B2131" t="s">
        <v>18296</v>
      </c>
    </row>
    <row r="2132" spans="1:2" hidden="1" x14ac:dyDescent="0.35">
      <c r="A2132">
        <v>3</v>
      </c>
      <c r="B2132" t="s">
        <v>18297</v>
      </c>
    </row>
    <row r="2133" spans="1:2" hidden="1" x14ac:dyDescent="0.35">
      <c r="A2133">
        <v>4</v>
      </c>
      <c r="B2133" t="s">
        <v>18298</v>
      </c>
    </row>
    <row r="2134" spans="1:2" hidden="1" x14ac:dyDescent="0.35">
      <c r="A2134">
        <v>5</v>
      </c>
      <c r="B2134" t="s">
        <v>18299</v>
      </c>
    </row>
    <row r="2135" spans="1:2" hidden="1" x14ac:dyDescent="0.35">
      <c r="A2135">
        <v>6</v>
      </c>
      <c r="B2135" t="s">
        <v>18300</v>
      </c>
    </row>
    <row r="2136" spans="1:2" hidden="1" x14ac:dyDescent="0.35">
      <c r="A2136">
        <v>7</v>
      </c>
      <c r="B2136" t="s">
        <v>18301</v>
      </c>
    </row>
    <row r="2137" spans="1:2" hidden="1" x14ac:dyDescent="0.35">
      <c r="A2137">
        <v>8</v>
      </c>
      <c r="B2137" t="s">
        <v>18302</v>
      </c>
    </row>
    <row r="2138" spans="1:2" hidden="1" x14ac:dyDescent="0.35">
      <c r="A2138">
        <v>9</v>
      </c>
      <c r="B2138" t="s">
        <v>18303</v>
      </c>
    </row>
    <row r="2139" spans="1:2" hidden="1" x14ac:dyDescent="0.35">
      <c r="A2139">
        <v>10</v>
      </c>
      <c r="B2139" t="s">
        <v>18304</v>
      </c>
    </row>
    <row r="2140" spans="1:2" hidden="1" x14ac:dyDescent="0.35">
      <c r="A2140">
        <v>11</v>
      </c>
      <c r="B2140" t="s">
        <v>18305</v>
      </c>
    </row>
    <row r="2141" spans="1:2" hidden="1" x14ac:dyDescent="0.35">
      <c r="A2141">
        <v>12</v>
      </c>
      <c r="B2141" t="s">
        <v>18306</v>
      </c>
    </row>
    <row r="2142" spans="1:2" hidden="1" x14ac:dyDescent="0.35">
      <c r="A2142">
        <v>13</v>
      </c>
      <c r="B2142" t="s">
        <v>18307</v>
      </c>
    </row>
    <row r="2143" spans="1:2" hidden="1" x14ac:dyDescent="0.35">
      <c r="A2143">
        <v>14</v>
      </c>
      <c r="B2143" t="s">
        <v>18308</v>
      </c>
    </row>
    <row r="2144" spans="1:2" hidden="1" x14ac:dyDescent="0.35">
      <c r="A2144">
        <v>15</v>
      </c>
      <c r="B2144" t="s">
        <v>18309</v>
      </c>
    </row>
    <row r="2145" spans="1:2" hidden="1" x14ac:dyDescent="0.35">
      <c r="A2145">
        <v>16</v>
      </c>
      <c r="B2145" t="s">
        <v>18310</v>
      </c>
    </row>
    <row r="2146" spans="1:2" hidden="1" x14ac:dyDescent="0.35">
      <c r="A2146" t="s">
        <v>46</v>
      </c>
    </row>
    <row r="2147" spans="1:2" x14ac:dyDescent="0.35">
      <c r="A2147">
        <v>0</v>
      </c>
      <c r="B2147" t="s">
        <v>18311</v>
      </c>
    </row>
    <row r="2148" spans="1:2" hidden="1" x14ac:dyDescent="0.35">
      <c r="A2148">
        <v>1</v>
      </c>
      <c r="B2148" t="s">
        <v>18312</v>
      </c>
    </row>
    <row r="2149" spans="1:2" hidden="1" x14ac:dyDescent="0.35">
      <c r="A2149">
        <v>2</v>
      </c>
      <c r="B2149" t="s">
        <v>18313</v>
      </c>
    </row>
    <row r="2150" spans="1:2" hidden="1" x14ac:dyDescent="0.35">
      <c r="A2150">
        <v>3</v>
      </c>
      <c r="B2150" t="s">
        <v>18314</v>
      </c>
    </row>
    <row r="2151" spans="1:2" hidden="1" x14ac:dyDescent="0.35">
      <c r="A2151">
        <v>4</v>
      </c>
      <c r="B2151" t="s">
        <v>18315</v>
      </c>
    </row>
    <row r="2152" spans="1:2" hidden="1" x14ac:dyDescent="0.35">
      <c r="A2152">
        <v>5</v>
      </c>
      <c r="B2152" t="s">
        <v>18316</v>
      </c>
    </row>
    <row r="2153" spans="1:2" hidden="1" x14ac:dyDescent="0.35">
      <c r="A2153">
        <v>6</v>
      </c>
      <c r="B2153" t="s">
        <v>18317</v>
      </c>
    </row>
    <row r="2154" spans="1:2" hidden="1" x14ac:dyDescent="0.35">
      <c r="A2154">
        <v>7</v>
      </c>
      <c r="B2154" t="s">
        <v>18318</v>
      </c>
    </row>
    <row r="2155" spans="1:2" hidden="1" x14ac:dyDescent="0.35">
      <c r="A2155">
        <v>8</v>
      </c>
      <c r="B2155" t="s">
        <v>18319</v>
      </c>
    </row>
    <row r="2156" spans="1:2" hidden="1" x14ac:dyDescent="0.35">
      <c r="A2156">
        <v>9</v>
      </c>
      <c r="B2156" t="s">
        <v>18320</v>
      </c>
    </row>
    <row r="2157" spans="1:2" hidden="1" x14ac:dyDescent="0.35">
      <c r="A2157">
        <v>10</v>
      </c>
      <c r="B2157" t="s">
        <v>18321</v>
      </c>
    </row>
    <row r="2158" spans="1:2" hidden="1" x14ac:dyDescent="0.35">
      <c r="A2158">
        <v>11</v>
      </c>
      <c r="B2158" t="s">
        <v>18322</v>
      </c>
    </row>
    <row r="2159" spans="1:2" hidden="1" x14ac:dyDescent="0.35">
      <c r="A2159">
        <v>12</v>
      </c>
      <c r="B2159" t="s">
        <v>18323</v>
      </c>
    </row>
    <row r="2160" spans="1:2" hidden="1" x14ac:dyDescent="0.35">
      <c r="A2160">
        <v>13</v>
      </c>
      <c r="B2160" t="s">
        <v>18324</v>
      </c>
    </row>
    <row r="2161" spans="1:2" hidden="1" x14ac:dyDescent="0.35">
      <c r="A2161">
        <v>14</v>
      </c>
      <c r="B2161" t="s">
        <v>18325</v>
      </c>
    </row>
    <row r="2162" spans="1:2" hidden="1" x14ac:dyDescent="0.35">
      <c r="A2162">
        <v>15</v>
      </c>
      <c r="B2162" t="s">
        <v>18326</v>
      </c>
    </row>
    <row r="2163" spans="1:2" hidden="1" x14ac:dyDescent="0.35">
      <c r="A2163" t="s">
        <v>47</v>
      </c>
    </row>
    <row r="2164" spans="1:2" x14ac:dyDescent="0.35">
      <c r="A2164">
        <v>0</v>
      </c>
      <c r="B2164" t="s">
        <v>18327</v>
      </c>
    </row>
    <row r="2165" spans="1:2" hidden="1" x14ac:dyDescent="0.35">
      <c r="A2165">
        <v>1</v>
      </c>
      <c r="B2165" t="s">
        <v>18328</v>
      </c>
    </row>
    <row r="2166" spans="1:2" hidden="1" x14ac:dyDescent="0.35">
      <c r="A2166">
        <v>2</v>
      </c>
      <c r="B2166" t="s">
        <v>18329</v>
      </c>
    </row>
    <row r="2167" spans="1:2" hidden="1" x14ac:dyDescent="0.35">
      <c r="A2167">
        <v>3</v>
      </c>
      <c r="B2167" t="s">
        <v>18330</v>
      </c>
    </row>
    <row r="2168" spans="1:2" hidden="1" x14ac:dyDescent="0.35">
      <c r="A2168">
        <v>4</v>
      </c>
      <c r="B2168" t="s">
        <v>18331</v>
      </c>
    </row>
    <row r="2169" spans="1:2" hidden="1" x14ac:dyDescent="0.35">
      <c r="A2169">
        <v>5</v>
      </c>
      <c r="B2169" t="s">
        <v>18332</v>
      </c>
    </row>
    <row r="2170" spans="1:2" hidden="1" x14ac:dyDescent="0.35">
      <c r="A2170">
        <v>6</v>
      </c>
      <c r="B2170" t="s">
        <v>18333</v>
      </c>
    </row>
    <row r="2171" spans="1:2" hidden="1" x14ac:dyDescent="0.35">
      <c r="A2171">
        <v>7</v>
      </c>
      <c r="B2171" t="s">
        <v>18334</v>
      </c>
    </row>
    <row r="2172" spans="1:2" hidden="1" x14ac:dyDescent="0.35">
      <c r="A2172">
        <v>8</v>
      </c>
      <c r="B2172" t="s">
        <v>18335</v>
      </c>
    </row>
    <row r="2173" spans="1:2" hidden="1" x14ac:dyDescent="0.35">
      <c r="A2173">
        <v>9</v>
      </c>
      <c r="B2173" t="s">
        <v>18336</v>
      </c>
    </row>
    <row r="2174" spans="1:2" hidden="1" x14ac:dyDescent="0.35">
      <c r="A2174">
        <v>10</v>
      </c>
      <c r="B2174" t="s">
        <v>18337</v>
      </c>
    </row>
    <row r="2175" spans="1:2" hidden="1" x14ac:dyDescent="0.35">
      <c r="A2175">
        <v>11</v>
      </c>
      <c r="B2175" t="s">
        <v>18338</v>
      </c>
    </row>
    <row r="2176" spans="1:2" hidden="1" x14ac:dyDescent="0.35">
      <c r="A2176">
        <v>12</v>
      </c>
      <c r="B2176" t="s">
        <v>18339</v>
      </c>
    </row>
    <row r="2177" spans="1:2" hidden="1" x14ac:dyDescent="0.35">
      <c r="A2177">
        <v>13</v>
      </c>
      <c r="B2177" t="s">
        <v>18340</v>
      </c>
    </row>
    <row r="2178" spans="1:2" hidden="1" x14ac:dyDescent="0.35">
      <c r="A2178">
        <v>14</v>
      </c>
      <c r="B2178" t="s">
        <v>18341</v>
      </c>
    </row>
    <row r="2179" spans="1:2" hidden="1" x14ac:dyDescent="0.35">
      <c r="A2179">
        <v>15</v>
      </c>
      <c r="B2179" t="s">
        <v>18342</v>
      </c>
    </row>
    <row r="2180" spans="1:2" hidden="1" x14ac:dyDescent="0.35">
      <c r="A2180" t="s">
        <v>48</v>
      </c>
    </row>
    <row r="2181" spans="1:2" x14ac:dyDescent="0.35">
      <c r="A2181">
        <v>0</v>
      </c>
      <c r="B2181" t="s">
        <v>18343</v>
      </c>
    </row>
    <row r="2182" spans="1:2" hidden="1" x14ac:dyDescent="0.35">
      <c r="A2182">
        <v>1</v>
      </c>
      <c r="B2182" t="s">
        <v>18344</v>
      </c>
    </row>
    <row r="2183" spans="1:2" hidden="1" x14ac:dyDescent="0.35">
      <c r="A2183">
        <v>2</v>
      </c>
      <c r="B2183" t="s">
        <v>18345</v>
      </c>
    </row>
    <row r="2184" spans="1:2" hidden="1" x14ac:dyDescent="0.35">
      <c r="A2184">
        <v>3</v>
      </c>
      <c r="B2184" t="s">
        <v>18346</v>
      </c>
    </row>
    <row r="2185" spans="1:2" hidden="1" x14ac:dyDescent="0.35">
      <c r="A2185">
        <v>4</v>
      </c>
      <c r="B2185" t="s">
        <v>18347</v>
      </c>
    </row>
    <row r="2186" spans="1:2" hidden="1" x14ac:dyDescent="0.35">
      <c r="A2186">
        <v>5</v>
      </c>
      <c r="B2186" t="s">
        <v>18348</v>
      </c>
    </row>
    <row r="2187" spans="1:2" hidden="1" x14ac:dyDescent="0.35">
      <c r="A2187">
        <v>6</v>
      </c>
      <c r="B2187" t="s">
        <v>18349</v>
      </c>
    </row>
    <row r="2188" spans="1:2" hidden="1" x14ac:dyDescent="0.35">
      <c r="A2188">
        <v>7</v>
      </c>
      <c r="B2188" t="s">
        <v>18350</v>
      </c>
    </row>
    <row r="2189" spans="1:2" hidden="1" x14ac:dyDescent="0.35">
      <c r="A2189">
        <v>8</v>
      </c>
      <c r="B2189" t="s">
        <v>18351</v>
      </c>
    </row>
    <row r="2190" spans="1:2" hidden="1" x14ac:dyDescent="0.35">
      <c r="A2190">
        <v>9</v>
      </c>
      <c r="B2190" t="s">
        <v>18352</v>
      </c>
    </row>
    <row r="2191" spans="1:2" hidden="1" x14ac:dyDescent="0.35">
      <c r="A2191">
        <v>10</v>
      </c>
      <c r="B2191" t="s">
        <v>18353</v>
      </c>
    </row>
    <row r="2192" spans="1:2" hidden="1" x14ac:dyDescent="0.35">
      <c r="A2192">
        <v>11</v>
      </c>
      <c r="B2192" t="s">
        <v>18354</v>
      </c>
    </row>
    <row r="2193" spans="1:2" hidden="1" x14ac:dyDescent="0.35">
      <c r="A2193">
        <v>12</v>
      </c>
      <c r="B2193" t="s">
        <v>18355</v>
      </c>
    </row>
    <row r="2194" spans="1:2" hidden="1" x14ac:dyDescent="0.35">
      <c r="A2194">
        <v>13</v>
      </c>
      <c r="B2194" t="s">
        <v>18356</v>
      </c>
    </row>
    <row r="2195" spans="1:2" hidden="1" x14ac:dyDescent="0.35">
      <c r="A2195">
        <v>14</v>
      </c>
      <c r="B2195" t="s">
        <v>18357</v>
      </c>
    </row>
    <row r="2196" spans="1:2" hidden="1" x14ac:dyDescent="0.35">
      <c r="A2196">
        <v>15</v>
      </c>
      <c r="B2196" t="s">
        <v>18358</v>
      </c>
    </row>
    <row r="2197" spans="1:2" hidden="1" x14ac:dyDescent="0.35">
      <c r="A2197" t="s">
        <v>49</v>
      </c>
    </row>
    <row r="2198" spans="1:2" x14ac:dyDescent="0.35">
      <c r="A2198">
        <v>0</v>
      </c>
      <c r="B2198" t="s">
        <v>18359</v>
      </c>
    </row>
    <row r="2199" spans="1:2" hidden="1" x14ac:dyDescent="0.35">
      <c r="A2199">
        <v>1</v>
      </c>
      <c r="B2199" t="s">
        <v>18360</v>
      </c>
    </row>
    <row r="2200" spans="1:2" hidden="1" x14ac:dyDescent="0.35">
      <c r="A2200">
        <v>2</v>
      </c>
      <c r="B2200" t="s">
        <v>18361</v>
      </c>
    </row>
    <row r="2201" spans="1:2" hidden="1" x14ac:dyDescent="0.35">
      <c r="A2201">
        <v>3</v>
      </c>
      <c r="B2201" t="s">
        <v>18362</v>
      </c>
    </row>
    <row r="2202" spans="1:2" hidden="1" x14ac:dyDescent="0.35">
      <c r="A2202">
        <v>4</v>
      </c>
      <c r="B2202" t="s">
        <v>18363</v>
      </c>
    </row>
    <row r="2203" spans="1:2" hidden="1" x14ac:dyDescent="0.35">
      <c r="A2203">
        <v>5</v>
      </c>
      <c r="B2203" t="s">
        <v>18364</v>
      </c>
    </row>
    <row r="2204" spans="1:2" hidden="1" x14ac:dyDescent="0.35">
      <c r="A2204">
        <v>6</v>
      </c>
      <c r="B2204" t="s">
        <v>18365</v>
      </c>
    </row>
    <row r="2205" spans="1:2" hidden="1" x14ac:dyDescent="0.35">
      <c r="A2205">
        <v>7</v>
      </c>
      <c r="B2205" t="s">
        <v>18366</v>
      </c>
    </row>
    <row r="2206" spans="1:2" hidden="1" x14ac:dyDescent="0.35">
      <c r="A2206">
        <v>8</v>
      </c>
      <c r="B2206" t="s">
        <v>18367</v>
      </c>
    </row>
    <row r="2207" spans="1:2" hidden="1" x14ac:dyDescent="0.35">
      <c r="A2207">
        <v>9</v>
      </c>
      <c r="B2207" t="s">
        <v>18368</v>
      </c>
    </row>
    <row r="2208" spans="1:2" hidden="1" x14ac:dyDescent="0.35">
      <c r="A2208">
        <v>10</v>
      </c>
      <c r="B2208" t="s">
        <v>18369</v>
      </c>
    </row>
    <row r="2209" spans="1:2" hidden="1" x14ac:dyDescent="0.35">
      <c r="A2209">
        <v>11</v>
      </c>
      <c r="B2209" t="s">
        <v>18370</v>
      </c>
    </row>
    <row r="2210" spans="1:2" hidden="1" x14ac:dyDescent="0.35">
      <c r="A2210">
        <v>12</v>
      </c>
      <c r="B2210" t="s">
        <v>18371</v>
      </c>
    </row>
    <row r="2211" spans="1:2" hidden="1" x14ac:dyDescent="0.35">
      <c r="A2211">
        <v>13</v>
      </c>
      <c r="B2211" t="s">
        <v>18372</v>
      </c>
    </row>
    <row r="2212" spans="1:2" hidden="1" x14ac:dyDescent="0.35">
      <c r="A2212">
        <v>14</v>
      </c>
      <c r="B2212" t="s">
        <v>18373</v>
      </c>
    </row>
    <row r="2213" spans="1:2" hidden="1" x14ac:dyDescent="0.35">
      <c r="A2213">
        <v>15</v>
      </c>
      <c r="B2213" t="s">
        <v>18374</v>
      </c>
    </row>
    <row r="2214" spans="1:2" hidden="1" x14ac:dyDescent="0.35">
      <c r="A2214" t="s">
        <v>50</v>
      </c>
    </row>
    <row r="2215" spans="1:2" x14ac:dyDescent="0.35">
      <c r="A2215">
        <v>0</v>
      </c>
      <c r="B2215" t="s">
        <v>18375</v>
      </c>
    </row>
    <row r="2216" spans="1:2" hidden="1" x14ac:dyDescent="0.35">
      <c r="A2216">
        <v>1</v>
      </c>
      <c r="B2216" t="s">
        <v>18376</v>
      </c>
    </row>
    <row r="2217" spans="1:2" hidden="1" x14ac:dyDescent="0.35">
      <c r="A2217">
        <v>2</v>
      </c>
      <c r="B2217" t="s">
        <v>18377</v>
      </c>
    </row>
    <row r="2218" spans="1:2" hidden="1" x14ac:dyDescent="0.35">
      <c r="A2218">
        <v>3</v>
      </c>
      <c r="B2218" t="s">
        <v>18378</v>
      </c>
    </row>
    <row r="2219" spans="1:2" hidden="1" x14ac:dyDescent="0.35">
      <c r="A2219">
        <v>4</v>
      </c>
      <c r="B2219" t="s">
        <v>18379</v>
      </c>
    </row>
    <row r="2220" spans="1:2" hidden="1" x14ac:dyDescent="0.35">
      <c r="A2220">
        <v>5</v>
      </c>
      <c r="B2220" t="s">
        <v>18380</v>
      </c>
    </row>
    <row r="2221" spans="1:2" hidden="1" x14ac:dyDescent="0.35">
      <c r="A2221">
        <v>6</v>
      </c>
      <c r="B2221" t="s">
        <v>18381</v>
      </c>
    </row>
    <row r="2222" spans="1:2" hidden="1" x14ac:dyDescent="0.35">
      <c r="A2222">
        <v>7</v>
      </c>
      <c r="B2222" t="s">
        <v>18382</v>
      </c>
    </row>
    <row r="2223" spans="1:2" hidden="1" x14ac:dyDescent="0.35">
      <c r="A2223">
        <v>8</v>
      </c>
      <c r="B2223" t="s">
        <v>18383</v>
      </c>
    </row>
    <row r="2224" spans="1:2" hidden="1" x14ac:dyDescent="0.35">
      <c r="A2224">
        <v>9</v>
      </c>
      <c r="B2224" t="s">
        <v>18384</v>
      </c>
    </row>
    <row r="2225" spans="1:2" hidden="1" x14ac:dyDescent="0.35">
      <c r="A2225">
        <v>10</v>
      </c>
      <c r="B2225" t="s">
        <v>18385</v>
      </c>
    </row>
    <row r="2226" spans="1:2" hidden="1" x14ac:dyDescent="0.35">
      <c r="A2226">
        <v>11</v>
      </c>
      <c r="B2226" t="s">
        <v>18386</v>
      </c>
    </row>
    <row r="2227" spans="1:2" hidden="1" x14ac:dyDescent="0.35">
      <c r="A2227">
        <v>12</v>
      </c>
      <c r="B2227" t="s">
        <v>18387</v>
      </c>
    </row>
    <row r="2228" spans="1:2" hidden="1" x14ac:dyDescent="0.35">
      <c r="A2228">
        <v>13</v>
      </c>
      <c r="B2228" t="s">
        <v>18388</v>
      </c>
    </row>
    <row r="2229" spans="1:2" hidden="1" x14ac:dyDescent="0.35">
      <c r="A2229">
        <v>14</v>
      </c>
      <c r="B2229" t="s">
        <v>18389</v>
      </c>
    </row>
    <row r="2230" spans="1:2" hidden="1" x14ac:dyDescent="0.35">
      <c r="A2230" t="s">
        <v>51</v>
      </c>
    </row>
    <row r="2231" spans="1:2" x14ac:dyDescent="0.35">
      <c r="A2231">
        <v>0</v>
      </c>
      <c r="B2231" t="s">
        <v>18390</v>
      </c>
    </row>
    <row r="2232" spans="1:2" hidden="1" x14ac:dyDescent="0.35">
      <c r="A2232">
        <v>1</v>
      </c>
      <c r="B2232" t="s">
        <v>18391</v>
      </c>
    </row>
    <row r="2233" spans="1:2" hidden="1" x14ac:dyDescent="0.35">
      <c r="A2233">
        <v>2</v>
      </c>
      <c r="B2233" t="s">
        <v>18392</v>
      </c>
    </row>
    <row r="2234" spans="1:2" hidden="1" x14ac:dyDescent="0.35">
      <c r="A2234">
        <v>3</v>
      </c>
      <c r="B2234" t="s">
        <v>18393</v>
      </c>
    </row>
    <row r="2235" spans="1:2" hidden="1" x14ac:dyDescent="0.35">
      <c r="A2235">
        <v>4</v>
      </c>
      <c r="B2235" t="s">
        <v>18394</v>
      </c>
    </row>
    <row r="2236" spans="1:2" hidden="1" x14ac:dyDescent="0.35">
      <c r="A2236">
        <v>5</v>
      </c>
      <c r="B2236" t="s">
        <v>18395</v>
      </c>
    </row>
    <row r="2237" spans="1:2" hidden="1" x14ac:dyDescent="0.35">
      <c r="A2237">
        <v>6</v>
      </c>
      <c r="B2237" t="s">
        <v>18396</v>
      </c>
    </row>
    <row r="2238" spans="1:2" hidden="1" x14ac:dyDescent="0.35">
      <c r="A2238">
        <v>7</v>
      </c>
      <c r="B2238" t="s">
        <v>18397</v>
      </c>
    </row>
    <row r="2239" spans="1:2" hidden="1" x14ac:dyDescent="0.35">
      <c r="A2239">
        <v>8</v>
      </c>
      <c r="B2239" t="s">
        <v>18398</v>
      </c>
    </row>
    <row r="2240" spans="1:2" hidden="1" x14ac:dyDescent="0.35">
      <c r="A2240">
        <v>9</v>
      </c>
      <c r="B2240" t="s">
        <v>18399</v>
      </c>
    </row>
    <row r="2241" spans="1:2" hidden="1" x14ac:dyDescent="0.35">
      <c r="A2241">
        <v>10</v>
      </c>
      <c r="B2241" t="s">
        <v>18400</v>
      </c>
    </row>
    <row r="2242" spans="1:2" hidden="1" x14ac:dyDescent="0.35">
      <c r="A2242">
        <v>11</v>
      </c>
      <c r="B2242" t="s">
        <v>18401</v>
      </c>
    </row>
    <row r="2243" spans="1:2" hidden="1" x14ac:dyDescent="0.35">
      <c r="A2243">
        <v>12</v>
      </c>
      <c r="B2243" t="s">
        <v>18402</v>
      </c>
    </row>
    <row r="2244" spans="1:2" hidden="1" x14ac:dyDescent="0.35">
      <c r="A2244">
        <v>13</v>
      </c>
      <c r="B2244" t="s">
        <v>18403</v>
      </c>
    </row>
    <row r="2245" spans="1:2" hidden="1" x14ac:dyDescent="0.35">
      <c r="A2245">
        <v>14</v>
      </c>
      <c r="B2245" t="s">
        <v>18404</v>
      </c>
    </row>
    <row r="2246" spans="1:2" hidden="1" x14ac:dyDescent="0.35">
      <c r="A2246" t="s">
        <v>52</v>
      </c>
    </row>
    <row r="2247" spans="1:2" x14ac:dyDescent="0.35">
      <c r="A2247">
        <v>0</v>
      </c>
      <c r="B2247" t="s">
        <v>18405</v>
      </c>
    </row>
    <row r="2248" spans="1:2" hidden="1" x14ac:dyDescent="0.35">
      <c r="A2248">
        <v>1</v>
      </c>
      <c r="B2248" t="s">
        <v>18406</v>
      </c>
    </row>
    <row r="2249" spans="1:2" hidden="1" x14ac:dyDescent="0.35">
      <c r="A2249">
        <v>2</v>
      </c>
      <c r="B2249" t="s">
        <v>18407</v>
      </c>
    </row>
    <row r="2250" spans="1:2" hidden="1" x14ac:dyDescent="0.35">
      <c r="A2250">
        <v>3</v>
      </c>
      <c r="B2250" t="s">
        <v>18408</v>
      </c>
    </row>
    <row r="2251" spans="1:2" hidden="1" x14ac:dyDescent="0.35">
      <c r="A2251">
        <v>4</v>
      </c>
      <c r="B2251" t="s">
        <v>18409</v>
      </c>
    </row>
    <row r="2252" spans="1:2" hidden="1" x14ac:dyDescent="0.35">
      <c r="A2252">
        <v>5</v>
      </c>
      <c r="B2252" t="s">
        <v>18410</v>
      </c>
    </row>
    <row r="2253" spans="1:2" hidden="1" x14ac:dyDescent="0.35">
      <c r="A2253">
        <v>6</v>
      </c>
      <c r="B2253" t="s">
        <v>18411</v>
      </c>
    </row>
    <row r="2254" spans="1:2" hidden="1" x14ac:dyDescent="0.35">
      <c r="A2254">
        <v>7</v>
      </c>
      <c r="B2254" t="s">
        <v>18412</v>
      </c>
    </row>
    <row r="2255" spans="1:2" hidden="1" x14ac:dyDescent="0.35">
      <c r="A2255">
        <v>8</v>
      </c>
      <c r="B2255" t="s">
        <v>18413</v>
      </c>
    </row>
    <row r="2256" spans="1:2" hidden="1" x14ac:dyDescent="0.35">
      <c r="A2256">
        <v>9</v>
      </c>
      <c r="B2256" t="s">
        <v>18414</v>
      </c>
    </row>
    <row r="2257" spans="1:2" hidden="1" x14ac:dyDescent="0.35">
      <c r="A2257">
        <v>10</v>
      </c>
      <c r="B2257" t="s">
        <v>18415</v>
      </c>
    </row>
    <row r="2258" spans="1:2" hidden="1" x14ac:dyDescent="0.35">
      <c r="A2258">
        <v>11</v>
      </c>
      <c r="B2258" t="s">
        <v>18416</v>
      </c>
    </row>
    <row r="2259" spans="1:2" hidden="1" x14ac:dyDescent="0.35">
      <c r="A2259">
        <v>12</v>
      </c>
      <c r="B2259" t="s">
        <v>18417</v>
      </c>
    </row>
    <row r="2260" spans="1:2" hidden="1" x14ac:dyDescent="0.35">
      <c r="A2260">
        <v>13</v>
      </c>
      <c r="B2260" t="s">
        <v>18418</v>
      </c>
    </row>
    <row r="2261" spans="1:2" hidden="1" x14ac:dyDescent="0.35">
      <c r="A2261">
        <v>14</v>
      </c>
      <c r="B2261" t="s">
        <v>18419</v>
      </c>
    </row>
    <row r="2262" spans="1:2" hidden="1" x14ac:dyDescent="0.35">
      <c r="A2262" t="s">
        <v>53</v>
      </c>
    </row>
    <row r="2263" spans="1:2" x14ac:dyDescent="0.35">
      <c r="A2263">
        <v>0</v>
      </c>
      <c r="B2263" t="s">
        <v>18420</v>
      </c>
    </row>
    <row r="2264" spans="1:2" hidden="1" x14ac:dyDescent="0.35">
      <c r="A2264">
        <v>1</v>
      </c>
      <c r="B2264" t="s">
        <v>18421</v>
      </c>
    </row>
    <row r="2265" spans="1:2" hidden="1" x14ac:dyDescent="0.35">
      <c r="A2265">
        <v>2</v>
      </c>
      <c r="B2265" t="s">
        <v>18422</v>
      </c>
    </row>
    <row r="2266" spans="1:2" hidden="1" x14ac:dyDescent="0.35">
      <c r="A2266">
        <v>3</v>
      </c>
      <c r="B2266" t="s">
        <v>18423</v>
      </c>
    </row>
    <row r="2267" spans="1:2" hidden="1" x14ac:dyDescent="0.35">
      <c r="A2267">
        <v>4</v>
      </c>
      <c r="B2267" t="s">
        <v>18424</v>
      </c>
    </row>
    <row r="2268" spans="1:2" hidden="1" x14ac:dyDescent="0.35">
      <c r="A2268">
        <v>5</v>
      </c>
      <c r="B2268" t="s">
        <v>18425</v>
      </c>
    </row>
    <row r="2269" spans="1:2" hidden="1" x14ac:dyDescent="0.35">
      <c r="A2269">
        <v>6</v>
      </c>
      <c r="B2269" t="s">
        <v>18426</v>
      </c>
    </row>
    <row r="2270" spans="1:2" hidden="1" x14ac:dyDescent="0.35">
      <c r="A2270">
        <v>7</v>
      </c>
      <c r="B2270" t="s">
        <v>18427</v>
      </c>
    </row>
    <row r="2271" spans="1:2" hidden="1" x14ac:dyDescent="0.35">
      <c r="A2271">
        <v>8</v>
      </c>
      <c r="B2271" t="s">
        <v>18428</v>
      </c>
    </row>
    <row r="2272" spans="1:2" hidden="1" x14ac:dyDescent="0.35">
      <c r="A2272">
        <v>9</v>
      </c>
      <c r="B2272" t="s">
        <v>18429</v>
      </c>
    </row>
    <row r="2273" spans="1:2" hidden="1" x14ac:dyDescent="0.35">
      <c r="A2273">
        <v>10</v>
      </c>
      <c r="B2273" t="s">
        <v>18430</v>
      </c>
    </row>
    <row r="2274" spans="1:2" hidden="1" x14ac:dyDescent="0.35">
      <c r="A2274">
        <v>11</v>
      </c>
      <c r="B2274" t="s">
        <v>18431</v>
      </c>
    </row>
    <row r="2275" spans="1:2" hidden="1" x14ac:dyDescent="0.35">
      <c r="A2275">
        <v>12</v>
      </c>
      <c r="B2275" t="s">
        <v>18432</v>
      </c>
    </row>
    <row r="2276" spans="1:2" hidden="1" x14ac:dyDescent="0.35">
      <c r="A2276">
        <v>13</v>
      </c>
      <c r="B2276" t="s">
        <v>18433</v>
      </c>
    </row>
    <row r="2277" spans="1:2" hidden="1" x14ac:dyDescent="0.35">
      <c r="A2277">
        <v>14</v>
      </c>
      <c r="B2277" t="s">
        <v>18434</v>
      </c>
    </row>
    <row r="2278" spans="1:2" hidden="1" x14ac:dyDescent="0.35">
      <c r="A2278" t="s">
        <v>54</v>
      </c>
    </row>
    <row r="2279" spans="1:2" x14ac:dyDescent="0.35">
      <c r="A2279">
        <v>0</v>
      </c>
      <c r="B2279" t="s">
        <v>18435</v>
      </c>
    </row>
    <row r="2280" spans="1:2" hidden="1" x14ac:dyDescent="0.35">
      <c r="A2280">
        <v>1</v>
      </c>
      <c r="B2280" t="s">
        <v>18436</v>
      </c>
    </row>
    <row r="2281" spans="1:2" hidden="1" x14ac:dyDescent="0.35">
      <c r="A2281">
        <v>2</v>
      </c>
      <c r="B2281" t="s">
        <v>18437</v>
      </c>
    </row>
    <row r="2282" spans="1:2" hidden="1" x14ac:dyDescent="0.35">
      <c r="A2282">
        <v>3</v>
      </c>
      <c r="B2282" t="s">
        <v>18438</v>
      </c>
    </row>
    <row r="2283" spans="1:2" hidden="1" x14ac:dyDescent="0.35">
      <c r="A2283">
        <v>4</v>
      </c>
      <c r="B2283" t="s">
        <v>18439</v>
      </c>
    </row>
    <row r="2284" spans="1:2" hidden="1" x14ac:dyDescent="0.35">
      <c r="A2284">
        <v>5</v>
      </c>
      <c r="B2284" t="s">
        <v>18440</v>
      </c>
    </row>
    <row r="2285" spans="1:2" hidden="1" x14ac:dyDescent="0.35">
      <c r="A2285">
        <v>6</v>
      </c>
      <c r="B2285" t="s">
        <v>18441</v>
      </c>
    </row>
    <row r="2286" spans="1:2" hidden="1" x14ac:dyDescent="0.35">
      <c r="A2286">
        <v>7</v>
      </c>
      <c r="B2286" t="s">
        <v>18442</v>
      </c>
    </row>
    <row r="2287" spans="1:2" hidden="1" x14ac:dyDescent="0.35">
      <c r="A2287">
        <v>8</v>
      </c>
      <c r="B2287" t="s">
        <v>18443</v>
      </c>
    </row>
    <row r="2288" spans="1:2" hidden="1" x14ac:dyDescent="0.35">
      <c r="A2288">
        <v>9</v>
      </c>
      <c r="B2288" t="s">
        <v>18444</v>
      </c>
    </row>
    <row r="2289" spans="1:2" hidden="1" x14ac:dyDescent="0.35">
      <c r="A2289">
        <v>10</v>
      </c>
      <c r="B2289" t="s">
        <v>18445</v>
      </c>
    </row>
    <row r="2290" spans="1:2" hidden="1" x14ac:dyDescent="0.35">
      <c r="A2290">
        <v>11</v>
      </c>
      <c r="B2290" t="s">
        <v>18446</v>
      </c>
    </row>
    <row r="2291" spans="1:2" hidden="1" x14ac:dyDescent="0.35">
      <c r="A2291">
        <v>12</v>
      </c>
      <c r="B2291" t="s">
        <v>18447</v>
      </c>
    </row>
    <row r="2292" spans="1:2" hidden="1" x14ac:dyDescent="0.35">
      <c r="A2292">
        <v>13</v>
      </c>
      <c r="B2292" t="s">
        <v>18448</v>
      </c>
    </row>
    <row r="2293" spans="1:2" hidden="1" x14ac:dyDescent="0.35">
      <c r="A2293">
        <v>14</v>
      </c>
      <c r="B2293" t="s">
        <v>18449</v>
      </c>
    </row>
    <row r="2294" spans="1:2" hidden="1" x14ac:dyDescent="0.35">
      <c r="A2294" t="s">
        <v>55</v>
      </c>
    </row>
    <row r="2295" spans="1:2" x14ac:dyDescent="0.35">
      <c r="A2295">
        <v>0</v>
      </c>
      <c r="B2295" t="s">
        <v>18450</v>
      </c>
    </row>
    <row r="2296" spans="1:2" hidden="1" x14ac:dyDescent="0.35">
      <c r="A2296">
        <v>1</v>
      </c>
      <c r="B2296" t="s">
        <v>18451</v>
      </c>
    </row>
    <row r="2297" spans="1:2" hidden="1" x14ac:dyDescent="0.35">
      <c r="A2297">
        <v>2</v>
      </c>
      <c r="B2297" t="s">
        <v>18452</v>
      </c>
    </row>
    <row r="2298" spans="1:2" hidden="1" x14ac:dyDescent="0.35">
      <c r="A2298">
        <v>3</v>
      </c>
      <c r="B2298" t="s">
        <v>18453</v>
      </c>
    </row>
    <row r="2299" spans="1:2" hidden="1" x14ac:dyDescent="0.35">
      <c r="A2299">
        <v>4</v>
      </c>
      <c r="B2299" t="s">
        <v>18454</v>
      </c>
    </row>
    <row r="2300" spans="1:2" hidden="1" x14ac:dyDescent="0.35">
      <c r="A2300">
        <v>5</v>
      </c>
      <c r="B2300" t="s">
        <v>18455</v>
      </c>
    </row>
    <row r="2301" spans="1:2" hidden="1" x14ac:dyDescent="0.35">
      <c r="A2301">
        <v>6</v>
      </c>
      <c r="B2301" t="s">
        <v>18456</v>
      </c>
    </row>
    <row r="2302" spans="1:2" hidden="1" x14ac:dyDescent="0.35">
      <c r="A2302">
        <v>7</v>
      </c>
      <c r="B2302" t="s">
        <v>18457</v>
      </c>
    </row>
    <row r="2303" spans="1:2" hidden="1" x14ac:dyDescent="0.35">
      <c r="A2303">
        <v>8</v>
      </c>
      <c r="B2303" t="s">
        <v>18458</v>
      </c>
    </row>
    <row r="2304" spans="1:2" hidden="1" x14ac:dyDescent="0.35">
      <c r="A2304">
        <v>9</v>
      </c>
      <c r="B2304" t="s">
        <v>18459</v>
      </c>
    </row>
    <row r="2305" spans="1:2" hidden="1" x14ac:dyDescent="0.35">
      <c r="A2305">
        <v>10</v>
      </c>
      <c r="B2305" t="s">
        <v>18460</v>
      </c>
    </row>
    <row r="2306" spans="1:2" hidden="1" x14ac:dyDescent="0.35">
      <c r="A2306">
        <v>11</v>
      </c>
      <c r="B2306" t="s">
        <v>18461</v>
      </c>
    </row>
    <row r="2307" spans="1:2" hidden="1" x14ac:dyDescent="0.35">
      <c r="A2307">
        <v>12</v>
      </c>
      <c r="B2307" t="s">
        <v>18462</v>
      </c>
    </row>
    <row r="2308" spans="1:2" hidden="1" x14ac:dyDescent="0.35">
      <c r="A2308">
        <v>13</v>
      </c>
      <c r="B2308" t="s">
        <v>18463</v>
      </c>
    </row>
    <row r="2309" spans="1:2" hidden="1" x14ac:dyDescent="0.35">
      <c r="A2309">
        <v>14</v>
      </c>
      <c r="B2309" t="s">
        <v>18464</v>
      </c>
    </row>
    <row r="2310" spans="1:2" hidden="1" x14ac:dyDescent="0.35">
      <c r="A2310" t="s">
        <v>56</v>
      </c>
    </row>
    <row r="2311" spans="1:2" x14ac:dyDescent="0.35">
      <c r="A2311">
        <v>0</v>
      </c>
      <c r="B2311" t="s">
        <v>18465</v>
      </c>
    </row>
    <row r="2312" spans="1:2" hidden="1" x14ac:dyDescent="0.35">
      <c r="A2312">
        <v>1</v>
      </c>
      <c r="B2312" t="s">
        <v>18466</v>
      </c>
    </row>
    <row r="2313" spans="1:2" hidden="1" x14ac:dyDescent="0.35">
      <c r="A2313">
        <v>2</v>
      </c>
      <c r="B2313" t="s">
        <v>18467</v>
      </c>
    </row>
    <row r="2314" spans="1:2" hidden="1" x14ac:dyDescent="0.35">
      <c r="A2314">
        <v>3</v>
      </c>
      <c r="B2314" t="s">
        <v>18468</v>
      </c>
    </row>
    <row r="2315" spans="1:2" hidden="1" x14ac:dyDescent="0.35">
      <c r="A2315">
        <v>4</v>
      </c>
      <c r="B2315" t="s">
        <v>18469</v>
      </c>
    </row>
    <row r="2316" spans="1:2" hidden="1" x14ac:dyDescent="0.35">
      <c r="A2316">
        <v>5</v>
      </c>
      <c r="B2316" t="s">
        <v>18470</v>
      </c>
    </row>
    <row r="2317" spans="1:2" hidden="1" x14ac:dyDescent="0.35">
      <c r="A2317">
        <v>6</v>
      </c>
      <c r="B2317" t="s">
        <v>18471</v>
      </c>
    </row>
    <row r="2318" spans="1:2" hidden="1" x14ac:dyDescent="0.35">
      <c r="A2318">
        <v>7</v>
      </c>
      <c r="B2318" t="s">
        <v>18472</v>
      </c>
    </row>
    <row r="2319" spans="1:2" hidden="1" x14ac:dyDescent="0.35">
      <c r="A2319">
        <v>8</v>
      </c>
      <c r="B2319" t="s">
        <v>18473</v>
      </c>
    </row>
    <row r="2320" spans="1:2" hidden="1" x14ac:dyDescent="0.35">
      <c r="A2320">
        <v>9</v>
      </c>
      <c r="B2320" t="s">
        <v>18474</v>
      </c>
    </row>
    <row r="2321" spans="1:2" hidden="1" x14ac:dyDescent="0.35">
      <c r="A2321">
        <v>10</v>
      </c>
      <c r="B2321" t="s">
        <v>18475</v>
      </c>
    </row>
    <row r="2322" spans="1:2" hidden="1" x14ac:dyDescent="0.35">
      <c r="A2322">
        <v>11</v>
      </c>
      <c r="B2322" t="s">
        <v>18476</v>
      </c>
    </row>
    <row r="2323" spans="1:2" hidden="1" x14ac:dyDescent="0.35">
      <c r="A2323">
        <v>12</v>
      </c>
      <c r="B2323" t="s">
        <v>18477</v>
      </c>
    </row>
    <row r="2324" spans="1:2" hidden="1" x14ac:dyDescent="0.35">
      <c r="A2324">
        <v>13</v>
      </c>
      <c r="B2324" t="s">
        <v>18478</v>
      </c>
    </row>
    <row r="2325" spans="1:2" hidden="1" x14ac:dyDescent="0.35">
      <c r="A2325" t="s">
        <v>57</v>
      </c>
    </row>
    <row r="2326" spans="1:2" x14ac:dyDescent="0.35">
      <c r="A2326">
        <v>0</v>
      </c>
      <c r="B2326" t="s">
        <v>18479</v>
      </c>
    </row>
    <row r="2327" spans="1:2" hidden="1" x14ac:dyDescent="0.35">
      <c r="A2327">
        <v>1</v>
      </c>
      <c r="B2327" t="s">
        <v>18480</v>
      </c>
    </row>
    <row r="2328" spans="1:2" hidden="1" x14ac:dyDescent="0.35">
      <c r="A2328">
        <v>2</v>
      </c>
      <c r="B2328" t="s">
        <v>18481</v>
      </c>
    </row>
    <row r="2329" spans="1:2" hidden="1" x14ac:dyDescent="0.35">
      <c r="A2329">
        <v>3</v>
      </c>
      <c r="B2329" t="s">
        <v>18482</v>
      </c>
    </row>
    <row r="2330" spans="1:2" hidden="1" x14ac:dyDescent="0.35">
      <c r="A2330">
        <v>4</v>
      </c>
      <c r="B2330" t="s">
        <v>18483</v>
      </c>
    </row>
    <row r="2331" spans="1:2" hidden="1" x14ac:dyDescent="0.35">
      <c r="A2331">
        <v>5</v>
      </c>
      <c r="B2331" t="s">
        <v>18484</v>
      </c>
    </row>
    <row r="2332" spans="1:2" hidden="1" x14ac:dyDescent="0.35">
      <c r="A2332">
        <v>6</v>
      </c>
      <c r="B2332" t="s">
        <v>18485</v>
      </c>
    </row>
    <row r="2333" spans="1:2" hidden="1" x14ac:dyDescent="0.35">
      <c r="A2333">
        <v>7</v>
      </c>
      <c r="B2333" t="s">
        <v>18486</v>
      </c>
    </row>
    <row r="2334" spans="1:2" hidden="1" x14ac:dyDescent="0.35">
      <c r="A2334">
        <v>8</v>
      </c>
      <c r="B2334" t="s">
        <v>18487</v>
      </c>
    </row>
    <row r="2335" spans="1:2" hidden="1" x14ac:dyDescent="0.35">
      <c r="A2335">
        <v>9</v>
      </c>
      <c r="B2335" t="s">
        <v>18488</v>
      </c>
    </row>
    <row r="2336" spans="1:2" hidden="1" x14ac:dyDescent="0.35">
      <c r="A2336">
        <v>10</v>
      </c>
      <c r="B2336" t="s">
        <v>18489</v>
      </c>
    </row>
    <row r="2337" spans="1:2" hidden="1" x14ac:dyDescent="0.35">
      <c r="A2337">
        <v>11</v>
      </c>
      <c r="B2337" t="s">
        <v>18490</v>
      </c>
    </row>
    <row r="2338" spans="1:2" hidden="1" x14ac:dyDescent="0.35">
      <c r="A2338">
        <v>12</v>
      </c>
      <c r="B2338" t="s">
        <v>18491</v>
      </c>
    </row>
    <row r="2339" spans="1:2" hidden="1" x14ac:dyDescent="0.35">
      <c r="A2339">
        <v>13</v>
      </c>
      <c r="B2339" t="s">
        <v>18492</v>
      </c>
    </row>
    <row r="2340" spans="1:2" hidden="1" x14ac:dyDescent="0.35">
      <c r="A2340" t="s">
        <v>58</v>
      </c>
    </row>
    <row r="2341" spans="1:2" x14ac:dyDescent="0.35">
      <c r="A2341">
        <v>0</v>
      </c>
      <c r="B2341" t="s">
        <v>18493</v>
      </c>
    </row>
    <row r="2342" spans="1:2" hidden="1" x14ac:dyDescent="0.35">
      <c r="A2342">
        <v>1</v>
      </c>
      <c r="B2342" t="s">
        <v>18494</v>
      </c>
    </row>
    <row r="2343" spans="1:2" hidden="1" x14ac:dyDescent="0.35">
      <c r="A2343">
        <v>2</v>
      </c>
      <c r="B2343" t="s">
        <v>18495</v>
      </c>
    </row>
    <row r="2344" spans="1:2" hidden="1" x14ac:dyDescent="0.35">
      <c r="A2344">
        <v>3</v>
      </c>
      <c r="B2344" t="s">
        <v>18496</v>
      </c>
    </row>
    <row r="2345" spans="1:2" hidden="1" x14ac:dyDescent="0.35">
      <c r="A2345">
        <v>4</v>
      </c>
      <c r="B2345" t="s">
        <v>18497</v>
      </c>
    </row>
    <row r="2346" spans="1:2" hidden="1" x14ac:dyDescent="0.35">
      <c r="A2346">
        <v>5</v>
      </c>
      <c r="B2346" t="s">
        <v>18498</v>
      </c>
    </row>
    <row r="2347" spans="1:2" hidden="1" x14ac:dyDescent="0.35">
      <c r="A2347">
        <v>6</v>
      </c>
      <c r="B2347" t="s">
        <v>18499</v>
      </c>
    </row>
    <row r="2348" spans="1:2" hidden="1" x14ac:dyDescent="0.35">
      <c r="A2348">
        <v>7</v>
      </c>
      <c r="B2348" t="s">
        <v>18500</v>
      </c>
    </row>
    <row r="2349" spans="1:2" hidden="1" x14ac:dyDescent="0.35">
      <c r="A2349">
        <v>8</v>
      </c>
      <c r="B2349" t="s">
        <v>18501</v>
      </c>
    </row>
    <row r="2350" spans="1:2" hidden="1" x14ac:dyDescent="0.35">
      <c r="A2350">
        <v>9</v>
      </c>
      <c r="B2350" t="s">
        <v>18502</v>
      </c>
    </row>
    <row r="2351" spans="1:2" hidden="1" x14ac:dyDescent="0.35">
      <c r="A2351">
        <v>10</v>
      </c>
      <c r="B2351" t="s">
        <v>18503</v>
      </c>
    </row>
    <row r="2352" spans="1:2" hidden="1" x14ac:dyDescent="0.35">
      <c r="A2352">
        <v>11</v>
      </c>
      <c r="B2352" t="s">
        <v>18504</v>
      </c>
    </row>
    <row r="2353" spans="1:2" hidden="1" x14ac:dyDescent="0.35">
      <c r="A2353">
        <v>12</v>
      </c>
      <c r="B2353" t="s">
        <v>18505</v>
      </c>
    </row>
    <row r="2354" spans="1:2" hidden="1" x14ac:dyDescent="0.35">
      <c r="A2354">
        <v>13</v>
      </c>
      <c r="B2354" t="s">
        <v>18506</v>
      </c>
    </row>
    <row r="2355" spans="1:2" hidden="1" x14ac:dyDescent="0.35">
      <c r="A2355" t="s">
        <v>59</v>
      </c>
    </row>
    <row r="2356" spans="1:2" x14ac:dyDescent="0.35">
      <c r="A2356">
        <v>0</v>
      </c>
      <c r="B2356" t="s">
        <v>18507</v>
      </c>
    </row>
    <row r="2357" spans="1:2" hidden="1" x14ac:dyDescent="0.35">
      <c r="A2357">
        <v>1</v>
      </c>
      <c r="B2357" t="s">
        <v>18508</v>
      </c>
    </row>
    <row r="2358" spans="1:2" hidden="1" x14ac:dyDescent="0.35">
      <c r="A2358">
        <v>2</v>
      </c>
      <c r="B2358" t="s">
        <v>18509</v>
      </c>
    </row>
    <row r="2359" spans="1:2" hidden="1" x14ac:dyDescent="0.35">
      <c r="A2359">
        <v>3</v>
      </c>
      <c r="B2359" t="s">
        <v>18510</v>
      </c>
    </row>
    <row r="2360" spans="1:2" hidden="1" x14ac:dyDescent="0.35">
      <c r="A2360">
        <v>4</v>
      </c>
      <c r="B2360" t="s">
        <v>18511</v>
      </c>
    </row>
    <row r="2361" spans="1:2" hidden="1" x14ac:dyDescent="0.35">
      <c r="A2361">
        <v>5</v>
      </c>
      <c r="B2361" t="s">
        <v>18512</v>
      </c>
    </row>
    <row r="2362" spans="1:2" hidden="1" x14ac:dyDescent="0.35">
      <c r="A2362">
        <v>6</v>
      </c>
      <c r="B2362" t="s">
        <v>18513</v>
      </c>
    </row>
    <row r="2363" spans="1:2" hidden="1" x14ac:dyDescent="0.35">
      <c r="A2363">
        <v>7</v>
      </c>
      <c r="B2363" t="s">
        <v>18514</v>
      </c>
    </row>
    <row r="2364" spans="1:2" hidden="1" x14ac:dyDescent="0.35">
      <c r="A2364">
        <v>8</v>
      </c>
      <c r="B2364" t="s">
        <v>18515</v>
      </c>
    </row>
    <row r="2365" spans="1:2" hidden="1" x14ac:dyDescent="0.35">
      <c r="A2365">
        <v>9</v>
      </c>
      <c r="B2365" t="s">
        <v>18516</v>
      </c>
    </row>
    <row r="2366" spans="1:2" hidden="1" x14ac:dyDescent="0.35">
      <c r="A2366">
        <v>10</v>
      </c>
      <c r="B2366" t="s">
        <v>18517</v>
      </c>
    </row>
    <row r="2367" spans="1:2" hidden="1" x14ac:dyDescent="0.35">
      <c r="A2367">
        <v>11</v>
      </c>
      <c r="B2367" t="s">
        <v>18518</v>
      </c>
    </row>
    <row r="2368" spans="1:2" hidden="1" x14ac:dyDescent="0.35">
      <c r="A2368">
        <v>12</v>
      </c>
      <c r="B2368" t="s">
        <v>18519</v>
      </c>
    </row>
    <row r="2369" spans="1:2" hidden="1" x14ac:dyDescent="0.35">
      <c r="A2369">
        <v>13</v>
      </c>
      <c r="B2369" t="s">
        <v>18520</v>
      </c>
    </row>
    <row r="2370" spans="1:2" hidden="1" x14ac:dyDescent="0.35">
      <c r="A2370" t="s">
        <v>60</v>
      </c>
    </row>
    <row r="2371" spans="1:2" x14ac:dyDescent="0.35">
      <c r="A2371">
        <v>0</v>
      </c>
      <c r="B2371" t="s">
        <v>18521</v>
      </c>
    </row>
    <row r="2372" spans="1:2" hidden="1" x14ac:dyDescent="0.35">
      <c r="A2372">
        <v>1</v>
      </c>
      <c r="B2372" t="s">
        <v>18522</v>
      </c>
    </row>
    <row r="2373" spans="1:2" hidden="1" x14ac:dyDescent="0.35">
      <c r="A2373">
        <v>2</v>
      </c>
      <c r="B2373" t="s">
        <v>18523</v>
      </c>
    </row>
    <row r="2374" spans="1:2" hidden="1" x14ac:dyDescent="0.35">
      <c r="A2374">
        <v>3</v>
      </c>
      <c r="B2374" t="s">
        <v>18524</v>
      </c>
    </row>
    <row r="2375" spans="1:2" hidden="1" x14ac:dyDescent="0.35">
      <c r="A2375">
        <v>4</v>
      </c>
      <c r="B2375" t="s">
        <v>18525</v>
      </c>
    </row>
    <row r="2376" spans="1:2" hidden="1" x14ac:dyDescent="0.35">
      <c r="A2376">
        <v>5</v>
      </c>
      <c r="B2376" t="s">
        <v>18526</v>
      </c>
    </row>
    <row r="2377" spans="1:2" hidden="1" x14ac:dyDescent="0.35">
      <c r="A2377">
        <v>6</v>
      </c>
      <c r="B2377" t="s">
        <v>18527</v>
      </c>
    </row>
    <row r="2378" spans="1:2" hidden="1" x14ac:dyDescent="0.35">
      <c r="A2378">
        <v>7</v>
      </c>
      <c r="B2378" t="s">
        <v>18528</v>
      </c>
    </row>
    <row r="2379" spans="1:2" hidden="1" x14ac:dyDescent="0.35">
      <c r="A2379">
        <v>8</v>
      </c>
      <c r="B2379" t="s">
        <v>18529</v>
      </c>
    </row>
    <row r="2380" spans="1:2" hidden="1" x14ac:dyDescent="0.35">
      <c r="A2380">
        <v>9</v>
      </c>
      <c r="B2380" t="s">
        <v>18530</v>
      </c>
    </row>
    <row r="2381" spans="1:2" hidden="1" x14ac:dyDescent="0.35">
      <c r="A2381">
        <v>10</v>
      </c>
      <c r="B2381" t="s">
        <v>18531</v>
      </c>
    </row>
    <row r="2382" spans="1:2" hidden="1" x14ac:dyDescent="0.35">
      <c r="A2382">
        <v>11</v>
      </c>
      <c r="B2382" t="s">
        <v>18532</v>
      </c>
    </row>
    <row r="2383" spans="1:2" hidden="1" x14ac:dyDescent="0.35">
      <c r="A2383">
        <v>12</v>
      </c>
      <c r="B2383" t="s">
        <v>18533</v>
      </c>
    </row>
    <row r="2384" spans="1:2" hidden="1" x14ac:dyDescent="0.35">
      <c r="A2384">
        <v>13</v>
      </c>
      <c r="B2384" t="s">
        <v>18534</v>
      </c>
    </row>
    <row r="2385" spans="1:2" hidden="1" x14ac:dyDescent="0.35">
      <c r="A2385" t="s">
        <v>61</v>
      </c>
    </row>
    <row r="2386" spans="1:2" x14ac:dyDescent="0.35">
      <c r="A2386">
        <v>0</v>
      </c>
      <c r="B2386" t="s">
        <v>18535</v>
      </c>
    </row>
    <row r="2387" spans="1:2" hidden="1" x14ac:dyDescent="0.35">
      <c r="A2387">
        <v>1</v>
      </c>
      <c r="B2387" t="s">
        <v>18536</v>
      </c>
    </row>
    <row r="2388" spans="1:2" hidden="1" x14ac:dyDescent="0.35">
      <c r="A2388">
        <v>2</v>
      </c>
      <c r="B2388" t="s">
        <v>18537</v>
      </c>
    </row>
    <row r="2389" spans="1:2" hidden="1" x14ac:dyDescent="0.35">
      <c r="A2389">
        <v>3</v>
      </c>
      <c r="B2389" t="s">
        <v>18538</v>
      </c>
    </row>
    <row r="2390" spans="1:2" hidden="1" x14ac:dyDescent="0.35">
      <c r="A2390">
        <v>4</v>
      </c>
      <c r="B2390" t="s">
        <v>18539</v>
      </c>
    </row>
    <row r="2391" spans="1:2" hidden="1" x14ac:dyDescent="0.35">
      <c r="A2391">
        <v>5</v>
      </c>
      <c r="B2391" t="s">
        <v>18540</v>
      </c>
    </row>
    <row r="2392" spans="1:2" hidden="1" x14ac:dyDescent="0.35">
      <c r="A2392">
        <v>6</v>
      </c>
      <c r="B2392" t="s">
        <v>18541</v>
      </c>
    </row>
    <row r="2393" spans="1:2" hidden="1" x14ac:dyDescent="0.35">
      <c r="A2393">
        <v>7</v>
      </c>
      <c r="B2393" t="s">
        <v>18542</v>
      </c>
    </row>
    <row r="2394" spans="1:2" hidden="1" x14ac:dyDescent="0.35">
      <c r="A2394">
        <v>8</v>
      </c>
      <c r="B2394" t="s">
        <v>18543</v>
      </c>
    </row>
    <row r="2395" spans="1:2" hidden="1" x14ac:dyDescent="0.35">
      <c r="A2395">
        <v>9</v>
      </c>
      <c r="B2395" t="s">
        <v>18544</v>
      </c>
    </row>
    <row r="2396" spans="1:2" hidden="1" x14ac:dyDescent="0.35">
      <c r="A2396">
        <v>10</v>
      </c>
      <c r="B2396" t="s">
        <v>18545</v>
      </c>
    </row>
    <row r="2397" spans="1:2" hidden="1" x14ac:dyDescent="0.35">
      <c r="A2397">
        <v>11</v>
      </c>
      <c r="B2397" t="s">
        <v>18546</v>
      </c>
    </row>
    <row r="2398" spans="1:2" hidden="1" x14ac:dyDescent="0.35">
      <c r="A2398">
        <v>12</v>
      </c>
      <c r="B2398" t="s">
        <v>18547</v>
      </c>
    </row>
    <row r="2399" spans="1:2" hidden="1" x14ac:dyDescent="0.35">
      <c r="A2399" t="s">
        <v>62</v>
      </c>
    </row>
    <row r="2400" spans="1:2" x14ac:dyDescent="0.35">
      <c r="A2400">
        <v>0</v>
      </c>
      <c r="B2400" t="s">
        <v>18548</v>
      </c>
    </row>
    <row r="2401" spans="1:2" hidden="1" x14ac:dyDescent="0.35">
      <c r="A2401">
        <v>1</v>
      </c>
      <c r="B2401" t="s">
        <v>18549</v>
      </c>
    </row>
    <row r="2402" spans="1:2" hidden="1" x14ac:dyDescent="0.35">
      <c r="A2402">
        <v>2</v>
      </c>
      <c r="B2402" t="s">
        <v>18550</v>
      </c>
    </row>
    <row r="2403" spans="1:2" hidden="1" x14ac:dyDescent="0.35">
      <c r="A2403">
        <v>3</v>
      </c>
      <c r="B2403" t="s">
        <v>18551</v>
      </c>
    </row>
    <row r="2404" spans="1:2" hidden="1" x14ac:dyDescent="0.35">
      <c r="A2404">
        <v>4</v>
      </c>
      <c r="B2404" t="s">
        <v>18552</v>
      </c>
    </row>
    <row r="2405" spans="1:2" hidden="1" x14ac:dyDescent="0.35">
      <c r="A2405">
        <v>5</v>
      </c>
      <c r="B2405" t="s">
        <v>18553</v>
      </c>
    </row>
    <row r="2406" spans="1:2" hidden="1" x14ac:dyDescent="0.35">
      <c r="A2406">
        <v>6</v>
      </c>
      <c r="B2406" t="s">
        <v>18554</v>
      </c>
    </row>
    <row r="2407" spans="1:2" hidden="1" x14ac:dyDescent="0.35">
      <c r="A2407">
        <v>7</v>
      </c>
      <c r="B2407" t="s">
        <v>18555</v>
      </c>
    </row>
    <row r="2408" spans="1:2" hidden="1" x14ac:dyDescent="0.35">
      <c r="A2408">
        <v>8</v>
      </c>
      <c r="B2408" t="s">
        <v>18556</v>
      </c>
    </row>
    <row r="2409" spans="1:2" hidden="1" x14ac:dyDescent="0.35">
      <c r="A2409">
        <v>9</v>
      </c>
      <c r="B2409" t="s">
        <v>18557</v>
      </c>
    </row>
    <row r="2410" spans="1:2" hidden="1" x14ac:dyDescent="0.35">
      <c r="A2410">
        <v>10</v>
      </c>
      <c r="B2410" t="s">
        <v>18558</v>
      </c>
    </row>
    <row r="2411" spans="1:2" hidden="1" x14ac:dyDescent="0.35">
      <c r="A2411">
        <v>11</v>
      </c>
      <c r="B2411" t="s">
        <v>18559</v>
      </c>
    </row>
    <row r="2412" spans="1:2" hidden="1" x14ac:dyDescent="0.35">
      <c r="A2412">
        <v>12</v>
      </c>
      <c r="B2412" t="s">
        <v>18560</v>
      </c>
    </row>
    <row r="2413" spans="1:2" hidden="1" x14ac:dyDescent="0.35">
      <c r="A2413" t="s">
        <v>63</v>
      </c>
    </row>
    <row r="2414" spans="1:2" x14ac:dyDescent="0.35">
      <c r="A2414">
        <v>0</v>
      </c>
      <c r="B2414" t="s">
        <v>18561</v>
      </c>
    </row>
    <row r="2415" spans="1:2" hidden="1" x14ac:dyDescent="0.35">
      <c r="A2415">
        <v>1</v>
      </c>
      <c r="B2415" t="s">
        <v>18562</v>
      </c>
    </row>
    <row r="2416" spans="1:2" hidden="1" x14ac:dyDescent="0.35">
      <c r="A2416">
        <v>2</v>
      </c>
      <c r="B2416" t="s">
        <v>18563</v>
      </c>
    </row>
    <row r="2417" spans="1:2" hidden="1" x14ac:dyDescent="0.35">
      <c r="A2417">
        <v>3</v>
      </c>
      <c r="B2417" t="s">
        <v>18564</v>
      </c>
    </row>
    <row r="2418" spans="1:2" hidden="1" x14ac:dyDescent="0.35">
      <c r="A2418">
        <v>4</v>
      </c>
      <c r="B2418" t="s">
        <v>18565</v>
      </c>
    </row>
    <row r="2419" spans="1:2" hidden="1" x14ac:dyDescent="0.35">
      <c r="A2419">
        <v>5</v>
      </c>
      <c r="B2419" t="s">
        <v>18566</v>
      </c>
    </row>
    <row r="2420" spans="1:2" hidden="1" x14ac:dyDescent="0.35">
      <c r="A2420">
        <v>6</v>
      </c>
      <c r="B2420" t="s">
        <v>18567</v>
      </c>
    </row>
    <row r="2421" spans="1:2" hidden="1" x14ac:dyDescent="0.35">
      <c r="A2421">
        <v>7</v>
      </c>
      <c r="B2421" t="s">
        <v>18568</v>
      </c>
    </row>
    <row r="2422" spans="1:2" hidden="1" x14ac:dyDescent="0.35">
      <c r="A2422">
        <v>8</v>
      </c>
      <c r="B2422" t="s">
        <v>18569</v>
      </c>
    </row>
    <row r="2423" spans="1:2" hidden="1" x14ac:dyDescent="0.35">
      <c r="A2423">
        <v>9</v>
      </c>
      <c r="B2423" t="s">
        <v>18570</v>
      </c>
    </row>
    <row r="2424" spans="1:2" hidden="1" x14ac:dyDescent="0.35">
      <c r="A2424">
        <v>10</v>
      </c>
      <c r="B2424" t="s">
        <v>18571</v>
      </c>
    </row>
    <row r="2425" spans="1:2" hidden="1" x14ac:dyDescent="0.35">
      <c r="A2425">
        <v>11</v>
      </c>
      <c r="B2425" t="s">
        <v>18572</v>
      </c>
    </row>
    <row r="2426" spans="1:2" hidden="1" x14ac:dyDescent="0.35">
      <c r="A2426">
        <v>12</v>
      </c>
      <c r="B2426" t="s">
        <v>18573</v>
      </c>
    </row>
    <row r="2427" spans="1:2" hidden="1" x14ac:dyDescent="0.35">
      <c r="A2427" t="s">
        <v>64</v>
      </c>
    </row>
    <row r="2428" spans="1:2" x14ac:dyDescent="0.35">
      <c r="A2428">
        <v>0</v>
      </c>
      <c r="B2428" t="s">
        <v>18574</v>
      </c>
    </row>
    <row r="2429" spans="1:2" hidden="1" x14ac:dyDescent="0.35">
      <c r="A2429">
        <v>1</v>
      </c>
      <c r="B2429" t="s">
        <v>18575</v>
      </c>
    </row>
    <row r="2430" spans="1:2" hidden="1" x14ac:dyDescent="0.35">
      <c r="A2430">
        <v>2</v>
      </c>
      <c r="B2430" t="s">
        <v>18576</v>
      </c>
    </row>
    <row r="2431" spans="1:2" hidden="1" x14ac:dyDescent="0.35">
      <c r="A2431">
        <v>3</v>
      </c>
      <c r="B2431" t="s">
        <v>18577</v>
      </c>
    </row>
    <row r="2432" spans="1:2" hidden="1" x14ac:dyDescent="0.35">
      <c r="A2432">
        <v>4</v>
      </c>
      <c r="B2432" t="s">
        <v>18578</v>
      </c>
    </row>
    <row r="2433" spans="1:2" hidden="1" x14ac:dyDescent="0.35">
      <c r="A2433">
        <v>5</v>
      </c>
      <c r="B2433" t="s">
        <v>18579</v>
      </c>
    </row>
    <row r="2434" spans="1:2" hidden="1" x14ac:dyDescent="0.35">
      <c r="A2434">
        <v>6</v>
      </c>
      <c r="B2434" t="s">
        <v>18580</v>
      </c>
    </row>
    <row r="2435" spans="1:2" hidden="1" x14ac:dyDescent="0.35">
      <c r="A2435">
        <v>7</v>
      </c>
      <c r="B2435" t="s">
        <v>18581</v>
      </c>
    </row>
    <row r="2436" spans="1:2" hidden="1" x14ac:dyDescent="0.35">
      <c r="A2436">
        <v>8</v>
      </c>
      <c r="B2436" t="s">
        <v>18582</v>
      </c>
    </row>
    <row r="2437" spans="1:2" hidden="1" x14ac:dyDescent="0.35">
      <c r="A2437">
        <v>9</v>
      </c>
      <c r="B2437" t="s">
        <v>18583</v>
      </c>
    </row>
    <row r="2438" spans="1:2" hidden="1" x14ac:dyDescent="0.35">
      <c r="A2438">
        <v>10</v>
      </c>
      <c r="B2438" t="s">
        <v>18584</v>
      </c>
    </row>
    <row r="2439" spans="1:2" hidden="1" x14ac:dyDescent="0.35">
      <c r="A2439">
        <v>11</v>
      </c>
      <c r="B2439" t="s">
        <v>18585</v>
      </c>
    </row>
    <row r="2440" spans="1:2" hidden="1" x14ac:dyDescent="0.35">
      <c r="A2440">
        <v>12</v>
      </c>
      <c r="B2440" t="s">
        <v>18586</v>
      </c>
    </row>
    <row r="2441" spans="1:2" hidden="1" x14ac:dyDescent="0.35">
      <c r="A2441" t="s">
        <v>65</v>
      </c>
    </row>
    <row r="2442" spans="1:2" x14ac:dyDescent="0.35">
      <c r="A2442">
        <v>0</v>
      </c>
      <c r="B2442" t="s">
        <v>18587</v>
      </c>
    </row>
    <row r="2443" spans="1:2" hidden="1" x14ac:dyDescent="0.35">
      <c r="A2443">
        <v>1</v>
      </c>
      <c r="B2443" t="s">
        <v>18588</v>
      </c>
    </row>
    <row r="2444" spans="1:2" hidden="1" x14ac:dyDescent="0.35">
      <c r="A2444">
        <v>2</v>
      </c>
      <c r="B2444" t="s">
        <v>18589</v>
      </c>
    </row>
    <row r="2445" spans="1:2" hidden="1" x14ac:dyDescent="0.35">
      <c r="A2445">
        <v>3</v>
      </c>
      <c r="B2445" t="s">
        <v>18590</v>
      </c>
    </row>
    <row r="2446" spans="1:2" hidden="1" x14ac:dyDescent="0.35">
      <c r="A2446">
        <v>4</v>
      </c>
      <c r="B2446" t="s">
        <v>18591</v>
      </c>
    </row>
    <row r="2447" spans="1:2" hidden="1" x14ac:dyDescent="0.35">
      <c r="A2447">
        <v>5</v>
      </c>
      <c r="B2447" t="s">
        <v>18592</v>
      </c>
    </row>
    <row r="2448" spans="1:2" hidden="1" x14ac:dyDescent="0.35">
      <c r="A2448">
        <v>6</v>
      </c>
      <c r="B2448" t="s">
        <v>18593</v>
      </c>
    </row>
    <row r="2449" spans="1:2" hidden="1" x14ac:dyDescent="0.35">
      <c r="A2449">
        <v>7</v>
      </c>
      <c r="B2449" t="s">
        <v>18594</v>
      </c>
    </row>
    <row r="2450" spans="1:2" hidden="1" x14ac:dyDescent="0.35">
      <c r="A2450">
        <v>8</v>
      </c>
      <c r="B2450" t="s">
        <v>18595</v>
      </c>
    </row>
    <row r="2451" spans="1:2" hidden="1" x14ac:dyDescent="0.35">
      <c r="A2451">
        <v>9</v>
      </c>
      <c r="B2451" t="s">
        <v>18596</v>
      </c>
    </row>
    <row r="2452" spans="1:2" hidden="1" x14ac:dyDescent="0.35">
      <c r="A2452">
        <v>10</v>
      </c>
      <c r="B2452" t="s">
        <v>18597</v>
      </c>
    </row>
    <row r="2453" spans="1:2" hidden="1" x14ac:dyDescent="0.35">
      <c r="A2453">
        <v>11</v>
      </c>
      <c r="B2453" t="s">
        <v>18598</v>
      </c>
    </row>
    <row r="2454" spans="1:2" hidden="1" x14ac:dyDescent="0.35">
      <c r="A2454">
        <v>12</v>
      </c>
      <c r="B2454" t="s">
        <v>18599</v>
      </c>
    </row>
    <row r="2455" spans="1:2" hidden="1" x14ac:dyDescent="0.35">
      <c r="A2455" t="s">
        <v>66</v>
      </c>
    </row>
    <row r="2456" spans="1:2" x14ac:dyDescent="0.35">
      <c r="A2456">
        <v>0</v>
      </c>
      <c r="B2456" t="s">
        <v>18600</v>
      </c>
    </row>
    <row r="2457" spans="1:2" hidden="1" x14ac:dyDescent="0.35">
      <c r="A2457">
        <v>1</v>
      </c>
      <c r="B2457" t="s">
        <v>18601</v>
      </c>
    </row>
    <row r="2458" spans="1:2" hidden="1" x14ac:dyDescent="0.35">
      <c r="A2458">
        <v>2</v>
      </c>
      <c r="B2458" t="s">
        <v>18602</v>
      </c>
    </row>
    <row r="2459" spans="1:2" hidden="1" x14ac:dyDescent="0.35">
      <c r="A2459">
        <v>3</v>
      </c>
      <c r="B2459" t="s">
        <v>18603</v>
      </c>
    </row>
    <row r="2460" spans="1:2" hidden="1" x14ac:dyDescent="0.35">
      <c r="A2460">
        <v>4</v>
      </c>
      <c r="B2460" t="s">
        <v>18604</v>
      </c>
    </row>
    <row r="2461" spans="1:2" hidden="1" x14ac:dyDescent="0.35">
      <c r="A2461">
        <v>5</v>
      </c>
      <c r="B2461" t="s">
        <v>18605</v>
      </c>
    </row>
    <row r="2462" spans="1:2" hidden="1" x14ac:dyDescent="0.35">
      <c r="A2462">
        <v>6</v>
      </c>
      <c r="B2462" t="s">
        <v>18606</v>
      </c>
    </row>
    <row r="2463" spans="1:2" hidden="1" x14ac:dyDescent="0.35">
      <c r="A2463">
        <v>7</v>
      </c>
      <c r="B2463" t="s">
        <v>18607</v>
      </c>
    </row>
    <row r="2464" spans="1:2" hidden="1" x14ac:dyDescent="0.35">
      <c r="A2464">
        <v>8</v>
      </c>
      <c r="B2464" t="s">
        <v>18608</v>
      </c>
    </row>
    <row r="2465" spans="1:2" hidden="1" x14ac:dyDescent="0.35">
      <c r="A2465">
        <v>9</v>
      </c>
      <c r="B2465" t="s">
        <v>18609</v>
      </c>
    </row>
    <row r="2466" spans="1:2" hidden="1" x14ac:dyDescent="0.35">
      <c r="A2466">
        <v>10</v>
      </c>
      <c r="B2466" t="s">
        <v>18610</v>
      </c>
    </row>
    <row r="2467" spans="1:2" hidden="1" x14ac:dyDescent="0.35">
      <c r="A2467">
        <v>11</v>
      </c>
      <c r="B2467" t="s">
        <v>18611</v>
      </c>
    </row>
    <row r="2468" spans="1:2" hidden="1" x14ac:dyDescent="0.35">
      <c r="A2468">
        <v>12</v>
      </c>
      <c r="B2468" t="s">
        <v>18612</v>
      </c>
    </row>
    <row r="2469" spans="1:2" hidden="1" x14ac:dyDescent="0.35">
      <c r="A2469" t="s">
        <v>67</v>
      </c>
    </row>
    <row r="2470" spans="1:2" x14ac:dyDescent="0.35">
      <c r="A2470">
        <v>0</v>
      </c>
      <c r="B2470" t="s">
        <v>18613</v>
      </c>
    </row>
    <row r="2471" spans="1:2" hidden="1" x14ac:dyDescent="0.35">
      <c r="A2471">
        <v>1</v>
      </c>
      <c r="B2471" t="s">
        <v>18614</v>
      </c>
    </row>
    <row r="2472" spans="1:2" hidden="1" x14ac:dyDescent="0.35">
      <c r="A2472">
        <v>2</v>
      </c>
      <c r="B2472" t="s">
        <v>18615</v>
      </c>
    </row>
    <row r="2473" spans="1:2" hidden="1" x14ac:dyDescent="0.35">
      <c r="A2473">
        <v>3</v>
      </c>
      <c r="B2473" t="s">
        <v>18616</v>
      </c>
    </row>
    <row r="2474" spans="1:2" hidden="1" x14ac:dyDescent="0.35">
      <c r="A2474">
        <v>4</v>
      </c>
      <c r="B2474" t="s">
        <v>18617</v>
      </c>
    </row>
    <row r="2475" spans="1:2" hidden="1" x14ac:dyDescent="0.35">
      <c r="A2475">
        <v>5</v>
      </c>
      <c r="B2475" t="s">
        <v>18618</v>
      </c>
    </row>
    <row r="2476" spans="1:2" hidden="1" x14ac:dyDescent="0.35">
      <c r="A2476">
        <v>6</v>
      </c>
      <c r="B2476" t="s">
        <v>18619</v>
      </c>
    </row>
    <row r="2477" spans="1:2" hidden="1" x14ac:dyDescent="0.35">
      <c r="A2477">
        <v>7</v>
      </c>
      <c r="B2477" t="s">
        <v>18620</v>
      </c>
    </row>
    <row r="2478" spans="1:2" hidden="1" x14ac:dyDescent="0.35">
      <c r="A2478">
        <v>8</v>
      </c>
      <c r="B2478" t="s">
        <v>18621</v>
      </c>
    </row>
    <row r="2479" spans="1:2" hidden="1" x14ac:dyDescent="0.35">
      <c r="A2479">
        <v>9</v>
      </c>
      <c r="B2479" t="s">
        <v>18622</v>
      </c>
    </row>
    <row r="2480" spans="1:2" hidden="1" x14ac:dyDescent="0.35">
      <c r="A2480">
        <v>10</v>
      </c>
      <c r="B2480" t="s">
        <v>18623</v>
      </c>
    </row>
    <row r="2481" spans="1:2" hidden="1" x14ac:dyDescent="0.35">
      <c r="A2481">
        <v>11</v>
      </c>
      <c r="B2481" t="s">
        <v>18624</v>
      </c>
    </row>
    <row r="2482" spans="1:2" hidden="1" x14ac:dyDescent="0.35">
      <c r="A2482">
        <v>12</v>
      </c>
      <c r="B2482" t="s">
        <v>18625</v>
      </c>
    </row>
    <row r="2483" spans="1:2" hidden="1" x14ac:dyDescent="0.35">
      <c r="A2483" t="s">
        <v>68</v>
      </c>
    </row>
    <row r="2484" spans="1:2" x14ac:dyDescent="0.35">
      <c r="A2484">
        <v>0</v>
      </c>
      <c r="B2484" t="s">
        <v>18626</v>
      </c>
    </row>
    <row r="2485" spans="1:2" hidden="1" x14ac:dyDescent="0.35">
      <c r="A2485">
        <v>1</v>
      </c>
      <c r="B2485" t="s">
        <v>18627</v>
      </c>
    </row>
    <row r="2486" spans="1:2" hidden="1" x14ac:dyDescent="0.35">
      <c r="A2486">
        <v>2</v>
      </c>
      <c r="B2486" t="s">
        <v>18628</v>
      </c>
    </row>
    <row r="2487" spans="1:2" hidden="1" x14ac:dyDescent="0.35">
      <c r="A2487">
        <v>3</v>
      </c>
      <c r="B2487" t="s">
        <v>18629</v>
      </c>
    </row>
    <row r="2488" spans="1:2" hidden="1" x14ac:dyDescent="0.35">
      <c r="A2488">
        <v>4</v>
      </c>
      <c r="B2488" t="s">
        <v>18630</v>
      </c>
    </row>
    <row r="2489" spans="1:2" hidden="1" x14ac:dyDescent="0.35">
      <c r="A2489">
        <v>5</v>
      </c>
      <c r="B2489" t="s">
        <v>18631</v>
      </c>
    </row>
    <row r="2490" spans="1:2" hidden="1" x14ac:dyDescent="0.35">
      <c r="A2490">
        <v>6</v>
      </c>
      <c r="B2490" t="s">
        <v>18632</v>
      </c>
    </row>
    <row r="2491" spans="1:2" hidden="1" x14ac:dyDescent="0.35">
      <c r="A2491">
        <v>7</v>
      </c>
      <c r="B2491" t="s">
        <v>18633</v>
      </c>
    </row>
    <row r="2492" spans="1:2" hidden="1" x14ac:dyDescent="0.35">
      <c r="A2492">
        <v>8</v>
      </c>
      <c r="B2492" t="s">
        <v>18634</v>
      </c>
    </row>
    <row r="2493" spans="1:2" hidden="1" x14ac:dyDescent="0.35">
      <c r="A2493">
        <v>9</v>
      </c>
      <c r="B2493" t="s">
        <v>18635</v>
      </c>
    </row>
    <row r="2494" spans="1:2" hidden="1" x14ac:dyDescent="0.35">
      <c r="A2494">
        <v>10</v>
      </c>
      <c r="B2494" t="s">
        <v>18636</v>
      </c>
    </row>
    <row r="2495" spans="1:2" hidden="1" x14ac:dyDescent="0.35">
      <c r="A2495">
        <v>11</v>
      </c>
      <c r="B2495" t="s">
        <v>18637</v>
      </c>
    </row>
    <row r="2496" spans="1:2" hidden="1" x14ac:dyDescent="0.35">
      <c r="A2496">
        <v>12</v>
      </c>
      <c r="B2496" t="s">
        <v>18638</v>
      </c>
    </row>
    <row r="2497" spans="1:2" hidden="1" x14ac:dyDescent="0.35">
      <c r="A2497" t="s">
        <v>69</v>
      </c>
    </row>
    <row r="2498" spans="1:2" x14ac:dyDescent="0.35">
      <c r="A2498">
        <v>0</v>
      </c>
      <c r="B2498" t="s">
        <v>18639</v>
      </c>
    </row>
    <row r="2499" spans="1:2" hidden="1" x14ac:dyDescent="0.35">
      <c r="A2499">
        <v>1</v>
      </c>
      <c r="B2499" t="s">
        <v>18640</v>
      </c>
    </row>
    <row r="2500" spans="1:2" hidden="1" x14ac:dyDescent="0.35">
      <c r="A2500">
        <v>2</v>
      </c>
      <c r="B2500" t="s">
        <v>18641</v>
      </c>
    </row>
    <row r="2501" spans="1:2" hidden="1" x14ac:dyDescent="0.35">
      <c r="A2501">
        <v>3</v>
      </c>
      <c r="B2501" t="s">
        <v>18642</v>
      </c>
    </row>
    <row r="2502" spans="1:2" hidden="1" x14ac:dyDescent="0.35">
      <c r="A2502">
        <v>4</v>
      </c>
      <c r="B2502" t="s">
        <v>18643</v>
      </c>
    </row>
    <row r="2503" spans="1:2" hidden="1" x14ac:dyDescent="0.35">
      <c r="A2503">
        <v>5</v>
      </c>
      <c r="B2503" t="s">
        <v>18644</v>
      </c>
    </row>
    <row r="2504" spans="1:2" hidden="1" x14ac:dyDescent="0.35">
      <c r="A2504">
        <v>6</v>
      </c>
      <c r="B2504" t="s">
        <v>18645</v>
      </c>
    </row>
    <row r="2505" spans="1:2" hidden="1" x14ac:dyDescent="0.35">
      <c r="A2505">
        <v>7</v>
      </c>
      <c r="B2505" t="s">
        <v>18646</v>
      </c>
    </row>
    <row r="2506" spans="1:2" hidden="1" x14ac:dyDescent="0.35">
      <c r="A2506">
        <v>8</v>
      </c>
      <c r="B2506" t="s">
        <v>18647</v>
      </c>
    </row>
    <row r="2507" spans="1:2" hidden="1" x14ac:dyDescent="0.35">
      <c r="A2507">
        <v>9</v>
      </c>
      <c r="B2507" t="s">
        <v>18648</v>
      </c>
    </row>
    <row r="2508" spans="1:2" hidden="1" x14ac:dyDescent="0.35">
      <c r="A2508">
        <v>10</v>
      </c>
      <c r="B2508" t="s">
        <v>18649</v>
      </c>
    </row>
    <row r="2509" spans="1:2" hidden="1" x14ac:dyDescent="0.35">
      <c r="A2509">
        <v>11</v>
      </c>
      <c r="B2509" t="s">
        <v>18650</v>
      </c>
    </row>
    <row r="2510" spans="1:2" hidden="1" x14ac:dyDescent="0.35">
      <c r="A2510" t="s">
        <v>70</v>
      </c>
    </row>
    <row r="2511" spans="1:2" x14ac:dyDescent="0.35">
      <c r="A2511">
        <v>0</v>
      </c>
      <c r="B2511" t="s">
        <v>18651</v>
      </c>
    </row>
    <row r="2512" spans="1:2" hidden="1" x14ac:dyDescent="0.35">
      <c r="A2512">
        <v>1</v>
      </c>
      <c r="B2512" t="s">
        <v>18652</v>
      </c>
    </row>
    <row r="2513" spans="1:2" hidden="1" x14ac:dyDescent="0.35">
      <c r="A2513">
        <v>2</v>
      </c>
      <c r="B2513" t="s">
        <v>18653</v>
      </c>
    </row>
    <row r="2514" spans="1:2" hidden="1" x14ac:dyDescent="0.35">
      <c r="A2514">
        <v>3</v>
      </c>
      <c r="B2514" t="s">
        <v>18654</v>
      </c>
    </row>
    <row r="2515" spans="1:2" hidden="1" x14ac:dyDescent="0.35">
      <c r="A2515">
        <v>4</v>
      </c>
      <c r="B2515" t="s">
        <v>18655</v>
      </c>
    </row>
    <row r="2516" spans="1:2" hidden="1" x14ac:dyDescent="0.35">
      <c r="A2516">
        <v>5</v>
      </c>
      <c r="B2516" t="s">
        <v>18656</v>
      </c>
    </row>
    <row r="2517" spans="1:2" hidden="1" x14ac:dyDescent="0.35">
      <c r="A2517">
        <v>6</v>
      </c>
      <c r="B2517" t="s">
        <v>18657</v>
      </c>
    </row>
    <row r="2518" spans="1:2" hidden="1" x14ac:dyDescent="0.35">
      <c r="A2518">
        <v>7</v>
      </c>
      <c r="B2518" t="s">
        <v>18658</v>
      </c>
    </row>
    <row r="2519" spans="1:2" hidden="1" x14ac:dyDescent="0.35">
      <c r="A2519">
        <v>8</v>
      </c>
      <c r="B2519" t="s">
        <v>18659</v>
      </c>
    </row>
    <row r="2520" spans="1:2" hidden="1" x14ac:dyDescent="0.35">
      <c r="A2520">
        <v>9</v>
      </c>
      <c r="B2520" t="s">
        <v>18660</v>
      </c>
    </row>
    <row r="2521" spans="1:2" hidden="1" x14ac:dyDescent="0.35">
      <c r="A2521">
        <v>10</v>
      </c>
      <c r="B2521" t="s">
        <v>18661</v>
      </c>
    </row>
    <row r="2522" spans="1:2" hidden="1" x14ac:dyDescent="0.35">
      <c r="A2522">
        <v>11</v>
      </c>
      <c r="B2522" t="s">
        <v>18662</v>
      </c>
    </row>
    <row r="2523" spans="1:2" hidden="1" x14ac:dyDescent="0.35">
      <c r="A2523" t="s">
        <v>71</v>
      </c>
    </row>
    <row r="2524" spans="1:2" x14ac:dyDescent="0.35">
      <c r="A2524">
        <v>0</v>
      </c>
      <c r="B2524" t="s">
        <v>18663</v>
      </c>
    </row>
    <row r="2525" spans="1:2" hidden="1" x14ac:dyDescent="0.35">
      <c r="A2525">
        <v>1</v>
      </c>
      <c r="B2525" t="s">
        <v>18664</v>
      </c>
    </row>
    <row r="2526" spans="1:2" hidden="1" x14ac:dyDescent="0.35">
      <c r="A2526">
        <v>2</v>
      </c>
      <c r="B2526" t="s">
        <v>18665</v>
      </c>
    </row>
    <row r="2527" spans="1:2" hidden="1" x14ac:dyDescent="0.35">
      <c r="A2527">
        <v>3</v>
      </c>
      <c r="B2527" t="s">
        <v>18666</v>
      </c>
    </row>
    <row r="2528" spans="1:2" hidden="1" x14ac:dyDescent="0.35">
      <c r="A2528">
        <v>4</v>
      </c>
      <c r="B2528" t="s">
        <v>18667</v>
      </c>
    </row>
    <row r="2529" spans="1:2" hidden="1" x14ac:dyDescent="0.35">
      <c r="A2529">
        <v>5</v>
      </c>
      <c r="B2529" t="s">
        <v>18668</v>
      </c>
    </row>
    <row r="2530" spans="1:2" hidden="1" x14ac:dyDescent="0.35">
      <c r="A2530">
        <v>6</v>
      </c>
      <c r="B2530" t="s">
        <v>18669</v>
      </c>
    </row>
    <row r="2531" spans="1:2" hidden="1" x14ac:dyDescent="0.35">
      <c r="A2531">
        <v>7</v>
      </c>
      <c r="B2531" t="s">
        <v>18670</v>
      </c>
    </row>
    <row r="2532" spans="1:2" hidden="1" x14ac:dyDescent="0.35">
      <c r="A2532">
        <v>8</v>
      </c>
      <c r="B2532" t="s">
        <v>18671</v>
      </c>
    </row>
    <row r="2533" spans="1:2" hidden="1" x14ac:dyDescent="0.35">
      <c r="A2533">
        <v>9</v>
      </c>
      <c r="B2533" t="s">
        <v>18672</v>
      </c>
    </row>
    <row r="2534" spans="1:2" hidden="1" x14ac:dyDescent="0.35">
      <c r="A2534">
        <v>10</v>
      </c>
      <c r="B2534" t="s">
        <v>18673</v>
      </c>
    </row>
    <row r="2535" spans="1:2" hidden="1" x14ac:dyDescent="0.35">
      <c r="A2535">
        <v>11</v>
      </c>
      <c r="B2535" t="s">
        <v>18674</v>
      </c>
    </row>
    <row r="2536" spans="1:2" hidden="1" x14ac:dyDescent="0.35">
      <c r="A2536" t="s">
        <v>72</v>
      </c>
    </row>
    <row r="2537" spans="1:2" x14ac:dyDescent="0.35">
      <c r="A2537">
        <v>0</v>
      </c>
      <c r="B2537" t="s">
        <v>18675</v>
      </c>
    </row>
    <row r="2538" spans="1:2" hidden="1" x14ac:dyDescent="0.35">
      <c r="A2538">
        <v>1</v>
      </c>
      <c r="B2538" t="s">
        <v>18676</v>
      </c>
    </row>
    <row r="2539" spans="1:2" hidden="1" x14ac:dyDescent="0.35">
      <c r="A2539">
        <v>2</v>
      </c>
      <c r="B2539" t="s">
        <v>18677</v>
      </c>
    </row>
    <row r="2540" spans="1:2" hidden="1" x14ac:dyDescent="0.35">
      <c r="A2540">
        <v>3</v>
      </c>
      <c r="B2540" t="s">
        <v>18678</v>
      </c>
    </row>
    <row r="2541" spans="1:2" hidden="1" x14ac:dyDescent="0.35">
      <c r="A2541">
        <v>4</v>
      </c>
      <c r="B2541" t="s">
        <v>18679</v>
      </c>
    </row>
    <row r="2542" spans="1:2" hidden="1" x14ac:dyDescent="0.35">
      <c r="A2542">
        <v>5</v>
      </c>
      <c r="B2542" t="s">
        <v>18680</v>
      </c>
    </row>
    <row r="2543" spans="1:2" hidden="1" x14ac:dyDescent="0.35">
      <c r="A2543">
        <v>6</v>
      </c>
      <c r="B2543" t="s">
        <v>18681</v>
      </c>
    </row>
    <row r="2544" spans="1:2" hidden="1" x14ac:dyDescent="0.35">
      <c r="A2544">
        <v>7</v>
      </c>
      <c r="B2544" t="s">
        <v>18682</v>
      </c>
    </row>
    <row r="2545" spans="1:2" hidden="1" x14ac:dyDescent="0.35">
      <c r="A2545">
        <v>8</v>
      </c>
      <c r="B2545" t="s">
        <v>18683</v>
      </c>
    </row>
    <row r="2546" spans="1:2" hidden="1" x14ac:dyDescent="0.35">
      <c r="A2546">
        <v>9</v>
      </c>
      <c r="B2546" t="s">
        <v>18684</v>
      </c>
    </row>
    <row r="2547" spans="1:2" hidden="1" x14ac:dyDescent="0.35">
      <c r="A2547">
        <v>10</v>
      </c>
      <c r="B2547" t="s">
        <v>18685</v>
      </c>
    </row>
    <row r="2548" spans="1:2" hidden="1" x14ac:dyDescent="0.35">
      <c r="A2548">
        <v>11</v>
      </c>
      <c r="B2548" t="s">
        <v>18686</v>
      </c>
    </row>
    <row r="2549" spans="1:2" hidden="1" x14ac:dyDescent="0.35">
      <c r="A2549" t="s">
        <v>73</v>
      </c>
    </row>
    <row r="2550" spans="1:2" x14ac:dyDescent="0.35">
      <c r="A2550">
        <v>0</v>
      </c>
      <c r="B2550" t="s">
        <v>18687</v>
      </c>
    </row>
    <row r="2551" spans="1:2" hidden="1" x14ac:dyDescent="0.35">
      <c r="A2551">
        <v>1</v>
      </c>
      <c r="B2551" t="s">
        <v>18688</v>
      </c>
    </row>
    <row r="2552" spans="1:2" hidden="1" x14ac:dyDescent="0.35">
      <c r="A2552">
        <v>2</v>
      </c>
      <c r="B2552" t="s">
        <v>18689</v>
      </c>
    </row>
    <row r="2553" spans="1:2" hidden="1" x14ac:dyDescent="0.35">
      <c r="A2553">
        <v>3</v>
      </c>
      <c r="B2553" t="s">
        <v>18690</v>
      </c>
    </row>
    <row r="2554" spans="1:2" hidden="1" x14ac:dyDescent="0.35">
      <c r="A2554">
        <v>4</v>
      </c>
      <c r="B2554" t="s">
        <v>18691</v>
      </c>
    </row>
    <row r="2555" spans="1:2" hidden="1" x14ac:dyDescent="0.35">
      <c r="A2555">
        <v>5</v>
      </c>
      <c r="B2555" t="s">
        <v>18692</v>
      </c>
    </row>
    <row r="2556" spans="1:2" hidden="1" x14ac:dyDescent="0.35">
      <c r="A2556">
        <v>6</v>
      </c>
      <c r="B2556" t="s">
        <v>18693</v>
      </c>
    </row>
    <row r="2557" spans="1:2" hidden="1" x14ac:dyDescent="0.35">
      <c r="A2557">
        <v>7</v>
      </c>
      <c r="B2557" t="s">
        <v>18694</v>
      </c>
    </row>
    <row r="2558" spans="1:2" hidden="1" x14ac:dyDescent="0.35">
      <c r="A2558">
        <v>8</v>
      </c>
      <c r="B2558" t="s">
        <v>18695</v>
      </c>
    </row>
    <row r="2559" spans="1:2" hidden="1" x14ac:dyDescent="0.35">
      <c r="A2559">
        <v>9</v>
      </c>
      <c r="B2559" t="s">
        <v>18696</v>
      </c>
    </row>
    <row r="2560" spans="1:2" hidden="1" x14ac:dyDescent="0.35">
      <c r="A2560">
        <v>10</v>
      </c>
      <c r="B2560" t="s">
        <v>18697</v>
      </c>
    </row>
    <row r="2561" spans="1:2" hidden="1" x14ac:dyDescent="0.35">
      <c r="A2561">
        <v>11</v>
      </c>
      <c r="B2561" t="s">
        <v>18698</v>
      </c>
    </row>
    <row r="2562" spans="1:2" hidden="1" x14ac:dyDescent="0.35">
      <c r="A2562" t="s">
        <v>74</v>
      </c>
    </row>
    <row r="2563" spans="1:2" x14ac:dyDescent="0.35">
      <c r="A2563">
        <v>0</v>
      </c>
      <c r="B2563" t="s">
        <v>18699</v>
      </c>
    </row>
    <row r="2564" spans="1:2" hidden="1" x14ac:dyDescent="0.35">
      <c r="A2564">
        <v>1</v>
      </c>
      <c r="B2564" t="s">
        <v>18700</v>
      </c>
    </row>
    <row r="2565" spans="1:2" hidden="1" x14ac:dyDescent="0.35">
      <c r="A2565">
        <v>2</v>
      </c>
      <c r="B2565" t="s">
        <v>18701</v>
      </c>
    </row>
    <row r="2566" spans="1:2" hidden="1" x14ac:dyDescent="0.35">
      <c r="A2566">
        <v>3</v>
      </c>
      <c r="B2566" t="s">
        <v>18702</v>
      </c>
    </row>
    <row r="2567" spans="1:2" hidden="1" x14ac:dyDescent="0.35">
      <c r="A2567">
        <v>4</v>
      </c>
      <c r="B2567" t="s">
        <v>18703</v>
      </c>
    </row>
    <row r="2568" spans="1:2" hidden="1" x14ac:dyDescent="0.35">
      <c r="A2568">
        <v>5</v>
      </c>
      <c r="B2568" t="s">
        <v>18704</v>
      </c>
    </row>
    <row r="2569" spans="1:2" hidden="1" x14ac:dyDescent="0.35">
      <c r="A2569">
        <v>6</v>
      </c>
      <c r="B2569" t="s">
        <v>18705</v>
      </c>
    </row>
    <row r="2570" spans="1:2" hidden="1" x14ac:dyDescent="0.35">
      <c r="A2570">
        <v>7</v>
      </c>
      <c r="B2570" t="s">
        <v>18706</v>
      </c>
    </row>
    <row r="2571" spans="1:2" hidden="1" x14ac:dyDescent="0.35">
      <c r="A2571">
        <v>8</v>
      </c>
      <c r="B2571" t="s">
        <v>18707</v>
      </c>
    </row>
    <row r="2572" spans="1:2" hidden="1" x14ac:dyDescent="0.35">
      <c r="A2572">
        <v>9</v>
      </c>
      <c r="B2572" t="s">
        <v>18708</v>
      </c>
    </row>
    <row r="2573" spans="1:2" hidden="1" x14ac:dyDescent="0.35">
      <c r="A2573">
        <v>10</v>
      </c>
      <c r="B2573" t="s">
        <v>18709</v>
      </c>
    </row>
    <row r="2574" spans="1:2" hidden="1" x14ac:dyDescent="0.35">
      <c r="A2574">
        <v>11</v>
      </c>
      <c r="B2574" t="s">
        <v>18710</v>
      </c>
    </row>
    <row r="2575" spans="1:2" hidden="1" x14ac:dyDescent="0.35">
      <c r="A2575" t="s">
        <v>75</v>
      </c>
    </row>
    <row r="2576" spans="1:2" x14ac:dyDescent="0.35">
      <c r="A2576">
        <v>0</v>
      </c>
      <c r="B2576" t="s">
        <v>18711</v>
      </c>
    </row>
    <row r="2577" spans="1:2" hidden="1" x14ac:dyDescent="0.35">
      <c r="A2577">
        <v>1</v>
      </c>
      <c r="B2577" t="s">
        <v>18712</v>
      </c>
    </row>
    <row r="2578" spans="1:2" hidden="1" x14ac:dyDescent="0.35">
      <c r="A2578">
        <v>2</v>
      </c>
      <c r="B2578" t="s">
        <v>18713</v>
      </c>
    </row>
    <row r="2579" spans="1:2" hidden="1" x14ac:dyDescent="0.35">
      <c r="A2579">
        <v>3</v>
      </c>
      <c r="B2579" t="s">
        <v>18714</v>
      </c>
    </row>
    <row r="2580" spans="1:2" hidden="1" x14ac:dyDescent="0.35">
      <c r="A2580">
        <v>4</v>
      </c>
      <c r="B2580" t="s">
        <v>18715</v>
      </c>
    </row>
    <row r="2581" spans="1:2" hidden="1" x14ac:dyDescent="0.35">
      <c r="A2581">
        <v>5</v>
      </c>
      <c r="B2581" t="s">
        <v>18716</v>
      </c>
    </row>
    <row r="2582" spans="1:2" hidden="1" x14ac:dyDescent="0.35">
      <c r="A2582">
        <v>6</v>
      </c>
      <c r="B2582" t="s">
        <v>18717</v>
      </c>
    </row>
    <row r="2583" spans="1:2" hidden="1" x14ac:dyDescent="0.35">
      <c r="A2583">
        <v>7</v>
      </c>
      <c r="B2583" t="s">
        <v>18718</v>
      </c>
    </row>
    <row r="2584" spans="1:2" hidden="1" x14ac:dyDescent="0.35">
      <c r="A2584">
        <v>8</v>
      </c>
      <c r="B2584" t="s">
        <v>18719</v>
      </c>
    </row>
    <row r="2585" spans="1:2" hidden="1" x14ac:dyDescent="0.35">
      <c r="A2585">
        <v>9</v>
      </c>
      <c r="B2585" t="s">
        <v>18720</v>
      </c>
    </row>
    <row r="2586" spans="1:2" hidden="1" x14ac:dyDescent="0.35">
      <c r="A2586">
        <v>10</v>
      </c>
      <c r="B2586" t="s">
        <v>18721</v>
      </c>
    </row>
    <row r="2587" spans="1:2" hidden="1" x14ac:dyDescent="0.35">
      <c r="A2587">
        <v>11</v>
      </c>
      <c r="B2587" t="s">
        <v>18722</v>
      </c>
    </row>
    <row r="2588" spans="1:2" hidden="1" x14ac:dyDescent="0.35">
      <c r="A2588" t="s">
        <v>76</v>
      </c>
    </row>
    <row r="2589" spans="1:2" x14ac:dyDescent="0.35">
      <c r="A2589">
        <v>0</v>
      </c>
      <c r="B2589" t="s">
        <v>18723</v>
      </c>
    </row>
    <row r="2590" spans="1:2" hidden="1" x14ac:dyDescent="0.35">
      <c r="A2590">
        <v>1</v>
      </c>
      <c r="B2590" t="s">
        <v>18724</v>
      </c>
    </row>
    <row r="2591" spans="1:2" hidden="1" x14ac:dyDescent="0.35">
      <c r="A2591">
        <v>2</v>
      </c>
      <c r="B2591" t="s">
        <v>18725</v>
      </c>
    </row>
    <row r="2592" spans="1:2" hidden="1" x14ac:dyDescent="0.35">
      <c r="A2592">
        <v>3</v>
      </c>
      <c r="B2592" t="s">
        <v>18726</v>
      </c>
    </row>
    <row r="2593" spans="1:2" hidden="1" x14ac:dyDescent="0.35">
      <c r="A2593">
        <v>4</v>
      </c>
      <c r="B2593" t="s">
        <v>18727</v>
      </c>
    </row>
    <row r="2594" spans="1:2" hidden="1" x14ac:dyDescent="0.35">
      <c r="A2594">
        <v>5</v>
      </c>
      <c r="B2594" t="s">
        <v>18728</v>
      </c>
    </row>
    <row r="2595" spans="1:2" hidden="1" x14ac:dyDescent="0.35">
      <c r="A2595">
        <v>6</v>
      </c>
      <c r="B2595" t="s">
        <v>18729</v>
      </c>
    </row>
    <row r="2596" spans="1:2" hidden="1" x14ac:dyDescent="0.35">
      <c r="A2596">
        <v>7</v>
      </c>
      <c r="B2596" t="s">
        <v>18730</v>
      </c>
    </row>
    <row r="2597" spans="1:2" hidden="1" x14ac:dyDescent="0.35">
      <c r="A2597">
        <v>8</v>
      </c>
      <c r="B2597" t="s">
        <v>18731</v>
      </c>
    </row>
    <row r="2598" spans="1:2" hidden="1" x14ac:dyDescent="0.35">
      <c r="A2598">
        <v>9</v>
      </c>
      <c r="B2598" t="s">
        <v>18732</v>
      </c>
    </row>
    <row r="2599" spans="1:2" hidden="1" x14ac:dyDescent="0.35">
      <c r="A2599">
        <v>10</v>
      </c>
      <c r="B2599" t="s">
        <v>18733</v>
      </c>
    </row>
    <row r="2600" spans="1:2" hidden="1" x14ac:dyDescent="0.35">
      <c r="A2600" t="s">
        <v>77</v>
      </c>
    </row>
    <row r="2601" spans="1:2" x14ac:dyDescent="0.35">
      <c r="A2601">
        <v>0</v>
      </c>
      <c r="B2601" t="s">
        <v>18734</v>
      </c>
    </row>
    <row r="2602" spans="1:2" hidden="1" x14ac:dyDescent="0.35">
      <c r="A2602">
        <v>1</v>
      </c>
      <c r="B2602" t="s">
        <v>18735</v>
      </c>
    </row>
    <row r="2603" spans="1:2" hidden="1" x14ac:dyDescent="0.35">
      <c r="A2603">
        <v>2</v>
      </c>
      <c r="B2603" t="s">
        <v>18736</v>
      </c>
    </row>
    <row r="2604" spans="1:2" hidden="1" x14ac:dyDescent="0.35">
      <c r="A2604">
        <v>3</v>
      </c>
      <c r="B2604" t="s">
        <v>18737</v>
      </c>
    </row>
    <row r="2605" spans="1:2" hidden="1" x14ac:dyDescent="0.35">
      <c r="A2605">
        <v>4</v>
      </c>
      <c r="B2605" t="s">
        <v>18738</v>
      </c>
    </row>
    <row r="2606" spans="1:2" hidden="1" x14ac:dyDescent="0.35">
      <c r="A2606">
        <v>5</v>
      </c>
      <c r="B2606" t="s">
        <v>18739</v>
      </c>
    </row>
    <row r="2607" spans="1:2" hidden="1" x14ac:dyDescent="0.35">
      <c r="A2607">
        <v>6</v>
      </c>
      <c r="B2607" t="s">
        <v>18740</v>
      </c>
    </row>
    <row r="2608" spans="1:2" hidden="1" x14ac:dyDescent="0.35">
      <c r="A2608">
        <v>7</v>
      </c>
      <c r="B2608" t="s">
        <v>18741</v>
      </c>
    </row>
    <row r="2609" spans="1:2" hidden="1" x14ac:dyDescent="0.35">
      <c r="A2609">
        <v>8</v>
      </c>
      <c r="B2609" t="s">
        <v>18742</v>
      </c>
    </row>
    <row r="2610" spans="1:2" hidden="1" x14ac:dyDescent="0.35">
      <c r="A2610">
        <v>9</v>
      </c>
      <c r="B2610" t="s">
        <v>18743</v>
      </c>
    </row>
    <row r="2611" spans="1:2" hidden="1" x14ac:dyDescent="0.35">
      <c r="A2611">
        <v>10</v>
      </c>
      <c r="B2611" t="s">
        <v>18744</v>
      </c>
    </row>
    <row r="2612" spans="1:2" hidden="1" x14ac:dyDescent="0.35">
      <c r="A2612" t="s">
        <v>78</v>
      </c>
    </row>
    <row r="2613" spans="1:2" x14ac:dyDescent="0.35">
      <c r="A2613">
        <v>0</v>
      </c>
      <c r="B2613" t="s">
        <v>18745</v>
      </c>
    </row>
    <row r="2614" spans="1:2" hidden="1" x14ac:dyDescent="0.35">
      <c r="A2614">
        <v>1</v>
      </c>
      <c r="B2614" t="s">
        <v>18746</v>
      </c>
    </row>
    <row r="2615" spans="1:2" hidden="1" x14ac:dyDescent="0.35">
      <c r="A2615">
        <v>2</v>
      </c>
      <c r="B2615" t="s">
        <v>18747</v>
      </c>
    </row>
    <row r="2616" spans="1:2" hidden="1" x14ac:dyDescent="0.35">
      <c r="A2616">
        <v>3</v>
      </c>
      <c r="B2616" t="s">
        <v>18748</v>
      </c>
    </row>
    <row r="2617" spans="1:2" hidden="1" x14ac:dyDescent="0.35">
      <c r="A2617">
        <v>4</v>
      </c>
      <c r="B2617" t="s">
        <v>18749</v>
      </c>
    </row>
    <row r="2618" spans="1:2" hidden="1" x14ac:dyDescent="0.35">
      <c r="A2618">
        <v>5</v>
      </c>
      <c r="B2618" t="s">
        <v>18750</v>
      </c>
    </row>
    <row r="2619" spans="1:2" hidden="1" x14ac:dyDescent="0.35">
      <c r="A2619">
        <v>6</v>
      </c>
      <c r="B2619" t="s">
        <v>18751</v>
      </c>
    </row>
    <row r="2620" spans="1:2" hidden="1" x14ac:dyDescent="0.35">
      <c r="A2620">
        <v>7</v>
      </c>
      <c r="B2620" t="s">
        <v>18752</v>
      </c>
    </row>
    <row r="2621" spans="1:2" hidden="1" x14ac:dyDescent="0.35">
      <c r="A2621">
        <v>8</v>
      </c>
      <c r="B2621" t="s">
        <v>18753</v>
      </c>
    </row>
    <row r="2622" spans="1:2" hidden="1" x14ac:dyDescent="0.35">
      <c r="A2622">
        <v>9</v>
      </c>
      <c r="B2622" t="s">
        <v>18754</v>
      </c>
    </row>
    <row r="2623" spans="1:2" hidden="1" x14ac:dyDescent="0.35">
      <c r="A2623">
        <v>10</v>
      </c>
      <c r="B2623" t="s">
        <v>18755</v>
      </c>
    </row>
    <row r="2624" spans="1:2" hidden="1" x14ac:dyDescent="0.35">
      <c r="A2624" t="s">
        <v>79</v>
      </c>
    </row>
    <row r="2625" spans="1:2" x14ac:dyDescent="0.35">
      <c r="A2625">
        <v>0</v>
      </c>
      <c r="B2625" t="s">
        <v>18756</v>
      </c>
    </row>
    <row r="2626" spans="1:2" hidden="1" x14ac:dyDescent="0.35">
      <c r="A2626">
        <v>1</v>
      </c>
      <c r="B2626" t="s">
        <v>18757</v>
      </c>
    </row>
    <row r="2627" spans="1:2" hidden="1" x14ac:dyDescent="0.35">
      <c r="A2627">
        <v>2</v>
      </c>
      <c r="B2627" t="s">
        <v>18758</v>
      </c>
    </row>
    <row r="2628" spans="1:2" hidden="1" x14ac:dyDescent="0.35">
      <c r="A2628">
        <v>3</v>
      </c>
      <c r="B2628" t="s">
        <v>18759</v>
      </c>
    </row>
    <row r="2629" spans="1:2" hidden="1" x14ac:dyDescent="0.35">
      <c r="A2629">
        <v>4</v>
      </c>
      <c r="B2629" t="s">
        <v>18760</v>
      </c>
    </row>
    <row r="2630" spans="1:2" hidden="1" x14ac:dyDescent="0.35">
      <c r="A2630">
        <v>5</v>
      </c>
      <c r="B2630" t="s">
        <v>18761</v>
      </c>
    </row>
    <row r="2631" spans="1:2" hidden="1" x14ac:dyDescent="0.35">
      <c r="A2631">
        <v>6</v>
      </c>
      <c r="B2631" t="s">
        <v>18762</v>
      </c>
    </row>
    <row r="2632" spans="1:2" hidden="1" x14ac:dyDescent="0.35">
      <c r="A2632">
        <v>7</v>
      </c>
      <c r="B2632" t="s">
        <v>18763</v>
      </c>
    </row>
    <row r="2633" spans="1:2" hidden="1" x14ac:dyDescent="0.35">
      <c r="A2633">
        <v>8</v>
      </c>
      <c r="B2633" t="s">
        <v>18764</v>
      </c>
    </row>
    <row r="2634" spans="1:2" hidden="1" x14ac:dyDescent="0.35">
      <c r="A2634">
        <v>9</v>
      </c>
      <c r="B2634" t="s">
        <v>18765</v>
      </c>
    </row>
    <row r="2635" spans="1:2" hidden="1" x14ac:dyDescent="0.35">
      <c r="A2635">
        <v>10</v>
      </c>
      <c r="B2635" t="s">
        <v>18766</v>
      </c>
    </row>
    <row r="2636" spans="1:2" hidden="1" x14ac:dyDescent="0.35">
      <c r="A2636" t="s">
        <v>80</v>
      </c>
    </row>
    <row r="2637" spans="1:2" x14ac:dyDescent="0.35">
      <c r="A2637">
        <v>0</v>
      </c>
      <c r="B2637" t="s">
        <v>18767</v>
      </c>
    </row>
    <row r="2638" spans="1:2" hidden="1" x14ac:dyDescent="0.35">
      <c r="A2638">
        <v>1</v>
      </c>
      <c r="B2638" t="s">
        <v>18768</v>
      </c>
    </row>
    <row r="2639" spans="1:2" hidden="1" x14ac:dyDescent="0.35">
      <c r="A2639">
        <v>2</v>
      </c>
      <c r="B2639" t="s">
        <v>18769</v>
      </c>
    </row>
    <row r="2640" spans="1:2" hidden="1" x14ac:dyDescent="0.35">
      <c r="A2640">
        <v>3</v>
      </c>
      <c r="B2640" t="s">
        <v>18770</v>
      </c>
    </row>
    <row r="2641" spans="1:2" hidden="1" x14ac:dyDescent="0.35">
      <c r="A2641">
        <v>4</v>
      </c>
      <c r="B2641" t="s">
        <v>18771</v>
      </c>
    </row>
    <row r="2642" spans="1:2" hidden="1" x14ac:dyDescent="0.35">
      <c r="A2642">
        <v>5</v>
      </c>
      <c r="B2642" t="s">
        <v>18772</v>
      </c>
    </row>
    <row r="2643" spans="1:2" hidden="1" x14ac:dyDescent="0.35">
      <c r="A2643">
        <v>6</v>
      </c>
      <c r="B2643" t="s">
        <v>18773</v>
      </c>
    </row>
    <row r="2644" spans="1:2" hidden="1" x14ac:dyDescent="0.35">
      <c r="A2644">
        <v>7</v>
      </c>
      <c r="B2644" t="s">
        <v>18774</v>
      </c>
    </row>
    <row r="2645" spans="1:2" hidden="1" x14ac:dyDescent="0.35">
      <c r="A2645">
        <v>8</v>
      </c>
      <c r="B2645" t="s">
        <v>18775</v>
      </c>
    </row>
    <row r="2646" spans="1:2" hidden="1" x14ac:dyDescent="0.35">
      <c r="A2646">
        <v>9</v>
      </c>
      <c r="B2646" t="s">
        <v>18776</v>
      </c>
    </row>
    <row r="2647" spans="1:2" hidden="1" x14ac:dyDescent="0.35">
      <c r="A2647">
        <v>10</v>
      </c>
      <c r="B2647" t="s">
        <v>18777</v>
      </c>
    </row>
    <row r="2648" spans="1:2" hidden="1" x14ac:dyDescent="0.35">
      <c r="A2648" t="s">
        <v>81</v>
      </c>
    </row>
    <row r="2649" spans="1:2" x14ac:dyDescent="0.35">
      <c r="A2649">
        <v>0</v>
      </c>
      <c r="B2649" t="s">
        <v>18778</v>
      </c>
    </row>
    <row r="2650" spans="1:2" hidden="1" x14ac:dyDescent="0.35">
      <c r="A2650">
        <v>1</v>
      </c>
      <c r="B2650" t="s">
        <v>18779</v>
      </c>
    </row>
    <row r="2651" spans="1:2" hidden="1" x14ac:dyDescent="0.35">
      <c r="A2651">
        <v>2</v>
      </c>
      <c r="B2651" t="s">
        <v>18780</v>
      </c>
    </row>
    <row r="2652" spans="1:2" hidden="1" x14ac:dyDescent="0.35">
      <c r="A2652">
        <v>3</v>
      </c>
      <c r="B2652" t="s">
        <v>18781</v>
      </c>
    </row>
    <row r="2653" spans="1:2" hidden="1" x14ac:dyDescent="0.35">
      <c r="A2653">
        <v>4</v>
      </c>
      <c r="B2653" t="s">
        <v>18782</v>
      </c>
    </row>
    <row r="2654" spans="1:2" hidden="1" x14ac:dyDescent="0.35">
      <c r="A2654">
        <v>5</v>
      </c>
      <c r="B2654" t="s">
        <v>18783</v>
      </c>
    </row>
    <row r="2655" spans="1:2" hidden="1" x14ac:dyDescent="0.35">
      <c r="A2655">
        <v>6</v>
      </c>
      <c r="B2655" t="s">
        <v>18784</v>
      </c>
    </row>
    <row r="2656" spans="1:2" hidden="1" x14ac:dyDescent="0.35">
      <c r="A2656">
        <v>7</v>
      </c>
      <c r="B2656" t="s">
        <v>18785</v>
      </c>
    </row>
    <row r="2657" spans="1:2" hidden="1" x14ac:dyDescent="0.35">
      <c r="A2657">
        <v>8</v>
      </c>
      <c r="B2657" t="s">
        <v>18786</v>
      </c>
    </row>
    <row r="2658" spans="1:2" hidden="1" x14ac:dyDescent="0.35">
      <c r="A2658">
        <v>9</v>
      </c>
      <c r="B2658" t="s">
        <v>18787</v>
      </c>
    </row>
    <row r="2659" spans="1:2" hidden="1" x14ac:dyDescent="0.35">
      <c r="A2659">
        <v>10</v>
      </c>
      <c r="B2659" t="s">
        <v>18788</v>
      </c>
    </row>
    <row r="2660" spans="1:2" hidden="1" x14ac:dyDescent="0.35">
      <c r="A2660" t="s">
        <v>82</v>
      </c>
    </row>
    <row r="2661" spans="1:2" x14ac:dyDescent="0.35">
      <c r="A2661">
        <v>0</v>
      </c>
      <c r="B2661" t="s">
        <v>18789</v>
      </c>
    </row>
    <row r="2662" spans="1:2" hidden="1" x14ac:dyDescent="0.35">
      <c r="A2662">
        <v>1</v>
      </c>
      <c r="B2662" t="s">
        <v>18790</v>
      </c>
    </row>
    <row r="2663" spans="1:2" hidden="1" x14ac:dyDescent="0.35">
      <c r="A2663">
        <v>2</v>
      </c>
      <c r="B2663" t="s">
        <v>18791</v>
      </c>
    </row>
    <row r="2664" spans="1:2" hidden="1" x14ac:dyDescent="0.35">
      <c r="A2664">
        <v>3</v>
      </c>
      <c r="B2664" t="s">
        <v>18792</v>
      </c>
    </row>
    <row r="2665" spans="1:2" hidden="1" x14ac:dyDescent="0.35">
      <c r="A2665">
        <v>4</v>
      </c>
      <c r="B2665" t="s">
        <v>18793</v>
      </c>
    </row>
    <row r="2666" spans="1:2" hidden="1" x14ac:dyDescent="0.35">
      <c r="A2666">
        <v>5</v>
      </c>
      <c r="B2666" t="s">
        <v>18794</v>
      </c>
    </row>
    <row r="2667" spans="1:2" hidden="1" x14ac:dyDescent="0.35">
      <c r="A2667">
        <v>6</v>
      </c>
      <c r="B2667" t="s">
        <v>18795</v>
      </c>
    </row>
    <row r="2668" spans="1:2" hidden="1" x14ac:dyDescent="0.35">
      <c r="A2668">
        <v>7</v>
      </c>
      <c r="B2668" t="s">
        <v>18796</v>
      </c>
    </row>
    <row r="2669" spans="1:2" hidden="1" x14ac:dyDescent="0.35">
      <c r="A2669">
        <v>8</v>
      </c>
      <c r="B2669" t="s">
        <v>18797</v>
      </c>
    </row>
    <row r="2670" spans="1:2" hidden="1" x14ac:dyDescent="0.35">
      <c r="A2670">
        <v>9</v>
      </c>
      <c r="B2670" t="s">
        <v>18798</v>
      </c>
    </row>
    <row r="2671" spans="1:2" hidden="1" x14ac:dyDescent="0.35">
      <c r="A2671">
        <v>10</v>
      </c>
      <c r="B2671" t="s">
        <v>18799</v>
      </c>
    </row>
    <row r="2672" spans="1:2" hidden="1" x14ac:dyDescent="0.35">
      <c r="A2672" t="s">
        <v>83</v>
      </c>
    </row>
    <row r="2673" spans="1:2" x14ac:dyDescent="0.35">
      <c r="A2673">
        <v>0</v>
      </c>
      <c r="B2673" t="s">
        <v>18800</v>
      </c>
    </row>
    <row r="2674" spans="1:2" hidden="1" x14ac:dyDescent="0.35">
      <c r="A2674">
        <v>1</v>
      </c>
      <c r="B2674" t="s">
        <v>18801</v>
      </c>
    </row>
    <row r="2675" spans="1:2" hidden="1" x14ac:dyDescent="0.35">
      <c r="A2675">
        <v>2</v>
      </c>
      <c r="B2675" t="s">
        <v>18802</v>
      </c>
    </row>
    <row r="2676" spans="1:2" hidden="1" x14ac:dyDescent="0.35">
      <c r="A2676">
        <v>3</v>
      </c>
      <c r="B2676" t="s">
        <v>18803</v>
      </c>
    </row>
    <row r="2677" spans="1:2" hidden="1" x14ac:dyDescent="0.35">
      <c r="A2677">
        <v>4</v>
      </c>
      <c r="B2677" t="s">
        <v>18804</v>
      </c>
    </row>
    <row r="2678" spans="1:2" hidden="1" x14ac:dyDescent="0.35">
      <c r="A2678">
        <v>5</v>
      </c>
      <c r="B2678" t="s">
        <v>18805</v>
      </c>
    </row>
    <row r="2679" spans="1:2" hidden="1" x14ac:dyDescent="0.35">
      <c r="A2679">
        <v>6</v>
      </c>
      <c r="B2679" t="s">
        <v>18806</v>
      </c>
    </row>
    <row r="2680" spans="1:2" hidden="1" x14ac:dyDescent="0.35">
      <c r="A2680">
        <v>7</v>
      </c>
      <c r="B2680" t="s">
        <v>18807</v>
      </c>
    </row>
    <row r="2681" spans="1:2" hidden="1" x14ac:dyDescent="0.35">
      <c r="A2681">
        <v>8</v>
      </c>
      <c r="B2681" t="s">
        <v>18808</v>
      </c>
    </row>
    <row r="2682" spans="1:2" hidden="1" x14ac:dyDescent="0.35">
      <c r="A2682">
        <v>9</v>
      </c>
      <c r="B2682" t="s">
        <v>18809</v>
      </c>
    </row>
    <row r="2683" spans="1:2" hidden="1" x14ac:dyDescent="0.35">
      <c r="A2683">
        <v>10</v>
      </c>
      <c r="B2683" t="s">
        <v>18810</v>
      </c>
    </row>
    <row r="2684" spans="1:2" hidden="1" x14ac:dyDescent="0.35">
      <c r="A2684" t="s">
        <v>84</v>
      </c>
    </row>
    <row r="2685" spans="1:2" x14ac:dyDescent="0.35">
      <c r="A2685">
        <v>0</v>
      </c>
      <c r="B2685" t="s">
        <v>18811</v>
      </c>
    </row>
    <row r="2686" spans="1:2" hidden="1" x14ac:dyDescent="0.35">
      <c r="A2686">
        <v>1</v>
      </c>
      <c r="B2686" t="s">
        <v>18812</v>
      </c>
    </row>
    <row r="2687" spans="1:2" hidden="1" x14ac:dyDescent="0.35">
      <c r="A2687">
        <v>2</v>
      </c>
      <c r="B2687" t="s">
        <v>18813</v>
      </c>
    </row>
    <row r="2688" spans="1:2" hidden="1" x14ac:dyDescent="0.35">
      <c r="A2688">
        <v>3</v>
      </c>
      <c r="B2688" t="s">
        <v>18814</v>
      </c>
    </row>
    <row r="2689" spans="1:2" hidden="1" x14ac:dyDescent="0.35">
      <c r="A2689">
        <v>4</v>
      </c>
      <c r="B2689" t="s">
        <v>18815</v>
      </c>
    </row>
    <row r="2690" spans="1:2" hidden="1" x14ac:dyDescent="0.35">
      <c r="A2690">
        <v>5</v>
      </c>
      <c r="B2690" t="s">
        <v>18816</v>
      </c>
    </row>
    <row r="2691" spans="1:2" hidden="1" x14ac:dyDescent="0.35">
      <c r="A2691">
        <v>6</v>
      </c>
      <c r="B2691" t="s">
        <v>18817</v>
      </c>
    </row>
    <row r="2692" spans="1:2" hidden="1" x14ac:dyDescent="0.35">
      <c r="A2692">
        <v>7</v>
      </c>
      <c r="B2692" t="s">
        <v>18818</v>
      </c>
    </row>
    <row r="2693" spans="1:2" hidden="1" x14ac:dyDescent="0.35">
      <c r="A2693">
        <v>8</v>
      </c>
      <c r="B2693" t="s">
        <v>18819</v>
      </c>
    </row>
    <row r="2694" spans="1:2" hidden="1" x14ac:dyDescent="0.35">
      <c r="A2694">
        <v>9</v>
      </c>
      <c r="B2694" t="s">
        <v>18820</v>
      </c>
    </row>
    <row r="2695" spans="1:2" hidden="1" x14ac:dyDescent="0.35">
      <c r="A2695">
        <v>10</v>
      </c>
      <c r="B2695" t="s">
        <v>18821</v>
      </c>
    </row>
    <row r="2696" spans="1:2" hidden="1" x14ac:dyDescent="0.35">
      <c r="A2696" t="s">
        <v>85</v>
      </c>
    </row>
    <row r="2697" spans="1:2" x14ac:dyDescent="0.35">
      <c r="A2697">
        <v>0</v>
      </c>
      <c r="B2697" t="s">
        <v>18822</v>
      </c>
    </row>
    <row r="2698" spans="1:2" hidden="1" x14ac:dyDescent="0.35">
      <c r="A2698">
        <v>1</v>
      </c>
      <c r="B2698" t="s">
        <v>18823</v>
      </c>
    </row>
    <row r="2699" spans="1:2" hidden="1" x14ac:dyDescent="0.35">
      <c r="A2699">
        <v>2</v>
      </c>
      <c r="B2699" t="s">
        <v>18824</v>
      </c>
    </row>
    <row r="2700" spans="1:2" hidden="1" x14ac:dyDescent="0.35">
      <c r="A2700">
        <v>3</v>
      </c>
      <c r="B2700" t="s">
        <v>18825</v>
      </c>
    </row>
    <row r="2701" spans="1:2" hidden="1" x14ac:dyDescent="0.35">
      <c r="A2701">
        <v>4</v>
      </c>
      <c r="B2701" t="s">
        <v>18826</v>
      </c>
    </row>
    <row r="2702" spans="1:2" hidden="1" x14ac:dyDescent="0.35">
      <c r="A2702">
        <v>5</v>
      </c>
      <c r="B2702" t="s">
        <v>18827</v>
      </c>
    </row>
    <row r="2703" spans="1:2" hidden="1" x14ac:dyDescent="0.35">
      <c r="A2703">
        <v>6</v>
      </c>
      <c r="B2703" t="s">
        <v>18828</v>
      </c>
    </row>
    <row r="2704" spans="1:2" hidden="1" x14ac:dyDescent="0.35">
      <c r="A2704">
        <v>7</v>
      </c>
      <c r="B2704" t="s">
        <v>18829</v>
      </c>
    </row>
    <row r="2705" spans="1:2" hidden="1" x14ac:dyDescent="0.35">
      <c r="A2705">
        <v>8</v>
      </c>
      <c r="B2705" t="s">
        <v>18830</v>
      </c>
    </row>
    <row r="2706" spans="1:2" hidden="1" x14ac:dyDescent="0.35">
      <c r="A2706">
        <v>9</v>
      </c>
      <c r="B2706" t="s">
        <v>18831</v>
      </c>
    </row>
    <row r="2707" spans="1:2" hidden="1" x14ac:dyDescent="0.35">
      <c r="A2707" t="s">
        <v>86</v>
      </c>
    </row>
    <row r="2708" spans="1:2" x14ac:dyDescent="0.35">
      <c r="A2708">
        <v>0</v>
      </c>
      <c r="B2708" t="s">
        <v>18832</v>
      </c>
    </row>
    <row r="2709" spans="1:2" hidden="1" x14ac:dyDescent="0.35">
      <c r="A2709">
        <v>1</v>
      </c>
      <c r="B2709" t="s">
        <v>18833</v>
      </c>
    </row>
    <row r="2710" spans="1:2" hidden="1" x14ac:dyDescent="0.35">
      <c r="A2710">
        <v>2</v>
      </c>
      <c r="B2710" t="s">
        <v>18834</v>
      </c>
    </row>
    <row r="2711" spans="1:2" hidden="1" x14ac:dyDescent="0.35">
      <c r="A2711">
        <v>3</v>
      </c>
      <c r="B2711" t="s">
        <v>18835</v>
      </c>
    </row>
    <row r="2712" spans="1:2" hidden="1" x14ac:dyDescent="0.35">
      <c r="A2712">
        <v>4</v>
      </c>
      <c r="B2712" t="s">
        <v>18836</v>
      </c>
    </row>
    <row r="2713" spans="1:2" hidden="1" x14ac:dyDescent="0.35">
      <c r="A2713">
        <v>5</v>
      </c>
      <c r="B2713" t="s">
        <v>18837</v>
      </c>
    </row>
    <row r="2714" spans="1:2" hidden="1" x14ac:dyDescent="0.35">
      <c r="A2714">
        <v>6</v>
      </c>
      <c r="B2714" t="s">
        <v>18838</v>
      </c>
    </row>
    <row r="2715" spans="1:2" hidden="1" x14ac:dyDescent="0.35">
      <c r="A2715">
        <v>7</v>
      </c>
      <c r="B2715" t="s">
        <v>18839</v>
      </c>
    </row>
    <row r="2716" spans="1:2" hidden="1" x14ac:dyDescent="0.35">
      <c r="A2716">
        <v>8</v>
      </c>
      <c r="B2716" t="s">
        <v>18840</v>
      </c>
    </row>
    <row r="2717" spans="1:2" hidden="1" x14ac:dyDescent="0.35">
      <c r="A2717">
        <v>9</v>
      </c>
      <c r="B2717" t="s">
        <v>18841</v>
      </c>
    </row>
    <row r="2718" spans="1:2" hidden="1" x14ac:dyDescent="0.35">
      <c r="A2718" t="s">
        <v>87</v>
      </c>
    </row>
    <row r="2719" spans="1:2" x14ac:dyDescent="0.35">
      <c r="A2719">
        <v>0</v>
      </c>
      <c r="B2719" t="s">
        <v>18842</v>
      </c>
    </row>
    <row r="2720" spans="1:2" hidden="1" x14ac:dyDescent="0.35">
      <c r="A2720">
        <v>1</v>
      </c>
      <c r="B2720" t="s">
        <v>18843</v>
      </c>
    </row>
    <row r="2721" spans="1:2" hidden="1" x14ac:dyDescent="0.35">
      <c r="A2721">
        <v>2</v>
      </c>
      <c r="B2721" t="s">
        <v>18844</v>
      </c>
    </row>
    <row r="2722" spans="1:2" hidden="1" x14ac:dyDescent="0.35">
      <c r="A2722">
        <v>3</v>
      </c>
      <c r="B2722" t="s">
        <v>18845</v>
      </c>
    </row>
    <row r="2723" spans="1:2" hidden="1" x14ac:dyDescent="0.35">
      <c r="A2723">
        <v>4</v>
      </c>
      <c r="B2723" t="s">
        <v>18846</v>
      </c>
    </row>
    <row r="2724" spans="1:2" hidden="1" x14ac:dyDescent="0.35">
      <c r="A2724">
        <v>5</v>
      </c>
      <c r="B2724" t="s">
        <v>18847</v>
      </c>
    </row>
    <row r="2725" spans="1:2" hidden="1" x14ac:dyDescent="0.35">
      <c r="A2725">
        <v>6</v>
      </c>
      <c r="B2725" t="s">
        <v>18848</v>
      </c>
    </row>
    <row r="2726" spans="1:2" hidden="1" x14ac:dyDescent="0.35">
      <c r="A2726">
        <v>7</v>
      </c>
      <c r="B2726" t="s">
        <v>18849</v>
      </c>
    </row>
    <row r="2727" spans="1:2" hidden="1" x14ac:dyDescent="0.35">
      <c r="A2727">
        <v>8</v>
      </c>
      <c r="B2727" t="s">
        <v>18850</v>
      </c>
    </row>
    <row r="2728" spans="1:2" hidden="1" x14ac:dyDescent="0.35">
      <c r="A2728">
        <v>9</v>
      </c>
      <c r="B2728" t="s">
        <v>18851</v>
      </c>
    </row>
    <row r="2729" spans="1:2" hidden="1" x14ac:dyDescent="0.35">
      <c r="A2729" t="s">
        <v>88</v>
      </c>
    </row>
    <row r="2730" spans="1:2" x14ac:dyDescent="0.35">
      <c r="A2730">
        <v>0</v>
      </c>
      <c r="B2730" t="s">
        <v>18852</v>
      </c>
    </row>
    <row r="2731" spans="1:2" hidden="1" x14ac:dyDescent="0.35">
      <c r="A2731">
        <v>1</v>
      </c>
      <c r="B2731" t="s">
        <v>18853</v>
      </c>
    </row>
    <row r="2732" spans="1:2" hidden="1" x14ac:dyDescent="0.35">
      <c r="A2732">
        <v>2</v>
      </c>
      <c r="B2732" t="s">
        <v>18854</v>
      </c>
    </row>
    <row r="2733" spans="1:2" hidden="1" x14ac:dyDescent="0.35">
      <c r="A2733">
        <v>3</v>
      </c>
      <c r="B2733" t="s">
        <v>18855</v>
      </c>
    </row>
    <row r="2734" spans="1:2" hidden="1" x14ac:dyDescent="0.35">
      <c r="A2734">
        <v>4</v>
      </c>
      <c r="B2734" t="s">
        <v>18856</v>
      </c>
    </row>
    <row r="2735" spans="1:2" hidden="1" x14ac:dyDescent="0.35">
      <c r="A2735">
        <v>5</v>
      </c>
      <c r="B2735" t="s">
        <v>18857</v>
      </c>
    </row>
    <row r="2736" spans="1:2" hidden="1" x14ac:dyDescent="0.35">
      <c r="A2736">
        <v>6</v>
      </c>
      <c r="B2736" t="s">
        <v>18858</v>
      </c>
    </row>
    <row r="2737" spans="1:2" hidden="1" x14ac:dyDescent="0.35">
      <c r="A2737">
        <v>7</v>
      </c>
      <c r="B2737" t="s">
        <v>18859</v>
      </c>
    </row>
    <row r="2738" spans="1:2" hidden="1" x14ac:dyDescent="0.35">
      <c r="A2738">
        <v>8</v>
      </c>
      <c r="B2738" t="s">
        <v>18860</v>
      </c>
    </row>
    <row r="2739" spans="1:2" hidden="1" x14ac:dyDescent="0.35">
      <c r="A2739">
        <v>9</v>
      </c>
      <c r="B2739" t="s">
        <v>18861</v>
      </c>
    </row>
    <row r="2740" spans="1:2" hidden="1" x14ac:dyDescent="0.35">
      <c r="A2740" t="s">
        <v>89</v>
      </c>
    </row>
    <row r="2741" spans="1:2" x14ac:dyDescent="0.35">
      <c r="A2741">
        <v>0</v>
      </c>
      <c r="B2741" t="s">
        <v>18862</v>
      </c>
    </row>
    <row r="2742" spans="1:2" hidden="1" x14ac:dyDescent="0.35">
      <c r="A2742">
        <v>1</v>
      </c>
      <c r="B2742" t="s">
        <v>18863</v>
      </c>
    </row>
    <row r="2743" spans="1:2" hidden="1" x14ac:dyDescent="0.35">
      <c r="A2743">
        <v>2</v>
      </c>
      <c r="B2743" t="s">
        <v>18864</v>
      </c>
    </row>
    <row r="2744" spans="1:2" hidden="1" x14ac:dyDescent="0.35">
      <c r="A2744">
        <v>3</v>
      </c>
      <c r="B2744" t="s">
        <v>18865</v>
      </c>
    </row>
    <row r="2745" spans="1:2" hidden="1" x14ac:dyDescent="0.35">
      <c r="A2745">
        <v>4</v>
      </c>
      <c r="B2745" t="s">
        <v>18866</v>
      </c>
    </row>
    <row r="2746" spans="1:2" hidden="1" x14ac:dyDescent="0.35">
      <c r="A2746">
        <v>5</v>
      </c>
      <c r="B2746" t="s">
        <v>18867</v>
      </c>
    </row>
    <row r="2747" spans="1:2" hidden="1" x14ac:dyDescent="0.35">
      <c r="A2747">
        <v>6</v>
      </c>
      <c r="B2747" t="s">
        <v>18868</v>
      </c>
    </row>
    <row r="2748" spans="1:2" hidden="1" x14ac:dyDescent="0.35">
      <c r="A2748">
        <v>7</v>
      </c>
      <c r="B2748" t="s">
        <v>18869</v>
      </c>
    </row>
    <row r="2749" spans="1:2" hidden="1" x14ac:dyDescent="0.35">
      <c r="A2749">
        <v>8</v>
      </c>
      <c r="B2749" t="s">
        <v>18870</v>
      </c>
    </row>
    <row r="2750" spans="1:2" hidden="1" x14ac:dyDescent="0.35">
      <c r="A2750">
        <v>9</v>
      </c>
      <c r="B2750" t="s">
        <v>18871</v>
      </c>
    </row>
    <row r="2751" spans="1:2" hidden="1" x14ac:dyDescent="0.35">
      <c r="A2751" t="s">
        <v>90</v>
      </c>
    </row>
    <row r="2752" spans="1:2" x14ac:dyDescent="0.35">
      <c r="A2752">
        <v>0</v>
      </c>
      <c r="B2752" t="s">
        <v>18872</v>
      </c>
    </row>
    <row r="2753" spans="1:2" hidden="1" x14ac:dyDescent="0.35">
      <c r="A2753">
        <v>1</v>
      </c>
      <c r="B2753" t="s">
        <v>18873</v>
      </c>
    </row>
    <row r="2754" spans="1:2" hidden="1" x14ac:dyDescent="0.35">
      <c r="A2754">
        <v>2</v>
      </c>
      <c r="B2754" t="s">
        <v>18874</v>
      </c>
    </row>
    <row r="2755" spans="1:2" hidden="1" x14ac:dyDescent="0.35">
      <c r="A2755">
        <v>3</v>
      </c>
      <c r="B2755" t="s">
        <v>18875</v>
      </c>
    </row>
    <row r="2756" spans="1:2" hidden="1" x14ac:dyDescent="0.35">
      <c r="A2756">
        <v>4</v>
      </c>
      <c r="B2756" t="s">
        <v>18876</v>
      </c>
    </row>
    <row r="2757" spans="1:2" hidden="1" x14ac:dyDescent="0.35">
      <c r="A2757">
        <v>5</v>
      </c>
      <c r="B2757" t="s">
        <v>18877</v>
      </c>
    </row>
    <row r="2758" spans="1:2" hidden="1" x14ac:dyDescent="0.35">
      <c r="A2758">
        <v>6</v>
      </c>
      <c r="B2758" t="s">
        <v>18878</v>
      </c>
    </row>
    <row r="2759" spans="1:2" hidden="1" x14ac:dyDescent="0.35">
      <c r="A2759">
        <v>7</v>
      </c>
      <c r="B2759" t="s">
        <v>18879</v>
      </c>
    </row>
    <row r="2760" spans="1:2" hidden="1" x14ac:dyDescent="0.35">
      <c r="A2760">
        <v>8</v>
      </c>
      <c r="B2760" t="s">
        <v>18880</v>
      </c>
    </row>
    <row r="2761" spans="1:2" hidden="1" x14ac:dyDescent="0.35">
      <c r="A2761">
        <v>9</v>
      </c>
      <c r="B2761" t="s">
        <v>18881</v>
      </c>
    </row>
    <row r="2762" spans="1:2" hidden="1" x14ac:dyDescent="0.35">
      <c r="A2762" t="s">
        <v>91</v>
      </c>
    </row>
    <row r="2763" spans="1:2" x14ac:dyDescent="0.35">
      <c r="A2763">
        <v>0</v>
      </c>
      <c r="B2763" t="s">
        <v>18882</v>
      </c>
    </row>
    <row r="2764" spans="1:2" hidden="1" x14ac:dyDescent="0.35">
      <c r="A2764">
        <v>1</v>
      </c>
      <c r="B2764" t="s">
        <v>18883</v>
      </c>
    </row>
    <row r="2765" spans="1:2" hidden="1" x14ac:dyDescent="0.35">
      <c r="A2765">
        <v>2</v>
      </c>
      <c r="B2765" t="s">
        <v>18884</v>
      </c>
    </row>
    <row r="2766" spans="1:2" hidden="1" x14ac:dyDescent="0.35">
      <c r="A2766">
        <v>3</v>
      </c>
      <c r="B2766" t="s">
        <v>18885</v>
      </c>
    </row>
    <row r="2767" spans="1:2" hidden="1" x14ac:dyDescent="0.35">
      <c r="A2767">
        <v>4</v>
      </c>
      <c r="B2767" t="s">
        <v>18886</v>
      </c>
    </row>
    <row r="2768" spans="1:2" hidden="1" x14ac:dyDescent="0.35">
      <c r="A2768">
        <v>5</v>
      </c>
      <c r="B2768" t="s">
        <v>18887</v>
      </c>
    </row>
    <row r="2769" spans="1:2" hidden="1" x14ac:dyDescent="0.35">
      <c r="A2769">
        <v>6</v>
      </c>
      <c r="B2769" t="s">
        <v>18888</v>
      </c>
    </row>
    <row r="2770" spans="1:2" hidden="1" x14ac:dyDescent="0.35">
      <c r="A2770">
        <v>7</v>
      </c>
      <c r="B2770" t="s">
        <v>18889</v>
      </c>
    </row>
    <row r="2771" spans="1:2" hidden="1" x14ac:dyDescent="0.35">
      <c r="A2771">
        <v>8</v>
      </c>
      <c r="B2771" t="s">
        <v>18890</v>
      </c>
    </row>
    <row r="2772" spans="1:2" hidden="1" x14ac:dyDescent="0.35">
      <c r="A2772">
        <v>9</v>
      </c>
      <c r="B2772" t="s">
        <v>18891</v>
      </c>
    </row>
    <row r="2773" spans="1:2" hidden="1" x14ac:dyDescent="0.35">
      <c r="A2773" t="s">
        <v>92</v>
      </c>
    </row>
    <row r="2774" spans="1:2" x14ac:dyDescent="0.35">
      <c r="A2774">
        <v>0</v>
      </c>
      <c r="B2774" t="s">
        <v>18892</v>
      </c>
    </row>
    <row r="2775" spans="1:2" hidden="1" x14ac:dyDescent="0.35">
      <c r="A2775">
        <v>1</v>
      </c>
      <c r="B2775" t="s">
        <v>18893</v>
      </c>
    </row>
    <row r="2776" spans="1:2" hidden="1" x14ac:dyDescent="0.35">
      <c r="A2776">
        <v>2</v>
      </c>
      <c r="B2776" t="s">
        <v>18894</v>
      </c>
    </row>
    <row r="2777" spans="1:2" hidden="1" x14ac:dyDescent="0.35">
      <c r="A2777">
        <v>3</v>
      </c>
      <c r="B2777" t="s">
        <v>18895</v>
      </c>
    </row>
    <row r="2778" spans="1:2" hidden="1" x14ac:dyDescent="0.35">
      <c r="A2778">
        <v>4</v>
      </c>
      <c r="B2778" t="s">
        <v>18896</v>
      </c>
    </row>
    <row r="2779" spans="1:2" hidden="1" x14ac:dyDescent="0.35">
      <c r="A2779">
        <v>5</v>
      </c>
      <c r="B2779" t="s">
        <v>18897</v>
      </c>
    </row>
    <row r="2780" spans="1:2" hidden="1" x14ac:dyDescent="0.35">
      <c r="A2780">
        <v>6</v>
      </c>
      <c r="B2780" t="s">
        <v>18898</v>
      </c>
    </row>
    <row r="2781" spans="1:2" hidden="1" x14ac:dyDescent="0.35">
      <c r="A2781">
        <v>7</v>
      </c>
      <c r="B2781" t="s">
        <v>18899</v>
      </c>
    </row>
    <row r="2782" spans="1:2" hidden="1" x14ac:dyDescent="0.35">
      <c r="A2782">
        <v>8</v>
      </c>
      <c r="B2782" t="s">
        <v>18900</v>
      </c>
    </row>
    <row r="2783" spans="1:2" hidden="1" x14ac:dyDescent="0.35">
      <c r="A2783">
        <v>9</v>
      </c>
      <c r="B2783" t="s">
        <v>18901</v>
      </c>
    </row>
    <row r="2784" spans="1:2" hidden="1" x14ac:dyDescent="0.35">
      <c r="A2784" t="s">
        <v>93</v>
      </c>
    </row>
    <row r="2785" spans="1:2" x14ac:dyDescent="0.35">
      <c r="A2785">
        <v>0</v>
      </c>
      <c r="B2785" t="s">
        <v>18902</v>
      </c>
    </row>
    <row r="2786" spans="1:2" hidden="1" x14ac:dyDescent="0.35">
      <c r="A2786">
        <v>1</v>
      </c>
      <c r="B2786" t="s">
        <v>18903</v>
      </c>
    </row>
    <row r="2787" spans="1:2" hidden="1" x14ac:dyDescent="0.35">
      <c r="A2787">
        <v>2</v>
      </c>
      <c r="B2787" t="s">
        <v>18904</v>
      </c>
    </row>
    <row r="2788" spans="1:2" hidden="1" x14ac:dyDescent="0.35">
      <c r="A2788">
        <v>3</v>
      </c>
      <c r="B2788" t="s">
        <v>18905</v>
      </c>
    </row>
    <row r="2789" spans="1:2" hidden="1" x14ac:dyDescent="0.35">
      <c r="A2789">
        <v>4</v>
      </c>
      <c r="B2789" t="s">
        <v>18906</v>
      </c>
    </row>
    <row r="2790" spans="1:2" hidden="1" x14ac:dyDescent="0.35">
      <c r="A2790">
        <v>5</v>
      </c>
      <c r="B2790" t="s">
        <v>18907</v>
      </c>
    </row>
    <row r="2791" spans="1:2" hidden="1" x14ac:dyDescent="0.35">
      <c r="A2791">
        <v>6</v>
      </c>
      <c r="B2791" t="s">
        <v>18908</v>
      </c>
    </row>
    <row r="2792" spans="1:2" hidden="1" x14ac:dyDescent="0.35">
      <c r="A2792">
        <v>7</v>
      </c>
      <c r="B2792" t="s">
        <v>18909</v>
      </c>
    </row>
    <row r="2793" spans="1:2" hidden="1" x14ac:dyDescent="0.35">
      <c r="A2793">
        <v>8</v>
      </c>
      <c r="B2793" t="s">
        <v>18910</v>
      </c>
    </row>
    <row r="2794" spans="1:2" hidden="1" x14ac:dyDescent="0.35">
      <c r="A2794">
        <v>9</v>
      </c>
      <c r="B2794" t="s">
        <v>18911</v>
      </c>
    </row>
    <row r="2795" spans="1:2" hidden="1" x14ac:dyDescent="0.35">
      <c r="A2795" t="s">
        <v>94</v>
      </c>
    </row>
    <row r="2796" spans="1:2" x14ac:dyDescent="0.35">
      <c r="A2796">
        <v>0</v>
      </c>
      <c r="B2796" t="s">
        <v>18912</v>
      </c>
    </row>
    <row r="2797" spans="1:2" hidden="1" x14ac:dyDescent="0.35">
      <c r="A2797">
        <v>1</v>
      </c>
      <c r="B2797" t="s">
        <v>18913</v>
      </c>
    </row>
    <row r="2798" spans="1:2" hidden="1" x14ac:dyDescent="0.35">
      <c r="A2798">
        <v>2</v>
      </c>
      <c r="B2798" t="s">
        <v>18914</v>
      </c>
    </row>
    <row r="2799" spans="1:2" hidden="1" x14ac:dyDescent="0.35">
      <c r="A2799">
        <v>3</v>
      </c>
      <c r="B2799" t="s">
        <v>18915</v>
      </c>
    </row>
    <row r="2800" spans="1:2" hidden="1" x14ac:dyDescent="0.35">
      <c r="A2800">
        <v>4</v>
      </c>
      <c r="B2800" t="s">
        <v>18916</v>
      </c>
    </row>
    <row r="2801" spans="1:2" hidden="1" x14ac:dyDescent="0.35">
      <c r="A2801">
        <v>5</v>
      </c>
      <c r="B2801" t="s">
        <v>18917</v>
      </c>
    </row>
    <row r="2802" spans="1:2" hidden="1" x14ac:dyDescent="0.35">
      <c r="A2802">
        <v>6</v>
      </c>
      <c r="B2802" t="s">
        <v>18918</v>
      </c>
    </row>
    <row r="2803" spans="1:2" hidden="1" x14ac:dyDescent="0.35">
      <c r="A2803">
        <v>7</v>
      </c>
      <c r="B2803" t="s">
        <v>18919</v>
      </c>
    </row>
    <row r="2804" spans="1:2" hidden="1" x14ac:dyDescent="0.35">
      <c r="A2804">
        <v>8</v>
      </c>
      <c r="B2804" t="s">
        <v>18920</v>
      </c>
    </row>
    <row r="2805" spans="1:2" hidden="1" x14ac:dyDescent="0.35">
      <c r="A2805">
        <v>9</v>
      </c>
      <c r="B2805" t="s">
        <v>18921</v>
      </c>
    </row>
    <row r="2806" spans="1:2" hidden="1" x14ac:dyDescent="0.35">
      <c r="A2806" t="s">
        <v>95</v>
      </c>
    </row>
    <row r="2807" spans="1:2" x14ac:dyDescent="0.35">
      <c r="A2807">
        <v>0</v>
      </c>
      <c r="B2807" t="s">
        <v>18922</v>
      </c>
    </row>
    <row r="2808" spans="1:2" hidden="1" x14ac:dyDescent="0.35">
      <c r="A2808">
        <v>1</v>
      </c>
      <c r="B2808" t="s">
        <v>18923</v>
      </c>
    </row>
    <row r="2809" spans="1:2" hidden="1" x14ac:dyDescent="0.35">
      <c r="A2809">
        <v>2</v>
      </c>
      <c r="B2809" t="s">
        <v>18924</v>
      </c>
    </row>
    <row r="2810" spans="1:2" hidden="1" x14ac:dyDescent="0.35">
      <c r="A2810">
        <v>3</v>
      </c>
      <c r="B2810" t="s">
        <v>18925</v>
      </c>
    </row>
    <row r="2811" spans="1:2" hidden="1" x14ac:dyDescent="0.35">
      <c r="A2811">
        <v>4</v>
      </c>
      <c r="B2811" t="s">
        <v>18926</v>
      </c>
    </row>
    <row r="2812" spans="1:2" hidden="1" x14ac:dyDescent="0.35">
      <c r="A2812">
        <v>5</v>
      </c>
      <c r="B2812" t="s">
        <v>18927</v>
      </c>
    </row>
    <row r="2813" spans="1:2" hidden="1" x14ac:dyDescent="0.35">
      <c r="A2813">
        <v>6</v>
      </c>
      <c r="B2813" t="s">
        <v>18928</v>
      </c>
    </row>
    <row r="2814" spans="1:2" hidden="1" x14ac:dyDescent="0.35">
      <c r="A2814">
        <v>7</v>
      </c>
      <c r="B2814" t="s">
        <v>18929</v>
      </c>
    </row>
    <row r="2815" spans="1:2" hidden="1" x14ac:dyDescent="0.35">
      <c r="A2815">
        <v>8</v>
      </c>
      <c r="B2815" t="s">
        <v>18930</v>
      </c>
    </row>
    <row r="2816" spans="1:2" hidden="1" x14ac:dyDescent="0.35">
      <c r="A2816">
        <v>9</v>
      </c>
      <c r="B2816" t="s">
        <v>18931</v>
      </c>
    </row>
    <row r="2817" spans="1:2" hidden="1" x14ac:dyDescent="0.35">
      <c r="A2817" t="s">
        <v>96</v>
      </c>
    </row>
    <row r="2818" spans="1:2" x14ac:dyDescent="0.35">
      <c r="A2818">
        <v>0</v>
      </c>
      <c r="B2818" t="s">
        <v>18932</v>
      </c>
    </row>
    <row r="2819" spans="1:2" hidden="1" x14ac:dyDescent="0.35">
      <c r="A2819">
        <v>1</v>
      </c>
      <c r="B2819" t="s">
        <v>18933</v>
      </c>
    </row>
    <row r="2820" spans="1:2" hidden="1" x14ac:dyDescent="0.35">
      <c r="A2820">
        <v>2</v>
      </c>
      <c r="B2820" t="s">
        <v>18934</v>
      </c>
    </row>
    <row r="2821" spans="1:2" hidden="1" x14ac:dyDescent="0.35">
      <c r="A2821">
        <v>3</v>
      </c>
      <c r="B2821" t="s">
        <v>18935</v>
      </c>
    </row>
    <row r="2822" spans="1:2" hidden="1" x14ac:dyDescent="0.35">
      <c r="A2822">
        <v>4</v>
      </c>
      <c r="B2822" t="s">
        <v>18936</v>
      </c>
    </row>
    <row r="2823" spans="1:2" hidden="1" x14ac:dyDescent="0.35">
      <c r="A2823">
        <v>5</v>
      </c>
      <c r="B2823" t="s">
        <v>18937</v>
      </c>
    </row>
    <row r="2824" spans="1:2" hidden="1" x14ac:dyDescent="0.35">
      <c r="A2824">
        <v>6</v>
      </c>
      <c r="B2824" t="s">
        <v>18938</v>
      </c>
    </row>
    <row r="2825" spans="1:2" hidden="1" x14ac:dyDescent="0.35">
      <c r="A2825">
        <v>7</v>
      </c>
      <c r="B2825" t="s">
        <v>18939</v>
      </c>
    </row>
    <row r="2826" spans="1:2" hidden="1" x14ac:dyDescent="0.35">
      <c r="A2826">
        <v>8</v>
      </c>
      <c r="B2826" t="s">
        <v>18940</v>
      </c>
    </row>
    <row r="2827" spans="1:2" hidden="1" x14ac:dyDescent="0.35">
      <c r="A2827">
        <v>9</v>
      </c>
      <c r="B2827" t="s">
        <v>18941</v>
      </c>
    </row>
    <row r="2828" spans="1:2" hidden="1" x14ac:dyDescent="0.35">
      <c r="A2828" t="s">
        <v>97</v>
      </c>
    </row>
    <row r="2829" spans="1:2" x14ac:dyDescent="0.35">
      <c r="A2829">
        <v>0</v>
      </c>
      <c r="B2829" t="s">
        <v>18942</v>
      </c>
    </row>
    <row r="2830" spans="1:2" hidden="1" x14ac:dyDescent="0.35">
      <c r="A2830">
        <v>1</v>
      </c>
      <c r="B2830" t="s">
        <v>18943</v>
      </c>
    </row>
    <row r="2831" spans="1:2" hidden="1" x14ac:dyDescent="0.35">
      <c r="A2831">
        <v>2</v>
      </c>
      <c r="B2831" t="s">
        <v>18944</v>
      </c>
    </row>
    <row r="2832" spans="1:2" hidden="1" x14ac:dyDescent="0.35">
      <c r="A2832">
        <v>3</v>
      </c>
      <c r="B2832" t="s">
        <v>18945</v>
      </c>
    </row>
    <row r="2833" spans="1:2" hidden="1" x14ac:dyDescent="0.35">
      <c r="A2833">
        <v>4</v>
      </c>
      <c r="B2833" t="s">
        <v>18946</v>
      </c>
    </row>
    <row r="2834" spans="1:2" hidden="1" x14ac:dyDescent="0.35">
      <c r="A2834">
        <v>5</v>
      </c>
      <c r="B2834" t="s">
        <v>18947</v>
      </c>
    </row>
    <row r="2835" spans="1:2" hidden="1" x14ac:dyDescent="0.35">
      <c r="A2835">
        <v>6</v>
      </c>
      <c r="B2835" t="s">
        <v>18948</v>
      </c>
    </row>
    <row r="2836" spans="1:2" hidden="1" x14ac:dyDescent="0.35">
      <c r="A2836">
        <v>7</v>
      </c>
      <c r="B2836" t="s">
        <v>18949</v>
      </c>
    </row>
    <row r="2837" spans="1:2" hidden="1" x14ac:dyDescent="0.35">
      <c r="A2837">
        <v>8</v>
      </c>
      <c r="B2837" t="s">
        <v>18950</v>
      </c>
    </row>
    <row r="2838" spans="1:2" hidden="1" x14ac:dyDescent="0.35">
      <c r="A2838">
        <v>9</v>
      </c>
      <c r="B2838" t="s">
        <v>18951</v>
      </c>
    </row>
    <row r="2839" spans="1:2" hidden="1" x14ac:dyDescent="0.35">
      <c r="A2839" t="s">
        <v>98</v>
      </c>
    </row>
    <row r="2840" spans="1:2" x14ac:dyDescent="0.35">
      <c r="A2840">
        <v>0</v>
      </c>
      <c r="B2840" t="s">
        <v>18952</v>
      </c>
    </row>
    <row r="2841" spans="1:2" hidden="1" x14ac:dyDescent="0.35">
      <c r="A2841">
        <v>1</v>
      </c>
      <c r="B2841" t="s">
        <v>18953</v>
      </c>
    </row>
    <row r="2842" spans="1:2" hidden="1" x14ac:dyDescent="0.35">
      <c r="A2842">
        <v>2</v>
      </c>
      <c r="B2842" t="s">
        <v>18954</v>
      </c>
    </row>
    <row r="2843" spans="1:2" hidden="1" x14ac:dyDescent="0.35">
      <c r="A2843">
        <v>3</v>
      </c>
      <c r="B2843" t="s">
        <v>18955</v>
      </c>
    </row>
    <row r="2844" spans="1:2" hidden="1" x14ac:dyDescent="0.35">
      <c r="A2844">
        <v>4</v>
      </c>
      <c r="B2844" t="s">
        <v>18956</v>
      </c>
    </row>
    <row r="2845" spans="1:2" hidden="1" x14ac:dyDescent="0.35">
      <c r="A2845">
        <v>5</v>
      </c>
      <c r="B2845" t="s">
        <v>18957</v>
      </c>
    </row>
    <row r="2846" spans="1:2" hidden="1" x14ac:dyDescent="0.35">
      <c r="A2846">
        <v>6</v>
      </c>
      <c r="B2846" t="s">
        <v>18958</v>
      </c>
    </row>
    <row r="2847" spans="1:2" hidden="1" x14ac:dyDescent="0.35">
      <c r="A2847">
        <v>7</v>
      </c>
      <c r="B2847" t="s">
        <v>18959</v>
      </c>
    </row>
    <row r="2848" spans="1:2" hidden="1" x14ac:dyDescent="0.35">
      <c r="A2848">
        <v>8</v>
      </c>
      <c r="B2848" t="s">
        <v>18960</v>
      </c>
    </row>
    <row r="2849" spans="1:2" hidden="1" x14ac:dyDescent="0.35">
      <c r="A2849">
        <v>9</v>
      </c>
      <c r="B2849" t="s">
        <v>18961</v>
      </c>
    </row>
    <row r="2850" spans="1:2" hidden="1" x14ac:dyDescent="0.35">
      <c r="A2850" t="s">
        <v>99</v>
      </c>
    </row>
    <row r="2851" spans="1:2" x14ac:dyDescent="0.35">
      <c r="A2851">
        <v>0</v>
      </c>
      <c r="B2851" t="s">
        <v>18962</v>
      </c>
    </row>
    <row r="2852" spans="1:2" hidden="1" x14ac:dyDescent="0.35">
      <c r="A2852">
        <v>1</v>
      </c>
      <c r="B2852" t="s">
        <v>18963</v>
      </c>
    </row>
    <row r="2853" spans="1:2" hidden="1" x14ac:dyDescent="0.35">
      <c r="A2853">
        <v>2</v>
      </c>
      <c r="B2853" t="s">
        <v>18964</v>
      </c>
    </row>
    <row r="2854" spans="1:2" hidden="1" x14ac:dyDescent="0.35">
      <c r="A2854">
        <v>3</v>
      </c>
      <c r="B2854" t="s">
        <v>18965</v>
      </c>
    </row>
    <row r="2855" spans="1:2" hidden="1" x14ac:dyDescent="0.35">
      <c r="A2855">
        <v>4</v>
      </c>
      <c r="B2855" t="s">
        <v>18966</v>
      </c>
    </row>
    <row r="2856" spans="1:2" hidden="1" x14ac:dyDescent="0.35">
      <c r="A2856">
        <v>5</v>
      </c>
      <c r="B2856" t="s">
        <v>18967</v>
      </c>
    </row>
    <row r="2857" spans="1:2" hidden="1" x14ac:dyDescent="0.35">
      <c r="A2857">
        <v>6</v>
      </c>
      <c r="B2857" t="s">
        <v>18968</v>
      </c>
    </row>
    <row r="2858" spans="1:2" hidden="1" x14ac:dyDescent="0.35">
      <c r="A2858">
        <v>7</v>
      </c>
      <c r="B2858" t="s">
        <v>18969</v>
      </c>
    </row>
    <row r="2859" spans="1:2" hidden="1" x14ac:dyDescent="0.35">
      <c r="A2859">
        <v>8</v>
      </c>
      <c r="B2859" t="s">
        <v>18970</v>
      </c>
    </row>
    <row r="2860" spans="1:2" hidden="1" x14ac:dyDescent="0.35">
      <c r="A2860">
        <v>9</v>
      </c>
      <c r="B2860" t="s">
        <v>18971</v>
      </c>
    </row>
    <row r="2861" spans="1:2" hidden="1" x14ac:dyDescent="0.35">
      <c r="A2861" t="s">
        <v>100</v>
      </c>
    </row>
    <row r="2862" spans="1:2" x14ac:dyDescent="0.35">
      <c r="A2862">
        <v>0</v>
      </c>
      <c r="B2862" t="s">
        <v>18972</v>
      </c>
    </row>
    <row r="2863" spans="1:2" hidden="1" x14ac:dyDescent="0.35">
      <c r="A2863">
        <v>1</v>
      </c>
      <c r="B2863" t="s">
        <v>18973</v>
      </c>
    </row>
    <row r="2864" spans="1:2" hidden="1" x14ac:dyDescent="0.35">
      <c r="A2864">
        <v>2</v>
      </c>
      <c r="B2864" t="s">
        <v>18974</v>
      </c>
    </row>
    <row r="2865" spans="1:2" hidden="1" x14ac:dyDescent="0.35">
      <c r="A2865">
        <v>3</v>
      </c>
      <c r="B2865" t="s">
        <v>18975</v>
      </c>
    </row>
    <row r="2866" spans="1:2" hidden="1" x14ac:dyDescent="0.35">
      <c r="A2866">
        <v>4</v>
      </c>
      <c r="B2866" t="s">
        <v>18976</v>
      </c>
    </row>
    <row r="2867" spans="1:2" hidden="1" x14ac:dyDescent="0.35">
      <c r="A2867">
        <v>5</v>
      </c>
      <c r="B2867" t="s">
        <v>18977</v>
      </c>
    </row>
    <row r="2868" spans="1:2" hidden="1" x14ac:dyDescent="0.35">
      <c r="A2868">
        <v>6</v>
      </c>
      <c r="B2868" t="s">
        <v>18978</v>
      </c>
    </row>
    <row r="2869" spans="1:2" hidden="1" x14ac:dyDescent="0.35">
      <c r="A2869">
        <v>7</v>
      </c>
      <c r="B2869" t="s">
        <v>18979</v>
      </c>
    </row>
    <row r="2870" spans="1:2" hidden="1" x14ac:dyDescent="0.35">
      <c r="A2870">
        <v>8</v>
      </c>
      <c r="B2870" t="s">
        <v>18980</v>
      </c>
    </row>
    <row r="2871" spans="1:2" hidden="1" x14ac:dyDescent="0.35">
      <c r="A2871" t="s">
        <v>101</v>
      </c>
    </row>
    <row r="2872" spans="1:2" x14ac:dyDescent="0.35">
      <c r="A2872">
        <v>0</v>
      </c>
      <c r="B2872" t="s">
        <v>18981</v>
      </c>
    </row>
    <row r="2873" spans="1:2" hidden="1" x14ac:dyDescent="0.35">
      <c r="A2873">
        <v>1</v>
      </c>
      <c r="B2873" t="s">
        <v>18982</v>
      </c>
    </row>
    <row r="2874" spans="1:2" hidden="1" x14ac:dyDescent="0.35">
      <c r="A2874">
        <v>2</v>
      </c>
      <c r="B2874" t="s">
        <v>18983</v>
      </c>
    </row>
    <row r="2875" spans="1:2" hidden="1" x14ac:dyDescent="0.35">
      <c r="A2875">
        <v>3</v>
      </c>
      <c r="B2875" t="s">
        <v>18984</v>
      </c>
    </row>
    <row r="2876" spans="1:2" hidden="1" x14ac:dyDescent="0.35">
      <c r="A2876">
        <v>4</v>
      </c>
      <c r="B2876" t="s">
        <v>18985</v>
      </c>
    </row>
    <row r="2877" spans="1:2" hidden="1" x14ac:dyDescent="0.35">
      <c r="A2877">
        <v>5</v>
      </c>
      <c r="B2877" t="s">
        <v>18986</v>
      </c>
    </row>
    <row r="2878" spans="1:2" hidden="1" x14ac:dyDescent="0.35">
      <c r="A2878">
        <v>6</v>
      </c>
      <c r="B2878" t="s">
        <v>18987</v>
      </c>
    </row>
    <row r="2879" spans="1:2" hidden="1" x14ac:dyDescent="0.35">
      <c r="A2879">
        <v>7</v>
      </c>
      <c r="B2879" t="s">
        <v>18988</v>
      </c>
    </row>
    <row r="2880" spans="1:2" hidden="1" x14ac:dyDescent="0.35">
      <c r="A2880">
        <v>8</v>
      </c>
      <c r="B2880" t="s">
        <v>18989</v>
      </c>
    </row>
    <row r="2881" spans="1:2" hidden="1" x14ac:dyDescent="0.35">
      <c r="A2881" t="s">
        <v>102</v>
      </c>
    </row>
    <row r="2882" spans="1:2" x14ac:dyDescent="0.35">
      <c r="A2882">
        <v>0</v>
      </c>
      <c r="B2882" t="s">
        <v>18990</v>
      </c>
    </row>
    <row r="2883" spans="1:2" hidden="1" x14ac:dyDescent="0.35">
      <c r="A2883">
        <v>1</v>
      </c>
      <c r="B2883" t="s">
        <v>18991</v>
      </c>
    </row>
    <row r="2884" spans="1:2" hidden="1" x14ac:dyDescent="0.35">
      <c r="A2884">
        <v>2</v>
      </c>
      <c r="B2884" t="s">
        <v>18992</v>
      </c>
    </row>
    <row r="2885" spans="1:2" hidden="1" x14ac:dyDescent="0.35">
      <c r="A2885">
        <v>3</v>
      </c>
      <c r="B2885" t="s">
        <v>18993</v>
      </c>
    </row>
    <row r="2886" spans="1:2" hidden="1" x14ac:dyDescent="0.35">
      <c r="A2886">
        <v>4</v>
      </c>
      <c r="B2886" t="s">
        <v>18994</v>
      </c>
    </row>
    <row r="2887" spans="1:2" hidden="1" x14ac:dyDescent="0.35">
      <c r="A2887">
        <v>5</v>
      </c>
      <c r="B2887" t="s">
        <v>18995</v>
      </c>
    </row>
    <row r="2888" spans="1:2" hidden="1" x14ac:dyDescent="0.35">
      <c r="A2888">
        <v>6</v>
      </c>
      <c r="B2888" t="s">
        <v>18996</v>
      </c>
    </row>
    <row r="2889" spans="1:2" hidden="1" x14ac:dyDescent="0.35">
      <c r="A2889">
        <v>7</v>
      </c>
      <c r="B2889" t="s">
        <v>18997</v>
      </c>
    </row>
    <row r="2890" spans="1:2" hidden="1" x14ac:dyDescent="0.35">
      <c r="A2890">
        <v>8</v>
      </c>
      <c r="B2890" t="s">
        <v>18998</v>
      </c>
    </row>
    <row r="2891" spans="1:2" hidden="1" x14ac:dyDescent="0.35">
      <c r="A2891" t="s">
        <v>103</v>
      </c>
    </row>
    <row r="2892" spans="1:2" x14ac:dyDescent="0.35">
      <c r="A2892">
        <v>0</v>
      </c>
      <c r="B2892" t="s">
        <v>18999</v>
      </c>
    </row>
    <row r="2893" spans="1:2" hidden="1" x14ac:dyDescent="0.35">
      <c r="A2893">
        <v>1</v>
      </c>
      <c r="B2893" t="s">
        <v>19000</v>
      </c>
    </row>
    <row r="2894" spans="1:2" hidden="1" x14ac:dyDescent="0.35">
      <c r="A2894">
        <v>2</v>
      </c>
      <c r="B2894" t="s">
        <v>19001</v>
      </c>
    </row>
    <row r="2895" spans="1:2" hidden="1" x14ac:dyDescent="0.35">
      <c r="A2895">
        <v>3</v>
      </c>
      <c r="B2895" t="s">
        <v>19002</v>
      </c>
    </row>
    <row r="2896" spans="1:2" hidden="1" x14ac:dyDescent="0.35">
      <c r="A2896">
        <v>4</v>
      </c>
      <c r="B2896" t="s">
        <v>19003</v>
      </c>
    </row>
    <row r="2897" spans="1:2" hidden="1" x14ac:dyDescent="0.35">
      <c r="A2897">
        <v>5</v>
      </c>
      <c r="B2897" t="s">
        <v>19004</v>
      </c>
    </row>
    <row r="2898" spans="1:2" hidden="1" x14ac:dyDescent="0.35">
      <c r="A2898">
        <v>6</v>
      </c>
      <c r="B2898" t="s">
        <v>19005</v>
      </c>
    </row>
    <row r="2899" spans="1:2" hidden="1" x14ac:dyDescent="0.35">
      <c r="A2899">
        <v>7</v>
      </c>
      <c r="B2899" t="s">
        <v>19006</v>
      </c>
    </row>
    <row r="2900" spans="1:2" hidden="1" x14ac:dyDescent="0.35">
      <c r="A2900">
        <v>8</v>
      </c>
      <c r="B2900" t="s">
        <v>19007</v>
      </c>
    </row>
    <row r="2901" spans="1:2" hidden="1" x14ac:dyDescent="0.35">
      <c r="A2901" t="s">
        <v>104</v>
      </c>
    </row>
    <row r="2902" spans="1:2" x14ac:dyDescent="0.35">
      <c r="A2902">
        <v>0</v>
      </c>
      <c r="B2902" t="s">
        <v>19008</v>
      </c>
    </row>
    <row r="2903" spans="1:2" hidden="1" x14ac:dyDescent="0.35">
      <c r="A2903">
        <v>1</v>
      </c>
      <c r="B2903" t="s">
        <v>19009</v>
      </c>
    </row>
    <row r="2904" spans="1:2" hidden="1" x14ac:dyDescent="0.35">
      <c r="A2904">
        <v>2</v>
      </c>
      <c r="B2904" t="s">
        <v>19010</v>
      </c>
    </row>
    <row r="2905" spans="1:2" hidden="1" x14ac:dyDescent="0.35">
      <c r="A2905">
        <v>3</v>
      </c>
      <c r="B2905" t="s">
        <v>19011</v>
      </c>
    </row>
    <row r="2906" spans="1:2" hidden="1" x14ac:dyDescent="0.35">
      <c r="A2906">
        <v>4</v>
      </c>
      <c r="B2906" t="s">
        <v>19012</v>
      </c>
    </row>
    <row r="2907" spans="1:2" hidden="1" x14ac:dyDescent="0.35">
      <c r="A2907">
        <v>5</v>
      </c>
      <c r="B2907" t="s">
        <v>19013</v>
      </c>
    </row>
    <row r="2908" spans="1:2" hidden="1" x14ac:dyDescent="0.35">
      <c r="A2908">
        <v>6</v>
      </c>
      <c r="B2908" t="s">
        <v>19014</v>
      </c>
    </row>
    <row r="2909" spans="1:2" hidden="1" x14ac:dyDescent="0.35">
      <c r="A2909">
        <v>7</v>
      </c>
      <c r="B2909" t="s">
        <v>19015</v>
      </c>
    </row>
    <row r="2910" spans="1:2" hidden="1" x14ac:dyDescent="0.35">
      <c r="A2910">
        <v>8</v>
      </c>
      <c r="B2910" t="s">
        <v>19016</v>
      </c>
    </row>
    <row r="2911" spans="1:2" hidden="1" x14ac:dyDescent="0.35">
      <c r="A2911" t="s">
        <v>105</v>
      </c>
    </row>
    <row r="2912" spans="1:2" x14ac:dyDescent="0.35">
      <c r="A2912">
        <v>0</v>
      </c>
      <c r="B2912" t="s">
        <v>19017</v>
      </c>
    </row>
    <row r="2913" spans="1:2" hidden="1" x14ac:dyDescent="0.35">
      <c r="A2913">
        <v>1</v>
      </c>
      <c r="B2913" t="s">
        <v>19018</v>
      </c>
    </row>
    <row r="2914" spans="1:2" hidden="1" x14ac:dyDescent="0.35">
      <c r="A2914">
        <v>2</v>
      </c>
      <c r="B2914" t="s">
        <v>19019</v>
      </c>
    </row>
    <row r="2915" spans="1:2" hidden="1" x14ac:dyDescent="0.35">
      <c r="A2915">
        <v>3</v>
      </c>
      <c r="B2915" t="s">
        <v>19020</v>
      </c>
    </row>
    <row r="2916" spans="1:2" hidden="1" x14ac:dyDescent="0.35">
      <c r="A2916">
        <v>4</v>
      </c>
      <c r="B2916" t="s">
        <v>19021</v>
      </c>
    </row>
    <row r="2917" spans="1:2" hidden="1" x14ac:dyDescent="0.35">
      <c r="A2917">
        <v>5</v>
      </c>
      <c r="B2917" t="s">
        <v>19022</v>
      </c>
    </row>
    <row r="2918" spans="1:2" hidden="1" x14ac:dyDescent="0.35">
      <c r="A2918">
        <v>6</v>
      </c>
      <c r="B2918" t="s">
        <v>19023</v>
      </c>
    </row>
    <row r="2919" spans="1:2" hidden="1" x14ac:dyDescent="0.35">
      <c r="A2919">
        <v>7</v>
      </c>
      <c r="B2919" t="s">
        <v>19024</v>
      </c>
    </row>
    <row r="2920" spans="1:2" hidden="1" x14ac:dyDescent="0.35">
      <c r="A2920">
        <v>8</v>
      </c>
      <c r="B2920" t="s">
        <v>19025</v>
      </c>
    </row>
    <row r="2921" spans="1:2" hidden="1" x14ac:dyDescent="0.35">
      <c r="A2921" t="s">
        <v>106</v>
      </c>
    </row>
    <row r="2922" spans="1:2" x14ac:dyDescent="0.35">
      <c r="A2922">
        <v>0</v>
      </c>
      <c r="B2922" t="s">
        <v>19026</v>
      </c>
    </row>
    <row r="2923" spans="1:2" hidden="1" x14ac:dyDescent="0.35">
      <c r="A2923">
        <v>1</v>
      </c>
      <c r="B2923" t="s">
        <v>19027</v>
      </c>
    </row>
    <row r="2924" spans="1:2" hidden="1" x14ac:dyDescent="0.35">
      <c r="A2924">
        <v>2</v>
      </c>
      <c r="B2924" t="s">
        <v>19028</v>
      </c>
    </row>
    <row r="2925" spans="1:2" hidden="1" x14ac:dyDescent="0.35">
      <c r="A2925">
        <v>3</v>
      </c>
      <c r="B2925" t="s">
        <v>19029</v>
      </c>
    </row>
    <row r="2926" spans="1:2" hidden="1" x14ac:dyDescent="0.35">
      <c r="A2926">
        <v>4</v>
      </c>
      <c r="B2926" t="s">
        <v>19030</v>
      </c>
    </row>
    <row r="2927" spans="1:2" hidden="1" x14ac:dyDescent="0.35">
      <c r="A2927">
        <v>5</v>
      </c>
      <c r="B2927" t="s">
        <v>19031</v>
      </c>
    </row>
    <row r="2928" spans="1:2" hidden="1" x14ac:dyDescent="0.35">
      <c r="A2928">
        <v>6</v>
      </c>
      <c r="B2928" t="s">
        <v>19032</v>
      </c>
    </row>
    <row r="2929" spans="1:2" hidden="1" x14ac:dyDescent="0.35">
      <c r="A2929">
        <v>7</v>
      </c>
      <c r="B2929" t="s">
        <v>19033</v>
      </c>
    </row>
    <row r="2930" spans="1:2" hidden="1" x14ac:dyDescent="0.35">
      <c r="A2930">
        <v>8</v>
      </c>
      <c r="B2930" t="s">
        <v>19034</v>
      </c>
    </row>
    <row r="2931" spans="1:2" hidden="1" x14ac:dyDescent="0.35">
      <c r="A2931" t="s">
        <v>107</v>
      </c>
    </row>
    <row r="2932" spans="1:2" x14ac:dyDescent="0.35">
      <c r="A2932">
        <v>0</v>
      </c>
      <c r="B2932" t="s">
        <v>19035</v>
      </c>
    </row>
    <row r="2933" spans="1:2" hidden="1" x14ac:dyDescent="0.35">
      <c r="A2933">
        <v>1</v>
      </c>
      <c r="B2933" t="s">
        <v>19036</v>
      </c>
    </row>
    <row r="2934" spans="1:2" hidden="1" x14ac:dyDescent="0.35">
      <c r="A2934">
        <v>2</v>
      </c>
      <c r="B2934" t="s">
        <v>19037</v>
      </c>
    </row>
    <row r="2935" spans="1:2" hidden="1" x14ac:dyDescent="0.35">
      <c r="A2935">
        <v>3</v>
      </c>
      <c r="B2935" t="s">
        <v>19038</v>
      </c>
    </row>
    <row r="2936" spans="1:2" hidden="1" x14ac:dyDescent="0.35">
      <c r="A2936">
        <v>4</v>
      </c>
      <c r="B2936" t="s">
        <v>19039</v>
      </c>
    </row>
    <row r="2937" spans="1:2" hidden="1" x14ac:dyDescent="0.35">
      <c r="A2937">
        <v>5</v>
      </c>
      <c r="B2937" t="s">
        <v>19040</v>
      </c>
    </row>
    <row r="2938" spans="1:2" hidden="1" x14ac:dyDescent="0.35">
      <c r="A2938">
        <v>6</v>
      </c>
      <c r="B2938" t="s">
        <v>19041</v>
      </c>
    </row>
    <row r="2939" spans="1:2" hidden="1" x14ac:dyDescent="0.35">
      <c r="A2939">
        <v>7</v>
      </c>
      <c r="B2939" t="s">
        <v>19042</v>
      </c>
    </row>
    <row r="2940" spans="1:2" hidden="1" x14ac:dyDescent="0.35">
      <c r="A2940">
        <v>8</v>
      </c>
      <c r="B2940" t="s">
        <v>19043</v>
      </c>
    </row>
    <row r="2941" spans="1:2" hidden="1" x14ac:dyDescent="0.35">
      <c r="A2941" t="s">
        <v>108</v>
      </c>
    </row>
    <row r="2942" spans="1:2" x14ac:dyDescent="0.35">
      <c r="A2942">
        <v>0</v>
      </c>
      <c r="B2942" t="s">
        <v>19044</v>
      </c>
    </row>
    <row r="2943" spans="1:2" hidden="1" x14ac:dyDescent="0.35">
      <c r="A2943">
        <v>1</v>
      </c>
      <c r="B2943" t="s">
        <v>19045</v>
      </c>
    </row>
    <row r="2944" spans="1:2" hidden="1" x14ac:dyDescent="0.35">
      <c r="A2944">
        <v>2</v>
      </c>
      <c r="B2944" t="s">
        <v>19046</v>
      </c>
    </row>
    <row r="2945" spans="1:2" hidden="1" x14ac:dyDescent="0.35">
      <c r="A2945">
        <v>3</v>
      </c>
      <c r="B2945" t="s">
        <v>19047</v>
      </c>
    </row>
    <row r="2946" spans="1:2" hidden="1" x14ac:dyDescent="0.35">
      <c r="A2946">
        <v>4</v>
      </c>
      <c r="B2946" t="s">
        <v>19048</v>
      </c>
    </row>
    <row r="2947" spans="1:2" hidden="1" x14ac:dyDescent="0.35">
      <c r="A2947">
        <v>5</v>
      </c>
      <c r="B2947" t="s">
        <v>19049</v>
      </c>
    </row>
    <row r="2948" spans="1:2" hidden="1" x14ac:dyDescent="0.35">
      <c r="A2948">
        <v>6</v>
      </c>
      <c r="B2948" t="s">
        <v>19050</v>
      </c>
    </row>
    <row r="2949" spans="1:2" hidden="1" x14ac:dyDescent="0.35">
      <c r="A2949">
        <v>7</v>
      </c>
      <c r="B2949" t="s">
        <v>19051</v>
      </c>
    </row>
    <row r="2950" spans="1:2" hidden="1" x14ac:dyDescent="0.35">
      <c r="A2950">
        <v>8</v>
      </c>
      <c r="B2950" t="s">
        <v>19052</v>
      </c>
    </row>
    <row r="2951" spans="1:2" hidden="1" x14ac:dyDescent="0.35">
      <c r="A2951" t="s">
        <v>109</v>
      </c>
    </row>
    <row r="2952" spans="1:2" x14ac:dyDescent="0.35">
      <c r="A2952">
        <v>0</v>
      </c>
      <c r="B2952" t="s">
        <v>19053</v>
      </c>
    </row>
    <row r="2953" spans="1:2" hidden="1" x14ac:dyDescent="0.35">
      <c r="A2953">
        <v>1</v>
      </c>
      <c r="B2953" t="s">
        <v>19054</v>
      </c>
    </row>
    <row r="2954" spans="1:2" hidden="1" x14ac:dyDescent="0.35">
      <c r="A2954">
        <v>2</v>
      </c>
      <c r="B2954" t="s">
        <v>19055</v>
      </c>
    </row>
    <row r="2955" spans="1:2" hidden="1" x14ac:dyDescent="0.35">
      <c r="A2955">
        <v>3</v>
      </c>
      <c r="B2955" t="s">
        <v>19056</v>
      </c>
    </row>
    <row r="2956" spans="1:2" hidden="1" x14ac:dyDescent="0.35">
      <c r="A2956">
        <v>4</v>
      </c>
      <c r="B2956" t="s">
        <v>19057</v>
      </c>
    </row>
    <row r="2957" spans="1:2" hidden="1" x14ac:dyDescent="0.35">
      <c r="A2957">
        <v>5</v>
      </c>
      <c r="B2957" t="s">
        <v>19058</v>
      </c>
    </row>
    <row r="2958" spans="1:2" hidden="1" x14ac:dyDescent="0.35">
      <c r="A2958">
        <v>6</v>
      </c>
      <c r="B2958" t="s">
        <v>19059</v>
      </c>
    </row>
    <row r="2959" spans="1:2" hidden="1" x14ac:dyDescent="0.35">
      <c r="A2959">
        <v>7</v>
      </c>
      <c r="B2959" t="s">
        <v>19060</v>
      </c>
    </row>
    <row r="2960" spans="1:2" hidden="1" x14ac:dyDescent="0.35">
      <c r="A2960">
        <v>8</v>
      </c>
      <c r="B2960" t="s">
        <v>19061</v>
      </c>
    </row>
    <row r="2961" spans="1:2" hidden="1" x14ac:dyDescent="0.35">
      <c r="A2961" t="s">
        <v>110</v>
      </c>
    </row>
    <row r="2962" spans="1:2" x14ac:dyDescent="0.35">
      <c r="A2962">
        <v>0</v>
      </c>
      <c r="B2962" t="s">
        <v>19062</v>
      </c>
    </row>
    <row r="2963" spans="1:2" hidden="1" x14ac:dyDescent="0.35">
      <c r="A2963">
        <v>1</v>
      </c>
      <c r="B2963" t="s">
        <v>19063</v>
      </c>
    </row>
    <row r="2964" spans="1:2" hidden="1" x14ac:dyDescent="0.35">
      <c r="A2964">
        <v>2</v>
      </c>
      <c r="B2964" t="s">
        <v>19064</v>
      </c>
    </row>
    <row r="2965" spans="1:2" hidden="1" x14ac:dyDescent="0.35">
      <c r="A2965">
        <v>3</v>
      </c>
      <c r="B2965" t="s">
        <v>19065</v>
      </c>
    </row>
    <row r="2966" spans="1:2" hidden="1" x14ac:dyDescent="0.35">
      <c r="A2966">
        <v>4</v>
      </c>
      <c r="B2966" t="s">
        <v>19066</v>
      </c>
    </row>
    <row r="2967" spans="1:2" hidden="1" x14ac:dyDescent="0.35">
      <c r="A2967">
        <v>5</v>
      </c>
      <c r="B2967" t="s">
        <v>19067</v>
      </c>
    </row>
    <row r="2968" spans="1:2" hidden="1" x14ac:dyDescent="0.35">
      <c r="A2968">
        <v>6</v>
      </c>
      <c r="B2968" t="s">
        <v>19068</v>
      </c>
    </row>
    <row r="2969" spans="1:2" hidden="1" x14ac:dyDescent="0.35">
      <c r="A2969">
        <v>7</v>
      </c>
      <c r="B2969" t="s">
        <v>19069</v>
      </c>
    </row>
    <row r="2970" spans="1:2" hidden="1" x14ac:dyDescent="0.35">
      <c r="A2970">
        <v>8</v>
      </c>
      <c r="B2970" t="s">
        <v>19070</v>
      </c>
    </row>
    <row r="2971" spans="1:2" hidden="1" x14ac:dyDescent="0.35">
      <c r="A2971" t="s">
        <v>111</v>
      </c>
    </row>
    <row r="2972" spans="1:2" x14ac:dyDescent="0.35">
      <c r="A2972">
        <v>0</v>
      </c>
      <c r="B2972" t="s">
        <v>19071</v>
      </c>
    </row>
    <row r="2973" spans="1:2" hidden="1" x14ac:dyDescent="0.35">
      <c r="A2973">
        <v>1</v>
      </c>
      <c r="B2973" t="s">
        <v>19072</v>
      </c>
    </row>
    <row r="2974" spans="1:2" hidden="1" x14ac:dyDescent="0.35">
      <c r="A2974">
        <v>2</v>
      </c>
      <c r="B2974" t="s">
        <v>19073</v>
      </c>
    </row>
    <row r="2975" spans="1:2" hidden="1" x14ac:dyDescent="0.35">
      <c r="A2975">
        <v>3</v>
      </c>
      <c r="B2975" t="s">
        <v>19074</v>
      </c>
    </row>
    <row r="2976" spans="1:2" hidden="1" x14ac:dyDescent="0.35">
      <c r="A2976">
        <v>4</v>
      </c>
      <c r="B2976" t="s">
        <v>19075</v>
      </c>
    </row>
    <row r="2977" spans="1:2" hidden="1" x14ac:dyDescent="0.35">
      <c r="A2977">
        <v>5</v>
      </c>
      <c r="B2977" t="s">
        <v>19076</v>
      </c>
    </row>
    <row r="2978" spans="1:2" hidden="1" x14ac:dyDescent="0.35">
      <c r="A2978">
        <v>6</v>
      </c>
      <c r="B2978" t="s">
        <v>19077</v>
      </c>
    </row>
    <row r="2979" spans="1:2" hidden="1" x14ac:dyDescent="0.35">
      <c r="A2979">
        <v>7</v>
      </c>
      <c r="B2979" t="s">
        <v>19078</v>
      </c>
    </row>
    <row r="2980" spans="1:2" hidden="1" x14ac:dyDescent="0.35">
      <c r="A2980">
        <v>8</v>
      </c>
      <c r="B2980" t="s">
        <v>19079</v>
      </c>
    </row>
    <row r="2981" spans="1:2" hidden="1" x14ac:dyDescent="0.35">
      <c r="A2981" t="s">
        <v>112</v>
      </c>
    </row>
    <row r="2982" spans="1:2" x14ac:dyDescent="0.35">
      <c r="A2982">
        <v>0</v>
      </c>
      <c r="B2982" t="s">
        <v>19080</v>
      </c>
    </row>
    <row r="2983" spans="1:2" hidden="1" x14ac:dyDescent="0.35">
      <c r="A2983">
        <v>1</v>
      </c>
      <c r="B2983" t="s">
        <v>19081</v>
      </c>
    </row>
    <row r="2984" spans="1:2" hidden="1" x14ac:dyDescent="0.35">
      <c r="A2984">
        <v>2</v>
      </c>
      <c r="B2984" t="s">
        <v>19082</v>
      </c>
    </row>
    <row r="2985" spans="1:2" hidden="1" x14ac:dyDescent="0.35">
      <c r="A2985">
        <v>3</v>
      </c>
      <c r="B2985" t="s">
        <v>19083</v>
      </c>
    </row>
    <row r="2986" spans="1:2" hidden="1" x14ac:dyDescent="0.35">
      <c r="A2986">
        <v>4</v>
      </c>
      <c r="B2986" t="s">
        <v>19084</v>
      </c>
    </row>
    <row r="2987" spans="1:2" hidden="1" x14ac:dyDescent="0.35">
      <c r="A2987">
        <v>5</v>
      </c>
      <c r="B2987" t="s">
        <v>19085</v>
      </c>
    </row>
    <row r="2988" spans="1:2" hidden="1" x14ac:dyDescent="0.35">
      <c r="A2988">
        <v>6</v>
      </c>
      <c r="B2988" t="s">
        <v>19086</v>
      </c>
    </row>
    <row r="2989" spans="1:2" hidden="1" x14ac:dyDescent="0.35">
      <c r="A2989">
        <v>7</v>
      </c>
      <c r="B2989" t="s">
        <v>19087</v>
      </c>
    </row>
    <row r="2990" spans="1:2" hidden="1" x14ac:dyDescent="0.35">
      <c r="A2990">
        <v>8</v>
      </c>
      <c r="B2990" t="s">
        <v>19088</v>
      </c>
    </row>
    <row r="2991" spans="1:2" hidden="1" x14ac:dyDescent="0.35">
      <c r="A2991" t="s">
        <v>113</v>
      </c>
    </row>
    <row r="2992" spans="1:2" x14ac:dyDescent="0.35">
      <c r="A2992">
        <v>0</v>
      </c>
      <c r="B2992" t="s">
        <v>19089</v>
      </c>
    </row>
    <row r="2993" spans="1:2" hidden="1" x14ac:dyDescent="0.35">
      <c r="A2993">
        <v>1</v>
      </c>
      <c r="B2993" t="s">
        <v>19090</v>
      </c>
    </row>
    <row r="2994" spans="1:2" hidden="1" x14ac:dyDescent="0.35">
      <c r="A2994">
        <v>2</v>
      </c>
      <c r="B2994" t="s">
        <v>19091</v>
      </c>
    </row>
    <row r="2995" spans="1:2" hidden="1" x14ac:dyDescent="0.35">
      <c r="A2995">
        <v>3</v>
      </c>
      <c r="B2995" t="s">
        <v>19092</v>
      </c>
    </row>
    <row r="2996" spans="1:2" hidden="1" x14ac:dyDescent="0.35">
      <c r="A2996">
        <v>4</v>
      </c>
      <c r="B2996" t="s">
        <v>19093</v>
      </c>
    </row>
    <row r="2997" spans="1:2" hidden="1" x14ac:dyDescent="0.35">
      <c r="A2997">
        <v>5</v>
      </c>
      <c r="B2997" t="s">
        <v>19094</v>
      </c>
    </row>
    <row r="2998" spans="1:2" hidden="1" x14ac:dyDescent="0.35">
      <c r="A2998">
        <v>6</v>
      </c>
      <c r="B2998" t="s">
        <v>19095</v>
      </c>
    </row>
    <row r="2999" spans="1:2" hidden="1" x14ac:dyDescent="0.35">
      <c r="A2999">
        <v>7</v>
      </c>
      <c r="B2999" t="s">
        <v>19096</v>
      </c>
    </row>
    <row r="3000" spans="1:2" hidden="1" x14ac:dyDescent="0.35">
      <c r="A3000">
        <v>8</v>
      </c>
      <c r="B3000" t="s">
        <v>19097</v>
      </c>
    </row>
    <row r="3001" spans="1:2" hidden="1" x14ac:dyDescent="0.35">
      <c r="A3001" t="s">
        <v>114</v>
      </c>
    </row>
    <row r="3002" spans="1:2" x14ac:dyDescent="0.35">
      <c r="A3002">
        <v>0</v>
      </c>
      <c r="B3002" t="s">
        <v>19098</v>
      </c>
    </row>
    <row r="3003" spans="1:2" hidden="1" x14ac:dyDescent="0.35">
      <c r="A3003">
        <v>1</v>
      </c>
      <c r="B3003" t="s">
        <v>19099</v>
      </c>
    </row>
    <row r="3004" spans="1:2" hidden="1" x14ac:dyDescent="0.35">
      <c r="A3004">
        <v>2</v>
      </c>
      <c r="B3004" t="s">
        <v>19100</v>
      </c>
    </row>
    <row r="3005" spans="1:2" hidden="1" x14ac:dyDescent="0.35">
      <c r="A3005">
        <v>3</v>
      </c>
      <c r="B3005" t="s">
        <v>19101</v>
      </c>
    </row>
    <row r="3006" spans="1:2" hidden="1" x14ac:dyDescent="0.35">
      <c r="A3006">
        <v>4</v>
      </c>
      <c r="B3006" t="s">
        <v>19102</v>
      </c>
    </row>
    <row r="3007" spans="1:2" hidden="1" x14ac:dyDescent="0.35">
      <c r="A3007">
        <v>5</v>
      </c>
      <c r="B3007" t="s">
        <v>19103</v>
      </c>
    </row>
    <row r="3008" spans="1:2" hidden="1" x14ac:dyDescent="0.35">
      <c r="A3008">
        <v>6</v>
      </c>
      <c r="B3008" t="s">
        <v>19104</v>
      </c>
    </row>
    <row r="3009" spans="1:2" hidden="1" x14ac:dyDescent="0.35">
      <c r="A3009">
        <v>7</v>
      </c>
      <c r="B3009" t="s">
        <v>19105</v>
      </c>
    </row>
    <row r="3010" spans="1:2" hidden="1" x14ac:dyDescent="0.35">
      <c r="A3010">
        <v>8</v>
      </c>
      <c r="B3010" t="s">
        <v>19106</v>
      </c>
    </row>
    <row r="3011" spans="1:2" hidden="1" x14ac:dyDescent="0.35">
      <c r="A3011" t="s">
        <v>115</v>
      </c>
    </row>
    <row r="3012" spans="1:2" x14ac:dyDescent="0.35">
      <c r="A3012">
        <v>0</v>
      </c>
      <c r="B3012" t="s">
        <v>19107</v>
      </c>
    </row>
    <row r="3013" spans="1:2" hidden="1" x14ac:dyDescent="0.35">
      <c r="A3013">
        <v>1</v>
      </c>
      <c r="B3013" t="s">
        <v>19108</v>
      </c>
    </row>
    <row r="3014" spans="1:2" hidden="1" x14ac:dyDescent="0.35">
      <c r="A3014">
        <v>2</v>
      </c>
      <c r="B3014" t="s">
        <v>19109</v>
      </c>
    </row>
    <row r="3015" spans="1:2" hidden="1" x14ac:dyDescent="0.35">
      <c r="A3015">
        <v>3</v>
      </c>
      <c r="B3015" t="s">
        <v>19110</v>
      </c>
    </row>
    <row r="3016" spans="1:2" hidden="1" x14ac:dyDescent="0.35">
      <c r="A3016">
        <v>4</v>
      </c>
      <c r="B3016" t="s">
        <v>19111</v>
      </c>
    </row>
    <row r="3017" spans="1:2" hidden="1" x14ac:dyDescent="0.35">
      <c r="A3017">
        <v>5</v>
      </c>
      <c r="B3017" t="s">
        <v>19112</v>
      </c>
    </row>
    <row r="3018" spans="1:2" hidden="1" x14ac:dyDescent="0.35">
      <c r="A3018">
        <v>6</v>
      </c>
      <c r="B3018" t="s">
        <v>19113</v>
      </c>
    </row>
    <row r="3019" spans="1:2" hidden="1" x14ac:dyDescent="0.35">
      <c r="A3019">
        <v>7</v>
      </c>
      <c r="B3019" t="s">
        <v>19114</v>
      </c>
    </row>
    <row r="3020" spans="1:2" hidden="1" x14ac:dyDescent="0.35">
      <c r="A3020">
        <v>8</v>
      </c>
      <c r="B3020" t="s">
        <v>19115</v>
      </c>
    </row>
    <row r="3021" spans="1:2" hidden="1" x14ac:dyDescent="0.35">
      <c r="A3021" t="s">
        <v>116</v>
      </c>
    </row>
    <row r="3022" spans="1:2" x14ac:dyDescent="0.35">
      <c r="A3022">
        <v>0</v>
      </c>
      <c r="B3022" t="s">
        <v>19116</v>
      </c>
    </row>
    <row r="3023" spans="1:2" hidden="1" x14ac:dyDescent="0.35">
      <c r="A3023">
        <v>1</v>
      </c>
      <c r="B3023" t="s">
        <v>19117</v>
      </c>
    </row>
    <row r="3024" spans="1:2" hidden="1" x14ac:dyDescent="0.35">
      <c r="A3024">
        <v>2</v>
      </c>
      <c r="B3024" t="s">
        <v>19118</v>
      </c>
    </row>
    <row r="3025" spans="1:2" hidden="1" x14ac:dyDescent="0.35">
      <c r="A3025">
        <v>3</v>
      </c>
      <c r="B3025" t="s">
        <v>19119</v>
      </c>
    </row>
    <row r="3026" spans="1:2" hidden="1" x14ac:dyDescent="0.35">
      <c r="A3026">
        <v>4</v>
      </c>
      <c r="B3026" t="s">
        <v>19120</v>
      </c>
    </row>
    <row r="3027" spans="1:2" hidden="1" x14ac:dyDescent="0.35">
      <c r="A3027">
        <v>5</v>
      </c>
      <c r="B3027" t="s">
        <v>19121</v>
      </c>
    </row>
    <row r="3028" spans="1:2" hidden="1" x14ac:dyDescent="0.35">
      <c r="A3028">
        <v>6</v>
      </c>
      <c r="B3028" t="s">
        <v>19122</v>
      </c>
    </row>
    <row r="3029" spans="1:2" hidden="1" x14ac:dyDescent="0.35">
      <c r="A3029">
        <v>7</v>
      </c>
      <c r="B3029" t="s">
        <v>19123</v>
      </c>
    </row>
    <row r="3030" spans="1:2" hidden="1" x14ac:dyDescent="0.35">
      <c r="A3030">
        <v>8</v>
      </c>
      <c r="B3030" t="s">
        <v>19124</v>
      </c>
    </row>
    <row r="3031" spans="1:2" hidden="1" x14ac:dyDescent="0.35">
      <c r="A3031" t="s">
        <v>117</v>
      </c>
    </row>
    <row r="3032" spans="1:2" x14ac:dyDescent="0.35">
      <c r="A3032">
        <v>0</v>
      </c>
      <c r="B3032" t="s">
        <v>19125</v>
      </c>
    </row>
    <row r="3033" spans="1:2" hidden="1" x14ac:dyDescent="0.35">
      <c r="A3033">
        <v>1</v>
      </c>
      <c r="B3033" t="s">
        <v>19126</v>
      </c>
    </row>
    <row r="3034" spans="1:2" hidden="1" x14ac:dyDescent="0.35">
      <c r="A3034">
        <v>2</v>
      </c>
      <c r="B3034" t="s">
        <v>19127</v>
      </c>
    </row>
    <row r="3035" spans="1:2" hidden="1" x14ac:dyDescent="0.35">
      <c r="A3035">
        <v>3</v>
      </c>
      <c r="B3035" t="s">
        <v>19128</v>
      </c>
    </row>
    <row r="3036" spans="1:2" hidden="1" x14ac:dyDescent="0.35">
      <c r="A3036">
        <v>4</v>
      </c>
      <c r="B3036" t="s">
        <v>19129</v>
      </c>
    </row>
    <row r="3037" spans="1:2" hidden="1" x14ac:dyDescent="0.35">
      <c r="A3037">
        <v>5</v>
      </c>
      <c r="B3037" t="s">
        <v>19130</v>
      </c>
    </row>
    <row r="3038" spans="1:2" hidden="1" x14ac:dyDescent="0.35">
      <c r="A3038">
        <v>6</v>
      </c>
      <c r="B3038" t="s">
        <v>19131</v>
      </c>
    </row>
    <row r="3039" spans="1:2" hidden="1" x14ac:dyDescent="0.35">
      <c r="A3039">
        <v>7</v>
      </c>
      <c r="B3039" t="s">
        <v>19132</v>
      </c>
    </row>
    <row r="3040" spans="1:2" hidden="1" x14ac:dyDescent="0.35">
      <c r="A3040">
        <v>8</v>
      </c>
      <c r="B3040" t="s">
        <v>19133</v>
      </c>
    </row>
    <row r="3041" spans="1:2" hidden="1" x14ac:dyDescent="0.35">
      <c r="A3041" t="s">
        <v>118</v>
      </c>
    </row>
    <row r="3042" spans="1:2" x14ac:dyDescent="0.35">
      <c r="A3042">
        <v>0</v>
      </c>
      <c r="B3042" t="s">
        <v>19134</v>
      </c>
    </row>
    <row r="3043" spans="1:2" hidden="1" x14ac:dyDescent="0.35">
      <c r="A3043">
        <v>1</v>
      </c>
      <c r="B3043" t="s">
        <v>19135</v>
      </c>
    </row>
    <row r="3044" spans="1:2" hidden="1" x14ac:dyDescent="0.35">
      <c r="A3044">
        <v>2</v>
      </c>
      <c r="B3044" t="s">
        <v>19136</v>
      </c>
    </row>
    <row r="3045" spans="1:2" hidden="1" x14ac:dyDescent="0.35">
      <c r="A3045">
        <v>3</v>
      </c>
      <c r="B3045" t="s">
        <v>19137</v>
      </c>
    </row>
    <row r="3046" spans="1:2" hidden="1" x14ac:dyDescent="0.35">
      <c r="A3046">
        <v>4</v>
      </c>
      <c r="B3046" t="s">
        <v>19138</v>
      </c>
    </row>
    <row r="3047" spans="1:2" hidden="1" x14ac:dyDescent="0.35">
      <c r="A3047">
        <v>5</v>
      </c>
      <c r="B3047" t="s">
        <v>19139</v>
      </c>
    </row>
    <row r="3048" spans="1:2" hidden="1" x14ac:dyDescent="0.35">
      <c r="A3048">
        <v>6</v>
      </c>
      <c r="B3048" t="s">
        <v>19140</v>
      </c>
    </row>
    <row r="3049" spans="1:2" hidden="1" x14ac:dyDescent="0.35">
      <c r="A3049">
        <v>7</v>
      </c>
      <c r="B3049" t="s">
        <v>19141</v>
      </c>
    </row>
    <row r="3050" spans="1:2" hidden="1" x14ac:dyDescent="0.35">
      <c r="A3050">
        <v>8</v>
      </c>
      <c r="B3050" t="s">
        <v>19142</v>
      </c>
    </row>
    <row r="3051" spans="1:2" hidden="1" x14ac:dyDescent="0.35">
      <c r="A3051" t="s">
        <v>119</v>
      </c>
    </row>
    <row r="3052" spans="1:2" x14ac:dyDescent="0.35">
      <c r="A3052">
        <v>0</v>
      </c>
      <c r="B3052" t="s">
        <v>19143</v>
      </c>
    </row>
    <row r="3053" spans="1:2" hidden="1" x14ac:dyDescent="0.35">
      <c r="A3053">
        <v>1</v>
      </c>
      <c r="B3053" t="s">
        <v>19144</v>
      </c>
    </row>
    <row r="3054" spans="1:2" hidden="1" x14ac:dyDescent="0.35">
      <c r="A3054">
        <v>2</v>
      </c>
      <c r="B3054" t="s">
        <v>19145</v>
      </c>
    </row>
    <row r="3055" spans="1:2" hidden="1" x14ac:dyDescent="0.35">
      <c r="A3055">
        <v>3</v>
      </c>
      <c r="B3055" t="s">
        <v>19146</v>
      </c>
    </row>
    <row r="3056" spans="1:2" hidden="1" x14ac:dyDescent="0.35">
      <c r="A3056">
        <v>4</v>
      </c>
      <c r="B3056" t="s">
        <v>19147</v>
      </c>
    </row>
    <row r="3057" spans="1:2" hidden="1" x14ac:dyDescent="0.35">
      <c r="A3057">
        <v>5</v>
      </c>
      <c r="B3057" t="s">
        <v>19148</v>
      </c>
    </row>
    <row r="3058" spans="1:2" hidden="1" x14ac:dyDescent="0.35">
      <c r="A3058">
        <v>6</v>
      </c>
      <c r="B3058" t="s">
        <v>19149</v>
      </c>
    </row>
    <row r="3059" spans="1:2" hidden="1" x14ac:dyDescent="0.35">
      <c r="A3059">
        <v>7</v>
      </c>
      <c r="B3059" t="s">
        <v>19150</v>
      </c>
    </row>
    <row r="3060" spans="1:2" hidden="1" x14ac:dyDescent="0.35">
      <c r="A3060">
        <v>8</v>
      </c>
      <c r="B3060" t="s">
        <v>19151</v>
      </c>
    </row>
    <row r="3061" spans="1:2" hidden="1" x14ac:dyDescent="0.35">
      <c r="A3061" t="s">
        <v>120</v>
      </c>
    </row>
    <row r="3062" spans="1:2" x14ac:dyDescent="0.35">
      <c r="A3062">
        <v>0</v>
      </c>
      <c r="B3062" t="s">
        <v>19152</v>
      </c>
    </row>
    <row r="3063" spans="1:2" hidden="1" x14ac:dyDescent="0.35">
      <c r="A3063">
        <v>1</v>
      </c>
      <c r="B3063" t="s">
        <v>19153</v>
      </c>
    </row>
    <row r="3064" spans="1:2" hidden="1" x14ac:dyDescent="0.35">
      <c r="A3064">
        <v>2</v>
      </c>
      <c r="B3064" t="s">
        <v>19154</v>
      </c>
    </row>
    <row r="3065" spans="1:2" hidden="1" x14ac:dyDescent="0.35">
      <c r="A3065">
        <v>3</v>
      </c>
      <c r="B3065" t="s">
        <v>19155</v>
      </c>
    </row>
    <row r="3066" spans="1:2" hidden="1" x14ac:dyDescent="0.35">
      <c r="A3066">
        <v>4</v>
      </c>
      <c r="B3066" t="s">
        <v>19156</v>
      </c>
    </row>
    <row r="3067" spans="1:2" hidden="1" x14ac:dyDescent="0.35">
      <c r="A3067">
        <v>5</v>
      </c>
      <c r="B3067" t="s">
        <v>19157</v>
      </c>
    </row>
    <row r="3068" spans="1:2" hidden="1" x14ac:dyDescent="0.35">
      <c r="A3068">
        <v>6</v>
      </c>
      <c r="B3068" t="s">
        <v>19158</v>
      </c>
    </row>
    <row r="3069" spans="1:2" hidden="1" x14ac:dyDescent="0.35">
      <c r="A3069">
        <v>7</v>
      </c>
      <c r="B3069" t="s">
        <v>19159</v>
      </c>
    </row>
    <row r="3070" spans="1:2" hidden="1" x14ac:dyDescent="0.35">
      <c r="A3070">
        <v>8</v>
      </c>
      <c r="B3070" t="s">
        <v>19160</v>
      </c>
    </row>
    <row r="3071" spans="1:2" hidden="1" x14ac:dyDescent="0.35">
      <c r="A3071" t="s">
        <v>121</v>
      </c>
    </row>
    <row r="3072" spans="1:2" x14ac:dyDescent="0.35">
      <c r="A3072">
        <v>0</v>
      </c>
      <c r="B3072" t="s">
        <v>19161</v>
      </c>
    </row>
    <row r="3073" spans="1:2" hidden="1" x14ac:dyDescent="0.35">
      <c r="A3073">
        <v>1</v>
      </c>
      <c r="B3073" t="s">
        <v>19162</v>
      </c>
    </row>
    <row r="3074" spans="1:2" hidden="1" x14ac:dyDescent="0.35">
      <c r="A3074">
        <v>2</v>
      </c>
      <c r="B3074" t="s">
        <v>19163</v>
      </c>
    </row>
    <row r="3075" spans="1:2" hidden="1" x14ac:dyDescent="0.35">
      <c r="A3075">
        <v>3</v>
      </c>
      <c r="B3075" t="s">
        <v>19164</v>
      </c>
    </row>
    <row r="3076" spans="1:2" hidden="1" x14ac:dyDescent="0.35">
      <c r="A3076">
        <v>4</v>
      </c>
      <c r="B3076" t="s">
        <v>19165</v>
      </c>
    </row>
    <row r="3077" spans="1:2" hidden="1" x14ac:dyDescent="0.35">
      <c r="A3077">
        <v>5</v>
      </c>
      <c r="B3077" t="s">
        <v>19166</v>
      </c>
    </row>
    <row r="3078" spans="1:2" hidden="1" x14ac:dyDescent="0.35">
      <c r="A3078">
        <v>6</v>
      </c>
      <c r="B3078" t="s">
        <v>19167</v>
      </c>
    </row>
    <row r="3079" spans="1:2" hidden="1" x14ac:dyDescent="0.35">
      <c r="A3079">
        <v>7</v>
      </c>
      <c r="B3079" t="s">
        <v>19168</v>
      </c>
    </row>
    <row r="3080" spans="1:2" hidden="1" x14ac:dyDescent="0.35">
      <c r="A3080" t="s">
        <v>122</v>
      </c>
    </row>
    <row r="3081" spans="1:2" x14ac:dyDescent="0.35">
      <c r="A3081">
        <v>0</v>
      </c>
      <c r="B3081" t="s">
        <v>19169</v>
      </c>
    </row>
    <row r="3082" spans="1:2" hidden="1" x14ac:dyDescent="0.35">
      <c r="A3082">
        <v>1</v>
      </c>
      <c r="B3082" t="s">
        <v>19170</v>
      </c>
    </row>
    <row r="3083" spans="1:2" hidden="1" x14ac:dyDescent="0.35">
      <c r="A3083">
        <v>2</v>
      </c>
      <c r="B3083" t="s">
        <v>19171</v>
      </c>
    </row>
    <row r="3084" spans="1:2" hidden="1" x14ac:dyDescent="0.35">
      <c r="A3084">
        <v>3</v>
      </c>
      <c r="B3084" t="s">
        <v>19172</v>
      </c>
    </row>
    <row r="3085" spans="1:2" hidden="1" x14ac:dyDescent="0.35">
      <c r="A3085">
        <v>4</v>
      </c>
      <c r="B3085" t="s">
        <v>19173</v>
      </c>
    </row>
    <row r="3086" spans="1:2" hidden="1" x14ac:dyDescent="0.35">
      <c r="A3086">
        <v>5</v>
      </c>
      <c r="B3086" t="s">
        <v>19174</v>
      </c>
    </row>
    <row r="3087" spans="1:2" hidden="1" x14ac:dyDescent="0.35">
      <c r="A3087">
        <v>6</v>
      </c>
      <c r="B3087" t="s">
        <v>19175</v>
      </c>
    </row>
    <row r="3088" spans="1:2" hidden="1" x14ac:dyDescent="0.35">
      <c r="A3088">
        <v>7</v>
      </c>
      <c r="B3088" t="s">
        <v>19176</v>
      </c>
    </row>
    <row r="3089" spans="1:2" hidden="1" x14ac:dyDescent="0.35">
      <c r="A3089" t="s">
        <v>123</v>
      </c>
    </row>
    <row r="3090" spans="1:2" x14ac:dyDescent="0.35">
      <c r="A3090">
        <v>0</v>
      </c>
      <c r="B3090" t="s">
        <v>19177</v>
      </c>
    </row>
    <row r="3091" spans="1:2" hidden="1" x14ac:dyDescent="0.35">
      <c r="A3091">
        <v>1</v>
      </c>
      <c r="B3091" t="s">
        <v>19178</v>
      </c>
    </row>
    <row r="3092" spans="1:2" hidden="1" x14ac:dyDescent="0.35">
      <c r="A3092">
        <v>2</v>
      </c>
      <c r="B3092" t="s">
        <v>19179</v>
      </c>
    </row>
    <row r="3093" spans="1:2" hidden="1" x14ac:dyDescent="0.35">
      <c r="A3093">
        <v>3</v>
      </c>
      <c r="B3093" t="s">
        <v>19180</v>
      </c>
    </row>
    <row r="3094" spans="1:2" hidden="1" x14ac:dyDescent="0.35">
      <c r="A3094">
        <v>4</v>
      </c>
      <c r="B3094" t="s">
        <v>19181</v>
      </c>
    </row>
    <row r="3095" spans="1:2" hidden="1" x14ac:dyDescent="0.35">
      <c r="A3095">
        <v>5</v>
      </c>
      <c r="B3095" t="s">
        <v>19182</v>
      </c>
    </row>
    <row r="3096" spans="1:2" hidden="1" x14ac:dyDescent="0.35">
      <c r="A3096">
        <v>6</v>
      </c>
      <c r="B3096" t="s">
        <v>19183</v>
      </c>
    </row>
    <row r="3097" spans="1:2" hidden="1" x14ac:dyDescent="0.35">
      <c r="A3097">
        <v>7</v>
      </c>
      <c r="B3097" t="s">
        <v>19184</v>
      </c>
    </row>
    <row r="3098" spans="1:2" hidden="1" x14ac:dyDescent="0.35">
      <c r="A3098" t="s">
        <v>124</v>
      </c>
    </row>
    <row r="3099" spans="1:2" x14ac:dyDescent="0.35">
      <c r="A3099">
        <v>0</v>
      </c>
      <c r="B3099" t="s">
        <v>19185</v>
      </c>
    </row>
    <row r="3100" spans="1:2" hidden="1" x14ac:dyDescent="0.35">
      <c r="A3100">
        <v>1</v>
      </c>
      <c r="B3100" t="s">
        <v>19186</v>
      </c>
    </row>
    <row r="3101" spans="1:2" hidden="1" x14ac:dyDescent="0.35">
      <c r="A3101">
        <v>2</v>
      </c>
      <c r="B3101" t="s">
        <v>19187</v>
      </c>
    </row>
    <row r="3102" spans="1:2" hidden="1" x14ac:dyDescent="0.35">
      <c r="A3102">
        <v>3</v>
      </c>
      <c r="B3102" t="s">
        <v>19188</v>
      </c>
    </row>
    <row r="3103" spans="1:2" hidden="1" x14ac:dyDescent="0.35">
      <c r="A3103">
        <v>4</v>
      </c>
      <c r="B3103" t="s">
        <v>19189</v>
      </c>
    </row>
    <row r="3104" spans="1:2" hidden="1" x14ac:dyDescent="0.35">
      <c r="A3104">
        <v>5</v>
      </c>
      <c r="B3104" t="s">
        <v>19190</v>
      </c>
    </row>
    <row r="3105" spans="1:2" hidden="1" x14ac:dyDescent="0.35">
      <c r="A3105">
        <v>6</v>
      </c>
      <c r="B3105" t="s">
        <v>19191</v>
      </c>
    </row>
    <row r="3106" spans="1:2" hidden="1" x14ac:dyDescent="0.35">
      <c r="A3106">
        <v>7</v>
      </c>
      <c r="B3106" t="s">
        <v>19192</v>
      </c>
    </row>
    <row r="3107" spans="1:2" hidden="1" x14ac:dyDescent="0.35">
      <c r="A3107" t="s">
        <v>125</v>
      </c>
    </row>
    <row r="3108" spans="1:2" x14ac:dyDescent="0.35">
      <c r="A3108">
        <v>0</v>
      </c>
      <c r="B3108" t="s">
        <v>19193</v>
      </c>
    </row>
    <row r="3109" spans="1:2" hidden="1" x14ac:dyDescent="0.35">
      <c r="A3109">
        <v>1</v>
      </c>
      <c r="B3109" t="s">
        <v>19194</v>
      </c>
    </row>
    <row r="3110" spans="1:2" hidden="1" x14ac:dyDescent="0.35">
      <c r="A3110">
        <v>2</v>
      </c>
      <c r="B3110" t="s">
        <v>19195</v>
      </c>
    </row>
    <row r="3111" spans="1:2" hidden="1" x14ac:dyDescent="0.35">
      <c r="A3111">
        <v>3</v>
      </c>
      <c r="B3111" t="s">
        <v>19196</v>
      </c>
    </row>
    <row r="3112" spans="1:2" hidden="1" x14ac:dyDescent="0.35">
      <c r="A3112">
        <v>4</v>
      </c>
      <c r="B3112" t="s">
        <v>19197</v>
      </c>
    </row>
    <row r="3113" spans="1:2" hidden="1" x14ac:dyDescent="0.35">
      <c r="A3113">
        <v>5</v>
      </c>
      <c r="B3113" t="s">
        <v>19198</v>
      </c>
    </row>
    <row r="3114" spans="1:2" hidden="1" x14ac:dyDescent="0.35">
      <c r="A3114">
        <v>6</v>
      </c>
      <c r="B3114" t="s">
        <v>19199</v>
      </c>
    </row>
    <row r="3115" spans="1:2" hidden="1" x14ac:dyDescent="0.35">
      <c r="A3115">
        <v>7</v>
      </c>
      <c r="B3115" t="s">
        <v>19200</v>
      </c>
    </row>
    <row r="3116" spans="1:2" hidden="1" x14ac:dyDescent="0.35">
      <c r="A3116" t="s">
        <v>126</v>
      </c>
    </row>
    <row r="3117" spans="1:2" x14ac:dyDescent="0.35">
      <c r="A3117">
        <v>0</v>
      </c>
      <c r="B3117" t="s">
        <v>19201</v>
      </c>
    </row>
    <row r="3118" spans="1:2" hidden="1" x14ac:dyDescent="0.35">
      <c r="A3118">
        <v>1</v>
      </c>
      <c r="B3118" t="s">
        <v>19202</v>
      </c>
    </row>
    <row r="3119" spans="1:2" hidden="1" x14ac:dyDescent="0.35">
      <c r="A3119">
        <v>2</v>
      </c>
      <c r="B3119" t="s">
        <v>19203</v>
      </c>
    </row>
    <row r="3120" spans="1:2" hidden="1" x14ac:dyDescent="0.35">
      <c r="A3120">
        <v>3</v>
      </c>
      <c r="B3120" t="s">
        <v>19204</v>
      </c>
    </row>
    <row r="3121" spans="1:2" hidden="1" x14ac:dyDescent="0.35">
      <c r="A3121">
        <v>4</v>
      </c>
      <c r="B3121" t="s">
        <v>19205</v>
      </c>
    </row>
    <row r="3122" spans="1:2" hidden="1" x14ac:dyDescent="0.35">
      <c r="A3122">
        <v>5</v>
      </c>
      <c r="B3122" t="s">
        <v>19206</v>
      </c>
    </row>
    <row r="3123" spans="1:2" hidden="1" x14ac:dyDescent="0.35">
      <c r="A3123">
        <v>6</v>
      </c>
      <c r="B3123" t="s">
        <v>19207</v>
      </c>
    </row>
    <row r="3124" spans="1:2" hidden="1" x14ac:dyDescent="0.35">
      <c r="A3124">
        <v>7</v>
      </c>
      <c r="B3124" t="s">
        <v>19208</v>
      </c>
    </row>
    <row r="3125" spans="1:2" hidden="1" x14ac:dyDescent="0.35">
      <c r="A3125" t="s">
        <v>127</v>
      </c>
    </row>
    <row r="3126" spans="1:2" x14ac:dyDescent="0.35">
      <c r="A3126">
        <v>0</v>
      </c>
      <c r="B3126" t="s">
        <v>19209</v>
      </c>
    </row>
    <row r="3127" spans="1:2" hidden="1" x14ac:dyDescent="0.35">
      <c r="A3127">
        <v>1</v>
      </c>
      <c r="B3127" t="s">
        <v>19210</v>
      </c>
    </row>
    <row r="3128" spans="1:2" hidden="1" x14ac:dyDescent="0.35">
      <c r="A3128">
        <v>2</v>
      </c>
      <c r="B3128" t="s">
        <v>19211</v>
      </c>
    </row>
    <row r="3129" spans="1:2" hidden="1" x14ac:dyDescent="0.35">
      <c r="A3129">
        <v>3</v>
      </c>
      <c r="B3129" t="s">
        <v>19212</v>
      </c>
    </row>
    <row r="3130" spans="1:2" hidden="1" x14ac:dyDescent="0.35">
      <c r="A3130">
        <v>4</v>
      </c>
      <c r="B3130" t="s">
        <v>19213</v>
      </c>
    </row>
    <row r="3131" spans="1:2" hidden="1" x14ac:dyDescent="0.35">
      <c r="A3131">
        <v>5</v>
      </c>
      <c r="B3131" t="s">
        <v>19214</v>
      </c>
    </row>
    <row r="3132" spans="1:2" hidden="1" x14ac:dyDescent="0.35">
      <c r="A3132">
        <v>6</v>
      </c>
      <c r="B3132" t="s">
        <v>19215</v>
      </c>
    </row>
    <row r="3133" spans="1:2" hidden="1" x14ac:dyDescent="0.35">
      <c r="A3133">
        <v>7</v>
      </c>
      <c r="B3133" t="s">
        <v>19216</v>
      </c>
    </row>
    <row r="3134" spans="1:2" hidden="1" x14ac:dyDescent="0.35">
      <c r="A3134" t="s">
        <v>128</v>
      </c>
    </row>
    <row r="3135" spans="1:2" x14ac:dyDescent="0.35">
      <c r="A3135">
        <v>0</v>
      </c>
      <c r="B3135" t="s">
        <v>19217</v>
      </c>
    </row>
    <row r="3136" spans="1:2" hidden="1" x14ac:dyDescent="0.35">
      <c r="A3136">
        <v>1</v>
      </c>
      <c r="B3136" t="s">
        <v>19218</v>
      </c>
    </row>
    <row r="3137" spans="1:2" hidden="1" x14ac:dyDescent="0.35">
      <c r="A3137">
        <v>2</v>
      </c>
      <c r="B3137" t="s">
        <v>19219</v>
      </c>
    </row>
    <row r="3138" spans="1:2" hidden="1" x14ac:dyDescent="0.35">
      <c r="A3138">
        <v>3</v>
      </c>
      <c r="B3138" t="s">
        <v>19220</v>
      </c>
    </row>
    <row r="3139" spans="1:2" hidden="1" x14ac:dyDescent="0.35">
      <c r="A3139">
        <v>4</v>
      </c>
      <c r="B3139" t="s">
        <v>19221</v>
      </c>
    </row>
    <row r="3140" spans="1:2" hidden="1" x14ac:dyDescent="0.35">
      <c r="A3140">
        <v>5</v>
      </c>
      <c r="B3140" t="s">
        <v>19222</v>
      </c>
    </row>
    <row r="3141" spans="1:2" hidden="1" x14ac:dyDescent="0.35">
      <c r="A3141">
        <v>6</v>
      </c>
      <c r="B3141" t="s">
        <v>19223</v>
      </c>
    </row>
    <row r="3142" spans="1:2" hidden="1" x14ac:dyDescent="0.35">
      <c r="A3142">
        <v>7</v>
      </c>
      <c r="B3142" t="s">
        <v>19224</v>
      </c>
    </row>
    <row r="3143" spans="1:2" hidden="1" x14ac:dyDescent="0.35">
      <c r="A3143" t="s">
        <v>129</v>
      </c>
    </row>
    <row r="3144" spans="1:2" x14ac:dyDescent="0.35">
      <c r="A3144">
        <v>0</v>
      </c>
      <c r="B3144" t="s">
        <v>19225</v>
      </c>
    </row>
    <row r="3145" spans="1:2" hidden="1" x14ac:dyDescent="0.35">
      <c r="A3145">
        <v>1</v>
      </c>
      <c r="B3145" t="s">
        <v>19226</v>
      </c>
    </row>
    <row r="3146" spans="1:2" hidden="1" x14ac:dyDescent="0.35">
      <c r="A3146">
        <v>2</v>
      </c>
      <c r="B3146" t="s">
        <v>19227</v>
      </c>
    </row>
    <row r="3147" spans="1:2" hidden="1" x14ac:dyDescent="0.35">
      <c r="A3147">
        <v>3</v>
      </c>
      <c r="B3147" t="s">
        <v>19228</v>
      </c>
    </row>
    <row r="3148" spans="1:2" hidden="1" x14ac:dyDescent="0.35">
      <c r="A3148">
        <v>4</v>
      </c>
      <c r="B3148" t="s">
        <v>19229</v>
      </c>
    </row>
    <row r="3149" spans="1:2" hidden="1" x14ac:dyDescent="0.35">
      <c r="A3149">
        <v>5</v>
      </c>
      <c r="B3149" t="s">
        <v>19230</v>
      </c>
    </row>
    <row r="3150" spans="1:2" hidden="1" x14ac:dyDescent="0.35">
      <c r="A3150">
        <v>6</v>
      </c>
      <c r="B3150" t="s">
        <v>19231</v>
      </c>
    </row>
    <row r="3151" spans="1:2" hidden="1" x14ac:dyDescent="0.35">
      <c r="A3151">
        <v>7</v>
      </c>
      <c r="B3151" t="s">
        <v>19232</v>
      </c>
    </row>
    <row r="3152" spans="1:2" hidden="1" x14ac:dyDescent="0.35">
      <c r="A3152" t="s">
        <v>130</v>
      </c>
    </row>
    <row r="3153" spans="1:2" x14ac:dyDescent="0.35">
      <c r="A3153">
        <v>0</v>
      </c>
      <c r="B3153" t="s">
        <v>19233</v>
      </c>
    </row>
    <row r="3154" spans="1:2" hidden="1" x14ac:dyDescent="0.35">
      <c r="A3154">
        <v>1</v>
      </c>
      <c r="B3154" t="s">
        <v>19234</v>
      </c>
    </row>
    <row r="3155" spans="1:2" hidden="1" x14ac:dyDescent="0.35">
      <c r="A3155">
        <v>2</v>
      </c>
      <c r="B3155" t="s">
        <v>19235</v>
      </c>
    </row>
    <row r="3156" spans="1:2" hidden="1" x14ac:dyDescent="0.35">
      <c r="A3156">
        <v>3</v>
      </c>
      <c r="B3156" t="s">
        <v>19236</v>
      </c>
    </row>
    <row r="3157" spans="1:2" hidden="1" x14ac:dyDescent="0.35">
      <c r="A3157">
        <v>4</v>
      </c>
      <c r="B3157" t="s">
        <v>19237</v>
      </c>
    </row>
    <row r="3158" spans="1:2" hidden="1" x14ac:dyDescent="0.35">
      <c r="A3158">
        <v>5</v>
      </c>
      <c r="B3158" t="s">
        <v>19238</v>
      </c>
    </row>
    <row r="3159" spans="1:2" hidden="1" x14ac:dyDescent="0.35">
      <c r="A3159">
        <v>6</v>
      </c>
      <c r="B3159" t="s">
        <v>19239</v>
      </c>
    </row>
    <row r="3160" spans="1:2" hidden="1" x14ac:dyDescent="0.35">
      <c r="A3160">
        <v>7</v>
      </c>
      <c r="B3160" t="s">
        <v>19240</v>
      </c>
    </row>
    <row r="3161" spans="1:2" hidden="1" x14ac:dyDescent="0.35">
      <c r="A3161" t="s">
        <v>131</v>
      </c>
    </row>
    <row r="3162" spans="1:2" x14ac:dyDescent="0.35">
      <c r="A3162">
        <v>0</v>
      </c>
      <c r="B3162" t="s">
        <v>19241</v>
      </c>
    </row>
    <row r="3163" spans="1:2" hidden="1" x14ac:dyDescent="0.35">
      <c r="A3163">
        <v>1</v>
      </c>
      <c r="B3163" t="s">
        <v>19242</v>
      </c>
    </row>
    <row r="3164" spans="1:2" hidden="1" x14ac:dyDescent="0.35">
      <c r="A3164">
        <v>2</v>
      </c>
      <c r="B3164" t="s">
        <v>19243</v>
      </c>
    </row>
    <row r="3165" spans="1:2" hidden="1" x14ac:dyDescent="0.35">
      <c r="A3165">
        <v>3</v>
      </c>
      <c r="B3165" t="s">
        <v>19244</v>
      </c>
    </row>
    <row r="3166" spans="1:2" hidden="1" x14ac:dyDescent="0.35">
      <c r="A3166">
        <v>4</v>
      </c>
      <c r="B3166" t="s">
        <v>19245</v>
      </c>
    </row>
    <row r="3167" spans="1:2" hidden="1" x14ac:dyDescent="0.35">
      <c r="A3167">
        <v>5</v>
      </c>
      <c r="B3167" t="s">
        <v>19246</v>
      </c>
    </row>
    <row r="3168" spans="1:2" hidden="1" x14ac:dyDescent="0.35">
      <c r="A3168">
        <v>6</v>
      </c>
      <c r="B3168" t="s">
        <v>19247</v>
      </c>
    </row>
    <row r="3169" spans="1:2" hidden="1" x14ac:dyDescent="0.35">
      <c r="A3169">
        <v>7</v>
      </c>
      <c r="B3169" t="s">
        <v>19248</v>
      </c>
    </row>
    <row r="3170" spans="1:2" hidden="1" x14ac:dyDescent="0.35">
      <c r="A3170" t="s">
        <v>132</v>
      </c>
    </row>
    <row r="3171" spans="1:2" x14ac:dyDescent="0.35">
      <c r="A3171">
        <v>0</v>
      </c>
      <c r="B3171" t="s">
        <v>19249</v>
      </c>
    </row>
    <row r="3172" spans="1:2" hidden="1" x14ac:dyDescent="0.35">
      <c r="A3172">
        <v>1</v>
      </c>
      <c r="B3172" t="s">
        <v>19250</v>
      </c>
    </row>
    <row r="3173" spans="1:2" hidden="1" x14ac:dyDescent="0.35">
      <c r="A3173">
        <v>2</v>
      </c>
      <c r="B3173" t="s">
        <v>19251</v>
      </c>
    </row>
    <row r="3174" spans="1:2" hidden="1" x14ac:dyDescent="0.35">
      <c r="A3174">
        <v>3</v>
      </c>
      <c r="B3174" t="s">
        <v>19252</v>
      </c>
    </row>
    <row r="3175" spans="1:2" hidden="1" x14ac:dyDescent="0.35">
      <c r="A3175">
        <v>4</v>
      </c>
      <c r="B3175" t="s">
        <v>19253</v>
      </c>
    </row>
    <row r="3176" spans="1:2" hidden="1" x14ac:dyDescent="0.35">
      <c r="A3176">
        <v>5</v>
      </c>
      <c r="B3176" t="s">
        <v>19254</v>
      </c>
    </row>
    <row r="3177" spans="1:2" hidden="1" x14ac:dyDescent="0.35">
      <c r="A3177">
        <v>6</v>
      </c>
      <c r="B3177" t="s">
        <v>19255</v>
      </c>
    </row>
    <row r="3178" spans="1:2" hidden="1" x14ac:dyDescent="0.35">
      <c r="A3178">
        <v>7</v>
      </c>
      <c r="B3178" t="s">
        <v>19256</v>
      </c>
    </row>
    <row r="3179" spans="1:2" hidden="1" x14ac:dyDescent="0.35">
      <c r="A3179" t="s">
        <v>133</v>
      </c>
    </row>
    <row r="3180" spans="1:2" x14ac:dyDescent="0.35">
      <c r="A3180">
        <v>0</v>
      </c>
      <c r="B3180" t="s">
        <v>19257</v>
      </c>
    </row>
    <row r="3181" spans="1:2" hidden="1" x14ac:dyDescent="0.35">
      <c r="A3181">
        <v>1</v>
      </c>
      <c r="B3181" t="s">
        <v>19258</v>
      </c>
    </row>
    <row r="3182" spans="1:2" hidden="1" x14ac:dyDescent="0.35">
      <c r="A3182">
        <v>2</v>
      </c>
      <c r="B3182" t="s">
        <v>19259</v>
      </c>
    </row>
    <row r="3183" spans="1:2" hidden="1" x14ac:dyDescent="0.35">
      <c r="A3183">
        <v>3</v>
      </c>
      <c r="B3183" t="s">
        <v>19260</v>
      </c>
    </row>
    <row r="3184" spans="1:2" hidden="1" x14ac:dyDescent="0.35">
      <c r="A3184">
        <v>4</v>
      </c>
      <c r="B3184" t="s">
        <v>19261</v>
      </c>
    </row>
    <row r="3185" spans="1:2" hidden="1" x14ac:dyDescent="0.35">
      <c r="A3185">
        <v>5</v>
      </c>
      <c r="B3185" t="s">
        <v>19262</v>
      </c>
    </row>
    <row r="3186" spans="1:2" hidden="1" x14ac:dyDescent="0.35">
      <c r="A3186">
        <v>6</v>
      </c>
      <c r="B3186" t="s">
        <v>19263</v>
      </c>
    </row>
    <row r="3187" spans="1:2" hidden="1" x14ac:dyDescent="0.35">
      <c r="A3187">
        <v>7</v>
      </c>
      <c r="B3187" t="s">
        <v>19264</v>
      </c>
    </row>
    <row r="3188" spans="1:2" hidden="1" x14ac:dyDescent="0.35">
      <c r="A3188" t="s">
        <v>134</v>
      </c>
    </row>
    <row r="3189" spans="1:2" x14ac:dyDescent="0.35">
      <c r="A3189">
        <v>0</v>
      </c>
      <c r="B3189" t="s">
        <v>19265</v>
      </c>
    </row>
    <row r="3190" spans="1:2" hidden="1" x14ac:dyDescent="0.35">
      <c r="A3190">
        <v>1</v>
      </c>
      <c r="B3190" t="s">
        <v>19266</v>
      </c>
    </row>
    <row r="3191" spans="1:2" hidden="1" x14ac:dyDescent="0.35">
      <c r="A3191">
        <v>2</v>
      </c>
      <c r="B3191" t="s">
        <v>19267</v>
      </c>
    </row>
    <row r="3192" spans="1:2" hidden="1" x14ac:dyDescent="0.35">
      <c r="A3192">
        <v>3</v>
      </c>
      <c r="B3192" t="s">
        <v>19268</v>
      </c>
    </row>
    <row r="3193" spans="1:2" hidden="1" x14ac:dyDescent="0.35">
      <c r="A3193">
        <v>4</v>
      </c>
      <c r="B3193" t="s">
        <v>19269</v>
      </c>
    </row>
    <row r="3194" spans="1:2" hidden="1" x14ac:dyDescent="0.35">
      <c r="A3194">
        <v>5</v>
      </c>
      <c r="B3194" t="s">
        <v>19270</v>
      </c>
    </row>
    <row r="3195" spans="1:2" hidden="1" x14ac:dyDescent="0.35">
      <c r="A3195">
        <v>6</v>
      </c>
      <c r="B3195" t="s">
        <v>19271</v>
      </c>
    </row>
    <row r="3196" spans="1:2" hidden="1" x14ac:dyDescent="0.35">
      <c r="A3196">
        <v>7</v>
      </c>
      <c r="B3196" t="s">
        <v>19272</v>
      </c>
    </row>
    <row r="3197" spans="1:2" hidden="1" x14ac:dyDescent="0.35">
      <c r="A3197" t="s">
        <v>135</v>
      </c>
    </row>
    <row r="3198" spans="1:2" x14ac:dyDescent="0.35">
      <c r="A3198">
        <v>0</v>
      </c>
      <c r="B3198" t="s">
        <v>19273</v>
      </c>
    </row>
    <row r="3199" spans="1:2" hidden="1" x14ac:dyDescent="0.35">
      <c r="A3199">
        <v>1</v>
      </c>
      <c r="B3199" t="s">
        <v>19274</v>
      </c>
    </row>
    <row r="3200" spans="1:2" hidden="1" x14ac:dyDescent="0.35">
      <c r="A3200">
        <v>2</v>
      </c>
      <c r="B3200" t="s">
        <v>19275</v>
      </c>
    </row>
    <row r="3201" spans="1:2" hidden="1" x14ac:dyDescent="0.35">
      <c r="A3201">
        <v>3</v>
      </c>
      <c r="B3201" t="s">
        <v>19276</v>
      </c>
    </row>
    <row r="3202" spans="1:2" hidden="1" x14ac:dyDescent="0.35">
      <c r="A3202">
        <v>4</v>
      </c>
      <c r="B3202" t="s">
        <v>19277</v>
      </c>
    </row>
    <row r="3203" spans="1:2" hidden="1" x14ac:dyDescent="0.35">
      <c r="A3203">
        <v>5</v>
      </c>
      <c r="B3203" t="s">
        <v>19278</v>
      </c>
    </row>
    <row r="3204" spans="1:2" hidden="1" x14ac:dyDescent="0.35">
      <c r="A3204">
        <v>6</v>
      </c>
      <c r="B3204" t="s">
        <v>19279</v>
      </c>
    </row>
    <row r="3205" spans="1:2" hidden="1" x14ac:dyDescent="0.35">
      <c r="A3205">
        <v>7</v>
      </c>
      <c r="B3205" t="s">
        <v>19280</v>
      </c>
    </row>
    <row r="3206" spans="1:2" hidden="1" x14ac:dyDescent="0.35">
      <c r="A3206" t="s">
        <v>136</v>
      </c>
    </row>
    <row r="3207" spans="1:2" x14ac:dyDescent="0.35">
      <c r="A3207">
        <v>0</v>
      </c>
      <c r="B3207" t="s">
        <v>19281</v>
      </c>
    </row>
    <row r="3208" spans="1:2" hidden="1" x14ac:dyDescent="0.35">
      <c r="A3208">
        <v>1</v>
      </c>
      <c r="B3208" t="s">
        <v>19282</v>
      </c>
    </row>
    <row r="3209" spans="1:2" hidden="1" x14ac:dyDescent="0.35">
      <c r="A3209">
        <v>2</v>
      </c>
      <c r="B3209" t="s">
        <v>19283</v>
      </c>
    </row>
    <row r="3210" spans="1:2" hidden="1" x14ac:dyDescent="0.35">
      <c r="A3210">
        <v>3</v>
      </c>
      <c r="B3210" t="s">
        <v>19284</v>
      </c>
    </row>
    <row r="3211" spans="1:2" hidden="1" x14ac:dyDescent="0.35">
      <c r="A3211">
        <v>4</v>
      </c>
      <c r="B3211" t="s">
        <v>19285</v>
      </c>
    </row>
    <row r="3212" spans="1:2" hidden="1" x14ac:dyDescent="0.35">
      <c r="A3212">
        <v>5</v>
      </c>
      <c r="B3212" t="s">
        <v>19286</v>
      </c>
    </row>
    <row r="3213" spans="1:2" hidden="1" x14ac:dyDescent="0.35">
      <c r="A3213">
        <v>6</v>
      </c>
      <c r="B3213" t="s">
        <v>19287</v>
      </c>
    </row>
    <row r="3214" spans="1:2" hidden="1" x14ac:dyDescent="0.35">
      <c r="A3214">
        <v>7</v>
      </c>
      <c r="B3214" t="s">
        <v>19288</v>
      </c>
    </row>
    <row r="3215" spans="1:2" hidden="1" x14ac:dyDescent="0.35">
      <c r="A3215" t="s">
        <v>137</v>
      </c>
    </row>
    <row r="3216" spans="1:2" x14ac:dyDescent="0.35">
      <c r="A3216">
        <v>0</v>
      </c>
      <c r="B3216" t="s">
        <v>19289</v>
      </c>
    </row>
    <row r="3217" spans="1:2" hidden="1" x14ac:dyDescent="0.35">
      <c r="A3217">
        <v>1</v>
      </c>
      <c r="B3217" t="s">
        <v>19290</v>
      </c>
    </row>
    <row r="3218" spans="1:2" hidden="1" x14ac:dyDescent="0.35">
      <c r="A3218">
        <v>2</v>
      </c>
      <c r="B3218" t="s">
        <v>19291</v>
      </c>
    </row>
    <row r="3219" spans="1:2" hidden="1" x14ac:dyDescent="0.35">
      <c r="A3219">
        <v>3</v>
      </c>
      <c r="B3219" t="s">
        <v>19292</v>
      </c>
    </row>
    <row r="3220" spans="1:2" hidden="1" x14ac:dyDescent="0.35">
      <c r="A3220">
        <v>4</v>
      </c>
      <c r="B3220" t="s">
        <v>19293</v>
      </c>
    </row>
    <row r="3221" spans="1:2" hidden="1" x14ac:dyDescent="0.35">
      <c r="A3221">
        <v>5</v>
      </c>
      <c r="B3221" t="s">
        <v>19294</v>
      </c>
    </row>
    <row r="3222" spans="1:2" hidden="1" x14ac:dyDescent="0.35">
      <c r="A3222">
        <v>6</v>
      </c>
      <c r="B3222" t="s">
        <v>19295</v>
      </c>
    </row>
    <row r="3223" spans="1:2" hidden="1" x14ac:dyDescent="0.35">
      <c r="A3223">
        <v>7</v>
      </c>
      <c r="B3223" t="s">
        <v>19296</v>
      </c>
    </row>
    <row r="3224" spans="1:2" hidden="1" x14ac:dyDescent="0.35">
      <c r="A3224" t="s">
        <v>138</v>
      </c>
    </row>
    <row r="3225" spans="1:2" x14ac:dyDescent="0.35">
      <c r="A3225">
        <v>0</v>
      </c>
      <c r="B3225" t="s">
        <v>19297</v>
      </c>
    </row>
    <row r="3226" spans="1:2" hidden="1" x14ac:dyDescent="0.35">
      <c r="A3226">
        <v>1</v>
      </c>
      <c r="B3226" t="s">
        <v>19298</v>
      </c>
    </row>
    <row r="3227" spans="1:2" hidden="1" x14ac:dyDescent="0.35">
      <c r="A3227">
        <v>2</v>
      </c>
      <c r="B3227" t="s">
        <v>19299</v>
      </c>
    </row>
    <row r="3228" spans="1:2" hidden="1" x14ac:dyDescent="0.35">
      <c r="A3228">
        <v>3</v>
      </c>
      <c r="B3228" t="s">
        <v>19300</v>
      </c>
    </row>
    <row r="3229" spans="1:2" hidden="1" x14ac:dyDescent="0.35">
      <c r="A3229">
        <v>4</v>
      </c>
      <c r="B3229" t="s">
        <v>19301</v>
      </c>
    </row>
    <row r="3230" spans="1:2" hidden="1" x14ac:dyDescent="0.35">
      <c r="A3230">
        <v>5</v>
      </c>
      <c r="B3230" t="s">
        <v>19302</v>
      </c>
    </row>
    <row r="3231" spans="1:2" hidden="1" x14ac:dyDescent="0.35">
      <c r="A3231">
        <v>6</v>
      </c>
      <c r="B3231" t="s">
        <v>19303</v>
      </c>
    </row>
    <row r="3232" spans="1:2" hidden="1" x14ac:dyDescent="0.35">
      <c r="A3232">
        <v>7</v>
      </c>
      <c r="B3232" t="s">
        <v>19304</v>
      </c>
    </row>
    <row r="3233" spans="1:2" hidden="1" x14ac:dyDescent="0.35">
      <c r="A3233" t="s">
        <v>139</v>
      </c>
    </row>
    <row r="3234" spans="1:2" x14ac:dyDescent="0.35">
      <c r="A3234">
        <v>0</v>
      </c>
      <c r="B3234" t="s">
        <v>19305</v>
      </c>
    </row>
    <row r="3235" spans="1:2" hidden="1" x14ac:dyDescent="0.35">
      <c r="A3235">
        <v>1</v>
      </c>
      <c r="B3235" t="s">
        <v>19306</v>
      </c>
    </row>
    <row r="3236" spans="1:2" hidden="1" x14ac:dyDescent="0.35">
      <c r="A3236">
        <v>2</v>
      </c>
      <c r="B3236" t="s">
        <v>19307</v>
      </c>
    </row>
    <row r="3237" spans="1:2" hidden="1" x14ac:dyDescent="0.35">
      <c r="A3237">
        <v>3</v>
      </c>
      <c r="B3237" t="s">
        <v>19308</v>
      </c>
    </row>
    <row r="3238" spans="1:2" hidden="1" x14ac:dyDescent="0.35">
      <c r="A3238">
        <v>4</v>
      </c>
      <c r="B3238" t="s">
        <v>19309</v>
      </c>
    </row>
    <row r="3239" spans="1:2" hidden="1" x14ac:dyDescent="0.35">
      <c r="A3239">
        <v>5</v>
      </c>
      <c r="B3239" t="s">
        <v>19310</v>
      </c>
    </row>
    <row r="3240" spans="1:2" hidden="1" x14ac:dyDescent="0.35">
      <c r="A3240">
        <v>6</v>
      </c>
      <c r="B3240" t="s">
        <v>19311</v>
      </c>
    </row>
    <row r="3241" spans="1:2" hidden="1" x14ac:dyDescent="0.35">
      <c r="A3241">
        <v>7</v>
      </c>
      <c r="B3241" t="s">
        <v>19312</v>
      </c>
    </row>
    <row r="3242" spans="1:2" hidden="1" x14ac:dyDescent="0.35">
      <c r="A3242" t="s">
        <v>140</v>
      </c>
    </row>
    <row r="3243" spans="1:2" x14ac:dyDescent="0.35">
      <c r="A3243">
        <v>0</v>
      </c>
      <c r="B3243" t="s">
        <v>19313</v>
      </c>
    </row>
    <row r="3244" spans="1:2" hidden="1" x14ac:dyDescent="0.35">
      <c r="A3244">
        <v>1</v>
      </c>
      <c r="B3244" t="s">
        <v>19314</v>
      </c>
    </row>
    <row r="3245" spans="1:2" hidden="1" x14ac:dyDescent="0.35">
      <c r="A3245">
        <v>2</v>
      </c>
      <c r="B3245" t="s">
        <v>19315</v>
      </c>
    </row>
    <row r="3246" spans="1:2" hidden="1" x14ac:dyDescent="0.35">
      <c r="A3246">
        <v>3</v>
      </c>
      <c r="B3246" t="s">
        <v>19316</v>
      </c>
    </row>
    <row r="3247" spans="1:2" hidden="1" x14ac:dyDescent="0.35">
      <c r="A3247">
        <v>4</v>
      </c>
      <c r="B3247" t="s">
        <v>19317</v>
      </c>
    </row>
    <row r="3248" spans="1:2" hidden="1" x14ac:dyDescent="0.35">
      <c r="A3248">
        <v>5</v>
      </c>
      <c r="B3248" t="s">
        <v>19318</v>
      </c>
    </row>
    <row r="3249" spans="1:2" hidden="1" x14ac:dyDescent="0.35">
      <c r="A3249">
        <v>6</v>
      </c>
      <c r="B3249" t="s">
        <v>19319</v>
      </c>
    </row>
    <row r="3250" spans="1:2" hidden="1" x14ac:dyDescent="0.35">
      <c r="A3250">
        <v>7</v>
      </c>
      <c r="B3250" t="s">
        <v>19320</v>
      </c>
    </row>
    <row r="3251" spans="1:2" hidden="1" x14ac:dyDescent="0.35">
      <c r="A3251" t="s">
        <v>141</v>
      </c>
    </row>
    <row r="3252" spans="1:2" x14ac:dyDescent="0.35">
      <c r="A3252">
        <v>0</v>
      </c>
      <c r="B3252" t="s">
        <v>19321</v>
      </c>
    </row>
    <row r="3253" spans="1:2" hidden="1" x14ac:dyDescent="0.35">
      <c r="A3253">
        <v>1</v>
      </c>
      <c r="B3253" t="s">
        <v>19322</v>
      </c>
    </row>
    <row r="3254" spans="1:2" hidden="1" x14ac:dyDescent="0.35">
      <c r="A3254">
        <v>2</v>
      </c>
      <c r="B3254" t="s">
        <v>19323</v>
      </c>
    </row>
    <row r="3255" spans="1:2" hidden="1" x14ac:dyDescent="0.35">
      <c r="A3255">
        <v>3</v>
      </c>
      <c r="B3255" t="s">
        <v>19324</v>
      </c>
    </row>
    <row r="3256" spans="1:2" hidden="1" x14ac:dyDescent="0.35">
      <c r="A3256">
        <v>4</v>
      </c>
      <c r="B3256" t="s">
        <v>19325</v>
      </c>
    </row>
    <row r="3257" spans="1:2" hidden="1" x14ac:dyDescent="0.35">
      <c r="A3257">
        <v>5</v>
      </c>
      <c r="B3257" t="s">
        <v>19326</v>
      </c>
    </row>
    <row r="3258" spans="1:2" hidden="1" x14ac:dyDescent="0.35">
      <c r="A3258">
        <v>6</v>
      </c>
      <c r="B3258" t="s">
        <v>19327</v>
      </c>
    </row>
    <row r="3259" spans="1:2" hidden="1" x14ac:dyDescent="0.35">
      <c r="A3259">
        <v>7</v>
      </c>
      <c r="B3259" t="s">
        <v>19328</v>
      </c>
    </row>
    <row r="3260" spans="1:2" hidden="1" x14ac:dyDescent="0.35">
      <c r="A3260" t="s">
        <v>142</v>
      </c>
    </row>
    <row r="3261" spans="1:2" x14ac:dyDescent="0.35">
      <c r="A3261">
        <v>0</v>
      </c>
      <c r="B3261" t="s">
        <v>19329</v>
      </c>
    </row>
    <row r="3262" spans="1:2" hidden="1" x14ac:dyDescent="0.35">
      <c r="A3262">
        <v>1</v>
      </c>
      <c r="B3262" t="s">
        <v>19330</v>
      </c>
    </row>
    <row r="3263" spans="1:2" hidden="1" x14ac:dyDescent="0.35">
      <c r="A3263">
        <v>2</v>
      </c>
      <c r="B3263" t="s">
        <v>19331</v>
      </c>
    </row>
    <row r="3264" spans="1:2" hidden="1" x14ac:dyDescent="0.35">
      <c r="A3264">
        <v>3</v>
      </c>
      <c r="B3264" t="s">
        <v>19332</v>
      </c>
    </row>
    <row r="3265" spans="1:2" hidden="1" x14ac:dyDescent="0.35">
      <c r="A3265">
        <v>4</v>
      </c>
      <c r="B3265" t="s">
        <v>19333</v>
      </c>
    </row>
    <row r="3266" spans="1:2" hidden="1" x14ac:dyDescent="0.35">
      <c r="A3266">
        <v>5</v>
      </c>
      <c r="B3266" t="s">
        <v>19334</v>
      </c>
    </row>
    <row r="3267" spans="1:2" hidden="1" x14ac:dyDescent="0.35">
      <c r="A3267">
        <v>6</v>
      </c>
      <c r="B3267" t="s">
        <v>19335</v>
      </c>
    </row>
    <row r="3268" spans="1:2" hidden="1" x14ac:dyDescent="0.35">
      <c r="A3268" t="s">
        <v>143</v>
      </c>
    </row>
    <row r="3269" spans="1:2" x14ac:dyDescent="0.35">
      <c r="A3269">
        <v>0</v>
      </c>
      <c r="B3269" t="s">
        <v>19336</v>
      </c>
    </row>
    <row r="3270" spans="1:2" hidden="1" x14ac:dyDescent="0.35">
      <c r="A3270">
        <v>1</v>
      </c>
      <c r="B3270" t="s">
        <v>19337</v>
      </c>
    </row>
    <row r="3271" spans="1:2" hidden="1" x14ac:dyDescent="0.35">
      <c r="A3271">
        <v>2</v>
      </c>
      <c r="B3271" t="s">
        <v>19338</v>
      </c>
    </row>
    <row r="3272" spans="1:2" hidden="1" x14ac:dyDescent="0.35">
      <c r="A3272">
        <v>3</v>
      </c>
      <c r="B3272" t="s">
        <v>19339</v>
      </c>
    </row>
    <row r="3273" spans="1:2" hidden="1" x14ac:dyDescent="0.35">
      <c r="A3273">
        <v>4</v>
      </c>
      <c r="B3273" t="s">
        <v>19340</v>
      </c>
    </row>
    <row r="3274" spans="1:2" hidden="1" x14ac:dyDescent="0.35">
      <c r="A3274">
        <v>5</v>
      </c>
      <c r="B3274" t="s">
        <v>19341</v>
      </c>
    </row>
    <row r="3275" spans="1:2" hidden="1" x14ac:dyDescent="0.35">
      <c r="A3275">
        <v>6</v>
      </c>
      <c r="B3275" t="s">
        <v>19342</v>
      </c>
    </row>
    <row r="3276" spans="1:2" hidden="1" x14ac:dyDescent="0.35">
      <c r="A3276" t="s">
        <v>144</v>
      </c>
    </row>
    <row r="3277" spans="1:2" x14ac:dyDescent="0.35">
      <c r="A3277">
        <v>0</v>
      </c>
      <c r="B3277" t="s">
        <v>19343</v>
      </c>
    </row>
    <row r="3278" spans="1:2" hidden="1" x14ac:dyDescent="0.35">
      <c r="A3278">
        <v>1</v>
      </c>
      <c r="B3278" t="s">
        <v>19344</v>
      </c>
    </row>
    <row r="3279" spans="1:2" hidden="1" x14ac:dyDescent="0.35">
      <c r="A3279">
        <v>2</v>
      </c>
      <c r="B3279" t="s">
        <v>19345</v>
      </c>
    </row>
    <row r="3280" spans="1:2" hidden="1" x14ac:dyDescent="0.35">
      <c r="A3280">
        <v>3</v>
      </c>
      <c r="B3280" t="s">
        <v>19346</v>
      </c>
    </row>
    <row r="3281" spans="1:2" hidden="1" x14ac:dyDescent="0.35">
      <c r="A3281">
        <v>4</v>
      </c>
      <c r="B3281" t="s">
        <v>19347</v>
      </c>
    </row>
    <row r="3282" spans="1:2" hidden="1" x14ac:dyDescent="0.35">
      <c r="A3282">
        <v>5</v>
      </c>
      <c r="B3282" t="s">
        <v>19348</v>
      </c>
    </row>
    <row r="3283" spans="1:2" hidden="1" x14ac:dyDescent="0.35">
      <c r="A3283">
        <v>6</v>
      </c>
      <c r="B3283" t="s">
        <v>19349</v>
      </c>
    </row>
    <row r="3284" spans="1:2" hidden="1" x14ac:dyDescent="0.35">
      <c r="A3284" t="s">
        <v>145</v>
      </c>
    </row>
    <row r="3285" spans="1:2" x14ac:dyDescent="0.35">
      <c r="A3285">
        <v>0</v>
      </c>
      <c r="B3285" t="s">
        <v>19350</v>
      </c>
    </row>
    <row r="3286" spans="1:2" hidden="1" x14ac:dyDescent="0.35">
      <c r="A3286">
        <v>1</v>
      </c>
      <c r="B3286" t="s">
        <v>19351</v>
      </c>
    </row>
    <row r="3287" spans="1:2" hidden="1" x14ac:dyDescent="0.35">
      <c r="A3287">
        <v>2</v>
      </c>
      <c r="B3287" t="s">
        <v>19352</v>
      </c>
    </row>
    <row r="3288" spans="1:2" hidden="1" x14ac:dyDescent="0.35">
      <c r="A3288">
        <v>3</v>
      </c>
      <c r="B3288" t="s">
        <v>19353</v>
      </c>
    </row>
    <row r="3289" spans="1:2" hidden="1" x14ac:dyDescent="0.35">
      <c r="A3289">
        <v>4</v>
      </c>
      <c r="B3289" t="s">
        <v>19354</v>
      </c>
    </row>
    <row r="3290" spans="1:2" hidden="1" x14ac:dyDescent="0.35">
      <c r="A3290">
        <v>5</v>
      </c>
      <c r="B3290" t="s">
        <v>19355</v>
      </c>
    </row>
    <row r="3291" spans="1:2" hidden="1" x14ac:dyDescent="0.35">
      <c r="A3291">
        <v>6</v>
      </c>
      <c r="B3291" t="s">
        <v>19356</v>
      </c>
    </row>
    <row r="3292" spans="1:2" hidden="1" x14ac:dyDescent="0.35">
      <c r="A3292" t="s">
        <v>146</v>
      </c>
    </row>
    <row r="3293" spans="1:2" x14ac:dyDescent="0.35">
      <c r="A3293">
        <v>0</v>
      </c>
      <c r="B3293" t="s">
        <v>19357</v>
      </c>
    </row>
    <row r="3294" spans="1:2" hidden="1" x14ac:dyDescent="0.35">
      <c r="A3294">
        <v>1</v>
      </c>
      <c r="B3294" t="s">
        <v>19358</v>
      </c>
    </row>
    <row r="3295" spans="1:2" hidden="1" x14ac:dyDescent="0.35">
      <c r="A3295">
        <v>2</v>
      </c>
      <c r="B3295" t="s">
        <v>19359</v>
      </c>
    </row>
    <row r="3296" spans="1:2" hidden="1" x14ac:dyDescent="0.35">
      <c r="A3296">
        <v>3</v>
      </c>
      <c r="B3296" t="s">
        <v>19360</v>
      </c>
    </row>
    <row r="3297" spans="1:2" hidden="1" x14ac:dyDescent="0.35">
      <c r="A3297">
        <v>4</v>
      </c>
      <c r="B3297" t="s">
        <v>19361</v>
      </c>
    </row>
    <row r="3298" spans="1:2" hidden="1" x14ac:dyDescent="0.35">
      <c r="A3298">
        <v>5</v>
      </c>
      <c r="B3298" t="s">
        <v>19362</v>
      </c>
    </row>
    <row r="3299" spans="1:2" hidden="1" x14ac:dyDescent="0.35">
      <c r="A3299">
        <v>6</v>
      </c>
      <c r="B3299" t="s">
        <v>19363</v>
      </c>
    </row>
    <row r="3300" spans="1:2" hidden="1" x14ac:dyDescent="0.35">
      <c r="A3300" t="s">
        <v>147</v>
      </c>
    </row>
    <row r="3301" spans="1:2" x14ac:dyDescent="0.35">
      <c r="A3301">
        <v>0</v>
      </c>
      <c r="B3301" t="s">
        <v>19364</v>
      </c>
    </row>
    <row r="3302" spans="1:2" hidden="1" x14ac:dyDescent="0.35">
      <c r="A3302">
        <v>1</v>
      </c>
      <c r="B3302" t="s">
        <v>19365</v>
      </c>
    </row>
    <row r="3303" spans="1:2" hidden="1" x14ac:dyDescent="0.35">
      <c r="A3303">
        <v>2</v>
      </c>
      <c r="B3303" t="s">
        <v>19366</v>
      </c>
    </row>
    <row r="3304" spans="1:2" hidden="1" x14ac:dyDescent="0.35">
      <c r="A3304">
        <v>3</v>
      </c>
      <c r="B3304" t="s">
        <v>19367</v>
      </c>
    </row>
    <row r="3305" spans="1:2" hidden="1" x14ac:dyDescent="0.35">
      <c r="A3305">
        <v>4</v>
      </c>
      <c r="B3305" t="s">
        <v>19368</v>
      </c>
    </row>
    <row r="3306" spans="1:2" hidden="1" x14ac:dyDescent="0.35">
      <c r="A3306">
        <v>5</v>
      </c>
      <c r="B3306" t="s">
        <v>19369</v>
      </c>
    </row>
    <row r="3307" spans="1:2" hidden="1" x14ac:dyDescent="0.35">
      <c r="A3307">
        <v>6</v>
      </c>
      <c r="B3307" t="s">
        <v>19370</v>
      </c>
    </row>
    <row r="3308" spans="1:2" hidden="1" x14ac:dyDescent="0.35">
      <c r="A3308" t="s">
        <v>148</v>
      </c>
    </row>
    <row r="3309" spans="1:2" x14ac:dyDescent="0.35">
      <c r="A3309">
        <v>0</v>
      </c>
      <c r="B3309" t="s">
        <v>19371</v>
      </c>
    </row>
    <row r="3310" spans="1:2" hidden="1" x14ac:dyDescent="0.35">
      <c r="A3310">
        <v>1</v>
      </c>
      <c r="B3310" t="s">
        <v>19372</v>
      </c>
    </row>
    <row r="3311" spans="1:2" hidden="1" x14ac:dyDescent="0.35">
      <c r="A3311">
        <v>2</v>
      </c>
      <c r="B3311" t="s">
        <v>19373</v>
      </c>
    </row>
    <row r="3312" spans="1:2" hidden="1" x14ac:dyDescent="0.35">
      <c r="A3312">
        <v>3</v>
      </c>
      <c r="B3312" t="s">
        <v>19374</v>
      </c>
    </row>
    <row r="3313" spans="1:2" hidden="1" x14ac:dyDescent="0.35">
      <c r="A3313">
        <v>4</v>
      </c>
      <c r="B3313" t="s">
        <v>19375</v>
      </c>
    </row>
    <row r="3314" spans="1:2" hidden="1" x14ac:dyDescent="0.35">
      <c r="A3314">
        <v>5</v>
      </c>
      <c r="B3314" t="s">
        <v>19376</v>
      </c>
    </row>
    <row r="3315" spans="1:2" hidden="1" x14ac:dyDescent="0.35">
      <c r="A3315">
        <v>6</v>
      </c>
      <c r="B3315" t="s">
        <v>19377</v>
      </c>
    </row>
    <row r="3316" spans="1:2" hidden="1" x14ac:dyDescent="0.35">
      <c r="A3316" t="s">
        <v>149</v>
      </c>
    </row>
    <row r="3317" spans="1:2" x14ac:dyDescent="0.35">
      <c r="A3317">
        <v>0</v>
      </c>
      <c r="B3317" t="s">
        <v>19378</v>
      </c>
    </row>
    <row r="3318" spans="1:2" hidden="1" x14ac:dyDescent="0.35">
      <c r="A3318">
        <v>1</v>
      </c>
      <c r="B3318" t="s">
        <v>19379</v>
      </c>
    </row>
    <row r="3319" spans="1:2" hidden="1" x14ac:dyDescent="0.35">
      <c r="A3319">
        <v>2</v>
      </c>
      <c r="B3319" t="s">
        <v>19380</v>
      </c>
    </row>
    <row r="3320" spans="1:2" hidden="1" x14ac:dyDescent="0.35">
      <c r="A3320">
        <v>3</v>
      </c>
      <c r="B3320" t="s">
        <v>19381</v>
      </c>
    </row>
    <row r="3321" spans="1:2" hidden="1" x14ac:dyDescent="0.35">
      <c r="A3321">
        <v>4</v>
      </c>
      <c r="B3321" t="s">
        <v>19382</v>
      </c>
    </row>
    <row r="3322" spans="1:2" hidden="1" x14ac:dyDescent="0.35">
      <c r="A3322">
        <v>5</v>
      </c>
      <c r="B3322" t="s">
        <v>19383</v>
      </c>
    </row>
    <row r="3323" spans="1:2" hidden="1" x14ac:dyDescent="0.35">
      <c r="A3323">
        <v>6</v>
      </c>
      <c r="B3323" t="s">
        <v>19384</v>
      </c>
    </row>
    <row r="3324" spans="1:2" hidden="1" x14ac:dyDescent="0.35">
      <c r="A3324" t="s">
        <v>150</v>
      </c>
    </row>
    <row r="3325" spans="1:2" x14ac:dyDescent="0.35">
      <c r="A3325">
        <v>0</v>
      </c>
      <c r="B3325" t="s">
        <v>19385</v>
      </c>
    </row>
    <row r="3326" spans="1:2" hidden="1" x14ac:dyDescent="0.35">
      <c r="A3326">
        <v>1</v>
      </c>
      <c r="B3326" t="s">
        <v>19386</v>
      </c>
    </row>
    <row r="3327" spans="1:2" hidden="1" x14ac:dyDescent="0.35">
      <c r="A3327">
        <v>2</v>
      </c>
      <c r="B3327" t="s">
        <v>19387</v>
      </c>
    </row>
    <row r="3328" spans="1:2" hidden="1" x14ac:dyDescent="0.35">
      <c r="A3328">
        <v>3</v>
      </c>
      <c r="B3328" t="s">
        <v>19388</v>
      </c>
    </row>
    <row r="3329" spans="1:2" hidden="1" x14ac:dyDescent="0.35">
      <c r="A3329">
        <v>4</v>
      </c>
      <c r="B3329" t="s">
        <v>19389</v>
      </c>
    </row>
    <row r="3330" spans="1:2" hidden="1" x14ac:dyDescent="0.35">
      <c r="A3330">
        <v>5</v>
      </c>
      <c r="B3330" t="s">
        <v>19390</v>
      </c>
    </row>
    <row r="3331" spans="1:2" hidden="1" x14ac:dyDescent="0.35">
      <c r="A3331">
        <v>6</v>
      </c>
      <c r="B3331" t="s">
        <v>19391</v>
      </c>
    </row>
    <row r="3332" spans="1:2" hidden="1" x14ac:dyDescent="0.35">
      <c r="A3332" t="s">
        <v>151</v>
      </c>
    </row>
    <row r="3333" spans="1:2" x14ac:dyDescent="0.35">
      <c r="A3333">
        <v>0</v>
      </c>
      <c r="B3333" t="s">
        <v>19392</v>
      </c>
    </row>
    <row r="3334" spans="1:2" hidden="1" x14ac:dyDescent="0.35">
      <c r="A3334">
        <v>1</v>
      </c>
      <c r="B3334" t="s">
        <v>19393</v>
      </c>
    </row>
    <row r="3335" spans="1:2" hidden="1" x14ac:dyDescent="0.35">
      <c r="A3335">
        <v>2</v>
      </c>
      <c r="B3335" t="s">
        <v>19394</v>
      </c>
    </row>
    <row r="3336" spans="1:2" hidden="1" x14ac:dyDescent="0.35">
      <c r="A3336">
        <v>3</v>
      </c>
      <c r="B3336" t="s">
        <v>19395</v>
      </c>
    </row>
    <row r="3337" spans="1:2" hidden="1" x14ac:dyDescent="0.35">
      <c r="A3337">
        <v>4</v>
      </c>
      <c r="B3337" t="s">
        <v>19396</v>
      </c>
    </row>
    <row r="3338" spans="1:2" hidden="1" x14ac:dyDescent="0.35">
      <c r="A3338">
        <v>5</v>
      </c>
      <c r="B3338" t="s">
        <v>19397</v>
      </c>
    </row>
    <row r="3339" spans="1:2" hidden="1" x14ac:dyDescent="0.35">
      <c r="A3339">
        <v>6</v>
      </c>
      <c r="B3339" t="s">
        <v>19398</v>
      </c>
    </row>
    <row r="3340" spans="1:2" hidden="1" x14ac:dyDescent="0.35">
      <c r="A3340" t="s">
        <v>152</v>
      </c>
    </row>
    <row r="3341" spans="1:2" x14ac:dyDescent="0.35">
      <c r="A3341">
        <v>0</v>
      </c>
      <c r="B3341" t="s">
        <v>19399</v>
      </c>
    </row>
    <row r="3342" spans="1:2" hidden="1" x14ac:dyDescent="0.35">
      <c r="A3342">
        <v>1</v>
      </c>
      <c r="B3342" t="s">
        <v>19400</v>
      </c>
    </row>
    <row r="3343" spans="1:2" hidden="1" x14ac:dyDescent="0.35">
      <c r="A3343">
        <v>2</v>
      </c>
      <c r="B3343" t="s">
        <v>19401</v>
      </c>
    </row>
    <row r="3344" spans="1:2" hidden="1" x14ac:dyDescent="0.35">
      <c r="A3344">
        <v>3</v>
      </c>
      <c r="B3344" t="s">
        <v>19402</v>
      </c>
    </row>
    <row r="3345" spans="1:2" hidden="1" x14ac:dyDescent="0.35">
      <c r="A3345">
        <v>4</v>
      </c>
      <c r="B3345" t="s">
        <v>19403</v>
      </c>
    </row>
    <row r="3346" spans="1:2" hidden="1" x14ac:dyDescent="0.35">
      <c r="A3346">
        <v>5</v>
      </c>
      <c r="B3346" t="s">
        <v>19404</v>
      </c>
    </row>
    <row r="3347" spans="1:2" hidden="1" x14ac:dyDescent="0.35">
      <c r="A3347">
        <v>6</v>
      </c>
      <c r="B3347" t="s">
        <v>19405</v>
      </c>
    </row>
    <row r="3348" spans="1:2" hidden="1" x14ac:dyDescent="0.35">
      <c r="A3348" t="s">
        <v>153</v>
      </c>
    </row>
    <row r="3349" spans="1:2" x14ac:dyDescent="0.35">
      <c r="A3349">
        <v>0</v>
      </c>
      <c r="B3349" t="s">
        <v>19406</v>
      </c>
    </row>
    <row r="3350" spans="1:2" hidden="1" x14ac:dyDescent="0.35">
      <c r="A3350">
        <v>1</v>
      </c>
      <c r="B3350" t="s">
        <v>19407</v>
      </c>
    </row>
    <row r="3351" spans="1:2" hidden="1" x14ac:dyDescent="0.35">
      <c r="A3351">
        <v>2</v>
      </c>
      <c r="B3351" t="s">
        <v>19408</v>
      </c>
    </row>
    <row r="3352" spans="1:2" hidden="1" x14ac:dyDescent="0.35">
      <c r="A3352">
        <v>3</v>
      </c>
      <c r="B3352" t="s">
        <v>19409</v>
      </c>
    </row>
    <row r="3353" spans="1:2" hidden="1" x14ac:dyDescent="0.35">
      <c r="A3353">
        <v>4</v>
      </c>
      <c r="B3353" t="s">
        <v>19410</v>
      </c>
    </row>
    <row r="3354" spans="1:2" hidden="1" x14ac:dyDescent="0.35">
      <c r="A3354">
        <v>5</v>
      </c>
      <c r="B3354" t="s">
        <v>19411</v>
      </c>
    </row>
    <row r="3355" spans="1:2" hidden="1" x14ac:dyDescent="0.35">
      <c r="A3355">
        <v>6</v>
      </c>
      <c r="B3355" t="s">
        <v>19412</v>
      </c>
    </row>
    <row r="3356" spans="1:2" hidden="1" x14ac:dyDescent="0.35">
      <c r="A3356" t="s">
        <v>154</v>
      </c>
    </row>
    <row r="3357" spans="1:2" x14ac:dyDescent="0.35">
      <c r="A3357">
        <v>0</v>
      </c>
      <c r="B3357" t="s">
        <v>19413</v>
      </c>
    </row>
    <row r="3358" spans="1:2" hidden="1" x14ac:dyDescent="0.35">
      <c r="A3358">
        <v>1</v>
      </c>
      <c r="B3358" t="s">
        <v>19414</v>
      </c>
    </row>
    <row r="3359" spans="1:2" hidden="1" x14ac:dyDescent="0.35">
      <c r="A3359">
        <v>2</v>
      </c>
      <c r="B3359" t="s">
        <v>19415</v>
      </c>
    </row>
    <row r="3360" spans="1:2" hidden="1" x14ac:dyDescent="0.35">
      <c r="A3360">
        <v>3</v>
      </c>
      <c r="B3360" t="s">
        <v>19416</v>
      </c>
    </row>
    <row r="3361" spans="1:2" hidden="1" x14ac:dyDescent="0.35">
      <c r="A3361">
        <v>4</v>
      </c>
      <c r="B3361" t="s">
        <v>19417</v>
      </c>
    </row>
    <row r="3362" spans="1:2" hidden="1" x14ac:dyDescent="0.35">
      <c r="A3362">
        <v>5</v>
      </c>
      <c r="B3362" t="s">
        <v>19418</v>
      </c>
    </row>
    <row r="3363" spans="1:2" hidden="1" x14ac:dyDescent="0.35">
      <c r="A3363">
        <v>6</v>
      </c>
      <c r="B3363" t="s">
        <v>19419</v>
      </c>
    </row>
    <row r="3364" spans="1:2" hidden="1" x14ac:dyDescent="0.35">
      <c r="A3364" t="s">
        <v>155</v>
      </c>
    </row>
    <row r="3365" spans="1:2" x14ac:dyDescent="0.35">
      <c r="A3365">
        <v>0</v>
      </c>
      <c r="B3365" t="s">
        <v>19420</v>
      </c>
    </row>
    <row r="3366" spans="1:2" hidden="1" x14ac:dyDescent="0.35">
      <c r="A3366">
        <v>1</v>
      </c>
      <c r="B3366" t="s">
        <v>19421</v>
      </c>
    </row>
    <row r="3367" spans="1:2" hidden="1" x14ac:dyDescent="0.35">
      <c r="A3367">
        <v>2</v>
      </c>
      <c r="B3367" t="s">
        <v>19422</v>
      </c>
    </row>
    <row r="3368" spans="1:2" hidden="1" x14ac:dyDescent="0.35">
      <c r="A3368">
        <v>3</v>
      </c>
      <c r="B3368" t="s">
        <v>19423</v>
      </c>
    </row>
    <row r="3369" spans="1:2" hidden="1" x14ac:dyDescent="0.35">
      <c r="A3369">
        <v>4</v>
      </c>
      <c r="B3369" t="s">
        <v>19424</v>
      </c>
    </row>
    <row r="3370" spans="1:2" hidden="1" x14ac:dyDescent="0.35">
      <c r="A3370">
        <v>5</v>
      </c>
      <c r="B3370" t="s">
        <v>19425</v>
      </c>
    </row>
    <row r="3371" spans="1:2" hidden="1" x14ac:dyDescent="0.35">
      <c r="A3371">
        <v>6</v>
      </c>
      <c r="B3371" t="s">
        <v>19426</v>
      </c>
    </row>
    <row r="3372" spans="1:2" hidden="1" x14ac:dyDescent="0.35">
      <c r="A3372" t="s">
        <v>156</v>
      </c>
    </row>
    <row r="3373" spans="1:2" x14ac:dyDescent="0.35">
      <c r="A3373">
        <v>0</v>
      </c>
      <c r="B3373" t="s">
        <v>19427</v>
      </c>
    </row>
    <row r="3374" spans="1:2" hidden="1" x14ac:dyDescent="0.35">
      <c r="A3374">
        <v>1</v>
      </c>
      <c r="B3374" t="s">
        <v>19428</v>
      </c>
    </row>
    <row r="3375" spans="1:2" hidden="1" x14ac:dyDescent="0.35">
      <c r="A3375">
        <v>2</v>
      </c>
      <c r="B3375" t="s">
        <v>19429</v>
      </c>
    </row>
    <row r="3376" spans="1:2" hidden="1" x14ac:dyDescent="0.35">
      <c r="A3376">
        <v>3</v>
      </c>
      <c r="B3376" t="s">
        <v>19430</v>
      </c>
    </row>
    <row r="3377" spans="1:2" hidden="1" x14ac:dyDescent="0.35">
      <c r="A3377">
        <v>4</v>
      </c>
      <c r="B3377" t="s">
        <v>19431</v>
      </c>
    </row>
    <row r="3378" spans="1:2" hidden="1" x14ac:dyDescent="0.35">
      <c r="A3378">
        <v>5</v>
      </c>
      <c r="B3378" t="s">
        <v>19432</v>
      </c>
    </row>
    <row r="3379" spans="1:2" hidden="1" x14ac:dyDescent="0.35">
      <c r="A3379">
        <v>6</v>
      </c>
      <c r="B3379" t="s">
        <v>19433</v>
      </c>
    </row>
    <row r="3380" spans="1:2" hidden="1" x14ac:dyDescent="0.35">
      <c r="A3380" t="s">
        <v>157</v>
      </c>
    </row>
    <row r="3381" spans="1:2" x14ac:dyDescent="0.35">
      <c r="A3381">
        <v>0</v>
      </c>
      <c r="B3381" t="s">
        <v>19434</v>
      </c>
    </row>
    <row r="3382" spans="1:2" hidden="1" x14ac:dyDescent="0.35">
      <c r="A3382">
        <v>1</v>
      </c>
      <c r="B3382" t="s">
        <v>19435</v>
      </c>
    </row>
    <row r="3383" spans="1:2" hidden="1" x14ac:dyDescent="0.35">
      <c r="A3383">
        <v>2</v>
      </c>
      <c r="B3383" t="s">
        <v>19436</v>
      </c>
    </row>
    <row r="3384" spans="1:2" hidden="1" x14ac:dyDescent="0.35">
      <c r="A3384">
        <v>3</v>
      </c>
      <c r="B3384" t="s">
        <v>19437</v>
      </c>
    </row>
    <row r="3385" spans="1:2" hidden="1" x14ac:dyDescent="0.35">
      <c r="A3385">
        <v>4</v>
      </c>
      <c r="B3385" t="s">
        <v>19438</v>
      </c>
    </row>
    <row r="3386" spans="1:2" hidden="1" x14ac:dyDescent="0.35">
      <c r="A3386">
        <v>5</v>
      </c>
      <c r="B3386" t="s">
        <v>19439</v>
      </c>
    </row>
    <row r="3387" spans="1:2" hidden="1" x14ac:dyDescent="0.35">
      <c r="A3387">
        <v>6</v>
      </c>
      <c r="B3387" t="s">
        <v>19440</v>
      </c>
    </row>
    <row r="3388" spans="1:2" hidden="1" x14ac:dyDescent="0.35">
      <c r="A3388" t="s">
        <v>158</v>
      </c>
    </row>
    <row r="3389" spans="1:2" x14ac:dyDescent="0.35">
      <c r="A3389">
        <v>0</v>
      </c>
      <c r="B3389" t="s">
        <v>19441</v>
      </c>
    </row>
    <row r="3390" spans="1:2" hidden="1" x14ac:dyDescent="0.35">
      <c r="A3390">
        <v>1</v>
      </c>
      <c r="B3390" t="s">
        <v>19442</v>
      </c>
    </row>
    <row r="3391" spans="1:2" hidden="1" x14ac:dyDescent="0.35">
      <c r="A3391">
        <v>2</v>
      </c>
      <c r="B3391" t="s">
        <v>19443</v>
      </c>
    </row>
    <row r="3392" spans="1:2" hidden="1" x14ac:dyDescent="0.35">
      <c r="A3392">
        <v>3</v>
      </c>
      <c r="B3392" t="s">
        <v>19444</v>
      </c>
    </row>
    <row r="3393" spans="1:2" hidden="1" x14ac:dyDescent="0.35">
      <c r="A3393">
        <v>4</v>
      </c>
      <c r="B3393" t="s">
        <v>19445</v>
      </c>
    </row>
    <row r="3394" spans="1:2" hidden="1" x14ac:dyDescent="0.35">
      <c r="A3394">
        <v>5</v>
      </c>
      <c r="B3394" t="s">
        <v>19446</v>
      </c>
    </row>
    <row r="3395" spans="1:2" hidden="1" x14ac:dyDescent="0.35">
      <c r="A3395">
        <v>6</v>
      </c>
      <c r="B3395" t="s">
        <v>19447</v>
      </c>
    </row>
    <row r="3396" spans="1:2" hidden="1" x14ac:dyDescent="0.35">
      <c r="A3396" t="s">
        <v>159</v>
      </c>
    </row>
    <row r="3397" spans="1:2" x14ac:dyDescent="0.35">
      <c r="A3397">
        <v>0</v>
      </c>
      <c r="B3397" t="s">
        <v>19448</v>
      </c>
    </row>
    <row r="3398" spans="1:2" hidden="1" x14ac:dyDescent="0.35">
      <c r="A3398">
        <v>1</v>
      </c>
      <c r="B3398" t="s">
        <v>19449</v>
      </c>
    </row>
    <row r="3399" spans="1:2" hidden="1" x14ac:dyDescent="0.35">
      <c r="A3399">
        <v>2</v>
      </c>
      <c r="B3399" t="s">
        <v>19450</v>
      </c>
    </row>
    <row r="3400" spans="1:2" hidden="1" x14ac:dyDescent="0.35">
      <c r="A3400">
        <v>3</v>
      </c>
      <c r="B3400" t="s">
        <v>19451</v>
      </c>
    </row>
    <row r="3401" spans="1:2" hidden="1" x14ac:dyDescent="0.35">
      <c r="A3401">
        <v>4</v>
      </c>
      <c r="B3401" t="s">
        <v>19452</v>
      </c>
    </row>
    <row r="3402" spans="1:2" hidden="1" x14ac:dyDescent="0.35">
      <c r="A3402">
        <v>5</v>
      </c>
      <c r="B3402" t="s">
        <v>19453</v>
      </c>
    </row>
    <row r="3403" spans="1:2" hidden="1" x14ac:dyDescent="0.35">
      <c r="A3403">
        <v>6</v>
      </c>
      <c r="B3403" t="s">
        <v>19454</v>
      </c>
    </row>
    <row r="3404" spans="1:2" hidden="1" x14ac:dyDescent="0.35">
      <c r="A3404" t="s">
        <v>160</v>
      </c>
    </row>
    <row r="3405" spans="1:2" x14ac:dyDescent="0.35">
      <c r="A3405">
        <v>0</v>
      </c>
      <c r="B3405" t="s">
        <v>19455</v>
      </c>
    </row>
    <row r="3406" spans="1:2" hidden="1" x14ac:dyDescent="0.35">
      <c r="A3406">
        <v>1</v>
      </c>
      <c r="B3406" t="s">
        <v>19456</v>
      </c>
    </row>
    <row r="3407" spans="1:2" hidden="1" x14ac:dyDescent="0.35">
      <c r="A3407">
        <v>2</v>
      </c>
      <c r="B3407" t="s">
        <v>19457</v>
      </c>
    </row>
    <row r="3408" spans="1:2" hidden="1" x14ac:dyDescent="0.35">
      <c r="A3408">
        <v>3</v>
      </c>
      <c r="B3408" t="s">
        <v>19458</v>
      </c>
    </row>
    <row r="3409" spans="1:2" hidden="1" x14ac:dyDescent="0.35">
      <c r="A3409">
        <v>4</v>
      </c>
      <c r="B3409" t="s">
        <v>19459</v>
      </c>
    </row>
    <row r="3410" spans="1:2" hidden="1" x14ac:dyDescent="0.35">
      <c r="A3410">
        <v>5</v>
      </c>
      <c r="B3410" t="s">
        <v>19460</v>
      </c>
    </row>
    <row r="3411" spans="1:2" hidden="1" x14ac:dyDescent="0.35">
      <c r="A3411">
        <v>6</v>
      </c>
      <c r="B3411" t="s">
        <v>19461</v>
      </c>
    </row>
    <row r="3412" spans="1:2" hidden="1" x14ac:dyDescent="0.35">
      <c r="A3412" t="s">
        <v>161</v>
      </c>
    </row>
    <row r="3413" spans="1:2" x14ac:dyDescent="0.35">
      <c r="A3413">
        <v>0</v>
      </c>
      <c r="B3413" t="s">
        <v>19462</v>
      </c>
    </row>
    <row r="3414" spans="1:2" hidden="1" x14ac:dyDescent="0.35">
      <c r="A3414">
        <v>1</v>
      </c>
      <c r="B3414" t="s">
        <v>19463</v>
      </c>
    </row>
    <row r="3415" spans="1:2" hidden="1" x14ac:dyDescent="0.35">
      <c r="A3415">
        <v>2</v>
      </c>
      <c r="B3415" t="s">
        <v>19464</v>
      </c>
    </row>
    <row r="3416" spans="1:2" hidden="1" x14ac:dyDescent="0.35">
      <c r="A3416">
        <v>3</v>
      </c>
      <c r="B3416" t="s">
        <v>19465</v>
      </c>
    </row>
    <row r="3417" spans="1:2" hidden="1" x14ac:dyDescent="0.35">
      <c r="A3417">
        <v>4</v>
      </c>
      <c r="B3417" t="s">
        <v>19466</v>
      </c>
    </row>
    <row r="3418" spans="1:2" hidden="1" x14ac:dyDescent="0.35">
      <c r="A3418">
        <v>5</v>
      </c>
      <c r="B3418" t="s">
        <v>19467</v>
      </c>
    </row>
    <row r="3419" spans="1:2" hidden="1" x14ac:dyDescent="0.35">
      <c r="A3419">
        <v>6</v>
      </c>
      <c r="B3419" t="s">
        <v>19468</v>
      </c>
    </row>
    <row r="3420" spans="1:2" hidden="1" x14ac:dyDescent="0.35">
      <c r="A3420" t="s">
        <v>162</v>
      </c>
    </row>
    <row r="3421" spans="1:2" x14ac:dyDescent="0.35">
      <c r="A3421">
        <v>0</v>
      </c>
      <c r="B3421" t="s">
        <v>19469</v>
      </c>
    </row>
    <row r="3422" spans="1:2" hidden="1" x14ac:dyDescent="0.35">
      <c r="A3422">
        <v>1</v>
      </c>
      <c r="B3422" t="s">
        <v>19470</v>
      </c>
    </row>
    <row r="3423" spans="1:2" hidden="1" x14ac:dyDescent="0.35">
      <c r="A3423">
        <v>2</v>
      </c>
      <c r="B3423" t="s">
        <v>19471</v>
      </c>
    </row>
    <row r="3424" spans="1:2" hidden="1" x14ac:dyDescent="0.35">
      <c r="A3424">
        <v>3</v>
      </c>
      <c r="B3424" t="s">
        <v>19472</v>
      </c>
    </row>
    <row r="3425" spans="1:2" hidden="1" x14ac:dyDescent="0.35">
      <c r="A3425">
        <v>4</v>
      </c>
      <c r="B3425" t="s">
        <v>19473</v>
      </c>
    </row>
    <row r="3426" spans="1:2" hidden="1" x14ac:dyDescent="0.35">
      <c r="A3426">
        <v>5</v>
      </c>
      <c r="B3426" t="s">
        <v>19474</v>
      </c>
    </row>
    <row r="3427" spans="1:2" hidden="1" x14ac:dyDescent="0.35">
      <c r="A3427">
        <v>6</v>
      </c>
      <c r="B3427" t="s">
        <v>19475</v>
      </c>
    </row>
    <row r="3428" spans="1:2" hidden="1" x14ac:dyDescent="0.35">
      <c r="A3428" t="s">
        <v>163</v>
      </c>
    </row>
    <row r="3429" spans="1:2" x14ac:dyDescent="0.35">
      <c r="A3429">
        <v>0</v>
      </c>
      <c r="B3429" t="s">
        <v>19476</v>
      </c>
    </row>
    <row r="3430" spans="1:2" hidden="1" x14ac:dyDescent="0.35">
      <c r="A3430">
        <v>1</v>
      </c>
      <c r="B3430" t="s">
        <v>19477</v>
      </c>
    </row>
    <row r="3431" spans="1:2" hidden="1" x14ac:dyDescent="0.35">
      <c r="A3431">
        <v>2</v>
      </c>
      <c r="B3431" t="s">
        <v>19478</v>
      </c>
    </row>
    <row r="3432" spans="1:2" hidden="1" x14ac:dyDescent="0.35">
      <c r="A3432">
        <v>3</v>
      </c>
      <c r="B3432" t="s">
        <v>19479</v>
      </c>
    </row>
    <row r="3433" spans="1:2" hidden="1" x14ac:dyDescent="0.35">
      <c r="A3433">
        <v>4</v>
      </c>
      <c r="B3433" t="s">
        <v>19480</v>
      </c>
    </row>
    <row r="3434" spans="1:2" hidden="1" x14ac:dyDescent="0.35">
      <c r="A3434">
        <v>5</v>
      </c>
      <c r="B3434" t="s">
        <v>19481</v>
      </c>
    </row>
    <row r="3435" spans="1:2" hidden="1" x14ac:dyDescent="0.35">
      <c r="A3435">
        <v>6</v>
      </c>
      <c r="B3435" t="s">
        <v>19482</v>
      </c>
    </row>
    <row r="3436" spans="1:2" hidden="1" x14ac:dyDescent="0.35">
      <c r="A3436" t="s">
        <v>164</v>
      </c>
    </row>
    <row r="3437" spans="1:2" x14ac:dyDescent="0.35">
      <c r="A3437">
        <v>0</v>
      </c>
      <c r="B3437" t="s">
        <v>19483</v>
      </c>
    </row>
    <row r="3438" spans="1:2" hidden="1" x14ac:dyDescent="0.35">
      <c r="A3438">
        <v>1</v>
      </c>
      <c r="B3438" t="s">
        <v>19484</v>
      </c>
    </row>
    <row r="3439" spans="1:2" hidden="1" x14ac:dyDescent="0.35">
      <c r="A3439">
        <v>2</v>
      </c>
      <c r="B3439" t="s">
        <v>19485</v>
      </c>
    </row>
    <row r="3440" spans="1:2" hidden="1" x14ac:dyDescent="0.35">
      <c r="A3440">
        <v>3</v>
      </c>
      <c r="B3440" t="s">
        <v>19486</v>
      </c>
    </row>
    <row r="3441" spans="1:2" hidden="1" x14ac:dyDescent="0.35">
      <c r="A3441">
        <v>4</v>
      </c>
      <c r="B3441" t="s">
        <v>19487</v>
      </c>
    </row>
    <row r="3442" spans="1:2" hidden="1" x14ac:dyDescent="0.35">
      <c r="A3442">
        <v>5</v>
      </c>
      <c r="B3442" t="s">
        <v>19488</v>
      </c>
    </row>
    <row r="3443" spans="1:2" hidden="1" x14ac:dyDescent="0.35">
      <c r="A3443">
        <v>6</v>
      </c>
      <c r="B3443" t="s">
        <v>19489</v>
      </c>
    </row>
    <row r="3444" spans="1:2" hidden="1" x14ac:dyDescent="0.35">
      <c r="A3444" t="s">
        <v>165</v>
      </c>
    </row>
    <row r="3445" spans="1:2" x14ac:dyDescent="0.35">
      <c r="A3445">
        <v>0</v>
      </c>
      <c r="B3445" t="s">
        <v>19490</v>
      </c>
    </row>
    <row r="3446" spans="1:2" hidden="1" x14ac:dyDescent="0.35">
      <c r="A3446">
        <v>1</v>
      </c>
      <c r="B3446" t="s">
        <v>19491</v>
      </c>
    </row>
    <row r="3447" spans="1:2" hidden="1" x14ac:dyDescent="0.35">
      <c r="A3447">
        <v>2</v>
      </c>
      <c r="B3447" t="s">
        <v>19492</v>
      </c>
    </row>
    <row r="3448" spans="1:2" hidden="1" x14ac:dyDescent="0.35">
      <c r="A3448">
        <v>3</v>
      </c>
      <c r="B3448" t="s">
        <v>19493</v>
      </c>
    </row>
    <row r="3449" spans="1:2" hidden="1" x14ac:dyDescent="0.35">
      <c r="A3449">
        <v>4</v>
      </c>
      <c r="B3449" t="s">
        <v>19494</v>
      </c>
    </row>
    <row r="3450" spans="1:2" hidden="1" x14ac:dyDescent="0.35">
      <c r="A3450">
        <v>5</v>
      </c>
      <c r="B3450" t="s">
        <v>19495</v>
      </c>
    </row>
    <row r="3451" spans="1:2" hidden="1" x14ac:dyDescent="0.35">
      <c r="A3451">
        <v>6</v>
      </c>
      <c r="B3451" t="s">
        <v>19496</v>
      </c>
    </row>
    <row r="3452" spans="1:2" hidden="1" x14ac:dyDescent="0.35">
      <c r="A3452" t="s">
        <v>166</v>
      </c>
    </row>
    <row r="3453" spans="1:2" x14ac:dyDescent="0.35">
      <c r="A3453">
        <v>0</v>
      </c>
      <c r="B3453" t="s">
        <v>19497</v>
      </c>
    </row>
    <row r="3454" spans="1:2" hidden="1" x14ac:dyDescent="0.35">
      <c r="A3454">
        <v>1</v>
      </c>
      <c r="B3454" t="s">
        <v>19498</v>
      </c>
    </row>
    <row r="3455" spans="1:2" hidden="1" x14ac:dyDescent="0.35">
      <c r="A3455">
        <v>2</v>
      </c>
      <c r="B3455" t="s">
        <v>19499</v>
      </c>
    </row>
    <row r="3456" spans="1:2" hidden="1" x14ac:dyDescent="0.35">
      <c r="A3456">
        <v>3</v>
      </c>
      <c r="B3456" t="s">
        <v>19500</v>
      </c>
    </row>
    <row r="3457" spans="1:2" hidden="1" x14ac:dyDescent="0.35">
      <c r="A3457">
        <v>4</v>
      </c>
      <c r="B3457" t="s">
        <v>19501</v>
      </c>
    </row>
    <row r="3458" spans="1:2" hidden="1" x14ac:dyDescent="0.35">
      <c r="A3458">
        <v>5</v>
      </c>
      <c r="B3458" t="s">
        <v>19502</v>
      </c>
    </row>
    <row r="3459" spans="1:2" hidden="1" x14ac:dyDescent="0.35">
      <c r="A3459">
        <v>6</v>
      </c>
      <c r="B3459" t="s">
        <v>19503</v>
      </c>
    </row>
    <row r="3460" spans="1:2" hidden="1" x14ac:dyDescent="0.35">
      <c r="A3460" t="s">
        <v>167</v>
      </c>
    </row>
    <row r="3461" spans="1:2" x14ac:dyDescent="0.35">
      <c r="A3461">
        <v>0</v>
      </c>
      <c r="B3461" t="s">
        <v>19504</v>
      </c>
    </row>
    <row r="3462" spans="1:2" hidden="1" x14ac:dyDescent="0.35">
      <c r="A3462">
        <v>1</v>
      </c>
      <c r="B3462" t="s">
        <v>19505</v>
      </c>
    </row>
    <row r="3463" spans="1:2" hidden="1" x14ac:dyDescent="0.35">
      <c r="A3463">
        <v>2</v>
      </c>
      <c r="B3463" t="s">
        <v>19506</v>
      </c>
    </row>
    <row r="3464" spans="1:2" hidden="1" x14ac:dyDescent="0.35">
      <c r="A3464">
        <v>3</v>
      </c>
      <c r="B3464" t="s">
        <v>19507</v>
      </c>
    </row>
    <row r="3465" spans="1:2" hidden="1" x14ac:dyDescent="0.35">
      <c r="A3465">
        <v>4</v>
      </c>
      <c r="B3465" t="s">
        <v>19508</v>
      </c>
    </row>
    <row r="3466" spans="1:2" hidden="1" x14ac:dyDescent="0.35">
      <c r="A3466">
        <v>5</v>
      </c>
      <c r="B3466" t="s">
        <v>19509</v>
      </c>
    </row>
    <row r="3467" spans="1:2" hidden="1" x14ac:dyDescent="0.35">
      <c r="A3467">
        <v>6</v>
      </c>
      <c r="B3467" t="s">
        <v>19510</v>
      </c>
    </row>
    <row r="3468" spans="1:2" hidden="1" x14ac:dyDescent="0.35">
      <c r="A3468" t="s">
        <v>168</v>
      </c>
    </row>
    <row r="3469" spans="1:2" x14ac:dyDescent="0.35">
      <c r="A3469">
        <v>0</v>
      </c>
      <c r="B3469" t="s">
        <v>19511</v>
      </c>
    </row>
    <row r="3470" spans="1:2" hidden="1" x14ac:dyDescent="0.35">
      <c r="A3470">
        <v>1</v>
      </c>
      <c r="B3470" t="s">
        <v>19512</v>
      </c>
    </row>
    <row r="3471" spans="1:2" hidden="1" x14ac:dyDescent="0.35">
      <c r="A3471">
        <v>2</v>
      </c>
      <c r="B3471" t="s">
        <v>19513</v>
      </c>
    </row>
    <row r="3472" spans="1:2" hidden="1" x14ac:dyDescent="0.35">
      <c r="A3472">
        <v>3</v>
      </c>
      <c r="B3472" t="s">
        <v>19514</v>
      </c>
    </row>
    <row r="3473" spans="1:2" hidden="1" x14ac:dyDescent="0.35">
      <c r="A3473">
        <v>4</v>
      </c>
      <c r="B3473" t="s">
        <v>19515</v>
      </c>
    </row>
    <row r="3474" spans="1:2" hidden="1" x14ac:dyDescent="0.35">
      <c r="A3474">
        <v>5</v>
      </c>
      <c r="B3474" t="s">
        <v>19516</v>
      </c>
    </row>
    <row r="3475" spans="1:2" hidden="1" x14ac:dyDescent="0.35">
      <c r="A3475">
        <v>6</v>
      </c>
      <c r="B3475" t="s">
        <v>19517</v>
      </c>
    </row>
    <row r="3476" spans="1:2" hidden="1" x14ac:dyDescent="0.35">
      <c r="A3476" t="s">
        <v>169</v>
      </c>
    </row>
    <row r="3477" spans="1:2" x14ac:dyDescent="0.35">
      <c r="A3477">
        <v>0</v>
      </c>
      <c r="B3477" t="s">
        <v>19518</v>
      </c>
    </row>
    <row r="3478" spans="1:2" hidden="1" x14ac:dyDescent="0.35">
      <c r="A3478">
        <v>1</v>
      </c>
      <c r="B3478" t="s">
        <v>19519</v>
      </c>
    </row>
    <row r="3479" spans="1:2" hidden="1" x14ac:dyDescent="0.35">
      <c r="A3479">
        <v>2</v>
      </c>
      <c r="B3479" t="s">
        <v>19520</v>
      </c>
    </row>
    <row r="3480" spans="1:2" hidden="1" x14ac:dyDescent="0.35">
      <c r="A3480">
        <v>3</v>
      </c>
      <c r="B3480" t="s">
        <v>19521</v>
      </c>
    </row>
    <row r="3481" spans="1:2" hidden="1" x14ac:dyDescent="0.35">
      <c r="A3481">
        <v>4</v>
      </c>
      <c r="B3481" t="s">
        <v>19522</v>
      </c>
    </row>
    <row r="3482" spans="1:2" hidden="1" x14ac:dyDescent="0.35">
      <c r="A3482">
        <v>5</v>
      </c>
      <c r="B3482" t="s">
        <v>19523</v>
      </c>
    </row>
    <row r="3483" spans="1:2" hidden="1" x14ac:dyDescent="0.35">
      <c r="A3483">
        <v>6</v>
      </c>
      <c r="B3483" t="s">
        <v>19524</v>
      </c>
    </row>
    <row r="3484" spans="1:2" hidden="1" x14ac:dyDescent="0.35">
      <c r="A3484" t="s">
        <v>170</v>
      </c>
    </row>
    <row r="3485" spans="1:2" x14ac:dyDescent="0.35">
      <c r="A3485">
        <v>0</v>
      </c>
      <c r="B3485" t="s">
        <v>19525</v>
      </c>
    </row>
    <row r="3486" spans="1:2" hidden="1" x14ac:dyDescent="0.35">
      <c r="A3486">
        <v>1</v>
      </c>
      <c r="B3486" t="s">
        <v>19526</v>
      </c>
    </row>
    <row r="3487" spans="1:2" hidden="1" x14ac:dyDescent="0.35">
      <c r="A3487">
        <v>2</v>
      </c>
      <c r="B3487" t="s">
        <v>19527</v>
      </c>
    </row>
    <row r="3488" spans="1:2" hidden="1" x14ac:dyDescent="0.35">
      <c r="A3488">
        <v>3</v>
      </c>
      <c r="B3488" t="s">
        <v>19528</v>
      </c>
    </row>
    <row r="3489" spans="1:2" hidden="1" x14ac:dyDescent="0.35">
      <c r="A3489">
        <v>4</v>
      </c>
      <c r="B3489" t="s">
        <v>19529</v>
      </c>
    </row>
    <row r="3490" spans="1:2" hidden="1" x14ac:dyDescent="0.35">
      <c r="A3490">
        <v>5</v>
      </c>
      <c r="B3490" t="s">
        <v>19530</v>
      </c>
    </row>
    <row r="3491" spans="1:2" hidden="1" x14ac:dyDescent="0.35">
      <c r="A3491">
        <v>6</v>
      </c>
      <c r="B3491" t="s">
        <v>19531</v>
      </c>
    </row>
    <row r="3492" spans="1:2" hidden="1" x14ac:dyDescent="0.35">
      <c r="A3492" t="s">
        <v>171</v>
      </c>
    </row>
    <row r="3493" spans="1:2" x14ac:dyDescent="0.35">
      <c r="A3493">
        <v>0</v>
      </c>
      <c r="B3493" t="s">
        <v>19532</v>
      </c>
    </row>
    <row r="3494" spans="1:2" hidden="1" x14ac:dyDescent="0.35">
      <c r="A3494">
        <v>1</v>
      </c>
      <c r="B3494" t="s">
        <v>19533</v>
      </c>
    </row>
    <row r="3495" spans="1:2" hidden="1" x14ac:dyDescent="0.35">
      <c r="A3495">
        <v>2</v>
      </c>
      <c r="B3495" t="s">
        <v>19534</v>
      </c>
    </row>
    <row r="3496" spans="1:2" hidden="1" x14ac:dyDescent="0.35">
      <c r="A3496">
        <v>3</v>
      </c>
      <c r="B3496" t="s">
        <v>19535</v>
      </c>
    </row>
    <row r="3497" spans="1:2" hidden="1" x14ac:dyDescent="0.35">
      <c r="A3497">
        <v>4</v>
      </c>
      <c r="B3497" t="s">
        <v>19536</v>
      </c>
    </row>
    <row r="3498" spans="1:2" hidden="1" x14ac:dyDescent="0.35">
      <c r="A3498">
        <v>5</v>
      </c>
      <c r="B3498" t="s">
        <v>19537</v>
      </c>
    </row>
    <row r="3499" spans="1:2" hidden="1" x14ac:dyDescent="0.35">
      <c r="A3499">
        <v>6</v>
      </c>
      <c r="B3499" t="s">
        <v>19538</v>
      </c>
    </row>
    <row r="3500" spans="1:2" hidden="1" x14ac:dyDescent="0.35">
      <c r="A3500" t="s">
        <v>172</v>
      </c>
    </row>
    <row r="3501" spans="1:2" x14ac:dyDescent="0.35">
      <c r="A3501">
        <v>0</v>
      </c>
      <c r="B3501" t="s">
        <v>19539</v>
      </c>
    </row>
    <row r="3502" spans="1:2" hidden="1" x14ac:dyDescent="0.35">
      <c r="A3502">
        <v>1</v>
      </c>
      <c r="B3502" t="s">
        <v>19540</v>
      </c>
    </row>
    <row r="3503" spans="1:2" hidden="1" x14ac:dyDescent="0.35">
      <c r="A3503">
        <v>2</v>
      </c>
      <c r="B3503" t="s">
        <v>19541</v>
      </c>
    </row>
    <row r="3504" spans="1:2" hidden="1" x14ac:dyDescent="0.35">
      <c r="A3504">
        <v>3</v>
      </c>
      <c r="B3504" t="s">
        <v>19542</v>
      </c>
    </row>
    <row r="3505" spans="1:2" hidden="1" x14ac:dyDescent="0.35">
      <c r="A3505">
        <v>4</v>
      </c>
      <c r="B3505" t="s">
        <v>19543</v>
      </c>
    </row>
    <row r="3506" spans="1:2" hidden="1" x14ac:dyDescent="0.35">
      <c r="A3506">
        <v>5</v>
      </c>
      <c r="B3506" t="s">
        <v>19544</v>
      </c>
    </row>
    <row r="3507" spans="1:2" hidden="1" x14ac:dyDescent="0.35">
      <c r="A3507" t="s">
        <v>173</v>
      </c>
    </row>
    <row r="3508" spans="1:2" x14ac:dyDescent="0.35">
      <c r="A3508">
        <v>0</v>
      </c>
      <c r="B3508" t="s">
        <v>19545</v>
      </c>
    </row>
    <row r="3509" spans="1:2" hidden="1" x14ac:dyDescent="0.35">
      <c r="A3509">
        <v>1</v>
      </c>
      <c r="B3509" t="s">
        <v>19546</v>
      </c>
    </row>
    <row r="3510" spans="1:2" hidden="1" x14ac:dyDescent="0.35">
      <c r="A3510">
        <v>2</v>
      </c>
      <c r="B3510" t="s">
        <v>19547</v>
      </c>
    </row>
    <row r="3511" spans="1:2" hidden="1" x14ac:dyDescent="0.35">
      <c r="A3511">
        <v>3</v>
      </c>
      <c r="B3511" t="s">
        <v>19548</v>
      </c>
    </row>
    <row r="3512" spans="1:2" hidden="1" x14ac:dyDescent="0.35">
      <c r="A3512">
        <v>4</v>
      </c>
      <c r="B3512" t="s">
        <v>19549</v>
      </c>
    </row>
    <row r="3513" spans="1:2" hidden="1" x14ac:dyDescent="0.35">
      <c r="A3513">
        <v>5</v>
      </c>
      <c r="B3513" t="s">
        <v>19550</v>
      </c>
    </row>
    <row r="3514" spans="1:2" hidden="1" x14ac:dyDescent="0.35">
      <c r="A3514" t="s">
        <v>174</v>
      </c>
    </row>
    <row r="3515" spans="1:2" x14ac:dyDescent="0.35">
      <c r="A3515">
        <v>0</v>
      </c>
      <c r="B3515" t="s">
        <v>19551</v>
      </c>
    </row>
    <row r="3516" spans="1:2" hidden="1" x14ac:dyDescent="0.35">
      <c r="A3516">
        <v>1</v>
      </c>
      <c r="B3516" t="s">
        <v>19552</v>
      </c>
    </row>
    <row r="3517" spans="1:2" hidden="1" x14ac:dyDescent="0.35">
      <c r="A3517">
        <v>2</v>
      </c>
      <c r="B3517" t="s">
        <v>19553</v>
      </c>
    </row>
    <row r="3518" spans="1:2" hidden="1" x14ac:dyDescent="0.35">
      <c r="A3518">
        <v>3</v>
      </c>
      <c r="B3518" t="s">
        <v>19554</v>
      </c>
    </row>
    <row r="3519" spans="1:2" hidden="1" x14ac:dyDescent="0.35">
      <c r="A3519">
        <v>4</v>
      </c>
      <c r="B3519" t="s">
        <v>19555</v>
      </c>
    </row>
    <row r="3520" spans="1:2" hidden="1" x14ac:dyDescent="0.35">
      <c r="A3520">
        <v>5</v>
      </c>
      <c r="B3520" t="s">
        <v>19556</v>
      </c>
    </row>
    <row r="3521" spans="1:2" hidden="1" x14ac:dyDescent="0.35">
      <c r="A3521" t="s">
        <v>175</v>
      </c>
    </row>
    <row r="3522" spans="1:2" x14ac:dyDescent="0.35">
      <c r="A3522">
        <v>0</v>
      </c>
      <c r="B3522" t="s">
        <v>19557</v>
      </c>
    </row>
    <row r="3523" spans="1:2" hidden="1" x14ac:dyDescent="0.35">
      <c r="A3523">
        <v>1</v>
      </c>
      <c r="B3523" t="s">
        <v>19558</v>
      </c>
    </row>
    <row r="3524" spans="1:2" hidden="1" x14ac:dyDescent="0.35">
      <c r="A3524">
        <v>2</v>
      </c>
      <c r="B3524" t="s">
        <v>19559</v>
      </c>
    </row>
    <row r="3525" spans="1:2" hidden="1" x14ac:dyDescent="0.35">
      <c r="A3525">
        <v>3</v>
      </c>
      <c r="B3525" t="s">
        <v>19560</v>
      </c>
    </row>
    <row r="3526" spans="1:2" hidden="1" x14ac:dyDescent="0.35">
      <c r="A3526">
        <v>4</v>
      </c>
      <c r="B3526" t="s">
        <v>19561</v>
      </c>
    </row>
    <row r="3527" spans="1:2" hidden="1" x14ac:dyDescent="0.35">
      <c r="A3527">
        <v>5</v>
      </c>
      <c r="B3527" t="s">
        <v>19562</v>
      </c>
    </row>
    <row r="3528" spans="1:2" hidden="1" x14ac:dyDescent="0.35">
      <c r="A3528" t="s">
        <v>176</v>
      </c>
    </row>
    <row r="3529" spans="1:2" x14ac:dyDescent="0.35">
      <c r="A3529">
        <v>0</v>
      </c>
      <c r="B3529" t="s">
        <v>19563</v>
      </c>
    </row>
    <row r="3530" spans="1:2" hidden="1" x14ac:dyDescent="0.35">
      <c r="A3530">
        <v>1</v>
      </c>
      <c r="B3530" t="s">
        <v>19564</v>
      </c>
    </row>
    <row r="3531" spans="1:2" hidden="1" x14ac:dyDescent="0.35">
      <c r="A3531">
        <v>2</v>
      </c>
      <c r="B3531" t="s">
        <v>19565</v>
      </c>
    </row>
    <row r="3532" spans="1:2" hidden="1" x14ac:dyDescent="0.35">
      <c r="A3532">
        <v>3</v>
      </c>
      <c r="B3532" t="s">
        <v>19566</v>
      </c>
    </row>
    <row r="3533" spans="1:2" hidden="1" x14ac:dyDescent="0.35">
      <c r="A3533">
        <v>4</v>
      </c>
      <c r="B3533" t="s">
        <v>19567</v>
      </c>
    </row>
    <row r="3534" spans="1:2" hidden="1" x14ac:dyDescent="0.35">
      <c r="A3534">
        <v>5</v>
      </c>
      <c r="B3534" t="s">
        <v>19568</v>
      </c>
    </row>
    <row r="3535" spans="1:2" hidden="1" x14ac:dyDescent="0.35">
      <c r="A3535" t="s">
        <v>177</v>
      </c>
    </row>
    <row r="3536" spans="1:2" x14ac:dyDescent="0.35">
      <c r="A3536">
        <v>0</v>
      </c>
      <c r="B3536" t="s">
        <v>19569</v>
      </c>
    </row>
    <row r="3537" spans="1:2" hidden="1" x14ac:dyDescent="0.35">
      <c r="A3537">
        <v>1</v>
      </c>
      <c r="B3537" t="s">
        <v>19570</v>
      </c>
    </row>
    <row r="3538" spans="1:2" hidden="1" x14ac:dyDescent="0.35">
      <c r="A3538">
        <v>2</v>
      </c>
      <c r="B3538" t="s">
        <v>19571</v>
      </c>
    </row>
    <row r="3539" spans="1:2" hidden="1" x14ac:dyDescent="0.35">
      <c r="A3539">
        <v>3</v>
      </c>
      <c r="B3539" t="s">
        <v>19572</v>
      </c>
    </row>
    <row r="3540" spans="1:2" hidden="1" x14ac:dyDescent="0.35">
      <c r="A3540">
        <v>4</v>
      </c>
      <c r="B3540" t="s">
        <v>19573</v>
      </c>
    </row>
    <row r="3541" spans="1:2" hidden="1" x14ac:dyDescent="0.35">
      <c r="A3541">
        <v>5</v>
      </c>
      <c r="B3541" t="s">
        <v>19574</v>
      </c>
    </row>
    <row r="3542" spans="1:2" hidden="1" x14ac:dyDescent="0.35">
      <c r="A3542" t="s">
        <v>178</v>
      </c>
    </row>
    <row r="3543" spans="1:2" x14ac:dyDescent="0.35">
      <c r="A3543">
        <v>0</v>
      </c>
      <c r="B3543" t="s">
        <v>19575</v>
      </c>
    </row>
    <row r="3544" spans="1:2" hidden="1" x14ac:dyDescent="0.35">
      <c r="A3544">
        <v>1</v>
      </c>
      <c r="B3544" t="s">
        <v>19576</v>
      </c>
    </row>
    <row r="3545" spans="1:2" hidden="1" x14ac:dyDescent="0.35">
      <c r="A3545">
        <v>2</v>
      </c>
      <c r="B3545" t="s">
        <v>19577</v>
      </c>
    </row>
    <row r="3546" spans="1:2" hidden="1" x14ac:dyDescent="0.35">
      <c r="A3546">
        <v>3</v>
      </c>
      <c r="B3546" t="s">
        <v>19578</v>
      </c>
    </row>
    <row r="3547" spans="1:2" hidden="1" x14ac:dyDescent="0.35">
      <c r="A3547">
        <v>4</v>
      </c>
      <c r="B3547" t="s">
        <v>19579</v>
      </c>
    </row>
    <row r="3548" spans="1:2" hidden="1" x14ac:dyDescent="0.35">
      <c r="A3548">
        <v>5</v>
      </c>
      <c r="B3548" t="s">
        <v>19580</v>
      </c>
    </row>
    <row r="3549" spans="1:2" hidden="1" x14ac:dyDescent="0.35">
      <c r="A3549" t="s">
        <v>179</v>
      </c>
    </row>
    <row r="3550" spans="1:2" x14ac:dyDescent="0.35">
      <c r="A3550">
        <v>0</v>
      </c>
      <c r="B3550" t="s">
        <v>19581</v>
      </c>
    </row>
    <row r="3551" spans="1:2" hidden="1" x14ac:dyDescent="0.35">
      <c r="A3551">
        <v>1</v>
      </c>
      <c r="B3551" t="s">
        <v>19582</v>
      </c>
    </row>
    <row r="3552" spans="1:2" hidden="1" x14ac:dyDescent="0.35">
      <c r="A3552">
        <v>2</v>
      </c>
      <c r="B3552" t="s">
        <v>19583</v>
      </c>
    </row>
    <row r="3553" spans="1:2" hidden="1" x14ac:dyDescent="0.35">
      <c r="A3553">
        <v>3</v>
      </c>
      <c r="B3553" t="s">
        <v>19584</v>
      </c>
    </row>
    <row r="3554" spans="1:2" hidden="1" x14ac:dyDescent="0.35">
      <c r="A3554">
        <v>4</v>
      </c>
      <c r="B3554" t="s">
        <v>19585</v>
      </c>
    </row>
    <row r="3555" spans="1:2" hidden="1" x14ac:dyDescent="0.35">
      <c r="A3555">
        <v>5</v>
      </c>
      <c r="B3555" t="s">
        <v>19586</v>
      </c>
    </row>
    <row r="3556" spans="1:2" hidden="1" x14ac:dyDescent="0.35">
      <c r="A3556" t="s">
        <v>180</v>
      </c>
    </row>
    <row r="3557" spans="1:2" x14ac:dyDescent="0.35">
      <c r="A3557">
        <v>0</v>
      </c>
      <c r="B3557" t="s">
        <v>19587</v>
      </c>
    </row>
    <row r="3558" spans="1:2" hidden="1" x14ac:dyDescent="0.35">
      <c r="A3558">
        <v>1</v>
      </c>
      <c r="B3558" t="s">
        <v>19588</v>
      </c>
    </row>
    <row r="3559" spans="1:2" hidden="1" x14ac:dyDescent="0.35">
      <c r="A3559">
        <v>2</v>
      </c>
      <c r="B3559" t="s">
        <v>19589</v>
      </c>
    </row>
    <row r="3560" spans="1:2" hidden="1" x14ac:dyDescent="0.35">
      <c r="A3560">
        <v>3</v>
      </c>
      <c r="B3560" t="s">
        <v>19590</v>
      </c>
    </row>
    <row r="3561" spans="1:2" hidden="1" x14ac:dyDescent="0.35">
      <c r="A3561">
        <v>4</v>
      </c>
      <c r="B3561" t="s">
        <v>19591</v>
      </c>
    </row>
    <row r="3562" spans="1:2" hidden="1" x14ac:dyDescent="0.35">
      <c r="A3562">
        <v>5</v>
      </c>
      <c r="B3562" t="s">
        <v>19592</v>
      </c>
    </row>
    <row r="3563" spans="1:2" hidden="1" x14ac:dyDescent="0.35">
      <c r="A3563" t="s">
        <v>181</v>
      </c>
    </row>
    <row r="3564" spans="1:2" x14ac:dyDescent="0.35">
      <c r="A3564">
        <v>0</v>
      </c>
      <c r="B3564" t="s">
        <v>19593</v>
      </c>
    </row>
    <row r="3565" spans="1:2" hidden="1" x14ac:dyDescent="0.35">
      <c r="A3565">
        <v>1</v>
      </c>
      <c r="B3565" t="s">
        <v>19594</v>
      </c>
    </row>
    <row r="3566" spans="1:2" hidden="1" x14ac:dyDescent="0.35">
      <c r="A3566">
        <v>2</v>
      </c>
      <c r="B3566" t="s">
        <v>19595</v>
      </c>
    </row>
    <row r="3567" spans="1:2" hidden="1" x14ac:dyDescent="0.35">
      <c r="A3567">
        <v>3</v>
      </c>
      <c r="B3567" t="s">
        <v>19596</v>
      </c>
    </row>
    <row r="3568" spans="1:2" hidden="1" x14ac:dyDescent="0.35">
      <c r="A3568">
        <v>4</v>
      </c>
      <c r="B3568" t="s">
        <v>19597</v>
      </c>
    </row>
    <row r="3569" spans="1:2" hidden="1" x14ac:dyDescent="0.35">
      <c r="A3569">
        <v>5</v>
      </c>
      <c r="B3569" t="s">
        <v>19598</v>
      </c>
    </row>
    <row r="3570" spans="1:2" hidden="1" x14ac:dyDescent="0.35">
      <c r="A3570" t="s">
        <v>182</v>
      </c>
    </row>
    <row r="3571" spans="1:2" x14ac:dyDescent="0.35">
      <c r="A3571">
        <v>0</v>
      </c>
      <c r="B3571" t="s">
        <v>19599</v>
      </c>
    </row>
    <row r="3572" spans="1:2" hidden="1" x14ac:dyDescent="0.35">
      <c r="A3572">
        <v>1</v>
      </c>
      <c r="B3572" t="s">
        <v>19600</v>
      </c>
    </row>
    <row r="3573" spans="1:2" hidden="1" x14ac:dyDescent="0.35">
      <c r="A3573">
        <v>2</v>
      </c>
      <c r="B3573" t="s">
        <v>19601</v>
      </c>
    </row>
    <row r="3574" spans="1:2" hidden="1" x14ac:dyDescent="0.35">
      <c r="A3574">
        <v>3</v>
      </c>
      <c r="B3574" t="s">
        <v>19602</v>
      </c>
    </row>
    <row r="3575" spans="1:2" hidden="1" x14ac:dyDescent="0.35">
      <c r="A3575">
        <v>4</v>
      </c>
      <c r="B3575" t="s">
        <v>19603</v>
      </c>
    </row>
    <row r="3576" spans="1:2" hidden="1" x14ac:dyDescent="0.35">
      <c r="A3576">
        <v>5</v>
      </c>
      <c r="B3576" t="s">
        <v>19604</v>
      </c>
    </row>
    <row r="3577" spans="1:2" hidden="1" x14ac:dyDescent="0.35">
      <c r="A3577" t="s">
        <v>183</v>
      </c>
    </row>
    <row r="3578" spans="1:2" x14ac:dyDescent="0.35">
      <c r="A3578">
        <v>0</v>
      </c>
      <c r="B3578" t="s">
        <v>19605</v>
      </c>
    </row>
    <row r="3579" spans="1:2" hidden="1" x14ac:dyDescent="0.35">
      <c r="A3579">
        <v>1</v>
      </c>
      <c r="B3579" t="s">
        <v>19606</v>
      </c>
    </row>
    <row r="3580" spans="1:2" hidden="1" x14ac:dyDescent="0.35">
      <c r="A3580">
        <v>2</v>
      </c>
      <c r="B3580" t="s">
        <v>19607</v>
      </c>
    </row>
    <row r="3581" spans="1:2" hidden="1" x14ac:dyDescent="0.35">
      <c r="A3581">
        <v>3</v>
      </c>
      <c r="B3581" t="s">
        <v>19608</v>
      </c>
    </row>
    <row r="3582" spans="1:2" hidden="1" x14ac:dyDescent="0.35">
      <c r="A3582">
        <v>4</v>
      </c>
      <c r="B3582" t="s">
        <v>19609</v>
      </c>
    </row>
    <row r="3583" spans="1:2" hidden="1" x14ac:dyDescent="0.35">
      <c r="A3583">
        <v>5</v>
      </c>
      <c r="B3583" t="s">
        <v>19610</v>
      </c>
    </row>
    <row r="3584" spans="1:2" hidden="1" x14ac:dyDescent="0.35">
      <c r="A3584" t="s">
        <v>184</v>
      </c>
    </row>
    <row r="3585" spans="1:2" x14ac:dyDescent="0.35">
      <c r="A3585">
        <v>0</v>
      </c>
      <c r="B3585" t="s">
        <v>19611</v>
      </c>
    </row>
    <row r="3586" spans="1:2" hidden="1" x14ac:dyDescent="0.35">
      <c r="A3586">
        <v>1</v>
      </c>
      <c r="B3586" t="s">
        <v>19612</v>
      </c>
    </row>
    <row r="3587" spans="1:2" hidden="1" x14ac:dyDescent="0.35">
      <c r="A3587">
        <v>2</v>
      </c>
      <c r="B3587" t="s">
        <v>19613</v>
      </c>
    </row>
    <row r="3588" spans="1:2" hidden="1" x14ac:dyDescent="0.35">
      <c r="A3588">
        <v>3</v>
      </c>
      <c r="B3588" t="s">
        <v>19614</v>
      </c>
    </row>
    <row r="3589" spans="1:2" hidden="1" x14ac:dyDescent="0.35">
      <c r="A3589">
        <v>4</v>
      </c>
      <c r="B3589" t="s">
        <v>19615</v>
      </c>
    </row>
    <row r="3590" spans="1:2" hidden="1" x14ac:dyDescent="0.35">
      <c r="A3590">
        <v>5</v>
      </c>
      <c r="B3590" t="s">
        <v>19616</v>
      </c>
    </row>
    <row r="3591" spans="1:2" hidden="1" x14ac:dyDescent="0.35">
      <c r="A3591" t="s">
        <v>185</v>
      </c>
    </row>
    <row r="3592" spans="1:2" x14ac:dyDescent="0.35">
      <c r="A3592">
        <v>0</v>
      </c>
      <c r="B3592" t="s">
        <v>19617</v>
      </c>
    </row>
    <row r="3593" spans="1:2" hidden="1" x14ac:dyDescent="0.35">
      <c r="A3593">
        <v>1</v>
      </c>
      <c r="B3593" t="s">
        <v>19618</v>
      </c>
    </row>
    <row r="3594" spans="1:2" hidden="1" x14ac:dyDescent="0.35">
      <c r="A3594">
        <v>2</v>
      </c>
      <c r="B3594" t="s">
        <v>19619</v>
      </c>
    </row>
    <row r="3595" spans="1:2" hidden="1" x14ac:dyDescent="0.35">
      <c r="A3595">
        <v>3</v>
      </c>
      <c r="B3595" t="s">
        <v>19620</v>
      </c>
    </row>
    <row r="3596" spans="1:2" hidden="1" x14ac:dyDescent="0.35">
      <c r="A3596">
        <v>4</v>
      </c>
      <c r="B3596" t="s">
        <v>19621</v>
      </c>
    </row>
    <row r="3597" spans="1:2" hidden="1" x14ac:dyDescent="0.35">
      <c r="A3597">
        <v>5</v>
      </c>
      <c r="B3597" t="s">
        <v>19622</v>
      </c>
    </row>
    <row r="3598" spans="1:2" hidden="1" x14ac:dyDescent="0.35">
      <c r="A3598" t="s">
        <v>186</v>
      </c>
    </row>
    <row r="3599" spans="1:2" x14ac:dyDescent="0.35">
      <c r="A3599">
        <v>0</v>
      </c>
      <c r="B3599" t="s">
        <v>19623</v>
      </c>
    </row>
    <row r="3600" spans="1:2" hidden="1" x14ac:dyDescent="0.35">
      <c r="A3600">
        <v>1</v>
      </c>
      <c r="B3600" t="s">
        <v>19624</v>
      </c>
    </row>
    <row r="3601" spans="1:2" hidden="1" x14ac:dyDescent="0.35">
      <c r="A3601">
        <v>2</v>
      </c>
      <c r="B3601" t="s">
        <v>19625</v>
      </c>
    </row>
    <row r="3602" spans="1:2" hidden="1" x14ac:dyDescent="0.35">
      <c r="A3602">
        <v>3</v>
      </c>
      <c r="B3602" t="s">
        <v>19626</v>
      </c>
    </row>
    <row r="3603" spans="1:2" hidden="1" x14ac:dyDescent="0.35">
      <c r="A3603">
        <v>4</v>
      </c>
      <c r="B3603" t="s">
        <v>19627</v>
      </c>
    </row>
    <row r="3604" spans="1:2" hidden="1" x14ac:dyDescent="0.35">
      <c r="A3604">
        <v>5</v>
      </c>
      <c r="B3604" t="s">
        <v>19628</v>
      </c>
    </row>
    <row r="3605" spans="1:2" hidden="1" x14ac:dyDescent="0.35">
      <c r="A3605" t="s">
        <v>187</v>
      </c>
    </row>
    <row r="3606" spans="1:2" x14ac:dyDescent="0.35">
      <c r="A3606">
        <v>0</v>
      </c>
      <c r="B3606" t="s">
        <v>19629</v>
      </c>
    </row>
    <row r="3607" spans="1:2" hidden="1" x14ac:dyDescent="0.35">
      <c r="A3607">
        <v>1</v>
      </c>
      <c r="B3607" t="s">
        <v>19630</v>
      </c>
    </row>
    <row r="3608" spans="1:2" hidden="1" x14ac:dyDescent="0.35">
      <c r="A3608">
        <v>2</v>
      </c>
      <c r="B3608" t="s">
        <v>19631</v>
      </c>
    </row>
    <row r="3609" spans="1:2" hidden="1" x14ac:dyDescent="0.35">
      <c r="A3609">
        <v>3</v>
      </c>
      <c r="B3609" t="s">
        <v>19632</v>
      </c>
    </row>
    <row r="3610" spans="1:2" hidden="1" x14ac:dyDescent="0.35">
      <c r="A3610">
        <v>4</v>
      </c>
      <c r="B3610" t="s">
        <v>19633</v>
      </c>
    </row>
    <row r="3611" spans="1:2" hidden="1" x14ac:dyDescent="0.35">
      <c r="A3611">
        <v>5</v>
      </c>
      <c r="B3611" t="s">
        <v>19634</v>
      </c>
    </row>
    <row r="3612" spans="1:2" hidden="1" x14ac:dyDescent="0.35">
      <c r="A3612" t="s">
        <v>188</v>
      </c>
    </row>
    <row r="3613" spans="1:2" x14ac:dyDescent="0.35">
      <c r="A3613">
        <v>0</v>
      </c>
      <c r="B3613" t="s">
        <v>19635</v>
      </c>
    </row>
    <row r="3614" spans="1:2" hidden="1" x14ac:dyDescent="0.35">
      <c r="A3614">
        <v>1</v>
      </c>
      <c r="B3614" t="s">
        <v>19636</v>
      </c>
    </row>
    <row r="3615" spans="1:2" hidden="1" x14ac:dyDescent="0.35">
      <c r="A3615">
        <v>2</v>
      </c>
      <c r="B3615" t="s">
        <v>19637</v>
      </c>
    </row>
    <row r="3616" spans="1:2" hidden="1" x14ac:dyDescent="0.35">
      <c r="A3616">
        <v>3</v>
      </c>
      <c r="B3616" t="s">
        <v>19638</v>
      </c>
    </row>
    <row r="3617" spans="1:2" hidden="1" x14ac:dyDescent="0.35">
      <c r="A3617">
        <v>4</v>
      </c>
      <c r="B3617" t="s">
        <v>19639</v>
      </c>
    </row>
    <row r="3618" spans="1:2" hidden="1" x14ac:dyDescent="0.35">
      <c r="A3618">
        <v>5</v>
      </c>
      <c r="B3618" t="s">
        <v>19640</v>
      </c>
    </row>
    <row r="3619" spans="1:2" hidden="1" x14ac:dyDescent="0.35">
      <c r="A3619" t="s">
        <v>189</v>
      </c>
    </row>
    <row r="3620" spans="1:2" x14ac:dyDescent="0.35">
      <c r="A3620">
        <v>0</v>
      </c>
      <c r="B3620" t="s">
        <v>19641</v>
      </c>
    </row>
    <row r="3621" spans="1:2" hidden="1" x14ac:dyDescent="0.35">
      <c r="A3621">
        <v>1</v>
      </c>
      <c r="B3621" t="s">
        <v>19642</v>
      </c>
    </row>
    <row r="3622" spans="1:2" hidden="1" x14ac:dyDescent="0.35">
      <c r="A3622">
        <v>2</v>
      </c>
      <c r="B3622" t="s">
        <v>19643</v>
      </c>
    </row>
    <row r="3623" spans="1:2" hidden="1" x14ac:dyDescent="0.35">
      <c r="A3623">
        <v>3</v>
      </c>
      <c r="B3623" t="s">
        <v>19644</v>
      </c>
    </row>
    <row r="3624" spans="1:2" hidden="1" x14ac:dyDescent="0.35">
      <c r="A3624">
        <v>4</v>
      </c>
      <c r="B3624" t="s">
        <v>19645</v>
      </c>
    </row>
    <row r="3625" spans="1:2" hidden="1" x14ac:dyDescent="0.35">
      <c r="A3625">
        <v>5</v>
      </c>
      <c r="B3625" t="s">
        <v>19646</v>
      </c>
    </row>
    <row r="3626" spans="1:2" hidden="1" x14ac:dyDescent="0.35">
      <c r="A3626" t="s">
        <v>190</v>
      </c>
    </row>
    <row r="3627" spans="1:2" x14ac:dyDescent="0.35">
      <c r="A3627">
        <v>0</v>
      </c>
      <c r="B3627" t="s">
        <v>19647</v>
      </c>
    </row>
    <row r="3628" spans="1:2" hidden="1" x14ac:dyDescent="0.35">
      <c r="A3628">
        <v>1</v>
      </c>
      <c r="B3628" t="s">
        <v>19648</v>
      </c>
    </row>
    <row r="3629" spans="1:2" hidden="1" x14ac:dyDescent="0.35">
      <c r="A3629">
        <v>2</v>
      </c>
      <c r="B3629" t="s">
        <v>19649</v>
      </c>
    </row>
    <row r="3630" spans="1:2" hidden="1" x14ac:dyDescent="0.35">
      <c r="A3630">
        <v>3</v>
      </c>
      <c r="B3630" t="s">
        <v>19650</v>
      </c>
    </row>
    <row r="3631" spans="1:2" hidden="1" x14ac:dyDescent="0.35">
      <c r="A3631">
        <v>4</v>
      </c>
      <c r="B3631" t="s">
        <v>19651</v>
      </c>
    </row>
    <row r="3632" spans="1:2" hidden="1" x14ac:dyDescent="0.35">
      <c r="A3632">
        <v>5</v>
      </c>
      <c r="B3632" t="s">
        <v>19652</v>
      </c>
    </row>
    <row r="3633" spans="1:2" hidden="1" x14ac:dyDescent="0.35">
      <c r="A3633" t="s">
        <v>191</v>
      </c>
    </row>
    <row r="3634" spans="1:2" x14ac:dyDescent="0.35">
      <c r="A3634">
        <v>0</v>
      </c>
      <c r="B3634" t="s">
        <v>19653</v>
      </c>
    </row>
    <row r="3635" spans="1:2" hidden="1" x14ac:dyDescent="0.35">
      <c r="A3635">
        <v>1</v>
      </c>
      <c r="B3635" t="s">
        <v>19654</v>
      </c>
    </row>
    <row r="3636" spans="1:2" hidden="1" x14ac:dyDescent="0.35">
      <c r="A3636">
        <v>2</v>
      </c>
      <c r="B3636" t="s">
        <v>19655</v>
      </c>
    </row>
    <row r="3637" spans="1:2" hidden="1" x14ac:dyDescent="0.35">
      <c r="A3637">
        <v>3</v>
      </c>
      <c r="B3637" t="s">
        <v>19656</v>
      </c>
    </row>
    <row r="3638" spans="1:2" hidden="1" x14ac:dyDescent="0.35">
      <c r="A3638">
        <v>4</v>
      </c>
      <c r="B3638" t="s">
        <v>19657</v>
      </c>
    </row>
    <row r="3639" spans="1:2" hidden="1" x14ac:dyDescent="0.35">
      <c r="A3639">
        <v>5</v>
      </c>
      <c r="B3639" t="s">
        <v>19658</v>
      </c>
    </row>
    <row r="3640" spans="1:2" hidden="1" x14ac:dyDescent="0.35">
      <c r="A3640" t="s">
        <v>192</v>
      </c>
    </row>
    <row r="3641" spans="1:2" x14ac:dyDescent="0.35">
      <c r="A3641">
        <v>0</v>
      </c>
      <c r="B3641" t="s">
        <v>19659</v>
      </c>
    </row>
    <row r="3642" spans="1:2" hidden="1" x14ac:dyDescent="0.35">
      <c r="A3642">
        <v>1</v>
      </c>
      <c r="B3642" t="s">
        <v>19660</v>
      </c>
    </row>
    <row r="3643" spans="1:2" hidden="1" x14ac:dyDescent="0.35">
      <c r="A3643">
        <v>2</v>
      </c>
      <c r="B3643" t="s">
        <v>19661</v>
      </c>
    </row>
    <row r="3644" spans="1:2" hidden="1" x14ac:dyDescent="0.35">
      <c r="A3644">
        <v>3</v>
      </c>
      <c r="B3644" t="s">
        <v>19662</v>
      </c>
    </row>
    <row r="3645" spans="1:2" hidden="1" x14ac:dyDescent="0.35">
      <c r="A3645">
        <v>4</v>
      </c>
      <c r="B3645" t="s">
        <v>19663</v>
      </c>
    </row>
    <row r="3646" spans="1:2" hidden="1" x14ac:dyDescent="0.35">
      <c r="A3646">
        <v>5</v>
      </c>
      <c r="B3646" t="s">
        <v>19664</v>
      </c>
    </row>
    <row r="3647" spans="1:2" hidden="1" x14ac:dyDescent="0.35">
      <c r="A3647" t="s">
        <v>193</v>
      </c>
    </row>
    <row r="3648" spans="1:2" x14ac:dyDescent="0.35">
      <c r="A3648">
        <v>0</v>
      </c>
      <c r="B3648" t="s">
        <v>19665</v>
      </c>
    </row>
    <row r="3649" spans="1:2" hidden="1" x14ac:dyDescent="0.35">
      <c r="A3649">
        <v>1</v>
      </c>
      <c r="B3649" t="s">
        <v>19666</v>
      </c>
    </row>
    <row r="3650" spans="1:2" hidden="1" x14ac:dyDescent="0.35">
      <c r="A3650">
        <v>2</v>
      </c>
      <c r="B3650" t="s">
        <v>19667</v>
      </c>
    </row>
    <row r="3651" spans="1:2" hidden="1" x14ac:dyDescent="0.35">
      <c r="A3651">
        <v>3</v>
      </c>
      <c r="B3651" t="s">
        <v>19668</v>
      </c>
    </row>
    <row r="3652" spans="1:2" hidden="1" x14ac:dyDescent="0.35">
      <c r="A3652">
        <v>4</v>
      </c>
      <c r="B3652" t="s">
        <v>19669</v>
      </c>
    </row>
    <row r="3653" spans="1:2" hidden="1" x14ac:dyDescent="0.35">
      <c r="A3653">
        <v>5</v>
      </c>
      <c r="B3653" t="s">
        <v>19670</v>
      </c>
    </row>
    <row r="3654" spans="1:2" hidden="1" x14ac:dyDescent="0.35">
      <c r="A3654" t="s">
        <v>194</v>
      </c>
    </row>
    <row r="3655" spans="1:2" x14ac:dyDescent="0.35">
      <c r="A3655">
        <v>0</v>
      </c>
      <c r="B3655" t="s">
        <v>19671</v>
      </c>
    </row>
    <row r="3656" spans="1:2" hidden="1" x14ac:dyDescent="0.35">
      <c r="A3656">
        <v>1</v>
      </c>
      <c r="B3656" t="s">
        <v>19672</v>
      </c>
    </row>
    <row r="3657" spans="1:2" hidden="1" x14ac:dyDescent="0.35">
      <c r="A3657">
        <v>2</v>
      </c>
      <c r="B3657" t="s">
        <v>19673</v>
      </c>
    </row>
    <row r="3658" spans="1:2" hidden="1" x14ac:dyDescent="0.35">
      <c r="A3658">
        <v>3</v>
      </c>
      <c r="B3658" t="s">
        <v>19674</v>
      </c>
    </row>
    <row r="3659" spans="1:2" hidden="1" x14ac:dyDescent="0.35">
      <c r="A3659">
        <v>4</v>
      </c>
      <c r="B3659" t="s">
        <v>19675</v>
      </c>
    </row>
    <row r="3660" spans="1:2" hidden="1" x14ac:dyDescent="0.35">
      <c r="A3660">
        <v>5</v>
      </c>
      <c r="B3660" t="s">
        <v>19676</v>
      </c>
    </row>
    <row r="3661" spans="1:2" hidden="1" x14ac:dyDescent="0.35">
      <c r="A3661" t="s">
        <v>195</v>
      </c>
    </row>
    <row r="3662" spans="1:2" x14ac:dyDescent="0.35">
      <c r="A3662">
        <v>0</v>
      </c>
      <c r="B3662" t="s">
        <v>19677</v>
      </c>
    </row>
    <row r="3663" spans="1:2" hidden="1" x14ac:dyDescent="0.35">
      <c r="A3663">
        <v>1</v>
      </c>
      <c r="B3663" t="s">
        <v>19678</v>
      </c>
    </row>
    <row r="3664" spans="1:2" hidden="1" x14ac:dyDescent="0.35">
      <c r="A3664">
        <v>2</v>
      </c>
      <c r="B3664" t="s">
        <v>19679</v>
      </c>
    </row>
    <row r="3665" spans="1:2" hidden="1" x14ac:dyDescent="0.35">
      <c r="A3665">
        <v>3</v>
      </c>
      <c r="B3665" t="s">
        <v>19680</v>
      </c>
    </row>
    <row r="3666" spans="1:2" hidden="1" x14ac:dyDescent="0.35">
      <c r="A3666">
        <v>4</v>
      </c>
      <c r="B3666" t="s">
        <v>19681</v>
      </c>
    </row>
    <row r="3667" spans="1:2" hidden="1" x14ac:dyDescent="0.35">
      <c r="A3667">
        <v>5</v>
      </c>
      <c r="B3667" t="s">
        <v>19682</v>
      </c>
    </row>
    <row r="3668" spans="1:2" hidden="1" x14ac:dyDescent="0.35">
      <c r="A3668" t="s">
        <v>196</v>
      </c>
    </row>
    <row r="3669" spans="1:2" x14ac:dyDescent="0.35">
      <c r="A3669">
        <v>0</v>
      </c>
      <c r="B3669" t="s">
        <v>19683</v>
      </c>
    </row>
    <row r="3670" spans="1:2" hidden="1" x14ac:dyDescent="0.35">
      <c r="A3670">
        <v>1</v>
      </c>
      <c r="B3670" t="s">
        <v>19684</v>
      </c>
    </row>
    <row r="3671" spans="1:2" hidden="1" x14ac:dyDescent="0.35">
      <c r="A3671">
        <v>2</v>
      </c>
      <c r="B3671" t="s">
        <v>19685</v>
      </c>
    </row>
    <row r="3672" spans="1:2" hidden="1" x14ac:dyDescent="0.35">
      <c r="A3672">
        <v>3</v>
      </c>
      <c r="B3672" t="s">
        <v>19686</v>
      </c>
    </row>
    <row r="3673" spans="1:2" hidden="1" x14ac:dyDescent="0.35">
      <c r="A3673">
        <v>4</v>
      </c>
      <c r="B3673" t="s">
        <v>19687</v>
      </c>
    </row>
    <row r="3674" spans="1:2" hidden="1" x14ac:dyDescent="0.35">
      <c r="A3674">
        <v>5</v>
      </c>
      <c r="B3674" t="s">
        <v>19688</v>
      </c>
    </row>
    <row r="3675" spans="1:2" hidden="1" x14ac:dyDescent="0.35">
      <c r="A3675" t="s">
        <v>197</v>
      </c>
    </row>
    <row r="3676" spans="1:2" x14ac:dyDescent="0.35">
      <c r="A3676">
        <v>0</v>
      </c>
      <c r="B3676" t="s">
        <v>19689</v>
      </c>
    </row>
    <row r="3677" spans="1:2" hidden="1" x14ac:dyDescent="0.35">
      <c r="A3677">
        <v>1</v>
      </c>
      <c r="B3677" t="s">
        <v>19690</v>
      </c>
    </row>
    <row r="3678" spans="1:2" hidden="1" x14ac:dyDescent="0.35">
      <c r="A3678">
        <v>2</v>
      </c>
      <c r="B3678" t="s">
        <v>19691</v>
      </c>
    </row>
    <row r="3679" spans="1:2" hidden="1" x14ac:dyDescent="0.35">
      <c r="A3679">
        <v>3</v>
      </c>
      <c r="B3679" t="s">
        <v>19692</v>
      </c>
    </row>
    <row r="3680" spans="1:2" hidden="1" x14ac:dyDescent="0.35">
      <c r="A3680">
        <v>4</v>
      </c>
      <c r="B3680" t="s">
        <v>19693</v>
      </c>
    </row>
    <row r="3681" spans="1:2" hidden="1" x14ac:dyDescent="0.35">
      <c r="A3681">
        <v>5</v>
      </c>
      <c r="B3681" t="s">
        <v>19694</v>
      </c>
    </row>
    <row r="3682" spans="1:2" hidden="1" x14ac:dyDescent="0.35">
      <c r="A3682" t="s">
        <v>198</v>
      </c>
    </row>
    <row r="3683" spans="1:2" x14ac:dyDescent="0.35">
      <c r="A3683">
        <v>0</v>
      </c>
      <c r="B3683" t="s">
        <v>19695</v>
      </c>
    </row>
    <row r="3684" spans="1:2" hidden="1" x14ac:dyDescent="0.35">
      <c r="A3684">
        <v>1</v>
      </c>
      <c r="B3684" t="s">
        <v>19696</v>
      </c>
    </row>
    <row r="3685" spans="1:2" hidden="1" x14ac:dyDescent="0.35">
      <c r="A3685">
        <v>2</v>
      </c>
      <c r="B3685" t="s">
        <v>19697</v>
      </c>
    </row>
    <row r="3686" spans="1:2" hidden="1" x14ac:dyDescent="0.35">
      <c r="A3686">
        <v>3</v>
      </c>
      <c r="B3686" t="s">
        <v>19698</v>
      </c>
    </row>
    <row r="3687" spans="1:2" hidden="1" x14ac:dyDescent="0.35">
      <c r="A3687">
        <v>4</v>
      </c>
      <c r="B3687" t="s">
        <v>19699</v>
      </c>
    </row>
    <row r="3688" spans="1:2" hidden="1" x14ac:dyDescent="0.35">
      <c r="A3688">
        <v>5</v>
      </c>
      <c r="B3688" t="s">
        <v>19700</v>
      </c>
    </row>
    <row r="3689" spans="1:2" hidden="1" x14ac:dyDescent="0.35">
      <c r="A3689" t="s">
        <v>199</v>
      </c>
    </row>
    <row r="3690" spans="1:2" x14ac:dyDescent="0.35">
      <c r="A3690">
        <v>0</v>
      </c>
      <c r="B3690" t="s">
        <v>19701</v>
      </c>
    </row>
    <row r="3691" spans="1:2" hidden="1" x14ac:dyDescent="0.35">
      <c r="A3691">
        <v>1</v>
      </c>
      <c r="B3691" t="s">
        <v>19702</v>
      </c>
    </row>
    <row r="3692" spans="1:2" hidden="1" x14ac:dyDescent="0.35">
      <c r="A3692">
        <v>2</v>
      </c>
      <c r="B3692" t="s">
        <v>19703</v>
      </c>
    </row>
    <row r="3693" spans="1:2" hidden="1" x14ac:dyDescent="0.35">
      <c r="A3693">
        <v>3</v>
      </c>
      <c r="B3693" t="s">
        <v>19704</v>
      </c>
    </row>
    <row r="3694" spans="1:2" hidden="1" x14ac:dyDescent="0.35">
      <c r="A3694">
        <v>4</v>
      </c>
      <c r="B3694" t="s">
        <v>19705</v>
      </c>
    </row>
    <row r="3695" spans="1:2" hidden="1" x14ac:dyDescent="0.35">
      <c r="A3695">
        <v>5</v>
      </c>
      <c r="B3695" t="s">
        <v>19706</v>
      </c>
    </row>
    <row r="3696" spans="1:2" hidden="1" x14ac:dyDescent="0.35">
      <c r="A3696" t="s">
        <v>200</v>
      </c>
    </row>
    <row r="3697" spans="1:2" x14ac:dyDescent="0.35">
      <c r="A3697">
        <v>0</v>
      </c>
      <c r="B3697" t="s">
        <v>19707</v>
      </c>
    </row>
    <row r="3698" spans="1:2" hidden="1" x14ac:dyDescent="0.35">
      <c r="A3698">
        <v>1</v>
      </c>
      <c r="B3698" t="s">
        <v>19708</v>
      </c>
    </row>
    <row r="3699" spans="1:2" hidden="1" x14ac:dyDescent="0.35">
      <c r="A3699">
        <v>2</v>
      </c>
      <c r="B3699" t="s">
        <v>19709</v>
      </c>
    </row>
    <row r="3700" spans="1:2" hidden="1" x14ac:dyDescent="0.35">
      <c r="A3700">
        <v>3</v>
      </c>
      <c r="B3700" t="s">
        <v>19710</v>
      </c>
    </row>
    <row r="3701" spans="1:2" hidden="1" x14ac:dyDescent="0.35">
      <c r="A3701">
        <v>4</v>
      </c>
      <c r="B3701" t="s">
        <v>19711</v>
      </c>
    </row>
    <row r="3702" spans="1:2" hidden="1" x14ac:dyDescent="0.35">
      <c r="A3702">
        <v>5</v>
      </c>
      <c r="B3702" t="s">
        <v>19712</v>
      </c>
    </row>
    <row r="3703" spans="1:2" hidden="1" x14ac:dyDescent="0.35">
      <c r="A3703" t="s">
        <v>201</v>
      </c>
    </row>
    <row r="3704" spans="1:2" x14ac:dyDescent="0.35">
      <c r="A3704">
        <v>0</v>
      </c>
      <c r="B3704" t="s">
        <v>19713</v>
      </c>
    </row>
    <row r="3705" spans="1:2" hidden="1" x14ac:dyDescent="0.35">
      <c r="A3705">
        <v>1</v>
      </c>
      <c r="B3705" t="s">
        <v>19714</v>
      </c>
    </row>
    <row r="3706" spans="1:2" hidden="1" x14ac:dyDescent="0.35">
      <c r="A3706">
        <v>2</v>
      </c>
      <c r="B3706" t="s">
        <v>19715</v>
      </c>
    </row>
    <row r="3707" spans="1:2" hidden="1" x14ac:dyDescent="0.35">
      <c r="A3707">
        <v>3</v>
      </c>
      <c r="B3707" t="s">
        <v>19716</v>
      </c>
    </row>
    <row r="3708" spans="1:2" hidden="1" x14ac:dyDescent="0.35">
      <c r="A3708">
        <v>4</v>
      </c>
      <c r="B3708" t="s">
        <v>19717</v>
      </c>
    </row>
    <row r="3709" spans="1:2" hidden="1" x14ac:dyDescent="0.35">
      <c r="A3709">
        <v>5</v>
      </c>
      <c r="B3709" t="s">
        <v>19718</v>
      </c>
    </row>
    <row r="3710" spans="1:2" hidden="1" x14ac:dyDescent="0.35">
      <c r="A3710" t="s">
        <v>202</v>
      </c>
    </row>
    <row r="3711" spans="1:2" x14ac:dyDescent="0.35">
      <c r="A3711">
        <v>0</v>
      </c>
      <c r="B3711" t="s">
        <v>19719</v>
      </c>
    </row>
    <row r="3712" spans="1:2" hidden="1" x14ac:dyDescent="0.35">
      <c r="A3712">
        <v>1</v>
      </c>
      <c r="B3712" t="s">
        <v>19720</v>
      </c>
    </row>
    <row r="3713" spans="1:2" hidden="1" x14ac:dyDescent="0.35">
      <c r="A3713">
        <v>2</v>
      </c>
      <c r="B3713" t="s">
        <v>19721</v>
      </c>
    </row>
    <row r="3714" spans="1:2" hidden="1" x14ac:dyDescent="0.35">
      <c r="A3714">
        <v>3</v>
      </c>
      <c r="B3714" t="s">
        <v>19722</v>
      </c>
    </row>
    <row r="3715" spans="1:2" hidden="1" x14ac:dyDescent="0.35">
      <c r="A3715">
        <v>4</v>
      </c>
      <c r="B3715" t="s">
        <v>19723</v>
      </c>
    </row>
    <row r="3716" spans="1:2" hidden="1" x14ac:dyDescent="0.35">
      <c r="A3716">
        <v>5</v>
      </c>
      <c r="B3716" t="s">
        <v>19724</v>
      </c>
    </row>
    <row r="3717" spans="1:2" hidden="1" x14ac:dyDescent="0.35">
      <c r="A3717" t="s">
        <v>203</v>
      </c>
    </row>
    <row r="3718" spans="1:2" x14ac:dyDescent="0.35">
      <c r="A3718">
        <v>0</v>
      </c>
      <c r="B3718" t="s">
        <v>19725</v>
      </c>
    </row>
    <row r="3719" spans="1:2" hidden="1" x14ac:dyDescent="0.35">
      <c r="A3719">
        <v>1</v>
      </c>
      <c r="B3719" t="s">
        <v>19726</v>
      </c>
    </row>
    <row r="3720" spans="1:2" hidden="1" x14ac:dyDescent="0.35">
      <c r="A3720">
        <v>2</v>
      </c>
      <c r="B3720" t="s">
        <v>19727</v>
      </c>
    </row>
    <row r="3721" spans="1:2" hidden="1" x14ac:dyDescent="0.35">
      <c r="A3721">
        <v>3</v>
      </c>
      <c r="B3721" t="s">
        <v>19728</v>
      </c>
    </row>
    <row r="3722" spans="1:2" hidden="1" x14ac:dyDescent="0.35">
      <c r="A3722">
        <v>4</v>
      </c>
      <c r="B3722" t="s">
        <v>19729</v>
      </c>
    </row>
    <row r="3723" spans="1:2" hidden="1" x14ac:dyDescent="0.35">
      <c r="A3723">
        <v>5</v>
      </c>
      <c r="B3723" t="s">
        <v>19730</v>
      </c>
    </row>
    <row r="3724" spans="1:2" hidden="1" x14ac:dyDescent="0.35">
      <c r="A3724" t="s">
        <v>204</v>
      </c>
    </row>
    <row r="3725" spans="1:2" x14ac:dyDescent="0.35">
      <c r="A3725">
        <v>0</v>
      </c>
      <c r="B3725" t="s">
        <v>19731</v>
      </c>
    </row>
    <row r="3726" spans="1:2" hidden="1" x14ac:dyDescent="0.35">
      <c r="A3726">
        <v>1</v>
      </c>
      <c r="B3726" t="s">
        <v>19732</v>
      </c>
    </row>
    <row r="3727" spans="1:2" hidden="1" x14ac:dyDescent="0.35">
      <c r="A3727">
        <v>2</v>
      </c>
      <c r="B3727" t="s">
        <v>19733</v>
      </c>
    </row>
    <row r="3728" spans="1:2" hidden="1" x14ac:dyDescent="0.35">
      <c r="A3728">
        <v>3</v>
      </c>
      <c r="B3728" t="s">
        <v>19734</v>
      </c>
    </row>
    <row r="3729" spans="1:2" hidden="1" x14ac:dyDescent="0.35">
      <c r="A3729">
        <v>4</v>
      </c>
      <c r="B3729" t="s">
        <v>19735</v>
      </c>
    </row>
    <row r="3730" spans="1:2" hidden="1" x14ac:dyDescent="0.35">
      <c r="A3730">
        <v>5</v>
      </c>
      <c r="B3730" t="s">
        <v>19736</v>
      </c>
    </row>
    <row r="3731" spans="1:2" hidden="1" x14ac:dyDescent="0.35">
      <c r="A3731" t="s">
        <v>205</v>
      </c>
    </row>
    <row r="3732" spans="1:2" x14ac:dyDescent="0.35">
      <c r="A3732">
        <v>0</v>
      </c>
      <c r="B3732" t="s">
        <v>19737</v>
      </c>
    </row>
    <row r="3733" spans="1:2" hidden="1" x14ac:dyDescent="0.35">
      <c r="A3733">
        <v>1</v>
      </c>
      <c r="B3733" t="s">
        <v>19738</v>
      </c>
    </row>
    <row r="3734" spans="1:2" hidden="1" x14ac:dyDescent="0.35">
      <c r="A3734">
        <v>2</v>
      </c>
      <c r="B3734" t="s">
        <v>19739</v>
      </c>
    </row>
    <row r="3735" spans="1:2" hidden="1" x14ac:dyDescent="0.35">
      <c r="A3735">
        <v>3</v>
      </c>
      <c r="B3735" t="s">
        <v>19740</v>
      </c>
    </row>
    <row r="3736" spans="1:2" hidden="1" x14ac:dyDescent="0.35">
      <c r="A3736">
        <v>4</v>
      </c>
      <c r="B3736" t="s">
        <v>19741</v>
      </c>
    </row>
    <row r="3737" spans="1:2" hidden="1" x14ac:dyDescent="0.35">
      <c r="A3737">
        <v>5</v>
      </c>
      <c r="B3737" t="s">
        <v>19742</v>
      </c>
    </row>
    <row r="3738" spans="1:2" hidden="1" x14ac:dyDescent="0.35">
      <c r="A3738" t="s">
        <v>206</v>
      </c>
    </row>
    <row r="3739" spans="1:2" x14ac:dyDescent="0.35">
      <c r="A3739">
        <v>0</v>
      </c>
      <c r="B3739" t="s">
        <v>19743</v>
      </c>
    </row>
    <row r="3740" spans="1:2" hidden="1" x14ac:dyDescent="0.35">
      <c r="A3740">
        <v>1</v>
      </c>
      <c r="B3740" t="s">
        <v>19744</v>
      </c>
    </row>
    <row r="3741" spans="1:2" hidden="1" x14ac:dyDescent="0.35">
      <c r="A3741">
        <v>2</v>
      </c>
      <c r="B3741" t="s">
        <v>19745</v>
      </c>
    </row>
    <row r="3742" spans="1:2" hidden="1" x14ac:dyDescent="0.35">
      <c r="A3742">
        <v>3</v>
      </c>
      <c r="B3742" t="s">
        <v>19746</v>
      </c>
    </row>
    <row r="3743" spans="1:2" hidden="1" x14ac:dyDescent="0.35">
      <c r="A3743">
        <v>4</v>
      </c>
      <c r="B3743" t="s">
        <v>19747</v>
      </c>
    </row>
    <row r="3744" spans="1:2" hidden="1" x14ac:dyDescent="0.35">
      <c r="A3744">
        <v>5</v>
      </c>
      <c r="B3744" t="s">
        <v>19748</v>
      </c>
    </row>
    <row r="3745" spans="1:2" hidden="1" x14ac:dyDescent="0.35">
      <c r="A3745" t="s">
        <v>207</v>
      </c>
    </row>
    <row r="3746" spans="1:2" x14ac:dyDescent="0.35">
      <c r="A3746">
        <v>0</v>
      </c>
      <c r="B3746" t="s">
        <v>19749</v>
      </c>
    </row>
    <row r="3747" spans="1:2" hidden="1" x14ac:dyDescent="0.35">
      <c r="A3747">
        <v>1</v>
      </c>
      <c r="B3747" t="s">
        <v>19750</v>
      </c>
    </row>
    <row r="3748" spans="1:2" hidden="1" x14ac:dyDescent="0.35">
      <c r="A3748">
        <v>2</v>
      </c>
      <c r="B3748" t="s">
        <v>19751</v>
      </c>
    </row>
    <row r="3749" spans="1:2" hidden="1" x14ac:dyDescent="0.35">
      <c r="A3749">
        <v>3</v>
      </c>
      <c r="B3749" t="s">
        <v>19752</v>
      </c>
    </row>
    <row r="3750" spans="1:2" hidden="1" x14ac:dyDescent="0.35">
      <c r="A3750">
        <v>4</v>
      </c>
      <c r="B3750" t="s">
        <v>19753</v>
      </c>
    </row>
    <row r="3751" spans="1:2" hidden="1" x14ac:dyDescent="0.35">
      <c r="A3751">
        <v>5</v>
      </c>
      <c r="B3751" t="s">
        <v>19754</v>
      </c>
    </row>
    <row r="3752" spans="1:2" hidden="1" x14ac:dyDescent="0.35">
      <c r="A3752" t="s">
        <v>208</v>
      </c>
    </row>
    <row r="3753" spans="1:2" x14ac:dyDescent="0.35">
      <c r="A3753">
        <v>0</v>
      </c>
      <c r="B3753" t="s">
        <v>19755</v>
      </c>
    </row>
    <row r="3754" spans="1:2" hidden="1" x14ac:dyDescent="0.35">
      <c r="A3754">
        <v>1</v>
      </c>
      <c r="B3754" t="s">
        <v>19756</v>
      </c>
    </row>
    <row r="3755" spans="1:2" hidden="1" x14ac:dyDescent="0.35">
      <c r="A3755">
        <v>2</v>
      </c>
      <c r="B3755" t="s">
        <v>19757</v>
      </c>
    </row>
    <row r="3756" spans="1:2" hidden="1" x14ac:dyDescent="0.35">
      <c r="A3756">
        <v>3</v>
      </c>
      <c r="B3756" t="s">
        <v>19758</v>
      </c>
    </row>
    <row r="3757" spans="1:2" hidden="1" x14ac:dyDescent="0.35">
      <c r="A3757">
        <v>4</v>
      </c>
      <c r="B3757" t="s">
        <v>19759</v>
      </c>
    </row>
    <row r="3758" spans="1:2" hidden="1" x14ac:dyDescent="0.35">
      <c r="A3758">
        <v>5</v>
      </c>
      <c r="B3758" t="s">
        <v>19760</v>
      </c>
    </row>
    <row r="3759" spans="1:2" hidden="1" x14ac:dyDescent="0.35">
      <c r="A3759" t="s">
        <v>209</v>
      </c>
    </row>
    <row r="3760" spans="1:2" x14ac:dyDescent="0.35">
      <c r="A3760">
        <v>0</v>
      </c>
      <c r="B3760" t="s">
        <v>19761</v>
      </c>
    </row>
    <row r="3761" spans="1:2" hidden="1" x14ac:dyDescent="0.35">
      <c r="A3761">
        <v>1</v>
      </c>
      <c r="B3761" t="s">
        <v>19762</v>
      </c>
    </row>
    <row r="3762" spans="1:2" hidden="1" x14ac:dyDescent="0.35">
      <c r="A3762">
        <v>2</v>
      </c>
      <c r="B3762" t="s">
        <v>19763</v>
      </c>
    </row>
    <row r="3763" spans="1:2" hidden="1" x14ac:dyDescent="0.35">
      <c r="A3763">
        <v>3</v>
      </c>
      <c r="B3763" t="s">
        <v>19764</v>
      </c>
    </row>
    <row r="3764" spans="1:2" hidden="1" x14ac:dyDescent="0.35">
      <c r="A3764">
        <v>4</v>
      </c>
      <c r="B3764" t="s">
        <v>19765</v>
      </c>
    </row>
    <row r="3765" spans="1:2" hidden="1" x14ac:dyDescent="0.35">
      <c r="A3765">
        <v>5</v>
      </c>
      <c r="B3765" t="s">
        <v>19766</v>
      </c>
    </row>
    <row r="3766" spans="1:2" hidden="1" x14ac:dyDescent="0.35">
      <c r="A3766" t="s">
        <v>210</v>
      </c>
    </row>
    <row r="3767" spans="1:2" x14ac:dyDescent="0.35">
      <c r="A3767">
        <v>0</v>
      </c>
      <c r="B3767" t="s">
        <v>19767</v>
      </c>
    </row>
    <row r="3768" spans="1:2" hidden="1" x14ac:dyDescent="0.35">
      <c r="A3768">
        <v>1</v>
      </c>
      <c r="B3768" t="s">
        <v>19768</v>
      </c>
    </row>
    <row r="3769" spans="1:2" hidden="1" x14ac:dyDescent="0.35">
      <c r="A3769">
        <v>2</v>
      </c>
      <c r="B3769" t="s">
        <v>19769</v>
      </c>
    </row>
    <row r="3770" spans="1:2" hidden="1" x14ac:dyDescent="0.35">
      <c r="A3770">
        <v>3</v>
      </c>
      <c r="B3770" t="s">
        <v>19770</v>
      </c>
    </row>
    <row r="3771" spans="1:2" hidden="1" x14ac:dyDescent="0.35">
      <c r="A3771">
        <v>4</v>
      </c>
      <c r="B3771" t="s">
        <v>19771</v>
      </c>
    </row>
    <row r="3772" spans="1:2" hidden="1" x14ac:dyDescent="0.35">
      <c r="A3772">
        <v>5</v>
      </c>
      <c r="B3772" t="s">
        <v>19772</v>
      </c>
    </row>
    <row r="3773" spans="1:2" hidden="1" x14ac:dyDescent="0.35">
      <c r="A3773" t="s">
        <v>211</v>
      </c>
    </row>
    <row r="3774" spans="1:2" x14ac:dyDescent="0.35">
      <c r="A3774">
        <v>0</v>
      </c>
      <c r="B3774" t="s">
        <v>19773</v>
      </c>
    </row>
    <row r="3775" spans="1:2" hidden="1" x14ac:dyDescent="0.35">
      <c r="A3775">
        <v>1</v>
      </c>
      <c r="B3775" t="s">
        <v>19774</v>
      </c>
    </row>
    <row r="3776" spans="1:2" hidden="1" x14ac:dyDescent="0.35">
      <c r="A3776">
        <v>2</v>
      </c>
      <c r="B3776" t="s">
        <v>19775</v>
      </c>
    </row>
    <row r="3777" spans="1:2" hidden="1" x14ac:dyDescent="0.35">
      <c r="A3777">
        <v>3</v>
      </c>
      <c r="B3777" t="s">
        <v>19776</v>
      </c>
    </row>
    <row r="3778" spans="1:2" hidden="1" x14ac:dyDescent="0.35">
      <c r="A3778">
        <v>4</v>
      </c>
      <c r="B3778" t="s">
        <v>19777</v>
      </c>
    </row>
    <row r="3779" spans="1:2" hidden="1" x14ac:dyDescent="0.35">
      <c r="A3779">
        <v>5</v>
      </c>
      <c r="B3779" t="s">
        <v>19778</v>
      </c>
    </row>
    <row r="3780" spans="1:2" hidden="1" x14ac:dyDescent="0.35">
      <c r="A3780" t="s">
        <v>212</v>
      </c>
    </row>
    <row r="3781" spans="1:2" x14ac:dyDescent="0.35">
      <c r="A3781">
        <v>0</v>
      </c>
      <c r="B3781" t="s">
        <v>19779</v>
      </c>
    </row>
    <row r="3782" spans="1:2" hidden="1" x14ac:dyDescent="0.35">
      <c r="A3782">
        <v>1</v>
      </c>
      <c r="B3782" t="s">
        <v>19780</v>
      </c>
    </row>
    <row r="3783" spans="1:2" hidden="1" x14ac:dyDescent="0.35">
      <c r="A3783">
        <v>2</v>
      </c>
      <c r="B3783" t="s">
        <v>19781</v>
      </c>
    </row>
    <row r="3784" spans="1:2" hidden="1" x14ac:dyDescent="0.35">
      <c r="A3784">
        <v>3</v>
      </c>
      <c r="B3784" t="s">
        <v>19782</v>
      </c>
    </row>
    <row r="3785" spans="1:2" hidden="1" x14ac:dyDescent="0.35">
      <c r="A3785">
        <v>4</v>
      </c>
      <c r="B3785" t="s">
        <v>19783</v>
      </c>
    </row>
    <row r="3786" spans="1:2" hidden="1" x14ac:dyDescent="0.35">
      <c r="A3786" t="s">
        <v>213</v>
      </c>
    </row>
    <row r="3787" spans="1:2" x14ac:dyDescent="0.35">
      <c r="A3787">
        <v>0</v>
      </c>
      <c r="B3787" t="s">
        <v>19784</v>
      </c>
    </row>
    <row r="3788" spans="1:2" hidden="1" x14ac:dyDescent="0.35">
      <c r="A3788">
        <v>1</v>
      </c>
      <c r="B3788" t="s">
        <v>19785</v>
      </c>
    </row>
    <row r="3789" spans="1:2" hidden="1" x14ac:dyDescent="0.35">
      <c r="A3789">
        <v>2</v>
      </c>
      <c r="B3789" t="s">
        <v>19786</v>
      </c>
    </row>
    <row r="3790" spans="1:2" hidden="1" x14ac:dyDescent="0.35">
      <c r="A3790">
        <v>3</v>
      </c>
      <c r="B3790" t="s">
        <v>19787</v>
      </c>
    </row>
    <row r="3791" spans="1:2" hidden="1" x14ac:dyDescent="0.35">
      <c r="A3791">
        <v>4</v>
      </c>
      <c r="B3791" t="s">
        <v>19788</v>
      </c>
    </row>
    <row r="3792" spans="1:2" hidden="1" x14ac:dyDescent="0.35">
      <c r="A3792" t="s">
        <v>214</v>
      </c>
    </row>
    <row r="3793" spans="1:2" x14ac:dyDescent="0.35">
      <c r="A3793">
        <v>0</v>
      </c>
      <c r="B3793" t="s">
        <v>19789</v>
      </c>
    </row>
    <row r="3794" spans="1:2" hidden="1" x14ac:dyDescent="0.35">
      <c r="A3794">
        <v>1</v>
      </c>
      <c r="B3794" t="s">
        <v>19790</v>
      </c>
    </row>
    <row r="3795" spans="1:2" hidden="1" x14ac:dyDescent="0.35">
      <c r="A3795">
        <v>2</v>
      </c>
      <c r="B3795" t="s">
        <v>19791</v>
      </c>
    </row>
    <row r="3796" spans="1:2" hidden="1" x14ac:dyDescent="0.35">
      <c r="A3796">
        <v>3</v>
      </c>
      <c r="B3796" t="s">
        <v>19792</v>
      </c>
    </row>
    <row r="3797" spans="1:2" hidden="1" x14ac:dyDescent="0.35">
      <c r="A3797">
        <v>4</v>
      </c>
      <c r="B3797" t="s">
        <v>19793</v>
      </c>
    </row>
    <row r="3798" spans="1:2" hidden="1" x14ac:dyDescent="0.35">
      <c r="A3798" t="s">
        <v>215</v>
      </c>
    </row>
    <row r="3799" spans="1:2" x14ac:dyDescent="0.35">
      <c r="A3799">
        <v>0</v>
      </c>
      <c r="B3799" t="s">
        <v>19794</v>
      </c>
    </row>
    <row r="3800" spans="1:2" hidden="1" x14ac:dyDescent="0.35">
      <c r="A3800">
        <v>1</v>
      </c>
      <c r="B3800" t="s">
        <v>19795</v>
      </c>
    </row>
    <row r="3801" spans="1:2" hidden="1" x14ac:dyDescent="0.35">
      <c r="A3801">
        <v>2</v>
      </c>
      <c r="B3801" t="s">
        <v>19796</v>
      </c>
    </row>
    <row r="3802" spans="1:2" hidden="1" x14ac:dyDescent="0.35">
      <c r="A3802">
        <v>3</v>
      </c>
      <c r="B3802" t="s">
        <v>19797</v>
      </c>
    </row>
    <row r="3803" spans="1:2" hidden="1" x14ac:dyDescent="0.35">
      <c r="A3803">
        <v>4</v>
      </c>
      <c r="B3803" t="s">
        <v>19798</v>
      </c>
    </row>
    <row r="3804" spans="1:2" hidden="1" x14ac:dyDescent="0.35">
      <c r="A3804" t="s">
        <v>216</v>
      </c>
    </row>
    <row r="3805" spans="1:2" x14ac:dyDescent="0.35">
      <c r="A3805">
        <v>0</v>
      </c>
      <c r="B3805" t="s">
        <v>19799</v>
      </c>
    </row>
    <row r="3806" spans="1:2" hidden="1" x14ac:dyDescent="0.35">
      <c r="A3806">
        <v>1</v>
      </c>
      <c r="B3806" t="s">
        <v>19800</v>
      </c>
    </row>
    <row r="3807" spans="1:2" hidden="1" x14ac:dyDescent="0.35">
      <c r="A3807">
        <v>2</v>
      </c>
      <c r="B3807" t="s">
        <v>19801</v>
      </c>
    </row>
    <row r="3808" spans="1:2" hidden="1" x14ac:dyDescent="0.35">
      <c r="A3808">
        <v>3</v>
      </c>
      <c r="B3808" t="s">
        <v>19802</v>
      </c>
    </row>
    <row r="3809" spans="1:2" hidden="1" x14ac:dyDescent="0.35">
      <c r="A3809">
        <v>4</v>
      </c>
      <c r="B3809" t="s">
        <v>19803</v>
      </c>
    </row>
    <row r="3810" spans="1:2" hidden="1" x14ac:dyDescent="0.35">
      <c r="A3810" t="s">
        <v>217</v>
      </c>
    </row>
    <row r="3811" spans="1:2" x14ac:dyDescent="0.35">
      <c r="A3811">
        <v>0</v>
      </c>
      <c r="B3811" t="s">
        <v>19804</v>
      </c>
    </row>
    <row r="3812" spans="1:2" hidden="1" x14ac:dyDescent="0.35">
      <c r="A3812">
        <v>1</v>
      </c>
      <c r="B3812" t="s">
        <v>19805</v>
      </c>
    </row>
    <row r="3813" spans="1:2" hidden="1" x14ac:dyDescent="0.35">
      <c r="A3813">
        <v>2</v>
      </c>
      <c r="B3813" t="s">
        <v>19806</v>
      </c>
    </row>
    <row r="3814" spans="1:2" hidden="1" x14ac:dyDescent="0.35">
      <c r="A3814">
        <v>3</v>
      </c>
      <c r="B3814" t="s">
        <v>19807</v>
      </c>
    </row>
    <row r="3815" spans="1:2" hidden="1" x14ac:dyDescent="0.35">
      <c r="A3815">
        <v>4</v>
      </c>
      <c r="B3815" t="s">
        <v>19808</v>
      </c>
    </row>
    <row r="3816" spans="1:2" hidden="1" x14ac:dyDescent="0.35">
      <c r="A3816" t="s">
        <v>218</v>
      </c>
    </row>
    <row r="3817" spans="1:2" x14ac:dyDescent="0.35">
      <c r="A3817">
        <v>0</v>
      </c>
      <c r="B3817" t="s">
        <v>19809</v>
      </c>
    </row>
    <row r="3818" spans="1:2" hidden="1" x14ac:dyDescent="0.35">
      <c r="A3818">
        <v>1</v>
      </c>
      <c r="B3818" t="s">
        <v>19810</v>
      </c>
    </row>
    <row r="3819" spans="1:2" hidden="1" x14ac:dyDescent="0.35">
      <c r="A3819">
        <v>2</v>
      </c>
      <c r="B3819" t="s">
        <v>19811</v>
      </c>
    </row>
    <row r="3820" spans="1:2" hidden="1" x14ac:dyDescent="0.35">
      <c r="A3820">
        <v>3</v>
      </c>
      <c r="B3820" t="s">
        <v>19812</v>
      </c>
    </row>
    <row r="3821" spans="1:2" hidden="1" x14ac:dyDescent="0.35">
      <c r="A3821">
        <v>4</v>
      </c>
      <c r="B3821" t="s">
        <v>19813</v>
      </c>
    </row>
    <row r="3822" spans="1:2" hidden="1" x14ac:dyDescent="0.35">
      <c r="A3822" t="s">
        <v>219</v>
      </c>
    </row>
    <row r="3823" spans="1:2" x14ac:dyDescent="0.35">
      <c r="A3823">
        <v>0</v>
      </c>
      <c r="B3823" t="s">
        <v>19814</v>
      </c>
    </row>
    <row r="3824" spans="1:2" hidden="1" x14ac:dyDescent="0.35">
      <c r="A3824">
        <v>1</v>
      </c>
      <c r="B3824" t="s">
        <v>19815</v>
      </c>
    </row>
    <row r="3825" spans="1:2" hidden="1" x14ac:dyDescent="0.35">
      <c r="A3825">
        <v>2</v>
      </c>
      <c r="B3825" t="s">
        <v>19816</v>
      </c>
    </row>
    <row r="3826" spans="1:2" hidden="1" x14ac:dyDescent="0.35">
      <c r="A3826">
        <v>3</v>
      </c>
      <c r="B3826" t="s">
        <v>19817</v>
      </c>
    </row>
    <row r="3827" spans="1:2" hidden="1" x14ac:dyDescent="0.35">
      <c r="A3827">
        <v>4</v>
      </c>
      <c r="B3827" t="s">
        <v>19818</v>
      </c>
    </row>
    <row r="3828" spans="1:2" hidden="1" x14ac:dyDescent="0.35">
      <c r="A3828" t="s">
        <v>220</v>
      </c>
    </row>
    <row r="3829" spans="1:2" x14ac:dyDescent="0.35">
      <c r="A3829">
        <v>0</v>
      </c>
      <c r="B3829" t="s">
        <v>19819</v>
      </c>
    </row>
    <row r="3830" spans="1:2" hidden="1" x14ac:dyDescent="0.35">
      <c r="A3830">
        <v>1</v>
      </c>
      <c r="B3830" t="s">
        <v>19820</v>
      </c>
    </row>
    <row r="3831" spans="1:2" hidden="1" x14ac:dyDescent="0.35">
      <c r="A3831">
        <v>2</v>
      </c>
      <c r="B3831" t="s">
        <v>19821</v>
      </c>
    </row>
    <row r="3832" spans="1:2" hidden="1" x14ac:dyDescent="0.35">
      <c r="A3832">
        <v>3</v>
      </c>
      <c r="B3832" t="s">
        <v>19822</v>
      </c>
    </row>
    <row r="3833" spans="1:2" hidden="1" x14ac:dyDescent="0.35">
      <c r="A3833">
        <v>4</v>
      </c>
      <c r="B3833" t="s">
        <v>19823</v>
      </c>
    </row>
    <row r="3834" spans="1:2" hidden="1" x14ac:dyDescent="0.35">
      <c r="A3834" t="s">
        <v>221</v>
      </c>
    </row>
    <row r="3835" spans="1:2" x14ac:dyDescent="0.35">
      <c r="A3835">
        <v>0</v>
      </c>
      <c r="B3835" t="s">
        <v>19824</v>
      </c>
    </row>
    <row r="3836" spans="1:2" hidden="1" x14ac:dyDescent="0.35">
      <c r="A3836">
        <v>1</v>
      </c>
      <c r="B3836" t="s">
        <v>19825</v>
      </c>
    </row>
    <row r="3837" spans="1:2" hidden="1" x14ac:dyDescent="0.35">
      <c r="A3837">
        <v>2</v>
      </c>
      <c r="B3837" t="s">
        <v>19826</v>
      </c>
    </row>
    <row r="3838" spans="1:2" hidden="1" x14ac:dyDescent="0.35">
      <c r="A3838">
        <v>3</v>
      </c>
      <c r="B3838" t="s">
        <v>19827</v>
      </c>
    </row>
    <row r="3839" spans="1:2" hidden="1" x14ac:dyDescent="0.35">
      <c r="A3839">
        <v>4</v>
      </c>
      <c r="B3839" t="s">
        <v>19828</v>
      </c>
    </row>
    <row r="3840" spans="1:2" hidden="1" x14ac:dyDescent="0.35">
      <c r="A3840" t="s">
        <v>222</v>
      </c>
    </row>
    <row r="3841" spans="1:2" x14ac:dyDescent="0.35">
      <c r="A3841">
        <v>0</v>
      </c>
      <c r="B3841" t="s">
        <v>19829</v>
      </c>
    </row>
    <row r="3842" spans="1:2" hidden="1" x14ac:dyDescent="0.35">
      <c r="A3842">
        <v>1</v>
      </c>
      <c r="B3842" t="s">
        <v>19830</v>
      </c>
    </row>
    <row r="3843" spans="1:2" hidden="1" x14ac:dyDescent="0.35">
      <c r="A3843">
        <v>2</v>
      </c>
      <c r="B3843" t="s">
        <v>19831</v>
      </c>
    </row>
    <row r="3844" spans="1:2" hidden="1" x14ac:dyDescent="0.35">
      <c r="A3844">
        <v>3</v>
      </c>
      <c r="B3844" t="s">
        <v>19832</v>
      </c>
    </row>
    <row r="3845" spans="1:2" hidden="1" x14ac:dyDescent="0.35">
      <c r="A3845">
        <v>4</v>
      </c>
      <c r="B3845" t="s">
        <v>19833</v>
      </c>
    </row>
    <row r="3846" spans="1:2" hidden="1" x14ac:dyDescent="0.35">
      <c r="A3846" t="s">
        <v>223</v>
      </c>
    </row>
    <row r="3847" spans="1:2" x14ac:dyDescent="0.35">
      <c r="A3847">
        <v>0</v>
      </c>
      <c r="B3847" t="s">
        <v>19834</v>
      </c>
    </row>
    <row r="3848" spans="1:2" hidden="1" x14ac:dyDescent="0.35">
      <c r="A3848">
        <v>1</v>
      </c>
      <c r="B3848" t="s">
        <v>19835</v>
      </c>
    </row>
    <row r="3849" spans="1:2" hidden="1" x14ac:dyDescent="0.35">
      <c r="A3849">
        <v>2</v>
      </c>
      <c r="B3849" t="s">
        <v>19836</v>
      </c>
    </row>
    <row r="3850" spans="1:2" hidden="1" x14ac:dyDescent="0.35">
      <c r="A3850">
        <v>3</v>
      </c>
      <c r="B3850" t="s">
        <v>19837</v>
      </c>
    </row>
    <row r="3851" spans="1:2" hidden="1" x14ac:dyDescent="0.35">
      <c r="A3851">
        <v>4</v>
      </c>
      <c r="B3851" t="s">
        <v>19838</v>
      </c>
    </row>
    <row r="3852" spans="1:2" hidden="1" x14ac:dyDescent="0.35">
      <c r="A3852" t="s">
        <v>224</v>
      </c>
    </row>
    <row r="3853" spans="1:2" x14ac:dyDescent="0.35">
      <c r="A3853">
        <v>0</v>
      </c>
      <c r="B3853" t="s">
        <v>19839</v>
      </c>
    </row>
    <row r="3854" spans="1:2" hidden="1" x14ac:dyDescent="0.35">
      <c r="A3854">
        <v>1</v>
      </c>
      <c r="B3854" t="s">
        <v>19840</v>
      </c>
    </row>
    <row r="3855" spans="1:2" hidden="1" x14ac:dyDescent="0.35">
      <c r="A3855">
        <v>2</v>
      </c>
      <c r="B3855" t="s">
        <v>19841</v>
      </c>
    </row>
    <row r="3856" spans="1:2" hidden="1" x14ac:dyDescent="0.35">
      <c r="A3856">
        <v>3</v>
      </c>
      <c r="B3856" t="s">
        <v>19842</v>
      </c>
    </row>
    <row r="3857" spans="1:2" hidden="1" x14ac:dyDescent="0.35">
      <c r="A3857">
        <v>4</v>
      </c>
      <c r="B3857" t="s">
        <v>19843</v>
      </c>
    </row>
    <row r="3858" spans="1:2" hidden="1" x14ac:dyDescent="0.35">
      <c r="A3858" t="s">
        <v>225</v>
      </c>
    </row>
    <row r="3859" spans="1:2" x14ac:dyDescent="0.35">
      <c r="A3859">
        <v>0</v>
      </c>
      <c r="B3859" t="s">
        <v>19844</v>
      </c>
    </row>
    <row r="3860" spans="1:2" hidden="1" x14ac:dyDescent="0.35">
      <c r="A3860">
        <v>1</v>
      </c>
      <c r="B3860" t="s">
        <v>19845</v>
      </c>
    </row>
    <row r="3861" spans="1:2" hidden="1" x14ac:dyDescent="0.35">
      <c r="A3861">
        <v>2</v>
      </c>
      <c r="B3861" t="s">
        <v>19846</v>
      </c>
    </row>
    <row r="3862" spans="1:2" hidden="1" x14ac:dyDescent="0.35">
      <c r="A3862">
        <v>3</v>
      </c>
      <c r="B3862" t="s">
        <v>19847</v>
      </c>
    </row>
    <row r="3863" spans="1:2" hidden="1" x14ac:dyDescent="0.35">
      <c r="A3863">
        <v>4</v>
      </c>
      <c r="B3863" t="s">
        <v>19848</v>
      </c>
    </row>
    <row r="3864" spans="1:2" hidden="1" x14ac:dyDescent="0.35">
      <c r="A3864" t="s">
        <v>226</v>
      </c>
    </row>
    <row r="3865" spans="1:2" x14ac:dyDescent="0.35">
      <c r="A3865">
        <v>0</v>
      </c>
      <c r="B3865" t="s">
        <v>19849</v>
      </c>
    </row>
    <row r="3866" spans="1:2" hidden="1" x14ac:dyDescent="0.35">
      <c r="A3866">
        <v>1</v>
      </c>
      <c r="B3866" t="s">
        <v>19850</v>
      </c>
    </row>
    <row r="3867" spans="1:2" hidden="1" x14ac:dyDescent="0.35">
      <c r="A3867">
        <v>2</v>
      </c>
      <c r="B3867" t="s">
        <v>19851</v>
      </c>
    </row>
    <row r="3868" spans="1:2" hidden="1" x14ac:dyDescent="0.35">
      <c r="A3868">
        <v>3</v>
      </c>
      <c r="B3868" t="s">
        <v>19852</v>
      </c>
    </row>
    <row r="3869" spans="1:2" hidden="1" x14ac:dyDescent="0.35">
      <c r="A3869">
        <v>4</v>
      </c>
      <c r="B3869" t="s">
        <v>19853</v>
      </c>
    </row>
    <row r="3870" spans="1:2" hidden="1" x14ac:dyDescent="0.35">
      <c r="A3870" t="s">
        <v>227</v>
      </c>
    </row>
    <row r="3871" spans="1:2" x14ac:dyDescent="0.35">
      <c r="A3871">
        <v>0</v>
      </c>
      <c r="B3871" t="s">
        <v>19854</v>
      </c>
    </row>
    <row r="3872" spans="1:2" hidden="1" x14ac:dyDescent="0.35">
      <c r="A3872">
        <v>1</v>
      </c>
      <c r="B3872" t="s">
        <v>19855</v>
      </c>
    </row>
    <row r="3873" spans="1:2" hidden="1" x14ac:dyDescent="0.35">
      <c r="A3873">
        <v>2</v>
      </c>
      <c r="B3873" t="s">
        <v>19856</v>
      </c>
    </row>
    <row r="3874" spans="1:2" hidden="1" x14ac:dyDescent="0.35">
      <c r="A3874">
        <v>3</v>
      </c>
      <c r="B3874" t="s">
        <v>19857</v>
      </c>
    </row>
    <row r="3875" spans="1:2" hidden="1" x14ac:dyDescent="0.35">
      <c r="A3875">
        <v>4</v>
      </c>
      <c r="B3875" t="s">
        <v>19858</v>
      </c>
    </row>
    <row r="3876" spans="1:2" hidden="1" x14ac:dyDescent="0.35">
      <c r="A3876" t="s">
        <v>228</v>
      </c>
    </row>
    <row r="3877" spans="1:2" x14ac:dyDescent="0.35">
      <c r="A3877">
        <v>0</v>
      </c>
      <c r="B3877" t="s">
        <v>19859</v>
      </c>
    </row>
    <row r="3878" spans="1:2" hidden="1" x14ac:dyDescent="0.35">
      <c r="A3878">
        <v>1</v>
      </c>
      <c r="B3878" t="s">
        <v>19860</v>
      </c>
    </row>
    <row r="3879" spans="1:2" hidden="1" x14ac:dyDescent="0.35">
      <c r="A3879">
        <v>2</v>
      </c>
      <c r="B3879" t="s">
        <v>19861</v>
      </c>
    </row>
    <row r="3880" spans="1:2" hidden="1" x14ac:dyDescent="0.35">
      <c r="A3880">
        <v>3</v>
      </c>
      <c r="B3880" t="s">
        <v>19862</v>
      </c>
    </row>
    <row r="3881" spans="1:2" hidden="1" x14ac:dyDescent="0.35">
      <c r="A3881">
        <v>4</v>
      </c>
      <c r="B3881" t="s">
        <v>19863</v>
      </c>
    </row>
    <row r="3882" spans="1:2" hidden="1" x14ac:dyDescent="0.35">
      <c r="A3882" t="s">
        <v>229</v>
      </c>
    </row>
    <row r="3883" spans="1:2" x14ac:dyDescent="0.35">
      <c r="A3883">
        <v>0</v>
      </c>
      <c r="B3883" t="s">
        <v>19864</v>
      </c>
    </row>
    <row r="3884" spans="1:2" hidden="1" x14ac:dyDescent="0.35">
      <c r="A3884">
        <v>1</v>
      </c>
      <c r="B3884" t="s">
        <v>19865</v>
      </c>
    </row>
    <row r="3885" spans="1:2" hidden="1" x14ac:dyDescent="0.35">
      <c r="A3885">
        <v>2</v>
      </c>
      <c r="B3885" t="s">
        <v>19866</v>
      </c>
    </row>
    <row r="3886" spans="1:2" hidden="1" x14ac:dyDescent="0.35">
      <c r="A3886">
        <v>3</v>
      </c>
      <c r="B3886" t="s">
        <v>19867</v>
      </c>
    </row>
    <row r="3887" spans="1:2" hidden="1" x14ac:dyDescent="0.35">
      <c r="A3887">
        <v>4</v>
      </c>
      <c r="B3887" t="s">
        <v>19868</v>
      </c>
    </row>
    <row r="3888" spans="1:2" hidden="1" x14ac:dyDescent="0.35">
      <c r="A3888" t="s">
        <v>230</v>
      </c>
    </row>
    <row r="3889" spans="1:2" x14ac:dyDescent="0.35">
      <c r="A3889">
        <v>0</v>
      </c>
      <c r="B3889" t="s">
        <v>19869</v>
      </c>
    </row>
    <row r="3890" spans="1:2" hidden="1" x14ac:dyDescent="0.35">
      <c r="A3890">
        <v>1</v>
      </c>
      <c r="B3890" t="s">
        <v>19870</v>
      </c>
    </row>
    <row r="3891" spans="1:2" hidden="1" x14ac:dyDescent="0.35">
      <c r="A3891">
        <v>2</v>
      </c>
      <c r="B3891" t="s">
        <v>19871</v>
      </c>
    </row>
    <row r="3892" spans="1:2" hidden="1" x14ac:dyDescent="0.35">
      <c r="A3892">
        <v>3</v>
      </c>
      <c r="B3892" t="s">
        <v>19872</v>
      </c>
    </row>
    <row r="3893" spans="1:2" hidden="1" x14ac:dyDescent="0.35">
      <c r="A3893">
        <v>4</v>
      </c>
      <c r="B3893" t="s">
        <v>19873</v>
      </c>
    </row>
    <row r="3894" spans="1:2" hidden="1" x14ac:dyDescent="0.35">
      <c r="A3894" t="s">
        <v>231</v>
      </c>
    </row>
    <row r="3895" spans="1:2" x14ac:dyDescent="0.35">
      <c r="A3895">
        <v>0</v>
      </c>
      <c r="B3895" t="s">
        <v>19874</v>
      </c>
    </row>
    <row r="3896" spans="1:2" hidden="1" x14ac:dyDescent="0.35">
      <c r="A3896">
        <v>1</v>
      </c>
      <c r="B3896" t="s">
        <v>19875</v>
      </c>
    </row>
    <row r="3897" spans="1:2" hidden="1" x14ac:dyDescent="0.35">
      <c r="A3897">
        <v>2</v>
      </c>
      <c r="B3897" t="s">
        <v>19876</v>
      </c>
    </row>
    <row r="3898" spans="1:2" hidden="1" x14ac:dyDescent="0.35">
      <c r="A3898">
        <v>3</v>
      </c>
      <c r="B3898" t="s">
        <v>19877</v>
      </c>
    </row>
    <row r="3899" spans="1:2" hidden="1" x14ac:dyDescent="0.35">
      <c r="A3899">
        <v>4</v>
      </c>
      <c r="B3899" t="s">
        <v>19878</v>
      </c>
    </row>
    <row r="3900" spans="1:2" hidden="1" x14ac:dyDescent="0.35">
      <c r="A3900" t="s">
        <v>232</v>
      </c>
    </row>
    <row r="3901" spans="1:2" x14ac:dyDescent="0.35">
      <c r="A3901">
        <v>0</v>
      </c>
      <c r="B3901" t="s">
        <v>19879</v>
      </c>
    </row>
    <row r="3902" spans="1:2" hidden="1" x14ac:dyDescent="0.35">
      <c r="A3902">
        <v>1</v>
      </c>
      <c r="B3902" t="s">
        <v>19880</v>
      </c>
    </row>
    <row r="3903" spans="1:2" hidden="1" x14ac:dyDescent="0.35">
      <c r="A3903">
        <v>2</v>
      </c>
      <c r="B3903" t="s">
        <v>19881</v>
      </c>
    </row>
    <row r="3904" spans="1:2" hidden="1" x14ac:dyDescent="0.35">
      <c r="A3904">
        <v>3</v>
      </c>
      <c r="B3904" t="s">
        <v>19882</v>
      </c>
    </row>
    <row r="3905" spans="1:2" hidden="1" x14ac:dyDescent="0.35">
      <c r="A3905">
        <v>4</v>
      </c>
      <c r="B3905" t="s">
        <v>19883</v>
      </c>
    </row>
    <row r="3906" spans="1:2" hidden="1" x14ac:dyDescent="0.35">
      <c r="A3906" t="s">
        <v>233</v>
      </c>
    </row>
    <row r="3907" spans="1:2" x14ac:dyDescent="0.35">
      <c r="A3907">
        <v>0</v>
      </c>
      <c r="B3907" t="s">
        <v>19884</v>
      </c>
    </row>
    <row r="3908" spans="1:2" hidden="1" x14ac:dyDescent="0.35">
      <c r="A3908">
        <v>1</v>
      </c>
      <c r="B3908" t="s">
        <v>19885</v>
      </c>
    </row>
    <row r="3909" spans="1:2" hidden="1" x14ac:dyDescent="0.35">
      <c r="A3909">
        <v>2</v>
      </c>
      <c r="B3909" t="s">
        <v>19886</v>
      </c>
    </row>
    <row r="3910" spans="1:2" hidden="1" x14ac:dyDescent="0.35">
      <c r="A3910">
        <v>3</v>
      </c>
      <c r="B3910" t="s">
        <v>19887</v>
      </c>
    </row>
    <row r="3911" spans="1:2" hidden="1" x14ac:dyDescent="0.35">
      <c r="A3911">
        <v>4</v>
      </c>
      <c r="B3911" t="s">
        <v>19888</v>
      </c>
    </row>
    <row r="3912" spans="1:2" hidden="1" x14ac:dyDescent="0.35">
      <c r="A3912" t="s">
        <v>234</v>
      </c>
    </row>
    <row r="3913" spans="1:2" x14ac:dyDescent="0.35">
      <c r="A3913">
        <v>0</v>
      </c>
      <c r="B3913" t="s">
        <v>19889</v>
      </c>
    </row>
    <row r="3914" spans="1:2" hidden="1" x14ac:dyDescent="0.35">
      <c r="A3914">
        <v>1</v>
      </c>
      <c r="B3914" t="s">
        <v>19890</v>
      </c>
    </row>
    <row r="3915" spans="1:2" hidden="1" x14ac:dyDescent="0.35">
      <c r="A3915">
        <v>2</v>
      </c>
      <c r="B3915" t="s">
        <v>19891</v>
      </c>
    </row>
    <row r="3916" spans="1:2" hidden="1" x14ac:dyDescent="0.35">
      <c r="A3916">
        <v>3</v>
      </c>
      <c r="B3916" t="s">
        <v>19892</v>
      </c>
    </row>
    <row r="3917" spans="1:2" hidden="1" x14ac:dyDescent="0.35">
      <c r="A3917">
        <v>4</v>
      </c>
      <c r="B3917" t="s">
        <v>19893</v>
      </c>
    </row>
    <row r="3918" spans="1:2" hidden="1" x14ac:dyDescent="0.35">
      <c r="A3918" t="s">
        <v>235</v>
      </c>
    </row>
    <row r="3919" spans="1:2" x14ac:dyDescent="0.35">
      <c r="A3919">
        <v>0</v>
      </c>
      <c r="B3919" t="s">
        <v>19894</v>
      </c>
    </row>
    <row r="3920" spans="1:2" hidden="1" x14ac:dyDescent="0.35">
      <c r="A3920">
        <v>1</v>
      </c>
      <c r="B3920" t="s">
        <v>19895</v>
      </c>
    </row>
    <row r="3921" spans="1:2" hidden="1" x14ac:dyDescent="0.35">
      <c r="A3921">
        <v>2</v>
      </c>
      <c r="B3921" t="s">
        <v>19896</v>
      </c>
    </row>
    <row r="3922" spans="1:2" hidden="1" x14ac:dyDescent="0.35">
      <c r="A3922">
        <v>3</v>
      </c>
      <c r="B3922" t="s">
        <v>19897</v>
      </c>
    </row>
    <row r="3923" spans="1:2" hidden="1" x14ac:dyDescent="0.35">
      <c r="A3923">
        <v>4</v>
      </c>
      <c r="B3923" t="s">
        <v>19898</v>
      </c>
    </row>
    <row r="3924" spans="1:2" hidden="1" x14ac:dyDescent="0.35">
      <c r="A3924" t="s">
        <v>236</v>
      </c>
    </row>
    <row r="3925" spans="1:2" x14ac:dyDescent="0.35">
      <c r="A3925">
        <v>0</v>
      </c>
      <c r="B3925" t="s">
        <v>19899</v>
      </c>
    </row>
    <row r="3926" spans="1:2" hidden="1" x14ac:dyDescent="0.35">
      <c r="A3926">
        <v>1</v>
      </c>
      <c r="B3926" t="s">
        <v>19900</v>
      </c>
    </row>
    <row r="3927" spans="1:2" hidden="1" x14ac:dyDescent="0.35">
      <c r="A3927">
        <v>2</v>
      </c>
      <c r="B3927" t="s">
        <v>19901</v>
      </c>
    </row>
    <row r="3928" spans="1:2" hidden="1" x14ac:dyDescent="0.35">
      <c r="A3928">
        <v>3</v>
      </c>
      <c r="B3928" t="s">
        <v>19902</v>
      </c>
    </row>
    <row r="3929" spans="1:2" hidden="1" x14ac:dyDescent="0.35">
      <c r="A3929">
        <v>4</v>
      </c>
      <c r="B3929" t="s">
        <v>19903</v>
      </c>
    </row>
    <row r="3930" spans="1:2" hidden="1" x14ac:dyDescent="0.35">
      <c r="A3930" t="s">
        <v>237</v>
      </c>
    </row>
    <row r="3931" spans="1:2" x14ac:dyDescent="0.35">
      <c r="A3931">
        <v>0</v>
      </c>
      <c r="B3931" t="s">
        <v>19904</v>
      </c>
    </row>
    <row r="3932" spans="1:2" hidden="1" x14ac:dyDescent="0.35">
      <c r="A3932">
        <v>1</v>
      </c>
      <c r="B3932" t="s">
        <v>19905</v>
      </c>
    </row>
    <row r="3933" spans="1:2" hidden="1" x14ac:dyDescent="0.35">
      <c r="A3933">
        <v>2</v>
      </c>
      <c r="B3933" t="s">
        <v>19906</v>
      </c>
    </row>
    <row r="3934" spans="1:2" hidden="1" x14ac:dyDescent="0.35">
      <c r="A3934">
        <v>3</v>
      </c>
      <c r="B3934" t="s">
        <v>19907</v>
      </c>
    </row>
    <row r="3935" spans="1:2" hidden="1" x14ac:dyDescent="0.35">
      <c r="A3935">
        <v>4</v>
      </c>
      <c r="B3935" t="s">
        <v>19908</v>
      </c>
    </row>
    <row r="3936" spans="1:2" hidden="1" x14ac:dyDescent="0.35">
      <c r="A3936" t="s">
        <v>238</v>
      </c>
    </row>
    <row r="3937" spans="1:2" x14ac:dyDescent="0.35">
      <c r="A3937">
        <v>0</v>
      </c>
      <c r="B3937" t="s">
        <v>19909</v>
      </c>
    </row>
    <row r="3938" spans="1:2" hidden="1" x14ac:dyDescent="0.35">
      <c r="A3938">
        <v>1</v>
      </c>
      <c r="B3938" t="s">
        <v>19910</v>
      </c>
    </row>
    <row r="3939" spans="1:2" hidden="1" x14ac:dyDescent="0.35">
      <c r="A3939">
        <v>2</v>
      </c>
      <c r="B3939" t="s">
        <v>19911</v>
      </c>
    </row>
    <row r="3940" spans="1:2" hidden="1" x14ac:dyDescent="0.35">
      <c r="A3940">
        <v>3</v>
      </c>
      <c r="B3940" t="s">
        <v>19912</v>
      </c>
    </row>
    <row r="3941" spans="1:2" hidden="1" x14ac:dyDescent="0.35">
      <c r="A3941">
        <v>4</v>
      </c>
      <c r="B3941" t="s">
        <v>19913</v>
      </c>
    </row>
    <row r="3942" spans="1:2" hidden="1" x14ac:dyDescent="0.35">
      <c r="A3942" t="s">
        <v>239</v>
      </c>
    </row>
    <row r="3943" spans="1:2" x14ac:dyDescent="0.35">
      <c r="A3943">
        <v>0</v>
      </c>
      <c r="B3943" t="s">
        <v>19914</v>
      </c>
    </row>
    <row r="3944" spans="1:2" hidden="1" x14ac:dyDescent="0.35">
      <c r="A3944">
        <v>1</v>
      </c>
      <c r="B3944" t="s">
        <v>19915</v>
      </c>
    </row>
    <row r="3945" spans="1:2" hidden="1" x14ac:dyDescent="0.35">
      <c r="A3945">
        <v>2</v>
      </c>
      <c r="B3945" t="s">
        <v>19916</v>
      </c>
    </row>
    <row r="3946" spans="1:2" hidden="1" x14ac:dyDescent="0.35">
      <c r="A3946">
        <v>3</v>
      </c>
      <c r="B3946" t="s">
        <v>19917</v>
      </c>
    </row>
    <row r="3947" spans="1:2" hidden="1" x14ac:dyDescent="0.35">
      <c r="A3947">
        <v>4</v>
      </c>
      <c r="B3947" t="s">
        <v>19918</v>
      </c>
    </row>
    <row r="3948" spans="1:2" hidden="1" x14ac:dyDescent="0.35">
      <c r="A3948" t="s">
        <v>240</v>
      </c>
    </row>
    <row r="3949" spans="1:2" x14ac:dyDescent="0.35">
      <c r="A3949">
        <v>0</v>
      </c>
      <c r="B3949" t="s">
        <v>19919</v>
      </c>
    </row>
    <row r="3950" spans="1:2" hidden="1" x14ac:dyDescent="0.35">
      <c r="A3950">
        <v>1</v>
      </c>
      <c r="B3950" t="s">
        <v>19920</v>
      </c>
    </row>
    <row r="3951" spans="1:2" hidden="1" x14ac:dyDescent="0.35">
      <c r="A3951">
        <v>2</v>
      </c>
      <c r="B3951" t="s">
        <v>19921</v>
      </c>
    </row>
    <row r="3952" spans="1:2" hidden="1" x14ac:dyDescent="0.35">
      <c r="A3952">
        <v>3</v>
      </c>
      <c r="B3952" t="s">
        <v>19922</v>
      </c>
    </row>
    <row r="3953" spans="1:2" hidden="1" x14ac:dyDescent="0.35">
      <c r="A3953">
        <v>4</v>
      </c>
      <c r="B3953" t="s">
        <v>19923</v>
      </c>
    </row>
    <row r="3954" spans="1:2" hidden="1" x14ac:dyDescent="0.35">
      <c r="A3954" t="s">
        <v>241</v>
      </c>
    </row>
    <row r="3955" spans="1:2" x14ac:dyDescent="0.35">
      <c r="A3955">
        <v>0</v>
      </c>
      <c r="B3955" t="s">
        <v>19924</v>
      </c>
    </row>
    <row r="3956" spans="1:2" hidden="1" x14ac:dyDescent="0.35">
      <c r="A3956">
        <v>1</v>
      </c>
      <c r="B3956" t="s">
        <v>19925</v>
      </c>
    </row>
    <row r="3957" spans="1:2" hidden="1" x14ac:dyDescent="0.35">
      <c r="A3957">
        <v>2</v>
      </c>
      <c r="B3957" t="s">
        <v>19926</v>
      </c>
    </row>
    <row r="3958" spans="1:2" hidden="1" x14ac:dyDescent="0.35">
      <c r="A3958">
        <v>3</v>
      </c>
      <c r="B3958" t="s">
        <v>19927</v>
      </c>
    </row>
    <row r="3959" spans="1:2" hidden="1" x14ac:dyDescent="0.35">
      <c r="A3959">
        <v>4</v>
      </c>
      <c r="B3959" t="s">
        <v>19928</v>
      </c>
    </row>
    <row r="3960" spans="1:2" hidden="1" x14ac:dyDescent="0.35">
      <c r="A3960" t="s">
        <v>242</v>
      </c>
    </row>
    <row r="3961" spans="1:2" x14ac:dyDescent="0.35">
      <c r="A3961">
        <v>0</v>
      </c>
      <c r="B3961" t="s">
        <v>19929</v>
      </c>
    </row>
    <row r="3962" spans="1:2" hidden="1" x14ac:dyDescent="0.35">
      <c r="A3962">
        <v>1</v>
      </c>
      <c r="B3962" t="s">
        <v>19930</v>
      </c>
    </row>
    <row r="3963" spans="1:2" hidden="1" x14ac:dyDescent="0.35">
      <c r="A3963">
        <v>2</v>
      </c>
      <c r="B3963" t="s">
        <v>19931</v>
      </c>
    </row>
    <row r="3964" spans="1:2" hidden="1" x14ac:dyDescent="0.35">
      <c r="A3964">
        <v>3</v>
      </c>
      <c r="B3964" t="s">
        <v>19932</v>
      </c>
    </row>
    <row r="3965" spans="1:2" hidden="1" x14ac:dyDescent="0.35">
      <c r="A3965">
        <v>4</v>
      </c>
      <c r="B3965" t="s">
        <v>19933</v>
      </c>
    </row>
    <row r="3966" spans="1:2" hidden="1" x14ac:dyDescent="0.35">
      <c r="A3966" t="s">
        <v>243</v>
      </c>
    </row>
    <row r="3967" spans="1:2" x14ac:dyDescent="0.35">
      <c r="A3967">
        <v>0</v>
      </c>
      <c r="B3967" t="s">
        <v>19934</v>
      </c>
    </row>
    <row r="3968" spans="1:2" hidden="1" x14ac:dyDescent="0.35">
      <c r="A3968">
        <v>1</v>
      </c>
      <c r="B3968" t="s">
        <v>19935</v>
      </c>
    </row>
    <row r="3969" spans="1:2" hidden="1" x14ac:dyDescent="0.35">
      <c r="A3969">
        <v>2</v>
      </c>
      <c r="B3969" t="s">
        <v>19936</v>
      </c>
    </row>
    <row r="3970" spans="1:2" hidden="1" x14ac:dyDescent="0.35">
      <c r="A3970">
        <v>3</v>
      </c>
      <c r="B3970" t="s">
        <v>19937</v>
      </c>
    </row>
    <row r="3971" spans="1:2" hidden="1" x14ac:dyDescent="0.35">
      <c r="A3971">
        <v>4</v>
      </c>
      <c r="B3971" t="s">
        <v>19938</v>
      </c>
    </row>
    <row r="3972" spans="1:2" hidden="1" x14ac:dyDescent="0.35">
      <c r="A3972" t="s">
        <v>244</v>
      </c>
    </row>
    <row r="3973" spans="1:2" x14ac:dyDescent="0.35">
      <c r="A3973">
        <v>0</v>
      </c>
      <c r="B3973" t="s">
        <v>19939</v>
      </c>
    </row>
    <row r="3974" spans="1:2" hidden="1" x14ac:dyDescent="0.35">
      <c r="A3974">
        <v>1</v>
      </c>
      <c r="B3974" t="s">
        <v>19940</v>
      </c>
    </row>
    <row r="3975" spans="1:2" hidden="1" x14ac:dyDescent="0.35">
      <c r="A3975">
        <v>2</v>
      </c>
      <c r="B3975" t="s">
        <v>19941</v>
      </c>
    </row>
    <row r="3976" spans="1:2" hidden="1" x14ac:dyDescent="0.35">
      <c r="A3976">
        <v>3</v>
      </c>
      <c r="B3976" t="s">
        <v>19942</v>
      </c>
    </row>
    <row r="3977" spans="1:2" hidden="1" x14ac:dyDescent="0.35">
      <c r="A3977">
        <v>4</v>
      </c>
      <c r="B3977" t="s">
        <v>19943</v>
      </c>
    </row>
    <row r="3978" spans="1:2" hidden="1" x14ac:dyDescent="0.35">
      <c r="A3978" t="s">
        <v>245</v>
      </c>
    </row>
    <row r="3979" spans="1:2" x14ac:dyDescent="0.35">
      <c r="A3979">
        <v>0</v>
      </c>
      <c r="B3979" t="s">
        <v>19944</v>
      </c>
    </row>
    <row r="3980" spans="1:2" hidden="1" x14ac:dyDescent="0.35">
      <c r="A3980">
        <v>1</v>
      </c>
      <c r="B3980" t="s">
        <v>19945</v>
      </c>
    </row>
    <row r="3981" spans="1:2" hidden="1" x14ac:dyDescent="0.35">
      <c r="A3981">
        <v>2</v>
      </c>
      <c r="B3981" t="s">
        <v>19946</v>
      </c>
    </row>
    <row r="3982" spans="1:2" hidden="1" x14ac:dyDescent="0.35">
      <c r="A3982">
        <v>3</v>
      </c>
      <c r="B3982" t="s">
        <v>19947</v>
      </c>
    </row>
    <row r="3983" spans="1:2" hidden="1" x14ac:dyDescent="0.35">
      <c r="A3983">
        <v>4</v>
      </c>
      <c r="B3983" t="s">
        <v>19948</v>
      </c>
    </row>
    <row r="3984" spans="1:2" hidden="1" x14ac:dyDescent="0.35">
      <c r="A3984" t="s">
        <v>246</v>
      </c>
    </row>
    <row r="3985" spans="1:2" x14ac:dyDescent="0.35">
      <c r="A3985">
        <v>0</v>
      </c>
      <c r="B3985" t="s">
        <v>19949</v>
      </c>
    </row>
    <row r="3986" spans="1:2" hidden="1" x14ac:dyDescent="0.35">
      <c r="A3986">
        <v>1</v>
      </c>
      <c r="B3986" t="s">
        <v>19950</v>
      </c>
    </row>
    <row r="3987" spans="1:2" hidden="1" x14ac:dyDescent="0.35">
      <c r="A3987">
        <v>2</v>
      </c>
      <c r="B3987" t="s">
        <v>19951</v>
      </c>
    </row>
    <row r="3988" spans="1:2" hidden="1" x14ac:dyDescent="0.35">
      <c r="A3988">
        <v>3</v>
      </c>
      <c r="B3988" t="s">
        <v>19952</v>
      </c>
    </row>
    <row r="3989" spans="1:2" hidden="1" x14ac:dyDescent="0.35">
      <c r="A3989">
        <v>4</v>
      </c>
      <c r="B3989" t="s">
        <v>19953</v>
      </c>
    </row>
    <row r="3990" spans="1:2" hidden="1" x14ac:dyDescent="0.35">
      <c r="A3990" t="s">
        <v>247</v>
      </c>
    </row>
    <row r="3991" spans="1:2" x14ac:dyDescent="0.35">
      <c r="A3991">
        <v>0</v>
      </c>
      <c r="B3991" t="s">
        <v>19954</v>
      </c>
    </row>
    <row r="3992" spans="1:2" hidden="1" x14ac:dyDescent="0.35">
      <c r="A3992">
        <v>1</v>
      </c>
      <c r="B3992" t="s">
        <v>19955</v>
      </c>
    </row>
    <row r="3993" spans="1:2" hidden="1" x14ac:dyDescent="0.35">
      <c r="A3993">
        <v>2</v>
      </c>
      <c r="B3993" t="s">
        <v>19956</v>
      </c>
    </row>
    <row r="3994" spans="1:2" hidden="1" x14ac:dyDescent="0.35">
      <c r="A3994">
        <v>3</v>
      </c>
      <c r="B3994" t="s">
        <v>19957</v>
      </c>
    </row>
    <row r="3995" spans="1:2" hidden="1" x14ac:dyDescent="0.35">
      <c r="A3995">
        <v>4</v>
      </c>
      <c r="B3995" t="s">
        <v>19958</v>
      </c>
    </row>
    <row r="3996" spans="1:2" hidden="1" x14ac:dyDescent="0.35">
      <c r="A3996" t="s">
        <v>248</v>
      </c>
    </row>
    <row r="3997" spans="1:2" x14ac:dyDescent="0.35">
      <c r="A3997">
        <v>0</v>
      </c>
      <c r="B3997" t="s">
        <v>19959</v>
      </c>
    </row>
    <row r="3998" spans="1:2" hidden="1" x14ac:dyDescent="0.35">
      <c r="A3998">
        <v>1</v>
      </c>
      <c r="B3998" t="s">
        <v>19960</v>
      </c>
    </row>
    <row r="3999" spans="1:2" hidden="1" x14ac:dyDescent="0.35">
      <c r="A3999">
        <v>2</v>
      </c>
      <c r="B3999" t="s">
        <v>19961</v>
      </c>
    </row>
    <row r="4000" spans="1:2" hidden="1" x14ac:dyDescent="0.35">
      <c r="A4000">
        <v>3</v>
      </c>
      <c r="B4000" t="s">
        <v>19962</v>
      </c>
    </row>
    <row r="4001" spans="1:2" hidden="1" x14ac:dyDescent="0.35">
      <c r="A4001">
        <v>4</v>
      </c>
      <c r="B4001" t="s">
        <v>19963</v>
      </c>
    </row>
    <row r="4002" spans="1:2" hidden="1" x14ac:dyDescent="0.35">
      <c r="A4002" t="s">
        <v>249</v>
      </c>
    </row>
    <row r="4003" spans="1:2" x14ac:dyDescent="0.35">
      <c r="A4003">
        <v>0</v>
      </c>
      <c r="B4003" t="s">
        <v>19964</v>
      </c>
    </row>
    <row r="4004" spans="1:2" hidden="1" x14ac:dyDescent="0.35">
      <c r="A4004">
        <v>1</v>
      </c>
      <c r="B4004" t="s">
        <v>19965</v>
      </c>
    </row>
    <row r="4005" spans="1:2" hidden="1" x14ac:dyDescent="0.35">
      <c r="A4005">
        <v>2</v>
      </c>
      <c r="B4005" t="s">
        <v>19966</v>
      </c>
    </row>
    <row r="4006" spans="1:2" hidden="1" x14ac:dyDescent="0.35">
      <c r="A4006">
        <v>3</v>
      </c>
      <c r="B4006" t="s">
        <v>19967</v>
      </c>
    </row>
    <row r="4007" spans="1:2" hidden="1" x14ac:dyDescent="0.35">
      <c r="A4007">
        <v>4</v>
      </c>
      <c r="B4007" t="s">
        <v>19968</v>
      </c>
    </row>
    <row r="4008" spans="1:2" hidden="1" x14ac:dyDescent="0.35">
      <c r="A4008" t="s">
        <v>250</v>
      </c>
    </row>
    <row r="4009" spans="1:2" x14ac:dyDescent="0.35">
      <c r="A4009">
        <v>0</v>
      </c>
      <c r="B4009" t="s">
        <v>19969</v>
      </c>
    </row>
    <row r="4010" spans="1:2" hidden="1" x14ac:dyDescent="0.35">
      <c r="A4010">
        <v>1</v>
      </c>
      <c r="B4010" t="s">
        <v>19970</v>
      </c>
    </row>
    <row r="4011" spans="1:2" hidden="1" x14ac:dyDescent="0.35">
      <c r="A4011">
        <v>2</v>
      </c>
      <c r="B4011" t="s">
        <v>19971</v>
      </c>
    </row>
    <row r="4012" spans="1:2" hidden="1" x14ac:dyDescent="0.35">
      <c r="A4012">
        <v>3</v>
      </c>
      <c r="B4012" t="s">
        <v>19972</v>
      </c>
    </row>
    <row r="4013" spans="1:2" hidden="1" x14ac:dyDescent="0.35">
      <c r="A4013">
        <v>4</v>
      </c>
      <c r="B4013" t="s">
        <v>19973</v>
      </c>
    </row>
    <row r="4014" spans="1:2" hidden="1" x14ac:dyDescent="0.35">
      <c r="A4014" t="s">
        <v>251</v>
      </c>
    </row>
    <row r="4015" spans="1:2" x14ac:dyDescent="0.35">
      <c r="A4015">
        <v>0</v>
      </c>
      <c r="B4015" t="s">
        <v>19974</v>
      </c>
    </row>
    <row r="4016" spans="1:2" hidden="1" x14ac:dyDescent="0.35">
      <c r="A4016">
        <v>1</v>
      </c>
      <c r="B4016" t="s">
        <v>19975</v>
      </c>
    </row>
    <row r="4017" spans="1:2" hidden="1" x14ac:dyDescent="0.35">
      <c r="A4017">
        <v>2</v>
      </c>
      <c r="B4017" t="s">
        <v>19976</v>
      </c>
    </row>
    <row r="4018" spans="1:2" hidden="1" x14ac:dyDescent="0.35">
      <c r="A4018">
        <v>3</v>
      </c>
      <c r="B4018" t="s">
        <v>19977</v>
      </c>
    </row>
    <row r="4019" spans="1:2" hidden="1" x14ac:dyDescent="0.35">
      <c r="A4019">
        <v>4</v>
      </c>
      <c r="B4019" t="s">
        <v>19978</v>
      </c>
    </row>
    <row r="4020" spans="1:2" hidden="1" x14ac:dyDescent="0.35">
      <c r="A4020" t="s">
        <v>252</v>
      </c>
    </row>
    <row r="4021" spans="1:2" x14ac:dyDescent="0.35">
      <c r="A4021">
        <v>0</v>
      </c>
      <c r="B4021" t="s">
        <v>19979</v>
      </c>
    </row>
    <row r="4022" spans="1:2" hidden="1" x14ac:dyDescent="0.35">
      <c r="A4022">
        <v>1</v>
      </c>
      <c r="B4022" t="s">
        <v>19980</v>
      </c>
    </row>
    <row r="4023" spans="1:2" hidden="1" x14ac:dyDescent="0.35">
      <c r="A4023">
        <v>2</v>
      </c>
      <c r="B4023" t="s">
        <v>19981</v>
      </c>
    </row>
    <row r="4024" spans="1:2" hidden="1" x14ac:dyDescent="0.35">
      <c r="A4024">
        <v>3</v>
      </c>
      <c r="B4024" t="s">
        <v>19982</v>
      </c>
    </row>
    <row r="4025" spans="1:2" hidden="1" x14ac:dyDescent="0.35">
      <c r="A4025">
        <v>4</v>
      </c>
      <c r="B4025" t="s">
        <v>19983</v>
      </c>
    </row>
    <row r="4026" spans="1:2" hidden="1" x14ac:dyDescent="0.35">
      <c r="A4026" t="s">
        <v>253</v>
      </c>
    </row>
    <row r="4027" spans="1:2" x14ac:dyDescent="0.35">
      <c r="A4027">
        <v>0</v>
      </c>
      <c r="B4027" t="s">
        <v>19984</v>
      </c>
    </row>
    <row r="4028" spans="1:2" hidden="1" x14ac:dyDescent="0.35">
      <c r="A4028">
        <v>1</v>
      </c>
      <c r="B4028" t="s">
        <v>19985</v>
      </c>
    </row>
    <row r="4029" spans="1:2" hidden="1" x14ac:dyDescent="0.35">
      <c r="A4029">
        <v>2</v>
      </c>
      <c r="B4029" t="s">
        <v>19986</v>
      </c>
    </row>
    <row r="4030" spans="1:2" hidden="1" x14ac:dyDescent="0.35">
      <c r="A4030">
        <v>3</v>
      </c>
      <c r="B4030" t="s">
        <v>19987</v>
      </c>
    </row>
    <row r="4031" spans="1:2" hidden="1" x14ac:dyDescent="0.35">
      <c r="A4031">
        <v>4</v>
      </c>
      <c r="B4031" t="s">
        <v>19988</v>
      </c>
    </row>
    <row r="4032" spans="1:2" hidden="1" x14ac:dyDescent="0.35">
      <c r="A4032" t="s">
        <v>254</v>
      </c>
    </row>
    <row r="4033" spans="1:2" x14ac:dyDescent="0.35">
      <c r="A4033">
        <v>0</v>
      </c>
      <c r="B4033" t="s">
        <v>19989</v>
      </c>
    </row>
    <row r="4034" spans="1:2" hidden="1" x14ac:dyDescent="0.35">
      <c r="A4034">
        <v>1</v>
      </c>
      <c r="B4034" t="s">
        <v>19990</v>
      </c>
    </row>
    <row r="4035" spans="1:2" hidden="1" x14ac:dyDescent="0.35">
      <c r="A4035">
        <v>2</v>
      </c>
      <c r="B4035" t="s">
        <v>19991</v>
      </c>
    </row>
    <row r="4036" spans="1:2" hidden="1" x14ac:dyDescent="0.35">
      <c r="A4036">
        <v>3</v>
      </c>
      <c r="B4036" t="s">
        <v>19992</v>
      </c>
    </row>
    <row r="4037" spans="1:2" hidden="1" x14ac:dyDescent="0.35">
      <c r="A4037">
        <v>4</v>
      </c>
      <c r="B4037" t="s">
        <v>19993</v>
      </c>
    </row>
    <row r="4038" spans="1:2" hidden="1" x14ac:dyDescent="0.35">
      <c r="A4038" t="s">
        <v>255</v>
      </c>
    </row>
    <row r="4039" spans="1:2" x14ac:dyDescent="0.35">
      <c r="A4039">
        <v>0</v>
      </c>
      <c r="B4039" t="s">
        <v>19994</v>
      </c>
    </row>
    <row r="4040" spans="1:2" hidden="1" x14ac:dyDescent="0.35">
      <c r="A4040">
        <v>1</v>
      </c>
      <c r="B4040" t="s">
        <v>19995</v>
      </c>
    </row>
    <row r="4041" spans="1:2" hidden="1" x14ac:dyDescent="0.35">
      <c r="A4041">
        <v>2</v>
      </c>
      <c r="B4041" t="s">
        <v>19996</v>
      </c>
    </row>
    <row r="4042" spans="1:2" hidden="1" x14ac:dyDescent="0.35">
      <c r="A4042">
        <v>3</v>
      </c>
      <c r="B4042" t="s">
        <v>19997</v>
      </c>
    </row>
    <row r="4043" spans="1:2" hidden="1" x14ac:dyDescent="0.35">
      <c r="A4043">
        <v>4</v>
      </c>
      <c r="B4043" t="s">
        <v>19998</v>
      </c>
    </row>
    <row r="4044" spans="1:2" hidden="1" x14ac:dyDescent="0.35">
      <c r="A4044" t="s">
        <v>256</v>
      </c>
    </row>
    <row r="4045" spans="1:2" x14ac:dyDescent="0.35">
      <c r="A4045">
        <v>0</v>
      </c>
      <c r="B4045" t="s">
        <v>19999</v>
      </c>
    </row>
    <row r="4046" spans="1:2" hidden="1" x14ac:dyDescent="0.35">
      <c r="A4046">
        <v>1</v>
      </c>
      <c r="B4046" t="s">
        <v>20000</v>
      </c>
    </row>
    <row r="4047" spans="1:2" hidden="1" x14ac:dyDescent="0.35">
      <c r="A4047">
        <v>2</v>
      </c>
      <c r="B4047" t="s">
        <v>20001</v>
      </c>
    </row>
    <row r="4048" spans="1:2" hidden="1" x14ac:dyDescent="0.35">
      <c r="A4048">
        <v>3</v>
      </c>
      <c r="B4048" t="s">
        <v>20002</v>
      </c>
    </row>
    <row r="4049" spans="1:2" hidden="1" x14ac:dyDescent="0.35">
      <c r="A4049">
        <v>4</v>
      </c>
      <c r="B4049" t="s">
        <v>20003</v>
      </c>
    </row>
    <row r="4050" spans="1:2" hidden="1" x14ac:dyDescent="0.35">
      <c r="A4050" t="s">
        <v>257</v>
      </c>
    </row>
    <row r="4051" spans="1:2" x14ac:dyDescent="0.35">
      <c r="A4051">
        <v>0</v>
      </c>
      <c r="B4051" t="s">
        <v>20004</v>
      </c>
    </row>
    <row r="4052" spans="1:2" hidden="1" x14ac:dyDescent="0.35">
      <c r="A4052">
        <v>1</v>
      </c>
      <c r="B4052" t="s">
        <v>20005</v>
      </c>
    </row>
    <row r="4053" spans="1:2" hidden="1" x14ac:dyDescent="0.35">
      <c r="A4053">
        <v>2</v>
      </c>
      <c r="B4053" t="s">
        <v>20006</v>
      </c>
    </row>
    <row r="4054" spans="1:2" hidden="1" x14ac:dyDescent="0.35">
      <c r="A4054">
        <v>3</v>
      </c>
      <c r="B4054" t="s">
        <v>20007</v>
      </c>
    </row>
    <row r="4055" spans="1:2" hidden="1" x14ac:dyDescent="0.35">
      <c r="A4055">
        <v>4</v>
      </c>
      <c r="B4055" t="s">
        <v>20008</v>
      </c>
    </row>
    <row r="4056" spans="1:2" hidden="1" x14ac:dyDescent="0.35">
      <c r="A4056" t="s">
        <v>258</v>
      </c>
    </row>
    <row r="4057" spans="1:2" x14ac:dyDescent="0.35">
      <c r="A4057">
        <v>0</v>
      </c>
      <c r="B4057" t="s">
        <v>20009</v>
      </c>
    </row>
    <row r="4058" spans="1:2" hidden="1" x14ac:dyDescent="0.35">
      <c r="A4058">
        <v>1</v>
      </c>
      <c r="B4058" t="s">
        <v>20010</v>
      </c>
    </row>
    <row r="4059" spans="1:2" hidden="1" x14ac:dyDescent="0.35">
      <c r="A4059">
        <v>2</v>
      </c>
      <c r="B4059" t="s">
        <v>20011</v>
      </c>
    </row>
    <row r="4060" spans="1:2" hidden="1" x14ac:dyDescent="0.35">
      <c r="A4060">
        <v>3</v>
      </c>
      <c r="B4060" t="s">
        <v>20012</v>
      </c>
    </row>
    <row r="4061" spans="1:2" hidden="1" x14ac:dyDescent="0.35">
      <c r="A4061">
        <v>4</v>
      </c>
      <c r="B4061" t="s">
        <v>20013</v>
      </c>
    </row>
    <row r="4062" spans="1:2" hidden="1" x14ac:dyDescent="0.35">
      <c r="A4062" t="s">
        <v>259</v>
      </c>
    </row>
    <row r="4063" spans="1:2" x14ac:dyDescent="0.35">
      <c r="A4063">
        <v>0</v>
      </c>
      <c r="B4063" t="s">
        <v>20014</v>
      </c>
    </row>
    <row r="4064" spans="1:2" hidden="1" x14ac:dyDescent="0.35">
      <c r="A4064">
        <v>1</v>
      </c>
      <c r="B4064" t="s">
        <v>20015</v>
      </c>
    </row>
    <row r="4065" spans="1:2" hidden="1" x14ac:dyDescent="0.35">
      <c r="A4065">
        <v>2</v>
      </c>
      <c r="B4065" t="s">
        <v>20016</v>
      </c>
    </row>
    <row r="4066" spans="1:2" hidden="1" x14ac:dyDescent="0.35">
      <c r="A4066">
        <v>3</v>
      </c>
      <c r="B4066" t="s">
        <v>20017</v>
      </c>
    </row>
    <row r="4067" spans="1:2" hidden="1" x14ac:dyDescent="0.35">
      <c r="A4067">
        <v>4</v>
      </c>
      <c r="B4067" t="s">
        <v>20018</v>
      </c>
    </row>
    <row r="4068" spans="1:2" hidden="1" x14ac:dyDescent="0.35">
      <c r="A4068" t="s">
        <v>260</v>
      </c>
    </row>
    <row r="4069" spans="1:2" x14ac:dyDescent="0.35">
      <c r="A4069">
        <v>0</v>
      </c>
      <c r="B4069" t="s">
        <v>20019</v>
      </c>
    </row>
    <row r="4070" spans="1:2" hidden="1" x14ac:dyDescent="0.35">
      <c r="A4070">
        <v>1</v>
      </c>
      <c r="B4070" t="s">
        <v>20020</v>
      </c>
    </row>
    <row r="4071" spans="1:2" hidden="1" x14ac:dyDescent="0.35">
      <c r="A4071">
        <v>2</v>
      </c>
      <c r="B4071" t="s">
        <v>20021</v>
      </c>
    </row>
    <row r="4072" spans="1:2" hidden="1" x14ac:dyDescent="0.35">
      <c r="A4072">
        <v>3</v>
      </c>
      <c r="B4072" t="s">
        <v>20022</v>
      </c>
    </row>
    <row r="4073" spans="1:2" hidden="1" x14ac:dyDescent="0.35">
      <c r="A4073">
        <v>4</v>
      </c>
      <c r="B4073" t="s">
        <v>20023</v>
      </c>
    </row>
    <row r="4074" spans="1:2" hidden="1" x14ac:dyDescent="0.35">
      <c r="A4074" t="s">
        <v>261</v>
      </c>
    </row>
    <row r="4075" spans="1:2" x14ac:dyDescent="0.35">
      <c r="A4075">
        <v>0</v>
      </c>
      <c r="B4075" t="s">
        <v>20024</v>
      </c>
    </row>
    <row r="4076" spans="1:2" hidden="1" x14ac:dyDescent="0.35">
      <c r="A4076">
        <v>1</v>
      </c>
      <c r="B4076" t="s">
        <v>20025</v>
      </c>
    </row>
    <row r="4077" spans="1:2" hidden="1" x14ac:dyDescent="0.35">
      <c r="A4077">
        <v>2</v>
      </c>
      <c r="B4077" t="s">
        <v>20026</v>
      </c>
    </row>
    <row r="4078" spans="1:2" hidden="1" x14ac:dyDescent="0.35">
      <c r="A4078">
        <v>3</v>
      </c>
      <c r="B4078" t="s">
        <v>20027</v>
      </c>
    </row>
    <row r="4079" spans="1:2" hidden="1" x14ac:dyDescent="0.35">
      <c r="A4079">
        <v>4</v>
      </c>
      <c r="B4079" t="s">
        <v>20028</v>
      </c>
    </row>
    <row r="4080" spans="1:2" hidden="1" x14ac:dyDescent="0.35">
      <c r="A4080" t="s">
        <v>262</v>
      </c>
    </row>
    <row r="4081" spans="1:2" x14ac:dyDescent="0.35">
      <c r="A4081">
        <v>0</v>
      </c>
      <c r="B4081" t="s">
        <v>20029</v>
      </c>
    </row>
    <row r="4082" spans="1:2" hidden="1" x14ac:dyDescent="0.35">
      <c r="A4082">
        <v>1</v>
      </c>
      <c r="B4082" t="s">
        <v>20030</v>
      </c>
    </row>
    <row r="4083" spans="1:2" hidden="1" x14ac:dyDescent="0.35">
      <c r="A4083">
        <v>2</v>
      </c>
      <c r="B4083" t="s">
        <v>20031</v>
      </c>
    </row>
    <row r="4084" spans="1:2" hidden="1" x14ac:dyDescent="0.35">
      <c r="A4084">
        <v>3</v>
      </c>
      <c r="B4084" t="s">
        <v>20032</v>
      </c>
    </row>
    <row r="4085" spans="1:2" hidden="1" x14ac:dyDescent="0.35">
      <c r="A4085" t="s">
        <v>263</v>
      </c>
    </row>
    <row r="4086" spans="1:2" x14ac:dyDescent="0.35">
      <c r="A4086">
        <v>0</v>
      </c>
      <c r="B4086" t="s">
        <v>20033</v>
      </c>
    </row>
    <row r="4087" spans="1:2" hidden="1" x14ac:dyDescent="0.35">
      <c r="A4087">
        <v>1</v>
      </c>
      <c r="B4087" t="s">
        <v>20034</v>
      </c>
    </row>
    <row r="4088" spans="1:2" hidden="1" x14ac:dyDescent="0.35">
      <c r="A4088">
        <v>2</v>
      </c>
      <c r="B4088" t="s">
        <v>20035</v>
      </c>
    </row>
    <row r="4089" spans="1:2" hidden="1" x14ac:dyDescent="0.35">
      <c r="A4089">
        <v>3</v>
      </c>
      <c r="B4089" t="s">
        <v>20036</v>
      </c>
    </row>
    <row r="4090" spans="1:2" hidden="1" x14ac:dyDescent="0.35">
      <c r="A4090" t="s">
        <v>264</v>
      </c>
    </row>
    <row r="4091" spans="1:2" x14ac:dyDescent="0.35">
      <c r="A4091">
        <v>0</v>
      </c>
      <c r="B4091" t="s">
        <v>20037</v>
      </c>
    </row>
    <row r="4092" spans="1:2" hidden="1" x14ac:dyDescent="0.35">
      <c r="A4092">
        <v>1</v>
      </c>
      <c r="B4092" t="s">
        <v>20038</v>
      </c>
    </row>
    <row r="4093" spans="1:2" hidden="1" x14ac:dyDescent="0.35">
      <c r="A4093">
        <v>2</v>
      </c>
      <c r="B4093" t="s">
        <v>20039</v>
      </c>
    </row>
    <row r="4094" spans="1:2" hidden="1" x14ac:dyDescent="0.35">
      <c r="A4094">
        <v>3</v>
      </c>
      <c r="B4094" t="s">
        <v>20040</v>
      </c>
    </row>
    <row r="4095" spans="1:2" hidden="1" x14ac:dyDescent="0.35">
      <c r="A4095" t="s">
        <v>265</v>
      </c>
    </row>
    <row r="4096" spans="1:2" x14ac:dyDescent="0.35">
      <c r="A4096">
        <v>0</v>
      </c>
      <c r="B4096" t="s">
        <v>20041</v>
      </c>
    </row>
    <row r="4097" spans="1:2" hidden="1" x14ac:dyDescent="0.35">
      <c r="A4097">
        <v>1</v>
      </c>
      <c r="B4097" t="s">
        <v>20042</v>
      </c>
    </row>
    <row r="4098" spans="1:2" hidden="1" x14ac:dyDescent="0.35">
      <c r="A4098">
        <v>2</v>
      </c>
      <c r="B4098" t="s">
        <v>20043</v>
      </c>
    </row>
    <row r="4099" spans="1:2" hidden="1" x14ac:dyDescent="0.35">
      <c r="A4099">
        <v>3</v>
      </c>
      <c r="B4099" t="s">
        <v>20044</v>
      </c>
    </row>
    <row r="4100" spans="1:2" hidden="1" x14ac:dyDescent="0.35">
      <c r="A4100" t="s">
        <v>266</v>
      </c>
    </row>
    <row r="4101" spans="1:2" x14ac:dyDescent="0.35">
      <c r="A4101">
        <v>0</v>
      </c>
      <c r="B4101" t="s">
        <v>20045</v>
      </c>
    </row>
    <row r="4102" spans="1:2" hidden="1" x14ac:dyDescent="0.35">
      <c r="A4102">
        <v>1</v>
      </c>
      <c r="B4102" t="s">
        <v>20046</v>
      </c>
    </row>
    <row r="4103" spans="1:2" hidden="1" x14ac:dyDescent="0.35">
      <c r="A4103">
        <v>2</v>
      </c>
      <c r="B4103" t="s">
        <v>20047</v>
      </c>
    </row>
    <row r="4104" spans="1:2" hidden="1" x14ac:dyDescent="0.35">
      <c r="A4104">
        <v>3</v>
      </c>
      <c r="B4104" t="s">
        <v>20048</v>
      </c>
    </row>
    <row r="4105" spans="1:2" hidden="1" x14ac:dyDescent="0.35">
      <c r="A4105" t="s">
        <v>267</v>
      </c>
    </row>
    <row r="4106" spans="1:2" x14ac:dyDescent="0.35">
      <c r="A4106">
        <v>0</v>
      </c>
      <c r="B4106" t="s">
        <v>20049</v>
      </c>
    </row>
    <row r="4107" spans="1:2" hidden="1" x14ac:dyDescent="0.35">
      <c r="A4107">
        <v>1</v>
      </c>
      <c r="B4107" t="s">
        <v>20050</v>
      </c>
    </row>
    <row r="4108" spans="1:2" hidden="1" x14ac:dyDescent="0.35">
      <c r="A4108">
        <v>2</v>
      </c>
      <c r="B4108" t="s">
        <v>20051</v>
      </c>
    </row>
    <row r="4109" spans="1:2" hidden="1" x14ac:dyDescent="0.35">
      <c r="A4109">
        <v>3</v>
      </c>
      <c r="B4109" t="s">
        <v>20052</v>
      </c>
    </row>
    <row r="4110" spans="1:2" hidden="1" x14ac:dyDescent="0.35">
      <c r="A4110" t="s">
        <v>268</v>
      </c>
    </row>
    <row r="4111" spans="1:2" x14ac:dyDescent="0.35">
      <c r="A4111">
        <v>0</v>
      </c>
      <c r="B4111" t="s">
        <v>20053</v>
      </c>
    </row>
    <row r="4112" spans="1:2" hidden="1" x14ac:dyDescent="0.35">
      <c r="A4112">
        <v>1</v>
      </c>
      <c r="B4112" t="s">
        <v>20054</v>
      </c>
    </row>
    <row r="4113" spans="1:2" hidden="1" x14ac:dyDescent="0.35">
      <c r="A4113">
        <v>2</v>
      </c>
      <c r="B4113" t="s">
        <v>20055</v>
      </c>
    </row>
    <row r="4114" spans="1:2" hidden="1" x14ac:dyDescent="0.35">
      <c r="A4114">
        <v>3</v>
      </c>
      <c r="B4114" t="s">
        <v>20056</v>
      </c>
    </row>
    <row r="4115" spans="1:2" hidden="1" x14ac:dyDescent="0.35">
      <c r="A4115" t="s">
        <v>269</v>
      </c>
    </row>
    <row r="4116" spans="1:2" x14ac:dyDescent="0.35">
      <c r="A4116">
        <v>0</v>
      </c>
      <c r="B4116" t="s">
        <v>20057</v>
      </c>
    </row>
    <row r="4117" spans="1:2" hidden="1" x14ac:dyDescent="0.35">
      <c r="A4117">
        <v>1</v>
      </c>
      <c r="B4117" t="s">
        <v>20058</v>
      </c>
    </row>
    <row r="4118" spans="1:2" hidden="1" x14ac:dyDescent="0.35">
      <c r="A4118">
        <v>2</v>
      </c>
      <c r="B4118" t="s">
        <v>20059</v>
      </c>
    </row>
    <row r="4119" spans="1:2" hidden="1" x14ac:dyDescent="0.35">
      <c r="A4119">
        <v>3</v>
      </c>
      <c r="B4119" t="s">
        <v>20060</v>
      </c>
    </row>
    <row r="4120" spans="1:2" hidden="1" x14ac:dyDescent="0.35">
      <c r="A4120" t="s">
        <v>270</v>
      </c>
    </row>
    <row r="4121" spans="1:2" x14ac:dyDescent="0.35">
      <c r="A4121">
        <v>0</v>
      </c>
      <c r="B4121" t="s">
        <v>20061</v>
      </c>
    </row>
    <row r="4122" spans="1:2" hidden="1" x14ac:dyDescent="0.35">
      <c r="A4122">
        <v>1</v>
      </c>
      <c r="B4122" t="s">
        <v>20062</v>
      </c>
    </row>
    <row r="4123" spans="1:2" hidden="1" x14ac:dyDescent="0.35">
      <c r="A4123">
        <v>2</v>
      </c>
      <c r="B4123" t="s">
        <v>20063</v>
      </c>
    </row>
    <row r="4124" spans="1:2" hidden="1" x14ac:dyDescent="0.35">
      <c r="A4124">
        <v>3</v>
      </c>
      <c r="B4124" t="s">
        <v>20064</v>
      </c>
    </row>
    <row r="4125" spans="1:2" hidden="1" x14ac:dyDescent="0.35">
      <c r="A4125" t="s">
        <v>271</v>
      </c>
    </row>
    <row r="4126" spans="1:2" x14ac:dyDescent="0.35">
      <c r="A4126">
        <v>0</v>
      </c>
      <c r="B4126" t="s">
        <v>20065</v>
      </c>
    </row>
    <row r="4127" spans="1:2" hidden="1" x14ac:dyDescent="0.35">
      <c r="A4127">
        <v>1</v>
      </c>
      <c r="B4127" t="s">
        <v>20066</v>
      </c>
    </row>
    <row r="4128" spans="1:2" hidden="1" x14ac:dyDescent="0.35">
      <c r="A4128">
        <v>2</v>
      </c>
      <c r="B4128" t="s">
        <v>20067</v>
      </c>
    </row>
    <row r="4129" spans="1:2" hidden="1" x14ac:dyDescent="0.35">
      <c r="A4129">
        <v>3</v>
      </c>
      <c r="B4129" t="s">
        <v>20068</v>
      </c>
    </row>
    <row r="4130" spans="1:2" hidden="1" x14ac:dyDescent="0.35">
      <c r="A4130" t="s">
        <v>272</v>
      </c>
    </row>
    <row r="4131" spans="1:2" x14ac:dyDescent="0.35">
      <c r="A4131">
        <v>0</v>
      </c>
      <c r="B4131" t="s">
        <v>20069</v>
      </c>
    </row>
    <row r="4132" spans="1:2" hidden="1" x14ac:dyDescent="0.35">
      <c r="A4132">
        <v>1</v>
      </c>
      <c r="B4132" t="s">
        <v>20070</v>
      </c>
    </row>
    <row r="4133" spans="1:2" hidden="1" x14ac:dyDescent="0.35">
      <c r="A4133">
        <v>2</v>
      </c>
      <c r="B4133" t="s">
        <v>20071</v>
      </c>
    </row>
    <row r="4134" spans="1:2" hidden="1" x14ac:dyDescent="0.35">
      <c r="A4134">
        <v>3</v>
      </c>
      <c r="B4134" t="s">
        <v>20072</v>
      </c>
    </row>
    <row r="4135" spans="1:2" hidden="1" x14ac:dyDescent="0.35">
      <c r="A4135" t="s">
        <v>273</v>
      </c>
    </row>
    <row r="4136" spans="1:2" x14ac:dyDescent="0.35">
      <c r="A4136">
        <v>0</v>
      </c>
      <c r="B4136" t="s">
        <v>20073</v>
      </c>
    </row>
    <row r="4137" spans="1:2" hidden="1" x14ac:dyDescent="0.35">
      <c r="A4137">
        <v>1</v>
      </c>
      <c r="B4137" t="s">
        <v>20074</v>
      </c>
    </row>
    <row r="4138" spans="1:2" hidden="1" x14ac:dyDescent="0.35">
      <c r="A4138">
        <v>2</v>
      </c>
      <c r="B4138" t="s">
        <v>20075</v>
      </c>
    </row>
    <row r="4139" spans="1:2" hidden="1" x14ac:dyDescent="0.35">
      <c r="A4139">
        <v>3</v>
      </c>
      <c r="B4139" t="s">
        <v>20076</v>
      </c>
    </row>
    <row r="4140" spans="1:2" hidden="1" x14ac:dyDescent="0.35">
      <c r="A4140" t="s">
        <v>274</v>
      </c>
    </row>
    <row r="4141" spans="1:2" x14ac:dyDescent="0.35">
      <c r="A4141">
        <v>0</v>
      </c>
      <c r="B4141" t="s">
        <v>20077</v>
      </c>
    </row>
    <row r="4142" spans="1:2" hidden="1" x14ac:dyDescent="0.35">
      <c r="A4142">
        <v>1</v>
      </c>
      <c r="B4142" t="s">
        <v>20078</v>
      </c>
    </row>
    <row r="4143" spans="1:2" hidden="1" x14ac:dyDescent="0.35">
      <c r="A4143">
        <v>2</v>
      </c>
      <c r="B4143" t="s">
        <v>20079</v>
      </c>
    </row>
    <row r="4144" spans="1:2" hidden="1" x14ac:dyDescent="0.35">
      <c r="A4144">
        <v>3</v>
      </c>
      <c r="B4144" t="s">
        <v>20080</v>
      </c>
    </row>
    <row r="4145" spans="1:2" hidden="1" x14ac:dyDescent="0.35">
      <c r="A4145" t="s">
        <v>275</v>
      </c>
    </row>
    <row r="4146" spans="1:2" x14ac:dyDescent="0.35">
      <c r="A4146">
        <v>0</v>
      </c>
      <c r="B4146" t="s">
        <v>20081</v>
      </c>
    </row>
    <row r="4147" spans="1:2" hidden="1" x14ac:dyDescent="0.35">
      <c r="A4147">
        <v>1</v>
      </c>
      <c r="B4147" t="s">
        <v>20082</v>
      </c>
    </row>
    <row r="4148" spans="1:2" hidden="1" x14ac:dyDescent="0.35">
      <c r="A4148">
        <v>2</v>
      </c>
      <c r="B4148" t="s">
        <v>20083</v>
      </c>
    </row>
    <row r="4149" spans="1:2" hidden="1" x14ac:dyDescent="0.35">
      <c r="A4149">
        <v>3</v>
      </c>
      <c r="B4149" t="s">
        <v>20084</v>
      </c>
    </row>
    <row r="4150" spans="1:2" hidden="1" x14ac:dyDescent="0.35">
      <c r="A4150" t="s">
        <v>276</v>
      </c>
    </row>
    <row r="4151" spans="1:2" x14ac:dyDescent="0.35">
      <c r="A4151">
        <v>0</v>
      </c>
      <c r="B4151" t="s">
        <v>20085</v>
      </c>
    </row>
    <row r="4152" spans="1:2" hidden="1" x14ac:dyDescent="0.35">
      <c r="A4152">
        <v>1</v>
      </c>
      <c r="B4152" t="s">
        <v>20086</v>
      </c>
    </row>
    <row r="4153" spans="1:2" hidden="1" x14ac:dyDescent="0.35">
      <c r="A4153">
        <v>2</v>
      </c>
      <c r="B4153" t="s">
        <v>20087</v>
      </c>
    </row>
    <row r="4154" spans="1:2" hidden="1" x14ac:dyDescent="0.35">
      <c r="A4154">
        <v>3</v>
      </c>
      <c r="B4154" t="s">
        <v>20088</v>
      </c>
    </row>
    <row r="4155" spans="1:2" hidden="1" x14ac:dyDescent="0.35">
      <c r="A4155" t="s">
        <v>277</v>
      </c>
    </row>
    <row r="4156" spans="1:2" x14ac:dyDescent="0.35">
      <c r="A4156">
        <v>0</v>
      </c>
      <c r="B4156" t="s">
        <v>20089</v>
      </c>
    </row>
    <row r="4157" spans="1:2" hidden="1" x14ac:dyDescent="0.35">
      <c r="A4157">
        <v>1</v>
      </c>
      <c r="B4157" t="s">
        <v>20090</v>
      </c>
    </row>
    <row r="4158" spans="1:2" hidden="1" x14ac:dyDescent="0.35">
      <c r="A4158">
        <v>2</v>
      </c>
      <c r="B4158" t="s">
        <v>20091</v>
      </c>
    </row>
    <row r="4159" spans="1:2" hidden="1" x14ac:dyDescent="0.35">
      <c r="A4159">
        <v>3</v>
      </c>
      <c r="B4159" t="s">
        <v>20092</v>
      </c>
    </row>
    <row r="4160" spans="1:2" hidden="1" x14ac:dyDescent="0.35">
      <c r="A4160" t="s">
        <v>278</v>
      </c>
    </row>
    <row r="4161" spans="1:2" x14ac:dyDescent="0.35">
      <c r="A4161">
        <v>0</v>
      </c>
      <c r="B4161" t="s">
        <v>20093</v>
      </c>
    </row>
    <row r="4162" spans="1:2" hidden="1" x14ac:dyDescent="0.35">
      <c r="A4162">
        <v>1</v>
      </c>
      <c r="B4162" t="s">
        <v>20094</v>
      </c>
    </row>
    <row r="4163" spans="1:2" hidden="1" x14ac:dyDescent="0.35">
      <c r="A4163">
        <v>2</v>
      </c>
      <c r="B4163" t="s">
        <v>20095</v>
      </c>
    </row>
    <row r="4164" spans="1:2" hidden="1" x14ac:dyDescent="0.35">
      <c r="A4164">
        <v>3</v>
      </c>
      <c r="B4164" t="s">
        <v>20096</v>
      </c>
    </row>
    <row r="4165" spans="1:2" hidden="1" x14ac:dyDescent="0.35">
      <c r="A4165" t="s">
        <v>279</v>
      </c>
    </row>
    <row r="4166" spans="1:2" x14ac:dyDescent="0.35">
      <c r="A4166">
        <v>0</v>
      </c>
      <c r="B4166" t="s">
        <v>20097</v>
      </c>
    </row>
    <row r="4167" spans="1:2" hidden="1" x14ac:dyDescent="0.35">
      <c r="A4167">
        <v>1</v>
      </c>
      <c r="B4167" t="s">
        <v>20098</v>
      </c>
    </row>
    <row r="4168" spans="1:2" hidden="1" x14ac:dyDescent="0.35">
      <c r="A4168">
        <v>2</v>
      </c>
      <c r="B4168" t="s">
        <v>20099</v>
      </c>
    </row>
    <row r="4169" spans="1:2" hidden="1" x14ac:dyDescent="0.35">
      <c r="A4169">
        <v>3</v>
      </c>
      <c r="B4169" t="s">
        <v>20100</v>
      </c>
    </row>
    <row r="4170" spans="1:2" hidden="1" x14ac:dyDescent="0.35">
      <c r="A4170" t="s">
        <v>280</v>
      </c>
    </row>
    <row r="4171" spans="1:2" x14ac:dyDescent="0.35">
      <c r="A4171">
        <v>0</v>
      </c>
      <c r="B4171" t="s">
        <v>20101</v>
      </c>
    </row>
    <row r="4172" spans="1:2" hidden="1" x14ac:dyDescent="0.35">
      <c r="A4172">
        <v>1</v>
      </c>
      <c r="B4172" t="s">
        <v>20102</v>
      </c>
    </row>
    <row r="4173" spans="1:2" hidden="1" x14ac:dyDescent="0.35">
      <c r="A4173">
        <v>2</v>
      </c>
      <c r="B4173" t="s">
        <v>20103</v>
      </c>
    </row>
    <row r="4174" spans="1:2" hidden="1" x14ac:dyDescent="0.35">
      <c r="A4174">
        <v>3</v>
      </c>
      <c r="B4174" t="s">
        <v>20104</v>
      </c>
    </row>
    <row r="4175" spans="1:2" hidden="1" x14ac:dyDescent="0.35">
      <c r="A4175" t="s">
        <v>281</v>
      </c>
    </row>
    <row r="4176" spans="1:2" x14ac:dyDescent="0.35">
      <c r="A4176">
        <v>0</v>
      </c>
      <c r="B4176" t="s">
        <v>20105</v>
      </c>
    </row>
    <row r="4177" spans="1:2" hidden="1" x14ac:dyDescent="0.35">
      <c r="A4177">
        <v>1</v>
      </c>
      <c r="B4177" t="s">
        <v>20106</v>
      </c>
    </row>
    <row r="4178" spans="1:2" hidden="1" x14ac:dyDescent="0.35">
      <c r="A4178">
        <v>2</v>
      </c>
      <c r="B4178" t="s">
        <v>20107</v>
      </c>
    </row>
    <row r="4179" spans="1:2" hidden="1" x14ac:dyDescent="0.35">
      <c r="A4179">
        <v>3</v>
      </c>
      <c r="B4179" t="s">
        <v>20108</v>
      </c>
    </row>
    <row r="4180" spans="1:2" hidden="1" x14ac:dyDescent="0.35">
      <c r="A4180" t="s">
        <v>282</v>
      </c>
    </row>
    <row r="4181" spans="1:2" x14ac:dyDescent="0.35">
      <c r="A4181">
        <v>0</v>
      </c>
      <c r="B4181" t="s">
        <v>20109</v>
      </c>
    </row>
    <row r="4182" spans="1:2" hidden="1" x14ac:dyDescent="0.35">
      <c r="A4182">
        <v>1</v>
      </c>
      <c r="B4182" t="s">
        <v>20110</v>
      </c>
    </row>
    <row r="4183" spans="1:2" hidden="1" x14ac:dyDescent="0.35">
      <c r="A4183">
        <v>2</v>
      </c>
      <c r="B4183" t="s">
        <v>20111</v>
      </c>
    </row>
    <row r="4184" spans="1:2" hidden="1" x14ac:dyDescent="0.35">
      <c r="A4184">
        <v>3</v>
      </c>
      <c r="B4184" t="s">
        <v>20112</v>
      </c>
    </row>
    <row r="4185" spans="1:2" hidden="1" x14ac:dyDescent="0.35">
      <c r="A4185" t="s">
        <v>283</v>
      </c>
    </row>
    <row r="4186" spans="1:2" x14ac:dyDescent="0.35">
      <c r="A4186">
        <v>0</v>
      </c>
      <c r="B4186" t="s">
        <v>20113</v>
      </c>
    </row>
    <row r="4187" spans="1:2" hidden="1" x14ac:dyDescent="0.35">
      <c r="A4187">
        <v>1</v>
      </c>
      <c r="B4187" t="s">
        <v>20114</v>
      </c>
    </row>
    <row r="4188" spans="1:2" hidden="1" x14ac:dyDescent="0.35">
      <c r="A4188">
        <v>2</v>
      </c>
      <c r="B4188" t="s">
        <v>20115</v>
      </c>
    </row>
    <row r="4189" spans="1:2" hidden="1" x14ac:dyDescent="0.35">
      <c r="A4189">
        <v>3</v>
      </c>
      <c r="B4189" t="s">
        <v>20116</v>
      </c>
    </row>
    <row r="4190" spans="1:2" hidden="1" x14ac:dyDescent="0.35">
      <c r="A4190" t="s">
        <v>284</v>
      </c>
    </row>
    <row r="4191" spans="1:2" x14ac:dyDescent="0.35">
      <c r="A4191">
        <v>0</v>
      </c>
      <c r="B4191" t="s">
        <v>20117</v>
      </c>
    </row>
    <row r="4192" spans="1:2" hidden="1" x14ac:dyDescent="0.35">
      <c r="A4192">
        <v>1</v>
      </c>
      <c r="B4192" t="s">
        <v>20118</v>
      </c>
    </row>
    <row r="4193" spans="1:2" hidden="1" x14ac:dyDescent="0.35">
      <c r="A4193">
        <v>2</v>
      </c>
      <c r="B4193" t="s">
        <v>20119</v>
      </c>
    </row>
    <row r="4194" spans="1:2" hidden="1" x14ac:dyDescent="0.35">
      <c r="A4194">
        <v>3</v>
      </c>
      <c r="B4194" t="s">
        <v>20120</v>
      </c>
    </row>
    <row r="4195" spans="1:2" hidden="1" x14ac:dyDescent="0.35">
      <c r="A4195" t="s">
        <v>285</v>
      </c>
    </row>
    <row r="4196" spans="1:2" x14ac:dyDescent="0.35">
      <c r="A4196">
        <v>0</v>
      </c>
      <c r="B4196" t="s">
        <v>20121</v>
      </c>
    </row>
    <row r="4197" spans="1:2" hidden="1" x14ac:dyDescent="0.35">
      <c r="A4197">
        <v>1</v>
      </c>
      <c r="B4197" t="s">
        <v>20122</v>
      </c>
    </row>
    <row r="4198" spans="1:2" hidden="1" x14ac:dyDescent="0.35">
      <c r="A4198">
        <v>2</v>
      </c>
      <c r="B4198" t="s">
        <v>20123</v>
      </c>
    </row>
    <row r="4199" spans="1:2" hidden="1" x14ac:dyDescent="0.35">
      <c r="A4199">
        <v>3</v>
      </c>
      <c r="B4199" t="s">
        <v>20124</v>
      </c>
    </row>
    <row r="4200" spans="1:2" hidden="1" x14ac:dyDescent="0.35">
      <c r="A4200" t="s">
        <v>286</v>
      </c>
    </row>
    <row r="4201" spans="1:2" x14ac:dyDescent="0.35">
      <c r="A4201">
        <v>0</v>
      </c>
      <c r="B4201" t="s">
        <v>20125</v>
      </c>
    </row>
    <row r="4202" spans="1:2" hidden="1" x14ac:dyDescent="0.35">
      <c r="A4202">
        <v>1</v>
      </c>
      <c r="B4202" t="s">
        <v>20126</v>
      </c>
    </row>
    <row r="4203" spans="1:2" hidden="1" x14ac:dyDescent="0.35">
      <c r="A4203">
        <v>2</v>
      </c>
      <c r="B4203" t="s">
        <v>20127</v>
      </c>
    </row>
    <row r="4204" spans="1:2" hidden="1" x14ac:dyDescent="0.35">
      <c r="A4204">
        <v>3</v>
      </c>
      <c r="B4204" t="s">
        <v>20128</v>
      </c>
    </row>
    <row r="4205" spans="1:2" hidden="1" x14ac:dyDescent="0.35">
      <c r="A4205" t="s">
        <v>287</v>
      </c>
    </row>
    <row r="4206" spans="1:2" x14ac:dyDescent="0.35">
      <c r="A4206">
        <v>0</v>
      </c>
      <c r="B4206" t="s">
        <v>20129</v>
      </c>
    </row>
    <row r="4207" spans="1:2" hidden="1" x14ac:dyDescent="0.35">
      <c r="A4207">
        <v>1</v>
      </c>
      <c r="B4207" t="s">
        <v>20130</v>
      </c>
    </row>
    <row r="4208" spans="1:2" hidden="1" x14ac:dyDescent="0.35">
      <c r="A4208">
        <v>2</v>
      </c>
      <c r="B4208" t="s">
        <v>20131</v>
      </c>
    </row>
    <row r="4209" spans="1:2" hidden="1" x14ac:dyDescent="0.35">
      <c r="A4209">
        <v>3</v>
      </c>
      <c r="B4209" t="s">
        <v>20132</v>
      </c>
    </row>
    <row r="4210" spans="1:2" hidden="1" x14ac:dyDescent="0.35">
      <c r="A4210" t="s">
        <v>288</v>
      </c>
    </row>
    <row r="4211" spans="1:2" x14ac:dyDescent="0.35">
      <c r="A4211">
        <v>0</v>
      </c>
      <c r="B4211" t="s">
        <v>20133</v>
      </c>
    </row>
    <row r="4212" spans="1:2" hidden="1" x14ac:dyDescent="0.35">
      <c r="A4212">
        <v>1</v>
      </c>
      <c r="B4212" t="s">
        <v>20134</v>
      </c>
    </row>
    <row r="4213" spans="1:2" hidden="1" x14ac:dyDescent="0.35">
      <c r="A4213">
        <v>2</v>
      </c>
      <c r="B4213" t="s">
        <v>20135</v>
      </c>
    </row>
    <row r="4214" spans="1:2" hidden="1" x14ac:dyDescent="0.35">
      <c r="A4214">
        <v>3</v>
      </c>
      <c r="B4214" t="s">
        <v>20136</v>
      </c>
    </row>
    <row r="4215" spans="1:2" hidden="1" x14ac:dyDescent="0.35">
      <c r="A4215" t="s">
        <v>289</v>
      </c>
    </row>
    <row r="4216" spans="1:2" x14ac:dyDescent="0.35">
      <c r="A4216">
        <v>0</v>
      </c>
      <c r="B4216" t="s">
        <v>20137</v>
      </c>
    </row>
    <row r="4217" spans="1:2" hidden="1" x14ac:dyDescent="0.35">
      <c r="A4217">
        <v>1</v>
      </c>
      <c r="B4217" t="s">
        <v>20138</v>
      </c>
    </row>
    <row r="4218" spans="1:2" hidden="1" x14ac:dyDescent="0.35">
      <c r="A4218">
        <v>2</v>
      </c>
      <c r="B4218" t="s">
        <v>20139</v>
      </c>
    </row>
    <row r="4219" spans="1:2" hidden="1" x14ac:dyDescent="0.35">
      <c r="A4219">
        <v>3</v>
      </c>
      <c r="B4219" t="s">
        <v>20140</v>
      </c>
    </row>
    <row r="4220" spans="1:2" hidden="1" x14ac:dyDescent="0.35">
      <c r="A4220" t="s">
        <v>290</v>
      </c>
    </row>
    <row r="4221" spans="1:2" x14ac:dyDescent="0.35">
      <c r="A4221">
        <v>0</v>
      </c>
      <c r="B4221" t="s">
        <v>20141</v>
      </c>
    </row>
    <row r="4222" spans="1:2" hidden="1" x14ac:dyDescent="0.35">
      <c r="A4222">
        <v>1</v>
      </c>
      <c r="B4222" t="s">
        <v>20142</v>
      </c>
    </row>
    <row r="4223" spans="1:2" hidden="1" x14ac:dyDescent="0.35">
      <c r="A4223">
        <v>2</v>
      </c>
      <c r="B4223" t="s">
        <v>20143</v>
      </c>
    </row>
    <row r="4224" spans="1:2" hidden="1" x14ac:dyDescent="0.35">
      <c r="A4224">
        <v>3</v>
      </c>
      <c r="B4224" t="s">
        <v>20144</v>
      </c>
    </row>
    <row r="4225" spans="1:2" hidden="1" x14ac:dyDescent="0.35">
      <c r="A4225" t="s">
        <v>291</v>
      </c>
    </row>
    <row r="4226" spans="1:2" x14ac:dyDescent="0.35">
      <c r="A4226">
        <v>0</v>
      </c>
      <c r="B4226" t="s">
        <v>20145</v>
      </c>
    </row>
    <row r="4227" spans="1:2" hidden="1" x14ac:dyDescent="0.35">
      <c r="A4227">
        <v>1</v>
      </c>
      <c r="B4227" t="s">
        <v>20146</v>
      </c>
    </row>
    <row r="4228" spans="1:2" hidden="1" x14ac:dyDescent="0.35">
      <c r="A4228">
        <v>2</v>
      </c>
      <c r="B4228" t="s">
        <v>20147</v>
      </c>
    </row>
    <row r="4229" spans="1:2" hidden="1" x14ac:dyDescent="0.35">
      <c r="A4229">
        <v>3</v>
      </c>
      <c r="B4229" t="s">
        <v>20148</v>
      </c>
    </row>
    <row r="4230" spans="1:2" hidden="1" x14ac:dyDescent="0.35">
      <c r="A4230" t="s">
        <v>292</v>
      </c>
    </row>
    <row r="4231" spans="1:2" x14ac:dyDescent="0.35">
      <c r="A4231">
        <v>0</v>
      </c>
      <c r="B4231" t="s">
        <v>20149</v>
      </c>
    </row>
    <row r="4232" spans="1:2" hidden="1" x14ac:dyDescent="0.35">
      <c r="A4232">
        <v>1</v>
      </c>
      <c r="B4232" t="s">
        <v>20150</v>
      </c>
    </row>
    <row r="4233" spans="1:2" hidden="1" x14ac:dyDescent="0.35">
      <c r="A4233">
        <v>2</v>
      </c>
      <c r="B4233" t="s">
        <v>20151</v>
      </c>
    </row>
    <row r="4234" spans="1:2" hidden="1" x14ac:dyDescent="0.35">
      <c r="A4234">
        <v>3</v>
      </c>
      <c r="B4234" t="s">
        <v>20152</v>
      </c>
    </row>
    <row r="4235" spans="1:2" hidden="1" x14ac:dyDescent="0.35">
      <c r="A4235" t="s">
        <v>293</v>
      </c>
    </row>
    <row r="4236" spans="1:2" x14ac:dyDescent="0.35">
      <c r="A4236">
        <v>0</v>
      </c>
      <c r="B4236" t="s">
        <v>20153</v>
      </c>
    </row>
    <row r="4237" spans="1:2" hidden="1" x14ac:dyDescent="0.35">
      <c r="A4237">
        <v>1</v>
      </c>
      <c r="B4237" t="s">
        <v>20154</v>
      </c>
    </row>
    <row r="4238" spans="1:2" hidden="1" x14ac:dyDescent="0.35">
      <c r="A4238">
        <v>2</v>
      </c>
      <c r="B4238" t="s">
        <v>20155</v>
      </c>
    </row>
    <row r="4239" spans="1:2" hidden="1" x14ac:dyDescent="0.35">
      <c r="A4239">
        <v>3</v>
      </c>
      <c r="B4239" t="s">
        <v>20156</v>
      </c>
    </row>
    <row r="4240" spans="1:2" hidden="1" x14ac:dyDescent="0.35">
      <c r="A4240" t="s">
        <v>294</v>
      </c>
    </row>
    <row r="4241" spans="1:2" x14ac:dyDescent="0.35">
      <c r="A4241">
        <v>0</v>
      </c>
      <c r="B4241" t="s">
        <v>20157</v>
      </c>
    </row>
    <row r="4242" spans="1:2" hidden="1" x14ac:dyDescent="0.35">
      <c r="A4242">
        <v>1</v>
      </c>
      <c r="B4242" t="s">
        <v>20158</v>
      </c>
    </row>
    <row r="4243" spans="1:2" hidden="1" x14ac:dyDescent="0.35">
      <c r="A4243">
        <v>2</v>
      </c>
      <c r="B4243" t="s">
        <v>20159</v>
      </c>
    </row>
    <row r="4244" spans="1:2" hidden="1" x14ac:dyDescent="0.35">
      <c r="A4244">
        <v>3</v>
      </c>
      <c r="B4244" t="s">
        <v>20160</v>
      </c>
    </row>
    <row r="4245" spans="1:2" hidden="1" x14ac:dyDescent="0.35">
      <c r="A4245" t="s">
        <v>295</v>
      </c>
    </row>
    <row r="4246" spans="1:2" x14ac:dyDescent="0.35">
      <c r="A4246">
        <v>0</v>
      </c>
      <c r="B4246" t="s">
        <v>20161</v>
      </c>
    </row>
    <row r="4247" spans="1:2" hidden="1" x14ac:dyDescent="0.35">
      <c r="A4247">
        <v>1</v>
      </c>
      <c r="B4247" t="s">
        <v>20162</v>
      </c>
    </row>
    <row r="4248" spans="1:2" hidden="1" x14ac:dyDescent="0.35">
      <c r="A4248">
        <v>2</v>
      </c>
      <c r="B4248" t="s">
        <v>20163</v>
      </c>
    </row>
    <row r="4249" spans="1:2" hidden="1" x14ac:dyDescent="0.35">
      <c r="A4249">
        <v>3</v>
      </c>
      <c r="B4249" t="s">
        <v>20164</v>
      </c>
    </row>
    <row r="4250" spans="1:2" hidden="1" x14ac:dyDescent="0.35">
      <c r="A4250" t="s">
        <v>296</v>
      </c>
    </row>
    <row r="4251" spans="1:2" x14ac:dyDescent="0.35">
      <c r="A4251">
        <v>0</v>
      </c>
      <c r="B4251" t="s">
        <v>20165</v>
      </c>
    </row>
    <row r="4252" spans="1:2" hidden="1" x14ac:dyDescent="0.35">
      <c r="A4252">
        <v>1</v>
      </c>
      <c r="B4252" t="s">
        <v>20166</v>
      </c>
    </row>
    <row r="4253" spans="1:2" hidden="1" x14ac:dyDescent="0.35">
      <c r="A4253">
        <v>2</v>
      </c>
      <c r="B4253" t="s">
        <v>20167</v>
      </c>
    </row>
    <row r="4254" spans="1:2" hidden="1" x14ac:dyDescent="0.35">
      <c r="A4254">
        <v>3</v>
      </c>
      <c r="B4254" t="s">
        <v>20168</v>
      </c>
    </row>
    <row r="4255" spans="1:2" hidden="1" x14ac:dyDescent="0.35">
      <c r="A4255" t="s">
        <v>297</v>
      </c>
    </row>
    <row r="4256" spans="1:2" x14ac:dyDescent="0.35">
      <c r="A4256">
        <v>0</v>
      </c>
      <c r="B4256" t="s">
        <v>20169</v>
      </c>
    </row>
    <row r="4257" spans="1:2" hidden="1" x14ac:dyDescent="0.35">
      <c r="A4257">
        <v>1</v>
      </c>
      <c r="B4257" t="s">
        <v>20170</v>
      </c>
    </row>
    <row r="4258" spans="1:2" hidden="1" x14ac:dyDescent="0.35">
      <c r="A4258">
        <v>2</v>
      </c>
      <c r="B4258" t="s">
        <v>20171</v>
      </c>
    </row>
    <row r="4259" spans="1:2" hidden="1" x14ac:dyDescent="0.35">
      <c r="A4259">
        <v>3</v>
      </c>
      <c r="B4259" t="s">
        <v>20172</v>
      </c>
    </row>
    <row r="4260" spans="1:2" hidden="1" x14ac:dyDescent="0.35">
      <c r="A4260" t="s">
        <v>298</v>
      </c>
    </row>
    <row r="4261" spans="1:2" x14ac:dyDescent="0.35">
      <c r="A4261">
        <v>0</v>
      </c>
      <c r="B4261" t="s">
        <v>20173</v>
      </c>
    </row>
    <row r="4262" spans="1:2" hidden="1" x14ac:dyDescent="0.35">
      <c r="A4262">
        <v>1</v>
      </c>
      <c r="B4262" t="s">
        <v>20174</v>
      </c>
    </row>
    <row r="4263" spans="1:2" hidden="1" x14ac:dyDescent="0.35">
      <c r="A4263">
        <v>2</v>
      </c>
      <c r="B4263" t="s">
        <v>20175</v>
      </c>
    </row>
    <row r="4264" spans="1:2" hidden="1" x14ac:dyDescent="0.35">
      <c r="A4264">
        <v>3</v>
      </c>
      <c r="B4264" t="s">
        <v>20176</v>
      </c>
    </row>
    <row r="4265" spans="1:2" hidden="1" x14ac:dyDescent="0.35">
      <c r="A4265" t="s">
        <v>299</v>
      </c>
    </row>
    <row r="4266" spans="1:2" x14ac:dyDescent="0.35">
      <c r="A4266">
        <v>0</v>
      </c>
      <c r="B4266" t="s">
        <v>20177</v>
      </c>
    </row>
    <row r="4267" spans="1:2" hidden="1" x14ac:dyDescent="0.35">
      <c r="A4267">
        <v>1</v>
      </c>
      <c r="B4267" t="s">
        <v>20178</v>
      </c>
    </row>
    <row r="4268" spans="1:2" hidden="1" x14ac:dyDescent="0.35">
      <c r="A4268">
        <v>2</v>
      </c>
      <c r="B4268" t="s">
        <v>20179</v>
      </c>
    </row>
    <row r="4269" spans="1:2" hidden="1" x14ac:dyDescent="0.35">
      <c r="A4269">
        <v>3</v>
      </c>
      <c r="B4269" t="s">
        <v>20180</v>
      </c>
    </row>
    <row r="4270" spans="1:2" hidden="1" x14ac:dyDescent="0.35">
      <c r="A4270" t="s">
        <v>300</v>
      </c>
    </row>
    <row r="4271" spans="1:2" x14ac:dyDescent="0.35">
      <c r="A4271">
        <v>0</v>
      </c>
      <c r="B4271" t="s">
        <v>20181</v>
      </c>
    </row>
    <row r="4272" spans="1:2" hidden="1" x14ac:dyDescent="0.35">
      <c r="A4272">
        <v>1</v>
      </c>
      <c r="B4272" t="s">
        <v>20182</v>
      </c>
    </row>
    <row r="4273" spans="1:2" hidden="1" x14ac:dyDescent="0.35">
      <c r="A4273">
        <v>2</v>
      </c>
      <c r="B4273" t="s">
        <v>20183</v>
      </c>
    </row>
    <row r="4274" spans="1:2" hidden="1" x14ac:dyDescent="0.35">
      <c r="A4274">
        <v>3</v>
      </c>
      <c r="B4274" t="s">
        <v>20184</v>
      </c>
    </row>
    <row r="4275" spans="1:2" hidden="1" x14ac:dyDescent="0.35">
      <c r="A4275" t="s">
        <v>301</v>
      </c>
    </row>
    <row r="4276" spans="1:2" x14ac:dyDescent="0.35">
      <c r="A4276">
        <v>0</v>
      </c>
      <c r="B4276" t="s">
        <v>20185</v>
      </c>
    </row>
    <row r="4277" spans="1:2" hidden="1" x14ac:dyDescent="0.35">
      <c r="A4277">
        <v>1</v>
      </c>
      <c r="B4277" t="s">
        <v>20186</v>
      </c>
    </row>
    <row r="4278" spans="1:2" hidden="1" x14ac:dyDescent="0.35">
      <c r="A4278">
        <v>2</v>
      </c>
      <c r="B4278" t="s">
        <v>20187</v>
      </c>
    </row>
    <row r="4279" spans="1:2" hidden="1" x14ac:dyDescent="0.35">
      <c r="A4279">
        <v>3</v>
      </c>
      <c r="B4279" t="s">
        <v>20188</v>
      </c>
    </row>
    <row r="4280" spans="1:2" hidden="1" x14ac:dyDescent="0.35">
      <c r="A4280" t="s">
        <v>302</v>
      </c>
    </row>
    <row r="4281" spans="1:2" x14ac:dyDescent="0.35">
      <c r="A4281">
        <v>0</v>
      </c>
      <c r="B4281" t="s">
        <v>20189</v>
      </c>
    </row>
    <row r="4282" spans="1:2" hidden="1" x14ac:dyDescent="0.35">
      <c r="A4282">
        <v>1</v>
      </c>
      <c r="B4282" t="s">
        <v>20190</v>
      </c>
    </row>
    <row r="4283" spans="1:2" hidden="1" x14ac:dyDescent="0.35">
      <c r="A4283">
        <v>2</v>
      </c>
      <c r="B4283" t="s">
        <v>20191</v>
      </c>
    </row>
    <row r="4284" spans="1:2" hidden="1" x14ac:dyDescent="0.35">
      <c r="A4284">
        <v>3</v>
      </c>
      <c r="B4284" t="s">
        <v>20192</v>
      </c>
    </row>
    <row r="4285" spans="1:2" hidden="1" x14ac:dyDescent="0.35">
      <c r="A4285" t="s">
        <v>303</v>
      </c>
    </row>
    <row r="4286" spans="1:2" x14ac:dyDescent="0.35">
      <c r="A4286">
        <v>0</v>
      </c>
      <c r="B4286" t="s">
        <v>20193</v>
      </c>
    </row>
    <row r="4287" spans="1:2" hidden="1" x14ac:dyDescent="0.35">
      <c r="A4287">
        <v>1</v>
      </c>
      <c r="B4287" t="s">
        <v>20194</v>
      </c>
    </row>
    <row r="4288" spans="1:2" hidden="1" x14ac:dyDescent="0.35">
      <c r="A4288">
        <v>2</v>
      </c>
      <c r="B4288" t="s">
        <v>20195</v>
      </c>
    </row>
    <row r="4289" spans="1:2" hidden="1" x14ac:dyDescent="0.35">
      <c r="A4289">
        <v>3</v>
      </c>
      <c r="B4289" t="s">
        <v>20196</v>
      </c>
    </row>
    <row r="4290" spans="1:2" hidden="1" x14ac:dyDescent="0.35">
      <c r="A4290" t="s">
        <v>304</v>
      </c>
    </row>
    <row r="4291" spans="1:2" x14ac:dyDescent="0.35">
      <c r="A4291">
        <v>0</v>
      </c>
      <c r="B4291" t="s">
        <v>20197</v>
      </c>
    </row>
    <row r="4292" spans="1:2" hidden="1" x14ac:dyDescent="0.35">
      <c r="A4292">
        <v>1</v>
      </c>
      <c r="B4292" t="s">
        <v>20198</v>
      </c>
    </row>
    <row r="4293" spans="1:2" hidden="1" x14ac:dyDescent="0.35">
      <c r="A4293">
        <v>2</v>
      </c>
      <c r="B4293" t="s">
        <v>20199</v>
      </c>
    </row>
    <row r="4294" spans="1:2" hidden="1" x14ac:dyDescent="0.35">
      <c r="A4294">
        <v>3</v>
      </c>
      <c r="B4294" t="s">
        <v>20200</v>
      </c>
    </row>
    <row r="4295" spans="1:2" hidden="1" x14ac:dyDescent="0.35">
      <c r="A4295" t="s">
        <v>305</v>
      </c>
    </row>
    <row r="4296" spans="1:2" x14ac:dyDescent="0.35">
      <c r="A4296">
        <v>0</v>
      </c>
      <c r="B4296" t="s">
        <v>20201</v>
      </c>
    </row>
    <row r="4297" spans="1:2" hidden="1" x14ac:dyDescent="0.35">
      <c r="A4297">
        <v>1</v>
      </c>
      <c r="B4297" t="s">
        <v>20202</v>
      </c>
    </row>
    <row r="4298" spans="1:2" hidden="1" x14ac:dyDescent="0.35">
      <c r="A4298">
        <v>2</v>
      </c>
      <c r="B4298" t="s">
        <v>20203</v>
      </c>
    </row>
    <row r="4299" spans="1:2" hidden="1" x14ac:dyDescent="0.35">
      <c r="A4299">
        <v>3</v>
      </c>
      <c r="B4299" t="s">
        <v>20204</v>
      </c>
    </row>
    <row r="4300" spans="1:2" hidden="1" x14ac:dyDescent="0.35">
      <c r="A4300" t="s">
        <v>306</v>
      </c>
    </row>
    <row r="4301" spans="1:2" x14ac:dyDescent="0.35">
      <c r="A4301">
        <v>0</v>
      </c>
      <c r="B4301" t="s">
        <v>20205</v>
      </c>
    </row>
    <row r="4302" spans="1:2" hidden="1" x14ac:dyDescent="0.35">
      <c r="A4302">
        <v>1</v>
      </c>
      <c r="B4302" t="s">
        <v>20206</v>
      </c>
    </row>
    <row r="4303" spans="1:2" hidden="1" x14ac:dyDescent="0.35">
      <c r="A4303">
        <v>2</v>
      </c>
      <c r="B4303" t="s">
        <v>20207</v>
      </c>
    </row>
    <row r="4304" spans="1:2" hidden="1" x14ac:dyDescent="0.35">
      <c r="A4304">
        <v>3</v>
      </c>
      <c r="B4304" t="s">
        <v>20208</v>
      </c>
    </row>
    <row r="4305" spans="1:2" hidden="1" x14ac:dyDescent="0.35">
      <c r="A4305" t="s">
        <v>307</v>
      </c>
    </row>
    <row r="4306" spans="1:2" x14ac:dyDescent="0.35">
      <c r="A4306">
        <v>0</v>
      </c>
      <c r="B4306" t="s">
        <v>20209</v>
      </c>
    </row>
    <row r="4307" spans="1:2" hidden="1" x14ac:dyDescent="0.35">
      <c r="A4307">
        <v>1</v>
      </c>
      <c r="B4307" t="s">
        <v>20210</v>
      </c>
    </row>
    <row r="4308" spans="1:2" hidden="1" x14ac:dyDescent="0.35">
      <c r="A4308">
        <v>2</v>
      </c>
      <c r="B4308" t="s">
        <v>20211</v>
      </c>
    </row>
    <row r="4309" spans="1:2" hidden="1" x14ac:dyDescent="0.35">
      <c r="A4309">
        <v>3</v>
      </c>
      <c r="B4309" t="s">
        <v>20212</v>
      </c>
    </row>
    <row r="4310" spans="1:2" hidden="1" x14ac:dyDescent="0.35">
      <c r="A4310" t="s">
        <v>308</v>
      </c>
    </row>
    <row r="4311" spans="1:2" x14ac:dyDescent="0.35">
      <c r="A4311">
        <v>0</v>
      </c>
      <c r="B4311" t="s">
        <v>20213</v>
      </c>
    </row>
    <row r="4312" spans="1:2" hidden="1" x14ac:dyDescent="0.35">
      <c r="A4312">
        <v>1</v>
      </c>
      <c r="B4312" t="s">
        <v>20214</v>
      </c>
    </row>
    <row r="4313" spans="1:2" hidden="1" x14ac:dyDescent="0.35">
      <c r="A4313">
        <v>2</v>
      </c>
      <c r="B4313" t="s">
        <v>20215</v>
      </c>
    </row>
    <row r="4314" spans="1:2" hidden="1" x14ac:dyDescent="0.35">
      <c r="A4314">
        <v>3</v>
      </c>
      <c r="B4314" t="s">
        <v>20216</v>
      </c>
    </row>
    <row r="4315" spans="1:2" hidden="1" x14ac:dyDescent="0.35">
      <c r="A4315" t="s">
        <v>309</v>
      </c>
    </row>
    <row r="4316" spans="1:2" x14ac:dyDescent="0.35">
      <c r="A4316">
        <v>0</v>
      </c>
      <c r="B4316" t="s">
        <v>20217</v>
      </c>
    </row>
    <row r="4317" spans="1:2" hidden="1" x14ac:dyDescent="0.35">
      <c r="A4317">
        <v>1</v>
      </c>
      <c r="B4317" t="s">
        <v>20218</v>
      </c>
    </row>
    <row r="4318" spans="1:2" hidden="1" x14ac:dyDescent="0.35">
      <c r="A4318">
        <v>2</v>
      </c>
      <c r="B4318" t="s">
        <v>20219</v>
      </c>
    </row>
    <row r="4319" spans="1:2" hidden="1" x14ac:dyDescent="0.35">
      <c r="A4319">
        <v>3</v>
      </c>
      <c r="B4319" t="s">
        <v>20220</v>
      </c>
    </row>
    <row r="4320" spans="1:2" hidden="1" x14ac:dyDescent="0.35">
      <c r="A4320" t="s">
        <v>310</v>
      </c>
    </row>
    <row r="4321" spans="1:2" x14ac:dyDescent="0.35">
      <c r="A4321">
        <v>0</v>
      </c>
      <c r="B4321" t="s">
        <v>20221</v>
      </c>
    </row>
    <row r="4322" spans="1:2" hidden="1" x14ac:dyDescent="0.35">
      <c r="A4322">
        <v>1</v>
      </c>
      <c r="B4322" t="s">
        <v>20222</v>
      </c>
    </row>
    <row r="4323" spans="1:2" hidden="1" x14ac:dyDescent="0.35">
      <c r="A4323">
        <v>2</v>
      </c>
      <c r="B4323" t="s">
        <v>20223</v>
      </c>
    </row>
    <row r="4324" spans="1:2" hidden="1" x14ac:dyDescent="0.35">
      <c r="A4324">
        <v>3</v>
      </c>
      <c r="B4324" t="s">
        <v>20224</v>
      </c>
    </row>
    <row r="4325" spans="1:2" hidden="1" x14ac:dyDescent="0.35">
      <c r="A4325" t="s">
        <v>311</v>
      </c>
    </row>
    <row r="4326" spans="1:2" x14ac:dyDescent="0.35">
      <c r="A4326">
        <v>0</v>
      </c>
      <c r="B4326" t="s">
        <v>20225</v>
      </c>
    </row>
    <row r="4327" spans="1:2" hidden="1" x14ac:dyDescent="0.35">
      <c r="A4327">
        <v>1</v>
      </c>
      <c r="B4327" t="s">
        <v>20226</v>
      </c>
    </row>
    <row r="4328" spans="1:2" hidden="1" x14ac:dyDescent="0.35">
      <c r="A4328">
        <v>2</v>
      </c>
      <c r="B4328" t="s">
        <v>20227</v>
      </c>
    </row>
    <row r="4329" spans="1:2" hidden="1" x14ac:dyDescent="0.35">
      <c r="A4329">
        <v>3</v>
      </c>
      <c r="B4329" t="s">
        <v>20228</v>
      </c>
    </row>
    <row r="4330" spans="1:2" hidden="1" x14ac:dyDescent="0.35">
      <c r="A4330" t="s">
        <v>312</v>
      </c>
    </row>
    <row r="4331" spans="1:2" x14ac:dyDescent="0.35">
      <c r="A4331">
        <v>0</v>
      </c>
      <c r="B4331" t="s">
        <v>20229</v>
      </c>
    </row>
    <row r="4332" spans="1:2" hidden="1" x14ac:dyDescent="0.35">
      <c r="A4332">
        <v>1</v>
      </c>
      <c r="B4332" t="s">
        <v>20230</v>
      </c>
    </row>
    <row r="4333" spans="1:2" hidden="1" x14ac:dyDescent="0.35">
      <c r="A4333">
        <v>2</v>
      </c>
      <c r="B4333" t="s">
        <v>20231</v>
      </c>
    </row>
    <row r="4334" spans="1:2" hidden="1" x14ac:dyDescent="0.35">
      <c r="A4334">
        <v>3</v>
      </c>
      <c r="B4334" t="s">
        <v>20232</v>
      </c>
    </row>
    <row r="4335" spans="1:2" hidden="1" x14ac:dyDescent="0.35">
      <c r="A4335" t="s">
        <v>313</v>
      </c>
    </row>
    <row r="4336" spans="1:2" x14ac:dyDescent="0.35">
      <c r="A4336">
        <v>0</v>
      </c>
      <c r="B4336" t="s">
        <v>20233</v>
      </c>
    </row>
    <row r="4337" spans="1:2" hidden="1" x14ac:dyDescent="0.35">
      <c r="A4337">
        <v>1</v>
      </c>
      <c r="B4337" t="s">
        <v>20234</v>
      </c>
    </row>
    <row r="4338" spans="1:2" hidden="1" x14ac:dyDescent="0.35">
      <c r="A4338">
        <v>2</v>
      </c>
      <c r="B4338" t="s">
        <v>20235</v>
      </c>
    </row>
    <row r="4339" spans="1:2" hidden="1" x14ac:dyDescent="0.35">
      <c r="A4339">
        <v>3</v>
      </c>
      <c r="B4339" t="s">
        <v>20236</v>
      </c>
    </row>
    <row r="4340" spans="1:2" hidden="1" x14ac:dyDescent="0.35">
      <c r="A4340" t="s">
        <v>314</v>
      </c>
    </row>
    <row r="4341" spans="1:2" x14ac:dyDescent="0.35">
      <c r="A4341">
        <v>0</v>
      </c>
      <c r="B4341" t="s">
        <v>20237</v>
      </c>
    </row>
    <row r="4342" spans="1:2" hidden="1" x14ac:dyDescent="0.35">
      <c r="A4342">
        <v>1</v>
      </c>
      <c r="B4342" t="s">
        <v>20238</v>
      </c>
    </row>
    <row r="4343" spans="1:2" hidden="1" x14ac:dyDescent="0.35">
      <c r="A4343">
        <v>2</v>
      </c>
      <c r="B4343" t="s">
        <v>20239</v>
      </c>
    </row>
    <row r="4344" spans="1:2" hidden="1" x14ac:dyDescent="0.35">
      <c r="A4344">
        <v>3</v>
      </c>
      <c r="B4344" t="s">
        <v>20240</v>
      </c>
    </row>
    <row r="4345" spans="1:2" hidden="1" x14ac:dyDescent="0.35">
      <c r="A4345" t="s">
        <v>315</v>
      </c>
    </row>
    <row r="4346" spans="1:2" x14ac:dyDescent="0.35">
      <c r="A4346">
        <v>0</v>
      </c>
      <c r="B4346" t="s">
        <v>20241</v>
      </c>
    </row>
    <row r="4347" spans="1:2" hidden="1" x14ac:dyDescent="0.35">
      <c r="A4347">
        <v>1</v>
      </c>
      <c r="B4347" t="s">
        <v>20242</v>
      </c>
    </row>
    <row r="4348" spans="1:2" hidden="1" x14ac:dyDescent="0.35">
      <c r="A4348">
        <v>2</v>
      </c>
      <c r="B4348" t="s">
        <v>20243</v>
      </c>
    </row>
    <row r="4349" spans="1:2" hidden="1" x14ac:dyDescent="0.35">
      <c r="A4349">
        <v>3</v>
      </c>
      <c r="B4349" t="s">
        <v>20244</v>
      </c>
    </row>
    <row r="4350" spans="1:2" hidden="1" x14ac:dyDescent="0.35">
      <c r="A4350" t="s">
        <v>316</v>
      </c>
    </row>
    <row r="4351" spans="1:2" x14ac:dyDescent="0.35">
      <c r="A4351">
        <v>0</v>
      </c>
      <c r="B4351" t="s">
        <v>20245</v>
      </c>
    </row>
    <row r="4352" spans="1:2" hidden="1" x14ac:dyDescent="0.35">
      <c r="A4352">
        <v>1</v>
      </c>
      <c r="B4352" t="s">
        <v>20246</v>
      </c>
    </row>
    <row r="4353" spans="1:2" hidden="1" x14ac:dyDescent="0.35">
      <c r="A4353">
        <v>2</v>
      </c>
      <c r="B4353" t="s">
        <v>20247</v>
      </c>
    </row>
    <row r="4354" spans="1:2" hidden="1" x14ac:dyDescent="0.35">
      <c r="A4354">
        <v>3</v>
      </c>
      <c r="B4354" t="s">
        <v>20248</v>
      </c>
    </row>
    <row r="4355" spans="1:2" hidden="1" x14ac:dyDescent="0.35">
      <c r="A4355" t="s">
        <v>317</v>
      </c>
    </row>
    <row r="4356" spans="1:2" x14ac:dyDescent="0.35">
      <c r="A4356">
        <v>0</v>
      </c>
      <c r="B4356" t="s">
        <v>20249</v>
      </c>
    </row>
    <row r="4357" spans="1:2" hidden="1" x14ac:dyDescent="0.35">
      <c r="A4357">
        <v>1</v>
      </c>
      <c r="B4357" t="s">
        <v>20250</v>
      </c>
    </row>
    <row r="4358" spans="1:2" hidden="1" x14ac:dyDescent="0.35">
      <c r="A4358">
        <v>2</v>
      </c>
      <c r="B4358" t="s">
        <v>20251</v>
      </c>
    </row>
    <row r="4359" spans="1:2" hidden="1" x14ac:dyDescent="0.35">
      <c r="A4359">
        <v>3</v>
      </c>
      <c r="B4359" t="s">
        <v>20252</v>
      </c>
    </row>
    <row r="4360" spans="1:2" hidden="1" x14ac:dyDescent="0.35">
      <c r="A4360" t="s">
        <v>318</v>
      </c>
    </row>
    <row r="4361" spans="1:2" x14ac:dyDescent="0.35">
      <c r="A4361">
        <v>0</v>
      </c>
      <c r="B4361" t="s">
        <v>20253</v>
      </c>
    </row>
    <row r="4362" spans="1:2" hidden="1" x14ac:dyDescent="0.35">
      <c r="A4362">
        <v>1</v>
      </c>
      <c r="B4362" t="s">
        <v>20254</v>
      </c>
    </row>
    <row r="4363" spans="1:2" hidden="1" x14ac:dyDescent="0.35">
      <c r="A4363">
        <v>2</v>
      </c>
      <c r="B4363" t="s">
        <v>20255</v>
      </c>
    </row>
    <row r="4364" spans="1:2" hidden="1" x14ac:dyDescent="0.35">
      <c r="A4364">
        <v>3</v>
      </c>
      <c r="B4364" t="s">
        <v>20256</v>
      </c>
    </row>
    <row r="4365" spans="1:2" hidden="1" x14ac:dyDescent="0.35">
      <c r="A4365" t="s">
        <v>319</v>
      </c>
    </row>
    <row r="4366" spans="1:2" x14ac:dyDescent="0.35">
      <c r="A4366">
        <v>0</v>
      </c>
      <c r="B4366" t="s">
        <v>20257</v>
      </c>
    </row>
    <row r="4367" spans="1:2" hidden="1" x14ac:dyDescent="0.35">
      <c r="A4367">
        <v>1</v>
      </c>
      <c r="B4367" t="s">
        <v>20258</v>
      </c>
    </row>
    <row r="4368" spans="1:2" hidden="1" x14ac:dyDescent="0.35">
      <c r="A4368">
        <v>2</v>
      </c>
      <c r="B4368" t="s">
        <v>20259</v>
      </c>
    </row>
    <row r="4369" spans="1:2" hidden="1" x14ac:dyDescent="0.35">
      <c r="A4369">
        <v>3</v>
      </c>
      <c r="B4369" t="s">
        <v>20260</v>
      </c>
    </row>
    <row r="4370" spans="1:2" hidden="1" x14ac:dyDescent="0.35">
      <c r="A4370" t="s">
        <v>320</v>
      </c>
    </row>
    <row r="4371" spans="1:2" x14ac:dyDescent="0.35">
      <c r="A4371">
        <v>0</v>
      </c>
      <c r="B4371" t="s">
        <v>20261</v>
      </c>
    </row>
    <row r="4372" spans="1:2" hidden="1" x14ac:dyDescent="0.35">
      <c r="A4372">
        <v>1</v>
      </c>
      <c r="B4372" t="s">
        <v>20262</v>
      </c>
    </row>
    <row r="4373" spans="1:2" hidden="1" x14ac:dyDescent="0.35">
      <c r="A4373">
        <v>2</v>
      </c>
      <c r="B4373" t="s">
        <v>20263</v>
      </c>
    </row>
    <row r="4374" spans="1:2" hidden="1" x14ac:dyDescent="0.35">
      <c r="A4374">
        <v>3</v>
      </c>
      <c r="B4374" t="s">
        <v>20264</v>
      </c>
    </row>
    <row r="4375" spans="1:2" hidden="1" x14ac:dyDescent="0.35">
      <c r="A4375" t="s">
        <v>321</v>
      </c>
    </row>
    <row r="4376" spans="1:2" x14ac:dyDescent="0.35">
      <c r="A4376">
        <v>0</v>
      </c>
      <c r="B4376" t="s">
        <v>20265</v>
      </c>
    </row>
    <row r="4377" spans="1:2" hidden="1" x14ac:dyDescent="0.35">
      <c r="A4377">
        <v>1</v>
      </c>
      <c r="B4377" t="s">
        <v>20266</v>
      </c>
    </row>
    <row r="4378" spans="1:2" hidden="1" x14ac:dyDescent="0.35">
      <c r="A4378">
        <v>2</v>
      </c>
      <c r="B4378" t="s">
        <v>20267</v>
      </c>
    </row>
    <row r="4379" spans="1:2" hidden="1" x14ac:dyDescent="0.35">
      <c r="A4379">
        <v>3</v>
      </c>
      <c r="B4379" t="s">
        <v>20268</v>
      </c>
    </row>
    <row r="4380" spans="1:2" hidden="1" x14ac:dyDescent="0.35">
      <c r="A4380" t="s">
        <v>322</v>
      </c>
    </row>
    <row r="4381" spans="1:2" x14ac:dyDescent="0.35">
      <c r="A4381">
        <v>0</v>
      </c>
      <c r="B4381" t="s">
        <v>20269</v>
      </c>
    </row>
    <row r="4382" spans="1:2" hidden="1" x14ac:dyDescent="0.35">
      <c r="A4382">
        <v>1</v>
      </c>
      <c r="B4382" t="s">
        <v>20270</v>
      </c>
    </row>
    <row r="4383" spans="1:2" hidden="1" x14ac:dyDescent="0.35">
      <c r="A4383">
        <v>2</v>
      </c>
      <c r="B4383" t="s">
        <v>20271</v>
      </c>
    </row>
    <row r="4384" spans="1:2" hidden="1" x14ac:dyDescent="0.35">
      <c r="A4384">
        <v>3</v>
      </c>
      <c r="B4384" t="s">
        <v>20272</v>
      </c>
    </row>
    <row r="4385" spans="1:2" hidden="1" x14ac:dyDescent="0.35">
      <c r="A4385" t="s">
        <v>323</v>
      </c>
    </row>
    <row r="4386" spans="1:2" x14ac:dyDescent="0.35">
      <c r="A4386">
        <v>0</v>
      </c>
      <c r="B4386" t="s">
        <v>20273</v>
      </c>
    </row>
    <row r="4387" spans="1:2" hidden="1" x14ac:dyDescent="0.35">
      <c r="A4387">
        <v>1</v>
      </c>
      <c r="B4387" t="s">
        <v>20274</v>
      </c>
    </row>
    <row r="4388" spans="1:2" hidden="1" x14ac:dyDescent="0.35">
      <c r="A4388">
        <v>2</v>
      </c>
      <c r="B4388" t="s">
        <v>20275</v>
      </c>
    </row>
    <row r="4389" spans="1:2" hidden="1" x14ac:dyDescent="0.35">
      <c r="A4389">
        <v>3</v>
      </c>
      <c r="B4389" t="s">
        <v>20276</v>
      </c>
    </row>
    <row r="4390" spans="1:2" hidden="1" x14ac:dyDescent="0.35">
      <c r="A4390" t="s">
        <v>324</v>
      </c>
    </row>
    <row r="4391" spans="1:2" x14ac:dyDescent="0.35">
      <c r="A4391">
        <v>0</v>
      </c>
      <c r="B4391" t="s">
        <v>20277</v>
      </c>
    </row>
    <row r="4392" spans="1:2" hidden="1" x14ac:dyDescent="0.35">
      <c r="A4392">
        <v>1</v>
      </c>
      <c r="B4392" t="s">
        <v>20278</v>
      </c>
    </row>
    <row r="4393" spans="1:2" hidden="1" x14ac:dyDescent="0.35">
      <c r="A4393">
        <v>2</v>
      </c>
      <c r="B4393" t="s">
        <v>20279</v>
      </c>
    </row>
    <row r="4394" spans="1:2" hidden="1" x14ac:dyDescent="0.35">
      <c r="A4394">
        <v>3</v>
      </c>
      <c r="B4394" t="s">
        <v>20280</v>
      </c>
    </row>
    <row r="4395" spans="1:2" hidden="1" x14ac:dyDescent="0.35">
      <c r="A4395" t="s">
        <v>325</v>
      </c>
    </row>
    <row r="4396" spans="1:2" x14ac:dyDescent="0.35">
      <c r="A4396">
        <v>0</v>
      </c>
      <c r="B4396" t="s">
        <v>20281</v>
      </c>
    </row>
    <row r="4397" spans="1:2" hidden="1" x14ac:dyDescent="0.35">
      <c r="A4397">
        <v>1</v>
      </c>
      <c r="B4397" t="s">
        <v>20282</v>
      </c>
    </row>
    <row r="4398" spans="1:2" hidden="1" x14ac:dyDescent="0.35">
      <c r="A4398">
        <v>2</v>
      </c>
      <c r="B4398" t="s">
        <v>20283</v>
      </c>
    </row>
    <row r="4399" spans="1:2" hidden="1" x14ac:dyDescent="0.35">
      <c r="A4399">
        <v>3</v>
      </c>
      <c r="B4399" t="s">
        <v>20284</v>
      </c>
    </row>
    <row r="4400" spans="1:2" hidden="1" x14ac:dyDescent="0.35">
      <c r="A4400" t="s">
        <v>326</v>
      </c>
    </row>
    <row r="4401" spans="1:2" x14ac:dyDescent="0.35">
      <c r="A4401">
        <v>0</v>
      </c>
      <c r="B4401" t="s">
        <v>20285</v>
      </c>
    </row>
    <row r="4402" spans="1:2" hidden="1" x14ac:dyDescent="0.35">
      <c r="A4402">
        <v>1</v>
      </c>
      <c r="B4402" t="s">
        <v>20286</v>
      </c>
    </row>
    <row r="4403" spans="1:2" hidden="1" x14ac:dyDescent="0.35">
      <c r="A4403">
        <v>2</v>
      </c>
      <c r="B4403" t="s">
        <v>20287</v>
      </c>
    </row>
    <row r="4404" spans="1:2" hidden="1" x14ac:dyDescent="0.35">
      <c r="A4404" t="s">
        <v>327</v>
      </c>
    </row>
    <row r="4405" spans="1:2" x14ac:dyDescent="0.35">
      <c r="A4405">
        <v>0</v>
      </c>
      <c r="B4405" t="s">
        <v>20288</v>
      </c>
    </row>
    <row r="4406" spans="1:2" hidden="1" x14ac:dyDescent="0.35">
      <c r="A4406">
        <v>1</v>
      </c>
      <c r="B4406" t="s">
        <v>20289</v>
      </c>
    </row>
    <row r="4407" spans="1:2" hidden="1" x14ac:dyDescent="0.35">
      <c r="A4407">
        <v>2</v>
      </c>
      <c r="B4407" t="s">
        <v>20290</v>
      </c>
    </row>
    <row r="4408" spans="1:2" hidden="1" x14ac:dyDescent="0.35">
      <c r="A4408" t="s">
        <v>328</v>
      </c>
    </row>
    <row r="4409" spans="1:2" x14ac:dyDescent="0.35">
      <c r="A4409">
        <v>0</v>
      </c>
      <c r="B4409" t="s">
        <v>20291</v>
      </c>
    </row>
    <row r="4410" spans="1:2" hidden="1" x14ac:dyDescent="0.35">
      <c r="A4410">
        <v>1</v>
      </c>
      <c r="B4410" t="s">
        <v>20292</v>
      </c>
    </row>
    <row r="4411" spans="1:2" hidden="1" x14ac:dyDescent="0.35">
      <c r="A4411">
        <v>2</v>
      </c>
      <c r="B4411" t="s">
        <v>20293</v>
      </c>
    </row>
    <row r="4412" spans="1:2" hidden="1" x14ac:dyDescent="0.35">
      <c r="A4412" t="s">
        <v>329</v>
      </c>
    </row>
    <row r="4413" spans="1:2" x14ac:dyDescent="0.35">
      <c r="A4413">
        <v>0</v>
      </c>
      <c r="B4413" t="s">
        <v>20294</v>
      </c>
    </row>
    <row r="4414" spans="1:2" hidden="1" x14ac:dyDescent="0.35">
      <c r="A4414">
        <v>1</v>
      </c>
      <c r="B4414" t="s">
        <v>20295</v>
      </c>
    </row>
    <row r="4415" spans="1:2" hidden="1" x14ac:dyDescent="0.35">
      <c r="A4415">
        <v>2</v>
      </c>
      <c r="B4415" t="s">
        <v>20296</v>
      </c>
    </row>
    <row r="4416" spans="1:2" hidden="1" x14ac:dyDescent="0.35">
      <c r="A4416" t="s">
        <v>330</v>
      </c>
    </row>
    <row r="4417" spans="1:2" x14ac:dyDescent="0.35">
      <c r="A4417">
        <v>0</v>
      </c>
      <c r="B4417" t="s">
        <v>20297</v>
      </c>
    </row>
    <row r="4418" spans="1:2" hidden="1" x14ac:dyDescent="0.35">
      <c r="A4418">
        <v>1</v>
      </c>
      <c r="B4418" t="s">
        <v>20298</v>
      </c>
    </row>
    <row r="4419" spans="1:2" hidden="1" x14ac:dyDescent="0.35">
      <c r="A4419">
        <v>2</v>
      </c>
      <c r="B4419" t="s">
        <v>20299</v>
      </c>
    </row>
    <row r="4420" spans="1:2" hidden="1" x14ac:dyDescent="0.35">
      <c r="A4420" t="s">
        <v>331</v>
      </c>
    </row>
    <row r="4421" spans="1:2" x14ac:dyDescent="0.35">
      <c r="A4421">
        <v>0</v>
      </c>
      <c r="B4421" t="s">
        <v>20300</v>
      </c>
    </row>
    <row r="4422" spans="1:2" hidden="1" x14ac:dyDescent="0.35">
      <c r="A4422">
        <v>1</v>
      </c>
      <c r="B4422" t="s">
        <v>20301</v>
      </c>
    </row>
    <row r="4423" spans="1:2" hidden="1" x14ac:dyDescent="0.35">
      <c r="A4423">
        <v>2</v>
      </c>
      <c r="B4423" t="s">
        <v>20302</v>
      </c>
    </row>
    <row r="4424" spans="1:2" hidden="1" x14ac:dyDescent="0.35">
      <c r="A4424" t="s">
        <v>332</v>
      </c>
    </row>
    <row r="4425" spans="1:2" x14ac:dyDescent="0.35">
      <c r="A4425">
        <v>0</v>
      </c>
      <c r="B4425" t="s">
        <v>20303</v>
      </c>
    </row>
    <row r="4426" spans="1:2" hidden="1" x14ac:dyDescent="0.35">
      <c r="A4426">
        <v>1</v>
      </c>
      <c r="B4426" t="s">
        <v>20304</v>
      </c>
    </row>
    <row r="4427" spans="1:2" hidden="1" x14ac:dyDescent="0.35">
      <c r="A4427">
        <v>2</v>
      </c>
      <c r="B4427" t="s">
        <v>20305</v>
      </c>
    </row>
    <row r="4428" spans="1:2" hidden="1" x14ac:dyDescent="0.35">
      <c r="A4428" t="s">
        <v>333</v>
      </c>
    </row>
    <row r="4429" spans="1:2" x14ac:dyDescent="0.35">
      <c r="A4429">
        <v>0</v>
      </c>
      <c r="B4429" t="s">
        <v>20306</v>
      </c>
    </row>
    <row r="4430" spans="1:2" hidden="1" x14ac:dyDescent="0.35">
      <c r="A4430">
        <v>1</v>
      </c>
      <c r="B4430" t="s">
        <v>20307</v>
      </c>
    </row>
    <row r="4431" spans="1:2" hidden="1" x14ac:dyDescent="0.35">
      <c r="A4431">
        <v>2</v>
      </c>
      <c r="B4431" t="s">
        <v>20308</v>
      </c>
    </row>
    <row r="4432" spans="1:2" hidden="1" x14ac:dyDescent="0.35">
      <c r="A4432" t="s">
        <v>334</v>
      </c>
    </row>
    <row r="4433" spans="1:2" x14ac:dyDescent="0.35">
      <c r="A4433">
        <v>0</v>
      </c>
      <c r="B4433" t="s">
        <v>20309</v>
      </c>
    </row>
    <row r="4434" spans="1:2" hidden="1" x14ac:dyDescent="0.35">
      <c r="A4434">
        <v>1</v>
      </c>
      <c r="B4434" t="s">
        <v>20310</v>
      </c>
    </row>
    <row r="4435" spans="1:2" hidden="1" x14ac:dyDescent="0.35">
      <c r="A4435">
        <v>2</v>
      </c>
      <c r="B4435" t="s">
        <v>20311</v>
      </c>
    </row>
    <row r="4436" spans="1:2" hidden="1" x14ac:dyDescent="0.35">
      <c r="A4436" t="s">
        <v>335</v>
      </c>
    </row>
    <row r="4437" spans="1:2" x14ac:dyDescent="0.35">
      <c r="A4437">
        <v>0</v>
      </c>
      <c r="B4437" t="s">
        <v>20312</v>
      </c>
    </row>
    <row r="4438" spans="1:2" hidden="1" x14ac:dyDescent="0.35">
      <c r="A4438">
        <v>1</v>
      </c>
      <c r="B4438" t="s">
        <v>20313</v>
      </c>
    </row>
    <row r="4439" spans="1:2" hidden="1" x14ac:dyDescent="0.35">
      <c r="A4439">
        <v>2</v>
      </c>
      <c r="B4439" t="s">
        <v>20314</v>
      </c>
    </row>
    <row r="4440" spans="1:2" hidden="1" x14ac:dyDescent="0.35">
      <c r="A4440" t="s">
        <v>336</v>
      </c>
    </row>
    <row r="4441" spans="1:2" x14ac:dyDescent="0.35">
      <c r="A4441">
        <v>0</v>
      </c>
      <c r="B4441" t="s">
        <v>20315</v>
      </c>
    </row>
    <row r="4442" spans="1:2" hidden="1" x14ac:dyDescent="0.35">
      <c r="A4442">
        <v>1</v>
      </c>
      <c r="B4442" t="s">
        <v>20316</v>
      </c>
    </row>
    <row r="4443" spans="1:2" hidden="1" x14ac:dyDescent="0.35">
      <c r="A4443">
        <v>2</v>
      </c>
      <c r="B4443" t="s">
        <v>20317</v>
      </c>
    </row>
    <row r="4444" spans="1:2" hidden="1" x14ac:dyDescent="0.35">
      <c r="A4444" t="s">
        <v>337</v>
      </c>
    </row>
    <row r="4445" spans="1:2" x14ac:dyDescent="0.35">
      <c r="A4445">
        <v>0</v>
      </c>
      <c r="B4445" t="s">
        <v>20318</v>
      </c>
    </row>
    <row r="4446" spans="1:2" hidden="1" x14ac:dyDescent="0.35">
      <c r="A4446">
        <v>1</v>
      </c>
      <c r="B4446" t="s">
        <v>20319</v>
      </c>
    </row>
    <row r="4447" spans="1:2" hidden="1" x14ac:dyDescent="0.35">
      <c r="A4447">
        <v>2</v>
      </c>
      <c r="B4447" t="s">
        <v>20320</v>
      </c>
    </row>
    <row r="4448" spans="1:2" hidden="1" x14ac:dyDescent="0.35">
      <c r="A4448" t="s">
        <v>338</v>
      </c>
    </row>
    <row r="4449" spans="1:2" x14ac:dyDescent="0.35">
      <c r="A4449">
        <v>0</v>
      </c>
      <c r="B4449" t="s">
        <v>20321</v>
      </c>
    </row>
    <row r="4450" spans="1:2" hidden="1" x14ac:dyDescent="0.35">
      <c r="A4450">
        <v>1</v>
      </c>
      <c r="B4450" t="s">
        <v>20322</v>
      </c>
    </row>
    <row r="4451" spans="1:2" hidden="1" x14ac:dyDescent="0.35">
      <c r="A4451">
        <v>2</v>
      </c>
      <c r="B4451" t="s">
        <v>20323</v>
      </c>
    </row>
    <row r="4452" spans="1:2" hidden="1" x14ac:dyDescent="0.35">
      <c r="A4452" t="s">
        <v>339</v>
      </c>
    </row>
    <row r="4453" spans="1:2" x14ac:dyDescent="0.35">
      <c r="A4453">
        <v>0</v>
      </c>
      <c r="B4453" t="s">
        <v>20324</v>
      </c>
    </row>
    <row r="4454" spans="1:2" hidden="1" x14ac:dyDescent="0.35">
      <c r="A4454">
        <v>1</v>
      </c>
      <c r="B4454" t="s">
        <v>20325</v>
      </c>
    </row>
    <row r="4455" spans="1:2" hidden="1" x14ac:dyDescent="0.35">
      <c r="A4455">
        <v>2</v>
      </c>
      <c r="B4455" t="s">
        <v>20326</v>
      </c>
    </row>
    <row r="4456" spans="1:2" hidden="1" x14ac:dyDescent="0.35">
      <c r="A4456" t="s">
        <v>340</v>
      </c>
    </row>
    <row r="4457" spans="1:2" x14ac:dyDescent="0.35">
      <c r="A4457">
        <v>0</v>
      </c>
      <c r="B4457" t="s">
        <v>20327</v>
      </c>
    </row>
    <row r="4458" spans="1:2" hidden="1" x14ac:dyDescent="0.35">
      <c r="A4458">
        <v>1</v>
      </c>
      <c r="B4458" t="s">
        <v>20328</v>
      </c>
    </row>
    <row r="4459" spans="1:2" hidden="1" x14ac:dyDescent="0.35">
      <c r="A4459">
        <v>2</v>
      </c>
      <c r="B4459" t="s">
        <v>20329</v>
      </c>
    </row>
    <row r="4460" spans="1:2" hidden="1" x14ac:dyDescent="0.35">
      <c r="A4460" t="s">
        <v>341</v>
      </c>
    </row>
    <row r="4461" spans="1:2" x14ac:dyDescent="0.35">
      <c r="A4461">
        <v>0</v>
      </c>
      <c r="B4461" t="s">
        <v>20330</v>
      </c>
    </row>
    <row r="4462" spans="1:2" hidden="1" x14ac:dyDescent="0.35">
      <c r="A4462">
        <v>1</v>
      </c>
      <c r="B4462" t="s">
        <v>20331</v>
      </c>
    </row>
    <row r="4463" spans="1:2" hidden="1" x14ac:dyDescent="0.35">
      <c r="A4463">
        <v>2</v>
      </c>
      <c r="B4463" t="s">
        <v>20332</v>
      </c>
    </row>
    <row r="4464" spans="1:2" hidden="1" x14ac:dyDescent="0.35">
      <c r="A4464" t="s">
        <v>342</v>
      </c>
    </row>
    <row r="4465" spans="1:2" x14ac:dyDescent="0.35">
      <c r="A4465">
        <v>0</v>
      </c>
      <c r="B4465" t="s">
        <v>20333</v>
      </c>
    </row>
    <row r="4466" spans="1:2" hidden="1" x14ac:dyDescent="0.35">
      <c r="A4466">
        <v>1</v>
      </c>
      <c r="B4466" t="s">
        <v>20334</v>
      </c>
    </row>
    <row r="4467" spans="1:2" hidden="1" x14ac:dyDescent="0.35">
      <c r="A4467">
        <v>2</v>
      </c>
      <c r="B4467" t="s">
        <v>20335</v>
      </c>
    </row>
    <row r="4468" spans="1:2" hidden="1" x14ac:dyDescent="0.35">
      <c r="A4468" t="s">
        <v>343</v>
      </c>
    </row>
    <row r="4469" spans="1:2" x14ac:dyDescent="0.35">
      <c r="A4469">
        <v>0</v>
      </c>
      <c r="B4469" t="s">
        <v>20336</v>
      </c>
    </row>
    <row r="4470" spans="1:2" hidden="1" x14ac:dyDescent="0.35">
      <c r="A4470">
        <v>1</v>
      </c>
      <c r="B4470" t="s">
        <v>20337</v>
      </c>
    </row>
    <row r="4471" spans="1:2" hidden="1" x14ac:dyDescent="0.35">
      <c r="A4471">
        <v>2</v>
      </c>
      <c r="B4471" t="s">
        <v>20338</v>
      </c>
    </row>
    <row r="4472" spans="1:2" hidden="1" x14ac:dyDescent="0.35">
      <c r="A4472" t="s">
        <v>344</v>
      </c>
    </row>
    <row r="4473" spans="1:2" x14ac:dyDescent="0.35">
      <c r="A4473">
        <v>0</v>
      </c>
      <c r="B4473" t="s">
        <v>20339</v>
      </c>
    </row>
    <row r="4474" spans="1:2" hidden="1" x14ac:dyDescent="0.35">
      <c r="A4474">
        <v>1</v>
      </c>
      <c r="B4474" t="s">
        <v>20340</v>
      </c>
    </row>
    <row r="4475" spans="1:2" hidden="1" x14ac:dyDescent="0.35">
      <c r="A4475">
        <v>2</v>
      </c>
      <c r="B4475" t="s">
        <v>20341</v>
      </c>
    </row>
    <row r="4476" spans="1:2" hidden="1" x14ac:dyDescent="0.35">
      <c r="A4476" t="s">
        <v>345</v>
      </c>
    </row>
    <row r="4477" spans="1:2" x14ac:dyDescent="0.35">
      <c r="A4477">
        <v>0</v>
      </c>
      <c r="B4477" t="s">
        <v>20342</v>
      </c>
    </row>
    <row r="4478" spans="1:2" hidden="1" x14ac:dyDescent="0.35">
      <c r="A4478">
        <v>1</v>
      </c>
      <c r="B4478" t="s">
        <v>20343</v>
      </c>
    </row>
    <row r="4479" spans="1:2" hidden="1" x14ac:dyDescent="0.35">
      <c r="A4479">
        <v>2</v>
      </c>
      <c r="B4479" t="s">
        <v>20344</v>
      </c>
    </row>
    <row r="4480" spans="1:2" hidden="1" x14ac:dyDescent="0.35">
      <c r="A4480" t="s">
        <v>346</v>
      </c>
    </row>
    <row r="4481" spans="1:2" x14ac:dyDescent="0.35">
      <c r="A4481">
        <v>0</v>
      </c>
      <c r="B4481" t="s">
        <v>20345</v>
      </c>
    </row>
    <row r="4482" spans="1:2" hidden="1" x14ac:dyDescent="0.35">
      <c r="A4482">
        <v>1</v>
      </c>
      <c r="B4482" t="s">
        <v>20346</v>
      </c>
    </row>
    <row r="4483" spans="1:2" hidden="1" x14ac:dyDescent="0.35">
      <c r="A4483">
        <v>2</v>
      </c>
      <c r="B4483" t="s">
        <v>20347</v>
      </c>
    </row>
    <row r="4484" spans="1:2" hidden="1" x14ac:dyDescent="0.35">
      <c r="A4484" t="s">
        <v>347</v>
      </c>
    </row>
    <row r="4485" spans="1:2" x14ac:dyDescent="0.35">
      <c r="A4485">
        <v>0</v>
      </c>
      <c r="B4485" t="s">
        <v>20348</v>
      </c>
    </row>
    <row r="4486" spans="1:2" hidden="1" x14ac:dyDescent="0.35">
      <c r="A4486">
        <v>1</v>
      </c>
      <c r="B4486" t="s">
        <v>20349</v>
      </c>
    </row>
    <row r="4487" spans="1:2" hidden="1" x14ac:dyDescent="0.35">
      <c r="A4487">
        <v>2</v>
      </c>
      <c r="B4487" t="s">
        <v>20350</v>
      </c>
    </row>
    <row r="4488" spans="1:2" hidden="1" x14ac:dyDescent="0.35">
      <c r="A4488" t="s">
        <v>348</v>
      </c>
    </row>
    <row r="4489" spans="1:2" x14ac:dyDescent="0.35">
      <c r="A4489">
        <v>0</v>
      </c>
      <c r="B4489" t="s">
        <v>20351</v>
      </c>
    </row>
    <row r="4490" spans="1:2" hidden="1" x14ac:dyDescent="0.35">
      <c r="A4490">
        <v>1</v>
      </c>
      <c r="B4490" t="s">
        <v>20352</v>
      </c>
    </row>
    <row r="4491" spans="1:2" hidden="1" x14ac:dyDescent="0.35">
      <c r="A4491">
        <v>2</v>
      </c>
      <c r="B4491" t="s">
        <v>20353</v>
      </c>
    </row>
    <row r="4492" spans="1:2" hidden="1" x14ac:dyDescent="0.35">
      <c r="A4492" t="s">
        <v>349</v>
      </c>
    </row>
    <row r="4493" spans="1:2" x14ac:dyDescent="0.35">
      <c r="A4493">
        <v>0</v>
      </c>
      <c r="B4493" t="s">
        <v>20354</v>
      </c>
    </row>
    <row r="4494" spans="1:2" hidden="1" x14ac:dyDescent="0.35">
      <c r="A4494">
        <v>1</v>
      </c>
      <c r="B4494" t="s">
        <v>20355</v>
      </c>
    </row>
    <row r="4495" spans="1:2" hidden="1" x14ac:dyDescent="0.35">
      <c r="A4495">
        <v>2</v>
      </c>
      <c r="B4495" t="s">
        <v>20356</v>
      </c>
    </row>
    <row r="4496" spans="1:2" hidden="1" x14ac:dyDescent="0.35">
      <c r="A4496" t="s">
        <v>350</v>
      </c>
    </row>
    <row r="4497" spans="1:2" x14ac:dyDescent="0.35">
      <c r="A4497">
        <v>0</v>
      </c>
      <c r="B4497" t="s">
        <v>20357</v>
      </c>
    </row>
    <row r="4498" spans="1:2" hidden="1" x14ac:dyDescent="0.35">
      <c r="A4498">
        <v>1</v>
      </c>
      <c r="B4498" t="s">
        <v>20358</v>
      </c>
    </row>
    <row r="4499" spans="1:2" hidden="1" x14ac:dyDescent="0.35">
      <c r="A4499">
        <v>2</v>
      </c>
      <c r="B4499" t="s">
        <v>20359</v>
      </c>
    </row>
    <row r="4500" spans="1:2" hidden="1" x14ac:dyDescent="0.35">
      <c r="A4500" t="s">
        <v>351</v>
      </c>
    </row>
    <row r="4501" spans="1:2" x14ac:dyDescent="0.35">
      <c r="A4501">
        <v>0</v>
      </c>
      <c r="B4501" t="s">
        <v>20360</v>
      </c>
    </row>
    <row r="4502" spans="1:2" hidden="1" x14ac:dyDescent="0.35">
      <c r="A4502">
        <v>1</v>
      </c>
      <c r="B4502" t="s">
        <v>20361</v>
      </c>
    </row>
    <row r="4503" spans="1:2" hidden="1" x14ac:dyDescent="0.35">
      <c r="A4503">
        <v>2</v>
      </c>
      <c r="B4503" t="s">
        <v>20362</v>
      </c>
    </row>
    <row r="4504" spans="1:2" hidden="1" x14ac:dyDescent="0.35">
      <c r="A4504" t="s">
        <v>352</v>
      </c>
    </row>
    <row r="4505" spans="1:2" x14ac:dyDescent="0.35">
      <c r="A4505">
        <v>0</v>
      </c>
      <c r="B4505" t="s">
        <v>20363</v>
      </c>
    </row>
    <row r="4506" spans="1:2" hidden="1" x14ac:dyDescent="0.35">
      <c r="A4506">
        <v>1</v>
      </c>
      <c r="B4506" t="s">
        <v>20364</v>
      </c>
    </row>
    <row r="4507" spans="1:2" hidden="1" x14ac:dyDescent="0.35">
      <c r="A4507">
        <v>2</v>
      </c>
      <c r="B4507" t="s">
        <v>20365</v>
      </c>
    </row>
    <row r="4508" spans="1:2" hidden="1" x14ac:dyDescent="0.35">
      <c r="A4508" t="s">
        <v>353</v>
      </c>
    </row>
    <row r="4509" spans="1:2" x14ac:dyDescent="0.35">
      <c r="A4509">
        <v>0</v>
      </c>
      <c r="B4509" t="s">
        <v>20366</v>
      </c>
    </row>
    <row r="4510" spans="1:2" hidden="1" x14ac:dyDescent="0.35">
      <c r="A4510">
        <v>1</v>
      </c>
      <c r="B4510" t="s">
        <v>20367</v>
      </c>
    </row>
    <row r="4511" spans="1:2" hidden="1" x14ac:dyDescent="0.35">
      <c r="A4511">
        <v>2</v>
      </c>
      <c r="B4511" t="s">
        <v>20368</v>
      </c>
    </row>
    <row r="4512" spans="1:2" hidden="1" x14ac:dyDescent="0.35">
      <c r="A4512" t="s">
        <v>354</v>
      </c>
    </row>
    <row r="4513" spans="1:2" x14ac:dyDescent="0.35">
      <c r="A4513">
        <v>0</v>
      </c>
      <c r="B4513" t="s">
        <v>20369</v>
      </c>
    </row>
    <row r="4514" spans="1:2" hidden="1" x14ac:dyDescent="0.35">
      <c r="A4514">
        <v>1</v>
      </c>
      <c r="B4514" t="s">
        <v>20370</v>
      </c>
    </row>
    <row r="4515" spans="1:2" hidden="1" x14ac:dyDescent="0.35">
      <c r="A4515">
        <v>2</v>
      </c>
      <c r="B4515" t="s">
        <v>20371</v>
      </c>
    </row>
    <row r="4516" spans="1:2" hidden="1" x14ac:dyDescent="0.35">
      <c r="A4516" t="s">
        <v>355</v>
      </c>
    </row>
    <row r="4517" spans="1:2" x14ac:dyDescent="0.35">
      <c r="A4517">
        <v>0</v>
      </c>
      <c r="B4517" t="s">
        <v>20372</v>
      </c>
    </row>
    <row r="4518" spans="1:2" hidden="1" x14ac:dyDescent="0.35">
      <c r="A4518">
        <v>1</v>
      </c>
      <c r="B4518" t="s">
        <v>20373</v>
      </c>
    </row>
    <row r="4519" spans="1:2" hidden="1" x14ac:dyDescent="0.35">
      <c r="A4519">
        <v>2</v>
      </c>
      <c r="B4519" t="s">
        <v>20374</v>
      </c>
    </row>
    <row r="4520" spans="1:2" hidden="1" x14ac:dyDescent="0.35">
      <c r="A4520" t="s">
        <v>356</v>
      </c>
    </row>
    <row r="4521" spans="1:2" x14ac:dyDescent="0.35">
      <c r="A4521">
        <v>0</v>
      </c>
      <c r="B4521" t="s">
        <v>20375</v>
      </c>
    </row>
    <row r="4522" spans="1:2" hidden="1" x14ac:dyDescent="0.35">
      <c r="A4522">
        <v>1</v>
      </c>
      <c r="B4522" t="s">
        <v>20376</v>
      </c>
    </row>
    <row r="4523" spans="1:2" hidden="1" x14ac:dyDescent="0.35">
      <c r="A4523">
        <v>2</v>
      </c>
      <c r="B4523" t="s">
        <v>20377</v>
      </c>
    </row>
    <row r="4524" spans="1:2" hidden="1" x14ac:dyDescent="0.35">
      <c r="A4524" t="s">
        <v>357</v>
      </c>
    </row>
    <row r="4525" spans="1:2" x14ac:dyDescent="0.35">
      <c r="A4525">
        <v>0</v>
      </c>
      <c r="B4525" t="s">
        <v>20378</v>
      </c>
    </row>
    <row r="4526" spans="1:2" hidden="1" x14ac:dyDescent="0.35">
      <c r="A4526">
        <v>1</v>
      </c>
      <c r="B4526" t="s">
        <v>20379</v>
      </c>
    </row>
    <row r="4527" spans="1:2" hidden="1" x14ac:dyDescent="0.35">
      <c r="A4527">
        <v>2</v>
      </c>
      <c r="B4527" t="s">
        <v>20380</v>
      </c>
    </row>
    <row r="4528" spans="1:2" hidden="1" x14ac:dyDescent="0.35">
      <c r="A4528" t="s">
        <v>358</v>
      </c>
    </row>
    <row r="4529" spans="1:2" x14ac:dyDescent="0.35">
      <c r="A4529">
        <v>0</v>
      </c>
      <c r="B4529" t="s">
        <v>20381</v>
      </c>
    </row>
    <row r="4530" spans="1:2" hidden="1" x14ac:dyDescent="0.35">
      <c r="A4530">
        <v>1</v>
      </c>
      <c r="B4530" t="s">
        <v>20382</v>
      </c>
    </row>
    <row r="4531" spans="1:2" hidden="1" x14ac:dyDescent="0.35">
      <c r="A4531">
        <v>2</v>
      </c>
      <c r="B4531" t="s">
        <v>20383</v>
      </c>
    </row>
    <row r="4532" spans="1:2" hidden="1" x14ac:dyDescent="0.35">
      <c r="A4532" t="s">
        <v>359</v>
      </c>
    </row>
    <row r="4533" spans="1:2" x14ac:dyDescent="0.35">
      <c r="A4533">
        <v>0</v>
      </c>
      <c r="B4533" t="s">
        <v>20384</v>
      </c>
    </row>
    <row r="4534" spans="1:2" hidden="1" x14ac:dyDescent="0.35">
      <c r="A4534">
        <v>1</v>
      </c>
      <c r="B4534" t="s">
        <v>20385</v>
      </c>
    </row>
    <row r="4535" spans="1:2" hidden="1" x14ac:dyDescent="0.35">
      <c r="A4535">
        <v>2</v>
      </c>
      <c r="B4535" t="s">
        <v>20386</v>
      </c>
    </row>
    <row r="4536" spans="1:2" hidden="1" x14ac:dyDescent="0.35">
      <c r="A4536" t="s">
        <v>360</v>
      </c>
    </row>
    <row r="4537" spans="1:2" x14ac:dyDescent="0.35">
      <c r="A4537">
        <v>0</v>
      </c>
      <c r="B4537" t="s">
        <v>20387</v>
      </c>
    </row>
    <row r="4538" spans="1:2" hidden="1" x14ac:dyDescent="0.35">
      <c r="A4538">
        <v>1</v>
      </c>
      <c r="B4538" t="s">
        <v>20388</v>
      </c>
    </row>
    <row r="4539" spans="1:2" hidden="1" x14ac:dyDescent="0.35">
      <c r="A4539">
        <v>2</v>
      </c>
      <c r="B4539" t="s">
        <v>20389</v>
      </c>
    </row>
    <row r="4540" spans="1:2" hidden="1" x14ac:dyDescent="0.35">
      <c r="A4540" t="s">
        <v>361</v>
      </c>
    </row>
    <row r="4541" spans="1:2" x14ac:dyDescent="0.35">
      <c r="A4541">
        <v>0</v>
      </c>
      <c r="B4541" t="s">
        <v>20390</v>
      </c>
    </row>
    <row r="4542" spans="1:2" hidden="1" x14ac:dyDescent="0.35">
      <c r="A4542">
        <v>1</v>
      </c>
      <c r="B4542" t="s">
        <v>20391</v>
      </c>
    </row>
    <row r="4543" spans="1:2" hidden="1" x14ac:dyDescent="0.35">
      <c r="A4543">
        <v>2</v>
      </c>
      <c r="B4543" t="s">
        <v>20392</v>
      </c>
    </row>
    <row r="4544" spans="1:2" hidden="1" x14ac:dyDescent="0.35">
      <c r="A4544" t="s">
        <v>362</v>
      </c>
    </row>
    <row r="4545" spans="1:2" x14ac:dyDescent="0.35">
      <c r="A4545">
        <v>0</v>
      </c>
      <c r="B4545" t="s">
        <v>20393</v>
      </c>
    </row>
    <row r="4546" spans="1:2" hidden="1" x14ac:dyDescent="0.35">
      <c r="A4546">
        <v>1</v>
      </c>
      <c r="B4546" t="s">
        <v>20394</v>
      </c>
    </row>
    <row r="4547" spans="1:2" hidden="1" x14ac:dyDescent="0.35">
      <c r="A4547">
        <v>2</v>
      </c>
      <c r="B4547" t="s">
        <v>20395</v>
      </c>
    </row>
    <row r="4548" spans="1:2" hidden="1" x14ac:dyDescent="0.35">
      <c r="A4548" t="s">
        <v>363</v>
      </c>
    </row>
    <row r="4549" spans="1:2" x14ac:dyDescent="0.35">
      <c r="A4549">
        <v>0</v>
      </c>
      <c r="B4549" t="s">
        <v>20396</v>
      </c>
    </row>
    <row r="4550" spans="1:2" hidden="1" x14ac:dyDescent="0.35">
      <c r="A4550">
        <v>1</v>
      </c>
      <c r="B4550" t="s">
        <v>20397</v>
      </c>
    </row>
    <row r="4551" spans="1:2" hidden="1" x14ac:dyDescent="0.35">
      <c r="A4551">
        <v>2</v>
      </c>
      <c r="B4551" t="s">
        <v>20398</v>
      </c>
    </row>
    <row r="4552" spans="1:2" hidden="1" x14ac:dyDescent="0.35">
      <c r="A4552" t="s">
        <v>364</v>
      </c>
    </row>
    <row r="4553" spans="1:2" x14ac:dyDescent="0.35">
      <c r="A4553">
        <v>0</v>
      </c>
      <c r="B4553" t="s">
        <v>20399</v>
      </c>
    </row>
    <row r="4554" spans="1:2" hidden="1" x14ac:dyDescent="0.35">
      <c r="A4554">
        <v>1</v>
      </c>
      <c r="B4554" t="s">
        <v>20400</v>
      </c>
    </row>
    <row r="4555" spans="1:2" hidden="1" x14ac:dyDescent="0.35">
      <c r="A4555">
        <v>2</v>
      </c>
      <c r="B4555" t="s">
        <v>20401</v>
      </c>
    </row>
    <row r="4556" spans="1:2" hidden="1" x14ac:dyDescent="0.35">
      <c r="A4556" t="s">
        <v>365</v>
      </c>
    </row>
    <row r="4557" spans="1:2" x14ac:dyDescent="0.35">
      <c r="A4557">
        <v>0</v>
      </c>
      <c r="B4557" t="s">
        <v>20402</v>
      </c>
    </row>
    <row r="4558" spans="1:2" hidden="1" x14ac:dyDescent="0.35">
      <c r="A4558">
        <v>1</v>
      </c>
      <c r="B4558" t="s">
        <v>20403</v>
      </c>
    </row>
    <row r="4559" spans="1:2" hidden="1" x14ac:dyDescent="0.35">
      <c r="A4559">
        <v>2</v>
      </c>
      <c r="B4559" t="s">
        <v>20404</v>
      </c>
    </row>
    <row r="4560" spans="1:2" hidden="1" x14ac:dyDescent="0.35">
      <c r="A4560" t="s">
        <v>366</v>
      </c>
    </row>
    <row r="4561" spans="1:2" x14ac:dyDescent="0.35">
      <c r="A4561">
        <v>0</v>
      </c>
      <c r="B4561" t="s">
        <v>20405</v>
      </c>
    </row>
    <row r="4562" spans="1:2" hidden="1" x14ac:dyDescent="0.35">
      <c r="A4562">
        <v>1</v>
      </c>
      <c r="B4562" t="s">
        <v>20406</v>
      </c>
    </row>
    <row r="4563" spans="1:2" hidden="1" x14ac:dyDescent="0.35">
      <c r="A4563">
        <v>2</v>
      </c>
      <c r="B4563" t="s">
        <v>20407</v>
      </c>
    </row>
    <row r="4564" spans="1:2" hidden="1" x14ac:dyDescent="0.35">
      <c r="A4564" t="s">
        <v>367</v>
      </c>
    </row>
    <row r="4565" spans="1:2" x14ac:dyDescent="0.35">
      <c r="A4565">
        <v>0</v>
      </c>
      <c r="B4565" t="s">
        <v>20408</v>
      </c>
    </row>
    <row r="4566" spans="1:2" hidden="1" x14ac:dyDescent="0.35">
      <c r="A4566">
        <v>1</v>
      </c>
      <c r="B4566" t="s">
        <v>20409</v>
      </c>
    </row>
    <row r="4567" spans="1:2" hidden="1" x14ac:dyDescent="0.35">
      <c r="A4567">
        <v>2</v>
      </c>
      <c r="B4567" t="s">
        <v>20410</v>
      </c>
    </row>
    <row r="4568" spans="1:2" hidden="1" x14ac:dyDescent="0.35">
      <c r="A4568" t="s">
        <v>368</v>
      </c>
    </row>
    <row r="4569" spans="1:2" x14ac:dyDescent="0.35">
      <c r="A4569">
        <v>0</v>
      </c>
      <c r="B4569" t="s">
        <v>20411</v>
      </c>
    </row>
    <row r="4570" spans="1:2" hidden="1" x14ac:dyDescent="0.35">
      <c r="A4570">
        <v>1</v>
      </c>
      <c r="B4570" t="s">
        <v>20412</v>
      </c>
    </row>
    <row r="4571" spans="1:2" hidden="1" x14ac:dyDescent="0.35">
      <c r="A4571">
        <v>2</v>
      </c>
      <c r="B4571" t="s">
        <v>20413</v>
      </c>
    </row>
    <row r="4572" spans="1:2" hidden="1" x14ac:dyDescent="0.35">
      <c r="A4572" t="s">
        <v>369</v>
      </c>
    </row>
    <row r="4573" spans="1:2" x14ac:dyDescent="0.35">
      <c r="A4573">
        <v>0</v>
      </c>
      <c r="B4573" t="s">
        <v>20414</v>
      </c>
    </row>
    <row r="4574" spans="1:2" hidden="1" x14ac:dyDescent="0.35">
      <c r="A4574">
        <v>1</v>
      </c>
      <c r="B4574" t="s">
        <v>20415</v>
      </c>
    </row>
    <row r="4575" spans="1:2" hidden="1" x14ac:dyDescent="0.35">
      <c r="A4575">
        <v>2</v>
      </c>
      <c r="B4575" t="s">
        <v>20416</v>
      </c>
    </row>
    <row r="4576" spans="1:2" hidden="1" x14ac:dyDescent="0.35">
      <c r="A4576" t="s">
        <v>370</v>
      </c>
    </row>
    <row r="4577" spans="1:2" x14ac:dyDescent="0.35">
      <c r="A4577">
        <v>0</v>
      </c>
      <c r="B4577" t="s">
        <v>20417</v>
      </c>
    </row>
    <row r="4578" spans="1:2" hidden="1" x14ac:dyDescent="0.35">
      <c r="A4578">
        <v>1</v>
      </c>
      <c r="B4578" t="s">
        <v>20418</v>
      </c>
    </row>
    <row r="4579" spans="1:2" hidden="1" x14ac:dyDescent="0.35">
      <c r="A4579">
        <v>2</v>
      </c>
      <c r="B4579" t="s">
        <v>20419</v>
      </c>
    </row>
    <row r="4580" spans="1:2" hidden="1" x14ac:dyDescent="0.35">
      <c r="A4580" t="s">
        <v>371</v>
      </c>
    </row>
    <row r="4581" spans="1:2" x14ac:dyDescent="0.35">
      <c r="A4581">
        <v>0</v>
      </c>
      <c r="B4581" t="s">
        <v>20420</v>
      </c>
    </row>
    <row r="4582" spans="1:2" hidden="1" x14ac:dyDescent="0.35">
      <c r="A4582">
        <v>1</v>
      </c>
      <c r="B4582" t="s">
        <v>20421</v>
      </c>
    </row>
    <row r="4583" spans="1:2" hidden="1" x14ac:dyDescent="0.35">
      <c r="A4583">
        <v>2</v>
      </c>
      <c r="B4583" t="s">
        <v>20422</v>
      </c>
    </row>
    <row r="4584" spans="1:2" hidden="1" x14ac:dyDescent="0.35">
      <c r="A4584" t="s">
        <v>372</v>
      </c>
    </row>
    <row r="4585" spans="1:2" x14ac:dyDescent="0.35">
      <c r="A4585">
        <v>0</v>
      </c>
      <c r="B4585" t="s">
        <v>20423</v>
      </c>
    </row>
    <row r="4586" spans="1:2" hidden="1" x14ac:dyDescent="0.35">
      <c r="A4586">
        <v>1</v>
      </c>
      <c r="B4586" t="s">
        <v>20424</v>
      </c>
    </row>
    <row r="4587" spans="1:2" hidden="1" x14ac:dyDescent="0.35">
      <c r="A4587">
        <v>2</v>
      </c>
      <c r="B4587" t="s">
        <v>20425</v>
      </c>
    </row>
    <row r="4588" spans="1:2" hidden="1" x14ac:dyDescent="0.35">
      <c r="A4588" t="s">
        <v>373</v>
      </c>
    </row>
    <row r="4589" spans="1:2" x14ac:dyDescent="0.35">
      <c r="A4589">
        <v>0</v>
      </c>
      <c r="B4589" t="s">
        <v>20426</v>
      </c>
    </row>
    <row r="4590" spans="1:2" hidden="1" x14ac:dyDescent="0.35">
      <c r="A4590">
        <v>1</v>
      </c>
      <c r="B4590" t="s">
        <v>20427</v>
      </c>
    </row>
    <row r="4591" spans="1:2" hidden="1" x14ac:dyDescent="0.35">
      <c r="A4591">
        <v>2</v>
      </c>
      <c r="B4591" t="s">
        <v>20428</v>
      </c>
    </row>
    <row r="4592" spans="1:2" hidden="1" x14ac:dyDescent="0.35">
      <c r="A4592" t="s">
        <v>374</v>
      </c>
    </row>
    <row r="4593" spans="1:2" x14ac:dyDescent="0.35">
      <c r="A4593">
        <v>0</v>
      </c>
      <c r="B4593" t="s">
        <v>20429</v>
      </c>
    </row>
    <row r="4594" spans="1:2" hidden="1" x14ac:dyDescent="0.35">
      <c r="A4594">
        <v>1</v>
      </c>
      <c r="B4594" t="s">
        <v>20430</v>
      </c>
    </row>
    <row r="4595" spans="1:2" hidden="1" x14ac:dyDescent="0.35">
      <c r="A4595">
        <v>2</v>
      </c>
      <c r="B4595" t="s">
        <v>20431</v>
      </c>
    </row>
    <row r="4596" spans="1:2" hidden="1" x14ac:dyDescent="0.35">
      <c r="A4596" t="s">
        <v>375</v>
      </c>
    </row>
    <row r="4597" spans="1:2" x14ac:dyDescent="0.35">
      <c r="A4597">
        <v>0</v>
      </c>
      <c r="B4597" t="s">
        <v>20432</v>
      </c>
    </row>
    <row r="4598" spans="1:2" hidden="1" x14ac:dyDescent="0.35">
      <c r="A4598">
        <v>1</v>
      </c>
      <c r="B4598" t="s">
        <v>20433</v>
      </c>
    </row>
    <row r="4599" spans="1:2" hidden="1" x14ac:dyDescent="0.35">
      <c r="A4599">
        <v>2</v>
      </c>
      <c r="B4599" t="s">
        <v>20434</v>
      </c>
    </row>
    <row r="4600" spans="1:2" hidden="1" x14ac:dyDescent="0.35">
      <c r="A4600" t="s">
        <v>376</v>
      </c>
    </row>
    <row r="4601" spans="1:2" x14ac:dyDescent="0.35">
      <c r="A4601">
        <v>0</v>
      </c>
      <c r="B4601" t="s">
        <v>20435</v>
      </c>
    </row>
    <row r="4602" spans="1:2" hidden="1" x14ac:dyDescent="0.35">
      <c r="A4602">
        <v>1</v>
      </c>
      <c r="B4602" t="s">
        <v>20436</v>
      </c>
    </row>
    <row r="4603" spans="1:2" hidden="1" x14ac:dyDescent="0.35">
      <c r="A4603">
        <v>2</v>
      </c>
      <c r="B4603" t="s">
        <v>20437</v>
      </c>
    </row>
    <row r="4604" spans="1:2" hidden="1" x14ac:dyDescent="0.35">
      <c r="A4604" t="s">
        <v>377</v>
      </c>
    </row>
    <row r="4605" spans="1:2" x14ac:dyDescent="0.35">
      <c r="A4605">
        <v>0</v>
      </c>
      <c r="B4605" t="s">
        <v>20438</v>
      </c>
    </row>
    <row r="4606" spans="1:2" hidden="1" x14ac:dyDescent="0.35">
      <c r="A4606">
        <v>1</v>
      </c>
      <c r="B4606" t="s">
        <v>20439</v>
      </c>
    </row>
    <row r="4607" spans="1:2" hidden="1" x14ac:dyDescent="0.35">
      <c r="A4607">
        <v>2</v>
      </c>
      <c r="B4607" t="s">
        <v>20440</v>
      </c>
    </row>
    <row r="4608" spans="1:2" hidden="1" x14ac:dyDescent="0.35">
      <c r="A4608" t="s">
        <v>378</v>
      </c>
    </row>
    <row r="4609" spans="1:2" x14ac:dyDescent="0.35">
      <c r="A4609">
        <v>0</v>
      </c>
      <c r="B4609" t="s">
        <v>20441</v>
      </c>
    </row>
    <row r="4610" spans="1:2" hidden="1" x14ac:dyDescent="0.35">
      <c r="A4610">
        <v>1</v>
      </c>
      <c r="B4610" t="s">
        <v>20442</v>
      </c>
    </row>
    <row r="4611" spans="1:2" hidden="1" x14ac:dyDescent="0.35">
      <c r="A4611">
        <v>2</v>
      </c>
      <c r="B4611" t="s">
        <v>20443</v>
      </c>
    </row>
    <row r="4612" spans="1:2" hidden="1" x14ac:dyDescent="0.35">
      <c r="A4612" t="s">
        <v>379</v>
      </c>
    </row>
    <row r="4613" spans="1:2" x14ac:dyDescent="0.35">
      <c r="A4613">
        <v>0</v>
      </c>
      <c r="B4613" t="s">
        <v>20444</v>
      </c>
    </row>
    <row r="4614" spans="1:2" hidden="1" x14ac:dyDescent="0.35">
      <c r="A4614">
        <v>1</v>
      </c>
      <c r="B4614" t="s">
        <v>20445</v>
      </c>
    </row>
    <row r="4615" spans="1:2" hidden="1" x14ac:dyDescent="0.35">
      <c r="A4615">
        <v>2</v>
      </c>
      <c r="B4615" t="s">
        <v>20446</v>
      </c>
    </row>
    <row r="4616" spans="1:2" hidden="1" x14ac:dyDescent="0.35">
      <c r="A4616" t="s">
        <v>380</v>
      </c>
    </row>
    <row r="4617" spans="1:2" x14ac:dyDescent="0.35">
      <c r="A4617">
        <v>0</v>
      </c>
      <c r="B4617" t="s">
        <v>20447</v>
      </c>
    </row>
    <row r="4618" spans="1:2" hidden="1" x14ac:dyDescent="0.35">
      <c r="A4618">
        <v>1</v>
      </c>
      <c r="B4618" t="s">
        <v>20448</v>
      </c>
    </row>
    <row r="4619" spans="1:2" hidden="1" x14ac:dyDescent="0.35">
      <c r="A4619">
        <v>2</v>
      </c>
      <c r="B4619" t="s">
        <v>20449</v>
      </c>
    </row>
    <row r="4620" spans="1:2" hidden="1" x14ac:dyDescent="0.35">
      <c r="A4620" t="s">
        <v>381</v>
      </c>
    </row>
    <row r="4621" spans="1:2" x14ac:dyDescent="0.35">
      <c r="A4621">
        <v>0</v>
      </c>
      <c r="B4621" t="s">
        <v>20450</v>
      </c>
    </row>
    <row r="4622" spans="1:2" hidden="1" x14ac:dyDescent="0.35">
      <c r="A4622">
        <v>1</v>
      </c>
      <c r="B4622" t="s">
        <v>20451</v>
      </c>
    </row>
    <row r="4623" spans="1:2" hidden="1" x14ac:dyDescent="0.35">
      <c r="A4623">
        <v>2</v>
      </c>
      <c r="B4623" t="s">
        <v>20452</v>
      </c>
    </row>
    <row r="4624" spans="1:2" hidden="1" x14ac:dyDescent="0.35">
      <c r="A4624" t="s">
        <v>382</v>
      </c>
    </row>
    <row r="4625" spans="1:2" x14ac:dyDescent="0.35">
      <c r="A4625">
        <v>0</v>
      </c>
      <c r="B4625" t="s">
        <v>20453</v>
      </c>
    </row>
    <row r="4626" spans="1:2" hidden="1" x14ac:dyDescent="0.35">
      <c r="A4626">
        <v>1</v>
      </c>
      <c r="B4626" t="s">
        <v>20454</v>
      </c>
    </row>
    <row r="4627" spans="1:2" hidden="1" x14ac:dyDescent="0.35">
      <c r="A4627">
        <v>2</v>
      </c>
      <c r="B4627" t="s">
        <v>20455</v>
      </c>
    </row>
    <row r="4628" spans="1:2" hidden="1" x14ac:dyDescent="0.35">
      <c r="A4628" t="s">
        <v>383</v>
      </c>
    </row>
    <row r="4629" spans="1:2" x14ac:dyDescent="0.35">
      <c r="A4629">
        <v>0</v>
      </c>
      <c r="B4629" t="s">
        <v>20456</v>
      </c>
    </row>
    <row r="4630" spans="1:2" hidden="1" x14ac:dyDescent="0.35">
      <c r="A4630">
        <v>1</v>
      </c>
      <c r="B4630" t="s">
        <v>20457</v>
      </c>
    </row>
    <row r="4631" spans="1:2" hidden="1" x14ac:dyDescent="0.35">
      <c r="A4631">
        <v>2</v>
      </c>
      <c r="B4631" t="s">
        <v>20458</v>
      </c>
    </row>
    <row r="4632" spans="1:2" hidden="1" x14ac:dyDescent="0.35">
      <c r="A4632" t="s">
        <v>384</v>
      </c>
    </row>
    <row r="4633" spans="1:2" x14ac:dyDescent="0.35">
      <c r="A4633">
        <v>0</v>
      </c>
      <c r="B4633" t="s">
        <v>20459</v>
      </c>
    </row>
    <row r="4634" spans="1:2" hidden="1" x14ac:dyDescent="0.35">
      <c r="A4634">
        <v>1</v>
      </c>
      <c r="B4634" t="s">
        <v>20460</v>
      </c>
    </row>
    <row r="4635" spans="1:2" hidden="1" x14ac:dyDescent="0.35">
      <c r="A4635">
        <v>2</v>
      </c>
      <c r="B4635" t="s">
        <v>20461</v>
      </c>
    </row>
    <row r="4636" spans="1:2" hidden="1" x14ac:dyDescent="0.35">
      <c r="A4636" t="s">
        <v>385</v>
      </c>
    </row>
    <row r="4637" spans="1:2" x14ac:dyDescent="0.35">
      <c r="A4637">
        <v>0</v>
      </c>
      <c r="B4637" t="s">
        <v>20462</v>
      </c>
    </row>
    <row r="4638" spans="1:2" hidden="1" x14ac:dyDescent="0.35">
      <c r="A4638">
        <v>1</v>
      </c>
      <c r="B4638" t="s">
        <v>20463</v>
      </c>
    </row>
    <row r="4639" spans="1:2" hidden="1" x14ac:dyDescent="0.35">
      <c r="A4639">
        <v>2</v>
      </c>
      <c r="B4639" t="s">
        <v>20464</v>
      </c>
    </row>
    <row r="4640" spans="1:2" hidden="1" x14ac:dyDescent="0.35">
      <c r="A4640" t="s">
        <v>386</v>
      </c>
    </row>
    <row r="4641" spans="1:2" x14ac:dyDescent="0.35">
      <c r="A4641">
        <v>0</v>
      </c>
      <c r="B4641" t="s">
        <v>20465</v>
      </c>
    </row>
    <row r="4642" spans="1:2" hidden="1" x14ac:dyDescent="0.35">
      <c r="A4642">
        <v>1</v>
      </c>
      <c r="B4642" t="s">
        <v>20466</v>
      </c>
    </row>
    <row r="4643" spans="1:2" hidden="1" x14ac:dyDescent="0.35">
      <c r="A4643">
        <v>2</v>
      </c>
      <c r="B4643" t="s">
        <v>20467</v>
      </c>
    </row>
    <row r="4644" spans="1:2" hidden="1" x14ac:dyDescent="0.35">
      <c r="A4644" t="s">
        <v>387</v>
      </c>
    </row>
    <row r="4645" spans="1:2" x14ac:dyDescent="0.35">
      <c r="A4645">
        <v>0</v>
      </c>
      <c r="B4645" t="s">
        <v>20468</v>
      </c>
    </row>
    <row r="4646" spans="1:2" hidden="1" x14ac:dyDescent="0.35">
      <c r="A4646">
        <v>1</v>
      </c>
      <c r="B4646" t="s">
        <v>20469</v>
      </c>
    </row>
    <row r="4647" spans="1:2" hidden="1" x14ac:dyDescent="0.35">
      <c r="A4647">
        <v>2</v>
      </c>
      <c r="B4647" t="s">
        <v>20470</v>
      </c>
    </row>
    <row r="4648" spans="1:2" hidden="1" x14ac:dyDescent="0.35">
      <c r="A4648" t="s">
        <v>388</v>
      </c>
    </row>
    <row r="4649" spans="1:2" x14ac:dyDescent="0.35">
      <c r="A4649">
        <v>0</v>
      </c>
      <c r="B4649" t="s">
        <v>20471</v>
      </c>
    </row>
    <row r="4650" spans="1:2" hidden="1" x14ac:dyDescent="0.35">
      <c r="A4650">
        <v>1</v>
      </c>
      <c r="B4650" t="s">
        <v>20472</v>
      </c>
    </row>
    <row r="4651" spans="1:2" hidden="1" x14ac:dyDescent="0.35">
      <c r="A4651">
        <v>2</v>
      </c>
      <c r="B4651" t="s">
        <v>20473</v>
      </c>
    </row>
    <row r="4652" spans="1:2" hidden="1" x14ac:dyDescent="0.35">
      <c r="A4652" t="s">
        <v>389</v>
      </c>
    </row>
    <row r="4653" spans="1:2" x14ac:dyDescent="0.35">
      <c r="A4653">
        <v>0</v>
      </c>
      <c r="B4653" t="s">
        <v>20474</v>
      </c>
    </row>
    <row r="4654" spans="1:2" hidden="1" x14ac:dyDescent="0.35">
      <c r="A4654">
        <v>1</v>
      </c>
      <c r="B4654" t="s">
        <v>20475</v>
      </c>
    </row>
    <row r="4655" spans="1:2" hidden="1" x14ac:dyDescent="0.35">
      <c r="A4655">
        <v>2</v>
      </c>
      <c r="B4655" t="s">
        <v>20476</v>
      </c>
    </row>
    <row r="4656" spans="1:2" hidden="1" x14ac:dyDescent="0.35">
      <c r="A4656" t="s">
        <v>390</v>
      </c>
    </row>
    <row r="4657" spans="1:2" x14ac:dyDescent="0.35">
      <c r="A4657">
        <v>0</v>
      </c>
      <c r="B4657" t="s">
        <v>20477</v>
      </c>
    </row>
    <row r="4658" spans="1:2" hidden="1" x14ac:dyDescent="0.35">
      <c r="A4658">
        <v>1</v>
      </c>
      <c r="B4658" t="s">
        <v>20478</v>
      </c>
    </row>
    <row r="4659" spans="1:2" hidden="1" x14ac:dyDescent="0.35">
      <c r="A4659">
        <v>2</v>
      </c>
      <c r="B4659" t="s">
        <v>20479</v>
      </c>
    </row>
    <row r="4660" spans="1:2" hidden="1" x14ac:dyDescent="0.35">
      <c r="A4660" t="s">
        <v>391</v>
      </c>
    </row>
    <row r="4661" spans="1:2" x14ac:dyDescent="0.35">
      <c r="A4661">
        <v>0</v>
      </c>
      <c r="B4661" t="s">
        <v>20480</v>
      </c>
    </row>
    <row r="4662" spans="1:2" hidden="1" x14ac:dyDescent="0.35">
      <c r="A4662">
        <v>1</v>
      </c>
      <c r="B4662" t="s">
        <v>20481</v>
      </c>
    </row>
    <row r="4663" spans="1:2" hidden="1" x14ac:dyDescent="0.35">
      <c r="A4663">
        <v>2</v>
      </c>
      <c r="B4663" t="s">
        <v>20482</v>
      </c>
    </row>
    <row r="4664" spans="1:2" hidden="1" x14ac:dyDescent="0.35">
      <c r="A4664" t="s">
        <v>392</v>
      </c>
    </row>
    <row r="4665" spans="1:2" x14ac:dyDescent="0.35">
      <c r="A4665">
        <v>0</v>
      </c>
      <c r="B4665" t="s">
        <v>20483</v>
      </c>
    </row>
    <row r="4666" spans="1:2" hidden="1" x14ac:dyDescent="0.35">
      <c r="A4666">
        <v>1</v>
      </c>
      <c r="B4666" t="s">
        <v>20484</v>
      </c>
    </row>
    <row r="4667" spans="1:2" hidden="1" x14ac:dyDescent="0.35">
      <c r="A4667">
        <v>2</v>
      </c>
      <c r="B4667" t="s">
        <v>20485</v>
      </c>
    </row>
    <row r="4668" spans="1:2" hidden="1" x14ac:dyDescent="0.35">
      <c r="A4668" t="s">
        <v>393</v>
      </c>
    </row>
    <row r="4669" spans="1:2" x14ac:dyDescent="0.35">
      <c r="A4669">
        <v>0</v>
      </c>
      <c r="B4669" t="s">
        <v>20486</v>
      </c>
    </row>
    <row r="4670" spans="1:2" hidden="1" x14ac:dyDescent="0.35">
      <c r="A4670">
        <v>1</v>
      </c>
      <c r="B4670" t="s">
        <v>20487</v>
      </c>
    </row>
    <row r="4671" spans="1:2" hidden="1" x14ac:dyDescent="0.35">
      <c r="A4671">
        <v>2</v>
      </c>
      <c r="B4671" t="s">
        <v>20488</v>
      </c>
    </row>
    <row r="4672" spans="1:2" hidden="1" x14ac:dyDescent="0.35">
      <c r="A4672" t="s">
        <v>394</v>
      </c>
    </row>
    <row r="4673" spans="1:2" x14ac:dyDescent="0.35">
      <c r="A4673">
        <v>0</v>
      </c>
      <c r="B4673" t="s">
        <v>20489</v>
      </c>
    </row>
    <row r="4674" spans="1:2" hidden="1" x14ac:dyDescent="0.35">
      <c r="A4674">
        <v>1</v>
      </c>
      <c r="B4674" t="s">
        <v>20490</v>
      </c>
    </row>
    <row r="4675" spans="1:2" hidden="1" x14ac:dyDescent="0.35">
      <c r="A4675">
        <v>2</v>
      </c>
      <c r="B4675" t="s">
        <v>20491</v>
      </c>
    </row>
    <row r="4676" spans="1:2" hidden="1" x14ac:dyDescent="0.35">
      <c r="A4676" t="s">
        <v>395</v>
      </c>
    </row>
    <row r="4677" spans="1:2" x14ac:dyDescent="0.35">
      <c r="A4677">
        <v>0</v>
      </c>
      <c r="B4677" t="s">
        <v>20492</v>
      </c>
    </row>
    <row r="4678" spans="1:2" hidden="1" x14ac:dyDescent="0.35">
      <c r="A4678">
        <v>1</v>
      </c>
      <c r="B4678" t="s">
        <v>20493</v>
      </c>
    </row>
    <row r="4679" spans="1:2" hidden="1" x14ac:dyDescent="0.35">
      <c r="A4679">
        <v>2</v>
      </c>
      <c r="B4679" t="s">
        <v>20494</v>
      </c>
    </row>
    <row r="4680" spans="1:2" hidden="1" x14ac:dyDescent="0.35">
      <c r="A4680" t="s">
        <v>396</v>
      </c>
    </row>
    <row r="4681" spans="1:2" x14ac:dyDescent="0.35">
      <c r="A4681">
        <v>0</v>
      </c>
      <c r="B4681" t="s">
        <v>20495</v>
      </c>
    </row>
    <row r="4682" spans="1:2" hidden="1" x14ac:dyDescent="0.35">
      <c r="A4682">
        <v>1</v>
      </c>
      <c r="B4682" t="s">
        <v>20496</v>
      </c>
    </row>
    <row r="4683" spans="1:2" hidden="1" x14ac:dyDescent="0.35">
      <c r="A4683">
        <v>2</v>
      </c>
      <c r="B4683" t="s">
        <v>20497</v>
      </c>
    </row>
    <row r="4684" spans="1:2" hidden="1" x14ac:dyDescent="0.35">
      <c r="A4684" t="s">
        <v>397</v>
      </c>
    </row>
    <row r="4685" spans="1:2" x14ac:dyDescent="0.35">
      <c r="A4685">
        <v>0</v>
      </c>
      <c r="B4685" t="s">
        <v>20498</v>
      </c>
    </row>
    <row r="4686" spans="1:2" hidden="1" x14ac:dyDescent="0.35">
      <c r="A4686">
        <v>1</v>
      </c>
      <c r="B4686" t="s">
        <v>20499</v>
      </c>
    </row>
    <row r="4687" spans="1:2" hidden="1" x14ac:dyDescent="0.35">
      <c r="A4687">
        <v>2</v>
      </c>
      <c r="B4687" t="s">
        <v>20500</v>
      </c>
    </row>
    <row r="4688" spans="1:2" hidden="1" x14ac:dyDescent="0.35">
      <c r="A4688" t="s">
        <v>398</v>
      </c>
    </row>
    <row r="4689" spans="1:2" x14ac:dyDescent="0.35">
      <c r="A4689">
        <v>0</v>
      </c>
      <c r="B4689" t="s">
        <v>20501</v>
      </c>
    </row>
    <row r="4690" spans="1:2" hidden="1" x14ac:dyDescent="0.35">
      <c r="A4690">
        <v>1</v>
      </c>
      <c r="B4690" t="s">
        <v>20502</v>
      </c>
    </row>
    <row r="4691" spans="1:2" hidden="1" x14ac:dyDescent="0.35">
      <c r="A4691">
        <v>2</v>
      </c>
      <c r="B4691" t="s">
        <v>20503</v>
      </c>
    </row>
    <row r="4692" spans="1:2" hidden="1" x14ac:dyDescent="0.35">
      <c r="A4692" t="s">
        <v>399</v>
      </c>
    </row>
    <row r="4693" spans="1:2" x14ac:dyDescent="0.35">
      <c r="A4693">
        <v>0</v>
      </c>
      <c r="B4693" t="s">
        <v>20504</v>
      </c>
    </row>
    <row r="4694" spans="1:2" hidden="1" x14ac:dyDescent="0.35">
      <c r="A4694">
        <v>1</v>
      </c>
      <c r="B4694" t="s">
        <v>20505</v>
      </c>
    </row>
    <row r="4695" spans="1:2" hidden="1" x14ac:dyDescent="0.35">
      <c r="A4695">
        <v>2</v>
      </c>
      <c r="B4695" t="s">
        <v>20506</v>
      </c>
    </row>
    <row r="4696" spans="1:2" hidden="1" x14ac:dyDescent="0.35">
      <c r="A4696" t="s">
        <v>400</v>
      </c>
    </row>
    <row r="4697" spans="1:2" x14ac:dyDescent="0.35">
      <c r="A4697">
        <v>0</v>
      </c>
      <c r="B4697" t="s">
        <v>20507</v>
      </c>
    </row>
    <row r="4698" spans="1:2" hidden="1" x14ac:dyDescent="0.35">
      <c r="A4698">
        <v>1</v>
      </c>
      <c r="B4698" t="s">
        <v>20508</v>
      </c>
    </row>
    <row r="4699" spans="1:2" hidden="1" x14ac:dyDescent="0.35">
      <c r="A4699">
        <v>2</v>
      </c>
      <c r="B4699" t="s">
        <v>20509</v>
      </c>
    </row>
    <row r="4700" spans="1:2" hidden="1" x14ac:dyDescent="0.35">
      <c r="A4700" t="s">
        <v>401</v>
      </c>
    </row>
    <row r="4701" spans="1:2" x14ac:dyDescent="0.35">
      <c r="A4701">
        <v>0</v>
      </c>
      <c r="B4701" t="s">
        <v>20510</v>
      </c>
    </row>
    <row r="4702" spans="1:2" hidden="1" x14ac:dyDescent="0.35">
      <c r="A4702">
        <v>1</v>
      </c>
      <c r="B4702" t="s">
        <v>20511</v>
      </c>
    </row>
    <row r="4703" spans="1:2" hidden="1" x14ac:dyDescent="0.35">
      <c r="A4703">
        <v>2</v>
      </c>
      <c r="B4703" t="s">
        <v>20512</v>
      </c>
    </row>
    <row r="4704" spans="1:2" hidden="1" x14ac:dyDescent="0.35">
      <c r="A4704" t="s">
        <v>402</v>
      </c>
    </row>
    <row r="4705" spans="1:2" x14ac:dyDescent="0.35">
      <c r="A4705">
        <v>0</v>
      </c>
      <c r="B4705" t="s">
        <v>20513</v>
      </c>
    </row>
    <row r="4706" spans="1:2" hidden="1" x14ac:dyDescent="0.35">
      <c r="A4706">
        <v>1</v>
      </c>
      <c r="B4706" t="s">
        <v>20514</v>
      </c>
    </row>
    <row r="4707" spans="1:2" hidden="1" x14ac:dyDescent="0.35">
      <c r="A4707">
        <v>2</v>
      </c>
      <c r="B4707" t="s">
        <v>20515</v>
      </c>
    </row>
    <row r="4708" spans="1:2" hidden="1" x14ac:dyDescent="0.35">
      <c r="A4708" t="s">
        <v>403</v>
      </c>
    </row>
    <row r="4709" spans="1:2" x14ac:dyDescent="0.35">
      <c r="A4709">
        <v>0</v>
      </c>
      <c r="B4709" t="s">
        <v>20516</v>
      </c>
    </row>
    <row r="4710" spans="1:2" hidden="1" x14ac:dyDescent="0.35">
      <c r="A4710">
        <v>1</v>
      </c>
      <c r="B4710" t="s">
        <v>20517</v>
      </c>
    </row>
    <row r="4711" spans="1:2" hidden="1" x14ac:dyDescent="0.35">
      <c r="A4711">
        <v>2</v>
      </c>
      <c r="B4711" t="s">
        <v>20518</v>
      </c>
    </row>
    <row r="4712" spans="1:2" hidden="1" x14ac:dyDescent="0.35">
      <c r="A4712" t="s">
        <v>404</v>
      </c>
    </row>
    <row r="4713" spans="1:2" x14ac:dyDescent="0.35">
      <c r="A4713">
        <v>0</v>
      </c>
      <c r="B4713" t="s">
        <v>20519</v>
      </c>
    </row>
    <row r="4714" spans="1:2" hidden="1" x14ac:dyDescent="0.35">
      <c r="A4714">
        <v>1</v>
      </c>
      <c r="B4714" t="s">
        <v>20520</v>
      </c>
    </row>
    <row r="4715" spans="1:2" hidden="1" x14ac:dyDescent="0.35">
      <c r="A4715">
        <v>2</v>
      </c>
      <c r="B4715" t="s">
        <v>20521</v>
      </c>
    </row>
    <row r="4716" spans="1:2" hidden="1" x14ac:dyDescent="0.35">
      <c r="A4716" t="s">
        <v>405</v>
      </c>
    </row>
    <row r="4717" spans="1:2" x14ac:dyDescent="0.35">
      <c r="A4717">
        <v>0</v>
      </c>
      <c r="B4717" t="s">
        <v>20522</v>
      </c>
    </row>
    <row r="4718" spans="1:2" hidden="1" x14ac:dyDescent="0.35">
      <c r="A4718">
        <v>1</v>
      </c>
      <c r="B4718" t="s">
        <v>20523</v>
      </c>
    </row>
    <row r="4719" spans="1:2" hidden="1" x14ac:dyDescent="0.35">
      <c r="A4719">
        <v>2</v>
      </c>
      <c r="B4719" t="s">
        <v>20524</v>
      </c>
    </row>
    <row r="4720" spans="1:2" hidden="1" x14ac:dyDescent="0.35">
      <c r="A4720" t="s">
        <v>406</v>
      </c>
    </row>
    <row r="4721" spans="1:2" x14ac:dyDescent="0.35">
      <c r="A4721">
        <v>0</v>
      </c>
      <c r="B4721" t="s">
        <v>20525</v>
      </c>
    </row>
    <row r="4722" spans="1:2" hidden="1" x14ac:dyDescent="0.35">
      <c r="A4722">
        <v>1</v>
      </c>
      <c r="B4722" t="s">
        <v>20526</v>
      </c>
    </row>
    <row r="4723" spans="1:2" hidden="1" x14ac:dyDescent="0.35">
      <c r="A4723">
        <v>2</v>
      </c>
      <c r="B4723" t="s">
        <v>20527</v>
      </c>
    </row>
    <row r="4724" spans="1:2" hidden="1" x14ac:dyDescent="0.35">
      <c r="A4724" t="s">
        <v>407</v>
      </c>
    </row>
    <row r="4725" spans="1:2" x14ac:dyDescent="0.35">
      <c r="A4725">
        <v>0</v>
      </c>
      <c r="B4725" t="s">
        <v>20528</v>
      </c>
    </row>
    <row r="4726" spans="1:2" hidden="1" x14ac:dyDescent="0.35">
      <c r="A4726">
        <v>1</v>
      </c>
      <c r="B4726" t="s">
        <v>20529</v>
      </c>
    </row>
    <row r="4727" spans="1:2" hidden="1" x14ac:dyDescent="0.35">
      <c r="A4727">
        <v>2</v>
      </c>
      <c r="B4727" t="s">
        <v>20530</v>
      </c>
    </row>
    <row r="4728" spans="1:2" hidden="1" x14ac:dyDescent="0.35">
      <c r="A4728" t="s">
        <v>408</v>
      </c>
    </row>
    <row r="4729" spans="1:2" x14ac:dyDescent="0.35">
      <c r="A4729">
        <v>0</v>
      </c>
      <c r="B4729" t="s">
        <v>20531</v>
      </c>
    </row>
    <row r="4730" spans="1:2" hidden="1" x14ac:dyDescent="0.35">
      <c r="A4730">
        <v>1</v>
      </c>
      <c r="B4730" t="s">
        <v>20532</v>
      </c>
    </row>
    <row r="4731" spans="1:2" hidden="1" x14ac:dyDescent="0.35">
      <c r="A4731">
        <v>2</v>
      </c>
      <c r="B4731" t="s">
        <v>20533</v>
      </c>
    </row>
    <row r="4732" spans="1:2" hidden="1" x14ac:dyDescent="0.35">
      <c r="A4732" t="s">
        <v>409</v>
      </c>
    </row>
    <row r="4733" spans="1:2" x14ac:dyDescent="0.35">
      <c r="A4733">
        <v>0</v>
      </c>
      <c r="B4733" t="s">
        <v>20534</v>
      </c>
    </row>
    <row r="4734" spans="1:2" hidden="1" x14ac:dyDescent="0.35">
      <c r="A4734">
        <v>1</v>
      </c>
      <c r="B4734" t="s">
        <v>20535</v>
      </c>
    </row>
    <row r="4735" spans="1:2" hidden="1" x14ac:dyDescent="0.35">
      <c r="A4735">
        <v>2</v>
      </c>
      <c r="B4735" t="s">
        <v>20536</v>
      </c>
    </row>
    <row r="4736" spans="1:2" hidden="1" x14ac:dyDescent="0.35">
      <c r="A4736" t="s">
        <v>410</v>
      </c>
    </row>
    <row r="4737" spans="1:2" x14ac:dyDescent="0.35">
      <c r="A4737">
        <v>0</v>
      </c>
      <c r="B4737" t="s">
        <v>20537</v>
      </c>
    </row>
    <row r="4738" spans="1:2" hidden="1" x14ac:dyDescent="0.35">
      <c r="A4738">
        <v>1</v>
      </c>
      <c r="B4738" t="s">
        <v>20538</v>
      </c>
    </row>
    <row r="4739" spans="1:2" hidden="1" x14ac:dyDescent="0.35">
      <c r="A4739">
        <v>2</v>
      </c>
      <c r="B4739" t="s">
        <v>20539</v>
      </c>
    </row>
    <row r="4740" spans="1:2" hidden="1" x14ac:dyDescent="0.35">
      <c r="A4740" t="s">
        <v>411</v>
      </c>
    </row>
    <row r="4741" spans="1:2" x14ac:dyDescent="0.35">
      <c r="A4741">
        <v>0</v>
      </c>
      <c r="B4741" t="s">
        <v>20540</v>
      </c>
    </row>
    <row r="4742" spans="1:2" hidden="1" x14ac:dyDescent="0.35">
      <c r="A4742">
        <v>1</v>
      </c>
      <c r="B4742" t="s">
        <v>20541</v>
      </c>
    </row>
    <row r="4743" spans="1:2" hidden="1" x14ac:dyDescent="0.35">
      <c r="A4743">
        <v>2</v>
      </c>
      <c r="B4743" t="s">
        <v>20542</v>
      </c>
    </row>
    <row r="4744" spans="1:2" hidden="1" x14ac:dyDescent="0.35">
      <c r="A4744" t="s">
        <v>412</v>
      </c>
    </row>
    <row r="4745" spans="1:2" x14ac:dyDescent="0.35">
      <c r="A4745">
        <v>0</v>
      </c>
      <c r="B4745" t="s">
        <v>20543</v>
      </c>
    </row>
    <row r="4746" spans="1:2" hidden="1" x14ac:dyDescent="0.35">
      <c r="A4746">
        <v>1</v>
      </c>
      <c r="B4746" t="s">
        <v>20544</v>
      </c>
    </row>
    <row r="4747" spans="1:2" hidden="1" x14ac:dyDescent="0.35">
      <c r="A4747">
        <v>2</v>
      </c>
      <c r="B4747" t="s">
        <v>20545</v>
      </c>
    </row>
    <row r="4748" spans="1:2" hidden="1" x14ac:dyDescent="0.35">
      <c r="A4748" t="s">
        <v>413</v>
      </c>
    </row>
    <row r="4749" spans="1:2" x14ac:dyDescent="0.35">
      <c r="A4749">
        <v>0</v>
      </c>
      <c r="B4749" t="s">
        <v>20546</v>
      </c>
    </row>
    <row r="4750" spans="1:2" hidden="1" x14ac:dyDescent="0.35">
      <c r="A4750">
        <v>1</v>
      </c>
      <c r="B4750" t="s">
        <v>20547</v>
      </c>
    </row>
    <row r="4751" spans="1:2" hidden="1" x14ac:dyDescent="0.35">
      <c r="A4751">
        <v>2</v>
      </c>
      <c r="B4751" t="s">
        <v>20548</v>
      </c>
    </row>
    <row r="4752" spans="1:2" hidden="1" x14ac:dyDescent="0.35">
      <c r="A4752" t="s">
        <v>414</v>
      </c>
    </row>
    <row r="4753" spans="1:2" x14ac:dyDescent="0.35">
      <c r="A4753">
        <v>0</v>
      </c>
      <c r="B4753" t="s">
        <v>20549</v>
      </c>
    </row>
    <row r="4754" spans="1:2" hidden="1" x14ac:dyDescent="0.35">
      <c r="A4754">
        <v>1</v>
      </c>
      <c r="B4754" t="s">
        <v>20550</v>
      </c>
    </row>
    <row r="4755" spans="1:2" hidden="1" x14ac:dyDescent="0.35">
      <c r="A4755">
        <v>2</v>
      </c>
      <c r="B4755" t="s">
        <v>20551</v>
      </c>
    </row>
    <row r="4756" spans="1:2" hidden="1" x14ac:dyDescent="0.35">
      <c r="A4756" t="s">
        <v>415</v>
      </c>
    </row>
    <row r="4757" spans="1:2" x14ac:dyDescent="0.35">
      <c r="A4757">
        <v>0</v>
      </c>
      <c r="B4757" t="s">
        <v>20552</v>
      </c>
    </row>
    <row r="4758" spans="1:2" hidden="1" x14ac:dyDescent="0.35">
      <c r="A4758">
        <v>1</v>
      </c>
      <c r="B4758" t="s">
        <v>20553</v>
      </c>
    </row>
    <row r="4759" spans="1:2" hidden="1" x14ac:dyDescent="0.35">
      <c r="A4759">
        <v>2</v>
      </c>
      <c r="B4759" t="s">
        <v>20554</v>
      </c>
    </row>
    <row r="4760" spans="1:2" hidden="1" x14ac:dyDescent="0.35">
      <c r="A4760" t="s">
        <v>416</v>
      </c>
    </row>
    <row r="4761" spans="1:2" x14ac:dyDescent="0.35">
      <c r="A4761">
        <v>0</v>
      </c>
      <c r="B4761" t="s">
        <v>20555</v>
      </c>
    </row>
    <row r="4762" spans="1:2" hidden="1" x14ac:dyDescent="0.35">
      <c r="A4762">
        <v>1</v>
      </c>
      <c r="B4762" t="s">
        <v>20556</v>
      </c>
    </row>
    <row r="4763" spans="1:2" hidden="1" x14ac:dyDescent="0.35">
      <c r="A4763">
        <v>2</v>
      </c>
      <c r="B4763" t="s">
        <v>20557</v>
      </c>
    </row>
    <row r="4764" spans="1:2" hidden="1" x14ac:dyDescent="0.35">
      <c r="A4764" t="s">
        <v>417</v>
      </c>
    </row>
    <row r="4765" spans="1:2" x14ac:dyDescent="0.35">
      <c r="A4765">
        <v>0</v>
      </c>
      <c r="B4765" t="s">
        <v>20558</v>
      </c>
    </row>
    <row r="4766" spans="1:2" hidden="1" x14ac:dyDescent="0.35">
      <c r="A4766">
        <v>1</v>
      </c>
      <c r="B4766" t="s">
        <v>20559</v>
      </c>
    </row>
    <row r="4767" spans="1:2" hidden="1" x14ac:dyDescent="0.35">
      <c r="A4767">
        <v>2</v>
      </c>
      <c r="B4767" t="s">
        <v>20560</v>
      </c>
    </row>
    <row r="4768" spans="1:2" hidden="1" x14ac:dyDescent="0.35">
      <c r="A4768" t="s">
        <v>418</v>
      </c>
    </row>
    <row r="4769" spans="1:2" x14ac:dyDescent="0.35">
      <c r="A4769">
        <v>0</v>
      </c>
      <c r="B4769" t="s">
        <v>20561</v>
      </c>
    </row>
    <row r="4770" spans="1:2" hidden="1" x14ac:dyDescent="0.35">
      <c r="A4770">
        <v>1</v>
      </c>
      <c r="B4770" t="s">
        <v>20562</v>
      </c>
    </row>
    <row r="4771" spans="1:2" hidden="1" x14ac:dyDescent="0.35">
      <c r="A4771">
        <v>2</v>
      </c>
      <c r="B4771" t="s">
        <v>20563</v>
      </c>
    </row>
    <row r="4772" spans="1:2" hidden="1" x14ac:dyDescent="0.35">
      <c r="A4772" t="s">
        <v>419</v>
      </c>
    </row>
    <row r="4773" spans="1:2" x14ac:dyDescent="0.35">
      <c r="A4773">
        <v>0</v>
      </c>
      <c r="B4773" t="s">
        <v>20564</v>
      </c>
    </row>
    <row r="4774" spans="1:2" hidden="1" x14ac:dyDescent="0.35">
      <c r="A4774">
        <v>1</v>
      </c>
      <c r="B4774" t="s">
        <v>20565</v>
      </c>
    </row>
    <row r="4775" spans="1:2" hidden="1" x14ac:dyDescent="0.35">
      <c r="A4775">
        <v>2</v>
      </c>
      <c r="B4775" t="s">
        <v>20566</v>
      </c>
    </row>
    <row r="4776" spans="1:2" hidden="1" x14ac:dyDescent="0.35">
      <c r="A4776" t="s">
        <v>420</v>
      </c>
    </row>
    <row r="4777" spans="1:2" x14ac:dyDescent="0.35">
      <c r="A4777">
        <v>0</v>
      </c>
      <c r="B4777" t="s">
        <v>20567</v>
      </c>
    </row>
    <row r="4778" spans="1:2" hidden="1" x14ac:dyDescent="0.35">
      <c r="A4778">
        <v>1</v>
      </c>
      <c r="B4778" t="s">
        <v>20568</v>
      </c>
    </row>
    <row r="4779" spans="1:2" hidden="1" x14ac:dyDescent="0.35">
      <c r="A4779">
        <v>2</v>
      </c>
      <c r="B4779" t="s">
        <v>20569</v>
      </c>
    </row>
    <row r="4780" spans="1:2" hidden="1" x14ac:dyDescent="0.35">
      <c r="A4780" t="s">
        <v>421</v>
      </c>
    </row>
    <row r="4781" spans="1:2" x14ac:dyDescent="0.35">
      <c r="A4781">
        <v>0</v>
      </c>
      <c r="B4781" t="s">
        <v>20570</v>
      </c>
    </row>
    <row r="4782" spans="1:2" hidden="1" x14ac:dyDescent="0.35">
      <c r="A4782">
        <v>1</v>
      </c>
      <c r="B4782" t="s">
        <v>20571</v>
      </c>
    </row>
    <row r="4783" spans="1:2" hidden="1" x14ac:dyDescent="0.35">
      <c r="A4783">
        <v>2</v>
      </c>
      <c r="B4783" t="s">
        <v>20572</v>
      </c>
    </row>
    <row r="4784" spans="1:2" hidden="1" x14ac:dyDescent="0.35">
      <c r="A4784" t="s">
        <v>422</v>
      </c>
    </row>
    <row r="4785" spans="1:2" x14ac:dyDescent="0.35">
      <c r="A4785">
        <v>0</v>
      </c>
      <c r="B4785" t="s">
        <v>20573</v>
      </c>
    </row>
    <row r="4786" spans="1:2" hidden="1" x14ac:dyDescent="0.35">
      <c r="A4786">
        <v>1</v>
      </c>
      <c r="B4786" t="s">
        <v>20574</v>
      </c>
    </row>
    <row r="4787" spans="1:2" hidden="1" x14ac:dyDescent="0.35">
      <c r="A4787">
        <v>2</v>
      </c>
      <c r="B4787" t="s">
        <v>20575</v>
      </c>
    </row>
    <row r="4788" spans="1:2" hidden="1" x14ac:dyDescent="0.35">
      <c r="A4788" t="s">
        <v>423</v>
      </c>
    </row>
    <row r="4789" spans="1:2" x14ac:dyDescent="0.35">
      <c r="A4789">
        <v>0</v>
      </c>
      <c r="B4789" t="s">
        <v>20576</v>
      </c>
    </row>
    <row r="4790" spans="1:2" hidden="1" x14ac:dyDescent="0.35">
      <c r="A4790">
        <v>1</v>
      </c>
      <c r="B4790" t="s">
        <v>20577</v>
      </c>
    </row>
    <row r="4791" spans="1:2" hidden="1" x14ac:dyDescent="0.35">
      <c r="A4791">
        <v>2</v>
      </c>
      <c r="B4791" t="s">
        <v>20578</v>
      </c>
    </row>
    <row r="4792" spans="1:2" hidden="1" x14ac:dyDescent="0.35">
      <c r="A4792" t="s">
        <v>424</v>
      </c>
    </row>
    <row r="4793" spans="1:2" x14ac:dyDescent="0.35">
      <c r="A4793">
        <v>0</v>
      </c>
      <c r="B4793" t="s">
        <v>20579</v>
      </c>
    </row>
    <row r="4794" spans="1:2" hidden="1" x14ac:dyDescent="0.35">
      <c r="A4794">
        <v>1</v>
      </c>
      <c r="B4794" t="s">
        <v>20580</v>
      </c>
    </row>
    <row r="4795" spans="1:2" hidden="1" x14ac:dyDescent="0.35">
      <c r="A4795">
        <v>2</v>
      </c>
      <c r="B4795" t="s">
        <v>20581</v>
      </c>
    </row>
    <row r="4796" spans="1:2" hidden="1" x14ac:dyDescent="0.35">
      <c r="A4796" t="s">
        <v>425</v>
      </c>
    </row>
    <row r="4797" spans="1:2" x14ac:dyDescent="0.35">
      <c r="A4797">
        <v>0</v>
      </c>
      <c r="B4797" t="s">
        <v>20582</v>
      </c>
    </row>
    <row r="4798" spans="1:2" hidden="1" x14ac:dyDescent="0.35">
      <c r="A4798">
        <v>1</v>
      </c>
      <c r="B4798" t="s">
        <v>20583</v>
      </c>
    </row>
    <row r="4799" spans="1:2" hidden="1" x14ac:dyDescent="0.35">
      <c r="A4799">
        <v>2</v>
      </c>
      <c r="B4799" t="s">
        <v>20584</v>
      </c>
    </row>
    <row r="4800" spans="1:2" hidden="1" x14ac:dyDescent="0.35">
      <c r="A4800" t="s">
        <v>426</v>
      </c>
    </row>
    <row r="4801" spans="1:2" x14ac:dyDescent="0.35">
      <c r="A4801">
        <v>0</v>
      </c>
      <c r="B4801" t="s">
        <v>20585</v>
      </c>
    </row>
    <row r="4802" spans="1:2" hidden="1" x14ac:dyDescent="0.35">
      <c r="A4802">
        <v>1</v>
      </c>
      <c r="B4802" t="s">
        <v>20586</v>
      </c>
    </row>
    <row r="4803" spans="1:2" hidden="1" x14ac:dyDescent="0.35">
      <c r="A4803">
        <v>2</v>
      </c>
      <c r="B4803" t="s">
        <v>20587</v>
      </c>
    </row>
    <row r="4804" spans="1:2" hidden="1" x14ac:dyDescent="0.35">
      <c r="A4804" t="s">
        <v>427</v>
      </c>
    </row>
    <row r="4805" spans="1:2" x14ac:dyDescent="0.35">
      <c r="A4805">
        <v>0</v>
      </c>
      <c r="B4805" t="s">
        <v>20588</v>
      </c>
    </row>
    <row r="4806" spans="1:2" hidden="1" x14ac:dyDescent="0.35">
      <c r="A4806">
        <v>1</v>
      </c>
      <c r="B4806" t="s">
        <v>20589</v>
      </c>
    </row>
    <row r="4807" spans="1:2" hidden="1" x14ac:dyDescent="0.35">
      <c r="A4807">
        <v>2</v>
      </c>
      <c r="B4807" t="s">
        <v>20590</v>
      </c>
    </row>
    <row r="4808" spans="1:2" hidden="1" x14ac:dyDescent="0.35">
      <c r="A4808" t="s">
        <v>428</v>
      </c>
    </row>
    <row r="4809" spans="1:2" x14ac:dyDescent="0.35">
      <c r="A4809">
        <v>0</v>
      </c>
      <c r="B4809" t="s">
        <v>20591</v>
      </c>
    </row>
    <row r="4810" spans="1:2" hidden="1" x14ac:dyDescent="0.35">
      <c r="A4810">
        <v>1</v>
      </c>
      <c r="B4810" t="s">
        <v>20592</v>
      </c>
    </row>
    <row r="4811" spans="1:2" hidden="1" x14ac:dyDescent="0.35">
      <c r="A4811">
        <v>2</v>
      </c>
      <c r="B4811" t="s">
        <v>20593</v>
      </c>
    </row>
    <row r="4812" spans="1:2" hidden="1" x14ac:dyDescent="0.35">
      <c r="A4812" t="s">
        <v>429</v>
      </c>
    </row>
    <row r="4813" spans="1:2" x14ac:dyDescent="0.35">
      <c r="A4813">
        <v>0</v>
      </c>
      <c r="B4813" t="s">
        <v>20594</v>
      </c>
    </row>
    <row r="4814" spans="1:2" hidden="1" x14ac:dyDescent="0.35">
      <c r="A4814">
        <v>1</v>
      </c>
      <c r="B4814" t="s">
        <v>20595</v>
      </c>
    </row>
    <row r="4815" spans="1:2" hidden="1" x14ac:dyDescent="0.35">
      <c r="A4815">
        <v>2</v>
      </c>
      <c r="B4815" t="s">
        <v>20596</v>
      </c>
    </row>
    <row r="4816" spans="1:2" hidden="1" x14ac:dyDescent="0.35">
      <c r="A4816" t="s">
        <v>430</v>
      </c>
    </row>
    <row r="4817" spans="1:2" x14ac:dyDescent="0.35">
      <c r="A4817">
        <v>0</v>
      </c>
      <c r="B4817" t="s">
        <v>20597</v>
      </c>
    </row>
    <row r="4818" spans="1:2" hidden="1" x14ac:dyDescent="0.35">
      <c r="A4818">
        <v>1</v>
      </c>
      <c r="B4818" t="s">
        <v>20598</v>
      </c>
    </row>
    <row r="4819" spans="1:2" hidden="1" x14ac:dyDescent="0.35">
      <c r="A4819">
        <v>2</v>
      </c>
      <c r="B4819" t="s">
        <v>20599</v>
      </c>
    </row>
    <row r="4820" spans="1:2" hidden="1" x14ac:dyDescent="0.35">
      <c r="A4820" t="s">
        <v>431</v>
      </c>
    </row>
    <row r="4821" spans="1:2" x14ac:dyDescent="0.35">
      <c r="A4821">
        <v>0</v>
      </c>
      <c r="B4821" t="s">
        <v>20600</v>
      </c>
    </row>
    <row r="4822" spans="1:2" hidden="1" x14ac:dyDescent="0.35">
      <c r="A4822">
        <v>1</v>
      </c>
      <c r="B4822" t="s">
        <v>20601</v>
      </c>
    </row>
    <row r="4823" spans="1:2" hidden="1" x14ac:dyDescent="0.35">
      <c r="A4823">
        <v>2</v>
      </c>
      <c r="B4823" t="s">
        <v>20602</v>
      </c>
    </row>
    <row r="4824" spans="1:2" hidden="1" x14ac:dyDescent="0.35">
      <c r="A4824" t="s">
        <v>432</v>
      </c>
    </row>
    <row r="4825" spans="1:2" x14ac:dyDescent="0.35">
      <c r="A4825">
        <v>0</v>
      </c>
      <c r="B4825" t="s">
        <v>20603</v>
      </c>
    </row>
    <row r="4826" spans="1:2" hidden="1" x14ac:dyDescent="0.35">
      <c r="A4826">
        <v>1</v>
      </c>
      <c r="B4826" t="s">
        <v>20604</v>
      </c>
    </row>
    <row r="4827" spans="1:2" hidden="1" x14ac:dyDescent="0.35">
      <c r="A4827">
        <v>2</v>
      </c>
      <c r="B4827" t="s">
        <v>20605</v>
      </c>
    </row>
    <row r="4828" spans="1:2" hidden="1" x14ac:dyDescent="0.35">
      <c r="A4828" t="s">
        <v>433</v>
      </c>
    </row>
    <row r="4829" spans="1:2" x14ac:dyDescent="0.35">
      <c r="A4829">
        <v>0</v>
      </c>
      <c r="B4829" t="s">
        <v>20606</v>
      </c>
    </row>
    <row r="4830" spans="1:2" hidden="1" x14ac:dyDescent="0.35">
      <c r="A4830">
        <v>1</v>
      </c>
      <c r="B4830" t="s">
        <v>20607</v>
      </c>
    </row>
    <row r="4831" spans="1:2" hidden="1" x14ac:dyDescent="0.35">
      <c r="A4831">
        <v>2</v>
      </c>
      <c r="B4831" t="s">
        <v>20608</v>
      </c>
    </row>
    <row r="4832" spans="1:2" hidden="1" x14ac:dyDescent="0.35">
      <c r="A4832" t="s">
        <v>434</v>
      </c>
    </row>
    <row r="4833" spans="1:2" x14ac:dyDescent="0.35">
      <c r="A4833">
        <v>0</v>
      </c>
      <c r="B4833" t="s">
        <v>20609</v>
      </c>
    </row>
    <row r="4834" spans="1:2" hidden="1" x14ac:dyDescent="0.35">
      <c r="A4834">
        <v>1</v>
      </c>
      <c r="B4834" t="s">
        <v>20610</v>
      </c>
    </row>
    <row r="4835" spans="1:2" hidden="1" x14ac:dyDescent="0.35">
      <c r="A4835">
        <v>2</v>
      </c>
      <c r="B4835" t="s">
        <v>20611</v>
      </c>
    </row>
    <row r="4836" spans="1:2" hidden="1" x14ac:dyDescent="0.35">
      <c r="A4836" t="s">
        <v>435</v>
      </c>
    </row>
    <row r="4837" spans="1:2" x14ac:dyDescent="0.35">
      <c r="A4837">
        <v>0</v>
      </c>
      <c r="B4837" t="s">
        <v>20612</v>
      </c>
    </row>
    <row r="4838" spans="1:2" hidden="1" x14ac:dyDescent="0.35">
      <c r="A4838">
        <v>1</v>
      </c>
      <c r="B4838" t="s">
        <v>20613</v>
      </c>
    </row>
    <row r="4839" spans="1:2" hidden="1" x14ac:dyDescent="0.35">
      <c r="A4839">
        <v>2</v>
      </c>
      <c r="B4839" t="s">
        <v>20614</v>
      </c>
    </row>
    <row r="4840" spans="1:2" hidden="1" x14ac:dyDescent="0.35">
      <c r="A4840" t="s">
        <v>436</v>
      </c>
    </row>
    <row r="4841" spans="1:2" x14ac:dyDescent="0.35">
      <c r="A4841">
        <v>0</v>
      </c>
      <c r="B4841" t="s">
        <v>20615</v>
      </c>
    </row>
    <row r="4842" spans="1:2" hidden="1" x14ac:dyDescent="0.35">
      <c r="A4842">
        <v>1</v>
      </c>
      <c r="B4842" t="s">
        <v>20616</v>
      </c>
    </row>
    <row r="4843" spans="1:2" hidden="1" x14ac:dyDescent="0.35">
      <c r="A4843">
        <v>2</v>
      </c>
      <c r="B4843" t="s">
        <v>20617</v>
      </c>
    </row>
    <row r="4844" spans="1:2" hidden="1" x14ac:dyDescent="0.35">
      <c r="A4844" t="s">
        <v>437</v>
      </c>
    </row>
    <row r="4845" spans="1:2" x14ac:dyDescent="0.35">
      <c r="A4845">
        <v>0</v>
      </c>
      <c r="B4845" t="s">
        <v>20618</v>
      </c>
    </row>
    <row r="4846" spans="1:2" hidden="1" x14ac:dyDescent="0.35">
      <c r="A4846">
        <v>1</v>
      </c>
      <c r="B4846" t="s">
        <v>20619</v>
      </c>
    </row>
    <row r="4847" spans="1:2" hidden="1" x14ac:dyDescent="0.35">
      <c r="A4847">
        <v>2</v>
      </c>
      <c r="B4847" t="s">
        <v>20620</v>
      </c>
    </row>
    <row r="4848" spans="1:2" hidden="1" x14ac:dyDescent="0.35">
      <c r="A4848" t="s">
        <v>438</v>
      </c>
    </row>
    <row r="4849" spans="1:2" x14ac:dyDescent="0.35">
      <c r="A4849">
        <v>0</v>
      </c>
      <c r="B4849" t="s">
        <v>20621</v>
      </c>
    </row>
    <row r="4850" spans="1:2" hidden="1" x14ac:dyDescent="0.35">
      <c r="A4850">
        <v>1</v>
      </c>
      <c r="B4850" t="s">
        <v>20622</v>
      </c>
    </row>
    <row r="4851" spans="1:2" hidden="1" x14ac:dyDescent="0.35">
      <c r="A4851">
        <v>2</v>
      </c>
      <c r="B4851" t="s">
        <v>20623</v>
      </c>
    </row>
    <row r="4852" spans="1:2" hidden="1" x14ac:dyDescent="0.35">
      <c r="A4852" t="s">
        <v>439</v>
      </c>
    </row>
    <row r="4853" spans="1:2" x14ac:dyDescent="0.35">
      <c r="A4853">
        <v>0</v>
      </c>
      <c r="B4853" t="s">
        <v>20624</v>
      </c>
    </row>
    <row r="4854" spans="1:2" hidden="1" x14ac:dyDescent="0.35">
      <c r="A4854">
        <v>1</v>
      </c>
      <c r="B4854" t="s">
        <v>20625</v>
      </c>
    </row>
    <row r="4855" spans="1:2" hidden="1" x14ac:dyDescent="0.35">
      <c r="A4855">
        <v>2</v>
      </c>
      <c r="B4855" t="s">
        <v>20626</v>
      </c>
    </row>
    <row r="4856" spans="1:2" hidden="1" x14ac:dyDescent="0.35">
      <c r="A4856" t="s">
        <v>440</v>
      </c>
    </row>
    <row r="4857" spans="1:2" x14ac:dyDescent="0.35">
      <c r="A4857">
        <v>0</v>
      </c>
      <c r="B4857" t="s">
        <v>20627</v>
      </c>
    </row>
    <row r="4858" spans="1:2" hidden="1" x14ac:dyDescent="0.35">
      <c r="A4858">
        <v>1</v>
      </c>
      <c r="B4858" t="s">
        <v>20628</v>
      </c>
    </row>
    <row r="4859" spans="1:2" hidden="1" x14ac:dyDescent="0.35">
      <c r="A4859">
        <v>2</v>
      </c>
      <c r="B4859" t="s">
        <v>20629</v>
      </c>
    </row>
    <row r="4860" spans="1:2" hidden="1" x14ac:dyDescent="0.35">
      <c r="A4860" t="s">
        <v>441</v>
      </c>
    </row>
    <row r="4861" spans="1:2" x14ac:dyDescent="0.35">
      <c r="A4861">
        <v>0</v>
      </c>
      <c r="B4861" t="s">
        <v>20630</v>
      </c>
    </row>
    <row r="4862" spans="1:2" hidden="1" x14ac:dyDescent="0.35">
      <c r="A4862">
        <v>1</v>
      </c>
      <c r="B4862" t="s">
        <v>20631</v>
      </c>
    </row>
    <row r="4863" spans="1:2" hidden="1" x14ac:dyDescent="0.35">
      <c r="A4863">
        <v>2</v>
      </c>
      <c r="B4863" t="s">
        <v>20632</v>
      </c>
    </row>
    <row r="4864" spans="1:2" hidden="1" x14ac:dyDescent="0.35">
      <c r="A4864" t="s">
        <v>442</v>
      </c>
    </row>
    <row r="4865" spans="1:2" x14ac:dyDescent="0.35">
      <c r="A4865">
        <v>0</v>
      </c>
      <c r="B4865" t="s">
        <v>20633</v>
      </c>
    </row>
    <row r="4866" spans="1:2" hidden="1" x14ac:dyDescent="0.35">
      <c r="A4866">
        <v>1</v>
      </c>
      <c r="B4866" t="s">
        <v>20634</v>
      </c>
    </row>
    <row r="4867" spans="1:2" hidden="1" x14ac:dyDescent="0.35">
      <c r="A4867">
        <v>2</v>
      </c>
      <c r="B4867" t="s">
        <v>20635</v>
      </c>
    </row>
    <row r="4868" spans="1:2" hidden="1" x14ac:dyDescent="0.35">
      <c r="A4868" t="s">
        <v>443</v>
      </c>
    </row>
    <row r="4869" spans="1:2" x14ac:dyDescent="0.35">
      <c r="A4869">
        <v>0</v>
      </c>
      <c r="B4869" t="s">
        <v>20636</v>
      </c>
    </row>
    <row r="4870" spans="1:2" hidden="1" x14ac:dyDescent="0.35">
      <c r="A4870">
        <v>1</v>
      </c>
      <c r="B4870" t="s">
        <v>20637</v>
      </c>
    </row>
    <row r="4871" spans="1:2" hidden="1" x14ac:dyDescent="0.35">
      <c r="A4871">
        <v>2</v>
      </c>
      <c r="B4871" t="s">
        <v>20638</v>
      </c>
    </row>
    <row r="4872" spans="1:2" hidden="1" x14ac:dyDescent="0.35">
      <c r="A4872" t="s">
        <v>444</v>
      </c>
    </row>
    <row r="4873" spans="1:2" x14ac:dyDescent="0.35">
      <c r="A4873">
        <v>0</v>
      </c>
      <c r="B4873" t="s">
        <v>20639</v>
      </c>
    </row>
    <row r="4874" spans="1:2" hidden="1" x14ac:dyDescent="0.35">
      <c r="A4874">
        <v>1</v>
      </c>
      <c r="B4874" t="s">
        <v>20640</v>
      </c>
    </row>
    <row r="4875" spans="1:2" hidden="1" x14ac:dyDescent="0.35">
      <c r="A4875">
        <v>2</v>
      </c>
      <c r="B4875" t="s">
        <v>20641</v>
      </c>
    </row>
    <row r="4876" spans="1:2" hidden="1" x14ac:dyDescent="0.35">
      <c r="A4876" t="s">
        <v>445</v>
      </c>
    </row>
    <row r="4877" spans="1:2" x14ac:dyDescent="0.35">
      <c r="A4877">
        <v>0</v>
      </c>
      <c r="B4877" t="s">
        <v>20642</v>
      </c>
    </row>
    <row r="4878" spans="1:2" hidden="1" x14ac:dyDescent="0.35">
      <c r="A4878">
        <v>1</v>
      </c>
      <c r="B4878" t="s">
        <v>20643</v>
      </c>
    </row>
    <row r="4879" spans="1:2" hidden="1" x14ac:dyDescent="0.35">
      <c r="A4879">
        <v>2</v>
      </c>
      <c r="B4879" t="s">
        <v>20644</v>
      </c>
    </row>
    <row r="4880" spans="1:2" hidden="1" x14ac:dyDescent="0.35">
      <c r="A4880" t="s">
        <v>446</v>
      </c>
    </row>
    <row r="4881" spans="1:2" x14ac:dyDescent="0.35">
      <c r="A4881">
        <v>0</v>
      </c>
      <c r="B4881" t="s">
        <v>20645</v>
      </c>
    </row>
    <row r="4882" spans="1:2" hidden="1" x14ac:dyDescent="0.35">
      <c r="A4882">
        <v>1</v>
      </c>
      <c r="B4882" t="s">
        <v>20646</v>
      </c>
    </row>
    <row r="4883" spans="1:2" hidden="1" x14ac:dyDescent="0.35">
      <c r="A4883">
        <v>2</v>
      </c>
      <c r="B4883" t="s">
        <v>20647</v>
      </c>
    </row>
    <row r="4884" spans="1:2" hidden="1" x14ac:dyDescent="0.35">
      <c r="A4884" t="s">
        <v>447</v>
      </c>
    </row>
    <row r="4885" spans="1:2" x14ac:dyDescent="0.35">
      <c r="A4885">
        <v>0</v>
      </c>
      <c r="B4885" t="s">
        <v>20648</v>
      </c>
    </row>
    <row r="4886" spans="1:2" hidden="1" x14ac:dyDescent="0.35">
      <c r="A4886">
        <v>1</v>
      </c>
      <c r="B4886" t="s">
        <v>20649</v>
      </c>
    </row>
    <row r="4887" spans="1:2" hidden="1" x14ac:dyDescent="0.35">
      <c r="A4887">
        <v>2</v>
      </c>
      <c r="B4887" t="s">
        <v>20650</v>
      </c>
    </row>
    <row r="4888" spans="1:2" hidden="1" x14ac:dyDescent="0.35">
      <c r="A4888" t="s">
        <v>448</v>
      </c>
    </row>
    <row r="4889" spans="1:2" x14ac:dyDescent="0.35">
      <c r="A4889">
        <v>0</v>
      </c>
      <c r="B4889" t="s">
        <v>20651</v>
      </c>
    </row>
    <row r="4890" spans="1:2" hidden="1" x14ac:dyDescent="0.35">
      <c r="A4890">
        <v>1</v>
      </c>
      <c r="B4890" t="s">
        <v>20652</v>
      </c>
    </row>
    <row r="4891" spans="1:2" hidden="1" x14ac:dyDescent="0.35">
      <c r="A4891">
        <v>2</v>
      </c>
      <c r="B4891" t="s">
        <v>20653</v>
      </c>
    </row>
    <row r="4892" spans="1:2" hidden="1" x14ac:dyDescent="0.35">
      <c r="A4892" t="s">
        <v>449</v>
      </c>
    </row>
    <row r="4893" spans="1:2" x14ac:dyDescent="0.35">
      <c r="A4893">
        <v>0</v>
      </c>
      <c r="B4893" t="s">
        <v>20654</v>
      </c>
    </row>
    <row r="4894" spans="1:2" hidden="1" x14ac:dyDescent="0.35">
      <c r="A4894">
        <v>1</v>
      </c>
      <c r="B4894" t="s">
        <v>20655</v>
      </c>
    </row>
    <row r="4895" spans="1:2" hidden="1" x14ac:dyDescent="0.35">
      <c r="A4895">
        <v>2</v>
      </c>
      <c r="B4895" t="s">
        <v>20656</v>
      </c>
    </row>
    <row r="4896" spans="1:2" hidden="1" x14ac:dyDescent="0.35">
      <c r="A4896" t="s">
        <v>450</v>
      </c>
    </row>
    <row r="4897" spans="1:2" x14ac:dyDescent="0.35">
      <c r="A4897">
        <v>0</v>
      </c>
      <c r="B4897" t="s">
        <v>20657</v>
      </c>
    </row>
    <row r="4898" spans="1:2" hidden="1" x14ac:dyDescent="0.35">
      <c r="A4898">
        <v>1</v>
      </c>
      <c r="B4898" t="s">
        <v>20658</v>
      </c>
    </row>
    <row r="4899" spans="1:2" hidden="1" x14ac:dyDescent="0.35">
      <c r="A4899">
        <v>2</v>
      </c>
      <c r="B4899" t="s">
        <v>20659</v>
      </c>
    </row>
    <row r="4900" spans="1:2" hidden="1" x14ac:dyDescent="0.35">
      <c r="A4900" t="s">
        <v>451</v>
      </c>
    </row>
    <row r="4901" spans="1:2" x14ac:dyDescent="0.35">
      <c r="A4901">
        <v>0</v>
      </c>
      <c r="B4901" t="s">
        <v>20660</v>
      </c>
    </row>
    <row r="4902" spans="1:2" hidden="1" x14ac:dyDescent="0.35">
      <c r="A4902">
        <v>1</v>
      </c>
      <c r="B4902" t="s">
        <v>20661</v>
      </c>
    </row>
    <row r="4903" spans="1:2" hidden="1" x14ac:dyDescent="0.35">
      <c r="A4903">
        <v>2</v>
      </c>
      <c r="B4903" t="s">
        <v>20662</v>
      </c>
    </row>
    <row r="4904" spans="1:2" hidden="1" x14ac:dyDescent="0.35">
      <c r="A4904" t="s">
        <v>452</v>
      </c>
    </row>
    <row r="4905" spans="1:2" x14ac:dyDescent="0.35">
      <c r="A4905">
        <v>0</v>
      </c>
      <c r="B4905" t="s">
        <v>20663</v>
      </c>
    </row>
    <row r="4906" spans="1:2" hidden="1" x14ac:dyDescent="0.35">
      <c r="A4906">
        <v>1</v>
      </c>
      <c r="B4906" t="s">
        <v>20664</v>
      </c>
    </row>
    <row r="4907" spans="1:2" hidden="1" x14ac:dyDescent="0.35">
      <c r="A4907">
        <v>2</v>
      </c>
      <c r="B4907" t="s">
        <v>20665</v>
      </c>
    </row>
    <row r="4908" spans="1:2" hidden="1" x14ac:dyDescent="0.35">
      <c r="A4908" t="s">
        <v>453</v>
      </c>
    </row>
    <row r="4909" spans="1:2" x14ac:dyDescent="0.35">
      <c r="A4909">
        <v>0</v>
      </c>
      <c r="B4909" t="s">
        <v>20666</v>
      </c>
    </row>
    <row r="4910" spans="1:2" hidden="1" x14ac:dyDescent="0.35">
      <c r="A4910">
        <v>1</v>
      </c>
      <c r="B4910" t="s">
        <v>20667</v>
      </c>
    </row>
    <row r="4911" spans="1:2" hidden="1" x14ac:dyDescent="0.35">
      <c r="A4911">
        <v>2</v>
      </c>
      <c r="B4911" t="s">
        <v>20668</v>
      </c>
    </row>
    <row r="4912" spans="1:2" hidden="1" x14ac:dyDescent="0.35">
      <c r="A4912" t="s">
        <v>454</v>
      </c>
    </row>
    <row r="4913" spans="1:2" x14ac:dyDescent="0.35">
      <c r="A4913">
        <v>0</v>
      </c>
      <c r="B4913" t="s">
        <v>20669</v>
      </c>
    </row>
    <row r="4914" spans="1:2" hidden="1" x14ac:dyDescent="0.35">
      <c r="A4914">
        <v>1</v>
      </c>
      <c r="B4914" t="s">
        <v>20670</v>
      </c>
    </row>
    <row r="4915" spans="1:2" hidden="1" x14ac:dyDescent="0.35">
      <c r="A4915">
        <v>2</v>
      </c>
      <c r="B4915" t="s">
        <v>20671</v>
      </c>
    </row>
    <row r="4916" spans="1:2" hidden="1" x14ac:dyDescent="0.35">
      <c r="A4916" t="s">
        <v>455</v>
      </c>
    </row>
    <row r="4917" spans="1:2" x14ac:dyDescent="0.35">
      <c r="A4917">
        <v>0</v>
      </c>
      <c r="B4917" t="s">
        <v>20672</v>
      </c>
    </row>
    <row r="4918" spans="1:2" hidden="1" x14ac:dyDescent="0.35">
      <c r="A4918">
        <v>1</v>
      </c>
      <c r="B4918" t="s">
        <v>20673</v>
      </c>
    </row>
    <row r="4919" spans="1:2" hidden="1" x14ac:dyDescent="0.35">
      <c r="A4919">
        <v>2</v>
      </c>
      <c r="B4919" t="s">
        <v>20674</v>
      </c>
    </row>
    <row r="4920" spans="1:2" hidden="1" x14ac:dyDescent="0.35">
      <c r="A4920" t="s">
        <v>456</v>
      </c>
    </row>
    <row r="4921" spans="1:2" x14ac:dyDescent="0.35">
      <c r="A4921">
        <v>0</v>
      </c>
      <c r="B4921" t="s">
        <v>20675</v>
      </c>
    </row>
    <row r="4922" spans="1:2" hidden="1" x14ac:dyDescent="0.35">
      <c r="A4922">
        <v>1</v>
      </c>
      <c r="B4922" t="s">
        <v>20676</v>
      </c>
    </row>
    <row r="4923" spans="1:2" hidden="1" x14ac:dyDescent="0.35">
      <c r="A4923">
        <v>2</v>
      </c>
      <c r="B4923" t="s">
        <v>20677</v>
      </c>
    </row>
    <row r="4924" spans="1:2" hidden="1" x14ac:dyDescent="0.35">
      <c r="A4924" t="s">
        <v>457</v>
      </c>
    </row>
    <row r="4925" spans="1:2" x14ac:dyDescent="0.35">
      <c r="A4925">
        <v>0</v>
      </c>
      <c r="B4925" t="s">
        <v>20678</v>
      </c>
    </row>
    <row r="4926" spans="1:2" hidden="1" x14ac:dyDescent="0.35">
      <c r="A4926">
        <v>1</v>
      </c>
      <c r="B4926" t="s">
        <v>20679</v>
      </c>
    </row>
    <row r="4927" spans="1:2" hidden="1" x14ac:dyDescent="0.35">
      <c r="A4927">
        <v>2</v>
      </c>
      <c r="B4927" t="s">
        <v>20680</v>
      </c>
    </row>
    <row r="4928" spans="1:2" hidden="1" x14ac:dyDescent="0.35">
      <c r="A4928" t="s">
        <v>458</v>
      </c>
    </row>
    <row r="4929" spans="1:2" x14ac:dyDescent="0.35">
      <c r="A4929">
        <v>0</v>
      </c>
      <c r="B4929" t="s">
        <v>20681</v>
      </c>
    </row>
    <row r="4930" spans="1:2" hidden="1" x14ac:dyDescent="0.35">
      <c r="A4930">
        <v>1</v>
      </c>
      <c r="B4930" t="s">
        <v>20682</v>
      </c>
    </row>
    <row r="4931" spans="1:2" hidden="1" x14ac:dyDescent="0.35">
      <c r="A4931">
        <v>2</v>
      </c>
      <c r="B4931" t="s">
        <v>20683</v>
      </c>
    </row>
    <row r="4932" spans="1:2" hidden="1" x14ac:dyDescent="0.35">
      <c r="A4932" t="s">
        <v>459</v>
      </c>
    </row>
    <row r="4933" spans="1:2" x14ac:dyDescent="0.35">
      <c r="A4933">
        <v>0</v>
      </c>
      <c r="B4933" t="s">
        <v>20684</v>
      </c>
    </row>
    <row r="4934" spans="1:2" hidden="1" x14ac:dyDescent="0.35">
      <c r="A4934">
        <v>1</v>
      </c>
      <c r="B4934" t="s">
        <v>20685</v>
      </c>
    </row>
    <row r="4935" spans="1:2" hidden="1" x14ac:dyDescent="0.35">
      <c r="A4935">
        <v>2</v>
      </c>
      <c r="B4935" t="s">
        <v>20686</v>
      </c>
    </row>
    <row r="4936" spans="1:2" hidden="1" x14ac:dyDescent="0.35">
      <c r="A4936" t="s">
        <v>460</v>
      </c>
    </row>
    <row r="4937" spans="1:2" x14ac:dyDescent="0.35">
      <c r="A4937">
        <v>0</v>
      </c>
      <c r="B4937" t="s">
        <v>20687</v>
      </c>
    </row>
    <row r="4938" spans="1:2" hidden="1" x14ac:dyDescent="0.35">
      <c r="A4938">
        <v>1</v>
      </c>
      <c r="B4938" t="s">
        <v>20688</v>
      </c>
    </row>
    <row r="4939" spans="1:2" hidden="1" x14ac:dyDescent="0.35">
      <c r="A4939">
        <v>2</v>
      </c>
      <c r="B4939" t="s">
        <v>20689</v>
      </c>
    </row>
    <row r="4940" spans="1:2" hidden="1" x14ac:dyDescent="0.35">
      <c r="A4940" t="s">
        <v>461</v>
      </c>
    </row>
    <row r="4941" spans="1:2" x14ac:dyDescent="0.35">
      <c r="A4941">
        <v>0</v>
      </c>
      <c r="B4941" t="s">
        <v>20690</v>
      </c>
    </row>
    <row r="4942" spans="1:2" hidden="1" x14ac:dyDescent="0.35">
      <c r="A4942">
        <v>1</v>
      </c>
      <c r="B4942" t="s">
        <v>20691</v>
      </c>
    </row>
    <row r="4943" spans="1:2" hidden="1" x14ac:dyDescent="0.35">
      <c r="A4943">
        <v>2</v>
      </c>
      <c r="B4943" t="s">
        <v>20692</v>
      </c>
    </row>
    <row r="4944" spans="1:2" hidden="1" x14ac:dyDescent="0.35">
      <c r="A4944" t="s">
        <v>462</v>
      </c>
    </row>
    <row r="4945" spans="1:2" x14ac:dyDescent="0.35">
      <c r="A4945">
        <v>0</v>
      </c>
      <c r="B4945" t="s">
        <v>20693</v>
      </c>
    </row>
    <row r="4946" spans="1:2" hidden="1" x14ac:dyDescent="0.35">
      <c r="A4946">
        <v>1</v>
      </c>
      <c r="B4946" t="s">
        <v>20694</v>
      </c>
    </row>
    <row r="4947" spans="1:2" hidden="1" x14ac:dyDescent="0.35">
      <c r="A4947">
        <v>2</v>
      </c>
      <c r="B4947" t="s">
        <v>20695</v>
      </c>
    </row>
    <row r="4948" spans="1:2" hidden="1" x14ac:dyDescent="0.35">
      <c r="A4948" t="s">
        <v>463</v>
      </c>
    </row>
    <row r="4949" spans="1:2" x14ac:dyDescent="0.35">
      <c r="A4949">
        <v>0</v>
      </c>
      <c r="B4949" t="s">
        <v>20696</v>
      </c>
    </row>
    <row r="4950" spans="1:2" hidden="1" x14ac:dyDescent="0.35">
      <c r="A4950">
        <v>1</v>
      </c>
      <c r="B4950" t="s">
        <v>20697</v>
      </c>
    </row>
    <row r="4951" spans="1:2" hidden="1" x14ac:dyDescent="0.35">
      <c r="A4951">
        <v>2</v>
      </c>
      <c r="B4951" t="s">
        <v>20698</v>
      </c>
    </row>
    <row r="4952" spans="1:2" hidden="1" x14ac:dyDescent="0.35">
      <c r="A4952" t="s">
        <v>464</v>
      </c>
    </row>
    <row r="4953" spans="1:2" x14ac:dyDescent="0.35">
      <c r="A4953">
        <v>0</v>
      </c>
      <c r="B4953" t="s">
        <v>20699</v>
      </c>
    </row>
    <row r="4954" spans="1:2" hidden="1" x14ac:dyDescent="0.35">
      <c r="A4954">
        <v>1</v>
      </c>
      <c r="B4954" t="s">
        <v>20700</v>
      </c>
    </row>
    <row r="4955" spans="1:2" hidden="1" x14ac:dyDescent="0.35">
      <c r="A4955">
        <v>2</v>
      </c>
      <c r="B4955" t="s">
        <v>20701</v>
      </c>
    </row>
    <row r="4956" spans="1:2" hidden="1" x14ac:dyDescent="0.35">
      <c r="A4956" t="s">
        <v>465</v>
      </c>
    </row>
    <row r="4957" spans="1:2" x14ac:dyDescent="0.35">
      <c r="A4957">
        <v>0</v>
      </c>
      <c r="B4957" t="s">
        <v>20702</v>
      </c>
    </row>
    <row r="4958" spans="1:2" hidden="1" x14ac:dyDescent="0.35">
      <c r="A4958">
        <v>1</v>
      </c>
      <c r="B4958" t="s">
        <v>20703</v>
      </c>
    </row>
    <row r="4959" spans="1:2" hidden="1" x14ac:dyDescent="0.35">
      <c r="A4959">
        <v>2</v>
      </c>
      <c r="B4959" t="s">
        <v>20704</v>
      </c>
    </row>
    <row r="4960" spans="1:2" hidden="1" x14ac:dyDescent="0.35">
      <c r="A4960" t="s">
        <v>466</v>
      </c>
    </row>
    <row r="4961" spans="1:2" x14ac:dyDescent="0.35">
      <c r="A4961">
        <v>0</v>
      </c>
      <c r="B4961" t="s">
        <v>20705</v>
      </c>
    </row>
    <row r="4962" spans="1:2" hidden="1" x14ac:dyDescent="0.35">
      <c r="A4962">
        <v>1</v>
      </c>
      <c r="B4962" t="s">
        <v>20706</v>
      </c>
    </row>
    <row r="4963" spans="1:2" hidden="1" x14ac:dyDescent="0.35">
      <c r="A4963">
        <v>2</v>
      </c>
      <c r="B4963" t="s">
        <v>20707</v>
      </c>
    </row>
    <row r="4964" spans="1:2" hidden="1" x14ac:dyDescent="0.35">
      <c r="A4964" t="s">
        <v>467</v>
      </c>
    </row>
    <row r="4965" spans="1:2" x14ac:dyDescent="0.35">
      <c r="A4965">
        <v>0</v>
      </c>
      <c r="B4965" t="s">
        <v>20708</v>
      </c>
    </row>
    <row r="4966" spans="1:2" hidden="1" x14ac:dyDescent="0.35">
      <c r="A4966">
        <v>1</v>
      </c>
      <c r="B4966" t="s">
        <v>20709</v>
      </c>
    </row>
    <row r="4967" spans="1:2" hidden="1" x14ac:dyDescent="0.35">
      <c r="A4967">
        <v>2</v>
      </c>
      <c r="B4967" t="s">
        <v>20710</v>
      </c>
    </row>
    <row r="4968" spans="1:2" hidden="1" x14ac:dyDescent="0.35">
      <c r="A4968" t="s">
        <v>468</v>
      </c>
    </row>
    <row r="4969" spans="1:2" x14ac:dyDescent="0.35">
      <c r="A4969">
        <v>0</v>
      </c>
      <c r="B4969" t="s">
        <v>20711</v>
      </c>
    </row>
    <row r="4970" spans="1:2" hidden="1" x14ac:dyDescent="0.35">
      <c r="A4970">
        <v>1</v>
      </c>
      <c r="B4970" t="s">
        <v>20712</v>
      </c>
    </row>
    <row r="4971" spans="1:2" hidden="1" x14ac:dyDescent="0.35">
      <c r="A4971">
        <v>2</v>
      </c>
      <c r="B4971" t="s">
        <v>20713</v>
      </c>
    </row>
    <row r="4972" spans="1:2" hidden="1" x14ac:dyDescent="0.35">
      <c r="A4972" t="s">
        <v>469</v>
      </c>
    </row>
    <row r="4973" spans="1:2" x14ac:dyDescent="0.35">
      <c r="A4973">
        <v>0</v>
      </c>
      <c r="B4973" t="s">
        <v>20714</v>
      </c>
    </row>
    <row r="4974" spans="1:2" hidden="1" x14ac:dyDescent="0.35">
      <c r="A4974">
        <v>1</v>
      </c>
      <c r="B4974" t="s">
        <v>20715</v>
      </c>
    </row>
    <row r="4975" spans="1:2" hidden="1" x14ac:dyDescent="0.35">
      <c r="A4975">
        <v>2</v>
      </c>
      <c r="B4975" t="s">
        <v>20716</v>
      </c>
    </row>
    <row r="4976" spans="1:2" hidden="1" x14ac:dyDescent="0.35">
      <c r="A4976" t="s">
        <v>470</v>
      </c>
    </row>
    <row r="4977" spans="1:2" x14ac:dyDescent="0.35">
      <c r="A4977">
        <v>0</v>
      </c>
      <c r="B4977" t="s">
        <v>20717</v>
      </c>
    </row>
    <row r="4978" spans="1:2" hidden="1" x14ac:dyDescent="0.35">
      <c r="A4978">
        <v>1</v>
      </c>
      <c r="B4978" t="s">
        <v>20718</v>
      </c>
    </row>
    <row r="4979" spans="1:2" hidden="1" x14ac:dyDescent="0.35">
      <c r="A4979">
        <v>2</v>
      </c>
      <c r="B4979" t="s">
        <v>20719</v>
      </c>
    </row>
    <row r="4980" spans="1:2" hidden="1" x14ac:dyDescent="0.35">
      <c r="A4980" t="s">
        <v>471</v>
      </c>
    </row>
    <row r="4981" spans="1:2" x14ac:dyDescent="0.35">
      <c r="A4981">
        <v>0</v>
      </c>
      <c r="B4981" t="s">
        <v>20720</v>
      </c>
    </row>
    <row r="4982" spans="1:2" hidden="1" x14ac:dyDescent="0.35">
      <c r="A4982">
        <v>1</v>
      </c>
      <c r="B4982" t="s">
        <v>20721</v>
      </c>
    </row>
    <row r="4983" spans="1:2" hidden="1" x14ac:dyDescent="0.35">
      <c r="A4983">
        <v>2</v>
      </c>
      <c r="B4983" t="s">
        <v>20722</v>
      </c>
    </row>
    <row r="4984" spans="1:2" hidden="1" x14ac:dyDescent="0.35">
      <c r="A4984" t="s">
        <v>472</v>
      </c>
    </row>
    <row r="4985" spans="1:2" x14ac:dyDescent="0.35">
      <c r="A4985">
        <v>0</v>
      </c>
      <c r="B4985" t="s">
        <v>20723</v>
      </c>
    </row>
    <row r="4986" spans="1:2" hidden="1" x14ac:dyDescent="0.35">
      <c r="A4986">
        <v>1</v>
      </c>
      <c r="B4986" t="s">
        <v>20724</v>
      </c>
    </row>
    <row r="4987" spans="1:2" hidden="1" x14ac:dyDescent="0.35">
      <c r="A4987">
        <v>2</v>
      </c>
      <c r="B4987" t="s">
        <v>20725</v>
      </c>
    </row>
    <row r="4988" spans="1:2" hidden="1" x14ac:dyDescent="0.35">
      <c r="A4988" t="s">
        <v>473</v>
      </c>
    </row>
    <row r="4989" spans="1:2" x14ac:dyDescent="0.35">
      <c r="A4989">
        <v>0</v>
      </c>
      <c r="B4989" t="s">
        <v>20726</v>
      </c>
    </row>
    <row r="4990" spans="1:2" hidden="1" x14ac:dyDescent="0.35">
      <c r="A4990">
        <v>1</v>
      </c>
      <c r="B4990" t="s">
        <v>20727</v>
      </c>
    </row>
    <row r="4991" spans="1:2" hidden="1" x14ac:dyDescent="0.35">
      <c r="A4991">
        <v>2</v>
      </c>
      <c r="B4991" t="s">
        <v>20728</v>
      </c>
    </row>
    <row r="4992" spans="1:2" hidden="1" x14ac:dyDescent="0.35">
      <c r="A4992" t="s">
        <v>474</v>
      </c>
    </row>
    <row r="4993" spans="1:2" x14ac:dyDescent="0.35">
      <c r="A4993">
        <v>0</v>
      </c>
      <c r="B4993" t="s">
        <v>20729</v>
      </c>
    </row>
    <row r="4994" spans="1:2" hidden="1" x14ac:dyDescent="0.35">
      <c r="A4994">
        <v>1</v>
      </c>
      <c r="B4994" t="s">
        <v>20730</v>
      </c>
    </row>
    <row r="4995" spans="1:2" hidden="1" x14ac:dyDescent="0.35">
      <c r="A4995">
        <v>2</v>
      </c>
      <c r="B4995" t="s">
        <v>20731</v>
      </c>
    </row>
    <row r="4996" spans="1:2" hidden="1" x14ac:dyDescent="0.35">
      <c r="A4996" t="s">
        <v>475</v>
      </c>
    </row>
    <row r="4997" spans="1:2" x14ac:dyDescent="0.35">
      <c r="A4997">
        <v>0</v>
      </c>
      <c r="B4997" t="s">
        <v>20732</v>
      </c>
    </row>
    <row r="4998" spans="1:2" hidden="1" x14ac:dyDescent="0.35">
      <c r="A4998">
        <v>1</v>
      </c>
      <c r="B4998" t="s">
        <v>20733</v>
      </c>
    </row>
    <row r="4999" spans="1:2" hidden="1" x14ac:dyDescent="0.35">
      <c r="A4999" t="s">
        <v>476</v>
      </c>
    </row>
    <row r="5000" spans="1:2" x14ac:dyDescent="0.35">
      <c r="A5000">
        <v>0</v>
      </c>
      <c r="B5000" t="s">
        <v>20734</v>
      </c>
    </row>
    <row r="5001" spans="1:2" hidden="1" x14ac:dyDescent="0.35">
      <c r="A5001">
        <v>1</v>
      </c>
      <c r="B5001" t="s">
        <v>20735</v>
      </c>
    </row>
    <row r="5002" spans="1:2" hidden="1" x14ac:dyDescent="0.35">
      <c r="A5002" t="s">
        <v>477</v>
      </c>
    </row>
    <row r="5003" spans="1:2" x14ac:dyDescent="0.35">
      <c r="A5003">
        <v>0</v>
      </c>
      <c r="B5003" t="s">
        <v>20736</v>
      </c>
    </row>
    <row r="5004" spans="1:2" hidden="1" x14ac:dyDescent="0.35">
      <c r="A5004">
        <v>1</v>
      </c>
      <c r="B5004" t="s">
        <v>20737</v>
      </c>
    </row>
    <row r="5005" spans="1:2" hidden="1" x14ac:dyDescent="0.35">
      <c r="A5005" t="s">
        <v>478</v>
      </c>
    </row>
    <row r="5006" spans="1:2" x14ac:dyDescent="0.35">
      <c r="A5006">
        <v>0</v>
      </c>
      <c r="B5006" t="s">
        <v>20738</v>
      </c>
    </row>
    <row r="5007" spans="1:2" hidden="1" x14ac:dyDescent="0.35">
      <c r="A5007">
        <v>1</v>
      </c>
      <c r="B5007" t="s">
        <v>20739</v>
      </c>
    </row>
    <row r="5008" spans="1:2" hidden="1" x14ac:dyDescent="0.35">
      <c r="A5008" t="s">
        <v>479</v>
      </c>
    </row>
    <row r="5009" spans="1:2" x14ac:dyDescent="0.35">
      <c r="A5009">
        <v>0</v>
      </c>
      <c r="B5009" t="s">
        <v>20740</v>
      </c>
    </row>
    <row r="5010" spans="1:2" hidden="1" x14ac:dyDescent="0.35">
      <c r="A5010">
        <v>1</v>
      </c>
      <c r="B5010" t="s">
        <v>20741</v>
      </c>
    </row>
    <row r="5011" spans="1:2" hidden="1" x14ac:dyDescent="0.35">
      <c r="A5011" t="s">
        <v>480</v>
      </c>
    </row>
    <row r="5012" spans="1:2" x14ac:dyDescent="0.35">
      <c r="A5012">
        <v>0</v>
      </c>
      <c r="B5012" t="s">
        <v>20742</v>
      </c>
    </row>
    <row r="5013" spans="1:2" hidden="1" x14ac:dyDescent="0.35">
      <c r="A5013">
        <v>1</v>
      </c>
      <c r="B5013" t="s">
        <v>20743</v>
      </c>
    </row>
    <row r="5014" spans="1:2" hidden="1" x14ac:dyDescent="0.35">
      <c r="A5014" t="s">
        <v>481</v>
      </c>
    </row>
    <row r="5015" spans="1:2" x14ac:dyDescent="0.35">
      <c r="A5015">
        <v>0</v>
      </c>
      <c r="B5015" t="s">
        <v>20744</v>
      </c>
    </row>
    <row r="5016" spans="1:2" hidden="1" x14ac:dyDescent="0.35">
      <c r="A5016">
        <v>1</v>
      </c>
      <c r="B5016" t="s">
        <v>20745</v>
      </c>
    </row>
    <row r="5017" spans="1:2" hidden="1" x14ac:dyDescent="0.35">
      <c r="A5017" t="s">
        <v>482</v>
      </c>
    </row>
    <row r="5018" spans="1:2" x14ac:dyDescent="0.35">
      <c r="A5018">
        <v>0</v>
      </c>
      <c r="B5018" t="s">
        <v>20746</v>
      </c>
    </row>
    <row r="5019" spans="1:2" hidden="1" x14ac:dyDescent="0.35">
      <c r="A5019">
        <v>1</v>
      </c>
      <c r="B5019" t="s">
        <v>20747</v>
      </c>
    </row>
    <row r="5020" spans="1:2" hidden="1" x14ac:dyDescent="0.35">
      <c r="A5020" t="s">
        <v>483</v>
      </c>
    </row>
    <row r="5021" spans="1:2" x14ac:dyDescent="0.35">
      <c r="A5021">
        <v>0</v>
      </c>
      <c r="B5021" t="s">
        <v>20748</v>
      </c>
    </row>
    <row r="5022" spans="1:2" hidden="1" x14ac:dyDescent="0.35">
      <c r="A5022">
        <v>1</v>
      </c>
      <c r="B5022" t="s">
        <v>20749</v>
      </c>
    </row>
    <row r="5023" spans="1:2" hidden="1" x14ac:dyDescent="0.35">
      <c r="A5023" t="s">
        <v>484</v>
      </c>
    </row>
    <row r="5024" spans="1:2" x14ac:dyDescent="0.35">
      <c r="A5024">
        <v>0</v>
      </c>
      <c r="B5024" t="s">
        <v>20750</v>
      </c>
    </row>
    <row r="5025" spans="1:2" hidden="1" x14ac:dyDescent="0.35">
      <c r="A5025">
        <v>1</v>
      </c>
      <c r="B5025" t="s">
        <v>20751</v>
      </c>
    </row>
    <row r="5026" spans="1:2" hidden="1" x14ac:dyDescent="0.35">
      <c r="A5026" t="s">
        <v>485</v>
      </c>
    </row>
    <row r="5027" spans="1:2" x14ac:dyDescent="0.35">
      <c r="A5027">
        <v>0</v>
      </c>
      <c r="B5027" t="s">
        <v>20752</v>
      </c>
    </row>
    <row r="5028" spans="1:2" hidden="1" x14ac:dyDescent="0.35">
      <c r="A5028">
        <v>1</v>
      </c>
      <c r="B5028" t="s">
        <v>20753</v>
      </c>
    </row>
    <row r="5029" spans="1:2" hidden="1" x14ac:dyDescent="0.35">
      <c r="A5029" t="s">
        <v>486</v>
      </c>
    </row>
    <row r="5030" spans="1:2" x14ac:dyDescent="0.35">
      <c r="A5030">
        <v>0</v>
      </c>
      <c r="B5030" t="s">
        <v>20754</v>
      </c>
    </row>
    <row r="5031" spans="1:2" hidden="1" x14ac:dyDescent="0.35">
      <c r="A5031">
        <v>1</v>
      </c>
      <c r="B5031" t="s">
        <v>20755</v>
      </c>
    </row>
    <row r="5032" spans="1:2" hidden="1" x14ac:dyDescent="0.35">
      <c r="A5032" t="s">
        <v>487</v>
      </c>
    </row>
    <row r="5033" spans="1:2" x14ac:dyDescent="0.35">
      <c r="A5033">
        <v>0</v>
      </c>
      <c r="B5033" t="s">
        <v>20756</v>
      </c>
    </row>
    <row r="5034" spans="1:2" hidden="1" x14ac:dyDescent="0.35">
      <c r="A5034">
        <v>1</v>
      </c>
      <c r="B5034" t="s">
        <v>20757</v>
      </c>
    </row>
    <row r="5035" spans="1:2" hidden="1" x14ac:dyDescent="0.35">
      <c r="A5035" t="s">
        <v>488</v>
      </c>
    </row>
    <row r="5036" spans="1:2" x14ac:dyDescent="0.35">
      <c r="A5036">
        <v>0</v>
      </c>
      <c r="B5036" t="s">
        <v>20758</v>
      </c>
    </row>
    <row r="5037" spans="1:2" hidden="1" x14ac:dyDescent="0.35">
      <c r="A5037">
        <v>1</v>
      </c>
      <c r="B5037" t="s">
        <v>20759</v>
      </c>
    </row>
    <row r="5038" spans="1:2" hidden="1" x14ac:dyDescent="0.35">
      <c r="A5038" t="s">
        <v>489</v>
      </c>
    </row>
    <row r="5039" spans="1:2" x14ac:dyDescent="0.35">
      <c r="A5039">
        <v>0</v>
      </c>
      <c r="B5039" t="s">
        <v>20760</v>
      </c>
    </row>
    <row r="5040" spans="1:2" hidden="1" x14ac:dyDescent="0.35">
      <c r="A5040">
        <v>1</v>
      </c>
      <c r="B5040" t="s">
        <v>20761</v>
      </c>
    </row>
    <row r="5041" spans="1:2" hidden="1" x14ac:dyDescent="0.35">
      <c r="A5041" t="s">
        <v>490</v>
      </c>
    </row>
    <row r="5042" spans="1:2" x14ac:dyDescent="0.35">
      <c r="A5042">
        <v>0</v>
      </c>
      <c r="B5042" t="s">
        <v>20762</v>
      </c>
    </row>
    <row r="5043" spans="1:2" hidden="1" x14ac:dyDescent="0.35">
      <c r="A5043">
        <v>1</v>
      </c>
      <c r="B5043" t="s">
        <v>20763</v>
      </c>
    </row>
    <row r="5044" spans="1:2" hidden="1" x14ac:dyDescent="0.35">
      <c r="A5044" t="s">
        <v>491</v>
      </c>
    </row>
    <row r="5045" spans="1:2" x14ac:dyDescent="0.35">
      <c r="A5045">
        <v>0</v>
      </c>
      <c r="B5045" t="s">
        <v>20764</v>
      </c>
    </row>
    <row r="5046" spans="1:2" hidden="1" x14ac:dyDescent="0.35">
      <c r="A5046">
        <v>1</v>
      </c>
      <c r="B5046" t="s">
        <v>20765</v>
      </c>
    </row>
    <row r="5047" spans="1:2" hidden="1" x14ac:dyDescent="0.35">
      <c r="A5047" t="s">
        <v>492</v>
      </c>
    </row>
    <row r="5048" spans="1:2" x14ac:dyDescent="0.35">
      <c r="A5048">
        <v>0</v>
      </c>
      <c r="B5048" t="s">
        <v>20766</v>
      </c>
    </row>
    <row r="5049" spans="1:2" hidden="1" x14ac:dyDescent="0.35">
      <c r="A5049">
        <v>1</v>
      </c>
      <c r="B5049" t="s">
        <v>20767</v>
      </c>
    </row>
    <row r="5050" spans="1:2" hidden="1" x14ac:dyDescent="0.35">
      <c r="A5050" t="s">
        <v>493</v>
      </c>
    </row>
    <row r="5051" spans="1:2" x14ac:dyDescent="0.35">
      <c r="A5051">
        <v>0</v>
      </c>
      <c r="B5051" t="s">
        <v>20768</v>
      </c>
    </row>
    <row r="5052" spans="1:2" hidden="1" x14ac:dyDescent="0.35">
      <c r="A5052">
        <v>1</v>
      </c>
      <c r="B5052" t="s">
        <v>20769</v>
      </c>
    </row>
    <row r="5053" spans="1:2" hidden="1" x14ac:dyDescent="0.35">
      <c r="A5053" t="s">
        <v>494</v>
      </c>
    </row>
    <row r="5054" spans="1:2" x14ac:dyDescent="0.35">
      <c r="A5054">
        <v>0</v>
      </c>
      <c r="B5054" t="s">
        <v>20770</v>
      </c>
    </row>
    <row r="5055" spans="1:2" hidden="1" x14ac:dyDescent="0.35">
      <c r="A5055">
        <v>1</v>
      </c>
      <c r="B5055" t="s">
        <v>20771</v>
      </c>
    </row>
    <row r="5056" spans="1:2" hidden="1" x14ac:dyDescent="0.35">
      <c r="A5056" t="s">
        <v>495</v>
      </c>
    </row>
    <row r="5057" spans="1:2" x14ac:dyDescent="0.35">
      <c r="A5057">
        <v>0</v>
      </c>
      <c r="B5057" t="s">
        <v>20772</v>
      </c>
    </row>
    <row r="5058" spans="1:2" hidden="1" x14ac:dyDescent="0.35">
      <c r="A5058">
        <v>1</v>
      </c>
      <c r="B5058" t="s">
        <v>20773</v>
      </c>
    </row>
    <row r="5059" spans="1:2" hidden="1" x14ac:dyDescent="0.35">
      <c r="A5059" t="s">
        <v>496</v>
      </c>
    </row>
    <row r="5060" spans="1:2" x14ac:dyDescent="0.35">
      <c r="A5060">
        <v>0</v>
      </c>
      <c r="B5060" t="s">
        <v>20774</v>
      </c>
    </row>
    <row r="5061" spans="1:2" hidden="1" x14ac:dyDescent="0.35">
      <c r="A5061">
        <v>1</v>
      </c>
      <c r="B5061" t="s">
        <v>20775</v>
      </c>
    </row>
    <row r="5062" spans="1:2" hidden="1" x14ac:dyDescent="0.35">
      <c r="A5062" t="s">
        <v>497</v>
      </c>
    </row>
    <row r="5063" spans="1:2" x14ac:dyDescent="0.35">
      <c r="A5063">
        <v>0</v>
      </c>
      <c r="B5063" t="s">
        <v>20776</v>
      </c>
    </row>
    <row r="5064" spans="1:2" hidden="1" x14ac:dyDescent="0.35">
      <c r="A5064">
        <v>1</v>
      </c>
      <c r="B5064" t="s">
        <v>20777</v>
      </c>
    </row>
    <row r="5065" spans="1:2" hidden="1" x14ac:dyDescent="0.35">
      <c r="A5065" t="s">
        <v>498</v>
      </c>
    </row>
    <row r="5066" spans="1:2" x14ac:dyDescent="0.35">
      <c r="A5066">
        <v>0</v>
      </c>
      <c r="B5066" t="s">
        <v>20778</v>
      </c>
    </row>
    <row r="5067" spans="1:2" hidden="1" x14ac:dyDescent="0.35">
      <c r="A5067">
        <v>1</v>
      </c>
      <c r="B5067" t="s">
        <v>20779</v>
      </c>
    </row>
    <row r="5068" spans="1:2" hidden="1" x14ac:dyDescent="0.35">
      <c r="A5068" t="s">
        <v>499</v>
      </c>
    </row>
    <row r="5069" spans="1:2" x14ac:dyDescent="0.35">
      <c r="A5069">
        <v>0</v>
      </c>
      <c r="B5069" t="s">
        <v>20780</v>
      </c>
    </row>
    <row r="5070" spans="1:2" hidden="1" x14ac:dyDescent="0.35">
      <c r="A5070">
        <v>1</v>
      </c>
      <c r="B5070" t="s">
        <v>20781</v>
      </c>
    </row>
    <row r="5071" spans="1:2" hidden="1" x14ac:dyDescent="0.35">
      <c r="A5071" t="s">
        <v>500</v>
      </c>
    </row>
    <row r="5072" spans="1:2" x14ac:dyDescent="0.35">
      <c r="A5072">
        <v>0</v>
      </c>
      <c r="B5072" t="s">
        <v>20782</v>
      </c>
    </row>
    <row r="5073" spans="1:2" hidden="1" x14ac:dyDescent="0.35">
      <c r="A5073">
        <v>1</v>
      </c>
      <c r="B5073" t="s">
        <v>20783</v>
      </c>
    </row>
    <row r="5074" spans="1:2" hidden="1" x14ac:dyDescent="0.35">
      <c r="A5074" t="s">
        <v>501</v>
      </c>
    </row>
    <row r="5075" spans="1:2" x14ac:dyDescent="0.35">
      <c r="A5075">
        <v>0</v>
      </c>
      <c r="B5075" t="s">
        <v>20784</v>
      </c>
    </row>
    <row r="5076" spans="1:2" hidden="1" x14ac:dyDescent="0.35">
      <c r="A5076">
        <v>1</v>
      </c>
      <c r="B5076" t="s">
        <v>20785</v>
      </c>
    </row>
    <row r="5077" spans="1:2" hidden="1" x14ac:dyDescent="0.35">
      <c r="A5077" t="s">
        <v>502</v>
      </c>
    </row>
    <row r="5078" spans="1:2" x14ac:dyDescent="0.35">
      <c r="A5078">
        <v>0</v>
      </c>
      <c r="B5078" t="s">
        <v>20786</v>
      </c>
    </row>
    <row r="5079" spans="1:2" hidden="1" x14ac:dyDescent="0.35">
      <c r="A5079">
        <v>1</v>
      </c>
      <c r="B5079" t="s">
        <v>20787</v>
      </c>
    </row>
    <row r="5080" spans="1:2" hidden="1" x14ac:dyDescent="0.35">
      <c r="A5080" t="s">
        <v>503</v>
      </c>
    </row>
    <row r="5081" spans="1:2" x14ac:dyDescent="0.35">
      <c r="A5081">
        <v>0</v>
      </c>
      <c r="B5081" t="s">
        <v>20788</v>
      </c>
    </row>
    <row r="5082" spans="1:2" hidden="1" x14ac:dyDescent="0.35">
      <c r="A5082">
        <v>1</v>
      </c>
      <c r="B5082" t="s">
        <v>20789</v>
      </c>
    </row>
    <row r="5083" spans="1:2" hidden="1" x14ac:dyDescent="0.35">
      <c r="A5083" t="s">
        <v>504</v>
      </c>
    </row>
    <row r="5084" spans="1:2" x14ac:dyDescent="0.35">
      <c r="A5084">
        <v>0</v>
      </c>
      <c r="B5084" t="s">
        <v>20790</v>
      </c>
    </row>
    <row r="5085" spans="1:2" hidden="1" x14ac:dyDescent="0.35">
      <c r="A5085">
        <v>1</v>
      </c>
      <c r="B5085" t="s">
        <v>20791</v>
      </c>
    </row>
    <row r="5086" spans="1:2" hidden="1" x14ac:dyDescent="0.35">
      <c r="A5086" t="s">
        <v>505</v>
      </c>
    </row>
    <row r="5087" spans="1:2" x14ac:dyDescent="0.35">
      <c r="A5087">
        <v>0</v>
      </c>
      <c r="B5087" t="s">
        <v>20792</v>
      </c>
    </row>
    <row r="5088" spans="1:2" hidden="1" x14ac:dyDescent="0.35">
      <c r="A5088">
        <v>1</v>
      </c>
      <c r="B5088" t="s">
        <v>20793</v>
      </c>
    </row>
    <row r="5089" spans="1:2" hidden="1" x14ac:dyDescent="0.35">
      <c r="A5089" t="s">
        <v>506</v>
      </c>
    </row>
    <row r="5090" spans="1:2" x14ac:dyDescent="0.35">
      <c r="A5090">
        <v>0</v>
      </c>
      <c r="B5090" t="s">
        <v>20794</v>
      </c>
    </row>
    <row r="5091" spans="1:2" hidden="1" x14ac:dyDescent="0.35">
      <c r="A5091">
        <v>1</v>
      </c>
      <c r="B5091" t="s">
        <v>20795</v>
      </c>
    </row>
    <row r="5092" spans="1:2" hidden="1" x14ac:dyDescent="0.35">
      <c r="A5092" t="s">
        <v>507</v>
      </c>
    </row>
    <row r="5093" spans="1:2" x14ac:dyDescent="0.35">
      <c r="A5093">
        <v>0</v>
      </c>
      <c r="B5093" t="s">
        <v>20796</v>
      </c>
    </row>
    <row r="5094" spans="1:2" hidden="1" x14ac:dyDescent="0.35">
      <c r="A5094">
        <v>1</v>
      </c>
      <c r="B5094" t="s">
        <v>20797</v>
      </c>
    </row>
    <row r="5095" spans="1:2" hidden="1" x14ac:dyDescent="0.35">
      <c r="A5095" t="s">
        <v>508</v>
      </c>
    </row>
    <row r="5096" spans="1:2" x14ac:dyDescent="0.35">
      <c r="A5096">
        <v>0</v>
      </c>
      <c r="B5096" t="s">
        <v>20798</v>
      </c>
    </row>
    <row r="5097" spans="1:2" hidden="1" x14ac:dyDescent="0.35">
      <c r="A5097">
        <v>1</v>
      </c>
      <c r="B5097" t="s">
        <v>20799</v>
      </c>
    </row>
    <row r="5098" spans="1:2" hidden="1" x14ac:dyDescent="0.35">
      <c r="A5098" t="s">
        <v>509</v>
      </c>
    </row>
    <row r="5099" spans="1:2" x14ac:dyDescent="0.35">
      <c r="A5099">
        <v>0</v>
      </c>
      <c r="B5099" t="s">
        <v>20800</v>
      </c>
    </row>
    <row r="5100" spans="1:2" hidden="1" x14ac:dyDescent="0.35">
      <c r="A5100">
        <v>1</v>
      </c>
      <c r="B5100" t="s">
        <v>20801</v>
      </c>
    </row>
    <row r="5101" spans="1:2" hidden="1" x14ac:dyDescent="0.35">
      <c r="A5101" t="s">
        <v>510</v>
      </c>
    </row>
    <row r="5102" spans="1:2" x14ac:dyDescent="0.35">
      <c r="A5102">
        <v>0</v>
      </c>
      <c r="B5102" t="s">
        <v>20802</v>
      </c>
    </row>
    <row r="5103" spans="1:2" hidden="1" x14ac:dyDescent="0.35">
      <c r="A5103">
        <v>1</v>
      </c>
      <c r="B5103" t="s">
        <v>20803</v>
      </c>
    </row>
    <row r="5104" spans="1:2" hidden="1" x14ac:dyDescent="0.35">
      <c r="A5104" t="s">
        <v>511</v>
      </c>
    </row>
    <row r="5105" spans="1:2" x14ac:dyDescent="0.35">
      <c r="A5105">
        <v>0</v>
      </c>
      <c r="B5105" t="s">
        <v>20804</v>
      </c>
    </row>
    <row r="5106" spans="1:2" hidden="1" x14ac:dyDescent="0.35">
      <c r="A5106">
        <v>1</v>
      </c>
      <c r="B5106" t="s">
        <v>20805</v>
      </c>
    </row>
    <row r="5107" spans="1:2" hidden="1" x14ac:dyDescent="0.35">
      <c r="A5107" t="s">
        <v>512</v>
      </c>
    </row>
    <row r="5108" spans="1:2" x14ac:dyDescent="0.35">
      <c r="A5108">
        <v>0</v>
      </c>
      <c r="B5108" t="s">
        <v>20806</v>
      </c>
    </row>
    <row r="5109" spans="1:2" hidden="1" x14ac:dyDescent="0.35">
      <c r="A5109">
        <v>1</v>
      </c>
      <c r="B5109" t="s">
        <v>20807</v>
      </c>
    </row>
    <row r="5110" spans="1:2" hidden="1" x14ac:dyDescent="0.35">
      <c r="A5110" t="s">
        <v>513</v>
      </c>
    </row>
    <row r="5111" spans="1:2" x14ac:dyDescent="0.35">
      <c r="A5111">
        <v>0</v>
      </c>
      <c r="B5111" t="s">
        <v>20808</v>
      </c>
    </row>
    <row r="5112" spans="1:2" hidden="1" x14ac:dyDescent="0.35">
      <c r="A5112">
        <v>1</v>
      </c>
      <c r="B5112" t="s">
        <v>20809</v>
      </c>
    </row>
    <row r="5113" spans="1:2" hidden="1" x14ac:dyDescent="0.35">
      <c r="A5113" t="s">
        <v>514</v>
      </c>
    </row>
    <row r="5114" spans="1:2" x14ac:dyDescent="0.35">
      <c r="A5114">
        <v>0</v>
      </c>
      <c r="B5114" t="s">
        <v>20810</v>
      </c>
    </row>
    <row r="5115" spans="1:2" hidden="1" x14ac:dyDescent="0.35">
      <c r="A5115">
        <v>1</v>
      </c>
      <c r="B5115" t="s">
        <v>20811</v>
      </c>
    </row>
    <row r="5116" spans="1:2" hidden="1" x14ac:dyDescent="0.35">
      <c r="A5116" t="s">
        <v>515</v>
      </c>
    </row>
    <row r="5117" spans="1:2" x14ac:dyDescent="0.35">
      <c r="A5117">
        <v>0</v>
      </c>
      <c r="B5117" t="s">
        <v>20812</v>
      </c>
    </row>
    <row r="5118" spans="1:2" hidden="1" x14ac:dyDescent="0.35">
      <c r="A5118">
        <v>1</v>
      </c>
      <c r="B5118" t="s">
        <v>20813</v>
      </c>
    </row>
    <row r="5119" spans="1:2" hidden="1" x14ac:dyDescent="0.35">
      <c r="A5119" t="s">
        <v>516</v>
      </c>
    </row>
    <row r="5120" spans="1:2" x14ac:dyDescent="0.35">
      <c r="A5120">
        <v>0</v>
      </c>
      <c r="B5120" t="s">
        <v>20814</v>
      </c>
    </row>
    <row r="5121" spans="1:2" hidden="1" x14ac:dyDescent="0.35">
      <c r="A5121">
        <v>1</v>
      </c>
      <c r="B5121" t="s">
        <v>20815</v>
      </c>
    </row>
    <row r="5122" spans="1:2" hidden="1" x14ac:dyDescent="0.35">
      <c r="A5122" t="s">
        <v>517</v>
      </c>
    </row>
    <row r="5123" spans="1:2" x14ac:dyDescent="0.35">
      <c r="A5123">
        <v>0</v>
      </c>
      <c r="B5123" t="s">
        <v>20816</v>
      </c>
    </row>
    <row r="5124" spans="1:2" hidden="1" x14ac:dyDescent="0.35">
      <c r="A5124">
        <v>1</v>
      </c>
      <c r="B5124" t="s">
        <v>20817</v>
      </c>
    </row>
    <row r="5125" spans="1:2" hidden="1" x14ac:dyDescent="0.35">
      <c r="A5125" t="s">
        <v>518</v>
      </c>
    </row>
    <row r="5126" spans="1:2" x14ac:dyDescent="0.35">
      <c r="A5126">
        <v>0</v>
      </c>
      <c r="B5126" t="s">
        <v>20818</v>
      </c>
    </row>
    <row r="5127" spans="1:2" hidden="1" x14ac:dyDescent="0.35">
      <c r="A5127">
        <v>1</v>
      </c>
      <c r="B5127" t="s">
        <v>20819</v>
      </c>
    </row>
    <row r="5128" spans="1:2" hidden="1" x14ac:dyDescent="0.35">
      <c r="A5128" t="s">
        <v>519</v>
      </c>
    </row>
    <row r="5129" spans="1:2" x14ac:dyDescent="0.35">
      <c r="A5129">
        <v>0</v>
      </c>
      <c r="B5129" t="s">
        <v>20820</v>
      </c>
    </row>
    <row r="5130" spans="1:2" hidden="1" x14ac:dyDescent="0.35">
      <c r="A5130">
        <v>1</v>
      </c>
      <c r="B5130" t="s">
        <v>20821</v>
      </c>
    </row>
    <row r="5131" spans="1:2" hidden="1" x14ac:dyDescent="0.35">
      <c r="A5131" t="s">
        <v>520</v>
      </c>
    </row>
    <row r="5132" spans="1:2" x14ac:dyDescent="0.35">
      <c r="A5132">
        <v>0</v>
      </c>
      <c r="B5132" t="s">
        <v>20822</v>
      </c>
    </row>
    <row r="5133" spans="1:2" hidden="1" x14ac:dyDescent="0.35">
      <c r="A5133">
        <v>1</v>
      </c>
      <c r="B5133" t="s">
        <v>20823</v>
      </c>
    </row>
    <row r="5134" spans="1:2" hidden="1" x14ac:dyDescent="0.35">
      <c r="A5134" t="s">
        <v>521</v>
      </c>
    </row>
    <row r="5135" spans="1:2" x14ac:dyDescent="0.35">
      <c r="A5135">
        <v>0</v>
      </c>
      <c r="B5135" t="s">
        <v>20824</v>
      </c>
    </row>
    <row r="5136" spans="1:2" hidden="1" x14ac:dyDescent="0.35">
      <c r="A5136">
        <v>1</v>
      </c>
      <c r="B5136" t="s">
        <v>20825</v>
      </c>
    </row>
    <row r="5137" spans="1:2" hidden="1" x14ac:dyDescent="0.35">
      <c r="A5137" t="s">
        <v>522</v>
      </c>
    </row>
    <row r="5138" spans="1:2" x14ac:dyDescent="0.35">
      <c r="A5138">
        <v>0</v>
      </c>
      <c r="B5138" t="s">
        <v>20826</v>
      </c>
    </row>
    <row r="5139" spans="1:2" hidden="1" x14ac:dyDescent="0.35">
      <c r="A5139">
        <v>1</v>
      </c>
      <c r="B5139" t="s">
        <v>20827</v>
      </c>
    </row>
    <row r="5140" spans="1:2" hidden="1" x14ac:dyDescent="0.35">
      <c r="A5140" t="s">
        <v>523</v>
      </c>
    </row>
    <row r="5141" spans="1:2" x14ac:dyDescent="0.35">
      <c r="A5141">
        <v>0</v>
      </c>
      <c r="B5141" t="s">
        <v>20828</v>
      </c>
    </row>
    <row r="5142" spans="1:2" hidden="1" x14ac:dyDescent="0.35">
      <c r="A5142">
        <v>1</v>
      </c>
      <c r="B5142" t="s">
        <v>20829</v>
      </c>
    </row>
    <row r="5143" spans="1:2" hidden="1" x14ac:dyDescent="0.35">
      <c r="A5143" t="s">
        <v>524</v>
      </c>
    </row>
    <row r="5144" spans="1:2" x14ac:dyDescent="0.35">
      <c r="A5144">
        <v>0</v>
      </c>
      <c r="B5144" t="s">
        <v>20830</v>
      </c>
    </row>
    <row r="5145" spans="1:2" hidden="1" x14ac:dyDescent="0.35">
      <c r="A5145">
        <v>1</v>
      </c>
      <c r="B5145" t="s">
        <v>20831</v>
      </c>
    </row>
    <row r="5146" spans="1:2" hidden="1" x14ac:dyDescent="0.35">
      <c r="A5146" t="s">
        <v>525</v>
      </c>
    </row>
    <row r="5147" spans="1:2" x14ac:dyDescent="0.35">
      <c r="A5147">
        <v>0</v>
      </c>
      <c r="B5147" t="s">
        <v>20832</v>
      </c>
    </row>
    <row r="5148" spans="1:2" hidden="1" x14ac:dyDescent="0.35">
      <c r="A5148">
        <v>1</v>
      </c>
      <c r="B5148" t="s">
        <v>20833</v>
      </c>
    </row>
    <row r="5149" spans="1:2" hidden="1" x14ac:dyDescent="0.35">
      <c r="A5149" t="s">
        <v>526</v>
      </c>
    </row>
    <row r="5150" spans="1:2" x14ac:dyDescent="0.35">
      <c r="A5150">
        <v>0</v>
      </c>
      <c r="B5150" t="s">
        <v>20834</v>
      </c>
    </row>
    <row r="5151" spans="1:2" hidden="1" x14ac:dyDescent="0.35">
      <c r="A5151">
        <v>1</v>
      </c>
      <c r="B5151" t="s">
        <v>20835</v>
      </c>
    </row>
    <row r="5152" spans="1:2" hidden="1" x14ac:dyDescent="0.35">
      <c r="A5152" t="s">
        <v>527</v>
      </c>
    </row>
    <row r="5153" spans="1:2" x14ac:dyDescent="0.35">
      <c r="A5153">
        <v>0</v>
      </c>
      <c r="B5153" t="s">
        <v>20836</v>
      </c>
    </row>
    <row r="5154" spans="1:2" hidden="1" x14ac:dyDescent="0.35">
      <c r="A5154">
        <v>1</v>
      </c>
      <c r="B5154" t="s">
        <v>20837</v>
      </c>
    </row>
    <row r="5155" spans="1:2" hidden="1" x14ac:dyDescent="0.35">
      <c r="A5155" t="s">
        <v>528</v>
      </c>
    </row>
    <row r="5156" spans="1:2" x14ac:dyDescent="0.35">
      <c r="A5156">
        <v>0</v>
      </c>
      <c r="B5156" t="s">
        <v>20838</v>
      </c>
    </row>
    <row r="5157" spans="1:2" hidden="1" x14ac:dyDescent="0.35">
      <c r="A5157">
        <v>1</v>
      </c>
      <c r="B5157" t="s">
        <v>20839</v>
      </c>
    </row>
    <row r="5158" spans="1:2" hidden="1" x14ac:dyDescent="0.35">
      <c r="A5158" t="s">
        <v>529</v>
      </c>
    </row>
    <row r="5159" spans="1:2" x14ac:dyDescent="0.35">
      <c r="A5159">
        <v>0</v>
      </c>
      <c r="B5159" t="s">
        <v>20840</v>
      </c>
    </row>
    <row r="5160" spans="1:2" hidden="1" x14ac:dyDescent="0.35">
      <c r="A5160">
        <v>1</v>
      </c>
      <c r="B5160" t="s">
        <v>20841</v>
      </c>
    </row>
    <row r="5161" spans="1:2" hidden="1" x14ac:dyDescent="0.35">
      <c r="A5161" t="s">
        <v>530</v>
      </c>
    </row>
    <row r="5162" spans="1:2" x14ac:dyDescent="0.35">
      <c r="A5162">
        <v>0</v>
      </c>
      <c r="B5162" t="s">
        <v>20842</v>
      </c>
    </row>
    <row r="5163" spans="1:2" hidden="1" x14ac:dyDescent="0.35">
      <c r="A5163">
        <v>1</v>
      </c>
      <c r="B5163" t="s">
        <v>20843</v>
      </c>
    </row>
    <row r="5164" spans="1:2" hidden="1" x14ac:dyDescent="0.35">
      <c r="A5164" t="s">
        <v>531</v>
      </c>
    </row>
    <row r="5165" spans="1:2" x14ac:dyDescent="0.35">
      <c r="A5165">
        <v>0</v>
      </c>
      <c r="B5165" t="s">
        <v>20844</v>
      </c>
    </row>
    <row r="5166" spans="1:2" hidden="1" x14ac:dyDescent="0.35">
      <c r="A5166">
        <v>1</v>
      </c>
      <c r="B5166" t="s">
        <v>20845</v>
      </c>
    </row>
    <row r="5167" spans="1:2" hidden="1" x14ac:dyDescent="0.35">
      <c r="A5167" t="s">
        <v>532</v>
      </c>
    </row>
    <row r="5168" spans="1:2" x14ac:dyDescent="0.35">
      <c r="A5168">
        <v>0</v>
      </c>
      <c r="B5168" t="s">
        <v>20846</v>
      </c>
    </row>
    <row r="5169" spans="1:2" hidden="1" x14ac:dyDescent="0.35">
      <c r="A5169">
        <v>1</v>
      </c>
      <c r="B5169" t="s">
        <v>20847</v>
      </c>
    </row>
    <row r="5170" spans="1:2" hidden="1" x14ac:dyDescent="0.35">
      <c r="A5170" t="s">
        <v>533</v>
      </c>
    </row>
    <row r="5171" spans="1:2" x14ac:dyDescent="0.35">
      <c r="A5171">
        <v>0</v>
      </c>
      <c r="B5171" t="s">
        <v>20848</v>
      </c>
    </row>
    <row r="5172" spans="1:2" hidden="1" x14ac:dyDescent="0.35">
      <c r="A5172">
        <v>1</v>
      </c>
      <c r="B5172" t="s">
        <v>20849</v>
      </c>
    </row>
    <row r="5173" spans="1:2" hidden="1" x14ac:dyDescent="0.35">
      <c r="A5173" t="s">
        <v>534</v>
      </c>
    </row>
    <row r="5174" spans="1:2" x14ac:dyDescent="0.35">
      <c r="A5174">
        <v>0</v>
      </c>
      <c r="B5174" t="s">
        <v>20850</v>
      </c>
    </row>
    <row r="5175" spans="1:2" hidden="1" x14ac:dyDescent="0.35">
      <c r="A5175">
        <v>1</v>
      </c>
      <c r="B5175" t="s">
        <v>20851</v>
      </c>
    </row>
    <row r="5176" spans="1:2" hidden="1" x14ac:dyDescent="0.35">
      <c r="A5176" t="s">
        <v>535</v>
      </c>
    </row>
    <row r="5177" spans="1:2" x14ac:dyDescent="0.35">
      <c r="A5177">
        <v>0</v>
      </c>
      <c r="B5177" t="s">
        <v>20852</v>
      </c>
    </row>
    <row r="5178" spans="1:2" hidden="1" x14ac:dyDescent="0.35">
      <c r="A5178">
        <v>1</v>
      </c>
      <c r="B5178" t="s">
        <v>20853</v>
      </c>
    </row>
    <row r="5179" spans="1:2" hidden="1" x14ac:dyDescent="0.35">
      <c r="A5179" t="s">
        <v>536</v>
      </c>
    </row>
    <row r="5180" spans="1:2" x14ac:dyDescent="0.35">
      <c r="A5180">
        <v>0</v>
      </c>
      <c r="B5180" t="s">
        <v>20854</v>
      </c>
    </row>
    <row r="5181" spans="1:2" hidden="1" x14ac:dyDescent="0.35">
      <c r="A5181">
        <v>1</v>
      </c>
      <c r="B5181" t="s">
        <v>20855</v>
      </c>
    </row>
    <row r="5182" spans="1:2" hidden="1" x14ac:dyDescent="0.35">
      <c r="A5182" t="s">
        <v>537</v>
      </c>
    </row>
    <row r="5183" spans="1:2" x14ac:dyDescent="0.35">
      <c r="A5183">
        <v>0</v>
      </c>
      <c r="B5183" t="s">
        <v>20856</v>
      </c>
    </row>
    <row r="5184" spans="1:2" hidden="1" x14ac:dyDescent="0.35">
      <c r="A5184">
        <v>1</v>
      </c>
      <c r="B5184" t="s">
        <v>20857</v>
      </c>
    </row>
    <row r="5185" spans="1:2" hidden="1" x14ac:dyDescent="0.35">
      <c r="A5185" t="s">
        <v>538</v>
      </c>
    </row>
    <row r="5186" spans="1:2" x14ac:dyDescent="0.35">
      <c r="A5186">
        <v>0</v>
      </c>
      <c r="B5186" t="s">
        <v>20858</v>
      </c>
    </row>
    <row r="5187" spans="1:2" hidden="1" x14ac:dyDescent="0.35">
      <c r="A5187">
        <v>1</v>
      </c>
      <c r="B5187" t="s">
        <v>20859</v>
      </c>
    </row>
    <row r="5188" spans="1:2" hidden="1" x14ac:dyDescent="0.35">
      <c r="A5188" t="s">
        <v>539</v>
      </c>
    </row>
    <row r="5189" spans="1:2" x14ac:dyDescent="0.35">
      <c r="A5189">
        <v>0</v>
      </c>
      <c r="B5189" t="s">
        <v>20860</v>
      </c>
    </row>
    <row r="5190" spans="1:2" hidden="1" x14ac:dyDescent="0.35">
      <c r="A5190">
        <v>1</v>
      </c>
      <c r="B5190" t="s">
        <v>20861</v>
      </c>
    </row>
    <row r="5191" spans="1:2" hidden="1" x14ac:dyDescent="0.35">
      <c r="A5191" t="s">
        <v>540</v>
      </c>
    </row>
    <row r="5192" spans="1:2" x14ac:dyDescent="0.35">
      <c r="A5192">
        <v>0</v>
      </c>
      <c r="B5192" t="s">
        <v>20862</v>
      </c>
    </row>
    <row r="5193" spans="1:2" hidden="1" x14ac:dyDescent="0.35">
      <c r="A5193">
        <v>1</v>
      </c>
      <c r="B5193" t="s">
        <v>20863</v>
      </c>
    </row>
    <row r="5194" spans="1:2" hidden="1" x14ac:dyDescent="0.35">
      <c r="A5194" t="s">
        <v>541</v>
      </c>
    </row>
    <row r="5195" spans="1:2" x14ac:dyDescent="0.35">
      <c r="A5195">
        <v>0</v>
      </c>
      <c r="B5195" t="s">
        <v>20864</v>
      </c>
    </row>
    <row r="5196" spans="1:2" hidden="1" x14ac:dyDescent="0.35">
      <c r="A5196">
        <v>1</v>
      </c>
      <c r="B5196" t="s">
        <v>20865</v>
      </c>
    </row>
    <row r="5197" spans="1:2" hidden="1" x14ac:dyDescent="0.35">
      <c r="A5197" t="s">
        <v>542</v>
      </c>
    </row>
    <row r="5198" spans="1:2" x14ac:dyDescent="0.35">
      <c r="A5198">
        <v>0</v>
      </c>
      <c r="B5198" t="s">
        <v>20866</v>
      </c>
    </row>
    <row r="5199" spans="1:2" hidden="1" x14ac:dyDescent="0.35">
      <c r="A5199">
        <v>1</v>
      </c>
      <c r="B5199" t="s">
        <v>20867</v>
      </c>
    </row>
    <row r="5200" spans="1:2" hidden="1" x14ac:dyDescent="0.35">
      <c r="A5200" t="s">
        <v>543</v>
      </c>
    </row>
    <row r="5201" spans="1:2" x14ac:dyDescent="0.35">
      <c r="A5201">
        <v>0</v>
      </c>
      <c r="B5201" t="s">
        <v>20868</v>
      </c>
    </row>
    <row r="5202" spans="1:2" hidden="1" x14ac:dyDescent="0.35">
      <c r="A5202">
        <v>1</v>
      </c>
      <c r="B5202" t="s">
        <v>20869</v>
      </c>
    </row>
    <row r="5203" spans="1:2" hidden="1" x14ac:dyDescent="0.35">
      <c r="A5203" t="s">
        <v>544</v>
      </c>
    </row>
    <row r="5204" spans="1:2" x14ac:dyDescent="0.35">
      <c r="A5204">
        <v>0</v>
      </c>
      <c r="B5204" t="s">
        <v>20870</v>
      </c>
    </row>
    <row r="5205" spans="1:2" hidden="1" x14ac:dyDescent="0.35">
      <c r="A5205">
        <v>1</v>
      </c>
      <c r="B5205" t="s">
        <v>20871</v>
      </c>
    </row>
    <row r="5206" spans="1:2" hidden="1" x14ac:dyDescent="0.35">
      <c r="A5206" t="s">
        <v>545</v>
      </c>
    </row>
    <row r="5207" spans="1:2" x14ac:dyDescent="0.35">
      <c r="A5207">
        <v>0</v>
      </c>
      <c r="B5207" t="s">
        <v>20872</v>
      </c>
    </row>
    <row r="5208" spans="1:2" hidden="1" x14ac:dyDescent="0.35">
      <c r="A5208">
        <v>1</v>
      </c>
      <c r="B5208" t="s">
        <v>20873</v>
      </c>
    </row>
    <row r="5209" spans="1:2" hidden="1" x14ac:dyDescent="0.35">
      <c r="A5209" t="s">
        <v>546</v>
      </c>
    </row>
    <row r="5210" spans="1:2" x14ac:dyDescent="0.35">
      <c r="A5210">
        <v>0</v>
      </c>
      <c r="B5210" t="s">
        <v>20874</v>
      </c>
    </row>
    <row r="5211" spans="1:2" hidden="1" x14ac:dyDescent="0.35">
      <c r="A5211">
        <v>1</v>
      </c>
      <c r="B5211" t="s">
        <v>20875</v>
      </c>
    </row>
    <row r="5212" spans="1:2" hidden="1" x14ac:dyDescent="0.35">
      <c r="A5212" t="s">
        <v>547</v>
      </c>
    </row>
    <row r="5213" spans="1:2" x14ac:dyDescent="0.35">
      <c r="A5213">
        <v>0</v>
      </c>
      <c r="B5213" t="s">
        <v>20876</v>
      </c>
    </row>
    <row r="5214" spans="1:2" hidden="1" x14ac:dyDescent="0.35">
      <c r="A5214">
        <v>1</v>
      </c>
      <c r="B5214" t="s">
        <v>20877</v>
      </c>
    </row>
    <row r="5215" spans="1:2" hidden="1" x14ac:dyDescent="0.35">
      <c r="A5215" t="s">
        <v>548</v>
      </c>
    </row>
    <row r="5216" spans="1:2" x14ac:dyDescent="0.35">
      <c r="A5216">
        <v>0</v>
      </c>
      <c r="B5216" t="s">
        <v>20878</v>
      </c>
    </row>
    <row r="5217" spans="1:2" hidden="1" x14ac:dyDescent="0.35">
      <c r="A5217">
        <v>1</v>
      </c>
      <c r="B5217" t="s">
        <v>20879</v>
      </c>
    </row>
    <row r="5218" spans="1:2" hidden="1" x14ac:dyDescent="0.35">
      <c r="A5218" t="s">
        <v>549</v>
      </c>
    </row>
    <row r="5219" spans="1:2" x14ac:dyDescent="0.35">
      <c r="A5219">
        <v>0</v>
      </c>
      <c r="B5219" t="s">
        <v>20880</v>
      </c>
    </row>
    <row r="5220" spans="1:2" hidden="1" x14ac:dyDescent="0.35">
      <c r="A5220">
        <v>1</v>
      </c>
      <c r="B5220" t="s">
        <v>20881</v>
      </c>
    </row>
    <row r="5221" spans="1:2" hidden="1" x14ac:dyDescent="0.35">
      <c r="A5221" t="s">
        <v>550</v>
      </c>
    </row>
    <row r="5222" spans="1:2" x14ac:dyDescent="0.35">
      <c r="A5222">
        <v>0</v>
      </c>
      <c r="B5222" t="s">
        <v>20882</v>
      </c>
    </row>
    <row r="5223" spans="1:2" hidden="1" x14ac:dyDescent="0.35">
      <c r="A5223">
        <v>1</v>
      </c>
      <c r="B5223" t="s">
        <v>20883</v>
      </c>
    </row>
    <row r="5224" spans="1:2" hidden="1" x14ac:dyDescent="0.35">
      <c r="A5224" t="s">
        <v>551</v>
      </c>
    </row>
    <row r="5225" spans="1:2" x14ac:dyDescent="0.35">
      <c r="A5225">
        <v>0</v>
      </c>
      <c r="B5225" t="s">
        <v>20884</v>
      </c>
    </row>
    <row r="5226" spans="1:2" hidden="1" x14ac:dyDescent="0.35">
      <c r="A5226">
        <v>1</v>
      </c>
      <c r="B5226" t="s">
        <v>20885</v>
      </c>
    </row>
    <row r="5227" spans="1:2" hidden="1" x14ac:dyDescent="0.35">
      <c r="A5227" t="s">
        <v>552</v>
      </c>
    </row>
    <row r="5228" spans="1:2" x14ac:dyDescent="0.35">
      <c r="A5228">
        <v>0</v>
      </c>
      <c r="B5228" t="s">
        <v>20886</v>
      </c>
    </row>
    <row r="5229" spans="1:2" hidden="1" x14ac:dyDescent="0.35">
      <c r="A5229">
        <v>1</v>
      </c>
      <c r="B5229" t="s">
        <v>20887</v>
      </c>
    </row>
    <row r="5230" spans="1:2" hidden="1" x14ac:dyDescent="0.35">
      <c r="A5230" t="s">
        <v>553</v>
      </c>
    </row>
    <row r="5231" spans="1:2" x14ac:dyDescent="0.35">
      <c r="A5231">
        <v>0</v>
      </c>
      <c r="B5231" t="s">
        <v>20888</v>
      </c>
    </row>
    <row r="5232" spans="1:2" hidden="1" x14ac:dyDescent="0.35">
      <c r="A5232">
        <v>1</v>
      </c>
      <c r="B5232" t="s">
        <v>20889</v>
      </c>
    </row>
    <row r="5233" spans="1:2" hidden="1" x14ac:dyDescent="0.35">
      <c r="A5233" t="s">
        <v>554</v>
      </c>
    </row>
    <row r="5234" spans="1:2" x14ac:dyDescent="0.35">
      <c r="A5234">
        <v>0</v>
      </c>
      <c r="B5234" t="s">
        <v>20890</v>
      </c>
    </row>
    <row r="5235" spans="1:2" hidden="1" x14ac:dyDescent="0.35">
      <c r="A5235">
        <v>1</v>
      </c>
      <c r="B5235" t="s">
        <v>20891</v>
      </c>
    </row>
    <row r="5236" spans="1:2" hidden="1" x14ac:dyDescent="0.35">
      <c r="A5236" t="s">
        <v>555</v>
      </c>
    </row>
    <row r="5237" spans="1:2" x14ac:dyDescent="0.35">
      <c r="A5237">
        <v>0</v>
      </c>
      <c r="B5237" t="s">
        <v>20892</v>
      </c>
    </row>
    <row r="5238" spans="1:2" hidden="1" x14ac:dyDescent="0.35">
      <c r="A5238">
        <v>1</v>
      </c>
      <c r="B5238" t="s">
        <v>20893</v>
      </c>
    </row>
    <row r="5239" spans="1:2" hidden="1" x14ac:dyDescent="0.35">
      <c r="A5239" t="s">
        <v>556</v>
      </c>
    </row>
    <row r="5240" spans="1:2" x14ac:dyDescent="0.35">
      <c r="A5240">
        <v>0</v>
      </c>
      <c r="B5240" t="s">
        <v>20894</v>
      </c>
    </row>
    <row r="5241" spans="1:2" hidden="1" x14ac:dyDescent="0.35">
      <c r="A5241">
        <v>1</v>
      </c>
      <c r="B5241" t="s">
        <v>20895</v>
      </c>
    </row>
    <row r="5242" spans="1:2" hidden="1" x14ac:dyDescent="0.35">
      <c r="A5242" t="s">
        <v>557</v>
      </c>
    </row>
    <row r="5243" spans="1:2" x14ac:dyDescent="0.35">
      <c r="A5243">
        <v>0</v>
      </c>
      <c r="B5243" t="s">
        <v>20896</v>
      </c>
    </row>
    <row r="5244" spans="1:2" hidden="1" x14ac:dyDescent="0.35">
      <c r="A5244">
        <v>1</v>
      </c>
      <c r="B5244" t="s">
        <v>20897</v>
      </c>
    </row>
    <row r="5245" spans="1:2" hidden="1" x14ac:dyDescent="0.35">
      <c r="A5245" t="s">
        <v>558</v>
      </c>
    </row>
    <row r="5246" spans="1:2" x14ac:dyDescent="0.35">
      <c r="A5246">
        <v>0</v>
      </c>
      <c r="B5246" t="s">
        <v>20898</v>
      </c>
    </row>
    <row r="5247" spans="1:2" hidden="1" x14ac:dyDescent="0.35">
      <c r="A5247">
        <v>1</v>
      </c>
      <c r="B5247" t="s">
        <v>20899</v>
      </c>
    </row>
    <row r="5248" spans="1:2" hidden="1" x14ac:dyDescent="0.35">
      <c r="A5248" t="s">
        <v>559</v>
      </c>
    </row>
    <row r="5249" spans="1:2" x14ac:dyDescent="0.35">
      <c r="A5249">
        <v>0</v>
      </c>
      <c r="B5249" t="s">
        <v>20900</v>
      </c>
    </row>
    <row r="5250" spans="1:2" hidden="1" x14ac:dyDescent="0.35">
      <c r="A5250">
        <v>1</v>
      </c>
      <c r="B5250" t="s">
        <v>20901</v>
      </c>
    </row>
    <row r="5251" spans="1:2" hidden="1" x14ac:dyDescent="0.35">
      <c r="A5251" t="s">
        <v>560</v>
      </c>
    </row>
    <row r="5252" spans="1:2" x14ac:dyDescent="0.35">
      <c r="A5252">
        <v>0</v>
      </c>
      <c r="B5252" t="s">
        <v>20902</v>
      </c>
    </row>
    <row r="5253" spans="1:2" hidden="1" x14ac:dyDescent="0.35">
      <c r="A5253">
        <v>1</v>
      </c>
      <c r="B5253" t="s">
        <v>20903</v>
      </c>
    </row>
    <row r="5254" spans="1:2" hidden="1" x14ac:dyDescent="0.35">
      <c r="A5254" t="s">
        <v>561</v>
      </c>
    </row>
    <row r="5255" spans="1:2" x14ac:dyDescent="0.35">
      <c r="A5255">
        <v>0</v>
      </c>
      <c r="B5255" t="s">
        <v>20904</v>
      </c>
    </row>
    <row r="5256" spans="1:2" hidden="1" x14ac:dyDescent="0.35">
      <c r="A5256">
        <v>1</v>
      </c>
      <c r="B5256" t="s">
        <v>20905</v>
      </c>
    </row>
    <row r="5257" spans="1:2" hidden="1" x14ac:dyDescent="0.35">
      <c r="A5257" t="s">
        <v>562</v>
      </c>
    </row>
    <row r="5258" spans="1:2" x14ac:dyDescent="0.35">
      <c r="A5258">
        <v>0</v>
      </c>
      <c r="B5258" t="s">
        <v>20906</v>
      </c>
    </row>
    <row r="5259" spans="1:2" hidden="1" x14ac:dyDescent="0.35">
      <c r="A5259">
        <v>1</v>
      </c>
      <c r="B5259" t="s">
        <v>20907</v>
      </c>
    </row>
    <row r="5260" spans="1:2" hidden="1" x14ac:dyDescent="0.35">
      <c r="A5260" t="s">
        <v>563</v>
      </c>
    </row>
    <row r="5261" spans="1:2" x14ac:dyDescent="0.35">
      <c r="A5261">
        <v>0</v>
      </c>
      <c r="B5261" t="s">
        <v>20908</v>
      </c>
    </row>
    <row r="5262" spans="1:2" hidden="1" x14ac:dyDescent="0.35">
      <c r="A5262">
        <v>1</v>
      </c>
      <c r="B5262" t="s">
        <v>20909</v>
      </c>
    </row>
    <row r="5263" spans="1:2" hidden="1" x14ac:dyDescent="0.35">
      <c r="A5263" t="s">
        <v>564</v>
      </c>
    </row>
    <row r="5264" spans="1:2" x14ac:dyDescent="0.35">
      <c r="A5264">
        <v>0</v>
      </c>
      <c r="B5264" t="s">
        <v>20910</v>
      </c>
    </row>
    <row r="5265" spans="1:2" hidden="1" x14ac:dyDescent="0.35">
      <c r="A5265">
        <v>1</v>
      </c>
      <c r="B5265" t="s">
        <v>20911</v>
      </c>
    </row>
    <row r="5266" spans="1:2" hidden="1" x14ac:dyDescent="0.35">
      <c r="A5266" t="s">
        <v>565</v>
      </c>
    </row>
    <row r="5267" spans="1:2" x14ac:dyDescent="0.35">
      <c r="A5267">
        <v>0</v>
      </c>
      <c r="B5267" t="s">
        <v>20912</v>
      </c>
    </row>
    <row r="5268" spans="1:2" hidden="1" x14ac:dyDescent="0.35">
      <c r="A5268">
        <v>1</v>
      </c>
      <c r="B5268" t="s">
        <v>20913</v>
      </c>
    </row>
    <row r="5269" spans="1:2" hidden="1" x14ac:dyDescent="0.35">
      <c r="A5269" t="s">
        <v>566</v>
      </c>
    </row>
    <row r="5270" spans="1:2" x14ac:dyDescent="0.35">
      <c r="A5270">
        <v>0</v>
      </c>
      <c r="B5270" t="s">
        <v>20914</v>
      </c>
    </row>
    <row r="5271" spans="1:2" hidden="1" x14ac:dyDescent="0.35">
      <c r="A5271">
        <v>1</v>
      </c>
      <c r="B5271" t="s">
        <v>20915</v>
      </c>
    </row>
    <row r="5272" spans="1:2" hidden="1" x14ac:dyDescent="0.35">
      <c r="A5272" t="s">
        <v>567</v>
      </c>
    </row>
    <row r="5273" spans="1:2" x14ac:dyDescent="0.35">
      <c r="A5273">
        <v>0</v>
      </c>
      <c r="B5273" t="s">
        <v>20916</v>
      </c>
    </row>
    <row r="5274" spans="1:2" hidden="1" x14ac:dyDescent="0.35">
      <c r="A5274">
        <v>1</v>
      </c>
      <c r="B5274" t="s">
        <v>20917</v>
      </c>
    </row>
    <row r="5275" spans="1:2" hidden="1" x14ac:dyDescent="0.35">
      <c r="A5275" t="s">
        <v>568</v>
      </c>
    </row>
    <row r="5276" spans="1:2" x14ac:dyDescent="0.35">
      <c r="A5276">
        <v>0</v>
      </c>
      <c r="B5276" t="s">
        <v>20918</v>
      </c>
    </row>
    <row r="5277" spans="1:2" hidden="1" x14ac:dyDescent="0.35">
      <c r="A5277">
        <v>1</v>
      </c>
      <c r="B5277" t="s">
        <v>20919</v>
      </c>
    </row>
    <row r="5278" spans="1:2" hidden="1" x14ac:dyDescent="0.35">
      <c r="A5278" t="s">
        <v>569</v>
      </c>
    </row>
    <row r="5279" spans="1:2" x14ac:dyDescent="0.35">
      <c r="A5279">
        <v>0</v>
      </c>
      <c r="B5279" t="s">
        <v>20920</v>
      </c>
    </row>
    <row r="5280" spans="1:2" hidden="1" x14ac:dyDescent="0.35">
      <c r="A5280">
        <v>1</v>
      </c>
      <c r="B5280" t="s">
        <v>20921</v>
      </c>
    </row>
    <row r="5281" spans="1:2" hidden="1" x14ac:dyDescent="0.35">
      <c r="A5281" t="s">
        <v>570</v>
      </c>
    </row>
    <row r="5282" spans="1:2" x14ac:dyDescent="0.35">
      <c r="A5282">
        <v>0</v>
      </c>
      <c r="B5282" t="s">
        <v>20922</v>
      </c>
    </row>
    <row r="5283" spans="1:2" hidden="1" x14ac:dyDescent="0.35">
      <c r="A5283">
        <v>1</v>
      </c>
      <c r="B5283" t="s">
        <v>20923</v>
      </c>
    </row>
    <row r="5284" spans="1:2" hidden="1" x14ac:dyDescent="0.35">
      <c r="A5284" t="s">
        <v>571</v>
      </c>
    </row>
    <row r="5285" spans="1:2" x14ac:dyDescent="0.35">
      <c r="A5285">
        <v>0</v>
      </c>
      <c r="B5285" t="s">
        <v>20924</v>
      </c>
    </row>
    <row r="5286" spans="1:2" hidden="1" x14ac:dyDescent="0.35">
      <c r="A5286">
        <v>1</v>
      </c>
      <c r="B5286" t="s">
        <v>20925</v>
      </c>
    </row>
    <row r="5287" spans="1:2" hidden="1" x14ac:dyDescent="0.35">
      <c r="A5287" t="s">
        <v>572</v>
      </c>
    </row>
    <row r="5288" spans="1:2" x14ac:dyDescent="0.35">
      <c r="A5288">
        <v>0</v>
      </c>
      <c r="B5288" t="s">
        <v>20926</v>
      </c>
    </row>
    <row r="5289" spans="1:2" hidden="1" x14ac:dyDescent="0.35">
      <c r="A5289">
        <v>1</v>
      </c>
      <c r="B5289" t="s">
        <v>20927</v>
      </c>
    </row>
    <row r="5290" spans="1:2" hidden="1" x14ac:dyDescent="0.35">
      <c r="A5290" t="s">
        <v>573</v>
      </c>
    </row>
    <row r="5291" spans="1:2" x14ac:dyDescent="0.35">
      <c r="A5291">
        <v>0</v>
      </c>
      <c r="B5291" t="s">
        <v>20928</v>
      </c>
    </row>
    <row r="5292" spans="1:2" hidden="1" x14ac:dyDescent="0.35">
      <c r="A5292">
        <v>1</v>
      </c>
      <c r="B5292" t="s">
        <v>20929</v>
      </c>
    </row>
    <row r="5293" spans="1:2" hidden="1" x14ac:dyDescent="0.35">
      <c r="A5293" t="s">
        <v>574</v>
      </c>
    </row>
    <row r="5294" spans="1:2" x14ac:dyDescent="0.35">
      <c r="A5294">
        <v>0</v>
      </c>
      <c r="B5294" t="s">
        <v>20930</v>
      </c>
    </row>
    <row r="5295" spans="1:2" hidden="1" x14ac:dyDescent="0.35">
      <c r="A5295">
        <v>1</v>
      </c>
      <c r="B5295" t="s">
        <v>20931</v>
      </c>
    </row>
    <row r="5296" spans="1:2" hidden="1" x14ac:dyDescent="0.35">
      <c r="A5296" t="s">
        <v>575</v>
      </c>
    </row>
    <row r="5297" spans="1:2" x14ac:dyDescent="0.35">
      <c r="A5297">
        <v>0</v>
      </c>
      <c r="B5297" t="s">
        <v>20932</v>
      </c>
    </row>
    <row r="5298" spans="1:2" hidden="1" x14ac:dyDescent="0.35">
      <c r="A5298">
        <v>1</v>
      </c>
      <c r="B5298" t="s">
        <v>20933</v>
      </c>
    </row>
    <row r="5299" spans="1:2" hidden="1" x14ac:dyDescent="0.35">
      <c r="A5299" t="s">
        <v>576</v>
      </c>
    </row>
    <row r="5300" spans="1:2" x14ac:dyDescent="0.35">
      <c r="A5300">
        <v>0</v>
      </c>
      <c r="B5300" t="s">
        <v>20934</v>
      </c>
    </row>
    <row r="5301" spans="1:2" hidden="1" x14ac:dyDescent="0.35">
      <c r="A5301">
        <v>1</v>
      </c>
      <c r="B5301" t="s">
        <v>20935</v>
      </c>
    </row>
    <row r="5302" spans="1:2" hidden="1" x14ac:dyDescent="0.35">
      <c r="A5302" t="s">
        <v>577</v>
      </c>
    </row>
    <row r="5303" spans="1:2" x14ac:dyDescent="0.35">
      <c r="A5303">
        <v>0</v>
      </c>
      <c r="B5303" t="s">
        <v>20936</v>
      </c>
    </row>
    <row r="5304" spans="1:2" hidden="1" x14ac:dyDescent="0.35">
      <c r="A5304">
        <v>1</v>
      </c>
      <c r="B5304" t="s">
        <v>20937</v>
      </c>
    </row>
    <row r="5305" spans="1:2" hidden="1" x14ac:dyDescent="0.35">
      <c r="A5305" t="s">
        <v>578</v>
      </c>
    </row>
    <row r="5306" spans="1:2" x14ac:dyDescent="0.35">
      <c r="A5306">
        <v>0</v>
      </c>
      <c r="B5306" t="s">
        <v>20938</v>
      </c>
    </row>
    <row r="5307" spans="1:2" hidden="1" x14ac:dyDescent="0.35">
      <c r="A5307">
        <v>1</v>
      </c>
      <c r="B5307" t="s">
        <v>20939</v>
      </c>
    </row>
    <row r="5308" spans="1:2" hidden="1" x14ac:dyDescent="0.35">
      <c r="A5308" t="s">
        <v>579</v>
      </c>
    </row>
    <row r="5309" spans="1:2" x14ac:dyDescent="0.35">
      <c r="A5309">
        <v>0</v>
      </c>
      <c r="B5309" t="s">
        <v>20940</v>
      </c>
    </row>
    <row r="5310" spans="1:2" hidden="1" x14ac:dyDescent="0.35">
      <c r="A5310">
        <v>1</v>
      </c>
      <c r="B5310" t="s">
        <v>20941</v>
      </c>
    </row>
    <row r="5311" spans="1:2" hidden="1" x14ac:dyDescent="0.35">
      <c r="A5311" t="s">
        <v>580</v>
      </c>
    </row>
    <row r="5312" spans="1:2" x14ac:dyDescent="0.35">
      <c r="A5312">
        <v>0</v>
      </c>
      <c r="B5312" t="s">
        <v>20942</v>
      </c>
    </row>
    <row r="5313" spans="1:2" hidden="1" x14ac:dyDescent="0.35">
      <c r="A5313">
        <v>1</v>
      </c>
      <c r="B5313" t="s">
        <v>20943</v>
      </c>
    </row>
    <row r="5314" spans="1:2" hidden="1" x14ac:dyDescent="0.35">
      <c r="A5314" t="s">
        <v>581</v>
      </c>
    </row>
    <row r="5315" spans="1:2" x14ac:dyDescent="0.35">
      <c r="A5315">
        <v>0</v>
      </c>
      <c r="B5315" t="s">
        <v>20944</v>
      </c>
    </row>
    <row r="5316" spans="1:2" hidden="1" x14ac:dyDescent="0.35">
      <c r="A5316">
        <v>1</v>
      </c>
      <c r="B5316" t="s">
        <v>20945</v>
      </c>
    </row>
    <row r="5317" spans="1:2" hidden="1" x14ac:dyDescent="0.35">
      <c r="A5317" t="s">
        <v>582</v>
      </c>
    </row>
    <row r="5318" spans="1:2" x14ac:dyDescent="0.35">
      <c r="A5318">
        <v>0</v>
      </c>
      <c r="B5318" t="s">
        <v>20946</v>
      </c>
    </row>
    <row r="5319" spans="1:2" hidden="1" x14ac:dyDescent="0.35">
      <c r="A5319">
        <v>1</v>
      </c>
      <c r="B5319" t="s">
        <v>20947</v>
      </c>
    </row>
    <row r="5320" spans="1:2" hidden="1" x14ac:dyDescent="0.35">
      <c r="A5320" t="s">
        <v>583</v>
      </c>
    </row>
    <row r="5321" spans="1:2" x14ac:dyDescent="0.35">
      <c r="A5321">
        <v>0</v>
      </c>
      <c r="B5321" t="s">
        <v>20948</v>
      </c>
    </row>
    <row r="5322" spans="1:2" hidden="1" x14ac:dyDescent="0.35">
      <c r="A5322">
        <v>1</v>
      </c>
      <c r="B5322" t="s">
        <v>20949</v>
      </c>
    </row>
    <row r="5323" spans="1:2" hidden="1" x14ac:dyDescent="0.35">
      <c r="A5323" t="s">
        <v>584</v>
      </c>
    </row>
    <row r="5324" spans="1:2" x14ac:dyDescent="0.35">
      <c r="A5324">
        <v>0</v>
      </c>
      <c r="B5324" t="s">
        <v>20950</v>
      </c>
    </row>
    <row r="5325" spans="1:2" hidden="1" x14ac:dyDescent="0.35">
      <c r="A5325">
        <v>1</v>
      </c>
      <c r="B5325" t="s">
        <v>20951</v>
      </c>
    </row>
    <row r="5326" spans="1:2" hidden="1" x14ac:dyDescent="0.35">
      <c r="A5326" t="s">
        <v>585</v>
      </c>
    </row>
    <row r="5327" spans="1:2" x14ac:dyDescent="0.35">
      <c r="A5327">
        <v>0</v>
      </c>
      <c r="B5327" t="s">
        <v>20952</v>
      </c>
    </row>
    <row r="5328" spans="1:2" hidden="1" x14ac:dyDescent="0.35">
      <c r="A5328">
        <v>1</v>
      </c>
      <c r="B5328" t="s">
        <v>20953</v>
      </c>
    </row>
    <row r="5329" spans="1:2" hidden="1" x14ac:dyDescent="0.35">
      <c r="A5329" t="s">
        <v>586</v>
      </c>
    </row>
    <row r="5330" spans="1:2" x14ac:dyDescent="0.35">
      <c r="A5330">
        <v>0</v>
      </c>
      <c r="B5330" t="s">
        <v>20954</v>
      </c>
    </row>
    <row r="5331" spans="1:2" hidden="1" x14ac:dyDescent="0.35">
      <c r="A5331">
        <v>1</v>
      </c>
      <c r="B5331" t="s">
        <v>20955</v>
      </c>
    </row>
    <row r="5332" spans="1:2" hidden="1" x14ac:dyDescent="0.35">
      <c r="A5332" t="s">
        <v>587</v>
      </c>
    </row>
    <row r="5333" spans="1:2" x14ac:dyDescent="0.35">
      <c r="A5333">
        <v>0</v>
      </c>
      <c r="B5333" t="s">
        <v>20956</v>
      </c>
    </row>
    <row r="5334" spans="1:2" hidden="1" x14ac:dyDescent="0.35">
      <c r="A5334">
        <v>1</v>
      </c>
      <c r="B5334" t="s">
        <v>20957</v>
      </c>
    </row>
    <row r="5335" spans="1:2" hidden="1" x14ac:dyDescent="0.35">
      <c r="A5335" t="s">
        <v>588</v>
      </c>
    </row>
    <row r="5336" spans="1:2" x14ac:dyDescent="0.35">
      <c r="A5336">
        <v>0</v>
      </c>
      <c r="B5336" t="s">
        <v>20958</v>
      </c>
    </row>
    <row r="5337" spans="1:2" hidden="1" x14ac:dyDescent="0.35">
      <c r="A5337">
        <v>1</v>
      </c>
      <c r="B5337" t="s">
        <v>20959</v>
      </c>
    </row>
    <row r="5338" spans="1:2" hidden="1" x14ac:dyDescent="0.35">
      <c r="A5338" t="s">
        <v>589</v>
      </c>
    </row>
    <row r="5339" spans="1:2" x14ac:dyDescent="0.35">
      <c r="A5339">
        <v>0</v>
      </c>
      <c r="B5339" t="s">
        <v>20960</v>
      </c>
    </row>
    <row r="5340" spans="1:2" hidden="1" x14ac:dyDescent="0.35">
      <c r="A5340">
        <v>1</v>
      </c>
      <c r="B5340" t="s">
        <v>20961</v>
      </c>
    </row>
    <row r="5341" spans="1:2" hidden="1" x14ac:dyDescent="0.35">
      <c r="A5341" t="s">
        <v>590</v>
      </c>
    </row>
    <row r="5342" spans="1:2" x14ac:dyDescent="0.35">
      <c r="A5342">
        <v>0</v>
      </c>
      <c r="B5342" t="s">
        <v>20962</v>
      </c>
    </row>
    <row r="5343" spans="1:2" hidden="1" x14ac:dyDescent="0.35">
      <c r="A5343">
        <v>1</v>
      </c>
      <c r="B5343" t="s">
        <v>20963</v>
      </c>
    </row>
    <row r="5344" spans="1:2" hidden="1" x14ac:dyDescent="0.35">
      <c r="A5344" t="s">
        <v>591</v>
      </c>
    </row>
    <row r="5345" spans="1:2" x14ac:dyDescent="0.35">
      <c r="A5345">
        <v>0</v>
      </c>
      <c r="B5345" t="s">
        <v>20964</v>
      </c>
    </row>
    <row r="5346" spans="1:2" hidden="1" x14ac:dyDescent="0.35">
      <c r="A5346">
        <v>1</v>
      </c>
      <c r="B5346" t="s">
        <v>20965</v>
      </c>
    </row>
    <row r="5347" spans="1:2" hidden="1" x14ac:dyDescent="0.35">
      <c r="A5347" t="s">
        <v>592</v>
      </c>
    </row>
    <row r="5348" spans="1:2" x14ac:dyDescent="0.35">
      <c r="A5348">
        <v>0</v>
      </c>
      <c r="B5348" t="s">
        <v>20966</v>
      </c>
    </row>
    <row r="5349" spans="1:2" hidden="1" x14ac:dyDescent="0.35">
      <c r="A5349">
        <v>1</v>
      </c>
      <c r="B5349" t="s">
        <v>20967</v>
      </c>
    </row>
    <row r="5350" spans="1:2" hidden="1" x14ac:dyDescent="0.35">
      <c r="A5350" t="s">
        <v>593</v>
      </c>
    </row>
    <row r="5351" spans="1:2" x14ac:dyDescent="0.35">
      <c r="A5351">
        <v>0</v>
      </c>
      <c r="B5351" t="s">
        <v>20968</v>
      </c>
    </row>
    <row r="5352" spans="1:2" hidden="1" x14ac:dyDescent="0.35">
      <c r="A5352">
        <v>1</v>
      </c>
      <c r="B5352" t="s">
        <v>20969</v>
      </c>
    </row>
    <row r="5353" spans="1:2" hidden="1" x14ac:dyDescent="0.35">
      <c r="A5353" t="s">
        <v>594</v>
      </c>
    </row>
    <row r="5354" spans="1:2" x14ac:dyDescent="0.35">
      <c r="A5354">
        <v>0</v>
      </c>
      <c r="B5354" t="s">
        <v>20970</v>
      </c>
    </row>
    <row r="5355" spans="1:2" hidden="1" x14ac:dyDescent="0.35">
      <c r="A5355">
        <v>1</v>
      </c>
      <c r="B5355" t="s">
        <v>20971</v>
      </c>
    </row>
    <row r="5356" spans="1:2" hidden="1" x14ac:dyDescent="0.35">
      <c r="A5356" t="s">
        <v>595</v>
      </c>
    </row>
    <row r="5357" spans="1:2" x14ac:dyDescent="0.35">
      <c r="A5357">
        <v>0</v>
      </c>
      <c r="B5357" t="s">
        <v>20972</v>
      </c>
    </row>
    <row r="5358" spans="1:2" hidden="1" x14ac:dyDescent="0.35">
      <c r="A5358">
        <v>1</v>
      </c>
      <c r="B5358" t="s">
        <v>20973</v>
      </c>
    </row>
    <row r="5359" spans="1:2" hidden="1" x14ac:dyDescent="0.35">
      <c r="A5359" t="s">
        <v>596</v>
      </c>
    </row>
    <row r="5360" spans="1:2" x14ac:dyDescent="0.35">
      <c r="A5360">
        <v>0</v>
      </c>
      <c r="B5360" t="s">
        <v>20974</v>
      </c>
    </row>
    <row r="5361" spans="1:2" hidden="1" x14ac:dyDescent="0.35">
      <c r="A5361">
        <v>1</v>
      </c>
      <c r="B5361" t="s">
        <v>20975</v>
      </c>
    </row>
    <row r="5362" spans="1:2" hidden="1" x14ac:dyDescent="0.35">
      <c r="A5362" t="s">
        <v>597</v>
      </c>
    </row>
    <row r="5363" spans="1:2" x14ac:dyDescent="0.35">
      <c r="A5363">
        <v>0</v>
      </c>
      <c r="B5363" t="s">
        <v>20976</v>
      </c>
    </row>
    <row r="5364" spans="1:2" hidden="1" x14ac:dyDescent="0.35">
      <c r="A5364">
        <v>1</v>
      </c>
      <c r="B5364" t="s">
        <v>20977</v>
      </c>
    </row>
    <row r="5365" spans="1:2" hidden="1" x14ac:dyDescent="0.35">
      <c r="A5365" t="s">
        <v>598</v>
      </c>
    </row>
    <row r="5366" spans="1:2" x14ac:dyDescent="0.35">
      <c r="A5366">
        <v>0</v>
      </c>
      <c r="B5366" t="s">
        <v>20978</v>
      </c>
    </row>
    <row r="5367" spans="1:2" hidden="1" x14ac:dyDescent="0.35">
      <c r="A5367">
        <v>1</v>
      </c>
      <c r="B5367" t="s">
        <v>20979</v>
      </c>
    </row>
    <row r="5368" spans="1:2" hidden="1" x14ac:dyDescent="0.35">
      <c r="A5368" t="s">
        <v>599</v>
      </c>
    </row>
    <row r="5369" spans="1:2" x14ac:dyDescent="0.35">
      <c r="A5369">
        <v>0</v>
      </c>
      <c r="B5369" t="s">
        <v>20980</v>
      </c>
    </row>
    <row r="5370" spans="1:2" hidden="1" x14ac:dyDescent="0.35">
      <c r="A5370">
        <v>1</v>
      </c>
      <c r="B5370" t="s">
        <v>20981</v>
      </c>
    </row>
    <row r="5371" spans="1:2" hidden="1" x14ac:dyDescent="0.35">
      <c r="A5371" t="s">
        <v>600</v>
      </c>
    </row>
    <row r="5372" spans="1:2" x14ac:dyDescent="0.35">
      <c r="A5372">
        <v>0</v>
      </c>
      <c r="B5372" t="s">
        <v>20982</v>
      </c>
    </row>
    <row r="5373" spans="1:2" hidden="1" x14ac:dyDescent="0.35">
      <c r="A5373">
        <v>1</v>
      </c>
      <c r="B5373" t="s">
        <v>20983</v>
      </c>
    </row>
    <row r="5374" spans="1:2" hidden="1" x14ac:dyDescent="0.35">
      <c r="A5374" t="s">
        <v>601</v>
      </c>
    </row>
    <row r="5375" spans="1:2" x14ac:dyDescent="0.35">
      <c r="A5375">
        <v>0</v>
      </c>
      <c r="B5375" t="s">
        <v>20984</v>
      </c>
    </row>
    <row r="5376" spans="1:2" hidden="1" x14ac:dyDescent="0.35">
      <c r="A5376">
        <v>1</v>
      </c>
      <c r="B5376" t="s">
        <v>20985</v>
      </c>
    </row>
    <row r="5377" spans="1:2" hidden="1" x14ac:dyDescent="0.35">
      <c r="A5377" t="s">
        <v>602</v>
      </c>
    </row>
    <row r="5378" spans="1:2" x14ac:dyDescent="0.35">
      <c r="A5378">
        <v>0</v>
      </c>
      <c r="B5378" t="s">
        <v>20986</v>
      </c>
    </row>
    <row r="5379" spans="1:2" hidden="1" x14ac:dyDescent="0.35">
      <c r="A5379">
        <v>1</v>
      </c>
      <c r="B5379" t="s">
        <v>20987</v>
      </c>
    </row>
    <row r="5380" spans="1:2" hidden="1" x14ac:dyDescent="0.35">
      <c r="A5380" t="s">
        <v>603</v>
      </c>
    </row>
    <row r="5381" spans="1:2" x14ac:dyDescent="0.35">
      <c r="A5381">
        <v>0</v>
      </c>
      <c r="B5381" t="s">
        <v>20988</v>
      </c>
    </row>
    <row r="5382" spans="1:2" hidden="1" x14ac:dyDescent="0.35">
      <c r="A5382">
        <v>1</v>
      </c>
      <c r="B5382" t="s">
        <v>20989</v>
      </c>
    </row>
    <row r="5383" spans="1:2" hidden="1" x14ac:dyDescent="0.35">
      <c r="A5383" t="s">
        <v>604</v>
      </c>
    </row>
    <row r="5384" spans="1:2" x14ac:dyDescent="0.35">
      <c r="A5384">
        <v>0</v>
      </c>
      <c r="B5384" t="s">
        <v>20990</v>
      </c>
    </row>
    <row r="5385" spans="1:2" hidden="1" x14ac:dyDescent="0.35">
      <c r="A5385">
        <v>1</v>
      </c>
      <c r="B5385" t="s">
        <v>20991</v>
      </c>
    </row>
    <row r="5386" spans="1:2" hidden="1" x14ac:dyDescent="0.35">
      <c r="A5386" t="s">
        <v>605</v>
      </c>
    </row>
    <row r="5387" spans="1:2" x14ac:dyDescent="0.35">
      <c r="A5387">
        <v>0</v>
      </c>
      <c r="B5387" t="s">
        <v>20992</v>
      </c>
    </row>
    <row r="5388" spans="1:2" hidden="1" x14ac:dyDescent="0.35">
      <c r="A5388">
        <v>1</v>
      </c>
      <c r="B5388" t="s">
        <v>20993</v>
      </c>
    </row>
    <row r="5389" spans="1:2" hidden="1" x14ac:dyDescent="0.35">
      <c r="A5389" t="s">
        <v>606</v>
      </c>
    </row>
    <row r="5390" spans="1:2" x14ac:dyDescent="0.35">
      <c r="A5390">
        <v>0</v>
      </c>
      <c r="B5390" t="s">
        <v>20994</v>
      </c>
    </row>
    <row r="5391" spans="1:2" hidden="1" x14ac:dyDescent="0.35">
      <c r="A5391">
        <v>1</v>
      </c>
      <c r="B5391" t="s">
        <v>20995</v>
      </c>
    </row>
    <row r="5392" spans="1:2" hidden="1" x14ac:dyDescent="0.35">
      <c r="A5392" t="s">
        <v>607</v>
      </c>
    </row>
    <row r="5393" spans="1:2" x14ac:dyDescent="0.35">
      <c r="A5393">
        <v>0</v>
      </c>
      <c r="B5393" t="s">
        <v>20996</v>
      </c>
    </row>
    <row r="5394" spans="1:2" hidden="1" x14ac:dyDescent="0.35">
      <c r="A5394">
        <v>1</v>
      </c>
      <c r="B5394" t="s">
        <v>20997</v>
      </c>
    </row>
    <row r="5395" spans="1:2" hidden="1" x14ac:dyDescent="0.35">
      <c r="A5395" t="s">
        <v>608</v>
      </c>
    </row>
    <row r="5396" spans="1:2" x14ac:dyDescent="0.35">
      <c r="A5396">
        <v>0</v>
      </c>
      <c r="B5396" t="s">
        <v>20998</v>
      </c>
    </row>
    <row r="5397" spans="1:2" hidden="1" x14ac:dyDescent="0.35">
      <c r="A5397">
        <v>1</v>
      </c>
      <c r="B5397" t="s">
        <v>20999</v>
      </c>
    </row>
    <row r="5398" spans="1:2" hidden="1" x14ac:dyDescent="0.35">
      <c r="A5398" t="s">
        <v>609</v>
      </c>
    </row>
    <row r="5399" spans="1:2" x14ac:dyDescent="0.35">
      <c r="A5399">
        <v>0</v>
      </c>
      <c r="B5399" t="s">
        <v>21000</v>
      </c>
    </row>
    <row r="5400" spans="1:2" hidden="1" x14ac:dyDescent="0.35">
      <c r="A5400">
        <v>1</v>
      </c>
      <c r="B5400" t="s">
        <v>21001</v>
      </c>
    </row>
    <row r="5401" spans="1:2" hidden="1" x14ac:dyDescent="0.35">
      <c r="A5401" t="s">
        <v>610</v>
      </c>
    </row>
    <row r="5402" spans="1:2" x14ac:dyDescent="0.35">
      <c r="A5402">
        <v>0</v>
      </c>
      <c r="B5402" t="s">
        <v>21002</v>
      </c>
    </row>
    <row r="5403" spans="1:2" hidden="1" x14ac:dyDescent="0.35">
      <c r="A5403">
        <v>1</v>
      </c>
      <c r="B5403" t="s">
        <v>21003</v>
      </c>
    </row>
    <row r="5404" spans="1:2" hidden="1" x14ac:dyDescent="0.35">
      <c r="A5404" t="s">
        <v>611</v>
      </c>
    </row>
    <row r="5405" spans="1:2" x14ac:dyDescent="0.35">
      <c r="A5405">
        <v>0</v>
      </c>
      <c r="B5405" t="s">
        <v>21004</v>
      </c>
    </row>
    <row r="5406" spans="1:2" hidden="1" x14ac:dyDescent="0.35">
      <c r="A5406">
        <v>1</v>
      </c>
      <c r="B5406" t="s">
        <v>21005</v>
      </c>
    </row>
    <row r="5407" spans="1:2" hidden="1" x14ac:dyDescent="0.35">
      <c r="A5407" t="s">
        <v>612</v>
      </c>
    </row>
    <row r="5408" spans="1:2" x14ac:dyDescent="0.35">
      <c r="A5408">
        <v>0</v>
      </c>
      <c r="B5408" t="s">
        <v>21006</v>
      </c>
    </row>
    <row r="5409" spans="1:2" hidden="1" x14ac:dyDescent="0.35">
      <c r="A5409">
        <v>1</v>
      </c>
      <c r="B5409" t="s">
        <v>21007</v>
      </c>
    </row>
    <row r="5410" spans="1:2" hidden="1" x14ac:dyDescent="0.35">
      <c r="A5410" t="s">
        <v>613</v>
      </c>
    </row>
    <row r="5411" spans="1:2" x14ac:dyDescent="0.35">
      <c r="A5411">
        <v>0</v>
      </c>
      <c r="B5411" t="s">
        <v>21008</v>
      </c>
    </row>
    <row r="5412" spans="1:2" hidden="1" x14ac:dyDescent="0.35">
      <c r="A5412">
        <v>1</v>
      </c>
      <c r="B5412" t="s">
        <v>21009</v>
      </c>
    </row>
    <row r="5413" spans="1:2" hidden="1" x14ac:dyDescent="0.35">
      <c r="A5413" t="s">
        <v>614</v>
      </c>
    </row>
    <row r="5414" spans="1:2" x14ac:dyDescent="0.35">
      <c r="A5414">
        <v>0</v>
      </c>
      <c r="B5414" t="s">
        <v>21010</v>
      </c>
    </row>
    <row r="5415" spans="1:2" hidden="1" x14ac:dyDescent="0.35">
      <c r="A5415">
        <v>1</v>
      </c>
      <c r="B5415" t="s">
        <v>21011</v>
      </c>
    </row>
    <row r="5416" spans="1:2" hidden="1" x14ac:dyDescent="0.35">
      <c r="A5416" t="s">
        <v>615</v>
      </c>
    </row>
    <row r="5417" spans="1:2" x14ac:dyDescent="0.35">
      <c r="A5417">
        <v>0</v>
      </c>
      <c r="B5417" t="s">
        <v>21012</v>
      </c>
    </row>
    <row r="5418" spans="1:2" hidden="1" x14ac:dyDescent="0.35">
      <c r="A5418">
        <v>1</v>
      </c>
      <c r="B5418" t="s">
        <v>21013</v>
      </c>
    </row>
    <row r="5419" spans="1:2" hidden="1" x14ac:dyDescent="0.35">
      <c r="A5419" t="s">
        <v>616</v>
      </c>
    </row>
    <row r="5420" spans="1:2" x14ac:dyDescent="0.35">
      <c r="A5420">
        <v>0</v>
      </c>
      <c r="B5420" t="s">
        <v>21014</v>
      </c>
    </row>
    <row r="5421" spans="1:2" hidden="1" x14ac:dyDescent="0.35">
      <c r="A5421">
        <v>1</v>
      </c>
      <c r="B5421" t="s">
        <v>21015</v>
      </c>
    </row>
    <row r="5422" spans="1:2" hidden="1" x14ac:dyDescent="0.35">
      <c r="A5422" t="s">
        <v>617</v>
      </c>
    </row>
    <row r="5423" spans="1:2" x14ac:dyDescent="0.35">
      <c r="A5423">
        <v>0</v>
      </c>
      <c r="B5423" t="s">
        <v>21016</v>
      </c>
    </row>
    <row r="5424" spans="1:2" hidden="1" x14ac:dyDescent="0.35">
      <c r="A5424">
        <v>1</v>
      </c>
      <c r="B5424" t="s">
        <v>21017</v>
      </c>
    </row>
    <row r="5425" spans="1:2" hidden="1" x14ac:dyDescent="0.35">
      <c r="A5425" t="s">
        <v>618</v>
      </c>
    </row>
    <row r="5426" spans="1:2" x14ac:dyDescent="0.35">
      <c r="A5426">
        <v>0</v>
      </c>
      <c r="B5426" t="s">
        <v>21018</v>
      </c>
    </row>
    <row r="5427" spans="1:2" hidden="1" x14ac:dyDescent="0.35">
      <c r="A5427">
        <v>1</v>
      </c>
      <c r="B5427" t="s">
        <v>21019</v>
      </c>
    </row>
    <row r="5428" spans="1:2" hidden="1" x14ac:dyDescent="0.35">
      <c r="A5428" t="s">
        <v>619</v>
      </c>
    </row>
    <row r="5429" spans="1:2" x14ac:dyDescent="0.35">
      <c r="A5429">
        <v>0</v>
      </c>
      <c r="B5429" t="s">
        <v>21020</v>
      </c>
    </row>
    <row r="5430" spans="1:2" hidden="1" x14ac:dyDescent="0.35">
      <c r="A5430">
        <v>1</v>
      </c>
      <c r="B5430" t="s">
        <v>21021</v>
      </c>
    </row>
    <row r="5431" spans="1:2" hidden="1" x14ac:dyDescent="0.35">
      <c r="A5431" t="s">
        <v>620</v>
      </c>
    </row>
    <row r="5432" spans="1:2" x14ac:dyDescent="0.35">
      <c r="A5432">
        <v>0</v>
      </c>
      <c r="B5432" t="s">
        <v>21022</v>
      </c>
    </row>
    <row r="5433" spans="1:2" hidden="1" x14ac:dyDescent="0.35">
      <c r="A5433">
        <v>1</v>
      </c>
      <c r="B5433" t="s">
        <v>21023</v>
      </c>
    </row>
    <row r="5434" spans="1:2" hidden="1" x14ac:dyDescent="0.35">
      <c r="A5434" t="s">
        <v>621</v>
      </c>
    </row>
    <row r="5435" spans="1:2" x14ac:dyDescent="0.35">
      <c r="A5435">
        <v>0</v>
      </c>
      <c r="B5435" t="s">
        <v>21024</v>
      </c>
    </row>
    <row r="5436" spans="1:2" hidden="1" x14ac:dyDescent="0.35">
      <c r="A5436">
        <v>1</v>
      </c>
      <c r="B5436" t="s">
        <v>21025</v>
      </c>
    </row>
    <row r="5437" spans="1:2" hidden="1" x14ac:dyDescent="0.35">
      <c r="A5437" t="s">
        <v>622</v>
      </c>
    </row>
    <row r="5438" spans="1:2" x14ac:dyDescent="0.35">
      <c r="A5438">
        <v>0</v>
      </c>
      <c r="B5438" t="s">
        <v>21026</v>
      </c>
    </row>
    <row r="5439" spans="1:2" hidden="1" x14ac:dyDescent="0.35">
      <c r="A5439">
        <v>1</v>
      </c>
      <c r="B5439" t="s">
        <v>21027</v>
      </c>
    </row>
    <row r="5440" spans="1:2" hidden="1" x14ac:dyDescent="0.35">
      <c r="A5440" t="s">
        <v>623</v>
      </c>
    </row>
    <row r="5441" spans="1:2" x14ac:dyDescent="0.35">
      <c r="A5441">
        <v>0</v>
      </c>
      <c r="B5441" t="s">
        <v>21028</v>
      </c>
    </row>
    <row r="5442" spans="1:2" hidden="1" x14ac:dyDescent="0.35">
      <c r="A5442">
        <v>1</v>
      </c>
      <c r="B5442" t="s">
        <v>21029</v>
      </c>
    </row>
    <row r="5443" spans="1:2" hidden="1" x14ac:dyDescent="0.35">
      <c r="A5443" t="s">
        <v>624</v>
      </c>
    </row>
    <row r="5444" spans="1:2" x14ac:dyDescent="0.35">
      <c r="A5444">
        <v>0</v>
      </c>
      <c r="B5444" t="s">
        <v>21030</v>
      </c>
    </row>
    <row r="5445" spans="1:2" hidden="1" x14ac:dyDescent="0.35">
      <c r="A5445">
        <v>1</v>
      </c>
      <c r="B5445" t="s">
        <v>21031</v>
      </c>
    </row>
    <row r="5446" spans="1:2" hidden="1" x14ac:dyDescent="0.35">
      <c r="A5446" t="s">
        <v>625</v>
      </c>
    </row>
    <row r="5447" spans="1:2" x14ac:dyDescent="0.35">
      <c r="A5447">
        <v>0</v>
      </c>
      <c r="B5447" t="s">
        <v>21032</v>
      </c>
    </row>
    <row r="5448" spans="1:2" hidden="1" x14ac:dyDescent="0.35">
      <c r="A5448">
        <v>1</v>
      </c>
      <c r="B5448" t="s">
        <v>21033</v>
      </c>
    </row>
    <row r="5449" spans="1:2" hidden="1" x14ac:dyDescent="0.35">
      <c r="A5449" t="s">
        <v>626</v>
      </c>
    </row>
    <row r="5450" spans="1:2" x14ac:dyDescent="0.35">
      <c r="A5450">
        <v>0</v>
      </c>
      <c r="B5450" t="s">
        <v>21034</v>
      </c>
    </row>
    <row r="5451" spans="1:2" hidden="1" x14ac:dyDescent="0.35">
      <c r="A5451">
        <v>1</v>
      </c>
      <c r="B5451" t="s">
        <v>21035</v>
      </c>
    </row>
    <row r="5452" spans="1:2" hidden="1" x14ac:dyDescent="0.35">
      <c r="A5452" t="s">
        <v>627</v>
      </c>
    </row>
    <row r="5453" spans="1:2" x14ac:dyDescent="0.35">
      <c r="A5453">
        <v>0</v>
      </c>
      <c r="B5453" t="s">
        <v>21036</v>
      </c>
    </row>
    <row r="5454" spans="1:2" hidden="1" x14ac:dyDescent="0.35">
      <c r="A5454">
        <v>1</v>
      </c>
      <c r="B5454" t="s">
        <v>21037</v>
      </c>
    </row>
    <row r="5455" spans="1:2" hidden="1" x14ac:dyDescent="0.35">
      <c r="A5455" t="s">
        <v>628</v>
      </c>
    </row>
    <row r="5456" spans="1:2" x14ac:dyDescent="0.35">
      <c r="A5456">
        <v>0</v>
      </c>
      <c r="B5456" t="s">
        <v>21038</v>
      </c>
    </row>
    <row r="5457" spans="1:2" hidden="1" x14ac:dyDescent="0.35">
      <c r="A5457">
        <v>1</v>
      </c>
      <c r="B5457" t="s">
        <v>21039</v>
      </c>
    </row>
    <row r="5458" spans="1:2" hidden="1" x14ac:dyDescent="0.35">
      <c r="A5458" t="s">
        <v>629</v>
      </c>
    </row>
    <row r="5459" spans="1:2" x14ac:dyDescent="0.35">
      <c r="A5459">
        <v>0</v>
      </c>
      <c r="B5459" t="s">
        <v>21040</v>
      </c>
    </row>
    <row r="5460" spans="1:2" hidden="1" x14ac:dyDescent="0.35">
      <c r="A5460">
        <v>1</v>
      </c>
      <c r="B5460" t="s">
        <v>21041</v>
      </c>
    </row>
    <row r="5461" spans="1:2" hidden="1" x14ac:dyDescent="0.35">
      <c r="A5461" t="s">
        <v>630</v>
      </c>
    </row>
    <row r="5462" spans="1:2" x14ac:dyDescent="0.35">
      <c r="A5462">
        <v>0</v>
      </c>
      <c r="B5462" t="s">
        <v>21042</v>
      </c>
    </row>
    <row r="5463" spans="1:2" hidden="1" x14ac:dyDescent="0.35">
      <c r="A5463">
        <v>1</v>
      </c>
      <c r="B5463" t="s">
        <v>21043</v>
      </c>
    </row>
    <row r="5464" spans="1:2" hidden="1" x14ac:dyDescent="0.35">
      <c r="A5464" t="s">
        <v>631</v>
      </c>
    </row>
    <row r="5465" spans="1:2" x14ac:dyDescent="0.35">
      <c r="A5465">
        <v>0</v>
      </c>
      <c r="B5465" t="s">
        <v>21044</v>
      </c>
    </row>
    <row r="5466" spans="1:2" hidden="1" x14ac:dyDescent="0.35">
      <c r="A5466">
        <v>1</v>
      </c>
      <c r="B5466" t="s">
        <v>21045</v>
      </c>
    </row>
    <row r="5467" spans="1:2" hidden="1" x14ac:dyDescent="0.35">
      <c r="A5467" t="s">
        <v>632</v>
      </c>
    </row>
    <row r="5468" spans="1:2" x14ac:dyDescent="0.35">
      <c r="A5468">
        <v>0</v>
      </c>
      <c r="B5468" t="s">
        <v>21046</v>
      </c>
    </row>
    <row r="5469" spans="1:2" hidden="1" x14ac:dyDescent="0.35">
      <c r="A5469">
        <v>1</v>
      </c>
      <c r="B5469" t="s">
        <v>21047</v>
      </c>
    </row>
    <row r="5470" spans="1:2" hidden="1" x14ac:dyDescent="0.35">
      <c r="A5470" t="s">
        <v>633</v>
      </c>
    </row>
    <row r="5471" spans="1:2" x14ac:dyDescent="0.35">
      <c r="A5471">
        <v>0</v>
      </c>
      <c r="B5471" t="s">
        <v>21048</v>
      </c>
    </row>
    <row r="5472" spans="1:2" hidden="1" x14ac:dyDescent="0.35">
      <c r="A5472">
        <v>1</v>
      </c>
      <c r="B5472" t="s">
        <v>21049</v>
      </c>
    </row>
    <row r="5473" spans="1:2" hidden="1" x14ac:dyDescent="0.35">
      <c r="A5473" t="s">
        <v>634</v>
      </c>
    </row>
    <row r="5474" spans="1:2" x14ac:dyDescent="0.35">
      <c r="A5474">
        <v>0</v>
      </c>
      <c r="B5474" t="s">
        <v>21050</v>
      </c>
    </row>
    <row r="5475" spans="1:2" hidden="1" x14ac:dyDescent="0.35">
      <c r="A5475">
        <v>1</v>
      </c>
      <c r="B5475" t="s">
        <v>21051</v>
      </c>
    </row>
    <row r="5476" spans="1:2" hidden="1" x14ac:dyDescent="0.35">
      <c r="A5476" t="s">
        <v>635</v>
      </c>
    </row>
    <row r="5477" spans="1:2" x14ac:dyDescent="0.35">
      <c r="A5477">
        <v>0</v>
      </c>
      <c r="B5477" t="s">
        <v>21052</v>
      </c>
    </row>
    <row r="5478" spans="1:2" hidden="1" x14ac:dyDescent="0.35">
      <c r="A5478">
        <v>1</v>
      </c>
      <c r="B5478" t="s">
        <v>21053</v>
      </c>
    </row>
    <row r="5479" spans="1:2" hidden="1" x14ac:dyDescent="0.35">
      <c r="A5479" t="s">
        <v>636</v>
      </c>
    </row>
    <row r="5480" spans="1:2" x14ac:dyDescent="0.35">
      <c r="A5480">
        <v>0</v>
      </c>
      <c r="B5480" t="s">
        <v>21054</v>
      </c>
    </row>
    <row r="5481" spans="1:2" hidden="1" x14ac:dyDescent="0.35">
      <c r="A5481">
        <v>1</v>
      </c>
      <c r="B5481" t="s">
        <v>21055</v>
      </c>
    </row>
    <row r="5482" spans="1:2" hidden="1" x14ac:dyDescent="0.35">
      <c r="A5482" t="s">
        <v>637</v>
      </c>
    </row>
    <row r="5483" spans="1:2" x14ac:dyDescent="0.35">
      <c r="A5483">
        <v>0</v>
      </c>
      <c r="B5483" t="s">
        <v>21056</v>
      </c>
    </row>
    <row r="5484" spans="1:2" hidden="1" x14ac:dyDescent="0.35">
      <c r="A5484">
        <v>1</v>
      </c>
      <c r="B5484" t="s">
        <v>21057</v>
      </c>
    </row>
    <row r="5485" spans="1:2" hidden="1" x14ac:dyDescent="0.35">
      <c r="A5485" t="s">
        <v>638</v>
      </c>
    </row>
    <row r="5486" spans="1:2" x14ac:dyDescent="0.35">
      <c r="A5486">
        <v>0</v>
      </c>
      <c r="B5486" t="s">
        <v>21058</v>
      </c>
    </row>
    <row r="5487" spans="1:2" hidden="1" x14ac:dyDescent="0.35">
      <c r="A5487">
        <v>1</v>
      </c>
      <c r="B5487" t="s">
        <v>21059</v>
      </c>
    </row>
    <row r="5488" spans="1:2" hidden="1" x14ac:dyDescent="0.35">
      <c r="A5488" t="s">
        <v>639</v>
      </c>
    </row>
    <row r="5489" spans="1:2" x14ac:dyDescent="0.35">
      <c r="A5489">
        <v>0</v>
      </c>
      <c r="B5489" t="s">
        <v>21060</v>
      </c>
    </row>
    <row r="5490" spans="1:2" hidden="1" x14ac:dyDescent="0.35">
      <c r="A5490">
        <v>1</v>
      </c>
      <c r="B5490" t="s">
        <v>21061</v>
      </c>
    </row>
    <row r="5491" spans="1:2" hidden="1" x14ac:dyDescent="0.35">
      <c r="A5491" t="s">
        <v>640</v>
      </c>
    </row>
    <row r="5492" spans="1:2" x14ac:dyDescent="0.35">
      <c r="A5492">
        <v>0</v>
      </c>
      <c r="B5492" t="s">
        <v>21062</v>
      </c>
    </row>
    <row r="5493" spans="1:2" hidden="1" x14ac:dyDescent="0.35">
      <c r="A5493">
        <v>1</v>
      </c>
      <c r="B5493" t="s">
        <v>21063</v>
      </c>
    </row>
    <row r="5494" spans="1:2" hidden="1" x14ac:dyDescent="0.35">
      <c r="A5494" t="s">
        <v>641</v>
      </c>
    </row>
    <row r="5495" spans="1:2" x14ac:dyDescent="0.35">
      <c r="A5495">
        <v>0</v>
      </c>
      <c r="B5495" t="s">
        <v>21064</v>
      </c>
    </row>
    <row r="5496" spans="1:2" hidden="1" x14ac:dyDescent="0.35">
      <c r="A5496">
        <v>1</v>
      </c>
      <c r="B5496" t="s">
        <v>21065</v>
      </c>
    </row>
    <row r="5497" spans="1:2" hidden="1" x14ac:dyDescent="0.35">
      <c r="A5497" t="s">
        <v>642</v>
      </c>
    </row>
    <row r="5498" spans="1:2" x14ac:dyDescent="0.35">
      <c r="A5498">
        <v>0</v>
      </c>
      <c r="B5498" t="s">
        <v>21066</v>
      </c>
    </row>
    <row r="5499" spans="1:2" hidden="1" x14ac:dyDescent="0.35">
      <c r="A5499">
        <v>1</v>
      </c>
      <c r="B5499" t="s">
        <v>21067</v>
      </c>
    </row>
    <row r="5500" spans="1:2" hidden="1" x14ac:dyDescent="0.35">
      <c r="A5500" t="s">
        <v>643</v>
      </c>
    </row>
    <row r="5501" spans="1:2" x14ac:dyDescent="0.35">
      <c r="A5501">
        <v>0</v>
      </c>
      <c r="B5501" t="s">
        <v>21068</v>
      </c>
    </row>
    <row r="5502" spans="1:2" hidden="1" x14ac:dyDescent="0.35">
      <c r="A5502">
        <v>1</v>
      </c>
      <c r="B5502" t="s">
        <v>21069</v>
      </c>
    </row>
    <row r="5503" spans="1:2" hidden="1" x14ac:dyDescent="0.35">
      <c r="A5503" t="s">
        <v>644</v>
      </c>
    </row>
    <row r="5504" spans="1:2" x14ac:dyDescent="0.35">
      <c r="A5504">
        <v>0</v>
      </c>
      <c r="B5504" t="s">
        <v>21070</v>
      </c>
    </row>
    <row r="5505" spans="1:2" hidden="1" x14ac:dyDescent="0.35">
      <c r="A5505">
        <v>1</v>
      </c>
      <c r="B5505" t="s">
        <v>21071</v>
      </c>
    </row>
    <row r="5506" spans="1:2" hidden="1" x14ac:dyDescent="0.35">
      <c r="A5506" t="s">
        <v>645</v>
      </c>
    </row>
    <row r="5507" spans="1:2" x14ac:dyDescent="0.35">
      <c r="A5507">
        <v>0</v>
      </c>
      <c r="B5507" t="s">
        <v>21072</v>
      </c>
    </row>
    <row r="5508" spans="1:2" hidden="1" x14ac:dyDescent="0.35">
      <c r="A5508">
        <v>1</v>
      </c>
      <c r="B5508" t="s">
        <v>21073</v>
      </c>
    </row>
    <row r="5509" spans="1:2" hidden="1" x14ac:dyDescent="0.35">
      <c r="A5509" t="s">
        <v>646</v>
      </c>
    </row>
    <row r="5510" spans="1:2" x14ac:dyDescent="0.35">
      <c r="A5510">
        <v>0</v>
      </c>
      <c r="B5510" t="s">
        <v>21074</v>
      </c>
    </row>
    <row r="5511" spans="1:2" hidden="1" x14ac:dyDescent="0.35">
      <c r="A5511">
        <v>1</v>
      </c>
      <c r="B5511" t="s">
        <v>21075</v>
      </c>
    </row>
    <row r="5512" spans="1:2" hidden="1" x14ac:dyDescent="0.35">
      <c r="A5512" t="s">
        <v>647</v>
      </c>
    </row>
    <row r="5513" spans="1:2" x14ac:dyDescent="0.35">
      <c r="A5513">
        <v>0</v>
      </c>
      <c r="B5513" t="s">
        <v>21076</v>
      </c>
    </row>
    <row r="5514" spans="1:2" hidden="1" x14ac:dyDescent="0.35">
      <c r="A5514">
        <v>1</v>
      </c>
      <c r="B5514" t="s">
        <v>21077</v>
      </c>
    </row>
    <row r="5515" spans="1:2" hidden="1" x14ac:dyDescent="0.35">
      <c r="A5515" t="s">
        <v>648</v>
      </c>
    </row>
    <row r="5516" spans="1:2" x14ac:dyDescent="0.35">
      <c r="A5516">
        <v>0</v>
      </c>
      <c r="B5516" t="s">
        <v>21078</v>
      </c>
    </row>
    <row r="5517" spans="1:2" hidden="1" x14ac:dyDescent="0.35">
      <c r="A5517">
        <v>1</v>
      </c>
      <c r="B5517" t="s">
        <v>21079</v>
      </c>
    </row>
    <row r="5518" spans="1:2" hidden="1" x14ac:dyDescent="0.35">
      <c r="A5518" t="s">
        <v>649</v>
      </c>
    </row>
    <row r="5519" spans="1:2" x14ac:dyDescent="0.35">
      <c r="A5519">
        <v>0</v>
      </c>
      <c r="B5519" t="s">
        <v>21080</v>
      </c>
    </row>
    <row r="5520" spans="1:2" hidden="1" x14ac:dyDescent="0.35">
      <c r="A5520">
        <v>1</v>
      </c>
      <c r="B5520" t="s">
        <v>21081</v>
      </c>
    </row>
    <row r="5521" spans="1:2" hidden="1" x14ac:dyDescent="0.35">
      <c r="A5521" t="s">
        <v>650</v>
      </c>
    </row>
    <row r="5522" spans="1:2" x14ac:dyDescent="0.35">
      <c r="A5522">
        <v>0</v>
      </c>
      <c r="B5522" t="s">
        <v>21082</v>
      </c>
    </row>
    <row r="5523" spans="1:2" hidden="1" x14ac:dyDescent="0.35">
      <c r="A5523">
        <v>1</v>
      </c>
      <c r="B5523" t="s">
        <v>21083</v>
      </c>
    </row>
    <row r="5524" spans="1:2" hidden="1" x14ac:dyDescent="0.35">
      <c r="A5524" t="s">
        <v>651</v>
      </c>
    </row>
    <row r="5525" spans="1:2" x14ac:dyDescent="0.35">
      <c r="A5525">
        <v>0</v>
      </c>
      <c r="B5525" t="s">
        <v>21084</v>
      </c>
    </row>
    <row r="5526" spans="1:2" hidden="1" x14ac:dyDescent="0.35">
      <c r="A5526">
        <v>1</v>
      </c>
      <c r="B5526" t="s">
        <v>21085</v>
      </c>
    </row>
    <row r="5527" spans="1:2" hidden="1" x14ac:dyDescent="0.35">
      <c r="A5527" t="s">
        <v>652</v>
      </c>
    </row>
    <row r="5528" spans="1:2" x14ac:dyDescent="0.35">
      <c r="A5528">
        <v>0</v>
      </c>
      <c r="B5528" t="s">
        <v>21086</v>
      </c>
    </row>
    <row r="5529" spans="1:2" hidden="1" x14ac:dyDescent="0.35">
      <c r="A5529">
        <v>1</v>
      </c>
      <c r="B5529" t="s">
        <v>21087</v>
      </c>
    </row>
    <row r="5530" spans="1:2" hidden="1" x14ac:dyDescent="0.35">
      <c r="A5530" t="s">
        <v>653</v>
      </c>
    </row>
    <row r="5531" spans="1:2" x14ac:dyDescent="0.35">
      <c r="A5531">
        <v>0</v>
      </c>
      <c r="B5531" t="s">
        <v>21088</v>
      </c>
    </row>
    <row r="5532" spans="1:2" hidden="1" x14ac:dyDescent="0.35">
      <c r="A5532">
        <v>1</v>
      </c>
      <c r="B5532" t="s">
        <v>21089</v>
      </c>
    </row>
    <row r="5533" spans="1:2" hidden="1" x14ac:dyDescent="0.35">
      <c r="A5533" t="s">
        <v>654</v>
      </c>
    </row>
    <row r="5534" spans="1:2" x14ac:dyDescent="0.35">
      <c r="A5534">
        <v>0</v>
      </c>
      <c r="B5534" t="s">
        <v>21090</v>
      </c>
    </row>
    <row r="5535" spans="1:2" hidden="1" x14ac:dyDescent="0.35">
      <c r="A5535">
        <v>1</v>
      </c>
      <c r="B5535" t="s">
        <v>21091</v>
      </c>
    </row>
    <row r="5536" spans="1:2" hidden="1" x14ac:dyDescent="0.35">
      <c r="A5536" t="s">
        <v>655</v>
      </c>
    </row>
    <row r="5537" spans="1:2" x14ac:dyDescent="0.35">
      <c r="A5537">
        <v>0</v>
      </c>
      <c r="B5537" t="s">
        <v>21092</v>
      </c>
    </row>
    <row r="5538" spans="1:2" hidden="1" x14ac:dyDescent="0.35">
      <c r="A5538">
        <v>1</v>
      </c>
      <c r="B5538" t="s">
        <v>21093</v>
      </c>
    </row>
    <row r="5539" spans="1:2" hidden="1" x14ac:dyDescent="0.35">
      <c r="A5539" t="s">
        <v>656</v>
      </c>
    </row>
    <row r="5540" spans="1:2" x14ac:dyDescent="0.35">
      <c r="A5540">
        <v>0</v>
      </c>
      <c r="B5540" t="s">
        <v>21094</v>
      </c>
    </row>
    <row r="5541" spans="1:2" hidden="1" x14ac:dyDescent="0.35">
      <c r="A5541">
        <v>1</v>
      </c>
      <c r="B5541" t="s">
        <v>21095</v>
      </c>
    </row>
    <row r="5542" spans="1:2" hidden="1" x14ac:dyDescent="0.35">
      <c r="A5542" t="s">
        <v>657</v>
      </c>
    </row>
    <row r="5543" spans="1:2" x14ac:dyDescent="0.35">
      <c r="A5543">
        <v>0</v>
      </c>
      <c r="B5543" t="s">
        <v>21096</v>
      </c>
    </row>
    <row r="5544" spans="1:2" hidden="1" x14ac:dyDescent="0.35">
      <c r="A5544">
        <v>1</v>
      </c>
      <c r="B5544" t="s">
        <v>21097</v>
      </c>
    </row>
    <row r="5545" spans="1:2" hidden="1" x14ac:dyDescent="0.35">
      <c r="A5545" t="s">
        <v>658</v>
      </c>
    </row>
    <row r="5546" spans="1:2" x14ac:dyDescent="0.35">
      <c r="A5546">
        <v>0</v>
      </c>
      <c r="B5546" t="s">
        <v>21098</v>
      </c>
    </row>
    <row r="5547" spans="1:2" hidden="1" x14ac:dyDescent="0.35">
      <c r="A5547">
        <v>1</v>
      </c>
      <c r="B5547" t="s">
        <v>21099</v>
      </c>
    </row>
    <row r="5548" spans="1:2" hidden="1" x14ac:dyDescent="0.35">
      <c r="A5548" t="s">
        <v>659</v>
      </c>
    </row>
    <row r="5549" spans="1:2" x14ac:dyDescent="0.35">
      <c r="A5549">
        <v>0</v>
      </c>
      <c r="B5549" t="s">
        <v>21100</v>
      </c>
    </row>
    <row r="5550" spans="1:2" hidden="1" x14ac:dyDescent="0.35">
      <c r="A5550">
        <v>1</v>
      </c>
      <c r="B5550" t="s">
        <v>21101</v>
      </c>
    </row>
    <row r="5551" spans="1:2" hidden="1" x14ac:dyDescent="0.35">
      <c r="A5551" t="s">
        <v>660</v>
      </c>
    </row>
    <row r="5552" spans="1:2" x14ac:dyDescent="0.35">
      <c r="A5552">
        <v>0</v>
      </c>
      <c r="B5552" t="s">
        <v>21102</v>
      </c>
    </row>
    <row r="5553" spans="1:2" hidden="1" x14ac:dyDescent="0.35">
      <c r="A5553">
        <v>1</v>
      </c>
      <c r="B5553" t="s">
        <v>21103</v>
      </c>
    </row>
    <row r="5554" spans="1:2" hidden="1" x14ac:dyDescent="0.35">
      <c r="A5554" t="s">
        <v>661</v>
      </c>
    </row>
    <row r="5555" spans="1:2" x14ac:dyDescent="0.35">
      <c r="A5555">
        <v>0</v>
      </c>
      <c r="B5555" t="s">
        <v>21104</v>
      </c>
    </row>
    <row r="5556" spans="1:2" hidden="1" x14ac:dyDescent="0.35">
      <c r="A5556">
        <v>1</v>
      </c>
      <c r="B5556" t="s">
        <v>21105</v>
      </c>
    </row>
    <row r="5557" spans="1:2" hidden="1" x14ac:dyDescent="0.35">
      <c r="A5557" t="s">
        <v>662</v>
      </c>
    </row>
    <row r="5558" spans="1:2" x14ac:dyDescent="0.35">
      <c r="A5558">
        <v>0</v>
      </c>
      <c r="B5558" t="s">
        <v>21106</v>
      </c>
    </row>
    <row r="5559" spans="1:2" hidden="1" x14ac:dyDescent="0.35">
      <c r="A5559">
        <v>1</v>
      </c>
      <c r="B5559" t="s">
        <v>21107</v>
      </c>
    </row>
    <row r="5560" spans="1:2" hidden="1" x14ac:dyDescent="0.35">
      <c r="A5560" t="s">
        <v>663</v>
      </c>
    </row>
    <row r="5561" spans="1:2" x14ac:dyDescent="0.35">
      <c r="A5561">
        <v>0</v>
      </c>
      <c r="B5561" t="s">
        <v>21108</v>
      </c>
    </row>
    <row r="5562" spans="1:2" hidden="1" x14ac:dyDescent="0.35">
      <c r="A5562">
        <v>1</v>
      </c>
      <c r="B5562" t="s">
        <v>21109</v>
      </c>
    </row>
    <row r="5563" spans="1:2" hidden="1" x14ac:dyDescent="0.35">
      <c r="A5563" t="s">
        <v>664</v>
      </c>
    </row>
    <row r="5564" spans="1:2" x14ac:dyDescent="0.35">
      <c r="A5564">
        <v>0</v>
      </c>
      <c r="B5564" t="s">
        <v>21110</v>
      </c>
    </row>
    <row r="5565" spans="1:2" hidden="1" x14ac:dyDescent="0.35">
      <c r="A5565">
        <v>1</v>
      </c>
      <c r="B5565" t="s">
        <v>21111</v>
      </c>
    </row>
    <row r="5566" spans="1:2" hidden="1" x14ac:dyDescent="0.35">
      <c r="A5566" t="s">
        <v>665</v>
      </c>
    </row>
    <row r="5567" spans="1:2" x14ac:dyDescent="0.35">
      <c r="A5567">
        <v>0</v>
      </c>
      <c r="B5567" t="s">
        <v>21112</v>
      </c>
    </row>
    <row r="5568" spans="1:2" hidden="1" x14ac:dyDescent="0.35">
      <c r="A5568">
        <v>1</v>
      </c>
      <c r="B5568" t="s">
        <v>21113</v>
      </c>
    </row>
    <row r="5569" spans="1:2" hidden="1" x14ac:dyDescent="0.35">
      <c r="A5569" t="s">
        <v>666</v>
      </c>
    </row>
    <row r="5570" spans="1:2" x14ac:dyDescent="0.35">
      <c r="A5570">
        <v>0</v>
      </c>
      <c r="B5570" t="s">
        <v>21114</v>
      </c>
    </row>
    <row r="5571" spans="1:2" hidden="1" x14ac:dyDescent="0.35">
      <c r="A5571">
        <v>1</v>
      </c>
      <c r="B5571" t="s">
        <v>21115</v>
      </c>
    </row>
    <row r="5572" spans="1:2" hidden="1" x14ac:dyDescent="0.35">
      <c r="A5572" t="s">
        <v>667</v>
      </c>
    </row>
    <row r="5573" spans="1:2" x14ac:dyDescent="0.35">
      <c r="A5573">
        <v>0</v>
      </c>
      <c r="B5573" t="s">
        <v>21116</v>
      </c>
    </row>
    <row r="5574" spans="1:2" hidden="1" x14ac:dyDescent="0.35">
      <c r="A5574">
        <v>1</v>
      </c>
      <c r="B5574" t="s">
        <v>21117</v>
      </c>
    </row>
    <row r="5575" spans="1:2" hidden="1" x14ac:dyDescent="0.35">
      <c r="A5575" t="s">
        <v>668</v>
      </c>
    </row>
    <row r="5576" spans="1:2" x14ac:dyDescent="0.35">
      <c r="A5576">
        <v>0</v>
      </c>
      <c r="B5576" t="s">
        <v>21118</v>
      </c>
    </row>
    <row r="5577" spans="1:2" hidden="1" x14ac:dyDescent="0.35">
      <c r="A5577">
        <v>1</v>
      </c>
      <c r="B5577" t="s">
        <v>21119</v>
      </c>
    </row>
    <row r="5578" spans="1:2" hidden="1" x14ac:dyDescent="0.35">
      <c r="A5578" t="s">
        <v>669</v>
      </c>
    </row>
    <row r="5579" spans="1:2" x14ac:dyDescent="0.35">
      <c r="A5579">
        <v>0</v>
      </c>
      <c r="B5579" t="s">
        <v>21120</v>
      </c>
    </row>
    <row r="5580" spans="1:2" hidden="1" x14ac:dyDescent="0.35">
      <c r="A5580">
        <v>1</v>
      </c>
      <c r="B5580" t="s">
        <v>21121</v>
      </c>
    </row>
    <row r="5581" spans="1:2" hidden="1" x14ac:dyDescent="0.35">
      <c r="A5581" t="s">
        <v>670</v>
      </c>
    </row>
    <row r="5582" spans="1:2" x14ac:dyDescent="0.35">
      <c r="A5582">
        <v>0</v>
      </c>
      <c r="B5582" t="s">
        <v>21122</v>
      </c>
    </row>
    <row r="5583" spans="1:2" hidden="1" x14ac:dyDescent="0.35">
      <c r="A5583">
        <v>1</v>
      </c>
      <c r="B5583" t="s">
        <v>21123</v>
      </c>
    </row>
    <row r="5584" spans="1:2" hidden="1" x14ac:dyDescent="0.35">
      <c r="A5584" t="s">
        <v>671</v>
      </c>
    </row>
    <row r="5585" spans="1:2" x14ac:dyDescent="0.35">
      <c r="A5585">
        <v>0</v>
      </c>
      <c r="B5585" t="s">
        <v>21124</v>
      </c>
    </row>
    <row r="5586" spans="1:2" hidden="1" x14ac:dyDescent="0.35">
      <c r="A5586">
        <v>1</v>
      </c>
      <c r="B5586" t="s">
        <v>21125</v>
      </c>
    </row>
    <row r="5587" spans="1:2" hidden="1" x14ac:dyDescent="0.35">
      <c r="A5587" t="s">
        <v>672</v>
      </c>
    </row>
    <row r="5588" spans="1:2" x14ac:dyDescent="0.35">
      <c r="A5588">
        <v>0</v>
      </c>
      <c r="B5588" t="s">
        <v>21126</v>
      </c>
    </row>
    <row r="5589" spans="1:2" hidden="1" x14ac:dyDescent="0.35">
      <c r="A5589">
        <v>1</v>
      </c>
      <c r="B5589" t="s">
        <v>21127</v>
      </c>
    </row>
    <row r="5590" spans="1:2" hidden="1" x14ac:dyDescent="0.35">
      <c r="A5590" t="s">
        <v>673</v>
      </c>
    </row>
    <row r="5591" spans="1:2" x14ac:dyDescent="0.35">
      <c r="A5591">
        <v>0</v>
      </c>
      <c r="B5591" t="s">
        <v>21128</v>
      </c>
    </row>
    <row r="5592" spans="1:2" hidden="1" x14ac:dyDescent="0.35">
      <c r="A5592">
        <v>1</v>
      </c>
      <c r="B5592" t="s">
        <v>21129</v>
      </c>
    </row>
    <row r="5593" spans="1:2" hidden="1" x14ac:dyDescent="0.35">
      <c r="A5593" t="s">
        <v>674</v>
      </c>
    </row>
    <row r="5594" spans="1:2" x14ac:dyDescent="0.35">
      <c r="A5594">
        <v>0</v>
      </c>
      <c r="B5594" t="s">
        <v>21130</v>
      </c>
    </row>
    <row r="5595" spans="1:2" hidden="1" x14ac:dyDescent="0.35">
      <c r="A5595">
        <v>1</v>
      </c>
      <c r="B5595" t="s">
        <v>21131</v>
      </c>
    </row>
    <row r="5596" spans="1:2" hidden="1" x14ac:dyDescent="0.35">
      <c r="A5596" t="s">
        <v>675</v>
      </c>
    </row>
    <row r="5597" spans="1:2" x14ac:dyDescent="0.35">
      <c r="A5597">
        <v>0</v>
      </c>
      <c r="B5597" t="s">
        <v>21132</v>
      </c>
    </row>
    <row r="5598" spans="1:2" hidden="1" x14ac:dyDescent="0.35">
      <c r="A5598">
        <v>1</v>
      </c>
      <c r="B5598" t="s">
        <v>21133</v>
      </c>
    </row>
    <row r="5599" spans="1:2" hidden="1" x14ac:dyDescent="0.35">
      <c r="A5599" t="s">
        <v>676</v>
      </c>
    </row>
    <row r="5600" spans="1:2" x14ac:dyDescent="0.35">
      <c r="A5600">
        <v>0</v>
      </c>
      <c r="B5600" t="s">
        <v>21134</v>
      </c>
    </row>
    <row r="5601" spans="1:2" hidden="1" x14ac:dyDescent="0.35">
      <c r="A5601">
        <v>1</v>
      </c>
      <c r="B5601" t="s">
        <v>21135</v>
      </c>
    </row>
    <row r="5602" spans="1:2" hidden="1" x14ac:dyDescent="0.35">
      <c r="A5602" t="s">
        <v>677</v>
      </c>
    </row>
    <row r="5603" spans="1:2" x14ac:dyDescent="0.35">
      <c r="A5603">
        <v>0</v>
      </c>
      <c r="B5603" t="s">
        <v>21136</v>
      </c>
    </row>
    <row r="5604" spans="1:2" hidden="1" x14ac:dyDescent="0.35">
      <c r="A5604">
        <v>1</v>
      </c>
      <c r="B5604" t="s">
        <v>21137</v>
      </c>
    </row>
    <row r="5605" spans="1:2" hidden="1" x14ac:dyDescent="0.35">
      <c r="A5605" t="s">
        <v>678</v>
      </c>
    </row>
    <row r="5606" spans="1:2" x14ac:dyDescent="0.35">
      <c r="A5606">
        <v>0</v>
      </c>
      <c r="B5606" t="s">
        <v>21138</v>
      </c>
    </row>
    <row r="5607" spans="1:2" hidden="1" x14ac:dyDescent="0.35">
      <c r="A5607">
        <v>1</v>
      </c>
      <c r="B5607" t="s">
        <v>21139</v>
      </c>
    </row>
    <row r="5608" spans="1:2" hidden="1" x14ac:dyDescent="0.35">
      <c r="A5608" t="s">
        <v>679</v>
      </c>
    </row>
    <row r="5609" spans="1:2" x14ac:dyDescent="0.35">
      <c r="A5609">
        <v>0</v>
      </c>
      <c r="B5609" t="s">
        <v>21140</v>
      </c>
    </row>
    <row r="5610" spans="1:2" hidden="1" x14ac:dyDescent="0.35">
      <c r="A5610">
        <v>1</v>
      </c>
      <c r="B5610" t="s">
        <v>21141</v>
      </c>
    </row>
    <row r="5611" spans="1:2" hidden="1" x14ac:dyDescent="0.35">
      <c r="A5611" t="s">
        <v>680</v>
      </c>
    </row>
    <row r="5612" spans="1:2" x14ac:dyDescent="0.35">
      <c r="A5612">
        <v>0</v>
      </c>
      <c r="B5612" t="s">
        <v>21142</v>
      </c>
    </row>
    <row r="5613" spans="1:2" hidden="1" x14ac:dyDescent="0.35">
      <c r="A5613">
        <v>1</v>
      </c>
      <c r="B5613" t="s">
        <v>21143</v>
      </c>
    </row>
    <row r="5614" spans="1:2" hidden="1" x14ac:dyDescent="0.35">
      <c r="A5614" t="s">
        <v>681</v>
      </c>
    </row>
    <row r="5615" spans="1:2" x14ac:dyDescent="0.35">
      <c r="A5615">
        <v>0</v>
      </c>
      <c r="B5615" t="s">
        <v>21144</v>
      </c>
    </row>
    <row r="5616" spans="1:2" hidden="1" x14ac:dyDescent="0.35">
      <c r="A5616">
        <v>1</v>
      </c>
      <c r="B5616" t="s">
        <v>21145</v>
      </c>
    </row>
    <row r="5617" spans="1:2" hidden="1" x14ac:dyDescent="0.35">
      <c r="A5617" t="s">
        <v>682</v>
      </c>
    </row>
    <row r="5618" spans="1:2" x14ac:dyDescent="0.35">
      <c r="A5618">
        <v>0</v>
      </c>
      <c r="B5618" t="s">
        <v>21146</v>
      </c>
    </row>
    <row r="5619" spans="1:2" hidden="1" x14ac:dyDescent="0.35">
      <c r="A5619">
        <v>1</v>
      </c>
      <c r="B5619" t="s">
        <v>21147</v>
      </c>
    </row>
    <row r="5620" spans="1:2" hidden="1" x14ac:dyDescent="0.35">
      <c r="A5620" t="s">
        <v>683</v>
      </c>
    </row>
    <row r="5621" spans="1:2" x14ac:dyDescent="0.35">
      <c r="A5621">
        <v>0</v>
      </c>
      <c r="B5621" t="s">
        <v>21148</v>
      </c>
    </row>
    <row r="5622" spans="1:2" hidden="1" x14ac:dyDescent="0.35">
      <c r="A5622">
        <v>1</v>
      </c>
      <c r="B5622" t="s">
        <v>21149</v>
      </c>
    </row>
    <row r="5623" spans="1:2" hidden="1" x14ac:dyDescent="0.35">
      <c r="A5623" t="s">
        <v>684</v>
      </c>
    </row>
    <row r="5624" spans="1:2" x14ac:dyDescent="0.35">
      <c r="A5624">
        <v>0</v>
      </c>
      <c r="B5624" t="s">
        <v>21150</v>
      </c>
    </row>
    <row r="5625" spans="1:2" hidden="1" x14ac:dyDescent="0.35">
      <c r="A5625">
        <v>1</v>
      </c>
      <c r="B5625" t="s">
        <v>21151</v>
      </c>
    </row>
    <row r="5626" spans="1:2" hidden="1" x14ac:dyDescent="0.35">
      <c r="A5626" t="s">
        <v>685</v>
      </c>
    </row>
    <row r="5627" spans="1:2" x14ac:dyDescent="0.35">
      <c r="A5627">
        <v>0</v>
      </c>
      <c r="B5627" t="s">
        <v>21152</v>
      </c>
    </row>
    <row r="5628" spans="1:2" hidden="1" x14ac:dyDescent="0.35">
      <c r="A5628">
        <v>1</v>
      </c>
      <c r="B5628" t="s">
        <v>21153</v>
      </c>
    </row>
    <row r="5629" spans="1:2" hidden="1" x14ac:dyDescent="0.35">
      <c r="A5629" t="s">
        <v>686</v>
      </c>
    </row>
    <row r="5630" spans="1:2" x14ac:dyDescent="0.35">
      <c r="A5630">
        <v>0</v>
      </c>
      <c r="B5630" t="s">
        <v>21154</v>
      </c>
    </row>
    <row r="5631" spans="1:2" hidden="1" x14ac:dyDescent="0.35">
      <c r="A5631">
        <v>1</v>
      </c>
      <c r="B5631" t="s">
        <v>21155</v>
      </c>
    </row>
    <row r="5632" spans="1:2" hidden="1" x14ac:dyDescent="0.35">
      <c r="A5632" t="s">
        <v>687</v>
      </c>
    </row>
    <row r="5633" spans="1:2" x14ac:dyDescent="0.35">
      <c r="A5633">
        <v>0</v>
      </c>
      <c r="B5633" t="s">
        <v>21156</v>
      </c>
    </row>
    <row r="5634" spans="1:2" hidden="1" x14ac:dyDescent="0.35">
      <c r="A5634">
        <v>1</v>
      </c>
      <c r="B5634" t="s">
        <v>21157</v>
      </c>
    </row>
    <row r="5635" spans="1:2" hidden="1" x14ac:dyDescent="0.35">
      <c r="A5635" t="s">
        <v>688</v>
      </c>
    </row>
    <row r="5636" spans="1:2" x14ac:dyDescent="0.35">
      <c r="A5636">
        <v>0</v>
      </c>
      <c r="B5636" t="s">
        <v>21158</v>
      </c>
    </row>
    <row r="5637" spans="1:2" hidden="1" x14ac:dyDescent="0.35">
      <c r="A5637">
        <v>1</v>
      </c>
      <c r="B5637" t="s">
        <v>21159</v>
      </c>
    </row>
    <row r="5638" spans="1:2" hidden="1" x14ac:dyDescent="0.35">
      <c r="A5638" t="s">
        <v>689</v>
      </c>
    </row>
    <row r="5639" spans="1:2" x14ac:dyDescent="0.35">
      <c r="A5639">
        <v>0</v>
      </c>
      <c r="B5639" t="s">
        <v>21160</v>
      </c>
    </row>
    <row r="5640" spans="1:2" hidden="1" x14ac:dyDescent="0.35">
      <c r="A5640">
        <v>1</v>
      </c>
      <c r="B5640" t="s">
        <v>21161</v>
      </c>
    </row>
    <row r="5641" spans="1:2" hidden="1" x14ac:dyDescent="0.35">
      <c r="A5641" t="s">
        <v>690</v>
      </c>
    </row>
    <row r="5642" spans="1:2" x14ac:dyDescent="0.35">
      <c r="A5642">
        <v>0</v>
      </c>
      <c r="B5642" t="s">
        <v>21162</v>
      </c>
    </row>
    <row r="5643" spans="1:2" hidden="1" x14ac:dyDescent="0.35">
      <c r="A5643">
        <v>1</v>
      </c>
      <c r="B5643" t="s">
        <v>21163</v>
      </c>
    </row>
    <row r="5644" spans="1:2" hidden="1" x14ac:dyDescent="0.35">
      <c r="A5644" t="s">
        <v>691</v>
      </c>
    </row>
    <row r="5645" spans="1:2" x14ac:dyDescent="0.35">
      <c r="A5645">
        <v>0</v>
      </c>
      <c r="B5645" t="s">
        <v>21164</v>
      </c>
    </row>
    <row r="5646" spans="1:2" hidden="1" x14ac:dyDescent="0.35">
      <c r="A5646">
        <v>1</v>
      </c>
      <c r="B5646" t="s">
        <v>21165</v>
      </c>
    </row>
    <row r="5647" spans="1:2" hidden="1" x14ac:dyDescent="0.35">
      <c r="A5647" t="s">
        <v>692</v>
      </c>
    </row>
    <row r="5648" spans="1:2" x14ac:dyDescent="0.35">
      <c r="A5648">
        <v>0</v>
      </c>
      <c r="B5648" t="s">
        <v>21166</v>
      </c>
    </row>
    <row r="5649" spans="1:2" hidden="1" x14ac:dyDescent="0.35">
      <c r="A5649">
        <v>1</v>
      </c>
      <c r="B5649" t="s">
        <v>21167</v>
      </c>
    </row>
    <row r="5650" spans="1:2" hidden="1" x14ac:dyDescent="0.35">
      <c r="A5650" t="s">
        <v>693</v>
      </c>
    </row>
    <row r="5651" spans="1:2" x14ac:dyDescent="0.35">
      <c r="A5651">
        <v>0</v>
      </c>
      <c r="B5651" t="s">
        <v>21168</v>
      </c>
    </row>
    <row r="5652" spans="1:2" hidden="1" x14ac:dyDescent="0.35">
      <c r="A5652">
        <v>1</v>
      </c>
      <c r="B5652" t="s">
        <v>21169</v>
      </c>
    </row>
    <row r="5653" spans="1:2" hidden="1" x14ac:dyDescent="0.35">
      <c r="A5653" t="s">
        <v>694</v>
      </c>
    </row>
    <row r="5654" spans="1:2" x14ac:dyDescent="0.35">
      <c r="A5654">
        <v>0</v>
      </c>
      <c r="B5654" t="s">
        <v>21170</v>
      </c>
    </row>
    <row r="5655" spans="1:2" hidden="1" x14ac:dyDescent="0.35">
      <c r="A5655">
        <v>1</v>
      </c>
      <c r="B5655" t="s">
        <v>21171</v>
      </c>
    </row>
    <row r="5656" spans="1:2" hidden="1" x14ac:dyDescent="0.35">
      <c r="A5656" t="s">
        <v>695</v>
      </c>
    </row>
    <row r="5657" spans="1:2" x14ac:dyDescent="0.35">
      <c r="A5657">
        <v>0</v>
      </c>
      <c r="B5657" t="s">
        <v>21172</v>
      </c>
    </row>
    <row r="5658" spans="1:2" hidden="1" x14ac:dyDescent="0.35">
      <c r="A5658">
        <v>1</v>
      </c>
      <c r="B5658" t="s">
        <v>21173</v>
      </c>
    </row>
    <row r="5659" spans="1:2" hidden="1" x14ac:dyDescent="0.35">
      <c r="A5659" t="s">
        <v>696</v>
      </c>
    </row>
    <row r="5660" spans="1:2" x14ac:dyDescent="0.35">
      <c r="A5660">
        <v>0</v>
      </c>
      <c r="B5660" t="s">
        <v>21174</v>
      </c>
    </row>
    <row r="5661" spans="1:2" hidden="1" x14ac:dyDescent="0.35">
      <c r="A5661">
        <v>1</v>
      </c>
      <c r="B5661" t="s">
        <v>21175</v>
      </c>
    </row>
    <row r="5662" spans="1:2" hidden="1" x14ac:dyDescent="0.35">
      <c r="A5662" t="s">
        <v>697</v>
      </c>
    </row>
    <row r="5663" spans="1:2" x14ac:dyDescent="0.35">
      <c r="A5663">
        <v>0</v>
      </c>
      <c r="B5663" t="s">
        <v>21176</v>
      </c>
    </row>
    <row r="5664" spans="1:2" hidden="1" x14ac:dyDescent="0.35">
      <c r="A5664">
        <v>1</v>
      </c>
      <c r="B5664" t="s">
        <v>21177</v>
      </c>
    </row>
    <row r="5665" spans="1:2" hidden="1" x14ac:dyDescent="0.35">
      <c r="A5665" t="s">
        <v>698</v>
      </c>
    </row>
    <row r="5666" spans="1:2" x14ac:dyDescent="0.35">
      <c r="A5666">
        <v>0</v>
      </c>
      <c r="B5666" t="s">
        <v>21178</v>
      </c>
    </row>
    <row r="5667" spans="1:2" hidden="1" x14ac:dyDescent="0.35">
      <c r="A5667">
        <v>1</v>
      </c>
      <c r="B5667" t="s">
        <v>21179</v>
      </c>
    </row>
    <row r="5668" spans="1:2" hidden="1" x14ac:dyDescent="0.35">
      <c r="A5668" t="s">
        <v>699</v>
      </c>
    </row>
    <row r="5669" spans="1:2" x14ac:dyDescent="0.35">
      <c r="A5669">
        <v>0</v>
      </c>
      <c r="B5669" t="s">
        <v>21180</v>
      </c>
    </row>
    <row r="5670" spans="1:2" hidden="1" x14ac:dyDescent="0.35">
      <c r="A5670">
        <v>1</v>
      </c>
      <c r="B5670" t="s">
        <v>21181</v>
      </c>
    </row>
    <row r="5671" spans="1:2" hidden="1" x14ac:dyDescent="0.35">
      <c r="A5671" t="s">
        <v>700</v>
      </c>
    </row>
    <row r="5672" spans="1:2" x14ac:dyDescent="0.35">
      <c r="A5672">
        <v>0</v>
      </c>
      <c r="B5672" t="s">
        <v>21182</v>
      </c>
    </row>
    <row r="5673" spans="1:2" hidden="1" x14ac:dyDescent="0.35">
      <c r="A5673">
        <v>1</v>
      </c>
      <c r="B5673" t="s">
        <v>21183</v>
      </c>
    </row>
    <row r="5674" spans="1:2" hidden="1" x14ac:dyDescent="0.35">
      <c r="A5674" t="s">
        <v>701</v>
      </c>
    </row>
    <row r="5675" spans="1:2" x14ac:dyDescent="0.35">
      <c r="A5675">
        <v>0</v>
      </c>
      <c r="B5675" t="s">
        <v>21184</v>
      </c>
    </row>
    <row r="5676" spans="1:2" hidden="1" x14ac:dyDescent="0.35">
      <c r="A5676">
        <v>1</v>
      </c>
      <c r="B5676" t="s">
        <v>21185</v>
      </c>
    </row>
    <row r="5677" spans="1:2" hidden="1" x14ac:dyDescent="0.35">
      <c r="A5677" t="s">
        <v>702</v>
      </c>
    </row>
    <row r="5678" spans="1:2" x14ac:dyDescent="0.35">
      <c r="A5678">
        <v>0</v>
      </c>
      <c r="B5678" t="s">
        <v>21186</v>
      </c>
    </row>
    <row r="5679" spans="1:2" hidden="1" x14ac:dyDescent="0.35">
      <c r="A5679">
        <v>1</v>
      </c>
      <c r="B5679" t="s">
        <v>21187</v>
      </c>
    </row>
    <row r="5680" spans="1:2" hidden="1" x14ac:dyDescent="0.35">
      <c r="A5680" t="s">
        <v>703</v>
      </c>
    </row>
    <row r="5681" spans="1:2" x14ac:dyDescent="0.35">
      <c r="A5681">
        <v>0</v>
      </c>
      <c r="B5681" t="s">
        <v>21188</v>
      </c>
    </row>
    <row r="5682" spans="1:2" hidden="1" x14ac:dyDescent="0.35">
      <c r="A5682">
        <v>1</v>
      </c>
      <c r="B5682" t="s">
        <v>21189</v>
      </c>
    </row>
    <row r="5683" spans="1:2" hidden="1" x14ac:dyDescent="0.35">
      <c r="A5683" t="s">
        <v>704</v>
      </c>
    </row>
    <row r="5684" spans="1:2" x14ac:dyDescent="0.35">
      <c r="A5684">
        <v>0</v>
      </c>
      <c r="B5684" t="s">
        <v>21190</v>
      </c>
    </row>
    <row r="5685" spans="1:2" hidden="1" x14ac:dyDescent="0.35">
      <c r="A5685">
        <v>1</v>
      </c>
      <c r="B5685" t="s">
        <v>21191</v>
      </c>
    </row>
    <row r="5686" spans="1:2" hidden="1" x14ac:dyDescent="0.35">
      <c r="A5686" t="s">
        <v>705</v>
      </c>
    </row>
    <row r="5687" spans="1:2" x14ac:dyDescent="0.35">
      <c r="A5687">
        <v>0</v>
      </c>
      <c r="B5687" t="s">
        <v>21192</v>
      </c>
    </row>
    <row r="5688" spans="1:2" hidden="1" x14ac:dyDescent="0.35">
      <c r="A5688">
        <v>1</v>
      </c>
      <c r="B5688" t="s">
        <v>21193</v>
      </c>
    </row>
    <row r="5689" spans="1:2" hidden="1" x14ac:dyDescent="0.35">
      <c r="A5689" t="s">
        <v>706</v>
      </c>
    </row>
    <row r="5690" spans="1:2" x14ac:dyDescent="0.35">
      <c r="A5690">
        <v>0</v>
      </c>
      <c r="B5690" t="s">
        <v>21194</v>
      </c>
    </row>
    <row r="5691" spans="1:2" hidden="1" x14ac:dyDescent="0.35">
      <c r="A5691">
        <v>1</v>
      </c>
      <c r="B5691" t="s">
        <v>21195</v>
      </c>
    </row>
    <row r="5692" spans="1:2" hidden="1" x14ac:dyDescent="0.35">
      <c r="A5692" t="s">
        <v>707</v>
      </c>
    </row>
    <row r="5693" spans="1:2" x14ac:dyDescent="0.35">
      <c r="A5693">
        <v>0</v>
      </c>
      <c r="B5693" t="s">
        <v>21196</v>
      </c>
    </row>
    <row r="5694" spans="1:2" hidden="1" x14ac:dyDescent="0.35">
      <c r="A5694">
        <v>1</v>
      </c>
      <c r="B5694" t="s">
        <v>21197</v>
      </c>
    </row>
    <row r="5695" spans="1:2" hidden="1" x14ac:dyDescent="0.35">
      <c r="A5695" t="s">
        <v>708</v>
      </c>
    </row>
    <row r="5696" spans="1:2" x14ac:dyDescent="0.35">
      <c r="A5696">
        <v>0</v>
      </c>
      <c r="B5696" t="s">
        <v>21198</v>
      </c>
    </row>
    <row r="5697" spans="1:2" hidden="1" x14ac:dyDescent="0.35">
      <c r="A5697">
        <v>1</v>
      </c>
      <c r="B5697" t="s">
        <v>21199</v>
      </c>
    </row>
    <row r="5698" spans="1:2" hidden="1" x14ac:dyDescent="0.35">
      <c r="A5698" t="s">
        <v>709</v>
      </c>
    </row>
    <row r="5699" spans="1:2" x14ac:dyDescent="0.35">
      <c r="A5699">
        <v>0</v>
      </c>
      <c r="B5699" t="s">
        <v>21200</v>
      </c>
    </row>
    <row r="5700" spans="1:2" hidden="1" x14ac:dyDescent="0.35">
      <c r="A5700">
        <v>1</v>
      </c>
      <c r="B5700" t="s">
        <v>21201</v>
      </c>
    </row>
    <row r="5701" spans="1:2" hidden="1" x14ac:dyDescent="0.35">
      <c r="A5701" t="s">
        <v>710</v>
      </c>
    </row>
    <row r="5702" spans="1:2" x14ac:dyDescent="0.35">
      <c r="A5702">
        <v>0</v>
      </c>
      <c r="B5702" t="s">
        <v>21202</v>
      </c>
    </row>
    <row r="5703" spans="1:2" hidden="1" x14ac:dyDescent="0.35">
      <c r="A5703">
        <v>1</v>
      </c>
      <c r="B5703" t="s">
        <v>21203</v>
      </c>
    </row>
    <row r="5704" spans="1:2" hidden="1" x14ac:dyDescent="0.35">
      <c r="A5704" t="s">
        <v>711</v>
      </c>
    </row>
    <row r="5705" spans="1:2" x14ac:dyDescent="0.35">
      <c r="A5705">
        <v>0</v>
      </c>
      <c r="B5705" t="s">
        <v>21204</v>
      </c>
    </row>
    <row r="5706" spans="1:2" hidden="1" x14ac:dyDescent="0.35">
      <c r="A5706">
        <v>1</v>
      </c>
      <c r="B5706" t="s">
        <v>21205</v>
      </c>
    </row>
    <row r="5707" spans="1:2" hidden="1" x14ac:dyDescent="0.35">
      <c r="A5707" t="s">
        <v>712</v>
      </c>
    </row>
    <row r="5708" spans="1:2" x14ac:dyDescent="0.35">
      <c r="A5708">
        <v>0</v>
      </c>
      <c r="B5708" t="s">
        <v>21206</v>
      </c>
    </row>
    <row r="5709" spans="1:2" hidden="1" x14ac:dyDescent="0.35">
      <c r="A5709">
        <v>1</v>
      </c>
      <c r="B5709" t="s">
        <v>21207</v>
      </c>
    </row>
    <row r="5710" spans="1:2" hidden="1" x14ac:dyDescent="0.35">
      <c r="A5710" t="s">
        <v>713</v>
      </c>
    </row>
    <row r="5711" spans="1:2" x14ac:dyDescent="0.35">
      <c r="A5711">
        <v>0</v>
      </c>
      <c r="B5711" t="s">
        <v>21208</v>
      </c>
    </row>
    <row r="5712" spans="1:2" hidden="1" x14ac:dyDescent="0.35">
      <c r="A5712">
        <v>1</v>
      </c>
      <c r="B5712" t="s">
        <v>21209</v>
      </c>
    </row>
    <row r="5713" spans="1:2" hidden="1" x14ac:dyDescent="0.35">
      <c r="A5713" t="s">
        <v>714</v>
      </c>
    </row>
    <row r="5714" spans="1:2" x14ac:dyDescent="0.35">
      <c r="A5714">
        <v>0</v>
      </c>
      <c r="B5714" t="s">
        <v>21210</v>
      </c>
    </row>
    <row r="5715" spans="1:2" hidden="1" x14ac:dyDescent="0.35">
      <c r="A5715">
        <v>1</v>
      </c>
      <c r="B5715" t="s">
        <v>21211</v>
      </c>
    </row>
    <row r="5716" spans="1:2" hidden="1" x14ac:dyDescent="0.35">
      <c r="A5716" t="s">
        <v>715</v>
      </c>
    </row>
    <row r="5717" spans="1:2" x14ac:dyDescent="0.35">
      <c r="A5717">
        <v>0</v>
      </c>
      <c r="B5717" t="s">
        <v>21212</v>
      </c>
    </row>
    <row r="5718" spans="1:2" hidden="1" x14ac:dyDescent="0.35">
      <c r="A5718">
        <v>1</v>
      </c>
      <c r="B5718" t="s">
        <v>21213</v>
      </c>
    </row>
    <row r="5719" spans="1:2" hidden="1" x14ac:dyDescent="0.35">
      <c r="A5719" t="s">
        <v>716</v>
      </c>
    </row>
    <row r="5720" spans="1:2" x14ac:dyDescent="0.35">
      <c r="A5720">
        <v>0</v>
      </c>
      <c r="B5720" t="s">
        <v>21214</v>
      </c>
    </row>
    <row r="5721" spans="1:2" hidden="1" x14ac:dyDescent="0.35">
      <c r="A5721">
        <v>1</v>
      </c>
      <c r="B5721" t="s">
        <v>21215</v>
      </c>
    </row>
    <row r="5722" spans="1:2" hidden="1" x14ac:dyDescent="0.35">
      <c r="A5722" t="s">
        <v>717</v>
      </c>
    </row>
    <row r="5723" spans="1:2" x14ac:dyDescent="0.35">
      <c r="A5723">
        <v>0</v>
      </c>
      <c r="B5723" t="s">
        <v>21216</v>
      </c>
    </row>
    <row r="5724" spans="1:2" hidden="1" x14ac:dyDescent="0.35">
      <c r="A5724">
        <v>1</v>
      </c>
      <c r="B5724" t="s">
        <v>21217</v>
      </c>
    </row>
    <row r="5725" spans="1:2" hidden="1" x14ac:dyDescent="0.35">
      <c r="A5725" t="s">
        <v>718</v>
      </c>
    </row>
    <row r="5726" spans="1:2" x14ac:dyDescent="0.35">
      <c r="A5726">
        <v>0</v>
      </c>
      <c r="B5726" t="s">
        <v>21218</v>
      </c>
    </row>
    <row r="5727" spans="1:2" hidden="1" x14ac:dyDescent="0.35">
      <c r="A5727">
        <v>1</v>
      </c>
      <c r="B5727" t="s">
        <v>21219</v>
      </c>
    </row>
    <row r="5728" spans="1:2" hidden="1" x14ac:dyDescent="0.35">
      <c r="A5728" t="s">
        <v>719</v>
      </c>
    </row>
    <row r="5729" spans="1:2" x14ac:dyDescent="0.35">
      <c r="A5729">
        <v>0</v>
      </c>
      <c r="B5729" t="s">
        <v>21220</v>
      </c>
    </row>
    <row r="5730" spans="1:2" hidden="1" x14ac:dyDescent="0.35">
      <c r="A5730">
        <v>1</v>
      </c>
      <c r="B5730" t="s">
        <v>21221</v>
      </c>
    </row>
    <row r="5731" spans="1:2" hidden="1" x14ac:dyDescent="0.35">
      <c r="A5731" t="s">
        <v>720</v>
      </c>
    </row>
    <row r="5732" spans="1:2" x14ac:dyDescent="0.35">
      <c r="A5732">
        <v>0</v>
      </c>
      <c r="B5732" t="s">
        <v>21222</v>
      </c>
    </row>
    <row r="5733" spans="1:2" hidden="1" x14ac:dyDescent="0.35">
      <c r="A5733">
        <v>1</v>
      </c>
      <c r="B5733" t="s">
        <v>21223</v>
      </c>
    </row>
    <row r="5734" spans="1:2" hidden="1" x14ac:dyDescent="0.35">
      <c r="A5734" t="s">
        <v>721</v>
      </c>
    </row>
    <row r="5735" spans="1:2" x14ac:dyDescent="0.35">
      <c r="A5735">
        <v>0</v>
      </c>
      <c r="B5735" t="s">
        <v>21224</v>
      </c>
    </row>
    <row r="5736" spans="1:2" hidden="1" x14ac:dyDescent="0.35">
      <c r="A5736">
        <v>1</v>
      </c>
      <c r="B5736" t="s">
        <v>21225</v>
      </c>
    </row>
    <row r="5737" spans="1:2" hidden="1" x14ac:dyDescent="0.35">
      <c r="A5737" t="s">
        <v>722</v>
      </c>
    </row>
    <row r="5738" spans="1:2" x14ac:dyDescent="0.35">
      <c r="A5738">
        <v>0</v>
      </c>
      <c r="B5738" t="s">
        <v>21226</v>
      </c>
    </row>
    <row r="5739" spans="1:2" hidden="1" x14ac:dyDescent="0.35">
      <c r="A5739">
        <v>1</v>
      </c>
      <c r="B5739" t="s">
        <v>21227</v>
      </c>
    </row>
    <row r="5740" spans="1:2" hidden="1" x14ac:dyDescent="0.35">
      <c r="A5740" t="s">
        <v>723</v>
      </c>
    </row>
    <row r="5741" spans="1:2" x14ac:dyDescent="0.35">
      <c r="A5741">
        <v>0</v>
      </c>
      <c r="B5741" t="s">
        <v>21228</v>
      </c>
    </row>
    <row r="5742" spans="1:2" hidden="1" x14ac:dyDescent="0.35">
      <c r="A5742">
        <v>1</v>
      </c>
      <c r="B5742" t="s">
        <v>21229</v>
      </c>
    </row>
    <row r="5743" spans="1:2" hidden="1" x14ac:dyDescent="0.35">
      <c r="A5743" t="s">
        <v>724</v>
      </c>
    </row>
    <row r="5744" spans="1:2" x14ac:dyDescent="0.35">
      <c r="A5744">
        <v>0</v>
      </c>
      <c r="B5744" t="s">
        <v>21230</v>
      </c>
    </row>
    <row r="5745" spans="1:2" hidden="1" x14ac:dyDescent="0.35">
      <c r="A5745">
        <v>1</v>
      </c>
      <c r="B5745" t="s">
        <v>21231</v>
      </c>
    </row>
    <row r="5746" spans="1:2" hidden="1" x14ac:dyDescent="0.35">
      <c r="A5746" t="s">
        <v>725</v>
      </c>
    </row>
    <row r="5747" spans="1:2" x14ac:dyDescent="0.35">
      <c r="A5747">
        <v>0</v>
      </c>
      <c r="B5747" t="s">
        <v>21232</v>
      </c>
    </row>
    <row r="5748" spans="1:2" hidden="1" x14ac:dyDescent="0.35">
      <c r="A5748">
        <v>1</v>
      </c>
      <c r="B5748" t="s">
        <v>21233</v>
      </c>
    </row>
    <row r="5749" spans="1:2" hidden="1" x14ac:dyDescent="0.35">
      <c r="A5749" t="s">
        <v>726</v>
      </c>
    </row>
    <row r="5750" spans="1:2" x14ac:dyDescent="0.35">
      <c r="A5750">
        <v>0</v>
      </c>
      <c r="B5750" t="s">
        <v>21234</v>
      </c>
    </row>
    <row r="5751" spans="1:2" hidden="1" x14ac:dyDescent="0.35">
      <c r="A5751">
        <v>1</v>
      </c>
      <c r="B5751" t="s">
        <v>21235</v>
      </c>
    </row>
    <row r="5752" spans="1:2" hidden="1" x14ac:dyDescent="0.35">
      <c r="A5752" t="s">
        <v>727</v>
      </c>
    </row>
    <row r="5753" spans="1:2" x14ac:dyDescent="0.35">
      <c r="A5753">
        <v>0</v>
      </c>
      <c r="B5753" t="s">
        <v>21236</v>
      </c>
    </row>
    <row r="5754" spans="1:2" hidden="1" x14ac:dyDescent="0.35">
      <c r="A5754">
        <v>1</v>
      </c>
      <c r="B5754" t="s">
        <v>21237</v>
      </c>
    </row>
    <row r="5755" spans="1:2" hidden="1" x14ac:dyDescent="0.35">
      <c r="A5755" t="s">
        <v>728</v>
      </c>
    </row>
    <row r="5756" spans="1:2" x14ac:dyDescent="0.35">
      <c r="A5756">
        <v>0</v>
      </c>
      <c r="B5756" t="s">
        <v>21238</v>
      </c>
    </row>
    <row r="5757" spans="1:2" hidden="1" x14ac:dyDescent="0.35">
      <c r="A5757">
        <v>1</v>
      </c>
      <c r="B5757" t="s">
        <v>21239</v>
      </c>
    </row>
    <row r="5758" spans="1:2" hidden="1" x14ac:dyDescent="0.35">
      <c r="A5758" t="s">
        <v>729</v>
      </c>
    </row>
    <row r="5759" spans="1:2" x14ac:dyDescent="0.35">
      <c r="A5759">
        <v>0</v>
      </c>
      <c r="B5759" t="s">
        <v>21240</v>
      </c>
    </row>
    <row r="5760" spans="1:2" hidden="1" x14ac:dyDescent="0.35">
      <c r="A5760">
        <v>1</v>
      </c>
      <c r="B5760" t="s">
        <v>21241</v>
      </c>
    </row>
    <row r="5761" spans="1:2" hidden="1" x14ac:dyDescent="0.35">
      <c r="A5761" t="s">
        <v>730</v>
      </c>
    </row>
    <row r="5762" spans="1:2" x14ac:dyDescent="0.35">
      <c r="A5762">
        <v>0</v>
      </c>
      <c r="B5762" t="s">
        <v>21242</v>
      </c>
    </row>
    <row r="5763" spans="1:2" hidden="1" x14ac:dyDescent="0.35">
      <c r="A5763">
        <v>1</v>
      </c>
      <c r="B5763" t="s">
        <v>21243</v>
      </c>
    </row>
    <row r="5764" spans="1:2" hidden="1" x14ac:dyDescent="0.35">
      <c r="A5764" t="s">
        <v>731</v>
      </c>
    </row>
    <row r="5765" spans="1:2" x14ac:dyDescent="0.35">
      <c r="A5765">
        <v>0</v>
      </c>
      <c r="B5765" t="s">
        <v>21244</v>
      </c>
    </row>
    <row r="5766" spans="1:2" hidden="1" x14ac:dyDescent="0.35">
      <c r="A5766">
        <v>1</v>
      </c>
      <c r="B5766" t="s">
        <v>21245</v>
      </c>
    </row>
    <row r="5767" spans="1:2" hidden="1" x14ac:dyDescent="0.35">
      <c r="A5767" t="s">
        <v>732</v>
      </c>
    </row>
    <row r="5768" spans="1:2" x14ac:dyDescent="0.35">
      <c r="A5768">
        <v>0</v>
      </c>
      <c r="B5768" t="s">
        <v>21246</v>
      </c>
    </row>
    <row r="5769" spans="1:2" hidden="1" x14ac:dyDescent="0.35">
      <c r="A5769">
        <v>1</v>
      </c>
      <c r="B5769" t="s">
        <v>21247</v>
      </c>
    </row>
    <row r="5770" spans="1:2" hidden="1" x14ac:dyDescent="0.35">
      <c r="A5770" t="s">
        <v>733</v>
      </c>
    </row>
    <row r="5771" spans="1:2" x14ac:dyDescent="0.35">
      <c r="A5771">
        <v>0</v>
      </c>
      <c r="B5771" t="s">
        <v>21248</v>
      </c>
    </row>
    <row r="5772" spans="1:2" hidden="1" x14ac:dyDescent="0.35">
      <c r="A5772">
        <v>1</v>
      </c>
      <c r="B5772" t="s">
        <v>21249</v>
      </c>
    </row>
    <row r="5773" spans="1:2" hidden="1" x14ac:dyDescent="0.35">
      <c r="A5773" t="s">
        <v>734</v>
      </c>
    </row>
    <row r="5774" spans="1:2" x14ac:dyDescent="0.35">
      <c r="A5774">
        <v>0</v>
      </c>
      <c r="B5774" t="s">
        <v>21250</v>
      </c>
    </row>
    <row r="5775" spans="1:2" hidden="1" x14ac:dyDescent="0.35">
      <c r="A5775">
        <v>1</v>
      </c>
      <c r="B5775" t="s">
        <v>21251</v>
      </c>
    </row>
    <row r="5776" spans="1:2" hidden="1" x14ac:dyDescent="0.35">
      <c r="A5776" t="s">
        <v>735</v>
      </c>
    </row>
    <row r="5777" spans="1:2" x14ac:dyDescent="0.35">
      <c r="A5777">
        <v>0</v>
      </c>
      <c r="B5777" t="s">
        <v>21252</v>
      </c>
    </row>
    <row r="5778" spans="1:2" hidden="1" x14ac:dyDescent="0.35">
      <c r="A5778">
        <v>1</v>
      </c>
      <c r="B5778" t="s">
        <v>21253</v>
      </c>
    </row>
    <row r="5779" spans="1:2" hidden="1" x14ac:dyDescent="0.35">
      <c r="A5779" t="s">
        <v>736</v>
      </c>
    </row>
    <row r="5780" spans="1:2" x14ac:dyDescent="0.35">
      <c r="A5780">
        <v>0</v>
      </c>
      <c r="B5780" t="s">
        <v>21254</v>
      </c>
    </row>
    <row r="5781" spans="1:2" hidden="1" x14ac:dyDescent="0.35">
      <c r="A5781">
        <v>1</v>
      </c>
      <c r="B5781" t="s">
        <v>21255</v>
      </c>
    </row>
    <row r="5782" spans="1:2" hidden="1" x14ac:dyDescent="0.35">
      <c r="A5782" t="s">
        <v>737</v>
      </c>
    </row>
    <row r="5783" spans="1:2" x14ac:dyDescent="0.35">
      <c r="A5783">
        <v>0</v>
      </c>
      <c r="B5783" t="s">
        <v>21256</v>
      </c>
    </row>
    <row r="5784" spans="1:2" hidden="1" x14ac:dyDescent="0.35">
      <c r="A5784">
        <v>1</v>
      </c>
      <c r="B5784" t="s">
        <v>21257</v>
      </c>
    </row>
    <row r="5785" spans="1:2" hidden="1" x14ac:dyDescent="0.35">
      <c r="A5785" t="s">
        <v>738</v>
      </c>
    </row>
    <row r="5786" spans="1:2" x14ac:dyDescent="0.35">
      <c r="A5786">
        <v>0</v>
      </c>
      <c r="B5786" t="s">
        <v>21258</v>
      </c>
    </row>
    <row r="5787" spans="1:2" hidden="1" x14ac:dyDescent="0.35">
      <c r="A5787">
        <v>1</v>
      </c>
      <c r="B5787" t="s">
        <v>21259</v>
      </c>
    </row>
    <row r="5788" spans="1:2" hidden="1" x14ac:dyDescent="0.35">
      <c r="A5788" t="s">
        <v>739</v>
      </c>
    </row>
    <row r="5789" spans="1:2" x14ac:dyDescent="0.35">
      <c r="A5789">
        <v>0</v>
      </c>
      <c r="B5789" t="s">
        <v>21260</v>
      </c>
    </row>
    <row r="5790" spans="1:2" hidden="1" x14ac:dyDescent="0.35">
      <c r="A5790">
        <v>1</v>
      </c>
      <c r="B5790" t="s">
        <v>21261</v>
      </c>
    </row>
    <row r="5791" spans="1:2" hidden="1" x14ac:dyDescent="0.35">
      <c r="A5791" t="s">
        <v>740</v>
      </c>
    </row>
    <row r="5792" spans="1:2" x14ac:dyDescent="0.35">
      <c r="A5792">
        <v>0</v>
      </c>
      <c r="B5792" t="s">
        <v>21262</v>
      </c>
    </row>
    <row r="5793" spans="1:2" hidden="1" x14ac:dyDescent="0.35">
      <c r="A5793">
        <v>1</v>
      </c>
      <c r="B5793" t="s">
        <v>21263</v>
      </c>
    </row>
    <row r="5794" spans="1:2" hidden="1" x14ac:dyDescent="0.35">
      <c r="A5794" t="s">
        <v>741</v>
      </c>
    </row>
    <row r="5795" spans="1:2" x14ac:dyDescent="0.35">
      <c r="A5795">
        <v>0</v>
      </c>
      <c r="B5795" t="s">
        <v>21264</v>
      </c>
    </row>
    <row r="5796" spans="1:2" hidden="1" x14ac:dyDescent="0.35">
      <c r="A5796">
        <v>1</v>
      </c>
      <c r="B5796" t="s">
        <v>21265</v>
      </c>
    </row>
    <row r="5797" spans="1:2" hidden="1" x14ac:dyDescent="0.35">
      <c r="A5797" t="s">
        <v>742</v>
      </c>
    </row>
    <row r="5798" spans="1:2" x14ac:dyDescent="0.35">
      <c r="A5798">
        <v>0</v>
      </c>
      <c r="B5798" t="s">
        <v>21266</v>
      </c>
    </row>
    <row r="5799" spans="1:2" hidden="1" x14ac:dyDescent="0.35">
      <c r="A5799">
        <v>1</v>
      </c>
      <c r="B5799" t="s">
        <v>21267</v>
      </c>
    </row>
    <row r="5800" spans="1:2" hidden="1" x14ac:dyDescent="0.35">
      <c r="A5800" t="s">
        <v>743</v>
      </c>
    </row>
    <row r="5801" spans="1:2" x14ac:dyDescent="0.35">
      <c r="A5801">
        <v>0</v>
      </c>
      <c r="B5801" t="s">
        <v>21268</v>
      </c>
    </row>
    <row r="5802" spans="1:2" hidden="1" x14ac:dyDescent="0.35">
      <c r="A5802">
        <v>1</v>
      </c>
      <c r="B5802" t="s">
        <v>21269</v>
      </c>
    </row>
    <row r="5803" spans="1:2" hidden="1" x14ac:dyDescent="0.35">
      <c r="A5803" t="s">
        <v>744</v>
      </c>
    </row>
    <row r="5804" spans="1:2" x14ac:dyDescent="0.35">
      <c r="A5804">
        <v>0</v>
      </c>
      <c r="B5804" t="s">
        <v>21270</v>
      </c>
    </row>
    <row r="5805" spans="1:2" hidden="1" x14ac:dyDescent="0.35">
      <c r="A5805">
        <v>1</v>
      </c>
      <c r="B5805" t="s">
        <v>21271</v>
      </c>
    </row>
    <row r="5806" spans="1:2" hidden="1" x14ac:dyDescent="0.35">
      <c r="A5806" t="s">
        <v>745</v>
      </c>
    </row>
    <row r="5807" spans="1:2" x14ac:dyDescent="0.35">
      <c r="A5807">
        <v>0</v>
      </c>
      <c r="B5807" t="s">
        <v>21272</v>
      </c>
    </row>
    <row r="5808" spans="1:2" hidden="1" x14ac:dyDescent="0.35">
      <c r="A5808">
        <v>1</v>
      </c>
      <c r="B5808" t="s">
        <v>21273</v>
      </c>
    </row>
    <row r="5809" spans="1:2" hidden="1" x14ac:dyDescent="0.35">
      <c r="A5809" t="s">
        <v>746</v>
      </c>
    </row>
    <row r="5810" spans="1:2" x14ac:dyDescent="0.35">
      <c r="A5810">
        <v>0</v>
      </c>
      <c r="B5810" t="s">
        <v>21274</v>
      </c>
    </row>
    <row r="5811" spans="1:2" hidden="1" x14ac:dyDescent="0.35">
      <c r="A5811">
        <v>1</v>
      </c>
      <c r="B5811" t="s">
        <v>21275</v>
      </c>
    </row>
    <row r="5812" spans="1:2" hidden="1" x14ac:dyDescent="0.35">
      <c r="A5812" t="s">
        <v>747</v>
      </c>
    </row>
    <row r="5813" spans="1:2" x14ac:dyDescent="0.35">
      <c r="A5813">
        <v>0</v>
      </c>
      <c r="B5813" t="s">
        <v>21276</v>
      </c>
    </row>
    <row r="5814" spans="1:2" hidden="1" x14ac:dyDescent="0.35">
      <c r="A5814">
        <v>1</v>
      </c>
      <c r="B5814" t="s">
        <v>21277</v>
      </c>
    </row>
    <row r="5815" spans="1:2" hidden="1" x14ac:dyDescent="0.35">
      <c r="A5815" t="s">
        <v>748</v>
      </c>
    </row>
    <row r="5816" spans="1:2" x14ac:dyDescent="0.35">
      <c r="A5816">
        <v>0</v>
      </c>
      <c r="B5816" t="s">
        <v>21278</v>
      </c>
    </row>
    <row r="5817" spans="1:2" hidden="1" x14ac:dyDescent="0.35">
      <c r="A5817">
        <v>1</v>
      </c>
      <c r="B5817" t="s">
        <v>21279</v>
      </c>
    </row>
    <row r="5818" spans="1:2" hidden="1" x14ac:dyDescent="0.35">
      <c r="A5818" t="s">
        <v>749</v>
      </c>
    </row>
    <row r="5819" spans="1:2" x14ac:dyDescent="0.35">
      <c r="A5819">
        <v>0</v>
      </c>
      <c r="B5819" t="s">
        <v>21280</v>
      </c>
    </row>
    <row r="5820" spans="1:2" hidden="1" x14ac:dyDescent="0.35">
      <c r="A5820">
        <v>1</v>
      </c>
      <c r="B5820" t="s">
        <v>21281</v>
      </c>
    </row>
    <row r="5821" spans="1:2" hidden="1" x14ac:dyDescent="0.35">
      <c r="A5821" t="s">
        <v>750</v>
      </c>
    </row>
    <row r="5822" spans="1:2" x14ac:dyDescent="0.35">
      <c r="A5822">
        <v>0</v>
      </c>
      <c r="B5822" t="s">
        <v>21282</v>
      </c>
    </row>
    <row r="5823" spans="1:2" hidden="1" x14ac:dyDescent="0.35">
      <c r="A5823">
        <v>1</v>
      </c>
      <c r="B5823" t="s">
        <v>21283</v>
      </c>
    </row>
    <row r="5824" spans="1:2" hidden="1" x14ac:dyDescent="0.35">
      <c r="A5824" t="s">
        <v>751</v>
      </c>
    </row>
    <row r="5825" spans="1:2" x14ac:dyDescent="0.35">
      <c r="A5825">
        <v>0</v>
      </c>
      <c r="B5825" t="s">
        <v>21284</v>
      </c>
    </row>
    <row r="5826" spans="1:2" hidden="1" x14ac:dyDescent="0.35">
      <c r="A5826">
        <v>1</v>
      </c>
      <c r="B5826" t="s">
        <v>21285</v>
      </c>
    </row>
    <row r="5827" spans="1:2" hidden="1" x14ac:dyDescent="0.35">
      <c r="A5827" t="s">
        <v>752</v>
      </c>
    </row>
    <row r="5828" spans="1:2" x14ac:dyDescent="0.35">
      <c r="A5828">
        <v>0</v>
      </c>
      <c r="B5828" t="s">
        <v>21286</v>
      </c>
    </row>
    <row r="5829" spans="1:2" hidden="1" x14ac:dyDescent="0.35">
      <c r="A5829">
        <v>1</v>
      </c>
      <c r="B5829" t="s">
        <v>21287</v>
      </c>
    </row>
    <row r="5830" spans="1:2" hidden="1" x14ac:dyDescent="0.35">
      <c r="A5830" t="s">
        <v>753</v>
      </c>
    </row>
    <row r="5831" spans="1:2" x14ac:dyDescent="0.35">
      <c r="A5831">
        <v>0</v>
      </c>
      <c r="B5831" t="s">
        <v>21288</v>
      </c>
    </row>
    <row r="5832" spans="1:2" hidden="1" x14ac:dyDescent="0.35">
      <c r="A5832">
        <v>1</v>
      </c>
      <c r="B5832" t="s">
        <v>21289</v>
      </c>
    </row>
    <row r="5833" spans="1:2" hidden="1" x14ac:dyDescent="0.35">
      <c r="A5833" t="s">
        <v>754</v>
      </c>
    </row>
    <row r="5834" spans="1:2" x14ac:dyDescent="0.35">
      <c r="A5834">
        <v>0</v>
      </c>
      <c r="B5834" t="s">
        <v>21290</v>
      </c>
    </row>
    <row r="5835" spans="1:2" hidden="1" x14ac:dyDescent="0.35">
      <c r="A5835">
        <v>1</v>
      </c>
      <c r="B5835" t="s">
        <v>21291</v>
      </c>
    </row>
    <row r="5836" spans="1:2" hidden="1" x14ac:dyDescent="0.35">
      <c r="A5836" t="s">
        <v>755</v>
      </c>
    </row>
    <row r="5837" spans="1:2" x14ac:dyDescent="0.35">
      <c r="A5837">
        <v>0</v>
      </c>
      <c r="B5837" t="s">
        <v>21292</v>
      </c>
    </row>
    <row r="5838" spans="1:2" hidden="1" x14ac:dyDescent="0.35">
      <c r="A5838">
        <v>1</v>
      </c>
      <c r="B5838" t="s">
        <v>21293</v>
      </c>
    </row>
    <row r="5839" spans="1:2" hidden="1" x14ac:dyDescent="0.35">
      <c r="A5839" t="s">
        <v>756</v>
      </c>
    </row>
    <row r="5840" spans="1:2" x14ac:dyDescent="0.35">
      <c r="A5840">
        <v>0</v>
      </c>
      <c r="B5840" t="s">
        <v>21294</v>
      </c>
    </row>
    <row r="5841" spans="1:2" hidden="1" x14ac:dyDescent="0.35">
      <c r="A5841">
        <v>1</v>
      </c>
      <c r="B5841" t="s">
        <v>21295</v>
      </c>
    </row>
    <row r="5842" spans="1:2" hidden="1" x14ac:dyDescent="0.35">
      <c r="A5842" t="s">
        <v>757</v>
      </c>
    </row>
    <row r="5843" spans="1:2" x14ac:dyDescent="0.35">
      <c r="A5843">
        <v>0</v>
      </c>
      <c r="B5843" t="s">
        <v>21296</v>
      </c>
    </row>
    <row r="5844" spans="1:2" hidden="1" x14ac:dyDescent="0.35">
      <c r="A5844">
        <v>1</v>
      </c>
      <c r="B5844" t="s">
        <v>21297</v>
      </c>
    </row>
    <row r="5845" spans="1:2" hidden="1" x14ac:dyDescent="0.35">
      <c r="A5845" t="s">
        <v>758</v>
      </c>
    </row>
    <row r="5846" spans="1:2" x14ac:dyDescent="0.35">
      <c r="A5846">
        <v>0</v>
      </c>
      <c r="B5846" t="s">
        <v>21298</v>
      </c>
    </row>
    <row r="5847" spans="1:2" hidden="1" x14ac:dyDescent="0.35">
      <c r="A5847">
        <v>1</v>
      </c>
      <c r="B5847" t="s">
        <v>21299</v>
      </c>
    </row>
    <row r="5848" spans="1:2" hidden="1" x14ac:dyDescent="0.35">
      <c r="A5848" t="s">
        <v>759</v>
      </c>
    </row>
    <row r="5849" spans="1:2" x14ac:dyDescent="0.35">
      <c r="A5849">
        <v>0</v>
      </c>
      <c r="B5849" t="s">
        <v>21300</v>
      </c>
    </row>
    <row r="5850" spans="1:2" hidden="1" x14ac:dyDescent="0.35">
      <c r="A5850">
        <v>1</v>
      </c>
      <c r="B5850" t="s">
        <v>21301</v>
      </c>
    </row>
    <row r="5851" spans="1:2" hidden="1" x14ac:dyDescent="0.35">
      <c r="A5851" t="s">
        <v>760</v>
      </c>
    </row>
    <row r="5852" spans="1:2" x14ac:dyDescent="0.35">
      <c r="A5852">
        <v>0</v>
      </c>
      <c r="B5852" t="s">
        <v>21302</v>
      </c>
    </row>
    <row r="5853" spans="1:2" hidden="1" x14ac:dyDescent="0.35">
      <c r="A5853">
        <v>1</v>
      </c>
      <c r="B5853" t="s">
        <v>21303</v>
      </c>
    </row>
    <row r="5854" spans="1:2" hidden="1" x14ac:dyDescent="0.35">
      <c r="A5854" t="s">
        <v>761</v>
      </c>
    </row>
    <row r="5855" spans="1:2" x14ac:dyDescent="0.35">
      <c r="A5855">
        <v>0</v>
      </c>
      <c r="B5855" t="s">
        <v>21304</v>
      </c>
    </row>
    <row r="5856" spans="1:2" hidden="1" x14ac:dyDescent="0.35">
      <c r="A5856">
        <v>1</v>
      </c>
      <c r="B5856" t="s">
        <v>21305</v>
      </c>
    </row>
    <row r="5857" spans="1:2" hidden="1" x14ac:dyDescent="0.35">
      <c r="A5857" t="s">
        <v>762</v>
      </c>
    </row>
    <row r="5858" spans="1:2" x14ac:dyDescent="0.35">
      <c r="A5858">
        <v>0</v>
      </c>
      <c r="B5858" t="s">
        <v>21306</v>
      </c>
    </row>
    <row r="5859" spans="1:2" hidden="1" x14ac:dyDescent="0.35">
      <c r="A5859">
        <v>1</v>
      </c>
      <c r="B5859" t="s">
        <v>21307</v>
      </c>
    </row>
    <row r="5860" spans="1:2" hidden="1" x14ac:dyDescent="0.35">
      <c r="A5860" t="s">
        <v>763</v>
      </c>
    </row>
    <row r="5861" spans="1:2" x14ac:dyDescent="0.35">
      <c r="A5861">
        <v>0</v>
      </c>
      <c r="B5861" t="s">
        <v>21308</v>
      </c>
    </row>
    <row r="5862" spans="1:2" hidden="1" x14ac:dyDescent="0.35">
      <c r="A5862">
        <v>1</v>
      </c>
      <c r="B5862" t="s">
        <v>21309</v>
      </c>
    </row>
    <row r="5863" spans="1:2" hidden="1" x14ac:dyDescent="0.35">
      <c r="A5863" t="s">
        <v>764</v>
      </c>
    </row>
    <row r="5864" spans="1:2" x14ac:dyDescent="0.35">
      <c r="A5864">
        <v>0</v>
      </c>
      <c r="B5864" t="s">
        <v>21310</v>
      </c>
    </row>
    <row r="5865" spans="1:2" hidden="1" x14ac:dyDescent="0.35">
      <c r="A5865">
        <v>1</v>
      </c>
      <c r="B5865" t="s">
        <v>21311</v>
      </c>
    </row>
    <row r="5866" spans="1:2" hidden="1" x14ac:dyDescent="0.35">
      <c r="A5866" t="s">
        <v>765</v>
      </c>
    </row>
    <row r="5867" spans="1:2" x14ac:dyDescent="0.35">
      <c r="A5867">
        <v>0</v>
      </c>
      <c r="B5867" t="s">
        <v>21312</v>
      </c>
    </row>
    <row r="5868" spans="1:2" hidden="1" x14ac:dyDescent="0.35">
      <c r="A5868" t="s">
        <v>766</v>
      </c>
    </row>
    <row r="5869" spans="1:2" x14ac:dyDescent="0.35">
      <c r="A5869">
        <v>0</v>
      </c>
      <c r="B5869" t="s">
        <v>21313</v>
      </c>
    </row>
    <row r="5870" spans="1:2" hidden="1" x14ac:dyDescent="0.35">
      <c r="A5870" t="s">
        <v>767</v>
      </c>
    </row>
    <row r="5871" spans="1:2" x14ac:dyDescent="0.35">
      <c r="A5871">
        <v>0</v>
      </c>
      <c r="B5871" t="s">
        <v>21314</v>
      </c>
    </row>
    <row r="5872" spans="1:2" hidden="1" x14ac:dyDescent="0.35">
      <c r="A5872" t="s">
        <v>768</v>
      </c>
    </row>
    <row r="5873" spans="1:2" x14ac:dyDescent="0.35">
      <c r="A5873">
        <v>0</v>
      </c>
      <c r="B5873" t="s">
        <v>21315</v>
      </c>
    </row>
    <row r="5874" spans="1:2" hidden="1" x14ac:dyDescent="0.35">
      <c r="A5874" t="s">
        <v>769</v>
      </c>
    </row>
    <row r="5875" spans="1:2" x14ac:dyDescent="0.35">
      <c r="A5875">
        <v>0</v>
      </c>
      <c r="B5875" t="s">
        <v>21316</v>
      </c>
    </row>
    <row r="5876" spans="1:2" hidden="1" x14ac:dyDescent="0.35">
      <c r="A5876" t="s">
        <v>770</v>
      </c>
    </row>
    <row r="5877" spans="1:2" x14ac:dyDescent="0.35">
      <c r="A5877">
        <v>0</v>
      </c>
      <c r="B5877" t="s">
        <v>21317</v>
      </c>
    </row>
    <row r="5878" spans="1:2" hidden="1" x14ac:dyDescent="0.35">
      <c r="A5878" t="s">
        <v>771</v>
      </c>
    </row>
    <row r="5879" spans="1:2" x14ac:dyDescent="0.35">
      <c r="A5879">
        <v>0</v>
      </c>
      <c r="B5879" t="s">
        <v>21318</v>
      </c>
    </row>
    <row r="5880" spans="1:2" hidden="1" x14ac:dyDescent="0.35">
      <c r="A5880" t="s">
        <v>772</v>
      </c>
    </row>
    <row r="5881" spans="1:2" x14ac:dyDescent="0.35">
      <c r="A5881">
        <v>0</v>
      </c>
      <c r="B5881" t="s">
        <v>21319</v>
      </c>
    </row>
    <row r="5882" spans="1:2" hidden="1" x14ac:dyDescent="0.35">
      <c r="A5882" t="s">
        <v>773</v>
      </c>
    </row>
    <row r="5883" spans="1:2" x14ac:dyDescent="0.35">
      <c r="A5883">
        <v>0</v>
      </c>
      <c r="B5883" t="s">
        <v>21320</v>
      </c>
    </row>
    <row r="5884" spans="1:2" hidden="1" x14ac:dyDescent="0.35">
      <c r="A5884" t="s">
        <v>774</v>
      </c>
    </row>
    <row r="5885" spans="1:2" x14ac:dyDescent="0.35">
      <c r="A5885">
        <v>0</v>
      </c>
      <c r="B5885" t="s">
        <v>21321</v>
      </c>
    </row>
    <row r="5886" spans="1:2" hidden="1" x14ac:dyDescent="0.35">
      <c r="A5886" t="s">
        <v>775</v>
      </c>
    </row>
    <row r="5887" spans="1:2" x14ac:dyDescent="0.35">
      <c r="A5887">
        <v>0</v>
      </c>
      <c r="B5887" t="s">
        <v>21322</v>
      </c>
    </row>
    <row r="5888" spans="1:2" hidden="1" x14ac:dyDescent="0.35">
      <c r="A5888" t="s">
        <v>776</v>
      </c>
    </row>
    <row r="5889" spans="1:2" x14ac:dyDescent="0.35">
      <c r="A5889">
        <v>0</v>
      </c>
      <c r="B5889" t="s">
        <v>21323</v>
      </c>
    </row>
    <row r="5890" spans="1:2" hidden="1" x14ac:dyDescent="0.35">
      <c r="A5890" t="s">
        <v>777</v>
      </c>
    </row>
    <row r="5891" spans="1:2" x14ac:dyDescent="0.35">
      <c r="A5891">
        <v>0</v>
      </c>
      <c r="B5891" t="s">
        <v>21324</v>
      </c>
    </row>
    <row r="5892" spans="1:2" hidden="1" x14ac:dyDescent="0.35">
      <c r="A5892" t="s">
        <v>778</v>
      </c>
    </row>
    <row r="5893" spans="1:2" x14ac:dyDescent="0.35">
      <c r="A5893">
        <v>0</v>
      </c>
      <c r="B5893" t="s">
        <v>21325</v>
      </c>
    </row>
    <row r="5894" spans="1:2" hidden="1" x14ac:dyDescent="0.35">
      <c r="A5894" t="s">
        <v>779</v>
      </c>
    </row>
    <row r="5895" spans="1:2" x14ac:dyDescent="0.35">
      <c r="A5895">
        <v>0</v>
      </c>
      <c r="B5895" t="s">
        <v>21326</v>
      </c>
    </row>
    <row r="5896" spans="1:2" hidden="1" x14ac:dyDescent="0.35">
      <c r="A5896" t="s">
        <v>780</v>
      </c>
    </row>
    <row r="5897" spans="1:2" x14ac:dyDescent="0.35">
      <c r="A5897">
        <v>0</v>
      </c>
      <c r="B5897" t="s">
        <v>21327</v>
      </c>
    </row>
    <row r="5898" spans="1:2" hidden="1" x14ac:dyDescent="0.35">
      <c r="A5898" t="s">
        <v>781</v>
      </c>
    </row>
    <row r="5899" spans="1:2" x14ac:dyDescent="0.35">
      <c r="A5899">
        <v>0</v>
      </c>
      <c r="B5899" t="s">
        <v>21328</v>
      </c>
    </row>
    <row r="5900" spans="1:2" hidden="1" x14ac:dyDescent="0.35">
      <c r="A5900" t="s">
        <v>782</v>
      </c>
    </row>
    <row r="5901" spans="1:2" x14ac:dyDescent="0.35">
      <c r="A5901">
        <v>0</v>
      </c>
      <c r="B5901" t="s">
        <v>21329</v>
      </c>
    </row>
    <row r="5902" spans="1:2" hidden="1" x14ac:dyDescent="0.35">
      <c r="A5902" t="s">
        <v>783</v>
      </c>
    </row>
    <row r="5903" spans="1:2" x14ac:dyDescent="0.35">
      <c r="A5903">
        <v>0</v>
      </c>
      <c r="B5903" t="s">
        <v>21330</v>
      </c>
    </row>
    <row r="5904" spans="1:2" hidden="1" x14ac:dyDescent="0.35">
      <c r="A5904" t="s">
        <v>784</v>
      </c>
    </row>
    <row r="5905" spans="1:2" x14ac:dyDescent="0.35">
      <c r="A5905">
        <v>0</v>
      </c>
      <c r="B5905" t="s">
        <v>21331</v>
      </c>
    </row>
    <row r="5906" spans="1:2" hidden="1" x14ac:dyDescent="0.35">
      <c r="A5906" t="s">
        <v>785</v>
      </c>
    </row>
    <row r="5907" spans="1:2" x14ac:dyDescent="0.35">
      <c r="A5907">
        <v>0</v>
      </c>
      <c r="B5907" t="s">
        <v>21332</v>
      </c>
    </row>
    <row r="5908" spans="1:2" hidden="1" x14ac:dyDescent="0.35">
      <c r="A5908" t="s">
        <v>786</v>
      </c>
    </row>
    <row r="5909" spans="1:2" x14ac:dyDescent="0.35">
      <c r="A5909">
        <v>0</v>
      </c>
      <c r="B5909" t="s">
        <v>21333</v>
      </c>
    </row>
    <row r="5910" spans="1:2" hidden="1" x14ac:dyDescent="0.35">
      <c r="A5910" t="s">
        <v>787</v>
      </c>
    </row>
    <row r="5911" spans="1:2" x14ac:dyDescent="0.35">
      <c r="A5911">
        <v>0</v>
      </c>
      <c r="B5911" t="s">
        <v>21334</v>
      </c>
    </row>
    <row r="5912" spans="1:2" hidden="1" x14ac:dyDescent="0.35">
      <c r="A5912" t="s">
        <v>788</v>
      </c>
    </row>
    <row r="5913" spans="1:2" x14ac:dyDescent="0.35">
      <c r="A5913">
        <v>0</v>
      </c>
      <c r="B5913" t="s">
        <v>21335</v>
      </c>
    </row>
    <row r="5914" spans="1:2" hidden="1" x14ac:dyDescent="0.35">
      <c r="A5914" t="s">
        <v>789</v>
      </c>
    </row>
    <row r="5915" spans="1:2" x14ac:dyDescent="0.35">
      <c r="A5915">
        <v>0</v>
      </c>
      <c r="B5915" t="s">
        <v>21336</v>
      </c>
    </row>
    <row r="5916" spans="1:2" hidden="1" x14ac:dyDescent="0.35">
      <c r="A5916" t="s">
        <v>790</v>
      </c>
    </row>
    <row r="5917" spans="1:2" x14ac:dyDescent="0.35">
      <c r="A5917">
        <v>0</v>
      </c>
      <c r="B5917" t="s">
        <v>21337</v>
      </c>
    </row>
    <row r="5918" spans="1:2" hidden="1" x14ac:dyDescent="0.35">
      <c r="A5918" t="s">
        <v>791</v>
      </c>
    </row>
    <row r="5919" spans="1:2" x14ac:dyDescent="0.35">
      <c r="A5919">
        <v>0</v>
      </c>
      <c r="B5919" t="s">
        <v>21338</v>
      </c>
    </row>
    <row r="5920" spans="1:2" hidden="1" x14ac:dyDescent="0.35">
      <c r="A5920" t="s">
        <v>792</v>
      </c>
    </row>
    <row r="5921" spans="1:2" x14ac:dyDescent="0.35">
      <c r="A5921">
        <v>0</v>
      </c>
      <c r="B5921" t="s">
        <v>21339</v>
      </c>
    </row>
    <row r="5922" spans="1:2" hidden="1" x14ac:dyDescent="0.35">
      <c r="A5922" t="s">
        <v>793</v>
      </c>
    </row>
    <row r="5923" spans="1:2" x14ac:dyDescent="0.35">
      <c r="A5923">
        <v>0</v>
      </c>
      <c r="B5923" t="s">
        <v>21340</v>
      </c>
    </row>
    <row r="5924" spans="1:2" hidden="1" x14ac:dyDescent="0.35">
      <c r="A5924" t="s">
        <v>794</v>
      </c>
    </row>
    <row r="5925" spans="1:2" x14ac:dyDescent="0.35">
      <c r="A5925">
        <v>0</v>
      </c>
      <c r="B5925" t="s">
        <v>21341</v>
      </c>
    </row>
    <row r="5926" spans="1:2" hidden="1" x14ac:dyDescent="0.35">
      <c r="A5926" t="s">
        <v>795</v>
      </c>
    </row>
    <row r="5927" spans="1:2" x14ac:dyDescent="0.35">
      <c r="A5927">
        <v>0</v>
      </c>
      <c r="B5927" t="s">
        <v>21342</v>
      </c>
    </row>
    <row r="5928" spans="1:2" hidden="1" x14ac:dyDescent="0.35">
      <c r="A5928" t="s">
        <v>796</v>
      </c>
    </row>
    <row r="5929" spans="1:2" x14ac:dyDescent="0.35">
      <c r="A5929">
        <v>0</v>
      </c>
      <c r="B5929" t="s">
        <v>21343</v>
      </c>
    </row>
    <row r="5930" spans="1:2" hidden="1" x14ac:dyDescent="0.35">
      <c r="A5930" t="s">
        <v>797</v>
      </c>
    </row>
    <row r="5931" spans="1:2" x14ac:dyDescent="0.35">
      <c r="A5931">
        <v>0</v>
      </c>
      <c r="B5931" t="s">
        <v>21344</v>
      </c>
    </row>
    <row r="5932" spans="1:2" hidden="1" x14ac:dyDescent="0.35">
      <c r="A5932" t="s">
        <v>798</v>
      </c>
    </row>
    <row r="5933" spans="1:2" x14ac:dyDescent="0.35">
      <c r="A5933">
        <v>0</v>
      </c>
      <c r="B5933" t="s">
        <v>21345</v>
      </c>
    </row>
    <row r="5934" spans="1:2" hidden="1" x14ac:dyDescent="0.35">
      <c r="A5934" t="s">
        <v>799</v>
      </c>
    </row>
    <row r="5935" spans="1:2" x14ac:dyDescent="0.35">
      <c r="A5935">
        <v>0</v>
      </c>
      <c r="B5935" t="s">
        <v>21346</v>
      </c>
    </row>
    <row r="5936" spans="1:2" hidden="1" x14ac:dyDescent="0.35">
      <c r="A5936" t="s">
        <v>800</v>
      </c>
    </row>
    <row r="5937" spans="1:2" x14ac:dyDescent="0.35">
      <c r="A5937">
        <v>0</v>
      </c>
      <c r="B5937" t="s">
        <v>21347</v>
      </c>
    </row>
    <row r="5938" spans="1:2" hidden="1" x14ac:dyDescent="0.35">
      <c r="A5938" t="s">
        <v>801</v>
      </c>
    </row>
    <row r="5939" spans="1:2" x14ac:dyDescent="0.35">
      <c r="A5939">
        <v>0</v>
      </c>
      <c r="B5939" t="s">
        <v>21348</v>
      </c>
    </row>
    <row r="5940" spans="1:2" hidden="1" x14ac:dyDescent="0.35">
      <c r="A5940" t="s">
        <v>802</v>
      </c>
    </row>
    <row r="5941" spans="1:2" x14ac:dyDescent="0.35">
      <c r="A5941">
        <v>0</v>
      </c>
      <c r="B5941" t="s">
        <v>21349</v>
      </c>
    </row>
    <row r="5942" spans="1:2" hidden="1" x14ac:dyDescent="0.35">
      <c r="A5942" t="s">
        <v>803</v>
      </c>
    </row>
    <row r="5943" spans="1:2" x14ac:dyDescent="0.35">
      <c r="A5943">
        <v>0</v>
      </c>
      <c r="B5943" t="s">
        <v>21350</v>
      </c>
    </row>
    <row r="5944" spans="1:2" hidden="1" x14ac:dyDescent="0.35">
      <c r="A5944" t="s">
        <v>804</v>
      </c>
    </row>
    <row r="5945" spans="1:2" x14ac:dyDescent="0.35">
      <c r="A5945">
        <v>0</v>
      </c>
      <c r="B5945" t="s">
        <v>21351</v>
      </c>
    </row>
    <row r="5946" spans="1:2" hidden="1" x14ac:dyDescent="0.35">
      <c r="A5946" t="s">
        <v>805</v>
      </c>
    </row>
    <row r="5947" spans="1:2" x14ac:dyDescent="0.35">
      <c r="A5947">
        <v>0</v>
      </c>
      <c r="B5947" t="s">
        <v>21352</v>
      </c>
    </row>
    <row r="5948" spans="1:2" hidden="1" x14ac:dyDescent="0.35">
      <c r="A5948" t="s">
        <v>806</v>
      </c>
    </row>
    <row r="5949" spans="1:2" x14ac:dyDescent="0.35">
      <c r="A5949">
        <v>0</v>
      </c>
      <c r="B5949" t="s">
        <v>21353</v>
      </c>
    </row>
    <row r="5950" spans="1:2" hidden="1" x14ac:dyDescent="0.35">
      <c r="A5950" t="s">
        <v>807</v>
      </c>
    </row>
    <row r="5951" spans="1:2" x14ac:dyDescent="0.35">
      <c r="A5951">
        <v>0</v>
      </c>
      <c r="B5951" t="s">
        <v>21354</v>
      </c>
    </row>
    <row r="5952" spans="1:2" hidden="1" x14ac:dyDescent="0.35">
      <c r="A5952" t="s">
        <v>808</v>
      </c>
    </row>
    <row r="5953" spans="1:2" x14ac:dyDescent="0.35">
      <c r="A5953">
        <v>0</v>
      </c>
      <c r="B5953" t="s">
        <v>21355</v>
      </c>
    </row>
    <row r="5954" spans="1:2" hidden="1" x14ac:dyDescent="0.35">
      <c r="A5954" t="s">
        <v>809</v>
      </c>
    </row>
    <row r="5955" spans="1:2" x14ac:dyDescent="0.35">
      <c r="A5955">
        <v>0</v>
      </c>
      <c r="B5955" t="s">
        <v>21356</v>
      </c>
    </row>
    <row r="5956" spans="1:2" hidden="1" x14ac:dyDescent="0.35">
      <c r="A5956" t="s">
        <v>810</v>
      </c>
    </row>
    <row r="5957" spans="1:2" x14ac:dyDescent="0.35">
      <c r="A5957">
        <v>0</v>
      </c>
      <c r="B5957" t="s">
        <v>21357</v>
      </c>
    </row>
    <row r="5958" spans="1:2" hidden="1" x14ac:dyDescent="0.35">
      <c r="A5958" t="s">
        <v>811</v>
      </c>
    </row>
    <row r="5959" spans="1:2" x14ac:dyDescent="0.35">
      <c r="A5959">
        <v>0</v>
      </c>
      <c r="B5959" t="s">
        <v>21358</v>
      </c>
    </row>
    <row r="5960" spans="1:2" hidden="1" x14ac:dyDescent="0.35">
      <c r="A5960" t="s">
        <v>812</v>
      </c>
    </row>
    <row r="5961" spans="1:2" x14ac:dyDescent="0.35">
      <c r="A5961">
        <v>0</v>
      </c>
      <c r="B5961" t="s">
        <v>21359</v>
      </c>
    </row>
    <row r="5962" spans="1:2" hidden="1" x14ac:dyDescent="0.35">
      <c r="A5962" t="s">
        <v>813</v>
      </c>
    </row>
    <row r="5963" spans="1:2" x14ac:dyDescent="0.35">
      <c r="A5963">
        <v>0</v>
      </c>
      <c r="B5963" t="s">
        <v>21360</v>
      </c>
    </row>
    <row r="5964" spans="1:2" hidden="1" x14ac:dyDescent="0.35">
      <c r="A5964" t="s">
        <v>814</v>
      </c>
    </row>
    <row r="5965" spans="1:2" x14ac:dyDescent="0.35">
      <c r="A5965">
        <v>0</v>
      </c>
      <c r="B5965" t="s">
        <v>21361</v>
      </c>
    </row>
    <row r="5966" spans="1:2" hidden="1" x14ac:dyDescent="0.35">
      <c r="A5966" t="s">
        <v>815</v>
      </c>
    </row>
    <row r="5967" spans="1:2" x14ac:dyDescent="0.35">
      <c r="A5967">
        <v>0</v>
      </c>
      <c r="B5967" t="s">
        <v>21362</v>
      </c>
    </row>
    <row r="5968" spans="1:2" hidden="1" x14ac:dyDescent="0.35">
      <c r="A5968" t="s">
        <v>816</v>
      </c>
    </row>
    <row r="5969" spans="1:2" x14ac:dyDescent="0.35">
      <c r="A5969">
        <v>0</v>
      </c>
      <c r="B5969" t="s">
        <v>21363</v>
      </c>
    </row>
    <row r="5970" spans="1:2" hidden="1" x14ac:dyDescent="0.35">
      <c r="A5970" t="s">
        <v>817</v>
      </c>
    </row>
    <row r="5971" spans="1:2" x14ac:dyDescent="0.35">
      <c r="A5971">
        <v>0</v>
      </c>
      <c r="B5971" t="s">
        <v>21364</v>
      </c>
    </row>
    <row r="5972" spans="1:2" hidden="1" x14ac:dyDescent="0.35">
      <c r="A5972" t="s">
        <v>818</v>
      </c>
    </row>
    <row r="5973" spans="1:2" x14ac:dyDescent="0.35">
      <c r="A5973">
        <v>0</v>
      </c>
      <c r="B5973" t="s">
        <v>21365</v>
      </c>
    </row>
    <row r="5974" spans="1:2" hidden="1" x14ac:dyDescent="0.35">
      <c r="A5974" t="s">
        <v>819</v>
      </c>
    </row>
    <row r="5975" spans="1:2" x14ac:dyDescent="0.35">
      <c r="A5975">
        <v>0</v>
      </c>
      <c r="B5975" t="s">
        <v>21366</v>
      </c>
    </row>
    <row r="5976" spans="1:2" hidden="1" x14ac:dyDescent="0.35">
      <c r="A5976" t="s">
        <v>820</v>
      </c>
    </row>
    <row r="5977" spans="1:2" x14ac:dyDescent="0.35">
      <c r="A5977">
        <v>0</v>
      </c>
      <c r="B5977" t="s">
        <v>21367</v>
      </c>
    </row>
    <row r="5978" spans="1:2" hidden="1" x14ac:dyDescent="0.35">
      <c r="A5978" t="s">
        <v>821</v>
      </c>
    </row>
    <row r="5979" spans="1:2" x14ac:dyDescent="0.35">
      <c r="A5979">
        <v>0</v>
      </c>
      <c r="B5979" t="s">
        <v>21368</v>
      </c>
    </row>
    <row r="5980" spans="1:2" hidden="1" x14ac:dyDescent="0.35">
      <c r="A5980" t="s">
        <v>822</v>
      </c>
    </row>
    <row r="5981" spans="1:2" x14ac:dyDescent="0.35">
      <c r="A5981">
        <v>0</v>
      </c>
      <c r="B5981" t="s">
        <v>21369</v>
      </c>
    </row>
    <row r="5982" spans="1:2" hidden="1" x14ac:dyDescent="0.35">
      <c r="A5982" t="s">
        <v>823</v>
      </c>
    </row>
    <row r="5983" spans="1:2" x14ac:dyDescent="0.35">
      <c r="A5983">
        <v>0</v>
      </c>
      <c r="B5983" t="s">
        <v>21370</v>
      </c>
    </row>
    <row r="5984" spans="1:2" hidden="1" x14ac:dyDescent="0.35">
      <c r="A5984" t="s">
        <v>824</v>
      </c>
    </row>
    <row r="5985" spans="1:2" x14ac:dyDescent="0.35">
      <c r="A5985">
        <v>0</v>
      </c>
      <c r="B5985" t="s">
        <v>21371</v>
      </c>
    </row>
    <row r="5986" spans="1:2" hidden="1" x14ac:dyDescent="0.35">
      <c r="A5986" t="s">
        <v>825</v>
      </c>
    </row>
    <row r="5987" spans="1:2" x14ac:dyDescent="0.35">
      <c r="A5987">
        <v>0</v>
      </c>
      <c r="B5987" t="s">
        <v>21372</v>
      </c>
    </row>
    <row r="5988" spans="1:2" hidden="1" x14ac:dyDescent="0.35">
      <c r="A5988" t="s">
        <v>826</v>
      </c>
    </row>
    <row r="5989" spans="1:2" x14ac:dyDescent="0.35">
      <c r="A5989">
        <v>0</v>
      </c>
      <c r="B5989" t="s">
        <v>21373</v>
      </c>
    </row>
    <row r="5990" spans="1:2" hidden="1" x14ac:dyDescent="0.35">
      <c r="A5990" t="s">
        <v>827</v>
      </c>
    </row>
    <row r="5991" spans="1:2" x14ac:dyDescent="0.35">
      <c r="A5991">
        <v>0</v>
      </c>
      <c r="B5991" t="s">
        <v>21374</v>
      </c>
    </row>
    <row r="5992" spans="1:2" hidden="1" x14ac:dyDescent="0.35">
      <c r="A5992" t="s">
        <v>828</v>
      </c>
    </row>
    <row r="5993" spans="1:2" x14ac:dyDescent="0.35">
      <c r="A5993">
        <v>0</v>
      </c>
      <c r="B5993" t="s">
        <v>21375</v>
      </c>
    </row>
    <row r="5994" spans="1:2" hidden="1" x14ac:dyDescent="0.35">
      <c r="A5994" t="s">
        <v>829</v>
      </c>
    </row>
    <row r="5995" spans="1:2" x14ac:dyDescent="0.35">
      <c r="A5995">
        <v>0</v>
      </c>
      <c r="B5995" t="s">
        <v>21376</v>
      </c>
    </row>
    <row r="5996" spans="1:2" hidden="1" x14ac:dyDescent="0.35">
      <c r="A5996" t="s">
        <v>830</v>
      </c>
    </row>
    <row r="5997" spans="1:2" x14ac:dyDescent="0.35">
      <c r="A5997">
        <v>0</v>
      </c>
      <c r="B5997" t="s">
        <v>21377</v>
      </c>
    </row>
    <row r="5998" spans="1:2" hidden="1" x14ac:dyDescent="0.35">
      <c r="A5998" t="s">
        <v>831</v>
      </c>
    </row>
    <row r="5999" spans="1:2" x14ac:dyDescent="0.35">
      <c r="A5999">
        <v>0</v>
      </c>
      <c r="B5999" t="s">
        <v>21378</v>
      </c>
    </row>
    <row r="6000" spans="1:2" hidden="1" x14ac:dyDescent="0.35">
      <c r="A6000" t="s">
        <v>832</v>
      </c>
    </row>
    <row r="6001" spans="1:2" x14ac:dyDescent="0.35">
      <c r="A6001">
        <v>0</v>
      </c>
      <c r="B6001" t="s">
        <v>21379</v>
      </c>
    </row>
    <row r="6002" spans="1:2" hidden="1" x14ac:dyDescent="0.35">
      <c r="A6002" t="s">
        <v>833</v>
      </c>
    </row>
    <row r="6003" spans="1:2" x14ac:dyDescent="0.35">
      <c r="A6003">
        <v>0</v>
      </c>
      <c r="B6003" t="s">
        <v>21380</v>
      </c>
    </row>
    <row r="6004" spans="1:2" hidden="1" x14ac:dyDescent="0.35">
      <c r="A6004" t="s">
        <v>834</v>
      </c>
    </row>
    <row r="6005" spans="1:2" x14ac:dyDescent="0.35">
      <c r="A6005">
        <v>0</v>
      </c>
      <c r="B6005" t="s">
        <v>21381</v>
      </c>
    </row>
    <row r="6006" spans="1:2" hidden="1" x14ac:dyDescent="0.35">
      <c r="A6006" t="s">
        <v>835</v>
      </c>
    </row>
    <row r="6007" spans="1:2" x14ac:dyDescent="0.35">
      <c r="A6007">
        <v>0</v>
      </c>
      <c r="B6007" t="s">
        <v>21382</v>
      </c>
    </row>
    <row r="6008" spans="1:2" hidden="1" x14ac:dyDescent="0.35">
      <c r="A6008" t="s">
        <v>836</v>
      </c>
    </row>
    <row r="6009" spans="1:2" x14ac:dyDescent="0.35">
      <c r="A6009">
        <v>0</v>
      </c>
      <c r="B6009" t="s">
        <v>21383</v>
      </c>
    </row>
    <row r="6010" spans="1:2" hidden="1" x14ac:dyDescent="0.35">
      <c r="A6010" t="s">
        <v>837</v>
      </c>
    </row>
    <row r="6011" spans="1:2" x14ac:dyDescent="0.35">
      <c r="A6011">
        <v>0</v>
      </c>
      <c r="B6011" t="s">
        <v>21384</v>
      </c>
    </row>
    <row r="6012" spans="1:2" hidden="1" x14ac:dyDescent="0.35">
      <c r="A6012" t="s">
        <v>838</v>
      </c>
    </row>
    <row r="6013" spans="1:2" x14ac:dyDescent="0.35">
      <c r="A6013">
        <v>0</v>
      </c>
      <c r="B6013" t="s">
        <v>21385</v>
      </c>
    </row>
    <row r="6014" spans="1:2" hidden="1" x14ac:dyDescent="0.35">
      <c r="A6014" t="s">
        <v>839</v>
      </c>
    </row>
    <row r="6015" spans="1:2" x14ac:dyDescent="0.35">
      <c r="A6015">
        <v>0</v>
      </c>
      <c r="B6015" t="s">
        <v>21386</v>
      </c>
    </row>
    <row r="6016" spans="1:2" hidden="1" x14ac:dyDescent="0.35">
      <c r="A6016" t="s">
        <v>840</v>
      </c>
    </row>
    <row r="6017" spans="1:2" x14ac:dyDescent="0.35">
      <c r="A6017">
        <v>0</v>
      </c>
      <c r="B6017" t="s">
        <v>21387</v>
      </c>
    </row>
    <row r="6018" spans="1:2" hidden="1" x14ac:dyDescent="0.35">
      <c r="A6018" t="s">
        <v>841</v>
      </c>
    </row>
    <row r="6019" spans="1:2" x14ac:dyDescent="0.35">
      <c r="A6019">
        <v>0</v>
      </c>
      <c r="B6019" t="s">
        <v>21388</v>
      </c>
    </row>
    <row r="6020" spans="1:2" hidden="1" x14ac:dyDescent="0.35">
      <c r="A6020" t="s">
        <v>842</v>
      </c>
    </row>
    <row r="6021" spans="1:2" x14ac:dyDescent="0.35">
      <c r="A6021">
        <v>0</v>
      </c>
      <c r="B6021" t="s">
        <v>21389</v>
      </c>
    </row>
    <row r="6022" spans="1:2" hidden="1" x14ac:dyDescent="0.35">
      <c r="A6022" t="s">
        <v>843</v>
      </c>
    </row>
    <row r="6023" spans="1:2" x14ac:dyDescent="0.35">
      <c r="A6023">
        <v>0</v>
      </c>
      <c r="B6023" t="s">
        <v>21390</v>
      </c>
    </row>
    <row r="6024" spans="1:2" hidden="1" x14ac:dyDescent="0.35">
      <c r="A6024" t="s">
        <v>844</v>
      </c>
    </row>
    <row r="6025" spans="1:2" x14ac:dyDescent="0.35">
      <c r="A6025">
        <v>0</v>
      </c>
      <c r="B6025" t="s">
        <v>21391</v>
      </c>
    </row>
    <row r="6026" spans="1:2" hidden="1" x14ac:dyDescent="0.35">
      <c r="A6026" t="s">
        <v>845</v>
      </c>
    </row>
    <row r="6027" spans="1:2" x14ac:dyDescent="0.35">
      <c r="A6027">
        <v>0</v>
      </c>
      <c r="B6027" t="s">
        <v>21392</v>
      </c>
    </row>
    <row r="6028" spans="1:2" hidden="1" x14ac:dyDescent="0.35">
      <c r="A6028" t="s">
        <v>846</v>
      </c>
    </row>
    <row r="6029" spans="1:2" x14ac:dyDescent="0.35">
      <c r="A6029">
        <v>0</v>
      </c>
      <c r="B6029" t="s">
        <v>21393</v>
      </c>
    </row>
    <row r="6030" spans="1:2" hidden="1" x14ac:dyDescent="0.35">
      <c r="A6030" t="s">
        <v>847</v>
      </c>
    </row>
    <row r="6031" spans="1:2" x14ac:dyDescent="0.35">
      <c r="A6031">
        <v>0</v>
      </c>
      <c r="B6031" t="s">
        <v>21394</v>
      </c>
    </row>
    <row r="6032" spans="1:2" hidden="1" x14ac:dyDescent="0.35">
      <c r="A6032" t="s">
        <v>848</v>
      </c>
    </row>
    <row r="6033" spans="1:2" x14ac:dyDescent="0.35">
      <c r="A6033">
        <v>0</v>
      </c>
      <c r="B6033" t="s">
        <v>21395</v>
      </c>
    </row>
    <row r="6034" spans="1:2" hidden="1" x14ac:dyDescent="0.35">
      <c r="A6034" t="s">
        <v>849</v>
      </c>
    </row>
    <row r="6035" spans="1:2" x14ac:dyDescent="0.35">
      <c r="A6035">
        <v>0</v>
      </c>
      <c r="B6035" t="s">
        <v>21396</v>
      </c>
    </row>
    <row r="6036" spans="1:2" hidden="1" x14ac:dyDescent="0.35">
      <c r="A6036" t="s">
        <v>850</v>
      </c>
    </row>
    <row r="6037" spans="1:2" x14ac:dyDescent="0.35">
      <c r="A6037">
        <v>0</v>
      </c>
      <c r="B6037" t="s">
        <v>21397</v>
      </c>
    </row>
    <row r="6038" spans="1:2" hidden="1" x14ac:dyDescent="0.35">
      <c r="A6038" t="s">
        <v>851</v>
      </c>
    </row>
    <row r="6039" spans="1:2" x14ac:dyDescent="0.35">
      <c r="A6039">
        <v>0</v>
      </c>
      <c r="B6039" t="s">
        <v>21398</v>
      </c>
    </row>
    <row r="6040" spans="1:2" hidden="1" x14ac:dyDescent="0.35">
      <c r="A6040" t="s">
        <v>852</v>
      </c>
    </row>
    <row r="6041" spans="1:2" x14ac:dyDescent="0.35">
      <c r="A6041">
        <v>0</v>
      </c>
      <c r="B6041" t="s">
        <v>21399</v>
      </c>
    </row>
    <row r="6042" spans="1:2" hidden="1" x14ac:dyDescent="0.35">
      <c r="A6042" t="s">
        <v>853</v>
      </c>
    </row>
    <row r="6043" spans="1:2" x14ac:dyDescent="0.35">
      <c r="A6043">
        <v>0</v>
      </c>
      <c r="B6043" t="s">
        <v>21400</v>
      </c>
    </row>
    <row r="6044" spans="1:2" hidden="1" x14ac:dyDescent="0.35">
      <c r="A6044" t="s">
        <v>854</v>
      </c>
    </row>
    <row r="6045" spans="1:2" x14ac:dyDescent="0.35">
      <c r="A6045">
        <v>0</v>
      </c>
      <c r="B6045" t="s">
        <v>21401</v>
      </c>
    </row>
    <row r="6046" spans="1:2" hidden="1" x14ac:dyDescent="0.35">
      <c r="A6046" t="s">
        <v>855</v>
      </c>
    </row>
    <row r="6047" spans="1:2" x14ac:dyDescent="0.35">
      <c r="A6047">
        <v>0</v>
      </c>
      <c r="B6047" t="s">
        <v>21402</v>
      </c>
    </row>
    <row r="6048" spans="1:2" hidden="1" x14ac:dyDescent="0.35">
      <c r="A6048" t="s">
        <v>856</v>
      </c>
    </row>
    <row r="6049" spans="1:2" x14ac:dyDescent="0.35">
      <c r="A6049">
        <v>0</v>
      </c>
      <c r="B6049" t="s">
        <v>21403</v>
      </c>
    </row>
    <row r="6050" spans="1:2" hidden="1" x14ac:dyDescent="0.35">
      <c r="A6050" t="s">
        <v>857</v>
      </c>
    </row>
    <row r="6051" spans="1:2" x14ac:dyDescent="0.35">
      <c r="A6051">
        <v>0</v>
      </c>
      <c r="B6051" t="s">
        <v>21404</v>
      </c>
    </row>
    <row r="6052" spans="1:2" hidden="1" x14ac:dyDescent="0.35">
      <c r="A6052" t="s">
        <v>858</v>
      </c>
    </row>
    <row r="6053" spans="1:2" x14ac:dyDescent="0.35">
      <c r="A6053">
        <v>0</v>
      </c>
      <c r="B6053" t="s">
        <v>21405</v>
      </c>
    </row>
    <row r="6054" spans="1:2" hidden="1" x14ac:dyDescent="0.35">
      <c r="A6054" t="s">
        <v>859</v>
      </c>
    </row>
    <row r="6055" spans="1:2" x14ac:dyDescent="0.35">
      <c r="A6055">
        <v>0</v>
      </c>
      <c r="B6055" t="s">
        <v>21406</v>
      </c>
    </row>
    <row r="6056" spans="1:2" hidden="1" x14ac:dyDescent="0.35">
      <c r="A6056" t="s">
        <v>860</v>
      </c>
    </row>
    <row r="6057" spans="1:2" x14ac:dyDescent="0.35">
      <c r="A6057">
        <v>0</v>
      </c>
      <c r="B6057" t="s">
        <v>21407</v>
      </c>
    </row>
    <row r="6058" spans="1:2" hidden="1" x14ac:dyDescent="0.35">
      <c r="A6058" t="s">
        <v>861</v>
      </c>
    </row>
    <row r="6059" spans="1:2" x14ac:dyDescent="0.35">
      <c r="A6059">
        <v>0</v>
      </c>
      <c r="B6059" t="s">
        <v>21408</v>
      </c>
    </row>
    <row r="6060" spans="1:2" hidden="1" x14ac:dyDescent="0.35">
      <c r="A6060" t="s">
        <v>862</v>
      </c>
    </row>
    <row r="6061" spans="1:2" x14ac:dyDescent="0.35">
      <c r="A6061">
        <v>0</v>
      </c>
      <c r="B6061" t="s">
        <v>21409</v>
      </c>
    </row>
    <row r="6062" spans="1:2" hidden="1" x14ac:dyDescent="0.35">
      <c r="A6062" t="s">
        <v>863</v>
      </c>
    </row>
    <row r="6063" spans="1:2" x14ac:dyDescent="0.35">
      <c r="A6063">
        <v>0</v>
      </c>
      <c r="B6063" t="s">
        <v>21410</v>
      </c>
    </row>
    <row r="6064" spans="1:2" hidden="1" x14ac:dyDescent="0.35">
      <c r="A6064" t="s">
        <v>864</v>
      </c>
    </row>
    <row r="6065" spans="1:2" x14ac:dyDescent="0.35">
      <c r="A6065">
        <v>0</v>
      </c>
      <c r="B6065" t="s">
        <v>21411</v>
      </c>
    </row>
    <row r="6066" spans="1:2" hidden="1" x14ac:dyDescent="0.35">
      <c r="A6066" t="s">
        <v>865</v>
      </c>
    </row>
    <row r="6067" spans="1:2" x14ac:dyDescent="0.35">
      <c r="A6067">
        <v>0</v>
      </c>
      <c r="B6067" t="s">
        <v>21412</v>
      </c>
    </row>
    <row r="6068" spans="1:2" hidden="1" x14ac:dyDescent="0.35">
      <c r="A6068" t="s">
        <v>866</v>
      </c>
    </row>
    <row r="6069" spans="1:2" x14ac:dyDescent="0.35">
      <c r="A6069">
        <v>0</v>
      </c>
      <c r="B6069" t="s">
        <v>21413</v>
      </c>
    </row>
    <row r="6070" spans="1:2" hidden="1" x14ac:dyDescent="0.35">
      <c r="A6070" t="s">
        <v>867</v>
      </c>
    </row>
    <row r="6071" spans="1:2" x14ac:dyDescent="0.35">
      <c r="A6071">
        <v>0</v>
      </c>
      <c r="B6071" t="s">
        <v>21414</v>
      </c>
    </row>
    <row r="6072" spans="1:2" hidden="1" x14ac:dyDescent="0.35">
      <c r="A6072" t="s">
        <v>868</v>
      </c>
    </row>
    <row r="6073" spans="1:2" x14ac:dyDescent="0.35">
      <c r="A6073">
        <v>0</v>
      </c>
      <c r="B6073" t="s">
        <v>21415</v>
      </c>
    </row>
    <row r="6074" spans="1:2" hidden="1" x14ac:dyDescent="0.35">
      <c r="A6074" t="s">
        <v>869</v>
      </c>
    </row>
    <row r="6075" spans="1:2" x14ac:dyDescent="0.35">
      <c r="A6075">
        <v>0</v>
      </c>
      <c r="B6075" t="s">
        <v>21416</v>
      </c>
    </row>
    <row r="6076" spans="1:2" hidden="1" x14ac:dyDescent="0.35">
      <c r="A6076" t="s">
        <v>870</v>
      </c>
    </row>
    <row r="6077" spans="1:2" x14ac:dyDescent="0.35">
      <c r="A6077">
        <v>0</v>
      </c>
      <c r="B6077" t="s">
        <v>21417</v>
      </c>
    </row>
    <row r="6078" spans="1:2" hidden="1" x14ac:dyDescent="0.35">
      <c r="A6078" t="s">
        <v>871</v>
      </c>
    </row>
    <row r="6079" spans="1:2" x14ac:dyDescent="0.35">
      <c r="A6079">
        <v>0</v>
      </c>
      <c r="B6079" t="s">
        <v>21418</v>
      </c>
    </row>
    <row r="6080" spans="1:2" hidden="1" x14ac:dyDescent="0.35">
      <c r="A6080" t="s">
        <v>872</v>
      </c>
    </row>
    <row r="6081" spans="1:2" x14ac:dyDescent="0.35">
      <c r="A6081">
        <v>0</v>
      </c>
      <c r="B6081" t="s">
        <v>21419</v>
      </c>
    </row>
    <row r="6082" spans="1:2" hidden="1" x14ac:dyDescent="0.35">
      <c r="A6082" t="s">
        <v>873</v>
      </c>
    </row>
    <row r="6083" spans="1:2" x14ac:dyDescent="0.35">
      <c r="A6083">
        <v>0</v>
      </c>
      <c r="B6083" t="s">
        <v>21420</v>
      </c>
    </row>
    <row r="6084" spans="1:2" hidden="1" x14ac:dyDescent="0.35">
      <c r="A6084" t="s">
        <v>874</v>
      </c>
    </row>
    <row r="6085" spans="1:2" x14ac:dyDescent="0.35">
      <c r="A6085">
        <v>0</v>
      </c>
      <c r="B6085" t="s">
        <v>21421</v>
      </c>
    </row>
    <row r="6086" spans="1:2" hidden="1" x14ac:dyDescent="0.35">
      <c r="A6086" t="s">
        <v>875</v>
      </c>
    </row>
    <row r="6087" spans="1:2" x14ac:dyDescent="0.35">
      <c r="A6087">
        <v>0</v>
      </c>
      <c r="B6087" t="s">
        <v>21422</v>
      </c>
    </row>
    <row r="6088" spans="1:2" hidden="1" x14ac:dyDescent="0.35">
      <c r="A6088" t="s">
        <v>876</v>
      </c>
    </row>
    <row r="6089" spans="1:2" x14ac:dyDescent="0.35">
      <c r="A6089">
        <v>0</v>
      </c>
      <c r="B6089" t="s">
        <v>21423</v>
      </c>
    </row>
    <row r="6090" spans="1:2" hidden="1" x14ac:dyDescent="0.35">
      <c r="A6090" t="s">
        <v>877</v>
      </c>
    </row>
    <row r="6091" spans="1:2" x14ac:dyDescent="0.35">
      <c r="A6091">
        <v>0</v>
      </c>
      <c r="B6091" t="s">
        <v>21424</v>
      </c>
    </row>
    <row r="6092" spans="1:2" hidden="1" x14ac:dyDescent="0.35">
      <c r="A6092" t="s">
        <v>878</v>
      </c>
    </row>
    <row r="6093" spans="1:2" x14ac:dyDescent="0.35">
      <c r="A6093">
        <v>0</v>
      </c>
      <c r="B6093" t="s">
        <v>21425</v>
      </c>
    </row>
    <row r="6094" spans="1:2" hidden="1" x14ac:dyDescent="0.35">
      <c r="A6094" t="s">
        <v>879</v>
      </c>
    </row>
    <row r="6095" spans="1:2" x14ac:dyDescent="0.35">
      <c r="A6095">
        <v>0</v>
      </c>
      <c r="B6095" t="s">
        <v>21426</v>
      </c>
    </row>
    <row r="6096" spans="1:2" hidden="1" x14ac:dyDescent="0.35">
      <c r="A6096" t="s">
        <v>880</v>
      </c>
    </row>
    <row r="6097" spans="1:2" x14ac:dyDescent="0.35">
      <c r="A6097">
        <v>0</v>
      </c>
      <c r="B6097" t="s">
        <v>21427</v>
      </c>
    </row>
    <row r="6098" spans="1:2" hidden="1" x14ac:dyDescent="0.35">
      <c r="A6098" t="s">
        <v>881</v>
      </c>
    </row>
    <row r="6099" spans="1:2" x14ac:dyDescent="0.35">
      <c r="A6099">
        <v>0</v>
      </c>
      <c r="B6099" t="s">
        <v>21428</v>
      </c>
    </row>
    <row r="6100" spans="1:2" hidden="1" x14ac:dyDescent="0.35">
      <c r="A6100" t="s">
        <v>882</v>
      </c>
    </row>
    <row r="6101" spans="1:2" x14ac:dyDescent="0.35">
      <c r="A6101">
        <v>0</v>
      </c>
      <c r="B6101" t="s">
        <v>21429</v>
      </c>
    </row>
    <row r="6102" spans="1:2" hidden="1" x14ac:dyDescent="0.35">
      <c r="A6102" t="s">
        <v>883</v>
      </c>
    </row>
    <row r="6103" spans="1:2" x14ac:dyDescent="0.35">
      <c r="A6103">
        <v>0</v>
      </c>
      <c r="B6103" t="s">
        <v>21430</v>
      </c>
    </row>
    <row r="6104" spans="1:2" hidden="1" x14ac:dyDescent="0.35">
      <c r="A6104" t="s">
        <v>884</v>
      </c>
    </row>
    <row r="6105" spans="1:2" x14ac:dyDescent="0.35">
      <c r="A6105">
        <v>0</v>
      </c>
      <c r="B6105" t="s">
        <v>21431</v>
      </c>
    </row>
    <row r="6106" spans="1:2" hidden="1" x14ac:dyDescent="0.35">
      <c r="A6106" t="s">
        <v>885</v>
      </c>
    </row>
    <row r="6107" spans="1:2" x14ac:dyDescent="0.35">
      <c r="A6107">
        <v>0</v>
      </c>
      <c r="B6107" t="s">
        <v>21432</v>
      </c>
    </row>
    <row r="6108" spans="1:2" hidden="1" x14ac:dyDescent="0.35">
      <c r="A6108" t="s">
        <v>886</v>
      </c>
    </row>
    <row r="6109" spans="1:2" x14ac:dyDescent="0.35">
      <c r="A6109">
        <v>0</v>
      </c>
      <c r="B6109" t="s">
        <v>21433</v>
      </c>
    </row>
    <row r="6110" spans="1:2" hidden="1" x14ac:dyDescent="0.35">
      <c r="A6110" t="s">
        <v>887</v>
      </c>
    </row>
    <row r="6111" spans="1:2" x14ac:dyDescent="0.35">
      <c r="A6111">
        <v>0</v>
      </c>
      <c r="B6111" t="s">
        <v>21434</v>
      </c>
    </row>
    <row r="6112" spans="1:2" hidden="1" x14ac:dyDescent="0.35">
      <c r="A6112" t="s">
        <v>888</v>
      </c>
    </row>
    <row r="6113" spans="1:2" x14ac:dyDescent="0.35">
      <c r="A6113">
        <v>0</v>
      </c>
      <c r="B6113" t="s">
        <v>21435</v>
      </c>
    </row>
    <row r="6114" spans="1:2" hidden="1" x14ac:dyDescent="0.35">
      <c r="A6114" t="s">
        <v>889</v>
      </c>
    </row>
    <row r="6115" spans="1:2" x14ac:dyDescent="0.35">
      <c r="A6115">
        <v>0</v>
      </c>
      <c r="B6115" t="s">
        <v>21436</v>
      </c>
    </row>
    <row r="6116" spans="1:2" hidden="1" x14ac:dyDescent="0.35">
      <c r="A6116" t="s">
        <v>890</v>
      </c>
    </row>
    <row r="6117" spans="1:2" x14ac:dyDescent="0.35">
      <c r="A6117">
        <v>0</v>
      </c>
      <c r="B6117" t="s">
        <v>21437</v>
      </c>
    </row>
    <row r="6118" spans="1:2" hidden="1" x14ac:dyDescent="0.35">
      <c r="A6118" t="s">
        <v>891</v>
      </c>
    </row>
    <row r="6119" spans="1:2" x14ac:dyDescent="0.35">
      <c r="A6119">
        <v>0</v>
      </c>
      <c r="B6119" t="s">
        <v>21438</v>
      </c>
    </row>
    <row r="6120" spans="1:2" hidden="1" x14ac:dyDescent="0.35">
      <c r="A6120" t="s">
        <v>892</v>
      </c>
    </row>
    <row r="6121" spans="1:2" x14ac:dyDescent="0.35">
      <c r="A6121">
        <v>0</v>
      </c>
      <c r="B6121" t="s">
        <v>21439</v>
      </c>
    </row>
    <row r="6122" spans="1:2" hidden="1" x14ac:dyDescent="0.35">
      <c r="A6122" t="s">
        <v>893</v>
      </c>
    </row>
    <row r="6123" spans="1:2" x14ac:dyDescent="0.35">
      <c r="A6123">
        <v>0</v>
      </c>
      <c r="B6123" t="s">
        <v>21440</v>
      </c>
    </row>
    <row r="6124" spans="1:2" hidden="1" x14ac:dyDescent="0.35">
      <c r="A6124" t="s">
        <v>894</v>
      </c>
    </row>
    <row r="6125" spans="1:2" x14ac:dyDescent="0.35">
      <c r="A6125">
        <v>0</v>
      </c>
      <c r="B6125" t="s">
        <v>21441</v>
      </c>
    </row>
    <row r="6126" spans="1:2" hidden="1" x14ac:dyDescent="0.35">
      <c r="A6126" t="s">
        <v>895</v>
      </c>
    </row>
    <row r="6127" spans="1:2" x14ac:dyDescent="0.35">
      <c r="A6127">
        <v>0</v>
      </c>
      <c r="B6127" t="s">
        <v>21442</v>
      </c>
    </row>
    <row r="6128" spans="1:2" hidden="1" x14ac:dyDescent="0.35">
      <c r="A6128" t="s">
        <v>896</v>
      </c>
    </row>
    <row r="6129" spans="1:2" x14ac:dyDescent="0.35">
      <c r="A6129">
        <v>0</v>
      </c>
      <c r="B6129" t="s">
        <v>21443</v>
      </c>
    </row>
    <row r="6130" spans="1:2" hidden="1" x14ac:dyDescent="0.35">
      <c r="A6130" t="s">
        <v>897</v>
      </c>
    </row>
    <row r="6131" spans="1:2" x14ac:dyDescent="0.35">
      <c r="A6131">
        <v>0</v>
      </c>
      <c r="B6131" t="s">
        <v>21444</v>
      </c>
    </row>
    <row r="6132" spans="1:2" hidden="1" x14ac:dyDescent="0.35">
      <c r="A6132" t="s">
        <v>898</v>
      </c>
    </row>
    <row r="6133" spans="1:2" x14ac:dyDescent="0.35">
      <c r="A6133">
        <v>0</v>
      </c>
      <c r="B6133" t="s">
        <v>21445</v>
      </c>
    </row>
    <row r="6134" spans="1:2" hidden="1" x14ac:dyDescent="0.35">
      <c r="A6134" t="s">
        <v>899</v>
      </c>
    </row>
    <row r="6135" spans="1:2" x14ac:dyDescent="0.35">
      <c r="A6135">
        <v>0</v>
      </c>
      <c r="B6135" t="s">
        <v>21446</v>
      </c>
    </row>
    <row r="6136" spans="1:2" hidden="1" x14ac:dyDescent="0.35">
      <c r="A6136" t="s">
        <v>900</v>
      </c>
    </row>
    <row r="6137" spans="1:2" x14ac:dyDescent="0.35">
      <c r="A6137">
        <v>0</v>
      </c>
      <c r="B6137" t="s">
        <v>21447</v>
      </c>
    </row>
    <row r="6138" spans="1:2" hidden="1" x14ac:dyDescent="0.35">
      <c r="A6138" t="s">
        <v>901</v>
      </c>
    </row>
    <row r="6139" spans="1:2" x14ac:dyDescent="0.35">
      <c r="A6139">
        <v>0</v>
      </c>
      <c r="B6139" t="s">
        <v>21448</v>
      </c>
    </row>
    <row r="6140" spans="1:2" hidden="1" x14ac:dyDescent="0.35">
      <c r="A6140" t="s">
        <v>902</v>
      </c>
    </row>
    <row r="6141" spans="1:2" x14ac:dyDescent="0.35">
      <c r="A6141">
        <v>0</v>
      </c>
      <c r="B6141" t="s">
        <v>21449</v>
      </c>
    </row>
    <row r="6142" spans="1:2" hidden="1" x14ac:dyDescent="0.35">
      <c r="A6142" t="s">
        <v>903</v>
      </c>
    </row>
    <row r="6143" spans="1:2" x14ac:dyDescent="0.35">
      <c r="A6143">
        <v>0</v>
      </c>
      <c r="B6143" t="s">
        <v>21450</v>
      </c>
    </row>
    <row r="6144" spans="1:2" hidden="1" x14ac:dyDescent="0.35">
      <c r="A6144" t="s">
        <v>904</v>
      </c>
    </row>
    <row r="6145" spans="1:2" x14ac:dyDescent="0.35">
      <c r="A6145">
        <v>0</v>
      </c>
      <c r="B6145" t="s">
        <v>21451</v>
      </c>
    </row>
    <row r="6146" spans="1:2" hidden="1" x14ac:dyDescent="0.35">
      <c r="A6146" t="s">
        <v>905</v>
      </c>
    </row>
    <row r="6147" spans="1:2" x14ac:dyDescent="0.35">
      <c r="A6147">
        <v>0</v>
      </c>
      <c r="B6147" t="s">
        <v>21452</v>
      </c>
    </row>
    <row r="6148" spans="1:2" hidden="1" x14ac:dyDescent="0.35">
      <c r="A6148" t="s">
        <v>906</v>
      </c>
    </row>
    <row r="6149" spans="1:2" x14ac:dyDescent="0.35">
      <c r="A6149">
        <v>0</v>
      </c>
      <c r="B6149" t="s">
        <v>21453</v>
      </c>
    </row>
    <row r="6150" spans="1:2" hidden="1" x14ac:dyDescent="0.35">
      <c r="A6150" t="s">
        <v>907</v>
      </c>
    </row>
    <row r="6151" spans="1:2" x14ac:dyDescent="0.35">
      <c r="A6151">
        <v>0</v>
      </c>
      <c r="B6151" t="s">
        <v>21454</v>
      </c>
    </row>
    <row r="6152" spans="1:2" hidden="1" x14ac:dyDescent="0.35">
      <c r="A6152" t="s">
        <v>908</v>
      </c>
    </row>
    <row r="6153" spans="1:2" x14ac:dyDescent="0.35">
      <c r="A6153">
        <v>0</v>
      </c>
      <c r="B6153" t="s">
        <v>21455</v>
      </c>
    </row>
    <row r="6154" spans="1:2" hidden="1" x14ac:dyDescent="0.35">
      <c r="A6154" t="s">
        <v>909</v>
      </c>
    </row>
    <row r="6155" spans="1:2" x14ac:dyDescent="0.35">
      <c r="A6155">
        <v>0</v>
      </c>
      <c r="B6155" t="s">
        <v>21456</v>
      </c>
    </row>
    <row r="6156" spans="1:2" hidden="1" x14ac:dyDescent="0.35">
      <c r="A6156" t="s">
        <v>910</v>
      </c>
    </row>
    <row r="6157" spans="1:2" x14ac:dyDescent="0.35">
      <c r="A6157">
        <v>0</v>
      </c>
      <c r="B6157" t="s">
        <v>21457</v>
      </c>
    </row>
    <row r="6158" spans="1:2" hidden="1" x14ac:dyDescent="0.35">
      <c r="A6158" t="s">
        <v>911</v>
      </c>
    </row>
    <row r="6159" spans="1:2" x14ac:dyDescent="0.35">
      <c r="A6159">
        <v>0</v>
      </c>
      <c r="B6159" t="s">
        <v>21458</v>
      </c>
    </row>
    <row r="6160" spans="1:2" hidden="1" x14ac:dyDescent="0.35">
      <c r="A6160" t="s">
        <v>912</v>
      </c>
    </row>
    <row r="6161" spans="1:2" x14ac:dyDescent="0.35">
      <c r="A6161">
        <v>0</v>
      </c>
      <c r="B6161" t="s">
        <v>21459</v>
      </c>
    </row>
    <row r="6162" spans="1:2" hidden="1" x14ac:dyDescent="0.35">
      <c r="A6162" t="s">
        <v>913</v>
      </c>
    </row>
    <row r="6163" spans="1:2" x14ac:dyDescent="0.35">
      <c r="A6163">
        <v>0</v>
      </c>
      <c r="B6163" t="s">
        <v>21460</v>
      </c>
    </row>
    <row r="6164" spans="1:2" hidden="1" x14ac:dyDescent="0.35">
      <c r="A6164" t="s">
        <v>914</v>
      </c>
    </row>
    <row r="6165" spans="1:2" x14ac:dyDescent="0.35">
      <c r="A6165">
        <v>0</v>
      </c>
      <c r="B6165" t="s">
        <v>21461</v>
      </c>
    </row>
    <row r="6166" spans="1:2" hidden="1" x14ac:dyDescent="0.35">
      <c r="A6166" t="s">
        <v>915</v>
      </c>
    </row>
    <row r="6167" spans="1:2" x14ac:dyDescent="0.35">
      <c r="A6167">
        <v>0</v>
      </c>
      <c r="B6167" t="s">
        <v>21462</v>
      </c>
    </row>
    <row r="6168" spans="1:2" hidden="1" x14ac:dyDescent="0.35">
      <c r="A6168" t="s">
        <v>916</v>
      </c>
    </row>
    <row r="6169" spans="1:2" x14ac:dyDescent="0.35">
      <c r="A6169">
        <v>0</v>
      </c>
      <c r="B6169" t="s">
        <v>21463</v>
      </c>
    </row>
    <row r="6170" spans="1:2" hidden="1" x14ac:dyDescent="0.35">
      <c r="A6170" t="s">
        <v>917</v>
      </c>
    </row>
    <row r="6171" spans="1:2" x14ac:dyDescent="0.35">
      <c r="A6171">
        <v>0</v>
      </c>
      <c r="B6171" t="s">
        <v>21464</v>
      </c>
    </row>
    <row r="6172" spans="1:2" hidden="1" x14ac:dyDescent="0.35">
      <c r="A6172" t="s">
        <v>918</v>
      </c>
    </row>
    <row r="6173" spans="1:2" x14ac:dyDescent="0.35">
      <c r="A6173">
        <v>0</v>
      </c>
      <c r="B6173" t="s">
        <v>21465</v>
      </c>
    </row>
    <row r="6174" spans="1:2" hidden="1" x14ac:dyDescent="0.35">
      <c r="A6174" t="s">
        <v>919</v>
      </c>
    </row>
    <row r="6175" spans="1:2" x14ac:dyDescent="0.35">
      <c r="A6175">
        <v>0</v>
      </c>
      <c r="B6175" t="s">
        <v>21466</v>
      </c>
    </row>
    <row r="6176" spans="1:2" hidden="1" x14ac:dyDescent="0.35">
      <c r="A6176" t="s">
        <v>920</v>
      </c>
    </row>
    <row r="6177" spans="1:2" x14ac:dyDescent="0.35">
      <c r="A6177">
        <v>0</v>
      </c>
      <c r="B6177" t="s">
        <v>21467</v>
      </c>
    </row>
    <row r="6178" spans="1:2" hidden="1" x14ac:dyDescent="0.35">
      <c r="A6178" t="s">
        <v>921</v>
      </c>
    </row>
    <row r="6179" spans="1:2" x14ac:dyDescent="0.35">
      <c r="A6179">
        <v>0</v>
      </c>
      <c r="B6179" t="s">
        <v>21468</v>
      </c>
    </row>
    <row r="6180" spans="1:2" hidden="1" x14ac:dyDescent="0.35">
      <c r="A6180" t="s">
        <v>922</v>
      </c>
    </row>
    <row r="6181" spans="1:2" x14ac:dyDescent="0.35">
      <c r="A6181">
        <v>0</v>
      </c>
      <c r="B6181" t="s">
        <v>21469</v>
      </c>
    </row>
    <row r="6182" spans="1:2" hidden="1" x14ac:dyDescent="0.35">
      <c r="A6182" t="s">
        <v>923</v>
      </c>
    </row>
    <row r="6183" spans="1:2" x14ac:dyDescent="0.35">
      <c r="A6183">
        <v>0</v>
      </c>
      <c r="B6183" t="s">
        <v>21470</v>
      </c>
    </row>
    <row r="6184" spans="1:2" hidden="1" x14ac:dyDescent="0.35">
      <c r="A6184" t="s">
        <v>924</v>
      </c>
    </row>
    <row r="6185" spans="1:2" x14ac:dyDescent="0.35">
      <c r="A6185">
        <v>0</v>
      </c>
      <c r="B6185" t="s">
        <v>21471</v>
      </c>
    </row>
    <row r="6186" spans="1:2" hidden="1" x14ac:dyDescent="0.35">
      <c r="A6186" t="s">
        <v>925</v>
      </c>
    </row>
    <row r="6187" spans="1:2" x14ac:dyDescent="0.35">
      <c r="A6187">
        <v>0</v>
      </c>
      <c r="B6187" t="s">
        <v>21472</v>
      </c>
    </row>
    <row r="6188" spans="1:2" hidden="1" x14ac:dyDescent="0.35">
      <c r="A6188" t="s">
        <v>926</v>
      </c>
    </row>
    <row r="6189" spans="1:2" x14ac:dyDescent="0.35">
      <c r="A6189">
        <v>0</v>
      </c>
      <c r="B6189" t="s">
        <v>21473</v>
      </c>
    </row>
    <row r="6190" spans="1:2" hidden="1" x14ac:dyDescent="0.35">
      <c r="A6190" t="s">
        <v>927</v>
      </c>
    </row>
    <row r="6191" spans="1:2" x14ac:dyDescent="0.35">
      <c r="A6191">
        <v>0</v>
      </c>
      <c r="B6191" t="s">
        <v>21474</v>
      </c>
    </row>
    <row r="6192" spans="1:2" hidden="1" x14ac:dyDescent="0.35">
      <c r="A6192" t="s">
        <v>928</v>
      </c>
    </row>
    <row r="6193" spans="1:2" x14ac:dyDescent="0.35">
      <c r="A6193">
        <v>0</v>
      </c>
      <c r="B6193" t="s">
        <v>21475</v>
      </c>
    </row>
    <row r="6194" spans="1:2" hidden="1" x14ac:dyDescent="0.35">
      <c r="A6194" t="s">
        <v>929</v>
      </c>
    </row>
    <row r="6195" spans="1:2" x14ac:dyDescent="0.35">
      <c r="A6195">
        <v>0</v>
      </c>
      <c r="B6195" t="s">
        <v>21476</v>
      </c>
    </row>
    <row r="6196" spans="1:2" hidden="1" x14ac:dyDescent="0.35">
      <c r="A6196" t="s">
        <v>930</v>
      </c>
    </row>
    <row r="6197" spans="1:2" x14ac:dyDescent="0.35">
      <c r="A6197">
        <v>0</v>
      </c>
      <c r="B6197" t="s">
        <v>21477</v>
      </c>
    </row>
    <row r="6198" spans="1:2" hidden="1" x14ac:dyDescent="0.35">
      <c r="A6198" t="s">
        <v>931</v>
      </c>
    </row>
    <row r="6199" spans="1:2" x14ac:dyDescent="0.35">
      <c r="A6199">
        <v>0</v>
      </c>
      <c r="B6199" t="s">
        <v>21478</v>
      </c>
    </row>
    <row r="6200" spans="1:2" hidden="1" x14ac:dyDescent="0.35">
      <c r="A6200" t="s">
        <v>932</v>
      </c>
    </row>
    <row r="6201" spans="1:2" x14ac:dyDescent="0.35">
      <c r="A6201">
        <v>0</v>
      </c>
      <c r="B6201" t="s">
        <v>21479</v>
      </c>
    </row>
    <row r="6202" spans="1:2" hidden="1" x14ac:dyDescent="0.35">
      <c r="A6202" t="s">
        <v>933</v>
      </c>
    </row>
    <row r="6203" spans="1:2" x14ac:dyDescent="0.35">
      <c r="A6203">
        <v>0</v>
      </c>
      <c r="B6203" t="s">
        <v>21480</v>
      </c>
    </row>
    <row r="6204" spans="1:2" hidden="1" x14ac:dyDescent="0.35">
      <c r="A6204" t="s">
        <v>934</v>
      </c>
    </row>
    <row r="6205" spans="1:2" x14ac:dyDescent="0.35">
      <c r="A6205">
        <v>0</v>
      </c>
      <c r="B6205" t="s">
        <v>21481</v>
      </c>
    </row>
    <row r="6206" spans="1:2" hidden="1" x14ac:dyDescent="0.35">
      <c r="A6206" t="s">
        <v>935</v>
      </c>
    </row>
    <row r="6207" spans="1:2" x14ac:dyDescent="0.35">
      <c r="A6207">
        <v>0</v>
      </c>
      <c r="B6207" t="s">
        <v>21482</v>
      </c>
    </row>
    <row r="6208" spans="1:2" hidden="1" x14ac:dyDescent="0.35">
      <c r="A6208" t="s">
        <v>936</v>
      </c>
    </row>
    <row r="6209" spans="1:2" x14ac:dyDescent="0.35">
      <c r="A6209">
        <v>0</v>
      </c>
      <c r="B6209" t="s">
        <v>21483</v>
      </c>
    </row>
    <row r="6210" spans="1:2" hidden="1" x14ac:dyDescent="0.35">
      <c r="A6210" t="s">
        <v>937</v>
      </c>
    </row>
    <row r="6211" spans="1:2" x14ac:dyDescent="0.35">
      <c r="A6211">
        <v>0</v>
      </c>
      <c r="B6211" t="s">
        <v>21484</v>
      </c>
    </row>
    <row r="6212" spans="1:2" hidden="1" x14ac:dyDescent="0.35">
      <c r="A6212" t="s">
        <v>938</v>
      </c>
    </row>
    <row r="6213" spans="1:2" x14ac:dyDescent="0.35">
      <c r="A6213">
        <v>0</v>
      </c>
      <c r="B6213" t="s">
        <v>21485</v>
      </c>
    </row>
    <row r="6214" spans="1:2" hidden="1" x14ac:dyDescent="0.35">
      <c r="A6214" t="s">
        <v>939</v>
      </c>
    </row>
    <row r="6215" spans="1:2" x14ac:dyDescent="0.35">
      <c r="A6215">
        <v>0</v>
      </c>
      <c r="B6215" t="s">
        <v>21486</v>
      </c>
    </row>
    <row r="6216" spans="1:2" hidden="1" x14ac:dyDescent="0.35">
      <c r="A6216" t="s">
        <v>940</v>
      </c>
    </row>
    <row r="6217" spans="1:2" x14ac:dyDescent="0.35">
      <c r="A6217">
        <v>0</v>
      </c>
      <c r="B6217" t="s">
        <v>21487</v>
      </c>
    </row>
    <row r="6218" spans="1:2" hidden="1" x14ac:dyDescent="0.35">
      <c r="A6218" t="s">
        <v>941</v>
      </c>
    </row>
    <row r="6219" spans="1:2" x14ac:dyDescent="0.35">
      <c r="A6219">
        <v>0</v>
      </c>
      <c r="B6219" t="s">
        <v>21488</v>
      </c>
    </row>
    <row r="6220" spans="1:2" hidden="1" x14ac:dyDescent="0.35">
      <c r="A6220" t="s">
        <v>942</v>
      </c>
    </row>
    <row r="6221" spans="1:2" x14ac:dyDescent="0.35">
      <c r="A6221">
        <v>0</v>
      </c>
      <c r="B6221" t="s">
        <v>21489</v>
      </c>
    </row>
    <row r="6222" spans="1:2" hidden="1" x14ac:dyDescent="0.35">
      <c r="A6222" t="s">
        <v>943</v>
      </c>
    </row>
    <row r="6223" spans="1:2" x14ac:dyDescent="0.35">
      <c r="A6223">
        <v>0</v>
      </c>
      <c r="B6223" t="s">
        <v>21490</v>
      </c>
    </row>
    <row r="6224" spans="1:2" hidden="1" x14ac:dyDescent="0.35">
      <c r="A6224" t="s">
        <v>944</v>
      </c>
    </row>
    <row r="6225" spans="1:2" x14ac:dyDescent="0.35">
      <c r="A6225">
        <v>0</v>
      </c>
      <c r="B6225" t="s">
        <v>21491</v>
      </c>
    </row>
    <row r="6226" spans="1:2" hidden="1" x14ac:dyDescent="0.35">
      <c r="A6226" t="s">
        <v>945</v>
      </c>
    </row>
    <row r="6227" spans="1:2" x14ac:dyDescent="0.35">
      <c r="A6227">
        <v>0</v>
      </c>
      <c r="B6227" t="s">
        <v>21492</v>
      </c>
    </row>
    <row r="6228" spans="1:2" hidden="1" x14ac:dyDescent="0.35">
      <c r="A6228" t="s">
        <v>946</v>
      </c>
    </row>
    <row r="6229" spans="1:2" x14ac:dyDescent="0.35">
      <c r="A6229">
        <v>0</v>
      </c>
      <c r="B6229" t="s">
        <v>21493</v>
      </c>
    </row>
    <row r="6230" spans="1:2" hidden="1" x14ac:dyDescent="0.35">
      <c r="A6230" t="s">
        <v>947</v>
      </c>
    </row>
    <row r="6231" spans="1:2" x14ac:dyDescent="0.35">
      <c r="A6231">
        <v>0</v>
      </c>
      <c r="B6231" t="s">
        <v>21494</v>
      </c>
    </row>
    <row r="6232" spans="1:2" hidden="1" x14ac:dyDescent="0.35">
      <c r="A6232" t="s">
        <v>948</v>
      </c>
    </row>
    <row r="6233" spans="1:2" x14ac:dyDescent="0.35">
      <c r="A6233">
        <v>0</v>
      </c>
      <c r="B6233" t="s">
        <v>21495</v>
      </c>
    </row>
    <row r="6234" spans="1:2" hidden="1" x14ac:dyDescent="0.35">
      <c r="A6234" t="s">
        <v>949</v>
      </c>
    </row>
    <row r="6235" spans="1:2" x14ac:dyDescent="0.35">
      <c r="A6235">
        <v>0</v>
      </c>
      <c r="B6235" t="s">
        <v>21496</v>
      </c>
    </row>
    <row r="6236" spans="1:2" hidden="1" x14ac:dyDescent="0.35">
      <c r="A6236" t="s">
        <v>950</v>
      </c>
    </row>
    <row r="6237" spans="1:2" x14ac:dyDescent="0.35">
      <c r="A6237">
        <v>0</v>
      </c>
      <c r="B6237" t="s">
        <v>21497</v>
      </c>
    </row>
    <row r="6238" spans="1:2" hidden="1" x14ac:dyDescent="0.35">
      <c r="A6238" t="s">
        <v>951</v>
      </c>
    </row>
    <row r="6239" spans="1:2" x14ac:dyDescent="0.35">
      <c r="A6239">
        <v>0</v>
      </c>
      <c r="B6239" t="s">
        <v>21498</v>
      </c>
    </row>
    <row r="6240" spans="1:2" hidden="1" x14ac:dyDescent="0.35">
      <c r="A6240" t="s">
        <v>952</v>
      </c>
    </row>
    <row r="6241" spans="1:2" x14ac:dyDescent="0.35">
      <c r="A6241">
        <v>0</v>
      </c>
      <c r="B6241" t="s">
        <v>21499</v>
      </c>
    </row>
    <row r="6242" spans="1:2" hidden="1" x14ac:dyDescent="0.35">
      <c r="A6242" t="s">
        <v>953</v>
      </c>
    </row>
    <row r="6243" spans="1:2" x14ac:dyDescent="0.35">
      <c r="A6243">
        <v>0</v>
      </c>
      <c r="B6243" t="s">
        <v>21500</v>
      </c>
    </row>
    <row r="6244" spans="1:2" hidden="1" x14ac:dyDescent="0.35">
      <c r="A6244" t="s">
        <v>954</v>
      </c>
    </row>
    <row r="6245" spans="1:2" x14ac:dyDescent="0.35">
      <c r="A6245">
        <v>0</v>
      </c>
      <c r="B6245" t="s">
        <v>21501</v>
      </c>
    </row>
    <row r="6246" spans="1:2" hidden="1" x14ac:dyDescent="0.35">
      <c r="A6246" t="s">
        <v>955</v>
      </c>
    </row>
    <row r="6247" spans="1:2" x14ac:dyDescent="0.35">
      <c r="A6247">
        <v>0</v>
      </c>
      <c r="B6247" t="s">
        <v>21502</v>
      </c>
    </row>
    <row r="6248" spans="1:2" hidden="1" x14ac:dyDescent="0.35">
      <c r="A6248" t="s">
        <v>956</v>
      </c>
    </row>
    <row r="6249" spans="1:2" x14ac:dyDescent="0.35">
      <c r="A6249">
        <v>0</v>
      </c>
      <c r="B6249" t="s">
        <v>21503</v>
      </c>
    </row>
    <row r="6250" spans="1:2" hidden="1" x14ac:dyDescent="0.35">
      <c r="A6250" t="s">
        <v>957</v>
      </c>
    </row>
    <row r="6251" spans="1:2" x14ac:dyDescent="0.35">
      <c r="A6251">
        <v>0</v>
      </c>
      <c r="B6251" t="s">
        <v>21504</v>
      </c>
    </row>
    <row r="6252" spans="1:2" hidden="1" x14ac:dyDescent="0.35">
      <c r="A6252" t="s">
        <v>958</v>
      </c>
    </row>
    <row r="6253" spans="1:2" x14ac:dyDescent="0.35">
      <c r="A6253">
        <v>0</v>
      </c>
      <c r="B6253" t="s">
        <v>21505</v>
      </c>
    </row>
    <row r="6254" spans="1:2" hidden="1" x14ac:dyDescent="0.35">
      <c r="A6254" t="s">
        <v>959</v>
      </c>
    </row>
    <row r="6255" spans="1:2" x14ac:dyDescent="0.35">
      <c r="A6255">
        <v>0</v>
      </c>
      <c r="B6255" t="s">
        <v>21506</v>
      </c>
    </row>
    <row r="6256" spans="1:2" hidden="1" x14ac:dyDescent="0.35">
      <c r="A6256" t="s">
        <v>960</v>
      </c>
    </row>
    <row r="6257" spans="1:2" x14ac:dyDescent="0.35">
      <c r="A6257">
        <v>0</v>
      </c>
      <c r="B6257" t="s">
        <v>21507</v>
      </c>
    </row>
    <row r="6258" spans="1:2" hidden="1" x14ac:dyDescent="0.35">
      <c r="A6258" t="s">
        <v>961</v>
      </c>
    </row>
    <row r="6259" spans="1:2" x14ac:dyDescent="0.35">
      <c r="A6259">
        <v>0</v>
      </c>
      <c r="B6259" t="s">
        <v>21508</v>
      </c>
    </row>
    <row r="6260" spans="1:2" hidden="1" x14ac:dyDescent="0.35">
      <c r="A6260" t="s">
        <v>962</v>
      </c>
    </row>
    <row r="6261" spans="1:2" x14ac:dyDescent="0.35">
      <c r="A6261">
        <v>0</v>
      </c>
      <c r="B6261" t="s">
        <v>21509</v>
      </c>
    </row>
    <row r="6262" spans="1:2" hidden="1" x14ac:dyDescent="0.35">
      <c r="A6262" t="s">
        <v>963</v>
      </c>
    </row>
    <row r="6263" spans="1:2" x14ac:dyDescent="0.35">
      <c r="A6263">
        <v>0</v>
      </c>
      <c r="B6263" t="s">
        <v>21510</v>
      </c>
    </row>
    <row r="6264" spans="1:2" hidden="1" x14ac:dyDescent="0.35">
      <c r="A6264" t="s">
        <v>964</v>
      </c>
    </row>
    <row r="6265" spans="1:2" x14ac:dyDescent="0.35">
      <c r="A6265">
        <v>0</v>
      </c>
      <c r="B6265" t="s">
        <v>21511</v>
      </c>
    </row>
    <row r="6266" spans="1:2" hidden="1" x14ac:dyDescent="0.35">
      <c r="A6266" t="s">
        <v>965</v>
      </c>
    </row>
    <row r="6267" spans="1:2" x14ac:dyDescent="0.35">
      <c r="A6267">
        <v>0</v>
      </c>
      <c r="B6267" t="s">
        <v>21512</v>
      </c>
    </row>
    <row r="6268" spans="1:2" hidden="1" x14ac:dyDescent="0.35">
      <c r="A6268" t="s">
        <v>966</v>
      </c>
    </row>
    <row r="6269" spans="1:2" x14ac:dyDescent="0.35">
      <c r="A6269">
        <v>0</v>
      </c>
      <c r="B6269" t="s">
        <v>21513</v>
      </c>
    </row>
    <row r="6270" spans="1:2" hidden="1" x14ac:dyDescent="0.35">
      <c r="A6270" t="s">
        <v>967</v>
      </c>
    </row>
    <row r="6271" spans="1:2" x14ac:dyDescent="0.35">
      <c r="A6271">
        <v>0</v>
      </c>
      <c r="B6271" t="s">
        <v>21514</v>
      </c>
    </row>
    <row r="6272" spans="1:2" hidden="1" x14ac:dyDescent="0.35">
      <c r="A6272" t="s">
        <v>968</v>
      </c>
    </row>
    <row r="6273" spans="1:2" x14ac:dyDescent="0.35">
      <c r="A6273">
        <v>0</v>
      </c>
      <c r="B6273" t="s">
        <v>21515</v>
      </c>
    </row>
    <row r="6274" spans="1:2" hidden="1" x14ac:dyDescent="0.35">
      <c r="A6274" t="s">
        <v>969</v>
      </c>
    </row>
    <row r="6275" spans="1:2" x14ac:dyDescent="0.35">
      <c r="A6275">
        <v>0</v>
      </c>
      <c r="B6275" t="s">
        <v>21516</v>
      </c>
    </row>
    <row r="6276" spans="1:2" hidden="1" x14ac:dyDescent="0.35">
      <c r="A6276" t="s">
        <v>970</v>
      </c>
    </row>
    <row r="6277" spans="1:2" x14ac:dyDescent="0.35">
      <c r="A6277">
        <v>0</v>
      </c>
      <c r="B6277" t="s">
        <v>21517</v>
      </c>
    </row>
    <row r="6278" spans="1:2" hidden="1" x14ac:dyDescent="0.35">
      <c r="A6278" t="s">
        <v>971</v>
      </c>
    </row>
    <row r="6279" spans="1:2" x14ac:dyDescent="0.35">
      <c r="A6279">
        <v>0</v>
      </c>
      <c r="B6279" t="s">
        <v>21518</v>
      </c>
    </row>
    <row r="6280" spans="1:2" hidden="1" x14ac:dyDescent="0.35">
      <c r="A6280" t="s">
        <v>972</v>
      </c>
    </row>
    <row r="6281" spans="1:2" x14ac:dyDescent="0.35">
      <c r="A6281">
        <v>0</v>
      </c>
      <c r="B6281" t="s">
        <v>21519</v>
      </c>
    </row>
    <row r="6282" spans="1:2" hidden="1" x14ac:dyDescent="0.35">
      <c r="A6282" t="s">
        <v>973</v>
      </c>
    </row>
    <row r="6283" spans="1:2" x14ac:dyDescent="0.35">
      <c r="A6283">
        <v>0</v>
      </c>
      <c r="B6283" t="s">
        <v>21520</v>
      </c>
    </row>
    <row r="6284" spans="1:2" hidden="1" x14ac:dyDescent="0.35">
      <c r="A6284" t="s">
        <v>974</v>
      </c>
    </row>
    <row r="6285" spans="1:2" x14ac:dyDescent="0.35">
      <c r="A6285">
        <v>0</v>
      </c>
      <c r="B6285" t="s">
        <v>21521</v>
      </c>
    </row>
    <row r="6286" spans="1:2" hidden="1" x14ac:dyDescent="0.35">
      <c r="A6286" t="s">
        <v>975</v>
      </c>
    </row>
    <row r="6287" spans="1:2" x14ac:dyDescent="0.35">
      <c r="A6287">
        <v>0</v>
      </c>
      <c r="B6287" t="s">
        <v>21522</v>
      </c>
    </row>
    <row r="6288" spans="1:2" hidden="1" x14ac:dyDescent="0.35">
      <c r="A6288" t="s">
        <v>976</v>
      </c>
    </row>
    <row r="6289" spans="1:2" x14ac:dyDescent="0.35">
      <c r="A6289">
        <v>0</v>
      </c>
      <c r="B6289" t="s">
        <v>21523</v>
      </c>
    </row>
    <row r="6290" spans="1:2" hidden="1" x14ac:dyDescent="0.35">
      <c r="A6290" t="s">
        <v>977</v>
      </c>
    </row>
    <row r="6291" spans="1:2" x14ac:dyDescent="0.35">
      <c r="A6291">
        <v>0</v>
      </c>
      <c r="B6291" t="s">
        <v>21524</v>
      </c>
    </row>
    <row r="6292" spans="1:2" hidden="1" x14ac:dyDescent="0.35">
      <c r="A6292" t="s">
        <v>978</v>
      </c>
    </row>
    <row r="6293" spans="1:2" x14ac:dyDescent="0.35">
      <c r="A6293">
        <v>0</v>
      </c>
      <c r="B6293" t="s">
        <v>21525</v>
      </c>
    </row>
    <row r="6294" spans="1:2" hidden="1" x14ac:dyDescent="0.35">
      <c r="A6294" t="s">
        <v>979</v>
      </c>
    </row>
    <row r="6295" spans="1:2" x14ac:dyDescent="0.35">
      <c r="A6295">
        <v>0</v>
      </c>
      <c r="B6295" t="s">
        <v>21526</v>
      </c>
    </row>
    <row r="6296" spans="1:2" hidden="1" x14ac:dyDescent="0.35">
      <c r="A6296" t="s">
        <v>980</v>
      </c>
    </row>
    <row r="6297" spans="1:2" x14ac:dyDescent="0.35">
      <c r="A6297">
        <v>0</v>
      </c>
      <c r="B6297" t="s">
        <v>21527</v>
      </c>
    </row>
    <row r="6298" spans="1:2" hidden="1" x14ac:dyDescent="0.35">
      <c r="A6298" t="s">
        <v>981</v>
      </c>
    </row>
    <row r="6299" spans="1:2" x14ac:dyDescent="0.35">
      <c r="A6299">
        <v>0</v>
      </c>
      <c r="B6299" t="s">
        <v>21528</v>
      </c>
    </row>
    <row r="6300" spans="1:2" hidden="1" x14ac:dyDescent="0.35">
      <c r="A6300" t="s">
        <v>982</v>
      </c>
    </row>
    <row r="6301" spans="1:2" x14ac:dyDescent="0.35">
      <c r="A6301">
        <v>0</v>
      </c>
      <c r="B6301" t="s">
        <v>21529</v>
      </c>
    </row>
    <row r="6302" spans="1:2" hidden="1" x14ac:dyDescent="0.35">
      <c r="A6302" t="s">
        <v>983</v>
      </c>
    </row>
    <row r="6303" spans="1:2" x14ac:dyDescent="0.35">
      <c r="A6303">
        <v>0</v>
      </c>
      <c r="B6303" t="s">
        <v>21530</v>
      </c>
    </row>
    <row r="6304" spans="1:2" hidden="1" x14ac:dyDescent="0.35">
      <c r="A6304" t="s">
        <v>984</v>
      </c>
    </row>
    <row r="6305" spans="1:2" x14ac:dyDescent="0.35">
      <c r="A6305">
        <v>0</v>
      </c>
      <c r="B6305" t="s">
        <v>21531</v>
      </c>
    </row>
    <row r="6306" spans="1:2" hidden="1" x14ac:dyDescent="0.35">
      <c r="A6306" t="s">
        <v>985</v>
      </c>
    </row>
    <row r="6307" spans="1:2" x14ac:dyDescent="0.35">
      <c r="A6307">
        <v>0</v>
      </c>
      <c r="B6307" t="s">
        <v>21532</v>
      </c>
    </row>
    <row r="6308" spans="1:2" hidden="1" x14ac:dyDescent="0.35">
      <c r="A6308" t="s">
        <v>986</v>
      </c>
    </row>
    <row r="6309" spans="1:2" x14ac:dyDescent="0.35">
      <c r="A6309">
        <v>0</v>
      </c>
      <c r="B6309" t="s">
        <v>21533</v>
      </c>
    </row>
    <row r="6310" spans="1:2" hidden="1" x14ac:dyDescent="0.35">
      <c r="A6310" t="s">
        <v>987</v>
      </c>
    </row>
    <row r="6311" spans="1:2" x14ac:dyDescent="0.35">
      <c r="A6311">
        <v>0</v>
      </c>
      <c r="B6311" t="s">
        <v>21534</v>
      </c>
    </row>
    <row r="6312" spans="1:2" hidden="1" x14ac:dyDescent="0.35">
      <c r="A6312" t="s">
        <v>988</v>
      </c>
    </row>
    <row r="6313" spans="1:2" x14ac:dyDescent="0.35">
      <c r="A6313">
        <v>0</v>
      </c>
      <c r="B6313" t="s">
        <v>21535</v>
      </c>
    </row>
    <row r="6314" spans="1:2" hidden="1" x14ac:dyDescent="0.35">
      <c r="A6314" t="s">
        <v>989</v>
      </c>
    </row>
    <row r="6315" spans="1:2" x14ac:dyDescent="0.35">
      <c r="A6315">
        <v>0</v>
      </c>
      <c r="B6315" t="s">
        <v>21536</v>
      </c>
    </row>
    <row r="6316" spans="1:2" hidden="1" x14ac:dyDescent="0.35">
      <c r="A6316" t="s">
        <v>990</v>
      </c>
    </row>
    <row r="6317" spans="1:2" x14ac:dyDescent="0.35">
      <c r="A6317">
        <v>0</v>
      </c>
      <c r="B6317" t="s">
        <v>21537</v>
      </c>
    </row>
    <row r="6318" spans="1:2" hidden="1" x14ac:dyDescent="0.35">
      <c r="A6318" t="s">
        <v>991</v>
      </c>
    </row>
    <row r="6319" spans="1:2" x14ac:dyDescent="0.35">
      <c r="A6319">
        <v>0</v>
      </c>
      <c r="B6319" t="s">
        <v>21538</v>
      </c>
    </row>
    <row r="6320" spans="1:2" hidden="1" x14ac:dyDescent="0.35">
      <c r="A6320" t="s">
        <v>992</v>
      </c>
    </row>
    <row r="6321" spans="1:2" x14ac:dyDescent="0.35">
      <c r="A6321">
        <v>0</v>
      </c>
      <c r="B6321" t="s">
        <v>21539</v>
      </c>
    </row>
    <row r="6322" spans="1:2" hidden="1" x14ac:dyDescent="0.35">
      <c r="A6322" t="s">
        <v>993</v>
      </c>
    </row>
    <row r="6323" spans="1:2" x14ac:dyDescent="0.35">
      <c r="A6323">
        <v>0</v>
      </c>
      <c r="B6323" t="s">
        <v>21540</v>
      </c>
    </row>
    <row r="6324" spans="1:2" hidden="1" x14ac:dyDescent="0.35">
      <c r="A6324" t="s">
        <v>994</v>
      </c>
    </row>
    <row r="6325" spans="1:2" x14ac:dyDescent="0.35">
      <c r="A6325">
        <v>0</v>
      </c>
      <c r="B6325" t="s">
        <v>21541</v>
      </c>
    </row>
    <row r="6326" spans="1:2" hidden="1" x14ac:dyDescent="0.35">
      <c r="A6326" t="s">
        <v>995</v>
      </c>
    </row>
    <row r="6327" spans="1:2" x14ac:dyDescent="0.35">
      <c r="A6327">
        <v>0</v>
      </c>
      <c r="B6327" t="s">
        <v>21542</v>
      </c>
    </row>
    <row r="6328" spans="1:2" hidden="1" x14ac:dyDescent="0.35">
      <c r="A6328" t="s">
        <v>996</v>
      </c>
    </row>
    <row r="6329" spans="1:2" x14ac:dyDescent="0.35">
      <c r="A6329">
        <v>0</v>
      </c>
      <c r="B6329" t="s">
        <v>21543</v>
      </c>
    </row>
    <row r="6330" spans="1:2" hidden="1" x14ac:dyDescent="0.35">
      <c r="A6330" t="s">
        <v>997</v>
      </c>
    </row>
    <row r="6331" spans="1:2" x14ac:dyDescent="0.35">
      <c r="A6331">
        <v>0</v>
      </c>
      <c r="B6331" t="s">
        <v>21544</v>
      </c>
    </row>
    <row r="6332" spans="1:2" hidden="1" x14ac:dyDescent="0.35">
      <c r="A6332" t="s">
        <v>998</v>
      </c>
    </row>
    <row r="6333" spans="1:2" x14ac:dyDescent="0.35">
      <c r="A6333">
        <v>0</v>
      </c>
      <c r="B6333" t="s">
        <v>21545</v>
      </c>
    </row>
    <row r="6334" spans="1:2" hidden="1" x14ac:dyDescent="0.35">
      <c r="A6334" t="s">
        <v>999</v>
      </c>
    </row>
    <row r="6335" spans="1:2" x14ac:dyDescent="0.35">
      <c r="A6335">
        <v>0</v>
      </c>
      <c r="B6335" t="s">
        <v>21546</v>
      </c>
    </row>
    <row r="6336" spans="1:2" hidden="1" x14ac:dyDescent="0.35">
      <c r="A6336" t="s">
        <v>1000</v>
      </c>
    </row>
    <row r="6337" spans="1:2" x14ac:dyDescent="0.35">
      <c r="A6337">
        <v>0</v>
      </c>
      <c r="B6337" t="s">
        <v>21547</v>
      </c>
    </row>
    <row r="6338" spans="1:2" hidden="1" x14ac:dyDescent="0.35">
      <c r="A6338" t="s">
        <v>1001</v>
      </c>
    </row>
    <row r="6339" spans="1:2" x14ac:dyDescent="0.35">
      <c r="A6339">
        <v>0</v>
      </c>
      <c r="B6339" t="s">
        <v>21548</v>
      </c>
    </row>
    <row r="6340" spans="1:2" hidden="1" x14ac:dyDescent="0.35">
      <c r="A6340" t="s">
        <v>1002</v>
      </c>
    </row>
    <row r="6341" spans="1:2" x14ac:dyDescent="0.35">
      <c r="A6341">
        <v>0</v>
      </c>
      <c r="B6341" t="s">
        <v>21549</v>
      </c>
    </row>
    <row r="6342" spans="1:2" hidden="1" x14ac:dyDescent="0.35">
      <c r="A6342" t="s">
        <v>1003</v>
      </c>
    </row>
    <row r="6343" spans="1:2" x14ac:dyDescent="0.35">
      <c r="A6343">
        <v>0</v>
      </c>
      <c r="B6343" t="s">
        <v>21550</v>
      </c>
    </row>
    <row r="6344" spans="1:2" hidden="1" x14ac:dyDescent="0.35">
      <c r="A6344" t="s">
        <v>1004</v>
      </c>
    </row>
    <row r="6345" spans="1:2" x14ac:dyDescent="0.35">
      <c r="A6345">
        <v>0</v>
      </c>
      <c r="B6345" t="s">
        <v>21551</v>
      </c>
    </row>
    <row r="6346" spans="1:2" hidden="1" x14ac:dyDescent="0.35">
      <c r="A6346" t="s">
        <v>1005</v>
      </c>
    </row>
    <row r="6347" spans="1:2" x14ac:dyDescent="0.35">
      <c r="A6347">
        <v>0</v>
      </c>
      <c r="B6347" t="s">
        <v>21552</v>
      </c>
    </row>
    <row r="6348" spans="1:2" hidden="1" x14ac:dyDescent="0.35">
      <c r="A6348" t="s">
        <v>1006</v>
      </c>
    </row>
    <row r="6349" spans="1:2" x14ac:dyDescent="0.35">
      <c r="A6349">
        <v>0</v>
      </c>
      <c r="B6349" t="s">
        <v>21553</v>
      </c>
    </row>
    <row r="6350" spans="1:2" hidden="1" x14ac:dyDescent="0.35">
      <c r="A6350" t="s">
        <v>1007</v>
      </c>
    </row>
    <row r="6351" spans="1:2" x14ac:dyDescent="0.35">
      <c r="A6351">
        <v>0</v>
      </c>
      <c r="B6351" t="s">
        <v>21554</v>
      </c>
    </row>
    <row r="6352" spans="1:2" hidden="1" x14ac:dyDescent="0.35">
      <c r="A6352" t="s">
        <v>1008</v>
      </c>
    </row>
    <row r="6353" spans="1:2" x14ac:dyDescent="0.35">
      <c r="A6353">
        <v>0</v>
      </c>
      <c r="B6353" t="s">
        <v>21555</v>
      </c>
    </row>
    <row r="6354" spans="1:2" hidden="1" x14ac:dyDescent="0.35">
      <c r="A6354" t="s">
        <v>1009</v>
      </c>
    </row>
    <row r="6355" spans="1:2" x14ac:dyDescent="0.35">
      <c r="A6355">
        <v>0</v>
      </c>
      <c r="B6355" t="s">
        <v>21556</v>
      </c>
    </row>
    <row r="6356" spans="1:2" hidden="1" x14ac:dyDescent="0.35">
      <c r="A6356" t="s">
        <v>1010</v>
      </c>
    </row>
    <row r="6357" spans="1:2" x14ac:dyDescent="0.35">
      <c r="A6357">
        <v>0</v>
      </c>
      <c r="B6357" t="s">
        <v>21557</v>
      </c>
    </row>
    <row r="6358" spans="1:2" hidden="1" x14ac:dyDescent="0.35">
      <c r="A6358" t="s">
        <v>1011</v>
      </c>
    </row>
    <row r="6359" spans="1:2" x14ac:dyDescent="0.35">
      <c r="A6359">
        <v>0</v>
      </c>
      <c r="B6359" t="s">
        <v>21558</v>
      </c>
    </row>
    <row r="6360" spans="1:2" hidden="1" x14ac:dyDescent="0.35">
      <c r="A6360" t="s">
        <v>1012</v>
      </c>
    </row>
    <row r="6361" spans="1:2" x14ac:dyDescent="0.35">
      <c r="A6361">
        <v>0</v>
      </c>
      <c r="B6361" t="s">
        <v>21559</v>
      </c>
    </row>
    <row r="6362" spans="1:2" hidden="1" x14ac:dyDescent="0.35">
      <c r="A6362" t="s">
        <v>1013</v>
      </c>
    </row>
    <row r="6363" spans="1:2" x14ac:dyDescent="0.35">
      <c r="A6363">
        <v>0</v>
      </c>
      <c r="B6363" t="s">
        <v>21560</v>
      </c>
    </row>
    <row r="6364" spans="1:2" hidden="1" x14ac:dyDescent="0.35">
      <c r="A6364" t="s">
        <v>1014</v>
      </c>
    </row>
    <row r="6365" spans="1:2" x14ac:dyDescent="0.35">
      <c r="A6365">
        <v>0</v>
      </c>
      <c r="B6365" t="s">
        <v>21561</v>
      </c>
    </row>
    <row r="6366" spans="1:2" hidden="1" x14ac:dyDescent="0.35">
      <c r="A6366" t="s">
        <v>1015</v>
      </c>
    </row>
    <row r="6367" spans="1:2" x14ac:dyDescent="0.35">
      <c r="A6367">
        <v>0</v>
      </c>
      <c r="B6367" t="s">
        <v>21562</v>
      </c>
    </row>
    <row r="6368" spans="1:2" hidden="1" x14ac:dyDescent="0.35">
      <c r="A6368" t="s">
        <v>1016</v>
      </c>
    </row>
    <row r="6369" spans="1:2" x14ac:dyDescent="0.35">
      <c r="A6369">
        <v>0</v>
      </c>
      <c r="B6369" t="s">
        <v>21563</v>
      </c>
    </row>
    <row r="6370" spans="1:2" hidden="1" x14ac:dyDescent="0.35">
      <c r="A6370" t="s">
        <v>1017</v>
      </c>
    </row>
    <row r="6371" spans="1:2" x14ac:dyDescent="0.35">
      <c r="A6371">
        <v>0</v>
      </c>
      <c r="B6371" t="s">
        <v>21564</v>
      </c>
    </row>
    <row r="6372" spans="1:2" hidden="1" x14ac:dyDescent="0.35">
      <c r="A6372" t="s">
        <v>1018</v>
      </c>
    </row>
    <row r="6373" spans="1:2" x14ac:dyDescent="0.35">
      <c r="A6373">
        <v>0</v>
      </c>
      <c r="B6373" t="s">
        <v>21565</v>
      </c>
    </row>
    <row r="6374" spans="1:2" hidden="1" x14ac:dyDescent="0.35">
      <c r="A6374" t="s">
        <v>1019</v>
      </c>
    </row>
    <row r="6375" spans="1:2" x14ac:dyDescent="0.35">
      <c r="A6375">
        <v>0</v>
      </c>
      <c r="B6375" t="s">
        <v>21566</v>
      </c>
    </row>
    <row r="6376" spans="1:2" hidden="1" x14ac:dyDescent="0.35">
      <c r="A6376" t="s">
        <v>1020</v>
      </c>
    </row>
    <row r="6377" spans="1:2" x14ac:dyDescent="0.35">
      <c r="A6377">
        <v>0</v>
      </c>
      <c r="B6377" t="s">
        <v>21567</v>
      </c>
    </row>
    <row r="6378" spans="1:2" hidden="1" x14ac:dyDescent="0.35">
      <c r="A6378" t="s">
        <v>1021</v>
      </c>
    </row>
    <row r="6379" spans="1:2" x14ac:dyDescent="0.35">
      <c r="A6379">
        <v>0</v>
      </c>
      <c r="B6379" t="s">
        <v>21568</v>
      </c>
    </row>
    <row r="6380" spans="1:2" hidden="1" x14ac:dyDescent="0.35">
      <c r="A6380" t="s">
        <v>1022</v>
      </c>
    </row>
    <row r="6381" spans="1:2" x14ac:dyDescent="0.35">
      <c r="A6381">
        <v>0</v>
      </c>
      <c r="B6381" t="s">
        <v>21569</v>
      </c>
    </row>
    <row r="6382" spans="1:2" hidden="1" x14ac:dyDescent="0.35">
      <c r="A6382" t="s">
        <v>1023</v>
      </c>
    </row>
    <row r="6383" spans="1:2" x14ac:dyDescent="0.35">
      <c r="A6383">
        <v>0</v>
      </c>
      <c r="B6383" t="s">
        <v>21570</v>
      </c>
    </row>
    <row r="6384" spans="1:2" hidden="1" x14ac:dyDescent="0.35">
      <c r="A6384" t="s">
        <v>1024</v>
      </c>
    </row>
    <row r="6385" spans="1:2" x14ac:dyDescent="0.35">
      <c r="A6385">
        <v>0</v>
      </c>
      <c r="B6385" t="s">
        <v>21571</v>
      </c>
    </row>
    <row r="6386" spans="1:2" hidden="1" x14ac:dyDescent="0.35">
      <c r="A6386" t="s">
        <v>1025</v>
      </c>
    </row>
    <row r="6387" spans="1:2" x14ac:dyDescent="0.35">
      <c r="A6387">
        <v>0</v>
      </c>
      <c r="B6387" t="s">
        <v>21572</v>
      </c>
    </row>
    <row r="6388" spans="1:2" hidden="1" x14ac:dyDescent="0.35">
      <c r="A6388" t="s">
        <v>1026</v>
      </c>
    </row>
    <row r="6389" spans="1:2" x14ac:dyDescent="0.35">
      <c r="A6389">
        <v>0</v>
      </c>
      <c r="B6389" t="s">
        <v>21573</v>
      </c>
    </row>
    <row r="6390" spans="1:2" hidden="1" x14ac:dyDescent="0.35">
      <c r="A6390" t="s">
        <v>1027</v>
      </c>
    </row>
    <row r="6391" spans="1:2" x14ac:dyDescent="0.35">
      <c r="A6391">
        <v>0</v>
      </c>
      <c r="B6391" t="s">
        <v>21574</v>
      </c>
    </row>
    <row r="6392" spans="1:2" hidden="1" x14ac:dyDescent="0.35">
      <c r="A6392" t="s">
        <v>1028</v>
      </c>
    </row>
    <row r="6393" spans="1:2" x14ac:dyDescent="0.35">
      <c r="A6393">
        <v>0</v>
      </c>
      <c r="B6393" t="s">
        <v>21575</v>
      </c>
    </row>
    <row r="6394" spans="1:2" hidden="1" x14ac:dyDescent="0.35">
      <c r="A6394" t="s">
        <v>1029</v>
      </c>
    </row>
    <row r="6395" spans="1:2" x14ac:dyDescent="0.35">
      <c r="A6395">
        <v>0</v>
      </c>
      <c r="B6395" t="s">
        <v>21576</v>
      </c>
    </row>
    <row r="6396" spans="1:2" hidden="1" x14ac:dyDescent="0.35">
      <c r="A6396" t="s">
        <v>1030</v>
      </c>
    </row>
    <row r="6397" spans="1:2" x14ac:dyDescent="0.35">
      <c r="A6397">
        <v>0</v>
      </c>
      <c r="B6397" t="s">
        <v>21577</v>
      </c>
    </row>
    <row r="6398" spans="1:2" hidden="1" x14ac:dyDescent="0.35">
      <c r="A6398" t="s">
        <v>1031</v>
      </c>
    </row>
    <row r="6399" spans="1:2" x14ac:dyDescent="0.35">
      <c r="A6399">
        <v>0</v>
      </c>
      <c r="B6399" t="s">
        <v>21578</v>
      </c>
    </row>
    <row r="6400" spans="1:2" hidden="1" x14ac:dyDescent="0.35">
      <c r="A6400" t="s">
        <v>1032</v>
      </c>
    </row>
    <row r="6401" spans="1:2" x14ac:dyDescent="0.35">
      <c r="A6401">
        <v>0</v>
      </c>
      <c r="B6401" t="s">
        <v>21579</v>
      </c>
    </row>
    <row r="6402" spans="1:2" hidden="1" x14ac:dyDescent="0.35">
      <c r="A6402" t="s">
        <v>1033</v>
      </c>
    </row>
    <row r="6403" spans="1:2" x14ac:dyDescent="0.35">
      <c r="A6403">
        <v>0</v>
      </c>
      <c r="B6403" t="s">
        <v>21580</v>
      </c>
    </row>
    <row r="6404" spans="1:2" hidden="1" x14ac:dyDescent="0.35">
      <c r="A6404" t="s">
        <v>1034</v>
      </c>
    </row>
    <row r="6405" spans="1:2" x14ac:dyDescent="0.35">
      <c r="A6405">
        <v>0</v>
      </c>
      <c r="B6405" t="s">
        <v>21581</v>
      </c>
    </row>
    <row r="6406" spans="1:2" hidden="1" x14ac:dyDescent="0.35">
      <c r="A6406" t="s">
        <v>1035</v>
      </c>
    </row>
    <row r="6407" spans="1:2" x14ac:dyDescent="0.35">
      <c r="A6407">
        <v>0</v>
      </c>
      <c r="B6407" t="s">
        <v>21582</v>
      </c>
    </row>
    <row r="6408" spans="1:2" hidden="1" x14ac:dyDescent="0.35">
      <c r="A6408" t="s">
        <v>1036</v>
      </c>
    </row>
    <row r="6409" spans="1:2" x14ac:dyDescent="0.35">
      <c r="A6409">
        <v>0</v>
      </c>
      <c r="B6409" t="s">
        <v>21583</v>
      </c>
    </row>
    <row r="6410" spans="1:2" hidden="1" x14ac:dyDescent="0.35">
      <c r="A6410" t="s">
        <v>1037</v>
      </c>
    </row>
    <row r="6411" spans="1:2" x14ac:dyDescent="0.35">
      <c r="A6411">
        <v>0</v>
      </c>
      <c r="B6411" t="s">
        <v>21584</v>
      </c>
    </row>
    <row r="6412" spans="1:2" hidden="1" x14ac:dyDescent="0.35">
      <c r="A6412" t="s">
        <v>1038</v>
      </c>
    </row>
    <row r="6413" spans="1:2" x14ac:dyDescent="0.35">
      <c r="A6413">
        <v>0</v>
      </c>
      <c r="B6413" t="s">
        <v>21585</v>
      </c>
    </row>
    <row r="6414" spans="1:2" hidden="1" x14ac:dyDescent="0.35">
      <c r="A6414" t="s">
        <v>1039</v>
      </c>
    </row>
    <row r="6415" spans="1:2" x14ac:dyDescent="0.35">
      <c r="A6415">
        <v>0</v>
      </c>
      <c r="B6415" t="s">
        <v>21586</v>
      </c>
    </row>
    <row r="6416" spans="1:2" hidden="1" x14ac:dyDescent="0.35">
      <c r="A6416" t="s">
        <v>1040</v>
      </c>
    </row>
    <row r="6417" spans="1:2" x14ac:dyDescent="0.35">
      <c r="A6417">
        <v>0</v>
      </c>
      <c r="B6417" t="s">
        <v>21587</v>
      </c>
    </row>
    <row r="6418" spans="1:2" hidden="1" x14ac:dyDescent="0.35">
      <c r="A6418" t="s">
        <v>1041</v>
      </c>
    </row>
    <row r="6419" spans="1:2" x14ac:dyDescent="0.35">
      <c r="A6419">
        <v>0</v>
      </c>
      <c r="B6419" t="s">
        <v>21588</v>
      </c>
    </row>
    <row r="6420" spans="1:2" hidden="1" x14ac:dyDescent="0.35">
      <c r="A6420" t="s">
        <v>1042</v>
      </c>
    </row>
    <row r="6421" spans="1:2" x14ac:dyDescent="0.35">
      <c r="A6421">
        <v>0</v>
      </c>
      <c r="B6421" t="s">
        <v>21589</v>
      </c>
    </row>
    <row r="6422" spans="1:2" hidden="1" x14ac:dyDescent="0.35">
      <c r="A6422" t="s">
        <v>1043</v>
      </c>
    </row>
    <row r="6423" spans="1:2" x14ac:dyDescent="0.35">
      <c r="A6423">
        <v>0</v>
      </c>
      <c r="B6423" t="s">
        <v>21590</v>
      </c>
    </row>
    <row r="6424" spans="1:2" hidden="1" x14ac:dyDescent="0.35">
      <c r="A6424" t="s">
        <v>1044</v>
      </c>
    </row>
    <row r="6425" spans="1:2" x14ac:dyDescent="0.35">
      <c r="A6425">
        <v>0</v>
      </c>
      <c r="B6425" t="s">
        <v>21591</v>
      </c>
    </row>
    <row r="6426" spans="1:2" hidden="1" x14ac:dyDescent="0.35">
      <c r="A6426" t="s">
        <v>1045</v>
      </c>
    </row>
    <row r="6427" spans="1:2" x14ac:dyDescent="0.35">
      <c r="A6427">
        <v>0</v>
      </c>
      <c r="B6427" t="s">
        <v>21592</v>
      </c>
    </row>
    <row r="6428" spans="1:2" hidden="1" x14ac:dyDescent="0.35">
      <c r="A6428" t="s">
        <v>1046</v>
      </c>
    </row>
    <row r="6429" spans="1:2" x14ac:dyDescent="0.35">
      <c r="A6429">
        <v>0</v>
      </c>
      <c r="B6429" t="s">
        <v>21593</v>
      </c>
    </row>
    <row r="6430" spans="1:2" hidden="1" x14ac:dyDescent="0.35">
      <c r="A6430" t="s">
        <v>1047</v>
      </c>
    </row>
    <row r="6431" spans="1:2" x14ac:dyDescent="0.35">
      <c r="A6431">
        <v>0</v>
      </c>
      <c r="B6431" t="s">
        <v>21594</v>
      </c>
    </row>
    <row r="6432" spans="1:2" hidden="1" x14ac:dyDescent="0.35">
      <c r="A6432" t="s">
        <v>1048</v>
      </c>
    </row>
    <row r="6433" spans="1:2" x14ac:dyDescent="0.35">
      <c r="A6433">
        <v>0</v>
      </c>
      <c r="B6433" t="s">
        <v>21595</v>
      </c>
    </row>
    <row r="6434" spans="1:2" hidden="1" x14ac:dyDescent="0.35">
      <c r="A6434" t="s">
        <v>1049</v>
      </c>
    </row>
    <row r="6435" spans="1:2" x14ac:dyDescent="0.35">
      <c r="A6435">
        <v>0</v>
      </c>
      <c r="B6435" t="s">
        <v>21596</v>
      </c>
    </row>
    <row r="6436" spans="1:2" hidden="1" x14ac:dyDescent="0.35">
      <c r="A6436" t="s">
        <v>1050</v>
      </c>
    </row>
    <row r="6437" spans="1:2" x14ac:dyDescent="0.35">
      <c r="A6437">
        <v>0</v>
      </c>
      <c r="B6437" t="s">
        <v>21597</v>
      </c>
    </row>
    <row r="6438" spans="1:2" hidden="1" x14ac:dyDescent="0.35">
      <c r="A6438" t="s">
        <v>1051</v>
      </c>
    </row>
    <row r="6439" spans="1:2" x14ac:dyDescent="0.35">
      <c r="A6439">
        <v>0</v>
      </c>
      <c r="B6439" t="s">
        <v>21598</v>
      </c>
    </row>
    <row r="6440" spans="1:2" hidden="1" x14ac:dyDescent="0.35">
      <c r="A6440" t="s">
        <v>1052</v>
      </c>
    </row>
    <row r="6441" spans="1:2" x14ac:dyDescent="0.35">
      <c r="A6441">
        <v>0</v>
      </c>
      <c r="B6441" t="s">
        <v>21599</v>
      </c>
    </row>
    <row r="6442" spans="1:2" hidden="1" x14ac:dyDescent="0.35">
      <c r="A6442" t="s">
        <v>1053</v>
      </c>
    </row>
    <row r="6443" spans="1:2" x14ac:dyDescent="0.35">
      <c r="A6443">
        <v>0</v>
      </c>
      <c r="B6443" t="s">
        <v>21600</v>
      </c>
    </row>
    <row r="6444" spans="1:2" hidden="1" x14ac:dyDescent="0.35">
      <c r="A6444" t="s">
        <v>1054</v>
      </c>
    </row>
    <row r="6445" spans="1:2" x14ac:dyDescent="0.35">
      <c r="A6445">
        <v>0</v>
      </c>
      <c r="B6445" t="s">
        <v>21601</v>
      </c>
    </row>
    <row r="6446" spans="1:2" hidden="1" x14ac:dyDescent="0.35">
      <c r="A6446" t="s">
        <v>1055</v>
      </c>
    </row>
    <row r="6447" spans="1:2" x14ac:dyDescent="0.35">
      <c r="A6447">
        <v>0</v>
      </c>
      <c r="B6447" t="s">
        <v>21602</v>
      </c>
    </row>
    <row r="6448" spans="1:2" hidden="1" x14ac:dyDescent="0.35">
      <c r="A6448" t="s">
        <v>1056</v>
      </c>
    </row>
    <row r="6449" spans="1:2" x14ac:dyDescent="0.35">
      <c r="A6449">
        <v>0</v>
      </c>
      <c r="B6449" t="s">
        <v>21603</v>
      </c>
    </row>
    <row r="6450" spans="1:2" hidden="1" x14ac:dyDescent="0.35">
      <c r="A6450" t="s">
        <v>1057</v>
      </c>
    </row>
    <row r="6451" spans="1:2" x14ac:dyDescent="0.35">
      <c r="A6451">
        <v>0</v>
      </c>
      <c r="B6451" t="s">
        <v>21604</v>
      </c>
    </row>
    <row r="6452" spans="1:2" hidden="1" x14ac:dyDescent="0.35">
      <c r="A6452" t="s">
        <v>1058</v>
      </c>
    </row>
    <row r="6453" spans="1:2" x14ac:dyDescent="0.35">
      <c r="A6453">
        <v>0</v>
      </c>
      <c r="B6453" t="s">
        <v>21605</v>
      </c>
    </row>
    <row r="6454" spans="1:2" hidden="1" x14ac:dyDescent="0.35">
      <c r="A6454" t="s">
        <v>1059</v>
      </c>
    </row>
    <row r="6455" spans="1:2" x14ac:dyDescent="0.35">
      <c r="A6455">
        <v>0</v>
      </c>
      <c r="B6455" t="s">
        <v>21606</v>
      </c>
    </row>
    <row r="6456" spans="1:2" hidden="1" x14ac:dyDescent="0.35">
      <c r="A6456" t="s">
        <v>1060</v>
      </c>
    </row>
    <row r="6457" spans="1:2" x14ac:dyDescent="0.35">
      <c r="A6457">
        <v>0</v>
      </c>
      <c r="B6457" t="s">
        <v>21607</v>
      </c>
    </row>
    <row r="6458" spans="1:2" hidden="1" x14ac:dyDescent="0.35">
      <c r="A6458" t="s">
        <v>1061</v>
      </c>
    </row>
    <row r="6459" spans="1:2" x14ac:dyDescent="0.35">
      <c r="A6459">
        <v>0</v>
      </c>
      <c r="B6459" t="s">
        <v>21608</v>
      </c>
    </row>
    <row r="6460" spans="1:2" hidden="1" x14ac:dyDescent="0.35">
      <c r="A6460" t="s">
        <v>1062</v>
      </c>
    </row>
    <row r="6461" spans="1:2" x14ac:dyDescent="0.35">
      <c r="A6461">
        <v>0</v>
      </c>
      <c r="B6461" t="s">
        <v>21609</v>
      </c>
    </row>
    <row r="6462" spans="1:2" hidden="1" x14ac:dyDescent="0.35">
      <c r="A6462" t="s">
        <v>1063</v>
      </c>
    </row>
    <row r="6463" spans="1:2" x14ac:dyDescent="0.35">
      <c r="A6463">
        <v>0</v>
      </c>
      <c r="B6463" t="s">
        <v>21610</v>
      </c>
    </row>
    <row r="6464" spans="1:2" hidden="1" x14ac:dyDescent="0.35">
      <c r="A6464" t="s">
        <v>1064</v>
      </c>
    </row>
    <row r="6465" spans="1:2" x14ac:dyDescent="0.35">
      <c r="A6465">
        <v>0</v>
      </c>
      <c r="B6465" t="s">
        <v>21611</v>
      </c>
    </row>
    <row r="6466" spans="1:2" hidden="1" x14ac:dyDescent="0.35">
      <c r="A6466" t="s">
        <v>1065</v>
      </c>
    </row>
    <row r="6467" spans="1:2" x14ac:dyDescent="0.35">
      <c r="A6467">
        <v>0</v>
      </c>
      <c r="B6467" t="s">
        <v>21612</v>
      </c>
    </row>
    <row r="6468" spans="1:2" hidden="1" x14ac:dyDescent="0.35">
      <c r="A6468" t="s">
        <v>1066</v>
      </c>
    </row>
    <row r="6469" spans="1:2" x14ac:dyDescent="0.35">
      <c r="A6469">
        <v>0</v>
      </c>
      <c r="B6469" t="s">
        <v>21613</v>
      </c>
    </row>
    <row r="6470" spans="1:2" hidden="1" x14ac:dyDescent="0.35">
      <c r="A6470" t="s">
        <v>1067</v>
      </c>
    </row>
    <row r="6471" spans="1:2" x14ac:dyDescent="0.35">
      <c r="A6471">
        <v>0</v>
      </c>
      <c r="B6471" t="s">
        <v>21614</v>
      </c>
    </row>
    <row r="6472" spans="1:2" hidden="1" x14ac:dyDescent="0.35">
      <c r="A6472" t="s">
        <v>1068</v>
      </c>
    </row>
    <row r="6473" spans="1:2" x14ac:dyDescent="0.35">
      <c r="A6473">
        <v>0</v>
      </c>
      <c r="B6473" t="s">
        <v>21615</v>
      </c>
    </row>
    <row r="6474" spans="1:2" hidden="1" x14ac:dyDescent="0.35">
      <c r="A6474" t="s">
        <v>1069</v>
      </c>
    </row>
    <row r="6475" spans="1:2" x14ac:dyDescent="0.35">
      <c r="A6475">
        <v>0</v>
      </c>
      <c r="B6475" t="s">
        <v>21616</v>
      </c>
    </row>
    <row r="6476" spans="1:2" hidden="1" x14ac:dyDescent="0.35">
      <c r="A6476" t="s">
        <v>1070</v>
      </c>
    </row>
    <row r="6477" spans="1:2" x14ac:dyDescent="0.35">
      <c r="A6477">
        <v>0</v>
      </c>
      <c r="B6477" t="s">
        <v>21617</v>
      </c>
    </row>
    <row r="6478" spans="1:2" hidden="1" x14ac:dyDescent="0.35">
      <c r="A6478" t="s">
        <v>1071</v>
      </c>
    </row>
    <row r="6479" spans="1:2" x14ac:dyDescent="0.35">
      <c r="A6479">
        <v>0</v>
      </c>
      <c r="B6479" t="s">
        <v>21618</v>
      </c>
    </row>
    <row r="6480" spans="1:2" hidden="1" x14ac:dyDescent="0.35">
      <c r="A6480" t="s">
        <v>1072</v>
      </c>
    </row>
    <row r="6481" spans="1:2" x14ac:dyDescent="0.35">
      <c r="A6481">
        <v>0</v>
      </c>
      <c r="B6481" t="s">
        <v>21619</v>
      </c>
    </row>
    <row r="6482" spans="1:2" hidden="1" x14ac:dyDescent="0.35">
      <c r="A6482" t="s">
        <v>1073</v>
      </c>
    </row>
    <row r="6483" spans="1:2" x14ac:dyDescent="0.35">
      <c r="A6483">
        <v>0</v>
      </c>
      <c r="B6483" t="s">
        <v>21620</v>
      </c>
    </row>
    <row r="6484" spans="1:2" hidden="1" x14ac:dyDescent="0.35">
      <c r="A6484" t="s">
        <v>1074</v>
      </c>
    </row>
    <row r="6485" spans="1:2" x14ac:dyDescent="0.35">
      <c r="A6485">
        <v>0</v>
      </c>
      <c r="B6485" t="s">
        <v>21621</v>
      </c>
    </row>
    <row r="6486" spans="1:2" hidden="1" x14ac:dyDescent="0.35">
      <c r="A6486" t="s">
        <v>1075</v>
      </c>
    </row>
    <row r="6487" spans="1:2" x14ac:dyDescent="0.35">
      <c r="A6487">
        <v>0</v>
      </c>
      <c r="B6487" t="s">
        <v>21622</v>
      </c>
    </row>
    <row r="6488" spans="1:2" hidden="1" x14ac:dyDescent="0.35">
      <c r="A6488" t="s">
        <v>1076</v>
      </c>
    </row>
    <row r="6489" spans="1:2" x14ac:dyDescent="0.35">
      <c r="A6489">
        <v>0</v>
      </c>
      <c r="B6489" t="s">
        <v>21623</v>
      </c>
    </row>
    <row r="6490" spans="1:2" hidden="1" x14ac:dyDescent="0.35">
      <c r="A6490" t="s">
        <v>1077</v>
      </c>
    </row>
    <row r="6491" spans="1:2" x14ac:dyDescent="0.35">
      <c r="A6491">
        <v>0</v>
      </c>
      <c r="B6491" t="s">
        <v>21624</v>
      </c>
    </row>
    <row r="6492" spans="1:2" hidden="1" x14ac:dyDescent="0.35">
      <c r="A6492" t="s">
        <v>1078</v>
      </c>
    </row>
    <row r="6493" spans="1:2" x14ac:dyDescent="0.35">
      <c r="A6493">
        <v>0</v>
      </c>
      <c r="B6493" t="s">
        <v>21625</v>
      </c>
    </row>
    <row r="6494" spans="1:2" hidden="1" x14ac:dyDescent="0.35">
      <c r="A6494" t="s">
        <v>1079</v>
      </c>
    </row>
    <row r="6495" spans="1:2" x14ac:dyDescent="0.35">
      <c r="A6495">
        <v>0</v>
      </c>
      <c r="B6495" t="s">
        <v>21626</v>
      </c>
    </row>
    <row r="6496" spans="1:2" hidden="1" x14ac:dyDescent="0.35">
      <c r="A6496" t="s">
        <v>1080</v>
      </c>
    </row>
    <row r="6497" spans="1:2" x14ac:dyDescent="0.35">
      <c r="A6497">
        <v>0</v>
      </c>
      <c r="B6497" t="s">
        <v>21627</v>
      </c>
    </row>
    <row r="6498" spans="1:2" hidden="1" x14ac:dyDescent="0.35">
      <c r="A6498" t="s">
        <v>1081</v>
      </c>
    </row>
    <row r="6499" spans="1:2" x14ac:dyDescent="0.35">
      <c r="A6499">
        <v>0</v>
      </c>
      <c r="B6499" t="s">
        <v>21628</v>
      </c>
    </row>
    <row r="6500" spans="1:2" hidden="1" x14ac:dyDescent="0.35">
      <c r="A6500" t="s">
        <v>1082</v>
      </c>
    </row>
    <row r="6501" spans="1:2" x14ac:dyDescent="0.35">
      <c r="A6501">
        <v>0</v>
      </c>
      <c r="B6501" t="s">
        <v>21629</v>
      </c>
    </row>
    <row r="6502" spans="1:2" hidden="1" x14ac:dyDescent="0.35">
      <c r="A6502" t="s">
        <v>1083</v>
      </c>
    </row>
    <row r="6503" spans="1:2" x14ac:dyDescent="0.35">
      <c r="A6503">
        <v>0</v>
      </c>
      <c r="B6503" t="s">
        <v>21630</v>
      </c>
    </row>
    <row r="6504" spans="1:2" hidden="1" x14ac:dyDescent="0.35">
      <c r="A6504" t="s">
        <v>1084</v>
      </c>
    </row>
    <row r="6505" spans="1:2" x14ac:dyDescent="0.35">
      <c r="A6505">
        <v>0</v>
      </c>
      <c r="B6505" t="s">
        <v>21631</v>
      </c>
    </row>
    <row r="6506" spans="1:2" hidden="1" x14ac:dyDescent="0.35">
      <c r="A6506" t="s">
        <v>1085</v>
      </c>
    </row>
    <row r="6507" spans="1:2" x14ac:dyDescent="0.35">
      <c r="A6507">
        <v>0</v>
      </c>
      <c r="B6507" t="s">
        <v>21632</v>
      </c>
    </row>
    <row r="6508" spans="1:2" hidden="1" x14ac:dyDescent="0.35">
      <c r="A6508" t="s">
        <v>1086</v>
      </c>
    </row>
    <row r="6509" spans="1:2" x14ac:dyDescent="0.35">
      <c r="A6509">
        <v>0</v>
      </c>
      <c r="B6509" t="s">
        <v>21633</v>
      </c>
    </row>
    <row r="6510" spans="1:2" hidden="1" x14ac:dyDescent="0.35">
      <c r="A6510" t="s">
        <v>1087</v>
      </c>
    </row>
    <row r="6511" spans="1:2" x14ac:dyDescent="0.35">
      <c r="A6511">
        <v>0</v>
      </c>
      <c r="B6511" t="s">
        <v>21634</v>
      </c>
    </row>
    <row r="6512" spans="1:2" hidden="1" x14ac:dyDescent="0.35">
      <c r="A6512" t="s">
        <v>1088</v>
      </c>
    </row>
    <row r="6513" spans="1:2" x14ac:dyDescent="0.35">
      <c r="A6513">
        <v>0</v>
      </c>
      <c r="B6513" t="s">
        <v>21635</v>
      </c>
    </row>
    <row r="6514" spans="1:2" hidden="1" x14ac:dyDescent="0.35">
      <c r="A6514" t="s">
        <v>1089</v>
      </c>
    </row>
    <row r="6515" spans="1:2" x14ac:dyDescent="0.35">
      <c r="A6515">
        <v>0</v>
      </c>
      <c r="B6515" t="s">
        <v>21636</v>
      </c>
    </row>
    <row r="6516" spans="1:2" hidden="1" x14ac:dyDescent="0.35">
      <c r="A6516" t="s">
        <v>1090</v>
      </c>
    </row>
    <row r="6517" spans="1:2" x14ac:dyDescent="0.35">
      <c r="A6517">
        <v>0</v>
      </c>
      <c r="B6517" t="s">
        <v>21637</v>
      </c>
    </row>
    <row r="6518" spans="1:2" hidden="1" x14ac:dyDescent="0.35">
      <c r="A6518" t="s">
        <v>1091</v>
      </c>
    </row>
    <row r="6519" spans="1:2" x14ac:dyDescent="0.35">
      <c r="A6519">
        <v>0</v>
      </c>
      <c r="B6519" t="s">
        <v>21638</v>
      </c>
    </row>
    <row r="6520" spans="1:2" hidden="1" x14ac:dyDescent="0.35">
      <c r="A6520" t="s">
        <v>1092</v>
      </c>
    </row>
    <row r="6521" spans="1:2" x14ac:dyDescent="0.35">
      <c r="A6521">
        <v>0</v>
      </c>
      <c r="B6521" t="s">
        <v>21639</v>
      </c>
    </row>
    <row r="6522" spans="1:2" hidden="1" x14ac:dyDescent="0.35">
      <c r="A6522" t="s">
        <v>1093</v>
      </c>
    </row>
    <row r="6523" spans="1:2" x14ac:dyDescent="0.35">
      <c r="A6523">
        <v>0</v>
      </c>
      <c r="B6523" t="s">
        <v>21640</v>
      </c>
    </row>
    <row r="6524" spans="1:2" hidden="1" x14ac:dyDescent="0.35">
      <c r="A6524" t="s">
        <v>1094</v>
      </c>
    </row>
    <row r="6525" spans="1:2" x14ac:dyDescent="0.35">
      <c r="A6525">
        <v>0</v>
      </c>
      <c r="B6525" t="s">
        <v>21641</v>
      </c>
    </row>
    <row r="6526" spans="1:2" hidden="1" x14ac:dyDescent="0.35">
      <c r="A6526" t="s">
        <v>1095</v>
      </c>
    </row>
    <row r="6527" spans="1:2" x14ac:dyDescent="0.35">
      <c r="A6527">
        <v>0</v>
      </c>
      <c r="B6527" t="s">
        <v>21642</v>
      </c>
    </row>
    <row r="6528" spans="1:2" hidden="1" x14ac:dyDescent="0.35">
      <c r="A6528" t="s">
        <v>1096</v>
      </c>
    </row>
    <row r="6529" spans="1:2" x14ac:dyDescent="0.35">
      <c r="A6529">
        <v>0</v>
      </c>
      <c r="B6529" t="s">
        <v>21643</v>
      </c>
    </row>
    <row r="6530" spans="1:2" hidden="1" x14ac:dyDescent="0.35">
      <c r="A6530" t="s">
        <v>1097</v>
      </c>
    </row>
    <row r="6531" spans="1:2" x14ac:dyDescent="0.35">
      <c r="A6531">
        <v>0</v>
      </c>
      <c r="B6531" t="s">
        <v>21644</v>
      </c>
    </row>
    <row r="6532" spans="1:2" hidden="1" x14ac:dyDescent="0.35">
      <c r="A6532" t="s">
        <v>1098</v>
      </c>
    </row>
    <row r="6533" spans="1:2" x14ac:dyDescent="0.35">
      <c r="A6533">
        <v>0</v>
      </c>
      <c r="B6533" t="s">
        <v>21645</v>
      </c>
    </row>
    <row r="6534" spans="1:2" hidden="1" x14ac:dyDescent="0.35">
      <c r="A6534" t="s">
        <v>1099</v>
      </c>
    </row>
    <row r="6535" spans="1:2" x14ac:dyDescent="0.35">
      <c r="A6535">
        <v>0</v>
      </c>
      <c r="B6535" t="s">
        <v>21646</v>
      </c>
    </row>
    <row r="6536" spans="1:2" hidden="1" x14ac:dyDescent="0.35">
      <c r="A6536" t="s">
        <v>1100</v>
      </c>
    </row>
    <row r="6537" spans="1:2" x14ac:dyDescent="0.35">
      <c r="A6537">
        <v>0</v>
      </c>
      <c r="B6537" t="s">
        <v>21647</v>
      </c>
    </row>
    <row r="6538" spans="1:2" hidden="1" x14ac:dyDescent="0.35">
      <c r="A6538" t="s">
        <v>1101</v>
      </c>
    </row>
    <row r="6539" spans="1:2" x14ac:dyDescent="0.35">
      <c r="A6539">
        <v>0</v>
      </c>
      <c r="B6539" t="s">
        <v>21648</v>
      </c>
    </row>
    <row r="6540" spans="1:2" hidden="1" x14ac:dyDescent="0.35">
      <c r="A6540" t="s">
        <v>1102</v>
      </c>
    </row>
    <row r="6541" spans="1:2" x14ac:dyDescent="0.35">
      <c r="A6541">
        <v>0</v>
      </c>
      <c r="B6541" t="s">
        <v>21649</v>
      </c>
    </row>
    <row r="6542" spans="1:2" hidden="1" x14ac:dyDescent="0.35">
      <c r="A6542" t="s">
        <v>1103</v>
      </c>
    </row>
    <row r="6543" spans="1:2" x14ac:dyDescent="0.35">
      <c r="A6543">
        <v>0</v>
      </c>
      <c r="B6543" t="s">
        <v>21650</v>
      </c>
    </row>
    <row r="6544" spans="1:2" hidden="1" x14ac:dyDescent="0.35">
      <c r="A6544" t="s">
        <v>1104</v>
      </c>
    </row>
    <row r="6545" spans="1:2" x14ac:dyDescent="0.35">
      <c r="A6545">
        <v>0</v>
      </c>
      <c r="B6545" t="s">
        <v>21651</v>
      </c>
    </row>
    <row r="6546" spans="1:2" hidden="1" x14ac:dyDescent="0.35">
      <c r="A6546" t="s">
        <v>1105</v>
      </c>
    </row>
    <row r="6547" spans="1:2" x14ac:dyDescent="0.35">
      <c r="A6547">
        <v>0</v>
      </c>
      <c r="B6547" t="s">
        <v>21652</v>
      </c>
    </row>
    <row r="6548" spans="1:2" hidden="1" x14ac:dyDescent="0.35">
      <c r="A6548" t="s">
        <v>1106</v>
      </c>
    </row>
    <row r="6549" spans="1:2" x14ac:dyDescent="0.35">
      <c r="A6549">
        <v>0</v>
      </c>
      <c r="B6549" t="s">
        <v>21653</v>
      </c>
    </row>
    <row r="6550" spans="1:2" hidden="1" x14ac:dyDescent="0.35">
      <c r="A6550" t="s">
        <v>1107</v>
      </c>
    </row>
    <row r="6551" spans="1:2" x14ac:dyDescent="0.35">
      <c r="A6551">
        <v>0</v>
      </c>
      <c r="B6551" t="s">
        <v>21654</v>
      </c>
    </row>
    <row r="6552" spans="1:2" hidden="1" x14ac:dyDescent="0.35">
      <c r="A6552" t="s">
        <v>1108</v>
      </c>
    </row>
    <row r="6553" spans="1:2" x14ac:dyDescent="0.35">
      <c r="A6553">
        <v>0</v>
      </c>
      <c r="B6553" t="s">
        <v>21655</v>
      </c>
    </row>
    <row r="6554" spans="1:2" hidden="1" x14ac:dyDescent="0.35">
      <c r="A6554" t="s">
        <v>1109</v>
      </c>
    </row>
    <row r="6555" spans="1:2" x14ac:dyDescent="0.35">
      <c r="A6555">
        <v>0</v>
      </c>
      <c r="B6555" t="s">
        <v>21656</v>
      </c>
    </row>
    <row r="6556" spans="1:2" hidden="1" x14ac:dyDescent="0.35">
      <c r="A6556" t="s">
        <v>1110</v>
      </c>
    </row>
    <row r="6557" spans="1:2" x14ac:dyDescent="0.35">
      <c r="A6557">
        <v>0</v>
      </c>
      <c r="B6557" t="s">
        <v>21657</v>
      </c>
    </row>
    <row r="6558" spans="1:2" hidden="1" x14ac:dyDescent="0.35">
      <c r="A6558" t="s">
        <v>1111</v>
      </c>
    </row>
    <row r="6559" spans="1:2" x14ac:dyDescent="0.35">
      <c r="A6559">
        <v>0</v>
      </c>
      <c r="B6559" t="s">
        <v>21658</v>
      </c>
    </row>
    <row r="6560" spans="1:2" hidden="1" x14ac:dyDescent="0.35">
      <c r="A6560" t="s">
        <v>1112</v>
      </c>
    </row>
    <row r="6561" spans="1:2" x14ac:dyDescent="0.35">
      <c r="A6561">
        <v>0</v>
      </c>
      <c r="B6561" t="s">
        <v>21659</v>
      </c>
    </row>
    <row r="6562" spans="1:2" hidden="1" x14ac:dyDescent="0.35">
      <c r="A6562" t="s">
        <v>1113</v>
      </c>
    </row>
    <row r="6563" spans="1:2" x14ac:dyDescent="0.35">
      <c r="A6563">
        <v>0</v>
      </c>
      <c r="B6563" t="s">
        <v>21660</v>
      </c>
    </row>
    <row r="6564" spans="1:2" hidden="1" x14ac:dyDescent="0.35">
      <c r="A6564" t="s">
        <v>1114</v>
      </c>
    </row>
    <row r="6565" spans="1:2" x14ac:dyDescent="0.35">
      <c r="A6565">
        <v>0</v>
      </c>
      <c r="B6565" t="s">
        <v>21661</v>
      </c>
    </row>
    <row r="6566" spans="1:2" hidden="1" x14ac:dyDescent="0.35">
      <c r="A6566" t="s">
        <v>1115</v>
      </c>
    </row>
    <row r="6567" spans="1:2" x14ac:dyDescent="0.35">
      <c r="A6567">
        <v>0</v>
      </c>
      <c r="B6567" t="s">
        <v>21662</v>
      </c>
    </row>
    <row r="6568" spans="1:2" hidden="1" x14ac:dyDescent="0.35">
      <c r="A6568" t="s">
        <v>1116</v>
      </c>
    </row>
    <row r="6569" spans="1:2" x14ac:dyDescent="0.35">
      <c r="A6569">
        <v>0</v>
      </c>
      <c r="B6569" t="s">
        <v>21663</v>
      </c>
    </row>
    <row r="6570" spans="1:2" hidden="1" x14ac:dyDescent="0.35">
      <c r="A6570" t="s">
        <v>1117</v>
      </c>
    </row>
    <row r="6571" spans="1:2" x14ac:dyDescent="0.35">
      <c r="A6571">
        <v>0</v>
      </c>
      <c r="B6571" t="s">
        <v>21664</v>
      </c>
    </row>
    <row r="6572" spans="1:2" hidden="1" x14ac:dyDescent="0.35">
      <c r="A6572" t="s">
        <v>1118</v>
      </c>
    </row>
    <row r="6573" spans="1:2" x14ac:dyDescent="0.35">
      <c r="A6573">
        <v>0</v>
      </c>
      <c r="B6573" t="s">
        <v>21665</v>
      </c>
    </row>
    <row r="6574" spans="1:2" hidden="1" x14ac:dyDescent="0.35">
      <c r="A6574" t="s">
        <v>1119</v>
      </c>
    </row>
    <row r="6575" spans="1:2" x14ac:dyDescent="0.35">
      <c r="A6575">
        <v>0</v>
      </c>
      <c r="B6575" t="s">
        <v>21666</v>
      </c>
    </row>
    <row r="6576" spans="1:2" hidden="1" x14ac:dyDescent="0.35">
      <c r="A6576" t="s">
        <v>1120</v>
      </c>
    </row>
    <row r="6577" spans="1:2" x14ac:dyDescent="0.35">
      <c r="A6577">
        <v>0</v>
      </c>
      <c r="B6577" t="s">
        <v>21667</v>
      </c>
    </row>
    <row r="6578" spans="1:2" hidden="1" x14ac:dyDescent="0.35">
      <c r="A6578" t="s">
        <v>1121</v>
      </c>
    </row>
    <row r="6579" spans="1:2" x14ac:dyDescent="0.35">
      <c r="A6579">
        <v>0</v>
      </c>
      <c r="B6579" t="s">
        <v>21668</v>
      </c>
    </row>
    <row r="6580" spans="1:2" hidden="1" x14ac:dyDescent="0.35">
      <c r="A6580" t="s">
        <v>1122</v>
      </c>
    </row>
    <row r="6581" spans="1:2" x14ac:dyDescent="0.35">
      <c r="A6581">
        <v>0</v>
      </c>
      <c r="B6581" t="s">
        <v>21669</v>
      </c>
    </row>
    <row r="6582" spans="1:2" hidden="1" x14ac:dyDescent="0.35">
      <c r="A6582" t="s">
        <v>1123</v>
      </c>
    </row>
    <row r="6583" spans="1:2" x14ac:dyDescent="0.35">
      <c r="A6583">
        <v>0</v>
      </c>
      <c r="B6583" t="s">
        <v>21670</v>
      </c>
    </row>
    <row r="6584" spans="1:2" hidden="1" x14ac:dyDescent="0.35">
      <c r="A6584" t="s">
        <v>1124</v>
      </c>
    </row>
    <row r="6585" spans="1:2" x14ac:dyDescent="0.35">
      <c r="A6585">
        <v>0</v>
      </c>
      <c r="B6585" t="s">
        <v>21671</v>
      </c>
    </row>
    <row r="6586" spans="1:2" hidden="1" x14ac:dyDescent="0.35">
      <c r="A6586" t="s">
        <v>1125</v>
      </c>
    </row>
    <row r="6587" spans="1:2" x14ac:dyDescent="0.35">
      <c r="A6587">
        <v>0</v>
      </c>
      <c r="B6587" t="s">
        <v>21672</v>
      </c>
    </row>
    <row r="6588" spans="1:2" hidden="1" x14ac:dyDescent="0.35">
      <c r="A6588" t="s">
        <v>1126</v>
      </c>
    </row>
    <row r="6589" spans="1:2" x14ac:dyDescent="0.35">
      <c r="A6589">
        <v>0</v>
      </c>
      <c r="B6589" t="s">
        <v>21673</v>
      </c>
    </row>
    <row r="6590" spans="1:2" hidden="1" x14ac:dyDescent="0.35">
      <c r="A6590" t="s">
        <v>1127</v>
      </c>
    </row>
    <row r="6591" spans="1:2" x14ac:dyDescent="0.35">
      <c r="A6591">
        <v>0</v>
      </c>
      <c r="B6591" t="s">
        <v>21674</v>
      </c>
    </row>
    <row r="6592" spans="1:2" hidden="1" x14ac:dyDescent="0.35">
      <c r="A6592" t="s">
        <v>1128</v>
      </c>
    </row>
    <row r="6593" spans="1:2" x14ac:dyDescent="0.35">
      <c r="A6593">
        <v>0</v>
      </c>
      <c r="B6593" t="s">
        <v>21675</v>
      </c>
    </row>
    <row r="6594" spans="1:2" hidden="1" x14ac:dyDescent="0.35">
      <c r="A6594" t="s">
        <v>1129</v>
      </c>
    </row>
    <row r="6595" spans="1:2" x14ac:dyDescent="0.35">
      <c r="A6595">
        <v>0</v>
      </c>
      <c r="B6595" t="s">
        <v>21676</v>
      </c>
    </row>
    <row r="6596" spans="1:2" hidden="1" x14ac:dyDescent="0.35">
      <c r="A6596" t="s">
        <v>1130</v>
      </c>
    </row>
    <row r="6597" spans="1:2" x14ac:dyDescent="0.35">
      <c r="A6597">
        <v>0</v>
      </c>
      <c r="B6597" t="s">
        <v>21677</v>
      </c>
    </row>
    <row r="6598" spans="1:2" hidden="1" x14ac:dyDescent="0.35">
      <c r="A6598" t="s">
        <v>1131</v>
      </c>
    </row>
    <row r="6599" spans="1:2" x14ac:dyDescent="0.35">
      <c r="A6599">
        <v>0</v>
      </c>
      <c r="B6599" t="s">
        <v>21678</v>
      </c>
    </row>
    <row r="6600" spans="1:2" hidden="1" x14ac:dyDescent="0.35">
      <c r="A6600" t="s">
        <v>1132</v>
      </c>
    </row>
    <row r="6601" spans="1:2" x14ac:dyDescent="0.35">
      <c r="A6601">
        <v>0</v>
      </c>
      <c r="B6601" t="s">
        <v>21679</v>
      </c>
    </row>
    <row r="6602" spans="1:2" hidden="1" x14ac:dyDescent="0.35">
      <c r="A6602" t="s">
        <v>1133</v>
      </c>
    </row>
    <row r="6603" spans="1:2" x14ac:dyDescent="0.35">
      <c r="A6603">
        <v>0</v>
      </c>
      <c r="B6603" t="s">
        <v>21680</v>
      </c>
    </row>
    <row r="6604" spans="1:2" hidden="1" x14ac:dyDescent="0.35">
      <c r="A6604" t="s">
        <v>1134</v>
      </c>
    </row>
    <row r="6605" spans="1:2" x14ac:dyDescent="0.35">
      <c r="A6605">
        <v>0</v>
      </c>
      <c r="B6605" t="s">
        <v>21681</v>
      </c>
    </row>
    <row r="6606" spans="1:2" hidden="1" x14ac:dyDescent="0.35">
      <c r="A6606" t="s">
        <v>1135</v>
      </c>
    </row>
    <row r="6607" spans="1:2" x14ac:dyDescent="0.35">
      <c r="A6607">
        <v>0</v>
      </c>
      <c r="B6607" t="s">
        <v>21682</v>
      </c>
    </row>
    <row r="6608" spans="1:2" hidden="1" x14ac:dyDescent="0.35">
      <c r="A6608" t="s">
        <v>1136</v>
      </c>
    </row>
    <row r="6609" spans="1:2" x14ac:dyDescent="0.35">
      <c r="A6609">
        <v>0</v>
      </c>
      <c r="B6609" t="s">
        <v>21683</v>
      </c>
    </row>
    <row r="6610" spans="1:2" hidden="1" x14ac:dyDescent="0.35">
      <c r="A6610" t="s">
        <v>1137</v>
      </c>
    </row>
    <row r="6611" spans="1:2" x14ac:dyDescent="0.35">
      <c r="A6611">
        <v>0</v>
      </c>
      <c r="B6611" t="s">
        <v>21684</v>
      </c>
    </row>
    <row r="6612" spans="1:2" hidden="1" x14ac:dyDescent="0.35">
      <c r="A6612" t="s">
        <v>1138</v>
      </c>
    </row>
    <row r="6613" spans="1:2" x14ac:dyDescent="0.35">
      <c r="A6613">
        <v>0</v>
      </c>
      <c r="B6613" t="s">
        <v>21685</v>
      </c>
    </row>
    <row r="6614" spans="1:2" hidden="1" x14ac:dyDescent="0.35">
      <c r="A6614" t="s">
        <v>1139</v>
      </c>
    </row>
    <row r="6615" spans="1:2" x14ac:dyDescent="0.35">
      <c r="A6615">
        <v>0</v>
      </c>
      <c r="B6615" t="s">
        <v>21686</v>
      </c>
    </row>
    <row r="6616" spans="1:2" hidden="1" x14ac:dyDescent="0.35">
      <c r="A6616" t="s">
        <v>1140</v>
      </c>
    </row>
    <row r="6617" spans="1:2" x14ac:dyDescent="0.35">
      <c r="A6617">
        <v>0</v>
      </c>
      <c r="B6617" t="s">
        <v>21687</v>
      </c>
    </row>
    <row r="6618" spans="1:2" hidden="1" x14ac:dyDescent="0.35">
      <c r="A6618" t="s">
        <v>1141</v>
      </c>
    </row>
    <row r="6619" spans="1:2" x14ac:dyDescent="0.35">
      <c r="A6619">
        <v>0</v>
      </c>
      <c r="B6619" t="s">
        <v>21688</v>
      </c>
    </row>
    <row r="6620" spans="1:2" hidden="1" x14ac:dyDescent="0.35">
      <c r="A6620" t="s">
        <v>1142</v>
      </c>
    </row>
    <row r="6621" spans="1:2" x14ac:dyDescent="0.35">
      <c r="A6621">
        <v>0</v>
      </c>
      <c r="B6621" t="s">
        <v>21689</v>
      </c>
    </row>
    <row r="6622" spans="1:2" hidden="1" x14ac:dyDescent="0.35">
      <c r="A6622" t="s">
        <v>1143</v>
      </c>
    </row>
    <row r="6623" spans="1:2" x14ac:dyDescent="0.35">
      <c r="A6623">
        <v>0</v>
      </c>
      <c r="B6623" t="s">
        <v>21690</v>
      </c>
    </row>
    <row r="6624" spans="1:2" hidden="1" x14ac:dyDescent="0.35">
      <c r="A6624" t="s">
        <v>1144</v>
      </c>
    </row>
    <row r="6625" spans="1:2" x14ac:dyDescent="0.35">
      <c r="A6625">
        <v>0</v>
      </c>
      <c r="B6625" t="s">
        <v>21691</v>
      </c>
    </row>
    <row r="6626" spans="1:2" hidden="1" x14ac:dyDescent="0.35">
      <c r="A6626" t="s">
        <v>1145</v>
      </c>
    </row>
    <row r="6627" spans="1:2" x14ac:dyDescent="0.35">
      <c r="A6627">
        <v>0</v>
      </c>
      <c r="B6627" t="s">
        <v>21692</v>
      </c>
    </row>
    <row r="6628" spans="1:2" hidden="1" x14ac:dyDescent="0.35">
      <c r="A6628" t="s">
        <v>1146</v>
      </c>
    </row>
    <row r="6629" spans="1:2" x14ac:dyDescent="0.35">
      <c r="A6629">
        <v>0</v>
      </c>
      <c r="B6629" t="s">
        <v>21693</v>
      </c>
    </row>
    <row r="6630" spans="1:2" hidden="1" x14ac:dyDescent="0.35">
      <c r="A6630" t="s">
        <v>1147</v>
      </c>
    </row>
    <row r="6631" spans="1:2" x14ac:dyDescent="0.35">
      <c r="A6631">
        <v>0</v>
      </c>
      <c r="B6631" t="s">
        <v>21694</v>
      </c>
    </row>
    <row r="6632" spans="1:2" hidden="1" x14ac:dyDescent="0.35">
      <c r="A6632" t="s">
        <v>1148</v>
      </c>
    </row>
    <row r="6633" spans="1:2" x14ac:dyDescent="0.35">
      <c r="A6633">
        <v>0</v>
      </c>
      <c r="B6633" t="s">
        <v>21695</v>
      </c>
    </row>
    <row r="6634" spans="1:2" hidden="1" x14ac:dyDescent="0.35">
      <c r="A6634" t="s">
        <v>1149</v>
      </c>
    </row>
    <row r="6635" spans="1:2" x14ac:dyDescent="0.35">
      <c r="A6635">
        <v>0</v>
      </c>
      <c r="B6635" t="s">
        <v>21696</v>
      </c>
    </row>
    <row r="6636" spans="1:2" hidden="1" x14ac:dyDescent="0.35">
      <c r="A6636" t="s">
        <v>1150</v>
      </c>
    </row>
    <row r="6637" spans="1:2" x14ac:dyDescent="0.35">
      <c r="A6637">
        <v>0</v>
      </c>
      <c r="B6637" t="s">
        <v>21697</v>
      </c>
    </row>
    <row r="6638" spans="1:2" hidden="1" x14ac:dyDescent="0.35">
      <c r="A6638" t="s">
        <v>1151</v>
      </c>
    </row>
    <row r="6639" spans="1:2" x14ac:dyDescent="0.35">
      <c r="A6639">
        <v>0</v>
      </c>
      <c r="B6639" t="s">
        <v>21698</v>
      </c>
    </row>
    <row r="6640" spans="1:2" hidden="1" x14ac:dyDescent="0.35">
      <c r="A6640" t="s">
        <v>1152</v>
      </c>
    </row>
    <row r="6641" spans="1:2" x14ac:dyDescent="0.35">
      <c r="A6641">
        <v>0</v>
      </c>
      <c r="B6641" t="s">
        <v>21699</v>
      </c>
    </row>
    <row r="6642" spans="1:2" hidden="1" x14ac:dyDescent="0.35">
      <c r="A6642" t="s">
        <v>1153</v>
      </c>
    </row>
    <row r="6643" spans="1:2" x14ac:dyDescent="0.35">
      <c r="A6643">
        <v>0</v>
      </c>
      <c r="B6643" t="s">
        <v>21700</v>
      </c>
    </row>
    <row r="6644" spans="1:2" hidden="1" x14ac:dyDescent="0.35">
      <c r="A6644" t="s">
        <v>1154</v>
      </c>
    </row>
    <row r="6645" spans="1:2" x14ac:dyDescent="0.35">
      <c r="A6645">
        <v>0</v>
      </c>
      <c r="B6645" t="s">
        <v>21701</v>
      </c>
    </row>
    <row r="6646" spans="1:2" hidden="1" x14ac:dyDescent="0.35">
      <c r="A6646" t="s">
        <v>1155</v>
      </c>
    </row>
    <row r="6647" spans="1:2" x14ac:dyDescent="0.35">
      <c r="A6647">
        <v>0</v>
      </c>
      <c r="B6647" t="s">
        <v>21702</v>
      </c>
    </row>
    <row r="6648" spans="1:2" hidden="1" x14ac:dyDescent="0.35">
      <c r="A6648" t="s">
        <v>1156</v>
      </c>
    </row>
    <row r="6649" spans="1:2" x14ac:dyDescent="0.35">
      <c r="A6649">
        <v>0</v>
      </c>
      <c r="B6649" t="s">
        <v>21703</v>
      </c>
    </row>
    <row r="6650" spans="1:2" hidden="1" x14ac:dyDescent="0.35">
      <c r="A6650" t="s">
        <v>1157</v>
      </c>
    </row>
    <row r="6651" spans="1:2" x14ac:dyDescent="0.35">
      <c r="A6651">
        <v>0</v>
      </c>
      <c r="B6651" t="s">
        <v>21704</v>
      </c>
    </row>
    <row r="6652" spans="1:2" hidden="1" x14ac:dyDescent="0.35">
      <c r="A6652" t="s">
        <v>1158</v>
      </c>
    </row>
    <row r="6653" spans="1:2" x14ac:dyDescent="0.35">
      <c r="A6653">
        <v>0</v>
      </c>
      <c r="B6653" t="s">
        <v>21705</v>
      </c>
    </row>
    <row r="6654" spans="1:2" hidden="1" x14ac:dyDescent="0.35">
      <c r="A6654" t="s">
        <v>1159</v>
      </c>
    </row>
    <row r="6655" spans="1:2" x14ac:dyDescent="0.35">
      <c r="A6655">
        <v>0</v>
      </c>
      <c r="B6655" t="s">
        <v>21706</v>
      </c>
    </row>
    <row r="6656" spans="1:2" hidden="1" x14ac:dyDescent="0.35">
      <c r="A6656" t="s">
        <v>1160</v>
      </c>
    </row>
    <row r="6657" spans="1:2" x14ac:dyDescent="0.35">
      <c r="A6657">
        <v>0</v>
      </c>
      <c r="B6657" t="s">
        <v>21707</v>
      </c>
    </row>
    <row r="6658" spans="1:2" hidden="1" x14ac:dyDescent="0.35">
      <c r="A6658" t="s">
        <v>1161</v>
      </c>
    </row>
    <row r="6659" spans="1:2" x14ac:dyDescent="0.35">
      <c r="A6659">
        <v>0</v>
      </c>
      <c r="B6659" t="s">
        <v>21708</v>
      </c>
    </row>
    <row r="6660" spans="1:2" hidden="1" x14ac:dyDescent="0.35">
      <c r="A6660" t="s">
        <v>1162</v>
      </c>
    </row>
    <row r="6661" spans="1:2" x14ac:dyDescent="0.35">
      <c r="A6661">
        <v>0</v>
      </c>
      <c r="B6661" t="s">
        <v>21709</v>
      </c>
    </row>
    <row r="6662" spans="1:2" hidden="1" x14ac:dyDescent="0.35">
      <c r="A6662" t="s">
        <v>1163</v>
      </c>
    </row>
    <row r="6663" spans="1:2" x14ac:dyDescent="0.35">
      <c r="A6663">
        <v>0</v>
      </c>
      <c r="B6663" t="s">
        <v>21710</v>
      </c>
    </row>
    <row r="6664" spans="1:2" hidden="1" x14ac:dyDescent="0.35">
      <c r="A6664" t="s">
        <v>1164</v>
      </c>
    </row>
    <row r="6665" spans="1:2" x14ac:dyDescent="0.35">
      <c r="A6665">
        <v>0</v>
      </c>
      <c r="B6665" t="s">
        <v>21711</v>
      </c>
    </row>
    <row r="6666" spans="1:2" hidden="1" x14ac:dyDescent="0.35">
      <c r="A6666" t="s">
        <v>1165</v>
      </c>
    </row>
    <row r="6667" spans="1:2" x14ac:dyDescent="0.35">
      <c r="A6667">
        <v>0</v>
      </c>
      <c r="B6667" t="s">
        <v>21712</v>
      </c>
    </row>
    <row r="6668" spans="1:2" hidden="1" x14ac:dyDescent="0.35">
      <c r="A6668" t="s">
        <v>1166</v>
      </c>
    </row>
    <row r="6669" spans="1:2" x14ac:dyDescent="0.35">
      <c r="A6669">
        <v>0</v>
      </c>
      <c r="B6669" t="s">
        <v>21713</v>
      </c>
    </row>
    <row r="6670" spans="1:2" hidden="1" x14ac:dyDescent="0.35">
      <c r="A6670" t="s">
        <v>1167</v>
      </c>
    </row>
    <row r="6671" spans="1:2" x14ac:dyDescent="0.35">
      <c r="A6671">
        <v>0</v>
      </c>
      <c r="B6671" t="s">
        <v>21714</v>
      </c>
    </row>
    <row r="6672" spans="1:2" hidden="1" x14ac:dyDescent="0.35">
      <c r="A6672" t="s">
        <v>1168</v>
      </c>
    </row>
    <row r="6673" spans="1:2" x14ac:dyDescent="0.35">
      <c r="A6673">
        <v>0</v>
      </c>
      <c r="B6673" t="s">
        <v>21715</v>
      </c>
    </row>
    <row r="6674" spans="1:2" hidden="1" x14ac:dyDescent="0.35">
      <c r="A6674" t="s">
        <v>1169</v>
      </c>
    </row>
    <row r="6675" spans="1:2" x14ac:dyDescent="0.35">
      <c r="A6675">
        <v>0</v>
      </c>
      <c r="B6675" t="s">
        <v>21716</v>
      </c>
    </row>
    <row r="6676" spans="1:2" hidden="1" x14ac:dyDescent="0.35">
      <c r="A6676" t="s">
        <v>1170</v>
      </c>
    </row>
    <row r="6677" spans="1:2" x14ac:dyDescent="0.35">
      <c r="A6677">
        <v>0</v>
      </c>
      <c r="B6677" t="s">
        <v>21717</v>
      </c>
    </row>
    <row r="6678" spans="1:2" hidden="1" x14ac:dyDescent="0.35">
      <c r="A6678" t="s">
        <v>1171</v>
      </c>
    </row>
    <row r="6679" spans="1:2" x14ac:dyDescent="0.35">
      <c r="A6679">
        <v>0</v>
      </c>
      <c r="B6679" t="s">
        <v>21718</v>
      </c>
    </row>
    <row r="6680" spans="1:2" hidden="1" x14ac:dyDescent="0.35">
      <c r="A6680" t="s">
        <v>1172</v>
      </c>
    </row>
    <row r="6681" spans="1:2" x14ac:dyDescent="0.35">
      <c r="A6681">
        <v>0</v>
      </c>
      <c r="B6681" t="s">
        <v>21719</v>
      </c>
    </row>
    <row r="6682" spans="1:2" hidden="1" x14ac:dyDescent="0.35">
      <c r="A6682" t="s">
        <v>1173</v>
      </c>
    </row>
    <row r="6683" spans="1:2" x14ac:dyDescent="0.35">
      <c r="A6683">
        <v>0</v>
      </c>
      <c r="B6683" t="s">
        <v>21720</v>
      </c>
    </row>
    <row r="6684" spans="1:2" hidden="1" x14ac:dyDescent="0.35">
      <c r="A6684" t="s">
        <v>1174</v>
      </c>
    </row>
    <row r="6685" spans="1:2" x14ac:dyDescent="0.35">
      <c r="A6685">
        <v>0</v>
      </c>
      <c r="B6685" t="s">
        <v>21721</v>
      </c>
    </row>
    <row r="6686" spans="1:2" hidden="1" x14ac:dyDescent="0.35">
      <c r="A6686" t="s">
        <v>1175</v>
      </c>
    </row>
    <row r="6687" spans="1:2" x14ac:dyDescent="0.35">
      <c r="A6687">
        <v>0</v>
      </c>
      <c r="B6687" t="s">
        <v>21722</v>
      </c>
    </row>
    <row r="6688" spans="1:2" hidden="1" x14ac:dyDescent="0.35">
      <c r="A6688" t="s">
        <v>1176</v>
      </c>
    </row>
    <row r="6689" spans="1:2" x14ac:dyDescent="0.35">
      <c r="A6689">
        <v>0</v>
      </c>
      <c r="B6689" t="s">
        <v>21723</v>
      </c>
    </row>
    <row r="6690" spans="1:2" hidden="1" x14ac:dyDescent="0.35">
      <c r="A6690" t="s">
        <v>1177</v>
      </c>
    </row>
    <row r="6691" spans="1:2" x14ac:dyDescent="0.35">
      <c r="A6691">
        <v>0</v>
      </c>
      <c r="B6691" t="s">
        <v>21724</v>
      </c>
    </row>
    <row r="6692" spans="1:2" hidden="1" x14ac:dyDescent="0.35">
      <c r="A6692" t="s">
        <v>1178</v>
      </c>
    </row>
    <row r="6693" spans="1:2" x14ac:dyDescent="0.35">
      <c r="A6693">
        <v>0</v>
      </c>
      <c r="B6693" t="s">
        <v>21725</v>
      </c>
    </row>
    <row r="6694" spans="1:2" hidden="1" x14ac:dyDescent="0.35">
      <c r="A6694" t="s">
        <v>1179</v>
      </c>
    </row>
    <row r="6695" spans="1:2" x14ac:dyDescent="0.35">
      <c r="A6695">
        <v>0</v>
      </c>
      <c r="B6695" t="s">
        <v>21726</v>
      </c>
    </row>
    <row r="6696" spans="1:2" hidden="1" x14ac:dyDescent="0.35">
      <c r="A6696" t="s">
        <v>1180</v>
      </c>
    </row>
    <row r="6697" spans="1:2" x14ac:dyDescent="0.35">
      <c r="A6697">
        <v>0</v>
      </c>
      <c r="B6697" t="s">
        <v>21727</v>
      </c>
    </row>
    <row r="6698" spans="1:2" hidden="1" x14ac:dyDescent="0.35">
      <c r="A6698" t="s">
        <v>1181</v>
      </c>
    </row>
    <row r="6699" spans="1:2" x14ac:dyDescent="0.35">
      <c r="A6699">
        <v>0</v>
      </c>
      <c r="B6699" t="s">
        <v>21728</v>
      </c>
    </row>
    <row r="6700" spans="1:2" hidden="1" x14ac:dyDescent="0.35">
      <c r="A6700" t="s">
        <v>1182</v>
      </c>
    </row>
    <row r="6701" spans="1:2" x14ac:dyDescent="0.35">
      <c r="A6701">
        <v>0</v>
      </c>
      <c r="B6701" t="s">
        <v>21729</v>
      </c>
    </row>
    <row r="6702" spans="1:2" hidden="1" x14ac:dyDescent="0.35">
      <c r="A6702" t="s">
        <v>1183</v>
      </c>
    </row>
    <row r="6703" spans="1:2" x14ac:dyDescent="0.35">
      <c r="A6703">
        <v>0</v>
      </c>
      <c r="B6703" t="s">
        <v>21730</v>
      </c>
    </row>
    <row r="6704" spans="1:2" hidden="1" x14ac:dyDescent="0.35">
      <c r="A6704" t="s">
        <v>1184</v>
      </c>
    </row>
    <row r="6705" spans="1:2" x14ac:dyDescent="0.35">
      <c r="A6705">
        <v>0</v>
      </c>
      <c r="B6705" t="s">
        <v>21731</v>
      </c>
    </row>
    <row r="6706" spans="1:2" hidden="1" x14ac:dyDescent="0.35">
      <c r="A6706" t="s">
        <v>1185</v>
      </c>
    </row>
    <row r="6707" spans="1:2" x14ac:dyDescent="0.35">
      <c r="A6707">
        <v>0</v>
      </c>
      <c r="B6707" t="s">
        <v>21732</v>
      </c>
    </row>
    <row r="6708" spans="1:2" hidden="1" x14ac:dyDescent="0.35">
      <c r="A6708" t="s">
        <v>1186</v>
      </c>
    </row>
    <row r="6709" spans="1:2" x14ac:dyDescent="0.35">
      <c r="A6709">
        <v>0</v>
      </c>
      <c r="B6709" t="s">
        <v>21733</v>
      </c>
    </row>
    <row r="6710" spans="1:2" hidden="1" x14ac:dyDescent="0.35">
      <c r="A6710" t="s">
        <v>1187</v>
      </c>
    </row>
    <row r="6711" spans="1:2" x14ac:dyDescent="0.35">
      <c r="A6711">
        <v>0</v>
      </c>
      <c r="B6711" t="s">
        <v>21734</v>
      </c>
    </row>
    <row r="6712" spans="1:2" hidden="1" x14ac:dyDescent="0.35">
      <c r="A6712" t="s">
        <v>1188</v>
      </c>
    </row>
    <row r="6713" spans="1:2" x14ac:dyDescent="0.35">
      <c r="A6713">
        <v>0</v>
      </c>
      <c r="B6713" t="s">
        <v>21735</v>
      </c>
    </row>
    <row r="6714" spans="1:2" hidden="1" x14ac:dyDescent="0.35">
      <c r="A6714" t="s">
        <v>1189</v>
      </c>
    </row>
    <row r="6715" spans="1:2" x14ac:dyDescent="0.35">
      <c r="A6715">
        <v>0</v>
      </c>
      <c r="B6715" t="s">
        <v>21736</v>
      </c>
    </row>
    <row r="6716" spans="1:2" hidden="1" x14ac:dyDescent="0.35">
      <c r="A6716" t="s">
        <v>1190</v>
      </c>
    </row>
    <row r="6717" spans="1:2" x14ac:dyDescent="0.35">
      <c r="A6717">
        <v>0</v>
      </c>
      <c r="B6717" t="s">
        <v>21737</v>
      </c>
    </row>
    <row r="6718" spans="1:2" hidden="1" x14ac:dyDescent="0.35">
      <c r="A6718" t="s">
        <v>1191</v>
      </c>
    </row>
    <row r="6719" spans="1:2" x14ac:dyDescent="0.35">
      <c r="A6719">
        <v>0</v>
      </c>
      <c r="B6719" t="s">
        <v>21738</v>
      </c>
    </row>
    <row r="6720" spans="1:2" hidden="1" x14ac:dyDescent="0.35">
      <c r="A6720" t="s">
        <v>1192</v>
      </c>
    </row>
    <row r="6721" spans="1:2" x14ac:dyDescent="0.35">
      <c r="A6721">
        <v>0</v>
      </c>
      <c r="B6721" t="s">
        <v>21739</v>
      </c>
    </row>
    <row r="6722" spans="1:2" hidden="1" x14ac:dyDescent="0.35">
      <c r="A6722" t="s">
        <v>1193</v>
      </c>
    </row>
    <row r="6723" spans="1:2" x14ac:dyDescent="0.35">
      <c r="A6723">
        <v>0</v>
      </c>
      <c r="B6723" t="s">
        <v>21740</v>
      </c>
    </row>
    <row r="6724" spans="1:2" hidden="1" x14ac:dyDescent="0.35">
      <c r="A6724" t="s">
        <v>1194</v>
      </c>
    </row>
    <row r="6725" spans="1:2" x14ac:dyDescent="0.35">
      <c r="A6725">
        <v>0</v>
      </c>
      <c r="B6725" t="s">
        <v>21741</v>
      </c>
    </row>
    <row r="6726" spans="1:2" hidden="1" x14ac:dyDescent="0.35">
      <c r="A6726" t="s">
        <v>1195</v>
      </c>
    </row>
    <row r="6727" spans="1:2" x14ac:dyDescent="0.35">
      <c r="A6727">
        <v>0</v>
      </c>
      <c r="B6727" t="s">
        <v>21742</v>
      </c>
    </row>
    <row r="6728" spans="1:2" hidden="1" x14ac:dyDescent="0.35">
      <c r="A6728" t="s">
        <v>1196</v>
      </c>
    </row>
    <row r="6729" spans="1:2" x14ac:dyDescent="0.35">
      <c r="A6729">
        <v>0</v>
      </c>
      <c r="B6729" t="s">
        <v>21743</v>
      </c>
    </row>
    <row r="6730" spans="1:2" hidden="1" x14ac:dyDescent="0.35">
      <c r="A6730" t="s">
        <v>1197</v>
      </c>
    </row>
    <row r="6731" spans="1:2" x14ac:dyDescent="0.35">
      <c r="A6731">
        <v>0</v>
      </c>
      <c r="B6731" t="s">
        <v>21744</v>
      </c>
    </row>
    <row r="6732" spans="1:2" hidden="1" x14ac:dyDescent="0.35">
      <c r="A6732" t="s">
        <v>1198</v>
      </c>
    </row>
    <row r="6733" spans="1:2" x14ac:dyDescent="0.35">
      <c r="A6733">
        <v>0</v>
      </c>
      <c r="B6733" t="s">
        <v>21745</v>
      </c>
    </row>
    <row r="6734" spans="1:2" hidden="1" x14ac:dyDescent="0.35">
      <c r="A6734" t="s">
        <v>1199</v>
      </c>
    </row>
    <row r="6735" spans="1:2" x14ac:dyDescent="0.35">
      <c r="A6735">
        <v>0</v>
      </c>
      <c r="B6735" t="s">
        <v>21746</v>
      </c>
    </row>
    <row r="6736" spans="1:2" hidden="1" x14ac:dyDescent="0.35">
      <c r="A6736" t="s">
        <v>1200</v>
      </c>
    </row>
    <row r="6737" spans="1:2" x14ac:dyDescent="0.35">
      <c r="A6737">
        <v>0</v>
      </c>
      <c r="B6737" t="s">
        <v>21747</v>
      </c>
    </row>
    <row r="6738" spans="1:2" hidden="1" x14ac:dyDescent="0.35">
      <c r="A6738" t="s">
        <v>1201</v>
      </c>
    </row>
    <row r="6739" spans="1:2" x14ac:dyDescent="0.35">
      <c r="A6739">
        <v>0</v>
      </c>
      <c r="B6739" t="s">
        <v>21748</v>
      </c>
    </row>
    <row r="6740" spans="1:2" hidden="1" x14ac:dyDescent="0.35">
      <c r="A6740" t="s">
        <v>1202</v>
      </c>
    </row>
    <row r="6741" spans="1:2" x14ac:dyDescent="0.35">
      <c r="A6741">
        <v>0</v>
      </c>
      <c r="B6741" t="s">
        <v>21749</v>
      </c>
    </row>
    <row r="6742" spans="1:2" hidden="1" x14ac:dyDescent="0.35">
      <c r="A6742" t="s">
        <v>1203</v>
      </c>
    </row>
    <row r="6743" spans="1:2" x14ac:dyDescent="0.35">
      <c r="A6743">
        <v>0</v>
      </c>
      <c r="B6743" t="s">
        <v>21750</v>
      </c>
    </row>
    <row r="6744" spans="1:2" hidden="1" x14ac:dyDescent="0.35">
      <c r="A6744" t="s">
        <v>1204</v>
      </c>
    </row>
    <row r="6745" spans="1:2" x14ac:dyDescent="0.35">
      <c r="A6745">
        <v>0</v>
      </c>
      <c r="B6745" t="s">
        <v>21751</v>
      </c>
    </row>
    <row r="6746" spans="1:2" hidden="1" x14ac:dyDescent="0.35">
      <c r="A6746" t="s">
        <v>1205</v>
      </c>
    </row>
    <row r="6747" spans="1:2" x14ac:dyDescent="0.35">
      <c r="A6747">
        <v>0</v>
      </c>
      <c r="B6747" t="s">
        <v>21752</v>
      </c>
    </row>
    <row r="6748" spans="1:2" hidden="1" x14ac:dyDescent="0.35">
      <c r="A6748" t="s">
        <v>1206</v>
      </c>
    </row>
    <row r="6749" spans="1:2" x14ac:dyDescent="0.35">
      <c r="A6749">
        <v>0</v>
      </c>
      <c r="B6749" t="s">
        <v>21753</v>
      </c>
    </row>
    <row r="6750" spans="1:2" hidden="1" x14ac:dyDescent="0.35">
      <c r="A6750" t="s">
        <v>1207</v>
      </c>
    </row>
    <row r="6751" spans="1:2" x14ac:dyDescent="0.35">
      <c r="A6751">
        <v>0</v>
      </c>
      <c r="B6751" t="s">
        <v>21754</v>
      </c>
    </row>
    <row r="6752" spans="1:2" hidden="1" x14ac:dyDescent="0.35">
      <c r="A6752" t="s">
        <v>1208</v>
      </c>
    </row>
    <row r="6753" spans="1:2" x14ac:dyDescent="0.35">
      <c r="A6753">
        <v>0</v>
      </c>
      <c r="B6753" t="s">
        <v>21755</v>
      </c>
    </row>
    <row r="6754" spans="1:2" hidden="1" x14ac:dyDescent="0.35">
      <c r="A6754" t="s">
        <v>1209</v>
      </c>
    </row>
    <row r="6755" spans="1:2" x14ac:dyDescent="0.35">
      <c r="A6755">
        <v>0</v>
      </c>
      <c r="B6755" t="s">
        <v>21756</v>
      </c>
    </row>
    <row r="6756" spans="1:2" hidden="1" x14ac:dyDescent="0.35">
      <c r="A6756" t="s">
        <v>1210</v>
      </c>
    </row>
    <row r="6757" spans="1:2" x14ac:dyDescent="0.35">
      <c r="A6757">
        <v>0</v>
      </c>
      <c r="B6757" t="s">
        <v>21757</v>
      </c>
    </row>
    <row r="6758" spans="1:2" hidden="1" x14ac:dyDescent="0.35">
      <c r="A6758" t="s">
        <v>1211</v>
      </c>
    </row>
    <row r="6759" spans="1:2" x14ac:dyDescent="0.35">
      <c r="A6759">
        <v>0</v>
      </c>
      <c r="B6759" t="s">
        <v>21758</v>
      </c>
    </row>
    <row r="6760" spans="1:2" hidden="1" x14ac:dyDescent="0.35">
      <c r="A6760" t="s">
        <v>1212</v>
      </c>
    </row>
    <row r="6761" spans="1:2" x14ac:dyDescent="0.35">
      <c r="A6761">
        <v>0</v>
      </c>
      <c r="B6761" t="s">
        <v>21759</v>
      </c>
    </row>
    <row r="6762" spans="1:2" hidden="1" x14ac:dyDescent="0.35">
      <c r="A6762" t="s">
        <v>1213</v>
      </c>
    </row>
    <row r="6763" spans="1:2" x14ac:dyDescent="0.35">
      <c r="A6763">
        <v>0</v>
      </c>
      <c r="B6763" t="s">
        <v>21760</v>
      </c>
    </row>
    <row r="6764" spans="1:2" hidden="1" x14ac:dyDescent="0.35">
      <c r="A6764" t="s">
        <v>1214</v>
      </c>
    </row>
    <row r="6765" spans="1:2" x14ac:dyDescent="0.35">
      <c r="A6765">
        <v>0</v>
      </c>
      <c r="B6765" t="s">
        <v>21761</v>
      </c>
    </row>
    <row r="6766" spans="1:2" hidden="1" x14ac:dyDescent="0.35">
      <c r="A6766" t="s">
        <v>1215</v>
      </c>
    </row>
    <row r="6767" spans="1:2" x14ac:dyDescent="0.35">
      <c r="A6767">
        <v>0</v>
      </c>
      <c r="B6767" t="s">
        <v>21762</v>
      </c>
    </row>
    <row r="6768" spans="1:2" hidden="1" x14ac:dyDescent="0.35">
      <c r="A6768" t="s">
        <v>1216</v>
      </c>
    </row>
    <row r="6769" spans="1:2" x14ac:dyDescent="0.35">
      <c r="A6769">
        <v>0</v>
      </c>
      <c r="B6769" t="s">
        <v>21763</v>
      </c>
    </row>
    <row r="6770" spans="1:2" hidden="1" x14ac:dyDescent="0.35">
      <c r="A6770" t="s">
        <v>1217</v>
      </c>
    </row>
    <row r="6771" spans="1:2" x14ac:dyDescent="0.35">
      <c r="A6771">
        <v>0</v>
      </c>
      <c r="B6771" t="s">
        <v>21764</v>
      </c>
    </row>
    <row r="6772" spans="1:2" hidden="1" x14ac:dyDescent="0.35">
      <c r="A6772" t="s">
        <v>1218</v>
      </c>
    </row>
    <row r="6773" spans="1:2" x14ac:dyDescent="0.35">
      <c r="A6773">
        <v>0</v>
      </c>
      <c r="B6773" t="s">
        <v>21765</v>
      </c>
    </row>
    <row r="6774" spans="1:2" hidden="1" x14ac:dyDescent="0.35">
      <c r="A6774" t="s">
        <v>1219</v>
      </c>
    </row>
    <row r="6775" spans="1:2" x14ac:dyDescent="0.35">
      <c r="A6775">
        <v>0</v>
      </c>
      <c r="B6775" t="s">
        <v>21766</v>
      </c>
    </row>
    <row r="6776" spans="1:2" hidden="1" x14ac:dyDescent="0.35">
      <c r="A6776" t="s">
        <v>1220</v>
      </c>
    </row>
    <row r="6777" spans="1:2" x14ac:dyDescent="0.35">
      <c r="A6777">
        <v>0</v>
      </c>
      <c r="B6777" t="s">
        <v>21767</v>
      </c>
    </row>
    <row r="6778" spans="1:2" hidden="1" x14ac:dyDescent="0.35">
      <c r="A6778" t="s">
        <v>1221</v>
      </c>
    </row>
    <row r="6779" spans="1:2" x14ac:dyDescent="0.35">
      <c r="A6779">
        <v>0</v>
      </c>
      <c r="B6779" t="s">
        <v>21768</v>
      </c>
    </row>
    <row r="6780" spans="1:2" hidden="1" x14ac:dyDescent="0.35">
      <c r="A6780" t="s">
        <v>1222</v>
      </c>
    </row>
    <row r="6781" spans="1:2" x14ac:dyDescent="0.35">
      <c r="A6781">
        <v>0</v>
      </c>
      <c r="B6781" t="s">
        <v>21769</v>
      </c>
    </row>
    <row r="6782" spans="1:2" hidden="1" x14ac:dyDescent="0.35">
      <c r="A6782" t="s">
        <v>1223</v>
      </c>
    </row>
    <row r="6783" spans="1:2" x14ac:dyDescent="0.35">
      <c r="A6783">
        <v>0</v>
      </c>
      <c r="B6783" t="s">
        <v>21770</v>
      </c>
    </row>
    <row r="6784" spans="1:2" hidden="1" x14ac:dyDescent="0.35">
      <c r="A6784" t="s">
        <v>1224</v>
      </c>
    </row>
    <row r="6785" spans="1:2" x14ac:dyDescent="0.35">
      <c r="A6785">
        <v>0</v>
      </c>
      <c r="B6785" t="s">
        <v>21771</v>
      </c>
    </row>
    <row r="6786" spans="1:2" hidden="1" x14ac:dyDescent="0.35">
      <c r="A6786" t="s">
        <v>1225</v>
      </c>
    </row>
    <row r="6787" spans="1:2" x14ac:dyDescent="0.35">
      <c r="A6787">
        <v>0</v>
      </c>
      <c r="B6787" t="s">
        <v>21772</v>
      </c>
    </row>
    <row r="6788" spans="1:2" hidden="1" x14ac:dyDescent="0.35">
      <c r="A6788" t="s">
        <v>1226</v>
      </c>
    </row>
    <row r="6789" spans="1:2" x14ac:dyDescent="0.35">
      <c r="A6789">
        <v>0</v>
      </c>
      <c r="B6789" t="s">
        <v>21773</v>
      </c>
    </row>
    <row r="6790" spans="1:2" hidden="1" x14ac:dyDescent="0.35">
      <c r="A6790" t="s">
        <v>1227</v>
      </c>
    </row>
    <row r="6791" spans="1:2" x14ac:dyDescent="0.35">
      <c r="A6791">
        <v>0</v>
      </c>
      <c r="B6791" t="s">
        <v>21774</v>
      </c>
    </row>
    <row r="6792" spans="1:2" hidden="1" x14ac:dyDescent="0.35">
      <c r="A6792" t="s">
        <v>1228</v>
      </c>
    </row>
    <row r="6793" spans="1:2" x14ac:dyDescent="0.35">
      <c r="A6793">
        <v>0</v>
      </c>
      <c r="B6793" t="s">
        <v>21775</v>
      </c>
    </row>
    <row r="6794" spans="1:2" hidden="1" x14ac:dyDescent="0.35">
      <c r="A6794" t="s">
        <v>1229</v>
      </c>
    </row>
    <row r="6795" spans="1:2" x14ac:dyDescent="0.35">
      <c r="A6795">
        <v>0</v>
      </c>
      <c r="B6795" t="s">
        <v>21776</v>
      </c>
    </row>
    <row r="6796" spans="1:2" hidden="1" x14ac:dyDescent="0.35">
      <c r="A6796" t="s">
        <v>1230</v>
      </c>
    </row>
    <row r="6797" spans="1:2" x14ac:dyDescent="0.35">
      <c r="A6797">
        <v>0</v>
      </c>
      <c r="B6797" t="s">
        <v>21777</v>
      </c>
    </row>
    <row r="6798" spans="1:2" hidden="1" x14ac:dyDescent="0.35">
      <c r="A6798" t="s">
        <v>1231</v>
      </c>
    </row>
    <row r="6799" spans="1:2" x14ac:dyDescent="0.35">
      <c r="A6799">
        <v>0</v>
      </c>
      <c r="B6799" t="s">
        <v>21778</v>
      </c>
    </row>
    <row r="6800" spans="1:2" hidden="1" x14ac:dyDescent="0.35">
      <c r="A6800" t="s">
        <v>1232</v>
      </c>
    </row>
    <row r="6801" spans="1:2" x14ac:dyDescent="0.35">
      <c r="A6801">
        <v>0</v>
      </c>
      <c r="B6801" t="s">
        <v>21779</v>
      </c>
    </row>
    <row r="6802" spans="1:2" hidden="1" x14ac:dyDescent="0.35">
      <c r="A6802" t="s">
        <v>1233</v>
      </c>
    </row>
    <row r="6803" spans="1:2" x14ac:dyDescent="0.35">
      <c r="A6803">
        <v>0</v>
      </c>
      <c r="B6803" t="s">
        <v>21780</v>
      </c>
    </row>
    <row r="6804" spans="1:2" hidden="1" x14ac:dyDescent="0.35">
      <c r="A6804" t="s">
        <v>1234</v>
      </c>
    </row>
    <row r="6805" spans="1:2" x14ac:dyDescent="0.35">
      <c r="A6805">
        <v>0</v>
      </c>
      <c r="B6805" t="s">
        <v>21781</v>
      </c>
    </row>
    <row r="6806" spans="1:2" hidden="1" x14ac:dyDescent="0.35">
      <c r="A6806" t="s">
        <v>1235</v>
      </c>
    </row>
    <row r="6807" spans="1:2" x14ac:dyDescent="0.35">
      <c r="A6807">
        <v>0</v>
      </c>
      <c r="B6807" t="s">
        <v>21782</v>
      </c>
    </row>
    <row r="6808" spans="1:2" hidden="1" x14ac:dyDescent="0.35">
      <c r="A6808" t="s">
        <v>1236</v>
      </c>
    </row>
    <row r="6809" spans="1:2" x14ac:dyDescent="0.35">
      <c r="A6809">
        <v>0</v>
      </c>
      <c r="B6809" t="s">
        <v>21783</v>
      </c>
    </row>
    <row r="6810" spans="1:2" hidden="1" x14ac:dyDescent="0.35">
      <c r="A6810" t="s">
        <v>1237</v>
      </c>
    </row>
    <row r="6811" spans="1:2" x14ac:dyDescent="0.35">
      <c r="A6811">
        <v>0</v>
      </c>
      <c r="B6811" t="s">
        <v>21784</v>
      </c>
    </row>
    <row r="6812" spans="1:2" hidden="1" x14ac:dyDescent="0.35">
      <c r="A6812" t="s">
        <v>1238</v>
      </c>
    </row>
    <row r="6813" spans="1:2" x14ac:dyDescent="0.35">
      <c r="A6813">
        <v>0</v>
      </c>
      <c r="B6813" t="s">
        <v>21785</v>
      </c>
    </row>
    <row r="6814" spans="1:2" hidden="1" x14ac:dyDescent="0.35">
      <c r="A6814" t="s">
        <v>1239</v>
      </c>
    </row>
    <row r="6815" spans="1:2" x14ac:dyDescent="0.35">
      <c r="A6815">
        <v>0</v>
      </c>
      <c r="B6815" t="s">
        <v>21786</v>
      </c>
    </row>
    <row r="6816" spans="1:2" hidden="1" x14ac:dyDescent="0.35">
      <c r="A6816" t="s">
        <v>1240</v>
      </c>
    </row>
    <row r="6817" spans="1:2" x14ac:dyDescent="0.35">
      <c r="A6817">
        <v>0</v>
      </c>
      <c r="B6817" t="s">
        <v>21787</v>
      </c>
    </row>
    <row r="6818" spans="1:2" hidden="1" x14ac:dyDescent="0.35">
      <c r="A6818" t="s">
        <v>1241</v>
      </c>
    </row>
    <row r="6819" spans="1:2" x14ac:dyDescent="0.35">
      <c r="A6819">
        <v>0</v>
      </c>
      <c r="B6819" t="s">
        <v>21788</v>
      </c>
    </row>
    <row r="6820" spans="1:2" hidden="1" x14ac:dyDescent="0.35">
      <c r="A6820" t="s">
        <v>1242</v>
      </c>
    </row>
    <row r="6821" spans="1:2" x14ac:dyDescent="0.35">
      <c r="A6821">
        <v>0</v>
      </c>
      <c r="B6821" t="s">
        <v>21789</v>
      </c>
    </row>
    <row r="6822" spans="1:2" hidden="1" x14ac:dyDescent="0.35">
      <c r="A6822" t="s">
        <v>1243</v>
      </c>
    </row>
    <row r="6823" spans="1:2" x14ac:dyDescent="0.35">
      <c r="A6823">
        <v>0</v>
      </c>
      <c r="B6823" t="s">
        <v>21790</v>
      </c>
    </row>
    <row r="6824" spans="1:2" hidden="1" x14ac:dyDescent="0.35">
      <c r="A6824" t="s">
        <v>1244</v>
      </c>
    </row>
    <row r="6825" spans="1:2" x14ac:dyDescent="0.35">
      <c r="A6825">
        <v>0</v>
      </c>
      <c r="B6825" t="s">
        <v>21791</v>
      </c>
    </row>
    <row r="6826" spans="1:2" hidden="1" x14ac:dyDescent="0.35">
      <c r="A6826" t="s">
        <v>1245</v>
      </c>
    </row>
    <row r="6827" spans="1:2" x14ac:dyDescent="0.35">
      <c r="A6827">
        <v>0</v>
      </c>
      <c r="B6827" t="s">
        <v>21792</v>
      </c>
    </row>
    <row r="6828" spans="1:2" hidden="1" x14ac:dyDescent="0.35">
      <c r="A6828" t="s">
        <v>1246</v>
      </c>
    </row>
    <row r="6829" spans="1:2" x14ac:dyDescent="0.35">
      <c r="A6829">
        <v>0</v>
      </c>
      <c r="B6829" t="s">
        <v>21793</v>
      </c>
    </row>
    <row r="6830" spans="1:2" hidden="1" x14ac:dyDescent="0.35">
      <c r="A6830" t="s">
        <v>1247</v>
      </c>
    </row>
    <row r="6831" spans="1:2" x14ac:dyDescent="0.35">
      <c r="A6831">
        <v>0</v>
      </c>
      <c r="B6831" t="s">
        <v>21794</v>
      </c>
    </row>
    <row r="6832" spans="1:2" hidden="1" x14ac:dyDescent="0.35">
      <c r="A6832" t="s">
        <v>1248</v>
      </c>
    </row>
    <row r="6833" spans="1:2" x14ac:dyDescent="0.35">
      <c r="A6833">
        <v>0</v>
      </c>
      <c r="B6833" t="s">
        <v>21795</v>
      </c>
    </row>
    <row r="6834" spans="1:2" hidden="1" x14ac:dyDescent="0.35">
      <c r="A6834" t="s">
        <v>1249</v>
      </c>
    </row>
    <row r="6835" spans="1:2" x14ac:dyDescent="0.35">
      <c r="A6835">
        <v>0</v>
      </c>
      <c r="B6835" t="s">
        <v>21796</v>
      </c>
    </row>
    <row r="6836" spans="1:2" hidden="1" x14ac:dyDescent="0.35">
      <c r="A6836" t="s">
        <v>1250</v>
      </c>
    </row>
    <row r="6837" spans="1:2" x14ac:dyDescent="0.35">
      <c r="A6837">
        <v>0</v>
      </c>
      <c r="B6837" t="s">
        <v>21797</v>
      </c>
    </row>
    <row r="6838" spans="1:2" hidden="1" x14ac:dyDescent="0.35">
      <c r="A6838" t="s">
        <v>1251</v>
      </c>
    </row>
    <row r="6839" spans="1:2" x14ac:dyDescent="0.35">
      <c r="A6839">
        <v>0</v>
      </c>
      <c r="B6839" t="s">
        <v>21798</v>
      </c>
    </row>
    <row r="6840" spans="1:2" hidden="1" x14ac:dyDescent="0.35">
      <c r="A6840" t="s">
        <v>1252</v>
      </c>
    </row>
    <row r="6841" spans="1:2" x14ac:dyDescent="0.35">
      <c r="A6841">
        <v>0</v>
      </c>
      <c r="B6841" t="s">
        <v>21799</v>
      </c>
    </row>
    <row r="6842" spans="1:2" hidden="1" x14ac:dyDescent="0.35">
      <c r="A6842" t="s">
        <v>1253</v>
      </c>
    </row>
    <row r="6843" spans="1:2" x14ac:dyDescent="0.35">
      <c r="A6843">
        <v>0</v>
      </c>
      <c r="B6843" t="s">
        <v>21800</v>
      </c>
    </row>
    <row r="6844" spans="1:2" hidden="1" x14ac:dyDescent="0.35">
      <c r="A6844" t="s">
        <v>1254</v>
      </c>
    </row>
    <row r="6845" spans="1:2" x14ac:dyDescent="0.35">
      <c r="A6845">
        <v>0</v>
      </c>
      <c r="B6845" t="s">
        <v>21801</v>
      </c>
    </row>
    <row r="6846" spans="1:2" hidden="1" x14ac:dyDescent="0.35">
      <c r="A6846" t="s">
        <v>1255</v>
      </c>
    </row>
    <row r="6847" spans="1:2" x14ac:dyDescent="0.35">
      <c r="A6847">
        <v>0</v>
      </c>
      <c r="B6847" t="s">
        <v>21802</v>
      </c>
    </row>
    <row r="6848" spans="1:2" hidden="1" x14ac:dyDescent="0.35">
      <c r="A6848" t="s">
        <v>1256</v>
      </c>
    </row>
    <row r="6849" spans="1:2" x14ac:dyDescent="0.35">
      <c r="A6849">
        <v>0</v>
      </c>
      <c r="B6849" t="s">
        <v>21803</v>
      </c>
    </row>
    <row r="6850" spans="1:2" hidden="1" x14ac:dyDescent="0.35">
      <c r="A6850" t="s">
        <v>1257</v>
      </c>
    </row>
    <row r="6851" spans="1:2" x14ac:dyDescent="0.35">
      <c r="A6851">
        <v>0</v>
      </c>
      <c r="B6851" t="s">
        <v>21804</v>
      </c>
    </row>
    <row r="6852" spans="1:2" hidden="1" x14ac:dyDescent="0.35">
      <c r="A6852" t="s">
        <v>1258</v>
      </c>
    </row>
    <row r="6853" spans="1:2" x14ac:dyDescent="0.35">
      <c r="A6853">
        <v>0</v>
      </c>
      <c r="B6853" t="s">
        <v>21805</v>
      </c>
    </row>
    <row r="6854" spans="1:2" hidden="1" x14ac:dyDescent="0.35">
      <c r="A6854" t="s">
        <v>1259</v>
      </c>
    </row>
    <row r="6855" spans="1:2" x14ac:dyDescent="0.35">
      <c r="A6855">
        <v>0</v>
      </c>
      <c r="B6855" t="s">
        <v>21806</v>
      </c>
    </row>
    <row r="6856" spans="1:2" hidden="1" x14ac:dyDescent="0.35">
      <c r="A6856" t="s">
        <v>1260</v>
      </c>
    </row>
    <row r="6857" spans="1:2" x14ac:dyDescent="0.35">
      <c r="A6857">
        <v>0</v>
      </c>
      <c r="B6857" t="s">
        <v>21807</v>
      </c>
    </row>
    <row r="6858" spans="1:2" hidden="1" x14ac:dyDescent="0.35">
      <c r="A6858" t="s">
        <v>1261</v>
      </c>
    </row>
    <row r="6859" spans="1:2" x14ac:dyDescent="0.35">
      <c r="A6859">
        <v>0</v>
      </c>
      <c r="B6859" t="s">
        <v>21808</v>
      </c>
    </row>
    <row r="6860" spans="1:2" hidden="1" x14ac:dyDescent="0.35">
      <c r="A6860" t="s">
        <v>1262</v>
      </c>
    </row>
    <row r="6861" spans="1:2" x14ac:dyDescent="0.35">
      <c r="A6861">
        <v>0</v>
      </c>
      <c r="B6861" t="s">
        <v>21809</v>
      </c>
    </row>
    <row r="6862" spans="1:2" hidden="1" x14ac:dyDescent="0.35">
      <c r="A6862" t="s">
        <v>1263</v>
      </c>
    </row>
    <row r="6863" spans="1:2" x14ac:dyDescent="0.35">
      <c r="A6863">
        <v>0</v>
      </c>
      <c r="B6863" t="s">
        <v>21810</v>
      </c>
    </row>
    <row r="6864" spans="1:2" hidden="1" x14ac:dyDescent="0.35">
      <c r="A6864" t="s">
        <v>1264</v>
      </c>
    </row>
    <row r="6865" spans="1:2" x14ac:dyDescent="0.35">
      <c r="A6865">
        <v>0</v>
      </c>
      <c r="B6865" t="s">
        <v>21811</v>
      </c>
    </row>
    <row r="6866" spans="1:2" hidden="1" x14ac:dyDescent="0.35">
      <c r="A6866" t="s">
        <v>1265</v>
      </c>
    </row>
    <row r="6867" spans="1:2" x14ac:dyDescent="0.35">
      <c r="A6867">
        <v>0</v>
      </c>
      <c r="B6867" t="s">
        <v>21812</v>
      </c>
    </row>
    <row r="6868" spans="1:2" hidden="1" x14ac:dyDescent="0.35">
      <c r="A6868" t="s">
        <v>1266</v>
      </c>
    </row>
    <row r="6869" spans="1:2" x14ac:dyDescent="0.35">
      <c r="A6869">
        <v>0</v>
      </c>
      <c r="B6869" t="s">
        <v>21813</v>
      </c>
    </row>
    <row r="6870" spans="1:2" hidden="1" x14ac:dyDescent="0.35">
      <c r="A6870" t="s">
        <v>1267</v>
      </c>
    </row>
    <row r="6871" spans="1:2" x14ac:dyDescent="0.35">
      <c r="A6871">
        <v>0</v>
      </c>
      <c r="B6871" t="s">
        <v>21814</v>
      </c>
    </row>
    <row r="6872" spans="1:2" hidden="1" x14ac:dyDescent="0.35">
      <c r="A6872" t="s">
        <v>1268</v>
      </c>
    </row>
    <row r="6873" spans="1:2" x14ac:dyDescent="0.35">
      <c r="A6873">
        <v>0</v>
      </c>
      <c r="B6873" t="s">
        <v>21815</v>
      </c>
    </row>
    <row r="6874" spans="1:2" hidden="1" x14ac:dyDescent="0.35">
      <c r="A6874" t="s">
        <v>1269</v>
      </c>
    </row>
    <row r="6875" spans="1:2" x14ac:dyDescent="0.35">
      <c r="A6875">
        <v>0</v>
      </c>
      <c r="B6875" t="s">
        <v>21816</v>
      </c>
    </row>
    <row r="6876" spans="1:2" hidden="1" x14ac:dyDescent="0.35">
      <c r="A6876" t="s">
        <v>1270</v>
      </c>
    </row>
    <row r="6877" spans="1:2" x14ac:dyDescent="0.35">
      <c r="A6877">
        <v>0</v>
      </c>
      <c r="B6877" t="s">
        <v>21817</v>
      </c>
    </row>
    <row r="6878" spans="1:2" hidden="1" x14ac:dyDescent="0.35">
      <c r="A6878" t="s">
        <v>1271</v>
      </c>
    </row>
    <row r="6879" spans="1:2" x14ac:dyDescent="0.35">
      <c r="A6879">
        <v>0</v>
      </c>
      <c r="B6879" t="s">
        <v>21818</v>
      </c>
    </row>
    <row r="6880" spans="1:2" hidden="1" x14ac:dyDescent="0.35">
      <c r="A6880" t="s">
        <v>1272</v>
      </c>
    </row>
    <row r="6881" spans="1:2" x14ac:dyDescent="0.35">
      <c r="A6881">
        <v>0</v>
      </c>
      <c r="B6881" t="s">
        <v>21819</v>
      </c>
    </row>
    <row r="6882" spans="1:2" hidden="1" x14ac:dyDescent="0.35">
      <c r="A6882" t="s">
        <v>1273</v>
      </c>
    </row>
    <row r="6883" spans="1:2" x14ac:dyDescent="0.35">
      <c r="A6883">
        <v>0</v>
      </c>
      <c r="B6883" t="s">
        <v>21820</v>
      </c>
    </row>
    <row r="6884" spans="1:2" hidden="1" x14ac:dyDescent="0.35">
      <c r="A6884" t="s">
        <v>1274</v>
      </c>
    </row>
    <row r="6885" spans="1:2" x14ac:dyDescent="0.35">
      <c r="A6885">
        <v>0</v>
      </c>
      <c r="B6885" t="s">
        <v>21821</v>
      </c>
    </row>
    <row r="6886" spans="1:2" hidden="1" x14ac:dyDescent="0.35">
      <c r="A6886" t="s">
        <v>1275</v>
      </c>
    </row>
    <row r="6887" spans="1:2" x14ac:dyDescent="0.35">
      <c r="A6887">
        <v>0</v>
      </c>
      <c r="B6887" t="s">
        <v>21822</v>
      </c>
    </row>
    <row r="6888" spans="1:2" hidden="1" x14ac:dyDescent="0.35">
      <c r="A6888" t="s">
        <v>1276</v>
      </c>
    </row>
    <row r="6889" spans="1:2" x14ac:dyDescent="0.35">
      <c r="A6889">
        <v>0</v>
      </c>
      <c r="B6889" t="s">
        <v>21823</v>
      </c>
    </row>
    <row r="6890" spans="1:2" hidden="1" x14ac:dyDescent="0.35">
      <c r="A6890" t="s">
        <v>1277</v>
      </c>
    </row>
    <row r="6891" spans="1:2" x14ac:dyDescent="0.35">
      <c r="A6891">
        <v>0</v>
      </c>
      <c r="B6891" t="s">
        <v>21824</v>
      </c>
    </row>
    <row r="6892" spans="1:2" hidden="1" x14ac:dyDescent="0.35">
      <c r="A6892" t="s">
        <v>1278</v>
      </c>
    </row>
    <row r="6893" spans="1:2" x14ac:dyDescent="0.35">
      <c r="A6893">
        <v>0</v>
      </c>
      <c r="B6893" t="s">
        <v>21825</v>
      </c>
    </row>
    <row r="6894" spans="1:2" hidden="1" x14ac:dyDescent="0.35">
      <c r="A6894" t="s">
        <v>1279</v>
      </c>
    </row>
    <row r="6895" spans="1:2" x14ac:dyDescent="0.35">
      <c r="A6895">
        <v>0</v>
      </c>
      <c r="B6895" t="s">
        <v>21826</v>
      </c>
    </row>
    <row r="6896" spans="1:2" hidden="1" x14ac:dyDescent="0.35">
      <c r="A6896" t="s">
        <v>1280</v>
      </c>
    </row>
    <row r="6897" spans="1:2" x14ac:dyDescent="0.35">
      <c r="A6897">
        <v>0</v>
      </c>
      <c r="B6897" t="s">
        <v>21827</v>
      </c>
    </row>
    <row r="6898" spans="1:2" hidden="1" x14ac:dyDescent="0.35">
      <c r="A6898" t="s">
        <v>1281</v>
      </c>
    </row>
    <row r="6899" spans="1:2" x14ac:dyDescent="0.35">
      <c r="A6899">
        <v>0</v>
      </c>
      <c r="B6899" t="s">
        <v>21828</v>
      </c>
    </row>
    <row r="6900" spans="1:2" hidden="1" x14ac:dyDescent="0.35">
      <c r="A6900" t="s">
        <v>1282</v>
      </c>
    </row>
    <row r="6901" spans="1:2" x14ac:dyDescent="0.35">
      <c r="A6901">
        <v>0</v>
      </c>
      <c r="B6901" t="s">
        <v>21829</v>
      </c>
    </row>
    <row r="6902" spans="1:2" hidden="1" x14ac:dyDescent="0.35">
      <c r="A6902" t="s">
        <v>1283</v>
      </c>
    </row>
    <row r="6903" spans="1:2" x14ac:dyDescent="0.35">
      <c r="A6903">
        <v>0</v>
      </c>
      <c r="B6903" t="s">
        <v>21830</v>
      </c>
    </row>
    <row r="6904" spans="1:2" hidden="1" x14ac:dyDescent="0.35">
      <c r="A6904" t="s">
        <v>1284</v>
      </c>
    </row>
    <row r="6905" spans="1:2" x14ac:dyDescent="0.35">
      <c r="A6905">
        <v>0</v>
      </c>
      <c r="B6905" t="s">
        <v>21831</v>
      </c>
    </row>
    <row r="6906" spans="1:2" hidden="1" x14ac:dyDescent="0.35">
      <c r="A6906" t="s">
        <v>1285</v>
      </c>
    </row>
    <row r="6907" spans="1:2" x14ac:dyDescent="0.35">
      <c r="A6907">
        <v>0</v>
      </c>
      <c r="B6907" t="s">
        <v>21832</v>
      </c>
    </row>
    <row r="6908" spans="1:2" hidden="1" x14ac:dyDescent="0.35">
      <c r="A6908" t="s">
        <v>1286</v>
      </c>
    </row>
    <row r="6909" spans="1:2" x14ac:dyDescent="0.35">
      <c r="A6909">
        <v>0</v>
      </c>
      <c r="B6909" t="s">
        <v>21833</v>
      </c>
    </row>
    <row r="6910" spans="1:2" hidden="1" x14ac:dyDescent="0.35">
      <c r="A6910" t="s">
        <v>1287</v>
      </c>
    </row>
    <row r="6911" spans="1:2" x14ac:dyDescent="0.35">
      <c r="A6911">
        <v>0</v>
      </c>
      <c r="B6911" t="s">
        <v>21834</v>
      </c>
    </row>
    <row r="6912" spans="1:2" hidden="1" x14ac:dyDescent="0.35">
      <c r="A6912" t="s">
        <v>1288</v>
      </c>
    </row>
    <row r="6913" spans="1:2" x14ac:dyDescent="0.35">
      <c r="A6913">
        <v>0</v>
      </c>
      <c r="B6913" t="s">
        <v>21835</v>
      </c>
    </row>
    <row r="6914" spans="1:2" hidden="1" x14ac:dyDescent="0.35">
      <c r="A6914" t="s">
        <v>1289</v>
      </c>
    </row>
    <row r="6915" spans="1:2" x14ac:dyDescent="0.35">
      <c r="A6915">
        <v>0</v>
      </c>
      <c r="B6915" t="s">
        <v>21836</v>
      </c>
    </row>
    <row r="6916" spans="1:2" hidden="1" x14ac:dyDescent="0.35">
      <c r="A6916" t="s">
        <v>1290</v>
      </c>
    </row>
    <row r="6917" spans="1:2" x14ac:dyDescent="0.35">
      <c r="A6917">
        <v>0</v>
      </c>
      <c r="B6917" t="s">
        <v>21837</v>
      </c>
    </row>
    <row r="6918" spans="1:2" hidden="1" x14ac:dyDescent="0.35">
      <c r="A6918" t="s">
        <v>1291</v>
      </c>
    </row>
    <row r="6919" spans="1:2" x14ac:dyDescent="0.35">
      <c r="A6919">
        <v>0</v>
      </c>
      <c r="B6919" t="s">
        <v>21838</v>
      </c>
    </row>
    <row r="6920" spans="1:2" hidden="1" x14ac:dyDescent="0.35">
      <c r="A6920" t="s">
        <v>1292</v>
      </c>
    </row>
    <row r="6921" spans="1:2" x14ac:dyDescent="0.35">
      <c r="A6921">
        <v>0</v>
      </c>
      <c r="B6921" t="s">
        <v>21839</v>
      </c>
    </row>
    <row r="6922" spans="1:2" hidden="1" x14ac:dyDescent="0.35">
      <c r="A6922" t="s">
        <v>1293</v>
      </c>
    </row>
    <row r="6923" spans="1:2" x14ac:dyDescent="0.35">
      <c r="A6923">
        <v>0</v>
      </c>
      <c r="B6923" t="s">
        <v>21840</v>
      </c>
    </row>
    <row r="6924" spans="1:2" hidden="1" x14ac:dyDescent="0.35">
      <c r="A6924" t="s">
        <v>1294</v>
      </c>
    </row>
    <row r="6925" spans="1:2" x14ac:dyDescent="0.35">
      <c r="A6925">
        <v>0</v>
      </c>
      <c r="B6925" t="s">
        <v>21841</v>
      </c>
    </row>
    <row r="6926" spans="1:2" hidden="1" x14ac:dyDescent="0.35">
      <c r="A6926" t="s">
        <v>1295</v>
      </c>
    </row>
    <row r="6927" spans="1:2" x14ac:dyDescent="0.35">
      <c r="A6927">
        <v>0</v>
      </c>
      <c r="B6927" t="s">
        <v>21842</v>
      </c>
    </row>
    <row r="6928" spans="1:2" hidden="1" x14ac:dyDescent="0.35">
      <c r="A6928" t="s">
        <v>1296</v>
      </c>
    </row>
    <row r="6929" spans="1:2" x14ac:dyDescent="0.35">
      <c r="A6929">
        <v>0</v>
      </c>
      <c r="B6929" t="s">
        <v>21843</v>
      </c>
    </row>
    <row r="6930" spans="1:2" hidden="1" x14ac:dyDescent="0.35">
      <c r="A6930" t="s">
        <v>1297</v>
      </c>
    </row>
    <row r="6931" spans="1:2" x14ac:dyDescent="0.35">
      <c r="A6931">
        <v>0</v>
      </c>
      <c r="B6931" t="s">
        <v>21844</v>
      </c>
    </row>
    <row r="6932" spans="1:2" hidden="1" x14ac:dyDescent="0.35">
      <c r="A6932" t="s">
        <v>1298</v>
      </c>
    </row>
    <row r="6933" spans="1:2" x14ac:dyDescent="0.35">
      <c r="A6933">
        <v>0</v>
      </c>
      <c r="B6933" t="s">
        <v>21845</v>
      </c>
    </row>
    <row r="6934" spans="1:2" hidden="1" x14ac:dyDescent="0.35">
      <c r="A6934" t="s">
        <v>1299</v>
      </c>
    </row>
    <row r="6935" spans="1:2" x14ac:dyDescent="0.35">
      <c r="A6935">
        <v>0</v>
      </c>
      <c r="B6935" t="s">
        <v>21846</v>
      </c>
    </row>
    <row r="6936" spans="1:2" hidden="1" x14ac:dyDescent="0.35">
      <c r="A6936" t="s">
        <v>1300</v>
      </c>
    </row>
    <row r="6937" spans="1:2" x14ac:dyDescent="0.35">
      <c r="A6937">
        <v>0</v>
      </c>
      <c r="B6937" t="s">
        <v>21847</v>
      </c>
    </row>
    <row r="6938" spans="1:2" hidden="1" x14ac:dyDescent="0.35">
      <c r="A6938" t="s">
        <v>1301</v>
      </c>
    </row>
    <row r="6939" spans="1:2" x14ac:dyDescent="0.35">
      <c r="A6939">
        <v>0</v>
      </c>
      <c r="B6939" t="s">
        <v>21848</v>
      </c>
    </row>
    <row r="6940" spans="1:2" hidden="1" x14ac:dyDescent="0.35">
      <c r="A6940" t="s">
        <v>1302</v>
      </c>
    </row>
    <row r="6941" spans="1:2" x14ac:dyDescent="0.35">
      <c r="A6941">
        <v>0</v>
      </c>
      <c r="B6941" t="s">
        <v>21849</v>
      </c>
    </row>
    <row r="6942" spans="1:2" hidden="1" x14ac:dyDescent="0.35">
      <c r="A6942" t="s">
        <v>1303</v>
      </c>
    </row>
    <row r="6943" spans="1:2" x14ac:dyDescent="0.35">
      <c r="A6943">
        <v>0</v>
      </c>
      <c r="B6943" t="s">
        <v>21850</v>
      </c>
    </row>
    <row r="6944" spans="1:2" hidden="1" x14ac:dyDescent="0.35">
      <c r="A6944" t="s">
        <v>1304</v>
      </c>
    </row>
    <row r="6945" spans="1:2" x14ac:dyDescent="0.35">
      <c r="A6945">
        <v>0</v>
      </c>
      <c r="B6945" t="s">
        <v>21851</v>
      </c>
    </row>
    <row r="6946" spans="1:2" hidden="1" x14ac:dyDescent="0.35">
      <c r="A6946" t="s">
        <v>1305</v>
      </c>
    </row>
    <row r="6947" spans="1:2" x14ac:dyDescent="0.35">
      <c r="A6947">
        <v>0</v>
      </c>
      <c r="B6947" t="s">
        <v>21852</v>
      </c>
    </row>
    <row r="6948" spans="1:2" hidden="1" x14ac:dyDescent="0.35">
      <c r="A6948" t="s">
        <v>1306</v>
      </c>
    </row>
    <row r="6949" spans="1:2" x14ac:dyDescent="0.35">
      <c r="A6949">
        <v>0</v>
      </c>
      <c r="B6949" t="s">
        <v>21853</v>
      </c>
    </row>
    <row r="6950" spans="1:2" hidden="1" x14ac:dyDescent="0.35">
      <c r="A6950" t="s">
        <v>1307</v>
      </c>
    </row>
    <row r="6951" spans="1:2" x14ac:dyDescent="0.35">
      <c r="A6951">
        <v>0</v>
      </c>
      <c r="B6951" t="s">
        <v>21854</v>
      </c>
    </row>
    <row r="6952" spans="1:2" hidden="1" x14ac:dyDescent="0.35">
      <c r="A6952" t="s">
        <v>1308</v>
      </c>
    </row>
    <row r="6953" spans="1:2" x14ac:dyDescent="0.35">
      <c r="A6953">
        <v>0</v>
      </c>
      <c r="B6953" t="s">
        <v>21855</v>
      </c>
    </row>
    <row r="6954" spans="1:2" hidden="1" x14ac:dyDescent="0.35">
      <c r="A6954" t="s">
        <v>1309</v>
      </c>
    </row>
    <row r="6955" spans="1:2" x14ac:dyDescent="0.35">
      <c r="A6955">
        <v>0</v>
      </c>
      <c r="B6955" t="s">
        <v>21856</v>
      </c>
    </row>
    <row r="6956" spans="1:2" hidden="1" x14ac:dyDescent="0.35">
      <c r="A6956" t="s">
        <v>1310</v>
      </c>
    </row>
    <row r="6957" spans="1:2" x14ac:dyDescent="0.35">
      <c r="A6957">
        <v>0</v>
      </c>
      <c r="B6957" t="s">
        <v>21857</v>
      </c>
    </row>
    <row r="6958" spans="1:2" hidden="1" x14ac:dyDescent="0.35">
      <c r="A6958" t="s">
        <v>1311</v>
      </c>
    </row>
    <row r="6959" spans="1:2" x14ac:dyDescent="0.35">
      <c r="A6959">
        <v>0</v>
      </c>
      <c r="B6959" t="s">
        <v>21858</v>
      </c>
    </row>
    <row r="6960" spans="1:2" hidden="1" x14ac:dyDescent="0.35">
      <c r="A6960" t="s">
        <v>1312</v>
      </c>
    </row>
    <row r="6961" spans="1:2" x14ac:dyDescent="0.35">
      <c r="A6961">
        <v>0</v>
      </c>
      <c r="B6961" t="s">
        <v>21859</v>
      </c>
    </row>
    <row r="6962" spans="1:2" hidden="1" x14ac:dyDescent="0.35">
      <c r="A6962" t="s">
        <v>1313</v>
      </c>
    </row>
    <row r="6963" spans="1:2" x14ac:dyDescent="0.35">
      <c r="A6963">
        <v>0</v>
      </c>
      <c r="B6963" t="s">
        <v>21860</v>
      </c>
    </row>
    <row r="6964" spans="1:2" hidden="1" x14ac:dyDescent="0.35">
      <c r="A6964" t="s">
        <v>1314</v>
      </c>
    </row>
    <row r="6965" spans="1:2" x14ac:dyDescent="0.35">
      <c r="A6965">
        <v>0</v>
      </c>
      <c r="B6965" t="s">
        <v>21861</v>
      </c>
    </row>
    <row r="6966" spans="1:2" hidden="1" x14ac:dyDescent="0.35">
      <c r="A6966" t="s">
        <v>1315</v>
      </c>
    </row>
    <row r="6967" spans="1:2" x14ac:dyDescent="0.35">
      <c r="A6967">
        <v>0</v>
      </c>
      <c r="B6967" t="s">
        <v>21862</v>
      </c>
    </row>
    <row r="6968" spans="1:2" hidden="1" x14ac:dyDescent="0.35">
      <c r="A6968" t="s">
        <v>1316</v>
      </c>
    </row>
    <row r="6969" spans="1:2" x14ac:dyDescent="0.35">
      <c r="A6969">
        <v>0</v>
      </c>
      <c r="B6969" t="s">
        <v>21863</v>
      </c>
    </row>
    <row r="6970" spans="1:2" hidden="1" x14ac:dyDescent="0.35">
      <c r="A6970" t="s">
        <v>1317</v>
      </c>
    </row>
    <row r="6971" spans="1:2" x14ac:dyDescent="0.35">
      <c r="A6971">
        <v>0</v>
      </c>
      <c r="B6971" t="s">
        <v>21864</v>
      </c>
    </row>
    <row r="6972" spans="1:2" hidden="1" x14ac:dyDescent="0.35">
      <c r="A6972" t="s">
        <v>1318</v>
      </c>
    </row>
    <row r="6973" spans="1:2" x14ac:dyDescent="0.35">
      <c r="A6973">
        <v>0</v>
      </c>
      <c r="B6973" t="s">
        <v>21865</v>
      </c>
    </row>
    <row r="6974" spans="1:2" hidden="1" x14ac:dyDescent="0.35">
      <c r="A6974" t="s">
        <v>1319</v>
      </c>
    </row>
    <row r="6975" spans="1:2" x14ac:dyDescent="0.35">
      <c r="A6975">
        <v>0</v>
      </c>
      <c r="B6975" t="s">
        <v>21866</v>
      </c>
    </row>
    <row r="6976" spans="1:2" hidden="1" x14ac:dyDescent="0.35">
      <c r="A6976" t="s">
        <v>1320</v>
      </c>
    </row>
    <row r="6977" spans="1:2" x14ac:dyDescent="0.35">
      <c r="A6977">
        <v>0</v>
      </c>
      <c r="B6977" t="s">
        <v>21867</v>
      </c>
    </row>
    <row r="6978" spans="1:2" hidden="1" x14ac:dyDescent="0.35">
      <c r="A6978" t="s">
        <v>1321</v>
      </c>
    </row>
    <row r="6979" spans="1:2" x14ac:dyDescent="0.35">
      <c r="A6979">
        <v>0</v>
      </c>
      <c r="B6979" t="s">
        <v>21868</v>
      </c>
    </row>
    <row r="6980" spans="1:2" hidden="1" x14ac:dyDescent="0.35">
      <c r="A6980" t="s">
        <v>1322</v>
      </c>
    </row>
    <row r="6981" spans="1:2" x14ac:dyDescent="0.35">
      <c r="A6981">
        <v>0</v>
      </c>
      <c r="B6981" t="s">
        <v>21869</v>
      </c>
    </row>
    <row r="6982" spans="1:2" hidden="1" x14ac:dyDescent="0.35">
      <c r="A6982" t="s">
        <v>1323</v>
      </c>
    </row>
    <row r="6983" spans="1:2" x14ac:dyDescent="0.35">
      <c r="A6983">
        <v>0</v>
      </c>
      <c r="B6983" t="s">
        <v>21870</v>
      </c>
    </row>
    <row r="6984" spans="1:2" hidden="1" x14ac:dyDescent="0.35">
      <c r="A6984" t="s">
        <v>1324</v>
      </c>
    </row>
    <row r="6985" spans="1:2" x14ac:dyDescent="0.35">
      <c r="A6985">
        <v>0</v>
      </c>
      <c r="B6985" t="s">
        <v>21871</v>
      </c>
    </row>
    <row r="6986" spans="1:2" hidden="1" x14ac:dyDescent="0.35">
      <c r="A6986" t="s">
        <v>1325</v>
      </c>
    </row>
    <row r="6987" spans="1:2" x14ac:dyDescent="0.35">
      <c r="A6987">
        <v>0</v>
      </c>
      <c r="B6987" t="s">
        <v>21872</v>
      </c>
    </row>
    <row r="6988" spans="1:2" hidden="1" x14ac:dyDescent="0.35">
      <c r="A6988" t="s">
        <v>1326</v>
      </c>
    </row>
    <row r="6989" spans="1:2" x14ac:dyDescent="0.35">
      <c r="A6989">
        <v>0</v>
      </c>
      <c r="B6989" t="s">
        <v>21873</v>
      </c>
    </row>
    <row r="6990" spans="1:2" hidden="1" x14ac:dyDescent="0.35">
      <c r="A6990" t="s">
        <v>1327</v>
      </c>
    </row>
    <row r="6991" spans="1:2" x14ac:dyDescent="0.35">
      <c r="A6991">
        <v>0</v>
      </c>
      <c r="B6991" t="s">
        <v>21874</v>
      </c>
    </row>
    <row r="6992" spans="1:2" hidden="1" x14ac:dyDescent="0.35">
      <c r="A6992" t="s">
        <v>1328</v>
      </c>
    </row>
    <row r="6993" spans="1:2" x14ac:dyDescent="0.35">
      <c r="A6993">
        <v>0</v>
      </c>
      <c r="B6993" t="s">
        <v>21875</v>
      </c>
    </row>
    <row r="6994" spans="1:2" hidden="1" x14ac:dyDescent="0.35">
      <c r="A6994" t="s">
        <v>1329</v>
      </c>
    </row>
    <row r="6995" spans="1:2" x14ac:dyDescent="0.35">
      <c r="A6995">
        <v>0</v>
      </c>
      <c r="B6995" t="s">
        <v>21876</v>
      </c>
    </row>
    <row r="6996" spans="1:2" hidden="1" x14ac:dyDescent="0.35">
      <c r="A6996" t="s">
        <v>1330</v>
      </c>
    </row>
    <row r="6997" spans="1:2" x14ac:dyDescent="0.35">
      <c r="A6997">
        <v>0</v>
      </c>
      <c r="B6997" t="s">
        <v>21877</v>
      </c>
    </row>
    <row r="6998" spans="1:2" hidden="1" x14ac:dyDescent="0.35">
      <c r="A6998" t="s">
        <v>1331</v>
      </c>
    </row>
    <row r="6999" spans="1:2" x14ac:dyDescent="0.35">
      <c r="A6999">
        <v>0</v>
      </c>
      <c r="B6999" t="s">
        <v>21878</v>
      </c>
    </row>
    <row r="7000" spans="1:2" hidden="1" x14ac:dyDescent="0.35">
      <c r="A7000" t="s">
        <v>1332</v>
      </c>
    </row>
    <row r="7001" spans="1:2" x14ac:dyDescent="0.35">
      <c r="A7001">
        <v>0</v>
      </c>
      <c r="B7001" t="s">
        <v>21879</v>
      </c>
    </row>
    <row r="7002" spans="1:2" hidden="1" x14ac:dyDescent="0.35">
      <c r="A7002" t="s">
        <v>1333</v>
      </c>
    </row>
    <row r="7003" spans="1:2" x14ac:dyDescent="0.35">
      <c r="A7003">
        <v>0</v>
      </c>
      <c r="B7003" t="s">
        <v>21880</v>
      </c>
    </row>
    <row r="7004" spans="1:2" hidden="1" x14ac:dyDescent="0.35">
      <c r="A7004" t="s">
        <v>1334</v>
      </c>
    </row>
    <row r="7005" spans="1:2" x14ac:dyDescent="0.35">
      <c r="A7005">
        <v>0</v>
      </c>
      <c r="B7005" t="s">
        <v>21881</v>
      </c>
    </row>
    <row r="7006" spans="1:2" hidden="1" x14ac:dyDescent="0.35">
      <c r="A7006" t="s">
        <v>1335</v>
      </c>
    </row>
    <row r="7007" spans="1:2" x14ac:dyDescent="0.35">
      <c r="A7007">
        <v>0</v>
      </c>
      <c r="B7007" t="s">
        <v>21882</v>
      </c>
    </row>
    <row r="7008" spans="1:2" hidden="1" x14ac:dyDescent="0.35">
      <c r="A7008" t="s">
        <v>1336</v>
      </c>
    </row>
    <row r="7009" spans="1:2" x14ac:dyDescent="0.35">
      <c r="A7009">
        <v>0</v>
      </c>
      <c r="B7009" t="s">
        <v>21883</v>
      </c>
    </row>
    <row r="7010" spans="1:2" hidden="1" x14ac:dyDescent="0.35">
      <c r="A7010" t="s">
        <v>1337</v>
      </c>
    </row>
    <row r="7011" spans="1:2" x14ac:dyDescent="0.35">
      <c r="A7011">
        <v>0</v>
      </c>
      <c r="B7011" t="s">
        <v>21884</v>
      </c>
    </row>
    <row r="7012" spans="1:2" hidden="1" x14ac:dyDescent="0.35">
      <c r="A7012" t="s">
        <v>1338</v>
      </c>
    </row>
    <row r="7013" spans="1:2" x14ac:dyDescent="0.35">
      <c r="A7013">
        <v>0</v>
      </c>
      <c r="B7013" t="s">
        <v>21885</v>
      </c>
    </row>
    <row r="7014" spans="1:2" hidden="1" x14ac:dyDescent="0.35">
      <c r="A7014" t="s">
        <v>1339</v>
      </c>
    </row>
    <row r="7015" spans="1:2" x14ac:dyDescent="0.35">
      <c r="A7015">
        <v>0</v>
      </c>
      <c r="B7015" t="s">
        <v>21886</v>
      </c>
    </row>
    <row r="7016" spans="1:2" hidden="1" x14ac:dyDescent="0.35">
      <c r="A7016" t="s">
        <v>1340</v>
      </c>
    </row>
    <row r="7017" spans="1:2" x14ac:dyDescent="0.35">
      <c r="A7017">
        <v>0</v>
      </c>
      <c r="B7017" t="s">
        <v>21887</v>
      </c>
    </row>
    <row r="7018" spans="1:2" hidden="1" x14ac:dyDescent="0.35">
      <c r="A7018" t="s">
        <v>1341</v>
      </c>
    </row>
    <row r="7019" spans="1:2" x14ac:dyDescent="0.35">
      <c r="A7019">
        <v>0</v>
      </c>
      <c r="B7019" t="s">
        <v>21888</v>
      </c>
    </row>
    <row r="7020" spans="1:2" hidden="1" x14ac:dyDescent="0.35">
      <c r="A7020" t="s">
        <v>1342</v>
      </c>
    </row>
    <row r="7021" spans="1:2" x14ac:dyDescent="0.35">
      <c r="A7021">
        <v>0</v>
      </c>
      <c r="B7021" t="s">
        <v>21889</v>
      </c>
    </row>
    <row r="7022" spans="1:2" hidden="1" x14ac:dyDescent="0.35">
      <c r="A7022" t="s">
        <v>1343</v>
      </c>
    </row>
    <row r="7023" spans="1:2" x14ac:dyDescent="0.35">
      <c r="A7023">
        <v>0</v>
      </c>
      <c r="B7023" t="s">
        <v>21890</v>
      </c>
    </row>
    <row r="7024" spans="1:2" hidden="1" x14ac:dyDescent="0.35">
      <c r="A7024" t="s">
        <v>1344</v>
      </c>
    </row>
    <row r="7025" spans="1:2" x14ac:dyDescent="0.35">
      <c r="A7025">
        <v>0</v>
      </c>
      <c r="B7025" t="s">
        <v>21891</v>
      </c>
    </row>
    <row r="7026" spans="1:2" hidden="1" x14ac:dyDescent="0.35">
      <c r="A7026" t="s">
        <v>1345</v>
      </c>
    </row>
    <row r="7027" spans="1:2" x14ac:dyDescent="0.35">
      <c r="A7027">
        <v>0</v>
      </c>
      <c r="B7027" t="s">
        <v>21892</v>
      </c>
    </row>
    <row r="7028" spans="1:2" hidden="1" x14ac:dyDescent="0.35">
      <c r="A7028" t="s">
        <v>1346</v>
      </c>
    </row>
    <row r="7029" spans="1:2" x14ac:dyDescent="0.35">
      <c r="A7029">
        <v>0</v>
      </c>
      <c r="B7029" t="s">
        <v>21893</v>
      </c>
    </row>
    <row r="7030" spans="1:2" hidden="1" x14ac:dyDescent="0.35">
      <c r="A7030" t="s">
        <v>1347</v>
      </c>
    </row>
    <row r="7031" spans="1:2" x14ac:dyDescent="0.35">
      <c r="A7031">
        <v>0</v>
      </c>
      <c r="B7031" t="s">
        <v>21894</v>
      </c>
    </row>
    <row r="7032" spans="1:2" hidden="1" x14ac:dyDescent="0.35">
      <c r="A7032" t="s">
        <v>1348</v>
      </c>
    </row>
    <row r="7033" spans="1:2" x14ac:dyDescent="0.35">
      <c r="A7033">
        <v>0</v>
      </c>
      <c r="B7033" t="s">
        <v>21895</v>
      </c>
    </row>
    <row r="7034" spans="1:2" hidden="1" x14ac:dyDescent="0.35">
      <c r="A7034" t="s">
        <v>1349</v>
      </c>
    </row>
    <row r="7035" spans="1:2" x14ac:dyDescent="0.35">
      <c r="A7035">
        <v>0</v>
      </c>
      <c r="B7035" t="s">
        <v>21896</v>
      </c>
    </row>
    <row r="7036" spans="1:2" hidden="1" x14ac:dyDescent="0.35">
      <c r="A7036" t="s">
        <v>1350</v>
      </c>
    </row>
    <row r="7037" spans="1:2" x14ac:dyDescent="0.35">
      <c r="A7037">
        <v>0</v>
      </c>
      <c r="B7037" t="s">
        <v>21897</v>
      </c>
    </row>
    <row r="7038" spans="1:2" hidden="1" x14ac:dyDescent="0.35">
      <c r="A7038" t="s">
        <v>1351</v>
      </c>
    </row>
    <row r="7039" spans="1:2" x14ac:dyDescent="0.35">
      <c r="A7039">
        <v>0</v>
      </c>
      <c r="B7039" t="s">
        <v>21898</v>
      </c>
    </row>
    <row r="7040" spans="1:2" hidden="1" x14ac:dyDescent="0.35">
      <c r="A7040" t="s">
        <v>1352</v>
      </c>
    </row>
    <row r="7041" spans="1:2" x14ac:dyDescent="0.35">
      <c r="A7041">
        <v>0</v>
      </c>
      <c r="B7041" t="s">
        <v>21899</v>
      </c>
    </row>
    <row r="7042" spans="1:2" hidden="1" x14ac:dyDescent="0.35">
      <c r="A7042" t="s">
        <v>1353</v>
      </c>
    </row>
    <row r="7043" spans="1:2" x14ac:dyDescent="0.35">
      <c r="A7043">
        <v>0</v>
      </c>
      <c r="B7043" t="s">
        <v>21900</v>
      </c>
    </row>
    <row r="7044" spans="1:2" hidden="1" x14ac:dyDescent="0.35">
      <c r="A7044" t="s">
        <v>1354</v>
      </c>
    </row>
    <row r="7045" spans="1:2" x14ac:dyDescent="0.35">
      <c r="A7045">
        <v>0</v>
      </c>
      <c r="B7045" t="s">
        <v>21901</v>
      </c>
    </row>
    <row r="7046" spans="1:2" hidden="1" x14ac:dyDescent="0.35">
      <c r="A7046" t="s">
        <v>1355</v>
      </c>
    </row>
    <row r="7047" spans="1:2" x14ac:dyDescent="0.35">
      <c r="A7047">
        <v>0</v>
      </c>
      <c r="B7047" t="s">
        <v>21902</v>
      </c>
    </row>
    <row r="7048" spans="1:2" hidden="1" x14ac:dyDescent="0.35">
      <c r="A7048" t="s">
        <v>1356</v>
      </c>
    </row>
    <row r="7049" spans="1:2" x14ac:dyDescent="0.35">
      <c r="A7049">
        <v>0</v>
      </c>
      <c r="B7049" t="s">
        <v>21903</v>
      </c>
    </row>
    <row r="7050" spans="1:2" hidden="1" x14ac:dyDescent="0.35">
      <c r="A7050" t="s">
        <v>1357</v>
      </c>
    </row>
    <row r="7051" spans="1:2" x14ac:dyDescent="0.35">
      <c r="A7051">
        <v>0</v>
      </c>
      <c r="B7051" t="s">
        <v>21904</v>
      </c>
    </row>
    <row r="7052" spans="1:2" hidden="1" x14ac:dyDescent="0.35">
      <c r="A7052" t="s">
        <v>1358</v>
      </c>
    </row>
    <row r="7053" spans="1:2" x14ac:dyDescent="0.35">
      <c r="A7053">
        <v>0</v>
      </c>
      <c r="B7053" t="s">
        <v>21905</v>
      </c>
    </row>
    <row r="7054" spans="1:2" hidden="1" x14ac:dyDescent="0.35">
      <c r="A7054" t="s">
        <v>1359</v>
      </c>
    </row>
    <row r="7055" spans="1:2" x14ac:dyDescent="0.35">
      <c r="A7055">
        <v>0</v>
      </c>
      <c r="B7055" t="s">
        <v>21906</v>
      </c>
    </row>
    <row r="7056" spans="1:2" hidden="1" x14ac:dyDescent="0.35">
      <c r="A7056" t="s">
        <v>1360</v>
      </c>
    </row>
    <row r="7057" spans="1:2" x14ac:dyDescent="0.35">
      <c r="A7057">
        <v>0</v>
      </c>
      <c r="B7057" t="s">
        <v>21907</v>
      </c>
    </row>
    <row r="7058" spans="1:2" hidden="1" x14ac:dyDescent="0.35">
      <c r="A7058" t="s">
        <v>1361</v>
      </c>
    </row>
    <row r="7059" spans="1:2" x14ac:dyDescent="0.35">
      <c r="A7059">
        <v>0</v>
      </c>
      <c r="B7059" t="s">
        <v>21908</v>
      </c>
    </row>
    <row r="7060" spans="1:2" hidden="1" x14ac:dyDescent="0.35">
      <c r="A7060" t="s">
        <v>1362</v>
      </c>
    </row>
    <row r="7061" spans="1:2" x14ac:dyDescent="0.35">
      <c r="A7061">
        <v>0</v>
      </c>
      <c r="B7061" t="s">
        <v>21909</v>
      </c>
    </row>
    <row r="7062" spans="1:2" hidden="1" x14ac:dyDescent="0.35">
      <c r="A7062" t="s">
        <v>1363</v>
      </c>
    </row>
    <row r="7063" spans="1:2" x14ac:dyDescent="0.35">
      <c r="A7063">
        <v>0</v>
      </c>
      <c r="B7063" t="s">
        <v>21910</v>
      </c>
    </row>
    <row r="7064" spans="1:2" hidden="1" x14ac:dyDescent="0.35">
      <c r="A7064" t="s">
        <v>1364</v>
      </c>
    </row>
    <row r="7065" spans="1:2" x14ac:dyDescent="0.35">
      <c r="A7065">
        <v>0</v>
      </c>
      <c r="B7065" t="s">
        <v>21911</v>
      </c>
    </row>
    <row r="7066" spans="1:2" hidden="1" x14ac:dyDescent="0.35">
      <c r="A7066" t="s">
        <v>1365</v>
      </c>
    </row>
    <row r="7067" spans="1:2" x14ac:dyDescent="0.35">
      <c r="A7067">
        <v>0</v>
      </c>
      <c r="B7067" t="s">
        <v>21912</v>
      </c>
    </row>
    <row r="7068" spans="1:2" hidden="1" x14ac:dyDescent="0.35">
      <c r="A7068" t="s">
        <v>1366</v>
      </c>
    </row>
    <row r="7069" spans="1:2" x14ac:dyDescent="0.35">
      <c r="A7069">
        <v>0</v>
      </c>
      <c r="B7069" t="s">
        <v>21913</v>
      </c>
    </row>
    <row r="7070" spans="1:2" hidden="1" x14ac:dyDescent="0.35">
      <c r="A7070" t="s">
        <v>1367</v>
      </c>
    </row>
    <row r="7071" spans="1:2" x14ac:dyDescent="0.35">
      <c r="A7071">
        <v>0</v>
      </c>
      <c r="B7071" t="s">
        <v>21914</v>
      </c>
    </row>
    <row r="7072" spans="1:2" hidden="1" x14ac:dyDescent="0.35">
      <c r="A7072" t="s">
        <v>1368</v>
      </c>
    </row>
    <row r="7073" spans="1:2" x14ac:dyDescent="0.35">
      <c r="A7073">
        <v>0</v>
      </c>
      <c r="B7073" t="s">
        <v>21915</v>
      </c>
    </row>
    <row r="7074" spans="1:2" hidden="1" x14ac:dyDescent="0.35">
      <c r="A7074" t="s">
        <v>1369</v>
      </c>
    </row>
    <row r="7075" spans="1:2" x14ac:dyDescent="0.35">
      <c r="A7075">
        <v>0</v>
      </c>
      <c r="B7075" t="s">
        <v>21916</v>
      </c>
    </row>
    <row r="7076" spans="1:2" hidden="1" x14ac:dyDescent="0.35">
      <c r="A7076" t="s">
        <v>1370</v>
      </c>
    </row>
    <row r="7077" spans="1:2" x14ac:dyDescent="0.35">
      <c r="A7077">
        <v>0</v>
      </c>
      <c r="B7077" t="s">
        <v>21917</v>
      </c>
    </row>
    <row r="7078" spans="1:2" hidden="1" x14ac:dyDescent="0.35">
      <c r="A7078" t="s">
        <v>1371</v>
      </c>
    </row>
    <row r="7079" spans="1:2" x14ac:dyDescent="0.35">
      <c r="A7079">
        <v>0</v>
      </c>
      <c r="B7079" t="s">
        <v>21918</v>
      </c>
    </row>
    <row r="7080" spans="1:2" hidden="1" x14ac:dyDescent="0.35">
      <c r="A7080" t="s">
        <v>1372</v>
      </c>
    </row>
    <row r="7081" spans="1:2" x14ac:dyDescent="0.35">
      <c r="A7081">
        <v>0</v>
      </c>
      <c r="B7081" t="s">
        <v>21919</v>
      </c>
    </row>
    <row r="7082" spans="1:2" hidden="1" x14ac:dyDescent="0.35">
      <c r="A7082" t="s">
        <v>1373</v>
      </c>
    </row>
    <row r="7083" spans="1:2" x14ac:dyDescent="0.35">
      <c r="A7083">
        <v>0</v>
      </c>
      <c r="B7083" t="s">
        <v>21920</v>
      </c>
    </row>
    <row r="7084" spans="1:2" hidden="1" x14ac:dyDescent="0.35">
      <c r="A7084" t="s">
        <v>1374</v>
      </c>
    </row>
    <row r="7085" spans="1:2" x14ac:dyDescent="0.35">
      <c r="A7085">
        <v>0</v>
      </c>
      <c r="B7085" t="s">
        <v>21921</v>
      </c>
    </row>
    <row r="7086" spans="1:2" hidden="1" x14ac:dyDescent="0.35">
      <c r="A7086" t="s">
        <v>1375</v>
      </c>
    </row>
    <row r="7087" spans="1:2" x14ac:dyDescent="0.35">
      <c r="A7087">
        <v>0</v>
      </c>
      <c r="B7087" t="s">
        <v>21922</v>
      </c>
    </row>
    <row r="7088" spans="1:2" hidden="1" x14ac:dyDescent="0.35">
      <c r="A7088" t="s">
        <v>1376</v>
      </c>
    </row>
    <row r="7089" spans="1:2" x14ac:dyDescent="0.35">
      <c r="A7089">
        <v>0</v>
      </c>
      <c r="B7089" t="s">
        <v>21923</v>
      </c>
    </row>
    <row r="7090" spans="1:2" hidden="1" x14ac:dyDescent="0.35">
      <c r="A7090" t="s">
        <v>1377</v>
      </c>
    </row>
    <row r="7091" spans="1:2" x14ac:dyDescent="0.35">
      <c r="A7091">
        <v>0</v>
      </c>
      <c r="B7091" t="s">
        <v>21924</v>
      </c>
    </row>
    <row r="7092" spans="1:2" hidden="1" x14ac:dyDescent="0.35">
      <c r="A7092" t="s">
        <v>1378</v>
      </c>
    </row>
    <row r="7093" spans="1:2" x14ac:dyDescent="0.35">
      <c r="A7093">
        <v>0</v>
      </c>
      <c r="B7093" t="s">
        <v>21925</v>
      </c>
    </row>
    <row r="7094" spans="1:2" hidden="1" x14ac:dyDescent="0.35">
      <c r="A7094" t="s">
        <v>1379</v>
      </c>
    </row>
    <row r="7095" spans="1:2" x14ac:dyDescent="0.35">
      <c r="A7095">
        <v>0</v>
      </c>
      <c r="B7095" t="s">
        <v>21926</v>
      </c>
    </row>
    <row r="7096" spans="1:2" hidden="1" x14ac:dyDescent="0.35">
      <c r="A7096" t="s">
        <v>1380</v>
      </c>
    </row>
    <row r="7097" spans="1:2" x14ac:dyDescent="0.35">
      <c r="A7097">
        <v>0</v>
      </c>
      <c r="B7097" t="s">
        <v>21927</v>
      </c>
    </row>
    <row r="7098" spans="1:2" hidden="1" x14ac:dyDescent="0.35">
      <c r="A7098" t="s">
        <v>1381</v>
      </c>
    </row>
    <row r="7099" spans="1:2" x14ac:dyDescent="0.35">
      <c r="A7099">
        <v>0</v>
      </c>
      <c r="B7099" t="s">
        <v>21928</v>
      </c>
    </row>
    <row r="7100" spans="1:2" hidden="1" x14ac:dyDescent="0.35">
      <c r="A7100" t="s">
        <v>1382</v>
      </c>
    </row>
    <row r="7101" spans="1:2" x14ac:dyDescent="0.35">
      <c r="A7101">
        <v>0</v>
      </c>
      <c r="B7101" t="s">
        <v>21929</v>
      </c>
    </row>
    <row r="7102" spans="1:2" hidden="1" x14ac:dyDescent="0.35">
      <c r="A7102" t="s">
        <v>1383</v>
      </c>
    </row>
    <row r="7103" spans="1:2" x14ac:dyDescent="0.35">
      <c r="A7103">
        <v>0</v>
      </c>
      <c r="B7103" t="s">
        <v>21930</v>
      </c>
    </row>
    <row r="7104" spans="1:2" hidden="1" x14ac:dyDescent="0.35">
      <c r="A7104" t="s">
        <v>1384</v>
      </c>
    </row>
    <row r="7105" spans="1:2" x14ac:dyDescent="0.35">
      <c r="A7105">
        <v>0</v>
      </c>
      <c r="B7105" t="s">
        <v>21931</v>
      </c>
    </row>
    <row r="7106" spans="1:2" hidden="1" x14ac:dyDescent="0.35">
      <c r="A7106" t="s">
        <v>1385</v>
      </c>
    </row>
    <row r="7107" spans="1:2" x14ac:dyDescent="0.35">
      <c r="A7107">
        <v>0</v>
      </c>
      <c r="B7107" t="s">
        <v>21932</v>
      </c>
    </row>
    <row r="7108" spans="1:2" hidden="1" x14ac:dyDescent="0.35">
      <c r="A7108" t="s">
        <v>1386</v>
      </c>
    </row>
    <row r="7109" spans="1:2" x14ac:dyDescent="0.35">
      <c r="A7109">
        <v>0</v>
      </c>
      <c r="B7109" t="s">
        <v>21933</v>
      </c>
    </row>
    <row r="7110" spans="1:2" hidden="1" x14ac:dyDescent="0.35">
      <c r="A7110" t="s">
        <v>1387</v>
      </c>
    </row>
    <row r="7111" spans="1:2" x14ac:dyDescent="0.35">
      <c r="A7111">
        <v>0</v>
      </c>
      <c r="B7111" t="s">
        <v>21934</v>
      </c>
    </row>
    <row r="7112" spans="1:2" hidden="1" x14ac:dyDescent="0.35">
      <c r="A7112" t="s">
        <v>1388</v>
      </c>
    </row>
    <row r="7113" spans="1:2" x14ac:dyDescent="0.35">
      <c r="A7113">
        <v>0</v>
      </c>
      <c r="B7113" t="s">
        <v>21935</v>
      </c>
    </row>
    <row r="7114" spans="1:2" hidden="1" x14ac:dyDescent="0.35">
      <c r="A7114" t="s">
        <v>1389</v>
      </c>
    </row>
    <row r="7115" spans="1:2" x14ac:dyDescent="0.35">
      <c r="A7115">
        <v>0</v>
      </c>
      <c r="B7115" t="s">
        <v>21936</v>
      </c>
    </row>
    <row r="7116" spans="1:2" hidden="1" x14ac:dyDescent="0.35">
      <c r="A7116" t="s">
        <v>1390</v>
      </c>
    </row>
    <row r="7117" spans="1:2" x14ac:dyDescent="0.35">
      <c r="A7117">
        <v>0</v>
      </c>
      <c r="B7117" t="s">
        <v>21937</v>
      </c>
    </row>
    <row r="7118" spans="1:2" hidden="1" x14ac:dyDescent="0.35">
      <c r="A7118" t="s">
        <v>1391</v>
      </c>
    </row>
    <row r="7119" spans="1:2" x14ac:dyDescent="0.35">
      <c r="A7119">
        <v>0</v>
      </c>
      <c r="B7119" t="s">
        <v>21938</v>
      </c>
    </row>
    <row r="7120" spans="1:2" hidden="1" x14ac:dyDescent="0.35">
      <c r="A7120" t="s">
        <v>1392</v>
      </c>
    </row>
    <row r="7121" spans="1:2" x14ac:dyDescent="0.35">
      <c r="A7121">
        <v>0</v>
      </c>
      <c r="B7121" t="s">
        <v>21939</v>
      </c>
    </row>
    <row r="7122" spans="1:2" hidden="1" x14ac:dyDescent="0.35">
      <c r="A7122" t="s">
        <v>1393</v>
      </c>
    </row>
    <row r="7123" spans="1:2" x14ac:dyDescent="0.35">
      <c r="A7123">
        <v>0</v>
      </c>
      <c r="B7123" t="s">
        <v>21940</v>
      </c>
    </row>
    <row r="7124" spans="1:2" hidden="1" x14ac:dyDescent="0.35">
      <c r="A7124" t="s">
        <v>1394</v>
      </c>
    </row>
    <row r="7125" spans="1:2" x14ac:dyDescent="0.35">
      <c r="A7125">
        <v>0</v>
      </c>
      <c r="B7125" t="s">
        <v>21941</v>
      </c>
    </row>
    <row r="7126" spans="1:2" hidden="1" x14ac:dyDescent="0.35">
      <c r="A7126" t="s">
        <v>1395</v>
      </c>
    </row>
    <row r="7127" spans="1:2" x14ac:dyDescent="0.35">
      <c r="A7127">
        <v>0</v>
      </c>
      <c r="B7127" t="s">
        <v>21942</v>
      </c>
    </row>
    <row r="7128" spans="1:2" hidden="1" x14ac:dyDescent="0.35">
      <c r="A7128" t="s">
        <v>1396</v>
      </c>
    </row>
    <row r="7129" spans="1:2" x14ac:dyDescent="0.35">
      <c r="A7129">
        <v>0</v>
      </c>
      <c r="B7129" t="s">
        <v>21943</v>
      </c>
    </row>
    <row r="7130" spans="1:2" hidden="1" x14ac:dyDescent="0.35">
      <c r="A7130" t="s">
        <v>1397</v>
      </c>
    </row>
    <row r="7131" spans="1:2" x14ac:dyDescent="0.35">
      <c r="A7131">
        <v>0</v>
      </c>
      <c r="B7131" t="s">
        <v>21944</v>
      </c>
    </row>
    <row r="7132" spans="1:2" hidden="1" x14ac:dyDescent="0.35">
      <c r="A7132" t="s">
        <v>1398</v>
      </c>
    </row>
    <row r="7133" spans="1:2" x14ac:dyDescent="0.35">
      <c r="A7133">
        <v>0</v>
      </c>
      <c r="B7133" t="s">
        <v>21945</v>
      </c>
    </row>
    <row r="7134" spans="1:2" hidden="1" x14ac:dyDescent="0.35">
      <c r="A7134" t="s">
        <v>1399</v>
      </c>
    </row>
    <row r="7135" spans="1:2" x14ac:dyDescent="0.35">
      <c r="A7135">
        <v>0</v>
      </c>
      <c r="B7135" t="s">
        <v>21946</v>
      </c>
    </row>
    <row r="7136" spans="1:2" hidden="1" x14ac:dyDescent="0.35">
      <c r="A7136" t="s">
        <v>1400</v>
      </c>
    </row>
    <row r="7137" spans="1:2" x14ac:dyDescent="0.35">
      <c r="A7137">
        <v>0</v>
      </c>
      <c r="B7137" t="s">
        <v>21947</v>
      </c>
    </row>
    <row r="7138" spans="1:2" hidden="1" x14ac:dyDescent="0.35">
      <c r="A7138" t="s">
        <v>1401</v>
      </c>
    </row>
    <row r="7139" spans="1:2" x14ac:dyDescent="0.35">
      <c r="A7139">
        <v>0</v>
      </c>
      <c r="B7139" t="s">
        <v>21948</v>
      </c>
    </row>
    <row r="7140" spans="1:2" hidden="1" x14ac:dyDescent="0.35">
      <c r="A7140" t="s">
        <v>1402</v>
      </c>
    </row>
    <row r="7141" spans="1:2" x14ac:dyDescent="0.35">
      <c r="A7141">
        <v>0</v>
      </c>
      <c r="B7141" t="s">
        <v>21949</v>
      </c>
    </row>
    <row r="7142" spans="1:2" hidden="1" x14ac:dyDescent="0.35">
      <c r="A7142" t="s">
        <v>1403</v>
      </c>
    </row>
    <row r="7143" spans="1:2" x14ac:dyDescent="0.35">
      <c r="A7143">
        <v>0</v>
      </c>
      <c r="B7143" t="s">
        <v>21950</v>
      </c>
    </row>
    <row r="7144" spans="1:2" hidden="1" x14ac:dyDescent="0.35">
      <c r="A7144" t="s">
        <v>1404</v>
      </c>
    </row>
    <row r="7145" spans="1:2" x14ac:dyDescent="0.35">
      <c r="A7145">
        <v>0</v>
      </c>
      <c r="B7145" t="s">
        <v>21951</v>
      </c>
    </row>
    <row r="7146" spans="1:2" hidden="1" x14ac:dyDescent="0.35">
      <c r="A7146" t="s">
        <v>1405</v>
      </c>
    </row>
    <row r="7147" spans="1:2" x14ac:dyDescent="0.35">
      <c r="A7147">
        <v>0</v>
      </c>
      <c r="B7147" t="s">
        <v>21952</v>
      </c>
    </row>
    <row r="7148" spans="1:2" hidden="1" x14ac:dyDescent="0.35">
      <c r="A7148" t="s">
        <v>1406</v>
      </c>
    </row>
    <row r="7149" spans="1:2" x14ac:dyDescent="0.35">
      <c r="A7149">
        <v>0</v>
      </c>
      <c r="B7149" t="s">
        <v>21953</v>
      </c>
    </row>
    <row r="7150" spans="1:2" hidden="1" x14ac:dyDescent="0.35">
      <c r="A7150" t="s">
        <v>1407</v>
      </c>
    </row>
    <row r="7151" spans="1:2" x14ac:dyDescent="0.35">
      <c r="A7151">
        <v>0</v>
      </c>
      <c r="B7151" t="s">
        <v>21954</v>
      </c>
    </row>
    <row r="7152" spans="1:2" hidden="1" x14ac:dyDescent="0.35">
      <c r="A7152" t="s">
        <v>1408</v>
      </c>
    </row>
    <row r="7153" spans="1:2" x14ac:dyDescent="0.35">
      <c r="A7153">
        <v>0</v>
      </c>
      <c r="B7153" t="s">
        <v>21955</v>
      </c>
    </row>
    <row r="7154" spans="1:2" hidden="1" x14ac:dyDescent="0.35">
      <c r="A7154" t="s">
        <v>1409</v>
      </c>
    </row>
    <row r="7155" spans="1:2" x14ac:dyDescent="0.35">
      <c r="A7155">
        <v>0</v>
      </c>
      <c r="B7155" t="s">
        <v>21956</v>
      </c>
    </row>
    <row r="7156" spans="1:2" hidden="1" x14ac:dyDescent="0.35">
      <c r="A7156" t="s">
        <v>1410</v>
      </c>
    </row>
    <row r="7157" spans="1:2" x14ac:dyDescent="0.35">
      <c r="A7157">
        <v>0</v>
      </c>
      <c r="B7157" t="s">
        <v>21957</v>
      </c>
    </row>
    <row r="7158" spans="1:2" hidden="1" x14ac:dyDescent="0.35">
      <c r="A7158" t="s">
        <v>1411</v>
      </c>
    </row>
    <row r="7159" spans="1:2" x14ac:dyDescent="0.35">
      <c r="A7159">
        <v>0</v>
      </c>
      <c r="B7159" t="s">
        <v>21958</v>
      </c>
    </row>
    <row r="7160" spans="1:2" hidden="1" x14ac:dyDescent="0.35">
      <c r="A7160" t="s">
        <v>1412</v>
      </c>
    </row>
    <row r="7161" spans="1:2" x14ac:dyDescent="0.35">
      <c r="A7161">
        <v>0</v>
      </c>
      <c r="B7161" t="s">
        <v>21959</v>
      </c>
    </row>
    <row r="7162" spans="1:2" hidden="1" x14ac:dyDescent="0.35">
      <c r="A7162" t="s">
        <v>1413</v>
      </c>
    </row>
    <row r="7163" spans="1:2" x14ac:dyDescent="0.35">
      <c r="A7163">
        <v>0</v>
      </c>
      <c r="B7163" t="s">
        <v>21960</v>
      </c>
    </row>
    <row r="7164" spans="1:2" hidden="1" x14ac:dyDescent="0.35">
      <c r="A7164" t="s">
        <v>1414</v>
      </c>
    </row>
    <row r="7165" spans="1:2" x14ac:dyDescent="0.35">
      <c r="A7165">
        <v>0</v>
      </c>
      <c r="B7165" t="s">
        <v>21961</v>
      </c>
    </row>
    <row r="7166" spans="1:2" hidden="1" x14ac:dyDescent="0.35">
      <c r="A7166" t="s">
        <v>1415</v>
      </c>
    </row>
    <row r="7167" spans="1:2" x14ac:dyDescent="0.35">
      <c r="A7167">
        <v>0</v>
      </c>
      <c r="B7167" t="s">
        <v>21962</v>
      </c>
    </row>
    <row r="7168" spans="1:2" hidden="1" x14ac:dyDescent="0.35">
      <c r="A7168" t="s">
        <v>1416</v>
      </c>
    </row>
    <row r="7169" spans="1:2" x14ac:dyDescent="0.35">
      <c r="A7169">
        <v>0</v>
      </c>
      <c r="B7169" t="s">
        <v>21963</v>
      </c>
    </row>
    <row r="7170" spans="1:2" hidden="1" x14ac:dyDescent="0.35">
      <c r="A7170" t="s">
        <v>1417</v>
      </c>
    </row>
    <row r="7171" spans="1:2" x14ac:dyDescent="0.35">
      <c r="A7171">
        <v>0</v>
      </c>
      <c r="B7171" t="s">
        <v>21964</v>
      </c>
    </row>
    <row r="7172" spans="1:2" hidden="1" x14ac:dyDescent="0.35">
      <c r="A7172" t="s">
        <v>1418</v>
      </c>
    </row>
    <row r="7173" spans="1:2" x14ac:dyDescent="0.35">
      <c r="A7173">
        <v>0</v>
      </c>
      <c r="B7173" t="s">
        <v>21965</v>
      </c>
    </row>
    <row r="7174" spans="1:2" hidden="1" x14ac:dyDescent="0.35">
      <c r="A7174" t="s">
        <v>1419</v>
      </c>
    </row>
    <row r="7175" spans="1:2" x14ac:dyDescent="0.35">
      <c r="A7175">
        <v>0</v>
      </c>
      <c r="B7175" t="s">
        <v>21966</v>
      </c>
    </row>
    <row r="7176" spans="1:2" hidden="1" x14ac:dyDescent="0.35">
      <c r="A7176" t="s">
        <v>1420</v>
      </c>
    </row>
    <row r="7177" spans="1:2" x14ac:dyDescent="0.35">
      <c r="A7177">
        <v>0</v>
      </c>
      <c r="B7177" t="s">
        <v>21967</v>
      </c>
    </row>
    <row r="7178" spans="1:2" hidden="1" x14ac:dyDescent="0.35">
      <c r="A7178" t="s">
        <v>1421</v>
      </c>
    </row>
    <row r="7179" spans="1:2" x14ac:dyDescent="0.35">
      <c r="A7179">
        <v>0</v>
      </c>
      <c r="B7179" t="s">
        <v>21968</v>
      </c>
    </row>
    <row r="7180" spans="1:2" hidden="1" x14ac:dyDescent="0.35">
      <c r="A7180" t="s">
        <v>1422</v>
      </c>
    </row>
    <row r="7181" spans="1:2" x14ac:dyDescent="0.35">
      <c r="A7181">
        <v>0</v>
      </c>
      <c r="B7181" t="s">
        <v>21969</v>
      </c>
    </row>
    <row r="7182" spans="1:2" hidden="1" x14ac:dyDescent="0.35">
      <c r="A7182" t="s">
        <v>1423</v>
      </c>
    </row>
    <row r="7183" spans="1:2" x14ac:dyDescent="0.35">
      <c r="A7183">
        <v>0</v>
      </c>
      <c r="B7183" t="s">
        <v>21970</v>
      </c>
    </row>
    <row r="7184" spans="1:2" hidden="1" x14ac:dyDescent="0.35">
      <c r="A7184" t="s">
        <v>1424</v>
      </c>
    </row>
    <row r="7185" spans="1:2" x14ac:dyDescent="0.35">
      <c r="A7185">
        <v>0</v>
      </c>
      <c r="B7185" t="s">
        <v>21971</v>
      </c>
    </row>
    <row r="7186" spans="1:2" hidden="1" x14ac:dyDescent="0.35">
      <c r="A7186" t="s">
        <v>1425</v>
      </c>
    </row>
    <row r="7187" spans="1:2" x14ac:dyDescent="0.35">
      <c r="A7187">
        <v>0</v>
      </c>
      <c r="B7187" t="s">
        <v>21972</v>
      </c>
    </row>
    <row r="7188" spans="1:2" hidden="1" x14ac:dyDescent="0.35">
      <c r="A7188" t="s">
        <v>1426</v>
      </c>
    </row>
    <row r="7189" spans="1:2" x14ac:dyDescent="0.35">
      <c r="A7189">
        <v>0</v>
      </c>
      <c r="B7189" t="s">
        <v>21973</v>
      </c>
    </row>
    <row r="7190" spans="1:2" hidden="1" x14ac:dyDescent="0.35">
      <c r="A7190" t="s">
        <v>1427</v>
      </c>
    </row>
    <row r="7191" spans="1:2" x14ac:dyDescent="0.35">
      <c r="A7191">
        <v>0</v>
      </c>
      <c r="B7191" t="s">
        <v>21974</v>
      </c>
    </row>
    <row r="7192" spans="1:2" hidden="1" x14ac:dyDescent="0.35">
      <c r="A7192" t="s">
        <v>1428</v>
      </c>
    </row>
    <row r="7193" spans="1:2" x14ac:dyDescent="0.35">
      <c r="A7193">
        <v>0</v>
      </c>
      <c r="B7193" t="s">
        <v>21975</v>
      </c>
    </row>
    <row r="7194" spans="1:2" hidden="1" x14ac:dyDescent="0.35">
      <c r="A7194" t="s">
        <v>1429</v>
      </c>
    </row>
    <row r="7195" spans="1:2" x14ac:dyDescent="0.35">
      <c r="A7195">
        <v>0</v>
      </c>
      <c r="B7195" t="s">
        <v>21976</v>
      </c>
    </row>
    <row r="7196" spans="1:2" hidden="1" x14ac:dyDescent="0.35">
      <c r="A7196" t="s">
        <v>1430</v>
      </c>
    </row>
    <row r="7197" spans="1:2" x14ac:dyDescent="0.35">
      <c r="A7197">
        <v>0</v>
      </c>
      <c r="B7197" t="s">
        <v>21977</v>
      </c>
    </row>
    <row r="7198" spans="1:2" hidden="1" x14ac:dyDescent="0.35">
      <c r="A7198" t="s">
        <v>1431</v>
      </c>
    </row>
    <row r="7199" spans="1:2" x14ac:dyDescent="0.35">
      <c r="A7199">
        <v>0</v>
      </c>
      <c r="B7199" t="s">
        <v>21978</v>
      </c>
    </row>
    <row r="7200" spans="1:2" hidden="1" x14ac:dyDescent="0.35">
      <c r="A7200" t="s">
        <v>1432</v>
      </c>
    </row>
    <row r="7201" spans="1:2" x14ac:dyDescent="0.35">
      <c r="A7201">
        <v>0</v>
      </c>
      <c r="B7201" t="s">
        <v>21979</v>
      </c>
    </row>
    <row r="7202" spans="1:2" hidden="1" x14ac:dyDescent="0.35">
      <c r="A7202" t="s">
        <v>1433</v>
      </c>
    </row>
    <row r="7203" spans="1:2" x14ac:dyDescent="0.35">
      <c r="A7203">
        <v>0</v>
      </c>
      <c r="B7203" t="s">
        <v>21980</v>
      </c>
    </row>
    <row r="7204" spans="1:2" hidden="1" x14ac:dyDescent="0.35">
      <c r="A7204" t="s">
        <v>1434</v>
      </c>
    </row>
    <row r="7205" spans="1:2" x14ac:dyDescent="0.35">
      <c r="A7205">
        <v>0</v>
      </c>
      <c r="B7205" t="s">
        <v>21981</v>
      </c>
    </row>
    <row r="7206" spans="1:2" hidden="1" x14ac:dyDescent="0.35">
      <c r="A7206" t="s">
        <v>1435</v>
      </c>
    </row>
    <row r="7207" spans="1:2" x14ac:dyDescent="0.35">
      <c r="A7207">
        <v>0</v>
      </c>
      <c r="B7207" t="s">
        <v>21982</v>
      </c>
    </row>
    <row r="7208" spans="1:2" hidden="1" x14ac:dyDescent="0.35">
      <c r="A7208" t="s">
        <v>1436</v>
      </c>
    </row>
    <row r="7209" spans="1:2" x14ac:dyDescent="0.35">
      <c r="A7209">
        <v>0</v>
      </c>
      <c r="B7209" t="s">
        <v>21983</v>
      </c>
    </row>
    <row r="7210" spans="1:2" hidden="1" x14ac:dyDescent="0.35">
      <c r="A7210" t="s">
        <v>1437</v>
      </c>
    </row>
    <row r="7211" spans="1:2" x14ac:dyDescent="0.35">
      <c r="A7211">
        <v>0</v>
      </c>
      <c r="B7211" t="s">
        <v>21984</v>
      </c>
    </row>
    <row r="7212" spans="1:2" hidden="1" x14ac:dyDescent="0.35">
      <c r="A7212" t="s">
        <v>1438</v>
      </c>
    </row>
    <row r="7213" spans="1:2" x14ac:dyDescent="0.35">
      <c r="A7213">
        <v>0</v>
      </c>
      <c r="B7213" t="s">
        <v>21985</v>
      </c>
    </row>
    <row r="7214" spans="1:2" hidden="1" x14ac:dyDescent="0.35">
      <c r="A7214" t="s">
        <v>1439</v>
      </c>
    </row>
    <row r="7215" spans="1:2" x14ac:dyDescent="0.35">
      <c r="A7215">
        <v>0</v>
      </c>
      <c r="B7215" t="s">
        <v>21986</v>
      </c>
    </row>
    <row r="7216" spans="1:2" hidden="1" x14ac:dyDescent="0.35">
      <c r="A7216" t="s">
        <v>1440</v>
      </c>
    </row>
    <row r="7217" spans="1:2" x14ac:dyDescent="0.35">
      <c r="A7217">
        <v>0</v>
      </c>
      <c r="B7217" t="s">
        <v>21987</v>
      </c>
    </row>
    <row r="7218" spans="1:2" hidden="1" x14ac:dyDescent="0.35">
      <c r="A7218" t="s">
        <v>1441</v>
      </c>
    </row>
    <row r="7219" spans="1:2" x14ac:dyDescent="0.35">
      <c r="A7219">
        <v>0</v>
      </c>
      <c r="B7219" t="s">
        <v>21988</v>
      </c>
    </row>
    <row r="7220" spans="1:2" hidden="1" x14ac:dyDescent="0.35">
      <c r="A7220" t="s">
        <v>1442</v>
      </c>
    </row>
    <row r="7221" spans="1:2" x14ac:dyDescent="0.35">
      <c r="A7221">
        <v>0</v>
      </c>
      <c r="B7221" t="s">
        <v>21989</v>
      </c>
    </row>
    <row r="7222" spans="1:2" hidden="1" x14ac:dyDescent="0.35">
      <c r="A7222" t="s">
        <v>1443</v>
      </c>
    </row>
    <row r="7223" spans="1:2" x14ac:dyDescent="0.35">
      <c r="A7223">
        <v>0</v>
      </c>
      <c r="B7223" t="s">
        <v>21990</v>
      </c>
    </row>
    <row r="7224" spans="1:2" hidden="1" x14ac:dyDescent="0.35">
      <c r="A7224" t="s">
        <v>1444</v>
      </c>
    </row>
    <row r="7225" spans="1:2" x14ac:dyDescent="0.35">
      <c r="A7225">
        <v>0</v>
      </c>
      <c r="B7225" t="s">
        <v>21991</v>
      </c>
    </row>
    <row r="7226" spans="1:2" hidden="1" x14ac:dyDescent="0.35">
      <c r="A7226" t="s">
        <v>1445</v>
      </c>
    </row>
    <row r="7227" spans="1:2" x14ac:dyDescent="0.35">
      <c r="A7227">
        <v>0</v>
      </c>
      <c r="B7227" t="s">
        <v>21992</v>
      </c>
    </row>
    <row r="7228" spans="1:2" hidden="1" x14ac:dyDescent="0.35">
      <c r="A7228" t="s">
        <v>1446</v>
      </c>
    </row>
    <row r="7229" spans="1:2" x14ac:dyDescent="0.35">
      <c r="A7229">
        <v>0</v>
      </c>
      <c r="B7229" t="s">
        <v>21993</v>
      </c>
    </row>
    <row r="7230" spans="1:2" hidden="1" x14ac:dyDescent="0.35">
      <c r="A7230" t="s">
        <v>1447</v>
      </c>
    </row>
    <row r="7231" spans="1:2" x14ac:dyDescent="0.35">
      <c r="A7231">
        <v>0</v>
      </c>
      <c r="B7231" t="s">
        <v>21994</v>
      </c>
    </row>
    <row r="7232" spans="1:2" hidden="1" x14ac:dyDescent="0.35">
      <c r="A7232" t="s">
        <v>1448</v>
      </c>
    </row>
    <row r="7233" spans="1:2" x14ac:dyDescent="0.35">
      <c r="A7233">
        <v>0</v>
      </c>
      <c r="B7233" t="s">
        <v>21995</v>
      </c>
    </row>
    <row r="7234" spans="1:2" hidden="1" x14ac:dyDescent="0.35">
      <c r="A7234" t="s">
        <v>1449</v>
      </c>
    </row>
    <row r="7235" spans="1:2" x14ac:dyDescent="0.35">
      <c r="A7235">
        <v>0</v>
      </c>
      <c r="B7235" t="s">
        <v>21996</v>
      </c>
    </row>
    <row r="7236" spans="1:2" hidden="1" x14ac:dyDescent="0.35">
      <c r="A7236" t="s">
        <v>1450</v>
      </c>
    </row>
    <row r="7237" spans="1:2" x14ac:dyDescent="0.35">
      <c r="A7237">
        <v>0</v>
      </c>
      <c r="B7237" t="s">
        <v>21997</v>
      </c>
    </row>
    <row r="7238" spans="1:2" hidden="1" x14ac:dyDescent="0.35">
      <c r="A7238" t="s">
        <v>1451</v>
      </c>
    </row>
    <row r="7239" spans="1:2" x14ac:dyDescent="0.35">
      <c r="A7239">
        <v>0</v>
      </c>
      <c r="B7239" t="s">
        <v>21998</v>
      </c>
    </row>
    <row r="7240" spans="1:2" hidden="1" x14ac:dyDescent="0.35">
      <c r="A7240" t="s">
        <v>1452</v>
      </c>
    </row>
    <row r="7241" spans="1:2" x14ac:dyDescent="0.35">
      <c r="A7241">
        <v>0</v>
      </c>
      <c r="B7241" t="s">
        <v>21999</v>
      </c>
    </row>
    <row r="7242" spans="1:2" hidden="1" x14ac:dyDescent="0.35">
      <c r="A7242" t="s">
        <v>1453</v>
      </c>
    </row>
    <row r="7243" spans="1:2" x14ac:dyDescent="0.35">
      <c r="A7243">
        <v>0</v>
      </c>
      <c r="B7243" t="s">
        <v>22000</v>
      </c>
    </row>
    <row r="7244" spans="1:2" hidden="1" x14ac:dyDescent="0.35">
      <c r="A7244" t="s">
        <v>1454</v>
      </c>
    </row>
    <row r="7245" spans="1:2" x14ac:dyDescent="0.35">
      <c r="A7245">
        <v>0</v>
      </c>
      <c r="B7245" t="s">
        <v>22001</v>
      </c>
    </row>
    <row r="7246" spans="1:2" hidden="1" x14ac:dyDescent="0.35">
      <c r="A7246" t="s">
        <v>1455</v>
      </c>
    </row>
    <row r="7247" spans="1:2" x14ac:dyDescent="0.35">
      <c r="A7247">
        <v>0</v>
      </c>
      <c r="B7247" t="s">
        <v>22002</v>
      </c>
    </row>
    <row r="7248" spans="1:2" hidden="1" x14ac:dyDescent="0.35">
      <c r="A7248" t="s">
        <v>1456</v>
      </c>
    </row>
    <row r="7249" spans="1:2" x14ac:dyDescent="0.35">
      <c r="A7249">
        <v>0</v>
      </c>
      <c r="B7249" t="s">
        <v>22003</v>
      </c>
    </row>
    <row r="7250" spans="1:2" hidden="1" x14ac:dyDescent="0.35">
      <c r="A7250" t="s">
        <v>1457</v>
      </c>
    </row>
    <row r="7251" spans="1:2" x14ac:dyDescent="0.35">
      <c r="A7251">
        <v>0</v>
      </c>
      <c r="B7251" t="s">
        <v>22004</v>
      </c>
    </row>
    <row r="7252" spans="1:2" hidden="1" x14ac:dyDescent="0.35">
      <c r="A7252" t="s">
        <v>1458</v>
      </c>
    </row>
    <row r="7253" spans="1:2" x14ac:dyDescent="0.35">
      <c r="A7253">
        <v>0</v>
      </c>
      <c r="B7253" t="s">
        <v>22005</v>
      </c>
    </row>
    <row r="7254" spans="1:2" hidden="1" x14ac:dyDescent="0.35">
      <c r="A7254" t="s">
        <v>1459</v>
      </c>
    </row>
    <row r="7255" spans="1:2" x14ac:dyDescent="0.35">
      <c r="A7255">
        <v>0</v>
      </c>
      <c r="B7255" t="s">
        <v>22006</v>
      </c>
    </row>
    <row r="7256" spans="1:2" hidden="1" x14ac:dyDescent="0.35">
      <c r="A7256" t="s">
        <v>1460</v>
      </c>
    </row>
    <row r="7257" spans="1:2" x14ac:dyDescent="0.35">
      <c r="A7257">
        <v>0</v>
      </c>
      <c r="B7257" t="s">
        <v>22007</v>
      </c>
    </row>
    <row r="7258" spans="1:2" hidden="1" x14ac:dyDescent="0.35">
      <c r="A7258" t="s">
        <v>1461</v>
      </c>
    </row>
    <row r="7259" spans="1:2" x14ac:dyDescent="0.35">
      <c r="A7259">
        <v>0</v>
      </c>
      <c r="B7259" t="s">
        <v>22008</v>
      </c>
    </row>
    <row r="7260" spans="1:2" hidden="1" x14ac:dyDescent="0.35">
      <c r="A7260" t="s">
        <v>1462</v>
      </c>
    </row>
    <row r="7261" spans="1:2" x14ac:dyDescent="0.35">
      <c r="A7261">
        <v>0</v>
      </c>
      <c r="B7261" t="s">
        <v>22009</v>
      </c>
    </row>
    <row r="7262" spans="1:2" hidden="1" x14ac:dyDescent="0.35">
      <c r="A7262" t="s">
        <v>1463</v>
      </c>
    </row>
    <row r="7263" spans="1:2" x14ac:dyDescent="0.35">
      <c r="A7263">
        <v>0</v>
      </c>
      <c r="B7263" t="s">
        <v>22010</v>
      </c>
    </row>
    <row r="7264" spans="1:2" hidden="1" x14ac:dyDescent="0.35">
      <c r="A7264" t="s">
        <v>1464</v>
      </c>
    </row>
    <row r="7265" spans="1:2" x14ac:dyDescent="0.35">
      <c r="A7265">
        <v>0</v>
      </c>
      <c r="B7265" t="s">
        <v>22011</v>
      </c>
    </row>
    <row r="7266" spans="1:2" hidden="1" x14ac:dyDescent="0.35">
      <c r="A7266" t="s">
        <v>1465</v>
      </c>
    </row>
    <row r="7267" spans="1:2" x14ac:dyDescent="0.35">
      <c r="A7267">
        <v>0</v>
      </c>
      <c r="B7267" t="s">
        <v>22012</v>
      </c>
    </row>
    <row r="7268" spans="1:2" hidden="1" x14ac:dyDescent="0.35">
      <c r="A7268" t="s">
        <v>1466</v>
      </c>
    </row>
    <row r="7269" spans="1:2" x14ac:dyDescent="0.35">
      <c r="A7269">
        <v>0</v>
      </c>
      <c r="B7269" t="s">
        <v>22013</v>
      </c>
    </row>
    <row r="7270" spans="1:2" hidden="1" x14ac:dyDescent="0.35">
      <c r="A7270" t="s">
        <v>1467</v>
      </c>
    </row>
    <row r="7271" spans="1:2" x14ac:dyDescent="0.35">
      <c r="A7271">
        <v>0</v>
      </c>
      <c r="B7271" t="s">
        <v>22014</v>
      </c>
    </row>
    <row r="7272" spans="1:2" hidden="1" x14ac:dyDescent="0.35">
      <c r="A7272" t="s">
        <v>1468</v>
      </c>
    </row>
    <row r="7273" spans="1:2" x14ac:dyDescent="0.35">
      <c r="A7273">
        <v>0</v>
      </c>
      <c r="B7273" t="s">
        <v>22015</v>
      </c>
    </row>
    <row r="7274" spans="1:2" hidden="1" x14ac:dyDescent="0.35">
      <c r="A7274" t="s">
        <v>1469</v>
      </c>
    </row>
    <row r="7275" spans="1:2" x14ac:dyDescent="0.35">
      <c r="A7275">
        <v>0</v>
      </c>
      <c r="B7275" t="s">
        <v>22016</v>
      </c>
    </row>
    <row r="7276" spans="1:2" hidden="1" x14ac:dyDescent="0.35">
      <c r="A7276" t="s">
        <v>1470</v>
      </c>
    </row>
    <row r="7277" spans="1:2" x14ac:dyDescent="0.35">
      <c r="A7277">
        <v>0</v>
      </c>
      <c r="B7277" t="s">
        <v>22017</v>
      </c>
    </row>
    <row r="7278" spans="1:2" hidden="1" x14ac:dyDescent="0.35">
      <c r="A7278" t="s">
        <v>1471</v>
      </c>
    </row>
    <row r="7279" spans="1:2" x14ac:dyDescent="0.35">
      <c r="A7279">
        <v>0</v>
      </c>
      <c r="B7279" t="s">
        <v>22018</v>
      </c>
    </row>
    <row r="7280" spans="1:2" hidden="1" x14ac:dyDescent="0.35">
      <c r="A7280" t="s">
        <v>1472</v>
      </c>
    </row>
    <row r="7281" spans="1:2" x14ac:dyDescent="0.35">
      <c r="A7281">
        <v>0</v>
      </c>
      <c r="B7281" t="s">
        <v>22019</v>
      </c>
    </row>
    <row r="7282" spans="1:2" hidden="1" x14ac:dyDescent="0.35">
      <c r="A7282" t="s">
        <v>1473</v>
      </c>
    </row>
    <row r="7283" spans="1:2" x14ac:dyDescent="0.35">
      <c r="A7283">
        <v>0</v>
      </c>
      <c r="B7283" t="s">
        <v>22020</v>
      </c>
    </row>
    <row r="7284" spans="1:2" hidden="1" x14ac:dyDescent="0.35">
      <c r="A7284" t="s">
        <v>1474</v>
      </c>
    </row>
    <row r="7285" spans="1:2" x14ac:dyDescent="0.35">
      <c r="A7285">
        <v>0</v>
      </c>
      <c r="B7285" t="s">
        <v>22021</v>
      </c>
    </row>
    <row r="7286" spans="1:2" hidden="1" x14ac:dyDescent="0.35">
      <c r="A7286" t="s">
        <v>1475</v>
      </c>
    </row>
    <row r="7287" spans="1:2" x14ac:dyDescent="0.35">
      <c r="A7287">
        <v>0</v>
      </c>
      <c r="B7287" t="s">
        <v>22022</v>
      </c>
    </row>
    <row r="7288" spans="1:2" hidden="1" x14ac:dyDescent="0.35">
      <c r="A7288" t="s">
        <v>1476</v>
      </c>
    </row>
    <row r="7289" spans="1:2" x14ac:dyDescent="0.35">
      <c r="A7289">
        <v>0</v>
      </c>
      <c r="B7289" t="s">
        <v>22023</v>
      </c>
    </row>
    <row r="7290" spans="1:2" hidden="1" x14ac:dyDescent="0.35">
      <c r="A7290" t="s">
        <v>1477</v>
      </c>
    </row>
    <row r="7291" spans="1:2" x14ac:dyDescent="0.35">
      <c r="A7291">
        <v>0</v>
      </c>
      <c r="B7291" t="s">
        <v>22024</v>
      </c>
    </row>
    <row r="7292" spans="1:2" hidden="1" x14ac:dyDescent="0.35">
      <c r="A7292" t="s">
        <v>1478</v>
      </c>
    </row>
    <row r="7293" spans="1:2" x14ac:dyDescent="0.35">
      <c r="A7293">
        <v>0</v>
      </c>
      <c r="B7293" t="s">
        <v>22025</v>
      </c>
    </row>
    <row r="7294" spans="1:2" hidden="1" x14ac:dyDescent="0.35">
      <c r="A7294" t="s">
        <v>1479</v>
      </c>
    </row>
    <row r="7295" spans="1:2" x14ac:dyDescent="0.35">
      <c r="A7295">
        <v>0</v>
      </c>
      <c r="B7295" t="s">
        <v>22026</v>
      </c>
    </row>
    <row r="7296" spans="1:2" hidden="1" x14ac:dyDescent="0.35">
      <c r="A7296" t="s">
        <v>1480</v>
      </c>
    </row>
    <row r="7297" spans="1:2" x14ac:dyDescent="0.35">
      <c r="A7297">
        <v>0</v>
      </c>
      <c r="B7297" t="s">
        <v>22027</v>
      </c>
    </row>
    <row r="7298" spans="1:2" hidden="1" x14ac:dyDescent="0.35">
      <c r="A7298" t="s">
        <v>1481</v>
      </c>
    </row>
    <row r="7299" spans="1:2" x14ac:dyDescent="0.35">
      <c r="A7299">
        <v>0</v>
      </c>
      <c r="B7299" t="s">
        <v>22028</v>
      </c>
    </row>
    <row r="7300" spans="1:2" hidden="1" x14ac:dyDescent="0.35">
      <c r="A7300" t="s">
        <v>1482</v>
      </c>
    </row>
    <row r="7301" spans="1:2" x14ac:dyDescent="0.35">
      <c r="A7301">
        <v>0</v>
      </c>
      <c r="B7301" t="s">
        <v>22029</v>
      </c>
    </row>
    <row r="7302" spans="1:2" hidden="1" x14ac:dyDescent="0.35">
      <c r="A7302" t="s">
        <v>1483</v>
      </c>
    </row>
    <row r="7303" spans="1:2" x14ac:dyDescent="0.35">
      <c r="A7303">
        <v>0</v>
      </c>
      <c r="B7303" t="s">
        <v>22030</v>
      </c>
    </row>
    <row r="7304" spans="1:2" hidden="1" x14ac:dyDescent="0.35">
      <c r="A7304" t="s">
        <v>1484</v>
      </c>
    </row>
    <row r="7305" spans="1:2" x14ac:dyDescent="0.35">
      <c r="A7305">
        <v>0</v>
      </c>
      <c r="B7305" t="s">
        <v>22031</v>
      </c>
    </row>
    <row r="7306" spans="1:2" hidden="1" x14ac:dyDescent="0.35">
      <c r="A7306" t="s">
        <v>1485</v>
      </c>
    </row>
    <row r="7307" spans="1:2" x14ac:dyDescent="0.35">
      <c r="A7307">
        <v>0</v>
      </c>
      <c r="B7307" t="s">
        <v>22032</v>
      </c>
    </row>
    <row r="7308" spans="1:2" hidden="1" x14ac:dyDescent="0.35">
      <c r="A7308" t="s">
        <v>1486</v>
      </c>
    </row>
    <row r="7309" spans="1:2" x14ac:dyDescent="0.35">
      <c r="A7309">
        <v>0</v>
      </c>
      <c r="B7309" t="s">
        <v>22033</v>
      </c>
    </row>
    <row r="7310" spans="1:2" hidden="1" x14ac:dyDescent="0.35">
      <c r="A7310" t="s">
        <v>1487</v>
      </c>
    </row>
    <row r="7311" spans="1:2" x14ac:dyDescent="0.35">
      <c r="A7311">
        <v>0</v>
      </c>
      <c r="B7311" t="s">
        <v>22034</v>
      </c>
    </row>
    <row r="7312" spans="1:2" hidden="1" x14ac:dyDescent="0.35">
      <c r="A7312" t="s">
        <v>1488</v>
      </c>
    </row>
    <row r="7313" spans="1:2" x14ac:dyDescent="0.35">
      <c r="A7313">
        <v>0</v>
      </c>
      <c r="B7313" t="s">
        <v>22035</v>
      </c>
    </row>
    <row r="7314" spans="1:2" hidden="1" x14ac:dyDescent="0.35">
      <c r="A7314" t="s">
        <v>1489</v>
      </c>
    </row>
    <row r="7315" spans="1:2" x14ac:dyDescent="0.35">
      <c r="A7315">
        <v>0</v>
      </c>
      <c r="B7315" t="s">
        <v>22036</v>
      </c>
    </row>
    <row r="7316" spans="1:2" hidden="1" x14ac:dyDescent="0.35">
      <c r="A7316" t="s">
        <v>1490</v>
      </c>
    </row>
    <row r="7317" spans="1:2" x14ac:dyDescent="0.35">
      <c r="A7317">
        <v>0</v>
      </c>
      <c r="B7317" t="s">
        <v>22037</v>
      </c>
    </row>
    <row r="7318" spans="1:2" hidden="1" x14ac:dyDescent="0.35">
      <c r="A7318" t="s">
        <v>1491</v>
      </c>
    </row>
    <row r="7319" spans="1:2" x14ac:dyDescent="0.35">
      <c r="A7319">
        <v>0</v>
      </c>
      <c r="B7319" t="s">
        <v>22038</v>
      </c>
    </row>
    <row r="7320" spans="1:2" hidden="1" x14ac:dyDescent="0.35">
      <c r="A7320" t="s">
        <v>1492</v>
      </c>
    </row>
    <row r="7321" spans="1:2" x14ac:dyDescent="0.35">
      <c r="A7321">
        <v>0</v>
      </c>
      <c r="B7321" t="s">
        <v>22039</v>
      </c>
    </row>
    <row r="7322" spans="1:2" hidden="1" x14ac:dyDescent="0.35">
      <c r="A7322" t="s">
        <v>1493</v>
      </c>
    </row>
    <row r="7323" spans="1:2" x14ac:dyDescent="0.35">
      <c r="A7323">
        <v>0</v>
      </c>
      <c r="B7323" t="s">
        <v>22040</v>
      </c>
    </row>
    <row r="7324" spans="1:2" hidden="1" x14ac:dyDescent="0.35">
      <c r="A7324" t="s">
        <v>1494</v>
      </c>
    </row>
    <row r="7325" spans="1:2" x14ac:dyDescent="0.35">
      <c r="A7325">
        <v>0</v>
      </c>
      <c r="B7325" t="s">
        <v>22041</v>
      </c>
    </row>
    <row r="7326" spans="1:2" hidden="1" x14ac:dyDescent="0.35">
      <c r="A7326" t="s">
        <v>1495</v>
      </c>
    </row>
    <row r="7327" spans="1:2" x14ac:dyDescent="0.35">
      <c r="A7327">
        <v>0</v>
      </c>
      <c r="B7327" t="s">
        <v>22042</v>
      </c>
    </row>
    <row r="7328" spans="1:2" hidden="1" x14ac:dyDescent="0.35">
      <c r="A7328" t="s">
        <v>1496</v>
      </c>
    </row>
    <row r="7329" spans="1:2" x14ac:dyDescent="0.35">
      <c r="A7329">
        <v>0</v>
      </c>
      <c r="B7329" t="s">
        <v>22043</v>
      </c>
    </row>
    <row r="7330" spans="1:2" hidden="1" x14ac:dyDescent="0.35">
      <c r="A7330" t="s">
        <v>1497</v>
      </c>
    </row>
    <row r="7331" spans="1:2" x14ac:dyDescent="0.35">
      <c r="A7331">
        <v>0</v>
      </c>
      <c r="B7331" t="s">
        <v>22044</v>
      </c>
    </row>
    <row r="7332" spans="1:2" hidden="1" x14ac:dyDescent="0.35">
      <c r="A7332" t="s">
        <v>1498</v>
      </c>
    </row>
    <row r="7333" spans="1:2" x14ac:dyDescent="0.35">
      <c r="A7333">
        <v>0</v>
      </c>
      <c r="B7333" t="s">
        <v>22045</v>
      </c>
    </row>
    <row r="7334" spans="1:2" hidden="1" x14ac:dyDescent="0.35">
      <c r="A7334" t="s">
        <v>1499</v>
      </c>
    </row>
    <row r="7335" spans="1:2" x14ac:dyDescent="0.35">
      <c r="A7335">
        <v>0</v>
      </c>
      <c r="B7335" t="s">
        <v>22046</v>
      </c>
    </row>
    <row r="7336" spans="1:2" hidden="1" x14ac:dyDescent="0.35">
      <c r="A7336" t="s">
        <v>1500</v>
      </c>
    </row>
    <row r="7337" spans="1:2" x14ac:dyDescent="0.35">
      <c r="A7337">
        <v>0</v>
      </c>
      <c r="B7337" t="s">
        <v>22047</v>
      </c>
    </row>
    <row r="7338" spans="1:2" hidden="1" x14ac:dyDescent="0.35">
      <c r="A7338" t="s">
        <v>1501</v>
      </c>
    </row>
    <row r="7339" spans="1:2" x14ac:dyDescent="0.35">
      <c r="A7339">
        <v>0</v>
      </c>
      <c r="B7339" t="s">
        <v>22048</v>
      </c>
    </row>
    <row r="7340" spans="1:2" hidden="1" x14ac:dyDescent="0.35">
      <c r="A7340" t="s">
        <v>1502</v>
      </c>
    </row>
    <row r="7341" spans="1:2" x14ac:dyDescent="0.35">
      <c r="A7341">
        <v>0</v>
      </c>
      <c r="B7341" t="s">
        <v>22049</v>
      </c>
    </row>
    <row r="7342" spans="1:2" hidden="1" x14ac:dyDescent="0.35">
      <c r="A7342" t="s">
        <v>1503</v>
      </c>
    </row>
    <row r="7343" spans="1:2" x14ac:dyDescent="0.35">
      <c r="A7343">
        <v>0</v>
      </c>
      <c r="B7343" t="s">
        <v>22050</v>
      </c>
    </row>
    <row r="7344" spans="1:2" hidden="1" x14ac:dyDescent="0.35">
      <c r="A7344" t="s">
        <v>1504</v>
      </c>
    </row>
    <row r="7345" spans="1:2" x14ac:dyDescent="0.35">
      <c r="A7345">
        <v>0</v>
      </c>
      <c r="B7345" t="s">
        <v>22051</v>
      </c>
    </row>
    <row r="7346" spans="1:2" hidden="1" x14ac:dyDescent="0.35">
      <c r="A7346" t="s">
        <v>1505</v>
      </c>
    </row>
    <row r="7347" spans="1:2" x14ac:dyDescent="0.35">
      <c r="A7347">
        <v>0</v>
      </c>
      <c r="B7347" t="s">
        <v>22052</v>
      </c>
    </row>
    <row r="7348" spans="1:2" hidden="1" x14ac:dyDescent="0.35">
      <c r="A7348" t="s">
        <v>1506</v>
      </c>
    </row>
    <row r="7349" spans="1:2" x14ac:dyDescent="0.35">
      <c r="A7349">
        <v>0</v>
      </c>
      <c r="B7349" t="s">
        <v>22053</v>
      </c>
    </row>
    <row r="7350" spans="1:2" hidden="1" x14ac:dyDescent="0.35">
      <c r="A7350" t="s">
        <v>1507</v>
      </c>
    </row>
    <row r="7351" spans="1:2" x14ac:dyDescent="0.35">
      <c r="A7351">
        <v>0</v>
      </c>
      <c r="B7351" t="s">
        <v>22054</v>
      </c>
    </row>
    <row r="7352" spans="1:2" hidden="1" x14ac:dyDescent="0.35">
      <c r="A7352" t="s">
        <v>1508</v>
      </c>
    </row>
    <row r="7353" spans="1:2" x14ac:dyDescent="0.35">
      <c r="A7353">
        <v>0</v>
      </c>
      <c r="B7353" t="s">
        <v>22055</v>
      </c>
    </row>
    <row r="7354" spans="1:2" hidden="1" x14ac:dyDescent="0.35">
      <c r="A7354" t="s">
        <v>1509</v>
      </c>
    </row>
    <row r="7355" spans="1:2" x14ac:dyDescent="0.35">
      <c r="A7355">
        <v>0</v>
      </c>
      <c r="B7355" t="s">
        <v>22056</v>
      </c>
    </row>
    <row r="7356" spans="1:2" hidden="1" x14ac:dyDescent="0.35">
      <c r="A7356" t="s">
        <v>1510</v>
      </c>
    </row>
    <row r="7357" spans="1:2" x14ac:dyDescent="0.35">
      <c r="A7357">
        <v>0</v>
      </c>
      <c r="B7357" t="s">
        <v>22057</v>
      </c>
    </row>
    <row r="7358" spans="1:2" hidden="1" x14ac:dyDescent="0.35">
      <c r="A7358" t="s">
        <v>1511</v>
      </c>
    </row>
    <row r="7359" spans="1:2" x14ac:dyDescent="0.35">
      <c r="A7359">
        <v>0</v>
      </c>
      <c r="B7359" t="s">
        <v>22058</v>
      </c>
    </row>
    <row r="7360" spans="1:2" hidden="1" x14ac:dyDescent="0.35">
      <c r="A7360" t="s">
        <v>1512</v>
      </c>
    </row>
    <row r="7361" spans="1:2" x14ac:dyDescent="0.35">
      <c r="A7361">
        <v>0</v>
      </c>
      <c r="B7361" t="s">
        <v>22059</v>
      </c>
    </row>
    <row r="7362" spans="1:2" hidden="1" x14ac:dyDescent="0.35">
      <c r="A7362" t="s">
        <v>1513</v>
      </c>
    </row>
    <row r="7363" spans="1:2" x14ac:dyDescent="0.35">
      <c r="A7363">
        <v>0</v>
      </c>
      <c r="B7363" t="s">
        <v>22060</v>
      </c>
    </row>
    <row r="7364" spans="1:2" hidden="1" x14ac:dyDescent="0.35">
      <c r="A7364" t="s">
        <v>1514</v>
      </c>
    </row>
    <row r="7365" spans="1:2" x14ac:dyDescent="0.35">
      <c r="A7365">
        <v>0</v>
      </c>
      <c r="B7365" t="s">
        <v>22061</v>
      </c>
    </row>
    <row r="7366" spans="1:2" hidden="1" x14ac:dyDescent="0.35">
      <c r="A7366" t="s">
        <v>1515</v>
      </c>
    </row>
    <row r="7367" spans="1:2" x14ac:dyDescent="0.35">
      <c r="A7367">
        <v>0</v>
      </c>
      <c r="B7367" t="s">
        <v>22062</v>
      </c>
    </row>
    <row r="7368" spans="1:2" hidden="1" x14ac:dyDescent="0.35">
      <c r="A7368" t="s">
        <v>1516</v>
      </c>
    </row>
    <row r="7369" spans="1:2" x14ac:dyDescent="0.35">
      <c r="A7369">
        <v>0</v>
      </c>
      <c r="B7369" t="s">
        <v>22063</v>
      </c>
    </row>
    <row r="7370" spans="1:2" hidden="1" x14ac:dyDescent="0.35">
      <c r="A7370" t="s">
        <v>1517</v>
      </c>
    </row>
    <row r="7371" spans="1:2" x14ac:dyDescent="0.35">
      <c r="A7371">
        <v>0</v>
      </c>
      <c r="B7371" t="s">
        <v>22064</v>
      </c>
    </row>
    <row r="7372" spans="1:2" hidden="1" x14ac:dyDescent="0.35">
      <c r="A7372" t="s">
        <v>1518</v>
      </c>
    </row>
    <row r="7373" spans="1:2" x14ac:dyDescent="0.35">
      <c r="A7373">
        <v>0</v>
      </c>
      <c r="B7373" t="s">
        <v>22065</v>
      </c>
    </row>
    <row r="7374" spans="1:2" hidden="1" x14ac:dyDescent="0.35">
      <c r="A7374" t="s">
        <v>1519</v>
      </c>
    </row>
    <row r="7375" spans="1:2" x14ac:dyDescent="0.35">
      <c r="A7375">
        <v>0</v>
      </c>
      <c r="B7375" t="s">
        <v>22066</v>
      </c>
    </row>
    <row r="7376" spans="1:2" hidden="1" x14ac:dyDescent="0.35">
      <c r="A7376" t="s">
        <v>1520</v>
      </c>
    </row>
    <row r="7377" spans="1:2" x14ac:dyDescent="0.35">
      <c r="A7377">
        <v>0</v>
      </c>
      <c r="B7377" t="s">
        <v>22067</v>
      </c>
    </row>
    <row r="7378" spans="1:2" hidden="1" x14ac:dyDescent="0.35">
      <c r="A7378" t="s">
        <v>1521</v>
      </c>
    </row>
    <row r="7379" spans="1:2" x14ac:dyDescent="0.35">
      <c r="A7379">
        <v>0</v>
      </c>
      <c r="B7379" t="s">
        <v>22068</v>
      </c>
    </row>
    <row r="7380" spans="1:2" hidden="1" x14ac:dyDescent="0.35">
      <c r="A7380" t="s">
        <v>1522</v>
      </c>
    </row>
    <row r="7381" spans="1:2" x14ac:dyDescent="0.35">
      <c r="A7381">
        <v>0</v>
      </c>
      <c r="B7381" t="s">
        <v>22069</v>
      </c>
    </row>
    <row r="7382" spans="1:2" hidden="1" x14ac:dyDescent="0.35">
      <c r="A7382" t="s">
        <v>1523</v>
      </c>
    </row>
    <row r="7383" spans="1:2" x14ac:dyDescent="0.35">
      <c r="A7383">
        <v>0</v>
      </c>
      <c r="B7383" t="s">
        <v>22070</v>
      </c>
    </row>
    <row r="7384" spans="1:2" hidden="1" x14ac:dyDescent="0.35">
      <c r="A7384" t="s">
        <v>1524</v>
      </c>
    </row>
    <row r="7385" spans="1:2" x14ac:dyDescent="0.35">
      <c r="A7385">
        <v>0</v>
      </c>
      <c r="B7385" t="s">
        <v>22071</v>
      </c>
    </row>
    <row r="7386" spans="1:2" hidden="1" x14ac:dyDescent="0.35">
      <c r="A7386" t="s">
        <v>1525</v>
      </c>
    </row>
    <row r="7387" spans="1:2" x14ac:dyDescent="0.35">
      <c r="A7387">
        <v>0</v>
      </c>
      <c r="B7387" t="s">
        <v>22072</v>
      </c>
    </row>
    <row r="7388" spans="1:2" hidden="1" x14ac:dyDescent="0.35">
      <c r="A7388" t="s">
        <v>1526</v>
      </c>
    </row>
    <row r="7389" spans="1:2" x14ac:dyDescent="0.35">
      <c r="A7389">
        <v>0</v>
      </c>
      <c r="B7389" t="s">
        <v>22073</v>
      </c>
    </row>
    <row r="7390" spans="1:2" hidden="1" x14ac:dyDescent="0.35">
      <c r="A7390" t="s">
        <v>1527</v>
      </c>
    </row>
    <row r="7391" spans="1:2" x14ac:dyDescent="0.35">
      <c r="A7391">
        <v>0</v>
      </c>
      <c r="B7391" t="s">
        <v>22074</v>
      </c>
    </row>
    <row r="7392" spans="1:2" hidden="1" x14ac:dyDescent="0.35">
      <c r="A7392" t="s">
        <v>1528</v>
      </c>
    </row>
    <row r="7393" spans="1:2" x14ac:dyDescent="0.35">
      <c r="A7393">
        <v>0</v>
      </c>
      <c r="B7393" t="s">
        <v>22075</v>
      </c>
    </row>
    <row r="7394" spans="1:2" hidden="1" x14ac:dyDescent="0.35">
      <c r="A7394" t="s">
        <v>1529</v>
      </c>
    </row>
    <row r="7395" spans="1:2" x14ac:dyDescent="0.35">
      <c r="A7395">
        <v>0</v>
      </c>
      <c r="B7395" t="s">
        <v>22076</v>
      </c>
    </row>
    <row r="7396" spans="1:2" hidden="1" x14ac:dyDescent="0.35">
      <c r="A7396" t="s">
        <v>1530</v>
      </c>
    </row>
    <row r="7397" spans="1:2" x14ac:dyDescent="0.35">
      <c r="A7397">
        <v>0</v>
      </c>
      <c r="B7397" t="s">
        <v>22077</v>
      </c>
    </row>
    <row r="7398" spans="1:2" hidden="1" x14ac:dyDescent="0.35">
      <c r="A7398" t="s">
        <v>1531</v>
      </c>
    </row>
    <row r="7399" spans="1:2" x14ac:dyDescent="0.35">
      <c r="A7399">
        <v>0</v>
      </c>
      <c r="B7399" t="s">
        <v>22078</v>
      </c>
    </row>
    <row r="7400" spans="1:2" hidden="1" x14ac:dyDescent="0.35">
      <c r="A7400" t="s">
        <v>1532</v>
      </c>
    </row>
    <row r="7401" spans="1:2" x14ac:dyDescent="0.35">
      <c r="A7401">
        <v>0</v>
      </c>
      <c r="B7401" t="s">
        <v>22079</v>
      </c>
    </row>
    <row r="7402" spans="1:2" hidden="1" x14ac:dyDescent="0.35">
      <c r="A7402" t="s">
        <v>1533</v>
      </c>
    </row>
    <row r="7403" spans="1:2" x14ac:dyDescent="0.35">
      <c r="A7403">
        <v>0</v>
      </c>
      <c r="B7403" t="s">
        <v>22080</v>
      </c>
    </row>
    <row r="7404" spans="1:2" hidden="1" x14ac:dyDescent="0.35">
      <c r="A7404" t="s">
        <v>1534</v>
      </c>
    </row>
    <row r="7405" spans="1:2" x14ac:dyDescent="0.35">
      <c r="A7405">
        <v>0</v>
      </c>
      <c r="B7405" t="s">
        <v>22081</v>
      </c>
    </row>
    <row r="7406" spans="1:2" hidden="1" x14ac:dyDescent="0.35">
      <c r="A7406" t="s">
        <v>1535</v>
      </c>
    </row>
    <row r="7407" spans="1:2" x14ac:dyDescent="0.35">
      <c r="A7407">
        <v>0</v>
      </c>
      <c r="B7407" t="s">
        <v>22082</v>
      </c>
    </row>
    <row r="7408" spans="1:2" hidden="1" x14ac:dyDescent="0.35">
      <c r="A7408" t="s">
        <v>1536</v>
      </c>
    </row>
    <row r="7409" spans="1:2" x14ac:dyDescent="0.35">
      <c r="A7409">
        <v>0</v>
      </c>
      <c r="B7409" t="s">
        <v>22083</v>
      </c>
    </row>
    <row r="7410" spans="1:2" hidden="1" x14ac:dyDescent="0.35">
      <c r="A7410" t="s">
        <v>1537</v>
      </c>
    </row>
    <row r="7411" spans="1:2" x14ac:dyDescent="0.35">
      <c r="A7411">
        <v>0</v>
      </c>
      <c r="B7411" t="s">
        <v>22084</v>
      </c>
    </row>
    <row r="7412" spans="1:2" hidden="1" x14ac:dyDescent="0.35">
      <c r="A7412" t="s">
        <v>1538</v>
      </c>
    </row>
    <row r="7413" spans="1:2" x14ac:dyDescent="0.35">
      <c r="A7413">
        <v>0</v>
      </c>
      <c r="B7413" t="s">
        <v>22085</v>
      </c>
    </row>
    <row r="7414" spans="1:2" hidden="1" x14ac:dyDescent="0.35">
      <c r="A7414" t="s">
        <v>1539</v>
      </c>
    </row>
    <row r="7415" spans="1:2" x14ac:dyDescent="0.35">
      <c r="A7415">
        <v>0</v>
      </c>
      <c r="B7415" t="s">
        <v>22086</v>
      </c>
    </row>
    <row r="7416" spans="1:2" hidden="1" x14ac:dyDescent="0.35">
      <c r="A7416" t="s">
        <v>1540</v>
      </c>
    </row>
    <row r="7417" spans="1:2" x14ac:dyDescent="0.35">
      <c r="A7417">
        <v>0</v>
      </c>
      <c r="B7417" t="s">
        <v>22087</v>
      </c>
    </row>
    <row r="7418" spans="1:2" hidden="1" x14ac:dyDescent="0.35">
      <c r="A7418" t="s">
        <v>1541</v>
      </c>
    </row>
    <row r="7419" spans="1:2" x14ac:dyDescent="0.35">
      <c r="A7419">
        <v>0</v>
      </c>
      <c r="B7419" t="s">
        <v>22088</v>
      </c>
    </row>
    <row r="7420" spans="1:2" hidden="1" x14ac:dyDescent="0.35">
      <c r="A7420" t="s">
        <v>1542</v>
      </c>
    </row>
    <row r="7421" spans="1:2" x14ac:dyDescent="0.35">
      <c r="A7421">
        <v>0</v>
      </c>
      <c r="B7421" t="s">
        <v>22089</v>
      </c>
    </row>
    <row r="7422" spans="1:2" hidden="1" x14ac:dyDescent="0.35">
      <c r="A7422" t="s">
        <v>1543</v>
      </c>
    </row>
    <row r="7423" spans="1:2" x14ac:dyDescent="0.35">
      <c r="A7423">
        <v>0</v>
      </c>
      <c r="B7423" t="s">
        <v>22090</v>
      </c>
    </row>
    <row r="7424" spans="1:2" hidden="1" x14ac:dyDescent="0.35">
      <c r="A7424" t="s">
        <v>1544</v>
      </c>
    </row>
    <row r="7425" spans="1:2" x14ac:dyDescent="0.35">
      <c r="A7425">
        <v>0</v>
      </c>
      <c r="B7425" t="s">
        <v>22091</v>
      </c>
    </row>
    <row r="7426" spans="1:2" hidden="1" x14ac:dyDescent="0.35">
      <c r="A7426" t="s">
        <v>1545</v>
      </c>
    </row>
    <row r="7427" spans="1:2" x14ac:dyDescent="0.35">
      <c r="A7427">
        <v>0</v>
      </c>
      <c r="B7427" t="s">
        <v>22092</v>
      </c>
    </row>
    <row r="7428" spans="1:2" hidden="1" x14ac:dyDescent="0.35">
      <c r="A7428" t="s">
        <v>1546</v>
      </c>
    </row>
    <row r="7429" spans="1:2" x14ac:dyDescent="0.35">
      <c r="A7429">
        <v>0</v>
      </c>
      <c r="B7429" t="s">
        <v>22093</v>
      </c>
    </row>
    <row r="7430" spans="1:2" hidden="1" x14ac:dyDescent="0.35">
      <c r="A7430" t="s">
        <v>1547</v>
      </c>
    </row>
    <row r="7431" spans="1:2" x14ac:dyDescent="0.35">
      <c r="A7431">
        <v>0</v>
      </c>
      <c r="B7431" t="s">
        <v>22094</v>
      </c>
    </row>
    <row r="7432" spans="1:2" hidden="1" x14ac:dyDescent="0.35">
      <c r="A7432" t="s">
        <v>1548</v>
      </c>
    </row>
    <row r="7433" spans="1:2" x14ac:dyDescent="0.35">
      <c r="A7433">
        <v>0</v>
      </c>
      <c r="B7433" t="s">
        <v>22095</v>
      </c>
    </row>
    <row r="7434" spans="1:2" hidden="1" x14ac:dyDescent="0.35">
      <c r="A7434" t="s">
        <v>1549</v>
      </c>
    </row>
    <row r="7435" spans="1:2" x14ac:dyDescent="0.35">
      <c r="A7435">
        <v>0</v>
      </c>
      <c r="B7435" t="s">
        <v>22096</v>
      </c>
    </row>
    <row r="7436" spans="1:2" hidden="1" x14ac:dyDescent="0.35">
      <c r="A7436" t="s">
        <v>1550</v>
      </c>
    </row>
    <row r="7437" spans="1:2" x14ac:dyDescent="0.35">
      <c r="A7437">
        <v>0</v>
      </c>
      <c r="B7437" t="s">
        <v>22097</v>
      </c>
    </row>
    <row r="7438" spans="1:2" hidden="1" x14ac:dyDescent="0.35">
      <c r="A7438" t="s">
        <v>1551</v>
      </c>
    </row>
    <row r="7439" spans="1:2" x14ac:dyDescent="0.35">
      <c r="A7439">
        <v>0</v>
      </c>
      <c r="B7439" t="s">
        <v>22098</v>
      </c>
    </row>
    <row r="7440" spans="1:2" hidden="1" x14ac:dyDescent="0.35">
      <c r="A7440" t="s">
        <v>1552</v>
      </c>
    </row>
    <row r="7441" spans="1:2" x14ac:dyDescent="0.35">
      <c r="A7441">
        <v>0</v>
      </c>
      <c r="B7441" t="s">
        <v>22099</v>
      </c>
    </row>
    <row r="7442" spans="1:2" hidden="1" x14ac:dyDescent="0.35">
      <c r="A7442" t="s">
        <v>1553</v>
      </c>
    </row>
    <row r="7443" spans="1:2" x14ac:dyDescent="0.35">
      <c r="A7443">
        <v>0</v>
      </c>
      <c r="B7443" t="s">
        <v>22100</v>
      </c>
    </row>
    <row r="7444" spans="1:2" hidden="1" x14ac:dyDescent="0.35">
      <c r="A7444" t="s">
        <v>1554</v>
      </c>
    </row>
    <row r="7445" spans="1:2" x14ac:dyDescent="0.35">
      <c r="A7445">
        <v>0</v>
      </c>
      <c r="B7445" t="s">
        <v>22101</v>
      </c>
    </row>
    <row r="7446" spans="1:2" hidden="1" x14ac:dyDescent="0.35">
      <c r="A7446" t="s">
        <v>1555</v>
      </c>
    </row>
    <row r="7447" spans="1:2" x14ac:dyDescent="0.35">
      <c r="A7447">
        <v>0</v>
      </c>
      <c r="B7447" t="s">
        <v>22102</v>
      </c>
    </row>
    <row r="7448" spans="1:2" hidden="1" x14ac:dyDescent="0.35">
      <c r="A7448" t="s">
        <v>1556</v>
      </c>
    </row>
    <row r="7449" spans="1:2" x14ac:dyDescent="0.35">
      <c r="A7449">
        <v>0</v>
      </c>
      <c r="B7449" t="s">
        <v>22103</v>
      </c>
    </row>
    <row r="7450" spans="1:2" hidden="1" x14ac:dyDescent="0.35">
      <c r="A7450" t="s">
        <v>1557</v>
      </c>
    </row>
    <row r="7451" spans="1:2" x14ac:dyDescent="0.35">
      <c r="A7451">
        <v>0</v>
      </c>
      <c r="B7451" t="s">
        <v>22104</v>
      </c>
    </row>
    <row r="7452" spans="1:2" hidden="1" x14ac:dyDescent="0.35">
      <c r="A7452" t="s">
        <v>1558</v>
      </c>
    </row>
    <row r="7453" spans="1:2" x14ac:dyDescent="0.35">
      <c r="A7453">
        <v>0</v>
      </c>
      <c r="B7453" t="s">
        <v>22105</v>
      </c>
    </row>
    <row r="7454" spans="1:2" hidden="1" x14ac:dyDescent="0.35">
      <c r="A7454" t="s">
        <v>1559</v>
      </c>
    </row>
    <row r="7455" spans="1:2" x14ac:dyDescent="0.35">
      <c r="A7455">
        <v>0</v>
      </c>
      <c r="B7455" t="s">
        <v>22106</v>
      </c>
    </row>
    <row r="7456" spans="1:2" hidden="1" x14ac:dyDescent="0.35">
      <c r="A7456" t="s">
        <v>1560</v>
      </c>
    </row>
    <row r="7457" spans="1:2" x14ac:dyDescent="0.35">
      <c r="A7457">
        <v>0</v>
      </c>
      <c r="B7457" t="s">
        <v>22107</v>
      </c>
    </row>
    <row r="7458" spans="1:2" hidden="1" x14ac:dyDescent="0.35">
      <c r="A7458" t="s">
        <v>1561</v>
      </c>
    </row>
    <row r="7459" spans="1:2" x14ac:dyDescent="0.35">
      <c r="A7459">
        <v>0</v>
      </c>
      <c r="B7459" t="s">
        <v>22108</v>
      </c>
    </row>
    <row r="7460" spans="1:2" hidden="1" x14ac:dyDescent="0.35">
      <c r="A7460" t="s">
        <v>1562</v>
      </c>
    </row>
    <row r="7461" spans="1:2" x14ac:dyDescent="0.35">
      <c r="A7461">
        <v>0</v>
      </c>
      <c r="B7461" t="s">
        <v>22109</v>
      </c>
    </row>
    <row r="7462" spans="1:2" hidden="1" x14ac:dyDescent="0.35">
      <c r="A7462" t="s">
        <v>1563</v>
      </c>
    </row>
    <row r="7463" spans="1:2" x14ac:dyDescent="0.35">
      <c r="A7463">
        <v>0</v>
      </c>
      <c r="B7463" t="s">
        <v>22110</v>
      </c>
    </row>
    <row r="7464" spans="1:2" hidden="1" x14ac:dyDescent="0.35">
      <c r="A7464" t="s">
        <v>1564</v>
      </c>
    </row>
    <row r="7465" spans="1:2" x14ac:dyDescent="0.35">
      <c r="A7465">
        <v>0</v>
      </c>
      <c r="B7465" t="s">
        <v>22111</v>
      </c>
    </row>
    <row r="7466" spans="1:2" hidden="1" x14ac:dyDescent="0.35">
      <c r="A7466" t="s">
        <v>1565</v>
      </c>
    </row>
    <row r="7467" spans="1:2" x14ac:dyDescent="0.35">
      <c r="A7467">
        <v>0</v>
      </c>
      <c r="B7467" t="s">
        <v>22112</v>
      </c>
    </row>
    <row r="7468" spans="1:2" hidden="1" x14ac:dyDescent="0.35">
      <c r="A7468" t="s">
        <v>1566</v>
      </c>
    </row>
    <row r="7469" spans="1:2" x14ac:dyDescent="0.35">
      <c r="A7469">
        <v>0</v>
      </c>
      <c r="B7469" t="s">
        <v>22113</v>
      </c>
    </row>
    <row r="7470" spans="1:2" hidden="1" x14ac:dyDescent="0.35">
      <c r="A7470" t="s">
        <v>1567</v>
      </c>
    </row>
    <row r="7471" spans="1:2" x14ac:dyDescent="0.35">
      <c r="A7471">
        <v>0</v>
      </c>
      <c r="B7471" t="s">
        <v>22114</v>
      </c>
    </row>
    <row r="7472" spans="1:2" hidden="1" x14ac:dyDescent="0.35">
      <c r="A7472" t="s">
        <v>1568</v>
      </c>
    </row>
    <row r="7473" spans="1:2" x14ac:dyDescent="0.35">
      <c r="A7473">
        <v>0</v>
      </c>
      <c r="B7473" t="s">
        <v>22115</v>
      </c>
    </row>
    <row r="7474" spans="1:2" hidden="1" x14ac:dyDescent="0.35">
      <c r="A7474" t="s">
        <v>1569</v>
      </c>
    </row>
    <row r="7475" spans="1:2" x14ac:dyDescent="0.35">
      <c r="A7475">
        <v>0</v>
      </c>
      <c r="B7475" t="s">
        <v>22116</v>
      </c>
    </row>
    <row r="7476" spans="1:2" hidden="1" x14ac:dyDescent="0.35">
      <c r="A7476" t="s">
        <v>1570</v>
      </c>
    </row>
    <row r="7477" spans="1:2" x14ac:dyDescent="0.35">
      <c r="A7477">
        <v>0</v>
      </c>
      <c r="B7477" t="s">
        <v>22117</v>
      </c>
    </row>
    <row r="7478" spans="1:2" hidden="1" x14ac:dyDescent="0.35">
      <c r="A7478" t="s">
        <v>1571</v>
      </c>
    </row>
    <row r="7479" spans="1:2" x14ac:dyDescent="0.35">
      <c r="A7479">
        <v>0</v>
      </c>
      <c r="B7479" t="s">
        <v>22118</v>
      </c>
    </row>
    <row r="7480" spans="1:2" hidden="1" x14ac:dyDescent="0.35">
      <c r="A7480" t="s">
        <v>1572</v>
      </c>
    </row>
    <row r="7481" spans="1:2" x14ac:dyDescent="0.35">
      <c r="A7481">
        <v>0</v>
      </c>
      <c r="B7481" t="s">
        <v>22119</v>
      </c>
    </row>
    <row r="7482" spans="1:2" hidden="1" x14ac:dyDescent="0.35">
      <c r="A7482" t="s">
        <v>1573</v>
      </c>
    </row>
    <row r="7483" spans="1:2" x14ac:dyDescent="0.35">
      <c r="A7483">
        <v>0</v>
      </c>
      <c r="B7483" t="s">
        <v>22120</v>
      </c>
    </row>
    <row r="7484" spans="1:2" hidden="1" x14ac:dyDescent="0.35">
      <c r="A7484" t="s">
        <v>1574</v>
      </c>
    </row>
    <row r="7485" spans="1:2" x14ac:dyDescent="0.35">
      <c r="A7485">
        <v>0</v>
      </c>
      <c r="B7485" t="s">
        <v>22121</v>
      </c>
    </row>
    <row r="7486" spans="1:2" hidden="1" x14ac:dyDescent="0.35">
      <c r="A7486" t="s">
        <v>1575</v>
      </c>
    </row>
    <row r="7487" spans="1:2" x14ac:dyDescent="0.35">
      <c r="A7487">
        <v>0</v>
      </c>
      <c r="B7487" t="s">
        <v>22122</v>
      </c>
    </row>
    <row r="7488" spans="1:2" hidden="1" x14ac:dyDescent="0.35">
      <c r="A7488" t="s">
        <v>1576</v>
      </c>
    </row>
    <row r="7489" spans="1:2" x14ac:dyDescent="0.35">
      <c r="A7489">
        <v>0</v>
      </c>
      <c r="B7489" t="s">
        <v>22123</v>
      </c>
    </row>
    <row r="7490" spans="1:2" hidden="1" x14ac:dyDescent="0.35">
      <c r="A7490" t="s">
        <v>1577</v>
      </c>
    </row>
    <row r="7491" spans="1:2" x14ac:dyDescent="0.35">
      <c r="A7491">
        <v>0</v>
      </c>
      <c r="B7491" t="s">
        <v>22124</v>
      </c>
    </row>
    <row r="7492" spans="1:2" hidden="1" x14ac:dyDescent="0.35">
      <c r="A7492" t="s">
        <v>1578</v>
      </c>
    </row>
    <row r="7493" spans="1:2" x14ac:dyDescent="0.35">
      <c r="A7493">
        <v>0</v>
      </c>
      <c r="B7493" t="s">
        <v>22125</v>
      </c>
    </row>
    <row r="7494" spans="1:2" hidden="1" x14ac:dyDescent="0.35">
      <c r="A7494" t="s">
        <v>1579</v>
      </c>
    </row>
    <row r="7495" spans="1:2" x14ac:dyDescent="0.35">
      <c r="A7495">
        <v>0</v>
      </c>
      <c r="B7495" t="s">
        <v>22126</v>
      </c>
    </row>
    <row r="7496" spans="1:2" hidden="1" x14ac:dyDescent="0.35">
      <c r="A7496" t="s">
        <v>1580</v>
      </c>
    </row>
    <row r="7497" spans="1:2" x14ac:dyDescent="0.35">
      <c r="A7497">
        <v>0</v>
      </c>
      <c r="B7497" t="s">
        <v>22127</v>
      </c>
    </row>
    <row r="7498" spans="1:2" hidden="1" x14ac:dyDescent="0.35">
      <c r="A7498" t="s">
        <v>1581</v>
      </c>
    </row>
    <row r="7499" spans="1:2" x14ac:dyDescent="0.35">
      <c r="A7499">
        <v>0</v>
      </c>
      <c r="B7499" t="s">
        <v>22128</v>
      </c>
    </row>
    <row r="7500" spans="1:2" hidden="1" x14ac:dyDescent="0.35">
      <c r="A7500" t="s">
        <v>1582</v>
      </c>
    </row>
    <row r="7501" spans="1:2" x14ac:dyDescent="0.35">
      <c r="A7501">
        <v>0</v>
      </c>
      <c r="B7501" t="s">
        <v>22129</v>
      </c>
    </row>
    <row r="7502" spans="1:2" hidden="1" x14ac:dyDescent="0.35">
      <c r="A7502" t="s">
        <v>1583</v>
      </c>
    </row>
    <row r="7503" spans="1:2" x14ac:dyDescent="0.35">
      <c r="A7503">
        <v>0</v>
      </c>
      <c r="B7503" t="s">
        <v>22130</v>
      </c>
    </row>
    <row r="7504" spans="1:2" hidden="1" x14ac:dyDescent="0.35">
      <c r="A7504" t="s">
        <v>1584</v>
      </c>
    </row>
    <row r="7505" spans="1:2" x14ac:dyDescent="0.35">
      <c r="A7505">
        <v>0</v>
      </c>
      <c r="B7505" t="s">
        <v>22131</v>
      </c>
    </row>
    <row r="7506" spans="1:2" hidden="1" x14ac:dyDescent="0.35">
      <c r="A7506" t="s">
        <v>1585</v>
      </c>
    </row>
    <row r="7507" spans="1:2" x14ac:dyDescent="0.35">
      <c r="A7507">
        <v>0</v>
      </c>
      <c r="B7507" t="s">
        <v>22132</v>
      </c>
    </row>
    <row r="7508" spans="1:2" hidden="1" x14ac:dyDescent="0.35">
      <c r="A7508" t="s">
        <v>1586</v>
      </c>
    </row>
    <row r="7509" spans="1:2" x14ac:dyDescent="0.35">
      <c r="A7509">
        <v>0</v>
      </c>
      <c r="B7509" t="s">
        <v>22133</v>
      </c>
    </row>
    <row r="7510" spans="1:2" hidden="1" x14ac:dyDescent="0.35">
      <c r="A7510" t="s">
        <v>1587</v>
      </c>
    </row>
    <row r="7511" spans="1:2" x14ac:dyDescent="0.35">
      <c r="A7511">
        <v>0</v>
      </c>
      <c r="B7511" t="s">
        <v>22134</v>
      </c>
    </row>
    <row r="7512" spans="1:2" hidden="1" x14ac:dyDescent="0.35">
      <c r="A7512" t="s">
        <v>1588</v>
      </c>
    </row>
    <row r="7513" spans="1:2" x14ac:dyDescent="0.35">
      <c r="A7513">
        <v>0</v>
      </c>
      <c r="B7513" t="s">
        <v>22135</v>
      </c>
    </row>
    <row r="7514" spans="1:2" hidden="1" x14ac:dyDescent="0.35">
      <c r="A7514" t="s">
        <v>1589</v>
      </c>
    </row>
    <row r="7515" spans="1:2" x14ac:dyDescent="0.35">
      <c r="A7515">
        <v>0</v>
      </c>
      <c r="B7515" t="s">
        <v>22136</v>
      </c>
    </row>
    <row r="7516" spans="1:2" hidden="1" x14ac:dyDescent="0.35">
      <c r="A7516" t="s">
        <v>1590</v>
      </c>
    </row>
    <row r="7517" spans="1:2" x14ac:dyDescent="0.35">
      <c r="A7517">
        <v>0</v>
      </c>
      <c r="B7517" t="s">
        <v>22137</v>
      </c>
    </row>
  </sheetData>
  <autoFilter ref="A1:B7517" xr:uid="{0D6C686E-2F02-44CD-A6C2-A59541F54E82}">
    <filterColumn colId="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518"/>
  <sheetViews>
    <sheetView workbookViewId="0">
      <selection activeCell="E1" sqref="E1:E1048576"/>
    </sheetView>
  </sheetViews>
  <sheetFormatPr baseColWidth="10" defaultColWidth="8.7265625" defaultRowHeight="14.5" x14ac:dyDescent="0.35"/>
  <cols>
    <col min="1" max="1" width="12.08984375" bestFit="1" customWidth="1"/>
    <col min="2" max="2" width="11.36328125" style="1" bestFit="1" customWidth="1"/>
    <col min="3" max="3" width="18.1796875" bestFit="1" customWidth="1"/>
    <col min="4" max="4" width="14.453125" bestFit="1" customWidth="1"/>
    <col min="5" max="5" width="34.36328125" style="1" bestFit="1" customWidth="1"/>
    <col min="6" max="6" width="20.36328125" style="1" bestFit="1" customWidth="1"/>
    <col min="7" max="7" width="11.1796875" style="1" bestFit="1" customWidth="1"/>
    <col min="8" max="8" width="10.36328125" bestFit="1" customWidth="1"/>
    <col min="9" max="9" width="16.1796875" bestFit="1" customWidth="1"/>
    <col min="11" max="11" width="8.7265625" style="1"/>
    <col min="13" max="13" width="13.26953125" bestFit="1" customWidth="1"/>
    <col min="14" max="14" width="12.6328125" bestFit="1" customWidth="1"/>
  </cols>
  <sheetData>
    <row r="1" spans="1:12" x14ac:dyDescent="0.35">
      <c r="B1" s="1" t="s">
        <v>22156</v>
      </c>
      <c r="C1" t="s">
        <v>22155</v>
      </c>
      <c r="D1" t="s">
        <v>1945</v>
      </c>
      <c r="E1" s="1" t="s">
        <v>27473</v>
      </c>
      <c r="F1" s="1" t="s">
        <v>36313</v>
      </c>
      <c r="G1" t="s">
        <v>1947</v>
      </c>
      <c r="H1" t="s">
        <v>1948</v>
      </c>
      <c r="I1" t="s">
        <v>36312</v>
      </c>
      <c r="K1" t="s">
        <v>1946</v>
      </c>
      <c r="L1" s="1"/>
    </row>
    <row r="2" spans="1:12" x14ac:dyDescent="0.35">
      <c r="A2" t="s">
        <v>0</v>
      </c>
      <c r="K2" s="7"/>
    </row>
    <row r="3" spans="1:12" x14ac:dyDescent="0.35">
      <c r="A3">
        <v>0</v>
      </c>
      <c r="B3" s="1" t="s">
        <v>10915</v>
      </c>
      <c r="C3">
        <v>1</v>
      </c>
      <c r="D3" t="s">
        <v>1591</v>
      </c>
      <c r="E3" s="1" t="s">
        <v>10915</v>
      </c>
      <c r="F3" s="4" t="str">
        <f>_xlfn.IFNA(VLOOKUP($E3,'binding constants'!A:D,1,FALSE),"")</f>
        <v>1a30</v>
      </c>
      <c r="G3" s="4" t="str">
        <f>VLOOKUP($E3,'binding constants'!A:D,3,FALSE)</f>
        <v>50uM</v>
      </c>
      <c r="H3" s="4" t="str">
        <f>VLOOKUP($E3,'binding constants'!A:D,2,FALSE)</f>
        <v>4.30</v>
      </c>
      <c r="I3" t="str">
        <f>IF($E3=$F3,"OK","ERREUR")</f>
        <v>OK</v>
      </c>
      <c r="K3" s="7"/>
    </row>
    <row r="4" spans="1:12" x14ac:dyDescent="0.35">
      <c r="A4">
        <v>1</v>
      </c>
      <c r="B4" s="1" t="s">
        <v>10916</v>
      </c>
      <c r="C4">
        <v>1</v>
      </c>
      <c r="D4" t="s">
        <v>1592</v>
      </c>
      <c r="E4" s="1" t="s">
        <v>10916</v>
      </c>
      <c r="F4" s="4" t="str">
        <f>_xlfn.IFNA(VLOOKUP($E4,'binding constants'!A:D,1,FALSE),"")</f>
        <v>1a94</v>
      </c>
      <c r="G4" s="4" t="str">
        <f>VLOOKUP($E4,'binding constants'!A:D,3,FALSE)</f>
        <v>14nM</v>
      </c>
      <c r="H4" s="4" t="str">
        <f>VLOOKUP($E4,'binding constants'!A:D,2,FALSE)</f>
        <v>7.85</v>
      </c>
      <c r="I4" t="str">
        <f t="shared" ref="I4:I67" si="0">IF($E4=$F4,"OK","ERREUR")</f>
        <v>OK</v>
      </c>
      <c r="K4" s="7"/>
    </row>
    <row r="5" spans="1:12" x14ac:dyDescent="0.35">
      <c r="A5">
        <v>2</v>
      </c>
      <c r="B5" s="1" t="s">
        <v>10917</v>
      </c>
      <c r="C5">
        <v>1</v>
      </c>
      <c r="D5" t="s">
        <v>1593</v>
      </c>
      <c r="E5" s="1" t="s">
        <v>10917</v>
      </c>
      <c r="F5" s="4" t="str">
        <f>_xlfn.IFNA(VLOOKUP($E5,'binding constants'!A:D,1,FALSE),"")</f>
        <v>1a9m</v>
      </c>
      <c r="G5" s="4" t="str">
        <f>VLOOKUP($E5,'binding constants'!A:D,3,FALSE)</f>
        <v>119nM</v>
      </c>
      <c r="H5" s="4" t="str">
        <f>VLOOKUP($E5,'binding constants'!A:D,2,FALSE)</f>
        <v>6.92</v>
      </c>
      <c r="I5" t="str">
        <f t="shared" si="0"/>
        <v>OK</v>
      </c>
      <c r="K5" s="7"/>
    </row>
    <row r="6" spans="1:12" x14ac:dyDescent="0.35">
      <c r="A6">
        <v>3</v>
      </c>
      <c r="B6" s="1" t="s">
        <v>10918</v>
      </c>
      <c r="C6">
        <v>1</v>
      </c>
      <c r="D6" t="s">
        <v>1593</v>
      </c>
      <c r="E6" s="1" t="s">
        <v>10918</v>
      </c>
      <c r="F6" s="4" t="str">
        <f>_xlfn.IFNA(VLOOKUP($E6,'binding constants'!A:D,1,FALSE),"")</f>
        <v>1aaq</v>
      </c>
      <c r="G6" s="4" t="str">
        <f>VLOOKUP($E6,'binding constants'!A:D,3,FALSE)</f>
        <v>4.0nM</v>
      </c>
      <c r="H6" s="4" t="str">
        <f>VLOOKUP($E6,'binding constants'!A:D,2,FALSE)</f>
        <v>8.40</v>
      </c>
      <c r="I6" t="str">
        <f t="shared" si="0"/>
        <v>OK</v>
      </c>
      <c r="K6" s="7"/>
    </row>
    <row r="7" spans="1:12" x14ac:dyDescent="0.35">
      <c r="A7">
        <v>4</v>
      </c>
      <c r="B7" s="1" t="s">
        <v>10919</v>
      </c>
      <c r="C7">
        <v>1</v>
      </c>
      <c r="D7" t="s">
        <v>1594</v>
      </c>
      <c r="E7" s="1" t="s">
        <v>10919</v>
      </c>
      <c r="F7" s="4" t="str">
        <f>_xlfn.IFNA(VLOOKUP($E7,'binding constants'!A:D,1,FALSE),"")</f>
        <v>1aid</v>
      </c>
      <c r="G7" s="4" t="str">
        <f>VLOOKUP($E7,'binding constants'!A:D,3,FALSE)</f>
        <v>15uM</v>
      </c>
      <c r="H7" s="4" t="str">
        <f>VLOOKUP($E7,'binding constants'!A:D,2,FALSE)</f>
        <v>4.82</v>
      </c>
      <c r="I7" t="str">
        <f t="shared" si="0"/>
        <v>OK</v>
      </c>
      <c r="K7" s="7"/>
    </row>
    <row r="8" spans="1:12" x14ac:dyDescent="0.35">
      <c r="A8">
        <v>5</v>
      </c>
      <c r="B8" s="1" t="s">
        <v>10920</v>
      </c>
      <c r="C8">
        <v>1</v>
      </c>
      <c r="D8" t="s">
        <v>1595</v>
      </c>
      <c r="E8" s="1" t="s">
        <v>10920</v>
      </c>
      <c r="F8" s="4" t="str">
        <f>_xlfn.IFNA(VLOOKUP($E8,'binding constants'!A:D,1,FALSE),"")</f>
        <v>1ajv</v>
      </c>
      <c r="G8" s="4" t="str">
        <f>VLOOKUP($E8,'binding constants'!A:D,3,FALSE)</f>
        <v>19.1nM</v>
      </c>
      <c r="H8" s="4" t="str">
        <f>VLOOKUP($E8,'binding constants'!A:D,2,FALSE)</f>
        <v>7.72</v>
      </c>
      <c r="I8" t="str">
        <f t="shared" si="0"/>
        <v>OK</v>
      </c>
      <c r="K8" s="7"/>
    </row>
    <row r="9" spans="1:12" x14ac:dyDescent="0.35">
      <c r="A9">
        <v>6</v>
      </c>
      <c r="B9" s="1" t="s">
        <v>10921</v>
      </c>
      <c r="C9">
        <v>1</v>
      </c>
      <c r="D9" t="s">
        <v>1595</v>
      </c>
      <c r="E9" s="1" t="s">
        <v>10921</v>
      </c>
      <c r="F9" s="4" t="str">
        <f>_xlfn.IFNA(VLOOKUP($E9,'binding constants'!A:D,1,FALSE),"")</f>
        <v>1ajx</v>
      </c>
      <c r="G9" s="4" t="str">
        <f>VLOOKUP($E9,'binding constants'!A:D,3,FALSE)</f>
        <v>12.2nM</v>
      </c>
      <c r="H9" s="4" t="str">
        <f>VLOOKUP($E9,'binding constants'!A:D,2,FALSE)</f>
        <v>7.91</v>
      </c>
      <c r="I9" t="str">
        <f t="shared" si="0"/>
        <v>OK</v>
      </c>
      <c r="K9" s="7"/>
    </row>
    <row r="10" spans="1:12" x14ac:dyDescent="0.35">
      <c r="A10">
        <v>7</v>
      </c>
      <c r="B10" s="1" t="s">
        <v>10922</v>
      </c>
      <c r="C10">
        <v>1</v>
      </c>
      <c r="D10" t="s">
        <v>1596</v>
      </c>
      <c r="E10" s="1" t="s">
        <v>10922</v>
      </c>
      <c r="F10" s="4" t="str">
        <f>_xlfn.IFNA(VLOOKUP($E10,'binding constants'!A:D,1,FALSE),"")</f>
        <v>1b6j</v>
      </c>
      <c r="G10" s="4" t="str">
        <f>VLOOKUP($E10,'binding constants'!A:D,3,FALSE)</f>
        <v>12nM</v>
      </c>
      <c r="H10" s="4" t="str">
        <f>VLOOKUP($E10,'binding constants'!A:D,2,FALSE)</f>
        <v>7.92</v>
      </c>
      <c r="I10" t="str">
        <f t="shared" si="0"/>
        <v>OK</v>
      </c>
      <c r="K10" s="7"/>
    </row>
    <row r="11" spans="1:12" x14ac:dyDescent="0.35">
      <c r="A11">
        <v>8</v>
      </c>
      <c r="B11" s="1" t="s">
        <v>10923</v>
      </c>
      <c r="C11">
        <v>1</v>
      </c>
      <c r="D11" t="s">
        <v>1597</v>
      </c>
      <c r="E11" s="1" t="s">
        <v>10923</v>
      </c>
      <c r="F11" s="4" t="str">
        <f>_xlfn.IFNA(VLOOKUP($E11,'binding constants'!A:D,1,FALSE),"")</f>
        <v>1b6k</v>
      </c>
      <c r="G11" s="4" t="str">
        <f>VLOOKUP($E11,'binding constants'!A:D,3,FALSE)</f>
        <v>1.8nM</v>
      </c>
      <c r="H11" s="4" t="str">
        <f>VLOOKUP($E11,'binding constants'!A:D,2,FALSE)</f>
        <v>8.74</v>
      </c>
      <c r="I11" t="str">
        <f t="shared" si="0"/>
        <v>OK</v>
      </c>
      <c r="K11" s="7"/>
    </row>
    <row r="12" spans="1:12" x14ac:dyDescent="0.35">
      <c r="A12">
        <v>9</v>
      </c>
      <c r="B12" s="1" t="s">
        <v>10924</v>
      </c>
      <c r="C12">
        <v>1</v>
      </c>
      <c r="D12" t="s">
        <v>1597</v>
      </c>
      <c r="E12" s="1" t="s">
        <v>10924</v>
      </c>
      <c r="F12" s="4" t="str">
        <f>_xlfn.IFNA(VLOOKUP($E12,'binding constants'!A:D,1,FALSE),"")</f>
        <v>1b6l</v>
      </c>
      <c r="G12" s="4" t="str">
        <f>VLOOKUP($E12,'binding constants'!A:D,3,FALSE)</f>
        <v>5nM</v>
      </c>
      <c r="H12" s="4" t="str">
        <f>VLOOKUP($E12,'binding constants'!A:D,2,FALSE)</f>
        <v>8.30</v>
      </c>
      <c r="I12" t="str">
        <f t="shared" si="0"/>
        <v>OK</v>
      </c>
      <c r="K12" s="7"/>
    </row>
    <row r="13" spans="1:12" x14ac:dyDescent="0.35">
      <c r="A13">
        <v>10</v>
      </c>
      <c r="B13" s="1" t="s">
        <v>10925</v>
      </c>
      <c r="C13">
        <v>1</v>
      </c>
      <c r="D13" t="s">
        <v>1597</v>
      </c>
      <c r="E13" s="1" t="s">
        <v>10925</v>
      </c>
      <c r="F13" s="4" t="str">
        <f>_xlfn.IFNA(VLOOKUP($E13,'binding constants'!A:D,1,FALSE),"")</f>
        <v>1bdq</v>
      </c>
      <c r="G13" s="4" t="str">
        <f>VLOOKUP($E13,'binding constants'!A:D,3,FALSE)</f>
        <v>0.46uM</v>
      </c>
      <c r="H13" s="4" t="str">
        <f>VLOOKUP($E13,'binding constants'!A:D,2,FALSE)</f>
        <v>6.34</v>
      </c>
      <c r="I13" t="str">
        <f t="shared" si="0"/>
        <v>OK</v>
      </c>
      <c r="K13" s="7"/>
    </row>
    <row r="14" spans="1:12" x14ac:dyDescent="0.35">
      <c r="A14">
        <v>11</v>
      </c>
      <c r="B14" s="1" t="s">
        <v>10926</v>
      </c>
      <c r="C14">
        <v>1</v>
      </c>
      <c r="D14" t="s">
        <v>1598</v>
      </c>
      <c r="E14" s="1" t="s">
        <v>10926</v>
      </c>
      <c r="F14" s="4" t="str">
        <f>_xlfn.IFNA(VLOOKUP($E14,'binding constants'!A:D,1,FALSE),"")</f>
        <v>1bv7</v>
      </c>
      <c r="G14" s="4" t="str">
        <f>VLOOKUP($E14,'binding constants'!A:D,3,FALSE)</f>
        <v>0.05nM</v>
      </c>
      <c r="H14" s="4" t="str">
        <f>VLOOKUP($E14,'binding constants'!A:D,2,FALSE)</f>
        <v>10.30</v>
      </c>
      <c r="I14" t="str">
        <f t="shared" si="0"/>
        <v>OK</v>
      </c>
      <c r="K14" s="7"/>
    </row>
    <row r="15" spans="1:12" x14ac:dyDescent="0.35">
      <c r="A15">
        <v>12</v>
      </c>
      <c r="B15" s="1" t="s">
        <v>10927</v>
      </c>
      <c r="C15">
        <v>1</v>
      </c>
      <c r="D15" t="s">
        <v>1598</v>
      </c>
      <c r="E15" s="1" t="s">
        <v>10927</v>
      </c>
      <c r="F15" s="4" t="str">
        <f>_xlfn.IFNA(VLOOKUP($E15,'binding constants'!A:D,1,FALSE),"")</f>
        <v>1bv9</v>
      </c>
      <c r="G15" s="4" t="str">
        <f>VLOOKUP($E15,'binding constants'!A:D,3,FALSE)</f>
        <v>0.11nM</v>
      </c>
      <c r="H15" s="4" t="str">
        <f>VLOOKUP($E15,'binding constants'!A:D,2,FALSE)</f>
        <v>9.96</v>
      </c>
      <c r="I15" t="str">
        <f t="shared" si="0"/>
        <v>OK</v>
      </c>
      <c r="K15" s="7"/>
    </row>
    <row r="16" spans="1:12" x14ac:dyDescent="0.35">
      <c r="A16">
        <v>13</v>
      </c>
      <c r="B16" s="1" t="s">
        <v>10928</v>
      </c>
      <c r="C16">
        <v>1</v>
      </c>
      <c r="D16" t="s">
        <v>1591</v>
      </c>
      <c r="E16" s="1" t="s">
        <v>10928</v>
      </c>
      <c r="F16" s="4" t="str">
        <f>_xlfn.IFNA(VLOOKUP($E16,'binding constants'!A:D,1,FALSE),"")</f>
        <v>1bwa</v>
      </c>
      <c r="G16" s="4" t="str">
        <f>VLOOKUP($E16,'binding constants'!A:D,3,FALSE)</f>
        <v>2.5nM</v>
      </c>
      <c r="H16" s="4" t="str">
        <f>VLOOKUP($E16,'binding constants'!A:D,2,FALSE)</f>
        <v>8.60</v>
      </c>
      <c r="I16" t="str">
        <f t="shared" si="0"/>
        <v>OK</v>
      </c>
      <c r="K16" s="7"/>
    </row>
    <row r="17" spans="1:11" x14ac:dyDescent="0.35">
      <c r="A17">
        <v>14</v>
      </c>
      <c r="B17" s="1" t="s">
        <v>10929</v>
      </c>
      <c r="C17">
        <v>1</v>
      </c>
      <c r="D17" t="s">
        <v>1591</v>
      </c>
      <c r="E17" s="1" t="s">
        <v>10929</v>
      </c>
      <c r="F17" s="4" t="str">
        <f>_xlfn.IFNA(VLOOKUP($E17,'binding constants'!A:D,1,FALSE),"")</f>
        <v>1bwb</v>
      </c>
      <c r="G17" s="4" t="str">
        <f>VLOOKUP($E17,'binding constants'!A:D,3,FALSE)</f>
        <v>3.8nM</v>
      </c>
      <c r="H17" s="4" t="str">
        <f>VLOOKUP($E17,'binding constants'!A:D,2,FALSE)</f>
        <v>8.42</v>
      </c>
      <c r="I17" t="str">
        <f t="shared" si="0"/>
        <v>OK</v>
      </c>
      <c r="K17" s="7"/>
    </row>
    <row r="18" spans="1:11" x14ac:dyDescent="0.35">
      <c r="A18">
        <v>15</v>
      </c>
      <c r="B18" s="1" t="s">
        <v>10930</v>
      </c>
      <c r="C18">
        <v>1</v>
      </c>
      <c r="D18" t="s">
        <v>1595</v>
      </c>
      <c r="E18" s="1" t="s">
        <v>10930</v>
      </c>
      <c r="F18" s="4" t="str">
        <f>_xlfn.IFNA(VLOOKUP($E18,'binding constants'!A:D,1,FALSE),"")</f>
        <v>1c70</v>
      </c>
      <c r="G18" s="4" t="str">
        <f>VLOOKUP($E18,'binding constants'!A:D,3,FALSE)</f>
        <v>0.05nM</v>
      </c>
      <c r="H18" s="4" t="str">
        <f>VLOOKUP($E18,'binding constants'!A:D,2,FALSE)</f>
        <v>10.30</v>
      </c>
      <c r="I18" t="str">
        <f t="shared" si="0"/>
        <v>OK</v>
      </c>
      <c r="K18" s="7"/>
    </row>
    <row r="19" spans="1:11" x14ac:dyDescent="0.35">
      <c r="A19">
        <v>16</v>
      </c>
      <c r="B19" s="1" t="s">
        <v>10931</v>
      </c>
      <c r="C19">
        <v>1</v>
      </c>
      <c r="D19" t="s">
        <v>1595</v>
      </c>
      <c r="E19" s="1" t="s">
        <v>10931</v>
      </c>
      <c r="F19" s="4" t="str">
        <f>_xlfn.IFNA(VLOOKUP($E19,'binding constants'!A:D,1,FALSE),"")</f>
        <v>1d4h</v>
      </c>
      <c r="G19" s="4" t="str">
        <f>VLOOKUP($E19,'binding constants'!A:D,3,FALSE)</f>
        <v>0.10nM</v>
      </c>
      <c r="H19" s="4" t="str">
        <f>VLOOKUP($E19,'binding constants'!A:D,2,FALSE)</f>
        <v>10.00</v>
      </c>
      <c r="I19" t="str">
        <f t="shared" si="0"/>
        <v>OK</v>
      </c>
      <c r="K19" s="7"/>
    </row>
    <row r="20" spans="1:11" x14ac:dyDescent="0.35">
      <c r="A20">
        <v>17</v>
      </c>
      <c r="B20" s="1" t="s">
        <v>10932</v>
      </c>
      <c r="C20">
        <v>1</v>
      </c>
      <c r="D20" t="s">
        <v>1595</v>
      </c>
      <c r="E20" s="1" t="s">
        <v>10932</v>
      </c>
      <c r="F20" s="4" t="str">
        <f>_xlfn.IFNA(VLOOKUP($E20,'binding constants'!A:D,1,FALSE),"")</f>
        <v>1d4i</v>
      </c>
      <c r="G20" s="4" t="str">
        <f>VLOOKUP($E20,'binding constants'!A:D,3,FALSE)</f>
        <v>1.40nM</v>
      </c>
      <c r="H20" s="4" t="str">
        <f>VLOOKUP($E20,'binding constants'!A:D,2,FALSE)</f>
        <v>8.85</v>
      </c>
      <c r="I20" t="str">
        <f t="shared" si="0"/>
        <v>OK</v>
      </c>
      <c r="K20" s="7"/>
    </row>
    <row r="21" spans="1:11" x14ac:dyDescent="0.35">
      <c r="A21">
        <v>18</v>
      </c>
      <c r="B21" s="1" t="s">
        <v>10933</v>
      </c>
      <c r="C21">
        <v>1</v>
      </c>
      <c r="D21" t="s">
        <v>1595</v>
      </c>
      <c r="E21" s="1" t="s">
        <v>10933</v>
      </c>
      <c r="F21" s="4" t="str">
        <f>_xlfn.IFNA(VLOOKUP($E21,'binding constants'!A:D,1,FALSE),"")</f>
        <v>1d4j</v>
      </c>
      <c r="G21" s="4" t="str">
        <f>VLOOKUP($E21,'binding constants'!A:D,3,FALSE)</f>
        <v>4.40nM</v>
      </c>
      <c r="H21" s="4" t="str">
        <f>VLOOKUP($E21,'binding constants'!A:D,2,FALSE)</f>
        <v>8.36</v>
      </c>
      <c r="I21" t="str">
        <f t="shared" si="0"/>
        <v>OK</v>
      </c>
      <c r="K21" s="7"/>
    </row>
    <row r="22" spans="1:11" x14ac:dyDescent="0.35">
      <c r="A22">
        <v>19</v>
      </c>
      <c r="B22" s="1" t="s">
        <v>10934</v>
      </c>
      <c r="C22">
        <v>1</v>
      </c>
      <c r="D22" t="s">
        <v>1597</v>
      </c>
      <c r="E22" s="1" t="s">
        <v>10934</v>
      </c>
      <c r="F22" s="4" t="str">
        <f>_xlfn.IFNA(VLOOKUP($E22,'binding constants'!A:D,1,FALSE),"")</f>
        <v>1d4k</v>
      </c>
      <c r="G22" s="4" t="str">
        <f>VLOOKUP($E22,'binding constants'!A:D,3,FALSE)</f>
        <v>0.6nM</v>
      </c>
      <c r="H22" s="4" t="str">
        <f>VLOOKUP($E22,'binding constants'!A:D,2,FALSE)</f>
        <v>9.22</v>
      </c>
      <c r="I22" t="str">
        <f t="shared" si="0"/>
        <v>OK</v>
      </c>
      <c r="K22" s="7"/>
    </row>
    <row r="23" spans="1:11" x14ac:dyDescent="0.35">
      <c r="A23">
        <v>20</v>
      </c>
      <c r="B23" s="1" t="s">
        <v>10935</v>
      </c>
      <c r="C23">
        <v>1</v>
      </c>
      <c r="D23" t="s">
        <v>1597</v>
      </c>
      <c r="E23" s="1" t="s">
        <v>10935</v>
      </c>
      <c r="F23" s="4" t="str">
        <f>_xlfn.IFNA(VLOOKUP($E23,'binding constants'!A:D,1,FALSE),"")</f>
        <v>1d4l</v>
      </c>
      <c r="G23" s="4" t="str">
        <f>VLOOKUP($E23,'binding constants'!A:D,3,FALSE)</f>
        <v>1.7nM</v>
      </c>
      <c r="H23" s="4" t="str">
        <f>VLOOKUP($E23,'binding constants'!A:D,2,FALSE)</f>
        <v>8.77</v>
      </c>
      <c r="I23" t="str">
        <f t="shared" si="0"/>
        <v>OK</v>
      </c>
      <c r="K23" s="7"/>
    </row>
    <row r="24" spans="1:11" x14ac:dyDescent="0.35">
      <c r="A24">
        <v>21</v>
      </c>
      <c r="B24" s="1" t="s">
        <v>10936</v>
      </c>
      <c r="C24">
        <v>1</v>
      </c>
      <c r="D24" t="s">
        <v>1591</v>
      </c>
      <c r="E24" s="1" t="s">
        <v>10936</v>
      </c>
      <c r="F24" s="4" t="str">
        <f>_xlfn.IFNA(VLOOKUP($E24,'binding constants'!A:D,1,FALSE),"")</f>
        <v>1d4y</v>
      </c>
      <c r="G24" s="4" t="str">
        <f>VLOOKUP($E24,'binding constants'!A:D,3,FALSE)</f>
        <v>0.008nM</v>
      </c>
      <c r="H24" s="4" t="str">
        <f>VLOOKUP($E24,'binding constants'!A:D,2,FALSE)</f>
        <v>11.10</v>
      </c>
      <c r="I24" t="str">
        <f t="shared" si="0"/>
        <v>OK</v>
      </c>
      <c r="K24" s="7"/>
    </row>
    <row r="25" spans="1:11" x14ac:dyDescent="0.35">
      <c r="A25">
        <v>22</v>
      </c>
      <c r="B25" s="1" t="s">
        <v>10937</v>
      </c>
      <c r="C25">
        <v>1</v>
      </c>
      <c r="D25" t="s">
        <v>1595</v>
      </c>
      <c r="E25" s="1" t="s">
        <v>10937</v>
      </c>
      <c r="F25" s="4" t="str">
        <f>_xlfn.IFNA(VLOOKUP($E25,'binding constants'!A:D,1,FALSE),"")</f>
        <v>1dif</v>
      </c>
      <c r="G25" s="4" t="str">
        <f>VLOOKUP($E25,'binding constants'!A:D,3,FALSE)</f>
        <v>22pM</v>
      </c>
      <c r="H25" s="4" t="str">
        <f>VLOOKUP($E25,'binding constants'!A:D,2,FALSE)</f>
        <v>10.66</v>
      </c>
      <c r="I25" t="str">
        <f t="shared" si="0"/>
        <v>OK</v>
      </c>
      <c r="K25" s="7"/>
    </row>
    <row r="26" spans="1:11" x14ac:dyDescent="0.35">
      <c r="A26">
        <v>23</v>
      </c>
      <c r="B26" s="1" t="s">
        <v>10938</v>
      </c>
      <c r="C26">
        <v>1</v>
      </c>
      <c r="D26" t="s">
        <v>1598</v>
      </c>
      <c r="E26" s="1" t="s">
        <v>10938</v>
      </c>
      <c r="F26" s="4" t="str">
        <f>_xlfn.IFNA(VLOOKUP($E26,'binding constants'!A:D,1,FALSE),"")</f>
        <v>1dmp</v>
      </c>
      <c r="G26" s="4" t="str">
        <f>VLOOKUP($E26,'binding constants'!A:D,3,FALSE)</f>
        <v>0.28nM</v>
      </c>
      <c r="H26" s="4" t="str">
        <f>VLOOKUP($E26,'binding constants'!A:D,2,FALSE)</f>
        <v>9.55</v>
      </c>
      <c r="I26" t="str">
        <f t="shared" si="0"/>
        <v>OK</v>
      </c>
      <c r="K26" s="7"/>
    </row>
    <row r="27" spans="1:11" x14ac:dyDescent="0.35">
      <c r="A27">
        <v>24</v>
      </c>
      <c r="B27" s="1" t="s">
        <v>10939</v>
      </c>
      <c r="C27">
        <v>1</v>
      </c>
      <c r="D27" t="s">
        <v>1595</v>
      </c>
      <c r="E27" s="1" t="s">
        <v>10939</v>
      </c>
      <c r="F27" s="4" t="str">
        <f>_xlfn.IFNA(VLOOKUP($E27,'binding constants'!A:D,1,FALSE),"")</f>
        <v>1ebw</v>
      </c>
      <c r="G27" s="4" t="str">
        <f>VLOOKUP($E27,'binding constants'!A:D,3,FALSE)</f>
        <v>0.90nM</v>
      </c>
      <c r="H27" s="4" t="str">
        <f>VLOOKUP($E27,'binding constants'!A:D,2,FALSE)</f>
        <v>9.05</v>
      </c>
      <c r="I27" t="str">
        <f t="shared" si="0"/>
        <v>OK</v>
      </c>
      <c r="K27" s="7"/>
    </row>
    <row r="28" spans="1:11" x14ac:dyDescent="0.35">
      <c r="A28">
        <v>25</v>
      </c>
      <c r="B28" s="1" t="s">
        <v>10940</v>
      </c>
      <c r="C28">
        <v>1</v>
      </c>
      <c r="D28" t="s">
        <v>1593</v>
      </c>
      <c r="E28" s="1" t="s">
        <v>10940</v>
      </c>
      <c r="F28" s="4" t="str">
        <f>_xlfn.IFNA(VLOOKUP($E28,'binding constants'!A:D,1,FALSE),"")</f>
        <v>1eby</v>
      </c>
      <c r="G28" s="4" t="str">
        <f>VLOOKUP($E28,'binding constants'!A:D,3,FALSE)</f>
        <v>0.20nM</v>
      </c>
      <c r="H28" s="4" t="str">
        <f>VLOOKUP($E28,'binding constants'!A:D,2,FALSE)</f>
        <v>9.70</v>
      </c>
      <c r="I28" t="str">
        <f t="shared" si="0"/>
        <v>OK</v>
      </c>
      <c r="K28" s="7"/>
    </row>
    <row r="29" spans="1:11" x14ac:dyDescent="0.35">
      <c r="A29">
        <v>26</v>
      </c>
      <c r="B29" s="1" t="s">
        <v>10941</v>
      </c>
      <c r="C29">
        <v>1</v>
      </c>
      <c r="D29" t="s">
        <v>1595</v>
      </c>
      <c r="E29" s="1" t="s">
        <v>10941</v>
      </c>
      <c r="F29" s="4" t="str">
        <f>_xlfn.IFNA(VLOOKUP($E29,'binding constants'!A:D,1,FALSE),"")</f>
        <v>1ebz</v>
      </c>
      <c r="G29" s="4" t="str">
        <f>VLOOKUP($E29,'binding constants'!A:D,3,FALSE)</f>
        <v>0.40nM</v>
      </c>
      <c r="H29" s="4" t="str">
        <f>VLOOKUP($E29,'binding constants'!A:D,2,FALSE)</f>
        <v>9.40</v>
      </c>
      <c r="I29" t="str">
        <f t="shared" si="0"/>
        <v>OK</v>
      </c>
      <c r="K29" s="7"/>
    </row>
    <row r="30" spans="1:11" x14ac:dyDescent="0.35">
      <c r="A30">
        <v>27</v>
      </c>
      <c r="B30" s="1" t="s">
        <v>10942</v>
      </c>
      <c r="C30">
        <v>1</v>
      </c>
      <c r="D30" t="s">
        <v>1595</v>
      </c>
      <c r="E30" s="1" t="s">
        <v>10942</v>
      </c>
      <c r="F30" s="4" t="str">
        <f>_xlfn.IFNA(VLOOKUP($E30,'binding constants'!A:D,1,FALSE),"")</f>
        <v>1ec0</v>
      </c>
      <c r="G30" s="4" t="str">
        <f>VLOOKUP($E30,'binding constants'!A:D,3,FALSE)</f>
        <v>3.2nM</v>
      </c>
      <c r="H30" s="4" t="str">
        <f>VLOOKUP($E30,'binding constants'!A:D,2,FALSE)</f>
        <v>8.49</v>
      </c>
      <c r="I30" t="str">
        <f t="shared" si="0"/>
        <v>OK</v>
      </c>
      <c r="K30" s="7"/>
    </row>
    <row r="31" spans="1:11" x14ac:dyDescent="0.35">
      <c r="A31">
        <v>28</v>
      </c>
      <c r="B31" s="1" t="s">
        <v>10943</v>
      </c>
      <c r="C31">
        <v>1</v>
      </c>
      <c r="D31" t="s">
        <v>1595</v>
      </c>
      <c r="E31" s="1" t="s">
        <v>10943</v>
      </c>
      <c r="F31" s="4" t="str">
        <f>_xlfn.IFNA(VLOOKUP($E31,'binding constants'!A:D,1,FALSE),"")</f>
        <v>1ec1</v>
      </c>
      <c r="G31" s="4" t="str">
        <f>VLOOKUP($E31,'binding constants'!A:D,3,FALSE)</f>
        <v>1.20nM</v>
      </c>
      <c r="H31" s="4" t="str">
        <f>VLOOKUP($E31,'binding constants'!A:D,2,FALSE)</f>
        <v>8.92</v>
      </c>
      <c r="I31" t="str">
        <f t="shared" si="0"/>
        <v>OK</v>
      </c>
      <c r="K31" s="7"/>
    </row>
    <row r="32" spans="1:11" x14ac:dyDescent="0.35">
      <c r="A32">
        <v>29</v>
      </c>
      <c r="B32" s="1" t="s">
        <v>10944</v>
      </c>
      <c r="C32">
        <v>1</v>
      </c>
      <c r="D32" t="s">
        <v>1595</v>
      </c>
      <c r="E32" s="1" t="s">
        <v>10944</v>
      </c>
      <c r="F32" s="4" t="str">
        <f>_xlfn.IFNA(VLOOKUP($E32,'binding constants'!A:D,1,FALSE),"")</f>
        <v>1ec2</v>
      </c>
      <c r="G32" s="4" t="str">
        <f>VLOOKUP($E32,'binding constants'!A:D,3,FALSE)</f>
        <v>0.10nM</v>
      </c>
      <c r="H32" s="4" t="str">
        <f>VLOOKUP($E32,'binding constants'!A:D,2,FALSE)</f>
        <v>10.00</v>
      </c>
      <c r="I32" t="str">
        <f t="shared" si="0"/>
        <v>OK</v>
      </c>
      <c r="K32" s="7"/>
    </row>
    <row r="33" spans="1:11" x14ac:dyDescent="0.35">
      <c r="A33">
        <v>30</v>
      </c>
      <c r="B33" s="1" t="s">
        <v>10945</v>
      </c>
      <c r="C33">
        <v>1</v>
      </c>
      <c r="D33" t="s">
        <v>1595</v>
      </c>
      <c r="E33" s="1" t="s">
        <v>10945</v>
      </c>
      <c r="F33" s="4" t="str">
        <f>_xlfn.IFNA(VLOOKUP($E33,'binding constants'!A:D,1,FALSE),"")</f>
        <v>1ec3</v>
      </c>
      <c r="G33" s="4" t="str">
        <f>VLOOKUP($E33,'binding constants'!A:D,3,FALSE)</f>
        <v>0.92nM</v>
      </c>
      <c r="H33" s="4" t="str">
        <f>VLOOKUP($E33,'binding constants'!A:D,2,FALSE)</f>
        <v>9.04</v>
      </c>
      <c r="I33" t="str">
        <f t="shared" si="0"/>
        <v>OK</v>
      </c>
      <c r="K33" s="7"/>
    </row>
    <row r="34" spans="1:11" x14ac:dyDescent="0.35">
      <c r="A34">
        <v>31</v>
      </c>
      <c r="B34" s="1" t="s">
        <v>10946</v>
      </c>
      <c r="C34">
        <v>1</v>
      </c>
      <c r="D34" t="s">
        <v>1595</v>
      </c>
      <c r="E34" s="1" t="s">
        <v>10946</v>
      </c>
      <c r="F34" s="4" t="str">
        <f>_xlfn.IFNA(VLOOKUP($E34,'binding constants'!A:D,1,FALSE),"")</f>
        <v>1g2k</v>
      </c>
      <c r="G34" s="4" t="str">
        <f>VLOOKUP($E34,'binding constants'!A:D,3,FALSE)</f>
        <v>11nM</v>
      </c>
      <c r="H34" s="4" t="str">
        <f>VLOOKUP($E34,'binding constants'!A:D,2,FALSE)</f>
        <v>7.96</v>
      </c>
      <c r="I34" t="str">
        <f t="shared" si="0"/>
        <v>OK</v>
      </c>
      <c r="K34" s="7"/>
    </row>
    <row r="35" spans="1:11" x14ac:dyDescent="0.35">
      <c r="A35">
        <v>32</v>
      </c>
      <c r="B35" s="1" t="s">
        <v>10947</v>
      </c>
      <c r="C35">
        <v>1</v>
      </c>
      <c r="D35" t="s">
        <v>1595</v>
      </c>
      <c r="E35" s="1" t="s">
        <v>10947</v>
      </c>
      <c r="F35" s="4" t="str">
        <f>_xlfn.IFNA(VLOOKUP($E35,'binding constants'!A:D,1,FALSE),"")</f>
        <v>1g35</v>
      </c>
      <c r="G35" s="4" t="str">
        <f>VLOOKUP($E35,'binding constants'!A:D,3,FALSE)</f>
        <v>7.3nM</v>
      </c>
      <c r="H35" s="4" t="str">
        <f>VLOOKUP($E35,'binding constants'!A:D,2,FALSE)</f>
        <v>8.14</v>
      </c>
      <c r="I35" t="str">
        <f t="shared" si="0"/>
        <v>OK</v>
      </c>
      <c r="K35" s="7"/>
    </row>
    <row r="36" spans="1:11" x14ac:dyDescent="0.35">
      <c r="A36">
        <v>33</v>
      </c>
      <c r="B36" s="1" t="s">
        <v>10948</v>
      </c>
      <c r="C36">
        <v>1</v>
      </c>
      <c r="D36" t="s">
        <v>1593</v>
      </c>
      <c r="E36" s="1" t="s">
        <v>10948</v>
      </c>
      <c r="F36" s="4" t="str">
        <f>_xlfn.IFNA(VLOOKUP($E36,'binding constants'!A:D,1,FALSE),"")</f>
        <v>1gnm</v>
      </c>
      <c r="G36" s="4" t="str">
        <f>VLOOKUP($E36,'binding constants'!A:D,3,FALSE)</f>
        <v>560nM</v>
      </c>
      <c r="H36" s="4" t="str">
        <f>VLOOKUP($E36,'binding constants'!A:D,2,FALSE)</f>
        <v>6.25</v>
      </c>
      <c r="I36" t="str">
        <f t="shared" si="0"/>
        <v>OK</v>
      </c>
      <c r="K36" s="7"/>
    </row>
    <row r="37" spans="1:11" x14ac:dyDescent="0.35">
      <c r="A37">
        <v>34</v>
      </c>
      <c r="B37" s="1" t="s">
        <v>10949</v>
      </c>
      <c r="C37">
        <v>1</v>
      </c>
      <c r="D37" t="s">
        <v>1593</v>
      </c>
      <c r="E37" s="1" t="s">
        <v>10949</v>
      </c>
      <c r="F37" s="4" t="str">
        <f>_xlfn.IFNA(VLOOKUP($E37,'binding constants'!A:D,1,FALSE),"")</f>
        <v>1gnn</v>
      </c>
      <c r="G37" s="4" t="str">
        <f>VLOOKUP($E37,'binding constants'!A:D,3,FALSE)</f>
        <v>2100nM</v>
      </c>
      <c r="H37" s="4" t="str">
        <f>VLOOKUP($E37,'binding constants'!A:D,2,FALSE)</f>
        <v>5.68</v>
      </c>
      <c r="I37" t="str">
        <f t="shared" si="0"/>
        <v>OK</v>
      </c>
      <c r="K37" s="7"/>
    </row>
    <row r="38" spans="1:11" x14ac:dyDescent="0.35">
      <c r="A38">
        <v>35</v>
      </c>
      <c r="B38" s="1" t="s">
        <v>10950</v>
      </c>
      <c r="C38">
        <v>1</v>
      </c>
      <c r="D38" t="s">
        <v>1595</v>
      </c>
      <c r="E38" s="1" t="s">
        <v>10950</v>
      </c>
      <c r="F38" s="4" t="str">
        <f>_xlfn.IFNA(VLOOKUP($E38,'binding constants'!A:D,1,FALSE),"")</f>
        <v>1gno</v>
      </c>
      <c r="G38" s="4" t="str">
        <f>VLOOKUP($E38,'binding constants'!A:D,3,FALSE)</f>
        <v>20nM</v>
      </c>
      <c r="H38" s="4" t="str">
        <f>VLOOKUP($E38,'binding constants'!A:D,2,FALSE)</f>
        <v>7.70</v>
      </c>
      <c r="I38" t="str">
        <f t="shared" si="0"/>
        <v>OK</v>
      </c>
      <c r="K38" s="7"/>
    </row>
    <row r="39" spans="1:11" x14ac:dyDescent="0.35">
      <c r="A39">
        <v>36</v>
      </c>
      <c r="B39" s="1" t="s">
        <v>10951</v>
      </c>
      <c r="C39">
        <v>1</v>
      </c>
      <c r="D39" t="s">
        <v>1595</v>
      </c>
      <c r="E39" s="1" t="s">
        <v>10951</v>
      </c>
      <c r="F39" s="4" t="str">
        <f>_xlfn.IFNA(VLOOKUP($E39,'binding constants'!A:D,1,FALSE),"")</f>
        <v>1hbv</v>
      </c>
      <c r="G39" s="4" t="str">
        <f>VLOOKUP($E39,'binding constants'!A:D,3,FALSE)</f>
        <v>430nM</v>
      </c>
      <c r="H39" s="4" t="str">
        <f>VLOOKUP($E39,'binding constants'!A:D,2,FALSE)</f>
        <v>6.37</v>
      </c>
      <c r="I39" t="str">
        <f t="shared" si="0"/>
        <v>OK</v>
      </c>
      <c r="K39" s="7"/>
    </row>
    <row r="40" spans="1:11" x14ac:dyDescent="0.35">
      <c r="A40">
        <v>37</v>
      </c>
      <c r="B40" s="1" t="s">
        <v>10952</v>
      </c>
      <c r="C40">
        <v>1</v>
      </c>
      <c r="D40" t="s">
        <v>1595</v>
      </c>
      <c r="E40" s="1" t="s">
        <v>10952</v>
      </c>
      <c r="F40" s="4" t="str">
        <f>_xlfn.IFNA(VLOOKUP($E40,'binding constants'!A:D,1,FALSE),"")</f>
        <v>1hih</v>
      </c>
      <c r="G40" s="4" t="str">
        <f>VLOOKUP($E40,'binding constants'!A:D,3,FALSE)</f>
        <v>9nM</v>
      </c>
      <c r="H40" s="4" t="str">
        <f>VLOOKUP($E40,'binding constants'!A:D,2,FALSE)</f>
        <v>8.05</v>
      </c>
      <c r="I40" t="str">
        <f t="shared" si="0"/>
        <v>OK</v>
      </c>
      <c r="K40" s="7"/>
    </row>
    <row r="41" spans="1:11" x14ac:dyDescent="0.35">
      <c r="A41">
        <v>38</v>
      </c>
      <c r="B41" s="1" t="s">
        <v>10953</v>
      </c>
      <c r="C41">
        <v>1</v>
      </c>
      <c r="D41" t="s">
        <v>1595</v>
      </c>
      <c r="E41" s="1" t="s">
        <v>10953</v>
      </c>
      <c r="F41" s="4" t="str">
        <f>_xlfn.IFNA(VLOOKUP($E41,'binding constants'!A:D,1,FALSE),"")</f>
        <v>1hos</v>
      </c>
      <c r="G41" s="4" t="str">
        <f>VLOOKUP($E41,'binding constants'!A:D,3,FALSE)</f>
        <v>2.8nM</v>
      </c>
      <c r="H41" s="4" t="str">
        <f>VLOOKUP($E41,'binding constants'!A:D,2,FALSE)</f>
        <v>8.55</v>
      </c>
      <c r="I41" t="str">
        <f t="shared" si="0"/>
        <v>OK</v>
      </c>
      <c r="K41" s="7"/>
    </row>
    <row r="42" spans="1:11" x14ac:dyDescent="0.35">
      <c r="A42">
        <v>39</v>
      </c>
      <c r="B42" s="1" t="s">
        <v>10954</v>
      </c>
      <c r="C42">
        <v>1</v>
      </c>
      <c r="D42" t="s">
        <v>1591</v>
      </c>
      <c r="E42" s="1" t="s">
        <v>10954</v>
      </c>
      <c r="F42" s="4" t="str">
        <f>_xlfn.IFNA(VLOOKUP($E42,'binding constants'!A:D,1,FALSE),"")</f>
        <v>1hpo</v>
      </c>
      <c r="G42" s="4" t="str">
        <f>VLOOKUP($E42,'binding constants'!A:D,3,FALSE)</f>
        <v>0.6nM</v>
      </c>
      <c r="H42" s="4" t="str">
        <f>VLOOKUP($E42,'binding constants'!A:D,2,FALSE)</f>
        <v>9.22</v>
      </c>
      <c r="I42" t="str">
        <f t="shared" si="0"/>
        <v>OK</v>
      </c>
      <c r="K42" s="7"/>
    </row>
    <row r="43" spans="1:11" x14ac:dyDescent="0.35">
      <c r="A43">
        <v>40</v>
      </c>
      <c r="B43" s="1" t="s">
        <v>10955</v>
      </c>
      <c r="C43">
        <v>1</v>
      </c>
      <c r="D43" t="s">
        <v>1595</v>
      </c>
      <c r="E43" s="1" t="s">
        <v>10955</v>
      </c>
      <c r="F43" s="4" t="str">
        <f>_xlfn.IFNA(VLOOKUP($E43,'binding constants'!A:D,1,FALSE),"")</f>
        <v>1hps</v>
      </c>
      <c r="G43" s="4" t="str">
        <f>VLOOKUP($E43,'binding constants'!A:D,3,FALSE)</f>
        <v>0.6nM</v>
      </c>
      <c r="H43" s="4" t="str">
        <f>VLOOKUP($E43,'binding constants'!A:D,2,FALSE)</f>
        <v>9.22</v>
      </c>
      <c r="I43" t="str">
        <f t="shared" si="0"/>
        <v>OK</v>
      </c>
      <c r="K43" s="7"/>
    </row>
    <row r="44" spans="1:11" x14ac:dyDescent="0.35">
      <c r="A44">
        <v>41</v>
      </c>
      <c r="B44" s="1" t="s">
        <v>10956</v>
      </c>
      <c r="C44">
        <v>1</v>
      </c>
      <c r="D44" t="s">
        <v>1595</v>
      </c>
      <c r="E44" s="1" t="s">
        <v>10956</v>
      </c>
      <c r="F44" s="4" t="str">
        <f>_xlfn.IFNA(VLOOKUP($E44,'binding constants'!A:D,1,FALSE),"")</f>
        <v>1hpv</v>
      </c>
      <c r="G44" s="4" t="str">
        <f>VLOOKUP($E44,'binding constants'!A:D,3,FALSE)</f>
        <v>0.60nM</v>
      </c>
      <c r="H44" s="4" t="str">
        <f>VLOOKUP($E44,'binding constants'!A:D,2,FALSE)</f>
        <v>9.22</v>
      </c>
      <c r="I44" t="str">
        <f t="shared" si="0"/>
        <v>OK</v>
      </c>
      <c r="K44" s="7"/>
    </row>
    <row r="45" spans="1:11" x14ac:dyDescent="0.35">
      <c r="A45">
        <v>42</v>
      </c>
      <c r="B45" s="1" t="s">
        <v>10957</v>
      </c>
      <c r="C45">
        <v>1</v>
      </c>
      <c r="D45" t="s">
        <v>1595</v>
      </c>
      <c r="E45" s="1" t="s">
        <v>10957</v>
      </c>
      <c r="F45" s="4" t="str">
        <f>_xlfn.IFNA(VLOOKUP($E45,'binding constants'!A:D,1,FALSE),"")</f>
        <v>1hpx</v>
      </c>
      <c r="G45" s="4" t="str">
        <f>VLOOKUP($E45,'binding constants'!A:D,3,FALSE)</f>
        <v>5.5pM</v>
      </c>
      <c r="H45" s="4" t="str">
        <f>VLOOKUP($E45,'binding constants'!A:D,2,FALSE)</f>
        <v>11.26</v>
      </c>
      <c r="I45" t="str">
        <f t="shared" si="0"/>
        <v>OK</v>
      </c>
      <c r="K45" s="7"/>
    </row>
    <row r="46" spans="1:11" x14ac:dyDescent="0.35">
      <c r="A46">
        <v>43</v>
      </c>
      <c r="B46" s="1" t="s">
        <v>10958</v>
      </c>
      <c r="C46">
        <v>1</v>
      </c>
      <c r="D46" t="s">
        <v>1598</v>
      </c>
      <c r="E46" s="1" t="s">
        <v>10958</v>
      </c>
      <c r="F46" s="4" t="str">
        <f>_xlfn.IFNA(VLOOKUP($E46,'binding constants'!A:D,1,FALSE),"")</f>
        <v>1hvh</v>
      </c>
      <c r="G46" s="4" t="str">
        <f>VLOOKUP($E46,'binding constants'!A:D,3,FALSE)</f>
        <v>11nM</v>
      </c>
      <c r="H46" s="4" t="str">
        <f>VLOOKUP($E46,'binding constants'!A:D,2,FALSE)</f>
        <v>7.96</v>
      </c>
      <c r="I46" t="str">
        <f t="shared" si="0"/>
        <v>OK</v>
      </c>
      <c r="K46" s="7"/>
    </row>
    <row r="47" spans="1:11" x14ac:dyDescent="0.35">
      <c r="A47">
        <v>44</v>
      </c>
      <c r="B47" s="1" t="s">
        <v>10959</v>
      </c>
      <c r="C47">
        <v>1</v>
      </c>
      <c r="D47" t="s">
        <v>1595</v>
      </c>
      <c r="E47" s="1" t="s">
        <v>10959</v>
      </c>
      <c r="F47" s="4" t="str">
        <f>_xlfn.IFNA(VLOOKUP($E47,'binding constants'!A:D,1,FALSE),"")</f>
        <v>1hvi</v>
      </c>
      <c r="G47" s="4" t="str">
        <f>VLOOKUP($E47,'binding constants'!A:D,3,FALSE)</f>
        <v>12pM</v>
      </c>
      <c r="H47" s="4" t="str">
        <f>VLOOKUP($E47,'binding constants'!A:D,2,FALSE)</f>
        <v>10.92</v>
      </c>
      <c r="I47" t="str">
        <f t="shared" si="0"/>
        <v>OK</v>
      </c>
      <c r="K47" s="7"/>
    </row>
    <row r="48" spans="1:11" x14ac:dyDescent="0.35">
      <c r="A48">
        <v>45</v>
      </c>
      <c r="B48" s="1" t="s">
        <v>10960</v>
      </c>
      <c r="C48">
        <v>1</v>
      </c>
      <c r="D48" t="s">
        <v>1595</v>
      </c>
      <c r="E48" s="1" t="s">
        <v>10960</v>
      </c>
      <c r="F48" s="4" t="str">
        <f>_xlfn.IFNA(VLOOKUP($E48,'binding constants'!A:D,1,FALSE),"")</f>
        <v>1hvj</v>
      </c>
      <c r="G48" s="4" t="str">
        <f>VLOOKUP($E48,'binding constants'!A:D,3,FALSE)</f>
        <v>4pM</v>
      </c>
      <c r="H48" s="4" t="str">
        <f>VLOOKUP($E48,'binding constants'!A:D,2,FALSE)</f>
        <v>11.40</v>
      </c>
      <c r="I48" t="str">
        <f t="shared" si="0"/>
        <v>OK</v>
      </c>
      <c r="K48" s="7"/>
    </row>
    <row r="49" spans="1:11" x14ac:dyDescent="0.35">
      <c r="A49">
        <v>46</v>
      </c>
      <c r="B49" s="1" t="s">
        <v>10961</v>
      </c>
      <c r="C49">
        <v>1</v>
      </c>
      <c r="D49" t="s">
        <v>1595</v>
      </c>
      <c r="E49" s="1" t="s">
        <v>10961</v>
      </c>
      <c r="F49" s="4" t="str">
        <f>_xlfn.IFNA(VLOOKUP($E49,'binding constants'!A:D,1,FALSE),"")</f>
        <v>1hvk</v>
      </c>
      <c r="G49" s="4" t="str">
        <f>VLOOKUP($E49,'binding constants'!A:D,3,FALSE)</f>
        <v>11pM</v>
      </c>
      <c r="H49" s="4" t="str">
        <f>VLOOKUP($E49,'binding constants'!A:D,2,FALSE)</f>
        <v>10.96</v>
      </c>
      <c r="I49" t="str">
        <f t="shared" si="0"/>
        <v>OK</v>
      </c>
      <c r="K49" s="7"/>
    </row>
    <row r="50" spans="1:11" x14ac:dyDescent="0.35">
      <c r="A50">
        <v>47</v>
      </c>
      <c r="B50" s="1" t="s">
        <v>10962</v>
      </c>
      <c r="C50">
        <v>1</v>
      </c>
      <c r="D50" t="s">
        <v>1595</v>
      </c>
      <c r="E50" s="1" t="s">
        <v>10962</v>
      </c>
      <c r="F50" s="4" t="str">
        <f>_xlfn.IFNA(VLOOKUP($E50,'binding constants'!A:D,1,FALSE),"")</f>
        <v>1hvl</v>
      </c>
      <c r="G50" s="4" t="str">
        <f>VLOOKUP($E50,'binding constants'!A:D,3,FALSE)</f>
        <v>112pM</v>
      </c>
      <c r="H50" s="4" t="str">
        <f>VLOOKUP($E50,'binding constants'!A:D,2,FALSE)</f>
        <v>9.95</v>
      </c>
      <c r="I50" t="str">
        <f t="shared" si="0"/>
        <v>OK</v>
      </c>
      <c r="K50" s="7"/>
    </row>
    <row r="51" spans="1:11" x14ac:dyDescent="0.35">
      <c r="A51">
        <v>48</v>
      </c>
      <c r="B51" s="1" t="s">
        <v>10963</v>
      </c>
      <c r="C51">
        <v>1</v>
      </c>
      <c r="D51" t="s">
        <v>1598</v>
      </c>
      <c r="E51" s="1" t="s">
        <v>10963</v>
      </c>
      <c r="F51" s="4" t="str">
        <f>_xlfn.IFNA(VLOOKUP($E51,'binding constants'!A:D,1,FALSE),"")</f>
        <v>1hvr</v>
      </c>
      <c r="G51" s="4" t="str">
        <f>VLOOKUP($E51,'binding constants'!A:D,3,FALSE)</f>
        <v>0.31nM</v>
      </c>
      <c r="H51" s="4" t="str">
        <f>VLOOKUP($E51,'binding constants'!A:D,2,FALSE)</f>
        <v>9.51</v>
      </c>
      <c r="I51" t="str">
        <f t="shared" si="0"/>
        <v>OK</v>
      </c>
      <c r="K51" s="7"/>
    </row>
    <row r="52" spans="1:11" x14ac:dyDescent="0.35">
      <c r="A52">
        <v>49</v>
      </c>
      <c r="B52" s="1" t="s">
        <v>10964</v>
      </c>
      <c r="C52">
        <v>1</v>
      </c>
      <c r="D52" t="s">
        <v>1593</v>
      </c>
      <c r="E52" s="1" t="s">
        <v>10964</v>
      </c>
      <c r="F52" s="4" t="str">
        <f>_xlfn.IFNA(VLOOKUP($E52,'binding constants'!A:D,1,FALSE),"")</f>
        <v>1hvs</v>
      </c>
      <c r="G52" s="4" t="str">
        <f>VLOOKUP($E52,'binding constants'!A:D,3,FALSE)</f>
        <v>50pM</v>
      </c>
      <c r="H52" s="4" t="str">
        <f>VLOOKUP($E52,'binding constants'!A:D,2,FALSE)</f>
        <v>10.30</v>
      </c>
      <c r="I52" t="str">
        <f t="shared" si="0"/>
        <v>OK</v>
      </c>
      <c r="K52" s="7"/>
    </row>
    <row r="53" spans="1:11" x14ac:dyDescent="0.35">
      <c r="A53">
        <v>50</v>
      </c>
      <c r="B53" s="1" t="s">
        <v>10965</v>
      </c>
      <c r="C53">
        <v>1</v>
      </c>
      <c r="D53" t="s">
        <v>1598</v>
      </c>
      <c r="E53" s="1" t="s">
        <v>10965</v>
      </c>
      <c r="F53" s="4" t="str">
        <f>_xlfn.IFNA(VLOOKUP($E53,'binding constants'!A:D,1,FALSE),"")</f>
        <v>1hwr</v>
      </c>
      <c r="G53" s="4" t="str">
        <f>VLOOKUP($E53,'binding constants'!A:D,3,FALSE)</f>
        <v>4.70nM</v>
      </c>
      <c r="H53" s="4" t="str">
        <f>VLOOKUP($E53,'binding constants'!A:D,2,FALSE)</f>
        <v>8.33</v>
      </c>
      <c r="I53" t="str">
        <f t="shared" si="0"/>
        <v>OK</v>
      </c>
      <c r="K53" s="7"/>
    </row>
    <row r="54" spans="1:11" x14ac:dyDescent="0.35">
      <c r="A54">
        <v>51</v>
      </c>
      <c r="B54" s="1" t="s">
        <v>10966</v>
      </c>
      <c r="C54">
        <v>1</v>
      </c>
      <c r="D54" t="s">
        <v>1593</v>
      </c>
      <c r="E54" s="1" t="s">
        <v>10966</v>
      </c>
      <c r="F54" s="4" t="str">
        <f>_xlfn.IFNA(VLOOKUP($E54,'binding constants'!A:D,1,FALSE),"")</f>
        <v>1hxb</v>
      </c>
      <c r="G54" s="4" t="str">
        <f>VLOOKUP($E54,'binding constants'!A:D,3,FALSE)</f>
        <v>0.12nM</v>
      </c>
      <c r="H54" s="4" t="str">
        <f>VLOOKUP($E54,'binding constants'!A:D,2,FALSE)</f>
        <v>9.92</v>
      </c>
      <c r="I54" t="str">
        <f t="shared" si="0"/>
        <v>OK</v>
      </c>
      <c r="K54" s="7"/>
    </row>
    <row r="55" spans="1:11" x14ac:dyDescent="0.35">
      <c r="A55">
        <v>52</v>
      </c>
      <c r="B55" s="1" t="s">
        <v>10967</v>
      </c>
      <c r="C55">
        <v>1</v>
      </c>
      <c r="D55" t="s">
        <v>1593</v>
      </c>
      <c r="E55" s="1" t="s">
        <v>10967</v>
      </c>
      <c r="F55" s="4" t="str">
        <f>_xlfn.IFNA(VLOOKUP($E55,'binding constants'!A:D,1,FALSE),"")</f>
        <v>1hxw</v>
      </c>
      <c r="G55" s="4" t="str">
        <f>VLOOKUP($E55,'binding constants'!A:D,3,FALSE)</f>
        <v>15pM</v>
      </c>
      <c r="H55" s="4" t="str">
        <f>VLOOKUP($E55,'binding constants'!A:D,2,FALSE)</f>
        <v>10.82</v>
      </c>
      <c r="I55" t="str">
        <f t="shared" si="0"/>
        <v>OK</v>
      </c>
      <c r="K55" s="7"/>
    </row>
    <row r="56" spans="1:11" x14ac:dyDescent="0.35">
      <c r="A56">
        <v>53</v>
      </c>
      <c r="B56" s="1" t="s">
        <v>10968</v>
      </c>
      <c r="C56">
        <v>1</v>
      </c>
      <c r="D56" t="s">
        <v>1595</v>
      </c>
      <c r="E56" s="1" t="s">
        <v>10968</v>
      </c>
      <c r="F56" s="4" t="str">
        <f>_xlfn.IFNA(VLOOKUP($E56,'binding constants'!A:D,1,FALSE),"")</f>
        <v>1iiq</v>
      </c>
      <c r="G56" s="4" t="str">
        <f>VLOOKUP($E56,'binding constants'!A:D,3,FALSE)</f>
        <v>33nM</v>
      </c>
      <c r="H56" s="4" t="str">
        <f>VLOOKUP($E56,'binding constants'!A:D,2,FALSE)</f>
        <v>7.48</v>
      </c>
      <c r="I56" t="str">
        <f t="shared" si="0"/>
        <v>OK</v>
      </c>
      <c r="K56" s="7"/>
    </row>
    <row r="57" spans="1:11" x14ac:dyDescent="0.35">
      <c r="A57">
        <v>54</v>
      </c>
      <c r="B57" s="1" t="s">
        <v>10969</v>
      </c>
      <c r="C57">
        <v>1</v>
      </c>
      <c r="D57" t="s">
        <v>1593</v>
      </c>
      <c r="E57" s="1" t="s">
        <v>10969</v>
      </c>
      <c r="F57" s="4" t="str">
        <f>_xlfn.IFNA(VLOOKUP($E57,'binding constants'!A:D,1,FALSE),"")</f>
        <v>1izh</v>
      </c>
      <c r="G57" s="4" t="str">
        <f>VLOOKUP($E57,'binding constants'!A:D,3,FALSE)</f>
        <v>0.02uM</v>
      </c>
      <c r="H57" s="4" t="str">
        <f>VLOOKUP($E57,'binding constants'!A:D,2,FALSE)</f>
        <v>7.70</v>
      </c>
      <c r="I57" t="str">
        <f t="shared" si="0"/>
        <v>OK</v>
      </c>
      <c r="K57" s="7"/>
    </row>
    <row r="58" spans="1:11" x14ac:dyDescent="0.35">
      <c r="A58">
        <v>55</v>
      </c>
      <c r="B58" s="1" t="s">
        <v>10970</v>
      </c>
      <c r="C58">
        <v>1</v>
      </c>
      <c r="D58" t="s">
        <v>1599</v>
      </c>
      <c r="E58" s="1" t="s">
        <v>10970</v>
      </c>
      <c r="F58" s="4" t="str">
        <f>_xlfn.IFNA(VLOOKUP($E58,'binding constants'!A:D,1,FALSE),"")</f>
        <v>1izi</v>
      </c>
      <c r="G58" s="4" t="str">
        <f>VLOOKUP($E58,'binding constants'!A:D,3,FALSE)</f>
        <v>0.26uM</v>
      </c>
      <c r="H58" s="4" t="str">
        <f>VLOOKUP($E58,'binding constants'!A:D,2,FALSE)</f>
        <v>6.59</v>
      </c>
      <c r="I58" t="str">
        <f t="shared" si="0"/>
        <v>OK</v>
      </c>
      <c r="K58" s="7"/>
    </row>
    <row r="59" spans="1:11" x14ac:dyDescent="0.35">
      <c r="A59">
        <v>56</v>
      </c>
      <c r="B59" s="1" t="s">
        <v>10971</v>
      </c>
      <c r="C59">
        <v>1</v>
      </c>
      <c r="D59" t="s">
        <v>1592</v>
      </c>
      <c r="E59" s="1" t="s">
        <v>10971</v>
      </c>
      <c r="F59" s="4" t="str">
        <f>_xlfn.IFNA(VLOOKUP($E59,'binding constants'!A:D,1,FALSE),"")</f>
        <v>1k6c</v>
      </c>
      <c r="G59" s="4" t="str">
        <f>VLOOKUP($E59,'binding constants'!A:D,3,FALSE)</f>
        <v>33nM</v>
      </c>
      <c r="H59" s="4" t="str">
        <f>VLOOKUP($E59,'binding constants'!A:D,2,FALSE)</f>
        <v>7.48</v>
      </c>
      <c r="I59" t="str">
        <f t="shared" si="0"/>
        <v>OK</v>
      </c>
      <c r="K59" s="7"/>
    </row>
    <row r="60" spans="1:11" x14ac:dyDescent="0.35">
      <c r="A60">
        <v>57</v>
      </c>
      <c r="B60" s="1" t="s">
        <v>10972</v>
      </c>
      <c r="C60">
        <v>1</v>
      </c>
      <c r="D60" t="s">
        <v>1592</v>
      </c>
      <c r="E60" s="1" t="s">
        <v>10972</v>
      </c>
      <c r="F60" s="4" t="str">
        <f>_xlfn.IFNA(VLOOKUP($E60,'binding constants'!A:D,1,FALSE),"")</f>
        <v>1k6p</v>
      </c>
      <c r="G60" s="4" t="str">
        <f>VLOOKUP($E60,'binding constants'!A:D,3,FALSE)</f>
        <v>44nM</v>
      </c>
      <c r="H60" s="4" t="str">
        <f>VLOOKUP($E60,'binding constants'!A:D,2,FALSE)</f>
        <v>7.36</v>
      </c>
      <c r="I60" t="str">
        <f t="shared" si="0"/>
        <v>OK</v>
      </c>
      <c r="K60" s="7"/>
    </row>
    <row r="61" spans="1:11" x14ac:dyDescent="0.35">
      <c r="A61">
        <v>58</v>
      </c>
      <c r="B61" s="1" t="s">
        <v>10973</v>
      </c>
      <c r="C61">
        <v>1</v>
      </c>
      <c r="D61" t="s">
        <v>1592</v>
      </c>
      <c r="E61" s="1" t="s">
        <v>10973</v>
      </c>
      <c r="F61" s="4" t="str">
        <f>_xlfn.IFNA(VLOOKUP($E61,'binding constants'!A:D,1,FALSE),"")</f>
        <v>1k6t</v>
      </c>
      <c r="G61" s="4" t="str">
        <f>VLOOKUP($E61,'binding constants'!A:D,3,FALSE)</f>
        <v>24nM</v>
      </c>
      <c r="H61" s="4" t="str">
        <f>VLOOKUP($E61,'binding constants'!A:D,2,FALSE)</f>
        <v>7.62</v>
      </c>
      <c r="I61" t="str">
        <f t="shared" si="0"/>
        <v>OK</v>
      </c>
      <c r="K61" s="7"/>
    </row>
    <row r="62" spans="1:11" x14ac:dyDescent="0.35">
      <c r="A62">
        <v>59</v>
      </c>
      <c r="B62" s="1" t="s">
        <v>10974</v>
      </c>
      <c r="C62">
        <v>1</v>
      </c>
      <c r="D62" t="s">
        <v>1592</v>
      </c>
      <c r="E62" s="1" t="s">
        <v>10974</v>
      </c>
      <c r="F62" s="4" t="str">
        <f>_xlfn.IFNA(VLOOKUP($E62,'binding constants'!A:D,1,FALSE),"")</f>
        <v>1k6v</v>
      </c>
      <c r="G62" s="4" t="str">
        <f>VLOOKUP($E62,'binding constants'!A:D,3,FALSE)</f>
        <v>120nM</v>
      </c>
      <c r="H62" s="4" t="str">
        <f>VLOOKUP($E62,'binding constants'!A:D,2,FALSE)</f>
        <v>6.92</v>
      </c>
      <c r="I62" t="str">
        <f t="shared" si="0"/>
        <v>OK</v>
      </c>
      <c r="K62" s="7"/>
    </row>
    <row r="63" spans="1:11" x14ac:dyDescent="0.35">
      <c r="A63">
        <v>60</v>
      </c>
      <c r="B63" s="1" t="s">
        <v>10975</v>
      </c>
      <c r="C63">
        <v>1</v>
      </c>
      <c r="D63" t="s">
        <v>1592</v>
      </c>
      <c r="E63" s="1" t="s">
        <v>10975</v>
      </c>
      <c r="F63" s="4" t="str">
        <f>_xlfn.IFNA(VLOOKUP($E63,'binding constants'!A:D,1,FALSE),"")</f>
        <v>1kzk</v>
      </c>
      <c r="G63" s="4" t="str">
        <f>VLOOKUP($E63,'binding constants'!A:D,3,FALSE)</f>
        <v>41pM</v>
      </c>
      <c r="H63" s="4" t="str">
        <f>VLOOKUP($E63,'binding constants'!A:D,2,FALSE)</f>
        <v>10.39</v>
      </c>
      <c r="I63" t="str">
        <f t="shared" si="0"/>
        <v>OK</v>
      </c>
      <c r="K63" s="7"/>
    </row>
    <row r="64" spans="1:11" x14ac:dyDescent="0.35">
      <c r="A64">
        <v>61</v>
      </c>
      <c r="B64" s="1" t="s">
        <v>10976</v>
      </c>
      <c r="C64">
        <v>1</v>
      </c>
      <c r="D64" t="s">
        <v>1591</v>
      </c>
      <c r="E64" s="1" t="s">
        <v>10976</v>
      </c>
      <c r="F64" s="4" t="str">
        <f>_xlfn.IFNA(VLOOKUP($E64,'binding constants'!A:D,1,FALSE),"")</f>
        <v>1lzq</v>
      </c>
      <c r="G64" s="4" t="str">
        <f>VLOOKUP($E64,'binding constants'!A:D,3,FALSE)</f>
        <v>4.1nM</v>
      </c>
      <c r="H64" s="4" t="str">
        <f>VLOOKUP($E64,'binding constants'!A:D,2,FALSE)</f>
        <v>8.39</v>
      </c>
      <c r="I64" t="str">
        <f t="shared" si="0"/>
        <v>OK</v>
      </c>
      <c r="K64" s="7"/>
    </row>
    <row r="65" spans="1:11" x14ac:dyDescent="0.35">
      <c r="A65">
        <v>62</v>
      </c>
      <c r="B65" s="1" t="s">
        <v>10977</v>
      </c>
      <c r="C65">
        <v>1</v>
      </c>
      <c r="D65" t="s">
        <v>1595</v>
      </c>
      <c r="E65" s="1" t="s">
        <v>10977</v>
      </c>
      <c r="F65" s="4" t="str">
        <f>_xlfn.IFNA(VLOOKUP($E65,'binding constants'!A:D,1,FALSE),"")</f>
        <v>1m0b</v>
      </c>
      <c r="G65" s="4" t="str">
        <f>VLOOKUP($E65,'binding constants'!A:D,3,FALSE)</f>
        <v>1.53nM</v>
      </c>
      <c r="H65" s="4" t="str">
        <f>VLOOKUP($E65,'binding constants'!A:D,2,FALSE)</f>
        <v>8.82</v>
      </c>
      <c r="I65" t="str">
        <f t="shared" si="0"/>
        <v>OK</v>
      </c>
      <c r="K65" s="7"/>
    </row>
    <row r="66" spans="1:11" x14ac:dyDescent="0.35">
      <c r="A66">
        <v>63</v>
      </c>
      <c r="B66" s="1" t="s">
        <v>10978</v>
      </c>
      <c r="C66">
        <v>1</v>
      </c>
      <c r="D66" t="s">
        <v>1598</v>
      </c>
      <c r="E66" s="1" t="s">
        <v>10978</v>
      </c>
      <c r="F66" s="4" t="str">
        <f>_xlfn.IFNA(VLOOKUP($E66,'binding constants'!A:D,1,FALSE),"")</f>
        <v>1mes</v>
      </c>
      <c r="G66" s="4" t="str">
        <f>VLOOKUP($E66,'binding constants'!A:D,3,FALSE)</f>
        <v>20nM</v>
      </c>
      <c r="H66" s="4" t="str">
        <f>VLOOKUP($E66,'binding constants'!A:D,2,FALSE)</f>
        <v>7.70</v>
      </c>
      <c r="I66" t="str">
        <f t="shared" si="0"/>
        <v>OK</v>
      </c>
      <c r="K66" s="7"/>
    </row>
    <row r="67" spans="1:11" x14ac:dyDescent="0.35">
      <c r="A67">
        <v>64</v>
      </c>
      <c r="B67" s="1" t="s">
        <v>10979</v>
      </c>
      <c r="C67">
        <v>1</v>
      </c>
      <c r="D67" t="s">
        <v>1598</v>
      </c>
      <c r="E67" s="1" t="s">
        <v>10979</v>
      </c>
      <c r="F67" s="4" t="str">
        <f>_xlfn.IFNA(VLOOKUP($E67,'binding constants'!A:D,1,FALSE),"")</f>
        <v>1met</v>
      </c>
      <c r="G67" s="4" t="str">
        <f>VLOOKUP($E67,'binding constants'!A:D,3,FALSE)</f>
        <v>0.4nM</v>
      </c>
      <c r="H67" s="4" t="str">
        <f>VLOOKUP($E67,'binding constants'!A:D,2,FALSE)</f>
        <v>9.40</v>
      </c>
      <c r="I67" t="str">
        <f t="shared" si="0"/>
        <v>OK</v>
      </c>
      <c r="K67" s="7"/>
    </row>
    <row r="68" spans="1:11" x14ac:dyDescent="0.35">
      <c r="A68">
        <v>65</v>
      </c>
      <c r="B68" s="1" t="s">
        <v>10980</v>
      </c>
      <c r="C68">
        <v>1</v>
      </c>
      <c r="D68" t="s">
        <v>1591</v>
      </c>
      <c r="E68" s="1" t="s">
        <v>10980</v>
      </c>
      <c r="F68" s="4" t="str">
        <f>_xlfn.IFNA(VLOOKUP($E68,'binding constants'!A:D,1,FALSE),"")</f>
        <v>1mrw</v>
      </c>
      <c r="G68" s="4" t="str">
        <f>VLOOKUP($E68,'binding constants'!A:D,3,FALSE)</f>
        <v>0.2nM</v>
      </c>
      <c r="H68" s="4" t="str">
        <f>VLOOKUP($E68,'binding constants'!A:D,2,FALSE)</f>
        <v>9.70</v>
      </c>
      <c r="I68" t="str">
        <f t="shared" ref="I68:I131" si="1">IF($E68=$F68,"OK","ERREUR")</f>
        <v>OK</v>
      </c>
      <c r="K68" s="7"/>
    </row>
    <row r="69" spans="1:11" x14ac:dyDescent="0.35">
      <c r="A69">
        <v>66</v>
      </c>
      <c r="B69" s="1" t="s">
        <v>10981</v>
      </c>
      <c r="C69">
        <v>1</v>
      </c>
      <c r="D69" t="s">
        <v>1594</v>
      </c>
      <c r="E69" s="1" t="s">
        <v>10981</v>
      </c>
      <c r="F69" s="4" t="str">
        <f>_xlfn.IFNA(VLOOKUP($E69,'binding constants'!A:D,1,FALSE),"")</f>
        <v>1mrx</v>
      </c>
      <c r="G69" s="4" t="str">
        <f>VLOOKUP($E69,'binding constants'!A:D,3,FALSE)</f>
        <v>55nM</v>
      </c>
      <c r="H69" s="4" t="str">
        <f>VLOOKUP($E69,'binding constants'!A:D,2,FALSE)</f>
        <v>7.26</v>
      </c>
      <c r="I69" t="str">
        <f t="shared" si="1"/>
        <v>OK</v>
      </c>
      <c r="K69" s="7"/>
    </row>
    <row r="70" spans="1:11" x14ac:dyDescent="0.35">
      <c r="A70">
        <v>67</v>
      </c>
      <c r="B70" s="1" t="s">
        <v>10982</v>
      </c>
      <c r="C70">
        <v>1</v>
      </c>
      <c r="D70" t="s">
        <v>1591</v>
      </c>
      <c r="E70" s="1" t="s">
        <v>10982</v>
      </c>
      <c r="F70" s="4" t="str">
        <f>_xlfn.IFNA(VLOOKUP($E70,'binding constants'!A:D,1,FALSE),"")</f>
        <v>1msm</v>
      </c>
      <c r="G70" s="4" t="str">
        <f>VLOOKUP($E70,'binding constants'!A:D,3,FALSE)</f>
        <v>33pM</v>
      </c>
      <c r="H70" s="4" t="str">
        <f>VLOOKUP($E70,'binding constants'!A:D,2,FALSE)</f>
        <v>10.48</v>
      </c>
      <c r="I70" t="str">
        <f t="shared" si="1"/>
        <v>OK</v>
      </c>
      <c r="K70" s="7"/>
    </row>
    <row r="71" spans="1:11" x14ac:dyDescent="0.35">
      <c r="A71">
        <v>68</v>
      </c>
      <c r="B71" s="1" t="s">
        <v>10983</v>
      </c>
      <c r="C71">
        <v>1</v>
      </c>
      <c r="D71" t="s">
        <v>1594</v>
      </c>
      <c r="E71" s="1" t="s">
        <v>10983</v>
      </c>
      <c r="F71" s="4" t="str">
        <f>_xlfn.IFNA(VLOOKUP($E71,'binding constants'!A:D,1,FALSE),"")</f>
        <v>1msn</v>
      </c>
      <c r="G71" s="4" t="str">
        <f>VLOOKUP($E71,'binding constants'!A:D,3,FALSE)</f>
        <v>0.81nM</v>
      </c>
      <c r="H71" s="4" t="str">
        <f>VLOOKUP($E71,'binding constants'!A:D,2,FALSE)</f>
        <v>9.09</v>
      </c>
      <c r="I71" t="str">
        <f t="shared" si="1"/>
        <v>OK</v>
      </c>
      <c r="K71" s="7"/>
    </row>
    <row r="72" spans="1:11" x14ac:dyDescent="0.35">
      <c r="A72">
        <v>69</v>
      </c>
      <c r="B72" s="1" t="s">
        <v>10984</v>
      </c>
      <c r="C72">
        <v>1</v>
      </c>
      <c r="D72" t="s">
        <v>1597</v>
      </c>
      <c r="E72" s="1" t="s">
        <v>10984</v>
      </c>
      <c r="F72" s="4" t="str">
        <f>_xlfn.IFNA(VLOOKUP($E72,'binding constants'!A:D,1,FALSE),"")</f>
        <v>1mtr</v>
      </c>
      <c r="G72" s="4" t="str">
        <f>VLOOKUP($E72,'binding constants'!A:D,3,FALSE)</f>
        <v>4nM</v>
      </c>
      <c r="H72" s="4" t="str">
        <f>VLOOKUP($E72,'binding constants'!A:D,2,FALSE)</f>
        <v>8.40</v>
      </c>
      <c r="I72" t="str">
        <f t="shared" si="1"/>
        <v>OK</v>
      </c>
      <c r="K72" s="7"/>
    </row>
    <row r="73" spans="1:11" x14ac:dyDescent="0.35">
      <c r="A73">
        <v>70</v>
      </c>
      <c r="B73" s="1" t="s">
        <v>10985</v>
      </c>
      <c r="C73">
        <v>1</v>
      </c>
      <c r="D73" t="s">
        <v>1595</v>
      </c>
      <c r="E73" s="1" t="s">
        <v>10985</v>
      </c>
      <c r="F73" s="4" t="str">
        <f>_xlfn.IFNA(VLOOKUP($E73,'binding constants'!A:D,1,FALSE),"")</f>
        <v>1nh0</v>
      </c>
      <c r="G73" s="4" t="str">
        <f>VLOOKUP($E73,'binding constants'!A:D,3,FALSE)</f>
        <v>0.18nM</v>
      </c>
      <c r="H73" s="4" t="str">
        <f>VLOOKUP($E73,'binding constants'!A:D,2,FALSE)</f>
        <v>9.74</v>
      </c>
      <c r="I73" t="str">
        <f t="shared" si="1"/>
        <v>OK</v>
      </c>
      <c r="K73" s="7"/>
    </row>
    <row r="74" spans="1:11" x14ac:dyDescent="0.35">
      <c r="A74">
        <v>71</v>
      </c>
      <c r="B74" s="1" t="s">
        <v>10986</v>
      </c>
      <c r="C74">
        <v>1</v>
      </c>
      <c r="D74" t="s">
        <v>1595</v>
      </c>
      <c r="E74" s="1" t="s">
        <v>10986</v>
      </c>
      <c r="F74" s="4" t="str">
        <f>_xlfn.IFNA(VLOOKUP($E74,'binding constants'!A:D,1,FALSE),"")</f>
        <v>1ohr</v>
      </c>
      <c r="G74" s="4" t="str">
        <f>VLOOKUP($E74,'binding constants'!A:D,3,FALSE)</f>
        <v>2nM</v>
      </c>
      <c r="H74" s="4" t="str">
        <f>VLOOKUP($E74,'binding constants'!A:D,2,FALSE)</f>
        <v>8.70</v>
      </c>
      <c r="I74" t="str">
        <f t="shared" si="1"/>
        <v>OK</v>
      </c>
      <c r="K74" s="7"/>
    </row>
    <row r="75" spans="1:11" x14ac:dyDescent="0.35">
      <c r="A75">
        <v>72</v>
      </c>
      <c r="B75" s="1" t="s">
        <v>10987</v>
      </c>
      <c r="C75">
        <v>1</v>
      </c>
      <c r="D75" t="s">
        <v>1593</v>
      </c>
      <c r="E75" s="1" t="s">
        <v>10987</v>
      </c>
      <c r="F75" s="4" t="str">
        <f>_xlfn.IFNA(VLOOKUP($E75,'binding constants'!A:D,1,FALSE),"")</f>
        <v>1pro</v>
      </c>
      <c r="G75" s="4" t="str">
        <f>VLOOKUP($E75,'binding constants'!A:D,3,FALSE)</f>
        <v>5pM</v>
      </c>
      <c r="H75" s="4" t="str">
        <f>VLOOKUP($E75,'binding constants'!A:D,2,FALSE)</f>
        <v>11.30</v>
      </c>
      <c r="I75" t="str">
        <f t="shared" si="1"/>
        <v>OK</v>
      </c>
      <c r="K75" s="7"/>
    </row>
    <row r="76" spans="1:11" x14ac:dyDescent="0.35">
      <c r="A76">
        <v>73</v>
      </c>
      <c r="B76" s="1" t="s">
        <v>10988</v>
      </c>
      <c r="C76">
        <v>1</v>
      </c>
      <c r="D76" t="s">
        <v>1598</v>
      </c>
      <c r="E76" s="1" t="s">
        <v>10988</v>
      </c>
      <c r="F76" s="4" t="str">
        <f>_xlfn.IFNA(VLOOKUP($E76,'binding constants'!A:D,1,FALSE),"")</f>
        <v>1qbr</v>
      </c>
      <c r="G76" s="4" t="str">
        <f>VLOOKUP($E76,'binding constants'!A:D,3,FALSE)</f>
        <v>0.027nM</v>
      </c>
      <c r="H76" s="4" t="str">
        <f>VLOOKUP($E76,'binding constants'!A:D,2,FALSE)</f>
        <v>10.57</v>
      </c>
      <c r="I76" t="str">
        <f t="shared" si="1"/>
        <v>OK</v>
      </c>
      <c r="K76" s="7"/>
    </row>
    <row r="77" spans="1:11" x14ac:dyDescent="0.35">
      <c r="A77">
        <v>74</v>
      </c>
      <c r="B77" s="1" t="s">
        <v>10989</v>
      </c>
      <c r="C77">
        <v>1</v>
      </c>
      <c r="D77" t="s">
        <v>1598</v>
      </c>
      <c r="E77" s="1" t="s">
        <v>10989</v>
      </c>
      <c r="F77" s="4" t="str">
        <f>_xlfn.IFNA(VLOOKUP($E77,'binding constants'!A:D,1,FALSE),"")</f>
        <v>1qbs</v>
      </c>
      <c r="G77" s="4" t="str">
        <f>VLOOKUP($E77,'binding constants'!A:D,3,FALSE)</f>
        <v>0.34nM</v>
      </c>
      <c r="H77" s="4" t="str">
        <f>VLOOKUP($E77,'binding constants'!A:D,2,FALSE)</f>
        <v>9.47</v>
      </c>
      <c r="I77" t="str">
        <f t="shared" si="1"/>
        <v>OK</v>
      </c>
      <c r="K77" s="7"/>
    </row>
    <row r="78" spans="1:11" x14ac:dyDescent="0.35">
      <c r="A78">
        <v>75</v>
      </c>
      <c r="B78" s="1" t="s">
        <v>10990</v>
      </c>
      <c r="C78">
        <v>1</v>
      </c>
      <c r="D78" t="s">
        <v>1598</v>
      </c>
      <c r="E78" s="1" t="s">
        <v>10990</v>
      </c>
      <c r="F78" s="4" t="str">
        <f>_xlfn.IFNA(VLOOKUP($E78,'binding constants'!A:D,1,FALSE),"")</f>
        <v>1qbt</v>
      </c>
      <c r="G78" s="4" t="str">
        <f>VLOOKUP($E78,'binding constants'!A:D,3,FALSE)</f>
        <v>0.024nM</v>
      </c>
      <c r="H78" s="4" t="str">
        <f>VLOOKUP($E78,'binding constants'!A:D,2,FALSE)</f>
        <v>10.62</v>
      </c>
      <c r="I78" t="str">
        <f t="shared" si="1"/>
        <v>OK</v>
      </c>
      <c r="K78" s="7"/>
    </row>
    <row r="79" spans="1:11" x14ac:dyDescent="0.35">
      <c r="A79">
        <v>76</v>
      </c>
      <c r="B79" s="1" t="s">
        <v>10991</v>
      </c>
      <c r="C79">
        <v>1</v>
      </c>
      <c r="D79" t="s">
        <v>1598</v>
      </c>
      <c r="E79" s="1" t="s">
        <v>10991</v>
      </c>
      <c r="F79" s="4" t="str">
        <f>_xlfn.IFNA(VLOOKUP($E79,'binding constants'!A:D,1,FALSE),"")</f>
        <v>1qbu</v>
      </c>
      <c r="G79" s="4" t="str">
        <f>VLOOKUP($E79,'binding constants'!A:D,3,FALSE)</f>
        <v>0.058nM</v>
      </c>
      <c r="H79" s="4" t="str">
        <f>VLOOKUP($E79,'binding constants'!A:D,2,FALSE)</f>
        <v>10.24</v>
      </c>
      <c r="I79" t="str">
        <f t="shared" si="1"/>
        <v>OK</v>
      </c>
      <c r="K79" s="7"/>
    </row>
    <row r="80" spans="1:11" x14ac:dyDescent="0.35">
      <c r="A80">
        <v>77</v>
      </c>
      <c r="B80" s="1" t="s">
        <v>10992</v>
      </c>
      <c r="C80">
        <v>1</v>
      </c>
      <c r="D80" t="s">
        <v>1593</v>
      </c>
      <c r="E80" s="1" t="s">
        <v>10992</v>
      </c>
      <c r="F80" s="4" t="str">
        <f>_xlfn.IFNA(VLOOKUP($E80,'binding constants'!A:D,1,FALSE),"")</f>
        <v>1sbg</v>
      </c>
      <c r="G80" s="4" t="str">
        <f>VLOOKUP($E80,'binding constants'!A:D,3,FALSE)</f>
        <v>18nM</v>
      </c>
      <c r="H80" s="4" t="str">
        <f>VLOOKUP($E80,'binding constants'!A:D,2,FALSE)</f>
        <v>7.74</v>
      </c>
      <c r="I80" t="str">
        <f t="shared" si="1"/>
        <v>OK</v>
      </c>
      <c r="K80" s="7"/>
    </row>
    <row r="81" spans="1:11" x14ac:dyDescent="0.35">
      <c r="A81">
        <v>78</v>
      </c>
      <c r="B81" s="1" t="s">
        <v>10993</v>
      </c>
      <c r="C81">
        <v>1</v>
      </c>
      <c r="D81" t="s">
        <v>1594</v>
      </c>
      <c r="E81" s="1" t="s">
        <v>10993</v>
      </c>
      <c r="F81" s="4" t="str">
        <f>_xlfn.IFNA(VLOOKUP($E81,'binding constants'!A:D,1,FALSE),"")</f>
        <v>1sdt</v>
      </c>
      <c r="G81" s="4" t="str">
        <f>VLOOKUP($E81,'binding constants'!A:D,3,FALSE)</f>
        <v>540pM</v>
      </c>
      <c r="H81" s="4" t="str">
        <f>VLOOKUP($E81,'binding constants'!A:D,2,FALSE)</f>
        <v>9.27</v>
      </c>
      <c r="I81" t="str">
        <f t="shared" si="1"/>
        <v>OK</v>
      </c>
      <c r="K81" s="7"/>
    </row>
    <row r="82" spans="1:11" x14ac:dyDescent="0.35">
      <c r="A82">
        <v>79</v>
      </c>
      <c r="B82" s="1" t="s">
        <v>10994</v>
      </c>
      <c r="C82">
        <v>1</v>
      </c>
      <c r="D82" t="s">
        <v>1592</v>
      </c>
      <c r="E82" s="1" t="s">
        <v>10994</v>
      </c>
      <c r="F82" s="4" t="str">
        <f>_xlfn.IFNA(VLOOKUP($E82,'binding constants'!A:D,1,FALSE),"")</f>
        <v>1sdu</v>
      </c>
      <c r="G82" s="4" t="str">
        <f>VLOOKUP($E82,'binding constants'!A:D,3,FALSE)</f>
        <v>86pM</v>
      </c>
      <c r="H82" s="4" t="str">
        <f>VLOOKUP($E82,'binding constants'!A:D,2,FALSE)</f>
        <v>10.07</v>
      </c>
      <c r="I82" t="str">
        <f t="shared" si="1"/>
        <v>OK</v>
      </c>
      <c r="K82" s="7"/>
    </row>
    <row r="83" spans="1:11" x14ac:dyDescent="0.35">
      <c r="A83">
        <v>80</v>
      </c>
      <c r="B83" s="1" t="s">
        <v>10995</v>
      </c>
      <c r="C83">
        <v>1</v>
      </c>
      <c r="D83" t="s">
        <v>1592</v>
      </c>
      <c r="E83" s="1" t="s">
        <v>10995</v>
      </c>
      <c r="F83" s="4" t="str">
        <f>_xlfn.IFNA(VLOOKUP($E83,'binding constants'!A:D,1,FALSE),"")</f>
        <v>1sdv</v>
      </c>
      <c r="G83" s="4" t="str">
        <f>VLOOKUP($E83,'binding constants'!A:D,3,FALSE)</f>
        <v>1810pM</v>
      </c>
      <c r="H83" s="4" t="str">
        <f>VLOOKUP($E83,'binding constants'!A:D,2,FALSE)</f>
        <v>8.74</v>
      </c>
      <c r="I83" t="str">
        <f t="shared" si="1"/>
        <v>OK</v>
      </c>
      <c r="K83" s="7"/>
    </row>
    <row r="84" spans="1:11" x14ac:dyDescent="0.35">
      <c r="A84">
        <v>81</v>
      </c>
      <c r="B84" s="1" t="s">
        <v>10996</v>
      </c>
      <c r="C84">
        <v>1</v>
      </c>
      <c r="D84" t="s">
        <v>1592</v>
      </c>
      <c r="E84" s="1" t="s">
        <v>10996</v>
      </c>
      <c r="F84" s="4" t="str">
        <f>_xlfn.IFNA(VLOOKUP($E84,'binding constants'!A:D,1,FALSE),"")</f>
        <v>1t7j</v>
      </c>
      <c r="G84" s="4" t="str">
        <f>VLOOKUP($E84,'binding constants'!A:D,3,FALSE)</f>
        <v>2.0nM</v>
      </c>
      <c r="H84" s="4" t="str">
        <f>VLOOKUP($E84,'binding constants'!A:D,2,FALSE)</f>
        <v>8.70</v>
      </c>
      <c r="I84" t="str">
        <f t="shared" si="1"/>
        <v>OK</v>
      </c>
      <c r="K84" s="7"/>
    </row>
    <row r="85" spans="1:11" x14ac:dyDescent="0.35">
      <c r="A85">
        <v>82</v>
      </c>
      <c r="B85" s="1" t="s">
        <v>10997</v>
      </c>
      <c r="C85">
        <v>1</v>
      </c>
      <c r="D85" t="s">
        <v>1591</v>
      </c>
      <c r="E85" s="1" t="s">
        <v>10997</v>
      </c>
      <c r="F85" s="4" t="str">
        <f>_xlfn.IFNA(VLOOKUP($E85,'binding constants'!A:D,1,FALSE),"")</f>
        <v>1tcx</v>
      </c>
      <c r="G85" s="4" t="str">
        <f>VLOOKUP($E85,'binding constants'!A:D,3,FALSE)</f>
        <v>112nM</v>
      </c>
      <c r="H85" s="4" t="str">
        <f>VLOOKUP($E85,'binding constants'!A:D,2,FALSE)</f>
        <v>6.95</v>
      </c>
      <c r="I85" t="str">
        <f t="shared" si="1"/>
        <v>OK</v>
      </c>
      <c r="K85" s="7"/>
    </row>
    <row r="86" spans="1:11" x14ac:dyDescent="0.35">
      <c r="A86">
        <v>83</v>
      </c>
      <c r="B86" s="1" t="s">
        <v>10998</v>
      </c>
      <c r="C86">
        <v>1</v>
      </c>
      <c r="E86" s="1" t="s">
        <v>10998</v>
      </c>
      <c r="F86" s="4" t="str">
        <f>_xlfn.IFNA(VLOOKUP($E86,'binding constants'!A:D,1,FALSE),"")</f>
        <v>1w5v</v>
      </c>
      <c r="G86" s="4" t="str">
        <f>VLOOKUP($E86,'binding constants'!A:D,3,FALSE)</f>
        <v>7.1nM</v>
      </c>
      <c r="H86" s="4" t="str">
        <f>VLOOKUP($E86,'binding constants'!A:D,2,FALSE)</f>
        <v>8.15</v>
      </c>
      <c r="I86" t="str">
        <f t="shared" si="1"/>
        <v>OK</v>
      </c>
      <c r="K86" s="7"/>
    </row>
    <row r="87" spans="1:11" x14ac:dyDescent="0.35">
      <c r="A87">
        <v>84</v>
      </c>
      <c r="B87" s="1" t="s">
        <v>10999</v>
      </c>
      <c r="C87">
        <v>1</v>
      </c>
      <c r="D87" t="s">
        <v>1595</v>
      </c>
      <c r="E87" s="1" t="s">
        <v>10999</v>
      </c>
      <c r="F87" s="4" t="str">
        <f>_xlfn.IFNA(VLOOKUP($E87,'binding constants'!A:D,1,FALSE),"")</f>
        <v>1w5w</v>
      </c>
      <c r="G87" s="4" t="str">
        <f>VLOOKUP($E87,'binding constants'!A:D,3,FALSE)</f>
        <v>1.6nM</v>
      </c>
      <c r="H87" s="4" t="str">
        <f>VLOOKUP($E87,'binding constants'!A:D,2,FALSE)</f>
        <v>8.80</v>
      </c>
      <c r="I87" t="str">
        <f t="shared" si="1"/>
        <v>OK</v>
      </c>
      <c r="K87" s="7"/>
    </row>
    <row r="88" spans="1:11" x14ac:dyDescent="0.35">
      <c r="A88">
        <v>85</v>
      </c>
      <c r="B88" s="1" t="s">
        <v>11000</v>
      </c>
      <c r="C88">
        <v>1</v>
      </c>
      <c r="D88" t="s">
        <v>1595</v>
      </c>
      <c r="E88" s="1" t="s">
        <v>11000</v>
      </c>
      <c r="F88" s="4" t="str">
        <f>_xlfn.IFNA(VLOOKUP($E88,'binding constants'!A:D,1,FALSE),"")</f>
        <v>1w5x</v>
      </c>
      <c r="G88" s="4" t="str">
        <f>VLOOKUP($E88,'binding constants'!A:D,3,FALSE)</f>
        <v>4.0nM</v>
      </c>
      <c r="H88" s="4" t="str">
        <f>VLOOKUP($E88,'binding constants'!A:D,2,FALSE)</f>
        <v>8.40</v>
      </c>
      <c r="I88" t="str">
        <f t="shared" si="1"/>
        <v>OK</v>
      </c>
      <c r="K88" s="7"/>
    </row>
    <row r="89" spans="1:11" x14ac:dyDescent="0.35">
      <c r="A89">
        <v>86</v>
      </c>
      <c r="B89" s="1" t="s">
        <v>11001</v>
      </c>
      <c r="C89">
        <v>1</v>
      </c>
      <c r="D89" t="s">
        <v>1595</v>
      </c>
      <c r="E89" s="1" t="s">
        <v>11001</v>
      </c>
      <c r="F89" s="4" t="str">
        <f>_xlfn.IFNA(VLOOKUP($E89,'binding constants'!A:D,1,FALSE),"")</f>
        <v>1w5y</v>
      </c>
      <c r="G89" s="4" t="str">
        <f>VLOOKUP($E89,'binding constants'!A:D,3,FALSE)</f>
        <v>3.3nM</v>
      </c>
      <c r="H89" s="4" t="str">
        <f>VLOOKUP($E89,'binding constants'!A:D,2,FALSE)</f>
        <v>8.48</v>
      </c>
      <c r="I89" t="str">
        <f t="shared" si="1"/>
        <v>OK</v>
      </c>
      <c r="K89" s="7"/>
    </row>
    <row r="90" spans="1:11" x14ac:dyDescent="0.35">
      <c r="A90">
        <v>87</v>
      </c>
      <c r="B90" s="1" t="s">
        <v>11002</v>
      </c>
      <c r="C90">
        <v>1</v>
      </c>
      <c r="D90" t="s">
        <v>1597</v>
      </c>
      <c r="E90" s="1" t="s">
        <v>11002</v>
      </c>
      <c r="F90" s="4" t="str">
        <f>_xlfn.IFNA(VLOOKUP($E90,'binding constants'!A:D,1,FALSE),"")</f>
        <v>1z1h</v>
      </c>
      <c r="G90" s="4" t="str">
        <f>VLOOKUP($E90,'binding constants'!A:D,3,FALSE)</f>
        <v>4nM</v>
      </c>
      <c r="H90" s="4" t="str">
        <f>VLOOKUP($E90,'binding constants'!A:D,2,FALSE)</f>
        <v>8.40</v>
      </c>
      <c r="I90" t="str">
        <f t="shared" si="1"/>
        <v>OK</v>
      </c>
      <c r="K90" s="7"/>
    </row>
    <row r="91" spans="1:11" x14ac:dyDescent="0.35">
      <c r="A91">
        <v>88</v>
      </c>
      <c r="B91" s="1" t="s">
        <v>11003</v>
      </c>
      <c r="C91">
        <v>1</v>
      </c>
      <c r="D91" t="s">
        <v>1593</v>
      </c>
      <c r="E91" s="1" t="s">
        <v>11003</v>
      </c>
      <c r="F91" s="4" t="str">
        <f>_xlfn.IFNA(VLOOKUP($E91,'binding constants'!A:D,1,FALSE),"")</f>
        <v>1zp8</v>
      </c>
      <c r="G91" s="4" t="str">
        <f>VLOOKUP($E91,'binding constants'!A:D,3,FALSE)</f>
        <v>1.7nM</v>
      </c>
      <c r="H91" s="4" t="str">
        <f>VLOOKUP($E91,'binding constants'!A:D,2,FALSE)</f>
        <v>8.77</v>
      </c>
      <c r="I91" t="str">
        <f t="shared" si="1"/>
        <v>OK</v>
      </c>
      <c r="K91" s="7"/>
    </row>
    <row r="92" spans="1:11" x14ac:dyDescent="0.35">
      <c r="A92">
        <v>89</v>
      </c>
      <c r="B92" s="1" t="s">
        <v>11004</v>
      </c>
      <c r="C92">
        <v>1</v>
      </c>
      <c r="D92" t="s">
        <v>1593</v>
      </c>
      <c r="E92" s="1" t="s">
        <v>11004</v>
      </c>
      <c r="F92" s="4" t="str">
        <f>_xlfn.IFNA(VLOOKUP($E92,'binding constants'!A:D,1,FALSE),"")</f>
        <v>1zpa</v>
      </c>
      <c r="G92" s="4" t="str">
        <f>VLOOKUP($E92,'binding constants'!A:D,3,FALSE)</f>
        <v>4nM</v>
      </c>
      <c r="H92" s="4" t="str">
        <f>VLOOKUP($E92,'binding constants'!A:D,2,FALSE)</f>
        <v>8.40</v>
      </c>
      <c r="I92" t="str">
        <f t="shared" si="1"/>
        <v>OK</v>
      </c>
      <c r="K92" s="7"/>
    </row>
    <row r="93" spans="1:11" x14ac:dyDescent="0.35">
      <c r="A93">
        <v>90</v>
      </c>
      <c r="B93" s="1" t="s">
        <v>11005</v>
      </c>
      <c r="C93">
        <v>1</v>
      </c>
      <c r="D93" t="s">
        <v>1595</v>
      </c>
      <c r="E93" s="1" t="s">
        <v>11005</v>
      </c>
      <c r="F93" s="4" t="str">
        <f>_xlfn.IFNA(VLOOKUP($E93,'binding constants'!A:D,1,FALSE),"")</f>
        <v>1zsf</v>
      </c>
      <c r="G93" s="4" t="str">
        <f>VLOOKUP($E93,'binding constants'!A:D,3,FALSE)</f>
        <v>0.12nM</v>
      </c>
      <c r="H93" s="4" t="str">
        <f>VLOOKUP($E93,'binding constants'!A:D,2,FALSE)</f>
        <v>9.92</v>
      </c>
      <c r="I93" t="str">
        <f t="shared" si="1"/>
        <v>OK</v>
      </c>
      <c r="K93" s="7"/>
    </row>
    <row r="94" spans="1:11" x14ac:dyDescent="0.35">
      <c r="A94">
        <v>91</v>
      </c>
      <c r="B94" s="1" t="s">
        <v>11006</v>
      </c>
      <c r="C94">
        <v>1</v>
      </c>
      <c r="D94" t="s">
        <v>1592</v>
      </c>
      <c r="E94" s="1" t="s">
        <v>11006</v>
      </c>
      <c r="F94" s="4" t="str">
        <f>_xlfn.IFNA(VLOOKUP($E94,'binding constants'!A:D,1,FALSE),"")</f>
        <v>2aoc</v>
      </c>
      <c r="G94" s="4" t="str">
        <f>VLOOKUP($E94,'binding constants'!A:D,3,FALSE)</f>
        <v>13.0uM</v>
      </c>
      <c r="H94" s="4" t="str">
        <f>VLOOKUP($E94,'binding constants'!A:D,2,FALSE)</f>
        <v>4.89</v>
      </c>
      <c r="I94" t="str">
        <f t="shared" si="1"/>
        <v>OK</v>
      </c>
      <c r="K94" s="7"/>
    </row>
    <row r="95" spans="1:11" x14ac:dyDescent="0.35">
      <c r="A95">
        <v>92</v>
      </c>
      <c r="B95" s="1" t="s">
        <v>11007</v>
      </c>
      <c r="C95">
        <v>1</v>
      </c>
      <c r="D95" t="s">
        <v>1594</v>
      </c>
      <c r="E95" s="1" t="s">
        <v>11007</v>
      </c>
      <c r="F95" s="4" t="str">
        <f>_xlfn.IFNA(VLOOKUP($E95,'binding constants'!A:D,1,FALSE),"")</f>
        <v>2aod</v>
      </c>
      <c r="G95" s="4" t="str">
        <f>VLOOKUP($E95,'binding constants'!A:D,3,FALSE)</f>
        <v>2.17uM</v>
      </c>
      <c r="H95" s="4" t="str">
        <f>VLOOKUP($E95,'binding constants'!A:D,2,FALSE)</f>
        <v>5.66</v>
      </c>
      <c r="I95" t="str">
        <f t="shared" si="1"/>
        <v>OK</v>
      </c>
      <c r="K95" s="7"/>
    </row>
    <row r="96" spans="1:11" x14ac:dyDescent="0.35">
      <c r="A96">
        <v>93</v>
      </c>
      <c r="B96" s="1" t="s">
        <v>11008</v>
      </c>
      <c r="C96">
        <v>1</v>
      </c>
      <c r="D96" t="s">
        <v>1592</v>
      </c>
      <c r="E96" s="1" t="s">
        <v>11008</v>
      </c>
      <c r="F96" s="4" t="str">
        <f>_xlfn.IFNA(VLOOKUP($E96,'binding constants'!A:D,1,FALSE),"")</f>
        <v>2aoe</v>
      </c>
      <c r="G96" s="4" t="str">
        <f>VLOOKUP($E96,'binding constants'!A:D,3,FALSE)</f>
        <v>0.024uM</v>
      </c>
      <c r="H96" s="4" t="str">
        <f>VLOOKUP($E96,'binding constants'!A:D,2,FALSE)</f>
        <v>7.62</v>
      </c>
      <c r="I96" t="str">
        <f t="shared" si="1"/>
        <v>OK</v>
      </c>
      <c r="K96" s="7"/>
    </row>
    <row r="97" spans="1:11" x14ac:dyDescent="0.35">
      <c r="A97">
        <v>94</v>
      </c>
      <c r="B97" s="1" t="s">
        <v>11009</v>
      </c>
      <c r="C97">
        <v>1</v>
      </c>
      <c r="D97" t="s">
        <v>1592</v>
      </c>
      <c r="E97" s="1" t="s">
        <v>11009</v>
      </c>
      <c r="F97" s="4" t="str">
        <f>_xlfn.IFNA(VLOOKUP($E97,'binding constants'!A:D,1,FALSE),"")</f>
        <v>2aog</v>
      </c>
      <c r="G97" s="4" t="str">
        <f>VLOOKUP($E97,'binding constants'!A:D,3,FALSE)</f>
        <v>0.53uM</v>
      </c>
      <c r="H97" s="4" t="str">
        <f>VLOOKUP($E97,'binding constants'!A:D,2,FALSE)</f>
        <v>6.28</v>
      </c>
      <c r="I97" t="str">
        <f t="shared" si="1"/>
        <v>OK</v>
      </c>
      <c r="K97" s="7"/>
    </row>
    <row r="98" spans="1:11" x14ac:dyDescent="0.35">
      <c r="A98">
        <v>95</v>
      </c>
      <c r="B98" s="1" t="s">
        <v>11010</v>
      </c>
      <c r="C98">
        <v>1</v>
      </c>
      <c r="D98" t="s">
        <v>1595</v>
      </c>
      <c r="E98" s="1" t="s">
        <v>11010</v>
      </c>
      <c r="F98" s="4" t="str">
        <f>_xlfn.IFNA(VLOOKUP($E98,'binding constants'!A:D,1,FALSE),"")</f>
        <v>2aqu</v>
      </c>
      <c r="G98" s="4" t="str">
        <f>VLOOKUP($E98,'binding constants'!A:D,3,FALSE)</f>
        <v>0.48nM</v>
      </c>
      <c r="H98" s="4" t="str">
        <f>VLOOKUP($E98,'binding constants'!A:D,2,FALSE)</f>
        <v>9.32</v>
      </c>
      <c r="I98" t="str">
        <f t="shared" si="1"/>
        <v>OK</v>
      </c>
      <c r="K98" s="7"/>
    </row>
    <row r="99" spans="1:11" x14ac:dyDescent="0.35">
      <c r="A99">
        <v>96</v>
      </c>
      <c r="B99" s="1" t="s">
        <v>11011</v>
      </c>
      <c r="C99">
        <v>1</v>
      </c>
      <c r="D99" t="s">
        <v>1592</v>
      </c>
      <c r="E99" s="1" t="s">
        <v>11011</v>
      </c>
      <c r="F99" s="4" t="str">
        <f>_xlfn.IFNA(VLOOKUP($E99,'binding constants'!A:D,1,FALSE),"")</f>
        <v>2avm</v>
      </c>
      <c r="G99" s="4" t="str">
        <f>VLOOKUP($E99,'binding constants'!A:D,3,FALSE)</f>
        <v>2.0uM</v>
      </c>
      <c r="H99" s="4" t="str">
        <f>VLOOKUP($E99,'binding constants'!A:D,2,FALSE)</f>
        <v>5.70</v>
      </c>
      <c r="I99" t="str">
        <f t="shared" si="1"/>
        <v>OK</v>
      </c>
      <c r="K99" s="7"/>
    </row>
    <row r="100" spans="1:11" x14ac:dyDescent="0.35">
      <c r="A100">
        <v>97</v>
      </c>
      <c r="B100" s="1" t="s">
        <v>11012</v>
      </c>
      <c r="C100">
        <v>1</v>
      </c>
      <c r="D100" t="s">
        <v>1592</v>
      </c>
      <c r="E100" s="1" t="s">
        <v>11012</v>
      </c>
      <c r="F100" s="4" t="str">
        <f>_xlfn.IFNA(VLOOKUP($E100,'binding constants'!A:D,1,FALSE),"")</f>
        <v>2avo</v>
      </c>
      <c r="G100" s="4" t="str">
        <f>VLOOKUP($E100,'binding constants'!A:D,3,FALSE)</f>
        <v>1.40nM</v>
      </c>
      <c r="H100" s="4" t="str">
        <f>VLOOKUP($E100,'binding constants'!A:D,2,FALSE)</f>
        <v>8.85</v>
      </c>
      <c r="I100" t="str">
        <f t="shared" si="1"/>
        <v>OK</v>
      </c>
      <c r="K100" s="7"/>
    </row>
    <row r="101" spans="1:11" x14ac:dyDescent="0.35">
      <c r="A101">
        <v>98</v>
      </c>
      <c r="B101" s="1" t="s">
        <v>11013</v>
      </c>
      <c r="C101">
        <v>1</v>
      </c>
      <c r="D101" t="s">
        <v>1592</v>
      </c>
      <c r="E101" s="1" t="s">
        <v>11013</v>
      </c>
      <c r="F101" s="4" t="str">
        <f>_xlfn.IFNA(VLOOKUP($E101,'binding constants'!A:D,1,FALSE),"")</f>
        <v>2avq</v>
      </c>
      <c r="G101" s="4" t="str">
        <f>VLOOKUP($E101,'binding constants'!A:D,3,FALSE)</f>
        <v>41uM</v>
      </c>
      <c r="H101" s="4" t="str">
        <f>VLOOKUP($E101,'binding constants'!A:D,2,FALSE)</f>
        <v>4.39</v>
      </c>
      <c r="I101" t="str">
        <f t="shared" si="1"/>
        <v>OK</v>
      </c>
      <c r="K101" s="7"/>
    </row>
    <row r="102" spans="1:11" x14ac:dyDescent="0.35">
      <c r="A102">
        <v>99</v>
      </c>
      <c r="B102" s="1" t="s">
        <v>11014</v>
      </c>
      <c r="C102">
        <v>1</v>
      </c>
      <c r="D102" t="s">
        <v>1592</v>
      </c>
      <c r="E102" s="1" t="s">
        <v>11014</v>
      </c>
      <c r="F102" s="4" t="str">
        <f>_xlfn.IFNA(VLOOKUP($E102,'binding constants'!A:D,1,FALSE),"")</f>
        <v>2avs</v>
      </c>
      <c r="G102" s="4" t="str">
        <f>VLOOKUP($E102,'binding constants'!A:D,3,FALSE)</f>
        <v>27.0nM</v>
      </c>
      <c r="H102" s="4" t="str">
        <f>VLOOKUP($E102,'binding constants'!A:D,2,FALSE)</f>
        <v>7.57</v>
      </c>
      <c r="I102" t="str">
        <f t="shared" si="1"/>
        <v>OK</v>
      </c>
      <c r="K102" s="7"/>
    </row>
    <row r="103" spans="1:11" x14ac:dyDescent="0.35">
      <c r="A103">
        <v>100</v>
      </c>
      <c r="B103" s="1" t="s">
        <v>11015</v>
      </c>
      <c r="C103">
        <v>1</v>
      </c>
      <c r="D103" t="s">
        <v>1595</v>
      </c>
      <c r="E103" s="1" t="s">
        <v>11015</v>
      </c>
      <c r="F103" s="4" t="str">
        <f>_xlfn.IFNA(VLOOKUP($E103,'binding constants'!A:D,1,FALSE),"")</f>
        <v>2bpv</v>
      </c>
      <c r="G103" s="4" t="str">
        <f>VLOOKUP($E103,'binding constants'!A:D,3,FALSE)</f>
        <v>21.2nM</v>
      </c>
      <c r="H103" s="4" t="str">
        <f>VLOOKUP($E103,'binding constants'!A:D,2,FALSE)</f>
        <v>7.67</v>
      </c>
      <c r="I103" t="str">
        <f t="shared" si="1"/>
        <v>OK</v>
      </c>
      <c r="K103" s="7"/>
    </row>
    <row r="104" spans="1:11" x14ac:dyDescent="0.35">
      <c r="A104">
        <v>101</v>
      </c>
      <c r="B104" s="1" t="s">
        <v>11016</v>
      </c>
      <c r="C104">
        <v>1</v>
      </c>
      <c r="D104" t="s">
        <v>1595</v>
      </c>
      <c r="E104" s="1" t="s">
        <v>11016</v>
      </c>
      <c r="F104" s="4" t="str">
        <f>_xlfn.IFNA(VLOOKUP($E104,'binding constants'!A:D,1,FALSE),"")</f>
        <v>2bpy</v>
      </c>
      <c r="G104" s="4" t="str">
        <f>VLOOKUP($E104,'binding constants'!A:D,3,FALSE)</f>
        <v>39.8nM</v>
      </c>
      <c r="H104" s="4" t="str">
        <f>VLOOKUP($E104,'binding constants'!A:D,2,FALSE)</f>
        <v>7.40</v>
      </c>
      <c r="I104" t="str">
        <f t="shared" si="1"/>
        <v>OK</v>
      </c>
      <c r="K104" s="7"/>
    </row>
    <row r="105" spans="1:11" x14ac:dyDescent="0.35">
      <c r="A105">
        <v>102</v>
      </c>
      <c r="B105" s="1" t="s">
        <v>11017</v>
      </c>
      <c r="C105">
        <v>1</v>
      </c>
      <c r="D105" t="s">
        <v>1595</v>
      </c>
      <c r="E105" s="1" t="s">
        <v>11017</v>
      </c>
      <c r="F105" s="4" t="str">
        <f>_xlfn.IFNA(VLOOKUP($E105,'binding constants'!A:D,1,FALSE),"")</f>
        <v>2bqv</v>
      </c>
      <c r="G105" s="4" t="str">
        <f>VLOOKUP($E105,'binding constants'!A:D,3,FALSE)</f>
        <v>9nM</v>
      </c>
      <c r="H105" s="4" t="str">
        <f>VLOOKUP($E105,'binding constants'!A:D,2,FALSE)</f>
        <v>8.05</v>
      </c>
      <c r="I105" t="str">
        <f t="shared" si="1"/>
        <v>OK</v>
      </c>
      <c r="K105" s="7"/>
    </row>
    <row r="106" spans="1:11" x14ac:dyDescent="0.35">
      <c r="A106">
        <v>103</v>
      </c>
      <c r="B106" s="1" t="s">
        <v>11018</v>
      </c>
      <c r="C106">
        <v>1</v>
      </c>
      <c r="D106" t="s">
        <v>1595</v>
      </c>
      <c r="E106" s="1" t="s">
        <v>11018</v>
      </c>
      <c r="F106" s="4" t="str">
        <f>_xlfn.IFNA(VLOOKUP($E106,'binding constants'!A:D,1,FALSE),"")</f>
        <v>2cej</v>
      </c>
      <c r="G106" s="4" t="str">
        <f>VLOOKUP($E106,'binding constants'!A:D,3,FALSE)</f>
        <v>2.4nM</v>
      </c>
      <c r="H106" s="4" t="str">
        <f>VLOOKUP($E106,'binding constants'!A:D,2,FALSE)</f>
        <v>8.62</v>
      </c>
      <c r="I106" t="str">
        <f t="shared" si="1"/>
        <v>OK</v>
      </c>
      <c r="K106" s="7"/>
    </row>
    <row r="107" spans="1:11" x14ac:dyDescent="0.35">
      <c r="A107">
        <v>104</v>
      </c>
      <c r="B107" s="1" t="s">
        <v>11019</v>
      </c>
      <c r="C107">
        <v>1</v>
      </c>
      <c r="D107" t="s">
        <v>1595</v>
      </c>
      <c r="E107" s="1" t="s">
        <v>11019</v>
      </c>
      <c r="F107" s="4" t="str">
        <f>_xlfn.IFNA(VLOOKUP($E107,'binding constants'!A:D,1,FALSE),"")</f>
        <v>2cen</v>
      </c>
      <c r="G107" s="4" t="str">
        <f>VLOOKUP($E107,'binding constants'!A:D,3,FALSE)</f>
        <v>5nM</v>
      </c>
      <c r="H107" s="4" t="str">
        <f>VLOOKUP($E107,'binding constants'!A:D,2,FALSE)</f>
        <v>8.30</v>
      </c>
      <c r="I107" t="str">
        <f t="shared" si="1"/>
        <v>OK</v>
      </c>
      <c r="K107" s="7"/>
    </row>
    <row r="108" spans="1:11" x14ac:dyDescent="0.35">
      <c r="A108">
        <v>105</v>
      </c>
      <c r="B108" s="1" t="s">
        <v>11020</v>
      </c>
      <c r="C108">
        <v>1</v>
      </c>
      <c r="D108" t="s">
        <v>1592</v>
      </c>
      <c r="E108" s="1" t="s">
        <v>11020</v>
      </c>
      <c r="F108" s="4" t="str">
        <f>_xlfn.IFNA(VLOOKUP($E108,'binding constants'!A:D,1,FALSE),"")</f>
        <v>2f80</v>
      </c>
      <c r="G108" s="4" t="str">
        <f>VLOOKUP($E108,'binding constants'!A:D,3,FALSE)</f>
        <v>6.6nM</v>
      </c>
      <c r="H108" s="4" t="str">
        <f>VLOOKUP($E108,'binding constants'!A:D,2,FALSE)</f>
        <v>8.18</v>
      </c>
      <c r="I108" t="str">
        <f t="shared" si="1"/>
        <v>OK</v>
      </c>
      <c r="K108" s="7"/>
    </row>
    <row r="109" spans="1:11" x14ac:dyDescent="0.35">
      <c r="A109">
        <v>106</v>
      </c>
      <c r="B109" s="1" t="s">
        <v>11021</v>
      </c>
      <c r="C109">
        <v>1</v>
      </c>
      <c r="D109" t="s">
        <v>1592</v>
      </c>
      <c r="E109" s="1" t="s">
        <v>11021</v>
      </c>
      <c r="F109" s="4" t="str">
        <f>_xlfn.IFNA(VLOOKUP($E109,'binding constants'!A:D,1,FALSE),"")</f>
        <v>2f81</v>
      </c>
      <c r="G109" s="4" t="str">
        <f>VLOOKUP($E109,'binding constants'!A:D,3,FALSE)</f>
        <v>0.03nM</v>
      </c>
      <c r="H109" s="4" t="str">
        <f>VLOOKUP($E109,'binding constants'!A:D,2,FALSE)</f>
        <v>10.52</v>
      </c>
      <c r="I109" t="str">
        <f t="shared" si="1"/>
        <v>OK</v>
      </c>
      <c r="K109" s="7"/>
    </row>
    <row r="110" spans="1:11" x14ac:dyDescent="0.35">
      <c r="A110">
        <v>107</v>
      </c>
      <c r="B110" s="1" t="s">
        <v>11022</v>
      </c>
      <c r="C110">
        <v>1</v>
      </c>
      <c r="D110" t="s">
        <v>1592</v>
      </c>
      <c r="E110" s="1" t="s">
        <v>11022</v>
      </c>
      <c r="F110" s="4" t="str">
        <f>_xlfn.IFNA(VLOOKUP($E110,'binding constants'!A:D,1,FALSE),"")</f>
        <v>2f8g</v>
      </c>
      <c r="G110" s="4" t="str">
        <f>VLOOKUP($E110,'binding constants'!A:D,3,FALSE)</f>
        <v>2.0nM</v>
      </c>
      <c r="H110" s="4" t="str">
        <f>VLOOKUP($E110,'binding constants'!A:D,2,FALSE)</f>
        <v>8.70</v>
      </c>
      <c r="I110" t="str">
        <f t="shared" si="1"/>
        <v>OK</v>
      </c>
      <c r="K110" s="7"/>
    </row>
    <row r="111" spans="1:11" x14ac:dyDescent="0.35">
      <c r="A111">
        <v>108</v>
      </c>
      <c r="B111" s="1" t="s">
        <v>11023</v>
      </c>
      <c r="C111">
        <v>1</v>
      </c>
      <c r="D111" t="s">
        <v>1596</v>
      </c>
      <c r="E111" s="1" t="s">
        <v>11023</v>
      </c>
      <c r="F111" s="4" t="str">
        <f>_xlfn.IFNA(VLOOKUP($E111,'binding constants'!A:D,1,FALSE),"")</f>
        <v>2fgu</v>
      </c>
      <c r="G111" s="4" t="str">
        <f>VLOOKUP($E111,'binding constants'!A:D,3,FALSE)</f>
        <v>0.66nM</v>
      </c>
      <c r="H111" s="4" t="str">
        <f>VLOOKUP($E111,'binding constants'!A:D,2,FALSE)</f>
        <v>9.18</v>
      </c>
      <c r="I111" t="str">
        <f t="shared" si="1"/>
        <v>OK</v>
      </c>
      <c r="K111" s="7"/>
    </row>
    <row r="112" spans="1:11" x14ac:dyDescent="0.35">
      <c r="A112">
        <v>109</v>
      </c>
      <c r="B112" s="1" t="s">
        <v>11024</v>
      </c>
      <c r="C112">
        <v>1</v>
      </c>
      <c r="D112" t="s">
        <v>1596</v>
      </c>
      <c r="E112" s="1" t="s">
        <v>11024</v>
      </c>
      <c r="F112" s="4" t="str">
        <f>_xlfn.IFNA(VLOOKUP($E112,'binding constants'!A:D,1,FALSE),"")</f>
        <v>2fgv</v>
      </c>
      <c r="G112" s="4" t="str">
        <f>VLOOKUP($E112,'binding constants'!A:D,3,FALSE)</f>
        <v>760nM</v>
      </c>
      <c r="H112" s="4" t="str">
        <f>VLOOKUP($E112,'binding constants'!A:D,2,FALSE)</f>
        <v>6.12</v>
      </c>
      <c r="I112" t="str">
        <f t="shared" si="1"/>
        <v>OK</v>
      </c>
      <c r="K112" s="7"/>
    </row>
    <row r="113" spans="1:11" x14ac:dyDescent="0.35">
      <c r="A113">
        <v>110</v>
      </c>
      <c r="B113" s="1" t="s">
        <v>11025</v>
      </c>
      <c r="C113">
        <v>1</v>
      </c>
      <c r="D113" t="s">
        <v>1598</v>
      </c>
      <c r="E113" s="1" t="s">
        <v>11025</v>
      </c>
      <c r="F113" s="4" t="str">
        <f>_xlfn.IFNA(VLOOKUP($E113,'binding constants'!A:D,1,FALSE),"")</f>
        <v>2fle</v>
      </c>
      <c r="G113" s="4" t="str">
        <f>VLOOKUP($E113,'binding constants'!A:D,3,FALSE)</f>
        <v>14nM</v>
      </c>
      <c r="H113" s="4" t="str">
        <f>VLOOKUP($E113,'binding constants'!A:D,2,FALSE)</f>
        <v>7.85</v>
      </c>
      <c r="I113" t="str">
        <f t="shared" si="1"/>
        <v>OK</v>
      </c>
      <c r="K113" s="7"/>
    </row>
    <row r="114" spans="1:11" x14ac:dyDescent="0.35">
      <c r="A114">
        <v>111</v>
      </c>
      <c r="B114" s="1" t="s">
        <v>11026</v>
      </c>
      <c r="C114">
        <v>1</v>
      </c>
      <c r="D114" t="s">
        <v>1594</v>
      </c>
      <c r="E114" s="1" t="s">
        <v>11026</v>
      </c>
      <c r="F114" s="4" t="str">
        <f>_xlfn.IFNA(VLOOKUP($E114,'binding constants'!A:D,1,FALSE),"")</f>
        <v>2hb3</v>
      </c>
      <c r="G114" s="4" t="str">
        <f>VLOOKUP($E114,'binding constants'!A:D,3,FALSE)</f>
        <v>4.5pM</v>
      </c>
      <c r="H114" s="4" t="str">
        <f>VLOOKUP($E114,'binding constants'!A:D,2,FALSE)</f>
        <v>11.35</v>
      </c>
      <c r="I114" t="str">
        <f t="shared" si="1"/>
        <v>OK</v>
      </c>
      <c r="K114" s="7"/>
    </row>
    <row r="115" spans="1:11" x14ac:dyDescent="0.35">
      <c r="A115">
        <v>112</v>
      </c>
      <c r="B115" s="1" t="s">
        <v>11027</v>
      </c>
      <c r="C115">
        <v>1</v>
      </c>
      <c r="D115" t="s">
        <v>1592</v>
      </c>
      <c r="E115" s="1" t="s">
        <v>11027</v>
      </c>
      <c r="F115" s="4" t="str">
        <f>_xlfn.IFNA(VLOOKUP($E115,'binding constants'!A:D,1,FALSE),"")</f>
        <v>2hs1</v>
      </c>
      <c r="G115" s="4" t="str">
        <f>VLOOKUP($E115,'binding constants'!A:D,3,FALSE)</f>
        <v>3.3nM</v>
      </c>
      <c r="H115" s="4" t="str">
        <f>VLOOKUP($E115,'binding constants'!A:D,2,FALSE)</f>
        <v>8.48</v>
      </c>
      <c r="I115" t="str">
        <f t="shared" si="1"/>
        <v>OK</v>
      </c>
      <c r="K115" s="7"/>
    </row>
    <row r="116" spans="1:11" x14ac:dyDescent="0.35">
      <c r="A116">
        <v>113</v>
      </c>
      <c r="B116" s="1" t="s">
        <v>11028</v>
      </c>
      <c r="C116">
        <v>1</v>
      </c>
      <c r="D116" t="s">
        <v>1594</v>
      </c>
      <c r="E116" s="1" t="s">
        <v>11028</v>
      </c>
      <c r="F116" s="4" t="str">
        <f>_xlfn.IFNA(VLOOKUP($E116,'binding constants'!A:D,1,FALSE),"")</f>
        <v>2i0a</v>
      </c>
      <c r="G116" s="4" t="str">
        <f>VLOOKUP($E116,'binding constants'!A:D,3,FALSE)</f>
        <v>4pM</v>
      </c>
      <c r="H116" s="4" t="str">
        <f>VLOOKUP($E116,'binding constants'!A:D,2,FALSE)</f>
        <v>11.40</v>
      </c>
      <c r="I116" t="str">
        <f t="shared" si="1"/>
        <v>OK</v>
      </c>
      <c r="K116" s="7"/>
    </row>
    <row r="117" spans="1:11" x14ac:dyDescent="0.35">
      <c r="A117">
        <v>114</v>
      </c>
      <c r="B117" s="1" t="s">
        <v>11029</v>
      </c>
      <c r="C117">
        <v>1</v>
      </c>
      <c r="D117" t="s">
        <v>1593</v>
      </c>
      <c r="E117" s="1" t="s">
        <v>11029</v>
      </c>
      <c r="F117" s="4" t="str">
        <f>_xlfn.IFNA(VLOOKUP($E117,'binding constants'!A:D,1,FALSE),"")</f>
        <v>2i4d</v>
      </c>
      <c r="G117" s="4" t="str">
        <f>VLOOKUP($E117,'binding constants'!A:D,3,FALSE)</f>
        <v>2.1pM</v>
      </c>
      <c r="H117" s="4" t="str">
        <f>VLOOKUP($E117,'binding constants'!A:D,2,FALSE)</f>
        <v>11.68</v>
      </c>
      <c r="I117" t="str">
        <f t="shared" si="1"/>
        <v>OK</v>
      </c>
      <c r="K117" s="7"/>
    </row>
    <row r="118" spans="1:11" x14ac:dyDescent="0.35">
      <c r="A118">
        <v>115</v>
      </c>
      <c r="B118" s="1" t="s">
        <v>11030</v>
      </c>
      <c r="C118">
        <v>1</v>
      </c>
      <c r="D118" t="s">
        <v>1593</v>
      </c>
      <c r="E118" s="1" t="s">
        <v>11030</v>
      </c>
      <c r="F118" s="4" t="str">
        <f>_xlfn.IFNA(VLOOKUP($E118,'binding constants'!A:D,1,FALSE),"")</f>
        <v>2i4u</v>
      </c>
      <c r="G118" s="4" t="str">
        <f>VLOOKUP($E118,'binding constants'!A:D,3,FALSE)</f>
        <v>2.7pM</v>
      </c>
      <c r="H118" s="4" t="str">
        <f>VLOOKUP($E118,'binding constants'!A:D,2,FALSE)</f>
        <v>11.57</v>
      </c>
      <c r="I118" t="str">
        <f t="shared" si="1"/>
        <v>OK</v>
      </c>
    </row>
    <row r="119" spans="1:11" x14ac:dyDescent="0.35">
      <c r="A119">
        <v>116</v>
      </c>
      <c r="B119" s="1" t="s">
        <v>11031</v>
      </c>
      <c r="C119">
        <v>1</v>
      </c>
      <c r="D119" t="s">
        <v>1591</v>
      </c>
      <c r="E119" s="1" t="s">
        <v>11031</v>
      </c>
      <c r="F119" s="4" t="str">
        <f>_xlfn.IFNA(VLOOKUP($E119,'binding constants'!A:D,1,FALSE),"")</f>
        <v>2i4v</v>
      </c>
      <c r="G119" s="4" t="str">
        <f>VLOOKUP($E119,'binding constants'!A:D,3,FALSE)</f>
        <v>6.3pM</v>
      </c>
      <c r="H119" s="4" t="str">
        <f>VLOOKUP($E119,'binding constants'!A:D,2,FALSE)</f>
        <v>11.20</v>
      </c>
      <c r="I119" t="str">
        <f t="shared" si="1"/>
        <v>OK</v>
      </c>
    </row>
    <row r="120" spans="1:11" x14ac:dyDescent="0.35">
      <c r="A120">
        <v>117</v>
      </c>
      <c r="B120" s="1" t="s">
        <v>11032</v>
      </c>
      <c r="C120">
        <v>1</v>
      </c>
      <c r="D120" t="s">
        <v>1593</v>
      </c>
      <c r="E120" s="1" t="s">
        <v>11032</v>
      </c>
      <c r="F120" s="4" t="str">
        <f>_xlfn.IFNA(VLOOKUP($E120,'binding constants'!A:D,1,FALSE),"")</f>
        <v>2i4w</v>
      </c>
      <c r="G120" s="4" t="str">
        <f>VLOOKUP($E120,'binding constants'!A:D,3,FALSE)</f>
        <v>2.6pM</v>
      </c>
      <c r="H120" s="4" t="str">
        <f>VLOOKUP($E120,'binding constants'!A:D,2,FALSE)</f>
        <v>11.59</v>
      </c>
      <c r="I120" t="str">
        <f t="shared" si="1"/>
        <v>OK</v>
      </c>
    </row>
    <row r="121" spans="1:11" x14ac:dyDescent="0.35">
      <c r="A121">
        <v>118</v>
      </c>
      <c r="B121" s="1" t="s">
        <v>11033</v>
      </c>
      <c r="C121">
        <v>1</v>
      </c>
      <c r="D121" t="s">
        <v>1591</v>
      </c>
      <c r="E121" s="1" t="s">
        <v>11033</v>
      </c>
      <c r="F121" s="4" t="str">
        <f>_xlfn.IFNA(VLOOKUP($E121,'binding constants'!A:D,1,FALSE),"")</f>
        <v>2i4x</v>
      </c>
      <c r="G121" s="4" t="str">
        <f>VLOOKUP($E121,'binding constants'!A:D,3,FALSE)</f>
        <v>1.9pM</v>
      </c>
      <c r="H121" s="4" t="str">
        <f>VLOOKUP($E121,'binding constants'!A:D,2,FALSE)</f>
        <v>11.72</v>
      </c>
      <c r="I121" t="str">
        <f t="shared" si="1"/>
        <v>OK</v>
      </c>
    </row>
    <row r="122" spans="1:11" x14ac:dyDescent="0.35">
      <c r="A122">
        <v>119</v>
      </c>
      <c r="B122" s="1" t="s">
        <v>11034</v>
      </c>
      <c r="C122">
        <v>1</v>
      </c>
      <c r="D122" t="s">
        <v>1592</v>
      </c>
      <c r="E122" s="1" t="s">
        <v>11034</v>
      </c>
      <c r="F122" s="4" t="str">
        <f>_xlfn.IFNA(VLOOKUP($E122,'binding constants'!A:D,1,FALSE),"")</f>
        <v>2idw</v>
      </c>
      <c r="G122" s="4" t="str">
        <f>VLOOKUP($E122,'binding constants'!A:D,3,FALSE)</f>
        <v>1.3nM</v>
      </c>
      <c r="H122" s="4" t="str">
        <f>VLOOKUP($E122,'binding constants'!A:D,2,FALSE)</f>
        <v>8.89</v>
      </c>
      <c r="I122" t="str">
        <f t="shared" si="1"/>
        <v>OK</v>
      </c>
    </row>
    <row r="123" spans="1:11" x14ac:dyDescent="0.35">
      <c r="A123">
        <v>120</v>
      </c>
      <c r="B123" s="1" t="s">
        <v>11035</v>
      </c>
      <c r="C123">
        <v>1</v>
      </c>
      <c r="D123" t="s">
        <v>1592</v>
      </c>
      <c r="E123" s="1" t="s">
        <v>11035</v>
      </c>
      <c r="F123" s="4" t="str">
        <f>_xlfn.IFNA(VLOOKUP($E123,'binding constants'!A:D,1,FALSE),"")</f>
        <v>2nmz</v>
      </c>
      <c r="G123" s="4" t="str">
        <f>VLOOKUP($E123,'binding constants'!A:D,3,FALSE)</f>
        <v>4.3nM</v>
      </c>
      <c r="H123" s="4" t="str">
        <f>VLOOKUP($E123,'binding constants'!A:D,2,FALSE)</f>
        <v>8.37</v>
      </c>
      <c r="I123" t="str">
        <f t="shared" si="1"/>
        <v>OK</v>
      </c>
    </row>
    <row r="124" spans="1:11" x14ac:dyDescent="0.35">
      <c r="A124">
        <v>121</v>
      </c>
      <c r="B124" s="1" t="s">
        <v>11036</v>
      </c>
      <c r="C124">
        <v>1</v>
      </c>
      <c r="D124" t="s">
        <v>1593</v>
      </c>
      <c r="E124" s="1" t="s">
        <v>11036</v>
      </c>
      <c r="F124" s="4" t="str">
        <f>_xlfn.IFNA(VLOOKUP($E124,'binding constants'!A:D,1,FALSE),"")</f>
        <v>2o4k</v>
      </c>
      <c r="G124" s="4" t="str">
        <f>VLOOKUP($E124,'binding constants'!A:D,3,FALSE)</f>
        <v>35pM</v>
      </c>
      <c r="H124" s="4" t="str">
        <f>VLOOKUP($E124,'binding constants'!A:D,2,FALSE)</f>
        <v>10.46</v>
      </c>
      <c r="I124" t="str">
        <f t="shared" si="1"/>
        <v>OK</v>
      </c>
    </row>
    <row r="125" spans="1:11" x14ac:dyDescent="0.35">
      <c r="A125">
        <v>122</v>
      </c>
      <c r="B125" s="1" t="s">
        <v>11037</v>
      </c>
      <c r="C125">
        <v>1</v>
      </c>
      <c r="D125" t="s">
        <v>1598</v>
      </c>
      <c r="E125" s="1" t="s">
        <v>11037</v>
      </c>
      <c r="F125" s="4" t="str">
        <f>_xlfn.IFNA(VLOOKUP($E125,'binding constants'!A:D,1,FALSE),"")</f>
        <v>2o4l</v>
      </c>
      <c r="G125" s="4" t="str">
        <f>VLOOKUP($E125,'binding constants'!A:D,3,FALSE)</f>
        <v>608pM</v>
      </c>
      <c r="H125" s="4" t="str">
        <f>VLOOKUP($E125,'binding constants'!A:D,2,FALSE)</f>
        <v>9.22</v>
      </c>
      <c r="I125" t="str">
        <f t="shared" si="1"/>
        <v>OK</v>
      </c>
    </row>
    <row r="126" spans="1:11" x14ac:dyDescent="0.35">
      <c r="A126">
        <v>123</v>
      </c>
      <c r="B126" s="1" t="s">
        <v>11038</v>
      </c>
      <c r="C126">
        <v>1</v>
      </c>
      <c r="D126" t="s">
        <v>1596</v>
      </c>
      <c r="E126" s="1" t="s">
        <v>11038</v>
      </c>
      <c r="F126" s="4" t="str">
        <f>_xlfn.IFNA(VLOOKUP($E126,'binding constants'!A:D,1,FALSE),"")</f>
        <v>2o4n</v>
      </c>
      <c r="G126" s="4" t="str">
        <f>VLOOKUP($E126,'binding constants'!A:D,3,FALSE)</f>
        <v>15nM</v>
      </c>
      <c r="H126" s="4" t="str">
        <f>VLOOKUP($E126,'binding constants'!A:D,2,FALSE)</f>
        <v>7.82</v>
      </c>
      <c r="I126" t="str">
        <f t="shared" si="1"/>
        <v>OK</v>
      </c>
    </row>
    <row r="127" spans="1:11" x14ac:dyDescent="0.35">
      <c r="A127">
        <v>124</v>
      </c>
      <c r="B127" s="1" t="s">
        <v>11039</v>
      </c>
      <c r="C127">
        <v>1</v>
      </c>
      <c r="D127" t="s">
        <v>1597</v>
      </c>
      <c r="E127" s="1" t="s">
        <v>11039</v>
      </c>
      <c r="F127" s="4" t="str">
        <f>_xlfn.IFNA(VLOOKUP($E127,'binding constants'!A:D,1,FALSE),"")</f>
        <v>2p3a</v>
      </c>
      <c r="G127" s="4" t="str">
        <f>VLOOKUP($E127,'binding constants'!A:D,3,FALSE)</f>
        <v>11nM</v>
      </c>
      <c r="H127" s="4" t="str">
        <f>VLOOKUP($E127,'binding constants'!A:D,2,FALSE)</f>
        <v>7.96</v>
      </c>
      <c r="I127" t="str">
        <f t="shared" si="1"/>
        <v>OK</v>
      </c>
    </row>
    <row r="128" spans="1:11" x14ac:dyDescent="0.35">
      <c r="A128">
        <v>125</v>
      </c>
      <c r="B128" s="1" t="s">
        <v>11040</v>
      </c>
      <c r="C128">
        <v>1</v>
      </c>
      <c r="D128" t="s">
        <v>1593</v>
      </c>
      <c r="E128" s="1" t="s">
        <v>11040</v>
      </c>
      <c r="F128" s="4" t="str">
        <f>_xlfn.IFNA(VLOOKUP($E128,'binding constants'!A:D,1,FALSE),"")</f>
        <v>2p3b</v>
      </c>
      <c r="G128" s="4" t="str">
        <f>VLOOKUP($E128,'binding constants'!A:D,3,FALSE)</f>
        <v>3.3nM</v>
      </c>
      <c r="H128" s="4" t="str">
        <f>VLOOKUP($E128,'binding constants'!A:D,2,FALSE)</f>
        <v>8.48</v>
      </c>
      <c r="I128" t="str">
        <f t="shared" si="1"/>
        <v>OK</v>
      </c>
    </row>
    <row r="129" spans="1:9" x14ac:dyDescent="0.35">
      <c r="A129">
        <v>126</v>
      </c>
      <c r="B129" s="1" t="s">
        <v>11040</v>
      </c>
      <c r="C129">
        <v>2</v>
      </c>
      <c r="D129" t="s">
        <v>1593</v>
      </c>
      <c r="E129" s="1" t="s">
        <v>11041</v>
      </c>
      <c r="F129" s="4" t="str">
        <f>_xlfn.IFNA(VLOOKUP($E129,'binding constants'!A:D,1,FALSE),"")</f>
        <v>2pk5</v>
      </c>
      <c r="G129" s="4" t="str">
        <f>VLOOKUP($E129,'binding constants'!A:D,3,FALSE)</f>
        <v>20pM</v>
      </c>
      <c r="H129" s="4" t="str">
        <f>VLOOKUP($E129,'binding constants'!A:D,2,FALSE)</f>
        <v>10.70</v>
      </c>
      <c r="I129" t="str">
        <f t="shared" si="1"/>
        <v>OK</v>
      </c>
    </row>
    <row r="130" spans="1:9" x14ac:dyDescent="0.35">
      <c r="A130">
        <v>127</v>
      </c>
      <c r="B130" s="1" t="s">
        <v>11041</v>
      </c>
      <c r="C130">
        <v>1</v>
      </c>
      <c r="D130" t="s">
        <v>1591</v>
      </c>
      <c r="E130" s="1" t="s">
        <v>11042</v>
      </c>
      <c r="F130" s="4" t="str">
        <f>_xlfn.IFNA(VLOOKUP($E130,'binding constants'!A:D,1,FALSE),"")</f>
        <v>2pk6</v>
      </c>
      <c r="G130" s="4" t="str">
        <f>VLOOKUP($E130,'binding constants'!A:D,3,FALSE)</f>
        <v>13pM</v>
      </c>
      <c r="H130" s="4" t="str">
        <f>VLOOKUP($E130,'binding constants'!A:D,2,FALSE)</f>
        <v>10.89</v>
      </c>
      <c r="I130" t="str">
        <f t="shared" si="1"/>
        <v>OK</v>
      </c>
    </row>
    <row r="131" spans="1:9" x14ac:dyDescent="0.35">
      <c r="A131">
        <v>128</v>
      </c>
      <c r="B131" s="1" t="s">
        <v>11042</v>
      </c>
      <c r="C131">
        <v>1</v>
      </c>
      <c r="D131" t="s">
        <v>1591</v>
      </c>
      <c r="E131" s="1" t="s">
        <v>11043</v>
      </c>
      <c r="F131" s="4" t="str">
        <f>_xlfn.IFNA(VLOOKUP($E131,'binding constants'!A:D,1,FALSE),"")</f>
        <v>2pqz</v>
      </c>
      <c r="G131" s="4" t="str">
        <f>VLOOKUP($E131,'binding constants'!A:D,3,FALSE)</f>
        <v>2.15uM</v>
      </c>
      <c r="H131" s="4" t="str">
        <f>VLOOKUP($E131,'binding constants'!A:D,2,FALSE)</f>
        <v>5.67</v>
      </c>
      <c r="I131" t="str">
        <f t="shared" si="1"/>
        <v>OK</v>
      </c>
    </row>
    <row r="132" spans="1:9" x14ac:dyDescent="0.35">
      <c r="A132">
        <v>129</v>
      </c>
      <c r="B132" s="1" t="s">
        <v>11043</v>
      </c>
      <c r="C132">
        <v>1</v>
      </c>
      <c r="D132" t="s">
        <v>1595</v>
      </c>
      <c r="E132" s="1" t="s">
        <v>11044</v>
      </c>
      <c r="F132" s="4" t="str">
        <f>_xlfn.IFNA(VLOOKUP($E132,'binding constants'!A:D,1,FALSE),"")</f>
        <v>2psu</v>
      </c>
      <c r="G132" s="4" t="str">
        <f>VLOOKUP($E132,'binding constants'!A:D,3,FALSE)</f>
        <v>24nM</v>
      </c>
      <c r="H132" s="4" t="str">
        <f>VLOOKUP($E132,'binding constants'!A:D,2,FALSE)</f>
        <v>7.62</v>
      </c>
      <c r="I132" t="str">
        <f t="shared" ref="I132:I195" si="2">IF($E132=$F132,"OK","ERREUR")</f>
        <v>OK</v>
      </c>
    </row>
    <row r="133" spans="1:9" x14ac:dyDescent="0.35">
      <c r="A133">
        <v>130</v>
      </c>
      <c r="B133" s="1" t="s">
        <v>11044</v>
      </c>
      <c r="C133">
        <v>1</v>
      </c>
      <c r="D133" t="s">
        <v>1594</v>
      </c>
      <c r="E133" s="1" t="s">
        <v>11045</v>
      </c>
      <c r="F133" s="4" t="str">
        <f>_xlfn.IFNA(VLOOKUP($E133,'binding constants'!A:D,1,FALSE),"")</f>
        <v>2psv</v>
      </c>
      <c r="G133" s="4" t="str">
        <f>VLOOKUP($E133,'binding constants'!A:D,3,FALSE)</f>
        <v>58nM</v>
      </c>
      <c r="H133" s="4" t="str">
        <f>VLOOKUP($E133,'binding constants'!A:D,2,FALSE)</f>
        <v>7.24</v>
      </c>
      <c r="I133" t="str">
        <f t="shared" si="2"/>
        <v>OK</v>
      </c>
    </row>
    <row r="134" spans="1:9" x14ac:dyDescent="0.35">
      <c r="A134">
        <v>131</v>
      </c>
      <c r="B134" s="1" t="s">
        <v>11045</v>
      </c>
      <c r="C134">
        <v>1</v>
      </c>
      <c r="D134" t="s">
        <v>1594</v>
      </c>
      <c r="E134" s="1" t="s">
        <v>11046</v>
      </c>
      <c r="F134" s="4" t="str">
        <f>_xlfn.IFNA(VLOOKUP($E134,'binding constants'!A:D,1,FALSE),"")</f>
        <v>2pwc</v>
      </c>
      <c r="G134" s="4" t="str">
        <f>VLOOKUP($E134,'binding constants'!A:D,3,FALSE)</f>
        <v>0.27uM</v>
      </c>
      <c r="H134" s="4" t="str">
        <f>VLOOKUP($E134,'binding constants'!A:D,2,FALSE)</f>
        <v>6.57</v>
      </c>
      <c r="I134" t="str">
        <f t="shared" si="2"/>
        <v>OK</v>
      </c>
    </row>
    <row r="135" spans="1:9" x14ac:dyDescent="0.35">
      <c r="A135">
        <v>132</v>
      </c>
      <c r="B135" s="1" t="s">
        <v>11046</v>
      </c>
      <c r="C135">
        <v>1</v>
      </c>
      <c r="D135" t="s">
        <v>1595</v>
      </c>
      <c r="E135" s="1" t="s">
        <v>11047</v>
      </c>
      <c r="F135" s="4" t="str">
        <f>_xlfn.IFNA(VLOOKUP($E135,'binding constants'!A:D,1,FALSE),"")</f>
        <v>2pwr</v>
      </c>
      <c r="G135" s="4" t="str">
        <f>VLOOKUP($E135,'binding constants'!A:D,3,FALSE)</f>
        <v>0.26uM</v>
      </c>
      <c r="H135" s="4" t="str">
        <f>VLOOKUP($E135,'binding constants'!A:D,2,FALSE)</f>
        <v>6.59</v>
      </c>
      <c r="I135" t="str">
        <f t="shared" si="2"/>
        <v>OK</v>
      </c>
    </row>
    <row r="136" spans="1:9" x14ac:dyDescent="0.35">
      <c r="A136">
        <v>133</v>
      </c>
      <c r="B136" s="1" t="s">
        <v>11047</v>
      </c>
      <c r="C136">
        <v>1</v>
      </c>
      <c r="D136" t="s">
        <v>1595</v>
      </c>
      <c r="E136" s="1" t="s">
        <v>11048</v>
      </c>
      <c r="F136" s="4" t="str">
        <f>_xlfn.IFNA(VLOOKUP($E136,'binding constants'!A:D,1,FALSE),"")</f>
        <v>2pym</v>
      </c>
      <c r="G136" s="4" t="str">
        <f>VLOOKUP($E136,'binding constants'!A:D,3,FALSE)</f>
        <v>150nM</v>
      </c>
      <c r="H136" s="4" t="str">
        <f>VLOOKUP($E136,'binding constants'!A:D,2,FALSE)</f>
        <v>6.82</v>
      </c>
      <c r="I136" t="str">
        <f t="shared" si="2"/>
        <v>OK</v>
      </c>
    </row>
    <row r="137" spans="1:9" x14ac:dyDescent="0.35">
      <c r="A137">
        <v>134</v>
      </c>
      <c r="B137" s="1" t="s">
        <v>11048</v>
      </c>
      <c r="C137">
        <v>1</v>
      </c>
      <c r="D137" t="s">
        <v>1591</v>
      </c>
      <c r="E137" s="1" t="s">
        <v>11049</v>
      </c>
      <c r="F137" s="4" t="str">
        <f>_xlfn.IFNA(VLOOKUP($E137,'binding constants'!A:D,1,FALSE),"")</f>
        <v>2pyn</v>
      </c>
      <c r="G137" s="4" t="str">
        <f>VLOOKUP($E137,'binding constants'!A:D,3,FALSE)</f>
        <v>27nM</v>
      </c>
      <c r="H137" s="4" t="str">
        <f>VLOOKUP($E137,'binding constants'!A:D,2,FALSE)</f>
        <v>7.57</v>
      </c>
      <c r="I137" t="str">
        <f t="shared" si="2"/>
        <v>OK</v>
      </c>
    </row>
    <row r="138" spans="1:9" x14ac:dyDescent="0.35">
      <c r="A138">
        <v>135</v>
      </c>
      <c r="B138" s="1" t="s">
        <v>11049</v>
      </c>
      <c r="C138">
        <v>1</v>
      </c>
      <c r="D138" t="s">
        <v>1591</v>
      </c>
      <c r="E138" s="1" t="s">
        <v>11050</v>
      </c>
      <c r="F138" s="4" t="str">
        <f>_xlfn.IFNA(VLOOKUP($E138,'binding constants'!A:D,1,FALSE),"")</f>
        <v>2q54</v>
      </c>
      <c r="G138" s="4" t="str">
        <f>VLOOKUP($E138,'binding constants'!A:D,3,FALSE)</f>
        <v>0.98nM</v>
      </c>
      <c r="H138" s="4" t="str">
        <f>VLOOKUP($E138,'binding constants'!A:D,2,FALSE)</f>
        <v>9.01</v>
      </c>
      <c r="I138" t="str">
        <f t="shared" si="2"/>
        <v>OK</v>
      </c>
    </row>
    <row r="139" spans="1:9" x14ac:dyDescent="0.35">
      <c r="A139">
        <v>136</v>
      </c>
      <c r="B139" s="1" t="s">
        <v>11050</v>
      </c>
      <c r="C139">
        <v>1</v>
      </c>
      <c r="D139" t="s">
        <v>1594</v>
      </c>
      <c r="E139" s="1" t="s">
        <v>11051</v>
      </c>
      <c r="F139" s="4" t="str">
        <f>_xlfn.IFNA(VLOOKUP($E139,'binding constants'!A:D,1,FALSE),"")</f>
        <v>2q55</v>
      </c>
      <c r="G139" s="4" t="str">
        <f>VLOOKUP($E139,'binding constants'!A:D,3,FALSE)</f>
        <v>2.04nM</v>
      </c>
      <c r="H139" s="4" t="str">
        <f>VLOOKUP($E139,'binding constants'!A:D,2,FALSE)</f>
        <v>8.69</v>
      </c>
      <c r="I139" t="str">
        <f t="shared" si="2"/>
        <v>OK</v>
      </c>
    </row>
    <row r="140" spans="1:9" x14ac:dyDescent="0.35">
      <c r="A140">
        <v>137</v>
      </c>
      <c r="B140" s="1" t="s">
        <v>11051</v>
      </c>
      <c r="C140">
        <v>1</v>
      </c>
      <c r="D140" t="s">
        <v>1594</v>
      </c>
      <c r="E140" s="1" t="s">
        <v>11052</v>
      </c>
      <c r="F140" s="4" t="str">
        <f>_xlfn.IFNA(VLOOKUP($E140,'binding constants'!A:D,1,FALSE),"")</f>
        <v>2q5k</v>
      </c>
      <c r="G140" s="4" t="str">
        <f>VLOOKUP($E140,'binding constants'!A:D,3,FALSE)</f>
        <v>5pM</v>
      </c>
      <c r="H140" s="4" t="str">
        <f>VLOOKUP($E140,'binding constants'!A:D,2,FALSE)</f>
        <v>11.30</v>
      </c>
      <c r="I140" t="str">
        <f t="shared" si="2"/>
        <v>OK</v>
      </c>
    </row>
    <row r="141" spans="1:9" x14ac:dyDescent="0.35">
      <c r="A141">
        <v>138</v>
      </c>
      <c r="B141" s="1" t="s">
        <v>11052</v>
      </c>
      <c r="C141">
        <v>1</v>
      </c>
      <c r="D141" t="s">
        <v>1594</v>
      </c>
      <c r="E141" s="1" t="s">
        <v>11053</v>
      </c>
      <c r="F141" s="4" t="str">
        <f>_xlfn.IFNA(VLOOKUP($E141,'binding constants'!A:D,1,FALSE),"")</f>
        <v>2q63</v>
      </c>
      <c r="G141" s="4" t="str">
        <f>VLOOKUP($E141,'binding constants'!A:D,3,FALSE)</f>
        <v>66nM</v>
      </c>
      <c r="H141" s="4" t="str">
        <f>VLOOKUP($E141,'binding constants'!A:D,2,FALSE)</f>
        <v>7.18</v>
      </c>
      <c r="I141" t="str">
        <f t="shared" si="2"/>
        <v>OK</v>
      </c>
    </row>
    <row r="142" spans="1:9" x14ac:dyDescent="0.35">
      <c r="A142">
        <v>139</v>
      </c>
      <c r="B142" s="1" t="s">
        <v>11053</v>
      </c>
      <c r="C142">
        <v>1</v>
      </c>
      <c r="D142" t="s">
        <v>1591</v>
      </c>
      <c r="E142" s="1" t="s">
        <v>11054</v>
      </c>
      <c r="F142" s="4" t="str">
        <f>_xlfn.IFNA(VLOOKUP($E142,'binding constants'!A:D,1,FALSE),"")</f>
        <v>2q64</v>
      </c>
      <c r="G142" s="4" t="str">
        <f>VLOOKUP($E142,'binding constants'!A:D,3,FALSE)</f>
        <v>3.0nM</v>
      </c>
      <c r="H142" s="4" t="str">
        <f>VLOOKUP($E142,'binding constants'!A:D,2,FALSE)</f>
        <v>8.52</v>
      </c>
      <c r="I142" t="str">
        <f t="shared" si="2"/>
        <v>OK</v>
      </c>
    </row>
    <row r="143" spans="1:9" x14ac:dyDescent="0.35">
      <c r="A143">
        <v>140</v>
      </c>
      <c r="B143" s="1" t="s">
        <v>11054</v>
      </c>
      <c r="C143">
        <v>1</v>
      </c>
      <c r="D143" t="s">
        <v>1598</v>
      </c>
      <c r="E143" s="1" t="s">
        <v>11055</v>
      </c>
      <c r="F143" s="4" t="str">
        <f>_xlfn.IFNA(VLOOKUP($E143,'binding constants'!A:D,1,FALSE),"")</f>
        <v>2qci</v>
      </c>
      <c r="G143" s="4" t="str">
        <f>VLOOKUP($E143,'binding constants'!A:D,3,FALSE)</f>
        <v>4.6nM</v>
      </c>
      <c r="H143" s="4" t="str">
        <f>VLOOKUP($E143,'binding constants'!A:D,2,FALSE)</f>
        <v>8.34</v>
      </c>
      <c r="I143" t="str">
        <f t="shared" si="2"/>
        <v>OK</v>
      </c>
    </row>
    <row r="144" spans="1:9" x14ac:dyDescent="0.35">
      <c r="A144">
        <v>141</v>
      </c>
      <c r="B144" s="1" t="s">
        <v>11055</v>
      </c>
      <c r="C144">
        <v>1</v>
      </c>
      <c r="D144" t="s">
        <v>1592</v>
      </c>
      <c r="E144" s="1" t="s">
        <v>11056</v>
      </c>
      <c r="F144" s="4" t="str">
        <f>_xlfn.IFNA(VLOOKUP($E144,'binding constants'!A:D,1,FALSE),"")</f>
        <v>2qd6</v>
      </c>
      <c r="G144" s="4" t="str">
        <f>VLOOKUP($E144,'binding constants'!A:D,3,FALSE)</f>
        <v>2.1nM</v>
      </c>
      <c r="H144" s="4" t="str">
        <f>VLOOKUP($E144,'binding constants'!A:D,2,FALSE)</f>
        <v>8.68</v>
      </c>
      <c r="I144" t="str">
        <f t="shared" si="2"/>
        <v>OK</v>
      </c>
    </row>
    <row r="145" spans="1:9" x14ac:dyDescent="0.35">
      <c r="A145">
        <v>142</v>
      </c>
      <c r="B145" s="1" t="s">
        <v>11056</v>
      </c>
      <c r="C145">
        <v>1</v>
      </c>
      <c r="D145" t="s">
        <v>1592</v>
      </c>
      <c r="E145" s="1" t="s">
        <v>11057</v>
      </c>
      <c r="F145" s="4" t="str">
        <f>_xlfn.IFNA(VLOOKUP($E145,'binding constants'!A:D,1,FALSE),"")</f>
        <v>2qd7</v>
      </c>
      <c r="G145" s="4" t="str">
        <f>VLOOKUP($E145,'binding constants'!A:D,3,FALSE)</f>
        <v>0.80nM</v>
      </c>
      <c r="H145" s="4" t="str">
        <f>VLOOKUP($E145,'binding constants'!A:D,2,FALSE)</f>
        <v>9.10</v>
      </c>
      <c r="I145" t="str">
        <f t="shared" si="2"/>
        <v>OK</v>
      </c>
    </row>
    <row r="146" spans="1:9" x14ac:dyDescent="0.35">
      <c r="A146">
        <v>143</v>
      </c>
      <c r="B146" s="1" t="s">
        <v>11057</v>
      </c>
      <c r="C146">
        <v>1</v>
      </c>
      <c r="D146" t="s">
        <v>1592</v>
      </c>
      <c r="E146" s="1" t="s">
        <v>11058</v>
      </c>
      <c r="F146" s="4" t="str">
        <f>_xlfn.IFNA(VLOOKUP($E146,'binding constants'!A:D,1,FALSE),"")</f>
        <v>2qd8</v>
      </c>
      <c r="G146" s="4" t="str">
        <f>VLOOKUP($E146,'binding constants'!A:D,3,FALSE)</f>
        <v>0.85nM</v>
      </c>
      <c r="H146" s="4" t="str">
        <f>VLOOKUP($E146,'binding constants'!A:D,2,FALSE)</f>
        <v>9.07</v>
      </c>
      <c r="I146" t="str">
        <f t="shared" si="2"/>
        <v>OK</v>
      </c>
    </row>
    <row r="147" spans="1:9" x14ac:dyDescent="0.35">
      <c r="A147">
        <v>144</v>
      </c>
      <c r="B147" s="1" t="s">
        <v>11058</v>
      </c>
      <c r="C147">
        <v>1</v>
      </c>
      <c r="D147" t="s">
        <v>1592</v>
      </c>
      <c r="E147" s="1" t="s">
        <v>11059</v>
      </c>
      <c r="F147" s="4" t="str">
        <f>_xlfn.IFNA(VLOOKUP($E147,'binding constants'!A:D,1,FALSE),"")</f>
        <v>2qhy</v>
      </c>
      <c r="G147" s="4" t="str">
        <f>VLOOKUP($E147,'binding constants'!A:D,3,FALSE)</f>
        <v>33nM</v>
      </c>
      <c r="H147" s="4" t="str">
        <f>VLOOKUP($E147,'binding constants'!A:D,2,FALSE)</f>
        <v>7.48</v>
      </c>
      <c r="I147" t="str">
        <f t="shared" si="2"/>
        <v>OK</v>
      </c>
    </row>
    <row r="148" spans="1:9" x14ac:dyDescent="0.35">
      <c r="A148">
        <v>145</v>
      </c>
      <c r="B148" s="1" t="s">
        <v>11059</v>
      </c>
      <c r="C148">
        <v>1</v>
      </c>
      <c r="D148" t="s">
        <v>1594</v>
      </c>
      <c r="E148" s="1" t="s">
        <v>11060</v>
      </c>
      <c r="F148" s="4" t="str">
        <f>_xlfn.IFNA(VLOOKUP($E148,'binding constants'!A:D,1,FALSE),"")</f>
        <v>2qhz</v>
      </c>
      <c r="G148" s="4" t="str">
        <f>VLOOKUP($E148,'binding constants'!A:D,3,FALSE)</f>
        <v>53nM</v>
      </c>
      <c r="H148" s="4" t="str">
        <f>VLOOKUP($E148,'binding constants'!A:D,2,FALSE)</f>
        <v>7.28</v>
      </c>
      <c r="I148" t="str">
        <f t="shared" si="2"/>
        <v>OK</v>
      </c>
    </row>
    <row r="149" spans="1:9" x14ac:dyDescent="0.35">
      <c r="A149">
        <v>146</v>
      </c>
      <c r="B149" s="1" t="s">
        <v>11060</v>
      </c>
      <c r="C149">
        <v>1</v>
      </c>
      <c r="D149" t="s">
        <v>1594</v>
      </c>
      <c r="E149" s="1" t="s">
        <v>11061</v>
      </c>
      <c r="F149" s="4" t="str">
        <f>_xlfn.IFNA(VLOOKUP($E149,'binding constants'!A:D,1,FALSE),"")</f>
        <v>2qi0</v>
      </c>
      <c r="G149" s="4" t="str">
        <f>VLOOKUP($E149,'binding constants'!A:D,3,FALSE)</f>
        <v>42nM</v>
      </c>
      <c r="H149" s="4" t="str">
        <f>VLOOKUP($E149,'binding constants'!A:D,2,FALSE)</f>
        <v>7.38</v>
      </c>
      <c r="I149" t="str">
        <f t="shared" si="2"/>
        <v>OK</v>
      </c>
    </row>
    <row r="150" spans="1:9" x14ac:dyDescent="0.35">
      <c r="A150">
        <v>147</v>
      </c>
      <c r="B150" s="1" t="s">
        <v>11061</v>
      </c>
      <c r="C150">
        <v>1</v>
      </c>
      <c r="D150" t="s">
        <v>1594</v>
      </c>
      <c r="E150" s="1" t="s">
        <v>11062</v>
      </c>
      <c r="F150" s="4" t="str">
        <f>_xlfn.IFNA(VLOOKUP($E150,'binding constants'!A:D,1,FALSE),"")</f>
        <v>2qi1</v>
      </c>
      <c r="G150" s="4" t="str">
        <f>VLOOKUP($E150,'binding constants'!A:D,3,FALSE)</f>
        <v>50nM</v>
      </c>
      <c r="H150" s="4" t="str">
        <f>VLOOKUP($E150,'binding constants'!A:D,2,FALSE)</f>
        <v>7.30</v>
      </c>
      <c r="I150" t="str">
        <f t="shared" si="2"/>
        <v>OK</v>
      </c>
    </row>
    <row r="151" spans="1:9" x14ac:dyDescent="0.35">
      <c r="A151">
        <v>148</v>
      </c>
      <c r="B151" s="1" t="s">
        <v>11062</v>
      </c>
      <c r="C151">
        <v>1</v>
      </c>
      <c r="D151" t="s">
        <v>1594</v>
      </c>
      <c r="E151" s="1" t="s">
        <v>11063</v>
      </c>
      <c r="F151" s="4" t="str">
        <f>_xlfn.IFNA(VLOOKUP($E151,'binding constants'!A:D,1,FALSE),"")</f>
        <v>2qi3</v>
      </c>
      <c r="G151" s="4" t="str">
        <f>VLOOKUP($E151,'binding constants'!A:D,3,FALSE)</f>
        <v>0.063nM</v>
      </c>
      <c r="H151" s="4" t="str">
        <f>VLOOKUP($E151,'binding constants'!A:D,2,FALSE)</f>
        <v>10.20</v>
      </c>
      <c r="I151" t="str">
        <f t="shared" si="2"/>
        <v>OK</v>
      </c>
    </row>
    <row r="152" spans="1:9" x14ac:dyDescent="0.35">
      <c r="A152">
        <v>149</v>
      </c>
      <c r="B152" s="1" t="s">
        <v>11063</v>
      </c>
      <c r="C152">
        <v>1</v>
      </c>
      <c r="D152" t="s">
        <v>1594</v>
      </c>
      <c r="E152" s="1" t="s">
        <v>11064</v>
      </c>
      <c r="F152" s="4" t="str">
        <f>_xlfn.IFNA(VLOOKUP($E152,'binding constants'!A:D,1,FALSE),"")</f>
        <v>2qi4</v>
      </c>
      <c r="G152" s="4" t="str">
        <f>VLOOKUP($E152,'binding constants'!A:D,3,FALSE)</f>
        <v>0.036nM</v>
      </c>
      <c r="H152" s="4" t="str">
        <f>VLOOKUP($E152,'binding constants'!A:D,2,FALSE)</f>
        <v>10.44</v>
      </c>
      <c r="I152" t="str">
        <f t="shared" si="2"/>
        <v>OK</v>
      </c>
    </row>
    <row r="153" spans="1:9" x14ac:dyDescent="0.35">
      <c r="A153">
        <v>150</v>
      </c>
      <c r="B153" s="1" t="s">
        <v>11064</v>
      </c>
      <c r="C153">
        <v>1</v>
      </c>
      <c r="D153" t="s">
        <v>1594</v>
      </c>
      <c r="E153" s="1" t="s">
        <v>11065</v>
      </c>
      <c r="F153" s="4" t="str">
        <f>_xlfn.IFNA(VLOOKUP($E153,'binding constants'!A:D,1,FALSE),"")</f>
        <v>2qi5</v>
      </c>
      <c r="G153" s="4" t="str">
        <f>VLOOKUP($E153,'binding constants'!A:D,3,FALSE)</f>
        <v>0.014nM</v>
      </c>
      <c r="H153" s="4" t="str">
        <f>VLOOKUP($E153,'binding constants'!A:D,2,FALSE)</f>
        <v>10.85</v>
      </c>
      <c r="I153" t="str">
        <f t="shared" si="2"/>
        <v>OK</v>
      </c>
    </row>
    <row r="154" spans="1:9" x14ac:dyDescent="0.35">
      <c r="A154">
        <v>151</v>
      </c>
      <c r="B154" s="1" t="s">
        <v>11065</v>
      </c>
      <c r="C154">
        <v>1</v>
      </c>
      <c r="D154" t="s">
        <v>1594</v>
      </c>
      <c r="E154" s="1" t="s">
        <v>11066</v>
      </c>
      <c r="F154" s="4" t="str">
        <f>_xlfn.IFNA(VLOOKUP($E154,'binding constants'!A:D,1,FALSE),"")</f>
        <v>2qi6</v>
      </c>
      <c r="G154" s="4" t="str">
        <f>VLOOKUP($E154,'binding constants'!A:D,3,FALSE)</f>
        <v>0.027nM</v>
      </c>
      <c r="H154" s="4" t="str">
        <f>VLOOKUP($E154,'binding constants'!A:D,2,FALSE)</f>
        <v>10.57</v>
      </c>
      <c r="I154" t="str">
        <f t="shared" si="2"/>
        <v>OK</v>
      </c>
    </row>
    <row r="155" spans="1:9" x14ac:dyDescent="0.35">
      <c r="A155">
        <v>152</v>
      </c>
      <c r="B155" s="1" t="s">
        <v>11066</v>
      </c>
      <c r="C155">
        <v>1</v>
      </c>
      <c r="D155" t="s">
        <v>1594</v>
      </c>
      <c r="E155" s="1" t="s">
        <v>11067</v>
      </c>
      <c r="F155" s="4" t="str">
        <f>_xlfn.IFNA(VLOOKUP($E155,'binding constants'!A:D,1,FALSE),"")</f>
        <v>2qi7</v>
      </c>
      <c r="G155" s="4" t="str">
        <f>VLOOKUP($E155,'binding constants'!A:D,3,FALSE)</f>
        <v>0.062nM</v>
      </c>
      <c r="H155" s="4" t="str">
        <f>VLOOKUP($E155,'binding constants'!A:D,2,FALSE)</f>
        <v>10.21</v>
      </c>
      <c r="I155" t="str">
        <f t="shared" si="2"/>
        <v>OK</v>
      </c>
    </row>
    <row r="156" spans="1:9" x14ac:dyDescent="0.35">
      <c r="A156">
        <v>153</v>
      </c>
      <c r="B156" s="1" t="s">
        <v>11067</v>
      </c>
      <c r="C156">
        <v>1</v>
      </c>
      <c r="D156" t="s">
        <v>1594</v>
      </c>
      <c r="E156" s="1" t="s">
        <v>11068</v>
      </c>
      <c r="F156" s="4" t="str">
        <f>_xlfn.IFNA(VLOOKUP($E156,'binding constants'!A:D,1,FALSE),"")</f>
        <v>2qnn</v>
      </c>
      <c r="G156" s="4" t="str">
        <f>VLOOKUP($E156,'binding constants'!A:D,3,FALSE)</f>
        <v>0.07uM</v>
      </c>
      <c r="H156" s="4" t="str">
        <f>VLOOKUP($E156,'binding constants'!A:D,2,FALSE)</f>
        <v>7.15</v>
      </c>
      <c r="I156" t="str">
        <f t="shared" si="2"/>
        <v>OK</v>
      </c>
    </row>
    <row r="157" spans="1:9" x14ac:dyDescent="0.35">
      <c r="A157">
        <v>154</v>
      </c>
      <c r="B157" s="1" t="s">
        <v>11068</v>
      </c>
      <c r="C157">
        <v>1</v>
      </c>
      <c r="D157" t="s">
        <v>1595</v>
      </c>
      <c r="E157" s="1" t="s">
        <v>11069</v>
      </c>
      <c r="F157" s="4" t="str">
        <f>_xlfn.IFNA(VLOOKUP($E157,'binding constants'!A:D,1,FALSE),"")</f>
        <v>2qnp</v>
      </c>
      <c r="G157" s="4" t="str">
        <f>VLOOKUP($E157,'binding constants'!A:D,3,FALSE)</f>
        <v>0.39uM</v>
      </c>
      <c r="H157" s="4" t="str">
        <f>VLOOKUP($E157,'binding constants'!A:D,2,FALSE)</f>
        <v>6.41</v>
      </c>
      <c r="I157" t="str">
        <f t="shared" si="2"/>
        <v>OK</v>
      </c>
    </row>
    <row r="158" spans="1:9" x14ac:dyDescent="0.35">
      <c r="A158">
        <v>155</v>
      </c>
      <c r="B158" s="1" t="s">
        <v>11069</v>
      </c>
      <c r="C158">
        <v>1</v>
      </c>
      <c r="D158" t="s">
        <v>1595</v>
      </c>
      <c r="E158" s="1" t="s">
        <v>11070</v>
      </c>
      <c r="F158" s="4" t="str">
        <f>_xlfn.IFNA(VLOOKUP($E158,'binding constants'!A:D,1,FALSE),"")</f>
        <v>2qnq</v>
      </c>
      <c r="G158" s="4" t="str">
        <f>VLOOKUP($E158,'binding constants'!A:D,3,FALSE)</f>
        <v>0.77uM</v>
      </c>
      <c r="H158" s="4" t="str">
        <f>VLOOKUP($E158,'binding constants'!A:D,2,FALSE)</f>
        <v>6.11</v>
      </c>
      <c r="I158" t="str">
        <f t="shared" si="2"/>
        <v>OK</v>
      </c>
    </row>
    <row r="159" spans="1:9" x14ac:dyDescent="0.35">
      <c r="A159">
        <v>156</v>
      </c>
      <c r="B159" s="1" t="s">
        <v>11070</v>
      </c>
      <c r="C159">
        <v>1</v>
      </c>
      <c r="D159" t="s">
        <v>1595</v>
      </c>
      <c r="E159" s="1" t="s">
        <v>11071</v>
      </c>
      <c r="F159" s="4" t="str">
        <f>_xlfn.IFNA(VLOOKUP($E159,'binding constants'!A:D,1,FALSE),"")</f>
        <v>2r38</v>
      </c>
      <c r="G159" s="4" t="str">
        <f>VLOOKUP($E159,'binding constants'!A:D,3,FALSE)</f>
        <v>0.036uM</v>
      </c>
      <c r="H159" s="4" t="str">
        <f>VLOOKUP($E159,'binding constants'!A:D,2,FALSE)</f>
        <v>7.44</v>
      </c>
      <c r="I159" t="str">
        <f t="shared" si="2"/>
        <v>OK</v>
      </c>
    </row>
    <row r="160" spans="1:9" x14ac:dyDescent="0.35">
      <c r="A160">
        <v>157</v>
      </c>
      <c r="B160" s="1" t="s">
        <v>11071</v>
      </c>
      <c r="C160">
        <v>1</v>
      </c>
      <c r="D160" t="s">
        <v>1593</v>
      </c>
      <c r="E160" s="1" t="s">
        <v>11072</v>
      </c>
      <c r="F160" s="4" t="str">
        <f>_xlfn.IFNA(VLOOKUP($E160,'binding constants'!A:D,1,FALSE),"")</f>
        <v>2r3t</v>
      </c>
      <c r="G160" s="4" t="str">
        <f>VLOOKUP($E160,'binding constants'!A:D,3,FALSE)</f>
        <v>1.4uM</v>
      </c>
      <c r="H160" s="4" t="str">
        <f>VLOOKUP($E160,'binding constants'!A:D,2,FALSE)</f>
        <v>5.85</v>
      </c>
      <c r="I160" t="str">
        <f t="shared" si="2"/>
        <v>OK</v>
      </c>
    </row>
    <row r="161" spans="1:9" x14ac:dyDescent="0.35">
      <c r="A161">
        <v>158</v>
      </c>
      <c r="B161" s="1" t="s">
        <v>11072</v>
      </c>
      <c r="C161">
        <v>1</v>
      </c>
      <c r="D161" t="s">
        <v>1593</v>
      </c>
      <c r="E161" s="1" t="s">
        <v>11073</v>
      </c>
      <c r="F161" s="4" t="str">
        <f>_xlfn.IFNA(VLOOKUP($E161,'binding constants'!A:D,1,FALSE),"")</f>
        <v>2r3w</v>
      </c>
      <c r="G161" s="4" t="str">
        <f>VLOOKUP($E161,'binding constants'!A:D,3,FALSE)</f>
        <v>0.128uM</v>
      </c>
      <c r="H161" s="4" t="str">
        <f>VLOOKUP($E161,'binding constants'!A:D,2,FALSE)</f>
        <v>6.89</v>
      </c>
      <c r="I161" t="str">
        <f t="shared" si="2"/>
        <v>OK</v>
      </c>
    </row>
    <row r="162" spans="1:9" x14ac:dyDescent="0.35">
      <c r="A162">
        <v>159</v>
      </c>
      <c r="B162" s="1" t="s">
        <v>11073</v>
      </c>
      <c r="C162">
        <v>1</v>
      </c>
      <c r="D162" t="s">
        <v>1593</v>
      </c>
      <c r="E162" s="1" t="s">
        <v>11074</v>
      </c>
      <c r="F162" s="4" t="str">
        <f>_xlfn.IFNA(VLOOKUP($E162,'binding constants'!A:D,1,FALSE),"")</f>
        <v>2r43</v>
      </c>
      <c r="G162" s="4" t="str">
        <f>VLOOKUP($E162,'binding constants'!A:D,3,FALSE)</f>
        <v>1uM</v>
      </c>
      <c r="H162" s="4" t="str">
        <f>VLOOKUP($E162,'binding constants'!A:D,2,FALSE)</f>
        <v>6.00</v>
      </c>
      <c r="I162" t="str">
        <f t="shared" si="2"/>
        <v>OK</v>
      </c>
    </row>
    <row r="163" spans="1:9" x14ac:dyDescent="0.35">
      <c r="A163">
        <v>160</v>
      </c>
      <c r="B163" s="1" t="s">
        <v>11074</v>
      </c>
      <c r="C163">
        <v>1</v>
      </c>
      <c r="D163" t="s">
        <v>1593</v>
      </c>
      <c r="E163" s="1" t="s">
        <v>11075</v>
      </c>
      <c r="F163" s="4" t="str">
        <f>_xlfn.IFNA(VLOOKUP($E163,'binding constants'!A:D,1,FALSE),"")</f>
        <v>2uxz</v>
      </c>
      <c r="G163" s="4" t="str">
        <f>VLOOKUP($E163,'binding constants'!A:D,3,FALSE)</f>
        <v>3.3nM</v>
      </c>
      <c r="H163" s="4" t="str">
        <f>VLOOKUP($E163,'binding constants'!A:D,2,FALSE)</f>
        <v>8.48</v>
      </c>
      <c r="I163" t="str">
        <f t="shared" si="2"/>
        <v>OK</v>
      </c>
    </row>
    <row r="164" spans="1:9" x14ac:dyDescent="0.35">
      <c r="A164">
        <v>161</v>
      </c>
      <c r="B164" s="1" t="s">
        <v>11075</v>
      </c>
      <c r="C164">
        <v>1</v>
      </c>
      <c r="D164" t="s">
        <v>1595</v>
      </c>
      <c r="E164" s="1" t="s">
        <v>11076</v>
      </c>
      <c r="F164" s="4" t="str">
        <f>_xlfn.IFNA(VLOOKUP($E164,'binding constants'!A:D,1,FALSE),"")</f>
        <v>2uy0</v>
      </c>
      <c r="G164" s="4" t="str">
        <f>VLOOKUP($E164,'binding constants'!A:D,3,FALSE)</f>
        <v>120nM</v>
      </c>
      <c r="H164" s="4" t="str">
        <f>VLOOKUP($E164,'binding constants'!A:D,2,FALSE)</f>
        <v>6.92</v>
      </c>
      <c r="I164" t="str">
        <f t="shared" si="2"/>
        <v>OK</v>
      </c>
    </row>
    <row r="165" spans="1:9" x14ac:dyDescent="0.35">
      <c r="A165">
        <v>162</v>
      </c>
      <c r="B165" s="1" t="s">
        <v>11076</v>
      </c>
      <c r="C165">
        <v>1</v>
      </c>
      <c r="D165" t="s">
        <v>1595</v>
      </c>
      <c r="E165" s="1" t="s">
        <v>11077</v>
      </c>
      <c r="F165" s="4" t="str">
        <f>_xlfn.IFNA(VLOOKUP($E165,'binding constants'!A:D,1,FALSE),"")</f>
        <v>2wkz</v>
      </c>
      <c r="G165" s="4" t="str">
        <f>VLOOKUP($E165,'binding constants'!A:D,3,FALSE)</f>
        <v>1.7nM</v>
      </c>
      <c r="H165" s="4" t="str">
        <f>VLOOKUP($E165,'binding constants'!A:D,2,FALSE)</f>
        <v>8.77</v>
      </c>
      <c r="I165" t="str">
        <f t="shared" si="2"/>
        <v>OK</v>
      </c>
    </row>
    <row r="166" spans="1:9" x14ac:dyDescent="0.35">
      <c r="A166">
        <v>163</v>
      </c>
      <c r="B166" s="1" t="s">
        <v>11077</v>
      </c>
      <c r="C166">
        <v>1</v>
      </c>
      <c r="D166" t="s">
        <v>1595</v>
      </c>
      <c r="E166" s="1" t="s">
        <v>11078</v>
      </c>
      <c r="F166" s="4" t="str">
        <f>_xlfn.IFNA(VLOOKUP($E166,'binding constants'!A:D,1,FALSE),"")</f>
        <v>2wl0</v>
      </c>
      <c r="G166" s="4" t="str">
        <f>VLOOKUP($E166,'binding constants'!A:D,3,FALSE)</f>
        <v>16nM</v>
      </c>
      <c r="H166" s="4" t="str">
        <f>VLOOKUP($E166,'binding constants'!A:D,2,FALSE)</f>
        <v>7.80</v>
      </c>
      <c r="I166" t="str">
        <f t="shared" si="2"/>
        <v>OK</v>
      </c>
    </row>
    <row r="167" spans="1:9" x14ac:dyDescent="0.35">
      <c r="A167">
        <v>164</v>
      </c>
      <c r="B167" s="1" t="s">
        <v>11078</v>
      </c>
      <c r="C167">
        <v>1</v>
      </c>
      <c r="D167" t="s">
        <v>1591</v>
      </c>
      <c r="E167" s="1" t="s">
        <v>11079</v>
      </c>
      <c r="F167" s="4" t="str">
        <f>_xlfn.IFNA(VLOOKUP($E167,'binding constants'!A:D,1,FALSE),"")</f>
        <v>2xye</v>
      </c>
      <c r="G167" s="4" t="str">
        <f>VLOOKUP($E167,'binding constants'!A:D,3,FALSE)</f>
        <v>4.6nM</v>
      </c>
      <c r="H167" s="4" t="str">
        <f>VLOOKUP($E167,'binding constants'!A:D,2,FALSE)</f>
        <v>8.34</v>
      </c>
      <c r="I167" t="str">
        <f t="shared" si="2"/>
        <v>OK</v>
      </c>
    </row>
    <row r="168" spans="1:9" x14ac:dyDescent="0.35">
      <c r="A168">
        <v>165</v>
      </c>
      <c r="B168" s="1" t="s">
        <v>11079</v>
      </c>
      <c r="C168">
        <v>1</v>
      </c>
      <c r="D168" t="s">
        <v>1591</v>
      </c>
      <c r="E168" s="1" t="s">
        <v>11080</v>
      </c>
      <c r="F168" s="4" t="str">
        <f>_xlfn.IFNA(VLOOKUP($E168,'binding constants'!A:D,1,FALSE),"")</f>
        <v>2xyf</v>
      </c>
      <c r="G168" s="4" t="str">
        <f>VLOOKUP($E168,'binding constants'!A:D,3,FALSE)</f>
        <v>3.6nM</v>
      </c>
      <c r="H168" s="4" t="str">
        <f>VLOOKUP($E168,'binding constants'!A:D,2,FALSE)</f>
        <v>8.44</v>
      </c>
      <c r="I168" t="str">
        <f t="shared" si="2"/>
        <v>OK</v>
      </c>
    </row>
    <row r="169" spans="1:9" x14ac:dyDescent="0.35">
      <c r="A169">
        <v>166</v>
      </c>
      <c r="B169" s="1" t="s">
        <v>11080</v>
      </c>
      <c r="C169">
        <v>1</v>
      </c>
      <c r="D169" t="s">
        <v>1591</v>
      </c>
      <c r="E169" s="1" t="s">
        <v>11081</v>
      </c>
      <c r="F169" s="4" t="str">
        <f>_xlfn.IFNA(VLOOKUP($E169,'binding constants'!A:D,1,FALSE),"")</f>
        <v>2z4o</v>
      </c>
      <c r="G169" s="4" t="str">
        <f>VLOOKUP($E169,'binding constants'!A:D,3,FALSE)</f>
        <v>0.27nM</v>
      </c>
      <c r="H169" s="4" t="str">
        <f>VLOOKUP($E169,'binding constants'!A:D,2,FALSE)</f>
        <v>9.57</v>
      </c>
      <c r="I169" t="str">
        <f t="shared" si="2"/>
        <v>OK</v>
      </c>
    </row>
    <row r="170" spans="1:9" x14ac:dyDescent="0.35">
      <c r="A170">
        <v>167</v>
      </c>
      <c r="B170" s="1" t="s">
        <v>11081</v>
      </c>
      <c r="C170">
        <v>1</v>
      </c>
      <c r="D170" t="s">
        <v>1594</v>
      </c>
      <c r="E170" s="1" t="s">
        <v>11082</v>
      </c>
      <c r="F170" s="4" t="str">
        <f>_xlfn.IFNA(VLOOKUP($E170,'binding constants'!A:D,1,FALSE),"")</f>
        <v>3a2o</v>
      </c>
      <c r="G170" s="4" t="str">
        <f>VLOOKUP($E170,'binding constants'!A:D,3,FALSE)</f>
        <v>0.83nM</v>
      </c>
      <c r="H170" s="4" t="str">
        <f>VLOOKUP($E170,'binding constants'!A:D,2,FALSE)</f>
        <v>9.08</v>
      </c>
      <c r="I170" t="str">
        <f t="shared" si="2"/>
        <v>OK</v>
      </c>
    </row>
    <row r="171" spans="1:9" x14ac:dyDescent="0.35">
      <c r="A171">
        <v>168</v>
      </c>
      <c r="B171" s="1" t="s">
        <v>11082</v>
      </c>
      <c r="C171">
        <v>1</v>
      </c>
      <c r="D171" t="s">
        <v>1594</v>
      </c>
      <c r="E171" s="1" t="s">
        <v>11083</v>
      </c>
      <c r="F171" s="4" t="str">
        <f>_xlfn.IFNA(VLOOKUP($E171,'binding constants'!A:D,1,FALSE),"")</f>
        <v>3aid</v>
      </c>
      <c r="G171" s="4" t="str">
        <f>VLOOKUP($E171,'binding constants'!A:D,3,FALSE)</f>
        <v>137nM</v>
      </c>
      <c r="H171" s="4" t="str">
        <f>VLOOKUP($E171,'binding constants'!A:D,2,FALSE)</f>
        <v>6.86</v>
      </c>
      <c r="I171" t="str">
        <f t="shared" si="2"/>
        <v>OK</v>
      </c>
    </row>
    <row r="172" spans="1:9" x14ac:dyDescent="0.35">
      <c r="A172">
        <v>169</v>
      </c>
      <c r="B172" s="1" t="s">
        <v>11083</v>
      </c>
      <c r="C172">
        <v>1</v>
      </c>
      <c r="D172" t="s">
        <v>1592</v>
      </c>
      <c r="E172" s="1" t="s">
        <v>11084</v>
      </c>
      <c r="F172" s="4" t="str">
        <f>_xlfn.IFNA(VLOOKUP($E172,'binding constants'!A:D,1,FALSE),"")</f>
        <v>3bgb</v>
      </c>
      <c r="G172" s="4" t="str">
        <f>VLOOKUP($E172,'binding constants'!A:D,3,FALSE)</f>
        <v>0.9uM</v>
      </c>
      <c r="H172" s="4" t="str">
        <f>VLOOKUP($E172,'binding constants'!A:D,2,FALSE)</f>
        <v>6.05</v>
      </c>
      <c r="I172" t="str">
        <f t="shared" si="2"/>
        <v>OK</v>
      </c>
    </row>
    <row r="173" spans="1:9" x14ac:dyDescent="0.35">
      <c r="A173">
        <v>170</v>
      </c>
      <c r="B173" s="1" t="s">
        <v>11084</v>
      </c>
      <c r="C173">
        <v>1</v>
      </c>
      <c r="D173" t="s">
        <v>1595</v>
      </c>
      <c r="E173" s="1" t="s">
        <v>11085</v>
      </c>
      <c r="F173" s="4" t="str">
        <f>_xlfn.IFNA(VLOOKUP($E173,'binding constants'!A:D,1,FALSE),"")</f>
        <v>3bgc</v>
      </c>
      <c r="G173" s="4" t="str">
        <f>VLOOKUP($E173,'binding constants'!A:D,3,FALSE)</f>
        <v>9.6uM</v>
      </c>
      <c r="H173" s="4" t="str">
        <f>VLOOKUP($E173,'binding constants'!A:D,2,FALSE)</f>
        <v>5.02</v>
      </c>
      <c r="I173" t="str">
        <f t="shared" si="2"/>
        <v>OK</v>
      </c>
    </row>
    <row r="174" spans="1:9" x14ac:dyDescent="0.35">
      <c r="A174">
        <v>171</v>
      </c>
      <c r="B174" s="1" t="s">
        <v>11085</v>
      </c>
      <c r="C174">
        <v>1</v>
      </c>
      <c r="D174" t="s">
        <v>1595</v>
      </c>
      <c r="E174" s="1" t="s">
        <v>11086</v>
      </c>
      <c r="F174" s="4" t="str">
        <f>_xlfn.IFNA(VLOOKUP($E174,'binding constants'!A:D,1,FALSE),"")</f>
        <v>3bva</v>
      </c>
      <c r="G174" s="4" t="str">
        <f>VLOOKUP($E174,'binding constants'!A:D,3,FALSE)</f>
        <v>0.30uM</v>
      </c>
      <c r="H174" s="4" t="str">
        <f>VLOOKUP($E174,'binding constants'!A:D,2,FALSE)</f>
        <v>6.52</v>
      </c>
      <c r="I174" t="str">
        <f t="shared" si="2"/>
        <v>OK</v>
      </c>
    </row>
    <row r="175" spans="1:9" x14ac:dyDescent="0.35">
      <c r="A175">
        <v>172</v>
      </c>
      <c r="B175" s="1" t="s">
        <v>11086</v>
      </c>
      <c r="C175">
        <v>1</v>
      </c>
      <c r="D175" t="s">
        <v>1592</v>
      </c>
      <c r="E175" s="1" t="s">
        <v>11087</v>
      </c>
      <c r="F175" s="4" t="str">
        <f>_xlfn.IFNA(VLOOKUP($E175,'binding constants'!A:D,1,FALSE),"")</f>
        <v>3bvb</v>
      </c>
      <c r="G175" s="4" t="str">
        <f>VLOOKUP($E175,'binding constants'!A:D,3,FALSE)</f>
        <v>3.2uM</v>
      </c>
      <c r="H175" s="4" t="str">
        <f>VLOOKUP($E175,'binding constants'!A:D,2,FALSE)</f>
        <v>5.49</v>
      </c>
      <c r="I175" t="str">
        <f t="shared" si="2"/>
        <v>OK</v>
      </c>
    </row>
    <row r="176" spans="1:9" x14ac:dyDescent="0.35">
      <c r="A176">
        <v>173</v>
      </c>
      <c r="B176" s="1" t="s">
        <v>11087</v>
      </c>
      <c r="C176">
        <v>1</v>
      </c>
      <c r="D176" t="s">
        <v>1592</v>
      </c>
      <c r="E176" s="1" t="s">
        <v>11088</v>
      </c>
      <c r="F176" s="4" t="str">
        <f>_xlfn.IFNA(VLOOKUP($E176,'binding constants'!A:D,1,FALSE),"")</f>
        <v>3cyw</v>
      </c>
      <c r="G176" s="4" t="str">
        <f>VLOOKUP($E176,'binding constants'!A:D,3,FALSE)</f>
        <v>17nM</v>
      </c>
      <c r="H176" s="4" t="str">
        <f>VLOOKUP($E176,'binding constants'!A:D,2,FALSE)</f>
        <v>7.77</v>
      </c>
      <c r="I176" t="str">
        <f t="shared" si="2"/>
        <v>OK</v>
      </c>
    </row>
    <row r="177" spans="1:9" x14ac:dyDescent="0.35">
      <c r="A177">
        <v>174</v>
      </c>
      <c r="B177" s="1" t="s">
        <v>11088</v>
      </c>
      <c r="C177">
        <v>1</v>
      </c>
      <c r="D177" t="s">
        <v>1592</v>
      </c>
      <c r="E177" s="1" t="s">
        <v>11089</v>
      </c>
      <c r="F177" s="4" t="str">
        <f>_xlfn.IFNA(VLOOKUP($E177,'binding constants'!A:D,1,FALSE),"")</f>
        <v>3cyx</v>
      </c>
      <c r="G177" s="4" t="str">
        <f>VLOOKUP($E177,'binding constants'!A:D,3,FALSE)</f>
        <v>10nM</v>
      </c>
      <c r="H177" s="4" t="str">
        <f>VLOOKUP($E177,'binding constants'!A:D,2,FALSE)</f>
        <v>8.00</v>
      </c>
      <c r="I177" t="str">
        <f t="shared" si="2"/>
        <v>OK</v>
      </c>
    </row>
    <row r="178" spans="1:9" x14ac:dyDescent="0.35">
      <c r="A178">
        <v>175</v>
      </c>
      <c r="B178" s="1" t="s">
        <v>11089</v>
      </c>
      <c r="C178">
        <v>1</v>
      </c>
      <c r="D178" t="s">
        <v>1592</v>
      </c>
      <c r="E178" s="1" t="s">
        <v>11090</v>
      </c>
      <c r="F178" s="4" t="str">
        <f>_xlfn.IFNA(VLOOKUP($E178,'binding constants'!A:D,1,FALSE),"")</f>
        <v>3d1x</v>
      </c>
      <c r="G178" s="4" t="str">
        <f>VLOOKUP($E178,'binding constants'!A:D,3,FALSE)</f>
        <v>2.2nM</v>
      </c>
      <c r="H178" s="4" t="str">
        <f>VLOOKUP($E178,'binding constants'!A:D,2,FALSE)</f>
        <v>8.66</v>
      </c>
      <c r="I178" t="str">
        <f t="shared" si="2"/>
        <v>OK</v>
      </c>
    </row>
    <row r="179" spans="1:9" x14ac:dyDescent="0.35">
      <c r="A179">
        <v>176</v>
      </c>
      <c r="B179" s="1" t="s">
        <v>11090</v>
      </c>
      <c r="C179">
        <v>1</v>
      </c>
      <c r="D179" t="s">
        <v>1592</v>
      </c>
      <c r="E179" s="1" t="s">
        <v>11091</v>
      </c>
      <c r="F179" s="4" t="str">
        <f>_xlfn.IFNA(VLOOKUP($E179,'binding constants'!A:D,1,FALSE),"")</f>
        <v>3d1y</v>
      </c>
      <c r="G179" s="4" t="str">
        <f>VLOOKUP($E179,'binding constants'!A:D,3,FALSE)</f>
        <v>6nM</v>
      </c>
      <c r="H179" s="4" t="str">
        <f>VLOOKUP($E179,'binding constants'!A:D,2,FALSE)</f>
        <v>8.22</v>
      </c>
      <c r="I179" t="str">
        <f t="shared" si="2"/>
        <v>OK</v>
      </c>
    </row>
    <row r="180" spans="1:9" x14ac:dyDescent="0.35">
      <c r="A180">
        <v>177</v>
      </c>
      <c r="B180" s="1" t="s">
        <v>11091</v>
      </c>
      <c r="C180">
        <v>1</v>
      </c>
      <c r="D180" t="s">
        <v>1592</v>
      </c>
      <c r="E180" s="1" t="s">
        <v>11092</v>
      </c>
      <c r="F180" s="4" t="str">
        <f>_xlfn.IFNA(VLOOKUP($E180,'binding constants'!A:D,1,FALSE),"")</f>
        <v>3d1z</v>
      </c>
      <c r="G180" s="4" t="str">
        <f>VLOOKUP($E180,'binding constants'!A:D,3,FALSE)</f>
        <v>1.6nM</v>
      </c>
      <c r="H180" s="4" t="str">
        <f>VLOOKUP($E180,'binding constants'!A:D,2,FALSE)</f>
        <v>8.80</v>
      </c>
      <c r="I180" t="str">
        <f t="shared" si="2"/>
        <v>OK</v>
      </c>
    </row>
    <row r="181" spans="1:9" x14ac:dyDescent="0.35">
      <c r="A181">
        <v>178</v>
      </c>
      <c r="B181" s="1" t="s">
        <v>11092</v>
      </c>
      <c r="C181">
        <v>1</v>
      </c>
      <c r="D181" t="s">
        <v>1592</v>
      </c>
      <c r="E181" s="1" t="s">
        <v>11093</v>
      </c>
      <c r="F181" s="4" t="str">
        <f>_xlfn.IFNA(VLOOKUP($E181,'binding constants'!A:D,1,FALSE),"")</f>
        <v>3djk</v>
      </c>
      <c r="G181" s="4" t="str">
        <f>VLOOKUP($E181,'binding constants'!A:D,3,FALSE)</f>
        <v>26pM</v>
      </c>
      <c r="H181" s="4" t="str">
        <f>VLOOKUP($E181,'binding constants'!A:D,2,FALSE)</f>
        <v>10.59</v>
      </c>
      <c r="I181" t="str">
        <f t="shared" si="2"/>
        <v>OK</v>
      </c>
    </row>
    <row r="182" spans="1:9" x14ac:dyDescent="0.35">
      <c r="A182">
        <v>179</v>
      </c>
      <c r="B182" s="1" t="s">
        <v>11093</v>
      </c>
      <c r="C182">
        <v>1</v>
      </c>
      <c r="D182" t="s">
        <v>1594</v>
      </c>
      <c r="E182" s="1" t="s">
        <v>11094</v>
      </c>
      <c r="F182" s="4" t="str">
        <f>_xlfn.IFNA(VLOOKUP($E182,'binding constants'!A:D,1,FALSE),"")</f>
        <v>3dk1</v>
      </c>
      <c r="G182" s="4" t="str">
        <f>VLOOKUP($E182,'binding constants'!A:D,3,FALSE)</f>
        <v>0.18nM</v>
      </c>
      <c r="H182" s="4" t="str">
        <f>VLOOKUP($E182,'binding constants'!A:D,2,FALSE)</f>
        <v>9.74</v>
      </c>
      <c r="I182" t="str">
        <f t="shared" si="2"/>
        <v>OK</v>
      </c>
    </row>
    <row r="183" spans="1:9" x14ac:dyDescent="0.35">
      <c r="A183">
        <v>180</v>
      </c>
      <c r="B183" s="1" t="s">
        <v>11094</v>
      </c>
      <c r="C183">
        <v>1</v>
      </c>
      <c r="D183" t="s">
        <v>1594</v>
      </c>
      <c r="E183" s="1" t="s">
        <v>11095</v>
      </c>
      <c r="F183" s="4" t="str">
        <f>_xlfn.IFNA(VLOOKUP($E183,'binding constants'!A:D,1,FALSE),"")</f>
        <v>3ekp</v>
      </c>
      <c r="G183" s="4" t="str">
        <f>VLOOKUP($E183,'binding constants'!A:D,3,FALSE)</f>
        <v>1.3nM</v>
      </c>
      <c r="H183" s="4" t="str">
        <f>VLOOKUP($E183,'binding constants'!A:D,2,FALSE)</f>
        <v>8.89</v>
      </c>
      <c r="I183" t="str">
        <f t="shared" si="2"/>
        <v>OK</v>
      </c>
    </row>
    <row r="184" spans="1:9" x14ac:dyDescent="0.35">
      <c r="A184">
        <v>181</v>
      </c>
      <c r="B184" s="1" t="s">
        <v>11095</v>
      </c>
      <c r="C184">
        <v>1</v>
      </c>
      <c r="D184" t="s">
        <v>1597</v>
      </c>
      <c r="E184" s="1" t="s">
        <v>11096</v>
      </c>
      <c r="F184" s="4" t="str">
        <f>_xlfn.IFNA(VLOOKUP($E184,'binding constants'!A:D,1,FALSE),"")</f>
        <v>3ekt</v>
      </c>
      <c r="G184" s="4" t="str">
        <f>VLOOKUP($E184,'binding constants'!A:D,3,FALSE)</f>
        <v>26pM</v>
      </c>
      <c r="H184" s="4" t="str">
        <f>VLOOKUP($E184,'binding constants'!A:D,2,FALSE)</f>
        <v>10.59</v>
      </c>
      <c r="I184" t="str">
        <f t="shared" si="2"/>
        <v>OK</v>
      </c>
    </row>
    <row r="185" spans="1:9" x14ac:dyDescent="0.35">
      <c r="A185">
        <v>182</v>
      </c>
      <c r="B185" s="1" t="s">
        <v>11096</v>
      </c>
      <c r="C185">
        <v>1</v>
      </c>
      <c r="D185" t="s">
        <v>1597</v>
      </c>
      <c r="E185" s="1" t="s">
        <v>11097</v>
      </c>
      <c r="F185" s="4" t="str">
        <f>_xlfn.IFNA(VLOOKUP($E185,'binding constants'!A:D,1,FALSE),"")</f>
        <v>3ekv</v>
      </c>
      <c r="G185" s="4" t="str">
        <f>VLOOKUP($E185,'binding constants'!A:D,3,FALSE)</f>
        <v>0.39nM</v>
      </c>
      <c r="H185" s="4" t="str">
        <f>VLOOKUP($E185,'binding constants'!A:D,2,FALSE)</f>
        <v>9.41</v>
      </c>
      <c r="I185" t="str">
        <f t="shared" si="2"/>
        <v>OK</v>
      </c>
    </row>
    <row r="186" spans="1:9" x14ac:dyDescent="0.35">
      <c r="A186">
        <v>183</v>
      </c>
      <c r="B186" s="1" t="s">
        <v>11097</v>
      </c>
      <c r="C186">
        <v>1</v>
      </c>
      <c r="D186" t="s">
        <v>1594</v>
      </c>
      <c r="E186" s="1" t="s">
        <v>11098</v>
      </c>
      <c r="F186" s="4" t="str">
        <f>_xlfn.IFNA(VLOOKUP($E186,'binding constants'!A:D,1,FALSE),"")</f>
        <v>3ekw</v>
      </c>
      <c r="G186" s="4" t="str">
        <f>VLOOKUP($E186,'binding constants'!A:D,3,FALSE)</f>
        <v>10.9nM</v>
      </c>
      <c r="H186" s="4" t="str">
        <f>VLOOKUP($E186,'binding constants'!A:D,2,FALSE)</f>
        <v>7.96</v>
      </c>
      <c r="I186" t="str">
        <f t="shared" si="2"/>
        <v>OK</v>
      </c>
    </row>
    <row r="187" spans="1:9" x14ac:dyDescent="0.35">
      <c r="A187">
        <v>184</v>
      </c>
      <c r="B187" s="1" t="s">
        <v>11098</v>
      </c>
      <c r="C187">
        <v>1</v>
      </c>
      <c r="D187" t="s">
        <v>1597</v>
      </c>
      <c r="E187" s="1" t="s">
        <v>11099</v>
      </c>
      <c r="F187" s="4" t="str">
        <f>_xlfn.IFNA(VLOOKUP($E187,'binding constants'!A:D,1,FALSE),"")</f>
        <v>3ekx</v>
      </c>
      <c r="G187" s="4" t="str">
        <f>VLOOKUP($E187,'binding constants'!A:D,3,FALSE)</f>
        <v>0.39nM</v>
      </c>
      <c r="H187" s="4" t="str">
        <f>VLOOKUP($E187,'binding constants'!A:D,2,FALSE)</f>
        <v>9.41</v>
      </c>
      <c r="I187" t="str">
        <f t="shared" si="2"/>
        <v>OK</v>
      </c>
    </row>
    <row r="188" spans="1:9" x14ac:dyDescent="0.35">
      <c r="A188">
        <v>185</v>
      </c>
      <c r="B188" s="1" t="s">
        <v>11099</v>
      </c>
      <c r="C188">
        <v>1</v>
      </c>
      <c r="D188" t="s">
        <v>1594</v>
      </c>
      <c r="E188" s="1" t="s">
        <v>11100</v>
      </c>
      <c r="F188" s="4" t="str">
        <f>_xlfn.IFNA(VLOOKUP($E188,'binding constants'!A:D,1,FALSE),"")</f>
        <v>3el1</v>
      </c>
      <c r="G188" s="4" t="str">
        <f>VLOOKUP($E188,'binding constants'!A:D,3,FALSE)</f>
        <v>0.23nM</v>
      </c>
      <c r="H188" s="4" t="str">
        <f>VLOOKUP($E188,'binding constants'!A:D,2,FALSE)</f>
        <v>9.64</v>
      </c>
      <c r="I188" t="str">
        <f t="shared" si="2"/>
        <v>OK</v>
      </c>
    </row>
    <row r="189" spans="1:9" x14ac:dyDescent="0.35">
      <c r="A189">
        <v>186</v>
      </c>
      <c r="B189" s="1" t="s">
        <v>11100</v>
      </c>
      <c r="C189">
        <v>1</v>
      </c>
      <c r="D189" t="s">
        <v>1592</v>
      </c>
      <c r="E189" s="1" t="s">
        <v>11101</v>
      </c>
      <c r="F189" s="4" t="str">
        <f>_xlfn.IFNA(VLOOKUP($E189,'binding constants'!A:D,1,FALSE),"")</f>
        <v>3el4</v>
      </c>
      <c r="G189" s="4" t="str">
        <f>VLOOKUP($E189,'binding constants'!A:D,3,FALSE)</f>
        <v>67.4nM</v>
      </c>
      <c r="H189" s="4" t="str">
        <f>VLOOKUP($E189,'binding constants'!A:D,2,FALSE)</f>
        <v>7.17</v>
      </c>
      <c r="I189" t="str">
        <f t="shared" si="2"/>
        <v>OK</v>
      </c>
    </row>
    <row r="190" spans="1:9" x14ac:dyDescent="0.35">
      <c r="A190">
        <v>187</v>
      </c>
      <c r="B190" s="1" t="s">
        <v>11101</v>
      </c>
      <c r="C190">
        <v>1</v>
      </c>
      <c r="D190" t="s">
        <v>1596</v>
      </c>
      <c r="E190" s="1" t="s">
        <v>11102</v>
      </c>
      <c r="F190" s="4" t="str">
        <f>_xlfn.IFNA(VLOOKUP($E190,'binding constants'!A:D,1,FALSE),"")</f>
        <v>3el5</v>
      </c>
      <c r="G190" s="4" t="str">
        <f>VLOOKUP($E190,'binding constants'!A:D,3,FALSE)</f>
        <v>18.9nM</v>
      </c>
      <c r="H190" s="4" t="str">
        <f>VLOOKUP($E190,'binding constants'!A:D,2,FALSE)</f>
        <v>7.72</v>
      </c>
      <c r="I190" t="str">
        <f t="shared" si="2"/>
        <v>OK</v>
      </c>
    </row>
    <row r="191" spans="1:9" x14ac:dyDescent="0.35">
      <c r="A191">
        <v>188</v>
      </c>
      <c r="B191" s="1" t="s">
        <v>11102</v>
      </c>
      <c r="C191">
        <v>1</v>
      </c>
      <c r="D191" t="s">
        <v>1592</v>
      </c>
      <c r="E191" s="1" t="s">
        <v>11103</v>
      </c>
      <c r="F191" s="4" t="str">
        <f>_xlfn.IFNA(VLOOKUP($E191,'binding constants'!A:D,1,FALSE),"")</f>
        <v>3el9</v>
      </c>
      <c r="G191" s="4" t="str">
        <f>VLOOKUP($E191,'binding constants'!A:D,3,FALSE)</f>
        <v>4.00nM</v>
      </c>
      <c r="H191" s="4" t="str">
        <f>VLOOKUP($E191,'binding constants'!A:D,2,FALSE)</f>
        <v>8.40</v>
      </c>
      <c r="I191" t="str">
        <f t="shared" si="2"/>
        <v>OK</v>
      </c>
    </row>
    <row r="192" spans="1:9" x14ac:dyDescent="0.35">
      <c r="A192">
        <v>189</v>
      </c>
      <c r="B192" s="1" t="s">
        <v>11103</v>
      </c>
      <c r="C192">
        <v>1</v>
      </c>
      <c r="D192" t="s">
        <v>1600</v>
      </c>
      <c r="E192" s="1" t="s">
        <v>11104</v>
      </c>
      <c r="F192" s="4" t="str">
        <f>_xlfn.IFNA(VLOOKUP($E192,'binding constants'!A:D,1,FALSE),"")</f>
        <v>3gi4</v>
      </c>
      <c r="G192" s="4" t="str">
        <f>VLOOKUP($E192,'binding constants'!A:D,3,FALSE)</f>
        <v>16pM</v>
      </c>
      <c r="H192" s="4" t="str">
        <f>VLOOKUP($E192,'binding constants'!A:D,2,FALSE)</f>
        <v>10.80</v>
      </c>
      <c r="I192" t="str">
        <f t="shared" si="2"/>
        <v>OK</v>
      </c>
    </row>
    <row r="193" spans="1:9" x14ac:dyDescent="0.35">
      <c r="A193">
        <v>190</v>
      </c>
      <c r="B193" s="1" t="s">
        <v>11104</v>
      </c>
      <c r="C193">
        <v>1</v>
      </c>
      <c r="D193" t="s">
        <v>1594</v>
      </c>
      <c r="E193" s="1" t="s">
        <v>11105</v>
      </c>
      <c r="F193" s="4" t="str">
        <f>_xlfn.IFNA(VLOOKUP($E193,'binding constants'!A:D,1,FALSE),"")</f>
        <v>3gi5</v>
      </c>
      <c r="G193" s="4" t="str">
        <f>VLOOKUP($E193,'binding constants'!A:D,3,FALSE)</f>
        <v>6pM</v>
      </c>
      <c r="H193" s="4" t="str">
        <f>VLOOKUP($E193,'binding constants'!A:D,2,FALSE)</f>
        <v>11.22</v>
      </c>
      <c r="I193" t="str">
        <f t="shared" si="2"/>
        <v>OK</v>
      </c>
    </row>
    <row r="194" spans="1:9" x14ac:dyDescent="0.35">
      <c r="A194">
        <v>191</v>
      </c>
      <c r="B194" s="1" t="s">
        <v>11105</v>
      </c>
      <c r="C194">
        <v>1</v>
      </c>
      <c r="D194" t="s">
        <v>1594</v>
      </c>
      <c r="E194" s="1" t="s">
        <v>11106</v>
      </c>
      <c r="F194" s="4" t="str">
        <f>_xlfn.IFNA(VLOOKUP($E194,'binding constants'!A:D,1,FALSE),"")</f>
        <v>3gi6</v>
      </c>
      <c r="G194" s="4" t="str">
        <f>VLOOKUP($E194,'binding constants'!A:D,3,FALSE)</f>
        <v>6pM</v>
      </c>
      <c r="H194" s="4" t="str">
        <f>VLOOKUP($E194,'binding constants'!A:D,2,FALSE)</f>
        <v>11.22</v>
      </c>
      <c r="I194" t="str">
        <f t="shared" si="2"/>
        <v>OK</v>
      </c>
    </row>
    <row r="195" spans="1:9" x14ac:dyDescent="0.35">
      <c r="A195">
        <v>192</v>
      </c>
      <c r="B195" s="1" t="s">
        <v>11106</v>
      </c>
      <c r="C195">
        <v>1</v>
      </c>
      <c r="D195" t="s">
        <v>1594</v>
      </c>
      <c r="E195" s="1" t="s">
        <v>11107</v>
      </c>
      <c r="F195" s="4" t="str">
        <f>_xlfn.IFNA(VLOOKUP($E195,'binding constants'!A:D,1,FALSE),"")</f>
        <v>3h5b</v>
      </c>
      <c r="G195" s="4" t="str">
        <f>VLOOKUP($E195,'binding constants'!A:D,3,FALSE)</f>
        <v>0.099nM</v>
      </c>
      <c r="H195" s="4" t="str">
        <f>VLOOKUP($E195,'binding constants'!A:D,2,FALSE)</f>
        <v>10.00</v>
      </c>
      <c r="I195" t="str">
        <f t="shared" si="2"/>
        <v>OK</v>
      </c>
    </row>
    <row r="196" spans="1:9" x14ac:dyDescent="0.35">
      <c r="A196">
        <v>193</v>
      </c>
      <c r="B196" s="1" t="s">
        <v>11107</v>
      </c>
      <c r="C196">
        <v>1</v>
      </c>
      <c r="D196" t="s">
        <v>1594</v>
      </c>
      <c r="E196" s="1" t="s">
        <v>11108</v>
      </c>
      <c r="F196" s="4" t="str">
        <f>_xlfn.IFNA(VLOOKUP($E196,'binding constants'!A:D,1,FALSE),"")</f>
        <v>3i6o</v>
      </c>
      <c r="G196" s="4" t="str">
        <f>VLOOKUP($E196,'binding constants'!A:D,3,FALSE)</f>
        <v>45pM</v>
      </c>
      <c r="H196" s="4" t="str">
        <f>VLOOKUP($E196,'binding constants'!A:D,2,FALSE)</f>
        <v>10.35</v>
      </c>
      <c r="I196" t="str">
        <f t="shared" ref="I196:I259" si="3">IF($E196=$F196,"OK","ERREUR")</f>
        <v>OK</v>
      </c>
    </row>
    <row r="197" spans="1:9" x14ac:dyDescent="0.35">
      <c r="A197">
        <v>194</v>
      </c>
      <c r="B197" s="1" t="s">
        <v>11108</v>
      </c>
      <c r="C197">
        <v>1</v>
      </c>
      <c r="D197" t="s">
        <v>1594</v>
      </c>
      <c r="E197" s="1" t="s">
        <v>11109</v>
      </c>
      <c r="F197" s="4" t="str">
        <f>_xlfn.IFNA(VLOOKUP($E197,'binding constants'!A:D,1,FALSE),"")</f>
        <v>3i7e</v>
      </c>
      <c r="G197" s="4" t="str">
        <f>VLOOKUP($E197,'binding constants'!A:D,3,FALSE)</f>
        <v>14pM</v>
      </c>
      <c r="H197" s="4" t="str">
        <f>VLOOKUP($E197,'binding constants'!A:D,2,FALSE)</f>
        <v>10.85</v>
      </c>
      <c r="I197" t="str">
        <f t="shared" si="3"/>
        <v>OK</v>
      </c>
    </row>
    <row r="198" spans="1:9" x14ac:dyDescent="0.35">
      <c r="A198">
        <v>195</v>
      </c>
      <c r="B198" s="1" t="s">
        <v>11109</v>
      </c>
      <c r="C198">
        <v>1</v>
      </c>
      <c r="D198" t="s">
        <v>1592</v>
      </c>
      <c r="E198" s="1" t="s">
        <v>11110</v>
      </c>
      <c r="F198" s="4" t="str">
        <f>_xlfn.IFNA(VLOOKUP($E198,'binding constants'!A:D,1,FALSE),"")</f>
        <v>3kdb</v>
      </c>
      <c r="G198" s="4" t="str">
        <f>VLOOKUP($E198,'binding constants'!A:D,3,FALSE)</f>
        <v>0.14nM</v>
      </c>
      <c r="H198" s="4" t="str">
        <f>VLOOKUP($E198,'binding constants'!A:D,2,FALSE)</f>
        <v>9.85</v>
      </c>
      <c r="I198" t="str">
        <f t="shared" si="3"/>
        <v>OK</v>
      </c>
    </row>
    <row r="199" spans="1:9" x14ac:dyDescent="0.35">
      <c r="A199">
        <v>196</v>
      </c>
      <c r="B199" s="1" t="s">
        <v>11110</v>
      </c>
      <c r="C199">
        <v>1</v>
      </c>
      <c r="D199" t="s">
        <v>1591</v>
      </c>
      <c r="E199" s="1" t="s">
        <v>11111</v>
      </c>
      <c r="F199" s="4" t="str">
        <f>_xlfn.IFNA(VLOOKUP($E199,'binding constants'!A:D,1,FALSE),"")</f>
        <v>3kdc</v>
      </c>
      <c r="G199" s="4" t="str">
        <f>VLOOKUP($E199,'binding constants'!A:D,3,FALSE)</f>
        <v>0.52nM</v>
      </c>
      <c r="H199" s="4" t="str">
        <f>VLOOKUP($E199,'binding constants'!A:D,2,FALSE)</f>
        <v>9.28</v>
      </c>
      <c r="I199" t="str">
        <f t="shared" si="3"/>
        <v>OK</v>
      </c>
    </row>
    <row r="200" spans="1:9" x14ac:dyDescent="0.35">
      <c r="A200">
        <v>197</v>
      </c>
      <c r="B200" s="1" t="s">
        <v>11111</v>
      </c>
      <c r="C200">
        <v>1</v>
      </c>
      <c r="D200" t="s">
        <v>1591</v>
      </c>
      <c r="E200" s="1" t="s">
        <v>11112</v>
      </c>
      <c r="F200" s="4" t="str">
        <f>_xlfn.IFNA(VLOOKUP($E200,'binding constants'!A:D,1,FALSE),"")</f>
        <v>3kdd</v>
      </c>
      <c r="G200" s="4" t="str">
        <f>VLOOKUP($E200,'binding constants'!A:D,3,FALSE)</f>
        <v>3.45nM</v>
      </c>
      <c r="H200" s="4" t="str">
        <f>VLOOKUP($E200,'binding constants'!A:D,2,FALSE)</f>
        <v>8.46</v>
      </c>
      <c r="I200" t="str">
        <f t="shared" si="3"/>
        <v>OK</v>
      </c>
    </row>
    <row r="201" spans="1:9" x14ac:dyDescent="0.35">
      <c r="A201">
        <v>198</v>
      </c>
      <c r="B201" s="1" t="s">
        <v>11112</v>
      </c>
      <c r="C201">
        <v>1</v>
      </c>
      <c r="D201" t="s">
        <v>1591</v>
      </c>
      <c r="E201" s="1" t="s">
        <v>11113</v>
      </c>
      <c r="F201" s="4" t="str">
        <f>_xlfn.IFNA(VLOOKUP($E201,'binding constants'!A:D,1,FALSE),"")</f>
        <v>3lzs</v>
      </c>
      <c r="G201" s="4" t="str">
        <f>VLOOKUP($E201,'binding constants'!A:D,3,FALSE)</f>
        <v>0.0109nM</v>
      </c>
      <c r="H201" s="4" t="str">
        <f>VLOOKUP($E201,'binding constants'!A:D,2,FALSE)</f>
        <v>10.96</v>
      </c>
      <c r="I201" t="str">
        <f t="shared" si="3"/>
        <v>OK</v>
      </c>
    </row>
    <row r="202" spans="1:9" x14ac:dyDescent="0.35">
      <c r="A202">
        <v>199</v>
      </c>
      <c r="B202" s="1" t="s">
        <v>11113</v>
      </c>
      <c r="C202">
        <v>1</v>
      </c>
      <c r="D202" t="s">
        <v>1600</v>
      </c>
      <c r="E202" s="1" t="s">
        <v>11114</v>
      </c>
      <c r="F202" s="4" t="str">
        <f>_xlfn.IFNA(VLOOKUP($E202,'binding constants'!A:D,1,FALSE),"")</f>
        <v>3lzu</v>
      </c>
      <c r="G202" s="4" t="str">
        <f>VLOOKUP($E202,'binding constants'!A:D,3,FALSE)</f>
        <v>0.087nM</v>
      </c>
      <c r="H202" s="4" t="str">
        <f>VLOOKUP($E202,'binding constants'!A:D,2,FALSE)</f>
        <v>10.06</v>
      </c>
      <c r="I202" t="str">
        <f t="shared" si="3"/>
        <v>OK</v>
      </c>
    </row>
    <row r="203" spans="1:9" x14ac:dyDescent="0.35">
      <c r="A203">
        <v>200</v>
      </c>
      <c r="B203" s="1" t="s">
        <v>11114</v>
      </c>
      <c r="C203">
        <v>1</v>
      </c>
      <c r="D203" t="s">
        <v>1597</v>
      </c>
      <c r="E203" s="1" t="s">
        <v>11115</v>
      </c>
      <c r="F203" s="4" t="str">
        <f>_xlfn.IFNA(VLOOKUP($E203,'binding constants'!A:D,1,FALSE),"")</f>
        <v>3mxd</v>
      </c>
      <c r="G203" s="4" t="str">
        <f>VLOOKUP($E203,'binding constants'!A:D,3,FALSE)</f>
        <v>1.47nM</v>
      </c>
      <c r="H203" s="4" t="str">
        <f>VLOOKUP($E203,'binding constants'!A:D,2,FALSE)</f>
        <v>8.83</v>
      </c>
      <c r="I203" t="str">
        <f t="shared" si="3"/>
        <v>OK</v>
      </c>
    </row>
    <row r="204" spans="1:9" x14ac:dyDescent="0.35">
      <c r="A204">
        <v>201</v>
      </c>
      <c r="B204" s="1" t="s">
        <v>11115</v>
      </c>
      <c r="C204">
        <v>1</v>
      </c>
      <c r="D204" t="s">
        <v>1594</v>
      </c>
      <c r="E204" s="1" t="s">
        <v>11116</v>
      </c>
      <c r="F204" s="4" t="str">
        <f>_xlfn.IFNA(VLOOKUP($E204,'binding constants'!A:D,1,FALSE),"")</f>
        <v>3mxe</v>
      </c>
      <c r="G204" s="4" t="str">
        <f>VLOOKUP($E204,'binding constants'!A:D,3,FALSE)</f>
        <v>0.097nM</v>
      </c>
      <c r="H204" s="4" t="str">
        <f>VLOOKUP($E204,'binding constants'!A:D,2,FALSE)</f>
        <v>10.01</v>
      </c>
      <c r="I204" t="str">
        <f t="shared" si="3"/>
        <v>OK</v>
      </c>
    </row>
    <row r="205" spans="1:9" x14ac:dyDescent="0.35">
      <c r="A205">
        <v>202</v>
      </c>
      <c r="B205" s="1" t="s">
        <v>11116</v>
      </c>
      <c r="C205">
        <v>1</v>
      </c>
      <c r="D205" t="s">
        <v>1594</v>
      </c>
      <c r="E205" s="1" t="s">
        <v>11117</v>
      </c>
      <c r="F205" s="4" t="str">
        <f>_xlfn.IFNA(VLOOKUP($E205,'binding constants'!A:D,1,FALSE),"")</f>
        <v>3nu3</v>
      </c>
      <c r="G205" s="4" t="str">
        <f>VLOOKUP($E205,'binding constants'!A:D,3,FALSE)</f>
        <v>0.15nM</v>
      </c>
      <c r="H205" s="4" t="str">
        <f>VLOOKUP($E205,'binding constants'!A:D,2,FALSE)</f>
        <v>9.82</v>
      </c>
      <c r="I205" t="str">
        <f t="shared" si="3"/>
        <v>OK</v>
      </c>
    </row>
    <row r="206" spans="1:9" x14ac:dyDescent="0.35">
      <c r="A206">
        <v>203</v>
      </c>
      <c r="B206" s="1" t="s">
        <v>11117</v>
      </c>
      <c r="C206">
        <v>1</v>
      </c>
      <c r="D206" t="s">
        <v>1594</v>
      </c>
      <c r="E206" s="1" t="s">
        <v>11118</v>
      </c>
      <c r="F206" s="4" t="str">
        <f>_xlfn.IFNA(VLOOKUP($E206,'binding constants'!A:D,1,FALSE),"")</f>
        <v>3nu4</v>
      </c>
      <c r="G206" s="4" t="str">
        <f>VLOOKUP($E206,'binding constants'!A:D,3,FALSE)</f>
        <v>1.5nM</v>
      </c>
      <c r="H206" s="4" t="str">
        <f>VLOOKUP($E206,'binding constants'!A:D,2,FALSE)</f>
        <v>8.82</v>
      </c>
      <c r="I206" t="str">
        <f t="shared" si="3"/>
        <v>OK</v>
      </c>
    </row>
    <row r="207" spans="1:9" x14ac:dyDescent="0.35">
      <c r="A207">
        <v>204</v>
      </c>
      <c r="B207" s="1" t="s">
        <v>11118</v>
      </c>
      <c r="C207">
        <v>1</v>
      </c>
      <c r="D207" t="s">
        <v>1592</v>
      </c>
      <c r="E207" s="1" t="s">
        <v>11119</v>
      </c>
      <c r="F207" s="4" t="str">
        <f>_xlfn.IFNA(VLOOKUP($E207,'binding constants'!A:D,1,FALSE),"")</f>
        <v>3nu5</v>
      </c>
      <c r="G207" s="4" t="str">
        <f>VLOOKUP($E207,'binding constants'!A:D,3,FALSE)</f>
        <v>4.5nM</v>
      </c>
      <c r="H207" s="4" t="str">
        <f>VLOOKUP($E207,'binding constants'!A:D,2,FALSE)</f>
        <v>8.35</v>
      </c>
      <c r="I207" t="str">
        <f t="shared" si="3"/>
        <v>OK</v>
      </c>
    </row>
    <row r="208" spans="1:9" x14ac:dyDescent="0.35">
      <c r="A208">
        <v>205</v>
      </c>
      <c r="B208" s="1" t="s">
        <v>11119</v>
      </c>
      <c r="C208">
        <v>1</v>
      </c>
      <c r="D208" t="s">
        <v>1592</v>
      </c>
      <c r="E208" s="1" t="s">
        <v>11120</v>
      </c>
      <c r="F208" s="4" t="str">
        <f>_xlfn.IFNA(VLOOKUP($E208,'binding constants'!A:D,1,FALSE),"")</f>
        <v>3nu6</v>
      </c>
      <c r="G208" s="4" t="str">
        <f>VLOOKUP($E208,'binding constants'!A:D,3,FALSE)</f>
        <v>0.5nM</v>
      </c>
      <c r="H208" s="4" t="str">
        <f>VLOOKUP($E208,'binding constants'!A:D,2,FALSE)</f>
        <v>9.30</v>
      </c>
      <c r="I208" t="str">
        <f t="shared" si="3"/>
        <v>OK</v>
      </c>
    </row>
    <row r="209" spans="1:9" x14ac:dyDescent="0.35">
      <c r="A209">
        <v>206</v>
      </c>
      <c r="B209" s="1" t="s">
        <v>11120</v>
      </c>
      <c r="C209">
        <v>1</v>
      </c>
      <c r="D209" t="s">
        <v>1592</v>
      </c>
      <c r="E209" s="1" t="s">
        <v>11121</v>
      </c>
      <c r="F209" s="4" t="str">
        <f>_xlfn.IFNA(VLOOKUP($E209,'binding constants'!A:D,1,FALSE),"")</f>
        <v>3nu9</v>
      </c>
      <c r="G209" s="4" t="str">
        <f>VLOOKUP($E209,'binding constants'!A:D,3,FALSE)</f>
        <v>0.9nM</v>
      </c>
      <c r="H209" s="4" t="str">
        <f>VLOOKUP($E209,'binding constants'!A:D,2,FALSE)</f>
        <v>9.05</v>
      </c>
      <c r="I209" t="str">
        <f t="shared" si="3"/>
        <v>OK</v>
      </c>
    </row>
    <row r="210" spans="1:9" x14ac:dyDescent="0.35">
      <c r="A210">
        <v>207</v>
      </c>
      <c r="B210" s="1" t="s">
        <v>11121</v>
      </c>
      <c r="C210">
        <v>1</v>
      </c>
      <c r="D210" t="s">
        <v>1592</v>
      </c>
      <c r="E210" s="1" t="s">
        <v>11122</v>
      </c>
      <c r="F210" s="4" t="str">
        <f>_xlfn.IFNA(VLOOKUP($E210,'binding constants'!A:D,1,FALSE),"")</f>
        <v>3nuj</v>
      </c>
      <c r="G210" s="4" t="str">
        <f>VLOOKUP($E210,'binding constants'!A:D,3,FALSE)</f>
        <v>0.41nM</v>
      </c>
      <c r="H210" s="4" t="str">
        <f>VLOOKUP($E210,'binding constants'!A:D,2,FALSE)</f>
        <v>9.39</v>
      </c>
      <c r="I210" t="str">
        <f t="shared" si="3"/>
        <v>OK</v>
      </c>
    </row>
    <row r="211" spans="1:9" x14ac:dyDescent="0.35">
      <c r="A211">
        <v>208</v>
      </c>
      <c r="B211" s="1" t="s">
        <v>11122</v>
      </c>
      <c r="C211">
        <v>1</v>
      </c>
      <c r="D211" t="s">
        <v>1592</v>
      </c>
      <c r="E211" s="1" t="s">
        <v>11123</v>
      </c>
      <c r="F211" s="4" t="str">
        <f>_xlfn.IFNA(VLOOKUP($E211,'binding constants'!A:D,1,FALSE),"")</f>
        <v>3nuo</v>
      </c>
      <c r="G211" s="4" t="str">
        <f>VLOOKUP($E211,'binding constants'!A:D,3,FALSE)</f>
        <v>0.16nM</v>
      </c>
      <c r="H211" s="4" t="str">
        <f>VLOOKUP($E211,'binding constants'!A:D,2,FALSE)</f>
        <v>9.80</v>
      </c>
      <c r="I211" t="str">
        <f t="shared" si="3"/>
        <v>OK</v>
      </c>
    </row>
    <row r="212" spans="1:9" x14ac:dyDescent="0.35">
      <c r="A212">
        <v>209</v>
      </c>
      <c r="B212" s="1" t="s">
        <v>11123</v>
      </c>
      <c r="C212">
        <v>1</v>
      </c>
      <c r="D212" t="s">
        <v>1592</v>
      </c>
      <c r="E212" s="1" t="s">
        <v>11124</v>
      </c>
      <c r="F212" s="4" t="str">
        <f>_xlfn.IFNA(VLOOKUP($E212,'binding constants'!A:D,1,FALSE),"")</f>
        <v>3o99</v>
      </c>
      <c r="G212" s="4" t="str">
        <f>VLOOKUP($E212,'binding constants'!A:D,3,FALSE)</f>
        <v>15pM</v>
      </c>
      <c r="H212" s="4" t="str">
        <f>VLOOKUP($E212,'binding constants'!A:D,2,FALSE)</f>
        <v>10.82</v>
      </c>
      <c r="I212" t="str">
        <f t="shared" si="3"/>
        <v>OK</v>
      </c>
    </row>
    <row r="213" spans="1:9" x14ac:dyDescent="0.35">
      <c r="A213">
        <v>210</v>
      </c>
      <c r="B213" s="1" t="s">
        <v>11124</v>
      </c>
      <c r="C213">
        <v>1</v>
      </c>
      <c r="D213" t="s">
        <v>1594</v>
      </c>
      <c r="E213" s="1" t="s">
        <v>11125</v>
      </c>
      <c r="F213" s="4" t="str">
        <f>_xlfn.IFNA(VLOOKUP($E213,'binding constants'!A:D,1,FALSE),"")</f>
        <v>3o9a</v>
      </c>
      <c r="G213" s="4" t="str">
        <f>VLOOKUP($E213,'binding constants'!A:D,3,FALSE)</f>
        <v>20pM</v>
      </c>
      <c r="H213" s="4" t="str">
        <f>VLOOKUP($E213,'binding constants'!A:D,2,FALSE)</f>
        <v>10.70</v>
      </c>
      <c r="I213" t="str">
        <f t="shared" si="3"/>
        <v>OK</v>
      </c>
    </row>
    <row r="214" spans="1:9" x14ac:dyDescent="0.35">
      <c r="A214">
        <v>211</v>
      </c>
      <c r="B214" s="1" t="s">
        <v>11125</v>
      </c>
      <c r="C214">
        <v>1</v>
      </c>
      <c r="D214" t="s">
        <v>1594</v>
      </c>
      <c r="E214" s="1" t="s">
        <v>11126</v>
      </c>
      <c r="F214" s="4" t="str">
        <f>_xlfn.IFNA(VLOOKUP($E214,'binding constants'!A:D,1,FALSE),"")</f>
        <v>3o9d</v>
      </c>
      <c r="G214" s="4" t="str">
        <f>VLOOKUP($E214,'binding constants'!A:D,3,FALSE)</f>
        <v>19pM</v>
      </c>
      <c r="H214" s="4" t="str">
        <f>VLOOKUP($E214,'binding constants'!A:D,2,FALSE)</f>
        <v>10.72</v>
      </c>
      <c r="I214" t="str">
        <f t="shared" si="3"/>
        <v>OK</v>
      </c>
    </row>
    <row r="215" spans="1:9" x14ac:dyDescent="0.35">
      <c r="A215">
        <v>212</v>
      </c>
      <c r="B215" s="1" t="s">
        <v>11126</v>
      </c>
      <c r="C215">
        <v>1</v>
      </c>
      <c r="D215" t="s">
        <v>1594</v>
      </c>
      <c r="E215" s="1" t="s">
        <v>11127</v>
      </c>
      <c r="F215" s="4" t="str">
        <f>_xlfn.IFNA(VLOOKUP($E215,'binding constants'!A:D,1,FALSE),"")</f>
        <v>3o9e</v>
      </c>
      <c r="G215" s="4" t="str">
        <f>VLOOKUP($E215,'binding constants'!A:D,3,FALSE)</f>
        <v>5pM</v>
      </c>
      <c r="H215" s="4" t="str">
        <f>VLOOKUP($E215,'binding constants'!A:D,2,FALSE)</f>
        <v>11.30</v>
      </c>
      <c r="I215" t="str">
        <f t="shared" si="3"/>
        <v>OK</v>
      </c>
    </row>
    <row r="216" spans="1:9" x14ac:dyDescent="0.35">
      <c r="A216">
        <v>213</v>
      </c>
      <c r="B216" s="1" t="s">
        <v>11127</v>
      </c>
      <c r="C216">
        <v>1</v>
      </c>
      <c r="D216" t="s">
        <v>1594</v>
      </c>
      <c r="E216" s="1" t="s">
        <v>11128</v>
      </c>
      <c r="F216" s="4" t="str">
        <f>_xlfn.IFNA(VLOOKUP($E216,'binding constants'!A:D,1,FALSE),"")</f>
        <v>3o9i</v>
      </c>
      <c r="G216" s="4" t="str">
        <f>VLOOKUP($E216,'binding constants'!A:D,3,FALSE)</f>
        <v>1.5pM</v>
      </c>
      <c r="H216" s="4" t="str">
        <f>VLOOKUP($E216,'binding constants'!A:D,2,FALSE)</f>
        <v>11.82</v>
      </c>
      <c r="I216" t="str">
        <f t="shared" si="3"/>
        <v>OK</v>
      </c>
    </row>
    <row r="217" spans="1:9" x14ac:dyDescent="0.35">
      <c r="A217">
        <v>214</v>
      </c>
      <c r="B217" s="1" t="s">
        <v>11128</v>
      </c>
      <c r="C217">
        <v>1</v>
      </c>
      <c r="D217" t="s">
        <v>1594</v>
      </c>
      <c r="E217" s="1" t="s">
        <v>11129</v>
      </c>
      <c r="F217" s="4" t="str">
        <f>_xlfn.IFNA(VLOOKUP($E217,'binding constants'!A:D,1,FALSE),"")</f>
        <v>3ok9</v>
      </c>
      <c r="G217" s="4" t="str">
        <f>VLOOKUP($E217,'binding constants'!A:D,3,FALSE)</f>
        <v>5.9pM</v>
      </c>
      <c r="H217" s="4" t="str">
        <f>VLOOKUP($E217,'binding constants'!A:D,2,FALSE)</f>
        <v>11.23</v>
      </c>
      <c r="I217" t="str">
        <f t="shared" si="3"/>
        <v>OK</v>
      </c>
    </row>
    <row r="218" spans="1:9" x14ac:dyDescent="0.35">
      <c r="A218">
        <v>215</v>
      </c>
      <c r="B218" s="1" t="s">
        <v>11129</v>
      </c>
      <c r="C218">
        <v>1</v>
      </c>
      <c r="D218" t="s">
        <v>1594</v>
      </c>
      <c r="E218" s="1" t="s">
        <v>11130</v>
      </c>
      <c r="F218" s="4" t="str">
        <f>_xlfn.IFNA(VLOOKUP($E218,'binding constants'!A:D,1,FALSE),"")</f>
        <v>3pwm</v>
      </c>
      <c r="G218" s="4" t="str">
        <f>VLOOKUP($E218,'binding constants'!A:D,3,FALSE)</f>
        <v>0.8nM</v>
      </c>
      <c r="H218" s="4" t="str">
        <f>VLOOKUP($E218,'binding constants'!A:D,2,FALSE)</f>
        <v>9.10</v>
      </c>
      <c r="I218" t="str">
        <f t="shared" si="3"/>
        <v>OK</v>
      </c>
    </row>
    <row r="219" spans="1:9" x14ac:dyDescent="0.35">
      <c r="A219">
        <v>216</v>
      </c>
      <c r="B219" s="1" t="s">
        <v>11130</v>
      </c>
      <c r="C219">
        <v>1</v>
      </c>
      <c r="D219" t="s">
        <v>1592</v>
      </c>
      <c r="E219" s="1" t="s">
        <v>11131</v>
      </c>
      <c r="F219" s="4" t="str">
        <f>_xlfn.IFNA(VLOOKUP($E219,'binding constants'!A:D,1,FALSE),"")</f>
        <v>3qaa</v>
      </c>
      <c r="G219" s="4" t="str">
        <f>VLOOKUP($E219,'binding constants'!A:D,3,FALSE)</f>
        <v>2.9pM</v>
      </c>
      <c r="H219" s="4" t="str">
        <f>VLOOKUP($E219,'binding constants'!A:D,2,FALSE)</f>
        <v>11.54</v>
      </c>
      <c r="I219" t="str">
        <f t="shared" si="3"/>
        <v>OK</v>
      </c>
    </row>
    <row r="220" spans="1:9" x14ac:dyDescent="0.35">
      <c r="A220">
        <v>217</v>
      </c>
      <c r="B220" s="1" t="s">
        <v>11131</v>
      </c>
      <c r="C220">
        <v>1</v>
      </c>
      <c r="D220" t="s">
        <v>1594</v>
      </c>
      <c r="E220" s="1" t="s">
        <v>11132</v>
      </c>
      <c r="F220" s="4" t="str">
        <f>_xlfn.IFNA(VLOOKUP($E220,'binding constants'!A:D,1,FALSE),"")</f>
        <v>3s43</v>
      </c>
      <c r="G220" s="4" t="str">
        <f>VLOOKUP($E220,'binding constants'!A:D,3,FALSE)</f>
        <v>2.53nM</v>
      </c>
      <c r="H220" s="4" t="str">
        <f>VLOOKUP($E220,'binding constants'!A:D,2,FALSE)</f>
        <v>8.60</v>
      </c>
      <c r="I220" t="str">
        <f t="shared" si="3"/>
        <v>OK</v>
      </c>
    </row>
    <row r="221" spans="1:9" x14ac:dyDescent="0.35">
      <c r="A221">
        <v>218</v>
      </c>
      <c r="B221" s="1" t="s">
        <v>11132</v>
      </c>
      <c r="C221">
        <v>1</v>
      </c>
      <c r="D221" t="s">
        <v>1597</v>
      </c>
      <c r="E221" s="1" t="s">
        <v>11133</v>
      </c>
      <c r="F221" s="4" t="str">
        <f>_xlfn.IFNA(VLOOKUP($E221,'binding constants'!A:D,1,FALSE),"")</f>
        <v>3s54</v>
      </c>
      <c r="G221" s="4" t="str">
        <f>VLOOKUP($E221,'binding constants'!A:D,3,FALSE)</f>
        <v>0.23nM</v>
      </c>
      <c r="H221" s="4" t="str">
        <f>VLOOKUP($E221,'binding constants'!A:D,2,FALSE)</f>
        <v>9.64</v>
      </c>
      <c r="I221" t="str">
        <f t="shared" si="3"/>
        <v>OK</v>
      </c>
    </row>
    <row r="222" spans="1:9" x14ac:dyDescent="0.35">
      <c r="A222">
        <v>219</v>
      </c>
      <c r="B222" s="1" t="s">
        <v>11132</v>
      </c>
      <c r="C222">
        <v>2</v>
      </c>
      <c r="D222" t="s">
        <v>1600</v>
      </c>
      <c r="E222" s="1" t="s">
        <v>11134</v>
      </c>
      <c r="F222" s="4" t="str">
        <f>_xlfn.IFNA(VLOOKUP($E222,'binding constants'!A:D,1,FALSE),"")</f>
        <v>3st5</v>
      </c>
      <c r="G222" s="4" t="str">
        <f>VLOOKUP($E222,'binding constants'!A:D,3,FALSE)</f>
        <v>5pM</v>
      </c>
      <c r="H222" s="4" t="str">
        <f>VLOOKUP($E222,'binding constants'!A:D,2,FALSE)</f>
        <v>11.30</v>
      </c>
      <c r="I222" t="str">
        <f t="shared" si="3"/>
        <v>OK</v>
      </c>
    </row>
    <row r="223" spans="1:9" x14ac:dyDescent="0.35">
      <c r="A223">
        <v>220</v>
      </c>
      <c r="B223" s="1" t="s">
        <v>11133</v>
      </c>
      <c r="C223">
        <v>1</v>
      </c>
      <c r="D223" t="s">
        <v>1600</v>
      </c>
      <c r="E223" s="1" t="s">
        <v>11135</v>
      </c>
      <c r="F223" s="4" t="str">
        <f>_xlfn.IFNA(VLOOKUP($E223,'binding constants'!A:D,1,FALSE),"")</f>
        <v>3th9</v>
      </c>
      <c r="G223" s="4" t="str">
        <f>VLOOKUP($E223,'binding constants'!A:D,3,FALSE)</f>
        <v>20nM</v>
      </c>
      <c r="H223" s="4" t="str">
        <f>VLOOKUP($E223,'binding constants'!A:D,2,FALSE)</f>
        <v>7.70</v>
      </c>
      <c r="I223" t="str">
        <f t="shared" si="3"/>
        <v>OK</v>
      </c>
    </row>
    <row r="224" spans="1:9" x14ac:dyDescent="0.35">
      <c r="A224">
        <v>221</v>
      </c>
      <c r="B224" s="1" t="s">
        <v>11134</v>
      </c>
      <c r="C224">
        <v>1</v>
      </c>
      <c r="D224" t="s">
        <v>1594</v>
      </c>
      <c r="E224" s="1" t="s">
        <v>11136</v>
      </c>
      <c r="F224" s="4" t="str">
        <f>_xlfn.IFNA(VLOOKUP($E224,'binding constants'!A:D,1,FALSE),"")</f>
        <v>3tkw</v>
      </c>
      <c r="G224" s="4" t="str">
        <f>VLOOKUP($E224,'binding constants'!A:D,3,FALSE)</f>
        <v>5.4uM</v>
      </c>
      <c r="H224" s="4" t="str">
        <f>VLOOKUP($E224,'binding constants'!A:D,2,FALSE)</f>
        <v>5.27</v>
      </c>
      <c r="I224" t="str">
        <f t="shared" si="3"/>
        <v>OK</v>
      </c>
    </row>
    <row r="225" spans="1:9" x14ac:dyDescent="0.35">
      <c r="A225">
        <v>222</v>
      </c>
      <c r="B225" s="1" t="s">
        <v>11135</v>
      </c>
      <c r="C225">
        <v>1</v>
      </c>
      <c r="D225" t="s">
        <v>1591</v>
      </c>
      <c r="E225" s="1" t="s">
        <v>11137</v>
      </c>
      <c r="F225" s="4" t="str">
        <f>_xlfn.IFNA(VLOOKUP($E225,'binding constants'!A:D,1,FALSE),"")</f>
        <v>3vf5</v>
      </c>
      <c r="G225" s="4" t="str">
        <f>VLOOKUP($E225,'binding constants'!A:D,3,FALSE)</f>
        <v>0.46nM</v>
      </c>
      <c r="H225" s="4" t="str">
        <f>VLOOKUP($E225,'binding constants'!A:D,2,FALSE)</f>
        <v>9.34</v>
      </c>
      <c r="I225" t="str">
        <f t="shared" si="3"/>
        <v>OK</v>
      </c>
    </row>
    <row r="226" spans="1:9" x14ac:dyDescent="0.35">
      <c r="A226">
        <v>223</v>
      </c>
      <c r="B226" s="1" t="s">
        <v>11136</v>
      </c>
      <c r="C226">
        <v>1</v>
      </c>
      <c r="D226" t="s">
        <v>1601</v>
      </c>
      <c r="E226" s="1" t="s">
        <v>11138</v>
      </c>
      <c r="F226" s="4" t="str">
        <f>_xlfn.IFNA(VLOOKUP($E226,'binding constants'!A:D,1,FALSE),"")</f>
        <v>3vf7</v>
      </c>
      <c r="G226" s="4" t="str">
        <f>VLOOKUP($E226,'binding constants'!A:D,3,FALSE)</f>
        <v>0.80nM</v>
      </c>
      <c r="H226" s="4" t="str">
        <f>VLOOKUP($E226,'binding constants'!A:D,2,FALSE)</f>
        <v>9.10</v>
      </c>
      <c r="I226" t="str">
        <f t="shared" si="3"/>
        <v>OK</v>
      </c>
    </row>
    <row r="227" spans="1:9" x14ac:dyDescent="0.35">
      <c r="A227">
        <v>224</v>
      </c>
      <c r="B227" s="1" t="s">
        <v>11137</v>
      </c>
      <c r="C227">
        <v>1</v>
      </c>
      <c r="D227" t="s">
        <v>1592</v>
      </c>
      <c r="E227" s="1" t="s">
        <v>11139</v>
      </c>
      <c r="F227" s="4" t="str">
        <f>_xlfn.IFNA(VLOOKUP($E227,'binding constants'!A:D,1,FALSE),"")</f>
        <v>3vfa</v>
      </c>
      <c r="G227" s="4" t="str">
        <f>VLOOKUP($E227,'binding constants'!A:D,3,FALSE)</f>
        <v>0.65nM</v>
      </c>
      <c r="H227" s="4" t="str">
        <f>VLOOKUP($E227,'binding constants'!A:D,2,FALSE)</f>
        <v>9.19</v>
      </c>
      <c r="I227" t="str">
        <f t="shared" si="3"/>
        <v>OK</v>
      </c>
    </row>
    <row r="228" spans="1:9" x14ac:dyDescent="0.35">
      <c r="A228">
        <v>225</v>
      </c>
      <c r="B228" s="1" t="s">
        <v>11138</v>
      </c>
      <c r="C228">
        <v>1</v>
      </c>
      <c r="D228" t="s">
        <v>1592</v>
      </c>
      <c r="E228" s="1" t="s">
        <v>11140</v>
      </c>
      <c r="F228" s="4" t="str">
        <f>_xlfn.IFNA(VLOOKUP($E228,'binding constants'!A:D,1,FALSE),"")</f>
        <v>3vfb</v>
      </c>
      <c r="G228" s="4" t="str">
        <f>VLOOKUP($E228,'binding constants'!A:D,3,FALSE)</f>
        <v>0.92nM</v>
      </c>
      <c r="H228" s="4" t="str">
        <f>VLOOKUP($E228,'binding constants'!A:D,2,FALSE)</f>
        <v>9.04</v>
      </c>
      <c r="I228" t="str">
        <f t="shared" si="3"/>
        <v>OK</v>
      </c>
    </row>
    <row r="229" spans="1:9" x14ac:dyDescent="0.35">
      <c r="A229">
        <v>226</v>
      </c>
      <c r="B229" s="1" t="s">
        <v>11139</v>
      </c>
      <c r="C229">
        <v>1</v>
      </c>
      <c r="D229" t="s">
        <v>1592</v>
      </c>
      <c r="E229" s="1" t="s">
        <v>11141</v>
      </c>
      <c r="F229" s="4" t="str">
        <f>_xlfn.IFNA(VLOOKUP($E229,'binding constants'!A:D,1,FALSE),"")</f>
        <v>3zps</v>
      </c>
      <c r="G229" s="4" t="str">
        <f>VLOOKUP($E229,'binding constants'!A:D,3,FALSE)</f>
        <v>5.0nM</v>
      </c>
      <c r="H229" s="4" t="str">
        <f>VLOOKUP($E229,'binding constants'!A:D,2,FALSE)</f>
        <v>8.30</v>
      </c>
      <c r="I229" t="str">
        <f t="shared" si="3"/>
        <v>OK</v>
      </c>
    </row>
    <row r="230" spans="1:9" x14ac:dyDescent="0.35">
      <c r="A230">
        <v>227</v>
      </c>
      <c r="B230" s="1" t="s">
        <v>11140</v>
      </c>
      <c r="C230">
        <v>1</v>
      </c>
      <c r="D230" t="s">
        <v>1592</v>
      </c>
      <c r="E230" s="1" t="s">
        <v>11142</v>
      </c>
      <c r="F230" s="4" t="str">
        <f>_xlfn.IFNA(VLOOKUP($E230,'binding constants'!A:D,1,FALSE),"")</f>
        <v>3zpu</v>
      </c>
      <c r="G230" s="4" t="str">
        <f>VLOOKUP($E230,'binding constants'!A:D,3,FALSE)</f>
        <v>4.2nM</v>
      </c>
      <c r="H230" s="4" t="str">
        <f>VLOOKUP($E230,'binding constants'!A:D,2,FALSE)</f>
        <v>8.38</v>
      </c>
      <c r="I230" t="str">
        <f t="shared" si="3"/>
        <v>OK</v>
      </c>
    </row>
    <row r="231" spans="1:9" x14ac:dyDescent="0.35">
      <c r="A231">
        <v>228</v>
      </c>
      <c r="B231" s="1" t="s">
        <v>11141</v>
      </c>
      <c r="C231">
        <v>1</v>
      </c>
      <c r="D231" t="s">
        <v>1591</v>
      </c>
      <c r="E231" s="1" t="s">
        <v>11143</v>
      </c>
      <c r="F231" s="4" t="str">
        <f>_xlfn.IFNA(VLOOKUP($E231,'binding constants'!A:D,1,FALSE),"")</f>
        <v>4a4q</v>
      </c>
      <c r="G231" s="4" t="str">
        <f>VLOOKUP($E231,'binding constants'!A:D,3,FALSE)</f>
        <v>0.4nM</v>
      </c>
      <c r="H231" s="4" t="str">
        <f>VLOOKUP($E231,'binding constants'!A:D,2,FALSE)</f>
        <v>9.40</v>
      </c>
      <c r="I231" t="str">
        <f t="shared" si="3"/>
        <v>OK</v>
      </c>
    </row>
    <row r="232" spans="1:9" x14ac:dyDescent="0.35">
      <c r="A232">
        <v>229</v>
      </c>
      <c r="B232" s="1" t="s">
        <v>11142</v>
      </c>
      <c r="C232">
        <v>1</v>
      </c>
      <c r="D232" t="s">
        <v>1591</v>
      </c>
      <c r="E232" s="1" t="s">
        <v>11144</v>
      </c>
      <c r="F232" s="4" t="str">
        <f>_xlfn.IFNA(VLOOKUP($E232,'binding constants'!A:D,1,FALSE),"")</f>
        <v>4a6b</v>
      </c>
      <c r="G232" s="4" t="str">
        <f>VLOOKUP($E232,'binding constants'!A:D,3,FALSE)</f>
        <v>4.2nM</v>
      </c>
      <c r="H232" s="4" t="str">
        <f>VLOOKUP($E232,'binding constants'!A:D,2,FALSE)</f>
        <v>8.38</v>
      </c>
      <c r="I232" t="str">
        <f t="shared" si="3"/>
        <v>OK</v>
      </c>
    </row>
    <row r="233" spans="1:9" x14ac:dyDescent="0.35">
      <c r="A233">
        <v>230</v>
      </c>
      <c r="B233" s="1" t="s">
        <v>11143</v>
      </c>
      <c r="C233">
        <v>1</v>
      </c>
      <c r="D233" t="s">
        <v>1591</v>
      </c>
      <c r="E233" s="1" t="s">
        <v>11145</v>
      </c>
      <c r="F233" s="4" t="str">
        <f>_xlfn.IFNA(VLOOKUP($E233,'binding constants'!A:D,1,FALSE),"")</f>
        <v>4a6c</v>
      </c>
      <c r="G233" s="4" t="str">
        <f>VLOOKUP($E233,'binding constants'!A:D,3,FALSE)</f>
        <v>12nM</v>
      </c>
      <c r="H233" s="4" t="str">
        <f>VLOOKUP($E233,'binding constants'!A:D,2,FALSE)</f>
        <v>7.92</v>
      </c>
      <c r="I233" t="str">
        <f t="shared" si="3"/>
        <v>OK</v>
      </c>
    </row>
    <row r="234" spans="1:9" x14ac:dyDescent="0.35">
      <c r="A234">
        <v>231</v>
      </c>
      <c r="B234" s="1" t="s">
        <v>11144</v>
      </c>
      <c r="C234">
        <v>1</v>
      </c>
      <c r="D234" t="s">
        <v>1591</v>
      </c>
      <c r="E234" s="1" t="s">
        <v>11146</v>
      </c>
      <c r="F234" s="4" t="str">
        <f>_xlfn.IFNA(VLOOKUP($E234,'binding constants'!A:D,1,FALSE),"")</f>
        <v>4cp7</v>
      </c>
      <c r="G234" s="4" t="str">
        <f>VLOOKUP($E234,'binding constants'!A:D,3,FALSE)</f>
        <v>7.8nM</v>
      </c>
      <c r="H234" s="4" t="str">
        <f>VLOOKUP($E234,'binding constants'!A:D,2,FALSE)</f>
        <v>8.11</v>
      </c>
      <c r="I234" t="str">
        <f t="shared" si="3"/>
        <v>OK</v>
      </c>
    </row>
    <row r="235" spans="1:9" x14ac:dyDescent="0.35">
      <c r="A235">
        <v>232</v>
      </c>
      <c r="B235" s="1" t="s">
        <v>11145</v>
      </c>
      <c r="C235">
        <v>1</v>
      </c>
      <c r="D235" t="s">
        <v>1591</v>
      </c>
      <c r="E235" s="1" t="s">
        <v>11147</v>
      </c>
      <c r="F235" s="4" t="str">
        <f>_xlfn.IFNA(VLOOKUP($E235,'binding constants'!A:D,1,FALSE),"")</f>
        <v>4cpr</v>
      </c>
      <c r="G235" s="4" t="str">
        <f>VLOOKUP($E235,'binding constants'!A:D,3,FALSE)</f>
        <v>35nM</v>
      </c>
      <c r="H235" s="4" t="str">
        <f>VLOOKUP($E235,'binding constants'!A:D,2,FALSE)</f>
        <v>7.46</v>
      </c>
      <c r="I235" t="str">
        <f t="shared" si="3"/>
        <v>OK</v>
      </c>
    </row>
    <row r="236" spans="1:9" x14ac:dyDescent="0.35">
      <c r="A236">
        <v>233</v>
      </c>
      <c r="B236" s="1" t="s">
        <v>11146</v>
      </c>
      <c r="C236">
        <v>1</v>
      </c>
      <c r="D236" t="s">
        <v>1591</v>
      </c>
      <c r="E236" s="1" t="s">
        <v>11148</v>
      </c>
      <c r="F236" s="4" t="str">
        <f>_xlfn.IFNA(VLOOKUP($E236,'binding constants'!A:D,1,FALSE),"")</f>
        <v>4cps</v>
      </c>
      <c r="G236" s="4" t="str">
        <f>VLOOKUP($E236,'binding constants'!A:D,3,FALSE)</f>
        <v>5.4nM</v>
      </c>
      <c r="H236" s="4" t="str">
        <f>VLOOKUP($E236,'binding constants'!A:D,2,FALSE)</f>
        <v>8.27</v>
      </c>
      <c r="I236" t="str">
        <f t="shared" si="3"/>
        <v>OK</v>
      </c>
    </row>
    <row r="237" spans="1:9" x14ac:dyDescent="0.35">
      <c r="A237">
        <v>234</v>
      </c>
      <c r="B237" s="1" t="s">
        <v>11147</v>
      </c>
      <c r="C237">
        <v>1</v>
      </c>
      <c r="D237" t="s">
        <v>1591</v>
      </c>
      <c r="E237" s="1" t="s">
        <v>11149</v>
      </c>
      <c r="F237" s="4" t="str">
        <f>_xlfn.IFNA(VLOOKUP($E237,'binding constants'!A:D,1,FALSE),"")</f>
        <v>4cpt</v>
      </c>
      <c r="G237" s="4" t="str">
        <f>VLOOKUP($E237,'binding constants'!A:D,3,FALSE)</f>
        <v>20nM</v>
      </c>
      <c r="H237" s="4" t="str">
        <f>VLOOKUP($E237,'binding constants'!A:D,2,FALSE)</f>
        <v>7.70</v>
      </c>
      <c r="I237" t="str">
        <f t="shared" si="3"/>
        <v>OK</v>
      </c>
    </row>
    <row r="238" spans="1:9" x14ac:dyDescent="0.35">
      <c r="A238">
        <v>235</v>
      </c>
      <c r="B238" s="1" t="s">
        <v>11148</v>
      </c>
      <c r="C238">
        <v>1</v>
      </c>
      <c r="D238" t="s">
        <v>1591</v>
      </c>
      <c r="E238" s="1" t="s">
        <v>11150</v>
      </c>
      <c r="F238" s="4" t="str">
        <f>_xlfn.IFNA(VLOOKUP($E238,'binding constants'!A:D,1,FALSE),"")</f>
        <v>4cpw</v>
      </c>
      <c r="G238" s="4" t="str">
        <f>VLOOKUP($E238,'binding constants'!A:D,3,FALSE)</f>
        <v>31.5nM</v>
      </c>
      <c r="H238" s="4" t="str">
        <f>VLOOKUP($E238,'binding constants'!A:D,2,FALSE)</f>
        <v>7.50</v>
      </c>
      <c r="I238" t="str">
        <f t="shared" si="3"/>
        <v>OK</v>
      </c>
    </row>
    <row r="239" spans="1:9" x14ac:dyDescent="0.35">
      <c r="A239">
        <v>236</v>
      </c>
      <c r="B239" s="1" t="s">
        <v>11149</v>
      </c>
      <c r="C239">
        <v>1</v>
      </c>
      <c r="D239" t="s">
        <v>1591</v>
      </c>
      <c r="E239" s="1" t="s">
        <v>11151</v>
      </c>
      <c r="F239" s="4" t="str">
        <f>_xlfn.IFNA(VLOOKUP($E239,'binding constants'!A:D,1,FALSE),"")</f>
        <v>4dfg</v>
      </c>
      <c r="G239" s="4" t="str">
        <f>VLOOKUP($E239,'binding constants'!A:D,3,FALSE)</f>
        <v>1.8pM</v>
      </c>
      <c r="H239" s="4" t="str">
        <f>VLOOKUP($E239,'binding constants'!A:D,2,FALSE)</f>
        <v>11.74</v>
      </c>
      <c r="I239" t="str">
        <f t="shared" si="3"/>
        <v>OK</v>
      </c>
    </row>
    <row r="240" spans="1:9" x14ac:dyDescent="0.35">
      <c r="A240">
        <v>237</v>
      </c>
      <c r="B240" s="1" t="s">
        <v>11150</v>
      </c>
      <c r="C240">
        <v>1</v>
      </c>
      <c r="D240" t="s">
        <v>1591</v>
      </c>
      <c r="E240" s="1" t="s">
        <v>11152</v>
      </c>
      <c r="F240" s="4" t="str">
        <f>_xlfn.IFNA(VLOOKUP($E240,'binding constants'!A:D,1,FALSE),"")</f>
        <v>4djo</v>
      </c>
      <c r="G240" s="4" t="str">
        <f>VLOOKUP($E240,'binding constants'!A:D,3,FALSE)</f>
        <v>3pM</v>
      </c>
      <c r="H240" s="4" t="str">
        <f>VLOOKUP($E240,'binding constants'!A:D,2,FALSE)</f>
        <v>11.52</v>
      </c>
      <c r="I240" t="str">
        <f t="shared" si="3"/>
        <v>OK</v>
      </c>
    </row>
    <row r="241" spans="1:9" x14ac:dyDescent="0.35">
      <c r="A241">
        <v>238</v>
      </c>
      <c r="B241" s="1" t="s">
        <v>11151</v>
      </c>
      <c r="C241">
        <v>1</v>
      </c>
      <c r="D241" t="s">
        <v>1594</v>
      </c>
      <c r="E241" s="1" t="s">
        <v>11153</v>
      </c>
      <c r="F241" s="4" t="str">
        <f>_xlfn.IFNA(VLOOKUP($E241,'binding constants'!A:D,1,FALSE),"")</f>
        <v>4djp</v>
      </c>
      <c r="G241" s="4" t="str">
        <f>VLOOKUP($E241,'binding constants'!A:D,3,FALSE)</f>
        <v>0.028nM</v>
      </c>
      <c r="H241" s="4" t="str">
        <f>VLOOKUP($E241,'binding constants'!A:D,2,FALSE)</f>
        <v>10.55</v>
      </c>
      <c r="I241" t="str">
        <f t="shared" si="3"/>
        <v>OK</v>
      </c>
    </row>
    <row r="242" spans="1:9" x14ac:dyDescent="0.35">
      <c r="A242">
        <v>239</v>
      </c>
      <c r="B242" s="1" t="s">
        <v>11152</v>
      </c>
      <c r="C242">
        <v>1</v>
      </c>
      <c r="D242" t="s">
        <v>1594</v>
      </c>
      <c r="E242" s="1" t="s">
        <v>11154</v>
      </c>
      <c r="F242" s="4" t="str">
        <f>_xlfn.IFNA(VLOOKUP($E242,'binding constants'!A:D,1,FALSE),"")</f>
        <v>4djq</v>
      </c>
      <c r="G242" s="4" t="str">
        <f>VLOOKUP($E242,'binding constants'!A:D,3,FALSE)</f>
        <v>0.048nM</v>
      </c>
      <c r="H242" s="4" t="str">
        <f>VLOOKUP($E242,'binding constants'!A:D,2,FALSE)</f>
        <v>10.32</v>
      </c>
      <c r="I242" t="str">
        <f t="shared" si="3"/>
        <v>OK</v>
      </c>
    </row>
    <row r="243" spans="1:9" x14ac:dyDescent="0.35">
      <c r="A243">
        <v>240</v>
      </c>
      <c r="B243" s="1" t="s">
        <v>11153</v>
      </c>
      <c r="C243">
        <v>1</v>
      </c>
      <c r="D243" t="s">
        <v>1594</v>
      </c>
      <c r="E243" s="1" t="s">
        <v>11155</v>
      </c>
      <c r="F243" s="4" t="str">
        <f>_xlfn.IFNA(VLOOKUP($E243,'binding constants'!A:D,1,FALSE),"")</f>
        <v>4djr</v>
      </c>
      <c r="G243" s="4" t="str">
        <f>VLOOKUP($E243,'binding constants'!A:D,3,FALSE)</f>
        <v>0.003nM</v>
      </c>
      <c r="H243" s="4" t="str">
        <f>VLOOKUP($E243,'binding constants'!A:D,2,FALSE)</f>
        <v>11.52</v>
      </c>
      <c r="I243" t="str">
        <f t="shared" si="3"/>
        <v>OK</v>
      </c>
    </row>
    <row r="244" spans="1:9" x14ac:dyDescent="0.35">
      <c r="A244">
        <v>241</v>
      </c>
      <c r="B244" s="1" t="s">
        <v>11154</v>
      </c>
      <c r="C244">
        <v>1</v>
      </c>
      <c r="D244" t="s">
        <v>1594</v>
      </c>
      <c r="E244" s="1" t="s">
        <v>11156</v>
      </c>
      <c r="F244" s="4" t="str">
        <f>_xlfn.IFNA(VLOOKUP($E244,'binding constants'!A:D,1,FALSE),"")</f>
        <v>4ej8</v>
      </c>
      <c r="G244" s="4" t="str">
        <f>VLOOKUP($E244,'binding constants'!A:D,3,FALSE)</f>
        <v>4.1uM</v>
      </c>
      <c r="H244" s="4" t="str">
        <f>VLOOKUP($E244,'binding constants'!A:D,2,FALSE)</f>
        <v>5.39</v>
      </c>
      <c r="I244" t="str">
        <f t="shared" si="3"/>
        <v>OK</v>
      </c>
    </row>
    <row r="245" spans="1:9" x14ac:dyDescent="0.35">
      <c r="A245">
        <v>242</v>
      </c>
      <c r="B245" s="1" t="s">
        <v>11155</v>
      </c>
      <c r="C245">
        <v>1</v>
      </c>
      <c r="D245" t="s">
        <v>1594</v>
      </c>
      <c r="E245" s="1" t="s">
        <v>11157</v>
      </c>
      <c r="F245" s="4" t="str">
        <f>_xlfn.IFNA(VLOOKUP($E245,'binding constants'!A:D,1,FALSE),"")</f>
        <v>4ejl</v>
      </c>
      <c r="G245" s="4" t="str">
        <f>VLOOKUP($E245,'binding constants'!A:D,3,FALSE)</f>
        <v>7.2uM</v>
      </c>
      <c r="H245" s="4" t="str">
        <f>VLOOKUP($E245,'binding constants'!A:D,2,FALSE)</f>
        <v>5.14</v>
      </c>
      <c r="I245" t="str">
        <f t="shared" si="3"/>
        <v>OK</v>
      </c>
    </row>
    <row r="246" spans="1:9" x14ac:dyDescent="0.35">
      <c r="A246">
        <v>243</v>
      </c>
      <c r="B246" s="1" t="s">
        <v>11156</v>
      </c>
      <c r="C246">
        <v>1</v>
      </c>
      <c r="D246" t="s">
        <v>1592</v>
      </c>
      <c r="E246" s="1" t="s">
        <v>11158</v>
      </c>
      <c r="F246" s="4" t="str">
        <f>_xlfn.IFNA(VLOOKUP($E246,'binding constants'!A:D,1,FALSE),"")</f>
        <v>4hdb</v>
      </c>
      <c r="G246" s="4" t="str">
        <f>VLOOKUP($E246,'binding constants'!A:D,3,FALSE)</f>
        <v>8.9nM</v>
      </c>
      <c r="H246" s="4" t="str">
        <f>VLOOKUP($E246,'binding constants'!A:D,2,FALSE)</f>
        <v>8.05</v>
      </c>
      <c r="I246" t="str">
        <f t="shared" si="3"/>
        <v>OK</v>
      </c>
    </row>
    <row r="247" spans="1:9" x14ac:dyDescent="0.35">
      <c r="A247">
        <v>244</v>
      </c>
      <c r="B247" s="1" t="s">
        <v>11157</v>
      </c>
      <c r="C247">
        <v>1</v>
      </c>
      <c r="D247" t="s">
        <v>1592</v>
      </c>
      <c r="E247" s="1" t="s">
        <v>11159</v>
      </c>
      <c r="F247" s="4" t="str">
        <f>_xlfn.IFNA(VLOOKUP($E247,'binding constants'!A:D,1,FALSE),"")</f>
        <v>4hdf</v>
      </c>
      <c r="G247" s="4" t="str">
        <f>VLOOKUP($E247,'binding constants'!A:D,3,FALSE)</f>
        <v>3.2nM</v>
      </c>
      <c r="H247" s="4" t="str">
        <f>VLOOKUP($E247,'binding constants'!A:D,2,FALSE)</f>
        <v>8.49</v>
      </c>
      <c r="I247" t="str">
        <f t="shared" si="3"/>
        <v>OK</v>
      </c>
    </row>
    <row r="248" spans="1:9" x14ac:dyDescent="0.35">
      <c r="A248">
        <v>245</v>
      </c>
      <c r="B248" s="1" t="s">
        <v>11158</v>
      </c>
      <c r="C248">
        <v>1</v>
      </c>
      <c r="D248" t="s">
        <v>1592</v>
      </c>
      <c r="E248" s="1" t="s">
        <v>11160</v>
      </c>
      <c r="F248" s="4" t="str">
        <f>_xlfn.IFNA(VLOOKUP($E248,'binding constants'!A:D,1,FALSE),"")</f>
        <v>4hdp</v>
      </c>
      <c r="G248" s="4" t="str">
        <f>VLOOKUP($E248,'binding constants'!A:D,3,FALSE)</f>
        <v>30.9nM</v>
      </c>
      <c r="H248" s="4" t="str">
        <f>VLOOKUP($E248,'binding constants'!A:D,2,FALSE)</f>
        <v>7.51</v>
      </c>
      <c r="I248" t="str">
        <f t="shared" si="3"/>
        <v>OK</v>
      </c>
    </row>
    <row r="249" spans="1:9" x14ac:dyDescent="0.35">
      <c r="A249">
        <v>246</v>
      </c>
      <c r="B249" s="1" t="s">
        <v>11159</v>
      </c>
      <c r="C249">
        <v>1</v>
      </c>
      <c r="D249" t="s">
        <v>1592</v>
      </c>
      <c r="E249" s="1" t="s">
        <v>11161</v>
      </c>
      <c r="F249" s="4" t="str">
        <f>_xlfn.IFNA(VLOOKUP($E249,'binding constants'!A:D,1,FALSE),"")</f>
        <v>4heg</v>
      </c>
      <c r="G249" s="4" t="str">
        <f>VLOOKUP($E249,'binding constants'!A:D,3,FALSE)</f>
        <v>1.20nM</v>
      </c>
      <c r="H249" s="4" t="str">
        <f>VLOOKUP($E249,'binding constants'!A:D,2,FALSE)</f>
        <v>8.92</v>
      </c>
      <c r="I249" t="str">
        <f t="shared" si="3"/>
        <v>OK</v>
      </c>
    </row>
    <row r="250" spans="1:9" x14ac:dyDescent="0.35">
      <c r="A250">
        <v>247</v>
      </c>
      <c r="B250" s="1" t="s">
        <v>11160</v>
      </c>
      <c r="C250">
        <v>1</v>
      </c>
      <c r="D250" t="s">
        <v>1592</v>
      </c>
      <c r="E250" s="1" t="s">
        <v>11162</v>
      </c>
      <c r="F250" s="4" t="str">
        <f>_xlfn.IFNA(VLOOKUP($E250,'binding constants'!A:D,1,FALSE),"")</f>
        <v>4hla</v>
      </c>
      <c r="G250" s="4" t="str">
        <f>VLOOKUP($E250,'binding constants'!A:D,3,FALSE)</f>
        <v>16pM</v>
      </c>
      <c r="H250" s="4" t="str">
        <f>VLOOKUP($E250,'binding constants'!A:D,2,FALSE)</f>
        <v>10.80</v>
      </c>
      <c r="I250" t="str">
        <f t="shared" si="3"/>
        <v>OK</v>
      </c>
    </row>
    <row r="251" spans="1:9" x14ac:dyDescent="0.35">
      <c r="A251">
        <v>248</v>
      </c>
      <c r="B251" s="1" t="s">
        <v>11161</v>
      </c>
      <c r="C251">
        <v>1</v>
      </c>
      <c r="D251" t="s">
        <v>1592</v>
      </c>
      <c r="E251" s="1" t="s">
        <v>11163</v>
      </c>
      <c r="F251" s="4" t="str">
        <f>_xlfn.IFNA(VLOOKUP($E251,'binding constants'!A:D,1,FALSE),"")</f>
        <v>4i8w</v>
      </c>
      <c r="G251" s="4" t="str">
        <f>VLOOKUP($E251,'binding constants'!A:D,3,FALSE)</f>
        <v>12.7pM</v>
      </c>
      <c r="H251" s="4" t="str">
        <f>VLOOKUP($E251,'binding constants'!A:D,2,FALSE)</f>
        <v>10.90</v>
      </c>
      <c r="I251" t="str">
        <f t="shared" si="3"/>
        <v>OK</v>
      </c>
    </row>
    <row r="252" spans="1:9" x14ac:dyDescent="0.35">
      <c r="A252">
        <v>249</v>
      </c>
      <c r="B252" s="1" t="s">
        <v>11162</v>
      </c>
      <c r="C252">
        <v>1</v>
      </c>
      <c r="D252" t="s">
        <v>1595</v>
      </c>
      <c r="E252" s="1" t="s">
        <v>11164</v>
      </c>
      <c r="F252" s="4" t="str">
        <f>_xlfn.IFNA(VLOOKUP($E252,'binding constants'!A:D,1,FALSE),"")</f>
        <v>4i8z</v>
      </c>
      <c r="G252" s="4" t="str">
        <f>VLOOKUP($E252,'binding constants'!A:D,3,FALSE)</f>
        <v>8.9pM</v>
      </c>
      <c r="H252" s="4" t="str">
        <f>VLOOKUP($E252,'binding constants'!A:D,2,FALSE)</f>
        <v>11.05</v>
      </c>
      <c r="I252" t="str">
        <f t="shared" si="3"/>
        <v>OK</v>
      </c>
    </row>
    <row r="253" spans="1:9" x14ac:dyDescent="0.35">
      <c r="A253">
        <v>250</v>
      </c>
      <c r="B253" s="1" t="s">
        <v>11163</v>
      </c>
      <c r="C253">
        <v>1</v>
      </c>
      <c r="D253" t="s">
        <v>1595</v>
      </c>
      <c r="E253" s="1" t="s">
        <v>11165</v>
      </c>
      <c r="F253" s="4" t="str">
        <f>_xlfn.IFNA(VLOOKUP($E253,'binding constants'!A:D,1,FALSE),"")</f>
        <v>4kb9</v>
      </c>
      <c r="G253" s="4" t="str">
        <f>VLOOKUP($E253,'binding constants'!A:D,3,FALSE)</f>
        <v>0.01nM</v>
      </c>
      <c r="H253" s="4" t="str">
        <f>VLOOKUP($E253,'binding constants'!A:D,2,FALSE)</f>
        <v>11.00</v>
      </c>
      <c r="I253" t="str">
        <f t="shared" si="3"/>
        <v>OK</v>
      </c>
    </row>
    <row r="254" spans="1:9" x14ac:dyDescent="0.35">
      <c r="A254">
        <v>251</v>
      </c>
      <c r="B254" s="1" t="s">
        <v>11164</v>
      </c>
      <c r="C254">
        <v>1</v>
      </c>
      <c r="D254" t="s">
        <v>1595</v>
      </c>
      <c r="E254" s="1" t="s">
        <v>11166</v>
      </c>
      <c r="F254" s="4" t="str">
        <f>_xlfn.IFNA(VLOOKUP($E254,'binding constants'!A:D,1,FALSE),"")</f>
        <v>4ll3</v>
      </c>
      <c r="G254" s="4" t="str">
        <f>VLOOKUP($E254,'binding constants'!A:D,3,FALSE)</f>
        <v>2.7pM</v>
      </c>
      <c r="H254" s="4" t="str">
        <f>VLOOKUP($E254,'binding constants'!A:D,2,FALSE)</f>
        <v>11.57</v>
      </c>
      <c r="I254" t="str">
        <f t="shared" si="3"/>
        <v>OK</v>
      </c>
    </row>
    <row r="255" spans="1:9" x14ac:dyDescent="0.35">
      <c r="A255">
        <v>252</v>
      </c>
      <c r="B255" s="1" t="s">
        <v>11165</v>
      </c>
      <c r="C255">
        <v>1</v>
      </c>
      <c r="D255" t="s">
        <v>1594</v>
      </c>
      <c r="E255" s="1" t="s">
        <v>11167</v>
      </c>
      <c r="F255" s="4" t="str">
        <f>_xlfn.IFNA(VLOOKUP($E255,'binding constants'!A:D,1,FALSE),"")</f>
        <v>4mc1</v>
      </c>
      <c r="G255" s="4" t="str">
        <f>VLOOKUP($E255,'binding constants'!A:D,3,FALSE)</f>
        <v>14nM</v>
      </c>
      <c r="H255" s="4" t="str">
        <f>VLOOKUP($E255,'binding constants'!A:D,2,FALSE)</f>
        <v>7.85</v>
      </c>
      <c r="I255" t="str">
        <f t="shared" si="3"/>
        <v>OK</v>
      </c>
    </row>
    <row r="256" spans="1:9" x14ac:dyDescent="0.35">
      <c r="A256">
        <v>253</v>
      </c>
      <c r="B256" s="1" t="s">
        <v>11166</v>
      </c>
      <c r="C256">
        <v>1</v>
      </c>
      <c r="D256" t="s">
        <v>1593</v>
      </c>
      <c r="E256" s="1" t="s">
        <v>11168</v>
      </c>
      <c r="F256" s="4" t="str">
        <f>_xlfn.IFNA(VLOOKUP($E256,'binding constants'!A:D,1,FALSE),"")</f>
        <v>4mc2</v>
      </c>
      <c r="G256" s="4" t="str">
        <f>VLOOKUP($E256,'binding constants'!A:D,3,FALSE)</f>
        <v>6.4nM</v>
      </c>
      <c r="H256" s="4" t="str">
        <f>VLOOKUP($E256,'binding constants'!A:D,2,FALSE)</f>
        <v>8.19</v>
      </c>
      <c r="I256" t="str">
        <f t="shared" si="3"/>
        <v>OK</v>
      </c>
    </row>
    <row r="257" spans="1:9" x14ac:dyDescent="0.35">
      <c r="A257">
        <v>254</v>
      </c>
      <c r="B257" s="1" t="s">
        <v>11167</v>
      </c>
      <c r="C257">
        <v>1</v>
      </c>
      <c r="D257" t="s">
        <v>1591</v>
      </c>
      <c r="E257" s="1" t="s">
        <v>11169</v>
      </c>
      <c r="F257" s="4" t="str">
        <f>_xlfn.IFNA(VLOOKUP($E257,'binding constants'!A:D,1,FALSE),"")</f>
        <v>4mc6</v>
      </c>
      <c r="G257" s="4" t="str">
        <f>VLOOKUP($E257,'binding constants'!A:D,3,FALSE)</f>
        <v>0.26nM</v>
      </c>
      <c r="H257" s="4" t="str">
        <f>VLOOKUP($E257,'binding constants'!A:D,2,FALSE)</f>
        <v>9.59</v>
      </c>
      <c r="I257" t="str">
        <f t="shared" si="3"/>
        <v>OK</v>
      </c>
    </row>
    <row r="258" spans="1:9" x14ac:dyDescent="0.35">
      <c r="A258">
        <v>255</v>
      </c>
      <c r="B258" s="1" t="s">
        <v>11168</v>
      </c>
      <c r="C258">
        <v>1</v>
      </c>
      <c r="D258" t="s">
        <v>1591</v>
      </c>
      <c r="E258" s="1" t="s">
        <v>11170</v>
      </c>
      <c r="F258" s="4" t="str">
        <f>_xlfn.IFNA(VLOOKUP($E258,'binding constants'!A:D,1,FALSE),"")</f>
        <v>4mc9</v>
      </c>
      <c r="G258" s="4" t="str">
        <f>VLOOKUP($E258,'binding constants'!A:D,3,FALSE)</f>
        <v>0.36nM</v>
      </c>
      <c r="H258" s="4" t="str">
        <f>VLOOKUP($E258,'binding constants'!A:D,2,FALSE)</f>
        <v>9.44</v>
      </c>
      <c r="I258" t="str">
        <f t="shared" si="3"/>
        <v>OK</v>
      </c>
    </row>
    <row r="259" spans="1:9" x14ac:dyDescent="0.35">
      <c r="A259">
        <v>256</v>
      </c>
      <c r="B259" s="1" t="s">
        <v>11169</v>
      </c>
      <c r="C259">
        <v>1</v>
      </c>
      <c r="D259" t="s">
        <v>1591</v>
      </c>
      <c r="E259" s="1" t="s">
        <v>11171</v>
      </c>
      <c r="F259" s="4" t="str">
        <f>_xlfn.IFNA(VLOOKUP($E259,'binding constants'!A:D,1,FALSE),"")</f>
        <v>4q1w</v>
      </c>
      <c r="G259" s="4" t="str">
        <f>VLOOKUP($E259,'binding constants'!A:D,3,FALSE)</f>
        <v>2pM</v>
      </c>
      <c r="H259" s="4" t="str">
        <f>VLOOKUP($E259,'binding constants'!A:D,2,FALSE)</f>
        <v>11.70</v>
      </c>
      <c r="I259" t="str">
        <f t="shared" si="3"/>
        <v>OK</v>
      </c>
    </row>
    <row r="260" spans="1:9" x14ac:dyDescent="0.35">
      <c r="A260">
        <v>257</v>
      </c>
      <c r="B260" s="1" t="s">
        <v>11170</v>
      </c>
      <c r="C260">
        <v>1</v>
      </c>
      <c r="D260" t="s">
        <v>1591</v>
      </c>
      <c r="E260" s="1" t="s">
        <v>11172</v>
      </c>
      <c r="F260" s="4" t="str">
        <f>_xlfn.IFNA(VLOOKUP($E260,'binding constants'!A:D,1,FALSE),"")</f>
        <v>4q1x</v>
      </c>
      <c r="G260" s="4" t="str">
        <f>VLOOKUP($E260,'binding constants'!A:D,3,FALSE)</f>
        <v>7pM</v>
      </c>
      <c r="H260" s="4" t="str">
        <f>VLOOKUP($E260,'binding constants'!A:D,2,FALSE)</f>
        <v>11.15</v>
      </c>
      <c r="I260" t="str">
        <f t="shared" ref="I260:I323" si="4">IF($E260=$F260,"OK","ERREUR")</f>
        <v>OK</v>
      </c>
    </row>
    <row r="261" spans="1:9" x14ac:dyDescent="0.35">
      <c r="A261">
        <v>258</v>
      </c>
      <c r="B261" s="1" t="s">
        <v>11171</v>
      </c>
      <c r="C261">
        <v>1</v>
      </c>
      <c r="D261" t="s">
        <v>1592</v>
      </c>
      <c r="E261" s="1" t="s">
        <v>11173</v>
      </c>
      <c r="F261" s="4" t="str">
        <f>_xlfn.IFNA(VLOOKUP($E261,'binding constants'!A:D,1,FALSE),"")</f>
        <v>4q1y</v>
      </c>
      <c r="G261" s="4" t="str">
        <f>VLOOKUP($E261,'binding constants'!A:D,3,FALSE)</f>
        <v>45pM</v>
      </c>
      <c r="H261" s="4" t="str">
        <f>VLOOKUP($E261,'binding constants'!A:D,2,FALSE)</f>
        <v>10.35</v>
      </c>
      <c r="I261" t="str">
        <f t="shared" si="4"/>
        <v>OK</v>
      </c>
    </row>
    <row r="262" spans="1:9" x14ac:dyDescent="0.35">
      <c r="A262">
        <v>259</v>
      </c>
      <c r="B262" s="1" t="s">
        <v>11172</v>
      </c>
      <c r="C262">
        <v>1</v>
      </c>
      <c r="D262" t="s">
        <v>1592</v>
      </c>
      <c r="E262" s="1" t="s">
        <v>11174</v>
      </c>
      <c r="F262" s="4" t="str">
        <f>_xlfn.IFNA(VLOOKUP($E262,'binding constants'!A:D,1,FALSE),"")</f>
        <v>4qgi</v>
      </c>
      <c r="G262" s="4" t="str">
        <f>VLOOKUP($E262,'binding constants'!A:D,3,FALSE)</f>
        <v>125uM</v>
      </c>
      <c r="H262" s="4" t="str">
        <f>VLOOKUP($E262,'binding constants'!A:D,2,FALSE)</f>
        <v>3.90</v>
      </c>
      <c r="I262" t="str">
        <f t="shared" si="4"/>
        <v>OK</v>
      </c>
    </row>
    <row r="263" spans="1:9" x14ac:dyDescent="0.35">
      <c r="A263">
        <v>260</v>
      </c>
      <c r="B263" s="1" t="s">
        <v>11173</v>
      </c>
      <c r="C263">
        <v>1</v>
      </c>
      <c r="D263" t="s">
        <v>1596</v>
      </c>
      <c r="E263" s="1" t="s">
        <v>11175</v>
      </c>
      <c r="F263" s="4" t="str">
        <f>_xlfn.IFNA(VLOOKUP($E263,'binding constants'!A:D,1,FALSE),"")</f>
        <v>4u8w</v>
      </c>
      <c r="G263" s="4" t="str">
        <f>VLOOKUP($E263,'binding constants'!A:D,3,FALSE)</f>
        <v>5.8pM</v>
      </c>
      <c r="H263" s="4" t="str">
        <f>VLOOKUP($E263,'binding constants'!A:D,2,FALSE)</f>
        <v>11.24</v>
      </c>
      <c r="I263" t="str">
        <f t="shared" si="4"/>
        <v>OK</v>
      </c>
    </row>
    <row r="264" spans="1:9" x14ac:dyDescent="0.35">
      <c r="A264">
        <v>261</v>
      </c>
      <c r="B264" s="1" t="s">
        <v>11174</v>
      </c>
      <c r="C264">
        <v>1</v>
      </c>
      <c r="D264" t="s">
        <v>1598</v>
      </c>
      <c r="E264" s="1" t="s">
        <v>11176</v>
      </c>
      <c r="F264" s="4" t="str">
        <f>_xlfn.IFNA(VLOOKUP($E264,'binding constants'!A:D,1,FALSE),"")</f>
        <v>4zip</v>
      </c>
      <c r="G264" s="4" t="str">
        <f>VLOOKUP($E264,'binding constants'!A:D,3,FALSE)</f>
        <v>0.21nM</v>
      </c>
      <c r="H264" s="4" t="str">
        <f>VLOOKUP($E264,'binding constants'!A:D,2,FALSE)</f>
        <v>9.68</v>
      </c>
      <c r="I264" t="str">
        <f t="shared" si="4"/>
        <v>OK</v>
      </c>
    </row>
    <row r="265" spans="1:9" x14ac:dyDescent="0.35">
      <c r="A265">
        <v>262</v>
      </c>
      <c r="B265" s="1" t="s">
        <v>11175</v>
      </c>
      <c r="C265">
        <v>1</v>
      </c>
      <c r="D265" t="s">
        <v>1594</v>
      </c>
      <c r="E265" s="1" t="s">
        <v>11177</v>
      </c>
      <c r="F265" s="4" t="str">
        <f>_xlfn.IFNA(VLOOKUP($E265,'binding constants'!A:D,1,FALSE),"")</f>
        <v>4zls</v>
      </c>
      <c r="G265" s="4" t="str">
        <f>VLOOKUP($E265,'binding constants'!A:D,3,FALSE)</f>
        <v>0.82nM</v>
      </c>
      <c r="H265" s="4" t="str">
        <f>VLOOKUP($E265,'binding constants'!A:D,2,FALSE)</f>
        <v>9.09</v>
      </c>
      <c r="I265" t="str">
        <f t="shared" si="4"/>
        <v>OK</v>
      </c>
    </row>
    <row r="266" spans="1:9" x14ac:dyDescent="0.35">
      <c r="A266">
        <v>263</v>
      </c>
      <c r="B266" s="1" t="s">
        <v>11176</v>
      </c>
      <c r="C266">
        <v>1</v>
      </c>
      <c r="D266" t="s">
        <v>1594</v>
      </c>
      <c r="E266" s="1" t="s">
        <v>11178</v>
      </c>
      <c r="F266" s="4" t="str">
        <f>_xlfn.IFNA(VLOOKUP($E266,'binding constants'!A:D,1,FALSE),"")</f>
        <v>5bry</v>
      </c>
      <c r="G266" s="4" t="str">
        <f>VLOOKUP($E266,'binding constants'!A:D,3,FALSE)</f>
        <v>0.0015nM</v>
      </c>
      <c r="H266" s="4" t="str">
        <f>VLOOKUP($E266,'binding constants'!A:D,2,FALSE)</f>
        <v>11.82</v>
      </c>
      <c r="I266" t="str">
        <f t="shared" si="4"/>
        <v>OK</v>
      </c>
    </row>
    <row r="267" spans="1:9" x14ac:dyDescent="0.35">
      <c r="A267">
        <v>264</v>
      </c>
      <c r="B267" s="1" t="s">
        <v>11177</v>
      </c>
      <c r="C267">
        <v>1</v>
      </c>
      <c r="D267" t="s">
        <v>1594</v>
      </c>
      <c r="E267" s="1" t="s">
        <v>11179</v>
      </c>
      <c r="F267" s="4" t="str">
        <f>_xlfn.IFNA(VLOOKUP($E267,'binding constants'!A:D,1,FALSE),"")</f>
        <v>5bs4</v>
      </c>
      <c r="G267" s="4" t="str">
        <f>VLOOKUP($E267,'binding constants'!A:D,3,FALSE)</f>
        <v>0.0099nM</v>
      </c>
      <c r="H267" s="4" t="str">
        <f>VLOOKUP($E267,'binding constants'!A:D,2,FALSE)</f>
        <v>11.00</v>
      </c>
      <c r="I267" t="str">
        <f t="shared" si="4"/>
        <v>OK</v>
      </c>
    </row>
    <row r="268" spans="1:9" x14ac:dyDescent="0.35">
      <c r="A268">
        <v>265</v>
      </c>
      <c r="B268" s="1" t="s">
        <v>11178</v>
      </c>
      <c r="C268">
        <v>1</v>
      </c>
      <c r="D268" t="s">
        <v>1594</v>
      </c>
      <c r="E268" s="1" t="s">
        <v>11180</v>
      </c>
      <c r="F268" s="4" t="str">
        <f>_xlfn.IFNA(VLOOKUP($E268,'binding constants'!A:D,1,FALSE),"")</f>
        <v>5dgu</v>
      </c>
      <c r="G268" s="4" t="str">
        <f>VLOOKUP($E268,'binding constants'!A:D,3,FALSE)</f>
        <v>0.0045nM</v>
      </c>
      <c r="H268" s="4" t="str">
        <f>VLOOKUP($E268,'binding constants'!A:D,2,FALSE)</f>
        <v>11.35</v>
      </c>
      <c r="I268" t="str">
        <f t="shared" si="4"/>
        <v>OK</v>
      </c>
    </row>
    <row r="269" spans="1:9" x14ac:dyDescent="0.35">
      <c r="A269">
        <v>266</v>
      </c>
      <c r="B269" s="1" t="s">
        <v>11179</v>
      </c>
      <c r="C269">
        <v>1</v>
      </c>
      <c r="D269" t="s">
        <v>1594</v>
      </c>
      <c r="E269" s="1" t="s">
        <v>11181</v>
      </c>
      <c r="F269" s="4" t="str">
        <f>_xlfn.IFNA(VLOOKUP($E269,'binding constants'!A:D,1,FALSE),"")</f>
        <v>5dgw</v>
      </c>
      <c r="G269" s="4" t="str">
        <f>VLOOKUP($E269,'binding constants'!A:D,3,FALSE)</f>
        <v>0.009nM</v>
      </c>
      <c r="H269" s="4" t="str">
        <f>VLOOKUP($E269,'binding constants'!A:D,2,FALSE)</f>
        <v>11.05</v>
      </c>
      <c r="I269" t="str">
        <f t="shared" si="4"/>
        <v>OK</v>
      </c>
    </row>
    <row r="270" spans="1:9" x14ac:dyDescent="0.35">
      <c r="A270">
        <v>267</v>
      </c>
      <c r="B270" s="1" t="s">
        <v>11180</v>
      </c>
      <c r="C270">
        <v>1</v>
      </c>
      <c r="D270" t="s">
        <v>1594</v>
      </c>
      <c r="E270" s="1" t="s">
        <v>11182</v>
      </c>
      <c r="F270" s="4" t="str">
        <f>_xlfn.IFNA(VLOOKUP($E270,'binding constants'!A:D,1,FALSE),"")</f>
        <v>5jfp</v>
      </c>
      <c r="G270" s="4" t="str">
        <f>VLOOKUP($E270,'binding constants'!A:D,3,FALSE)</f>
        <v>0.48nM</v>
      </c>
      <c r="H270" s="4" t="str">
        <f>VLOOKUP($E270,'binding constants'!A:D,2,FALSE)</f>
        <v>9.32</v>
      </c>
      <c r="I270" t="str">
        <f t="shared" si="4"/>
        <v>OK</v>
      </c>
    </row>
    <row r="271" spans="1:9" x14ac:dyDescent="0.35">
      <c r="A271">
        <v>268</v>
      </c>
      <c r="B271" s="1" t="s">
        <v>11181</v>
      </c>
      <c r="C271">
        <v>1</v>
      </c>
      <c r="D271" t="s">
        <v>1594</v>
      </c>
      <c r="E271" s="1" t="s">
        <v>11183</v>
      </c>
      <c r="F271" s="4" t="str">
        <f>_xlfn.IFNA(VLOOKUP($E271,'binding constants'!A:D,1,FALSE),"")</f>
        <v>5jfu</v>
      </c>
      <c r="G271" s="4" t="str">
        <f>VLOOKUP($E271,'binding constants'!A:D,3,FALSE)</f>
        <v>8.5nM</v>
      </c>
      <c r="H271" s="4" t="str">
        <f>VLOOKUP($E271,'binding constants'!A:D,2,FALSE)</f>
        <v>8.07</v>
      </c>
      <c r="I271" t="str">
        <f t="shared" si="4"/>
        <v>OK</v>
      </c>
    </row>
    <row r="272" spans="1:9" x14ac:dyDescent="0.35">
      <c r="A272">
        <v>269</v>
      </c>
      <c r="B272" s="1" t="s">
        <v>11182</v>
      </c>
      <c r="C272">
        <v>1</v>
      </c>
      <c r="D272" t="s">
        <v>1594</v>
      </c>
      <c r="E272" s="1" t="s">
        <v>11184</v>
      </c>
      <c r="F272" s="4" t="str">
        <f>_xlfn.IFNA(VLOOKUP($E272,'binding constants'!A:D,1,FALSE),"")</f>
        <v>5jg1</v>
      </c>
      <c r="G272" s="4" t="str">
        <f>VLOOKUP($E272,'binding constants'!A:D,3,FALSE)</f>
        <v>1.9nM</v>
      </c>
      <c r="H272" s="4" t="str">
        <f>VLOOKUP($E272,'binding constants'!A:D,2,FALSE)</f>
        <v>8.72</v>
      </c>
      <c r="I272" t="str">
        <f t="shared" si="4"/>
        <v>OK</v>
      </c>
    </row>
    <row r="273" spans="1:9" x14ac:dyDescent="0.35">
      <c r="A273">
        <v>270</v>
      </c>
      <c r="B273" s="1" t="s">
        <v>11183</v>
      </c>
      <c r="C273">
        <v>1</v>
      </c>
      <c r="D273" t="s">
        <v>1594</v>
      </c>
      <c r="E273" s="1" t="s">
        <v>11185</v>
      </c>
      <c r="F273" s="4" t="str">
        <f>_xlfn.IFNA(VLOOKUP($E273,'binding constants'!A:D,1,FALSE),"")</f>
        <v>5kqx</v>
      </c>
      <c r="G273" s="4" t="str">
        <f>VLOOKUP($E273,'binding constants'!A:D,3,FALSE)</f>
        <v>3.6nM</v>
      </c>
      <c r="H273" s="4" t="str">
        <f>VLOOKUP($E273,'binding constants'!A:D,2,FALSE)</f>
        <v>8.44</v>
      </c>
      <c r="I273" t="str">
        <f t="shared" si="4"/>
        <v>OK</v>
      </c>
    </row>
    <row r="274" spans="1:9" x14ac:dyDescent="0.35">
      <c r="A274">
        <v>271</v>
      </c>
      <c r="B274" s="1" t="s">
        <v>11184</v>
      </c>
      <c r="C274">
        <v>1</v>
      </c>
      <c r="D274" t="s">
        <v>1594</v>
      </c>
      <c r="E274" s="1" t="s">
        <v>11186</v>
      </c>
      <c r="F274" s="4" t="str">
        <f>_xlfn.IFNA(VLOOKUP($E274,'binding constants'!A:D,1,FALSE),"")</f>
        <v>5kqy</v>
      </c>
      <c r="G274" s="4" t="str">
        <f>VLOOKUP($E274,'binding constants'!A:D,3,FALSE)</f>
        <v>0.51nM</v>
      </c>
      <c r="H274" s="4" t="str">
        <f>VLOOKUP($E274,'binding constants'!A:D,2,FALSE)</f>
        <v>9.29</v>
      </c>
      <c r="I274" t="str">
        <f t="shared" si="4"/>
        <v>OK</v>
      </c>
    </row>
    <row r="275" spans="1:9" x14ac:dyDescent="0.35">
      <c r="A275">
        <v>272</v>
      </c>
      <c r="B275" s="1" t="s">
        <v>11185</v>
      </c>
      <c r="C275">
        <v>1</v>
      </c>
      <c r="D275" t="s">
        <v>1596</v>
      </c>
      <c r="E275" s="1" t="s">
        <v>11187</v>
      </c>
      <c r="F275" s="4" t="str">
        <f>_xlfn.IFNA(VLOOKUP($E275,'binding constants'!A:D,1,FALSE),"")</f>
        <v>5kr0</v>
      </c>
      <c r="G275" s="4" t="str">
        <f>VLOOKUP($E275,'binding constants'!A:D,3,FALSE)</f>
        <v>0.71nM</v>
      </c>
      <c r="H275" s="4" t="str">
        <f>VLOOKUP($E275,'binding constants'!A:D,2,FALSE)</f>
        <v>9.15</v>
      </c>
      <c r="I275" t="str">
        <f t="shared" si="4"/>
        <v>OK</v>
      </c>
    </row>
    <row r="276" spans="1:9" x14ac:dyDescent="0.35">
      <c r="A276">
        <v>273</v>
      </c>
      <c r="B276" s="1" t="s">
        <v>11186</v>
      </c>
      <c r="C276">
        <v>1</v>
      </c>
      <c r="D276" t="s">
        <v>1596</v>
      </c>
      <c r="E276" s="1" t="s">
        <v>11188</v>
      </c>
      <c r="F276" s="4" t="str">
        <f>_xlfn.IFNA(VLOOKUP($E276,'binding constants'!A:D,1,FALSE),"")</f>
        <v>5ult</v>
      </c>
      <c r="G276" s="4" t="str">
        <f>VLOOKUP($E276,'binding constants'!A:D,3,FALSE)</f>
        <v>0.014nM</v>
      </c>
      <c r="H276" s="4" t="str">
        <f>VLOOKUP($E276,'binding constants'!A:D,2,FALSE)</f>
        <v>10.85</v>
      </c>
      <c r="I276" t="str">
        <f t="shared" si="4"/>
        <v>OK</v>
      </c>
    </row>
    <row r="277" spans="1:9" x14ac:dyDescent="0.35">
      <c r="A277">
        <v>274</v>
      </c>
      <c r="B277" s="1" t="s">
        <v>11187</v>
      </c>
      <c r="C277">
        <v>1</v>
      </c>
      <c r="D277" t="s">
        <v>1596</v>
      </c>
      <c r="E277" s="1" t="s">
        <v>11189</v>
      </c>
      <c r="F277" s="4" t="str">
        <f>_xlfn.IFNA(VLOOKUP($E277,'binding constants'!A:D,1,FALSE),"")</f>
        <v>5uov</v>
      </c>
      <c r="G277" s="4" t="str">
        <f>VLOOKUP($E277,'binding constants'!A:D,3,FALSE)</f>
        <v>0.025nM</v>
      </c>
      <c r="H277" s="4" t="str">
        <f>VLOOKUP($E277,'binding constants'!A:D,2,FALSE)</f>
        <v>10.60</v>
      </c>
      <c r="I277" t="str">
        <f t="shared" si="4"/>
        <v>OK</v>
      </c>
    </row>
    <row r="278" spans="1:9" x14ac:dyDescent="0.35">
      <c r="A278">
        <v>275</v>
      </c>
      <c r="B278" s="1" t="s">
        <v>11188</v>
      </c>
      <c r="C278">
        <v>1</v>
      </c>
      <c r="D278" t="s">
        <v>1594</v>
      </c>
      <c r="E278" s="1" t="s">
        <v>11190</v>
      </c>
      <c r="F278" s="4" t="str">
        <f>_xlfn.IFNA(VLOOKUP($E278,'binding constants'!A:D,1,FALSE),"")</f>
        <v>5upz</v>
      </c>
      <c r="G278" s="4" t="str">
        <f>VLOOKUP($E278,'binding constants'!A:D,3,FALSE)</f>
        <v>0.63nM</v>
      </c>
      <c r="H278" s="4" t="str">
        <f>VLOOKUP($E278,'binding constants'!A:D,2,FALSE)</f>
        <v>9.20</v>
      </c>
      <c r="I278" t="str">
        <f t="shared" si="4"/>
        <v>OK</v>
      </c>
    </row>
    <row r="279" spans="1:9" x14ac:dyDescent="0.35">
      <c r="A279">
        <v>276</v>
      </c>
      <c r="B279" s="1" t="s">
        <v>11189</v>
      </c>
      <c r="C279">
        <v>1</v>
      </c>
      <c r="D279" t="s">
        <v>1594</v>
      </c>
      <c r="E279" s="1" t="s">
        <v>11191</v>
      </c>
      <c r="F279" s="4" t="str">
        <f>_xlfn.IFNA(VLOOKUP($E279,'binding constants'!A:D,1,FALSE),"")</f>
        <v>5wlo</v>
      </c>
      <c r="G279" s="4" t="str">
        <f>VLOOKUP($E279,'binding constants'!A:D,3,FALSE)</f>
        <v>0.015nM</v>
      </c>
      <c r="H279" s="4" t="str">
        <f>VLOOKUP($E279,'binding constants'!A:D,2,FALSE)</f>
        <v>10.82</v>
      </c>
      <c r="I279" t="str">
        <f t="shared" si="4"/>
        <v>OK</v>
      </c>
    </row>
    <row r="280" spans="1:9" x14ac:dyDescent="0.35">
      <c r="A280">
        <v>277</v>
      </c>
      <c r="B280" s="1" t="s">
        <v>11190</v>
      </c>
      <c r="C280">
        <v>1</v>
      </c>
      <c r="D280" t="s">
        <v>1594</v>
      </c>
      <c r="E280" s="1" t="s">
        <v>11192</v>
      </c>
      <c r="F280" s="4" t="str">
        <f>_xlfn.IFNA(VLOOKUP($E280,'binding constants'!A:D,1,FALSE),"")</f>
        <v>6b4n</v>
      </c>
      <c r="G280" s="4" t="str">
        <f>VLOOKUP($E280,'binding constants'!A:D,3,FALSE)</f>
        <v>27.9pM</v>
      </c>
      <c r="H280" s="4" t="str">
        <f>VLOOKUP($E280,'binding constants'!A:D,2,FALSE)</f>
        <v>10.55</v>
      </c>
      <c r="I280" t="str">
        <f t="shared" si="4"/>
        <v>OK</v>
      </c>
    </row>
    <row r="281" spans="1:9" x14ac:dyDescent="0.35">
      <c r="A281">
        <v>278</v>
      </c>
      <c r="B281" s="1" t="s">
        <v>11191</v>
      </c>
      <c r="C281">
        <v>1</v>
      </c>
      <c r="D281" t="s">
        <v>1594</v>
      </c>
      <c r="E281" s="1" t="s">
        <v>11193</v>
      </c>
      <c r="F281" s="4" t="str">
        <f>_xlfn.IFNA(VLOOKUP($E281,'binding constants'!A:D,1,FALSE),"")</f>
        <v>6cdj</v>
      </c>
      <c r="G281" s="4" t="str">
        <f>VLOOKUP($E281,'binding constants'!A:D,3,FALSE)</f>
        <v>0.002nM</v>
      </c>
      <c r="H281" s="4" t="str">
        <f>VLOOKUP($E281,'binding constants'!A:D,2,FALSE)</f>
        <v>11.70</v>
      </c>
      <c r="I281" t="str">
        <f t="shared" si="4"/>
        <v>OK</v>
      </c>
    </row>
    <row r="282" spans="1:9" x14ac:dyDescent="0.35">
      <c r="A282">
        <v>279</v>
      </c>
      <c r="B282" s="1" t="s">
        <v>11192</v>
      </c>
      <c r="C282">
        <v>1</v>
      </c>
      <c r="D282" t="s">
        <v>1594</v>
      </c>
      <c r="E282" s="1" t="s">
        <v>11194</v>
      </c>
      <c r="F282" s="4" t="str">
        <f>_xlfn.IFNA(VLOOKUP($E282,'binding constants'!A:D,1,FALSE),"")</f>
        <v>6cdl</v>
      </c>
      <c r="G282" s="4" t="str">
        <f>VLOOKUP($E282,'binding constants'!A:D,3,FALSE)</f>
        <v>0.012nM</v>
      </c>
      <c r="H282" s="4" t="str">
        <f>VLOOKUP($E282,'binding constants'!A:D,2,FALSE)</f>
        <v>10.92</v>
      </c>
      <c r="I282" t="str">
        <f t="shared" si="4"/>
        <v>OK</v>
      </c>
    </row>
    <row r="283" spans="1:9" x14ac:dyDescent="0.35">
      <c r="A283">
        <v>280</v>
      </c>
      <c r="B283" s="1" t="s">
        <v>11193</v>
      </c>
      <c r="C283">
        <v>1</v>
      </c>
      <c r="D283" t="s">
        <v>1594</v>
      </c>
      <c r="E283" s="1" t="s">
        <v>11195</v>
      </c>
      <c r="F283" s="4" t="str">
        <f>_xlfn.IFNA(VLOOKUP($E283,'binding constants'!A:D,1,FALSE),"")</f>
        <v>6dh1</v>
      </c>
      <c r="G283" s="4" t="str">
        <f>VLOOKUP($E283,'binding constants'!A:D,3,FALSE)</f>
        <v>26.1pM</v>
      </c>
      <c r="H283" s="4" t="str">
        <f>VLOOKUP($E283,'binding constants'!A:D,2,FALSE)</f>
        <v>10.58</v>
      </c>
      <c r="I283" t="str">
        <f t="shared" si="4"/>
        <v>OK</v>
      </c>
    </row>
    <row r="284" spans="1:9" x14ac:dyDescent="0.35">
      <c r="A284">
        <v>281</v>
      </c>
      <c r="B284" s="1" t="s">
        <v>11194</v>
      </c>
      <c r="C284">
        <v>1</v>
      </c>
      <c r="D284" t="s">
        <v>1594</v>
      </c>
      <c r="E284" s="1" t="s">
        <v>11196</v>
      </c>
      <c r="F284" s="4" t="str">
        <f>_xlfn.IFNA(VLOOKUP($E284,'binding constants'!A:D,1,FALSE),"")</f>
        <v>6dh2</v>
      </c>
      <c r="G284" s="4" t="str">
        <f>VLOOKUP($E284,'binding constants'!A:D,3,FALSE)</f>
        <v>12.8pM</v>
      </c>
      <c r="H284" s="4" t="str">
        <f>VLOOKUP($E284,'binding constants'!A:D,2,FALSE)</f>
        <v>10.89</v>
      </c>
      <c r="I284" t="str">
        <f t="shared" si="4"/>
        <v>OK</v>
      </c>
    </row>
    <row r="285" spans="1:9" x14ac:dyDescent="0.35">
      <c r="A285">
        <v>282</v>
      </c>
      <c r="B285" s="1" t="s">
        <v>11195</v>
      </c>
      <c r="C285">
        <v>1</v>
      </c>
      <c r="D285" t="s">
        <v>1591</v>
      </c>
      <c r="E285" s="1" t="s">
        <v>11197</v>
      </c>
      <c r="F285" s="4" t="str">
        <f>_xlfn.IFNA(VLOOKUP($E285,'binding constants'!A:D,1,FALSE),"")</f>
        <v>6dh6</v>
      </c>
      <c r="G285" s="4" t="str">
        <f>VLOOKUP($E285,'binding constants'!A:D,3,FALSE)</f>
        <v>117.2pM</v>
      </c>
      <c r="H285" s="4" t="str">
        <f>VLOOKUP($E285,'binding constants'!A:D,2,FALSE)</f>
        <v>9.93</v>
      </c>
      <c r="I285" t="str">
        <f t="shared" si="4"/>
        <v>OK</v>
      </c>
    </row>
    <row r="286" spans="1:9" x14ac:dyDescent="0.35">
      <c r="A286">
        <v>283</v>
      </c>
      <c r="B286" s="1" t="s">
        <v>11196</v>
      </c>
      <c r="C286">
        <v>1</v>
      </c>
      <c r="D286" t="s">
        <v>1591</v>
      </c>
      <c r="E286" s="1" t="s">
        <v>11198</v>
      </c>
      <c r="F286" s="4" t="str">
        <f>_xlfn.IFNA(VLOOKUP($E286,'binding constants'!A:D,1,FALSE),"")</f>
        <v>6dh7</v>
      </c>
      <c r="G286" s="4" t="str">
        <f>VLOOKUP($E286,'binding constants'!A:D,3,FALSE)</f>
        <v>131.3pM</v>
      </c>
      <c r="H286" s="4" t="str">
        <f>VLOOKUP($E286,'binding constants'!A:D,2,FALSE)</f>
        <v>9.88</v>
      </c>
      <c r="I286" t="str">
        <f t="shared" si="4"/>
        <v>OK</v>
      </c>
    </row>
    <row r="287" spans="1:9" x14ac:dyDescent="0.35">
      <c r="A287">
        <v>284</v>
      </c>
      <c r="B287" s="1" t="s">
        <v>11197</v>
      </c>
      <c r="C287">
        <v>1</v>
      </c>
      <c r="D287" t="s">
        <v>1591</v>
      </c>
      <c r="E287" s="1" t="s">
        <v>11199</v>
      </c>
      <c r="F287" s="4" t="str">
        <f>_xlfn.IFNA(VLOOKUP($E287,'binding constants'!A:D,1,FALSE),"")</f>
        <v>6dh8</v>
      </c>
      <c r="G287" s="4" t="str">
        <f>VLOOKUP($E287,'binding constants'!A:D,3,FALSE)</f>
        <v>146.2pM</v>
      </c>
      <c r="H287" s="4" t="str">
        <f>VLOOKUP($E287,'binding constants'!A:D,2,FALSE)</f>
        <v>9.84</v>
      </c>
      <c r="I287" t="str">
        <f t="shared" si="4"/>
        <v>OK</v>
      </c>
    </row>
    <row r="288" spans="1:9" x14ac:dyDescent="0.35">
      <c r="A288">
        <v>285</v>
      </c>
      <c r="B288" s="1" t="s">
        <v>11198</v>
      </c>
      <c r="C288">
        <v>1</v>
      </c>
      <c r="D288" t="s">
        <v>1591</v>
      </c>
      <c r="E288" s="1" t="s">
        <v>11200</v>
      </c>
      <c r="F288" s="4" t="str">
        <f>_xlfn.IFNA(VLOOKUP($E288,'binding constants'!A:D,1,FALSE),"")</f>
        <v>6dif</v>
      </c>
      <c r="G288" s="4" t="str">
        <f>VLOOKUP($E288,'binding constants'!A:D,3,FALSE)</f>
        <v>0.019nM</v>
      </c>
      <c r="H288" s="4" t="str">
        <f>VLOOKUP($E288,'binding constants'!A:D,2,FALSE)</f>
        <v>10.72</v>
      </c>
      <c r="I288" t="str">
        <f t="shared" si="4"/>
        <v>OK</v>
      </c>
    </row>
    <row r="289" spans="1:9" x14ac:dyDescent="0.35">
      <c r="A289">
        <v>286</v>
      </c>
      <c r="B289" s="1" t="s">
        <v>11199</v>
      </c>
      <c r="C289">
        <v>1</v>
      </c>
      <c r="D289" t="s">
        <v>1591</v>
      </c>
      <c r="E289" s="1" t="s">
        <v>11201</v>
      </c>
      <c r="F289" s="4" t="str">
        <f>_xlfn.IFNA(VLOOKUP($E289,'binding constants'!A:D,1,FALSE),"")</f>
        <v>6dil</v>
      </c>
      <c r="G289" s="4" t="str">
        <f>VLOOKUP($E289,'binding constants'!A:D,3,FALSE)</f>
        <v>7.6nM</v>
      </c>
      <c r="H289" s="4" t="str">
        <f>VLOOKUP($E289,'binding constants'!A:D,2,FALSE)</f>
        <v>8.12</v>
      </c>
      <c r="I289" t="str">
        <f t="shared" si="4"/>
        <v>OK</v>
      </c>
    </row>
    <row r="290" spans="1:9" x14ac:dyDescent="0.35">
      <c r="A290">
        <v>287</v>
      </c>
      <c r="B290" s="1" t="s">
        <v>11200</v>
      </c>
      <c r="C290">
        <v>1</v>
      </c>
      <c r="D290" t="s">
        <v>1594</v>
      </c>
      <c r="E290" s="1" t="s">
        <v>11202</v>
      </c>
      <c r="F290" s="4" t="str">
        <f>_xlfn.IFNA(VLOOKUP($E290,'binding constants'!A:D,1,FALSE),"")</f>
        <v>6dj1</v>
      </c>
      <c r="G290" s="4" t="str">
        <f>VLOOKUP($E290,'binding constants'!A:D,3,FALSE)</f>
        <v>0.031nM</v>
      </c>
      <c r="H290" s="4" t="str">
        <f>VLOOKUP($E290,'binding constants'!A:D,2,FALSE)</f>
        <v>10.51</v>
      </c>
      <c r="I290" t="str">
        <f t="shared" si="4"/>
        <v>OK</v>
      </c>
    </row>
    <row r="291" spans="1:9" x14ac:dyDescent="0.35">
      <c r="A291">
        <v>288</v>
      </c>
      <c r="B291" s="1" t="s">
        <v>11201</v>
      </c>
      <c r="C291">
        <v>1</v>
      </c>
      <c r="D291" t="s">
        <v>1592</v>
      </c>
      <c r="E291" s="1" t="s">
        <v>11203</v>
      </c>
      <c r="F291" s="4" t="str">
        <f>_xlfn.IFNA(VLOOKUP($E291,'binding constants'!A:D,1,FALSE),"")</f>
        <v>6dj2</v>
      </c>
      <c r="G291" s="4" t="str">
        <f>VLOOKUP($E291,'binding constants'!A:D,3,FALSE)</f>
        <v>7.6nM</v>
      </c>
      <c r="H291" s="4" t="str">
        <f>VLOOKUP($E291,'binding constants'!A:D,2,FALSE)</f>
        <v>8.12</v>
      </c>
      <c r="I291" t="str">
        <f t="shared" si="4"/>
        <v>OK</v>
      </c>
    </row>
    <row r="292" spans="1:9" x14ac:dyDescent="0.35">
      <c r="A292">
        <v>289</v>
      </c>
      <c r="B292" s="1" t="s">
        <v>11202</v>
      </c>
      <c r="C292">
        <v>1</v>
      </c>
      <c r="D292" t="s">
        <v>1594</v>
      </c>
      <c r="E292" s="1" t="s">
        <v>11204</v>
      </c>
      <c r="F292" s="4" t="str">
        <f>_xlfn.IFNA(VLOOKUP($E292,'binding constants'!A:D,1,FALSE),"")</f>
        <v>6dj5</v>
      </c>
      <c r="G292" s="4" t="str">
        <f>VLOOKUP($E292,'binding constants'!A:D,3,FALSE)</f>
        <v>7.2nM</v>
      </c>
      <c r="H292" s="4" t="str">
        <f>VLOOKUP($E292,'binding constants'!A:D,2,FALSE)</f>
        <v>8.14</v>
      </c>
      <c r="I292" t="str">
        <f t="shared" si="4"/>
        <v>OK</v>
      </c>
    </row>
    <row r="293" spans="1:9" x14ac:dyDescent="0.35">
      <c r="A293">
        <v>290</v>
      </c>
      <c r="B293" s="1" t="s">
        <v>11203</v>
      </c>
      <c r="C293">
        <v>1</v>
      </c>
      <c r="D293" t="s">
        <v>1592</v>
      </c>
      <c r="E293" s="1" t="s">
        <v>11205</v>
      </c>
      <c r="F293" s="4" t="str">
        <f>_xlfn.IFNA(VLOOKUP($E293,'binding constants'!A:D,1,FALSE),"")</f>
        <v>6dj7</v>
      </c>
      <c r="G293" s="4" t="str">
        <f>VLOOKUP($E293,'binding constants'!A:D,3,FALSE)</f>
        <v>1.9nM</v>
      </c>
      <c r="H293" s="4" t="str">
        <f>VLOOKUP($E293,'binding constants'!A:D,2,FALSE)</f>
        <v>8.72</v>
      </c>
      <c r="I293" t="str">
        <f t="shared" si="4"/>
        <v>OK</v>
      </c>
    </row>
    <row r="294" spans="1:9" x14ac:dyDescent="0.35">
      <c r="A294">
        <v>291</v>
      </c>
      <c r="B294" s="1" t="s">
        <v>11204</v>
      </c>
      <c r="C294">
        <v>1</v>
      </c>
      <c r="D294" t="s">
        <v>1592</v>
      </c>
      <c r="E294" s="1" t="s">
        <v>11206</v>
      </c>
      <c r="F294" s="4" t="str">
        <f>_xlfn.IFNA(VLOOKUP($E294,'binding constants'!A:D,1,FALSE),"")</f>
        <v>6e7j</v>
      </c>
      <c r="G294" s="4" t="str">
        <f>VLOOKUP($E294,'binding constants'!A:D,3,FALSE)</f>
        <v>0.33nM</v>
      </c>
      <c r="H294" s="4" t="str">
        <f>VLOOKUP($E294,'binding constants'!A:D,2,FALSE)</f>
        <v>9.48</v>
      </c>
      <c r="I294" t="str">
        <f t="shared" si="4"/>
        <v>OK</v>
      </c>
    </row>
    <row r="295" spans="1:9" x14ac:dyDescent="0.35">
      <c r="A295">
        <v>292</v>
      </c>
      <c r="B295" s="1" t="s">
        <v>11205</v>
      </c>
      <c r="C295">
        <v>1</v>
      </c>
      <c r="D295" t="s">
        <v>1592</v>
      </c>
      <c r="E295" s="1" t="s">
        <v>11207</v>
      </c>
      <c r="F295" s="4" t="str">
        <f>_xlfn.IFNA(VLOOKUP($E295,'binding constants'!A:D,1,FALSE),"")</f>
        <v>6e9a</v>
      </c>
      <c r="G295" s="4" t="str">
        <f>VLOOKUP($E295,'binding constants'!A:D,3,FALSE)</f>
        <v>0.0012nM</v>
      </c>
      <c r="H295" s="4" t="str">
        <f>VLOOKUP($E295,'binding constants'!A:D,2,FALSE)</f>
        <v>11.92</v>
      </c>
      <c r="I295" t="str">
        <f t="shared" si="4"/>
        <v>OK</v>
      </c>
    </row>
    <row r="296" spans="1:9" x14ac:dyDescent="0.35">
      <c r="A296">
        <v>293</v>
      </c>
      <c r="B296" s="1" t="s">
        <v>11206</v>
      </c>
      <c r="C296">
        <v>1</v>
      </c>
      <c r="D296" t="s">
        <v>1594</v>
      </c>
      <c r="E296" s="1" t="s">
        <v>11208</v>
      </c>
      <c r="F296" s="4" t="str">
        <f>_xlfn.IFNA(VLOOKUP($E296,'binding constants'!A:D,1,FALSE),"")</f>
        <v>6ixd</v>
      </c>
      <c r="G296" s="4" t="str">
        <f>VLOOKUP($E296,'binding constants'!A:D,3,FALSE)</f>
        <v>0.16nM</v>
      </c>
      <c r="H296" s="4" t="str">
        <f>VLOOKUP($E296,'binding constants'!A:D,2,FALSE)</f>
        <v>9.80</v>
      </c>
      <c r="I296" t="str">
        <f t="shared" si="4"/>
        <v>OK</v>
      </c>
    </row>
    <row r="297" spans="1:9" x14ac:dyDescent="0.35">
      <c r="A297">
        <v>294</v>
      </c>
      <c r="B297" s="1" t="s">
        <v>11207</v>
      </c>
      <c r="C297">
        <v>1</v>
      </c>
      <c r="D297" t="s">
        <v>1594</v>
      </c>
      <c r="E297" s="1" t="s">
        <v>11209</v>
      </c>
      <c r="F297" s="4" t="str">
        <f>_xlfn.IFNA(VLOOKUP($E297,'binding constants'!A:D,1,FALSE),"")</f>
        <v>6o48</v>
      </c>
      <c r="G297" s="4" t="str">
        <f>VLOOKUP($E297,'binding constants'!A:D,3,FALSE)</f>
        <v>75nM</v>
      </c>
      <c r="H297" s="4" t="str">
        <f>VLOOKUP($E297,'binding constants'!A:D,2,FALSE)</f>
        <v>7.12</v>
      </c>
      <c r="I297" t="str">
        <f t="shared" si="4"/>
        <v>OK</v>
      </c>
    </row>
    <row r="298" spans="1:9" x14ac:dyDescent="0.35">
      <c r="A298">
        <v>295</v>
      </c>
      <c r="B298" s="1" t="s">
        <v>11208</v>
      </c>
      <c r="C298">
        <v>1</v>
      </c>
      <c r="D298" t="s">
        <v>1594</v>
      </c>
      <c r="E298" s="1" t="s">
        <v>11210</v>
      </c>
      <c r="F298" s="4" t="str">
        <f>_xlfn.IFNA(VLOOKUP($E298,'binding constants'!A:D,1,FALSE),"")</f>
        <v>6otg</v>
      </c>
      <c r="G298" s="4" t="str">
        <f>VLOOKUP($E298,'binding constants'!A:D,3,FALSE)</f>
        <v>31.4nM</v>
      </c>
      <c r="H298" s="4" t="str">
        <f>VLOOKUP($E298,'binding constants'!A:D,2,FALSE)</f>
        <v>7.50</v>
      </c>
      <c r="I298" t="str">
        <f t="shared" si="4"/>
        <v>OK</v>
      </c>
    </row>
    <row r="299" spans="1:9" x14ac:dyDescent="0.35">
      <c r="A299">
        <v>296</v>
      </c>
      <c r="B299" s="1" t="s">
        <v>11209</v>
      </c>
      <c r="C299">
        <v>1</v>
      </c>
      <c r="D299" t="s">
        <v>1594</v>
      </c>
      <c r="E299" s="1" t="s">
        <v>11211</v>
      </c>
      <c r="F299" s="4" t="str">
        <f>_xlfn.IFNA(VLOOKUP($E299,'binding constants'!A:D,1,FALSE),"")</f>
        <v>7upj</v>
      </c>
      <c r="G299" s="4" t="str">
        <f>VLOOKUP($E299,'binding constants'!A:D,3,FALSE)</f>
        <v>3.2nM</v>
      </c>
      <c r="H299" s="4" t="str">
        <f>VLOOKUP($E299,'binding constants'!A:D,2,FALSE)</f>
        <v>8.49</v>
      </c>
      <c r="I299" t="str">
        <f t="shared" si="4"/>
        <v>OK</v>
      </c>
    </row>
    <row r="300" spans="1:9" x14ac:dyDescent="0.35">
      <c r="A300">
        <v>297</v>
      </c>
      <c r="B300" s="1" t="s">
        <v>11210</v>
      </c>
      <c r="C300">
        <v>1</v>
      </c>
      <c r="D300" t="s">
        <v>1600</v>
      </c>
      <c r="F300" s="4" t="str">
        <f>_xlfn.IFNA(VLOOKUP($E300,'binding constants'!A:D,1,FALSE),"")</f>
        <v/>
      </c>
      <c r="G300" s="4" t="e">
        <f>VLOOKUP($E300,'binding constants'!A:D,3,FALSE)</f>
        <v>#N/A</v>
      </c>
      <c r="H300" s="4" t="e">
        <f>VLOOKUP($E300,'binding constants'!A:D,2,FALSE)</f>
        <v>#N/A</v>
      </c>
      <c r="I300" t="str">
        <f t="shared" si="4"/>
        <v>OK</v>
      </c>
    </row>
    <row r="301" spans="1:9" x14ac:dyDescent="0.35">
      <c r="A301">
        <v>298</v>
      </c>
      <c r="B301" s="1" t="s">
        <v>11211</v>
      </c>
      <c r="C301">
        <v>1</v>
      </c>
      <c r="D301" t="s">
        <v>1595</v>
      </c>
      <c r="F301" s="4" t="str">
        <f>_xlfn.IFNA(VLOOKUP($E301,'binding constants'!A:D,1,FALSE),"")</f>
        <v/>
      </c>
      <c r="G301" s="4" t="e">
        <f>VLOOKUP($E301,'binding constants'!A:D,3,FALSE)</f>
        <v>#N/A</v>
      </c>
      <c r="H301" s="4" t="e">
        <f>VLOOKUP($E301,'binding constants'!A:D,2,FALSE)</f>
        <v>#N/A</v>
      </c>
      <c r="I301" t="str">
        <f t="shared" si="4"/>
        <v>OK</v>
      </c>
    </row>
    <row r="302" spans="1:9" x14ac:dyDescent="0.35">
      <c r="A302" t="s">
        <v>1</v>
      </c>
      <c r="F302" s="4" t="str">
        <f>_xlfn.IFNA(VLOOKUP($E302,'binding constants'!A:D,1,FALSE),"")</f>
        <v/>
      </c>
      <c r="G302" s="4" t="e">
        <f>VLOOKUP($E302,'binding constants'!A:D,3,FALSE)</f>
        <v>#N/A</v>
      </c>
      <c r="H302" s="4" t="e">
        <f>VLOOKUP($E302,'binding constants'!A:D,2,FALSE)</f>
        <v>#N/A</v>
      </c>
      <c r="I302" t="str">
        <f t="shared" si="4"/>
        <v>OK</v>
      </c>
    </row>
    <row r="303" spans="1:9" x14ac:dyDescent="0.35">
      <c r="A303">
        <v>0</v>
      </c>
      <c r="B303" s="1" t="s">
        <v>11212</v>
      </c>
      <c r="C303">
        <v>1</v>
      </c>
      <c r="D303" t="s">
        <v>1595</v>
      </c>
      <c r="E303" s="1" t="s">
        <v>11212</v>
      </c>
      <c r="F303" s="4" t="str">
        <f>_xlfn.IFNA(VLOOKUP($E303,'binding constants'!A:D,1,FALSE),"")</f>
        <v>1avn</v>
      </c>
      <c r="G303" s="4" t="str">
        <f>VLOOKUP($E303,'binding constants'!A:D,3,FALSE)</f>
        <v>0.125mM</v>
      </c>
      <c r="H303" s="4" t="str">
        <f>VLOOKUP($E303,'binding constants'!A:D,2,FALSE)</f>
        <v>3.90</v>
      </c>
      <c r="I303" t="str">
        <f t="shared" si="4"/>
        <v>OK</v>
      </c>
    </row>
    <row r="304" spans="1:9" x14ac:dyDescent="0.35">
      <c r="A304">
        <v>1</v>
      </c>
      <c r="B304" s="1" t="s">
        <v>11213</v>
      </c>
      <c r="C304">
        <v>1</v>
      </c>
      <c r="D304" t="s">
        <v>1595</v>
      </c>
      <c r="E304" s="1" t="s">
        <v>11213</v>
      </c>
      <c r="F304" s="4" t="str">
        <f>_xlfn.IFNA(VLOOKUP($E304,'binding constants'!A:D,1,FALSE),"")</f>
        <v>1bcd</v>
      </c>
      <c r="G304" s="4" t="str">
        <f>VLOOKUP($E304,'binding constants'!A:D,3,FALSE)</f>
        <v>2nM</v>
      </c>
      <c r="H304" s="4" t="str">
        <f>VLOOKUP($E304,'binding constants'!A:D,2,FALSE)</f>
        <v>8.70</v>
      </c>
      <c r="I304" t="str">
        <f t="shared" si="4"/>
        <v>OK</v>
      </c>
    </row>
    <row r="305" spans="1:9" x14ac:dyDescent="0.35">
      <c r="A305">
        <v>2</v>
      </c>
      <c r="B305" s="1" t="s">
        <v>11214</v>
      </c>
      <c r="C305">
        <v>1</v>
      </c>
      <c r="D305" t="s">
        <v>1595</v>
      </c>
      <c r="E305" s="1" t="s">
        <v>11214</v>
      </c>
      <c r="F305" s="4" t="str">
        <f>_xlfn.IFNA(VLOOKUP($E305,'binding constants'!A:D,1,FALSE),"")</f>
        <v>1bn1</v>
      </c>
      <c r="G305" s="4" t="str">
        <f>VLOOKUP($E305,'binding constants'!A:D,3,FALSE)</f>
        <v>0.46nM</v>
      </c>
      <c r="H305" s="4" t="str">
        <f>VLOOKUP($E305,'binding constants'!A:D,2,FALSE)</f>
        <v>9.34</v>
      </c>
      <c r="I305" t="str">
        <f t="shared" si="4"/>
        <v>OK</v>
      </c>
    </row>
    <row r="306" spans="1:9" x14ac:dyDescent="0.35">
      <c r="A306">
        <v>3</v>
      </c>
      <c r="B306" s="1" t="s">
        <v>11215</v>
      </c>
      <c r="C306">
        <v>1</v>
      </c>
      <c r="D306" t="s">
        <v>1595</v>
      </c>
      <c r="E306" s="1" t="s">
        <v>11215</v>
      </c>
      <c r="F306" s="4" t="str">
        <f>_xlfn.IFNA(VLOOKUP($E306,'binding constants'!A:D,1,FALSE),"")</f>
        <v>1bn3</v>
      </c>
      <c r="G306" s="4" t="str">
        <f>VLOOKUP($E306,'binding constants'!A:D,3,FALSE)</f>
        <v>0.13nM</v>
      </c>
      <c r="H306" s="4" t="str">
        <f>VLOOKUP($E306,'binding constants'!A:D,2,FALSE)</f>
        <v>9.89</v>
      </c>
      <c r="I306" t="str">
        <f t="shared" si="4"/>
        <v>OK</v>
      </c>
    </row>
    <row r="307" spans="1:9" x14ac:dyDescent="0.35">
      <c r="A307">
        <v>4</v>
      </c>
      <c r="B307" s="1" t="s">
        <v>11216</v>
      </c>
      <c r="C307">
        <v>1</v>
      </c>
      <c r="D307" t="s">
        <v>1595</v>
      </c>
      <c r="E307" s="1" t="s">
        <v>11216</v>
      </c>
      <c r="F307" s="4" t="str">
        <f>_xlfn.IFNA(VLOOKUP($E307,'binding constants'!A:D,1,FALSE),"")</f>
        <v>1bn4</v>
      </c>
      <c r="G307" s="4" t="str">
        <f>VLOOKUP($E307,'binding constants'!A:D,3,FALSE)</f>
        <v>0.49nM</v>
      </c>
      <c r="H307" s="4" t="str">
        <f>VLOOKUP($E307,'binding constants'!A:D,2,FALSE)</f>
        <v>9.31</v>
      </c>
      <c r="I307" t="str">
        <f t="shared" si="4"/>
        <v>OK</v>
      </c>
    </row>
    <row r="308" spans="1:9" x14ac:dyDescent="0.35">
      <c r="A308">
        <v>5</v>
      </c>
      <c r="B308" s="1" t="s">
        <v>11217</v>
      </c>
      <c r="C308">
        <v>1</v>
      </c>
      <c r="D308" t="s">
        <v>1595</v>
      </c>
      <c r="E308" s="1" t="s">
        <v>11217</v>
      </c>
      <c r="F308" s="4" t="str">
        <f>_xlfn.IFNA(VLOOKUP($E308,'binding constants'!A:D,1,FALSE),"")</f>
        <v>1bnn</v>
      </c>
      <c r="G308" s="4" t="str">
        <f>VLOOKUP($E308,'binding constants'!A:D,3,FALSE)</f>
        <v>0.10nM</v>
      </c>
      <c r="H308" s="4" t="str">
        <f>VLOOKUP($E308,'binding constants'!A:D,2,FALSE)</f>
        <v>10.00</v>
      </c>
      <c r="I308" t="str">
        <f t="shared" si="4"/>
        <v>OK</v>
      </c>
    </row>
    <row r="309" spans="1:9" x14ac:dyDescent="0.35">
      <c r="A309">
        <v>6</v>
      </c>
      <c r="B309" s="1" t="s">
        <v>11218</v>
      </c>
      <c r="C309">
        <v>1</v>
      </c>
      <c r="D309" t="s">
        <v>1595</v>
      </c>
      <c r="E309" s="1" t="s">
        <v>11218</v>
      </c>
      <c r="F309" s="4" t="str">
        <f>_xlfn.IFNA(VLOOKUP($E309,'binding constants'!A:D,1,FALSE),"")</f>
        <v>1bnq</v>
      </c>
      <c r="G309" s="4" t="str">
        <f>VLOOKUP($E309,'binding constants'!A:D,3,FALSE)</f>
        <v>0.32nM</v>
      </c>
      <c r="H309" s="4" t="str">
        <f>VLOOKUP($E309,'binding constants'!A:D,2,FALSE)</f>
        <v>9.49</v>
      </c>
      <c r="I309" t="str">
        <f t="shared" si="4"/>
        <v>OK</v>
      </c>
    </row>
    <row r="310" spans="1:9" x14ac:dyDescent="0.35">
      <c r="A310">
        <v>7</v>
      </c>
      <c r="B310" s="1" t="s">
        <v>11219</v>
      </c>
      <c r="C310">
        <v>1</v>
      </c>
      <c r="D310" t="s">
        <v>1595</v>
      </c>
      <c r="E310" s="1" t="s">
        <v>11219</v>
      </c>
      <c r="F310" s="4" t="str">
        <f>_xlfn.IFNA(VLOOKUP($E310,'binding constants'!A:D,1,FALSE),"")</f>
        <v>1bnt</v>
      </c>
      <c r="G310" s="4" t="str">
        <f>VLOOKUP($E310,'binding constants'!A:D,3,FALSE)</f>
        <v>0.16nM</v>
      </c>
      <c r="H310" s="4" t="str">
        <f>VLOOKUP($E310,'binding constants'!A:D,2,FALSE)</f>
        <v>9.80</v>
      </c>
      <c r="I310" t="str">
        <f t="shared" si="4"/>
        <v>OK</v>
      </c>
    </row>
    <row r="311" spans="1:9" x14ac:dyDescent="0.35">
      <c r="A311">
        <v>8</v>
      </c>
      <c r="B311" s="1" t="s">
        <v>11220</v>
      </c>
      <c r="C311">
        <v>1</v>
      </c>
      <c r="D311" t="s">
        <v>1595</v>
      </c>
      <c r="E311" s="1" t="s">
        <v>11220</v>
      </c>
      <c r="F311" s="4" t="str">
        <f>_xlfn.IFNA(VLOOKUP($E311,'binding constants'!A:D,1,FALSE),"")</f>
        <v>1bnu</v>
      </c>
      <c r="G311" s="4" t="str">
        <f>VLOOKUP($E311,'binding constants'!A:D,3,FALSE)</f>
        <v>0.20nM</v>
      </c>
      <c r="H311" s="4" t="str">
        <f>VLOOKUP($E311,'binding constants'!A:D,2,FALSE)</f>
        <v>9.70</v>
      </c>
      <c r="I311" t="str">
        <f t="shared" si="4"/>
        <v>OK</v>
      </c>
    </row>
    <row r="312" spans="1:9" x14ac:dyDescent="0.35">
      <c r="A312">
        <v>9</v>
      </c>
      <c r="B312" s="1" t="s">
        <v>11221</v>
      </c>
      <c r="C312">
        <v>1</v>
      </c>
      <c r="D312" t="s">
        <v>1595</v>
      </c>
      <c r="E312" s="1" t="s">
        <v>11221</v>
      </c>
      <c r="F312" s="4" t="str">
        <f>_xlfn.IFNA(VLOOKUP($E312,'binding constants'!A:D,1,FALSE),"")</f>
        <v>1bnv</v>
      </c>
      <c r="G312" s="4" t="str">
        <f>VLOOKUP($E312,'binding constants'!A:D,3,FALSE)</f>
        <v>1.70nM</v>
      </c>
      <c r="H312" s="4" t="str">
        <f>VLOOKUP($E312,'binding constants'!A:D,2,FALSE)</f>
        <v>8.77</v>
      </c>
      <c r="I312" t="str">
        <f t="shared" si="4"/>
        <v>OK</v>
      </c>
    </row>
    <row r="313" spans="1:9" x14ac:dyDescent="0.35">
      <c r="A313">
        <v>10</v>
      </c>
      <c r="B313" s="1" t="s">
        <v>11222</v>
      </c>
      <c r="C313">
        <v>1</v>
      </c>
      <c r="D313" t="s">
        <v>1595</v>
      </c>
      <c r="E313" s="1" t="s">
        <v>11222</v>
      </c>
      <c r="F313" s="4" t="str">
        <f>_xlfn.IFNA(VLOOKUP($E313,'binding constants'!A:D,1,FALSE),"")</f>
        <v>1bnw</v>
      </c>
      <c r="G313" s="4" t="str">
        <f>VLOOKUP($E313,'binding constants'!A:D,3,FALSE)</f>
        <v>0.83nM</v>
      </c>
      <c r="H313" s="4" t="str">
        <f>VLOOKUP($E313,'binding constants'!A:D,2,FALSE)</f>
        <v>9.08</v>
      </c>
      <c r="I313" t="str">
        <f t="shared" si="4"/>
        <v>OK</v>
      </c>
    </row>
    <row r="314" spans="1:9" x14ac:dyDescent="0.35">
      <c r="A314">
        <v>11</v>
      </c>
      <c r="B314" s="1" t="s">
        <v>11223</v>
      </c>
      <c r="C314">
        <v>1</v>
      </c>
      <c r="D314" t="s">
        <v>1595</v>
      </c>
      <c r="E314" s="1" t="s">
        <v>11223</v>
      </c>
      <c r="F314" s="4" t="str">
        <f>_xlfn.IFNA(VLOOKUP($E314,'binding constants'!A:D,1,FALSE),"")</f>
        <v>1cnw</v>
      </c>
      <c r="G314" s="4" t="str">
        <f>VLOOKUP($E314,'binding constants'!A:D,3,FALSE)</f>
        <v>19nM</v>
      </c>
      <c r="H314" s="4" t="str">
        <f>VLOOKUP($E314,'binding constants'!A:D,2,FALSE)</f>
        <v>7.72</v>
      </c>
      <c r="I314" t="str">
        <f t="shared" si="4"/>
        <v>OK</v>
      </c>
    </row>
    <row r="315" spans="1:9" x14ac:dyDescent="0.35">
      <c r="A315">
        <v>12</v>
      </c>
      <c r="B315" s="1" t="s">
        <v>11224</v>
      </c>
      <c r="C315">
        <v>1</v>
      </c>
      <c r="D315" t="s">
        <v>1595</v>
      </c>
      <c r="E315" s="1" t="s">
        <v>11224</v>
      </c>
      <c r="F315" s="4" t="str">
        <f>_xlfn.IFNA(VLOOKUP($E315,'binding constants'!A:D,1,FALSE),"")</f>
        <v>1cnx</v>
      </c>
      <c r="G315" s="4" t="str">
        <f>VLOOKUP($E315,'binding constants'!A:D,3,FALSE)</f>
        <v>43nM</v>
      </c>
      <c r="H315" s="4" t="str">
        <f>VLOOKUP($E315,'binding constants'!A:D,2,FALSE)</f>
        <v>7.37</v>
      </c>
      <c r="I315" t="str">
        <f t="shared" si="4"/>
        <v>OK</v>
      </c>
    </row>
    <row r="316" spans="1:9" x14ac:dyDescent="0.35">
      <c r="A316">
        <v>13</v>
      </c>
      <c r="B316" s="1" t="s">
        <v>11225</v>
      </c>
      <c r="C316">
        <v>1</v>
      </c>
      <c r="D316" t="s">
        <v>1595</v>
      </c>
      <c r="E316" s="1" t="s">
        <v>11225</v>
      </c>
      <c r="F316" s="4" t="str">
        <f>_xlfn.IFNA(VLOOKUP($E316,'binding constants'!A:D,1,FALSE),"")</f>
        <v>1cny</v>
      </c>
      <c r="G316" s="4" t="str">
        <f>VLOOKUP($E316,'binding constants'!A:D,3,FALSE)</f>
        <v>14nM</v>
      </c>
      <c r="H316" s="4" t="str">
        <f>VLOOKUP($E316,'binding constants'!A:D,2,FALSE)</f>
        <v>7.85</v>
      </c>
      <c r="I316" t="str">
        <f t="shared" si="4"/>
        <v>OK</v>
      </c>
    </row>
    <row r="317" spans="1:9" x14ac:dyDescent="0.35">
      <c r="A317">
        <v>14</v>
      </c>
      <c r="B317" s="1" t="s">
        <v>11226</v>
      </c>
      <c r="C317">
        <v>1</v>
      </c>
      <c r="D317" t="s">
        <v>1595</v>
      </c>
      <c r="E317" s="1" t="s">
        <v>11226</v>
      </c>
      <c r="F317" s="4" t="str">
        <f>_xlfn.IFNA(VLOOKUP($E317,'binding constants'!A:D,1,FALSE),"")</f>
        <v>1g1d</v>
      </c>
      <c r="G317" s="4" t="str">
        <f>VLOOKUP($E317,'binding constants'!A:D,3,FALSE)</f>
        <v>0.36nM</v>
      </c>
      <c r="H317" s="4" t="str">
        <f>VLOOKUP($E317,'binding constants'!A:D,2,FALSE)</f>
        <v>9.44</v>
      </c>
      <c r="I317" t="str">
        <f t="shared" si="4"/>
        <v>OK</v>
      </c>
    </row>
    <row r="318" spans="1:9" x14ac:dyDescent="0.35">
      <c r="A318">
        <v>15</v>
      </c>
      <c r="B318" s="1" t="s">
        <v>11227</v>
      </c>
      <c r="C318">
        <v>1</v>
      </c>
      <c r="D318" t="s">
        <v>1602</v>
      </c>
      <c r="E318" s="1" t="s">
        <v>11227</v>
      </c>
      <c r="F318" s="4" t="str">
        <f>_xlfn.IFNA(VLOOKUP($E318,'binding constants'!A:D,1,FALSE),"")</f>
        <v>1g45</v>
      </c>
      <c r="G318" s="4" t="str">
        <f>VLOOKUP($E318,'binding constants'!A:D,3,FALSE)</f>
        <v>2.3nM</v>
      </c>
      <c r="H318" s="4" t="str">
        <f>VLOOKUP($E318,'binding constants'!A:D,2,FALSE)</f>
        <v>8.64</v>
      </c>
      <c r="I318" t="str">
        <f t="shared" si="4"/>
        <v>OK</v>
      </c>
    </row>
    <row r="319" spans="1:9" x14ac:dyDescent="0.35">
      <c r="A319">
        <v>16</v>
      </c>
      <c r="B319" s="1" t="s">
        <v>11228</v>
      </c>
      <c r="C319">
        <v>1</v>
      </c>
      <c r="D319" t="s">
        <v>1602</v>
      </c>
      <c r="E319" s="1" t="s">
        <v>11228</v>
      </c>
      <c r="F319" s="4" t="str">
        <f>_xlfn.IFNA(VLOOKUP($E319,'binding constants'!A:D,1,FALSE),"")</f>
        <v>1g46</v>
      </c>
      <c r="G319" s="4" t="str">
        <f>VLOOKUP($E319,'binding constants'!A:D,3,FALSE)</f>
        <v>1.6nM</v>
      </c>
      <c r="H319" s="4" t="str">
        <f>VLOOKUP($E319,'binding constants'!A:D,2,FALSE)</f>
        <v>8.80</v>
      </c>
      <c r="I319" t="str">
        <f t="shared" si="4"/>
        <v>OK</v>
      </c>
    </row>
    <row r="320" spans="1:9" x14ac:dyDescent="0.35">
      <c r="A320">
        <v>17</v>
      </c>
      <c r="B320" s="1" t="s">
        <v>11229</v>
      </c>
      <c r="C320">
        <v>1</v>
      </c>
      <c r="D320" t="s">
        <v>1602</v>
      </c>
      <c r="E320" s="1" t="s">
        <v>11229</v>
      </c>
      <c r="F320" s="4" t="str">
        <f>_xlfn.IFNA(VLOOKUP($E320,'binding constants'!A:D,1,FALSE),"")</f>
        <v>1g48</v>
      </c>
      <c r="G320" s="4" t="str">
        <f>VLOOKUP($E320,'binding constants'!A:D,3,FALSE)</f>
        <v>3.9nM</v>
      </c>
      <c r="H320" s="4" t="str">
        <f>VLOOKUP($E320,'binding constants'!A:D,2,FALSE)</f>
        <v>8.41</v>
      </c>
      <c r="I320" t="str">
        <f t="shared" si="4"/>
        <v>OK</v>
      </c>
    </row>
    <row r="321" spans="1:9" x14ac:dyDescent="0.35">
      <c r="A321">
        <v>18</v>
      </c>
      <c r="B321" s="1" t="s">
        <v>11230</v>
      </c>
      <c r="C321">
        <v>1</v>
      </c>
      <c r="D321" t="s">
        <v>1602</v>
      </c>
      <c r="E321" s="1" t="s">
        <v>11230</v>
      </c>
      <c r="F321" s="4" t="str">
        <f>_xlfn.IFNA(VLOOKUP($E321,'binding constants'!A:D,1,FALSE),"")</f>
        <v>1g4o</v>
      </c>
      <c r="G321" s="4" t="str">
        <f>VLOOKUP($E321,'binding constants'!A:D,3,FALSE)</f>
        <v>5.6nM</v>
      </c>
      <c r="H321" s="4" t="str">
        <f>VLOOKUP($E321,'binding constants'!A:D,2,FALSE)</f>
        <v>8.25</v>
      </c>
      <c r="I321" t="str">
        <f t="shared" si="4"/>
        <v>OK</v>
      </c>
    </row>
    <row r="322" spans="1:9" x14ac:dyDescent="0.35">
      <c r="A322">
        <v>19</v>
      </c>
      <c r="B322" s="1" t="s">
        <v>11231</v>
      </c>
      <c r="C322">
        <v>1</v>
      </c>
      <c r="D322" t="s">
        <v>1595</v>
      </c>
      <c r="E322" s="1" t="s">
        <v>11231</v>
      </c>
      <c r="F322" s="4" t="str">
        <f>_xlfn.IFNA(VLOOKUP($E322,'binding constants'!A:D,1,FALSE),"")</f>
        <v>1g52</v>
      </c>
      <c r="G322" s="4" t="str">
        <f>VLOOKUP($E322,'binding constants'!A:D,3,FALSE)</f>
        <v>0.29nM</v>
      </c>
      <c r="H322" s="4" t="str">
        <f>VLOOKUP($E322,'binding constants'!A:D,2,FALSE)</f>
        <v>9.54</v>
      </c>
      <c r="I322" t="str">
        <f t="shared" si="4"/>
        <v>OK</v>
      </c>
    </row>
    <row r="323" spans="1:9" x14ac:dyDescent="0.35">
      <c r="A323">
        <v>20</v>
      </c>
      <c r="B323" s="1" t="s">
        <v>11232</v>
      </c>
      <c r="C323">
        <v>1</v>
      </c>
      <c r="D323" t="s">
        <v>1595</v>
      </c>
      <c r="E323" s="1" t="s">
        <v>11232</v>
      </c>
      <c r="F323" s="4" t="str">
        <f>_xlfn.IFNA(VLOOKUP($E323,'binding constants'!A:D,1,FALSE),"")</f>
        <v>1g53</v>
      </c>
      <c r="G323" s="4" t="str">
        <f>VLOOKUP($E323,'binding constants'!A:D,3,FALSE)</f>
        <v>0.91nM</v>
      </c>
      <c r="H323" s="4" t="str">
        <f>VLOOKUP($E323,'binding constants'!A:D,2,FALSE)</f>
        <v>9.04</v>
      </c>
      <c r="I323" t="str">
        <f t="shared" si="4"/>
        <v>OK</v>
      </c>
    </row>
    <row r="324" spans="1:9" x14ac:dyDescent="0.35">
      <c r="A324">
        <v>21</v>
      </c>
      <c r="B324" s="1" t="s">
        <v>11233</v>
      </c>
      <c r="C324">
        <v>1</v>
      </c>
      <c r="D324" t="s">
        <v>1595</v>
      </c>
      <c r="E324" s="1" t="s">
        <v>11233</v>
      </c>
      <c r="F324" s="4" t="str">
        <f>_xlfn.IFNA(VLOOKUP($E324,'binding constants'!A:D,1,FALSE),"")</f>
        <v>1g54</v>
      </c>
      <c r="G324" s="4" t="str">
        <f>VLOOKUP($E324,'binding constants'!A:D,3,FALSE)</f>
        <v>1.5nM</v>
      </c>
      <c r="H324" s="4" t="str">
        <f>VLOOKUP($E324,'binding constants'!A:D,2,FALSE)</f>
        <v>8.82</v>
      </c>
      <c r="I324" t="str">
        <f t="shared" ref="I324:I387" si="5">IF($E324=$F324,"OK","ERREUR")</f>
        <v>OK</v>
      </c>
    </row>
    <row r="325" spans="1:9" x14ac:dyDescent="0.35">
      <c r="A325">
        <v>22</v>
      </c>
      <c r="B325" s="1" t="s">
        <v>11234</v>
      </c>
      <c r="C325">
        <v>1</v>
      </c>
      <c r="D325" t="s">
        <v>1602</v>
      </c>
      <c r="E325" s="1" t="s">
        <v>11234</v>
      </c>
      <c r="F325" s="4" t="str">
        <f>_xlfn.IFNA(VLOOKUP($E325,'binding constants'!A:D,1,FALSE),"")</f>
        <v>1i9n</v>
      </c>
      <c r="G325" s="4" t="str">
        <f>VLOOKUP($E325,'binding constants'!A:D,3,FALSE)</f>
        <v>2.2nM</v>
      </c>
      <c r="H325" s="4" t="str">
        <f>VLOOKUP($E325,'binding constants'!A:D,2,FALSE)</f>
        <v>8.66</v>
      </c>
      <c r="I325" t="str">
        <f t="shared" si="5"/>
        <v>OK</v>
      </c>
    </row>
    <row r="326" spans="1:9" x14ac:dyDescent="0.35">
      <c r="A326">
        <v>23</v>
      </c>
      <c r="B326" s="1" t="s">
        <v>11235</v>
      </c>
      <c r="C326">
        <v>1</v>
      </c>
      <c r="D326" t="s">
        <v>1602</v>
      </c>
      <c r="E326" s="1" t="s">
        <v>11235</v>
      </c>
      <c r="F326" s="4" t="str">
        <f>_xlfn.IFNA(VLOOKUP($E326,'binding constants'!A:D,1,FALSE),"")</f>
        <v>1i9p</v>
      </c>
      <c r="G326" s="4" t="str">
        <f>VLOOKUP($E326,'binding constants'!A:D,3,FALSE)</f>
        <v>3.9nM</v>
      </c>
      <c r="H326" s="4" t="str">
        <f>VLOOKUP($E326,'binding constants'!A:D,2,FALSE)</f>
        <v>8.41</v>
      </c>
      <c r="I326" t="str">
        <f t="shared" si="5"/>
        <v>OK</v>
      </c>
    </row>
    <row r="327" spans="1:9" x14ac:dyDescent="0.35">
      <c r="A327">
        <v>24</v>
      </c>
      <c r="B327" s="1" t="s">
        <v>11236</v>
      </c>
      <c r="C327">
        <v>1</v>
      </c>
      <c r="D327" t="s">
        <v>1595</v>
      </c>
      <c r="E327" s="1" t="s">
        <v>11236</v>
      </c>
      <c r="F327" s="4" t="str">
        <f>_xlfn.IFNA(VLOOKUP($E327,'binding constants'!A:D,1,FALSE),"")</f>
        <v>1if7</v>
      </c>
      <c r="G327" s="4" t="str">
        <f>VLOOKUP($E327,'binding constants'!A:D,3,FALSE)</f>
        <v>30pM</v>
      </c>
      <c r="H327" s="4" t="str">
        <f>VLOOKUP($E327,'binding constants'!A:D,2,FALSE)</f>
        <v>10.52</v>
      </c>
      <c r="I327" t="str">
        <f t="shared" si="5"/>
        <v>OK</v>
      </c>
    </row>
    <row r="328" spans="1:9" x14ac:dyDescent="0.35">
      <c r="A328">
        <v>25</v>
      </c>
      <c r="B328" s="1" t="s">
        <v>11237</v>
      </c>
      <c r="C328">
        <v>1</v>
      </c>
      <c r="D328" t="s">
        <v>1595</v>
      </c>
      <c r="E328" s="1" t="s">
        <v>11237</v>
      </c>
      <c r="F328" s="4" t="str">
        <f>_xlfn.IFNA(VLOOKUP($E328,'binding constants'!A:D,1,FALSE),"")</f>
        <v>1if8</v>
      </c>
      <c r="G328" s="4" t="str">
        <f>VLOOKUP($E328,'binding constants'!A:D,3,FALSE)</f>
        <v>230pM</v>
      </c>
      <c r="H328" s="4" t="str">
        <f>VLOOKUP($E328,'binding constants'!A:D,2,FALSE)</f>
        <v>9.64</v>
      </c>
      <c r="I328" t="str">
        <f t="shared" si="5"/>
        <v>OK</v>
      </c>
    </row>
    <row r="329" spans="1:9" x14ac:dyDescent="0.35">
      <c r="A329">
        <v>26</v>
      </c>
      <c r="B329" s="1" t="s">
        <v>11238</v>
      </c>
      <c r="C329">
        <v>1</v>
      </c>
      <c r="D329" t="s">
        <v>1595</v>
      </c>
      <c r="E329" s="1" t="s">
        <v>11238</v>
      </c>
      <c r="F329" s="4" t="str">
        <f>_xlfn.IFNA(VLOOKUP($E329,'binding constants'!A:D,1,FALSE),"")</f>
        <v>1okl</v>
      </c>
      <c r="G329" s="4" t="str">
        <f>VLOOKUP($E329,'binding constants'!A:D,3,FALSE)</f>
        <v>0.93uM</v>
      </c>
      <c r="H329" s="4" t="str">
        <f>VLOOKUP($E329,'binding constants'!A:D,2,FALSE)</f>
        <v>6.03</v>
      </c>
      <c r="I329" t="str">
        <f t="shared" si="5"/>
        <v>OK</v>
      </c>
    </row>
    <row r="330" spans="1:9" x14ac:dyDescent="0.35">
      <c r="A330">
        <v>27</v>
      </c>
      <c r="B330" s="1" t="s">
        <v>11239</v>
      </c>
      <c r="C330">
        <v>1</v>
      </c>
      <c r="D330" t="s">
        <v>1595</v>
      </c>
      <c r="E330" s="1" t="s">
        <v>11239</v>
      </c>
      <c r="F330" s="4" t="str">
        <f>_xlfn.IFNA(VLOOKUP($E330,'binding constants'!A:D,1,FALSE),"")</f>
        <v>1ttm</v>
      </c>
      <c r="G330" s="4" t="str">
        <f>VLOOKUP($E330,'binding constants'!A:D,3,FALSE)</f>
        <v>45nM</v>
      </c>
      <c r="H330" s="4" t="str">
        <f>VLOOKUP($E330,'binding constants'!A:D,2,FALSE)</f>
        <v>7.35</v>
      </c>
      <c r="I330" t="str">
        <f t="shared" si="5"/>
        <v>OK</v>
      </c>
    </row>
    <row r="331" spans="1:9" x14ac:dyDescent="0.35">
      <c r="A331">
        <v>28</v>
      </c>
      <c r="B331" s="1" t="s">
        <v>11240</v>
      </c>
      <c r="C331">
        <v>1</v>
      </c>
      <c r="D331" t="s">
        <v>1595</v>
      </c>
      <c r="E331" s="1" t="s">
        <v>11240</v>
      </c>
      <c r="F331" s="4" t="str">
        <f>_xlfn.IFNA(VLOOKUP($E331,'binding constants'!A:D,1,FALSE),"")</f>
        <v>1xpz</v>
      </c>
      <c r="G331" s="4" t="str">
        <f>VLOOKUP($E331,'binding constants'!A:D,3,FALSE)</f>
        <v>84nM</v>
      </c>
      <c r="H331" s="4" t="str">
        <f>VLOOKUP($E331,'binding constants'!A:D,2,FALSE)</f>
        <v>7.08</v>
      </c>
      <c r="I331" t="str">
        <f t="shared" si="5"/>
        <v>OK</v>
      </c>
    </row>
    <row r="332" spans="1:9" x14ac:dyDescent="0.35">
      <c r="A332">
        <v>29</v>
      </c>
      <c r="B332" s="1" t="s">
        <v>11241</v>
      </c>
      <c r="C332">
        <v>1</v>
      </c>
      <c r="D332" t="s">
        <v>1595</v>
      </c>
      <c r="E332" s="1" t="s">
        <v>11241</v>
      </c>
      <c r="F332" s="4" t="str">
        <f>_xlfn.IFNA(VLOOKUP($E332,'binding constants'!A:D,1,FALSE),"")</f>
        <v>1xq0</v>
      </c>
      <c r="G332" s="4" t="str">
        <f>VLOOKUP($E332,'binding constants'!A:D,3,FALSE)</f>
        <v>454nM</v>
      </c>
      <c r="H332" s="4" t="str">
        <f>VLOOKUP($E332,'binding constants'!A:D,2,FALSE)</f>
        <v>6.34</v>
      </c>
      <c r="I332" t="str">
        <f t="shared" si="5"/>
        <v>OK</v>
      </c>
    </row>
    <row r="333" spans="1:9" x14ac:dyDescent="0.35">
      <c r="A333">
        <v>30</v>
      </c>
      <c r="B333" s="1" t="s">
        <v>11242</v>
      </c>
      <c r="C333">
        <v>1</v>
      </c>
      <c r="D333" t="s">
        <v>1602</v>
      </c>
      <c r="E333" s="1" t="s">
        <v>11242</v>
      </c>
      <c r="F333" s="4" t="str">
        <f>_xlfn.IFNA(VLOOKUP($E333,'binding constants'!A:D,1,FALSE),"")</f>
        <v>1yda</v>
      </c>
      <c r="G333" s="4" t="str">
        <f>VLOOKUP($E333,'binding constants'!A:D,3,FALSE)</f>
        <v>280nM</v>
      </c>
      <c r="H333" s="4" t="str">
        <f>VLOOKUP($E333,'binding constants'!A:D,2,FALSE)</f>
        <v>6.55</v>
      </c>
      <c r="I333" t="str">
        <f t="shared" si="5"/>
        <v>OK</v>
      </c>
    </row>
    <row r="334" spans="1:9" x14ac:dyDescent="0.35">
      <c r="A334">
        <v>31</v>
      </c>
      <c r="B334" s="1" t="s">
        <v>11243</v>
      </c>
      <c r="C334">
        <v>1</v>
      </c>
      <c r="D334" t="s">
        <v>1602</v>
      </c>
      <c r="E334" s="1" t="s">
        <v>11243</v>
      </c>
      <c r="F334" s="4" t="str">
        <f>_xlfn.IFNA(VLOOKUP($E334,'binding constants'!A:D,1,FALSE),"")</f>
        <v>1ydb</v>
      </c>
      <c r="G334" s="4" t="str">
        <f>VLOOKUP($E334,'binding constants'!A:D,3,FALSE)</f>
        <v>5.8nM</v>
      </c>
      <c r="H334" s="4" t="str">
        <f>VLOOKUP($E334,'binding constants'!A:D,2,FALSE)</f>
        <v>8.24</v>
      </c>
      <c r="I334" t="str">
        <f t="shared" si="5"/>
        <v>OK</v>
      </c>
    </row>
    <row r="335" spans="1:9" x14ac:dyDescent="0.35">
      <c r="A335">
        <v>32</v>
      </c>
      <c r="B335" s="1" t="s">
        <v>11244</v>
      </c>
      <c r="C335">
        <v>1</v>
      </c>
      <c r="D335" t="s">
        <v>1602</v>
      </c>
      <c r="E335" s="1" t="s">
        <v>11244</v>
      </c>
      <c r="F335" s="4" t="str">
        <f>_xlfn.IFNA(VLOOKUP($E335,'binding constants'!A:D,1,FALSE),"")</f>
        <v>1ydd</v>
      </c>
      <c r="G335" s="4" t="str">
        <f>VLOOKUP($E335,'binding constants'!A:D,3,FALSE)</f>
        <v>86nM</v>
      </c>
      <c r="H335" s="4" t="str">
        <f>VLOOKUP($E335,'binding constants'!A:D,2,FALSE)</f>
        <v>7.07</v>
      </c>
      <c r="I335" t="str">
        <f t="shared" si="5"/>
        <v>OK</v>
      </c>
    </row>
    <row r="336" spans="1:9" x14ac:dyDescent="0.35">
      <c r="A336">
        <v>33</v>
      </c>
      <c r="B336" s="1" t="s">
        <v>11245</v>
      </c>
      <c r="C336">
        <v>1</v>
      </c>
      <c r="D336" t="s">
        <v>1595</v>
      </c>
      <c r="E336" s="1" t="s">
        <v>11245</v>
      </c>
      <c r="F336" s="4" t="str">
        <f>_xlfn.IFNA(VLOOKUP($E336,'binding constants'!A:D,1,FALSE),"")</f>
        <v>1z9y</v>
      </c>
      <c r="G336" s="4" t="str">
        <f>VLOOKUP($E336,'binding constants'!A:D,3,FALSE)</f>
        <v>65nM</v>
      </c>
      <c r="H336" s="4" t="str">
        <f>VLOOKUP($E336,'binding constants'!A:D,2,FALSE)</f>
        <v>7.19</v>
      </c>
      <c r="I336" t="str">
        <f t="shared" si="5"/>
        <v>OK</v>
      </c>
    </row>
    <row r="337" spans="1:9" x14ac:dyDescent="0.35">
      <c r="A337">
        <v>34</v>
      </c>
      <c r="B337" s="1" t="s">
        <v>11246</v>
      </c>
      <c r="C337">
        <v>1</v>
      </c>
      <c r="D337" t="s">
        <v>1595</v>
      </c>
      <c r="E337" s="1" t="s">
        <v>11246</v>
      </c>
      <c r="F337" s="4" t="str">
        <f>_xlfn.IFNA(VLOOKUP($E337,'binding constants'!A:D,1,FALSE),"")</f>
        <v>1zfq</v>
      </c>
      <c r="G337" s="4" t="str">
        <f>VLOOKUP($E337,'binding constants'!A:D,3,FALSE)</f>
        <v>30nM</v>
      </c>
      <c r="H337" s="4" t="str">
        <f>VLOOKUP($E337,'binding constants'!A:D,2,FALSE)</f>
        <v>7.52</v>
      </c>
      <c r="I337" t="str">
        <f t="shared" si="5"/>
        <v>OK</v>
      </c>
    </row>
    <row r="338" spans="1:9" x14ac:dyDescent="0.35">
      <c r="A338">
        <v>35</v>
      </c>
      <c r="B338" s="1" t="s">
        <v>11247</v>
      </c>
      <c r="C338">
        <v>1</v>
      </c>
      <c r="D338" t="s">
        <v>1595</v>
      </c>
      <c r="E338" s="1" t="s">
        <v>11247</v>
      </c>
      <c r="F338" s="4" t="str">
        <f>_xlfn.IFNA(VLOOKUP($E338,'binding constants'!A:D,1,FALSE),"")</f>
        <v>1zge</v>
      </c>
      <c r="G338" s="4" t="str">
        <f>VLOOKUP($E338,'binding constants'!A:D,3,FALSE)</f>
        <v>50nM</v>
      </c>
      <c r="H338" s="4" t="str">
        <f>VLOOKUP($E338,'binding constants'!A:D,2,FALSE)</f>
        <v>7.30</v>
      </c>
      <c r="I338" t="str">
        <f t="shared" si="5"/>
        <v>OK</v>
      </c>
    </row>
    <row r="339" spans="1:9" x14ac:dyDescent="0.35">
      <c r="A339">
        <v>36</v>
      </c>
      <c r="B339" s="1" t="s">
        <v>11248</v>
      </c>
      <c r="C339">
        <v>1</v>
      </c>
      <c r="D339" t="s">
        <v>1595</v>
      </c>
      <c r="E339" s="1" t="s">
        <v>11248</v>
      </c>
      <c r="F339" s="4" t="str">
        <f>_xlfn.IFNA(VLOOKUP($E339,'binding constants'!A:D,1,FALSE),"")</f>
        <v>2ez7</v>
      </c>
      <c r="G339" s="4" t="str">
        <f>VLOOKUP($E339,'binding constants'!A:D,3,FALSE)</f>
        <v>43.5uM</v>
      </c>
      <c r="H339" s="4" t="str">
        <f>VLOOKUP($E339,'binding constants'!A:D,2,FALSE)</f>
        <v>4.36</v>
      </c>
      <c r="I339" t="str">
        <f t="shared" si="5"/>
        <v>OK</v>
      </c>
    </row>
    <row r="340" spans="1:9" x14ac:dyDescent="0.35">
      <c r="A340">
        <v>37</v>
      </c>
      <c r="B340" s="1" t="s">
        <v>11249</v>
      </c>
      <c r="C340">
        <v>1</v>
      </c>
      <c r="D340" t="s">
        <v>1595</v>
      </c>
      <c r="E340" s="1" t="s">
        <v>11249</v>
      </c>
      <c r="F340" s="4" t="str">
        <f>_xlfn.IFNA(VLOOKUP($E340,'binding constants'!A:D,1,FALSE),"")</f>
        <v>2h15</v>
      </c>
      <c r="G340" s="4" t="str">
        <f>VLOOKUP($E340,'binding constants'!A:D,3,FALSE)</f>
        <v>2135nM</v>
      </c>
      <c r="H340" s="4" t="str">
        <f>VLOOKUP($E340,'binding constants'!A:D,2,FALSE)</f>
        <v>5.67</v>
      </c>
      <c r="I340" t="str">
        <f t="shared" si="5"/>
        <v>OK</v>
      </c>
    </row>
    <row r="341" spans="1:9" x14ac:dyDescent="0.35">
      <c r="A341">
        <v>38</v>
      </c>
      <c r="B341" s="1" t="s">
        <v>11250</v>
      </c>
      <c r="C341">
        <v>1</v>
      </c>
      <c r="D341" t="s">
        <v>1602</v>
      </c>
      <c r="E341" s="1" t="s">
        <v>11250</v>
      </c>
      <c r="F341" s="4" t="str">
        <f>_xlfn.IFNA(VLOOKUP($E341,'binding constants'!A:D,1,FALSE),"")</f>
        <v>2h4n</v>
      </c>
      <c r="G341" s="4" t="str">
        <f>VLOOKUP($E341,'binding constants'!A:D,3,FALSE)</f>
        <v>2nM</v>
      </c>
      <c r="H341" s="4" t="str">
        <f>VLOOKUP($E341,'binding constants'!A:D,2,FALSE)</f>
        <v>8.70</v>
      </c>
      <c r="I341" t="str">
        <f t="shared" si="5"/>
        <v>OK</v>
      </c>
    </row>
    <row r="342" spans="1:9" x14ac:dyDescent="0.35">
      <c r="A342">
        <v>39</v>
      </c>
      <c r="B342" s="1" t="s">
        <v>11251</v>
      </c>
      <c r="C342">
        <v>1</v>
      </c>
      <c r="D342" t="s">
        <v>1595</v>
      </c>
      <c r="E342" s="1" t="s">
        <v>11251</v>
      </c>
      <c r="F342" s="4" t="str">
        <f>_xlfn.IFNA(VLOOKUP($E342,'binding constants'!A:D,1,FALSE),"")</f>
        <v>2hl4</v>
      </c>
      <c r="G342" s="4" t="str">
        <f>VLOOKUP($E342,'binding constants'!A:D,3,FALSE)</f>
        <v>23nM</v>
      </c>
      <c r="H342" s="4" t="str">
        <f>VLOOKUP($E342,'binding constants'!A:D,2,FALSE)</f>
        <v>7.64</v>
      </c>
      <c r="I342" t="str">
        <f t="shared" si="5"/>
        <v>OK</v>
      </c>
    </row>
    <row r="343" spans="1:9" x14ac:dyDescent="0.35">
      <c r="A343">
        <v>40</v>
      </c>
      <c r="B343" s="1" t="s">
        <v>11252</v>
      </c>
      <c r="C343">
        <v>1</v>
      </c>
      <c r="D343" t="s">
        <v>1595</v>
      </c>
      <c r="E343" s="1" t="s">
        <v>11252</v>
      </c>
      <c r="F343" s="4" t="str">
        <f>_xlfn.IFNA(VLOOKUP($E343,'binding constants'!A:D,1,FALSE),"")</f>
        <v>2hnc</v>
      </c>
      <c r="G343" s="4" t="str">
        <f>VLOOKUP($E343,'binding constants'!A:D,3,FALSE)</f>
        <v>60nM</v>
      </c>
      <c r="H343" s="4" t="str">
        <f>VLOOKUP($E343,'binding constants'!A:D,2,FALSE)</f>
        <v>7.22</v>
      </c>
      <c r="I343" t="str">
        <f t="shared" si="5"/>
        <v>OK</v>
      </c>
    </row>
    <row r="344" spans="1:9" x14ac:dyDescent="0.35">
      <c r="A344">
        <v>41</v>
      </c>
      <c r="B344" s="1" t="s">
        <v>11253</v>
      </c>
      <c r="C344">
        <v>1</v>
      </c>
      <c r="D344" t="s">
        <v>1595</v>
      </c>
      <c r="E344" s="1" t="s">
        <v>11253</v>
      </c>
      <c r="F344" s="4" t="str">
        <f>_xlfn.IFNA(VLOOKUP($E344,'binding constants'!A:D,1,FALSE),"")</f>
        <v>2hoc</v>
      </c>
      <c r="G344" s="4" t="str">
        <f>VLOOKUP($E344,'binding constants'!A:D,3,FALSE)</f>
        <v>0.3nM</v>
      </c>
      <c r="H344" s="4" t="str">
        <f>VLOOKUP($E344,'binding constants'!A:D,2,FALSE)</f>
        <v>9.52</v>
      </c>
      <c r="I344" t="str">
        <f t="shared" si="5"/>
        <v>OK</v>
      </c>
    </row>
    <row r="345" spans="1:9" x14ac:dyDescent="0.35">
      <c r="A345">
        <v>42</v>
      </c>
      <c r="B345" s="1" t="s">
        <v>11254</v>
      </c>
      <c r="C345">
        <v>1</v>
      </c>
      <c r="D345" t="s">
        <v>1595</v>
      </c>
      <c r="E345" s="1" t="s">
        <v>11254</v>
      </c>
      <c r="F345" s="4" t="str">
        <f>_xlfn.IFNA(VLOOKUP($E345,'binding constants'!A:D,1,FALSE),"")</f>
        <v>2o4z</v>
      </c>
      <c r="G345" s="4" t="str">
        <f>VLOOKUP($E345,'binding constants'!A:D,3,FALSE)</f>
        <v>566nM</v>
      </c>
      <c r="H345" s="4" t="str">
        <f>VLOOKUP($E345,'binding constants'!A:D,2,FALSE)</f>
        <v>6.25</v>
      </c>
      <c r="I345" t="str">
        <f t="shared" si="5"/>
        <v>OK</v>
      </c>
    </row>
    <row r="346" spans="1:9" x14ac:dyDescent="0.35">
      <c r="A346">
        <v>43</v>
      </c>
      <c r="B346" s="1" t="s">
        <v>11255</v>
      </c>
      <c r="C346">
        <v>1</v>
      </c>
      <c r="D346" t="s">
        <v>1595</v>
      </c>
      <c r="E346" s="1" t="s">
        <v>11255</v>
      </c>
      <c r="F346" s="4" t="str">
        <f>_xlfn.IFNA(VLOOKUP($E346,'binding constants'!A:D,1,FALSE),"")</f>
        <v>2pou</v>
      </c>
      <c r="G346" s="4" t="str">
        <f>VLOOKUP($E346,'binding constants'!A:D,3,FALSE)</f>
        <v>38nM</v>
      </c>
      <c r="H346" s="4" t="str">
        <f>VLOOKUP($E346,'binding constants'!A:D,2,FALSE)</f>
        <v>7.42</v>
      </c>
      <c r="I346" t="str">
        <f t="shared" si="5"/>
        <v>OK</v>
      </c>
    </row>
    <row r="347" spans="1:9" x14ac:dyDescent="0.35">
      <c r="A347">
        <v>44</v>
      </c>
      <c r="B347" s="1" t="s">
        <v>11256</v>
      </c>
      <c r="C347">
        <v>1</v>
      </c>
      <c r="D347" t="s">
        <v>1595</v>
      </c>
      <c r="E347" s="1" t="s">
        <v>11256</v>
      </c>
      <c r="F347" s="4" t="str">
        <f>_xlfn.IFNA(VLOOKUP($E347,'binding constants'!A:D,1,FALSE),"")</f>
        <v>2pov</v>
      </c>
      <c r="G347" s="4" t="str">
        <f>VLOOKUP($E347,'binding constants'!A:D,3,FALSE)</f>
        <v>75nM</v>
      </c>
      <c r="H347" s="4" t="str">
        <f>VLOOKUP($E347,'binding constants'!A:D,2,FALSE)</f>
        <v>7.12</v>
      </c>
      <c r="I347" t="str">
        <f t="shared" si="5"/>
        <v>OK</v>
      </c>
    </row>
    <row r="348" spans="1:9" x14ac:dyDescent="0.35">
      <c r="A348">
        <v>45</v>
      </c>
      <c r="B348" s="1" t="s">
        <v>11257</v>
      </c>
      <c r="C348">
        <v>1</v>
      </c>
      <c r="D348" t="s">
        <v>1595</v>
      </c>
      <c r="E348" s="1" t="s">
        <v>11257</v>
      </c>
      <c r="F348" s="4" t="str">
        <f>_xlfn.IFNA(VLOOKUP($E348,'binding constants'!A:D,1,FALSE),"")</f>
        <v>2pow</v>
      </c>
      <c r="G348" s="4" t="str">
        <f>VLOOKUP($E348,'binding constants'!A:D,3,FALSE)</f>
        <v>63nM</v>
      </c>
      <c r="H348" s="4" t="str">
        <f>VLOOKUP($E348,'binding constants'!A:D,2,FALSE)</f>
        <v>7.20</v>
      </c>
      <c r="I348" t="str">
        <f t="shared" si="5"/>
        <v>OK</v>
      </c>
    </row>
    <row r="349" spans="1:9" x14ac:dyDescent="0.35">
      <c r="A349">
        <v>46</v>
      </c>
      <c r="B349" s="1" t="s">
        <v>11258</v>
      </c>
      <c r="C349">
        <v>1</v>
      </c>
      <c r="D349" t="s">
        <v>1595</v>
      </c>
      <c r="E349" s="1" t="s">
        <v>11258</v>
      </c>
      <c r="F349" s="4" t="str">
        <f>_xlfn.IFNA(VLOOKUP($E349,'binding constants'!A:D,1,FALSE),"")</f>
        <v>2q1q</v>
      </c>
      <c r="G349" s="4" t="str">
        <f>VLOOKUP($E349,'binding constants'!A:D,3,FALSE)</f>
        <v>7nM</v>
      </c>
      <c r="H349" s="4" t="str">
        <f>VLOOKUP($E349,'binding constants'!A:D,2,FALSE)</f>
        <v>8.15</v>
      </c>
      <c r="I349" t="str">
        <f t="shared" si="5"/>
        <v>OK</v>
      </c>
    </row>
    <row r="350" spans="1:9" x14ac:dyDescent="0.35">
      <c r="A350">
        <v>47</v>
      </c>
      <c r="B350" s="1" t="s">
        <v>11259</v>
      </c>
      <c r="C350">
        <v>1</v>
      </c>
      <c r="D350" t="s">
        <v>1595</v>
      </c>
      <c r="E350" s="1" t="s">
        <v>11259</v>
      </c>
      <c r="F350" s="4" t="str">
        <f>_xlfn.IFNA(VLOOKUP($E350,'binding constants'!A:D,1,FALSE),"")</f>
        <v>2q38</v>
      </c>
      <c r="G350" s="4" t="str">
        <f>VLOOKUP($E350,'binding constants'!A:D,3,FALSE)</f>
        <v>5950nM</v>
      </c>
      <c r="H350" s="4" t="str">
        <f>VLOOKUP($E350,'binding constants'!A:D,2,FALSE)</f>
        <v>5.23</v>
      </c>
      <c r="I350" t="str">
        <f t="shared" si="5"/>
        <v>OK</v>
      </c>
    </row>
    <row r="351" spans="1:9" x14ac:dyDescent="0.35">
      <c r="A351">
        <v>48</v>
      </c>
      <c r="B351" s="1" t="s">
        <v>11260</v>
      </c>
      <c r="C351">
        <v>1</v>
      </c>
      <c r="D351" t="s">
        <v>1595</v>
      </c>
      <c r="E351" s="1" t="s">
        <v>11260</v>
      </c>
      <c r="F351" s="4" t="str">
        <f>_xlfn.IFNA(VLOOKUP($E351,'binding constants'!A:D,1,FALSE),"")</f>
        <v>2weg</v>
      </c>
      <c r="G351" s="4" t="str">
        <f>VLOOKUP($E351,'binding constants'!A:D,3,FALSE)</f>
        <v>314nM</v>
      </c>
      <c r="H351" s="4" t="str">
        <f>VLOOKUP($E351,'binding constants'!A:D,2,FALSE)</f>
        <v>6.50</v>
      </c>
      <c r="I351" t="str">
        <f t="shared" si="5"/>
        <v>OK</v>
      </c>
    </row>
    <row r="352" spans="1:9" x14ac:dyDescent="0.35">
      <c r="A352">
        <v>49</v>
      </c>
      <c r="B352" s="1" t="s">
        <v>11261</v>
      </c>
      <c r="C352">
        <v>1</v>
      </c>
      <c r="D352" t="s">
        <v>1595</v>
      </c>
      <c r="E352" s="1" t="s">
        <v>11261</v>
      </c>
      <c r="F352" s="4" t="str">
        <f>_xlfn.IFNA(VLOOKUP($E352,'binding constants'!A:D,1,FALSE),"")</f>
        <v>2weh</v>
      </c>
      <c r="G352" s="4" t="str">
        <f>VLOOKUP($E352,'binding constants'!A:D,3,FALSE)</f>
        <v>1125nM</v>
      </c>
      <c r="H352" s="4" t="str">
        <f>VLOOKUP($E352,'binding constants'!A:D,2,FALSE)</f>
        <v>5.95</v>
      </c>
      <c r="I352" t="str">
        <f t="shared" si="5"/>
        <v>OK</v>
      </c>
    </row>
    <row r="353" spans="1:9" x14ac:dyDescent="0.35">
      <c r="A353">
        <v>50</v>
      </c>
      <c r="B353" s="1" t="s">
        <v>11262</v>
      </c>
      <c r="C353">
        <v>1</v>
      </c>
      <c r="D353" t="s">
        <v>1595</v>
      </c>
      <c r="E353" s="1" t="s">
        <v>11262</v>
      </c>
      <c r="F353" s="4" t="str">
        <f>_xlfn.IFNA(VLOOKUP($E353,'binding constants'!A:D,1,FALSE),"")</f>
        <v>2wej</v>
      </c>
      <c r="G353" s="4" t="str">
        <f>VLOOKUP($E353,'binding constants'!A:D,3,FALSE)</f>
        <v>839nM</v>
      </c>
      <c r="H353" s="4" t="str">
        <f>VLOOKUP($E353,'binding constants'!A:D,2,FALSE)</f>
        <v>6.08</v>
      </c>
      <c r="I353" t="str">
        <f t="shared" si="5"/>
        <v>OK</v>
      </c>
    </row>
    <row r="354" spans="1:9" x14ac:dyDescent="0.35">
      <c r="A354">
        <v>51</v>
      </c>
      <c r="B354" s="1" t="s">
        <v>11263</v>
      </c>
      <c r="C354">
        <v>1</v>
      </c>
      <c r="D354" t="s">
        <v>1595</v>
      </c>
      <c r="E354" s="1" t="s">
        <v>11263</v>
      </c>
      <c r="F354" s="4" t="str">
        <f>_xlfn.IFNA(VLOOKUP($E354,'binding constants'!A:D,1,FALSE),"")</f>
        <v>2weo</v>
      </c>
      <c r="G354" s="4" t="str">
        <f>VLOOKUP($E354,'binding constants'!A:D,3,FALSE)</f>
        <v>118nM</v>
      </c>
      <c r="H354" s="4" t="str">
        <f>VLOOKUP($E354,'binding constants'!A:D,2,FALSE)</f>
        <v>6.93</v>
      </c>
      <c r="I354" t="str">
        <f t="shared" si="5"/>
        <v>OK</v>
      </c>
    </row>
    <row r="355" spans="1:9" x14ac:dyDescent="0.35">
      <c r="A355">
        <v>52</v>
      </c>
      <c r="B355" s="1" t="s">
        <v>11264</v>
      </c>
      <c r="C355">
        <v>1</v>
      </c>
      <c r="D355" t="s">
        <v>1595</v>
      </c>
      <c r="E355" s="1" t="s">
        <v>11264</v>
      </c>
      <c r="F355" s="4" t="str">
        <f>_xlfn.IFNA(VLOOKUP($E355,'binding constants'!A:D,1,FALSE),"")</f>
        <v>2x7t</v>
      </c>
      <c r="G355" s="4" t="str">
        <f>VLOOKUP($E355,'binding constants'!A:D,3,FALSE)</f>
        <v>232nM</v>
      </c>
      <c r="H355" s="4" t="str">
        <f>VLOOKUP($E355,'binding constants'!A:D,2,FALSE)</f>
        <v>6.63</v>
      </c>
      <c r="I355" t="str">
        <f t="shared" si="5"/>
        <v>OK</v>
      </c>
    </row>
    <row r="356" spans="1:9" x14ac:dyDescent="0.35">
      <c r="A356">
        <v>53</v>
      </c>
      <c r="B356" s="1" t="s">
        <v>11265</v>
      </c>
      <c r="C356">
        <v>1</v>
      </c>
      <c r="D356" t="s">
        <v>1595</v>
      </c>
      <c r="E356" s="1" t="s">
        <v>11265</v>
      </c>
      <c r="F356" s="4" t="str">
        <f>_xlfn.IFNA(VLOOKUP($E356,'binding constants'!A:D,1,FALSE),"")</f>
        <v>2x7u</v>
      </c>
      <c r="G356" s="4" t="str">
        <f>VLOOKUP($E356,'binding constants'!A:D,3,FALSE)</f>
        <v>5340nM</v>
      </c>
      <c r="H356" s="4" t="str">
        <f>VLOOKUP($E356,'binding constants'!A:D,2,FALSE)</f>
        <v>5.27</v>
      </c>
      <c r="I356" t="str">
        <f t="shared" si="5"/>
        <v>OK</v>
      </c>
    </row>
    <row r="357" spans="1:9" x14ac:dyDescent="0.35">
      <c r="A357">
        <v>54</v>
      </c>
      <c r="B357" s="1" t="s">
        <v>11266</v>
      </c>
      <c r="C357">
        <v>1</v>
      </c>
      <c r="D357" t="s">
        <v>1595</v>
      </c>
      <c r="E357" s="1" t="s">
        <v>11266</v>
      </c>
      <c r="F357" s="4" t="str">
        <f>_xlfn.IFNA(VLOOKUP($E357,'binding constants'!A:D,1,FALSE),"")</f>
        <v>3b4f</v>
      </c>
      <c r="G357" s="4" t="str">
        <f>VLOOKUP($E357,'binding constants'!A:D,3,FALSE)</f>
        <v>7.2nM</v>
      </c>
      <c r="H357" s="4" t="str">
        <f>VLOOKUP($E357,'binding constants'!A:D,2,FALSE)</f>
        <v>8.14</v>
      </c>
      <c r="I357" t="str">
        <f t="shared" si="5"/>
        <v>OK</v>
      </c>
    </row>
    <row r="358" spans="1:9" x14ac:dyDescent="0.35">
      <c r="A358">
        <v>55</v>
      </c>
      <c r="B358" s="1" t="s">
        <v>11267</v>
      </c>
      <c r="C358">
        <v>1</v>
      </c>
      <c r="D358" t="s">
        <v>1595</v>
      </c>
      <c r="E358" s="1" t="s">
        <v>11267</v>
      </c>
      <c r="F358" s="4" t="str">
        <f>_xlfn.IFNA(VLOOKUP($E358,'binding constants'!A:D,1,FALSE),"")</f>
        <v>3bl0</v>
      </c>
      <c r="G358" s="4" t="str">
        <f>VLOOKUP($E358,'binding constants'!A:D,3,FALSE)</f>
        <v>121nM</v>
      </c>
      <c r="H358" s="4" t="str">
        <f>VLOOKUP($E358,'binding constants'!A:D,2,FALSE)</f>
        <v>6.92</v>
      </c>
      <c r="I358" t="str">
        <f t="shared" si="5"/>
        <v>OK</v>
      </c>
    </row>
    <row r="359" spans="1:9" x14ac:dyDescent="0.35">
      <c r="A359">
        <v>56</v>
      </c>
      <c r="B359" s="1" t="s">
        <v>11268</v>
      </c>
      <c r="C359">
        <v>1</v>
      </c>
      <c r="D359" t="s">
        <v>1595</v>
      </c>
      <c r="E359" s="1" t="s">
        <v>11268</v>
      </c>
      <c r="F359" s="4" t="str">
        <f>_xlfn.IFNA(VLOOKUP($E359,'binding constants'!A:D,1,FALSE),"")</f>
        <v>3bl1</v>
      </c>
      <c r="G359" s="4" t="str">
        <f>VLOOKUP($E359,'binding constants'!A:D,3,FALSE)</f>
        <v>2.52uM</v>
      </c>
      <c r="H359" s="4" t="str">
        <f>VLOOKUP($E359,'binding constants'!A:D,2,FALSE)</f>
        <v>5.60</v>
      </c>
      <c r="I359" t="str">
        <f t="shared" si="5"/>
        <v>OK</v>
      </c>
    </row>
    <row r="360" spans="1:9" x14ac:dyDescent="0.35">
      <c r="A360">
        <v>57</v>
      </c>
      <c r="B360" s="1" t="s">
        <v>11269</v>
      </c>
      <c r="C360">
        <v>1</v>
      </c>
      <c r="D360" t="s">
        <v>1595</v>
      </c>
      <c r="E360" s="1" t="s">
        <v>11269</v>
      </c>
      <c r="F360" s="4" t="str">
        <f>_xlfn.IFNA(VLOOKUP($E360,'binding constants'!A:D,1,FALSE),"")</f>
        <v>3d8w</v>
      </c>
      <c r="G360" s="4" t="str">
        <f>VLOOKUP($E360,'binding constants'!A:D,3,FALSE)</f>
        <v>7.0nM</v>
      </c>
      <c r="H360" s="4" t="str">
        <f>VLOOKUP($E360,'binding constants'!A:D,2,FALSE)</f>
        <v>8.15</v>
      </c>
      <c r="I360" t="str">
        <f t="shared" si="5"/>
        <v>OK</v>
      </c>
    </row>
    <row r="361" spans="1:9" x14ac:dyDescent="0.35">
      <c r="A361">
        <v>58</v>
      </c>
      <c r="B361" s="1" t="s">
        <v>11270</v>
      </c>
      <c r="C361">
        <v>1</v>
      </c>
      <c r="D361" t="s">
        <v>1595</v>
      </c>
      <c r="E361" s="1" t="s">
        <v>11270</v>
      </c>
      <c r="F361" s="4" t="str">
        <f>_xlfn.IFNA(VLOOKUP($E361,'binding constants'!A:D,1,FALSE),"")</f>
        <v>3d9z</v>
      </c>
      <c r="G361" s="4" t="str">
        <f>VLOOKUP($E361,'binding constants'!A:D,3,FALSE)</f>
        <v>2.0nM</v>
      </c>
      <c r="H361" s="4" t="str">
        <f>VLOOKUP($E361,'binding constants'!A:D,2,FALSE)</f>
        <v>8.70</v>
      </c>
      <c r="I361" t="str">
        <f t="shared" si="5"/>
        <v>OK</v>
      </c>
    </row>
    <row r="362" spans="1:9" x14ac:dyDescent="0.35">
      <c r="A362">
        <v>59</v>
      </c>
      <c r="B362" s="1" t="s">
        <v>11271</v>
      </c>
      <c r="C362">
        <v>1</v>
      </c>
      <c r="D362" t="s">
        <v>1595</v>
      </c>
      <c r="E362" s="1" t="s">
        <v>11271</v>
      </c>
      <c r="F362" s="4" t="str">
        <f>_xlfn.IFNA(VLOOKUP($E362,'binding constants'!A:D,1,FALSE),"")</f>
        <v>3daz</v>
      </c>
      <c r="G362" s="4" t="str">
        <f>VLOOKUP($E362,'binding constants'!A:D,3,FALSE)</f>
        <v>11.8nM</v>
      </c>
      <c r="H362" s="4" t="str">
        <f>VLOOKUP($E362,'binding constants'!A:D,2,FALSE)</f>
        <v>7.93</v>
      </c>
      <c r="I362" t="str">
        <f t="shared" si="5"/>
        <v>OK</v>
      </c>
    </row>
    <row r="363" spans="1:9" x14ac:dyDescent="0.35">
      <c r="A363">
        <v>60</v>
      </c>
      <c r="B363" s="1" t="s">
        <v>11272</v>
      </c>
      <c r="C363">
        <v>1</v>
      </c>
      <c r="D363" t="s">
        <v>1603</v>
      </c>
      <c r="E363" s="1" t="s">
        <v>11272</v>
      </c>
      <c r="F363" s="4" t="str">
        <f>_xlfn.IFNA(VLOOKUP($E363,'binding constants'!A:D,1,FALSE),"")</f>
        <v>3dbu</v>
      </c>
      <c r="G363" s="4" t="str">
        <f>VLOOKUP($E363,'binding constants'!A:D,3,FALSE)</f>
        <v>8.8nM</v>
      </c>
      <c r="H363" s="4" t="str">
        <f>VLOOKUP($E363,'binding constants'!A:D,2,FALSE)</f>
        <v>8.06</v>
      </c>
      <c r="I363" t="str">
        <f t="shared" si="5"/>
        <v>OK</v>
      </c>
    </row>
    <row r="364" spans="1:9" x14ac:dyDescent="0.35">
      <c r="A364">
        <v>61</v>
      </c>
      <c r="B364" s="1" t="s">
        <v>11273</v>
      </c>
      <c r="C364">
        <v>1</v>
      </c>
      <c r="D364" t="s">
        <v>1603</v>
      </c>
      <c r="E364" s="1" t="s">
        <v>11273</v>
      </c>
      <c r="F364" s="4" t="str">
        <f>_xlfn.IFNA(VLOOKUP($E364,'binding constants'!A:D,1,FALSE),"")</f>
        <v>3dc3</v>
      </c>
      <c r="G364" s="4" t="str">
        <f>VLOOKUP($E364,'binding constants'!A:D,3,FALSE)</f>
        <v>4.9nM</v>
      </c>
      <c r="H364" s="4" t="str">
        <f>VLOOKUP($E364,'binding constants'!A:D,2,FALSE)</f>
        <v>8.31</v>
      </c>
      <c r="I364" t="str">
        <f t="shared" si="5"/>
        <v>OK</v>
      </c>
    </row>
    <row r="365" spans="1:9" x14ac:dyDescent="0.35">
      <c r="A365">
        <v>62</v>
      </c>
      <c r="B365" s="1" t="s">
        <v>11274</v>
      </c>
      <c r="C365">
        <v>1</v>
      </c>
      <c r="D365" t="s">
        <v>1603</v>
      </c>
      <c r="E365" s="1" t="s">
        <v>11274</v>
      </c>
      <c r="F365" s="4" t="str">
        <f>_xlfn.IFNA(VLOOKUP($E365,'binding constants'!A:D,1,FALSE),"")</f>
        <v>3dcc</v>
      </c>
      <c r="G365" s="4" t="str">
        <f>VLOOKUP($E365,'binding constants'!A:D,3,FALSE)</f>
        <v>1.1nM</v>
      </c>
      <c r="H365" s="4" t="str">
        <f>VLOOKUP($E365,'binding constants'!A:D,2,FALSE)</f>
        <v>8.96</v>
      </c>
      <c r="I365" t="str">
        <f t="shared" si="5"/>
        <v>OK</v>
      </c>
    </row>
    <row r="366" spans="1:9" x14ac:dyDescent="0.35">
      <c r="A366">
        <v>63</v>
      </c>
      <c r="B366" s="1" t="s">
        <v>11275</v>
      </c>
      <c r="C366">
        <v>1</v>
      </c>
      <c r="D366" t="s">
        <v>1595</v>
      </c>
      <c r="E366" s="1" t="s">
        <v>11275</v>
      </c>
      <c r="F366" s="4" t="str">
        <f>_xlfn.IFNA(VLOOKUP($E366,'binding constants'!A:D,1,FALSE),"")</f>
        <v>3dd0</v>
      </c>
      <c r="G366" s="4" t="str">
        <f>VLOOKUP($E366,'binding constants'!A:D,3,FALSE)</f>
        <v>1nM</v>
      </c>
      <c r="H366" s="4" t="str">
        <f>VLOOKUP($E366,'binding constants'!A:D,2,FALSE)</f>
        <v>9.00</v>
      </c>
      <c r="I366" t="str">
        <f t="shared" si="5"/>
        <v>OK</v>
      </c>
    </row>
    <row r="367" spans="1:9" x14ac:dyDescent="0.35">
      <c r="A367">
        <v>64</v>
      </c>
      <c r="B367" s="1" t="s">
        <v>11276</v>
      </c>
      <c r="C367">
        <v>1</v>
      </c>
      <c r="D367" t="s">
        <v>1595</v>
      </c>
      <c r="E367" s="1" t="s">
        <v>11276</v>
      </c>
      <c r="F367" s="4" t="str">
        <f>_xlfn.IFNA(VLOOKUP($E367,'binding constants'!A:D,1,FALSE),"")</f>
        <v>3dd8</v>
      </c>
      <c r="G367" s="4" t="str">
        <f>VLOOKUP($E367,'binding constants'!A:D,3,FALSE)</f>
        <v>14nM</v>
      </c>
      <c r="H367" s="4" t="str">
        <f>VLOOKUP($E367,'binding constants'!A:D,2,FALSE)</f>
        <v>7.85</v>
      </c>
      <c r="I367" t="str">
        <f t="shared" si="5"/>
        <v>OK</v>
      </c>
    </row>
    <row r="368" spans="1:9" x14ac:dyDescent="0.35">
      <c r="A368">
        <v>65</v>
      </c>
      <c r="B368" s="1" t="s">
        <v>11277</v>
      </c>
      <c r="C368">
        <v>1</v>
      </c>
      <c r="D368" t="s">
        <v>1595</v>
      </c>
      <c r="E368" s="1" t="s">
        <v>11277</v>
      </c>
      <c r="F368" s="4" t="str">
        <f>_xlfn.IFNA(VLOOKUP($E368,'binding constants'!A:D,1,FALSE),"")</f>
        <v>3eft</v>
      </c>
      <c r="G368" s="4" t="str">
        <f>VLOOKUP($E368,'binding constants'!A:D,3,FALSE)</f>
        <v>12nM</v>
      </c>
      <c r="H368" s="4" t="str">
        <f>VLOOKUP($E368,'binding constants'!A:D,2,FALSE)</f>
        <v>7.92</v>
      </c>
      <c r="I368" t="str">
        <f t="shared" si="5"/>
        <v>OK</v>
      </c>
    </row>
    <row r="369" spans="1:9" x14ac:dyDescent="0.35">
      <c r="A369">
        <v>66</v>
      </c>
      <c r="B369" s="1" t="s">
        <v>11278</v>
      </c>
      <c r="C369">
        <v>1</v>
      </c>
      <c r="D369" t="s">
        <v>1595</v>
      </c>
      <c r="E369" s="1" t="s">
        <v>11278</v>
      </c>
      <c r="F369" s="4" t="str">
        <f>_xlfn.IFNA(VLOOKUP($E369,'binding constants'!A:D,1,FALSE),"")</f>
        <v>3f8e</v>
      </c>
      <c r="G369" s="4" t="str">
        <f>VLOOKUP($E369,'binding constants'!A:D,3,FALSE)</f>
        <v>59nM</v>
      </c>
      <c r="H369" s="4" t="str">
        <f>VLOOKUP($E369,'binding constants'!A:D,2,FALSE)</f>
        <v>7.23</v>
      </c>
      <c r="I369" t="str">
        <f t="shared" si="5"/>
        <v>OK</v>
      </c>
    </row>
    <row r="370" spans="1:9" x14ac:dyDescent="0.35">
      <c r="A370">
        <v>67</v>
      </c>
      <c r="B370" s="1" t="s">
        <v>11279</v>
      </c>
      <c r="C370">
        <v>1</v>
      </c>
      <c r="D370" t="s">
        <v>1595</v>
      </c>
      <c r="E370" s="1" t="s">
        <v>11279</v>
      </c>
      <c r="F370" s="4" t="str">
        <f>_xlfn.IFNA(VLOOKUP($E370,'binding constants'!A:D,1,FALSE),"")</f>
        <v>3ffp</v>
      </c>
      <c r="G370" s="4" t="str">
        <f>VLOOKUP($E370,'binding constants'!A:D,3,FALSE)</f>
        <v>72.5nM</v>
      </c>
      <c r="H370" s="4" t="str">
        <f>VLOOKUP($E370,'binding constants'!A:D,2,FALSE)</f>
        <v>7.14</v>
      </c>
      <c r="I370" t="str">
        <f t="shared" si="5"/>
        <v>OK</v>
      </c>
    </row>
    <row r="371" spans="1:9" x14ac:dyDescent="0.35">
      <c r="A371">
        <v>68</v>
      </c>
      <c r="B371" s="1" t="s">
        <v>11280</v>
      </c>
      <c r="C371">
        <v>1</v>
      </c>
      <c r="D371" t="s">
        <v>1595</v>
      </c>
      <c r="E371" s="1" t="s">
        <v>11280</v>
      </c>
      <c r="F371" s="4" t="str">
        <f>_xlfn.IFNA(VLOOKUP($E371,'binding constants'!A:D,1,FALSE),"")</f>
        <v>3hkn</v>
      </c>
      <c r="G371" s="4" t="str">
        <f>VLOOKUP($E371,'binding constants'!A:D,3,FALSE)</f>
        <v>4.51uM</v>
      </c>
      <c r="H371" s="4" t="str">
        <f>VLOOKUP($E371,'binding constants'!A:D,2,FALSE)</f>
        <v>5.35</v>
      </c>
      <c r="I371" t="str">
        <f t="shared" si="5"/>
        <v>OK</v>
      </c>
    </row>
    <row r="372" spans="1:9" x14ac:dyDescent="0.35">
      <c r="A372">
        <v>69</v>
      </c>
      <c r="B372" s="1" t="s">
        <v>11281</v>
      </c>
      <c r="C372">
        <v>1</v>
      </c>
      <c r="D372" t="s">
        <v>1595</v>
      </c>
      <c r="E372" s="1" t="s">
        <v>11281</v>
      </c>
      <c r="F372" s="4" t="str">
        <f>_xlfn.IFNA(VLOOKUP($E372,'binding constants'!A:D,1,FALSE),"")</f>
        <v>3hkq</v>
      </c>
      <c r="G372" s="4" t="str">
        <f>VLOOKUP($E372,'binding constants'!A:D,3,FALSE)</f>
        <v>4.55uM</v>
      </c>
      <c r="H372" s="4" t="str">
        <f>VLOOKUP($E372,'binding constants'!A:D,2,FALSE)</f>
        <v>5.34</v>
      </c>
      <c r="I372" t="str">
        <f t="shared" si="5"/>
        <v>OK</v>
      </c>
    </row>
    <row r="373" spans="1:9" x14ac:dyDescent="0.35">
      <c r="A373">
        <v>70</v>
      </c>
      <c r="B373" s="1" t="s">
        <v>11282</v>
      </c>
      <c r="C373">
        <v>1</v>
      </c>
      <c r="D373" t="s">
        <v>1595</v>
      </c>
      <c r="E373" s="1" t="s">
        <v>11282</v>
      </c>
      <c r="F373" s="4" t="str">
        <f>_xlfn.IFNA(VLOOKUP($E373,'binding constants'!A:D,1,FALSE),"")</f>
        <v>3hkt</v>
      </c>
      <c r="G373" s="4" t="str">
        <f>VLOOKUP($E373,'binding constants'!A:D,3,FALSE)</f>
        <v>4.1uM</v>
      </c>
      <c r="H373" s="4" t="str">
        <f>VLOOKUP($E373,'binding constants'!A:D,2,FALSE)</f>
        <v>5.39</v>
      </c>
      <c r="I373" t="str">
        <f t="shared" si="5"/>
        <v>OK</v>
      </c>
    </row>
    <row r="374" spans="1:9" x14ac:dyDescent="0.35">
      <c r="A374">
        <v>71</v>
      </c>
      <c r="B374" s="1" t="s">
        <v>11283</v>
      </c>
      <c r="C374">
        <v>1</v>
      </c>
      <c r="D374" t="s">
        <v>1595</v>
      </c>
      <c r="E374" s="1" t="s">
        <v>11283</v>
      </c>
      <c r="F374" s="4" t="str">
        <f>_xlfn.IFNA(VLOOKUP($E374,'binding constants'!A:D,1,FALSE),"")</f>
        <v>3hku</v>
      </c>
      <c r="G374" s="4" t="str">
        <f>VLOOKUP($E374,'binding constants'!A:D,3,FALSE)</f>
        <v>5nM</v>
      </c>
      <c r="H374" s="4" t="str">
        <f>VLOOKUP($E374,'binding constants'!A:D,2,FALSE)</f>
        <v>8.30</v>
      </c>
      <c r="I374" t="str">
        <f t="shared" si="5"/>
        <v>OK</v>
      </c>
    </row>
    <row r="375" spans="1:9" x14ac:dyDescent="0.35">
      <c r="A375">
        <v>72</v>
      </c>
      <c r="B375" s="1" t="s">
        <v>11284</v>
      </c>
      <c r="C375">
        <v>1</v>
      </c>
      <c r="D375" t="s">
        <v>1595</v>
      </c>
      <c r="E375" s="1" t="s">
        <v>11284</v>
      </c>
      <c r="F375" s="4" t="str">
        <f>_xlfn.IFNA(VLOOKUP($E375,'binding constants'!A:D,1,FALSE),"")</f>
        <v>3hs4</v>
      </c>
      <c r="G375" s="4" t="str">
        <f>VLOOKUP($E375,'binding constants'!A:D,3,FALSE)</f>
        <v>10nM</v>
      </c>
      <c r="H375" s="4" t="str">
        <f>VLOOKUP($E375,'binding constants'!A:D,2,FALSE)</f>
        <v>8.00</v>
      </c>
      <c r="I375" t="str">
        <f t="shared" si="5"/>
        <v>OK</v>
      </c>
    </row>
    <row r="376" spans="1:9" x14ac:dyDescent="0.35">
      <c r="A376">
        <v>73</v>
      </c>
      <c r="B376" s="1" t="s">
        <v>11285</v>
      </c>
      <c r="C376">
        <v>1</v>
      </c>
      <c r="D376" t="s">
        <v>1595</v>
      </c>
      <c r="E376" s="1" t="s">
        <v>11285</v>
      </c>
      <c r="F376" s="4" t="str">
        <f>_xlfn.IFNA(VLOOKUP($E376,'binding constants'!A:D,1,FALSE),"")</f>
        <v>3ibi</v>
      </c>
      <c r="G376" s="4" t="str">
        <f>VLOOKUP($E376,'binding constants'!A:D,3,FALSE)</f>
        <v>2.6nM</v>
      </c>
      <c r="H376" s="4" t="str">
        <f>VLOOKUP($E376,'binding constants'!A:D,2,FALSE)</f>
        <v>8.59</v>
      </c>
      <c r="I376" t="str">
        <f t="shared" si="5"/>
        <v>OK</v>
      </c>
    </row>
    <row r="377" spans="1:9" x14ac:dyDescent="0.35">
      <c r="A377">
        <v>74</v>
      </c>
      <c r="B377" s="1" t="s">
        <v>11286</v>
      </c>
      <c r="C377">
        <v>1</v>
      </c>
      <c r="D377" t="s">
        <v>1595</v>
      </c>
      <c r="E377" s="1" t="s">
        <v>11286</v>
      </c>
      <c r="F377" s="4" t="str">
        <f>_xlfn.IFNA(VLOOKUP($E377,'binding constants'!A:D,1,FALSE),"")</f>
        <v>3ibl</v>
      </c>
      <c r="G377" s="4" t="str">
        <f>VLOOKUP($E377,'binding constants'!A:D,3,FALSE)</f>
        <v>14.6nM</v>
      </c>
      <c r="H377" s="4" t="str">
        <f>VLOOKUP($E377,'binding constants'!A:D,2,FALSE)</f>
        <v>7.84</v>
      </c>
      <c r="I377" t="str">
        <f t="shared" si="5"/>
        <v>OK</v>
      </c>
    </row>
    <row r="378" spans="1:9" x14ac:dyDescent="0.35">
      <c r="A378">
        <v>75</v>
      </c>
      <c r="B378" s="1" t="s">
        <v>11287</v>
      </c>
      <c r="C378">
        <v>1</v>
      </c>
      <c r="D378" t="s">
        <v>1595</v>
      </c>
      <c r="E378" s="1" t="s">
        <v>11287</v>
      </c>
      <c r="F378" s="4" t="str">
        <f>_xlfn.IFNA(VLOOKUP($E378,'binding constants'!A:D,1,FALSE),"")</f>
        <v>3ibn</v>
      </c>
      <c r="G378" s="4" t="str">
        <f>VLOOKUP($E378,'binding constants'!A:D,3,FALSE)</f>
        <v>24.5nM</v>
      </c>
      <c r="H378" s="4" t="str">
        <f>VLOOKUP($E378,'binding constants'!A:D,2,FALSE)</f>
        <v>7.61</v>
      </c>
      <c r="I378" t="str">
        <f t="shared" si="5"/>
        <v>OK</v>
      </c>
    </row>
    <row r="379" spans="1:9" x14ac:dyDescent="0.35">
      <c r="A379">
        <v>76</v>
      </c>
      <c r="B379" s="1" t="s">
        <v>11288</v>
      </c>
      <c r="C379">
        <v>1</v>
      </c>
      <c r="D379" t="s">
        <v>1595</v>
      </c>
      <c r="E379" s="1" t="s">
        <v>11288</v>
      </c>
      <c r="F379" s="4" t="str">
        <f>_xlfn.IFNA(VLOOKUP($E379,'binding constants'!A:D,1,FALSE),"")</f>
        <v>3ibu</v>
      </c>
      <c r="G379" s="4" t="str">
        <f>VLOOKUP($E379,'binding constants'!A:D,3,FALSE)</f>
        <v>0.7nM</v>
      </c>
      <c r="H379" s="4" t="str">
        <f>VLOOKUP($E379,'binding constants'!A:D,2,FALSE)</f>
        <v>9.15</v>
      </c>
      <c r="I379" t="str">
        <f t="shared" si="5"/>
        <v>OK</v>
      </c>
    </row>
    <row r="380" spans="1:9" x14ac:dyDescent="0.35">
      <c r="A380">
        <v>77</v>
      </c>
      <c r="B380" s="1" t="s">
        <v>11289</v>
      </c>
      <c r="C380">
        <v>1</v>
      </c>
      <c r="D380" t="s">
        <v>1595</v>
      </c>
      <c r="E380" s="1" t="s">
        <v>11289</v>
      </c>
      <c r="F380" s="4" t="str">
        <f>_xlfn.IFNA(VLOOKUP($E380,'binding constants'!A:D,1,FALSE),"")</f>
        <v>3igp</v>
      </c>
      <c r="G380" s="4" t="str">
        <f>VLOOKUP($E380,'binding constants'!A:D,3,FALSE)</f>
        <v>94.5nM</v>
      </c>
      <c r="H380" s="4" t="str">
        <f>VLOOKUP($E380,'binding constants'!A:D,2,FALSE)</f>
        <v>7.02</v>
      </c>
      <c r="I380" t="str">
        <f t="shared" si="5"/>
        <v>OK</v>
      </c>
    </row>
    <row r="381" spans="1:9" x14ac:dyDescent="0.35">
      <c r="A381">
        <v>78</v>
      </c>
      <c r="B381" s="1" t="s">
        <v>11290</v>
      </c>
      <c r="C381">
        <v>1</v>
      </c>
      <c r="D381" t="s">
        <v>1595</v>
      </c>
      <c r="E381" s="1" t="s">
        <v>11290</v>
      </c>
      <c r="F381" s="4" t="str">
        <f>_xlfn.IFNA(VLOOKUP($E381,'binding constants'!A:D,1,FALSE),"")</f>
        <v>3k2f</v>
      </c>
      <c r="G381" s="4" t="str">
        <f>VLOOKUP($E381,'binding constants'!A:D,3,FALSE)</f>
        <v>63nM</v>
      </c>
      <c r="H381" s="4" t="str">
        <f>VLOOKUP($E381,'binding constants'!A:D,2,FALSE)</f>
        <v>7.20</v>
      </c>
      <c r="I381" t="str">
        <f t="shared" si="5"/>
        <v>OK</v>
      </c>
    </row>
    <row r="382" spans="1:9" x14ac:dyDescent="0.35">
      <c r="A382">
        <v>79</v>
      </c>
      <c r="B382" s="1" t="s">
        <v>11291</v>
      </c>
      <c r="C382">
        <v>1</v>
      </c>
      <c r="D382" t="s">
        <v>1595</v>
      </c>
      <c r="E382" s="1" t="s">
        <v>11291</v>
      </c>
      <c r="F382" s="4" t="str">
        <f>_xlfn.IFNA(VLOOKUP($E382,'binding constants'!A:D,1,FALSE),"")</f>
        <v>3kwa</v>
      </c>
      <c r="G382" s="4" t="str">
        <f>VLOOKUP($E382,'binding constants'!A:D,3,FALSE)</f>
        <v>84uM</v>
      </c>
      <c r="H382" s="4" t="str">
        <f>VLOOKUP($E382,'binding constants'!A:D,2,FALSE)</f>
        <v>4.08</v>
      </c>
      <c r="I382" t="str">
        <f t="shared" si="5"/>
        <v>OK</v>
      </c>
    </row>
    <row r="383" spans="1:9" x14ac:dyDescent="0.35">
      <c r="A383">
        <v>80</v>
      </c>
      <c r="B383" s="1" t="s">
        <v>11292</v>
      </c>
      <c r="C383">
        <v>1</v>
      </c>
      <c r="E383" s="1" t="s">
        <v>11292</v>
      </c>
      <c r="F383" s="4" t="str">
        <f>_xlfn.IFNA(VLOOKUP($E383,'binding constants'!A:D,1,FALSE),"")</f>
        <v>3m1k</v>
      </c>
      <c r="G383" s="4" t="str">
        <f>VLOOKUP($E383,'binding constants'!A:D,3,FALSE)</f>
        <v>4.1uM</v>
      </c>
      <c r="H383" s="4" t="str">
        <f>VLOOKUP($E383,'binding constants'!A:D,2,FALSE)</f>
        <v>5.39</v>
      </c>
      <c r="I383" t="str">
        <f t="shared" si="5"/>
        <v>OK</v>
      </c>
    </row>
    <row r="384" spans="1:9" x14ac:dyDescent="0.35">
      <c r="A384">
        <v>81</v>
      </c>
      <c r="B384" s="1" t="s">
        <v>11293</v>
      </c>
      <c r="C384">
        <v>1</v>
      </c>
      <c r="D384" t="s">
        <v>1595</v>
      </c>
      <c r="E384" s="1" t="s">
        <v>11293</v>
      </c>
      <c r="F384" s="4" t="str">
        <f>_xlfn.IFNA(VLOOKUP($E384,'binding constants'!A:D,1,FALSE),"")</f>
        <v>3m3x</v>
      </c>
      <c r="G384" s="4" t="str">
        <f>VLOOKUP($E384,'binding constants'!A:D,3,FALSE)</f>
        <v>0.15uM</v>
      </c>
      <c r="H384" s="4" t="str">
        <f>VLOOKUP($E384,'binding constants'!A:D,2,FALSE)</f>
        <v>6.82</v>
      </c>
      <c r="I384" t="str">
        <f t="shared" si="5"/>
        <v>OK</v>
      </c>
    </row>
    <row r="385" spans="1:9" x14ac:dyDescent="0.35">
      <c r="A385">
        <v>82</v>
      </c>
      <c r="B385" s="1" t="s">
        <v>11294</v>
      </c>
      <c r="C385">
        <v>1</v>
      </c>
      <c r="D385" t="s">
        <v>1595</v>
      </c>
      <c r="E385" s="1" t="s">
        <v>11294</v>
      </c>
      <c r="F385" s="4" t="str">
        <f>_xlfn.IFNA(VLOOKUP($E385,'binding constants'!A:D,1,FALSE),"")</f>
        <v>3m40</v>
      </c>
      <c r="G385" s="4" t="str">
        <f>VLOOKUP($E385,'binding constants'!A:D,3,FALSE)</f>
        <v>0.17uM</v>
      </c>
      <c r="H385" s="4" t="str">
        <f>VLOOKUP($E385,'binding constants'!A:D,2,FALSE)</f>
        <v>6.77</v>
      </c>
      <c r="I385" t="str">
        <f t="shared" si="5"/>
        <v>OK</v>
      </c>
    </row>
    <row r="386" spans="1:9" x14ac:dyDescent="0.35">
      <c r="A386">
        <v>83</v>
      </c>
      <c r="B386" s="1" t="s">
        <v>11295</v>
      </c>
      <c r="C386">
        <v>1</v>
      </c>
      <c r="D386" t="s">
        <v>1595</v>
      </c>
      <c r="E386" s="1" t="s">
        <v>11295</v>
      </c>
      <c r="F386" s="4" t="str">
        <f>_xlfn.IFNA(VLOOKUP($E386,'binding constants'!A:D,1,FALSE),"")</f>
        <v>3m5e</v>
      </c>
      <c r="G386" s="4" t="str">
        <f>VLOOKUP($E386,'binding constants'!A:D,3,FALSE)</f>
        <v>0.043uM</v>
      </c>
      <c r="H386" s="4" t="str">
        <f>VLOOKUP($E386,'binding constants'!A:D,2,FALSE)</f>
        <v>7.37</v>
      </c>
      <c r="I386" t="str">
        <f t="shared" si="5"/>
        <v>OK</v>
      </c>
    </row>
    <row r="387" spans="1:9" x14ac:dyDescent="0.35">
      <c r="A387">
        <v>84</v>
      </c>
      <c r="B387" s="1" t="s">
        <v>11296</v>
      </c>
      <c r="C387">
        <v>1</v>
      </c>
      <c r="D387" t="s">
        <v>1595</v>
      </c>
      <c r="E387" s="1" t="s">
        <v>11296</v>
      </c>
      <c r="F387" s="4" t="str">
        <f>_xlfn.IFNA(VLOOKUP($E387,'binding constants'!A:D,1,FALSE),"")</f>
        <v>3m67</v>
      </c>
      <c r="G387" s="4" t="str">
        <f>VLOOKUP($E387,'binding constants'!A:D,3,FALSE)</f>
        <v>0.18uM</v>
      </c>
      <c r="H387" s="4" t="str">
        <f>VLOOKUP($E387,'binding constants'!A:D,2,FALSE)</f>
        <v>6.74</v>
      </c>
      <c r="I387" t="str">
        <f t="shared" si="5"/>
        <v>OK</v>
      </c>
    </row>
    <row r="388" spans="1:9" x14ac:dyDescent="0.35">
      <c r="A388">
        <v>85</v>
      </c>
      <c r="B388" s="1" t="s">
        <v>11297</v>
      </c>
      <c r="C388">
        <v>1</v>
      </c>
      <c r="D388" t="s">
        <v>1595</v>
      </c>
      <c r="E388" s="1" t="s">
        <v>11297</v>
      </c>
      <c r="F388" s="4" t="str">
        <f>_xlfn.IFNA(VLOOKUP($E388,'binding constants'!A:D,1,FALSE),"")</f>
        <v>3m96</v>
      </c>
      <c r="G388" s="4" t="str">
        <f>VLOOKUP($E388,'binding constants'!A:D,3,FALSE)</f>
        <v>60nM</v>
      </c>
      <c r="H388" s="4" t="str">
        <f>VLOOKUP($E388,'binding constants'!A:D,2,FALSE)</f>
        <v>7.22</v>
      </c>
      <c r="I388" t="str">
        <f t="shared" ref="I388:I451" si="6">IF($E388=$F388,"OK","ERREUR")</f>
        <v>OK</v>
      </c>
    </row>
    <row r="389" spans="1:9" x14ac:dyDescent="0.35">
      <c r="A389">
        <v>86</v>
      </c>
      <c r="B389" s="1" t="s">
        <v>11298</v>
      </c>
      <c r="C389">
        <v>1</v>
      </c>
      <c r="D389" t="s">
        <v>1595</v>
      </c>
      <c r="E389" s="1" t="s">
        <v>11298</v>
      </c>
      <c r="F389" s="4" t="str">
        <f>_xlfn.IFNA(VLOOKUP($E389,'binding constants'!A:D,1,FALSE),"")</f>
        <v>3mhc</v>
      </c>
      <c r="G389" s="4" t="str">
        <f>VLOOKUP($E389,'binding constants'!A:D,3,FALSE)</f>
        <v>11nM</v>
      </c>
      <c r="H389" s="4" t="str">
        <f>VLOOKUP($E389,'binding constants'!A:D,2,FALSE)</f>
        <v>7.96</v>
      </c>
      <c r="I389" t="str">
        <f t="shared" si="6"/>
        <v>OK</v>
      </c>
    </row>
    <row r="390" spans="1:9" x14ac:dyDescent="0.35">
      <c r="A390">
        <v>87</v>
      </c>
      <c r="B390" s="1" t="s">
        <v>11299</v>
      </c>
      <c r="C390">
        <v>1</v>
      </c>
      <c r="D390" t="s">
        <v>1595</v>
      </c>
      <c r="E390" s="1" t="s">
        <v>11299</v>
      </c>
      <c r="F390" s="4" t="str">
        <f>_xlfn.IFNA(VLOOKUP($E390,'binding constants'!A:D,1,FALSE),"")</f>
        <v>3mhi</v>
      </c>
      <c r="G390" s="4" t="str">
        <f>VLOOKUP($E390,'binding constants'!A:D,3,FALSE)</f>
        <v>0.2uM</v>
      </c>
      <c r="H390" s="4" t="str">
        <f>VLOOKUP($E390,'binding constants'!A:D,2,FALSE)</f>
        <v>6.70</v>
      </c>
      <c r="I390" t="str">
        <f t="shared" si="6"/>
        <v>OK</v>
      </c>
    </row>
    <row r="391" spans="1:9" x14ac:dyDescent="0.35">
      <c r="A391">
        <v>88</v>
      </c>
      <c r="B391" s="1" t="s">
        <v>11300</v>
      </c>
      <c r="C391">
        <v>1</v>
      </c>
      <c r="D391" t="s">
        <v>1595</v>
      </c>
      <c r="E391" s="1" t="s">
        <v>11300</v>
      </c>
      <c r="F391" s="4" t="str">
        <f>_xlfn.IFNA(VLOOKUP($E391,'binding constants'!A:D,1,FALSE),"")</f>
        <v>3mhl</v>
      </c>
      <c r="G391" s="4" t="str">
        <f>VLOOKUP($E391,'binding constants'!A:D,3,FALSE)</f>
        <v>0.056uM</v>
      </c>
      <c r="H391" s="4" t="str">
        <f>VLOOKUP($E391,'binding constants'!A:D,2,FALSE)</f>
        <v>7.25</v>
      </c>
      <c r="I391" t="str">
        <f t="shared" si="6"/>
        <v>OK</v>
      </c>
    </row>
    <row r="392" spans="1:9" x14ac:dyDescent="0.35">
      <c r="A392">
        <v>89</v>
      </c>
      <c r="B392" s="1" t="s">
        <v>11301</v>
      </c>
      <c r="C392">
        <v>1</v>
      </c>
      <c r="D392" t="s">
        <v>1595</v>
      </c>
      <c r="E392" s="1" t="s">
        <v>11301</v>
      </c>
      <c r="F392" s="4" t="str">
        <f>_xlfn.IFNA(VLOOKUP($E392,'binding constants'!A:D,1,FALSE),"")</f>
        <v>3mhm</v>
      </c>
      <c r="G392" s="4" t="str">
        <f>VLOOKUP($E392,'binding constants'!A:D,3,FALSE)</f>
        <v>0.1uM</v>
      </c>
      <c r="H392" s="4" t="str">
        <f>VLOOKUP($E392,'binding constants'!A:D,2,FALSE)</f>
        <v>7.00</v>
      </c>
      <c r="I392" t="str">
        <f t="shared" si="6"/>
        <v>OK</v>
      </c>
    </row>
    <row r="393" spans="1:9" x14ac:dyDescent="0.35">
      <c r="A393">
        <v>90</v>
      </c>
      <c r="B393" s="1" t="s">
        <v>11302</v>
      </c>
      <c r="C393">
        <v>1</v>
      </c>
      <c r="D393" t="s">
        <v>1595</v>
      </c>
      <c r="E393" s="1" t="s">
        <v>11302</v>
      </c>
      <c r="F393" s="4" t="str">
        <f>_xlfn.IFNA(VLOOKUP($E393,'binding constants'!A:D,1,FALSE),"")</f>
        <v>3mho</v>
      </c>
      <c r="G393" s="4" t="str">
        <f>VLOOKUP($E393,'binding constants'!A:D,3,FALSE)</f>
        <v>0.32uM</v>
      </c>
      <c r="H393" s="4" t="str">
        <f>VLOOKUP($E393,'binding constants'!A:D,2,FALSE)</f>
        <v>6.49</v>
      </c>
      <c r="I393" t="str">
        <f t="shared" si="6"/>
        <v>OK</v>
      </c>
    </row>
    <row r="394" spans="1:9" x14ac:dyDescent="0.35">
      <c r="A394">
        <v>91</v>
      </c>
      <c r="B394" s="1" t="s">
        <v>11303</v>
      </c>
      <c r="C394">
        <v>1</v>
      </c>
      <c r="D394" t="s">
        <v>1595</v>
      </c>
      <c r="E394" s="1" t="s">
        <v>11303</v>
      </c>
      <c r="F394" s="4" t="str">
        <f>_xlfn.IFNA(VLOOKUP($E394,'binding constants'!A:D,1,FALSE),"")</f>
        <v>3ml2</v>
      </c>
      <c r="G394" s="4" t="str">
        <f>VLOOKUP($E394,'binding constants'!A:D,3,FALSE)</f>
        <v>9nM</v>
      </c>
      <c r="H394" s="4" t="str">
        <f>VLOOKUP($E394,'binding constants'!A:D,2,FALSE)</f>
        <v>8.05</v>
      </c>
      <c r="I394" t="str">
        <f t="shared" si="6"/>
        <v>OK</v>
      </c>
    </row>
    <row r="395" spans="1:9" x14ac:dyDescent="0.35">
      <c r="A395">
        <v>92</v>
      </c>
      <c r="B395" s="1" t="s">
        <v>11304</v>
      </c>
      <c r="C395">
        <v>1</v>
      </c>
      <c r="D395" t="s">
        <v>1595</v>
      </c>
      <c r="E395" s="1" t="s">
        <v>11304</v>
      </c>
      <c r="F395" s="4" t="str">
        <f>_xlfn.IFNA(VLOOKUP($E395,'binding constants'!A:D,1,FALSE),"")</f>
        <v>3mmf</v>
      </c>
      <c r="G395" s="4" t="str">
        <f>VLOOKUP($E395,'binding constants'!A:D,3,FALSE)</f>
        <v>37nM</v>
      </c>
      <c r="H395" s="4" t="str">
        <f>VLOOKUP($E395,'binding constants'!A:D,2,FALSE)</f>
        <v>7.43</v>
      </c>
      <c r="I395" t="str">
        <f t="shared" si="6"/>
        <v>OK</v>
      </c>
    </row>
    <row r="396" spans="1:9" x14ac:dyDescent="0.35">
      <c r="A396">
        <v>93</v>
      </c>
      <c r="B396" s="1" t="s">
        <v>11305</v>
      </c>
      <c r="C396">
        <v>1</v>
      </c>
      <c r="D396" t="s">
        <v>1595</v>
      </c>
      <c r="E396" s="1" t="s">
        <v>11305</v>
      </c>
      <c r="F396" s="4" t="str">
        <f>_xlfn.IFNA(VLOOKUP($E396,'binding constants'!A:D,1,FALSE),"")</f>
        <v>3mna</v>
      </c>
      <c r="G396" s="4" t="str">
        <f>VLOOKUP($E396,'binding constants'!A:D,3,FALSE)</f>
        <v>41nM</v>
      </c>
      <c r="H396" s="4" t="str">
        <f>VLOOKUP($E396,'binding constants'!A:D,2,FALSE)</f>
        <v>7.39</v>
      </c>
      <c r="I396" t="str">
        <f t="shared" si="6"/>
        <v>OK</v>
      </c>
    </row>
    <row r="397" spans="1:9" x14ac:dyDescent="0.35">
      <c r="A397">
        <v>94</v>
      </c>
      <c r="B397" s="1" t="s">
        <v>11306</v>
      </c>
      <c r="C397">
        <v>1</v>
      </c>
      <c r="D397" t="s">
        <v>1595</v>
      </c>
      <c r="E397" s="1" t="s">
        <v>11306</v>
      </c>
      <c r="F397" s="4" t="str">
        <f>_xlfn.IFNA(VLOOKUP($E397,'binding constants'!A:D,1,FALSE),"")</f>
        <v>3myq</v>
      </c>
      <c r="G397" s="4" t="str">
        <f>VLOOKUP($E397,'binding constants'!A:D,3,FALSE)</f>
        <v>30nM</v>
      </c>
      <c r="H397" s="4" t="str">
        <f>VLOOKUP($E397,'binding constants'!A:D,2,FALSE)</f>
        <v>7.52</v>
      </c>
      <c r="I397" t="str">
        <f t="shared" si="6"/>
        <v>OK</v>
      </c>
    </row>
    <row r="398" spans="1:9" x14ac:dyDescent="0.35">
      <c r="A398">
        <v>95</v>
      </c>
      <c r="B398" s="1" t="s">
        <v>11307</v>
      </c>
      <c r="C398">
        <v>1</v>
      </c>
      <c r="D398" t="s">
        <v>1595</v>
      </c>
      <c r="E398" s="1" t="s">
        <v>11307</v>
      </c>
      <c r="F398" s="4" t="str">
        <f>_xlfn.IFNA(VLOOKUP($E398,'binding constants'!A:D,1,FALSE),"")</f>
        <v>3mzc</v>
      </c>
      <c r="G398" s="4" t="str">
        <f>VLOOKUP($E398,'binding constants'!A:D,3,FALSE)</f>
        <v>226nM</v>
      </c>
      <c r="H398" s="4" t="str">
        <f>VLOOKUP($E398,'binding constants'!A:D,2,FALSE)</f>
        <v>6.65</v>
      </c>
      <c r="I398" t="str">
        <f t="shared" si="6"/>
        <v>OK</v>
      </c>
    </row>
    <row r="399" spans="1:9" x14ac:dyDescent="0.35">
      <c r="A399">
        <v>96</v>
      </c>
      <c r="B399" s="1" t="s">
        <v>11308</v>
      </c>
      <c r="C399">
        <v>1</v>
      </c>
      <c r="D399" t="s">
        <v>1595</v>
      </c>
      <c r="E399" s="1" t="s">
        <v>11308</v>
      </c>
      <c r="F399" s="4" t="str">
        <f>_xlfn.IFNA(VLOOKUP($E399,'binding constants'!A:D,1,FALSE),"")</f>
        <v>3n0n</v>
      </c>
      <c r="G399" s="4" t="str">
        <f>VLOOKUP($E399,'binding constants'!A:D,3,FALSE)</f>
        <v>50nM</v>
      </c>
      <c r="H399" s="4" t="str">
        <f>VLOOKUP($E399,'binding constants'!A:D,2,FALSE)</f>
        <v>7.30</v>
      </c>
      <c r="I399" t="str">
        <f t="shared" si="6"/>
        <v>OK</v>
      </c>
    </row>
    <row r="400" spans="1:9" x14ac:dyDescent="0.35">
      <c r="A400">
        <v>97</v>
      </c>
      <c r="B400" s="1" t="s">
        <v>11309</v>
      </c>
      <c r="C400">
        <v>1</v>
      </c>
      <c r="D400" t="s">
        <v>1595</v>
      </c>
      <c r="E400" s="1" t="s">
        <v>11309</v>
      </c>
      <c r="F400" s="4" t="str">
        <f>_xlfn.IFNA(VLOOKUP($E400,'binding constants'!A:D,1,FALSE),"")</f>
        <v>3n2p</v>
      </c>
      <c r="G400" s="4" t="str">
        <f>VLOOKUP($E400,'binding constants'!A:D,3,FALSE)</f>
        <v>15nM</v>
      </c>
      <c r="H400" s="4" t="str">
        <f>VLOOKUP($E400,'binding constants'!A:D,2,FALSE)</f>
        <v>7.82</v>
      </c>
      <c r="I400" t="str">
        <f t="shared" si="6"/>
        <v>OK</v>
      </c>
    </row>
    <row r="401" spans="1:9" x14ac:dyDescent="0.35">
      <c r="A401">
        <v>98</v>
      </c>
      <c r="B401" s="1" t="s">
        <v>11310</v>
      </c>
      <c r="C401">
        <v>1</v>
      </c>
      <c r="D401" t="s">
        <v>1595</v>
      </c>
      <c r="E401" s="1" t="s">
        <v>11310</v>
      </c>
      <c r="F401" s="4" t="str">
        <f>_xlfn.IFNA(VLOOKUP($E401,'binding constants'!A:D,1,FALSE),"")</f>
        <v>3n3j</v>
      </c>
      <c r="G401" s="4" t="str">
        <f>VLOOKUP($E401,'binding constants'!A:D,3,FALSE)</f>
        <v>3.3nM</v>
      </c>
      <c r="H401" s="4" t="str">
        <f>VLOOKUP($E401,'binding constants'!A:D,2,FALSE)</f>
        <v>8.48</v>
      </c>
      <c r="I401" t="str">
        <f t="shared" si="6"/>
        <v>OK</v>
      </c>
    </row>
    <row r="402" spans="1:9" x14ac:dyDescent="0.35">
      <c r="A402">
        <v>99</v>
      </c>
      <c r="B402" s="1" t="s">
        <v>11311</v>
      </c>
      <c r="C402">
        <v>1</v>
      </c>
      <c r="D402" t="s">
        <v>1595</v>
      </c>
      <c r="E402" s="1" t="s">
        <v>11311</v>
      </c>
      <c r="F402" s="4" t="str">
        <f>_xlfn.IFNA(VLOOKUP($E402,'binding constants'!A:D,1,FALSE),"")</f>
        <v>3n4b</v>
      </c>
      <c r="G402" s="4" t="str">
        <f>VLOOKUP($E402,'binding constants'!A:D,3,FALSE)</f>
        <v>96nM</v>
      </c>
      <c r="H402" s="4" t="str">
        <f>VLOOKUP($E402,'binding constants'!A:D,2,FALSE)</f>
        <v>7.02</v>
      </c>
      <c r="I402" t="str">
        <f t="shared" si="6"/>
        <v>OK</v>
      </c>
    </row>
    <row r="403" spans="1:9" x14ac:dyDescent="0.35">
      <c r="A403">
        <v>100</v>
      </c>
      <c r="B403" s="1" t="s">
        <v>11312</v>
      </c>
      <c r="C403">
        <v>1</v>
      </c>
      <c r="D403" t="s">
        <v>1595</v>
      </c>
      <c r="E403" s="1" t="s">
        <v>11312</v>
      </c>
      <c r="F403" s="4" t="str">
        <f>_xlfn.IFNA(VLOOKUP($E403,'binding constants'!A:D,1,FALSE),"")</f>
        <v>3nb5</v>
      </c>
      <c r="G403" s="4" t="str">
        <f>VLOOKUP($E403,'binding constants'!A:D,3,FALSE)</f>
        <v>18nM</v>
      </c>
      <c r="H403" s="4" t="str">
        <f>VLOOKUP($E403,'binding constants'!A:D,2,FALSE)</f>
        <v>7.74</v>
      </c>
      <c r="I403" t="str">
        <f t="shared" si="6"/>
        <v>OK</v>
      </c>
    </row>
    <row r="404" spans="1:9" x14ac:dyDescent="0.35">
      <c r="A404">
        <v>101</v>
      </c>
      <c r="B404" s="1" t="s">
        <v>11313</v>
      </c>
      <c r="C404">
        <v>1</v>
      </c>
      <c r="D404" t="s">
        <v>1595</v>
      </c>
      <c r="E404" s="1" t="s">
        <v>11313</v>
      </c>
      <c r="F404" s="4" t="str">
        <f>_xlfn.IFNA(VLOOKUP($E404,'binding constants'!A:D,1,FALSE),"")</f>
        <v>3ni5</v>
      </c>
      <c r="G404" s="4" t="str">
        <f>VLOOKUP($E404,'binding constants'!A:D,3,FALSE)</f>
        <v>28nM</v>
      </c>
      <c r="H404" s="4" t="str">
        <f>VLOOKUP($E404,'binding constants'!A:D,2,FALSE)</f>
        <v>7.55</v>
      </c>
      <c r="I404" t="str">
        <f t="shared" si="6"/>
        <v>OK</v>
      </c>
    </row>
    <row r="405" spans="1:9" x14ac:dyDescent="0.35">
      <c r="A405">
        <v>102</v>
      </c>
      <c r="B405" s="1" t="s">
        <v>11314</v>
      </c>
      <c r="C405">
        <v>1</v>
      </c>
      <c r="D405" t="s">
        <v>1603</v>
      </c>
      <c r="E405" s="1" t="s">
        <v>11314</v>
      </c>
      <c r="F405" s="4" t="str">
        <f>_xlfn.IFNA(VLOOKUP($E405,'binding constants'!A:D,1,FALSE),"")</f>
        <v>3oil</v>
      </c>
      <c r="G405" s="4" t="str">
        <f>VLOOKUP($E405,'binding constants'!A:D,3,FALSE)</f>
        <v>2100nM</v>
      </c>
      <c r="H405" s="4" t="str">
        <f>VLOOKUP($E405,'binding constants'!A:D,2,FALSE)</f>
        <v>5.68</v>
      </c>
      <c r="I405" t="str">
        <f t="shared" si="6"/>
        <v>OK</v>
      </c>
    </row>
    <row r="406" spans="1:9" x14ac:dyDescent="0.35">
      <c r="A406">
        <v>103</v>
      </c>
      <c r="B406" s="1" t="s">
        <v>11315</v>
      </c>
      <c r="C406">
        <v>1</v>
      </c>
      <c r="D406" t="s">
        <v>1595</v>
      </c>
      <c r="E406" s="1" t="s">
        <v>11315</v>
      </c>
      <c r="F406" s="4" t="str">
        <f>_xlfn.IFNA(VLOOKUP($E406,'binding constants'!A:D,1,FALSE),"")</f>
        <v>3oim</v>
      </c>
      <c r="G406" s="4" t="str">
        <f>VLOOKUP($E406,'binding constants'!A:D,3,FALSE)</f>
        <v>180nM</v>
      </c>
      <c r="H406" s="4" t="str">
        <f>VLOOKUP($E406,'binding constants'!A:D,2,FALSE)</f>
        <v>6.74</v>
      </c>
      <c r="I406" t="str">
        <f t="shared" si="6"/>
        <v>OK</v>
      </c>
    </row>
    <row r="407" spans="1:9" x14ac:dyDescent="0.35">
      <c r="A407">
        <v>104</v>
      </c>
      <c r="B407" s="1" t="s">
        <v>11316</v>
      </c>
      <c r="C407">
        <v>1</v>
      </c>
      <c r="D407" t="s">
        <v>1595</v>
      </c>
      <c r="E407" s="1" t="s">
        <v>11316</v>
      </c>
      <c r="F407" s="4" t="str">
        <f>_xlfn.IFNA(VLOOKUP($E407,'binding constants'!A:D,1,FALSE),"")</f>
        <v>3oku</v>
      </c>
      <c r="G407" s="4" t="str">
        <f>VLOOKUP($E407,'binding constants'!A:D,3,FALSE)</f>
        <v>440nM</v>
      </c>
      <c r="H407" s="4" t="str">
        <f>VLOOKUP($E407,'binding constants'!A:D,2,FALSE)</f>
        <v>6.36</v>
      </c>
      <c r="I407" t="str">
        <f t="shared" si="6"/>
        <v>OK</v>
      </c>
    </row>
    <row r="408" spans="1:9" x14ac:dyDescent="0.35">
      <c r="A408">
        <v>105</v>
      </c>
      <c r="B408" s="1" t="s">
        <v>11317</v>
      </c>
      <c r="C408">
        <v>1</v>
      </c>
      <c r="D408" t="s">
        <v>1595</v>
      </c>
      <c r="E408" s="1" t="s">
        <v>11317</v>
      </c>
      <c r="F408" s="4" t="str">
        <f>_xlfn.IFNA(VLOOKUP($E408,'binding constants'!A:D,1,FALSE),"")</f>
        <v>3oy0</v>
      </c>
      <c r="G408" s="4" t="str">
        <f>VLOOKUP($E408,'binding constants'!A:D,3,FALSE)</f>
        <v>10.1nM</v>
      </c>
      <c r="H408" s="4" t="str">
        <f>VLOOKUP($E408,'binding constants'!A:D,2,FALSE)</f>
        <v>8.00</v>
      </c>
      <c r="I408" t="str">
        <f t="shared" si="6"/>
        <v>OK</v>
      </c>
    </row>
    <row r="409" spans="1:9" x14ac:dyDescent="0.35">
      <c r="A409">
        <v>106</v>
      </c>
      <c r="B409" s="1" t="s">
        <v>11318</v>
      </c>
      <c r="C409">
        <v>1</v>
      </c>
      <c r="D409" t="s">
        <v>1595</v>
      </c>
      <c r="E409" s="1" t="s">
        <v>11318</v>
      </c>
      <c r="F409" s="4" t="str">
        <f>_xlfn.IFNA(VLOOKUP($E409,'binding constants'!A:D,1,FALSE),"")</f>
        <v>3oyq</v>
      </c>
      <c r="G409" s="4" t="str">
        <f>VLOOKUP($E409,'binding constants'!A:D,3,FALSE)</f>
        <v>10.3nM</v>
      </c>
      <c r="H409" s="4" t="str">
        <f>VLOOKUP($E409,'binding constants'!A:D,2,FALSE)</f>
        <v>7.99</v>
      </c>
      <c r="I409" t="str">
        <f t="shared" si="6"/>
        <v>OK</v>
      </c>
    </row>
    <row r="410" spans="1:9" x14ac:dyDescent="0.35">
      <c r="A410">
        <v>107</v>
      </c>
      <c r="B410" s="1" t="s">
        <v>11319</v>
      </c>
      <c r="C410">
        <v>1</v>
      </c>
      <c r="D410" t="s">
        <v>1595</v>
      </c>
      <c r="E410" s="1" t="s">
        <v>11319</v>
      </c>
      <c r="F410" s="4" t="str">
        <f>_xlfn.IFNA(VLOOKUP($E410,'binding constants'!A:D,1,FALSE),"")</f>
        <v>3p4v</v>
      </c>
      <c r="G410" s="4" t="str">
        <f>VLOOKUP($E410,'binding constants'!A:D,3,FALSE)</f>
        <v>8uM</v>
      </c>
      <c r="H410" s="4" t="str">
        <f>VLOOKUP($E410,'binding constants'!A:D,2,FALSE)</f>
        <v>5.10</v>
      </c>
      <c r="I410" t="str">
        <f t="shared" si="6"/>
        <v>OK</v>
      </c>
    </row>
    <row r="411" spans="1:9" x14ac:dyDescent="0.35">
      <c r="A411">
        <v>108</v>
      </c>
      <c r="B411" s="1" t="s">
        <v>11320</v>
      </c>
      <c r="C411">
        <v>1</v>
      </c>
      <c r="D411" t="s">
        <v>1595</v>
      </c>
      <c r="E411" s="1" t="s">
        <v>11320</v>
      </c>
      <c r="F411" s="4" t="str">
        <f>_xlfn.IFNA(VLOOKUP($E411,'binding constants'!A:D,1,FALSE),"")</f>
        <v>3p58</v>
      </c>
      <c r="G411" s="4" t="str">
        <f>VLOOKUP($E411,'binding constants'!A:D,3,FALSE)</f>
        <v>25.4nM</v>
      </c>
      <c r="H411" s="4" t="str">
        <f>VLOOKUP($E411,'binding constants'!A:D,2,FALSE)</f>
        <v>7.60</v>
      </c>
      <c r="I411" t="str">
        <f t="shared" si="6"/>
        <v>OK</v>
      </c>
    </row>
    <row r="412" spans="1:9" x14ac:dyDescent="0.35">
      <c r="A412">
        <v>109</v>
      </c>
      <c r="B412" s="1" t="s">
        <v>11321</v>
      </c>
      <c r="C412">
        <v>1</v>
      </c>
      <c r="D412" t="s">
        <v>1595</v>
      </c>
      <c r="E412" s="1" t="s">
        <v>11321</v>
      </c>
      <c r="F412" s="4" t="str">
        <f>_xlfn.IFNA(VLOOKUP($E412,'binding constants'!A:D,1,FALSE),"")</f>
        <v>3p5l</v>
      </c>
      <c r="G412" s="4" t="str">
        <f>VLOOKUP($E412,'binding constants'!A:D,3,FALSE)</f>
        <v>40.8nM</v>
      </c>
      <c r="H412" s="4" t="str">
        <f>VLOOKUP($E412,'binding constants'!A:D,2,FALSE)</f>
        <v>7.39</v>
      </c>
      <c r="I412" t="str">
        <f t="shared" si="6"/>
        <v>OK</v>
      </c>
    </row>
    <row r="413" spans="1:9" x14ac:dyDescent="0.35">
      <c r="A413">
        <v>110</v>
      </c>
      <c r="B413" s="1" t="s">
        <v>11322</v>
      </c>
      <c r="C413">
        <v>1</v>
      </c>
      <c r="D413" t="s">
        <v>1595</v>
      </c>
      <c r="E413" s="1" t="s">
        <v>11322</v>
      </c>
      <c r="F413" s="4" t="str">
        <f>_xlfn.IFNA(VLOOKUP($E413,'binding constants'!A:D,1,FALSE),"")</f>
        <v>3po6</v>
      </c>
      <c r="G413" s="4" t="str">
        <f>VLOOKUP($E413,'binding constants'!A:D,3,FALSE)</f>
        <v>87.3nM</v>
      </c>
      <c r="H413" s="4" t="str">
        <f>VLOOKUP($E413,'binding constants'!A:D,2,FALSE)</f>
        <v>7.06</v>
      </c>
      <c r="I413" t="str">
        <f t="shared" si="6"/>
        <v>OK</v>
      </c>
    </row>
    <row r="414" spans="1:9" x14ac:dyDescent="0.35">
      <c r="A414">
        <v>111</v>
      </c>
      <c r="B414" s="1" t="s">
        <v>11323</v>
      </c>
      <c r="C414">
        <v>1</v>
      </c>
      <c r="D414" t="s">
        <v>1595</v>
      </c>
      <c r="E414" s="1" t="s">
        <v>11323</v>
      </c>
      <c r="F414" s="4" t="str">
        <f>_xlfn.IFNA(VLOOKUP($E414,'binding constants'!A:D,1,FALSE),"")</f>
        <v>3r16</v>
      </c>
      <c r="G414" s="4" t="str">
        <f>VLOOKUP($E414,'binding constants'!A:D,3,FALSE)</f>
        <v>50nM</v>
      </c>
      <c r="H414" s="4" t="str">
        <f>VLOOKUP($E414,'binding constants'!A:D,2,FALSE)</f>
        <v>7.30</v>
      </c>
      <c r="I414" t="str">
        <f t="shared" si="6"/>
        <v>OK</v>
      </c>
    </row>
    <row r="415" spans="1:9" x14ac:dyDescent="0.35">
      <c r="A415">
        <v>112</v>
      </c>
      <c r="B415" s="1" t="s">
        <v>11324</v>
      </c>
      <c r="C415">
        <v>1</v>
      </c>
      <c r="D415" t="s">
        <v>1595</v>
      </c>
      <c r="E415" s="1" t="s">
        <v>11324</v>
      </c>
      <c r="F415" s="4" t="str">
        <f>_xlfn.IFNA(VLOOKUP($E415,'binding constants'!A:D,1,FALSE),"")</f>
        <v>3r17</v>
      </c>
      <c r="G415" s="4" t="str">
        <f>VLOOKUP($E415,'binding constants'!A:D,3,FALSE)</f>
        <v>390nM</v>
      </c>
      <c r="H415" s="4" t="str">
        <f>VLOOKUP($E415,'binding constants'!A:D,2,FALSE)</f>
        <v>6.41</v>
      </c>
      <c r="I415" t="str">
        <f t="shared" si="6"/>
        <v>OK</v>
      </c>
    </row>
    <row r="416" spans="1:9" x14ac:dyDescent="0.35">
      <c r="A416">
        <v>113</v>
      </c>
      <c r="B416" s="1" t="s">
        <v>11325</v>
      </c>
      <c r="C416">
        <v>1</v>
      </c>
      <c r="D416" t="s">
        <v>1595</v>
      </c>
      <c r="E416" s="1" t="s">
        <v>11325</v>
      </c>
      <c r="F416" s="4" t="str">
        <f>_xlfn.IFNA(VLOOKUP($E416,'binding constants'!A:D,1,FALSE),"")</f>
        <v>3ryj</v>
      </c>
      <c r="G416" s="4" t="str">
        <f>VLOOKUP($E416,'binding constants'!A:D,3,FALSE)</f>
        <v>16nM</v>
      </c>
      <c r="H416" s="4" t="str">
        <f>VLOOKUP($E416,'binding constants'!A:D,2,FALSE)</f>
        <v>7.80</v>
      </c>
      <c r="I416" t="str">
        <f t="shared" si="6"/>
        <v>OK</v>
      </c>
    </row>
    <row r="417" spans="1:9" x14ac:dyDescent="0.35">
      <c r="A417">
        <v>114</v>
      </c>
      <c r="B417" s="1" t="s">
        <v>11326</v>
      </c>
      <c r="C417">
        <v>1</v>
      </c>
      <c r="D417" t="s">
        <v>1602</v>
      </c>
      <c r="E417" s="1" t="s">
        <v>11326</v>
      </c>
      <c r="F417" s="4" t="str">
        <f>_xlfn.IFNA(VLOOKUP($E417,'binding constants'!A:D,1,FALSE),"")</f>
        <v>3ryv</v>
      </c>
      <c r="G417" s="4" t="str">
        <f>VLOOKUP($E417,'binding constants'!A:D,3,FALSE)</f>
        <v>86nM</v>
      </c>
      <c r="H417" s="4" t="str">
        <f>VLOOKUP($E417,'binding constants'!A:D,2,FALSE)</f>
        <v>7.07</v>
      </c>
      <c r="I417" t="str">
        <f t="shared" si="6"/>
        <v>OK</v>
      </c>
    </row>
    <row r="418" spans="1:9" x14ac:dyDescent="0.35">
      <c r="A418">
        <v>115</v>
      </c>
      <c r="B418" s="1" t="s">
        <v>11327</v>
      </c>
      <c r="C418">
        <v>1</v>
      </c>
      <c r="D418" t="s">
        <v>1595</v>
      </c>
      <c r="E418" s="1" t="s">
        <v>11327</v>
      </c>
      <c r="F418" s="4" t="str">
        <f>_xlfn.IFNA(VLOOKUP($E418,'binding constants'!A:D,1,FALSE),"")</f>
        <v>3ryx</v>
      </c>
      <c r="G418" s="4" t="str">
        <f>VLOOKUP($E418,'binding constants'!A:D,3,FALSE)</f>
        <v>7.3nM</v>
      </c>
      <c r="H418" s="4" t="str">
        <f>VLOOKUP($E418,'binding constants'!A:D,2,FALSE)</f>
        <v>8.14</v>
      </c>
      <c r="I418" t="str">
        <f t="shared" si="6"/>
        <v>OK</v>
      </c>
    </row>
    <row r="419" spans="1:9" x14ac:dyDescent="0.35">
      <c r="A419">
        <v>116</v>
      </c>
      <c r="B419" s="1" t="s">
        <v>11328</v>
      </c>
      <c r="C419">
        <v>1</v>
      </c>
      <c r="D419" t="s">
        <v>1602</v>
      </c>
      <c r="E419" s="1" t="s">
        <v>11328</v>
      </c>
      <c r="F419" s="4" t="str">
        <f>_xlfn.IFNA(VLOOKUP($E419,'binding constants'!A:D,1,FALSE),"")</f>
        <v>3ryy</v>
      </c>
      <c r="G419" s="4" t="str">
        <f>VLOOKUP($E419,'binding constants'!A:D,3,FALSE)</f>
        <v>38nM</v>
      </c>
      <c r="H419" s="4" t="str">
        <f>VLOOKUP($E419,'binding constants'!A:D,2,FALSE)</f>
        <v>7.42</v>
      </c>
      <c r="I419" t="str">
        <f t="shared" si="6"/>
        <v>OK</v>
      </c>
    </row>
    <row r="420" spans="1:9" x14ac:dyDescent="0.35">
      <c r="A420">
        <v>117</v>
      </c>
      <c r="B420" s="1" t="s">
        <v>11329</v>
      </c>
      <c r="C420">
        <v>1</v>
      </c>
      <c r="D420" t="s">
        <v>1595</v>
      </c>
      <c r="E420" s="1" t="s">
        <v>11329</v>
      </c>
      <c r="F420" s="4" t="str">
        <f>_xlfn.IFNA(VLOOKUP($E420,'binding constants'!A:D,1,FALSE),"")</f>
        <v>3ryz</v>
      </c>
      <c r="G420" s="4" t="str">
        <f>VLOOKUP($E420,'binding constants'!A:D,3,FALSE)</f>
        <v>2.4nM</v>
      </c>
      <c r="H420" s="4" t="str">
        <f>VLOOKUP($E420,'binding constants'!A:D,2,FALSE)</f>
        <v>8.62</v>
      </c>
      <c r="I420" t="str">
        <f t="shared" si="6"/>
        <v>OK</v>
      </c>
    </row>
    <row r="421" spans="1:9" x14ac:dyDescent="0.35">
      <c r="A421">
        <v>118</v>
      </c>
      <c r="B421" s="1" t="s">
        <v>11330</v>
      </c>
      <c r="C421">
        <v>1</v>
      </c>
      <c r="D421" t="s">
        <v>1595</v>
      </c>
      <c r="E421" s="1" t="s">
        <v>11330</v>
      </c>
      <c r="F421" s="4" t="str">
        <f>_xlfn.IFNA(VLOOKUP($E421,'binding constants'!A:D,1,FALSE),"")</f>
        <v>3rz0</v>
      </c>
      <c r="G421" s="4" t="str">
        <f>VLOOKUP($E421,'binding constants'!A:D,3,FALSE)</f>
        <v>28nM</v>
      </c>
      <c r="H421" s="4" t="str">
        <f>VLOOKUP($E421,'binding constants'!A:D,2,FALSE)</f>
        <v>7.55</v>
      </c>
      <c r="I421" t="str">
        <f t="shared" si="6"/>
        <v>OK</v>
      </c>
    </row>
    <row r="422" spans="1:9" x14ac:dyDescent="0.35">
      <c r="A422">
        <v>119</v>
      </c>
      <c r="B422" s="1" t="s">
        <v>11331</v>
      </c>
      <c r="C422">
        <v>1</v>
      </c>
      <c r="D422" t="s">
        <v>1595</v>
      </c>
      <c r="E422" s="1" t="s">
        <v>11331</v>
      </c>
      <c r="F422" s="4" t="str">
        <f>_xlfn.IFNA(VLOOKUP($E422,'binding constants'!A:D,1,FALSE),"")</f>
        <v>3rz1</v>
      </c>
      <c r="G422" s="4" t="str">
        <f>VLOOKUP($E422,'binding constants'!A:D,3,FALSE)</f>
        <v>1.8nM</v>
      </c>
      <c r="H422" s="4" t="str">
        <f>VLOOKUP($E422,'binding constants'!A:D,2,FALSE)</f>
        <v>8.74</v>
      </c>
      <c r="I422" t="str">
        <f t="shared" si="6"/>
        <v>OK</v>
      </c>
    </row>
    <row r="423" spans="1:9" x14ac:dyDescent="0.35">
      <c r="A423">
        <v>120</v>
      </c>
      <c r="B423" s="1" t="s">
        <v>11332</v>
      </c>
      <c r="C423">
        <v>1</v>
      </c>
      <c r="D423" t="s">
        <v>1595</v>
      </c>
      <c r="E423" s="1" t="s">
        <v>11332</v>
      </c>
      <c r="F423" s="4" t="str">
        <f>_xlfn.IFNA(VLOOKUP($E423,'binding constants'!A:D,1,FALSE),"")</f>
        <v>3rz5</v>
      </c>
      <c r="G423" s="4" t="str">
        <f>VLOOKUP($E423,'binding constants'!A:D,3,FALSE)</f>
        <v>13nM</v>
      </c>
      <c r="H423" s="4" t="str">
        <f>VLOOKUP($E423,'binding constants'!A:D,2,FALSE)</f>
        <v>7.89</v>
      </c>
      <c r="I423" t="str">
        <f t="shared" si="6"/>
        <v>OK</v>
      </c>
    </row>
    <row r="424" spans="1:9" x14ac:dyDescent="0.35">
      <c r="A424">
        <v>121</v>
      </c>
      <c r="B424" s="1" t="s">
        <v>11333</v>
      </c>
      <c r="C424">
        <v>1</v>
      </c>
      <c r="D424" t="s">
        <v>1595</v>
      </c>
      <c r="E424" s="1" t="s">
        <v>11333</v>
      </c>
      <c r="F424" s="4" t="str">
        <f>_xlfn.IFNA(VLOOKUP($E424,'binding constants'!A:D,1,FALSE),"")</f>
        <v>3rz7</v>
      </c>
      <c r="G424" s="4" t="str">
        <f>VLOOKUP($E424,'binding constants'!A:D,3,FALSE)</f>
        <v>1.1nM</v>
      </c>
      <c r="H424" s="4" t="str">
        <f>VLOOKUP($E424,'binding constants'!A:D,2,FALSE)</f>
        <v>8.96</v>
      </c>
      <c r="I424" t="str">
        <f t="shared" si="6"/>
        <v>OK</v>
      </c>
    </row>
    <row r="425" spans="1:9" x14ac:dyDescent="0.35">
      <c r="A425">
        <v>122</v>
      </c>
      <c r="B425" s="1" t="s">
        <v>11334</v>
      </c>
      <c r="C425">
        <v>1</v>
      </c>
      <c r="D425" t="s">
        <v>1595</v>
      </c>
      <c r="E425" s="1" t="s">
        <v>11334</v>
      </c>
      <c r="F425" s="4" t="str">
        <f>_xlfn.IFNA(VLOOKUP($E425,'binding constants'!A:D,1,FALSE),"")</f>
        <v>3rz8</v>
      </c>
      <c r="G425" s="4" t="str">
        <f>VLOOKUP($E425,'binding constants'!A:D,3,FALSE)</f>
        <v>6.7nM</v>
      </c>
      <c r="H425" s="4" t="str">
        <f>VLOOKUP($E425,'binding constants'!A:D,2,FALSE)</f>
        <v>8.17</v>
      </c>
      <c r="I425" t="str">
        <f t="shared" si="6"/>
        <v>OK</v>
      </c>
    </row>
    <row r="426" spans="1:9" x14ac:dyDescent="0.35">
      <c r="A426">
        <v>123</v>
      </c>
      <c r="B426" s="1" t="s">
        <v>11335</v>
      </c>
      <c r="C426">
        <v>1</v>
      </c>
      <c r="D426" t="s">
        <v>1595</v>
      </c>
      <c r="E426" s="1" t="s">
        <v>11335</v>
      </c>
      <c r="F426" s="4" t="str">
        <f>_xlfn.IFNA(VLOOKUP($E426,'binding constants'!A:D,1,FALSE),"")</f>
        <v>3s71</v>
      </c>
      <c r="G426" s="4" t="str">
        <f>VLOOKUP($E426,'binding constants'!A:D,3,FALSE)</f>
        <v>2.3nM</v>
      </c>
      <c r="H426" s="4" t="str">
        <f>VLOOKUP($E426,'binding constants'!A:D,2,FALSE)</f>
        <v>8.64</v>
      </c>
      <c r="I426" t="str">
        <f t="shared" si="6"/>
        <v>OK</v>
      </c>
    </row>
    <row r="427" spans="1:9" x14ac:dyDescent="0.35">
      <c r="A427">
        <v>124</v>
      </c>
      <c r="B427" s="1" t="s">
        <v>11336</v>
      </c>
      <c r="C427">
        <v>1</v>
      </c>
      <c r="D427" t="s">
        <v>1595</v>
      </c>
      <c r="E427" s="1" t="s">
        <v>11336</v>
      </c>
      <c r="F427" s="4" t="str">
        <f>_xlfn.IFNA(VLOOKUP($E427,'binding constants'!A:D,1,FALSE),"")</f>
        <v>3s72</v>
      </c>
      <c r="G427" s="4" t="str">
        <f>VLOOKUP($E427,'binding constants'!A:D,3,FALSE)</f>
        <v>400nM</v>
      </c>
      <c r="H427" s="4" t="str">
        <f>VLOOKUP($E427,'binding constants'!A:D,2,FALSE)</f>
        <v>6.40</v>
      </c>
      <c r="I427" t="str">
        <f t="shared" si="6"/>
        <v>OK</v>
      </c>
    </row>
    <row r="428" spans="1:9" x14ac:dyDescent="0.35">
      <c r="A428">
        <v>125</v>
      </c>
      <c r="B428" s="1" t="s">
        <v>11337</v>
      </c>
      <c r="C428">
        <v>1</v>
      </c>
      <c r="D428" t="s">
        <v>1595</v>
      </c>
      <c r="E428" s="1" t="s">
        <v>11337</v>
      </c>
      <c r="F428" s="4" t="str">
        <f>_xlfn.IFNA(VLOOKUP($E428,'binding constants'!A:D,1,FALSE),"")</f>
        <v>3s73</v>
      </c>
      <c r="G428" s="4" t="str">
        <f>VLOOKUP($E428,'binding constants'!A:D,3,FALSE)</f>
        <v>2nM</v>
      </c>
      <c r="H428" s="4" t="str">
        <f>VLOOKUP($E428,'binding constants'!A:D,2,FALSE)</f>
        <v>8.70</v>
      </c>
      <c r="I428" t="str">
        <f t="shared" si="6"/>
        <v>OK</v>
      </c>
    </row>
    <row r="429" spans="1:9" x14ac:dyDescent="0.35">
      <c r="A429">
        <v>126</v>
      </c>
      <c r="B429" s="1" t="s">
        <v>11338</v>
      </c>
      <c r="C429">
        <v>1</v>
      </c>
      <c r="D429" t="s">
        <v>1595</v>
      </c>
      <c r="E429" s="1" t="s">
        <v>11338</v>
      </c>
      <c r="F429" s="4" t="str">
        <f>_xlfn.IFNA(VLOOKUP($E429,'binding constants'!A:D,1,FALSE),"")</f>
        <v>3s75</v>
      </c>
      <c r="G429" s="4" t="str">
        <f>VLOOKUP($E429,'binding constants'!A:D,3,FALSE)</f>
        <v>150nM</v>
      </c>
      <c r="H429" s="4" t="str">
        <f>VLOOKUP($E429,'binding constants'!A:D,2,FALSE)</f>
        <v>6.82</v>
      </c>
      <c r="I429" t="str">
        <f t="shared" si="6"/>
        <v>OK</v>
      </c>
    </row>
    <row r="430" spans="1:9" x14ac:dyDescent="0.35">
      <c r="A430">
        <v>127</v>
      </c>
      <c r="B430" s="1" t="s">
        <v>11339</v>
      </c>
      <c r="C430">
        <v>1</v>
      </c>
      <c r="D430" t="s">
        <v>1595</v>
      </c>
      <c r="E430" s="1" t="s">
        <v>11339</v>
      </c>
      <c r="F430" s="4" t="str">
        <f>_xlfn.IFNA(VLOOKUP($E430,'binding constants'!A:D,1,FALSE),"")</f>
        <v>3s76</v>
      </c>
      <c r="G430" s="4" t="str">
        <f>VLOOKUP($E430,'binding constants'!A:D,3,FALSE)</f>
        <v>9000nM</v>
      </c>
      <c r="H430" s="4" t="str">
        <f>VLOOKUP($E430,'binding constants'!A:D,2,FALSE)</f>
        <v>5.05</v>
      </c>
      <c r="I430" t="str">
        <f t="shared" si="6"/>
        <v>OK</v>
      </c>
    </row>
    <row r="431" spans="1:9" x14ac:dyDescent="0.35">
      <c r="A431">
        <v>128</v>
      </c>
      <c r="B431" s="1" t="s">
        <v>11340</v>
      </c>
      <c r="C431">
        <v>1</v>
      </c>
      <c r="D431" t="s">
        <v>1595</v>
      </c>
      <c r="E431" s="1" t="s">
        <v>11340</v>
      </c>
      <c r="F431" s="4" t="str">
        <f>_xlfn.IFNA(VLOOKUP($E431,'binding constants'!A:D,1,FALSE),"")</f>
        <v>3s77</v>
      </c>
      <c r="G431" s="4" t="str">
        <f>VLOOKUP($E431,'binding constants'!A:D,3,FALSE)</f>
        <v>61nM</v>
      </c>
      <c r="H431" s="4" t="str">
        <f>VLOOKUP($E431,'binding constants'!A:D,2,FALSE)</f>
        <v>7.21</v>
      </c>
      <c r="I431" t="str">
        <f t="shared" si="6"/>
        <v>OK</v>
      </c>
    </row>
    <row r="432" spans="1:9" x14ac:dyDescent="0.35">
      <c r="A432">
        <v>129</v>
      </c>
      <c r="B432" s="1" t="s">
        <v>11341</v>
      </c>
      <c r="C432">
        <v>1</v>
      </c>
      <c r="D432" t="s">
        <v>1595</v>
      </c>
      <c r="E432" s="1" t="s">
        <v>11341</v>
      </c>
      <c r="F432" s="4" t="str">
        <f>_xlfn.IFNA(VLOOKUP($E432,'binding constants'!A:D,1,FALSE),"")</f>
        <v>3s78</v>
      </c>
      <c r="G432" s="4" t="str">
        <f>VLOOKUP($E432,'binding constants'!A:D,3,FALSE)</f>
        <v>340nM</v>
      </c>
      <c r="H432" s="4" t="str">
        <f>VLOOKUP($E432,'binding constants'!A:D,2,FALSE)</f>
        <v>6.47</v>
      </c>
      <c r="I432" t="str">
        <f t="shared" si="6"/>
        <v>OK</v>
      </c>
    </row>
    <row r="433" spans="1:9" x14ac:dyDescent="0.35">
      <c r="A433">
        <v>130</v>
      </c>
      <c r="B433" s="1" t="s">
        <v>11342</v>
      </c>
      <c r="C433">
        <v>1</v>
      </c>
      <c r="D433" t="s">
        <v>1595</v>
      </c>
      <c r="E433" s="1" t="s">
        <v>11342</v>
      </c>
      <c r="F433" s="4" t="str">
        <f>_xlfn.IFNA(VLOOKUP($E433,'binding constants'!A:D,1,FALSE),"")</f>
        <v>3t5u</v>
      </c>
      <c r="G433" s="4" t="str">
        <f>VLOOKUP($E433,'binding constants'!A:D,3,FALSE)</f>
        <v>0.026uM</v>
      </c>
      <c r="H433" s="4" t="str">
        <f>VLOOKUP($E433,'binding constants'!A:D,2,FALSE)</f>
        <v>7.59</v>
      </c>
      <c r="I433" t="str">
        <f t="shared" si="6"/>
        <v>OK</v>
      </c>
    </row>
    <row r="434" spans="1:9" x14ac:dyDescent="0.35">
      <c r="A434">
        <v>131</v>
      </c>
      <c r="B434" s="1" t="s">
        <v>11343</v>
      </c>
      <c r="C434">
        <v>1</v>
      </c>
      <c r="D434" t="s">
        <v>1595</v>
      </c>
      <c r="E434" s="1" t="s">
        <v>11343</v>
      </c>
      <c r="F434" s="4" t="str">
        <f>_xlfn.IFNA(VLOOKUP($E434,'binding constants'!A:D,1,FALSE),"")</f>
        <v>3t82</v>
      </c>
      <c r="G434" s="4" t="str">
        <f>VLOOKUP($E434,'binding constants'!A:D,3,FALSE)</f>
        <v>101nM</v>
      </c>
      <c r="H434" s="4" t="str">
        <f>VLOOKUP($E434,'binding constants'!A:D,2,FALSE)</f>
        <v>7.00</v>
      </c>
      <c r="I434" t="str">
        <f t="shared" si="6"/>
        <v>OK</v>
      </c>
    </row>
    <row r="435" spans="1:9" x14ac:dyDescent="0.35">
      <c r="A435">
        <v>132</v>
      </c>
      <c r="B435" s="1" t="s">
        <v>11344</v>
      </c>
      <c r="C435">
        <v>1</v>
      </c>
      <c r="D435" t="s">
        <v>1595</v>
      </c>
      <c r="E435" s="1" t="s">
        <v>11344</v>
      </c>
      <c r="F435" s="4" t="str">
        <f>_xlfn.IFNA(VLOOKUP($E435,'binding constants'!A:D,1,FALSE),"")</f>
        <v>3t83</v>
      </c>
      <c r="G435" s="4" t="str">
        <f>VLOOKUP($E435,'binding constants'!A:D,3,FALSE)</f>
        <v>105nM</v>
      </c>
      <c r="H435" s="4" t="str">
        <f>VLOOKUP($E435,'binding constants'!A:D,2,FALSE)</f>
        <v>6.98</v>
      </c>
      <c r="I435" t="str">
        <f t="shared" si="6"/>
        <v>OK</v>
      </c>
    </row>
    <row r="436" spans="1:9" x14ac:dyDescent="0.35">
      <c r="A436">
        <v>133</v>
      </c>
      <c r="B436" s="1" t="s">
        <v>11345</v>
      </c>
      <c r="C436">
        <v>1</v>
      </c>
      <c r="D436" t="s">
        <v>1595</v>
      </c>
      <c r="E436" s="1" t="s">
        <v>11345</v>
      </c>
      <c r="F436" s="4" t="str">
        <f>_xlfn.IFNA(VLOOKUP($E436,'binding constants'!A:D,1,FALSE),"")</f>
        <v>3t84</v>
      </c>
      <c r="G436" s="4" t="str">
        <f>VLOOKUP($E436,'binding constants'!A:D,3,FALSE)</f>
        <v>106nM</v>
      </c>
      <c r="H436" s="4" t="str">
        <f>VLOOKUP($E436,'binding constants'!A:D,2,FALSE)</f>
        <v>6.97</v>
      </c>
      <c r="I436" t="str">
        <f t="shared" si="6"/>
        <v>OK</v>
      </c>
    </row>
    <row r="437" spans="1:9" x14ac:dyDescent="0.35">
      <c r="A437">
        <v>134</v>
      </c>
      <c r="B437" s="1" t="s">
        <v>11346</v>
      </c>
      <c r="C437">
        <v>1</v>
      </c>
      <c r="D437" t="s">
        <v>1595</v>
      </c>
      <c r="E437" s="1" t="s">
        <v>11346</v>
      </c>
      <c r="F437" s="4" t="str">
        <f>_xlfn.IFNA(VLOOKUP($E437,'binding constants'!A:D,1,FALSE),"")</f>
        <v>3t85</v>
      </c>
      <c r="G437" s="4" t="str">
        <f>VLOOKUP($E437,'binding constants'!A:D,3,FALSE)</f>
        <v>11.3nM</v>
      </c>
      <c r="H437" s="4" t="str">
        <f>VLOOKUP($E437,'binding constants'!A:D,2,FALSE)</f>
        <v>7.95</v>
      </c>
      <c r="I437" t="str">
        <f t="shared" si="6"/>
        <v>OK</v>
      </c>
    </row>
    <row r="438" spans="1:9" x14ac:dyDescent="0.35">
      <c r="A438">
        <v>135</v>
      </c>
      <c r="B438" s="1" t="s">
        <v>11347</v>
      </c>
      <c r="C438">
        <v>1</v>
      </c>
      <c r="D438" t="s">
        <v>1595</v>
      </c>
      <c r="E438" s="1" t="s">
        <v>11347</v>
      </c>
      <c r="F438" s="4" t="str">
        <f>_xlfn.IFNA(VLOOKUP($E438,'binding constants'!A:D,1,FALSE),"")</f>
        <v>3v7x</v>
      </c>
      <c r="G438" s="4" t="str">
        <f>VLOOKUP($E438,'binding constants'!A:D,3,FALSE)</f>
        <v>2.7nM</v>
      </c>
      <c r="H438" s="4" t="str">
        <f>VLOOKUP($E438,'binding constants'!A:D,2,FALSE)</f>
        <v>8.57</v>
      </c>
      <c r="I438" t="str">
        <f t="shared" si="6"/>
        <v>OK</v>
      </c>
    </row>
    <row r="439" spans="1:9" x14ac:dyDescent="0.35">
      <c r="A439">
        <v>136</v>
      </c>
      <c r="B439" s="1" t="s">
        <v>11348</v>
      </c>
      <c r="C439">
        <v>1</v>
      </c>
      <c r="D439" t="s">
        <v>1595</v>
      </c>
      <c r="E439" s="1" t="s">
        <v>11348</v>
      </c>
      <c r="F439" s="4" t="str">
        <f>_xlfn.IFNA(VLOOKUP($E439,'binding constants'!A:D,1,FALSE),"")</f>
        <v>3vbd</v>
      </c>
      <c r="G439" s="4" t="str">
        <f>VLOOKUP($E439,'binding constants'!A:D,3,FALSE)</f>
        <v>8.6nM</v>
      </c>
      <c r="H439" s="4" t="str">
        <f>VLOOKUP($E439,'binding constants'!A:D,2,FALSE)</f>
        <v>8.07</v>
      </c>
      <c r="I439" t="str">
        <f t="shared" si="6"/>
        <v>OK</v>
      </c>
    </row>
    <row r="440" spans="1:9" x14ac:dyDescent="0.35">
      <c r="A440">
        <v>137</v>
      </c>
      <c r="B440" s="1" t="s">
        <v>11349</v>
      </c>
      <c r="C440">
        <v>1</v>
      </c>
      <c r="D440" t="s">
        <v>1595</v>
      </c>
      <c r="E440" s="1" t="s">
        <v>11349</v>
      </c>
      <c r="F440" s="4" t="str">
        <f>_xlfn.IFNA(VLOOKUP($E440,'binding constants'!A:D,1,FALSE),"")</f>
        <v>4bf1</v>
      </c>
      <c r="G440" s="4" t="str">
        <f>VLOOKUP($E440,'binding constants'!A:D,3,FALSE)</f>
        <v>2.4nM</v>
      </c>
      <c r="H440" s="4" t="str">
        <f>VLOOKUP($E440,'binding constants'!A:D,2,FALSE)</f>
        <v>8.62</v>
      </c>
      <c r="I440" t="str">
        <f t="shared" si="6"/>
        <v>OK</v>
      </c>
    </row>
    <row r="441" spans="1:9" x14ac:dyDescent="0.35">
      <c r="A441">
        <v>138</v>
      </c>
      <c r="B441" s="1" t="s">
        <v>11350</v>
      </c>
      <c r="C441">
        <v>1</v>
      </c>
      <c r="D441" t="s">
        <v>1595</v>
      </c>
      <c r="E441" s="1" t="s">
        <v>11350</v>
      </c>
      <c r="F441" s="4" t="str">
        <f>_xlfn.IFNA(VLOOKUP($E441,'binding constants'!A:D,1,FALSE),"")</f>
        <v>4bf6</v>
      </c>
      <c r="G441" s="4" t="str">
        <f>VLOOKUP($E441,'binding constants'!A:D,3,FALSE)</f>
        <v>4.5nM</v>
      </c>
      <c r="H441" s="4" t="str">
        <f>VLOOKUP($E441,'binding constants'!A:D,2,FALSE)</f>
        <v>8.35</v>
      </c>
      <c r="I441" t="str">
        <f t="shared" si="6"/>
        <v>OK</v>
      </c>
    </row>
    <row r="442" spans="1:9" x14ac:dyDescent="0.35">
      <c r="A442">
        <v>139</v>
      </c>
      <c r="B442" s="1" t="s">
        <v>11351</v>
      </c>
      <c r="C442">
        <v>1</v>
      </c>
      <c r="D442" t="s">
        <v>1595</v>
      </c>
      <c r="E442" s="1" t="s">
        <v>11351</v>
      </c>
      <c r="F442" s="4" t="str">
        <f>_xlfn.IFNA(VLOOKUP($E442,'binding constants'!A:D,1,FALSE),"")</f>
        <v>4e3g</v>
      </c>
      <c r="G442" s="4" t="str">
        <f>VLOOKUP($E442,'binding constants'!A:D,3,FALSE)</f>
        <v>10.6uM</v>
      </c>
      <c r="H442" s="4" t="str">
        <f>VLOOKUP($E442,'binding constants'!A:D,2,FALSE)</f>
        <v>4.97</v>
      </c>
      <c r="I442" t="str">
        <f t="shared" si="6"/>
        <v>OK</v>
      </c>
    </row>
    <row r="443" spans="1:9" x14ac:dyDescent="0.35">
      <c r="A443">
        <v>140</v>
      </c>
      <c r="B443" s="1" t="s">
        <v>11352</v>
      </c>
      <c r="C443">
        <v>1</v>
      </c>
      <c r="D443" t="s">
        <v>1595</v>
      </c>
      <c r="E443" s="1" t="s">
        <v>11352</v>
      </c>
      <c r="F443" s="4" t="str">
        <f>_xlfn.IFNA(VLOOKUP($E443,'binding constants'!A:D,1,FALSE),"")</f>
        <v>4ht0</v>
      </c>
      <c r="G443" s="4" t="str">
        <f>VLOOKUP($E443,'binding constants'!A:D,3,FALSE)</f>
        <v>10nM</v>
      </c>
      <c r="H443" s="4" t="str">
        <f>VLOOKUP($E443,'binding constants'!A:D,2,FALSE)</f>
        <v>8.00</v>
      </c>
      <c r="I443" t="str">
        <f t="shared" si="6"/>
        <v>OK</v>
      </c>
    </row>
    <row r="444" spans="1:9" x14ac:dyDescent="0.35">
      <c r="A444">
        <v>141</v>
      </c>
      <c r="B444" s="1" t="s">
        <v>11353</v>
      </c>
      <c r="C444">
        <v>1</v>
      </c>
      <c r="D444" t="s">
        <v>1595</v>
      </c>
      <c r="E444" s="1" t="s">
        <v>11353</v>
      </c>
      <c r="F444" s="4" t="str">
        <f>_xlfn.IFNA(VLOOKUP($E444,'binding constants'!A:D,1,FALSE),"")</f>
        <v>4itp</v>
      </c>
      <c r="G444" s="4" t="str">
        <f>VLOOKUP($E444,'binding constants'!A:D,3,FALSE)</f>
        <v>54nM</v>
      </c>
      <c r="H444" s="4" t="str">
        <f>VLOOKUP($E444,'binding constants'!A:D,2,FALSE)</f>
        <v>7.27</v>
      </c>
      <c r="I444" t="str">
        <f t="shared" si="6"/>
        <v>OK</v>
      </c>
    </row>
    <row r="445" spans="1:9" x14ac:dyDescent="0.35">
      <c r="A445">
        <v>142</v>
      </c>
      <c r="B445" s="1" t="s">
        <v>11354</v>
      </c>
      <c r="C445">
        <v>1</v>
      </c>
      <c r="D445" t="s">
        <v>1595</v>
      </c>
      <c r="E445" s="1" t="s">
        <v>11354</v>
      </c>
      <c r="F445" s="4" t="str">
        <f>_xlfn.IFNA(VLOOKUP($E445,'binding constants'!A:D,1,FALSE),"")</f>
        <v>4iwz</v>
      </c>
      <c r="G445" s="4" t="str">
        <f>VLOOKUP($E445,'binding constants'!A:D,3,FALSE)</f>
        <v>51nM</v>
      </c>
      <c r="H445" s="4" t="str">
        <f>VLOOKUP($E445,'binding constants'!A:D,2,FALSE)</f>
        <v>7.29</v>
      </c>
      <c r="I445" t="str">
        <f t="shared" si="6"/>
        <v>OK</v>
      </c>
    </row>
    <row r="446" spans="1:9" x14ac:dyDescent="0.35">
      <c r="A446">
        <v>143</v>
      </c>
      <c r="B446" s="1" t="s">
        <v>11355</v>
      </c>
      <c r="C446">
        <v>1</v>
      </c>
      <c r="D446" t="s">
        <v>1604</v>
      </c>
      <c r="E446" s="1" t="s">
        <v>11355</v>
      </c>
      <c r="F446" s="4" t="str">
        <f>_xlfn.IFNA(VLOOKUP($E446,'binding constants'!A:D,1,FALSE),"")</f>
        <v>4jsa</v>
      </c>
      <c r="G446" s="4" t="str">
        <f>VLOOKUP($E446,'binding constants'!A:D,3,FALSE)</f>
        <v>11uM</v>
      </c>
      <c r="H446" s="4" t="str">
        <f>VLOOKUP($E446,'binding constants'!A:D,2,FALSE)</f>
        <v>4.96</v>
      </c>
      <c r="I446" t="str">
        <f t="shared" si="6"/>
        <v>OK</v>
      </c>
    </row>
    <row r="447" spans="1:9" x14ac:dyDescent="0.35">
      <c r="A447">
        <v>144</v>
      </c>
      <c r="B447" s="1" t="s">
        <v>11356</v>
      </c>
      <c r="C447">
        <v>1</v>
      </c>
      <c r="D447" t="s">
        <v>1604</v>
      </c>
      <c r="E447" s="1" t="s">
        <v>11356</v>
      </c>
      <c r="F447" s="4" t="str">
        <f>_xlfn.IFNA(VLOOKUP($E447,'binding constants'!A:D,1,FALSE),"")</f>
        <v>4jss</v>
      </c>
      <c r="G447" s="4" t="str">
        <f>VLOOKUP($E447,'binding constants'!A:D,3,FALSE)</f>
        <v>500uM</v>
      </c>
      <c r="H447" s="4" t="str">
        <f>VLOOKUP($E447,'binding constants'!A:D,2,FALSE)</f>
        <v>3.30</v>
      </c>
      <c r="I447" t="str">
        <f t="shared" si="6"/>
        <v>OK</v>
      </c>
    </row>
    <row r="448" spans="1:9" x14ac:dyDescent="0.35">
      <c r="A448">
        <v>145</v>
      </c>
      <c r="B448" s="1" t="s">
        <v>11357</v>
      </c>
      <c r="C448">
        <v>1</v>
      </c>
      <c r="D448" t="s">
        <v>1604</v>
      </c>
      <c r="E448" s="1" t="s">
        <v>11357</v>
      </c>
      <c r="F448" s="4" t="str">
        <f>_xlfn.IFNA(VLOOKUP($E448,'binding constants'!A:D,1,FALSE),"")</f>
        <v>4jsz</v>
      </c>
      <c r="G448" s="4" t="str">
        <f>VLOOKUP($E448,'binding constants'!A:D,3,FALSE)</f>
        <v>5000uM</v>
      </c>
      <c r="H448" s="4" t="str">
        <f>VLOOKUP($E448,'binding constants'!A:D,2,FALSE)</f>
        <v>2.30</v>
      </c>
      <c r="I448" t="str">
        <f t="shared" si="6"/>
        <v>OK</v>
      </c>
    </row>
    <row r="449" spans="1:9" x14ac:dyDescent="0.35">
      <c r="A449">
        <v>146</v>
      </c>
      <c r="B449" s="1" t="s">
        <v>11358</v>
      </c>
      <c r="C449">
        <v>1</v>
      </c>
      <c r="D449" t="s">
        <v>1595</v>
      </c>
      <c r="E449" s="1" t="s">
        <v>11358</v>
      </c>
      <c r="F449" s="4" t="str">
        <f>_xlfn.IFNA(VLOOKUP($E449,'binding constants'!A:D,1,FALSE),"")</f>
        <v>4kni</v>
      </c>
      <c r="G449" s="4" t="str">
        <f>VLOOKUP($E449,'binding constants'!A:D,3,FALSE)</f>
        <v>16.7nM</v>
      </c>
      <c r="H449" s="4" t="str">
        <f>VLOOKUP($E449,'binding constants'!A:D,2,FALSE)</f>
        <v>7.78</v>
      </c>
      <c r="I449" t="str">
        <f t="shared" si="6"/>
        <v>OK</v>
      </c>
    </row>
    <row r="450" spans="1:9" x14ac:dyDescent="0.35">
      <c r="A450">
        <v>147</v>
      </c>
      <c r="B450" s="1" t="s">
        <v>11359</v>
      </c>
      <c r="C450">
        <v>1</v>
      </c>
      <c r="D450" t="s">
        <v>1595</v>
      </c>
      <c r="E450" s="1" t="s">
        <v>11359</v>
      </c>
      <c r="F450" s="4" t="str">
        <f>_xlfn.IFNA(VLOOKUP($E450,'binding constants'!A:D,1,FALSE),"")</f>
        <v>4knj</v>
      </c>
      <c r="G450" s="4" t="str">
        <f>VLOOKUP($E450,'binding constants'!A:D,3,FALSE)</f>
        <v>11.1nM</v>
      </c>
      <c r="H450" s="4" t="str">
        <f>VLOOKUP($E450,'binding constants'!A:D,2,FALSE)</f>
        <v>7.95</v>
      </c>
      <c r="I450" t="str">
        <f t="shared" si="6"/>
        <v>OK</v>
      </c>
    </row>
    <row r="451" spans="1:9" x14ac:dyDescent="0.35">
      <c r="A451">
        <v>148</v>
      </c>
      <c r="B451" s="1" t="s">
        <v>11360</v>
      </c>
      <c r="C451">
        <v>1</v>
      </c>
      <c r="D451" t="s">
        <v>1595</v>
      </c>
      <c r="E451" s="1" t="s">
        <v>11360</v>
      </c>
      <c r="F451" s="4" t="str">
        <f>_xlfn.IFNA(VLOOKUP($E451,'binding constants'!A:D,1,FALSE),"")</f>
        <v>4m2r</v>
      </c>
      <c r="G451" s="4" t="str">
        <f>VLOOKUP($E451,'binding constants'!A:D,3,FALSE)</f>
        <v>3.2nM</v>
      </c>
      <c r="H451" s="4" t="str">
        <f>VLOOKUP($E451,'binding constants'!A:D,2,FALSE)</f>
        <v>8.49</v>
      </c>
      <c r="I451" t="str">
        <f t="shared" si="6"/>
        <v>OK</v>
      </c>
    </row>
    <row r="452" spans="1:9" x14ac:dyDescent="0.35">
      <c r="A452">
        <v>149</v>
      </c>
      <c r="B452" s="1" t="s">
        <v>11361</v>
      </c>
      <c r="C452">
        <v>1</v>
      </c>
      <c r="D452" t="s">
        <v>1595</v>
      </c>
      <c r="E452" s="1" t="s">
        <v>11361</v>
      </c>
      <c r="F452" s="4" t="str">
        <f>_xlfn.IFNA(VLOOKUP($E452,'binding constants'!A:D,1,FALSE),"")</f>
        <v>4m2u</v>
      </c>
      <c r="G452" s="4" t="str">
        <f>VLOOKUP($E452,'binding constants'!A:D,3,FALSE)</f>
        <v>9.1nM</v>
      </c>
      <c r="H452" s="4" t="str">
        <f>VLOOKUP($E452,'binding constants'!A:D,2,FALSE)</f>
        <v>8.04</v>
      </c>
      <c r="I452" t="str">
        <f t="shared" ref="I452:I515" si="7">IF($E452=$F452,"OK","ERREUR")</f>
        <v>OK</v>
      </c>
    </row>
    <row r="453" spans="1:9" x14ac:dyDescent="0.35">
      <c r="A453">
        <v>150</v>
      </c>
      <c r="B453" s="1" t="s">
        <v>11362</v>
      </c>
      <c r="C453">
        <v>1</v>
      </c>
      <c r="D453" t="s">
        <v>1605</v>
      </c>
      <c r="E453" s="1" t="s">
        <v>11362</v>
      </c>
      <c r="F453" s="4" t="str">
        <f>_xlfn.IFNA(VLOOKUP($E453,'binding constants'!A:D,1,FALSE),"")</f>
        <v>4m2v</v>
      </c>
      <c r="G453" s="4" t="str">
        <f>VLOOKUP($E453,'binding constants'!A:D,3,FALSE)</f>
        <v>36nM</v>
      </c>
      <c r="H453" s="4" t="str">
        <f>VLOOKUP($E453,'binding constants'!A:D,2,FALSE)</f>
        <v>7.44</v>
      </c>
      <c r="I453" t="str">
        <f t="shared" si="7"/>
        <v>OK</v>
      </c>
    </row>
    <row r="454" spans="1:9" x14ac:dyDescent="0.35">
      <c r="A454">
        <v>151</v>
      </c>
      <c r="B454" s="1" t="s">
        <v>11363</v>
      </c>
      <c r="C454">
        <v>1</v>
      </c>
      <c r="D454" t="s">
        <v>1606</v>
      </c>
      <c r="E454" s="1" t="s">
        <v>11363</v>
      </c>
      <c r="F454" s="4" t="str">
        <f>_xlfn.IFNA(VLOOKUP($E454,'binding constants'!A:D,1,FALSE),"")</f>
        <v>4m2w</v>
      </c>
      <c r="G454" s="4" t="str">
        <f>VLOOKUP($E454,'binding constants'!A:D,3,FALSE)</f>
        <v>52nM</v>
      </c>
      <c r="H454" s="4" t="str">
        <f>VLOOKUP($E454,'binding constants'!A:D,2,FALSE)</f>
        <v>7.28</v>
      </c>
      <c r="I454" t="str">
        <f t="shared" si="7"/>
        <v>OK</v>
      </c>
    </row>
    <row r="455" spans="1:9" x14ac:dyDescent="0.35">
      <c r="A455">
        <v>152</v>
      </c>
      <c r="B455" s="1" t="s">
        <v>11364</v>
      </c>
      <c r="C455">
        <v>1</v>
      </c>
      <c r="D455" t="s">
        <v>1595</v>
      </c>
      <c r="E455" s="1" t="s">
        <v>11364</v>
      </c>
      <c r="F455" s="4" t="str">
        <f>_xlfn.IFNA(VLOOKUP($E455,'binding constants'!A:D,1,FALSE),"")</f>
        <v>4mo8</v>
      </c>
      <c r="G455" s="4" t="str">
        <f>VLOOKUP($E455,'binding constants'!A:D,3,FALSE)</f>
        <v>10.1nM</v>
      </c>
      <c r="H455" s="4" t="str">
        <f>VLOOKUP($E455,'binding constants'!A:D,2,FALSE)</f>
        <v>8.00</v>
      </c>
      <c r="I455" t="str">
        <f t="shared" si="7"/>
        <v>OK</v>
      </c>
    </row>
    <row r="456" spans="1:9" x14ac:dyDescent="0.35">
      <c r="A456">
        <v>153</v>
      </c>
      <c r="B456" s="1" t="s">
        <v>11365</v>
      </c>
      <c r="C456">
        <v>1</v>
      </c>
      <c r="D456" t="s">
        <v>1607</v>
      </c>
      <c r="E456" s="1" t="s">
        <v>11365</v>
      </c>
      <c r="F456" s="4" t="str">
        <f>_xlfn.IFNA(VLOOKUP($E456,'binding constants'!A:D,1,FALSE),"")</f>
        <v>4q08</v>
      </c>
      <c r="G456" s="4" t="str">
        <f>VLOOKUP($E456,'binding constants'!A:D,3,FALSE)</f>
        <v>500nM</v>
      </c>
      <c r="H456" s="4" t="str">
        <f>VLOOKUP($E456,'binding constants'!A:D,2,FALSE)</f>
        <v>6.30</v>
      </c>
      <c r="I456" t="str">
        <f t="shared" si="7"/>
        <v>OK</v>
      </c>
    </row>
    <row r="457" spans="1:9" x14ac:dyDescent="0.35">
      <c r="A457">
        <v>154</v>
      </c>
      <c r="B457" s="1" t="s">
        <v>11366</v>
      </c>
      <c r="C457">
        <v>1</v>
      </c>
      <c r="D457" t="s">
        <v>1607</v>
      </c>
      <c r="E457" s="1" t="s">
        <v>11366</v>
      </c>
      <c r="F457" s="4" t="str">
        <f>_xlfn.IFNA(VLOOKUP($E457,'binding constants'!A:D,1,FALSE),"")</f>
        <v>4q09</v>
      </c>
      <c r="G457" s="4" t="str">
        <f>VLOOKUP($E457,'binding constants'!A:D,3,FALSE)</f>
        <v>6.7nM</v>
      </c>
      <c r="H457" s="4" t="str">
        <f>VLOOKUP($E457,'binding constants'!A:D,2,FALSE)</f>
        <v>8.17</v>
      </c>
      <c r="I457" t="str">
        <f t="shared" si="7"/>
        <v>OK</v>
      </c>
    </row>
    <row r="458" spans="1:9" x14ac:dyDescent="0.35">
      <c r="A458">
        <v>155</v>
      </c>
      <c r="B458" s="1" t="s">
        <v>11367</v>
      </c>
      <c r="C458">
        <v>1</v>
      </c>
      <c r="D458" t="s">
        <v>1595</v>
      </c>
      <c r="E458" s="1" t="s">
        <v>11367</v>
      </c>
      <c r="F458" s="4" t="str">
        <f>_xlfn.IFNA(VLOOKUP($E458,'binding constants'!A:D,1,FALSE),"")</f>
        <v>4q6d</v>
      </c>
      <c r="G458" s="4" t="str">
        <f>VLOOKUP($E458,'binding constants'!A:D,3,FALSE)</f>
        <v>43.5nM</v>
      </c>
      <c r="H458" s="4" t="str">
        <f>VLOOKUP($E458,'binding constants'!A:D,2,FALSE)</f>
        <v>7.36</v>
      </c>
      <c r="I458" t="str">
        <f t="shared" si="7"/>
        <v>OK</v>
      </c>
    </row>
    <row r="459" spans="1:9" x14ac:dyDescent="0.35">
      <c r="A459">
        <v>156</v>
      </c>
      <c r="B459" s="1" t="s">
        <v>11368</v>
      </c>
      <c r="C459">
        <v>1</v>
      </c>
      <c r="D459" t="s">
        <v>1595</v>
      </c>
      <c r="E459" s="1" t="s">
        <v>11368</v>
      </c>
      <c r="F459" s="4" t="str">
        <f>_xlfn.IFNA(VLOOKUP($E459,'binding constants'!A:D,1,FALSE),"")</f>
        <v>4q6e</v>
      </c>
      <c r="G459" s="4" t="str">
        <f>VLOOKUP($E459,'binding constants'!A:D,3,FALSE)</f>
        <v>0.667uM</v>
      </c>
      <c r="H459" s="4" t="str">
        <f>VLOOKUP($E459,'binding constants'!A:D,2,FALSE)</f>
        <v>6.18</v>
      </c>
      <c r="I459" t="str">
        <f t="shared" si="7"/>
        <v>OK</v>
      </c>
    </row>
    <row r="460" spans="1:9" x14ac:dyDescent="0.35">
      <c r="A460">
        <v>157</v>
      </c>
      <c r="B460" s="1" t="s">
        <v>11369</v>
      </c>
      <c r="C460">
        <v>1</v>
      </c>
      <c r="D460" t="s">
        <v>1595</v>
      </c>
      <c r="E460" s="1" t="s">
        <v>11369</v>
      </c>
      <c r="F460" s="4" t="str">
        <f>_xlfn.IFNA(VLOOKUP($E460,'binding constants'!A:D,1,FALSE),"")</f>
        <v>4q7p</v>
      </c>
      <c r="G460" s="4" t="str">
        <f>VLOOKUP($E460,'binding constants'!A:D,3,FALSE)</f>
        <v>48uM</v>
      </c>
      <c r="H460" s="4" t="str">
        <f>VLOOKUP($E460,'binding constants'!A:D,2,FALSE)</f>
        <v>4.32</v>
      </c>
      <c r="I460" t="str">
        <f t="shared" si="7"/>
        <v>OK</v>
      </c>
    </row>
    <row r="461" spans="1:9" x14ac:dyDescent="0.35">
      <c r="A461">
        <v>158</v>
      </c>
      <c r="B461" s="1" t="s">
        <v>11370</v>
      </c>
      <c r="C461">
        <v>1</v>
      </c>
      <c r="D461" t="s">
        <v>1595</v>
      </c>
      <c r="E461" s="1" t="s">
        <v>11370</v>
      </c>
      <c r="F461" s="4" t="str">
        <f>_xlfn.IFNA(VLOOKUP($E461,'binding constants'!A:D,1,FALSE),"")</f>
        <v>4q7s</v>
      </c>
      <c r="G461" s="4" t="str">
        <f>VLOOKUP($E461,'binding constants'!A:D,3,FALSE)</f>
        <v>38uM</v>
      </c>
      <c r="H461" s="4" t="str">
        <f>VLOOKUP($E461,'binding constants'!A:D,2,FALSE)</f>
        <v>4.42</v>
      </c>
      <c r="I461" t="str">
        <f t="shared" si="7"/>
        <v>OK</v>
      </c>
    </row>
    <row r="462" spans="1:9" x14ac:dyDescent="0.35">
      <c r="A462">
        <v>159</v>
      </c>
      <c r="B462" s="1" t="s">
        <v>11371</v>
      </c>
      <c r="C462">
        <v>1</v>
      </c>
      <c r="D462" t="s">
        <v>1595</v>
      </c>
      <c r="E462" s="1" t="s">
        <v>11371</v>
      </c>
      <c r="F462" s="4" t="str">
        <f>_xlfn.IFNA(VLOOKUP($E462,'binding constants'!A:D,1,FALSE),"")</f>
        <v>4q7v</v>
      </c>
      <c r="G462" s="4" t="str">
        <f>VLOOKUP($E462,'binding constants'!A:D,3,FALSE)</f>
        <v>260uM</v>
      </c>
      <c r="H462" s="4" t="str">
        <f>VLOOKUP($E462,'binding constants'!A:D,2,FALSE)</f>
        <v>3.59</v>
      </c>
      <c r="I462" t="str">
        <f t="shared" si="7"/>
        <v>OK</v>
      </c>
    </row>
    <row r="463" spans="1:9" x14ac:dyDescent="0.35">
      <c r="A463">
        <v>160</v>
      </c>
      <c r="B463" s="1" t="s">
        <v>11372</v>
      </c>
      <c r="C463">
        <v>1</v>
      </c>
      <c r="D463" t="s">
        <v>1595</v>
      </c>
      <c r="E463" s="1" t="s">
        <v>11372</v>
      </c>
      <c r="F463" s="4" t="str">
        <f>_xlfn.IFNA(VLOOKUP($E463,'binding constants'!A:D,1,FALSE),"")</f>
        <v>4q7w</v>
      </c>
      <c r="G463" s="4" t="str">
        <f>VLOOKUP($E463,'binding constants'!A:D,3,FALSE)</f>
        <v>2300uM</v>
      </c>
      <c r="H463" s="4" t="str">
        <f>VLOOKUP($E463,'binding constants'!A:D,2,FALSE)</f>
        <v>2.64</v>
      </c>
      <c r="I463" t="str">
        <f t="shared" si="7"/>
        <v>OK</v>
      </c>
    </row>
    <row r="464" spans="1:9" x14ac:dyDescent="0.35">
      <c r="A464">
        <v>161</v>
      </c>
      <c r="B464" s="1" t="s">
        <v>11373</v>
      </c>
      <c r="C464">
        <v>1</v>
      </c>
      <c r="D464" t="s">
        <v>1595</v>
      </c>
      <c r="E464" s="1" t="s">
        <v>11373</v>
      </c>
      <c r="F464" s="4" t="str">
        <f>_xlfn.IFNA(VLOOKUP($E464,'binding constants'!A:D,1,FALSE),"")</f>
        <v>4q81</v>
      </c>
      <c r="G464" s="4" t="str">
        <f>VLOOKUP($E464,'binding constants'!A:D,3,FALSE)</f>
        <v>950uM</v>
      </c>
      <c r="H464" s="4" t="str">
        <f>VLOOKUP($E464,'binding constants'!A:D,2,FALSE)</f>
        <v>3.02</v>
      </c>
      <c r="I464" t="str">
        <f t="shared" si="7"/>
        <v>OK</v>
      </c>
    </row>
    <row r="465" spans="1:9" x14ac:dyDescent="0.35">
      <c r="A465">
        <v>162</v>
      </c>
      <c r="B465" s="1" t="s">
        <v>11374</v>
      </c>
      <c r="C465">
        <v>1</v>
      </c>
      <c r="D465" t="s">
        <v>1595</v>
      </c>
      <c r="E465" s="1" t="s">
        <v>11374</v>
      </c>
      <c r="F465" s="4" t="str">
        <f>_xlfn.IFNA(VLOOKUP($E465,'binding constants'!A:D,1,FALSE),"")</f>
        <v>4q83</v>
      </c>
      <c r="G465" s="4" t="str">
        <f>VLOOKUP($E465,'binding constants'!A:D,3,FALSE)</f>
        <v>64uM</v>
      </c>
      <c r="H465" s="4" t="str">
        <f>VLOOKUP($E465,'binding constants'!A:D,2,FALSE)</f>
        <v>4.19</v>
      </c>
      <c r="I465" t="str">
        <f t="shared" si="7"/>
        <v>OK</v>
      </c>
    </row>
    <row r="466" spans="1:9" x14ac:dyDescent="0.35">
      <c r="A466">
        <v>163</v>
      </c>
      <c r="B466" s="1" t="s">
        <v>11375</v>
      </c>
      <c r="C466">
        <v>1</v>
      </c>
      <c r="D466" t="s">
        <v>1595</v>
      </c>
      <c r="E466" s="1" t="s">
        <v>11375</v>
      </c>
      <c r="F466" s="4" t="str">
        <f>_xlfn.IFNA(VLOOKUP($E466,'binding constants'!A:D,1,FALSE),"")</f>
        <v>4q87</v>
      </c>
      <c r="G466" s="4" t="str">
        <f>VLOOKUP($E466,'binding constants'!A:D,3,FALSE)</f>
        <v>14uM</v>
      </c>
      <c r="H466" s="4" t="str">
        <f>VLOOKUP($E466,'binding constants'!A:D,2,FALSE)</f>
        <v>4.85</v>
      </c>
      <c r="I466" t="str">
        <f t="shared" si="7"/>
        <v>OK</v>
      </c>
    </row>
    <row r="467" spans="1:9" x14ac:dyDescent="0.35">
      <c r="A467">
        <v>164</v>
      </c>
      <c r="B467" s="1" t="s">
        <v>11376</v>
      </c>
      <c r="C467">
        <v>1</v>
      </c>
      <c r="D467" t="s">
        <v>1595</v>
      </c>
      <c r="E467" s="1" t="s">
        <v>11376</v>
      </c>
      <c r="F467" s="4" t="str">
        <f>_xlfn.IFNA(VLOOKUP($E467,'binding constants'!A:D,1,FALSE),"")</f>
        <v>4q8x</v>
      </c>
      <c r="G467" s="4" t="str">
        <f>VLOOKUP($E467,'binding constants'!A:D,3,FALSE)</f>
        <v>270uM</v>
      </c>
      <c r="H467" s="4" t="str">
        <f>VLOOKUP($E467,'binding constants'!A:D,2,FALSE)</f>
        <v>3.57</v>
      </c>
      <c r="I467" t="str">
        <f t="shared" si="7"/>
        <v>OK</v>
      </c>
    </row>
    <row r="468" spans="1:9" x14ac:dyDescent="0.35">
      <c r="A468">
        <v>165</v>
      </c>
      <c r="B468" s="1" t="s">
        <v>11377</v>
      </c>
      <c r="C468">
        <v>1</v>
      </c>
      <c r="D468" t="s">
        <v>1595</v>
      </c>
      <c r="E468" s="1" t="s">
        <v>11377</v>
      </c>
      <c r="F468" s="4" t="str">
        <f>_xlfn.IFNA(VLOOKUP($E468,'binding constants'!A:D,1,FALSE),"")</f>
        <v>4q8y</v>
      </c>
      <c r="G468" s="4" t="str">
        <f>VLOOKUP($E468,'binding constants'!A:D,3,FALSE)</f>
        <v>2300uM</v>
      </c>
      <c r="H468" s="4" t="str">
        <f>VLOOKUP($E468,'binding constants'!A:D,2,FALSE)</f>
        <v>2.64</v>
      </c>
      <c r="I468" t="str">
        <f t="shared" si="7"/>
        <v>OK</v>
      </c>
    </row>
    <row r="469" spans="1:9" x14ac:dyDescent="0.35">
      <c r="A469">
        <v>166</v>
      </c>
      <c r="B469" s="1" t="s">
        <v>11378</v>
      </c>
      <c r="C469">
        <v>1</v>
      </c>
      <c r="D469" t="s">
        <v>1595</v>
      </c>
      <c r="E469" s="1" t="s">
        <v>11378</v>
      </c>
      <c r="F469" s="4" t="str">
        <f>_xlfn.IFNA(VLOOKUP($E469,'binding constants'!A:D,1,FALSE),"")</f>
        <v>4q90</v>
      </c>
      <c r="G469" s="4" t="str">
        <f>VLOOKUP($E469,'binding constants'!A:D,3,FALSE)</f>
        <v>7.0mM</v>
      </c>
      <c r="H469" s="4" t="str">
        <f>VLOOKUP($E469,'binding constants'!A:D,2,FALSE)</f>
        <v>2.15</v>
      </c>
      <c r="I469" t="str">
        <f t="shared" si="7"/>
        <v>OK</v>
      </c>
    </row>
    <row r="470" spans="1:9" x14ac:dyDescent="0.35">
      <c r="A470">
        <v>167</v>
      </c>
      <c r="B470" s="1" t="s">
        <v>11379</v>
      </c>
      <c r="C470">
        <v>1</v>
      </c>
      <c r="D470" t="s">
        <v>1595</v>
      </c>
      <c r="E470" s="1" t="s">
        <v>11379</v>
      </c>
      <c r="F470" s="4" t="str">
        <f>_xlfn.IFNA(VLOOKUP($E470,'binding constants'!A:D,1,FALSE),"")</f>
        <v>4q99</v>
      </c>
      <c r="G470" s="4" t="str">
        <f>VLOOKUP($E470,'binding constants'!A:D,3,FALSE)</f>
        <v>0.52uM</v>
      </c>
      <c r="H470" s="4" t="str">
        <f>VLOOKUP($E470,'binding constants'!A:D,2,FALSE)</f>
        <v>6.28</v>
      </c>
      <c r="I470" t="str">
        <f t="shared" si="7"/>
        <v>OK</v>
      </c>
    </row>
    <row r="471" spans="1:9" x14ac:dyDescent="0.35">
      <c r="A471">
        <v>168</v>
      </c>
      <c r="B471" s="1" t="s">
        <v>11380</v>
      </c>
      <c r="C471">
        <v>1</v>
      </c>
      <c r="D471" t="s">
        <v>1595</v>
      </c>
      <c r="E471" s="1" t="s">
        <v>11380</v>
      </c>
      <c r="F471" s="4" t="str">
        <f>_xlfn.IFNA(VLOOKUP($E471,'binding constants'!A:D,1,FALSE),"")</f>
        <v>4q9y</v>
      </c>
      <c r="G471" s="4" t="str">
        <f>VLOOKUP($E471,'binding constants'!A:D,3,FALSE)</f>
        <v>2.1uM</v>
      </c>
      <c r="H471" s="4" t="str">
        <f>VLOOKUP($E471,'binding constants'!A:D,2,FALSE)</f>
        <v>5.68</v>
      </c>
      <c r="I471" t="str">
        <f t="shared" si="7"/>
        <v>OK</v>
      </c>
    </row>
    <row r="472" spans="1:9" x14ac:dyDescent="0.35">
      <c r="A472">
        <v>169</v>
      </c>
      <c r="B472" s="1" t="s">
        <v>11381</v>
      </c>
      <c r="C472">
        <v>1</v>
      </c>
      <c r="D472" t="s">
        <v>1595</v>
      </c>
      <c r="E472" s="1" t="s">
        <v>11381</v>
      </c>
      <c r="F472" s="4" t="str">
        <f>_xlfn.IFNA(VLOOKUP($E472,'binding constants'!A:D,1,FALSE),"")</f>
        <v>4qtl</v>
      </c>
      <c r="G472" s="4" t="str">
        <f>VLOOKUP($E472,'binding constants'!A:D,3,FALSE)</f>
        <v>120nM</v>
      </c>
      <c r="H472" s="4" t="str">
        <f>VLOOKUP($E472,'binding constants'!A:D,2,FALSE)</f>
        <v>6.92</v>
      </c>
      <c r="I472" t="str">
        <f t="shared" si="7"/>
        <v>OK</v>
      </c>
    </row>
    <row r="473" spans="1:9" x14ac:dyDescent="0.35">
      <c r="A473">
        <v>170</v>
      </c>
      <c r="B473" s="1" t="s">
        <v>11382</v>
      </c>
      <c r="C473">
        <v>1</v>
      </c>
      <c r="D473" t="s">
        <v>1595</v>
      </c>
      <c r="E473" s="1" t="s">
        <v>11382</v>
      </c>
      <c r="F473" s="4" t="str">
        <f>_xlfn.IFNA(VLOOKUP($E473,'binding constants'!A:D,1,FALSE),"")</f>
        <v>4qy3</v>
      </c>
      <c r="G473" s="4" t="str">
        <f>VLOOKUP($E473,'binding constants'!A:D,3,FALSE)</f>
        <v>0.15uM</v>
      </c>
      <c r="H473" s="4" t="str">
        <f>VLOOKUP($E473,'binding constants'!A:D,2,FALSE)</f>
        <v>6.82</v>
      </c>
      <c r="I473" t="str">
        <f t="shared" si="7"/>
        <v>OK</v>
      </c>
    </row>
    <row r="474" spans="1:9" x14ac:dyDescent="0.35">
      <c r="A474">
        <v>171</v>
      </c>
      <c r="B474" s="1" t="s">
        <v>11383</v>
      </c>
      <c r="C474">
        <v>1</v>
      </c>
      <c r="D474" t="s">
        <v>1608</v>
      </c>
      <c r="E474" s="1" t="s">
        <v>11383</v>
      </c>
      <c r="F474" s="4" t="str">
        <f>_xlfn.IFNA(VLOOKUP($E474,'binding constants'!A:D,1,FALSE),"")</f>
        <v>4r59</v>
      </c>
      <c r="G474" s="4" t="str">
        <f>VLOOKUP($E474,'binding constants'!A:D,3,FALSE)</f>
        <v>11nM</v>
      </c>
      <c r="H474" s="4" t="str">
        <f>VLOOKUP($E474,'binding constants'!A:D,2,FALSE)</f>
        <v>7.96</v>
      </c>
      <c r="I474" t="str">
        <f t="shared" si="7"/>
        <v>OK</v>
      </c>
    </row>
    <row r="475" spans="1:9" x14ac:dyDescent="0.35">
      <c r="A475">
        <v>172</v>
      </c>
      <c r="B475" s="1" t="s">
        <v>11384</v>
      </c>
      <c r="C475">
        <v>1</v>
      </c>
      <c r="D475" t="s">
        <v>1608</v>
      </c>
      <c r="E475" s="1" t="s">
        <v>11384</v>
      </c>
      <c r="F475" s="4" t="str">
        <f>_xlfn.IFNA(VLOOKUP($E475,'binding constants'!A:D,1,FALSE),"")</f>
        <v>4r5a</v>
      </c>
      <c r="G475" s="4" t="str">
        <f>VLOOKUP($E475,'binding constants'!A:D,3,FALSE)</f>
        <v>2nM</v>
      </c>
      <c r="H475" s="4" t="str">
        <f>VLOOKUP($E475,'binding constants'!A:D,2,FALSE)</f>
        <v>8.70</v>
      </c>
      <c r="I475" t="str">
        <f t="shared" si="7"/>
        <v>OK</v>
      </c>
    </row>
    <row r="476" spans="1:9" x14ac:dyDescent="0.35">
      <c r="A476">
        <v>173</v>
      </c>
      <c r="B476" s="1" t="s">
        <v>11385</v>
      </c>
      <c r="C476">
        <v>1</v>
      </c>
      <c r="D476" t="s">
        <v>1595</v>
      </c>
      <c r="E476" s="1" t="s">
        <v>11385</v>
      </c>
      <c r="F476" s="4" t="str">
        <f>_xlfn.IFNA(VLOOKUP($E476,'binding constants'!A:D,1,FALSE),"")</f>
        <v>4r5b</v>
      </c>
      <c r="G476" s="4" t="str">
        <f>VLOOKUP($E476,'binding constants'!A:D,3,FALSE)</f>
        <v>185nM</v>
      </c>
      <c r="H476" s="4" t="str">
        <f>VLOOKUP($E476,'binding constants'!A:D,2,FALSE)</f>
        <v>6.73</v>
      </c>
      <c r="I476" t="str">
        <f t="shared" si="7"/>
        <v>OK</v>
      </c>
    </row>
    <row r="477" spans="1:9" x14ac:dyDescent="0.35">
      <c r="A477">
        <v>174</v>
      </c>
      <c r="B477" s="1" t="s">
        <v>11386</v>
      </c>
      <c r="C477">
        <v>1</v>
      </c>
      <c r="D477" t="s">
        <v>1595</v>
      </c>
      <c r="E477" s="1" t="s">
        <v>11386</v>
      </c>
      <c r="F477" s="4" t="str">
        <f>_xlfn.IFNA(VLOOKUP($E477,'binding constants'!A:D,1,FALSE),"")</f>
        <v>4rfc</v>
      </c>
      <c r="G477" s="4" t="str">
        <f>VLOOKUP($E477,'binding constants'!A:D,3,FALSE)</f>
        <v>5.7nM</v>
      </c>
      <c r="H477" s="4" t="str">
        <f>VLOOKUP($E477,'binding constants'!A:D,2,FALSE)</f>
        <v>8.24</v>
      </c>
      <c r="I477" t="str">
        <f t="shared" si="7"/>
        <v>OK</v>
      </c>
    </row>
    <row r="478" spans="1:9" x14ac:dyDescent="0.35">
      <c r="A478">
        <v>175</v>
      </c>
      <c r="B478" s="1" t="s">
        <v>11387</v>
      </c>
      <c r="C478">
        <v>1</v>
      </c>
      <c r="D478" t="s">
        <v>1595</v>
      </c>
      <c r="E478" s="1" t="s">
        <v>11387</v>
      </c>
      <c r="F478" s="4" t="str">
        <f>_xlfn.IFNA(VLOOKUP($E478,'binding constants'!A:D,1,FALSE),"")</f>
        <v>4rfd</v>
      </c>
      <c r="G478" s="4" t="str">
        <f>VLOOKUP($E478,'binding constants'!A:D,3,FALSE)</f>
        <v>8.9nM</v>
      </c>
      <c r="H478" s="4" t="str">
        <f>VLOOKUP($E478,'binding constants'!A:D,2,FALSE)</f>
        <v>8.05</v>
      </c>
      <c r="I478" t="str">
        <f t="shared" si="7"/>
        <v>OK</v>
      </c>
    </row>
    <row r="479" spans="1:9" x14ac:dyDescent="0.35">
      <c r="A479">
        <v>176</v>
      </c>
      <c r="B479" s="1" t="s">
        <v>11388</v>
      </c>
      <c r="C479">
        <v>1</v>
      </c>
      <c r="D479" t="s">
        <v>1608</v>
      </c>
      <c r="E479" s="1" t="s">
        <v>11388</v>
      </c>
      <c r="F479" s="4" t="str">
        <f>_xlfn.IFNA(VLOOKUP($E479,'binding constants'!A:D,1,FALSE),"")</f>
        <v>4riu</v>
      </c>
      <c r="G479" s="4" t="str">
        <f>VLOOKUP($E479,'binding constants'!A:D,3,FALSE)</f>
        <v>50nM</v>
      </c>
      <c r="H479" s="4" t="str">
        <f>VLOOKUP($E479,'binding constants'!A:D,2,FALSE)</f>
        <v>7.30</v>
      </c>
      <c r="I479" t="str">
        <f t="shared" si="7"/>
        <v>OK</v>
      </c>
    </row>
    <row r="480" spans="1:9" x14ac:dyDescent="0.35">
      <c r="A480">
        <v>177</v>
      </c>
      <c r="B480" s="1" t="s">
        <v>11389</v>
      </c>
      <c r="C480">
        <v>1</v>
      </c>
      <c r="D480" t="s">
        <v>1608</v>
      </c>
      <c r="E480" s="1" t="s">
        <v>11389</v>
      </c>
      <c r="F480" s="4" t="str">
        <f>_xlfn.IFNA(VLOOKUP($E480,'binding constants'!A:D,1,FALSE),"")</f>
        <v>4riv</v>
      </c>
      <c r="G480" s="4" t="str">
        <f>VLOOKUP($E480,'binding constants'!A:D,3,FALSE)</f>
        <v>100nM</v>
      </c>
      <c r="H480" s="4" t="str">
        <f>VLOOKUP($E480,'binding constants'!A:D,2,FALSE)</f>
        <v>7.00</v>
      </c>
      <c r="I480" t="str">
        <f t="shared" si="7"/>
        <v>OK</v>
      </c>
    </row>
    <row r="481" spans="1:9" x14ac:dyDescent="0.35">
      <c r="A481">
        <v>178</v>
      </c>
      <c r="B481" s="1" t="s">
        <v>11390</v>
      </c>
      <c r="C481">
        <v>1</v>
      </c>
      <c r="D481" t="s">
        <v>1595</v>
      </c>
      <c r="E481" s="1" t="s">
        <v>11390</v>
      </c>
      <c r="F481" s="4" t="str">
        <f>_xlfn.IFNA(VLOOKUP($E481,'binding constants'!A:D,1,FALSE),"")</f>
        <v>4rn4</v>
      </c>
      <c r="G481" s="4" t="str">
        <f>VLOOKUP($E481,'binding constants'!A:D,3,FALSE)</f>
        <v>114nM</v>
      </c>
      <c r="H481" s="4" t="str">
        <f>VLOOKUP($E481,'binding constants'!A:D,2,FALSE)</f>
        <v>6.94</v>
      </c>
      <c r="I481" t="str">
        <f t="shared" si="7"/>
        <v>OK</v>
      </c>
    </row>
    <row r="482" spans="1:9" x14ac:dyDescent="0.35">
      <c r="A482">
        <v>179</v>
      </c>
      <c r="B482" s="1" t="s">
        <v>11391</v>
      </c>
      <c r="C482">
        <v>1</v>
      </c>
      <c r="D482" t="s">
        <v>1595</v>
      </c>
      <c r="E482" s="1" t="s">
        <v>11391</v>
      </c>
      <c r="F482" s="4" t="str">
        <f>_xlfn.IFNA(VLOOKUP($E482,'binding constants'!A:D,1,FALSE),"")</f>
        <v>4rux</v>
      </c>
      <c r="G482" s="4" t="str">
        <f>VLOOKUP($E482,'binding constants'!A:D,3,FALSE)</f>
        <v>12nM</v>
      </c>
      <c r="H482" s="4" t="str">
        <f>VLOOKUP($E482,'binding constants'!A:D,2,FALSE)</f>
        <v>7.92</v>
      </c>
      <c r="I482" t="str">
        <f t="shared" si="7"/>
        <v>OK</v>
      </c>
    </row>
    <row r="483" spans="1:9" x14ac:dyDescent="0.35">
      <c r="A483">
        <v>180</v>
      </c>
      <c r="B483" s="1" t="s">
        <v>11392</v>
      </c>
      <c r="C483">
        <v>1</v>
      </c>
      <c r="D483" t="s">
        <v>1595</v>
      </c>
      <c r="E483" s="1" t="s">
        <v>11392</v>
      </c>
      <c r="F483" s="4" t="str">
        <f>_xlfn.IFNA(VLOOKUP($E483,'binding constants'!A:D,1,FALSE),"")</f>
        <v>4ruy</v>
      </c>
      <c r="G483" s="4" t="str">
        <f>VLOOKUP($E483,'binding constants'!A:D,3,FALSE)</f>
        <v>12.8nM</v>
      </c>
      <c r="H483" s="4" t="str">
        <f>VLOOKUP($E483,'binding constants'!A:D,2,FALSE)</f>
        <v>7.89</v>
      </c>
      <c r="I483" t="str">
        <f t="shared" si="7"/>
        <v>OK</v>
      </c>
    </row>
    <row r="484" spans="1:9" x14ac:dyDescent="0.35">
      <c r="A484">
        <v>181</v>
      </c>
      <c r="B484" s="1" t="s">
        <v>11393</v>
      </c>
      <c r="C484">
        <v>1</v>
      </c>
      <c r="D484" t="s">
        <v>1595</v>
      </c>
      <c r="E484" s="1" t="s">
        <v>11393</v>
      </c>
      <c r="F484" s="4" t="str">
        <f>_xlfn.IFNA(VLOOKUP($E484,'binding constants'!A:D,1,FALSE),"")</f>
        <v>4ruz</v>
      </c>
      <c r="G484" s="4" t="str">
        <f>VLOOKUP($E484,'binding constants'!A:D,3,FALSE)</f>
        <v>23.1nM</v>
      </c>
      <c r="H484" s="4" t="str">
        <f>VLOOKUP($E484,'binding constants'!A:D,2,FALSE)</f>
        <v>7.64</v>
      </c>
      <c r="I484" t="str">
        <f t="shared" si="7"/>
        <v>OK</v>
      </c>
    </row>
    <row r="485" spans="1:9" x14ac:dyDescent="0.35">
      <c r="A485">
        <v>182</v>
      </c>
      <c r="B485" s="1" t="s">
        <v>11394</v>
      </c>
      <c r="C485">
        <v>1</v>
      </c>
      <c r="D485" t="s">
        <v>1595</v>
      </c>
      <c r="E485" s="1" t="s">
        <v>11394</v>
      </c>
      <c r="F485" s="4" t="str">
        <f>_xlfn.IFNA(VLOOKUP($E485,'binding constants'!A:D,1,FALSE),"")</f>
        <v>4yx4</v>
      </c>
      <c r="G485" s="4" t="str">
        <f>VLOOKUP($E485,'binding constants'!A:D,3,FALSE)</f>
        <v>1073.4nM</v>
      </c>
      <c r="H485" s="4" t="str">
        <f>VLOOKUP($E485,'binding constants'!A:D,2,FALSE)</f>
        <v>5.97</v>
      </c>
      <c r="I485" t="str">
        <f t="shared" si="7"/>
        <v>OK</v>
      </c>
    </row>
    <row r="486" spans="1:9" x14ac:dyDescent="0.35">
      <c r="A486">
        <v>183</v>
      </c>
      <c r="B486" s="1" t="s">
        <v>11395</v>
      </c>
      <c r="C486">
        <v>1</v>
      </c>
      <c r="D486" t="s">
        <v>1595</v>
      </c>
      <c r="E486" s="1" t="s">
        <v>11395</v>
      </c>
      <c r="F486" s="4" t="str">
        <f>_xlfn.IFNA(VLOOKUP($E486,'binding constants'!A:D,1,FALSE),"")</f>
        <v>4yxi</v>
      </c>
      <c r="G486" s="4" t="str">
        <f>VLOOKUP($E486,'binding constants'!A:D,3,FALSE)</f>
        <v>318.8nM</v>
      </c>
      <c r="H486" s="4" t="str">
        <f>VLOOKUP($E486,'binding constants'!A:D,2,FALSE)</f>
        <v>6.50</v>
      </c>
      <c r="I486" t="str">
        <f t="shared" si="7"/>
        <v>OK</v>
      </c>
    </row>
    <row r="487" spans="1:9" x14ac:dyDescent="0.35">
      <c r="A487">
        <v>184</v>
      </c>
      <c r="B487" s="1" t="s">
        <v>11396</v>
      </c>
      <c r="C487">
        <v>1</v>
      </c>
      <c r="D487" t="s">
        <v>1595</v>
      </c>
      <c r="E487" s="1" t="s">
        <v>11396</v>
      </c>
      <c r="F487" s="4" t="str">
        <f>_xlfn.IFNA(VLOOKUP($E487,'binding constants'!A:D,1,FALSE),"")</f>
        <v>4yyt</v>
      </c>
      <c r="G487" s="4" t="str">
        <f>VLOOKUP($E487,'binding constants'!A:D,3,FALSE)</f>
        <v>418.3nM</v>
      </c>
      <c r="H487" s="4" t="str">
        <f>VLOOKUP($E487,'binding constants'!A:D,2,FALSE)</f>
        <v>6.38</v>
      </c>
      <c r="I487" t="str">
        <f t="shared" si="7"/>
        <v>OK</v>
      </c>
    </row>
    <row r="488" spans="1:9" x14ac:dyDescent="0.35">
      <c r="A488">
        <v>185</v>
      </c>
      <c r="B488" s="1" t="s">
        <v>11397</v>
      </c>
      <c r="C488">
        <v>1</v>
      </c>
      <c r="D488" t="s">
        <v>1595</v>
      </c>
      <c r="E488" s="1" t="s">
        <v>11397</v>
      </c>
      <c r="F488" s="4" t="str">
        <f>_xlfn.IFNA(VLOOKUP($E488,'binding constants'!A:D,1,FALSE),"")</f>
        <v>4z0q</v>
      </c>
      <c r="G488" s="4" t="str">
        <f>VLOOKUP($E488,'binding constants'!A:D,3,FALSE)</f>
        <v>6.8nM</v>
      </c>
      <c r="H488" s="4" t="str">
        <f>VLOOKUP($E488,'binding constants'!A:D,2,FALSE)</f>
        <v>8.17</v>
      </c>
      <c r="I488" t="str">
        <f t="shared" si="7"/>
        <v>OK</v>
      </c>
    </row>
    <row r="489" spans="1:9" x14ac:dyDescent="0.35">
      <c r="A489">
        <v>186</v>
      </c>
      <c r="B489" s="1" t="s">
        <v>11398</v>
      </c>
      <c r="C489">
        <v>1</v>
      </c>
      <c r="D489" t="s">
        <v>1595</v>
      </c>
      <c r="E489" s="1" t="s">
        <v>11398</v>
      </c>
      <c r="F489" s="4" t="str">
        <f>_xlfn.IFNA(VLOOKUP($E489,'binding constants'!A:D,1,FALSE),"")</f>
        <v>4z1e</v>
      </c>
      <c r="G489" s="4" t="str">
        <f>VLOOKUP($E489,'binding constants'!A:D,3,FALSE)</f>
        <v>5.7nM</v>
      </c>
      <c r="H489" s="4" t="str">
        <f>VLOOKUP($E489,'binding constants'!A:D,2,FALSE)</f>
        <v>8.24</v>
      </c>
      <c r="I489" t="str">
        <f t="shared" si="7"/>
        <v>OK</v>
      </c>
    </row>
    <row r="490" spans="1:9" x14ac:dyDescent="0.35">
      <c r="A490">
        <v>187</v>
      </c>
      <c r="B490" s="1" t="s">
        <v>11399</v>
      </c>
      <c r="C490">
        <v>1</v>
      </c>
      <c r="D490" t="s">
        <v>1595</v>
      </c>
      <c r="E490" s="1" t="s">
        <v>11399</v>
      </c>
      <c r="F490" s="4" t="str">
        <f>_xlfn.IFNA(VLOOKUP($E490,'binding constants'!A:D,1,FALSE),"")</f>
        <v>4z1j</v>
      </c>
      <c r="G490" s="4" t="str">
        <f>VLOOKUP($E490,'binding constants'!A:D,3,FALSE)</f>
        <v>7.7nM</v>
      </c>
      <c r="H490" s="4" t="str">
        <f>VLOOKUP($E490,'binding constants'!A:D,2,FALSE)</f>
        <v>8.11</v>
      </c>
      <c r="I490" t="str">
        <f t="shared" si="7"/>
        <v>OK</v>
      </c>
    </row>
    <row r="491" spans="1:9" x14ac:dyDescent="0.35">
      <c r="A491">
        <v>188</v>
      </c>
      <c r="B491" s="1" t="s">
        <v>11400</v>
      </c>
      <c r="C491">
        <v>1</v>
      </c>
      <c r="D491" t="s">
        <v>1595</v>
      </c>
      <c r="E491" s="1" t="s">
        <v>11400</v>
      </c>
      <c r="F491" s="4" t="str">
        <f>_xlfn.IFNA(VLOOKUP($E491,'binding constants'!A:D,1,FALSE),"")</f>
        <v>4z1k</v>
      </c>
      <c r="G491" s="4" t="str">
        <f>VLOOKUP($E491,'binding constants'!A:D,3,FALSE)</f>
        <v>4.7nM</v>
      </c>
      <c r="H491" s="4" t="str">
        <f>VLOOKUP($E491,'binding constants'!A:D,2,FALSE)</f>
        <v>8.33</v>
      </c>
      <c r="I491" t="str">
        <f t="shared" si="7"/>
        <v>OK</v>
      </c>
    </row>
    <row r="492" spans="1:9" x14ac:dyDescent="0.35">
      <c r="A492">
        <v>189</v>
      </c>
      <c r="B492" s="1" t="s">
        <v>11401</v>
      </c>
      <c r="C492">
        <v>1</v>
      </c>
      <c r="D492" t="s">
        <v>1606</v>
      </c>
      <c r="E492" s="1" t="s">
        <v>11401</v>
      </c>
      <c r="F492" s="4" t="str">
        <f>_xlfn.IFNA(VLOOKUP($E492,'binding constants'!A:D,1,FALSE),"")</f>
        <v>4zwx</v>
      </c>
      <c r="G492" s="4" t="str">
        <f>VLOOKUP($E492,'binding constants'!A:D,3,FALSE)</f>
        <v>2nM</v>
      </c>
      <c r="H492" s="4" t="str">
        <f>VLOOKUP($E492,'binding constants'!A:D,2,FALSE)</f>
        <v>8.70</v>
      </c>
      <c r="I492" t="str">
        <f t="shared" si="7"/>
        <v>OK</v>
      </c>
    </row>
    <row r="493" spans="1:9" x14ac:dyDescent="0.35">
      <c r="A493">
        <v>190</v>
      </c>
      <c r="B493" s="1" t="s">
        <v>11402</v>
      </c>
      <c r="C493">
        <v>1</v>
      </c>
      <c r="D493" t="s">
        <v>1606</v>
      </c>
      <c r="E493" s="1" t="s">
        <v>11402</v>
      </c>
      <c r="F493" s="4" t="str">
        <f>_xlfn.IFNA(VLOOKUP($E493,'binding constants'!A:D,1,FALSE),"")</f>
        <v>4zwz</v>
      </c>
      <c r="G493" s="4" t="str">
        <f>VLOOKUP($E493,'binding constants'!A:D,3,FALSE)</f>
        <v>2nM</v>
      </c>
      <c r="H493" s="4" t="str">
        <f>VLOOKUP($E493,'binding constants'!A:D,2,FALSE)</f>
        <v>8.70</v>
      </c>
      <c r="I493" t="str">
        <f t="shared" si="7"/>
        <v>OK</v>
      </c>
    </row>
    <row r="494" spans="1:9" x14ac:dyDescent="0.35">
      <c r="A494">
        <v>191</v>
      </c>
      <c r="B494" s="1" t="s">
        <v>11403</v>
      </c>
      <c r="C494">
        <v>1</v>
      </c>
      <c r="D494" t="s">
        <v>1595</v>
      </c>
      <c r="E494" s="1" t="s">
        <v>11403</v>
      </c>
      <c r="F494" s="4" t="str">
        <f>_xlfn.IFNA(VLOOKUP($E494,'binding constants'!A:D,1,FALSE),"")</f>
        <v>4zx0</v>
      </c>
      <c r="G494" s="4" t="str">
        <f>VLOOKUP($E494,'binding constants'!A:D,3,FALSE)</f>
        <v>10nM</v>
      </c>
      <c r="H494" s="4" t="str">
        <f>VLOOKUP($E494,'binding constants'!A:D,2,FALSE)</f>
        <v>8.00</v>
      </c>
      <c r="I494" t="str">
        <f t="shared" si="7"/>
        <v>OK</v>
      </c>
    </row>
    <row r="495" spans="1:9" x14ac:dyDescent="0.35">
      <c r="A495">
        <v>192</v>
      </c>
      <c r="B495" s="1" t="s">
        <v>11404</v>
      </c>
      <c r="C495">
        <v>1</v>
      </c>
      <c r="D495" t="s">
        <v>1605</v>
      </c>
      <c r="E495" s="1" t="s">
        <v>11404</v>
      </c>
      <c r="F495" s="4" t="str">
        <f>_xlfn.IFNA(VLOOKUP($E495,'binding constants'!A:D,1,FALSE),"")</f>
        <v>4zx1</v>
      </c>
      <c r="G495" s="4" t="str">
        <f>VLOOKUP($E495,'binding constants'!A:D,3,FALSE)</f>
        <v>725nM</v>
      </c>
      <c r="H495" s="4" t="str">
        <f>VLOOKUP($E495,'binding constants'!A:D,2,FALSE)</f>
        <v>6.14</v>
      </c>
      <c r="I495" t="str">
        <f t="shared" si="7"/>
        <v>OK</v>
      </c>
    </row>
    <row r="496" spans="1:9" x14ac:dyDescent="0.35">
      <c r="A496">
        <v>193</v>
      </c>
      <c r="B496" s="1" t="s">
        <v>11405</v>
      </c>
      <c r="C496">
        <v>1</v>
      </c>
      <c r="D496" t="s">
        <v>1595</v>
      </c>
      <c r="E496" s="1" t="s">
        <v>11405</v>
      </c>
      <c r="F496" s="4" t="str">
        <f>_xlfn.IFNA(VLOOKUP($E496,'binding constants'!A:D,1,FALSE),"")</f>
        <v>5amd</v>
      </c>
      <c r="G496" s="4" t="str">
        <f>VLOOKUP($E496,'binding constants'!A:D,3,FALSE)</f>
        <v>2.8nM</v>
      </c>
      <c r="H496" s="4" t="str">
        <f>VLOOKUP($E496,'binding constants'!A:D,2,FALSE)</f>
        <v>8.55</v>
      </c>
      <c r="I496" t="str">
        <f t="shared" si="7"/>
        <v>OK</v>
      </c>
    </row>
    <row r="497" spans="1:9" x14ac:dyDescent="0.35">
      <c r="A497">
        <v>194</v>
      </c>
      <c r="B497" s="1" t="s">
        <v>11406</v>
      </c>
      <c r="C497">
        <v>1</v>
      </c>
      <c r="D497" t="s">
        <v>1595</v>
      </c>
      <c r="E497" s="1" t="s">
        <v>11406</v>
      </c>
      <c r="F497" s="4" t="str">
        <f>_xlfn.IFNA(VLOOKUP($E497,'binding constants'!A:D,1,FALSE),"")</f>
        <v>5amg</v>
      </c>
      <c r="G497" s="4" t="str">
        <f>VLOOKUP($E497,'binding constants'!A:D,3,FALSE)</f>
        <v>6.0nM</v>
      </c>
      <c r="H497" s="4" t="str">
        <f>VLOOKUP($E497,'binding constants'!A:D,2,FALSE)</f>
        <v>8.22</v>
      </c>
      <c r="I497" t="str">
        <f t="shared" si="7"/>
        <v>OK</v>
      </c>
    </row>
    <row r="498" spans="1:9" x14ac:dyDescent="0.35">
      <c r="A498">
        <v>195</v>
      </c>
      <c r="B498" s="1" t="s">
        <v>11407</v>
      </c>
      <c r="C498">
        <v>1</v>
      </c>
      <c r="D498" t="s">
        <v>1595</v>
      </c>
      <c r="E498" s="1" t="s">
        <v>11407</v>
      </c>
      <c r="F498" s="4" t="str">
        <f>_xlfn.IFNA(VLOOKUP($E498,'binding constants'!A:D,1,FALSE),"")</f>
        <v>5aml</v>
      </c>
      <c r="G498" s="4" t="str">
        <f>VLOOKUP($E498,'binding constants'!A:D,3,FALSE)</f>
        <v>0.7nM</v>
      </c>
      <c r="H498" s="4" t="str">
        <f>VLOOKUP($E498,'binding constants'!A:D,2,FALSE)</f>
        <v>9.15</v>
      </c>
      <c r="I498" t="str">
        <f t="shared" si="7"/>
        <v>OK</v>
      </c>
    </row>
    <row r="499" spans="1:9" x14ac:dyDescent="0.35">
      <c r="A499">
        <v>196</v>
      </c>
      <c r="B499" s="1" t="s">
        <v>11408</v>
      </c>
      <c r="C499">
        <v>1</v>
      </c>
      <c r="D499" t="s">
        <v>1595</v>
      </c>
      <c r="E499" s="1" t="s">
        <v>11408</v>
      </c>
      <c r="F499" s="4" t="str">
        <f>_xlfn.IFNA(VLOOKUP($E499,'binding constants'!A:D,1,FALSE),"")</f>
        <v>5byi</v>
      </c>
      <c r="G499" s="4" t="str">
        <f>VLOOKUP($E499,'binding constants'!A:D,3,FALSE)</f>
        <v>30.7nM</v>
      </c>
      <c r="H499" s="4" t="str">
        <f>VLOOKUP($E499,'binding constants'!A:D,2,FALSE)</f>
        <v>7.51</v>
      </c>
      <c r="I499" t="str">
        <f t="shared" si="7"/>
        <v>OK</v>
      </c>
    </row>
    <row r="500" spans="1:9" x14ac:dyDescent="0.35">
      <c r="A500">
        <v>197</v>
      </c>
      <c r="B500" s="1" t="s">
        <v>16211</v>
      </c>
      <c r="C500">
        <v>1</v>
      </c>
      <c r="D500" t="s">
        <v>1595</v>
      </c>
      <c r="E500" s="1" t="s">
        <v>16211</v>
      </c>
      <c r="F500" s="4" t="str">
        <f>_xlfn.IFNA(VLOOKUP($E500,'binding constants'!A:D,1,FALSE),"")</f>
        <v>5e28</v>
      </c>
      <c r="G500" s="4" t="str">
        <f>VLOOKUP($E500,'binding constants'!A:D,3,FALSE)</f>
        <v>12.3nM</v>
      </c>
      <c r="H500" s="4" t="str">
        <f>VLOOKUP($E500,'binding constants'!A:D,2,FALSE)</f>
        <v>7.91</v>
      </c>
      <c r="I500" t="str">
        <f t="shared" si="7"/>
        <v>OK</v>
      </c>
    </row>
    <row r="501" spans="1:9" x14ac:dyDescent="0.35">
      <c r="A501">
        <v>198</v>
      </c>
      <c r="B501" s="1" t="s">
        <v>11409</v>
      </c>
      <c r="C501">
        <v>1</v>
      </c>
      <c r="D501" t="s">
        <v>1595</v>
      </c>
      <c r="E501" s="1" t="s">
        <v>11409</v>
      </c>
      <c r="F501" s="4" t="str">
        <f>_xlfn.IFNA(VLOOKUP($E501,'binding constants'!A:D,1,FALSE),"")</f>
        <v>5e2k</v>
      </c>
      <c r="G501" s="4" t="str">
        <f>VLOOKUP($E501,'binding constants'!A:D,3,FALSE)</f>
        <v>9.3nM</v>
      </c>
      <c r="H501" s="4" t="str">
        <f>VLOOKUP($E501,'binding constants'!A:D,2,FALSE)</f>
        <v>8.03</v>
      </c>
      <c r="I501" t="str">
        <f t="shared" si="7"/>
        <v>OK</v>
      </c>
    </row>
    <row r="502" spans="1:9" x14ac:dyDescent="0.35">
      <c r="A502">
        <v>199</v>
      </c>
      <c r="B502" s="1" t="s">
        <v>11410</v>
      </c>
      <c r="C502">
        <v>1</v>
      </c>
      <c r="D502" t="s">
        <v>1609</v>
      </c>
      <c r="E502" s="1" t="s">
        <v>11410</v>
      </c>
      <c r="F502" s="4" t="str">
        <f>_xlfn.IFNA(VLOOKUP($E502,'binding constants'!A:D,1,FALSE),"")</f>
        <v>5e2r</v>
      </c>
      <c r="G502" s="4" t="str">
        <f>VLOOKUP($E502,'binding constants'!A:D,3,FALSE)</f>
        <v>86.2nM</v>
      </c>
      <c r="H502" s="4" t="str">
        <f>VLOOKUP($E502,'binding constants'!A:D,2,FALSE)</f>
        <v>7.06</v>
      </c>
      <c r="I502" t="str">
        <f t="shared" si="7"/>
        <v>OK</v>
      </c>
    </row>
    <row r="503" spans="1:9" x14ac:dyDescent="0.35">
      <c r="A503">
        <v>200</v>
      </c>
      <c r="B503" s="1" t="s">
        <v>11411</v>
      </c>
      <c r="C503">
        <v>1</v>
      </c>
      <c r="D503" t="s">
        <v>1595</v>
      </c>
      <c r="E503" s="1" t="s">
        <v>11411</v>
      </c>
      <c r="F503" s="4" t="str">
        <f>_xlfn.IFNA(VLOOKUP($E503,'binding constants'!A:D,1,FALSE),"")</f>
        <v>5e2s</v>
      </c>
      <c r="G503" s="4" t="str">
        <f>VLOOKUP($E503,'binding constants'!A:D,3,FALSE)</f>
        <v>0.98nM</v>
      </c>
      <c r="H503" s="4" t="str">
        <f>VLOOKUP($E503,'binding constants'!A:D,2,FALSE)</f>
        <v>9.01</v>
      </c>
      <c r="I503" t="str">
        <f t="shared" si="7"/>
        <v>OK</v>
      </c>
    </row>
    <row r="504" spans="1:9" x14ac:dyDescent="0.35">
      <c r="A504">
        <v>201</v>
      </c>
      <c r="B504" s="1" t="s">
        <v>11412</v>
      </c>
      <c r="C504">
        <v>1</v>
      </c>
      <c r="D504" t="s">
        <v>1595</v>
      </c>
      <c r="E504" s="1" t="s">
        <v>11412</v>
      </c>
      <c r="F504" s="4" t="str">
        <f>_xlfn.IFNA(VLOOKUP($E504,'binding constants'!A:D,1,FALSE),"")</f>
        <v>5eh5</v>
      </c>
      <c r="G504" s="4" t="str">
        <f>VLOOKUP($E504,'binding constants'!A:D,3,FALSE)</f>
        <v>1.35uM</v>
      </c>
      <c r="H504" s="4" t="str">
        <f>VLOOKUP($E504,'binding constants'!A:D,2,FALSE)</f>
        <v>5.87</v>
      </c>
      <c r="I504" t="str">
        <f t="shared" si="7"/>
        <v>OK</v>
      </c>
    </row>
    <row r="505" spans="1:9" x14ac:dyDescent="0.35">
      <c r="A505">
        <v>202</v>
      </c>
      <c r="B505" s="1" t="s">
        <v>11413</v>
      </c>
      <c r="C505">
        <v>1</v>
      </c>
      <c r="D505" t="s">
        <v>1595</v>
      </c>
      <c r="E505" s="1" t="s">
        <v>11413</v>
      </c>
      <c r="F505" s="4" t="str">
        <f>_xlfn.IFNA(VLOOKUP($E505,'binding constants'!A:D,1,FALSE),"")</f>
        <v>5eh7</v>
      </c>
      <c r="G505" s="4" t="str">
        <f>VLOOKUP($E505,'binding constants'!A:D,3,FALSE)</f>
        <v>330uM</v>
      </c>
      <c r="H505" s="4" t="str">
        <f>VLOOKUP($E505,'binding constants'!A:D,2,FALSE)</f>
        <v>3.48</v>
      </c>
      <c r="I505" t="str">
        <f t="shared" si="7"/>
        <v>OK</v>
      </c>
    </row>
    <row r="506" spans="1:9" x14ac:dyDescent="0.35">
      <c r="A506">
        <v>203</v>
      </c>
      <c r="B506" s="1" t="s">
        <v>11414</v>
      </c>
      <c r="C506">
        <v>1</v>
      </c>
      <c r="D506" t="s">
        <v>1595</v>
      </c>
      <c r="E506" s="1" t="s">
        <v>11414</v>
      </c>
      <c r="F506" s="4" t="str">
        <f>_xlfn.IFNA(VLOOKUP($E506,'binding constants'!A:D,1,FALSE),"")</f>
        <v>5eh8</v>
      </c>
      <c r="G506" s="4" t="str">
        <f>VLOOKUP($E506,'binding constants'!A:D,3,FALSE)</f>
        <v>791uM</v>
      </c>
      <c r="H506" s="4" t="str">
        <f>VLOOKUP($E506,'binding constants'!A:D,2,FALSE)</f>
        <v>3.10</v>
      </c>
      <c r="I506" t="str">
        <f t="shared" si="7"/>
        <v>OK</v>
      </c>
    </row>
    <row r="507" spans="1:9" x14ac:dyDescent="0.35">
      <c r="A507">
        <v>204</v>
      </c>
      <c r="B507" s="1" t="s">
        <v>11415</v>
      </c>
      <c r="C507">
        <v>1</v>
      </c>
      <c r="D507" t="s">
        <v>1595</v>
      </c>
      <c r="E507" s="1" t="s">
        <v>11415</v>
      </c>
      <c r="F507" s="4" t="str">
        <f>_xlfn.IFNA(VLOOKUP($E507,'binding constants'!A:D,1,FALSE),"")</f>
        <v>5ehv</v>
      </c>
      <c r="G507" s="4" t="str">
        <f>VLOOKUP($E507,'binding constants'!A:D,3,FALSE)</f>
        <v>826uM</v>
      </c>
      <c r="H507" s="4" t="str">
        <f>VLOOKUP($E507,'binding constants'!A:D,2,FALSE)</f>
        <v>3.08</v>
      </c>
      <c r="I507" t="str">
        <f t="shared" si="7"/>
        <v>OK</v>
      </c>
    </row>
    <row r="508" spans="1:9" x14ac:dyDescent="0.35">
      <c r="A508">
        <v>205</v>
      </c>
      <c r="B508" s="1" t="s">
        <v>11416</v>
      </c>
      <c r="C508">
        <v>1</v>
      </c>
      <c r="D508" t="s">
        <v>1595</v>
      </c>
      <c r="E508" s="1" t="s">
        <v>11416</v>
      </c>
      <c r="F508" s="4" t="str">
        <f>_xlfn.IFNA(VLOOKUP($E508,'binding constants'!A:D,1,FALSE),"")</f>
        <v>5ehw</v>
      </c>
      <c r="G508" s="4" t="str">
        <f>VLOOKUP($E508,'binding constants'!A:D,3,FALSE)</f>
        <v>1005uM</v>
      </c>
      <c r="H508" s="4" t="str">
        <f>VLOOKUP($E508,'binding constants'!A:D,2,FALSE)</f>
        <v>3.00</v>
      </c>
      <c r="I508" t="str">
        <f t="shared" si="7"/>
        <v>OK</v>
      </c>
    </row>
    <row r="509" spans="1:9" x14ac:dyDescent="0.35">
      <c r="A509">
        <v>206</v>
      </c>
      <c r="B509" s="1" t="s">
        <v>11417</v>
      </c>
      <c r="C509">
        <v>1</v>
      </c>
      <c r="D509" t="s">
        <v>1595</v>
      </c>
      <c r="E509" s="1" t="s">
        <v>11417</v>
      </c>
      <c r="F509" s="4" t="str">
        <f>_xlfn.IFNA(VLOOKUP($E509,'binding constants'!A:D,1,FALSE),"")</f>
        <v>5eij</v>
      </c>
      <c r="G509" s="4" t="str">
        <f>VLOOKUP($E509,'binding constants'!A:D,3,FALSE)</f>
        <v>4860nM</v>
      </c>
      <c r="H509" s="4" t="str">
        <f>VLOOKUP($E509,'binding constants'!A:D,2,FALSE)</f>
        <v>5.31</v>
      </c>
      <c r="I509" t="str">
        <f t="shared" si="7"/>
        <v>OK</v>
      </c>
    </row>
    <row r="510" spans="1:9" x14ac:dyDescent="0.35">
      <c r="A510">
        <v>207</v>
      </c>
      <c r="B510" s="1" t="s">
        <v>11418</v>
      </c>
      <c r="C510">
        <v>1</v>
      </c>
      <c r="D510" t="s">
        <v>1604</v>
      </c>
      <c r="E510" s="1" t="s">
        <v>11418</v>
      </c>
      <c r="F510" s="4" t="str">
        <f>_xlfn.IFNA(VLOOKUP($E510,'binding constants'!A:D,1,FALSE),"")</f>
        <v>5ekm</v>
      </c>
      <c r="G510" s="4" t="str">
        <f>VLOOKUP($E510,'binding constants'!A:D,3,FALSE)</f>
        <v>0.48uM</v>
      </c>
      <c r="H510" s="4" t="str">
        <f>VLOOKUP($E510,'binding constants'!A:D,2,FALSE)</f>
        <v>6.32</v>
      </c>
      <c r="I510" t="str">
        <f t="shared" si="7"/>
        <v>OK</v>
      </c>
    </row>
    <row r="511" spans="1:9" x14ac:dyDescent="0.35">
      <c r="A511">
        <v>208</v>
      </c>
      <c r="B511" s="1" t="s">
        <v>11419</v>
      </c>
      <c r="C511">
        <v>1</v>
      </c>
      <c r="D511" t="s">
        <v>1595</v>
      </c>
      <c r="E511" s="1" t="s">
        <v>11419</v>
      </c>
      <c r="F511" s="4" t="str">
        <f>_xlfn.IFNA(VLOOKUP($E511,'binding constants'!A:D,1,FALSE),"")</f>
        <v>5fdc</v>
      </c>
      <c r="G511" s="4" t="str">
        <f>VLOOKUP($E511,'binding constants'!A:D,3,FALSE)</f>
        <v>34.8nM</v>
      </c>
      <c r="H511" s="4" t="str">
        <f>VLOOKUP($E511,'binding constants'!A:D,2,FALSE)</f>
        <v>7.46</v>
      </c>
      <c r="I511" t="str">
        <f t="shared" si="7"/>
        <v>OK</v>
      </c>
    </row>
    <row r="512" spans="1:9" x14ac:dyDescent="0.35">
      <c r="A512">
        <v>209</v>
      </c>
      <c r="B512" s="1" t="s">
        <v>11420</v>
      </c>
      <c r="C512">
        <v>1</v>
      </c>
      <c r="D512" t="s">
        <v>1595</v>
      </c>
      <c r="E512" s="1" t="s">
        <v>11420</v>
      </c>
      <c r="F512" s="4" t="str">
        <f>_xlfn.IFNA(VLOOKUP($E512,'binding constants'!A:D,1,FALSE),"")</f>
        <v>5fdi</v>
      </c>
      <c r="G512" s="4" t="str">
        <f>VLOOKUP($E512,'binding constants'!A:D,3,FALSE)</f>
        <v>18.5nM</v>
      </c>
      <c r="H512" s="4" t="str">
        <f>VLOOKUP($E512,'binding constants'!A:D,2,FALSE)</f>
        <v>7.73</v>
      </c>
      <c r="I512" t="str">
        <f t="shared" si="7"/>
        <v>OK</v>
      </c>
    </row>
    <row r="513" spans="1:9" x14ac:dyDescent="0.35">
      <c r="A513">
        <v>210</v>
      </c>
      <c r="B513" s="1" t="s">
        <v>11421</v>
      </c>
      <c r="C513">
        <v>1</v>
      </c>
      <c r="D513" t="s">
        <v>1595</v>
      </c>
      <c r="E513" s="1" t="s">
        <v>11421</v>
      </c>
      <c r="F513" s="4" t="str">
        <f>_xlfn.IFNA(VLOOKUP($E513,'binding constants'!A:D,1,FALSE),"")</f>
        <v>5flo</v>
      </c>
      <c r="G513" s="4" t="str">
        <f>VLOOKUP($E513,'binding constants'!A:D,3,FALSE)</f>
        <v>709uM</v>
      </c>
      <c r="H513" s="4" t="str">
        <f>VLOOKUP($E513,'binding constants'!A:D,2,FALSE)</f>
        <v>3.15</v>
      </c>
      <c r="I513" t="str">
        <f t="shared" si="7"/>
        <v>OK</v>
      </c>
    </row>
    <row r="514" spans="1:9" x14ac:dyDescent="0.35">
      <c r="A514">
        <v>211</v>
      </c>
      <c r="B514" s="1" t="s">
        <v>11422</v>
      </c>
      <c r="C514">
        <v>1</v>
      </c>
      <c r="D514" t="s">
        <v>1595</v>
      </c>
      <c r="E514" s="1" t="s">
        <v>11422</v>
      </c>
      <c r="F514" s="4" t="str">
        <f>_xlfn.IFNA(VLOOKUP($E514,'binding constants'!A:D,1,FALSE),"")</f>
        <v>5flq</v>
      </c>
      <c r="G514" s="4" t="str">
        <f>VLOOKUP($E514,'binding constants'!A:D,3,FALSE)</f>
        <v>1080uM</v>
      </c>
      <c r="H514" s="4" t="str">
        <f>VLOOKUP($E514,'binding constants'!A:D,2,FALSE)</f>
        <v>2.97</v>
      </c>
      <c r="I514" t="str">
        <f t="shared" si="7"/>
        <v>OK</v>
      </c>
    </row>
    <row r="515" spans="1:9" x14ac:dyDescent="0.35">
      <c r="A515">
        <v>212</v>
      </c>
      <c r="B515" s="1" t="s">
        <v>11423</v>
      </c>
      <c r="C515">
        <v>1</v>
      </c>
      <c r="D515" t="s">
        <v>1595</v>
      </c>
      <c r="E515" s="1" t="s">
        <v>11423</v>
      </c>
      <c r="F515" s="4" t="str">
        <f>_xlfn.IFNA(VLOOKUP($E515,'binding constants'!A:D,1,FALSE),"")</f>
        <v>5fls</v>
      </c>
      <c r="G515" s="4" t="str">
        <f>VLOOKUP($E515,'binding constants'!A:D,3,FALSE)</f>
        <v>905uM</v>
      </c>
      <c r="H515" s="4" t="str">
        <f>VLOOKUP($E515,'binding constants'!A:D,2,FALSE)</f>
        <v>3.04</v>
      </c>
      <c r="I515" t="str">
        <f t="shared" si="7"/>
        <v>OK</v>
      </c>
    </row>
    <row r="516" spans="1:9" x14ac:dyDescent="0.35">
      <c r="A516">
        <v>213</v>
      </c>
      <c r="B516" s="1" t="s">
        <v>11424</v>
      </c>
      <c r="C516">
        <v>1</v>
      </c>
      <c r="D516" t="s">
        <v>1595</v>
      </c>
      <c r="E516" s="1" t="s">
        <v>11424</v>
      </c>
      <c r="F516" s="4" t="str">
        <f>_xlfn.IFNA(VLOOKUP($E516,'binding constants'!A:D,1,FALSE),"")</f>
        <v>5flt</v>
      </c>
      <c r="G516" s="4" t="str">
        <f>VLOOKUP($E516,'binding constants'!A:D,3,FALSE)</f>
        <v>1280uM</v>
      </c>
      <c r="H516" s="4" t="str">
        <f>VLOOKUP($E516,'binding constants'!A:D,2,FALSE)</f>
        <v>2.89</v>
      </c>
      <c r="I516" t="str">
        <f t="shared" ref="I516:I579" si="8">IF($E516=$F516,"OK","ERREUR")</f>
        <v>OK</v>
      </c>
    </row>
    <row r="517" spans="1:9" x14ac:dyDescent="0.35">
      <c r="A517">
        <v>214</v>
      </c>
      <c r="B517" s="1" t="s">
        <v>11425</v>
      </c>
      <c r="C517">
        <v>1</v>
      </c>
      <c r="D517" t="s">
        <v>1595</v>
      </c>
      <c r="E517" s="1" t="s">
        <v>11425</v>
      </c>
      <c r="F517" s="4" t="str">
        <f>_xlfn.IFNA(VLOOKUP($E517,'binding constants'!A:D,1,FALSE),"")</f>
        <v>5fng</v>
      </c>
      <c r="G517" s="4" t="str">
        <f>VLOOKUP($E517,'binding constants'!A:D,3,FALSE)</f>
        <v>1105uM</v>
      </c>
      <c r="H517" s="4" t="str">
        <f>VLOOKUP($E517,'binding constants'!A:D,2,FALSE)</f>
        <v>2.96</v>
      </c>
      <c r="I517" t="str">
        <f t="shared" si="8"/>
        <v>OK</v>
      </c>
    </row>
    <row r="518" spans="1:9" x14ac:dyDescent="0.35">
      <c r="A518">
        <v>215</v>
      </c>
      <c r="B518" s="1" t="s">
        <v>11426</v>
      </c>
      <c r="C518">
        <v>1</v>
      </c>
      <c r="D518" t="s">
        <v>1595</v>
      </c>
      <c r="E518" s="1" t="s">
        <v>11426</v>
      </c>
      <c r="F518" s="4" t="str">
        <f>_xlfn.IFNA(VLOOKUP($E518,'binding constants'!A:D,1,FALSE),"")</f>
        <v>5gmn</v>
      </c>
      <c r="G518" s="4" t="str">
        <f>VLOOKUP($E518,'binding constants'!A:D,3,FALSE)</f>
        <v>18.8uM</v>
      </c>
      <c r="H518" s="4" t="str">
        <f>VLOOKUP($E518,'binding constants'!A:D,2,FALSE)</f>
        <v>4.73</v>
      </c>
      <c r="I518" t="str">
        <f t="shared" si="8"/>
        <v>OK</v>
      </c>
    </row>
    <row r="519" spans="1:9" x14ac:dyDescent="0.35">
      <c r="A519">
        <v>216</v>
      </c>
      <c r="B519" s="1" t="s">
        <v>11427</v>
      </c>
      <c r="C519">
        <v>1</v>
      </c>
      <c r="D519" t="s">
        <v>1609</v>
      </c>
      <c r="E519" s="1" t="s">
        <v>11427</v>
      </c>
      <c r="F519" s="4" t="str">
        <f>_xlfn.IFNA(VLOOKUP($E519,'binding constants'!A:D,1,FALSE),"")</f>
        <v>5j8z</v>
      </c>
      <c r="G519" s="4" t="str">
        <f>VLOOKUP($E519,'binding constants'!A:D,3,FALSE)</f>
        <v>5.0nM</v>
      </c>
      <c r="H519" s="4" t="str">
        <f>VLOOKUP($E519,'binding constants'!A:D,2,FALSE)</f>
        <v>8.30</v>
      </c>
      <c r="I519" t="str">
        <f t="shared" si="8"/>
        <v>OK</v>
      </c>
    </row>
    <row r="520" spans="1:9" x14ac:dyDescent="0.35">
      <c r="A520">
        <v>217</v>
      </c>
      <c r="B520" s="1" t="s">
        <v>11428</v>
      </c>
      <c r="C520">
        <v>1</v>
      </c>
      <c r="D520" t="s">
        <v>1595</v>
      </c>
      <c r="E520" s="1" t="s">
        <v>11428</v>
      </c>
      <c r="F520" s="4" t="str">
        <f>_xlfn.IFNA(VLOOKUP($E520,'binding constants'!A:D,1,FALSE),"")</f>
        <v>5ljq</v>
      </c>
      <c r="G520" s="4" t="str">
        <f>VLOOKUP($E520,'binding constants'!A:D,3,FALSE)</f>
        <v>1nM</v>
      </c>
      <c r="H520" s="4" t="str">
        <f>VLOOKUP($E520,'binding constants'!A:D,2,FALSE)</f>
        <v>9.00</v>
      </c>
      <c r="I520" t="str">
        <f t="shared" si="8"/>
        <v>OK</v>
      </c>
    </row>
    <row r="521" spans="1:9" x14ac:dyDescent="0.35">
      <c r="A521">
        <v>218</v>
      </c>
      <c r="B521" s="1" t="s">
        <v>11429</v>
      </c>
      <c r="C521">
        <v>1</v>
      </c>
      <c r="D521" t="s">
        <v>1595</v>
      </c>
      <c r="E521" s="1" t="s">
        <v>11429</v>
      </c>
      <c r="F521" s="4" t="str">
        <f>_xlfn.IFNA(VLOOKUP($E521,'binding constants'!A:D,1,FALSE),"")</f>
        <v>5ljt</v>
      </c>
      <c r="G521" s="4" t="str">
        <f>VLOOKUP($E521,'binding constants'!A:D,3,FALSE)</f>
        <v>1.2nM</v>
      </c>
      <c r="H521" s="4" t="str">
        <f>VLOOKUP($E521,'binding constants'!A:D,2,FALSE)</f>
        <v>8.92</v>
      </c>
      <c r="I521" t="str">
        <f t="shared" si="8"/>
        <v>OK</v>
      </c>
    </row>
    <row r="522" spans="1:9" x14ac:dyDescent="0.35">
      <c r="A522">
        <v>219</v>
      </c>
      <c r="B522" s="1" t="s">
        <v>11430</v>
      </c>
      <c r="C522">
        <v>1</v>
      </c>
      <c r="D522" t="s">
        <v>1595</v>
      </c>
      <c r="E522" s="1" t="s">
        <v>11430</v>
      </c>
      <c r="F522" s="4" t="str">
        <f>_xlfn.IFNA(VLOOKUP($E522,'binding constants'!A:D,1,FALSE),"")</f>
        <v>5llc</v>
      </c>
      <c r="G522" s="4" t="str">
        <f>VLOOKUP($E522,'binding constants'!A:D,3,FALSE)</f>
        <v>0.3nM</v>
      </c>
      <c r="H522" s="4" t="str">
        <f>VLOOKUP($E522,'binding constants'!A:D,2,FALSE)</f>
        <v>9.52</v>
      </c>
      <c r="I522" t="str">
        <f t="shared" si="8"/>
        <v>OK</v>
      </c>
    </row>
    <row r="523" spans="1:9" x14ac:dyDescent="0.35">
      <c r="A523">
        <v>220</v>
      </c>
      <c r="B523" s="1" t="s">
        <v>11431</v>
      </c>
      <c r="C523">
        <v>1</v>
      </c>
      <c r="D523" t="s">
        <v>1595</v>
      </c>
      <c r="E523" s="1" t="s">
        <v>11431</v>
      </c>
      <c r="F523" s="4" t="str">
        <f>_xlfn.IFNA(VLOOKUP($E523,'binding constants'!A:D,1,FALSE),"")</f>
        <v>5lle</v>
      </c>
      <c r="G523" s="4" t="str">
        <f>VLOOKUP($E523,'binding constants'!A:D,3,FALSE)</f>
        <v>0.060nM</v>
      </c>
      <c r="H523" s="4" t="str">
        <f>VLOOKUP($E523,'binding constants'!A:D,2,FALSE)</f>
        <v>10.22</v>
      </c>
      <c r="I523" t="str">
        <f t="shared" si="8"/>
        <v>OK</v>
      </c>
    </row>
    <row r="524" spans="1:9" x14ac:dyDescent="0.35">
      <c r="A524">
        <v>221</v>
      </c>
      <c r="B524" s="1" t="s">
        <v>11432</v>
      </c>
      <c r="C524">
        <v>1</v>
      </c>
      <c r="D524" t="s">
        <v>1595</v>
      </c>
      <c r="E524" s="1" t="s">
        <v>11432</v>
      </c>
      <c r="F524" s="4" t="str">
        <f>_xlfn.IFNA(VLOOKUP($E524,'binding constants'!A:D,1,FALSE),"")</f>
        <v>5llg</v>
      </c>
      <c r="G524" s="4" t="str">
        <f>VLOOKUP($E524,'binding constants'!A:D,3,FALSE)</f>
        <v>0.0074nM</v>
      </c>
      <c r="H524" s="4" t="str">
        <f>VLOOKUP($E524,'binding constants'!A:D,2,FALSE)</f>
        <v>11.13</v>
      </c>
      <c r="I524" t="str">
        <f t="shared" si="8"/>
        <v>OK</v>
      </c>
    </row>
    <row r="525" spans="1:9" x14ac:dyDescent="0.35">
      <c r="A525">
        <v>222</v>
      </c>
      <c r="B525" s="1" t="s">
        <v>11433</v>
      </c>
      <c r="C525">
        <v>1</v>
      </c>
      <c r="D525" t="s">
        <v>1595</v>
      </c>
      <c r="E525" s="1" t="s">
        <v>11433</v>
      </c>
      <c r="F525" s="4" t="str">
        <f>_xlfn.IFNA(VLOOKUP($E525,'binding constants'!A:D,1,FALSE),"")</f>
        <v>5llh</v>
      </c>
      <c r="G525" s="4" t="str">
        <f>VLOOKUP($E525,'binding constants'!A:D,3,FALSE)</f>
        <v>0.067nM</v>
      </c>
      <c r="H525" s="4" t="str">
        <f>VLOOKUP($E525,'binding constants'!A:D,2,FALSE)</f>
        <v>10.17</v>
      </c>
      <c r="I525" t="str">
        <f t="shared" si="8"/>
        <v>OK</v>
      </c>
    </row>
    <row r="526" spans="1:9" x14ac:dyDescent="0.35">
      <c r="A526">
        <v>223</v>
      </c>
      <c r="B526" s="1" t="s">
        <v>11434</v>
      </c>
      <c r="C526">
        <v>1</v>
      </c>
      <c r="D526" t="s">
        <v>1595</v>
      </c>
      <c r="E526" s="1" t="s">
        <v>11434</v>
      </c>
      <c r="F526" s="4" t="str">
        <f>_xlfn.IFNA(VLOOKUP($E526,'binding constants'!A:D,1,FALSE),"")</f>
        <v>5mjn</v>
      </c>
      <c r="G526" s="4" t="str">
        <f>VLOOKUP($E526,'binding constants'!A:D,3,FALSE)</f>
        <v>2.9nM</v>
      </c>
      <c r="H526" s="4" t="str">
        <f>VLOOKUP($E526,'binding constants'!A:D,2,FALSE)</f>
        <v>8.54</v>
      </c>
      <c r="I526" t="str">
        <f t="shared" si="8"/>
        <v>OK</v>
      </c>
    </row>
    <row r="527" spans="1:9" x14ac:dyDescent="0.35">
      <c r="A527">
        <v>224</v>
      </c>
      <c r="B527" s="1" t="s">
        <v>11435</v>
      </c>
      <c r="C527">
        <v>1</v>
      </c>
      <c r="D527" t="s">
        <v>1609</v>
      </c>
      <c r="E527" s="1" t="s">
        <v>11435</v>
      </c>
      <c r="F527" s="4" t="str">
        <f>_xlfn.IFNA(VLOOKUP($E527,'binding constants'!A:D,1,FALSE),"")</f>
        <v>5n0d</v>
      </c>
      <c r="G527" s="4" t="str">
        <f>VLOOKUP($E527,'binding constants'!A:D,3,FALSE)</f>
        <v>3.3nM</v>
      </c>
      <c r="H527" s="4" t="str">
        <f>VLOOKUP($E527,'binding constants'!A:D,2,FALSE)</f>
        <v>8.48</v>
      </c>
      <c r="I527" t="str">
        <f t="shared" si="8"/>
        <v>OK</v>
      </c>
    </row>
    <row r="528" spans="1:9" x14ac:dyDescent="0.35">
      <c r="A528">
        <v>225</v>
      </c>
      <c r="B528" s="1" t="s">
        <v>11436</v>
      </c>
      <c r="C528">
        <v>1</v>
      </c>
      <c r="D528" t="s">
        <v>1609</v>
      </c>
      <c r="E528" s="1" t="s">
        <v>11436</v>
      </c>
      <c r="F528" s="4" t="str">
        <f>_xlfn.IFNA(VLOOKUP($E528,'binding constants'!A:D,1,FALSE),"")</f>
        <v>5n0e</v>
      </c>
      <c r="G528" s="4" t="str">
        <f>VLOOKUP($E528,'binding constants'!A:D,3,FALSE)</f>
        <v>3.6nM</v>
      </c>
      <c r="H528" s="4" t="str">
        <f>VLOOKUP($E528,'binding constants'!A:D,2,FALSE)</f>
        <v>8.44</v>
      </c>
      <c r="I528" t="str">
        <f t="shared" si="8"/>
        <v>OK</v>
      </c>
    </row>
    <row r="529" spans="1:9" x14ac:dyDescent="0.35">
      <c r="A529">
        <v>226</v>
      </c>
      <c r="B529" s="1" t="s">
        <v>11437</v>
      </c>
      <c r="C529">
        <v>1</v>
      </c>
      <c r="D529" t="s">
        <v>1595</v>
      </c>
      <c r="E529" s="1" t="s">
        <v>11437</v>
      </c>
      <c r="F529" s="4" t="str">
        <f>_xlfn.IFNA(VLOOKUP($E529,'binding constants'!A:D,1,FALSE),"")</f>
        <v>5n1r</v>
      </c>
      <c r="G529" s="4" t="str">
        <f>VLOOKUP($E529,'binding constants'!A:D,3,FALSE)</f>
        <v>11.1nM</v>
      </c>
      <c r="H529" s="4" t="str">
        <f>VLOOKUP($E529,'binding constants'!A:D,2,FALSE)</f>
        <v>7.95</v>
      </c>
      <c r="I529" t="str">
        <f t="shared" si="8"/>
        <v>OK</v>
      </c>
    </row>
    <row r="530" spans="1:9" x14ac:dyDescent="0.35">
      <c r="A530">
        <v>227</v>
      </c>
      <c r="B530" s="1" t="s">
        <v>11438</v>
      </c>
      <c r="C530">
        <v>1</v>
      </c>
      <c r="D530" t="s">
        <v>1595</v>
      </c>
      <c r="E530" s="1" t="s">
        <v>11438</v>
      </c>
      <c r="F530" s="4" t="str">
        <f>_xlfn.IFNA(VLOOKUP($E530,'binding constants'!A:D,1,FALSE),"")</f>
        <v>5n1s</v>
      </c>
      <c r="G530" s="4" t="str">
        <f>VLOOKUP($E530,'binding constants'!A:D,3,FALSE)</f>
        <v>10.2nM</v>
      </c>
      <c r="H530" s="4" t="str">
        <f>VLOOKUP($E530,'binding constants'!A:D,2,FALSE)</f>
        <v>7.99</v>
      </c>
      <c r="I530" t="str">
        <f t="shared" si="8"/>
        <v>OK</v>
      </c>
    </row>
    <row r="531" spans="1:9" x14ac:dyDescent="0.35">
      <c r="A531">
        <v>228</v>
      </c>
      <c r="B531" s="1" t="s">
        <v>11439</v>
      </c>
      <c r="C531">
        <v>1</v>
      </c>
      <c r="D531" t="s">
        <v>1595</v>
      </c>
      <c r="E531" s="1" t="s">
        <v>11439</v>
      </c>
      <c r="F531" s="4" t="str">
        <f>_xlfn.IFNA(VLOOKUP($E531,'binding constants'!A:D,1,FALSE),"")</f>
        <v>5n24</v>
      </c>
      <c r="G531" s="4" t="str">
        <f>VLOOKUP($E531,'binding constants'!A:D,3,FALSE)</f>
        <v>1.2nM</v>
      </c>
      <c r="H531" s="4" t="str">
        <f>VLOOKUP($E531,'binding constants'!A:D,2,FALSE)</f>
        <v>8.92</v>
      </c>
      <c r="I531" t="str">
        <f t="shared" si="8"/>
        <v>OK</v>
      </c>
    </row>
    <row r="532" spans="1:9" x14ac:dyDescent="0.35">
      <c r="A532">
        <v>229</v>
      </c>
      <c r="B532" s="1" t="s">
        <v>11440</v>
      </c>
      <c r="C532">
        <v>1</v>
      </c>
      <c r="D532" t="s">
        <v>1595</v>
      </c>
      <c r="E532" s="1" t="s">
        <v>11440</v>
      </c>
      <c r="F532" s="4" t="str">
        <f>_xlfn.IFNA(VLOOKUP($E532,'binding constants'!A:D,1,FALSE),"")</f>
        <v>5n25</v>
      </c>
      <c r="G532" s="4" t="str">
        <f>VLOOKUP($E532,'binding constants'!A:D,3,FALSE)</f>
        <v>16.6nM</v>
      </c>
      <c r="H532" s="4" t="str">
        <f>VLOOKUP($E532,'binding constants'!A:D,2,FALSE)</f>
        <v>7.78</v>
      </c>
      <c r="I532" t="str">
        <f t="shared" si="8"/>
        <v>OK</v>
      </c>
    </row>
    <row r="533" spans="1:9" x14ac:dyDescent="0.35">
      <c r="A533">
        <v>230</v>
      </c>
      <c r="B533" s="1" t="s">
        <v>11441</v>
      </c>
      <c r="C533">
        <v>1</v>
      </c>
      <c r="D533" t="s">
        <v>1595</v>
      </c>
      <c r="E533" s="1" t="s">
        <v>11441</v>
      </c>
      <c r="F533" s="4" t="str">
        <f>_xlfn.IFNA(VLOOKUP($E533,'binding constants'!A:D,1,FALSE),"")</f>
        <v>5nea</v>
      </c>
      <c r="G533" s="4" t="str">
        <f>VLOOKUP($E533,'binding constants'!A:D,3,FALSE)</f>
        <v>0.05nM</v>
      </c>
      <c r="H533" s="4" t="str">
        <f>VLOOKUP($E533,'binding constants'!A:D,2,FALSE)</f>
        <v>10.30</v>
      </c>
      <c r="I533" t="str">
        <f t="shared" si="8"/>
        <v>OK</v>
      </c>
    </row>
    <row r="534" spans="1:9" x14ac:dyDescent="0.35">
      <c r="A534">
        <v>231</v>
      </c>
      <c r="B534" s="1" t="s">
        <v>11442</v>
      </c>
      <c r="C534">
        <v>1</v>
      </c>
      <c r="D534" t="s">
        <v>1595</v>
      </c>
      <c r="E534" s="1" t="s">
        <v>11442</v>
      </c>
      <c r="F534" s="4" t="str">
        <f>_xlfn.IFNA(VLOOKUP($E534,'binding constants'!A:D,1,FALSE),"")</f>
        <v>5nee</v>
      </c>
      <c r="G534" s="4" t="str">
        <f>VLOOKUP($E534,'binding constants'!A:D,3,FALSE)</f>
        <v>0.02nM</v>
      </c>
      <c r="H534" s="4" t="str">
        <f>VLOOKUP($E534,'binding constants'!A:D,2,FALSE)</f>
        <v>10.70</v>
      </c>
      <c r="I534" t="str">
        <f t="shared" si="8"/>
        <v>OK</v>
      </c>
    </row>
    <row r="535" spans="1:9" x14ac:dyDescent="0.35">
      <c r="A535">
        <v>232</v>
      </c>
      <c r="B535" s="1" t="s">
        <v>11443</v>
      </c>
      <c r="C535">
        <v>1</v>
      </c>
      <c r="D535" t="s">
        <v>1595</v>
      </c>
      <c r="E535" s="1" t="s">
        <v>11443</v>
      </c>
      <c r="F535" s="4" t="str">
        <f>_xlfn.IFNA(VLOOKUP($E535,'binding constants'!A:D,1,FALSE),"")</f>
        <v>5nxg</v>
      </c>
      <c r="G535" s="4" t="str">
        <f>VLOOKUP($E535,'binding constants'!A:D,3,FALSE)</f>
        <v>2.8nM</v>
      </c>
      <c r="H535" s="4" t="str">
        <f>VLOOKUP($E535,'binding constants'!A:D,2,FALSE)</f>
        <v>8.55</v>
      </c>
      <c r="I535" t="str">
        <f t="shared" si="8"/>
        <v>OK</v>
      </c>
    </row>
    <row r="536" spans="1:9" x14ac:dyDescent="0.35">
      <c r="A536">
        <v>233</v>
      </c>
      <c r="B536" s="1" t="s">
        <v>11444</v>
      </c>
      <c r="C536">
        <v>1</v>
      </c>
      <c r="D536" t="s">
        <v>1602</v>
      </c>
      <c r="E536" s="1" t="s">
        <v>11444</v>
      </c>
      <c r="F536" s="4" t="str">
        <f>_xlfn.IFNA(VLOOKUP($E536,'binding constants'!A:D,1,FALSE),"")</f>
        <v>5nxi</v>
      </c>
      <c r="G536" s="4" t="str">
        <f>VLOOKUP($E536,'binding constants'!A:D,3,FALSE)</f>
        <v>217.4nM</v>
      </c>
      <c r="H536" s="4" t="str">
        <f>VLOOKUP($E536,'binding constants'!A:D,2,FALSE)</f>
        <v>6.66</v>
      </c>
      <c r="I536" t="str">
        <f t="shared" si="8"/>
        <v>OK</v>
      </c>
    </row>
    <row r="537" spans="1:9" x14ac:dyDescent="0.35">
      <c r="A537">
        <v>234</v>
      </c>
      <c r="B537" s="1" t="s">
        <v>11445</v>
      </c>
      <c r="C537">
        <v>1</v>
      </c>
      <c r="D537" t="s">
        <v>1595</v>
      </c>
      <c r="E537" s="1" t="s">
        <v>11445</v>
      </c>
      <c r="F537" s="4" t="str">
        <f>_xlfn.IFNA(VLOOKUP($E537,'binding constants'!A:D,1,FALSE),"")</f>
        <v>5nxo</v>
      </c>
      <c r="G537" s="4" t="str">
        <f>VLOOKUP($E537,'binding constants'!A:D,3,FALSE)</f>
        <v>4.9nM</v>
      </c>
      <c r="H537" s="4" t="str">
        <f>VLOOKUP($E537,'binding constants'!A:D,2,FALSE)</f>
        <v>8.31</v>
      </c>
      <c r="I537" t="str">
        <f t="shared" si="8"/>
        <v>OK</v>
      </c>
    </row>
    <row r="538" spans="1:9" x14ac:dyDescent="0.35">
      <c r="A538">
        <v>235</v>
      </c>
      <c r="B538" s="1" t="s">
        <v>11446</v>
      </c>
      <c r="C538">
        <v>1</v>
      </c>
      <c r="D538" t="s">
        <v>1595</v>
      </c>
      <c r="E538" s="1" t="s">
        <v>11446</v>
      </c>
      <c r="F538" s="4" t="str">
        <f>_xlfn.IFNA(VLOOKUP($E538,'binding constants'!A:D,1,FALSE),"")</f>
        <v>5nxp</v>
      </c>
      <c r="G538" s="4" t="str">
        <f>VLOOKUP($E538,'binding constants'!A:D,3,FALSE)</f>
        <v>10.2nM</v>
      </c>
      <c r="H538" s="4" t="str">
        <f>VLOOKUP($E538,'binding constants'!A:D,2,FALSE)</f>
        <v>7.99</v>
      </c>
      <c r="I538" t="str">
        <f t="shared" si="8"/>
        <v>OK</v>
      </c>
    </row>
    <row r="539" spans="1:9" x14ac:dyDescent="0.35">
      <c r="A539">
        <v>236</v>
      </c>
      <c r="B539" s="1" t="s">
        <v>11447</v>
      </c>
      <c r="C539">
        <v>1</v>
      </c>
      <c r="D539" t="s">
        <v>1595</v>
      </c>
      <c r="E539" s="1" t="s">
        <v>11447</v>
      </c>
      <c r="F539" s="4" t="str">
        <f>_xlfn.IFNA(VLOOKUP($E539,'binding constants'!A:D,1,FALSE),"")</f>
        <v>5nxw</v>
      </c>
      <c r="G539" s="4" t="str">
        <f>VLOOKUP($E539,'binding constants'!A:D,3,FALSE)</f>
        <v>57.4nM</v>
      </c>
      <c r="H539" s="4" t="str">
        <f>VLOOKUP($E539,'binding constants'!A:D,2,FALSE)</f>
        <v>7.24</v>
      </c>
      <c r="I539" t="str">
        <f t="shared" si="8"/>
        <v>OK</v>
      </c>
    </row>
    <row r="540" spans="1:9" x14ac:dyDescent="0.35">
      <c r="A540">
        <v>237</v>
      </c>
      <c r="B540" s="1" t="s">
        <v>11448</v>
      </c>
      <c r="C540">
        <v>1</v>
      </c>
      <c r="D540" t="s">
        <v>1595</v>
      </c>
      <c r="E540" s="1" t="s">
        <v>11448</v>
      </c>
      <c r="F540" s="4" t="str">
        <f>_xlfn.IFNA(VLOOKUP($E540,'binding constants'!A:D,1,FALSE),"")</f>
        <v>5ny1</v>
      </c>
      <c r="G540" s="4" t="str">
        <f>VLOOKUP($E540,'binding constants'!A:D,3,FALSE)</f>
        <v>366.7nM</v>
      </c>
      <c r="H540" s="4" t="str">
        <f>VLOOKUP($E540,'binding constants'!A:D,2,FALSE)</f>
        <v>6.44</v>
      </c>
      <c r="I540" t="str">
        <f t="shared" si="8"/>
        <v>OK</v>
      </c>
    </row>
    <row r="541" spans="1:9" x14ac:dyDescent="0.35">
      <c r="A541">
        <v>238</v>
      </c>
      <c r="B541" s="1" t="s">
        <v>11449</v>
      </c>
      <c r="C541">
        <v>1</v>
      </c>
      <c r="D541" t="s">
        <v>1595</v>
      </c>
      <c r="E541" s="1" t="s">
        <v>11449</v>
      </c>
      <c r="F541" s="4" t="str">
        <f>_xlfn.IFNA(VLOOKUP($E541,'binding constants'!A:D,1,FALSE),"")</f>
        <v>5ny3</v>
      </c>
      <c r="G541" s="4" t="str">
        <f>VLOOKUP($E541,'binding constants'!A:D,3,FALSE)</f>
        <v>33.9nM</v>
      </c>
      <c r="H541" s="4" t="str">
        <f>VLOOKUP($E541,'binding constants'!A:D,2,FALSE)</f>
        <v>7.47</v>
      </c>
      <c r="I541" t="str">
        <f t="shared" si="8"/>
        <v>OK</v>
      </c>
    </row>
    <row r="542" spans="1:9" x14ac:dyDescent="0.35">
      <c r="A542">
        <v>239</v>
      </c>
      <c r="B542" s="1" t="s">
        <v>11450</v>
      </c>
      <c r="C542">
        <v>1</v>
      </c>
      <c r="D542" t="s">
        <v>1595</v>
      </c>
      <c r="E542" s="1" t="s">
        <v>11450</v>
      </c>
      <c r="F542" s="4" t="str">
        <f>_xlfn.IFNA(VLOOKUP($E542,'binding constants'!A:D,1,FALSE),"")</f>
        <v>5nya</v>
      </c>
      <c r="G542" s="4" t="str">
        <f>VLOOKUP($E542,'binding constants'!A:D,3,FALSE)</f>
        <v>415.6nM</v>
      </c>
      <c r="H542" s="4" t="str">
        <f>VLOOKUP($E542,'binding constants'!A:D,2,FALSE)</f>
        <v>6.38</v>
      </c>
      <c r="I542" t="str">
        <f t="shared" si="8"/>
        <v>OK</v>
      </c>
    </row>
    <row r="543" spans="1:9" x14ac:dyDescent="0.35">
      <c r="A543">
        <v>240</v>
      </c>
      <c r="B543" s="1" t="s">
        <v>11451</v>
      </c>
      <c r="C543">
        <v>1</v>
      </c>
      <c r="D543" t="s">
        <v>1595</v>
      </c>
      <c r="E543" s="1" t="s">
        <v>11451</v>
      </c>
      <c r="F543" s="4" t="str">
        <f>_xlfn.IFNA(VLOOKUP($E543,'binding constants'!A:D,1,FALSE),"")</f>
        <v>5o07</v>
      </c>
      <c r="G543" s="4" t="str">
        <f>VLOOKUP($E543,'binding constants'!A:D,3,FALSE)</f>
        <v>33.8nM</v>
      </c>
      <c r="H543" s="4" t="str">
        <f>VLOOKUP($E543,'binding constants'!A:D,2,FALSE)</f>
        <v>7.47</v>
      </c>
      <c r="I543" t="str">
        <f t="shared" si="8"/>
        <v>OK</v>
      </c>
    </row>
    <row r="544" spans="1:9" x14ac:dyDescent="0.35">
      <c r="A544">
        <v>241</v>
      </c>
      <c r="B544" s="1" t="s">
        <v>11452</v>
      </c>
      <c r="C544">
        <v>1</v>
      </c>
      <c r="D544" t="s">
        <v>1595</v>
      </c>
      <c r="E544" s="1" t="s">
        <v>11452</v>
      </c>
      <c r="F544" s="4" t="str">
        <f>_xlfn.IFNA(VLOOKUP($E544,'binding constants'!A:D,1,FALSE),"")</f>
        <v>5sz0</v>
      </c>
      <c r="G544" s="4" t="str">
        <f>VLOOKUP($E544,'binding constants'!A:D,3,FALSE)</f>
        <v>0.8nM</v>
      </c>
      <c r="H544" s="4" t="str">
        <f>VLOOKUP($E544,'binding constants'!A:D,2,FALSE)</f>
        <v>9.10</v>
      </c>
      <c r="I544" t="str">
        <f t="shared" si="8"/>
        <v>OK</v>
      </c>
    </row>
    <row r="545" spans="1:9" x14ac:dyDescent="0.35">
      <c r="A545">
        <v>242</v>
      </c>
      <c r="B545" s="1" t="s">
        <v>11453</v>
      </c>
      <c r="C545">
        <v>1</v>
      </c>
      <c r="D545" t="s">
        <v>1595</v>
      </c>
      <c r="E545" s="1" t="s">
        <v>11453</v>
      </c>
      <c r="F545" s="4" t="str">
        <f>_xlfn.IFNA(VLOOKUP($E545,'binding constants'!A:D,1,FALSE),"")</f>
        <v>5sz1</v>
      </c>
      <c r="G545" s="4" t="str">
        <f>VLOOKUP($E545,'binding constants'!A:D,3,FALSE)</f>
        <v>1.2nM</v>
      </c>
      <c r="H545" s="4" t="str">
        <f>VLOOKUP($E545,'binding constants'!A:D,2,FALSE)</f>
        <v>8.92</v>
      </c>
      <c r="I545" t="str">
        <f t="shared" si="8"/>
        <v>OK</v>
      </c>
    </row>
    <row r="546" spans="1:9" x14ac:dyDescent="0.35">
      <c r="A546">
        <v>243</v>
      </c>
      <c r="B546" s="1" t="s">
        <v>11454</v>
      </c>
      <c r="C546">
        <v>1</v>
      </c>
      <c r="D546" t="s">
        <v>1595</v>
      </c>
      <c r="E546" s="1" t="s">
        <v>11454</v>
      </c>
      <c r="F546" s="4" t="str">
        <f>_xlfn.IFNA(VLOOKUP($E546,'binding constants'!A:D,1,FALSE),"")</f>
        <v>5sz2</v>
      </c>
      <c r="G546" s="4" t="str">
        <f>VLOOKUP($E546,'binding constants'!A:D,3,FALSE)</f>
        <v>2.0nM</v>
      </c>
      <c r="H546" s="4" t="str">
        <f>VLOOKUP($E546,'binding constants'!A:D,2,FALSE)</f>
        <v>8.70</v>
      </c>
      <c r="I546" t="str">
        <f t="shared" si="8"/>
        <v>OK</v>
      </c>
    </row>
    <row r="547" spans="1:9" x14ac:dyDescent="0.35">
      <c r="A547">
        <v>244</v>
      </c>
      <c r="B547" s="1" t="s">
        <v>11455</v>
      </c>
      <c r="C547">
        <v>1</v>
      </c>
      <c r="D547" t="s">
        <v>1595</v>
      </c>
      <c r="E547" s="1" t="s">
        <v>11455</v>
      </c>
      <c r="F547" s="4" t="str">
        <f>_xlfn.IFNA(VLOOKUP($E547,'binding constants'!A:D,1,FALSE),"")</f>
        <v>5sz3</v>
      </c>
      <c r="G547" s="4" t="str">
        <f>VLOOKUP($E547,'binding constants'!A:D,3,FALSE)</f>
        <v>2.5nM</v>
      </c>
      <c r="H547" s="4" t="str">
        <f>VLOOKUP($E547,'binding constants'!A:D,2,FALSE)</f>
        <v>8.60</v>
      </c>
      <c r="I547" t="str">
        <f t="shared" si="8"/>
        <v>OK</v>
      </c>
    </row>
    <row r="548" spans="1:9" x14ac:dyDescent="0.35">
      <c r="A548">
        <v>245</v>
      </c>
      <c r="B548" s="1" t="s">
        <v>11456</v>
      </c>
      <c r="C548">
        <v>1</v>
      </c>
      <c r="D548" t="s">
        <v>1606</v>
      </c>
      <c r="E548" s="1" t="s">
        <v>11456</v>
      </c>
      <c r="F548" s="4" t="str">
        <f>_xlfn.IFNA(VLOOKUP($E548,'binding constants'!A:D,1,FALSE),"")</f>
        <v>5sz4</v>
      </c>
      <c r="G548" s="4" t="str">
        <f>VLOOKUP($E548,'binding constants'!A:D,3,FALSE)</f>
        <v>0.2nM</v>
      </c>
      <c r="H548" s="4" t="str">
        <f>VLOOKUP($E548,'binding constants'!A:D,2,FALSE)</f>
        <v>9.70</v>
      </c>
      <c r="I548" t="str">
        <f t="shared" si="8"/>
        <v>OK</v>
      </c>
    </row>
    <row r="549" spans="1:9" x14ac:dyDescent="0.35">
      <c r="A549">
        <v>246</v>
      </c>
      <c r="B549" s="1" t="s">
        <v>11457</v>
      </c>
      <c r="C549">
        <v>1</v>
      </c>
      <c r="D549" t="s">
        <v>1606</v>
      </c>
      <c r="E549" s="1" t="s">
        <v>11457</v>
      </c>
      <c r="F549" s="4" t="str">
        <f>_xlfn.IFNA(VLOOKUP($E549,'binding constants'!A:D,1,FALSE),"")</f>
        <v>5sz5</v>
      </c>
      <c r="G549" s="4" t="str">
        <f>VLOOKUP($E549,'binding constants'!A:D,3,FALSE)</f>
        <v>20nM</v>
      </c>
      <c r="H549" s="4" t="str">
        <f>VLOOKUP($E549,'binding constants'!A:D,2,FALSE)</f>
        <v>7.70</v>
      </c>
      <c r="I549" t="str">
        <f t="shared" si="8"/>
        <v>OK</v>
      </c>
    </row>
    <row r="550" spans="1:9" x14ac:dyDescent="0.35">
      <c r="A550">
        <v>247</v>
      </c>
      <c r="B550" s="1" t="s">
        <v>11458</v>
      </c>
      <c r="C550">
        <v>1</v>
      </c>
      <c r="D550" t="s">
        <v>1606</v>
      </c>
      <c r="E550" s="1" t="s">
        <v>11458</v>
      </c>
      <c r="F550" s="4" t="str">
        <f>_xlfn.IFNA(VLOOKUP($E550,'binding constants'!A:D,1,FALSE),"")</f>
        <v>5sz6</v>
      </c>
      <c r="G550" s="4" t="str">
        <f>VLOOKUP($E550,'binding constants'!A:D,3,FALSE)</f>
        <v>99nM</v>
      </c>
      <c r="H550" s="4" t="str">
        <f>VLOOKUP($E550,'binding constants'!A:D,2,FALSE)</f>
        <v>7.00</v>
      </c>
      <c r="I550" t="str">
        <f t="shared" si="8"/>
        <v>OK</v>
      </c>
    </row>
    <row r="551" spans="1:9" x14ac:dyDescent="0.35">
      <c r="A551">
        <v>248</v>
      </c>
      <c r="B551" s="1" t="s">
        <v>11459</v>
      </c>
      <c r="C551">
        <v>1</v>
      </c>
      <c r="D551" t="s">
        <v>1610</v>
      </c>
      <c r="E551" s="1" t="s">
        <v>11459</v>
      </c>
      <c r="F551" s="4" t="str">
        <f>_xlfn.IFNA(VLOOKUP($E551,'binding constants'!A:D,1,FALSE),"")</f>
        <v>5sz7</v>
      </c>
      <c r="G551" s="4" t="str">
        <f>VLOOKUP($E551,'binding constants'!A:D,3,FALSE)</f>
        <v>0.2nM</v>
      </c>
      <c r="H551" s="4" t="str">
        <f>VLOOKUP($E551,'binding constants'!A:D,2,FALSE)</f>
        <v>9.70</v>
      </c>
      <c r="I551" t="str">
        <f t="shared" si="8"/>
        <v>OK</v>
      </c>
    </row>
    <row r="552" spans="1:9" x14ac:dyDescent="0.35">
      <c r="A552">
        <v>249</v>
      </c>
      <c r="B552" s="1" t="s">
        <v>11460</v>
      </c>
      <c r="C552">
        <v>1</v>
      </c>
      <c r="D552" t="s">
        <v>1595</v>
      </c>
      <c r="E552" s="1" t="s">
        <v>11460</v>
      </c>
      <c r="F552" s="4" t="str">
        <f>_xlfn.IFNA(VLOOKUP($E552,'binding constants'!A:D,1,FALSE),"")</f>
        <v>5tfx</v>
      </c>
      <c r="G552" s="4" t="str">
        <f>VLOOKUP($E552,'binding constants'!A:D,3,FALSE)</f>
        <v>60.9nM</v>
      </c>
      <c r="H552" s="4" t="str">
        <f>VLOOKUP($E552,'binding constants'!A:D,2,FALSE)</f>
        <v>7.22</v>
      </c>
      <c r="I552" t="str">
        <f t="shared" si="8"/>
        <v>OK</v>
      </c>
    </row>
    <row r="553" spans="1:9" x14ac:dyDescent="0.35">
      <c r="A553">
        <v>250</v>
      </c>
      <c r="B553" s="1" t="s">
        <v>11461</v>
      </c>
      <c r="C553">
        <v>1</v>
      </c>
      <c r="D553" t="s">
        <v>1604</v>
      </c>
      <c r="E553" s="1" t="s">
        <v>11461</v>
      </c>
      <c r="F553" s="4" t="str">
        <f>_xlfn.IFNA(VLOOKUP($E553,'binding constants'!A:D,1,FALSE),"")</f>
        <v>5th4</v>
      </c>
      <c r="G553" s="4" t="str">
        <f>VLOOKUP($E553,'binding constants'!A:D,3,FALSE)</f>
        <v>1420uM</v>
      </c>
      <c r="H553" s="4" t="str">
        <f>VLOOKUP($E553,'binding constants'!A:D,2,FALSE)</f>
        <v>2.85</v>
      </c>
      <c r="I553" t="str">
        <f t="shared" si="8"/>
        <v>OK</v>
      </c>
    </row>
    <row r="554" spans="1:9" x14ac:dyDescent="0.35">
      <c r="A554">
        <v>251</v>
      </c>
      <c r="B554" s="1" t="s">
        <v>11462</v>
      </c>
      <c r="C554">
        <v>1</v>
      </c>
      <c r="D554" t="s">
        <v>1604</v>
      </c>
      <c r="E554" s="1" t="s">
        <v>11462</v>
      </c>
      <c r="F554" s="4" t="str">
        <f>_xlfn.IFNA(VLOOKUP($E554,'binding constants'!A:D,1,FALSE),"")</f>
        <v>5ti0</v>
      </c>
      <c r="G554" s="4" t="str">
        <f>VLOOKUP($E554,'binding constants'!A:D,3,FALSE)</f>
        <v>61uM</v>
      </c>
      <c r="H554" s="4" t="str">
        <f>VLOOKUP($E554,'binding constants'!A:D,2,FALSE)</f>
        <v>4.21</v>
      </c>
      <c r="I554" t="str">
        <f t="shared" si="8"/>
        <v>OK</v>
      </c>
    </row>
    <row r="555" spans="1:9" x14ac:dyDescent="0.35">
      <c r="A555">
        <v>252</v>
      </c>
      <c r="B555" s="1" t="s">
        <v>11463</v>
      </c>
      <c r="C555">
        <v>1</v>
      </c>
      <c r="D555" t="s">
        <v>1595</v>
      </c>
      <c r="E555" s="1" t="s">
        <v>11463</v>
      </c>
      <c r="F555" s="4" t="str">
        <f>_xlfn.IFNA(VLOOKUP($E555,'binding constants'!A:D,1,FALSE),"")</f>
        <v>5txy</v>
      </c>
      <c r="G555" s="4" t="str">
        <f>VLOOKUP($E555,'binding constants'!A:D,3,FALSE)</f>
        <v>3.5uM</v>
      </c>
      <c r="H555" s="4" t="str">
        <f>VLOOKUP($E555,'binding constants'!A:D,2,FALSE)</f>
        <v>5.46</v>
      </c>
      <c r="I555" t="str">
        <f t="shared" si="8"/>
        <v>OK</v>
      </c>
    </row>
    <row r="556" spans="1:9" x14ac:dyDescent="0.35">
      <c r="A556">
        <v>253</v>
      </c>
      <c r="B556" s="1" t="s">
        <v>11464</v>
      </c>
      <c r="C556">
        <v>1</v>
      </c>
      <c r="D556" t="s">
        <v>1595</v>
      </c>
      <c r="E556" s="1" t="s">
        <v>11464</v>
      </c>
      <c r="F556" s="4" t="str">
        <f>_xlfn.IFNA(VLOOKUP($E556,'binding constants'!A:D,1,FALSE),"")</f>
        <v>5ty9</v>
      </c>
      <c r="G556" s="4" t="str">
        <f>VLOOKUP($E556,'binding constants'!A:D,3,FALSE)</f>
        <v>6.1uM</v>
      </c>
      <c r="H556" s="4" t="str">
        <f>VLOOKUP($E556,'binding constants'!A:D,2,FALSE)</f>
        <v>5.21</v>
      </c>
      <c r="I556" t="str">
        <f t="shared" si="8"/>
        <v>OK</v>
      </c>
    </row>
    <row r="557" spans="1:9" x14ac:dyDescent="0.35">
      <c r="A557">
        <v>254</v>
      </c>
      <c r="B557" s="1" t="s">
        <v>11465</v>
      </c>
      <c r="C557">
        <v>1</v>
      </c>
      <c r="D557" t="s">
        <v>1595</v>
      </c>
      <c r="E557" s="1" t="s">
        <v>11465</v>
      </c>
      <c r="F557" s="4" t="str">
        <f>_xlfn.IFNA(VLOOKUP($E557,'binding constants'!A:D,1,FALSE),"")</f>
        <v>5tya</v>
      </c>
      <c r="G557" s="4" t="str">
        <f>VLOOKUP($E557,'binding constants'!A:D,3,FALSE)</f>
        <v>32.9uM</v>
      </c>
      <c r="H557" s="4" t="str">
        <f>VLOOKUP($E557,'binding constants'!A:D,2,FALSE)</f>
        <v>4.48</v>
      </c>
      <c r="I557" t="str">
        <f t="shared" si="8"/>
        <v>OK</v>
      </c>
    </row>
    <row r="558" spans="1:9" x14ac:dyDescent="0.35">
      <c r="A558">
        <v>255</v>
      </c>
      <c r="B558" s="1" t="s">
        <v>11466</v>
      </c>
      <c r="C558">
        <v>1</v>
      </c>
      <c r="D558" t="s">
        <v>1595</v>
      </c>
      <c r="E558" s="1" t="s">
        <v>11466</v>
      </c>
      <c r="F558" s="4" t="str">
        <f>_xlfn.IFNA(VLOOKUP($E558,'binding constants'!A:D,1,FALSE),"")</f>
        <v>5u0d</v>
      </c>
      <c r="G558" s="4" t="str">
        <f>VLOOKUP($E558,'binding constants'!A:D,3,FALSE)</f>
        <v>28.6uM</v>
      </c>
      <c r="H558" s="4" t="str">
        <f>VLOOKUP($E558,'binding constants'!A:D,2,FALSE)</f>
        <v>4.54</v>
      </c>
      <c r="I558" t="str">
        <f t="shared" si="8"/>
        <v>OK</v>
      </c>
    </row>
    <row r="559" spans="1:9" x14ac:dyDescent="0.35">
      <c r="A559">
        <v>256</v>
      </c>
      <c r="B559" s="1" t="s">
        <v>11467</v>
      </c>
      <c r="C559">
        <v>1</v>
      </c>
      <c r="D559" t="s">
        <v>1595</v>
      </c>
      <c r="E559" s="1" t="s">
        <v>11467</v>
      </c>
      <c r="F559" s="4" t="str">
        <f>_xlfn.IFNA(VLOOKUP($E559,'binding constants'!A:D,1,FALSE),"")</f>
        <v>5u0e</v>
      </c>
      <c r="G559" s="4" t="str">
        <f>VLOOKUP($E559,'binding constants'!A:D,3,FALSE)</f>
        <v>7.7uM</v>
      </c>
      <c r="H559" s="4" t="str">
        <f>VLOOKUP($E559,'binding constants'!A:D,2,FALSE)</f>
        <v>5.11</v>
      </c>
      <c r="I559" t="str">
        <f t="shared" si="8"/>
        <v>OK</v>
      </c>
    </row>
    <row r="560" spans="1:9" x14ac:dyDescent="0.35">
      <c r="A560">
        <v>257</v>
      </c>
      <c r="B560" s="1" t="s">
        <v>11468</v>
      </c>
      <c r="C560">
        <v>1</v>
      </c>
      <c r="D560" t="s">
        <v>1595</v>
      </c>
      <c r="E560" s="1" t="s">
        <v>11468</v>
      </c>
      <c r="F560" s="4" t="str">
        <f>_xlfn.IFNA(VLOOKUP($E560,'binding constants'!A:D,1,FALSE),"")</f>
        <v>5u0f</v>
      </c>
      <c r="G560" s="4" t="str">
        <f>VLOOKUP($E560,'binding constants'!A:D,3,FALSE)</f>
        <v>3.4uM</v>
      </c>
      <c r="H560" s="4" t="str">
        <f>VLOOKUP($E560,'binding constants'!A:D,2,FALSE)</f>
        <v>5.47</v>
      </c>
      <c r="I560" t="str">
        <f t="shared" si="8"/>
        <v>OK</v>
      </c>
    </row>
    <row r="561" spans="1:9" x14ac:dyDescent="0.35">
      <c r="A561">
        <v>258</v>
      </c>
      <c r="B561" s="1" t="s">
        <v>11469</v>
      </c>
      <c r="C561">
        <v>1</v>
      </c>
      <c r="D561" t="s">
        <v>1595</v>
      </c>
      <c r="E561" s="1" t="s">
        <v>11469</v>
      </c>
      <c r="F561" s="4" t="str">
        <f>_xlfn.IFNA(VLOOKUP($E561,'binding constants'!A:D,1,FALSE),"")</f>
        <v>5u0g</v>
      </c>
      <c r="G561" s="4" t="str">
        <f>VLOOKUP($E561,'binding constants'!A:D,3,FALSE)</f>
        <v>26.2uM</v>
      </c>
      <c r="H561" s="4" t="str">
        <f>VLOOKUP($E561,'binding constants'!A:D,2,FALSE)</f>
        <v>4.58</v>
      </c>
      <c r="I561" t="str">
        <f t="shared" si="8"/>
        <v>OK</v>
      </c>
    </row>
    <row r="562" spans="1:9" x14ac:dyDescent="0.35">
      <c r="A562">
        <v>259</v>
      </c>
      <c r="B562" s="1" t="s">
        <v>11470</v>
      </c>
      <c r="C562">
        <v>1</v>
      </c>
      <c r="D562" t="s">
        <v>1595</v>
      </c>
      <c r="E562" s="1" t="s">
        <v>11470</v>
      </c>
      <c r="F562" s="4" t="str">
        <f>_xlfn.IFNA(VLOOKUP($E562,'binding constants'!A:D,1,FALSE),"")</f>
        <v>5uln</v>
      </c>
      <c r="G562" s="4" t="str">
        <f>VLOOKUP($E562,'binding constants'!A:D,3,FALSE)</f>
        <v>14.2nM</v>
      </c>
      <c r="H562" s="4" t="str">
        <f>VLOOKUP($E562,'binding constants'!A:D,2,FALSE)</f>
        <v>7.85</v>
      </c>
      <c r="I562" t="str">
        <f t="shared" si="8"/>
        <v>OK</v>
      </c>
    </row>
    <row r="563" spans="1:9" x14ac:dyDescent="0.35">
      <c r="A563">
        <v>260</v>
      </c>
      <c r="B563" s="1" t="s">
        <v>11471</v>
      </c>
      <c r="C563">
        <v>1</v>
      </c>
      <c r="D563" t="s">
        <v>1595</v>
      </c>
      <c r="E563" s="1" t="s">
        <v>11471</v>
      </c>
      <c r="F563" s="4" t="str">
        <f>_xlfn.IFNA(VLOOKUP($E563,'binding constants'!A:D,1,FALSE),"")</f>
        <v>5vgy</v>
      </c>
      <c r="G563" s="4" t="str">
        <f>VLOOKUP($E563,'binding constants'!A:D,3,FALSE)</f>
        <v>65.5uM</v>
      </c>
      <c r="H563" s="4" t="str">
        <f>VLOOKUP($E563,'binding constants'!A:D,2,FALSE)</f>
        <v>4.18</v>
      </c>
      <c r="I563" t="str">
        <f t="shared" si="8"/>
        <v>OK</v>
      </c>
    </row>
    <row r="564" spans="1:9" x14ac:dyDescent="0.35">
      <c r="A564">
        <v>261</v>
      </c>
      <c r="B564" s="1" t="s">
        <v>11472</v>
      </c>
      <c r="C564">
        <v>1</v>
      </c>
      <c r="D564" t="s">
        <v>1595</v>
      </c>
      <c r="E564" s="1" t="s">
        <v>11472</v>
      </c>
      <c r="F564" s="4" t="str">
        <f>_xlfn.IFNA(VLOOKUP($E564,'binding constants'!A:D,1,FALSE),"")</f>
        <v>5wex</v>
      </c>
      <c r="G564" s="4" t="str">
        <f>VLOOKUP($E564,'binding constants'!A:D,3,FALSE)</f>
        <v>66.3nM</v>
      </c>
      <c r="H564" s="4" t="str">
        <f>VLOOKUP($E564,'binding constants'!A:D,2,FALSE)</f>
        <v>7.18</v>
      </c>
      <c r="I564" t="str">
        <f t="shared" si="8"/>
        <v>OK</v>
      </c>
    </row>
    <row r="565" spans="1:9" x14ac:dyDescent="0.35">
      <c r="A565">
        <v>262</v>
      </c>
      <c r="B565" s="1" t="s">
        <v>11473</v>
      </c>
      <c r="C565">
        <v>1</v>
      </c>
      <c r="D565" t="s">
        <v>1606</v>
      </c>
      <c r="E565" s="1" t="s">
        <v>11473</v>
      </c>
      <c r="F565" s="4" t="str">
        <f>_xlfn.IFNA(VLOOKUP($E565,'binding constants'!A:D,1,FALSE),"")</f>
        <v>5wgp</v>
      </c>
      <c r="G565" s="4" t="str">
        <f>VLOOKUP($E565,'binding constants'!A:D,3,FALSE)</f>
        <v>2400nM</v>
      </c>
      <c r="H565" s="4" t="str">
        <f>VLOOKUP($E565,'binding constants'!A:D,2,FALSE)</f>
        <v>5.62</v>
      </c>
      <c r="I565" t="str">
        <f t="shared" si="8"/>
        <v>OK</v>
      </c>
    </row>
    <row r="566" spans="1:9" x14ac:dyDescent="0.35">
      <c r="A566">
        <v>263</v>
      </c>
      <c r="B566" s="1" t="s">
        <v>11474</v>
      </c>
      <c r="C566">
        <v>1</v>
      </c>
      <c r="D566" t="s">
        <v>1595</v>
      </c>
      <c r="E566" s="1" t="s">
        <v>11474</v>
      </c>
      <c r="F566" s="4" t="str">
        <f>_xlfn.IFNA(VLOOKUP($E566,'binding constants'!A:D,1,FALSE),"")</f>
        <v>6b4d</v>
      </c>
      <c r="G566" s="4" t="str">
        <f>VLOOKUP($E566,'binding constants'!A:D,3,FALSE)</f>
        <v>0.78uM</v>
      </c>
      <c r="H566" s="4" t="str">
        <f>VLOOKUP($E566,'binding constants'!A:D,2,FALSE)</f>
        <v>6.11</v>
      </c>
      <c r="I566" t="str">
        <f t="shared" si="8"/>
        <v>OK</v>
      </c>
    </row>
    <row r="567" spans="1:9" x14ac:dyDescent="0.35">
      <c r="A567">
        <v>264</v>
      </c>
      <c r="B567" s="1" t="s">
        <v>11475</v>
      </c>
      <c r="C567">
        <v>1</v>
      </c>
      <c r="D567" t="s">
        <v>1595</v>
      </c>
      <c r="E567" s="1" t="s">
        <v>11475</v>
      </c>
      <c r="F567" s="4" t="str">
        <f>_xlfn.IFNA(VLOOKUP($E567,'binding constants'!A:D,1,FALSE),"")</f>
        <v>6b59</v>
      </c>
      <c r="G567" s="4" t="str">
        <f>VLOOKUP($E567,'binding constants'!A:D,3,FALSE)</f>
        <v>8.2nM</v>
      </c>
      <c r="H567" s="4" t="str">
        <f>VLOOKUP($E567,'binding constants'!A:D,2,FALSE)</f>
        <v>8.09</v>
      </c>
      <c r="I567" t="str">
        <f t="shared" si="8"/>
        <v>OK</v>
      </c>
    </row>
    <row r="568" spans="1:9" x14ac:dyDescent="0.35">
      <c r="A568">
        <v>265</v>
      </c>
      <c r="B568" s="1" t="s">
        <v>11476</v>
      </c>
      <c r="C568">
        <v>1</v>
      </c>
      <c r="D568" t="s">
        <v>1595</v>
      </c>
      <c r="E568" s="1" t="s">
        <v>11476</v>
      </c>
      <c r="F568" s="4" t="str">
        <f>_xlfn.IFNA(VLOOKUP($E568,'binding constants'!A:D,1,FALSE),"")</f>
        <v>6c7w</v>
      </c>
      <c r="G568" s="4" t="str">
        <f>VLOOKUP($E568,'binding constants'!A:D,3,FALSE)</f>
        <v>3410nM</v>
      </c>
      <c r="H568" s="4" t="str">
        <f>VLOOKUP($E568,'binding constants'!A:D,2,FALSE)</f>
        <v>5.47</v>
      </c>
      <c r="I568" t="str">
        <f t="shared" si="8"/>
        <v>OK</v>
      </c>
    </row>
    <row r="569" spans="1:9" x14ac:dyDescent="0.35">
      <c r="A569">
        <v>266</v>
      </c>
      <c r="B569" s="1" t="s">
        <v>11477</v>
      </c>
      <c r="C569">
        <v>1</v>
      </c>
      <c r="D569" t="s">
        <v>1595</v>
      </c>
      <c r="E569" s="1" t="s">
        <v>11477</v>
      </c>
      <c r="F569" s="4" t="str">
        <f>_xlfn.IFNA(VLOOKUP($E569,'binding constants'!A:D,1,FALSE),"")</f>
        <v>6c7x</v>
      </c>
      <c r="G569" s="4" t="str">
        <f>VLOOKUP($E569,'binding constants'!A:D,3,FALSE)</f>
        <v>65.2nM</v>
      </c>
      <c r="H569" s="4" t="str">
        <f>VLOOKUP($E569,'binding constants'!A:D,2,FALSE)</f>
        <v>7.19</v>
      </c>
      <c r="I569" t="str">
        <f t="shared" si="8"/>
        <v>OK</v>
      </c>
    </row>
    <row r="570" spans="1:9" x14ac:dyDescent="0.35">
      <c r="A570">
        <v>267</v>
      </c>
      <c r="B570" s="1" t="s">
        <v>11478</v>
      </c>
      <c r="C570">
        <v>1</v>
      </c>
      <c r="D570" t="s">
        <v>1606</v>
      </c>
      <c r="E570" s="1" t="s">
        <v>11478</v>
      </c>
      <c r="F570" s="4" t="str">
        <f>_xlfn.IFNA(VLOOKUP($E570,'binding constants'!A:D,1,FALSE),"")</f>
        <v>6cjv</v>
      </c>
      <c r="G570" s="4" t="str">
        <f>VLOOKUP($E570,'binding constants'!A:D,3,FALSE)</f>
        <v>2200nM</v>
      </c>
      <c r="H570" s="4" t="str">
        <f>VLOOKUP($E570,'binding constants'!A:D,2,FALSE)</f>
        <v>5.66</v>
      </c>
      <c r="I570" t="str">
        <f t="shared" si="8"/>
        <v>OK</v>
      </c>
    </row>
    <row r="571" spans="1:9" x14ac:dyDescent="0.35">
      <c r="A571">
        <v>268</v>
      </c>
      <c r="B571" s="1" t="s">
        <v>11479</v>
      </c>
      <c r="C571">
        <v>1</v>
      </c>
      <c r="D571" t="s">
        <v>1595</v>
      </c>
      <c r="E571" s="1" t="s">
        <v>11479</v>
      </c>
      <c r="F571" s="4" t="str">
        <f>_xlfn.IFNA(VLOOKUP($E571,'binding constants'!A:D,1,FALSE),"")</f>
        <v>6ebe</v>
      </c>
      <c r="G571" s="4" t="str">
        <f>VLOOKUP($E571,'binding constants'!A:D,3,FALSE)</f>
        <v>0.20uM</v>
      </c>
      <c r="H571" s="4" t="str">
        <f>VLOOKUP($E571,'binding constants'!A:D,2,FALSE)</f>
        <v>6.70</v>
      </c>
      <c r="I571" t="str">
        <f t="shared" si="8"/>
        <v>OK</v>
      </c>
    </row>
    <row r="572" spans="1:9" x14ac:dyDescent="0.35">
      <c r="A572">
        <v>269</v>
      </c>
      <c r="B572" s="1" t="s">
        <v>11480</v>
      </c>
      <c r="C572">
        <v>1</v>
      </c>
      <c r="D572" t="s">
        <v>1595</v>
      </c>
      <c r="E572" s="1" t="s">
        <v>11480</v>
      </c>
      <c r="F572" s="4" t="str">
        <f>_xlfn.IFNA(VLOOKUP($E572,'binding constants'!A:D,1,FALSE),"")</f>
        <v>6ecz</v>
      </c>
      <c r="G572" s="4" t="str">
        <f>VLOOKUP($E572,'binding constants'!A:D,3,FALSE)</f>
        <v>0.27uM</v>
      </c>
      <c r="H572" s="4" t="str">
        <f>VLOOKUP($E572,'binding constants'!A:D,2,FALSE)</f>
        <v>6.57</v>
      </c>
      <c r="I572" t="str">
        <f t="shared" si="8"/>
        <v>OK</v>
      </c>
    </row>
    <row r="573" spans="1:9" x14ac:dyDescent="0.35">
      <c r="A573">
        <v>270</v>
      </c>
      <c r="B573" s="1" t="s">
        <v>11481</v>
      </c>
      <c r="C573">
        <v>1</v>
      </c>
      <c r="D573" t="s">
        <v>1606</v>
      </c>
      <c r="E573" s="1" t="s">
        <v>11481</v>
      </c>
      <c r="F573" s="4" t="str">
        <f>_xlfn.IFNA(VLOOKUP($E573,'binding constants'!A:D,1,FALSE),"")</f>
        <v>6eeo</v>
      </c>
      <c r="G573" s="4" t="str">
        <f>VLOOKUP($E573,'binding constants'!A:D,3,FALSE)</f>
        <v>0.37uM</v>
      </c>
      <c r="H573" s="4" t="str">
        <f>VLOOKUP($E573,'binding constants'!A:D,2,FALSE)</f>
        <v>6.43</v>
      </c>
      <c r="I573" t="str">
        <f t="shared" si="8"/>
        <v>OK</v>
      </c>
    </row>
    <row r="574" spans="1:9" x14ac:dyDescent="0.35">
      <c r="A574">
        <v>271</v>
      </c>
      <c r="B574" s="1" t="s">
        <v>11482</v>
      </c>
      <c r="C574">
        <v>1</v>
      </c>
      <c r="D574" t="s">
        <v>1604</v>
      </c>
      <c r="E574" s="1" t="s">
        <v>11482</v>
      </c>
      <c r="F574" s="4" t="str">
        <f>_xlfn.IFNA(VLOOKUP($E574,'binding constants'!A:D,1,FALSE),"")</f>
        <v>6equ</v>
      </c>
      <c r="G574" s="4" t="str">
        <f>VLOOKUP($E574,'binding constants'!A:D,3,FALSE)</f>
        <v>419nM</v>
      </c>
      <c r="H574" s="4" t="str">
        <f>VLOOKUP($E574,'binding constants'!A:D,2,FALSE)</f>
        <v>6.38</v>
      </c>
      <c r="I574" t="str">
        <f t="shared" si="8"/>
        <v>OK</v>
      </c>
    </row>
    <row r="575" spans="1:9" x14ac:dyDescent="0.35">
      <c r="A575">
        <v>272</v>
      </c>
      <c r="B575" s="1" t="s">
        <v>11483</v>
      </c>
      <c r="C575">
        <v>1</v>
      </c>
      <c r="D575" t="s">
        <v>1595</v>
      </c>
      <c r="E575" s="1" t="s">
        <v>11483</v>
      </c>
      <c r="F575" s="4" t="str">
        <f>_xlfn.IFNA(VLOOKUP($E575,'binding constants'!A:D,1,FALSE),"")</f>
        <v>6g3q</v>
      </c>
      <c r="G575" s="4" t="str">
        <f>VLOOKUP($E575,'binding constants'!A:D,3,FALSE)</f>
        <v>57.9nM</v>
      </c>
      <c r="H575" s="4" t="str">
        <f>VLOOKUP($E575,'binding constants'!A:D,2,FALSE)</f>
        <v>7.24</v>
      </c>
      <c r="I575" t="str">
        <f t="shared" si="8"/>
        <v>OK</v>
      </c>
    </row>
    <row r="576" spans="1:9" x14ac:dyDescent="0.35">
      <c r="A576">
        <v>273</v>
      </c>
      <c r="B576" s="1" t="s">
        <v>11484</v>
      </c>
      <c r="C576">
        <v>1</v>
      </c>
      <c r="D576" t="s">
        <v>1595</v>
      </c>
      <c r="E576" s="1" t="s">
        <v>11484</v>
      </c>
      <c r="F576" s="4" t="str">
        <f>_xlfn.IFNA(VLOOKUP($E576,'binding constants'!A:D,1,FALSE),"")</f>
        <v>6g6t</v>
      </c>
      <c r="G576" s="4" t="str">
        <f>VLOOKUP($E576,'binding constants'!A:D,3,FALSE)</f>
        <v>20nM</v>
      </c>
      <c r="H576" s="4" t="str">
        <f>VLOOKUP($E576,'binding constants'!A:D,2,FALSE)</f>
        <v>7.70</v>
      </c>
      <c r="I576" t="str">
        <f t="shared" si="8"/>
        <v>OK</v>
      </c>
    </row>
    <row r="577" spans="1:9" x14ac:dyDescent="0.35">
      <c r="A577">
        <v>274</v>
      </c>
      <c r="B577" s="1" t="s">
        <v>11485</v>
      </c>
      <c r="C577">
        <v>1</v>
      </c>
      <c r="D577" t="s">
        <v>1595</v>
      </c>
      <c r="E577" s="1" t="s">
        <v>11485</v>
      </c>
      <c r="F577" s="4" t="str">
        <f>_xlfn.IFNA(VLOOKUP($E577,'binding constants'!A:D,1,FALSE),"")</f>
        <v>6got</v>
      </c>
      <c r="G577" s="4" t="str">
        <f>VLOOKUP($E577,'binding constants'!A:D,3,FALSE)</f>
        <v>0.4nM</v>
      </c>
      <c r="H577" s="4" t="str">
        <f>VLOOKUP($E577,'binding constants'!A:D,2,FALSE)</f>
        <v>9.40</v>
      </c>
      <c r="I577" t="str">
        <f t="shared" si="8"/>
        <v>OK</v>
      </c>
    </row>
    <row r="578" spans="1:9" x14ac:dyDescent="0.35">
      <c r="A578">
        <v>275</v>
      </c>
      <c r="B578" s="1" t="s">
        <v>11486</v>
      </c>
      <c r="C578">
        <v>1</v>
      </c>
      <c r="D578" t="s">
        <v>1606</v>
      </c>
      <c r="E578" s="1" t="s">
        <v>11486</v>
      </c>
      <c r="F578" s="4" t="str">
        <f>_xlfn.IFNA(VLOOKUP($E578,'binding constants'!A:D,1,FALSE),"")</f>
        <v>6gxb</v>
      </c>
      <c r="G578" s="4" t="str">
        <f>VLOOKUP($E578,'binding constants'!A:D,3,FALSE)</f>
        <v>35nM</v>
      </c>
      <c r="H578" s="4" t="str">
        <f>VLOOKUP($E578,'binding constants'!A:D,2,FALSE)</f>
        <v>7.46</v>
      </c>
      <c r="I578" t="str">
        <f t="shared" si="8"/>
        <v>OK</v>
      </c>
    </row>
    <row r="579" spans="1:9" x14ac:dyDescent="0.35">
      <c r="A579">
        <v>276</v>
      </c>
      <c r="B579" s="1" t="s">
        <v>11487</v>
      </c>
      <c r="C579">
        <v>1</v>
      </c>
      <c r="D579" t="s">
        <v>1606</v>
      </c>
      <c r="E579" s="1" t="s">
        <v>11487</v>
      </c>
      <c r="F579" s="4" t="str">
        <f>_xlfn.IFNA(VLOOKUP($E579,'binding constants'!A:D,1,FALSE),"")</f>
        <v>6gxe</v>
      </c>
      <c r="G579" s="4" t="str">
        <f>VLOOKUP($E579,'binding constants'!A:D,3,FALSE)</f>
        <v>9nM</v>
      </c>
      <c r="H579" s="4" t="str">
        <f>VLOOKUP($E579,'binding constants'!A:D,2,FALSE)</f>
        <v>8.05</v>
      </c>
      <c r="I579" t="str">
        <f t="shared" si="8"/>
        <v>OK</v>
      </c>
    </row>
    <row r="580" spans="1:9" x14ac:dyDescent="0.35">
      <c r="A580">
        <v>277</v>
      </c>
      <c r="B580" s="1" t="s">
        <v>11488</v>
      </c>
      <c r="C580">
        <v>1</v>
      </c>
      <c r="D580" t="s">
        <v>1595</v>
      </c>
      <c r="E580" s="1" t="s">
        <v>11488</v>
      </c>
      <c r="F580" s="4" t="str">
        <f>_xlfn.IFNA(VLOOKUP($E580,'binding constants'!A:D,1,FALSE),"")</f>
        <v>6h29</v>
      </c>
      <c r="G580" s="4" t="str">
        <f>VLOOKUP($E580,'binding constants'!A:D,3,FALSE)</f>
        <v>2.4uM</v>
      </c>
      <c r="H580" s="4" t="str">
        <f>VLOOKUP($E580,'binding constants'!A:D,2,FALSE)</f>
        <v>5.62</v>
      </c>
      <c r="I580" t="str">
        <f t="shared" ref="I580:I643" si="9">IF($E580=$F580,"OK","ERREUR")</f>
        <v>OK</v>
      </c>
    </row>
    <row r="581" spans="1:9" x14ac:dyDescent="0.35">
      <c r="A581">
        <v>278</v>
      </c>
      <c r="B581" s="1" t="s">
        <v>11489</v>
      </c>
      <c r="C581">
        <v>1</v>
      </c>
      <c r="D581" t="s">
        <v>1609</v>
      </c>
      <c r="E581" s="1" t="s">
        <v>11489</v>
      </c>
      <c r="F581" s="4" t="str">
        <f>_xlfn.IFNA(VLOOKUP($E581,'binding constants'!A:D,1,FALSE),"")</f>
        <v>6h2z</v>
      </c>
      <c r="G581" s="4" t="str">
        <f>VLOOKUP($E581,'binding constants'!A:D,3,FALSE)</f>
        <v>0.5nM</v>
      </c>
      <c r="H581" s="4" t="str">
        <f>VLOOKUP($E581,'binding constants'!A:D,2,FALSE)</f>
        <v>9.30</v>
      </c>
      <c r="I581" t="str">
        <f t="shared" si="9"/>
        <v>OK</v>
      </c>
    </row>
    <row r="582" spans="1:9" x14ac:dyDescent="0.35">
      <c r="A582">
        <v>279</v>
      </c>
      <c r="B582" s="1" t="s">
        <v>11490</v>
      </c>
      <c r="C582">
        <v>1</v>
      </c>
      <c r="D582" t="s">
        <v>1609</v>
      </c>
      <c r="E582" s="1" t="s">
        <v>11490</v>
      </c>
      <c r="F582" s="4" t="str">
        <f>_xlfn.IFNA(VLOOKUP($E582,'binding constants'!A:D,1,FALSE),"")</f>
        <v>6h33</v>
      </c>
      <c r="G582" s="4" t="str">
        <f>VLOOKUP($E582,'binding constants'!A:D,3,FALSE)</f>
        <v>0.6nM</v>
      </c>
      <c r="H582" s="4" t="str">
        <f>VLOOKUP($E582,'binding constants'!A:D,2,FALSE)</f>
        <v>9.22</v>
      </c>
      <c r="I582" t="str">
        <f t="shared" si="9"/>
        <v>OK</v>
      </c>
    </row>
    <row r="583" spans="1:9" x14ac:dyDescent="0.35">
      <c r="A583">
        <v>280</v>
      </c>
      <c r="B583" s="1" t="s">
        <v>11491</v>
      </c>
      <c r="C583">
        <v>1</v>
      </c>
      <c r="D583" t="s">
        <v>1609</v>
      </c>
      <c r="E583" s="1" t="s">
        <v>11491</v>
      </c>
      <c r="F583" s="4" t="str">
        <f>_xlfn.IFNA(VLOOKUP($E583,'binding constants'!A:D,1,FALSE),"")</f>
        <v>6h34</v>
      </c>
      <c r="G583" s="4" t="str">
        <f>VLOOKUP($E583,'binding constants'!A:D,3,FALSE)</f>
        <v>0.5nM</v>
      </c>
      <c r="H583" s="4" t="str">
        <f>VLOOKUP($E583,'binding constants'!A:D,2,FALSE)</f>
        <v>9.30</v>
      </c>
      <c r="I583" t="str">
        <f t="shared" si="9"/>
        <v>OK</v>
      </c>
    </row>
    <row r="584" spans="1:9" x14ac:dyDescent="0.35">
      <c r="A584">
        <v>281</v>
      </c>
      <c r="B584" s="1" t="s">
        <v>11492</v>
      </c>
      <c r="C584">
        <v>1</v>
      </c>
      <c r="D584" t="s">
        <v>1595</v>
      </c>
      <c r="E584" s="1" t="s">
        <v>11492</v>
      </c>
      <c r="F584" s="4" t="str">
        <f>_xlfn.IFNA(VLOOKUP($E584,'binding constants'!A:D,1,FALSE),"")</f>
        <v>6ic2</v>
      </c>
      <c r="G584" s="4" t="str">
        <f>VLOOKUP($E584,'binding constants'!A:D,3,FALSE)</f>
        <v>917.4nM</v>
      </c>
      <c r="H584" s="4" t="str">
        <f>VLOOKUP($E584,'binding constants'!A:D,2,FALSE)</f>
        <v>6.04</v>
      </c>
      <c r="I584" t="str">
        <f t="shared" si="9"/>
        <v>OK</v>
      </c>
    </row>
    <row r="585" spans="1:9" x14ac:dyDescent="0.35">
      <c r="A585">
        <v>282</v>
      </c>
      <c r="B585" s="1" t="s">
        <v>11493</v>
      </c>
      <c r="C585">
        <v>1</v>
      </c>
      <c r="D585" t="s">
        <v>1595</v>
      </c>
      <c r="E585" s="1" t="s">
        <v>11493</v>
      </c>
      <c r="F585" s="4" t="str">
        <f>_xlfn.IFNA(VLOOKUP($E585,'binding constants'!A:D,1,FALSE),"")</f>
        <v>6odz</v>
      </c>
      <c r="G585" s="4" t="str">
        <f>VLOOKUP($E585,'binding constants'!A:D,3,FALSE)</f>
        <v>0.7nM</v>
      </c>
      <c r="H585" s="4" t="str">
        <f>VLOOKUP($E585,'binding constants'!A:D,2,FALSE)</f>
        <v>9.15</v>
      </c>
      <c r="I585" t="str">
        <f t="shared" si="9"/>
        <v>OK</v>
      </c>
    </row>
    <row r="586" spans="1:9" x14ac:dyDescent="0.35">
      <c r="A586">
        <v>283</v>
      </c>
      <c r="B586" s="1" t="s">
        <v>11494</v>
      </c>
      <c r="C586">
        <v>1</v>
      </c>
      <c r="D586" t="s">
        <v>1595</v>
      </c>
      <c r="E586" s="1" t="s">
        <v>11494</v>
      </c>
      <c r="F586" s="4" t="str">
        <f>_xlfn.IFNA(VLOOKUP($E586,'binding constants'!A:D,1,FALSE),"")</f>
        <v>6oe0</v>
      </c>
      <c r="G586" s="4" t="str">
        <f>VLOOKUP($E586,'binding constants'!A:D,3,FALSE)</f>
        <v>1.2nM</v>
      </c>
      <c r="H586" s="4" t="str">
        <f>VLOOKUP($E586,'binding constants'!A:D,2,FALSE)</f>
        <v>8.92</v>
      </c>
      <c r="I586" t="str">
        <f t="shared" si="9"/>
        <v>OK</v>
      </c>
    </row>
    <row r="587" spans="1:9" x14ac:dyDescent="0.35">
      <c r="A587">
        <v>284</v>
      </c>
      <c r="B587" s="1" t="s">
        <v>11495</v>
      </c>
      <c r="C587">
        <v>1</v>
      </c>
      <c r="D587" t="s">
        <v>1595</v>
      </c>
      <c r="E587" s="1" t="s">
        <v>11495</v>
      </c>
      <c r="F587" s="4" t="str">
        <f>_xlfn.IFNA(VLOOKUP($E587,'binding constants'!A:D,1,FALSE),"")</f>
        <v>6oe1</v>
      </c>
      <c r="G587" s="4" t="str">
        <f>VLOOKUP($E587,'binding constants'!A:D,3,FALSE)</f>
        <v>3.1nM</v>
      </c>
      <c r="H587" s="4" t="str">
        <f>VLOOKUP($E587,'binding constants'!A:D,2,FALSE)</f>
        <v>8.51</v>
      </c>
      <c r="I587" t="str">
        <f t="shared" si="9"/>
        <v>OK</v>
      </c>
    </row>
    <row r="588" spans="1:9" x14ac:dyDescent="0.35">
      <c r="A588">
        <v>285</v>
      </c>
      <c r="B588" s="1" t="s">
        <v>11496</v>
      </c>
      <c r="C588">
        <v>1</v>
      </c>
      <c r="D588" t="s">
        <v>1611</v>
      </c>
      <c r="E588" s="1" t="s">
        <v>11496</v>
      </c>
      <c r="F588" s="4" t="str">
        <f>_xlfn.IFNA(VLOOKUP($E588,'binding constants'!A:D,1,FALSE),"")</f>
        <v>6ql1</v>
      </c>
      <c r="G588" s="4" t="str">
        <f>VLOOKUP($E588,'binding constants'!A:D,3,FALSE)</f>
        <v>330nM</v>
      </c>
      <c r="H588" s="4" t="str">
        <f>VLOOKUP($E588,'binding constants'!A:D,2,FALSE)</f>
        <v>6.48</v>
      </c>
      <c r="I588" t="str">
        <f t="shared" si="9"/>
        <v>OK</v>
      </c>
    </row>
    <row r="589" spans="1:9" x14ac:dyDescent="0.35">
      <c r="A589">
        <v>286</v>
      </c>
      <c r="B589" s="1" t="s">
        <v>11497</v>
      </c>
      <c r="C589">
        <v>1</v>
      </c>
      <c r="D589" t="s">
        <v>1611</v>
      </c>
      <c r="E589" s="1" t="s">
        <v>11497</v>
      </c>
      <c r="F589" s="4" t="str">
        <f>_xlfn.IFNA(VLOOKUP($E589,'binding constants'!A:D,1,FALSE),"")</f>
        <v>6ql2</v>
      </c>
      <c r="G589" s="4" t="str">
        <f>VLOOKUP($E589,'binding constants'!A:D,3,FALSE)</f>
        <v>17nM</v>
      </c>
      <c r="H589" s="4" t="str">
        <f>VLOOKUP($E589,'binding constants'!A:D,2,FALSE)</f>
        <v>7.77</v>
      </c>
      <c r="I589" t="str">
        <f t="shared" si="9"/>
        <v>OK</v>
      </c>
    </row>
    <row r="590" spans="1:9" x14ac:dyDescent="0.35">
      <c r="A590">
        <v>287</v>
      </c>
      <c r="B590" s="1" t="s">
        <v>11498</v>
      </c>
      <c r="C590">
        <v>1</v>
      </c>
      <c r="D590" t="s">
        <v>1595</v>
      </c>
      <c r="E590" s="1" t="s">
        <v>11498</v>
      </c>
      <c r="F590" s="4" t="str">
        <f>_xlfn.IFNA(VLOOKUP($E590,'binding constants'!A:D,1,FALSE),"")</f>
        <v>6ugn</v>
      </c>
      <c r="G590" s="4" t="str">
        <f>VLOOKUP($E590,'binding constants'!A:D,3,FALSE)</f>
        <v>763.5nM</v>
      </c>
      <c r="H590" s="4" t="str">
        <f>VLOOKUP($E590,'binding constants'!A:D,2,FALSE)</f>
        <v>6.12</v>
      </c>
      <c r="I590" t="str">
        <f t="shared" si="9"/>
        <v>OK</v>
      </c>
    </row>
    <row r="591" spans="1:9" x14ac:dyDescent="0.35">
      <c r="A591">
        <v>288</v>
      </c>
      <c r="B591" s="1" t="s">
        <v>11499</v>
      </c>
      <c r="C591">
        <v>1</v>
      </c>
      <c r="D591" t="s">
        <v>1595</v>
      </c>
      <c r="E591" s="1" t="s">
        <v>11499</v>
      </c>
      <c r="F591" s="4" t="str">
        <f>_xlfn.IFNA(VLOOKUP($E591,'binding constants'!A:D,1,FALSE),"")</f>
        <v>6ugp</v>
      </c>
      <c r="G591" s="4" t="str">
        <f>VLOOKUP($E591,'binding constants'!A:D,3,FALSE)</f>
        <v>685.5nM</v>
      </c>
      <c r="H591" s="4" t="str">
        <f>VLOOKUP($E591,'binding constants'!A:D,2,FALSE)</f>
        <v>6.16</v>
      </c>
      <c r="I591" t="str">
        <f t="shared" si="9"/>
        <v>OK</v>
      </c>
    </row>
    <row r="592" spans="1:9" x14ac:dyDescent="0.35">
      <c r="A592">
        <v>289</v>
      </c>
      <c r="B592" s="1" t="s">
        <v>11500</v>
      </c>
      <c r="C592">
        <v>1</v>
      </c>
      <c r="D592" t="s">
        <v>1595</v>
      </c>
      <c r="E592" s="1" t="s">
        <v>11500</v>
      </c>
      <c r="F592" s="4" t="str">
        <f>_xlfn.IFNA(VLOOKUP($E592,'binding constants'!A:D,1,FALSE),"")</f>
        <v>6ugr</v>
      </c>
      <c r="G592" s="4" t="str">
        <f>VLOOKUP($E592,'binding constants'!A:D,3,FALSE)</f>
        <v>533.6nM</v>
      </c>
      <c r="H592" s="4" t="str">
        <f>VLOOKUP($E592,'binding constants'!A:D,2,FALSE)</f>
        <v>6.27</v>
      </c>
      <c r="I592" t="str">
        <f t="shared" si="9"/>
        <v>OK</v>
      </c>
    </row>
    <row r="593" spans="1:9" x14ac:dyDescent="0.35">
      <c r="A593">
        <v>290</v>
      </c>
      <c r="B593" s="1" t="s">
        <v>11501</v>
      </c>
      <c r="C593">
        <v>1</v>
      </c>
      <c r="D593" t="s">
        <v>1606</v>
      </c>
      <c r="E593" s="1" t="s">
        <v>11501</v>
      </c>
      <c r="F593" s="4" t="str">
        <f>_xlfn.IFNA(VLOOKUP($E593,'binding constants'!A:D,1,FALSE),"")</f>
        <v>6ugz</v>
      </c>
      <c r="G593" s="4" t="str">
        <f>VLOOKUP($E593,'binding constants'!A:D,3,FALSE)</f>
        <v>19.1nM</v>
      </c>
      <c r="H593" s="4" t="str">
        <f>VLOOKUP($E593,'binding constants'!A:D,2,FALSE)</f>
        <v>7.72</v>
      </c>
      <c r="I593" t="str">
        <f t="shared" si="9"/>
        <v>OK</v>
      </c>
    </row>
    <row r="594" spans="1:9" x14ac:dyDescent="0.35">
      <c r="A594">
        <v>291</v>
      </c>
      <c r="B594" s="1" t="s">
        <v>11502</v>
      </c>
      <c r="C594">
        <v>1</v>
      </c>
      <c r="D594" t="s">
        <v>1595</v>
      </c>
      <c r="E594" s="1" t="s">
        <v>11502</v>
      </c>
      <c r="F594" s="4" t="str">
        <f>_xlfn.IFNA(VLOOKUP($E594,'binding constants'!A:D,1,FALSE),"")</f>
        <v>6uh0</v>
      </c>
      <c r="G594" s="4" t="str">
        <f>VLOOKUP($E594,'binding constants'!A:D,3,FALSE)</f>
        <v>853.1nM</v>
      </c>
      <c r="H594" s="4" t="str">
        <f>VLOOKUP($E594,'binding constants'!A:D,2,FALSE)</f>
        <v>6.07</v>
      </c>
      <c r="I594" t="str">
        <f t="shared" si="9"/>
        <v>OK</v>
      </c>
    </row>
    <row r="595" spans="1:9" x14ac:dyDescent="0.35">
      <c r="A595" t="s">
        <v>2</v>
      </c>
      <c r="F595" s="4" t="str">
        <f>_xlfn.IFNA(VLOOKUP($E595,'binding constants'!A:D,1,FALSE),"")</f>
        <v/>
      </c>
      <c r="G595" s="4" t="e">
        <f>VLOOKUP($E595,'binding constants'!A:D,3,FALSE)</f>
        <v>#N/A</v>
      </c>
      <c r="H595" s="4" t="e">
        <f>VLOOKUP($E595,'binding constants'!A:D,2,FALSE)</f>
        <v>#N/A</v>
      </c>
      <c r="I595" t="str">
        <f t="shared" si="9"/>
        <v>OK</v>
      </c>
    </row>
    <row r="596" spans="1:9" x14ac:dyDescent="0.35">
      <c r="A596">
        <v>0</v>
      </c>
      <c r="B596" s="1" t="s">
        <v>11503</v>
      </c>
      <c r="C596">
        <v>1</v>
      </c>
      <c r="D596" t="s">
        <v>1595</v>
      </c>
      <c r="E596" s="1" t="s">
        <v>11503</v>
      </c>
      <c r="F596" s="4" t="str">
        <f>_xlfn.IFNA(VLOOKUP($E596,'binding constants'!A:D,1,FALSE),"")</f>
        <v>1bju</v>
      </c>
      <c r="G596" s="4" t="str">
        <f>VLOOKUP($E596,'binding constants'!A:D,3,FALSE)</f>
        <v>16uM</v>
      </c>
      <c r="H596" s="4" t="str">
        <f>VLOOKUP($E596,'binding constants'!A:D,2,FALSE)</f>
        <v>4.80</v>
      </c>
      <c r="I596" t="str">
        <f t="shared" si="9"/>
        <v>OK</v>
      </c>
    </row>
    <row r="597" spans="1:9" x14ac:dyDescent="0.35">
      <c r="A597">
        <v>1</v>
      </c>
      <c r="B597" s="1" t="s">
        <v>11504</v>
      </c>
      <c r="C597">
        <v>1</v>
      </c>
      <c r="D597" t="s">
        <v>1595</v>
      </c>
      <c r="E597" s="1" t="s">
        <v>11504</v>
      </c>
      <c r="F597" s="4" t="str">
        <f>_xlfn.IFNA(VLOOKUP($E597,'binding constants'!A:D,1,FALSE),"")</f>
        <v>1bjv</v>
      </c>
      <c r="G597" s="4" t="str">
        <f>VLOOKUP($E597,'binding constants'!A:D,3,FALSE)</f>
        <v>2.9uM</v>
      </c>
      <c r="H597" s="4" t="str">
        <f>VLOOKUP($E597,'binding constants'!A:D,2,FALSE)</f>
        <v>5.54</v>
      </c>
      <c r="I597" t="str">
        <f t="shared" si="9"/>
        <v>OK</v>
      </c>
    </row>
    <row r="598" spans="1:9" x14ac:dyDescent="0.35">
      <c r="A598">
        <v>2</v>
      </c>
      <c r="B598" s="1" t="s">
        <v>11505</v>
      </c>
      <c r="C598">
        <v>1</v>
      </c>
      <c r="D598" t="s">
        <v>1595</v>
      </c>
      <c r="E598" s="1" t="s">
        <v>11505</v>
      </c>
      <c r="F598" s="4" t="str">
        <f>_xlfn.IFNA(VLOOKUP($E598,'binding constants'!A:D,1,FALSE),"")</f>
        <v>1bty</v>
      </c>
      <c r="G598" s="4" t="str">
        <f>VLOOKUP($E598,'binding constants'!A:D,3,FALSE)</f>
        <v>18.4uM</v>
      </c>
      <c r="H598" s="4" t="str">
        <f>VLOOKUP($E598,'binding constants'!A:D,2,FALSE)</f>
        <v>4.74</v>
      </c>
      <c r="I598" t="str">
        <f t="shared" si="9"/>
        <v>OK</v>
      </c>
    </row>
    <row r="599" spans="1:9" x14ac:dyDescent="0.35">
      <c r="A599">
        <v>3</v>
      </c>
      <c r="B599" s="1" t="s">
        <v>11506</v>
      </c>
      <c r="C599">
        <v>1</v>
      </c>
      <c r="D599" t="s">
        <v>1595</v>
      </c>
      <c r="E599" s="1" t="s">
        <v>11506</v>
      </c>
      <c r="F599" s="4" t="str">
        <f>_xlfn.IFNA(VLOOKUP($E599,'binding constants'!A:D,1,FALSE),"")</f>
        <v>1c1r</v>
      </c>
      <c r="G599" s="4" t="str">
        <f>VLOOKUP($E599,'binding constants'!A:D,3,FALSE)</f>
        <v>0.0235uM</v>
      </c>
      <c r="H599" s="4" t="str">
        <f>VLOOKUP($E599,'binding constants'!A:D,2,FALSE)</f>
        <v>7.63</v>
      </c>
      <c r="I599" t="str">
        <f t="shared" si="9"/>
        <v>OK</v>
      </c>
    </row>
    <row r="600" spans="1:9" x14ac:dyDescent="0.35">
      <c r="A600">
        <v>4</v>
      </c>
      <c r="B600" s="1" t="s">
        <v>11507</v>
      </c>
      <c r="C600">
        <v>1</v>
      </c>
      <c r="D600" t="s">
        <v>1595</v>
      </c>
      <c r="E600" s="1" t="s">
        <v>11507</v>
      </c>
      <c r="F600" s="4" t="str">
        <f>_xlfn.IFNA(VLOOKUP($E600,'binding constants'!A:D,1,FALSE),"")</f>
        <v>1c5p</v>
      </c>
      <c r="G600" s="4" t="str">
        <f>VLOOKUP($E600,'binding constants'!A:D,3,FALSE)</f>
        <v>21uM</v>
      </c>
      <c r="H600" s="4" t="str">
        <f>VLOOKUP($E600,'binding constants'!A:D,2,FALSE)</f>
        <v>4.68</v>
      </c>
      <c r="I600" t="str">
        <f t="shared" si="9"/>
        <v>OK</v>
      </c>
    </row>
    <row r="601" spans="1:9" x14ac:dyDescent="0.35">
      <c r="A601">
        <v>5</v>
      </c>
      <c r="B601" s="1" t="s">
        <v>11508</v>
      </c>
      <c r="C601">
        <v>1</v>
      </c>
      <c r="D601" t="s">
        <v>1595</v>
      </c>
      <c r="E601" s="1" t="s">
        <v>11508</v>
      </c>
      <c r="F601" s="4" t="str">
        <f>_xlfn.IFNA(VLOOKUP($E601,'binding constants'!A:D,1,FALSE),"")</f>
        <v>1c5q</v>
      </c>
      <c r="G601" s="4" t="str">
        <f>VLOOKUP($E601,'binding constants'!A:D,3,FALSE)</f>
        <v>0.44uM</v>
      </c>
      <c r="H601" s="4" t="str">
        <f>VLOOKUP($E601,'binding constants'!A:D,2,FALSE)</f>
        <v>6.36</v>
      </c>
      <c r="I601" t="str">
        <f t="shared" si="9"/>
        <v>OK</v>
      </c>
    </row>
    <row r="602" spans="1:9" x14ac:dyDescent="0.35">
      <c r="A602">
        <v>6</v>
      </c>
      <c r="B602" s="1" t="s">
        <v>11509</v>
      </c>
      <c r="C602">
        <v>1</v>
      </c>
      <c r="D602" t="s">
        <v>1595</v>
      </c>
      <c r="E602" s="1" t="s">
        <v>11509</v>
      </c>
      <c r="F602" s="4" t="str">
        <f>_xlfn.IFNA(VLOOKUP($E602,'binding constants'!A:D,1,FALSE),"")</f>
        <v>1c5s</v>
      </c>
      <c r="G602" s="4" t="str">
        <f>VLOOKUP($E602,'binding constants'!A:D,3,FALSE)</f>
        <v>1.0uM</v>
      </c>
      <c r="H602" s="4" t="str">
        <f>VLOOKUP($E602,'binding constants'!A:D,2,FALSE)</f>
        <v>6.00</v>
      </c>
      <c r="I602" t="str">
        <f t="shared" si="9"/>
        <v>OK</v>
      </c>
    </row>
    <row r="603" spans="1:9" x14ac:dyDescent="0.35">
      <c r="A603">
        <v>7</v>
      </c>
      <c r="B603" s="1" t="s">
        <v>11510</v>
      </c>
      <c r="C603">
        <v>1</v>
      </c>
      <c r="D603" t="s">
        <v>1595</v>
      </c>
      <c r="E603" s="1" t="s">
        <v>11510</v>
      </c>
      <c r="F603" s="4" t="str">
        <f>_xlfn.IFNA(VLOOKUP($E603,'binding constants'!A:D,1,FALSE),"")</f>
        <v>1c5t</v>
      </c>
      <c r="G603" s="4" t="str">
        <f>VLOOKUP($E603,'binding constants'!A:D,3,FALSE)</f>
        <v>80uM</v>
      </c>
      <c r="H603" s="4" t="str">
        <f>VLOOKUP($E603,'binding constants'!A:D,2,FALSE)</f>
        <v>4.10</v>
      </c>
      <c r="I603" t="str">
        <f t="shared" si="9"/>
        <v>OK</v>
      </c>
    </row>
    <row r="604" spans="1:9" x14ac:dyDescent="0.35">
      <c r="A604">
        <v>8</v>
      </c>
      <c r="B604" s="1" t="s">
        <v>11511</v>
      </c>
      <c r="C604">
        <v>1</v>
      </c>
      <c r="D604" t="s">
        <v>1595</v>
      </c>
      <c r="E604" s="1" t="s">
        <v>11511</v>
      </c>
      <c r="F604" s="4" t="str">
        <f>_xlfn.IFNA(VLOOKUP($E604,'binding constants'!A:D,1,FALSE),"")</f>
        <v>1eb2</v>
      </c>
      <c r="G604" s="4" t="str">
        <f>VLOOKUP($E604,'binding constants'!A:D,3,FALSE)</f>
        <v>980nM</v>
      </c>
      <c r="H604" s="4" t="str">
        <f>VLOOKUP($E604,'binding constants'!A:D,2,FALSE)</f>
        <v>6.01</v>
      </c>
      <c r="I604" t="str">
        <f t="shared" si="9"/>
        <v>OK</v>
      </c>
    </row>
    <row r="605" spans="1:9" x14ac:dyDescent="0.35">
      <c r="A605">
        <v>9</v>
      </c>
      <c r="B605" s="1" t="s">
        <v>11512</v>
      </c>
      <c r="C605">
        <v>1</v>
      </c>
      <c r="E605" s="1" t="s">
        <v>11512</v>
      </c>
      <c r="F605" s="4" t="str">
        <f>_xlfn.IFNA(VLOOKUP($E605,'binding constants'!A:D,1,FALSE),"")</f>
        <v>1f0t</v>
      </c>
      <c r="G605" s="4" t="str">
        <f>VLOOKUP($E605,'binding constants'!A:D,3,FALSE)</f>
        <v>1000nM</v>
      </c>
      <c r="H605" s="4" t="str">
        <f>VLOOKUP($E605,'binding constants'!A:D,2,FALSE)</f>
        <v>6.00</v>
      </c>
      <c r="I605" t="str">
        <f t="shared" si="9"/>
        <v>OK</v>
      </c>
    </row>
    <row r="606" spans="1:9" x14ac:dyDescent="0.35">
      <c r="A606">
        <v>10</v>
      </c>
      <c r="B606" s="1" t="s">
        <v>11513</v>
      </c>
      <c r="C606">
        <v>1</v>
      </c>
      <c r="D606" t="s">
        <v>1595</v>
      </c>
      <c r="E606" s="1" t="s">
        <v>11513</v>
      </c>
      <c r="F606" s="4" t="str">
        <f>_xlfn.IFNA(VLOOKUP($E606,'binding constants'!A:D,1,FALSE),"")</f>
        <v>1f0u</v>
      </c>
      <c r="G606" s="4" t="str">
        <f>VLOOKUP($E606,'binding constants'!A:D,3,FALSE)</f>
        <v>69nM</v>
      </c>
      <c r="H606" s="4" t="str">
        <f>VLOOKUP($E606,'binding constants'!A:D,2,FALSE)</f>
        <v>7.16</v>
      </c>
      <c r="I606" t="str">
        <f t="shared" si="9"/>
        <v>OK</v>
      </c>
    </row>
    <row r="607" spans="1:9" x14ac:dyDescent="0.35">
      <c r="A607">
        <v>11</v>
      </c>
      <c r="B607" s="1" t="s">
        <v>11514</v>
      </c>
      <c r="C607">
        <v>1</v>
      </c>
      <c r="D607" t="s">
        <v>1595</v>
      </c>
      <c r="E607" s="1" t="s">
        <v>11514</v>
      </c>
      <c r="F607" s="4" t="str">
        <f>_xlfn.IFNA(VLOOKUP($E607,'binding constants'!A:D,1,FALSE),"")</f>
        <v>1g36</v>
      </c>
      <c r="G607" s="4" t="str">
        <f>VLOOKUP($E607,'binding constants'!A:D,3,FALSE)</f>
        <v>67nM</v>
      </c>
      <c r="H607" s="4" t="str">
        <f>VLOOKUP($E607,'binding constants'!A:D,2,FALSE)</f>
        <v>7.17</v>
      </c>
      <c r="I607" t="str">
        <f t="shared" si="9"/>
        <v>OK</v>
      </c>
    </row>
    <row r="608" spans="1:9" x14ac:dyDescent="0.35">
      <c r="A608">
        <v>12</v>
      </c>
      <c r="B608" s="1" t="s">
        <v>11515</v>
      </c>
      <c r="C608">
        <v>1</v>
      </c>
      <c r="D608" t="s">
        <v>1595</v>
      </c>
      <c r="E608" s="1" t="s">
        <v>11515</v>
      </c>
      <c r="F608" s="4" t="str">
        <f>_xlfn.IFNA(VLOOKUP($E608,'binding constants'!A:D,1,FALSE),"")</f>
        <v>1g3d</v>
      </c>
      <c r="G608" s="4" t="str">
        <f>VLOOKUP($E608,'binding constants'!A:D,3,FALSE)</f>
        <v>2.8uM</v>
      </c>
      <c r="H608" s="4" t="str">
        <f>VLOOKUP($E608,'binding constants'!A:D,2,FALSE)</f>
        <v>5.55</v>
      </c>
      <c r="I608" t="str">
        <f t="shared" si="9"/>
        <v>OK</v>
      </c>
    </row>
    <row r="609" spans="1:9" x14ac:dyDescent="0.35">
      <c r="A609">
        <v>13</v>
      </c>
      <c r="B609" s="1" t="s">
        <v>11516</v>
      </c>
      <c r="C609">
        <v>1</v>
      </c>
      <c r="D609" t="s">
        <v>1595</v>
      </c>
      <c r="E609" s="1" t="s">
        <v>11516</v>
      </c>
      <c r="F609" s="4" t="str">
        <f>_xlfn.IFNA(VLOOKUP($E609,'binding constants'!A:D,1,FALSE),"")</f>
        <v>1g3e</v>
      </c>
      <c r="G609" s="4" t="str">
        <f>VLOOKUP($E609,'binding constants'!A:D,3,FALSE)</f>
        <v>4.2uM</v>
      </c>
      <c r="H609" s="4" t="str">
        <f>VLOOKUP($E609,'binding constants'!A:D,2,FALSE)</f>
        <v>5.38</v>
      </c>
      <c r="I609" t="str">
        <f t="shared" si="9"/>
        <v>OK</v>
      </c>
    </row>
    <row r="610" spans="1:9" x14ac:dyDescent="0.35">
      <c r="A610">
        <v>14</v>
      </c>
      <c r="B610" s="1" t="s">
        <v>11517</v>
      </c>
      <c r="C610">
        <v>1</v>
      </c>
      <c r="D610" t="s">
        <v>1595</v>
      </c>
      <c r="E610" s="1" t="s">
        <v>11517</v>
      </c>
      <c r="F610" s="4" t="str">
        <f>_xlfn.IFNA(VLOOKUP($E610,'binding constants'!A:D,1,FALSE),"")</f>
        <v>1ghz</v>
      </c>
      <c r="G610" s="4" t="str">
        <f>VLOOKUP($E610,'binding constants'!A:D,3,FALSE)</f>
        <v>16uM</v>
      </c>
      <c r="H610" s="4" t="str">
        <f>VLOOKUP($E610,'binding constants'!A:D,2,FALSE)</f>
        <v>4.80</v>
      </c>
      <c r="I610" t="str">
        <f t="shared" si="9"/>
        <v>OK</v>
      </c>
    </row>
    <row r="611" spans="1:9" x14ac:dyDescent="0.35">
      <c r="A611">
        <v>15</v>
      </c>
      <c r="B611" s="1" t="s">
        <v>11518</v>
      </c>
      <c r="C611">
        <v>1</v>
      </c>
      <c r="D611" t="s">
        <v>1595</v>
      </c>
      <c r="E611" s="1" t="s">
        <v>11518</v>
      </c>
      <c r="F611" s="4" t="str">
        <f>_xlfn.IFNA(VLOOKUP($E611,'binding constants'!A:D,1,FALSE),"")</f>
        <v>1gi1</v>
      </c>
      <c r="G611" s="4" t="str">
        <f>VLOOKUP($E611,'binding constants'!A:D,3,FALSE)</f>
        <v>3.4uM</v>
      </c>
      <c r="H611" s="4" t="str">
        <f>VLOOKUP($E611,'binding constants'!A:D,2,FALSE)</f>
        <v>5.47</v>
      </c>
      <c r="I611" t="str">
        <f t="shared" si="9"/>
        <v>OK</v>
      </c>
    </row>
    <row r="612" spans="1:9" x14ac:dyDescent="0.35">
      <c r="A612">
        <v>16</v>
      </c>
      <c r="B612" s="1" t="s">
        <v>11519</v>
      </c>
      <c r="C612">
        <v>1</v>
      </c>
      <c r="D612" t="s">
        <v>1595</v>
      </c>
      <c r="E612" s="1" t="s">
        <v>11519</v>
      </c>
      <c r="F612" s="4" t="str">
        <f>_xlfn.IFNA(VLOOKUP($E612,'binding constants'!A:D,1,FALSE),"")</f>
        <v>1gi4</v>
      </c>
      <c r="G612" s="4" t="str">
        <f>VLOOKUP($E612,'binding constants'!A:D,3,FALSE)</f>
        <v>0.065uM</v>
      </c>
      <c r="H612" s="4" t="str">
        <f>VLOOKUP($E612,'binding constants'!A:D,2,FALSE)</f>
        <v>7.19</v>
      </c>
      <c r="I612" t="str">
        <f t="shared" si="9"/>
        <v>OK</v>
      </c>
    </row>
    <row r="613" spans="1:9" x14ac:dyDescent="0.35">
      <c r="A613">
        <v>17</v>
      </c>
      <c r="B613" s="1" t="s">
        <v>11520</v>
      </c>
      <c r="C613">
        <v>1</v>
      </c>
      <c r="D613" t="s">
        <v>1595</v>
      </c>
      <c r="E613" s="1" t="s">
        <v>11520</v>
      </c>
      <c r="F613" s="4" t="str">
        <f>_xlfn.IFNA(VLOOKUP($E613,'binding constants'!A:D,1,FALSE),"")</f>
        <v>1gj6</v>
      </c>
      <c r="G613" s="4" t="str">
        <f>VLOOKUP($E613,'binding constants'!A:D,3,FALSE)</f>
        <v>0.10uM</v>
      </c>
      <c r="H613" s="4" t="str">
        <f>VLOOKUP($E613,'binding constants'!A:D,2,FALSE)</f>
        <v>7.00</v>
      </c>
      <c r="I613" t="str">
        <f t="shared" si="9"/>
        <v>OK</v>
      </c>
    </row>
    <row r="614" spans="1:9" x14ac:dyDescent="0.35">
      <c r="A614">
        <v>18</v>
      </c>
      <c r="B614" s="1" t="s">
        <v>11521</v>
      </c>
      <c r="C614">
        <v>1</v>
      </c>
      <c r="D614" t="s">
        <v>1595</v>
      </c>
      <c r="E614" s="1" t="s">
        <v>11521</v>
      </c>
      <c r="F614" s="4" t="str">
        <f>_xlfn.IFNA(VLOOKUP($E614,'binding constants'!A:D,1,FALSE),"")</f>
        <v>1k1i</v>
      </c>
      <c r="G614" s="4" t="str">
        <f>VLOOKUP($E614,'binding constants'!A:D,3,FALSE)</f>
        <v>264nM</v>
      </c>
      <c r="H614" s="4" t="str">
        <f>VLOOKUP($E614,'binding constants'!A:D,2,FALSE)</f>
        <v>6.58</v>
      </c>
      <c r="I614" t="str">
        <f t="shared" si="9"/>
        <v>OK</v>
      </c>
    </row>
    <row r="615" spans="1:9" x14ac:dyDescent="0.35">
      <c r="A615">
        <v>19</v>
      </c>
      <c r="B615" s="1" t="s">
        <v>11522</v>
      </c>
      <c r="C615">
        <v>1</v>
      </c>
      <c r="D615" t="s">
        <v>1595</v>
      </c>
      <c r="E615" s="1" t="s">
        <v>11522</v>
      </c>
      <c r="F615" s="4" t="str">
        <f>_xlfn.IFNA(VLOOKUP($E615,'binding constants'!A:D,1,FALSE),"")</f>
        <v>1k1j</v>
      </c>
      <c r="G615" s="4" t="str">
        <f>VLOOKUP($E615,'binding constants'!A:D,3,FALSE)</f>
        <v>28nM</v>
      </c>
      <c r="H615" s="4" t="str">
        <f>VLOOKUP($E615,'binding constants'!A:D,2,FALSE)</f>
        <v>7.55</v>
      </c>
      <c r="I615" t="str">
        <f t="shared" si="9"/>
        <v>OK</v>
      </c>
    </row>
    <row r="616" spans="1:9" x14ac:dyDescent="0.35">
      <c r="A616">
        <v>20</v>
      </c>
      <c r="B616" s="1" t="s">
        <v>11523</v>
      </c>
      <c r="C616">
        <v>1</v>
      </c>
      <c r="D616" t="s">
        <v>1595</v>
      </c>
      <c r="E616" s="1" t="s">
        <v>11523</v>
      </c>
      <c r="F616" s="4" t="str">
        <f>_xlfn.IFNA(VLOOKUP($E616,'binding constants'!A:D,1,FALSE),"")</f>
        <v>1k1l</v>
      </c>
      <c r="G616" s="4" t="str">
        <f>VLOOKUP($E616,'binding constants'!A:D,3,FALSE)</f>
        <v>125nM</v>
      </c>
      <c r="H616" s="4" t="str">
        <f>VLOOKUP($E616,'binding constants'!A:D,2,FALSE)</f>
        <v>6.90</v>
      </c>
      <c r="I616" t="str">
        <f t="shared" si="9"/>
        <v>OK</v>
      </c>
    </row>
    <row r="617" spans="1:9" x14ac:dyDescent="0.35">
      <c r="A617">
        <v>21</v>
      </c>
      <c r="B617" s="1" t="s">
        <v>11524</v>
      </c>
      <c r="C617">
        <v>1</v>
      </c>
      <c r="D617" t="s">
        <v>1595</v>
      </c>
      <c r="E617" s="1" t="s">
        <v>11524</v>
      </c>
      <c r="F617" s="4" t="str">
        <f>_xlfn.IFNA(VLOOKUP($E617,'binding constants'!A:D,1,FALSE),"")</f>
        <v>1k1m</v>
      </c>
      <c r="G617" s="4" t="str">
        <f>VLOOKUP($E617,'binding constants'!A:D,3,FALSE)</f>
        <v>40nM</v>
      </c>
      <c r="H617" s="4" t="str">
        <f>VLOOKUP($E617,'binding constants'!A:D,2,FALSE)</f>
        <v>7.40</v>
      </c>
      <c r="I617" t="str">
        <f t="shared" si="9"/>
        <v>OK</v>
      </c>
    </row>
    <row r="618" spans="1:9" x14ac:dyDescent="0.35">
      <c r="A618">
        <v>22</v>
      </c>
      <c r="B618" s="1" t="s">
        <v>11525</v>
      </c>
      <c r="C618">
        <v>1</v>
      </c>
      <c r="D618" t="s">
        <v>1595</v>
      </c>
      <c r="E618" s="1" t="s">
        <v>11525</v>
      </c>
      <c r="F618" s="4" t="str">
        <f>_xlfn.IFNA(VLOOKUP($E618,'binding constants'!A:D,1,FALSE),"")</f>
        <v>1k1n</v>
      </c>
      <c r="G618" s="4" t="str">
        <f>VLOOKUP($E618,'binding constants'!A:D,3,FALSE)</f>
        <v>153nM</v>
      </c>
      <c r="H618" s="4" t="str">
        <f>VLOOKUP($E618,'binding constants'!A:D,2,FALSE)</f>
        <v>6.82</v>
      </c>
      <c r="I618" t="str">
        <f t="shared" si="9"/>
        <v>OK</v>
      </c>
    </row>
    <row r="619" spans="1:9" x14ac:dyDescent="0.35">
      <c r="A619">
        <v>23</v>
      </c>
      <c r="B619" s="1" t="s">
        <v>11526</v>
      </c>
      <c r="C619">
        <v>1</v>
      </c>
      <c r="D619" t="s">
        <v>1595</v>
      </c>
      <c r="E619" s="1" t="s">
        <v>11526</v>
      </c>
      <c r="F619" s="4" t="str">
        <f>_xlfn.IFNA(VLOOKUP($E619,'binding constants'!A:D,1,FALSE),"")</f>
        <v>1k1o</v>
      </c>
      <c r="G619" s="4" t="str">
        <f>VLOOKUP($E619,'binding constants'!A:D,3,FALSE)</f>
        <v>675nM</v>
      </c>
      <c r="H619" s="4" t="str">
        <f>VLOOKUP($E619,'binding constants'!A:D,2,FALSE)</f>
        <v>6.17</v>
      </c>
      <c r="I619" t="str">
        <f t="shared" si="9"/>
        <v>OK</v>
      </c>
    </row>
    <row r="620" spans="1:9" x14ac:dyDescent="0.35">
      <c r="A620">
        <v>24</v>
      </c>
      <c r="B620" s="1" t="s">
        <v>11527</v>
      </c>
      <c r="C620">
        <v>1</v>
      </c>
      <c r="D620" t="s">
        <v>1595</v>
      </c>
      <c r="E620" s="1" t="s">
        <v>11527</v>
      </c>
      <c r="F620" s="4" t="str">
        <f>_xlfn.IFNA(VLOOKUP($E620,'binding constants'!A:D,1,FALSE),"")</f>
        <v>1o2h</v>
      </c>
      <c r="G620" s="4" t="str">
        <f>VLOOKUP($E620,'binding constants'!A:D,3,FALSE)</f>
        <v>0.068uM</v>
      </c>
      <c r="H620" s="4" t="str">
        <f>VLOOKUP($E620,'binding constants'!A:D,2,FALSE)</f>
        <v>7.17</v>
      </c>
      <c r="I620" t="str">
        <f t="shared" si="9"/>
        <v>OK</v>
      </c>
    </row>
    <row r="621" spans="1:9" x14ac:dyDescent="0.35">
      <c r="A621">
        <v>25</v>
      </c>
      <c r="B621" s="1" t="s">
        <v>11528</v>
      </c>
      <c r="C621">
        <v>1</v>
      </c>
      <c r="D621" t="s">
        <v>1595</v>
      </c>
      <c r="E621" s="1" t="s">
        <v>11528</v>
      </c>
      <c r="F621" s="4" t="str">
        <f>_xlfn.IFNA(VLOOKUP($E621,'binding constants'!A:D,1,FALSE),"")</f>
        <v>1o2j</v>
      </c>
      <c r="G621" s="4" t="str">
        <f>VLOOKUP($E621,'binding constants'!A:D,3,FALSE)</f>
        <v>0.12uM</v>
      </c>
      <c r="H621" s="4" t="str">
        <f>VLOOKUP($E621,'binding constants'!A:D,2,FALSE)</f>
        <v>6.92</v>
      </c>
      <c r="I621" t="str">
        <f t="shared" si="9"/>
        <v>OK</v>
      </c>
    </row>
    <row r="622" spans="1:9" x14ac:dyDescent="0.35">
      <c r="A622">
        <v>26</v>
      </c>
      <c r="B622" s="1" t="s">
        <v>11529</v>
      </c>
      <c r="C622">
        <v>1</v>
      </c>
      <c r="D622" t="s">
        <v>1595</v>
      </c>
      <c r="E622" s="1" t="s">
        <v>11529</v>
      </c>
      <c r="F622" s="4" t="str">
        <f>_xlfn.IFNA(VLOOKUP($E622,'binding constants'!A:D,1,FALSE),"")</f>
        <v>1o2n</v>
      </c>
      <c r="G622" s="4" t="str">
        <f>VLOOKUP($E622,'binding constants'!A:D,3,FALSE)</f>
        <v>0.81uM</v>
      </c>
      <c r="H622" s="4" t="str">
        <f>VLOOKUP($E622,'binding constants'!A:D,2,FALSE)</f>
        <v>6.09</v>
      </c>
      <c r="I622" t="str">
        <f t="shared" si="9"/>
        <v>OK</v>
      </c>
    </row>
    <row r="623" spans="1:9" x14ac:dyDescent="0.35">
      <c r="A623">
        <v>27</v>
      </c>
      <c r="B623" s="1" t="s">
        <v>11530</v>
      </c>
      <c r="C623">
        <v>1</v>
      </c>
      <c r="D623" t="s">
        <v>1595</v>
      </c>
      <c r="E623" s="1" t="s">
        <v>11530</v>
      </c>
      <c r="F623" s="4" t="str">
        <f>_xlfn.IFNA(VLOOKUP($E623,'binding constants'!A:D,1,FALSE),"")</f>
        <v>1o2o</v>
      </c>
      <c r="G623" s="4" t="str">
        <f>VLOOKUP($E623,'binding constants'!A:D,3,FALSE)</f>
        <v>0.44uM</v>
      </c>
      <c r="H623" s="4" t="str">
        <f>VLOOKUP($E623,'binding constants'!A:D,2,FALSE)</f>
        <v>6.36</v>
      </c>
      <c r="I623" t="str">
        <f t="shared" si="9"/>
        <v>OK</v>
      </c>
    </row>
    <row r="624" spans="1:9" x14ac:dyDescent="0.35">
      <c r="A624">
        <v>28</v>
      </c>
      <c r="B624" s="1" t="s">
        <v>11531</v>
      </c>
      <c r="C624">
        <v>1</v>
      </c>
      <c r="D624" t="s">
        <v>1595</v>
      </c>
      <c r="E624" s="1" t="s">
        <v>11531</v>
      </c>
      <c r="F624" s="4" t="str">
        <f>_xlfn.IFNA(VLOOKUP($E624,'binding constants'!A:D,1,FALSE),"")</f>
        <v>1o2q</v>
      </c>
      <c r="G624" s="4" t="str">
        <f>VLOOKUP($E624,'binding constants'!A:D,3,FALSE)</f>
        <v>0.021uM</v>
      </c>
      <c r="H624" s="4" t="str">
        <f>VLOOKUP($E624,'binding constants'!A:D,2,FALSE)</f>
        <v>7.68</v>
      </c>
      <c r="I624" t="str">
        <f t="shared" si="9"/>
        <v>OK</v>
      </c>
    </row>
    <row r="625" spans="1:9" x14ac:dyDescent="0.35">
      <c r="A625">
        <v>29</v>
      </c>
      <c r="B625" s="1" t="s">
        <v>11532</v>
      </c>
      <c r="C625">
        <v>1</v>
      </c>
      <c r="D625" t="s">
        <v>1595</v>
      </c>
      <c r="E625" s="1" t="s">
        <v>11532</v>
      </c>
      <c r="F625" s="4" t="str">
        <f>_xlfn.IFNA(VLOOKUP($E625,'binding constants'!A:D,1,FALSE),"")</f>
        <v>1o2r</v>
      </c>
      <c r="G625" s="4" t="str">
        <f>VLOOKUP($E625,'binding constants'!A:D,3,FALSE)</f>
        <v>6.1uM</v>
      </c>
      <c r="H625" s="4" t="str">
        <f>VLOOKUP($E625,'binding constants'!A:D,2,FALSE)</f>
        <v>5.21</v>
      </c>
      <c r="I625" t="str">
        <f t="shared" si="9"/>
        <v>OK</v>
      </c>
    </row>
    <row r="626" spans="1:9" x14ac:dyDescent="0.35">
      <c r="A626">
        <v>30</v>
      </c>
      <c r="B626" s="1" t="s">
        <v>11533</v>
      </c>
      <c r="C626">
        <v>1</v>
      </c>
      <c r="D626" t="s">
        <v>1595</v>
      </c>
      <c r="E626" s="1" t="s">
        <v>11533</v>
      </c>
      <c r="F626" s="4" t="str">
        <f>_xlfn.IFNA(VLOOKUP($E626,'binding constants'!A:D,1,FALSE),"")</f>
        <v>1o2w</v>
      </c>
      <c r="G626" s="4" t="str">
        <f>VLOOKUP($E626,'binding constants'!A:D,3,FALSE)</f>
        <v>1.4uM</v>
      </c>
      <c r="H626" s="4" t="str">
        <f>VLOOKUP($E626,'binding constants'!A:D,2,FALSE)</f>
        <v>5.85</v>
      </c>
      <c r="I626" t="str">
        <f t="shared" si="9"/>
        <v>OK</v>
      </c>
    </row>
    <row r="627" spans="1:9" x14ac:dyDescent="0.35">
      <c r="A627">
        <v>31</v>
      </c>
      <c r="B627" s="1" t="s">
        <v>11534</v>
      </c>
      <c r="C627">
        <v>1</v>
      </c>
      <c r="D627" t="s">
        <v>1595</v>
      </c>
      <c r="E627" s="1" t="s">
        <v>11534</v>
      </c>
      <c r="F627" s="4" t="str">
        <f>_xlfn.IFNA(VLOOKUP($E627,'binding constants'!A:D,1,FALSE),"")</f>
        <v>1o2z</v>
      </c>
      <c r="G627" s="4" t="str">
        <f>VLOOKUP($E627,'binding constants'!A:D,3,FALSE)</f>
        <v>0.78uM</v>
      </c>
      <c r="H627" s="4" t="str">
        <f>VLOOKUP($E627,'binding constants'!A:D,2,FALSE)</f>
        <v>6.11</v>
      </c>
      <c r="I627" t="str">
        <f t="shared" si="9"/>
        <v>OK</v>
      </c>
    </row>
    <row r="628" spans="1:9" x14ac:dyDescent="0.35">
      <c r="A628">
        <v>32</v>
      </c>
      <c r="B628" s="1" t="s">
        <v>11535</v>
      </c>
      <c r="C628">
        <v>1</v>
      </c>
      <c r="D628" t="s">
        <v>1595</v>
      </c>
      <c r="E628" s="1" t="s">
        <v>11535</v>
      </c>
      <c r="F628" s="4" t="str">
        <f>_xlfn.IFNA(VLOOKUP($E628,'binding constants'!A:D,1,FALSE),"")</f>
        <v>1o30</v>
      </c>
      <c r="G628" s="4" t="str">
        <f>VLOOKUP($E628,'binding constants'!A:D,3,FALSE)</f>
        <v>0.17uM</v>
      </c>
      <c r="H628" s="4" t="str">
        <f>VLOOKUP($E628,'binding constants'!A:D,2,FALSE)</f>
        <v>6.77</v>
      </c>
      <c r="I628" t="str">
        <f t="shared" si="9"/>
        <v>OK</v>
      </c>
    </row>
    <row r="629" spans="1:9" x14ac:dyDescent="0.35">
      <c r="A629">
        <v>33</v>
      </c>
      <c r="B629" s="1" t="s">
        <v>11536</v>
      </c>
      <c r="C629">
        <v>1</v>
      </c>
      <c r="D629" t="s">
        <v>1595</v>
      </c>
      <c r="E629" s="1" t="s">
        <v>11536</v>
      </c>
      <c r="F629" s="4" t="str">
        <f>_xlfn.IFNA(VLOOKUP($E629,'binding constants'!A:D,1,FALSE),"")</f>
        <v>1o33</v>
      </c>
      <c r="G629" s="4" t="str">
        <f>VLOOKUP($E629,'binding constants'!A:D,3,FALSE)</f>
        <v>1.8uM</v>
      </c>
      <c r="H629" s="4" t="str">
        <f>VLOOKUP($E629,'binding constants'!A:D,2,FALSE)</f>
        <v>5.74</v>
      </c>
      <c r="I629" t="str">
        <f t="shared" si="9"/>
        <v>OK</v>
      </c>
    </row>
    <row r="630" spans="1:9" x14ac:dyDescent="0.35">
      <c r="A630">
        <v>34</v>
      </c>
      <c r="B630" s="1" t="s">
        <v>11537</v>
      </c>
      <c r="C630">
        <v>1</v>
      </c>
      <c r="D630" t="s">
        <v>1595</v>
      </c>
      <c r="E630" s="1" t="s">
        <v>11537</v>
      </c>
      <c r="F630" s="4" t="str">
        <f>_xlfn.IFNA(VLOOKUP($E630,'binding constants'!A:D,1,FALSE),"")</f>
        <v>1o35</v>
      </c>
      <c r="G630" s="4" t="str">
        <f>VLOOKUP($E630,'binding constants'!A:D,3,FALSE)</f>
        <v>10uM</v>
      </c>
      <c r="H630" s="4" t="str">
        <f>VLOOKUP($E630,'binding constants'!A:D,2,FALSE)</f>
        <v>5.00</v>
      </c>
      <c r="I630" t="str">
        <f t="shared" si="9"/>
        <v>OK</v>
      </c>
    </row>
    <row r="631" spans="1:9" x14ac:dyDescent="0.35">
      <c r="A631">
        <v>35</v>
      </c>
      <c r="B631" s="1" t="s">
        <v>11538</v>
      </c>
      <c r="C631">
        <v>1</v>
      </c>
      <c r="D631" t="s">
        <v>1595</v>
      </c>
      <c r="E631" s="1" t="s">
        <v>11538</v>
      </c>
      <c r="F631" s="4" t="str">
        <f>_xlfn.IFNA(VLOOKUP($E631,'binding constants'!A:D,1,FALSE),"")</f>
        <v>1o36</v>
      </c>
      <c r="G631" s="4" t="str">
        <f>VLOOKUP($E631,'binding constants'!A:D,3,FALSE)</f>
        <v>1.1uM</v>
      </c>
      <c r="H631" s="4" t="str">
        <f>VLOOKUP($E631,'binding constants'!A:D,2,FALSE)</f>
        <v>5.96</v>
      </c>
      <c r="I631" t="str">
        <f t="shared" si="9"/>
        <v>OK</v>
      </c>
    </row>
    <row r="632" spans="1:9" x14ac:dyDescent="0.35">
      <c r="A632">
        <v>36</v>
      </c>
      <c r="B632" s="1" t="s">
        <v>11539</v>
      </c>
      <c r="C632">
        <v>1</v>
      </c>
      <c r="D632" t="s">
        <v>1595</v>
      </c>
      <c r="E632" s="1" t="s">
        <v>11539</v>
      </c>
      <c r="F632" s="4" t="str">
        <f>_xlfn.IFNA(VLOOKUP($E632,'binding constants'!A:D,1,FALSE),"")</f>
        <v>1o38</v>
      </c>
      <c r="G632" s="4" t="str">
        <f>VLOOKUP($E632,'binding constants'!A:D,3,FALSE)</f>
        <v>0.15uM</v>
      </c>
      <c r="H632" s="4" t="str">
        <f>VLOOKUP($E632,'binding constants'!A:D,2,FALSE)</f>
        <v>6.82</v>
      </c>
      <c r="I632" t="str">
        <f t="shared" si="9"/>
        <v>OK</v>
      </c>
    </row>
    <row r="633" spans="1:9" x14ac:dyDescent="0.35">
      <c r="A633">
        <v>37</v>
      </c>
      <c r="B633" s="1" t="s">
        <v>11540</v>
      </c>
      <c r="C633">
        <v>1</v>
      </c>
      <c r="D633" t="s">
        <v>1595</v>
      </c>
      <c r="E633" s="1" t="s">
        <v>11540</v>
      </c>
      <c r="F633" s="4" t="str">
        <f>_xlfn.IFNA(VLOOKUP($E633,'binding constants'!A:D,1,FALSE),"")</f>
        <v>1o3d</v>
      </c>
      <c r="G633" s="4" t="str">
        <f>VLOOKUP($E633,'binding constants'!A:D,3,FALSE)</f>
        <v>0.074uM</v>
      </c>
      <c r="H633" s="4" t="str">
        <f>VLOOKUP($E633,'binding constants'!A:D,2,FALSE)</f>
        <v>7.13</v>
      </c>
      <c r="I633" t="str">
        <f t="shared" si="9"/>
        <v>OK</v>
      </c>
    </row>
    <row r="634" spans="1:9" x14ac:dyDescent="0.35">
      <c r="A634">
        <v>38</v>
      </c>
      <c r="B634" s="1" t="s">
        <v>11541</v>
      </c>
      <c r="C634">
        <v>1</v>
      </c>
      <c r="D634" t="s">
        <v>1595</v>
      </c>
      <c r="E634" s="1" t="s">
        <v>11541</v>
      </c>
      <c r="F634" s="4" t="str">
        <f>_xlfn.IFNA(VLOOKUP($E634,'binding constants'!A:D,1,FALSE),"")</f>
        <v>1o3f</v>
      </c>
      <c r="G634" s="4" t="str">
        <f>VLOOKUP($E634,'binding constants'!A:D,3,FALSE)</f>
        <v>0.011uM</v>
      </c>
      <c r="H634" s="4" t="str">
        <f>VLOOKUP($E634,'binding constants'!A:D,2,FALSE)</f>
        <v>7.96</v>
      </c>
      <c r="I634" t="str">
        <f t="shared" si="9"/>
        <v>OK</v>
      </c>
    </row>
    <row r="635" spans="1:9" x14ac:dyDescent="0.35">
      <c r="A635">
        <v>39</v>
      </c>
      <c r="B635" s="1" t="s">
        <v>11542</v>
      </c>
      <c r="C635">
        <v>1</v>
      </c>
      <c r="D635" t="s">
        <v>1595</v>
      </c>
      <c r="E635" s="1" t="s">
        <v>11542</v>
      </c>
      <c r="F635" s="4" t="str">
        <f>_xlfn.IFNA(VLOOKUP($E635,'binding constants'!A:D,1,FALSE),"")</f>
        <v>1o3i</v>
      </c>
      <c r="G635" s="4" t="str">
        <f>VLOOKUP($E635,'binding constants'!A:D,3,FALSE)</f>
        <v>0.05uM</v>
      </c>
      <c r="H635" s="4" t="str">
        <f>VLOOKUP($E635,'binding constants'!A:D,2,FALSE)</f>
        <v>7.30</v>
      </c>
      <c r="I635" t="str">
        <f t="shared" si="9"/>
        <v>OK</v>
      </c>
    </row>
    <row r="636" spans="1:9" x14ac:dyDescent="0.35">
      <c r="A636">
        <v>40</v>
      </c>
      <c r="B636" s="1" t="s">
        <v>11543</v>
      </c>
      <c r="C636">
        <v>1</v>
      </c>
      <c r="D636" t="s">
        <v>1595</v>
      </c>
      <c r="E636" s="1" t="s">
        <v>11543</v>
      </c>
      <c r="F636" s="4" t="str">
        <f>_xlfn.IFNA(VLOOKUP($E636,'binding constants'!A:D,1,FALSE),"")</f>
        <v>1o3j</v>
      </c>
      <c r="G636" s="4" t="str">
        <f>VLOOKUP($E636,'binding constants'!A:D,3,FALSE)</f>
        <v>0.17uM</v>
      </c>
      <c r="H636" s="4" t="str">
        <f>VLOOKUP($E636,'binding constants'!A:D,2,FALSE)</f>
        <v>6.77</v>
      </c>
      <c r="I636" t="str">
        <f t="shared" si="9"/>
        <v>OK</v>
      </c>
    </row>
    <row r="637" spans="1:9" x14ac:dyDescent="0.35">
      <c r="A637">
        <v>41</v>
      </c>
      <c r="B637" s="1" t="s">
        <v>11544</v>
      </c>
      <c r="C637">
        <v>1</v>
      </c>
      <c r="D637" t="s">
        <v>1595</v>
      </c>
      <c r="E637" s="1" t="s">
        <v>11544</v>
      </c>
      <c r="F637" s="4" t="str">
        <f>_xlfn.IFNA(VLOOKUP($E637,'binding constants'!A:D,1,FALSE),"")</f>
        <v>1o3l</v>
      </c>
      <c r="G637" s="4" t="str">
        <f>VLOOKUP($E637,'binding constants'!A:D,3,FALSE)</f>
        <v>0.29uM</v>
      </c>
      <c r="H637" s="4" t="str">
        <f>VLOOKUP($E637,'binding constants'!A:D,2,FALSE)</f>
        <v>6.54</v>
      </c>
      <c r="I637" t="str">
        <f t="shared" si="9"/>
        <v>OK</v>
      </c>
    </row>
    <row r="638" spans="1:9" x14ac:dyDescent="0.35">
      <c r="A638">
        <v>42</v>
      </c>
      <c r="B638" s="1" t="s">
        <v>11545</v>
      </c>
      <c r="C638">
        <v>1</v>
      </c>
      <c r="D638" t="s">
        <v>1595</v>
      </c>
      <c r="E638" s="1" t="s">
        <v>11545</v>
      </c>
      <c r="F638" s="4" t="str">
        <f>_xlfn.IFNA(VLOOKUP($E638,'binding constants'!A:D,1,FALSE),"")</f>
        <v>1oyq</v>
      </c>
      <c r="G638" s="4" t="str">
        <f>VLOOKUP($E638,'binding constants'!A:D,3,FALSE)</f>
        <v>110nM</v>
      </c>
      <c r="H638" s="4" t="str">
        <f>VLOOKUP($E638,'binding constants'!A:D,2,FALSE)</f>
        <v>6.96</v>
      </c>
      <c r="I638" t="str">
        <f t="shared" si="9"/>
        <v>OK</v>
      </c>
    </row>
    <row r="639" spans="1:9" x14ac:dyDescent="0.35">
      <c r="A639">
        <v>43</v>
      </c>
      <c r="B639" s="1" t="s">
        <v>11546</v>
      </c>
      <c r="C639">
        <v>1</v>
      </c>
      <c r="D639" t="s">
        <v>1595</v>
      </c>
      <c r="E639" s="1" t="s">
        <v>11546</v>
      </c>
      <c r="F639" s="4" t="str">
        <f>_xlfn.IFNA(VLOOKUP($E639,'binding constants'!A:D,1,FALSE),"")</f>
        <v>1ppc</v>
      </c>
      <c r="G639" s="4" t="str">
        <f>VLOOKUP($E639,'binding constants'!A:D,3,FALSE)</f>
        <v>0.69uM</v>
      </c>
      <c r="H639" s="4" t="str">
        <f>VLOOKUP($E639,'binding constants'!A:D,2,FALSE)</f>
        <v>6.16</v>
      </c>
      <c r="I639" t="str">
        <f t="shared" si="9"/>
        <v>OK</v>
      </c>
    </row>
    <row r="640" spans="1:9" x14ac:dyDescent="0.35">
      <c r="A640">
        <v>44</v>
      </c>
      <c r="B640" s="1" t="s">
        <v>11547</v>
      </c>
      <c r="C640">
        <v>1</v>
      </c>
      <c r="D640" t="s">
        <v>1595</v>
      </c>
      <c r="E640" s="1" t="s">
        <v>11547</v>
      </c>
      <c r="F640" s="4" t="str">
        <f>_xlfn.IFNA(VLOOKUP($E640,'binding constants'!A:D,1,FALSE),"")</f>
        <v>1pph</v>
      </c>
      <c r="G640" s="4" t="str">
        <f>VLOOKUP($E640,'binding constants'!A:D,3,FALSE)</f>
        <v>1.2uM</v>
      </c>
      <c r="H640" s="4" t="str">
        <f>VLOOKUP($E640,'binding constants'!A:D,2,FALSE)</f>
        <v>5.92</v>
      </c>
      <c r="I640" t="str">
        <f t="shared" si="9"/>
        <v>OK</v>
      </c>
    </row>
    <row r="641" spans="1:9" x14ac:dyDescent="0.35">
      <c r="A641">
        <v>45</v>
      </c>
      <c r="B641" s="1" t="s">
        <v>11548</v>
      </c>
      <c r="C641">
        <v>1</v>
      </c>
      <c r="D641" t="s">
        <v>1595</v>
      </c>
      <c r="E641" s="1" t="s">
        <v>11548</v>
      </c>
      <c r="F641" s="4" t="str">
        <f>_xlfn.IFNA(VLOOKUP($E641,'binding constants'!A:D,1,FALSE),"")</f>
        <v>1qb1</v>
      </c>
      <c r="G641" s="4" t="str">
        <f>VLOOKUP($E641,'binding constants'!A:D,3,FALSE)</f>
        <v>170nM</v>
      </c>
      <c r="H641" s="4" t="str">
        <f>VLOOKUP($E641,'binding constants'!A:D,2,FALSE)</f>
        <v>6.77</v>
      </c>
      <c r="I641" t="str">
        <f t="shared" si="9"/>
        <v>OK</v>
      </c>
    </row>
    <row r="642" spans="1:9" x14ac:dyDescent="0.35">
      <c r="A642">
        <v>46</v>
      </c>
      <c r="B642" s="1" t="s">
        <v>11549</v>
      </c>
      <c r="C642">
        <v>1</v>
      </c>
      <c r="D642" t="s">
        <v>1595</v>
      </c>
      <c r="E642" s="1" t="s">
        <v>11549</v>
      </c>
      <c r="F642" s="4" t="str">
        <f>_xlfn.IFNA(VLOOKUP($E642,'binding constants'!A:D,1,FALSE),"")</f>
        <v>1qb6</v>
      </c>
      <c r="G642" s="4" t="str">
        <f>VLOOKUP($E642,'binding constants'!A:D,3,FALSE)</f>
        <v>870nM</v>
      </c>
      <c r="H642" s="4" t="str">
        <f>VLOOKUP($E642,'binding constants'!A:D,2,FALSE)</f>
        <v>6.06</v>
      </c>
      <c r="I642" t="str">
        <f t="shared" si="9"/>
        <v>OK</v>
      </c>
    </row>
    <row r="643" spans="1:9" x14ac:dyDescent="0.35">
      <c r="A643">
        <v>47</v>
      </c>
      <c r="B643" s="1" t="s">
        <v>11550</v>
      </c>
      <c r="C643">
        <v>1</v>
      </c>
      <c r="D643" t="s">
        <v>1595</v>
      </c>
      <c r="E643" s="1" t="s">
        <v>11550</v>
      </c>
      <c r="F643" s="4" t="str">
        <f>_xlfn.IFNA(VLOOKUP($E643,'binding constants'!A:D,1,FALSE),"")</f>
        <v>1qb9</v>
      </c>
      <c r="G643" s="4" t="str">
        <f>VLOOKUP($E643,'binding constants'!A:D,3,FALSE)</f>
        <v>36nM</v>
      </c>
      <c r="H643" s="4" t="str">
        <f>VLOOKUP($E643,'binding constants'!A:D,2,FALSE)</f>
        <v>7.44</v>
      </c>
      <c r="I643" t="str">
        <f t="shared" si="9"/>
        <v>OK</v>
      </c>
    </row>
    <row r="644" spans="1:9" x14ac:dyDescent="0.35">
      <c r="A644">
        <v>48</v>
      </c>
      <c r="B644" s="1" t="s">
        <v>11551</v>
      </c>
      <c r="C644">
        <v>1</v>
      </c>
      <c r="D644" t="s">
        <v>1595</v>
      </c>
      <c r="E644" s="1" t="s">
        <v>11551</v>
      </c>
      <c r="F644" s="4" t="str">
        <f>_xlfn.IFNA(VLOOKUP($E644,'binding constants'!A:D,1,FALSE),"")</f>
        <v>1qbn</v>
      </c>
      <c r="G644" s="4" t="str">
        <f>VLOOKUP($E644,'binding constants'!A:D,3,FALSE)</f>
        <v>1400nM</v>
      </c>
      <c r="H644" s="4" t="str">
        <f>VLOOKUP($E644,'binding constants'!A:D,2,FALSE)</f>
        <v>5.85</v>
      </c>
      <c r="I644" t="str">
        <f t="shared" ref="I644:I707" si="10">IF($E644=$F644,"OK","ERREUR")</f>
        <v>OK</v>
      </c>
    </row>
    <row r="645" spans="1:9" x14ac:dyDescent="0.35">
      <c r="A645">
        <v>49</v>
      </c>
      <c r="B645" s="1" t="s">
        <v>11552</v>
      </c>
      <c r="C645">
        <v>1</v>
      </c>
      <c r="D645" t="s">
        <v>1595</v>
      </c>
      <c r="E645" s="1" t="s">
        <v>11552</v>
      </c>
      <c r="F645" s="4" t="str">
        <f>_xlfn.IFNA(VLOOKUP($E645,'binding constants'!A:D,1,FALSE),"")</f>
        <v>1qbo</v>
      </c>
      <c r="G645" s="4" t="str">
        <f>VLOOKUP($E645,'binding constants'!A:D,3,FALSE)</f>
        <v>18nM</v>
      </c>
      <c r="H645" s="4" t="str">
        <f>VLOOKUP($E645,'binding constants'!A:D,2,FALSE)</f>
        <v>7.74</v>
      </c>
      <c r="I645" t="str">
        <f t="shared" si="10"/>
        <v>OK</v>
      </c>
    </row>
    <row r="646" spans="1:9" x14ac:dyDescent="0.35">
      <c r="A646">
        <v>50</v>
      </c>
      <c r="B646" s="1" t="s">
        <v>11553</v>
      </c>
      <c r="C646">
        <v>1</v>
      </c>
      <c r="D646" t="s">
        <v>1595</v>
      </c>
      <c r="E646" s="1" t="s">
        <v>11553</v>
      </c>
      <c r="F646" s="4" t="str">
        <f>_xlfn.IFNA(VLOOKUP($E646,'binding constants'!A:D,1,FALSE),"")</f>
        <v>1ql7</v>
      </c>
      <c r="G646" s="4" t="str">
        <f>VLOOKUP($E646,'binding constants'!A:D,3,FALSE)</f>
        <v>10uM</v>
      </c>
      <c r="H646" s="4" t="str">
        <f>VLOOKUP($E646,'binding constants'!A:D,2,FALSE)</f>
        <v>5.00</v>
      </c>
      <c r="I646" t="str">
        <f t="shared" si="10"/>
        <v>OK</v>
      </c>
    </row>
    <row r="647" spans="1:9" x14ac:dyDescent="0.35">
      <c r="A647">
        <v>51</v>
      </c>
      <c r="B647" s="1" t="s">
        <v>11554</v>
      </c>
      <c r="C647">
        <v>1</v>
      </c>
      <c r="D647" t="s">
        <v>1595</v>
      </c>
      <c r="E647" s="1" t="s">
        <v>11554</v>
      </c>
      <c r="F647" s="4" t="str">
        <f>_xlfn.IFNA(VLOOKUP($E647,'binding constants'!A:D,1,FALSE),"")</f>
        <v>1tng</v>
      </c>
      <c r="G647" s="4" t="str">
        <f>VLOOKUP($E647,'binding constants'!A:D,3,FALSE)</f>
        <v>1.17mM</v>
      </c>
      <c r="H647" s="4" t="str">
        <f>VLOOKUP($E647,'binding constants'!A:D,2,FALSE)</f>
        <v>2.93</v>
      </c>
      <c r="I647" t="str">
        <f t="shared" si="10"/>
        <v>OK</v>
      </c>
    </row>
    <row r="648" spans="1:9" x14ac:dyDescent="0.35">
      <c r="A648">
        <v>52</v>
      </c>
      <c r="B648" s="1" t="s">
        <v>11555</v>
      </c>
      <c r="C648">
        <v>1</v>
      </c>
      <c r="D648" t="s">
        <v>1595</v>
      </c>
      <c r="E648" s="1" t="s">
        <v>11555</v>
      </c>
      <c r="F648" s="4" t="str">
        <f>_xlfn.IFNA(VLOOKUP($E648,'binding constants'!A:D,1,FALSE),"")</f>
        <v>1tnh</v>
      </c>
      <c r="G648" s="4" t="str">
        <f>VLOOKUP($E648,'binding constants'!A:D,3,FALSE)</f>
        <v>0.43mM</v>
      </c>
      <c r="H648" s="4" t="str">
        <f>VLOOKUP($E648,'binding constants'!A:D,2,FALSE)</f>
        <v>3.37</v>
      </c>
      <c r="I648" t="str">
        <f t="shared" si="10"/>
        <v>OK</v>
      </c>
    </row>
    <row r="649" spans="1:9" x14ac:dyDescent="0.35">
      <c r="A649">
        <v>53</v>
      </c>
      <c r="B649" s="1" t="s">
        <v>11556</v>
      </c>
      <c r="C649">
        <v>1</v>
      </c>
      <c r="D649" t="s">
        <v>1595</v>
      </c>
      <c r="E649" s="1" t="s">
        <v>11556</v>
      </c>
      <c r="F649" s="4" t="str">
        <f>_xlfn.IFNA(VLOOKUP($E649,'binding constants'!A:D,1,FALSE),"")</f>
        <v>1tni</v>
      </c>
      <c r="G649" s="4" t="str">
        <f>VLOOKUP($E649,'binding constants'!A:D,3,FALSE)</f>
        <v>0.10mM</v>
      </c>
      <c r="H649" s="4" t="str">
        <f>VLOOKUP($E649,'binding constants'!A:D,2,FALSE)</f>
        <v>4.00</v>
      </c>
      <c r="I649" t="str">
        <f t="shared" si="10"/>
        <v>OK</v>
      </c>
    </row>
    <row r="650" spans="1:9" x14ac:dyDescent="0.35">
      <c r="A650">
        <v>54</v>
      </c>
      <c r="B650" s="1" t="s">
        <v>11557</v>
      </c>
      <c r="C650">
        <v>1</v>
      </c>
      <c r="D650" t="s">
        <v>1595</v>
      </c>
      <c r="E650" s="1" t="s">
        <v>11557</v>
      </c>
      <c r="F650" s="4" t="str">
        <f>_xlfn.IFNA(VLOOKUP($E650,'binding constants'!A:D,1,FALSE),"")</f>
        <v>1tx7</v>
      </c>
      <c r="G650" s="4" t="str">
        <f>VLOOKUP($E650,'binding constants'!A:D,3,FALSE)</f>
        <v>25uM</v>
      </c>
      <c r="H650" s="4" t="str">
        <f>VLOOKUP($E650,'binding constants'!A:D,2,FALSE)</f>
        <v>4.60</v>
      </c>
      <c r="I650" t="str">
        <f t="shared" si="10"/>
        <v>OK</v>
      </c>
    </row>
    <row r="651" spans="1:9" x14ac:dyDescent="0.35">
      <c r="A651">
        <v>55</v>
      </c>
      <c r="B651" s="1" t="s">
        <v>11558</v>
      </c>
      <c r="C651">
        <v>1</v>
      </c>
      <c r="D651" t="s">
        <v>1595</v>
      </c>
      <c r="E651" s="1" t="s">
        <v>11558</v>
      </c>
      <c r="F651" s="4" t="str">
        <f>_xlfn.IFNA(VLOOKUP($E651,'binding constants'!A:D,1,FALSE),"")</f>
        <v>1utn</v>
      </c>
      <c r="G651" s="4" t="str">
        <f>VLOOKUP($E651,'binding constants'!A:D,3,FALSE)</f>
        <v>0.321mM</v>
      </c>
      <c r="H651" s="4" t="str">
        <f>VLOOKUP($E651,'binding constants'!A:D,2,FALSE)</f>
        <v>3.49</v>
      </c>
      <c r="I651" t="str">
        <f t="shared" si="10"/>
        <v>OK</v>
      </c>
    </row>
    <row r="652" spans="1:9" x14ac:dyDescent="0.35">
      <c r="A652">
        <v>56</v>
      </c>
      <c r="B652" s="1" t="s">
        <v>11559</v>
      </c>
      <c r="C652">
        <v>1</v>
      </c>
      <c r="D652" t="s">
        <v>1595</v>
      </c>
      <c r="E652" s="1" t="s">
        <v>11559</v>
      </c>
      <c r="F652" s="4" t="str">
        <f>_xlfn.IFNA(VLOOKUP($E652,'binding constants'!A:D,1,FALSE),"")</f>
        <v>1uto</v>
      </c>
      <c r="G652" s="4" t="str">
        <f>VLOOKUP($E652,'binding constants'!A:D,3,FALSE)</f>
        <v>5.32mM</v>
      </c>
      <c r="H652" s="4" t="str">
        <f>VLOOKUP($E652,'binding constants'!A:D,2,FALSE)</f>
        <v>2.27</v>
      </c>
      <c r="I652" t="str">
        <f t="shared" si="10"/>
        <v>OK</v>
      </c>
    </row>
    <row r="653" spans="1:9" x14ac:dyDescent="0.35">
      <c r="A653">
        <v>57</v>
      </c>
      <c r="B653" s="1" t="s">
        <v>11560</v>
      </c>
      <c r="C653">
        <v>1</v>
      </c>
      <c r="D653" t="s">
        <v>1612</v>
      </c>
      <c r="E653" s="1" t="s">
        <v>11560</v>
      </c>
      <c r="F653" s="4" t="str">
        <f>_xlfn.IFNA(VLOOKUP($E653,'binding constants'!A:D,1,FALSE),"")</f>
        <v>1v2j</v>
      </c>
      <c r="G653" s="4" t="str">
        <f>VLOOKUP($E653,'binding constants'!A:D,3,FALSE)</f>
        <v>566uM</v>
      </c>
      <c r="H653" s="4" t="str">
        <f>VLOOKUP($E653,'binding constants'!A:D,2,FALSE)</f>
        <v>3.25</v>
      </c>
      <c r="I653" t="str">
        <f t="shared" si="10"/>
        <v>OK</v>
      </c>
    </row>
    <row r="654" spans="1:9" x14ac:dyDescent="0.35">
      <c r="A654">
        <v>58</v>
      </c>
      <c r="B654" s="1" t="s">
        <v>11561</v>
      </c>
      <c r="C654">
        <v>1</v>
      </c>
      <c r="D654" t="s">
        <v>1613</v>
      </c>
      <c r="E654" s="1" t="s">
        <v>11561</v>
      </c>
      <c r="F654" s="4" t="str">
        <f>_xlfn.IFNA(VLOOKUP($E654,'binding constants'!A:D,1,FALSE),"")</f>
        <v>1v2k</v>
      </c>
      <c r="G654" s="4" t="str">
        <f>VLOOKUP($E654,'binding constants'!A:D,3,FALSE)</f>
        <v>0.65uM</v>
      </c>
      <c r="H654" s="4" t="str">
        <f>VLOOKUP($E654,'binding constants'!A:D,2,FALSE)</f>
        <v>6.19</v>
      </c>
      <c r="I654" t="str">
        <f t="shared" si="10"/>
        <v>OK</v>
      </c>
    </row>
    <row r="655" spans="1:9" x14ac:dyDescent="0.35">
      <c r="A655">
        <v>59</v>
      </c>
      <c r="B655" s="1" t="s">
        <v>11562</v>
      </c>
      <c r="C655">
        <v>1</v>
      </c>
      <c r="D655" t="s">
        <v>1613</v>
      </c>
      <c r="E655" s="1" t="s">
        <v>11562</v>
      </c>
      <c r="F655" s="4" t="str">
        <f>_xlfn.IFNA(VLOOKUP($E655,'binding constants'!A:D,1,FALSE),"")</f>
        <v>1v2l</v>
      </c>
      <c r="G655" s="4" t="str">
        <f>VLOOKUP($E655,'binding constants'!A:D,3,FALSE)</f>
        <v>51uM</v>
      </c>
      <c r="H655" s="4" t="str">
        <f>VLOOKUP($E655,'binding constants'!A:D,2,FALSE)</f>
        <v>4.29</v>
      </c>
      <c r="I655" t="str">
        <f t="shared" si="10"/>
        <v>OK</v>
      </c>
    </row>
    <row r="656" spans="1:9" x14ac:dyDescent="0.35">
      <c r="A656">
        <v>60</v>
      </c>
      <c r="B656" s="1" t="s">
        <v>11563</v>
      </c>
      <c r="C656">
        <v>1</v>
      </c>
      <c r="D656" t="s">
        <v>1614</v>
      </c>
      <c r="E656" s="1" t="s">
        <v>11563</v>
      </c>
      <c r="F656" s="4" t="str">
        <f>_xlfn.IFNA(VLOOKUP($E656,'binding constants'!A:D,1,FALSE),"")</f>
        <v>1v2n</v>
      </c>
      <c r="G656" s="4" t="str">
        <f>VLOOKUP($E656,'binding constants'!A:D,3,FALSE)</f>
        <v>1.25uM</v>
      </c>
      <c r="H656" s="4" t="str">
        <f>VLOOKUP($E656,'binding constants'!A:D,2,FALSE)</f>
        <v>5.90</v>
      </c>
      <c r="I656" t="str">
        <f t="shared" si="10"/>
        <v>OK</v>
      </c>
    </row>
    <row r="657" spans="1:9" x14ac:dyDescent="0.35">
      <c r="A657">
        <v>61</v>
      </c>
      <c r="B657" s="1" t="s">
        <v>11564</v>
      </c>
      <c r="C657">
        <v>1</v>
      </c>
      <c r="D657" t="s">
        <v>1612</v>
      </c>
      <c r="E657" s="1" t="s">
        <v>11564</v>
      </c>
      <c r="F657" s="4" t="str">
        <f>_xlfn.IFNA(VLOOKUP($E657,'binding constants'!A:D,1,FALSE),"")</f>
        <v>1v2o</v>
      </c>
      <c r="G657" s="4" t="str">
        <f>VLOOKUP($E657,'binding constants'!A:D,3,FALSE)</f>
        <v>18.45uM</v>
      </c>
      <c r="H657" s="4" t="str">
        <f>VLOOKUP($E657,'binding constants'!A:D,2,FALSE)</f>
        <v>4.73</v>
      </c>
      <c r="I657" t="str">
        <f t="shared" si="10"/>
        <v>OK</v>
      </c>
    </row>
    <row r="658" spans="1:9" x14ac:dyDescent="0.35">
      <c r="A658">
        <v>62</v>
      </c>
      <c r="B658" s="1" t="s">
        <v>11565</v>
      </c>
      <c r="C658">
        <v>1</v>
      </c>
      <c r="D658" t="s">
        <v>1612</v>
      </c>
      <c r="E658" s="1" t="s">
        <v>11565</v>
      </c>
      <c r="F658" s="4" t="str">
        <f>_xlfn.IFNA(VLOOKUP($E658,'binding constants'!A:D,1,FALSE),"")</f>
        <v>1v2r</v>
      </c>
      <c r="G658" s="4" t="str">
        <f>VLOOKUP($E658,'binding constants'!A:D,3,FALSE)</f>
        <v>278.96uM</v>
      </c>
      <c r="H658" s="4" t="str">
        <f>VLOOKUP($E658,'binding constants'!A:D,2,FALSE)</f>
        <v>3.55</v>
      </c>
      <c r="I658" t="str">
        <f t="shared" si="10"/>
        <v>OK</v>
      </c>
    </row>
    <row r="659" spans="1:9" x14ac:dyDescent="0.35">
      <c r="A659">
        <v>63</v>
      </c>
      <c r="B659" s="1" t="s">
        <v>11566</v>
      </c>
      <c r="C659">
        <v>1</v>
      </c>
      <c r="D659" t="s">
        <v>1615</v>
      </c>
      <c r="E659" s="1" t="s">
        <v>11566</v>
      </c>
      <c r="F659" s="4" t="str">
        <f>_xlfn.IFNA(VLOOKUP($E659,'binding constants'!A:D,1,FALSE),"")</f>
        <v>1v2s</v>
      </c>
      <c r="G659" s="4" t="str">
        <f>VLOOKUP($E659,'binding constants'!A:D,3,FALSE)</f>
        <v>68uM</v>
      </c>
      <c r="H659" s="4" t="str">
        <f>VLOOKUP($E659,'binding constants'!A:D,2,FALSE)</f>
        <v>4.17</v>
      </c>
      <c r="I659" t="str">
        <f t="shared" si="10"/>
        <v>OK</v>
      </c>
    </row>
    <row r="660" spans="1:9" x14ac:dyDescent="0.35">
      <c r="A660">
        <v>64</v>
      </c>
      <c r="B660" s="1" t="s">
        <v>11567</v>
      </c>
      <c r="C660">
        <v>1</v>
      </c>
      <c r="D660" t="s">
        <v>1615</v>
      </c>
      <c r="E660" s="1" t="s">
        <v>11567</v>
      </c>
      <c r="F660" s="4" t="str">
        <f>_xlfn.IFNA(VLOOKUP($E660,'binding constants'!A:D,1,FALSE),"")</f>
        <v>1v2t</v>
      </c>
      <c r="G660" s="4" t="str">
        <f>VLOOKUP($E660,'binding constants'!A:D,3,FALSE)</f>
        <v>19.56uM</v>
      </c>
      <c r="H660" s="4" t="str">
        <f>VLOOKUP($E660,'binding constants'!A:D,2,FALSE)</f>
        <v>4.71</v>
      </c>
      <c r="I660" t="str">
        <f t="shared" si="10"/>
        <v>OK</v>
      </c>
    </row>
    <row r="661" spans="1:9" x14ac:dyDescent="0.35">
      <c r="A661">
        <v>65</v>
      </c>
      <c r="B661" s="1" t="s">
        <v>11568</v>
      </c>
      <c r="C661">
        <v>1</v>
      </c>
      <c r="D661" t="s">
        <v>1612</v>
      </c>
      <c r="E661" s="1" t="s">
        <v>11568</v>
      </c>
      <c r="F661" s="4" t="str">
        <f>_xlfn.IFNA(VLOOKUP($E661,'binding constants'!A:D,1,FALSE),"")</f>
        <v>1v2u</v>
      </c>
      <c r="G661" s="4" t="str">
        <f>VLOOKUP($E661,'binding constants'!A:D,3,FALSE)</f>
        <v>427uM</v>
      </c>
      <c r="H661" s="4" t="str">
        <f>VLOOKUP($E661,'binding constants'!A:D,2,FALSE)</f>
        <v>3.37</v>
      </c>
      <c r="I661" t="str">
        <f t="shared" si="10"/>
        <v>OK</v>
      </c>
    </row>
    <row r="662" spans="1:9" x14ac:dyDescent="0.35">
      <c r="A662">
        <v>66</v>
      </c>
      <c r="B662" s="1" t="s">
        <v>11569</v>
      </c>
      <c r="C662">
        <v>1</v>
      </c>
      <c r="D662" t="s">
        <v>1612</v>
      </c>
      <c r="E662" s="1" t="s">
        <v>11569</v>
      </c>
      <c r="F662" s="4" t="str">
        <f>_xlfn.IFNA(VLOOKUP($E662,'binding constants'!A:D,1,FALSE),"")</f>
        <v>1v2w</v>
      </c>
      <c r="G662" s="4" t="str">
        <f>VLOOKUP($E662,'binding constants'!A:D,3,FALSE)</f>
        <v>97.79uM</v>
      </c>
      <c r="H662" s="4" t="str">
        <f>VLOOKUP($E662,'binding constants'!A:D,2,FALSE)</f>
        <v>4.01</v>
      </c>
      <c r="I662" t="str">
        <f t="shared" si="10"/>
        <v>OK</v>
      </c>
    </row>
    <row r="663" spans="1:9" x14ac:dyDescent="0.35">
      <c r="A663">
        <v>67</v>
      </c>
      <c r="B663" s="1" t="s">
        <v>11570</v>
      </c>
      <c r="C663">
        <v>1</v>
      </c>
      <c r="D663" t="s">
        <v>1595</v>
      </c>
      <c r="E663" s="1" t="s">
        <v>11570</v>
      </c>
      <c r="F663" s="4" t="str">
        <f>_xlfn.IFNA(VLOOKUP($E663,'binding constants'!A:D,1,FALSE),"")</f>
        <v>1xug</v>
      </c>
      <c r="G663" s="4" t="str">
        <f>VLOOKUP($E663,'binding constants'!A:D,3,FALSE)</f>
        <v>0.09uM</v>
      </c>
      <c r="H663" s="4" t="str">
        <f>VLOOKUP($E663,'binding constants'!A:D,2,FALSE)</f>
        <v>7.05</v>
      </c>
      <c r="I663" t="str">
        <f t="shared" si="10"/>
        <v>OK</v>
      </c>
    </row>
    <row r="664" spans="1:9" x14ac:dyDescent="0.35">
      <c r="A664">
        <v>68</v>
      </c>
      <c r="B664" s="1" t="s">
        <v>11571</v>
      </c>
      <c r="C664">
        <v>1</v>
      </c>
      <c r="D664" t="s">
        <v>1595</v>
      </c>
      <c r="E664" s="1" t="s">
        <v>11571</v>
      </c>
      <c r="F664" s="4" t="str">
        <f>_xlfn.IFNA(VLOOKUP($E664,'binding constants'!A:D,1,FALSE),"")</f>
        <v>1y3v</v>
      </c>
      <c r="G664" s="4" t="str">
        <f>VLOOKUP($E664,'binding constants'!A:D,3,FALSE)</f>
        <v>2300nM</v>
      </c>
      <c r="H664" s="4" t="str">
        <f>VLOOKUP($E664,'binding constants'!A:D,2,FALSE)</f>
        <v>5.64</v>
      </c>
      <c r="I664" t="str">
        <f t="shared" si="10"/>
        <v>OK</v>
      </c>
    </row>
    <row r="665" spans="1:9" x14ac:dyDescent="0.35">
      <c r="A665">
        <v>69</v>
      </c>
      <c r="B665" s="1" t="s">
        <v>11572</v>
      </c>
      <c r="C665">
        <v>1</v>
      </c>
      <c r="D665" t="s">
        <v>1595</v>
      </c>
      <c r="E665" s="1" t="s">
        <v>11572</v>
      </c>
      <c r="F665" s="4" t="str">
        <f>_xlfn.IFNA(VLOOKUP($E665,'binding constants'!A:D,1,FALSE),"")</f>
        <v>1y3x</v>
      </c>
      <c r="G665" s="4" t="str">
        <f>VLOOKUP($E665,'binding constants'!A:D,3,FALSE)</f>
        <v>7315nM</v>
      </c>
      <c r="H665" s="4" t="str">
        <f>VLOOKUP($E665,'binding constants'!A:D,2,FALSE)</f>
        <v>5.14</v>
      </c>
      <c r="I665" t="str">
        <f t="shared" si="10"/>
        <v>OK</v>
      </c>
    </row>
    <row r="666" spans="1:9" x14ac:dyDescent="0.35">
      <c r="A666">
        <v>70</v>
      </c>
      <c r="B666" s="1" t="s">
        <v>11573</v>
      </c>
      <c r="C666">
        <v>1</v>
      </c>
      <c r="D666" t="s">
        <v>1595</v>
      </c>
      <c r="E666" s="1" t="s">
        <v>11573</v>
      </c>
      <c r="F666" s="4" t="str">
        <f>_xlfn.IFNA(VLOOKUP($E666,'binding constants'!A:D,1,FALSE),"")</f>
        <v>1yp9</v>
      </c>
      <c r="G666" s="4" t="str">
        <f>VLOOKUP($E666,'binding constants'!A:D,3,FALSE)</f>
        <v>7700nM</v>
      </c>
      <c r="H666" s="4" t="str">
        <f>VLOOKUP($E666,'binding constants'!A:D,2,FALSE)</f>
        <v>5.11</v>
      </c>
      <c r="I666" t="str">
        <f t="shared" si="10"/>
        <v>OK</v>
      </c>
    </row>
    <row r="667" spans="1:9" x14ac:dyDescent="0.35">
      <c r="A667">
        <v>71</v>
      </c>
      <c r="B667" s="1" t="s">
        <v>11574</v>
      </c>
      <c r="C667">
        <v>1</v>
      </c>
      <c r="D667" t="s">
        <v>1595</v>
      </c>
      <c r="E667" s="1" t="s">
        <v>11574</v>
      </c>
      <c r="F667" s="4" t="str">
        <f>_xlfn.IFNA(VLOOKUP($E667,'binding constants'!A:D,1,FALSE),"")</f>
        <v>2bza</v>
      </c>
      <c r="G667" s="4" t="str">
        <f>VLOOKUP($E667,'binding constants'!A:D,3,FALSE)</f>
        <v>1.58mM</v>
      </c>
      <c r="H667" s="4" t="str">
        <f>VLOOKUP($E667,'binding constants'!A:D,2,FALSE)</f>
        <v>2.80</v>
      </c>
      <c r="I667" t="str">
        <f t="shared" si="10"/>
        <v>OK</v>
      </c>
    </row>
    <row r="668" spans="1:9" x14ac:dyDescent="0.35">
      <c r="A668">
        <v>72</v>
      </c>
      <c r="B668" s="1" t="s">
        <v>11575</v>
      </c>
      <c r="C668">
        <v>1</v>
      </c>
      <c r="D668" t="s">
        <v>1595</v>
      </c>
      <c r="E668" s="1" t="s">
        <v>11575</v>
      </c>
      <c r="F668" s="4" t="str">
        <f>_xlfn.IFNA(VLOOKUP($E668,'binding constants'!A:D,1,FALSE),"")</f>
        <v>2fx6</v>
      </c>
      <c r="G668" s="4" t="str">
        <f>VLOOKUP($E668,'binding constants'!A:D,3,FALSE)</f>
        <v>200uM</v>
      </c>
      <c r="H668" s="4" t="str">
        <f>VLOOKUP($E668,'binding constants'!A:D,2,FALSE)</f>
        <v>3.70</v>
      </c>
      <c r="I668" t="str">
        <f t="shared" si="10"/>
        <v>OK</v>
      </c>
    </row>
    <row r="669" spans="1:9" x14ac:dyDescent="0.35">
      <c r="A669">
        <v>73</v>
      </c>
      <c r="B669" s="1" t="s">
        <v>11576</v>
      </c>
      <c r="C669">
        <v>1</v>
      </c>
      <c r="D669" t="s">
        <v>1595</v>
      </c>
      <c r="E669" s="1" t="s">
        <v>11576</v>
      </c>
      <c r="F669" s="4" t="str">
        <f>_xlfn.IFNA(VLOOKUP($E669,'binding constants'!A:D,1,FALSE),"")</f>
        <v>2tpi</v>
      </c>
      <c r="G669" s="4" t="str">
        <f>VLOOKUP($E669,'binding constants'!A:D,3,FALSE)</f>
        <v>49uM</v>
      </c>
      <c r="H669" s="4" t="str">
        <f>VLOOKUP($E669,'binding constants'!A:D,2,FALSE)</f>
        <v>4.31</v>
      </c>
      <c r="I669" t="str">
        <f t="shared" si="10"/>
        <v>OK</v>
      </c>
    </row>
    <row r="670" spans="1:9" x14ac:dyDescent="0.35">
      <c r="A670">
        <v>74</v>
      </c>
      <c r="B670" s="1" t="s">
        <v>11577</v>
      </c>
      <c r="C670">
        <v>1</v>
      </c>
      <c r="D670" t="s">
        <v>1595</v>
      </c>
      <c r="E670" s="1" t="s">
        <v>11577</v>
      </c>
      <c r="F670" s="4" t="str">
        <f>_xlfn.IFNA(VLOOKUP($E670,'binding constants'!A:D,1,FALSE),"")</f>
        <v>2zdk</v>
      </c>
      <c r="G670" s="4" t="str">
        <f>VLOOKUP($E670,'binding constants'!A:D,3,FALSE)</f>
        <v>428nM</v>
      </c>
      <c r="H670" s="4" t="str">
        <f>VLOOKUP($E670,'binding constants'!A:D,2,FALSE)</f>
        <v>6.37</v>
      </c>
      <c r="I670" t="str">
        <f t="shared" si="10"/>
        <v>OK</v>
      </c>
    </row>
    <row r="671" spans="1:9" x14ac:dyDescent="0.35">
      <c r="A671">
        <v>75</v>
      </c>
      <c r="B671" s="1" t="s">
        <v>11578</v>
      </c>
      <c r="C671">
        <v>1</v>
      </c>
      <c r="D671" t="s">
        <v>1595</v>
      </c>
      <c r="E671" s="1" t="s">
        <v>11578</v>
      </c>
      <c r="F671" s="4" t="str">
        <f>_xlfn.IFNA(VLOOKUP($E671,'binding constants'!A:D,1,FALSE),"")</f>
        <v>2zdl</v>
      </c>
      <c r="G671" s="4" t="str">
        <f>VLOOKUP($E671,'binding constants'!A:D,3,FALSE)</f>
        <v>402nM</v>
      </c>
      <c r="H671" s="4" t="str">
        <f>VLOOKUP($E671,'binding constants'!A:D,2,FALSE)</f>
        <v>6.40</v>
      </c>
      <c r="I671" t="str">
        <f t="shared" si="10"/>
        <v>OK</v>
      </c>
    </row>
    <row r="672" spans="1:9" x14ac:dyDescent="0.35">
      <c r="A672">
        <v>76</v>
      </c>
      <c r="B672" s="1" t="s">
        <v>11579</v>
      </c>
      <c r="C672">
        <v>1</v>
      </c>
      <c r="D672" t="s">
        <v>1595</v>
      </c>
      <c r="E672" s="1" t="s">
        <v>11579</v>
      </c>
      <c r="F672" s="4" t="str">
        <f>_xlfn.IFNA(VLOOKUP($E672,'binding constants'!A:D,1,FALSE),"")</f>
        <v>2zdm</v>
      </c>
      <c r="G672" s="4" t="str">
        <f>VLOOKUP($E672,'binding constants'!A:D,3,FALSE)</f>
        <v>386nM</v>
      </c>
      <c r="H672" s="4" t="str">
        <f>VLOOKUP($E672,'binding constants'!A:D,2,FALSE)</f>
        <v>6.41</v>
      </c>
      <c r="I672" t="str">
        <f t="shared" si="10"/>
        <v>OK</v>
      </c>
    </row>
    <row r="673" spans="1:9" x14ac:dyDescent="0.35">
      <c r="A673">
        <v>77</v>
      </c>
      <c r="B673" s="1" t="s">
        <v>11580</v>
      </c>
      <c r="C673">
        <v>1</v>
      </c>
      <c r="D673" t="s">
        <v>1595</v>
      </c>
      <c r="E673" s="1" t="s">
        <v>11580</v>
      </c>
      <c r="F673" s="4" t="str">
        <f>_xlfn.IFNA(VLOOKUP($E673,'binding constants'!A:D,1,FALSE),"")</f>
        <v>2zdn</v>
      </c>
      <c r="G673" s="4" t="str">
        <f>VLOOKUP($E673,'binding constants'!A:D,3,FALSE)</f>
        <v>562nM</v>
      </c>
      <c r="H673" s="4" t="str">
        <f>VLOOKUP($E673,'binding constants'!A:D,2,FALSE)</f>
        <v>6.25</v>
      </c>
      <c r="I673" t="str">
        <f t="shared" si="10"/>
        <v>OK</v>
      </c>
    </row>
    <row r="674" spans="1:9" x14ac:dyDescent="0.35">
      <c r="A674">
        <v>78</v>
      </c>
      <c r="B674" s="1" t="s">
        <v>11581</v>
      </c>
      <c r="C674">
        <v>1</v>
      </c>
      <c r="D674" t="s">
        <v>1595</v>
      </c>
      <c r="E674" s="1" t="s">
        <v>11581</v>
      </c>
      <c r="F674" s="4" t="str">
        <f>_xlfn.IFNA(VLOOKUP($E674,'binding constants'!A:D,1,FALSE),"")</f>
        <v>2zfs</v>
      </c>
      <c r="G674" s="4" t="str">
        <f>VLOOKUP($E674,'binding constants'!A:D,3,FALSE)</f>
        <v>287nM</v>
      </c>
      <c r="H674" s="4" t="str">
        <f>VLOOKUP($E674,'binding constants'!A:D,2,FALSE)</f>
        <v>6.54</v>
      </c>
      <c r="I674" t="str">
        <f t="shared" si="10"/>
        <v>OK</v>
      </c>
    </row>
    <row r="675" spans="1:9" x14ac:dyDescent="0.35">
      <c r="A675">
        <v>79</v>
      </c>
      <c r="B675" s="1" t="s">
        <v>11582</v>
      </c>
      <c r="C675">
        <v>1</v>
      </c>
      <c r="D675" t="s">
        <v>1595</v>
      </c>
      <c r="E675" s="1" t="s">
        <v>11582</v>
      </c>
      <c r="F675" s="4" t="str">
        <f>_xlfn.IFNA(VLOOKUP($E675,'binding constants'!A:D,1,FALSE),"")</f>
        <v>2zft</v>
      </c>
      <c r="G675" s="4" t="str">
        <f>VLOOKUP($E675,'binding constants'!A:D,3,FALSE)</f>
        <v>300nM</v>
      </c>
      <c r="H675" s="4" t="str">
        <f>VLOOKUP($E675,'binding constants'!A:D,2,FALSE)</f>
        <v>6.52</v>
      </c>
      <c r="I675" t="str">
        <f t="shared" si="10"/>
        <v>OK</v>
      </c>
    </row>
    <row r="676" spans="1:9" x14ac:dyDescent="0.35">
      <c r="A676">
        <v>80</v>
      </c>
      <c r="B676" s="1" t="s">
        <v>11583</v>
      </c>
      <c r="C676">
        <v>1</v>
      </c>
      <c r="D676" t="s">
        <v>1595</v>
      </c>
      <c r="E676" s="1" t="s">
        <v>11583</v>
      </c>
      <c r="F676" s="4" t="str">
        <f>_xlfn.IFNA(VLOOKUP($E676,'binding constants'!A:D,1,FALSE),"")</f>
        <v>2zq2</v>
      </c>
      <c r="G676" s="4" t="str">
        <f>VLOOKUP($E676,'binding constants'!A:D,3,FALSE)</f>
        <v>276nM</v>
      </c>
      <c r="H676" s="4" t="str">
        <f>VLOOKUP($E676,'binding constants'!A:D,2,FALSE)</f>
        <v>6.56</v>
      </c>
      <c r="I676" t="str">
        <f t="shared" si="10"/>
        <v>OK</v>
      </c>
    </row>
    <row r="677" spans="1:9" x14ac:dyDescent="0.35">
      <c r="A677">
        <v>81</v>
      </c>
      <c r="B677" s="1" t="s">
        <v>11584</v>
      </c>
      <c r="C677">
        <v>1</v>
      </c>
      <c r="D677" t="s">
        <v>1595</v>
      </c>
      <c r="E677" s="1" t="s">
        <v>11584</v>
      </c>
      <c r="F677" s="4" t="str">
        <f>_xlfn.IFNA(VLOOKUP($E677,'binding constants'!A:D,1,FALSE),"")</f>
        <v>3aas</v>
      </c>
      <c r="G677" s="4" t="str">
        <f>VLOOKUP($E677,'binding constants'!A:D,3,FALSE)</f>
        <v>31uM</v>
      </c>
      <c r="H677" s="4" t="str">
        <f>VLOOKUP($E677,'binding constants'!A:D,2,FALSE)</f>
        <v>4.51</v>
      </c>
      <c r="I677" t="str">
        <f t="shared" si="10"/>
        <v>OK</v>
      </c>
    </row>
    <row r="678" spans="1:9" x14ac:dyDescent="0.35">
      <c r="A678">
        <v>82</v>
      </c>
      <c r="B678" s="1" t="s">
        <v>11585</v>
      </c>
      <c r="C678">
        <v>1</v>
      </c>
      <c r="D678" t="s">
        <v>1595</v>
      </c>
      <c r="E678" s="1" t="s">
        <v>11585</v>
      </c>
      <c r="F678" s="4" t="str">
        <f>_xlfn.IFNA(VLOOKUP($E678,'binding constants'!A:D,1,FALSE),"")</f>
        <v>3aau</v>
      </c>
      <c r="G678" s="4" t="str">
        <f>VLOOKUP($E678,'binding constants'!A:D,3,FALSE)</f>
        <v>9.0uM</v>
      </c>
      <c r="H678" s="4" t="str">
        <f>VLOOKUP($E678,'binding constants'!A:D,2,FALSE)</f>
        <v>5.05</v>
      </c>
      <c r="I678" t="str">
        <f t="shared" si="10"/>
        <v>OK</v>
      </c>
    </row>
    <row r="679" spans="1:9" x14ac:dyDescent="0.35">
      <c r="A679">
        <v>83</v>
      </c>
      <c r="B679" s="1" t="s">
        <v>11586</v>
      </c>
      <c r="C679">
        <v>1</v>
      </c>
      <c r="D679" t="s">
        <v>1595</v>
      </c>
      <c r="E679" s="1" t="s">
        <v>11586</v>
      </c>
      <c r="F679" s="4" t="str">
        <f>_xlfn.IFNA(VLOOKUP($E679,'binding constants'!A:D,1,FALSE),"")</f>
        <v>3gy2</v>
      </c>
      <c r="G679" s="4" t="str">
        <f>VLOOKUP($E679,'binding constants'!A:D,3,FALSE)</f>
        <v>1.80uM</v>
      </c>
      <c r="H679" s="4" t="str">
        <f>VLOOKUP($E679,'binding constants'!A:D,2,FALSE)</f>
        <v>5.74</v>
      </c>
      <c r="I679" t="str">
        <f t="shared" si="10"/>
        <v>OK</v>
      </c>
    </row>
    <row r="680" spans="1:9" x14ac:dyDescent="0.35">
      <c r="A680">
        <v>84</v>
      </c>
      <c r="B680" s="1" t="s">
        <v>11587</v>
      </c>
      <c r="C680">
        <v>1</v>
      </c>
      <c r="D680" t="s">
        <v>1595</v>
      </c>
      <c r="E680" s="1" t="s">
        <v>11587</v>
      </c>
      <c r="F680" s="4" t="str">
        <f>_xlfn.IFNA(VLOOKUP($E680,'binding constants'!A:D,1,FALSE),"")</f>
        <v>3gy3</v>
      </c>
      <c r="G680" s="4" t="str">
        <f>VLOOKUP($E680,'binding constants'!A:D,3,FALSE)</f>
        <v>2.36uM</v>
      </c>
      <c r="H680" s="4" t="str">
        <f>VLOOKUP($E680,'binding constants'!A:D,2,FALSE)</f>
        <v>5.63</v>
      </c>
      <c r="I680" t="str">
        <f t="shared" si="10"/>
        <v>OK</v>
      </c>
    </row>
    <row r="681" spans="1:9" x14ac:dyDescent="0.35">
      <c r="A681">
        <v>85</v>
      </c>
      <c r="B681" s="1" t="s">
        <v>11588</v>
      </c>
      <c r="C681">
        <v>1</v>
      </c>
      <c r="D681" t="s">
        <v>1595</v>
      </c>
      <c r="E681" s="1" t="s">
        <v>11588</v>
      </c>
      <c r="F681" s="4" t="str">
        <f>_xlfn.IFNA(VLOOKUP($E681,'binding constants'!A:D,1,FALSE),"")</f>
        <v>3gy4</v>
      </c>
      <c r="G681" s="4" t="str">
        <f>VLOOKUP($E681,'binding constants'!A:D,3,FALSE)</f>
        <v>8uM</v>
      </c>
      <c r="H681" s="4" t="str">
        <f>VLOOKUP($E681,'binding constants'!A:D,2,FALSE)</f>
        <v>5.10</v>
      </c>
      <c r="I681" t="str">
        <f t="shared" si="10"/>
        <v>OK</v>
      </c>
    </row>
    <row r="682" spans="1:9" x14ac:dyDescent="0.35">
      <c r="A682">
        <v>86</v>
      </c>
      <c r="B682" s="1" t="s">
        <v>11589</v>
      </c>
      <c r="C682">
        <v>1</v>
      </c>
      <c r="D682" t="s">
        <v>1595</v>
      </c>
      <c r="E682" s="1" t="s">
        <v>11589</v>
      </c>
      <c r="F682" s="4" t="str">
        <f>_xlfn.IFNA(VLOOKUP($E682,'binding constants'!A:D,1,FALSE),"")</f>
        <v>3gy7</v>
      </c>
      <c r="G682" s="4" t="str">
        <f>VLOOKUP($E682,'binding constants'!A:D,3,FALSE)</f>
        <v>30uM</v>
      </c>
      <c r="H682" s="4" t="str">
        <f>VLOOKUP($E682,'binding constants'!A:D,2,FALSE)</f>
        <v>4.52</v>
      </c>
      <c r="I682" t="str">
        <f t="shared" si="10"/>
        <v>OK</v>
      </c>
    </row>
    <row r="683" spans="1:9" x14ac:dyDescent="0.35">
      <c r="A683">
        <v>87</v>
      </c>
      <c r="B683" s="1" t="s">
        <v>11590</v>
      </c>
      <c r="C683">
        <v>1</v>
      </c>
      <c r="D683" t="s">
        <v>1595</v>
      </c>
      <c r="E683" s="1" t="s">
        <v>11590</v>
      </c>
      <c r="F683" s="4" t="str">
        <f>_xlfn.IFNA(VLOOKUP($E683,'binding constants'!A:D,1,FALSE),"")</f>
        <v>3ljo</v>
      </c>
      <c r="G683" s="4" t="str">
        <f>VLOOKUP($E683,'binding constants'!A:D,3,FALSE)</f>
        <v>239nM</v>
      </c>
      <c r="H683" s="4" t="str">
        <f>VLOOKUP($E683,'binding constants'!A:D,2,FALSE)</f>
        <v>6.62</v>
      </c>
      <c r="I683" t="str">
        <f t="shared" si="10"/>
        <v>OK</v>
      </c>
    </row>
    <row r="684" spans="1:9" x14ac:dyDescent="0.35">
      <c r="A684">
        <v>88</v>
      </c>
      <c r="B684" s="1" t="s">
        <v>11591</v>
      </c>
      <c r="C684">
        <v>1</v>
      </c>
      <c r="D684" t="s">
        <v>1595</v>
      </c>
      <c r="E684" s="1" t="s">
        <v>11591</v>
      </c>
      <c r="F684" s="4" t="str">
        <f>_xlfn.IFNA(VLOOKUP($E684,'binding constants'!A:D,1,FALSE),"")</f>
        <v>3m35</v>
      </c>
      <c r="G684" s="4" t="str">
        <f>VLOOKUP($E684,'binding constants'!A:D,3,FALSE)</f>
        <v>60nM</v>
      </c>
      <c r="H684" s="4" t="str">
        <f>VLOOKUP($E684,'binding constants'!A:D,2,FALSE)</f>
        <v>7.22</v>
      </c>
      <c r="I684" t="str">
        <f t="shared" si="10"/>
        <v>OK</v>
      </c>
    </row>
    <row r="685" spans="1:9" x14ac:dyDescent="0.35">
      <c r="A685">
        <v>89</v>
      </c>
      <c r="B685" s="1" t="s">
        <v>11592</v>
      </c>
      <c r="C685">
        <v>1</v>
      </c>
      <c r="D685" t="s">
        <v>1595</v>
      </c>
      <c r="E685" s="1" t="s">
        <v>11592</v>
      </c>
      <c r="F685" s="4" t="str">
        <f>_xlfn.IFNA(VLOOKUP($E685,'binding constants'!A:D,1,FALSE),"")</f>
        <v>3nkk</v>
      </c>
      <c r="G685" s="4" t="str">
        <f>VLOOKUP($E685,'binding constants'!A:D,3,FALSE)</f>
        <v>20uM</v>
      </c>
      <c r="H685" s="4" t="str">
        <f>VLOOKUP($E685,'binding constants'!A:D,2,FALSE)</f>
        <v>4.70</v>
      </c>
      <c r="I685" t="str">
        <f t="shared" si="10"/>
        <v>OK</v>
      </c>
    </row>
    <row r="686" spans="1:9" x14ac:dyDescent="0.35">
      <c r="A686">
        <v>90</v>
      </c>
      <c r="B686" s="1" t="s">
        <v>11593</v>
      </c>
      <c r="C686">
        <v>1</v>
      </c>
      <c r="D686" t="s">
        <v>1595</v>
      </c>
      <c r="E686" s="1" t="s">
        <v>11593</v>
      </c>
      <c r="F686" s="4" t="str">
        <f>_xlfn.IFNA(VLOOKUP($E686,'binding constants'!A:D,1,FALSE),"")</f>
        <v>4ab9</v>
      </c>
      <c r="G686" s="4" t="str">
        <f>VLOOKUP($E686,'binding constants'!A:D,3,FALSE)</f>
        <v>466uM</v>
      </c>
      <c r="H686" s="4" t="str">
        <f>VLOOKUP($E686,'binding constants'!A:D,2,FALSE)</f>
        <v>3.33</v>
      </c>
      <c r="I686" t="str">
        <f t="shared" si="10"/>
        <v>OK</v>
      </c>
    </row>
    <row r="687" spans="1:9" x14ac:dyDescent="0.35">
      <c r="A687">
        <v>91</v>
      </c>
      <c r="B687" s="1" t="s">
        <v>11594</v>
      </c>
      <c r="C687">
        <v>1</v>
      </c>
      <c r="D687" t="s">
        <v>1595</v>
      </c>
      <c r="E687" s="1" t="s">
        <v>11594</v>
      </c>
      <c r="F687" s="4" t="str">
        <f>_xlfn.IFNA(VLOOKUP($E687,'binding constants'!A:D,1,FALSE),"")</f>
        <v>4aba</v>
      </c>
      <c r="G687" s="4" t="str">
        <f>VLOOKUP($E687,'binding constants'!A:D,3,FALSE)</f>
        <v>153uM</v>
      </c>
      <c r="H687" s="4" t="str">
        <f>VLOOKUP($E687,'binding constants'!A:D,2,FALSE)</f>
        <v>3.82</v>
      </c>
      <c r="I687" t="str">
        <f t="shared" si="10"/>
        <v>OK</v>
      </c>
    </row>
    <row r="688" spans="1:9" x14ac:dyDescent="0.35">
      <c r="A688">
        <v>92</v>
      </c>
      <c r="B688" s="1" t="s">
        <v>11595</v>
      </c>
      <c r="C688">
        <v>1</v>
      </c>
      <c r="D688" t="s">
        <v>1595</v>
      </c>
      <c r="E688" s="1" t="s">
        <v>11595</v>
      </c>
      <c r="F688" s="4" t="str">
        <f>_xlfn.IFNA(VLOOKUP($E688,'binding constants'!A:D,1,FALSE),"")</f>
        <v>4abb</v>
      </c>
      <c r="G688" s="4" t="str">
        <f>VLOOKUP($E688,'binding constants'!A:D,3,FALSE)</f>
        <v>31uM</v>
      </c>
      <c r="H688" s="4" t="str">
        <f>VLOOKUP($E688,'binding constants'!A:D,2,FALSE)</f>
        <v>4.51</v>
      </c>
      <c r="I688" t="str">
        <f t="shared" si="10"/>
        <v>OK</v>
      </c>
    </row>
    <row r="689" spans="1:9" x14ac:dyDescent="0.35">
      <c r="A689">
        <v>93</v>
      </c>
      <c r="B689" s="1" t="s">
        <v>11596</v>
      </c>
      <c r="C689">
        <v>1</v>
      </c>
      <c r="D689" t="s">
        <v>1595</v>
      </c>
      <c r="E689" s="1" t="s">
        <v>11596</v>
      </c>
      <c r="F689" s="4" t="str">
        <f>_xlfn.IFNA(VLOOKUP($E689,'binding constants'!A:D,1,FALSE),"")</f>
        <v>4abd</v>
      </c>
      <c r="G689" s="4" t="str">
        <f>VLOOKUP($E689,'binding constants'!A:D,3,FALSE)</f>
        <v>40uM</v>
      </c>
      <c r="H689" s="4" t="str">
        <f>VLOOKUP($E689,'binding constants'!A:D,2,FALSE)</f>
        <v>4.40</v>
      </c>
      <c r="I689" t="str">
        <f t="shared" si="10"/>
        <v>OK</v>
      </c>
    </row>
    <row r="690" spans="1:9" x14ac:dyDescent="0.35">
      <c r="A690">
        <v>94</v>
      </c>
      <c r="B690" s="1" t="s">
        <v>11597</v>
      </c>
      <c r="C690">
        <v>1</v>
      </c>
      <c r="D690" t="s">
        <v>1595</v>
      </c>
      <c r="E690" s="1" t="s">
        <v>11597</v>
      </c>
      <c r="F690" s="4" t="str">
        <f>_xlfn.IFNA(VLOOKUP($E690,'binding constants'!A:D,1,FALSE),"")</f>
        <v>4abe</v>
      </c>
      <c r="G690" s="4" t="str">
        <f>VLOOKUP($E690,'binding constants'!A:D,3,FALSE)</f>
        <v>400uM</v>
      </c>
      <c r="H690" s="4" t="str">
        <f>VLOOKUP($E690,'binding constants'!A:D,2,FALSE)</f>
        <v>3.40</v>
      </c>
      <c r="I690" t="str">
        <f t="shared" si="10"/>
        <v>OK</v>
      </c>
    </row>
    <row r="691" spans="1:9" x14ac:dyDescent="0.35">
      <c r="A691">
        <v>95</v>
      </c>
      <c r="B691" s="1" t="s">
        <v>11598</v>
      </c>
      <c r="C691">
        <v>1</v>
      </c>
      <c r="D691" t="s">
        <v>1595</v>
      </c>
      <c r="E691" s="1" t="s">
        <v>11598</v>
      </c>
      <c r="F691" s="4" t="str">
        <f>_xlfn.IFNA(VLOOKUP($E691,'binding constants'!A:D,1,FALSE),"")</f>
        <v>4abf</v>
      </c>
      <c r="G691" s="4" t="str">
        <f>VLOOKUP($E691,'binding constants'!A:D,3,FALSE)</f>
        <v>24uM</v>
      </c>
      <c r="H691" s="4" t="str">
        <f>VLOOKUP($E691,'binding constants'!A:D,2,FALSE)</f>
        <v>4.62</v>
      </c>
      <c r="I691" t="str">
        <f t="shared" si="10"/>
        <v>OK</v>
      </c>
    </row>
    <row r="692" spans="1:9" x14ac:dyDescent="0.35">
      <c r="A692">
        <v>96</v>
      </c>
      <c r="B692" s="1" t="s">
        <v>11599</v>
      </c>
      <c r="C692">
        <v>1</v>
      </c>
      <c r="D692" t="s">
        <v>1595</v>
      </c>
      <c r="E692" s="1" t="s">
        <v>11599</v>
      </c>
      <c r="F692" s="4" t="str">
        <f>_xlfn.IFNA(VLOOKUP($E692,'binding constants'!A:D,1,FALSE),"")</f>
        <v>4abg</v>
      </c>
      <c r="G692" s="4" t="str">
        <f>VLOOKUP($E692,'binding constants'!A:D,3,FALSE)</f>
        <v>271uM</v>
      </c>
      <c r="H692" s="4" t="str">
        <f>VLOOKUP($E692,'binding constants'!A:D,2,FALSE)</f>
        <v>3.57</v>
      </c>
      <c r="I692" t="str">
        <f t="shared" si="10"/>
        <v>OK</v>
      </c>
    </row>
    <row r="693" spans="1:9" x14ac:dyDescent="0.35">
      <c r="A693">
        <v>97</v>
      </c>
      <c r="B693" s="1" t="s">
        <v>11600</v>
      </c>
      <c r="C693">
        <v>1</v>
      </c>
      <c r="D693" t="s">
        <v>1595</v>
      </c>
      <c r="E693" s="1" t="s">
        <v>11600</v>
      </c>
      <c r="F693" s="4" t="str">
        <f>_xlfn.IFNA(VLOOKUP($E693,'binding constants'!A:D,1,FALSE),"")</f>
        <v>4abh</v>
      </c>
      <c r="G693" s="4" t="str">
        <f>VLOOKUP($E693,'binding constants'!A:D,3,FALSE)</f>
        <v>71uM</v>
      </c>
      <c r="H693" s="4" t="str">
        <f>VLOOKUP($E693,'binding constants'!A:D,2,FALSE)</f>
        <v>4.15</v>
      </c>
      <c r="I693" t="str">
        <f t="shared" si="10"/>
        <v>OK</v>
      </c>
    </row>
    <row r="694" spans="1:9" x14ac:dyDescent="0.35">
      <c r="A694">
        <v>98</v>
      </c>
      <c r="B694" s="1" t="s">
        <v>11601</v>
      </c>
      <c r="C694">
        <v>1</v>
      </c>
      <c r="D694" t="s">
        <v>1595</v>
      </c>
      <c r="E694" s="1" t="s">
        <v>11601</v>
      </c>
      <c r="F694" s="4" t="str">
        <f>_xlfn.IFNA(VLOOKUP($E694,'binding constants'!A:D,1,FALSE),"")</f>
        <v>5mn1</v>
      </c>
      <c r="G694" s="4" t="str">
        <f>VLOOKUP($E694,'binding constants'!A:D,3,FALSE)</f>
        <v>3.3mM</v>
      </c>
      <c r="H694" s="4" t="str">
        <f>VLOOKUP($E694,'binding constants'!A:D,2,FALSE)</f>
        <v>2.48</v>
      </c>
      <c r="I694" t="str">
        <f t="shared" si="10"/>
        <v>OK</v>
      </c>
    </row>
    <row r="695" spans="1:9" x14ac:dyDescent="0.35">
      <c r="A695">
        <v>99</v>
      </c>
      <c r="B695" s="1" t="s">
        <v>11602</v>
      </c>
      <c r="C695">
        <v>1</v>
      </c>
      <c r="D695" t="s">
        <v>1595</v>
      </c>
      <c r="E695" s="1" t="s">
        <v>11602</v>
      </c>
      <c r="F695" s="4" t="str">
        <f>_xlfn.IFNA(VLOOKUP($E695,'binding constants'!A:D,1,FALSE),"")</f>
        <v>5mnn</v>
      </c>
      <c r="G695" s="4" t="str">
        <f>VLOOKUP($E695,'binding constants'!A:D,3,FALSE)</f>
        <v>143uM</v>
      </c>
      <c r="H695" s="4" t="str">
        <f>VLOOKUP($E695,'binding constants'!A:D,2,FALSE)</f>
        <v>3.84</v>
      </c>
      <c r="I695" t="str">
        <f t="shared" si="10"/>
        <v>OK</v>
      </c>
    </row>
    <row r="696" spans="1:9" x14ac:dyDescent="0.35">
      <c r="A696" t="s">
        <v>3</v>
      </c>
      <c r="F696" s="4" t="str">
        <f>_xlfn.IFNA(VLOOKUP($E696,'binding constants'!A:D,1,FALSE),"")</f>
        <v/>
      </c>
      <c r="G696" s="4" t="e">
        <f>VLOOKUP($E696,'binding constants'!A:D,3,FALSE)</f>
        <v>#N/A</v>
      </c>
      <c r="H696" s="4" t="e">
        <f>VLOOKUP($E696,'binding constants'!A:D,2,FALSE)</f>
        <v>#N/A</v>
      </c>
      <c r="I696" t="str">
        <f t="shared" si="10"/>
        <v>OK</v>
      </c>
    </row>
    <row r="697" spans="1:9" x14ac:dyDescent="0.35">
      <c r="A697">
        <v>0</v>
      </c>
      <c r="B697" s="1" t="s">
        <v>11603</v>
      </c>
      <c r="C697">
        <v>2</v>
      </c>
      <c r="D697" t="s">
        <v>1602</v>
      </c>
      <c r="E697" s="1" t="s">
        <v>11603</v>
      </c>
      <c r="F697" s="4" t="str">
        <f>_xlfn.IFNA(VLOOKUP($E697,'binding constants'!A:D,1,FALSE),"")</f>
        <v>1a4w</v>
      </c>
      <c r="G697" s="4" t="str">
        <f>VLOOKUP($E697,'binding constants'!A:D,3,FALSE)</f>
        <v>1.2uM</v>
      </c>
      <c r="H697" s="4" t="str">
        <f>VLOOKUP($E697,'binding constants'!A:D,2,FALSE)</f>
        <v>5.92</v>
      </c>
      <c r="I697" t="str">
        <f t="shared" si="10"/>
        <v>OK</v>
      </c>
    </row>
    <row r="698" spans="1:9" x14ac:dyDescent="0.35">
      <c r="A698">
        <v>1</v>
      </c>
      <c r="B698" s="1" t="s">
        <v>11604</v>
      </c>
      <c r="C698">
        <v>2</v>
      </c>
      <c r="D698" t="s">
        <v>1602</v>
      </c>
      <c r="E698" s="1" t="s">
        <v>11604</v>
      </c>
      <c r="F698" s="4" t="str">
        <f>_xlfn.IFNA(VLOOKUP($E698,'binding constants'!A:D,1,FALSE),"")</f>
        <v>1bcu</v>
      </c>
      <c r="G698" s="4" t="str">
        <f>VLOOKUP($E698,'binding constants'!A:D,3,FALSE)</f>
        <v>0.53mM</v>
      </c>
      <c r="H698" s="4" t="str">
        <f>VLOOKUP($E698,'binding constants'!A:D,2,FALSE)</f>
        <v>3.28</v>
      </c>
      <c r="I698" t="str">
        <f t="shared" si="10"/>
        <v>OK</v>
      </c>
    </row>
    <row r="699" spans="1:9" x14ac:dyDescent="0.35">
      <c r="A699">
        <v>2</v>
      </c>
      <c r="B699" s="1" t="s">
        <v>11605</v>
      </c>
      <c r="C699">
        <v>2</v>
      </c>
      <c r="D699" t="s">
        <v>1595</v>
      </c>
      <c r="E699" s="1" t="s">
        <v>11605</v>
      </c>
      <c r="F699" s="4" t="str">
        <f>_xlfn.IFNA(VLOOKUP($E699,'binding constants'!A:D,1,FALSE),"")</f>
        <v>1bhx</v>
      </c>
      <c r="G699" s="4" t="str">
        <f>VLOOKUP($E699,'binding constants'!A:D,3,FALSE)</f>
        <v>0.145uM</v>
      </c>
      <c r="H699" s="4" t="str">
        <f>VLOOKUP($E699,'binding constants'!A:D,2,FALSE)</f>
        <v>6.84</v>
      </c>
      <c r="I699" t="str">
        <f t="shared" si="10"/>
        <v>OK</v>
      </c>
    </row>
    <row r="700" spans="1:9" x14ac:dyDescent="0.35">
      <c r="A700">
        <v>3</v>
      </c>
      <c r="B700" s="1" t="s">
        <v>11605</v>
      </c>
      <c r="C700">
        <v>3</v>
      </c>
      <c r="D700" t="s">
        <v>1616</v>
      </c>
      <c r="E700" s="1" t="s">
        <v>11606</v>
      </c>
      <c r="F700" s="4" t="str">
        <f>_xlfn.IFNA(VLOOKUP($E700,'binding constants'!A:D,1,FALSE),"")</f>
        <v>1c1u</v>
      </c>
      <c r="G700" s="4" t="str">
        <f>VLOOKUP($E700,'binding constants'!A:D,3,FALSE)</f>
        <v>0.0056uM</v>
      </c>
      <c r="H700" s="4" t="str">
        <f>VLOOKUP($E700,'binding constants'!A:D,2,FALSE)</f>
        <v>8.25</v>
      </c>
      <c r="I700" t="str">
        <f t="shared" si="10"/>
        <v>OK</v>
      </c>
    </row>
    <row r="701" spans="1:9" x14ac:dyDescent="0.35">
      <c r="A701">
        <v>4</v>
      </c>
      <c r="B701" s="1" t="s">
        <v>11606</v>
      </c>
      <c r="C701">
        <v>2</v>
      </c>
      <c r="D701" t="s">
        <v>1602</v>
      </c>
      <c r="E701" s="1" t="s">
        <v>11607</v>
      </c>
      <c r="F701" s="4" t="str">
        <f>_xlfn.IFNA(VLOOKUP($E701,'binding constants'!A:D,1,FALSE),"")</f>
        <v>1c1v</v>
      </c>
      <c r="G701" s="4" t="str">
        <f>VLOOKUP($E701,'binding constants'!A:D,3,FALSE)</f>
        <v>0.023uM</v>
      </c>
      <c r="H701" s="4" t="str">
        <f>VLOOKUP($E701,'binding constants'!A:D,2,FALSE)</f>
        <v>7.64</v>
      </c>
      <c r="I701" t="str">
        <f t="shared" si="10"/>
        <v>OK</v>
      </c>
    </row>
    <row r="702" spans="1:9" x14ac:dyDescent="0.35">
      <c r="A702">
        <v>5</v>
      </c>
      <c r="B702" s="1" t="s">
        <v>11607</v>
      </c>
      <c r="C702">
        <v>2</v>
      </c>
      <c r="D702" t="s">
        <v>1602</v>
      </c>
      <c r="E702" s="1" t="s">
        <v>11608</v>
      </c>
      <c r="F702" s="4" t="str">
        <f>_xlfn.IFNA(VLOOKUP($E702,'binding constants'!A:D,1,FALSE),"")</f>
        <v>1c4u</v>
      </c>
      <c r="G702" s="4" t="str">
        <f>VLOOKUP($E702,'binding constants'!A:D,3,FALSE)</f>
        <v>0.043nM</v>
      </c>
      <c r="H702" s="4" t="str">
        <f>VLOOKUP($E702,'binding constants'!A:D,2,FALSE)</f>
        <v>10.37</v>
      </c>
      <c r="I702" t="str">
        <f t="shared" si="10"/>
        <v>OK</v>
      </c>
    </row>
    <row r="703" spans="1:9" x14ac:dyDescent="0.35">
      <c r="A703">
        <v>6</v>
      </c>
      <c r="B703" s="1" t="s">
        <v>11608</v>
      </c>
      <c r="C703">
        <v>2</v>
      </c>
      <c r="D703" t="s">
        <v>1602</v>
      </c>
      <c r="E703" s="1" t="s">
        <v>11609</v>
      </c>
      <c r="F703" s="4" t="str">
        <f>_xlfn.IFNA(VLOOKUP($E703,'binding constants'!A:D,1,FALSE),"")</f>
        <v>1c5n</v>
      </c>
      <c r="G703" s="4" t="str">
        <f>VLOOKUP($E703,'binding constants'!A:D,3,FALSE)</f>
        <v>20uM</v>
      </c>
      <c r="H703" s="4" t="str">
        <f>VLOOKUP($E703,'binding constants'!A:D,2,FALSE)</f>
        <v>4.70</v>
      </c>
      <c r="I703" t="str">
        <f t="shared" si="10"/>
        <v>OK</v>
      </c>
    </row>
    <row r="704" spans="1:9" x14ac:dyDescent="0.35">
      <c r="A704">
        <v>7</v>
      </c>
      <c r="B704" s="1" t="s">
        <v>11609</v>
      </c>
      <c r="C704">
        <v>2</v>
      </c>
      <c r="D704" t="s">
        <v>1602</v>
      </c>
      <c r="E704" s="1" t="s">
        <v>11610</v>
      </c>
      <c r="F704" s="4" t="str">
        <f>_xlfn.IFNA(VLOOKUP($E704,'binding constants'!A:D,1,FALSE),"")</f>
        <v>1c5o</v>
      </c>
      <c r="G704" s="4" t="str">
        <f>VLOOKUP($E704,'binding constants'!A:D,3,FALSE)</f>
        <v>320uM</v>
      </c>
      <c r="H704" s="4" t="str">
        <f>VLOOKUP($E704,'binding constants'!A:D,2,FALSE)</f>
        <v>3.49</v>
      </c>
      <c r="I704" t="str">
        <f t="shared" si="10"/>
        <v>OK</v>
      </c>
    </row>
    <row r="705" spans="1:9" x14ac:dyDescent="0.35">
      <c r="A705">
        <v>8</v>
      </c>
      <c r="B705" s="1" t="s">
        <v>11610</v>
      </c>
      <c r="C705">
        <v>2</v>
      </c>
      <c r="D705" t="s">
        <v>1602</v>
      </c>
      <c r="E705" s="1" t="s">
        <v>11611</v>
      </c>
      <c r="F705" s="4" t="str">
        <f>_xlfn.IFNA(VLOOKUP($E705,'binding constants'!A:D,1,FALSE),"")</f>
        <v>1d3d</v>
      </c>
      <c r="G705" s="4" t="str">
        <f>VLOOKUP($E705,'binding constants'!A:D,3,FALSE)</f>
        <v>0.81nM</v>
      </c>
      <c r="H705" s="4" t="str">
        <f>VLOOKUP($E705,'binding constants'!A:D,2,FALSE)</f>
        <v>9.09</v>
      </c>
      <c r="I705" t="str">
        <f t="shared" si="10"/>
        <v>OK</v>
      </c>
    </row>
    <row r="706" spans="1:9" x14ac:dyDescent="0.35">
      <c r="A706">
        <v>9</v>
      </c>
      <c r="B706" s="1" t="s">
        <v>11611</v>
      </c>
      <c r="C706">
        <v>2</v>
      </c>
      <c r="D706" t="s">
        <v>1595</v>
      </c>
      <c r="E706" s="1" t="s">
        <v>11612</v>
      </c>
      <c r="F706" s="4" t="str">
        <f>_xlfn.IFNA(VLOOKUP($E706,'binding constants'!A:D,1,FALSE),"")</f>
        <v>1d3p</v>
      </c>
      <c r="G706" s="4" t="str">
        <f>VLOOKUP($E706,'binding constants'!A:D,3,FALSE)</f>
        <v>41nM</v>
      </c>
      <c r="H706" s="4" t="str">
        <f>VLOOKUP($E706,'binding constants'!A:D,2,FALSE)</f>
        <v>7.39</v>
      </c>
      <c r="I706" t="str">
        <f t="shared" si="10"/>
        <v>OK</v>
      </c>
    </row>
    <row r="707" spans="1:9" x14ac:dyDescent="0.35">
      <c r="A707">
        <v>10</v>
      </c>
      <c r="B707" s="1" t="s">
        <v>11612</v>
      </c>
      <c r="C707">
        <v>2</v>
      </c>
      <c r="D707" t="s">
        <v>1602</v>
      </c>
      <c r="E707" s="1" t="s">
        <v>11613</v>
      </c>
      <c r="F707" s="4" t="str">
        <f>_xlfn.IFNA(VLOOKUP($E707,'binding constants'!A:D,1,FALSE),"")</f>
        <v>1d4p</v>
      </c>
      <c r="G707" s="4" t="str">
        <f>VLOOKUP($E707,'binding constants'!A:D,3,FALSE)</f>
        <v>0.5uM</v>
      </c>
      <c r="H707" s="4" t="str">
        <f>VLOOKUP($E707,'binding constants'!A:D,2,FALSE)</f>
        <v>6.30</v>
      </c>
      <c r="I707" t="str">
        <f t="shared" si="10"/>
        <v>OK</v>
      </c>
    </row>
    <row r="708" spans="1:9" x14ac:dyDescent="0.35">
      <c r="A708">
        <v>11</v>
      </c>
      <c r="B708" s="1" t="s">
        <v>11613</v>
      </c>
      <c r="C708">
        <v>2</v>
      </c>
      <c r="D708" t="s">
        <v>1602</v>
      </c>
      <c r="E708" s="1" t="s">
        <v>11614</v>
      </c>
      <c r="F708" s="4" t="str">
        <f>_xlfn.IFNA(VLOOKUP($E708,'binding constants'!A:D,1,FALSE),"")</f>
        <v>1d6w</v>
      </c>
      <c r="G708" s="4" t="str">
        <f>VLOOKUP($E708,'binding constants'!A:D,3,FALSE)</f>
        <v>1100nM</v>
      </c>
      <c r="H708" s="4" t="str">
        <f>VLOOKUP($E708,'binding constants'!A:D,2,FALSE)</f>
        <v>5.96</v>
      </c>
      <c r="I708" t="str">
        <f t="shared" ref="I708:I771" si="11">IF($E708=$F708,"OK","ERREUR")</f>
        <v>OK</v>
      </c>
    </row>
    <row r="709" spans="1:9" x14ac:dyDescent="0.35">
      <c r="A709">
        <v>12</v>
      </c>
      <c r="B709" s="1" t="s">
        <v>11614</v>
      </c>
      <c r="C709">
        <v>1</v>
      </c>
      <c r="D709" t="s">
        <v>1595</v>
      </c>
      <c r="E709" s="1" t="s">
        <v>11615</v>
      </c>
      <c r="F709" s="4" t="str">
        <f>_xlfn.IFNA(VLOOKUP($E709,'binding constants'!A:D,1,FALSE),"")</f>
        <v>1d9i</v>
      </c>
      <c r="G709" s="4" t="str">
        <f>VLOOKUP($E709,'binding constants'!A:D,3,FALSE)</f>
        <v>0.78nM</v>
      </c>
      <c r="H709" s="4" t="str">
        <f>VLOOKUP($E709,'binding constants'!A:D,2,FALSE)</f>
        <v>9.11</v>
      </c>
      <c r="I709" t="str">
        <f t="shared" si="11"/>
        <v>OK</v>
      </c>
    </row>
    <row r="710" spans="1:9" x14ac:dyDescent="0.35">
      <c r="A710">
        <v>13</v>
      </c>
      <c r="B710" s="1" t="s">
        <v>11615</v>
      </c>
      <c r="C710">
        <v>1</v>
      </c>
      <c r="E710" s="1" t="s">
        <v>11616</v>
      </c>
      <c r="F710" s="4" t="str">
        <f>_xlfn.IFNA(VLOOKUP($E710,'binding constants'!A:D,1,FALSE),"")</f>
        <v>1fpc</v>
      </c>
      <c r="G710" s="4" t="str">
        <f>VLOOKUP($E710,'binding constants'!A:D,3,FALSE)</f>
        <v>0.1uM</v>
      </c>
      <c r="H710" s="4" t="str">
        <f>VLOOKUP($E710,'binding constants'!A:D,2,FALSE)</f>
        <v>7.00</v>
      </c>
      <c r="I710" t="str">
        <f t="shared" si="11"/>
        <v>OK</v>
      </c>
    </row>
    <row r="711" spans="1:9" x14ac:dyDescent="0.35">
      <c r="A711">
        <v>14</v>
      </c>
      <c r="B711" s="1" t="s">
        <v>11616</v>
      </c>
      <c r="C711">
        <v>2</v>
      </c>
      <c r="D711" t="s">
        <v>1602</v>
      </c>
      <c r="E711" s="1" t="s">
        <v>11617</v>
      </c>
      <c r="F711" s="4" t="str">
        <f>_xlfn.IFNA(VLOOKUP($E711,'binding constants'!A:D,1,FALSE),"")</f>
        <v>1g30</v>
      </c>
      <c r="G711" s="4" t="str">
        <f>VLOOKUP($E711,'binding constants'!A:D,3,FALSE)</f>
        <v>140nM</v>
      </c>
      <c r="H711" s="4" t="str">
        <f>VLOOKUP($E711,'binding constants'!A:D,2,FALSE)</f>
        <v>6.85</v>
      </c>
      <c r="I711" t="str">
        <f t="shared" si="11"/>
        <v>OK</v>
      </c>
    </row>
    <row r="712" spans="1:9" x14ac:dyDescent="0.35">
      <c r="A712">
        <v>15</v>
      </c>
      <c r="B712" s="1" t="s">
        <v>11617</v>
      </c>
      <c r="C712">
        <v>2</v>
      </c>
      <c r="D712" t="s">
        <v>1602</v>
      </c>
      <c r="E712" s="1" t="s">
        <v>11618</v>
      </c>
      <c r="F712" s="4" t="str">
        <f>_xlfn.IFNA(VLOOKUP($E712,'binding constants'!A:D,1,FALSE),"")</f>
        <v>1g32</v>
      </c>
      <c r="G712" s="4" t="str">
        <f>VLOOKUP($E712,'binding constants'!A:D,3,FALSE)</f>
        <v>780nM</v>
      </c>
      <c r="H712" s="4" t="str">
        <f>VLOOKUP($E712,'binding constants'!A:D,2,FALSE)</f>
        <v>6.11</v>
      </c>
      <c r="I712" t="str">
        <f t="shared" si="11"/>
        <v>OK</v>
      </c>
    </row>
    <row r="713" spans="1:9" x14ac:dyDescent="0.35">
      <c r="A713">
        <v>16</v>
      </c>
      <c r="B713" s="1" t="s">
        <v>11618</v>
      </c>
      <c r="C713">
        <v>2</v>
      </c>
      <c r="D713" t="s">
        <v>1602</v>
      </c>
      <c r="E713" s="1" t="s">
        <v>11619</v>
      </c>
      <c r="F713" s="4" t="str">
        <f>_xlfn.IFNA(VLOOKUP($E713,'binding constants'!A:D,1,FALSE),"")</f>
        <v>1ghv</v>
      </c>
      <c r="G713" s="4" t="str">
        <f>VLOOKUP($E713,'binding constants'!A:D,3,FALSE)</f>
        <v>45uM</v>
      </c>
      <c r="H713" s="4" t="str">
        <f>VLOOKUP($E713,'binding constants'!A:D,2,FALSE)</f>
        <v>4.35</v>
      </c>
      <c r="I713" t="str">
        <f t="shared" si="11"/>
        <v>OK</v>
      </c>
    </row>
    <row r="714" spans="1:9" x14ac:dyDescent="0.35">
      <c r="A714">
        <v>17</v>
      </c>
      <c r="B714" s="1" t="s">
        <v>11619</v>
      </c>
      <c r="C714">
        <v>2</v>
      </c>
      <c r="D714" t="s">
        <v>1595</v>
      </c>
      <c r="E714" s="1" t="s">
        <v>11620</v>
      </c>
      <c r="F714" s="4" t="str">
        <f>_xlfn.IFNA(VLOOKUP($E714,'binding constants'!A:D,1,FALSE),"")</f>
        <v>1ghw</v>
      </c>
      <c r="G714" s="4" t="str">
        <f>VLOOKUP($E714,'binding constants'!A:D,3,FALSE)</f>
        <v>63uM</v>
      </c>
      <c r="H714" s="4" t="str">
        <f>VLOOKUP($E714,'binding constants'!A:D,2,FALSE)</f>
        <v>4.20</v>
      </c>
      <c r="I714" t="str">
        <f t="shared" si="11"/>
        <v>OK</v>
      </c>
    </row>
    <row r="715" spans="1:9" x14ac:dyDescent="0.35">
      <c r="A715">
        <v>18</v>
      </c>
      <c r="B715" s="1" t="s">
        <v>11620</v>
      </c>
      <c r="C715">
        <v>2</v>
      </c>
      <c r="D715" t="s">
        <v>1595</v>
      </c>
      <c r="E715" s="1" t="s">
        <v>11621</v>
      </c>
      <c r="F715" s="4" t="str">
        <f>_xlfn.IFNA(VLOOKUP($E715,'binding constants'!A:D,1,FALSE),"")</f>
        <v>1ghy</v>
      </c>
      <c r="G715" s="4" t="str">
        <f>VLOOKUP($E715,'binding constants'!A:D,3,FALSE)</f>
        <v>0.008uM</v>
      </c>
      <c r="H715" s="4" t="str">
        <f>VLOOKUP($E715,'binding constants'!A:D,2,FALSE)</f>
        <v>8.10</v>
      </c>
      <c r="I715" t="str">
        <f t="shared" si="11"/>
        <v>OK</v>
      </c>
    </row>
    <row r="716" spans="1:9" x14ac:dyDescent="0.35">
      <c r="A716">
        <v>19</v>
      </c>
      <c r="B716" s="1" t="s">
        <v>11621</v>
      </c>
      <c r="C716">
        <v>2</v>
      </c>
      <c r="D716" t="s">
        <v>1595</v>
      </c>
      <c r="E716" s="1" t="s">
        <v>11622</v>
      </c>
      <c r="F716" s="4" t="str">
        <f>_xlfn.IFNA(VLOOKUP($E716,'binding constants'!A:D,1,FALSE),"")</f>
        <v>1k21</v>
      </c>
      <c r="G716" s="4" t="str">
        <f>VLOOKUP($E716,'binding constants'!A:D,3,FALSE)</f>
        <v>4.2nM</v>
      </c>
      <c r="H716" s="4" t="str">
        <f>VLOOKUP($E716,'binding constants'!A:D,2,FALSE)</f>
        <v>8.38</v>
      </c>
      <c r="I716" t="str">
        <f t="shared" si="11"/>
        <v>OK</v>
      </c>
    </row>
    <row r="717" spans="1:9" x14ac:dyDescent="0.35">
      <c r="A717">
        <v>20</v>
      </c>
      <c r="B717" s="1" t="s">
        <v>11622</v>
      </c>
      <c r="C717">
        <v>2</v>
      </c>
      <c r="D717" t="s">
        <v>1602</v>
      </c>
      <c r="E717" s="1" t="s">
        <v>11623</v>
      </c>
      <c r="F717" s="4" t="str">
        <f>_xlfn.IFNA(VLOOKUP($E717,'binding constants'!A:D,1,FALSE),"")</f>
        <v>1k22</v>
      </c>
      <c r="G717" s="4" t="str">
        <f>VLOOKUP($E717,'binding constants'!A:D,3,FALSE)</f>
        <v>4nM</v>
      </c>
      <c r="H717" s="4" t="str">
        <f>VLOOKUP($E717,'binding constants'!A:D,2,FALSE)</f>
        <v>8.40</v>
      </c>
      <c r="I717" t="str">
        <f t="shared" si="11"/>
        <v>OK</v>
      </c>
    </row>
    <row r="718" spans="1:9" x14ac:dyDescent="0.35">
      <c r="A718">
        <v>21</v>
      </c>
      <c r="B718" s="1" t="s">
        <v>11623</v>
      </c>
      <c r="C718">
        <v>2</v>
      </c>
      <c r="D718" t="s">
        <v>1602</v>
      </c>
      <c r="E718" s="1" t="s">
        <v>11624</v>
      </c>
      <c r="F718" s="4" t="str">
        <f>_xlfn.IFNA(VLOOKUP($E718,'binding constants'!A:D,1,FALSE),"")</f>
        <v>1mu6</v>
      </c>
      <c r="G718" s="4" t="str">
        <f>VLOOKUP($E718,'binding constants'!A:D,3,FALSE)</f>
        <v>4.2nM</v>
      </c>
      <c r="H718" s="4" t="str">
        <f>VLOOKUP($E718,'binding constants'!A:D,2,FALSE)</f>
        <v>8.38</v>
      </c>
      <c r="I718" t="str">
        <f t="shared" si="11"/>
        <v>OK</v>
      </c>
    </row>
    <row r="719" spans="1:9" x14ac:dyDescent="0.35">
      <c r="A719">
        <v>22</v>
      </c>
      <c r="B719" s="1" t="s">
        <v>11624</v>
      </c>
      <c r="C719">
        <v>2</v>
      </c>
      <c r="D719" t="s">
        <v>1602</v>
      </c>
      <c r="E719" s="1" t="s">
        <v>11625</v>
      </c>
      <c r="F719" s="4" t="str">
        <f>_xlfn.IFNA(VLOOKUP($E719,'binding constants'!A:D,1,FALSE),"")</f>
        <v>1mu8</v>
      </c>
      <c r="G719" s="4" t="str">
        <f>VLOOKUP($E719,'binding constants'!A:D,3,FALSE)</f>
        <v>1.0nM</v>
      </c>
      <c r="H719" s="4" t="str">
        <f>VLOOKUP($E719,'binding constants'!A:D,2,FALSE)</f>
        <v>9.00</v>
      </c>
      <c r="I719" t="str">
        <f t="shared" si="11"/>
        <v>OK</v>
      </c>
    </row>
    <row r="720" spans="1:9" x14ac:dyDescent="0.35">
      <c r="A720">
        <v>23</v>
      </c>
      <c r="B720" s="1" t="s">
        <v>11625</v>
      </c>
      <c r="C720">
        <v>2</v>
      </c>
      <c r="D720" t="s">
        <v>1602</v>
      </c>
      <c r="E720" s="1" t="s">
        <v>11626</v>
      </c>
      <c r="F720" s="4" t="str">
        <f>_xlfn.IFNA(VLOOKUP($E720,'binding constants'!A:D,1,FALSE),"")</f>
        <v>1mue</v>
      </c>
      <c r="G720" s="4" t="str">
        <f>VLOOKUP($E720,'binding constants'!A:D,3,FALSE)</f>
        <v>2.3nM</v>
      </c>
      <c r="H720" s="4" t="str">
        <f>VLOOKUP($E720,'binding constants'!A:D,2,FALSE)</f>
        <v>8.64</v>
      </c>
      <c r="I720" t="str">
        <f t="shared" si="11"/>
        <v>OK</v>
      </c>
    </row>
    <row r="721" spans="1:9" x14ac:dyDescent="0.35">
      <c r="A721">
        <v>24</v>
      </c>
      <c r="B721" s="1" t="s">
        <v>11626</v>
      </c>
      <c r="C721">
        <v>2</v>
      </c>
      <c r="D721" t="s">
        <v>1602</v>
      </c>
      <c r="E721" s="1" t="s">
        <v>11627</v>
      </c>
      <c r="F721" s="4" t="str">
        <f>_xlfn.IFNA(VLOOKUP($E721,'binding constants'!A:D,1,FALSE),"")</f>
        <v>1nm6</v>
      </c>
      <c r="G721" s="4" t="str">
        <f>VLOOKUP($E721,'binding constants'!A:D,3,FALSE)</f>
        <v>0.09nM</v>
      </c>
      <c r="H721" s="4" t="str">
        <f>VLOOKUP($E721,'binding constants'!A:D,2,FALSE)</f>
        <v>10.05</v>
      </c>
      <c r="I721" t="str">
        <f t="shared" si="11"/>
        <v>OK</v>
      </c>
    </row>
    <row r="722" spans="1:9" x14ac:dyDescent="0.35">
      <c r="A722">
        <v>25</v>
      </c>
      <c r="B722" s="1" t="s">
        <v>11627</v>
      </c>
      <c r="C722">
        <v>1</v>
      </c>
      <c r="D722" t="s">
        <v>1595</v>
      </c>
      <c r="E722" s="1" t="s">
        <v>11628</v>
      </c>
      <c r="F722" s="4" t="str">
        <f>_xlfn.IFNA(VLOOKUP($E722,'binding constants'!A:D,1,FALSE),"")</f>
        <v>1nt1</v>
      </c>
      <c r="G722" s="4" t="str">
        <f>VLOOKUP($E722,'binding constants'!A:D,3,FALSE)</f>
        <v>1.3nM</v>
      </c>
      <c r="H722" s="4" t="str">
        <f>VLOOKUP($E722,'binding constants'!A:D,2,FALSE)</f>
        <v>8.89</v>
      </c>
      <c r="I722" t="str">
        <f t="shared" si="11"/>
        <v>OK</v>
      </c>
    </row>
    <row r="723" spans="1:9" x14ac:dyDescent="0.35">
      <c r="A723">
        <v>26</v>
      </c>
      <c r="B723" s="1" t="s">
        <v>11628</v>
      </c>
      <c r="C723">
        <v>1</v>
      </c>
      <c r="D723" t="s">
        <v>1595</v>
      </c>
      <c r="E723" s="1" t="s">
        <v>11629</v>
      </c>
      <c r="F723" s="4" t="str">
        <f>_xlfn.IFNA(VLOOKUP($E723,'binding constants'!A:D,1,FALSE),"")</f>
        <v>1o5g</v>
      </c>
      <c r="G723" s="4" t="str">
        <f>VLOOKUP($E723,'binding constants'!A:D,3,FALSE)</f>
        <v>11uM</v>
      </c>
      <c r="H723" s="4" t="str">
        <f>VLOOKUP($E723,'binding constants'!A:D,2,FALSE)</f>
        <v>4.96</v>
      </c>
      <c r="I723" t="str">
        <f t="shared" si="11"/>
        <v>OK</v>
      </c>
    </row>
    <row r="724" spans="1:9" x14ac:dyDescent="0.35">
      <c r="A724">
        <v>27</v>
      </c>
      <c r="B724" s="1" t="s">
        <v>11629</v>
      </c>
      <c r="C724">
        <v>2</v>
      </c>
      <c r="D724" t="s">
        <v>1602</v>
      </c>
      <c r="E724" s="1" t="s">
        <v>11630</v>
      </c>
      <c r="F724" s="4" t="str">
        <f>_xlfn.IFNA(VLOOKUP($E724,'binding constants'!A:D,1,FALSE),"")</f>
        <v>1oyt</v>
      </c>
      <c r="G724" s="4" t="str">
        <f>VLOOKUP($E724,'binding constants'!A:D,3,FALSE)</f>
        <v>0.057uM</v>
      </c>
      <c r="H724" s="4" t="str">
        <f>VLOOKUP($E724,'binding constants'!A:D,2,FALSE)</f>
        <v>7.24</v>
      </c>
      <c r="I724" t="str">
        <f t="shared" si="11"/>
        <v>OK</v>
      </c>
    </row>
    <row r="725" spans="1:9" x14ac:dyDescent="0.35">
      <c r="A725">
        <v>28</v>
      </c>
      <c r="B725" s="1" t="s">
        <v>11630</v>
      </c>
      <c r="C725">
        <v>2</v>
      </c>
      <c r="D725" t="s">
        <v>1602</v>
      </c>
      <c r="E725" s="1" t="s">
        <v>11631</v>
      </c>
      <c r="F725" s="4" t="str">
        <f>_xlfn.IFNA(VLOOKUP($E725,'binding constants'!A:D,1,FALSE),"")</f>
        <v>1qbv</v>
      </c>
      <c r="G725" s="4" t="str">
        <f>VLOOKUP($E725,'binding constants'!A:D,3,FALSE)</f>
        <v>4100nM</v>
      </c>
      <c r="H725" s="4" t="str">
        <f>VLOOKUP($E725,'binding constants'!A:D,2,FALSE)</f>
        <v>5.39</v>
      </c>
      <c r="I725" t="str">
        <f t="shared" si="11"/>
        <v>OK</v>
      </c>
    </row>
    <row r="726" spans="1:9" x14ac:dyDescent="0.35">
      <c r="A726">
        <v>29</v>
      </c>
      <c r="B726" s="1" t="s">
        <v>11631</v>
      </c>
      <c r="C726">
        <v>2</v>
      </c>
      <c r="D726" t="s">
        <v>1602</v>
      </c>
      <c r="E726" s="1" t="s">
        <v>11632</v>
      </c>
      <c r="F726" s="4" t="str">
        <f>_xlfn.IFNA(VLOOKUP($E726,'binding constants'!A:D,1,FALSE),"")</f>
        <v>1sb1</v>
      </c>
      <c r="G726" s="4" t="str">
        <f>VLOOKUP($E726,'binding constants'!A:D,3,FALSE)</f>
        <v>0.128uM</v>
      </c>
      <c r="H726" s="4" t="str">
        <f>VLOOKUP($E726,'binding constants'!A:D,2,FALSE)</f>
        <v>6.89</v>
      </c>
      <c r="I726" t="str">
        <f t="shared" si="11"/>
        <v>OK</v>
      </c>
    </row>
    <row r="727" spans="1:9" x14ac:dyDescent="0.35">
      <c r="A727">
        <v>30</v>
      </c>
      <c r="B727" s="1" t="s">
        <v>11632</v>
      </c>
      <c r="C727">
        <v>2</v>
      </c>
      <c r="D727" t="s">
        <v>1595</v>
      </c>
      <c r="E727" s="1" t="s">
        <v>11633</v>
      </c>
      <c r="F727" s="4" t="str">
        <f>_xlfn.IFNA(VLOOKUP($E727,'binding constants'!A:D,1,FALSE),"")</f>
        <v>1sl3</v>
      </c>
      <c r="G727" s="4" t="str">
        <f>VLOOKUP($E727,'binding constants'!A:D,3,FALSE)</f>
        <v>1.4pM</v>
      </c>
      <c r="H727" s="4" t="str">
        <f>VLOOKUP($E727,'binding constants'!A:D,2,FALSE)</f>
        <v>11.85</v>
      </c>
      <c r="I727" t="str">
        <f t="shared" si="11"/>
        <v>OK</v>
      </c>
    </row>
    <row r="728" spans="1:9" x14ac:dyDescent="0.35">
      <c r="A728">
        <v>31</v>
      </c>
      <c r="B728" s="1" t="s">
        <v>11633</v>
      </c>
      <c r="C728">
        <v>1</v>
      </c>
      <c r="D728" t="s">
        <v>1595</v>
      </c>
      <c r="E728" s="1" t="s">
        <v>11634</v>
      </c>
      <c r="F728" s="4" t="str">
        <f>_xlfn.IFNA(VLOOKUP($E728,'binding constants'!A:D,1,FALSE),"")</f>
        <v>1t4v</v>
      </c>
      <c r="G728" s="4" t="str">
        <f>VLOOKUP($E728,'binding constants'!A:D,3,FALSE)</f>
        <v>0.021uM</v>
      </c>
      <c r="H728" s="4" t="str">
        <f>VLOOKUP($E728,'binding constants'!A:D,2,FALSE)</f>
        <v>7.68</v>
      </c>
      <c r="I728" t="str">
        <f t="shared" si="11"/>
        <v>OK</v>
      </c>
    </row>
    <row r="729" spans="1:9" x14ac:dyDescent="0.35">
      <c r="A729">
        <v>32</v>
      </c>
      <c r="B729" s="1" t="s">
        <v>11634</v>
      </c>
      <c r="C729">
        <v>1</v>
      </c>
      <c r="D729" t="s">
        <v>1595</v>
      </c>
      <c r="E729" s="1" t="s">
        <v>11635</v>
      </c>
      <c r="F729" s="4" t="str">
        <f>_xlfn.IFNA(VLOOKUP($E729,'binding constants'!A:D,1,FALSE),"")</f>
        <v>1ta6</v>
      </c>
      <c r="G729" s="4" t="str">
        <f>VLOOKUP($E729,'binding constants'!A:D,3,FALSE)</f>
        <v>0.74nM</v>
      </c>
      <c r="H729" s="4" t="str">
        <f>VLOOKUP($E729,'binding constants'!A:D,2,FALSE)</f>
        <v>9.13</v>
      </c>
      <c r="I729" t="str">
        <f t="shared" si="11"/>
        <v>OK</v>
      </c>
    </row>
    <row r="730" spans="1:9" x14ac:dyDescent="0.35">
      <c r="A730">
        <v>33</v>
      </c>
      <c r="B730" s="1" t="s">
        <v>11634</v>
      </c>
      <c r="C730">
        <v>2</v>
      </c>
      <c r="D730" t="s">
        <v>1602</v>
      </c>
      <c r="E730" s="1" t="s">
        <v>11636</v>
      </c>
      <c r="F730" s="4" t="str">
        <f>_xlfn.IFNA(VLOOKUP($E730,'binding constants'!A:D,1,FALSE),"")</f>
        <v>1tom</v>
      </c>
      <c r="G730" s="4" t="str">
        <f>VLOOKUP($E730,'binding constants'!A:D,3,FALSE)</f>
        <v>5nM</v>
      </c>
      <c r="H730" s="4" t="str">
        <f>VLOOKUP($E730,'binding constants'!A:D,2,FALSE)</f>
        <v>8.30</v>
      </c>
      <c r="I730" t="str">
        <f t="shared" si="11"/>
        <v>OK</v>
      </c>
    </row>
    <row r="731" spans="1:9" x14ac:dyDescent="0.35">
      <c r="A731">
        <v>34</v>
      </c>
      <c r="B731" s="1" t="s">
        <v>11635</v>
      </c>
      <c r="C731">
        <v>1</v>
      </c>
      <c r="D731" t="s">
        <v>1595</v>
      </c>
      <c r="E731" s="1" t="s">
        <v>11637</v>
      </c>
      <c r="F731" s="4" t="str">
        <f>_xlfn.IFNA(VLOOKUP($E731,'binding constants'!A:D,1,FALSE),"")</f>
        <v>1vzq</v>
      </c>
      <c r="G731" s="4" t="str">
        <f>VLOOKUP($E731,'binding constants'!A:D,3,FALSE)</f>
        <v>36nM</v>
      </c>
      <c r="H731" s="4" t="str">
        <f>VLOOKUP($E731,'binding constants'!A:D,2,FALSE)</f>
        <v>7.44</v>
      </c>
      <c r="I731" t="str">
        <f t="shared" si="11"/>
        <v>OK</v>
      </c>
    </row>
    <row r="732" spans="1:9" x14ac:dyDescent="0.35">
      <c r="A732">
        <v>35</v>
      </c>
      <c r="B732" s="1" t="s">
        <v>11636</v>
      </c>
      <c r="C732">
        <v>2</v>
      </c>
      <c r="D732" t="s">
        <v>1602</v>
      </c>
      <c r="E732" s="1" t="s">
        <v>11638</v>
      </c>
      <c r="F732" s="4" t="str">
        <f>_xlfn.IFNA(VLOOKUP($E732,'binding constants'!A:D,1,FALSE),"")</f>
        <v>1w7g</v>
      </c>
      <c r="G732" s="4" t="str">
        <f>VLOOKUP($E732,'binding constants'!A:D,3,FALSE)</f>
        <v>8uM</v>
      </c>
      <c r="H732" s="4" t="str">
        <f>VLOOKUP($E732,'binding constants'!A:D,2,FALSE)</f>
        <v>5.10</v>
      </c>
      <c r="I732" t="str">
        <f t="shared" si="11"/>
        <v>OK</v>
      </c>
    </row>
    <row r="733" spans="1:9" x14ac:dyDescent="0.35">
      <c r="A733">
        <v>36</v>
      </c>
      <c r="B733" s="1" t="s">
        <v>11637</v>
      </c>
      <c r="C733">
        <v>1</v>
      </c>
      <c r="D733" t="s">
        <v>1617</v>
      </c>
      <c r="E733" s="1" t="s">
        <v>11639</v>
      </c>
      <c r="F733" s="4" t="str">
        <f>_xlfn.IFNA(VLOOKUP($E733,'binding constants'!A:D,1,FALSE),"")</f>
        <v>1ype</v>
      </c>
      <c r="G733" s="4" t="str">
        <f>VLOOKUP($E733,'binding constants'!A:D,3,FALSE)</f>
        <v>8nM</v>
      </c>
      <c r="H733" s="4" t="str">
        <f>VLOOKUP($E733,'binding constants'!A:D,2,FALSE)</f>
        <v>8.10</v>
      </c>
      <c r="I733" t="str">
        <f t="shared" si="11"/>
        <v>OK</v>
      </c>
    </row>
    <row r="734" spans="1:9" x14ac:dyDescent="0.35">
      <c r="A734">
        <v>37</v>
      </c>
      <c r="B734" s="1" t="s">
        <v>11637</v>
      </c>
      <c r="C734">
        <v>3</v>
      </c>
      <c r="D734" t="s">
        <v>1595</v>
      </c>
      <c r="E734" s="1" t="s">
        <v>11640</v>
      </c>
      <c r="F734" s="4" t="str">
        <f>_xlfn.IFNA(VLOOKUP($E734,'binding constants'!A:D,1,FALSE),"")</f>
        <v>1ypg</v>
      </c>
      <c r="G734" s="4" t="str">
        <f>VLOOKUP($E734,'binding constants'!A:D,3,FALSE)</f>
        <v>10nM</v>
      </c>
      <c r="H734" s="4" t="str">
        <f>VLOOKUP($E734,'binding constants'!A:D,2,FALSE)</f>
        <v>8.00</v>
      </c>
      <c r="I734" t="str">
        <f t="shared" si="11"/>
        <v>OK</v>
      </c>
    </row>
    <row r="735" spans="1:9" x14ac:dyDescent="0.35">
      <c r="A735">
        <v>38</v>
      </c>
      <c r="B735" s="1" t="s">
        <v>11638</v>
      </c>
      <c r="C735">
        <v>1</v>
      </c>
      <c r="D735" t="s">
        <v>1602</v>
      </c>
      <c r="E735" s="1" t="s">
        <v>11641</v>
      </c>
      <c r="F735" s="4" t="str">
        <f>_xlfn.IFNA(VLOOKUP($E735,'binding constants'!A:D,1,FALSE),"")</f>
        <v>1ypj</v>
      </c>
      <c r="G735" s="4" t="str">
        <f>VLOOKUP($E735,'binding constants'!A:D,3,FALSE)</f>
        <v>95nM</v>
      </c>
      <c r="H735" s="4" t="str">
        <f>VLOOKUP($E735,'binding constants'!A:D,2,FALSE)</f>
        <v>7.02</v>
      </c>
      <c r="I735" t="str">
        <f t="shared" si="11"/>
        <v>OK</v>
      </c>
    </row>
    <row r="736" spans="1:9" x14ac:dyDescent="0.35">
      <c r="A736">
        <v>39</v>
      </c>
      <c r="B736" s="1" t="s">
        <v>11639</v>
      </c>
      <c r="C736">
        <v>1</v>
      </c>
      <c r="D736" t="s">
        <v>1595</v>
      </c>
      <c r="E736" s="1" t="s">
        <v>11642</v>
      </c>
      <c r="F736" s="4" t="str">
        <f>_xlfn.IFNA(VLOOKUP($E736,'binding constants'!A:D,1,FALSE),"")</f>
        <v>1z71</v>
      </c>
      <c r="G736" s="4" t="str">
        <f>VLOOKUP($E736,'binding constants'!A:D,3,FALSE)</f>
        <v>0.66nM</v>
      </c>
      <c r="H736" s="4" t="str">
        <f>VLOOKUP($E736,'binding constants'!A:D,2,FALSE)</f>
        <v>9.18</v>
      </c>
      <c r="I736" t="str">
        <f t="shared" si="11"/>
        <v>OK</v>
      </c>
    </row>
    <row r="737" spans="1:9" x14ac:dyDescent="0.35">
      <c r="A737">
        <v>40</v>
      </c>
      <c r="B737" s="1" t="s">
        <v>11639</v>
      </c>
      <c r="C737">
        <v>2</v>
      </c>
      <c r="D737" t="s">
        <v>1595</v>
      </c>
      <c r="E737" s="1" t="s">
        <v>11643</v>
      </c>
      <c r="F737" s="4" t="str">
        <f>_xlfn.IFNA(VLOOKUP($E737,'binding constants'!A:D,1,FALSE),"")</f>
        <v>1zgi</v>
      </c>
      <c r="G737" s="4" t="str">
        <f>VLOOKUP($E737,'binding constants'!A:D,3,FALSE)</f>
        <v>4.6uM</v>
      </c>
      <c r="H737" s="4" t="str">
        <f>VLOOKUP($E737,'binding constants'!A:D,2,FALSE)</f>
        <v>5.34</v>
      </c>
      <c r="I737" t="str">
        <f t="shared" si="11"/>
        <v>OK</v>
      </c>
    </row>
    <row r="738" spans="1:9" x14ac:dyDescent="0.35">
      <c r="A738">
        <v>41</v>
      </c>
      <c r="B738" s="1" t="s">
        <v>11640</v>
      </c>
      <c r="C738">
        <v>1</v>
      </c>
      <c r="D738" t="s">
        <v>1595</v>
      </c>
      <c r="E738" s="1" t="s">
        <v>11644</v>
      </c>
      <c r="F738" s="4" t="str">
        <f>_xlfn.IFNA(VLOOKUP($E738,'binding constants'!A:D,1,FALSE),"")</f>
        <v>2bvr</v>
      </c>
      <c r="G738" s="4" t="str">
        <f>VLOOKUP($E738,'binding constants'!A:D,3,FALSE)</f>
        <v>200uM</v>
      </c>
      <c r="H738" s="4" t="str">
        <f>VLOOKUP($E738,'binding constants'!A:D,2,FALSE)</f>
        <v>3.70</v>
      </c>
      <c r="I738" t="str">
        <f t="shared" si="11"/>
        <v>OK</v>
      </c>
    </row>
    <row r="739" spans="1:9" x14ac:dyDescent="0.35">
      <c r="A739">
        <v>42</v>
      </c>
      <c r="B739" s="1" t="s">
        <v>11640</v>
      </c>
      <c r="C739">
        <v>2</v>
      </c>
      <c r="D739" t="s">
        <v>1595</v>
      </c>
      <c r="E739" s="1" t="s">
        <v>11645</v>
      </c>
      <c r="F739" s="4" t="str">
        <f>_xlfn.IFNA(VLOOKUP($E739,'binding constants'!A:D,1,FALSE),"")</f>
        <v>2bvs</v>
      </c>
      <c r="G739" s="4" t="str">
        <f>VLOOKUP($E739,'binding constants'!A:D,3,FALSE)</f>
        <v>80uM</v>
      </c>
      <c r="H739" s="4" t="str">
        <f>VLOOKUP($E739,'binding constants'!A:D,2,FALSE)</f>
        <v>4.10</v>
      </c>
      <c r="I739" t="str">
        <f t="shared" si="11"/>
        <v>OK</v>
      </c>
    </row>
    <row r="740" spans="1:9" x14ac:dyDescent="0.35">
      <c r="A740">
        <v>43</v>
      </c>
      <c r="B740" s="1" t="s">
        <v>11641</v>
      </c>
      <c r="C740">
        <v>1</v>
      </c>
      <c r="D740" t="s">
        <v>1595</v>
      </c>
      <c r="E740" s="1" t="s">
        <v>11646</v>
      </c>
      <c r="F740" s="4" t="str">
        <f>_xlfn.IFNA(VLOOKUP($E740,'binding constants'!A:D,1,FALSE),"")</f>
        <v>2cf8</v>
      </c>
      <c r="G740" s="4" t="str">
        <f>VLOOKUP($E740,'binding constants'!A:D,3,FALSE)</f>
        <v>0.008uM</v>
      </c>
      <c r="H740" s="4" t="str">
        <f>VLOOKUP($E740,'binding constants'!A:D,2,FALSE)</f>
        <v>8.10</v>
      </c>
      <c r="I740" t="str">
        <f t="shared" si="11"/>
        <v>OK</v>
      </c>
    </row>
    <row r="741" spans="1:9" x14ac:dyDescent="0.35">
      <c r="A741">
        <v>44</v>
      </c>
      <c r="B741" s="1" t="s">
        <v>11641</v>
      </c>
      <c r="C741">
        <v>2</v>
      </c>
      <c r="D741" t="s">
        <v>1595</v>
      </c>
      <c r="E741" s="1" t="s">
        <v>11647</v>
      </c>
      <c r="F741" s="4" t="str">
        <f>_xlfn.IFNA(VLOOKUP($E741,'binding constants'!A:D,1,FALSE),"")</f>
        <v>2cf9</v>
      </c>
      <c r="G741" s="4" t="str">
        <f>VLOOKUP($E741,'binding constants'!A:D,3,FALSE)</f>
        <v>0.015uM</v>
      </c>
      <c r="H741" s="4" t="str">
        <f>VLOOKUP($E741,'binding constants'!A:D,2,FALSE)</f>
        <v>7.82</v>
      </c>
      <c r="I741" t="str">
        <f t="shared" si="11"/>
        <v>OK</v>
      </c>
    </row>
    <row r="742" spans="1:9" x14ac:dyDescent="0.35">
      <c r="A742">
        <v>45</v>
      </c>
      <c r="B742" s="1" t="s">
        <v>11642</v>
      </c>
      <c r="C742">
        <v>1</v>
      </c>
      <c r="D742" t="s">
        <v>1595</v>
      </c>
      <c r="E742" s="1" t="s">
        <v>11648</v>
      </c>
      <c r="F742" s="4" t="str">
        <f>_xlfn.IFNA(VLOOKUP($E742,'binding constants'!A:D,1,FALSE),"")</f>
        <v>2cn0</v>
      </c>
      <c r="G742" s="4" t="str">
        <f>VLOOKUP($E742,'binding constants'!A:D,3,FALSE)</f>
        <v>22nM</v>
      </c>
      <c r="H742" s="4" t="str">
        <f>VLOOKUP($E742,'binding constants'!A:D,2,FALSE)</f>
        <v>7.66</v>
      </c>
      <c r="I742" t="str">
        <f t="shared" si="11"/>
        <v>OK</v>
      </c>
    </row>
    <row r="743" spans="1:9" x14ac:dyDescent="0.35">
      <c r="A743">
        <v>46</v>
      </c>
      <c r="B743" s="1" t="s">
        <v>11643</v>
      </c>
      <c r="C743">
        <v>1</v>
      </c>
      <c r="D743" t="s">
        <v>1595</v>
      </c>
      <c r="E743" s="1" t="s">
        <v>11649</v>
      </c>
      <c r="F743" s="4" t="str">
        <f>_xlfn.IFNA(VLOOKUP($E743,'binding constants'!A:D,1,FALSE),"")</f>
        <v>2jh0</v>
      </c>
      <c r="G743" s="4" t="str">
        <f>VLOOKUP($E743,'binding constants'!A:D,3,FALSE)</f>
        <v>2nM</v>
      </c>
      <c r="H743" s="4" t="str">
        <f>VLOOKUP($E743,'binding constants'!A:D,2,FALSE)</f>
        <v>8.70</v>
      </c>
      <c r="I743" t="str">
        <f t="shared" si="11"/>
        <v>OK</v>
      </c>
    </row>
    <row r="744" spans="1:9" x14ac:dyDescent="0.35">
      <c r="A744">
        <v>47</v>
      </c>
      <c r="B744" s="1" t="s">
        <v>11644</v>
      </c>
      <c r="C744">
        <v>1</v>
      </c>
      <c r="D744" t="s">
        <v>1617</v>
      </c>
      <c r="E744" s="1" t="s">
        <v>11650</v>
      </c>
      <c r="F744" s="4" t="str">
        <f>_xlfn.IFNA(VLOOKUP($E744,'binding constants'!A:D,1,FALSE),"")</f>
        <v>2jh5</v>
      </c>
      <c r="G744" s="4" t="str">
        <f>VLOOKUP($E744,'binding constants'!A:D,3,FALSE)</f>
        <v>367nM</v>
      </c>
      <c r="H744" s="4" t="str">
        <f>VLOOKUP($E744,'binding constants'!A:D,2,FALSE)</f>
        <v>6.44</v>
      </c>
      <c r="I744" t="str">
        <f t="shared" si="11"/>
        <v>OK</v>
      </c>
    </row>
    <row r="745" spans="1:9" x14ac:dyDescent="0.35">
      <c r="A745">
        <v>48</v>
      </c>
      <c r="B745" s="1" t="s">
        <v>11645</v>
      </c>
      <c r="C745">
        <v>1</v>
      </c>
      <c r="D745" t="s">
        <v>1602</v>
      </c>
      <c r="E745" s="1" t="s">
        <v>11651</v>
      </c>
      <c r="F745" s="4" t="str">
        <f>_xlfn.IFNA(VLOOKUP($E745,'binding constants'!A:D,1,FALSE),"")</f>
        <v>2jh6</v>
      </c>
      <c r="G745" s="4" t="str">
        <f>VLOOKUP($E745,'binding constants'!A:D,3,FALSE)</f>
        <v>17nM</v>
      </c>
      <c r="H745" s="4" t="str">
        <f>VLOOKUP($E745,'binding constants'!A:D,2,FALSE)</f>
        <v>7.77</v>
      </c>
      <c r="I745" t="str">
        <f t="shared" si="11"/>
        <v>OK</v>
      </c>
    </row>
    <row r="746" spans="1:9" x14ac:dyDescent="0.35">
      <c r="A746">
        <v>49</v>
      </c>
      <c r="B746" s="1" t="s">
        <v>11646</v>
      </c>
      <c r="C746">
        <v>1</v>
      </c>
      <c r="D746" t="s">
        <v>1595</v>
      </c>
      <c r="E746" s="1" t="s">
        <v>11652</v>
      </c>
      <c r="F746" s="4" t="str">
        <f>_xlfn.IFNA(VLOOKUP($E746,'binding constants'!A:D,1,FALSE),"")</f>
        <v>2r2m</v>
      </c>
      <c r="G746" s="4" t="str">
        <f>VLOOKUP($E746,'binding constants'!A:D,3,FALSE)</f>
        <v>47.1nM</v>
      </c>
      <c r="H746" s="4" t="str">
        <f>VLOOKUP($E746,'binding constants'!A:D,2,FALSE)</f>
        <v>7.33</v>
      </c>
      <c r="I746" t="str">
        <f t="shared" si="11"/>
        <v>OK</v>
      </c>
    </row>
    <row r="747" spans="1:9" x14ac:dyDescent="0.35">
      <c r="A747">
        <v>50</v>
      </c>
      <c r="B747" s="1" t="s">
        <v>11646</v>
      </c>
      <c r="C747">
        <v>3</v>
      </c>
      <c r="D747" t="s">
        <v>1595</v>
      </c>
      <c r="E747" s="1" t="s">
        <v>11653</v>
      </c>
      <c r="F747" s="4" t="str">
        <f>_xlfn.IFNA(VLOOKUP($E747,'binding constants'!A:D,1,FALSE),"")</f>
        <v>2zc9</v>
      </c>
      <c r="G747" s="4" t="str">
        <f>VLOOKUP($E747,'binding constants'!A:D,3,FALSE)</f>
        <v>180nM</v>
      </c>
      <c r="H747" s="4" t="str">
        <f>VLOOKUP($E747,'binding constants'!A:D,2,FALSE)</f>
        <v>6.74</v>
      </c>
      <c r="I747" t="str">
        <f t="shared" si="11"/>
        <v>OK</v>
      </c>
    </row>
    <row r="748" spans="1:9" x14ac:dyDescent="0.35">
      <c r="A748">
        <v>51</v>
      </c>
      <c r="B748" s="1" t="s">
        <v>11647</v>
      </c>
      <c r="C748">
        <v>1</v>
      </c>
      <c r="D748" t="s">
        <v>1595</v>
      </c>
      <c r="E748" s="1" t="s">
        <v>11654</v>
      </c>
      <c r="F748" s="4" t="str">
        <f>_xlfn.IFNA(VLOOKUP($E748,'binding constants'!A:D,1,FALSE),"")</f>
        <v>2zda</v>
      </c>
      <c r="G748" s="4" t="str">
        <f>VLOOKUP($E748,'binding constants'!A:D,3,FALSE)</f>
        <v>4nM</v>
      </c>
      <c r="H748" s="4" t="str">
        <f>VLOOKUP($E748,'binding constants'!A:D,2,FALSE)</f>
        <v>8.40</v>
      </c>
      <c r="I748" t="str">
        <f t="shared" si="11"/>
        <v>OK</v>
      </c>
    </row>
    <row r="749" spans="1:9" x14ac:dyDescent="0.35">
      <c r="A749">
        <v>52</v>
      </c>
      <c r="B749" s="1" t="s">
        <v>11647</v>
      </c>
      <c r="C749">
        <v>3</v>
      </c>
      <c r="D749" t="s">
        <v>1595</v>
      </c>
      <c r="E749" s="1" t="s">
        <v>11655</v>
      </c>
      <c r="F749" s="4" t="str">
        <f>_xlfn.IFNA(VLOOKUP($E749,'binding constants'!A:D,1,FALSE),"")</f>
        <v>2zfp</v>
      </c>
      <c r="G749" s="4" t="str">
        <f>VLOOKUP($E749,'binding constants'!A:D,3,FALSE)</f>
        <v>6.8uM</v>
      </c>
      <c r="H749" s="4" t="str">
        <f>VLOOKUP($E749,'binding constants'!A:D,2,FALSE)</f>
        <v>5.17</v>
      </c>
      <c r="I749" t="str">
        <f t="shared" si="11"/>
        <v>OK</v>
      </c>
    </row>
    <row r="750" spans="1:9" x14ac:dyDescent="0.35">
      <c r="A750">
        <v>53</v>
      </c>
      <c r="B750" s="1" t="s">
        <v>11648</v>
      </c>
      <c r="C750">
        <v>1</v>
      </c>
      <c r="D750" t="s">
        <v>1595</v>
      </c>
      <c r="E750" s="1" t="s">
        <v>11656</v>
      </c>
      <c r="F750" s="4" t="str">
        <f>_xlfn.IFNA(VLOOKUP($E750,'binding constants'!A:D,1,FALSE),"")</f>
        <v>2zgx</v>
      </c>
      <c r="G750" s="4" t="str">
        <f>VLOOKUP($E750,'binding constants'!A:D,3,FALSE)</f>
        <v>180nM</v>
      </c>
      <c r="H750" s="4" t="str">
        <f>VLOOKUP($E750,'binding constants'!A:D,2,FALSE)</f>
        <v>6.74</v>
      </c>
      <c r="I750" t="str">
        <f t="shared" si="11"/>
        <v>OK</v>
      </c>
    </row>
    <row r="751" spans="1:9" x14ac:dyDescent="0.35">
      <c r="A751">
        <v>54</v>
      </c>
      <c r="B751" s="1" t="s">
        <v>11648</v>
      </c>
      <c r="C751">
        <v>3</v>
      </c>
      <c r="D751" t="s">
        <v>1595</v>
      </c>
      <c r="E751" s="1" t="s">
        <v>11657</v>
      </c>
      <c r="F751" s="4" t="str">
        <f>_xlfn.IFNA(VLOOKUP($E751,'binding constants'!A:D,1,FALSE),"")</f>
        <v>3bv9</v>
      </c>
      <c r="G751" s="4" t="str">
        <f>VLOOKUP($E751,'binding constants'!A:D,3,FALSE)</f>
        <v>4.4uM</v>
      </c>
      <c r="H751" s="4" t="str">
        <f>VLOOKUP($E751,'binding constants'!A:D,2,FALSE)</f>
        <v>5.36</v>
      </c>
      <c r="I751" t="str">
        <f t="shared" si="11"/>
        <v>OK</v>
      </c>
    </row>
    <row r="752" spans="1:9" x14ac:dyDescent="0.35">
      <c r="A752">
        <v>55</v>
      </c>
      <c r="B752" s="1" t="s">
        <v>11649</v>
      </c>
      <c r="C752">
        <v>2</v>
      </c>
      <c r="D752" t="s">
        <v>1602</v>
      </c>
      <c r="E752" s="1" t="s">
        <v>11658</v>
      </c>
      <c r="F752" s="4" t="str">
        <f>_xlfn.IFNA(VLOOKUP($E752,'binding constants'!A:D,1,FALSE),"")</f>
        <v>3da9</v>
      </c>
      <c r="G752" s="4" t="str">
        <f>VLOOKUP($E752,'binding constants'!A:D,3,FALSE)</f>
        <v>3.1uM</v>
      </c>
      <c r="H752" s="4" t="str">
        <f>VLOOKUP($E752,'binding constants'!A:D,2,FALSE)</f>
        <v>5.51</v>
      </c>
      <c r="I752" t="str">
        <f t="shared" si="11"/>
        <v>OK</v>
      </c>
    </row>
    <row r="753" spans="1:9" x14ac:dyDescent="0.35">
      <c r="A753">
        <v>56</v>
      </c>
      <c r="B753" s="1" t="s">
        <v>11650</v>
      </c>
      <c r="C753">
        <v>2</v>
      </c>
      <c r="D753" t="s">
        <v>1602</v>
      </c>
      <c r="E753" s="1" t="s">
        <v>11659</v>
      </c>
      <c r="F753" s="4" t="str">
        <f>_xlfn.IFNA(VLOOKUP($E753,'binding constants'!A:D,1,FALSE),"")</f>
        <v>3f68</v>
      </c>
      <c r="G753" s="4" t="str">
        <f>VLOOKUP($E753,'binding constants'!A:D,3,FALSE)</f>
        <v>8.7uM</v>
      </c>
      <c r="H753" s="4" t="str">
        <f>VLOOKUP($E753,'binding constants'!A:D,2,FALSE)</f>
        <v>5.06</v>
      </c>
      <c r="I753" t="str">
        <f t="shared" si="11"/>
        <v>OK</v>
      </c>
    </row>
    <row r="754" spans="1:9" x14ac:dyDescent="0.35">
      <c r="A754">
        <v>57</v>
      </c>
      <c r="B754" s="1" t="s">
        <v>11651</v>
      </c>
      <c r="C754">
        <v>2</v>
      </c>
      <c r="D754" t="s">
        <v>1602</v>
      </c>
      <c r="E754" s="1" t="s">
        <v>11660</v>
      </c>
      <c r="F754" s="4" t="str">
        <f>_xlfn.IFNA(VLOOKUP($E754,'binding constants'!A:D,1,FALSE),"")</f>
        <v>3p17</v>
      </c>
      <c r="G754" s="4" t="str">
        <f>VLOOKUP($E754,'binding constants'!A:D,3,FALSE)</f>
        <v>33.4uM</v>
      </c>
      <c r="H754" s="4" t="str">
        <f>VLOOKUP($E754,'binding constants'!A:D,2,FALSE)</f>
        <v>4.48</v>
      </c>
      <c r="I754" t="str">
        <f t="shared" si="11"/>
        <v>OK</v>
      </c>
    </row>
    <row r="755" spans="1:9" x14ac:dyDescent="0.35">
      <c r="A755">
        <v>58</v>
      </c>
      <c r="B755" s="1" t="s">
        <v>11652</v>
      </c>
      <c r="C755">
        <v>1</v>
      </c>
      <c r="D755" t="s">
        <v>1595</v>
      </c>
      <c r="E755" s="1" t="s">
        <v>11661</v>
      </c>
      <c r="F755" s="4" t="str">
        <f>_xlfn.IFNA(VLOOKUP($E755,'binding constants'!A:D,1,FALSE),"")</f>
        <v>3po1</v>
      </c>
      <c r="G755" s="4" t="str">
        <f>VLOOKUP($E755,'binding constants'!A:D,3,FALSE)</f>
        <v>95uM</v>
      </c>
      <c r="H755" s="4" t="str">
        <f>VLOOKUP($E755,'binding constants'!A:D,2,FALSE)</f>
        <v>4.02</v>
      </c>
      <c r="I755" t="str">
        <f t="shared" si="11"/>
        <v>OK</v>
      </c>
    </row>
    <row r="756" spans="1:9" x14ac:dyDescent="0.35">
      <c r="A756">
        <v>59</v>
      </c>
      <c r="B756" s="1" t="s">
        <v>11652</v>
      </c>
      <c r="C756">
        <v>2</v>
      </c>
      <c r="D756" t="s">
        <v>1602</v>
      </c>
      <c r="E756" s="1" t="s">
        <v>11662</v>
      </c>
      <c r="F756" s="4" t="str">
        <f>_xlfn.IFNA(VLOOKUP($E756,'binding constants'!A:D,1,FALSE),"")</f>
        <v>3qto</v>
      </c>
      <c r="G756" s="4" t="str">
        <f>VLOOKUP($E756,'binding constants'!A:D,3,FALSE)</f>
        <v>74.8uM</v>
      </c>
      <c r="H756" s="4" t="str">
        <f>VLOOKUP($E756,'binding constants'!A:D,2,FALSE)</f>
        <v>4.13</v>
      </c>
      <c r="I756" t="str">
        <f t="shared" si="11"/>
        <v>OK</v>
      </c>
    </row>
    <row r="757" spans="1:9" x14ac:dyDescent="0.35">
      <c r="A757">
        <v>60</v>
      </c>
      <c r="B757" s="1" t="s">
        <v>11653</v>
      </c>
      <c r="C757">
        <v>2</v>
      </c>
      <c r="D757" t="s">
        <v>1602</v>
      </c>
      <c r="E757" s="1" t="s">
        <v>11663</v>
      </c>
      <c r="F757" s="4" t="str">
        <f>_xlfn.IFNA(VLOOKUP($E757,'binding constants'!A:D,1,FALSE),"")</f>
        <v>3qtv</v>
      </c>
      <c r="G757" s="4" t="str">
        <f>VLOOKUP($E757,'binding constants'!A:D,3,FALSE)</f>
        <v>22.5uM</v>
      </c>
      <c r="H757" s="4" t="str">
        <f>VLOOKUP($E757,'binding constants'!A:D,2,FALSE)</f>
        <v>4.65</v>
      </c>
      <c r="I757" t="str">
        <f t="shared" si="11"/>
        <v>OK</v>
      </c>
    </row>
    <row r="758" spans="1:9" x14ac:dyDescent="0.35">
      <c r="A758">
        <v>61</v>
      </c>
      <c r="B758" s="1" t="s">
        <v>11654</v>
      </c>
      <c r="C758">
        <v>2</v>
      </c>
      <c r="D758" t="s">
        <v>1602</v>
      </c>
      <c r="E758" s="1" t="s">
        <v>11664</v>
      </c>
      <c r="F758" s="4" t="str">
        <f>_xlfn.IFNA(VLOOKUP($E758,'binding constants'!A:D,1,FALSE),"")</f>
        <v>3qwc</v>
      </c>
      <c r="G758" s="4" t="str">
        <f>VLOOKUP($E758,'binding constants'!A:D,3,FALSE)</f>
        <v>55.4uM</v>
      </c>
      <c r="H758" s="4" t="str">
        <f>VLOOKUP($E758,'binding constants'!A:D,2,FALSE)</f>
        <v>4.26</v>
      </c>
      <c r="I758" t="str">
        <f t="shared" si="11"/>
        <v>OK</v>
      </c>
    </row>
    <row r="759" spans="1:9" x14ac:dyDescent="0.35">
      <c r="A759">
        <v>62</v>
      </c>
      <c r="B759" s="1" t="s">
        <v>11655</v>
      </c>
      <c r="C759">
        <v>2</v>
      </c>
      <c r="D759" t="s">
        <v>1602</v>
      </c>
      <c r="E759" s="1" t="s">
        <v>11665</v>
      </c>
      <c r="F759" s="4" t="str">
        <f>_xlfn.IFNA(VLOOKUP($E759,'binding constants'!A:D,1,FALSE),"")</f>
        <v>3qx5</v>
      </c>
      <c r="G759" s="4" t="str">
        <f>VLOOKUP($E759,'binding constants'!A:D,3,FALSE)</f>
        <v>63.5uM</v>
      </c>
      <c r="H759" s="4" t="str">
        <f>VLOOKUP($E759,'binding constants'!A:D,2,FALSE)</f>
        <v>4.20</v>
      </c>
      <c r="I759" t="str">
        <f t="shared" si="11"/>
        <v>OK</v>
      </c>
    </row>
    <row r="760" spans="1:9" x14ac:dyDescent="0.35">
      <c r="A760">
        <v>63</v>
      </c>
      <c r="B760" s="1" t="s">
        <v>11656</v>
      </c>
      <c r="C760">
        <v>2</v>
      </c>
      <c r="D760" t="s">
        <v>1602</v>
      </c>
      <c r="E760" s="1" t="s">
        <v>11666</v>
      </c>
      <c r="F760" s="4" t="str">
        <f>_xlfn.IFNA(VLOOKUP($E760,'binding constants'!A:D,1,FALSE),"")</f>
        <v>3sha</v>
      </c>
      <c r="G760" s="4" t="str">
        <f>VLOOKUP($E760,'binding constants'!A:D,3,FALSE)</f>
        <v>2.6uM</v>
      </c>
      <c r="H760" s="4" t="str">
        <f>VLOOKUP($E760,'binding constants'!A:D,2,FALSE)</f>
        <v>5.59</v>
      </c>
      <c r="I760" t="str">
        <f t="shared" si="11"/>
        <v>OK</v>
      </c>
    </row>
    <row r="761" spans="1:9" x14ac:dyDescent="0.35">
      <c r="A761">
        <v>64</v>
      </c>
      <c r="B761" s="1" t="s">
        <v>11657</v>
      </c>
      <c r="C761">
        <v>2</v>
      </c>
      <c r="D761" t="s">
        <v>1603</v>
      </c>
      <c r="E761" s="1" t="s">
        <v>11667</v>
      </c>
      <c r="F761" s="4" t="str">
        <f>_xlfn.IFNA(VLOOKUP($E761,'binding constants'!A:D,1,FALSE),"")</f>
        <v>3shc</v>
      </c>
      <c r="G761" s="4" t="str">
        <f>VLOOKUP($E761,'binding constants'!A:D,3,FALSE)</f>
        <v>1.9uM</v>
      </c>
      <c r="H761" s="4" t="str">
        <f>VLOOKUP($E761,'binding constants'!A:D,2,FALSE)</f>
        <v>5.72</v>
      </c>
      <c r="I761" t="str">
        <f t="shared" si="11"/>
        <v>OK</v>
      </c>
    </row>
    <row r="762" spans="1:9" x14ac:dyDescent="0.35">
      <c r="A762">
        <v>65</v>
      </c>
      <c r="B762" s="1" t="s">
        <v>11658</v>
      </c>
      <c r="C762">
        <v>2</v>
      </c>
      <c r="D762" t="s">
        <v>1602</v>
      </c>
      <c r="E762" s="1" t="s">
        <v>11668</v>
      </c>
      <c r="F762" s="4" t="str">
        <f>_xlfn.IFNA(VLOOKUP($E762,'binding constants'!A:D,1,FALSE),"")</f>
        <v>3si3</v>
      </c>
      <c r="G762" s="4" t="str">
        <f>VLOOKUP($E762,'binding constants'!A:D,3,FALSE)</f>
        <v>69.3uM</v>
      </c>
      <c r="H762" s="4" t="str">
        <f>VLOOKUP($E762,'binding constants'!A:D,2,FALSE)</f>
        <v>4.16</v>
      </c>
      <c r="I762" t="str">
        <f t="shared" si="11"/>
        <v>OK</v>
      </c>
    </row>
    <row r="763" spans="1:9" x14ac:dyDescent="0.35">
      <c r="A763">
        <v>66</v>
      </c>
      <c r="B763" s="1" t="s">
        <v>11659</v>
      </c>
      <c r="C763">
        <v>2</v>
      </c>
      <c r="D763" t="s">
        <v>1602</v>
      </c>
      <c r="E763" s="1" t="s">
        <v>11669</v>
      </c>
      <c r="F763" s="4" t="str">
        <f>_xlfn.IFNA(VLOOKUP($E763,'binding constants'!A:D,1,FALSE),"")</f>
        <v>3si4</v>
      </c>
      <c r="G763" s="4" t="str">
        <f>VLOOKUP($E763,'binding constants'!A:D,3,FALSE)</f>
        <v>132.2uM</v>
      </c>
      <c r="H763" s="4" t="str">
        <f>VLOOKUP($E763,'binding constants'!A:D,2,FALSE)</f>
        <v>3.88</v>
      </c>
      <c r="I763" t="str">
        <f t="shared" si="11"/>
        <v>OK</v>
      </c>
    </row>
    <row r="764" spans="1:9" x14ac:dyDescent="0.35">
      <c r="A764">
        <v>67</v>
      </c>
      <c r="B764" s="1" t="s">
        <v>11660</v>
      </c>
      <c r="C764">
        <v>2</v>
      </c>
      <c r="D764" t="s">
        <v>1602</v>
      </c>
      <c r="E764" s="1" t="s">
        <v>11670</v>
      </c>
      <c r="F764" s="4" t="str">
        <f>_xlfn.IFNA(VLOOKUP($E764,'binding constants'!A:D,1,FALSE),"")</f>
        <v>3sv2</v>
      </c>
      <c r="G764" s="4" t="str">
        <f>VLOOKUP($E764,'binding constants'!A:D,3,FALSE)</f>
        <v>64.0uM</v>
      </c>
      <c r="H764" s="4" t="str">
        <f>VLOOKUP($E764,'binding constants'!A:D,2,FALSE)</f>
        <v>4.19</v>
      </c>
      <c r="I764" t="str">
        <f t="shared" si="11"/>
        <v>OK</v>
      </c>
    </row>
    <row r="765" spans="1:9" x14ac:dyDescent="0.35">
      <c r="A765">
        <v>68</v>
      </c>
      <c r="B765" s="1" t="s">
        <v>11661</v>
      </c>
      <c r="C765">
        <v>1</v>
      </c>
      <c r="D765" t="s">
        <v>1595</v>
      </c>
      <c r="E765" s="1" t="s">
        <v>11671</v>
      </c>
      <c r="F765" s="4" t="str">
        <f>_xlfn.IFNA(VLOOKUP($E765,'binding constants'!A:D,1,FALSE),"")</f>
        <v>3tu7</v>
      </c>
      <c r="G765" s="4" t="str">
        <f>VLOOKUP($E765,'binding constants'!A:D,3,FALSE)</f>
        <v>8.17nM</v>
      </c>
      <c r="H765" s="4" t="str">
        <f>VLOOKUP($E765,'binding constants'!A:D,2,FALSE)</f>
        <v>8.09</v>
      </c>
      <c r="I765" t="str">
        <f t="shared" si="11"/>
        <v>OK</v>
      </c>
    </row>
    <row r="766" spans="1:9" x14ac:dyDescent="0.35">
      <c r="A766">
        <v>69</v>
      </c>
      <c r="B766" s="1" t="s">
        <v>11661</v>
      </c>
      <c r="C766">
        <v>2</v>
      </c>
      <c r="D766" t="s">
        <v>1595</v>
      </c>
      <c r="E766" s="1" t="s">
        <v>11672</v>
      </c>
      <c r="F766" s="4" t="str">
        <f>_xlfn.IFNA(VLOOKUP($E766,'binding constants'!A:D,1,FALSE),"")</f>
        <v>3utu</v>
      </c>
      <c r="G766" s="4" t="str">
        <f>VLOOKUP($E766,'binding constants'!A:D,3,FALSE)</f>
        <v>0.012nM</v>
      </c>
      <c r="H766" s="4" t="str">
        <f>VLOOKUP($E766,'binding constants'!A:D,2,FALSE)</f>
        <v>10.92</v>
      </c>
      <c r="I766" t="str">
        <f t="shared" si="11"/>
        <v>OK</v>
      </c>
    </row>
    <row r="767" spans="1:9" x14ac:dyDescent="0.35">
      <c r="A767">
        <v>70</v>
      </c>
      <c r="B767" s="1" t="s">
        <v>11661</v>
      </c>
      <c r="C767">
        <v>3</v>
      </c>
      <c r="D767" t="s">
        <v>1595</v>
      </c>
      <c r="E767" s="1" t="s">
        <v>11673</v>
      </c>
      <c r="F767" s="4" t="str">
        <f>_xlfn.IFNA(VLOOKUP($E767,'binding constants'!A:D,1,FALSE),"")</f>
        <v>4ax9</v>
      </c>
      <c r="G767" s="4" t="str">
        <f>VLOOKUP($E767,'binding constants'!A:D,3,FALSE)</f>
        <v>0.27nM</v>
      </c>
      <c r="H767" s="4" t="str">
        <f>VLOOKUP($E767,'binding constants'!A:D,2,FALSE)</f>
        <v>9.57</v>
      </c>
      <c r="I767" t="str">
        <f t="shared" si="11"/>
        <v>OK</v>
      </c>
    </row>
    <row r="768" spans="1:9" x14ac:dyDescent="0.35">
      <c r="A768">
        <v>71</v>
      </c>
      <c r="B768" s="1" t="s">
        <v>11662</v>
      </c>
      <c r="C768">
        <v>2</v>
      </c>
      <c r="D768" t="s">
        <v>1602</v>
      </c>
      <c r="E768" s="1" t="s">
        <v>11674</v>
      </c>
      <c r="F768" s="4" t="str">
        <f>_xlfn.IFNA(VLOOKUP($E768,'binding constants'!A:D,1,FALSE),"")</f>
        <v>4bah</v>
      </c>
      <c r="G768" s="4" t="str">
        <f>VLOOKUP($E768,'binding constants'!A:D,3,FALSE)</f>
        <v>2.01nM</v>
      </c>
      <c r="H768" s="4" t="str">
        <f>VLOOKUP($E768,'binding constants'!A:D,2,FALSE)</f>
        <v>8.70</v>
      </c>
      <c r="I768" t="str">
        <f t="shared" si="11"/>
        <v>OK</v>
      </c>
    </row>
    <row r="769" spans="1:9" x14ac:dyDescent="0.35">
      <c r="A769">
        <v>72</v>
      </c>
      <c r="B769" s="1" t="s">
        <v>11663</v>
      </c>
      <c r="C769">
        <v>2</v>
      </c>
      <c r="D769" t="s">
        <v>1602</v>
      </c>
      <c r="E769" s="1" t="s">
        <v>11675</v>
      </c>
      <c r="F769" s="4" t="str">
        <f>_xlfn.IFNA(VLOOKUP($E769,'binding constants'!A:D,1,FALSE),"")</f>
        <v>4bak</v>
      </c>
      <c r="G769" s="4" t="str">
        <f>VLOOKUP($E769,'binding constants'!A:D,3,FALSE)</f>
        <v>1.22nM</v>
      </c>
      <c r="H769" s="4" t="str">
        <f>VLOOKUP($E769,'binding constants'!A:D,2,FALSE)</f>
        <v>8.91</v>
      </c>
      <c r="I769" t="str">
        <f t="shared" si="11"/>
        <v>OK</v>
      </c>
    </row>
    <row r="770" spans="1:9" x14ac:dyDescent="0.35">
      <c r="A770">
        <v>73</v>
      </c>
      <c r="B770" s="1" t="s">
        <v>11664</v>
      </c>
      <c r="C770">
        <v>2</v>
      </c>
      <c r="D770" t="s">
        <v>1602</v>
      </c>
      <c r="E770" s="1" t="s">
        <v>11676</v>
      </c>
      <c r="F770" s="4" t="str">
        <f>_xlfn.IFNA(VLOOKUP($E770,'binding constants'!A:D,1,FALSE),"")</f>
        <v>4bam</v>
      </c>
      <c r="G770" s="4" t="str">
        <f>VLOOKUP($E770,'binding constants'!A:D,3,FALSE)</f>
        <v>1.14nM</v>
      </c>
      <c r="H770" s="4" t="str">
        <f>VLOOKUP($E770,'binding constants'!A:D,2,FALSE)</f>
        <v>8.94</v>
      </c>
      <c r="I770" t="str">
        <f t="shared" si="11"/>
        <v>OK</v>
      </c>
    </row>
    <row r="771" spans="1:9" x14ac:dyDescent="0.35">
      <c r="A771">
        <v>74</v>
      </c>
      <c r="B771" s="1" t="s">
        <v>11665</v>
      </c>
      <c r="C771">
        <v>2</v>
      </c>
      <c r="D771" t="s">
        <v>1602</v>
      </c>
      <c r="E771" s="1" t="s">
        <v>11677</v>
      </c>
      <c r="F771" s="4" t="str">
        <f>_xlfn.IFNA(VLOOKUP($E771,'binding constants'!A:D,1,FALSE),"")</f>
        <v>4ban</v>
      </c>
      <c r="G771" s="4" t="str">
        <f>VLOOKUP($E771,'binding constants'!A:D,3,FALSE)</f>
        <v>2.43nM</v>
      </c>
      <c r="H771" s="4" t="str">
        <f>VLOOKUP($E771,'binding constants'!A:D,2,FALSE)</f>
        <v>8.61</v>
      </c>
      <c r="I771" t="str">
        <f t="shared" si="11"/>
        <v>OK</v>
      </c>
    </row>
    <row r="772" spans="1:9" x14ac:dyDescent="0.35">
      <c r="A772">
        <v>75</v>
      </c>
      <c r="B772" s="1" t="s">
        <v>11666</v>
      </c>
      <c r="C772">
        <v>2</v>
      </c>
      <c r="D772" t="s">
        <v>1602</v>
      </c>
      <c r="E772" s="1" t="s">
        <v>11678</v>
      </c>
      <c r="F772" s="4" t="str">
        <f>_xlfn.IFNA(VLOOKUP($E772,'binding constants'!A:D,1,FALSE),"")</f>
        <v>4bao</v>
      </c>
      <c r="G772" s="4" t="str">
        <f>VLOOKUP($E772,'binding constants'!A:D,3,FALSE)</f>
        <v>4.29nM</v>
      </c>
      <c r="H772" s="4" t="str">
        <f>VLOOKUP($E772,'binding constants'!A:D,2,FALSE)</f>
        <v>8.37</v>
      </c>
      <c r="I772" t="str">
        <f t="shared" ref="I772:I835" si="12">IF($E772=$F772,"OK","ERREUR")</f>
        <v>OK</v>
      </c>
    </row>
    <row r="773" spans="1:9" x14ac:dyDescent="0.35">
      <c r="A773">
        <v>76</v>
      </c>
      <c r="B773" s="1" t="s">
        <v>11667</v>
      </c>
      <c r="C773">
        <v>2</v>
      </c>
      <c r="D773" t="s">
        <v>1602</v>
      </c>
      <c r="E773" s="1" t="s">
        <v>11679</v>
      </c>
      <c r="F773" s="4" t="str">
        <f>_xlfn.IFNA(VLOOKUP($E773,'binding constants'!A:D,1,FALSE),"")</f>
        <v>4baq</v>
      </c>
      <c r="G773" s="4" t="str">
        <f>VLOOKUP($E773,'binding constants'!A:D,3,FALSE)</f>
        <v>0.98nM</v>
      </c>
      <c r="H773" s="4" t="str">
        <f>VLOOKUP($E773,'binding constants'!A:D,2,FALSE)</f>
        <v>9.01</v>
      </c>
      <c r="I773" t="str">
        <f t="shared" si="12"/>
        <v>OK</v>
      </c>
    </row>
    <row r="774" spans="1:9" x14ac:dyDescent="0.35">
      <c r="A774">
        <v>77</v>
      </c>
      <c r="B774" s="1" t="s">
        <v>11668</v>
      </c>
      <c r="C774">
        <v>2</v>
      </c>
      <c r="D774" t="s">
        <v>1602</v>
      </c>
      <c r="E774" s="1" t="s">
        <v>11680</v>
      </c>
      <c r="F774" s="4" t="str">
        <f>_xlfn.IFNA(VLOOKUP($E774,'binding constants'!A:D,1,FALSE),"")</f>
        <v>4e7r</v>
      </c>
      <c r="G774" s="4" t="str">
        <f>VLOOKUP($E774,'binding constants'!A:D,3,FALSE)</f>
        <v>0.02uM</v>
      </c>
      <c r="H774" s="4" t="str">
        <f>VLOOKUP($E774,'binding constants'!A:D,2,FALSE)</f>
        <v>7.70</v>
      </c>
      <c r="I774" t="str">
        <f t="shared" si="12"/>
        <v>OK</v>
      </c>
    </row>
    <row r="775" spans="1:9" x14ac:dyDescent="0.35">
      <c r="A775">
        <v>78</v>
      </c>
      <c r="B775" s="1" t="s">
        <v>11669</v>
      </c>
      <c r="C775">
        <v>2</v>
      </c>
      <c r="D775" t="s">
        <v>1602</v>
      </c>
      <c r="E775" s="1" t="s">
        <v>11681</v>
      </c>
      <c r="F775" s="4" t="str">
        <f>_xlfn.IFNA(VLOOKUP($E775,'binding constants'!A:D,1,FALSE),"")</f>
        <v>4hfp</v>
      </c>
      <c r="G775" s="4" t="str">
        <f>VLOOKUP($E775,'binding constants'!A:D,3,FALSE)</f>
        <v>42nM</v>
      </c>
      <c r="H775" s="4" t="str">
        <f>VLOOKUP($E775,'binding constants'!A:D,2,FALSE)</f>
        <v>7.38</v>
      </c>
      <c r="I775" t="str">
        <f t="shared" si="12"/>
        <v>OK</v>
      </c>
    </row>
    <row r="776" spans="1:9" x14ac:dyDescent="0.35">
      <c r="A776">
        <v>79</v>
      </c>
      <c r="B776" s="1" t="s">
        <v>11670</v>
      </c>
      <c r="C776">
        <v>2</v>
      </c>
      <c r="D776" t="s">
        <v>1602</v>
      </c>
      <c r="E776" s="1" t="s">
        <v>11682</v>
      </c>
      <c r="F776" s="4" t="str">
        <f>_xlfn.IFNA(VLOOKUP($E776,'binding constants'!A:D,1,FALSE),"")</f>
        <v>4loy</v>
      </c>
      <c r="G776" s="4" t="str">
        <f>VLOOKUP($E776,'binding constants'!A:D,3,FALSE)</f>
        <v>8.1nM</v>
      </c>
      <c r="H776" s="4" t="str">
        <f>VLOOKUP($E776,'binding constants'!A:D,2,FALSE)</f>
        <v>8.09</v>
      </c>
      <c r="I776" t="str">
        <f t="shared" si="12"/>
        <v>OK</v>
      </c>
    </row>
    <row r="777" spans="1:9" x14ac:dyDescent="0.35">
      <c r="A777">
        <v>80</v>
      </c>
      <c r="B777" s="1" t="s">
        <v>11671</v>
      </c>
      <c r="C777">
        <v>2</v>
      </c>
      <c r="D777" t="s">
        <v>1602</v>
      </c>
      <c r="E777" s="1" t="s">
        <v>11683</v>
      </c>
      <c r="F777" s="4" t="str">
        <f>_xlfn.IFNA(VLOOKUP($E777,'binding constants'!A:D,1,FALSE),"")</f>
        <v>4yes</v>
      </c>
      <c r="G777" s="4" t="str">
        <f>VLOOKUP($E777,'binding constants'!A:D,3,FALSE)</f>
        <v>9.6nM</v>
      </c>
      <c r="H777" s="4" t="str">
        <f>VLOOKUP($E777,'binding constants'!A:D,2,FALSE)</f>
        <v>8.02</v>
      </c>
      <c r="I777" t="str">
        <f t="shared" si="12"/>
        <v>OK</v>
      </c>
    </row>
    <row r="778" spans="1:9" x14ac:dyDescent="0.35">
      <c r="A778">
        <v>81</v>
      </c>
      <c r="B778" s="1" t="s">
        <v>11672</v>
      </c>
      <c r="C778">
        <v>2</v>
      </c>
      <c r="D778" t="s">
        <v>1602</v>
      </c>
      <c r="E778" s="1" t="s">
        <v>11684</v>
      </c>
      <c r="F778" s="4" t="str">
        <f>_xlfn.IFNA(VLOOKUP($E778,'binding constants'!A:D,1,FALSE),"")</f>
        <v>6gwe</v>
      </c>
      <c r="G778" s="4" t="str">
        <f>VLOOKUP($E778,'binding constants'!A:D,3,FALSE)</f>
        <v>42nM</v>
      </c>
      <c r="H778" s="4" t="str">
        <f>VLOOKUP($E778,'binding constants'!A:D,2,FALSE)</f>
        <v>7.38</v>
      </c>
      <c r="I778" t="str">
        <f t="shared" si="12"/>
        <v>OK</v>
      </c>
    </row>
    <row r="779" spans="1:9" x14ac:dyDescent="0.35">
      <c r="A779">
        <v>82</v>
      </c>
      <c r="B779" s="1" t="s">
        <v>11673</v>
      </c>
      <c r="C779">
        <v>1</v>
      </c>
      <c r="D779" t="s">
        <v>1595</v>
      </c>
      <c r="E779" s="1" t="s">
        <v>11685</v>
      </c>
      <c r="F779" s="4" t="str">
        <f>_xlfn.IFNA(VLOOKUP($E779,'binding constants'!A:D,1,FALSE),"")</f>
        <v>6rot</v>
      </c>
      <c r="G779" s="4" t="str">
        <f>VLOOKUP($E779,'binding constants'!A:D,3,FALSE)</f>
        <v>483.63nM</v>
      </c>
      <c r="H779" s="4" t="str">
        <f>VLOOKUP($E779,'binding constants'!A:D,2,FALSE)</f>
        <v>6.32</v>
      </c>
      <c r="I779" t="str">
        <f t="shared" si="12"/>
        <v>OK</v>
      </c>
    </row>
    <row r="780" spans="1:9" x14ac:dyDescent="0.35">
      <c r="A780">
        <v>83</v>
      </c>
      <c r="B780" s="1" t="s">
        <v>11673</v>
      </c>
      <c r="C780">
        <v>3</v>
      </c>
      <c r="D780" t="s">
        <v>1595</v>
      </c>
      <c r="F780" s="4" t="str">
        <f>_xlfn.IFNA(VLOOKUP($E780,'binding constants'!A:D,1,FALSE),"")</f>
        <v/>
      </c>
      <c r="G780" s="4" t="e">
        <f>VLOOKUP($E780,'binding constants'!A:D,3,FALSE)</f>
        <v>#N/A</v>
      </c>
      <c r="H780" s="4" t="e">
        <f>VLOOKUP($E780,'binding constants'!A:D,2,FALSE)</f>
        <v>#N/A</v>
      </c>
      <c r="I780" t="str">
        <f t="shared" si="12"/>
        <v>OK</v>
      </c>
    </row>
    <row r="781" spans="1:9" x14ac:dyDescent="0.35">
      <c r="A781">
        <v>84</v>
      </c>
      <c r="B781" s="1" t="s">
        <v>11674</v>
      </c>
      <c r="C781">
        <v>2</v>
      </c>
      <c r="D781" t="s">
        <v>1602</v>
      </c>
      <c r="F781" s="4" t="str">
        <f>_xlfn.IFNA(VLOOKUP($E781,'binding constants'!A:D,1,FALSE),"")</f>
        <v/>
      </c>
      <c r="G781" s="4" t="e">
        <f>VLOOKUP($E781,'binding constants'!A:D,3,FALSE)</f>
        <v>#N/A</v>
      </c>
      <c r="H781" s="4" t="e">
        <f>VLOOKUP($E781,'binding constants'!A:D,2,FALSE)</f>
        <v>#N/A</v>
      </c>
      <c r="I781" t="str">
        <f t="shared" si="12"/>
        <v>OK</v>
      </c>
    </row>
    <row r="782" spans="1:9" x14ac:dyDescent="0.35">
      <c r="A782">
        <v>85</v>
      </c>
      <c r="B782" s="1" t="s">
        <v>11675</v>
      </c>
      <c r="C782">
        <v>2</v>
      </c>
      <c r="D782" t="s">
        <v>1602</v>
      </c>
      <c r="F782" s="4" t="str">
        <f>_xlfn.IFNA(VLOOKUP($E782,'binding constants'!A:D,1,FALSE),"")</f>
        <v/>
      </c>
      <c r="G782" s="4" t="e">
        <f>VLOOKUP($E782,'binding constants'!A:D,3,FALSE)</f>
        <v>#N/A</v>
      </c>
      <c r="H782" s="4" t="e">
        <f>VLOOKUP($E782,'binding constants'!A:D,2,FALSE)</f>
        <v>#N/A</v>
      </c>
      <c r="I782" t="str">
        <f t="shared" si="12"/>
        <v>OK</v>
      </c>
    </row>
    <row r="783" spans="1:9" x14ac:dyDescent="0.35">
      <c r="A783">
        <v>86</v>
      </c>
      <c r="B783" s="1" t="s">
        <v>11676</v>
      </c>
      <c r="C783">
        <v>2</v>
      </c>
      <c r="D783" t="s">
        <v>1602</v>
      </c>
      <c r="F783" s="4" t="str">
        <f>_xlfn.IFNA(VLOOKUP($E783,'binding constants'!A:D,1,FALSE),"")</f>
        <v/>
      </c>
      <c r="G783" s="4" t="e">
        <f>VLOOKUP($E783,'binding constants'!A:D,3,FALSE)</f>
        <v>#N/A</v>
      </c>
      <c r="H783" s="4" t="e">
        <f>VLOOKUP($E783,'binding constants'!A:D,2,FALSE)</f>
        <v>#N/A</v>
      </c>
      <c r="I783" t="str">
        <f t="shared" si="12"/>
        <v>OK</v>
      </c>
    </row>
    <row r="784" spans="1:9" x14ac:dyDescent="0.35">
      <c r="A784">
        <v>87</v>
      </c>
      <c r="B784" s="1" t="s">
        <v>11677</v>
      </c>
      <c r="C784">
        <v>2</v>
      </c>
      <c r="D784" t="s">
        <v>1602</v>
      </c>
      <c r="F784" s="4" t="str">
        <f>_xlfn.IFNA(VLOOKUP($E784,'binding constants'!A:D,1,FALSE),"")</f>
        <v/>
      </c>
      <c r="G784" s="4" t="e">
        <f>VLOOKUP($E784,'binding constants'!A:D,3,FALSE)</f>
        <v>#N/A</v>
      </c>
      <c r="H784" s="4" t="e">
        <f>VLOOKUP($E784,'binding constants'!A:D,2,FALSE)</f>
        <v>#N/A</v>
      </c>
      <c r="I784" t="str">
        <f t="shared" si="12"/>
        <v>OK</v>
      </c>
    </row>
    <row r="785" spans="1:16" x14ac:dyDescent="0.35">
      <c r="A785">
        <v>88</v>
      </c>
      <c r="B785" s="1" t="s">
        <v>11678</v>
      </c>
      <c r="C785">
        <v>2</v>
      </c>
      <c r="D785" t="s">
        <v>1602</v>
      </c>
      <c r="F785" s="4" t="str">
        <f>_xlfn.IFNA(VLOOKUP($E785,'binding constants'!A:D,1,FALSE),"")</f>
        <v/>
      </c>
      <c r="G785" s="4" t="e">
        <f>VLOOKUP($E785,'binding constants'!A:D,3,FALSE)</f>
        <v>#N/A</v>
      </c>
      <c r="H785" s="4" t="e">
        <f>VLOOKUP($E785,'binding constants'!A:D,2,FALSE)</f>
        <v>#N/A</v>
      </c>
      <c r="I785" t="str">
        <f t="shared" si="12"/>
        <v>OK</v>
      </c>
    </row>
    <row r="786" spans="1:16" x14ac:dyDescent="0.35">
      <c r="A786">
        <v>89</v>
      </c>
      <c r="B786" s="1" t="s">
        <v>11679</v>
      </c>
      <c r="C786">
        <v>2</v>
      </c>
      <c r="D786" t="s">
        <v>1602</v>
      </c>
      <c r="F786" s="4" t="str">
        <f>_xlfn.IFNA(VLOOKUP($E786,'binding constants'!A:D,1,FALSE),"")</f>
        <v/>
      </c>
      <c r="G786" s="4" t="e">
        <f>VLOOKUP($E786,'binding constants'!A:D,3,FALSE)</f>
        <v>#N/A</v>
      </c>
      <c r="H786" s="4" t="e">
        <f>VLOOKUP($E786,'binding constants'!A:D,2,FALSE)</f>
        <v>#N/A</v>
      </c>
      <c r="I786" t="str">
        <f t="shared" si="12"/>
        <v>OK</v>
      </c>
      <c r="L786" s="5"/>
      <c r="P786" s="5"/>
    </row>
    <row r="787" spans="1:16" x14ac:dyDescent="0.35">
      <c r="A787">
        <v>90</v>
      </c>
      <c r="B787" s="1" t="s">
        <v>11680</v>
      </c>
      <c r="C787">
        <v>2</v>
      </c>
      <c r="D787" t="s">
        <v>1602</v>
      </c>
      <c r="F787" s="4" t="str">
        <f>_xlfn.IFNA(VLOOKUP($E787,'binding constants'!A:D,1,FALSE),"")</f>
        <v/>
      </c>
      <c r="G787" s="4" t="e">
        <f>VLOOKUP($E787,'binding constants'!A:D,3,FALSE)</f>
        <v>#N/A</v>
      </c>
      <c r="H787" s="4" t="e">
        <f>VLOOKUP($E787,'binding constants'!A:D,2,FALSE)</f>
        <v>#N/A</v>
      </c>
      <c r="I787" t="str">
        <f t="shared" si="12"/>
        <v>OK</v>
      </c>
    </row>
    <row r="788" spans="1:16" x14ac:dyDescent="0.35">
      <c r="A788">
        <v>91</v>
      </c>
      <c r="B788" s="1" t="s">
        <v>11681</v>
      </c>
      <c r="C788">
        <v>2</v>
      </c>
      <c r="D788" t="s">
        <v>1603</v>
      </c>
      <c r="F788" s="4" t="str">
        <f>_xlfn.IFNA(VLOOKUP($E788,'binding constants'!A:D,1,FALSE),"")</f>
        <v/>
      </c>
      <c r="G788" s="4" t="e">
        <f>VLOOKUP($E788,'binding constants'!A:D,3,FALSE)</f>
        <v>#N/A</v>
      </c>
      <c r="H788" s="4" t="e">
        <f>VLOOKUP($E788,'binding constants'!A:D,2,FALSE)</f>
        <v>#N/A</v>
      </c>
      <c r="I788" t="str">
        <f t="shared" si="12"/>
        <v>OK</v>
      </c>
    </row>
    <row r="789" spans="1:16" x14ac:dyDescent="0.35">
      <c r="A789">
        <v>92</v>
      </c>
      <c r="B789" s="1" t="s">
        <v>11682</v>
      </c>
      <c r="C789">
        <v>1</v>
      </c>
      <c r="D789" t="s">
        <v>1595</v>
      </c>
      <c r="F789" s="4" t="str">
        <f>_xlfn.IFNA(VLOOKUP($E789,'binding constants'!A:D,1,FALSE),"")</f>
        <v/>
      </c>
      <c r="G789" s="4" t="e">
        <f>VLOOKUP($E789,'binding constants'!A:D,3,FALSE)</f>
        <v>#N/A</v>
      </c>
      <c r="H789" s="4" t="e">
        <f>VLOOKUP($E789,'binding constants'!A:D,2,FALSE)</f>
        <v>#N/A</v>
      </c>
      <c r="I789" t="str">
        <f t="shared" si="12"/>
        <v>OK</v>
      </c>
    </row>
    <row r="790" spans="1:16" x14ac:dyDescent="0.35">
      <c r="A790">
        <v>93</v>
      </c>
      <c r="B790" s="1" t="s">
        <v>11682</v>
      </c>
      <c r="C790">
        <v>3</v>
      </c>
      <c r="D790" t="s">
        <v>1595</v>
      </c>
      <c r="F790" s="4" t="str">
        <f>_xlfn.IFNA(VLOOKUP($E790,'binding constants'!A:D,1,FALSE),"")</f>
        <v/>
      </c>
      <c r="G790" s="4" t="e">
        <f>VLOOKUP($E790,'binding constants'!A:D,3,FALSE)</f>
        <v>#N/A</v>
      </c>
      <c r="H790" s="4" t="e">
        <f>VLOOKUP($E790,'binding constants'!A:D,2,FALSE)</f>
        <v>#N/A</v>
      </c>
      <c r="I790" t="str">
        <f t="shared" si="12"/>
        <v>OK</v>
      </c>
    </row>
    <row r="791" spans="1:16" x14ac:dyDescent="0.35">
      <c r="A791">
        <v>94</v>
      </c>
      <c r="B791" s="1" t="s">
        <v>11683</v>
      </c>
      <c r="C791">
        <v>2</v>
      </c>
      <c r="D791" t="s">
        <v>1602</v>
      </c>
      <c r="F791" s="4" t="str">
        <f>_xlfn.IFNA(VLOOKUP($E791,'binding constants'!A:D,1,FALSE),"")</f>
        <v/>
      </c>
      <c r="G791" s="4" t="e">
        <f>VLOOKUP($E791,'binding constants'!A:D,3,FALSE)</f>
        <v>#N/A</v>
      </c>
      <c r="H791" s="4" t="e">
        <f>VLOOKUP($E791,'binding constants'!A:D,2,FALSE)</f>
        <v>#N/A</v>
      </c>
      <c r="I791" t="str">
        <f t="shared" si="12"/>
        <v>OK</v>
      </c>
    </row>
    <row r="792" spans="1:16" x14ac:dyDescent="0.35">
      <c r="A792">
        <v>95</v>
      </c>
      <c r="B792" s="1" t="s">
        <v>11684</v>
      </c>
      <c r="C792">
        <v>1</v>
      </c>
      <c r="D792" t="s">
        <v>1602</v>
      </c>
      <c r="F792" s="4" t="str">
        <f>_xlfn.IFNA(VLOOKUP($E792,'binding constants'!A:D,1,FALSE),"")</f>
        <v/>
      </c>
      <c r="G792" s="4" t="e">
        <f>VLOOKUP($E792,'binding constants'!A:D,3,FALSE)</f>
        <v>#N/A</v>
      </c>
      <c r="H792" s="4" t="e">
        <f>VLOOKUP($E792,'binding constants'!A:D,2,FALSE)</f>
        <v>#N/A</v>
      </c>
      <c r="I792" t="str">
        <f t="shared" si="12"/>
        <v>OK</v>
      </c>
    </row>
    <row r="793" spans="1:16" x14ac:dyDescent="0.35">
      <c r="A793">
        <v>96</v>
      </c>
      <c r="B793" s="1" t="s">
        <v>11685</v>
      </c>
      <c r="C793">
        <v>2</v>
      </c>
      <c r="D793" t="s">
        <v>1617</v>
      </c>
      <c r="F793" s="4" t="str">
        <f>_xlfn.IFNA(VLOOKUP($E793,'binding constants'!A:D,1,FALSE),"")</f>
        <v/>
      </c>
      <c r="G793" s="4" t="e">
        <f>VLOOKUP($E793,'binding constants'!A:D,3,FALSE)</f>
        <v>#N/A</v>
      </c>
      <c r="H793" s="4" t="e">
        <f>VLOOKUP($E793,'binding constants'!A:D,2,FALSE)</f>
        <v>#N/A</v>
      </c>
      <c r="I793" t="str">
        <f t="shared" si="12"/>
        <v>OK</v>
      </c>
    </row>
    <row r="794" spans="1:16" x14ac:dyDescent="0.35">
      <c r="A794" t="s">
        <v>4</v>
      </c>
      <c r="F794" s="4" t="str">
        <f>_xlfn.IFNA(VLOOKUP($E794,'binding constants'!A:D,1,FALSE),"")</f>
        <v/>
      </c>
      <c r="G794" s="4" t="e">
        <f>VLOOKUP($E794,'binding constants'!A:D,3,FALSE)</f>
        <v>#N/A</v>
      </c>
      <c r="H794" s="4" t="e">
        <f>VLOOKUP($E794,'binding constants'!A:D,2,FALSE)</f>
        <v>#N/A</v>
      </c>
      <c r="I794" t="str">
        <f t="shared" si="12"/>
        <v>OK</v>
      </c>
    </row>
    <row r="795" spans="1:16" x14ac:dyDescent="0.35">
      <c r="A795">
        <v>0</v>
      </c>
      <c r="B795" s="1" t="s">
        <v>11686</v>
      </c>
      <c r="C795">
        <v>1</v>
      </c>
      <c r="E795" s="1" t="s">
        <v>11686</v>
      </c>
      <c r="F795" s="4" t="str">
        <f>_xlfn.IFNA(VLOOKUP($E795,'binding constants'!A:D,1,FALSE),"")</f>
        <v>1yc1</v>
      </c>
      <c r="G795" s="4" t="str">
        <f>VLOOKUP($E795,'binding constants'!A:D,3,FALSE)</f>
        <v>680nM</v>
      </c>
      <c r="H795" s="4" t="str">
        <f>VLOOKUP($E795,'binding constants'!A:D,2,FALSE)</f>
        <v>6.17</v>
      </c>
      <c r="I795" t="str">
        <f t="shared" si="12"/>
        <v>OK</v>
      </c>
    </row>
    <row r="796" spans="1:16" x14ac:dyDescent="0.35">
      <c r="A796">
        <v>1</v>
      </c>
      <c r="B796" s="1" t="s">
        <v>11687</v>
      </c>
      <c r="C796">
        <v>1</v>
      </c>
      <c r="D796" t="s">
        <v>1595</v>
      </c>
      <c r="E796" s="1" t="s">
        <v>11687</v>
      </c>
      <c r="F796" s="4" t="str">
        <f>_xlfn.IFNA(VLOOKUP($E796,'binding constants'!A:D,1,FALSE),"")</f>
        <v>1yc4</v>
      </c>
      <c r="G796" s="4" t="str">
        <f>VLOOKUP($E796,'binding constants'!A:D,3,FALSE)</f>
        <v>280nM</v>
      </c>
      <c r="H796" s="4" t="str">
        <f>VLOOKUP($E796,'binding constants'!A:D,2,FALSE)</f>
        <v>6.55</v>
      </c>
      <c r="I796" t="str">
        <f t="shared" si="12"/>
        <v>OK</v>
      </c>
    </row>
    <row r="797" spans="1:16" x14ac:dyDescent="0.35">
      <c r="A797">
        <v>2</v>
      </c>
      <c r="B797" s="1" t="s">
        <v>11688</v>
      </c>
      <c r="C797">
        <v>1</v>
      </c>
      <c r="D797" t="s">
        <v>1595</v>
      </c>
      <c r="E797" s="1" t="s">
        <v>11688</v>
      </c>
      <c r="F797" s="4" t="str">
        <f>_xlfn.IFNA(VLOOKUP($E797,'binding constants'!A:D,1,FALSE),"")</f>
        <v>1yet</v>
      </c>
      <c r="G797" s="4" t="str">
        <f>VLOOKUP($E797,'binding constants'!A:D,3,FALSE)</f>
        <v>1.2uM</v>
      </c>
      <c r="H797" s="4" t="str">
        <f>VLOOKUP($E797,'binding constants'!A:D,2,FALSE)</f>
        <v>5.92</v>
      </c>
      <c r="I797" t="str">
        <f t="shared" si="12"/>
        <v>OK</v>
      </c>
    </row>
    <row r="798" spans="1:16" x14ac:dyDescent="0.35">
      <c r="A798">
        <v>3</v>
      </c>
      <c r="B798" s="1" t="s">
        <v>11689</v>
      </c>
      <c r="C798">
        <v>1</v>
      </c>
      <c r="D798" t="s">
        <v>1618</v>
      </c>
      <c r="E798" s="1" t="s">
        <v>11689</v>
      </c>
      <c r="F798" s="4" t="str">
        <f>_xlfn.IFNA(VLOOKUP($E798,'binding constants'!A:D,1,FALSE),"")</f>
        <v>2qg0</v>
      </c>
      <c r="G798" s="4" t="str">
        <f>VLOOKUP($E798,'binding constants'!A:D,3,FALSE)</f>
        <v>1.9uM</v>
      </c>
      <c r="H798" s="4" t="str">
        <f>VLOOKUP($E798,'binding constants'!A:D,2,FALSE)</f>
        <v>5.72</v>
      </c>
      <c r="I798" t="str">
        <f t="shared" si="12"/>
        <v>OK</v>
      </c>
    </row>
    <row r="799" spans="1:16" x14ac:dyDescent="0.35">
      <c r="A799">
        <v>4</v>
      </c>
      <c r="B799" s="1" t="s">
        <v>11690</v>
      </c>
      <c r="C799">
        <v>1</v>
      </c>
      <c r="D799" t="s">
        <v>1595</v>
      </c>
      <c r="E799" s="1" t="s">
        <v>11690</v>
      </c>
      <c r="F799" s="4" t="str">
        <f>_xlfn.IFNA(VLOOKUP($E799,'binding constants'!A:D,1,FALSE),"")</f>
        <v>2qg2</v>
      </c>
      <c r="G799" s="4" t="str">
        <f>VLOOKUP($E799,'binding constants'!A:D,3,FALSE)</f>
        <v>4.0uM</v>
      </c>
      <c r="H799" s="4" t="str">
        <f>VLOOKUP($E799,'binding constants'!A:D,2,FALSE)</f>
        <v>5.40</v>
      </c>
      <c r="I799" t="str">
        <f t="shared" si="12"/>
        <v>OK</v>
      </c>
    </row>
    <row r="800" spans="1:16" x14ac:dyDescent="0.35">
      <c r="A800">
        <v>5</v>
      </c>
      <c r="B800" s="1" t="s">
        <v>11691</v>
      </c>
      <c r="C800">
        <v>1</v>
      </c>
      <c r="D800" t="s">
        <v>1619</v>
      </c>
      <c r="E800" s="1" t="s">
        <v>11691</v>
      </c>
      <c r="F800" s="4" t="str">
        <f>_xlfn.IFNA(VLOOKUP($E800,'binding constants'!A:D,1,FALSE),"")</f>
        <v>2uwd</v>
      </c>
      <c r="G800" s="4" t="str">
        <f>VLOOKUP($E800,'binding constants'!A:D,3,FALSE)</f>
        <v>4.5nM</v>
      </c>
      <c r="H800" s="4" t="str">
        <f>VLOOKUP($E800,'binding constants'!A:D,2,FALSE)</f>
        <v>8.35</v>
      </c>
      <c r="I800" t="str">
        <f t="shared" si="12"/>
        <v>OK</v>
      </c>
    </row>
    <row r="801" spans="1:9" x14ac:dyDescent="0.35">
      <c r="A801">
        <v>6</v>
      </c>
      <c r="B801" s="1" t="s">
        <v>11692</v>
      </c>
      <c r="C801">
        <v>1</v>
      </c>
      <c r="D801" t="s">
        <v>1620</v>
      </c>
      <c r="E801" s="1" t="s">
        <v>11692</v>
      </c>
      <c r="F801" s="4" t="str">
        <f>_xlfn.IFNA(VLOOKUP($E801,'binding constants'!A:D,1,FALSE),"")</f>
        <v>2xab</v>
      </c>
      <c r="G801" s="4" t="str">
        <f>VLOOKUP($E801,'binding constants'!A:D,3,FALSE)</f>
        <v>0.54nM</v>
      </c>
      <c r="H801" s="4" t="str">
        <f>VLOOKUP($E801,'binding constants'!A:D,2,FALSE)</f>
        <v>9.27</v>
      </c>
      <c r="I801" t="str">
        <f t="shared" si="12"/>
        <v>OK</v>
      </c>
    </row>
    <row r="802" spans="1:9" x14ac:dyDescent="0.35">
      <c r="A802">
        <v>7</v>
      </c>
      <c r="B802" s="1" t="s">
        <v>11693</v>
      </c>
      <c r="C802">
        <v>1</v>
      </c>
      <c r="D802" t="s">
        <v>1620</v>
      </c>
      <c r="E802" s="1" t="s">
        <v>11693</v>
      </c>
      <c r="F802" s="4" t="str">
        <f>_xlfn.IFNA(VLOOKUP($E802,'binding constants'!A:D,1,FALSE),"")</f>
        <v>2xdk</v>
      </c>
      <c r="G802" s="4" t="str">
        <f>VLOOKUP($E802,'binding constants'!A:D,3,FALSE)</f>
        <v>250uM</v>
      </c>
      <c r="H802" s="4" t="str">
        <f>VLOOKUP($E802,'binding constants'!A:D,2,FALSE)</f>
        <v>3.60</v>
      </c>
      <c r="I802" t="str">
        <f t="shared" si="12"/>
        <v>OK</v>
      </c>
    </row>
    <row r="803" spans="1:9" x14ac:dyDescent="0.35">
      <c r="A803">
        <v>8</v>
      </c>
      <c r="B803" s="1" t="s">
        <v>11694</v>
      </c>
      <c r="C803">
        <v>1</v>
      </c>
      <c r="D803" t="s">
        <v>1620</v>
      </c>
      <c r="E803" s="1" t="s">
        <v>11694</v>
      </c>
      <c r="F803" s="4" t="str">
        <f>_xlfn.IFNA(VLOOKUP($E803,'binding constants'!A:D,1,FALSE),"")</f>
        <v>2xdl</v>
      </c>
      <c r="G803" s="4" t="str">
        <f>VLOOKUP($E803,'binding constants'!A:D,3,FALSE)</f>
        <v>790uM</v>
      </c>
      <c r="H803" s="4" t="str">
        <f>VLOOKUP($E803,'binding constants'!A:D,2,FALSE)</f>
        <v>3.10</v>
      </c>
      <c r="I803" t="str">
        <f t="shared" si="12"/>
        <v>OK</v>
      </c>
    </row>
    <row r="804" spans="1:9" x14ac:dyDescent="0.35">
      <c r="A804">
        <v>9</v>
      </c>
      <c r="B804" s="1" t="s">
        <v>11695</v>
      </c>
      <c r="C804">
        <v>1</v>
      </c>
      <c r="D804" t="s">
        <v>1620</v>
      </c>
      <c r="E804" s="1" t="s">
        <v>11695</v>
      </c>
      <c r="F804" s="4" t="str">
        <f>_xlfn.IFNA(VLOOKUP($E804,'binding constants'!A:D,1,FALSE),"")</f>
        <v>2xdx</v>
      </c>
      <c r="G804" s="4" t="str">
        <f>VLOOKUP($E804,'binding constants'!A:D,3,FALSE)</f>
        <v>0.35uM</v>
      </c>
      <c r="H804" s="4" t="str">
        <f>VLOOKUP($E804,'binding constants'!A:D,2,FALSE)</f>
        <v>6.46</v>
      </c>
      <c r="I804" t="str">
        <f t="shared" si="12"/>
        <v>OK</v>
      </c>
    </row>
    <row r="805" spans="1:9" x14ac:dyDescent="0.35">
      <c r="A805">
        <v>10</v>
      </c>
      <c r="B805" s="1" t="s">
        <v>11696</v>
      </c>
      <c r="C805">
        <v>1</v>
      </c>
      <c r="D805" t="s">
        <v>1620</v>
      </c>
      <c r="E805" s="1" t="s">
        <v>11696</v>
      </c>
      <c r="F805" s="4" t="str">
        <f>_xlfn.IFNA(VLOOKUP($E805,'binding constants'!A:D,1,FALSE),"")</f>
        <v>2xht</v>
      </c>
      <c r="G805" s="4" t="str">
        <f>VLOOKUP($E805,'binding constants'!A:D,3,FALSE)</f>
        <v>1.1uM</v>
      </c>
      <c r="H805" s="4" t="str">
        <f>VLOOKUP($E805,'binding constants'!A:D,2,FALSE)</f>
        <v>5.96</v>
      </c>
      <c r="I805" t="str">
        <f t="shared" si="12"/>
        <v>OK</v>
      </c>
    </row>
    <row r="806" spans="1:9" x14ac:dyDescent="0.35">
      <c r="A806">
        <v>11</v>
      </c>
      <c r="B806" s="1" t="s">
        <v>11697</v>
      </c>
      <c r="C806">
        <v>1</v>
      </c>
      <c r="D806" t="s">
        <v>1621</v>
      </c>
      <c r="E806" s="1" t="s">
        <v>11697</v>
      </c>
      <c r="F806" s="4" t="str">
        <f>_xlfn.IFNA(VLOOKUP($E806,'binding constants'!A:D,1,FALSE),"")</f>
        <v>2xjg</v>
      </c>
      <c r="G806" s="4" t="str">
        <f>VLOOKUP($E806,'binding constants'!A:D,3,FALSE)</f>
        <v>15nM</v>
      </c>
      <c r="H806" s="4" t="str">
        <f>VLOOKUP($E806,'binding constants'!A:D,2,FALSE)</f>
        <v>7.82</v>
      </c>
      <c r="I806" t="str">
        <f t="shared" si="12"/>
        <v>OK</v>
      </c>
    </row>
    <row r="807" spans="1:9" x14ac:dyDescent="0.35">
      <c r="A807">
        <v>12</v>
      </c>
      <c r="B807" s="1" t="s">
        <v>11698</v>
      </c>
      <c r="C807">
        <v>1</v>
      </c>
      <c r="D807" t="s">
        <v>1622</v>
      </c>
      <c r="E807" s="1" t="s">
        <v>11698</v>
      </c>
      <c r="F807" s="4" t="str">
        <f>_xlfn.IFNA(VLOOKUP($E807,'binding constants'!A:D,1,FALSE),"")</f>
        <v>2xjj</v>
      </c>
      <c r="G807" s="4" t="str">
        <f>VLOOKUP($E807,'binding constants'!A:D,3,FALSE)</f>
        <v>0.31uM</v>
      </c>
      <c r="H807" s="4" t="str">
        <f>VLOOKUP($E807,'binding constants'!A:D,2,FALSE)</f>
        <v>6.51</v>
      </c>
      <c r="I807" t="str">
        <f t="shared" si="12"/>
        <v>OK</v>
      </c>
    </row>
    <row r="808" spans="1:9" x14ac:dyDescent="0.35">
      <c r="A808">
        <v>13</v>
      </c>
      <c r="B808" s="1" t="s">
        <v>11699</v>
      </c>
      <c r="C808">
        <v>1</v>
      </c>
      <c r="D808" t="s">
        <v>1620</v>
      </c>
      <c r="E808" s="1" t="s">
        <v>11699</v>
      </c>
      <c r="F808" s="4" t="str">
        <f>_xlfn.IFNA(VLOOKUP($E808,'binding constants'!A:D,1,FALSE),"")</f>
        <v>2xjx</v>
      </c>
      <c r="G808" s="4" t="str">
        <f>VLOOKUP($E808,'binding constants'!A:D,3,FALSE)</f>
        <v>0.71nM</v>
      </c>
      <c r="H808" s="4" t="str">
        <f>VLOOKUP($E808,'binding constants'!A:D,2,FALSE)</f>
        <v>9.15</v>
      </c>
      <c r="I808" t="str">
        <f t="shared" si="12"/>
        <v>OK</v>
      </c>
    </row>
    <row r="809" spans="1:9" x14ac:dyDescent="0.35">
      <c r="A809">
        <v>14</v>
      </c>
      <c r="B809" s="1" t="s">
        <v>11700</v>
      </c>
      <c r="C809">
        <v>1</v>
      </c>
      <c r="D809" t="s">
        <v>1623</v>
      </c>
      <c r="E809" s="1" t="s">
        <v>11700</v>
      </c>
      <c r="F809" s="4" t="str">
        <f>_xlfn.IFNA(VLOOKUP($E809,'binding constants'!A:D,1,FALSE),"")</f>
        <v>2yi0</v>
      </c>
      <c r="G809" s="4" t="str">
        <f>VLOOKUP($E809,'binding constants'!A:D,3,FALSE)</f>
        <v>7.5nM</v>
      </c>
      <c r="H809" s="4" t="str">
        <f>VLOOKUP($E809,'binding constants'!A:D,2,FALSE)</f>
        <v>8.12</v>
      </c>
      <c r="I809" t="str">
        <f t="shared" si="12"/>
        <v>OK</v>
      </c>
    </row>
    <row r="810" spans="1:9" x14ac:dyDescent="0.35">
      <c r="A810">
        <v>15</v>
      </c>
      <c r="B810" s="1" t="s">
        <v>11701</v>
      </c>
      <c r="C810">
        <v>1</v>
      </c>
      <c r="D810" t="s">
        <v>1623</v>
      </c>
      <c r="E810" s="1" t="s">
        <v>11701</v>
      </c>
      <c r="F810" s="4" t="str">
        <f>_xlfn.IFNA(VLOOKUP($E810,'binding constants'!A:D,1,FALSE),"")</f>
        <v>2yi7</v>
      </c>
      <c r="G810" s="4" t="str">
        <f>VLOOKUP($E810,'binding constants'!A:D,3,FALSE)</f>
        <v>4.8nM</v>
      </c>
      <c r="H810" s="4" t="str">
        <f>VLOOKUP($E810,'binding constants'!A:D,2,FALSE)</f>
        <v>8.32</v>
      </c>
      <c r="I810" t="str">
        <f t="shared" si="12"/>
        <v>OK</v>
      </c>
    </row>
    <row r="811" spans="1:9" x14ac:dyDescent="0.35">
      <c r="A811">
        <v>16</v>
      </c>
      <c r="B811" s="1" t="s">
        <v>11702</v>
      </c>
      <c r="C811">
        <v>1</v>
      </c>
      <c r="D811" t="s">
        <v>1624</v>
      </c>
      <c r="E811" s="1" t="s">
        <v>11702</v>
      </c>
      <c r="F811" s="4" t="str">
        <f>_xlfn.IFNA(VLOOKUP($E811,'binding constants'!A:D,1,FALSE),"")</f>
        <v>2yki</v>
      </c>
      <c r="G811" s="4" t="str">
        <f>VLOOKUP($E811,'binding constants'!A:D,3,FALSE)</f>
        <v>0.35nM</v>
      </c>
      <c r="H811" s="4" t="str">
        <f>VLOOKUP($E811,'binding constants'!A:D,2,FALSE)</f>
        <v>9.46</v>
      </c>
      <c r="I811" t="str">
        <f t="shared" si="12"/>
        <v>OK</v>
      </c>
    </row>
    <row r="812" spans="1:9" x14ac:dyDescent="0.35">
      <c r="A812">
        <v>17</v>
      </c>
      <c r="B812" s="1" t="s">
        <v>11703</v>
      </c>
      <c r="C812">
        <v>1</v>
      </c>
      <c r="D812" t="s">
        <v>1625</v>
      </c>
      <c r="E812" s="1" t="s">
        <v>11703</v>
      </c>
      <c r="F812" s="4" t="str">
        <f>_xlfn.IFNA(VLOOKUP($E812,'binding constants'!A:D,1,FALSE),"")</f>
        <v>3b24</v>
      </c>
      <c r="G812" s="4" t="str">
        <f>VLOOKUP($E812,'binding constants'!A:D,3,FALSE)</f>
        <v>0.042mM</v>
      </c>
      <c r="H812" s="4" t="str">
        <f>VLOOKUP($E812,'binding constants'!A:D,2,FALSE)</f>
        <v>4.38</v>
      </c>
      <c r="I812" t="str">
        <f t="shared" si="12"/>
        <v>OK</v>
      </c>
    </row>
    <row r="813" spans="1:9" x14ac:dyDescent="0.35">
      <c r="A813">
        <v>18</v>
      </c>
      <c r="B813" s="1" t="s">
        <v>11704</v>
      </c>
      <c r="C813">
        <v>1</v>
      </c>
      <c r="D813" t="s">
        <v>1625</v>
      </c>
      <c r="E813" s="1" t="s">
        <v>11704</v>
      </c>
      <c r="F813" s="4" t="str">
        <f>_xlfn.IFNA(VLOOKUP($E813,'binding constants'!A:D,1,FALSE),"")</f>
        <v>3b25</v>
      </c>
      <c r="G813" s="4" t="str">
        <f>VLOOKUP($E813,'binding constants'!A:D,3,FALSE)</f>
        <v>0.86uM</v>
      </c>
      <c r="H813" s="4" t="str">
        <f>VLOOKUP($E813,'binding constants'!A:D,2,FALSE)</f>
        <v>6.07</v>
      </c>
      <c r="I813" t="str">
        <f t="shared" si="12"/>
        <v>OK</v>
      </c>
    </row>
    <row r="814" spans="1:9" x14ac:dyDescent="0.35">
      <c r="A814">
        <v>19</v>
      </c>
      <c r="B814" s="1" t="s">
        <v>11705</v>
      </c>
      <c r="C814">
        <v>1</v>
      </c>
      <c r="D814" t="s">
        <v>1625</v>
      </c>
      <c r="E814" s="1" t="s">
        <v>11705</v>
      </c>
      <c r="F814" s="4" t="str">
        <f>_xlfn.IFNA(VLOOKUP($E814,'binding constants'!A:D,1,FALSE),"")</f>
        <v>3b26</v>
      </c>
      <c r="G814" s="4" t="str">
        <f>VLOOKUP($E814,'binding constants'!A:D,3,FALSE)</f>
        <v>0.23uM</v>
      </c>
      <c r="H814" s="4" t="str">
        <f>VLOOKUP($E814,'binding constants'!A:D,2,FALSE)</f>
        <v>6.64</v>
      </c>
      <c r="I814" t="str">
        <f t="shared" si="12"/>
        <v>OK</v>
      </c>
    </row>
    <row r="815" spans="1:9" x14ac:dyDescent="0.35">
      <c r="A815">
        <v>20</v>
      </c>
      <c r="B815" s="1" t="s">
        <v>11706</v>
      </c>
      <c r="C815">
        <v>1</v>
      </c>
      <c r="D815" t="s">
        <v>1625</v>
      </c>
      <c r="E815" s="1" t="s">
        <v>11706</v>
      </c>
      <c r="F815" s="4" t="str">
        <f>_xlfn.IFNA(VLOOKUP($E815,'binding constants'!A:D,1,FALSE),"")</f>
        <v>3b27</v>
      </c>
      <c r="G815" s="4" t="str">
        <f>VLOOKUP($E815,'binding constants'!A:D,3,FALSE)</f>
        <v>6.9uM</v>
      </c>
      <c r="H815" s="4" t="str">
        <f>VLOOKUP($E815,'binding constants'!A:D,2,FALSE)</f>
        <v>5.16</v>
      </c>
      <c r="I815" t="str">
        <f t="shared" si="12"/>
        <v>OK</v>
      </c>
    </row>
    <row r="816" spans="1:9" x14ac:dyDescent="0.35">
      <c r="A816">
        <v>21</v>
      </c>
      <c r="B816" s="1" t="s">
        <v>11707</v>
      </c>
      <c r="C816">
        <v>1</v>
      </c>
      <c r="D816" t="s">
        <v>1626</v>
      </c>
      <c r="E816" s="1" t="s">
        <v>11707</v>
      </c>
      <c r="F816" s="4" t="str">
        <f>_xlfn.IFNA(VLOOKUP($E816,'binding constants'!A:D,1,FALSE),"")</f>
        <v>3d0b</v>
      </c>
      <c r="G816" s="4" t="str">
        <f>VLOOKUP($E816,'binding constants'!A:D,3,FALSE)</f>
        <v>0.29uM</v>
      </c>
      <c r="H816" s="4" t="str">
        <f>VLOOKUP($E816,'binding constants'!A:D,2,FALSE)</f>
        <v>6.54</v>
      </c>
      <c r="I816" t="str">
        <f t="shared" si="12"/>
        <v>OK</v>
      </c>
    </row>
    <row r="817" spans="1:9" x14ac:dyDescent="0.35">
      <c r="A817">
        <v>22</v>
      </c>
      <c r="B817" s="1" t="s">
        <v>11708</v>
      </c>
      <c r="C817">
        <v>1</v>
      </c>
      <c r="D817" t="s">
        <v>1621</v>
      </c>
      <c r="E817" s="1" t="s">
        <v>11708</v>
      </c>
      <c r="F817" s="4" t="str">
        <f>_xlfn.IFNA(VLOOKUP($E817,'binding constants'!A:D,1,FALSE),"")</f>
        <v>3eko</v>
      </c>
      <c r="G817" s="4" t="str">
        <f>VLOOKUP($E817,'binding constants'!A:D,3,FALSE)</f>
        <v>0.2uM</v>
      </c>
      <c r="H817" s="4" t="str">
        <f>VLOOKUP($E817,'binding constants'!A:D,2,FALSE)</f>
        <v>6.70</v>
      </c>
      <c r="I817" t="str">
        <f t="shared" si="12"/>
        <v>OK</v>
      </c>
    </row>
    <row r="818" spans="1:9" x14ac:dyDescent="0.35">
      <c r="A818">
        <v>23</v>
      </c>
      <c r="B818" s="1" t="s">
        <v>11709</v>
      </c>
      <c r="C818">
        <v>1</v>
      </c>
      <c r="D818" t="s">
        <v>1621</v>
      </c>
      <c r="E818" s="1" t="s">
        <v>11709</v>
      </c>
      <c r="F818" s="4" t="str">
        <f>_xlfn.IFNA(VLOOKUP($E818,'binding constants'!A:D,1,FALSE),"")</f>
        <v>3ekr</v>
      </c>
      <c r="G818" s="4" t="str">
        <f>VLOOKUP($E818,'binding constants'!A:D,3,FALSE)</f>
        <v>0.03uM</v>
      </c>
      <c r="H818" s="4" t="str">
        <f>VLOOKUP($E818,'binding constants'!A:D,2,FALSE)</f>
        <v>7.52</v>
      </c>
      <c r="I818" t="str">
        <f t="shared" si="12"/>
        <v>OK</v>
      </c>
    </row>
    <row r="819" spans="1:9" x14ac:dyDescent="0.35">
      <c r="A819">
        <v>24</v>
      </c>
      <c r="B819" s="1" t="s">
        <v>11710</v>
      </c>
      <c r="C819">
        <v>1</v>
      </c>
      <c r="D819" t="s">
        <v>1621</v>
      </c>
      <c r="E819" s="1" t="s">
        <v>11710</v>
      </c>
      <c r="F819" s="4" t="str">
        <f>_xlfn.IFNA(VLOOKUP($E819,'binding constants'!A:D,1,FALSE),"")</f>
        <v>3hek</v>
      </c>
      <c r="G819" s="4" t="str">
        <f>VLOOKUP($E819,'binding constants'!A:D,3,FALSE)</f>
        <v>5.4nM</v>
      </c>
      <c r="H819" s="4" t="str">
        <f>VLOOKUP($E819,'binding constants'!A:D,2,FALSE)</f>
        <v>8.27</v>
      </c>
      <c r="I819" t="str">
        <f t="shared" si="12"/>
        <v>OK</v>
      </c>
    </row>
    <row r="820" spans="1:9" x14ac:dyDescent="0.35">
      <c r="A820">
        <v>25</v>
      </c>
      <c r="B820" s="1" t="s">
        <v>11711</v>
      </c>
      <c r="C820">
        <v>1</v>
      </c>
      <c r="D820" t="s">
        <v>1627</v>
      </c>
      <c r="E820" s="1" t="s">
        <v>11711</v>
      </c>
      <c r="F820" s="4" t="str">
        <f>_xlfn.IFNA(VLOOKUP($E820,'binding constants'!A:D,1,FALSE),"")</f>
        <v>3k97</v>
      </c>
      <c r="G820" s="4" t="str">
        <f>VLOOKUP($E820,'binding constants'!A:D,3,FALSE)</f>
        <v>10nM</v>
      </c>
      <c r="H820" s="4" t="str">
        <f>VLOOKUP($E820,'binding constants'!A:D,2,FALSE)</f>
        <v>8.00</v>
      </c>
      <c r="I820" t="str">
        <f t="shared" si="12"/>
        <v>OK</v>
      </c>
    </row>
    <row r="821" spans="1:9" x14ac:dyDescent="0.35">
      <c r="A821">
        <v>26</v>
      </c>
      <c r="B821" s="1" t="s">
        <v>11712</v>
      </c>
      <c r="C821">
        <v>1</v>
      </c>
      <c r="D821" t="s">
        <v>1628</v>
      </c>
      <c r="E821" s="1" t="s">
        <v>11712</v>
      </c>
      <c r="F821" s="4" t="str">
        <f>_xlfn.IFNA(VLOOKUP($E821,'binding constants'!A:D,1,FALSE),"")</f>
        <v>3k99</v>
      </c>
      <c r="G821" s="4" t="str">
        <f>VLOOKUP($E821,'binding constants'!A:D,3,FALSE)</f>
        <v>60nM</v>
      </c>
      <c r="H821" s="4" t="str">
        <f>VLOOKUP($E821,'binding constants'!A:D,2,FALSE)</f>
        <v>7.22</v>
      </c>
      <c r="I821" t="str">
        <f t="shared" si="12"/>
        <v>OK</v>
      </c>
    </row>
    <row r="822" spans="1:9" x14ac:dyDescent="0.35">
      <c r="A822">
        <v>27</v>
      </c>
      <c r="B822" s="1" t="s">
        <v>11713</v>
      </c>
      <c r="C822">
        <v>1</v>
      </c>
      <c r="D822" t="s">
        <v>1629</v>
      </c>
      <c r="E822" s="1" t="s">
        <v>11713</v>
      </c>
      <c r="F822" s="4" t="str">
        <f>_xlfn.IFNA(VLOOKUP($E822,'binding constants'!A:D,1,FALSE),"")</f>
        <v>3qdd</v>
      </c>
      <c r="G822" s="4" t="str">
        <f>VLOOKUP($E822,'binding constants'!A:D,3,FALSE)</f>
        <v>1.7nM</v>
      </c>
      <c r="H822" s="4" t="str">
        <f>VLOOKUP($E822,'binding constants'!A:D,2,FALSE)</f>
        <v>8.77</v>
      </c>
      <c r="I822" t="str">
        <f t="shared" si="12"/>
        <v>OK</v>
      </c>
    </row>
    <row r="823" spans="1:9" x14ac:dyDescent="0.35">
      <c r="A823">
        <v>28</v>
      </c>
      <c r="B823" s="1" t="s">
        <v>11714</v>
      </c>
      <c r="C823">
        <v>1</v>
      </c>
      <c r="D823" t="s">
        <v>1630</v>
      </c>
      <c r="E823" s="1" t="s">
        <v>11714</v>
      </c>
      <c r="F823" s="4" t="str">
        <f>_xlfn.IFNA(VLOOKUP($E823,'binding constants'!A:D,1,FALSE),"")</f>
        <v>3r4m</v>
      </c>
      <c r="G823" s="4" t="str">
        <f>VLOOKUP($E823,'binding constants'!A:D,3,FALSE)</f>
        <v>1.2uM</v>
      </c>
      <c r="H823" s="4" t="str">
        <f>VLOOKUP($E823,'binding constants'!A:D,2,FALSE)</f>
        <v>5.92</v>
      </c>
      <c r="I823" t="str">
        <f t="shared" si="12"/>
        <v>OK</v>
      </c>
    </row>
    <row r="824" spans="1:9" x14ac:dyDescent="0.35">
      <c r="A824">
        <v>29</v>
      </c>
      <c r="B824" s="1" t="s">
        <v>11715</v>
      </c>
      <c r="C824">
        <v>1</v>
      </c>
      <c r="D824" t="s">
        <v>1621</v>
      </c>
      <c r="E824" s="1" t="s">
        <v>11715</v>
      </c>
      <c r="F824" s="4" t="str">
        <f>_xlfn.IFNA(VLOOKUP($E824,'binding constants'!A:D,1,FALSE),"")</f>
        <v>3r4n</v>
      </c>
      <c r="G824" s="4" t="str">
        <f>VLOOKUP($E824,'binding constants'!A:D,3,FALSE)</f>
        <v>0.13uM</v>
      </c>
      <c r="H824" s="4" t="str">
        <f>VLOOKUP($E824,'binding constants'!A:D,2,FALSE)</f>
        <v>6.89</v>
      </c>
      <c r="I824" t="str">
        <f t="shared" si="12"/>
        <v>OK</v>
      </c>
    </row>
    <row r="825" spans="1:9" x14ac:dyDescent="0.35">
      <c r="A825">
        <v>30</v>
      </c>
      <c r="B825" s="1" t="s">
        <v>11716</v>
      </c>
      <c r="C825">
        <v>1</v>
      </c>
      <c r="D825" t="s">
        <v>1621</v>
      </c>
      <c r="E825" s="1" t="s">
        <v>11716</v>
      </c>
      <c r="F825" s="4" t="str">
        <f>_xlfn.IFNA(VLOOKUP($E825,'binding constants'!A:D,1,FALSE),"")</f>
        <v>3r4p</v>
      </c>
      <c r="G825" s="4" t="str">
        <f>VLOOKUP($E825,'binding constants'!A:D,3,FALSE)</f>
        <v>11nM</v>
      </c>
      <c r="H825" s="4" t="str">
        <f>VLOOKUP($E825,'binding constants'!A:D,2,FALSE)</f>
        <v>7.96</v>
      </c>
      <c r="I825" t="str">
        <f t="shared" si="12"/>
        <v>OK</v>
      </c>
    </row>
    <row r="826" spans="1:9" x14ac:dyDescent="0.35">
      <c r="A826">
        <v>31</v>
      </c>
      <c r="B826" s="1" t="s">
        <v>11717</v>
      </c>
      <c r="C826">
        <v>1</v>
      </c>
      <c r="D826" t="s">
        <v>1621</v>
      </c>
      <c r="E826" s="1" t="s">
        <v>11717</v>
      </c>
      <c r="F826" s="4" t="str">
        <f>_xlfn.IFNA(VLOOKUP($E826,'binding constants'!A:D,1,FALSE),"")</f>
        <v>3rlp</v>
      </c>
      <c r="G826" s="4" t="str">
        <f>VLOOKUP($E826,'binding constants'!A:D,3,FALSE)</f>
        <v>84nM</v>
      </c>
      <c r="H826" s="4" t="str">
        <f>VLOOKUP($E826,'binding constants'!A:D,2,FALSE)</f>
        <v>7.08</v>
      </c>
      <c r="I826" t="str">
        <f t="shared" si="12"/>
        <v>OK</v>
      </c>
    </row>
    <row r="827" spans="1:9" x14ac:dyDescent="0.35">
      <c r="A827">
        <v>32</v>
      </c>
      <c r="B827" s="1" t="s">
        <v>11718</v>
      </c>
      <c r="C827">
        <v>1</v>
      </c>
      <c r="D827" t="s">
        <v>1621</v>
      </c>
      <c r="E827" s="1" t="s">
        <v>11718</v>
      </c>
      <c r="F827" s="4" t="str">
        <f>_xlfn.IFNA(VLOOKUP($E827,'binding constants'!A:D,1,FALSE),"")</f>
        <v>3rlq</v>
      </c>
      <c r="G827" s="4" t="str">
        <f>VLOOKUP($E827,'binding constants'!A:D,3,FALSE)</f>
        <v>40nM</v>
      </c>
      <c r="H827" s="4" t="str">
        <f>VLOOKUP($E827,'binding constants'!A:D,2,FALSE)</f>
        <v>7.40</v>
      </c>
      <c r="I827" t="str">
        <f t="shared" si="12"/>
        <v>OK</v>
      </c>
    </row>
    <row r="828" spans="1:9" x14ac:dyDescent="0.35">
      <c r="A828">
        <v>33</v>
      </c>
      <c r="B828" s="1" t="s">
        <v>11719</v>
      </c>
      <c r="C828">
        <v>1</v>
      </c>
      <c r="D828" t="s">
        <v>1621</v>
      </c>
      <c r="E828" s="1" t="s">
        <v>11719</v>
      </c>
      <c r="F828" s="4" t="str">
        <f>_xlfn.IFNA(VLOOKUP($E828,'binding constants'!A:D,1,FALSE),"")</f>
        <v>3rlr</v>
      </c>
      <c r="G828" s="4" t="str">
        <f>VLOOKUP($E828,'binding constants'!A:D,3,FALSE)</f>
        <v>30nM</v>
      </c>
      <c r="H828" s="4" t="str">
        <f>VLOOKUP($E828,'binding constants'!A:D,2,FALSE)</f>
        <v>7.52</v>
      </c>
      <c r="I828" t="str">
        <f t="shared" si="12"/>
        <v>OK</v>
      </c>
    </row>
    <row r="829" spans="1:9" x14ac:dyDescent="0.35">
      <c r="A829">
        <v>34</v>
      </c>
      <c r="B829" s="1" t="s">
        <v>11720</v>
      </c>
      <c r="C829">
        <v>1</v>
      </c>
      <c r="D829" t="s">
        <v>1625</v>
      </c>
      <c r="E829" s="1" t="s">
        <v>11720</v>
      </c>
      <c r="F829" s="4" t="str">
        <f>_xlfn.IFNA(VLOOKUP($E829,'binding constants'!A:D,1,FALSE),"")</f>
        <v>3vha</v>
      </c>
      <c r="G829" s="4" t="str">
        <f>VLOOKUP($E829,'binding constants'!A:D,3,FALSE)</f>
        <v>40nM</v>
      </c>
      <c r="H829" s="4" t="str">
        <f>VLOOKUP($E829,'binding constants'!A:D,2,FALSE)</f>
        <v>7.40</v>
      </c>
      <c r="I829" t="str">
        <f t="shared" si="12"/>
        <v>OK</v>
      </c>
    </row>
    <row r="830" spans="1:9" x14ac:dyDescent="0.35">
      <c r="A830">
        <v>35</v>
      </c>
      <c r="B830" s="1" t="s">
        <v>11721</v>
      </c>
      <c r="C830">
        <v>1</v>
      </c>
      <c r="D830" t="s">
        <v>1625</v>
      </c>
      <c r="E830" s="1" t="s">
        <v>11721</v>
      </c>
      <c r="F830" s="4" t="str">
        <f>_xlfn.IFNA(VLOOKUP($E830,'binding constants'!A:D,1,FALSE),"")</f>
        <v>3vhc</v>
      </c>
      <c r="G830" s="4" t="str">
        <f>VLOOKUP($E830,'binding constants'!A:D,3,FALSE)</f>
        <v>1.3nM</v>
      </c>
      <c r="H830" s="4" t="str">
        <f>VLOOKUP($E830,'binding constants'!A:D,2,FALSE)</f>
        <v>8.89</v>
      </c>
      <c r="I830" t="str">
        <f t="shared" si="12"/>
        <v>OK</v>
      </c>
    </row>
    <row r="831" spans="1:9" x14ac:dyDescent="0.35">
      <c r="A831">
        <v>36</v>
      </c>
      <c r="B831" s="1" t="s">
        <v>11722</v>
      </c>
      <c r="C831">
        <v>1</v>
      </c>
      <c r="D831" t="s">
        <v>1625</v>
      </c>
      <c r="E831" s="1" t="s">
        <v>11722</v>
      </c>
      <c r="F831" s="4" t="str">
        <f>_xlfn.IFNA(VLOOKUP($E831,'binding constants'!A:D,1,FALSE),"")</f>
        <v>3vhd</v>
      </c>
      <c r="G831" s="4" t="str">
        <f>VLOOKUP($E831,'binding constants'!A:D,3,FALSE)</f>
        <v>0.52nM</v>
      </c>
      <c r="H831" s="4" t="str">
        <f>VLOOKUP($E831,'binding constants'!A:D,2,FALSE)</f>
        <v>9.28</v>
      </c>
      <c r="I831" t="str">
        <f t="shared" si="12"/>
        <v>OK</v>
      </c>
    </row>
    <row r="832" spans="1:9" x14ac:dyDescent="0.35">
      <c r="A832">
        <v>37</v>
      </c>
      <c r="B832" s="1" t="s">
        <v>11723</v>
      </c>
      <c r="C832">
        <v>1</v>
      </c>
      <c r="D832" t="s">
        <v>1625</v>
      </c>
      <c r="E832" s="1" t="s">
        <v>11723</v>
      </c>
      <c r="F832" s="4" t="str">
        <f>_xlfn.IFNA(VLOOKUP($E832,'binding constants'!A:D,1,FALSE),"")</f>
        <v>3wha</v>
      </c>
      <c r="G832" s="4" t="str">
        <f>VLOOKUP($E832,'binding constants'!A:D,3,FALSE)</f>
        <v>0.48nM</v>
      </c>
      <c r="H832" s="4" t="str">
        <f>VLOOKUP($E832,'binding constants'!A:D,2,FALSE)</f>
        <v>9.32</v>
      </c>
      <c r="I832" t="str">
        <f t="shared" si="12"/>
        <v>OK</v>
      </c>
    </row>
    <row r="833" spans="1:9" x14ac:dyDescent="0.35">
      <c r="A833">
        <v>38</v>
      </c>
      <c r="B833" s="1" t="s">
        <v>11724</v>
      </c>
      <c r="C833">
        <v>1</v>
      </c>
      <c r="D833" t="s">
        <v>1625</v>
      </c>
      <c r="E833" s="1" t="s">
        <v>11724</v>
      </c>
      <c r="F833" s="4" t="str">
        <f>_xlfn.IFNA(VLOOKUP($E833,'binding constants'!A:D,1,FALSE),"")</f>
        <v>4b7p</v>
      </c>
      <c r="G833" s="4" t="str">
        <f>VLOOKUP($E833,'binding constants'!A:D,3,FALSE)</f>
        <v>0.346nM</v>
      </c>
      <c r="H833" s="4" t="str">
        <f>VLOOKUP($E833,'binding constants'!A:D,2,FALSE)</f>
        <v>9.46</v>
      </c>
      <c r="I833" t="str">
        <f t="shared" si="12"/>
        <v>OK</v>
      </c>
    </row>
    <row r="834" spans="1:9" x14ac:dyDescent="0.35">
      <c r="A834">
        <v>39</v>
      </c>
      <c r="B834" s="1" t="s">
        <v>11725</v>
      </c>
      <c r="C834">
        <v>1</v>
      </c>
      <c r="D834" t="s">
        <v>1625</v>
      </c>
      <c r="E834" s="1" t="s">
        <v>11725</v>
      </c>
      <c r="F834" s="4" t="str">
        <f>_xlfn.IFNA(VLOOKUP($E834,'binding constants'!A:D,1,FALSE),"")</f>
        <v>4bqg</v>
      </c>
      <c r="G834" s="4" t="str">
        <f>VLOOKUP($E834,'binding constants'!A:D,3,FALSE)</f>
        <v>0.60uM</v>
      </c>
      <c r="H834" s="4" t="str">
        <f>VLOOKUP($E834,'binding constants'!A:D,2,FALSE)</f>
        <v>6.22</v>
      </c>
      <c r="I834" t="str">
        <f t="shared" si="12"/>
        <v>OK</v>
      </c>
    </row>
    <row r="835" spans="1:9" x14ac:dyDescent="0.35">
      <c r="A835">
        <v>40</v>
      </c>
      <c r="B835" s="1" t="s">
        <v>11726</v>
      </c>
      <c r="C835">
        <v>1</v>
      </c>
      <c r="D835" t="s">
        <v>1625</v>
      </c>
      <c r="E835" s="1" t="s">
        <v>11726</v>
      </c>
      <c r="F835" s="4" t="str">
        <f>_xlfn.IFNA(VLOOKUP($E835,'binding constants'!A:D,1,FALSE),"")</f>
        <v>4cwf</v>
      </c>
      <c r="G835" s="4" t="str">
        <f>VLOOKUP($E835,'binding constants'!A:D,3,FALSE)</f>
        <v>32.4uM</v>
      </c>
      <c r="H835" s="4" t="str">
        <f>VLOOKUP($E835,'binding constants'!A:D,2,FALSE)</f>
        <v>4.49</v>
      </c>
      <c r="I835" t="str">
        <f t="shared" si="12"/>
        <v>OK</v>
      </c>
    </row>
    <row r="836" spans="1:9" x14ac:dyDescent="0.35">
      <c r="A836">
        <v>41</v>
      </c>
      <c r="B836" s="1" t="s">
        <v>11727</v>
      </c>
      <c r="C836">
        <v>1</v>
      </c>
      <c r="D836" t="s">
        <v>1625</v>
      </c>
      <c r="E836" s="1" t="s">
        <v>11727</v>
      </c>
      <c r="F836" s="4" t="str">
        <f>_xlfn.IFNA(VLOOKUP($E836,'binding constants'!A:D,1,FALSE),"")</f>
        <v>4cwn</v>
      </c>
      <c r="G836" s="4" t="str">
        <f>VLOOKUP($E836,'binding constants'!A:D,3,FALSE)</f>
        <v>2.6uM</v>
      </c>
      <c r="H836" s="4" t="str">
        <f>VLOOKUP($E836,'binding constants'!A:D,2,FALSE)</f>
        <v>5.59</v>
      </c>
      <c r="I836" t="str">
        <f t="shared" ref="I836:I899" si="13">IF($E836=$F836,"OK","ERREUR")</f>
        <v>OK</v>
      </c>
    </row>
    <row r="837" spans="1:9" x14ac:dyDescent="0.35">
      <c r="A837">
        <v>42</v>
      </c>
      <c r="B837" s="1" t="s">
        <v>11728</v>
      </c>
      <c r="C837">
        <v>1</v>
      </c>
      <c r="D837" t="s">
        <v>1625</v>
      </c>
      <c r="E837" s="1" t="s">
        <v>11728</v>
      </c>
      <c r="F837" s="4" t="str">
        <f>_xlfn.IFNA(VLOOKUP($E837,'binding constants'!A:D,1,FALSE),"")</f>
        <v>4cwo</v>
      </c>
      <c r="G837" s="4" t="str">
        <f>VLOOKUP($E837,'binding constants'!A:D,3,FALSE)</f>
        <v>6.1uM</v>
      </c>
      <c r="H837" s="4" t="str">
        <f>VLOOKUP($E837,'binding constants'!A:D,2,FALSE)</f>
        <v>5.21</v>
      </c>
      <c r="I837" t="str">
        <f t="shared" si="13"/>
        <v>OK</v>
      </c>
    </row>
    <row r="838" spans="1:9" x14ac:dyDescent="0.35">
      <c r="A838">
        <v>43</v>
      </c>
      <c r="B838" s="1" t="s">
        <v>11729</v>
      </c>
      <c r="C838">
        <v>1</v>
      </c>
      <c r="D838" t="s">
        <v>1625</v>
      </c>
      <c r="E838" s="1" t="s">
        <v>11729</v>
      </c>
      <c r="F838" s="4" t="str">
        <f>_xlfn.IFNA(VLOOKUP($E838,'binding constants'!A:D,1,FALSE),"")</f>
        <v>4cwp</v>
      </c>
      <c r="G838" s="4" t="str">
        <f>VLOOKUP($E838,'binding constants'!A:D,3,FALSE)</f>
        <v>0.170uM</v>
      </c>
      <c r="H838" s="4" t="str">
        <f>VLOOKUP($E838,'binding constants'!A:D,2,FALSE)</f>
        <v>6.77</v>
      </c>
      <c r="I838" t="str">
        <f t="shared" si="13"/>
        <v>OK</v>
      </c>
    </row>
    <row r="839" spans="1:9" x14ac:dyDescent="0.35">
      <c r="A839">
        <v>44</v>
      </c>
      <c r="B839" s="1" t="s">
        <v>11730</v>
      </c>
      <c r="C839">
        <v>1</v>
      </c>
      <c r="D839" t="s">
        <v>1625</v>
      </c>
      <c r="E839" s="1" t="s">
        <v>11730</v>
      </c>
      <c r="F839" s="4" t="str">
        <f>_xlfn.IFNA(VLOOKUP($E839,'binding constants'!A:D,1,FALSE),"")</f>
        <v>4cwq</v>
      </c>
      <c r="G839" s="4" t="str">
        <f>VLOOKUP($E839,'binding constants'!A:D,3,FALSE)</f>
        <v>0.088uM</v>
      </c>
      <c r="H839" s="4" t="str">
        <f>VLOOKUP($E839,'binding constants'!A:D,2,FALSE)</f>
        <v>7.06</v>
      </c>
      <c r="I839" t="str">
        <f t="shared" si="13"/>
        <v>OK</v>
      </c>
    </row>
    <row r="840" spans="1:9" x14ac:dyDescent="0.35">
      <c r="A840">
        <v>45</v>
      </c>
      <c r="B840" s="1" t="s">
        <v>11731</v>
      </c>
      <c r="C840">
        <v>1</v>
      </c>
      <c r="D840" t="s">
        <v>1625</v>
      </c>
      <c r="E840" s="1" t="s">
        <v>11731</v>
      </c>
      <c r="F840" s="4" t="str">
        <f>_xlfn.IFNA(VLOOKUP($E840,'binding constants'!A:D,1,FALSE),"")</f>
        <v>4cwr</v>
      </c>
      <c r="G840" s="4" t="str">
        <f>VLOOKUP($E840,'binding constants'!A:D,3,FALSE)</f>
        <v>0.005uM</v>
      </c>
      <c r="H840" s="4" t="str">
        <f>VLOOKUP($E840,'binding constants'!A:D,2,FALSE)</f>
        <v>8.30</v>
      </c>
      <c r="I840" t="str">
        <f t="shared" si="13"/>
        <v>OK</v>
      </c>
    </row>
    <row r="841" spans="1:9" x14ac:dyDescent="0.35">
      <c r="A841">
        <v>46</v>
      </c>
      <c r="B841" s="1" t="s">
        <v>11732</v>
      </c>
      <c r="C841">
        <v>1</v>
      </c>
      <c r="D841" t="s">
        <v>1625</v>
      </c>
      <c r="E841" s="1" t="s">
        <v>11732</v>
      </c>
      <c r="F841" s="4" t="str">
        <f>_xlfn.IFNA(VLOOKUP($E841,'binding constants'!A:D,1,FALSE),"")</f>
        <v>4cws</v>
      </c>
      <c r="G841" s="4" t="str">
        <f>VLOOKUP($E841,'binding constants'!A:D,3,FALSE)</f>
        <v>0.012uM</v>
      </c>
      <c r="H841" s="4" t="str">
        <f>VLOOKUP($E841,'binding constants'!A:D,2,FALSE)</f>
        <v>7.92</v>
      </c>
      <c r="I841" t="str">
        <f t="shared" si="13"/>
        <v>OK</v>
      </c>
    </row>
    <row r="842" spans="1:9" x14ac:dyDescent="0.35">
      <c r="A842">
        <v>47</v>
      </c>
      <c r="B842" s="1" t="s">
        <v>11733</v>
      </c>
      <c r="C842">
        <v>1</v>
      </c>
      <c r="D842" t="s">
        <v>1625</v>
      </c>
      <c r="E842" s="1" t="s">
        <v>11733</v>
      </c>
      <c r="F842" s="4" t="str">
        <f>_xlfn.IFNA(VLOOKUP($E842,'binding constants'!A:D,1,FALSE),"")</f>
        <v>4cwt</v>
      </c>
      <c r="G842" s="4" t="str">
        <f>VLOOKUP($E842,'binding constants'!A:D,3,FALSE)</f>
        <v>0.179uM</v>
      </c>
      <c r="H842" s="4" t="str">
        <f>VLOOKUP($E842,'binding constants'!A:D,2,FALSE)</f>
        <v>6.75</v>
      </c>
      <c r="I842" t="str">
        <f t="shared" si="13"/>
        <v>OK</v>
      </c>
    </row>
    <row r="843" spans="1:9" x14ac:dyDescent="0.35">
      <c r="A843">
        <v>48</v>
      </c>
      <c r="B843" s="1" t="s">
        <v>11734</v>
      </c>
      <c r="C843">
        <v>1</v>
      </c>
      <c r="D843" t="s">
        <v>1631</v>
      </c>
      <c r="E843" s="1" t="s">
        <v>11734</v>
      </c>
      <c r="F843" s="4" t="str">
        <f>_xlfn.IFNA(VLOOKUP($E843,'binding constants'!A:D,1,FALSE),"")</f>
        <v>4egk</v>
      </c>
      <c r="G843" s="4" t="str">
        <f>VLOOKUP($E843,'binding constants'!A:D,3,FALSE)</f>
        <v>19nM</v>
      </c>
      <c r="H843" s="4" t="str">
        <f>VLOOKUP($E843,'binding constants'!A:D,2,FALSE)</f>
        <v>7.72</v>
      </c>
      <c r="I843" t="str">
        <f t="shared" si="13"/>
        <v>OK</v>
      </c>
    </row>
    <row r="844" spans="1:9" x14ac:dyDescent="0.35">
      <c r="A844">
        <v>49</v>
      </c>
      <c r="B844" s="1" t="s">
        <v>11735</v>
      </c>
      <c r="C844">
        <v>1</v>
      </c>
      <c r="D844" t="s">
        <v>1619</v>
      </c>
      <c r="E844" s="1" t="s">
        <v>11735</v>
      </c>
      <c r="F844" s="4" t="str">
        <f>_xlfn.IFNA(VLOOKUP($E844,'binding constants'!A:D,1,FALSE),"")</f>
        <v>4fcq</v>
      </c>
      <c r="G844" s="4" t="str">
        <f>VLOOKUP($E844,'binding constants'!A:D,3,FALSE)</f>
        <v>0.101uM</v>
      </c>
      <c r="H844" s="4" t="str">
        <f>VLOOKUP($E844,'binding constants'!A:D,2,FALSE)</f>
        <v>7.00</v>
      </c>
      <c r="I844" t="str">
        <f t="shared" si="13"/>
        <v>OK</v>
      </c>
    </row>
    <row r="845" spans="1:9" x14ac:dyDescent="0.35">
      <c r="A845">
        <v>50</v>
      </c>
      <c r="B845" s="1" t="s">
        <v>11736</v>
      </c>
      <c r="C845">
        <v>1</v>
      </c>
      <c r="D845" t="s">
        <v>1632</v>
      </c>
      <c r="E845" s="1" t="s">
        <v>11736</v>
      </c>
      <c r="F845" s="4" t="str">
        <f>_xlfn.IFNA(VLOOKUP($E845,'binding constants'!A:D,1,FALSE),"")</f>
        <v>4nh7</v>
      </c>
      <c r="G845" s="4" t="str">
        <f>VLOOKUP($E845,'binding constants'!A:D,3,FALSE)</f>
        <v>4nM</v>
      </c>
      <c r="H845" s="4" t="str">
        <f>VLOOKUP($E845,'binding constants'!A:D,2,FALSE)</f>
        <v>8.40</v>
      </c>
      <c r="I845" t="str">
        <f t="shared" si="13"/>
        <v>OK</v>
      </c>
    </row>
    <row r="846" spans="1:9" x14ac:dyDescent="0.35">
      <c r="A846">
        <v>51</v>
      </c>
      <c r="B846" s="1" t="s">
        <v>11737</v>
      </c>
      <c r="C846">
        <v>1</v>
      </c>
      <c r="D846" t="s">
        <v>1632</v>
      </c>
      <c r="E846" s="1" t="s">
        <v>11737</v>
      </c>
      <c r="F846" s="4" t="str">
        <f>_xlfn.IFNA(VLOOKUP($E846,'binding constants'!A:D,1,FALSE),"")</f>
        <v>4nh8</v>
      </c>
      <c r="G846" s="4" t="str">
        <f>VLOOKUP($E846,'binding constants'!A:D,3,FALSE)</f>
        <v>3nM</v>
      </c>
      <c r="H846" s="4" t="str">
        <f>VLOOKUP($E846,'binding constants'!A:D,2,FALSE)</f>
        <v>8.52</v>
      </c>
      <c r="I846" t="str">
        <f t="shared" si="13"/>
        <v>OK</v>
      </c>
    </row>
    <row r="847" spans="1:9" x14ac:dyDescent="0.35">
      <c r="A847">
        <v>52</v>
      </c>
      <c r="B847" s="1" t="s">
        <v>11738</v>
      </c>
      <c r="C847">
        <v>1</v>
      </c>
      <c r="D847" t="s">
        <v>1632</v>
      </c>
      <c r="E847" s="1" t="s">
        <v>11738</v>
      </c>
      <c r="F847" s="4" t="str">
        <f>_xlfn.IFNA(VLOOKUP($E847,'binding constants'!A:D,1,FALSE),"")</f>
        <v>4o04</v>
      </c>
      <c r="G847" s="4" t="str">
        <f>VLOOKUP($E847,'binding constants'!A:D,3,FALSE)</f>
        <v>0.69uM</v>
      </c>
      <c r="H847" s="4" t="str">
        <f>VLOOKUP($E847,'binding constants'!A:D,2,FALSE)</f>
        <v>6.16</v>
      </c>
      <c r="I847" t="str">
        <f t="shared" si="13"/>
        <v>OK</v>
      </c>
    </row>
    <row r="848" spans="1:9" x14ac:dyDescent="0.35">
      <c r="A848">
        <v>53</v>
      </c>
      <c r="B848" s="1" t="s">
        <v>11739</v>
      </c>
      <c r="C848">
        <v>1</v>
      </c>
      <c r="D848" t="s">
        <v>1632</v>
      </c>
      <c r="E848" s="1" t="s">
        <v>11739</v>
      </c>
      <c r="F848" s="4" t="str">
        <f>_xlfn.IFNA(VLOOKUP($E848,'binding constants'!A:D,1,FALSE),"")</f>
        <v>4o05</v>
      </c>
      <c r="G848" s="4" t="str">
        <f>VLOOKUP($E848,'binding constants'!A:D,3,FALSE)</f>
        <v>37nM</v>
      </c>
      <c r="H848" s="4" t="str">
        <f>VLOOKUP($E848,'binding constants'!A:D,2,FALSE)</f>
        <v>7.43</v>
      </c>
      <c r="I848" t="str">
        <f t="shared" si="13"/>
        <v>OK</v>
      </c>
    </row>
    <row r="849" spans="1:9" x14ac:dyDescent="0.35">
      <c r="A849">
        <v>54</v>
      </c>
      <c r="B849" s="1" t="s">
        <v>11740</v>
      </c>
      <c r="C849">
        <v>1</v>
      </c>
      <c r="D849" t="s">
        <v>1632</v>
      </c>
      <c r="E849" s="1" t="s">
        <v>11740</v>
      </c>
      <c r="F849" s="4" t="str">
        <f>_xlfn.IFNA(VLOOKUP($E849,'binding constants'!A:D,1,FALSE),"")</f>
        <v>4o07</v>
      </c>
      <c r="G849" s="4" t="str">
        <f>VLOOKUP($E849,'binding constants'!A:D,3,FALSE)</f>
        <v>42nM</v>
      </c>
      <c r="H849" s="4" t="str">
        <f>VLOOKUP($E849,'binding constants'!A:D,2,FALSE)</f>
        <v>7.38</v>
      </c>
      <c r="I849" t="str">
        <f t="shared" si="13"/>
        <v>OK</v>
      </c>
    </row>
    <row r="850" spans="1:9" x14ac:dyDescent="0.35">
      <c r="A850">
        <v>55</v>
      </c>
      <c r="B850" s="1" t="s">
        <v>11741</v>
      </c>
      <c r="C850">
        <v>1</v>
      </c>
      <c r="D850" t="s">
        <v>1632</v>
      </c>
      <c r="E850" s="1" t="s">
        <v>11741</v>
      </c>
      <c r="F850" s="4" t="str">
        <f>_xlfn.IFNA(VLOOKUP($E850,'binding constants'!A:D,1,FALSE),"")</f>
        <v>4o09</v>
      </c>
      <c r="G850" s="4" t="str">
        <f>VLOOKUP($E850,'binding constants'!A:D,3,FALSE)</f>
        <v>20nM</v>
      </c>
      <c r="H850" s="4" t="str">
        <f>VLOOKUP($E850,'binding constants'!A:D,2,FALSE)</f>
        <v>7.70</v>
      </c>
      <c r="I850" t="str">
        <f t="shared" si="13"/>
        <v>OK</v>
      </c>
    </row>
    <row r="851" spans="1:9" x14ac:dyDescent="0.35">
      <c r="A851">
        <v>56</v>
      </c>
      <c r="B851" s="1" t="s">
        <v>11742</v>
      </c>
      <c r="C851">
        <v>1</v>
      </c>
      <c r="D851" t="s">
        <v>1632</v>
      </c>
      <c r="E851" s="1" t="s">
        <v>11742</v>
      </c>
      <c r="F851" s="4" t="str">
        <f>_xlfn.IFNA(VLOOKUP($E851,'binding constants'!A:D,1,FALSE),"")</f>
        <v>4o0b</v>
      </c>
      <c r="G851" s="4" t="str">
        <f>VLOOKUP($E851,'binding constants'!A:D,3,FALSE)</f>
        <v>5nM</v>
      </c>
      <c r="H851" s="4" t="str">
        <f>VLOOKUP($E851,'binding constants'!A:D,2,FALSE)</f>
        <v>8.30</v>
      </c>
      <c r="I851" t="str">
        <f t="shared" si="13"/>
        <v>OK</v>
      </c>
    </row>
    <row r="852" spans="1:9" x14ac:dyDescent="0.35">
      <c r="A852">
        <v>57</v>
      </c>
      <c r="B852" s="1" t="s">
        <v>11743</v>
      </c>
      <c r="C852">
        <v>1</v>
      </c>
      <c r="D852" t="s">
        <v>1632</v>
      </c>
      <c r="E852" s="1" t="s">
        <v>11743</v>
      </c>
      <c r="F852" s="4" t="str">
        <f>_xlfn.IFNA(VLOOKUP($E852,'binding constants'!A:D,1,FALSE),"")</f>
        <v>4xip</v>
      </c>
      <c r="G852" s="4" t="str">
        <f>VLOOKUP($E852,'binding constants'!A:D,3,FALSE)</f>
        <v>235nM</v>
      </c>
      <c r="H852" s="4" t="str">
        <f>VLOOKUP($E852,'binding constants'!A:D,2,FALSE)</f>
        <v>6.63</v>
      </c>
      <c r="I852" t="str">
        <f t="shared" si="13"/>
        <v>OK</v>
      </c>
    </row>
    <row r="853" spans="1:9" x14ac:dyDescent="0.35">
      <c r="A853">
        <v>58</v>
      </c>
      <c r="B853" s="1" t="s">
        <v>11744</v>
      </c>
      <c r="C853">
        <v>1</v>
      </c>
      <c r="D853" t="s">
        <v>1632</v>
      </c>
      <c r="E853" s="1" t="s">
        <v>11744</v>
      </c>
      <c r="F853" s="4" t="str">
        <f>_xlfn.IFNA(VLOOKUP($E853,'binding constants'!A:D,1,FALSE),"")</f>
        <v>4xiq</v>
      </c>
      <c r="G853" s="4" t="str">
        <f>VLOOKUP($E853,'binding constants'!A:D,3,FALSE)</f>
        <v>86nM</v>
      </c>
      <c r="H853" s="4" t="str">
        <f>VLOOKUP($E853,'binding constants'!A:D,2,FALSE)</f>
        <v>7.07</v>
      </c>
      <c r="I853" t="str">
        <f t="shared" si="13"/>
        <v>OK</v>
      </c>
    </row>
    <row r="854" spans="1:9" x14ac:dyDescent="0.35">
      <c r="A854">
        <v>59</v>
      </c>
      <c r="B854" s="1" t="s">
        <v>11745</v>
      </c>
      <c r="C854">
        <v>1</v>
      </c>
      <c r="D854" t="s">
        <v>1632</v>
      </c>
      <c r="E854" s="1" t="s">
        <v>11745</v>
      </c>
      <c r="F854" s="4" t="str">
        <f>_xlfn.IFNA(VLOOKUP($E854,'binding constants'!A:D,1,FALSE),"")</f>
        <v>4xir</v>
      </c>
      <c r="G854" s="4" t="str">
        <f>VLOOKUP($E854,'binding constants'!A:D,3,FALSE)</f>
        <v>115nM</v>
      </c>
      <c r="H854" s="4" t="str">
        <f>VLOOKUP($E854,'binding constants'!A:D,2,FALSE)</f>
        <v>6.94</v>
      </c>
      <c r="I854" t="str">
        <f t="shared" si="13"/>
        <v>OK</v>
      </c>
    </row>
    <row r="855" spans="1:9" x14ac:dyDescent="0.35">
      <c r="A855">
        <v>60</v>
      </c>
      <c r="B855" s="1" t="s">
        <v>11746</v>
      </c>
      <c r="C855">
        <v>1</v>
      </c>
      <c r="D855" t="s">
        <v>1632</v>
      </c>
      <c r="E855" s="1" t="s">
        <v>11746</v>
      </c>
      <c r="F855" s="4" t="str">
        <f>_xlfn.IFNA(VLOOKUP($E855,'binding constants'!A:D,1,FALSE),"")</f>
        <v>4xit</v>
      </c>
      <c r="G855" s="4" t="str">
        <f>VLOOKUP($E855,'binding constants'!A:D,3,FALSE)</f>
        <v>54nM</v>
      </c>
      <c r="H855" s="4" t="str">
        <f>VLOOKUP($E855,'binding constants'!A:D,2,FALSE)</f>
        <v>7.27</v>
      </c>
      <c r="I855" t="str">
        <f t="shared" si="13"/>
        <v>OK</v>
      </c>
    </row>
    <row r="856" spans="1:9" x14ac:dyDescent="0.35">
      <c r="A856">
        <v>61</v>
      </c>
      <c r="B856" s="1" t="s">
        <v>11747</v>
      </c>
      <c r="C856">
        <v>1</v>
      </c>
      <c r="D856" t="s">
        <v>1619</v>
      </c>
      <c r="E856" s="1" t="s">
        <v>11747</v>
      </c>
      <c r="F856" s="4" t="str">
        <f>_xlfn.IFNA(VLOOKUP($E856,'binding constants'!A:D,1,FALSE),"")</f>
        <v>5fnc</v>
      </c>
      <c r="G856" s="4" t="str">
        <f>VLOOKUP($E856,'binding constants'!A:D,3,FALSE)</f>
        <v>77uM</v>
      </c>
      <c r="H856" s="4" t="str">
        <f>VLOOKUP($E856,'binding constants'!A:D,2,FALSE)</f>
        <v>4.11</v>
      </c>
      <c r="I856" t="str">
        <f t="shared" si="13"/>
        <v>OK</v>
      </c>
    </row>
    <row r="857" spans="1:9" x14ac:dyDescent="0.35">
      <c r="A857">
        <v>62</v>
      </c>
      <c r="B857" s="1" t="s">
        <v>11748</v>
      </c>
      <c r="C857">
        <v>1</v>
      </c>
      <c r="D857" t="s">
        <v>1619</v>
      </c>
      <c r="E857" s="1" t="s">
        <v>11748</v>
      </c>
      <c r="F857" s="4" t="str">
        <f>_xlfn.IFNA(VLOOKUP($E857,'binding constants'!A:D,1,FALSE),"")</f>
        <v>5fnd</v>
      </c>
      <c r="G857" s="4" t="str">
        <f>VLOOKUP($E857,'binding constants'!A:D,3,FALSE)</f>
        <v>320uM</v>
      </c>
      <c r="H857" s="4" t="str">
        <f>VLOOKUP($E857,'binding constants'!A:D,2,FALSE)</f>
        <v>3.49</v>
      </c>
      <c r="I857" t="str">
        <f t="shared" si="13"/>
        <v>OK</v>
      </c>
    </row>
    <row r="858" spans="1:9" x14ac:dyDescent="0.35">
      <c r="A858">
        <v>63</v>
      </c>
      <c r="B858" s="1" t="s">
        <v>11749</v>
      </c>
      <c r="C858">
        <v>1</v>
      </c>
      <c r="D858" t="s">
        <v>1619</v>
      </c>
      <c r="E858" s="1" t="s">
        <v>11749</v>
      </c>
      <c r="F858" s="4" t="str">
        <f>_xlfn.IFNA(VLOOKUP($E858,'binding constants'!A:D,1,FALSE),"")</f>
        <v>5fnf</v>
      </c>
      <c r="G858" s="4" t="str">
        <f>VLOOKUP($E858,'binding constants'!A:D,3,FALSE)</f>
        <v>700uM</v>
      </c>
      <c r="H858" s="4" t="str">
        <f>VLOOKUP($E858,'binding constants'!A:D,2,FALSE)</f>
        <v>3.15</v>
      </c>
      <c r="I858" t="str">
        <f t="shared" si="13"/>
        <v>OK</v>
      </c>
    </row>
    <row r="859" spans="1:9" x14ac:dyDescent="0.35">
      <c r="A859">
        <v>64</v>
      </c>
      <c r="B859" s="1" t="s">
        <v>11750</v>
      </c>
      <c r="C859">
        <v>1</v>
      </c>
      <c r="D859" t="s">
        <v>1633</v>
      </c>
      <c r="E859" s="1" t="s">
        <v>11750</v>
      </c>
      <c r="F859" s="4" t="str">
        <f>_xlfn.IFNA(VLOOKUP($E859,'binding constants'!A:D,1,FALSE),"")</f>
        <v>5j20</v>
      </c>
      <c r="G859" s="4" t="str">
        <f>VLOOKUP($E859,'binding constants'!A:D,3,FALSE)</f>
        <v>0.72nM</v>
      </c>
      <c r="H859" s="4" t="str">
        <f>VLOOKUP($E859,'binding constants'!A:D,2,FALSE)</f>
        <v>9.14</v>
      </c>
      <c r="I859" t="str">
        <f t="shared" si="13"/>
        <v>OK</v>
      </c>
    </row>
    <row r="860" spans="1:9" x14ac:dyDescent="0.35">
      <c r="A860">
        <v>65</v>
      </c>
      <c r="B860" s="1" t="s">
        <v>11751</v>
      </c>
      <c r="C860">
        <v>1</v>
      </c>
      <c r="D860" t="s">
        <v>1618</v>
      </c>
      <c r="E860" s="1" t="s">
        <v>11751</v>
      </c>
      <c r="F860" s="4" t="str">
        <f>_xlfn.IFNA(VLOOKUP($E860,'binding constants'!A:D,1,FALSE),"")</f>
        <v>5j27</v>
      </c>
      <c r="G860" s="4" t="str">
        <f>VLOOKUP($E860,'binding constants'!A:D,3,FALSE)</f>
        <v>180nM</v>
      </c>
      <c r="H860" s="4" t="str">
        <f>VLOOKUP($E860,'binding constants'!A:D,2,FALSE)</f>
        <v>6.74</v>
      </c>
      <c r="I860" t="str">
        <f t="shared" si="13"/>
        <v>OK</v>
      </c>
    </row>
    <row r="861" spans="1:9" x14ac:dyDescent="0.35">
      <c r="A861">
        <v>66</v>
      </c>
      <c r="B861" s="1" t="s">
        <v>11752</v>
      </c>
      <c r="C861">
        <v>1</v>
      </c>
      <c r="D861" t="s">
        <v>1633</v>
      </c>
      <c r="E861" s="1" t="s">
        <v>11752</v>
      </c>
      <c r="F861" s="4" t="str">
        <f>_xlfn.IFNA(VLOOKUP($E861,'binding constants'!A:D,1,FALSE),"")</f>
        <v>5j2x</v>
      </c>
      <c r="G861" s="4" t="str">
        <f>VLOOKUP($E861,'binding constants'!A:D,3,FALSE)</f>
        <v>18nM</v>
      </c>
      <c r="H861" s="4" t="str">
        <f>VLOOKUP($E861,'binding constants'!A:D,2,FALSE)</f>
        <v>7.74</v>
      </c>
      <c r="I861" t="str">
        <f t="shared" si="13"/>
        <v>OK</v>
      </c>
    </row>
    <row r="862" spans="1:9" x14ac:dyDescent="0.35">
      <c r="A862">
        <v>67</v>
      </c>
      <c r="B862" s="1" t="s">
        <v>11753</v>
      </c>
      <c r="C862">
        <v>1</v>
      </c>
      <c r="D862" t="s">
        <v>1630</v>
      </c>
      <c r="E862" s="1" t="s">
        <v>11753</v>
      </c>
      <c r="F862" s="4" t="str">
        <f>_xlfn.IFNA(VLOOKUP($E862,'binding constants'!A:D,1,FALSE),"")</f>
        <v>5j64</v>
      </c>
      <c r="G862" s="4" t="str">
        <f>VLOOKUP($E862,'binding constants'!A:D,3,FALSE)</f>
        <v>140nM</v>
      </c>
      <c r="H862" s="4" t="str">
        <f>VLOOKUP($E862,'binding constants'!A:D,2,FALSE)</f>
        <v>6.85</v>
      </c>
      <c r="I862" t="str">
        <f t="shared" si="13"/>
        <v>OK</v>
      </c>
    </row>
    <row r="863" spans="1:9" x14ac:dyDescent="0.35">
      <c r="A863">
        <v>68</v>
      </c>
      <c r="B863" s="1" t="s">
        <v>11754</v>
      </c>
      <c r="C863">
        <v>1</v>
      </c>
      <c r="D863" t="s">
        <v>1634</v>
      </c>
      <c r="E863" s="1" t="s">
        <v>11754</v>
      </c>
      <c r="F863" s="4" t="str">
        <f>_xlfn.IFNA(VLOOKUP($E863,'binding constants'!A:D,1,FALSE),"")</f>
        <v>5j6l</v>
      </c>
      <c r="G863" s="4" t="str">
        <f>VLOOKUP($E863,'binding constants'!A:D,3,FALSE)</f>
        <v>13nM</v>
      </c>
      <c r="H863" s="4" t="str">
        <f>VLOOKUP($E863,'binding constants'!A:D,2,FALSE)</f>
        <v>7.89</v>
      </c>
      <c r="I863" t="str">
        <f t="shared" si="13"/>
        <v>OK</v>
      </c>
    </row>
    <row r="864" spans="1:9" x14ac:dyDescent="0.35">
      <c r="A864">
        <v>69</v>
      </c>
      <c r="B864" s="1" t="s">
        <v>11755</v>
      </c>
      <c r="C864">
        <v>1</v>
      </c>
      <c r="D864" t="s">
        <v>1634</v>
      </c>
      <c r="E864" s="1" t="s">
        <v>11755</v>
      </c>
      <c r="F864" s="4" t="str">
        <f>_xlfn.IFNA(VLOOKUP($E864,'binding constants'!A:D,1,FALSE),"")</f>
        <v>5j6m</v>
      </c>
      <c r="G864" s="4" t="str">
        <f>VLOOKUP($E864,'binding constants'!A:D,3,FALSE)</f>
        <v>2.7nM</v>
      </c>
      <c r="H864" s="4" t="str">
        <f>VLOOKUP($E864,'binding constants'!A:D,2,FALSE)</f>
        <v>8.57</v>
      </c>
      <c r="I864" t="str">
        <f t="shared" si="13"/>
        <v>OK</v>
      </c>
    </row>
    <row r="865" spans="1:9" x14ac:dyDescent="0.35">
      <c r="A865">
        <v>70</v>
      </c>
      <c r="B865" s="1" t="s">
        <v>11756</v>
      </c>
      <c r="C865">
        <v>1</v>
      </c>
      <c r="D865" t="s">
        <v>1634</v>
      </c>
      <c r="E865" s="1" t="s">
        <v>11756</v>
      </c>
      <c r="F865" s="4" t="str">
        <f>_xlfn.IFNA(VLOOKUP($E865,'binding constants'!A:D,1,FALSE),"")</f>
        <v>5j6n</v>
      </c>
      <c r="G865" s="4" t="str">
        <f>VLOOKUP($E865,'binding constants'!A:D,3,FALSE)</f>
        <v>17nM</v>
      </c>
      <c r="H865" s="4" t="str">
        <f>VLOOKUP($E865,'binding constants'!A:D,2,FALSE)</f>
        <v>7.77</v>
      </c>
      <c r="I865" t="str">
        <f t="shared" si="13"/>
        <v>OK</v>
      </c>
    </row>
    <row r="866" spans="1:9" x14ac:dyDescent="0.35">
      <c r="A866">
        <v>71</v>
      </c>
      <c r="B866" s="1" t="s">
        <v>11757</v>
      </c>
      <c r="C866">
        <v>1</v>
      </c>
      <c r="D866" t="s">
        <v>1630</v>
      </c>
      <c r="E866" s="1" t="s">
        <v>11757</v>
      </c>
      <c r="F866" s="4" t="str">
        <f>_xlfn.IFNA(VLOOKUP($E866,'binding constants'!A:D,1,FALSE),"")</f>
        <v>5j82</v>
      </c>
      <c r="G866" s="4" t="str">
        <f>VLOOKUP($E866,'binding constants'!A:D,3,FALSE)</f>
        <v>1000nM</v>
      </c>
      <c r="H866" s="4" t="str">
        <f>VLOOKUP($E866,'binding constants'!A:D,2,FALSE)</f>
        <v>6.00</v>
      </c>
      <c r="I866" t="str">
        <f t="shared" si="13"/>
        <v>OK</v>
      </c>
    </row>
    <row r="867" spans="1:9" x14ac:dyDescent="0.35">
      <c r="A867">
        <v>72</v>
      </c>
      <c r="B867" s="1" t="s">
        <v>11758</v>
      </c>
      <c r="C867">
        <v>1</v>
      </c>
      <c r="D867" t="s">
        <v>1630</v>
      </c>
      <c r="E867" s="1" t="s">
        <v>11758</v>
      </c>
      <c r="F867" s="4" t="str">
        <f>_xlfn.IFNA(VLOOKUP($E867,'binding constants'!A:D,1,FALSE),"")</f>
        <v>5j86</v>
      </c>
      <c r="G867" s="4" t="str">
        <f>VLOOKUP($E867,'binding constants'!A:D,3,FALSE)</f>
        <v>5.5nM</v>
      </c>
      <c r="H867" s="4" t="str">
        <f>VLOOKUP($E867,'binding constants'!A:D,2,FALSE)</f>
        <v>8.26</v>
      </c>
      <c r="I867" t="str">
        <f t="shared" si="13"/>
        <v>OK</v>
      </c>
    </row>
    <row r="868" spans="1:9" x14ac:dyDescent="0.35">
      <c r="A868">
        <v>73</v>
      </c>
      <c r="B868" s="1" t="s">
        <v>11759</v>
      </c>
      <c r="C868">
        <v>1</v>
      </c>
      <c r="D868" t="s">
        <v>1635</v>
      </c>
      <c r="E868" s="1" t="s">
        <v>11759</v>
      </c>
      <c r="F868" s="4" t="str">
        <f>_xlfn.IFNA(VLOOKUP($E868,'binding constants'!A:D,1,FALSE),"")</f>
        <v>5j8m</v>
      </c>
      <c r="G868" s="4" t="str">
        <f>VLOOKUP($E868,'binding constants'!A:D,3,FALSE)</f>
        <v>160nM</v>
      </c>
      <c r="H868" s="4" t="str">
        <f>VLOOKUP($E868,'binding constants'!A:D,2,FALSE)</f>
        <v>6.80</v>
      </c>
      <c r="I868" t="str">
        <f t="shared" si="13"/>
        <v>OK</v>
      </c>
    </row>
    <row r="869" spans="1:9" x14ac:dyDescent="0.35">
      <c r="A869">
        <v>74</v>
      </c>
      <c r="B869" s="1" t="s">
        <v>11760</v>
      </c>
      <c r="C869">
        <v>1</v>
      </c>
      <c r="D869" t="s">
        <v>1635</v>
      </c>
      <c r="E869" s="1" t="s">
        <v>11760</v>
      </c>
      <c r="F869" s="4" t="str">
        <f>_xlfn.IFNA(VLOOKUP($E869,'binding constants'!A:D,1,FALSE),"")</f>
        <v>5j8u</v>
      </c>
      <c r="G869" s="4" t="str">
        <f>VLOOKUP($E869,'binding constants'!A:D,3,FALSE)</f>
        <v>340nM</v>
      </c>
      <c r="H869" s="4" t="str">
        <f>VLOOKUP($E869,'binding constants'!A:D,2,FALSE)</f>
        <v>6.47</v>
      </c>
      <c r="I869" t="str">
        <f t="shared" si="13"/>
        <v>OK</v>
      </c>
    </row>
    <row r="870" spans="1:9" x14ac:dyDescent="0.35">
      <c r="A870">
        <v>75</v>
      </c>
      <c r="B870" s="1" t="s">
        <v>11761</v>
      </c>
      <c r="C870">
        <v>1</v>
      </c>
      <c r="D870" t="s">
        <v>1630</v>
      </c>
      <c r="E870" s="1" t="s">
        <v>11761</v>
      </c>
      <c r="F870" s="4" t="str">
        <f>_xlfn.IFNA(VLOOKUP($E870,'binding constants'!A:D,1,FALSE),"")</f>
        <v>5j9x</v>
      </c>
      <c r="G870" s="4" t="str">
        <f>VLOOKUP($E870,'binding constants'!A:D,3,FALSE)</f>
        <v>17nM</v>
      </c>
      <c r="H870" s="4" t="str">
        <f>VLOOKUP($E870,'binding constants'!A:D,2,FALSE)</f>
        <v>7.77</v>
      </c>
      <c r="I870" t="str">
        <f t="shared" si="13"/>
        <v>OK</v>
      </c>
    </row>
    <row r="871" spans="1:9" x14ac:dyDescent="0.35">
      <c r="A871">
        <v>76</v>
      </c>
      <c r="B871" s="1" t="s">
        <v>11762</v>
      </c>
      <c r="C871">
        <v>1</v>
      </c>
      <c r="D871" t="s">
        <v>1625</v>
      </c>
      <c r="E871" s="1" t="s">
        <v>11762</v>
      </c>
      <c r="F871" s="4" t="str">
        <f>_xlfn.IFNA(VLOOKUP($E871,'binding constants'!A:D,1,FALSE),"")</f>
        <v>5lny</v>
      </c>
      <c r="G871" s="4" t="str">
        <f>VLOOKUP($E871,'binding constants'!A:D,3,FALSE)</f>
        <v>42nM</v>
      </c>
      <c r="H871" s="4" t="str">
        <f>VLOOKUP($E871,'binding constants'!A:D,2,FALSE)</f>
        <v>7.38</v>
      </c>
      <c r="I871" t="str">
        <f t="shared" si="13"/>
        <v>OK</v>
      </c>
    </row>
    <row r="872" spans="1:9" x14ac:dyDescent="0.35">
      <c r="A872">
        <v>77</v>
      </c>
      <c r="B872" s="1" t="s">
        <v>11763</v>
      </c>
      <c r="C872">
        <v>1</v>
      </c>
      <c r="D872" t="s">
        <v>1625</v>
      </c>
      <c r="E872" s="1" t="s">
        <v>11763</v>
      </c>
      <c r="F872" s="4" t="str">
        <f>_xlfn.IFNA(VLOOKUP($E872,'binding constants'!A:D,1,FALSE),"")</f>
        <v>5nyh</v>
      </c>
      <c r="G872" s="4" t="str">
        <f>VLOOKUP($E872,'binding constants'!A:D,3,FALSE)</f>
        <v>18.7nM</v>
      </c>
      <c r="H872" s="4" t="str">
        <f>VLOOKUP($E872,'binding constants'!A:D,2,FALSE)</f>
        <v>7.73</v>
      </c>
      <c r="I872" t="str">
        <f t="shared" si="13"/>
        <v>OK</v>
      </c>
    </row>
    <row r="873" spans="1:9" x14ac:dyDescent="0.35">
      <c r="A873">
        <v>78</v>
      </c>
      <c r="B873" s="1" t="s">
        <v>11764</v>
      </c>
      <c r="C873">
        <v>1</v>
      </c>
      <c r="D873" t="s">
        <v>1625</v>
      </c>
      <c r="E873" s="1" t="s">
        <v>11764</v>
      </c>
      <c r="F873" s="4" t="str">
        <f>_xlfn.IFNA(VLOOKUP($E873,'binding constants'!A:D,1,FALSE),"")</f>
        <v>5odx</v>
      </c>
      <c r="G873" s="4" t="str">
        <f>VLOOKUP($E873,'binding constants'!A:D,3,FALSE)</f>
        <v>195nM</v>
      </c>
      <c r="H873" s="4" t="str">
        <f>VLOOKUP($E873,'binding constants'!A:D,2,FALSE)</f>
        <v>6.71</v>
      </c>
      <c r="I873" t="str">
        <f t="shared" si="13"/>
        <v>OK</v>
      </c>
    </row>
    <row r="874" spans="1:9" x14ac:dyDescent="0.35">
      <c r="A874">
        <v>79</v>
      </c>
      <c r="B874" s="1" t="s">
        <v>11765</v>
      </c>
      <c r="C874">
        <v>1</v>
      </c>
      <c r="D874" t="s">
        <v>1636</v>
      </c>
      <c r="E874" s="1" t="s">
        <v>11765</v>
      </c>
      <c r="F874" s="4" t="str">
        <f>_xlfn.IFNA(VLOOKUP($E874,'binding constants'!A:D,1,FALSE),"")</f>
        <v>5vyy</v>
      </c>
      <c r="G874" s="4" t="str">
        <f>VLOOKUP($E874,'binding constants'!A:D,3,FALSE)</f>
        <v>0.62uM</v>
      </c>
      <c r="H874" s="4" t="str">
        <f>VLOOKUP($E874,'binding constants'!A:D,2,FALSE)</f>
        <v>6.21</v>
      </c>
      <c r="I874" t="str">
        <f t="shared" si="13"/>
        <v>OK</v>
      </c>
    </row>
    <row r="875" spans="1:9" x14ac:dyDescent="0.35">
      <c r="A875">
        <v>80</v>
      </c>
      <c r="B875" s="1" t="s">
        <v>11766</v>
      </c>
      <c r="C875">
        <v>1</v>
      </c>
      <c r="D875" t="s">
        <v>1618</v>
      </c>
      <c r="E875" s="1" t="s">
        <v>11766</v>
      </c>
      <c r="F875" s="4" t="str">
        <f>_xlfn.IFNA(VLOOKUP($E875,'binding constants'!A:D,1,FALSE),"")</f>
        <v>6ei5</v>
      </c>
      <c r="G875" s="4" t="str">
        <f>VLOOKUP($E875,'binding constants'!A:D,3,FALSE)</f>
        <v>38.3nM</v>
      </c>
      <c r="H875" s="4" t="str">
        <f>VLOOKUP($E875,'binding constants'!A:D,2,FALSE)</f>
        <v>7.42</v>
      </c>
      <c r="I875" t="str">
        <f t="shared" si="13"/>
        <v>OK</v>
      </c>
    </row>
    <row r="876" spans="1:9" x14ac:dyDescent="0.35">
      <c r="A876">
        <v>81</v>
      </c>
      <c r="B876" s="1" t="s">
        <v>11767</v>
      </c>
      <c r="C876">
        <v>1</v>
      </c>
      <c r="D876" t="s">
        <v>1619</v>
      </c>
      <c r="E876" s="1" t="s">
        <v>11767</v>
      </c>
      <c r="F876" s="4" t="str">
        <f>_xlfn.IFNA(VLOOKUP($E876,'binding constants'!A:D,1,FALSE),"")</f>
        <v>6el5</v>
      </c>
      <c r="G876" s="4" t="str">
        <f>VLOOKUP($E876,'binding constants'!A:D,3,FALSE)</f>
        <v>133nM</v>
      </c>
      <c r="H876" s="4" t="str">
        <f>VLOOKUP($E876,'binding constants'!A:D,2,FALSE)</f>
        <v>6.88</v>
      </c>
      <c r="I876" t="str">
        <f t="shared" si="13"/>
        <v>OK</v>
      </c>
    </row>
    <row r="877" spans="1:9" x14ac:dyDescent="0.35">
      <c r="A877">
        <v>82</v>
      </c>
      <c r="B877" s="1" t="s">
        <v>11768</v>
      </c>
      <c r="C877">
        <v>1</v>
      </c>
      <c r="D877" t="s">
        <v>1618</v>
      </c>
      <c r="E877" s="1" t="s">
        <v>11768</v>
      </c>
      <c r="F877" s="4" t="str">
        <f>_xlfn.IFNA(VLOOKUP($E877,'binding constants'!A:D,1,FALSE),"")</f>
        <v>6eln</v>
      </c>
      <c r="G877" s="4" t="str">
        <f>VLOOKUP($E877,'binding constants'!A:D,3,FALSE)</f>
        <v>900nM</v>
      </c>
      <c r="H877" s="4" t="str">
        <f>VLOOKUP($E877,'binding constants'!A:D,2,FALSE)</f>
        <v>6.05</v>
      </c>
      <c r="I877" t="str">
        <f t="shared" si="13"/>
        <v>OK</v>
      </c>
    </row>
    <row r="878" spans="1:9" x14ac:dyDescent="0.35">
      <c r="A878">
        <v>83</v>
      </c>
      <c r="B878" s="1" t="s">
        <v>11769</v>
      </c>
      <c r="C878">
        <v>1</v>
      </c>
      <c r="D878" t="s">
        <v>1619</v>
      </c>
      <c r="E878" s="1" t="s">
        <v>11769</v>
      </c>
      <c r="F878" s="4" t="str">
        <f>_xlfn.IFNA(VLOOKUP($E878,'binding constants'!A:D,1,FALSE),"")</f>
        <v>6elo</v>
      </c>
      <c r="G878" s="4" t="str">
        <f>VLOOKUP($E878,'binding constants'!A:D,3,FALSE)</f>
        <v>514nM</v>
      </c>
      <c r="H878" s="4" t="str">
        <f>VLOOKUP($E878,'binding constants'!A:D,2,FALSE)</f>
        <v>6.29</v>
      </c>
      <c r="I878" t="str">
        <f t="shared" si="13"/>
        <v>OK</v>
      </c>
    </row>
    <row r="879" spans="1:9" x14ac:dyDescent="0.35">
      <c r="A879">
        <v>84</v>
      </c>
      <c r="B879" s="1" t="s">
        <v>11770</v>
      </c>
      <c r="C879">
        <v>1</v>
      </c>
      <c r="D879" t="s">
        <v>1619</v>
      </c>
      <c r="E879" s="1" t="s">
        <v>11770</v>
      </c>
      <c r="F879" s="4" t="str">
        <f>_xlfn.IFNA(VLOOKUP($E879,'binding constants'!A:D,1,FALSE),"")</f>
        <v>6elp</v>
      </c>
      <c r="G879" s="4" t="str">
        <f>VLOOKUP($E879,'binding constants'!A:D,3,FALSE)</f>
        <v>236nM</v>
      </c>
      <c r="H879" s="4" t="str">
        <f>VLOOKUP($E879,'binding constants'!A:D,2,FALSE)</f>
        <v>6.63</v>
      </c>
      <c r="I879" t="str">
        <f t="shared" si="13"/>
        <v>OK</v>
      </c>
    </row>
    <row r="880" spans="1:9" x14ac:dyDescent="0.35">
      <c r="A880">
        <v>85</v>
      </c>
      <c r="B880" s="1" t="s">
        <v>11771</v>
      </c>
      <c r="C880">
        <v>1</v>
      </c>
      <c r="D880" t="s">
        <v>1619</v>
      </c>
      <c r="E880" s="1" t="s">
        <v>11771</v>
      </c>
      <c r="F880" s="4" t="str">
        <f>_xlfn.IFNA(VLOOKUP($E880,'binding constants'!A:D,1,FALSE),"")</f>
        <v>6ey8</v>
      </c>
      <c r="G880" s="4" t="str">
        <f>VLOOKUP($E880,'binding constants'!A:D,3,FALSE)</f>
        <v>1.55uM</v>
      </c>
      <c r="H880" s="4" t="str">
        <f>VLOOKUP($E880,'binding constants'!A:D,2,FALSE)</f>
        <v>5.81</v>
      </c>
      <c r="I880" t="str">
        <f t="shared" si="13"/>
        <v>OK</v>
      </c>
    </row>
    <row r="881" spans="1:9" x14ac:dyDescent="0.35">
      <c r="A881">
        <v>86</v>
      </c>
      <c r="B881" s="1" t="s">
        <v>11772</v>
      </c>
      <c r="C881">
        <v>1</v>
      </c>
      <c r="D881" t="s">
        <v>1619</v>
      </c>
      <c r="E881" s="1" t="s">
        <v>11772</v>
      </c>
      <c r="F881" s="4" t="str">
        <f>_xlfn.IFNA(VLOOKUP($E881,'binding constants'!A:D,1,FALSE),"")</f>
        <v>6ey9</v>
      </c>
      <c r="G881" s="4" t="str">
        <f>VLOOKUP($E881,'binding constants'!A:D,3,FALSE)</f>
        <v>1.24uM</v>
      </c>
      <c r="H881" s="4" t="str">
        <f>VLOOKUP($E881,'binding constants'!A:D,2,FALSE)</f>
        <v>5.91</v>
      </c>
      <c r="I881" t="str">
        <f t="shared" si="13"/>
        <v>OK</v>
      </c>
    </row>
    <row r="882" spans="1:9" x14ac:dyDescent="0.35">
      <c r="A882">
        <v>87</v>
      </c>
      <c r="B882" s="1" t="s">
        <v>11773</v>
      </c>
      <c r="C882">
        <v>1</v>
      </c>
      <c r="D882" t="s">
        <v>1619</v>
      </c>
      <c r="E882" s="1" t="s">
        <v>11773</v>
      </c>
      <c r="F882" s="4" t="str">
        <f>_xlfn.IFNA(VLOOKUP($E882,'binding constants'!A:D,1,FALSE),"")</f>
        <v>6eya</v>
      </c>
      <c r="G882" s="4" t="str">
        <f>VLOOKUP($E882,'binding constants'!A:D,3,FALSE)</f>
        <v>33nM</v>
      </c>
      <c r="H882" s="4" t="str">
        <f>VLOOKUP($E882,'binding constants'!A:D,2,FALSE)</f>
        <v>7.48</v>
      </c>
      <c r="I882" t="str">
        <f t="shared" si="13"/>
        <v>OK</v>
      </c>
    </row>
    <row r="883" spans="1:9" x14ac:dyDescent="0.35">
      <c r="A883">
        <v>88</v>
      </c>
      <c r="B883" s="1" t="s">
        <v>11774</v>
      </c>
      <c r="C883">
        <v>1</v>
      </c>
      <c r="D883" t="s">
        <v>1619</v>
      </c>
      <c r="E883" s="1" t="s">
        <v>11774</v>
      </c>
      <c r="F883" s="4" t="str">
        <f>_xlfn.IFNA(VLOOKUP($E883,'binding constants'!A:D,1,FALSE),"")</f>
        <v>6eyb</v>
      </c>
      <c r="G883" s="4" t="str">
        <f>VLOOKUP($E883,'binding constants'!A:D,3,FALSE)</f>
        <v>4.22uM</v>
      </c>
      <c r="H883" s="4" t="str">
        <f>VLOOKUP($E883,'binding constants'!A:D,2,FALSE)</f>
        <v>5.37</v>
      </c>
      <c r="I883" t="str">
        <f t="shared" si="13"/>
        <v>OK</v>
      </c>
    </row>
    <row r="884" spans="1:9" x14ac:dyDescent="0.35">
      <c r="A884">
        <v>89</v>
      </c>
      <c r="B884" s="1" t="s">
        <v>11775</v>
      </c>
      <c r="C884">
        <v>1</v>
      </c>
      <c r="D884" t="s">
        <v>1619</v>
      </c>
      <c r="E884" s="1" t="s">
        <v>11775</v>
      </c>
      <c r="F884" s="4" t="str">
        <f>_xlfn.IFNA(VLOOKUP($E884,'binding constants'!A:D,1,FALSE),"")</f>
        <v>6f1n</v>
      </c>
      <c r="G884" s="4" t="str">
        <f>VLOOKUP($E884,'binding constants'!A:D,3,FALSE)</f>
        <v>547nM</v>
      </c>
      <c r="H884" s="4" t="str">
        <f>VLOOKUP($E884,'binding constants'!A:D,2,FALSE)</f>
        <v>6.26</v>
      </c>
      <c r="I884" t="str">
        <f t="shared" si="13"/>
        <v>OK</v>
      </c>
    </row>
    <row r="885" spans="1:9" x14ac:dyDescent="0.35">
      <c r="A885">
        <v>90</v>
      </c>
      <c r="B885" s="1" t="s">
        <v>11776</v>
      </c>
      <c r="C885">
        <v>1</v>
      </c>
      <c r="D885" t="s">
        <v>1625</v>
      </c>
      <c r="E885" s="1" t="s">
        <v>11776</v>
      </c>
      <c r="F885" s="4" t="str">
        <f>_xlfn.IFNA(VLOOKUP($E885,'binding constants'!A:D,1,FALSE),"")</f>
        <v>6fcj</v>
      </c>
      <c r="G885" s="4" t="str">
        <f>VLOOKUP($E885,'binding constants'!A:D,3,FALSE)</f>
        <v>71.1nM</v>
      </c>
      <c r="H885" s="4" t="str">
        <f>VLOOKUP($E885,'binding constants'!A:D,2,FALSE)</f>
        <v>7.15</v>
      </c>
      <c r="I885" t="str">
        <f t="shared" si="13"/>
        <v>OK</v>
      </c>
    </row>
    <row r="886" spans="1:9" x14ac:dyDescent="0.35">
      <c r="A886">
        <v>91</v>
      </c>
      <c r="B886" s="1" t="s">
        <v>11777</v>
      </c>
      <c r="C886">
        <v>1</v>
      </c>
      <c r="D886" t="s">
        <v>1618</v>
      </c>
      <c r="E886" s="1" t="s">
        <v>11777</v>
      </c>
      <c r="F886" s="4" t="str">
        <f>_xlfn.IFNA(VLOOKUP($E886,'binding constants'!A:D,1,FALSE),"")</f>
        <v>6hhr</v>
      </c>
      <c r="G886" s="4" t="str">
        <f>VLOOKUP($E886,'binding constants'!A:D,3,FALSE)</f>
        <v>98nM</v>
      </c>
      <c r="H886" s="4" t="str">
        <f>VLOOKUP($E886,'binding constants'!A:D,2,FALSE)</f>
        <v>7.01</v>
      </c>
      <c r="I886" t="str">
        <f t="shared" si="13"/>
        <v>OK</v>
      </c>
    </row>
    <row r="887" spans="1:9" x14ac:dyDescent="0.35">
      <c r="A887">
        <v>92</v>
      </c>
      <c r="B887" s="1" t="s">
        <v>11778</v>
      </c>
      <c r="C887">
        <v>1</v>
      </c>
      <c r="D887" t="s">
        <v>1636</v>
      </c>
      <c r="E887" s="1" t="s">
        <v>11778</v>
      </c>
      <c r="F887" s="4" t="str">
        <f>_xlfn.IFNA(VLOOKUP($E887,'binding constants'!A:D,1,FALSE),"")</f>
        <v>6n8x</v>
      </c>
      <c r="G887" s="4" t="str">
        <f>VLOOKUP($E887,'binding constants'!A:D,3,FALSE)</f>
        <v>2.0uM</v>
      </c>
      <c r="H887" s="4" t="str">
        <f>VLOOKUP($E887,'binding constants'!A:D,2,FALSE)</f>
        <v>5.70</v>
      </c>
      <c r="I887" t="str">
        <f t="shared" si="13"/>
        <v>OK</v>
      </c>
    </row>
    <row r="888" spans="1:9" x14ac:dyDescent="0.35">
      <c r="A888">
        <v>93</v>
      </c>
      <c r="B888" s="1" t="s">
        <v>11779</v>
      </c>
      <c r="C888">
        <v>1</v>
      </c>
      <c r="D888" t="s">
        <v>1637</v>
      </c>
      <c r="E888" s="1" t="s">
        <v>11779</v>
      </c>
      <c r="F888" s="4" t="str">
        <f>_xlfn.IFNA(VLOOKUP($E888,'binding constants'!A:D,1,FALSE),"")</f>
        <v>6olx</v>
      </c>
      <c r="G888" s="4" t="str">
        <f>VLOOKUP($E888,'binding constants'!A:D,3,FALSE)</f>
        <v>4.2uM</v>
      </c>
      <c r="H888" s="4" t="str">
        <f>VLOOKUP($E888,'binding constants'!A:D,2,FALSE)</f>
        <v>5.38</v>
      </c>
      <c r="I888" t="str">
        <f t="shared" si="13"/>
        <v>OK</v>
      </c>
    </row>
    <row r="889" spans="1:9" x14ac:dyDescent="0.35">
      <c r="A889" t="s">
        <v>5</v>
      </c>
      <c r="F889" s="4" t="str">
        <f>_xlfn.IFNA(VLOOKUP($E889,'binding constants'!A:D,1,FALSE),"")</f>
        <v/>
      </c>
      <c r="G889" s="4" t="e">
        <f>VLOOKUP($E889,'binding constants'!A:D,3,FALSE)</f>
        <v>#N/A</v>
      </c>
      <c r="H889" s="4" t="e">
        <f>VLOOKUP($E889,'binding constants'!A:D,2,FALSE)</f>
        <v>#N/A</v>
      </c>
      <c r="I889" t="str">
        <f t="shared" si="13"/>
        <v>OK</v>
      </c>
    </row>
    <row r="890" spans="1:9" x14ac:dyDescent="0.35">
      <c r="A890">
        <v>0</v>
      </c>
      <c r="B890" s="1" t="s">
        <v>11780</v>
      </c>
      <c r="C890">
        <v>1</v>
      </c>
      <c r="E890" s="1" t="s">
        <v>11780</v>
      </c>
      <c r="F890" s="4" t="str">
        <f>_xlfn.IFNA(VLOOKUP($E890,'binding constants'!A:D,1,FALSE),"")</f>
        <v>1ezq</v>
      </c>
      <c r="G890" s="4" t="str">
        <f>VLOOKUP($E890,'binding constants'!A:D,3,FALSE)</f>
        <v>0.9nM</v>
      </c>
      <c r="H890" s="4" t="str">
        <f>VLOOKUP($E890,'binding constants'!A:D,2,FALSE)</f>
        <v>9.05</v>
      </c>
      <c r="I890" t="str">
        <f t="shared" si="13"/>
        <v>OK</v>
      </c>
    </row>
    <row r="891" spans="1:9" x14ac:dyDescent="0.35">
      <c r="A891">
        <v>1</v>
      </c>
      <c r="B891" s="1" t="s">
        <v>11781</v>
      </c>
      <c r="C891">
        <v>1</v>
      </c>
      <c r="D891" t="s">
        <v>1595</v>
      </c>
      <c r="E891" s="1" t="s">
        <v>11781</v>
      </c>
      <c r="F891" s="4" t="str">
        <f>_xlfn.IFNA(VLOOKUP($E891,'binding constants'!A:D,1,FALSE),"")</f>
        <v>1f0r</v>
      </c>
      <c r="G891" s="4" t="str">
        <f>VLOOKUP($E891,'binding constants'!A:D,3,FALSE)</f>
        <v>22nM</v>
      </c>
      <c r="H891" s="4" t="str">
        <f>VLOOKUP($E891,'binding constants'!A:D,2,FALSE)</f>
        <v>7.66</v>
      </c>
      <c r="I891" t="str">
        <f t="shared" si="13"/>
        <v>OK</v>
      </c>
    </row>
    <row r="892" spans="1:9" x14ac:dyDescent="0.35">
      <c r="A892">
        <v>2</v>
      </c>
      <c r="B892" s="1" t="s">
        <v>11782</v>
      </c>
      <c r="C892">
        <v>1</v>
      </c>
      <c r="D892" t="s">
        <v>1595</v>
      </c>
      <c r="E892" s="1" t="s">
        <v>11782</v>
      </c>
      <c r="F892" s="4" t="str">
        <f>_xlfn.IFNA(VLOOKUP($E892,'binding constants'!A:D,1,FALSE),"")</f>
        <v>1f0s</v>
      </c>
      <c r="G892" s="4" t="str">
        <f>VLOOKUP($E892,'binding constants'!A:D,3,FALSE)</f>
        <v>18nM</v>
      </c>
      <c r="H892" s="4" t="str">
        <f>VLOOKUP($E892,'binding constants'!A:D,2,FALSE)</f>
        <v>7.74</v>
      </c>
      <c r="I892" t="str">
        <f t="shared" si="13"/>
        <v>OK</v>
      </c>
    </row>
    <row r="893" spans="1:9" x14ac:dyDescent="0.35">
      <c r="A893">
        <v>3</v>
      </c>
      <c r="B893" s="1" t="s">
        <v>11783</v>
      </c>
      <c r="C893">
        <v>1</v>
      </c>
      <c r="D893" t="s">
        <v>1595</v>
      </c>
      <c r="E893" s="1" t="s">
        <v>11783</v>
      </c>
      <c r="F893" s="4" t="str">
        <f>_xlfn.IFNA(VLOOKUP($E893,'binding constants'!A:D,1,FALSE),"")</f>
        <v>1fjs</v>
      </c>
      <c r="G893" s="4" t="str">
        <f>VLOOKUP($E893,'binding constants'!A:D,3,FALSE)</f>
        <v>0.11nM</v>
      </c>
      <c r="H893" s="4" t="str">
        <f>VLOOKUP($E893,'binding constants'!A:D,2,FALSE)</f>
        <v>9.96</v>
      </c>
      <c r="I893" t="str">
        <f t="shared" si="13"/>
        <v>OK</v>
      </c>
    </row>
    <row r="894" spans="1:9" x14ac:dyDescent="0.35">
      <c r="A894">
        <v>4</v>
      </c>
      <c r="B894" s="1" t="s">
        <v>11784</v>
      </c>
      <c r="C894">
        <v>1</v>
      </c>
      <c r="D894" t="s">
        <v>1595</v>
      </c>
      <c r="E894" s="1" t="s">
        <v>11784</v>
      </c>
      <c r="F894" s="4" t="str">
        <f>_xlfn.IFNA(VLOOKUP($E894,'binding constants'!A:D,1,FALSE),"")</f>
        <v>1g2l</v>
      </c>
      <c r="G894" s="4" t="str">
        <f>VLOOKUP($E894,'binding constants'!A:D,3,FALSE)</f>
        <v>57nM</v>
      </c>
      <c r="H894" s="4" t="str">
        <f>VLOOKUP($E894,'binding constants'!A:D,2,FALSE)</f>
        <v>7.24</v>
      </c>
      <c r="I894" t="str">
        <f t="shared" si="13"/>
        <v>OK</v>
      </c>
    </row>
    <row r="895" spans="1:9" x14ac:dyDescent="0.35">
      <c r="A895">
        <v>5</v>
      </c>
      <c r="B895" s="1" t="s">
        <v>11785</v>
      </c>
      <c r="C895">
        <v>1</v>
      </c>
      <c r="D895" t="s">
        <v>1595</v>
      </c>
      <c r="E895" s="1" t="s">
        <v>11785</v>
      </c>
      <c r="F895" s="4" t="str">
        <f>_xlfn.IFNA(VLOOKUP($E895,'binding constants'!A:D,1,FALSE),"")</f>
        <v>1ksn</v>
      </c>
      <c r="G895" s="4" t="str">
        <f>VLOOKUP($E895,'binding constants'!A:D,3,FALSE)</f>
        <v>0.4nM</v>
      </c>
      <c r="H895" s="4" t="str">
        <f>VLOOKUP($E895,'binding constants'!A:D,2,FALSE)</f>
        <v>9.40</v>
      </c>
      <c r="I895" t="str">
        <f t="shared" si="13"/>
        <v>OK</v>
      </c>
    </row>
    <row r="896" spans="1:9" x14ac:dyDescent="0.35">
      <c r="A896">
        <v>6</v>
      </c>
      <c r="B896" s="1" t="s">
        <v>11786</v>
      </c>
      <c r="C896">
        <v>2</v>
      </c>
      <c r="D896" t="s">
        <v>1595</v>
      </c>
      <c r="E896" s="1" t="s">
        <v>11786</v>
      </c>
      <c r="F896" s="4" t="str">
        <f>_xlfn.IFNA(VLOOKUP($E896,'binding constants'!A:D,1,FALSE),"")</f>
        <v>1lpg</v>
      </c>
      <c r="G896" s="4" t="str">
        <f>VLOOKUP($E896,'binding constants'!A:D,3,FALSE)</f>
        <v>82nM</v>
      </c>
      <c r="H896" s="4" t="str">
        <f>VLOOKUP($E896,'binding constants'!A:D,2,FALSE)</f>
        <v>7.09</v>
      </c>
      <c r="I896" t="str">
        <f t="shared" si="13"/>
        <v>OK</v>
      </c>
    </row>
    <row r="897" spans="1:16" x14ac:dyDescent="0.35">
      <c r="A897">
        <v>7</v>
      </c>
      <c r="B897" s="1" t="s">
        <v>11787</v>
      </c>
      <c r="C897">
        <v>2</v>
      </c>
      <c r="D897" t="s">
        <v>1595</v>
      </c>
      <c r="E897" s="1" t="s">
        <v>11787</v>
      </c>
      <c r="F897" s="4" t="str">
        <f>_xlfn.IFNA(VLOOKUP($E897,'binding constants'!A:D,1,FALSE),"")</f>
        <v>1lpk</v>
      </c>
      <c r="G897" s="4" t="str">
        <f>VLOOKUP($E897,'binding constants'!A:D,3,FALSE)</f>
        <v>28nM</v>
      </c>
      <c r="H897" s="4" t="str">
        <f>VLOOKUP($E897,'binding constants'!A:D,2,FALSE)</f>
        <v>7.55</v>
      </c>
      <c r="I897" t="str">
        <f t="shared" si="13"/>
        <v>OK</v>
      </c>
    </row>
    <row r="898" spans="1:16" x14ac:dyDescent="0.35">
      <c r="A898">
        <v>8</v>
      </c>
      <c r="B898" s="1" t="s">
        <v>11788</v>
      </c>
      <c r="C898">
        <v>2</v>
      </c>
      <c r="D898" t="s">
        <v>1595</v>
      </c>
      <c r="E898" s="1" t="s">
        <v>11788</v>
      </c>
      <c r="F898" s="4" t="str">
        <f>_xlfn.IFNA(VLOOKUP($E898,'binding constants'!A:D,1,FALSE),"")</f>
        <v>1lpz</v>
      </c>
      <c r="G898" s="4" t="str">
        <f>VLOOKUP($E898,'binding constants'!A:D,3,FALSE)</f>
        <v>25nM</v>
      </c>
      <c r="H898" s="4" t="str">
        <f>VLOOKUP($E898,'binding constants'!A:D,2,FALSE)</f>
        <v>7.60</v>
      </c>
      <c r="I898" t="str">
        <f t="shared" si="13"/>
        <v>OK</v>
      </c>
    </row>
    <row r="899" spans="1:16" x14ac:dyDescent="0.35">
      <c r="A899">
        <v>9</v>
      </c>
      <c r="B899" s="1" t="s">
        <v>11789</v>
      </c>
      <c r="C899">
        <v>1</v>
      </c>
      <c r="D899" t="s">
        <v>1595</v>
      </c>
      <c r="E899" s="1" t="s">
        <v>11789</v>
      </c>
      <c r="F899" s="4" t="str">
        <f>_xlfn.IFNA(VLOOKUP($E899,'binding constants'!A:D,1,FALSE),"")</f>
        <v>1mq5</v>
      </c>
      <c r="G899" s="4" t="str">
        <f>VLOOKUP($E899,'binding constants'!A:D,3,FALSE)</f>
        <v>1nM</v>
      </c>
      <c r="H899" s="4" t="str">
        <f>VLOOKUP($E899,'binding constants'!A:D,2,FALSE)</f>
        <v>9.00</v>
      </c>
      <c r="I899" t="str">
        <f t="shared" si="13"/>
        <v>OK</v>
      </c>
    </row>
    <row r="900" spans="1:16" x14ac:dyDescent="0.35">
      <c r="A900">
        <v>10</v>
      </c>
      <c r="B900" s="1" t="s">
        <v>11790</v>
      </c>
      <c r="C900">
        <v>1</v>
      </c>
      <c r="D900" t="s">
        <v>1595</v>
      </c>
      <c r="E900" s="1" t="s">
        <v>11790</v>
      </c>
      <c r="F900" s="4" t="str">
        <f>_xlfn.IFNA(VLOOKUP($E900,'binding constants'!A:D,1,FALSE),"")</f>
        <v>1mq6</v>
      </c>
      <c r="G900" s="4" t="str">
        <f>VLOOKUP($E900,'binding constants'!A:D,3,FALSE)</f>
        <v>7pM</v>
      </c>
      <c r="H900" s="4" t="str">
        <f>VLOOKUP($E900,'binding constants'!A:D,2,FALSE)</f>
        <v>11.15</v>
      </c>
      <c r="I900" t="str">
        <f t="shared" ref="I900:I963" si="14">IF($E900=$F900,"OK","ERREUR")</f>
        <v>OK</v>
      </c>
    </row>
    <row r="901" spans="1:16" x14ac:dyDescent="0.35">
      <c r="A901">
        <v>11</v>
      </c>
      <c r="B901" s="1" t="s">
        <v>11791</v>
      </c>
      <c r="C901">
        <v>1</v>
      </c>
      <c r="D901" t="s">
        <v>1595</v>
      </c>
      <c r="E901" s="1" t="s">
        <v>11791</v>
      </c>
      <c r="F901" s="4" t="str">
        <f>_xlfn.IFNA(VLOOKUP($E901,'binding constants'!A:D,1,FALSE),"")</f>
        <v>1nfu</v>
      </c>
      <c r="G901" s="4" t="str">
        <f>VLOOKUP($E901,'binding constants'!A:D,3,FALSE)</f>
        <v>18nM</v>
      </c>
      <c r="H901" s="4" t="str">
        <f>VLOOKUP($E901,'binding constants'!A:D,2,FALSE)</f>
        <v>7.74</v>
      </c>
      <c r="I901" t="str">
        <f t="shared" si="14"/>
        <v>OK</v>
      </c>
    </row>
    <row r="902" spans="1:16" x14ac:dyDescent="0.35">
      <c r="A902">
        <v>12</v>
      </c>
      <c r="B902" s="1" t="s">
        <v>11792</v>
      </c>
      <c r="C902">
        <v>1</v>
      </c>
      <c r="D902" t="s">
        <v>1595</v>
      </c>
      <c r="E902" s="1" t="s">
        <v>11792</v>
      </c>
      <c r="F902" s="4" t="str">
        <f>_xlfn.IFNA(VLOOKUP($E902,'binding constants'!A:D,1,FALSE),"")</f>
        <v>1nfw</v>
      </c>
      <c r="G902" s="4" t="str">
        <f>VLOOKUP($E902,'binding constants'!A:D,3,FALSE)</f>
        <v>1.1nM</v>
      </c>
      <c r="H902" s="4" t="str">
        <f>VLOOKUP($E902,'binding constants'!A:D,2,FALSE)</f>
        <v>8.96</v>
      </c>
      <c r="I902" t="str">
        <f t="shared" si="14"/>
        <v>OK</v>
      </c>
    </row>
    <row r="903" spans="1:16" x14ac:dyDescent="0.35">
      <c r="A903">
        <v>13</v>
      </c>
      <c r="B903" s="1" t="s">
        <v>11793</v>
      </c>
      <c r="C903">
        <v>1</v>
      </c>
      <c r="D903" t="s">
        <v>1595</v>
      </c>
      <c r="E903" s="1" t="s">
        <v>11793</v>
      </c>
      <c r="F903" s="4" t="str">
        <f>_xlfn.IFNA(VLOOKUP($E903,'binding constants'!A:D,1,FALSE),"")</f>
        <v>1nfx</v>
      </c>
      <c r="G903" s="4" t="str">
        <f>VLOOKUP($E903,'binding constants'!A:D,3,FALSE)</f>
        <v>3.0nM</v>
      </c>
      <c r="H903" s="4" t="str">
        <f>VLOOKUP($E903,'binding constants'!A:D,2,FALSE)</f>
        <v>8.52</v>
      </c>
      <c r="I903" t="str">
        <f t="shared" si="14"/>
        <v>OK</v>
      </c>
      <c r="L903" s="5"/>
      <c r="P903" s="5"/>
    </row>
    <row r="904" spans="1:16" x14ac:dyDescent="0.35">
      <c r="A904">
        <v>14</v>
      </c>
      <c r="B904" s="1" t="s">
        <v>11794</v>
      </c>
      <c r="C904">
        <v>1</v>
      </c>
      <c r="D904" t="s">
        <v>1595</v>
      </c>
      <c r="E904" s="1" t="s">
        <v>11794</v>
      </c>
      <c r="F904" s="4" t="str">
        <f>_xlfn.IFNA(VLOOKUP($E904,'binding constants'!A:D,1,FALSE),"")</f>
        <v>1nfy</v>
      </c>
      <c r="G904" s="4" t="str">
        <f>VLOOKUP($E904,'binding constants'!A:D,3,FALSE)</f>
        <v>1.3nM</v>
      </c>
      <c r="H904" s="4" t="str">
        <f>VLOOKUP($E904,'binding constants'!A:D,2,FALSE)</f>
        <v>8.89</v>
      </c>
      <c r="I904" t="str">
        <f t="shared" si="14"/>
        <v>OK</v>
      </c>
    </row>
    <row r="905" spans="1:16" x14ac:dyDescent="0.35">
      <c r="A905">
        <v>15</v>
      </c>
      <c r="B905" s="1" t="s">
        <v>11795</v>
      </c>
      <c r="C905">
        <v>2</v>
      </c>
      <c r="D905" t="s">
        <v>1595</v>
      </c>
      <c r="E905" s="1" t="s">
        <v>11795</v>
      </c>
      <c r="F905" s="4" t="str">
        <f>_xlfn.IFNA(VLOOKUP($E905,'binding constants'!A:D,1,FALSE),"")</f>
        <v>1xka</v>
      </c>
      <c r="G905" s="4" t="str">
        <f>VLOOKUP($E905,'binding constants'!A:D,3,FALSE)</f>
        <v>131nM</v>
      </c>
      <c r="H905" s="4" t="str">
        <f>VLOOKUP($E905,'binding constants'!A:D,2,FALSE)</f>
        <v>6.88</v>
      </c>
      <c r="I905" t="str">
        <f t="shared" si="14"/>
        <v>OK</v>
      </c>
    </row>
    <row r="906" spans="1:16" x14ac:dyDescent="0.35">
      <c r="A906">
        <v>16</v>
      </c>
      <c r="B906" s="1" t="s">
        <v>11796</v>
      </c>
      <c r="C906">
        <v>1</v>
      </c>
      <c r="D906" t="s">
        <v>1595</v>
      </c>
      <c r="E906" s="1" t="s">
        <v>11796</v>
      </c>
      <c r="F906" s="4" t="str">
        <f>_xlfn.IFNA(VLOOKUP($E906,'binding constants'!A:D,1,FALSE),"")</f>
        <v>1z6e</v>
      </c>
      <c r="G906" s="4" t="str">
        <f>VLOOKUP($E906,'binding constants'!A:D,3,FALSE)</f>
        <v>0.19nM</v>
      </c>
      <c r="H906" s="4" t="str">
        <f>VLOOKUP($E906,'binding constants'!A:D,2,FALSE)</f>
        <v>9.72</v>
      </c>
      <c r="I906" t="str">
        <f t="shared" si="14"/>
        <v>OK</v>
      </c>
    </row>
    <row r="907" spans="1:16" x14ac:dyDescent="0.35">
      <c r="A907">
        <v>17</v>
      </c>
      <c r="B907" s="1" t="s">
        <v>11797</v>
      </c>
      <c r="C907">
        <v>2</v>
      </c>
      <c r="D907" t="s">
        <v>1595</v>
      </c>
      <c r="E907" s="1" t="s">
        <v>11797</v>
      </c>
      <c r="F907" s="4" t="str">
        <f>_xlfn.IFNA(VLOOKUP($E907,'binding constants'!A:D,1,FALSE),"")</f>
        <v>2boh</v>
      </c>
      <c r="G907" s="4" t="str">
        <f>VLOOKUP($E907,'binding constants'!A:D,3,FALSE)</f>
        <v>3nM</v>
      </c>
      <c r="H907" s="4" t="str">
        <f>VLOOKUP($E907,'binding constants'!A:D,2,FALSE)</f>
        <v>8.52</v>
      </c>
      <c r="I907" t="str">
        <f t="shared" si="14"/>
        <v>OK</v>
      </c>
    </row>
    <row r="908" spans="1:16" x14ac:dyDescent="0.35">
      <c r="A908">
        <v>18</v>
      </c>
      <c r="B908" s="1" t="s">
        <v>11798</v>
      </c>
      <c r="C908">
        <v>1</v>
      </c>
      <c r="D908" t="s">
        <v>1638</v>
      </c>
      <c r="E908" s="1" t="s">
        <v>11798</v>
      </c>
      <c r="F908" s="4" t="str">
        <f>_xlfn.IFNA(VLOOKUP($E908,'binding constants'!A:D,1,FALSE),"")</f>
        <v>2bok</v>
      </c>
      <c r="G908" s="4" t="str">
        <f>VLOOKUP($E908,'binding constants'!A:D,3,FALSE)</f>
        <v>0.28uM</v>
      </c>
      <c r="H908" s="4" t="str">
        <f>VLOOKUP($E908,'binding constants'!A:D,2,FALSE)</f>
        <v>6.55</v>
      </c>
      <c r="I908" t="str">
        <f t="shared" si="14"/>
        <v>OK</v>
      </c>
    </row>
    <row r="909" spans="1:16" x14ac:dyDescent="0.35">
      <c r="A909">
        <v>19</v>
      </c>
      <c r="B909" s="1" t="s">
        <v>11799</v>
      </c>
      <c r="C909">
        <v>2</v>
      </c>
      <c r="D909" t="s">
        <v>1639</v>
      </c>
      <c r="E909" s="1" t="s">
        <v>11799</v>
      </c>
      <c r="F909" s="4" t="str">
        <f>_xlfn.IFNA(VLOOKUP($E909,'binding constants'!A:D,1,FALSE),"")</f>
        <v>2bq7</v>
      </c>
      <c r="G909" s="4" t="str">
        <f>VLOOKUP($E909,'binding constants'!A:D,3,FALSE)</f>
        <v>89nM</v>
      </c>
      <c r="H909" s="4" t="str">
        <f>VLOOKUP($E909,'binding constants'!A:D,2,FALSE)</f>
        <v>7.05</v>
      </c>
      <c r="I909" t="str">
        <f t="shared" si="14"/>
        <v>OK</v>
      </c>
    </row>
    <row r="910" spans="1:16" x14ac:dyDescent="0.35">
      <c r="A910">
        <v>20</v>
      </c>
      <c r="B910" s="1" t="s">
        <v>11800</v>
      </c>
      <c r="C910">
        <v>1</v>
      </c>
      <c r="D910" t="s">
        <v>1595</v>
      </c>
      <c r="E910" s="1" t="s">
        <v>11800</v>
      </c>
      <c r="F910" s="4" t="str">
        <f>_xlfn.IFNA(VLOOKUP($E910,'binding constants'!A:D,1,FALSE),"")</f>
        <v>2j2u</v>
      </c>
      <c r="G910" s="4" t="str">
        <f>VLOOKUP($E910,'binding constants'!A:D,3,FALSE)</f>
        <v>47nM</v>
      </c>
      <c r="H910" s="4" t="str">
        <f>VLOOKUP($E910,'binding constants'!A:D,2,FALSE)</f>
        <v>7.33</v>
      </c>
      <c r="I910" t="str">
        <f t="shared" si="14"/>
        <v>OK</v>
      </c>
    </row>
    <row r="911" spans="1:16" x14ac:dyDescent="0.35">
      <c r="A911">
        <v>21</v>
      </c>
      <c r="B911" s="1" t="s">
        <v>11801</v>
      </c>
      <c r="C911">
        <v>1</v>
      </c>
      <c r="D911" t="s">
        <v>1595</v>
      </c>
      <c r="E911" s="1" t="s">
        <v>11801</v>
      </c>
      <c r="F911" s="4" t="str">
        <f>_xlfn.IFNA(VLOOKUP($E911,'binding constants'!A:D,1,FALSE),"")</f>
        <v>2j34</v>
      </c>
      <c r="G911" s="4" t="str">
        <f>VLOOKUP($E911,'binding constants'!A:D,3,FALSE)</f>
        <v>15nM</v>
      </c>
      <c r="H911" s="4" t="str">
        <f>VLOOKUP($E911,'binding constants'!A:D,2,FALSE)</f>
        <v>7.82</v>
      </c>
      <c r="I911" t="str">
        <f t="shared" si="14"/>
        <v>OK</v>
      </c>
    </row>
    <row r="912" spans="1:16" x14ac:dyDescent="0.35">
      <c r="A912">
        <v>22</v>
      </c>
      <c r="B912" s="1" t="s">
        <v>11802</v>
      </c>
      <c r="C912">
        <v>1</v>
      </c>
      <c r="D912" t="s">
        <v>1595</v>
      </c>
      <c r="E912" s="1" t="s">
        <v>11802</v>
      </c>
      <c r="F912" s="4" t="str">
        <f>_xlfn.IFNA(VLOOKUP($E912,'binding constants'!A:D,1,FALSE),"")</f>
        <v>2j4i</v>
      </c>
      <c r="G912" s="4" t="str">
        <f>VLOOKUP($E912,'binding constants'!A:D,3,FALSE)</f>
        <v>1nM</v>
      </c>
      <c r="H912" s="4" t="str">
        <f>VLOOKUP($E912,'binding constants'!A:D,2,FALSE)</f>
        <v>9.00</v>
      </c>
      <c r="I912" t="str">
        <f t="shared" si="14"/>
        <v>OK</v>
      </c>
    </row>
    <row r="913" spans="1:9" x14ac:dyDescent="0.35">
      <c r="A913">
        <v>23</v>
      </c>
      <c r="B913" s="1" t="s">
        <v>11803</v>
      </c>
      <c r="C913">
        <v>1</v>
      </c>
      <c r="D913" t="s">
        <v>1595</v>
      </c>
      <c r="E913" s="1" t="s">
        <v>11803</v>
      </c>
      <c r="F913" s="4" t="str">
        <f>_xlfn.IFNA(VLOOKUP($E913,'binding constants'!A:D,1,FALSE),"")</f>
        <v>2j94</v>
      </c>
      <c r="G913" s="4" t="str">
        <f>VLOOKUP($E913,'binding constants'!A:D,3,FALSE)</f>
        <v>534nM</v>
      </c>
      <c r="H913" s="4" t="str">
        <f>VLOOKUP($E913,'binding constants'!A:D,2,FALSE)</f>
        <v>6.27</v>
      </c>
      <c r="I913" t="str">
        <f t="shared" si="14"/>
        <v>OK</v>
      </c>
    </row>
    <row r="914" spans="1:9" x14ac:dyDescent="0.35">
      <c r="A914">
        <v>24</v>
      </c>
      <c r="B914" s="1" t="s">
        <v>11804</v>
      </c>
      <c r="C914">
        <v>1</v>
      </c>
      <c r="D914" t="s">
        <v>1595</v>
      </c>
      <c r="E914" s="1" t="s">
        <v>11804</v>
      </c>
      <c r="F914" s="4" t="str">
        <f>_xlfn.IFNA(VLOOKUP($E914,'binding constants'!A:D,1,FALSE),"")</f>
        <v>2j95</v>
      </c>
      <c r="G914" s="4" t="str">
        <f>VLOOKUP($E914,'binding constants'!A:D,3,FALSE)</f>
        <v>4nM</v>
      </c>
      <c r="H914" s="4" t="str">
        <f>VLOOKUP($E914,'binding constants'!A:D,2,FALSE)</f>
        <v>8.40</v>
      </c>
      <c r="I914" t="str">
        <f t="shared" si="14"/>
        <v>OK</v>
      </c>
    </row>
    <row r="915" spans="1:9" x14ac:dyDescent="0.35">
      <c r="A915">
        <v>25</v>
      </c>
      <c r="B915" s="1" t="s">
        <v>11805</v>
      </c>
      <c r="C915">
        <v>1</v>
      </c>
      <c r="D915" t="s">
        <v>1638</v>
      </c>
      <c r="E915" s="1" t="s">
        <v>11805</v>
      </c>
      <c r="F915" s="4" t="str">
        <f>_xlfn.IFNA(VLOOKUP($E915,'binding constants'!A:D,1,FALSE),"")</f>
        <v>2jkh</v>
      </c>
      <c r="G915" s="4" t="str">
        <f>VLOOKUP($E915,'binding constants'!A:D,3,FALSE)</f>
        <v>9nM</v>
      </c>
      <c r="H915" s="4" t="str">
        <f>VLOOKUP($E915,'binding constants'!A:D,2,FALSE)</f>
        <v>8.05</v>
      </c>
      <c r="I915" t="str">
        <f t="shared" si="14"/>
        <v>OK</v>
      </c>
    </row>
    <row r="916" spans="1:9" x14ac:dyDescent="0.35">
      <c r="A916">
        <v>26</v>
      </c>
      <c r="B916" s="1" t="s">
        <v>11806</v>
      </c>
      <c r="C916">
        <v>1</v>
      </c>
      <c r="D916" t="s">
        <v>1595</v>
      </c>
      <c r="E916" s="1" t="s">
        <v>11806</v>
      </c>
      <c r="F916" s="4" t="str">
        <f>_xlfn.IFNA(VLOOKUP($E916,'binding constants'!A:D,1,FALSE),"")</f>
        <v>2p16</v>
      </c>
      <c r="G916" s="4" t="str">
        <f>VLOOKUP($E916,'binding constants'!A:D,3,FALSE)</f>
        <v>0.08nM</v>
      </c>
      <c r="H916" s="4" t="str">
        <f>VLOOKUP($E916,'binding constants'!A:D,2,FALSE)</f>
        <v>10.10</v>
      </c>
      <c r="I916" t="str">
        <f t="shared" si="14"/>
        <v>OK</v>
      </c>
    </row>
    <row r="917" spans="1:9" x14ac:dyDescent="0.35">
      <c r="A917">
        <v>27</v>
      </c>
      <c r="B917" s="1" t="s">
        <v>11807</v>
      </c>
      <c r="C917">
        <v>1</v>
      </c>
      <c r="D917" t="s">
        <v>1595</v>
      </c>
      <c r="E917" s="1" t="s">
        <v>11807</v>
      </c>
      <c r="F917" s="4" t="str">
        <f>_xlfn.IFNA(VLOOKUP($E917,'binding constants'!A:D,1,FALSE),"")</f>
        <v>2p95</v>
      </c>
      <c r="G917" s="4" t="str">
        <f>VLOOKUP($E917,'binding constants'!A:D,3,FALSE)</f>
        <v>0.43nM</v>
      </c>
      <c r="H917" s="4" t="str">
        <f>VLOOKUP($E917,'binding constants'!A:D,2,FALSE)</f>
        <v>9.37</v>
      </c>
      <c r="I917" t="str">
        <f t="shared" si="14"/>
        <v>OK</v>
      </c>
    </row>
    <row r="918" spans="1:9" x14ac:dyDescent="0.35">
      <c r="A918">
        <v>28</v>
      </c>
      <c r="B918" s="1" t="s">
        <v>11808</v>
      </c>
      <c r="C918">
        <v>1</v>
      </c>
      <c r="D918" t="s">
        <v>1595</v>
      </c>
      <c r="E918" s="1" t="s">
        <v>11808</v>
      </c>
      <c r="F918" s="4" t="str">
        <f>_xlfn.IFNA(VLOOKUP($E918,'binding constants'!A:D,1,FALSE),"")</f>
        <v>2ra0</v>
      </c>
      <c r="G918" s="4" t="str">
        <f>VLOOKUP($E918,'binding constants'!A:D,3,FALSE)</f>
        <v>15.9nM</v>
      </c>
      <c r="H918" s="4" t="str">
        <f>VLOOKUP($E918,'binding constants'!A:D,2,FALSE)</f>
        <v>7.80</v>
      </c>
      <c r="I918" t="str">
        <f t="shared" si="14"/>
        <v>OK</v>
      </c>
    </row>
    <row r="919" spans="1:9" x14ac:dyDescent="0.35">
      <c r="A919">
        <v>29</v>
      </c>
      <c r="B919" s="1" t="s">
        <v>11809</v>
      </c>
      <c r="C919">
        <v>1</v>
      </c>
      <c r="D919" t="s">
        <v>1595</v>
      </c>
      <c r="E919" s="1" t="s">
        <v>11809</v>
      </c>
      <c r="F919" s="4" t="str">
        <f>_xlfn.IFNA(VLOOKUP($E919,'binding constants'!A:D,1,FALSE),"")</f>
        <v>2uwl</v>
      </c>
      <c r="G919" s="4" t="str">
        <f>VLOOKUP($E919,'binding constants'!A:D,3,FALSE)</f>
        <v>4nM</v>
      </c>
      <c r="H919" s="4" t="str">
        <f>VLOOKUP($E919,'binding constants'!A:D,2,FALSE)</f>
        <v>8.40</v>
      </c>
      <c r="I919" t="str">
        <f t="shared" si="14"/>
        <v>OK</v>
      </c>
    </row>
    <row r="920" spans="1:9" x14ac:dyDescent="0.35">
      <c r="A920">
        <v>30</v>
      </c>
      <c r="B920" s="1" t="s">
        <v>11810</v>
      </c>
      <c r="C920">
        <v>1</v>
      </c>
      <c r="D920" t="s">
        <v>1595</v>
      </c>
      <c r="E920" s="1" t="s">
        <v>11810</v>
      </c>
      <c r="F920" s="4" t="str">
        <f>_xlfn.IFNA(VLOOKUP($E920,'binding constants'!A:D,1,FALSE),"")</f>
        <v>2uwo</v>
      </c>
      <c r="G920" s="4" t="str">
        <f>VLOOKUP($E920,'binding constants'!A:D,3,FALSE)</f>
        <v>2nM</v>
      </c>
      <c r="H920" s="4" t="str">
        <f>VLOOKUP($E920,'binding constants'!A:D,2,FALSE)</f>
        <v>8.70</v>
      </c>
      <c r="I920" t="str">
        <f t="shared" si="14"/>
        <v>OK</v>
      </c>
    </row>
    <row r="921" spans="1:9" x14ac:dyDescent="0.35">
      <c r="A921">
        <v>31</v>
      </c>
      <c r="B921" s="1" t="s">
        <v>11811</v>
      </c>
      <c r="C921">
        <v>1</v>
      </c>
      <c r="D921" t="s">
        <v>1595</v>
      </c>
      <c r="E921" s="1" t="s">
        <v>11811</v>
      </c>
      <c r="F921" s="4" t="str">
        <f>_xlfn.IFNA(VLOOKUP($E921,'binding constants'!A:D,1,FALSE),"")</f>
        <v>2uwp</v>
      </c>
      <c r="G921" s="4" t="str">
        <f>VLOOKUP($E921,'binding constants'!A:D,3,FALSE)</f>
        <v>154nM</v>
      </c>
      <c r="H921" s="4" t="str">
        <f>VLOOKUP($E921,'binding constants'!A:D,2,FALSE)</f>
        <v>6.81</v>
      </c>
      <c r="I921" t="str">
        <f t="shared" si="14"/>
        <v>OK</v>
      </c>
    </row>
    <row r="922" spans="1:9" x14ac:dyDescent="0.35">
      <c r="A922">
        <v>32</v>
      </c>
      <c r="B922" s="1" t="s">
        <v>11812</v>
      </c>
      <c r="C922">
        <v>1</v>
      </c>
      <c r="D922" t="s">
        <v>1595</v>
      </c>
      <c r="E922" s="1" t="s">
        <v>11812</v>
      </c>
      <c r="F922" s="4" t="str">
        <f>_xlfn.IFNA(VLOOKUP($E922,'binding constants'!A:D,1,FALSE),"")</f>
        <v>2vh0</v>
      </c>
      <c r="G922" s="4" t="str">
        <f>VLOOKUP($E922,'binding constants'!A:D,3,FALSE)</f>
        <v>3.1nM</v>
      </c>
      <c r="H922" s="4" t="str">
        <f>VLOOKUP($E922,'binding constants'!A:D,2,FALSE)</f>
        <v>8.51</v>
      </c>
      <c r="I922" t="str">
        <f t="shared" si="14"/>
        <v>OK</v>
      </c>
    </row>
    <row r="923" spans="1:9" x14ac:dyDescent="0.35">
      <c r="A923">
        <v>33</v>
      </c>
      <c r="B923" s="1" t="s">
        <v>11813</v>
      </c>
      <c r="C923">
        <v>1</v>
      </c>
      <c r="D923" t="s">
        <v>1595</v>
      </c>
      <c r="E923" s="1" t="s">
        <v>11813</v>
      </c>
      <c r="F923" s="4" t="str">
        <f>_xlfn.IFNA(VLOOKUP($E923,'binding constants'!A:D,1,FALSE),"")</f>
        <v>2vh6</v>
      </c>
      <c r="G923" s="4" t="str">
        <f>VLOOKUP($E923,'binding constants'!A:D,3,FALSE)</f>
        <v>0.2nM</v>
      </c>
      <c r="H923" s="4" t="str">
        <f>VLOOKUP($E923,'binding constants'!A:D,2,FALSE)</f>
        <v>9.70</v>
      </c>
      <c r="I923" t="str">
        <f t="shared" si="14"/>
        <v>OK</v>
      </c>
    </row>
    <row r="924" spans="1:9" x14ac:dyDescent="0.35">
      <c r="A924">
        <v>34</v>
      </c>
      <c r="B924" s="1" t="s">
        <v>11814</v>
      </c>
      <c r="C924">
        <v>1</v>
      </c>
      <c r="D924" t="s">
        <v>1638</v>
      </c>
      <c r="E924" s="1" t="s">
        <v>11814</v>
      </c>
      <c r="F924" s="4" t="str">
        <f>_xlfn.IFNA(VLOOKUP($E924,'binding constants'!A:D,1,FALSE),"")</f>
        <v>2vvc</v>
      </c>
      <c r="G924" s="4" t="str">
        <f>VLOOKUP($E924,'binding constants'!A:D,3,FALSE)</f>
        <v>3nM</v>
      </c>
      <c r="H924" s="4" t="str">
        <f>VLOOKUP($E924,'binding constants'!A:D,2,FALSE)</f>
        <v>8.52</v>
      </c>
      <c r="I924" t="str">
        <f t="shared" si="14"/>
        <v>OK</v>
      </c>
    </row>
    <row r="925" spans="1:9" x14ac:dyDescent="0.35">
      <c r="A925">
        <v>35</v>
      </c>
      <c r="B925" s="1" t="s">
        <v>11815</v>
      </c>
      <c r="C925">
        <v>1</v>
      </c>
      <c r="D925" t="s">
        <v>1638</v>
      </c>
      <c r="E925" s="1" t="s">
        <v>11815</v>
      </c>
      <c r="F925" s="4" t="str">
        <f>_xlfn.IFNA(VLOOKUP($E925,'binding constants'!A:D,1,FALSE),"")</f>
        <v>2vvu</v>
      </c>
      <c r="G925" s="4" t="str">
        <f>VLOOKUP($E925,'binding constants'!A:D,3,FALSE)</f>
        <v>8nM</v>
      </c>
      <c r="H925" s="4" t="str">
        <f>VLOOKUP($E925,'binding constants'!A:D,2,FALSE)</f>
        <v>8.10</v>
      </c>
      <c r="I925" t="str">
        <f t="shared" si="14"/>
        <v>OK</v>
      </c>
    </row>
    <row r="926" spans="1:9" x14ac:dyDescent="0.35">
      <c r="A926">
        <v>36</v>
      </c>
      <c r="B926" s="1" t="s">
        <v>11816</v>
      </c>
      <c r="C926">
        <v>1</v>
      </c>
      <c r="D926" t="s">
        <v>1638</v>
      </c>
      <c r="E926" s="1" t="s">
        <v>11816</v>
      </c>
      <c r="F926" s="4" t="str">
        <f>_xlfn.IFNA(VLOOKUP($E926,'binding constants'!A:D,1,FALSE),"")</f>
        <v>2vvv</v>
      </c>
      <c r="G926" s="4" t="str">
        <f>VLOOKUP($E926,'binding constants'!A:D,3,FALSE)</f>
        <v>6nM</v>
      </c>
      <c r="H926" s="4" t="str">
        <f>VLOOKUP($E926,'binding constants'!A:D,2,FALSE)</f>
        <v>8.22</v>
      </c>
      <c r="I926" t="str">
        <f t="shared" si="14"/>
        <v>OK</v>
      </c>
    </row>
    <row r="927" spans="1:9" x14ac:dyDescent="0.35">
      <c r="A927">
        <v>37</v>
      </c>
      <c r="B927" s="1" t="s">
        <v>11817</v>
      </c>
      <c r="C927">
        <v>1</v>
      </c>
      <c r="D927" t="s">
        <v>1638</v>
      </c>
      <c r="E927" s="1" t="s">
        <v>11817</v>
      </c>
      <c r="F927" s="4" t="str">
        <f>_xlfn.IFNA(VLOOKUP($E927,'binding constants'!A:D,1,FALSE),"")</f>
        <v>2vwl</v>
      </c>
      <c r="G927" s="4" t="str">
        <f>VLOOKUP($E927,'binding constants'!A:D,3,FALSE)</f>
        <v>95nM</v>
      </c>
      <c r="H927" s="4" t="str">
        <f>VLOOKUP($E927,'binding constants'!A:D,2,FALSE)</f>
        <v>7.02</v>
      </c>
      <c r="I927" t="str">
        <f t="shared" si="14"/>
        <v>OK</v>
      </c>
    </row>
    <row r="928" spans="1:9" x14ac:dyDescent="0.35">
      <c r="A928">
        <v>38</v>
      </c>
      <c r="B928" s="1" t="s">
        <v>11818</v>
      </c>
      <c r="C928">
        <v>1</v>
      </c>
      <c r="D928" t="s">
        <v>1638</v>
      </c>
      <c r="E928" s="1" t="s">
        <v>11818</v>
      </c>
      <c r="F928" s="4" t="str">
        <f>_xlfn.IFNA(VLOOKUP($E928,'binding constants'!A:D,1,FALSE),"")</f>
        <v>2vwm</v>
      </c>
      <c r="G928" s="4" t="str">
        <f>VLOOKUP($E928,'binding constants'!A:D,3,FALSE)</f>
        <v>93nM</v>
      </c>
      <c r="H928" s="4" t="str">
        <f>VLOOKUP($E928,'binding constants'!A:D,2,FALSE)</f>
        <v>7.03</v>
      </c>
      <c r="I928" t="str">
        <f t="shared" si="14"/>
        <v>OK</v>
      </c>
    </row>
    <row r="929" spans="1:9" x14ac:dyDescent="0.35">
      <c r="A929">
        <v>39</v>
      </c>
      <c r="B929" s="1" t="s">
        <v>11819</v>
      </c>
      <c r="C929">
        <v>1</v>
      </c>
      <c r="D929" t="s">
        <v>1638</v>
      </c>
      <c r="E929" s="1" t="s">
        <v>11819</v>
      </c>
      <c r="F929" s="4" t="str">
        <f>_xlfn.IFNA(VLOOKUP($E929,'binding constants'!A:D,1,FALSE),"")</f>
        <v>2vwn</v>
      </c>
      <c r="G929" s="4" t="str">
        <f>VLOOKUP($E929,'binding constants'!A:D,3,FALSE)</f>
        <v>10nM</v>
      </c>
      <c r="H929" s="4" t="str">
        <f>VLOOKUP($E929,'binding constants'!A:D,2,FALSE)</f>
        <v>8.00</v>
      </c>
      <c r="I929" t="str">
        <f t="shared" si="14"/>
        <v>OK</v>
      </c>
    </row>
    <row r="930" spans="1:9" x14ac:dyDescent="0.35">
      <c r="A930">
        <v>40</v>
      </c>
      <c r="B930" s="1" t="s">
        <v>11820</v>
      </c>
      <c r="C930">
        <v>1</v>
      </c>
      <c r="D930" t="s">
        <v>1638</v>
      </c>
      <c r="E930" s="1" t="s">
        <v>11820</v>
      </c>
      <c r="F930" s="4" t="str">
        <f>_xlfn.IFNA(VLOOKUP($E930,'binding constants'!A:D,1,FALSE),"")</f>
        <v>2vwo</v>
      </c>
      <c r="G930" s="4" t="str">
        <f>VLOOKUP($E930,'binding constants'!A:D,3,FALSE)</f>
        <v>31nM</v>
      </c>
      <c r="H930" s="4" t="str">
        <f>VLOOKUP($E930,'binding constants'!A:D,2,FALSE)</f>
        <v>7.51</v>
      </c>
      <c r="I930" t="str">
        <f t="shared" si="14"/>
        <v>OK</v>
      </c>
    </row>
    <row r="931" spans="1:9" x14ac:dyDescent="0.35">
      <c r="A931">
        <v>41</v>
      </c>
      <c r="B931" s="1" t="s">
        <v>11821</v>
      </c>
      <c r="C931">
        <v>1</v>
      </c>
      <c r="D931" t="s">
        <v>1595</v>
      </c>
      <c r="E931" s="1" t="s">
        <v>11821</v>
      </c>
      <c r="F931" s="4" t="str">
        <f>_xlfn.IFNA(VLOOKUP($E931,'binding constants'!A:D,1,FALSE),"")</f>
        <v>2w26</v>
      </c>
      <c r="G931" s="4" t="str">
        <f>VLOOKUP($E931,'binding constants'!A:D,3,FALSE)</f>
        <v>0.4nM</v>
      </c>
      <c r="H931" s="4" t="str">
        <f>VLOOKUP($E931,'binding constants'!A:D,2,FALSE)</f>
        <v>9.40</v>
      </c>
      <c r="I931" t="str">
        <f t="shared" si="14"/>
        <v>OK</v>
      </c>
    </row>
    <row r="932" spans="1:9" x14ac:dyDescent="0.35">
      <c r="A932">
        <v>42</v>
      </c>
      <c r="B932" s="1" t="s">
        <v>11822</v>
      </c>
      <c r="C932">
        <v>1</v>
      </c>
      <c r="D932" t="s">
        <v>1595</v>
      </c>
      <c r="E932" s="1" t="s">
        <v>11822</v>
      </c>
      <c r="F932" s="4" t="str">
        <f>_xlfn.IFNA(VLOOKUP($E932,'binding constants'!A:D,1,FALSE),"")</f>
        <v>2wyg</v>
      </c>
      <c r="G932" s="4" t="str">
        <f>VLOOKUP($E932,'binding constants'!A:D,3,FALSE)</f>
        <v>2nM</v>
      </c>
      <c r="H932" s="4" t="str">
        <f>VLOOKUP($E932,'binding constants'!A:D,2,FALSE)</f>
        <v>8.70</v>
      </c>
      <c r="I932" t="str">
        <f t="shared" si="14"/>
        <v>OK</v>
      </c>
    </row>
    <row r="933" spans="1:9" x14ac:dyDescent="0.35">
      <c r="A933">
        <v>43</v>
      </c>
      <c r="B933" s="1" t="s">
        <v>11823</v>
      </c>
      <c r="C933">
        <v>1</v>
      </c>
      <c r="D933" t="s">
        <v>1595</v>
      </c>
      <c r="E933" s="1" t="s">
        <v>11823</v>
      </c>
      <c r="F933" s="4" t="str">
        <f>_xlfn.IFNA(VLOOKUP($E933,'binding constants'!A:D,1,FALSE),"")</f>
        <v>2wyj</v>
      </c>
      <c r="G933" s="4" t="str">
        <f>VLOOKUP($E933,'binding constants'!A:D,3,FALSE)</f>
        <v>1nM</v>
      </c>
      <c r="H933" s="4" t="str">
        <f>VLOOKUP($E933,'binding constants'!A:D,2,FALSE)</f>
        <v>9.00</v>
      </c>
      <c r="I933" t="str">
        <f t="shared" si="14"/>
        <v>OK</v>
      </c>
    </row>
    <row r="934" spans="1:9" x14ac:dyDescent="0.35">
      <c r="A934">
        <v>44</v>
      </c>
      <c r="B934" s="1" t="s">
        <v>11824</v>
      </c>
      <c r="C934">
        <v>1</v>
      </c>
      <c r="D934" t="s">
        <v>1638</v>
      </c>
      <c r="E934" s="1" t="s">
        <v>11824</v>
      </c>
      <c r="F934" s="4" t="str">
        <f>_xlfn.IFNA(VLOOKUP($E934,'binding constants'!A:D,1,FALSE),"")</f>
        <v>2xbv</v>
      </c>
      <c r="G934" s="4" t="str">
        <f>VLOOKUP($E934,'binding constants'!A:D,3,FALSE)</f>
        <v>3.7nM</v>
      </c>
      <c r="H934" s="4" t="str">
        <f>VLOOKUP($E934,'binding constants'!A:D,2,FALSE)</f>
        <v>8.43</v>
      </c>
      <c r="I934" t="str">
        <f t="shared" si="14"/>
        <v>OK</v>
      </c>
    </row>
    <row r="935" spans="1:9" x14ac:dyDescent="0.35">
      <c r="A935">
        <v>45</v>
      </c>
      <c r="B935" s="1" t="s">
        <v>11825</v>
      </c>
      <c r="C935">
        <v>1</v>
      </c>
      <c r="D935" t="s">
        <v>1595</v>
      </c>
      <c r="E935" s="1" t="s">
        <v>11825</v>
      </c>
      <c r="F935" s="4" t="str">
        <f>_xlfn.IFNA(VLOOKUP($E935,'binding constants'!A:D,1,FALSE),"")</f>
        <v>2xbw</v>
      </c>
      <c r="G935" s="4" t="str">
        <f>VLOOKUP($E935,'binding constants'!A:D,3,FALSE)</f>
        <v>10nM</v>
      </c>
      <c r="H935" s="4" t="str">
        <f>VLOOKUP($E935,'binding constants'!A:D,2,FALSE)</f>
        <v>8.00</v>
      </c>
      <c r="I935" t="str">
        <f t="shared" si="14"/>
        <v>OK</v>
      </c>
    </row>
    <row r="936" spans="1:9" x14ac:dyDescent="0.35">
      <c r="A936">
        <v>46</v>
      </c>
      <c r="B936" s="1" t="s">
        <v>11826</v>
      </c>
      <c r="C936">
        <v>1</v>
      </c>
      <c r="D936" t="s">
        <v>1595</v>
      </c>
      <c r="E936" s="1" t="s">
        <v>11826</v>
      </c>
      <c r="F936" s="4" t="str">
        <f>_xlfn.IFNA(VLOOKUP($E936,'binding constants'!A:D,1,FALSE),"")</f>
        <v>2xbx</v>
      </c>
      <c r="G936" s="4" t="str">
        <f>VLOOKUP($E936,'binding constants'!A:D,3,FALSE)</f>
        <v>15nM</v>
      </c>
      <c r="H936" s="4" t="str">
        <f>VLOOKUP($E936,'binding constants'!A:D,2,FALSE)</f>
        <v>7.82</v>
      </c>
      <c r="I936" t="str">
        <f t="shared" si="14"/>
        <v>OK</v>
      </c>
    </row>
    <row r="937" spans="1:9" x14ac:dyDescent="0.35">
      <c r="A937">
        <v>47</v>
      </c>
      <c r="B937" s="1" t="s">
        <v>11827</v>
      </c>
      <c r="C937">
        <v>1</v>
      </c>
      <c r="D937" t="s">
        <v>1595</v>
      </c>
      <c r="E937" s="1" t="s">
        <v>11827</v>
      </c>
      <c r="F937" s="4" t="str">
        <f>_xlfn.IFNA(VLOOKUP($E937,'binding constants'!A:D,1,FALSE),"")</f>
        <v>2xc0</v>
      </c>
      <c r="G937" s="4" t="str">
        <f>VLOOKUP($E937,'binding constants'!A:D,3,FALSE)</f>
        <v>192nM</v>
      </c>
      <c r="H937" s="4" t="str">
        <f>VLOOKUP($E937,'binding constants'!A:D,2,FALSE)</f>
        <v>6.72</v>
      </c>
      <c r="I937" t="str">
        <f t="shared" si="14"/>
        <v>OK</v>
      </c>
    </row>
    <row r="938" spans="1:9" x14ac:dyDescent="0.35">
      <c r="A938">
        <v>48</v>
      </c>
      <c r="B938" s="1" t="s">
        <v>11828</v>
      </c>
      <c r="C938">
        <v>1</v>
      </c>
      <c r="D938" t="s">
        <v>1595</v>
      </c>
      <c r="E938" s="1" t="s">
        <v>11828</v>
      </c>
      <c r="F938" s="4" t="str">
        <f>_xlfn.IFNA(VLOOKUP($E938,'binding constants'!A:D,1,FALSE),"")</f>
        <v>2xc4</v>
      </c>
      <c r="G938" s="4" t="str">
        <f>VLOOKUP($E938,'binding constants'!A:D,3,FALSE)</f>
        <v>9nM</v>
      </c>
      <c r="H938" s="4" t="str">
        <f>VLOOKUP($E938,'binding constants'!A:D,2,FALSE)</f>
        <v>8.05</v>
      </c>
      <c r="I938" t="str">
        <f t="shared" si="14"/>
        <v>OK</v>
      </c>
    </row>
    <row r="939" spans="1:9" x14ac:dyDescent="0.35">
      <c r="A939">
        <v>49</v>
      </c>
      <c r="B939" s="1" t="s">
        <v>11829</v>
      </c>
      <c r="C939">
        <v>1</v>
      </c>
      <c r="D939" t="s">
        <v>1640</v>
      </c>
      <c r="E939" s="1" t="s">
        <v>11829</v>
      </c>
      <c r="F939" s="4" t="str">
        <f>_xlfn.IFNA(VLOOKUP($E939,'binding constants'!A:D,1,FALSE),"")</f>
        <v>2y5f</v>
      </c>
      <c r="G939" s="4" t="str">
        <f>VLOOKUP($E939,'binding constants'!A:D,3,FALSE)</f>
        <v>2nM</v>
      </c>
      <c r="H939" s="4" t="str">
        <f>VLOOKUP($E939,'binding constants'!A:D,2,FALSE)</f>
        <v>8.70</v>
      </c>
      <c r="I939" t="str">
        <f t="shared" si="14"/>
        <v>OK</v>
      </c>
    </row>
    <row r="940" spans="1:9" x14ac:dyDescent="0.35">
      <c r="A940">
        <v>50</v>
      </c>
      <c r="B940" s="1" t="s">
        <v>11830</v>
      </c>
      <c r="C940">
        <v>1</v>
      </c>
      <c r="D940" t="s">
        <v>1640</v>
      </c>
      <c r="E940" s="1" t="s">
        <v>11830</v>
      </c>
      <c r="F940" s="4" t="str">
        <f>_xlfn.IFNA(VLOOKUP($E940,'binding constants'!A:D,1,FALSE),"")</f>
        <v>2y5g</v>
      </c>
      <c r="G940" s="4" t="str">
        <f>VLOOKUP($E940,'binding constants'!A:D,3,FALSE)</f>
        <v>146nM</v>
      </c>
      <c r="H940" s="4" t="str">
        <f>VLOOKUP($E940,'binding constants'!A:D,2,FALSE)</f>
        <v>6.84</v>
      </c>
      <c r="I940" t="str">
        <f t="shared" si="14"/>
        <v>OK</v>
      </c>
    </row>
    <row r="941" spans="1:9" x14ac:dyDescent="0.35">
      <c r="A941">
        <v>51</v>
      </c>
      <c r="B941" s="1" t="s">
        <v>11831</v>
      </c>
      <c r="C941">
        <v>1</v>
      </c>
      <c r="D941" t="s">
        <v>1640</v>
      </c>
      <c r="E941" s="1" t="s">
        <v>11831</v>
      </c>
      <c r="F941" s="4" t="str">
        <f>_xlfn.IFNA(VLOOKUP($E941,'binding constants'!A:D,1,FALSE),"")</f>
        <v>2y5h</v>
      </c>
      <c r="G941" s="4" t="str">
        <f>VLOOKUP($E941,'binding constants'!A:D,3,FALSE)</f>
        <v>1620nM</v>
      </c>
      <c r="H941" s="4" t="str">
        <f>VLOOKUP($E941,'binding constants'!A:D,2,FALSE)</f>
        <v>5.79</v>
      </c>
      <c r="I941" t="str">
        <f t="shared" si="14"/>
        <v>OK</v>
      </c>
    </row>
    <row r="942" spans="1:9" x14ac:dyDescent="0.35">
      <c r="A942">
        <v>52</v>
      </c>
      <c r="B942" s="1" t="s">
        <v>11832</v>
      </c>
      <c r="C942">
        <v>1</v>
      </c>
      <c r="D942" t="s">
        <v>1595</v>
      </c>
      <c r="E942" s="1" t="s">
        <v>11832</v>
      </c>
      <c r="F942" s="4" t="str">
        <f>_xlfn.IFNA(VLOOKUP($E942,'binding constants'!A:D,1,FALSE),"")</f>
        <v>2y7x</v>
      </c>
      <c r="G942" s="4" t="str">
        <f>VLOOKUP($E942,'binding constants'!A:D,3,FALSE)</f>
        <v>1.3nM</v>
      </c>
      <c r="H942" s="4" t="str">
        <f>VLOOKUP($E942,'binding constants'!A:D,2,FALSE)</f>
        <v>8.89</v>
      </c>
      <c r="I942" t="str">
        <f t="shared" si="14"/>
        <v>OK</v>
      </c>
    </row>
    <row r="943" spans="1:9" x14ac:dyDescent="0.35">
      <c r="A943">
        <v>53</v>
      </c>
      <c r="B943" s="1" t="s">
        <v>11833</v>
      </c>
      <c r="C943">
        <v>1</v>
      </c>
      <c r="D943" t="s">
        <v>1595</v>
      </c>
      <c r="E943" s="1" t="s">
        <v>11833</v>
      </c>
      <c r="F943" s="4" t="str">
        <f>_xlfn.IFNA(VLOOKUP($E943,'binding constants'!A:D,1,FALSE),"")</f>
        <v>2y7z</v>
      </c>
      <c r="G943" s="4" t="str">
        <f>VLOOKUP($E943,'binding constants'!A:D,3,FALSE)</f>
        <v>2nM</v>
      </c>
      <c r="H943" s="4" t="str">
        <f>VLOOKUP($E943,'binding constants'!A:D,2,FALSE)</f>
        <v>8.70</v>
      </c>
      <c r="I943" t="str">
        <f t="shared" si="14"/>
        <v>OK</v>
      </c>
    </row>
    <row r="944" spans="1:9" x14ac:dyDescent="0.35">
      <c r="A944">
        <v>54</v>
      </c>
      <c r="B944" s="1" t="s">
        <v>11834</v>
      </c>
      <c r="C944">
        <v>1</v>
      </c>
      <c r="D944" t="s">
        <v>1595</v>
      </c>
      <c r="E944" s="1" t="s">
        <v>11834</v>
      </c>
      <c r="F944" s="4" t="str">
        <f>_xlfn.IFNA(VLOOKUP($E944,'binding constants'!A:D,1,FALSE),"")</f>
        <v>2y80</v>
      </c>
      <c r="G944" s="4" t="str">
        <f>VLOOKUP($E944,'binding constants'!A:D,3,FALSE)</f>
        <v>9nM</v>
      </c>
      <c r="H944" s="4" t="str">
        <f>VLOOKUP($E944,'binding constants'!A:D,2,FALSE)</f>
        <v>8.05</v>
      </c>
      <c r="I944" t="str">
        <f t="shared" si="14"/>
        <v>OK</v>
      </c>
    </row>
    <row r="945" spans="1:9" x14ac:dyDescent="0.35">
      <c r="A945">
        <v>55</v>
      </c>
      <c r="B945" s="1" t="s">
        <v>11835</v>
      </c>
      <c r="C945">
        <v>1</v>
      </c>
      <c r="D945" t="s">
        <v>1595</v>
      </c>
      <c r="E945" s="1" t="s">
        <v>11835</v>
      </c>
      <c r="F945" s="4" t="str">
        <f>_xlfn.IFNA(VLOOKUP($E945,'binding constants'!A:D,1,FALSE),"")</f>
        <v>2y81</v>
      </c>
      <c r="G945" s="4" t="str">
        <f>VLOOKUP($E945,'binding constants'!A:D,3,FALSE)</f>
        <v>2nM</v>
      </c>
      <c r="H945" s="4" t="str">
        <f>VLOOKUP($E945,'binding constants'!A:D,2,FALSE)</f>
        <v>8.70</v>
      </c>
      <c r="I945" t="str">
        <f t="shared" si="14"/>
        <v>OK</v>
      </c>
    </row>
    <row r="946" spans="1:9" x14ac:dyDescent="0.35">
      <c r="A946">
        <v>56</v>
      </c>
      <c r="B946" s="1" t="s">
        <v>11836</v>
      </c>
      <c r="C946">
        <v>1</v>
      </c>
      <c r="D946" t="s">
        <v>1595</v>
      </c>
      <c r="E946" s="1" t="s">
        <v>11836</v>
      </c>
      <c r="F946" s="4" t="str">
        <f>_xlfn.IFNA(VLOOKUP($E946,'binding constants'!A:D,1,FALSE),"")</f>
        <v>2y82</v>
      </c>
      <c r="G946" s="4" t="str">
        <f>VLOOKUP($E946,'binding constants'!A:D,3,FALSE)</f>
        <v>4nM</v>
      </c>
      <c r="H946" s="4" t="str">
        <f>VLOOKUP($E946,'binding constants'!A:D,2,FALSE)</f>
        <v>8.40</v>
      </c>
      <c r="I946" t="str">
        <f t="shared" si="14"/>
        <v>OK</v>
      </c>
    </row>
    <row r="947" spans="1:9" x14ac:dyDescent="0.35">
      <c r="A947">
        <v>57</v>
      </c>
      <c r="B947" s="1" t="s">
        <v>11837</v>
      </c>
      <c r="C947">
        <v>1</v>
      </c>
      <c r="D947" t="s">
        <v>1595</v>
      </c>
      <c r="E947" s="1" t="s">
        <v>11837</v>
      </c>
      <c r="F947" s="4" t="str">
        <f>_xlfn.IFNA(VLOOKUP($E947,'binding constants'!A:D,1,FALSE),"")</f>
        <v>3cs7</v>
      </c>
      <c r="G947" s="4" t="str">
        <f>VLOOKUP($E947,'binding constants'!A:D,3,FALSE)</f>
        <v>21pM</v>
      </c>
      <c r="H947" s="4" t="str">
        <f>VLOOKUP($E947,'binding constants'!A:D,2,FALSE)</f>
        <v>10.68</v>
      </c>
      <c r="I947" t="str">
        <f t="shared" si="14"/>
        <v>OK</v>
      </c>
    </row>
    <row r="948" spans="1:9" x14ac:dyDescent="0.35">
      <c r="A948">
        <v>58</v>
      </c>
      <c r="B948" s="1" t="s">
        <v>11838</v>
      </c>
      <c r="C948">
        <v>1</v>
      </c>
      <c r="D948" t="s">
        <v>1595</v>
      </c>
      <c r="E948" s="1" t="s">
        <v>11838</v>
      </c>
      <c r="F948" s="4" t="str">
        <f>_xlfn.IFNA(VLOOKUP($E948,'binding constants'!A:D,1,FALSE),"")</f>
        <v>3ffg</v>
      </c>
      <c r="G948" s="4" t="str">
        <f>VLOOKUP($E948,'binding constants'!A:D,3,FALSE)</f>
        <v>0.84nM</v>
      </c>
      <c r="H948" s="4" t="str">
        <f>VLOOKUP($E948,'binding constants'!A:D,2,FALSE)</f>
        <v>9.08</v>
      </c>
      <c r="I948" t="str">
        <f t="shared" si="14"/>
        <v>OK</v>
      </c>
    </row>
    <row r="949" spans="1:9" x14ac:dyDescent="0.35">
      <c r="A949">
        <v>59</v>
      </c>
      <c r="B949" s="1" t="s">
        <v>11839</v>
      </c>
      <c r="C949">
        <v>1</v>
      </c>
      <c r="D949" t="s">
        <v>1595</v>
      </c>
      <c r="E949" s="1" t="s">
        <v>11839</v>
      </c>
      <c r="F949" s="4" t="str">
        <f>_xlfn.IFNA(VLOOKUP($E949,'binding constants'!A:D,1,FALSE),"")</f>
        <v>3liw</v>
      </c>
      <c r="G949" s="4" t="str">
        <f>VLOOKUP($E949,'binding constants'!A:D,3,FALSE)</f>
        <v>0.025uM</v>
      </c>
      <c r="H949" s="4" t="str">
        <f>VLOOKUP($E949,'binding constants'!A:D,2,FALSE)</f>
        <v>7.60</v>
      </c>
      <c r="I949" t="str">
        <f t="shared" si="14"/>
        <v>OK</v>
      </c>
    </row>
    <row r="950" spans="1:9" x14ac:dyDescent="0.35">
      <c r="A950">
        <v>60</v>
      </c>
      <c r="B950" s="1" t="s">
        <v>11840</v>
      </c>
      <c r="C950">
        <v>1</v>
      </c>
      <c r="D950" t="s">
        <v>1595</v>
      </c>
      <c r="E950" s="1" t="s">
        <v>11840</v>
      </c>
      <c r="F950" s="4" t="str">
        <f>_xlfn.IFNA(VLOOKUP($E950,'binding constants'!A:D,1,FALSE),"")</f>
        <v>3m36</v>
      </c>
      <c r="G950" s="4" t="str">
        <f>VLOOKUP($E950,'binding constants'!A:D,3,FALSE)</f>
        <v>0.15nM</v>
      </c>
      <c r="H950" s="4" t="str">
        <f>VLOOKUP($E950,'binding constants'!A:D,2,FALSE)</f>
        <v>9.82</v>
      </c>
      <c r="I950" t="str">
        <f t="shared" si="14"/>
        <v>OK</v>
      </c>
    </row>
    <row r="951" spans="1:9" x14ac:dyDescent="0.35">
      <c r="A951">
        <v>61</v>
      </c>
      <c r="B951" s="1" t="s">
        <v>11841</v>
      </c>
      <c r="C951">
        <v>1</v>
      </c>
      <c r="D951" t="s">
        <v>1595</v>
      </c>
      <c r="E951" s="1" t="s">
        <v>11841</v>
      </c>
      <c r="F951" s="4" t="str">
        <f>_xlfn.IFNA(VLOOKUP($E951,'binding constants'!A:D,1,FALSE),"")</f>
        <v>3m37</v>
      </c>
      <c r="G951" s="4" t="str">
        <f>VLOOKUP($E951,'binding constants'!A:D,3,FALSE)</f>
        <v>0.91nM</v>
      </c>
      <c r="H951" s="4" t="str">
        <f>VLOOKUP($E951,'binding constants'!A:D,2,FALSE)</f>
        <v>9.04</v>
      </c>
      <c r="I951" t="str">
        <f t="shared" si="14"/>
        <v>OK</v>
      </c>
    </row>
    <row r="952" spans="1:9" x14ac:dyDescent="0.35">
      <c r="A952">
        <v>62</v>
      </c>
      <c r="B952" s="1" t="s">
        <v>11842</v>
      </c>
      <c r="C952">
        <v>2</v>
      </c>
      <c r="D952" t="s">
        <v>1595</v>
      </c>
      <c r="E952" s="1" t="s">
        <v>11842</v>
      </c>
      <c r="F952" s="4" t="str">
        <f>_xlfn.IFNA(VLOOKUP($E952,'binding constants'!A:D,1,FALSE),"")</f>
        <v>4a7i</v>
      </c>
      <c r="G952" s="4" t="str">
        <f>VLOOKUP($E952,'binding constants'!A:D,3,FALSE)</f>
        <v>0.002uM</v>
      </c>
      <c r="H952" s="4" t="str">
        <f>VLOOKUP($E952,'binding constants'!A:D,2,FALSE)</f>
        <v>8.70</v>
      </c>
      <c r="I952" t="str">
        <f t="shared" si="14"/>
        <v>OK</v>
      </c>
    </row>
    <row r="953" spans="1:9" x14ac:dyDescent="0.35">
      <c r="A953">
        <v>63</v>
      </c>
      <c r="B953" s="1" t="s">
        <v>11843</v>
      </c>
      <c r="C953">
        <v>1</v>
      </c>
      <c r="D953" t="s">
        <v>1595</v>
      </c>
      <c r="E953" s="1" t="s">
        <v>11843</v>
      </c>
      <c r="F953" s="4" t="str">
        <f>_xlfn.IFNA(VLOOKUP($E953,'binding constants'!A:D,1,FALSE),"")</f>
        <v>4y79</v>
      </c>
      <c r="G953" s="4" t="str">
        <f>VLOOKUP($E953,'binding constants'!A:D,3,FALSE)</f>
        <v>11nM</v>
      </c>
      <c r="H953" s="4" t="str">
        <f>VLOOKUP($E953,'binding constants'!A:D,2,FALSE)</f>
        <v>7.96</v>
      </c>
      <c r="I953" t="str">
        <f t="shared" si="14"/>
        <v>OK</v>
      </c>
    </row>
    <row r="954" spans="1:9" x14ac:dyDescent="0.35">
      <c r="A954">
        <v>64</v>
      </c>
      <c r="B954" s="1" t="s">
        <v>11844</v>
      </c>
      <c r="C954">
        <v>1</v>
      </c>
      <c r="D954" t="s">
        <v>1595</v>
      </c>
      <c r="E954" s="1" t="s">
        <v>11844</v>
      </c>
      <c r="F954" s="4" t="str">
        <f>_xlfn.IFNA(VLOOKUP($E954,'binding constants'!A:D,1,FALSE),"")</f>
        <v>5k0h</v>
      </c>
      <c r="G954" s="4" t="str">
        <f>VLOOKUP($E954,'binding constants'!A:D,3,FALSE)</f>
        <v>0.081uM</v>
      </c>
      <c r="H954" s="4" t="str">
        <f>VLOOKUP($E954,'binding constants'!A:D,2,FALSE)</f>
        <v>7.09</v>
      </c>
      <c r="I954" t="str">
        <f t="shared" si="14"/>
        <v>OK</v>
      </c>
    </row>
    <row r="955" spans="1:9" x14ac:dyDescent="0.35">
      <c r="A955" t="s">
        <v>6</v>
      </c>
      <c r="F955" s="4" t="str">
        <f>_xlfn.IFNA(VLOOKUP($E955,'binding constants'!A:D,1,FALSE),"")</f>
        <v/>
      </c>
      <c r="G955" s="4" t="e">
        <f>VLOOKUP($E955,'binding constants'!A:D,3,FALSE)</f>
        <v>#N/A</v>
      </c>
      <c r="H955" s="4" t="e">
        <f>VLOOKUP($E955,'binding constants'!A:D,2,FALSE)</f>
        <v>#N/A</v>
      </c>
      <c r="I955" t="str">
        <f t="shared" si="14"/>
        <v>OK</v>
      </c>
    </row>
    <row r="956" spans="1:9" x14ac:dyDescent="0.35">
      <c r="A956">
        <v>0</v>
      </c>
      <c r="B956" s="1" t="s">
        <v>11780</v>
      </c>
      <c r="C956">
        <v>2</v>
      </c>
      <c r="D956" t="s">
        <v>1595</v>
      </c>
      <c r="E956" s="1" t="s">
        <v>11780</v>
      </c>
      <c r="F956" s="4" t="str">
        <f>_xlfn.IFNA(VLOOKUP($E956,'binding constants'!A:D,1,FALSE),"")</f>
        <v>1ezq</v>
      </c>
      <c r="G956" s="4" t="str">
        <f>VLOOKUP($E956,'binding constants'!A:D,3,FALSE)</f>
        <v>0.9nM</v>
      </c>
      <c r="H956" s="4" t="str">
        <f>VLOOKUP($E956,'binding constants'!A:D,2,FALSE)</f>
        <v>9.05</v>
      </c>
      <c r="I956" t="str">
        <f t="shared" si="14"/>
        <v>OK</v>
      </c>
    </row>
    <row r="957" spans="1:9" x14ac:dyDescent="0.35">
      <c r="A957">
        <v>1</v>
      </c>
      <c r="B957" s="1" t="s">
        <v>11781</v>
      </c>
      <c r="C957">
        <v>2</v>
      </c>
      <c r="D957" t="s">
        <v>1595</v>
      </c>
      <c r="E957" s="1" t="s">
        <v>11781</v>
      </c>
      <c r="F957" s="4" t="str">
        <f>_xlfn.IFNA(VLOOKUP($E957,'binding constants'!A:D,1,FALSE),"")</f>
        <v>1f0r</v>
      </c>
      <c r="G957" s="4" t="str">
        <f>VLOOKUP($E957,'binding constants'!A:D,3,FALSE)</f>
        <v>22nM</v>
      </c>
      <c r="H957" s="4" t="str">
        <f>VLOOKUP($E957,'binding constants'!A:D,2,FALSE)</f>
        <v>7.66</v>
      </c>
      <c r="I957" t="str">
        <f t="shared" si="14"/>
        <v>OK</v>
      </c>
    </row>
    <row r="958" spans="1:9" x14ac:dyDescent="0.35">
      <c r="A958">
        <v>2</v>
      </c>
      <c r="B958" s="1" t="s">
        <v>11782</v>
      </c>
      <c r="C958">
        <v>2</v>
      </c>
      <c r="D958" t="s">
        <v>1595</v>
      </c>
      <c r="E958" s="1" t="s">
        <v>11782</v>
      </c>
      <c r="F958" s="4" t="str">
        <f>_xlfn.IFNA(VLOOKUP($E958,'binding constants'!A:D,1,FALSE),"")</f>
        <v>1f0s</v>
      </c>
      <c r="G958" s="4" t="str">
        <f>VLOOKUP($E958,'binding constants'!A:D,3,FALSE)</f>
        <v>18nM</v>
      </c>
      <c r="H958" s="4" t="str">
        <f>VLOOKUP($E958,'binding constants'!A:D,2,FALSE)</f>
        <v>7.74</v>
      </c>
      <c r="I958" t="str">
        <f t="shared" si="14"/>
        <v>OK</v>
      </c>
    </row>
    <row r="959" spans="1:9" x14ac:dyDescent="0.35">
      <c r="A959">
        <v>3</v>
      </c>
      <c r="B959" s="1" t="s">
        <v>11783</v>
      </c>
      <c r="C959">
        <v>2</v>
      </c>
      <c r="D959" t="s">
        <v>1595</v>
      </c>
      <c r="E959" s="1" t="s">
        <v>11783</v>
      </c>
      <c r="F959" s="4" t="str">
        <f>_xlfn.IFNA(VLOOKUP($E959,'binding constants'!A:D,1,FALSE),"")</f>
        <v>1fjs</v>
      </c>
      <c r="G959" s="4" t="str">
        <f>VLOOKUP($E959,'binding constants'!A:D,3,FALSE)</f>
        <v>0.11nM</v>
      </c>
      <c r="H959" s="4" t="str">
        <f>VLOOKUP($E959,'binding constants'!A:D,2,FALSE)</f>
        <v>9.96</v>
      </c>
      <c r="I959" t="str">
        <f t="shared" si="14"/>
        <v>OK</v>
      </c>
    </row>
    <row r="960" spans="1:9" x14ac:dyDescent="0.35">
      <c r="A960">
        <v>4</v>
      </c>
      <c r="B960" s="1" t="s">
        <v>11784</v>
      </c>
      <c r="C960">
        <v>2</v>
      </c>
      <c r="D960" t="s">
        <v>1595</v>
      </c>
      <c r="E960" s="1" t="s">
        <v>11784</v>
      </c>
      <c r="F960" s="4" t="str">
        <f>_xlfn.IFNA(VLOOKUP($E960,'binding constants'!A:D,1,FALSE),"")</f>
        <v>1g2l</v>
      </c>
      <c r="G960" s="4" t="str">
        <f>VLOOKUP($E960,'binding constants'!A:D,3,FALSE)</f>
        <v>57nM</v>
      </c>
      <c r="H960" s="4" t="str">
        <f>VLOOKUP($E960,'binding constants'!A:D,2,FALSE)</f>
        <v>7.24</v>
      </c>
      <c r="I960" t="str">
        <f t="shared" si="14"/>
        <v>OK</v>
      </c>
    </row>
    <row r="961" spans="1:9" x14ac:dyDescent="0.35">
      <c r="A961">
        <v>5</v>
      </c>
      <c r="B961" s="1" t="s">
        <v>11785</v>
      </c>
      <c r="C961">
        <v>2</v>
      </c>
      <c r="D961" t="s">
        <v>1595</v>
      </c>
      <c r="E961" s="1" t="s">
        <v>11785</v>
      </c>
      <c r="F961" s="4" t="str">
        <f>_xlfn.IFNA(VLOOKUP($E961,'binding constants'!A:D,1,FALSE),"")</f>
        <v>1ksn</v>
      </c>
      <c r="G961" s="4" t="str">
        <f>VLOOKUP($E961,'binding constants'!A:D,3,FALSE)</f>
        <v>0.4nM</v>
      </c>
      <c r="H961" s="4" t="str">
        <f>VLOOKUP($E961,'binding constants'!A:D,2,FALSE)</f>
        <v>9.40</v>
      </c>
      <c r="I961" t="str">
        <f t="shared" si="14"/>
        <v>OK</v>
      </c>
    </row>
    <row r="962" spans="1:9" x14ac:dyDescent="0.35">
      <c r="A962">
        <v>6</v>
      </c>
      <c r="B962" s="1" t="s">
        <v>11786</v>
      </c>
      <c r="C962">
        <v>1</v>
      </c>
      <c r="D962" t="s">
        <v>1595</v>
      </c>
      <c r="E962" s="1" t="s">
        <v>11786</v>
      </c>
      <c r="F962" s="4" t="str">
        <f>_xlfn.IFNA(VLOOKUP($E962,'binding constants'!A:D,1,FALSE),"")</f>
        <v>1lpg</v>
      </c>
      <c r="G962" s="4" t="str">
        <f>VLOOKUP($E962,'binding constants'!A:D,3,FALSE)</f>
        <v>82nM</v>
      </c>
      <c r="H962" s="4" t="str">
        <f>VLOOKUP($E962,'binding constants'!A:D,2,FALSE)</f>
        <v>7.09</v>
      </c>
      <c r="I962" t="str">
        <f t="shared" si="14"/>
        <v>OK</v>
      </c>
    </row>
    <row r="963" spans="1:9" x14ac:dyDescent="0.35">
      <c r="A963">
        <v>7</v>
      </c>
      <c r="B963" s="1" t="s">
        <v>11787</v>
      </c>
      <c r="C963">
        <v>1</v>
      </c>
      <c r="D963" t="s">
        <v>1595</v>
      </c>
      <c r="E963" s="1" t="s">
        <v>11787</v>
      </c>
      <c r="F963" s="4" t="str">
        <f>_xlfn.IFNA(VLOOKUP($E963,'binding constants'!A:D,1,FALSE),"")</f>
        <v>1lpk</v>
      </c>
      <c r="G963" s="4" t="str">
        <f>VLOOKUP($E963,'binding constants'!A:D,3,FALSE)</f>
        <v>28nM</v>
      </c>
      <c r="H963" s="4" t="str">
        <f>VLOOKUP($E963,'binding constants'!A:D,2,FALSE)</f>
        <v>7.55</v>
      </c>
      <c r="I963" t="str">
        <f t="shared" si="14"/>
        <v>OK</v>
      </c>
    </row>
    <row r="964" spans="1:9" x14ac:dyDescent="0.35">
      <c r="A964">
        <v>8</v>
      </c>
      <c r="B964" s="1" t="s">
        <v>11788</v>
      </c>
      <c r="C964">
        <v>1</v>
      </c>
      <c r="D964" t="s">
        <v>1595</v>
      </c>
      <c r="E964" s="1" t="s">
        <v>11788</v>
      </c>
      <c r="F964" s="4" t="str">
        <f>_xlfn.IFNA(VLOOKUP($E964,'binding constants'!A:D,1,FALSE),"")</f>
        <v>1lpz</v>
      </c>
      <c r="G964" s="4" t="str">
        <f>VLOOKUP($E964,'binding constants'!A:D,3,FALSE)</f>
        <v>25nM</v>
      </c>
      <c r="H964" s="4" t="str">
        <f>VLOOKUP($E964,'binding constants'!A:D,2,FALSE)</f>
        <v>7.60</v>
      </c>
      <c r="I964" t="str">
        <f t="shared" ref="I964:I1027" si="15">IF($E964=$F964,"OK","ERREUR")</f>
        <v>OK</v>
      </c>
    </row>
    <row r="965" spans="1:9" x14ac:dyDescent="0.35">
      <c r="A965">
        <v>9</v>
      </c>
      <c r="B965" s="1" t="s">
        <v>11789</v>
      </c>
      <c r="C965">
        <v>2</v>
      </c>
      <c r="D965" t="s">
        <v>1595</v>
      </c>
      <c r="E965" s="1" t="s">
        <v>11789</v>
      </c>
      <c r="F965" s="4" t="str">
        <f>_xlfn.IFNA(VLOOKUP($E965,'binding constants'!A:D,1,FALSE),"")</f>
        <v>1mq5</v>
      </c>
      <c r="G965" s="4" t="str">
        <f>VLOOKUP($E965,'binding constants'!A:D,3,FALSE)</f>
        <v>1nM</v>
      </c>
      <c r="H965" s="4" t="str">
        <f>VLOOKUP($E965,'binding constants'!A:D,2,FALSE)</f>
        <v>9.00</v>
      </c>
      <c r="I965" t="str">
        <f t="shared" si="15"/>
        <v>OK</v>
      </c>
    </row>
    <row r="966" spans="1:9" x14ac:dyDescent="0.35">
      <c r="A966">
        <v>10</v>
      </c>
      <c r="B966" s="1" t="s">
        <v>11790</v>
      </c>
      <c r="C966">
        <v>2</v>
      </c>
      <c r="D966" t="s">
        <v>1595</v>
      </c>
      <c r="E966" s="1" t="s">
        <v>11790</v>
      </c>
      <c r="F966" s="4" t="str">
        <f>_xlfn.IFNA(VLOOKUP($E966,'binding constants'!A:D,1,FALSE),"")</f>
        <v>1mq6</v>
      </c>
      <c r="G966" s="4" t="str">
        <f>VLOOKUP($E966,'binding constants'!A:D,3,FALSE)</f>
        <v>7pM</v>
      </c>
      <c r="H966" s="4" t="str">
        <f>VLOOKUP($E966,'binding constants'!A:D,2,FALSE)</f>
        <v>11.15</v>
      </c>
      <c r="I966" t="str">
        <f t="shared" si="15"/>
        <v>OK</v>
      </c>
    </row>
    <row r="967" spans="1:9" x14ac:dyDescent="0.35">
      <c r="A967">
        <v>11</v>
      </c>
      <c r="B967" s="1" t="s">
        <v>11791</v>
      </c>
      <c r="C967">
        <v>2</v>
      </c>
      <c r="E967" s="1" t="s">
        <v>11791</v>
      </c>
      <c r="F967" s="4" t="str">
        <f>_xlfn.IFNA(VLOOKUP($E967,'binding constants'!A:D,1,FALSE),"")</f>
        <v>1nfu</v>
      </c>
      <c r="G967" s="4" t="str">
        <f>VLOOKUP($E967,'binding constants'!A:D,3,FALSE)</f>
        <v>18nM</v>
      </c>
      <c r="H967" s="4" t="str">
        <f>VLOOKUP($E967,'binding constants'!A:D,2,FALSE)</f>
        <v>7.74</v>
      </c>
      <c r="I967" t="str">
        <f t="shared" si="15"/>
        <v>OK</v>
      </c>
    </row>
    <row r="968" spans="1:9" x14ac:dyDescent="0.35">
      <c r="A968">
        <v>12</v>
      </c>
      <c r="B968" s="1" t="s">
        <v>11792</v>
      </c>
      <c r="C968">
        <v>2</v>
      </c>
      <c r="D968" t="s">
        <v>1595</v>
      </c>
      <c r="E968" s="1" t="s">
        <v>11792</v>
      </c>
      <c r="F968" s="4" t="str">
        <f>_xlfn.IFNA(VLOOKUP($E968,'binding constants'!A:D,1,FALSE),"")</f>
        <v>1nfw</v>
      </c>
      <c r="G968" s="4" t="str">
        <f>VLOOKUP($E968,'binding constants'!A:D,3,FALSE)</f>
        <v>1.1nM</v>
      </c>
      <c r="H968" s="4" t="str">
        <f>VLOOKUP($E968,'binding constants'!A:D,2,FALSE)</f>
        <v>8.96</v>
      </c>
      <c r="I968" t="str">
        <f t="shared" si="15"/>
        <v>OK</v>
      </c>
    </row>
    <row r="969" spans="1:9" x14ac:dyDescent="0.35">
      <c r="A969">
        <v>13</v>
      </c>
      <c r="B969" s="1" t="s">
        <v>11793</v>
      </c>
      <c r="C969">
        <v>2</v>
      </c>
      <c r="D969" t="s">
        <v>1595</v>
      </c>
      <c r="E969" s="1" t="s">
        <v>11793</v>
      </c>
      <c r="F969" s="4" t="str">
        <f>_xlfn.IFNA(VLOOKUP($E969,'binding constants'!A:D,1,FALSE),"")</f>
        <v>1nfx</v>
      </c>
      <c r="G969" s="4" t="str">
        <f>VLOOKUP($E969,'binding constants'!A:D,3,FALSE)</f>
        <v>3.0nM</v>
      </c>
      <c r="H969" s="4" t="str">
        <f>VLOOKUP($E969,'binding constants'!A:D,2,FALSE)</f>
        <v>8.52</v>
      </c>
      <c r="I969" t="str">
        <f t="shared" si="15"/>
        <v>OK</v>
      </c>
    </row>
    <row r="970" spans="1:9" x14ac:dyDescent="0.35">
      <c r="A970">
        <v>14</v>
      </c>
      <c r="B970" s="1" t="s">
        <v>11794</v>
      </c>
      <c r="C970">
        <v>2</v>
      </c>
      <c r="D970" t="s">
        <v>1595</v>
      </c>
      <c r="E970" s="1" t="s">
        <v>11794</v>
      </c>
      <c r="F970" s="4" t="str">
        <f>_xlfn.IFNA(VLOOKUP($E970,'binding constants'!A:D,1,FALSE),"")</f>
        <v>1nfy</v>
      </c>
      <c r="G970" s="4" t="str">
        <f>VLOOKUP($E970,'binding constants'!A:D,3,FALSE)</f>
        <v>1.3nM</v>
      </c>
      <c r="H970" s="4" t="str">
        <f>VLOOKUP($E970,'binding constants'!A:D,2,FALSE)</f>
        <v>8.89</v>
      </c>
      <c r="I970" t="str">
        <f t="shared" si="15"/>
        <v>OK</v>
      </c>
    </row>
    <row r="971" spans="1:9" x14ac:dyDescent="0.35">
      <c r="A971">
        <v>15</v>
      </c>
      <c r="B971" s="1" t="s">
        <v>11795</v>
      </c>
      <c r="C971">
        <v>1</v>
      </c>
      <c r="D971" t="s">
        <v>1595</v>
      </c>
      <c r="E971" s="1" t="s">
        <v>11795</v>
      </c>
      <c r="F971" s="4" t="str">
        <f>_xlfn.IFNA(VLOOKUP($E971,'binding constants'!A:D,1,FALSE),"")</f>
        <v>1xka</v>
      </c>
      <c r="G971" s="4" t="str">
        <f>VLOOKUP($E971,'binding constants'!A:D,3,FALSE)</f>
        <v>131nM</v>
      </c>
      <c r="H971" s="4" t="str">
        <f>VLOOKUP($E971,'binding constants'!A:D,2,FALSE)</f>
        <v>6.88</v>
      </c>
      <c r="I971" t="str">
        <f t="shared" si="15"/>
        <v>OK</v>
      </c>
    </row>
    <row r="972" spans="1:9" x14ac:dyDescent="0.35">
      <c r="A972">
        <v>16</v>
      </c>
      <c r="B972" s="1" t="s">
        <v>11796</v>
      </c>
      <c r="C972">
        <v>2</v>
      </c>
      <c r="D972" t="s">
        <v>1595</v>
      </c>
      <c r="E972" s="1" t="s">
        <v>11796</v>
      </c>
      <c r="F972" s="4" t="str">
        <f>_xlfn.IFNA(VLOOKUP($E972,'binding constants'!A:D,1,FALSE),"")</f>
        <v>1z6e</v>
      </c>
      <c r="G972" s="4" t="str">
        <f>VLOOKUP($E972,'binding constants'!A:D,3,FALSE)</f>
        <v>0.19nM</v>
      </c>
      <c r="H972" s="4" t="str">
        <f>VLOOKUP($E972,'binding constants'!A:D,2,FALSE)</f>
        <v>9.72</v>
      </c>
      <c r="I972" t="str">
        <f t="shared" si="15"/>
        <v>OK</v>
      </c>
    </row>
    <row r="973" spans="1:9" x14ac:dyDescent="0.35">
      <c r="A973">
        <v>17</v>
      </c>
      <c r="B973" s="1" t="s">
        <v>11797</v>
      </c>
      <c r="C973">
        <v>1</v>
      </c>
      <c r="D973" t="s">
        <v>1595</v>
      </c>
      <c r="E973" s="1" t="s">
        <v>11797</v>
      </c>
      <c r="F973" s="4" t="str">
        <f>_xlfn.IFNA(VLOOKUP($E973,'binding constants'!A:D,1,FALSE),"")</f>
        <v>2boh</v>
      </c>
      <c r="G973" s="4" t="str">
        <f>VLOOKUP($E973,'binding constants'!A:D,3,FALSE)</f>
        <v>3nM</v>
      </c>
      <c r="H973" s="4" t="str">
        <f>VLOOKUP($E973,'binding constants'!A:D,2,FALSE)</f>
        <v>8.52</v>
      </c>
      <c r="I973" t="str">
        <f t="shared" si="15"/>
        <v>OK</v>
      </c>
    </row>
    <row r="974" spans="1:9" x14ac:dyDescent="0.35">
      <c r="A974">
        <v>18</v>
      </c>
      <c r="B974" s="1" t="s">
        <v>11798</v>
      </c>
      <c r="C974">
        <v>2</v>
      </c>
      <c r="D974" t="s">
        <v>1595</v>
      </c>
      <c r="E974" s="1" t="s">
        <v>11798</v>
      </c>
      <c r="F974" s="4" t="str">
        <f>_xlfn.IFNA(VLOOKUP($E974,'binding constants'!A:D,1,FALSE),"")</f>
        <v>2bok</v>
      </c>
      <c r="G974" s="4" t="str">
        <f>VLOOKUP($E974,'binding constants'!A:D,3,FALSE)</f>
        <v>0.28uM</v>
      </c>
      <c r="H974" s="4" t="str">
        <f>VLOOKUP($E974,'binding constants'!A:D,2,FALSE)</f>
        <v>6.55</v>
      </c>
      <c r="I974" t="str">
        <f t="shared" si="15"/>
        <v>OK</v>
      </c>
    </row>
    <row r="975" spans="1:9" x14ac:dyDescent="0.35">
      <c r="A975">
        <v>19</v>
      </c>
      <c r="B975" s="1" t="s">
        <v>11799</v>
      </c>
      <c r="C975">
        <v>1</v>
      </c>
      <c r="D975" t="s">
        <v>1595</v>
      </c>
      <c r="E975" s="1" t="s">
        <v>11799</v>
      </c>
      <c r="F975" s="4" t="str">
        <f>_xlfn.IFNA(VLOOKUP($E975,'binding constants'!A:D,1,FALSE),"")</f>
        <v>2bq7</v>
      </c>
      <c r="G975" s="4" t="str">
        <f>VLOOKUP($E975,'binding constants'!A:D,3,FALSE)</f>
        <v>89nM</v>
      </c>
      <c r="H975" s="4" t="str">
        <f>VLOOKUP($E975,'binding constants'!A:D,2,FALSE)</f>
        <v>7.05</v>
      </c>
      <c r="I975" t="str">
        <f t="shared" si="15"/>
        <v>OK</v>
      </c>
    </row>
    <row r="976" spans="1:9" x14ac:dyDescent="0.35">
      <c r="A976">
        <v>20</v>
      </c>
      <c r="B976" s="1" t="s">
        <v>11800</v>
      </c>
      <c r="C976">
        <v>2</v>
      </c>
      <c r="D976" t="s">
        <v>1595</v>
      </c>
      <c r="E976" s="1" t="s">
        <v>11800</v>
      </c>
      <c r="F976" s="4" t="str">
        <f>_xlfn.IFNA(VLOOKUP($E976,'binding constants'!A:D,1,FALSE),"")</f>
        <v>2j2u</v>
      </c>
      <c r="G976" s="4" t="str">
        <f>VLOOKUP($E976,'binding constants'!A:D,3,FALSE)</f>
        <v>47nM</v>
      </c>
      <c r="H976" s="4" t="str">
        <f>VLOOKUP($E976,'binding constants'!A:D,2,FALSE)</f>
        <v>7.33</v>
      </c>
      <c r="I976" t="str">
        <f t="shared" si="15"/>
        <v>OK</v>
      </c>
    </row>
    <row r="977" spans="1:9" x14ac:dyDescent="0.35">
      <c r="A977">
        <v>21</v>
      </c>
      <c r="B977" s="1" t="s">
        <v>11801</v>
      </c>
      <c r="C977">
        <v>2</v>
      </c>
      <c r="D977" t="s">
        <v>1595</v>
      </c>
      <c r="E977" s="1" t="s">
        <v>11801</v>
      </c>
      <c r="F977" s="4" t="str">
        <f>_xlfn.IFNA(VLOOKUP($E977,'binding constants'!A:D,1,FALSE),"")</f>
        <v>2j34</v>
      </c>
      <c r="G977" s="4" t="str">
        <f>VLOOKUP($E977,'binding constants'!A:D,3,FALSE)</f>
        <v>15nM</v>
      </c>
      <c r="H977" s="4" t="str">
        <f>VLOOKUP($E977,'binding constants'!A:D,2,FALSE)</f>
        <v>7.82</v>
      </c>
      <c r="I977" t="str">
        <f t="shared" si="15"/>
        <v>OK</v>
      </c>
    </row>
    <row r="978" spans="1:9" x14ac:dyDescent="0.35">
      <c r="A978">
        <v>22</v>
      </c>
      <c r="B978" s="1" t="s">
        <v>11802</v>
      </c>
      <c r="C978">
        <v>2</v>
      </c>
      <c r="D978" t="s">
        <v>1595</v>
      </c>
      <c r="E978" s="1" t="s">
        <v>11802</v>
      </c>
      <c r="F978" s="4" t="str">
        <f>_xlfn.IFNA(VLOOKUP($E978,'binding constants'!A:D,1,FALSE),"")</f>
        <v>2j4i</v>
      </c>
      <c r="G978" s="4" t="str">
        <f>VLOOKUP($E978,'binding constants'!A:D,3,FALSE)</f>
        <v>1nM</v>
      </c>
      <c r="H978" s="4" t="str">
        <f>VLOOKUP($E978,'binding constants'!A:D,2,FALSE)</f>
        <v>9.00</v>
      </c>
      <c r="I978" t="str">
        <f t="shared" si="15"/>
        <v>OK</v>
      </c>
    </row>
    <row r="979" spans="1:9" x14ac:dyDescent="0.35">
      <c r="A979">
        <v>23</v>
      </c>
      <c r="B979" s="1" t="s">
        <v>11803</v>
      </c>
      <c r="C979">
        <v>2</v>
      </c>
      <c r="D979" t="s">
        <v>1595</v>
      </c>
      <c r="E979" s="1" t="s">
        <v>11803</v>
      </c>
      <c r="F979" s="4" t="str">
        <f>_xlfn.IFNA(VLOOKUP($E979,'binding constants'!A:D,1,FALSE),"")</f>
        <v>2j94</v>
      </c>
      <c r="G979" s="4" t="str">
        <f>VLOOKUP($E979,'binding constants'!A:D,3,FALSE)</f>
        <v>534nM</v>
      </c>
      <c r="H979" s="4" t="str">
        <f>VLOOKUP($E979,'binding constants'!A:D,2,FALSE)</f>
        <v>6.27</v>
      </c>
      <c r="I979" t="str">
        <f t="shared" si="15"/>
        <v>OK</v>
      </c>
    </row>
    <row r="980" spans="1:9" x14ac:dyDescent="0.35">
      <c r="A980">
        <v>24</v>
      </c>
      <c r="B980" s="1" t="s">
        <v>11804</v>
      </c>
      <c r="C980">
        <v>2</v>
      </c>
      <c r="D980" t="s">
        <v>1595</v>
      </c>
      <c r="E980" s="1" t="s">
        <v>11804</v>
      </c>
      <c r="F980" s="4" t="str">
        <f>_xlfn.IFNA(VLOOKUP($E980,'binding constants'!A:D,1,FALSE),"")</f>
        <v>2j95</v>
      </c>
      <c r="G980" s="4" t="str">
        <f>VLOOKUP($E980,'binding constants'!A:D,3,FALSE)</f>
        <v>4nM</v>
      </c>
      <c r="H980" s="4" t="str">
        <f>VLOOKUP($E980,'binding constants'!A:D,2,FALSE)</f>
        <v>8.40</v>
      </c>
      <c r="I980" t="str">
        <f t="shared" si="15"/>
        <v>OK</v>
      </c>
    </row>
    <row r="981" spans="1:9" x14ac:dyDescent="0.35">
      <c r="A981">
        <v>25</v>
      </c>
      <c r="B981" s="1" t="s">
        <v>11805</v>
      </c>
      <c r="C981">
        <v>2</v>
      </c>
      <c r="D981" t="s">
        <v>1595</v>
      </c>
      <c r="E981" s="1" t="s">
        <v>11805</v>
      </c>
      <c r="F981" s="4" t="str">
        <f>_xlfn.IFNA(VLOOKUP($E981,'binding constants'!A:D,1,FALSE),"")</f>
        <v>2jkh</v>
      </c>
      <c r="G981" s="4" t="str">
        <f>VLOOKUP($E981,'binding constants'!A:D,3,FALSE)</f>
        <v>9nM</v>
      </c>
      <c r="H981" s="4" t="str">
        <f>VLOOKUP($E981,'binding constants'!A:D,2,FALSE)</f>
        <v>8.05</v>
      </c>
      <c r="I981" t="str">
        <f t="shared" si="15"/>
        <v>OK</v>
      </c>
    </row>
    <row r="982" spans="1:9" x14ac:dyDescent="0.35">
      <c r="A982">
        <v>26</v>
      </c>
      <c r="B982" s="1" t="s">
        <v>11806</v>
      </c>
      <c r="C982">
        <v>2</v>
      </c>
      <c r="D982" t="s">
        <v>1595</v>
      </c>
      <c r="E982" s="1" t="s">
        <v>11806</v>
      </c>
      <c r="F982" s="4" t="str">
        <f>_xlfn.IFNA(VLOOKUP($E982,'binding constants'!A:D,1,FALSE),"")</f>
        <v>2p16</v>
      </c>
      <c r="G982" s="4" t="str">
        <f>VLOOKUP($E982,'binding constants'!A:D,3,FALSE)</f>
        <v>0.08nM</v>
      </c>
      <c r="H982" s="4" t="str">
        <f>VLOOKUP($E982,'binding constants'!A:D,2,FALSE)</f>
        <v>10.10</v>
      </c>
      <c r="I982" t="str">
        <f t="shared" si="15"/>
        <v>OK</v>
      </c>
    </row>
    <row r="983" spans="1:9" x14ac:dyDescent="0.35">
      <c r="A983">
        <v>27</v>
      </c>
      <c r="B983" s="1" t="s">
        <v>11807</v>
      </c>
      <c r="C983">
        <v>2</v>
      </c>
      <c r="D983" t="s">
        <v>1595</v>
      </c>
      <c r="E983" s="1" t="s">
        <v>11807</v>
      </c>
      <c r="F983" s="4" t="str">
        <f>_xlfn.IFNA(VLOOKUP($E983,'binding constants'!A:D,1,FALSE),"")</f>
        <v>2p95</v>
      </c>
      <c r="G983" s="4" t="str">
        <f>VLOOKUP($E983,'binding constants'!A:D,3,FALSE)</f>
        <v>0.43nM</v>
      </c>
      <c r="H983" s="4" t="str">
        <f>VLOOKUP($E983,'binding constants'!A:D,2,FALSE)</f>
        <v>9.37</v>
      </c>
      <c r="I983" t="str">
        <f t="shared" si="15"/>
        <v>OK</v>
      </c>
    </row>
    <row r="984" spans="1:9" x14ac:dyDescent="0.35">
      <c r="A984">
        <v>28</v>
      </c>
      <c r="B984" s="1" t="s">
        <v>11808</v>
      </c>
      <c r="C984">
        <v>2</v>
      </c>
      <c r="D984" t="s">
        <v>1641</v>
      </c>
      <c r="E984" s="1" t="s">
        <v>11808</v>
      </c>
      <c r="F984" s="4" t="str">
        <f>_xlfn.IFNA(VLOOKUP($E984,'binding constants'!A:D,1,FALSE),"")</f>
        <v>2ra0</v>
      </c>
      <c r="G984" s="4" t="str">
        <f>VLOOKUP($E984,'binding constants'!A:D,3,FALSE)</f>
        <v>15.9nM</v>
      </c>
      <c r="H984" s="4" t="str">
        <f>VLOOKUP($E984,'binding constants'!A:D,2,FALSE)</f>
        <v>7.80</v>
      </c>
      <c r="I984" t="str">
        <f t="shared" si="15"/>
        <v>OK</v>
      </c>
    </row>
    <row r="985" spans="1:9" x14ac:dyDescent="0.35">
      <c r="A985">
        <v>29</v>
      </c>
      <c r="B985" s="1" t="s">
        <v>11809</v>
      </c>
      <c r="C985">
        <v>2</v>
      </c>
      <c r="D985" t="s">
        <v>1595</v>
      </c>
      <c r="E985" s="1" t="s">
        <v>11809</v>
      </c>
      <c r="F985" s="4" t="str">
        <f>_xlfn.IFNA(VLOOKUP($E985,'binding constants'!A:D,1,FALSE),"")</f>
        <v>2uwl</v>
      </c>
      <c r="G985" s="4" t="str">
        <f>VLOOKUP($E985,'binding constants'!A:D,3,FALSE)</f>
        <v>4nM</v>
      </c>
      <c r="H985" s="4" t="str">
        <f>VLOOKUP($E985,'binding constants'!A:D,2,FALSE)</f>
        <v>8.40</v>
      </c>
      <c r="I985" t="str">
        <f t="shared" si="15"/>
        <v>OK</v>
      </c>
    </row>
    <row r="986" spans="1:9" x14ac:dyDescent="0.35">
      <c r="A986">
        <v>30</v>
      </c>
      <c r="B986" s="1" t="s">
        <v>11810</v>
      </c>
      <c r="C986">
        <v>2</v>
      </c>
      <c r="D986" t="s">
        <v>1595</v>
      </c>
      <c r="E986" s="1" t="s">
        <v>11810</v>
      </c>
      <c r="F986" s="4" t="str">
        <f>_xlfn.IFNA(VLOOKUP($E986,'binding constants'!A:D,1,FALSE),"")</f>
        <v>2uwo</v>
      </c>
      <c r="G986" s="4" t="str">
        <f>VLOOKUP($E986,'binding constants'!A:D,3,FALSE)</f>
        <v>2nM</v>
      </c>
      <c r="H986" s="4" t="str">
        <f>VLOOKUP($E986,'binding constants'!A:D,2,FALSE)</f>
        <v>8.70</v>
      </c>
      <c r="I986" t="str">
        <f t="shared" si="15"/>
        <v>OK</v>
      </c>
    </row>
    <row r="987" spans="1:9" x14ac:dyDescent="0.35">
      <c r="A987">
        <v>31</v>
      </c>
      <c r="B987" s="1" t="s">
        <v>11811</v>
      </c>
      <c r="C987">
        <v>2</v>
      </c>
      <c r="D987" t="s">
        <v>1595</v>
      </c>
      <c r="E987" s="1" t="s">
        <v>11811</v>
      </c>
      <c r="F987" s="4" t="str">
        <f>_xlfn.IFNA(VLOOKUP($E987,'binding constants'!A:D,1,FALSE),"")</f>
        <v>2uwp</v>
      </c>
      <c r="G987" s="4" t="str">
        <f>VLOOKUP($E987,'binding constants'!A:D,3,FALSE)</f>
        <v>154nM</v>
      </c>
      <c r="H987" s="4" t="str">
        <f>VLOOKUP($E987,'binding constants'!A:D,2,FALSE)</f>
        <v>6.81</v>
      </c>
      <c r="I987" t="str">
        <f t="shared" si="15"/>
        <v>OK</v>
      </c>
    </row>
    <row r="988" spans="1:9" x14ac:dyDescent="0.35">
      <c r="A988">
        <v>32</v>
      </c>
      <c r="B988" s="1" t="s">
        <v>11812</v>
      </c>
      <c r="C988">
        <v>2</v>
      </c>
      <c r="D988" t="s">
        <v>1595</v>
      </c>
      <c r="E988" s="1" t="s">
        <v>11812</v>
      </c>
      <c r="F988" s="4" t="str">
        <f>_xlfn.IFNA(VLOOKUP($E988,'binding constants'!A:D,1,FALSE),"")</f>
        <v>2vh0</v>
      </c>
      <c r="G988" s="4" t="str">
        <f>VLOOKUP($E988,'binding constants'!A:D,3,FALSE)</f>
        <v>3.1nM</v>
      </c>
      <c r="H988" s="4" t="str">
        <f>VLOOKUP($E988,'binding constants'!A:D,2,FALSE)</f>
        <v>8.51</v>
      </c>
      <c r="I988" t="str">
        <f t="shared" si="15"/>
        <v>OK</v>
      </c>
    </row>
    <row r="989" spans="1:9" x14ac:dyDescent="0.35">
      <c r="A989">
        <v>33</v>
      </c>
      <c r="B989" s="1" t="s">
        <v>11813</v>
      </c>
      <c r="C989">
        <v>2</v>
      </c>
      <c r="D989" t="s">
        <v>1595</v>
      </c>
      <c r="E989" s="1" t="s">
        <v>11813</v>
      </c>
      <c r="F989" s="4" t="str">
        <f>_xlfn.IFNA(VLOOKUP($E989,'binding constants'!A:D,1,FALSE),"")</f>
        <v>2vh6</v>
      </c>
      <c r="G989" s="4" t="str">
        <f>VLOOKUP($E989,'binding constants'!A:D,3,FALSE)</f>
        <v>0.2nM</v>
      </c>
      <c r="H989" s="4" t="str">
        <f>VLOOKUP($E989,'binding constants'!A:D,2,FALSE)</f>
        <v>9.70</v>
      </c>
      <c r="I989" t="str">
        <f t="shared" si="15"/>
        <v>OK</v>
      </c>
    </row>
    <row r="990" spans="1:9" x14ac:dyDescent="0.35">
      <c r="A990">
        <v>34</v>
      </c>
      <c r="B990" s="1" t="s">
        <v>11814</v>
      </c>
      <c r="C990">
        <v>2</v>
      </c>
      <c r="D990" t="s">
        <v>1595</v>
      </c>
      <c r="E990" s="1" t="s">
        <v>11814</v>
      </c>
      <c r="F990" s="4" t="str">
        <f>_xlfn.IFNA(VLOOKUP($E990,'binding constants'!A:D,1,FALSE),"")</f>
        <v>2vvc</v>
      </c>
      <c r="G990" s="4" t="str">
        <f>VLOOKUP($E990,'binding constants'!A:D,3,FALSE)</f>
        <v>3nM</v>
      </c>
      <c r="H990" s="4" t="str">
        <f>VLOOKUP($E990,'binding constants'!A:D,2,FALSE)</f>
        <v>8.52</v>
      </c>
      <c r="I990" t="str">
        <f t="shared" si="15"/>
        <v>OK</v>
      </c>
    </row>
    <row r="991" spans="1:9" x14ac:dyDescent="0.35">
      <c r="A991">
        <v>35</v>
      </c>
      <c r="B991" s="1" t="s">
        <v>11815</v>
      </c>
      <c r="C991">
        <v>2</v>
      </c>
      <c r="D991" t="s">
        <v>1595</v>
      </c>
      <c r="E991" s="1" t="s">
        <v>11815</v>
      </c>
      <c r="F991" s="4" t="str">
        <f>_xlfn.IFNA(VLOOKUP($E991,'binding constants'!A:D,1,FALSE),"")</f>
        <v>2vvu</v>
      </c>
      <c r="G991" s="4" t="str">
        <f>VLOOKUP($E991,'binding constants'!A:D,3,FALSE)</f>
        <v>8nM</v>
      </c>
      <c r="H991" s="4" t="str">
        <f>VLOOKUP($E991,'binding constants'!A:D,2,FALSE)</f>
        <v>8.10</v>
      </c>
      <c r="I991" t="str">
        <f t="shared" si="15"/>
        <v>OK</v>
      </c>
    </row>
    <row r="992" spans="1:9" x14ac:dyDescent="0.35">
      <c r="A992">
        <v>36</v>
      </c>
      <c r="B992" s="1" t="s">
        <v>11816</v>
      </c>
      <c r="C992">
        <v>2</v>
      </c>
      <c r="D992" t="s">
        <v>1595</v>
      </c>
      <c r="E992" s="1" t="s">
        <v>11816</v>
      </c>
      <c r="F992" s="4" t="str">
        <f>_xlfn.IFNA(VLOOKUP($E992,'binding constants'!A:D,1,FALSE),"")</f>
        <v>2vvv</v>
      </c>
      <c r="G992" s="4" t="str">
        <f>VLOOKUP($E992,'binding constants'!A:D,3,FALSE)</f>
        <v>6nM</v>
      </c>
      <c r="H992" s="4" t="str">
        <f>VLOOKUP($E992,'binding constants'!A:D,2,FALSE)</f>
        <v>8.22</v>
      </c>
      <c r="I992" t="str">
        <f t="shared" si="15"/>
        <v>OK</v>
      </c>
    </row>
    <row r="993" spans="1:9" x14ac:dyDescent="0.35">
      <c r="A993">
        <v>37</v>
      </c>
      <c r="B993" s="1" t="s">
        <v>11817</v>
      </c>
      <c r="C993">
        <v>2</v>
      </c>
      <c r="D993" t="s">
        <v>1595</v>
      </c>
      <c r="E993" s="1" t="s">
        <v>11817</v>
      </c>
      <c r="F993" s="4" t="str">
        <f>_xlfn.IFNA(VLOOKUP($E993,'binding constants'!A:D,1,FALSE),"")</f>
        <v>2vwl</v>
      </c>
      <c r="G993" s="4" t="str">
        <f>VLOOKUP($E993,'binding constants'!A:D,3,FALSE)</f>
        <v>95nM</v>
      </c>
      <c r="H993" s="4" t="str">
        <f>VLOOKUP($E993,'binding constants'!A:D,2,FALSE)</f>
        <v>7.02</v>
      </c>
      <c r="I993" t="str">
        <f t="shared" si="15"/>
        <v>OK</v>
      </c>
    </row>
    <row r="994" spans="1:9" x14ac:dyDescent="0.35">
      <c r="A994">
        <v>38</v>
      </c>
      <c r="B994" s="1" t="s">
        <v>11818</v>
      </c>
      <c r="C994">
        <v>2</v>
      </c>
      <c r="D994" t="s">
        <v>1595</v>
      </c>
      <c r="E994" s="1" t="s">
        <v>11818</v>
      </c>
      <c r="F994" s="4" t="str">
        <f>_xlfn.IFNA(VLOOKUP($E994,'binding constants'!A:D,1,FALSE),"")</f>
        <v>2vwm</v>
      </c>
      <c r="G994" s="4" t="str">
        <f>VLOOKUP($E994,'binding constants'!A:D,3,FALSE)</f>
        <v>93nM</v>
      </c>
      <c r="H994" s="4" t="str">
        <f>VLOOKUP($E994,'binding constants'!A:D,2,FALSE)</f>
        <v>7.03</v>
      </c>
      <c r="I994" t="str">
        <f t="shared" si="15"/>
        <v>OK</v>
      </c>
    </row>
    <row r="995" spans="1:9" x14ac:dyDescent="0.35">
      <c r="A995">
        <v>39</v>
      </c>
      <c r="B995" s="1" t="s">
        <v>11819</v>
      </c>
      <c r="C995">
        <v>2</v>
      </c>
      <c r="D995" t="s">
        <v>1595</v>
      </c>
      <c r="E995" s="1" t="s">
        <v>11819</v>
      </c>
      <c r="F995" s="4" t="str">
        <f>_xlfn.IFNA(VLOOKUP($E995,'binding constants'!A:D,1,FALSE),"")</f>
        <v>2vwn</v>
      </c>
      <c r="G995" s="4" t="str">
        <f>VLOOKUP($E995,'binding constants'!A:D,3,FALSE)</f>
        <v>10nM</v>
      </c>
      <c r="H995" s="4" t="str">
        <f>VLOOKUP($E995,'binding constants'!A:D,2,FALSE)</f>
        <v>8.00</v>
      </c>
      <c r="I995" t="str">
        <f t="shared" si="15"/>
        <v>OK</v>
      </c>
    </row>
    <row r="996" spans="1:9" x14ac:dyDescent="0.35">
      <c r="A996">
        <v>40</v>
      </c>
      <c r="B996" s="1" t="s">
        <v>11820</v>
      </c>
      <c r="C996">
        <v>2</v>
      </c>
      <c r="D996" t="s">
        <v>1595</v>
      </c>
      <c r="E996" s="1" t="s">
        <v>11820</v>
      </c>
      <c r="F996" s="4" t="str">
        <f>_xlfn.IFNA(VLOOKUP($E996,'binding constants'!A:D,1,FALSE),"")</f>
        <v>2vwo</v>
      </c>
      <c r="G996" s="4" t="str">
        <f>VLOOKUP($E996,'binding constants'!A:D,3,FALSE)</f>
        <v>31nM</v>
      </c>
      <c r="H996" s="4" t="str">
        <f>VLOOKUP($E996,'binding constants'!A:D,2,FALSE)</f>
        <v>7.51</v>
      </c>
      <c r="I996" t="str">
        <f t="shared" si="15"/>
        <v>OK</v>
      </c>
    </row>
    <row r="997" spans="1:9" x14ac:dyDescent="0.35">
      <c r="A997">
        <v>41</v>
      </c>
      <c r="B997" s="1" t="s">
        <v>11821</v>
      </c>
      <c r="C997">
        <v>2</v>
      </c>
      <c r="D997" t="s">
        <v>1595</v>
      </c>
      <c r="E997" s="1" t="s">
        <v>11821</v>
      </c>
      <c r="F997" s="4" t="str">
        <f>_xlfn.IFNA(VLOOKUP($E997,'binding constants'!A:D,1,FALSE),"")</f>
        <v>2w26</v>
      </c>
      <c r="G997" s="4" t="str">
        <f>VLOOKUP($E997,'binding constants'!A:D,3,FALSE)</f>
        <v>0.4nM</v>
      </c>
      <c r="H997" s="4" t="str">
        <f>VLOOKUP($E997,'binding constants'!A:D,2,FALSE)</f>
        <v>9.40</v>
      </c>
      <c r="I997" t="str">
        <f t="shared" si="15"/>
        <v>OK</v>
      </c>
    </row>
    <row r="998" spans="1:9" x14ac:dyDescent="0.35">
      <c r="A998">
        <v>42</v>
      </c>
      <c r="B998" s="1" t="s">
        <v>11822</v>
      </c>
      <c r="C998">
        <v>2</v>
      </c>
      <c r="D998" t="s">
        <v>1595</v>
      </c>
      <c r="E998" s="1" t="s">
        <v>11822</v>
      </c>
      <c r="F998" s="4" t="str">
        <f>_xlfn.IFNA(VLOOKUP($E998,'binding constants'!A:D,1,FALSE),"")</f>
        <v>2wyg</v>
      </c>
      <c r="G998" s="4" t="str">
        <f>VLOOKUP($E998,'binding constants'!A:D,3,FALSE)</f>
        <v>2nM</v>
      </c>
      <c r="H998" s="4" t="str">
        <f>VLOOKUP($E998,'binding constants'!A:D,2,FALSE)</f>
        <v>8.70</v>
      </c>
      <c r="I998" t="str">
        <f t="shared" si="15"/>
        <v>OK</v>
      </c>
    </row>
    <row r="999" spans="1:9" x14ac:dyDescent="0.35">
      <c r="A999">
        <v>43</v>
      </c>
      <c r="B999" s="1" t="s">
        <v>11823</v>
      </c>
      <c r="C999">
        <v>2</v>
      </c>
      <c r="D999" t="s">
        <v>1595</v>
      </c>
      <c r="E999" s="1" t="s">
        <v>11823</v>
      </c>
      <c r="F999" s="4" t="str">
        <f>_xlfn.IFNA(VLOOKUP($E999,'binding constants'!A:D,1,FALSE),"")</f>
        <v>2wyj</v>
      </c>
      <c r="G999" s="4" t="str">
        <f>VLOOKUP($E999,'binding constants'!A:D,3,FALSE)</f>
        <v>1nM</v>
      </c>
      <c r="H999" s="4" t="str">
        <f>VLOOKUP($E999,'binding constants'!A:D,2,FALSE)</f>
        <v>9.00</v>
      </c>
      <c r="I999" t="str">
        <f t="shared" si="15"/>
        <v>OK</v>
      </c>
    </row>
    <row r="1000" spans="1:9" x14ac:dyDescent="0.35">
      <c r="A1000">
        <v>44</v>
      </c>
      <c r="B1000" s="1" t="s">
        <v>11824</v>
      </c>
      <c r="C1000">
        <v>2</v>
      </c>
      <c r="D1000" t="s">
        <v>1595</v>
      </c>
      <c r="E1000" s="1" t="s">
        <v>11824</v>
      </c>
      <c r="F1000" s="4" t="str">
        <f>_xlfn.IFNA(VLOOKUP($E1000,'binding constants'!A:D,1,FALSE),"")</f>
        <v>2xbv</v>
      </c>
      <c r="G1000" s="4" t="str">
        <f>VLOOKUP($E1000,'binding constants'!A:D,3,FALSE)</f>
        <v>3.7nM</v>
      </c>
      <c r="H1000" s="4" t="str">
        <f>VLOOKUP($E1000,'binding constants'!A:D,2,FALSE)</f>
        <v>8.43</v>
      </c>
      <c r="I1000" t="str">
        <f t="shared" si="15"/>
        <v>OK</v>
      </c>
    </row>
    <row r="1001" spans="1:9" x14ac:dyDescent="0.35">
      <c r="A1001">
        <v>45</v>
      </c>
      <c r="B1001" s="1" t="s">
        <v>11825</v>
      </c>
      <c r="C1001">
        <v>2</v>
      </c>
      <c r="D1001" t="s">
        <v>1595</v>
      </c>
      <c r="E1001" s="1" t="s">
        <v>11825</v>
      </c>
      <c r="F1001" s="4" t="str">
        <f>_xlfn.IFNA(VLOOKUP($E1001,'binding constants'!A:D,1,FALSE),"")</f>
        <v>2xbw</v>
      </c>
      <c r="G1001" s="4" t="str">
        <f>VLOOKUP($E1001,'binding constants'!A:D,3,FALSE)</f>
        <v>10nM</v>
      </c>
      <c r="H1001" s="4" t="str">
        <f>VLOOKUP($E1001,'binding constants'!A:D,2,FALSE)</f>
        <v>8.00</v>
      </c>
      <c r="I1001" t="str">
        <f t="shared" si="15"/>
        <v>OK</v>
      </c>
    </row>
    <row r="1002" spans="1:9" x14ac:dyDescent="0.35">
      <c r="A1002">
        <v>46</v>
      </c>
      <c r="B1002" s="1" t="s">
        <v>11826</v>
      </c>
      <c r="C1002">
        <v>2</v>
      </c>
      <c r="D1002" t="s">
        <v>1595</v>
      </c>
      <c r="E1002" s="1" t="s">
        <v>11826</v>
      </c>
      <c r="F1002" s="4" t="str">
        <f>_xlfn.IFNA(VLOOKUP($E1002,'binding constants'!A:D,1,FALSE),"")</f>
        <v>2xbx</v>
      </c>
      <c r="G1002" s="4" t="str">
        <f>VLOOKUP($E1002,'binding constants'!A:D,3,FALSE)</f>
        <v>15nM</v>
      </c>
      <c r="H1002" s="4" t="str">
        <f>VLOOKUP($E1002,'binding constants'!A:D,2,FALSE)</f>
        <v>7.82</v>
      </c>
      <c r="I1002" t="str">
        <f t="shared" si="15"/>
        <v>OK</v>
      </c>
    </row>
    <row r="1003" spans="1:9" x14ac:dyDescent="0.35">
      <c r="A1003">
        <v>47</v>
      </c>
      <c r="B1003" s="1" t="s">
        <v>11827</v>
      </c>
      <c r="C1003">
        <v>2</v>
      </c>
      <c r="D1003" t="s">
        <v>1595</v>
      </c>
      <c r="E1003" s="1" t="s">
        <v>11827</v>
      </c>
      <c r="F1003" s="4" t="str">
        <f>_xlfn.IFNA(VLOOKUP($E1003,'binding constants'!A:D,1,FALSE),"")</f>
        <v>2xc0</v>
      </c>
      <c r="G1003" s="4" t="str">
        <f>VLOOKUP($E1003,'binding constants'!A:D,3,FALSE)</f>
        <v>192nM</v>
      </c>
      <c r="H1003" s="4" t="str">
        <f>VLOOKUP($E1003,'binding constants'!A:D,2,FALSE)</f>
        <v>6.72</v>
      </c>
      <c r="I1003" t="str">
        <f t="shared" si="15"/>
        <v>OK</v>
      </c>
    </row>
    <row r="1004" spans="1:9" x14ac:dyDescent="0.35">
      <c r="A1004">
        <v>48</v>
      </c>
      <c r="B1004" s="1" t="s">
        <v>11828</v>
      </c>
      <c r="C1004">
        <v>2</v>
      </c>
      <c r="D1004" t="s">
        <v>1595</v>
      </c>
      <c r="E1004" s="1" t="s">
        <v>11828</v>
      </c>
      <c r="F1004" s="4" t="str">
        <f>_xlfn.IFNA(VLOOKUP($E1004,'binding constants'!A:D,1,FALSE),"")</f>
        <v>2xc4</v>
      </c>
      <c r="G1004" s="4" t="str">
        <f>VLOOKUP($E1004,'binding constants'!A:D,3,FALSE)</f>
        <v>9nM</v>
      </c>
      <c r="H1004" s="4" t="str">
        <f>VLOOKUP($E1004,'binding constants'!A:D,2,FALSE)</f>
        <v>8.05</v>
      </c>
      <c r="I1004" t="str">
        <f t="shared" si="15"/>
        <v>OK</v>
      </c>
    </row>
    <row r="1005" spans="1:9" x14ac:dyDescent="0.35">
      <c r="A1005">
        <v>49</v>
      </c>
      <c r="B1005" s="1" t="s">
        <v>11829</v>
      </c>
      <c r="C1005">
        <v>2</v>
      </c>
      <c r="D1005" t="s">
        <v>1595</v>
      </c>
      <c r="E1005" s="1" t="s">
        <v>11829</v>
      </c>
      <c r="F1005" s="4" t="str">
        <f>_xlfn.IFNA(VLOOKUP($E1005,'binding constants'!A:D,1,FALSE),"")</f>
        <v>2y5f</v>
      </c>
      <c r="G1005" s="4" t="str">
        <f>VLOOKUP($E1005,'binding constants'!A:D,3,FALSE)</f>
        <v>2nM</v>
      </c>
      <c r="H1005" s="4" t="str">
        <f>VLOOKUP($E1005,'binding constants'!A:D,2,FALSE)</f>
        <v>8.70</v>
      </c>
      <c r="I1005" t="str">
        <f t="shared" si="15"/>
        <v>OK</v>
      </c>
    </row>
    <row r="1006" spans="1:9" x14ac:dyDescent="0.35">
      <c r="A1006">
        <v>50</v>
      </c>
      <c r="B1006" s="1" t="s">
        <v>11830</v>
      </c>
      <c r="C1006">
        <v>2</v>
      </c>
      <c r="D1006" t="s">
        <v>1595</v>
      </c>
      <c r="E1006" s="1" t="s">
        <v>11830</v>
      </c>
      <c r="F1006" s="4" t="str">
        <f>_xlfn.IFNA(VLOOKUP($E1006,'binding constants'!A:D,1,FALSE),"")</f>
        <v>2y5g</v>
      </c>
      <c r="G1006" s="4" t="str">
        <f>VLOOKUP($E1006,'binding constants'!A:D,3,FALSE)</f>
        <v>146nM</v>
      </c>
      <c r="H1006" s="4" t="str">
        <f>VLOOKUP($E1006,'binding constants'!A:D,2,FALSE)</f>
        <v>6.84</v>
      </c>
      <c r="I1006" t="str">
        <f t="shared" si="15"/>
        <v>OK</v>
      </c>
    </row>
    <row r="1007" spans="1:9" x14ac:dyDescent="0.35">
      <c r="A1007">
        <v>51</v>
      </c>
      <c r="B1007" s="1" t="s">
        <v>11831</v>
      </c>
      <c r="C1007">
        <v>2</v>
      </c>
      <c r="D1007" t="s">
        <v>1595</v>
      </c>
      <c r="E1007" s="1" t="s">
        <v>11831</v>
      </c>
      <c r="F1007" s="4" t="str">
        <f>_xlfn.IFNA(VLOOKUP($E1007,'binding constants'!A:D,1,FALSE),"")</f>
        <v>2y5h</v>
      </c>
      <c r="G1007" s="4" t="str">
        <f>VLOOKUP($E1007,'binding constants'!A:D,3,FALSE)</f>
        <v>1620nM</v>
      </c>
      <c r="H1007" s="4" t="str">
        <f>VLOOKUP($E1007,'binding constants'!A:D,2,FALSE)</f>
        <v>5.79</v>
      </c>
      <c r="I1007" t="str">
        <f t="shared" si="15"/>
        <v>OK</v>
      </c>
    </row>
    <row r="1008" spans="1:9" x14ac:dyDescent="0.35">
      <c r="A1008">
        <v>52</v>
      </c>
      <c r="B1008" s="1" t="s">
        <v>11832</v>
      </c>
      <c r="C1008">
        <v>2</v>
      </c>
      <c r="D1008" t="s">
        <v>1595</v>
      </c>
      <c r="E1008" s="1" t="s">
        <v>11832</v>
      </c>
      <c r="F1008" s="4" t="str">
        <f>_xlfn.IFNA(VLOOKUP($E1008,'binding constants'!A:D,1,FALSE),"")</f>
        <v>2y7x</v>
      </c>
      <c r="G1008" s="4" t="str">
        <f>VLOOKUP($E1008,'binding constants'!A:D,3,FALSE)</f>
        <v>1.3nM</v>
      </c>
      <c r="H1008" s="4" t="str">
        <f>VLOOKUP($E1008,'binding constants'!A:D,2,FALSE)</f>
        <v>8.89</v>
      </c>
      <c r="I1008" t="str">
        <f t="shared" si="15"/>
        <v>OK</v>
      </c>
    </row>
    <row r="1009" spans="1:9" x14ac:dyDescent="0.35">
      <c r="A1009">
        <v>53</v>
      </c>
      <c r="B1009" s="1" t="s">
        <v>11833</v>
      </c>
      <c r="C1009">
        <v>2</v>
      </c>
      <c r="D1009" t="s">
        <v>1595</v>
      </c>
      <c r="E1009" s="1" t="s">
        <v>11833</v>
      </c>
      <c r="F1009" s="4" t="str">
        <f>_xlfn.IFNA(VLOOKUP($E1009,'binding constants'!A:D,1,FALSE),"")</f>
        <v>2y7z</v>
      </c>
      <c r="G1009" s="4" t="str">
        <f>VLOOKUP($E1009,'binding constants'!A:D,3,FALSE)</f>
        <v>2nM</v>
      </c>
      <c r="H1009" s="4" t="str">
        <f>VLOOKUP($E1009,'binding constants'!A:D,2,FALSE)</f>
        <v>8.70</v>
      </c>
      <c r="I1009" t="str">
        <f t="shared" si="15"/>
        <v>OK</v>
      </c>
    </row>
    <row r="1010" spans="1:9" x14ac:dyDescent="0.35">
      <c r="A1010">
        <v>54</v>
      </c>
      <c r="B1010" s="1" t="s">
        <v>11834</v>
      </c>
      <c r="C1010">
        <v>2</v>
      </c>
      <c r="D1010" t="s">
        <v>1595</v>
      </c>
      <c r="E1010" s="1" t="s">
        <v>11834</v>
      </c>
      <c r="F1010" s="4" t="str">
        <f>_xlfn.IFNA(VLOOKUP($E1010,'binding constants'!A:D,1,FALSE),"")</f>
        <v>2y80</v>
      </c>
      <c r="G1010" s="4" t="str">
        <f>VLOOKUP($E1010,'binding constants'!A:D,3,FALSE)</f>
        <v>9nM</v>
      </c>
      <c r="H1010" s="4" t="str">
        <f>VLOOKUP($E1010,'binding constants'!A:D,2,FALSE)</f>
        <v>8.05</v>
      </c>
      <c r="I1010" t="str">
        <f t="shared" si="15"/>
        <v>OK</v>
      </c>
    </row>
    <row r="1011" spans="1:9" x14ac:dyDescent="0.35">
      <c r="A1011">
        <v>55</v>
      </c>
      <c r="B1011" s="1" t="s">
        <v>11835</v>
      </c>
      <c r="C1011">
        <v>2</v>
      </c>
      <c r="D1011" t="s">
        <v>1595</v>
      </c>
      <c r="E1011" s="1" t="s">
        <v>11835</v>
      </c>
      <c r="F1011" s="4" t="str">
        <f>_xlfn.IFNA(VLOOKUP($E1011,'binding constants'!A:D,1,FALSE),"")</f>
        <v>2y81</v>
      </c>
      <c r="G1011" s="4" t="str">
        <f>VLOOKUP($E1011,'binding constants'!A:D,3,FALSE)</f>
        <v>2nM</v>
      </c>
      <c r="H1011" s="4" t="str">
        <f>VLOOKUP($E1011,'binding constants'!A:D,2,FALSE)</f>
        <v>8.70</v>
      </c>
      <c r="I1011" t="str">
        <f t="shared" si="15"/>
        <v>OK</v>
      </c>
    </row>
    <row r="1012" spans="1:9" x14ac:dyDescent="0.35">
      <c r="A1012">
        <v>56</v>
      </c>
      <c r="B1012" s="1" t="s">
        <v>11836</v>
      </c>
      <c r="C1012">
        <v>2</v>
      </c>
      <c r="D1012" t="s">
        <v>1595</v>
      </c>
      <c r="E1012" s="1" t="s">
        <v>11836</v>
      </c>
      <c r="F1012" s="4" t="str">
        <f>_xlfn.IFNA(VLOOKUP($E1012,'binding constants'!A:D,1,FALSE),"")</f>
        <v>2y82</v>
      </c>
      <c r="G1012" s="4" t="str">
        <f>VLOOKUP($E1012,'binding constants'!A:D,3,FALSE)</f>
        <v>4nM</v>
      </c>
      <c r="H1012" s="4" t="str">
        <f>VLOOKUP($E1012,'binding constants'!A:D,2,FALSE)</f>
        <v>8.40</v>
      </c>
      <c r="I1012" t="str">
        <f t="shared" si="15"/>
        <v>OK</v>
      </c>
    </row>
    <row r="1013" spans="1:9" x14ac:dyDescent="0.35">
      <c r="A1013">
        <v>57</v>
      </c>
      <c r="B1013" s="1" t="s">
        <v>11837</v>
      </c>
      <c r="C1013">
        <v>2</v>
      </c>
      <c r="D1013" t="s">
        <v>1595</v>
      </c>
      <c r="E1013" s="1" t="s">
        <v>11837</v>
      </c>
      <c r="F1013" s="4" t="str">
        <f>_xlfn.IFNA(VLOOKUP($E1013,'binding constants'!A:D,1,FALSE),"")</f>
        <v>3cs7</v>
      </c>
      <c r="G1013" s="4" t="str">
        <f>VLOOKUP($E1013,'binding constants'!A:D,3,FALSE)</f>
        <v>21pM</v>
      </c>
      <c r="H1013" s="4" t="str">
        <f>VLOOKUP($E1013,'binding constants'!A:D,2,FALSE)</f>
        <v>10.68</v>
      </c>
      <c r="I1013" t="str">
        <f t="shared" si="15"/>
        <v>OK</v>
      </c>
    </row>
    <row r="1014" spans="1:9" x14ac:dyDescent="0.35">
      <c r="A1014">
        <v>58</v>
      </c>
      <c r="B1014" s="1" t="s">
        <v>11838</v>
      </c>
      <c r="C1014">
        <v>2</v>
      </c>
      <c r="D1014" t="s">
        <v>1595</v>
      </c>
      <c r="E1014" s="1" t="s">
        <v>11838</v>
      </c>
      <c r="F1014" s="4" t="str">
        <f>_xlfn.IFNA(VLOOKUP($E1014,'binding constants'!A:D,1,FALSE),"")</f>
        <v>3ffg</v>
      </c>
      <c r="G1014" s="4" t="str">
        <f>VLOOKUP($E1014,'binding constants'!A:D,3,FALSE)</f>
        <v>0.84nM</v>
      </c>
      <c r="H1014" s="4" t="str">
        <f>VLOOKUP($E1014,'binding constants'!A:D,2,FALSE)</f>
        <v>9.08</v>
      </c>
      <c r="I1014" t="str">
        <f t="shared" si="15"/>
        <v>OK</v>
      </c>
    </row>
    <row r="1015" spans="1:9" x14ac:dyDescent="0.35">
      <c r="A1015">
        <v>59</v>
      </c>
      <c r="B1015" s="1" t="s">
        <v>11839</v>
      </c>
      <c r="C1015">
        <v>2</v>
      </c>
      <c r="D1015" t="s">
        <v>1595</v>
      </c>
      <c r="E1015" s="1" t="s">
        <v>11839</v>
      </c>
      <c r="F1015" s="4" t="str">
        <f>_xlfn.IFNA(VLOOKUP($E1015,'binding constants'!A:D,1,FALSE),"")</f>
        <v>3liw</v>
      </c>
      <c r="G1015" s="4" t="str">
        <f>VLOOKUP($E1015,'binding constants'!A:D,3,FALSE)</f>
        <v>0.025uM</v>
      </c>
      <c r="H1015" s="4" t="str">
        <f>VLOOKUP($E1015,'binding constants'!A:D,2,FALSE)</f>
        <v>7.60</v>
      </c>
      <c r="I1015" t="str">
        <f t="shared" si="15"/>
        <v>OK</v>
      </c>
    </row>
    <row r="1016" spans="1:9" x14ac:dyDescent="0.35">
      <c r="A1016">
        <v>60</v>
      </c>
      <c r="B1016" s="1" t="s">
        <v>11840</v>
      </c>
      <c r="C1016">
        <v>2</v>
      </c>
      <c r="D1016" t="s">
        <v>1595</v>
      </c>
      <c r="E1016" s="1" t="s">
        <v>11840</v>
      </c>
      <c r="F1016" s="4" t="str">
        <f>_xlfn.IFNA(VLOOKUP($E1016,'binding constants'!A:D,1,FALSE),"")</f>
        <v>3m36</v>
      </c>
      <c r="G1016" s="4" t="str">
        <f>VLOOKUP($E1016,'binding constants'!A:D,3,FALSE)</f>
        <v>0.15nM</v>
      </c>
      <c r="H1016" s="4" t="str">
        <f>VLOOKUP($E1016,'binding constants'!A:D,2,FALSE)</f>
        <v>9.82</v>
      </c>
      <c r="I1016" t="str">
        <f t="shared" si="15"/>
        <v>OK</v>
      </c>
    </row>
    <row r="1017" spans="1:9" x14ac:dyDescent="0.35">
      <c r="A1017">
        <v>61</v>
      </c>
      <c r="B1017" s="1" t="s">
        <v>11841</v>
      </c>
      <c r="C1017">
        <v>2</v>
      </c>
      <c r="D1017" t="s">
        <v>1595</v>
      </c>
      <c r="E1017" s="1" t="s">
        <v>11841</v>
      </c>
      <c r="F1017" s="4" t="str">
        <f>_xlfn.IFNA(VLOOKUP($E1017,'binding constants'!A:D,1,FALSE),"")</f>
        <v>3m37</v>
      </c>
      <c r="G1017" s="4" t="str">
        <f>VLOOKUP($E1017,'binding constants'!A:D,3,FALSE)</f>
        <v>0.91nM</v>
      </c>
      <c r="H1017" s="4" t="str">
        <f>VLOOKUP($E1017,'binding constants'!A:D,2,FALSE)</f>
        <v>9.04</v>
      </c>
      <c r="I1017" t="str">
        <f t="shared" si="15"/>
        <v>OK</v>
      </c>
    </row>
    <row r="1018" spans="1:9" x14ac:dyDescent="0.35">
      <c r="A1018">
        <v>62</v>
      </c>
      <c r="B1018" s="1" t="s">
        <v>11842</v>
      </c>
      <c r="C1018">
        <v>1</v>
      </c>
      <c r="D1018" t="s">
        <v>1595</v>
      </c>
      <c r="E1018" s="1" t="s">
        <v>11842</v>
      </c>
      <c r="F1018" s="4" t="str">
        <f>_xlfn.IFNA(VLOOKUP($E1018,'binding constants'!A:D,1,FALSE),"")</f>
        <v>4a7i</v>
      </c>
      <c r="G1018" s="4" t="str">
        <f>VLOOKUP($E1018,'binding constants'!A:D,3,FALSE)</f>
        <v>0.002uM</v>
      </c>
      <c r="H1018" s="4" t="str">
        <f>VLOOKUP($E1018,'binding constants'!A:D,2,FALSE)</f>
        <v>8.70</v>
      </c>
      <c r="I1018" t="str">
        <f t="shared" si="15"/>
        <v>OK</v>
      </c>
    </row>
    <row r="1019" spans="1:9" x14ac:dyDescent="0.35">
      <c r="A1019">
        <v>63</v>
      </c>
      <c r="B1019" s="1" t="s">
        <v>11843</v>
      </c>
      <c r="C1019">
        <v>2</v>
      </c>
      <c r="D1019" t="s">
        <v>1595</v>
      </c>
      <c r="E1019" s="1" t="s">
        <v>11843</v>
      </c>
      <c r="F1019" s="4" t="str">
        <f>_xlfn.IFNA(VLOOKUP($E1019,'binding constants'!A:D,1,FALSE),"")</f>
        <v>4y79</v>
      </c>
      <c r="G1019" s="4" t="str">
        <f>VLOOKUP($E1019,'binding constants'!A:D,3,FALSE)</f>
        <v>11nM</v>
      </c>
      <c r="H1019" s="4" t="str">
        <f>VLOOKUP($E1019,'binding constants'!A:D,2,FALSE)</f>
        <v>7.96</v>
      </c>
      <c r="I1019" t="str">
        <f t="shared" si="15"/>
        <v>OK</v>
      </c>
    </row>
    <row r="1020" spans="1:9" x14ac:dyDescent="0.35">
      <c r="A1020">
        <v>64</v>
      </c>
      <c r="B1020" s="1" t="s">
        <v>11844</v>
      </c>
      <c r="C1020">
        <v>2</v>
      </c>
      <c r="D1020" t="s">
        <v>1595</v>
      </c>
      <c r="E1020" s="1" t="s">
        <v>11844</v>
      </c>
      <c r="F1020" s="4" t="str">
        <f>_xlfn.IFNA(VLOOKUP($E1020,'binding constants'!A:D,1,FALSE),"")</f>
        <v>5k0h</v>
      </c>
      <c r="G1020" s="4" t="str">
        <f>VLOOKUP($E1020,'binding constants'!A:D,3,FALSE)</f>
        <v>0.081uM</v>
      </c>
      <c r="H1020" s="4" t="str">
        <f>VLOOKUP($E1020,'binding constants'!A:D,2,FALSE)</f>
        <v>7.09</v>
      </c>
      <c r="I1020" t="str">
        <f t="shared" si="15"/>
        <v>OK</v>
      </c>
    </row>
    <row r="1021" spans="1:9" x14ac:dyDescent="0.35">
      <c r="A1021" t="s">
        <v>7</v>
      </c>
      <c r="F1021" s="4" t="str">
        <f>_xlfn.IFNA(VLOOKUP($E1021,'binding constants'!A:D,1,FALSE),"")</f>
        <v/>
      </c>
      <c r="G1021" s="4" t="e">
        <f>VLOOKUP($E1021,'binding constants'!A:D,3,FALSE)</f>
        <v>#N/A</v>
      </c>
      <c r="H1021" s="4" t="e">
        <f>VLOOKUP($E1021,'binding constants'!A:D,2,FALSE)</f>
        <v>#N/A</v>
      </c>
      <c r="I1021" t="str">
        <f t="shared" si="15"/>
        <v>OK</v>
      </c>
    </row>
    <row r="1022" spans="1:9" x14ac:dyDescent="0.35">
      <c r="A1022">
        <v>0</v>
      </c>
      <c r="B1022" s="1" t="s">
        <v>11845</v>
      </c>
      <c r="C1022">
        <v>1</v>
      </c>
      <c r="D1022" t="s">
        <v>1642</v>
      </c>
      <c r="E1022" s="1" t="s">
        <v>11845</v>
      </c>
      <c r="F1022" s="4" t="str">
        <f>_xlfn.IFNA(VLOOKUP($E1022,'binding constants'!A:D,1,FALSE),"")</f>
        <v>2yel</v>
      </c>
      <c r="G1022" s="4" t="str">
        <f>VLOOKUP($E1022,'binding constants'!A:D,3,FALSE)</f>
        <v>52.5nM</v>
      </c>
      <c r="H1022" s="4" t="str">
        <f>VLOOKUP($E1022,'binding constants'!A:D,2,FALSE)</f>
        <v>7.28</v>
      </c>
      <c r="I1022" t="str">
        <f t="shared" si="15"/>
        <v>OK</v>
      </c>
    </row>
    <row r="1023" spans="1:9" x14ac:dyDescent="0.35">
      <c r="A1023">
        <v>1</v>
      </c>
      <c r="B1023" s="1" t="s">
        <v>11846</v>
      </c>
      <c r="C1023">
        <v>1</v>
      </c>
      <c r="D1023" t="s">
        <v>1642</v>
      </c>
      <c r="E1023" s="1" t="s">
        <v>11846</v>
      </c>
      <c r="F1023" s="4" t="str">
        <f>_xlfn.IFNA(VLOOKUP($E1023,'binding constants'!A:D,1,FALSE),"")</f>
        <v>3p5o</v>
      </c>
      <c r="G1023" s="4" t="str">
        <f>VLOOKUP($E1023,'binding constants'!A:D,3,FALSE)</f>
        <v>55.2nM</v>
      </c>
      <c r="H1023" s="4" t="str">
        <f>VLOOKUP($E1023,'binding constants'!A:D,2,FALSE)</f>
        <v>7.26</v>
      </c>
      <c r="I1023" t="str">
        <f t="shared" si="15"/>
        <v>OK</v>
      </c>
    </row>
    <row r="1024" spans="1:9" x14ac:dyDescent="0.35">
      <c r="A1024">
        <v>2</v>
      </c>
      <c r="B1024" s="1" t="s">
        <v>11847</v>
      </c>
      <c r="C1024">
        <v>1</v>
      </c>
      <c r="D1024" t="s">
        <v>1642</v>
      </c>
      <c r="E1024" s="1" t="s">
        <v>11847</v>
      </c>
      <c r="F1024" s="4" t="str">
        <f>_xlfn.IFNA(VLOOKUP($E1024,'binding constants'!A:D,1,FALSE),"")</f>
        <v>3u5j</v>
      </c>
      <c r="G1024" s="4" t="str">
        <f>VLOOKUP($E1024,'binding constants'!A:D,3,FALSE)</f>
        <v>2.46uM</v>
      </c>
      <c r="H1024" s="4" t="str">
        <f>VLOOKUP($E1024,'binding constants'!A:D,2,FALSE)</f>
        <v>5.61</v>
      </c>
      <c r="I1024" t="str">
        <f t="shared" si="15"/>
        <v>OK</v>
      </c>
    </row>
    <row r="1025" spans="1:9" x14ac:dyDescent="0.35">
      <c r="A1025">
        <v>3</v>
      </c>
      <c r="B1025" s="1" t="s">
        <v>11848</v>
      </c>
      <c r="C1025">
        <v>1</v>
      </c>
      <c r="D1025" t="s">
        <v>1642</v>
      </c>
      <c r="E1025" s="1" t="s">
        <v>11848</v>
      </c>
      <c r="F1025" s="4" t="str">
        <f>_xlfn.IFNA(VLOOKUP($E1025,'binding constants'!A:D,1,FALSE),"")</f>
        <v>3u5l</v>
      </c>
      <c r="G1025" s="4" t="str">
        <f>VLOOKUP($E1025,'binding constants'!A:D,3,FALSE)</f>
        <v>0.64uM</v>
      </c>
      <c r="H1025" s="4" t="str">
        <f>VLOOKUP($E1025,'binding constants'!A:D,2,FALSE)</f>
        <v>6.19</v>
      </c>
      <c r="I1025" t="str">
        <f t="shared" si="15"/>
        <v>OK</v>
      </c>
    </row>
    <row r="1026" spans="1:9" x14ac:dyDescent="0.35">
      <c r="A1026">
        <v>4</v>
      </c>
      <c r="B1026" s="1" t="s">
        <v>11849</v>
      </c>
      <c r="C1026">
        <v>1</v>
      </c>
      <c r="D1026" t="s">
        <v>1642</v>
      </c>
      <c r="E1026" s="1" t="s">
        <v>11849</v>
      </c>
      <c r="F1026" s="4" t="str">
        <f>_xlfn.IFNA(VLOOKUP($E1026,'binding constants'!A:D,1,FALSE),"")</f>
        <v>3zyu</v>
      </c>
      <c r="G1026" s="4" t="str">
        <f>VLOOKUP($E1026,'binding constants'!A:D,3,FALSE)</f>
        <v>0.1uM</v>
      </c>
      <c r="H1026" s="4" t="str">
        <f>VLOOKUP($E1026,'binding constants'!A:D,2,FALSE)</f>
        <v>7.00</v>
      </c>
      <c r="I1026" t="str">
        <f t="shared" si="15"/>
        <v>OK</v>
      </c>
    </row>
    <row r="1027" spans="1:9" x14ac:dyDescent="0.35">
      <c r="A1027">
        <v>5</v>
      </c>
      <c r="B1027" s="1" t="s">
        <v>11850</v>
      </c>
      <c r="C1027">
        <v>1</v>
      </c>
      <c r="D1027" t="s">
        <v>1642</v>
      </c>
      <c r="E1027" s="1" t="s">
        <v>11850</v>
      </c>
      <c r="F1027" s="4" t="str">
        <f>_xlfn.IFNA(VLOOKUP($E1027,'binding constants'!A:D,1,FALSE),"")</f>
        <v>4cfl</v>
      </c>
      <c r="G1027" s="4" t="str">
        <f>VLOOKUP($E1027,'binding constants'!A:D,3,FALSE)</f>
        <v>1.33uM</v>
      </c>
      <c r="H1027" s="4" t="str">
        <f>VLOOKUP($E1027,'binding constants'!A:D,2,FALSE)</f>
        <v>5.88</v>
      </c>
      <c r="I1027" t="str">
        <f t="shared" si="15"/>
        <v>OK</v>
      </c>
    </row>
    <row r="1028" spans="1:9" x14ac:dyDescent="0.35">
      <c r="A1028">
        <v>6</v>
      </c>
      <c r="B1028" s="1" t="s">
        <v>11851</v>
      </c>
      <c r="C1028">
        <v>1</v>
      </c>
      <c r="D1028" t="s">
        <v>1642</v>
      </c>
      <c r="E1028" s="1" t="s">
        <v>11851</v>
      </c>
      <c r="F1028" s="4" t="str">
        <f>_xlfn.IFNA(VLOOKUP($E1028,'binding constants'!A:D,1,FALSE),"")</f>
        <v>4lyw</v>
      </c>
      <c r="G1028" s="4" t="str">
        <f>VLOOKUP($E1028,'binding constants'!A:D,3,FALSE)</f>
        <v>237nM</v>
      </c>
      <c r="H1028" s="4" t="str">
        <f>VLOOKUP($E1028,'binding constants'!A:D,2,FALSE)</f>
        <v>6.63</v>
      </c>
      <c r="I1028" t="str">
        <f t="shared" ref="I1028:I1091" si="16">IF($E1028=$F1028,"OK","ERREUR")</f>
        <v>OK</v>
      </c>
    </row>
    <row r="1029" spans="1:9" x14ac:dyDescent="0.35">
      <c r="A1029">
        <v>7</v>
      </c>
      <c r="B1029" s="1" t="s">
        <v>11852</v>
      </c>
      <c r="C1029">
        <v>1</v>
      </c>
      <c r="D1029" t="s">
        <v>1643</v>
      </c>
      <c r="E1029" s="1" t="s">
        <v>11852</v>
      </c>
      <c r="F1029" s="4" t="str">
        <f>_xlfn.IFNA(VLOOKUP($E1029,'binding constants'!A:D,1,FALSE),"")</f>
        <v>4lzr</v>
      </c>
      <c r="G1029" s="4" t="str">
        <f>VLOOKUP($E1029,'binding constants'!A:D,3,FALSE)</f>
        <v>20uM</v>
      </c>
      <c r="H1029" s="4" t="str">
        <f>VLOOKUP($E1029,'binding constants'!A:D,2,FALSE)</f>
        <v>4.70</v>
      </c>
      <c r="I1029" t="str">
        <f t="shared" si="16"/>
        <v>OK</v>
      </c>
    </row>
    <row r="1030" spans="1:9" x14ac:dyDescent="0.35">
      <c r="A1030">
        <v>8</v>
      </c>
      <c r="B1030" s="1" t="s">
        <v>11853</v>
      </c>
      <c r="C1030">
        <v>1</v>
      </c>
      <c r="D1030" t="s">
        <v>1642</v>
      </c>
      <c r="E1030" s="1" t="s">
        <v>11853</v>
      </c>
      <c r="F1030" s="4" t="str">
        <f>_xlfn.IFNA(VLOOKUP($E1030,'binding constants'!A:D,1,FALSE),"")</f>
        <v>4lzs</v>
      </c>
      <c r="G1030" s="4" t="str">
        <f>VLOOKUP($E1030,'binding constants'!A:D,3,FALSE)</f>
        <v>16uM</v>
      </c>
      <c r="H1030" s="4" t="str">
        <f>VLOOKUP($E1030,'binding constants'!A:D,2,FALSE)</f>
        <v>4.80</v>
      </c>
      <c r="I1030" t="str">
        <f t="shared" si="16"/>
        <v>OK</v>
      </c>
    </row>
    <row r="1031" spans="1:9" x14ac:dyDescent="0.35">
      <c r="A1031">
        <v>9</v>
      </c>
      <c r="B1031" s="1" t="s">
        <v>11854</v>
      </c>
      <c r="C1031">
        <v>1</v>
      </c>
      <c r="D1031" t="s">
        <v>1642</v>
      </c>
      <c r="E1031" s="1" t="s">
        <v>11854</v>
      </c>
      <c r="F1031" s="4" t="str">
        <f>_xlfn.IFNA(VLOOKUP($E1031,'binding constants'!A:D,1,FALSE),"")</f>
        <v>4mr3</v>
      </c>
      <c r="G1031" s="4" t="str">
        <f>VLOOKUP($E1031,'binding constants'!A:D,3,FALSE)</f>
        <v>1142nM</v>
      </c>
      <c r="H1031" s="4" t="str">
        <f>VLOOKUP($E1031,'binding constants'!A:D,2,FALSE)</f>
        <v>5.94</v>
      </c>
      <c r="I1031" t="str">
        <f t="shared" si="16"/>
        <v>OK</v>
      </c>
    </row>
    <row r="1032" spans="1:9" x14ac:dyDescent="0.35">
      <c r="A1032">
        <v>10</v>
      </c>
      <c r="B1032" s="1" t="s">
        <v>11855</v>
      </c>
      <c r="C1032">
        <v>1</v>
      </c>
      <c r="D1032" t="s">
        <v>1642</v>
      </c>
      <c r="E1032" s="1" t="s">
        <v>11855</v>
      </c>
      <c r="F1032" s="4" t="str">
        <f>_xlfn.IFNA(VLOOKUP($E1032,'binding constants'!A:D,1,FALSE),"")</f>
        <v>4nuc</v>
      </c>
      <c r="G1032" s="4" t="str">
        <f>VLOOKUP($E1032,'binding constants'!A:D,3,FALSE)</f>
        <v>0.91uM</v>
      </c>
      <c r="H1032" s="4" t="str">
        <f>VLOOKUP($E1032,'binding constants'!A:D,2,FALSE)</f>
        <v>6.04</v>
      </c>
      <c r="I1032" t="str">
        <f t="shared" si="16"/>
        <v>OK</v>
      </c>
    </row>
    <row r="1033" spans="1:9" x14ac:dyDescent="0.35">
      <c r="A1033">
        <v>11</v>
      </c>
      <c r="B1033" s="1" t="s">
        <v>11856</v>
      </c>
      <c r="C1033">
        <v>1</v>
      </c>
      <c r="D1033" t="s">
        <v>1642</v>
      </c>
      <c r="E1033" s="1" t="s">
        <v>11856</v>
      </c>
      <c r="F1033" s="4" t="str">
        <f>_xlfn.IFNA(VLOOKUP($E1033,'binding constants'!A:D,1,FALSE),"")</f>
        <v>4nue</v>
      </c>
      <c r="G1033" s="4" t="str">
        <f>VLOOKUP($E1033,'binding constants'!A:D,3,FALSE)</f>
        <v>0.15uM</v>
      </c>
      <c r="H1033" s="4" t="str">
        <f>VLOOKUP($E1033,'binding constants'!A:D,2,FALSE)</f>
        <v>6.82</v>
      </c>
      <c r="I1033" t="str">
        <f t="shared" si="16"/>
        <v>OK</v>
      </c>
    </row>
    <row r="1034" spans="1:9" x14ac:dyDescent="0.35">
      <c r="A1034">
        <v>12</v>
      </c>
      <c r="B1034" s="1" t="s">
        <v>11857</v>
      </c>
      <c r="C1034">
        <v>1</v>
      </c>
      <c r="D1034" t="s">
        <v>1642</v>
      </c>
      <c r="E1034" s="1" t="s">
        <v>11857</v>
      </c>
      <c r="F1034" s="4" t="str">
        <f>_xlfn.IFNA(VLOOKUP($E1034,'binding constants'!A:D,1,FALSE),"")</f>
        <v>4ogj</v>
      </c>
      <c r="G1034" s="4" t="str">
        <f>VLOOKUP($E1034,'binding constants'!A:D,3,FALSE)</f>
        <v>164nM</v>
      </c>
      <c r="H1034" s="4" t="str">
        <f>VLOOKUP($E1034,'binding constants'!A:D,2,FALSE)</f>
        <v>6.79</v>
      </c>
      <c r="I1034" t="str">
        <f t="shared" si="16"/>
        <v>OK</v>
      </c>
    </row>
    <row r="1035" spans="1:9" x14ac:dyDescent="0.35">
      <c r="A1035">
        <v>13</v>
      </c>
      <c r="B1035" s="1" t="s">
        <v>11858</v>
      </c>
      <c r="C1035">
        <v>1</v>
      </c>
      <c r="D1035" t="s">
        <v>1642</v>
      </c>
      <c r="E1035" s="1" t="s">
        <v>11858</v>
      </c>
      <c r="F1035" s="4" t="str">
        <f>_xlfn.IFNA(VLOOKUP($E1035,'binding constants'!A:D,1,FALSE),"")</f>
        <v>4qb3</v>
      </c>
      <c r="G1035" s="4" t="str">
        <f>VLOOKUP($E1035,'binding constants'!A:D,3,FALSE)</f>
        <v>3.4uM</v>
      </c>
      <c r="H1035" s="4" t="str">
        <f>VLOOKUP($E1035,'binding constants'!A:D,2,FALSE)</f>
        <v>5.47</v>
      </c>
      <c r="I1035" t="str">
        <f t="shared" si="16"/>
        <v>OK</v>
      </c>
    </row>
    <row r="1036" spans="1:9" x14ac:dyDescent="0.35">
      <c r="A1036">
        <v>14</v>
      </c>
      <c r="B1036" s="1" t="s">
        <v>11859</v>
      </c>
      <c r="C1036">
        <v>1</v>
      </c>
      <c r="D1036" t="s">
        <v>1642</v>
      </c>
      <c r="E1036" s="1" t="s">
        <v>11859</v>
      </c>
      <c r="F1036" s="4" t="str">
        <f>_xlfn.IFNA(VLOOKUP($E1036,'binding constants'!A:D,1,FALSE),"")</f>
        <v>4wiv</v>
      </c>
      <c r="G1036" s="4" t="str">
        <f>VLOOKUP($E1036,'binding constants'!A:D,3,FALSE)</f>
        <v>550nM</v>
      </c>
      <c r="H1036" s="4" t="str">
        <f>VLOOKUP($E1036,'binding constants'!A:D,2,FALSE)</f>
        <v>6.26</v>
      </c>
      <c r="I1036" t="str">
        <f t="shared" si="16"/>
        <v>OK</v>
      </c>
    </row>
    <row r="1037" spans="1:9" x14ac:dyDescent="0.35">
      <c r="A1037">
        <v>15</v>
      </c>
      <c r="B1037" s="1" t="s">
        <v>11860</v>
      </c>
      <c r="C1037">
        <v>1</v>
      </c>
      <c r="D1037" t="s">
        <v>1642</v>
      </c>
      <c r="E1037" s="1" t="s">
        <v>11860</v>
      </c>
      <c r="F1037" s="4" t="str">
        <f>_xlfn.IFNA(VLOOKUP($E1037,'binding constants'!A:D,1,FALSE),"")</f>
        <v>4xya</v>
      </c>
      <c r="G1037" s="4" t="str">
        <f>VLOOKUP($E1037,'binding constants'!A:D,3,FALSE)</f>
        <v>1370nM</v>
      </c>
      <c r="H1037" s="4" t="str">
        <f>VLOOKUP($E1037,'binding constants'!A:D,2,FALSE)</f>
        <v>5.86</v>
      </c>
      <c r="I1037" t="str">
        <f t="shared" si="16"/>
        <v>OK</v>
      </c>
    </row>
    <row r="1038" spans="1:9" x14ac:dyDescent="0.35">
      <c r="A1038">
        <v>16</v>
      </c>
      <c r="B1038" s="1" t="s">
        <v>11861</v>
      </c>
      <c r="C1038">
        <v>1</v>
      </c>
      <c r="D1038" t="s">
        <v>1642</v>
      </c>
      <c r="E1038" s="1" t="s">
        <v>11861</v>
      </c>
      <c r="F1038" s="4" t="str">
        <f>_xlfn.IFNA(VLOOKUP($E1038,'binding constants'!A:D,1,FALSE),"")</f>
        <v>5acy</v>
      </c>
      <c r="G1038" s="4" t="str">
        <f>VLOOKUP($E1038,'binding constants'!A:D,3,FALSE)</f>
        <v>6.4nM</v>
      </c>
      <c r="H1038" s="4" t="str">
        <f>VLOOKUP($E1038,'binding constants'!A:D,2,FALSE)</f>
        <v>8.19</v>
      </c>
      <c r="I1038" t="str">
        <f t="shared" si="16"/>
        <v>OK</v>
      </c>
    </row>
    <row r="1039" spans="1:9" x14ac:dyDescent="0.35">
      <c r="A1039">
        <v>17</v>
      </c>
      <c r="B1039" s="1" t="s">
        <v>11862</v>
      </c>
      <c r="C1039">
        <v>1</v>
      </c>
      <c r="E1039" s="1" t="s">
        <v>11862</v>
      </c>
      <c r="F1039" s="4" t="str">
        <f>_xlfn.IFNA(VLOOKUP($E1039,'binding constants'!A:D,1,FALSE),"")</f>
        <v>5cp5</v>
      </c>
      <c r="G1039" s="4" t="str">
        <f>VLOOKUP($E1039,'binding constants'!A:D,3,FALSE)</f>
        <v>1.234uM</v>
      </c>
      <c r="H1039" s="4" t="str">
        <f>VLOOKUP($E1039,'binding constants'!A:D,2,FALSE)</f>
        <v>5.91</v>
      </c>
      <c r="I1039" t="str">
        <f t="shared" si="16"/>
        <v>OK</v>
      </c>
    </row>
    <row r="1040" spans="1:9" x14ac:dyDescent="0.35">
      <c r="A1040">
        <v>18</v>
      </c>
      <c r="B1040" s="1" t="s">
        <v>11863</v>
      </c>
      <c r="C1040">
        <v>1</v>
      </c>
      <c r="D1040" t="s">
        <v>1595</v>
      </c>
      <c r="E1040" s="1" t="s">
        <v>11863</v>
      </c>
      <c r="F1040" s="4" t="str">
        <f>_xlfn.IFNA(VLOOKUP($E1040,'binding constants'!A:D,1,FALSE),"")</f>
        <v>5cqt</v>
      </c>
      <c r="G1040" s="4" t="str">
        <f>VLOOKUP($E1040,'binding constants'!A:D,3,FALSE)</f>
        <v>0.124uM</v>
      </c>
      <c r="H1040" s="4" t="str">
        <f>VLOOKUP($E1040,'binding constants'!A:D,2,FALSE)</f>
        <v>6.91</v>
      </c>
      <c r="I1040" t="str">
        <f t="shared" si="16"/>
        <v>OK</v>
      </c>
    </row>
    <row r="1041" spans="1:9" x14ac:dyDescent="0.35">
      <c r="A1041">
        <v>19</v>
      </c>
      <c r="B1041" s="1" t="s">
        <v>11864</v>
      </c>
      <c r="C1041">
        <v>1</v>
      </c>
      <c r="D1041" t="s">
        <v>1595</v>
      </c>
      <c r="E1041" s="1" t="s">
        <v>11864</v>
      </c>
      <c r="F1041" s="4" t="str">
        <f>_xlfn.IFNA(VLOOKUP($E1041,'binding constants'!A:D,1,FALSE),"")</f>
        <v>5cy9</v>
      </c>
      <c r="G1041" s="4" t="str">
        <f>VLOOKUP($E1041,'binding constants'!A:D,3,FALSE)</f>
        <v>0.218uM</v>
      </c>
      <c r="H1041" s="4" t="str">
        <f>VLOOKUP($E1041,'binding constants'!A:D,2,FALSE)</f>
        <v>6.66</v>
      </c>
      <c r="I1041" t="str">
        <f t="shared" si="16"/>
        <v>OK</v>
      </c>
    </row>
    <row r="1042" spans="1:9" x14ac:dyDescent="0.35">
      <c r="A1042">
        <v>20</v>
      </c>
      <c r="B1042" s="1" t="s">
        <v>11865</v>
      </c>
      <c r="C1042">
        <v>1</v>
      </c>
      <c r="D1042" t="s">
        <v>1595</v>
      </c>
      <c r="E1042" s="1" t="s">
        <v>11865</v>
      </c>
      <c r="F1042" s="4" t="str">
        <f>_xlfn.IFNA(VLOOKUP($E1042,'binding constants'!A:D,1,FALSE),"")</f>
        <v>5d0c</v>
      </c>
      <c r="G1042" s="4" t="str">
        <f>VLOOKUP($E1042,'binding constants'!A:D,3,FALSE)</f>
        <v>2.340uM</v>
      </c>
      <c r="H1042" s="4" t="str">
        <f>VLOOKUP($E1042,'binding constants'!A:D,2,FALSE)</f>
        <v>5.63</v>
      </c>
      <c r="I1042" t="str">
        <f t="shared" si="16"/>
        <v>OK</v>
      </c>
    </row>
    <row r="1043" spans="1:9" x14ac:dyDescent="0.35">
      <c r="A1043">
        <v>21</v>
      </c>
      <c r="B1043" s="1" t="s">
        <v>11866</v>
      </c>
      <c r="C1043">
        <v>1</v>
      </c>
      <c r="D1043" t="s">
        <v>1644</v>
      </c>
      <c r="E1043" s="1" t="s">
        <v>11866</v>
      </c>
      <c r="F1043" s="4" t="str">
        <f>_xlfn.IFNA(VLOOKUP($E1043,'binding constants'!A:D,1,FALSE),"")</f>
        <v>5d24</v>
      </c>
      <c r="G1043" s="4" t="str">
        <f>VLOOKUP($E1043,'binding constants'!A:D,3,FALSE)</f>
        <v>5.8uM</v>
      </c>
      <c r="H1043" s="4" t="str">
        <f>VLOOKUP($E1043,'binding constants'!A:D,2,FALSE)</f>
        <v>5.24</v>
      </c>
      <c r="I1043" t="str">
        <f t="shared" si="16"/>
        <v>OK</v>
      </c>
    </row>
    <row r="1044" spans="1:9" x14ac:dyDescent="0.35">
      <c r="A1044">
        <v>22</v>
      </c>
      <c r="B1044" s="1" t="s">
        <v>11867</v>
      </c>
      <c r="C1044">
        <v>1</v>
      </c>
      <c r="D1044" t="s">
        <v>1644</v>
      </c>
      <c r="E1044" s="1" t="s">
        <v>11867</v>
      </c>
      <c r="F1044" s="4" t="str">
        <f>_xlfn.IFNA(VLOOKUP($E1044,'binding constants'!A:D,1,FALSE),"")</f>
        <v>5d25</v>
      </c>
      <c r="G1044" s="4" t="str">
        <f>VLOOKUP($E1044,'binding constants'!A:D,3,FALSE)</f>
        <v>0.50uM</v>
      </c>
      <c r="H1044" s="4" t="str">
        <f>VLOOKUP($E1044,'binding constants'!A:D,2,FALSE)</f>
        <v>6.30</v>
      </c>
      <c r="I1044" t="str">
        <f t="shared" si="16"/>
        <v>OK</v>
      </c>
    </row>
    <row r="1045" spans="1:9" x14ac:dyDescent="0.35">
      <c r="A1045">
        <v>23</v>
      </c>
      <c r="B1045" s="1" t="s">
        <v>11868</v>
      </c>
      <c r="C1045">
        <v>1</v>
      </c>
      <c r="D1045" t="s">
        <v>1642</v>
      </c>
      <c r="E1045" s="1" t="s">
        <v>11868</v>
      </c>
      <c r="F1045" s="4" t="str">
        <f>_xlfn.IFNA(VLOOKUP($E1045,'binding constants'!A:D,1,FALSE),"")</f>
        <v>5d26</v>
      </c>
      <c r="G1045" s="4" t="str">
        <f>VLOOKUP($E1045,'binding constants'!A:D,3,FALSE)</f>
        <v>0.81uM</v>
      </c>
      <c r="H1045" s="4" t="str">
        <f>VLOOKUP($E1045,'binding constants'!A:D,2,FALSE)</f>
        <v>6.09</v>
      </c>
      <c r="I1045" t="str">
        <f t="shared" si="16"/>
        <v>OK</v>
      </c>
    </row>
    <row r="1046" spans="1:9" x14ac:dyDescent="0.35">
      <c r="A1046">
        <v>24</v>
      </c>
      <c r="B1046" s="1" t="s">
        <v>11869</v>
      </c>
      <c r="C1046">
        <v>1</v>
      </c>
      <c r="D1046" t="s">
        <v>1644</v>
      </c>
      <c r="E1046" s="1" t="s">
        <v>11869</v>
      </c>
      <c r="F1046" s="4" t="str">
        <f>_xlfn.IFNA(VLOOKUP($E1046,'binding constants'!A:D,1,FALSE),"")</f>
        <v>5d3h</v>
      </c>
      <c r="G1046" s="4" t="str">
        <f>VLOOKUP($E1046,'binding constants'!A:D,3,FALSE)</f>
        <v>7.9uM</v>
      </c>
      <c r="H1046" s="4" t="str">
        <f>VLOOKUP($E1046,'binding constants'!A:D,2,FALSE)</f>
        <v>5.10</v>
      </c>
      <c r="I1046" t="str">
        <f t="shared" si="16"/>
        <v>OK</v>
      </c>
    </row>
    <row r="1047" spans="1:9" x14ac:dyDescent="0.35">
      <c r="A1047">
        <v>25</v>
      </c>
      <c r="B1047" s="1" t="s">
        <v>11870</v>
      </c>
      <c r="C1047">
        <v>1</v>
      </c>
      <c r="D1047" t="s">
        <v>1644</v>
      </c>
      <c r="E1047" s="1" t="s">
        <v>11870</v>
      </c>
      <c r="F1047" s="4" t="str">
        <f>_xlfn.IFNA(VLOOKUP($E1047,'binding constants'!A:D,1,FALSE),"")</f>
        <v>5d3j</v>
      </c>
      <c r="G1047" s="4" t="str">
        <f>VLOOKUP($E1047,'binding constants'!A:D,3,FALSE)</f>
        <v>5.7uM</v>
      </c>
      <c r="H1047" s="4" t="str">
        <f>VLOOKUP($E1047,'binding constants'!A:D,2,FALSE)</f>
        <v>5.24</v>
      </c>
      <c r="I1047" t="str">
        <f t="shared" si="16"/>
        <v>OK</v>
      </c>
    </row>
    <row r="1048" spans="1:9" x14ac:dyDescent="0.35">
      <c r="A1048">
        <v>26</v>
      </c>
      <c r="B1048" s="1" t="s">
        <v>11871</v>
      </c>
      <c r="C1048">
        <v>1</v>
      </c>
      <c r="D1048" t="s">
        <v>1642</v>
      </c>
      <c r="E1048" s="1" t="s">
        <v>11871</v>
      </c>
      <c r="F1048" s="4" t="str">
        <f>_xlfn.IFNA(VLOOKUP($E1048,'binding constants'!A:D,1,FALSE),"")</f>
        <v>5d3l</v>
      </c>
      <c r="G1048" s="4" t="str">
        <f>VLOOKUP($E1048,'binding constants'!A:D,3,FALSE)</f>
        <v>0.88uM</v>
      </c>
      <c r="H1048" s="4" t="str">
        <f>VLOOKUP($E1048,'binding constants'!A:D,2,FALSE)</f>
        <v>6.06</v>
      </c>
      <c r="I1048" t="str">
        <f t="shared" si="16"/>
        <v>OK</v>
      </c>
    </row>
    <row r="1049" spans="1:9" x14ac:dyDescent="0.35">
      <c r="A1049">
        <v>27</v>
      </c>
      <c r="B1049" s="1" t="s">
        <v>11872</v>
      </c>
      <c r="C1049">
        <v>1</v>
      </c>
      <c r="D1049" t="s">
        <v>1644</v>
      </c>
      <c r="E1049" s="1" t="s">
        <v>11872</v>
      </c>
      <c r="F1049" s="4" t="str">
        <f>_xlfn.IFNA(VLOOKUP($E1049,'binding constants'!A:D,1,FALSE),"")</f>
        <v>5d3n</v>
      </c>
      <c r="G1049" s="4" t="str">
        <f>VLOOKUP($E1049,'binding constants'!A:D,3,FALSE)</f>
        <v>9.2uM</v>
      </c>
      <c r="H1049" s="4" t="str">
        <f>VLOOKUP($E1049,'binding constants'!A:D,2,FALSE)</f>
        <v>5.04</v>
      </c>
      <c r="I1049" t="str">
        <f t="shared" si="16"/>
        <v>OK</v>
      </c>
    </row>
    <row r="1050" spans="1:9" x14ac:dyDescent="0.35">
      <c r="A1050">
        <v>28</v>
      </c>
      <c r="B1050" s="1" t="s">
        <v>11873</v>
      </c>
      <c r="C1050">
        <v>1</v>
      </c>
      <c r="D1050" t="s">
        <v>1642</v>
      </c>
      <c r="E1050" s="1" t="s">
        <v>11873</v>
      </c>
      <c r="F1050" s="4" t="str">
        <f>_xlfn.IFNA(VLOOKUP($E1050,'binding constants'!A:D,1,FALSE),"")</f>
        <v>5d3p</v>
      </c>
      <c r="G1050" s="4" t="str">
        <f>VLOOKUP($E1050,'binding constants'!A:D,3,FALSE)</f>
        <v>7.4uM</v>
      </c>
      <c r="H1050" s="4" t="str">
        <f>VLOOKUP($E1050,'binding constants'!A:D,2,FALSE)</f>
        <v>5.13</v>
      </c>
      <c r="I1050" t="str">
        <f t="shared" si="16"/>
        <v>OK</v>
      </c>
    </row>
    <row r="1051" spans="1:9" x14ac:dyDescent="0.35">
      <c r="A1051">
        <v>29</v>
      </c>
      <c r="B1051" s="1" t="s">
        <v>11874</v>
      </c>
      <c r="C1051">
        <v>1</v>
      </c>
      <c r="D1051" t="s">
        <v>1642</v>
      </c>
      <c r="E1051" s="1" t="s">
        <v>11874</v>
      </c>
      <c r="F1051" s="4" t="str">
        <f>_xlfn.IFNA(VLOOKUP($E1051,'binding constants'!A:D,1,FALSE),"")</f>
        <v>5d3t</v>
      </c>
      <c r="G1051" s="4" t="str">
        <f>VLOOKUP($E1051,'binding constants'!A:D,3,FALSE)</f>
        <v>12uM</v>
      </c>
      <c r="H1051" s="4" t="str">
        <f>VLOOKUP($E1051,'binding constants'!A:D,2,FALSE)</f>
        <v>4.92</v>
      </c>
      <c r="I1051" t="str">
        <f t="shared" si="16"/>
        <v>OK</v>
      </c>
    </row>
    <row r="1052" spans="1:9" x14ac:dyDescent="0.35">
      <c r="A1052">
        <v>30</v>
      </c>
      <c r="B1052" s="1" t="s">
        <v>11875</v>
      </c>
      <c r="C1052">
        <v>1</v>
      </c>
      <c r="D1052" t="s">
        <v>1642</v>
      </c>
      <c r="E1052" s="1" t="s">
        <v>11875</v>
      </c>
      <c r="F1052" s="4" t="str">
        <f>_xlfn.IFNA(VLOOKUP($E1052,'binding constants'!A:D,1,FALSE),"")</f>
        <v>5dlx</v>
      </c>
      <c r="G1052" s="4" t="str">
        <f>VLOOKUP($E1052,'binding constants'!A:D,3,FALSE)</f>
        <v>2uM</v>
      </c>
      <c r="H1052" s="4" t="str">
        <f>VLOOKUP($E1052,'binding constants'!A:D,2,FALSE)</f>
        <v>5.70</v>
      </c>
      <c r="I1052" t="str">
        <f t="shared" si="16"/>
        <v>OK</v>
      </c>
    </row>
    <row r="1053" spans="1:9" x14ac:dyDescent="0.35">
      <c r="A1053">
        <v>31</v>
      </c>
      <c r="B1053" s="1" t="s">
        <v>11876</v>
      </c>
      <c r="C1053">
        <v>1</v>
      </c>
      <c r="D1053" t="s">
        <v>1645</v>
      </c>
      <c r="E1053" s="1" t="s">
        <v>11876</v>
      </c>
      <c r="F1053" s="4" t="str">
        <f>_xlfn.IFNA(VLOOKUP($E1053,'binding constants'!A:D,1,FALSE),"")</f>
        <v>5dw2</v>
      </c>
      <c r="G1053" s="4" t="str">
        <f>VLOOKUP($E1053,'binding constants'!A:D,3,FALSE)</f>
        <v>1.44uM</v>
      </c>
      <c r="H1053" s="4" t="str">
        <f>VLOOKUP($E1053,'binding constants'!A:D,2,FALSE)</f>
        <v>5.84</v>
      </c>
      <c r="I1053" t="str">
        <f t="shared" si="16"/>
        <v>OK</v>
      </c>
    </row>
    <row r="1054" spans="1:9" x14ac:dyDescent="0.35">
      <c r="A1054">
        <v>32</v>
      </c>
      <c r="B1054" s="1" t="s">
        <v>11877</v>
      </c>
      <c r="C1054">
        <v>1</v>
      </c>
      <c r="D1054" t="s">
        <v>1595</v>
      </c>
      <c r="E1054" s="1" t="s">
        <v>11877</v>
      </c>
      <c r="F1054" s="4" t="str">
        <f>_xlfn.IFNA(VLOOKUP($E1054,'binding constants'!A:D,1,FALSE),"")</f>
        <v>5dx4</v>
      </c>
      <c r="G1054" s="4" t="str">
        <f>VLOOKUP($E1054,'binding constants'!A:D,3,FALSE)</f>
        <v>0.137uM</v>
      </c>
      <c r="H1054" s="4" t="str">
        <f>VLOOKUP($E1054,'binding constants'!A:D,2,FALSE)</f>
        <v>6.86</v>
      </c>
      <c r="I1054" t="str">
        <f t="shared" si="16"/>
        <v>OK</v>
      </c>
    </row>
    <row r="1055" spans="1:9" x14ac:dyDescent="0.35">
      <c r="A1055">
        <v>33</v>
      </c>
      <c r="B1055" s="1" t="s">
        <v>11878</v>
      </c>
      <c r="C1055">
        <v>1</v>
      </c>
      <c r="D1055" t="s">
        <v>1642</v>
      </c>
      <c r="E1055" s="1" t="s">
        <v>11878</v>
      </c>
      <c r="F1055" s="4" t="str">
        <f>_xlfn.IFNA(VLOOKUP($E1055,'binding constants'!A:D,1,FALSE),"")</f>
        <v>5egu</v>
      </c>
      <c r="G1055" s="4" t="str">
        <f>VLOOKUP($E1055,'binding constants'!A:D,3,FALSE)</f>
        <v>1.4uM</v>
      </c>
      <c r="H1055" s="4" t="str">
        <f>VLOOKUP($E1055,'binding constants'!A:D,2,FALSE)</f>
        <v>5.85</v>
      </c>
      <c r="I1055" t="str">
        <f t="shared" si="16"/>
        <v>OK</v>
      </c>
    </row>
    <row r="1056" spans="1:9" x14ac:dyDescent="0.35">
      <c r="A1056">
        <v>34</v>
      </c>
      <c r="B1056" s="1" t="s">
        <v>11879</v>
      </c>
      <c r="C1056">
        <v>1</v>
      </c>
      <c r="D1056" t="s">
        <v>1642</v>
      </c>
      <c r="E1056" s="1" t="s">
        <v>11879</v>
      </c>
      <c r="F1056" s="4" t="str">
        <f>_xlfn.IFNA(VLOOKUP($E1056,'binding constants'!A:D,1,FALSE),"")</f>
        <v>5eis</v>
      </c>
      <c r="G1056" s="4" t="str">
        <f>VLOOKUP($E1056,'binding constants'!A:D,3,FALSE)</f>
        <v>1.8uM</v>
      </c>
      <c r="H1056" s="4" t="str">
        <f>VLOOKUP($E1056,'binding constants'!A:D,2,FALSE)</f>
        <v>5.74</v>
      </c>
      <c r="I1056" t="str">
        <f t="shared" si="16"/>
        <v>OK</v>
      </c>
    </row>
    <row r="1057" spans="1:9" x14ac:dyDescent="0.35">
      <c r="A1057">
        <v>35</v>
      </c>
      <c r="B1057" s="1" t="s">
        <v>11880</v>
      </c>
      <c r="C1057">
        <v>1</v>
      </c>
      <c r="D1057" t="s">
        <v>1642</v>
      </c>
      <c r="E1057" s="1" t="s">
        <v>11880</v>
      </c>
      <c r="F1057" s="4" t="str">
        <f>_xlfn.IFNA(VLOOKUP($E1057,'binding constants'!A:D,1,FALSE),"")</f>
        <v>5f5z</v>
      </c>
      <c r="G1057" s="4" t="str">
        <f>VLOOKUP($E1057,'binding constants'!A:D,3,FALSE)</f>
        <v>86nM</v>
      </c>
      <c r="H1057" s="4" t="str">
        <f>VLOOKUP($E1057,'binding constants'!A:D,2,FALSE)</f>
        <v>7.07</v>
      </c>
      <c r="I1057" t="str">
        <f t="shared" si="16"/>
        <v>OK</v>
      </c>
    </row>
    <row r="1058" spans="1:9" x14ac:dyDescent="0.35">
      <c r="A1058">
        <v>36</v>
      </c>
      <c r="B1058" s="1" t="s">
        <v>11881</v>
      </c>
      <c r="C1058">
        <v>1</v>
      </c>
      <c r="D1058" t="s">
        <v>1642</v>
      </c>
      <c r="E1058" s="1" t="s">
        <v>11881</v>
      </c>
      <c r="F1058" s="4" t="str">
        <f>_xlfn.IFNA(VLOOKUP($E1058,'binding constants'!A:D,1,FALSE),"")</f>
        <v>5f60</v>
      </c>
      <c r="G1058" s="4" t="str">
        <f>VLOOKUP($E1058,'binding constants'!A:D,3,FALSE)</f>
        <v>43nM</v>
      </c>
      <c r="H1058" s="4" t="str">
        <f>VLOOKUP($E1058,'binding constants'!A:D,2,FALSE)</f>
        <v>7.37</v>
      </c>
      <c r="I1058" t="str">
        <f t="shared" si="16"/>
        <v>OK</v>
      </c>
    </row>
    <row r="1059" spans="1:9" x14ac:dyDescent="0.35">
      <c r="A1059">
        <v>37</v>
      </c>
      <c r="B1059" s="1" t="s">
        <v>11882</v>
      </c>
      <c r="C1059">
        <v>1</v>
      </c>
      <c r="D1059" t="s">
        <v>1642</v>
      </c>
      <c r="E1059" s="1" t="s">
        <v>11882</v>
      </c>
      <c r="F1059" s="4" t="str">
        <f>_xlfn.IFNA(VLOOKUP($E1059,'binding constants'!A:D,1,FALSE),"")</f>
        <v>5f61</v>
      </c>
      <c r="G1059" s="4" t="str">
        <f>VLOOKUP($E1059,'binding constants'!A:D,3,FALSE)</f>
        <v>35nM</v>
      </c>
      <c r="H1059" s="4" t="str">
        <f>VLOOKUP($E1059,'binding constants'!A:D,2,FALSE)</f>
        <v>7.46</v>
      </c>
      <c r="I1059" t="str">
        <f t="shared" si="16"/>
        <v>OK</v>
      </c>
    </row>
    <row r="1060" spans="1:9" x14ac:dyDescent="0.35">
      <c r="A1060">
        <v>38</v>
      </c>
      <c r="B1060" s="1" t="s">
        <v>11883</v>
      </c>
      <c r="C1060">
        <v>1</v>
      </c>
      <c r="D1060" t="s">
        <v>1642</v>
      </c>
      <c r="E1060" s="1" t="s">
        <v>11883</v>
      </c>
      <c r="F1060" s="4" t="str">
        <f>_xlfn.IFNA(VLOOKUP($E1060,'binding constants'!A:D,1,FALSE),"")</f>
        <v>5f62</v>
      </c>
      <c r="G1060" s="4" t="str">
        <f>VLOOKUP($E1060,'binding constants'!A:D,3,FALSE)</f>
        <v>6.8nM</v>
      </c>
      <c r="H1060" s="4" t="str">
        <f>VLOOKUP($E1060,'binding constants'!A:D,2,FALSE)</f>
        <v>8.17</v>
      </c>
      <c r="I1060" t="str">
        <f t="shared" si="16"/>
        <v>OK</v>
      </c>
    </row>
    <row r="1061" spans="1:9" x14ac:dyDescent="0.35">
      <c r="A1061">
        <v>39</v>
      </c>
      <c r="B1061" s="1" t="s">
        <v>11884</v>
      </c>
      <c r="C1061">
        <v>1</v>
      </c>
      <c r="D1061" t="s">
        <v>1642</v>
      </c>
      <c r="E1061" s="1" t="s">
        <v>11884</v>
      </c>
      <c r="F1061" s="4" t="str">
        <f>_xlfn.IFNA(VLOOKUP($E1061,'binding constants'!A:D,1,FALSE),"")</f>
        <v>5f63</v>
      </c>
      <c r="G1061" s="4" t="str">
        <f>VLOOKUP($E1061,'binding constants'!A:D,3,FALSE)</f>
        <v>12nM</v>
      </c>
      <c r="H1061" s="4" t="str">
        <f>VLOOKUP($E1061,'binding constants'!A:D,2,FALSE)</f>
        <v>7.92</v>
      </c>
      <c r="I1061" t="str">
        <f t="shared" si="16"/>
        <v>OK</v>
      </c>
    </row>
    <row r="1062" spans="1:9" x14ac:dyDescent="0.35">
      <c r="A1062">
        <v>40</v>
      </c>
      <c r="B1062" s="1" t="s">
        <v>11885</v>
      </c>
      <c r="C1062">
        <v>1</v>
      </c>
      <c r="D1062" t="s">
        <v>1646</v>
      </c>
      <c r="E1062" s="1" t="s">
        <v>11885</v>
      </c>
      <c r="F1062" s="4" t="str">
        <f>_xlfn.IFNA(VLOOKUP($E1062,'binding constants'!A:D,1,FALSE),"")</f>
        <v>5i80</v>
      </c>
      <c r="G1062" s="4" t="str">
        <f>VLOOKUP($E1062,'binding constants'!A:D,3,FALSE)</f>
        <v>62nM</v>
      </c>
      <c r="H1062" s="4" t="str">
        <f>VLOOKUP($E1062,'binding constants'!A:D,2,FALSE)</f>
        <v>7.21</v>
      </c>
      <c r="I1062" t="str">
        <f t="shared" si="16"/>
        <v>OK</v>
      </c>
    </row>
    <row r="1063" spans="1:9" x14ac:dyDescent="0.35">
      <c r="A1063">
        <v>41</v>
      </c>
      <c r="B1063" s="1" t="s">
        <v>11886</v>
      </c>
      <c r="C1063">
        <v>1</v>
      </c>
      <c r="D1063" t="s">
        <v>1646</v>
      </c>
      <c r="E1063" s="1" t="s">
        <v>11886</v>
      </c>
      <c r="F1063" s="4" t="str">
        <f>_xlfn.IFNA(VLOOKUP($E1063,'binding constants'!A:D,1,FALSE),"")</f>
        <v>5i88</v>
      </c>
      <c r="G1063" s="4" t="str">
        <f>VLOOKUP($E1063,'binding constants'!A:D,3,FALSE)</f>
        <v>250nM</v>
      </c>
      <c r="H1063" s="4" t="str">
        <f>VLOOKUP($E1063,'binding constants'!A:D,2,FALSE)</f>
        <v>6.60</v>
      </c>
      <c r="I1063" t="str">
        <f t="shared" si="16"/>
        <v>OK</v>
      </c>
    </row>
    <row r="1064" spans="1:9" x14ac:dyDescent="0.35">
      <c r="A1064">
        <v>42</v>
      </c>
      <c r="B1064" s="1" t="s">
        <v>11887</v>
      </c>
      <c r="C1064">
        <v>1</v>
      </c>
      <c r="D1064" t="s">
        <v>1642</v>
      </c>
      <c r="E1064" s="1" t="s">
        <v>11887</v>
      </c>
      <c r="F1064" s="4" t="str">
        <f>_xlfn.IFNA(VLOOKUP($E1064,'binding constants'!A:D,1,FALSE),"")</f>
        <v>5khm</v>
      </c>
      <c r="G1064" s="4" t="str">
        <f>VLOOKUP($E1064,'binding constants'!A:D,3,FALSE)</f>
        <v>5nM</v>
      </c>
      <c r="H1064" s="4" t="str">
        <f>VLOOKUP($E1064,'binding constants'!A:D,2,FALSE)</f>
        <v>8.30</v>
      </c>
      <c r="I1064" t="str">
        <f t="shared" si="16"/>
        <v>OK</v>
      </c>
    </row>
    <row r="1065" spans="1:9" x14ac:dyDescent="0.35">
      <c r="A1065">
        <v>43</v>
      </c>
      <c r="B1065" s="1" t="s">
        <v>11888</v>
      </c>
      <c r="C1065">
        <v>1</v>
      </c>
      <c r="D1065" t="s">
        <v>1647</v>
      </c>
      <c r="E1065" s="1" t="s">
        <v>11888</v>
      </c>
      <c r="F1065" s="4" t="str">
        <f>_xlfn.IFNA(VLOOKUP($E1065,'binding constants'!A:D,1,FALSE),"")</f>
        <v>5u28</v>
      </c>
      <c r="G1065" s="4" t="str">
        <f>VLOOKUP($E1065,'binding constants'!A:D,3,FALSE)</f>
        <v>67nM</v>
      </c>
      <c r="H1065" s="4" t="str">
        <f>VLOOKUP($E1065,'binding constants'!A:D,2,FALSE)</f>
        <v>7.17</v>
      </c>
      <c r="I1065" t="str">
        <f t="shared" si="16"/>
        <v>OK</v>
      </c>
    </row>
    <row r="1066" spans="1:9" x14ac:dyDescent="0.35">
      <c r="A1066">
        <v>44</v>
      </c>
      <c r="B1066" s="1" t="s">
        <v>11889</v>
      </c>
      <c r="C1066">
        <v>1</v>
      </c>
      <c r="D1066" t="s">
        <v>1642</v>
      </c>
      <c r="E1066" s="1" t="s">
        <v>11889</v>
      </c>
      <c r="F1066" s="4" t="str">
        <f>_xlfn.IFNA(VLOOKUP($E1066,'binding constants'!A:D,1,FALSE),"")</f>
        <v>5ula</v>
      </c>
      <c r="G1066" s="4" t="str">
        <f>VLOOKUP($E1066,'binding constants'!A:D,3,FALSE)</f>
        <v>77nM</v>
      </c>
      <c r="H1066" s="4" t="str">
        <f>VLOOKUP($E1066,'binding constants'!A:D,2,FALSE)</f>
        <v>7.11</v>
      </c>
      <c r="I1066" t="str">
        <f t="shared" si="16"/>
        <v>OK</v>
      </c>
    </row>
    <row r="1067" spans="1:9" x14ac:dyDescent="0.35">
      <c r="A1067">
        <v>45</v>
      </c>
      <c r="B1067" s="1" t="s">
        <v>11890</v>
      </c>
      <c r="C1067">
        <v>1</v>
      </c>
      <c r="D1067" t="s">
        <v>1642</v>
      </c>
      <c r="E1067" s="1" t="s">
        <v>11890</v>
      </c>
      <c r="F1067" s="4" t="str">
        <f>_xlfn.IFNA(VLOOKUP($E1067,'binding constants'!A:D,1,FALSE),"")</f>
        <v>5wa5</v>
      </c>
      <c r="G1067" s="4" t="str">
        <f>VLOOKUP($E1067,'binding constants'!A:D,3,FALSE)</f>
        <v>192nM</v>
      </c>
      <c r="H1067" s="4" t="str">
        <f>VLOOKUP($E1067,'binding constants'!A:D,2,FALSE)</f>
        <v>6.72</v>
      </c>
      <c r="I1067" t="str">
        <f t="shared" si="16"/>
        <v>OK</v>
      </c>
    </row>
    <row r="1068" spans="1:9" x14ac:dyDescent="0.35">
      <c r="A1068">
        <v>46</v>
      </c>
      <c r="B1068" s="1" t="s">
        <v>11891</v>
      </c>
      <c r="C1068">
        <v>1</v>
      </c>
      <c r="D1068" t="s">
        <v>1642</v>
      </c>
      <c r="E1068" s="1" t="s">
        <v>11891</v>
      </c>
      <c r="F1068" s="4" t="str">
        <f>_xlfn.IFNA(VLOOKUP($E1068,'binding constants'!A:D,1,FALSE),"")</f>
        <v>5wmg</v>
      </c>
      <c r="G1068" s="4" t="str">
        <f>VLOOKUP($E1068,'binding constants'!A:D,3,FALSE)</f>
        <v>6.1nM</v>
      </c>
      <c r="H1068" s="4" t="str">
        <f>VLOOKUP($E1068,'binding constants'!A:D,2,FALSE)</f>
        <v>8.21</v>
      </c>
      <c r="I1068" t="str">
        <f t="shared" si="16"/>
        <v>OK</v>
      </c>
    </row>
    <row r="1069" spans="1:9" x14ac:dyDescent="0.35">
      <c r="A1069">
        <v>47</v>
      </c>
      <c r="B1069" s="1" t="s">
        <v>11892</v>
      </c>
      <c r="C1069">
        <v>1</v>
      </c>
      <c r="D1069" t="s">
        <v>1595</v>
      </c>
      <c r="E1069" s="1" t="s">
        <v>11892</v>
      </c>
      <c r="F1069" s="4" t="str">
        <f>_xlfn.IFNA(VLOOKUP($E1069,'binding constants'!A:D,1,FALSE),"")</f>
        <v>5y8y</v>
      </c>
      <c r="G1069" s="4" t="str">
        <f>VLOOKUP($E1069,'binding constants'!A:D,3,FALSE)</f>
        <v>82nM</v>
      </c>
      <c r="H1069" s="4" t="str">
        <f>VLOOKUP($E1069,'binding constants'!A:D,2,FALSE)</f>
        <v>7.09</v>
      </c>
      <c r="I1069" t="str">
        <f t="shared" si="16"/>
        <v>OK</v>
      </c>
    </row>
    <row r="1070" spans="1:9" x14ac:dyDescent="0.35">
      <c r="A1070">
        <v>48</v>
      </c>
      <c r="B1070" s="1" t="s">
        <v>11893</v>
      </c>
      <c r="C1070">
        <v>1</v>
      </c>
      <c r="D1070" t="s">
        <v>1595</v>
      </c>
      <c r="E1070" s="1" t="s">
        <v>11893</v>
      </c>
      <c r="F1070" s="4" t="str">
        <f>_xlfn.IFNA(VLOOKUP($E1070,'binding constants'!A:D,1,FALSE),"")</f>
        <v>5y94</v>
      </c>
      <c r="G1070" s="4" t="str">
        <f>VLOOKUP($E1070,'binding constants'!A:D,3,FALSE)</f>
        <v>164nM</v>
      </c>
      <c r="H1070" s="4" t="str">
        <f>VLOOKUP($E1070,'binding constants'!A:D,2,FALSE)</f>
        <v>6.79</v>
      </c>
      <c r="I1070" t="str">
        <f t="shared" si="16"/>
        <v>OK</v>
      </c>
    </row>
    <row r="1071" spans="1:9" x14ac:dyDescent="0.35">
      <c r="A1071">
        <v>49</v>
      </c>
      <c r="B1071" s="1" t="s">
        <v>11894</v>
      </c>
      <c r="C1071">
        <v>1</v>
      </c>
      <c r="D1071" t="s">
        <v>1595</v>
      </c>
      <c r="E1071" s="1" t="s">
        <v>11894</v>
      </c>
      <c r="F1071" s="4" t="str">
        <f>_xlfn.IFNA(VLOOKUP($E1071,'binding constants'!A:D,1,FALSE),"")</f>
        <v>5yqx</v>
      </c>
      <c r="G1071" s="4" t="str">
        <f>VLOOKUP($E1071,'binding constants'!A:D,3,FALSE)</f>
        <v>110nM</v>
      </c>
      <c r="H1071" s="4" t="str">
        <f>VLOOKUP($E1071,'binding constants'!A:D,2,FALSE)</f>
        <v>6.96</v>
      </c>
      <c r="I1071" t="str">
        <f t="shared" si="16"/>
        <v>OK</v>
      </c>
    </row>
    <row r="1072" spans="1:9" x14ac:dyDescent="0.35">
      <c r="A1072">
        <v>50</v>
      </c>
      <c r="B1072" s="1" t="s">
        <v>11895</v>
      </c>
      <c r="C1072">
        <v>1</v>
      </c>
      <c r="D1072" t="s">
        <v>1648</v>
      </c>
      <c r="E1072" s="1" t="s">
        <v>11895</v>
      </c>
      <c r="F1072" s="4" t="str">
        <f>_xlfn.IFNA(VLOOKUP($E1072,'binding constants'!A:D,1,FALSE),"")</f>
        <v>6ajv</v>
      </c>
      <c r="G1072" s="4" t="str">
        <f>VLOOKUP($E1072,'binding constants'!A:D,3,FALSE)</f>
        <v>9.1uM</v>
      </c>
      <c r="H1072" s="4" t="str">
        <f>VLOOKUP($E1072,'binding constants'!A:D,2,FALSE)</f>
        <v>5.04</v>
      </c>
      <c r="I1072" t="str">
        <f t="shared" si="16"/>
        <v>OK</v>
      </c>
    </row>
    <row r="1073" spans="1:16" x14ac:dyDescent="0.35">
      <c r="A1073">
        <v>51</v>
      </c>
      <c r="B1073" s="1" t="s">
        <v>11896</v>
      </c>
      <c r="C1073">
        <v>1</v>
      </c>
      <c r="D1073" t="s">
        <v>1648</v>
      </c>
      <c r="E1073" s="1" t="s">
        <v>11896</v>
      </c>
      <c r="F1073" s="4" t="str">
        <f>_xlfn.IFNA(VLOOKUP($E1073,'binding constants'!A:D,1,FALSE),"")</f>
        <v>6ajy</v>
      </c>
      <c r="G1073" s="4" t="str">
        <f>VLOOKUP($E1073,'binding constants'!A:D,3,FALSE)</f>
        <v>5.3uM</v>
      </c>
      <c r="H1073" s="4" t="str">
        <f>VLOOKUP($E1073,'binding constants'!A:D,2,FALSE)</f>
        <v>5.28</v>
      </c>
      <c r="I1073" t="str">
        <f t="shared" si="16"/>
        <v>OK</v>
      </c>
    </row>
    <row r="1074" spans="1:16" x14ac:dyDescent="0.35">
      <c r="A1074">
        <v>52</v>
      </c>
      <c r="B1074" s="1" t="s">
        <v>11897</v>
      </c>
      <c r="C1074">
        <v>1</v>
      </c>
      <c r="D1074" t="s">
        <v>1648</v>
      </c>
      <c r="E1074" s="1" t="s">
        <v>11897</v>
      </c>
      <c r="F1074" s="4" t="str">
        <f>_xlfn.IFNA(VLOOKUP($E1074,'binding constants'!A:D,1,FALSE),"")</f>
        <v>6ajz</v>
      </c>
      <c r="G1074" s="4" t="str">
        <f>VLOOKUP($E1074,'binding constants'!A:D,3,FALSE)</f>
        <v>46uM</v>
      </c>
      <c r="H1074" s="4" t="str">
        <f>VLOOKUP($E1074,'binding constants'!A:D,2,FALSE)</f>
        <v>4.34</v>
      </c>
      <c r="I1074" t="str">
        <f t="shared" si="16"/>
        <v>OK</v>
      </c>
    </row>
    <row r="1075" spans="1:16" x14ac:dyDescent="0.35">
      <c r="A1075">
        <v>53</v>
      </c>
      <c r="B1075" s="1" t="s">
        <v>11898</v>
      </c>
      <c r="C1075">
        <v>1</v>
      </c>
      <c r="D1075" t="s">
        <v>1644</v>
      </c>
      <c r="E1075" s="1" t="s">
        <v>11898</v>
      </c>
      <c r="F1075" s="4" t="str">
        <f>_xlfn.IFNA(VLOOKUP($E1075,'binding constants'!A:D,1,FALSE),"")</f>
        <v>6ckr</v>
      </c>
      <c r="G1075" s="4" t="str">
        <f>VLOOKUP($E1075,'binding constants'!A:D,3,FALSE)</f>
        <v>0.05uM</v>
      </c>
      <c r="H1075" s="4" t="str">
        <f>VLOOKUP($E1075,'binding constants'!A:D,2,FALSE)</f>
        <v>7.30</v>
      </c>
      <c r="I1075" t="str">
        <f t="shared" si="16"/>
        <v>OK</v>
      </c>
    </row>
    <row r="1076" spans="1:16" x14ac:dyDescent="0.35">
      <c r="A1076">
        <v>54</v>
      </c>
      <c r="B1076" s="1" t="s">
        <v>11899</v>
      </c>
      <c r="C1076">
        <v>1</v>
      </c>
      <c r="D1076" t="s">
        <v>1644</v>
      </c>
      <c r="E1076" s="1" t="s">
        <v>11899</v>
      </c>
      <c r="F1076" s="4" t="str">
        <f>_xlfn.IFNA(VLOOKUP($E1076,'binding constants'!A:D,1,FALSE),"")</f>
        <v>6cks</v>
      </c>
      <c r="G1076" s="4" t="str">
        <f>VLOOKUP($E1076,'binding constants'!A:D,3,FALSE)</f>
        <v>0.015uM</v>
      </c>
      <c r="H1076" s="4" t="str">
        <f>VLOOKUP($E1076,'binding constants'!A:D,2,FALSE)</f>
        <v>7.82</v>
      </c>
      <c r="I1076" t="str">
        <f t="shared" si="16"/>
        <v>OK</v>
      </c>
    </row>
    <row r="1077" spans="1:16" x14ac:dyDescent="0.35">
      <c r="A1077">
        <v>55</v>
      </c>
      <c r="B1077" s="1" t="s">
        <v>11900</v>
      </c>
      <c r="C1077">
        <v>1</v>
      </c>
      <c r="D1077" t="s">
        <v>1649</v>
      </c>
      <c r="E1077" s="1" t="s">
        <v>11900</v>
      </c>
      <c r="F1077" s="4" t="str">
        <f>_xlfn.IFNA(VLOOKUP($E1077,'binding constants'!A:D,1,FALSE),"")</f>
        <v>6dl2</v>
      </c>
      <c r="G1077" s="4" t="str">
        <f>VLOOKUP($E1077,'binding constants'!A:D,3,FALSE)</f>
        <v>33nM</v>
      </c>
      <c r="H1077" s="4" t="str">
        <f>VLOOKUP($E1077,'binding constants'!A:D,2,FALSE)</f>
        <v>7.48</v>
      </c>
      <c r="I1077" t="str">
        <f t="shared" si="16"/>
        <v>OK</v>
      </c>
    </row>
    <row r="1078" spans="1:16" x14ac:dyDescent="0.35">
      <c r="A1078">
        <v>56</v>
      </c>
      <c r="B1078" s="1" t="s">
        <v>11901</v>
      </c>
      <c r="C1078">
        <v>1</v>
      </c>
      <c r="D1078" t="s">
        <v>1645</v>
      </c>
      <c r="E1078" s="1" t="s">
        <v>11901</v>
      </c>
      <c r="F1078" s="4" t="str">
        <f>_xlfn.IFNA(VLOOKUP($E1078,'binding constants'!A:D,1,FALSE),"")</f>
        <v>6e4a</v>
      </c>
      <c r="G1078" s="4" t="str">
        <f>VLOOKUP($E1078,'binding constants'!A:D,3,FALSE)</f>
        <v>44nM</v>
      </c>
      <c r="H1078" s="4" t="str">
        <f>VLOOKUP($E1078,'binding constants'!A:D,2,FALSE)</f>
        <v>7.36</v>
      </c>
      <c r="I1078" t="str">
        <f t="shared" si="16"/>
        <v>OK</v>
      </c>
    </row>
    <row r="1079" spans="1:16" x14ac:dyDescent="0.35">
      <c r="A1079">
        <v>57</v>
      </c>
      <c r="B1079" s="1" t="s">
        <v>11902</v>
      </c>
      <c r="C1079">
        <v>1</v>
      </c>
      <c r="D1079" t="s">
        <v>1642</v>
      </c>
      <c r="E1079" s="1" t="s">
        <v>11902</v>
      </c>
      <c r="F1079" s="4" t="str">
        <f>_xlfn.IFNA(VLOOKUP($E1079,'binding constants'!A:D,1,FALSE),"")</f>
        <v>6fo5</v>
      </c>
      <c r="G1079" s="4" t="str">
        <f>VLOOKUP($E1079,'binding constants'!A:D,3,FALSE)</f>
        <v>0.19uM</v>
      </c>
      <c r="H1079" s="4" t="str">
        <f>VLOOKUP($E1079,'binding constants'!A:D,2,FALSE)</f>
        <v>6.72</v>
      </c>
      <c r="I1079" t="str">
        <f t="shared" si="16"/>
        <v>OK</v>
      </c>
    </row>
    <row r="1080" spans="1:16" x14ac:dyDescent="0.35">
      <c r="A1080">
        <v>58</v>
      </c>
      <c r="B1080" s="1" t="s">
        <v>11903</v>
      </c>
      <c r="C1080">
        <v>1</v>
      </c>
      <c r="D1080" t="s">
        <v>1642</v>
      </c>
      <c r="E1080" s="1" t="s">
        <v>11903</v>
      </c>
      <c r="F1080" s="4" t="str">
        <f>_xlfn.IFNA(VLOOKUP($E1080,'binding constants'!A:D,1,FALSE),"")</f>
        <v>6fsy</v>
      </c>
      <c r="G1080" s="4" t="str">
        <f>VLOOKUP($E1080,'binding constants'!A:D,3,FALSE)</f>
        <v>0.247uM</v>
      </c>
      <c r="H1080" s="4" t="str">
        <f>VLOOKUP($E1080,'binding constants'!A:D,2,FALSE)</f>
        <v>6.61</v>
      </c>
      <c r="I1080" t="str">
        <f t="shared" si="16"/>
        <v>OK</v>
      </c>
    </row>
    <row r="1081" spans="1:16" x14ac:dyDescent="0.35">
      <c r="A1081">
        <v>59</v>
      </c>
      <c r="B1081" s="1" t="s">
        <v>11904</v>
      </c>
      <c r="C1081">
        <v>1</v>
      </c>
      <c r="D1081" t="s">
        <v>1642</v>
      </c>
      <c r="E1081" s="1" t="s">
        <v>11904</v>
      </c>
      <c r="F1081" s="4" t="str">
        <f>_xlfn.IFNA(VLOOKUP($E1081,'binding constants'!A:D,1,FALSE),"")</f>
        <v>6mh1</v>
      </c>
      <c r="G1081" s="4" t="str">
        <f>VLOOKUP($E1081,'binding constants'!A:D,3,FALSE)</f>
        <v>1.2uM</v>
      </c>
      <c r="H1081" s="4" t="str">
        <f>VLOOKUP($E1081,'binding constants'!A:D,2,FALSE)</f>
        <v>5.92</v>
      </c>
      <c r="I1081" t="str">
        <f t="shared" si="16"/>
        <v>OK</v>
      </c>
    </row>
    <row r="1082" spans="1:16" x14ac:dyDescent="0.35">
      <c r="A1082">
        <v>60</v>
      </c>
      <c r="B1082" s="1" t="s">
        <v>11905</v>
      </c>
      <c r="C1082">
        <v>1</v>
      </c>
      <c r="D1082" t="s">
        <v>1642</v>
      </c>
      <c r="E1082" s="1" t="s">
        <v>11905</v>
      </c>
      <c r="F1082" s="4" t="str">
        <f>_xlfn.IFNA(VLOOKUP($E1082,'binding constants'!A:D,1,FALSE),"")</f>
        <v>6mh7</v>
      </c>
      <c r="G1082" s="4" t="str">
        <f>VLOOKUP($E1082,'binding constants'!A:D,3,FALSE)</f>
        <v>1.8uM</v>
      </c>
      <c r="H1082" s="4" t="str">
        <f>VLOOKUP($E1082,'binding constants'!A:D,2,FALSE)</f>
        <v>5.74</v>
      </c>
      <c r="I1082" t="str">
        <f t="shared" si="16"/>
        <v>OK</v>
      </c>
    </row>
    <row r="1083" spans="1:16" x14ac:dyDescent="0.35">
      <c r="A1083">
        <v>61</v>
      </c>
      <c r="B1083" s="1" t="s">
        <v>11906</v>
      </c>
      <c r="C1083">
        <v>1</v>
      </c>
      <c r="D1083" t="s">
        <v>1642</v>
      </c>
      <c r="E1083" s="1" t="s">
        <v>11906</v>
      </c>
      <c r="F1083" s="4" t="str">
        <f>_xlfn.IFNA(VLOOKUP($E1083,'binding constants'!A:D,1,FALSE),"")</f>
        <v>6q3y</v>
      </c>
      <c r="G1083" s="4" t="str">
        <f>VLOOKUP($E1083,'binding constants'!A:D,3,FALSE)</f>
        <v>54nM</v>
      </c>
      <c r="H1083" s="4" t="str">
        <f>VLOOKUP($E1083,'binding constants'!A:D,2,FALSE)</f>
        <v>7.27</v>
      </c>
      <c r="I1083" t="str">
        <f t="shared" si="16"/>
        <v>OK</v>
      </c>
    </row>
    <row r="1084" spans="1:16" x14ac:dyDescent="0.35">
      <c r="A1084">
        <v>62</v>
      </c>
      <c r="B1084" s="1" t="s">
        <v>11907</v>
      </c>
      <c r="C1084">
        <v>1</v>
      </c>
      <c r="D1084" t="s">
        <v>1642</v>
      </c>
      <c r="E1084" s="1" t="s">
        <v>11907</v>
      </c>
      <c r="F1084" s="4" t="str">
        <f>_xlfn.IFNA(VLOOKUP($E1084,'binding constants'!A:D,1,FALSE),"")</f>
        <v>6q3z</v>
      </c>
      <c r="G1084" s="4" t="str">
        <f>VLOOKUP($E1084,'binding constants'!A:D,3,FALSE)</f>
        <v>44nM</v>
      </c>
      <c r="H1084" s="4" t="str">
        <f>VLOOKUP($E1084,'binding constants'!A:D,2,FALSE)</f>
        <v>7.36</v>
      </c>
      <c r="I1084" t="str">
        <f t="shared" si="16"/>
        <v>OK</v>
      </c>
      <c r="L1084" s="5"/>
      <c r="P1084" s="5"/>
    </row>
    <row r="1085" spans="1:16" x14ac:dyDescent="0.35">
      <c r="A1085" t="s">
        <v>8</v>
      </c>
      <c r="F1085" s="4" t="str">
        <f>_xlfn.IFNA(VLOOKUP($E1085,'binding constants'!A:D,1,FALSE),"")</f>
        <v/>
      </c>
      <c r="G1085" s="4" t="e">
        <f>VLOOKUP($E1085,'binding constants'!A:D,3,FALSE)</f>
        <v>#N/A</v>
      </c>
      <c r="H1085" s="4" t="e">
        <f>VLOOKUP($E1085,'binding constants'!A:D,2,FALSE)</f>
        <v>#N/A</v>
      </c>
      <c r="I1085" t="str">
        <f t="shared" si="16"/>
        <v>OK</v>
      </c>
    </row>
    <row r="1086" spans="1:16" x14ac:dyDescent="0.35">
      <c r="A1086">
        <v>0</v>
      </c>
      <c r="B1086" s="1" t="s">
        <v>11603</v>
      </c>
      <c r="C1086">
        <v>1</v>
      </c>
      <c r="E1086" s="1" t="s">
        <v>11603</v>
      </c>
      <c r="F1086" s="4" t="str">
        <f>_xlfn.IFNA(VLOOKUP($E1086,'binding constants'!A:D,1,FALSE),"")</f>
        <v>1a4w</v>
      </c>
      <c r="G1086" s="4" t="str">
        <f>VLOOKUP($E1086,'binding constants'!A:D,3,FALSE)</f>
        <v>1.2uM</v>
      </c>
      <c r="H1086" s="4" t="str">
        <f>VLOOKUP($E1086,'binding constants'!A:D,2,FALSE)</f>
        <v>5.92</v>
      </c>
      <c r="I1086" t="str">
        <f t="shared" si="16"/>
        <v>OK</v>
      </c>
    </row>
    <row r="1087" spans="1:16" x14ac:dyDescent="0.35">
      <c r="A1087">
        <v>1</v>
      </c>
      <c r="B1087" s="1" t="s">
        <v>11604</v>
      </c>
      <c r="C1087">
        <v>1</v>
      </c>
      <c r="D1087" t="s">
        <v>1595</v>
      </c>
      <c r="E1087" s="1" t="s">
        <v>11604</v>
      </c>
      <c r="F1087" s="4" t="str">
        <f>_xlfn.IFNA(VLOOKUP($E1087,'binding constants'!A:D,1,FALSE),"")</f>
        <v>1bcu</v>
      </c>
      <c r="G1087" s="4" t="str">
        <f>VLOOKUP($E1087,'binding constants'!A:D,3,FALSE)</f>
        <v>0.53mM</v>
      </c>
      <c r="H1087" s="4" t="str">
        <f>VLOOKUP($E1087,'binding constants'!A:D,2,FALSE)</f>
        <v>3.28</v>
      </c>
      <c r="I1087" t="str">
        <f t="shared" si="16"/>
        <v>OK</v>
      </c>
    </row>
    <row r="1088" spans="1:16" x14ac:dyDescent="0.35">
      <c r="A1088">
        <v>2</v>
      </c>
      <c r="B1088" s="1" t="s">
        <v>11605</v>
      </c>
      <c r="C1088">
        <v>1</v>
      </c>
      <c r="D1088" t="s">
        <v>1595</v>
      </c>
      <c r="E1088" s="1" t="s">
        <v>11605</v>
      </c>
      <c r="F1088" s="4" t="str">
        <f>_xlfn.IFNA(VLOOKUP($E1088,'binding constants'!A:D,1,FALSE),"")</f>
        <v>1bhx</v>
      </c>
      <c r="G1088" s="4" t="str">
        <f>VLOOKUP($E1088,'binding constants'!A:D,3,FALSE)</f>
        <v>0.145uM</v>
      </c>
      <c r="H1088" s="4" t="str">
        <f>VLOOKUP($E1088,'binding constants'!A:D,2,FALSE)</f>
        <v>6.84</v>
      </c>
      <c r="I1088" t="str">
        <f t="shared" si="16"/>
        <v>OK</v>
      </c>
    </row>
    <row r="1089" spans="1:9" x14ac:dyDescent="0.35">
      <c r="A1089">
        <v>3</v>
      </c>
      <c r="B1089" s="1" t="s">
        <v>11606</v>
      </c>
      <c r="C1089">
        <v>1</v>
      </c>
      <c r="D1089" t="s">
        <v>1595</v>
      </c>
      <c r="E1089" s="1" t="s">
        <v>11606</v>
      </c>
      <c r="F1089" s="4" t="str">
        <f>_xlfn.IFNA(VLOOKUP($E1089,'binding constants'!A:D,1,FALSE),"")</f>
        <v>1c1u</v>
      </c>
      <c r="G1089" s="4" t="str">
        <f>VLOOKUP($E1089,'binding constants'!A:D,3,FALSE)</f>
        <v>0.0056uM</v>
      </c>
      <c r="H1089" s="4" t="str">
        <f>VLOOKUP($E1089,'binding constants'!A:D,2,FALSE)</f>
        <v>8.25</v>
      </c>
      <c r="I1089" t="str">
        <f t="shared" si="16"/>
        <v>OK</v>
      </c>
    </row>
    <row r="1090" spans="1:9" x14ac:dyDescent="0.35">
      <c r="A1090">
        <v>4</v>
      </c>
      <c r="B1090" s="1" t="s">
        <v>11607</v>
      </c>
      <c r="C1090">
        <v>1</v>
      </c>
      <c r="D1090" t="s">
        <v>1595</v>
      </c>
      <c r="E1090" s="1" t="s">
        <v>11607</v>
      </c>
      <c r="F1090" s="4" t="str">
        <f>_xlfn.IFNA(VLOOKUP($E1090,'binding constants'!A:D,1,FALSE),"")</f>
        <v>1c1v</v>
      </c>
      <c r="G1090" s="4" t="str">
        <f>VLOOKUP($E1090,'binding constants'!A:D,3,FALSE)</f>
        <v>0.023uM</v>
      </c>
      <c r="H1090" s="4" t="str">
        <f>VLOOKUP($E1090,'binding constants'!A:D,2,FALSE)</f>
        <v>7.64</v>
      </c>
      <c r="I1090" t="str">
        <f t="shared" si="16"/>
        <v>OK</v>
      </c>
    </row>
    <row r="1091" spans="1:9" x14ac:dyDescent="0.35">
      <c r="A1091">
        <v>5</v>
      </c>
      <c r="B1091" s="1" t="s">
        <v>11608</v>
      </c>
      <c r="C1091">
        <v>1</v>
      </c>
      <c r="D1091" t="s">
        <v>1595</v>
      </c>
      <c r="E1091" s="1" t="s">
        <v>11608</v>
      </c>
      <c r="F1091" s="4" t="str">
        <f>_xlfn.IFNA(VLOOKUP($E1091,'binding constants'!A:D,1,FALSE),"")</f>
        <v>1c4u</v>
      </c>
      <c r="G1091" s="4" t="str">
        <f>VLOOKUP($E1091,'binding constants'!A:D,3,FALSE)</f>
        <v>0.043nM</v>
      </c>
      <c r="H1091" s="4" t="str">
        <f>VLOOKUP($E1091,'binding constants'!A:D,2,FALSE)</f>
        <v>10.37</v>
      </c>
      <c r="I1091" t="str">
        <f t="shared" si="16"/>
        <v>OK</v>
      </c>
    </row>
    <row r="1092" spans="1:9" x14ac:dyDescent="0.35">
      <c r="A1092">
        <v>6</v>
      </c>
      <c r="B1092" s="1" t="s">
        <v>11609</v>
      </c>
      <c r="C1092">
        <v>1</v>
      </c>
      <c r="D1092" t="s">
        <v>1595</v>
      </c>
      <c r="E1092" s="1" t="s">
        <v>11609</v>
      </c>
      <c r="F1092" s="4" t="str">
        <f>_xlfn.IFNA(VLOOKUP($E1092,'binding constants'!A:D,1,FALSE),"")</f>
        <v>1c5n</v>
      </c>
      <c r="G1092" s="4" t="str">
        <f>VLOOKUP($E1092,'binding constants'!A:D,3,FALSE)</f>
        <v>20uM</v>
      </c>
      <c r="H1092" s="4" t="str">
        <f>VLOOKUP($E1092,'binding constants'!A:D,2,FALSE)</f>
        <v>4.70</v>
      </c>
      <c r="I1092" t="str">
        <f t="shared" ref="I1092:I1155" si="17">IF($E1092=$F1092,"OK","ERREUR")</f>
        <v>OK</v>
      </c>
    </row>
    <row r="1093" spans="1:9" x14ac:dyDescent="0.35">
      <c r="A1093">
        <v>7</v>
      </c>
      <c r="B1093" s="1" t="s">
        <v>11610</v>
      </c>
      <c r="C1093">
        <v>1</v>
      </c>
      <c r="D1093" t="s">
        <v>1595</v>
      </c>
      <c r="E1093" s="1" t="s">
        <v>11610</v>
      </c>
      <c r="F1093" s="4" t="str">
        <f>_xlfn.IFNA(VLOOKUP($E1093,'binding constants'!A:D,1,FALSE),"")</f>
        <v>1c5o</v>
      </c>
      <c r="G1093" s="4" t="str">
        <f>VLOOKUP($E1093,'binding constants'!A:D,3,FALSE)</f>
        <v>320uM</v>
      </c>
      <c r="H1093" s="4" t="str">
        <f>VLOOKUP($E1093,'binding constants'!A:D,2,FALSE)</f>
        <v>3.49</v>
      </c>
      <c r="I1093" t="str">
        <f t="shared" si="17"/>
        <v>OK</v>
      </c>
    </row>
    <row r="1094" spans="1:9" x14ac:dyDescent="0.35">
      <c r="A1094">
        <v>8</v>
      </c>
      <c r="B1094" s="1" t="s">
        <v>11611</v>
      </c>
      <c r="C1094">
        <v>1</v>
      </c>
      <c r="D1094" t="s">
        <v>1595</v>
      </c>
      <c r="E1094" s="1" t="s">
        <v>11611</v>
      </c>
      <c r="F1094" s="4" t="str">
        <f>_xlfn.IFNA(VLOOKUP($E1094,'binding constants'!A:D,1,FALSE),"")</f>
        <v>1d3d</v>
      </c>
      <c r="G1094" s="4" t="str">
        <f>VLOOKUP($E1094,'binding constants'!A:D,3,FALSE)</f>
        <v>0.81nM</v>
      </c>
      <c r="H1094" s="4" t="str">
        <f>VLOOKUP($E1094,'binding constants'!A:D,2,FALSE)</f>
        <v>9.09</v>
      </c>
      <c r="I1094" t="str">
        <f t="shared" si="17"/>
        <v>OK</v>
      </c>
    </row>
    <row r="1095" spans="1:9" x14ac:dyDescent="0.35">
      <c r="A1095">
        <v>9</v>
      </c>
      <c r="B1095" s="1" t="s">
        <v>11612</v>
      </c>
      <c r="C1095">
        <v>1</v>
      </c>
      <c r="D1095" t="s">
        <v>1595</v>
      </c>
      <c r="E1095" s="1" t="s">
        <v>11612</v>
      </c>
      <c r="F1095" s="4" t="str">
        <f>_xlfn.IFNA(VLOOKUP($E1095,'binding constants'!A:D,1,FALSE),"")</f>
        <v>1d3p</v>
      </c>
      <c r="G1095" s="4" t="str">
        <f>VLOOKUP($E1095,'binding constants'!A:D,3,FALSE)</f>
        <v>41nM</v>
      </c>
      <c r="H1095" s="4" t="str">
        <f>VLOOKUP($E1095,'binding constants'!A:D,2,FALSE)</f>
        <v>7.39</v>
      </c>
      <c r="I1095" t="str">
        <f t="shared" si="17"/>
        <v>OK</v>
      </c>
    </row>
    <row r="1096" spans="1:9" x14ac:dyDescent="0.35">
      <c r="A1096">
        <v>10</v>
      </c>
      <c r="B1096" s="1" t="s">
        <v>11613</v>
      </c>
      <c r="C1096">
        <v>1</v>
      </c>
      <c r="D1096" t="s">
        <v>1595</v>
      </c>
      <c r="E1096" s="1" t="s">
        <v>11613</v>
      </c>
      <c r="F1096" s="4" t="str">
        <f>_xlfn.IFNA(VLOOKUP($E1096,'binding constants'!A:D,1,FALSE),"")</f>
        <v>1d4p</v>
      </c>
      <c r="G1096" s="4" t="str">
        <f>VLOOKUP($E1096,'binding constants'!A:D,3,FALSE)</f>
        <v>0.5uM</v>
      </c>
      <c r="H1096" s="4" t="str">
        <f>VLOOKUP($E1096,'binding constants'!A:D,2,FALSE)</f>
        <v>6.30</v>
      </c>
      <c r="I1096" t="str">
        <f t="shared" si="17"/>
        <v>OK</v>
      </c>
    </row>
    <row r="1097" spans="1:9" x14ac:dyDescent="0.35">
      <c r="A1097">
        <v>11</v>
      </c>
      <c r="B1097" s="1" t="s">
        <v>11616</v>
      </c>
      <c r="C1097">
        <v>1</v>
      </c>
      <c r="D1097" t="s">
        <v>1595</v>
      </c>
      <c r="E1097" s="1" t="s">
        <v>11616</v>
      </c>
      <c r="F1097" s="4" t="str">
        <f>_xlfn.IFNA(VLOOKUP($E1097,'binding constants'!A:D,1,FALSE),"")</f>
        <v>1fpc</v>
      </c>
      <c r="G1097" s="4" t="str">
        <f>VLOOKUP($E1097,'binding constants'!A:D,3,FALSE)</f>
        <v>0.1uM</v>
      </c>
      <c r="H1097" s="4" t="str">
        <f>VLOOKUP($E1097,'binding constants'!A:D,2,FALSE)</f>
        <v>7.00</v>
      </c>
      <c r="I1097" t="str">
        <f t="shared" si="17"/>
        <v>OK</v>
      </c>
    </row>
    <row r="1098" spans="1:9" x14ac:dyDescent="0.35">
      <c r="A1098">
        <v>12</v>
      </c>
      <c r="B1098" s="1" t="s">
        <v>11617</v>
      </c>
      <c r="C1098">
        <v>1</v>
      </c>
      <c r="D1098" t="s">
        <v>1595</v>
      </c>
      <c r="E1098" s="1" t="s">
        <v>11617</v>
      </c>
      <c r="F1098" s="4" t="str">
        <f>_xlfn.IFNA(VLOOKUP($E1098,'binding constants'!A:D,1,FALSE),"")</f>
        <v>1g30</v>
      </c>
      <c r="G1098" s="4" t="str">
        <f>VLOOKUP($E1098,'binding constants'!A:D,3,FALSE)</f>
        <v>140nM</v>
      </c>
      <c r="H1098" s="4" t="str">
        <f>VLOOKUP($E1098,'binding constants'!A:D,2,FALSE)</f>
        <v>6.85</v>
      </c>
      <c r="I1098" t="str">
        <f t="shared" si="17"/>
        <v>OK</v>
      </c>
    </row>
    <row r="1099" spans="1:9" x14ac:dyDescent="0.35">
      <c r="A1099">
        <v>13</v>
      </c>
      <c r="B1099" s="1" t="s">
        <v>11618</v>
      </c>
      <c r="C1099">
        <v>1</v>
      </c>
      <c r="D1099" t="s">
        <v>1595</v>
      </c>
      <c r="E1099" s="1" t="s">
        <v>11618</v>
      </c>
      <c r="F1099" s="4" t="str">
        <f>_xlfn.IFNA(VLOOKUP($E1099,'binding constants'!A:D,1,FALSE),"")</f>
        <v>1g32</v>
      </c>
      <c r="G1099" s="4" t="str">
        <f>VLOOKUP($E1099,'binding constants'!A:D,3,FALSE)</f>
        <v>780nM</v>
      </c>
      <c r="H1099" s="4" t="str">
        <f>VLOOKUP($E1099,'binding constants'!A:D,2,FALSE)</f>
        <v>6.11</v>
      </c>
      <c r="I1099" t="str">
        <f t="shared" si="17"/>
        <v>OK</v>
      </c>
    </row>
    <row r="1100" spans="1:9" x14ac:dyDescent="0.35">
      <c r="A1100">
        <v>14</v>
      </c>
      <c r="B1100" s="1" t="s">
        <v>11619</v>
      </c>
      <c r="C1100">
        <v>1</v>
      </c>
      <c r="D1100" t="s">
        <v>1595</v>
      </c>
      <c r="E1100" s="1" t="s">
        <v>11619</v>
      </c>
      <c r="F1100" s="4" t="str">
        <f>_xlfn.IFNA(VLOOKUP($E1100,'binding constants'!A:D,1,FALSE),"")</f>
        <v>1ghv</v>
      </c>
      <c r="G1100" s="4" t="str">
        <f>VLOOKUP($E1100,'binding constants'!A:D,3,FALSE)</f>
        <v>45uM</v>
      </c>
      <c r="H1100" s="4" t="str">
        <f>VLOOKUP($E1100,'binding constants'!A:D,2,FALSE)</f>
        <v>4.35</v>
      </c>
      <c r="I1100" t="str">
        <f t="shared" si="17"/>
        <v>OK</v>
      </c>
    </row>
    <row r="1101" spans="1:9" x14ac:dyDescent="0.35">
      <c r="A1101">
        <v>15</v>
      </c>
      <c r="B1101" s="1" t="s">
        <v>11620</v>
      </c>
      <c r="C1101">
        <v>1</v>
      </c>
      <c r="D1101" t="s">
        <v>1595</v>
      </c>
      <c r="E1101" s="1" t="s">
        <v>11620</v>
      </c>
      <c r="F1101" s="4" t="str">
        <f>_xlfn.IFNA(VLOOKUP($E1101,'binding constants'!A:D,1,FALSE),"")</f>
        <v>1ghw</v>
      </c>
      <c r="G1101" s="4" t="str">
        <f>VLOOKUP($E1101,'binding constants'!A:D,3,FALSE)</f>
        <v>63uM</v>
      </c>
      <c r="H1101" s="4" t="str">
        <f>VLOOKUP($E1101,'binding constants'!A:D,2,FALSE)</f>
        <v>4.20</v>
      </c>
      <c r="I1101" t="str">
        <f t="shared" si="17"/>
        <v>OK</v>
      </c>
    </row>
    <row r="1102" spans="1:9" x14ac:dyDescent="0.35">
      <c r="A1102">
        <v>16</v>
      </c>
      <c r="B1102" s="1" t="s">
        <v>11621</v>
      </c>
      <c r="C1102">
        <v>1</v>
      </c>
      <c r="D1102" t="s">
        <v>1595</v>
      </c>
      <c r="E1102" s="1" t="s">
        <v>11621</v>
      </c>
      <c r="F1102" s="4" t="str">
        <f>_xlfn.IFNA(VLOOKUP($E1102,'binding constants'!A:D,1,FALSE),"")</f>
        <v>1ghy</v>
      </c>
      <c r="G1102" s="4" t="str">
        <f>VLOOKUP($E1102,'binding constants'!A:D,3,FALSE)</f>
        <v>0.008uM</v>
      </c>
      <c r="H1102" s="4" t="str">
        <f>VLOOKUP($E1102,'binding constants'!A:D,2,FALSE)</f>
        <v>8.10</v>
      </c>
      <c r="I1102" t="str">
        <f t="shared" si="17"/>
        <v>OK</v>
      </c>
    </row>
    <row r="1103" spans="1:9" x14ac:dyDescent="0.35">
      <c r="A1103">
        <v>17</v>
      </c>
      <c r="B1103" s="1" t="s">
        <v>11622</v>
      </c>
      <c r="C1103">
        <v>1</v>
      </c>
      <c r="D1103" t="s">
        <v>1595</v>
      </c>
      <c r="E1103" s="1" t="s">
        <v>11622</v>
      </c>
      <c r="F1103" s="4" t="str">
        <f>_xlfn.IFNA(VLOOKUP($E1103,'binding constants'!A:D,1,FALSE),"")</f>
        <v>1k21</v>
      </c>
      <c r="G1103" s="4" t="str">
        <f>VLOOKUP($E1103,'binding constants'!A:D,3,FALSE)</f>
        <v>4.2nM</v>
      </c>
      <c r="H1103" s="4" t="str">
        <f>VLOOKUP($E1103,'binding constants'!A:D,2,FALSE)</f>
        <v>8.38</v>
      </c>
      <c r="I1103" t="str">
        <f t="shared" si="17"/>
        <v>OK</v>
      </c>
    </row>
    <row r="1104" spans="1:9" x14ac:dyDescent="0.35">
      <c r="A1104">
        <v>18</v>
      </c>
      <c r="B1104" s="1" t="s">
        <v>11623</v>
      </c>
      <c r="C1104">
        <v>1</v>
      </c>
      <c r="D1104" t="s">
        <v>1595</v>
      </c>
      <c r="E1104" s="1" t="s">
        <v>11623</v>
      </c>
      <c r="F1104" s="4" t="str">
        <f>_xlfn.IFNA(VLOOKUP($E1104,'binding constants'!A:D,1,FALSE),"")</f>
        <v>1k22</v>
      </c>
      <c r="G1104" s="4" t="str">
        <f>VLOOKUP($E1104,'binding constants'!A:D,3,FALSE)</f>
        <v>4nM</v>
      </c>
      <c r="H1104" s="4" t="str">
        <f>VLOOKUP($E1104,'binding constants'!A:D,2,FALSE)</f>
        <v>8.40</v>
      </c>
      <c r="I1104" t="str">
        <f t="shared" si="17"/>
        <v>OK</v>
      </c>
    </row>
    <row r="1105" spans="1:9" x14ac:dyDescent="0.35">
      <c r="A1105">
        <v>19</v>
      </c>
      <c r="B1105" s="1" t="s">
        <v>11624</v>
      </c>
      <c r="C1105">
        <v>1</v>
      </c>
      <c r="D1105" t="s">
        <v>1595</v>
      </c>
      <c r="E1105" s="1" t="s">
        <v>11624</v>
      </c>
      <c r="F1105" s="4" t="str">
        <f>_xlfn.IFNA(VLOOKUP($E1105,'binding constants'!A:D,1,FALSE),"")</f>
        <v>1mu6</v>
      </c>
      <c r="G1105" s="4" t="str">
        <f>VLOOKUP($E1105,'binding constants'!A:D,3,FALSE)</f>
        <v>4.2nM</v>
      </c>
      <c r="H1105" s="4" t="str">
        <f>VLOOKUP($E1105,'binding constants'!A:D,2,FALSE)</f>
        <v>8.38</v>
      </c>
      <c r="I1105" t="str">
        <f t="shared" si="17"/>
        <v>OK</v>
      </c>
    </row>
    <row r="1106" spans="1:9" x14ac:dyDescent="0.35">
      <c r="A1106">
        <v>20</v>
      </c>
      <c r="B1106" s="1" t="s">
        <v>11625</v>
      </c>
      <c r="C1106">
        <v>1</v>
      </c>
      <c r="D1106" t="s">
        <v>1595</v>
      </c>
      <c r="E1106" s="1" t="s">
        <v>11625</v>
      </c>
      <c r="F1106" s="4" t="str">
        <f>_xlfn.IFNA(VLOOKUP($E1106,'binding constants'!A:D,1,FALSE),"")</f>
        <v>1mu8</v>
      </c>
      <c r="G1106" s="4" t="str">
        <f>VLOOKUP($E1106,'binding constants'!A:D,3,FALSE)</f>
        <v>1.0nM</v>
      </c>
      <c r="H1106" s="4" t="str">
        <f>VLOOKUP($E1106,'binding constants'!A:D,2,FALSE)</f>
        <v>9.00</v>
      </c>
      <c r="I1106" t="str">
        <f t="shared" si="17"/>
        <v>OK</v>
      </c>
    </row>
    <row r="1107" spans="1:9" x14ac:dyDescent="0.35">
      <c r="A1107">
        <v>21</v>
      </c>
      <c r="B1107" s="1" t="s">
        <v>11626</v>
      </c>
      <c r="C1107">
        <v>1</v>
      </c>
      <c r="D1107" t="s">
        <v>1595</v>
      </c>
      <c r="E1107" s="1" t="s">
        <v>11626</v>
      </c>
      <c r="F1107" s="4" t="str">
        <f>_xlfn.IFNA(VLOOKUP($E1107,'binding constants'!A:D,1,FALSE),"")</f>
        <v>1mue</v>
      </c>
      <c r="G1107" s="4" t="str">
        <f>VLOOKUP($E1107,'binding constants'!A:D,3,FALSE)</f>
        <v>2.3nM</v>
      </c>
      <c r="H1107" s="4" t="str">
        <f>VLOOKUP($E1107,'binding constants'!A:D,2,FALSE)</f>
        <v>8.64</v>
      </c>
      <c r="I1107" t="str">
        <f t="shared" si="17"/>
        <v>OK</v>
      </c>
    </row>
    <row r="1108" spans="1:9" x14ac:dyDescent="0.35">
      <c r="A1108">
        <v>22</v>
      </c>
      <c r="B1108" s="1" t="s">
        <v>11629</v>
      </c>
      <c r="C1108">
        <v>1</v>
      </c>
      <c r="D1108" t="s">
        <v>1595</v>
      </c>
      <c r="E1108" s="1" t="s">
        <v>11629</v>
      </c>
      <c r="F1108" s="4" t="str">
        <f>_xlfn.IFNA(VLOOKUP($E1108,'binding constants'!A:D,1,FALSE),"")</f>
        <v>1o5g</v>
      </c>
      <c r="G1108" s="4" t="str">
        <f>VLOOKUP($E1108,'binding constants'!A:D,3,FALSE)</f>
        <v>11uM</v>
      </c>
      <c r="H1108" s="4" t="str">
        <f>VLOOKUP($E1108,'binding constants'!A:D,2,FALSE)</f>
        <v>4.96</v>
      </c>
      <c r="I1108" t="str">
        <f t="shared" si="17"/>
        <v>OK</v>
      </c>
    </row>
    <row r="1109" spans="1:9" x14ac:dyDescent="0.35">
      <c r="A1109">
        <v>23</v>
      </c>
      <c r="B1109" s="1" t="s">
        <v>11630</v>
      </c>
      <c r="C1109">
        <v>1</v>
      </c>
      <c r="D1109" t="s">
        <v>1595</v>
      </c>
      <c r="E1109" s="1" t="s">
        <v>11630</v>
      </c>
      <c r="F1109" s="4" t="str">
        <f>_xlfn.IFNA(VLOOKUP($E1109,'binding constants'!A:D,1,FALSE),"")</f>
        <v>1oyt</v>
      </c>
      <c r="G1109" s="4" t="str">
        <f>VLOOKUP($E1109,'binding constants'!A:D,3,FALSE)</f>
        <v>0.057uM</v>
      </c>
      <c r="H1109" s="4" t="str">
        <f>VLOOKUP($E1109,'binding constants'!A:D,2,FALSE)</f>
        <v>7.24</v>
      </c>
      <c r="I1109" t="str">
        <f t="shared" si="17"/>
        <v>OK</v>
      </c>
    </row>
    <row r="1110" spans="1:9" x14ac:dyDescent="0.35">
      <c r="A1110">
        <v>24</v>
      </c>
      <c r="B1110" s="1" t="s">
        <v>11631</v>
      </c>
      <c r="C1110">
        <v>1</v>
      </c>
      <c r="D1110" t="s">
        <v>1595</v>
      </c>
      <c r="E1110" s="1" t="s">
        <v>11631</v>
      </c>
      <c r="F1110" s="4" t="str">
        <f>_xlfn.IFNA(VLOOKUP($E1110,'binding constants'!A:D,1,FALSE),"")</f>
        <v>1qbv</v>
      </c>
      <c r="G1110" s="4" t="str">
        <f>VLOOKUP($E1110,'binding constants'!A:D,3,FALSE)</f>
        <v>4100nM</v>
      </c>
      <c r="H1110" s="4" t="str">
        <f>VLOOKUP($E1110,'binding constants'!A:D,2,FALSE)</f>
        <v>5.39</v>
      </c>
      <c r="I1110" t="str">
        <f t="shared" si="17"/>
        <v>OK</v>
      </c>
    </row>
    <row r="1111" spans="1:9" x14ac:dyDescent="0.35">
      <c r="A1111">
        <v>25</v>
      </c>
      <c r="B1111" s="1" t="s">
        <v>11632</v>
      </c>
      <c r="C1111">
        <v>1</v>
      </c>
      <c r="D1111" t="s">
        <v>1595</v>
      </c>
      <c r="E1111" s="1" t="s">
        <v>11632</v>
      </c>
      <c r="F1111" s="4" t="str">
        <f>_xlfn.IFNA(VLOOKUP($E1111,'binding constants'!A:D,1,FALSE),"")</f>
        <v>1sb1</v>
      </c>
      <c r="G1111" s="4" t="str">
        <f>VLOOKUP($E1111,'binding constants'!A:D,3,FALSE)</f>
        <v>0.128uM</v>
      </c>
      <c r="H1111" s="4" t="str">
        <f>VLOOKUP($E1111,'binding constants'!A:D,2,FALSE)</f>
        <v>6.89</v>
      </c>
      <c r="I1111" t="str">
        <f t="shared" si="17"/>
        <v>OK</v>
      </c>
    </row>
    <row r="1112" spans="1:9" x14ac:dyDescent="0.35">
      <c r="A1112">
        <v>26</v>
      </c>
      <c r="B1112" s="1" t="s">
        <v>11636</v>
      </c>
      <c r="C1112">
        <v>1</v>
      </c>
      <c r="D1112" t="s">
        <v>1595</v>
      </c>
      <c r="E1112" s="1" t="s">
        <v>11636</v>
      </c>
      <c r="F1112" s="4" t="str">
        <f>_xlfn.IFNA(VLOOKUP($E1112,'binding constants'!A:D,1,FALSE),"")</f>
        <v>1tom</v>
      </c>
      <c r="G1112" s="4" t="str">
        <f>VLOOKUP($E1112,'binding constants'!A:D,3,FALSE)</f>
        <v>5nM</v>
      </c>
      <c r="H1112" s="4" t="str">
        <f>VLOOKUP($E1112,'binding constants'!A:D,2,FALSE)</f>
        <v>8.30</v>
      </c>
      <c r="I1112" t="str">
        <f t="shared" si="17"/>
        <v>OK</v>
      </c>
    </row>
    <row r="1113" spans="1:9" x14ac:dyDescent="0.35">
      <c r="A1113">
        <v>27</v>
      </c>
      <c r="B1113" s="1" t="s">
        <v>11638</v>
      </c>
      <c r="C1113">
        <v>3</v>
      </c>
      <c r="D1113" t="s">
        <v>1595</v>
      </c>
      <c r="E1113" s="1" t="s">
        <v>11638</v>
      </c>
      <c r="F1113" s="4" t="str">
        <f>_xlfn.IFNA(VLOOKUP($E1113,'binding constants'!A:D,1,FALSE),"")</f>
        <v>1w7g</v>
      </c>
      <c r="G1113" s="4" t="str">
        <f>VLOOKUP($E1113,'binding constants'!A:D,3,FALSE)</f>
        <v>8uM</v>
      </c>
      <c r="H1113" s="4" t="str">
        <f>VLOOKUP($E1113,'binding constants'!A:D,2,FALSE)</f>
        <v>5.10</v>
      </c>
      <c r="I1113" t="str">
        <f t="shared" si="17"/>
        <v>OK</v>
      </c>
    </row>
    <row r="1114" spans="1:9" x14ac:dyDescent="0.35">
      <c r="A1114">
        <v>28</v>
      </c>
      <c r="B1114" s="1" t="s">
        <v>11644</v>
      </c>
      <c r="C1114">
        <v>3</v>
      </c>
      <c r="D1114" t="s">
        <v>1595</v>
      </c>
      <c r="E1114" s="1" t="s">
        <v>11644</v>
      </c>
      <c r="F1114" s="4" t="str">
        <f>_xlfn.IFNA(VLOOKUP($E1114,'binding constants'!A:D,1,FALSE),"")</f>
        <v>2bvr</v>
      </c>
      <c r="G1114" s="4" t="str">
        <f>VLOOKUP($E1114,'binding constants'!A:D,3,FALSE)</f>
        <v>200uM</v>
      </c>
      <c r="H1114" s="4" t="str">
        <f>VLOOKUP($E1114,'binding constants'!A:D,2,FALSE)</f>
        <v>3.70</v>
      </c>
      <c r="I1114" t="str">
        <f t="shared" si="17"/>
        <v>OK</v>
      </c>
    </row>
    <row r="1115" spans="1:9" x14ac:dyDescent="0.35">
      <c r="A1115">
        <v>29</v>
      </c>
      <c r="B1115" s="1" t="s">
        <v>11645</v>
      </c>
      <c r="C1115">
        <v>3</v>
      </c>
      <c r="D1115" t="s">
        <v>1595</v>
      </c>
      <c r="E1115" s="1" t="s">
        <v>11645</v>
      </c>
      <c r="F1115" s="4" t="str">
        <f>_xlfn.IFNA(VLOOKUP($E1115,'binding constants'!A:D,1,FALSE),"")</f>
        <v>2bvs</v>
      </c>
      <c r="G1115" s="4" t="str">
        <f>VLOOKUP($E1115,'binding constants'!A:D,3,FALSE)</f>
        <v>80uM</v>
      </c>
      <c r="H1115" s="4" t="str">
        <f>VLOOKUP($E1115,'binding constants'!A:D,2,FALSE)</f>
        <v>4.10</v>
      </c>
      <c r="I1115" t="str">
        <f t="shared" si="17"/>
        <v>OK</v>
      </c>
    </row>
    <row r="1116" spans="1:9" x14ac:dyDescent="0.35">
      <c r="A1116">
        <v>30</v>
      </c>
      <c r="B1116" s="1" t="s">
        <v>11649</v>
      </c>
      <c r="C1116">
        <v>1</v>
      </c>
      <c r="D1116" t="s">
        <v>1595</v>
      </c>
      <c r="E1116" s="1" t="s">
        <v>11649</v>
      </c>
      <c r="F1116" s="4" t="str">
        <f>_xlfn.IFNA(VLOOKUP($E1116,'binding constants'!A:D,1,FALSE),"")</f>
        <v>2jh0</v>
      </c>
      <c r="G1116" s="4" t="str">
        <f>VLOOKUP($E1116,'binding constants'!A:D,3,FALSE)</f>
        <v>2nM</v>
      </c>
      <c r="H1116" s="4" t="str">
        <f>VLOOKUP($E1116,'binding constants'!A:D,2,FALSE)</f>
        <v>8.70</v>
      </c>
      <c r="I1116" t="str">
        <f t="shared" si="17"/>
        <v>OK</v>
      </c>
    </row>
    <row r="1117" spans="1:9" x14ac:dyDescent="0.35">
      <c r="A1117">
        <v>31</v>
      </c>
      <c r="B1117" s="1" t="s">
        <v>11650</v>
      </c>
      <c r="C1117">
        <v>1</v>
      </c>
      <c r="D1117" t="s">
        <v>1595</v>
      </c>
      <c r="E1117" s="1" t="s">
        <v>11650</v>
      </c>
      <c r="F1117" s="4" t="str">
        <f>_xlfn.IFNA(VLOOKUP($E1117,'binding constants'!A:D,1,FALSE),"")</f>
        <v>2jh5</v>
      </c>
      <c r="G1117" s="4" t="str">
        <f>VLOOKUP($E1117,'binding constants'!A:D,3,FALSE)</f>
        <v>367nM</v>
      </c>
      <c r="H1117" s="4" t="str">
        <f>VLOOKUP($E1117,'binding constants'!A:D,2,FALSE)</f>
        <v>6.44</v>
      </c>
      <c r="I1117" t="str">
        <f t="shared" si="17"/>
        <v>OK</v>
      </c>
    </row>
    <row r="1118" spans="1:9" x14ac:dyDescent="0.35">
      <c r="A1118">
        <v>32</v>
      </c>
      <c r="B1118" s="1" t="s">
        <v>11651</v>
      </c>
      <c r="C1118">
        <v>1</v>
      </c>
      <c r="D1118" t="s">
        <v>1595</v>
      </c>
      <c r="E1118" s="1" t="s">
        <v>11651</v>
      </c>
      <c r="F1118" s="4" t="str">
        <f>_xlfn.IFNA(VLOOKUP($E1118,'binding constants'!A:D,1,FALSE),"")</f>
        <v>2jh6</v>
      </c>
      <c r="G1118" s="4" t="str">
        <f>VLOOKUP($E1118,'binding constants'!A:D,3,FALSE)</f>
        <v>17nM</v>
      </c>
      <c r="H1118" s="4" t="str">
        <f>VLOOKUP($E1118,'binding constants'!A:D,2,FALSE)</f>
        <v>7.77</v>
      </c>
      <c r="I1118" t="str">
        <f t="shared" si="17"/>
        <v>OK</v>
      </c>
    </row>
    <row r="1119" spans="1:9" x14ac:dyDescent="0.35">
      <c r="A1119">
        <v>33</v>
      </c>
      <c r="B1119" s="1" t="s">
        <v>11653</v>
      </c>
      <c r="C1119">
        <v>1</v>
      </c>
      <c r="D1119" t="s">
        <v>1595</v>
      </c>
      <c r="E1119" s="1" t="s">
        <v>11653</v>
      </c>
      <c r="F1119" s="4" t="str">
        <f>_xlfn.IFNA(VLOOKUP($E1119,'binding constants'!A:D,1,FALSE),"")</f>
        <v>2zc9</v>
      </c>
      <c r="G1119" s="4" t="str">
        <f>VLOOKUP($E1119,'binding constants'!A:D,3,FALSE)</f>
        <v>180nM</v>
      </c>
      <c r="H1119" s="4" t="str">
        <f>VLOOKUP($E1119,'binding constants'!A:D,2,FALSE)</f>
        <v>6.74</v>
      </c>
      <c r="I1119" t="str">
        <f t="shared" si="17"/>
        <v>OK</v>
      </c>
    </row>
    <row r="1120" spans="1:9" x14ac:dyDescent="0.35">
      <c r="A1120">
        <v>34</v>
      </c>
      <c r="B1120" s="1" t="s">
        <v>11654</v>
      </c>
      <c r="C1120">
        <v>1</v>
      </c>
      <c r="D1120" t="s">
        <v>1595</v>
      </c>
      <c r="E1120" s="1" t="s">
        <v>11654</v>
      </c>
      <c r="F1120" s="4" t="str">
        <f>_xlfn.IFNA(VLOOKUP($E1120,'binding constants'!A:D,1,FALSE),"")</f>
        <v>2zda</v>
      </c>
      <c r="G1120" s="4" t="str">
        <f>VLOOKUP($E1120,'binding constants'!A:D,3,FALSE)</f>
        <v>4nM</v>
      </c>
      <c r="H1120" s="4" t="str">
        <f>VLOOKUP($E1120,'binding constants'!A:D,2,FALSE)</f>
        <v>8.40</v>
      </c>
      <c r="I1120" t="str">
        <f t="shared" si="17"/>
        <v>OK</v>
      </c>
    </row>
    <row r="1121" spans="1:9" x14ac:dyDescent="0.35">
      <c r="A1121">
        <v>35</v>
      </c>
      <c r="B1121" s="1" t="s">
        <v>11655</v>
      </c>
      <c r="C1121">
        <v>1</v>
      </c>
      <c r="D1121" t="s">
        <v>1595</v>
      </c>
      <c r="E1121" s="1" t="s">
        <v>11655</v>
      </c>
      <c r="F1121" s="4" t="str">
        <f>_xlfn.IFNA(VLOOKUP($E1121,'binding constants'!A:D,1,FALSE),"")</f>
        <v>2zfp</v>
      </c>
      <c r="G1121" s="4" t="str">
        <f>VLOOKUP($E1121,'binding constants'!A:D,3,FALSE)</f>
        <v>6.8uM</v>
      </c>
      <c r="H1121" s="4" t="str">
        <f>VLOOKUP($E1121,'binding constants'!A:D,2,FALSE)</f>
        <v>5.17</v>
      </c>
      <c r="I1121" t="str">
        <f t="shared" si="17"/>
        <v>OK</v>
      </c>
    </row>
    <row r="1122" spans="1:9" x14ac:dyDescent="0.35">
      <c r="A1122">
        <v>36</v>
      </c>
      <c r="B1122" s="1" t="s">
        <v>11656</v>
      </c>
      <c r="C1122">
        <v>1</v>
      </c>
      <c r="D1122" t="s">
        <v>1595</v>
      </c>
      <c r="E1122" s="1" t="s">
        <v>11656</v>
      </c>
      <c r="F1122" s="4" t="str">
        <f>_xlfn.IFNA(VLOOKUP($E1122,'binding constants'!A:D,1,FALSE),"")</f>
        <v>2zgx</v>
      </c>
      <c r="G1122" s="4" t="str">
        <f>VLOOKUP($E1122,'binding constants'!A:D,3,FALSE)</f>
        <v>180nM</v>
      </c>
      <c r="H1122" s="4" t="str">
        <f>VLOOKUP($E1122,'binding constants'!A:D,2,FALSE)</f>
        <v>6.74</v>
      </c>
      <c r="I1122" t="str">
        <f t="shared" si="17"/>
        <v>OK</v>
      </c>
    </row>
    <row r="1123" spans="1:9" x14ac:dyDescent="0.35">
      <c r="A1123">
        <v>37</v>
      </c>
      <c r="B1123" s="1" t="s">
        <v>11657</v>
      </c>
      <c r="C1123">
        <v>1</v>
      </c>
      <c r="D1123" t="s">
        <v>1595</v>
      </c>
      <c r="E1123" s="1" t="s">
        <v>11657</v>
      </c>
      <c r="F1123" s="4" t="str">
        <f>_xlfn.IFNA(VLOOKUP($E1123,'binding constants'!A:D,1,FALSE),"")</f>
        <v>3bv9</v>
      </c>
      <c r="G1123" s="4" t="str">
        <f>VLOOKUP($E1123,'binding constants'!A:D,3,FALSE)</f>
        <v>4.4uM</v>
      </c>
      <c r="H1123" s="4" t="str">
        <f>VLOOKUP($E1123,'binding constants'!A:D,2,FALSE)</f>
        <v>5.36</v>
      </c>
      <c r="I1123" t="str">
        <f t="shared" si="17"/>
        <v>OK</v>
      </c>
    </row>
    <row r="1124" spans="1:9" x14ac:dyDescent="0.35">
      <c r="A1124">
        <v>38</v>
      </c>
      <c r="B1124" s="1" t="s">
        <v>11658</v>
      </c>
      <c r="C1124">
        <v>1</v>
      </c>
      <c r="D1124" t="s">
        <v>1595</v>
      </c>
      <c r="E1124" s="1" t="s">
        <v>11658</v>
      </c>
      <c r="F1124" s="4" t="str">
        <f>_xlfn.IFNA(VLOOKUP($E1124,'binding constants'!A:D,1,FALSE),"")</f>
        <v>3da9</v>
      </c>
      <c r="G1124" s="4" t="str">
        <f>VLOOKUP($E1124,'binding constants'!A:D,3,FALSE)</f>
        <v>3.1uM</v>
      </c>
      <c r="H1124" s="4" t="str">
        <f>VLOOKUP($E1124,'binding constants'!A:D,2,FALSE)</f>
        <v>5.51</v>
      </c>
      <c r="I1124" t="str">
        <f t="shared" si="17"/>
        <v>OK</v>
      </c>
    </row>
    <row r="1125" spans="1:9" x14ac:dyDescent="0.35">
      <c r="A1125">
        <v>39</v>
      </c>
      <c r="B1125" s="1" t="s">
        <v>11659</v>
      </c>
      <c r="C1125">
        <v>1</v>
      </c>
      <c r="D1125" t="s">
        <v>1595</v>
      </c>
      <c r="E1125" s="1" t="s">
        <v>11659</v>
      </c>
      <c r="F1125" s="4" t="str">
        <f>_xlfn.IFNA(VLOOKUP($E1125,'binding constants'!A:D,1,FALSE),"")</f>
        <v>3f68</v>
      </c>
      <c r="G1125" s="4" t="str">
        <f>VLOOKUP($E1125,'binding constants'!A:D,3,FALSE)</f>
        <v>8.7uM</v>
      </c>
      <c r="H1125" s="4" t="str">
        <f>VLOOKUP($E1125,'binding constants'!A:D,2,FALSE)</f>
        <v>5.06</v>
      </c>
      <c r="I1125" t="str">
        <f t="shared" si="17"/>
        <v>OK</v>
      </c>
    </row>
    <row r="1126" spans="1:9" x14ac:dyDescent="0.35">
      <c r="A1126">
        <v>40</v>
      </c>
      <c r="B1126" s="1" t="s">
        <v>11660</v>
      </c>
      <c r="C1126">
        <v>1</v>
      </c>
      <c r="D1126" t="s">
        <v>1595</v>
      </c>
      <c r="E1126" s="1" t="s">
        <v>11660</v>
      </c>
      <c r="F1126" s="4" t="str">
        <f>_xlfn.IFNA(VLOOKUP($E1126,'binding constants'!A:D,1,FALSE),"")</f>
        <v>3p17</v>
      </c>
      <c r="G1126" s="4" t="str">
        <f>VLOOKUP($E1126,'binding constants'!A:D,3,FALSE)</f>
        <v>33.4uM</v>
      </c>
      <c r="H1126" s="4" t="str">
        <f>VLOOKUP($E1126,'binding constants'!A:D,2,FALSE)</f>
        <v>4.48</v>
      </c>
      <c r="I1126" t="str">
        <f t="shared" si="17"/>
        <v>OK</v>
      </c>
    </row>
    <row r="1127" spans="1:9" x14ac:dyDescent="0.35">
      <c r="A1127">
        <v>41</v>
      </c>
      <c r="B1127" s="1" t="s">
        <v>11662</v>
      </c>
      <c r="C1127">
        <v>1</v>
      </c>
      <c r="D1127" t="s">
        <v>1595</v>
      </c>
      <c r="E1127" s="1" t="s">
        <v>11662</v>
      </c>
      <c r="F1127" s="4" t="str">
        <f>_xlfn.IFNA(VLOOKUP($E1127,'binding constants'!A:D,1,FALSE),"")</f>
        <v>3qto</v>
      </c>
      <c r="G1127" s="4" t="str">
        <f>VLOOKUP($E1127,'binding constants'!A:D,3,FALSE)</f>
        <v>74.8uM</v>
      </c>
      <c r="H1127" s="4" t="str">
        <f>VLOOKUP($E1127,'binding constants'!A:D,2,FALSE)</f>
        <v>4.13</v>
      </c>
      <c r="I1127" t="str">
        <f t="shared" si="17"/>
        <v>OK</v>
      </c>
    </row>
    <row r="1128" spans="1:9" x14ac:dyDescent="0.35">
      <c r="A1128">
        <v>42</v>
      </c>
      <c r="B1128" s="1" t="s">
        <v>11663</v>
      </c>
      <c r="C1128">
        <v>1</v>
      </c>
      <c r="D1128" t="s">
        <v>1595</v>
      </c>
      <c r="E1128" s="1" t="s">
        <v>11663</v>
      </c>
      <c r="F1128" s="4" t="str">
        <f>_xlfn.IFNA(VLOOKUP($E1128,'binding constants'!A:D,1,FALSE),"")</f>
        <v>3qtv</v>
      </c>
      <c r="G1128" s="4" t="str">
        <f>VLOOKUP($E1128,'binding constants'!A:D,3,FALSE)</f>
        <v>22.5uM</v>
      </c>
      <c r="H1128" s="4" t="str">
        <f>VLOOKUP($E1128,'binding constants'!A:D,2,FALSE)</f>
        <v>4.65</v>
      </c>
      <c r="I1128" t="str">
        <f t="shared" si="17"/>
        <v>OK</v>
      </c>
    </row>
    <row r="1129" spans="1:9" x14ac:dyDescent="0.35">
      <c r="A1129">
        <v>43</v>
      </c>
      <c r="B1129" s="1" t="s">
        <v>11664</v>
      </c>
      <c r="C1129">
        <v>1</v>
      </c>
      <c r="D1129" t="s">
        <v>1595</v>
      </c>
      <c r="E1129" s="1" t="s">
        <v>11664</v>
      </c>
      <c r="F1129" s="4" t="str">
        <f>_xlfn.IFNA(VLOOKUP($E1129,'binding constants'!A:D,1,FALSE),"")</f>
        <v>3qwc</v>
      </c>
      <c r="G1129" s="4" t="str">
        <f>VLOOKUP($E1129,'binding constants'!A:D,3,FALSE)</f>
        <v>55.4uM</v>
      </c>
      <c r="H1129" s="4" t="str">
        <f>VLOOKUP($E1129,'binding constants'!A:D,2,FALSE)</f>
        <v>4.26</v>
      </c>
      <c r="I1129" t="str">
        <f t="shared" si="17"/>
        <v>OK</v>
      </c>
    </row>
    <row r="1130" spans="1:9" x14ac:dyDescent="0.35">
      <c r="A1130">
        <v>44</v>
      </c>
      <c r="B1130" s="1" t="s">
        <v>11665</v>
      </c>
      <c r="C1130">
        <v>1</v>
      </c>
      <c r="D1130" t="s">
        <v>1595</v>
      </c>
      <c r="E1130" s="1" t="s">
        <v>11665</v>
      </c>
      <c r="F1130" s="4" t="str">
        <f>_xlfn.IFNA(VLOOKUP($E1130,'binding constants'!A:D,1,FALSE),"")</f>
        <v>3qx5</v>
      </c>
      <c r="G1130" s="4" t="str">
        <f>VLOOKUP($E1130,'binding constants'!A:D,3,FALSE)</f>
        <v>63.5uM</v>
      </c>
      <c r="H1130" s="4" t="str">
        <f>VLOOKUP($E1130,'binding constants'!A:D,2,FALSE)</f>
        <v>4.20</v>
      </c>
      <c r="I1130" t="str">
        <f t="shared" si="17"/>
        <v>OK</v>
      </c>
    </row>
    <row r="1131" spans="1:9" x14ac:dyDescent="0.35">
      <c r="A1131">
        <v>45</v>
      </c>
      <c r="B1131" s="1" t="s">
        <v>11666</v>
      </c>
      <c r="C1131">
        <v>1</v>
      </c>
      <c r="D1131" t="s">
        <v>1595</v>
      </c>
      <c r="E1131" s="1" t="s">
        <v>11666</v>
      </c>
      <c r="F1131" s="4" t="str">
        <f>_xlfn.IFNA(VLOOKUP($E1131,'binding constants'!A:D,1,FALSE),"")</f>
        <v>3sha</v>
      </c>
      <c r="G1131" s="4" t="str">
        <f>VLOOKUP($E1131,'binding constants'!A:D,3,FALSE)</f>
        <v>2.6uM</v>
      </c>
      <c r="H1131" s="4" t="str">
        <f>VLOOKUP($E1131,'binding constants'!A:D,2,FALSE)</f>
        <v>5.59</v>
      </c>
      <c r="I1131" t="str">
        <f t="shared" si="17"/>
        <v>OK</v>
      </c>
    </row>
    <row r="1132" spans="1:9" x14ac:dyDescent="0.35">
      <c r="A1132">
        <v>46</v>
      </c>
      <c r="B1132" s="1" t="s">
        <v>11667</v>
      </c>
      <c r="C1132">
        <v>1</v>
      </c>
      <c r="D1132" t="s">
        <v>1595</v>
      </c>
      <c r="E1132" s="1" t="s">
        <v>11667</v>
      </c>
      <c r="F1132" s="4" t="str">
        <f>_xlfn.IFNA(VLOOKUP($E1132,'binding constants'!A:D,1,FALSE),"")</f>
        <v>3shc</v>
      </c>
      <c r="G1132" s="4" t="str">
        <f>VLOOKUP($E1132,'binding constants'!A:D,3,FALSE)</f>
        <v>1.9uM</v>
      </c>
      <c r="H1132" s="4" t="str">
        <f>VLOOKUP($E1132,'binding constants'!A:D,2,FALSE)</f>
        <v>5.72</v>
      </c>
      <c r="I1132" t="str">
        <f t="shared" si="17"/>
        <v>OK</v>
      </c>
    </row>
    <row r="1133" spans="1:9" x14ac:dyDescent="0.35">
      <c r="A1133">
        <v>47</v>
      </c>
      <c r="B1133" s="1" t="s">
        <v>11668</v>
      </c>
      <c r="C1133">
        <v>1</v>
      </c>
      <c r="D1133" t="s">
        <v>1595</v>
      </c>
      <c r="E1133" s="1" t="s">
        <v>11668</v>
      </c>
      <c r="F1133" s="4" t="str">
        <f>_xlfn.IFNA(VLOOKUP($E1133,'binding constants'!A:D,1,FALSE),"")</f>
        <v>3si3</v>
      </c>
      <c r="G1133" s="4" t="str">
        <f>VLOOKUP($E1133,'binding constants'!A:D,3,FALSE)</f>
        <v>69.3uM</v>
      </c>
      <c r="H1133" s="4" t="str">
        <f>VLOOKUP($E1133,'binding constants'!A:D,2,FALSE)</f>
        <v>4.16</v>
      </c>
      <c r="I1133" t="str">
        <f t="shared" si="17"/>
        <v>OK</v>
      </c>
    </row>
    <row r="1134" spans="1:9" x14ac:dyDescent="0.35">
      <c r="A1134">
        <v>48</v>
      </c>
      <c r="B1134" s="1" t="s">
        <v>11669</v>
      </c>
      <c r="C1134">
        <v>1</v>
      </c>
      <c r="D1134" t="s">
        <v>1595</v>
      </c>
      <c r="E1134" s="1" t="s">
        <v>11669</v>
      </c>
      <c r="F1134" s="4" t="str">
        <f>_xlfn.IFNA(VLOOKUP($E1134,'binding constants'!A:D,1,FALSE),"")</f>
        <v>3si4</v>
      </c>
      <c r="G1134" s="4" t="str">
        <f>VLOOKUP($E1134,'binding constants'!A:D,3,FALSE)</f>
        <v>132.2uM</v>
      </c>
      <c r="H1134" s="4" t="str">
        <f>VLOOKUP($E1134,'binding constants'!A:D,2,FALSE)</f>
        <v>3.88</v>
      </c>
      <c r="I1134" t="str">
        <f t="shared" si="17"/>
        <v>OK</v>
      </c>
    </row>
    <row r="1135" spans="1:9" x14ac:dyDescent="0.35">
      <c r="A1135">
        <v>49</v>
      </c>
      <c r="B1135" s="1" t="s">
        <v>11670</v>
      </c>
      <c r="C1135">
        <v>1</v>
      </c>
      <c r="D1135" t="s">
        <v>1595</v>
      </c>
      <c r="E1135" s="1" t="s">
        <v>11670</v>
      </c>
      <c r="F1135" s="4" t="str">
        <f>_xlfn.IFNA(VLOOKUP($E1135,'binding constants'!A:D,1,FALSE),"")</f>
        <v>3sv2</v>
      </c>
      <c r="G1135" s="4" t="str">
        <f>VLOOKUP($E1135,'binding constants'!A:D,3,FALSE)</f>
        <v>64.0uM</v>
      </c>
      <c r="H1135" s="4" t="str">
        <f>VLOOKUP($E1135,'binding constants'!A:D,2,FALSE)</f>
        <v>4.19</v>
      </c>
      <c r="I1135" t="str">
        <f t="shared" si="17"/>
        <v>OK</v>
      </c>
    </row>
    <row r="1136" spans="1:9" x14ac:dyDescent="0.35">
      <c r="A1136">
        <v>50</v>
      </c>
      <c r="B1136" s="1" t="s">
        <v>11671</v>
      </c>
      <c r="C1136">
        <v>1</v>
      </c>
      <c r="D1136" t="s">
        <v>1595</v>
      </c>
      <c r="E1136" s="1" t="s">
        <v>11671</v>
      </c>
      <c r="F1136" s="4" t="str">
        <f>_xlfn.IFNA(VLOOKUP($E1136,'binding constants'!A:D,1,FALSE),"")</f>
        <v>3tu7</v>
      </c>
      <c r="G1136" s="4" t="str">
        <f>VLOOKUP($E1136,'binding constants'!A:D,3,FALSE)</f>
        <v>8.17nM</v>
      </c>
      <c r="H1136" s="4" t="str">
        <f>VLOOKUP($E1136,'binding constants'!A:D,2,FALSE)</f>
        <v>8.09</v>
      </c>
      <c r="I1136" t="str">
        <f t="shared" si="17"/>
        <v>OK</v>
      </c>
    </row>
    <row r="1137" spans="1:9" x14ac:dyDescent="0.35">
      <c r="A1137">
        <v>51</v>
      </c>
      <c r="B1137" s="1" t="s">
        <v>11672</v>
      </c>
      <c r="C1137">
        <v>1</v>
      </c>
      <c r="D1137" t="s">
        <v>1595</v>
      </c>
      <c r="E1137" s="1" t="s">
        <v>11672</v>
      </c>
      <c r="F1137" s="4" t="str">
        <f>_xlfn.IFNA(VLOOKUP($E1137,'binding constants'!A:D,1,FALSE),"")</f>
        <v>3utu</v>
      </c>
      <c r="G1137" s="4" t="str">
        <f>VLOOKUP($E1137,'binding constants'!A:D,3,FALSE)</f>
        <v>0.012nM</v>
      </c>
      <c r="H1137" s="4" t="str">
        <f>VLOOKUP($E1137,'binding constants'!A:D,2,FALSE)</f>
        <v>10.92</v>
      </c>
      <c r="I1137" t="str">
        <f t="shared" si="17"/>
        <v>OK</v>
      </c>
    </row>
    <row r="1138" spans="1:9" x14ac:dyDescent="0.35">
      <c r="A1138">
        <v>52</v>
      </c>
      <c r="B1138" s="1" t="s">
        <v>11674</v>
      </c>
      <c r="C1138">
        <v>1</v>
      </c>
      <c r="D1138" t="s">
        <v>1595</v>
      </c>
      <c r="E1138" s="1" t="s">
        <v>11674</v>
      </c>
      <c r="F1138" s="4" t="str">
        <f>_xlfn.IFNA(VLOOKUP($E1138,'binding constants'!A:D,1,FALSE),"")</f>
        <v>4bah</v>
      </c>
      <c r="G1138" s="4" t="str">
        <f>VLOOKUP($E1138,'binding constants'!A:D,3,FALSE)</f>
        <v>2.01nM</v>
      </c>
      <c r="H1138" s="4" t="str">
        <f>VLOOKUP($E1138,'binding constants'!A:D,2,FALSE)</f>
        <v>8.70</v>
      </c>
      <c r="I1138" t="str">
        <f t="shared" si="17"/>
        <v>OK</v>
      </c>
    </row>
    <row r="1139" spans="1:9" x14ac:dyDescent="0.35">
      <c r="A1139">
        <v>53</v>
      </c>
      <c r="B1139" s="1" t="s">
        <v>11675</v>
      </c>
      <c r="C1139">
        <v>1</v>
      </c>
      <c r="D1139" t="s">
        <v>1595</v>
      </c>
      <c r="E1139" s="1" t="s">
        <v>11675</v>
      </c>
      <c r="F1139" s="4" t="str">
        <f>_xlfn.IFNA(VLOOKUP($E1139,'binding constants'!A:D,1,FALSE),"")</f>
        <v>4bak</v>
      </c>
      <c r="G1139" s="4" t="str">
        <f>VLOOKUP($E1139,'binding constants'!A:D,3,FALSE)</f>
        <v>1.22nM</v>
      </c>
      <c r="H1139" s="4" t="str">
        <f>VLOOKUP($E1139,'binding constants'!A:D,2,FALSE)</f>
        <v>8.91</v>
      </c>
      <c r="I1139" t="str">
        <f t="shared" si="17"/>
        <v>OK</v>
      </c>
    </row>
    <row r="1140" spans="1:9" x14ac:dyDescent="0.35">
      <c r="A1140">
        <v>54</v>
      </c>
      <c r="B1140" s="1" t="s">
        <v>11676</v>
      </c>
      <c r="C1140">
        <v>1</v>
      </c>
      <c r="D1140" t="s">
        <v>1595</v>
      </c>
      <c r="E1140" s="1" t="s">
        <v>11676</v>
      </c>
      <c r="F1140" s="4" t="str">
        <f>_xlfn.IFNA(VLOOKUP($E1140,'binding constants'!A:D,1,FALSE),"")</f>
        <v>4bam</v>
      </c>
      <c r="G1140" s="4" t="str">
        <f>VLOOKUP($E1140,'binding constants'!A:D,3,FALSE)</f>
        <v>1.14nM</v>
      </c>
      <c r="H1140" s="4" t="str">
        <f>VLOOKUP($E1140,'binding constants'!A:D,2,FALSE)</f>
        <v>8.94</v>
      </c>
      <c r="I1140" t="str">
        <f t="shared" si="17"/>
        <v>OK</v>
      </c>
    </row>
    <row r="1141" spans="1:9" x14ac:dyDescent="0.35">
      <c r="A1141">
        <v>55</v>
      </c>
      <c r="B1141" s="1" t="s">
        <v>11677</v>
      </c>
      <c r="C1141">
        <v>1</v>
      </c>
      <c r="D1141" t="s">
        <v>1595</v>
      </c>
      <c r="E1141" s="1" t="s">
        <v>11677</v>
      </c>
      <c r="F1141" s="4" t="str">
        <f>_xlfn.IFNA(VLOOKUP($E1141,'binding constants'!A:D,1,FALSE),"")</f>
        <v>4ban</v>
      </c>
      <c r="G1141" s="4" t="str">
        <f>VLOOKUP($E1141,'binding constants'!A:D,3,FALSE)</f>
        <v>2.43nM</v>
      </c>
      <c r="H1141" s="4" t="str">
        <f>VLOOKUP($E1141,'binding constants'!A:D,2,FALSE)</f>
        <v>8.61</v>
      </c>
      <c r="I1141" t="str">
        <f t="shared" si="17"/>
        <v>OK</v>
      </c>
    </row>
    <row r="1142" spans="1:9" x14ac:dyDescent="0.35">
      <c r="A1142">
        <v>56</v>
      </c>
      <c r="B1142" s="1" t="s">
        <v>11678</v>
      </c>
      <c r="C1142">
        <v>1</v>
      </c>
      <c r="D1142" t="s">
        <v>1595</v>
      </c>
      <c r="E1142" s="1" t="s">
        <v>11678</v>
      </c>
      <c r="F1142" s="4" t="str">
        <f>_xlfn.IFNA(VLOOKUP($E1142,'binding constants'!A:D,1,FALSE),"")</f>
        <v>4bao</v>
      </c>
      <c r="G1142" s="4" t="str">
        <f>VLOOKUP($E1142,'binding constants'!A:D,3,FALSE)</f>
        <v>4.29nM</v>
      </c>
      <c r="H1142" s="4" t="str">
        <f>VLOOKUP($E1142,'binding constants'!A:D,2,FALSE)</f>
        <v>8.37</v>
      </c>
      <c r="I1142" t="str">
        <f t="shared" si="17"/>
        <v>OK</v>
      </c>
    </row>
    <row r="1143" spans="1:9" x14ac:dyDescent="0.35">
      <c r="A1143">
        <v>57</v>
      </c>
      <c r="B1143" s="1" t="s">
        <v>11679</v>
      </c>
      <c r="C1143">
        <v>1</v>
      </c>
      <c r="D1143" t="s">
        <v>1595</v>
      </c>
      <c r="E1143" s="1" t="s">
        <v>11679</v>
      </c>
      <c r="F1143" s="4" t="str">
        <f>_xlfn.IFNA(VLOOKUP($E1143,'binding constants'!A:D,1,FALSE),"")</f>
        <v>4baq</v>
      </c>
      <c r="G1143" s="4" t="str">
        <f>VLOOKUP($E1143,'binding constants'!A:D,3,FALSE)</f>
        <v>0.98nM</v>
      </c>
      <c r="H1143" s="4" t="str">
        <f>VLOOKUP($E1143,'binding constants'!A:D,2,FALSE)</f>
        <v>9.01</v>
      </c>
      <c r="I1143" t="str">
        <f t="shared" si="17"/>
        <v>OK</v>
      </c>
    </row>
    <row r="1144" spans="1:9" x14ac:dyDescent="0.35">
      <c r="A1144">
        <v>58</v>
      </c>
      <c r="B1144" s="1" t="s">
        <v>11680</v>
      </c>
      <c r="C1144">
        <v>1</v>
      </c>
      <c r="D1144" t="s">
        <v>1595</v>
      </c>
      <c r="E1144" s="1" t="s">
        <v>11680</v>
      </c>
      <c r="F1144" s="4" t="str">
        <f>_xlfn.IFNA(VLOOKUP($E1144,'binding constants'!A:D,1,FALSE),"")</f>
        <v>4e7r</v>
      </c>
      <c r="G1144" s="4" t="str">
        <f>VLOOKUP($E1144,'binding constants'!A:D,3,FALSE)</f>
        <v>0.02uM</v>
      </c>
      <c r="H1144" s="4" t="str">
        <f>VLOOKUP($E1144,'binding constants'!A:D,2,FALSE)</f>
        <v>7.70</v>
      </c>
      <c r="I1144" t="str">
        <f t="shared" si="17"/>
        <v>OK</v>
      </c>
    </row>
    <row r="1145" spans="1:9" x14ac:dyDescent="0.35">
      <c r="A1145">
        <v>59</v>
      </c>
      <c r="B1145" s="1" t="s">
        <v>11681</v>
      </c>
      <c r="C1145">
        <v>1</v>
      </c>
      <c r="D1145" t="s">
        <v>1595</v>
      </c>
      <c r="E1145" s="1" t="s">
        <v>11681</v>
      </c>
      <c r="F1145" s="4" t="str">
        <f>_xlfn.IFNA(VLOOKUP($E1145,'binding constants'!A:D,1,FALSE),"")</f>
        <v>4hfp</v>
      </c>
      <c r="G1145" s="4" t="str">
        <f>VLOOKUP($E1145,'binding constants'!A:D,3,FALSE)</f>
        <v>42nM</v>
      </c>
      <c r="H1145" s="4" t="str">
        <f>VLOOKUP($E1145,'binding constants'!A:D,2,FALSE)</f>
        <v>7.38</v>
      </c>
      <c r="I1145" t="str">
        <f t="shared" si="17"/>
        <v>OK</v>
      </c>
    </row>
    <row r="1146" spans="1:9" x14ac:dyDescent="0.35">
      <c r="A1146">
        <v>60</v>
      </c>
      <c r="B1146" s="1" t="s">
        <v>11683</v>
      </c>
      <c r="C1146">
        <v>1</v>
      </c>
      <c r="D1146" t="s">
        <v>1595</v>
      </c>
      <c r="E1146" s="1" t="s">
        <v>11683</v>
      </c>
      <c r="F1146" s="4" t="str">
        <f>_xlfn.IFNA(VLOOKUP($E1146,'binding constants'!A:D,1,FALSE),"")</f>
        <v>4yes</v>
      </c>
      <c r="G1146" s="4" t="str">
        <f>VLOOKUP($E1146,'binding constants'!A:D,3,FALSE)</f>
        <v>9.6nM</v>
      </c>
      <c r="H1146" s="4" t="str">
        <f>VLOOKUP($E1146,'binding constants'!A:D,2,FALSE)</f>
        <v>8.02</v>
      </c>
      <c r="I1146" t="str">
        <f t="shared" si="17"/>
        <v>OK</v>
      </c>
    </row>
    <row r="1147" spans="1:9" x14ac:dyDescent="0.35">
      <c r="A1147">
        <v>61</v>
      </c>
      <c r="B1147" s="1" t="s">
        <v>11684</v>
      </c>
      <c r="C1147">
        <v>2</v>
      </c>
      <c r="D1147" t="s">
        <v>1595</v>
      </c>
      <c r="E1147" s="1" t="s">
        <v>11684</v>
      </c>
      <c r="F1147" s="4" t="str">
        <f>_xlfn.IFNA(VLOOKUP($E1147,'binding constants'!A:D,1,FALSE),"")</f>
        <v>6gwe</v>
      </c>
      <c r="G1147" s="4" t="str">
        <f>VLOOKUP($E1147,'binding constants'!A:D,3,FALSE)</f>
        <v>42nM</v>
      </c>
      <c r="H1147" s="4" t="str">
        <f>VLOOKUP($E1147,'binding constants'!A:D,2,FALSE)</f>
        <v>7.38</v>
      </c>
      <c r="I1147" t="str">
        <f t="shared" si="17"/>
        <v>OK</v>
      </c>
    </row>
    <row r="1148" spans="1:9" x14ac:dyDescent="0.35">
      <c r="A1148">
        <v>62</v>
      </c>
      <c r="B1148" s="1" t="s">
        <v>11685</v>
      </c>
      <c r="C1148">
        <v>1</v>
      </c>
      <c r="D1148" t="s">
        <v>1595</v>
      </c>
      <c r="E1148" s="1" t="s">
        <v>11685</v>
      </c>
      <c r="F1148" s="4" t="str">
        <f>_xlfn.IFNA(VLOOKUP($E1148,'binding constants'!A:D,1,FALSE),"")</f>
        <v>6rot</v>
      </c>
      <c r="G1148" s="4" t="str">
        <f>VLOOKUP($E1148,'binding constants'!A:D,3,FALSE)</f>
        <v>483.63nM</v>
      </c>
      <c r="H1148" s="4" t="str">
        <f>VLOOKUP($E1148,'binding constants'!A:D,2,FALSE)</f>
        <v>6.32</v>
      </c>
      <c r="I1148" t="str">
        <f t="shared" si="17"/>
        <v>OK</v>
      </c>
    </row>
    <row r="1149" spans="1:9" x14ac:dyDescent="0.35">
      <c r="A1149" t="s">
        <v>9</v>
      </c>
      <c r="F1149" s="4" t="str">
        <f>_xlfn.IFNA(VLOOKUP($E1149,'binding constants'!A:D,1,FALSE),"")</f>
        <v/>
      </c>
      <c r="G1149" s="4" t="e">
        <f>VLOOKUP($E1149,'binding constants'!A:D,3,FALSE)</f>
        <v>#N/A</v>
      </c>
      <c r="H1149" s="4" t="e">
        <f>VLOOKUP($E1149,'binding constants'!A:D,2,FALSE)</f>
        <v>#N/A</v>
      </c>
      <c r="I1149" t="str">
        <f t="shared" si="17"/>
        <v>OK</v>
      </c>
    </row>
    <row r="1150" spans="1:9" x14ac:dyDescent="0.35">
      <c r="A1150">
        <v>0</v>
      </c>
      <c r="B1150" s="1" t="s">
        <v>11603</v>
      </c>
      <c r="C1150">
        <v>3</v>
      </c>
      <c r="D1150" t="s">
        <v>1595</v>
      </c>
      <c r="E1150" s="1" t="s">
        <v>11603</v>
      </c>
      <c r="F1150" s="4" t="str">
        <f>_xlfn.IFNA(VLOOKUP($E1150,'binding constants'!A:D,1,FALSE),"")</f>
        <v>1a4w</v>
      </c>
      <c r="G1150" s="4" t="str">
        <f>VLOOKUP($E1150,'binding constants'!A:D,3,FALSE)</f>
        <v>1.2uM</v>
      </c>
      <c r="H1150" s="4" t="str">
        <f>VLOOKUP($E1150,'binding constants'!A:D,2,FALSE)</f>
        <v>5.92</v>
      </c>
      <c r="I1150" t="str">
        <f t="shared" si="17"/>
        <v>OK</v>
      </c>
    </row>
    <row r="1151" spans="1:9" x14ac:dyDescent="0.35">
      <c r="A1151">
        <v>1</v>
      </c>
      <c r="B1151" s="1" t="s">
        <v>11604</v>
      </c>
      <c r="C1151">
        <v>3</v>
      </c>
      <c r="D1151" t="s">
        <v>1595</v>
      </c>
      <c r="E1151" s="1" t="s">
        <v>11604</v>
      </c>
      <c r="F1151" s="4" t="str">
        <f>_xlfn.IFNA(VLOOKUP($E1151,'binding constants'!A:D,1,FALSE),"")</f>
        <v>1bcu</v>
      </c>
      <c r="G1151" s="4" t="str">
        <f>VLOOKUP($E1151,'binding constants'!A:D,3,FALSE)</f>
        <v>0.53mM</v>
      </c>
      <c r="H1151" s="4" t="str">
        <f>VLOOKUP($E1151,'binding constants'!A:D,2,FALSE)</f>
        <v>3.28</v>
      </c>
      <c r="I1151" t="str">
        <f t="shared" si="17"/>
        <v>OK</v>
      </c>
    </row>
    <row r="1152" spans="1:9" x14ac:dyDescent="0.35">
      <c r="A1152">
        <v>2</v>
      </c>
      <c r="B1152" s="1" t="s">
        <v>11606</v>
      </c>
      <c r="C1152">
        <v>3</v>
      </c>
      <c r="D1152" t="s">
        <v>1595</v>
      </c>
      <c r="E1152" s="1" t="s">
        <v>11606</v>
      </c>
      <c r="F1152" s="4" t="str">
        <f>_xlfn.IFNA(VLOOKUP($E1152,'binding constants'!A:D,1,FALSE),"")</f>
        <v>1c1u</v>
      </c>
      <c r="G1152" s="4" t="str">
        <f>VLOOKUP($E1152,'binding constants'!A:D,3,FALSE)</f>
        <v>0.0056uM</v>
      </c>
      <c r="H1152" s="4" t="str">
        <f>VLOOKUP($E1152,'binding constants'!A:D,2,FALSE)</f>
        <v>8.25</v>
      </c>
      <c r="I1152" t="str">
        <f t="shared" si="17"/>
        <v>OK</v>
      </c>
    </row>
    <row r="1153" spans="1:9" x14ac:dyDescent="0.35">
      <c r="A1153">
        <v>3</v>
      </c>
      <c r="B1153" s="1" t="s">
        <v>11607</v>
      </c>
      <c r="C1153">
        <v>3</v>
      </c>
      <c r="D1153" t="s">
        <v>1595</v>
      </c>
      <c r="E1153" s="1" t="s">
        <v>11607</v>
      </c>
      <c r="F1153" s="4" t="str">
        <f>_xlfn.IFNA(VLOOKUP($E1153,'binding constants'!A:D,1,FALSE),"")</f>
        <v>1c1v</v>
      </c>
      <c r="G1153" s="4" t="str">
        <f>VLOOKUP($E1153,'binding constants'!A:D,3,FALSE)</f>
        <v>0.023uM</v>
      </c>
      <c r="H1153" s="4" t="str">
        <f>VLOOKUP($E1153,'binding constants'!A:D,2,FALSE)</f>
        <v>7.64</v>
      </c>
      <c r="I1153" t="str">
        <f t="shared" si="17"/>
        <v>OK</v>
      </c>
    </row>
    <row r="1154" spans="1:9" x14ac:dyDescent="0.35">
      <c r="A1154">
        <v>4</v>
      </c>
      <c r="B1154" s="1" t="s">
        <v>11610</v>
      </c>
      <c r="C1154">
        <v>3</v>
      </c>
      <c r="D1154" t="s">
        <v>1595</v>
      </c>
      <c r="E1154" s="1" t="s">
        <v>11610</v>
      </c>
      <c r="F1154" s="4" t="str">
        <f>_xlfn.IFNA(VLOOKUP($E1154,'binding constants'!A:D,1,FALSE),"")</f>
        <v>1c5o</v>
      </c>
      <c r="G1154" s="4" t="str">
        <f>VLOOKUP($E1154,'binding constants'!A:D,3,FALSE)</f>
        <v>320uM</v>
      </c>
      <c r="H1154" s="4" t="str">
        <f>VLOOKUP($E1154,'binding constants'!A:D,2,FALSE)</f>
        <v>3.49</v>
      </c>
      <c r="I1154" t="str">
        <f t="shared" si="17"/>
        <v>OK</v>
      </c>
    </row>
    <row r="1155" spans="1:9" x14ac:dyDescent="0.35">
      <c r="A1155">
        <v>5</v>
      </c>
      <c r="B1155" s="1" t="s">
        <v>11611</v>
      </c>
      <c r="C1155">
        <v>3</v>
      </c>
      <c r="D1155" t="s">
        <v>1595</v>
      </c>
      <c r="E1155" s="1" t="s">
        <v>11611</v>
      </c>
      <c r="F1155" s="4" t="str">
        <f>_xlfn.IFNA(VLOOKUP($E1155,'binding constants'!A:D,1,FALSE),"")</f>
        <v>1d3d</v>
      </c>
      <c r="G1155" s="4" t="str">
        <f>VLOOKUP($E1155,'binding constants'!A:D,3,FALSE)</f>
        <v>0.81nM</v>
      </c>
      <c r="H1155" s="4" t="str">
        <f>VLOOKUP($E1155,'binding constants'!A:D,2,FALSE)</f>
        <v>9.09</v>
      </c>
      <c r="I1155" t="str">
        <f t="shared" si="17"/>
        <v>OK</v>
      </c>
    </row>
    <row r="1156" spans="1:9" x14ac:dyDescent="0.35">
      <c r="A1156">
        <v>6</v>
      </c>
      <c r="B1156" s="1" t="s">
        <v>11612</v>
      </c>
      <c r="C1156">
        <v>3</v>
      </c>
      <c r="D1156" t="s">
        <v>1595</v>
      </c>
      <c r="E1156" s="1" t="s">
        <v>11612</v>
      </c>
      <c r="F1156" s="4" t="str">
        <f>_xlfn.IFNA(VLOOKUP($E1156,'binding constants'!A:D,1,FALSE),"")</f>
        <v>1d3p</v>
      </c>
      <c r="G1156" s="4" t="str">
        <f>VLOOKUP($E1156,'binding constants'!A:D,3,FALSE)</f>
        <v>41nM</v>
      </c>
      <c r="H1156" s="4" t="str">
        <f>VLOOKUP($E1156,'binding constants'!A:D,2,FALSE)</f>
        <v>7.39</v>
      </c>
      <c r="I1156" t="str">
        <f t="shared" ref="I1156:I1219" si="18">IF($E1156=$F1156,"OK","ERREUR")</f>
        <v>OK</v>
      </c>
    </row>
    <row r="1157" spans="1:9" x14ac:dyDescent="0.35">
      <c r="A1157">
        <v>7</v>
      </c>
      <c r="B1157" s="1" t="s">
        <v>11613</v>
      </c>
      <c r="C1157">
        <v>3</v>
      </c>
      <c r="D1157" t="s">
        <v>1595</v>
      </c>
      <c r="E1157" s="1" t="s">
        <v>11613</v>
      </c>
      <c r="F1157" s="4" t="str">
        <f>_xlfn.IFNA(VLOOKUP($E1157,'binding constants'!A:D,1,FALSE),"")</f>
        <v>1d4p</v>
      </c>
      <c r="G1157" s="4" t="str">
        <f>VLOOKUP($E1157,'binding constants'!A:D,3,FALSE)</f>
        <v>0.5uM</v>
      </c>
      <c r="H1157" s="4" t="str">
        <f>VLOOKUP($E1157,'binding constants'!A:D,2,FALSE)</f>
        <v>6.30</v>
      </c>
      <c r="I1157" t="str">
        <f t="shared" si="18"/>
        <v>OK</v>
      </c>
    </row>
    <row r="1158" spans="1:9" x14ac:dyDescent="0.35">
      <c r="A1158">
        <v>8</v>
      </c>
      <c r="B1158" s="1" t="s">
        <v>11616</v>
      </c>
      <c r="C1158">
        <v>3</v>
      </c>
      <c r="D1158" t="s">
        <v>1595</v>
      </c>
      <c r="E1158" s="1" t="s">
        <v>11616</v>
      </c>
      <c r="F1158" s="4" t="str">
        <f>_xlfn.IFNA(VLOOKUP($E1158,'binding constants'!A:D,1,FALSE),"")</f>
        <v>1fpc</v>
      </c>
      <c r="G1158" s="4" t="str">
        <f>VLOOKUP($E1158,'binding constants'!A:D,3,FALSE)</f>
        <v>0.1uM</v>
      </c>
      <c r="H1158" s="4" t="str">
        <f>VLOOKUP($E1158,'binding constants'!A:D,2,FALSE)</f>
        <v>7.00</v>
      </c>
      <c r="I1158" t="str">
        <f t="shared" si="18"/>
        <v>OK</v>
      </c>
    </row>
    <row r="1159" spans="1:9" x14ac:dyDescent="0.35">
      <c r="A1159">
        <v>9</v>
      </c>
      <c r="B1159" s="1" t="s">
        <v>11617</v>
      </c>
      <c r="C1159">
        <v>3</v>
      </c>
      <c r="D1159" t="s">
        <v>1595</v>
      </c>
      <c r="E1159" s="1" t="s">
        <v>11617</v>
      </c>
      <c r="F1159" s="4" t="str">
        <f>_xlfn.IFNA(VLOOKUP($E1159,'binding constants'!A:D,1,FALSE),"")</f>
        <v>1g30</v>
      </c>
      <c r="G1159" s="4" t="str">
        <f>VLOOKUP($E1159,'binding constants'!A:D,3,FALSE)</f>
        <v>140nM</v>
      </c>
      <c r="H1159" s="4" t="str">
        <f>VLOOKUP($E1159,'binding constants'!A:D,2,FALSE)</f>
        <v>6.85</v>
      </c>
      <c r="I1159" t="str">
        <f t="shared" si="18"/>
        <v>OK</v>
      </c>
    </row>
    <row r="1160" spans="1:9" x14ac:dyDescent="0.35">
      <c r="A1160">
        <v>10</v>
      </c>
      <c r="B1160" s="1" t="s">
        <v>11618</v>
      </c>
      <c r="C1160">
        <v>3</v>
      </c>
      <c r="D1160" t="s">
        <v>1595</v>
      </c>
      <c r="E1160" s="1" t="s">
        <v>11618</v>
      </c>
      <c r="F1160" s="4" t="str">
        <f>_xlfn.IFNA(VLOOKUP($E1160,'binding constants'!A:D,1,FALSE),"")</f>
        <v>1g32</v>
      </c>
      <c r="G1160" s="4" t="str">
        <f>VLOOKUP($E1160,'binding constants'!A:D,3,FALSE)</f>
        <v>780nM</v>
      </c>
      <c r="H1160" s="4" t="str">
        <f>VLOOKUP($E1160,'binding constants'!A:D,2,FALSE)</f>
        <v>6.11</v>
      </c>
      <c r="I1160" t="str">
        <f t="shared" si="18"/>
        <v>OK</v>
      </c>
    </row>
    <row r="1161" spans="1:9" x14ac:dyDescent="0.35">
      <c r="A1161">
        <v>11</v>
      </c>
      <c r="B1161" s="1" t="s">
        <v>11619</v>
      </c>
      <c r="C1161">
        <v>3</v>
      </c>
      <c r="D1161" t="s">
        <v>1595</v>
      </c>
      <c r="E1161" s="1" t="s">
        <v>11619</v>
      </c>
      <c r="F1161" s="4" t="str">
        <f>_xlfn.IFNA(VLOOKUP($E1161,'binding constants'!A:D,1,FALSE),"")</f>
        <v>1ghv</v>
      </c>
      <c r="G1161" s="4" t="str">
        <f>VLOOKUP($E1161,'binding constants'!A:D,3,FALSE)</f>
        <v>45uM</v>
      </c>
      <c r="H1161" s="4" t="str">
        <f>VLOOKUP($E1161,'binding constants'!A:D,2,FALSE)</f>
        <v>4.35</v>
      </c>
      <c r="I1161" t="str">
        <f t="shared" si="18"/>
        <v>OK</v>
      </c>
    </row>
    <row r="1162" spans="1:9" x14ac:dyDescent="0.35">
      <c r="A1162">
        <v>12</v>
      </c>
      <c r="B1162" s="1" t="s">
        <v>11620</v>
      </c>
      <c r="C1162">
        <v>3</v>
      </c>
      <c r="D1162" t="s">
        <v>1595</v>
      </c>
      <c r="E1162" s="1" t="s">
        <v>11620</v>
      </c>
      <c r="F1162" s="4" t="str">
        <f>_xlfn.IFNA(VLOOKUP($E1162,'binding constants'!A:D,1,FALSE),"")</f>
        <v>1ghw</v>
      </c>
      <c r="G1162" s="4" t="str">
        <f>VLOOKUP($E1162,'binding constants'!A:D,3,FALSE)</f>
        <v>63uM</v>
      </c>
      <c r="H1162" s="4" t="str">
        <f>VLOOKUP($E1162,'binding constants'!A:D,2,FALSE)</f>
        <v>4.20</v>
      </c>
      <c r="I1162" t="str">
        <f t="shared" si="18"/>
        <v>OK</v>
      </c>
    </row>
    <row r="1163" spans="1:9" x14ac:dyDescent="0.35">
      <c r="A1163">
        <v>13</v>
      </c>
      <c r="B1163" s="1" t="s">
        <v>11621</v>
      </c>
      <c r="C1163">
        <v>3</v>
      </c>
      <c r="D1163" t="s">
        <v>1595</v>
      </c>
      <c r="E1163" s="1" t="s">
        <v>11621</v>
      </c>
      <c r="F1163" s="4" t="str">
        <f>_xlfn.IFNA(VLOOKUP($E1163,'binding constants'!A:D,1,FALSE),"")</f>
        <v>1ghy</v>
      </c>
      <c r="G1163" s="4" t="str">
        <f>VLOOKUP($E1163,'binding constants'!A:D,3,FALSE)</f>
        <v>0.008uM</v>
      </c>
      <c r="H1163" s="4" t="str">
        <f>VLOOKUP($E1163,'binding constants'!A:D,2,FALSE)</f>
        <v>8.10</v>
      </c>
      <c r="I1163" t="str">
        <f t="shared" si="18"/>
        <v>OK</v>
      </c>
    </row>
    <row r="1164" spans="1:9" x14ac:dyDescent="0.35">
      <c r="A1164">
        <v>14</v>
      </c>
      <c r="B1164" s="1" t="s">
        <v>11622</v>
      </c>
      <c r="C1164">
        <v>3</v>
      </c>
      <c r="D1164" t="s">
        <v>1595</v>
      </c>
      <c r="E1164" s="1" t="s">
        <v>11622</v>
      </c>
      <c r="F1164" s="4" t="str">
        <f>_xlfn.IFNA(VLOOKUP($E1164,'binding constants'!A:D,1,FALSE),"")</f>
        <v>1k21</v>
      </c>
      <c r="G1164" s="4" t="str">
        <f>VLOOKUP($E1164,'binding constants'!A:D,3,FALSE)</f>
        <v>4.2nM</v>
      </c>
      <c r="H1164" s="4" t="str">
        <f>VLOOKUP($E1164,'binding constants'!A:D,2,FALSE)</f>
        <v>8.38</v>
      </c>
      <c r="I1164" t="str">
        <f t="shared" si="18"/>
        <v>OK</v>
      </c>
    </row>
    <row r="1165" spans="1:9" x14ac:dyDescent="0.35">
      <c r="A1165">
        <v>15</v>
      </c>
      <c r="B1165" s="1" t="s">
        <v>11623</v>
      </c>
      <c r="C1165">
        <v>3</v>
      </c>
      <c r="D1165" t="s">
        <v>1595</v>
      </c>
      <c r="E1165" s="1" t="s">
        <v>11623</v>
      </c>
      <c r="F1165" s="4" t="str">
        <f>_xlfn.IFNA(VLOOKUP($E1165,'binding constants'!A:D,1,FALSE),"")</f>
        <v>1k22</v>
      </c>
      <c r="G1165" s="4" t="str">
        <f>VLOOKUP($E1165,'binding constants'!A:D,3,FALSE)</f>
        <v>4nM</v>
      </c>
      <c r="H1165" s="4" t="str">
        <f>VLOOKUP($E1165,'binding constants'!A:D,2,FALSE)</f>
        <v>8.40</v>
      </c>
      <c r="I1165" t="str">
        <f t="shared" si="18"/>
        <v>OK</v>
      </c>
    </row>
    <row r="1166" spans="1:9" x14ac:dyDescent="0.35">
      <c r="A1166">
        <v>16</v>
      </c>
      <c r="B1166" s="1" t="s">
        <v>11624</v>
      </c>
      <c r="C1166">
        <v>3</v>
      </c>
      <c r="D1166" t="s">
        <v>1595</v>
      </c>
      <c r="E1166" s="1" t="s">
        <v>11624</v>
      </c>
      <c r="F1166" s="4" t="str">
        <f>_xlfn.IFNA(VLOOKUP($E1166,'binding constants'!A:D,1,FALSE),"")</f>
        <v>1mu6</v>
      </c>
      <c r="G1166" s="4" t="str">
        <f>VLOOKUP($E1166,'binding constants'!A:D,3,FALSE)</f>
        <v>4.2nM</v>
      </c>
      <c r="H1166" s="4" t="str">
        <f>VLOOKUP($E1166,'binding constants'!A:D,2,FALSE)</f>
        <v>8.38</v>
      </c>
      <c r="I1166" t="str">
        <f t="shared" si="18"/>
        <v>OK</v>
      </c>
    </row>
    <row r="1167" spans="1:9" x14ac:dyDescent="0.35">
      <c r="A1167">
        <v>17</v>
      </c>
      <c r="B1167" s="1" t="s">
        <v>11625</v>
      </c>
      <c r="C1167">
        <v>3</v>
      </c>
      <c r="D1167" t="s">
        <v>1595</v>
      </c>
      <c r="E1167" s="1" t="s">
        <v>11625</v>
      </c>
      <c r="F1167" s="4" t="str">
        <f>_xlfn.IFNA(VLOOKUP($E1167,'binding constants'!A:D,1,FALSE),"")</f>
        <v>1mu8</v>
      </c>
      <c r="G1167" s="4" t="str">
        <f>VLOOKUP($E1167,'binding constants'!A:D,3,FALSE)</f>
        <v>1.0nM</v>
      </c>
      <c r="H1167" s="4" t="str">
        <f>VLOOKUP($E1167,'binding constants'!A:D,2,FALSE)</f>
        <v>9.00</v>
      </c>
      <c r="I1167" t="str">
        <f t="shared" si="18"/>
        <v>OK</v>
      </c>
    </row>
    <row r="1168" spans="1:9" x14ac:dyDescent="0.35">
      <c r="A1168">
        <v>18</v>
      </c>
      <c r="B1168" s="1" t="s">
        <v>11626</v>
      </c>
      <c r="C1168">
        <v>3</v>
      </c>
      <c r="D1168" t="s">
        <v>1595</v>
      </c>
      <c r="E1168" s="1" t="s">
        <v>11626</v>
      </c>
      <c r="F1168" s="4" t="str">
        <f>_xlfn.IFNA(VLOOKUP($E1168,'binding constants'!A:D,1,FALSE),"")</f>
        <v>1mue</v>
      </c>
      <c r="G1168" s="4" t="str">
        <f>VLOOKUP($E1168,'binding constants'!A:D,3,FALSE)</f>
        <v>2.3nM</v>
      </c>
      <c r="H1168" s="4" t="str">
        <f>VLOOKUP($E1168,'binding constants'!A:D,2,FALSE)</f>
        <v>8.64</v>
      </c>
      <c r="I1168" t="str">
        <f t="shared" si="18"/>
        <v>OK</v>
      </c>
    </row>
    <row r="1169" spans="1:9" x14ac:dyDescent="0.35">
      <c r="A1169">
        <v>19</v>
      </c>
      <c r="B1169" s="1" t="s">
        <v>11627</v>
      </c>
      <c r="C1169">
        <v>2</v>
      </c>
      <c r="D1169" t="s">
        <v>1597</v>
      </c>
      <c r="E1169" s="1" t="s">
        <v>11627</v>
      </c>
      <c r="F1169" s="4" t="str">
        <f>_xlfn.IFNA(VLOOKUP($E1169,'binding constants'!A:D,1,FALSE),"")</f>
        <v>1nm6</v>
      </c>
      <c r="G1169" s="4" t="str">
        <f>VLOOKUP($E1169,'binding constants'!A:D,3,FALSE)</f>
        <v>0.09nM</v>
      </c>
      <c r="H1169" s="4" t="str">
        <f>VLOOKUP($E1169,'binding constants'!A:D,2,FALSE)</f>
        <v>10.05</v>
      </c>
      <c r="I1169" t="str">
        <f t="shared" si="18"/>
        <v>OK</v>
      </c>
    </row>
    <row r="1170" spans="1:9" x14ac:dyDescent="0.35">
      <c r="A1170">
        <v>20</v>
      </c>
      <c r="B1170" s="1" t="s">
        <v>11629</v>
      </c>
      <c r="C1170">
        <v>3</v>
      </c>
      <c r="D1170" t="s">
        <v>1595</v>
      </c>
      <c r="E1170" s="1" t="s">
        <v>11629</v>
      </c>
      <c r="F1170" s="4" t="str">
        <f>_xlfn.IFNA(VLOOKUP($E1170,'binding constants'!A:D,1,FALSE),"")</f>
        <v>1o5g</v>
      </c>
      <c r="G1170" s="4" t="str">
        <f>VLOOKUP($E1170,'binding constants'!A:D,3,FALSE)</f>
        <v>11uM</v>
      </c>
      <c r="H1170" s="4" t="str">
        <f>VLOOKUP($E1170,'binding constants'!A:D,2,FALSE)</f>
        <v>4.96</v>
      </c>
      <c r="I1170" t="str">
        <f t="shared" si="18"/>
        <v>OK</v>
      </c>
    </row>
    <row r="1171" spans="1:9" x14ac:dyDescent="0.35">
      <c r="A1171">
        <v>21</v>
      </c>
      <c r="B1171" s="1" t="s">
        <v>11630</v>
      </c>
      <c r="C1171">
        <v>3</v>
      </c>
      <c r="D1171" t="s">
        <v>1597</v>
      </c>
      <c r="E1171" s="1" t="s">
        <v>11630</v>
      </c>
      <c r="F1171" s="4" t="str">
        <f>_xlfn.IFNA(VLOOKUP($E1171,'binding constants'!A:D,1,FALSE),"")</f>
        <v>1oyt</v>
      </c>
      <c r="G1171" s="4" t="str">
        <f>VLOOKUP($E1171,'binding constants'!A:D,3,FALSE)</f>
        <v>0.057uM</v>
      </c>
      <c r="H1171" s="4" t="str">
        <f>VLOOKUP($E1171,'binding constants'!A:D,2,FALSE)</f>
        <v>7.24</v>
      </c>
      <c r="I1171" t="str">
        <f t="shared" si="18"/>
        <v>OK</v>
      </c>
    </row>
    <row r="1172" spans="1:9" x14ac:dyDescent="0.35">
      <c r="A1172">
        <v>22</v>
      </c>
      <c r="B1172" s="1" t="s">
        <v>11631</v>
      </c>
      <c r="C1172">
        <v>3</v>
      </c>
      <c r="D1172" t="s">
        <v>1595</v>
      </c>
      <c r="E1172" s="1" t="s">
        <v>11631</v>
      </c>
      <c r="F1172" s="4" t="str">
        <f>_xlfn.IFNA(VLOOKUP($E1172,'binding constants'!A:D,1,FALSE),"")</f>
        <v>1qbv</v>
      </c>
      <c r="G1172" s="4" t="str">
        <f>VLOOKUP($E1172,'binding constants'!A:D,3,FALSE)</f>
        <v>4100nM</v>
      </c>
      <c r="H1172" s="4" t="str">
        <f>VLOOKUP($E1172,'binding constants'!A:D,2,FALSE)</f>
        <v>5.39</v>
      </c>
      <c r="I1172" t="str">
        <f t="shared" si="18"/>
        <v>OK</v>
      </c>
    </row>
    <row r="1173" spans="1:9" x14ac:dyDescent="0.35">
      <c r="A1173">
        <v>23</v>
      </c>
      <c r="B1173" s="1" t="s">
        <v>11633</v>
      </c>
      <c r="C1173">
        <v>2</v>
      </c>
      <c r="D1173" t="s">
        <v>1597</v>
      </c>
      <c r="E1173" s="1" t="s">
        <v>11633</v>
      </c>
      <c r="F1173" s="4" t="str">
        <f>_xlfn.IFNA(VLOOKUP($E1173,'binding constants'!A:D,1,FALSE),"")</f>
        <v>1sl3</v>
      </c>
      <c r="G1173" s="4" t="str">
        <f>VLOOKUP($E1173,'binding constants'!A:D,3,FALSE)</f>
        <v>1.4pM</v>
      </c>
      <c r="H1173" s="4" t="str">
        <f>VLOOKUP($E1173,'binding constants'!A:D,2,FALSE)</f>
        <v>11.85</v>
      </c>
      <c r="I1173" t="str">
        <f t="shared" si="18"/>
        <v>OK</v>
      </c>
    </row>
    <row r="1174" spans="1:9" x14ac:dyDescent="0.35">
      <c r="A1174">
        <v>24</v>
      </c>
      <c r="B1174" s="1" t="s">
        <v>11634</v>
      </c>
      <c r="C1174">
        <v>3</v>
      </c>
      <c r="D1174" t="s">
        <v>1595</v>
      </c>
      <c r="E1174" s="1" t="s">
        <v>11634</v>
      </c>
      <c r="F1174" s="4" t="str">
        <f>_xlfn.IFNA(VLOOKUP($E1174,'binding constants'!A:D,1,FALSE),"")</f>
        <v>1t4v</v>
      </c>
      <c r="G1174" s="4" t="str">
        <f>VLOOKUP($E1174,'binding constants'!A:D,3,FALSE)</f>
        <v>0.021uM</v>
      </c>
      <c r="H1174" s="4" t="str">
        <f>VLOOKUP($E1174,'binding constants'!A:D,2,FALSE)</f>
        <v>7.68</v>
      </c>
      <c r="I1174" t="str">
        <f t="shared" si="18"/>
        <v>OK</v>
      </c>
    </row>
    <row r="1175" spans="1:9" x14ac:dyDescent="0.35">
      <c r="A1175">
        <v>25</v>
      </c>
      <c r="B1175" s="1" t="s">
        <v>11636</v>
      </c>
      <c r="C1175">
        <v>3</v>
      </c>
      <c r="D1175" t="s">
        <v>1650</v>
      </c>
      <c r="E1175" s="1" t="s">
        <v>11636</v>
      </c>
      <c r="F1175" s="4" t="str">
        <f>_xlfn.IFNA(VLOOKUP($E1175,'binding constants'!A:D,1,FALSE),"")</f>
        <v>1tom</v>
      </c>
      <c r="G1175" s="4" t="str">
        <f>VLOOKUP($E1175,'binding constants'!A:D,3,FALSE)</f>
        <v>5nM</v>
      </c>
      <c r="H1175" s="4" t="str">
        <f>VLOOKUP($E1175,'binding constants'!A:D,2,FALSE)</f>
        <v>8.30</v>
      </c>
      <c r="I1175" t="str">
        <f t="shared" si="18"/>
        <v>OK</v>
      </c>
    </row>
    <row r="1176" spans="1:9" x14ac:dyDescent="0.35">
      <c r="A1176">
        <v>26</v>
      </c>
      <c r="B1176" s="1" t="s">
        <v>11637</v>
      </c>
      <c r="C1176">
        <v>2</v>
      </c>
      <c r="D1176" t="s">
        <v>1595</v>
      </c>
      <c r="E1176" s="1" t="s">
        <v>11637</v>
      </c>
      <c r="F1176" s="4" t="str">
        <f>_xlfn.IFNA(VLOOKUP($E1176,'binding constants'!A:D,1,FALSE),"")</f>
        <v>1vzq</v>
      </c>
      <c r="G1176" s="4" t="str">
        <f>VLOOKUP($E1176,'binding constants'!A:D,3,FALSE)</f>
        <v>36nM</v>
      </c>
      <c r="H1176" s="4" t="str">
        <f>VLOOKUP($E1176,'binding constants'!A:D,2,FALSE)</f>
        <v>7.44</v>
      </c>
      <c r="I1176" t="str">
        <f t="shared" si="18"/>
        <v>OK</v>
      </c>
    </row>
    <row r="1177" spans="1:9" x14ac:dyDescent="0.35">
      <c r="A1177">
        <v>27</v>
      </c>
      <c r="B1177" s="1" t="s">
        <v>11638</v>
      </c>
      <c r="C1177">
        <v>2</v>
      </c>
      <c r="D1177" t="s">
        <v>1650</v>
      </c>
      <c r="E1177" s="1" t="s">
        <v>11638</v>
      </c>
      <c r="F1177" s="4" t="str">
        <f>_xlfn.IFNA(VLOOKUP($E1177,'binding constants'!A:D,1,FALSE),"")</f>
        <v>1w7g</v>
      </c>
      <c r="G1177" s="4" t="str">
        <f>VLOOKUP($E1177,'binding constants'!A:D,3,FALSE)</f>
        <v>8uM</v>
      </c>
      <c r="H1177" s="4" t="str">
        <f>VLOOKUP($E1177,'binding constants'!A:D,2,FALSE)</f>
        <v>5.10</v>
      </c>
      <c r="I1177" t="str">
        <f t="shared" si="18"/>
        <v>OK</v>
      </c>
    </row>
    <row r="1178" spans="1:9" x14ac:dyDescent="0.35">
      <c r="A1178">
        <v>28</v>
      </c>
      <c r="B1178" s="1" t="s">
        <v>11642</v>
      </c>
      <c r="C1178">
        <v>2</v>
      </c>
      <c r="D1178" t="s">
        <v>1597</v>
      </c>
      <c r="E1178" s="1" t="s">
        <v>11642</v>
      </c>
      <c r="F1178" s="4" t="str">
        <f>_xlfn.IFNA(VLOOKUP($E1178,'binding constants'!A:D,1,FALSE),"")</f>
        <v>1z71</v>
      </c>
      <c r="G1178" s="4" t="str">
        <f>VLOOKUP($E1178,'binding constants'!A:D,3,FALSE)</f>
        <v>0.66nM</v>
      </c>
      <c r="H1178" s="4" t="str">
        <f>VLOOKUP($E1178,'binding constants'!A:D,2,FALSE)</f>
        <v>9.18</v>
      </c>
      <c r="I1178" t="str">
        <f t="shared" si="18"/>
        <v>OK</v>
      </c>
    </row>
    <row r="1179" spans="1:9" x14ac:dyDescent="0.35">
      <c r="A1179">
        <v>29</v>
      </c>
      <c r="B1179" s="1" t="s">
        <v>11644</v>
      </c>
      <c r="C1179">
        <v>2</v>
      </c>
      <c r="D1179" t="s">
        <v>1597</v>
      </c>
      <c r="E1179" s="1" t="s">
        <v>11644</v>
      </c>
      <c r="F1179" s="4" t="str">
        <f>_xlfn.IFNA(VLOOKUP($E1179,'binding constants'!A:D,1,FALSE),"")</f>
        <v>2bvr</v>
      </c>
      <c r="G1179" s="4" t="str">
        <f>VLOOKUP($E1179,'binding constants'!A:D,3,FALSE)</f>
        <v>200uM</v>
      </c>
      <c r="H1179" s="4" t="str">
        <f>VLOOKUP($E1179,'binding constants'!A:D,2,FALSE)</f>
        <v>3.70</v>
      </c>
      <c r="I1179" t="str">
        <f t="shared" si="18"/>
        <v>OK</v>
      </c>
    </row>
    <row r="1180" spans="1:9" x14ac:dyDescent="0.35">
      <c r="A1180">
        <v>30</v>
      </c>
      <c r="B1180" s="1" t="s">
        <v>11645</v>
      </c>
      <c r="C1180">
        <v>2</v>
      </c>
      <c r="D1180" t="s">
        <v>1595</v>
      </c>
      <c r="E1180" s="1" t="s">
        <v>11645</v>
      </c>
      <c r="F1180" s="4" t="str">
        <f>_xlfn.IFNA(VLOOKUP($E1180,'binding constants'!A:D,1,FALSE),"")</f>
        <v>2bvs</v>
      </c>
      <c r="G1180" s="4" t="str">
        <f>VLOOKUP($E1180,'binding constants'!A:D,3,FALSE)</f>
        <v>80uM</v>
      </c>
      <c r="H1180" s="4" t="str">
        <f>VLOOKUP($E1180,'binding constants'!A:D,2,FALSE)</f>
        <v>4.10</v>
      </c>
      <c r="I1180" t="str">
        <f t="shared" si="18"/>
        <v>OK</v>
      </c>
    </row>
    <row r="1181" spans="1:9" x14ac:dyDescent="0.35">
      <c r="A1181">
        <v>31</v>
      </c>
      <c r="B1181" s="1" t="s">
        <v>11646</v>
      </c>
      <c r="C1181">
        <v>2</v>
      </c>
      <c r="D1181" t="s">
        <v>1597</v>
      </c>
      <c r="E1181" s="1" t="s">
        <v>11646</v>
      </c>
      <c r="F1181" s="4" t="str">
        <f>_xlfn.IFNA(VLOOKUP($E1181,'binding constants'!A:D,1,FALSE),"")</f>
        <v>2cf8</v>
      </c>
      <c r="G1181" s="4" t="str">
        <f>VLOOKUP($E1181,'binding constants'!A:D,3,FALSE)</f>
        <v>0.008uM</v>
      </c>
      <c r="H1181" s="4" t="str">
        <f>VLOOKUP($E1181,'binding constants'!A:D,2,FALSE)</f>
        <v>8.10</v>
      </c>
      <c r="I1181" t="str">
        <f t="shared" si="18"/>
        <v>OK</v>
      </c>
    </row>
    <row r="1182" spans="1:9" x14ac:dyDescent="0.35">
      <c r="A1182">
        <v>32</v>
      </c>
      <c r="B1182" s="1" t="s">
        <v>11647</v>
      </c>
      <c r="C1182">
        <v>2</v>
      </c>
      <c r="D1182" t="s">
        <v>1597</v>
      </c>
      <c r="E1182" s="1" t="s">
        <v>11647</v>
      </c>
      <c r="F1182" s="4" t="str">
        <f>_xlfn.IFNA(VLOOKUP($E1182,'binding constants'!A:D,1,FALSE),"")</f>
        <v>2cf9</v>
      </c>
      <c r="G1182" s="4" t="str">
        <f>VLOOKUP($E1182,'binding constants'!A:D,3,FALSE)</f>
        <v>0.015uM</v>
      </c>
      <c r="H1182" s="4" t="str">
        <f>VLOOKUP($E1182,'binding constants'!A:D,2,FALSE)</f>
        <v>7.82</v>
      </c>
      <c r="I1182" t="str">
        <f t="shared" si="18"/>
        <v>OK</v>
      </c>
    </row>
    <row r="1183" spans="1:9" x14ac:dyDescent="0.35">
      <c r="A1183">
        <v>33</v>
      </c>
      <c r="B1183" s="1" t="s">
        <v>11648</v>
      </c>
      <c r="C1183">
        <v>2</v>
      </c>
      <c r="D1183" t="s">
        <v>1597</v>
      </c>
      <c r="E1183" s="1" t="s">
        <v>11648</v>
      </c>
      <c r="F1183" s="4" t="str">
        <f>_xlfn.IFNA(VLOOKUP($E1183,'binding constants'!A:D,1,FALSE),"")</f>
        <v>2cn0</v>
      </c>
      <c r="G1183" s="4" t="str">
        <f>VLOOKUP($E1183,'binding constants'!A:D,3,FALSE)</f>
        <v>22nM</v>
      </c>
      <c r="H1183" s="4" t="str">
        <f>VLOOKUP($E1183,'binding constants'!A:D,2,FALSE)</f>
        <v>7.66</v>
      </c>
      <c r="I1183" t="str">
        <f t="shared" si="18"/>
        <v>OK</v>
      </c>
    </row>
    <row r="1184" spans="1:9" x14ac:dyDescent="0.35">
      <c r="A1184">
        <v>34</v>
      </c>
      <c r="B1184" s="1" t="s">
        <v>11652</v>
      </c>
      <c r="C1184">
        <v>3</v>
      </c>
      <c r="D1184" t="s">
        <v>1595</v>
      </c>
      <c r="E1184" s="1" t="s">
        <v>11652</v>
      </c>
      <c r="F1184" s="4" t="str">
        <f>_xlfn.IFNA(VLOOKUP($E1184,'binding constants'!A:D,1,FALSE),"")</f>
        <v>2r2m</v>
      </c>
      <c r="G1184" s="4" t="str">
        <f>VLOOKUP($E1184,'binding constants'!A:D,3,FALSE)</f>
        <v>47.1nM</v>
      </c>
      <c r="H1184" s="4" t="str">
        <f>VLOOKUP($E1184,'binding constants'!A:D,2,FALSE)</f>
        <v>7.33</v>
      </c>
      <c r="I1184" t="str">
        <f t="shared" si="18"/>
        <v>OK</v>
      </c>
    </row>
    <row r="1185" spans="1:9" x14ac:dyDescent="0.35">
      <c r="A1185">
        <v>35</v>
      </c>
      <c r="B1185" s="1" t="s">
        <v>11653</v>
      </c>
      <c r="C1185">
        <v>3</v>
      </c>
      <c r="D1185" t="s">
        <v>1595</v>
      </c>
      <c r="E1185" s="1" t="s">
        <v>11653</v>
      </c>
      <c r="F1185" s="4" t="str">
        <f>_xlfn.IFNA(VLOOKUP($E1185,'binding constants'!A:D,1,FALSE),"")</f>
        <v>2zc9</v>
      </c>
      <c r="G1185" s="4" t="str">
        <f>VLOOKUP($E1185,'binding constants'!A:D,3,FALSE)</f>
        <v>180nM</v>
      </c>
      <c r="H1185" s="4" t="str">
        <f>VLOOKUP($E1185,'binding constants'!A:D,2,FALSE)</f>
        <v>6.74</v>
      </c>
      <c r="I1185" t="str">
        <f t="shared" si="18"/>
        <v>OK</v>
      </c>
    </row>
    <row r="1186" spans="1:9" x14ac:dyDescent="0.35">
      <c r="A1186">
        <v>36</v>
      </c>
      <c r="B1186" s="1" t="s">
        <v>11654</v>
      </c>
      <c r="C1186">
        <v>3</v>
      </c>
      <c r="D1186" t="s">
        <v>1595</v>
      </c>
      <c r="E1186" s="1" t="s">
        <v>11654</v>
      </c>
      <c r="F1186" s="4" t="str">
        <f>_xlfn.IFNA(VLOOKUP($E1186,'binding constants'!A:D,1,FALSE),"")</f>
        <v>2zda</v>
      </c>
      <c r="G1186" s="4" t="str">
        <f>VLOOKUP($E1186,'binding constants'!A:D,3,FALSE)</f>
        <v>4nM</v>
      </c>
      <c r="H1186" s="4" t="str">
        <f>VLOOKUP($E1186,'binding constants'!A:D,2,FALSE)</f>
        <v>8.40</v>
      </c>
      <c r="I1186" t="str">
        <f t="shared" si="18"/>
        <v>OK</v>
      </c>
    </row>
    <row r="1187" spans="1:9" x14ac:dyDescent="0.35">
      <c r="A1187">
        <v>37</v>
      </c>
      <c r="B1187" s="1" t="s">
        <v>11655</v>
      </c>
      <c r="C1187">
        <v>3</v>
      </c>
      <c r="D1187" t="s">
        <v>1595</v>
      </c>
      <c r="E1187" s="1" t="s">
        <v>11655</v>
      </c>
      <c r="F1187" s="4" t="str">
        <f>_xlfn.IFNA(VLOOKUP($E1187,'binding constants'!A:D,1,FALSE),"")</f>
        <v>2zfp</v>
      </c>
      <c r="G1187" s="4" t="str">
        <f>VLOOKUP($E1187,'binding constants'!A:D,3,FALSE)</f>
        <v>6.8uM</v>
      </c>
      <c r="H1187" s="4" t="str">
        <f>VLOOKUP($E1187,'binding constants'!A:D,2,FALSE)</f>
        <v>5.17</v>
      </c>
      <c r="I1187" t="str">
        <f t="shared" si="18"/>
        <v>OK</v>
      </c>
    </row>
    <row r="1188" spans="1:9" x14ac:dyDescent="0.35">
      <c r="A1188">
        <v>38</v>
      </c>
      <c r="B1188" s="1" t="s">
        <v>11656</v>
      </c>
      <c r="C1188">
        <v>3</v>
      </c>
      <c r="D1188" t="s">
        <v>1595</v>
      </c>
      <c r="E1188" s="1" t="s">
        <v>11656</v>
      </c>
      <c r="F1188" s="4" t="str">
        <f>_xlfn.IFNA(VLOOKUP($E1188,'binding constants'!A:D,1,FALSE),"")</f>
        <v>2zgx</v>
      </c>
      <c r="G1188" s="4" t="str">
        <f>VLOOKUP($E1188,'binding constants'!A:D,3,FALSE)</f>
        <v>180nM</v>
      </c>
      <c r="H1188" s="4" t="str">
        <f>VLOOKUP($E1188,'binding constants'!A:D,2,FALSE)</f>
        <v>6.74</v>
      </c>
      <c r="I1188" t="str">
        <f t="shared" si="18"/>
        <v>OK</v>
      </c>
    </row>
    <row r="1189" spans="1:9" x14ac:dyDescent="0.35">
      <c r="A1189">
        <v>39</v>
      </c>
      <c r="B1189" s="1" t="s">
        <v>11659</v>
      </c>
      <c r="C1189">
        <v>3</v>
      </c>
      <c r="D1189" t="s">
        <v>1595</v>
      </c>
      <c r="E1189" s="1" t="s">
        <v>11659</v>
      </c>
      <c r="F1189" s="4" t="str">
        <f>_xlfn.IFNA(VLOOKUP($E1189,'binding constants'!A:D,1,FALSE),"")</f>
        <v>3f68</v>
      </c>
      <c r="G1189" s="4" t="str">
        <f>VLOOKUP($E1189,'binding constants'!A:D,3,FALSE)</f>
        <v>8.7uM</v>
      </c>
      <c r="H1189" s="4" t="str">
        <f>VLOOKUP($E1189,'binding constants'!A:D,2,FALSE)</f>
        <v>5.06</v>
      </c>
      <c r="I1189" t="str">
        <f t="shared" si="18"/>
        <v>OK</v>
      </c>
    </row>
    <row r="1190" spans="1:9" x14ac:dyDescent="0.35">
      <c r="A1190">
        <v>40</v>
      </c>
      <c r="B1190" s="1" t="s">
        <v>11660</v>
      </c>
      <c r="C1190">
        <v>3</v>
      </c>
      <c r="D1190" t="s">
        <v>1595</v>
      </c>
      <c r="E1190" s="1" t="s">
        <v>11660</v>
      </c>
      <c r="F1190" s="4" t="str">
        <f>_xlfn.IFNA(VLOOKUP($E1190,'binding constants'!A:D,1,FALSE),"")</f>
        <v>3p17</v>
      </c>
      <c r="G1190" s="4" t="str">
        <f>VLOOKUP($E1190,'binding constants'!A:D,3,FALSE)</f>
        <v>33.4uM</v>
      </c>
      <c r="H1190" s="4" t="str">
        <f>VLOOKUP($E1190,'binding constants'!A:D,2,FALSE)</f>
        <v>4.48</v>
      </c>
      <c r="I1190" t="str">
        <f t="shared" si="18"/>
        <v>OK</v>
      </c>
    </row>
    <row r="1191" spans="1:9" x14ac:dyDescent="0.35">
      <c r="A1191">
        <v>41</v>
      </c>
      <c r="B1191" s="1" t="s">
        <v>11662</v>
      </c>
      <c r="C1191">
        <v>3</v>
      </c>
      <c r="E1191" s="1" t="s">
        <v>11662</v>
      </c>
      <c r="F1191" s="4" t="str">
        <f>_xlfn.IFNA(VLOOKUP($E1191,'binding constants'!A:D,1,FALSE),"")</f>
        <v>3qto</v>
      </c>
      <c r="G1191" s="4" t="str">
        <f>VLOOKUP($E1191,'binding constants'!A:D,3,FALSE)</f>
        <v>74.8uM</v>
      </c>
      <c r="H1191" s="4" t="str">
        <f>VLOOKUP($E1191,'binding constants'!A:D,2,FALSE)</f>
        <v>4.13</v>
      </c>
      <c r="I1191" t="str">
        <f t="shared" si="18"/>
        <v>OK</v>
      </c>
    </row>
    <row r="1192" spans="1:9" x14ac:dyDescent="0.35">
      <c r="A1192">
        <v>42</v>
      </c>
      <c r="B1192" s="1" t="s">
        <v>11663</v>
      </c>
      <c r="C1192">
        <v>3</v>
      </c>
      <c r="D1192" t="s">
        <v>1595</v>
      </c>
      <c r="E1192" s="1" t="s">
        <v>11663</v>
      </c>
      <c r="F1192" s="4" t="str">
        <f>_xlfn.IFNA(VLOOKUP($E1192,'binding constants'!A:D,1,FALSE),"")</f>
        <v>3qtv</v>
      </c>
      <c r="G1192" s="4" t="str">
        <f>VLOOKUP($E1192,'binding constants'!A:D,3,FALSE)</f>
        <v>22.5uM</v>
      </c>
      <c r="H1192" s="4" t="str">
        <f>VLOOKUP($E1192,'binding constants'!A:D,2,FALSE)</f>
        <v>4.65</v>
      </c>
      <c r="I1192" t="str">
        <f t="shared" si="18"/>
        <v>OK</v>
      </c>
    </row>
    <row r="1193" spans="1:9" x14ac:dyDescent="0.35">
      <c r="A1193">
        <v>43</v>
      </c>
      <c r="B1193" s="1" t="s">
        <v>11664</v>
      </c>
      <c r="C1193">
        <v>3</v>
      </c>
      <c r="D1193" t="s">
        <v>1595</v>
      </c>
      <c r="E1193" s="1" t="s">
        <v>11664</v>
      </c>
      <c r="F1193" s="4" t="str">
        <f>_xlfn.IFNA(VLOOKUP($E1193,'binding constants'!A:D,1,FALSE),"")</f>
        <v>3qwc</v>
      </c>
      <c r="G1193" s="4" t="str">
        <f>VLOOKUP($E1193,'binding constants'!A:D,3,FALSE)</f>
        <v>55.4uM</v>
      </c>
      <c r="H1193" s="4" t="str">
        <f>VLOOKUP($E1193,'binding constants'!A:D,2,FALSE)</f>
        <v>4.26</v>
      </c>
      <c r="I1193" t="str">
        <f t="shared" si="18"/>
        <v>OK</v>
      </c>
    </row>
    <row r="1194" spans="1:9" x14ac:dyDescent="0.35">
      <c r="A1194">
        <v>44</v>
      </c>
      <c r="B1194" s="1" t="s">
        <v>11665</v>
      </c>
      <c r="C1194">
        <v>3</v>
      </c>
      <c r="D1194" t="s">
        <v>1595</v>
      </c>
      <c r="E1194" s="1" t="s">
        <v>11665</v>
      </c>
      <c r="F1194" s="4" t="str">
        <f>_xlfn.IFNA(VLOOKUP($E1194,'binding constants'!A:D,1,FALSE),"")</f>
        <v>3qx5</v>
      </c>
      <c r="G1194" s="4" t="str">
        <f>VLOOKUP($E1194,'binding constants'!A:D,3,FALSE)</f>
        <v>63.5uM</v>
      </c>
      <c r="H1194" s="4" t="str">
        <f>VLOOKUP($E1194,'binding constants'!A:D,2,FALSE)</f>
        <v>4.20</v>
      </c>
      <c r="I1194" t="str">
        <f t="shared" si="18"/>
        <v>OK</v>
      </c>
    </row>
    <row r="1195" spans="1:9" x14ac:dyDescent="0.35">
      <c r="A1195">
        <v>45</v>
      </c>
      <c r="B1195" s="1" t="s">
        <v>11666</v>
      </c>
      <c r="C1195">
        <v>3</v>
      </c>
      <c r="D1195" t="s">
        <v>1595</v>
      </c>
      <c r="E1195" s="1" t="s">
        <v>11666</v>
      </c>
      <c r="F1195" s="4" t="str">
        <f>_xlfn.IFNA(VLOOKUP($E1195,'binding constants'!A:D,1,FALSE),"")</f>
        <v>3sha</v>
      </c>
      <c r="G1195" s="4" t="str">
        <f>VLOOKUP($E1195,'binding constants'!A:D,3,FALSE)</f>
        <v>2.6uM</v>
      </c>
      <c r="H1195" s="4" t="str">
        <f>VLOOKUP($E1195,'binding constants'!A:D,2,FALSE)</f>
        <v>5.59</v>
      </c>
      <c r="I1195" t="str">
        <f t="shared" si="18"/>
        <v>OK</v>
      </c>
    </row>
    <row r="1196" spans="1:9" x14ac:dyDescent="0.35">
      <c r="A1196">
        <v>46</v>
      </c>
      <c r="B1196" s="1" t="s">
        <v>11667</v>
      </c>
      <c r="C1196">
        <v>3</v>
      </c>
      <c r="D1196" t="s">
        <v>1595</v>
      </c>
      <c r="E1196" s="1" t="s">
        <v>11667</v>
      </c>
      <c r="F1196" s="4" t="str">
        <f>_xlfn.IFNA(VLOOKUP($E1196,'binding constants'!A:D,1,FALSE),"")</f>
        <v>3shc</v>
      </c>
      <c r="G1196" s="4" t="str">
        <f>VLOOKUP($E1196,'binding constants'!A:D,3,FALSE)</f>
        <v>1.9uM</v>
      </c>
      <c r="H1196" s="4" t="str">
        <f>VLOOKUP($E1196,'binding constants'!A:D,2,FALSE)</f>
        <v>5.72</v>
      </c>
      <c r="I1196" t="str">
        <f t="shared" si="18"/>
        <v>OK</v>
      </c>
    </row>
    <row r="1197" spans="1:9" x14ac:dyDescent="0.35">
      <c r="A1197">
        <v>47</v>
      </c>
      <c r="B1197" s="1" t="s">
        <v>11668</v>
      </c>
      <c r="C1197">
        <v>3</v>
      </c>
      <c r="D1197" t="s">
        <v>1595</v>
      </c>
      <c r="E1197" s="1" t="s">
        <v>11668</v>
      </c>
      <c r="F1197" s="4" t="str">
        <f>_xlfn.IFNA(VLOOKUP($E1197,'binding constants'!A:D,1,FALSE),"")</f>
        <v>3si3</v>
      </c>
      <c r="G1197" s="4" t="str">
        <f>VLOOKUP($E1197,'binding constants'!A:D,3,FALSE)</f>
        <v>69.3uM</v>
      </c>
      <c r="H1197" s="4" t="str">
        <f>VLOOKUP($E1197,'binding constants'!A:D,2,FALSE)</f>
        <v>4.16</v>
      </c>
      <c r="I1197" t="str">
        <f t="shared" si="18"/>
        <v>OK</v>
      </c>
    </row>
    <row r="1198" spans="1:9" x14ac:dyDescent="0.35">
      <c r="A1198">
        <v>48</v>
      </c>
      <c r="B1198" s="1" t="s">
        <v>11669</v>
      </c>
      <c r="C1198">
        <v>3</v>
      </c>
      <c r="D1198" t="s">
        <v>1595</v>
      </c>
      <c r="E1198" s="1" t="s">
        <v>11669</v>
      </c>
      <c r="F1198" s="4" t="str">
        <f>_xlfn.IFNA(VLOOKUP($E1198,'binding constants'!A:D,1,FALSE),"")</f>
        <v>3si4</v>
      </c>
      <c r="G1198" s="4" t="str">
        <f>VLOOKUP($E1198,'binding constants'!A:D,3,FALSE)</f>
        <v>132.2uM</v>
      </c>
      <c r="H1198" s="4" t="str">
        <f>VLOOKUP($E1198,'binding constants'!A:D,2,FALSE)</f>
        <v>3.88</v>
      </c>
      <c r="I1198" t="str">
        <f t="shared" si="18"/>
        <v>OK</v>
      </c>
    </row>
    <row r="1199" spans="1:9" x14ac:dyDescent="0.35">
      <c r="A1199">
        <v>49</v>
      </c>
      <c r="B1199" s="1" t="s">
        <v>11670</v>
      </c>
      <c r="C1199">
        <v>3</v>
      </c>
      <c r="D1199" t="s">
        <v>1595</v>
      </c>
      <c r="E1199" s="1" t="s">
        <v>11670</v>
      </c>
      <c r="F1199" s="4" t="str">
        <f>_xlfn.IFNA(VLOOKUP($E1199,'binding constants'!A:D,1,FALSE),"")</f>
        <v>3sv2</v>
      </c>
      <c r="G1199" s="4" t="str">
        <f>VLOOKUP($E1199,'binding constants'!A:D,3,FALSE)</f>
        <v>64.0uM</v>
      </c>
      <c r="H1199" s="4" t="str">
        <f>VLOOKUP($E1199,'binding constants'!A:D,2,FALSE)</f>
        <v>4.19</v>
      </c>
      <c r="I1199" t="str">
        <f t="shared" si="18"/>
        <v>OK</v>
      </c>
    </row>
    <row r="1200" spans="1:9" x14ac:dyDescent="0.35">
      <c r="A1200">
        <v>50</v>
      </c>
      <c r="B1200" s="1" t="s">
        <v>11671</v>
      </c>
      <c r="C1200">
        <v>3</v>
      </c>
      <c r="D1200" t="s">
        <v>1595</v>
      </c>
      <c r="E1200" s="1" t="s">
        <v>11671</v>
      </c>
      <c r="F1200" s="4" t="str">
        <f>_xlfn.IFNA(VLOOKUP($E1200,'binding constants'!A:D,1,FALSE),"")</f>
        <v>3tu7</v>
      </c>
      <c r="G1200" s="4" t="str">
        <f>VLOOKUP($E1200,'binding constants'!A:D,3,FALSE)</f>
        <v>8.17nM</v>
      </c>
      <c r="H1200" s="4" t="str">
        <f>VLOOKUP($E1200,'binding constants'!A:D,2,FALSE)</f>
        <v>8.09</v>
      </c>
      <c r="I1200" t="str">
        <f t="shared" si="18"/>
        <v>OK</v>
      </c>
    </row>
    <row r="1201" spans="1:9" x14ac:dyDescent="0.35">
      <c r="A1201">
        <v>51</v>
      </c>
      <c r="B1201" s="1" t="s">
        <v>11672</v>
      </c>
      <c r="C1201">
        <v>3</v>
      </c>
      <c r="D1201" t="s">
        <v>1595</v>
      </c>
      <c r="E1201" s="1" t="s">
        <v>11672</v>
      </c>
      <c r="F1201" s="4" t="str">
        <f>_xlfn.IFNA(VLOOKUP($E1201,'binding constants'!A:D,1,FALSE),"")</f>
        <v>3utu</v>
      </c>
      <c r="G1201" s="4" t="str">
        <f>VLOOKUP($E1201,'binding constants'!A:D,3,FALSE)</f>
        <v>0.012nM</v>
      </c>
      <c r="H1201" s="4" t="str">
        <f>VLOOKUP($E1201,'binding constants'!A:D,2,FALSE)</f>
        <v>10.92</v>
      </c>
      <c r="I1201" t="str">
        <f t="shared" si="18"/>
        <v>OK</v>
      </c>
    </row>
    <row r="1202" spans="1:9" x14ac:dyDescent="0.35">
      <c r="A1202">
        <v>52</v>
      </c>
      <c r="B1202" s="1" t="s">
        <v>11673</v>
      </c>
      <c r="C1202">
        <v>2</v>
      </c>
      <c r="D1202" t="s">
        <v>1595</v>
      </c>
      <c r="E1202" s="1" t="s">
        <v>11673</v>
      </c>
      <c r="F1202" s="4" t="str">
        <f>_xlfn.IFNA(VLOOKUP($E1202,'binding constants'!A:D,1,FALSE),"")</f>
        <v>4ax9</v>
      </c>
      <c r="G1202" s="4" t="str">
        <f>VLOOKUP($E1202,'binding constants'!A:D,3,FALSE)</f>
        <v>0.27nM</v>
      </c>
      <c r="H1202" s="4" t="str">
        <f>VLOOKUP($E1202,'binding constants'!A:D,2,FALSE)</f>
        <v>9.57</v>
      </c>
      <c r="I1202" t="str">
        <f t="shared" si="18"/>
        <v>OK</v>
      </c>
    </row>
    <row r="1203" spans="1:9" x14ac:dyDescent="0.35">
      <c r="A1203">
        <v>53</v>
      </c>
      <c r="B1203" s="1" t="s">
        <v>11676</v>
      </c>
      <c r="C1203">
        <v>3</v>
      </c>
      <c r="D1203" t="s">
        <v>1650</v>
      </c>
      <c r="E1203" s="1" t="s">
        <v>11676</v>
      </c>
      <c r="F1203" s="4" t="str">
        <f>_xlfn.IFNA(VLOOKUP($E1203,'binding constants'!A:D,1,FALSE),"")</f>
        <v>4bam</v>
      </c>
      <c r="G1203" s="4" t="str">
        <f>VLOOKUP($E1203,'binding constants'!A:D,3,FALSE)</f>
        <v>1.14nM</v>
      </c>
      <c r="H1203" s="4" t="str">
        <f>VLOOKUP($E1203,'binding constants'!A:D,2,FALSE)</f>
        <v>8.94</v>
      </c>
      <c r="I1203" t="str">
        <f t="shared" si="18"/>
        <v>OK</v>
      </c>
    </row>
    <row r="1204" spans="1:9" x14ac:dyDescent="0.35">
      <c r="A1204">
        <v>54</v>
      </c>
      <c r="B1204" s="1" t="s">
        <v>11677</v>
      </c>
      <c r="C1204">
        <v>3</v>
      </c>
      <c r="D1204" t="s">
        <v>1650</v>
      </c>
      <c r="E1204" s="1" t="s">
        <v>11677</v>
      </c>
      <c r="F1204" s="4" t="str">
        <f>_xlfn.IFNA(VLOOKUP($E1204,'binding constants'!A:D,1,FALSE),"")</f>
        <v>4ban</v>
      </c>
      <c r="G1204" s="4" t="str">
        <f>VLOOKUP($E1204,'binding constants'!A:D,3,FALSE)</f>
        <v>2.43nM</v>
      </c>
      <c r="H1204" s="4" t="str">
        <f>VLOOKUP($E1204,'binding constants'!A:D,2,FALSE)</f>
        <v>8.61</v>
      </c>
      <c r="I1204" t="str">
        <f t="shared" si="18"/>
        <v>OK</v>
      </c>
    </row>
    <row r="1205" spans="1:9" x14ac:dyDescent="0.35">
      <c r="A1205">
        <v>55</v>
      </c>
      <c r="B1205" s="1" t="s">
        <v>11679</v>
      </c>
      <c r="C1205">
        <v>3</v>
      </c>
      <c r="D1205" t="s">
        <v>1650</v>
      </c>
      <c r="E1205" s="1" t="s">
        <v>11679</v>
      </c>
      <c r="F1205" s="4" t="str">
        <f>_xlfn.IFNA(VLOOKUP($E1205,'binding constants'!A:D,1,FALSE),"")</f>
        <v>4baq</v>
      </c>
      <c r="G1205" s="4" t="str">
        <f>VLOOKUP($E1205,'binding constants'!A:D,3,FALSE)</f>
        <v>0.98nM</v>
      </c>
      <c r="H1205" s="4" t="str">
        <f>VLOOKUP($E1205,'binding constants'!A:D,2,FALSE)</f>
        <v>9.01</v>
      </c>
      <c r="I1205" t="str">
        <f t="shared" si="18"/>
        <v>OK</v>
      </c>
    </row>
    <row r="1206" spans="1:9" x14ac:dyDescent="0.35">
      <c r="A1206">
        <v>56</v>
      </c>
      <c r="B1206" s="1" t="s">
        <v>11680</v>
      </c>
      <c r="C1206">
        <v>3</v>
      </c>
      <c r="D1206" t="s">
        <v>1595</v>
      </c>
      <c r="E1206" s="1" t="s">
        <v>11680</v>
      </c>
      <c r="F1206" s="4" t="str">
        <f>_xlfn.IFNA(VLOOKUP($E1206,'binding constants'!A:D,1,FALSE),"")</f>
        <v>4e7r</v>
      </c>
      <c r="G1206" s="4" t="str">
        <f>VLOOKUP($E1206,'binding constants'!A:D,3,FALSE)</f>
        <v>0.02uM</v>
      </c>
      <c r="H1206" s="4" t="str">
        <f>VLOOKUP($E1206,'binding constants'!A:D,2,FALSE)</f>
        <v>7.70</v>
      </c>
      <c r="I1206" t="str">
        <f t="shared" si="18"/>
        <v>OK</v>
      </c>
    </row>
    <row r="1207" spans="1:9" x14ac:dyDescent="0.35">
      <c r="A1207">
        <v>57</v>
      </c>
      <c r="B1207" s="1" t="s">
        <v>11683</v>
      </c>
      <c r="C1207">
        <v>3</v>
      </c>
      <c r="D1207" t="s">
        <v>1651</v>
      </c>
      <c r="E1207" s="1" t="s">
        <v>11683</v>
      </c>
      <c r="F1207" s="4" t="str">
        <f>_xlfn.IFNA(VLOOKUP($E1207,'binding constants'!A:D,1,FALSE),"")</f>
        <v>4yes</v>
      </c>
      <c r="G1207" s="4" t="str">
        <f>VLOOKUP($E1207,'binding constants'!A:D,3,FALSE)</f>
        <v>9.6nM</v>
      </c>
      <c r="H1207" s="4" t="str">
        <f>VLOOKUP($E1207,'binding constants'!A:D,2,FALSE)</f>
        <v>8.02</v>
      </c>
      <c r="I1207" t="str">
        <f t="shared" si="18"/>
        <v>OK</v>
      </c>
    </row>
    <row r="1208" spans="1:9" x14ac:dyDescent="0.35">
      <c r="A1208">
        <v>58</v>
      </c>
      <c r="B1208" s="1" t="s">
        <v>11685</v>
      </c>
      <c r="C1208">
        <v>3</v>
      </c>
      <c r="D1208" t="s">
        <v>1595</v>
      </c>
      <c r="E1208" s="1" t="s">
        <v>11685</v>
      </c>
      <c r="F1208" s="4" t="str">
        <f>_xlfn.IFNA(VLOOKUP($E1208,'binding constants'!A:D,1,FALSE),"")</f>
        <v>6rot</v>
      </c>
      <c r="G1208" s="4" t="str">
        <f>VLOOKUP($E1208,'binding constants'!A:D,3,FALSE)</f>
        <v>483.63nM</v>
      </c>
      <c r="H1208" s="4" t="str">
        <f>VLOOKUP($E1208,'binding constants'!A:D,2,FALSE)</f>
        <v>6.32</v>
      </c>
      <c r="I1208" t="str">
        <f t="shared" si="18"/>
        <v>OK</v>
      </c>
    </row>
    <row r="1209" spans="1:9" x14ac:dyDescent="0.35">
      <c r="A1209" t="s">
        <v>10</v>
      </c>
      <c r="F1209" s="4" t="str">
        <f>_xlfn.IFNA(VLOOKUP($E1209,'binding constants'!A:D,1,FALSE),"")</f>
        <v/>
      </c>
      <c r="G1209" s="4" t="e">
        <f>VLOOKUP($E1209,'binding constants'!A:D,3,FALSE)</f>
        <v>#N/A</v>
      </c>
      <c r="H1209" s="4" t="e">
        <f>VLOOKUP($E1209,'binding constants'!A:D,2,FALSE)</f>
        <v>#N/A</v>
      </c>
      <c r="I1209" t="str">
        <f t="shared" si="18"/>
        <v>OK</v>
      </c>
    </row>
    <row r="1210" spans="1:9" x14ac:dyDescent="0.35">
      <c r="A1210">
        <v>0</v>
      </c>
      <c r="B1210" s="1" t="s">
        <v>11908</v>
      </c>
      <c r="C1210">
        <v>1</v>
      </c>
      <c r="D1210" t="s">
        <v>1652</v>
      </c>
      <c r="E1210" s="1" t="s">
        <v>11908</v>
      </c>
      <c r="F1210" s="4" t="str">
        <f>_xlfn.IFNA(VLOOKUP($E1210,'binding constants'!A:D,1,FALSE),"")</f>
        <v>1fkn</v>
      </c>
      <c r="G1210" s="4" t="str">
        <f>VLOOKUP($E1210,'binding constants'!A:D,3,FALSE)</f>
        <v>1.6nM</v>
      </c>
      <c r="H1210" s="4" t="str">
        <f>VLOOKUP($E1210,'binding constants'!A:D,2,FALSE)</f>
        <v>8.80</v>
      </c>
      <c r="I1210" t="str">
        <f t="shared" si="18"/>
        <v>OK</v>
      </c>
    </row>
    <row r="1211" spans="1:9" x14ac:dyDescent="0.35">
      <c r="A1211">
        <v>1</v>
      </c>
      <c r="B1211" s="1" t="s">
        <v>11909</v>
      </c>
      <c r="C1211">
        <v>1</v>
      </c>
      <c r="D1211" t="s">
        <v>1652</v>
      </c>
      <c r="E1211" s="1" t="s">
        <v>11909</v>
      </c>
      <c r="F1211" s="4" t="str">
        <f>_xlfn.IFNA(VLOOKUP($E1211,'binding constants'!A:D,1,FALSE),"")</f>
        <v>1m4h</v>
      </c>
      <c r="G1211" s="4" t="str">
        <f>VLOOKUP($E1211,'binding constants'!A:D,3,FALSE)</f>
        <v>0.3nM</v>
      </c>
      <c r="H1211" s="4" t="str">
        <f>VLOOKUP($E1211,'binding constants'!A:D,2,FALSE)</f>
        <v>9.52</v>
      </c>
      <c r="I1211" t="str">
        <f t="shared" si="18"/>
        <v>OK</v>
      </c>
    </row>
    <row r="1212" spans="1:9" x14ac:dyDescent="0.35">
      <c r="A1212">
        <v>2</v>
      </c>
      <c r="B1212" s="1" t="s">
        <v>11910</v>
      </c>
      <c r="C1212">
        <v>1</v>
      </c>
      <c r="D1212" t="s">
        <v>1653</v>
      </c>
      <c r="E1212" s="1" t="s">
        <v>11910</v>
      </c>
      <c r="F1212" s="4" t="str">
        <f>_xlfn.IFNA(VLOOKUP($E1212,'binding constants'!A:D,1,FALSE),"")</f>
        <v>2fdp</v>
      </c>
      <c r="G1212" s="4" t="str">
        <f>VLOOKUP($E1212,'binding constants'!A:D,3,FALSE)</f>
        <v>26nM</v>
      </c>
      <c r="H1212" s="4" t="str">
        <f>VLOOKUP($E1212,'binding constants'!A:D,2,FALSE)</f>
        <v>7.59</v>
      </c>
      <c r="I1212" t="str">
        <f t="shared" si="18"/>
        <v>OK</v>
      </c>
    </row>
    <row r="1213" spans="1:9" x14ac:dyDescent="0.35">
      <c r="A1213">
        <v>3</v>
      </c>
      <c r="B1213" s="1" t="s">
        <v>11911</v>
      </c>
      <c r="C1213">
        <v>1</v>
      </c>
      <c r="D1213" t="s">
        <v>1652</v>
      </c>
      <c r="E1213" s="1" t="s">
        <v>11911</v>
      </c>
      <c r="F1213" s="4" t="str">
        <f>_xlfn.IFNA(VLOOKUP($E1213,'binding constants'!A:D,1,FALSE),"")</f>
        <v>2g94</v>
      </c>
      <c r="G1213" s="4" t="str">
        <f>VLOOKUP($E1213,'binding constants'!A:D,3,FALSE)</f>
        <v>0.3nM</v>
      </c>
      <c r="H1213" s="4" t="str">
        <f>VLOOKUP($E1213,'binding constants'!A:D,2,FALSE)</f>
        <v>9.52</v>
      </c>
      <c r="I1213" t="str">
        <f t="shared" si="18"/>
        <v>OK</v>
      </c>
    </row>
    <row r="1214" spans="1:9" x14ac:dyDescent="0.35">
      <c r="A1214">
        <v>4</v>
      </c>
      <c r="B1214" s="1" t="s">
        <v>11912</v>
      </c>
      <c r="C1214">
        <v>1</v>
      </c>
      <c r="D1214" t="s">
        <v>1652</v>
      </c>
      <c r="E1214" s="1" t="s">
        <v>11912</v>
      </c>
      <c r="F1214" s="4" t="str">
        <f>_xlfn.IFNA(VLOOKUP($E1214,'binding constants'!A:D,1,FALSE),"")</f>
        <v>2p4j</v>
      </c>
      <c r="G1214" s="4" t="str">
        <f>VLOOKUP($E1214,'binding constants'!A:D,3,FALSE)</f>
        <v>1.1nM</v>
      </c>
      <c r="H1214" s="4" t="str">
        <f>VLOOKUP($E1214,'binding constants'!A:D,2,FALSE)</f>
        <v>8.96</v>
      </c>
      <c r="I1214" t="str">
        <f t="shared" si="18"/>
        <v>OK</v>
      </c>
    </row>
    <row r="1215" spans="1:9" x14ac:dyDescent="0.35">
      <c r="A1215">
        <v>5</v>
      </c>
      <c r="B1215" s="1" t="s">
        <v>11913</v>
      </c>
      <c r="C1215">
        <v>1</v>
      </c>
      <c r="D1215" t="s">
        <v>1593</v>
      </c>
      <c r="E1215" s="1" t="s">
        <v>11913</v>
      </c>
      <c r="F1215" s="4" t="str">
        <f>_xlfn.IFNA(VLOOKUP($E1215,'binding constants'!A:D,1,FALSE),"")</f>
        <v>2qmg</v>
      </c>
      <c r="G1215" s="4" t="str">
        <f>VLOOKUP($E1215,'binding constants'!A:D,3,FALSE)</f>
        <v>0.7nM</v>
      </c>
      <c r="H1215" s="4" t="str">
        <f>VLOOKUP($E1215,'binding constants'!A:D,2,FALSE)</f>
        <v>9.15</v>
      </c>
      <c r="I1215" t="str">
        <f t="shared" si="18"/>
        <v>OK</v>
      </c>
    </row>
    <row r="1216" spans="1:9" x14ac:dyDescent="0.35">
      <c r="A1216">
        <v>6</v>
      </c>
      <c r="B1216" s="1" t="s">
        <v>11914</v>
      </c>
      <c r="C1216">
        <v>1</v>
      </c>
      <c r="D1216" t="s">
        <v>1652</v>
      </c>
      <c r="E1216" s="1" t="s">
        <v>11914</v>
      </c>
      <c r="F1216" s="4" t="str">
        <f>_xlfn.IFNA(VLOOKUP($E1216,'binding constants'!A:D,1,FALSE),"")</f>
        <v>2vkm</v>
      </c>
      <c r="G1216" s="4" t="str">
        <f>VLOOKUP($E1216,'binding constants'!A:D,3,FALSE)</f>
        <v>1.8nM</v>
      </c>
      <c r="H1216" s="4" t="str">
        <f>VLOOKUP($E1216,'binding constants'!A:D,2,FALSE)</f>
        <v>8.74</v>
      </c>
      <c r="I1216" t="str">
        <f t="shared" si="18"/>
        <v>OK</v>
      </c>
    </row>
    <row r="1217" spans="1:9" x14ac:dyDescent="0.35">
      <c r="A1217">
        <v>7</v>
      </c>
      <c r="B1217" s="1" t="s">
        <v>11915</v>
      </c>
      <c r="C1217">
        <v>1</v>
      </c>
      <c r="D1217" t="s">
        <v>1654</v>
      </c>
      <c r="E1217" s="1" t="s">
        <v>11915</v>
      </c>
      <c r="F1217" s="4" t="str">
        <f>_xlfn.IFNA(VLOOKUP($E1217,'binding constants'!A:D,1,FALSE),"")</f>
        <v>3bra</v>
      </c>
      <c r="G1217" s="4" t="str">
        <f>VLOOKUP($E1217,'binding constants'!A:D,3,FALSE)</f>
        <v>2000uM</v>
      </c>
      <c r="H1217" s="4" t="str">
        <f>VLOOKUP($E1217,'binding constants'!A:D,2,FALSE)</f>
        <v>2.70</v>
      </c>
      <c r="I1217" t="str">
        <f t="shared" si="18"/>
        <v>OK</v>
      </c>
    </row>
    <row r="1218" spans="1:9" x14ac:dyDescent="0.35">
      <c r="A1218">
        <v>8</v>
      </c>
      <c r="B1218" s="1" t="s">
        <v>11916</v>
      </c>
      <c r="C1218">
        <v>1</v>
      </c>
      <c r="D1218" t="s">
        <v>1654</v>
      </c>
      <c r="E1218" s="1" t="s">
        <v>11916</v>
      </c>
      <c r="F1218" s="4" t="str">
        <f>_xlfn.IFNA(VLOOKUP($E1218,'binding constants'!A:D,1,FALSE),"")</f>
        <v>3buf</v>
      </c>
      <c r="G1218" s="4" t="str">
        <f>VLOOKUP($E1218,'binding constants'!A:D,3,FALSE)</f>
        <v>800uM</v>
      </c>
      <c r="H1218" s="4" t="str">
        <f>VLOOKUP($E1218,'binding constants'!A:D,2,FALSE)</f>
        <v>3.10</v>
      </c>
      <c r="I1218" t="str">
        <f t="shared" si="18"/>
        <v>OK</v>
      </c>
    </row>
    <row r="1219" spans="1:9" x14ac:dyDescent="0.35">
      <c r="A1219">
        <v>9</v>
      </c>
      <c r="B1219" s="1" t="s">
        <v>11917</v>
      </c>
      <c r="C1219">
        <v>1</v>
      </c>
      <c r="D1219" t="s">
        <v>1654</v>
      </c>
      <c r="E1219" s="1" t="s">
        <v>11917</v>
      </c>
      <c r="F1219" s="4" t="str">
        <f>_xlfn.IFNA(VLOOKUP($E1219,'binding constants'!A:D,1,FALSE),"")</f>
        <v>3bug</v>
      </c>
      <c r="G1219" s="4" t="str">
        <f>VLOOKUP($E1219,'binding constants'!A:D,3,FALSE)</f>
        <v>660uM</v>
      </c>
      <c r="H1219" s="4" t="str">
        <f>VLOOKUP($E1219,'binding constants'!A:D,2,FALSE)</f>
        <v>3.18</v>
      </c>
      <c r="I1219" t="str">
        <f t="shared" si="18"/>
        <v>OK</v>
      </c>
    </row>
    <row r="1220" spans="1:9" x14ac:dyDescent="0.35">
      <c r="A1220">
        <v>10</v>
      </c>
      <c r="B1220" s="1" t="s">
        <v>11918</v>
      </c>
      <c r="C1220">
        <v>1</v>
      </c>
      <c r="D1220" t="s">
        <v>1654</v>
      </c>
      <c r="E1220" s="1" t="s">
        <v>11918</v>
      </c>
      <c r="F1220" s="4" t="str">
        <f>_xlfn.IFNA(VLOOKUP($E1220,'binding constants'!A:D,1,FALSE),"")</f>
        <v>3buh</v>
      </c>
      <c r="G1220" s="4" t="str">
        <f>VLOOKUP($E1220,'binding constants'!A:D,3,FALSE)</f>
        <v>220uM</v>
      </c>
      <c r="H1220" s="4" t="str">
        <f>VLOOKUP($E1220,'binding constants'!A:D,2,FALSE)</f>
        <v>3.66</v>
      </c>
      <c r="I1220" t="str">
        <f t="shared" ref="I1220:I1283" si="19">IF($E1220=$F1220,"OK","ERREUR")</f>
        <v>OK</v>
      </c>
    </row>
    <row r="1221" spans="1:9" x14ac:dyDescent="0.35">
      <c r="A1221">
        <v>11</v>
      </c>
      <c r="B1221" s="1" t="s">
        <v>11919</v>
      </c>
      <c r="C1221">
        <v>1</v>
      </c>
      <c r="D1221" t="s">
        <v>1655</v>
      </c>
      <c r="E1221" s="1" t="s">
        <v>11919</v>
      </c>
      <c r="F1221" s="4" t="str">
        <f>_xlfn.IFNA(VLOOKUP($E1221,'binding constants'!A:D,1,FALSE),"")</f>
        <v>3ckp</v>
      </c>
      <c r="G1221" s="4" t="str">
        <f>VLOOKUP($E1221,'binding constants'!A:D,3,FALSE)</f>
        <v>0.449uM</v>
      </c>
      <c r="H1221" s="4" t="str">
        <f>VLOOKUP($E1221,'binding constants'!A:D,2,FALSE)</f>
        <v>6.35</v>
      </c>
      <c r="I1221" t="str">
        <f t="shared" si="19"/>
        <v>OK</v>
      </c>
    </row>
    <row r="1222" spans="1:9" x14ac:dyDescent="0.35">
      <c r="A1222">
        <v>12</v>
      </c>
      <c r="B1222" s="1" t="s">
        <v>11920</v>
      </c>
      <c r="C1222">
        <v>1</v>
      </c>
      <c r="D1222" t="s">
        <v>1656</v>
      </c>
      <c r="E1222" s="1" t="s">
        <v>11920</v>
      </c>
      <c r="F1222" s="4" t="str">
        <f>_xlfn.IFNA(VLOOKUP($E1222,'binding constants'!A:D,1,FALSE),"")</f>
        <v>3i25</v>
      </c>
      <c r="G1222" s="4" t="str">
        <f>VLOOKUP($E1222,'binding constants'!A:D,3,FALSE)</f>
        <v>3.1nM</v>
      </c>
      <c r="H1222" s="4" t="str">
        <f>VLOOKUP($E1222,'binding constants'!A:D,2,FALSE)</f>
        <v>8.51</v>
      </c>
      <c r="I1222" t="str">
        <f t="shared" si="19"/>
        <v>OK</v>
      </c>
    </row>
    <row r="1223" spans="1:9" x14ac:dyDescent="0.35">
      <c r="A1223">
        <v>13</v>
      </c>
      <c r="B1223" s="1" t="s">
        <v>11921</v>
      </c>
      <c r="C1223">
        <v>1</v>
      </c>
      <c r="D1223" t="s">
        <v>1652</v>
      </c>
      <c r="E1223" s="1" t="s">
        <v>11921</v>
      </c>
      <c r="F1223" s="4" t="str">
        <f>_xlfn.IFNA(VLOOKUP($E1223,'binding constants'!A:D,1,FALSE),"")</f>
        <v>3kmx</v>
      </c>
      <c r="G1223" s="4" t="str">
        <f>VLOOKUP($E1223,'binding constants'!A:D,3,FALSE)</f>
        <v>15uM</v>
      </c>
      <c r="H1223" s="4" t="str">
        <f>VLOOKUP($E1223,'binding constants'!A:D,2,FALSE)</f>
        <v>4.82</v>
      </c>
      <c r="I1223" t="str">
        <f t="shared" si="19"/>
        <v>OK</v>
      </c>
    </row>
    <row r="1224" spans="1:9" x14ac:dyDescent="0.35">
      <c r="A1224">
        <v>14</v>
      </c>
      <c r="B1224" s="1" t="s">
        <v>11922</v>
      </c>
      <c r="C1224">
        <v>1</v>
      </c>
      <c r="D1224" t="s">
        <v>1652</v>
      </c>
      <c r="E1224" s="1" t="s">
        <v>11922</v>
      </c>
      <c r="F1224" s="4" t="str">
        <f>_xlfn.IFNA(VLOOKUP($E1224,'binding constants'!A:D,1,FALSE),"")</f>
        <v>3kmy</v>
      </c>
      <c r="G1224" s="4" t="str">
        <f>VLOOKUP($E1224,'binding constants'!A:D,3,FALSE)</f>
        <v>32uM</v>
      </c>
      <c r="H1224" s="4" t="str">
        <f>VLOOKUP($E1224,'binding constants'!A:D,2,FALSE)</f>
        <v>4.49</v>
      </c>
      <c r="I1224" t="str">
        <f t="shared" si="19"/>
        <v>OK</v>
      </c>
    </row>
    <row r="1225" spans="1:9" x14ac:dyDescent="0.35">
      <c r="A1225">
        <v>15</v>
      </c>
      <c r="B1225" s="1" t="s">
        <v>11923</v>
      </c>
      <c r="C1225">
        <v>1</v>
      </c>
      <c r="D1225" t="s">
        <v>1618</v>
      </c>
      <c r="E1225" s="1" t="s">
        <v>11923</v>
      </c>
      <c r="F1225" s="4" t="str">
        <f>_xlfn.IFNA(VLOOKUP($E1225,'binding constants'!A:D,1,FALSE),"")</f>
        <v>3l59</v>
      </c>
      <c r="G1225" s="4" t="str">
        <f>VLOOKUP($E1225,'binding constants'!A:D,3,FALSE)</f>
        <v>200uM</v>
      </c>
      <c r="H1225" s="4" t="str">
        <f>VLOOKUP($E1225,'binding constants'!A:D,2,FALSE)</f>
        <v>3.70</v>
      </c>
      <c r="I1225" t="str">
        <f t="shared" si="19"/>
        <v>OK</v>
      </c>
    </row>
    <row r="1226" spans="1:9" x14ac:dyDescent="0.35">
      <c r="A1226">
        <v>16</v>
      </c>
      <c r="B1226" s="1" t="s">
        <v>11924</v>
      </c>
      <c r="C1226">
        <v>1</v>
      </c>
      <c r="D1226" t="s">
        <v>1657</v>
      </c>
      <c r="E1226" s="1" t="s">
        <v>11924</v>
      </c>
      <c r="F1226" s="4" t="str">
        <f>_xlfn.IFNA(VLOOKUP($E1226,'binding constants'!A:D,1,FALSE),"")</f>
        <v>3lpi</v>
      </c>
      <c r="G1226" s="4" t="str">
        <f>VLOOKUP($E1226,'binding constants'!A:D,3,FALSE)</f>
        <v>3nM</v>
      </c>
      <c r="H1226" s="4" t="str">
        <f>VLOOKUP($E1226,'binding constants'!A:D,2,FALSE)</f>
        <v>8.52</v>
      </c>
      <c r="I1226" t="str">
        <f t="shared" si="19"/>
        <v>OK</v>
      </c>
    </row>
    <row r="1227" spans="1:9" x14ac:dyDescent="0.35">
      <c r="A1227">
        <v>17</v>
      </c>
      <c r="B1227" s="1" t="s">
        <v>11925</v>
      </c>
      <c r="C1227">
        <v>1</v>
      </c>
      <c r="D1227" t="s">
        <v>1657</v>
      </c>
      <c r="E1227" s="1" t="s">
        <v>11925</v>
      </c>
      <c r="F1227" s="4" t="str">
        <f>_xlfn.IFNA(VLOOKUP($E1227,'binding constants'!A:D,1,FALSE),"")</f>
        <v>3lpk</v>
      </c>
      <c r="G1227" s="4" t="str">
        <f>VLOOKUP($E1227,'binding constants'!A:D,3,FALSE)</f>
        <v>0.8nM</v>
      </c>
      <c r="H1227" s="4" t="str">
        <f>VLOOKUP($E1227,'binding constants'!A:D,2,FALSE)</f>
        <v>9.10</v>
      </c>
      <c r="I1227" t="str">
        <f t="shared" si="19"/>
        <v>OK</v>
      </c>
    </row>
    <row r="1228" spans="1:9" x14ac:dyDescent="0.35">
      <c r="A1228">
        <v>18</v>
      </c>
      <c r="B1228" s="1" t="s">
        <v>11926</v>
      </c>
      <c r="C1228">
        <v>1</v>
      </c>
      <c r="D1228" t="s">
        <v>1655</v>
      </c>
      <c r="E1228" s="1" t="s">
        <v>11926</v>
      </c>
      <c r="F1228" s="4" t="str">
        <f>_xlfn.IFNA(VLOOKUP($E1228,'binding constants'!A:D,1,FALSE),"")</f>
        <v>3rsx</v>
      </c>
      <c r="G1228" s="4" t="str">
        <f>VLOOKUP($E1228,'binding constants'!A:D,3,FALSE)</f>
        <v>38.8uM</v>
      </c>
      <c r="H1228" s="4" t="str">
        <f>VLOOKUP($E1228,'binding constants'!A:D,2,FALSE)</f>
        <v>4.41</v>
      </c>
      <c r="I1228" t="str">
        <f t="shared" si="19"/>
        <v>OK</v>
      </c>
    </row>
    <row r="1229" spans="1:9" x14ac:dyDescent="0.35">
      <c r="A1229">
        <v>19</v>
      </c>
      <c r="B1229" s="1" t="s">
        <v>11927</v>
      </c>
      <c r="C1229">
        <v>1</v>
      </c>
      <c r="D1229" t="s">
        <v>1655</v>
      </c>
      <c r="E1229" s="1" t="s">
        <v>11927</v>
      </c>
      <c r="F1229" s="4" t="str">
        <f>_xlfn.IFNA(VLOOKUP($E1229,'binding constants'!A:D,1,FALSE),"")</f>
        <v>3ru1</v>
      </c>
      <c r="G1229" s="4" t="str">
        <f>VLOOKUP($E1229,'binding constants'!A:D,3,FALSE)</f>
        <v>14.2uM</v>
      </c>
      <c r="H1229" s="4" t="str">
        <f>VLOOKUP($E1229,'binding constants'!A:D,2,FALSE)</f>
        <v>4.85</v>
      </c>
      <c r="I1229" t="str">
        <f t="shared" si="19"/>
        <v>OK</v>
      </c>
    </row>
    <row r="1230" spans="1:9" x14ac:dyDescent="0.35">
      <c r="A1230">
        <v>20</v>
      </c>
      <c r="B1230" s="1" t="s">
        <v>11928</v>
      </c>
      <c r="C1230">
        <v>1</v>
      </c>
      <c r="D1230" t="s">
        <v>1658</v>
      </c>
      <c r="E1230" s="1" t="s">
        <v>11928</v>
      </c>
      <c r="F1230" s="4" t="str">
        <f>_xlfn.IFNA(VLOOKUP($E1230,'binding constants'!A:D,1,FALSE),"")</f>
        <v>3udh</v>
      </c>
      <c r="G1230" s="4" t="str">
        <f>VLOOKUP($E1230,'binding constants'!A:D,3,FALSE)</f>
        <v>1.4mM</v>
      </c>
      <c r="H1230" s="4" t="str">
        <f>VLOOKUP($E1230,'binding constants'!A:D,2,FALSE)</f>
        <v>2.85</v>
      </c>
      <c r="I1230" t="str">
        <f t="shared" si="19"/>
        <v>OK</v>
      </c>
    </row>
    <row r="1231" spans="1:9" x14ac:dyDescent="0.35">
      <c r="A1231">
        <v>21</v>
      </c>
      <c r="B1231" s="1" t="s">
        <v>11929</v>
      </c>
      <c r="C1231">
        <v>1</v>
      </c>
      <c r="D1231" t="s">
        <v>1618</v>
      </c>
      <c r="E1231" s="1" t="s">
        <v>11929</v>
      </c>
      <c r="F1231" s="4" t="str">
        <f>_xlfn.IFNA(VLOOKUP($E1231,'binding constants'!A:D,1,FALSE),"")</f>
        <v>4dju</v>
      </c>
      <c r="G1231" s="4" t="str">
        <f>VLOOKUP($E1231,'binding constants'!A:D,3,FALSE)</f>
        <v>3.6uM</v>
      </c>
      <c r="H1231" s="4" t="str">
        <f>VLOOKUP($E1231,'binding constants'!A:D,2,FALSE)</f>
        <v>5.44</v>
      </c>
      <c r="I1231" t="str">
        <f t="shared" si="19"/>
        <v>OK</v>
      </c>
    </row>
    <row r="1232" spans="1:9" x14ac:dyDescent="0.35">
      <c r="A1232">
        <v>22</v>
      </c>
      <c r="B1232" s="1" t="s">
        <v>11930</v>
      </c>
      <c r="C1232">
        <v>1</v>
      </c>
      <c r="D1232" t="s">
        <v>1618</v>
      </c>
      <c r="E1232" s="1" t="s">
        <v>11930</v>
      </c>
      <c r="F1232" s="4" t="str">
        <f>_xlfn.IFNA(VLOOKUP($E1232,'binding constants'!A:D,1,FALSE),"")</f>
        <v>4djv</v>
      </c>
      <c r="G1232" s="4" t="str">
        <f>VLOOKUP($E1232,'binding constants'!A:D,3,FALSE)</f>
        <v>0.19uM</v>
      </c>
      <c r="H1232" s="4" t="str">
        <f>VLOOKUP($E1232,'binding constants'!A:D,2,FALSE)</f>
        <v>6.72</v>
      </c>
      <c r="I1232" t="str">
        <f t="shared" si="19"/>
        <v>OK</v>
      </c>
    </row>
    <row r="1233" spans="1:9" x14ac:dyDescent="0.35">
      <c r="A1233">
        <v>23</v>
      </c>
      <c r="B1233" s="1" t="s">
        <v>11931</v>
      </c>
      <c r="C1233">
        <v>1</v>
      </c>
      <c r="D1233" t="s">
        <v>1618</v>
      </c>
      <c r="E1233" s="1" t="s">
        <v>11931</v>
      </c>
      <c r="F1233" s="4" t="str">
        <f>_xlfn.IFNA(VLOOKUP($E1233,'binding constants'!A:D,1,FALSE),"")</f>
        <v>4djw</v>
      </c>
      <c r="G1233" s="4" t="str">
        <f>VLOOKUP($E1233,'binding constants'!A:D,3,FALSE)</f>
        <v>0.53uM</v>
      </c>
      <c r="H1233" s="4" t="str">
        <f>VLOOKUP($E1233,'binding constants'!A:D,2,FALSE)</f>
        <v>6.28</v>
      </c>
      <c r="I1233" t="str">
        <f t="shared" si="19"/>
        <v>OK</v>
      </c>
    </row>
    <row r="1234" spans="1:9" x14ac:dyDescent="0.35">
      <c r="A1234">
        <v>24</v>
      </c>
      <c r="B1234" s="1" t="s">
        <v>11932</v>
      </c>
      <c r="C1234">
        <v>1</v>
      </c>
      <c r="D1234" t="s">
        <v>1618</v>
      </c>
      <c r="E1234" s="1" t="s">
        <v>11932</v>
      </c>
      <c r="F1234" s="4" t="str">
        <f>_xlfn.IFNA(VLOOKUP($E1234,'binding constants'!A:D,1,FALSE),"")</f>
        <v>4djx</v>
      </c>
      <c r="G1234" s="4" t="str">
        <f>VLOOKUP($E1234,'binding constants'!A:D,3,FALSE)</f>
        <v>59nM</v>
      </c>
      <c r="H1234" s="4" t="str">
        <f>VLOOKUP($E1234,'binding constants'!A:D,2,FALSE)</f>
        <v>7.23</v>
      </c>
      <c r="I1234" t="str">
        <f t="shared" si="19"/>
        <v>OK</v>
      </c>
    </row>
    <row r="1235" spans="1:9" x14ac:dyDescent="0.35">
      <c r="A1235">
        <v>25</v>
      </c>
      <c r="B1235" s="1" t="s">
        <v>11933</v>
      </c>
      <c r="C1235">
        <v>1</v>
      </c>
      <c r="D1235" t="s">
        <v>1618</v>
      </c>
      <c r="E1235" s="1" t="s">
        <v>11933</v>
      </c>
      <c r="F1235" s="4" t="str">
        <f>_xlfn.IFNA(VLOOKUP($E1235,'binding constants'!A:D,1,FALSE),"")</f>
        <v>4djy</v>
      </c>
      <c r="G1235" s="4" t="str">
        <f>VLOOKUP($E1235,'binding constants'!A:D,3,FALSE)</f>
        <v>5.4nM</v>
      </c>
      <c r="H1235" s="4" t="str">
        <f>VLOOKUP($E1235,'binding constants'!A:D,2,FALSE)</f>
        <v>8.27</v>
      </c>
      <c r="I1235" t="str">
        <f t="shared" si="19"/>
        <v>OK</v>
      </c>
    </row>
    <row r="1236" spans="1:9" x14ac:dyDescent="0.35">
      <c r="A1236">
        <v>26</v>
      </c>
      <c r="B1236" s="1" t="s">
        <v>11934</v>
      </c>
      <c r="C1236">
        <v>1</v>
      </c>
      <c r="D1236" t="s">
        <v>1658</v>
      </c>
      <c r="E1236" s="1" t="s">
        <v>11934</v>
      </c>
      <c r="F1236" s="4" t="str">
        <f>_xlfn.IFNA(VLOOKUP($E1236,'binding constants'!A:D,1,FALSE),"")</f>
        <v>4fm7</v>
      </c>
      <c r="G1236" s="4" t="str">
        <f>VLOOKUP($E1236,'binding constants'!A:D,3,FALSE)</f>
        <v>57nM</v>
      </c>
      <c r="H1236" s="4" t="str">
        <f>VLOOKUP($E1236,'binding constants'!A:D,2,FALSE)</f>
        <v>7.24</v>
      </c>
      <c r="I1236" t="str">
        <f t="shared" si="19"/>
        <v>OK</v>
      </c>
    </row>
    <row r="1237" spans="1:9" x14ac:dyDescent="0.35">
      <c r="A1237">
        <v>27</v>
      </c>
      <c r="B1237" s="1" t="s">
        <v>11935</v>
      </c>
      <c r="C1237">
        <v>1</v>
      </c>
      <c r="D1237" t="s">
        <v>1658</v>
      </c>
      <c r="E1237" s="1" t="s">
        <v>11935</v>
      </c>
      <c r="F1237" s="4" t="str">
        <f>_xlfn.IFNA(VLOOKUP($E1237,'binding constants'!A:D,1,FALSE),"")</f>
        <v>4fm8</v>
      </c>
      <c r="G1237" s="4" t="str">
        <f>VLOOKUP($E1237,'binding constants'!A:D,3,FALSE)</f>
        <v>1.06uM</v>
      </c>
      <c r="H1237" s="4" t="str">
        <f>VLOOKUP($E1237,'binding constants'!A:D,2,FALSE)</f>
        <v>5.97</v>
      </c>
      <c r="I1237" t="str">
        <f t="shared" si="19"/>
        <v>OK</v>
      </c>
    </row>
    <row r="1238" spans="1:9" x14ac:dyDescent="0.35">
      <c r="A1238">
        <v>28</v>
      </c>
      <c r="B1238" s="1" t="s">
        <v>11936</v>
      </c>
      <c r="C1238">
        <v>1</v>
      </c>
      <c r="D1238" t="s">
        <v>1652</v>
      </c>
      <c r="E1238" s="1" t="s">
        <v>11936</v>
      </c>
      <c r="F1238" s="4" t="str">
        <f>_xlfn.IFNA(VLOOKUP($E1238,'binding constants'!A:D,1,FALSE),"")</f>
        <v>4fs4</v>
      </c>
      <c r="G1238" s="4" t="str">
        <f>VLOOKUP($E1238,'binding constants'!A:D,3,FALSE)</f>
        <v>270nM</v>
      </c>
      <c r="H1238" s="4" t="str">
        <f>VLOOKUP($E1238,'binding constants'!A:D,2,FALSE)</f>
        <v>6.57</v>
      </c>
      <c r="I1238" t="str">
        <f t="shared" si="19"/>
        <v>OK</v>
      </c>
    </row>
    <row r="1239" spans="1:9" x14ac:dyDescent="0.35">
      <c r="A1239">
        <v>29</v>
      </c>
      <c r="B1239" s="1" t="s">
        <v>11937</v>
      </c>
      <c r="C1239">
        <v>1</v>
      </c>
      <c r="D1239" t="s">
        <v>1655</v>
      </c>
      <c r="E1239" s="1" t="s">
        <v>11937</v>
      </c>
      <c r="F1239" s="4" t="str">
        <f>_xlfn.IFNA(VLOOKUP($E1239,'binding constants'!A:D,1,FALSE),"")</f>
        <v>4fsl</v>
      </c>
      <c r="G1239" s="4" t="str">
        <f>VLOOKUP($E1239,'binding constants'!A:D,3,FALSE)</f>
        <v>20nM</v>
      </c>
      <c r="H1239" s="4" t="str">
        <f>VLOOKUP($E1239,'binding constants'!A:D,2,FALSE)</f>
        <v>7.70</v>
      </c>
      <c r="I1239" t="str">
        <f t="shared" si="19"/>
        <v>OK</v>
      </c>
    </row>
    <row r="1240" spans="1:9" x14ac:dyDescent="0.35">
      <c r="A1240">
        <v>30</v>
      </c>
      <c r="B1240" s="1" t="s">
        <v>11938</v>
      </c>
      <c r="C1240">
        <v>1</v>
      </c>
      <c r="D1240" t="s">
        <v>1653</v>
      </c>
      <c r="E1240" s="1" t="s">
        <v>11938</v>
      </c>
      <c r="F1240" s="4" t="str">
        <f>_xlfn.IFNA(VLOOKUP($E1240,'binding constants'!A:D,1,FALSE),"")</f>
        <v>4gid</v>
      </c>
      <c r="G1240" s="4" t="str">
        <f>VLOOKUP($E1240,'binding constants'!A:D,3,FALSE)</f>
        <v>0.017nM</v>
      </c>
      <c r="H1240" s="4" t="str">
        <f>VLOOKUP($E1240,'binding constants'!A:D,2,FALSE)</f>
        <v>10.77</v>
      </c>
      <c r="I1240" t="str">
        <f t="shared" si="19"/>
        <v>OK</v>
      </c>
    </row>
    <row r="1241" spans="1:9" x14ac:dyDescent="0.35">
      <c r="A1241">
        <v>31</v>
      </c>
      <c r="B1241" s="1" t="s">
        <v>11939</v>
      </c>
      <c r="C1241">
        <v>1</v>
      </c>
      <c r="D1241" t="s">
        <v>1618</v>
      </c>
      <c r="E1241" s="1" t="s">
        <v>11939</v>
      </c>
      <c r="F1241" s="4" t="str">
        <f>_xlfn.IFNA(VLOOKUP($E1241,'binding constants'!A:D,1,FALSE),"")</f>
        <v>4h3f</v>
      </c>
      <c r="G1241" s="4" t="str">
        <f>VLOOKUP($E1241,'binding constants'!A:D,3,FALSE)</f>
        <v>1nM</v>
      </c>
      <c r="H1241" s="4" t="str">
        <f>VLOOKUP($E1241,'binding constants'!A:D,2,FALSE)</f>
        <v>9.00</v>
      </c>
      <c r="I1241" t="str">
        <f t="shared" si="19"/>
        <v>OK</v>
      </c>
    </row>
    <row r="1242" spans="1:9" x14ac:dyDescent="0.35">
      <c r="A1242">
        <v>32</v>
      </c>
      <c r="B1242" s="1" t="s">
        <v>11940</v>
      </c>
      <c r="C1242">
        <v>1</v>
      </c>
      <c r="D1242" t="s">
        <v>1618</v>
      </c>
      <c r="E1242" s="1" t="s">
        <v>11940</v>
      </c>
      <c r="F1242" s="4" t="str">
        <f>_xlfn.IFNA(VLOOKUP($E1242,'binding constants'!A:D,1,FALSE),"")</f>
        <v>4h3g</v>
      </c>
      <c r="G1242" s="4" t="str">
        <f>VLOOKUP($E1242,'binding constants'!A:D,3,FALSE)</f>
        <v>6nM</v>
      </c>
      <c r="H1242" s="4" t="str">
        <f>VLOOKUP($E1242,'binding constants'!A:D,2,FALSE)</f>
        <v>8.22</v>
      </c>
      <c r="I1242" t="str">
        <f t="shared" si="19"/>
        <v>OK</v>
      </c>
    </row>
    <row r="1243" spans="1:9" x14ac:dyDescent="0.35">
      <c r="A1243">
        <v>33</v>
      </c>
      <c r="B1243" s="1" t="s">
        <v>11941</v>
      </c>
      <c r="C1243">
        <v>1</v>
      </c>
      <c r="D1243" t="s">
        <v>1618</v>
      </c>
      <c r="E1243" s="1" t="s">
        <v>11941</v>
      </c>
      <c r="F1243" s="4" t="str">
        <f>_xlfn.IFNA(VLOOKUP($E1243,'binding constants'!A:D,1,FALSE),"")</f>
        <v>4h3j</v>
      </c>
      <c r="G1243" s="4" t="str">
        <f>VLOOKUP($E1243,'binding constants'!A:D,3,FALSE)</f>
        <v>90nM</v>
      </c>
      <c r="H1243" s="4" t="str">
        <f>VLOOKUP($E1243,'binding constants'!A:D,2,FALSE)</f>
        <v>7.05</v>
      </c>
      <c r="I1243" t="str">
        <f t="shared" si="19"/>
        <v>OK</v>
      </c>
    </row>
    <row r="1244" spans="1:9" x14ac:dyDescent="0.35">
      <c r="A1244">
        <v>34</v>
      </c>
      <c r="B1244" s="1" t="s">
        <v>11942</v>
      </c>
      <c r="C1244">
        <v>1</v>
      </c>
      <c r="D1244" t="s">
        <v>1618</v>
      </c>
      <c r="E1244" s="1" t="s">
        <v>11942</v>
      </c>
      <c r="F1244" s="4" t="str">
        <f>_xlfn.IFNA(VLOOKUP($E1244,'binding constants'!A:D,1,FALSE),"")</f>
        <v>4ha5</v>
      </c>
      <c r="G1244" s="4" t="str">
        <f>VLOOKUP($E1244,'binding constants'!A:D,3,FALSE)</f>
        <v>58nM</v>
      </c>
      <c r="H1244" s="4" t="str">
        <f>VLOOKUP($E1244,'binding constants'!A:D,2,FALSE)</f>
        <v>7.24</v>
      </c>
      <c r="I1244" t="str">
        <f t="shared" si="19"/>
        <v>OK</v>
      </c>
    </row>
    <row r="1245" spans="1:9" x14ac:dyDescent="0.35">
      <c r="A1245">
        <v>35</v>
      </c>
      <c r="B1245" s="1" t="s">
        <v>11943</v>
      </c>
      <c r="C1245">
        <v>1</v>
      </c>
      <c r="D1245" t="s">
        <v>1652</v>
      </c>
      <c r="E1245" s="1" t="s">
        <v>11943</v>
      </c>
      <c r="F1245" s="4" t="str">
        <f>_xlfn.IFNA(VLOOKUP($E1245,'binding constants'!A:D,1,FALSE),"")</f>
        <v>5dqc</v>
      </c>
      <c r="G1245" s="4" t="str">
        <f>VLOOKUP($E1245,'binding constants'!A:D,3,FALSE)</f>
        <v>45.6nM</v>
      </c>
      <c r="H1245" s="4" t="str">
        <f>VLOOKUP($E1245,'binding constants'!A:D,2,FALSE)</f>
        <v>7.34</v>
      </c>
      <c r="I1245" t="str">
        <f t="shared" si="19"/>
        <v>OK</v>
      </c>
    </row>
    <row r="1246" spans="1:9" x14ac:dyDescent="0.35">
      <c r="A1246">
        <v>36</v>
      </c>
      <c r="B1246" s="1" t="s">
        <v>11944</v>
      </c>
      <c r="C1246">
        <v>1</v>
      </c>
      <c r="D1246" t="s">
        <v>1659</v>
      </c>
      <c r="E1246" s="1" t="s">
        <v>11944</v>
      </c>
      <c r="F1246" s="4" t="str">
        <f>_xlfn.IFNA(VLOOKUP($E1246,'binding constants'!A:D,1,FALSE),"")</f>
        <v>5htz</v>
      </c>
      <c r="G1246" s="4" t="str">
        <f>VLOOKUP($E1246,'binding constants'!A:D,3,FALSE)</f>
        <v>2.4nM</v>
      </c>
      <c r="H1246" s="4" t="str">
        <f>VLOOKUP($E1246,'binding constants'!A:D,2,FALSE)</f>
        <v>8.62</v>
      </c>
      <c r="I1246" t="str">
        <f t="shared" si="19"/>
        <v>OK</v>
      </c>
    </row>
    <row r="1247" spans="1:9" x14ac:dyDescent="0.35">
      <c r="A1247">
        <v>37</v>
      </c>
      <c r="B1247" s="1" t="s">
        <v>11945</v>
      </c>
      <c r="C1247">
        <v>1</v>
      </c>
      <c r="D1247" t="s">
        <v>1655</v>
      </c>
      <c r="E1247" s="1" t="s">
        <v>11945</v>
      </c>
      <c r="F1247" s="4" t="str">
        <f>_xlfn.IFNA(VLOOKUP($E1247,'binding constants'!A:D,1,FALSE),"")</f>
        <v>5i3v</v>
      </c>
      <c r="G1247" s="4" t="str">
        <f>VLOOKUP($E1247,'binding constants'!A:D,3,FALSE)</f>
        <v>16nM</v>
      </c>
      <c r="H1247" s="4" t="str">
        <f>VLOOKUP($E1247,'binding constants'!A:D,2,FALSE)</f>
        <v>7.80</v>
      </c>
      <c r="I1247" t="str">
        <f t="shared" si="19"/>
        <v>OK</v>
      </c>
    </row>
    <row r="1248" spans="1:9" x14ac:dyDescent="0.35">
      <c r="A1248">
        <v>38</v>
      </c>
      <c r="B1248" s="1" t="s">
        <v>11946</v>
      </c>
      <c r="C1248">
        <v>1</v>
      </c>
      <c r="D1248" t="s">
        <v>1655</v>
      </c>
      <c r="E1248" s="1" t="s">
        <v>11946</v>
      </c>
      <c r="F1248" s="4" t="str">
        <f>_xlfn.IFNA(VLOOKUP($E1248,'binding constants'!A:D,1,FALSE),"")</f>
        <v>5i3w</v>
      </c>
      <c r="G1248" s="4" t="str">
        <f>VLOOKUP($E1248,'binding constants'!A:D,3,FALSE)</f>
        <v>0.6nM</v>
      </c>
      <c r="H1248" s="4" t="str">
        <f>VLOOKUP($E1248,'binding constants'!A:D,2,FALSE)</f>
        <v>9.22</v>
      </c>
      <c r="I1248" t="str">
        <f t="shared" si="19"/>
        <v>OK</v>
      </c>
    </row>
    <row r="1249" spans="1:9" x14ac:dyDescent="0.35">
      <c r="A1249">
        <v>39</v>
      </c>
      <c r="B1249" s="1" t="s">
        <v>11947</v>
      </c>
      <c r="C1249">
        <v>1</v>
      </c>
      <c r="D1249" t="s">
        <v>1655</v>
      </c>
      <c r="E1249" s="1" t="s">
        <v>11947</v>
      </c>
      <c r="F1249" s="4" t="str">
        <f>_xlfn.IFNA(VLOOKUP($E1249,'binding constants'!A:D,1,FALSE),"")</f>
        <v>5i3x</v>
      </c>
      <c r="G1249" s="4" t="str">
        <f>VLOOKUP($E1249,'binding constants'!A:D,3,FALSE)</f>
        <v>8nM</v>
      </c>
      <c r="H1249" s="4" t="str">
        <f>VLOOKUP($E1249,'binding constants'!A:D,2,FALSE)</f>
        <v>8.10</v>
      </c>
      <c r="I1249" t="str">
        <f t="shared" si="19"/>
        <v>OK</v>
      </c>
    </row>
    <row r="1250" spans="1:9" x14ac:dyDescent="0.35">
      <c r="A1250">
        <v>40</v>
      </c>
      <c r="B1250" s="1" t="s">
        <v>11948</v>
      </c>
      <c r="C1250">
        <v>1</v>
      </c>
      <c r="D1250" t="s">
        <v>1655</v>
      </c>
      <c r="E1250" s="1" t="s">
        <v>11948</v>
      </c>
      <c r="F1250" s="4" t="str">
        <f>_xlfn.IFNA(VLOOKUP($E1250,'binding constants'!A:D,1,FALSE),"")</f>
        <v>5i3y</v>
      </c>
      <c r="G1250" s="4" t="str">
        <f>VLOOKUP($E1250,'binding constants'!A:D,3,FALSE)</f>
        <v>0.4nM</v>
      </c>
      <c r="H1250" s="4" t="str">
        <f>VLOOKUP($E1250,'binding constants'!A:D,2,FALSE)</f>
        <v>9.40</v>
      </c>
      <c r="I1250" t="str">
        <f t="shared" si="19"/>
        <v>OK</v>
      </c>
    </row>
    <row r="1251" spans="1:9" x14ac:dyDescent="0.35">
      <c r="A1251">
        <v>41</v>
      </c>
      <c r="B1251" s="1" t="s">
        <v>11949</v>
      </c>
      <c r="C1251">
        <v>1</v>
      </c>
      <c r="D1251" t="s">
        <v>1655</v>
      </c>
      <c r="E1251" s="1" t="s">
        <v>11949</v>
      </c>
      <c r="F1251" s="4" t="str">
        <f>_xlfn.IFNA(VLOOKUP($E1251,'binding constants'!A:D,1,FALSE),"")</f>
        <v>5ie1</v>
      </c>
      <c r="G1251" s="4" t="str">
        <f>VLOOKUP($E1251,'binding constants'!A:D,3,FALSE)</f>
        <v>140nM</v>
      </c>
      <c r="H1251" s="4" t="str">
        <f>VLOOKUP($E1251,'binding constants'!A:D,2,FALSE)</f>
        <v>6.85</v>
      </c>
      <c r="I1251" t="str">
        <f t="shared" si="19"/>
        <v>OK</v>
      </c>
    </row>
    <row r="1252" spans="1:9" x14ac:dyDescent="0.35">
      <c r="A1252">
        <v>42</v>
      </c>
      <c r="B1252" s="1" t="s">
        <v>11950</v>
      </c>
      <c r="C1252">
        <v>1</v>
      </c>
      <c r="D1252" t="s">
        <v>1660</v>
      </c>
      <c r="E1252" s="1" t="s">
        <v>11950</v>
      </c>
      <c r="F1252" s="4" t="str">
        <f>_xlfn.IFNA(VLOOKUP($E1252,'binding constants'!A:D,1,FALSE),"")</f>
        <v>5v0n</v>
      </c>
      <c r="G1252" s="4" t="str">
        <f>VLOOKUP($E1252,'binding constants'!A:D,3,FALSE)</f>
        <v>67.1nM</v>
      </c>
      <c r="H1252" s="4" t="str">
        <f>VLOOKUP($E1252,'binding constants'!A:D,2,FALSE)</f>
        <v>7.17</v>
      </c>
      <c r="I1252" t="str">
        <f t="shared" si="19"/>
        <v>OK</v>
      </c>
    </row>
    <row r="1253" spans="1:9" x14ac:dyDescent="0.35">
      <c r="A1253">
        <v>43</v>
      </c>
      <c r="B1253" s="1" t="s">
        <v>11951</v>
      </c>
      <c r="C1253">
        <v>1</v>
      </c>
      <c r="E1253" s="1" t="s">
        <v>11951</v>
      </c>
      <c r="F1253" s="4" t="str">
        <f>_xlfn.IFNA(VLOOKUP($E1253,'binding constants'!A:D,1,FALSE),"")</f>
        <v>6ej2</v>
      </c>
      <c r="G1253" s="4" t="str">
        <f>VLOOKUP($E1253,'binding constants'!A:D,3,FALSE)</f>
        <v>16nM</v>
      </c>
      <c r="H1253" s="4" t="str">
        <f>VLOOKUP($E1253,'binding constants'!A:D,2,FALSE)</f>
        <v>7.80</v>
      </c>
      <c r="I1253" t="str">
        <f t="shared" si="19"/>
        <v>OK</v>
      </c>
    </row>
    <row r="1254" spans="1:9" x14ac:dyDescent="0.35">
      <c r="A1254">
        <v>44</v>
      </c>
      <c r="B1254" s="1" t="s">
        <v>11952</v>
      </c>
      <c r="C1254">
        <v>1</v>
      </c>
      <c r="D1254" t="s">
        <v>1617</v>
      </c>
      <c r="E1254" s="1" t="s">
        <v>11952</v>
      </c>
      <c r="F1254" s="4" t="str">
        <f>_xlfn.IFNA(VLOOKUP($E1254,'binding constants'!A:D,1,FALSE),"")</f>
        <v>6ej3</v>
      </c>
      <c r="G1254" s="4" t="str">
        <f>VLOOKUP($E1254,'binding constants'!A:D,3,FALSE)</f>
        <v>1179nM</v>
      </c>
      <c r="H1254" s="4" t="str">
        <f>VLOOKUP($E1254,'binding constants'!A:D,2,FALSE)</f>
        <v>5.93</v>
      </c>
      <c r="I1254" t="str">
        <f t="shared" si="19"/>
        <v>OK</v>
      </c>
    </row>
    <row r="1255" spans="1:9" x14ac:dyDescent="0.35">
      <c r="A1255">
        <v>45</v>
      </c>
      <c r="B1255" s="1" t="s">
        <v>11953</v>
      </c>
      <c r="C1255">
        <v>1</v>
      </c>
      <c r="D1255" t="s">
        <v>1652</v>
      </c>
      <c r="E1255" s="1" t="s">
        <v>11953</v>
      </c>
      <c r="F1255" s="4" t="str">
        <f>_xlfn.IFNA(VLOOKUP($E1255,'binding constants'!A:D,1,FALSE),"")</f>
        <v>6nv7</v>
      </c>
      <c r="G1255" s="4" t="str">
        <f>VLOOKUP($E1255,'binding constants'!A:D,3,FALSE)</f>
        <v>12.1nM</v>
      </c>
      <c r="H1255" s="4" t="str">
        <f>VLOOKUP($E1255,'binding constants'!A:D,2,FALSE)</f>
        <v>7.92</v>
      </c>
      <c r="I1255" t="str">
        <f t="shared" si="19"/>
        <v>OK</v>
      </c>
    </row>
    <row r="1256" spans="1:9" x14ac:dyDescent="0.35">
      <c r="A1256">
        <v>46</v>
      </c>
      <c r="B1256" s="1" t="s">
        <v>11954</v>
      </c>
      <c r="C1256">
        <v>1</v>
      </c>
      <c r="D1256" t="s">
        <v>1652</v>
      </c>
      <c r="E1256" s="1" t="s">
        <v>11954</v>
      </c>
      <c r="F1256" s="4" t="str">
        <f>_xlfn.IFNA(VLOOKUP($E1256,'binding constants'!A:D,1,FALSE),"")</f>
        <v>6nv9</v>
      </c>
      <c r="G1256" s="4" t="str">
        <f>VLOOKUP($E1256,'binding constants'!A:D,3,FALSE)</f>
        <v>6.4nM</v>
      </c>
      <c r="H1256" s="4" t="str">
        <f>VLOOKUP($E1256,'binding constants'!A:D,2,FALSE)</f>
        <v>8.19</v>
      </c>
      <c r="I1256" t="str">
        <f t="shared" si="19"/>
        <v>OK</v>
      </c>
    </row>
    <row r="1257" spans="1:9" x14ac:dyDescent="0.35">
      <c r="A1257">
        <v>47</v>
      </c>
      <c r="B1257" s="1" t="s">
        <v>11955</v>
      </c>
      <c r="C1257">
        <v>1</v>
      </c>
      <c r="D1257" t="s">
        <v>1652</v>
      </c>
      <c r="E1257" s="1" t="s">
        <v>11955</v>
      </c>
      <c r="F1257" s="4" t="str">
        <f>_xlfn.IFNA(VLOOKUP($E1257,'binding constants'!A:D,1,FALSE),"")</f>
        <v>6nw3</v>
      </c>
      <c r="G1257" s="4" t="str">
        <f>VLOOKUP($E1257,'binding constants'!A:D,3,FALSE)</f>
        <v>22.1nM</v>
      </c>
      <c r="H1257" s="4" t="str">
        <f>VLOOKUP($E1257,'binding constants'!A:D,2,FALSE)</f>
        <v>7.66</v>
      </c>
      <c r="I1257" t="str">
        <f t="shared" si="19"/>
        <v>OK</v>
      </c>
    </row>
    <row r="1258" spans="1:9" x14ac:dyDescent="0.35">
      <c r="A1258" t="s">
        <v>11</v>
      </c>
      <c r="F1258" s="4" t="str">
        <f>_xlfn.IFNA(VLOOKUP($E1258,'binding constants'!A:D,1,FALSE),"")</f>
        <v/>
      </c>
      <c r="G1258" s="4" t="e">
        <f>VLOOKUP($E1258,'binding constants'!A:D,3,FALSE)</f>
        <v>#N/A</v>
      </c>
      <c r="H1258" s="4" t="e">
        <f>VLOOKUP($E1258,'binding constants'!A:D,2,FALSE)</f>
        <v>#N/A</v>
      </c>
      <c r="I1258" t="str">
        <f t="shared" si="19"/>
        <v>OK</v>
      </c>
    </row>
    <row r="1259" spans="1:9" x14ac:dyDescent="0.35">
      <c r="A1259">
        <v>0</v>
      </c>
      <c r="B1259" s="1" t="s">
        <v>11956</v>
      </c>
      <c r="C1259">
        <v>1</v>
      </c>
      <c r="D1259" t="s">
        <v>1661</v>
      </c>
      <c r="E1259" s="1" t="s">
        <v>11956</v>
      </c>
      <c r="F1259" s="4" t="str">
        <f>_xlfn.IFNA(VLOOKUP($E1259,'binding constants'!A:D,1,FALSE),"")</f>
        <v>1bzc</v>
      </c>
      <c r="G1259" s="4" t="str">
        <f>VLOOKUP($E1259,'binding constants'!A:D,3,FALSE)</f>
        <v>12uM</v>
      </c>
      <c r="H1259" s="4" t="str">
        <f>VLOOKUP($E1259,'binding constants'!A:D,2,FALSE)</f>
        <v>4.92</v>
      </c>
      <c r="I1259" t="str">
        <f t="shared" si="19"/>
        <v>OK</v>
      </c>
    </row>
    <row r="1260" spans="1:9" x14ac:dyDescent="0.35">
      <c r="A1260">
        <v>1</v>
      </c>
      <c r="B1260" s="1" t="s">
        <v>11957</v>
      </c>
      <c r="C1260">
        <v>1</v>
      </c>
      <c r="D1260" t="s">
        <v>1595</v>
      </c>
      <c r="E1260" s="1" t="s">
        <v>11957</v>
      </c>
      <c r="F1260" s="4" t="str">
        <f>_xlfn.IFNA(VLOOKUP($E1260,'binding constants'!A:D,1,FALSE),"")</f>
        <v>1bzj</v>
      </c>
      <c r="G1260" s="4" t="str">
        <f>VLOOKUP($E1260,'binding constants'!A:D,3,FALSE)</f>
        <v>22uM</v>
      </c>
      <c r="H1260" s="4" t="str">
        <f>VLOOKUP($E1260,'binding constants'!A:D,2,FALSE)</f>
        <v>4.66</v>
      </c>
      <c r="I1260" t="str">
        <f t="shared" si="19"/>
        <v>OK</v>
      </c>
    </row>
    <row r="1261" spans="1:9" x14ac:dyDescent="0.35">
      <c r="A1261">
        <v>2</v>
      </c>
      <c r="B1261" s="1" t="s">
        <v>11958</v>
      </c>
      <c r="C1261">
        <v>1</v>
      </c>
      <c r="D1261" t="s">
        <v>1662</v>
      </c>
      <c r="E1261" s="1" t="s">
        <v>11958</v>
      </c>
      <c r="F1261" s="4" t="str">
        <f>_xlfn.IFNA(VLOOKUP($E1261,'binding constants'!A:D,1,FALSE),"")</f>
        <v>1c83</v>
      </c>
      <c r="G1261" s="4" t="str">
        <f>VLOOKUP($E1261,'binding constants'!A:D,3,FALSE)</f>
        <v>14uM</v>
      </c>
      <c r="H1261" s="4" t="str">
        <f>VLOOKUP($E1261,'binding constants'!A:D,2,FALSE)</f>
        <v>4.85</v>
      </c>
      <c r="I1261" t="str">
        <f t="shared" si="19"/>
        <v>OK</v>
      </c>
    </row>
    <row r="1262" spans="1:9" x14ac:dyDescent="0.35">
      <c r="A1262">
        <v>3</v>
      </c>
      <c r="B1262" s="1" t="s">
        <v>11959</v>
      </c>
      <c r="C1262">
        <v>1</v>
      </c>
      <c r="D1262" t="s">
        <v>1662</v>
      </c>
      <c r="E1262" s="1" t="s">
        <v>11959</v>
      </c>
      <c r="F1262" s="4" t="str">
        <f>_xlfn.IFNA(VLOOKUP($E1262,'binding constants'!A:D,1,FALSE),"")</f>
        <v>1c84</v>
      </c>
      <c r="G1262" s="4" t="str">
        <f>VLOOKUP($E1262,'binding constants'!A:D,3,FALSE)</f>
        <v>9.9uM</v>
      </c>
      <c r="H1262" s="4" t="str">
        <f>VLOOKUP($E1262,'binding constants'!A:D,2,FALSE)</f>
        <v>5.00</v>
      </c>
      <c r="I1262" t="str">
        <f t="shared" si="19"/>
        <v>OK</v>
      </c>
    </row>
    <row r="1263" spans="1:9" x14ac:dyDescent="0.35">
      <c r="A1263">
        <v>4</v>
      </c>
      <c r="B1263" s="1" t="s">
        <v>11960</v>
      </c>
      <c r="C1263">
        <v>1</v>
      </c>
      <c r="D1263" t="s">
        <v>1663</v>
      </c>
      <c r="E1263" s="1" t="s">
        <v>11960</v>
      </c>
      <c r="F1263" s="4" t="str">
        <f>_xlfn.IFNA(VLOOKUP($E1263,'binding constants'!A:D,1,FALSE),"")</f>
        <v>1c86</v>
      </c>
      <c r="G1263" s="4" t="str">
        <f>VLOOKUP($E1263,'binding constants'!A:D,3,FALSE)</f>
        <v>20uM</v>
      </c>
      <c r="H1263" s="4" t="str">
        <f>VLOOKUP($E1263,'binding constants'!A:D,2,FALSE)</f>
        <v>4.70</v>
      </c>
      <c r="I1263" t="str">
        <f t="shared" si="19"/>
        <v>OK</v>
      </c>
    </row>
    <row r="1264" spans="1:9" x14ac:dyDescent="0.35">
      <c r="A1264">
        <v>5</v>
      </c>
      <c r="B1264" s="1" t="s">
        <v>11961</v>
      </c>
      <c r="C1264">
        <v>1</v>
      </c>
      <c r="D1264" t="s">
        <v>1662</v>
      </c>
      <c r="E1264" s="1" t="s">
        <v>11961</v>
      </c>
      <c r="F1264" s="4" t="str">
        <f>_xlfn.IFNA(VLOOKUP($E1264,'binding constants'!A:D,1,FALSE),"")</f>
        <v>1c87</v>
      </c>
      <c r="G1264" s="4" t="str">
        <f>VLOOKUP($E1264,'binding constants'!A:D,3,FALSE)</f>
        <v>63uM</v>
      </c>
      <c r="H1264" s="4" t="str">
        <f>VLOOKUP($E1264,'binding constants'!A:D,2,FALSE)</f>
        <v>4.20</v>
      </c>
      <c r="I1264" t="str">
        <f t="shared" si="19"/>
        <v>OK</v>
      </c>
    </row>
    <row r="1265" spans="1:9" x14ac:dyDescent="0.35">
      <c r="A1265">
        <v>6</v>
      </c>
      <c r="B1265" s="1" t="s">
        <v>11962</v>
      </c>
      <c r="C1265">
        <v>1</v>
      </c>
      <c r="D1265" t="s">
        <v>1662</v>
      </c>
      <c r="E1265" s="1" t="s">
        <v>11962</v>
      </c>
      <c r="F1265" s="4" t="str">
        <f>_xlfn.IFNA(VLOOKUP($E1265,'binding constants'!A:D,1,FALSE),"")</f>
        <v>1c88</v>
      </c>
      <c r="G1265" s="4" t="str">
        <f>VLOOKUP($E1265,'binding constants'!A:D,3,FALSE)</f>
        <v>5.1uM</v>
      </c>
      <c r="H1265" s="4" t="str">
        <f>VLOOKUP($E1265,'binding constants'!A:D,2,FALSE)</f>
        <v>5.29</v>
      </c>
      <c r="I1265" t="str">
        <f t="shared" si="19"/>
        <v>OK</v>
      </c>
    </row>
    <row r="1266" spans="1:9" x14ac:dyDescent="0.35">
      <c r="A1266">
        <v>7</v>
      </c>
      <c r="B1266" s="1" t="s">
        <v>11963</v>
      </c>
      <c r="C1266">
        <v>1</v>
      </c>
      <c r="D1266" t="s">
        <v>1662</v>
      </c>
      <c r="E1266" s="1" t="s">
        <v>11963</v>
      </c>
      <c r="F1266" s="4" t="str">
        <f>_xlfn.IFNA(VLOOKUP($E1266,'binding constants'!A:D,1,FALSE),"")</f>
        <v>1ecv</v>
      </c>
      <c r="G1266" s="4" t="str">
        <f>VLOOKUP($E1266,'binding constants'!A:D,3,FALSE)</f>
        <v>14uM</v>
      </c>
      <c r="H1266" s="4" t="str">
        <f>VLOOKUP($E1266,'binding constants'!A:D,2,FALSE)</f>
        <v>4.85</v>
      </c>
      <c r="I1266" t="str">
        <f t="shared" si="19"/>
        <v>OK</v>
      </c>
    </row>
    <row r="1267" spans="1:9" x14ac:dyDescent="0.35">
      <c r="A1267">
        <v>8</v>
      </c>
      <c r="B1267" s="1" t="s">
        <v>11964</v>
      </c>
      <c r="C1267">
        <v>1</v>
      </c>
      <c r="D1267" t="s">
        <v>1664</v>
      </c>
      <c r="E1267" s="1" t="s">
        <v>11964</v>
      </c>
      <c r="F1267" s="4" t="str">
        <f>_xlfn.IFNA(VLOOKUP($E1267,'binding constants'!A:D,1,FALSE),"")</f>
        <v>1g7f</v>
      </c>
      <c r="G1267" s="4" t="str">
        <f>VLOOKUP($E1267,'binding constants'!A:D,3,FALSE)</f>
        <v>3.4uM</v>
      </c>
      <c r="H1267" s="4" t="str">
        <f>VLOOKUP($E1267,'binding constants'!A:D,2,FALSE)</f>
        <v>5.47</v>
      </c>
      <c r="I1267" t="str">
        <f t="shared" si="19"/>
        <v>OK</v>
      </c>
    </row>
    <row r="1268" spans="1:9" x14ac:dyDescent="0.35">
      <c r="A1268">
        <v>9</v>
      </c>
      <c r="B1268" s="1" t="s">
        <v>11965</v>
      </c>
      <c r="C1268">
        <v>1</v>
      </c>
      <c r="D1268" t="s">
        <v>1595</v>
      </c>
      <c r="E1268" s="1" t="s">
        <v>11965</v>
      </c>
      <c r="F1268" s="4" t="str">
        <f>_xlfn.IFNA(VLOOKUP($E1268,'binding constants'!A:D,1,FALSE),"")</f>
        <v>1g7g</v>
      </c>
      <c r="G1268" s="4" t="str">
        <f>VLOOKUP($E1268,'binding constants'!A:D,3,FALSE)</f>
        <v>0.25uM</v>
      </c>
      <c r="H1268" s="4" t="str">
        <f>VLOOKUP($E1268,'binding constants'!A:D,2,FALSE)</f>
        <v>6.60</v>
      </c>
      <c r="I1268" t="str">
        <f t="shared" si="19"/>
        <v>OK</v>
      </c>
    </row>
    <row r="1269" spans="1:9" x14ac:dyDescent="0.35">
      <c r="A1269">
        <v>10</v>
      </c>
      <c r="B1269" s="1" t="s">
        <v>11966</v>
      </c>
      <c r="C1269">
        <v>1</v>
      </c>
      <c r="D1269" t="s">
        <v>1665</v>
      </c>
      <c r="E1269" s="1" t="s">
        <v>11966</v>
      </c>
      <c r="F1269" s="4" t="str">
        <f>_xlfn.IFNA(VLOOKUP($E1269,'binding constants'!A:D,1,FALSE),"")</f>
        <v>1gfy</v>
      </c>
      <c r="G1269" s="4" t="str">
        <f>VLOOKUP($E1269,'binding constants'!A:D,3,FALSE)</f>
        <v>8.32uM</v>
      </c>
      <c r="H1269" s="4" t="str">
        <f>VLOOKUP($E1269,'binding constants'!A:D,2,FALSE)</f>
        <v>5.08</v>
      </c>
      <c r="I1269" t="str">
        <f t="shared" si="19"/>
        <v>OK</v>
      </c>
    </row>
    <row r="1270" spans="1:9" x14ac:dyDescent="0.35">
      <c r="A1270">
        <v>11</v>
      </c>
      <c r="B1270" s="1" t="s">
        <v>11967</v>
      </c>
      <c r="C1270">
        <v>1</v>
      </c>
      <c r="D1270" t="s">
        <v>1595</v>
      </c>
      <c r="E1270" s="1" t="s">
        <v>11967</v>
      </c>
      <c r="F1270" s="4" t="str">
        <f>_xlfn.IFNA(VLOOKUP($E1270,'binding constants'!A:D,1,FALSE),"")</f>
        <v>1kav</v>
      </c>
      <c r="G1270" s="4" t="str">
        <f>VLOOKUP($E1270,'binding constants'!A:D,3,FALSE)</f>
        <v>1.5uM</v>
      </c>
      <c r="H1270" s="4" t="str">
        <f>VLOOKUP($E1270,'binding constants'!A:D,2,FALSE)</f>
        <v>5.82</v>
      </c>
      <c r="I1270" t="str">
        <f t="shared" si="19"/>
        <v>OK</v>
      </c>
    </row>
    <row r="1271" spans="1:9" x14ac:dyDescent="0.35">
      <c r="A1271">
        <v>12</v>
      </c>
      <c r="B1271" s="1" t="s">
        <v>11968</v>
      </c>
      <c r="C1271">
        <v>1</v>
      </c>
      <c r="D1271" t="s">
        <v>1661</v>
      </c>
      <c r="E1271" s="1" t="s">
        <v>11968</v>
      </c>
      <c r="F1271" s="4" t="str">
        <f>_xlfn.IFNA(VLOOKUP($E1271,'binding constants'!A:D,1,FALSE),"")</f>
        <v>1l8g</v>
      </c>
      <c r="G1271" s="4" t="str">
        <f>VLOOKUP($E1271,'binding constants'!A:D,3,FALSE)</f>
        <v>0.6uM</v>
      </c>
      <c r="H1271" s="4" t="str">
        <f>VLOOKUP($E1271,'binding constants'!A:D,2,FALSE)</f>
        <v>6.22</v>
      </c>
      <c r="I1271" t="str">
        <f t="shared" si="19"/>
        <v>OK</v>
      </c>
    </row>
    <row r="1272" spans="1:9" x14ac:dyDescent="0.35">
      <c r="A1272">
        <v>13</v>
      </c>
      <c r="B1272" s="1" t="s">
        <v>11969</v>
      </c>
      <c r="C1272">
        <v>1</v>
      </c>
      <c r="D1272" t="s">
        <v>1666</v>
      </c>
      <c r="E1272" s="1" t="s">
        <v>11969</v>
      </c>
      <c r="F1272" s="4" t="str">
        <f>_xlfn.IFNA(VLOOKUP($E1272,'binding constants'!A:D,1,FALSE),"")</f>
        <v>1nl9</v>
      </c>
      <c r="G1272" s="4" t="str">
        <f>VLOOKUP($E1272,'binding constants'!A:D,3,FALSE)</f>
        <v>1.1uM</v>
      </c>
      <c r="H1272" s="4" t="str">
        <f>VLOOKUP($E1272,'binding constants'!A:D,2,FALSE)</f>
        <v>5.96</v>
      </c>
      <c r="I1272" t="str">
        <f t="shared" si="19"/>
        <v>OK</v>
      </c>
    </row>
    <row r="1273" spans="1:9" x14ac:dyDescent="0.35">
      <c r="A1273">
        <v>14</v>
      </c>
      <c r="B1273" s="1" t="s">
        <v>11970</v>
      </c>
      <c r="C1273">
        <v>1</v>
      </c>
      <c r="D1273" t="s">
        <v>1666</v>
      </c>
      <c r="E1273" s="1" t="s">
        <v>11970</v>
      </c>
      <c r="F1273" s="4" t="str">
        <f>_xlfn.IFNA(VLOOKUP($E1273,'binding constants'!A:D,1,FALSE),"")</f>
        <v>1nny</v>
      </c>
      <c r="G1273" s="4" t="str">
        <f>VLOOKUP($E1273,'binding constants'!A:D,3,FALSE)</f>
        <v>22nM</v>
      </c>
      <c r="H1273" s="4" t="str">
        <f>VLOOKUP($E1273,'binding constants'!A:D,2,FALSE)</f>
        <v>7.66</v>
      </c>
      <c r="I1273" t="str">
        <f t="shared" si="19"/>
        <v>OK</v>
      </c>
    </row>
    <row r="1274" spans="1:9" x14ac:dyDescent="0.35">
      <c r="A1274">
        <v>15</v>
      </c>
      <c r="B1274" s="1" t="s">
        <v>11971</v>
      </c>
      <c r="C1274">
        <v>1</v>
      </c>
      <c r="D1274" t="s">
        <v>1666</v>
      </c>
      <c r="E1274" s="1" t="s">
        <v>11971</v>
      </c>
      <c r="F1274" s="4" t="str">
        <f>_xlfn.IFNA(VLOOKUP($E1274,'binding constants'!A:D,1,FALSE),"")</f>
        <v>1no6</v>
      </c>
      <c r="G1274" s="4" t="str">
        <f>VLOOKUP($E1274,'binding constants'!A:D,3,FALSE)</f>
        <v>39uM</v>
      </c>
      <c r="H1274" s="4" t="str">
        <f>VLOOKUP($E1274,'binding constants'!A:D,2,FALSE)</f>
        <v>4.41</v>
      </c>
      <c r="I1274" t="str">
        <f t="shared" si="19"/>
        <v>OK</v>
      </c>
    </row>
    <row r="1275" spans="1:9" x14ac:dyDescent="0.35">
      <c r="A1275">
        <v>16</v>
      </c>
      <c r="B1275" s="1" t="s">
        <v>11972</v>
      </c>
      <c r="C1275">
        <v>1</v>
      </c>
      <c r="D1275" t="s">
        <v>1593</v>
      </c>
      <c r="E1275" s="1" t="s">
        <v>11972</v>
      </c>
      <c r="F1275" s="4" t="str">
        <f>_xlfn.IFNA(VLOOKUP($E1275,'binding constants'!A:D,1,FALSE),"")</f>
        <v>1nwl</v>
      </c>
      <c r="G1275" s="4" t="str">
        <f>VLOOKUP($E1275,'binding constants'!A:D,3,FALSE)</f>
        <v>4.1mM</v>
      </c>
      <c r="H1275" s="4" t="str">
        <f>VLOOKUP($E1275,'binding constants'!A:D,2,FALSE)</f>
        <v>2.39</v>
      </c>
      <c r="I1275" t="str">
        <f t="shared" si="19"/>
        <v>OK</v>
      </c>
    </row>
    <row r="1276" spans="1:9" x14ac:dyDescent="0.35">
      <c r="A1276">
        <v>17</v>
      </c>
      <c r="B1276" s="1" t="s">
        <v>11973</v>
      </c>
      <c r="C1276">
        <v>1</v>
      </c>
      <c r="D1276" t="s">
        <v>1666</v>
      </c>
      <c r="E1276" s="1" t="s">
        <v>11973</v>
      </c>
      <c r="F1276" s="4" t="str">
        <f>_xlfn.IFNA(VLOOKUP($E1276,'binding constants'!A:D,1,FALSE),"")</f>
        <v>1nz7</v>
      </c>
      <c r="G1276" s="4" t="str">
        <f>VLOOKUP($E1276,'binding constants'!A:D,3,FALSE)</f>
        <v>0.076uM</v>
      </c>
      <c r="H1276" s="4" t="str">
        <f>VLOOKUP($E1276,'binding constants'!A:D,2,FALSE)</f>
        <v>7.12</v>
      </c>
      <c r="I1276" t="str">
        <f t="shared" si="19"/>
        <v>OK</v>
      </c>
    </row>
    <row r="1277" spans="1:9" x14ac:dyDescent="0.35">
      <c r="A1277">
        <v>18</v>
      </c>
      <c r="B1277" s="1" t="s">
        <v>11974</v>
      </c>
      <c r="C1277">
        <v>1</v>
      </c>
      <c r="D1277" t="s">
        <v>1666</v>
      </c>
      <c r="E1277" s="1" t="s">
        <v>11974</v>
      </c>
      <c r="F1277" s="4" t="str">
        <f>_xlfn.IFNA(VLOOKUP($E1277,'binding constants'!A:D,1,FALSE),"")</f>
        <v>1ony</v>
      </c>
      <c r="G1277" s="4" t="str">
        <f>VLOOKUP($E1277,'binding constants'!A:D,3,FALSE)</f>
        <v>0.17uM</v>
      </c>
      <c r="H1277" s="4" t="str">
        <f>VLOOKUP($E1277,'binding constants'!A:D,2,FALSE)</f>
        <v>6.77</v>
      </c>
      <c r="I1277" t="str">
        <f t="shared" si="19"/>
        <v>OK</v>
      </c>
    </row>
    <row r="1278" spans="1:9" x14ac:dyDescent="0.35">
      <c r="A1278">
        <v>19</v>
      </c>
      <c r="B1278" s="1" t="s">
        <v>11975</v>
      </c>
      <c r="C1278">
        <v>1</v>
      </c>
      <c r="D1278" t="s">
        <v>1666</v>
      </c>
      <c r="E1278" s="1" t="s">
        <v>11975</v>
      </c>
      <c r="F1278" s="4" t="str">
        <f>_xlfn.IFNA(VLOOKUP($E1278,'binding constants'!A:D,1,FALSE),"")</f>
        <v>1onz</v>
      </c>
      <c r="G1278" s="4" t="str">
        <f>VLOOKUP($E1278,'binding constants'!A:D,3,FALSE)</f>
        <v>8uM</v>
      </c>
      <c r="H1278" s="4" t="str">
        <f>VLOOKUP($E1278,'binding constants'!A:D,2,FALSE)</f>
        <v>5.10</v>
      </c>
      <c r="I1278" t="str">
        <f t="shared" si="19"/>
        <v>OK</v>
      </c>
    </row>
    <row r="1279" spans="1:9" x14ac:dyDescent="0.35">
      <c r="A1279">
        <v>20</v>
      </c>
      <c r="B1279" s="1" t="s">
        <v>11976</v>
      </c>
      <c r="C1279">
        <v>1</v>
      </c>
      <c r="D1279" t="s">
        <v>1666</v>
      </c>
      <c r="E1279" s="1" t="s">
        <v>11976</v>
      </c>
      <c r="F1279" s="4" t="str">
        <f>_xlfn.IFNA(VLOOKUP($E1279,'binding constants'!A:D,1,FALSE),"")</f>
        <v>1pyn</v>
      </c>
      <c r="G1279" s="4" t="str">
        <f>VLOOKUP($E1279,'binding constants'!A:D,3,FALSE)</f>
        <v>3.2uM</v>
      </c>
      <c r="H1279" s="4" t="str">
        <f>VLOOKUP($E1279,'binding constants'!A:D,2,FALSE)</f>
        <v>5.49</v>
      </c>
      <c r="I1279" t="str">
        <f t="shared" si="19"/>
        <v>OK</v>
      </c>
    </row>
    <row r="1280" spans="1:9" x14ac:dyDescent="0.35">
      <c r="A1280">
        <v>21</v>
      </c>
      <c r="B1280" s="1" t="s">
        <v>11977</v>
      </c>
      <c r="C1280">
        <v>1</v>
      </c>
      <c r="D1280" t="s">
        <v>1666</v>
      </c>
      <c r="E1280" s="1" t="s">
        <v>11977</v>
      </c>
      <c r="F1280" s="4" t="str">
        <f>_xlfn.IFNA(VLOOKUP($E1280,'binding constants'!A:D,1,FALSE),"")</f>
        <v>1qxk</v>
      </c>
      <c r="G1280" s="4" t="str">
        <f>VLOOKUP($E1280,'binding constants'!A:D,3,FALSE)</f>
        <v>9.0uM</v>
      </c>
      <c r="H1280" s="4" t="str">
        <f>VLOOKUP($E1280,'binding constants'!A:D,2,FALSE)</f>
        <v>5.05</v>
      </c>
      <c r="I1280" t="str">
        <f t="shared" si="19"/>
        <v>OK</v>
      </c>
    </row>
    <row r="1281" spans="1:9" x14ac:dyDescent="0.35">
      <c r="A1281">
        <v>22</v>
      </c>
      <c r="B1281" s="1" t="s">
        <v>11978</v>
      </c>
      <c r="C1281">
        <v>1</v>
      </c>
      <c r="D1281" t="s">
        <v>1666</v>
      </c>
      <c r="E1281" s="1" t="s">
        <v>11978</v>
      </c>
      <c r="F1281" s="4" t="str">
        <f>_xlfn.IFNA(VLOOKUP($E1281,'binding constants'!A:D,1,FALSE),"")</f>
        <v>1xbo</v>
      </c>
      <c r="G1281" s="4" t="str">
        <f>VLOOKUP($E1281,'binding constants'!A:D,3,FALSE)</f>
        <v>0.92uM</v>
      </c>
      <c r="H1281" s="4" t="str">
        <f>VLOOKUP($E1281,'binding constants'!A:D,2,FALSE)</f>
        <v>6.04</v>
      </c>
      <c r="I1281" t="str">
        <f t="shared" si="19"/>
        <v>OK</v>
      </c>
    </row>
    <row r="1282" spans="1:9" x14ac:dyDescent="0.35">
      <c r="A1282">
        <v>23</v>
      </c>
      <c r="B1282" s="1" t="s">
        <v>11979</v>
      </c>
      <c r="C1282">
        <v>1</v>
      </c>
      <c r="D1282" t="s">
        <v>1595</v>
      </c>
      <c r="E1282" s="1" t="s">
        <v>11979</v>
      </c>
      <c r="F1282" s="4" t="str">
        <f>_xlfn.IFNA(VLOOKUP($E1282,'binding constants'!A:D,1,FALSE),"")</f>
        <v>2azr</v>
      </c>
      <c r="G1282" s="4" t="str">
        <f>VLOOKUP($E1282,'binding constants'!A:D,3,FALSE)</f>
        <v>230uM</v>
      </c>
      <c r="H1282" s="4" t="str">
        <f>VLOOKUP($E1282,'binding constants'!A:D,2,FALSE)</f>
        <v>3.64</v>
      </c>
      <c r="I1282" t="str">
        <f t="shared" si="19"/>
        <v>OK</v>
      </c>
    </row>
    <row r="1283" spans="1:9" x14ac:dyDescent="0.35">
      <c r="A1283">
        <v>24</v>
      </c>
      <c r="B1283" s="1" t="s">
        <v>11980</v>
      </c>
      <c r="C1283">
        <v>1</v>
      </c>
      <c r="D1283" t="s">
        <v>1595</v>
      </c>
      <c r="E1283" s="1" t="s">
        <v>11980</v>
      </c>
      <c r="F1283" s="4" t="str">
        <f>_xlfn.IFNA(VLOOKUP($E1283,'binding constants'!A:D,1,FALSE),"")</f>
        <v>2b07</v>
      </c>
      <c r="G1283" s="4" t="str">
        <f>VLOOKUP($E1283,'binding constants'!A:D,3,FALSE)</f>
        <v>0.37uM</v>
      </c>
      <c r="H1283" s="4" t="str">
        <f>VLOOKUP($E1283,'binding constants'!A:D,2,FALSE)</f>
        <v>6.43</v>
      </c>
      <c r="I1283" t="str">
        <f t="shared" si="19"/>
        <v>OK</v>
      </c>
    </row>
    <row r="1284" spans="1:9" x14ac:dyDescent="0.35">
      <c r="A1284">
        <v>25</v>
      </c>
      <c r="B1284" s="1" t="s">
        <v>11981</v>
      </c>
      <c r="C1284">
        <v>1</v>
      </c>
      <c r="D1284" t="s">
        <v>1595</v>
      </c>
      <c r="E1284" s="1" t="s">
        <v>11981</v>
      </c>
      <c r="F1284" s="4" t="str">
        <f>_xlfn.IFNA(VLOOKUP($E1284,'binding constants'!A:D,1,FALSE),"")</f>
        <v>2f6t</v>
      </c>
      <c r="G1284" s="4" t="str">
        <f>VLOOKUP($E1284,'binding constants'!A:D,3,FALSE)</f>
        <v>24uM</v>
      </c>
      <c r="H1284" s="4" t="str">
        <f>VLOOKUP($E1284,'binding constants'!A:D,2,FALSE)</f>
        <v>4.62</v>
      </c>
      <c r="I1284" t="str">
        <f t="shared" ref="I1284:I1347" si="20">IF($E1284=$F1284,"OK","ERREUR")</f>
        <v>OK</v>
      </c>
    </row>
    <row r="1285" spans="1:9" x14ac:dyDescent="0.35">
      <c r="A1285">
        <v>26</v>
      </c>
      <c r="B1285" s="1" t="s">
        <v>11982</v>
      </c>
      <c r="C1285">
        <v>1</v>
      </c>
      <c r="D1285" t="s">
        <v>1595</v>
      </c>
      <c r="E1285" s="1" t="s">
        <v>11982</v>
      </c>
      <c r="F1285" s="4" t="str">
        <f>_xlfn.IFNA(VLOOKUP($E1285,'binding constants'!A:D,1,FALSE),"")</f>
        <v>2h4g</v>
      </c>
      <c r="G1285" s="4" t="str">
        <f>VLOOKUP($E1285,'binding constants'!A:D,3,FALSE)</f>
        <v>0.3uM</v>
      </c>
      <c r="H1285" s="4" t="str">
        <f>VLOOKUP($E1285,'binding constants'!A:D,2,FALSE)</f>
        <v>6.52</v>
      </c>
      <c r="I1285" t="str">
        <f t="shared" si="20"/>
        <v>OK</v>
      </c>
    </row>
    <row r="1286" spans="1:9" x14ac:dyDescent="0.35">
      <c r="A1286">
        <v>27</v>
      </c>
      <c r="B1286" s="1" t="s">
        <v>11983</v>
      </c>
      <c r="C1286">
        <v>1</v>
      </c>
      <c r="D1286" t="s">
        <v>1595</v>
      </c>
      <c r="E1286" s="1" t="s">
        <v>11983</v>
      </c>
      <c r="F1286" s="4" t="str">
        <f>_xlfn.IFNA(VLOOKUP($E1286,'binding constants'!A:D,1,FALSE),"")</f>
        <v>2h4k</v>
      </c>
      <c r="G1286" s="4" t="str">
        <f>VLOOKUP($E1286,'binding constants'!A:D,3,FALSE)</f>
        <v>3.2uM</v>
      </c>
      <c r="H1286" s="4" t="str">
        <f>VLOOKUP($E1286,'binding constants'!A:D,2,FALSE)</f>
        <v>5.49</v>
      </c>
      <c r="I1286" t="str">
        <f t="shared" si="20"/>
        <v>OK</v>
      </c>
    </row>
    <row r="1287" spans="1:9" x14ac:dyDescent="0.35">
      <c r="A1287">
        <v>28</v>
      </c>
      <c r="B1287" s="1" t="s">
        <v>11984</v>
      </c>
      <c r="C1287">
        <v>1</v>
      </c>
      <c r="D1287" t="s">
        <v>1595</v>
      </c>
      <c r="E1287" s="1" t="s">
        <v>11984</v>
      </c>
      <c r="F1287" s="4" t="str">
        <f>_xlfn.IFNA(VLOOKUP($E1287,'binding constants'!A:D,1,FALSE),"")</f>
        <v>2hb1</v>
      </c>
      <c r="G1287" s="4" t="str">
        <f>VLOOKUP($E1287,'binding constants'!A:D,3,FALSE)</f>
        <v>160uM</v>
      </c>
      <c r="H1287" s="4" t="str">
        <f>VLOOKUP($E1287,'binding constants'!A:D,2,FALSE)</f>
        <v>3.80</v>
      </c>
      <c r="I1287" t="str">
        <f t="shared" si="20"/>
        <v>OK</v>
      </c>
    </row>
    <row r="1288" spans="1:9" x14ac:dyDescent="0.35">
      <c r="A1288">
        <v>29</v>
      </c>
      <c r="B1288" s="1" t="s">
        <v>11985</v>
      </c>
      <c r="C1288">
        <v>1</v>
      </c>
      <c r="D1288" t="s">
        <v>1667</v>
      </c>
      <c r="E1288" s="1" t="s">
        <v>11985</v>
      </c>
      <c r="F1288" s="4" t="str">
        <f>_xlfn.IFNA(VLOOKUP($E1288,'binding constants'!A:D,1,FALSE),"")</f>
        <v>2nt7</v>
      </c>
      <c r="G1288" s="4" t="str">
        <f>VLOOKUP($E1288,'binding constants'!A:D,3,FALSE)</f>
        <v>0.30uM</v>
      </c>
      <c r="H1288" s="4" t="str">
        <f>VLOOKUP($E1288,'binding constants'!A:D,2,FALSE)</f>
        <v>6.52</v>
      </c>
      <c r="I1288" t="str">
        <f t="shared" si="20"/>
        <v>OK</v>
      </c>
    </row>
    <row r="1289" spans="1:9" x14ac:dyDescent="0.35">
      <c r="A1289">
        <v>30</v>
      </c>
      <c r="B1289" s="1" t="s">
        <v>11986</v>
      </c>
      <c r="C1289">
        <v>1</v>
      </c>
      <c r="D1289" t="s">
        <v>1667</v>
      </c>
      <c r="E1289" s="1" t="s">
        <v>11986</v>
      </c>
      <c r="F1289" s="4" t="str">
        <f>_xlfn.IFNA(VLOOKUP($E1289,'binding constants'!A:D,1,FALSE),"")</f>
        <v>2nta</v>
      </c>
      <c r="G1289" s="4" t="str">
        <f>VLOOKUP($E1289,'binding constants'!A:D,3,FALSE)</f>
        <v>16uM</v>
      </c>
      <c r="H1289" s="4" t="str">
        <f>VLOOKUP($E1289,'binding constants'!A:D,2,FALSE)</f>
        <v>4.80</v>
      </c>
      <c r="I1289" t="str">
        <f t="shared" si="20"/>
        <v>OK</v>
      </c>
    </row>
    <row r="1290" spans="1:9" x14ac:dyDescent="0.35">
      <c r="A1290">
        <v>31</v>
      </c>
      <c r="B1290" s="1" t="s">
        <v>11987</v>
      </c>
      <c r="C1290">
        <v>1</v>
      </c>
      <c r="D1290" t="s">
        <v>1595</v>
      </c>
      <c r="E1290" s="1" t="s">
        <v>11987</v>
      </c>
      <c r="F1290" s="4" t="str">
        <f>_xlfn.IFNA(VLOOKUP($E1290,'binding constants'!A:D,1,FALSE),"")</f>
        <v>2qbp</v>
      </c>
      <c r="G1290" s="4" t="str">
        <f>VLOOKUP($E1290,'binding constants'!A:D,3,FALSE)</f>
        <v>0.004uM</v>
      </c>
      <c r="H1290" s="4" t="str">
        <f>VLOOKUP($E1290,'binding constants'!A:D,2,FALSE)</f>
        <v>8.40</v>
      </c>
      <c r="I1290" t="str">
        <f t="shared" si="20"/>
        <v>OK</v>
      </c>
    </row>
    <row r="1291" spans="1:9" x14ac:dyDescent="0.35">
      <c r="A1291">
        <v>32</v>
      </c>
      <c r="B1291" s="1" t="s">
        <v>11988</v>
      </c>
      <c r="C1291">
        <v>1</v>
      </c>
      <c r="D1291" t="s">
        <v>1595</v>
      </c>
      <c r="E1291" s="1" t="s">
        <v>11988</v>
      </c>
      <c r="F1291" s="4" t="str">
        <f>_xlfn.IFNA(VLOOKUP($E1291,'binding constants'!A:D,1,FALSE),"")</f>
        <v>2qbq</v>
      </c>
      <c r="G1291" s="4" t="str">
        <f>VLOOKUP($E1291,'binding constants'!A:D,3,FALSE)</f>
        <v>0.036uM</v>
      </c>
      <c r="H1291" s="4" t="str">
        <f>VLOOKUP($E1291,'binding constants'!A:D,2,FALSE)</f>
        <v>7.44</v>
      </c>
      <c r="I1291" t="str">
        <f t="shared" si="20"/>
        <v>OK</v>
      </c>
    </row>
    <row r="1292" spans="1:9" x14ac:dyDescent="0.35">
      <c r="A1292">
        <v>33</v>
      </c>
      <c r="B1292" s="1" t="s">
        <v>11989</v>
      </c>
      <c r="C1292">
        <v>1</v>
      </c>
      <c r="D1292" t="s">
        <v>1595</v>
      </c>
      <c r="E1292" s="1" t="s">
        <v>11989</v>
      </c>
      <c r="F1292" s="4" t="str">
        <f>_xlfn.IFNA(VLOOKUP($E1292,'binding constants'!A:D,1,FALSE),"")</f>
        <v>2qbr</v>
      </c>
      <c r="G1292" s="4" t="str">
        <f>VLOOKUP($E1292,'binding constants'!A:D,3,FALSE)</f>
        <v>0.47uM</v>
      </c>
      <c r="H1292" s="4" t="str">
        <f>VLOOKUP($E1292,'binding constants'!A:D,2,FALSE)</f>
        <v>6.33</v>
      </c>
      <c r="I1292" t="str">
        <f t="shared" si="20"/>
        <v>OK</v>
      </c>
    </row>
    <row r="1293" spans="1:9" x14ac:dyDescent="0.35">
      <c r="A1293">
        <v>34</v>
      </c>
      <c r="B1293" s="1" t="s">
        <v>11990</v>
      </c>
      <c r="C1293">
        <v>1</v>
      </c>
      <c r="D1293" t="s">
        <v>1595</v>
      </c>
      <c r="E1293" s="1" t="s">
        <v>11990</v>
      </c>
      <c r="F1293" s="4" t="str">
        <f>_xlfn.IFNA(VLOOKUP($E1293,'binding constants'!A:D,1,FALSE),"")</f>
        <v>2qbs</v>
      </c>
      <c r="G1293" s="4" t="str">
        <f>VLOOKUP($E1293,'binding constants'!A:D,3,FALSE)</f>
        <v>0.21uM</v>
      </c>
      <c r="H1293" s="4" t="str">
        <f>VLOOKUP($E1293,'binding constants'!A:D,2,FALSE)</f>
        <v>6.68</v>
      </c>
      <c r="I1293" t="str">
        <f t="shared" si="20"/>
        <v>OK</v>
      </c>
    </row>
    <row r="1294" spans="1:9" x14ac:dyDescent="0.35">
      <c r="A1294">
        <v>35</v>
      </c>
      <c r="B1294" s="1" t="s">
        <v>11991</v>
      </c>
      <c r="C1294">
        <v>1</v>
      </c>
      <c r="D1294" t="s">
        <v>1595</v>
      </c>
      <c r="E1294" s="1" t="s">
        <v>11991</v>
      </c>
      <c r="F1294" s="4" t="str">
        <f>_xlfn.IFNA(VLOOKUP($E1294,'binding constants'!A:D,1,FALSE),"")</f>
        <v>2zmm</v>
      </c>
      <c r="G1294" s="4" t="str">
        <f>VLOOKUP($E1294,'binding constants'!A:D,3,FALSE)</f>
        <v>25nM</v>
      </c>
      <c r="H1294" s="4" t="str">
        <f>VLOOKUP($E1294,'binding constants'!A:D,2,FALSE)</f>
        <v>7.60</v>
      </c>
      <c r="I1294" t="str">
        <f t="shared" si="20"/>
        <v>OK</v>
      </c>
    </row>
    <row r="1295" spans="1:9" x14ac:dyDescent="0.35">
      <c r="A1295">
        <v>36</v>
      </c>
      <c r="B1295" s="1" t="s">
        <v>11992</v>
      </c>
      <c r="C1295">
        <v>1</v>
      </c>
      <c r="D1295" t="s">
        <v>1595</v>
      </c>
      <c r="E1295" s="1" t="s">
        <v>11992</v>
      </c>
      <c r="F1295" s="4" t="str">
        <f>_xlfn.IFNA(VLOOKUP($E1295,'binding constants'!A:D,1,FALSE),"")</f>
        <v>2zn7</v>
      </c>
      <c r="G1295" s="4" t="str">
        <f>VLOOKUP($E1295,'binding constants'!A:D,3,FALSE)</f>
        <v>13nM</v>
      </c>
      <c r="H1295" s="4" t="str">
        <f>VLOOKUP($E1295,'binding constants'!A:D,2,FALSE)</f>
        <v>7.89</v>
      </c>
      <c r="I1295" t="str">
        <f t="shared" si="20"/>
        <v>OK</v>
      </c>
    </row>
    <row r="1296" spans="1:9" x14ac:dyDescent="0.35">
      <c r="A1296">
        <v>37</v>
      </c>
      <c r="B1296" s="1" t="s">
        <v>11993</v>
      </c>
      <c r="C1296">
        <v>1</v>
      </c>
      <c r="D1296" t="s">
        <v>1666</v>
      </c>
      <c r="E1296" s="1" t="s">
        <v>11993</v>
      </c>
      <c r="F1296" s="4" t="str">
        <f>_xlfn.IFNA(VLOOKUP($E1296,'binding constants'!A:D,1,FALSE),"")</f>
        <v>3eax</v>
      </c>
      <c r="G1296" s="4" t="str">
        <f>VLOOKUP($E1296,'binding constants'!A:D,3,FALSE)</f>
        <v>12uM</v>
      </c>
      <c r="H1296" s="4" t="str">
        <f>VLOOKUP($E1296,'binding constants'!A:D,2,FALSE)</f>
        <v>4.92</v>
      </c>
      <c r="I1296" t="str">
        <f t="shared" si="20"/>
        <v>OK</v>
      </c>
    </row>
    <row r="1297" spans="1:9" x14ac:dyDescent="0.35">
      <c r="A1297">
        <v>38</v>
      </c>
      <c r="B1297" s="1" t="s">
        <v>11994</v>
      </c>
      <c r="C1297">
        <v>1</v>
      </c>
      <c r="D1297" t="s">
        <v>1666</v>
      </c>
      <c r="E1297" s="1" t="s">
        <v>11994</v>
      </c>
      <c r="F1297" s="4" t="str">
        <f>_xlfn.IFNA(VLOOKUP($E1297,'binding constants'!A:D,1,FALSE),"")</f>
        <v>3eb1</v>
      </c>
      <c r="G1297" s="4" t="str">
        <f>VLOOKUP($E1297,'binding constants'!A:D,3,FALSE)</f>
        <v>16.3uM</v>
      </c>
      <c r="H1297" s="4" t="str">
        <f>VLOOKUP($E1297,'binding constants'!A:D,2,FALSE)</f>
        <v>4.79</v>
      </c>
      <c r="I1297" t="str">
        <f t="shared" si="20"/>
        <v>OK</v>
      </c>
    </row>
    <row r="1298" spans="1:9" x14ac:dyDescent="0.35">
      <c r="A1298">
        <v>39</v>
      </c>
      <c r="B1298" s="1" t="s">
        <v>11995</v>
      </c>
      <c r="C1298">
        <v>1</v>
      </c>
      <c r="E1298" s="1" t="s">
        <v>11995</v>
      </c>
      <c r="F1298" s="4" t="str">
        <f>_xlfn.IFNA(VLOOKUP($E1298,'binding constants'!A:D,1,FALSE),"")</f>
        <v>4i8n</v>
      </c>
      <c r="G1298" s="4" t="str">
        <f>VLOOKUP($E1298,'binding constants'!A:D,3,FALSE)</f>
        <v>35uM</v>
      </c>
      <c r="H1298" s="4" t="str">
        <f>VLOOKUP($E1298,'binding constants'!A:D,2,FALSE)</f>
        <v>4.46</v>
      </c>
      <c r="I1298" t="str">
        <f t="shared" si="20"/>
        <v>OK</v>
      </c>
    </row>
    <row r="1299" spans="1:9" x14ac:dyDescent="0.35">
      <c r="A1299">
        <v>40</v>
      </c>
      <c r="B1299" s="1" t="s">
        <v>11996</v>
      </c>
      <c r="C1299">
        <v>1</v>
      </c>
      <c r="D1299" t="s">
        <v>1667</v>
      </c>
      <c r="E1299" s="1" t="s">
        <v>11996</v>
      </c>
      <c r="F1299" s="4" t="str">
        <f>_xlfn.IFNA(VLOOKUP($E1299,'binding constants'!A:D,1,FALSE),"")</f>
        <v>5k9w</v>
      </c>
      <c r="G1299" s="4" t="str">
        <f>VLOOKUP($E1299,'binding constants'!A:D,3,FALSE)</f>
        <v>26uM</v>
      </c>
      <c r="H1299" s="4" t="str">
        <f>VLOOKUP($E1299,'binding constants'!A:D,2,FALSE)</f>
        <v>4.59</v>
      </c>
      <c r="I1299" t="str">
        <f t="shared" si="20"/>
        <v>OK</v>
      </c>
    </row>
    <row r="1300" spans="1:9" x14ac:dyDescent="0.35">
      <c r="A1300">
        <v>41</v>
      </c>
      <c r="B1300" s="1" t="s">
        <v>11997</v>
      </c>
      <c r="C1300">
        <v>1</v>
      </c>
      <c r="D1300" t="s">
        <v>1668</v>
      </c>
      <c r="E1300" s="1" t="s">
        <v>11997</v>
      </c>
      <c r="F1300" s="4" t="str">
        <f>_xlfn.IFNA(VLOOKUP($E1300,'binding constants'!A:D,1,FALSE),"")</f>
        <v>5ka1</v>
      </c>
      <c r="G1300" s="4" t="str">
        <f>VLOOKUP($E1300,'binding constants'!A:D,3,FALSE)</f>
        <v>33uM</v>
      </c>
      <c r="H1300" s="4" t="str">
        <f>VLOOKUP($E1300,'binding constants'!A:D,2,FALSE)</f>
        <v>4.48</v>
      </c>
      <c r="I1300" t="str">
        <f t="shared" si="20"/>
        <v>OK</v>
      </c>
    </row>
    <row r="1301" spans="1:9" x14ac:dyDescent="0.35">
      <c r="A1301">
        <v>42</v>
      </c>
      <c r="B1301" s="1" t="s">
        <v>11998</v>
      </c>
      <c r="C1301">
        <v>1</v>
      </c>
      <c r="D1301" t="s">
        <v>1669</v>
      </c>
      <c r="E1301" s="1" t="s">
        <v>11998</v>
      </c>
      <c r="F1301" s="4" t="str">
        <f>_xlfn.IFNA(VLOOKUP($E1301,'binding constants'!A:D,1,FALSE),"")</f>
        <v>5ka7</v>
      </c>
      <c r="G1301" s="4" t="str">
        <f>VLOOKUP($E1301,'binding constants'!A:D,3,FALSE)</f>
        <v>45uM</v>
      </c>
      <c r="H1301" s="4" t="str">
        <f>VLOOKUP($E1301,'binding constants'!A:D,2,FALSE)</f>
        <v>4.35</v>
      </c>
      <c r="I1301" t="str">
        <f t="shared" si="20"/>
        <v>OK</v>
      </c>
    </row>
    <row r="1302" spans="1:9" x14ac:dyDescent="0.35">
      <c r="A1302">
        <v>43</v>
      </c>
      <c r="B1302" s="1" t="s">
        <v>11999</v>
      </c>
      <c r="C1302">
        <v>1</v>
      </c>
      <c r="D1302" t="s">
        <v>1669</v>
      </c>
      <c r="E1302" s="1" t="s">
        <v>11999</v>
      </c>
      <c r="F1302" s="4" t="str">
        <f>_xlfn.IFNA(VLOOKUP($E1302,'binding constants'!A:D,1,FALSE),"")</f>
        <v>5ka9</v>
      </c>
      <c r="G1302" s="4" t="str">
        <f>VLOOKUP($E1302,'binding constants'!A:D,3,FALSE)</f>
        <v>39uM</v>
      </c>
      <c r="H1302" s="4" t="str">
        <f>VLOOKUP($E1302,'binding constants'!A:D,2,FALSE)</f>
        <v>4.41</v>
      </c>
      <c r="I1302" t="str">
        <f t="shared" si="20"/>
        <v>OK</v>
      </c>
    </row>
    <row r="1303" spans="1:9" x14ac:dyDescent="0.35">
      <c r="A1303">
        <v>44</v>
      </c>
      <c r="B1303" s="1" t="s">
        <v>12000</v>
      </c>
      <c r="C1303">
        <v>1</v>
      </c>
      <c r="D1303" t="s">
        <v>1670</v>
      </c>
      <c r="E1303" s="1" t="s">
        <v>12000</v>
      </c>
      <c r="F1303" s="4" t="str">
        <f>_xlfn.IFNA(VLOOKUP($E1303,'binding constants'!A:D,1,FALSE),"")</f>
        <v>5kab</v>
      </c>
      <c r="G1303" s="4" t="str">
        <f>VLOOKUP($E1303,'binding constants'!A:D,3,FALSE)</f>
        <v>21uM</v>
      </c>
      <c r="H1303" s="4" t="str">
        <f>VLOOKUP($E1303,'binding constants'!A:D,2,FALSE)</f>
        <v>4.68</v>
      </c>
      <c r="I1303" t="str">
        <f t="shared" si="20"/>
        <v>OK</v>
      </c>
    </row>
    <row r="1304" spans="1:9" x14ac:dyDescent="0.35">
      <c r="A1304">
        <v>45</v>
      </c>
      <c r="B1304" s="1" t="s">
        <v>12001</v>
      </c>
      <c r="C1304">
        <v>1</v>
      </c>
      <c r="D1304" t="s">
        <v>1669</v>
      </c>
      <c r="E1304" s="1" t="s">
        <v>12001</v>
      </c>
      <c r="F1304" s="4" t="str">
        <f>_xlfn.IFNA(VLOOKUP($E1304,'binding constants'!A:D,1,FALSE),"")</f>
        <v>5kad</v>
      </c>
      <c r="G1304" s="4" t="str">
        <f>VLOOKUP($E1304,'binding constants'!A:D,3,FALSE)</f>
        <v>37uM</v>
      </c>
      <c r="H1304" s="4" t="str">
        <f>VLOOKUP($E1304,'binding constants'!A:D,2,FALSE)</f>
        <v>4.43</v>
      </c>
      <c r="I1304" t="str">
        <f t="shared" si="20"/>
        <v>OK</v>
      </c>
    </row>
    <row r="1305" spans="1:9" x14ac:dyDescent="0.35">
      <c r="A1305">
        <v>46</v>
      </c>
      <c r="B1305" s="1" t="s">
        <v>12002</v>
      </c>
      <c r="C1305">
        <v>1</v>
      </c>
      <c r="D1305" t="s">
        <v>1671</v>
      </c>
      <c r="E1305" s="1" t="s">
        <v>12002</v>
      </c>
      <c r="F1305" s="4" t="str">
        <f>_xlfn.IFNA(VLOOKUP($E1305,'binding constants'!A:D,1,FALSE),"")</f>
        <v>5t19</v>
      </c>
      <c r="G1305" s="4" t="str">
        <f>VLOOKUP($E1305,'binding constants'!A:D,3,FALSE)</f>
        <v>32uM</v>
      </c>
      <c r="H1305" s="4" t="str">
        <f>VLOOKUP($E1305,'binding constants'!A:D,2,FALSE)</f>
        <v>4.49</v>
      </c>
      <c r="I1305" t="str">
        <f t="shared" si="20"/>
        <v>OK</v>
      </c>
    </row>
    <row r="1306" spans="1:9" x14ac:dyDescent="0.35">
      <c r="A1306" t="s">
        <v>12</v>
      </c>
      <c r="F1306" s="4" t="str">
        <f>_xlfn.IFNA(VLOOKUP($E1306,'binding constants'!A:D,1,FALSE),"")</f>
        <v/>
      </c>
      <c r="G1306" s="4" t="e">
        <f>VLOOKUP($E1306,'binding constants'!A:D,3,FALSE)</f>
        <v>#N/A</v>
      </c>
      <c r="H1306" s="4" t="e">
        <f>VLOOKUP($E1306,'binding constants'!A:D,2,FALSE)</f>
        <v>#N/A</v>
      </c>
      <c r="I1306" t="str">
        <f t="shared" si="20"/>
        <v>OK</v>
      </c>
    </row>
    <row r="1307" spans="1:9" x14ac:dyDescent="0.35">
      <c r="A1307">
        <v>0</v>
      </c>
      <c r="B1307" s="1" t="s">
        <v>12003</v>
      </c>
      <c r="C1307">
        <v>1</v>
      </c>
      <c r="D1307" t="s">
        <v>1595</v>
      </c>
      <c r="E1307" s="1" t="s">
        <v>12003</v>
      </c>
      <c r="F1307" s="4" t="str">
        <f>_xlfn.IFNA(VLOOKUP($E1307,'binding constants'!A:D,1,FALSE),"")</f>
        <v>1ftm</v>
      </c>
      <c r="G1307" s="4" t="str">
        <f>VLOOKUP($E1307,'binding constants'!A:D,3,FALSE)</f>
        <v>24.8nM</v>
      </c>
      <c r="H1307" s="4" t="str">
        <f>VLOOKUP($E1307,'binding constants'!A:D,2,FALSE)</f>
        <v>7.61</v>
      </c>
      <c r="I1307" t="str">
        <f t="shared" si="20"/>
        <v>OK</v>
      </c>
    </row>
    <row r="1308" spans="1:9" x14ac:dyDescent="0.35">
      <c r="A1308">
        <v>1</v>
      </c>
      <c r="B1308" s="1" t="s">
        <v>12004</v>
      </c>
      <c r="C1308">
        <v>1</v>
      </c>
      <c r="D1308" t="s">
        <v>1595</v>
      </c>
      <c r="E1308" s="1" t="s">
        <v>12004</v>
      </c>
      <c r="F1308" s="4" t="str">
        <f>_xlfn.IFNA(VLOOKUP($E1308,'binding constants'!A:D,1,FALSE),"")</f>
        <v>1my4</v>
      </c>
      <c r="G1308" s="4" t="str">
        <f>VLOOKUP($E1308,'binding constants'!A:D,3,FALSE)</f>
        <v>105nM</v>
      </c>
      <c r="H1308" s="4" t="str">
        <f>VLOOKUP($E1308,'binding constants'!A:D,2,FALSE)</f>
        <v>6.98</v>
      </c>
      <c r="I1308" t="str">
        <f t="shared" si="20"/>
        <v>OK</v>
      </c>
    </row>
    <row r="1309" spans="1:9" x14ac:dyDescent="0.35">
      <c r="A1309">
        <v>2</v>
      </c>
      <c r="B1309" s="1" t="s">
        <v>12005</v>
      </c>
      <c r="C1309">
        <v>1</v>
      </c>
      <c r="D1309" t="s">
        <v>1604</v>
      </c>
      <c r="E1309" s="1" t="s">
        <v>12005</v>
      </c>
      <c r="F1309" s="4" t="str">
        <f>_xlfn.IFNA(VLOOKUP($E1309,'binding constants'!A:D,1,FALSE),"")</f>
        <v>1p1n</v>
      </c>
      <c r="G1309" s="4" t="str">
        <f>VLOOKUP($E1309,'binding constants'!A:D,3,FALSE)</f>
        <v>0.16uM</v>
      </c>
      <c r="H1309" s="4" t="str">
        <f>VLOOKUP($E1309,'binding constants'!A:D,2,FALSE)</f>
        <v>6.80</v>
      </c>
      <c r="I1309" t="str">
        <f t="shared" si="20"/>
        <v>OK</v>
      </c>
    </row>
    <row r="1310" spans="1:9" x14ac:dyDescent="0.35">
      <c r="A1310">
        <v>3</v>
      </c>
      <c r="B1310" s="1" t="s">
        <v>12006</v>
      </c>
      <c r="C1310">
        <v>1</v>
      </c>
      <c r="D1310" t="s">
        <v>1604</v>
      </c>
      <c r="E1310" s="1" t="s">
        <v>12006</v>
      </c>
      <c r="F1310" s="4" t="str">
        <f>_xlfn.IFNA(VLOOKUP($E1310,'binding constants'!A:D,1,FALSE),"")</f>
        <v>1p1o</v>
      </c>
      <c r="G1310" s="4" t="str">
        <f>VLOOKUP($E1310,'binding constants'!A:D,3,FALSE)</f>
        <v>1.74uM</v>
      </c>
      <c r="H1310" s="4" t="str">
        <f>VLOOKUP($E1310,'binding constants'!A:D,2,FALSE)</f>
        <v>5.76</v>
      </c>
      <c r="I1310" t="str">
        <f t="shared" si="20"/>
        <v>OK</v>
      </c>
    </row>
    <row r="1311" spans="1:9" x14ac:dyDescent="0.35">
      <c r="A1311">
        <v>4</v>
      </c>
      <c r="B1311" s="1" t="s">
        <v>12007</v>
      </c>
      <c r="C1311">
        <v>1</v>
      </c>
      <c r="D1311" t="s">
        <v>1604</v>
      </c>
      <c r="E1311" s="1" t="s">
        <v>12007</v>
      </c>
      <c r="F1311" s="4" t="str">
        <f>_xlfn.IFNA(VLOOKUP($E1311,'binding constants'!A:D,1,FALSE),"")</f>
        <v>1p1q</v>
      </c>
      <c r="G1311" s="4" t="str">
        <f>VLOOKUP($E1311,'binding constants'!A:D,3,FALSE)</f>
        <v>12.8uM</v>
      </c>
      <c r="H1311" s="4" t="str">
        <f>VLOOKUP($E1311,'binding constants'!A:D,2,FALSE)</f>
        <v>4.89</v>
      </c>
      <c r="I1311" t="str">
        <f t="shared" si="20"/>
        <v>OK</v>
      </c>
    </row>
    <row r="1312" spans="1:9" x14ac:dyDescent="0.35">
      <c r="A1312">
        <v>5</v>
      </c>
      <c r="B1312" s="1" t="s">
        <v>12008</v>
      </c>
      <c r="C1312">
        <v>1</v>
      </c>
      <c r="D1312" t="s">
        <v>1595</v>
      </c>
      <c r="E1312" s="1" t="s">
        <v>12008</v>
      </c>
      <c r="F1312" s="4" t="str">
        <f>_xlfn.IFNA(VLOOKUP($E1312,'binding constants'!A:D,1,FALSE),"")</f>
        <v>1syh</v>
      </c>
      <c r="G1312" s="4" t="str">
        <f>VLOOKUP($E1312,'binding constants'!A:D,3,FALSE)</f>
        <v>393nM</v>
      </c>
      <c r="H1312" s="4" t="str">
        <f>VLOOKUP($E1312,'binding constants'!A:D,2,FALSE)</f>
        <v>6.41</v>
      </c>
      <c r="I1312" t="str">
        <f t="shared" si="20"/>
        <v>OK</v>
      </c>
    </row>
    <row r="1313" spans="1:9" x14ac:dyDescent="0.35">
      <c r="A1313">
        <v>6</v>
      </c>
      <c r="B1313" s="1" t="s">
        <v>12009</v>
      </c>
      <c r="C1313">
        <v>1</v>
      </c>
      <c r="D1313" t="s">
        <v>1604</v>
      </c>
      <c r="E1313" s="1" t="s">
        <v>12009</v>
      </c>
      <c r="F1313" s="4" t="str">
        <f>_xlfn.IFNA(VLOOKUP($E1313,'binding constants'!A:D,1,FALSE),"")</f>
        <v>1syi</v>
      </c>
      <c r="G1313" s="4" t="str">
        <f>VLOOKUP($E1313,'binding constants'!A:D,3,FALSE)</f>
        <v>3590nM</v>
      </c>
      <c r="H1313" s="4" t="str">
        <f>VLOOKUP($E1313,'binding constants'!A:D,2,FALSE)</f>
        <v>5.44</v>
      </c>
      <c r="I1313" t="str">
        <f t="shared" si="20"/>
        <v>OK</v>
      </c>
    </row>
    <row r="1314" spans="1:9" x14ac:dyDescent="0.35">
      <c r="A1314">
        <v>7</v>
      </c>
      <c r="B1314" s="1" t="s">
        <v>12010</v>
      </c>
      <c r="C1314">
        <v>1</v>
      </c>
      <c r="D1314" t="s">
        <v>1595</v>
      </c>
      <c r="E1314" s="1" t="s">
        <v>12010</v>
      </c>
      <c r="F1314" s="4" t="str">
        <f>_xlfn.IFNA(VLOOKUP($E1314,'binding constants'!A:D,1,FALSE),"")</f>
        <v>1wvj</v>
      </c>
      <c r="G1314" s="4" t="str">
        <f>VLOOKUP($E1314,'binding constants'!A:D,3,FALSE)</f>
        <v>185nM</v>
      </c>
      <c r="H1314" s="4" t="str">
        <f>VLOOKUP($E1314,'binding constants'!A:D,2,FALSE)</f>
        <v>6.73</v>
      </c>
      <c r="I1314" t="str">
        <f t="shared" si="20"/>
        <v>OK</v>
      </c>
    </row>
    <row r="1315" spans="1:9" x14ac:dyDescent="0.35">
      <c r="A1315">
        <v>8</v>
      </c>
      <c r="B1315" s="1" t="s">
        <v>12011</v>
      </c>
      <c r="C1315">
        <v>1</v>
      </c>
      <c r="D1315" t="s">
        <v>1604</v>
      </c>
      <c r="E1315" s="1" t="s">
        <v>12011</v>
      </c>
      <c r="F1315" s="4" t="str">
        <f>_xlfn.IFNA(VLOOKUP($E1315,'binding constants'!A:D,1,FALSE),"")</f>
        <v>1xhy</v>
      </c>
      <c r="G1315" s="4" t="str">
        <f>VLOOKUP($E1315,'binding constants'!A:D,3,FALSE)</f>
        <v>662nM</v>
      </c>
      <c r="H1315" s="4" t="str">
        <f>VLOOKUP($E1315,'binding constants'!A:D,2,FALSE)</f>
        <v>6.18</v>
      </c>
      <c r="I1315" t="str">
        <f t="shared" si="20"/>
        <v>OK</v>
      </c>
    </row>
    <row r="1316" spans="1:9" x14ac:dyDescent="0.35">
      <c r="A1316">
        <v>9</v>
      </c>
      <c r="B1316" s="1" t="s">
        <v>12012</v>
      </c>
      <c r="C1316">
        <v>1</v>
      </c>
      <c r="D1316" t="s">
        <v>1595</v>
      </c>
      <c r="E1316" s="1" t="s">
        <v>12012</v>
      </c>
      <c r="F1316" s="4" t="str">
        <f>_xlfn.IFNA(VLOOKUP($E1316,'binding constants'!A:D,1,FALSE),"")</f>
        <v>2al5</v>
      </c>
      <c r="G1316" s="4" t="str">
        <f>VLOOKUP($E1316,'binding constants'!A:D,3,FALSE)</f>
        <v>4nM</v>
      </c>
      <c r="H1316" s="4" t="str">
        <f>VLOOKUP($E1316,'binding constants'!A:D,2,FALSE)</f>
        <v>8.40</v>
      </c>
      <c r="I1316" t="str">
        <f t="shared" si="20"/>
        <v>OK</v>
      </c>
    </row>
    <row r="1317" spans="1:9" x14ac:dyDescent="0.35">
      <c r="A1317">
        <v>10</v>
      </c>
      <c r="B1317" s="1" t="s">
        <v>12013</v>
      </c>
      <c r="C1317">
        <v>1</v>
      </c>
      <c r="D1317" t="s">
        <v>1595</v>
      </c>
      <c r="E1317" s="1" t="s">
        <v>12013</v>
      </c>
      <c r="F1317" s="4" t="str">
        <f>_xlfn.IFNA(VLOOKUP($E1317,'binding constants'!A:D,1,FALSE),"")</f>
        <v>2p2a</v>
      </c>
      <c r="G1317" s="4" t="str">
        <f>VLOOKUP($E1317,'binding constants'!A:D,3,FALSE)</f>
        <v>0.75uM</v>
      </c>
      <c r="H1317" s="4" t="str">
        <f>VLOOKUP($E1317,'binding constants'!A:D,2,FALSE)</f>
        <v>6.12</v>
      </c>
      <c r="I1317" t="str">
        <f t="shared" si="20"/>
        <v>OK</v>
      </c>
    </row>
    <row r="1318" spans="1:9" x14ac:dyDescent="0.35">
      <c r="A1318">
        <v>11</v>
      </c>
      <c r="B1318" s="1" t="s">
        <v>12014</v>
      </c>
      <c r="C1318">
        <v>1</v>
      </c>
      <c r="D1318" t="s">
        <v>1595</v>
      </c>
      <c r="E1318" s="1" t="s">
        <v>12014</v>
      </c>
      <c r="F1318" s="4" t="str">
        <f>_xlfn.IFNA(VLOOKUP($E1318,'binding constants'!A:D,1,FALSE),"")</f>
        <v>3bft</v>
      </c>
      <c r="G1318" s="4" t="str">
        <f>VLOOKUP($E1318,'binding constants'!A:D,3,FALSE)</f>
        <v>323nM</v>
      </c>
      <c r="H1318" s="4" t="str">
        <f>VLOOKUP($E1318,'binding constants'!A:D,2,FALSE)</f>
        <v>6.49</v>
      </c>
      <c r="I1318" t="str">
        <f t="shared" si="20"/>
        <v>OK</v>
      </c>
    </row>
    <row r="1319" spans="1:9" x14ac:dyDescent="0.35">
      <c r="A1319">
        <v>12</v>
      </c>
      <c r="B1319" s="1" t="s">
        <v>12015</v>
      </c>
      <c r="C1319">
        <v>1</v>
      </c>
      <c r="D1319" t="s">
        <v>1595</v>
      </c>
      <c r="E1319" s="1" t="s">
        <v>12015</v>
      </c>
      <c r="F1319" s="4" t="str">
        <f>_xlfn.IFNA(VLOOKUP($E1319,'binding constants'!A:D,1,FALSE),"")</f>
        <v>3bfu</v>
      </c>
      <c r="G1319" s="4" t="str">
        <f>VLOOKUP($E1319,'binding constants'!A:D,3,FALSE)</f>
        <v>531nM</v>
      </c>
      <c r="H1319" s="4" t="str">
        <f>VLOOKUP($E1319,'binding constants'!A:D,2,FALSE)</f>
        <v>6.27</v>
      </c>
      <c r="I1319" t="str">
        <f t="shared" si="20"/>
        <v>OK</v>
      </c>
    </row>
    <row r="1320" spans="1:9" x14ac:dyDescent="0.35">
      <c r="A1320">
        <v>13</v>
      </c>
      <c r="B1320" s="1" t="s">
        <v>12016</v>
      </c>
      <c r="C1320">
        <v>1</v>
      </c>
      <c r="D1320" t="s">
        <v>1595</v>
      </c>
      <c r="E1320" s="1" t="s">
        <v>12016</v>
      </c>
      <c r="F1320" s="4" t="str">
        <f>_xlfn.IFNA(VLOOKUP($E1320,'binding constants'!A:D,1,FALSE),"")</f>
        <v>3pd8</v>
      </c>
      <c r="G1320" s="4" t="str">
        <f>VLOOKUP($E1320,'binding constants'!A:D,3,FALSE)</f>
        <v>348nM</v>
      </c>
      <c r="H1320" s="4" t="str">
        <f>VLOOKUP($E1320,'binding constants'!A:D,2,FALSE)</f>
        <v>6.46</v>
      </c>
      <c r="I1320" t="str">
        <f t="shared" si="20"/>
        <v>OK</v>
      </c>
    </row>
    <row r="1321" spans="1:9" x14ac:dyDescent="0.35">
      <c r="A1321">
        <v>14</v>
      </c>
      <c r="B1321" s="1" t="s">
        <v>12017</v>
      </c>
      <c r="C1321">
        <v>1</v>
      </c>
      <c r="D1321" t="s">
        <v>1595</v>
      </c>
      <c r="E1321" s="1" t="s">
        <v>12017</v>
      </c>
      <c r="F1321" s="4" t="str">
        <f>_xlfn.IFNA(VLOOKUP($E1321,'binding constants'!A:D,1,FALSE),"")</f>
        <v>3pd9</v>
      </c>
      <c r="G1321" s="4" t="str">
        <f>VLOOKUP($E1321,'binding constants'!A:D,3,FALSE)</f>
        <v>600nM</v>
      </c>
      <c r="H1321" s="4" t="str">
        <f>VLOOKUP($E1321,'binding constants'!A:D,2,FALSE)</f>
        <v>6.22</v>
      </c>
      <c r="I1321" t="str">
        <f t="shared" si="20"/>
        <v>OK</v>
      </c>
    </row>
    <row r="1322" spans="1:9" x14ac:dyDescent="0.35">
      <c r="A1322">
        <v>15</v>
      </c>
      <c r="B1322" s="1" t="s">
        <v>12018</v>
      </c>
      <c r="C1322">
        <v>1</v>
      </c>
      <c r="D1322" t="s">
        <v>1595</v>
      </c>
      <c r="E1322" s="1" t="s">
        <v>12018</v>
      </c>
      <c r="F1322" s="4" t="str">
        <f>_xlfn.IFNA(VLOOKUP($E1322,'binding constants'!A:D,1,FALSE),"")</f>
        <v>3rtf</v>
      </c>
      <c r="G1322" s="4" t="str">
        <f>VLOOKUP($E1322,'binding constants'!A:D,3,FALSE)</f>
        <v>45nM</v>
      </c>
      <c r="H1322" s="4" t="str">
        <f>VLOOKUP($E1322,'binding constants'!A:D,2,FALSE)</f>
        <v>7.35</v>
      </c>
      <c r="I1322" t="str">
        <f t="shared" si="20"/>
        <v>OK</v>
      </c>
    </row>
    <row r="1323" spans="1:9" x14ac:dyDescent="0.35">
      <c r="A1323">
        <v>16</v>
      </c>
      <c r="B1323" s="1" t="s">
        <v>12019</v>
      </c>
      <c r="C1323">
        <v>1</v>
      </c>
      <c r="D1323" t="s">
        <v>1595</v>
      </c>
      <c r="E1323" s="1" t="s">
        <v>12019</v>
      </c>
      <c r="F1323" s="4" t="str">
        <f>_xlfn.IFNA(VLOOKUP($E1323,'binding constants'!A:D,1,FALSE),"")</f>
        <v>3tza</v>
      </c>
      <c r="G1323" s="4" t="str">
        <f>VLOOKUP($E1323,'binding constants'!A:D,3,FALSE)</f>
        <v>3.15uM</v>
      </c>
      <c r="H1323" s="4" t="str">
        <f>VLOOKUP($E1323,'binding constants'!A:D,2,FALSE)</f>
        <v>5.50</v>
      </c>
      <c r="I1323" t="str">
        <f t="shared" si="20"/>
        <v>OK</v>
      </c>
    </row>
    <row r="1324" spans="1:9" x14ac:dyDescent="0.35">
      <c r="A1324">
        <v>17</v>
      </c>
      <c r="B1324" s="1" t="s">
        <v>12020</v>
      </c>
      <c r="C1324">
        <v>1</v>
      </c>
      <c r="D1324" t="s">
        <v>1595</v>
      </c>
      <c r="E1324" s="1" t="s">
        <v>12020</v>
      </c>
      <c r="F1324" s="4" t="str">
        <f>_xlfn.IFNA(VLOOKUP($E1324,'binding constants'!A:D,1,FALSE),"")</f>
        <v>4g8m</v>
      </c>
      <c r="G1324" s="4" t="str">
        <f>VLOOKUP($E1324,'binding constants'!A:D,3,FALSE)</f>
        <v>12.8nM</v>
      </c>
      <c r="H1324" s="4" t="str">
        <f>VLOOKUP($E1324,'binding constants'!A:D,2,FALSE)</f>
        <v>7.89</v>
      </c>
      <c r="I1324" t="str">
        <f t="shared" si="20"/>
        <v>OK</v>
      </c>
    </row>
    <row r="1325" spans="1:9" x14ac:dyDescent="0.35">
      <c r="A1325">
        <v>18</v>
      </c>
      <c r="B1325" s="1" t="s">
        <v>12021</v>
      </c>
      <c r="C1325">
        <v>1</v>
      </c>
      <c r="D1325" t="s">
        <v>1595</v>
      </c>
      <c r="E1325" s="1" t="s">
        <v>12021</v>
      </c>
      <c r="F1325" s="4" t="str">
        <f>_xlfn.IFNA(VLOOKUP($E1325,'binding constants'!A:D,1,FALSE),"")</f>
        <v>4igt</v>
      </c>
      <c r="G1325" s="4" t="str">
        <f>VLOOKUP($E1325,'binding constants'!A:D,3,FALSE)</f>
        <v>12.8nM</v>
      </c>
      <c r="H1325" s="4" t="str">
        <f>VLOOKUP($E1325,'binding constants'!A:D,2,FALSE)</f>
        <v>7.89</v>
      </c>
      <c r="I1325" t="str">
        <f t="shared" si="20"/>
        <v>OK</v>
      </c>
    </row>
    <row r="1326" spans="1:9" x14ac:dyDescent="0.35">
      <c r="A1326">
        <v>19</v>
      </c>
      <c r="B1326" s="1" t="s">
        <v>12022</v>
      </c>
      <c r="C1326">
        <v>1</v>
      </c>
      <c r="D1326" t="s">
        <v>1595</v>
      </c>
      <c r="E1326" s="1" t="s">
        <v>12022</v>
      </c>
      <c r="F1326" s="4" t="str">
        <f>_xlfn.IFNA(VLOOKUP($E1326,'binding constants'!A:D,1,FALSE),"")</f>
        <v>4isu</v>
      </c>
      <c r="G1326" s="4" t="str">
        <f>VLOOKUP($E1326,'binding constants'!A:D,3,FALSE)</f>
        <v>0.21mM</v>
      </c>
      <c r="H1326" s="4" t="str">
        <f>VLOOKUP($E1326,'binding constants'!A:D,2,FALSE)</f>
        <v>3.68</v>
      </c>
      <c r="I1326" t="str">
        <f t="shared" si="20"/>
        <v>OK</v>
      </c>
    </row>
    <row r="1327" spans="1:9" x14ac:dyDescent="0.35">
      <c r="A1327">
        <v>20</v>
      </c>
      <c r="B1327" s="1" t="s">
        <v>12023</v>
      </c>
      <c r="C1327">
        <v>1</v>
      </c>
      <c r="D1327" t="s">
        <v>1609</v>
      </c>
      <c r="E1327" s="1" t="s">
        <v>12023</v>
      </c>
      <c r="F1327" s="4" t="str">
        <f>_xlfn.IFNA(VLOOKUP($E1327,'binding constants'!A:D,1,FALSE),"")</f>
        <v>4n07</v>
      </c>
      <c r="G1327" s="4" t="str">
        <f>VLOOKUP($E1327,'binding constants'!A:D,3,FALSE)</f>
        <v>0.35uM</v>
      </c>
      <c r="H1327" s="4" t="str">
        <f>VLOOKUP($E1327,'binding constants'!A:D,2,FALSE)</f>
        <v>6.46</v>
      </c>
      <c r="I1327" t="str">
        <f t="shared" si="20"/>
        <v>OK</v>
      </c>
    </row>
    <row r="1328" spans="1:9" x14ac:dyDescent="0.35">
      <c r="A1328">
        <v>21</v>
      </c>
      <c r="B1328" s="1" t="s">
        <v>12024</v>
      </c>
      <c r="C1328">
        <v>1</v>
      </c>
      <c r="D1328" t="s">
        <v>1595</v>
      </c>
      <c r="E1328" s="1" t="s">
        <v>12024</v>
      </c>
      <c r="F1328" s="4" t="str">
        <f>_xlfn.IFNA(VLOOKUP($E1328,'binding constants'!A:D,1,FALSE),"")</f>
        <v>4o3c</v>
      </c>
      <c r="G1328" s="4" t="str">
        <f>VLOOKUP($E1328,'binding constants'!A:D,3,FALSE)</f>
        <v>2.57mM</v>
      </c>
      <c r="H1328" s="4" t="str">
        <f>VLOOKUP($E1328,'binding constants'!A:D,2,FALSE)</f>
        <v>2.59</v>
      </c>
      <c r="I1328" t="str">
        <f t="shared" si="20"/>
        <v>OK</v>
      </c>
    </row>
    <row r="1329" spans="1:9" x14ac:dyDescent="0.35">
      <c r="A1329">
        <v>22</v>
      </c>
      <c r="B1329" s="1" t="s">
        <v>12025</v>
      </c>
      <c r="C1329">
        <v>1</v>
      </c>
      <c r="E1329" s="1" t="s">
        <v>12025</v>
      </c>
      <c r="F1329" s="4" t="str">
        <f>_xlfn.IFNA(VLOOKUP($E1329,'binding constants'!A:D,1,FALSE),"")</f>
        <v>4x48</v>
      </c>
      <c r="G1329" s="4" t="str">
        <f>VLOOKUP($E1329,'binding constants'!A:D,3,FALSE)</f>
        <v>170nM</v>
      </c>
      <c r="H1329" s="4" t="str">
        <f>VLOOKUP($E1329,'binding constants'!A:D,2,FALSE)</f>
        <v>6.77</v>
      </c>
      <c r="I1329" t="str">
        <f t="shared" si="20"/>
        <v>OK</v>
      </c>
    </row>
    <row r="1330" spans="1:9" x14ac:dyDescent="0.35">
      <c r="A1330">
        <v>23</v>
      </c>
      <c r="B1330" s="1" t="s">
        <v>12026</v>
      </c>
      <c r="C1330">
        <v>1</v>
      </c>
      <c r="D1330" t="s">
        <v>1604</v>
      </c>
      <c r="E1330" s="1" t="s">
        <v>12026</v>
      </c>
      <c r="F1330" s="4" t="str">
        <f>_xlfn.IFNA(VLOOKUP($E1330,'binding constants'!A:D,1,FALSE),"")</f>
        <v>5cbr</v>
      </c>
      <c r="G1330" s="4" t="str">
        <f>VLOOKUP($E1330,'binding constants'!A:D,3,FALSE)</f>
        <v>1.80uM</v>
      </c>
      <c r="H1330" s="4" t="str">
        <f>VLOOKUP($E1330,'binding constants'!A:D,2,FALSE)</f>
        <v>5.74</v>
      </c>
      <c r="I1330" t="str">
        <f t="shared" si="20"/>
        <v>OK</v>
      </c>
    </row>
    <row r="1331" spans="1:9" x14ac:dyDescent="0.35">
      <c r="A1331">
        <v>24</v>
      </c>
      <c r="B1331" s="1" t="s">
        <v>12027</v>
      </c>
      <c r="C1331">
        <v>1</v>
      </c>
      <c r="D1331" t="s">
        <v>1604</v>
      </c>
      <c r="E1331" s="1" t="s">
        <v>12027</v>
      </c>
      <c r="F1331" s="4" t="str">
        <f>_xlfn.IFNA(VLOOKUP($E1331,'binding constants'!A:D,1,FALSE),"")</f>
        <v>5cbs</v>
      </c>
      <c r="G1331" s="4" t="str">
        <f>VLOOKUP($E1331,'binding constants'!A:D,3,FALSE)</f>
        <v>3.90uM</v>
      </c>
      <c r="H1331" s="4" t="str">
        <f>VLOOKUP($E1331,'binding constants'!A:D,2,FALSE)</f>
        <v>5.41</v>
      </c>
      <c r="I1331" t="str">
        <f t="shared" si="20"/>
        <v>OK</v>
      </c>
    </row>
    <row r="1332" spans="1:9" x14ac:dyDescent="0.35">
      <c r="A1332">
        <v>25</v>
      </c>
      <c r="B1332" s="1" t="s">
        <v>12028</v>
      </c>
      <c r="C1332">
        <v>1</v>
      </c>
      <c r="D1332" t="s">
        <v>1604</v>
      </c>
      <c r="E1332" s="1" t="s">
        <v>12028</v>
      </c>
      <c r="F1332" s="4" t="str">
        <f>_xlfn.IFNA(VLOOKUP($E1332,'binding constants'!A:D,1,FALSE),"")</f>
        <v>5fhm</v>
      </c>
      <c r="G1332" s="4" t="str">
        <f>VLOOKUP($E1332,'binding constants'!A:D,3,FALSE)</f>
        <v>8.15uM</v>
      </c>
      <c r="H1332" s="4" t="str">
        <f>VLOOKUP($E1332,'binding constants'!A:D,2,FALSE)</f>
        <v>5.09</v>
      </c>
      <c r="I1332" t="str">
        <f t="shared" si="20"/>
        <v>OK</v>
      </c>
    </row>
    <row r="1333" spans="1:9" x14ac:dyDescent="0.35">
      <c r="A1333">
        <v>26</v>
      </c>
      <c r="B1333" s="1" t="s">
        <v>12029</v>
      </c>
      <c r="C1333">
        <v>1</v>
      </c>
      <c r="D1333" t="s">
        <v>1604</v>
      </c>
      <c r="E1333" s="1" t="s">
        <v>12029</v>
      </c>
      <c r="F1333" s="4" t="str">
        <f>_xlfn.IFNA(VLOOKUP($E1333,'binding constants'!A:D,1,FALSE),"")</f>
        <v>5fhn</v>
      </c>
      <c r="G1333" s="4" t="str">
        <f>VLOOKUP($E1333,'binding constants'!A:D,3,FALSE)</f>
        <v>1.27uM</v>
      </c>
      <c r="H1333" s="4" t="str">
        <f>VLOOKUP($E1333,'binding constants'!A:D,2,FALSE)</f>
        <v>5.90</v>
      </c>
      <c r="I1333" t="str">
        <f t="shared" si="20"/>
        <v>OK</v>
      </c>
    </row>
    <row r="1334" spans="1:9" x14ac:dyDescent="0.35">
      <c r="A1334">
        <v>27</v>
      </c>
      <c r="B1334" s="1" t="s">
        <v>12030</v>
      </c>
      <c r="C1334">
        <v>1</v>
      </c>
      <c r="D1334" t="s">
        <v>1604</v>
      </c>
      <c r="E1334" s="1" t="s">
        <v>12030</v>
      </c>
      <c r="F1334" s="4" t="str">
        <f>_xlfn.IFNA(VLOOKUP($E1334,'binding constants'!A:D,1,FALSE),"")</f>
        <v>5fho</v>
      </c>
      <c r="G1334" s="4" t="str">
        <f>VLOOKUP($E1334,'binding constants'!A:D,3,FALSE)</f>
        <v>0.213uM</v>
      </c>
      <c r="H1334" s="4" t="str">
        <f>VLOOKUP($E1334,'binding constants'!A:D,2,FALSE)</f>
        <v>6.67</v>
      </c>
      <c r="I1334" t="str">
        <f t="shared" si="20"/>
        <v>OK</v>
      </c>
    </row>
    <row r="1335" spans="1:9" x14ac:dyDescent="0.35">
      <c r="A1335">
        <v>28</v>
      </c>
      <c r="B1335" s="1" t="s">
        <v>12031</v>
      </c>
      <c r="C1335">
        <v>1</v>
      </c>
      <c r="D1335" t="s">
        <v>1604</v>
      </c>
      <c r="E1335" s="1" t="s">
        <v>12031</v>
      </c>
      <c r="F1335" s="4" t="str">
        <f>_xlfn.IFNA(VLOOKUP($E1335,'binding constants'!A:D,1,FALSE),"")</f>
        <v>5nih</v>
      </c>
      <c r="G1335" s="4" t="str">
        <f>VLOOKUP($E1335,'binding constants'!A:D,3,FALSE)</f>
        <v>134nM</v>
      </c>
      <c r="H1335" s="4" t="str">
        <f>VLOOKUP($E1335,'binding constants'!A:D,2,FALSE)</f>
        <v>6.87</v>
      </c>
      <c r="I1335" t="str">
        <f t="shared" si="20"/>
        <v>OK</v>
      </c>
    </row>
    <row r="1336" spans="1:9" x14ac:dyDescent="0.35">
      <c r="A1336">
        <v>29</v>
      </c>
      <c r="B1336" s="1" t="s">
        <v>12032</v>
      </c>
      <c r="C1336">
        <v>1</v>
      </c>
      <c r="D1336" t="s">
        <v>1609</v>
      </c>
      <c r="E1336" s="1" t="s">
        <v>12032</v>
      </c>
      <c r="F1336" s="4" t="str">
        <f>_xlfn.IFNA(VLOOKUP($E1336,'binding constants'!A:D,1,FALSE),"")</f>
        <v>5zg0</v>
      </c>
      <c r="G1336" s="4" t="str">
        <f>VLOOKUP($E1336,'binding constants'!A:D,3,FALSE)</f>
        <v>0.082uM</v>
      </c>
      <c r="H1336" s="4" t="str">
        <f>VLOOKUP($E1336,'binding constants'!A:D,2,FALSE)</f>
        <v>7.09</v>
      </c>
      <c r="I1336" t="str">
        <f t="shared" si="20"/>
        <v>OK</v>
      </c>
    </row>
    <row r="1337" spans="1:9" x14ac:dyDescent="0.35">
      <c r="A1337">
        <v>30</v>
      </c>
      <c r="B1337" s="1" t="s">
        <v>12033</v>
      </c>
      <c r="C1337">
        <v>1</v>
      </c>
      <c r="D1337" t="s">
        <v>1609</v>
      </c>
      <c r="E1337" s="1" t="s">
        <v>12033</v>
      </c>
      <c r="F1337" s="4" t="str">
        <f>_xlfn.IFNA(VLOOKUP($E1337,'binding constants'!A:D,1,FALSE),"")</f>
        <v>5zg1</v>
      </c>
      <c r="G1337" s="4" t="str">
        <f>VLOOKUP($E1337,'binding constants'!A:D,3,FALSE)</f>
        <v>0.019uM</v>
      </c>
      <c r="H1337" s="4" t="str">
        <f>VLOOKUP($E1337,'binding constants'!A:D,2,FALSE)</f>
        <v>7.72</v>
      </c>
      <c r="I1337" t="str">
        <f t="shared" si="20"/>
        <v>OK</v>
      </c>
    </row>
    <row r="1338" spans="1:9" x14ac:dyDescent="0.35">
      <c r="A1338">
        <v>31</v>
      </c>
      <c r="B1338" s="1" t="s">
        <v>12034</v>
      </c>
      <c r="C1338">
        <v>1</v>
      </c>
      <c r="D1338" t="s">
        <v>1609</v>
      </c>
      <c r="E1338" s="1" t="s">
        <v>12034</v>
      </c>
      <c r="F1338" s="4" t="str">
        <f>_xlfn.IFNA(VLOOKUP($E1338,'binding constants'!A:D,1,FALSE),"")</f>
        <v>5zg3</v>
      </c>
      <c r="G1338" s="4" t="str">
        <f>VLOOKUP($E1338,'binding constants'!A:D,3,FALSE)</f>
        <v>0.061uM</v>
      </c>
      <c r="H1338" s="4" t="str">
        <f>VLOOKUP($E1338,'binding constants'!A:D,2,FALSE)</f>
        <v>7.21</v>
      </c>
      <c r="I1338" t="str">
        <f t="shared" si="20"/>
        <v>OK</v>
      </c>
    </row>
    <row r="1339" spans="1:9" x14ac:dyDescent="0.35">
      <c r="A1339">
        <v>32</v>
      </c>
      <c r="B1339" s="1" t="s">
        <v>12035</v>
      </c>
      <c r="C1339">
        <v>1</v>
      </c>
      <c r="D1339" t="s">
        <v>1604</v>
      </c>
      <c r="E1339" s="1" t="s">
        <v>12035</v>
      </c>
      <c r="F1339" s="4" t="str">
        <f>_xlfn.IFNA(VLOOKUP($E1339,'binding constants'!A:D,1,FALSE),"")</f>
        <v>6q54</v>
      </c>
      <c r="G1339" s="4" t="str">
        <f>VLOOKUP($E1339,'binding constants'!A:D,3,FALSE)</f>
        <v>0.32uM</v>
      </c>
      <c r="H1339" s="4" t="str">
        <f>VLOOKUP($E1339,'binding constants'!A:D,2,FALSE)</f>
        <v>6.49</v>
      </c>
      <c r="I1339" t="str">
        <f t="shared" si="20"/>
        <v>OK</v>
      </c>
    </row>
    <row r="1340" spans="1:9" x14ac:dyDescent="0.35">
      <c r="A1340">
        <v>33</v>
      </c>
      <c r="B1340" s="1" t="s">
        <v>12036</v>
      </c>
      <c r="C1340">
        <v>1</v>
      </c>
      <c r="D1340" t="s">
        <v>1604</v>
      </c>
      <c r="E1340" s="1" t="s">
        <v>12036</v>
      </c>
      <c r="F1340" s="4" t="str">
        <f>_xlfn.IFNA(VLOOKUP($E1340,'binding constants'!A:D,1,FALSE),"")</f>
        <v>6q60</v>
      </c>
      <c r="G1340" s="4" t="str">
        <f>VLOOKUP($E1340,'binding constants'!A:D,3,FALSE)</f>
        <v>1.97uM</v>
      </c>
      <c r="H1340" s="4" t="str">
        <f>VLOOKUP($E1340,'binding constants'!A:D,2,FALSE)</f>
        <v>5.71</v>
      </c>
      <c r="I1340" t="str">
        <f t="shared" si="20"/>
        <v>OK</v>
      </c>
    </row>
    <row r="1341" spans="1:9" x14ac:dyDescent="0.35">
      <c r="A1341" t="s">
        <v>13</v>
      </c>
      <c r="F1341" s="4" t="str">
        <f>_xlfn.IFNA(VLOOKUP($E1341,'binding constants'!A:D,1,FALSE),"")</f>
        <v/>
      </c>
      <c r="G1341" s="4" t="e">
        <f>VLOOKUP($E1341,'binding constants'!A:D,3,FALSE)</f>
        <v>#N/A</v>
      </c>
      <c r="H1341" s="4" t="e">
        <f>VLOOKUP($E1341,'binding constants'!A:D,2,FALSE)</f>
        <v>#N/A</v>
      </c>
      <c r="I1341" t="str">
        <f t="shared" si="20"/>
        <v>OK</v>
      </c>
    </row>
    <row r="1342" spans="1:9" x14ac:dyDescent="0.35">
      <c r="A1342">
        <v>0</v>
      </c>
      <c r="B1342" s="1" t="s">
        <v>12037</v>
      </c>
      <c r="C1342">
        <v>1</v>
      </c>
      <c r="D1342" t="s">
        <v>1595</v>
      </c>
      <c r="E1342" s="1" t="s">
        <v>12037</v>
      </c>
      <c r="F1342" s="4" t="str">
        <f>_xlfn.IFNA(VLOOKUP($E1342,'binding constants'!A:D,1,FALSE),"")</f>
        <v>1bm7</v>
      </c>
      <c r="G1342" s="4" t="str">
        <f>VLOOKUP($E1342,'binding constants'!A:D,3,FALSE)</f>
        <v>30nM</v>
      </c>
      <c r="H1342" s="4" t="str">
        <f>VLOOKUP($E1342,'binding constants'!A:D,2,FALSE)</f>
        <v>7.52</v>
      </c>
      <c r="I1342" t="str">
        <f t="shared" si="20"/>
        <v>OK</v>
      </c>
    </row>
    <row r="1343" spans="1:9" x14ac:dyDescent="0.35">
      <c r="A1343">
        <v>1</v>
      </c>
      <c r="B1343" s="1" t="s">
        <v>12038</v>
      </c>
      <c r="C1343">
        <v>1</v>
      </c>
      <c r="D1343" t="s">
        <v>1595</v>
      </c>
      <c r="E1343" s="1" t="s">
        <v>12038</v>
      </c>
      <c r="F1343" s="4" t="str">
        <f>_xlfn.IFNA(VLOOKUP($E1343,'binding constants'!A:D,1,FALSE),"")</f>
        <v>1e4h</v>
      </c>
      <c r="G1343" s="4" t="str">
        <f>VLOOKUP($E1343,'binding constants'!A:D,3,FALSE)</f>
        <v>3.9nM</v>
      </c>
      <c r="H1343" s="4" t="str">
        <f>VLOOKUP($E1343,'binding constants'!A:D,2,FALSE)</f>
        <v>8.41</v>
      </c>
      <c r="I1343" t="str">
        <f t="shared" si="20"/>
        <v>OK</v>
      </c>
    </row>
    <row r="1344" spans="1:9" x14ac:dyDescent="0.35">
      <c r="A1344">
        <v>2</v>
      </c>
      <c r="B1344" s="1" t="s">
        <v>12039</v>
      </c>
      <c r="C1344">
        <v>1</v>
      </c>
      <c r="D1344" t="s">
        <v>1595</v>
      </c>
      <c r="E1344" s="1" t="s">
        <v>12039</v>
      </c>
      <c r="F1344" s="4" t="str">
        <f>_xlfn.IFNA(VLOOKUP($E1344,'binding constants'!A:D,1,FALSE),"")</f>
        <v>2b9a</v>
      </c>
      <c r="G1344" s="4" t="str">
        <f>VLOOKUP($E1344,'binding constants'!A:D,3,FALSE)</f>
        <v>9nM</v>
      </c>
      <c r="H1344" s="4" t="str">
        <f>VLOOKUP($E1344,'binding constants'!A:D,2,FALSE)</f>
        <v>8.05</v>
      </c>
      <c r="I1344" t="str">
        <f t="shared" si="20"/>
        <v>OK</v>
      </c>
    </row>
    <row r="1345" spans="1:9" x14ac:dyDescent="0.35">
      <c r="A1345">
        <v>3</v>
      </c>
      <c r="B1345" s="1" t="s">
        <v>12040</v>
      </c>
      <c r="C1345">
        <v>1</v>
      </c>
      <c r="D1345" t="s">
        <v>1595</v>
      </c>
      <c r="E1345" s="1" t="s">
        <v>12040</v>
      </c>
      <c r="F1345" s="4" t="str">
        <f>_xlfn.IFNA(VLOOKUP($E1345,'binding constants'!A:D,1,FALSE),"")</f>
        <v>2f7i</v>
      </c>
      <c r="G1345" s="4" t="str">
        <f>VLOOKUP($E1345,'binding constants'!A:D,3,FALSE)</f>
        <v>80nM</v>
      </c>
      <c r="H1345" s="4" t="str">
        <f>VLOOKUP($E1345,'binding constants'!A:D,2,FALSE)</f>
        <v>7.10</v>
      </c>
      <c r="I1345" t="str">
        <f t="shared" si="20"/>
        <v>OK</v>
      </c>
    </row>
    <row r="1346" spans="1:9" x14ac:dyDescent="0.35">
      <c r="A1346">
        <v>4</v>
      </c>
      <c r="B1346" s="1" t="s">
        <v>12041</v>
      </c>
      <c r="C1346">
        <v>1</v>
      </c>
      <c r="D1346" t="s">
        <v>1595</v>
      </c>
      <c r="E1346" s="1" t="s">
        <v>12041</v>
      </c>
      <c r="F1346" s="4" t="str">
        <f>_xlfn.IFNA(VLOOKUP($E1346,'binding constants'!A:D,1,FALSE),"")</f>
        <v>2g5u</v>
      </c>
      <c r="G1346" s="4" t="str">
        <f>VLOOKUP($E1346,'binding constants'!A:D,3,FALSE)</f>
        <v>3.2nM</v>
      </c>
      <c r="H1346" s="4" t="str">
        <f>VLOOKUP($E1346,'binding constants'!A:D,2,FALSE)</f>
        <v>8.49</v>
      </c>
      <c r="I1346" t="str">
        <f t="shared" si="20"/>
        <v>OK</v>
      </c>
    </row>
    <row r="1347" spans="1:9" x14ac:dyDescent="0.35">
      <c r="A1347">
        <v>5</v>
      </c>
      <c r="B1347" s="1" t="s">
        <v>12042</v>
      </c>
      <c r="C1347">
        <v>1</v>
      </c>
      <c r="D1347" t="s">
        <v>1595</v>
      </c>
      <c r="E1347" s="1" t="s">
        <v>12042</v>
      </c>
      <c r="F1347" s="4" t="str">
        <f>_xlfn.IFNA(VLOOKUP($E1347,'binding constants'!A:D,1,FALSE),"")</f>
        <v>3cfn</v>
      </c>
      <c r="G1347" s="4" t="str">
        <f>VLOOKUP($E1347,'binding constants'!A:D,3,FALSE)</f>
        <v>10uM</v>
      </c>
      <c r="H1347" s="4" t="str">
        <f>VLOOKUP($E1347,'binding constants'!A:D,2,FALSE)</f>
        <v>5.00</v>
      </c>
      <c r="I1347" t="str">
        <f t="shared" si="20"/>
        <v>OK</v>
      </c>
    </row>
    <row r="1348" spans="1:9" x14ac:dyDescent="0.35">
      <c r="A1348">
        <v>6</v>
      </c>
      <c r="B1348" s="1" t="s">
        <v>12043</v>
      </c>
      <c r="C1348">
        <v>1</v>
      </c>
      <c r="D1348" t="s">
        <v>1595</v>
      </c>
      <c r="E1348" s="1" t="s">
        <v>12043</v>
      </c>
      <c r="F1348" s="4" t="str">
        <f>_xlfn.IFNA(VLOOKUP($E1348,'binding constants'!A:D,1,FALSE),"")</f>
        <v>3cft</v>
      </c>
      <c r="G1348" s="4" t="str">
        <f>VLOOKUP($E1348,'binding constants'!A:D,3,FALSE)</f>
        <v>64uM</v>
      </c>
      <c r="H1348" s="4" t="str">
        <f>VLOOKUP($E1348,'binding constants'!A:D,2,FALSE)</f>
        <v>4.19</v>
      </c>
      <c r="I1348" t="str">
        <f t="shared" ref="I1348:I1411" si="21">IF($E1348=$F1348,"OK","ERREUR")</f>
        <v>OK</v>
      </c>
    </row>
    <row r="1349" spans="1:9" x14ac:dyDescent="0.35">
      <c r="A1349">
        <v>7</v>
      </c>
      <c r="B1349" s="1" t="s">
        <v>12044</v>
      </c>
      <c r="C1349">
        <v>1</v>
      </c>
      <c r="D1349" t="s">
        <v>1644</v>
      </c>
      <c r="E1349" s="1" t="s">
        <v>12044</v>
      </c>
      <c r="F1349" s="4" t="str">
        <f>_xlfn.IFNA(VLOOKUP($E1349,'binding constants'!A:D,1,FALSE),"")</f>
        <v>3kgt</v>
      </c>
      <c r="G1349" s="4" t="str">
        <f>VLOOKUP($E1349,'binding constants'!A:D,3,FALSE)</f>
        <v>3.1uM</v>
      </c>
      <c r="H1349" s="4" t="str">
        <f>VLOOKUP($E1349,'binding constants'!A:D,2,FALSE)</f>
        <v>5.51</v>
      </c>
      <c r="I1349" t="str">
        <f t="shared" si="21"/>
        <v>OK</v>
      </c>
    </row>
    <row r="1350" spans="1:9" x14ac:dyDescent="0.35">
      <c r="A1350">
        <v>8</v>
      </c>
      <c r="B1350" s="1" t="s">
        <v>12045</v>
      </c>
      <c r="C1350">
        <v>1</v>
      </c>
      <c r="D1350" t="s">
        <v>1595</v>
      </c>
      <c r="E1350" s="1" t="s">
        <v>12045</v>
      </c>
      <c r="F1350" s="4" t="str">
        <f>_xlfn.IFNA(VLOOKUP($E1350,'binding constants'!A:D,1,FALSE),"")</f>
        <v>3kgu</v>
      </c>
      <c r="G1350" s="4" t="str">
        <f>VLOOKUP($E1350,'binding constants'!A:D,3,FALSE)</f>
        <v>1.2uM</v>
      </c>
      <c r="H1350" s="4" t="str">
        <f>VLOOKUP($E1350,'binding constants'!A:D,2,FALSE)</f>
        <v>5.92</v>
      </c>
      <c r="I1350" t="str">
        <f t="shared" si="21"/>
        <v>OK</v>
      </c>
    </row>
    <row r="1351" spans="1:9" x14ac:dyDescent="0.35">
      <c r="A1351">
        <v>9</v>
      </c>
      <c r="B1351" s="1" t="s">
        <v>12046</v>
      </c>
      <c r="C1351">
        <v>1</v>
      </c>
      <c r="D1351" t="s">
        <v>1595</v>
      </c>
      <c r="E1351" s="1" t="s">
        <v>12046</v>
      </c>
      <c r="F1351" s="4" t="str">
        <f>_xlfn.IFNA(VLOOKUP($E1351,'binding constants'!A:D,1,FALSE),"")</f>
        <v>3nee</v>
      </c>
      <c r="G1351" s="4" t="str">
        <f>VLOOKUP($E1351,'binding constants'!A:D,3,FALSE)</f>
        <v>4.6uM</v>
      </c>
      <c r="H1351" s="4" t="str">
        <f>VLOOKUP($E1351,'binding constants'!A:D,2,FALSE)</f>
        <v>5.34</v>
      </c>
      <c r="I1351" t="str">
        <f t="shared" si="21"/>
        <v>OK</v>
      </c>
    </row>
    <row r="1352" spans="1:9" x14ac:dyDescent="0.35">
      <c r="A1352">
        <v>10</v>
      </c>
      <c r="B1352" s="1" t="s">
        <v>12047</v>
      </c>
      <c r="C1352">
        <v>1</v>
      </c>
      <c r="D1352" t="s">
        <v>1595</v>
      </c>
      <c r="E1352" s="1" t="s">
        <v>12047</v>
      </c>
      <c r="F1352" s="4" t="str">
        <f>_xlfn.IFNA(VLOOKUP($E1352,'binding constants'!A:D,1,FALSE),"")</f>
        <v>3neo</v>
      </c>
      <c r="G1352" s="4" t="str">
        <f>VLOOKUP($E1352,'binding constants'!A:D,3,FALSE)</f>
        <v>1.2uM</v>
      </c>
      <c r="H1352" s="4" t="str">
        <f>VLOOKUP($E1352,'binding constants'!A:D,2,FALSE)</f>
        <v>5.92</v>
      </c>
      <c r="I1352" t="str">
        <f t="shared" si="21"/>
        <v>OK</v>
      </c>
    </row>
    <row r="1353" spans="1:9" x14ac:dyDescent="0.35">
      <c r="A1353">
        <v>11</v>
      </c>
      <c r="B1353" s="1" t="s">
        <v>12048</v>
      </c>
      <c r="C1353">
        <v>1</v>
      </c>
      <c r="D1353" t="s">
        <v>1672</v>
      </c>
      <c r="E1353" s="1" t="s">
        <v>12048</v>
      </c>
      <c r="F1353" s="4" t="str">
        <f>_xlfn.IFNA(VLOOKUP($E1353,'binding constants'!A:D,1,FALSE),"")</f>
        <v>3nes</v>
      </c>
      <c r="G1353" s="4" t="str">
        <f>VLOOKUP($E1353,'binding constants'!A:D,3,FALSE)</f>
        <v>2.4uM</v>
      </c>
      <c r="H1353" s="4" t="str">
        <f>VLOOKUP($E1353,'binding constants'!A:D,2,FALSE)</f>
        <v>5.62</v>
      </c>
      <c r="I1353" t="str">
        <f t="shared" si="21"/>
        <v>OK</v>
      </c>
    </row>
    <row r="1354" spans="1:9" x14ac:dyDescent="0.35">
      <c r="A1354">
        <v>12</v>
      </c>
      <c r="B1354" s="1" t="s">
        <v>12049</v>
      </c>
      <c r="C1354">
        <v>1</v>
      </c>
      <c r="D1354" t="s">
        <v>1672</v>
      </c>
      <c r="E1354" s="1" t="s">
        <v>12049</v>
      </c>
      <c r="F1354" s="4" t="str">
        <f>_xlfn.IFNA(VLOOKUP($E1354,'binding constants'!A:D,1,FALSE),"")</f>
        <v>3nex</v>
      </c>
      <c r="G1354" s="4" t="str">
        <f>VLOOKUP($E1354,'binding constants'!A:D,3,FALSE)</f>
        <v>1.0uM</v>
      </c>
      <c r="H1354" s="4" t="str">
        <f>VLOOKUP($E1354,'binding constants'!A:D,2,FALSE)</f>
        <v>6.00</v>
      </c>
      <c r="I1354" t="str">
        <f t="shared" si="21"/>
        <v>OK</v>
      </c>
    </row>
    <row r="1355" spans="1:9" x14ac:dyDescent="0.35">
      <c r="A1355">
        <v>13</v>
      </c>
      <c r="B1355" s="1" t="s">
        <v>12050</v>
      </c>
      <c r="C1355">
        <v>1</v>
      </c>
      <c r="D1355" t="s">
        <v>1595</v>
      </c>
      <c r="E1355" s="1" t="s">
        <v>12050</v>
      </c>
      <c r="F1355" s="4" t="str">
        <f>_xlfn.IFNA(VLOOKUP($E1355,'binding constants'!A:D,1,FALSE),"")</f>
        <v>3p3r</v>
      </c>
      <c r="G1355" s="4" t="str">
        <f>VLOOKUP($E1355,'binding constants'!A:D,3,FALSE)</f>
        <v>56.05nM</v>
      </c>
      <c r="H1355" s="4" t="str">
        <f>VLOOKUP($E1355,'binding constants'!A:D,2,FALSE)</f>
        <v>7.25</v>
      </c>
      <c r="I1355" t="str">
        <f t="shared" si="21"/>
        <v>OK</v>
      </c>
    </row>
    <row r="1356" spans="1:9" x14ac:dyDescent="0.35">
      <c r="A1356">
        <v>14</v>
      </c>
      <c r="B1356" s="1" t="s">
        <v>12051</v>
      </c>
      <c r="C1356">
        <v>1</v>
      </c>
      <c r="D1356" t="s">
        <v>1595</v>
      </c>
      <c r="E1356" s="1" t="s">
        <v>12051</v>
      </c>
      <c r="F1356" s="4" t="str">
        <f>_xlfn.IFNA(VLOOKUP($E1356,'binding constants'!A:D,1,FALSE),"")</f>
        <v>3p3s</v>
      </c>
      <c r="G1356" s="4" t="str">
        <f>VLOOKUP($E1356,'binding constants'!A:D,3,FALSE)</f>
        <v>26nM</v>
      </c>
      <c r="H1356" s="4" t="str">
        <f>VLOOKUP($E1356,'binding constants'!A:D,2,FALSE)</f>
        <v>7.59</v>
      </c>
      <c r="I1356" t="str">
        <f t="shared" si="21"/>
        <v>OK</v>
      </c>
    </row>
    <row r="1357" spans="1:9" x14ac:dyDescent="0.35">
      <c r="A1357">
        <v>15</v>
      </c>
      <c r="B1357" s="1" t="s">
        <v>12052</v>
      </c>
      <c r="C1357">
        <v>1</v>
      </c>
      <c r="D1357" t="s">
        <v>1595</v>
      </c>
      <c r="E1357" s="1" t="s">
        <v>12052</v>
      </c>
      <c r="F1357" s="4" t="str">
        <f>_xlfn.IFNA(VLOOKUP($E1357,'binding constants'!A:D,1,FALSE),"")</f>
        <v>3p3t</v>
      </c>
      <c r="G1357" s="4" t="str">
        <f>VLOOKUP($E1357,'binding constants'!A:D,3,FALSE)</f>
        <v>57.91nM</v>
      </c>
      <c r="H1357" s="4" t="str">
        <f>VLOOKUP($E1357,'binding constants'!A:D,2,FALSE)</f>
        <v>7.24</v>
      </c>
      <c r="I1357" t="str">
        <f t="shared" si="21"/>
        <v>OK</v>
      </c>
    </row>
    <row r="1358" spans="1:9" x14ac:dyDescent="0.35">
      <c r="A1358">
        <v>16</v>
      </c>
      <c r="B1358" s="1" t="s">
        <v>12053</v>
      </c>
      <c r="C1358">
        <v>1</v>
      </c>
      <c r="D1358" t="s">
        <v>1673</v>
      </c>
      <c r="E1358" s="1" t="s">
        <v>12053</v>
      </c>
      <c r="F1358" s="4" t="str">
        <f>_xlfn.IFNA(VLOOKUP($E1358,'binding constants'!A:D,1,FALSE),"")</f>
        <v>4d7b</v>
      </c>
      <c r="G1358" s="4" t="str">
        <f>VLOOKUP($E1358,'binding constants'!A:D,3,FALSE)</f>
        <v>21nM</v>
      </c>
      <c r="H1358" s="4" t="str">
        <f>VLOOKUP($E1358,'binding constants'!A:D,2,FALSE)</f>
        <v>7.68</v>
      </c>
      <c r="I1358" t="str">
        <f t="shared" si="21"/>
        <v>OK</v>
      </c>
    </row>
    <row r="1359" spans="1:9" x14ac:dyDescent="0.35">
      <c r="A1359">
        <v>17</v>
      </c>
      <c r="B1359" s="1" t="s">
        <v>12054</v>
      </c>
      <c r="C1359">
        <v>1</v>
      </c>
      <c r="D1359" t="s">
        <v>1595</v>
      </c>
      <c r="E1359" s="1" t="s">
        <v>12054</v>
      </c>
      <c r="F1359" s="4" t="str">
        <f>_xlfn.IFNA(VLOOKUP($E1359,'binding constants'!A:D,1,FALSE),"")</f>
        <v>4der</v>
      </c>
      <c r="G1359" s="4" t="str">
        <f>VLOOKUP($E1359,'binding constants'!A:D,3,FALSE)</f>
        <v>0.49uM</v>
      </c>
      <c r="H1359" s="4" t="str">
        <f>VLOOKUP($E1359,'binding constants'!A:D,2,FALSE)</f>
        <v>6.31</v>
      </c>
      <c r="I1359" t="str">
        <f t="shared" si="21"/>
        <v>OK</v>
      </c>
    </row>
    <row r="1360" spans="1:9" x14ac:dyDescent="0.35">
      <c r="A1360">
        <v>18</v>
      </c>
      <c r="B1360" s="1" t="s">
        <v>12055</v>
      </c>
      <c r="C1360">
        <v>1</v>
      </c>
      <c r="D1360" t="s">
        <v>1595</v>
      </c>
      <c r="E1360" s="1" t="s">
        <v>12055</v>
      </c>
      <c r="F1360" s="4" t="str">
        <f>_xlfn.IFNA(VLOOKUP($E1360,'binding constants'!A:D,1,FALSE),"")</f>
        <v>4des</v>
      </c>
      <c r="G1360" s="4" t="str">
        <f>VLOOKUP($E1360,'binding constants'!A:D,3,FALSE)</f>
        <v>1.40uM</v>
      </c>
      <c r="H1360" s="4" t="str">
        <f>VLOOKUP($E1360,'binding constants'!A:D,2,FALSE)</f>
        <v>5.85</v>
      </c>
      <c r="I1360" t="str">
        <f t="shared" si="21"/>
        <v>OK</v>
      </c>
    </row>
    <row r="1361" spans="1:9" x14ac:dyDescent="0.35">
      <c r="A1361">
        <v>19</v>
      </c>
      <c r="B1361" s="1" t="s">
        <v>12056</v>
      </c>
      <c r="C1361">
        <v>1</v>
      </c>
      <c r="D1361" t="s">
        <v>1595</v>
      </c>
      <c r="E1361" s="1" t="s">
        <v>12056</v>
      </c>
      <c r="F1361" s="4" t="str">
        <f>_xlfn.IFNA(VLOOKUP($E1361,'binding constants'!A:D,1,FALSE),"")</f>
        <v>4det</v>
      </c>
      <c r="G1361" s="4" t="str">
        <f>VLOOKUP($E1361,'binding constants'!A:D,3,FALSE)</f>
        <v>2.10uM</v>
      </c>
      <c r="H1361" s="4" t="str">
        <f>VLOOKUP($E1361,'binding constants'!A:D,2,FALSE)</f>
        <v>5.68</v>
      </c>
      <c r="I1361" t="str">
        <f t="shared" si="21"/>
        <v>OK</v>
      </c>
    </row>
    <row r="1362" spans="1:9" x14ac:dyDescent="0.35">
      <c r="A1362">
        <v>20</v>
      </c>
      <c r="B1362" s="1" t="s">
        <v>12057</v>
      </c>
      <c r="C1362">
        <v>1</v>
      </c>
      <c r="D1362" t="s">
        <v>1674</v>
      </c>
      <c r="E1362" s="1" t="s">
        <v>12057</v>
      </c>
      <c r="F1362" s="4" t="str">
        <f>_xlfn.IFNA(VLOOKUP($E1362,'binding constants'!A:D,1,FALSE),"")</f>
        <v>4deu</v>
      </c>
      <c r="G1362" s="4" t="str">
        <f>VLOOKUP($E1362,'binding constants'!A:D,3,FALSE)</f>
        <v>2.29uM</v>
      </c>
      <c r="H1362" s="4" t="str">
        <f>VLOOKUP($E1362,'binding constants'!A:D,2,FALSE)</f>
        <v>5.64</v>
      </c>
      <c r="I1362" t="str">
        <f t="shared" si="21"/>
        <v>OK</v>
      </c>
    </row>
    <row r="1363" spans="1:9" x14ac:dyDescent="0.35">
      <c r="A1363">
        <v>21</v>
      </c>
      <c r="B1363" s="1" t="s">
        <v>12058</v>
      </c>
      <c r="C1363">
        <v>1</v>
      </c>
      <c r="D1363" t="s">
        <v>1595</v>
      </c>
      <c r="E1363" s="1" t="s">
        <v>12058</v>
      </c>
      <c r="F1363" s="4" t="str">
        <f>_xlfn.IFNA(VLOOKUP($E1363,'binding constants'!A:D,1,FALSE),"")</f>
        <v>4dew</v>
      </c>
      <c r="G1363" s="4" t="str">
        <f>VLOOKUP($E1363,'binding constants'!A:D,3,FALSE)</f>
        <v>0.10uM</v>
      </c>
      <c r="H1363" s="4" t="str">
        <f>VLOOKUP($E1363,'binding constants'!A:D,2,FALSE)</f>
        <v>7.00</v>
      </c>
      <c r="I1363" t="str">
        <f t="shared" si="21"/>
        <v>OK</v>
      </c>
    </row>
    <row r="1364" spans="1:9" x14ac:dyDescent="0.35">
      <c r="A1364">
        <v>22</v>
      </c>
      <c r="B1364" s="1" t="s">
        <v>12059</v>
      </c>
      <c r="C1364">
        <v>1</v>
      </c>
      <c r="E1364" s="1" t="s">
        <v>12059</v>
      </c>
      <c r="F1364" s="4" t="str">
        <f>_xlfn.IFNA(VLOOKUP($E1364,'binding constants'!A:D,1,FALSE),"")</f>
        <v>5ayt</v>
      </c>
      <c r="G1364" s="4" t="str">
        <f>VLOOKUP($E1364,'binding constants'!A:D,3,FALSE)</f>
        <v>0.17uM</v>
      </c>
      <c r="H1364" s="4" t="str">
        <f>VLOOKUP($E1364,'binding constants'!A:D,2,FALSE)</f>
        <v>6.77</v>
      </c>
      <c r="I1364" t="str">
        <f t="shared" si="21"/>
        <v>OK</v>
      </c>
    </row>
    <row r="1365" spans="1:9" x14ac:dyDescent="0.35">
      <c r="A1365">
        <v>23</v>
      </c>
      <c r="B1365" s="1" t="s">
        <v>12060</v>
      </c>
      <c r="C1365">
        <v>1</v>
      </c>
      <c r="D1365" t="s">
        <v>1595</v>
      </c>
      <c r="E1365" s="1" t="s">
        <v>12060</v>
      </c>
      <c r="F1365" s="4" t="str">
        <f>_xlfn.IFNA(VLOOKUP($E1365,'binding constants'!A:D,1,FALSE),"")</f>
        <v>5boj</v>
      </c>
      <c r="G1365" s="4" t="str">
        <f>VLOOKUP($E1365,'binding constants'!A:D,3,FALSE)</f>
        <v>100nM</v>
      </c>
      <c r="H1365" s="4" t="str">
        <f>VLOOKUP($E1365,'binding constants'!A:D,2,FALSE)</f>
        <v>7.00</v>
      </c>
      <c r="I1365" t="str">
        <f t="shared" si="21"/>
        <v>OK</v>
      </c>
    </row>
    <row r="1366" spans="1:9" x14ac:dyDescent="0.35">
      <c r="A1366">
        <v>24</v>
      </c>
      <c r="B1366" s="1" t="s">
        <v>12061</v>
      </c>
      <c r="C1366">
        <v>1</v>
      </c>
      <c r="D1366" t="s">
        <v>1595</v>
      </c>
      <c r="E1366" s="1" t="s">
        <v>12061</v>
      </c>
      <c r="F1366" s="4" t="str">
        <f>_xlfn.IFNA(VLOOKUP($E1366,'binding constants'!A:D,1,FALSE),"")</f>
        <v>5en3</v>
      </c>
      <c r="G1366" s="4" t="str">
        <f>VLOOKUP($E1366,'binding constants'!A:D,3,FALSE)</f>
        <v>620nM</v>
      </c>
      <c r="H1366" s="4" t="str">
        <f>VLOOKUP($E1366,'binding constants'!A:D,2,FALSE)</f>
        <v>6.21</v>
      </c>
      <c r="I1366" t="str">
        <f t="shared" si="21"/>
        <v>OK</v>
      </c>
    </row>
    <row r="1367" spans="1:9" x14ac:dyDescent="0.35">
      <c r="A1367">
        <v>25</v>
      </c>
      <c r="B1367" s="1" t="s">
        <v>12062</v>
      </c>
      <c r="C1367">
        <v>1</v>
      </c>
      <c r="D1367" t="s">
        <v>1595</v>
      </c>
      <c r="E1367" s="1" t="s">
        <v>12062</v>
      </c>
      <c r="F1367" s="4" t="str">
        <f>_xlfn.IFNA(VLOOKUP($E1367,'binding constants'!A:D,1,FALSE),"")</f>
        <v>5ihh</v>
      </c>
      <c r="G1367" s="4" t="str">
        <f>VLOOKUP($E1367,'binding constants'!A:D,3,FALSE)</f>
        <v>390nM</v>
      </c>
      <c r="H1367" s="4" t="str">
        <f>VLOOKUP($E1367,'binding constants'!A:D,2,FALSE)</f>
        <v>6.41</v>
      </c>
      <c r="I1367" t="str">
        <f t="shared" si="21"/>
        <v>OK</v>
      </c>
    </row>
    <row r="1368" spans="1:9" x14ac:dyDescent="0.35">
      <c r="A1368">
        <v>26</v>
      </c>
      <c r="B1368" s="1" t="s">
        <v>12063</v>
      </c>
      <c r="C1368">
        <v>1</v>
      </c>
      <c r="D1368" t="s">
        <v>1595</v>
      </c>
      <c r="E1368" s="1" t="s">
        <v>12063</v>
      </c>
      <c r="F1368" s="4" t="str">
        <f>_xlfn.IFNA(VLOOKUP($E1368,'binding constants'!A:D,1,FALSE),"")</f>
        <v>5l4i</v>
      </c>
      <c r="G1368" s="4" t="str">
        <f>VLOOKUP($E1368,'binding constants'!A:D,3,FALSE)</f>
        <v>0.26uM</v>
      </c>
      <c r="H1368" s="4" t="str">
        <f>VLOOKUP($E1368,'binding constants'!A:D,2,FALSE)</f>
        <v>6.59</v>
      </c>
      <c r="I1368" t="str">
        <f t="shared" si="21"/>
        <v>OK</v>
      </c>
    </row>
    <row r="1369" spans="1:9" x14ac:dyDescent="0.35">
      <c r="A1369">
        <v>27</v>
      </c>
      <c r="B1369" s="1" t="s">
        <v>12064</v>
      </c>
      <c r="C1369">
        <v>1</v>
      </c>
      <c r="D1369" t="s">
        <v>1595</v>
      </c>
      <c r="E1369" s="1" t="s">
        <v>12064</v>
      </c>
      <c r="F1369" s="4" t="str">
        <f>_xlfn.IFNA(VLOOKUP($E1369,'binding constants'!A:D,1,FALSE),"")</f>
        <v>5l4j</v>
      </c>
      <c r="G1369" s="4" t="str">
        <f>VLOOKUP($E1369,'binding constants'!A:D,3,FALSE)</f>
        <v>52uM</v>
      </c>
      <c r="H1369" s="4" t="str">
        <f>VLOOKUP($E1369,'binding constants'!A:D,2,FALSE)</f>
        <v>4.28</v>
      </c>
      <c r="I1369" t="str">
        <f t="shared" si="21"/>
        <v>OK</v>
      </c>
    </row>
    <row r="1370" spans="1:9" x14ac:dyDescent="0.35">
      <c r="A1370">
        <v>28</v>
      </c>
      <c r="B1370" s="1" t="s">
        <v>12065</v>
      </c>
      <c r="C1370">
        <v>1</v>
      </c>
      <c r="D1370" t="s">
        <v>1595</v>
      </c>
      <c r="E1370" s="1" t="s">
        <v>12065</v>
      </c>
      <c r="F1370" s="4" t="str">
        <f>_xlfn.IFNA(VLOOKUP($E1370,'binding constants'!A:D,1,FALSE),"")</f>
        <v>5l4m</v>
      </c>
      <c r="G1370" s="4" t="str">
        <f>VLOOKUP($E1370,'binding constants'!A:D,3,FALSE)</f>
        <v>4.6uM</v>
      </c>
      <c r="H1370" s="4" t="str">
        <f>VLOOKUP($E1370,'binding constants'!A:D,2,FALSE)</f>
        <v>5.34</v>
      </c>
      <c r="I1370" t="str">
        <f t="shared" si="21"/>
        <v>OK</v>
      </c>
    </row>
    <row r="1371" spans="1:9" x14ac:dyDescent="0.35">
      <c r="A1371">
        <v>29</v>
      </c>
      <c r="B1371" s="1" t="s">
        <v>12066</v>
      </c>
      <c r="C1371">
        <v>1</v>
      </c>
      <c r="D1371" t="s">
        <v>1673</v>
      </c>
      <c r="E1371" s="1" t="s">
        <v>12066</v>
      </c>
      <c r="F1371" s="4" t="str">
        <f>_xlfn.IFNA(VLOOKUP($E1371,'binding constants'!A:D,1,FALSE),"")</f>
        <v>5u49</v>
      </c>
      <c r="G1371" s="4" t="str">
        <f>VLOOKUP($E1371,'binding constants'!A:D,3,FALSE)</f>
        <v>0.73uM</v>
      </c>
      <c r="H1371" s="4" t="str">
        <f>VLOOKUP($E1371,'binding constants'!A:D,2,FALSE)</f>
        <v>6.14</v>
      </c>
      <c r="I1371" t="str">
        <f t="shared" si="21"/>
        <v>OK</v>
      </c>
    </row>
    <row r="1372" spans="1:9" x14ac:dyDescent="0.35">
      <c r="A1372">
        <v>30</v>
      </c>
      <c r="B1372" s="1" t="s">
        <v>12067</v>
      </c>
      <c r="C1372">
        <v>1</v>
      </c>
      <c r="D1372" t="s">
        <v>1673</v>
      </c>
      <c r="E1372" s="1" t="s">
        <v>12067</v>
      </c>
      <c r="F1372" s="4" t="str">
        <f>_xlfn.IFNA(VLOOKUP($E1372,'binding constants'!A:D,1,FALSE),"")</f>
        <v>5u4b</v>
      </c>
      <c r="G1372" s="4" t="str">
        <f>VLOOKUP($E1372,'binding constants'!A:D,3,FALSE)</f>
        <v>1.8uM</v>
      </c>
      <c r="H1372" s="4" t="str">
        <f>VLOOKUP($E1372,'binding constants'!A:D,2,FALSE)</f>
        <v>5.74</v>
      </c>
      <c r="I1372" t="str">
        <f t="shared" si="21"/>
        <v>OK</v>
      </c>
    </row>
    <row r="1373" spans="1:9" x14ac:dyDescent="0.35">
      <c r="A1373">
        <v>31</v>
      </c>
      <c r="B1373" s="1" t="s">
        <v>12068</v>
      </c>
      <c r="C1373">
        <v>1</v>
      </c>
      <c r="D1373" t="s">
        <v>1673</v>
      </c>
      <c r="E1373" s="1" t="s">
        <v>12068</v>
      </c>
      <c r="F1373" s="4" t="str">
        <f>_xlfn.IFNA(VLOOKUP($E1373,'binding constants'!A:D,1,FALSE),"")</f>
        <v>5u4d</v>
      </c>
      <c r="G1373" s="4" t="str">
        <f>VLOOKUP($E1373,'binding constants'!A:D,3,FALSE)</f>
        <v>0.47uM</v>
      </c>
      <c r="H1373" s="4" t="str">
        <f>VLOOKUP($E1373,'binding constants'!A:D,2,FALSE)</f>
        <v>6.33</v>
      </c>
      <c r="I1373" t="str">
        <f t="shared" si="21"/>
        <v>OK</v>
      </c>
    </row>
    <row r="1374" spans="1:9" x14ac:dyDescent="0.35">
      <c r="A1374" t="s">
        <v>14</v>
      </c>
      <c r="F1374" s="4" t="str">
        <f>_xlfn.IFNA(VLOOKUP($E1374,'binding constants'!A:D,1,FALSE),"")</f>
        <v/>
      </c>
      <c r="G1374" s="4" t="e">
        <f>VLOOKUP($E1374,'binding constants'!A:D,3,FALSE)</f>
        <v>#N/A</v>
      </c>
      <c r="H1374" s="4" t="e">
        <f>VLOOKUP($E1374,'binding constants'!A:D,2,FALSE)</f>
        <v>#N/A</v>
      </c>
      <c r="I1374" t="str">
        <f t="shared" si="21"/>
        <v>OK</v>
      </c>
    </row>
    <row r="1375" spans="1:9" x14ac:dyDescent="0.35">
      <c r="A1375">
        <v>0</v>
      </c>
      <c r="B1375" s="1" t="s">
        <v>12069</v>
      </c>
      <c r="C1375">
        <v>2</v>
      </c>
      <c r="D1375" t="s">
        <v>1644</v>
      </c>
      <c r="E1375" s="1" t="s">
        <v>12069</v>
      </c>
      <c r="F1375" s="4" t="str">
        <f>_xlfn.IFNA(VLOOKUP($E1375,'binding constants'!A:D,1,FALSE),"")</f>
        <v>1c5x</v>
      </c>
      <c r="G1375" s="4" t="str">
        <f>VLOOKUP($E1375,'binding constants'!A:D,3,FALSE)</f>
        <v>0.21uM</v>
      </c>
      <c r="H1375" s="4" t="str">
        <f>VLOOKUP($E1375,'binding constants'!A:D,2,FALSE)</f>
        <v>6.68</v>
      </c>
      <c r="I1375" t="str">
        <f t="shared" si="21"/>
        <v>OK</v>
      </c>
    </row>
    <row r="1376" spans="1:9" x14ac:dyDescent="0.35">
      <c r="A1376">
        <v>1</v>
      </c>
      <c r="B1376" s="1" t="s">
        <v>12070</v>
      </c>
      <c r="C1376">
        <v>2</v>
      </c>
      <c r="D1376" t="s">
        <v>1644</v>
      </c>
      <c r="E1376" s="1" t="s">
        <v>12070</v>
      </c>
      <c r="F1376" s="4" t="str">
        <f>_xlfn.IFNA(VLOOKUP($E1376,'binding constants'!A:D,1,FALSE),"")</f>
        <v>1c5y</v>
      </c>
      <c r="G1376" s="4" t="str">
        <f>VLOOKUP($E1376,'binding constants'!A:D,3,FALSE)</f>
        <v>63uM</v>
      </c>
      <c r="H1376" s="4" t="str">
        <f>VLOOKUP($E1376,'binding constants'!A:D,2,FALSE)</f>
        <v>4.20</v>
      </c>
      <c r="I1376" t="str">
        <f t="shared" si="21"/>
        <v>OK</v>
      </c>
    </row>
    <row r="1377" spans="1:9" x14ac:dyDescent="0.35">
      <c r="A1377">
        <v>2</v>
      </c>
      <c r="B1377" s="1" t="s">
        <v>12071</v>
      </c>
      <c r="C1377">
        <v>1</v>
      </c>
      <c r="D1377" t="s">
        <v>1617</v>
      </c>
      <c r="E1377" s="1" t="s">
        <v>12071</v>
      </c>
      <c r="F1377" s="4" t="str">
        <f>_xlfn.IFNA(VLOOKUP($E1377,'binding constants'!A:D,1,FALSE),"")</f>
        <v>1ejn</v>
      </c>
      <c r="G1377" s="4" t="str">
        <f>VLOOKUP($E1377,'binding constants'!A:D,3,FALSE)</f>
        <v>2.4uM</v>
      </c>
      <c r="H1377" s="4" t="str">
        <f>VLOOKUP($E1377,'binding constants'!A:D,2,FALSE)</f>
        <v>5.62</v>
      </c>
      <c r="I1377" t="str">
        <f t="shared" si="21"/>
        <v>OK</v>
      </c>
    </row>
    <row r="1378" spans="1:9" x14ac:dyDescent="0.35">
      <c r="A1378">
        <v>3</v>
      </c>
      <c r="B1378" s="1" t="s">
        <v>12072</v>
      </c>
      <c r="C1378">
        <v>1</v>
      </c>
      <c r="D1378" t="s">
        <v>1617</v>
      </c>
      <c r="E1378" s="1" t="s">
        <v>12072</v>
      </c>
      <c r="F1378" s="4" t="str">
        <f>_xlfn.IFNA(VLOOKUP($E1378,'binding constants'!A:D,1,FALSE),"")</f>
        <v>1f5k</v>
      </c>
      <c r="G1378" s="4" t="str">
        <f>VLOOKUP($E1378,'binding constants'!A:D,3,FALSE)</f>
        <v>180uM</v>
      </c>
      <c r="H1378" s="4" t="str">
        <f>VLOOKUP($E1378,'binding constants'!A:D,2,FALSE)</f>
        <v>3.74</v>
      </c>
      <c r="I1378" t="str">
        <f t="shared" si="21"/>
        <v>OK</v>
      </c>
    </row>
    <row r="1379" spans="1:9" x14ac:dyDescent="0.35">
      <c r="A1379">
        <v>4</v>
      </c>
      <c r="B1379" s="1" t="s">
        <v>12073</v>
      </c>
      <c r="C1379">
        <v>1</v>
      </c>
      <c r="D1379" t="s">
        <v>1617</v>
      </c>
      <c r="E1379" s="1" t="s">
        <v>12073</v>
      </c>
      <c r="F1379" s="4" t="str">
        <f>_xlfn.IFNA(VLOOKUP($E1379,'binding constants'!A:D,1,FALSE),"")</f>
        <v>1f5l</v>
      </c>
      <c r="G1379" s="4" t="str">
        <f>VLOOKUP($E1379,'binding constants'!A:D,3,FALSE)</f>
        <v>5.3uM</v>
      </c>
      <c r="H1379" s="4" t="str">
        <f>VLOOKUP($E1379,'binding constants'!A:D,2,FALSE)</f>
        <v>5.28</v>
      </c>
      <c r="I1379" t="str">
        <f t="shared" si="21"/>
        <v>OK</v>
      </c>
    </row>
    <row r="1380" spans="1:9" x14ac:dyDescent="0.35">
      <c r="A1380">
        <v>5</v>
      </c>
      <c r="B1380" s="1" t="s">
        <v>12074</v>
      </c>
      <c r="C1380">
        <v>2</v>
      </c>
      <c r="D1380" t="s">
        <v>1675</v>
      </c>
      <c r="E1380" s="1" t="s">
        <v>12074</v>
      </c>
      <c r="F1380" s="4" t="str">
        <f>_xlfn.IFNA(VLOOKUP($E1380,'binding constants'!A:D,1,FALSE),"")</f>
        <v>1gi7</v>
      </c>
      <c r="G1380" s="4" t="str">
        <f>VLOOKUP($E1380,'binding constants'!A:D,3,FALSE)</f>
        <v>31uM</v>
      </c>
      <c r="H1380" s="4" t="str">
        <f>VLOOKUP($E1380,'binding constants'!A:D,2,FALSE)</f>
        <v>4.51</v>
      </c>
      <c r="I1380" t="str">
        <f t="shared" si="21"/>
        <v>OK</v>
      </c>
    </row>
    <row r="1381" spans="1:9" x14ac:dyDescent="0.35">
      <c r="A1381">
        <v>6</v>
      </c>
      <c r="B1381" s="1" t="s">
        <v>12075</v>
      </c>
      <c r="C1381">
        <v>2</v>
      </c>
      <c r="D1381" t="s">
        <v>1644</v>
      </c>
      <c r="E1381" s="1" t="s">
        <v>12075</v>
      </c>
      <c r="F1381" s="4" t="str">
        <f>_xlfn.IFNA(VLOOKUP($E1381,'binding constants'!A:D,1,FALSE),"")</f>
        <v>1gjc</v>
      </c>
      <c r="G1381" s="4" t="str">
        <f>VLOOKUP($E1381,'binding constants'!A:D,3,FALSE)</f>
        <v>0.45uM</v>
      </c>
      <c r="H1381" s="4" t="str">
        <f>VLOOKUP($E1381,'binding constants'!A:D,2,FALSE)</f>
        <v>6.35</v>
      </c>
      <c r="I1381" t="str">
        <f t="shared" si="21"/>
        <v>OK</v>
      </c>
    </row>
    <row r="1382" spans="1:9" x14ac:dyDescent="0.35">
      <c r="A1382">
        <v>7</v>
      </c>
      <c r="B1382" s="1" t="s">
        <v>12076</v>
      </c>
      <c r="C1382">
        <v>2</v>
      </c>
      <c r="D1382" t="s">
        <v>1676</v>
      </c>
      <c r="E1382" s="1" t="s">
        <v>12076</v>
      </c>
      <c r="F1382" s="4" t="str">
        <f>_xlfn.IFNA(VLOOKUP($E1382,'binding constants'!A:D,1,FALSE),"")</f>
        <v>1o5a</v>
      </c>
      <c r="G1382" s="4" t="str">
        <f>VLOOKUP($E1382,'binding constants'!A:D,3,FALSE)</f>
        <v>0.38uM</v>
      </c>
      <c r="H1382" s="4" t="str">
        <f>VLOOKUP($E1382,'binding constants'!A:D,2,FALSE)</f>
        <v>6.42</v>
      </c>
      <c r="I1382" t="str">
        <f t="shared" si="21"/>
        <v>OK</v>
      </c>
    </row>
    <row r="1383" spans="1:9" x14ac:dyDescent="0.35">
      <c r="A1383">
        <v>8</v>
      </c>
      <c r="B1383" s="1" t="s">
        <v>12077</v>
      </c>
      <c r="C1383">
        <v>2</v>
      </c>
      <c r="D1383" t="s">
        <v>1676</v>
      </c>
      <c r="E1383" s="1" t="s">
        <v>12077</v>
      </c>
      <c r="F1383" s="4" t="str">
        <f>_xlfn.IFNA(VLOOKUP($E1383,'binding constants'!A:D,1,FALSE),"")</f>
        <v>1o5c</v>
      </c>
      <c r="G1383" s="4" t="str">
        <f>VLOOKUP($E1383,'binding constants'!A:D,3,FALSE)</f>
        <v>6.0uM</v>
      </c>
      <c r="H1383" s="4" t="str">
        <f>VLOOKUP($E1383,'binding constants'!A:D,2,FALSE)</f>
        <v>5.22</v>
      </c>
      <c r="I1383" t="str">
        <f t="shared" si="21"/>
        <v>OK</v>
      </c>
    </row>
    <row r="1384" spans="1:9" x14ac:dyDescent="0.35">
      <c r="A1384">
        <v>9</v>
      </c>
      <c r="B1384" s="1" t="s">
        <v>12078</v>
      </c>
      <c r="C1384">
        <v>1</v>
      </c>
      <c r="D1384" t="s">
        <v>1675</v>
      </c>
      <c r="E1384" s="1" t="s">
        <v>12078</v>
      </c>
      <c r="F1384" s="4" t="str">
        <f>_xlfn.IFNA(VLOOKUP($E1384,'binding constants'!A:D,1,FALSE),"")</f>
        <v>1owe</v>
      </c>
      <c r="G1384" s="4" t="str">
        <f>VLOOKUP($E1384,'binding constants'!A:D,3,FALSE)</f>
        <v>631nM</v>
      </c>
      <c r="H1384" s="4" t="str">
        <f>VLOOKUP($E1384,'binding constants'!A:D,2,FALSE)</f>
        <v>6.20</v>
      </c>
      <c r="I1384" t="str">
        <f t="shared" si="21"/>
        <v>OK</v>
      </c>
    </row>
    <row r="1385" spans="1:9" x14ac:dyDescent="0.35">
      <c r="A1385">
        <v>10</v>
      </c>
      <c r="B1385" s="1" t="s">
        <v>12079</v>
      </c>
      <c r="C1385">
        <v>1</v>
      </c>
      <c r="D1385" t="s">
        <v>1675</v>
      </c>
      <c r="E1385" s="1" t="s">
        <v>12079</v>
      </c>
      <c r="F1385" s="4" t="str">
        <f>_xlfn.IFNA(VLOOKUP($E1385,'binding constants'!A:D,1,FALSE),"")</f>
        <v>1owh</v>
      </c>
      <c r="G1385" s="4" t="str">
        <f>VLOOKUP($E1385,'binding constants'!A:D,3,FALSE)</f>
        <v>40nM</v>
      </c>
      <c r="H1385" s="4" t="str">
        <f>VLOOKUP($E1385,'binding constants'!A:D,2,FALSE)</f>
        <v>7.40</v>
      </c>
      <c r="I1385" t="str">
        <f t="shared" si="21"/>
        <v>OK</v>
      </c>
    </row>
    <row r="1386" spans="1:9" x14ac:dyDescent="0.35">
      <c r="A1386">
        <v>11</v>
      </c>
      <c r="B1386" s="1" t="s">
        <v>12080</v>
      </c>
      <c r="C1386">
        <v>1</v>
      </c>
      <c r="D1386" t="s">
        <v>1675</v>
      </c>
      <c r="E1386" s="1" t="s">
        <v>12080</v>
      </c>
      <c r="F1386" s="4" t="str">
        <f>_xlfn.IFNA(VLOOKUP($E1386,'binding constants'!A:D,1,FALSE),"")</f>
        <v>1sqa</v>
      </c>
      <c r="G1386" s="4" t="str">
        <f>VLOOKUP($E1386,'binding constants'!A:D,3,FALSE)</f>
        <v>0.62nM</v>
      </c>
      <c r="H1386" s="4" t="str">
        <f>VLOOKUP($E1386,'binding constants'!A:D,2,FALSE)</f>
        <v>9.21</v>
      </c>
      <c r="I1386" t="str">
        <f t="shared" si="21"/>
        <v>OK</v>
      </c>
    </row>
    <row r="1387" spans="1:9" x14ac:dyDescent="0.35">
      <c r="A1387">
        <v>12</v>
      </c>
      <c r="B1387" s="1" t="s">
        <v>12081</v>
      </c>
      <c r="C1387">
        <v>1</v>
      </c>
      <c r="D1387" t="s">
        <v>1675</v>
      </c>
      <c r="E1387" s="1" t="s">
        <v>12081</v>
      </c>
      <c r="F1387" s="4" t="str">
        <f>_xlfn.IFNA(VLOOKUP($E1387,'binding constants'!A:D,1,FALSE),"")</f>
        <v>1sqo</v>
      </c>
      <c r="G1387" s="4" t="str">
        <f>VLOOKUP($E1387,'binding constants'!A:D,3,FALSE)</f>
        <v>0.035uM</v>
      </c>
      <c r="H1387" s="4" t="str">
        <f>VLOOKUP($E1387,'binding constants'!A:D,2,FALSE)</f>
        <v>7.46</v>
      </c>
      <c r="I1387" t="str">
        <f t="shared" si="21"/>
        <v>OK</v>
      </c>
    </row>
    <row r="1388" spans="1:9" x14ac:dyDescent="0.35">
      <c r="A1388">
        <v>13</v>
      </c>
      <c r="B1388" s="1" t="s">
        <v>12082</v>
      </c>
      <c r="C1388">
        <v>1</v>
      </c>
      <c r="D1388" t="s">
        <v>1638</v>
      </c>
      <c r="E1388" s="1" t="s">
        <v>12082</v>
      </c>
      <c r="F1388" s="4" t="str">
        <f>_xlfn.IFNA(VLOOKUP($E1388,'binding constants'!A:D,1,FALSE),"")</f>
        <v>1sqt</v>
      </c>
      <c r="G1388" s="4" t="str">
        <f>VLOOKUP($E1388,'binding constants'!A:D,3,FALSE)</f>
        <v>0.63uM</v>
      </c>
      <c r="H1388" s="4" t="str">
        <f>VLOOKUP($E1388,'binding constants'!A:D,2,FALSE)</f>
        <v>6.20</v>
      </c>
      <c r="I1388" t="str">
        <f t="shared" si="21"/>
        <v>OK</v>
      </c>
    </row>
    <row r="1389" spans="1:9" x14ac:dyDescent="0.35">
      <c r="A1389">
        <v>14</v>
      </c>
      <c r="B1389" s="1" t="s">
        <v>12083</v>
      </c>
      <c r="C1389">
        <v>1</v>
      </c>
      <c r="D1389" t="s">
        <v>1617</v>
      </c>
      <c r="E1389" s="1" t="s">
        <v>12083</v>
      </c>
      <c r="F1389" s="4" t="str">
        <f>_xlfn.IFNA(VLOOKUP($E1389,'binding constants'!A:D,1,FALSE),"")</f>
        <v>1w0z</v>
      </c>
      <c r="G1389" s="4" t="str">
        <f>VLOOKUP($E1389,'binding constants'!A:D,3,FALSE)</f>
        <v>21nM</v>
      </c>
      <c r="H1389" s="4" t="str">
        <f>VLOOKUP($E1389,'binding constants'!A:D,2,FALSE)</f>
        <v>7.68</v>
      </c>
      <c r="I1389" t="str">
        <f t="shared" si="21"/>
        <v>OK</v>
      </c>
    </row>
    <row r="1390" spans="1:9" x14ac:dyDescent="0.35">
      <c r="A1390">
        <v>15</v>
      </c>
      <c r="B1390" s="1" t="s">
        <v>12084</v>
      </c>
      <c r="C1390">
        <v>1</v>
      </c>
      <c r="D1390" t="s">
        <v>1617</v>
      </c>
      <c r="E1390" s="1" t="s">
        <v>12084</v>
      </c>
      <c r="F1390" s="4" t="str">
        <f>_xlfn.IFNA(VLOOKUP($E1390,'binding constants'!A:D,1,FALSE),"")</f>
        <v>1w11</v>
      </c>
      <c r="G1390" s="4" t="str">
        <f>VLOOKUP($E1390,'binding constants'!A:D,3,FALSE)</f>
        <v>6nM</v>
      </c>
      <c r="H1390" s="4" t="str">
        <f>VLOOKUP($E1390,'binding constants'!A:D,2,FALSE)</f>
        <v>8.22</v>
      </c>
      <c r="I1390" t="str">
        <f t="shared" si="21"/>
        <v>OK</v>
      </c>
    </row>
    <row r="1391" spans="1:9" x14ac:dyDescent="0.35">
      <c r="A1391">
        <v>16</v>
      </c>
      <c r="B1391" s="1" t="s">
        <v>12085</v>
      </c>
      <c r="C1391">
        <v>1</v>
      </c>
      <c r="D1391" t="s">
        <v>1617</v>
      </c>
      <c r="E1391" s="1" t="s">
        <v>12085</v>
      </c>
      <c r="F1391" s="4" t="str">
        <f>_xlfn.IFNA(VLOOKUP($E1391,'binding constants'!A:D,1,FALSE),"")</f>
        <v>1w13</v>
      </c>
      <c r="G1391" s="4" t="str">
        <f>VLOOKUP($E1391,'binding constants'!A:D,3,FALSE)</f>
        <v>2nM</v>
      </c>
      <c r="H1391" s="4" t="str">
        <f>VLOOKUP($E1391,'binding constants'!A:D,2,FALSE)</f>
        <v>8.70</v>
      </c>
      <c r="I1391" t="str">
        <f t="shared" si="21"/>
        <v>OK</v>
      </c>
    </row>
    <row r="1392" spans="1:9" x14ac:dyDescent="0.35">
      <c r="A1392">
        <v>17</v>
      </c>
      <c r="B1392" s="1" t="s">
        <v>12086</v>
      </c>
      <c r="C1392">
        <v>1</v>
      </c>
      <c r="D1392" t="s">
        <v>1617</v>
      </c>
      <c r="E1392" s="1" t="s">
        <v>12086</v>
      </c>
      <c r="F1392" s="4" t="str">
        <f>_xlfn.IFNA(VLOOKUP($E1392,'binding constants'!A:D,1,FALSE),"")</f>
        <v>2r2w</v>
      </c>
      <c r="G1392" s="4" t="str">
        <f>VLOOKUP($E1392,'binding constants'!A:D,3,FALSE)</f>
        <v>34uM</v>
      </c>
      <c r="H1392" s="4" t="str">
        <f>VLOOKUP($E1392,'binding constants'!A:D,2,FALSE)</f>
        <v>4.47</v>
      </c>
      <c r="I1392" t="str">
        <f t="shared" si="21"/>
        <v>OK</v>
      </c>
    </row>
    <row r="1393" spans="1:9" x14ac:dyDescent="0.35">
      <c r="A1393">
        <v>18</v>
      </c>
      <c r="B1393" s="1" t="s">
        <v>12087</v>
      </c>
      <c r="C1393">
        <v>1</v>
      </c>
      <c r="D1393" t="s">
        <v>1677</v>
      </c>
      <c r="E1393" s="1" t="s">
        <v>12087</v>
      </c>
      <c r="F1393" s="4" t="str">
        <f>_xlfn.IFNA(VLOOKUP($E1393,'binding constants'!A:D,1,FALSE),"")</f>
        <v>2vnt</v>
      </c>
      <c r="G1393" s="4" t="str">
        <f>VLOOKUP($E1393,'binding constants'!A:D,3,FALSE)</f>
        <v>9.9nM</v>
      </c>
      <c r="H1393" s="4" t="str">
        <f>VLOOKUP($E1393,'binding constants'!A:D,2,FALSE)</f>
        <v>8.00</v>
      </c>
      <c r="I1393" t="str">
        <f t="shared" si="21"/>
        <v>OK</v>
      </c>
    </row>
    <row r="1394" spans="1:9" x14ac:dyDescent="0.35">
      <c r="A1394">
        <v>19</v>
      </c>
      <c r="B1394" s="1" t="s">
        <v>12088</v>
      </c>
      <c r="C1394">
        <v>1</v>
      </c>
      <c r="D1394" t="s">
        <v>1644</v>
      </c>
      <c r="E1394" s="1" t="s">
        <v>12088</v>
      </c>
      <c r="F1394" s="4" t="str">
        <f>_xlfn.IFNA(VLOOKUP($E1394,'binding constants'!A:D,1,FALSE),"")</f>
        <v>3kgp</v>
      </c>
      <c r="G1394" s="4" t="str">
        <f>VLOOKUP($E1394,'binding constants'!A:D,3,FALSE)</f>
        <v>2.68mM</v>
      </c>
      <c r="H1394" s="4" t="str">
        <f>VLOOKUP($E1394,'binding constants'!A:D,2,FALSE)</f>
        <v>2.57</v>
      </c>
      <c r="I1394" t="str">
        <f t="shared" si="21"/>
        <v>OK</v>
      </c>
    </row>
    <row r="1395" spans="1:9" x14ac:dyDescent="0.35">
      <c r="A1395">
        <v>20</v>
      </c>
      <c r="B1395" s="1" t="s">
        <v>12089</v>
      </c>
      <c r="C1395">
        <v>1</v>
      </c>
      <c r="D1395" t="s">
        <v>1617</v>
      </c>
      <c r="E1395" s="1" t="s">
        <v>12089</v>
      </c>
      <c r="F1395" s="4" t="str">
        <f>_xlfn.IFNA(VLOOKUP($E1395,'binding constants'!A:D,1,FALSE),"")</f>
        <v>3mhw</v>
      </c>
      <c r="G1395" s="4" t="str">
        <f>VLOOKUP($E1395,'binding constants'!A:D,3,FALSE)</f>
        <v>5.03mM</v>
      </c>
      <c r="H1395" s="4" t="str">
        <f>VLOOKUP($E1395,'binding constants'!A:D,2,FALSE)</f>
        <v>2.30</v>
      </c>
      <c r="I1395" t="str">
        <f t="shared" si="21"/>
        <v>OK</v>
      </c>
    </row>
    <row r="1396" spans="1:9" x14ac:dyDescent="0.35">
      <c r="A1396">
        <v>21</v>
      </c>
      <c r="B1396" s="1" t="s">
        <v>12090</v>
      </c>
      <c r="C1396">
        <v>1</v>
      </c>
      <c r="D1396" t="s">
        <v>1678</v>
      </c>
      <c r="E1396" s="1" t="s">
        <v>12090</v>
      </c>
      <c r="F1396" s="4" t="str">
        <f>_xlfn.IFNA(VLOOKUP($E1396,'binding constants'!A:D,1,FALSE),"")</f>
        <v>4h42</v>
      </c>
      <c r="G1396" s="4" t="str">
        <f>VLOOKUP($E1396,'binding constants'!A:D,3,FALSE)</f>
        <v>341uM</v>
      </c>
      <c r="H1396" s="4" t="str">
        <f>VLOOKUP($E1396,'binding constants'!A:D,2,FALSE)</f>
        <v>3.47</v>
      </c>
      <c r="I1396" t="str">
        <f t="shared" si="21"/>
        <v>OK</v>
      </c>
    </row>
    <row r="1397" spans="1:9" x14ac:dyDescent="0.35">
      <c r="A1397">
        <v>22</v>
      </c>
      <c r="B1397" s="1" t="s">
        <v>12091</v>
      </c>
      <c r="C1397">
        <v>1</v>
      </c>
      <c r="D1397" t="s">
        <v>1644</v>
      </c>
      <c r="E1397" s="1" t="s">
        <v>12091</v>
      </c>
      <c r="F1397" s="4" t="str">
        <f>_xlfn.IFNA(VLOOKUP($E1397,'binding constants'!A:D,1,FALSE),"")</f>
        <v>5za7</v>
      </c>
      <c r="G1397" s="4" t="str">
        <f>VLOOKUP($E1397,'binding constants'!A:D,3,FALSE)</f>
        <v>1356nM</v>
      </c>
      <c r="H1397" s="4" t="str">
        <f>VLOOKUP($E1397,'binding constants'!A:D,2,FALSE)</f>
        <v>5.87</v>
      </c>
      <c r="I1397" t="str">
        <f t="shared" si="21"/>
        <v>OK</v>
      </c>
    </row>
    <row r="1398" spans="1:9" x14ac:dyDescent="0.35">
      <c r="A1398">
        <v>23</v>
      </c>
      <c r="B1398" s="1" t="s">
        <v>12092</v>
      </c>
      <c r="C1398">
        <v>1</v>
      </c>
      <c r="D1398" t="s">
        <v>1644</v>
      </c>
      <c r="E1398" s="1" t="s">
        <v>12092</v>
      </c>
      <c r="F1398" s="4" t="str">
        <f>_xlfn.IFNA(VLOOKUP($E1398,'binding constants'!A:D,1,FALSE),"")</f>
        <v>5za8</v>
      </c>
      <c r="G1398" s="4" t="str">
        <f>VLOOKUP($E1398,'binding constants'!A:D,3,FALSE)</f>
        <v>508nM</v>
      </c>
      <c r="H1398" s="4" t="str">
        <f>VLOOKUP($E1398,'binding constants'!A:D,2,FALSE)</f>
        <v>6.29</v>
      </c>
      <c r="I1398" t="str">
        <f t="shared" si="21"/>
        <v>OK</v>
      </c>
    </row>
    <row r="1399" spans="1:9" x14ac:dyDescent="0.35">
      <c r="A1399">
        <v>24</v>
      </c>
      <c r="B1399" s="1" t="s">
        <v>12093</v>
      </c>
      <c r="C1399">
        <v>1</v>
      </c>
      <c r="D1399" t="s">
        <v>1644</v>
      </c>
      <c r="E1399" s="1" t="s">
        <v>12093</v>
      </c>
      <c r="F1399" s="4" t="str">
        <f>_xlfn.IFNA(VLOOKUP($E1399,'binding constants'!A:D,1,FALSE),"")</f>
        <v>5za9</v>
      </c>
      <c r="G1399" s="4" t="str">
        <f>VLOOKUP($E1399,'binding constants'!A:D,3,FALSE)</f>
        <v>183nM</v>
      </c>
      <c r="H1399" s="4" t="str">
        <f>VLOOKUP($E1399,'binding constants'!A:D,2,FALSE)</f>
        <v>6.74</v>
      </c>
      <c r="I1399" t="str">
        <f t="shared" si="21"/>
        <v>OK</v>
      </c>
    </row>
    <row r="1400" spans="1:9" x14ac:dyDescent="0.35">
      <c r="A1400">
        <v>25</v>
      </c>
      <c r="B1400" s="1" t="s">
        <v>12094</v>
      </c>
      <c r="C1400">
        <v>1</v>
      </c>
      <c r="D1400" t="s">
        <v>1644</v>
      </c>
      <c r="E1400" s="1" t="s">
        <v>12094</v>
      </c>
      <c r="F1400" s="4" t="str">
        <f>_xlfn.IFNA(VLOOKUP($E1400,'binding constants'!A:D,1,FALSE),"")</f>
        <v>5zae</v>
      </c>
      <c r="G1400" s="4" t="str">
        <f>VLOOKUP($E1400,'binding constants'!A:D,3,FALSE)</f>
        <v>156nM</v>
      </c>
      <c r="H1400" s="4" t="str">
        <f>VLOOKUP($E1400,'binding constants'!A:D,2,FALSE)</f>
        <v>6.81</v>
      </c>
      <c r="I1400" t="str">
        <f t="shared" si="21"/>
        <v>OK</v>
      </c>
    </row>
    <row r="1401" spans="1:9" x14ac:dyDescent="0.35">
      <c r="A1401">
        <v>26</v>
      </c>
      <c r="B1401" s="1" t="s">
        <v>12095</v>
      </c>
      <c r="C1401">
        <v>1</v>
      </c>
      <c r="D1401" t="s">
        <v>1644</v>
      </c>
      <c r="E1401" s="1" t="s">
        <v>12095</v>
      </c>
      <c r="F1401" s="4" t="str">
        <f>_xlfn.IFNA(VLOOKUP($E1401,'binding constants'!A:D,1,FALSE),"")</f>
        <v>5zaf</v>
      </c>
      <c r="G1401" s="4" t="str">
        <f>VLOOKUP($E1401,'binding constants'!A:D,3,FALSE)</f>
        <v>166nM</v>
      </c>
      <c r="H1401" s="4" t="str">
        <f>VLOOKUP($E1401,'binding constants'!A:D,2,FALSE)</f>
        <v>6.78</v>
      </c>
      <c r="I1401" t="str">
        <f t="shared" si="21"/>
        <v>OK</v>
      </c>
    </row>
    <row r="1402" spans="1:9" x14ac:dyDescent="0.35">
      <c r="A1402">
        <v>27</v>
      </c>
      <c r="B1402" s="1" t="s">
        <v>12096</v>
      </c>
      <c r="C1402">
        <v>1</v>
      </c>
      <c r="D1402" t="s">
        <v>1644</v>
      </c>
      <c r="E1402" s="1" t="s">
        <v>12096</v>
      </c>
      <c r="F1402" s="4" t="str">
        <f>_xlfn.IFNA(VLOOKUP($E1402,'binding constants'!A:D,1,FALSE),"")</f>
        <v>5zag</v>
      </c>
      <c r="G1402" s="4" t="str">
        <f>VLOOKUP($E1402,'binding constants'!A:D,3,FALSE)</f>
        <v>108nM</v>
      </c>
      <c r="H1402" s="4" t="str">
        <f>VLOOKUP($E1402,'binding constants'!A:D,2,FALSE)</f>
        <v>6.97</v>
      </c>
      <c r="I1402" t="str">
        <f t="shared" si="21"/>
        <v>OK</v>
      </c>
    </row>
    <row r="1403" spans="1:9" x14ac:dyDescent="0.35">
      <c r="A1403">
        <v>28</v>
      </c>
      <c r="B1403" s="1" t="s">
        <v>12097</v>
      </c>
      <c r="C1403">
        <v>1</v>
      </c>
      <c r="D1403" t="s">
        <v>1644</v>
      </c>
      <c r="E1403" s="1" t="s">
        <v>12097</v>
      </c>
      <c r="F1403" s="4" t="str">
        <f>_xlfn.IFNA(VLOOKUP($E1403,'binding constants'!A:D,1,FALSE),"")</f>
        <v>5zaj</v>
      </c>
      <c r="G1403" s="4" t="str">
        <f>VLOOKUP($E1403,'binding constants'!A:D,3,FALSE)</f>
        <v>42nM</v>
      </c>
      <c r="H1403" s="4" t="str">
        <f>VLOOKUP($E1403,'binding constants'!A:D,2,FALSE)</f>
        <v>7.38</v>
      </c>
      <c r="I1403" t="str">
        <f t="shared" si="21"/>
        <v>OK</v>
      </c>
    </row>
    <row r="1404" spans="1:9" x14ac:dyDescent="0.35">
      <c r="A1404">
        <v>29</v>
      </c>
      <c r="B1404" s="1" t="s">
        <v>12098</v>
      </c>
      <c r="C1404">
        <v>1</v>
      </c>
      <c r="D1404" t="s">
        <v>1644</v>
      </c>
      <c r="E1404" s="1" t="s">
        <v>12098</v>
      </c>
      <c r="F1404" s="4" t="str">
        <f>_xlfn.IFNA(VLOOKUP($E1404,'binding constants'!A:D,1,FALSE),"")</f>
        <v>5zc5</v>
      </c>
      <c r="G1404" s="4" t="str">
        <f>VLOOKUP($E1404,'binding constants'!A:D,3,FALSE)</f>
        <v>88nM</v>
      </c>
      <c r="H1404" s="4" t="str">
        <f>VLOOKUP($E1404,'binding constants'!A:D,2,FALSE)</f>
        <v>7.06</v>
      </c>
      <c r="I1404" t="str">
        <f t="shared" si="21"/>
        <v>OK</v>
      </c>
    </row>
    <row r="1405" spans="1:9" x14ac:dyDescent="0.35">
      <c r="A1405">
        <v>30</v>
      </c>
      <c r="B1405" s="1" t="s">
        <v>12099</v>
      </c>
      <c r="C1405">
        <v>1</v>
      </c>
      <c r="E1405" s="1" t="s">
        <v>12099</v>
      </c>
      <c r="F1405" s="4" t="str">
        <f>_xlfn.IFNA(VLOOKUP($E1405,'binding constants'!A:D,1,FALSE),"")</f>
        <v>6nmb</v>
      </c>
      <c r="G1405" s="4" t="str">
        <f>VLOOKUP($E1405,'binding constants'!A:D,3,FALSE)</f>
        <v>2.01mM</v>
      </c>
      <c r="H1405" s="4" t="str">
        <f>VLOOKUP($E1405,'binding constants'!A:D,2,FALSE)</f>
        <v>2.70</v>
      </c>
      <c r="I1405" t="str">
        <f t="shared" si="21"/>
        <v>OK</v>
      </c>
    </row>
    <row r="1406" spans="1:9" x14ac:dyDescent="0.35">
      <c r="A1406" t="s">
        <v>15</v>
      </c>
      <c r="F1406" s="4" t="str">
        <f>_xlfn.IFNA(VLOOKUP($E1406,'binding constants'!A:D,1,FALSE),"")</f>
        <v/>
      </c>
      <c r="G1406" s="4" t="e">
        <f>VLOOKUP($E1406,'binding constants'!A:D,3,FALSE)</f>
        <v>#N/A</v>
      </c>
      <c r="H1406" s="4" t="e">
        <f>VLOOKUP($E1406,'binding constants'!A:D,2,FALSE)</f>
        <v>#N/A</v>
      </c>
      <c r="I1406" t="str">
        <f t="shared" si="21"/>
        <v>OK</v>
      </c>
    </row>
    <row r="1407" spans="1:9" x14ac:dyDescent="0.35">
      <c r="A1407">
        <v>0</v>
      </c>
      <c r="B1407" s="1" t="s">
        <v>12100</v>
      </c>
      <c r="C1407">
        <v>1</v>
      </c>
      <c r="E1407" s="1" t="s">
        <v>12100</v>
      </c>
      <c r="F1407" s="4" t="str">
        <f>_xlfn.IFNA(VLOOKUP($E1407,'binding constants'!A:D,1,FALSE),"")</f>
        <v>1os0</v>
      </c>
      <c r="G1407" s="4" t="str">
        <f>VLOOKUP($E1407,'binding constants'!A:D,3,FALSE)</f>
        <v>0.93uM</v>
      </c>
      <c r="H1407" s="4" t="str">
        <f>VLOOKUP($E1407,'binding constants'!A:D,2,FALSE)</f>
        <v>6.03</v>
      </c>
      <c r="I1407" t="str">
        <f t="shared" si="21"/>
        <v>OK</v>
      </c>
    </row>
    <row r="1408" spans="1:9" x14ac:dyDescent="0.35">
      <c r="A1408">
        <v>1</v>
      </c>
      <c r="B1408" s="1" t="s">
        <v>12101</v>
      </c>
      <c r="C1408">
        <v>1</v>
      </c>
      <c r="D1408" t="s">
        <v>1595</v>
      </c>
      <c r="E1408" s="1" t="s">
        <v>12101</v>
      </c>
      <c r="F1408" s="4" t="str">
        <f>_xlfn.IFNA(VLOOKUP($E1408,'binding constants'!A:D,1,FALSE),"")</f>
        <v>1qf0</v>
      </c>
      <c r="G1408" s="4" t="str">
        <f>VLOOKUP($E1408,'binding constants'!A:D,3,FALSE)</f>
        <v>42nM</v>
      </c>
      <c r="H1408" s="4" t="str">
        <f>VLOOKUP($E1408,'binding constants'!A:D,2,FALSE)</f>
        <v>7.38</v>
      </c>
      <c r="I1408" t="str">
        <f t="shared" si="21"/>
        <v>OK</v>
      </c>
    </row>
    <row r="1409" spans="1:9" x14ac:dyDescent="0.35">
      <c r="A1409">
        <v>2</v>
      </c>
      <c r="B1409" s="1" t="s">
        <v>12102</v>
      </c>
      <c r="C1409">
        <v>1</v>
      </c>
      <c r="D1409" t="s">
        <v>1595</v>
      </c>
      <c r="E1409" s="1" t="s">
        <v>12102</v>
      </c>
      <c r="F1409" s="4" t="str">
        <f>_xlfn.IFNA(VLOOKUP($E1409,'binding constants'!A:D,1,FALSE),"")</f>
        <v>1qf1</v>
      </c>
      <c r="G1409" s="4" t="str">
        <f>VLOOKUP($E1409,'binding constants'!A:D,3,FALSE)</f>
        <v>48nM</v>
      </c>
      <c r="H1409" s="4" t="str">
        <f>VLOOKUP($E1409,'binding constants'!A:D,2,FALSE)</f>
        <v>7.32</v>
      </c>
      <c r="I1409" t="str">
        <f t="shared" si="21"/>
        <v>OK</v>
      </c>
    </row>
    <row r="1410" spans="1:9" x14ac:dyDescent="0.35">
      <c r="A1410">
        <v>3</v>
      </c>
      <c r="B1410" s="1" t="s">
        <v>12103</v>
      </c>
      <c r="C1410">
        <v>1</v>
      </c>
      <c r="D1410" t="s">
        <v>1595</v>
      </c>
      <c r="E1410" s="1" t="s">
        <v>12103</v>
      </c>
      <c r="F1410" s="4" t="str">
        <f>_xlfn.IFNA(VLOOKUP($E1410,'binding constants'!A:D,1,FALSE),"")</f>
        <v>1qf2</v>
      </c>
      <c r="G1410" s="4" t="str">
        <f>VLOOKUP($E1410,'binding constants'!A:D,3,FALSE)</f>
        <v>1200nM</v>
      </c>
      <c r="H1410" s="4" t="str">
        <f>VLOOKUP($E1410,'binding constants'!A:D,2,FALSE)</f>
        <v>5.92</v>
      </c>
      <c r="I1410" t="str">
        <f t="shared" si="21"/>
        <v>OK</v>
      </c>
    </row>
    <row r="1411" spans="1:9" x14ac:dyDescent="0.35">
      <c r="A1411">
        <v>4</v>
      </c>
      <c r="B1411" s="1" t="s">
        <v>12104</v>
      </c>
      <c r="C1411">
        <v>1</v>
      </c>
      <c r="D1411" t="s">
        <v>1595</v>
      </c>
      <c r="E1411" s="1" t="s">
        <v>12104</v>
      </c>
      <c r="F1411" s="4" t="str">
        <f>_xlfn.IFNA(VLOOKUP($E1411,'binding constants'!A:D,1,FALSE),"")</f>
        <v>1tlp</v>
      </c>
      <c r="G1411" s="4" t="str">
        <f>VLOOKUP($E1411,'binding constants'!A:D,3,FALSE)</f>
        <v>28nM</v>
      </c>
      <c r="H1411" s="4" t="str">
        <f>VLOOKUP($E1411,'binding constants'!A:D,2,FALSE)</f>
        <v>7.55</v>
      </c>
      <c r="I1411" t="str">
        <f t="shared" si="21"/>
        <v>OK</v>
      </c>
    </row>
    <row r="1412" spans="1:9" x14ac:dyDescent="0.35">
      <c r="A1412">
        <v>5</v>
      </c>
      <c r="B1412" s="1" t="s">
        <v>12105</v>
      </c>
      <c r="C1412">
        <v>1</v>
      </c>
      <c r="D1412" t="s">
        <v>1595</v>
      </c>
      <c r="E1412" s="1" t="s">
        <v>12105</v>
      </c>
      <c r="F1412" s="4" t="str">
        <f>_xlfn.IFNA(VLOOKUP($E1412,'binding constants'!A:D,1,FALSE),"")</f>
        <v>1tmn</v>
      </c>
      <c r="G1412" s="4" t="str">
        <f>VLOOKUP($E1412,'binding constants'!A:D,3,FALSE)</f>
        <v>50nM</v>
      </c>
      <c r="H1412" s="4" t="str">
        <f>VLOOKUP($E1412,'binding constants'!A:D,2,FALSE)</f>
        <v>7.30</v>
      </c>
      <c r="I1412" t="str">
        <f t="shared" ref="I1412:I1475" si="22">IF($E1412=$F1412,"OK","ERREUR")</f>
        <v>OK</v>
      </c>
    </row>
    <row r="1413" spans="1:9" x14ac:dyDescent="0.35">
      <c r="A1413">
        <v>6</v>
      </c>
      <c r="B1413" s="1" t="s">
        <v>12106</v>
      </c>
      <c r="C1413">
        <v>1</v>
      </c>
      <c r="D1413" t="s">
        <v>1595</v>
      </c>
      <c r="E1413" s="1" t="s">
        <v>12106</v>
      </c>
      <c r="F1413" s="4" t="str">
        <f>_xlfn.IFNA(VLOOKUP($E1413,'binding constants'!A:D,1,FALSE),"")</f>
        <v>1z9g</v>
      </c>
      <c r="G1413" s="4" t="str">
        <f>VLOOKUP($E1413,'binding constants'!A:D,3,FALSE)</f>
        <v>2.3uM</v>
      </c>
      <c r="H1413" s="4" t="str">
        <f>VLOOKUP($E1413,'binding constants'!A:D,2,FALSE)</f>
        <v>5.64</v>
      </c>
      <c r="I1413" t="str">
        <f t="shared" si="22"/>
        <v>OK</v>
      </c>
    </row>
    <row r="1414" spans="1:9" x14ac:dyDescent="0.35">
      <c r="A1414">
        <v>7</v>
      </c>
      <c r="B1414" s="1" t="s">
        <v>12107</v>
      </c>
      <c r="C1414">
        <v>1</v>
      </c>
      <c r="D1414" t="s">
        <v>1595</v>
      </c>
      <c r="E1414" s="1" t="s">
        <v>12107</v>
      </c>
      <c r="F1414" s="4" t="str">
        <f>_xlfn.IFNA(VLOOKUP($E1414,'binding constants'!A:D,1,FALSE),"")</f>
        <v>1zdp</v>
      </c>
      <c r="G1414" s="4" t="str">
        <f>VLOOKUP($E1414,'binding constants'!A:D,3,FALSE)</f>
        <v>1.8uM</v>
      </c>
      <c r="H1414" s="4" t="str">
        <f>VLOOKUP($E1414,'binding constants'!A:D,2,FALSE)</f>
        <v>5.74</v>
      </c>
      <c r="I1414" t="str">
        <f t="shared" si="22"/>
        <v>OK</v>
      </c>
    </row>
    <row r="1415" spans="1:9" x14ac:dyDescent="0.35">
      <c r="A1415">
        <v>8</v>
      </c>
      <c r="B1415" s="1" t="s">
        <v>12108</v>
      </c>
      <c r="C1415">
        <v>1</v>
      </c>
      <c r="D1415" t="s">
        <v>1595</v>
      </c>
      <c r="E1415" s="1" t="s">
        <v>12108</v>
      </c>
      <c r="F1415" s="4" t="str">
        <f>_xlfn.IFNA(VLOOKUP($E1415,'binding constants'!A:D,1,FALSE),"")</f>
        <v>2tmn</v>
      </c>
      <c r="G1415" s="4" t="str">
        <f>VLOOKUP($E1415,'binding constants'!A:D,3,FALSE)</f>
        <v>1.3uM</v>
      </c>
      <c r="H1415" s="4" t="str">
        <f>VLOOKUP($E1415,'binding constants'!A:D,2,FALSE)</f>
        <v>5.89</v>
      </c>
      <c r="I1415" t="str">
        <f t="shared" si="22"/>
        <v>OK</v>
      </c>
    </row>
    <row r="1416" spans="1:9" x14ac:dyDescent="0.35">
      <c r="A1416">
        <v>9</v>
      </c>
      <c r="B1416" s="1" t="s">
        <v>12109</v>
      </c>
      <c r="C1416">
        <v>1</v>
      </c>
      <c r="D1416" t="s">
        <v>1595</v>
      </c>
      <c r="E1416" s="1" t="s">
        <v>12109</v>
      </c>
      <c r="F1416" s="4" t="str">
        <f>_xlfn.IFNA(VLOOKUP($E1416,'binding constants'!A:D,1,FALSE),"")</f>
        <v>3fcq</v>
      </c>
      <c r="G1416" s="4" t="str">
        <f>VLOOKUP($E1416,'binding constants'!A:D,3,FALSE)</f>
        <v>1.7mM</v>
      </c>
      <c r="H1416" s="4" t="str">
        <f>VLOOKUP($E1416,'binding constants'!A:D,2,FALSE)</f>
        <v>2.77</v>
      </c>
      <c r="I1416" t="str">
        <f t="shared" si="22"/>
        <v>OK</v>
      </c>
    </row>
    <row r="1417" spans="1:9" x14ac:dyDescent="0.35">
      <c r="A1417">
        <v>10</v>
      </c>
      <c r="B1417" s="1" t="s">
        <v>12110</v>
      </c>
      <c r="C1417">
        <v>1</v>
      </c>
      <c r="D1417" t="s">
        <v>1595</v>
      </c>
      <c r="E1417" s="1" t="s">
        <v>12110</v>
      </c>
      <c r="F1417" s="4" t="str">
        <f>_xlfn.IFNA(VLOOKUP($E1417,'binding constants'!A:D,1,FALSE),"")</f>
        <v>4tln</v>
      </c>
      <c r="G1417" s="4" t="str">
        <f>VLOOKUP($E1417,'binding constants'!A:D,3,FALSE)</f>
        <v>190uM</v>
      </c>
      <c r="H1417" s="4" t="str">
        <f>VLOOKUP($E1417,'binding constants'!A:D,2,FALSE)</f>
        <v>3.72</v>
      </c>
      <c r="I1417" t="str">
        <f t="shared" si="22"/>
        <v>OK</v>
      </c>
    </row>
    <row r="1418" spans="1:9" x14ac:dyDescent="0.35">
      <c r="A1418">
        <v>11</v>
      </c>
      <c r="B1418" s="1" t="s">
        <v>12111</v>
      </c>
      <c r="C1418">
        <v>1</v>
      </c>
      <c r="D1418" t="s">
        <v>1595</v>
      </c>
      <c r="E1418" s="1" t="s">
        <v>12111</v>
      </c>
      <c r="F1418" s="4" t="str">
        <f>_xlfn.IFNA(VLOOKUP($E1418,'binding constants'!A:D,1,FALSE),"")</f>
        <v>4tmn</v>
      </c>
      <c r="G1418" s="4" t="str">
        <f>VLOOKUP($E1418,'binding constants'!A:D,3,FALSE)</f>
        <v>0.068nM</v>
      </c>
      <c r="H1418" s="4" t="str">
        <f>VLOOKUP($E1418,'binding constants'!A:D,2,FALSE)</f>
        <v>10.17</v>
      </c>
      <c r="I1418" t="str">
        <f t="shared" si="22"/>
        <v>OK</v>
      </c>
    </row>
    <row r="1419" spans="1:9" x14ac:dyDescent="0.35">
      <c r="A1419">
        <v>12</v>
      </c>
      <c r="B1419" s="1" t="s">
        <v>12112</v>
      </c>
      <c r="C1419">
        <v>1</v>
      </c>
      <c r="D1419" t="s">
        <v>1679</v>
      </c>
      <c r="E1419" s="1" t="s">
        <v>12112</v>
      </c>
      <c r="F1419" s="4" t="str">
        <f>_xlfn.IFNA(VLOOKUP($E1419,'binding constants'!A:D,1,FALSE),"")</f>
        <v>5js3</v>
      </c>
      <c r="G1419" s="4" t="str">
        <f>VLOOKUP($E1419,'binding constants'!A:D,3,FALSE)</f>
        <v>0.185uM</v>
      </c>
      <c r="H1419" s="4" t="str">
        <f>VLOOKUP($E1419,'binding constants'!A:D,2,FALSE)</f>
        <v>6.73</v>
      </c>
      <c r="I1419" t="str">
        <f t="shared" si="22"/>
        <v>OK</v>
      </c>
    </row>
    <row r="1420" spans="1:9" x14ac:dyDescent="0.35">
      <c r="A1420">
        <v>13</v>
      </c>
      <c r="B1420" s="1" t="s">
        <v>12113</v>
      </c>
      <c r="C1420">
        <v>1</v>
      </c>
      <c r="D1420" t="s">
        <v>1679</v>
      </c>
      <c r="E1420" s="1" t="s">
        <v>12113</v>
      </c>
      <c r="F1420" s="4" t="str">
        <f>_xlfn.IFNA(VLOOKUP($E1420,'binding constants'!A:D,1,FALSE),"")</f>
        <v>5jss</v>
      </c>
      <c r="G1420" s="4" t="str">
        <f>VLOOKUP($E1420,'binding constants'!A:D,3,FALSE)</f>
        <v>0.354uM</v>
      </c>
      <c r="H1420" s="4" t="str">
        <f>VLOOKUP($E1420,'binding constants'!A:D,2,FALSE)</f>
        <v>6.45</v>
      </c>
      <c r="I1420" t="str">
        <f t="shared" si="22"/>
        <v>OK</v>
      </c>
    </row>
    <row r="1421" spans="1:9" x14ac:dyDescent="0.35">
      <c r="A1421">
        <v>14</v>
      </c>
      <c r="B1421" s="1" t="s">
        <v>12114</v>
      </c>
      <c r="C1421">
        <v>1</v>
      </c>
      <c r="D1421" t="s">
        <v>1679</v>
      </c>
      <c r="E1421" s="1" t="s">
        <v>12114</v>
      </c>
      <c r="F1421" s="4" t="str">
        <f>_xlfn.IFNA(VLOOKUP($E1421,'binding constants'!A:D,1,FALSE),"")</f>
        <v>5jt9</v>
      </c>
      <c r="G1421" s="4" t="str">
        <f>VLOOKUP($E1421,'binding constants'!A:D,3,FALSE)</f>
        <v>0.233uM</v>
      </c>
      <c r="H1421" s="4" t="str">
        <f>VLOOKUP($E1421,'binding constants'!A:D,2,FALSE)</f>
        <v>6.63</v>
      </c>
      <c r="I1421" t="str">
        <f t="shared" si="22"/>
        <v>OK</v>
      </c>
    </row>
    <row r="1422" spans="1:9" x14ac:dyDescent="0.35">
      <c r="A1422">
        <v>15</v>
      </c>
      <c r="B1422" s="1" t="s">
        <v>12115</v>
      </c>
      <c r="C1422">
        <v>1</v>
      </c>
      <c r="D1422" t="s">
        <v>1679</v>
      </c>
      <c r="E1422" s="1" t="s">
        <v>12115</v>
      </c>
      <c r="F1422" s="4" t="str">
        <f>_xlfn.IFNA(VLOOKUP($E1422,'binding constants'!A:D,1,FALSE),"")</f>
        <v>5jvi</v>
      </c>
      <c r="G1422" s="4" t="str">
        <f>VLOOKUP($E1422,'binding constants'!A:D,3,FALSE)</f>
        <v>0.31uM</v>
      </c>
      <c r="H1422" s="4" t="str">
        <f>VLOOKUP($E1422,'binding constants'!A:D,2,FALSE)</f>
        <v>6.51</v>
      </c>
      <c r="I1422" t="str">
        <f t="shared" si="22"/>
        <v>OK</v>
      </c>
    </row>
    <row r="1423" spans="1:9" x14ac:dyDescent="0.35">
      <c r="A1423">
        <v>16</v>
      </c>
      <c r="B1423" s="1" t="s">
        <v>12116</v>
      </c>
      <c r="C1423">
        <v>1</v>
      </c>
      <c r="D1423" t="s">
        <v>1679</v>
      </c>
      <c r="E1423" s="1" t="s">
        <v>12116</v>
      </c>
      <c r="F1423" s="4" t="str">
        <f>_xlfn.IFNA(VLOOKUP($E1423,'binding constants'!A:D,1,FALSE),"")</f>
        <v>5jxn</v>
      </c>
      <c r="G1423" s="4" t="str">
        <f>VLOOKUP($E1423,'binding constants'!A:D,3,FALSE)</f>
        <v>0.388uM</v>
      </c>
      <c r="H1423" s="4" t="str">
        <f>VLOOKUP($E1423,'binding constants'!A:D,2,FALSE)</f>
        <v>6.41</v>
      </c>
      <c r="I1423" t="str">
        <f t="shared" si="22"/>
        <v>OK</v>
      </c>
    </row>
    <row r="1424" spans="1:9" x14ac:dyDescent="0.35">
      <c r="A1424">
        <v>17</v>
      </c>
      <c r="B1424" s="1" t="s">
        <v>12117</v>
      </c>
      <c r="C1424">
        <v>1</v>
      </c>
      <c r="D1424" t="s">
        <v>1679</v>
      </c>
      <c r="E1424" s="1" t="s">
        <v>12117</v>
      </c>
      <c r="F1424" s="4" t="str">
        <f>_xlfn.IFNA(VLOOKUP($E1424,'binding constants'!A:D,1,FALSE),"")</f>
        <v>5lif</v>
      </c>
      <c r="G1424" s="4" t="str">
        <f>VLOOKUP($E1424,'binding constants'!A:D,3,FALSE)</f>
        <v>1.34uM</v>
      </c>
      <c r="H1424" s="4" t="str">
        <f>VLOOKUP($E1424,'binding constants'!A:D,2,FALSE)</f>
        <v>5.87</v>
      </c>
      <c r="I1424" t="str">
        <f t="shared" si="22"/>
        <v>OK</v>
      </c>
    </row>
    <row r="1425" spans="1:16" x14ac:dyDescent="0.35">
      <c r="A1425">
        <v>18</v>
      </c>
      <c r="B1425" s="1" t="s">
        <v>12118</v>
      </c>
      <c r="C1425">
        <v>1</v>
      </c>
      <c r="D1425" t="s">
        <v>1679</v>
      </c>
      <c r="E1425" s="1" t="s">
        <v>12118</v>
      </c>
      <c r="F1425" s="4" t="str">
        <f>_xlfn.IFNA(VLOOKUP($E1425,'binding constants'!A:D,1,FALSE),"")</f>
        <v>5lvd</v>
      </c>
      <c r="G1425" s="4" t="str">
        <f>VLOOKUP($E1425,'binding constants'!A:D,3,FALSE)</f>
        <v>2.4mM</v>
      </c>
      <c r="H1425" s="4" t="str">
        <f>VLOOKUP($E1425,'binding constants'!A:D,2,FALSE)</f>
        <v>2.62</v>
      </c>
      <c r="I1425" t="str">
        <f t="shared" si="22"/>
        <v>OK</v>
      </c>
    </row>
    <row r="1426" spans="1:16" x14ac:dyDescent="0.35">
      <c r="A1426">
        <v>19</v>
      </c>
      <c r="B1426" s="1" t="s">
        <v>12119</v>
      </c>
      <c r="C1426">
        <v>1</v>
      </c>
      <c r="D1426" t="s">
        <v>1679</v>
      </c>
      <c r="E1426" s="1" t="s">
        <v>12119</v>
      </c>
      <c r="F1426" s="4" t="str">
        <f>_xlfn.IFNA(VLOOKUP($E1426,'binding constants'!A:D,1,FALSE),"")</f>
        <v>5lwd</v>
      </c>
      <c r="G1426" s="4" t="str">
        <f>VLOOKUP($E1426,'binding constants'!A:D,3,FALSE)</f>
        <v>0.57uM</v>
      </c>
      <c r="H1426" s="4" t="str">
        <f>VLOOKUP($E1426,'binding constants'!A:D,2,FALSE)</f>
        <v>6.24</v>
      </c>
      <c r="I1426" t="str">
        <f t="shared" si="22"/>
        <v>OK</v>
      </c>
      <c r="L1426" s="6"/>
      <c r="P1426" s="6"/>
    </row>
    <row r="1427" spans="1:16" x14ac:dyDescent="0.35">
      <c r="A1427">
        <v>20</v>
      </c>
      <c r="B1427" s="1" t="s">
        <v>12120</v>
      </c>
      <c r="C1427">
        <v>1</v>
      </c>
      <c r="D1427" t="s">
        <v>1679</v>
      </c>
      <c r="E1427" s="1" t="s">
        <v>12120</v>
      </c>
      <c r="F1427" s="4" t="str">
        <f>_xlfn.IFNA(VLOOKUP($E1427,'binding constants'!A:D,1,FALSE),"")</f>
        <v>5m9w</v>
      </c>
      <c r="G1427" s="4" t="str">
        <f>VLOOKUP($E1427,'binding constants'!A:D,3,FALSE)</f>
        <v>5.7mM</v>
      </c>
      <c r="H1427" s="4" t="str">
        <f>VLOOKUP($E1427,'binding constants'!A:D,2,FALSE)</f>
        <v>2.24</v>
      </c>
      <c r="I1427" t="str">
        <f t="shared" si="22"/>
        <v>OK</v>
      </c>
    </row>
    <row r="1428" spans="1:16" x14ac:dyDescent="0.35">
      <c r="A1428">
        <v>21</v>
      </c>
      <c r="B1428" s="1" t="s">
        <v>12121</v>
      </c>
      <c r="C1428">
        <v>1</v>
      </c>
      <c r="D1428" t="s">
        <v>1679</v>
      </c>
      <c r="E1428" s="1" t="s">
        <v>12121</v>
      </c>
      <c r="F1428" s="4" t="str">
        <f>_xlfn.IFNA(VLOOKUP($E1428,'binding constants'!A:D,1,FALSE),"")</f>
        <v>5ma7</v>
      </c>
      <c r="G1428" s="4" t="str">
        <f>VLOOKUP($E1428,'binding constants'!A:D,3,FALSE)</f>
        <v>336uM</v>
      </c>
      <c r="H1428" s="4" t="str">
        <f>VLOOKUP($E1428,'binding constants'!A:D,2,FALSE)</f>
        <v>3.47</v>
      </c>
      <c r="I1428" t="str">
        <f t="shared" si="22"/>
        <v>OK</v>
      </c>
    </row>
    <row r="1429" spans="1:16" x14ac:dyDescent="0.35">
      <c r="A1429">
        <v>22</v>
      </c>
      <c r="B1429" s="1" t="s">
        <v>12122</v>
      </c>
      <c r="C1429">
        <v>1</v>
      </c>
      <c r="D1429" t="s">
        <v>1679</v>
      </c>
      <c r="E1429" s="1" t="s">
        <v>12122</v>
      </c>
      <c r="F1429" s="4" t="str">
        <f>_xlfn.IFNA(VLOOKUP($E1429,'binding constants'!A:D,1,FALSE),"")</f>
        <v>5mnr</v>
      </c>
      <c r="G1429" s="4" t="str">
        <f>VLOOKUP($E1429,'binding constants'!A:D,3,FALSE)</f>
        <v>3.44uM</v>
      </c>
      <c r="H1429" s="4" t="str">
        <f>VLOOKUP($E1429,'binding constants'!A:D,2,FALSE)</f>
        <v>5.46</v>
      </c>
      <c r="I1429" t="str">
        <f t="shared" si="22"/>
        <v>OK</v>
      </c>
    </row>
    <row r="1430" spans="1:16" x14ac:dyDescent="0.35">
      <c r="A1430">
        <v>23</v>
      </c>
      <c r="B1430" s="1" t="s">
        <v>12123</v>
      </c>
      <c r="C1430">
        <v>1</v>
      </c>
      <c r="D1430" t="s">
        <v>1679</v>
      </c>
      <c r="E1430" s="1" t="s">
        <v>12123</v>
      </c>
      <c r="F1430" s="4" t="str">
        <f>_xlfn.IFNA(VLOOKUP($E1430,'binding constants'!A:D,1,FALSE),"")</f>
        <v>5n2t</v>
      </c>
      <c r="G1430" s="4" t="str">
        <f>VLOOKUP($E1430,'binding constants'!A:D,3,FALSE)</f>
        <v>8.40uM</v>
      </c>
      <c r="H1430" s="4" t="str">
        <f>VLOOKUP($E1430,'binding constants'!A:D,2,FALSE)</f>
        <v>5.08</v>
      </c>
      <c r="I1430" t="str">
        <f t="shared" si="22"/>
        <v>OK</v>
      </c>
    </row>
    <row r="1431" spans="1:16" x14ac:dyDescent="0.35">
      <c r="A1431">
        <v>24</v>
      </c>
      <c r="B1431" s="1" t="s">
        <v>12124</v>
      </c>
      <c r="C1431">
        <v>1</v>
      </c>
      <c r="D1431" t="s">
        <v>1679</v>
      </c>
      <c r="E1431" s="1" t="s">
        <v>12124</v>
      </c>
      <c r="F1431" s="4" t="str">
        <f>_xlfn.IFNA(VLOOKUP($E1431,'binding constants'!A:D,1,FALSE),"")</f>
        <v>5n2z</v>
      </c>
      <c r="G1431" s="4" t="str">
        <f>VLOOKUP($E1431,'binding constants'!A:D,3,FALSE)</f>
        <v>4.9uM</v>
      </c>
      <c r="H1431" s="4" t="str">
        <f>VLOOKUP($E1431,'binding constants'!A:D,2,FALSE)</f>
        <v>5.31</v>
      </c>
      <c r="I1431" t="str">
        <f t="shared" si="22"/>
        <v>OK</v>
      </c>
    </row>
    <row r="1432" spans="1:16" x14ac:dyDescent="0.35">
      <c r="A1432">
        <v>25</v>
      </c>
      <c r="B1432" s="1" t="s">
        <v>12125</v>
      </c>
      <c r="C1432">
        <v>1</v>
      </c>
      <c r="D1432" t="s">
        <v>1679</v>
      </c>
      <c r="E1432" s="1" t="s">
        <v>12125</v>
      </c>
      <c r="F1432" s="4" t="str">
        <f>_xlfn.IFNA(VLOOKUP($E1432,'binding constants'!A:D,1,FALSE),"")</f>
        <v>5n31</v>
      </c>
      <c r="G1432" s="4" t="str">
        <f>VLOOKUP($E1432,'binding constants'!A:D,3,FALSE)</f>
        <v>1.61uM</v>
      </c>
      <c r="H1432" s="4" t="str">
        <f>VLOOKUP($E1432,'binding constants'!A:D,2,FALSE)</f>
        <v>5.79</v>
      </c>
      <c r="I1432" t="str">
        <f t="shared" si="22"/>
        <v>OK</v>
      </c>
    </row>
    <row r="1433" spans="1:16" x14ac:dyDescent="0.35">
      <c r="A1433">
        <v>26</v>
      </c>
      <c r="B1433" s="1" t="s">
        <v>12126</v>
      </c>
      <c r="C1433">
        <v>1</v>
      </c>
      <c r="D1433" t="s">
        <v>1679</v>
      </c>
      <c r="E1433" s="1" t="s">
        <v>12126</v>
      </c>
      <c r="F1433" s="4" t="str">
        <f>_xlfn.IFNA(VLOOKUP($E1433,'binding constants'!A:D,1,FALSE),"")</f>
        <v>5n34</v>
      </c>
      <c r="G1433" s="4" t="str">
        <f>VLOOKUP($E1433,'binding constants'!A:D,3,FALSE)</f>
        <v>23.27uM</v>
      </c>
      <c r="H1433" s="4" t="str">
        <f>VLOOKUP($E1433,'binding constants'!A:D,2,FALSE)</f>
        <v>4.63</v>
      </c>
      <c r="I1433" t="str">
        <f t="shared" si="22"/>
        <v>OK</v>
      </c>
    </row>
    <row r="1434" spans="1:16" x14ac:dyDescent="0.35">
      <c r="A1434">
        <v>27</v>
      </c>
      <c r="B1434" s="1" t="s">
        <v>12127</v>
      </c>
      <c r="C1434">
        <v>1</v>
      </c>
      <c r="D1434" t="s">
        <v>1679</v>
      </c>
      <c r="E1434" s="1" t="s">
        <v>12127</v>
      </c>
      <c r="F1434" s="4" t="str">
        <f>_xlfn.IFNA(VLOOKUP($E1434,'binding constants'!A:D,1,FALSE),"")</f>
        <v>5n3v</v>
      </c>
      <c r="G1434" s="4" t="str">
        <f>VLOOKUP($E1434,'binding constants'!A:D,3,FALSE)</f>
        <v>45.24uM</v>
      </c>
      <c r="H1434" s="4" t="str">
        <f>VLOOKUP($E1434,'binding constants'!A:D,2,FALSE)</f>
        <v>4.34</v>
      </c>
      <c r="I1434" t="str">
        <f t="shared" si="22"/>
        <v>OK</v>
      </c>
    </row>
    <row r="1435" spans="1:16" x14ac:dyDescent="0.35">
      <c r="A1435">
        <v>28</v>
      </c>
      <c r="B1435" s="1" t="s">
        <v>12128</v>
      </c>
      <c r="C1435">
        <v>1</v>
      </c>
      <c r="D1435" t="s">
        <v>1679</v>
      </c>
      <c r="E1435" s="1" t="s">
        <v>12128</v>
      </c>
      <c r="F1435" s="4" t="str">
        <f>_xlfn.IFNA(VLOOKUP($E1435,'binding constants'!A:D,1,FALSE),"")</f>
        <v>5n3y</v>
      </c>
      <c r="G1435" s="4" t="str">
        <f>VLOOKUP($E1435,'binding constants'!A:D,3,FALSE)</f>
        <v>9.32uM</v>
      </c>
      <c r="H1435" s="4" t="str">
        <f>VLOOKUP($E1435,'binding constants'!A:D,2,FALSE)</f>
        <v>5.03</v>
      </c>
      <c r="I1435" t="str">
        <f t="shared" si="22"/>
        <v>OK</v>
      </c>
    </row>
    <row r="1436" spans="1:16" x14ac:dyDescent="0.35">
      <c r="A1436">
        <v>29</v>
      </c>
      <c r="B1436" s="1" t="s">
        <v>12129</v>
      </c>
      <c r="C1436">
        <v>1</v>
      </c>
      <c r="D1436" t="s">
        <v>1595</v>
      </c>
      <c r="E1436" s="1" t="s">
        <v>12129</v>
      </c>
      <c r="F1436" s="4" t="str">
        <f>_xlfn.IFNA(VLOOKUP($E1436,'binding constants'!A:D,1,FALSE),"")</f>
        <v>5tmn</v>
      </c>
      <c r="G1436" s="4" t="str">
        <f>VLOOKUP($E1436,'binding constants'!A:D,3,FALSE)</f>
        <v>9.1nM</v>
      </c>
      <c r="H1436" s="4" t="str">
        <f>VLOOKUP($E1436,'binding constants'!A:D,2,FALSE)</f>
        <v>8.04</v>
      </c>
      <c r="I1436" t="str">
        <f t="shared" si="22"/>
        <v>OK</v>
      </c>
    </row>
    <row r="1437" spans="1:16" x14ac:dyDescent="0.35">
      <c r="A1437" t="s">
        <v>16</v>
      </c>
      <c r="F1437" s="4" t="str">
        <f>_xlfn.IFNA(VLOOKUP($E1437,'binding constants'!A:D,1,FALSE),"")</f>
        <v/>
      </c>
      <c r="G1437" s="4" t="e">
        <f>VLOOKUP($E1437,'binding constants'!A:D,3,FALSE)</f>
        <v>#N/A</v>
      </c>
      <c r="H1437" s="4" t="e">
        <f>VLOOKUP($E1437,'binding constants'!A:D,2,FALSE)</f>
        <v>#N/A</v>
      </c>
      <c r="I1437" t="str">
        <f t="shared" si="22"/>
        <v>OK</v>
      </c>
    </row>
    <row r="1438" spans="1:16" x14ac:dyDescent="0.35">
      <c r="A1438">
        <v>0</v>
      </c>
      <c r="B1438" s="1" t="s">
        <v>12130</v>
      </c>
      <c r="C1438">
        <v>1</v>
      </c>
      <c r="E1438" s="1" t="s">
        <v>12130</v>
      </c>
      <c r="F1438" s="4" t="str">
        <f>_xlfn.IFNA(VLOOKUP($E1438,'binding constants'!A:D,1,FALSE),"")</f>
        <v>1b05</v>
      </c>
      <c r="G1438" s="4" t="str">
        <f>VLOOKUP($E1438,'binding constants'!A:D,3,FALSE)</f>
        <v>75nM</v>
      </c>
      <c r="H1438" s="4" t="str">
        <f>VLOOKUP($E1438,'binding constants'!A:D,2,FALSE)</f>
        <v>7.12</v>
      </c>
      <c r="I1438" t="str">
        <f t="shared" si="22"/>
        <v>OK</v>
      </c>
    </row>
    <row r="1439" spans="1:16" x14ac:dyDescent="0.35">
      <c r="A1439">
        <v>1</v>
      </c>
      <c r="B1439" s="1" t="s">
        <v>12131</v>
      </c>
      <c r="C1439">
        <v>1</v>
      </c>
      <c r="D1439" t="s">
        <v>1595</v>
      </c>
      <c r="E1439" s="1" t="s">
        <v>12131</v>
      </c>
      <c r="F1439" s="4" t="str">
        <f>_xlfn.IFNA(VLOOKUP($E1439,'binding constants'!A:D,1,FALSE),"")</f>
        <v>1b0h</v>
      </c>
      <c r="G1439" s="4" t="str">
        <f>VLOOKUP($E1439,'binding constants'!A:D,3,FALSE)</f>
        <v>0.20uM</v>
      </c>
      <c r="H1439" s="4" t="str">
        <f>VLOOKUP($E1439,'binding constants'!A:D,2,FALSE)</f>
        <v>6.70</v>
      </c>
      <c r="I1439" t="str">
        <f t="shared" si="22"/>
        <v>OK</v>
      </c>
    </row>
    <row r="1440" spans="1:16" x14ac:dyDescent="0.35">
      <c r="A1440">
        <v>2</v>
      </c>
      <c r="B1440" s="1" t="s">
        <v>12132</v>
      </c>
      <c r="C1440">
        <v>1</v>
      </c>
      <c r="D1440" t="s">
        <v>1595</v>
      </c>
      <c r="E1440" s="1" t="s">
        <v>12132</v>
      </c>
      <c r="F1440" s="4" t="str">
        <f>_xlfn.IFNA(VLOOKUP($E1440,'binding constants'!A:D,1,FALSE),"")</f>
        <v>1b1h</v>
      </c>
      <c r="G1440" s="4" t="str">
        <f>VLOOKUP($E1440,'binding constants'!A:D,3,FALSE)</f>
        <v>0.093uM</v>
      </c>
      <c r="H1440" s="4" t="str">
        <f>VLOOKUP($E1440,'binding constants'!A:D,2,FALSE)</f>
        <v>7.03</v>
      </c>
      <c r="I1440" t="str">
        <f t="shared" si="22"/>
        <v>OK</v>
      </c>
    </row>
    <row r="1441" spans="1:9" x14ac:dyDescent="0.35">
      <c r="A1441">
        <v>3</v>
      </c>
      <c r="B1441" s="1" t="s">
        <v>12133</v>
      </c>
      <c r="C1441">
        <v>1</v>
      </c>
      <c r="D1441" t="s">
        <v>1595</v>
      </c>
      <c r="E1441" s="1" t="s">
        <v>12133</v>
      </c>
      <c r="F1441" s="4" t="str">
        <f>_xlfn.IFNA(VLOOKUP($E1441,'binding constants'!A:D,1,FALSE),"")</f>
        <v>1b2h</v>
      </c>
      <c r="G1441" s="4" t="str">
        <f>VLOOKUP($E1441,'binding constants'!A:D,3,FALSE)</f>
        <v>29uM</v>
      </c>
      <c r="H1441" s="4" t="str">
        <f>VLOOKUP($E1441,'binding constants'!A:D,2,FALSE)</f>
        <v>4.54</v>
      </c>
      <c r="I1441" t="str">
        <f t="shared" si="22"/>
        <v>OK</v>
      </c>
    </row>
    <row r="1442" spans="1:9" x14ac:dyDescent="0.35">
      <c r="A1442">
        <v>4</v>
      </c>
      <c r="B1442" s="1" t="s">
        <v>12134</v>
      </c>
      <c r="C1442">
        <v>1</v>
      </c>
      <c r="D1442" t="s">
        <v>1595</v>
      </c>
      <c r="E1442" s="1" t="s">
        <v>12134</v>
      </c>
      <c r="F1442" s="4" t="str">
        <f>_xlfn.IFNA(VLOOKUP($E1442,'binding constants'!A:D,1,FALSE),"")</f>
        <v>1b32</v>
      </c>
      <c r="G1442" s="4" t="str">
        <f>VLOOKUP($E1442,'binding constants'!A:D,3,FALSE)</f>
        <v>79nM</v>
      </c>
      <c r="H1442" s="4" t="str">
        <f>VLOOKUP($E1442,'binding constants'!A:D,2,FALSE)</f>
        <v>7.10</v>
      </c>
      <c r="I1442" t="str">
        <f t="shared" si="22"/>
        <v>OK</v>
      </c>
    </row>
    <row r="1443" spans="1:9" x14ac:dyDescent="0.35">
      <c r="A1443">
        <v>5</v>
      </c>
      <c r="B1443" s="1" t="s">
        <v>12135</v>
      </c>
      <c r="C1443">
        <v>1</v>
      </c>
      <c r="D1443" t="s">
        <v>1595</v>
      </c>
      <c r="E1443" s="1" t="s">
        <v>12135</v>
      </c>
      <c r="F1443" s="4" t="str">
        <f>_xlfn.IFNA(VLOOKUP($E1443,'binding constants'!A:D,1,FALSE),"")</f>
        <v>1b3f</v>
      </c>
      <c r="G1443" s="4" t="str">
        <f>VLOOKUP($E1443,'binding constants'!A:D,3,FALSE)</f>
        <v>130nM</v>
      </c>
      <c r="H1443" s="4" t="str">
        <f>VLOOKUP($E1443,'binding constants'!A:D,2,FALSE)</f>
        <v>6.89</v>
      </c>
      <c r="I1443" t="str">
        <f t="shared" si="22"/>
        <v>OK</v>
      </c>
    </row>
    <row r="1444" spans="1:9" x14ac:dyDescent="0.35">
      <c r="A1444">
        <v>6</v>
      </c>
      <c r="B1444" s="1" t="s">
        <v>12136</v>
      </c>
      <c r="C1444">
        <v>1</v>
      </c>
      <c r="D1444" t="s">
        <v>1595</v>
      </c>
      <c r="E1444" s="1" t="s">
        <v>12136</v>
      </c>
      <c r="F1444" s="4" t="str">
        <f>_xlfn.IFNA(VLOOKUP($E1444,'binding constants'!A:D,1,FALSE),"")</f>
        <v>1b3g</v>
      </c>
      <c r="G1444" s="4" t="str">
        <f>VLOOKUP($E1444,'binding constants'!A:D,3,FALSE)</f>
        <v>200nM</v>
      </c>
      <c r="H1444" s="4" t="str">
        <f>VLOOKUP($E1444,'binding constants'!A:D,2,FALSE)</f>
        <v>6.70</v>
      </c>
      <c r="I1444" t="str">
        <f t="shared" si="22"/>
        <v>OK</v>
      </c>
    </row>
    <row r="1445" spans="1:9" x14ac:dyDescent="0.35">
      <c r="A1445">
        <v>7</v>
      </c>
      <c r="B1445" s="1" t="s">
        <v>12137</v>
      </c>
      <c r="C1445">
        <v>1</v>
      </c>
      <c r="D1445" t="s">
        <v>1595</v>
      </c>
      <c r="E1445" s="1" t="s">
        <v>12137</v>
      </c>
      <c r="F1445" s="4" t="str">
        <f>_xlfn.IFNA(VLOOKUP($E1445,'binding constants'!A:D,1,FALSE),"")</f>
        <v>1b3h</v>
      </c>
      <c r="G1445" s="4" t="str">
        <f>VLOOKUP($E1445,'binding constants'!A:D,3,FALSE)</f>
        <v>0.62uM</v>
      </c>
      <c r="H1445" s="4" t="str">
        <f>VLOOKUP($E1445,'binding constants'!A:D,2,FALSE)</f>
        <v>6.21</v>
      </c>
      <c r="I1445" t="str">
        <f t="shared" si="22"/>
        <v>OK</v>
      </c>
    </row>
    <row r="1446" spans="1:9" x14ac:dyDescent="0.35">
      <c r="A1446">
        <v>8</v>
      </c>
      <c r="B1446" s="1" t="s">
        <v>12138</v>
      </c>
      <c r="C1446">
        <v>1</v>
      </c>
      <c r="D1446" t="s">
        <v>1595</v>
      </c>
      <c r="E1446" s="1" t="s">
        <v>12138</v>
      </c>
      <c r="F1446" s="4" t="str">
        <f>_xlfn.IFNA(VLOOKUP($E1446,'binding constants'!A:D,1,FALSE),"")</f>
        <v>1b3l</v>
      </c>
      <c r="G1446" s="4" t="str">
        <f>VLOOKUP($E1446,'binding constants'!A:D,3,FALSE)</f>
        <v>1300nM</v>
      </c>
      <c r="H1446" s="4" t="str">
        <f>VLOOKUP($E1446,'binding constants'!A:D,2,FALSE)</f>
        <v>5.89</v>
      </c>
      <c r="I1446" t="str">
        <f t="shared" si="22"/>
        <v>OK</v>
      </c>
    </row>
    <row r="1447" spans="1:9" x14ac:dyDescent="0.35">
      <c r="A1447">
        <v>9</v>
      </c>
      <c r="B1447" s="1" t="s">
        <v>12139</v>
      </c>
      <c r="C1447">
        <v>1</v>
      </c>
      <c r="D1447" t="s">
        <v>1595</v>
      </c>
      <c r="E1447" s="1" t="s">
        <v>12139</v>
      </c>
      <c r="F1447" s="4" t="str">
        <f>_xlfn.IFNA(VLOOKUP($E1447,'binding constants'!A:D,1,FALSE),"")</f>
        <v>1b40</v>
      </c>
      <c r="G1447" s="4" t="str">
        <f>VLOOKUP($E1447,'binding constants'!A:D,3,FALSE)</f>
        <v>53nM</v>
      </c>
      <c r="H1447" s="4" t="str">
        <f>VLOOKUP($E1447,'binding constants'!A:D,2,FALSE)</f>
        <v>7.28</v>
      </c>
      <c r="I1447" t="str">
        <f t="shared" si="22"/>
        <v>OK</v>
      </c>
    </row>
    <row r="1448" spans="1:9" x14ac:dyDescent="0.35">
      <c r="A1448">
        <v>10</v>
      </c>
      <c r="B1448" s="1" t="s">
        <v>12140</v>
      </c>
      <c r="C1448">
        <v>1</v>
      </c>
      <c r="D1448" t="s">
        <v>1595</v>
      </c>
      <c r="E1448" s="1" t="s">
        <v>12140</v>
      </c>
      <c r="F1448" s="4" t="str">
        <f>_xlfn.IFNA(VLOOKUP($E1448,'binding constants'!A:D,1,FALSE),"")</f>
        <v>1b46</v>
      </c>
      <c r="G1448" s="4" t="str">
        <f>VLOOKUP($E1448,'binding constants'!A:D,3,FALSE)</f>
        <v>5200nM</v>
      </c>
      <c r="H1448" s="4" t="str">
        <f>VLOOKUP($E1448,'binding constants'!A:D,2,FALSE)</f>
        <v>5.28</v>
      </c>
      <c r="I1448" t="str">
        <f t="shared" si="22"/>
        <v>OK</v>
      </c>
    </row>
    <row r="1449" spans="1:9" x14ac:dyDescent="0.35">
      <c r="A1449">
        <v>11</v>
      </c>
      <c r="B1449" s="1" t="s">
        <v>12141</v>
      </c>
      <c r="C1449">
        <v>1</v>
      </c>
      <c r="D1449" t="s">
        <v>1595</v>
      </c>
      <c r="E1449" s="1" t="s">
        <v>12141</v>
      </c>
      <c r="F1449" s="4" t="str">
        <f>_xlfn.IFNA(VLOOKUP($E1449,'binding constants'!A:D,1,FALSE),"")</f>
        <v>1b4h</v>
      </c>
      <c r="G1449" s="4" t="str">
        <f>VLOOKUP($E1449,'binding constants'!A:D,3,FALSE)</f>
        <v>3.44uM</v>
      </c>
      <c r="H1449" s="4" t="str">
        <f>VLOOKUP($E1449,'binding constants'!A:D,2,FALSE)</f>
        <v>5.46</v>
      </c>
      <c r="I1449" t="str">
        <f t="shared" si="22"/>
        <v>OK</v>
      </c>
    </row>
    <row r="1450" spans="1:9" x14ac:dyDescent="0.35">
      <c r="A1450">
        <v>12</v>
      </c>
      <c r="B1450" s="1" t="s">
        <v>12142</v>
      </c>
      <c r="C1450">
        <v>1</v>
      </c>
      <c r="D1450" t="s">
        <v>1595</v>
      </c>
      <c r="E1450" s="1" t="s">
        <v>12142</v>
      </c>
      <c r="F1450" s="4" t="str">
        <f>_xlfn.IFNA(VLOOKUP($E1450,'binding constants'!A:D,1,FALSE),"")</f>
        <v>1b4z</v>
      </c>
      <c r="G1450" s="4" t="str">
        <f>VLOOKUP($E1450,'binding constants'!A:D,3,FALSE)</f>
        <v>5900nM</v>
      </c>
      <c r="H1450" s="4" t="str">
        <f>VLOOKUP($E1450,'binding constants'!A:D,2,FALSE)</f>
        <v>5.23</v>
      </c>
      <c r="I1450" t="str">
        <f t="shared" si="22"/>
        <v>OK</v>
      </c>
    </row>
    <row r="1451" spans="1:9" x14ac:dyDescent="0.35">
      <c r="A1451">
        <v>13</v>
      </c>
      <c r="B1451" s="1" t="s">
        <v>12143</v>
      </c>
      <c r="C1451">
        <v>1</v>
      </c>
      <c r="D1451" t="s">
        <v>1595</v>
      </c>
      <c r="E1451" s="1" t="s">
        <v>12143</v>
      </c>
      <c r="F1451" s="4" t="str">
        <f>_xlfn.IFNA(VLOOKUP($E1451,'binding constants'!A:D,1,FALSE),"")</f>
        <v>1b51</v>
      </c>
      <c r="G1451" s="4" t="str">
        <f>VLOOKUP($E1451,'binding constants'!A:D,3,FALSE)</f>
        <v>43nM</v>
      </c>
      <c r="H1451" s="4" t="str">
        <f>VLOOKUP($E1451,'binding constants'!A:D,2,FALSE)</f>
        <v>7.37</v>
      </c>
      <c r="I1451" t="str">
        <f t="shared" si="22"/>
        <v>OK</v>
      </c>
    </row>
    <row r="1452" spans="1:9" x14ac:dyDescent="0.35">
      <c r="A1452">
        <v>14</v>
      </c>
      <c r="B1452" s="1" t="s">
        <v>12144</v>
      </c>
      <c r="C1452">
        <v>1</v>
      </c>
      <c r="D1452" t="s">
        <v>1595</v>
      </c>
      <c r="E1452" s="1" t="s">
        <v>12144</v>
      </c>
      <c r="F1452" s="4" t="str">
        <f>_xlfn.IFNA(VLOOKUP($E1452,'binding constants'!A:D,1,FALSE),"")</f>
        <v>1b52</v>
      </c>
      <c r="G1452" s="4" t="str">
        <f>VLOOKUP($E1452,'binding constants'!A:D,3,FALSE)</f>
        <v>76nM</v>
      </c>
      <c r="H1452" s="4" t="str">
        <f>VLOOKUP($E1452,'binding constants'!A:D,2,FALSE)</f>
        <v>7.12</v>
      </c>
      <c r="I1452" t="str">
        <f t="shared" si="22"/>
        <v>OK</v>
      </c>
    </row>
    <row r="1453" spans="1:9" x14ac:dyDescent="0.35">
      <c r="A1453">
        <v>15</v>
      </c>
      <c r="B1453" s="1" t="s">
        <v>12145</v>
      </c>
      <c r="C1453">
        <v>1</v>
      </c>
      <c r="D1453" t="s">
        <v>1595</v>
      </c>
      <c r="E1453" s="1" t="s">
        <v>12145</v>
      </c>
      <c r="F1453" s="4" t="str">
        <f>_xlfn.IFNA(VLOOKUP($E1453,'binding constants'!A:D,1,FALSE),"")</f>
        <v>1b58</v>
      </c>
      <c r="G1453" s="4" t="str">
        <f>VLOOKUP($E1453,'binding constants'!A:D,3,FALSE)</f>
        <v>260nM</v>
      </c>
      <c r="H1453" s="4" t="str">
        <f>VLOOKUP($E1453,'binding constants'!A:D,2,FALSE)</f>
        <v>6.59</v>
      </c>
      <c r="I1453" t="str">
        <f t="shared" si="22"/>
        <v>OK</v>
      </c>
    </row>
    <row r="1454" spans="1:9" x14ac:dyDescent="0.35">
      <c r="A1454">
        <v>16</v>
      </c>
      <c r="B1454" s="1" t="s">
        <v>12146</v>
      </c>
      <c r="C1454">
        <v>1</v>
      </c>
      <c r="D1454" t="s">
        <v>1595</v>
      </c>
      <c r="E1454" s="1" t="s">
        <v>12146</v>
      </c>
      <c r="F1454" s="4" t="str">
        <f>_xlfn.IFNA(VLOOKUP($E1454,'binding constants'!A:D,1,FALSE),"")</f>
        <v>1b5h</v>
      </c>
      <c r="G1454" s="4" t="str">
        <f>VLOOKUP($E1454,'binding constants'!A:D,3,FALSE)</f>
        <v>0.97uM</v>
      </c>
      <c r="H1454" s="4" t="str">
        <f>VLOOKUP($E1454,'binding constants'!A:D,2,FALSE)</f>
        <v>6.01</v>
      </c>
      <c r="I1454" t="str">
        <f t="shared" si="22"/>
        <v>OK</v>
      </c>
    </row>
    <row r="1455" spans="1:9" x14ac:dyDescent="0.35">
      <c r="A1455">
        <v>17</v>
      </c>
      <c r="B1455" s="1" t="s">
        <v>12147</v>
      </c>
      <c r="C1455">
        <v>1</v>
      </c>
      <c r="D1455" t="s">
        <v>1595</v>
      </c>
      <c r="E1455" s="1" t="s">
        <v>12147</v>
      </c>
      <c r="F1455" s="4" t="str">
        <f>_xlfn.IFNA(VLOOKUP($E1455,'binding constants'!A:D,1,FALSE),"")</f>
        <v>1b5i</v>
      </c>
      <c r="G1455" s="4" t="str">
        <f>VLOOKUP($E1455,'binding constants'!A:D,3,FALSE)</f>
        <v>90nM</v>
      </c>
      <c r="H1455" s="4" t="str">
        <f>VLOOKUP($E1455,'binding constants'!A:D,2,FALSE)</f>
        <v>7.05</v>
      </c>
      <c r="I1455" t="str">
        <f t="shared" si="22"/>
        <v>OK</v>
      </c>
    </row>
    <row r="1456" spans="1:9" x14ac:dyDescent="0.35">
      <c r="A1456">
        <v>18</v>
      </c>
      <c r="B1456" s="1" t="s">
        <v>12148</v>
      </c>
      <c r="C1456">
        <v>1</v>
      </c>
      <c r="D1456" t="s">
        <v>1595</v>
      </c>
      <c r="E1456" s="1" t="s">
        <v>12148</v>
      </c>
      <c r="F1456" s="4" t="str">
        <f>_xlfn.IFNA(VLOOKUP($E1456,'binding constants'!A:D,1,FALSE),"")</f>
        <v>1b5j</v>
      </c>
      <c r="G1456" s="4" t="str">
        <f>VLOOKUP($E1456,'binding constants'!A:D,3,FALSE)</f>
        <v>37nM</v>
      </c>
      <c r="H1456" s="4" t="str">
        <f>VLOOKUP($E1456,'binding constants'!A:D,2,FALSE)</f>
        <v>7.43</v>
      </c>
      <c r="I1456" t="str">
        <f t="shared" si="22"/>
        <v>OK</v>
      </c>
    </row>
    <row r="1457" spans="1:9" x14ac:dyDescent="0.35">
      <c r="A1457">
        <v>19</v>
      </c>
      <c r="B1457" s="1" t="s">
        <v>12149</v>
      </c>
      <c r="C1457">
        <v>1</v>
      </c>
      <c r="D1457" t="s">
        <v>1595</v>
      </c>
      <c r="E1457" s="1" t="s">
        <v>12149</v>
      </c>
      <c r="F1457" s="4" t="str">
        <f>_xlfn.IFNA(VLOOKUP($E1457,'binding constants'!A:D,1,FALSE),"")</f>
        <v>1b6h</v>
      </c>
      <c r="G1457" s="4" t="str">
        <f>VLOOKUP($E1457,'binding constants'!A:D,3,FALSE)</f>
        <v>0.015uM</v>
      </c>
      <c r="H1457" s="4" t="str">
        <f>VLOOKUP($E1457,'binding constants'!A:D,2,FALSE)</f>
        <v>7.82</v>
      </c>
      <c r="I1457" t="str">
        <f t="shared" si="22"/>
        <v>OK</v>
      </c>
    </row>
    <row r="1458" spans="1:9" x14ac:dyDescent="0.35">
      <c r="A1458">
        <v>20</v>
      </c>
      <c r="B1458" s="1" t="s">
        <v>12150</v>
      </c>
      <c r="C1458">
        <v>1</v>
      </c>
      <c r="D1458" t="s">
        <v>1595</v>
      </c>
      <c r="E1458" s="1" t="s">
        <v>12150</v>
      </c>
      <c r="F1458" s="4" t="str">
        <f>_xlfn.IFNA(VLOOKUP($E1458,'binding constants'!A:D,1,FALSE),"")</f>
        <v>1b7h</v>
      </c>
      <c r="G1458" s="4" t="str">
        <f>VLOOKUP($E1458,'binding constants'!A:D,3,FALSE)</f>
        <v>0.0095uM</v>
      </c>
      <c r="H1458" s="4" t="str">
        <f>VLOOKUP($E1458,'binding constants'!A:D,2,FALSE)</f>
        <v>8.02</v>
      </c>
      <c r="I1458" t="str">
        <f t="shared" si="22"/>
        <v>OK</v>
      </c>
    </row>
    <row r="1459" spans="1:9" x14ac:dyDescent="0.35">
      <c r="A1459">
        <v>21</v>
      </c>
      <c r="B1459" s="1" t="s">
        <v>12151</v>
      </c>
      <c r="C1459">
        <v>1</v>
      </c>
      <c r="D1459" t="s">
        <v>1595</v>
      </c>
      <c r="E1459" s="1" t="s">
        <v>12151</v>
      </c>
      <c r="F1459" s="4" t="str">
        <f>_xlfn.IFNA(VLOOKUP($E1459,'binding constants'!A:D,1,FALSE),"")</f>
        <v>1b9j</v>
      </c>
      <c r="G1459" s="4" t="str">
        <f>VLOOKUP($E1459,'binding constants'!A:D,3,FALSE)</f>
        <v>1100nM</v>
      </c>
      <c r="H1459" s="4" t="str">
        <f>VLOOKUP($E1459,'binding constants'!A:D,2,FALSE)</f>
        <v>5.96</v>
      </c>
      <c r="I1459" t="str">
        <f t="shared" si="22"/>
        <v>OK</v>
      </c>
    </row>
    <row r="1460" spans="1:9" x14ac:dyDescent="0.35">
      <c r="A1460">
        <v>22</v>
      </c>
      <c r="B1460" s="1" t="s">
        <v>12152</v>
      </c>
      <c r="C1460">
        <v>1</v>
      </c>
      <c r="D1460" t="s">
        <v>1595</v>
      </c>
      <c r="E1460" s="1" t="s">
        <v>12152</v>
      </c>
      <c r="F1460" s="4" t="str">
        <f>_xlfn.IFNA(VLOOKUP($E1460,'binding constants'!A:D,1,FALSE),"")</f>
        <v>1jet</v>
      </c>
      <c r="G1460" s="4" t="str">
        <f>VLOOKUP($E1460,'binding constants'!A:D,3,FALSE)</f>
        <v>56nM</v>
      </c>
      <c r="H1460" s="4" t="str">
        <f>VLOOKUP($E1460,'binding constants'!A:D,2,FALSE)</f>
        <v>7.25</v>
      </c>
      <c r="I1460" t="str">
        <f t="shared" si="22"/>
        <v>OK</v>
      </c>
    </row>
    <row r="1461" spans="1:9" x14ac:dyDescent="0.35">
      <c r="A1461">
        <v>23</v>
      </c>
      <c r="B1461" s="1" t="s">
        <v>12153</v>
      </c>
      <c r="C1461">
        <v>1</v>
      </c>
      <c r="D1461" t="s">
        <v>1595</v>
      </c>
      <c r="E1461" s="1" t="s">
        <v>12153</v>
      </c>
      <c r="F1461" s="4" t="str">
        <f>_xlfn.IFNA(VLOOKUP($E1461,'binding constants'!A:D,1,FALSE),"")</f>
        <v>1jeu</v>
      </c>
      <c r="G1461" s="4" t="str">
        <f>VLOOKUP($E1461,'binding constants'!A:D,3,FALSE)</f>
        <v>150nM</v>
      </c>
      <c r="H1461" s="4" t="str">
        <f>VLOOKUP($E1461,'binding constants'!A:D,2,FALSE)</f>
        <v>6.82</v>
      </c>
      <c r="I1461" t="str">
        <f t="shared" si="22"/>
        <v>OK</v>
      </c>
    </row>
    <row r="1462" spans="1:9" x14ac:dyDescent="0.35">
      <c r="A1462">
        <v>24</v>
      </c>
      <c r="B1462" s="1" t="s">
        <v>12154</v>
      </c>
      <c r="C1462">
        <v>1</v>
      </c>
      <c r="D1462" t="s">
        <v>1595</v>
      </c>
      <c r="E1462" s="1" t="s">
        <v>12154</v>
      </c>
      <c r="F1462" s="4" t="str">
        <f>_xlfn.IFNA(VLOOKUP($E1462,'binding constants'!A:D,1,FALSE),"")</f>
        <v>1jev</v>
      </c>
      <c r="G1462" s="4" t="str">
        <f>VLOOKUP($E1462,'binding constants'!A:D,3,FALSE)</f>
        <v>130nM</v>
      </c>
      <c r="H1462" s="4" t="str">
        <f>VLOOKUP($E1462,'binding constants'!A:D,2,FALSE)</f>
        <v>6.89</v>
      </c>
      <c r="I1462" t="str">
        <f t="shared" si="22"/>
        <v>OK</v>
      </c>
    </row>
    <row r="1463" spans="1:9" x14ac:dyDescent="0.35">
      <c r="A1463">
        <v>25</v>
      </c>
      <c r="B1463" s="1" t="s">
        <v>12155</v>
      </c>
      <c r="C1463">
        <v>1</v>
      </c>
      <c r="D1463" t="s">
        <v>1595</v>
      </c>
      <c r="E1463" s="1" t="s">
        <v>12155</v>
      </c>
      <c r="F1463" s="4" t="str">
        <f>_xlfn.IFNA(VLOOKUP($E1463,'binding constants'!A:D,1,FALSE),"")</f>
        <v>1qka</v>
      </c>
      <c r="G1463" s="4" t="str">
        <f>VLOOKUP($E1463,'binding constants'!A:D,3,FALSE)</f>
        <v>1200nM</v>
      </c>
      <c r="H1463" s="4" t="str">
        <f>VLOOKUP($E1463,'binding constants'!A:D,2,FALSE)</f>
        <v>5.92</v>
      </c>
      <c r="I1463" t="str">
        <f t="shared" si="22"/>
        <v>OK</v>
      </c>
    </row>
    <row r="1464" spans="1:9" x14ac:dyDescent="0.35">
      <c r="A1464">
        <v>26</v>
      </c>
      <c r="B1464" s="1" t="s">
        <v>12156</v>
      </c>
      <c r="C1464">
        <v>1</v>
      </c>
      <c r="D1464" t="s">
        <v>1595</v>
      </c>
      <c r="E1464" s="1" t="s">
        <v>12156</v>
      </c>
      <c r="F1464" s="4" t="str">
        <f>_xlfn.IFNA(VLOOKUP($E1464,'binding constants'!A:D,1,FALSE),"")</f>
        <v>1qkb</v>
      </c>
      <c r="G1464" s="4" t="str">
        <f>VLOOKUP($E1464,'binding constants'!A:D,3,FALSE)</f>
        <v>45nM</v>
      </c>
      <c r="H1464" s="4" t="str">
        <f>VLOOKUP($E1464,'binding constants'!A:D,2,FALSE)</f>
        <v>7.35</v>
      </c>
      <c r="I1464" t="str">
        <f t="shared" si="22"/>
        <v>OK</v>
      </c>
    </row>
    <row r="1465" spans="1:9" x14ac:dyDescent="0.35">
      <c r="A1465">
        <v>27</v>
      </c>
      <c r="B1465" s="1" t="s">
        <v>12157</v>
      </c>
      <c r="C1465">
        <v>1</v>
      </c>
      <c r="D1465" t="s">
        <v>1595</v>
      </c>
      <c r="E1465" s="1" t="s">
        <v>12157</v>
      </c>
      <c r="F1465" s="4" t="str">
        <f>_xlfn.IFNA(VLOOKUP($E1465,'binding constants'!A:D,1,FALSE),"")</f>
        <v>2olb</v>
      </c>
      <c r="G1465" s="4" t="str">
        <f>VLOOKUP($E1465,'binding constants'!A:D,3,FALSE)</f>
        <v>2900nM</v>
      </c>
      <c r="H1465" s="4" t="str">
        <f>VLOOKUP($E1465,'binding constants'!A:D,2,FALSE)</f>
        <v>5.54</v>
      </c>
      <c r="I1465" t="str">
        <f t="shared" si="22"/>
        <v>OK</v>
      </c>
    </row>
    <row r="1466" spans="1:9" x14ac:dyDescent="0.35">
      <c r="A1466">
        <v>28</v>
      </c>
      <c r="B1466" s="1" t="s">
        <v>12158</v>
      </c>
      <c r="C1466">
        <v>1</v>
      </c>
      <c r="D1466" t="s">
        <v>1595</v>
      </c>
      <c r="E1466" s="1" t="s">
        <v>12158</v>
      </c>
      <c r="F1466" s="4" t="str">
        <f>_xlfn.IFNA(VLOOKUP($E1466,'binding constants'!A:D,1,FALSE),"")</f>
        <v>2rkm</v>
      </c>
      <c r="G1466" s="4" t="str">
        <f>VLOOKUP($E1466,'binding constants'!A:D,3,FALSE)</f>
        <v>125uM</v>
      </c>
      <c r="H1466" s="4" t="str">
        <f>VLOOKUP($E1466,'binding constants'!A:D,2,FALSE)</f>
        <v>3.90</v>
      </c>
      <c r="I1466" t="str">
        <f t="shared" si="22"/>
        <v>OK</v>
      </c>
    </row>
    <row r="1467" spans="1:9" x14ac:dyDescent="0.35">
      <c r="A1467" t="s">
        <v>17</v>
      </c>
      <c r="F1467" s="4" t="str">
        <f>_xlfn.IFNA(VLOOKUP($E1467,'binding constants'!A:D,1,FALSE),"")</f>
        <v/>
      </c>
      <c r="G1467" s="4" t="e">
        <f>VLOOKUP($E1467,'binding constants'!A:D,3,FALSE)</f>
        <v>#N/A</v>
      </c>
      <c r="H1467" s="4" t="e">
        <f>VLOOKUP($E1467,'binding constants'!A:D,2,FALSE)</f>
        <v>#N/A</v>
      </c>
      <c r="I1467" t="str">
        <f t="shared" si="22"/>
        <v>OK</v>
      </c>
    </row>
    <row r="1468" spans="1:9" x14ac:dyDescent="0.35">
      <c r="A1468">
        <v>0</v>
      </c>
      <c r="B1468" s="1" t="s">
        <v>12159</v>
      </c>
      <c r="C1468">
        <v>1</v>
      </c>
      <c r="D1468" t="s">
        <v>1680</v>
      </c>
      <c r="E1468" s="1" t="s">
        <v>12159</v>
      </c>
      <c r="F1468" s="4" t="str">
        <f>_xlfn.IFNA(VLOOKUP($E1468,'binding constants'!A:D,1,FALSE),"")</f>
        <v>4ql1</v>
      </c>
      <c r="G1468" s="4" t="str">
        <f>VLOOKUP($E1468,'binding constants'!A:D,3,FALSE)</f>
        <v>93nM</v>
      </c>
      <c r="H1468" s="4" t="str">
        <f>VLOOKUP($E1468,'binding constants'!A:D,2,FALSE)</f>
        <v>7.03</v>
      </c>
      <c r="I1468" t="str">
        <f t="shared" si="22"/>
        <v>OK</v>
      </c>
    </row>
    <row r="1469" spans="1:9" x14ac:dyDescent="0.35">
      <c r="A1469">
        <v>1</v>
      </c>
      <c r="B1469" s="1" t="s">
        <v>12160</v>
      </c>
      <c r="C1469">
        <v>2</v>
      </c>
      <c r="D1469" t="s">
        <v>1595</v>
      </c>
      <c r="E1469" s="1" t="s">
        <v>12160</v>
      </c>
      <c r="F1469" s="4" t="str">
        <f>_xlfn.IFNA(VLOOKUP($E1469,'binding constants'!A:D,1,FALSE),"")</f>
        <v>5d6j</v>
      </c>
      <c r="G1469" s="4" t="str">
        <f>VLOOKUP($E1469,'binding constants'!A:D,3,FALSE)</f>
        <v>36uM</v>
      </c>
      <c r="H1469" s="4" t="str">
        <f>VLOOKUP($E1469,'binding constants'!A:D,2,FALSE)</f>
        <v>4.44</v>
      </c>
      <c r="I1469" t="str">
        <f t="shared" si="22"/>
        <v>OK</v>
      </c>
    </row>
    <row r="1470" spans="1:9" x14ac:dyDescent="0.35">
      <c r="A1470">
        <v>2</v>
      </c>
      <c r="B1470" s="1" t="s">
        <v>12161</v>
      </c>
      <c r="C1470">
        <v>1</v>
      </c>
      <c r="E1470" s="1" t="s">
        <v>12161</v>
      </c>
      <c r="F1470" s="4" t="str">
        <f>_xlfn.IFNA(VLOOKUP($E1470,'binding constants'!A:D,1,FALSE),"")</f>
        <v>5m23</v>
      </c>
      <c r="G1470" s="4" t="str">
        <f>VLOOKUP($E1470,'binding constants'!A:D,3,FALSE)</f>
        <v>1.25nM</v>
      </c>
      <c r="H1470" s="4" t="str">
        <f>VLOOKUP($E1470,'binding constants'!A:D,2,FALSE)</f>
        <v>8.90</v>
      </c>
      <c r="I1470" t="str">
        <f t="shared" si="22"/>
        <v>OK</v>
      </c>
    </row>
    <row r="1471" spans="1:9" x14ac:dyDescent="0.35">
      <c r="A1471">
        <v>3</v>
      </c>
      <c r="B1471" s="1" t="s">
        <v>12162</v>
      </c>
      <c r="C1471">
        <v>1</v>
      </c>
      <c r="D1471" t="s">
        <v>1595</v>
      </c>
      <c r="E1471" s="1" t="s">
        <v>12162</v>
      </c>
      <c r="F1471" s="4" t="str">
        <f>_xlfn.IFNA(VLOOKUP($E1471,'binding constants'!A:D,1,FALSE),"")</f>
        <v>5m25</v>
      </c>
      <c r="G1471" s="4" t="str">
        <f>VLOOKUP($E1471,'binding constants'!A:D,3,FALSE)</f>
        <v>6.50nM</v>
      </c>
      <c r="H1471" s="4" t="str">
        <f>VLOOKUP($E1471,'binding constants'!A:D,2,FALSE)</f>
        <v>8.19</v>
      </c>
      <c r="I1471" t="str">
        <f t="shared" si="22"/>
        <v>OK</v>
      </c>
    </row>
    <row r="1472" spans="1:9" x14ac:dyDescent="0.35">
      <c r="A1472">
        <v>4</v>
      </c>
      <c r="B1472" s="1" t="s">
        <v>12163</v>
      </c>
      <c r="C1472">
        <v>1</v>
      </c>
      <c r="D1472" t="s">
        <v>1616</v>
      </c>
      <c r="E1472" s="1" t="s">
        <v>12163</v>
      </c>
      <c r="F1472" s="4" t="str">
        <f>_xlfn.IFNA(VLOOKUP($E1472,'binding constants'!A:D,1,FALSE),"")</f>
        <v>5sxm</v>
      </c>
      <c r="G1472" s="4" t="str">
        <f>VLOOKUP($E1472,'binding constants'!A:D,3,FALSE)</f>
        <v>2.9nM</v>
      </c>
      <c r="H1472" s="4" t="str">
        <f>VLOOKUP($E1472,'binding constants'!A:D,2,FALSE)</f>
        <v>8.54</v>
      </c>
      <c r="I1472" t="str">
        <f t="shared" si="22"/>
        <v>OK</v>
      </c>
    </row>
    <row r="1473" spans="1:9" x14ac:dyDescent="0.35">
      <c r="A1473">
        <v>5</v>
      </c>
      <c r="B1473" s="1" t="s">
        <v>12164</v>
      </c>
      <c r="C1473">
        <v>1</v>
      </c>
      <c r="D1473" t="s">
        <v>1595</v>
      </c>
      <c r="E1473" s="1" t="s">
        <v>12164</v>
      </c>
      <c r="F1473" s="4" t="str">
        <f>_xlfn.IFNA(VLOOKUP($E1473,'binding constants'!A:D,1,FALSE),"")</f>
        <v>6d9x</v>
      </c>
      <c r="G1473" s="4" t="str">
        <f>VLOOKUP($E1473,'binding constants'!A:D,3,FALSE)</f>
        <v>323uM</v>
      </c>
      <c r="H1473" s="4" t="str">
        <f>VLOOKUP($E1473,'binding constants'!A:D,2,FALSE)</f>
        <v>3.49</v>
      </c>
      <c r="I1473" t="str">
        <f t="shared" si="22"/>
        <v>OK</v>
      </c>
    </row>
    <row r="1474" spans="1:9" x14ac:dyDescent="0.35">
      <c r="A1474">
        <v>6</v>
      </c>
      <c r="B1474" s="1" t="s">
        <v>12165</v>
      </c>
      <c r="C1474">
        <v>1</v>
      </c>
      <c r="D1474" t="s">
        <v>1595</v>
      </c>
      <c r="E1474" s="1" t="s">
        <v>12165</v>
      </c>
      <c r="F1474" s="4" t="str">
        <f>_xlfn.IFNA(VLOOKUP($E1474,'binding constants'!A:D,1,FALSE),"")</f>
        <v>6dai</v>
      </c>
      <c r="G1474" s="4" t="str">
        <f>VLOOKUP($E1474,'binding constants'!A:D,3,FALSE)</f>
        <v>85.2uM</v>
      </c>
      <c r="H1474" s="4" t="str">
        <f>VLOOKUP($E1474,'binding constants'!A:D,2,FALSE)</f>
        <v>4.07</v>
      </c>
      <c r="I1474" t="str">
        <f t="shared" si="22"/>
        <v>OK</v>
      </c>
    </row>
    <row r="1475" spans="1:9" x14ac:dyDescent="0.35">
      <c r="A1475">
        <v>7</v>
      </c>
      <c r="B1475" s="1" t="s">
        <v>12166</v>
      </c>
      <c r="C1475">
        <v>1</v>
      </c>
      <c r="D1475" t="s">
        <v>1595</v>
      </c>
      <c r="E1475" s="1" t="s">
        <v>12166</v>
      </c>
      <c r="F1475" s="4" t="str">
        <f>_xlfn.IFNA(VLOOKUP($E1475,'binding constants'!A:D,1,FALSE),"")</f>
        <v>6dak</v>
      </c>
      <c r="G1475" s="4" t="str">
        <f>VLOOKUP($E1475,'binding constants'!A:D,3,FALSE)</f>
        <v>7.21uM</v>
      </c>
      <c r="H1475" s="4" t="str">
        <f>VLOOKUP($E1475,'binding constants'!A:D,2,FALSE)</f>
        <v>5.14</v>
      </c>
      <c r="I1475" t="str">
        <f t="shared" si="22"/>
        <v>OK</v>
      </c>
    </row>
    <row r="1476" spans="1:9" x14ac:dyDescent="0.35">
      <c r="A1476">
        <v>8</v>
      </c>
      <c r="B1476" s="1" t="s">
        <v>12167</v>
      </c>
      <c r="C1476">
        <v>1</v>
      </c>
      <c r="D1476" t="s">
        <v>1595</v>
      </c>
      <c r="E1476" s="1" t="s">
        <v>12167</v>
      </c>
      <c r="F1476" s="4" t="str">
        <f>_xlfn.IFNA(VLOOKUP($E1476,'binding constants'!A:D,1,FALSE),"")</f>
        <v>6dar</v>
      </c>
      <c r="G1476" s="4" t="str">
        <f>VLOOKUP($E1476,'binding constants'!A:D,3,FALSE)</f>
        <v>0.219uM</v>
      </c>
      <c r="H1476" s="4" t="str">
        <f>VLOOKUP($E1476,'binding constants'!A:D,2,FALSE)</f>
        <v>6.66</v>
      </c>
      <c r="I1476" t="str">
        <f t="shared" ref="I1476:I1539" si="23">IF($E1476=$F1476,"OK","ERREUR")</f>
        <v>OK</v>
      </c>
    </row>
    <row r="1477" spans="1:9" x14ac:dyDescent="0.35">
      <c r="A1477">
        <v>9</v>
      </c>
      <c r="B1477" s="1" t="s">
        <v>12168</v>
      </c>
      <c r="C1477">
        <v>1</v>
      </c>
      <c r="D1477" t="s">
        <v>1595</v>
      </c>
      <c r="E1477" s="1" t="s">
        <v>12168</v>
      </c>
      <c r="F1477" s="4" t="str">
        <f>_xlfn.IFNA(VLOOKUP($E1477,'binding constants'!A:D,1,FALSE),"")</f>
        <v>6dy7</v>
      </c>
      <c r="G1477" s="4" t="str">
        <f>VLOOKUP($E1477,'binding constants'!A:D,3,FALSE)</f>
        <v>66.2uM</v>
      </c>
      <c r="H1477" s="4" t="str">
        <f>VLOOKUP($E1477,'binding constants'!A:D,2,FALSE)</f>
        <v>4.18</v>
      </c>
      <c r="I1477" t="str">
        <f t="shared" si="23"/>
        <v>OK</v>
      </c>
    </row>
    <row r="1478" spans="1:9" x14ac:dyDescent="0.35">
      <c r="A1478">
        <v>10</v>
      </c>
      <c r="B1478" s="1" t="s">
        <v>12169</v>
      </c>
      <c r="C1478">
        <v>1</v>
      </c>
      <c r="D1478" t="s">
        <v>1595</v>
      </c>
      <c r="E1478" s="1" t="s">
        <v>12169</v>
      </c>
      <c r="F1478" s="4" t="str">
        <f>_xlfn.IFNA(VLOOKUP($E1478,'binding constants'!A:D,1,FALSE),"")</f>
        <v>6e1y</v>
      </c>
      <c r="G1478" s="4" t="str">
        <f>VLOOKUP($E1478,'binding constants'!A:D,3,FALSE)</f>
        <v>22nM</v>
      </c>
      <c r="H1478" s="4" t="str">
        <f>VLOOKUP($E1478,'binding constants'!A:D,2,FALSE)</f>
        <v>7.66</v>
      </c>
      <c r="I1478" t="str">
        <f t="shared" si="23"/>
        <v>OK</v>
      </c>
    </row>
    <row r="1479" spans="1:9" x14ac:dyDescent="0.35">
      <c r="A1479">
        <v>11</v>
      </c>
      <c r="B1479" s="1" t="s">
        <v>12170</v>
      </c>
      <c r="C1479">
        <v>1</v>
      </c>
      <c r="D1479" t="s">
        <v>1595</v>
      </c>
      <c r="E1479" s="1" t="s">
        <v>12170</v>
      </c>
      <c r="F1479" s="4" t="str">
        <f>_xlfn.IFNA(VLOOKUP($E1479,'binding constants'!A:D,1,FALSE),"")</f>
        <v>6e1z</v>
      </c>
      <c r="G1479" s="4" t="str">
        <f>VLOOKUP($E1479,'binding constants'!A:D,3,FALSE)</f>
        <v>150uM</v>
      </c>
      <c r="H1479" s="4" t="str">
        <f>VLOOKUP($E1479,'binding constants'!A:D,2,FALSE)</f>
        <v>3.82</v>
      </c>
      <c r="I1479" t="str">
        <f t="shared" si="23"/>
        <v>OK</v>
      </c>
    </row>
    <row r="1480" spans="1:9" x14ac:dyDescent="0.35">
      <c r="A1480">
        <v>12</v>
      </c>
      <c r="B1480" s="1" t="s">
        <v>22138</v>
      </c>
      <c r="C1480">
        <v>1</v>
      </c>
      <c r="D1480" t="s">
        <v>1595</v>
      </c>
      <c r="E1480" s="1" t="s">
        <v>22138</v>
      </c>
      <c r="F1480" s="4" t="str">
        <f>_xlfn.IFNA(VLOOKUP($E1480,'binding constants'!A:D,1,FALSE),"")</f>
        <v>6e22</v>
      </c>
      <c r="G1480" s="4" t="str">
        <f>VLOOKUP($E1480,'binding constants'!A:D,3,FALSE)</f>
        <v>1.3nM</v>
      </c>
      <c r="H1480" s="4" t="str">
        <f>VLOOKUP($E1480,'binding constants'!A:D,2,FALSE)</f>
        <v>8.89</v>
      </c>
      <c r="I1480" t="str">
        <f t="shared" si="23"/>
        <v>OK</v>
      </c>
    </row>
    <row r="1481" spans="1:9" x14ac:dyDescent="0.35">
      <c r="A1481">
        <v>13</v>
      </c>
      <c r="B1481" s="1" t="s">
        <v>22139</v>
      </c>
      <c r="C1481">
        <v>1</v>
      </c>
      <c r="D1481" t="s">
        <v>1595</v>
      </c>
      <c r="E1481" s="1" t="s">
        <v>22139</v>
      </c>
      <c r="F1481" s="4" t="str">
        <f>_xlfn.IFNA(VLOOKUP($E1481,'binding constants'!A:D,1,FALSE),"")</f>
        <v>6e23</v>
      </c>
      <c r="G1481" s="4" t="str">
        <f>VLOOKUP($E1481,'binding constants'!A:D,3,FALSE)</f>
        <v>0.1nM</v>
      </c>
      <c r="H1481" s="4" t="str">
        <f>VLOOKUP($E1481,'binding constants'!A:D,2,FALSE)</f>
        <v>10.00</v>
      </c>
      <c r="I1481" t="str">
        <f t="shared" si="23"/>
        <v>OK</v>
      </c>
    </row>
    <row r="1482" spans="1:9" x14ac:dyDescent="0.35">
      <c r="A1482">
        <v>14</v>
      </c>
      <c r="B1482" s="1" t="s">
        <v>12171</v>
      </c>
      <c r="C1482">
        <v>1</v>
      </c>
      <c r="D1482" t="s">
        <v>1595</v>
      </c>
      <c r="E1482" s="1" t="s">
        <v>12171</v>
      </c>
      <c r="F1482" s="4" t="str">
        <f>_xlfn.IFNA(VLOOKUP($E1482,'binding constants'!A:D,1,FALSE),"")</f>
        <v>6pg3</v>
      </c>
      <c r="G1482" s="4" t="str">
        <f>VLOOKUP($E1482,'binding constants'!A:D,3,FALSE)</f>
        <v>480uM</v>
      </c>
      <c r="H1482" s="4" t="str">
        <f>VLOOKUP($E1482,'binding constants'!A:D,2,FALSE)</f>
        <v>3.32</v>
      </c>
      <c r="I1482" t="str">
        <f t="shared" si="23"/>
        <v>OK</v>
      </c>
    </row>
    <row r="1483" spans="1:9" x14ac:dyDescent="0.35">
      <c r="A1483">
        <v>15</v>
      </c>
      <c r="B1483" s="1" t="s">
        <v>12172</v>
      </c>
      <c r="C1483">
        <v>1</v>
      </c>
      <c r="D1483" t="s">
        <v>1681</v>
      </c>
      <c r="E1483" s="1" t="s">
        <v>12172</v>
      </c>
      <c r="F1483" s="4" t="str">
        <f>_xlfn.IFNA(VLOOKUP($E1483,'binding constants'!A:D,1,FALSE),"")</f>
        <v>6pg4</v>
      </c>
      <c r="G1483" s="4" t="str">
        <f>VLOOKUP($E1483,'binding constants'!A:D,3,FALSE)</f>
        <v>260uM</v>
      </c>
      <c r="H1483" s="4" t="str">
        <f>VLOOKUP($E1483,'binding constants'!A:D,2,FALSE)</f>
        <v>3.59</v>
      </c>
      <c r="I1483" t="str">
        <f t="shared" si="23"/>
        <v>OK</v>
      </c>
    </row>
    <row r="1484" spans="1:9" x14ac:dyDescent="0.35">
      <c r="A1484">
        <v>16</v>
      </c>
      <c r="B1484" s="1" t="s">
        <v>12173</v>
      </c>
      <c r="C1484">
        <v>1</v>
      </c>
      <c r="D1484" t="s">
        <v>1681</v>
      </c>
      <c r="E1484" s="1" t="s">
        <v>12173</v>
      </c>
      <c r="F1484" s="4" t="str">
        <f>_xlfn.IFNA(VLOOKUP($E1484,'binding constants'!A:D,1,FALSE),"")</f>
        <v>6pg5</v>
      </c>
      <c r="G1484" s="4" t="str">
        <f>VLOOKUP($E1484,'binding constants'!A:D,3,FALSE)</f>
        <v>11uM</v>
      </c>
      <c r="H1484" s="4" t="str">
        <f>VLOOKUP($E1484,'binding constants'!A:D,2,FALSE)</f>
        <v>4.96</v>
      </c>
      <c r="I1484" t="str">
        <f t="shared" si="23"/>
        <v>OK</v>
      </c>
    </row>
    <row r="1485" spans="1:9" x14ac:dyDescent="0.35">
      <c r="A1485">
        <v>17</v>
      </c>
      <c r="B1485" s="1" t="s">
        <v>12174</v>
      </c>
      <c r="C1485">
        <v>1</v>
      </c>
      <c r="D1485" t="s">
        <v>1595</v>
      </c>
      <c r="E1485" s="1" t="s">
        <v>12174</v>
      </c>
      <c r="F1485" s="4" t="str">
        <f>_xlfn.IFNA(VLOOKUP($E1485,'binding constants'!A:D,1,FALSE),"")</f>
        <v>6pg6</v>
      </c>
      <c r="G1485" s="4" t="str">
        <f>VLOOKUP($E1485,'binding constants'!A:D,3,FALSE)</f>
        <v>200uM</v>
      </c>
      <c r="H1485" s="4" t="str">
        <f>VLOOKUP($E1485,'binding constants'!A:D,2,FALSE)</f>
        <v>3.70</v>
      </c>
      <c r="I1485" t="str">
        <f t="shared" si="23"/>
        <v>OK</v>
      </c>
    </row>
    <row r="1486" spans="1:9" x14ac:dyDescent="0.35">
      <c r="A1486">
        <v>18</v>
      </c>
      <c r="B1486" s="1" t="s">
        <v>12175</v>
      </c>
      <c r="C1486">
        <v>1</v>
      </c>
      <c r="D1486" t="s">
        <v>1681</v>
      </c>
      <c r="E1486" s="1" t="s">
        <v>12175</v>
      </c>
      <c r="F1486" s="4" t="str">
        <f>_xlfn.IFNA(VLOOKUP($E1486,'binding constants'!A:D,1,FALSE),"")</f>
        <v>6pg7</v>
      </c>
      <c r="G1486" s="4" t="str">
        <f>VLOOKUP($E1486,'binding constants'!A:D,3,FALSE)</f>
        <v>22uM</v>
      </c>
      <c r="H1486" s="4" t="str">
        <f>VLOOKUP($E1486,'binding constants'!A:D,2,FALSE)</f>
        <v>4.66</v>
      </c>
      <c r="I1486" t="str">
        <f t="shared" si="23"/>
        <v>OK</v>
      </c>
    </row>
    <row r="1487" spans="1:9" x14ac:dyDescent="0.35">
      <c r="A1487">
        <v>19</v>
      </c>
      <c r="B1487" s="1" t="s">
        <v>12176</v>
      </c>
      <c r="C1487">
        <v>1</v>
      </c>
      <c r="D1487" t="s">
        <v>1595</v>
      </c>
      <c r="E1487" s="1" t="s">
        <v>12176</v>
      </c>
      <c r="F1487" s="4" t="str">
        <f>_xlfn.IFNA(VLOOKUP($E1487,'binding constants'!A:D,1,FALSE),"")</f>
        <v>6pg8</v>
      </c>
      <c r="G1487" s="4" t="str">
        <f>VLOOKUP($E1487,'binding constants'!A:D,3,FALSE)</f>
        <v>140uM</v>
      </c>
      <c r="H1487" s="4" t="str">
        <f>VLOOKUP($E1487,'binding constants'!A:D,2,FALSE)</f>
        <v>3.85</v>
      </c>
      <c r="I1487" t="str">
        <f t="shared" si="23"/>
        <v>OK</v>
      </c>
    </row>
    <row r="1488" spans="1:9" x14ac:dyDescent="0.35">
      <c r="A1488">
        <v>20</v>
      </c>
      <c r="B1488" s="1" t="s">
        <v>12177</v>
      </c>
      <c r="C1488">
        <v>1</v>
      </c>
      <c r="D1488" t="s">
        <v>1595</v>
      </c>
      <c r="E1488" s="1" t="s">
        <v>12177</v>
      </c>
      <c r="F1488" s="4" t="str">
        <f>_xlfn.IFNA(VLOOKUP($E1488,'binding constants'!A:D,1,FALSE),"")</f>
        <v>6pg9</v>
      </c>
      <c r="G1488" s="4" t="str">
        <f>VLOOKUP($E1488,'binding constants'!A:D,3,FALSE)</f>
        <v>12uM</v>
      </c>
      <c r="H1488" s="4" t="str">
        <f>VLOOKUP($E1488,'binding constants'!A:D,2,FALSE)</f>
        <v>4.92</v>
      </c>
      <c r="I1488" t="str">
        <f t="shared" si="23"/>
        <v>OK</v>
      </c>
    </row>
    <row r="1489" spans="1:9" x14ac:dyDescent="0.35">
      <c r="A1489">
        <v>21</v>
      </c>
      <c r="B1489" s="1" t="s">
        <v>12178</v>
      </c>
      <c r="C1489">
        <v>1</v>
      </c>
      <c r="D1489" t="s">
        <v>1681</v>
      </c>
      <c r="E1489" s="1" t="s">
        <v>12178</v>
      </c>
      <c r="F1489" s="4" t="str">
        <f>_xlfn.IFNA(VLOOKUP($E1489,'binding constants'!A:D,1,FALSE),"")</f>
        <v>6pga</v>
      </c>
      <c r="G1489" s="4" t="str">
        <f>VLOOKUP($E1489,'binding constants'!A:D,3,FALSE)</f>
        <v>28.9uM</v>
      </c>
      <c r="H1489" s="4" t="str">
        <f>VLOOKUP($E1489,'binding constants'!A:D,2,FALSE)</f>
        <v>4.54</v>
      </c>
      <c r="I1489" t="str">
        <f t="shared" si="23"/>
        <v>OK</v>
      </c>
    </row>
    <row r="1490" spans="1:9" x14ac:dyDescent="0.35">
      <c r="A1490">
        <v>22</v>
      </c>
      <c r="B1490" s="1" t="s">
        <v>12179</v>
      </c>
      <c r="C1490">
        <v>1</v>
      </c>
      <c r="D1490" t="s">
        <v>1681</v>
      </c>
      <c r="E1490" s="1" t="s">
        <v>12179</v>
      </c>
      <c r="F1490" s="4" t="str">
        <f>_xlfn.IFNA(VLOOKUP($E1490,'binding constants'!A:D,1,FALSE),"")</f>
        <v>6pgb</v>
      </c>
      <c r="G1490" s="4" t="str">
        <f>VLOOKUP($E1490,'binding constants'!A:D,3,FALSE)</f>
        <v>25uM</v>
      </c>
      <c r="H1490" s="4" t="str">
        <f>VLOOKUP($E1490,'binding constants'!A:D,2,FALSE)</f>
        <v>4.60</v>
      </c>
      <c r="I1490" t="str">
        <f t="shared" si="23"/>
        <v>OK</v>
      </c>
    </row>
    <row r="1491" spans="1:9" x14ac:dyDescent="0.35">
      <c r="A1491">
        <v>23</v>
      </c>
      <c r="B1491" s="1" t="s">
        <v>12180</v>
      </c>
      <c r="C1491">
        <v>1</v>
      </c>
      <c r="D1491" t="s">
        <v>1681</v>
      </c>
      <c r="E1491" s="1" t="s">
        <v>12180</v>
      </c>
      <c r="F1491" s="4" t="str">
        <f>_xlfn.IFNA(VLOOKUP($E1491,'binding constants'!A:D,1,FALSE),"")</f>
        <v>6pgc</v>
      </c>
      <c r="G1491" s="4" t="str">
        <f>VLOOKUP($E1491,'binding constants'!A:D,3,FALSE)</f>
        <v>4.5uM</v>
      </c>
      <c r="H1491" s="4" t="str">
        <f>VLOOKUP($E1491,'binding constants'!A:D,2,FALSE)</f>
        <v>5.35</v>
      </c>
      <c r="I1491" t="str">
        <f t="shared" si="23"/>
        <v>OK</v>
      </c>
    </row>
    <row r="1492" spans="1:9" x14ac:dyDescent="0.35">
      <c r="A1492">
        <v>24</v>
      </c>
      <c r="B1492" s="1" t="s">
        <v>12181</v>
      </c>
      <c r="C1492">
        <v>1</v>
      </c>
      <c r="D1492" t="s">
        <v>1681</v>
      </c>
      <c r="E1492" s="1" t="s">
        <v>12181</v>
      </c>
      <c r="F1492" s="4" t="str">
        <f>_xlfn.IFNA(VLOOKUP($E1492,'binding constants'!A:D,1,FALSE),"")</f>
        <v>6pge</v>
      </c>
      <c r="G1492" s="4" t="str">
        <f>VLOOKUP($E1492,'binding constants'!A:D,3,FALSE)</f>
        <v>240uM</v>
      </c>
      <c r="H1492" s="4" t="str">
        <f>VLOOKUP($E1492,'binding constants'!A:D,2,FALSE)</f>
        <v>3.62</v>
      </c>
      <c r="I1492" t="str">
        <f t="shared" si="23"/>
        <v>OK</v>
      </c>
    </row>
    <row r="1493" spans="1:9" x14ac:dyDescent="0.35">
      <c r="A1493">
        <v>25</v>
      </c>
      <c r="B1493" s="1" t="s">
        <v>12182</v>
      </c>
      <c r="C1493">
        <v>1</v>
      </c>
      <c r="D1493" t="s">
        <v>1595</v>
      </c>
      <c r="E1493" s="1" t="s">
        <v>12182</v>
      </c>
      <c r="F1493" s="4" t="str">
        <f>_xlfn.IFNA(VLOOKUP($E1493,'binding constants'!A:D,1,FALSE),"")</f>
        <v>6u5y</v>
      </c>
      <c r="G1493" s="4" t="str">
        <f>VLOOKUP($E1493,'binding constants'!A:D,3,FALSE)</f>
        <v>0.069uM</v>
      </c>
      <c r="H1493" s="4" t="str">
        <f>VLOOKUP($E1493,'binding constants'!A:D,2,FALSE)</f>
        <v>7.16</v>
      </c>
      <c r="I1493" t="str">
        <f t="shared" si="23"/>
        <v>OK</v>
      </c>
    </row>
    <row r="1494" spans="1:9" x14ac:dyDescent="0.35">
      <c r="A1494">
        <v>26</v>
      </c>
      <c r="B1494" s="1" t="s">
        <v>12183</v>
      </c>
      <c r="C1494">
        <v>1</v>
      </c>
      <c r="D1494" t="s">
        <v>1595</v>
      </c>
      <c r="E1494" s="1" t="s">
        <v>12183</v>
      </c>
      <c r="F1494" s="4" t="str">
        <f>_xlfn.IFNA(VLOOKUP($E1494,'binding constants'!A:D,1,FALSE),"")</f>
        <v>6u6w</v>
      </c>
      <c r="G1494" s="4" t="str">
        <f>VLOOKUP($E1494,'binding constants'!A:D,3,FALSE)</f>
        <v>4.71uM</v>
      </c>
      <c r="H1494" s="4" t="str">
        <f>VLOOKUP($E1494,'binding constants'!A:D,2,FALSE)</f>
        <v>5.33</v>
      </c>
      <c r="I1494" t="str">
        <f t="shared" si="23"/>
        <v>OK</v>
      </c>
    </row>
    <row r="1495" spans="1:9" x14ac:dyDescent="0.35">
      <c r="A1495">
        <v>27</v>
      </c>
      <c r="B1495" s="1" t="s">
        <v>12184</v>
      </c>
      <c r="C1495">
        <v>1</v>
      </c>
      <c r="D1495" t="s">
        <v>1595</v>
      </c>
      <c r="E1495" s="1" t="s">
        <v>12184</v>
      </c>
      <c r="F1495" s="4" t="str">
        <f>_xlfn.IFNA(VLOOKUP($E1495,'binding constants'!A:D,1,FALSE),"")</f>
        <v>6u8b</v>
      </c>
      <c r="G1495" s="4" t="str">
        <f>VLOOKUP($E1495,'binding constants'!A:D,3,FALSE)</f>
        <v>0.431uM</v>
      </c>
      <c r="H1495" s="4" t="str">
        <f>VLOOKUP($E1495,'binding constants'!A:D,2,FALSE)</f>
        <v>6.37</v>
      </c>
      <c r="I1495" t="str">
        <f t="shared" si="23"/>
        <v>OK</v>
      </c>
    </row>
    <row r="1496" spans="1:9" x14ac:dyDescent="0.35">
      <c r="A1496">
        <v>28</v>
      </c>
      <c r="B1496" s="1" t="s">
        <v>12185</v>
      </c>
      <c r="C1496">
        <v>1</v>
      </c>
      <c r="D1496" t="s">
        <v>1595</v>
      </c>
      <c r="E1496" s="1" t="s">
        <v>12185</v>
      </c>
      <c r="F1496" s="4" t="str">
        <f>_xlfn.IFNA(VLOOKUP($E1496,'binding constants'!A:D,1,FALSE),"")</f>
        <v>6u8o</v>
      </c>
      <c r="G1496" s="4" t="str">
        <f>VLOOKUP($E1496,'binding constants'!A:D,3,FALSE)</f>
        <v>0.289uM</v>
      </c>
      <c r="H1496" s="4" t="str">
        <f>VLOOKUP($E1496,'binding constants'!A:D,2,FALSE)</f>
        <v>6.54</v>
      </c>
      <c r="I1496" t="str">
        <f t="shared" si="23"/>
        <v>OK</v>
      </c>
    </row>
    <row r="1497" spans="1:9" x14ac:dyDescent="0.35">
      <c r="A1497" t="s">
        <v>18</v>
      </c>
      <c r="F1497" s="4" t="str">
        <f>_xlfn.IFNA(VLOOKUP($E1497,'binding constants'!A:D,1,FALSE),"")</f>
        <v/>
      </c>
      <c r="G1497" s="4" t="e">
        <f>VLOOKUP($E1497,'binding constants'!A:D,3,FALSE)</f>
        <v>#N/A</v>
      </c>
      <c r="H1497" s="4" t="e">
        <f>VLOOKUP($E1497,'binding constants'!A:D,2,FALSE)</f>
        <v>#N/A</v>
      </c>
      <c r="I1497" t="str">
        <f t="shared" si="23"/>
        <v>OK</v>
      </c>
    </row>
    <row r="1498" spans="1:9" x14ac:dyDescent="0.35">
      <c r="A1498">
        <v>0</v>
      </c>
      <c r="B1498" s="1" t="s">
        <v>12186</v>
      </c>
      <c r="C1498">
        <v>1</v>
      </c>
      <c r="D1498" t="s">
        <v>1682</v>
      </c>
      <c r="E1498" s="1" t="s">
        <v>12186</v>
      </c>
      <c r="F1498" s="4" t="str">
        <f>_xlfn.IFNA(VLOOKUP($E1498,'binding constants'!A:D,1,FALSE),"")</f>
        <v>1kv1</v>
      </c>
      <c r="G1498" s="4" t="str">
        <f>VLOOKUP($E1498,'binding constants'!A:D,3,FALSE)</f>
        <v>1.16uM</v>
      </c>
      <c r="H1498" s="4" t="str">
        <f>VLOOKUP($E1498,'binding constants'!A:D,2,FALSE)</f>
        <v>5.94</v>
      </c>
      <c r="I1498" t="str">
        <f t="shared" si="23"/>
        <v>OK</v>
      </c>
    </row>
    <row r="1499" spans="1:9" x14ac:dyDescent="0.35">
      <c r="A1499">
        <v>1</v>
      </c>
      <c r="B1499" s="1" t="s">
        <v>12187</v>
      </c>
      <c r="C1499">
        <v>1</v>
      </c>
      <c r="D1499" t="s">
        <v>1624</v>
      </c>
      <c r="E1499" s="1" t="s">
        <v>12187</v>
      </c>
      <c r="F1499" s="4" t="str">
        <f>_xlfn.IFNA(VLOOKUP($E1499,'binding constants'!A:D,1,FALSE),"")</f>
        <v>1yqj</v>
      </c>
      <c r="G1499" s="4" t="str">
        <f>VLOOKUP($E1499,'binding constants'!A:D,3,FALSE)</f>
        <v>7.3nM</v>
      </c>
      <c r="H1499" s="4" t="str">
        <f>VLOOKUP($E1499,'binding constants'!A:D,2,FALSE)</f>
        <v>8.14</v>
      </c>
      <c r="I1499" t="str">
        <f t="shared" si="23"/>
        <v>OK</v>
      </c>
    </row>
    <row r="1500" spans="1:9" x14ac:dyDescent="0.35">
      <c r="A1500">
        <v>2</v>
      </c>
      <c r="B1500" s="1" t="s">
        <v>12188</v>
      </c>
      <c r="C1500">
        <v>1</v>
      </c>
      <c r="D1500" t="s">
        <v>1683</v>
      </c>
      <c r="E1500" s="1" t="s">
        <v>12188</v>
      </c>
      <c r="F1500" s="4" t="str">
        <f>_xlfn.IFNA(VLOOKUP($E1500,'binding constants'!A:D,1,FALSE),"")</f>
        <v>2baj</v>
      </c>
      <c r="G1500" s="4" t="str">
        <f>VLOOKUP($E1500,'binding constants'!A:D,3,FALSE)</f>
        <v>4.0nM</v>
      </c>
      <c r="H1500" s="4" t="str">
        <f>VLOOKUP($E1500,'binding constants'!A:D,2,FALSE)</f>
        <v>8.40</v>
      </c>
      <c r="I1500" t="str">
        <f t="shared" si="23"/>
        <v>OK</v>
      </c>
    </row>
    <row r="1501" spans="1:9" x14ac:dyDescent="0.35">
      <c r="A1501">
        <v>3</v>
      </c>
      <c r="B1501" s="1" t="s">
        <v>12189</v>
      </c>
      <c r="C1501">
        <v>1</v>
      </c>
      <c r="D1501" t="s">
        <v>1683</v>
      </c>
      <c r="E1501" s="1" t="s">
        <v>12189</v>
      </c>
      <c r="F1501" s="4" t="str">
        <f>_xlfn.IFNA(VLOOKUP($E1501,'binding constants'!A:D,1,FALSE),"")</f>
        <v>2bak</v>
      </c>
      <c r="G1501" s="4" t="str">
        <f>VLOOKUP($E1501,'binding constants'!A:D,3,FALSE)</f>
        <v>37nM</v>
      </c>
      <c r="H1501" s="4" t="str">
        <f>VLOOKUP($E1501,'binding constants'!A:D,2,FALSE)</f>
        <v>7.43</v>
      </c>
      <c r="I1501" t="str">
        <f t="shared" si="23"/>
        <v>OK</v>
      </c>
    </row>
    <row r="1502" spans="1:9" x14ac:dyDescent="0.35">
      <c r="A1502">
        <v>4</v>
      </c>
      <c r="B1502" s="1" t="s">
        <v>12190</v>
      </c>
      <c r="C1502">
        <v>1</v>
      </c>
      <c r="D1502" t="s">
        <v>1683</v>
      </c>
      <c r="E1502" s="1" t="s">
        <v>12190</v>
      </c>
      <c r="F1502" s="4" t="str">
        <f>_xlfn.IFNA(VLOOKUP($E1502,'binding constants'!A:D,1,FALSE),"")</f>
        <v>2bal</v>
      </c>
      <c r="G1502" s="4" t="str">
        <f>VLOOKUP($E1502,'binding constants'!A:D,3,FALSE)</f>
        <v>490nM</v>
      </c>
      <c r="H1502" s="4" t="str">
        <f>VLOOKUP($E1502,'binding constants'!A:D,2,FALSE)</f>
        <v>6.31</v>
      </c>
      <c r="I1502" t="str">
        <f t="shared" si="23"/>
        <v>OK</v>
      </c>
    </row>
    <row r="1503" spans="1:9" x14ac:dyDescent="0.35">
      <c r="A1503">
        <v>5</v>
      </c>
      <c r="B1503" s="1" t="s">
        <v>12191</v>
      </c>
      <c r="C1503">
        <v>1</v>
      </c>
      <c r="D1503" t="s">
        <v>1684</v>
      </c>
      <c r="E1503" s="1" t="s">
        <v>12191</v>
      </c>
      <c r="F1503" s="4" t="str">
        <f>_xlfn.IFNA(VLOOKUP($E1503,'binding constants'!A:D,1,FALSE),"")</f>
        <v>2ewa</v>
      </c>
      <c r="G1503" s="4" t="str">
        <f>VLOOKUP($E1503,'binding constants'!A:D,3,FALSE)</f>
        <v>11.5nM</v>
      </c>
      <c r="H1503" s="4" t="str">
        <f>VLOOKUP($E1503,'binding constants'!A:D,2,FALSE)</f>
        <v>7.94</v>
      </c>
      <c r="I1503" t="str">
        <f t="shared" si="23"/>
        <v>OK</v>
      </c>
    </row>
    <row r="1504" spans="1:9" x14ac:dyDescent="0.35">
      <c r="A1504">
        <v>6</v>
      </c>
      <c r="B1504" s="1" t="s">
        <v>12192</v>
      </c>
      <c r="C1504">
        <v>1</v>
      </c>
      <c r="D1504" t="s">
        <v>1595</v>
      </c>
      <c r="E1504" s="1" t="s">
        <v>12192</v>
      </c>
      <c r="F1504" s="4" t="str">
        <f>_xlfn.IFNA(VLOOKUP($E1504,'binding constants'!A:D,1,FALSE),"")</f>
        <v>2yix</v>
      </c>
      <c r="G1504" s="4" t="str">
        <f>VLOOKUP($E1504,'binding constants'!A:D,3,FALSE)</f>
        <v>3.3nM</v>
      </c>
      <c r="H1504" s="4" t="str">
        <f>VLOOKUP($E1504,'binding constants'!A:D,2,FALSE)</f>
        <v>8.48</v>
      </c>
      <c r="I1504" t="str">
        <f t="shared" si="23"/>
        <v>OK</v>
      </c>
    </row>
    <row r="1505" spans="1:9" x14ac:dyDescent="0.35">
      <c r="A1505">
        <v>7</v>
      </c>
      <c r="B1505" s="1" t="s">
        <v>12193</v>
      </c>
      <c r="C1505">
        <v>1</v>
      </c>
      <c r="D1505" t="s">
        <v>1682</v>
      </c>
      <c r="E1505" s="1" t="s">
        <v>12193</v>
      </c>
      <c r="F1505" s="4" t="str">
        <f>_xlfn.IFNA(VLOOKUP($E1505,'binding constants'!A:D,1,FALSE),"")</f>
        <v>2zb1</v>
      </c>
      <c r="G1505" s="4" t="str">
        <f>VLOOKUP($E1505,'binding constants'!A:D,3,FALSE)</f>
        <v>0.48uM</v>
      </c>
      <c r="H1505" s="4" t="str">
        <f>VLOOKUP($E1505,'binding constants'!A:D,2,FALSE)</f>
        <v>6.32</v>
      </c>
      <c r="I1505" t="str">
        <f t="shared" si="23"/>
        <v>OK</v>
      </c>
    </row>
    <row r="1506" spans="1:9" x14ac:dyDescent="0.35">
      <c r="A1506">
        <v>8</v>
      </c>
      <c r="B1506" s="1" t="s">
        <v>12194</v>
      </c>
      <c r="C1506">
        <v>1</v>
      </c>
      <c r="D1506" t="s">
        <v>1682</v>
      </c>
      <c r="E1506" s="1" t="s">
        <v>12194</v>
      </c>
      <c r="F1506" s="4" t="str">
        <f>_xlfn.IFNA(VLOOKUP($E1506,'binding constants'!A:D,1,FALSE),"")</f>
        <v>3d7z</v>
      </c>
      <c r="G1506" s="4" t="str">
        <f>VLOOKUP($E1506,'binding constants'!A:D,3,FALSE)</f>
        <v>12nM</v>
      </c>
      <c r="H1506" s="4" t="str">
        <f>VLOOKUP($E1506,'binding constants'!A:D,2,FALSE)</f>
        <v>7.92</v>
      </c>
      <c r="I1506" t="str">
        <f t="shared" si="23"/>
        <v>OK</v>
      </c>
    </row>
    <row r="1507" spans="1:9" x14ac:dyDescent="0.35">
      <c r="A1507">
        <v>9</v>
      </c>
      <c r="B1507" s="1" t="s">
        <v>12195</v>
      </c>
      <c r="C1507">
        <v>1</v>
      </c>
      <c r="D1507" t="s">
        <v>1682</v>
      </c>
      <c r="E1507" s="1" t="s">
        <v>12195</v>
      </c>
      <c r="F1507" s="4" t="str">
        <f>_xlfn.IFNA(VLOOKUP($E1507,'binding constants'!A:D,1,FALSE),"")</f>
        <v>3d83</v>
      </c>
      <c r="G1507" s="4" t="str">
        <f>VLOOKUP($E1507,'binding constants'!A:D,3,FALSE)</f>
        <v>4.4nM</v>
      </c>
      <c r="H1507" s="4" t="str">
        <f>VLOOKUP($E1507,'binding constants'!A:D,2,FALSE)</f>
        <v>8.36</v>
      </c>
      <c r="I1507" t="str">
        <f t="shared" si="23"/>
        <v>OK</v>
      </c>
    </row>
    <row r="1508" spans="1:9" x14ac:dyDescent="0.35">
      <c r="A1508">
        <v>10</v>
      </c>
      <c r="B1508" s="1" t="s">
        <v>22140</v>
      </c>
      <c r="C1508">
        <v>1</v>
      </c>
      <c r="D1508" t="s">
        <v>1685</v>
      </c>
      <c r="E1508" s="1" t="s">
        <v>22140</v>
      </c>
      <c r="F1508" s="4" t="str">
        <f>_xlfn.IFNA(VLOOKUP($E1508,'binding constants'!A:D,1,FALSE),"")</f>
        <v>3e92</v>
      </c>
      <c r="G1508" s="4" t="str">
        <f>VLOOKUP($E1508,'binding constants'!A:D,3,FALSE)</f>
        <v>10nM</v>
      </c>
      <c r="H1508" s="4" t="str">
        <f>VLOOKUP($E1508,'binding constants'!A:D,2,FALSE)</f>
        <v>8.00</v>
      </c>
      <c r="I1508" t="str">
        <f t="shared" si="23"/>
        <v>OK</v>
      </c>
    </row>
    <row r="1509" spans="1:9" x14ac:dyDescent="0.35">
      <c r="A1509">
        <v>11</v>
      </c>
      <c r="B1509" s="1" t="s">
        <v>22141</v>
      </c>
      <c r="C1509">
        <v>1</v>
      </c>
      <c r="D1509" t="s">
        <v>1685</v>
      </c>
      <c r="E1509" s="1" t="s">
        <v>22141</v>
      </c>
      <c r="F1509" s="4" t="str">
        <f>_xlfn.IFNA(VLOOKUP($E1509,'binding constants'!A:D,1,FALSE),"")</f>
        <v>3e93</v>
      </c>
      <c r="G1509" s="4" t="str">
        <f>VLOOKUP($E1509,'binding constants'!A:D,3,FALSE)</f>
        <v>1.4nM</v>
      </c>
      <c r="H1509" s="4" t="str">
        <f>VLOOKUP($E1509,'binding constants'!A:D,2,FALSE)</f>
        <v>8.85</v>
      </c>
      <c r="I1509" t="str">
        <f t="shared" si="23"/>
        <v>OK</v>
      </c>
    </row>
    <row r="1510" spans="1:9" x14ac:dyDescent="0.35">
      <c r="A1510">
        <v>12</v>
      </c>
      <c r="B1510" s="1" t="s">
        <v>12196</v>
      </c>
      <c r="C1510">
        <v>1</v>
      </c>
      <c r="D1510" t="s">
        <v>1686</v>
      </c>
      <c r="E1510" s="1" t="s">
        <v>12196</v>
      </c>
      <c r="F1510" s="4" t="str">
        <f>_xlfn.IFNA(VLOOKUP($E1510,'binding constants'!A:D,1,FALSE),"")</f>
        <v>3gcp</v>
      </c>
      <c r="G1510" s="4" t="str">
        <f>VLOOKUP($E1510,'binding constants'!A:D,3,FALSE)</f>
        <v>15nM</v>
      </c>
      <c r="H1510" s="4" t="str">
        <f>VLOOKUP($E1510,'binding constants'!A:D,2,FALSE)</f>
        <v>7.82</v>
      </c>
      <c r="I1510" t="str">
        <f t="shared" si="23"/>
        <v>OK</v>
      </c>
    </row>
    <row r="1511" spans="1:9" x14ac:dyDescent="0.35">
      <c r="A1511">
        <v>13</v>
      </c>
      <c r="B1511" s="1" t="s">
        <v>12197</v>
      </c>
      <c r="C1511">
        <v>1</v>
      </c>
      <c r="D1511" t="s">
        <v>1686</v>
      </c>
      <c r="E1511" s="1" t="s">
        <v>12197</v>
      </c>
      <c r="F1511" s="4" t="str">
        <f>_xlfn.IFNA(VLOOKUP($E1511,'binding constants'!A:D,1,FALSE),"")</f>
        <v>3gcs</v>
      </c>
      <c r="G1511" s="4" t="str">
        <f>VLOOKUP($E1511,'binding constants'!A:D,3,FALSE)</f>
        <v>56nM</v>
      </c>
      <c r="H1511" s="4" t="str">
        <f>VLOOKUP($E1511,'binding constants'!A:D,2,FALSE)</f>
        <v>7.25</v>
      </c>
      <c r="I1511" t="str">
        <f t="shared" si="23"/>
        <v>OK</v>
      </c>
    </row>
    <row r="1512" spans="1:9" x14ac:dyDescent="0.35">
      <c r="A1512">
        <v>14</v>
      </c>
      <c r="B1512" s="1" t="s">
        <v>12198</v>
      </c>
      <c r="C1512">
        <v>1</v>
      </c>
      <c r="D1512" t="s">
        <v>1682</v>
      </c>
      <c r="E1512" s="1" t="s">
        <v>12198</v>
      </c>
      <c r="F1512" s="4" t="str">
        <f>_xlfn.IFNA(VLOOKUP($E1512,'binding constants'!A:D,1,FALSE),"")</f>
        <v>3gcu</v>
      </c>
      <c r="G1512" s="4" t="str">
        <f>VLOOKUP($E1512,'binding constants'!A:D,3,FALSE)</f>
        <v>165nM</v>
      </c>
      <c r="H1512" s="4" t="str">
        <f>VLOOKUP($E1512,'binding constants'!A:D,2,FALSE)</f>
        <v>6.78</v>
      </c>
      <c r="I1512" t="str">
        <f t="shared" si="23"/>
        <v>OK</v>
      </c>
    </row>
    <row r="1513" spans="1:9" x14ac:dyDescent="0.35">
      <c r="A1513">
        <v>15</v>
      </c>
      <c r="B1513" s="1" t="s">
        <v>12199</v>
      </c>
      <c r="C1513">
        <v>1</v>
      </c>
      <c r="D1513" t="s">
        <v>1682</v>
      </c>
      <c r="E1513" s="1" t="s">
        <v>12199</v>
      </c>
      <c r="F1513" s="4" t="str">
        <f>_xlfn.IFNA(VLOOKUP($E1513,'binding constants'!A:D,1,FALSE),"")</f>
        <v>3hl7</v>
      </c>
      <c r="G1513" s="4" t="str">
        <f>VLOOKUP($E1513,'binding constants'!A:D,3,FALSE)</f>
        <v>23nM</v>
      </c>
      <c r="H1513" s="4" t="str">
        <f>VLOOKUP($E1513,'binding constants'!A:D,2,FALSE)</f>
        <v>7.64</v>
      </c>
      <c r="I1513" t="str">
        <f t="shared" si="23"/>
        <v>OK</v>
      </c>
    </row>
    <row r="1514" spans="1:9" x14ac:dyDescent="0.35">
      <c r="A1514">
        <v>16</v>
      </c>
      <c r="B1514" s="1" t="s">
        <v>12200</v>
      </c>
      <c r="C1514">
        <v>1</v>
      </c>
      <c r="D1514" t="s">
        <v>1682</v>
      </c>
      <c r="E1514" s="1" t="s">
        <v>12200</v>
      </c>
      <c r="F1514" s="4" t="str">
        <f>_xlfn.IFNA(VLOOKUP($E1514,'binding constants'!A:D,1,FALSE),"")</f>
        <v>3hll</v>
      </c>
      <c r="G1514" s="4" t="str">
        <f>VLOOKUP($E1514,'binding constants'!A:D,3,FALSE)</f>
        <v>5.8nM</v>
      </c>
      <c r="H1514" s="4" t="str">
        <f>VLOOKUP($E1514,'binding constants'!A:D,2,FALSE)</f>
        <v>8.24</v>
      </c>
      <c r="I1514" t="str">
        <f t="shared" si="23"/>
        <v>OK</v>
      </c>
    </row>
    <row r="1515" spans="1:9" x14ac:dyDescent="0.35">
      <c r="A1515">
        <v>17</v>
      </c>
      <c r="B1515" s="1" t="s">
        <v>12201</v>
      </c>
      <c r="C1515">
        <v>1</v>
      </c>
      <c r="D1515" t="s">
        <v>1686</v>
      </c>
      <c r="E1515" s="1" t="s">
        <v>12201</v>
      </c>
      <c r="F1515" s="4" t="str">
        <f>_xlfn.IFNA(VLOOKUP($E1515,'binding constants'!A:D,1,FALSE),"")</f>
        <v>3hub</v>
      </c>
      <c r="G1515" s="4" t="str">
        <f>VLOOKUP($E1515,'binding constants'!A:D,3,FALSE)</f>
        <v>8.2nM</v>
      </c>
      <c r="H1515" s="4" t="str">
        <f>VLOOKUP($E1515,'binding constants'!A:D,2,FALSE)</f>
        <v>8.09</v>
      </c>
      <c r="I1515" t="str">
        <f t="shared" si="23"/>
        <v>OK</v>
      </c>
    </row>
    <row r="1516" spans="1:9" x14ac:dyDescent="0.35">
      <c r="A1516">
        <v>18</v>
      </c>
      <c r="B1516" s="1" t="s">
        <v>12202</v>
      </c>
      <c r="C1516">
        <v>1</v>
      </c>
      <c r="D1516" t="s">
        <v>1682</v>
      </c>
      <c r="E1516" s="1" t="s">
        <v>12202</v>
      </c>
      <c r="F1516" s="4" t="str">
        <f>_xlfn.IFNA(VLOOKUP($E1516,'binding constants'!A:D,1,FALSE),"")</f>
        <v>3huc</v>
      </c>
      <c r="G1516" s="4" t="str">
        <f>VLOOKUP($E1516,'binding constants'!A:D,3,FALSE)</f>
        <v>1030nM</v>
      </c>
      <c r="H1516" s="4" t="str">
        <f>VLOOKUP($E1516,'binding constants'!A:D,2,FALSE)</f>
        <v>5.99</v>
      </c>
      <c r="I1516" t="str">
        <f t="shared" si="23"/>
        <v>OK</v>
      </c>
    </row>
    <row r="1517" spans="1:9" x14ac:dyDescent="0.35">
      <c r="A1517">
        <v>19</v>
      </c>
      <c r="B1517" s="1" t="s">
        <v>12203</v>
      </c>
      <c r="C1517">
        <v>1</v>
      </c>
      <c r="D1517" t="s">
        <v>1682</v>
      </c>
      <c r="E1517" s="1" t="s">
        <v>12203</v>
      </c>
      <c r="F1517" s="4" t="str">
        <f>_xlfn.IFNA(VLOOKUP($E1517,'binding constants'!A:D,1,FALSE),"")</f>
        <v>3iph</v>
      </c>
      <c r="G1517" s="4" t="str">
        <f>VLOOKUP($E1517,'binding constants'!A:D,3,FALSE)</f>
        <v>25.1nM</v>
      </c>
      <c r="H1517" s="4" t="str">
        <f>VLOOKUP($E1517,'binding constants'!A:D,2,FALSE)</f>
        <v>7.60</v>
      </c>
      <c r="I1517" t="str">
        <f t="shared" si="23"/>
        <v>OK</v>
      </c>
    </row>
    <row r="1518" spans="1:9" x14ac:dyDescent="0.35">
      <c r="A1518">
        <v>20</v>
      </c>
      <c r="B1518" s="1" t="s">
        <v>12204</v>
      </c>
      <c r="C1518">
        <v>1</v>
      </c>
      <c r="D1518" t="s">
        <v>1686</v>
      </c>
      <c r="E1518" s="1" t="s">
        <v>12204</v>
      </c>
      <c r="F1518" s="4" t="str">
        <f>_xlfn.IFNA(VLOOKUP($E1518,'binding constants'!A:D,1,FALSE),"")</f>
        <v>3iw5</v>
      </c>
      <c r="G1518" s="4" t="str">
        <f>VLOOKUP($E1518,'binding constants'!A:D,3,FALSE)</f>
        <v>0.839uM</v>
      </c>
      <c r="H1518" s="4" t="str">
        <f>VLOOKUP($E1518,'binding constants'!A:D,2,FALSE)</f>
        <v>6.08</v>
      </c>
      <c r="I1518" t="str">
        <f t="shared" si="23"/>
        <v>OK</v>
      </c>
    </row>
    <row r="1519" spans="1:9" x14ac:dyDescent="0.35">
      <c r="A1519">
        <v>21</v>
      </c>
      <c r="B1519" s="1" t="s">
        <v>12205</v>
      </c>
      <c r="C1519">
        <v>1</v>
      </c>
      <c r="D1519" t="s">
        <v>1686</v>
      </c>
      <c r="E1519" s="1" t="s">
        <v>12205</v>
      </c>
      <c r="F1519" s="4" t="str">
        <f>_xlfn.IFNA(VLOOKUP($E1519,'binding constants'!A:D,1,FALSE),"")</f>
        <v>3iw6</v>
      </c>
      <c r="G1519" s="4" t="str">
        <f>VLOOKUP($E1519,'binding constants'!A:D,3,FALSE)</f>
        <v>3.29uM</v>
      </c>
      <c r="H1519" s="4" t="str">
        <f>VLOOKUP($E1519,'binding constants'!A:D,2,FALSE)</f>
        <v>5.48</v>
      </c>
      <c r="I1519" t="str">
        <f t="shared" si="23"/>
        <v>OK</v>
      </c>
    </row>
    <row r="1520" spans="1:9" x14ac:dyDescent="0.35">
      <c r="A1520">
        <v>22</v>
      </c>
      <c r="B1520" s="1" t="s">
        <v>12206</v>
      </c>
      <c r="C1520">
        <v>1</v>
      </c>
      <c r="D1520" t="s">
        <v>1687</v>
      </c>
      <c r="E1520" s="1" t="s">
        <v>12206</v>
      </c>
      <c r="F1520" s="4" t="str">
        <f>_xlfn.IFNA(VLOOKUP($E1520,'binding constants'!A:D,1,FALSE),"")</f>
        <v>3o8p</v>
      </c>
      <c r="G1520" s="4" t="str">
        <f>VLOOKUP($E1520,'binding constants'!A:D,3,FALSE)</f>
        <v>350nM</v>
      </c>
      <c r="H1520" s="4" t="str">
        <f>VLOOKUP($E1520,'binding constants'!A:D,2,FALSE)</f>
        <v>6.46</v>
      </c>
      <c r="I1520" t="str">
        <f t="shared" si="23"/>
        <v>OK</v>
      </c>
    </row>
    <row r="1521" spans="1:9" x14ac:dyDescent="0.35">
      <c r="A1521">
        <v>23</v>
      </c>
      <c r="B1521" s="1" t="s">
        <v>12207</v>
      </c>
      <c r="C1521">
        <v>1</v>
      </c>
      <c r="D1521" t="s">
        <v>1682</v>
      </c>
      <c r="E1521" s="1" t="s">
        <v>12207</v>
      </c>
      <c r="F1521" s="4" t="str">
        <f>_xlfn.IFNA(VLOOKUP($E1521,'binding constants'!A:D,1,FALSE),"")</f>
        <v>3roc</v>
      </c>
      <c r="G1521" s="4" t="str">
        <f>VLOOKUP($E1521,'binding constants'!A:D,3,FALSE)</f>
        <v>6.4nM</v>
      </c>
      <c r="H1521" s="4" t="str">
        <f>VLOOKUP($E1521,'binding constants'!A:D,2,FALSE)</f>
        <v>8.19</v>
      </c>
      <c r="I1521" t="str">
        <f t="shared" si="23"/>
        <v>OK</v>
      </c>
    </row>
    <row r="1522" spans="1:9" x14ac:dyDescent="0.35">
      <c r="A1522">
        <v>24</v>
      </c>
      <c r="B1522" s="1" t="s">
        <v>12208</v>
      </c>
      <c r="C1522">
        <v>1</v>
      </c>
      <c r="E1522" s="1" t="s">
        <v>12208</v>
      </c>
      <c r="F1522" s="4" t="str">
        <f>_xlfn.IFNA(VLOOKUP($E1522,'binding constants'!A:D,1,FALSE),"")</f>
        <v>4f9w</v>
      </c>
      <c r="G1522" s="4" t="str">
        <f>VLOOKUP($E1522,'binding constants'!A:D,3,FALSE)</f>
        <v>114nM</v>
      </c>
      <c r="H1522" s="4" t="str">
        <f>VLOOKUP($E1522,'binding constants'!A:D,2,FALSE)</f>
        <v>6.94</v>
      </c>
      <c r="I1522" t="str">
        <f t="shared" si="23"/>
        <v>OK</v>
      </c>
    </row>
    <row r="1523" spans="1:9" x14ac:dyDescent="0.35">
      <c r="A1523">
        <v>25</v>
      </c>
      <c r="B1523" s="1" t="s">
        <v>12209</v>
      </c>
      <c r="C1523">
        <v>1</v>
      </c>
      <c r="D1523" t="s">
        <v>1595</v>
      </c>
      <c r="E1523" s="1" t="s">
        <v>12209</v>
      </c>
      <c r="F1523" s="4" t="str">
        <f>_xlfn.IFNA(VLOOKUP($E1523,'binding constants'!A:D,1,FALSE),"")</f>
        <v>4f9y</v>
      </c>
      <c r="G1523" s="4" t="str">
        <f>VLOOKUP($E1523,'binding constants'!A:D,3,FALSE)</f>
        <v>184nM</v>
      </c>
      <c r="H1523" s="4" t="str">
        <f>VLOOKUP($E1523,'binding constants'!A:D,2,FALSE)</f>
        <v>6.74</v>
      </c>
      <c r="I1523" t="str">
        <f t="shared" si="23"/>
        <v>OK</v>
      </c>
    </row>
    <row r="1524" spans="1:9" x14ac:dyDescent="0.35">
      <c r="A1524">
        <v>26</v>
      </c>
      <c r="B1524" s="1" t="s">
        <v>12210</v>
      </c>
      <c r="C1524">
        <v>1</v>
      </c>
      <c r="D1524" t="s">
        <v>1688</v>
      </c>
      <c r="E1524" s="1" t="s">
        <v>12210</v>
      </c>
      <c r="F1524" s="4" t="str">
        <f>_xlfn.IFNA(VLOOKUP($E1524,'binding constants'!A:D,1,FALSE),"")</f>
        <v>4loo</v>
      </c>
      <c r="G1524" s="4" t="str">
        <f>VLOOKUP($E1524,'binding constants'!A:D,3,FALSE)</f>
        <v>7nM</v>
      </c>
      <c r="H1524" s="4" t="str">
        <f>VLOOKUP($E1524,'binding constants'!A:D,2,FALSE)</f>
        <v>8.15</v>
      </c>
      <c r="I1524" t="str">
        <f t="shared" si="23"/>
        <v>OK</v>
      </c>
    </row>
    <row r="1525" spans="1:9" x14ac:dyDescent="0.35">
      <c r="A1525">
        <v>27</v>
      </c>
      <c r="B1525" s="1" t="s">
        <v>12211</v>
      </c>
      <c r="C1525">
        <v>1</v>
      </c>
      <c r="D1525" t="s">
        <v>1682</v>
      </c>
      <c r="E1525" s="1" t="s">
        <v>12211</v>
      </c>
      <c r="F1525" s="4" t="str">
        <f>_xlfn.IFNA(VLOOKUP($E1525,'binding constants'!A:D,1,FALSE),"")</f>
        <v>5tbe</v>
      </c>
      <c r="G1525" s="4" t="str">
        <f>VLOOKUP($E1525,'binding constants'!A:D,3,FALSE)</f>
        <v>1.06nM</v>
      </c>
      <c r="H1525" s="4" t="str">
        <f>VLOOKUP($E1525,'binding constants'!A:D,2,FALSE)</f>
        <v>8.97</v>
      </c>
      <c r="I1525" t="str">
        <f t="shared" si="23"/>
        <v>OK</v>
      </c>
    </row>
    <row r="1526" spans="1:9" x14ac:dyDescent="0.35">
      <c r="A1526" t="s">
        <v>19</v>
      </c>
      <c r="F1526" s="4" t="str">
        <f>_xlfn.IFNA(VLOOKUP($E1526,'binding constants'!A:D,1,FALSE),"")</f>
        <v/>
      </c>
      <c r="G1526" s="4" t="e">
        <f>VLOOKUP($E1526,'binding constants'!A:D,3,FALSE)</f>
        <v>#N/A</v>
      </c>
      <c r="H1526" s="4" t="e">
        <f>VLOOKUP($E1526,'binding constants'!A:D,2,FALSE)</f>
        <v>#N/A</v>
      </c>
      <c r="I1526" t="str">
        <f t="shared" si="23"/>
        <v>OK</v>
      </c>
    </row>
    <row r="1527" spans="1:9" x14ac:dyDescent="0.35">
      <c r="A1527">
        <v>0</v>
      </c>
      <c r="B1527" s="1" t="s">
        <v>12212</v>
      </c>
      <c r="C1527">
        <v>1</v>
      </c>
      <c r="D1527" t="s">
        <v>1667</v>
      </c>
      <c r="E1527" s="1" t="s">
        <v>12212</v>
      </c>
      <c r="F1527" s="4" t="str">
        <f>_xlfn.IFNA(VLOOKUP($E1527,'binding constants'!A:D,1,FALSE),"")</f>
        <v>1b38</v>
      </c>
      <c r="G1527" s="4" t="str">
        <f>VLOOKUP($E1527,'binding constants'!A:D,3,FALSE)</f>
        <v>0.254uM</v>
      </c>
      <c r="H1527" s="4" t="str">
        <f>VLOOKUP($E1527,'binding constants'!A:D,2,FALSE)</f>
        <v>6.60</v>
      </c>
      <c r="I1527" t="str">
        <f t="shared" si="23"/>
        <v>OK</v>
      </c>
    </row>
    <row r="1528" spans="1:9" x14ac:dyDescent="0.35">
      <c r="A1528">
        <v>1</v>
      </c>
      <c r="B1528" s="1" t="s">
        <v>12213</v>
      </c>
      <c r="C1528">
        <v>1</v>
      </c>
      <c r="D1528" t="s">
        <v>1667</v>
      </c>
      <c r="E1528" s="1" t="s">
        <v>12213</v>
      </c>
      <c r="F1528" s="4" t="str">
        <f>_xlfn.IFNA(VLOOKUP($E1528,'binding constants'!A:D,1,FALSE),"")</f>
        <v>1e1v</v>
      </c>
      <c r="G1528" s="4" t="str">
        <f>VLOOKUP($E1528,'binding constants'!A:D,3,FALSE)</f>
        <v>12uM</v>
      </c>
      <c r="H1528" s="4" t="str">
        <f>VLOOKUP($E1528,'binding constants'!A:D,2,FALSE)</f>
        <v>4.92</v>
      </c>
      <c r="I1528" t="str">
        <f t="shared" si="23"/>
        <v>OK</v>
      </c>
    </row>
    <row r="1529" spans="1:9" x14ac:dyDescent="0.35">
      <c r="A1529">
        <v>2</v>
      </c>
      <c r="B1529" s="1" t="s">
        <v>12214</v>
      </c>
      <c r="C1529">
        <v>1</v>
      </c>
      <c r="D1529" t="s">
        <v>1667</v>
      </c>
      <c r="E1529" s="1" t="s">
        <v>12214</v>
      </c>
      <c r="F1529" s="4" t="str">
        <f>_xlfn.IFNA(VLOOKUP($E1529,'binding constants'!A:D,1,FALSE),"")</f>
        <v>1e1x</v>
      </c>
      <c r="G1529" s="4" t="str">
        <f>VLOOKUP($E1529,'binding constants'!A:D,3,FALSE)</f>
        <v>1.3uM</v>
      </c>
      <c r="H1529" s="4" t="str">
        <f>VLOOKUP($E1529,'binding constants'!A:D,2,FALSE)</f>
        <v>5.89</v>
      </c>
      <c r="I1529" t="str">
        <f t="shared" si="23"/>
        <v>OK</v>
      </c>
    </row>
    <row r="1530" spans="1:9" x14ac:dyDescent="0.35">
      <c r="A1530">
        <v>3</v>
      </c>
      <c r="B1530" s="1" t="s">
        <v>12215</v>
      </c>
      <c r="C1530">
        <v>1</v>
      </c>
      <c r="D1530" t="s">
        <v>1595</v>
      </c>
      <c r="E1530" s="1" t="s">
        <v>12215</v>
      </c>
      <c r="F1530" s="4" t="str">
        <f>_xlfn.IFNA(VLOOKUP($E1530,'binding constants'!A:D,1,FALSE),"")</f>
        <v>1h1s</v>
      </c>
      <c r="G1530" s="4" t="str">
        <f>VLOOKUP($E1530,'binding constants'!A:D,3,FALSE)</f>
        <v>6nM</v>
      </c>
      <c r="H1530" s="4" t="str">
        <f>VLOOKUP($E1530,'binding constants'!A:D,2,FALSE)</f>
        <v>8.22</v>
      </c>
      <c r="I1530" t="str">
        <f t="shared" si="23"/>
        <v>OK</v>
      </c>
    </row>
    <row r="1531" spans="1:9" x14ac:dyDescent="0.35">
      <c r="A1531">
        <v>4</v>
      </c>
      <c r="B1531" s="1" t="s">
        <v>12216</v>
      </c>
      <c r="C1531">
        <v>1</v>
      </c>
      <c r="D1531" t="s">
        <v>1595</v>
      </c>
      <c r="E1531" s="1" t="s">
        <v>12216</v>
      </c>
      <c r="F1531" s="4" t="str">
        <f>_xlfn.IFNA(VLOOKUP($E1531,'binding constants'!A:D,1,FALSE),"")</f>
        <v>1jsv</v>
      </c>
      <c r="G1531" s="4" t="str">
        <f>VLOOKUP($E1531,'binding constants'!A:D,3,FALSE)</f>
        <v>2uM</v>
      </c>
      <c r="H1531" s="4" t="str">
        <f>VLOOKUP($E1531,'binding constants'!A:D,2,FALSE)</f>
        <v>5.70</v>
      </c>
      <c r="I1531" t="str">
        <f t="shared" si="23"/>
        <v>OK</v>
      </c>
    </row>
    <row r="1532" spans="1:9" x14ac:dyDescent="0.35">
      <c r="A1532">
        <v>5</v>
      </c>
      <c r="B1532" s="1" t="s">
        <v>12217</v>
      </c>
      <c r="C1532">
        <v>1</v>
      </c>
      <c r="D1532" t="s">
        <v>1595</v>
      </c>
      <c r="E1532" s="1" t="s">
        <v>12217</v>
      </c>
      <c r="F1532" s="4" t="str">
        <f>_xlfn.IFNA(VLOOKUP($E1532,'binding constants'!A:D,1,FALSE),"")</f>
        <v>1pxn</v>
      </c>
      <c r="G1532" s="4" t="str">
        <f>VLOOKUP($E1532,'binding constants'!A:D,3,FALSE)</f>
        <v>0.07uM</v>
      </c>
      <c r="H1532" s="4" t="str">
        <f>VLOOKUP($E1532,'binding constants'!A:D,2,FALSE)</f>
        <v>7.15</v>
      </c>
      <c r="I1532" t="str">
        <f t="shared" si="23"/>
        <v>OK</v>
      </c>
    </row>
    <row r="1533" spans="1:9" x14ac:dyDescent="0.35">
      <c r="A1533">
        <v>6</v>
      </c>
      <c r="B1533" s="1" t="s">
        <v>12218</v>
      </c>
      <c r="C1533">
        <v>1</v>
      </c>
      <c r="D1533" t="s">
        <v>1595</v>
      </c>
      <c r="E1533" s="1" t="s">
        <v>12218</v>
      </c>
      <c r="F1533" s="4" t="str">
        <f>_xlfn.IFNA(VLOOKUP($E1533,'binding constants'!A:D,1,FALSE),"")</f>
        <v>1pxo</v>
      </c>
      <c r="G1533" s="4" t="str">
        <f>VLOOKUP($E1533,'binding constants'!A:D,3,FALSE)</f>
        <v>2.0nM</v>
      </c>
      <c r="H1533" s="4" t="str">
        <f>VLOOKUP($E1533,'binding constants'!A:D,2,FALSE)</f>
        <v>8.70</v>
      </c>
      <c r="I1533" t="str">
        <f t="shared" si="23"/>
        <v>OK</v>
      </c>
    </row>
    <row r="1534" spans="1:9" x14ac:dyDescent="0.35">
      <c r="A1534">
        <v>7</v>
      </c>
      <c r="B1534" s="1" t="s">
        <v>12219</v>
      </c>
      <c r="C1534">
        <v>1</v>
      </c>
      <c r="D1534" t="s">
        <v>1595</v>
      </c>
      <c r="E1534" s="1" t="s">
        <v>12219</v>
      </c>
      <c r="F1534" s="4" t="str">
        <f>_xlfn.IFNA(VLOOKUP($E1534,'binding constants'!A:D,1,FALSE),"")</f>
        <v>1pxp</v>
      </c>
      <c r="G1534" s="4" t="str">
        <f>VLOOKUP($E1534,'binding constants'!A:D,3,FALSE)</f>
        <v>0.22uM</v>
      </c>
      <c r="H1534" s="4" t="str">
        <f>VLOOKUP($E1534,'binding constants'!A:D,2,FALSE)</f>
        <v>6.66</v>
      </c>
      <c r="I1534" t="str">
        <f t="shared" si="23"/>
        <v>OK</v>
      </c>
    </row>
    <row r="1535" spans="1:9" x14ac:dyDescent="0.35">
      <c r="A1535">
        <v>8</v>
      </c>
      <c r="B1535" s="1" t="s">
        <v>12220</v>
      </c>
      <c r="C1535">
        <v>1</v>
      </c>
      <c r="D1535" t="s">
        <v>1595</v>
      </c>
      <c r="E1535" s="1" t="s">
        <v>12220</v>
      </c>
      <c r="F1535" s="4" t="str">
        <f>_xlfn.IFNA(VLOOKUP($E1535,'binding constants'!A:D,1,FALSE),"")</f>
        <v>2exm</v>
      </c>
      <c r="G1535" s="4" t="str">
        <f>VLOOKUP($E1535,'binding constants'!A:D,3,FALSE)</f>
        <v>78uM</v>
      </c>
      <c r="H1535" s="4" t="str">
        <f>VLOOKUP($E1535,'binding constants'!A:D,2,FALSE)</f>
        <v>4.11</v>
      </c>
      <c r="I1535" t="str">
        <f t="shared" si="23"/>
        <v>OK</v>
      </c>
    </row>
    <row r="1536" spans="1:9" x14ac:dyDescent="0.35">
      <c r="A1536">
        <v>9</v>
      </c>
      <c r="B1536" s="1" t="s">
        <v>12221</v>
      </c>
      <c r="C1536">
        <v>1</v>
      </c>
      <c r="D1536" t="s">
        <v>1595</v>
      </c>
      <c r="E1536" s="1" t="s">
        <v>12221</v>
      </c>
      <c r="F1536" s="4" t="str">
        <f>_xlfn.IFNA(VLOOKUP($E1536,'binding constants'!A:D,1,FALSE),"")</f>
        <v>2fvd</v>
      </c>
      <c r="G1536" s="4" t="str">
        <f>VLOOKUP($E1536,'binding constants'!A:D,3,FALSE)</f>
        <v>3nM</v>
      </c>
      <c r="H1536" s="4" t="str">
        <f>VLOOKUP($E1536,'binding constants'!A:D,2,FALSE)</f>
        <v>8.52</v>
      </c>
      <c r="I1536" t="str">
        <f t="shared" si="23"/>
        <v>OK</v>
      </c>
    </row>
    <row r="1537" spans="1:9" x14ac:dyDescent="0.35">
      <c r="A1537">
        <v>10</v>
      </c>
      <c r="B1537" s="1" t="s">
        <v>12222</v>
      </c>
      <c r="C1537">
        <v>1</v>
      </c>
      <c r="D1537" t="s">
        <v>1595</v>
      </c>
      <c r="E1537" s="1" t="s">
        <v>12222</v>
      </c>
      <c r="F1537" s="4" t="str">
        <f>_xlfn.IFNA(VLOOKUP($E1537,'binding constants'!A:D,1,FALSE),"")</f>
        <v>2xmy</v>
      </c>
      <c r="G1537" s="4" t="str">
        <f>VLOOKUP($E1537,'binding constants'!A:D,3,FALSE)</f>
        <v>0.11nM</v>
      </c>
      <c r="H1537" s="4" t="str">
        <f>VLOOKUP($E1537,'binding constants'!A:D,2,FALSE)</f>
        <v>9.96</v>
      </c>
      <c r="I1537" t="str">
        <f t="shared" si="23"/>
        <v>OK</v>
      </c>
    </row>
    <row r="1538" spans="1:9" x14ac:dyDescent="0.35">
      <c r="A1538">
        <v>11</v>
      </c>
      <c r="B1538" s="1" t="s">
        <v>12223</v>
      </c>
      <c r="C1538">
        <v>1</v>
      </c>
      <c r="D1538" t="s">
        <v>1595</v>
      </c>
      <c r="E1538" s="1" t="s">
        <v>12223</v>
      </c>
      <c r="F1538" s="4" t="str">
        <f>_xlfn.IFNA(VLOOKUP($E1538,'binding constants'!A:D,1,FALSE),"")</f>
        <v>2xnb</v>
      </c>
      <c r="G1538" s="4" t="str">
        <f>VLOOKUP($E1538,'binding constants'!A:D,3,FALSE)</f>
        <v>149nM</v>
      </c>
      <c r="H1538" s="4" t="str">
        <f>VLOOKUP($E1538,'binding constants'!A:D,2,FALSE)</f>
        <v>6.83</v>
      </c>
      <c r="I1538" t="str">
        <f t="shared" si="23"/>
        <v>OK</v>
      </c>
    </row>
    <row r="1539" spans="1:9" x14ac:dyDescent="0.35">
      <c r="A1539">
        <v>12</v>
      </c>
      <c r="B1539" s="1" t="s">
        <v>12224</v>
      </c>
      <c r="C1539">
        <v>1</v>
      </c>
      <c r="D1539" t="s">
        <v>1595</v>
      </c>
      <c r="E1539" s="1" t="s">
        <v>12224</v>
      </c>
      <c r="F1539" s="4" t="str">
        <f>_xlfn.IFNA(VLOOKUP($E1539,'binding constants'!A:D,1,FALSE),"")</f>
        <v>4bck</v>
      </c>
      <c r="G1539" s="4" t="str">
        <f>VLOOKUP($E1539,'binding constants'!A:D,3,FALSE)</f>
        <v>4nM</v>
      </c>
      <c r="H1539" s="4" t="str">
        <f>VLOOKUP($E1539,'binding constants'!A:D,2,FALSE)</f>
        <v>8.40</v>
      </c>
      <c r="I1539" t="str">
        <f t="shared" si="23"/>
        <v>OK</v>
      </c>
    </row>
    <row r="1540" spans="1:9" x14ac:dyDescent="0.35">
      <c r="A1540">
        <v>13</v>
      </c>
      <c r="B1540" s="1" t="s">
        <v>12225</v>
      </c>
      <c r="C1540">
        <v>1</v>
      </c>
      <c r="D1540" t="s">
        <v>1681</v>
      </c>
      <c r="E1540" s="1" t="s">
        <v>12225</v>
      </c>
      <c r="F1540" s="4" t="str">
        <f>_xlfn.IFNA(VLOOKUP($E1540,'binding constants'!A:D,1,FALSE),"")</f>
        <v>4bcm</v>
      </c>
      <c r="G1540" s="4" t="str">
        <f>VLOOKUP($E1540,'binding constants'!A:D,3,FALSE)</f>
        <v>0.123uM</v>
      </c>
      <c r="H1540" s="4" t="str">
        <f>VLOOKUP($E1540,'binding constants'!A:D,2,FALSE)</f>
        <v>6.91</v>
      </c>
      <c r="I1540" t="str">
        <f t="shared" ref="I1540:I1603" si="24">IF($E1540=$F1540,"OK","ERREUR")</f>
        <v>OK</v>
      </c>
    </row>
    <row r="1541" spans="1:9" x14ac:dyDescent="0.35">
      <c r="A1541">
        <v>14</v>
      </c>
      <c r="B1541" s="1" t="s">
        <v>12226</v>
      </c>
      <c r="C1541">
        <v>1</v>
      </c>
      <c r="D1541" t="s">
        <v>1595</v>
      </c>
      <c r="E1541" s="1" t="s">
        <v>12226</v>
      </c>
      <c r="F1541" s="4" t="str">
        <f>_xlfn.IFNA(VLOOKUP($E1541,'binding constants'!A:D,1,FALSE),"")</f>
        <v>4bcn</v>
      </c>
      <c r="G1541" s="4" t="str">
        <f>VLOOKUP($E1541,'binding constants'!A:D,3,FALSE)</f>
        <v>12nM</v>
      </c>
      <c r="H1541" s="4" t="str">
        <f>VLOOKUP($E1541,'binding constants'!A:D,2,FALSE)</f>
        <v>7.92</v>
      </c>
      <c r="I1541" t="str">
        <f t="shared" si="24"/>
        <v>OK</v>
      </c>
    </row>
    <row r="1542" spans="1:9" x14ac:dyDescent="0.35">
      <c r="A1542">
        <v>15</v>
      </c>
      <c r="B1542" s="1" t="s">
        <v>12227</v>
      </c>
      <c r="C1542">
        <v>1</v>
      </c>
      <c r="D1542" t="s">
        <v>1595</v>
      </c>
      <c r="E1542" s="1" t="s">
        <v>12227</v>
      </c>
      <c r="F1542" s="4" t="str">
        <f>_xlfn.IFNA(VLOOKUP($E1542,'binding constants'!A:D,1,FALSE),"")</f>
        <v>4bco</v>
      </c>
      <c r="G1542" s="4" t="str">
        <f>VLOOKUP($E1542,'binding constants'!A:D,3,FALSE)</f>
        <v>0.131uM</v>
      </c>
      <c r="H1542" s="4" t="str">
        <f>VLOOKUP($E1542,'binding constants'!A:D,2,FALSE)</f>
        <v>6.88</v>
      </c>
      <c r="I1542" t="str">
        <f t="shared" si="24"/>
        <v>OK</v>
      </c>
    </row>
    <row r="1543" spans="1:9" x14ac:dyDescent="0.35">
      <c r="A1543">
        <v>16</v>
      </c>
      <c r="B1543" s="1" t="s">
        <v>12228</v>
      </c>
      <c r="C1543">
        <v>1</v>
      </c>
      <c r="D1543" t="s">
        <v>1595</v>
      </c>
      <c r="E1543" s="1" t="s">
        <v>12228</v>
      </c>
      <c r="F1543" s="4" t="str">
        <f>_xlfn.IFNA(VLOOKUP($E1543,'binding constants'!A:D,1,FALSE),"")</f>
        <v>4bcp</v>
      </c>
      <c r="G1543" s="4" t="str">
        <f>VLOOKUP($E1543,'binding constants'!A:D,3,FALSE)</f>
        <v>568nM</v>
      </c>
      <c r="H1543" s="4" t="str">
        <f>VLOOKUP($E1543,'binding constants'!A:D,2,FALSE)</f>
        <v>6.25</v>
      </c>
      <c r="I1543" t="str">
        <f t="shared" si="24"/>
        <v>OK</v>
      </c>
    </row>
    <row r="1544" spans="1:9" x14ac:dyDescent="0.35">
      <c r="A1544">
        <v>17</v>
      </c>
      <c r="B1544" s="1" t="s">
        <v>12229</v>
      </c>
      <c r="C1544">
        <v>1</v>
      </c>
      <c r="D1544" t="s">
        <v>1664</v>
      </c>
      <c r="E1544" s="1" t="s">
        <v>12229</v>
      </c>
      <c r="F1544" s="4" t="str">
        <f>_xlfn.IFNA(VLOOKUP($E1544,'binding constants'!A:D,1,FALSE),"")</f>
        <v>4eor</v>
      </c>
      <c r="G1544" s="4" t="str">
        <f>VLOOKUP($E1544,'binding constants'!A:D,3,FALSE)</f>
        <v>500nM</v>
      </c>
      <c r="H1544" s="4" t="str">
        <f>VLOOKUP($E1544,'binding constants'!A:D,2,FALSE)</f>
        <v>6.30</v>
      </c>
      <c r="I1544" t="str">
        <f t="shared" si="24"/>
        <v>OK</v>
      </c>
    </row>
    <row r="1545" spans="1:9" x14ac:dyDescent="0.35">
      <c r="A1545">
        <v>18</v>
      </c>
      <c r="B1545" s="1" t="s">
        <v>12230</v>
      </c>
      <c r="C1545">
        <v>1</v>
      </c>
      <c r="D1545" t="s">
        <v>1595</v>
      </c>
      <c r="E1545" s="1" t="s">
        <v>12230</v>
      </c>
      <c r="F1545" s="4" t="str">
        <f>_xlfn.IFNA(VLOOKUP($E1545,'binding constants'!A:D,1,FALSE),"")</f>
        <v>4i3z</v>
      </c>
      <c r="G1545" s="4" t="str">
        <f>VLOOKUP($E1545,'binding constants'!A:D,3,FALSE)</f>
        <v>51.3uM</v>
      </c>
      <c r="H1545" s="4" t="str">
        <f>VLOOKUP($E1545,'binding constants'!A:D,2,FALSE)</f>
        <v>4.29</v>
      </c>
      <c r="I1545" t="str">
        <f t="shared" si="24"/>
        <v>OK</v>
      </c>
    </row>
    <row r="1546" spans="1:9" x14ac:dyDescent="0.35">
      <c r="A1546">
        <v>19</v>
      </c>
      <c r="B1546" s="1" t="s">
        <v>12231</v>
      </c>
      <c r="C1546">
        <v>1</v>
      </c>
      <c r="D1546" t="s">
        <v>1595</v>
      </c>
      <c r="E1546" s="1" t="s">
        <v>12231</v>
      </c>
      <c r="F1546" s="4" t="str">
        <f>_xlfn.IFNA(VLOOKUP($E1546,'binding constants'!A:D,1,FALSE),"")</f>
        <v>5jq5</v>
      </c>
      <c r="G1546" s="4" t="str">
        <f>VLOOKUP($E1546,'binding constants'!A:D,3,FALSE)</f>
        <v>2341nM</v>
      </c>
      <c r="H1546" s="4" t="str">
        <f>VLOOKUP($E1546,'binding constants'!A:D,2,FALSE)</f>
        <v>5.63</v>
      </c>
      <c r="I1546" t="str">
        <f t="shared" si="24"/>
        <v>OK</v>
      </c>
    </row>
    <row r="1547" spans="1:9" x14ac:dyDescent="0.35">
      <c r="A1547">
        <v>20</v>
      </c>
      <c r="B1547" s="1" t="s">
        <v>12232</v>
      </c>
      <c r="C1547">
        <v>1</v>
      </c>
      <c r="D1547" t="s">
        <v>1595</v>
      </c>
      <c r="E1547" s="1" t="s">
        <v>12232</v>
      </c>
      <c r="F1547" s="4" t="str">
        <f>_xlfn.IFNA(VLOOKUP($E1547,'binding constants'!A:D,1,FALSE),"")</f>
        <v>6guc</v>
      </c>
      <c r="G1547" s="4" t="str">
        <f>VLOOKUP($E1547,'binding constants'!A:D,3,FALSE)</f>
        <v>25nM</v>
      </c>
      <c r="H1547" s="4" t="str">
        <f>VLOOKUP($E1547,'binding constants'!A:D,2,FALSE)</f>
        <v>7.60</v>
      </c>
      <c r="I1547" t="str">
        <f t="shared" si="24"/>
        <v>OK</v>
      </c>
    </row>
    <row r="1548" spans="1:9" x14ac:dyDescent="0.35">
      <c r="A1548">
        <v>21</v>
      </c>
      <c r="B1548" s="1" t="s">
        <v>12233</v>
      </c>
      <c r="C1548">
        <v>1</v>
      </c>
      <c r="D1548" t="s">
        <v>1667</v>
      </c>
      <c r="E1548" s="1" t="s">
        <v>12233</v>
      </c>
      <c r="F1548" s="4" t="str">
        <f>_xlfn.IFNA(VLOOKUP($E1548,'binding constants'!A:D,1,FALSE),"")</f>
        <v>6gue</v>
      </c>
      <c r="G1548" s="4" t="str">
        <f>VLOOKUP($E1548,'binding constants'!A:D,3,FALSE)</f>
        <v>4nM</v>
      </c>
      <c r="H1548" s="4" t="str">
        <f>VLOOKUP($E1548,'binding constants'!A:D,2,FALSE)</f>
        <v>8.40</v>
      </c>
      <c r="I1548" t="str">
        <f t="shared" si="24"/>
        <v>OK</v>
      </c>
    </row>
    <row r="1549" spans="1:9" x14ac:dyDescent="0.35">
      <c r="A1549">
        <v>22</v>
      </c>
      <c r="B1549" s="1" t="s">
        <v>12233</v>
      </c>
      <c r="C1549">
        <v>3</v>
      </c>
      <c r="D1549" t="s">
        <v>1595</v>
      </c>
      <c r="E1549" s="1" t="s">
        <v>12234</v>
      </c>
      <c r="F1549" s="4" t="str">
        <f>_xlfn.IFNA(VLOOKUP($E1549,'binding constants'!A:D,1,FALSE),"")</f>
        <v>6guh</v>
      </c>
      <c r="G1549" s="4" t="str">
        <f>VLOOKUP($E1549,'binding constants'!A:D,3,FALSE)</f>
        <v>26nM</v>
      </c>
      <c r="H1549" s="4" t="str">
        <f>VLOOKUP($E1549,'binding constants'!A:D,2,FALSE)</f>
        <v>7.59</v>
      </c>
      <c r="I1549" t="str">
        <f t="shared" si="24"/>
        <v>OK</v>
      </c>
    </row>
    <row r="1550" spans="1:9" x14ac:dyDescent="0.35">
      <c r="A1550">
        <v>23</v>
      </c>
      <c r="B1550" s="1" t="s">
        <v>12234</v>
      </c>
      <c r="C1550">
        <v>1</v>
      </c>
      <c r="E1550" s="1" t="s">
        <v>12235</v>
      </c>
      <c r="F1550" s="4" t="str">
        <f>_xlfn.IFNA(VLOOKUP($E1550,'binding constants'!A:D,1,FALSE),"")</f>
        <v>6guk</v>
      </c>
      <c r="G1550" s="4" t="str">
        <f>VLOOKUP($E1550,'binding constants'!A:D,3,FALSE)</f>
        <v>715nM</v>
      </c>
      <c r="H1550" s="4" t="str">
        <f>VLOOKUP($E1550,'binding constants'!A:D,2,FALSE)</f>
        <v>6.15</v>
      </c>
      <c r="I1550" t="str">
        <f t="shared" si="24"/>
        <v>OK</v>
      </c>
    </row>
    <row r="1551" spans="1:9" x14ac:dyDescent="0.35">
      <c r="A1551">
        <v>24</v>
      </c>
      <c r="B1551" s="1" t="s">
        <v>12235</v>
      </c>
      <c r="C1551">
        <v>1</v>
      </c>
      <c r="D1551" t="s">
        <v>1595</v>
      </c>
      <c r="E1551" s="1" t="s">
        <v>12236</v>
      </c>
      <c r="F1551" s="4" t="str">
        <f>_xlfn.IFNA(VLOOKUP($E1551,'binding constants'!A:D,1,FALSE),"")</f>
        <v>6q4e</v>
      </c>
      <c r="G1551" s="4" t="str">
        <f>VLOOKUP($E1551,'binding constants'!A:D,3,FALSE)</f>
        <v>350uM</v>
      </c>
      <c r="H1551" s="4" t="str">
        <f>VLOOKUP($E1551,'binding constants'!A:D,2,FALSE)</f>
        <v>3.46</v>
      </c>
      <c r="I1551" t="str">
        <f t="shared" si="24"/>
        <v>OK</v>
      </c>
    </row>
    <row r="1552" spans="1:9" x14ac:dyDescent="0.35">
      <c r="A1552">
        <v>25</v>
      </c>
      <c r="B1552" s="1" t="s">
        <v>12236</v>
      </c>
      <c r="C1552">
        <v>1</v>
      </c>
      <c r="D1552" t="s">
        <v>1595</v>
      </c>
      <c r="E1552" s="1" t="s">
        <v>12237</v>
      </c>
      <c r="F1552" s="4" t="str">
        <f>_xlfn.IFNA(VLOOKUP($E1552,'binding constants'!A:D,1,FALSE),"")</f>
        <v>6q4g</v>
      </c>
      <c r="G1552" s="4" t="str">
        <f>VLOOKUP($E1552,'binding constants'!A:D,3,FALSE)</f>
        <v>50uM</v>
      </c>
      <c r="H1552" s="4" t="str">
        <f>VLOOKUP($E1552,'binding constants'!A:D,2,FALSE)</f>
        <v>4.30</v>
      </c>
      <c r="I1552" t="str">
        <f t="shared" si="24"/>
        <v>OK</v>
      </c>
    </row>
    <row r="1553" spans="1:9" x14ac:dyDescent="0.35">
      <c r="A1553">
        <v>26</v>
      </c>
      <c r="B1553" s="1" t="s">
        <v>12237</v>
      </c>
      <c r="C1553">
        <v>1</v>
      </c>
      <c r="D1553" t="s">
        <v>1667</v>
      </c>
      <c r="F1553" s="4" t="str">
        <f>_xlfn.IFNA(VLOOKUP($E1553,'binding constants'!A:D,1,FALSE),"")</f>
        <v/>
      </c>
      <c r="G1553" s="4" t="e">
        <f>VLOOKUP($E1553,'binding constants'!A:D,3,FALSE)</f>
        <v>#N/A</v>
      </c>
      <c r="H1553" s="4" t="e">
        <f>VLOOKUP($E1553,'binding constants'!A:D,2,FALSE)</f>
        <v>#N/A</v>
      </c>
      <c r="I1553" t="str">
        <f t="shared" si="24"/>
        <v>OK</v>
      </c>
    </row>
    <row r="1554" spans="1:9" x14ac:dyDescent="0.35">
      <c r="A1554" t="s">
        <v>20</v>
      </c>
      <c r="F1554" s="4" t="str">
        <f>_xlfn.IFNA(VLOOKUP($E1554,'binding constants'!A:D,1,FALSE),"")</f>
        <v/>
      </c>
      <c r="G1554" s="4" t="e">
        <f>VLOOKUP($E1554,'binding constants'!A:D,3,FALSE)</f>
        <v>#N/A</v>
      </c>
      <c r="H1554" s="4" t="e">
        <f>VLOOKUP($E1554,'binding constants'!A:D,2,FALSE)</f>
        <v>#N/A</v>
      </c>
      <c r="I1554" t="str">
        <f t="shared" si="24"/>
        <v>OK</v>
      </c>
    </row>
    <row r="1555" spans="1:9" x14ac:dyDescent="0.35">
      <c r="A1555">
        <v>0</v>
      </c>
      <c r="B1555" s="1" t="s">
        <v>12238</v>
      </c>
      <c r="C1555">
        <v>1</v>
      </c>
      <c r="E1555" s="1" t="s">
        <v>12238</v>
      </c>
      <c r="F1555" s="4" t="str">
        <f>_xlfn.IFNA(VLOOKUP($E1555,'binding constants'!A:D,1,FALSE),"")</f>
        <v>1rmz</v>
      </c>
      <c r="G1555" s="4" t="str">
        <f>VLOOKUP($E1555,'binding constants'!A:D,3,FALSE)</f>
        <v>10nM</v>
      </c>
      <c r="H1555" s="4" t="str">
        <f>VLOOKUP($E1555,'binding constants'!A:D,2,FALSE)</f>
        <v>8.00</v>
      </c>
      <c r="I1555" t="str">
        <f t="shared" si="24"/>
        <v>OK</v>
      </c>
    </row>
    <row r="1556" spans="1:9" x14ac:dyDescent="0.35">
      <c r="A1556">
        <v>1</v>
      </c>
      <c r="B1556" s="1" t="s">
        <v>12239</v>
      </c>
      <c r="C1556">
        <v>1</v>
      </c>
      <c r="D1556" t="s">
        <v>1595</v>
      </c>
      <c r="E1556" s="1" t="s">
        <v>12239</v>
      </c>
      <c r="F1556" s="4" t="str">
        <f>_xlfn.IFNA(VLOOKUP($E1556,'binding constants'!A:D,1,FALSE),"")</f>
        <v>2hu6</v>
      </c>
      <c r="G1556" s="4" t="str">
        <f>VLOOKUP($E1556,'binding constants'!A:D,3,FALSE)</f>
        <v>154uM</v>
      </c>
      <c r="H1556" s="4" t="str">
        <f>VLOOKUP($E1556,'binding constants'!A:D,2,FALSE)</f>
        <v>3.81</v>
      </c>
      <c r="I1556" t="str">
        <f t="shared" si="24"/>
        <v>OK</v>
      </c>
    </row>
    <row r="1557" spans="1:9" x14ac:dyDescent="0.35">
      <c r="A1557">
        <v>2</v>
      </c>
      <c r="B1557" s="1" t="s">
        <v>12240</v>
      </c>
      <c r="C1557">
        <v>1</v>
      </c>
      <c r="D1557" t="s">
        <v>1595</v>
      </c>
      <c r="E1557" s="1" t="s">
        <v>12240</v>
      </c>
      <c r="F1557" s="4" t="str">
        <f>_xlfn.IFNA(VLOOKUP($E1557,'binding constants'!A:D,1,FALSE),"")</f>
        <v>3ehx</v>
      </c>
      <c r="G1557" s="4" t="str">
        <f>VLOOKUP($E1557,'binding constants'!A:D,3,FALSE)</f>
        <v>25nM</v>
      </c>
      <c r="H1557" s="4" t="str">
        <f>VLOOKUP($E1557,'binding constants'!A:D,2,FALSE)</f>
        <v>7.60</v>
      </c>
      <c r="I1557" t="str">
        <f t="shared" si="24"/>
        <v>OK</v>
      </c>
    </row>
    <row r="1558" spans="1:9" x14ac:dyDescent="0.35">
      <c r="A1558">
        <v>3</v>
      </c>
      <c r="B1558" s="1" t="s">
        <v>12241</v>
      </c>
      <c r="C1558">
        <v>1</v>
      </c>
      <c r="D1558" t="s">
        <v>1595</v>
      </c>
      <c r="E1558" s="1" t="s">
        <v>12241</v>
      </c>
      <c r="F1558" s="4" t="str">
        <f>_xlfn.IFNA(VLOOKUP($E1558,'binding constants'!A:D,1,FALSE),"")</f>
        <v>3ehy</v>
      </c>
      <c r="G1558" s="4" t="str">
        <f>VLOOKUP($E1558,'binding constants'!A:D,3,FALSE)</f>
        <v>1.4uM</v>
      </c>
      <c r="H1558" s="4" t="str">
        <f>VLOOKUP($E1558,'binding constants'!A:D,2,FALSE)</f>
        <v>5.85</v>
      </c>
      <c r="I1558" t="str">
        <f t="shared" si="24"/>
        <v>OK</v>
      </c>
    </row>
    <row r="1559" spans="1:9" x14ac:dyDescent="0.35">
      <c r="A1559">
        <v>4</v>
      </c>
      <c r="B1559" s="1" t="s">
        <v>12242</v>
      </c>
      <c r="C1559">
        <v>1</v>
      </c>
      <c r="D1559" t="s">
        <v>1595</v>
      </c>
      <c r="E1559" s="1" t="s">
        <v>12242</v>
      </c>
      <c r="F1559" s="4" t="str">
        <f>_xlfn.IFNA(VLOOKUP($E1559,'binding constants'!A:D,1,FALSE),"")</f>
        <v>3f15</v>
      </c>
      <c r="G1559" s="4" t="str">
        <f>VLOOKUP($E1559,'binding constants'!A:D,3,FALSE)</f>
        <v>7.88nM</v>
      </c>
      <c r="H1559" s="4" t="str">
        <f>VLOOKUP($E1559,'binding constants'!A:D,2,FALSE)</f>
        <v>8.10</v>
      </c>
      <c r="I1559" t="str">
        <f t="shared" si="24"/>
        <v>OK</v>
      </c>
    </row>
    <row r="1560" spans="1:9" x14ac:dyDescent="0.35">
      <c r="A1560">
        <v>5</v>
      </c>
      <c r="B1560" s="1" t="s">
        <v>12243</v>
      </c>
      <c r="C1560">
        <v>1</v>
      </c>
      <c r="D1560" t="s">
        <v>1595</v>
      </c>
      <c r="E1560" s="1" t="s">
        <v>12243</v>
      </c>
      <c r="F1560" s="4" t="str">
        <f>_xlfn.IFNA(VLOOKUP($E1560,'binding constants'!A:D,1,FALSE),"")</f>
        <v>3f16</v>
      </c>
      <c r="G1560" s="4" t="str">
        <f>VLOOKUP($E1560,'binding constants'!A:D,3,FALSE)</f>
        <v>5.91nM</v>
      </c>
      <c r="H1560" s="4" t="str">
        <f>VLOOKUP($E1560,'binding constants'!A:D,2,FALSE)</f>
        <v>8.23</v>
      </c>
      <c r="I1560" t="str">
        <f t="shared" si="24"/>
        <v>OK</v>
      </c>
    </row>
    <row r="1561" spans="1:9" x14ac:dyDescent="0.35">
      <c r="A1561">
        <v>6</v>
      </c>
      <c r="B1561" s="1" t="s">
        <v>12244</v>
      </c>
      <c r="C1561">
        <v>1</v>
      </c>
      <c r="D1561" t="s">
        <v>1595</v>
      </c>
      <c r="E1561" s="1" t="s">
        <v>12244</v>
      </c>
      <c r="F1561" s="4" t="str">
        <f>_xlfn.IFNA(VLOOKUP($E1561,'binding constants'!A:D,1,FALSE),"")</f>
        <v>3f17</v>
      </c>
      <c r="G1561" s="4" t="str">
        <f>VLOOKUP($E1561,'binding constants'!A:D,3,FALSE)</f>
        <v>2.36nM</v>
      </c>
      <c r="H1561" s="4" t="str">
        <f>VLOOKUP($E1561,'binding constants'!A:D,2,FALSE)</f>
        <v>8.63</v>
      </c>
      <c r="I1561" t="str">
        <f t="shared" si="24"/>
        <v>OK</v>
      </c>
    </row>
    <row r="1562" spans="1:9" x14ac:dyDescent="0.35">
      <c r="A1562">
        <v>7</v>
      </c>
      <c r="B1562" s="1" t="s">
        <v>12245</v>
      </c>
      <c r="C1562">
        <v>1</v>
      </c>
      <c r="D1562" t="s">
        <v>1595</v>
      </c>
      <c r="E1562" s="1" t="s">
        <v>12245</v>
      </c>
      <c r="F1562" s="4" t="str">
        <f>_xlfn.IFNA(VLOOKUP($E1562,'binding constants'!A:D,1,FALSE),"")</f>
        <v>3f18</v>
      </c>
      <c r="G1562" s="4" t="str">
        <f>VLOOKUP($E1562,'binding constants'!A:D,3,FALSE)</f>
        <v>39.5nM</v>
      </c>
      <c r="H1562" s="4" t="str">
        <f>VLOOKUP($E1562,'binding constants'!A:D,2,FALSE)</f>
        <v>7.40</v>
      </c>
      <c r="I1562" t="str">
        <f t="shared" si="24"/>
        <v>OK</v>
      </c>
    </row>
    <row r="1563" spans="1:9" x14ac:dyDescent="0.35">
      <c r="A1563">
        <v>8</v>
      </c>
      <c r="B1563" s="1" t="s">
        <v>12246</v>
      </c>
      <c r="C1563">
        <v>1</v>
      </c>
      <c r="D1563" t="s">
        <v>1595</v>
      </c>
      <c r="E1563" s="1" t="s">
        <v>12246</v>
      </c>
      <c r="F1563" s="4" t="str">
        <f>_xlfn.IFNA(VLOOKUP($E1563,'binding constants'!A:D,1,FALSE),"")</f>
        <v>3f19</v>
      </c>
      <c r="G1563" s="4" t="str">
        <f>VLOOKUP($E1563,'binding constants'!A:D,3,FALSE)</f>
        <v>65.1nM</v>
      </c>
      <c r="H1563" s="4" t="str">
        <f>VLOOKUP($E1563,'binding constants'!A:D,2,FALSE)</f>
        <v>7.19</v>
      </c>
      <c r="I1563" t="str">
        <f t="shared" si="24"/>
        <v>OK</v>
      </c>
    </row>
    <row r="1564" spans="1:9" x14ac:dyDescent="0.35">
      <c r="A1564">
        <v>9</v>
      </c>
      <c r="B1564" s="1" t="s">
        <v>12247</v>
      </c>
      <c r="C1564">
        <v>1</v>
      </c>
      <c r="D1564" t="s">
        <v>1595</v>
      </c>
      <c r="E1564" s="1" t="s">
        <v>12247</v>
      </c>
      <c r="F1564" s="4" t="str">
        <f>_xlfn.IFNA(VLOOKUP($E1564,'binding constants'!A:D,1,FALSE),"")</f>
        <v>3f1a</v>
      </c>
      <c r="G1564" s="4" t="str">
        <f>VLOOKUP($E1564,'binding constants'!A:D,3,FALSE)</f>
        <v>61.1nM</v>
      </c>
      <c r="H1564" s="4" t="str">
        <f>VLOOKUP($E1564,'binding constants'!A:D,2,FALSE)</f>
        <v>7.21</v>
      </c>
      <c r="I1564" t="str">
        <f t="shared" si="24"/>
        <v>OK</v>
      </c>
    </row>
    <row r="1565" spans="1:9" x14ac:dyDescent="0.35">
      <c r="A1565">
        <v>10</v>
      </c>
      <c r="B1565" s="1" t="s">
        <v>12248</v>
      </c>
      <c r="C1565">
        <v>1</v>
      </c>
      <c r="D1565" t="s">
        <v>1595</v>
      </c>
      <c r="E1565" s="1" t="s">
        <v>12248</v>
      </c>
      <c r="F1565" s="4" t="str">
        <f>_xlfn.IFNA(VLOOKUP($E1565,'binding constants'!A:D,1,FALSE),"")</f>
        <v>3lir</v>
      </c>
      <c r="G1565" s="4" t="str">
        <f>VLOOKUP($E1565,'binding constants'!A:D,3,FALSE)</f>
        <v>119nM</v>
      </c>
      <c r="H1565" s="4" t="str">
        <f>VLOOKUP($E1565,'binding constants'!A:D,2,FALSE)</f>
        <v>6.92</v>
      </c>
      <c r="I1565" t="str">
        <f t="shared" si="24"/>
        <v>OK</v>
      </c>
    </row>
    <row r="1566" spans="1:9" x14ac:dyDescent="0.35">
      <c r="A1566">
        <v>11</v>
      </c>
      <c r="B1566" s="1" t="s">
        <v>12249</v>
      </c>
      <c r="C1566">
        <v>1</v>
      </c>
      <c r="D1566" t="s">
        <v>1595</v>
      </c>
      <c r="E1566" s="1" t="s">
        <v>12249</v>
      </c>
      <c r="F1566" s="4" t="str">
        <f>_xlfn.IFNA(VLOOKUP($E1566,'binding constants'!A:D,1,FALSE),"")</f>
        <v>3ljg</v>
      </c>
      <c r="G1566" s="4" t="str">
        <f>VLOOKUP($E1566,'binding constants'!A:D,3,FALSE)</f>
        <v>18.6nM</v>
      </c>
      <c r="H1566" s="4" t="str">
        <f>VLOOKUP($E1566,'binding constants'!A:D,2,FALSE)</f>
        <v>7.73</v>
      </c>
      <c r="I1566" t="str">
        <f t="shared" si="24"/>
        <v>OK</v>
      </c>
    </row>
    <row r="1567" spans="1:9" x14ac:dyDescent="0.35">
      <c r="A1567">
        <v>12</v>
      </c>
      <c r="B1567" s="1" t="s">
        <v>12250</v>
      </c>
      <c r="C1567">
        <v>1</v>
      </c>
      <c r="D1567" t="s">
        <v>1595</v>
      </c>
      <c r="E1567" s="1" t="s">
        <v>12250</v>
      </c>
      <c r="F1567" s="4" t="str">
        <f>_xlfn.IFNA(VLOOKUP($E1567,'binding constants'!A:D,1,FALSE),"")</f>
        <v>3lk8</v>
      </c>
      <c r="G1567" s="4" t="str">
        <f>VLOOKUP($E1567,'binding constants'!A:D,3,FALSE)</f>
        <v>19.7nM</v>
      </c>
      <c r="H1567" s="4" t="str">
        <f>VLOOKUP($E1567,'binding constants'!A:D,2,FALSE)</f>
        <v>7.71</v>
      </c>
      <c r="I1567" t="str">
        <f t="shared" si="24"/>
        <v>OK</v>
      </c>
    </row>
    <row r="1568" spans="1:9" x14ac:dyDescent="0.35">
      <c r="A1568">
        <v>13</v>
      </c>
      <c r="B1568" s="1" t="s">
        <v>12251</v>
      </c>
      <c r="C1568">
        <v>1</v>
      </c>
      <c r="D1568" t="s">
        <v>1595</v>
      </c>
      <c r="E1568" s="1" t="s">
        <v>12251</v>
      </c>
      <c r="F1568" s="4" t="str">
        <f>_xlfn.IFNA(VLOOKUP($E1568,'binding constants'!A:D,1,FALSE),"")</f>
        <v>3lka</v>
      </c>
      <c r="G1568" s="4" t="str">
        <f>VLOOKUP($E1568,'binding constants'!A:D,3,FALSE)</f>
        <v>1.5mM</v>
      </c>
      <c r="H1568" s="4" t="str">
        <f>VLOOKUP($E1568,'binding constants'!A:D,2,FALSE)</f>
        <v>2.82</v>
      </c>
      <c r="I1568" t="str">
        <f t="shared" si="24"/>
        <v>OK</v>
      </c>
    </row>
    <row r="1569" spans="1:9" x14ac:dyDescent="0.35">
      <c r="A1569">
        <v>14</v>
      </c>
      <c r="B1569" s="1" t="s">
        <v>12252</v>
      </c>
      <c r="C1569">
        <v>1</v>
      </c>
      <c r="D1569" t="s">
        <v>1595</v>
      </c>
      <c r="E1569" s="1" t="s">
        <v>12252</v>
      </c>
      <c r="F1569" s="4" t="str">
        <f>_xlfn.IFNA(VLOOKUP($E1569,'binding constants'!A:D,1,FALSE),"")</f>
        <v>3n2u</v>
      </c>
      <c r="G1569" s="4" t="str">
        <f>VLOOKUP($E1569,'binding constants'!A:D,3,FALSE)</f>
        <v>14.3nM</v>
      </c>
      <c r="H1569" s="4" t="str">
        <f>VLOOKUP($E1569,'binding constants'!A:D,2,FALSE)</f>
        <v>7.84</v>
      </c>
      <c r="I1569" t="str">
        <f t="shared" si="24"/>
        <v>OK</v>
      </c>
    </row>
    <row r="1570" spans="1:9" x14ac:dyDescent="0.35">
      <c r="A1570">
        <v>15</v>
      </c>
      <c r="B1570" s="1" t="s">
        <v>12253</v>
      </c>
      <c r="C1570">
        <v>1</v>
      </c>
      <c r="D1570" t="s">
        <v>1595</v>
      </c>
      <c r="E1570" s="1" t="s">
        <v>12253</v>
      </c>
      <c r="F1570" s="4" t="str">
        <f>_xlfn.IFNA(VLOOKUP($E1570,'binding constants'!A:D,1,FALSE),"")</f>
        <v>3n2v</v>
      </c>
      <c r="G1570" s="4" t="str">
        <f>VLOOKUP($E1570,'binding constants'!A:D,3,FALSE)</f>
        <v>31nM</v>
      </c>
      <c r="H1570" s="4" t="str">
        <f>VLOOKUP($E1570,'binding constants'!A:D,2,FALSE)</f>
        <v>7.51</v>
      </c>
      <c r="I1570" t="str">
        <f t="shared" si="24"/>
        <v>OK</v>
      </c>
    </row>
    <row r="1571" spans="1:9" x14ac:dyDescent="0.35">
      <c r="A1571">
        <v>16</v>
      </c>
      <c r="B1571" s="1" t="s">
        <v>12254</v>
      </c>
      <c r="C1571">
        <v>1</v>
      </c>
      <c r="D1571" t="s">
        <v>1595</v>
      </c>
      <c r="E1571" s="1" t="s">
        <v>12254</v>
      </c>
      <c r="F1571" s="4" t="str">
        <f>_xlfn.IFNA(VLOOKUP($E1571,'binding constants'!A:D,1,FALSE),"")</f>
        <v>3nx7</v>
      </c>
      <c r="G1571" s="4" t="str">
        <f>VLOOKUP($E1571,'binding constants'!A:D,3,FALSE)</f>
        <v>7.88nM</v>
      </c>
      <c r="H1571" s="4" t="str">
        <f>VLOOKUP($E1571,'binding constants'!A:D,2,FALSE)</f>
        <v>8.10</v>
      </c>
      <c r="I1571" t="str">
        <f t="shared" si="24"/>
        <v>OK</v>
      </c>
    </row>
    <row r="1572" spans="1:9" x14ac:dyDescent="0.35">
      <c r="A1572">
        <v>17</v>
      </c>
      <c r="B1572" s="1" t="s">
        <v>12255</v>
      </c>
      <c r="C1572">
        <v>1</v>
      </c>
      <c r="D1572" t="s">
        <v>1595</v>
      </c>
      <c r="E1572" s="1" t="s">
        <v>12255</v>
      </c>
      <c r="F1572" s="4" t="str">
        <f>_xlfn.IFNA(VLOOKUP($E1572,'binding constants'!A:D,1,FALSE),"")</f>
        <v>3ts4</v>
      </c>
      <c r="G1572" s="4" t="str">
        <f>VLOOKUP($E1572,'binding constants'!A:D,3,FALSE)</f>
        <v>1.9nM</v>
      </c>
      <c r="H1572" s="4" t="str">
        <f>VLOOKUP($E1572,'binding constants'!A:D,2,FALSE)</f>
        <v>8.72</v>
      </c>
      <c r="I1572" t="str">
        <f t="shared" si="24"/>
        <v>OK</v>
      </c>
    </row>
    <row r="1573" spans="1:9" x14ac:dyDescent="0.35">
      <c r="A1573">
        <v>18</v>
      </c>
      <c r="B1573" s="1" t="s">
        <v>12256</v>
      </c>
      <c r="C1573">
        <v>1</v>
      </c>
      <c r="D1573" t="s">
        <v>1595</v>
      </c>
      <c r="E1573" s="1" t="s">
        <v>12256</v>
      </c>
      <c r="F1573" s="4" t="str">
        <f>_xlfn.IFNA(VLOOKUP($E1573,'binding constants'!A:D,1,FALSE),"")</f>
        <v>3tsk</v>
      </c>
      <c r="G1573" s="4" t="str">
        <f>VLOOKUP($E1573,'binding constants'!A:D,3,FALSE)</f>
        <v>67nM</v>
      </c>
      <c r="H1573" s="4" t="str">
        <f>VLOOKUP($E1573,'binding constants'!A:D,2,FALSE)</f>
        <v>7.17</v>
      </c>
      <c r="I1573" t="str">
        <f t="shared" si="24"/>
        <v>OK</v>
      </c>
    </row>
    <row r="1574" spans="1:9" x14ac:dyDescent="0.35">
      <c r="A1574">
        <v>19</v>
      </c>
      <c r="B1574" s="1" t="s">
        <v>12257</v>
      </c>
      <c r="C1574">
        <v>1</v>
      </c>
      <c r="D1574" t="s">
        <v>1595</v>
      </c>
      <c r="E1574" s="1" t="s">
        <v>12257</v>
      </c>
      <c r="F1574" s="4" t="str">
        <f>_xlfn.IFNA(VLOOKUP($E1574,'binding constants'!A:D,1,FALSE),"")</f>
        <v>4efs</v>
      </c>
      <c r="G1574" s="4" t="str">
        <f>VLOOKUP($E1574,'binding constants'!A:D,3,FALSE)</f>
        <v>2.5nM</v>
      </c>
      <c r="H1574" s="4" t="str">
        <f>VLOOKUP($E1574,'binding constants'!A:D,2,FALSE)</f>
        <v>8.60</v>
      </c>
      <c r="I1574" t="str">
        <f t="shared" si="24"/>
        <v>OK</v>
      </c>
    </row>
    <row r="1575" spans="1:9" x14ac:dyDescent="0.35">
      <c r="A1575">
        <v>20</v>
      </c>
      <c r="B1575" s="1" t="s">
        <v>12258</v>
      </c>
      <c r="C1575">
        <v>1</v>
      </c>
      <c r="D1575" t="s">
        <v>1595</v>
      </c>
      <c r="E1575" s="1" t="s">
        <v>12258</v>
      </c>
      <c r="F1575" s="4" t="str">
        <f>_xlfn.IFNA(VLOOKUP($E1575,'binding constants'!A:D,1,FALSE),"")</f>
        <v>4gql</v>
      </c>
      <c r="G1575" s="4" t="str">
        <f>VLOOKUP($E1575,'binding constants'!A:D,3,FALSE)</f>
        <v>0.26nM</v>
      </c>
      <c r="H1575" s="4" t="str">
        <f>VLOOKUP($E1575,'binding constants'!A:D,2,FALSE)</f>
        <v>9.59</v>
      </c>
      <c r="I1575" t="str">
        <f t="shared" si="24"/>
        <v>OK</v>
      </c>
    </row>
    <row r="1576" spans="1:9" x14ac:dyDescent="0.35">
      <c r="A1576">
        <v>21</v>
      </c>
      <c r="B1576" s="1" t="s">
        <v>12259</v>
      </c>
      <c r="C1576">
        <v>1</v>
      </c>
      <c r="D1576" t="s">
        <v>1595</v>
      </c>
      <c r="E1576" s="1" t="s">
        <v>12259</v>
      </c>
      <c r="F1576" s="4" t="str">
        <f>_xlfn.IFNA(VLOOKUP($E1576,'binding constants'!A:D,1,FALSE),"")</f>
        <v>4gr0</v>
      </c>
      <c r="G1576" s="4" t="str">
        <f>VLOOKUP($E1576,'binding constants'!A:D,3,FALSE)</f>
        <v>0.28nM</v>
      </c>
      <c r="H1576" s="4" t="str">
        <f>VLOOKUP($E1576,'binding constants'!A:D,2,FALSE)</f>
        <v>9.55</v>
      </c>
      <c r="I1576" t="str">
        <f t="shared" si="24"/>
        <v>OK</v>
      </c>
    </row>
    <row r="1577" spans="1:9" x14ac:dyDescent="0.35">
      <c r="A1577">
        <v>22</v>
      </c>
      <c r="B1577" s="1" t="s">
        <v>12260</v>
      </c>
      <c r="C1577">
        <v>1</v>
      </c>
      <c r="D1577" t="s">
        <v>1595</v>
      </c>
      <c r="E1577" s="1" t="s">
        <v>12260</v>
      </c>
      <c r="F1577" s="4" t="str">
        <f>_xlfn.IFNA(VLOOKUP($E1577,'binding constants'!A:D,1,FALSE),"")</f>
        <v>4gr3</v>
      </c>
      <c r="G1577" s="4" t="str">
        <f>VLOOKUP($E1577,'binding constants'!A:D,3,FALSE)</f>
        <v>15.5nM</v>
      </c>
      <c r="H1577" s="4" t="str">
        <f>VLOOKUP($E1577,'binding constants'!A:D,2,FALSE)</f>
        <v>7.81</v>
      </c>
      <c r="I1577" t="str">
        <f t="shared" si="24"/>
        <v>OK</v>
      </c>
    </row>
    <row r="1578" spans="1:9" x14ac:dyDescent="0.35">
      <c r="A1578">
        <v>23</v>
      </c>
      <c r="B1578" s="1" t="s">
        <v>12261</v>
      </c>
      <c r="C1578">
        <v>1</v>
      </c>
      <c r="D1578" t="s">
        <v>1595</v>
      </c>
      <c r="E1578" s="1" t="s">
        <v>12261</v>
      </c>
      <c r="F1578" s="4" t="str">
        <f>_xlfn.IFNA(VLOOKUP($E1578,'binding constants'!A:D,1,FALSE),"")</f>
        <v>4gr8</v>
      </c>
      <c r="G1578" s="4" t="str">
        <f>VLOOKUP($E1578,'binding constants'!A:D,3,FALSE)</f>
        <v>14.7nM</v>
      </c>
      <c r="H1578" s="4" t="str">
        <f>VLOOKUP($E1578,'binding constants'!A:D,2,FALSE)</f>
        <v>7.83</v>
      </c>
      <c r="I1578" t="str">
        <f t="shared" si="24"/>
        <v>OK</v>
      </c>
    </row>
    <row r="1579" spans="1:9" x14ac:dyDescent="0.35">
      <c r="A1579">
        <v>24</v>
      </c>
      <c r="B1579" s="1" t="s">
        <v>12262</v>
      </c>
      <c r="C1579">
        <v>1</v>
      </c>
      <c r="D1579" t="s">
        <v>1679</v>
      </c>
      <c r="E1579" s="1" t="s">
        <v>12262</v>
      </c>
      <c r="F1579" s="4" t="str">
        <f>_xlfn.IFNA(VLOOKUP($E1579,'binding constants'!A:D,1,FALSE),"")</f>
        <v>5cxa</v>
      </c>
      <c r="G1579" s="4" t="str">
        <f>VLOOKUP($E1579,'binding constants'!A:D,3,FALSE)</f>
        <v>9nM</v>
      </c>
      <c r="H1579" s="4" t="str">
        <f>VLOOKUP($E1579,'binding constants'!A:D,2,FALSE)</f>
        <v>8.05</v>
      </c>
      <c r="I1579" t="str">
        <f t="shared" si="24"/>
        <v>OK</v>
      </c>
    </row>
    <row r="1580" spans="1:9" x14ac:dyDescent="0.35">
      <c r="A1580">
        <v>25</v>
      </c>
      <c r="B1580" s="1" t="s">
        <v>12263</v>
      </c>
      <c r="C1580">
        <v>1</v>
      </c>
      <c r="D1580" t="s">
        <v>1679</v>
      </c>
      <c r="E1580" s="1" t="s">
        <v>12263</v>
      </c>
      <c r="F1580" s="4" t="str">
        <f>_xlfn.IFNA(VLOOKUP($E1580,'binding constants'!A:D,1,FALSE),"")</f>
        <v>5czm</v>
      </c>
      <c r="G1580" s="4" t="str">
        <f>VLOOKUP($E1580,'binding constants'!A:D,3,FALSE)</f>
        <v>4.8nM</v>
      </c>
      <c r="H1580" s="4" t="str">
        <f>VLOOKUP($E1580,'binding constants'!A:D,2,FALSE)</f>
        <v>8.32</v>
      </c>
      <c r="I1580" t="str">
        <f t="shared" si="24"/>
        <v>OK</v>
      </c>
    </row>
    <row r="1581" spans="1:9" x14ac:dyDescent="0.35">
      <c r="A1581">
        <v>26</v>
      </c>
      <c r="B1581" s="1" t="s">
        <v>12264</v>
      </c>
      <c r="C1581">
        <v>1</v>
      </c>
      <c r="D1581" t="s">
        <v>1679</v>
      </c>
      <c r="E1581" s="1" t="s">
        <v>12264</v>
      </c>
      <c r="F1581" s="4" t="str">
        <f>_xlfn.IFNA(VLOOKUP($E1581,'binding constants'!A:D,1,FALSE),"")</f>
        <v>5d3c</v>
      </c>
      <c r="G1581" s="4" t="str">
        <f>VLOOKUP($E1581,'binding constants'!A:D,3,FALSE)</f>
        <v>40pM</v>
      </c>
      <c r="H1581" s="4" t="str">
        <f>VLOOKUP($E1581,'binding constants'!A:D,2,FALSE)</f>
        <v>10.40</v>
      </c>
      <c r="I1581" t="str">
        <f t="shared" si="24"/>
        <v>OK</v>
      </c>
    </row>
    <row r="1582" spans="1:9" x14ac:dyDescent="0.35">
      <c r="A1582" t="s">
        <v>21</v>
      </c>
      <c r="F1582" s="4" t="str">
        <f>_xlfn.IFNA(VLOOKUP($E1582,'binding constants'!A:D,1,FALSE),"")</f>
        <v/>
      </c>
      <c r="G1582" s="4" t="e">
        <f>VLOOKUP($E1582,'binding constants'!A:D,3,FALSE)</f>
        <v>#N/A</v>
      </c>
      <c r="H1582" s="4" t="e">
        <f>VLOOKUP($E1582,'binding constants'!A:D,2,FALSE)</f>
        <v>#N/A</v>
      </c>
      <c r="I1582" t="str">
        <f t="shared" si="24"/>
        <v>OK</v>
      </c>
    </row>
    <row r="1583" spans="1:9" x14ac:dyDescent="0.35">
      <c r="A1583">
        <v>0</v>
      </c>
      <c r="B1583" s="1" t="s">
        <v>12265</v>
      </c>
      <c r="C1583">
        <v>1</v>
      </c>
      <c r="E1583" s="1" t="s">
        <v>12265</v>
      </c>
      <c r="F1583" s="4" t="str">
        <f>_xlfn.IFNA(VLOOKUP($E1583,'binding constants'!A:D,1,FALSE),"")</f>
        <v>1afk</v>
      </c>
      <c r="G1583" s="4" t="str">
        <f>VLOOKUP($E1583,'binding constants'!A:D,3,FALSE)</f>
        <v>240nM</v>
      </c>
      <c r="H1583" s="4" t="str">
        <f>VLOOKUP($E1583,'binding constants'!A:D,2,FALSE)</f>
        <v>6.62</v>
      </c>
      <c r="I1583" t="str">
        <f t="shared" si="24"/>
        <v>OK</v>
      </c>
    </row>
    <row r="1584" spans="1:9" x14ac:dyDescent="0.35">
      <c r="A1584">
        <v>1</v>
      </c>
      <c r="B1584" s="1" t="s">
        <v>12266</v>
      </c>
      <c r="C1584">
        <v>1</v>
      </c>
      <c r="D1584" t="s">
        <v>1595</v>
      </c>
      <c r="E1584" s="1" t="s">
        <v>12266</v>
      </c>
      <c r="F1584" s="4" t="str">
        <f>_xlfn.IFNA(VLOOKUP($E1584,'binding constants'!A:D,1,FALSE),"")</f>
        <v>1afl</v>
      </c>
      <c r="G1584" s="4" t="str">
        <f>VLOOKUP($E1584,'binding constants'!A:D,3,FALSE)</f>
        <v>520nM</v>
      </c>
      <c r="H1584" s="4" t="str">
        <f>VLOOKUP($E1584,'binding constants'!A:D,2,FALSE)</f>
        <v>6.28</v>
      </c>
      <c r="I1584" t="str">
        <f t="shared" si="24"/>
        <v>OK</v>
      </c>
    </row>
    <row r="1585" spans="1:9" x14ac:dyDescent="0.35">
      <c r="A1585">
        <v>2</v>
      </c>
      <c r="B1585" s="1" t="s">
        <v>12267</v>
      </c>
      <c r="C1585">
        <v>1</v>
      </c>
      <c r="D1585" t="s">
        <v>1595</v>
      </c>
      <c r="E1585" s="1" t="s">
        <v>12267</v>
      </c>
      <c r="F1585" s="4" t="str">
        <f>_xlfn.IFNA(VLOOKUP($E1585,'binding constants'!A:D,1,FALSE),"")</f>
        <v>1jn4</v>
      </c>
      <c r="G1585" s="4" t="str">
        <f>VLOOKUP($E1585,'binding constants'!A:D,3,FALSE)</f>
        <v>11.3uM</v>
      </c>
      <c r="H1585" s="4" t="str">
        <f>VLOOKUP($E1585,'binding constants'!A:D,2,FALSE)</f>
        <v>4.95</v>
      </c>
      <c r="I1585" t="str">
        <f t="shared" si="24"/>
        <v>OK</v>
      </c>
    </row>
    <row r="1586" spans="1:9" x14ac:dyDescent="0.35">
      <c r="A1586">
        <v>3</v>
      </c>
      <c r="B1586" s="1" t="s">
        <v>12268</v>
      </c>
      <c r="C1586">
        <v>1</v>
      </c>
      <c r="D1586" t="s">
        <v>1595</v>
      </c>
      <c r="E1586" s="1" t="s">
        <v>12268</v>
      </c>
      <c r="F1586" s="4" t="str">
        <f>_xlfn.IFNA(VLOOKUP($E1586,'binding constants'!A:D,1,FALSE),"")</f>
        <v>1jvu</v>
      </c>
      <c r="G1586" s="4" t="str">
        <f>VLOOKUP($E1586,'binding constants'!A:D,3,FALSE)</f>
        <v>7uM</v>
      </c>
      <c r="H1586" s="4" t="str">
        <f>VLOOKUP($E1586,'binding constants'!A:D,2,FALSE)</f>
        <v>5.15</v>
      </c>
      <c r="I1586" t="str">
        <f t="shared" si="24"/>
        <v>OK</v>
      </c>
    </row>
    <row r="1587" spans="1:9" x14ac:dyDescent="0.35">
      <c r="A1587">
        <v>4</v>
      </c>
      <c r="B1587" s="1" t="s">
        <v>12269</v>
      </c>
      <c r="C1587">
        <v>1</v>
      </c>
      <c r="D1587" t="s">
        <v>1595</v>
      </c>
      <c r="E1587" s="1" t="s">
        <v>12269</v>
      </c>
      <c r="F1587" s="4" t="str">
        <f>_xlfn.IFNA(VLOOKUP($E1587,'binding constants'!A:D,1,FALSE),"")</f>
        <v>1o0f</v>
      </c>
      <c r="G1587" s="4" t="str">
        <f>VLOOKUP($E1587,'binding constants'!A:D,3,FALSE)</f>
        <v>5uM</v>
      </c>
      <c r="H1587" s="4" t="str">
        <f>VLOOKUP($E1587,'binding constants'!A:D,2,FALSE)</f>
        <v>5.30</v>
      </c>
      <c r="I1587" t="str">
        <f t="shared" si="24"/>
        <v>OK</v>
      </c>
    </row>
    <row r="1588" spans="1:9" x14ac:dyDescent="0.35">
      <c r="A1588">
        <v>5</v>
      </c>
      <c r="B1588" s="1" t="s">
        <v>12270</v>
      </c>
      <c r="C1588">
        <v>1</v>
      </c>
      <c r="D1588" t="s">
        <v>1595</v>
      </c>
      <c r="E1588" s="1" t="s">
        <v>12270</v>
      </c>
      <c r="F1588" s="4" t="str">
        <f>_xlfn.IFNA(VLOOKUP($E1588,'binding constants'!A:D,1,FALSE),"")</f>
        <v>1o0h</v>
      </c>
      <c r="G1588" s="4" t="str">
        <f>VLOOKUP($E1588,'binding constants'!A:D,3,FALSE)</f>
        <v>1.2uM</v>
      </c>
      <c r="H1588" s="4" t="str">
        <f>VLOOKUP($E1588,'binding constants'!A:D,2,FALSE)</f>
        <v>5.92</v>
      </c>
      <c r="I1588" t="str">
        <f t="shared" si="24"/>
        <v>OK</v>
      </c>
    </row>
    <row r="1589" spans="1:9" x14ac:dyDescent="0.35">
      <c r="A1589">
        <v>6</v>
      </c>
      <c r="B1589" s="1" t="s">
        <v>12271</v>
      </c>
      <c r="C1589">
        <v>1</v>
      </c>
      <c r="D1589" t="s">
        <v>1595</v>
      </c>
      <c r="E1589" s="1" t="s">
        <v>12271</v>
      </c>
      <c r="F1589" s="4" t="str">
        <f>_xlfn.IFNA(VLOOKUP($E1589,'binding constants'!A:D,1,FALSE),"")</f>
        <v>1o0m</v>
      </c>
      <c r="G1589" s="4" t="str">
        <f>VLOOKUP($E1589,'binding constants'!A:D,3,FALSE)</f>
        <v>7.1uM</v>
      </c>
      <c r="H1589" s="4" t="str">
        <f>VLOOKUP($E1589,'binding constants'!A:D,2,FALSE)</f>
        <v>5.15</v>
      </c>
      <c r="I1589" t="str">
        <f t="shared" si="24"/>
        <v>OK</v>
      </c>
    </row>
    <row r="1590" spans="1:9" x14ac:dyDescent="0.35">
      <c r="A1590">
        <v>7</v>
      </c>
      <c r="B1590" s="1" t="s">
        <v>12272</v>
      </c>
      <c r="C1590">
        <v>1</v>
      </c>
      <c r="D1590" t="s">
        <v>1595</v>
      </c>
      <c r="E1590" s="1" t="s">
        <v>12272</v>
      </c>
      <c r="F1590" s="4" t="str">
        <f>_xlfn.IFNA(VLOOKUP($E1590,'binding constants'!A:D,1,FALSE),"")</f>
        <v>1o0n</v>
      </c>
      <c r="G1590" s="4" t="str">
        <f>VLOOKUP($E1590,'binding constants'!A:D,3,FALSE)</f>
        <v>82uM</v>
      </c>
      <c r="H1590" s="4" t="str">
        <f>VLOOKUP($E1590,'binding constants'!A:D,2,FALSE)</f>
        <v>4.09</v>
      </c>
      <c r="I1590" t="str">
        <f t="shared" si="24"/>
        <v>OK</v>
      </c>
    </row>
    <row r="1591" spans="1:9" x14ac:dyDescent="0.35">
      <c r="A1591">
        <v>8</v>
      </c>
      <c r="B1591" s="1" t="s">
        <v>12273</v>
      </c>
      <c r="C1591">
        <v>1</v>
      </c>
      <c r="D1591" t="s">
        <v>1595</v>
      </c>
      <c r="E1591" s="1" t="s">
        <v>12273</v>
      </c>
      <c r="F1591" s="4" t="str">
        <f>_xlfn.IFNA(VLOOKUP($E1591,'binding constants'!A:D,1,FALSE),"")</f>
        <v>1qhc</v>
      </c>
      <c r="G1591" s="4" t="str">
        <f>VLOOKUP($E1591,'binding constants'!A:D,3,FALSE)</f>
        <v>27nM</v>
      </c>
      <c r="H1591" s="4" t="str">
        <f>VLOOKUP($E1591,'binding constants'!A:D,2,FALSE)</f>
        <v>7.57</v>
      </c>
      <c r="I1591" t="str">
        <f t="shared" si="24"/>
        <v>OK</v>
      </c>
    </row>
    <row r="1592" spans="1:9" x14ac:dyDescent="0.35">
      <c r="A1592">
        <v>9</v>
      </c>
      <c r="B1592" s="1" t="s">
        <v>12274</v>
      </c>
      <c r="C1592">
        <v>1</v>
      </c>
      <c r="D1592" t="s">
        <v>1595</v>
      </c>
      <c r="E1592" s="1" t="s">
        <v>12274</v>
      </c>
      <c r="F1592" s="4" t="str">
        <f>_xlfn.IFNA(VLOOKUP($E1592,'binding constants'!A:D,1,FALSE),"")</f>
        <v>1rnm</v>
      </c>
      <c r="G1592" s="4" t="str">
        <f>VLOOKUP($E1592,'binding constants'!A:D,3,FALSE)</f>
        <v>844.2uM</v>
      </c>
      <c r="H1592" s="4" t="str">
        <f>VLOOKUP($E1592,'binding constants'!A:D,2,FALSE)</f>
        <v>3.07</v>
      </c>
      <c r="I1592" t="str">
        <f t="shared" si="24"/>
        <v>OK</v>
      </c>
    </row>
    <row r="1593" spans="1:9" x14ac:dyDescent="0.35">
      <c r="A1593">
        <v>10</v>
      </c>
      <c r="B1593" s="1" t="s">
        <v>12275</v>
      </c>
      <c r="C1593">
        <v>1</v>
      </c>
      <c r="D1593" t="s">
        <v>1595</v>
      </c>
      <c r="E1593" s="1" t="s">
        <v>12275</v>
      </c>
      <c r="F1593" s="4" t="str">
        <f>_xlfn.IFNA(VLOOKUP($E1593,'binding constants'!A:D,1,FALSE),"")</f>
        <v>1rpf</v>
      </c>
      <c r="G1593" s="4" t="str">
        <f>VLOOKUP($E1593,'binding constants'!A:D,3,FALSE)</f>
        <v>103uM</v>
      </c>
      <c r="H1593" s="4" t="str">
        <f>VLOOKUP($E1593,'binding constants'!A:D,2,FALSE)</f>
        <v>3.99</v>
      </c>
      <c r="I1593" t="str">
        <f t="shared" si="24"/>
        <v>OK</v>
      </c>
    </row>
    <row r="1594" spans="1:9" x14ac:dyDescent="0.35">
      <c r="A1594">
        <v>11</v>
      </c>
      <c r="B1594" s="1" t="s">
        <v>12276</v>
      </c>
      <c r="C1594">
        <v>1</v>
      </c>
      <c r="D1594" t="s">
        <v>1595</v>
      </c>
      <c r="E1594" s="1" t="s">
        <v>12276</v>
      </c>
      <c r="F1594" s="4" t="str">
        <f>_xlfn.IFNA(VLOOKUP($E1594,'binding constants'!A:D,1,FALSE),"")</f>
        <v>1u1b</v>
      </c>
      <c r="G1594" s="4" t="str">
        <f>VLOOKUP($E1594,'binding constants'!A:D,3,FALSE)</f>
        <v>16nM</v>
      </c>
      <c r="H1594" s="4" t="str">
        <f>VLOOKUP($E1594,'binding constants'!A:D,2,FALSE)</f>
        <v>7.80</v>
      </c>
      <c r="I1594" t="str">
        <f t="shared" si="24"/>
        <v>OK</v>
      </c>
    </row>
    <row r="1595" spans="1:9" x14ac:dyDescent="0.35">
      <c r="A1595">
        <v>12</v>
      </c>
      <c r="B1595" s="1" t="s">
        <v>12277</v>
      </c>
      <c r="C1595">
        <v>1</v>
      </c>
      <c r="D1595" t="s">
        <v>1595</v>
      </c>
      <c r="E1595" s="1" t="s">
        <v>12277</v>
      </c>
      <c r="F1595" s="4" t="str">
        <f>_xlfn.IFNA(VLOOKUP($E1595,'binding constants'!A:D,1,FALSE),"")</f>
        <v>1w4o</v>
      </c>
      <c r="G1595" s="4" t="str">
        <f>VLOOKUP($E1595,'binding constants'!A:D,3,FALSE)</f>
        <v>6uM</v>
      </c>
      <c r="H1595" s="4" t="str">
        <f>VLOOKUP($E1595,'binding constants'!A:D,2,FALSE)</f>
        <v>5.22</v>
      </c>
      <c r="I1595" t="str">
        <f t="shared" si="24"/>
        <v>OK</v>
      </c>
    </row>
    <row r="1596" spans="1:9" x14ac:dyDescent="0.35">
      <c r="A1596">
        <v>13</v>
      </c>
      <c r="B1596" s="1" t="s">
        <v>12278</v>
      </c>
      <c r="C1596">
        <v>1</v>
      </c>
      <c r="D1596" t="s">
        <v>1595</v>
      </c>
      <c r="E1596" s="1" t="s">
        <v>12278</v>
      </c>
      <c r="F1596" s="4" t="str">
        <f>_xlfn.IFNA(VLOOKUP($E1596,'binding constants'!A:D,1,FALSE),"")</f>
        <v>1w4p</v>
      </c>
      <c r="G1596" s="4" t="str">
        <f>VLOOKUP($E1596,'binding constants'!A:D,3,FALSE)</f>
        <v>18uM</v>
      </c>
      <c r="H1596" s="4" t="str">
        <f>VLOOKUP($E1596,'binding constants'!A:D,2,FALSE)</f>
        <v>4.74</v>
      </c>
      <c r="I1596" t="str">
        <f t="shared" si="24"/>
        <v>OK</v>
      </c>
    </row>
    <row r="1597" spans="1:9" x14ac:dyDescent="0.35">
      <c r="A1597">
        <v>14</v>
      </c>
      <c r="B1597" s="1" t="s">
        <v>12279</v>
      </c>
      <c r="C1597">
        <v>1</v>
      </c>
      <c r="D1597" t="s">
        <v>1595</v>
      </c>
      <c r="E1597" s="1" t="s">
        <v>12279</v>
      </c>
      <c r="F1597" s="4" t="str">
        <f>_xlfn.IFNA(VLOOKUP($E1597,'binding constants'!A:D,1,FALSE),"")</f>
        <v>1w4q</v>
      </c>
      <c r="G1597" s="4" t="str">
        <f>VLOOKUP($E1597,'binding constants'!A:D,3,FALSE)</f>
        <v>5.5uM</v>
      </c>
      <c r="H1597" s="4" t="str">
        <f>VLOOKUP($E1597,'binding constants'!A:D,2,FALSE)</f>
        <v>5.26</v>
      </c>
      <c r="I1597" t="str">
        <f t="shared" si="24"/>
        <v>OK</v>
      </c>
    </row>
    <row r="1598" spans="1:9" x14ac:dyDescent="0.35">
      <c r="A1598">
        <v>15</v>
      </c>
      <c r="B1598" s="1" t="s">
        <v>12280</v>
      </c>
      <c r="C1598">
        <v>1</v>
      </c>
      <c r="D1598" t="s">
        <v>1595</v>
      </c>
      <c r="E1598" s="1" t="s">
        <v>12280</v>
      </c>
      <c r="F1598" s="4" t="str">
        <f>_xlfn.IFNA(VLOOKUP($E1598,'binding constants'!A:D,1,FALSE),"")</f>
        <v>1z6s</v>
      </c>
      <c r="G1598" s="4" t="str">
        <f>VLOOKUP($E1598,'binding constants'!A:D,3,FALSE)</f>
        <v>46uM</v>
      </c>
      <c r="H1598" s="4" t="str">
        <f>VLOOKUP($E1598,'binding constants'!A:D,2,FALSE)</f>
        <v>4.34</v>
      </c>
      <c r="I1598" t="str">
        <f t="shared" si="24"/>
        <v>OK</v>
      </c>
    </row>
    <row r="1599" spans="1:9" x14ac:dyDescent="0.35">
      <c r="A1599">
        <v>16</v>
      </c>
      <c r="B1599" s="1" t="s">
        <v>12281</v>
      </c>
      <c r="C1599">
        <v>1</v>
      </c>
      <c r="D1599" t="s">
        <v>1595</v>
      </c>
      <c r="E1599" s="1" t="s">
        <v>12281</v>
      </c>
      <c r="F1599" s="4" t="str">
        <f>_xlfn.IFNA(VLOOKUP($E1599,'binding constants'!A:D,1,FALSE),"")</f>
        <v>2w5g</v>
      </c>
      <c r="G1599" s="4" t="str">
        <f>VLOOKUP($E1599,'binding constants'!A:D,3,FALSE)</f>
        <v>860nM</v>
      </c>
      <c r="H1599" s="4" t="str">
        <f>VLOOKUP($E1599,'binding constants'!A:D,2,FALSE)</f>
        <v>6.07</v>
      </c>
      <c r="I1599" t="str">
        <f t="shared" si="24"/>
        <v>OK</v>
      </c>
    </row>
    <row r="1600" spans="1:9" x14ac:dyDescent="0.35">
      <c r="A1600">
        <v>17</v>
      </c>
      <c r="B1600" s="1" t="s">
        <v>12282</v>
      </c>
      <c r="C1600">
        <v>1</v>
      </c>
      <c r="D1600" t="s">
        <v>1595</v>
      </c>
      <c r="E1600" s="1" t="s">
        <v>12282</v>
      </c>
      <c r="F1600" s="4" t="str">
        <f>_xlfn.IFNA(VLOOKUP($E1600,'binding constants'!A:D,1,FALSE),"")</f>
        <v>2xog</v>
      </c>
      <c r="G1600" s="4" t="str">
        <f>VLOOKUP($E1600,'binding constants'!A:D,3,FALSE)</f>
        <v>0.37mM</v>
      </c>
      <c r="H1600" s="4" t="str">
        <f>VLOOKUP($E1600,'binding constants'!A:D,2,FALSE)</f>
        <v>3.43</v>
      </c>
      <c r="I1600" t="str">
        <f t="shared" si="24"/>
        <v>OK</v>
      </c>
    </row>
    <row r="1601" spans="1:9" x14ac:dyDescent="0.35">
      <c r="A1601">
        <v>18</v>
      </c>
      <c r="B1601" s="1" t="s">
        <v>12283</v>
      </c>
      <c r="C1601">
        <v>1</v>
      </c>
      <c r="D1601" t="s">
        <v>1595</v>
      </c>
      <c r="E1601" s="1" t="s">
        <v>12283</v>
      </c>
      <c r="F1601" s="4" t="str">
        <f>_xlfn.IFNA(VLOOKUP($E1601,'binding constants'!A:D,1,FALSE),"")</f>
        <v>3d6o</v>
      </c>
      <c r="G1601" s="4" t="str">
        <f>VLOOKUP($E1601,'binding constants'!A:D,3,FALSE)</f>
        <v>77uM</v>
      </c>
      <c r="H1601" s="4" t="str">
        <f>VLOOKUP($E1601,'binding constants'!A:D,2,FALSE)</f>
        <v>4.11</v>
      </c>
      <c r="I1601" t="str">
        <f t="shared" si="24"/>
        <v>OK</v>
      </c>
    </row>
    <row r="1602" spans="1:9" x14ac:dyDescent="0.35">
      <c r="A1602">
        <v>19</v>
      </c>
      <c r="B1602" s="1" t="s">
        <v>12284</v>
      </c>
      <c r="C1602">
        <v>1</v>
      </c>
      <c r="D1602" t="s">
        <v>1595</v>
      </c>
      <c r="E1602" s="1" t="s">
        <v>12284</v>
      </c>
      <c r="F1602" s="4" t="str">
        <f>_xlfn.IFNA(VLOOKUP($E1602,'binding constants'!A:D,1,FALSE),"")</f>
        <v>3d6p</v>
      </c>
      <c r="G1602" s="4" t="str">
        <f>VLOOKUP($E1602,'binding constants'!A:D,3,FALSE)</f>
        <v>179uM</v>
      </c>
      <c r="H1602" s="4" t="str">
        <f>VLOOKUP($E1602,'binding constants'!A:D,2,FALSE)</f>
        <v>3.75</v>
      </c>
      <c r="I1602" t="str">
        <f t="shared" si="24"/>
        <v>OK</v>
      </c>
    </row>
    <row r="1603" spans="1:9" x14ac:dyDescent="0.35">
      <c r="A1603">
        <v>20</v>
      </c>
      <c r="B1603" s="1" t="s">
        <v>12285</v>
      </c>
      <c r="C1603">
        <v>1</v>
      </c>
      <c r="D1603" t="s">
        <v>1595</v>
      </c>
      <c r="E1603" s="1" t="s">
        <v>12285</v>
      </c>
      <c r="F1603" s="4" t="str">
        <f>_xlfn.IFNA(VLOOKUP($E1603,'binding constants'!A:D,1,FALSE),"")</f>
        <v>3d8z</v>
      </c>
      <c r="G1603" s="4" t="str">
        <f>VLOOKUP($E1603,'binding constants'!A:D,3,FALSE)</f>
        <v>423uM</v>
      </c>
      <c r="H1603" s="4" t="str">
        <f>VLOOKUP($E1603,'binding constants'!A:D,2,FALSE)</f>
        <v>3.37</v>
      </c>
      <c r="I1603" t="str">
        <f t="shared" si="24"/>
        <v>OK</v>
      </c>
    </row>
    <row r="1604" spans="1:9" x14ac:dyDescent="0.35">
      <c r="A1604">
        <v>21</v>
      </c>
      <c r="B1604" s="1" t="s">
        <v>12286</v>
      </c>
      <c r="C1604">
        <v>1</v>
      </c>
      <c r="D1604" t="s">
        <v>1595</v>
      </c>
      <c r="E1604" s="1" t="s">
        <v>12286</v>
      </c>
      <c r="F1604" s="4" t="str">
        <f>_xlfn.IFNA(VLOOKUP($E1604,'binding constants'!A:D,1,FALSE),"")</f>
        <v>4g8v</v>
      </c>
      <c r="G1604" s="4" t="str">
        <f>VLOOKUP($E1604,'binding constants'!A:D,3,FALSE)</f>
        <v>1.6uM</v>
      </c>
      <c r="H1604" s="4" t="str">
        <f>VLOOKUP($E1604,'binding constants'!A:D,2,FALSE)</f>
        <v>5.80</v>
      </c>
      <c r="I1604" t="str">
        <f t="shared" ref="I1604:I1667" si="25">IF($E1604=$F1604,"OK","ERREUR")</f>
        <v>OK</v>
      </c>
    </row>
    <row r="1605" spans="1:9" x14ac:dyDescent="0.35">
      <c r="A1605">
        <v>22</v>
      </c>
      <c r="B1605" s="1" t="s">
        <v>12287</v>
      </c>
      <c r="C1605">
        <v>1</v>
      </c>
      <c r="D1605" t="s">
        <v>1595</v>
      </c>
      <c r="E1605" s="1" t="s">
        <v>12287</v>
      </c>
      <c r="F1605" s="4" t="str">
        <f>_xlfn.IFNA(VLOOKUP($E1605,'binding constants'!A:D,1,FALSE),"")</f>
        <v>4g8y</v>
      </c>
      <c r="G1605" s="4" t="str">
        <f>VLOOKUP($E1605,'binding constants'!A:D,3,FALSE)</f>
        <v>25.8uM</v>
      </c>
      <c r="H1605" s="4" t="str">
        <f>VLOOKUP($E1605,'binding constants'!A:D,2,FALSE)</f>
        <v>4.59</v>
      </c>
      <c r="I1605" t="str">
        <f t="shared" si="25"/>
        <v>OK</v>
      </c>
    </row>
    <row r="1606" spans="1:9" x14ac:dyDescent="0.35">
      <c r="A1606">
        <v>23</v>
      </c>
      <c r="B1606" s="1" t="s">
        <v>12288</v>
      </c>
      <c r="C1606">
        <v>1</v>
      </c>
      <c r="D1606" t="s">
        <v>1595</v>
      </c>
      <c r="E1606" s="1" t="s">
        <v>12288</v>
      </c>
      <c r="F1606" s="4" t="str">
        <f>_xlfn.IFNA(VLOOKUP($E1606,'binding constants'!A:D,1,FALSE),"")</f>
        <v>4g90</v>
      </c>
      <c r="G1606" s="4" t="str">
        <f>VLOOKUP($E1606,'binding constants'!A:D,3,FALSE)</f>
        <v>30.8uM</v>
      </c>
      <c r="H1606" s="4" t="str">
        <f>VLOOKUP($E1606,'binding constants'!A:D,2,FALSE)</f>
        <v>4.51</v>
      </c>
      <c r="I1606" t="str">
        <f t="shared" si="25"/>
        <v>OK</v>
      </c>
    </row>
    <row r="1607" spans="1:9" x14ac:dyDescent="0.35">
      <c r="A1607">
        <v>24</v>
      </c>
      <c r="B1607" s="1" t="s">
        <v>12289</v>
      </c>
      <c r="C1607">
        <v>1</v>
      </c>
      <c r="D1607" t="s">
        <v>1689</v>
      </c>
      <c r="E1607" s="1" t="s">
        <v>12289</v>
      </c>
      <c r="F1607" s="4" t="str">
        <f>_xlfn.IFNA(VLOOKUP($E1607,'binding constants'!A:D,1,FALSE),"")</f>
        <v>4rsk</v>
      </c>
      <c r="G1607" s="4" t="str">
        <f>VLOOKUP($E1607,'binding constants'!A:D,3,FALSE)</f>
        <v>47.4uM</v>
      </c>
      <c r="H1607" s="4" t="str">
        <f>VLOOKUP($E1607,'binding constants'!A:D,2,FALSE)</f>
        <v>4.32</v>
      </c>
      <c r="I1607" t="str">
        <f t="shared" si="25"/>
        <v>OK</v>
      </c>
    </row>
    <row r="1608" spans="1:9" x14ac:dyDescent="0.35">
      <c r="A1608">
        <v>25</v>
      </c>
      <c r="B1608" s="1" t="s">
        <v>12290</v>
      </c>
      <c r="C1608">
        <v>1</v>
      </c>
      <c r="D1608" t="s">
        <v>1595</v>
      </c>
      <c r="E1608" s="1" t="s">
        <v>12290</v>
      </c>
      <c r="F1608" s="4" t="str">
        <f>_xlfn.IFNA(VLOOKUP($E1608,'binding constants'!A:D,1,FALSE),"")</f>
        <v>6pvv</v>
      </c>
      <c r="G1608" s="4" t="str">
        <f>VLOOKUP($E1608,'binding constants'!A:D,3,FALSE)</f>
        <v>1.4uM</v>
      </c>
      <c r="H1608" s="4" t="str">
        <f>VLOOKUP($E1608,'binding constants'!A:D,2,FALSE)</f>
        <v>5.85</v>
      </c>
      <c r="I1608" t="str">
        <f t="shared" si="25"/>
        <v>OK</v>
      </c>
    </row>
    <row r="1609" spans="1:9" x14ac:dyDescent="0.35">
      <c r="A1609">
        <v>26</v>
      </c>
      <c r="B1609" s="1" t="s">
        <v>12291</v>
      </c>
      <c r="C1609">
        <v>1</v>
      </c>
      <c r="D1609" t="s">
        <v>1595</v>
      </c>
      <c r="E1609" s="1" t="s">
        <v>12291</v>
      </c>
      <c r="F1609" s="4" t="str">
        <f>_xlfn.IFNA(VLOOKUP($E1609,'binding constants'!A:D,1,FALSE),"")</f>
        <v>6pvw</v>
      </c>
      <c r="G1609" s="4" t="str">
        <f>VLOOKUP($E1609,'binding constants'!A:D,3,FALSE)</f>
        <v>0.48uM</v>
      </c>
      <c r="H1609" s="4" t="str">
        <f>VLOOKUP($E1609,'binding constants'!A:D,2,FALSE)</f>
        <v>6.32</v>
      </c>
      <c r="I1609" t="str">
        <f t="shared" si="25"/>
        <v>OK</v>
      </c>
    </row>
    <row r="1610" spans="1:9" x14ac:dyDescent="0.35">
      <c r="A1610" t="s">
        <v>22</v>
      </c>
      <c r="F1610" s="4" t="str">
        <f>_xlfn.IFNA(VLOOKUP($E1610,'binding constants'!A:D,1,FALSE),"")</f>
        <v/>
      </c>
      <c r="G1610" s="4" t="e">
        <f>VLOOKUP($E1610,'binding constants'!A:D,3,FALSE)</f>
        <v>#N/A</v>
      </c>
      <c r="H1610" s="4" t="e">
        <f>VLOOKUP($E1610,'binding constants'!A:D,2,FALSE)</f>
        <v>#N/A</v>
      </c>
      <c r="I1610" t="str">
        <f t="shared" si="25"/>
        <v>OK</v>
      </c>
    </row>
    <row r="1611" spans="1:9" x14ac:dyDescent="0.35">
      <c r="A1611">
        <v>0</v>
      </c>
      <c r="B1611" s="1" t="s">
        <v>12292</v>
      </c>
      <c r="C1611">
        <v>1</v>
      </c>
      <c r="D1611" t="s">
        <v>1667</v>
      </c>
      <c r="E1611" s="1" t="s">
        <v>12292</v>
      </c>
      <c r="F1611" s="4" t="str">
        <f>_xlfn.IFNA(VLOOKUP($E1611,'binding constants'!A:D,1,FALSE),"")</f>
        <v>3cow</v>
      </c>
      <c r="G1611" s="4" t="str">
        <f>VLOOKUP($E1611,'binding constants'!A:D,3,FALSE)</f>
        <v>0.125uM</v>
      </c>
      <c r="H1611" s="4" t="str">
        <f>VLOOKUP($E1611,'binding constants'!A:D,2,FALSE)</f>
        <v>6.90</v>
      </c>
      <c r="I1611" t="str">
        <f t="shared" si="25"/>
        <v>OK</v>
      </c>
    </row>
    <row r="1612" spans="1:9" x14ac:dyDescent="0.35">
      <c r="A1612">
        <v>1</v>
      </c>
      <c r="B1612" s="1" t="s">
        <v>12293</v>
      </c>
      <c r="C1612">
        <v>1</v>
      </c>
      <c r="D1612" t="s">
        <v>1667</v>
      </c>
      <c r="E1612" s="1" t="s">
        <v>12293</v>
      </c>
      <c r="F1612" s="4" t="str">
        <f>_xlfn.IFNA(VLOOKUP($E1612,'binding constants'!A:D,1,FALSE),"")</f>
        <v>3coy</v>
      </c>
      <c r="G1612" s="4" t="str">
        <f>VLOOKUP($E1612,'binding constants'!A:D,3,FALSE)</f>
        <v>0.96uM</v>
      </c>
      <c r="H1612" s="4" t="str">
        <f>VLOOKUP($E1612,'binding constants'!A:D,2,FALSE)</f>
        <v>6.02</v>
      </c>
      <c r="I1612" t="str">
        <f t="shared" si="25"/>
        <v>OK</v>
      </c>
    </row>
    <row r="1613" spans="1:9" x14ac:dyDescent="0.35">
      <c r="A1613">
        <v>2</v>
      </c>
      <c r="B1613" s="1" t="s">
        <v>12294</v>
      </c>
      <c r="C1613">
        <v>1</v>
      </c>
      <c r="D1613" t="s">
        <v>1667</v>
      </c>
      <c r="E1613" s="1" t="s">
        <v>12294</v>
      </c>
      <c r="F1613" s="4" t="str">
        <f>_xlfn.IFNA(VLOOKUP($E1613,'binding constants'!A:D,1,FALSE),"")</f>
        <v>3coz</v>
      </c>
      <c r="G1613" s="4" t="str">
        <f>VLOOKUP($E1613,'binding constants'!A:D,3,FALSE)</f>
        <v>2.7uM</v>
      </c>
      <c r="H1613" s="4" t="str">
        <f>VLOOKUP($E1613,'binding constants'!A:D,2,FALSE)</f>
        <v>5.57</v>
      </c>
      <c r="I1613" t="str">
        <f t="shared" si="25"/>
        <v>OK</v>
      </c>
    </row>
    <row r="1614" spans="1:9" x14ac:dyDescent="0.35">
      <c r="A1614">
        <v>3</v>
      </c>
      <c r="B1614" s="1" t="s">
        <v>12295</v>
      </c>
      <c r="C1614">
        <v>1</v>
      </c>
      <c r="D1614" t="s">
        <v>1667</v>
      </c>
      <c r="E1614" s="1" t="s">
        <v>12295</v>
      </c>
      <c r="F1614" s="4" t="str">
        <f>_xlfn.IFNA(VLOOKUP($E1614,'binding constants'!A:D,1,FALSE),"")</f>
        <v>3imc</v>
      </c>
      <c r="G1614" s="4" t="str">
        <f>VLOOKUP($E1614,'binding constants'!A:D,3,FALSE)</f>
        <v>1100uM</v>
      </c>
      <c r="H1614" s="4" t="str">
        <f>VLOOKUP($E1614,'binding constants'!A:D,2,FALSE)</f>
        <v>2.96</v>
      </c>
      <c r="I1614" t="str">
        <f t="shared" si="25"/>
        <v>OK</v>
      </c>
    </row>
    <row r="1615" spans="1:9" x14ac:dyDescent="0.35">
      <c r="A1615">
        <v>4</v>
      </c>
      <c r="B1615" s="1" t="s">
        <v>12296</v>
      </c>
      <c r="C1615">
        <v>1</v>
      </c>
      <c r="D1615" t="s">
        <v>1667</v>
      </c>
      <c r="E1615" s="1" t="s">
        <v>12296</v>
      </c>
      <c r="F1615" s="4" t="str">
        <f>_xlfn.IFNA(VLOOKUP($E1615,'binding constants'!A:D,1,FALSE),"")</f>
        <v>3ime</v>
      </c>
      <c r="G1615" s="4" t="str">
        <f>VLOOKUP($E1615,'binding constants'!A:D,3,FALSE)</f>
        <v>1000uM</v>
      </c>
      <c r="H1615" s="4" t="str">
        <f>VLOOKUP($E1615,'binding constants'!A:D,2,FALSE)</f>
        <v>3.00</v>
      </c>
      <c r="I1615" t="str">
        <f t="shared" si="25"/>
        <v>OK</v>
      </c>
    </row>
    <row r="1616" spans="1:9" x14ac:dyDescent="0.35">
      <c r="A1616">
        <v>5</v>
      </c>
      <c r="B1616" s="1" t="s">
        <v>12297</v>
      </c>
      <c r="C1616">
        <v>1</v>
      </c>
      <c r="D1616" t="s">
        <v>1667</v>
      </c>
      <c r="E1616" s="1" t="s">
        <v>12297</v>
      </c>
      <c r="F1616" s="4" t="str">
        <f>_xlfn.IFNA(VLOOKUP($E1616,'binding constants'!A:D,1,FALSE),"")</f>
        <v>3iob</v>
      </c>
      <c r="G1616" s="4" t="str">
        <f>VLOOKUP($E1616,'binding constants'!A:D,3,FALSE)</f>
        <v>380uM</v>
      </c>
      <c r="H1616" s="4" t="str">
        <f>VLOOKUP($E1616,'binding constants'!A:D,2,FALSE)</f>
        <v>3.42</v>
      </c>
      <c r="I1616" t="str">
        <f t="shared" si="25"/>
        <v>OK</v>
      </c>
    </row>
    <row r="1617" spans="1:16" x14ac:dyDescent="0.35">
      <c r="A1617">
        <v>6</v>
      </c>
      <c r="B1617" s="1" t="s">
        <v>12298</v>
      </c>
      <c r="C1617">
        <v>1</v>
      </c>
      <c r="D1617" t="s">
        <v>1667</v>
      </c>
      <c r="E1617" s="1" t="s">
        <v>12298</v>
      </c>
      <c r="F1617" s="4" t="str">
        <f>_xlfn.IFNA(VLOOKUP($E1617,'binding constants'!A:D,1,FALSE),"")</f>
        <v>3ioc</v>
      </c>
      <c r="G1617" s="4" t="str">
        <f>VLOOKUP($E1617,'binding constants'!A:D,3,FALSE)</f>
        <v>210uM</v>
      </c>
      <c r="H1617" s="4" t="str">
        <f>VLOOKUP($E1617,'binding constants'!A:D,2,FALSE)</f>
        <v>3.68</v>
      </c>
      <c r="I1617" t="str">
        <f t="shared" si="25"/>
        <v>OK</v>
      </c>
    </row>
    <row r="1618" spans="1:16" x14ac:dyDescent="0.35">
      <c r="A1618">
        <v>7</v>
      </c>
      <c r="B1618" s="1" t="s">
        <v>12299</v>
      </c>
      <c r="C1618">
        <v>1</v>
      </c>
      <c r="D1618" t="s">
        <v>1667</v>
      </c>
      <c r="E1618" s="1" t="s">
        <v>12299</v>
      </c>
      <c r="F1618" s="4" t="str">
        <f>_xlfn.IFNA(VLOOKUP($E1618,'binding constants'!A:D,1,FALSE),"")</f>
        <v>3iod</v>
      </c>
      <c r="G1618" s="4" t="str">
        <f>VLOOKUP($E1618,'binding constants'!A:D,3,FALSE)</f>
        <v>80uM</v>
      </c>
      <c r="H1618" s="4" t="str">
        <f>VLOOKUP($E1618,'binding constants'!A:D,2,FALSE)</f>
        <v>4.10</v>
      </c>
      <c r="I1618" t="str">
        <f t="shared" si="25"/>
        <v>OK</v>
      </c>
    </row>
    <row r="1619" spans="1:16" x14ac:dyDescent="0.35">
      <c r="A1619">
        <v>8</v>
      </c>
      <c r="B1619" s="1" t="s">
        <v>12300</v>
      </c>
      <c r="C1619">
        <v>1</v>
      </c>
      <c r="D1619" t="s">
        <v>1667</v>
      </c>
      <c r="E1619" s="1" t="s">
        <v>12300</v>
      </c>
      <c r="F1619" s="4" t="str">
        <f>_xlfn.IFNA(VLOOKUP($E1619,'binding constants'!A:D,1,FALSE),"")</f>
        <v>3ioe</v>
      </c>
      <c r="G1619" s="4" t="str">
        <f>VLOOKUP($E1619,'binding constants'!A:D,3,FALSE)</f>
        <v>540uM</v>
      </c>
      <c r="H1619" s="4" t="str">
        <f>VLOOKUP($E1619,'binding constants'!A:D,2,FALSE)</f>
        <v>3.27</v>
      </c>
      <c r="I1619" t="str">
        <f t="shared" si="25"/>
        <v>OK</v>
      </c>
    </row>
    <row r="1620" spans="1:16" x14ac:dyDescent="0.35">
      <c r="A1620">
        <v>9</v>
      </c>
      <c r="B1620" s="1" t="s">
        <v>12301</v>
      </c>
      <c r="C1620">
        <v>1</v>
      </c>
      <c r="D1620" t="s">
        <v>1595</v>
      </c>
      <c r="E1620" s="1" t="s">
        <v>12301</v>
      </c>
      <c r="F1620" s="4" t="str">
        <f>_xlfn.IFNA(VLOOKUP($E1620,'binding constants'!A:D,1,FALSE),"")</f>
        <v>3isj</v>
      </c>
      <c r="G1620" s="4" t="str">
        <f>VLOOKUP($E1620,'binding constants'!A:D,3,FALSE)</f>
        <v>210uM</v>
      </c>
      <c r="H1620" s="4" t="str">
        <f>VLOOKUP($E1620,'binding constants'!A:D,2,FALSE)</f>
        <v>3.68</v>
      </c>
      <c r="I1620" t="str">
        <f t="shared" si="25"/>
        <v>OK</v>
      </c>
    </row>
    <row r="1621" spans="1:16" x14ac:dyDescent="0.35">
      <c r="A1621">
        <v>10</v>
      </c>
      <c r="B1621" s="1" t="s">
        <v>12302</v>
      </c>
      <c r="C1621">
        <v>1</v>
      </c>
      <c r="D1621" t="s">
        <v>1595</v>
      </c>
      <c r="E1621" s="1" t="s">
        <v>12302</v>
      </c>
      <c r="F1621" s="4" t="str">
        <f>_xlfn.IFNA(VLOOKUP($E1621,'binding constants'!A:D,1,FALSE),"")</f>
        <v>3iub</v>
      </c>
      <c r="G1621" s="4" t="str">
        <f>VLOOKUP($E1621,'binding constants'!A:D,3,FALSE)</f>
        <v>29uM</v>
      </c>
      <c r="H1621" s="4" t="str">
        <f>VLOOKUP($E1621,'binding constants'!A:D,2,FALSE)</f>
        <v>4.54</v>
      </c>
      <c r="I1621" t="str">
        <f t="shared" si="25"/>
        <v>OK</v>
      </c>
    </row>
    <row r="1622" spans="1:16" x14ac:dyDescent="0.35">
      <c r="A1622">
        <v>11</v>
      </c>
      <c r="B1622" s="1" t="s">
        <v>12303</v>
      </c>
      <c r="C1622">
        <v>1</v>
      </c>
      <c r="D1622" t="s">
        <v>1595</v>
      </c>
      <c r="E1622" s="1" t="s">
        <v>12303</v>
      </c>
      <c r="F1622" s="4" t="str">
        <f>_xlfn.IFNA(VLOOKUP($E1622,'binding constants'!A:D,1,FALSE),"")</f>
        <v>3iue</v>
      </c>
      <c r="G1622" s="4" t="str">
        <f>VLOOKUP($E1622,'binding constants'!A:D,3,FALSE)</f>
        <v>1.5uM</v>
      </c>
      <c r="H1622" s="4" t="str">
        <f>VLOOKUP($E1622,'binding constants'!A:D,2,FALSE)</f>
        <v>5.82</v>
      </c>
      <c r="I1622" t="str">
        <f t="shared" si="25"/>
        <v>OK</v>
      </c>
    </row>
    <row r="1623" spans="1:16" x14ac:dyDescent="0.35">
      <c r="A1623">
        <v>12</v>
      </c>
      <c r="B1623" s="1" t="s">
        <v>12304</v>
      </c>
      <c r="C1623">
        <v>1</v>
      </c>
      <c r="D1623" t="s">
        <v>1595</v>
      </c>
      <c r="E1623" s="1" t="s">
        <v>12304</v>
      </c>
      <c r="F1623" s="4" t="str">
        <f>_xlfn.IFNA(VLOOKUP($E1623,'binding constants'!A:D,1,FALSE),"")</f>
        <v>3ivc</v>
      </c>
      <c r="G1623" s="4" t="str">
        <f>VLOOKUP($E1623,'binding constants'!A:D,3,FALSE)</f>
        <v>75uM</v>
      </c>
      <c r="H1623" s="4" t="str">
        <f>VLOOKUP($E1623,'binding constants'!A:D,2,FALSE)</f>
        <v>4.12</v>
      </c>
      <c r="I1623" t="str">
        <f t="shared" si="25"/>
        <v>OK</v>
      </c>
    </row>
    <row r="1624" spans="1:16" x14ac:dyDescent="0.35">
      <c r="A1624">
        <v>13</v>
      </c>
      <c r="B1624" s="1" t="s">
        <v>12305</v>
      </c>
      <c r="C1624">
        <v>1</v>
      </c>
      <c r="D1624" t="s">
        <v>1595</v>
      </c>
      <c r="E1624" s="1" t="s">
        <v>12305</v>
      </c>
      <c r="F1624" s="4" t="str">
        <f>_xlfn.IFNA(VLOOKUP($E1624,'binding constants'!A:D,1,FALSE),"")</f>
        <v>3ivg</v>
      </c>
      <c r="G1624" s="4" t="str">
        <f>VLOOKUP($E1624,'binding constants'!A:D,3,FALSE)</f>
        <v>50uM</v>
      </c>
      <c r="H1624" s="4" t="str">
        <f>VLOOKUP($E1624,'binding constants'!A:D,2,FALSE)</f>
        <v>4.30</v>
      </c>
      <c r="I1624" t="str">
        <f t="shared" si="25"/>
        <v>OK</v>
      </c>
    </row>
    <row r="1625" spans="1:16" x14ac:dyDescent="0.35">
      <c r="A1625">
        <v>14</v>
      </c>
      <c r="B1625" s="1" t="s">
        <v>12306</v>
      </c>
      <c r="C1625">
        <v>1</v>
      </c>
      <c r="D1625" t="s">
        <v>1595</v>
      </c>
      <c r="E1625" s="1" t="s">
        <v>12306</v>
      </c>
      <c r="F1625" s="4" t="str">
        <f>_xlfn.IFNA(VLOOKUP($E1625,'binding constants'!A:D,1,FALSE),"")</f>
        <v>3ivx</v>
      </c>
      <c r="G1625" s="4" t="str">
        <f>VLOOKUP($E1625,'binding constants'!A:D,3,FALSE)</f>
        <v>1.8uM</v>
      </c>
      <c r="H1625" s="4" t="str">
        <f>VLOOKUP($E1625,'binding constants'!A:D,2,FALSE)</f>
        <v>5.74</v>
      </c>
      <c r="I1625" t="str">
        <f t="shared" si="25"/>
        <v>OK</v>
      </c>
    </row>
    <row r="1626" spans="1:16" x14ac:dyDescent="0.35">
      <c r="A1626">
        <v>15</v>
      </c>
      <c r="B1626" s="1" t="s">
        <v>12307</v>
      </c>
      <c r="C1626">
        <v>1</v>
      </c>
      <c r="D1626" t="s">
        <v>1595</v>
      </c>
      <c r="E1626" s="1" t="s">
        <v>12307</v>
      </c>
      <c r="F1626" s="4" t="str">
        <f>_xlfn.IFNA(VLOOKUP($E1626,'binding constants'!A:D,1,FALSE),"")</f>
        <v>4ddh</v>
      </c>
      <c r="G1626" s="4" t="str">
        <f>VLOOKUP($E1626,'binding constants'!A:D,3,FALSE)</f>
        <v>0.5mM</v>
      </c>
      <c r="H1626" s="4" t="str">
        <f>VLOOKUP($E1626,'binding constants'!A:D,2,FALSE)</f>
        <v>3.30</v>
      </c>
      <c r="I1626" t="str">
        <f t="shared" si="25"/>
        <v>OK</v>
      </c>
    </row>
    <row r="1627" spans="1:16" x14ac:dyDescent="0.35">
      <c r="A1627">
        <v>16</v>
      </c>
      <c r="B1627" s="1" t="s">
        <v>12308</v>
      </c>
      <c r="C1627">
        <v>1</v>
      </c>
      <c r="D1627" t="s">
        <v>1595</v>
      </c>
      <c r="E1627" s="1" t="s">
        <v>12308</v>
      </c>
      <c r="F1627" s="4" t="str">
        <f>_xlfn.IFNA(VLOOKUP($E1627,'binding constants'!A:D,1,FALSE),"")</f>
        <v>4ddk</v>
      </c>
      <c r="G1627" s="4" t="str">
        <f>VLOOKUP($E1627,'binding constants'!A:D,3,FALSE)</f>
        <v>5.1mM</v>
      </c>
      <c r="H1627" s="4" t="str">
        <f>VLOOKUP($E1627,'binding constants'!A:D,2,FALSE)</f>
        <v>2.29</v>
      </c>
      <c r="I1627" t="str">
        <f t="shared" si="25"/>
        <v>OK</v>
      </c>
    </row>
    <row r="1628" spans="1:16" x14ac:dyDescent="0.35">
      <c r="A1628">
        <v>17</v>
      </c>
      <c r="B1628" s="1" t="s">
        <v>12309</v>
      </c>
      <c r="C1628">
        <v>1</v>
      </c>
      <c r="D1628" t="s">
        <v>1595</v>
      </c>
      <c r="E1628" s="1" t="s">
        <v>12309</v>
      </c>
      <c r="F1628" s="4" t="str">
        <f>_xlfn.IFNA(VLOOKUP($E1628,'binding constants'!A:D,1,FALSE),"")</f>
        <v>4ddm</v>
      </c>
      <c r="G1628" s="4" t="str">
        <f>VLOOKUP($E1628,'binding constants'!A:D,3,FALSE)</f>
        <v>3.5mM</v>
      </c>
      <c r="H1628" s="4" t="str">
        <f>VLOOKUP($E1628,'binding constants'!A:D,2,FALSE)</f>
        <v>2.46</v>
      </c>
      <c r="I1628" t="str">
        <f t="shared" si="25"/>
        <v>OK</v>
      </c>
    </row>
    <row r="1629" spans="1:16" x14ac:dyDescent="0.35">
      <c r="A1629">
        <v>18</v>
      </c>
      <c r="B1629" s="1" t="s">
        <v>12310</v>
      </c>
      <c r="C1629">
        <v>1</v>
      </c>
      <c r="D1629" t="s">
        <v>1595</v>
      </c>
      <c r="E1629" s="1" t="s">
        <v>12310</v>
      </c>
      <c r="F1629" s="4" t="str">
        <f>_xlfn.IFNA(VLOOKUP($E1629,'binding constants'!A:D,1,FALSE),"")</f>
        <v>4de5</v>
      </c>
      <c r="G1629" s="4" t="str">
        <f>VLOOKUP($E1629,'binding constants'!A:D,3,FALSE)</f>
        <v>0.7mM</v>
      </c>
      <c r="H1629" s="4" t="str">
        <f>VLOOKUP($E1629,'binding constants'!A:D,2,FALSE)</f>
        <v>3.15</v>
      </c>
      <c r="I1629" t="str">
        <f t="shared" si="25"/>
        <v>OK</v>
      </c>
    </row>
    <row r="1630" spans="1:16" x14ac:dyDescent="0.35">
      <c r="A1630">
        <v>19</v>
      </c>
      <c r="B1630" s="1" t="s">
        <v>12311</v>
      </c>
      <c r="C1630">
        <v>1</v>
      </c>
      <c r="D1630" t="s">
        <v>1595</v>
      </c>
      <c r="E1630" s="1" t="s">
        <v>12311</v>
      </c>
      <c r="F1630" s="4" t="str">
        <f>_xlfn.IFNA(VLOOKUP($E1630,'binding constants'!A:D,1,FALSE),"")</f>
        <v>4ef6</v>
      </c>
      <c r="G1630" s="4" t="str">
        <f>VLOOKUP($E1630,'binding constants'!A:D,3,FALSE)</f>
        <v>1.2mM</v>
      </c>
      <c r="H1630" s="4" t="str">
        <f>VLOOKUP($E1630,'binding constants'!A:D,2,FALSE)</f>
        <v>2.92</v>
      </c>
      <c r="I1630" t="str">
        <f t="shared" si="25"/>
        <v>OK</v>
      </c>
      <c r="L1630" s="5"/>
      <c r="P1630" s="5"/>
    </row>
    <row r="1631" spans="1:16" x14ac:dyDescent="0.35">
      <c r="A1631">
        <v>20</v>
      </c>
      <c r="B1631" s="1" t="s">
        <v>12312</v>
      </c>
      <c r="C1631">
        <v>1</v>
      </c>
      <c r="D1631" t="s">
        <v>1595</v>
      </c>
      <c r="E1631" s="1" t="s">
        <v>12312</v>
      </c>
      <c r="F1631" s="4" t="str">
        <f>_xlfn.IFNA(VLOOKUP($E1631,'binding constants'!A:D,1,FALSE),"")</f>
        <v>4efk</v>
      </c>
      <c r="G1631" s="4" t="str">
        <f>VLOOKUP($E1631,'binding constants'!A:D,3,FALSE)</f>
        <v>3.2mM</v>
      </c>
      <c r="H1631" s="4" t="str">
        <f>VLOOKUP($E1631,'binding constants'!A:D,2,FALSE)</f>
        <v>2.49</v>
      </c>
      <c r="I1631" t="str">
        <f t="shared" si="25"/>
        <v>OK</v>
      </c>
    </row>
    <row r="1632" spans="1:16" x14ac:dyDescent="0.35">
      <c r="A1632">
        <v>21</v>
      </c>
      <c r="B1632" s="1" t="s">
        <v>12313</v>
      </c>
      <c r="C1632">
        <v>1</v>
      </c>
      <c r="D1632" t="s">
        <v>1595</v>
      </c>
      <c r="E1632" s="1" t="s">
        <v>12313</v>
      </c>
      <c r="F1632" s="4" t="str">
        <f>_xlfn.IFNA(VLOOKUP($E1632,'binding constants'!A:D,1,FALSE),"")</f>
        <v>4fzj</v>
      </c>
      <c r="G1632" s="4" t="str">
        <f>VLOOKUP($E1632,'binding constants'!A:D,3,FALSE)</f>
        <v>0.7mM</v>
      </c>
      <c r="H1632" s="4" t="str">
        <f>VLOOKUP($E1632,'binding constants'!A:D,2,FALSE)</f>
        <v>3.15</v>
      </c>
      <c r="I1632" t="str">
        <f t="shared" si="25"/>
        <v>OK</v>
      </c>
    </row>
    <row r="1633" spans="1:9" x14ac:dyDescent="0.35">
      <c r="A1633">
        <v>22</v>
      </c>
      <c r="B1633" s="1" t="s">
        <v>12314</v>
      </c>
      <c r="C1633">
        <v>1</v>
      </c>
      <c r="E1633" s="1" t="s">
        <v>12314</v>
      </c>
      <c r="F1633" s="4" t="str">
        <f>_xlfn.IFNA(VLOOKUP($E1633,'binding constants'!A:D,1,FALSE),"")</f>
        <v>4g5f</v>
      </c>
      <c r="G1633" s="4" t="str">
        <f>VLOOKUP($E1633,'binding constants'!A:D,3,FALSE)</f>
        <v>0.9mM</v>
      </c>
      <c r="H1633" s="4" t="str">
        <f>VLOOKUP($E1633,'binding constants'!A:D,2,FALSE)</f>
        <v>3.05</v>
      </c>
      <c r="I1633" t="str">
        <f t="shared" si="25"/>
        <v>OK</v>
      </c>
    </row>
    <row r="1634" spans="1:9" x14ac:dyDescent="0.35">
      <c r="A1634">
        <v>23</v>
      </c>
      <c r="B1634" s="1" t="s">
        <v>12315</v>
      </c>
      <c r="C1634">
        <v>1</v>
      </c>
      <c r="D1634" t="s">
        <v>1595</v>
      </c>
      <c r="E1634" s="1" t="s">
        <v>12315</v>
      </c>
      <c r="F1634" s="4" t="str">
        <f>_xlfn.IFNA(VLOOKUP($E1634,'binding constants'!A:D,1,FALSE),"")</f>
        <v>4mq6</v>
      </c>
      <c r="G1634" s="4" t="str">
        <f>VLOOKUP($E1634,'binding constants'!A:D,3,FALSE)</f>
        <v>340nM</v>
      </c>
      <c r="H1634" s="4" t="str">
        <f>VLOOKUP($E1634,'binding constants'!A:D,2,FALSE)</f>
        <v>6.47</v>
      </c>
      <c r="I1634" t="str">
        <f t="shared" si="25"/>
        <v>OK</v>
      </c>
    </row>
    <row r="1635" spans="1:9" x14ac:dyDescent="0.35">
      <c r="A1635">
        <v>24</v>
      </c>
      <c r="B1635" s="1" t="s">
        <v>12316</v>
      </c>
      <c r="C1635">
        <v>1</v>
      </c>
      <c r="D1635" t="s">
        <v>1595</v>
      </c>
      <c r="E1635" s="1" t="s">
        <v>12316</v>
      </c>
      <c r="F1635" s="4" t="str">
        <f>_xlfn.IFNA(VLOOKUP($E1635,'binding constants'!A:D,1,FALSE),"")</f>
        <v>4muf</v>
      </c>
      <c r="G1635" s="4" t="str">
        <f>VLOOKUP($E1635,'binding constants'!A:D,3,FALSE)</f>
        <v>460nM</v>
      </c>
      <c r="H1635" s="4" t="str">
        <f>VLOOKUP($E1635,'binding constants'!A:D,2,FALSE)</f>
        <v>6.34</v>
      </c>
      <c r="I1635" t="str">
        <f t="shared" si="25"/>
        <v>OK</v>
      </c>
    </row>
    <row r="1636" spans="1:9" x14ac:dyDescent="0.35">
      <c r="A1636">
        <v>25</v>
      </c>
      <c r="B1636" s="1" t="s">
        <v>12317</v>
      </c>
      <c r="C1636">
        <v>1</v>
      </c>
      <c r="D1636" t="s">
        <v>1595</v>
      </c>
      <c r="E1636" s="1" t="s">
        <v>12317</v>
      </c>
      <c r="F1636" s="4" t="str">
        <f>_xlfn.IFNA(VLOOKUP($E1636,'binding constants'!A:D,1,FALSE),"")</f>
        <v>4mul</v>
      </c>
      <c r="G1636" s="4" t="str">
        <f>VLOOKUP($E1636,'binding constants'!A:D,3,FALSE)</f>
        <v>610nM</v>
      </c>
      <c r="H1636" s="4" t="str">
        <f>VLOOKUP($E1636,'binding constants'!A:D,2,FALSE)</f>
        <v>6.21</v>
      </c>
      <c r="I1636" t="str">
        <f t="shared" si="25"/>
        <v>OK</v>
      </c>
    </row>
    <row r="1637" spans="1:9" x14ac:dyDescent="0.35">
      <c r="A1637" t="s">
        <v>23</v>
      </c>
      <c r="F1637" s="4" t="str">
        <f>_xlfn.IFNA(VLOOKUP($E1637,'binding constants'!A:D,1,FALSE),"")</f>
        <v/>
      </c>
      <c r="G1637" s="4" t="e">
        <f>VLOOKUP($E1637,'binding constants'!A:D,3,FALSE)</f>
        <v>#N/A</v>
      </c>
      <c r="H1637" s="4" t="e">
        <f>VLOOKUP($E1637,'binding constants'!A:D,2,FALSE)</f>
        <v>#N/A</v>
      </c>
      <c r="I1637" t="str">
        <f t="shared" si="25"/>
        <v>OK</v>
      </c>
    </row>
    <row r="1638" spans="1:9" x14ac:dyDescent="0.35">
      <c r="A1638">
        <v>0</v>
      </c>
      <c r="B1638" s="1" t="s">
        <v>12318</v>
      </c>
      <c r="C1638">
        <v>1</v>
      </c>
      <c r="E1638" s="1" t="s">
        <v>12318</v>
      </c>
      <c r="F1638" s="4" t="str">
        <f>_xlfn.IFNA(VLOOKUP($E1638,'binding constants'!A:D,1,FALSE),"")</f>
        <v>5i9x</v>
      </c>
      <c r="G1638" s="4" t="str">
        <f>VLOOKUP($E1638,'binding constants'!A:D,3,FALSE)</f>
        <v>30nM</v>
      </c>
      <c r="H1638" s="4" t="str">
        <f>VLOOKUP($E1638,'binding constants'!A:D,2,FALSE)</f>
        <v>7.52</v>
      </c>
      <c r="I1638" t="str">
        <f t="shared" si="25"/>
        <v>OK</v>
      </c>
    </row>
    <row r="1639" spans="1:9" x14ac:dyDescent="0.35">
      <c r="A1639">
        <v>1</v>
      </c>
      <c r="B1639" s="1" t="s">
        <v>12319</v>
      </c>
      <c r="C1639">
        <v>1</v>
      </c>
      <c r="D1639" t="s">
        <v>1595</v>
      </c>
      <c r="E1639" s="1" t="s">
        <v>12319</v>
      </c>
      <c r="F1639" s="4" t="str">
        <f>_xlfn.IFNA(VLOOKUP($E1639,'binding constants'!A:D,1,FALSE),"")</f>
        <v>5i9y</v>
      </c>
      <c r="G1639" s="4" t="str">
        <f>VLOOKUP($E1639,'binding constants'!A:D,3,FALSE)</f>
        <v>2.8nM</v>
      </c>
      <c r="H1639" s="4" t="str">
        <f>VLOOKUP($E1639,'binding constants'!A:D,2,FALSE)</f>
        <v>8.55</v>
      </c>
      <c r="I1639" t="str">
        <f t="shared" si="25"/>
        <v>OK</v>
      </c>
    </row>
    <row r="1640" spans="1:9" x14ac:dyDescent="0.35">
      <c r="A1640">
        <v>2</v>
      </c>
      <c r="B1640" s="1" t="s">
        <v>12320</v>
      </c>
      <c r="C1640">
        <v>1</v>
      </c>
      <c r="D1640" t="s">
        <v>1595</v>
      </c>
      <c r="E1640" s="1" t="s">
        <v>12320</v>
      </c>
      <c r="F1640" s="4" t="str">
        <f>_xlfn.IFNA(VLOOKUP($E1640,'binding constants'!A:D,1,FALSE),"")</f>
        <v>5i9z</v>
      </c>
      <c r="G1640" s="4" t="str">
        <f>VLOOKUP($E1640,'binding constants'!A:D,3,FALSE)</f>
        <v>9nM</v>
      </c>
      <c r="H1640" s="4" t="str">
        <f>VLOOKUP($E1640,'binding constants'!A:D,2,FALSE)</f>
        <v>8.05</v>
      </c>
      <c r="I1640" t="str">
        <f t="shared" si="25"/>
        <v>OK</v>
      </c>
    </row>
    <row r="1641" spans="1:9" x14ac:dyDescent="0.35">
      <c r="A1641">
        <v>3</v>
      </c>
      <c r="B1641" s="1" t="s">
        <v>12321</v>
      </c>
      <c r="C1641">
        <v>1</v>
      </c>
      <c r="D1641" t="s">
        <v>1595</v>
      </c>
      <c r="E1641" s="1" t="s">
        <v>12321</v>
      </c>
      <c r="F1641" s="4" t="str">
        <f>_xlfn.IFNA(VLOOKUP($E1641,'binding constants'!A:D,1,FALSE),"")</f>
        <v>5ia0</v>
      </c>
      <c r="G1641" s="4" t="str">
        <f>VLOOKUP($E1641,'binding constants'!A:D,3,FALSE)</f>
        <v>187nM</v>
      </c>
      <c r="H1641" s="4" t="str">
        <f>VLOOKUP($E1641,'binding constants'!A:D,2,FALSE)</f>
        <v>6.73</v>
      </c>
      <c r="I1641" t="str">
        <f t="shared" si="25"/>
        <v>OK</v>
      </c>
    </row>
    <row r="1642" spans="1:9" x14ac:dyDescent="0.35">
      <c r="A1642">
        <v>4</v>
      </c>
      <c r="B1642" s="1" t="s">
        <v>12322</v>
      </c>
      <c r="C1642">
        <v>1</v>
      </c>
      <c r="D1642" t="s">
        <v>1595</v>
      </c>
      <c r="E1642" s="1" t="s">
        <v>12322</v>
      </c>
      <c r="F1642" s="4" t="str">
        <f>_xlfn.IFNA(VLOOKUP($E1642,'binding constants'!A:D,1,FALSE),"")</f>
        <v>5ia1</v>
      </c>
      <c r="G1642" s="4" t="str">
        <f>VLOOKUP($E1642,'binding constants'!A:D,3,FALSE)</f>
        <v>530nM</v>
      </c>
      <c r="H1642" s="4" t="str">
        <f>VLOOKUP($E1642,'binding constants'!A:D,2,FALSE)</f>
        <v>6.28</v>
      </c>
      <c r="I1642" t="str">
        <f t="shared" si="25"/>
        <v>OK</v>
      </c>
    </row>
    <row r="1643" spans="1:9" x14ac:dyDescent="0.35">
      <c r="A1643">
        <v>5</v>
      </c>
      <c r="B1643" s="1" t="s">
        <v>12323</v>
      </c>
      <c r="C1643">
        <v>1</v>
      </c>
      <c r="D1643" t="s">
        <v>1595</v>
      </c>
      <c r="E1643" s="1" t="s">
        <v>12323</v>
      </c>
      <c r="F1643" s="4" t="str">
        <f>_xlfn.IFNA(VLOOKUP($E1643,'binding constants'!A:D,1,FALSE),"")</f>
        <v>5ia2</v>
      </c>
      <c r="G1643" s="4" t="str">
        <f>VLOOKUP($E1643,'binding constants'!A:D,3,FALSE)</f>
        <v>19nM</v>
      </c>
      <c r="H1643" s="4" t="str">
        <f>VLOOKUP($E1643,'binding constants'!A:D,2,FALSE)</f>
        <v>7.72</v>
      </c>
      <c r="I1643" t="str">
        <f t="shared" si="25"/>
        <v>OK</v>
      </c>
    </row>
    <row r="1644" spans="1:9" x14ac:dyDescent="0.35">
      <c r="A1644">
        <v>6</v>
      </c>
      <c r="B1644" s="1" t="s">
        <v>12324</v>
      </c>
      <c r="C1644">
        <v>1</v>
      </c>
      <c r="D1644" t="s">
        <v>1595</v>
      </c>
      <c r="E1644" s="1" t="s">
        <v>12324</v>
      </c>
      <c r="F1644" s="4" t="str">
        <f>_xlfn.IFNA(VLOOKUP($E1644,'binding constants'!A:D,1,FALSE),"")</f>
        <v>5ia3</v>
      </c>
      <c r="G1644" s="4" t="str">
        <f>VLOOKUP($E1644,'binding constants'!A:D,3,FALSE)</f>
        <v>46nM</v>
      </c>
      <c r="H1644" s="4" t="str">
        <f>VLOOKUP($E1644,'binding constants'!A:D,2,FALSE)</f>
        <v>7.34</v>
      </c>
      <c r="I1644" t="str">
        <f t="shared" si="25"/>
        <v>OK</v>
      </c>
    </row>
    <row r="1645" spans="1:9" x14ac:dyDescent="0.35">
      <c r="A1645">
        <v>7</v>
      </c>
      <c r="B1645" s="1" t="s">
        <v>12325</v>
      </c>
      <c r="C1645">
        <v>1</v>
      </c>
      <c r="D1645" t="s">
        <v>1595</v>
      </c>
      <c r="E1645" s="1" t="s">
        <v>12325</v>
      </c>
      <c r="F1645" s="4" t="str">
        <f>_xlfn.IFNA(VLOOKUP($E1645,'binding constants'!A:D,1,FALSE),"")</f>
        <v>5ia4</v>
      </c>
      <c r="G1645" s="4" t="str">
        <f>VLOOKUP($E1645,'binding constants'!A:D,3,FALSE)</f>
        <v>52nM</v>
      </c>
      <c r="H1645" s="4" t="str">
        <f>VLOOKUP($E1645,'binding constants'!A:D,2,FALSE)</f>
        <v>7.28</v>
      </c>
      <c r="I1645" t="str">
        <f t="shared" si="25"/>
        <v>OK</v>
      </c>
    </row>
    <row r="1646" spans="1:9" x14ac:dyDescent="0.35">
      <c r="A1646">
        <v>8</v>
      </c>
      <c r="B1646" s="1" t="s">
        <v>12326</v>
      </c>
      <c r="C1646">
        <v>1</v>
      </c>
      <c r="D1646" t="s">
        <v>1595</v>
      </c>
      <c r="E1646" s="1" t="s">
        <v>12326</v>
      </c>
      <c r="F1646" s="4" t="str">
        <f>_xlfn.IFNA(VLOOKUP($E1646,'binding constants'!A:D,1,FALSE),"")</f>
        <v>5ia5</v>
      </c>
      <c r="G1646" s="4" t="str">
        <f>VLOOKUP($E1646,'binding constants'!A:D,3,FALSE)</f>
        <v>25nM</v>
      </c>
      <c r="H1646" s="4" t="str">
        <f>VLOOKUP($E1646,'binding constants'!A:D,2,FALSE)</f>
        <v>7.60</v>
      </c>
      <c r="I1646" t="str">
        <f t="shared" si="25"/>
        <v>OK</v>
      </c>
    </row>
    <row r="1647" spans="1:9" x14ac:dyDescent="0.35">
      <c r="A1647">
        <v>9</v>
      </c>
      <c r="B1647" s="1" t="s">
        <v>12327</v>
      </c>
      <c r="C1647">
        <v>1</v>
      </c>
      <c r="D1647" t="s">
        <v>1595</v>
      </c>
      <c r="E1647" s="1" t="s">
        <v>12327</v>
      </c>
      <c r="F1647" s="4" t="str">
        <f>_xlfn.IFNA(VLOOKUP($E1647,'binding constants'!A:D,1,FALSE),"")</f>
        <v>5njz</v>
      </c>
      <c r="G1647" s="4" t="str">
        <f>VLOOKUP($E1647,'binding constants'!A:D,3,FALSE)</f>
        <v>16nM</v>
      </c>
      <c r="H1647" s="4" t="str">
        <f>VLOOKUP($E1647,'binding constants'!A:D,2,FALSE)</f>
        <v>7.80</v>
      </c>
      <c r="I1647" t="str">
        <f t="shared" si="25"/>
        <v>OK</v>
      </c>
    </row>
    <row r="1648" spans="1:9" x14ac:dyDescent="0.35">
      <c r="A1648">
        <v>10</v>
      </c>
      <c r="B1648" s="1" t="s">
        <v>12328</v>
      </c>
      <c r="C1648">
        <v>1</v>
      </c>
      <c r="D1648" t="s">
        <v>1595</v>
      </c>
      <c r="E1648" s="1" t="s">
        <v>12328</v>
      </c>
      <c r="F1648" s="4" t="str">
        <f>_xlfn.IFNA(VLOOKUP($E1648,'binding constants'!A:D,1,FALSE),"")</f>
        <v>5nk2</v>
      </c>
      <c r="G1648" s="4" t="str">
        <f>VLOOKUP($E1648,'binding constants'!A:D,3,FALSE)</f>
        <v>182nM</v>
      </c>
      <c r="H1648" s="4" t="str">
        <f>VLOOKUP($E1648,'binding constants'!A:D,2,FALSE)</f>
        <v>6.74</v>
      </c>
      <c r="I1648" t="str">
        <f t="shared" si="25"/>
        <v>OK</v>
      </c>
    </row>
    <row r="1649" spans="1:9" x14ac:dyDescent="0.35">
      <c r="A1649">
        <v>11</v>
      </c>
      <c r="B1649" s="1" t="s">
        <v>12329</v>
      </c>
      <c r="C1649">
        <v>1</v>
      </c>
      <c r="D1649" t="s">
        <v>1595</v>
      </c>
      <c r="E1649" s="1" t="s">
        <v>12329</v>
      </c>
      <c r="F1649" s="4" t="str">
        <f>_xlfn.IFNA(VLOOKUP($E1649,'binding constants'!A:D,1,FALSE),"")</f>
        <v>5nk3</v>
      </c>
      <c r="G1649" s="4" t="str">
        <f>VLOOKUP($E1649,'binding constants'!A:D,3,FALSE)</f>
        <v>38nM</v>
      </c>
      <c r="H1649" s="4" t="str">
        <f>VLOOKUP($E1649,'binding constants'!A:D,2,FALSE)</f>
        <v>7.42</v>
      </c>
      <c r="I1649" t="str">
        <f t="shared" si="25"/>
        <v>OK</v>
      </c>
    </row>
    <row r="1650" spans="1:9" x14ac:dyDescent="0.35">
      <c r="A1650">
        <v>12</v>
      </c>
      <c r="B1650" s="1" t="s">
        <v>12330</v>
      </c>
      <c r="C1650">
        <v>1</v>
      </c>
      <c r="D1650" t="s">
        <v>1595</v>
      </c>
      <c r="E1650" s="1" t="s">
        <v>12330</v>
      </c>
      <c r="F1650" s="4" t="str">
        <f>_xlfn.IFNA(VLOOKUP($E1650,'binding constants'!A:D,1,FALSE),"")</f>
        <v>5nk4</v>
      </c>
      <c r="G1650" s="4" t="str">
        <f>VLOOKUP($E1650,'binding constants'!A:D,3,FALSE)</f>
        <v>2.0nM</v>
      </c>
      <c r="H1650" s="4" t="str">
        <f>VLOOKUP($E1650,'binding constants'!A:D,2,FALSE)</f>
        <v>8.70</v>
      </c>
      <c r="I1650" t="str">
        <f t="shared" si="25"/>
        <v>OK</v>
      </c>
    </row>
    <row r="1651" spans="1:9" x14ac:dyDescent="0.35">
      <c r="A1651">
        <v>13</v>
      </c>
      <c r="B1651" s="1" t="s">
        <v>12331</v>
      </c>
      <c r="C1651">
        <v>1</v>
      </c>
      <c r="D1651" t="s">
        <v>1595</v>
      </c>
      <c r="E1651" s="1" t="s">
        <v>12331</v>
      </c>
      <c r="F1651" s="4" t="str">
        <f>_xlfn.IFNA(VLOOKUP($E1651,'binding constants'!A:D,1,FALSE),"")</f>
        <v>5nk6</v>
      </c>
      <c r="G1651" s="4" t="str">
        <f>VLOOKUP($E1651,'binding constants'!A:D,3,FALSE)</f>
        <v>158nM</v>
      </c>
      <c r="H1651" s="4" t="str">
        <f>VLOOKUP($E1651,'binding constants'!A:D,2,FALSE)</f>
        <v>6.80</v>
      </c>
      <c r="I1651" t="str">
        <f t="shared" si="25"/>
        <v>OK</v>
      </c>
    </row>
    <row r="1652" spans="1:9" x14ac:dyDescent="0.35">
      <c r="A1652">
        <v>14</v>
      </c>
      <c r="B1652" s="1" t="s">
        <v>12332</v>
      </c>
      <c r="C1652">
        <v>1</v>
      </c>
      <c r="D1652" t="s">
        <v>1595</v>
      </c>
      <c r="E1652" s="1" t="s">
        <v>12332</v>
      </c>
      <c r="F1652" s="4" t="str">
        <f>_xlfn.IFNA(VLOOKUP($E1652,'binding constants'!A:D,1,FALSE),"")</f>
        <v>5nk7</v>
      </c>
      <c r="G1652" s="4" t="str">
        <f>VLOOKUP($E1652,'binding constants'!A:D,3,FALSE)</f>
        <v>468nM</v>
      </c>
      <c r="H1652" s="4" t="str">
        <f>VLOOKUP($E1652,'binding constants'!A:D,2,FALSE)</f>
        <v>6.33</v>
      </c>
      <c r="I1652" t="str">
        <f t="shared" si="25"/>
        <v>OK</v>
      </c>
    </row>
    <row r="1653" spans="1:9" x14ac:dyDescent="0.35">
      <c r="A1653">
        <v>15</v>
      </c>
      <c r="B1653" s="1" t="s">
        <v>12333</v>
      </c>
      <c r="C1653">
        <v>1</v>
      </c>
      <c r="D1653" t="s">
        <v>1595</v>
      </c>
      <c r="E1653" s="1" t="s">
        <v>12333</v>
      </c>
      <c r="F1653" s="4" t="str">
        <f>_xlfn.IFNA(VLOOKUP($E1653,'binding constants'!A:D,1,FALSE),"")</f>
        <v>5nk8</v>
      </c>
      <c r="G1653" s="4" t="str">
        <f>VLOOKUP($E1653,'binding constants'!A:D,3,FALSE)</f>
        <v>229nM</v>
      </c>
      <c r="H1653" s="4" t="str">
        <f>VLOOKUP($E1653,'binding constants'!A:D,2,FALSE)</f>
        <v>6.64</v>
      </c>
      <c r="I1653" t="str">
        <f t="shared" si="25"/>
        <v>OK</v>
      </c>
    </row>
    <row r="1654" spans="1:9" x14ac:dyDescent="0.35">
      <c r="A1654">
        <v>16</v>
      </c>
      <c r="B1654" s="1" t="s">
        <v>12334</v>
      </c>
      <c r="C1654">
        <v>1</v>
      </c>
      <c r="D1654" t="s">
        <v>1595</v>
      </c>
      <c r="E1654" s="1" t="s">
        <v>12334</v>
      </c>
      <c r="F1654" s="4" t="str">
        <f>_xlfn.IFNA(VLOOKUP($E1654,'binding constants'!A:D,1,FALSE),"")</f>
        <v>5nk9</v>
      </c>
      <c r="G1654" s="4" t="str">
        <f>VLOOKUP($E1654,'binding constants'!A:D,3,FALSE)</f>
        <v>724nM</v>
      </c>
      <c r="H1654" s="4" t="str">
        <f>VLOOKUP($E1654,'binding constants'!A:D,2,FALSE)</f>
        <v>6.14</v>
      </c>
      <c r="I1654" t="str">
        <f t="shared" si="25"/>
        <v>OK</v>
      </c>
    </row>
    <row r="1655" spans="1:9" x14ac:dyDescent="0.35">
      <c r="A1655">
        <v>17</v>
      </c>
      <c r="B1655" s="1" t="s">
        <v>12335</v>
      </c>
      <c r="C1655">
        <v>1</v>
      </c>
      <c r="D1655" t="s">
        <v>1595</v>
      </c>
      <c r="E1655" s="1" t="s">
        <v>12335</v>
      </c>
      <c r="F1655" s="4" t="str">
        <f>_xlfn.IFNA(VLOOKUP($E1655,'binding constants'!A:D,1,FALSE),"")</f>
        <v>5nka</v>
      </c>
      <c r="G1655" s="4" t="str">
        <f>VLOOKUP($E1655,'binding constants'!A:D,3,FALSE)</f>
        <v>3.5uM</v>
      </c>
      <c r="H1655" s="4" t="str">
        <f>VLOOKUP($E1655,'binding constants'!A:D,2,FALSE)</f>
        <v>5.46</v>
      </c>
      <c r="I1655" t="str">
        <f t="shared" si="25"/>
        <v>OK</v>
      </c>
    </row>
    <row r="1656" spans="1:9" x14ac:dyDescent="0.35">
      <c r="A1656">
        <v>18</v>
      </c>
      <c r="B1656" s="1" t="s">
        <v>12336</v>
      </c>
      <c r="C1656">
        <v>1</v>
      </c>
      <c r="D1656" t="s">
        <v>1595</v>
      </c>
      <c r="E1656" s="1" t="s">
        <v>12336</v>
      </c>
      <c r="F1656" s="4" t="str">
        <f>_xlfn.IFNA(VLOOKUP($E1656,'binding constants'!A:D,1,FALSE),"")</f>
        <v>5nkb</v>
      </c>
      <c r="G1656" s="4" t="str">
        <f>VLOOKUP($E1656,'binding constants'!A:D,3,FALSE)</f>
        <v>0.76nM</v>
      </c>
      <c r="H1656" s="4" t="str">
        <f>VLOOKUP($E1656,'binding constants'!A:D,2,FALSE)</f>
        <v>9.12</v>
      </c>
      <c r="I1656" t="str">
        <f t="shared" si="25"/>
        <v>OK</v>
      </c>
    </row>
    <row r="1657" spans="1:9" x14ac:dyDescent="0.35">
      <c r="A1657">
        <v>19</v>
      </c>
      <c r="B1657" s="1" t="s">
        <v>12337</v>
      </c>
      <c r="C1657">
        <v>1</v>
      </c>
      <c r="D1657" t="s">
        <v>1595</v>
      </c>
      <c r="E1657" s="1" t="s">
        <v>12337</v>
      </c>
      <c r="F1657" s="4" t="str">
        <f>_xlfn.IFNA(VLOOKUP($E1657,'binding constants'!A:D,1,FALSE),"")</f>
        <v>5nkc</v>
      </c>
      <c r="G1657" s="4" t="str">
        <f>VLOOKUP($E1657,'binding constants'!A:D,3,FALSE)</f>
        <v>19nM</v>
      </c>
      <c r="H1657" s="4" t="str">
        <f>VLOOKUP($E1657,'binding constants'!A:D,2,FALSE)</f>
        <v>7.72</v>
      </c>
      <c r="I1657" t="str">
        <f t="shared" si="25"/>
        <v>OK</v>
      </c>
    </row>
    <row r="1658" spans="1:9" x14ac:dyDescent="0.35">
      <c r="A1658">
        <v>20</v>
      </c>
      <c r="B1658" s="1" t="s">
        <v>12338</v>
      </c>
      <c r="C1658">
        <v>1</v>
      </c>
      <c r="D1658" t="s">
        <v>1595</v>
      </c>
      <c r="E1658" s="1" t="s">
        <v>12338</v>
      </c>
      <c r="F1658" s="4" t="str">
        <f>_xlfn.IFNA(VLOOKUP($E1658,'binding constants'!A:D,1,FALSE),"")</f>
        <v>5nkd</v>
      </c>
      <c r="G1658" s="4" t="str">
        <f>VLOOKUP($E1658,'binding constants'!A:D,3,FALSE)</f>
        <v>26nM</v>
      </c>
      <c r="H1658" s="4" t="str">
        <f>VLOOKUP($E1658,'binding constants'!A:D,2,FALSE)</f>
        <v>7.59</v>
      </c>
      <c r="I1658" t="str">
        <f t="shared" si="25"/>
        <v>OK</v>
      </c>
    </row>
    <row r="1659" spans="1:9" x14ac:dyDescent="0.35">
      <c r="A1659">
        <v>21</v>
      </c>
      <c r="B1659" s="1" t="s">
        <v>12339</v>
      </c>
      <c r="C1659">
        <v>1</v>
      </c>
      <c r="D1659" t="s">
        <v>1595</v>
      </c>
      <c r="E1659" s="1" t="s">
        <v>12339</v>
      </c>
      <c r="F1659" s="4" t="str">
        <f>_xlfn.IFNA(VLOOKUP($E1659,'binding constants'!A:D,1,FALSE),"")</f>
        <v>5nkg</v>
      </c>
      <c r="G1659" s="4" t="str">
        <f>VLOOKUP($E1659,'binding constants'!A:D,3,FALSE)</f>
        <v>21nM</v>
      </c>
      <c r="H1659" s="4" t="str">
        <f>VLOOKUP($E1659,'binding constants'!A:D,2,FALSE)</f>
        <v>7.68</v>
      </c>
      <c r="I1659" t="str">
        <f t="shared" si="25"/>
        <v>OK</v>
      </c>
    </row>
    <row r="1660" spans="1:9" x14ac:dyDescent="0.35">
      <c r="A1660">
        <v>22</v>
      </c>
      <c r="B1660" s="1" t="s">
        <v>12340</v>
      </c>
      <c r="C1660">
        <v>1</v>
      </c>
      <c r="D1660" t="s">
        <v>1595</v>
      </c>
      <c r="E1660" s="1" t="s">
        <v>12340</v>
      </c>
      <c r="F1660" s="4" t="str">
        <f>_xlfn.IFNA(VLOOKUP($E1660,'binding constants'!A:D,1,FALSE),"")</f>
        <v>5nkh</v>
      </c>
      <c r="G1660" s="4" t="str">
        <f>VLOOKUP($E1660,'binding constants'!A:D,3,FALSE)</f>
        <v>26nM</v>
      </c>
      <c r="H1660" s="4" t="str">
        <f>VLOOKUP($E1660,'binding constants'!A:D,2,FALSE)</f>
        <v>7.59</v>
      </c>
      <c r="I1660" t="str">
        <f t="shared" si="25"/>
        <v>OK</v>
      </c>
    </row>
    <row r="1661" spans="1:9" x14ac:dyDescent="0.35">
      <c r="A1661">
        <v>23</v>
      </c>
      <c r="B1661" s="1" t="s">
        <v>12341</v>
      </c>
      <c r="C1661">
        <v>1</v>
      </c>
      <c r="D1661" t="s">
        <v>1595</v>
      </c>
      <c r="E1661" s="1" t="s">
        <v>12341</v>
      </c>
      <c r="F1661" s="4" t="str">
        <f>_xlfn.IFNA(VLOOKUP($E1661,'binding constants'!A:D,1,FALSE),"")</f>
        <v>5nki</v>
      </c>
      <c r="G1661" s="4" t="str">
        <f>VLOOKUP($E1661,'binding constants'!A:D,3,FALSE)</f>
        <v>19nM</v>
      </c>
      <c r="H1661" s="4" t="str">
        <f>VLOOKUP($E1661,'binding constants'!A:D,2,FALSE)</f>
        <v>7.72</v>
      </c>
      <c r="I1661" t="str">
        <f t="shared" si="25"/>
        <v>OK</v>
      </c>
    </row>
    <row r="1662" spans="1:9" x14ac:dyDescent="0.35">
      <c r="A1662">
        <v>24</v>
      </c>
      <c r="B1662" s="1" t="s">
        <v>12342</v>
      </c>
      <c r="C1662">
        <v>1</v>
      </c>
      <c r="D1662" t="s">
        <v>1595</v>
      </c>
      <c r="E1662" s="1" t="s">
        <v>12342</v>
      </c>
      <c r="F1662" s="4" t="str">
        <f>_xlfn.IFNA(VLOOKUP($E1662,'binding constants'!A:D,1,FALSE),"")</f>
        <v>6fnf</v>
      </c>
      <c r="G1662" s="4" t="str">
        <f>VLOOKUP($E1662,'binding constants'!A:D,3,FALSE)</f>
        <v>13nM</v>
      </c>
      <c r="H1662" s="4" t="str">
        <f>VLOOKUP($E1662,'binding constants'!A:D,2,FALSE)</f>
        <v>7.89</v>
      </c>
      <c r="I1662" t="str">
        <f t="shared" si="25"/>
        <v>OK</v>
      </c>
    </row>
    <row r="1663" spans="1:9" x14ac:dyDescent="0.35">
      <c r="A1663">
        <v>25</v>
      </c>
      <c r="B1663" s="1" t="s">
        <v>12343</v>
      </c>
      <c r="C1663">
        <v>1</v>
      </c>
      <c r="D1663" t="s">
        <v>1595</v>
      </c>
      <c r="E1663" s="1" t="s">
        <v>12343</v>
      </c>
      <c r="F1663" s="4" t="str">
        <f>_xlfn.IFNA(VLOOKUP($E1663,'binding constants'!A:D,1,FALSE),"")</f>
        <v>6fng</v>
      </c>
      <c r="G1663" s="4" t="str">
        <f>VLOOKUP($E1663,'binding constants'!A:D,3,FALSE)</f>
        <v>73nM</v>
      </c>
      <c r="H1663" s="4" t="str">
        <f>VLOOKUP($E1663,'binding constants'!A:D,2,FALSE)</f>
        <v>7.14</v>
      </c>
      <c r="I1663" t="str">
        <f t="shared" si="25"/>
        <v>OK</v>
      </c>
    </row>
    <row r="1664" spans="1:9" x14ac:dyDescent="0.35">
      <c r="A1664" t="s">
        <v>24</v>
      </c>
      <c r="F1664" s="4" t="str">
        <f>_xlfn.IFNA(VLOOKUP($E1664,'binding constants'!A:D,1,FALSE),"")</f>
        <v/>
      </c>
      <c r="G1664" s="4" t="e">
        <f>VLOOKUP($E1664,'binding constants'!A:D,3,FALSE)</f>
        <v>#N/A</v>
      </c>
      <c r="H1664" s="4" t="e">
        <f>VLOOKUP($E1664,'binding constants'!A:D,2,FALSE)</f>
        <v>#N/A</v>
      </c>
      <c r="I1664" t="str">
        <f t="shared" si="25"/>
        <v>OK</v>
      </c>
    </row>
    <row r="1665" spans="1:9" x14ac:dyDescent="0.35">
      <c r="A1665">
        <v>0</v>
      </c>
      <c r="B1665" s="1" t="s">
        <v>12344</v>
      </c>
      <c r="C1665">
        <v>1</v>
      </c>
      <c r="D1665" t="s">
        <v>1690</v>
      </c>
      <c r="E1665" s="1" t="s">
        <v>12344</v>
      </c>
      <c r="F1665" s="4" t="str">
        <f>_xlfn.IFNA(VLOOKUP($E1665,'binding constants'!A:D,1,FALSE),"")</f>
        <v>2zjw</v>
      </c>
      <c r="G1665" s="4" t="str">
        <f>VLOOKUP($E1665,'binding constants'!A:D,3,FALSE)</f>
        <v>0.02uM</v>
      </c>
      <c r="H1665" s="4" t="str">
        <f>VLOOKUP($E1665,'binding constants'!A:D,2,FALSE)</f>
        <v>7.70</v>
      </c>
      <c r="I1665" t="str">
        <f t="shared" si="25"/>
        <v>OK</v>
      </c>
    </row>
    <row r="1666" spans="1:9" x14ac:dyDescent="0.35">
      <c r="A1666">
        <v>1</v>
      </c>
      <c r="B1666" s="1" t="s">
        <v>12345</v>
      </c>
      <c r="C1666">
        <v>1</v>
      </c>
      <c r="D1666" t="s">
        <v>1691</v>
      </c>
      <c r="E1666" s="1" t="s">
        <v>12345</v>
      </c>
      <c r="F1666" s="4" t="str">
        <f>_xlfn.IFNA(VLOOKUP($E1666,'binding constants'!A:D,1,FALSE),"")</f>
        <v>3bqc</v>
      </c>
      <c r="G1666" s="4" t="str">
        <f>VLOOKUP($E1666,'binding constants'!A:D,3,FALSE)</f>
        <v>1.85uM</v>
      </c>
      <c r="H1666" s="4" t="str">
        <f>VLOOKUP($E1666,'binding constants'!A:D,2,FALSE)</f>
        <v>5.73</v>
      </c>
      <c r="I1666" t="str">
        <f t="shared" si="25"/>
        <v>OK</v>
      </c>
    </row>
    <row r="1667" spans="1:9" x14ac:dyDescent="0.35">
      <c r="A1667">
        <v>2</v>
      </c>
      <c r="B1667" s="1" t="s">
        <v>12346</v>
      </c>
      <c r="C1667">
        <v>1</v>
      </c>
      <c r="D1667" t="s">
        <v>1692</v>
      </c>
      <c r="E1667" s="1" t="s">
        <v>12346</v>
      </c>
      <c r="F1667" s="4" t="str">
        <f>_xlfn.IFNA(VLOOKUP($E1667,'binding constants'!A:D,1,FALSE),"")</f>
        <v>3h30</v>
      </c>
      <c r="G1667" s="4" t="str">
        <f>VLOOKUP($E1667,'binding constants'!A:D,3,FALSE)</f>
        <v>29.2uM</v>
      </c>
      <c r="H1667" s="4" t="str">
        <f>VLOOKUP($E1667,'binding constants'!A:D,2,FALSE)</f>
        <v>4.53</v>
      </c>
      <c r="I1667" t="str">
        <f t="shared" si="25"/>
        <v>OK</v>
      </c>
    </row>
    <row r="1668" spans="1:9" x14ac:dyDescent="0.35">
      <c r="A1668">
        <v>3</v>
      </c>
      <c r="B1668" s="1" t="s">
        <v>12347</v>
      </c>
      <c r="C1668">
        <v>1</v>
      </c>
      <c r="D1668" t="s">
        <v>1693</v>
      </c>
      <c r="E1668" s="1" t="s">
        <v>12347</v>
      </c>
      <c r="F1668" s="4" t="str">
        <f>_xlfn.IFNA(VLOOKUP($E1668,'binding constants'!A:D,1,FALSE),"")</f>
        <v>3owj</v>
      </c>
      <c r="G1668" s="4" t="str">
        <f>VLOOKUP($E1668,'binding constants'!A:D,3,FALSE)</f>
        <v>0.86uM</v>
      </c>
      <c r="H1668" s="4" t="str">
        <f>VLOOKUP($E1668,'binding constants'!A:D,2,FALSE)</f>
        <v>6.07</v>
      </c>
      <c r="I1668" t="str">
        <f t="shared" ref="I1668:I1731" si="26">IF($E1668=$F1668,"OK","ERREUR")</f>
        <v>OK</v>
      </c>
    </row>
    <row r="1669" spans="1:9" x14ac:dyDescent="0.35">
      <c r="A1669">
        <v>4</v>
      </c>
      <c r="B1669" s="1" t="s">
        <v>12348</v>
      </c>
      <c r="C1669">
        <v>1</v>
      </c>
      <c r="D1669" t="s">
        <v>1694</v>
      </c>
      <c r="E1669" s="1" t="s">
        <v>12348</v>
      </c>
      <c r="F1669" s="4" t="str">
        <f>_xlfn.IFNA(VLOOKUP($E1669,'binding constants'!A:D,1,FALSE),"")</f>
        <v>3pe1</v>
      </c>
      <c r="G1669" s="4" t="str">
        <f>VLOOKUP($E1669,'binding constants'!A:D,3,FALSE)</f>
        <v>0.223nM</v>
      </c>
      <c r="H1669" s="4" t="str">
        <f>VLOOKUP($E1669,'binding constants'!A:D,2,FALSE)</f>
        <v>9.65</v>
      </c>
      <c r="I1669" t="str">
        <f t="shared" si="26"/>
        <v>OK</v>
      </c>
    </row>
    <row r="1670" spans="1:9" x14ac:dyDescent="0.35">
      <c r="A1670">
        <v>5</v>
      </c>
      <c r="B1670" s="1" t="s">
        <v>12349</v>
      </c>
      <c r="C1670">
        <v>1</v>
      </c>
      <c r="D1670" t="s">
        <v>1694</v>
      </c>
      <c r="E1670" s="1" t="s">
        <v>12349</v>
      </c>
      <c r="F1670" s="4" t="str">
        <f>_xlfn.IFNA(VLOOKUP($E1670,'binding constants'!A:D,1,FALSE),"")</f>
        <v>3pe2</v>
      </c>
      <c r="G1670" s="4" t="str">
        <f>VLOOKUP($E1670,'binding constants'!A:D,3,FALSE)</f>
        <v>0.175nM</v>
      </c>
      <c r="H1670" s="4" t="str">
        <f>VLOOKUP($E1670,'binding constants'!A:D,2,FALSE)</f>
        <v>9.76</v>
      </c>
      <c r="I1670" t="str">
        <f t="shared" si="26"/>
        <v>OK</v>
      </c>
    </row>
    <row r="1671" spans="1:9" x14ac:dyDescent="0.35">
      <c r="A1671">
        <v>6</v>
      </c>
      <c r="B1671" s="1" t="s">
        <v>12350</v>
      </c>
      <c r="C1671">
        <v>1</v>
      </c>
      <c r="D1671" t="s">
        <v>1691</v>
      </c>
      <c r="E1671" s="1" t="s">
        <v>12350</v>
      </c>
      <c r="F1671" s="4" t="str">
        <f>_xlfn.IFNA(VLOOKUP($E1671,'binding constants'!A:D,1,FALSE),"")</f>
        <v>5cqu</v>
      </c>
      <c r="G1671" s="4" t="str">
        <f>VLOOKUP($E1671,'binding constants'!A:D,3,FALSE)</f>
        <v>290nM</v>
      </c>
      <c r="H1671" s="4" t="str">
        <f>VLOOKUP($E1671,'binding constants'!A:D,2,FALSE)</f>
        <v>6.54</v>
      </c>
      <c r="I1671" t="str">
        <f t="shared" si="26"/>
        <v>OK</v>
      </c>
    </row>
    <row r="1672" spans="1:9" x14ac:dyDescent="0.35">
      <c r="A1672">
        <v>7</v>
      </c>
      <c r="B1672" s="1" t="s">
        <v>12351</v>
      </c>
      <c r="C1672">
        <v>1</v>
      </c>
      <c r="E1672" s="1" t="s">
        <v>12351</v>
      </c>
      <c r="F1672" s="4" t="str">
        <f>_xlfn.IFNA(VLOOKUP($E1672,'binding constants'!A:D,1,FALSE),"")</f>
        <v>5cs6</v>
      </c>
      <c r="G1672" s="4" t="str">
        <f>VLOOKUP($E1672,'binding constants'!A:D,3,FALSE)</f>
        <v>630uM</v>
      </c>
      <c r="H1672" s="4" t="str">
        <f>VLOOKUP($E1672,'binding constants'!A:D,2,FALSE)</f>
        <v>3.20</v>
      </c>
      <c r="I1672" t="str">
        <f t="shared" si="26"/>
        <v>OK</v>
      </c>
    </row>
    <row r="1673" spans="1:9" x14ac:dyDescent="0.35">
      <c r="A1673">
        <v>8</v>
      </c>
      <c r="B1673" s="1" t="s">
        <v>12352</v>
      </c>
      <c r="C1673">
        <v>1</v>
      </c>
      <c r="D1673" t="s">
        <v>1695</v>
      </c>
      <c r="E1673" s="1" t="s">
        <v>12352</v>
      </c>
      <c r="F1673" s="4" t="str">
        <f>_xlfn.IFNA(VLOOKUP($E1673,'binding constants'!A:D,1,FALSE),"")</f>
        <v>5csp</v>
      </c>
      <c r="G1673" s="4" t="str">
        <f>VLOOKUP($E1673,'binding constants'!A:D,3,FALSE)</f>
        <v>58uM</v>
      </c>
      <c r="H1673" s="4" t="str">
        <f>VLOOKUP($E1673,'binding constants'!A:D,2,FALSE)</f>
        <v>4.24</v>
      </c>
      <c r="I1673" t="str">
        <f t="shared" si="26"/>
        <v>OK</v>
      </c>
    </row>
    <row r="1674" spans="1:9" x14ac:dyDescent="0.35">
      <c r="A1674">
        <v>9</v>
      </c>
      <c r="B1674" s="1" t="s">
        <v>12353</v>
      </c>
      <c r="C1674">
        <v>1</v>
      </c>
      <c r="D1674" t="s">
        <v>1695</v>
      </c>
      <c r="E1674" s="1" t="s">
        <v>12353</v>
      </c>
      <c r="F1674" s="4" t="str">
        <f>_xlfn.IFNA(VLOOKUP($E1674,'binding constants'!A:D,1,FALSE),"")</f>
        <v>5cu4</v>
      </c>
      <c r="G1674" s="4" t="str">
        <f>VLOOKUP($E1674,'binding constants'!A:D,3,FALSE)</f>
        <v>0.320uM</v>
      </c>
      <c r="H1674" s="4" t="str">
        <f>VLOOKUP($E1674,'binding constants'!A:D,2,FALSE)</f>
        <v>6.49</v>
      </c>
      <c r="I1674" t="str">
        <f t="shared" si="26"/>
        <v>OK</v>
      </c>
    </row>
    <row r="1675" spans="1:9" x14ac:dyDescent="0.35">
      <c r="A1675">
        <v>10</v>
      </c>
      <c r="B1675" s="1" t="s">
        <v>12354</v>
      </c>
      <c r="C1675">
        <v>1</v>
      </c>
      <c r="D1675" t="s">
        <v>1696</v>
      </c>
      <c r="E1675" s="1" t="s">
        <v>12354</v>
      </c>
      <c r="F1675" s="4" t="str">
        <f>_xlfn.IFNA(VLOOKUP($E1675,'binding constants'!A:D,1,FALSE),"")</f>
        <v>5h8e</v>
      </c>
      <c r="G1675" s="4" t="str">
        <f>VLOOKUP($E1675,'binding constants'!A:D,3,FALSE)</f>
        <v>6.33pM</v>
      </c>
      <c r="H1675" s="4" t="str">
        <f>VLOOKUP($E1675,'binding constants'!A:D,2,FALSE)</f>
        <v>11.20</v>
      </c>
      <c r="I1675" t="str">
        <f t="shared" si="26"/>
        <v>OK</v>
      </c>
    </row>
    <row r="1676" spans="1:9" x14ac:dyDescent="0.35">
      <c r="A1676">
        <v>11</v>
      </c>
      <c r="B1676" s="1" t="s">
        <v>12355</v>
      </c>
      <c r="C1676">
        <v>1</v>
      </c>
      <c r="D1676" t="s">
        <v>1696</v>
      </c>
      <c r="E1676" s="1" t="s">
        <v>12355</v>
      </c>
      <c r="F1676" s="4" t="str">
        <f>_xlfn.IFNA(VLOOKUP($E1676,'binding constants'!A:D,1,FALSE),"")</f>
        <v>5h8g</v>
      </c>
      <c r="G1676" s="4" t="str">
        <f>VLOOKUP($E1676,'binding constants'!A:D,3,FALSE)</f>
        <v>48.2pM</v>
      </c>
      <c r="H1676" s="4" t="str">
        <f>VLOOKUP($E1676,'binding constants'!A:D,2,FALSE)</f>
        <v>10.32</v>
      </c>
      <c r="I1676" t="str">
        <f t="shared" si="26"/>
        <v>OK</v>
      </c>
    </row>
    <row r="1677" spans="1:9" x14ac:dyDescent="0.35">
      <c r="A1677">
        <v>12</v>
      </c>
      <c r="B1677" s="1" t="s">
        <v>12356</v>
      </c>
      <c r="C1677">
        <v>1</v>
      </c>
      <c r="D1677" t="s">
        <v>1595</v>
      </c>
      <c r="E1677" s="1" t="s">
        <v>12356</v>
      </c>
      <c r="F1677" s="4" t="str">
        <f>_xlfn.IFNA(VLOOKUP($E1677,'binding constants'!A:D,1,FALSE),"")</f>
        <v>5mo8</v>
      </c>
      <c r="G1677" s="4" t="str">
        <f>VLOOKUP($E1677,'binding constants'!A:D,3,FALSE)</f>
        <v>1.64uM</v>
      </c>
      <c r="H1677" s="4" t="str">
        <f>VLOOKUP($E1677,'binding constants'!A:D,2,FALSE)</f>
        <v>5.79</v>
      </c>
      <c r="I1677" t="str">
        <f t="shared" si="26"/>
        <v>OK</v>
      </c>
    </row>
    <row r="1678" spans="1:9" x14ac:dyDescent="0.35">
      <c r="A1678">
        <v>13</v>
      </c>
      <c r="B1678" s="1" t="s">
        <v>12357</v>
      </c>
      <c r="C1678">
        <v>1</v>
      </c>
      <c r="D1678" t="s">
        <v>1595</v>
      </c>
      <c r="E1678" s="1" t="s">
        <v>12357</v>
      </c>
      <c r="F1678" s="4" t="str">
        <f>_xlfn.IFNA(VLOOKUP($E1678,'binding constants'!A:D,1,FALSE),"")</f>
        <v>5mod</v>
      </c>
      <c r="G1678" s="4" t="str">
        <f>VLOOKUP($E1678,'binding constants'!A:D,3,FALSE)</f>
        <v>300uM</v>
      </c>
      <c r="H1678" s="4" t="str">
        <f>VLOOKUP($E1678,'binding constants'!A:D,2,FALSE)</f>
        <v>3.52</v>
      </c>
      <c r="I1678" t="str">
        <f t="shared" si="26"/>
        <v>OK</v>
      </c>
    </row>
    <row r="1679" spans="1:9" x14ac:dyDescent="0.35">
      <c r="A1679">
        <v>14</v>
      </c>
      <c r="B1679" s="1" t="s">
        <v>12358</v>
      </c>
      <c r="C1679">
        <v>1</v>
      </c>
      <c r="D1679" t="s">
        <v>1595</v>
      </c>
      <c r="E1679" s="1" t="s">
        <v>12358</v>
      </c>
      <c r="F1679" s="4" t="str">
        <f>_xlfn.IFNA(VLOOKUP($E1679,'binding constants'!A:D,1,FALSE),"")</f>
        <v>5oqu</v>
      </c>
      <c r="G1679" s="4" t="str">
        <f>VLOOKUP($E1679,'binding constants'!A:D,3,FALSE)</f>
        <v>244uM</v>
      </c>
      <c r="H1679" s="4" t="str">
        <f>VLOOKUP($E1679,'binding constants'!A:D,2,FALSE)</f>
        <v>3.61</v>
      </c>
      <c r="I1679" t="str">
        <f t="shared" si="26"/>
        <v>OK</v>
      </c>
    </row>
    <row r="1680" spans="1:9" x14ac:dyDescent="0.35">
      <c r="A1680">
        <v>15</v>
      </c>
      <c r="B1680" s="1" t="s">
        <v>12359</v>
      </c>
      <c r="C1680">
        <v>1</v>
      </c>
      <c r="D1680" t="s">
        <v>1595</v>
      </c>
      <c r="E1680" s="1" t="s">
        <v>12359</v>
      </c>
      <c r="F1680" s="4" t="str">
        <f>_xlfn.IFNA(VLOOKUP($E1680,'binding constants'!A:D,1,FALSE),"")</f>
        <v>5orh</v>
      </c>
      <c r="G1680" s="4" t="str">
        <f>VLOOKUP($E1680,'binding constants'!A:D,3,FALSE)</f>
        <v>41uM</v>
      </c>
      <c r="H1680" s="4" t="str">
        <f>VLOOKUP($E1680,'binding constants'!A:D,2,FALSE)</f>
        <v>4.39</v>
      </c>
      <c r="I1680" t="str">
        <f t="shared" si="26"/>
        <v>OK</v>
      </c>
    </row>
    <row r="1681" spans="1:9" x14ac:dyDescent="0.35">
      <c r="A1681">
        <v>16</v>
      </c>
      <c r="B1681" s="1" t="s">
        <v>12360</v>
      </c>
      <c r="C1681">
        <v>1</v>
      </c>
      <c r="D1681" t="s">
        <v>1595</v>
      </c>
      <c r="E1681" s="1" t="s">
        <v>12360</v>
      </c>
      <c r="F1681" s="4" t="str">
        <f>_xlfn.IFNA(VLOOKUP($E1681,'binding constants'!A:D,1,FALSE),"")</f>
        <v>5orj</v>
      </c>
      <c r="G1681" s="4" t="str">
        <f>VLOOKUP($E1681,'binding constants'!A:D,3,FALSE)</f>
        <v>17uM</v>
      </c>
      <c r="H1681" s="4" t="str">
        <f>VLOOKUP($E1681,'binding constants'!A:D,2,FALSE)</f>
        <v>4.77</v>
      </c>
      <c r="I1681" t="str">
        <f t="shared" si="26"/>
        <v>OK</v>
      </c>
    </row>
    <row r="1682" spans="1:9" x14ac:dyDescent="0.35">
      <c r="A1682">
        <v>17</v>
      </c>
      <c r="B1682" s="1" t="s">
        <v>12361</v>
      </c>
      <c r="C1682">
        <v>1</v>
      </c>
      <c r="D1682" t="s">
        <v>1595</v>
      </c>
      <c r="E1682" s="1" t="s">
        <v>12361</v>
      </c>
      <c r="F1682" s="4" t="str">
        <f>_xlfn.IFNA(VLOOKUP($E1682,'binding constants'!A:D,1,FALSE),"")</f>
        <v>5ork</v>
      </c>
      <c r="G1682" s="4" t="str">
        <f>VLOOKUP($E1682,'binding constants'!A:D,3,FALSE)</f>
        <v>234uM</v>
      </c>
      <c r="H1682" s="4" t="str">
        <f>VLOOKUP($E1682,'binding constants'!A:D,2,FALSE)</f>
        <v>3.63</v>
      </c>
      <c r="I1682" t="str">
        <f t="shared" si="26"/>
        <v>OK</v>
      </c>
    </row>
    <row r="1683" spans="1:9" x14ac:dyDescent="0.35">
      <c r="A1683">
        <v>18</v>
      </c>
      <c r="B1683" s="1" t="s">
        <v>12362</v>
      </c>
      <c r="C1683">
        <v>1</v>
      </c>
      <c r="D1683" t="s">
        <v>1595</v>
      </c>
      <c r="E1683" s="1" t="s">
        <v>12362</v>
      </c>
      <c r="F1683" s="4" t="str">
        <f>_xlfn.IFNA(VLOOKUP($E1683,'binding constants'!A:D,1,FALSE),"")</f>
        <v>5os7</v>
      </c>
      <c r="G1683" s="4" t="str">
        <f>VLOOKUP($E1683,'binding constants'!A:D,3,FALSE)</f>
        <v>205uM</v>
      </c>
      <c r="H1683" s="4" t="str">
        <f>VLOOKUP($E1683,'binding constants'!A:D,2,FALSE)</f>
        <v>3.69</v>
      </c>
      <c r="I1683" t="str">
        <f t="shared" si="26"/>
        <v>OK</v>
      </c>
    </row>
    <row r="1684" spans="1:9" x14ac:dyDescent="0.35">
      <c r="A1684">
        <v>19</v>
      </c>
      <c r="B1684" s="1" t="s">
        <v>12363</v>
      </c>
      <c r="C1684">
        <v>1</v>
      </c>
      <c r="D1684" t="s">
        <v>1695</v>
      </c>
      <c r="E1684" s="1" t="s">
        <v>12363</v>
      </c>
      <c r="F1684" s="4" t="str">
        <f>_xlfn.IFNA(VLOOKUP($E1684,'binding constants'!A:D,1,FALSE),"")</f>
        <v>5os8</v>
      </c>
      <c r="G1684" s="4" t="str">
        <f>VLOOKUP($E1684,'binding constants'!A:D,3,FALSE)</f>
        <v>105uM</v>
      </c>
      <c r="H1684" s="4" t="str">
        <f>VLOOKUP($E1684,'binding constants'!A:D,2,FALSE)</f>
        <v>3.98</v>
      </c>
      <c r="I1684" t="str">
        <f t="shared" si="26"/>
        <v>OK</v>
      </c>
    </row>
    <row r="1685" spans="1:9" x14ac:dyDescent="0.35">
      <c r="A1685">
        <v>20</v>
      </c>
      <c r="B1685" s="1" t="s">
        <v>12364</v>
      </c>
      <c r="C1685">
        <v>1</v>
      </c>
      <c r="D1685" t="s">
        <v>1697</v>
      </c>
      <c r="E1685" s="1" t="s">
        <v>12364</v>
      </c>
      <c r="F1685" s="4" t="str">
        <f>_xlfn.IFNA(VLOOKUP($E1685,'binding constants'!A:D,1,FALSE),"")</f>
        <v>5osl</v>
      </c>
      <c r="G1685" s="4" t="str">
        <f>VLOOKUP($E1685,'binding constants'!A:D,3,FALSE)</f>
        <v>375uM</v>
      </c>
      <c r="H1685" s="4" t="str">
        <f>VLOOKUP($E1685,'binding constants'!A:D,2,FALSE)</f>
        <v>3.43</v>
      </c>
      <c r="I1685" t="str">
        <f t="shared" si="26"/>
        <v>OK</v>
      </c>
    </row>
    <row r="1686" spans="1:9" x14ac:dyDescent="0.35">
      <c r="A1686">
        <v>21</v>
      </c>
      <c r="B1686" s="1" t="s">
        <v>12365</v>
      </c>
      <c r="C1686">
        <v>1</v>
      </c>
      <c r="D1686" t="s">
        <v>1697</v>
      </c>
      <c r="E1686" s="1" t="s">
        <v>12365</v>
      </c>
      <c r="F1686" s="4" t="str">
        <f>_xlfn.IFNA(VLOOKUP($E1686,'binding constants'!A:D,1,FALSE),"")</f>
        <v>5otr</v>
      </c>
      <c r="G1686" s="4" t="str">
        <f>VLOOKUP($E1686,'binding constants'!A:D,3,FALSE)</f>
        <v>12uM</v>
      </c>
      <c r="H1686" s="4" t="str">
        <f>VLOOKUP($E1686,'binding constants'!A:D,2,FALSE)</f>
        <v>4.92</v>
      </c>
      <c r="I1686" t="str">
        <f t="shared" si="26"/>
        <v>OK</v>
      </c>
    </row>
    <row r="1687" spans="1:9" x14ac:dyDescent="0.35">
      <c r="A1687">
        <v>22</v>
      </c>
      <c r="B1687" s="1" t="s">
        <v>12366</v>
      </c>
      <c r="C1687">
        <v>1</v>
      </c>
      <c r="D1687" t="s">
        <v>1697</v>
      </c>
      <c r="E1687" s="1" t="s">
        <v>12366</v>
      </c>
      <c r="F1687" s="4" t="str">
        <f>_xlfn.IFNA(VLOOKUP($E1687,'binding constants'!A:D,1,FALSE),"")</f>
        <v>5otz</v>
      </c>
      <c r="G1687" s="4" t="str">
        <f>VLOOKUP($E1687,'binding constants'!A:D,3,FALSE)</f>
        <v>6.5uM</v>
      </c>
      <c r="H1687" s="4" t="str">
        <f>VLOOKUP($E1687,'binding constants'!A:D,2,FALSE)</f>
        <v>5.19</v>
      </c>
      <c r="I1687" t="str">
        <f t="shared" si="26"/>
        <v>OK</v>
      </c>
    </row>
    <row r="1688" spans="1:9" x14ac:dyDescent="0.35">
      <c r="A1688">
        <v>23</v>
      </c>
      <c r="B1688" s="1" t="s">
        <v>12367</v>
      </c>
      <c r="C1688">
        <v>1</v>
      </c>
      <c r="D1688" t="s">
        <v>1691</v>
      </c>
      <c r="E1688" s="1" t="s">
        <v>12367</v>
      </c>
      <c r="F1688" s="4" t="str">
        <f>_xlfn.IFNA(VLOOKUP($E1688,'binding constants'!A:D,1,FALSE),"")</f>
        <v>5owl</v>
      </c>
      <c r="G1688" s="4" t="str">
        <f>VLOOKUP($E1688,'binding constants'!A:D,3,FALSE)</f>
        <v>1.2uM</v>
      </c>
      <c r="H1688" s="4" t="str">
        <f>VLOOKUP($E1688,'binding constants'!A:D,2,FALSE)</f>
        <v>5.92</v>
      </c>
      <c r="I1688" t="str">
        <f t="shared" si="26"/>
        <v>OK</v>
      </c>
    </row>
    <row r="1689" spans="1:9" x14ac:dyDescent="0.35">
      <c r="A1689">
        <v>24</v>
      </c>
      <c r="B1689" s="1" t="s">
        <v>12368</v>
      </c>
      <c r="C1689">
        <v>1</v>
      </c>
      <c r="D1689" t="s">
        <v>1698</v>
      </c>
      <c r="E1689" s="1" t="s">
        <v>12368</v>
      </c>
      <c r="F1689" s="4" t="str">
        <f>_xlfn.IFNA(VLOOKUP($E1689,'binding constants'!A:D,1,FALSE),"")</f>
        <v>6hoq</v>
      </c>
      <c r="G1689" s="4" t="str">
        <f>VLOOKUP($E1689,'binding constants'!A:D,3,FALSE)</f>
        <v>0.41uM</v>
      </c>
      <c r="H1689" s="4" t="str">
        <f>VLOOKUP($E1689,'binding constants'!A:D,2,FALSE)</f>
        <v>6.39</v>
      </c>
      <c r="I1689" t="str">
        <f t="shared" si="26"/>
        <v>OK</v>
      </c>
    </row>
    <row r="1690" spans="1:9" x14ac:dyDescent="0.35">
      <c r="A1690" t="s">
        <v>25</v>
      </c>
      <c r="F1690" s="4" t="str">
        <f>_xlfn.IFNA(VLOOKUP($E1690,'binding constants'!A:D,1,FALSE),"")</f>
        <v/>
      </c>
      <c r="G1690" s="4" t="e">
        <f>VLOOKUP($E1690,'binding constants'!A:D,3,FALSE)</f>
        <v>#N/A</v>
      </c>
      <c r="H1690" s="4" t="e">
        <f>VLOOKUP($E1690,'binding constants'!A:D,2,FALSE)</f>
        <v>#N/A</v>
      </c>
      <c r="I1690" t="str">
        <f t="shared" si="26"/>
        <v>OK</v>
      </c>
    </row>
    <row r="1691" spans="1:9" x14ac:dyDescent="0.35">
      <c r="A1691">
        <v>0</v>
      </c>
      <c r="B1691" s="1" t="s">
        <v>12369</v>
      </c>
      <c r="C1691">
        <v>1</v>
      </c>
      <c r="D1691" t="s">
        <v>1699</v>
      </c>
      <c r="E1691" s="1" t="s">
        <v>12369</v>
      </c>
      <c r="F1691" s="4" t="str">
        <f>_xlfn.IFNA(VLOOKUP($E1691,'binding constants'!A:D,1,FALSE),"")</f>
        <v>1q8t</v>
      </c>
      <c r="G1691" s="4" t="str">
        <f>VLOOKUP($E1691,'binding constants'!A:D,3,FALSE)</f>
        <v>17.5uM</v>
      </c>
      <c r="H1691" s="4" t="str">
        <f>VLOOKUP($E1691,'binding constants'!A:D,2,FALSE)</f>
        <v>4.76</v>
      </c>
      <c r="I1691" t="str">
        <f t="shared" si="26"/>
        <v>OK</v>
      </c>
    </row>
    <row r="1692" spans="1:9" x14ac:dyDescent="0.35">
      <c r="A1692">
        <v>1</v>
      </c>
      <c r="B1692" s="1" t="s">
        <v>12370</v>
      </c>
      <c r="C1692">
        <v>1</v>
      </c>
      <c r="D1692" t="s">
        <v>1699</v>
      </c>
      <c r="E1692" s="1" t="s">
        <v>12370</v>
      </c>
      <c r="F1692" s="4" t="str">
        <f>_xlfn.IFNA(VLOOKUP($E1692,'binding constants'!A:D,1,FALSE),"")</f>
        <v>1q8u</v>
      </c>
      <c r="G1692" s="4" t="str">
        <f>VLOOKUP($E1692,'binding constants'!A:D,3,FALSE)</f>
        <v>1.1uM</v>
      </c>
      <c r="H1692" s="4" t="str">
        <f>VLOOKUP($E1692,'binding constants'!A:D,2,FALSE)</f>
        <v>5.96</v>
      </c>
      <c r="I1692" t="str">
        <f t="shared" si="26"/>
        <v>OK</v>
      </c>
    </row>
    <row r="1693" spans="1:9" x14ac:dyDescent="0.35">
      <c r="A1693">
        <v>2</v>
      </c>
      <c r="B1693" s="1" t="s">
        <v>12371</v>
      </c>
      <c r="C1693">
        <v>1</v>
      </c>
      <c r="D1693" t="s">
        <v>1699</v>
      </c>
      <c r="E1693" s="1" t="s">
        <v>12371</v>
      </c>
      <c r="F1693" s="4" t="str">
        <f>_xlfn.IFNA(VLOOKUP($E1693,'binding constants'!A:D,1,FALSE),"")</f>
        <v>1q8w</v>
      </c>
      <c r="G1693" s="4" t="str">
        <f>VLOOKUP($E1693,'binding constants'!A:D,3,FALSE)</f>
        <v>5.7uM</v>
      </c>
      <c r="H1693" s="4" t="str">
        <f>VLOOKUP($E1693,'binding constants'!A:D,2,FALSE)</f>
        <v>5.24</v>
      </c>
      <c r="I1693" t="str">
        <f t="shared" si="26"/>
        <v>OK</v>
      </c>
    </row>
    <row r="1694" spans="1:9" x14ac:dyDescent="0.35">
      <c r="A1694">
        <v>3</v>
      </c>
      <c r="B1694" s="1" t="s">
        <v>12372</v>
      </c>
      <c r="C1694">
        <v>1</v>
      </c>
      <c r="D1694" t="s">
        <v>1699</v>
      </c>
      <c r="E1694" s="1" t="s">
        <v>12372</v>
      </c>
      <c r="F1694" s="4" t="str">
        <f>_xlfn.IFNA(VLOOKUP($E1694,'binding constants'!A:D,1,FALSE),"")</f>
        <v>1stc</v>
      </c>
      <c r="G1694" s="4" t="str">
        <f>VLOOKUP($E1694,'binding constants'!A:D,3,FALSE)</f>
        <v>8nM</v>
      </c>
      <c r="H1694" s="4" t="str">
        <f>VLOOKUP($E1694,'binding constants'!A:D,2,FALSE)</f>
        <v>8.10</v>
      </c>
      <c r="I1694" t="str">
        <f t="shared" si="26"/>
        <v>OK</v>
      </c>
    </row>
    <row r="1695" spans="1:9" x14ac:dyDescent="0.35">
      <c r="A1695">
        <v>4</v>
      </c>
      <c r="B1695" s="1" t="s">
        <v>12373</v>
      </c>
      <c r="C1695">
        <v>1</v>
      </c>
      <c r="D1695" t="s">
        <v>1699</v>
      </c>
      <c r="E1695" s="1" t="s">
        <v>12373</v>
      </c>
      <c r="F1695" s="4" t="str">
        <f>_xlfn.IFNA(VLOOKUP($E1695,'binding constants'!A:D,1,FALSE),"")</f>
        <v>1xh4</v>
      </c>
      <c r="G1695" s="4" t="str">
        <f>VLOOKUP($E1695,'binding constants'!A:D,3,FALSE)</f>
        <v>34nM</v>
      </c>
      <c r="H1695" s="4" t="str">
        <f>VLOOKUP($E1695,'binding constants'!A:D,2,FALSE)</f>
        <v>7.47</v>
      </c>
      <c r="I1695" t="str">
        <f t="shared" si="26"/>
        <v>OK</v>
      </c>
    </row>
    <row r="1696" spans="1:9" x14ac:dyDescent="0.35">
      <c r="A1696">
        <v>5</v>
      </c>
      <c r="B1696" s="1" t="s">
        <v>12374</v>
      </c>
      <c r="C1696">
        <v>1</v>
      </c>
      <c r="D1696" t="s">
        <v>1699</v>
      </c>
      <c r="E1696" s="1" t="s">
        <v>12374</v>
      </c>
      <c r="F1696" s="4" t="str">
        <f>_xlfn.IFNA(VLOOKUP($E1696,'binding constants'!A:D,1,FALSE),"")</f>
        <v>1xh5</v>
      </c>
      <c r="G1696" s="4" t="str">
        <f>VLOOKUP($E1696,'binding constants'!A:D,3,FALSE)</f>
        <v>3400nM</v>
      </c>
      <c r="H1696" s="4" t="str">
        <f>VLOOKUP($E1696,'binding constants'!A:D,2,FALSE)</f>
        <v>5.47</v>
      </c>
      <c r="I1696" t="str">
        <f t="shared" si="26"/>
        <v>OK</v>
      </c>
    </row>
    <row r="1697" spans="1:9" x14ac:dyDescent="0.35">
      <c r="A1697">
        <v>6</v>
      </c>
      <c r="B1697" s="1" t="s">
        <v>12375</v>
      </c>
      <c r="C1697">
        <v>1</v>
      </c>
      <c r="D1697" t="s">
        <v>1700</v>
      </c>
      <c r="E1697" s="1" t="s">
        <v>12375</v>
      </c>
      <c r="F1697" s="4" t="str">
        <f>_xlfn.IFNA(VLOOKUP($E1697,'binding constants'!A:D,1,FALSE),"")</f>
        <v>1xh9</v>
      </c>
      <c r="G1697" s="4" t="str">
        <f>VLOOKUP($E1697,'binding constants'!A:D,3,FALSE)</f>
        <v>17nM</v>
      </c>
      <c r="H1697" s="4" t="str">
        <f>VLOOKUP($E1697,'binding constants'!A:D,2,FALSE)</f>
        <v>7.77</v>
      </c>
      <c r="I1697" t="str">
        <f t="shared" si="26"/>
        <v>OK</v>
      </c>
    </row>
    <row r="1698" spans="1:9" x14ac:dyDescent="0.35">
      <c r="A1698">
        <v>7</v>
      </c>
      <c r="B1698" s="1" t="s">
        <v>12376</v>
      </c>
      <c r="C1698">
        <v>1</v>
      </c>
      <c r="D1698" t="s">
        <v>1699</v>
      </c>
      <c r="E1698" s="1" t="s">
        <v>12376</v>
      </c>
      <c r="F1698" s="4" t="str">
        <f>_xlfn.IFNA(VLOOKUP($E1698,'binding constants'!A:D,1,FALSE),"")</f>
        <v>1ydr</v>
      </c>
      <c r="G1698" s="4" t="str">
        <f>VLOOKUP($E1698,'binding constants'!A:D,3,FALSE)</f>
        <v>3.0uM</v>
      </c>
      <c r="H1698" s="4" t="str">
        <f>VLOOKUP($E1698,'binding constants'!A:D,2,FALSE)</f>
        <v>5.52</v>
      </c>
      <c r="I1698" t="str">
        <f t="shared" si="26"/>
        <v>OK</v>
      </c>
    </row>
    <row r="1699" spans="1:9" x14ac:dyDescent="0.35">
      <c r="A1699">
        <v>8</v>
      </c>
      <c r="B1699" s="1" t="s">
        <v>12377</v>
      </c>
      <c r="C1699">
        <v>1</v>
      </c>
      <c r="D1699" t="s">
        <v>1699</v>
      </c>
      <c r="E1699" s="1" t="s">
        <v>12377</v>
      </c>
      <c r="F1699" s="4" t="str">
        <f>_xlfn.IFNA(VLOOKUP($E1699,'binding constants'!A:D,1,FALSE),"")</f>
        <v>1yds</v>
      </c>
      <c r="G1699" s="4" t="str">
        <f>VLOOKUP($E1699,'binding constants'!A:D,3,FALSE)</f>
        <v>1.2uM</v>
      </c>
      <c r="H1699" s="4" t="str">
        <f>VLOOKUP($E1699,'binding constants'!A:D,2,FALSE)</f>
        <v>5.92</v>
      </c>
      <c r="I1699" t="str">
        <f t="shared" si="26"/>
        <v>OK</v>
      </c>
    </row>
    <row r="1700" spans="1:9" x14ac:dyDescent="0.35">
      <c r="A1700">
        <v>9</v>
      </c>
      <c r="B1700" s="1" t="s">
        <v>12378</v>
      </c>
      <c r="C1700">
        <v>1</v>
      </c>
      <c r="D1700" t="s">
        <v>1699</v>
      </c>
      <c r="E1700" s="1" t="s">
        <v>12378</v>
      </c>
      <c r="F1700" s="4" t="str">
        <f>_xlfn.IFNA(VLOOKUP($E1700,'binding constants'!A:D,1,FALSE),"")</f>
        <v>1ydt</v>
      </c>
      <c r="G1700" s="4" t="str">
        <f>VLOOKUP($E1700,'binding constants'!A:D,3,FALSE)</f>
        <v>48nM</v>
      </c>
      <c r="H1700" s="4" t="str">
        <f>VLOOKUP($E1700,'binding constants'!A:D,2,FALSE)</f>
        <v>7.32</v>
      </c>
      <c r="I1700" t="str">
        <f t="shared" si="26"/>
        <v>OK</v>
      </c>
    </row>
    <row r="1701" spans="1:9" x14ac:dyDescent="0.35">
      <c r="A1701">
        <v>10</v>
      </c>
      <c r="B1701" s="1" t="s">
        <v>12379</v>
      </c>
      <c r="C1701">
        <v>1</v>
      </c>
      <c r="E1701" s="1" t="s">
        <v>12379</v>
      </c>
      <c r="F1701" s="4" t="str">
        <f>_xlfn.IFNA(VLOOKUP($E1701,'binding constants'!A:D,1,FALSE),"")</f>
        <v>2erz</v>
      </c>
      <c r="G1701" s="4" t="str">
        <f>VLOOKUP($E1701,'binding constants'!A:D,3,FALSE)</f>
        <v>2.2uM</v>
      </c>
      <c r="H1701" s="4" t="str">
        <f>VLOOKUP($E1701,'binding constants'!A:D,2,FALSE)</f>
        <v>5.66</v>
      </c>
      <c r="I1701" t="str">
        <f t="shared" si="26"/>
        <v>OK</v>
      </c>
    </row>
    <row r="1702" spans="1:9" x14ac:dyDescent="0.35">
      <c r="A1702">
        <v>11</v>
      </c>
      <c r="B1702" s="1" t="s">
        <v>12380</v>
      </c>
      <c r="C1702">
        <v>1</v>
      </c>
      <c r="D1702" t="s">
        <v>1701</v>
      </c>
      <c r="E1702" s="1" t="s">
        <v>12380</v>
      </c>
      <c r="F1702" s="4" t="str">
        <f>_xlfn.IFNA(VLOOKUP($E1702,'binding constants'!A:D,1,FALSE),"")</f>
        <v>2jds</v>
      </c>
      <c r="G1702" s="4" t="str">
        <f>VLOOKUP($E1702,'binding constants'!A:D,3,FALSE)</f>
        <v>6.3nM</v>
      </c>
      <c r="H1702" s="4" t="str">
        <f>VLOOKUP($E1702,'binding constants'!A:D,2,FALSE)</f>
        <v>8.20</v>
      </c>
      <c r="I1702" t="str">
        <f t="shared" si="26"/>
        <v>OK</v>
      </c>
    </row>
    <row r="1703" spans="1:9" x14ac:dyDescent="0.35">
      <c r="A1703">
        <v>12</v>
      </c>
      <c r="B1703" s="1" t="s">
        <v>12381</v>
      </c>
      <c r="C1703">
        <v>1</v>
      </c>
      <c r="D1703" t="s">
        <v>1701</v>
      </c>
      <c r="E1703" s="1" t="s">
        <v>12381</v>
      </c>
      <c r="F1703" s="4" t="str">
        <f>_xlfn.IFNA(VLOOKUP($E1703,'binding constants'!A:D,1,FALSE),"")</f>
        <v>3ag9</v>
      </c>
      <c r="G1703" s="4" t="str">
        <f>VLOOKUP($E1703,'binding constants'!A:D,3,FALSE)</f>
        <v>9nM</v>
      </c>
      <c r="H1703" s="4" t="str">
        <f>VLOOKUP($E1703,'binding constants'!A:D,2,FALSE)</f>
        <v>8.05</v>
      </c>
      <c r="I1703" t="str">
        <f t="shared" si="26"/>
        <v>OK</v>
      </c>
    </row>
    <row r="1704" spans="1:9" x14ac:dyDescent="0.35">
      <c r="A1704">
        <v>13</v>
      </c>
      <c r="B1704" s="1" t="s">
        <v>12382</v>
      </c>
      <c r="C1704">
        <v>1</v>
      </c>
      <c r="D1704" t="s">
        <v>1702</v>
      </c>
      <c r="E1704" s="1" t="s">
        <v>12382</v>
      </c>
      <c r="F1704" s="4" t="str">
        <f>_xlfn.IFNA(VLOOKUP($E1704,'binding constants'!A:D,1,FALSE),"")</f>
        <v>3agl</v>
      </c>
      <c r="G1704" s="4" t="str">
        <f>VLOOKUP($E1704,'binding constants'!A:D,3,FALSE)</f>
        <v>16nM</v>
      </c>
      <c r="H1704" s="4" t="str">
        <f>VLOOKUP($E1704,'binding constants'!A:D,2,FALSE)</f>
        <v>7.80</v>
      </c>
      <c r="I1704" t="str">
        <f t="shared" si="26"/>
        <v>OK</v>
      </c>
    </row>
    <row r="1705" spans="1:9" x14ac:dyDescent="0.35">
      <c r="A1705">
        <v>14</v>
      </c>
      <c r="B1705" s="1" t="s">
        <v>12383</v>
      </c>
      <c r="C1705">
        <v>1</v>
      </c>
      <c r="D1705" t="s">
        <v>1699</v>
      </c>
      <c r="E1705" s="1" t="s">
        <v>12383</v>
      </c>
      <c r="F1705" s="4" t="str">
        <f>_xlfn.IFNA(VLOOKUP($E1705,'binding constants'!A:D,1,FALSE),"")</f>
        <v>3bwj</v>
      </c>
      <c r="G1705" s="4" t="str">
        <f>VLOOKUP($E1705,'binding constants'!A:D,3,FALSE)</f>
        <v>0.319uM</v>
      </c>
      <c r="H1705" s="4" t="str">
        <f>VLOOKUP($E1705,'binding constants'!A:D,2,FALSE)</f>
        <v>6.50</v>
      </c>
      <c r="I1705" t="str">
        <f t="shared" si="26"/>
        <v>OK</v>
      </c>
    </row>
    <row r="1706" spans="1:9" x14ac:dyDescent="0.35">
      <c r="A1706">
        <v>15</v>
      </c>
      <c r="B1706" s="1" t="s">
        <v>12384</v>
      </c>
      <c r="C1706">
        <v>1</v>
      </c>
      <c r="D1706" t="s">
        <v>1703</v>
      </c>
      <c r="E1706" s="1" t="s">
        <v>12384</v>
      </c>
      <c r="F1706" s="4" t="str">
        <f>_xlfn.IFNA(VLOOKUP($E1706,'binding constants'!A:D,1,FALSE),"")</f>
        <v>3dnd</v>
      </c>
      <c r="G1706" s="4" t="str">
        <f>VLOOKUP($E1706,'binding constants'!A:D,3,FALSE)</f>
        <v>16uM</v>
      </c>
      <c r="H1706" s="4" t="str">
        <f>VLOOKUP($E1706,'binding constants'!A:D,2,FALSE)</f>
        <v>4.80</v>
      </c>
      <c r="I1706" t="str">
        <f t="shared" si="26"/>
        <v>OK</v>
      </c>
    </row>
    <row r="1707" spans="1:9" x14ac:dyDescent="0.35">
      <c r="A1707">
        <v>16</v>
      </c>
      <c r="B1707" s="1" t="s">
        <v>12385</v>
      </c>
      <c r="C1707">
        <v>1</v>
      </c>
      <c r="D1707" t="s">
        <v>1703</v>
      </c>
      <c r="E1707" s="1" t="s">
        <v>12385</v>
      </c>
      <c r="F1707" s="4" t="str">
        <f>_xlfn.IFNA(VLOOKUP($E1707,'binding constants'!A:D,1,FALSE),"")</f>
        <v>3dne</v>
      </c>
      <c r="G1707" s="4" t="str">
        <f>VLOOKUP($E1707,'binding constants'!A:D,3,FALSE)</f>
        <v>6uM</v>
      </c>
      <c r="H1707" s="4" t="str">
        <f>VLOOKUP($E1707,'binding constants'!A:D,2,FALSE)</f>
        <v>5.22</v>
      </c>
      <c r="I1707" t="str">
        <f t="shared" si="26"/>
        <v>OK</v>
      </c>
    </row>
    <row r="1708" spans="1:9" x14ac:dyDescent="0.35">
      <c r="A1708">
        <v>17</v>
      </c>
      <c r="B1708" s="1" t="s">
        <v>12386</v>
      </c>
      <c r="C1708">
        <v>1</v>
      </c>
      <c r="D1708" t="s">
        <v>1702</v>
      </c>
      <c r="E1708" s="1" t="s">
        <v>12386</v>
      </c>
      <c r="F1708" s="4" t="str">
        <f>_xlfn.IFNA(VLOOKUP($E1708,'binding constants'!A:D,1,FALSE),"")</f>
        <v>4uj1</v>
      </c>
      <c r="G1708" s="4" t="str">
        <f>VLOOKUP($E1708,'binding constants'!A:D,3,FALSE)</f>
        <v>300nM</v>
      </c>
      <c r="H1708" s="4" t="str">
        <f>VLOOKUP($E1708,'binding constants'!A:D,2,FALSE)</f>
        <v>6.52</v>
      </c>
      <c r="I1708" t="str">
        <f t="shared" si="26"/>
        <v>OK</v>
      </c>
    </row>
    <row r="1709" spans="1:9" x14ac:dyDescent="0.35">
      <c r="A1709">
        <v>18</v>
      </c>
      <c r="B1709" s="1" t="s">
        <v>12387</v>
      </c>
      <c r="C1709">
        <v>1</v>
      </c>
      <c r="D1709" t="s">
        <v>1702</v>
      </c>
      <c r="E1709" s="1" t="s">
        <v>12387</v>
      </c>
      <c r="F1709" s="4" t="str">
        <f>_xlfn.IFNA(VLOOKUP($E1709,'binding constants'!A:D,1,FALSE),"")</f>
        <v>4uj2</v>
      </c>
      <c r="G1709" s="4" t="str">
        <f>VLOOKUP($E1709,'binding constants'!A:D,3,FALSE)</f>
        <v>80nM</v>
      </c>
      <c r="H1709" s="4" t="str">
        <f>VLOOKUP($E1709,'binding constants'!A:D,2,FALSE)</f>
        <v>7.10</v>
      </c>
      <c r="I1709" t="str">
        <f t="shared" si="26"/>
        <v>OK</v>
      </c>
    </row>
    <row r="1710" spans="1:9" x14ac:dyDescent="0.35">
      <c r="A1710">
        <v>19</v>
      </c>
      <c r="B1710" s="1" t="s">
        <v>12388</v>
      </c>
      <c r="C1710">
        <v>1</v>
      </c>
      <c r="D1710" t="s">
        <v>1702</v>
      </c>
      <c r="E1710" s="1" t="s">
        <v>12388</v>
      </c>
      <c r="F1710" s="4" t="str">
        <f>_xlfn.IFNA(VLOOKUP($E1710,'binding constants'!A:D,1,FALSE),"")</f>
        <v>4uja</v>
      </c>
      <c r="G1710" s="4" t="str">
        <f>VLOOKUP($E1710,'binding constants'!A:D,3,FALSE)</f>
        <v>0.9nM</v>
      </c>
      <c r="H1710" s="4" t="str">
        <f>VLOOKUP($E1710,'binding constants'!A:D,2,FALSE)</f>
        <v>9.05</v>
      </c>
      <c r="I1710" t="str">
        <f t="shared" si="26"/>
        <v>OK</v>
      </c>
    </row>
    <row r="1711" spans="1:9" x14ac:dyDescent="0.35">
      <c r="A1711">
        <v>20</v>
      </c>
      <c r="B1711" s="1" t="s">
        <v>12389</v>
      </c>
      <c r="C1711">
        <v>1</v>
      </c>
      <c r="D1711" t="s">
        <v>1702</v>
      </c>
      <c r="E1711" s="1" t="s">
        <v>12389</v>
      </c>
      <c r="F1711" s="4" t="str">
        <f>_xlfn.IFNA(VLOOKUP($E1711,'binding constants'!A:D,1,FALSE),"")</f>
        <v>4ujb</v>
      </c>
      <c r="G1711" s="4" t="str">
        <f>VLOOKUP($E1711,'binding constants'!A:D,3,FALSE)</f>
        <v>10nM</v>
      </c>
      <c r="H1711" s="4" t="str">
        <f>VLOOKUP($E1711,'binding constants'!A:D,2,FALSE)</f>
        <v>8.00</v>
      </c>
      <c r="I1711" t="str">
        <f t="shared" si="26"/>
        <v>OK</v>
      </c>
    </row>
    <row r="1712" spans="1:9" x14ac:dyDescent="0.35">
      <c r="A1712">
        <v>21</v>
      </c>
      <c r="B1712" s="1" t="s">
        <v>12390</v>
      </c>
      <c r="C1712">
        <v>1</v>
      </c>
      <c r="D1712" t="s">
        <v>1614</v>
      </c>
      <c r="E1712" s="1" t="s">
        <v>12390</v>
      </c>
      <c r="F1712" s="4" t="str">
        <f>_xlfn.IFNA(VLOOKUP($E1712,'binding constants'!A:D,1,FALSE),"")</f>
        <v>4z83</v>
      </c>
      <c r="G1712" s="4" t="str">
        <f>VLOOKUP($E1712,'binding constants'!A:D,3,FALSE)</f>
        <v>40nM</v>
      </c>
      <c r="H1712" s="4" t="str">
        <f>VLOOKUP($E1712,'binding constants'!A:D,2,FALSE)</f>
        <v>7.40</v>
      </c>
      <c r="I1712" t="str">
        <f t="shared" si="26"/>
        <v>OK</v>
      </c>
    </row>
    <row r="1713" spans="1:9" x14ac:dyDescent="0.35">
      <c r="A1713">
        <v>22</v>
      </c>
      <c r="B1713" s="1" t="s">
        <v>12391</v>
      </c>
      <c r="C1713">
        <v>1</v>
      </c>
      <c r="D1713" t="s">
        <v>1704</v>
      </c>
      <c r="E1713" s="1" t="s">
        <v>12391</v>
      </c>
      <c r="F1713" s="4" t="str">
        <f>_xlfn.IFNA(VLOOKUP($E1713,'binding constants'!A:D,1,FALSE),"")</f>
        <v>4z84</v>
      </c>
      <c r="G1713" s="4" t="str">
        <f>VLOOKUP($E1713,'binding constants'!A:D,3,FALSE)</f>
        <v>1500nM</v>
      </c>
      <c r="H1713" s="4" t="str">
        <f>VLOOKUP($E1713,'binding constants'!A:D,2,FALSE)</f>
        <v>5.82</v>
      </c>
      <c r="I1713" t="str">
        <f t="shared" si="26"/>
        <v>OK</v>
      </c>
    </row>
    <row r="1714" spans="1:9" x14ac:dyDescent="0.35">
      <c r="A1714">
        <v>23</v>
      </c>
      <c r="B1714" s="1" t="s">
        <v>12392</v>
      </c>
      <c r="C1714">
        <v>1</v>
      </c>
      <c r="D1714" t="s">
        <v>1702</v>
      </c>
      <c r="E1714" s="1" t="s">
        <v>12392</v>
      </c>
      <c r="F1714" s="4" t="str">
        <f>_xlfn.IFNA(VLOOKUP($E1714,'binding constants'!A:D,1,FALSE),"")</f>
        <v>5izf</v>
      </c>
      <c r="G1714" s="4" t="str">
        <f>VLOOKUP($E1714,'binding constants'!A:D,3,FALSE)</f>
        <v>0.18nM</v>
      </c>
      <c r="H1714" s="4" t="str">
        <f>VLOOKUP($E1714,'binding constants'!A:D,2,FALSE)</f>
        <v>9.74</v>
      </c>
      <c r="I1714" t="str">
        <f t="shared" si="26"/>
        <v>OK</v>
      </c>
    </row>
    <row r="1715" spans="1:9" x14ac:dyDescent="0.35">
      <c r="A1715">
        <v>24</v>
      </c>
      <c r="B1715" s="1" t="s">
        <v>12393</v>
      </c>
      <c r="C1715">
        <v>1</v>
      </c>
      <c r="D1715" t="s">
        <v>1702</v>
      </c>
      <c r="E1715" s="1" t="s">
        <v>12393</v>
      </c>
      <c r="F1715" s="4" t="str">
        <f>_xlfn.IFNA(VLOOKUP($E1715,'binding constants'!A:D,1,FALSE),"")</f>
        <v>5izj</v>
      </c>
      <c r="G1715" s="4" t="str">
        <f>VLOOKUP($E1715,'binding constants'!A:D,3,FALSE)</f>
        <v>0.003nM</v>
      </c>
      <c r="H1715" s="4" t="str">
        <f>VLOOKUP($E1715,'binding constants'!A:D,2,FALSE)</f>
        <v>11.52</v>
      </c>
      <c r="I1715" t="str">
        <f t="shared" si="26"/>
        <v>OK</v>
      </c>
    </row>
    <row r="1716" spans="1:9" x14ac:dyDescent="0.35">
      <c r="A1716" t="s">
        <v>26</v>
      </c>
      <c r="F1716" s="4" t="str">
        <f>_xlfn.IFNA(VLOOKUP($E1716,'binding constants'!A:D,1,FALSE),"")</f>
        <v/>
      </c>
      <c r="G1716" s="4" t="e">
        <f>VLOOKUP($E1716,'binding constants'!A:D,3,FALSE)</f>
        <v>#N/A</v>
      </c>
      <c r="H1716" s="4" t="e">
        <f>VLOOKUP($E1716,'binding constants'!A:D,2,FALSE)</f>
        <v>#N/A</v>
      </c>
      <c r="I1716" t="str">
        <f t="shared" si="26"/>
        <v>OK</v>
      </c>
    </row>
    <row r="1717" spans="1:9" x14ac:dyDescent="0.35">
      <c r="A1717">
        <v>0</v>
      </c>
      <c r="B1717" s="1" t="s">
        <v>12394</v>
      </c>
      <c r="C1717">
        <v>2</v>
      </c>
      <c r="E1717" s="1" t="s">
        <v>12394</v>
      </c>
      <c r="F1717" s="4" t="str">
        <f>_xlfn.IFNA(VLOOKUP($E1717,'binding constants'!A:D,1,FALSE),"")</f>
        <v>4b9k</v>
      </c>
      <c r="G1717" s="4" t="str">
        <f>VLOOKUP($E1717,'binding constants'!A:D,3,FALSE)</f>
        <v>0.67uM</v>
      </c>
      <c r="H1717" s="4" t="str">
        <f>VLOOKUP($E1717,'binding constants'!A:D,2,FALSE)</f>
        <v>6.17</v>
      </c>
      <c r="I1717" t="str">
        <f t="shared" si="26"/>
        <v>OK</v>
      </c>
    </row>
    <row r="1718" spans="1:9" x14ac:dyDescent="0.35">
      <c r="A1718">
        <v>1</v>
      </c>
      <c r="B1718" s="1" t="s">
        <v>12394</v>
      </c>
      <c r="C1718">
        <v>4</v>
      </c>
      <c r="D1718" t="s">
        <v>1595</v>
      </c>
      <c r="E1718" s="1" t="s">
        <v>12395</v>
      </c>
      <c r="F1718" s="4" t="str">
        <f>_xlfn.IFNA(VLOOKUP($E1718,'binding constants'!A:D,1,FALSE),"")</f>
        <v>4bks</v>
      </c>
      <c r="G1718" s="4" t="str">
        <f>VLOOKUP($E1718,'binding constants'!A:D,3,FALSE)</f>
        <v>150uM</v>
      </c>
      <c r="H1718" s="4" t="str">
        <f>VLOOKUP($E1718,'binding constants'!A:D,2,FALSE)</f>
        <v>3.82</v>
      </c>
      <c r="I1718" t="str">
        <f t="shared" si="26"/>
        <v>OK</v>
      </c>
    </row>
    <row r="1719" spans="1:9" x14ac:dyDescent="0.35">
      <c r="A1719">
        <v>2</v>
      </c>
      <c r="B1719" s="1" t="s">
        <v>12395</v>
      </c>
      <c r="C1719">
        <v>2</v>
      </c>
      <c r="D1719" t="s">
        <v>1595</v>
      </c>
      <c r="E1719" s="1" t="s">
        <v>12396</v>
      </c>
      <c r="F1719" s="4" t="str">
        <f>_xlfn.IFNA(VLOOKUP($E1719,'binding constants'!A:D,1,FALSE),"")</f>
        <v>4bkt</v>
      </c>
      <c r="G1719" s="4" t="str">
        <f>VLOOKUP($E1719,'binding constants'!A:D,3,FALSE)</f>
        <v>240uM</v>
      </c>
      <c r="H1719" s="4" t="str">
        <f>VLOOKUP($E1719,'binding constants'!A:D,2,FALSE)</f>
        <v>3.62</v>
      </c>
      <c r="I1719" t="str">
        <f t="shared" si="26"/>
        <v>OK</v>
      </c>
    </row>
    <row r="1720" spans="1:9" x14ac:dyDescent="0.35">
      <c r="A1720">
        <v>3</v>
      </c>
      <c r="B1720" s="1" t="s">
        <v>12396</v>
      </c>
      <c r="C1720">
        <v>2</v>
      </c>
      <c r="D1720" t="s">
        <v>1595</v>
      </c>
      <c r="E1720" s="1" t="s">
        <v>12397</v>
      </c>
      <c r="F1720" s="4" t="str">
        <f>_xlfn.IFNA(VLOOKUP($E1720,'binding constants'!A:D,1,FALSE),"")</f>
        <v>4w9c</v>
      </c>
      <c r="G1720" s="4" t="str">
        <f>VLOOKUP($E1720,'binding constants'!A:D,3,FALSE)</f>
        <v>22.2uM</v>
      </c>
      <c r="H1720" s="4" t="str">
        <f>VLOOKUP($E1720,'binding constants'!A:D,2,FALSE)</f>
        <v>4.65</v>
      </c>
      <c r="I1720" t="str">
        <f t="shared" si="26"/>
        <v>OK</v>
      </c>
    </row>
    <row r="1721" spans="1:9" x14ac:dyDescent="0.35">
      <c r="A1721">
        <v>4</v>
      </c>
      <c r="B1721" s="1" t="s">
        <v>12397</v>
      </c>
      <c r="C1721">
        <v>2</v>
      </c>
      <c r="D1721" t="s">
        <v>1595</v>
      </c>
      <c r="E1721" s="1" t="s">
        <v>12398</v>
      </c>
      <c r="F1721" s="4" t="str">
        <f>_xlfn.IFNA(VLOOKUP($E1721,'binding constants'!A:D,1,FALSE),"")</f>
        <v>4w9d</v>
      </c>
      <c r="G1721" s="4" t="str">
        <f>VLOOKUP($E1721,'binding constants'!A:D,3,FALSE)</f>
        <v>10.2uM</v>
      </c>
      <c r="H1721" s="4" t="str">
        <f>VLOOKUP($E1721,'binding constants'!A:D,2,FALSE)</f>
        <v>4.99</v>
      </c>
      <c r="I1721" t="str">
        <f t="shared" si="26"/>
        <v>OK</v>
      </c>
    </row>
    <row r="1722" spans="1:9" x14ac:dyDescent="0.35">
      <c r="A1722">
        <v>5</v>
      </c>
      <c r="B1722" s="1" t="s">
        <v>12398</v>
      </c>
      <c r="C1722">
        <v>2</v>
      </c>
      <c r="D1722" t="s">
        <v>1595</v>
      </c>
      <c r="E1722" s="1" t="s">
        <v>12399</v>
      </c>
      <c r="F1722" s="4" t="str">
        <f>_xlfn.IFNA(VLOOKUP($E1722,'binding constants'!A:D,1,FALSE),"")</f>
        <v>4w9f</v>
      </c>
      <c r="G1722" s="4" t="str">
        <f>VLOOKUP($E1722,'binding constants'!A:D,3,FALSE)</f>
        <v>3.27uM</v>
      </c>
      <c r="H1722" s="4" t="str">
        <f>VLOOKUP($E1722,'binding constants'!A:D,2,FALSE)</f>
        <v>5.49</v>
      </c>
      <c r="I1722" t="str">
        <f t="shared" si="26"/>
        <v>OK</v>
      </c>
    </row>
    <row r="1723" spans="1:9" x14ac:dyDescent="0.35">
      <c r="A1723">
        <v>6</v>
      </c>
      <c r="B1723" s="1" t="s">
        <v>12399</v>
      </c>
      <c r="C1723">
        <v>2</v>
      </c>
      <c r="D1723" t="s">
        <v>1595</v>
      </c>
      <c r="E1723" s="1" t="s">
        <v>12400</v>
      </c>
      <c r="F1723" s="4" t="str">
        <f>_xlfn.IFNA(VLOOKUP($E1723,'binding constants'!A:D,1,FALSE),"")</f>
        <v>4w9h</v>
      </c>
      <c r="G1723" s="4" t="str">
        <f>VLOOKUP($E1723,'binding constants'!A:D,3,FALSE)</f>
        <v>0.185uM</v>
      </c>
      <c r="H1723" s="4" t="str">
        <f>VLOOKUP($E1723,'binding constants'!A:D,2,FALSE)</f>
        <v>6.73</v>
      </c>
      <c r="I1723" t="str">
        <f t="shared" si="26"/>
        <v>OK</v>
      </c>
    </row>
    <row r="1724" spans="1:9" x14ac:dyDescent="0.35">
      <c r="A1724">
        <v>7</v>
      </c>
      <c r="B1724" s="1" t="s">
        <v>12400</v>
      </c>
      <c r="C1724">
        <v>2</v>
      </c>
      <c r="D1724" t="s">
        <v>1595</v>
      </c>
      <c r="E1724" s="1" t="s">
        <v>12401</v>
      </c>
      <c r="F1724" s="4" t="str">
        <f>_xlfn.IFNA(VLOOKUP($E1724,'binding constants'!A:D,1,FALSE),"")</f>
        <v>4w9i</v>
      </c>
      <c r="G1724" s="4" t="str">
        <f>VLOOKUP($E1724,'binding constants'!A:D,3,FALSE)</f>
        <v>1.10uM</v>
      </c>
      <c r="H1724" s="4" t="str">
        <f>VLOOKUP($E1724,'binding constants'!A:D,2,FALSE)</f>
        <v>5.96</v>
      </c>
      <c r="I1724" t="str">
        <f t="shared" si="26"/>
        <v>OK</v>
      </c>
    </row>
    <row r="1725" spans="1:9" x14ac:dyDescent="0.35">
      <c r="A1725">
        <v>8</v>
      </c>
      <c r="B1725" s="1" t="s">
        <v>12400</v>
      </c>
      <c r="C1725">
        <v>4</v>
      </c>
      <c r="D1725" t="s">
        <v>1595</v>
      </c>
      <c r="E1725" s="1" t="s">
        <v>12402</v>
      </c>
      <c r="F1725" s="4" t="str">
        <f>_xlfn.IFNA(VLOOKUP($E1725,'binding constants'!A:D,1,FALSE),"")</f>
        <v>4w9j</v>
      </c>
      <c r="G1725" s="4" t="str">
        <f>VLOOKUP($E1725,'binding constants'!A:D,3,FALSE)</f>
        <v>0.588uM</v>
      </c>
      <c r="H1725" s="4" t="str">
        <f>VLOOKUP($E1725,'binding constants'!A:D,2,FALSE)</f>
        <v>6.23</v>
      </c>
      <c r="I1725" t="str">
        <f t="shared" si="26"/>
        <v>OK</v>
      </c>
    </row>
    <row r="1726" spans="1:9" x14ac:dyDescent="0.35">
      <c r="A1726">
        <v>9</v>
      </c>
      <c r="B1726" s="1" t="s">
        <v>12401</v>
      </c>
      <c r="C1726">
        <v>2</v>
      </c>
      <c r="D1726" t="s">
        <v>1595</v>
      </c>
      <c r="E1726" s="1" t="s">
        <v>12403</v>
      </c>
      <c r="F1726" s="4" t="str">
        <f>_xlfn.IFNA(VLOOKUP($E1726,'binding constants'!A:D,1,FALSE),"")</f>
        <v>4w9k</v>
      </c>
      <c r="G1726" s="4" t="str">
        <f>VLOOKUP($E1726,'binding constants'!A:D,3,FALSE)</f>
        <v>0.291uM</v>
      </c>
      <c r="H1726" s="4" t="str">
        <f>VLOOKUP($E1726,'binding constants'!A:D,2,FALSE)</f>
        <v>6.54</v>
      </c>
      <c r="I1726" t="str">
        <f t="shared" si="26"/>
        <v>OK</v>
      </c>
    </row>
    <row r="1727" spans="1:9" x14ac:dyDescent="0.35">
      <c r="A1727">
        <v>10</v>
      </c>
      <c r="B1727" s="1" t="s">
        <v>12402</v>
      </c>
      <c r="C1727">
        <v>2</v>
      </c>
      <c r="D1727" t="s">
        <v>1595</v>
      </c>
      <c r="E1727" s="1" t="s">
        <v>12404</v>
      </c>
      <c r="F1727" s="4" t="str">
        <f>_xlfn.IFNA(VLOOKUP($E1727,'binding constants'!A:D,1,FALSE),"")</f>
        <v>4w9l</v>
      </c>
      <c r="G1727" s="4" t="str">
        <f>VLOOKUP($E1727,'binding constants'!A:D,3,FALSE)</f>
        <v>9.52uM</v>
      </c>
      <c r="H1727" s="4" t="str">
        <f>VLOOKUP($E1727,'binding constants'!A:D,2,FALSE)</f>
        <v>5.02</v>
      </c>
      <c r="I1727" t="str">
        <f t="shared" si="26"/>
        <v>OK</v>
      </c>
    </row>
    <row r="1728" spans="1:9" x14ac:dyDescent="0.35">
      <c r="A1728">
        <v>11</v>
      </c>
      <c r="B1728" s="1" t="s">
        <v>12403</v>
      </c>
      <c r="C1728">
        <v>2</v>
      </c>
      <c r="D1728" t="s">
        <v>1595</v>
      </c>
      <c r="E1728" s="1" t="s">
        <v>12405</v>
      </c>
      <c r="F1728" s="4" t="str">
        <f>_xlfn.IFNA(VLOOKUP($E1728,'binding constants'!A:D,1,FALSE),"")</f>
        <v>5lli</v>
      </c>
      <c r="G1728" s="4" t="str">
        <f>VLOOKUP($E1728,'binding constants'!A:D,3,FALSE)</f>
        <v>90nM</v>
      </c>
      <c r="H1728" s="4" t="str">
        <f>VLOOKUP($E1728,'binding constants'!A:D,2,FALSE)</f>
        <v>7.05</v>
      </c>
      <c r="I1728" t="str">
        <f t="shared" si="26"/>
        <v>OK</v>
      </c>
    </row>
    <row r="1729" spans="1:9" x14ac:dyDescent="0.35">
      <c r="A1729">
        <v>12</v>
      </c>
      <c r="B1729" s="1" t="s">
        <v>12404</v>
      </c>
      <c r="C1729">
        <v>2</v>
      </c>
      <c r="D1729" t="s">
        <v>1595</v>
      </c>
      <c r="E1729" s="1" t="s">
        <v>12406</v>
      </c>
      <c r="F1729" s="4" t="str">
        <f>_xlfn.IFNA(VLOOKUP($E1729,'binding constants'!A:D,1,FALSE),"")</f>
        <v>5nvv</v>
      </c>
      <c r="G1729" s="4" t="str">
        <f>VLOOKUP($E1729,'binding constants'!A:D,3,FALSE)</f>
        <v>200nM</v>
      </c>
      <c r="H1729" s="4" t="str">
        <f>VLOOKUP($E1729,'binding constants'!A:D,2,FALSE)</f>
        <v>6.70</v>
      </c>
      <c r="I1729" t="str">
        <f t="shared" si="26"/>
        <v>OK</v>
      </c>
    </row>
    <row r="1730" spans="1:9" x14ac:dyDescent="0.35">
      <c r="A1730">
        <v>13</v>
      </c>
      <c r="B1730" s="1" t="s">
        <v>12405</v>
      </c>
      <c r="C1730">
        <v>2</v>
      </c>
      <c r="D1730" t="s">
        <v>1595</v>
      </c>
      <c r="E1730" s="1" t="s">
        <v>12407</v>
      </c>
      <c r="F1730" s="4" t="str">
        <f>_xlfn.IFNA(VLOOKUP($E1730,'binding constants'!A:D,1,FALSE),"")</f>
        <v>5nvw</v>
      </c>
      <c r="G1730" s="4" t="str">
        <f>VLOOKUP($E1730,'binding constants'!A:D,3,FALSE)</f>
        <v>170nM</v>
      </c>
      <c r="H1730" s="4" t="str">
        <f>VLOOKUP($E1730,'binding constants'!A:D,2,FALSE)</f>
        <v>6.77</v>
      </c>
      <c r="I1730" t="str">
        <f t="shared" si="26"/>
        <v>OK</v>
      </c>
    </row>
    <row r="1731" spans="1:9" x14ac:dyDescent="0.35">
      <c r="A1731">
        <v>14</v>
      </c>
      <c r="B1731" s="1" t="s">
        <v>12406</v>
      </c>
      <c r="C1731">
        <v>2</v>
      </c>
      <c r="D1731" t="s">
        <v>1595</v>
      </c>
      <c r="E1731" s="1" t="s">
        <v>12408</v>
      </c>
      <c r="F1731" s="4" t="str">
        <f>_xlfn.IFNA(VLOOKUP($E1731,'binding constants'!A:D,1,FALSE),"")</f>
        <v>5nvx</v>
      </c>
      <c r="G1731" s="4" t="str">
        <f>VLOOKUP($E1731,'binding constants'!A:D,3,FALSE)</f>
        <v>90nM</v>
      </c>
      <c r="H1731" s="4" t="str">
        <f>VLOOKUP($E1731,'binding constants'!A:D,2,FALSE)</f>
        <v>7.05</v>
      </c>
      <c r="I1731" t="str">
        <f t="shared" si="26"/>
        <v>OK</v>
      </c>
    </row>
    <row r="1732" spans="1:9" x14ac:dyDescent="0.35">
      <c r="A1732">
        <v>15</v>
      </c>
      <c r="B1732" s="1" t="s">
        <v>12407</v>
      </c>
      <c r="C1732">
        <v>2</v>
      </c>
      <c r="D1732" t="s">
        <v>1595</v>
      </c>
      <c r="E1732" s="1" t="s">
        <v>12409</v>
      </c>
      <c r="F1732" s="4" t="str">
        <f>_xlfn.IFNA(VLOOKUP($E1732,'binding constants'!A:D,1,FALSE),"")</f>
        <v>5nw0</v>
      </c>
      <c r="G1732" s="4" t="str">
        <f>VLOOKUP($E1732,'binding constants'!A:D,3,FALSE)</f>
        <v>300nM</v>
      </c>
      <c r="H1732" s="4" t="str">
        <f>VLOOKUP($E1732,'binding constants'!A:D,2,FALSE)</f>
        <v>6.52</v>
      </c>
      <c r="I1732" t="str">
        <f t="shared" ref="I1732:I1795" si="27">IF($E1732=$F1732,"OK","ERREUR")</f>
        <v>OK</v>
      </c>
    </row>
    <row r="1733" spans="1:9" x14ac:dyDescent="0.35">
      <c r="A1733">
        <v>16</v>
      </c>
      <c r="B1733" s="1" t="s">
        <v>12408</v>
      </c>
      <c r="C1733">
        <v>2</v>
      </c>
      <c r="D1733" t="s">
        <v>1595</v>
      </c>
      <c r="E1733" s="1" t="s">
        <v>12410</v>
      </c>
      <c r="F1733" s="4" t="str">
        <f>_xlfn.IFNA(VLOOKUP($E1733,'binding constants'!A:D,1,FALSE),"")</f>
        <v>5nw1</v>
      </c>
      <c r="G1733" s="4" t="str">
        <f>VLOOKUP($E1733,'binding constants'!A:D,3,FALSE)</f>
        <v>250nM</v>
      </c>
      <c r="H1733" s="4" t="str">
        <f>VLOOKUP($E1733,'binding constants'!A:D,2,FALSE)</f>
        <v>6.60</v>
      </c>
      <c r="I1733" t="str">
        <f t="shared" si="27"/>
        <v>OK</v>
      </c>
    </row>
    <row r="1734" spans="1:9" x14ac:dyDescent="0.35">
      <c r="A1734">
        <v>17</v>
      </c>
      <c r="B1734" s="1" t="s">
        <v>12409</v>
      </c>
      <c r="C1734">
        <v>2</v>
      </c>
      <c r="D1734" t="s">
        <v>1595</v>
      </c>
      <c r="E1734" s="1" t="s">
        <v>12411</v>
      </c>
      <c r="F1734" s="4" t="str">
        <f>_xlfn.IFNA(VLOOKUP($E1734,'binding constants'!A:D,1,FALSE),"")</f>
        <v>5nw2</v>
      </c>
      <c r="G1734" s="4" t="str">
        <f>VLOOKUP($E1734,'binding constants'!A:D,3,FALSE)</f>
        <v>320nM</v>
      </c>
      <c r="H1734" s="4" t="str">
        <f>VLOOKUP($E1734,'binding constants'!A:D,2,FALSE)</f>
        <v>6.49</v>
      </c>
      <c r="I1734" t="str">
        <f t="shared" si="27"/>
        <v>OK</v>
      </c>
    </row>
    <row r="1735" spans="1:9" x14ac:dyDescent="0.35">
      <c r="A1735">
        <v>18</v>
      </c>
      <c r="B1735" s="1" t="s">
        <v>12410</v>
      </c>
      <c r="C1735">
        <v>2</v>
      </c>
      <c r="D1735" t="s">
        <v>1595</v>
      </c>
      <c r="E1735" s="1" t="s">
        <v>12412</v>
      </c>
      <c r="F1735" s="4" t="str">
        <f>_xlfn.IFNA(VLOOKUP($E1735,'binding constants'!A:D,1,FALSE),"")</f>
        <v>6fmj</v>
      </c>
      <c r="G1735" s="4" t="str">
        <f>VLOOKUP($E1735,'binding constants'!A:D,3,FALSE)</f>
        <v>0.76uM</v>
      </c>
      <c r="H1735" s="4" t="str">
        <f>VLOOKUP($E1735,'binding constants'!A:D,2,FALSE)</f>
        <v>6.12</v>
      </c>
      <c r="I1735" t="str">
        <f t="shared" si="27"/>
        <v>OK</v>
      </c>
    </row>
    <row r="1736" spans="1:9" x14ac:dyDescent="0.35">
      <c r="A1736">
        <v>19</v>
      </c>
      <c r="B1736" s="1" t="s">
        <v>12411</v>
      </c>
      <c r="C1736">
        <v>2</v>
      </c>
      <c r="D1736" t="s">
        <v>1595</v>
      </c>
      <c r="E1736" s="1" t="s">
        <v>12413</v>
      </c>
      <c r="F1736" s="4" t="str">
        <f>_xlfn.IFNA(VLOOKUP($E1736,'binding constants'!A:D,1,FALSE),"")</f>
        <v>6gfz</v>
      </c>
      <c r="G1736" s="4" t="str">
        <f>VLOOKUP($E1736,'binding constants'!A:D,3,FALSE)</f>
        <v>3080nM</v>
      </c>
      <c r="H1736" s="4" t="str">
        <f>VLOOKUP($E1736,'binding constants'!A:D,2,FALSE)</f>
        <v>5.51</v>
      </c>
      <c r="I1736" t="str">
        <f t="shared" si="27"/>
        <v>OK</v>
      </c>
    </row>
    <row r="1737" spans="1:9" x14ac:dyDescent="0.35">
      <c r="A1737">
        <v>20</v>
      </c>
      <c r="B1737" s="1" t="s">
        <v>12412</v>
      </c>
      <c r="C1737">
        <v>2</v>
      </c>
      <c r="D1737" t="s">
        <v>1595</v>
      </c>
      <c r="E1737" s="1" t="s">
        <v>12414</v>
      </c>
      <c r="F1737" s="4" t="str">
        <f>_xlfn.IFNA(VLOOKUP($E1737,'binding constants'!A:D,1,FALSE),"")</f>
        <v>6hax</v>
      </c>
      <c r="G1737" s="4" t="str">
        <f>VLOOKUP($E1737,'binding constants'!A:D,3,FALSE)</f>
        <v>26nM</v>
      </c>
      <c r="H1737" s="4" t="str">
        <f>VLOOKUP($E1737,'binding constants'!A:D,2,FALSE)</f>
        <v>7.59</v>
      </c>
      <c r="I1737" t="str">
        <f t="shared" si="27"/>
        <v>OK</v>
      </c>
    </row>
    <row r="1738" spans="1:9" x14ac:dyDescent="0.35">
      <c r="A1738">
        <v>21</v>
      </c>
      <c r="B1738" s="1" t="s">
        <v>12413</v>
      </c>
      <c r="C1738">
        <v>2</v>
      </c>
      <c r="D1738" t="s">
        <v>1595</v>
      </c>
      <c r="E1738" s="1" t="s">
        <v>12415</v>
      </c>
      <c r="F1738" s="4" t="str">
        <f>_xlfn.IFNA(VLOOKUP($E1738,'binding constants'!A:D,1,FALSE),"")</f>
        <v>6hay</v>
      </c>
      <c r="G1738" s="4" t="str">
        <f>VLOOKUP($E1738,'binding constants'!A:D,3,FALSE)</f>
        <v>98nM</v>
      </c>
      <c r="H1738" s="4" t="str">
        <f>VLOOKUP($E1738,'binding constants'!A:D,2,FALSE)</f>
        <v>7.01</v>
      </c>
      <c r="I1738" t="str">
        <f t="shared" si="27"/>
        <v>OK</v>
      </c>
    </row>
    <row r="1739" spans="1:9" x14ac:dyDescent="0.35">
      <c r="A1739">
        <v>22</v>
      </c>
      <c r="B1739" s="1" t="s">
        <v>12414</v>
      </c>
      <c r="C1739">
        <v>3</v>
      </c>
      <c r="D1739" t="s">
        <v>1595</v>
      </c>
      <c r="E1739" s="1" t="s">
        <v>12416</v>
      </c>
      <c r="F1739" s="4" t="str">
        <f>_xlfn.IFNA(VLOOKUP($E1739,'binding constants'!A:D,1,FALSE),"")</f>
        <v>6hr2</v>
      </c>
      <c r="G1739" s="4" t="str">
        <f>VLOOKUP($E1739,'binding constants'!A:D,3,FALSE)</f>
        <v>100nM</v>
      </c>
      <c r="H1739" s="4" t="str">
        <f>VLOOKUP($E1739,'binding constants'!A:D,2,FALSE)</f>
        <v>7.00</v>
      </c>
      <c r="I1739" t="str">
        <f t="shared" si="27"/>
        <v>OK</v>
      </c>
    </row>
    <row r="1740" spans="1:9" x14ac:dyDescent="0.35">
      <c r="A1740">
        <v>23</v>
      </c>
      <c r="B1740" s="1" t="s">
        <v>12415</v>
      </c>
      <c r="C1740">
        <v>3</v>
      </c>
      <c r="D1740" t="s">
        <v>1595</v>
      </c>
      <c r="F1740" s="4" t="str">
        <f>_xlfn.IFNA(VLOOKUP($E1740,'binding constants'!A:D,1,FALSE),"")</f>
        <v/>
      </c>
      <c r="G1740" s="4" t="e">
        <f>VLOOKUP($E1740,'binding constants'!A:D,3,FALSE)</f>
        <v>#N/A</v>
      </c>
      <c r="H1740" s="4" t="e">
        <f>VLOOKUP($E1740,'binding constants'!A:D,2,FALSE)</f>
        <v>#N/A</v>
      </c>
      <c r="I1740" t="str">
        <f t="shared" si="27"/>
        <v>OK</v>
      </c>
    </row>
    <row r="1741" spans="1:9" x14ac:dyDescent="0.35">
      <c r="A1741">
        <v>24</v>
      </c>
      <c r="B1741" s="1" t="s">
        <v>12416</v>
      </c>
      <c r="C1741">
        <v>3</v>
      </c>
      <c r="D1741" t="s">
        <v>1595</v>
      </c>
      <c r="F1741" s="4" t="str">
        <f>_xlfn.IFNA(VLOOKUP($E1741,'binding constants'!A:D,1,FALSE),"")</f>
        <v/>
      </c>
      <c r="G1741" s="4" t="e">
        <f>VLOOKUP($E1741,'binding constants'!A:D,3,FALSE)</f>
        <v>#N/A</v>
      </c>
      <c r="H1741" s="4" t="e">
        <f>VLOOKUP($E1741,'binding constants'!A:D,2,FALSE)</f>
        <v>#N/A</v>
      </c>
      <c r="I1741" t="str">
        <f t="shared" si="27"/>
        <v>OK</v>
      </c>
    </row>
    <row r="1742" spans="1:9" x14ac:dyDescent="0.35">
      <c r="A1742" t="s">
        <v>27</v>
      </c>
      <c r="F1742" s="4" t="str">
        <f>_xlfn.IFNA(VLOOKUP($E1742,'binding constants'!A:D,1,FALSE),"")</f>
        <v/>
      </c>
      <c r="G1742" s="4" t="e">
        <f>VLOOKUP($E1742,'binding constants'!A:D,3,FALSE)</f>
        <v>#N/A</v>
      </c>
      <c r="H1742" s="4" t="e">
        <f>VLOOKUP($E1742,'binding constants'!A:D,2,FALSE)</f>
        <v>#N/A</v>
      </c>
      <c r="I1742" t="str">
        <f t="shared" si="27"/>
        <v>OK</v>
      </c>
    </row>
    <row r="1743" spans="1:9" x14ac:dyDescent="0.35">
      <c r="A1743">
        <v>0</v>
      </c>
      <c r="B1743" s="1" t="s">
        <v>12417</v>
      </c>
      <c r="C1743">
        <v>1</v>
      </c>
      <c r="D1743" t="s">
        <v>1595</v>
      </c>
      <c r="E1743" s="1" t="s">
        <v>12417</v>
      </c>
      <c r="F1743" s="4" t="str">
        <f>_xlfn.IFNA(VLOOKUP($E1743,'binding constants'!A:D,1,FALSE),"")</f>
        <v>1enu</v>
      </c>
      <c r="G1743" s="4" t="str">
        <f>VLOOKUP($E1743,'binding constants'!A:D,3,FALSE)</f>
        <v>8.3uM</v>
      </c>
      <c r="H1743" s="4" t="str">
        <f>VLOOKUP($E1743,'binding constants'!A:D,2,FALSE)</f>
        <v>5.08</v>
      </c>
      <c r="I1743" t="str">
        <f t="shared" si="27"/>
        <v>OK</v>
      </c>
    </row>
    <row r="1744" spans="1:9" x14ac:dyDescent="0.35">
      <c r="A1744">
        <v>1</v>
      </c>
      <c r="B1744" s="1" t="s">
        <v>12418</v>
      </c>
      <c r="C1744">
        <v>1</v>
      </c>
      <c r="D1744" t="s">
        <v>1595</v>
      </c>
      <c r="E1744" s="1" t="s">
        <v>12418</v>
      </c>
      <c r="F1744" s="4" t="str">
        <f>_xlfn.IFNA(VLOOKUP($E1744,'binding constants'!A:D,1,FALSE),"")</f>
        <v>1f3e</v>
      </c>
      <c r="G1744" s="4" t="str">
        <f>VLOOKUP($E1744,'binding constants'!A:D,3,FALSE)</f>
        <v>0.2uM</v>
      </c>
      <c r="H1744" s="4" t="str">
        <f>VLOOKUP($E1744,'binding constants'!A:D,2,FALSE)</f>
        <v>6.70</v>
      </c>
      <c r="I1744" t="str">
        <f t="shared" si="27"/>
        <v>OK</v>
      </c>
    </row>
    <row r="1745" spans="1:9" x14ac:dyDescent="0.35">
      <c r="A1745">
        <v>2</v>
      </c>
      <c r="B1745" s="1" t="s">
        <v>12419</v>
      </c>
      <c r="C1745">
        <v>1</v>
      </c>
      <c r="D1745" t="s">
        <v>1595</v>
      </c>
      <c r="E1745" s="1" t="s">
        <v>12419</v>
      </c>
      <c r="F1745" s="4" t="str">
        <f>_xlfn.IFNA(VLOOKUP($E1745,'binding constants'!A:D,1,FALSE),"")</f>
        <v>1k4g</v>
      </c>
      <c r="G1745" s="4" t="str">
        <f>VLOOKUP($E1745,'binding constants'!A:D,3,FALSE)</f>
        <v>1.4uM</v>
      </c>
      <c r="H1745" s="4" t="str">
        <f>VLOOKUP($E1745,'binding constants'!A:D,2,FALSE)</f>
        <v>5.85</v>
      </c>
      <c r="I1745" t="str">
        <f t="shared" si="27"/>
        <v>OK</v>
      </c>
    </row>
    <row r="1746" spans="1:9" x14ac:dyDescent="0.35">
      <c r="A1746">
        <v>3</v>
      </c>
      <c r="B1746" s="1" t="s">
        <v>12420</v>
      </c>
      <c r="C1746">
        <v>1</v>
      </c>
      <c r="D1746" t="s">
        <v>1595</v>
      </c>
      <c r="E1746" s="1" t="s">
        <v>12420</v>
      </c>
      <c r="F1746" s="4" t="str">
        <f>_xlfn.IFNA(VLOOKUP($E1746,'binding constants'!A:D,1,FALSE),"")</f>
        <v>1k4h</v>
      </c>
      <c r="G1746" s="4" t="str">
        <f>VLOOKUP($E1746,'binding constants'!A:D,3,FALSE)</f>
        <v>7.7uM</v>
      </c>
      <c r="H1746" s="4" t="str">
        <f>VLOOKUP($E1746,'binding constants'!A:D,2,FALSE)</f>
        <v>5.11</v>
      </c>
      <c r="I1746" t="str">
        <f t="shared" si="27"/>
        <v>OK</v>
      </c>
    </row>
    <row r="1747" spans="1:9" x14ac:dyDescent="0.35">
      <c r="A1747">
        <v>4</v>
      </c>
      <c r="B1747" s="1" t="s">
        <v>12421</v>
      </c>
      <c r="C1747">
        <v>1</v>
      </c>
      <c r="D1747" t="s">
        <v>1595</v>
      </c>
      <c r="E1747" s="1" t="s">
        <v>12421</v>
      </c>
      <c r="F1747" s="4" t="str">
        <f>_xlfn.IFNA(VLOOKUP($E1747,'binding constants'!A:D,1,FALSE),"")</f>
        <v>1q65</v>
      </c>
      <c r="G1747" s="4" t="str">
        <f>VLOOKUP($E1747,'binding constants'!A:D,3,FALSE)</f>
        <v>3.5uM</v>
      </c>
      <c r="H1747" s="4" t="str">
        <f>VLOOKUP($E1747,'binding constants'!A:D,2,FALSE)</f>
        <v>5.46</v>
      </c>
      <c r="I1747" t="str">
        <f t="shared" si="27"/>
        <v>OK</v>
      </c>
    </row>
    <row r="1748" spans="1:9" x14ac:dyDescent="0.35">
      <c r="A1748">
        <v>5</v>
      </c>
      <c r="B1748" s="1" t="s">
        <v>12422</v>
      </c>
      <c r="C1748">
        <v>1</v>
      </c>
      <c r="D1748" t="s">
        <v>1595</v>
      </c>
      <c r="E1748" s="1" t="s">
        <v>12422</v>
      </c>
      <c r="F1748" s="4" t="str">
        <f>_xlfn.IFNA(VLOOKUP($E1748,'binding constants'!A:D,1,FALSE),"")</f>
        <v>1r5y</v>
      </c>
      <c r="G1748" s="4" t="str">
        <f>VLOOKUP($E1748,'binding constants'!A:D,3,FALSE)</f>
        <v>0.35uM</v>
      </c>
      <c r="H1748" s="4" t="str">
        <f>VLOOKUP($E1748,'binding constants'!A:D,2,FALSE)</f>
        <v>6.46</v>
      </c>
      <c r="I1748" t="str">
        <f t="shared" si="27"/>
        <v>OK</v>
      </c>
    </row>
    <row r="1749" spans="1:9" x14ac:dyDescent="0.35">
      <c r="A1749">
        <v>6</v>
      </c>
      <c r="B1749" s="1" t="s">
        <v>12423</v>
      </c>
      <c r="C1749">
        <v>1</v>
      </c>
      <c r="D1749" t="s">
        <v>1595</v>
      </c>
      <c r="E1749" s="1" t="s">
        <v>12423</v>
      </c>
      <c r="F1749" s="4" t="str">
        <f>_xlfn.IFNA(VLOOKUP($E1749,'binding constants'!A:D,1,FALSE),"")</f>
        <v>1s38</v>
      </c>
      <c r="G1749" s="4" t="str">
        <f>VLOOKUP($E1749,'binding constants'!A:D,3,FALSE)</f>
        <v>7.0uM</v>
      </c>
      <c r="H1749" s="4" t="str">
        <f>VLOOKUP($E1749,'binding constants'!A:D,2,FALSE)</f>
        <v>5.15</v>
      </c>
      <c r="I1749" t="str">
        <f t="shared" si="27"/>
        <v>OK</v>
      </c>
    </row>
    <row r="1750" spans="1:9" x14ac:dyDescent="0.35">
      <c r="A1750">
        <v>7</v>
      </c>
      <c r="B1750" s="1" t="s">
        <v>12424</v>
      </c>
      <c r="C1750">
        <v>1</v>
      </c>
      <c r="D1750" t="s">
        <v>1595</v>
      </c>
      <c r="E1750" s="1" t="s">
        <v>12424</v>
      </c>
      <c r="F1750" s="4" t="str">
        <f>_xlfn.IFNA(VLOOKUP($E1750,'binding constants'!A:D,1,FALSE),"")</f>
        <v>1s39</v>
      </c>
      <c r="G1750" s="4" t="str">
        <f>VLOOKUP($E1750,'binding constants'!A:D,3,FALSE)</f>
        <v>20nM</v>
      </c>
      <c r="H1750" s="4" t="str">
        <f>VLOOKUP($E1750,'binding constants'!A:D,2,FALSE)</f>
        <v>7.70</v>
      </c>
      <c r="I1750" t="str">
        <f t="shared" si="27"/>
        <v>OK</v>
      </c>
    </row>
    <row r="1751" spans="1:9" x14ac:dyDescent="0.35">
      <c r="A1751">
        <v>8</v>
      </c>
      <c r="B1751" s="1" t="s">
        <v>12425</v>
      </c>
      <c r="C1751">
        <v>1</v>
      </c>
      <c r="D1751" t="s">
        <v>1595</v>
      </c>
      <c r="E1751" s="1" t="s">
        <v>12425</v>
      </c>
      <c r="F1751" s="4" t="str">
        <f>_xlfn.IFNA(VLOOKUP($E1751,'binding constants'!A:D,1,FALSE),"")</f>
        <v>2qzr</v>
      </c>
      <c r="G1751" s="4" t="str">
        <f>VLOOKUP($E1751,'binding constants'!A:D,3,FALSE)</f>
        <v>55nM</v>
      </c>
      <c r="H1751" s="4" t="str">
        <f>VLOOKUP($E1751,'binding constants'!A:D,2,FALSE)</f>
        <v>7.26</v>
      </c>
      <c r="I1751" t="str">
        <f t="shared" si="27"/>
        <v>OK</v>
      </c>
    </row>
    <row r="1752" spans="1:9" x14ac:dyDescent="0.35">
      <c r="A1752">
        <v>9</v>
      </c>
      <c r="B1752" s="1" t="s">
        <v>12426</v>
      </c>
      <c r="C1752">
        <v>1</v>
      </c>
      <c r="D1752" t="s">
        <v>1705</v>
      </c>
      <c r="E1752" s="1" t="s">
        <v>12426</v>
      </c>
      <c r="F1752" s="4" t="str">
        <f>_xlfn.IFNA(VLOOKUP($E1752,'binding constants'!A:D,1,FALSE),"")</f>
        <v>2z1w</v>
      </c>
      <c r="G1752" s="4" t="str">
        <f>VLOOKUP($E1752,'binding constants'!A:D,3,FALSE)</f>
        <v>83uM</v>
      </c>
      <c r="H1752" s="4" t="str">
        <f>VLOOKUP($E1752,'binding constants'!A:D,2,FALSE)</f>
        <v>4.08</v>
      </c>
      <c r="I1752" t="str">
        <f t="shared" si="27"/>
        <v>OK</v>
      </c>
    </row>
    <row r="1753" spans="1:9" x14ac:dyDescent="0.35">
      <c r="A1753">
        <v>10</v>
      </c>
      <c r="B1753" s="1" t="s">
        <v>12427</v>
      </c>
      <c r="C1753">
        <v>1</v>
      </c>
      <c r="D1753" t="s">
        <v>1595</v>
      </c>
      <c r="E1753" s="1" t="s">
        <v>12427</v>
      </c>
      <c r="F1753" s="4" t="str">
        <f>_xlfn.IFNA(VLOOKUP($E1753,'binding constants'!A:D,1,FALSE),"")</f>
        <v>3gc4</v>
      </c>
      <c r="G1753" s="4" t="str">
        <f>VLOOKUP($E1753,'binding constants'!A:D,3,FALSE)</f>
        <v>25nM</v>
      </c>
      <c r="H1753" s="4" t="str">
        <f>VLOOKUP($E1753,'binding constants'!A:D,2,FALSE)</f>
        <v>7.60</v>
      </c>
      <c r="I1753" t="str">
        <f t="shared" si="27"/>
        <v>OK</v>
      </c>
    </row>
    <row r="1754" spans="1:9" x14ac:dyDescent="0.35">
      <c r="A1754">
        <v>11</v>
      </c>
      <c r="B1754" s="1" t="s">
        <v>12428</v>
      </c>
      <c r="C1754">
        <v>1</v>
      </c>
      <c r="D1754" t="s">
        <v>1595</v>
      </c>
      <c r="E1754" s="1" t="s">
        <v>12428</v>
      </c>
      <c r="F1754" s="4" t="str">
        <f>_xlfn.IFNA(VLOOKUP($E1754,'binding constants'!A:D,1,FALSE),"")</f>
        <v>3gc5</v>
      </c>
      <c r="G1754" s="4" t="str">
        <f>VLOOKUP($E1754,'binding constants'!A:D,3,FALSE)</f>
        <v>55nM</v>
      </c>
      <c r="H1754" s="4" t="str">
        <f>VLOOKUP($E1754,'binding constants'!A:D,2,FALSE)</f>
        <v>7.26</v>
      </c>
      <c r="I1754" t="str">
        <f t="shared" si="27"/>
        <v>OK</v>
      </c>
    </row>
    <row r="1755" spans="1:9" x14ac:dyDescent="0.35">
      <c r="A1755">
        <v>12</v>
      </c>
      <c r="B1755" s="1" t="s">
        <v>12429</v>
      </c>
      <c r="C1755">
        <v>1</v>
      </c>
      <c r="D1755" t="s">
        <v>1595</v>
      </c>
      <c r="E1755" s="1" t="s">
        <v>12429</v>
      </c>
      <c r="F1755" s="4" t="str">
        <f>_xlfn.IFNA(VLOOKUP($E1755,'binding constants'!A:D,1,FALSE),"")</f>
        <v>3ge7</v>
      </c>
      <c r="G1755" s="4" t="str">
        <f>VLOOKUP($E1755,'binding constants'!A:D,3,FALSE)</f>
        <v>2nM</v>
      </c>
      <c r="H1755" s="4" t="str">
        <f>VLOOKUP($E1755,'binding constants'!A:D,2,FALSE)</f>
        <v>8.70</v>
      </c>
      <c r="I1755" t="str">
        <f t="shared" si="27"/>
        <v>OK</v>
      </c>
    </row>
    <row r="1756" spans="1:9" x14ac:dyDescent="0.35">
      <c r="A1756">
        <v>13</v>
      </c>
      <c r="B1756" s="1" t="s">
        <v>12430</v>
      </c>
      <c r="C1756">
        <v>1</v>
      </c>
      <c r="D1756" t="s">
        <v>1595</v>
      </c>
      <c r="E1756" s="1" t="s">
        <v>12430</v>
      </c>
      <c r="F1756" s="4" t="str">
        <f>_xlfn.IFNA(VLOOKUP($E1756,'binding constants'!A:D,1,FALSE),"")</f>
        <v>3rr4</v>
      </c>
      <c r="G1756" s="4" t="str">
        <f>VLOOKUP($E1756,'binding constants'!A:D,3,FALSE)</f>
        <v>28.05uM</v>
      </c>
      <c r="H1756" s="4" t="str">
        <f>VLOOKUP($E1756,'binding constants'!A:D,2,FALSE)</f>
        <v>4.55</v>
      </c>
      <c r="I1756" t="str">
        <f t="shared" si="27"/>
        <v>OK</v>
      </c>
    </row>
    <row r="1757" spans="1:9" x14ac:dyDescent="0.35">
      <c r="A1757">
        <v>14</v>
      </c>
      <c r="B1757" s="1" t="s">
        <v>12431</v>
      </c>
      <c r="C1757">
        <v>1</v>
      </c>
      <c r="E1757" s="1" t="s">
        <v>12431</v>
      </c>
      <c r="F1757" s="4" t="str">
        <f>_xlfn.IFNA(VLOOKUP($E1757,'binding constants'!A:D,1,FALSE),"")</f>
        <v>4kwo</v>
      </c>
      <c r="G1757" s="4" t="str">
        <f>VLOOKUP($E1757,'binding constants'!A:D,3,FALSE)</f>
        <v>353nM</v>
      </c>
      <c r="H1757" s="4" t="str">
        <f>VLOOKUP($E1757,'binding constants'!A:D,2,FALSE)</f>
        <v>6.45</v>
      </c>
      <c r="I1757" t="str">
        <f t="shared" si="27"/>
        <v>OK</v>
      </c>
    </row>
    <row r="1758" spans="1:9" x14ac:dyDescent="0.35">
      <c r="A1758">
        <v>15</v>
      </c>
      <c r="B1758" s="1" t="s">
        <v>12432</v>
      </c>
      <c r="C1758">
        <v>1</v>
      </c>
      <c r="D1758" t="s">
        <v>1595</v>
      </c>
      <c r="E1758" s="1" t="s">
        <v>12432</v>
      </c>
      <c r="F1758" s="4" t="str">
        <f>_xlfn.IFNA(VLOOKUP($E1758,'binding constants'!A:D,1,FALSE),"")</f>
        <v>4lbu</v>
      </c>
      <c r="G1758" s="4" t="str">
        <f>VLOOKUP($E1758,'binding constants'!A:D,3,FALSE)</f>
        <v>276nM</v>
      </c>
      <c r="H1758" s="4" t="str">
        <f>VLOOKUP($E1758,'binding constants'!A:D,2,FALSE)</f>
        <v>6.56</v>
      </c>
      <c r="I1758" t="str">
        <f t="shared" si="27"/>
        <v>OK</v>
      </c>
    </row>
    <row r="1759" spans="1:9" x14ac:dyDescent="0.35">
      <c r="A1759">
        <v>16</v>
      </c>
      <c r="B1759" s="1" t="s">
        <v>12433</v>
      </c>
      <c r="C1759">
        <v>1</v>
      </c>
      <c r="D1759" t="s">
        <v>1595</v>
      </c>
      <c r="E1759" s="1" t="s">
        <v>12433</v>
      </c>
      <c r="F1759" s="4" t="str">
        <f>_xlfn.IFNA(VLOOKUP($E1759,'binding constants'!A:D,1,FALSE),"")</f>
        <v>4leq</v>
      </c>
      <c r="G1759" s="4" t="str">
        <f>VLOOKUP($E1759,'binding constants'!A:D,3,FALSE)</f>
        <v>288nM</v>
      </c>
      <c r="H1759" s="4" t="str">
        <f>VLOOKUP($E1759,'binding constants'!A:D,2,FALSE)</f>
        <v>6.54</v>
      </c>
      <c r="I1759" t="str">
        <f t="shared" si="27"/>
        <v>OK</v>
      </c>
    </row>
    <row r="1760" spans="1:9" x14ac:dyDescent="0.35">
      <c r="A1760">
        <v>17</v>
      </c>
      <c r="B1760" s="1" t="s">
        <v>12434</v>
      </c>
      <c r="C1760">
        <v>1</v>
      </c>
      <c r="D1760" t="s">
        <v>1705</v>
      </c>
      <c r="E1760" s="1" t="s">
        <v>12434</v>
      </c>
      <c r="F1760" s="4" t="str">
        <f>_xlfn.IFNA(VLOOKUP($E1760,'binding constants'!A:D,1,FALSE),"")</f>
        <v>4pum</v>
      </c>
      <c r="G1760" s="4" t="str">
        <f>VLOOKUP($E1760,'binding constants'!A:D,3,FALSE)</f>
        <v>188.1nM</v>
      </c>
      <c r="H1760" s="4" t="str">
        <f>VLOOKUP($E1760,'binding constants'!A:D,2,FALSE)</f>
        <v>6.73</v>
      </c>
      <c r="I1760" t="str">
        <f t="shared" si="27"/>
        <v>OK</v>
      </c>
    </row>
    <row r="1761" spans="1:9" x14ac:dyDescent="0.35">
      <c r="A1761">
        <v>18</v>
      </c>
      <c r="B1761" s="1" t="s">
        <v>12435</v>
      </c>
      <c r="C1761">
        <v>1</v>
      </c>
      <c r="D1761" t="s">
        <v>1595</v>
      </c>
      <c r="E1761" s="1" t="s">
        <v>12435</v>
      </c>
      <c r="F1761" s="4" t="str">
        <f>_xlfn.IFNA(VLOOKUP($E1761,'binding constants'!A:D,1,FALSE),"")</f>
        <v>4q4o</v>
      </c>
      <c r="G1761" s="4" t="str">
        <f>VLOOKUP($E1761,'binding constants'!A:D,3,FALSE)</f>
        <v>34.3nM</v>
      </c>
      <c r="H1761" s="4" t="str">
        <f>VLOOKUP($E1761,'binding constants'!A:D,2,FALSE)</f>
        <v>7.46</v>
      </c>
      <c r="I1761" t="str">
        <f t="shared" si="27"/>
        <v>OK</v>
      </c>
    </row>
    <row r="1762" spans="1:9" x14ac:dyDescent="0.35">
      <c r="A1762">
        <v>19</v>
      </c>
      <c r="B1762" s="1" t="s">
        <v>12436</v>
      </c>
      <c r="C1762">
        <v>1</v>
      </c>
      <c r="D1762" t="s">
        <v>1595</v>
      </c>
      <c r="E1762" s="1" t="s">
        <v>12436</v>
      </c>
      <c r="F1762" s="4" t="str">
        <f>_xlfn.IFNA(VLOOKUP($E1762,'binding constants'!A:D,1,FALSE),"")</f>
        <v>4q4p</v>
      </c>
      <c r="G1762" s="4" t="str">
        <f>VLOOKUP($E1762,'binding constants'!A:D,3,FALSE)</f>
        <v>407.4nM</v>
      </c>
      <c r="H1762" s="4" t="str">
        <f>VLOOKUP($E1762,'binding constants'!A:D,2,FALSE)</f>
        <v>6.39</v>
      </c>
      <c r="I1762" t="str">
        <f t="shared" si="27"/>
        <v>OK</v>
      </c>
    </row>
    <row r="1763" spans="1:9" x14ac:dyDescent="0.35">
      <c r="A1763">
        <v>20</v>
      </c>
      <c r="B1763" s="1" t="s">
        <v>12437</v>
      </c>
      <c r="C1763">
        <v>1</v>
      </c>
      <c r="D1763" t="s">
        <v>1595</v>
      </c>
      <c r="E1763" s="1" t="s">
        <v>12437</v>
      </c>
      <c r="F1763" s="4" t="str">
        <f>_xlfn.IFNA(VLOOKUP($E1763,'binding constants'!A:D,1,FALSE),"")</f>
        <v>4q4q</v>
      </c>
      <c r="G1763" s="4" t="str">
        <f>VLOOKUP($E1763,'binding constants'!A:D,3,FALSE)</f>
        <v>1638.9nM</v>
      </c>
      <c r="H1763" s="4" t="str">
        <f>VLOOKUP($E1763,'binding constants'!A:D,2,FALSE)</f>
        <v>5.79</v>
      </c>
      <c r="I1763" t="str">
        <f t="shared" si="27"/>
        <v>OK</v>
      </c>
    </row>
    <row r="1764" spans="1:9" x14ac:dyDescent="0.35">
      <c r="A1764">
        <v>21</v>
      </c>
      <c r="B1764" s="1" t="s">
        <v>12438</v>
      </c>
      <c r="C1764">
        <v>1</v>
      </c>
      <c r="D1764" t="s">
        <v>1595</v>
      </c>
      <c r="E1764" s="1" t="s">
        <v>12438</v>
      </c>
      <c r="F1764" s="4" t="str">
        <f>_xlfn.IFNA(VLOOKUP($E1764,'binding constants'!A:D,1,FALSE),"")</f>
        <v>4q4r</v>
      </c>
      <c r="G1764" s="4" t="str">
        <f>VLOOKUP($E1764,'binding constants'!A:D,3,FALSE)</f>
        <v>369.2nM</v>
      </c>
      <c r="H1764" s="4" t="str">
        <f>VLOOKUP($E1764,'binding constants'!A:D,2,FALSE)</f>
        <v>6.43</v>
      </c>
      <c r="I1764" t="str">
        <f t="shared" si="27"/>
        <v>OK</v>
      </c>
    </row>
    <row r="1765" spans="1:9" x14ac:dyDescent="0.35">
      <c r="A1765">
        <v>22</v>
      </c>
      <c r="B1765" s="1" t="s">
        <v>12439</v>
      </c>
      <c r="C1765">
        <v>1</v>
      </c>
      <c r="D1765" t="s">
        <v>1595</v>
      </c>
      <c r="E1765" s="1" t="s">
        <v>12439</v>
      </c>
      <c r="F1765" s="4" t="str">
        <f>_xlfn.IFNA(VLOOKUP($E1765,'binding constants'!A:D,1,FALSE),"")</f>
        <v>4q4s</v>
      </c>
      <c r="G1765" s="4" t="str">
        <f>VLOOKUP($E1765,'binding constants'!A:D,3,FALSE)</f>
        <v>111.6nM</v>
      </c>
      <c r="H1765" s="4" t="str">
        <f>VLOOKUP($E1765,'binding constants'!A:D,2,FALSE)</f>
        <v>6.95</v>
      </c>
      <c r="I1765" t="str">
        <f t="shared" si="27"/>
        <v>OK</v>
      </c>
    </row>
    <row r="1766" spans="1:9" x14ac:dyDescent="0.35">
      <c r="A1766">
        <v>23</v>
      </c>
      <c r="B1766" s="1" t="s">
        <v>12440</v>
      </c>
      <c r="C1766">
        <v>1</v>
      </c>
      <c r="D1766" t="s">
        <v>1595</v>
      </c>
      <c r="E1766" s="1" t="s">
        <v>12440</v>
      </c>
      <c r="F1766" s="4" t="str">
        <f>_xlfn.IFNA(VLOOKUP($E1766,'binding constants'!A:D,1,FALSE),"")</f>
        <v>5jxq</v>
      </c>
      <c r="G1766" s="4" t="str">
        <f>VLOOKUP($E1766,'binding constants'!A:D,3,FALSE)</f>
        <v>7nM</v>
      </c>
      <c r="H1766" s="4" t="str">
        <f>VLOOKUP($E1766,'binding constants'!A:D,2,FALSE)</f>
        <v>8.15</v>
      </c>
      <c r="I1766" t="str">
        <f t="shared" si="27"/>
        <v>OK</v>
      </c>
    </row>
    <row r="1767" spans="1:9" x14ac:dyDescent="0.35">
      <c r="A1767" t="s">
        <v>28</v>
      </c>
      <c r="F1767" s="4" t="str">
        <f>_xlfn.IFNA(VLOOKUP($E1767,'binding constants'!A:D,1,FALSE),"")</f>
        <v/>
      </c>
      <c r="G1767" s="4" t="e">
        <f>VLOOKUP($E1767,'binding constants'!A:D,3,FALSE)</f>
        <v>#N/A</v>
      </c>
      <c r="H1767" s="4" t="e">
        <f>VLOOKUP($E1767,'binding constants'!A:D,2,FALSE)</f>
        <v>#N/A</v>
      </c>
      <c r="I1767" t="str">
        <f t="shared" si="27"/>
        <v>OK</v>
      </c>
    </row>
    <row r="1768" spans="1:9" x14ac:dyDescent="0.35">
      <c r="A1768">
        <v>0</v>
      </c>
      <c r="B1768" s="1" t="s">
        <v>12394</v>
      </c>
      <c r="C1768">
        <v>1</v>
      </c>
      <c r="E1768" s="1" t="s">
        <v>12394</v>
      </c>
      <c r="F1768" s="4" t="str">
        <f>_xlfn.IFNA(VLOOKUP($E1768,'binding constants'!A:D,1,FALSE),"")</f>
        <v>4b9k</v>
      </c>
      <c r="G1768" s="4" t="str">
        <f>VLOOKUP($E1768,'binding constants'!A:D,3,FALSE)</f>
        <v>0.67uM</v>
      </c>
      <c r="H1768" s="4" t="str">
        <f>VLOOKUP($E1768,'binding constants'!A:D,2,FALSE)</f>
        <v>6.17</v>
      </c>
      <c r="I1768" t="str">
        <f t="shared" si="27"/>
        <v>OK</v>
      </c>
    </row>
    <row r="1769" spans="1:9" x14ac:dyDescent="0.35">
      <c r="A1769">
        <v>1</v>
      </c>
      <c r="B1769" s="1" t="s">
        <v>12395</v>
      </c>
      <c r="C1769">
        <v>1</v>
      </c>
      <c r="D1769" t="s">
        <v>1595</v>
      </c>
      <c r="E1769" s="1" t="s">
        <v>12395</v>
      </c>
      <c r="F1769" s="4" t="str">
        <f>_xlfn.IFNA(VLOOKUP($E1769,'binding constants'!A:D,1,FALSE),"")</f>
        <v>4bks</v>
      </c>
      <c r="G1769" s="4" t="str">
        <f>VLOOKUP($E1769,'binding constants'!A:D,3,FALSE)</f>
        <v>150uM</v>
      </c>
      <c r="H1769" s="4" t="str">
        <f>VLOOKUP($E1769,'binding constants'!A:D,2,FALSE)</f>
        <v>3.82</v>
      </c>
      <c r="I1769" t="str">
        <f t="shared" si="27"/>
        <v>OK</v>
      </c>
    </row>
    <row r="1770" spans="1:9" x14ac:dyDescent="0.35">
      <c r="A1770">
        <v>2</v>
      </c>
      <c r="B1770" s="1" t="s">
        <v>12395</v>
      </c>
      <c r="C1770">
        <v>4</v>
      </c>
      <c r="D1770" t="s">
        <v>1595</v>
      </c>
      <c r="E1770" s="1" t="s">
        <v>12396</v>
      </c>
      <c r="F1770" s="4" t="str">
        <f>_xlfn.IFNA(VLOOKUP($E1770,'binding constants'!A:D,1,FALSE),"")</f>
        <v>4bkt</v>
      </c>
      <c r="G1770" s="4" t="str">
        <f>VLOOKUP($E1770,'binding constants'!A:D,3,FALSE)</f>
        <v>240uM</v>
      </c>
      <c r="H1770" s="4" t="str">
        <f>VLOOKUP($E1770,'binding constants'!A:D,2,FALSE)</f>
        <v>3.62</v>
      </c>
      <c r="I1770" t="str">
        <f t="shared" si="27"/>
        <v>OK</v>
      </c>
    </row>
    <row r="1771" spans="1:9" x14ac:dyDescent="0.35">
      <c r="A1771">
        <v>3</v>
      </c>
      <c r="B1771" s="1" t="s">
        <v>12396</v>
      </c>
      <c r="C1771">
        <v>1</v>
      </c>
      <c r="D1771" t="s">
        <v>1595</v>
      </c>
      <c r="E1771" s="1" t="s">
        <v>12397</v>
      </c>
      <c r="F1771" s="4" t="str">
        <f>_xlfn.IFNA(VLOOKUP($E1771,'binding constants'!A:D,1,FALSE),"")</f>
        <v>4w9c</v>
      </c>
      <c r="G1771" s="4" t="str">
        <f>VLOOKUP($E1771,'binding constants'!A:D,3,FALSE)</f>
        <v>22.2uM</v>
      </c>
      <c r="H1771" s="4" t="str">
        <f>VLOOKUP($E1771,'binding constants'!A:D,2,FALSE)</f>
        <v>4.65</v>
      </c>
      <c r="I1771" t="str">
        <f t="shared" si="27"/>
        <v>OK</v>
      </c>
    </row>
    <row r="1772" spans="1:9" x14ac:dyDescent="0.35">
      <c r="A1772">
        <v>4</v>
      </c>
      <c r="B1772" s="1" t="s">
        <v>12397</v>
      </c>
      <c r="C1772">
        <v>1</v>
      </c>
      <c r="D1772" t="s">
        <v>1595</v>
      </c>
      <c r="E1772" s="1" t="s">
        <v>12398</v>
      </c>
      <c r="F1772" s="4" t="str">
        <f>_xlfn.IFNA(VLOOKUP($E1772,'binding constants'!A:D,1,FALSE),"")</f>
        <v>4w9d</v>
      </c>
      <c r="G1772" s="4" t="str">
        <f>VLOOKUP($E1772,'binding constants'!A:D,3,FALSE)</f>
        <v>10.2uM</v>
      </c>
      <c r="H1772" s="4" t="str">
        <f>VLOOKUP($E1772,'binding constants'!A:D,2,FALSE)</f>
        <v>4.99</v>
      </c>
      <c r="I1772" t="str">
        <f t="shared" si="27"/>
        <v>OK</v>
      </c>
    </row>
    <row r="1773" spans="1:9" x14ac:dyDescent="0.35">
      <c r="A1773">
        <v>5</v>
      </c>
      <c r="B1773" s="1" t="s">
        <v>12398</v>
      </c>
      <c r="C1773">
        <v>1</v>
      </c>
      <c r="D1773" t="s">
        <v>1595</v>
      </c>
      <c r="E1773" s="1" t="s">
        <v>12399</v>
      </c>
      <c r="F1773" s="4" t="str">
        <f>_xlfn.IFNA(VLOOKUP($E1773,'binding constants'!A:D,1,FALSE),"")</f>
        <v>4w9f</v>
      </c>
      <c r="G1773" s="4" t="str">
        <f>VLOOKUP($E1773,'binding constants'!A:D,3,FALSE)</f>
        <v>3.27uM</v>
      </c>
      <c r="H1773" s="4" t="str">
        <f>VLOOKUP($E1773,'binding constants'!A:D,2,FALSE)</f>
        <v>5.49</v>
      </c>
      <c r="I1773" t="str">
        <f t="shared" si="27"/>
        <v>OK</v>
      </c>
    </row>
    <row r="1774" spans="1:9" x14ac:dyDescent="0.35">
      <c r="A1774">
        <v>6</v>
      </c>
      <c r="B1774" s="1" t="s">
        <v>12399</v>
      </c>
      <c r="C1774">
        <v>1</v>
      </c>
      <c r="D1774" t="s">
        <v>1595</v>
      </c>
      <c r="E1774" s="1" t="s">
        <v>12400</v>
      </c>
      <c r="F1774" s="4" t="str">
        <f>_xlfn.IFNA(VLOOKUP($E1774,'binding constants'!A:D,1,FALSE),"")</f>
        <v>4w9h</v>
      </c>
      <c r="G1774" s="4" t="str">
        <f>VLOOKUP($E1774,'binding constants'!A:D,3,FALSE)</f>
        <v>0.185uM</v>
      </c>
      <c r="H1774" s="4" t="str">
        <f>VLOOKUP($E1774,'binding constants'!A:D,2,FALSE)</f>
        <v>6.73</v>
      </c>
      <c r="I1774" t="str">
        <f t="shared" si="27"/>
        <v>OK</v>
      </c>
    </row>
    <row r="1775" spans="1:9" x14ac:dyDescent="0.35">
      <c r="A1775">
        <v>7</v>
      </c>
      <c r="B1775" s="1" t="s">
        <v>12400</v>
      </c>
      <c r="C1775">
        <v>1</v>
      </c>
      <c r="D1775" t="s">
        <v>1595</v>
      </c>
      <c r="E1775" s="1" t="s">
        <v>12401</v>
      </c>
      <c r="F1775" s="4" t="str">
        <f>_xlfn.IFNA(VLOOKUP($E1775,'binding constants'!A:D,1,FALSE),"")</f>
        <v>4w9i</v>
      </c>
      <c r="G1775" s="4" t="str">
        <f>VLOOKUP($E1775,'binding constants'!A:D,3,FALSE)</f>
        <v>1.10uM</v>
      </c>
      <c r="H1775" s="4" t="str">
        <f>VLOOKUP($E1775,'binding constants'!A:D,2,FALSE)</f>
        <v>5.96</v>
      </c>
      <c r="I1775" t="str">
        <f t="shared" si="27"/>
        <v>OK</v>
      </c>
    </row>
    <row r="1776" spans="1:9" x14ac:dyDescent="0.35">
      <c r="A1776">
        <v>8</v>
      </c>
      <c r="B1776" s="1" t="s">
        <v>12401</v>
      </c>
      <c r="C1776">
        <v>1</v>
      </c>
      <c r="D1776" t="s">
        <v>1595</v>
      </c>
      <c r="E1776" s="1" t="s">
        <v>12402</v>
      </c>
      <c r="F1776" s="4" t="str">
        <f>_xlfn.IFNA(VLOOKUP($E1776,'binding constants'!A:D,1,FALSE),"")</f>
        <v>4w9j</v>
      </c>
      <c r="G1776" s="4" t="str">
        <f>VLOOKUP($E1776,'binding constants'!A:D,3,FALSE)</f>
        <v>0.588uM</v>
      </c>
      <c r="H1776" s="4" t="str">
        <f>VLOOKUP($E1776,'binding constants'!A:D,2,FALSE)</f>
        <v>6.23</v>
      </c>
      <c r="I1776" t="str">
        <f t="shared" si="27"/>
        <v>OK</v>
      </c>
    </row>
    <row r="1777" spans="1:9" x14ac:dyDescent="0.35">
      <c r="A1777">
        <v>9</v>
      </c>
      <c r="B1777" s="1" t="s">
        <v>12402</v>
      </c>
      <c r="C1777">
        <v>1</v>
      </c>
      <c r="D1777" t="s">
        <v>1595</v>
      </c>
      <c r="E1777" s="1" t="s">
        <v>12403</v>
      </c>
      <c r="F1777" s="4" t="str">
        <f>_xlfn.IFNA(VLOOKUP($E1777,'binding constants'!A:D,1,FALSE),"")</f>
        <v>4w9k</v>
      </c>
      <c r="G1777" s="4" t="str">
        <f>VLOOKUP($E1777,'binding constants'!A:D,3,FALSE)</f>
        <v>0.291uM</v>
      </c>
      <c r="H1777" s="4" t="str">
        <f>VLOOKUP($E1777,'binding constants'!A:D,2,FALSE)</f>
        <v>6.54</v>
      </c>
      <c r="I1777" t="str">
        <f t="shared" si="27"/>
        <v>OK</v>
      </c>
    </row>
    <row r="1778" spans="1:9" x14ac:dyDescent="0.35">
      <c r="A1778">
        <v>10</v>
      </c>
      <c r="B1778" s="1" t="s">
        <v>12403</v>
      </c>
      <c r="C1778">
        <v>1</v>
      </c>
      <c r="D1778" t="s">
        <v>1595</v>
      </c>
      <c r="E1778" s="1" t="s">
        <v>12404</v>
      </c>
      <c r="F1778" s="4" t="str">
        <f>_xlfn.IFNA(VLOOKUP($E1778,'binding constants'!A:D,1,FALSE),"")</f>
        <v>4w9l</v>
      </c>
      <c r="G1778" s="4" t="str">
        <f>VLOOKUP($E1778,'binding constants'!A:D,3,FALSE)</f>
        <v>9.52uM</v>
      </c>
      <c r="H1778" s="4" t="str">
        <f>VLOOKUP($E1778,'binding constants'!A:D,2,FALSE)</f>
        <v>5.02</v>
      </c>
      <c r="I1778" t="str">
        <f t="shared" si="27"/>
        <v>OK</v>
      </c>
    </row>
    <row r="1779" spans="1:9" x14ac:dyDescent="0.35">
      <c r="A1779">
        <v>11</v>
      </c>
      <c r="B1779" s="1" t="s">
        <v>12404</v>
      </c>
      <c r="C1779">
        <v>1</v>
      </c>
      <c r="D1779" t="s">
        <v>1595</v>
      </c>
      <c r="E1779" s="1" t="s">
        <v>12405</v>
      </c>
      <c r="F1779" s="4" t="str">
        <f>_xlfn.IFNA(VLOOKUP($E1779,'binding constants'!A:D,1,FALSE),"")</f>
        <v>5lli</v>
      </c>
      <c r="G1779" s="4" t="str">
        <f>VLOOKUP($E1779,'binding constants'!A:D,3,FALSE)</f>
        <v>90nM</v>
      </c>
      <c r="H1779" s="4" t="str">
        <f>VLOOKUP($E1779,'binding constants'!A:D,2,FALSE)</f>
        <v>7.05</v>
      </c>
      <c r="I1779" t="str">
        <f t="shared" si="27"/>
        <v>OK</v>
      </c>
    </row>
    <row r="1780" spans="1:9" x14ac:dyDescent="0.35">
      <c r="A1780">
        <v>12</v>
      </c>
      <c r="B1780" s="1" t="s">
        <v>12405</v>
      </c>
      <c r="C1780">
        <v>1</v>
      </c>
      <c r="D1780" t="s">
        <v>1595</v>
      </c>
      <c r="E1780" s="1" t="s">
        <v>12406</v>
      </c>
      <c r="F1780" s="4" t="str">
        <f>_xlfn.IFNA(VLOOKUP($E1780,'binding constants'!A:D,1,FALSE),"")</f>
        <v>5nvv</v>
      </c>
      <c r="G1780" s="4" t="str">
        <f>VLOOKUP($E1780,'binding constants'!A:D,3,FALSE)</f>
        <v>200nM</v>
      </c>
      <c r="H1780" s="4" t="str">
        <f>VLOOKUP($E1780,'binding constants'!A:D,2,FALSE)</f>
        <v>6.70</v>
      </c>
      <c r="I1780" t="str">
        <f t="shared" si="27"/>
        <v>OK</v>
      </c>
    </row>
    <row r="1781" spans="1:9" x14ac:dyDescent="0.35">
      <c r="A1781">
        <v>13</v>
      </c>
      <c r="B1781" s="1" t="s">
        <v>12406</v>
      </c>
      <c r="C1781">
        <v>1</v>
      </c>
      <c r="D1781" t="s">
        <v>1595</v>
      </c>
      <c r="E1781" s="1" t="s">
        <v>12407</v>
      </c>
      <c r="F1781" s="4" t="str">
        <f>_xlfn.IFNA(VLOOKUP($E1781,'binding constants'!A:D,1,FALSE),"")</f>
        <v>5nvw</v>
      </c>
      <c r="G1781" s="4" t="str">
        <f>VLOOKUP($E1781,'binding constants'!A:D,3,FALSE)</f>
        <v>170nM</v>
      </c>
      <c r="H1781" s="4" t="str">
        <f>VLOOKUP($E1781,'binding constants'!A:D,2,FALSE)</f>
        <v>6.77</v>
      </c>
      <c r="I1781" t="str">
        <f t="shared" si="27"/>
        <v>OK</v>
      </c>
    </row>
    <row r="1782" spans="1:9" x14ac:dyDescent="0.35">
      <c r="A1782">
        <v>14</v>
      </c>
      <c r="B1782" s="1" t="s">
        <v>12407</v>
      </c>
      <c r="C1782">
        <v>1</v>
      </c>
      <c r="D1782" t="s">
        <v>1595</v>
      </c>
      <c r="E1782" s="1" t="s">
        <v>12408</v>
      </c>
      <c r="F1782" s="4" t="str">
        <f>_xlfn.IFNA(VLOOKUP($E1782,'binding constants'!A:D,1,FALSE),"")</f>
        <v>5nvx</v>
      </c>
      <c r="G1782" s="4" t="str">
        <f>VLOOKUP($E1782,'binding constants'!A:D,3,FALSE)</f>
        <v>90nM</v>
      </c>
      <c r="H1782" s="4" t="str">
        <f>VLOOKUP($E1782,'binding constants'!A:D,2,FALSE)</f>
        <v>7.05</v>
      </c>
      <c r="I1782" t="str">
        <f t="shared" si="27"/>
        <v>OK</v>
      </c>
    </row>
    <row r="1783" spans="1:9" x14ac:dyDescent="0.35">
      <c r="A1783">
        <v>15</v>
      </c>
      <c r="B1783" s="1" t="s">
        <v>12408</v>
      </c>
      <c r="C1783">
        <v>1</v>
      </c>
      <c r="D1783" t="s">
        <v>1595</v>
      </c>
      <c r="E1783" s="1" t="s">
        <v>12409</v>
      </c>
      <c r="F1783" s="4" t="str">
        <f>_xlfn.IFNA(VLOOKUP($E1783,'binding constants'!A:D,1,FALSE),"")</f>
        <v>5nw0</v>
      </c>
      <c r="G1783" s="4" t="str">
        <f>VLOOKUP($E1783,'binding constants'!A:D,3,FALSE)</f>
        <v>300nM</v>
      </c>
      <c r="H1783" s="4" t="str">
        <f>VLOOKUP($E1783,'binding constants'!A:D,2,FALSE)</f>
        <v>6.52</v>
      </c>
      <c r="I1783" t="str">
        <f t="shared" si="27"/>
        <v>OK</v>
      </c>
    </row>
    <row r="1784" spans="1:9" x14ac:dyDescent="0.35">
      <c r="A1784">
        <v>16</v>
      </c>
      <c r="B1784" s="1" t="s">
        <v>12409</v>
      </c>
      <c r="C1784">
        <v>1</v>
      </c>
      <c r="D1784" t="s">
        <v>1595</v>
      </c>
      <c r="E1784" s="1" t="s">
        <v>12410</v>
      </c>
      <c r="F1784" s="4" t="str">
        <f>_xlfn.IFNA(VLOOKUP($E1784,'binding constants'!A:D,1,FALSE),"")</f>
        <v>5nw1</v>
      </c>
      <c r="G1784" s="4" t="str">
        <f>VLOOKUP($E1784,'binding constants'!A:D,3,FALSE)</f>
        <v>250nM</v>
      </c>
      <c r="H1784" s="4" t="str">
        <f>VLOOKUP($E1784,'binding constants'!A:D,2,FALSE)</f>
        <v>6.60</v>
      </c>
      <c r="I1784" t="str">
        <f t="shared" si="27"/>
        <v>OK</v>
      </c>
    </row>
    <row r="1785" spans="1:9" x14ac:dyDescent="0.35">
      <c r="A1785">
        <v>17</v>
      </c>
      <c r="B1785" s="1" t="s">
        <v>12410</v>
      </c>
      <c r="C1785">
        <v>1</v>
      </c>
      <c r="D1785" t="s">
        <v>1595</v>
      </c>
      <c r="E1785" s="1" t="s">
        <v>12411</v>
      </c>
      <c r="F1785" s="4" t="str">
        <f>_xlfn.IFNA(VLOOKUP($E1785,'binding constants'!A:D,1,FALSE),"")</f>
        <v>5nw2</v>
      </c>
      <c r="G1785" s="4" t="str">
        <f>VLOOKUP($E1785,'binding constants'!A:D,3,FALSE)</f>
        <v>320nM</v>
      </c>
      <c r="H1785" s="4" t="str">
        <f>VLOOKUP($E1785,'binding constants'!A:D,2,FALSE)</f>
        <v>6.49</v>
      </c>
      <c r="I1785" t="str">
        <f t="shared" si="27"/>
        <v>OK</v>
      </c>
    </row>
    <row r="1786" spans="1:9" x14ac:dyDescent="0.35">
      <c r="A1786">
        <v>18</v>
      </c>
      <c r="B1786" s="1" t="s">
        <v>12411</v>
      </c>
      <c r="C1786">
        <v>1</v>
      </c>
      <c r="D1786" t="s">
        <v>1595</v>
      </c>
      <c r="E1786" s="1" t="s">
        <v>12412</v>
      </c>
      <c r="F1786" s="4" t="str">
        <f>_xlfn.IFNA(VLOOKUP($E1786,'binding constants'!A:D,1,FALSE),"")</f>
        <v>6fmj</v>
      </c>
      <c r="G1786" s="4" t="str">
        <f>VLOOKUP($E1786,'binding constants'!A:D,3,FALSE)</f>
        <v>0.76uM</v>
      </c>
      <c r="H1786" s="4" t="str">
        <f>VLOOKUP($E1786,'binding constants'!A:D,2,FALSE)</f>
        <v>6.12</v>
      </c>
      <c r="I1786" t="str">
        <f t="shared" si="27"/>
        <v>OK</v>
      </c>
    </row>
    <row r="1787" spans="1:9" x14ac:dyDescent="0.35">
      <c r="A1787">
        <v>19</v>
      </c>
      <c r="B1787" s="1" t="s">
        <v>12412</v>
      </c>
      <c r="C1787">
        <v>1</v>
      </c>
      <c r="D1787" t="s">
        <v>1595</v>
      </c>
      <c r="E1787" s="1" t="s">
        <v>12413</v>
      </c>
      <c r="F1787" s="4" t="str">
        <f>_xlfn.IFNA(VLOOKUP($E1787,'binding constants'!A:D,1,FALSE),"")</f>
        <v>6gfz</v>
      </c>
      <c r="G1787" s="4" t="str">
        <f>VLOOKUP($E1787,'binding constants'!A:D,3,FALSE)</f>
        <v>3080nM</v>
      </c>
      <c r="H1787" s="4" t="str">
        <f>VLOOKUP($E1787,'binding constants'!A:D,2,FALSE)</f>
        <v>5.51</v>
      </c>
      <c r="I1787" t="str">
        <f t="shared" si="27"/>
        <v>OK</v>
      </c>
    </row>
    <row r="1788" spans="1:9" x14ac:dyDescent="0.35">
      <c r="A1788">
        <v>20</v>
      </c>
      <c r="B1788" s="1" t="s">
        <v>12413</v>
      </c>
      <c r="C1788">
        <v>1</v>
      </c>
      <c r="D1788" t="s">
        <v>1595</v>
      </c>
      <c r="E1788" s="1" t="s">
        <v>12414</v>
      </c>
      <c r="F1788" s="4" t="str">
        <f>_xlfn.IFNA(VLOOKUP($E1788,'binding constants'!A:D,1,FALSE),"")</f>
        <v>6hax</v>
      </c>
      <c r="G1788" s="4" t="str">
        <f>VLOOKUP($E1788,'binding constants'!A:D,3,FALSE)</f>
        <v>26nM</v>
      </c>
      <c r="H1788" s="4" t="str">
        <f>VLOOKUP($E1788,'binding constants'!A:D,2,FALSE)</f>
        <v>7.59</v>
      </c>
      <c r="I1788" t="str">
        <f t="shared" si="27"/>
        <v>OK</v>
      </c>
    </row>
    <row r="1789" spans="1:9" x14ac:dyDescent="0.35">
      <c r="A1789">
        <v>21</v>
      </c>
      <c r="B1789" s="1" t="s">
        <v>12414</v>
      </c>
      <c r="C1789">
        <v>4</v>
      </c>
      <c r="D1789" t="s">
        <v>1595</v>
      </c>
      <c r="E1789" s="1" t="s">
        <v>12415</v>
      </c>
      <c r="F1789" s="4" t="str">
        <f>_xlfn.IFNA(VLOOKUP($E1789,'binding constants'!A:D,1,FALSE),"")</f>
        <v>6hay</v>
      </c>
      <c r="G1789" s="4" t="str">
        <f>VLOOKUP($E1789,'binding constants'!A:D,3,FALSE)</f>
        <v>98nM</v>
      </c>
      <c r="H1789" s="4" t="str">
        <f>VLOOKUP($E1789,'binding constants'!A:D,2,FALSE)</f>
        <v>7.01</v>
      </c>
      <c r="I1789" t="str">
        <f t="shared" si="27"/>
        <v>OK</v>
      </c>
    </row>
    <row r="1790" spans="1:9" x14ac:dyDescent="0.35">
      <c r="A1790">
        <v>22</v>
      </c>
      <c r="B1790" s="1" t="s">
        <v>12415</v>
      </c>
      <c r="C1790">
        <v>4</v>
      </c>
      <c r="D1790" t="s">
        <v>1595</v>
      </c>
      <c r="E1790" s="1" t="s">
        <v>12416</v>
      </c>
      <c r="F1790" s="4" t="str">
        <f>_xlfn.IFNA(VLOOKUP($E1790,'binding constants'!A:D,1,FALSE),"")</f>
        <v>6hr2</v>
      </c>
      <c r="G1790" s="4" t="str">
        <f>VLOOKUP($E1790,'binding constants'!A:D,3,FALSE)</f>
        <v>100nM</v>
      </c>
      <c r="H1790" s="4" t="str">
        <f>VLOOKUP($E1790,'binding constants'!A:D,2,FALSE)</f>
        <v>7.00</v>
      </c>
      <c r="I1790" t="str">
        <f t="shared" si="27"/>
        <v>OK</v>
      </c>
    </row>
    <row r="1791" spans="1:9" x14ac:dyDescent="0.35">
      <c r="A1791">
        <v>23</v>
      </c>
      <c r="B1791" s="1" t="s">
        <v>12416</v>
      </c>
      <c r="C1791">
        <v>4</v>
      </c>
      <c r="D1791" t="s">
        <v>1595</v>
      </c>
      <c r="F1791" s="4" t="str">
        <f>_xlfn.IFNA(VLOOKUP($E1791,'binding constants'!A:D,1,FALSE),"")</f>
        <v/>
      </c>
      <c r="G1791" s="4" t="e">
        <f>VLOOKUP($E1791,'binding constants'!A:D,3,FALSE)</f>
        <v>#N/A</v>
      </c>
      <c r="H1791" s="4" t="e">
        <f>VLOOKUP($E1791,'binding constants'!A:D,2,FALSE)</f>
        <v>#N/A</v>
      </c>
      <c r="I1791" t="str">
        <f t="shared" si="27"/>
        <v>OK</v>
      </c>
    </row>
    <row r="1792" spans="1:9" x14ac:dyDescent="0.35">
      <c r="A1792" t="s">
        <v>29</v>
      </c>
      <c r="F1792" s="4" t="str">
        <f>_xlfn.IFNA(VLOOKUP($E1792,'binding constants'!A:D,1,FALSE),"")</f>
        <v/>
      </c>
      <c r="G1792" s="4" t="e">
        <f>VLOOKUP($E1792,'binding constants'!A:D,3,FALSE)</f>
        <v>#N/A</v>
      </c>
      <c r="H1792" s="4" t="e">
        <f>VLOOKUP($E1792,'binding constants'!A:D,2,FALSE)</f>
        <v>#N/A</v>
      </c>
      <c r="I1792" t="str">
        <f t="shared" si="27"/>
        <v>OK</v>
      </c>
    </row>
    <row r="1793" spans="1:9" x14ac:dyDescent="0.35">
      <c r="A1793">
        <v>0</v>
      </c>
      <c r="B1793" s="1" t="s">
        <v>12441</v>
      </c>
      <c r="C1793">
        <v>1</v>
      </c>
      <c r="E1793" s="1" t="s">
        <v>12441</v>
      </c>
      <c r="F1793" s="4" t="str">
        <f>_xlfn.IFNA(VLOOKUP($E1793,'binding constants'!A:D,1,FALSE),"")</f>
        <v>1oif</v>
      </c>
      <c r="G1793" s="4" t="str">
        <f>VLOOKUP($E1793,'binding constants'!A:D,3,FALSE)</f>
        <v>19nM</v>
      </c>
      <c r="H1793" s="4" t="str">
        <f>VLOOKUP($E1793,'binding constants'!A:D,2,FALSE)</f>
        <v>7.72</v>
      </c>
      <c r="I1793" t="str">
        <f t="shared" si="27"/>
        <v>OK</v>
      </c>
    </row>
    <row r="1794" spans="1:9" x14ac:dyDescent="0.35">
      <c r="A1794">
        <v>1</v>
      </c>
      <c r="B1794" s="1" t="s">
        <v>12442</v>
      </c>
      <c r="C1794">
        <v>1</v>
      </c>
      <c r="D1794" t="s">
        <v>1595</v>
      </c>
      <c r="E1794" s="1" t="s">
        <v>12442</v>
      </c>
      <c r="F1794" s="4" t="str">
        <f>_xlfn.IFNA(VLOOKUP($E1794,'binding constants'!A:D,1,FALSE),"")</f>
        <v>1uz1</v>
      </c>
      <c r="G1794" s="4" t="str">
        <f>VLOOKUP($E1794,'binding constants'!A:D,3,FALSE)</f>
        <v>130nM</v>
      </c>
      <c r="H1794" s="4" t="str">
        <f>VLOOKUP($E1794,'binding constants'!A:D,2,FALSE)</f>
        <v>6.89</v>
      </c>
      <c r="I1794" t="str">
        <f t="shared" si="27"/>
        <v>OK</v>
      </c>
    </row>
    <row r="1795" spans="1:9" x14ac:dyDescent="0.35">
      <c r="A1795">
        <v>2</v>
      </c>
      <c r="B1795" s="1" t="s">
        <v>12443</v>
      </c>
      <c r="C1795">
        <v>1</v>
      </c>
      <c r="D1795" t="s">
        <v>1595</v>
      </c>
      <c r="E1795" s="1" t="s">
        <v>12443</v>
      </c>
      <c r="F1795" s="4" t="str">
        <f>_xlfn.IFNA(VLOOKUP($E1795,'binding constants'!A:D,1,FALSE),"")</f>
        <v>1w3j</v>
      </c>
      <c r="G1795" s="4" t="str">
        <f>VLOOKUP($E1795,'binding constants'!A:D,3,FALSE)</f>
        <v>484nM</v>
      </c>
      <c r="H1795" s="4" t="str">
        <f>VLOOKUP($E1795,'binding constants'!A:D,2,FALSE)</f>
        <v>6.32</v>
      </c>
      <c r="I1795" t="str">
        <f t="shared" si="27"/>
        <v>OK</v>
      </c>
    </row>
    <row r="1796" spans="1:9" x14ac:dyDescent="0.35">
      <c r="A1796">
        <v>3</v>
      </c>
      <c r="B1796" s="1" t="s">
        <v>12444</v>
      </c>
      <c r="C1796">
        <v>1</v>
      </c>
      <c r="D1796" t="s">
        <v>1595</v>
      </c>
      <c r="E1796" s="1" t="s">
        <v>12444</v>
      </c>
      <c r="F1796" s="4" t="str">
        <f>_xlfn.IFNA(VLOOKUP($E1796,'binding constants'!A:D,1,FALSE),"")</f>
        <v>2cbu</v>
      </c>
      <c r="G1796" s="4" t="str">
        <f>VLOOKUP($E1796,'binding constants'!A:D,3,FALSE)</f>
        <v>2.1uM</v>
      </c>
      <c r="H1796" s="4" t="str">
        <f>VLOOKUP($E1796,'binding constants'!A:D,2,FALSE)</f>
        <v>5.68</v>
      </c>
      <c r="I1796" t="str">
        <f t="shared" ref="I1796:I1859" si="28">IF($E1796=$F1796,"OK","ERREUR")</f>
        <v>OK</v>
      </c>
    </row>
    <row r="1797" spans="1:9" x14ac:dyDescent="0.35">
      <c r="A1797">
        <v>4</v>
      </c>
      <c r="B1797" s="1" t="s">
        <v>12445</v>
      </c>
      <c r="C1797">
        <v>1</v>
      </c>
      <c r="D1797" t="s">
        <v>1595</v>
      </c>
      <c r="E1797" s="1" t="s">
        <v>12445</v>
      </c>
      <c r="F1797" s="4" t="str">
        <f>_xlfn.IFNA(VLOOKUP($E1797,'binding constants'!A:D,1,FALSE),"")</f>
        <v>2cbv</v>
      </c>
      <c r="G1797" s="4" t="str">
        <f>VLOOKUP($E1797,'binding constants'!A:D,3,FALSE)</f>
        <v>3.3uM</v>
      </c>
      <c r="H1797" s="4" t="str">
        <f>VLOOKUP($E1797,'binding constants'!A:D,2,FALSE)</f>
        <v>5.48</v>
      </c>
      <c r="I1797" t="str">
        <f t="shared" si="28"/>
        <v>OK</v>
      </c>
    </row>
    <row r="1798" spans="1:9" x14ac:dyDescent="0.35">
      <c r="A1798">
        <v>5</v>
      </c>
      <c r="B1798" s="1" t="s">
        <v>12446</v>
      </c>
      <c r="C1798">
        <v>1</v>
      </c>
      <c r="D1798" t="s">
        <v>1595</v>
      </c>
      <c r="E1798" s="1" t="s">
        <v>12446</v>
      </c>
      <c r="F1798" s="4" t="str">
        <f>_xlfn.IFNA(VLOOKUP($E1798,'binding constants'!A:D,1,FALSE),"")</f>
        <v>2ces</v>
      </c>
      <c r="G1798" s="4" t="str">
        <f>VLOOKUP($E1798,'binding constants'!A:D,3,FALSE)</f>
        <v>56nM</v>
      </c>
      <c r="H1798" s="4" t="str">
        <f>VLOOKUP($E1798,'binding constants'!A:D,2,FALSE)</f>
        <v>7.25</v>
      </c>
      <c r="I1798" t="str">
        <f t="shared" si="28"/>
        <v>OK</v>
      </c>
    </row>
    <row r="1799" spans="1:9" x14ac:dyDescent="0.35">
      <c r="A1799">
        <v>6</v>
      </c>
      <c r="B1799" s="1" t="s">
        <v>12447</v>
      </c>
      <c r="C1799">
        <v>1</v>
      </c>
      <c r="D1799" t="s">
        <v>1595</v>
      </c>
      <c r="E1799" s="1" t="s">
        <v>12447</v>
      </c>
      <c r="F1799" s="4" t="str">
        <f>_xlfn.IFNA(VLOOKUP($E1799,'binding constants'!A:D,1,FALSE),"")</f>
        <v>2cet</v>
      </c>
      <c r="G1799" s="4" t="str">
        <f>VLOOKUP($E1799,'binding constants'!A:D,3,FALSE)</f>
        <v>9.6nM</v>
      </c>
      <c r="H1799" s="4" t="str">
        <f>VLOOKUP($E1799,'binding constants'!A:D,2,FALSE)</f>
        <v>8.02</v>
      </c>
      <c r="I1799" t="str">
        <f t="shared" si="28"/>
        <v>OK</v>
      </c>
    </row>
    <row r="1800" spans="1:9" x14ac:dyDescent="0.35">
      <c r="A1800">
        <v>7</v>
      </c>
      <c r="B1800" s="1" t="s">
        <v>12448</v>
      </c>
      <c r="C1800">
        <v>1</v>
      </c>
      <c r="D1800" t="s">
        <v>1595</v>
      </c>
      <c r="E1800" s="1" t="s">
        <v>12448</v>
      </c>
      <c r="F1800" s="4" t="str">
        <f>_xlfn.IFNA(VLOOKUP($E1800,'binding constants'!A:D,1,FALSE),"")</f>
        <v>2j75</v>
      </c>
      <c r="G1800" s="4" t="str">
        <f>VLOOKUP($E1800,'binding constants'!A:D,3,FALSE)</f>
        <v>225nM</v>
      </c>
      <c r="H1800" s="4" t="str">
        <f>VLOOKUP($E1800,'binding constants'!A:D,2,FALSE)</f>
        <v>6.65</v>
      </c>
      <c r="I1800" t="str">
        <f t="shared" si="28"/>
        <v>OK</v>
      </c>
    </row>
    <row r="1801" spans="1:9" x14ac:dyDescent="0.35">
      <c r="A1801">
        <v>8</v>
      </c>
      <c r="B1801" s="1" t="s">
        <v>12449</v>
      </c>
      <c r="C1801">
        <v>1</v>
      </c>
      <c r="D1801" t="s">
        <v>1595</v>
      </c>
      <c r="E1801" s="1" t="s">
        <v>12449</v>
      </c>
      <c r="F1801" s="4" t="str">
        <f>_xlfn.IFNA(VLOOKUP($E1801,'binding constants'!A:D,1,FALSE),"")</f>
        <v>2j77</v>
      </c>
      <c r="G1801" s="4" t="str">
        <f>VLOOKUP($E1801,'binding constants'!A:D,3,FALSE)</f>
        <v>12.9uM</v>
      </c>
      <c r="H1801" s="4" t="str">
        <f>VLOOKUP($E1801,'binding constants'!A:D,2,FALSE)</f>
        <v>4.89</v>
      </c>
      <c r="I1801" t="str">
        <f t="shared" si="28"/>
        <v>OK</v>
      </c>
    </row>
    <row r="1802" spans="1:9" x14ac:dyDescent="0.35">
      <c r="A1802">
        <v>9</v>
      </c>
      <c r="B1802" s="1" t="s">
        <v>12450</v>
      </c>
      <c r="C1802">
        <v>1</v>
      </c>
      <c r="D1802" t="s">
        <v>1595</v>
      </c>
      <c r="E1802" s="1" t="s">
        <v>12450</v>
      </c>
      <c r="F1802" s="4" t="str">
        <f>_xlfn.IFNA(VLOOKUP($E1802,'binding constants'!A:D,1,FALSE),"")</f>
        <v>2j78</v>
      </c>
      <c r="G1802" s="4" t="str">
        <f>VLOOKUP($E1802,'binding constants'!A:D,3,FALSE)</f>
        <v>384nM</v>
      </c>
      <c r="H1802" s="4" t="str">
        <f>VLOOKUP($E1802,'binding constants'!A:D,2,FALSE)</f>
        <v>6.42</v>
      </c>
      <c r="I1802" t="str">
        <f t="shared" si="28"/>
        <v>OK</v>
      </c>
    </row>
    <row r="1803" spans="1:9" x14ac:dyDescent="0.35">
      <c r="A1803">
        <v>10</v>
      </c>
      <c r="B1803" s="1" t="s">
        <v>12451</v>
      </c>
      <c r="C1803">
        <v>1</v>
      </c>
      <c r="D1803" t="s">
        <v>1595</v>
      </c>
      <c r="E1803" s="1" t="s">
        <v>12451</v>
      </c>
      <c r="F1803" s="4" t="str">
        <f>_xlfn.IFNA(VLOOKUP($E1803,'binding constants'!A:D,1,FALSE),"")</f>
        <v>2j79</v>
      </c>
      <c r="G1803" s="4" t="str">
        <f>VLOOKUP($E1803,'binding constants'!A:D,3,FALSE)</f>
        <v>1.1uM</v>
      </c>
      <c r="H1803" s="4" t="str">
        <f>VLOOKUP($E1803,'binding constants'!A:D,2,FALSE)</f>
        <v>5.96</v>
      </c>
      <c r="I1803" t="str">
        <f t="shared" si="28"/>
        <v>OK</v>
      </c>
    </row>
    <row r="1804" spans="1:9" x14ac:dyDescent="0.35">
      <c r="A1804">
        <v>11</v>
      </c>
      <c r="B1804" s="1" t="s">
        <v>12452</v>
      </c>
      <c r="C1804">
        <v>1</v>
      </c>
      <c r="D1804" t="s">
        <v>1595</v>
      </c>
      <c r="E1804" s="1" t="s">
        <v>12452</v>
      </c>
      <c r="F1804" s="4" t="str">
        <f>_xlfn.IFNA(VLOOKUP($E1804,'binding constants'!A:D,1,FALSE),"")</f>
        <v>2j7b</v>
      </c>
      <c r="G1804" s="4" t="str">
        <f>VLOOKUP($E1804,'binding constants'!A:D,3,FALSE)</f>
        <v>240nM</v>
      </c>
      <c r="H1804" s="4" t="str">
        <f>VLOOKUP($E1804,'binding constants'!A:D,2,FALSE)</f>
        <v>6.62</v>
      </c>
      <c r="I1804" t="str">
        <f t="shared" si="28"/>
        <v>OK</v>
      </c>
    </row>
    <row r="1805" spans="1:9" x14ac:dyDescent="0.35">
      <c r="A1805">
        <v>12</v>
      </c>
      <c r="B1805" s="1" t="s">
        <v>12453</v>
      </c>
      <c r="C1805">
        <v>1</v>
      </c>
      <c r="D1805" t="s">
        <v>1595</v>
      </c>
      <c r="E1805" s="1" t="s">
        <v>12453</v>
      </c>
      <c r="F1805" s="4" t="str">
        <f>_xlfn.IFNA(VLOOKUP($E1805,'binding constants'!A:D,1,FALSE),"")</f>
        <v>2j7d</v>
      </c>
      <c r="G1805" s="4" t="str">
        <f>VLOOKUP($E1805,'binding constants'!A:D,3,FALSE)</f>
        <v>74nM</v>
      </c>
      <c r="H1805" s="4" t="str">
        <f>VLOOKUP($E1805,'binding constants'!A:D,2,FALSE)</f>
        <v>7.13</v>
      </c>
      <c r="I1805" t="str">
        <f t="shared" si="28"/>
        <v>OK</v>
      </c>
    </row>
    <row r="1806" spans="1:9" x14ac:dyDescent="0.35">
      <c r="A1806">
        <v>13</v>
      </c>
      <c r="B1806" s="1" t="s">
        <v>12454</v>
      </c>
      <c r="C1806">
        <v>1</v>
      </c>
      <c r="D1806" t="s">
        <v>1595</v>
      </c>
      <c r="E1806" s="1" t="s">
        <v>12454</v>
      </c>
      <c r="F1806" s="4" t="str">
        <f>_xlfn.IFNA(VLOOKUP($E1806,'binding constants'!A:D,1,FALSE),"")</f>
        <v>2j7e</v>
      </c>
      <c r="G1806" s="4" t="str">
        <f>VLOOKUP($E1806,'binding constants'!A:D,3,FALSE)</f>
        <v>48nM</v>
      </c>
      <c r="H1806" s="4" t="str">
        <f>VLOOKUP($E1806,'binding constants'!A:D,2,FALSE)</f>
        <v>7.32</v>
      </c>
      <c r="I1806" t="str">
        <f t="shared" si="28"/>
        <v>OK</v>
      </c>
    </row>
    <row r="1807" spans="1:9" x14ac:dyDescent="0.35">
      <c r="A1807">
        <v>14</v>
      </c>
      <c r="B1807" s="1" t="s">
        <v>12455</v>
      </c>
      <c r="C1807">
        <v>1</v>
      </c>
      <c r="D1807" t="s">
        <v>1595</v>
      </c>
      <c r="E1807" s="1" t="s">
        <v>12455</v>
      </c>
      <c r="F1807" s="4" t="str">
        <f>_xlfn.IFNA(VLOOKUP($E1807,'binding constants'!A:D,1,FALSE),"")</f>
        <v>2j7f</v>
      </c>
      <c r="G1807" s="4" t="str">
        <f>VLOOKUP($E1807,'binding constants'!A:D,3,FALSE)</f>
        <v>445nM</v>
      </c>
      <c r="H1807" s="4" t="str">
        <f>VLOOKUP($E1807,'binding constants'!A:D,2,FALSE)</f>
        <v>6.35</v>
      </c>
      <c r="I1807" t="str">
        <f t="shared" si="28"/>
        <v>OK</v>
      </c>
    </row>
    <row r="1808" spans="1:9" x14ac:dyDescent="0.35">
      <c r="A1808">
        <v>15</v>
      </c>
      <c r="B1808" s="1" t="s">
        <v>12456</v>
      </c>
      <c r="C1808">
        <v>1</v>
      </c>
      <c r="D1808" t="s">
        <v>1595</v>
      </c>
      <c r="E1808" s="1" t="s">
        <v>12456</v>
      </c>
      <c r="F1808" s="4" t="str">
        <f>_xlfn.IFNA(VLOOKUP($E1808,'binding constants'!A:D,1,FALSE),"")</f>
        <v>2j7g</v>
      </c>
      <c r="G1808" s="4" t="str">
        <f>VLOOKUP($E1808,'binding constants'!A:D,3,FALSE)</f>
        <v>100nM</v>
      </c>
      <c r="H1808" s="4" t="str">
        <f>VLOOKUP($E1808,'binding constants'!A:D,2,FALSE)</f>
        <v>7.00</v>
      </c>
      <c r="I1808" t="str">
        <f t="shared" si="28"/>
        <v>OK</v>
      </c>
    </row>
    <row r="1809" spans="1:9" x14ac:dyDescent="0.35">
      <c r="A1809">
        <v>16</v>
      </c>
      <c r="B1809" s="1" t="s">
        <v>12457</v>
      </c>
      <c r="C1809">
        <v>1</v>
      </c>
      <c r="D1809" t="s">
        <v>1595</v>
      </c>
      <c r="E1809" s="1" t="s">
        <v>12457</v>
      </c>
      <c r="F1809" s="4" t="str">
        <f>_xlfn.IFNA(VLOOKUP($E1809,'binding constants'!A:D,1,FALSE),"")</f>
        <v>2j7h</v>
      </c>
      <c r="G1809" s="4" t="str">
        <f>VLOOKUP($E1809,'binding constants'!A:D,3,FALSE)</f>
        <v>65nM</v>
      </c>
      <c r="H1809" s="4" t="str">
        <f>VLOOKUP($E1809,'binding constants'!A:D,2,FALSE)</f>
        <v>7.19</v>
      </c>
      <c r="I1809" t="str">
        <f t="shared" si="28"/>
        <v>OK</v>
      </c>
    </row>
    <row r="1810" spans="1:9" x14ac:dyDescent="0.35">
      <c r="A1810">
        <v>17</v>
      </c>
      <c r="B1810" s="1" t="s">
        <v>12458</v>
      </c>
      <c r="C1810">
        <v>1</v>
      </c>
      <c r="D1810" t="s">
        <v>1595</v>
      </c>
      <c r="E1810" s="1" t="s">
        <v>12458</v>
      </c>
      <c r="F1810" s="4" t="str">
        <f>_xlfn.IFNA(VLOOKUP($E1810,'binding constants'!A:D,1,FALSE),"")</f>
        <v>2vrj</v>
      </c>
      <c r="G1810" s="4" t="str">
        <f>VLOOKUP($E1810,'binding constants'!A:D,3,FALSE)</f>
        <v>0.5uM</v>
      </c>
      <c r="H1810" s="4" t="str">
        <f>VLOOKUP($E1810,'binding constants'!A:D,2,FALSE)</f>
        <v>6.30</v>
      </c>
      <c r="I1810" t="str">
        <f t="shared" si="28"/>
        <v>OK</v>
      </c>
    </row>
    <row r="1811" spans="1:9" x14ac:dyDescent="0.35">
      <c r="A1811">
        <v>18</v>
      </c>
      <c r="B1811" s="1" t="s">
        <v>12459</v>
      </c>
      <c r="C1811">
        <v>1</v>
      </c>
      <c r="D1811" t="s">
        <v>1595</v>
      </c>
      <c r="E1811" s="1" t="s">
        <v>12459</v>
      </c>
      <c r="F1811" s="4" t="str">
        <f>_xlfn.IFNA(VLOOKUP($E1811,'binding constants'!A:D,1,FALSE),"")</f>
        <v>2wbg</v>
      </c>
      <c r="G1811" s="4" t="str">
        <f>VLOOKUP($E1811,'binding constants'!A:D,3,FALSE)</f>
        <v>35.2uM</v>
      </c>
      <c r="H1811" s="4" t="str">
        <f>VLOOKUP($E1811,'binding constants'!A:D,2,FALSE)</f>
        <v>4.45</v>
      </c>
      <c r="I1811" t="str">
        <f t="shared" si="28"/>
        <v>OK</v>
      </c>
    </row>
    <row r="1812" spans="1:9" x14ac:dyDescent="0.35">
      <c r="A1812">
        <v>19</v>
      </c>
      <c r="B1812" s="1" t="s">
        <v>12460</v>
      </c>
      <c r="C1812">
        <v>1</v>
      </c>
      <c r="D1812" t="s">
        <v>1595</v>
      </c>
      <c r="E1812" s="1" t="s">
        <v>12460</v>
      </c>
      <c r="F1812" s="4" t="str">
        <f>_xlfn.IFNA(VLOOKUP($E1812,'binding constants'!A:D,1,FALSE),"")</f>
        <v>2wc3</v>
      </c>
      <c r="G1812" s="4" t="str">
        <f>VLOOKUP($E1812,'binding constants'!A:D,3,FALSE)</f>
        <v>0.83uM</v>
      </c>
      <c r="H1812" s="4" t="str">
        <f>VLOOKUP($E1812,'binding constants'!A:D,2,FALSE)</f>
        <v>6.08</v>
      </c>
      <c r="I1812" t="str">
        <f t="shared" si="28"/>
        <v>OK</v>
      </c>
    </row>
    <row r="1813" spans="1:9" x14ac:dyDescent="0.35">
      <c r="A1813">
        <v>20</v>
      </c>
      <c r="B1813" s="1" t="s">
        <v>12461</v>
      </c>
      <c r="C1813">
        <v>1</v>
      </c>
      <c r="D1813" t="s">
        <v>1595</v>
      </c>
      <c r="E1813" s="1" t="s">
        <v>12461</v>
      </c>
      <c r="F1813" s="4" t="str">
        <f>_xlfn.IFNA(VLOOKUP($E1813,'binding constants'!A:D,1,FALSE),"")</f>
        <v>2wc4</v>
      </c>
      <c r="G1813" s="4" t="str">
        <f>VLOOKUP($E1813,'binding constants'!A:D,3,FALSE)</f>
        <v>5.1uM</v>
      </c>
      <c r="H1813" s="4" t="str">
        <f>VLOOKUP($E1813,'binding constants'!A:D,2,FALSE)</f>
        <v>5.29</v>
      </c>
      <c r="I1813" t="str">
        <f t="shared" si="28"/>
        <v>OK</v>
      </c>
    </row>
    <row r="1814" spans="1:9" x14ac:dyDescent="0.35">
      <c r="A1814">
        <v>21</v>
      </c>
      <c r="B1814" s="1" t="s">
        <v>12462</v>
      </c>
      <c r="C1814">
        <v>1</v>
      </c>
      <c r="D1814" t="s">
        <v>1595</v>
      </c>
      <c r="E1814" s="1" t="s">
        <v>12462</v>
      </c>
      <c r="F1814" s="4" t="str">
        <f>_xlfn.IFNA(VLOOKUP($E1814,'binding constants'!A:D,1,FALSE),"")</f>
        <v>5n6s</v>
      </c>
      <c r="G1814" s="4" t="str">
        <f>VLOOKUP($E1814,'binding constants'!A:D,3,FALSE)</f>
        <v>8.2nM</v>
      </c>
      <c r="H1814" s="4" t="str">
        <f>VLOOKUP($E1814,'binding constants'!A:D,2,FALSE)</f>
        <v>8.09</v>
      </c>
      <c r="I1814" t="str">
        <f t="shared" si="28"/>
        <v>OK</v>
      </c>
    </row>
    <row r="1815" spans="1:9" x14ac:dyDescent="0.35">
      <c r="A1815">
        <v>22</v>
      </c>
      <c r="B1815" s="1" t="s">
        <v>12463</v>
      </c>
      <c r="C1815">
        <v>1</v>
      </c>
      <c r="D1815" t="s">
        <v>1595</v>
      </c>
      <c r="E1815" s="1" t="s">
        <v>12463</v>
      </c>
      <c r="F1815" s="4" t="str">
        <f>_xlfn.IFNA(VLOOKUP($E1815,'binding constants'!A:D,1,FALSE),"")</f>
        <v>5oss</v>
      </c>
      <c r="G1815" s="4" t="str">
        <f>VLOOKUP($E1815,'binding constants'!A:D,3,FALSE)</f>
        <v>28.3uM</v>
      </c>
      <c r="H1815" s="4" t="str">
        <f>VLOOKUP($E1815,'binding constants'!A:D,2,FALSE)</f>
        <v>4.55</v>
      </c>
      <c r="I1815" t="str">
        <f t="shared" si="28"/>
        <v>OK</v>
      </c>
    </row>
    <row r="1816" spans="1:9" x14ac:dyDescent="0.35">
      <c r="A1816" t="s">
        <v>30</v>
      </c>
      <c r="F1816" s="4" t="str">
        <f>_xlfn.IFNA(VLOOKUP($E1816,'binding constants'!A:D,1,FALSE),"")</f>
        <v/>
      </c>
      <c r="G1816" s="4" t="e">
        <f>VLOOKUP($E1816,'binding constants'!A:D,3,FALSE)</f>
        <v>#N/A</v>
      </c>
      <c r="H1816" s="4" t="e">
        <f>VLOOKUP($E1816,'binding constants'!A:D,2,FALSE)</f>
        <v>#N/A</v>
      </c>
      <c r="I1816" t="str">
        <f t="shared" si="28"/>
        <v>OK</v>
      </c>
    </row>
    <row r="1817" spans="1:9" x14ac:dyDescent="0.35">
      <c r="A1817">
        <v>0</v>
      </c>
      <c r="B1817" s="1" t="s">
        <v>12394</v>
      </c>
      <c r="C1817">
        <v>3</v>
      </c>
      <c r="E1817" s="1" t="s">
        <v>12394</v>
      </c>
      <c r="F1817" s="4" t="str">
        <f>_xlfn.IFNA(VLOOKUP($E1817,'binding constants'!A:D,1,FALSE),"")</f>
        <v>4b9k</v>
      </c>
      <c r="G1817" s="4" t="str">
        <f>VLOOKUP($E1817,'binding constants'!A:D,3,FALSE)</f>
        <v>0.67uM</v>
      </c>
      <c r="H1817" s="4" t="str">
        <f>VLOOKUP($E1817,'binding constants'!A:D,2,FALSE)</f>
        <v>6.17</v>
      </c>
      <c r="I1817" t="str">
        <f t="shared" si="28"/>
        <v>OK</v>
      </c>
    </row>
    <row r="1818" spans="1:9" x14ac:dyDescent="0.35">
      <c r="A1818">
        <v>1</v>
      </c>
      <c r="B1818" s="1" t="s">
        <v>12395</v>
      </c>
      <c r="C1818">
        <v>3</v>
      </c>
      <c r="D1818" t="s">
        <v>1595</v>
      </c>
      <c r="E1818" s="1" t="s">
        <v>12395</v>
      </c>
      <c r="F1818" s="4" t="str">
        <f>_xlfn.IFNA(VLOOKUP($E1818,'binding constants'!A:D,1,FALSE),"")</f>
        <v>4bks</v>
      </c>
      <c r="G1818" s="4" t="str">
        <f>VLOOKUP($E1818,'binding constants'!A:D,3,FALSE)</f>
        <v>150uM</v>
      </c>
      <c r="H1818" s="4" t="str">
        <f>VLOOKUP($E1818,'binding constants'!A:D,2,FALSE)</f>
        <v>3.82</v>
      </c>
      <c r="I1818" t="str">
        <f t="shared" si="28"/>
        <v>OK</v>
      </c>
    </row>
    <row r="1819" spans="1:9" x14ac:dyDescent="0.35">
      <c r="A1819">
        <v>2</v>
      </c>
      <c r="B1819" s="1" t="s">
        <v>12396</v>
      </c>
      <c r="C1819">
        <v>3</v>
      </c>
      <c r="D1819" t="s">
        <v>1595</v>
      </c>
      <c r="E1819" s="1" t="s">
        <v>12396</v>
      </c>
      <c r="F1819" s="4" t="str">
        <f>_xlfn.IFNA(VLOOKUP($E1819,'binding constants'!A:D,1,FALSE),"")</f>
        <v>4bkt</v>
      </c>
      <c r="G1819" s="4" t="str">
        <f>VLOOKUP($E1819,'binding constants'!A:D,3,FALSE)</f>
        <v>240uM</v>
      </c>
      <c r="H1819" s="4" t="str">
        <f>VLOOKUP($E1819,'binding constants'!A:D,2,FALSE)</f>
        <v>3.62</v>
      </c>
      <c r="I1819" t="str">
        <f t="shared" si="28"/>
        <v>OK</v>
      </c>
    </row>
    <row r="1820" spans="1:9" x14ac:dyDescent="0.35">
      <c r="A1820">
        <v>3</v>
      </c>
      <c r="B1820" s="1" t="s">
        <v>12397</v>
      </c>
      <c r="C1820">
        <v>3</v>
      </c>
      <c r="D1820" t="s">
        <v>1595</v>
      </c>
      <c r="E1820" s="1" t="s">
        <v>12397</v>
      </c>
      <c r="F1820" s="4" t="str">
        <f>_xlfn.IFNA(VLOOKUP($E1820,'binding constants'!A:D,1,FALSE),"")</f>
        <v>4w9c</v>
      </c>
      <c r="G1820" s="4" t="str">
        <f>VLOOKUP($E1820,'binding constants'!A:D,3,FALSE)</f>
        <v>22.2uM</v>
      </c>
      <c r="H1820" s="4" t="str">
        <f>VLOOKUP($E1820,'binding constants'!A:D,2,FALSE)</f>
        <v>4.65</v>
      </c>
      <c r="I1820" t="str">
        <f t="shared" si="28"/>
        <v>OK</v>
      </c>
    </row>
    <row r="1821" spans="1:9" x14ac:dyDescent="0.35">
      <c r="A1821">
        <v>4</v>
      </c>
      <c r="B1821" s="1" t="s">
        <v>12398</v>
      </c>
      <c r="C1821">
        <v>3</v>
      </c>
      <c r="D1821" t="s">
        <v>1595</v>
      </c>
      <c r="E1821" s="1" t="s">
        <v>12398</v>
      </c>
      <c r="F1821" s="4" t="str">
        <f>_xlfn.IFNA(VLOOKUP($E1821,'binding constants'!A:D,1,FALSE),"")</f>
        <v>4w9d</v>
      </c>
      <c r="G1821" s="4" t="str">
        <f>VLOOKUP($E1821,'binding constants'!A:D,3,FALSE)</f>
        <v>10.2uM</v>
      </c>
      <c r="H1821" s="4" t="str">
        <f>VLOOKUP($E1821,'binding constants'!A:D,2,FALSE)</f>
        <v>4.99</v>
      </c>
      <c r="I1821" t="str">
        <f t="shared" si="28"/>
        <v>OK</v>
      </c>
    </row>
    <row r="1822" spans="1:9" x14ac:dyDescent="0.35">
      <c r="A1822">
        <v>5</v>
      </c>
      <c r="B1822" s="1" t="s">
        <v>12399</v>
      </c>
      <c r="C1822">
        <v>3</v>
      </c>
      <c r="D1822" t="s">
        <v>1595</v>
      </c>
      <c r="E1822" s="1" t="s">
        <v>12399</v>
      </c>
      <c r="F1822" s="4" t="str">
        <f>_xlfn.IFNA(VLOOKUP($E1822,'binding constants'!A:D,1,FALSE),"")</f>
        <v>4w9f</v>
      </c>
      <c r="G1822" s="4" t="str">
        <f>VLOOKUP($E1822,'binding constants'!A:D,3,FALSE)</f>
        <v>3.27uM</v>
      </c>
      <c r="H1822" s="4" t="str">
        <f>VLOOKUP($E1822,'binding constants'!A:D,2,FALSE)</f>
        <v>5.49</v>
      </c>
      <c r="I1822" t="str">
        <f t="shared" si="28"/>
        <v>OK</v>
      </c>
    </row>
    <row r="1823" spans="1:9" x14ac:dyDescent="0.35">
      <c r="A1823">
        <v>6</v>
      </c>
      <c r="B1823" s="1" t="s">
        <v>12400</v>
      </c>
      <c r="C1823">
        <v>3</v>
      </c>
      <c r="D1823" t="s">
        <v>1595</v>
      </c>
      <c r="E1823" s="1" t="s">
        <v>12400</v>
      </c>
      <c r="F1823" s="4" t="str">
        <f>_xlfn.IFNA(VLOOKUP($E1823,'binding constants'!A:D,1,FALSE),"")</f>
        <v>4w9h</v>
      </c>
      <c r="G1823" s="4" t="str">
        <f>VLOOKUP($E1823,'binding constants'!A:D,3,FALSE)</f>
        <v>0.185uM</v>
      </c>
      <c r="H1823" s="4" t="str">
        <f>VLOOKUP($E1823,'binding constants'!A:D,2,FALSE)</f>
        <v>6.73</v>
      </c>
      <c r="I1823" t="str">
        <f t="shared" si="28"/>
        <v>OK</v>
      </c>
    </row>
    <row r="1824" spans="1:9" x14ac:dyDescent="0.35">
      <c r="A1824">
        <v>7</v>
      </c>
      <c r="B1824" s="1" t="s">
        <v>12401</v>
      </c>
      <c r="C1824">
        <v>3</v>
      </c>
      <c r="D1824" t="s">
        <v>1595</v>
      </c>
      <c r="E1824" s="1" t="s">
        <v>12401</v>
      </c>
      <c r="F1824" s="4" t="str">
        <f>_xlfn.IFNA(VLOOKUP($E1824,'binding constants'!A:D,1,FALSE),"")</f>
        <v>4w9i</v>
      </c>
      <c r="G1824" s="4" t="str">
        <f>VLOOKUP($E1824,'binding constants'!A:D,3,FALSE)</f>
        <v>1.10uM</v>
      </c>
      <c r="H1824" s="4" t="str">
        <f>VLOOKUP($E1824,'binding constants'!A:D,2,FALSE)</f>
        <v>5.96</v>
      </c>
      <c r="I1824" t="str">
        <f t="shared" si="28"/>
        <v>OK</v>
      </c>
    </row>
    <row r="1825" spans="1:9" x14ac:dyDescent="0.35">
      <c r="A1825">
        <v>8</v>
      </c>
      <c r="B1825" s="1" t="s">
        <v>12402</v>
      </c>
      <c r="C1825">
        <v>3</v>
      </c>
      <c r="D1825" t="s">
        <v>1595</v>
      </c>
      <c r="E1825" s="1" t="s">
        <v>12402</v>
      </c>
      <c r="F1825" s="4" t="str">
        <f>_xlfn.IFNA(VLOOKUP($E1825,'binding constants'!A:D,1,FALSE),"")</f>
        <v>4w9j</v>
      </c>
      <c r="G1825" s="4" t="str">
        <f>VLOOKUP($E1825,'binding constants'!A:D,3,FALSE)</f>
        <v>0.588uM</v>
      </c>
      <c r="H1825" s="4" t="str">
        <f>VLOOKUP($E1825,'binding constants'!A:D,2,FALSE)</f>
        <v>6.23</v>
      </c>
      <c r="I1825" t="str">
        <f t="shared" si="28"/>
        <v>OK</v>
      </c>
    </row>
    <row r="1826" spans="1:9" x14ac:dyDescent="0.35">
      <c r="A1826">
        <v>9</v>
      </c>
      <c r="B1826" s="1" t="s">
        <v>12403</v>
      </c>
      <c r="C1826">
        <v>3</v>
      </c>
      <c r="D1826" t="s">
        <v>1595</v>
      </c>
      <c r="E1826" s="1" t="s">
        <v>12403</v>
      </c>
      <c r="F1826" s="4" t="str">
        <f>_xlfn.IFNA(VLOOKUP($E1826,'binding constants'!A:D,1,FALSE),"")</f>
        <v>4w9k</v>
      </c>
      <c r="G1826" s="4" t="str">
        <f>VLOOKUP($E1826,'binding constants'!A:D,3,FALSE)</f>
        <v>0.291uM</v>
      </c>
      <c r="H1826" s="4" t="str">
        <f>VLOOKUP($E1826,'binding constants'!A:D,2,FALSE)</f>
        <v>6.54</v>
      </c>
      <c r="I1826" t="str">
        <f t="shared" si="28"/>
        <v>OK</v>
      </c>
    </row>
    <row r="1827" spans="1:9" x14ac:dyDescent="0.35">
      <c r="A1827">
        <v>10</v>
      </c>
      <c r="B1827" s="1" t="s">
        <v>12404</v>
      </c>
      <c r="C1827">
        <v>3</v>
      </c>
      <c r="D1827" t="s">
        <v>1595</v>
      </c>
      <c r="E1827" s="1" t="s">
        <v>12404</v>
      </c>
      <c r="F1827" s="4" t="str">
        <f>_xlfn.IFNA(VLOOKUP($E1827,'binding constants'!A:D,1,FALSE),"")</f>
        <v>4w9l</v>
      </c>
      <c r="G1827" s="4" t="str">
        <f>VLOOKUP($E1827,'binding constants'!A:D,3,FALSE)</f>
        <v>9.52uM</v>
      </c>
      <c r="H1827" s="4" t="str">
        <f>VLOOKUP($E1827,'binding constants'!A:D,2,FALSE)</f>
        <v>5.02</v>
      </c>
      <c r="I1827" t="str">
        <f t="shared" si="28"/>
        <v>OK</v>
      </c>
    </row>
    <row r="1828" spans="1:9" x14ac:dyDescent="0.35">
      <c r="A1828">
        <v>11</v>
      </c>
      <c r="B1828" s="1" t="s">
        <v>12405</v>
      </c>
      <c r="C1828">
        <v>3</v>
      </c>
      <c r="D1828" t="s">
        <v>1595</v>
      </c>
      <c r="E1828" s="1" t="s">
        <v>12405</v>
      </c>
      <c r="F1828" s="4" t="str">
        <f>_xlfn.IFNA(VLOOKUP($E1828,'binding constants'!A:D,1,FALSE),"")</f>
        <v>5lli</v>
      </c>
      <c r="G1828" s="4" t="str">
        <f>VLOOKUP($E1828,'binding constants'!A:D,3,FALSE)</f>
        <v>90nM</v>
      </c>
      <c r="H1828" s="4" t="str">
        <f>VLOOKUP($E1828,'binding constants'!A:D,2,FALSE)</f>
        <v>7.05</v>
      </c>
      <c r="I1828" t="str">
        <f t="shared" si="28"/>
        <v>OK</v>
      </c>
    </row>
    <row r="1829" spans="1:9" x14ac:dyDescent="0.35">
      <c r="A1829">
        <v>12</v>
      </c>
      <c r="B1829" s="1" t="s">
        <v>12406</v>
      </c>
      <c r="C1829">
        <v>3</v>
      </c>
      <c r="D1829" t="s">
        <v>1595</v>
      </c>
      <c r="E1829" s="1" t="s">
        <v>12406</v>
      </c>
      <c r="F1829" s="4" t="str">
        <f>_xlfn.IFNA(VLOOKUP($E1829,'binding constants'!A:D,1,FALSE),"")</f>
        <v>5nvv</v>
      </c>
      <c r="G1829" s="4" t="str">
        <f>VLOOKUP($E1829,'binding constants'!A:D,3,FALSE)</f>
        <v>200nM</v>
      </c>
      <c r="H1829" s="4" t="str">
        <f>VLOOKUP($E1829,'binding constants'!A:D,2,FALSE)</f>
        <v>6.70</v>
      </c>
      <c r="I1829" t="str">
        <f t="shared" si="28"/>
        <v>OK</v>
      </c>
    </row>
    <row r="1830" spans="1:9" x14ac:dyDescent="0.35">
      <c r="A1830">
        <v>13</v>
      </c>
      <c r="B1830" s="1" t="s">
        <v>12407</v>
      </c>
      <c r="C1830">
        <v>3</v>
      </c>
      <c r="D1830" t="s">
        <v>1595</v>
      </c>
      <c r="E1830" s="1" t="s">
        <v>12407</v>
      </c>
      <c r="F1830" s="4" t="str">
        <f>_xlfn.IFNA(VLOOKUP($E1830,'binding constants'!A:D,1,FALSE),"")</f>
        <v>5nvw</v>
      </c>
      <c r="G1830" s="4" t="str">
        <f>VLOOKUP($E1830,'binding constants'!A:D,3,FALSE)</f>
        <v>170nM</v>
      </c>
      <c r="H1830" s="4" t="str">
        <f>VLOOKUP($E1830,'binding constants'!A:D,2,FALSE)</f>
        <v>6.77</v>
      </c>
      <c r="I1830" t="str">
        <f t="shared" si="28"/>
        <v>OK</v>
      </c>
    </row>
    <row r="1831" spans="1:9" x14ac:dyDescent="0.35">
      <c r="A1831">
        <v>14</v>
      </c>
      <c r="B1831" s="1" t="s">
        <v>12408</v>
      </c>
      <c r="C1831">
        <v>3</v>
      </c>
      <c r="D1831" t="s">
        <v>1595</v>
      </c>
      <c r="E1831" s="1" t="s">
        <v>12408</v>
      </c>
      <c r="F1831" s="4" t="str">
        <f>_xlfn.IFNA(VLOOKUP($E1831,'binding constants'!A:D,1,FALSE),"")</f>
        <v>5nvx</v>
      </c>
      <c r="G1831" s="4" t="str">
        <f>VLOOKUP($E1831,'binding constants'!A:D,3,FALSE)</f>
        <v>90nM</v>
      </c>
      <c r="H1831" s="4" t="str">
        <f>VLOOKUP($E1831,'binding constants'!A:D,2,FALSE)</f>
        <v>7.05</v>
      </c>
      <c r="I1831" t="str">
        <f t="shared" si="28"/>
        <v>OK</v>
      </c>
    </row>
    <row r="1832" spans="1:9" x14ac:dyDescent="0.35">
      <c r="A1832">
        <v>15</v>
      </c>
      <c r="B1832" s="1" t="s">
        <v>12409</v>
      </c>
      <c r="C1832">
        <v>3</v>
      </c>
      <c r="D1832" t="s">
        <v>1595</v>
      </c>
      <c r="E1832" s="1" t="s">
        <v>12409</v>
      </c>
      <c r="F1832" s="4" t="str">
        <f>_xlfn.IFNA(VLOOKUP($E1832,'binding constants'!A:D,1,FALSE),"")</f>
        <v>5nw0</v>
      </c>
      <c r="G1832" s="4" t="str">
        <f>VLOOKUP($E1832,'binding constants'!A:D,3,FALSE)</f>
        <v>300nM</v>
      </c>
      <c r="H1832" s="4" t="str">
        <f>VLOOKUP($E1832,'binding constants'!A:D,2,FALSE)</f>
        <v>6.52</v>
      </c>
      <c r="I1832" t="str">
        <f t="shared" si="28"/>
        <v>OK</v>
      </c>
    </row>
    <row r="1833" spans="1:9" x14ac:dyDescent="0.35">
      <c r="A1833">
        <v>16</v>
      </c>
      <c r="B1833" s="1" t="s">
        <v>12410</v>
      </c>
      <c r="C1833">
        <v>3</v>
      </c>
      <c r="D1833" t="s">
        <v>1595</v>
      </c>
      <c r="E1833" s="1" t="s">
        <v>12410</v>
      </c>
      <c r="F1833" s="4" t="str">
        <f>_xlfn.IFNA(VLOOKUP($E1833,'binding constants'!A:D,1,FALSE),"")</f>
        <v>5nw1</v>
      </c>
      <c r="G1833" s="4" t="str">
        <f>VLOOKUP($E1833,'binding constants'!A:D,3,FALSE)</f>
        <v>250nM</v>
      </c>
      <c r="H1833" s="4" t="str">
        <f>VLOOKUP($E1833,'binding constants'!A:D,2,FALSE)</f>
        <v>6.60</v>
      </c>
      <c r="I1833" t="str">
        <f t="shared" si="28"/>
        <v>OK</v>
      </c>
    </row>
    <row r="1834" spans="1:9" x14ac:dyDescent="0.35">
      <c r="A1834">
        <v>17</v>
      </c>
      <c r="B1834" s="1" t="s">
        <v>12411</v>
      </c>
      <c r="C1834">
        <v>3</v>
      </c>
      <c r="D1834" t="s">
        <v>1595</v>
      </c>
      <c r="E1834" s="1" t="s">
        <v>12411</v>
      </c>
      <c r="F1834" s="4" t="str">
        <f>_xlfn.IFNA(VLOOKUP($E1834,'binding constants'!A:D,1,FALSE),"")</f>
        <v>5nw2</v>
      </c>
      <c r="G1834" s="4" t="str">
        <f>VLOOKUP($E1834,'binding constants'!A:D,3,FALSE)</f>
        <v>320nM</v>
      </c>
      <c r="H1834" s="4" t="str">
        <f>VLOOKUP($E1834,'binding constants'!A:D,2,FALSE)</f>
        <v>6.49</v>
      </c>
      <c r="I1834" t="str">
        <f t="shared" si="28"/>
        <v>OK</v>
      </c>
    </row>
    <row r="1835" spans="1:9" x14ac:dyDescent="0.35">
      <c r="A1835">
        <v>18</v>
      </c>
      <c r="B1835" s="1" t="s">
        <v>12412</v>
      </c>
      <c r="C1835">
        <v>3</v>
      </c>
      <c r="D1835" t="s">
        <v>1595</v>
      </c>
      <c r="E1835" s="1" t="s">
        <v>12412</v>
      </c>
      <c r="F1835" s="4" t="str">
        <f>_xlfn.IFNA(VLOOKUP($E1835,'binding constants'!A:D,1,FALSE),"")</f>
        <v>6fmj</v>
      </c>
      <c r="G1835" s="4" t="str">
        <f>VLOOKUP($E1835,'binding constants'!A:D,3,FALSE)</f>
        <v>0.76uM</v>
      </c>
      <c r="H1835" s="4" t="str">
        <f>VLOOKUP($E1835,'binding constants'!A:D,2,FALSE)</f>
        <v>6.12</v>
      </c>
      <c r="I1835" t="str">
        <f t="shared" si="28"/>
        <v>OK</v>
      </c>
    </row>
    <row r="1836" spans="1:9" x14ac:dyDescent="0.35">
      <c r="A1836">
        <v>19</v>
      </c>
      <c r="B1836" s="1" t="s">
        <v>12413</v>
      </c>
      <c r="C1836">
        <v>3</v>
      </c>
      <c r="D1836" t="s">
        <v>1595</v>
      </c>
      <c r="E1836" s="1" t="s">
        <v>12413</v>
      </c>
      <c r="F1836" s="4" t="str">
        <f>_xlfn.IFNA(VLOOKUP($E1836,'binding constants'!A:D,1,FALSE),"")</f>
        <v>6gfz</v>
      </c>
      <c r="G1836" s="4" t="str">
        <f>VLOOKUP($E1836,'binding constants'!A:D,3,FALSE)</f>
        <v>3080nM</v>
      </c>
      <c r="H1836" s="4" t="str">
        <f>VLOOKUP($E1836,'binding constants'!A:D,2,FALSE)</f>
        <v>5.51</v>
      </c>
      <c r="I1836" t="str">
        <f t="shared" si="28"/>
        <v>OK</v>
      </c>
    </row>
    <row r="1837" spans="1:9" x14ac:dyDescent="0.35">
      <c r="A1837">
        <v>20</v>
      </c>
      <c r="B1837" s="1" t="s">
        <v>12414</v>
      </c>
      <c r="C1837">
        <v>2</v>
      </c>
      <c r="D1837" t="s">
        <v>1595</v>
      </c>
      <c r="E1837" s="1" t="s">
        <v>12414</v>
      </c>
      <c r="F1837" s="4" t="str">
        <f>_xlfn.IFNA(VLOOKUP($E1837,'binding constants'!A:D,1,FALSE),"")</f>
        <v>6hax</v>
      </c>
      <c r="G1837" s="4" t="str">
        <f>VLOOKUP($E1837,'binding constants'!A:D,3,FALSE)</f>
        <v>26nM</v>
      </c>
      <c r="H1837" s="4" t="str">
        <f>VLOOKUP($E1837,'binding constants'!A:D,2,FALSE)</f>
        <v>7.59</v>
      </c>
      <c r="I1837" t="str">
        <f t="shared" si="28"/>
        <v>OK</v>
      </c>
    </row>
    <row r="1838" spans="1:9" x14ac:dyDescent="0.35">
      <c r="A1838">
        <v>21</v>
      </c>
      <c r="B1838" s="1" t="s">
        <v>12415</v>
      </c>
      <c r="C1838">
        <v>2</v>
      </c>
      <c r="D1838" t="s">
        <v>1595</v>
      </c>
      <c r="E1838" s="1" t="s">
        <v>12415</v>
      </c>
      <c r="F1838" s="4" t="str">
        <f>_xlfn.IFNA(VLOOKUP($E1838,'binding constants'!A:D,1,FALSE),"")</f>
        <v>6hay</v>
      </c>
      <c r="G1838" s="4" t="str">
        <f>VLOOKUP($E1838,'binding constants'!A:D,3,FALSE)</f>
        <v>98nM</v>
      </c>
      <c r="H1838" s="4" t="str">
        <f>VLOOKUP($E1838,'binding constants'!A:D,2,FALSE)</f>
        <v>7.01</v>
      </c>
      <c r="I1838" t="str">
        <f t="shared" si="28"/>
        <v>OK</v>
      </c>
    </row>
    <row r="1839" spans="1:9" x14ac:dyDescent="0.35">
      <c r="A1839">
        <v>22</v>
      </c>
      <c r="B1839" s="1" t="s">
        <v>12416</v>
      </c>
      <c r="C1839">
        <v>2</v>
      </c>
      <c r="D1839" t="s">
        <v>1595</v>
      </c>
      <c r="E1839" s="1" t="s">
        <v>12416</v>
      </c>
      <c r="F1839" s="4" t="str">
        <f>_xlfn.IFNA(VLOOKUP($E1839,'binding constants'!A:D,1,FALSE),"")</f>
        <v>6hr2</v>
      </c>
      <c r="G1839" s="4" t="str">
        <f>VLOOKUP($E1839,'binding constants'!A:D,3,FALSE)</f>
        <v>100nM</v>
      </c>
      <c r="H1839" s="4" t="str">
        <f>VLOOKUP($E1839,'binding constants'!A:D,2,FALSE)</f>
        <v>7.00</v>
      </c>
      <c r="I1839" t="str">
        <f t="shared" si="28"/>
        <v>OK</v>
      </c>
    </row>
    <row r="1840" spans="1:9" x14ac:dyDescent="0.35">
      <c r="A1840" t="s">
        <v>31</v>
      </c>
      <c r="F1840" s="4" t="str">
        <f>_xlfn.IFNA(VLOOKUP($E1840,'binding constants'!A:D,1,FALSE),"")</f>
        <v/>
      </c>
      <c r="G1840" s="4" t="e">
        <f>VLOOKUP($E1840,'binding constants'!A:D,3,FALSE)</f>
        <v>#N/A</v>
      </c>
      <c r="H1840" s="4" t="e">
        <f>VLOOKUP($E1840,'binding constants'!A:D,2,FALSE)</f>
        <v>#N/A</v>
      </c>
      <c r="I1840" t="str">
        <f t="shared" si="28"/>
        <v>OK</v>
      </c>
    </row>
    <row r="1841" spans="1:9" x14ac:dyDescent="0.35">
      <c r="A1841">
        <v>0</v>
      </c>
      <c r="B1841" s="1" t="s">
        <v>12464</v>
      </c>
      <c r="C1841">
        <v>1</v>
      </c>
      <c r="D1841" t="s">
        <v>1595</v>
      </c>
      <c r="E1841" s="1" t="s">
        <v>12464</v>
      </c>
      <c r="F1841" s="4" t="str">
        <f>_xlfn.IFNA(VLOOKUP($E1841,'binding constants'!A:D,1,FALSE),"")</f>
        <v>3ui7</v>
      </c>
      <c r="G1841" s="4" t="str">
        <f>VLOOKUP($E1841,'binding constants'!A:D,3,FALSE)</f>
        <v>1nM</v>
      </c>
      <c r="H1841" s="4" t="str">
        <f>VLOOKUP($E1841,'binding constants'!A:D,2,FALSE)</f>
        <v>9.00</v>
      </c>
      <c r="I1841" t="str">
        <f t="shared" si="28"/>
        <v>OK</v>
      </c>
    </row>
    <row r="1842" spans="1:9" x14ac:dyDescent="0.35">
      <c r="A1842">
        <v>1</v>
      </c>
      <c r="B1842" s="1" t="s">
        <v>12465</v>
      </c>
      <c r="C1842">
        <v>1</v>
      </c>
      <c r="D1842" t="s">
        <v>1676</v>
      </c>
      <c r="E1842" s="1" t="s">
        <v>12465</v>
      </c>
      <c r="F1842" s="4" t="str">
        <f>_xlfn.IFNA(VLOOKUP($E1842,'binding constants'!A:D,1,FALSE),"")</f>
        <v>3uuo</v>
      </c>
      <c r="G1842" s="4" t="str">
        <f>VLOOKUP($E1842,'binding constants'!A:D,3,FALSE)</f>
        <v>11nM</v>
      </c>
      <c r="H1842" s="4" t="str">
        <f>VLOOKUP($E1842,'binding constants'!A:D,2,FALSE)</f>
        <v>7.96</v>
      </c>
      <c r="I1842" t="str">
        <f t="shared" si="28"/>
        <v>OK</v>
      </c>
    </row>
    <row r="1843" spans="1:9" x14ac:dyDescent="0.35">
      <c r="A1843">
        <v>2</v>
      </c>
      <c r="B1843" s="1" t="s">
        <v>12466</v>
      </c>
      <c r="C1843">
        <v>1</v>
      </c>
      <c r="E1843" s="1" t="s">
        <v>12466</v>
      </c>
      <c r="F1843" s="4" t="str">
        <f>_xlfn.IFNA(VLOOKUP($E1843,'binding constants'!A:D,1,FALSE),"")</f>
        <v>4dff</v>
      </c>
      <c r="G1843" s="4" t="str">
        <f>VLOOKUP($E1843,'binding constants'!A:D,3,FALSE)</f>
        <v>35nM</v>
      </c>
      <c r="H1843" s="4" t="str">
        <f>VLOOKUP($E1843,'binding constants'!A:D,2,FALSE)</f>
        <v>7.46</v>
      </c>
      <c r="I1843" t="str">
        <f t="shared" si="28"/>
        <v>OK</v>
      </c>
    </row>
    <row r="1844" spans="1:9" x14ac:dyDescent="0.35">
      <c r="A1844">
        <v>3</v>
      </c>
      <c r="B1844" s="1" t="s">
        <v>12467</v>
      </c>
      <c r="C1844">
        <v>1</v>
      </c>
      <c r="D1844" t="s">
        <v>1595</v>
      </c>
      <c r="E1844" s="1" t="s">
        <v>12467</v>
      </c>
      <c r="F1844" s="4" t="str">
        <f>_xlfn.IFNA(VLOOKUP($E1844,'binding constants'!A:D,1,FALSE),"")</f>
        <v>4hf4</v>
      </c>
      <c r="G1844" s="4" t="str">
        <f>VLOOKUP($E1844,'binding constants'!A:D,3,FALSE)</f>
        <v>2.4nM</v>
      </c>
      <c r="H1844" s="4" t="str">
        <f>VLOOKUP($E1844,'binding constants'!A:D,2,FALSE)</f>
        <v>8.62</v>
      </c>
      <c r="I1844" t="str">
        <f t="shared" si="28"/>
        <v>OK</v>
      </c>
    </row>
    <row r="1845" spans="1:9" x14ac:dyDescent="0.35">
      <c r="A1845">
        <v>4</v>
      </c>
      <c r="B1845" s="1" t="s">
        <v>12468</v>
      </c>
      <c r="C1845">
        <v>1</v>
      </c>
      <c r="D1845" t="s">
        <v>1706</v>
      </c>
      <c r="E1845" s="1" t="s">
        <v>12468</v>
      </c>
      <c r="F1845" s="4" t="str">
        <f>_xlfn.IFNA(VLOOKUP($E1845,'binding constants'!A:D,1,FALSE),"")</f>
        <v>4lkq</v>
      </c>
      <c r="G1845" s="4" t="str">
        <f>VLOOKUP($E1845,'binding constants'!A:D,3,FALSE)</f>
        <v>450uM</v>
      </c>
      <c r="H1845" s="4" t="str">
        <f>VLOOKUP($E1845,'binding constants'!A:D,2,FALSE)</f>
        <v>3.35</v>
      </c>
      <c r="I1845" t="str">
        <f t="shared" si="28"/>
        <v>OK</v>
      </c>
    </row>
    <row r="1846" spans="1:9" x14ac:dyDescent="0.35">
      <c r="A1846">
        <v>5</v>
      </c>
      <c r="B1846" s="1" t="s">
        <v>12469</v>
      </c>
      <c r="C1846">
        <v>1</v>
      </c>
      <c r="D1846" t="s">
        <v>1706</v>
      </c>
      <c r="E1846" s="1" t="s">
        <v>12469</v>
      </c>
      <c r="F1846" s="4" t="str">
        <f>_xlfn.IFNA(VLOOKUP($E1846,'binding constants'!A:D,1,FALSE),"")</f>
        <v>4llj</v>
      </c>
      <c r="G1846" s="4" t="str">
        <f>VLOOKUP($E1846,'binding constants'!A:D,3,FALSE)</f>
        <v>380uM</v>
      </c>
      <c r="H1846" s="4" t="str">
        <f>VLOOKUP($E1846,'binding constants'!A:D,2,FALSE)</f>
        <v>3.42</v>
      </c>
      <c r="I1846" t="str">
        <f t="shared" si="28"/>
        <v>OK</v>
      </c>
    </row>
    <row r="1847" spans="1:9" x14ac:dyDescent="0.35">
      <c r="A1847">
        <v>6</v>
      </c>
      <c r="B1847" s="1" t="s">
        <v>12470</v>
      </c>
      <c r="C1847">
        <v>1</v>
      </c>
      <c r="D1847" t="s">
        <v>1706</v>
      </c>
      <c r="E1847" s="1" t="s">
        <v>12470</v>
      </c>
      <c r="F1847" s="4" t="str">
        <f>_xlfn.IFNA(VLOOKUP($E1847,'binding constants'!A:D,1,FALSE),"")</f>
        <v>4llk</v>
      </c>
      <c r="G1847" s="4" t="str">
        <f>VLOOKUP($E1847,'binding constants'!A:D,3,FALSE)</f>
        <v>990uM</v>
      </c>
      <c r="H1847" s="4" t="str">
        <f>VLOOKUP($E1847,'binding constants'!A:D,2,FALSE)</f>
        <v>3.00</v>
      </c>
      <c r="I1847" t="str">
        <f t="shared" si="28"/>
        <v>OK</v>
      </c>
    </row>
    <row r="1848" spans="1:9" x14ac:dyDescent="0.35">
      <c r="A1848">
        <v>7</v>
      </c>
      <c r="B1848" s="1" t="s">
        <v>12471</v>
      </c>
      <c r="C1848">
        <v>1</v>
      </c>
      <c r="D1848" t="s">
        <v>1706</v>
      </c>
      <c r="E1848" s="1" t="s">
        <v>12471</v>
      </c>
      <c r="F1848" s="4" t="str">
        <f>_xlfn.IFNA(VLOOKUP($E1848,'binding constants'!A:D,1,FALSE),"")</f>
        <v>4llp</v>
      </c>
      <c r="G1848" s="4" t="str">
        <f>VLOOKUP($E1848,'binding constants'!A:D,3,FALSE)</f>
        <v>16uM</v>
      </c>
      <c r="H1848" s="4" t="str">
        <f>VLOOKUP($E1848,'binding constants'!A:D,2,FALSE)</f>
        <v>4.80</v>
      </c>
      <c r="I1848" t="str">
        <f t="shared" si="28"/>
        <v>OK</v>
      </c>
    </row>
    <row r="1849" spans="1:9" x14ac:dyDescent="0.35">
      <c r="A1849">
        <v>8</v>
      </c>
      <c r="B1849" s="1" t="s">
        <v>12472</v>
      </c>
      <c r="C1849">
        <v>1</v>
      </c>
      <c r="D1849" t="s">
        <v>1706</v>
      </c>
      <c r="E1849" s="1" t="s">
        <v>12472</v>
      </c>
      <c r="F1849" s="4" t="str">
        <f>_xlfn.IFNA(VLOOKUP($E1849,'binding constants'!A:D,1,FALSE),"")</f>
        <v>4llx</v>
      </c>
      <c r="G1849" s="4" t="str">
        <f>VLOOKUP($E1849,'binding constants'!A:D,3,FALSE)</f>
        <v>1300uM</v>
      </c>
      <c r="H1849" s="4" t="str">
        <f>VLOOKUP($E1849,'binding constants'!A:D,2,FALSE)</f>
        <v>2.89</v>
      </c>
      <c r="I1849" t="str">
        <f t="shared" si="28"/>
        <v>OK</v>
      </c>
    </row>
    <row r="1850" spans="1:9" x14ac:dyDescent="0.35">
      <c r="A1850">
        <v>9</v>
      </c>
      <c r="B1850" s="1" t="s">
        <v>12473</v>
      </c>
      <c r="C1850">
        <v>1</v>
      </c>
      <c r="D1850" t="s">
        <v>1706</v>
      </c>
      <c r="E1850" s="1" t="s">
        <v>12473</v>
      </c>
      <c r="F1850" s="4" t="str">
        <f>_xlfn.IFNA(VLOOKUP($E1850,'binding constants'!A:D,1,FALSE),"")</f>
        <v>4lm0</v>
      </c>
      <c r="G1850" s="4" t="str">
        <f>VLOOKUP($E1850,'binding constants'!A:D,3,FALSE)</f>
        <v>560uM</v>
      </c>
      <c r="H1850" s="4" t="str">
        <f>VLOOKUP($E1850,'binding constants'!A:D,2,FALSE)</f>
        <v>3.25</v>
      </c>
      <c r="I1850" t="str">
        <f t="shared" si="28"/>
        <v>OK</v>
      </c>
    </row>
    <row r="1851" spans="1:9" x14ac:dyDescent="0.35">
      <c r="A1851">
        <v>10</v>
      </c>
      <c r="B1851" s="1" t="s">
        <v>12474</v>
      </c>
      <c r="C1851">
        <v>1</v>
      </c>
      <c r="D1851" t="s">
        <v>1706</v>
      </c>
      <c r="E1851" s="1" t="s">
        <v>12474</v>
      </c>
      <c r="F1851" s="4" t="str">
        <f>_xlfn.IFNA(VLOOKUP($E1851,'binding constants'!A:D,1,FALSE),"")</f>
        <v>4lm1</v>
      </c>
      <c r="G1851" s="4" t="str">
        <f>VLOOKUP($E1851,'binding constants'!A:D,3,FALSE)</f>
        <v>590uM</v>
      </c>
      <c r="H1851" s="4" t="str">
        <f>VLOOKUP($E1851,'binding constants'!A:D,2,FALSE)</f>
        <v>3.23</v>
      </c>
      <c r="I1851" t="str">
        <f t="shared" si="28"/>
        <v>OK</v>
      </c>
    </row>
    <row r="1852" spans="1:9" x14ac:dyDescent="0.35">
      <c r="A1852">
        <v>11</v>
      </c>
      <c r="B1852" s="1" t="s">
        <v>12475</v>
      </c>
      <c r="C1852">
        <v>1</v>
      </c>
      <c r="D1852" t="s">
        <v>1706</v>
      </c>
      <c r="E1852" s="1" t="s">
        <v>12475</v>
      </c>
      <c r="F1852" s="4" t="str">
        <f>_xlfn.IFNA(VLOOKUP($E1852,'binding constants'!A:D,1,FALSE),"")</f>
        <v>4lm2</v>
      </c>
      <c r="G1852" s="4" t="str">
        <f>VLOOKUP($E1852,'binding constants'!A:D,3,FALSE)</f>
        <v>940uM</v>
      </c>
      <c r="H1852" s="4" t="str">
        <f>VLOOKUP($E1852,'binding constants'!A:D,2,FALSE)</f>
        <v>3.03</v>
      </c>
      <c r="I1852" t="str">
        <f t="shared" si="28"/>
        <v>OK</v>
      </c>
    </row>
    <row r="1853" spans="1:9" x14ac:dyDescent="0.35">
      <c r="A1853">
        <v>12</v>
      </c>
      <c r="B1853" s="1" t="s">
        <v>12476</v>
      </c>
      <c r="C1853">
        <v>1</v>
      </c>
      <c r="D1853" t="s">
        <v>1706</v>
      </c>
      <c r="E1853" s="1" t="s">
        <v>12476</v>
      </c>
      <c r="F1853" s="4" t="str">
        <f>_xlfn.IFNA(VLOOKUP($E1853,'binding constants'!A:D,1,FALSE),"")</f>
        <v>4lm3</v>
      </c>
      <c r="G1853" s="4" t="str">
        <f>VLOOKUP($E1853,'binding constants'!A:D,3,FALSE)</f>
        <v>1200uM</v>
      </c>
      <c r="H1853" s="4" t="str">
        <f>VLOOKUP($E1853,'binding constants'!A:D,2,FALSE)</f>
        <v>2.92</v>
      </c>
      <c r="I1853" t="str">
        <f t="shared" si="28"/>
        <v>OK</v>
      </c>
    </row>
    <row r="1854" spans="1:9" x14ac:dyDescent="0.35">
      <c r="A1854">
        <v>13</v>
      </c>
      <c r="B1854" s="1" t="s">
        <v>12477</v>
      </c>
      <c r="C1854">
        <v>1</v>
      </c>
      <c r="D1854" t="s">
        <v>1706</v>
      </c>
      <c r="E1854" s="1" t="s">
        <v>12477</v>
      </c>
      <c r="F1854" s="4" t="str">
        <f>_xlfn.IFNA(VLOOKUP($E1854,'binding constants'!A:D,1,FALSE),"")</f>
        <v>4lm4</v>
      </c>
      <c r="G1854" s="4" t="str">
        <f>VLOOKUP($E1854,'binding constants'!A:D,3,FALSE)</f>
        <v>910uM</v>
      </c>
      <c r="H1854" s="4" t="str">
        <f>VLOOKUP($E1854,'binding constants'!A:D,2,FALSE)</f>
        <v>3.04</v>
      </c>
      <c r="I1854" t="str">
        <f t="shared" si="28"/>
        <v>OK</v>
      </c>
    </row>
    <row r="1855" spans="1:9" x14ac:dyDescent="0.35">
      <c r="A1855">
        <v>14</v>
      </c>
      <c r="B1855" s="1" t="s">
        <v>12478</v>
      </c>
      <c r="C1855">
        <v>1</v>
      </c>
      <c r="D1855" t="s">
        <v>1706</v>
      </c>
      <c r="E1855" s="1" t="s">
        <v>12478</v>
      </c>
      <c r="F1855" s="4" t="str">
        <f>_xlfn.IFNA(VLOOKUP($E1855,'binding constants'!A:D,1,FALSE),"")</f>
        <v>4mrw</v>
      </c>
      <c r="G1855" s="4" t="str">
        <f>VLOOKUP($E1855,'binding constants'!A:D,3,FALSE)</f>
        <v>500uM</v>
      </c>
      <c r="H1855" s="4" t="str">
        <f>VLOOKUP($E1855,'binding constants'!A:D,2,FALSE)</f>
        <v>3.30</v>
      </c>
      <c r="I1855" t="str">
        <f t="shared" si="28"/>
        <v>OK</v>
      </c>
    </row>
    <row r="1856" spans="1:9" x14ac:dyDescent="0.35">
      <c r="A1856">
        <v>15</v>
      </c>
      <c r="B1856" s="1" t="s">
        <v>12479</v>
      </c>
      <c r="C1856">
        <v>1</v>
      </c>
      <c r="D1856" t="s">
        <v>1706</v>
      </c>
      <c r="E1856" s="1" t="s">
        <v>12479</v>
      </c>
      <c r="F1856" s="4" t="str">
        <f>_xlfn.IFNA(VLOOKUP($E1856,'binding constants'!A:D,1,FALSE),"")</f>
        <v>4mrz</v>
      </c>
      <c r="G1856" s="4" t="str">
        <f>VLOOKUP($E1856,'binding constants'!A:D,3,FALSE)</f>
        <v>300uM</v>
      </c>
      <c r="H1856" s="4" t="str">
        <f>VLOOKUP($E1856,'binding constants'!A:D,2,FALSE)</f>
        <v>3.52</v>
      </c>
      <c r="I1856" t="str">
        <f t="shared" si="28"/>
        <v>OK</v>
      </c>
    </row>
    <row r="1857" spans="1:9" x14ac:dyDescent="0.35">
      <c r="A1857">
        <v>16</v>
      </c>
      <c r="B1857" s="1" t="s">
        <v>12480</v>
      </c>
      <c r="C1857">
        <v>1</v>
      </c>
      <c r="D1857" t="s">
        <v>1706</v>
      </c>
      <c r="E1857" s="1" t="s">
        <v>12480</v>
      </c>
      <c r="F1857" s="4" t="str">
        <f>_xlfn.IFNA(VLOOKUP($E1857,'binding constants'!A:D,1,FALSE),"")</f>
        <v>4msa</v>
      </c>
      <c r="G1857" s="4" t="str">
        <f>VLOOKUP($E1857,'binding constants'!A:D,3,FALSE)</f>
        <v>500uM</v>
      </c>
      <c r="H1857" s="4" t="str">
        <f>VLOOKUP($E1857,'binding constants'!A:D,2,FALSE)</f>
        <v>3.30</v>
      </c>
      <c r="I1857" t="str">
        <f t="shared" si="28"/>
        <v>OK</v>
      </c>
    </row>
    <row r="1858" spans="1:9" x14ac:dyDescent="0.35">
      <c r="A1858">
        <v>17</v>
      </c>
      <c r="B1858" s="1" t="s">
        <v>12481</v>
      </c>
      <c r="C1858">
        <v>1</v>
      </c>
      <c r="D1858" t="s">
        <v>1706</v>
      </c>
      <c r="E1858" s="1" t="s">
        <v>12481</v>
      </c>
      <c r="F1858" s="4" t="str">
        <f>_xlfn.IFNA(VLOOKUP($E1858,'binding constants'!A:D,1,FALSE),"")</f>
        <v>4msc</v>
      </c>
      <c r="G1858" s="4" t="str">
        <f>VLOOKUP($E1858,'binding constants'!A:D,3,FALSE)</f>
        <v>1.1uM</v>
      </c>
      <c r="H1858" s="4" t="str">
        <f>VLOOKUP($E1858,'binding constants'!A:D,2,FALSE)</f>
        <v>5.96</v>
      </c>
      <c r="I1858" t="str">
        <f t="shared" si="28"/>
        <v>OK</v>
      </c>
    </row>
    <row r="1859" spans="1:9" x14ac:dyDescent="0.35">
      <c r="A1859">
        <v>18</v>
      </c>
      <c r="B1859" s="1" t="s">
        <v>12482</v>
      </c>
      <c r="C1859">
        <v>1</v>
      </c>
      <c r="D1859" t="s">
        <v>1706</v>
      </c>
      <c r="E1859" s="1" t="s">
        <v>12482</v>
      </c>
      <c r="F1859" s="4" t="str">
        <f>_xlfn.IFNA(VLOOKUP($E1859,'binding constants'!A:D,1,FALSE),"")</f>
        <v>4msn</v>
      </c>
      <c r="G1859" s="4" t="str">
        <f>VLOOKUP($E1859,'binding constants'!A:D,3,FALSE)</f>
        <v>94uM</v>
      </c>
      <c r="H1859" s="4" t="str">
        <f>VLOOKUP($E1859,'binding constants'!A:D,2,FALSE)</f>
        <v>4.03</v>
      </c>
      <c r="I1859" t="str">
        <f t="shared" si="28"/>
        <v>OK</v>
      </c>
    </row>
    <row r="1860" spans="1:9" x14ac:dyDescent="0.35">
      <c r="A1860">
        <v>19</v>
      </c>
      <c r="B1860" s="1" t="s">
        <v>12483</v>
      </c>
      <c r="C1860">
        <v>1</v>
      </c>
      <c r="D1860" t="s">
        <v>1595</v>
      </c>
      <c r="E1860" s="1" t="s">
        <v>12483</v>
      </c>
      <c r="F1860" s="4" t="str">
        <f>_xlfn.IFNA(VLOOKUP($E1860,'binding constants'!A:D,1,FALSE),"")</f>
        <v>4zo5</v>
      </c>
      <c r="G1860" s="4" t="str">
        <f>VLOOKUP($E1860,'binding constants'!A:D,3,FALSE)</f>
        <v>0.15nM</v>
      </c>
      <c r="H1860" s="4" t="str">
        <f>VLOOKUP($E1860,'binding constants'!A:D,2,FALSE)</f>
        <v>9.82</v>
      </c>
      <c r="I1860" t="str">
        <f t="shared" ref="I1860:I1923" si="29">IF($E1860=$F1860,"OK","ERREUR")</f>
        <v>OK</v>
      </c>
    </row>
    <row r="1861" spans="1:9" x14ac:dyDescent="0.35">
      <c r="A1861">
        <v>20</v>
      </c>
      <c r="B1861" s="1" t="s">
        <v>12484</v>
      </c>
      <c r="C1861">
        <v>1</v>
      </c>
      <c r="D1861" t="s">
        <v>1707</v>
      </c>
      <c r="E1861" s="1" t="s">
        <v>12484</v>
      </c>
      <c r="F1861" s="4" t="str">
        <f>_xlfn.IFNA(VLOOKUP($E1861,'binding constants'!A:D,1,FALSE),"")</f>
        <v>5dh4</v>
      </c>
      <c r="G1861" s="4" t="str">
        <f>VLOOKUP($E1861,'binding constants'!A:D,3,FALSE)</f>
        <v>58nM</v>
      </c>
      <c r="H1861" s="4" t="str">
        <f>VLOOKUP($E1861,'binding constants'!A:D,2,FALSE)</f>
        <v>7.24</v>
      </c>
      <c r="I1861" t="str">
        <f t="shared" si="29"/>
        <v>OK</v>
      </c>
    </row>
    <row r="1862" spans="1:9" x14ac:dyDescent="0.35">
      <c r="A1862">
        <v>21</v>
      </c>
      <c r="B1862" s="1" t="s">
        <v>12485</v>
      </c>
      <c r="C1862">
        <v>1</v>
      </c>
      <c r="D1862" t="s">
        <v>1707</v>
      </c>
      <c r="E1862" s="1" t="s">
        <v>12485</v>
      </c>
      <c r="F1862" s="4" t="str">
        <f>_xlfn.IFNA(VLOOKUP($E1862,'binding constants'!A:D,1,FALSE),"")</f>
        <v>5dh5</v>
      </c>
      <c r="G1862" s="4" t="str">
        <f>VLOOKUP($E1862,'binding constants'!A:D,3,FALSE)</f>
        <v>0.23nM</v>
      </c>
      <c r="H1862" s="4" t="str">
        <f>VLOOKUP($E1862,'binding constants'!A:D,2,FALSE)</f>
        <v>9.64</v>
      </c>
      <c r="I1862" t="str">
        <f t="shared" si="29"/>
        <v>OK</v>
      </c>
    </row>
    <row r="1863" spans="1:9" x14ac:dyDescent="0.35">
      <c r="A1863" t="s">
        <v>32</v>
      </c>
      <c r="F1863" s="4" t="str">
        <f>_xlfn.IFNA(VLOOKUP($E1863,'binding constants'!A:D,1,FALSE),"")</f>
        <v/>
      </c>
      <c r="G1863" s="4" t="e">
        <f>VLOOKUP($E1863,'binding constants'!A:D,3,FALSE)</f>
        <v>#N/A</v>
      </c>
      <c r="H1863" s="4" t="e">
        <f>VLOOKUP($E1863,'binding constants'!A:D,2,FALSE)</f>
        <v>#N/A</v>
      </c>
      <c r="I1863" t="str">
        <f t="shared" si="29"/>
        <v>OK</v>
      </c>
    </row>
    <row r="1864" spans="1:9" x14ac:dyDescent="0.35">
      <c r="A1864">
        <v>0</v>
      </c>
      <c r="B1864" s="1" t="s">
        <v>12486</v>
      </c>
      <c r="C1864">
        <v>1</v>
      </c>
      <c r="D1864" t="s">
        <v>1708</v>
      </c>
      <c r="E1864" s="1" t="s">
        <v>12486</v>
      </c>
      <c r="F1864" s="4" t="str">
        <f>_xlfn.IFNA(VLOOKUP($E1864,'binding constants'!A:D,1,FALSE),"")</f>
        <v>1uwf</v>
      </c>
      <c r="G1864" s="4" t="str">
        <f>VLOOKUP($E1864,'binding constants'!A:D,3,FALSE)</f>
        <v>0.15uM</v>
      </c>
      <c r="H1864" s="4" t="str">
        <f>VLOOKUP($E1864,'binding constants'!A:D,2,FALSE)</f>
        <v>6.82</v>
      </c>
      <c r="I1864" t="str">
        <f t="shared" si="29"/>
        <v>OK</v>
      </c>
    </row>
    <row r="1865" spans="1:9" x14ac:dyDescent="0.35">
      <c r="A1865">
        <v>1</v>
      </c>
      <c r="B1865" s="1" t="s">
        <v>12487</v>
      </c>
      <c r="C1865">
        <v>1</v>
      </c>
      <c r="D1865" t="s">
        <v>1708</v>
      </c>
      <c r="E1865" s="1" t="s">
        <v>12487</v>
      </c>
      <c r="F1865" s="4" t="str">
        <f>_xlfn.IFNA(VLOOKUP($E1865,'binding constants'!A:D,1,FALSE),"")</f>
        <v>4att</v>
      </c>
      <c r="G1865" s="4" t="str">
        <f>VLOOKUP($E1865,'binding constants'!A:D,3,FALSE)</f>
        <v>104.6nM</v>
      </c>
      <c r="H1865" s="4" t="str">
        <f>VLOOKUP($E1865,'binding constants'!A:D,2,FALSE)</f>
        <v>6.98</v>
      </c>
      <c r="I1865" t="str">
        <f t="shared" si="29"/>
        <v>OK</v>
      </c>
    </row>
    <row r="1866" spans="1:9" x14ac:dyDescent="0.35">
      <c r="A1866">
        <v>2</v>
      </c>
      <c r="B1866" s="1" t="s">
        <v>12488</v>
      </c>
      <c r="C1866">
        <v>1</v>
      </c>
      <c r="D1866" t="s">
        <v>1708</v>
      </c>
      <c r="E1866" s="1" t="s">
        <v>12488</v>
      </c>
      <c r="F1866" s="4" t="str">
        <f>_xlfn.IFNA(VLOOKUP($E1866,'binding constants'!A:D,1,FALSE),"")</f>
        <v>4auj</v>
      </c>
      <c r="G1866" s="4" t="str">
        <f>VLOOKUP($E1866,'binding constants'!A:D,3,FALSE)</f>
        <v>18.3nM</v>
      </c>
      <c r="H1866" s="4" t="str">
        <f>VLOOKUP($E1866,'binding constants'!A:D,2,FALSE)</f>
        <v>7.74</v>
      </c>
      <c r="I1866" t="str">
        <f t="shared" si="29"/>
        <v>OK</v>
      </c>
    </row>
    <row r="1867" spans="1:9" x14ac:dyDescent="0.35">
      <c r="A1867">
        <v>3</v>
      </c>
      <c r="B1867" s="1" t="s">
        <v>12489</v>
      </c>
      <c r="C1867">
        <v>1</v>
      </c>
      <c r="D1867" t="s">
        <v>1709</v>
      </c>
      <c r="E1867" s="1" t="s">
        <v>12489</v>
      </c>
      <c r="F1867" s="4" t="str">
        <f>_xlfn.IFNA(VLOOKUP($E1867,'binding constants'!A:D,1,FALSE),"")</f>
        <v>4av4</v>
      </c>
      <c r="G1867" s="4" t="str">
        <f>VLOOKUP($E1867,'binding constants'!A:D,3,FALSE)</f>
        <v>94.3nM</v>
      </c>
      <c r="H1867" s="4" t="str">
        <f>VLOOKUP($E1867,'binding constants'!A:D,2,FALSE)</f>
        <v>7.03</v>
      </c>
      <c r="I1867" t="str">
        <f t="shared" si="29"/>
        <v>OK</v>
      </c>
    </row>
    <row r="1868" spans="1:9" x14ac:dyDescent="0.35">
      <c r="A1868">
        <v>4</v>
      </c>
      <c r="B1868" s="1" t="s">
        <v>12490</v>
      </c>
      <c r="C1868">
        <v>1</v>
      </c>
      <c r="D1868" t="s">
        <v>1708</v>
      </c>
      <c r="E1868" s="1" t="s">
        <v>12490</v>
      </c>
      <c r="F1868" s="4" t="str">
        <f>_xlfn.IFNA(VLOOKUP($E1868,'binding constants'!A:D,1,FALSE),"")</f>
        <v>4av5</v>
      </c>
      <c r="G1868" s="4" t="str">
        <f>VLOOKUP($E1868,'binding constants'!A:D,3,FALSE)</f>
        <v>61.0nM</v>
      </c>
      <c r="H1868" s="4" t="str">
        <f>VLOOKUP($E1868,'binding constants'!A:D,2,FALSE)</f>
        <v>7.21</v>
      </c>
      <c r="I1868" t="str">
        <f t="shared" si="29"/>
        <v>OK</v>
      </c>
    </row>
    <row r="1869" spans="1:9" x14ac:dyDescent="0.35">
      <c r="A1869">
        <v>5</v>
      </c>
      <c r="B1869" s="1" t="s">
        <v>12491</v>
      </c>
      <c r="C1869">
        <v>1</v>
      </c>
      <c r="D1869" t="s">
        <v>1708</v>
      </c>
      <c r="E1869" s="1" t="s">
        <v>12491</v>
      </c>
      <c r="F1869" s="4" t="str">
        <f>_xlfn.IFNA(VLOOKUP($E1869,'binding constants'!A:D,1,FALSE),"")</f>
        <v>4avh</v>
      </c>
      <c r="G1869" s="4" t="str">
        <f>VLOOKUP($E1869,'binding constants'!A:D,3,FALSE)</f>
        <v>59.5nM</v>
      </c>
      <c r="H1869" s="4" t="str">
        <f>VLOOKUP($E1869,'binding constants'!A:D,2,FALSE)</f>
        <v>7.23</v>
      </c>
      <c r="I1869" t="str">
        <f t="shared" si="29"/>
        <v>OK</v>
      </c>
    </row>
    <row r="1870" spans="1:9" x14ac:dyDescent="0.35">
      <c r="A1870">
        <v>6</v>
      </c>
      <c r="B1870" s="1" t="s">
        <v>12492</v>
      </c>
      <c r="C1870">
        <v>1</v>
      </c>
      <c r="D1870" t="s">
        <v>1708</v>
      </c>
      <c r="E1870" s="1" t="s">
        <v>12492</v>
      </c>
      <c r="F1870" s="4" t="str">
        <f>_xlfn.IFNA(VLOOKUP($E1870,'binding constants'!A:D,1,FALSE),"")</f>
        <v>4avi</v>
      </c>
      <c r="G1870" s="4" t="str">
        <f>VLOOKUP($E1870,'binding constants'!A:D,3,FALSE)</f>
        <v>23.6nM</v>
      </c>
      <c r="H1870" s="4" t="str">
        <f>VLOOKUP($E1870,'binding constants'!A:D,2,FALSE)</f>
        <v>7.63</v>
      </c>
      <c r="I1870" t="str">
        <f t="shared" si="29"/>
        <v>OK</v>
      </c>
    </row>
    <row r="1871" spans="1:9" x14ac:dyDescent="0.35">
      <c r="A1871">
        <v>7</v>
      </c>
      <c r="B1871" s="1" t="s">
        <v>12493</v>
      </c>
      <c r="C1871">
        <v>1</v>
      </c>
      <c r="D1871" t="s">
        <v>1708</v>
      </c>
      <c r="E1871" s="1" t="s">
        <v>12493</v>
      </c>
      <c r="F1871" s="4" t="str">
        <f>_xlfn.IFNA(VLOOKUP($E1871,'binding constants'!A:D,1,FALSE),"")</f>
        <v>4avj</v>
      </c>
      <c r="G1871" s="4" t="str">
        <f>VLOOKUP($E1871,'binding constants'!A:D,3,FALSE)</f>
        <v>36.5nM</v>
      </c>
      <c r="H1871" s="4" t="str">
        <f>VLOOKUP($E1871,'binding constants'!A:D,2,FALSE)</f>
        <v>7.44</v>
      </c>
      <c r="I1871" t="str">
        <f t="shared" si="29"/>
        <v>OK</v>
      </c>
    </row>
    <row r="1872" spans="1:9" x14ac:dyDescent="0.35">
      <c r="A1872">
        <v>8</v>
      </c>
      <c r="B1872" s="1" t="s">
        <v>12494</v>
      </c>
      <c r="C1872">
        <v>1</v>
      </c>
      <c r="D1872" t="s">
        <v>1708</v>
      </c>
      <c r="E1872" s="1" t="s">
        <v>12494</v>
      </c>
      <c r="F1872" s="4" t="str">
        <f>_xlfn.IFNA(VLOOKUP($E1872,'binding constants'!A:D,1,FALSE),"")</f>
        <v>4buq</v>
      </c>
      <c r="G1872" s="4" t="str">
        <f>VLOOKUP($E1872,'binding constants'!A:D,3,FALSE)</f>
        <v>7.3nM</v>
      </c>
      <c r="H1872" s="4" t="str">
        <f>VLOOKUP($E1872,'binding constants'!A:D,2,FALSE)</f>
        <v>8.14</v>
      </c>
      <c r="I1872" t="str">
        <f t="shared" si="29"/>
        <v>OK</v>
      </c>
    </row>
    <row r="1873" spans="1:9" x14ac:dyDescent="0.35">
      <c r="A1873">
        <v>9</v>
      </c>
      <c r="B1873" s="1" t="s">
        <v>12495</v>
      </c>
      <c r="C1873">
        <v>1</v>
      </c>
      <c r="D1873" t="s">
        <v>1710</v>
      </c>
      <c r="E1873" s="1" t="s">
        <v>12495</v>
      </c>
      <c r="F1873" s="4" t="str">
        <f>_xlfn.IFNA(VLOOKUP($E1873,'binding constants'!A:D,1,FALSE),"")</f>
        <v>4css</v>
      </c>
      <c r="G1873" s="4" t="str">
        <f>VLOOKUP($E1873,'binding constants'!A:D,3,FALSE)</f>
        <v>3.5nM</v>
      </c>
      <c r="H1873" s="4" t="str">
        <f>VLOOKUP($E1873,'binding constants'!A:D,2,FALSE)</f>
        <v>8.46</v>
      </c>
      <c r="I1873" t="str">
        <f t="shared" si="29"/>
        <v>OK</v>
      </c>
    </row>
    <row r="1874" spans="1:9" x14ac:dyDescent="0.35">
      <c r="A1874">
        <v>10</v>
      </c>
      <c r="B1874" s="1" t="s">
        <v>12496</v>
      </c>
      <c r="C1874">
        <v>1</v>
      </c>
      <c r="D1874" t="s">
        <v>1710</v>
      </c>
      <c r="E1874" s="1" t="s">
        <v>12496</v>
      </c>
      <c r="F1874" s="4" t="str">
        <f>_xlfn.IFNA(VLOOKUP($E1874,'binding constants'!A:D,1,FALSE),"")</f>
        <v>4cst</v>
      </c>
      <c r="G1874" s="4" t="str">
        <f>VLOOKUP($E1874,'binding constants'!A:D,3,FALSE)</f>
        <v>1.3nM</v>
      </c>
      <c r="H1874" s="4" t="str">
        <f>VLOOKUP($E1874,'binding constants'!A:D,2,FALSE)</f>
        <v>8.89</v>
      </c>
      <c r="I1874" t="str">
        <f t="shared" si="29"/>
        <v>OK</v>
      </c>
    </row>
    <row r="1875" spans="1:9" x14ac:dyDescent="0.35">
      <c r="A1875">
        <v>11</v>
      </c>
      <c r="B1875" s="1" t="s">
        <v>12497</v>
      </c>
      <c r="C1875">
        <v>1</v>
      </c>
      <c r="D1875" t="s">
        <v>1708</v>
      </c>
      <c r="E1875" s="1" t="s">
        <v>12497</v>
      </c>
      <c r="F1875" s="4" t="str">
        <f>_xlfn.IFNA(VLOOKUP($E1875,'binding constants'!A:D,1,FALSE),"")</f>
        <v>4lov</v>
      </c>
      <c r="G1875" s="4" t="str">
        <f>VLOOKUP($E1875,'binding constants'!A:D,3,FALSE)</f>
        <v>17.1nM</v>
      </c>
      <c r="H1875" s="4" t="str">
        <f>VLOOKUP($E1875,'binding constants'!A:D,2,FALSE)</f>
        <v>7.77</v>
      </c>
      <c r="I1875" t="str">
        <f t="shared" si="29"/>
        <v>OK</v>
      </c>
    </row>
    <row r="1876" spans="1:9" x14ac:dyDescent="0.35">
      <c r="A1876">
        <v>12</v>
      </c>
      <c r="B1876" s="1" t="s">
        <v>12498</v>
      </c>
      <c r="C1876">
        <v>1</v>
      </c>
      <c r="D1876" t="s">
        <v>1711</v>
      </c>
      <c r="E1876" s="1" t="s">
        <v>12498</v>
      </c>
      <c r="F1876" s="4" t="str">
        <f>_xlfn.IFNA(VLOOKUP($E1876,'binding constants'!A:D,1,FALSE),"")</f>
        <v>4x50</v>
      </c>
      <c r="G1876" s="4" t="str">
        <f>VLOOKUP($E1876,'binding constants'!A:D,3,FALSE)</f>
        <v>17.7nM</v>
      </c>
      <c r="H1876" s="4" t="str">
        <f>VLOOKUP($E1876,'binding constants'!A:D,2,FALSE)</f>
        <v>7.75</v>
      </c>
      <c r="I1876" t="str">
        <f t="shared" si="29"/>
        <v>OK</v>
      </c>
    </row>
    <row r="1877" spans="1:9" x14ac:dyDescent="0.35">
      <c r="A1877">
        <v>13</v>
      </c>
      <c r="B1877" s="1" t="s">
        <v>12499</v>
      </c>
      <c r="C1877">
        <v>1</v>
      </c>
      <c r="D1877" t="s">
        <v>1711</v>
      </c>
      <c r="E1877" s="1" t="s">
        <v>12499</v>
      </c>
      <c r="F1877" s="4" t="str">
        <f>_xlfn.IFNA(VLOOKUP($E1877,'binding constants'!A:D,1,FALSE),"")</f>
        <v>4x5p</v>
      </c>
      <c r="G1877" s="4" t="str">
        <f>VLOOKUP($E1877,'binding constants'!A:D,3,FALSE)</f>
        <v>6.2nM</v>
      </c>
      <c r="H1877" s="4" t="str">
        <f>VLOOKUP($E1877,'binding constants'!A:D,2,FALSE)</f>
        <v>8.21</v>
      </c>
      <c r="I1877" t="str">
        <f t="shared" si="29"/>
        <v>OK</v>
      </c>
    </row>
    <row r="1878" spans="1:9" x14ac:dyDescent="0.35">
      <c r="A1878">
        <v>14</v>
      </c>
      <c r="B1878" s="1" t="s">
        <v>12500</v>
      </c>
      <c r="C1878">
        <v>1</v>
      </c>
      <c r="D1878" t="s">
        <v>1711</v>
      </c>
      <c r="E1878" s="1" t="s">
        <v>12500</v>
      </c>
      <c r="F1878" s="4" t="str">
        <f>_xlfn.IFNA(VLOOKUP($E1878,'binding constants'!A:D,1,FALSE),"")</f>
        <v>4x5q</v>
      </c>
      <c r="G1878" s="4" t="str">
        <f>VLOOKUP($E1878,'binding constants'!A:D,3,FALSE)</f>
        <v>1nM</v>
      </c>
      <c r="H1878" s="4" t="str">
        <f>VLOOKUP($E1878,'binding constants'!A:D,2,FALSE)</f>
        <v>9.00</v>
      </c>
      <c r="I1878" t="str">
        <f t="shared" si="29"/>
        <v>OK</v>
      </c>
    </row>
    <row r="1879" spans="1:9" x14ac:dyDescent="0.35">
      <c r="A1879">
        <v>15</v>
      </c>
      <c r="B1879" s="1" t="s">
        <v>12501</v>
      </c>
      <c r="C1879">
        <v>1</v>
      </c>
      <c r="D1879" t="s">
        <v>1711</v>
      </c>
      <c r="E1879" s="1" t="s">
        <v>12501</v>
      </c>
      <c r="F1879" s="4" t="str">
        <f>_xlfn.IFNA(VLOOKUP($E1879,'binding constants'!A:D,1,FALSE),"")</f>
        <v>4x5r</v>
      </c>
      <c r="G1879" s="4" t="str">
        <f>VLOOKUP($E1879,'binding constants'!A:D,3,FALSE)</f>
        <v>14nM</v>
      </c>
      <c r="H1879" s="4" t="str">
        <f>VLOOKUP($E1879,'binding constants'!A:D,2,FALSE)</f>
        <v>7.85</v>
      </c>
      <c r="I1879" t="str">
        <f t="shared" si="29"/>
        <v>OK</v>
      </c>
    </row>
    <row r="1880" spans="1:9" x14ac:dyDescent="0.35">
      <c r="A1880">
        <v>16</v>
      </c>
      <c r="B1880" s="1" t="s">
        <v>12502</v>
      </c>
      <c r="C1880">
        <v>1</v>
      </c>
      <c r="D1880" t="s">
        <v>1708</v>
      </c>
      <c r="E1880" s="1" t="s">
        <v>12502</v>
      </c>
      <c r="F1880" s="4" t="str">
        <f>_xlfn.IFNA(VLOOKUP($E1880,'binding constants'!A:D,1,FALSE),"")</f>
        <v>4xo8</v>
      </c>
      <c r="G1880" s="4" t="str">
        <f>VLOOKUP($E1880,'binding constants'!A:D,3,FALSE)</f>
        <v>1.1nM</v>
      </c>
      <c r="H1880" s="4" t="str">
        <f>VLOOKUP($E1880,'binding constants'!A:D,2,FALSE)</f>
        <v>8.96</v>
      </c>
      <c r="I1880" t="str">
        <f t="shared" si="29"/>
        <v>OK</v>
      </c>
    </row>
    <row r="1881" spans="1:9" x14ac:dyDescent="0.35">
      <c r="A1881">
        <v>17</v>
      </c>
      <c r="B1881" s="1" t="s">
        <v>12503</v>
      </c>
      <c r="C1881">
        <v>1</v>
      </c>
      <c r="D1881" t="s">
        <v>1595</v>
      </c>
      <c r="E1881" s="1" t="s">
        <v>12503</v>
      </c>
      <c r="F1881" s="4" t="str">
        <f>_xlfn.IFNA(VLOOKUP($E1881,'binding constants'!A:D,1,FALSE),"")</f>
        <v>4xoc</v>
      </c>
      <c r="G1881" s="4" t="str">
        <f>VLOOKUP($E1881,'binding constants'!A:D,3,FALSE)</f>
        <v>3nM</v>
      </c>
      <c r="H1881" s="4" t="str">
        <f>VLOOKUP($E1881,'binding constants'!A:D,2,FALSE)</f>
        <v>8.52</v>
      </c>
      <c r="I1881" t="str">
        <f t="shared" si="29"/>
        <v>OK</v>
      </c>
    </row>
    <row r="1882" spans="1:9" x14ac:dyDescent="0.35">
      <c r="A1882">
        <v>18</v>
      </c>
      <c r="B1882" s="1" t="s">
        <v>12504</v>
      </c>
      <c r="C1882">
        <v>1</v>
      </c>
      <c r="E1882" s="1" t="s">
        <v>12504</v>
      </c>
      <c r="F1882" s="4" t="str">
        <f>_xlfn.IFNA(VLOOKUP($E1882,'binding constants'!A:D,1,FALSE),"")</f>
        <v>4xoe</v>
      </c>
      <c r="G1882" s="4" t="str">
        <f>VLOOKUP($E1882,'binding constants'!A:D,3,FALSE)</f>
        <v>9.9uM</v>
      </c>
      <c r="H1882" s="4" t="str">
        <f>VLOOKUP($E1882,'binding constants'!A:D,2,FALSE)</f>
        <v>5.00</v>
      </c>
      <c r="I1882" t="str">
        <f t="shared" si="29"/>
        <v>OK</v>
      </c>
    </row>
    <row r="1883" spans="1:9" x14ac:dyDescent="0.35">
      <c r="A1883">
        <v>19</v>
      </c>
      <c r="B1883" s="1" t="s">
        <v>12505</v>
      </c>
      <c r="C1883">
        <v>1</v>
      </c>
      <c r="D1883" t="s">
        <v>1709</v>
      </c>
      <c r="E1883" s="1" t="s">
        <v>12505</v>
      </c>
      <c r="F1883" s="4" t="str">
        <f>_xlfn.IFNA(VLOOKUP($E1883,'binding constants'!A:D,1,FALSE),"")</f>
        <v>5fs5</v>
      </c>
      <c r="G1883" s="4" t="str">
        <f>VLOOKUP($E1883,'binding constants'!A:D,3,FALSE)</f>
        <v>206.4nM</v>
      </c>
      <c r="H1883" s="4" t="str">
        <f>VLOOKUP($E1883,'binding constants'!A:D,2,FALSE)</f>
        <v>6.69</v>
      </c>
      <c r="I1883" t="str">
        <f t="shared" si="29"/>
        <v>OK</v>
      </c>
    </row>
    <row r="1884" spans="1:9" x14ac:dyDescent="0.35">
      <c r="A1884">
        <v>20</v>
      </c>
      <c r="B1884" s="1" t="s">
        <v>12506</v>
      </c>
      <c r="C1884">
        <v>1</v>
      </c>
      <c r="D1884" t="s">
        <v>1708</v>
      </c>
      <c r="E1884" s="1" t="s">
        <v>12506</v>
      </c>
      <c r="F1884" s="4" t="str">
        <f>_xlfn.IFNA(VLOOKUP($E1884,'binding constants'!A:D,1,FALSE),"")</f>
        <v>6g2r</v>
      </c>
      <c r="G1884" s="4" t="str">
        <f>VLOOKUP($E1884,'binding constants'!A:D,3,FALSE)</f>
        <v>0.35nM</v>
      </c>
      <c r="H1884" s="4" t="str">
        <f>VLOOKUP($E1884,'binding constants'!A:D,2,FALSE)</f>
        <v>9.46</v>
      </c>
      <c r="I1884" t="str">
        <f t="shared" si="29"/>
        <v>OK</v>
      </c>
    </row>
    <row r="1885" spans="1:9" x14ac:dyDescent="0.35">
      <c r="A1885">
        <v>21</v>
      </c>
      <c r="B1885" s="1" t="s">
        <v>12507</v>
      </c>
      <c r="C1885">
        <v>1</v>
      </c>
      <c r="D1885" t="s">
        <v>1708</v>
      </c>
      <c r="E1885" s="1" t="s">
        <v>12507</v>
      </c>
      <c r="F1885" s="4" t="str">
        <f>_xlfn.IFNA(VLOOKUP($E1885,'binding constants'!A:D,1,FALSE),"")</f>
        <v>6g2s</v>
      </c>
      <c r="G1885" s="4" t="str">
        <f>VLOOKUP($E1885,'binding constants'!A:D,3,FALSE)</f>
        <v>4.01nM</v>
      </c>
      <c r="H1885" s="4" t="str">
        <f>VLOOKUP($E1885,'binding constants'!A:D,2,FALSE)</f>
        <v>8.40</v>
      </c>
      <c r="I1885" t="str">
        <f t="shared" si="29"/>
        <v>OK</v>
      </c>
    </row>
    <row r="1886" spans="1:9" x14ac:dyDescent="0.35">
      <c r="A1886" t="s">
        <v>33</v>
      </c>
      <c r="F1886" s="4" t="str">
        <f>_xlfn.IFNA(VLOOKUP($E1886,'binding constants'!A:D,1,FALSE),"")</f>
        <v/>
      </c>
      <c r="G1886" s="4" t="e">
        <f>VLOOKUP($E1886,'binding constants'!A:D,3,FALSE)</f>
        <v>#N/A</v>
      </c>
      <c r="H1886" s="4" t="e">
        <f>VLOOKUP($E1886,'binding constants'!A:D,2,FALSE)</f>
        <v>#N/A</v>
      </c>
      <c r="I1886" t="str">
        <f t="shared" si="29"/>
        <v>OK</v>
      </c>
    </row>
    <row r="1887" spans="1:9" x14ac:dyDescent="0.35">
      <c r="A1887">
        <v>0</v>
      </c>
      <c r="B1887" s="1" t="s">
        <v>12508</v>
      </c>
      <c r="C1887">
        <v>1</v>
      </c>
      <c r="D1887" t="s">
        <v>1712</v>
      </c>
      <c r="E1887" s="1" t="s">
        <v>12508</v>
      </c>
      <c r="F1887" s="4" t="str">
        <f>_xlfn.IFNA(VLOOKUP($E1887,'binding constants'!A:D,1,FALSE),"")</f>
        <v>3ao2</v>
      </c>
      <c r="G1887" s="4" t="str">
        <f>VLOOKUP($E1887,'binding constants'!A:D,3,FALSE)</f>
        <v>0.17mM</v>
      </c>
      <c r="H1887" s="4" t="str">
        <f>VLOOKUP($E1887,'binding constants'!A:D,2,FALSE)</f>
        <v>3.77</v>
      </c>
      <c r="I1887" t="str">
        <f t="shared" si="29"/>
        <v>OK</v>
      </c>
    </row>
    <row r="1888" spans="1:9" x14ac:dyDescent="0.35">
      <c r="A1888">
        <v>1</v>
      </c>
      <c r="B1888" s="1" t="s">
        <v>12509</v>
      </c>
      <c r="C1888">
        <v>1</v>
      </c>
      <c r="D1888" t="s">
        <v>1712</v>
      </c>
      <c r="E1888" s="1" t="s">
        <v>12509</v>
      </c>
      <c r="F1888" s="4" t="str">
        <f>_xlfn.IFNA(VLOOKUP($E1888,'binding constants'!A:D,1,FALSE),"")</f>
        <v>3ao4</v>
      </c>
      <c r="G1888" s="4" t="str">
        <f>VLOOKUP($E1888,'binding constants'!A:D,3,FALSE)</f>
        <v>8.5mM</v>
      </c>
      <c r="H1888" s="4" t="str">
        <f>VLOOKUP($E1888,'binding constants'!A:D,2,FALSE)</f>
        <v>2.07</v>
      </c>
      <c r="I1888" t="str">
        <f t="shared" si="29"/>
        <v>OK</v>
      </c>
    </row>
    <row r="1889" spans="1:9" x14ac:dyDescent="0.35">
      <c r="A1889">
        <v>2</v>
      </c>
      <c r="B1889" s="1" t="s">
        <v>12510</v>
      </c>
      <c r="C1889">
        <v>1</v>
      </c>
      <c r="D1889" t="s">
        <v>1712</v>
      </c>
      <c r="E1889" s="1" t="s">
        <v>12510</v>
      </c>
      <c r="F1889" s="4" t="str">
        <f>_xlfn.IFNA(VLOOKUP($E1889,'binding constants'!A:D,1,FALSE),"")</f>
        <v>3ao5</v>
      </c>
      <c r="G1889" s="4" t="str">
        <f>VLOOKUP($E1889,'binding constants'!A:D,3,FALSE)</f>
        <v>5.9mM</v>
      </c>
      <c r="H1889" s="4" t="str">
        <f>VLOOKUP($E1889,'binding constants'!A:D,2,FALSE)</f>
        <v>2.23</v>
      </c>
      <c r="I1889" t="str">
        <f t="shared" si="29"/>
        <v>OK</v>
      </c>
    </row>
    <row r="1890" spans="1:9" x14ac:dyDescent="0.35">
      <c r="A1890">
        <v>3</v>
      </c>
      <c r="B1890" s="1" t="s">
        <v>12511</v>
      </c>
      <c r="C1890">
        <v>1</v>
      </c>
      <c r="D1890" t="s">
        <v>1713</v>
      </c>
      <c r="E1890" s="1" t="s">
        <v>12511</v>
      </c>
      <c r="F1890" s="4" t="str">
        <f>_xlfn.IFNA(VLOOKUP($E1890,'binding constants'!A:D,1,FALSE),"")</f>
        <v>3ovn</v>
      </c>
      <c r="G1890" s="4" t="str">
        <f>VLOOKUP($E1890,'binding constants'!A:D,3,FALSE)</f>
        <v>2.8mM</v>
      </c>
      <c r="H1890" s="4" t="str">
        <f>VLOOKUP($E1890,'binding constants'!A:D,2,FALSE)</f>
        <v>2.55</v>
      </c>
      <c r="I1890" t="str">
        <f t="shared" si="29"/>
        <v>OK</v>
      </c>
    </row>
    <row r="1891" spans="1:9" x14ac:dyDescent="0.35">
      <c r="A1891">
        <v>4</v>
      </c>
      <c r="B1891" s="1" t="s">
        <v>12512</v>
      </c>
      <c r="C1891">
        <v>1</v>
      </c>
      <c r="D1891" t="s">
        <v>1595</v>
      </c>
      <c r="E1891" s="1" t="s">
        <v>12512</v>
      </c>
      <c r="F1891" s="4" t="str">
        <f>_xlfn.IFNA(VLOOKUP($E1891,'binding constants'!A:D,1,FALSE),"")</f>
        <v>3zso</v>
      </c>
      <c r="G1891" s="4" t="str">
        <f>VLOOKUP($E1891,'binding constants'!A:D,3,FALSE)</f>
        <v>7.6uM</v>
      </c>
      <c r="H1891" s="4" t="str">
        <f>VLOOKUP($E1891,'binding constants'!A:D,2,FALSE)</f>
        <v>5.12</v>
      </c>
      <c r="I1891" t="str">
        <f t="shared" si="29"/>
        <v>OK</v>
      </c>
    </row>
    <row r="1892" spans="1:9" x14ac:dyDescent="0.35">
      <c r="A1892">
        <v>5</v>
      </c>
      <c r="B1892" s="1" t="s">
        <v>12513</v>
      </c>
      <c r="C1892">
        <v>1</v>
      </c>
      <c r="D1892" t="s">
        <v>1595</v>
      </c>
      <c r="E1892" s="1" t="s">
        <v>12513</v>
      </c>
      <c r="F1892" s="4" t="str">
        <f>_xlfn.IFNA(VLOOKUP($E1892,'binding constants'!A:D,1,FALSE),"")</f>
        <v>3zsq</v>
      </c>
      <c r="G1892" s="4" t="str">
        <f>VLOOKUP($E1892,'binding constants'!A:D,3,FALSE)</f>
        <v>10.9uM</v>
      </c>
      <c r="H1892" s="4" t="str">
        <f>VLOOKUP($E1892,'binding constants'!A:D,2,FALSE)</f>
        <v>4.96</v>
      </c>
      <c r="I1892" t="str">
        <f t="shared" si="29"/>
        <v>OK</v>
      </c>
    </row>
    <row r="1893" spans="1:9" x14ac:dyDescent="0.35">
      <c r="A1893">
        <v>6</v>
      </c>
      <c r="B1893" s="1" t="s">
        <v>12514</v>
      </c>
      <c r="C1893">
        <v>1</v>
      </c>
      <c r="D1893" t="s">
        <v>1595</v>
      </c>
      <c r="E1893" s="1" t="s">
        <v>12514</v>
      </c>
      <c r="F1893" s="4" t="str">
        <f>_xlfn.IFNA(VLOOKUP($E1893,'binding constants'!A:D,1,FALSE),"")</f>
        <v>3zsx</v>
      </c>
      <c r="G1893" s="4" t="str">
        <f>VLOOKUP($E1893,'binding constants'!A:D,3,FALSE)</f>
        <v>519uM</v>
      </c>
      <c r="H1893" s="4" t="str">
        <f>VLOOKUP($E1893,'binding constants'!A:D,2,FALSE)</f>
        <v>3.28</v>
      </c>
      <c r="I1893" t="str">
        <f t="shared" si="29"/>
        <v>OK</v>
      </c>
    </row>
    <row r="1894" spans="1:9" x14ac:dyDescent="0.35">
      <c r="A1894">
        <v>7</v>
      </c>
      <c r="B1894" s="1" t="s">
        <v>12515</v>
      </c>
      <c r="C1894">
        <v>1</v>
      </c>
      <c r="D1894" t="s">
        <v>1595</v>
      </c>
      <c r="E1894" s="1" t="s">
        <v>12515</v>
      </c>
      <c r="F1894" s="4" t="str">
        <f>_xlfn.IFNA(VLOOKUP($E1894,'binding constants'!A:D,1,FALSE),"")</f>
        <v>3zsy</v>
      </c>
      <c r="G1894" s="4" t="str">
        <f>VLOOKUP($E1894,'binding constants'!A:D,3,FALSE)</f>
        <v>595uM</v>
      </c>
      <c r="H1894" s="4" t="str">
        <f>VLOOKUP($E1894,'binding constants'!A:D,2,FALSE)</f>
        <v>3.23</v>
      </c>
      <c r="I1894" t="str">
        <f t="shared" si="29"/>
        <v>OK</v>
      </c>
    </row>
    <row r="1895" spans="1:9" x14ac:dyDescent="0.35">
      <c r="A1895">
        <v>8</v>
      </c>
      <c r="B1895" s="1" t="s">
        <v>12516</v>
      </c>
      <c r="C1895">
        <v>1</v>
      </c>
      <c r="D1895" t="s">
        <v>1595</v>
      </c>
      <c r="E1895" s="1" t="s">
        <v>12516</v>
      </c>
      <c r="F1895" s="4" t="str">
        <f>_xlfn.IFNA(VLOOKUP($E1895,'binding constants'!A:D,1,FALSE),"")</f>
        <v>3zt2</v>
      </c>
      <c r="G1895" s="4" t="str">
        <f>VLOOKUP($E1895,'binding constants'!A:D,3,FALSE)</f>
        <v>1435uM</v>
      </c>
      <c r="H1895" s="4" t="str">
        <f>VLOOKUP($E1895,'binding constants'!A:D,2,FALSE)</f>
        <v>2.84</v>
      </c>
      <c r="I1895" t="str">
        <f t="shared" si="29"/>
        <v>OK</v>
      </c>
    </row>
    <row r="1896" spans="1:9" x14ac:dyDescent="0.35">
      <c r="A1896">
        <v>9</v>
      </c>
      <c r="B1896" s="1" t="s">
        <v>12517</v>
      </c>
      <c r="C1896">
        <v>1</v>
      </c>
      <c r="D1896" t="s">
        <v>1595</v>
      </c>
      <c r="E1896" s="1" t="s">
        <v>12517</v>
      </c>
      <c r="F1896" s="4" t="str">
        <f>_xlfn.IFNA(VLOOKUP($E1896,'binding constants'!A:D,1,FALSE),"")</f>
        <v>3zt3</v>
      </c>
      <c r="G1896" s="4" t="str">
        <f>VLOOKUP($E1896,'binding constants'!A:D,3,FALSE)</f>
        <v>1375uM</v>
      </c>
      <c r="H1896" s="4" t="str">
        <f>VLOOKUP($E1896,'binding constants'!A:D,2,FALSE)</f>
        <v>2.86</v>
      </c>
      <c r="I1896" t="str">
        <f t="shared" si="29"/>
        <v>OK</v>
      </c>
    </row>
    <row r="1897" spans="1:9" x14ac:dyDescent="0.35">
      <c r="A1897">
        <v>10</v>
      </c>
      <c r="B1897" s="1" t="s">
        <v>12518</v>
      </c>
      <c r="C1897">
        <v>1</v>
      </c>
      <c r="E1897" s="1" t="s">
        <v>12518</v>
      </c>
      <c r="F1897" s="4" t="str">
        <f>_xlfn.IFNA(VLOOKUP($E1897,'binding constants'!A:D,1,FALSE),"")</f>
        <v>4ahr</v>
      </c>
      <c r="G1897" s="4" t="str">
        <f>VLOOKUP($E1897,'binding constants'!A:D,3,FALSE)</f>
        <v>6.5mM</v>
      </c>
      <c r="H1897" s="4" t="str">
        <f>VLOOKUP($E1897,'binding constants'!A:D,2,FALSE)</f>
        <v>2.19</v>
      </c>
      <c r="I1897" t="str">
        <f t="shared" si="29"/>
        <v>OK</v>
      </c>
    </row>
    <row r="1898" spans="1:9" x14ac:dyDescent="0.35">
      <c r="A1898">
        <v>11</v>
      </c>
      <c r="B1898" s="1" t="s">
        <v>12519</v>
      </c>
      <c r="C1898">
        <v>1</v>
      </c>
      <c r="D1898" t="s">
        <v>1595</v>
      </c>
      <c r="E1898" s="1" t="s">
        <v>12519</v>
      </c>
      <c r="F1898" s="4" t="str">
        <f>_xlfn.IFNA(VLOOKUP($E1898,'binding constants'!A:D,1,FALSE),"")</f>
        <v>4ahs</v>
      </c>
      <c r="G1898" s="4" t="str">
        <f>VLOOKUP($E1898,'binding constants'!A:D,3,FALSE)</f>
        <v>6.4mM</v>
      </c>
      <c r="H1898" s="4" t="str">
        <f>VLOOKUP($E1898,'binding constants'!A:D,2,FALSE)</f>
        <v>2.19</v>
      </c>
      <c r="I1898" t="str">
        <f t="shared" si="29"/>
        <v>OK</v>
      </c>
    </row>
    <row r="1899" spans="1:9" x14ac:dyDescent="0.35">
      <c r="A1899">
        <v>12</v>
      </c>
      <c r="B1899" s="1" t="s">
        <v>12520</v>
      </c>
      <c r="C1899">
        <v>1</v>
      </c>
      <c r="D1899" t="s">
        <v>1595</v>
      </c>
      <c r="E1899" s="1" t="s">
        <v>12520</v>
      </c>
      <c r="F1899" s="4" t="str">
        <f>_xlfn.IFNA(VLOOKUP($E1899,'binding constants'!A:D,1,FALSE),"")</f>
        <v>4ahu</v>
      </c>
      <c r="G1899" s="4" t="str">
        <f>VLOOKUP($E1899,'binding constants'!A:D,3,FALSE)</f>
        <v>5.4mM</v>
      </c>
      <c r="H1899" s="4" t="str">
        <f>VLOOKUP($E1899,'binding constants'!A:D,2,FALSE)</f>
        <v>2.27</v>
      </c>
      <c r="I1899" t="str">
        <f t="shared" si="29"/>
        <v>OK</v>
      </c>
    </row>
    <row r="1900" spans="1:9" x14ac:dyDescent="0.35">
      <c r="A1900">
        <v>13</v>
      </c>
      <c r="B1900" s="1" t="s">
        <v>12521</v>
      </c>
      <c r="C1900">
        <v>1</v>
      </c>
      <c r="D1900" t="s">
        <v>1595</v>
      </c>
      <c r="E1900" s="1" t="s">
        <v>12521</v>
      </c>
      <c r="F1900" s="4" t="str">
        <f>_xlfn.IFNA(VLOOKUP($E1900,'binding constants'!A:D,1,FALSE),"")</f>
        <v>4ceb</v>
      </c>
      <c r="G1900" s="4" t="str">
        <f>VLOOKUP($E1900,'binding constants'!A:D,3,FALSE)</f>
        <v>1080uM</v>
      </c>
      <c r="H1900" s="4" t="str">
        <f>VLOOKUP($E1900,'binding constants'!A:D,2,FALSE)</f>
        <v>2.97</v>
      </c>
      <c r="I1900" t="str">
        <f t="shared" si="29"/>
        <v>OK</v>
      </c>
    </row>
    <row r="1901" spans="1:9" x14ac:dyDescent="0.35">
      <c r="A1901">
        <v>14</v>
      </c>
      <c r="B1901" s="1" t="s">
        <v>12522</v>
      </c>
      <c r="C1901">
        <v>1</v>
      </c>
      <c r="D1901" t="s">
        <v>1595</v>
      </c>
      <c r="E1901" s="1" t="s">
        <v>12522</v>
      </c>
      <c r="F1901" s="4" t="str">
        <f>_xlfn.IFNA(VLOOKUP($E1901,'binding constants'!A:D,1,FALSE),"")</f>
        <v>4cgi</v>
      </c>
      <c r="G1901" s="4" t="str">
        <f>VLOOKUP($E1901,'binding constants'!A:D,3,FALSE)</f>
        <v>752uM</v>
      </c>
      <c r="H1901" s="4" t="str">
        <f>VLOOKUP($E1901,'binding constants'!A:D,2,FALSE)</f>
        <v>3.12</v>
      </c>
      <c r="I1901" t="str">
        <f t="shared" si="29"/>
        <v>OK</v>
      </c>
    </row>
    <row r="1902" spans="1:9" x14ac:dyDescent="0.35">
      <c r="A1902">
        <v>15</v>
      </c>
      <c r="B1902" s="1" t="s">
        <v>12523</v>
      </c>
      <c r="C1902">
        <v>1</v>
      </c>
      <c r="D1902" t="s">
        <v>1595</v>
      </c>
      <c r="E1902" s="1" t="s">
        <v>12523</v>
      </c>
      <c r="F1902" s="4" t="str">
        <f>_xlfn.IFNA(VLOOKUP($E1902,'binding constants'!A:D,1,FALSE),"")</f>
        <v>4cig</v>
      </c>
      <c r="G1902" s="4" t="str">
        <f>VLOOKUP($E1902,'binding constants'!A:D,3,FALSE)</f>
        <v>214uM</v>
      </c>
      <c r="H1902" s="4" t="str">
        <f>VLOOKUP($E1902,'binding constants'!A:D,2,FALSE)</f>
        <v>3.67</v>
      </c>
      <c r="I1902" t="str">
        <f t="shared" si="29"/>
        <v>OK</v>
      </c>
    </row>
    <row r="1903" spans="1:9" x14ac:dyDescent="0.35">
      <c r="A1903">
        <v>16</v>
      </c>
      <c r="B1903" s="1" t="s">
        <v>12524</v>
      </c>
      <c r="C1903">
        <v>1</v>
      </c>
      <c r="D1903" t="s">
        <v>1595</v>
      </c>
      <c r="E1903" s="1" t="s">
        <v>12524</v>
      </c>
      <c r="F1903" s="4" t="str">
        <f>_xlfn.IFNA(VLOOKUP($E1903,'binding constants'!A:D,1,FALSE),"")</f>
        <v>4cj4</v>
      </c>
      <c r="G1903" s="4" t="str">
        <f>VLOOKUP($E1903,'binding constants'!A:D,3,FALSE)</f>
        <v>432uM</v>
      </c>
      <c r="H1903" s="4" t="str">
        <f>VLOOKUP($E1903,'binding constants'!A:D,2,FALSE)</f>
        <v>3.36</v>
      </c>
      <c r="I1903" t="str">
        <f t="shared" si="29"/>
        <v>OK</v>
      </c>
    </row>
    <row r="1904" spans="1:9" x14ac:dyDescent="0.35">
      <c r="A1904">
        <v>17</v>
      </c>
      <c r="B1904" s="1" t="s">
        <v>12525</v>
      </c>
      <c r="C1904">
        <v>1</v>
      </c>
      <c r="D1904" t="s">
        <v>1595</v>
      </c>
      <c r="E1904" s="1" t="s">
        <v>12525</v>
      </c>
      <c r="F1904" s="4" t="str">
        <f>_xlfn.IFNA(VLOOKUP($E1904,'binding constants'!A:D,1,FALSE),"")</f>
        <v>4cjp</v>
      </c>
      <c r="G1904" s="4" t="str">
        <f>VLOOKUP($E1904,'binding constants'!A:D,3,FALSE)</f>
        <v>481uM</v>
      </c>
      <c r="H1904" s="4" t="str">
        <f>VLOOKUP($E1904,'binding constants'!A:D,2,FALSE)</f>
        <v>3.32</v>
      </c>
      <c r="I1904" t="str">
        <f t="shared" si="29"/>
        <v>OK</v>
      </c>
    </row>
    <row r="1905" spans="1:9" x14ac:dyDescent="0.35">
      <c r="A1905">
        <v>18</v>
      </c>
      <c r="B1905" s="1" t="s">
        <v>12526</v>
      </c>
      <c r="C1905">
        <v>1</v>
      </c>
      <c r="D1905" t="s">
        <v>1595</v>
      </c>
      <c r="E1905" s="1" t="s">
        <v>12526</v>
      </c>
      <c r="F1905" s="4" t="str">
        <f>_xlfn.IFNA(VLOOKUP($E1905,'binding constants'!A:D,1,FALSE),"")</f>
        <v>4cjq</v>
      </c>
      <c r="G1905" s="4" t="str">
        <f>VLOOKUP($E1905,'binding constants'!A:D,3,FALSE)</f>
        <v>256uM</v>
      </c>
      <c r="H1905" s="4" t="str">
        <f>VLOOKUP($E1905,'binding constants'!A:D,2,FALSE)</f>
        <v>3.59</v>
      </c>
      <c r="I1905" t="str">
        <f t="shared" si="29"/>
        <v>OK</v>
      </c>
    </row>
    <row r="1906" spans="1:9" x14ac:dyDescent="0.35">
      <c r="A1906">
        <v>19</v>
      </c>
      <c r="B1906" s="1" t="s">
        <v>12527</v>
      </c>
      <c r="C1906">
        <v>1</v>
      </c>
      <c r="D1906" t="s">
        <v>1595</v>
      </c>
      <c r="E1906" s="1" t="s">
        <v>12527</v>
      </c>
      <c r="F1906" s="4" t="str">
        <f>_xlfn.IFNA(VLOOKUP($E1906,'binding constants'!A:D,1,FALSE),"")</f>
        <v>4cjr</v>
      </c>
      <c r="G1906" s="4" t="str">
        <f>VLOOKUP($E1906,'binding constants'!A:D,3,FALSE)</f>
        <v>793uM</v>
      </c>
      <c r="H1906" s="4" t="str">
        <f>VLOOKUP($E1906,'binding constants'!A:D,2,FALSE)</f>
        <v>3.10</v>
      </c>
      <c r="I1906" t="str">
        <f t="shared" si="29"/>
        <v>OK</v>
      </c>
    </row>
    <row r="1907" spans="1:9" x14ac:dyDescent="0.35">
      <c r="A1907">
        <v>20</v>
      </c>
      <c r="B1907" s="1" t="s">
        <v>12528</v>
      </c>
      <c r="C1907">
        <v>1</v>
      </c>
      <c r="D1907" t="s">
        <v>1595</v>
      </c>
      <c r="E1907" s="1" t="s">
        <v>12528</v>
      </c>
      <c r="F1907" s="4" t="str">
        <f>_xlfn.IFNA(VLOOKUP($E1907,'binding constants'!A:D,1,FALSE),"")</f>
        <v>4ck3</v>
      </c>
      <c r="G1907" s="4" t="str">
        <f>VLOOKUP($E1907,'binding constants'!A:D,3,FALSE)</f>
        <v>268uM</v>
      </c>
      <c r="H1907" s="4" t="str">
        <f>VLOOKUP($E1907,'binding constants'!A:D,2,FALSE)</f>
        <v>3.57</v>
      </c>
      <c r="I1907" t="str">
        <f t="shared" si="29"/>
        <v>OK</v>
      </c>
    </row>
    <row r="1908" spans="1:9" x14ac:dyDescent="0.35">
      <c r="A1908">
        <v>21</v>
      </c>
      <c r="B1908" s="1" t="s">
        <v>12529</v>
      </c>
      <c r="C1908">
        <v>1</v>
      </c>
      <c r="D1908" t="s">
        <v>1714</v>
      </c>
      <c r="E1908" s="1" t="s">
        <v>12529</v>
      </c>
      <c r="F1908" s="4" t="str">
        <f>_xlfn.IFNA(VLOOKUP($E1908,'binding constants'!A:D,1,FALSE),"")</f>
        <v>4nyf</v>
      </c>
      <c r="G1908" s="4" t="str">
        <f>VLOOKUP($E1908,'binding constants'!A:D,3,FALSE)</f>
        <v>49nM</v>
      </c>
      <c r="H1908" s="4" t="str">
        <f>VLOOKUP($E1908,'binding constants'!A:D,2,FALSE)</f>
        <v>7.31</v>
      </c>
      <c r="I1908" t="str">
        <f t="shared" si="29"/>
        <v>OK</v>
      </c>
    </row>
    <row r="1909" spans="1:9" x14ac:dyDescent="0.35">
      <c r="A1909" t="s">
        <v>34</v>
      </c>
      <c r="F1909" s="4" t="str">
        <f>_xlfn.IFNA(VLOOKUP($E1909,'binding constants'!A:D,1,FALSE),"")</f>
        <v/>
      </c>
      <c r="G1909" s="4" t="e">
        <f>VLOOKUP($E1909,'binding constants'!A:D,3,FALSE)</f>
        <v>#N/A</v>
      </c>
      <c r="H1909" s="4" t="e">
        <f>VLOOKUP($E1909,'binding constants'!A:D,2,FALSE)</f>
        <v>#N/A</v>
      </c>
      <c r="I1909" t="str">
        <f t="shared" si="29"/>
        <v>OK</v>
      </c>
    </row>
    <row r="1910" spans="1:9" x14ac:dyDescent="0.35">
      <c r="A1910">
        <v>0</v>
      </c>
      <c r="B1910" s="1" t="s">
        <v>12530</v>
      </c>
      <c r="C1910">
        <v>1</v>
      </c>
      <c r="E1910" s="1" t="s">
        <v>12530</v>
      </c>
      <c r="F1910" s="4" t="str">
        <f>_xlfn.IFNA(VLOOKUP($E1910,'binding constants'!A:D,1,FALSE),"")</f>
        <v>2vuk</v>
      </c>
      <c r="G1910" s="4" t="str">
        <f>VLOOKUP($E1910,'binding constants'!A:D,3,FALSE)</f>
        <v>125uM</v>
      </c>
      <c r="H1910" s="4" t="str">
        <f>VLOOKUP($E1910,'binding constants'!A:D,2,FALSE)</f>
        <v>3.90</v>
      </c>
      <c r="I1910" t="str">
        <f t="shared" si="29"/>
        <v>OK</v>
      </c>
    </row>
    <row r="1911" spans="1:9" x14ac:dyDescent="0.35">
      <c r="A1911">
        <v>1</v>
      </c>
      <c r="B1911" s="1" t="s">
        <v>12531</v>
      </c>
      <c r="C1911">
        <v>1</v>
      </c>
      <c r="D1911" t="s">
        <v>1595</v>
      </c>
      <c r="E1911" s="1" t="s">
        <v>12531</v>
      </c>
      <c r="F1911" s="4" t="str">
        <f>_xlfn.IFNA(VLOOKUP($E1911,'binding constants'!A:D,1,FALSE),"")</f>
        <v>4agl</v>
      </c>
      <c r="G1911" s="4" t="str">
        <f>VLOOKUP($E1911,'binding constants'!A:D,3,FALSE)</f>
        <v>225uM</v>
      </c>
      <c r="H1911" s="4" t="str">
        <f>VLOOKUP($E1911,'binding constants'!A:D,2,FALSE)</f>
        <v>3.65</v>
      </c>
      <c r="I1911" t="str">
        <f t="shared" si="29"/>
        <v>OK</v>
      </c>
    </row>
    <row r="1912" spans="1:9" x14ac:dyDescent="0.35">
      <c r="A1912">
        <v>2</v>
      </c>
      <c r="B1912" s="1" t="s">
        <v>12532</v>
      </c>
      <c r="C1912">
        <v>1</v>
      </c>
      <c r="D1912" t="s">
        <v>1595</v>
      </c>
      <c r="E1912" s="1" t="s">
        <v>12532</v>
      </c>
      <c r="F1912" s="4" t="str">
        <f>_xlfn.IFNA(VLOOKUP($E1912,'binding constants'!A:D,1,FALSE),"")</f>
        <v>4agm</v>
      </c>
      <c r="G1912" s="4" t="str">
        <f>VLOOKUP($E1912,'binding constants'!A:D,3,FALSE)</f>
        <v>105uM</v>
      </c>
      <c r="H1912" s="4" t="str">
        <f>VLOOKUP($E1912,'binding constants'!A:D,2,FALSE)</f>
        <v>3.98</v>
      </c>
      <c r="I1912" t="str">
        <f t="shared" si="29"/>
        <v>OK</v>
      </c>
    </row>
    <row r="1913" spans="1:9" x14ac:dyDescent="0.35">
      <c r="A1913">
        <v>3</v>
      </c>
      <c r="B1913" s="1" t="s">
        <v>12533</v>
      </c>
      <c r="C1913">
        <v>1</v>
      </c>
      <c r="D1913" t="s">
        <v>1595</v>
      </c>
      <c r="E1913" s="1" t="s">
        <v>12533</v>
      </c>
      <c r="F1913" s="4" t="str">
        <f>_xlfn.IFNA(VLOOKUP($E1913,'binding constants'!A:D,1,FALSE),"")</f>
        <v>4agn</v>
      </c>
      <c r="G1913" s="4" t="str">
        <f>VLOOKUP($E1913,'binding constants'!A:D,3,FALSE)</f>
        <v>107uM</v>
      </c>
      <c r="H1913" s="4" t="str">
        <f>VLOOKUP($E1913,'binding constants'!A:D,2,FALSE)</f>
        <v>3.97</v>
      </c>
      <c r="I1913" t="str">
        <f t="shared" si="29"/>
        <v>OK</v>
      </c>
    </row>
    <row r="1914" spans="1:9" x14ac:dyDescent="0.35">
      <c r="A1914">
        <v>4</v>
      </c>
      <c r="B1914" s="1" t="s">
        <v>12534</v>
      </c>
      <c r="C1914">
        <v>1</v>
      </c>
      <c r="D1914" t="s">
        <v>1595</v>
      </c>
      <c r="E1914" s="1" t="s">
        <v>12534</v>
      </c>
      <c r="F1914" s="4" t="str">
        <f>_xlfn.IFNA(VLOOKUP($E1914,'binding constants'!A:D,1,FALSE),"")</f>
        <v>4ago</v>
      </c>
      <c r="G1914" s="4" t="str">
        <f>VLOOKUP($E1914,'binding constants'!A:D,3,FALSE)</f>
        <v>15.5uM</v>
      </c>
      <c r="H1914" s="4" t="str">
        <f>VLOOKUP($E1914,'binding constants'!A:D,2,FALSE)</f>
        <v>4.81</v>
      </c>
      <c r="I1914" t="str">
        <f t="shared" si="29"/>
        <v>OK</v>
      </c>
    </row>
    <row r="1915" spans="1:9" x14ac:dyDescent="0.35">
      <c r="A1915">
        <v>5</v>
      </c>
      <c r="B1915" s="1" t="s">
        <v>12535</v>
      </c>
      <c r="C1915">
        <v>1</v>
      </c>
      <c r="D1915" t="s">
        <v>1595</v>
      </c>
      <c r="E1915" s="1" t="s">
        <v>12535</v>
      </c>
      <c r="F1915" s="4" t="str">
        <f>_xlfn.IFNA(VLOOKUP($E1915,'binding constants'!A:D,1,FALSE),"")</f>
        <v>4agp</v>
      </c>
      <c r="G1915" s="4" t="str">
        <f>VLOOKUP($E1915,'binding constants'!A:D,3,FALSE)</f>
        <v>20.6uM</v>
      </c>
      <c r="H1915" s="4" t="str">
        <f>VLOOKUP($E1915,'binding constants'!A:D,2,FALSE)</f>
        <v>4.69</v>
      </c>
      <c r="I1915" t="str">
        <f t="shared" si="29"/>
        <v>OK</v>
      </c>
    </row>
    <row r="1916" spans="1:9" x14ac:dyDescent="0.35">
      <c r="A1916">
        <v>6</v>
      </c>
      <c r="B1916" s="1" t="s">
        <v>12536</v>
      </c>
      <c r="C1916">
        <v>1</v>
      </c>
      <c r="D1916" t="s">
        <v>1595</v>
      </c>
      <c r="E1916" s="1" t="s">
        <v>12536</v>
      </c>
      <c r="F1916" s="4" t="str">
        <f>_xlfn.IFNA(VLOOKUP($E1916,'binding constants'!A:D,1,FALSE),"")</f>
        <v>4agq</v>
      </c>
      <c r="G1916" s="4" t="str">
        <f>VLOOKUP($E1916,'binding constants'!A:D,3,FALSE)</f>
        <v>9.7uM</v>
      </c>
      <c r="H1916" s="4" t="str">
        <f>VLOOKUP($E1916,'binding constants'!A:D,2,FALSE)</f>
        <v>5.01</v>
      </c>
      <c r="I1916" t="str">
        <f t="shared" si="29"/>
        <v>OK</v>
      </c>
    </row>
    <row r="1917" spans="1:9" x14ac:dyDescent="0.35">
      <c r="A1917">
        <v>7</v>
      </c>
      <c r="B1917" s="1" t="s">
        <v>12537</v>
      </c>
      <c r="C1917">
        <v>1</v>
      </c>
      <c r="D1917" t="s">
        <v>1595</v>
      </c>
      <c r="E1917" s="1" t="s">
        <v>12537</v>
      </c>
      <c r="F1917" s="4" t="str">
        <f>_xlfn.IFNA(VLOOKUP($E1917,'binding constants'!A:D,1,FALSE),"")</f>
        <v>5a7b</v>
      </c>
      <c r="G1917" s="4" t="str">
        <f>VLOOKUP($E1917,'binding constants'!A:D,3,FALSE)</f>
        <v>271uM</v>
      </c>
      <c r="H1917" s="4" t="str">
        <f>VLOOKUP($E1917,'binding constants'!A:D,2,FALSE)</f>
        <v>3.57</v>
      </c>
      <c r="I1917" t="str">
        <f t="shared" si="29"/>
        <v>OK</v>
      </c>
    </row>
    <row r="1918" spans="1:9" x14ac:dyDescent="0.35">
      <c r="A1918">
        <v>8</v>
      </c>
      <c r="B1918" s="1" t="s">
        <v>12538</v>
      </c>
      <c r="C1918">
        <v>1</v>
      </c>
      <c r="D1918" t="s">
        <v>1595</v>
      </c>
      <c r="E1918" s="1" t="s">
        <v>12538</v>
      </c>
      <c r="F1918" s="4" t="str">
        <f>_xlfn.IFNA(VLOOKUP($E1918,'binding constants'!A:D,1,FALSE),"")</f>
        <v>5aba</v>
      </c>
      <c r="G1918" s="4" t="str">
        <f>VLOOKUP($E1918,'binding constants'!A:D,3,FALSE)</f>
        <v>1040uM</v>
      </c>
      <c r="H1918" s="4" t="str">
        <f>VLOOKUP($E1918,'binding constants'!A:D,2,FALSE)</f>
        <v>2.98</v>
      </c>
      <c r="I1918" t="str">
        <f t="shared" si="29"/>
        <v>OK</v>
      </c>
    </row>
    <row r="1919" spans="1:9" x14ac:dyDescent="0.35">
      <c r="A1919">
        <v>9</v>
      </c>
      <c r="B1919" s="1" t="s">
        <v>12539</v>
      </c>
      <c r="C1919">
        <v>1</v>
      </c>
      <c r="D1919" t="s">
        <v>1595</v>
      </c>
      <c r="E1919" s="1" t="s">
        <v>12539</v>
      </c>
      <c r="F1919" s="4" t="str">
        <f>_xlfn.IFNA(VLOOKUP($E1919,'binding constants'!A:D,1,FALSE),"")</f>
        <v>5aoi</v>
      </c>
      <c r="G1919" s="4" t="str">
        <f>VLOOKUP($E1919,'binding constants'!A:D,3,FALSE)</f>
        <v>940uM</v>
      </c>
      <c r="H1919" s="4" t="str">
        <f>VLOOKUP($E1919,'binding constants'!A:D,2,FALSE)</f>
        <v>3.03</v>
      </c>
      <c r="I1919" t="str">
        <f t="shared" si="29"/>
        <v>OK</v>
      </c>
    </row>
    <row r="1920" spans="1:9" x14ac:dyDescent="0.35">
      <c r="A1920">
        <v>10</v>
      </c>
      <c r="B1920" s="1" t="s">
        <v>12540</v>
      </c>
      <c r="C1920">
        <v>1</v>
      </c>
      <c r="D1920" t="s">
        <v>1595</v>
      </c>
      <c r="E1920" s="1" t="s">
        <v>12540</v>
      </c>
      <c r="F1920" s="4" t="str">
        <f>_xlfn.IFNA(VLOOKUP($E1920,'binding constants'!A:D,1,FALSE),"")</f>
        <v>5aoj</v>
      </c>
      <c r="G1920" s="4" t="str">
        <f>VLOOKUP($E1920,'binding constants'!A:D,3,FALSE)</f>
        <v>21uM</v>
      </c>
      <c r="H1920" s="4" t="str">
        <f>VLOOKUP($E1920,'binding constants'!A:D,2,FALSE)</f>
        <v>4.68</v>
      </c>
      <c r="I1920" t="str">
        <f t="shared" si="29"/>
        <v>OK</v>
      </c>
    </row>
    <row r="1921" spans="1:9" x14ac:dyDescent="0.35">
      <c r="A1921">
        <v>11</v>
      </c>
      <c r="B1921" s="1" t="s">
        <v>12541</v>
      </c>
      <c r="C1921">
        <v>1</v>
      </c>
      <c r="D1921" t="s">
        <v>1595</v>
      </c>
      <c r="E1921" s="1" t="s">
        <v>12541</v>
      </c>
      <c r="F1921" s="4" t="str">
        <f>_xlfn.IFNA(VLOOKUP($E1921,'binding constants'!A:D,1,FALSE),"")</f>
        <v>5aol</v>
      </c>
      <c r="G1921" s="4" t="str">
        <f>VLOOKUP($E1921,'binding constants'!A:D,3,FALSE)</f>
        <v>4800uM</v>
      </c>
      <c r="H1921" s="4" t="str">
        <f>VLOOKUP($E1921,'binding constants'!A:D,2,FALSE)</f>
        <v>2.32</v>
      </c>
      <c r="I1921" t="str">
        <f t="shared" si="29"/>
        <v>OK</v>
      </c>
    </row>
    <row r="1922" spans="1:9" x14ac:dyDescent="0.35">
      <c r="A1922">
        <v>12</v>
      </c>
      <c r="B1922" s="1" t="s">
        <v>12542</v>
      </c>
      <c r="C1922">
        <v>1</v>
      </c>
      <c r="D1922" t="s">
        <v>1595</v>
      </c>
      <c r="E1922" s="1" t="s">
        <v>12542</v>
      </c>
      <c r="F1922" s="4" t="str">
        <f>_xlfn.IFNA(VLOOKUP($E1922,'binding constants'!A:D,1,FALSE),"")</f>
        <v>5g4m</v>
      </c>
      <c r="G1922" s="4" t="str">
        <f>VLOOKUP($E1922,'binding constants'!A:D,3,FALSE)</f>
        <v>138uM</v>
      </c>
      <c r="H1922" s="4" t="str">
        <f>VLOOKUP($E1922,'binding constants'!A:D,2,FALSE)</f>
        <v>3.86</v>
      </c>
      <c r="I1922" t="str">
        <f t="shared" si="29"/>
        <v>OK</v>
      </c>
    </row>
    <row r="1923" spans="1:9" x14ac:dyDescent="0.35">
      <c r="A1923">
        <v>13</v>
      </c>
      <c r="B1923" s="1" t="s">
        <v>12543</v>
      </c>
      <c r="C1923">
        <v>1</v>
      </c>
      <c r="D1923" t="s">
        <v>1595</v>
      </c>
      <c r="E1923" s="1" t="s">
        <v>12543</v>
      </c>
      <c r="F1923" s="4" t="str">
        <f>_xlfn.IFNA(VLOOKUP($E1923,'binding constants'!A:D,1,FALSE),"")</f>
        <v>5g4n</v>
      </c>
      <c r="G1923" s="4" t="str">
        <f>VLOOKUP($E1923,'binding constants'!A:D,3,FALSE)</f>
        <v>101uM</v>
      </c>
      <c r="H1923" s="4" t="str">
        <f>VLOOKUP($E1923,'binding constants'!A:D,2,FALSE)</f>
        <v>4.00</v>
      </c>
      <c r="I1923" t="str">
        <f t="shared" si="29"/>
        <v>OK</v>
      </c>
    </row>
    <row r="1924" spans="1:9" x14ac:dyDescent="0.35">
      <c r="A1924">
        <v>14</v>
      </c>
      <c r="B1924" s="1" t="s">
        <v>12544</v>
      </c>
      <c r="C1924">
        <v>1</v>
      </c>
      <c r="D1924" t="s">
        <v>1595</v>
      </c>
      <c r="E1924" s="1" t="s">
        <v>12544</v>
      </c>
      <c r="F1924" s="4" t="str">
        <f>_xlfn.IFNA(VLOOKUP($E1924,'binding constants'!A:D,1,FALSE),"")</f>
        <v>5g4o</v>
      </c>
      <c r="G1924" s="4" t="str">
        <f>VLOOKUP($E1924,'binding constants'!A:D,3,FALSE)</f>
        <v>37uM</v>
      </c>
      <c r="H1924" s="4" t="str">
        <f>VLOOKUP($E1924,'binding constants'!A:D,2,FALSE)</f>
        <v>4.43</v>
      </c>
      <c r="I1924" t="str">
        <f t="shared" ref="I1924:I1987" si="30">IF($E1924=$F1924,"OK","ERREUR")</f>
        <v>OK</v>
      </c>
    </row>
    <row r="1925" spans="1:9" x14ac:dyDescent="0.35">
      <c r="A1925">
        <v>15</v>
      </c>
      <c r="B1925" s="1" t="s">
        <v>12545</v>
      </c>
      <c r="C1925">
        <v>1</v>
      </c>
      <c r="D1925" t="s">
        <v>1595</v>
      </c>
      <c r="E1925" s="1" t="s">
        <v>12545</v>
      </c>
      <c r="F1925" s="4" t="str">
        <f>_xlfn.IFNA(VLOOKUP($E1925,'binding constants'!A:D,1,FALSE),"")</f>
        <v>5o1d</v>
      </c>
      <c r="G1925" s="4" t="str">
        <f>VLOOKUP($E1925,'binding constants'!A:D,3,FALSE)</f>
        <v>22uM</v>
      </c>
      <c r="H1925" s="4" t="str">
        <f>VLOOKUP($E1925,'binding constants'!A:D,2,FALSE)</f>
        <v>4.66</v>
      </c>
      <c r="I1925" t="str">
        <f t="shared" si="30"/>
        <v>OK</v>
      </c>
    </row>
    <row r="1926" spans="1:9" x14ac:dyDescent="0.35">
      <c r="A1926">
        <v>16</v>
      </c>
      <c r="B1926" s="1" t="s">
        <v>12546</v>
      </c>
      <c r="C1926">
        <v>1</v>
      </c>
      <c r="D1926" t="s">
        <v>1595</v>
      </c>
      <c r="E1926" s="1" t="s">
        <v>12546</v>
      </c>
      <c r="F1926" s="4" t="str">
        <f>_xlfn.IFNA(VLOOKUP($E1926,'binding constants'!A:D,1,FALSE),"")</f>
        <v>5o1f</v>
      </c>
      <c r="G1926" s="4" t="str">
        <f>VLOOKUP($E1926,'binding constants'!A:D,3,FALSE)</f>
        <v>30uM</v>
      </c>
      <c r="H1926" s="4" t="str">
        <f>VLOOKUP($E1926,'binding constants'!A:D,2,FALSE)</f>
        <v>4.52</v>
      </c>
      <c r="I1926" t="str">
        <f t="shared" si="30"/>
        <v>OK</v>
      </c>
    </row>
    <row r="1927" spans="1:9" x14ac:dyDescent="0.35">
      <c r="A1927">
        <v>17</v>
      </c>
      <c r="B1927" s="1" t="s">
        <v>12547</v>
      </c>
      <c r="C1927">
        <v>1</v>
      </c>
      <c r="D1927" t="s">
        <v>1595</v>
      </c>
      <c r="E1927" s="1" t="s">
        <v>12547</v>
      </c>
      <c r="F1927" s="4" t="str">
        <f>_xlfn.IFNA(VLOOKUP($E1927,'binding constants'!A:D,1,FALSE),"")</f>
        <v>5o1h</v>
      </c>
      <c r="G1927" s="4" t="str">
        <f>VLOOKUP($E1927,'binding constants'!A:D,3,FALSE)</f>
        <v>14uM</v>
      </c>
      <c r="H1927" s="4" t="str">
        <f>VLOOKUP($E1927,'binding constants'!A:D,2,FALSE)</f>
        <v>4.85</v>
      </c>
      <c r="I1927" t="str">
        <f t="shared" si="30"/>
        <v>OK</v>
      </c>
    </row>
    <row r="1928" spans="1:9" x14ac:dyDescent="0.35">
      <c r="A1928">
        <v>18</v>
      </c>
      <c r="B1928" s="1" t="s">
        <v>12548</v>
      </c>
      <c r="C1928">
        <v>1</v>
      </c>
      <c r="D1928" t="s">
        <v>1595</v>
      </c>
      <c r="E1928" s="1" t="s">
        <v>12548</v>
      </c>
      <c r="F1928" s="4" t="str">
        <f>_xlfn.IFNA(VLOOKUP($E1928,'binding constants'!A:D,1,FALSE),"")</f>
        <v>6gga</v>
      </c>
      <c r="G1928" s="4" t="str">
        <f>VLOOKUP($E1928,'binding constants'!A:D,3,FALSE)</f>
        <v>14.2uM</v>
      </c>
      <c r="H1928" s="4" t="str">
        <f>VLOOKUP($E1928,'binding constants'!A:D,2,FALSE)</f>
        <v>4.85</v>
      </c>
      <c r="I1928" t="str">
        <f t="shared" si="30"/>
        <v>OK</v>
      </c>
    </row>
    <row r="1929" spans="1:9" x14ac:dyDescent="0.35">
      <c r="A1929">
        <v>19</v>
      </c>
      <c r="B1929" s="1" t="s">
        <v>12549</v>
      </c>
      <c r="C1929">
        <v>1</v>
      </c>
      <c r="D1929" t="s">
        <v>1595</v>
      </c>
      <c r="E1929" s="1" t="s">
        <v>12549</v>
      </c>
      <c r="F1929" s="4" t="str">
        <f>_xlfn.IFNA(VLOOKUP($E1929,'binding constants'!A:D,1,FALSE),"")</f>
        <v>6ggb</v>
      </c>
      <c r="G1929" s="4" t="str">
        <f>VLOOKUP($E1929,'binding constants'!A:D,3,FALSE)</f>
        <v>4.1uM</v>
      </c>
      <c r="H1929" s="4" t="str">
        <f>VLOOKUP($E1929,'binding constants'!A:D,2,FALSE)</f>
        <v>5.39</v>
      </c>
      <c r="I1929" t="str">
        <f t="shared" si="30"/>
        <v>OK</v>
      </c>
    </row>
    <row r="1930" spans="1:9" x14ac:dyDescent="0.35">
      <c r="A1930">
        <v>20</v>
      </c>
      <c r="B1930" s="1" t="s">
        <v>12550</v>
      </c>
      <c r="C1930">
        <v>1</v>
      </c>
      <c r="D1930" t="s">
        <v>1595</v>
      </c>
      <c r="E1930" s="1" t="s">
        <v>12550</v>
      </c>
      <c r="F1930" s="4" t="str">
        <f>_xlfn.IFNA(VLOOKUP($E1930,'binding constants'!A:D,1,FALSE),"")</f>
        <v>6ggf</v>
      </c>
      <c r="G1930" s="4" t="str">
        <f>VLOOKUP($E1930,'binding constants'!A:D,3,FALSE)</f>
        <v>4.1uM</v>
      </c>
      <c r="H1930" s="4" t="str">
        <f>VLOOKUP($E1930,'binding constants'!A:D,2,FALSE)</f>
        <v>5.39</v>
      </c>
      <c r="I1930" t="str">
        <f t="shared" si="30"/>
        <v>OK</v>
      </c>
    </row>
    <row r="1931" spans="1:9" x14ac:dyDescent="0.35">
      <c r="A1931" t="s">
        <v>35</v>
      </c>
      <c r="F1931" s="4" t="str">
        <f>_xlfn.IFNA(VLOOKUP($E1931,'binding constants'!A:D,1,FALSE),"")</f>
        <v/>
      </c>
      <c r="G1931" s="4" t="e">
        <f>VLOOKUP($E1931,'binding constants'!A:D,3,FALSE)</f>
        <v>#N/A</v>
      </c>
      <c r="H1931" s="4" t="e">
        <f>VLOOKUP($E1931,'binding constants'!A:D,2,FALSE)</f>
        <v>#N/A</v>
      </c>
      <c r="I1931" t="str">
        <f t="shared" si="30"/>
        <v>OK</v>
      </c>
    </row>
    <row r="1932" spans="1:9" x14ac:dyDescent="0.35">
      <c r="A1932">
        <v>0</v>
      </c>
      <c r="B1932" s="1" t="s">
        <v>12551</v>
      </c>
      <c r="C1932">
        <v>1</v>
      </c>
      <c r="D1932" t="s">
        <v>1602</v>
      </c>
      <c r="E1932" s="1" t="s">
        <v>12551</v>
      </c>
      <c r="F1932" s="4" t="str">
        <f>_xlfn.IFNA(VLOOKUP($E1932,'binding constants'!A:D,1,FALSE),"")</f>
        <v>1vso</v>
      </c>
      <c r="G1932" s="4" t="str">
        <f>VLOOKUP($E1932,'binding constants'!A:D,3,FALSE)</f>
        <v>18.98uM</v>
      </c>
      <c r="H1932" s="4" t="str">
        <f>VLOOKUP($E1932,'binding constants'!A:D,2,FALSE)</f>
        <v>4.72</v>
      </c>
      <c r="I1932" t="str">
        <f t="shared" si="30"/>
        <v>OK</v>
      </c>
    </row>
    <row r="1933" spans="1:9" x14ac:dyDescent="0.35">
      <c r="A1933">
        <v>1</v>
      </c>
      <c r="B1933" s="1" t="s">
        <v>12552</v>
      </c>
      <c r="C1933">
        <v>1</v>
      </c>
      <c r="E1933" s="1" t="s">
        <v>12552</v>
      </c>
      <c r="F1933" s="4" t="str">
        <f>_xlfn.IFNA(VLOOKUP($E1933,'binding constants'!A:D,1,FALSE),"")</f>
        <v>2f34</v>
      </c>
      <c r="G1933" s="4" t="str">
        <f>VLOOKUP($E1933,'binding constants'!A:D,3,FALSE)</f>
        <v>0.13uM</v>
      </c>
      <c r="H1933" s="4" t="str">
        <f>VLOOKUP($E1933,'binding constants'!A:D,2,FALSE)</f>
        <v>6.89</v>
      </c>
      <c r="I1933" t="str">
        <f t="shared" si="30"/>
        <v>OK</v>
      </c>
    </row>
    <row r="1934" spans="1:9" x14ac:dyDescent="0.35">
      <c r="A1934">
        <v>2</v>
      </c>
      <c r="B1934" s="1" t="s">
        <v>12553</v>
      </c>
      <c r="C1934">
        <v>1</v>
      </c>
      <c r="D1934" t="s">
        <v>1595</v>
      </c>
      <c r="E1934" s="1" t="s">
        <v>12553</v>
      </c>
      <c r="F1934" s="4" t="str">
        <f>_xlfn.IFNA(VLOOKUP($E1934,'binding constants'!A:D,1,FALSE),"")</f>
        <v>2f35</v>
      </c>
      <c r="G1934" s="4" t="str">
        <f>VLOOKUP($E1934,'binding constants'!A:D,3,FALSE)</f>
        <v>3.94uM</v>
      </c>
      <c r="H1934" s="4" t="str">
        <f>VLOOKUP($E1934,'binding constants'!A:D,2,FALSE)</f>
        <v>5.40</v>
      </c>
      <c r="I1934" t="str">
        <f t="shared" si="30"/>
        <v>OK</v>
      </c>
    </row>
    <row r="1935" spans="1:9" x14ac:dyDescent="0.35">
      <c r="A1935">
        <v>3</v>
      </c>
      <c r="B1935" s="1" t="s">
        <v>12554</v>
      </c>
      <c r="C1935">
        <v>1</v>
      </c>
      <c r="D1935" t="s">
        <v>1602</v>
      </c>
      <c r="E1935" s="1" t="s">
        <v>12554</v>
      </c>
      <c r="F1935" s="4" t="str">
        <f>_xlfn.IFNA(VLOOKUP($E1935,'binding constants'!A:D,1,FALSE),"")</f>
        <v>2pbw</v>
      </c>
      <c r="G1935" s="4" t="str">
        <f>VLOOKUP($E1935,'binding constants'!A:D,3,FALSE)</f>
        <v>5.56nM</v>
      </c>
      <c r="H1935" s="4" t="str">
        <f>VLOOKUP($E1935,'binding constants'!A:D,2,FALSE)</f>
        <v>8.25</v>
      </c>
      <c r="I1935" t="str">
        <f t="shared" si="30"/>
        <v>OK</v>
      </c>
    </row>
    <row r="1936" spans="1:9" x14ac:dyDescent="0.35">
      <c r="A1936">
        <v>4</v>
      </c>
      <c r="B1936" s="1" t="s">
        <v>12555</v>
      </c>
      <c r="C1936">
        <v>1</v>
      </c>
      <c r="D1936" t="s">
        <v>1673</v>
      </c>
      <c r="E1936" s="1" t="s">
        <v>12555</v>
      </c>
      <c r="F1936" s="4" t="str">
        <f>_xlfn.IFNA(VLOOKUP($E1936,'binding constants'!A:D,1,FALSE),"")</f>
        <v>2wky</v>
      </c>
      <c r="G1936" s="4" t="str">
        <f>VLOOKUP($E1936,'binding constants'!A:D,3,FALSE)</f>
        <v>2.57nM</v>
      </c>
      <c r="H1936" s="4" t="str">
        <f>VLOOKUP($E1936,'binding constants'!A:D,2,FALSE)</f>
        <v>8.59</v>
      </c>
      <c r="I1936" t="str">
        <f t="shared" si="30"/>
        <v>OK</v>
      </c>
    </row>
    <row r="1937" spans="1:9" x14ac:dyDescent="0.35">
      <c r="A1937">
        <v>5</v>
      </c>
      <c r="B1937" s="1" t="s">
        <v>12556</v>
      </c>
      <c r="C1937">
        <v>1</v>
      </c>
      <c r="D1937" t="s">
        <v>1715</v>
      </c>
      <c r="E1937" s="1" t="s">
        <v>12556</v>
      </c>
      <c r="F1937" s="4" t="str">
        <f>_xlfn.IFNA(VLOOKUP($E1937,'binding constants'!A:D,1,FALSE),"")</f>
        <v>3fuz</v>
      </c>
      <c r="G1937" s="4" t="str">
        <f>VLOOKUP($E1937,'binding constants'!A:D,3,FALSE)</f>
        <v>290nM</v>
      </c>
      <c r="H1937" s="4" t="str">
        <f>VLOOKUP($E1937,'binding constants'!A:D,2,FALSE)</f>
        <v>6.54</v>
      </c>
      <c r="I1937" t="str">
        <f t="shared" si="30"/>
        <v>OK</v>
      </c>
    </row>
    <row r="1938" spans="1:9" x14ac:dyDescent="0.35">
      <c r="A1938">
        <v>6</v>
      </c>
      <c r="B1938" s="1" t="s">
        <v>12557</v>
      </c>
      <c r="C1938">
        <v>1</v>
      </c>
      <c r="D1938" t="s">
        <v>1715</v>
      </c>
      <c r="E1938" s="1" t="s">
        <v>12557</v>
      </c>
      <c r="F1938" s="4" t="str">
        <f>_xlfn.IFNA(VLOOKUP($E1938,'binding constants'!A:D,1,FALSE),"")</f>
        <v>3fv1</v>
      </c>
      <c r="G1938" s="4" t="str">
        <f>VLOOKUP($E1938,'binding constants'!A:D,3,FALSE)</f>
        <v>0.5nM</v>
      </c>
      <c r="H1938" s="4" t="str">
        <f>VLOOKUP($E1938,'binding constants'!A:D,2,FALSE)</f>
        <v>9.30</v>
      </c>
      <c r="I1938" t="str">
        <f t="shared" si="30"/>
        <v>OK</v>
      </c>
    </row>
    <row r="1939" spans="1:9" x14ac:dyDescent="0.35">
      <c r="A1939">
        <v>7</v>
      </c>
      <c r="B1939" s="1" t="s">
        <v>12558</v>
      </c>
      <c r="C1939">
        <v>1</v>
      </c>
      <c r="D1939" t="s">
        <v>1715</v>
      </c>
      <c r="E1939" s="1" t="s">
        <v>12558</v>
      </c>
      <c r="F1939" s="4" t="str">
        <f>_xlfn.IFNA(VLOOKUP($E1939,'binding constants'!A:D,1,FALSE),"")</f>
        <v>3fv2</v>
      </c>
      <c r="G1939" s="4" t="str">
        <f>VLOOKUP($E1939,'binding constants'!A:D,3,FALSE)</f>
        <v>7.7nM</v>
      </c>
      <c r="H1939" s="4" t="str">
        <f>VLOOKUP($E1939,'binding constants'!A:D,2,FALSE)</f>
        <v>8.11</v>
      </c>
      <c r="I1939" t="str">
        <f t="shared" si="30"/>
        <v>OK</v>
      </c>
    </row>
    <row r="1940" spans="1:9" x14ac:dyDescent="0.35">
      <c r="A1940">
        <v>8</v>
      </c>
      <c r="B1940" s="1" t="s">
        <v>12559</v>
      </c>
      <c r="C1940">
        <v>1</v>
      </c>
      <c r="D1940" t="s">
        <v>1715</v>
      </c>
      <c r="E1940" s="1" t="s">
        <v>12559</v>
      </c>
      <c r="F1940" s="4" t="str">
        <f>_xlfn.IFNA(VLOOKUP($E1940,'binding constants'!A:D,1,FALSE),"")</f>
        <v>3fvk</v>
      </c>
      <c r="G1940" s="4" t="str">
        <f>VLOOKUP($E1940,'binding constants'!A:D,3,FALSE)</f>
        <v>1.5nM</v>
      </c>
      <c r="H1940" s="4" t="str">
        <f>VLOOKUP($E1940,'binding constants'!A:D,2,FALSE)</f>
        <v>8.82</v>
      </c>
      <c r="I1940" t="str">
        <f t="shared" si="30"/>
        <v>OK</v>
      </c>
    </row>
    <row r="1941" spans="1:9" x14ac:dyDescent="0.35">
      <c r="A1941">
        <v>9</v>
      </c>
      <c r="B1941" s="1" t="s">
        <v>12560</v>
      </c>
      <c r="C1941">
        <v>1</v>
      </c>
      <c r="D1941" t="s">
        <v>1715</v>
      </c>
      <c r="E1941" s="1" t="s">
        <v>12560</v>
      </c>
      <c r="F1941" s="4" t="str">
        <f>_xlfn.IFNA(VLOOKUP($E1941,'binding constants'!A:D,1,FALSE),"")</f>
        <v>3fvn</v>
      </c>
      <c r="G1941" s="4" t="str">
        <f>VLOOKUP($E1941,'binding constants'!A:D,3,FALSE)</f>
        <v>169nM</v>
      </c>
      <c r="H1941" s="4" t="str">
        <f>VLOOKUP($E1941,'binding constants'!A:D,2,FALSE)</f>
        <v>6.77</v>
      </c>
      <c r="I1941" t="str">
        <f t="shared" si="30"/>
        <v>OK</v>
      </c>
    </row>
    <row r="1942" spans="1:9" x14ac:dyDescent="0.35">
      <c r="A1942">
        <v>10</v>
      </c>
      <c r="B1942" s="1" t="s">
        <v>12561</v>
      </c>
      <c r="C1942">
        <v>1</v>
      </c>
      <c r="D1942" t="s">
        <v>1602</v>
      </c>
      <c r="E1942" s="1" t="s">
        <v>12561</v>
      </c>
      <c r="F1942" s="4" t="str">
        <f>_xlfn.IFNA(VLOOKUP($E1942,'binding constants'!A:D,1,FALSE),"")</f>
        <v>3gba</v>
      </c>
      <c r="G1942" s="4" t="str">
        <f>VLOOKUP($E1942,'binding constants'!A:D,3,FALSE)</f>
        <v>0.848nM</v>
      </c>
      <c r="H1942" s="4" t="str">
        <f>VLOOKUP($E1942,'binding constants'!A:D,2,FALSE)</f>
        <v>9.07</v>
      </c>
      <c r="I1942" t="str">
        <f t="shared" si="30"/>
        <v>OK</v>
      </c>
    </row>
    <row r="1943" spans="1:9" x14ac:dyDescent="0.35">
      <c r="A1943">
        <v>11</v>
      </c>
      <c r="B1943" s="1" t="s">
        <v>12562</v>
      </c>
      <c r="C1943">
        <v>1</v>
      </c>
      <c r="D1943" t="s">
        <v>1602</v>
      </c>
      <c r="E1943" s="1" t="s">
        <v>12562</v>
      </c>
      <c r="F1943" s="4" t="str">
        <f>_xlfn.IFNA(VLOOKUP($E1943,'binding constants'!A:D,1,FALSE),"")</f>
        <v>3gbb</v>
      </c>
      <c r="G1943" s="4" t="str">
        <f>VLOOKUP($E1943,'binding constants'!A:D,3,FALSE)</f>
        <v>126nM</v>
      </c>
      <c r="H1943" s="4" t="str">
        <f>VLOOKUP($E1943,'binding constants'!A:D,2,FALSE)</f>
        <v>6.90</v>
      </c>
      <c r="I1943" t="str">
        <f t="shared" si="30"/>
        <v>OK</v>
      </c>
    </row>
    <row r="1944" spans="1:9" x14ac:dyDescent="0.35">
      <c r="A1944">
        <v>12</v>
      </c>
      <c r="B1944" s="1" t="s">
        <v>12563</v>
      </c>
      <c r="C1944">
        <v>1</v>
      </c>
      <c r="D1944" t="s">
        <v>1602</v>
      </c>
      <c r="E1944" s="1" t="s">
        <v>12563</v>
      </c>
      <c r="F1944" s="4" t="str">
        <f>_xlfn.IFNA(VLOOKUP($E1944,'binding constants'!A:D,1,FALSE),"")</f>
        <v>3s2v</v>
      </c>
      <c r="G1944" s="4" t="str">
        <f>VLOOKUP($E1944,'binding constants'!A:D,3,FALSE)</f>
        <v>157nM</v>
      </c>
      <c r="H1944" s="4" t="str">
        <f>VLOOKUP($E1944,'binding constants'!A:D,2,FALSE)</f>
        <v>6.80</v>
      </c>
      <c r="I1944" t="str">
        <f t="shared" si="30"/>
        <v>OK</v>
      </c>
    </row>
    <row r="1945" spans="1:9" x14ac:dyDescent="0.35">
      <c r="A1945">
        <v>13</v>
      </c>
      <c r="B1945" s="1" t="s">
        <v>12564</v>
      </c>
      <c r="C1945">
        <v>1</v>
      </c>
      <c r="D1945" t="s">
        <v>1602</v>
      </c>
      <c r="E1945" s="1" t="s">
        <v>12564</v>
      </c>
      <c r="F1945" s="4" t="str">
        <f>_xlfn.IFNA(VLOOKUP($E1945,'binding constants'!A:D,1,FALSE),"")</f>
        <v>4dld</v>
      </c>
      <c r="G1945" s="4" t="str">
        <f>VLOOKUP($E1945,'binding constants'!A:D,3,FALSE)</f>
        <v>1.5uM</v>
      </c>
      <c r="H1945" s="4" t="str">
        <f>VLOOKUP($E1945,'binding constants'!A:D,2,FALSE)</f>
        <v>5.82</v>
      </c>
      <c r="I1945" t="str">
        <f t="shared" si="30"/>
        <v>OK</v>
      </c>
    </row>
    <row r="1946" spans="1:9" x14ac:dyDescent="0.35">
      <c r="A1946">
        <v>14</v>
      </c>
      <c r="B1946" s="1" t="s">
        <v>12565</v>
      </c>
      <c r="C1946">
        <v>1</v>
      </c>
      <c r="D1946" t="s">
        <v>1602</v>
      </c>
      <c r="E1946" s="1" t="s">
        <v>12565</v>
      </c>
      <c r="F1946" s="4" t="str">
        <f>_xlfn.IFNA(VLOOKUP($E1946,'binding constants'!A:D,1,FALSE),"")</f>
        <v>4e0x</v>
      </c>
      <c r="G1946" s="4" t="str">
        <f>VLOOKUP($E1946,'binding constants'!A:D,3,FALSE)</f>
        <v>76nM</v>
      </c>
      <c r="H1946" s="4" t="str">
        <f>VLOOKUP($E1946,'binding constants'!A:D,2,FALSE)</f>
        <v>7.12</v>
      </c>
      <c r="I1946" t="str">
        <f t="shared" si="30"/>
        <v>OK</v>
      </c>
    </row>
    <row r="1947" spans="1:9" x14ac:dyDescent="0.35">
      <c r="A1947">
        <v>15</v>
      </c>
      <c r="B1947" s="1" t="s">
        <v>12566</v>
      </c>
      <c r="C1947">
        <v>1</v>
      </c>
      <c r="D1947" t="s">
        <v>1602</v>
      </c>
      <c r="E1947" s="1" t="s">
        <v>12566</v>
      </c>
      <c r="F1947" s="4" t="str">
        <f>_xlfn.IFNA(VLOOKUP($E1947,'binding constants'!A:D,1,FALSE),"")</f>
        <v>4qf9</v>
      </c>
      <c r="G1947" s="4" t="str">
        <f>VLOOKUP($E1947,'binding constants'!A:D,3,FALSE)</f>
        <v>37.1uM</v>
      </c>
      <c r="H1947" s="4" t="str">
        <f>VLOOKUP($E1947,'binding constants'!A:D,2,FALSE)</f>
        <v>4.43</v>
      </c>
      <c r="I1947" t="str">
        <f t="shared" si="30"/>
        <v>OK</v>
      </c>
    </row>
    <row r="1948" spans="1:9" x14ac:dyDescent="0.35">
      <c r="A1948">
        <v>16</v>
      </c>
      <c r="B1948" s="1" t="s">
        <v>12567</v>
      </c>
      <c r="C1948">
        <v>1</v>
      </c>
      <c r="D1948" t="s">
        <v>1602</v>
      </c>
      <c r="E1948" s="1" t="s">
        <v>12567</v>
      </c>
      <c r="F1948" s="4" t="str">
        <f>_xlfn.IFNA(VLOOKUP($E1948,'binding constants'!A:D,1,FALSE),"")</f>
        <v>4ymb</v>
      </c>
      <c r="G1948" s="4" t="str">
        <f>VLOOKUP($E1948,'binding constants'!A:D,3,FALSE)</f>
        <v>0.62uM</v>
      </c>
      <c r="H1948" s="4" t="str">
        <f>VLOOKUP($E1948,'binding constants'!A:D,2,FALSE)</f>
        <v>6.21</v>
      </c>
      <c r="I1948" t="str">
        <f t="shared" si="30"/>
        <v>OK</v>
      </c>
    </row>
    <row r="1949" spans="1:9" x14ac:dyDescent="0.35">
      <c r="A1949">
        <v>17</v>
      </c>
      <c r="B1949" s="1" t="s">
        <v>12568</v>
      </c>
      <c r="C1949">
        <v>1</v>
      </c>
      <c r="D1949" t="s">
        <v>1602</v>
      </c>
      <c r="E1949" s="1" t="s">
        <v>12568</v>
      </c>
      <c r="F1949" s="4" t="str">
        <f>_xlfn.IFNA(VLOOKUP($E1949,'binding constants'!A:D,1,FALSE),"")</f>
        <v>5neb</v>
      </c>
      <c r="G1949" s="4" t="str">
        <f>VLOOKUP($E1949,'binding constants'!A:D,3,FALSE)</f>
        <v>17nM</v>
      </c>
      <c r="H1949" s="4" t="str">
        <f>VLOOKUP($E1949,'binding constants'!A:D,2,FALSE)</f>
        <v>7.77</v>
      </c>
      <c r="I1949" t="str">
        <f t="shared" si="30"/>
        <v>OK</v>
      </c>
    </row>
    <row r="1950" spans="1:9" x14ac:dyDescent="0.35">
      <c r="A1950">
        <v>18</v>
      </c>
      <c r="B1950" s="1" t="s">
        <v>12569</v>
      </c>
      <c r="C1950">
        <v>1</v>
      </c>
      <c r="D1950" t="s">
        <v>1602</v>
      </c>
      <c r="E1950" s="1" t="s">
        <v>12569</v>
      </c>
      <c r="F1950" s="4" t="str">
        <f>_xlfn.IFNA(VLOOKUP($E1950,'binding constants'!A:D,1,FALSE),"")</f>
        <v>6fz4</v>
      </c>
      <c r="G1950" s="4" t="str">
        <f>VLOOKUP($E1950,'binding constants'!A:D,3,FALSE)</f>
        <v>1.12uM</v>
      </c>
      <c r="H1950" s="4" t="str">
        <f>VLOOKUP($E1950,'binding constants'!A:D,2,FALSE)</f>
        <v>5.95</v>
      </c>
      <c r="I1950" t="str">
        <f t="shared" si="30"/>
        <v>OK</v>
      </c>
    </row>
    <row r="1951" spans="1:9" x14ac:dyDescent="0.35">
      <c r="A1951">
        <v>19</v>
      </c>
      <c r="B1951" s="1" t="s">
        <v>12570</v>
      </c>
      <c r="C1951">
        <v>1</v>
      </c>
      <c r="D1951" t="s">
        <v>1602</v>
      </c>
      <c r="E1951" s="1" t="s">
        <v>12570</v>
      </c>
      <c r="F1951" s="4" t="str">
        <f>_xlfn.IFNA(VLOOKUP($E1951,'binding constants'!A:D,1,FALSE),"")</f>
        <v>6sbt</v>
      </c>
      <c r="G1951" s="4" t="str">
        <f>VLOOKUP($E1951,'binding constants'!A:D,3,FALSE)</f>
        <v>0.166uM</v>
      </c>
      <c r="H1951" s="4" t="str">
        <f>VLOOKUP($E1951,'binding constants'!A:D,2,FALSE)</f>
        <v>6.78</v>
      </c>
      <c r="I1951" t="str">
        <f t="shared" si="30"/>
        <v>OK</v>
      </c>
    </row>
    <row r="1952" spans="1:9" x14ac:dyDescent="0.35">
      <c r="A1952" t="s">
        <v>36</v>
      </c>
      <c r="F1952" s="4" t="str">
        <f>_xlfn.IFNA(VLOOKUP($E1952,'binding constants'!A:D,1,FALSE),"")</f>
        <v/>
      </c>
      <c r="G1952" s="4" t="e">
        <f>VLOOKUP($E1952,'binding constants'!A:D,3,FALSE)</f>
        <v>#N/A</v>
      </c>
      <c r="H1952" s="4" t="e">
        <f>VLOOKUP($E1952,'binding constants'!A:D,2,FALSE)</f>
        <v>#N/A</v>
      </c>
      <c r="I1952" t="str">
        <f t="shared" si="30"/>
        <v>OK</v>
      </c>
    </row>
    <row r="1953" spans="1:9" x14ac:dyDescent="0.35">
      <c r="A1953">
        <v>0</v>
      </c>
      <c r="B1953" s="1" t="s">
        <v>12571</v>
      </c>
      <c r="C1953">
        <v>1</v>
      </c>
      <c r="D1953" t="s">
        <v>1692</v>
      </c>
      <c r="E1953" s="1" t="s">
        <v>12571</v>
      </c>
      <c r="F1953" s="4" t="str">
        <f>_xlfn.IFNA(VLOOKUP($E1953,'binding constants'!A:D,1,FALSE),"")</f>
        <v>4cr5</v>
      </c>
      <c r="G1953" s="4" t="str">
        <f>VLOOKUP($E1953,'binding constants'!A:D,3,FALSE)</f>
        <v>70uM</v>
      </c>
      <c r="H1953" s="4" t="str">
        <f>VLOOKUP($E1953,'binding constants'!A:D,2,FALSE)</f>
        <v>4.15</v>
      </c>
      <c r="I1953" t="str">
        <f t="shared" si="30"/>
        <v>OK</v>
      </c>
    </row>
    <row r="1954" spans="1:9" x14ac:dyDescent="0.35">
      <c r="A1954">
        <v>1</v>
      </c>
      <c r="B1954" s="1" t="s">
        <v>12572</v>
      </c>
      <c r="C1954">
        <v>1</v>
      </c>
      <c r="D1954" t="s">
        <v>1692</v>
      </c>
      <c r="E1954" s="1" t="s">
        <v>12572</v>
      </c>
      <c r="F1954" s="4" t="str">
        <f>_xlfn.IFNA(VLOOKUP($E1954,'binding constants'!A:D,1,FALSE),"")</f>
        <v>4cr9</v>
      </c>
      <c r="G1954" s="4" t="str">
        <f>VLOOKUP($E1954,'binding constants'!A:D,3,FALSE)</f>
        <v>80uM</v>
      </c>
      <c r="H1954" s="4" t="str">
        <f>VLOOKUP($E1954,'binding constants'!A:D,2,FALSE)</f>
        <v>4.10</v>
      </c>
      <c r="I1954" t="str">
        <f t="shared" si="30"/>
        <v>OK</v>
      </c>
    </row>
    <row r="1955" spans="1:9" x14ac:dyDescent="0.35">
      <c r="A1955">
        <v>2</v>
      </c>
      <c r="B1955" s="1" t="s">
        <v>12573</v>
      </c>
      <c r="C1955">
        <v>1</v>
      </c>
      <c r="D1955" t="s">
        <v>1692</v>
      </c>
      <c r="E1955" s="1" t="s">
        <v>12573</v>
      </c>
      <c r="F1955" s="4" t="str">
        <f>_xlfn.IFNA(VLOOKUP($E1955,'binding constants'!A:D,1,FALSE),"")</f>
        <v>4cra</v>
      </c>
      <c r="G1955" s="4" t="str">
        <f>VLOOKUP($E1955,'binding constants'!A:D,3,FALSE)</f>
        <v>0.06uM</v>
      </c>
      <c r="H1955" s="4" t="str">
        <f>VLOOKUP($E1955,'binding constants'!A:D,2,FALSE)</f>
        <v>7.22</v>
      </c>
      <c r="I1955" t="str">
        <f t="shared" si="30"/>
        <v>OK</v>
      </c>
    </row>
    <row r="1956" spans="1:9" x14ac:dyDescent="0.35">
      <c r="A1956">
        <v>3</v>
      </c>
      <c r="B1956" s="1" t="s">
        <v>12574</v>
      </c>
      <c r="C1956">
        <v>1</v>
      </c>
      <c r="D1956" t="s">
        <v>1692</v>
      </c>
      <c r="E1956" s="1" t="s">
        <v>12574</v>
      </c>
      <c r="F1956" s="4" t="str">
        <f>_xlfn.IFNA(VLOOKUP($E1956,'binding constants'!A:D,1,FALSE),"")</f>
        <v>4crb</v>
      </c>
      <c r="G1956" s="4" t="str">
        <f>VLOOKUP($E1956,'binding constants'!A:D,3,FALSE)</f>
        <v>0.027uM</v>
      </c>
      <c r="H1956" s="4" t="str">
        <f>VLOOKUP($E1956,'binding constants'!A:D,2,FALSE)</f>
        <v>7.57</v>
      </c>
      <c r="I1956" t="str">
        <f t="shared" si="30"/>
        <v>OK</v>
      </c>
    </row>
    <row r="1957" spans="1:9" x14ac:dyDescent="0.35">
      <c r="A1957">
        <v>4</v>
      </c>
      <c r="B1957" s="1" t="s">
        <v>12575</v>
      </c>
      <c r="C1957">
        <v>1</v>
      </c>
      <c r="D1957" t="s">
        <v>1716</v>
      </c>
      <c r="E1957" s="1" t="s">
        <v>12575</v>
      </c>
      <c r="F1957" s="4" t="str">
        <f>_xlfn.IFNA(VLOOKUP($E1957,'binding constants'!A:D,1,FALSE),"")</f>
        <v>4crc</v>
      </c>
      <c r="G1957" s="4" t="str">
        <f>VLOOKUP($E1957,'binding constants'!A:D,3,FALSE)</f>
        <v>0.0019uM</v>
      </c>
      <c r="H1957" s="4" t="str">
        <f>VLOOKUP($E1957,'binding constants'!A:D,2,FALSE)</f>
        <v>8.72</v>
      </c>
      <c r="I1957" t="str">
        <f t="shared" si="30"/>
        <v>OK</v>
      </c>
    </row>
    <row r="1958" spans="1:9" x14ac:dyDescent="0.35">
      <c r="A1958">
        <v>5</v>
      </c>
      <c r="B1958" s="1" t="s">
        <v>12576</v>
      </c>
      <c r="C1958">
        <v>1</v>
      </c>
      <c r="D1958" t="s">
        <v>1692</v>
      </c>
      <c r="E1958" s="1" t="s">
        <v>12576</v>
      </c>
      <c r="F1958" s="4" t="str">
        <f>_xlfn.IFNA(VLOOKUP($E1958,'binding constants'!A:D,1,FALSE),"")</f>
        <v>4crf</v>
      </c>
      <c r="G1958" s="4" t="str">
        <f>VLOOKUP($E1958,'binding constants'!A:D,3,FALSE)</f>
        <v>0.5nM</v>
      </c>
      <c r="H1958" s="4" t="str">
        <f>VLOOKUP($E1958,'binding constants'!A:D,2,FALSE)</f>
        <v>9.30</v>
      </c>
      <c r="I1958" t="str">
        <f t="shared" si="30"/>
        <v>OK</v>
      </c>
    </row>
    <row r="1959" spans="1:9" x14ac:dyDescent="0.35">
      <c r="A1959">
        <v>6</v>
      </c>
      <c r="B1959" s="1" t="s">
        <v>12577</v>
      </c>
      <c r="C1959">
        <v>1</v>
      </c>
      <c r="E1959" s="1" t="s">
        <v>12577</v>
      </c>
      <c r="F1959" s="4" t="str">
        <f>_xlfn.IFNA(VLOOKUP($E1959,'binding constants'!A:D,1,FALSE),"")</f>
        <v>4ty6</v>
      </c>
      <c r="G1959" s="4" t="str">
        <f>VLOOKUP($E1959,'binding constants'!A:D,3,FALSE)</f>
        <v>30nM</v>
      </c>
      <c r="H1959" s="4" t="str">
        <f>VLOOKUP($E1959,'binding constants'!A:D,2,FALSE)</f>
        <v>7.52</v>
      </c>
      <c r="I1959" t="str">
        <f t="shared" si="30"/>
        <v>OK</v>
      </c>
    </row>
    <row r="1960" spans="1:9" x14ac:dyDescent="0.35">
      <c r="A1960">
        <v>7</v>
      </c>
      <c r="B1960" s="1" t="s">
        <v>12578</v>
      </c>
      <c r="C1960">
        <v>1</v>
      </c>
      <c r="D1960" t="s">
        <v>1595</v>
      </c>
      <c r="E1960" s="1" t="s">
        <v>12578</v>
      </c>
      <c r="F1960" s="4" t="str">
        <f>_xlfn.IFNA(VLOOKUP($E1960,'binding constants'!A:D,1,FALSE),"")</f>
        <v>4ty7</v>
      </c>
      <c r="G1960" s="4" t="str">
        <f>VLOOKUP($E1960,'binding constants'!A:D,3,FALSE)</f>
        <v>0.3nM</v>
      </c>
      <c r="H1960" s="4" t="str">
        <f>VLOOKUP($E1960,'binding constants'!A:D,2,FALSE)</f>
        <v>9.52</v>
      </c>
      <c r="I1960" t="str">
        <f t="shared" si="30"/>
        <v>OK</v>
      </c>
    </row>
    <row r="1961" spans="1:9" x14ac:dyDescent="0.35">
      <c r="A1961">
        <v>8</v>
      </c>
      <c r="B1961" s="1" t="s">
        <v>12579</v>
      </c>
      <c r="C1961">
        <v>1</v>
      </c>
      <c r="D1961" t="s">
        <v>1595</v>
      </c>
      <c r="E1961" s="1" t="s">
        <v>12579</v>
      </c>
      <c r="F1961" s="4" t="str">
        <f>_xlfn.IFNA(VLOOKUP($E1961,'binding constants'!A:D,1,FALSE),"")</f>
        <v>4x6m</v>
      </c>
      <c r="G1961" s="4" t="str">
        <f>VLOOKUP($E1961,'binding constants'!A:D,3,FALSE)</f>
        <v>5.8nM</v>
      </c>
      <c r="H1961" s="4" t="str">
        <f>VLOOKUP($E1961,'binding constants'!A:D,2,FALSE)</f>
        <v>8.24</v>
      </c>
      <c r="I1961" t="str">
        <f t="shared" si="30"/>
        <v>OK</v>
      </c>
    </row>
    <row r="1962" spans="1:9" x14ac:dyDescent="0.35">
      <c r="A1962">
        <v>9</v>
      </c>
      <c r="B1962" s="1" t="s">
        <v>12580</v>
      </c>
      <c r="C1962">
        <v>1</v>
      </c>
      <c r="D1962" t="s">
        <v>1595</v>
      </c>
      <c r="E1962" s="1" t="s">
        <v>12580</v>
      </c>
      <c r="F1962" s="4" t="str">
        <f>_xlfn.IFNA(VLOOKUP($E1962,'binding constants'!A:D,1,FALSE),"")</f>
        <v>4x6n</v>
      </c>
      <c r="G1962" s="4" t="str">
        <f>VLOOKUP($E1962,'binding constants'!A:D,3,FALSE)</f>
        <v>1.5nM</v>
      </c>
      <c r="H1962" s="4" t="str">
        <f>VLOOKUP($E1962,'binding constants'!A:D,2,FALSE)</f>
        <v>8.82</v>
      </c>
      <c r="I1962" t="str">
        <f t="shared" si="30"/>
        <v>OK</v>
      </c>
    </row>
    <row r="1963" spans="1:9" x14ac:dyDescent="0.35">
      <c r="A1963">
        <v>10</v>
      </c>
      <c r="B1963" s="1" t="s">
        <v>12581</v>
      </c>
      <c r="C1963">
        <v>1</v>
      </c>
      <c r="D1963" t="s">
        <v>1595</v>
      </c>
      <c r="E1963" s="1" t="s">
        <v>12581</v>
      </c>
      <c r="F1963" s="4" t="str">
        <f>_xlfn.IFNA(VLOOKUP($E1963,'binding constants'!A:D,1,FALSE),"")</f>
        <v>4x6o</v>
      </c>
      <c r="G1963" s="4" t="str">
        <f>VLOOKUP($E1963,'binding constants'!A:D,3,FALSE)</f>
        <v>1.9nM</v>
      </c>
      <c r="H1963" s="4" t="str">
        <f>VLOOKUP($E1963,'binding constants'!A:D,2,FALSE)</f>
        <v>8.72</v>
      </c>
      <c r="I1963" t="str">
        <f t="shared" si="30"/>
        <v>OK</v>
      </c>
    </row>
    <row r="1964" spans="1:9" x14ac:dyDescent="0.35">
      <c r="A1964">
        <v>11</v>
      </c>
      <c r="B1964" s="1" t="s">
        <v>12582</v>
      </c>
      <c r="C1964">
        <v>1</v>
      </c>
      <c r="D1964" t="s">
        <v>1595</v>
      </c>
      <c r="E1964" s="1" t="s">
        <v>12582</v>
      </c>
      <c r="F1964" s="4" t="str">
        <f>_xlfn.IFNA(VLOOKUP($E1964,'binding constants'!A:D,1,FALSE),"")</f>
        <v>4y8x</v>
      </c>
      <c r="G1964" s="4" t="str">
        <f>VLOOKUP($E1964,'binding constants'!A:D,3,FALSE)</f>
        <v>3.7nM</v>
      </c>
      <c r="H1964" s="4" t="str">
        <f>VLOOKUP($E1964,'binding constants'!A:D,2,FALSE)</f>
        <v>8.43</v>
      </c>
      <c r="I1964" t="str">
        <f t="shared" si="30"/>
        <v>OK</v>
      </c>
    </row>
    <row r="1965" spans="1:9" x14ac:dyDescent="0.35">
      <c r="A1965">
        <v>12</v>
      </c>
      <c r="B1965" s="1" t="s">
        <v>12583</v>
      </c>
      <c r="C1965">
        <v>1</v>
      </c>
      <c r="D1965" t="s">
        <v>1595</v>
      </c>
      <c r="E1965" s="1" t="s">
        <v>12583</v>
      </c>
      <c r="F1965" s="4" t="str">
        <f>_xlfn.IFNA(VLOOKUP($E1965,'binding constants'!A:D,1,FALSE),"")</f>
        <v>5e2o</v>
      </c>
      <c r="G1965" s="4" t="str">
        <f>VLOOKUP($E1965,'binding constants'!A:D,3,FALSE)</f>
        <v>2.0nM</v>
      </c>
      <c r="H1965" s="4" t="str">
        <f>VLOOKUP($E1965,'binding constants'!A:D,2,FALSE)</f>
        <v>8.70</v>
      </c>
      <c r="I1965" t="str">
        <f t="shared" si="30"/>
        <v>OK</v>
      </c>
    </row>
    <row r="1966" spans="1:9" x14ac:dyDescent="0.35">
      <c r="A1966">
        <v>13</v>
      </c>
      <c r="B1966" s="1" t="s">
        <v>12584</v>
      </c>
      <c r="C1966">
        <v>1</v>
      </c>
      <c r="D1966" t="s">
        <v>1595</v>
      </c>
      <c r="E1966" s="1" t="s">
        <v>12584</v>
      </c>
      <c r="F1966" s="4" t="str">
        <f>_xlfn.IFNA(VLOOKUP($E1966,'binding constants'!A:D,1,FALSE),"")</f>
        <v>5e2p</v>
      </c>
      <c r="G1966" s="4" t="str">
        <f>VLOOKUP($E1966,'binding constants'!A:D,3,FALSE)</f>
        <v>1.6nM</v>
      </c>
      <c r="H1966" s="4" t="str">
        <f>VLOOKUP($E1966,'binding constants'!A:D,2,FALSE)</f>
        <v>8.80</v>
      </c>
      <c r="I1966" t="str">
        <f t="shared" si="30"/>
        <v>OK</v>
      </c>
    </row>
    <row r="1967" spans="1:9" x14ac:dyDescent="0.35">
      <c r="A1967">
        <v>14</v>
      </c>
      <c r="B1967" s="1" t="s">
        <v>12585</v>
      </c>
      <c r="C1967">
        <v>1</v>
      </c>
      <c r="D1967" t="s">
        <v>1595</v>
      </c>
      <c r="E1967" s="1" t="s">
        <v>12585</v>
      </c>
      <c r="F1967" s="4" t="str">
        <f>_xlfn.IFNA(VLOOKUP($E1967,'binding constants'!A:D,1,FALSE),"")</f>
        <v>5exl</v>
      </c>
      <c r="G1967" s="4" t="str">
        <f>VLOOKUP($E1967,'binding constants'!A:D,3,FALSE)</f>
        <v>3.7nM</v>
      </c>
      <c r="H1967" s="4" t="str">
        <f>VLOOKUP($E1967,'binding constants'!A:D,2,FALSE)</f>
        <v>8.43</v>
      </c>
      <c r="I1967" t="str">
        <f t="shared" si="30"/>
        <v>OK</v>
      </c>
    </row>
    <row r="1968" spans="1:9" x14ac:dyDescent="0.35">
      <c r="A1968">
        <v>15</v>
      </c>
      <c r="B1968" s="1" t="s">
        <v>12586</v>
      </c>
      <c r="C1968">
        <v>1</v>
      </c>
      <c r="D1968" t="s">
        <v>1595</v>
      </c>
      <c r="E1968" s="1" t="s">
        <v>12586</v>
      </c>
      <c r="F1968" s="4" t="str">
        <f>_xlfn.IFNA(VLOOKUP($E1968,'binding constants'!A:D,1,FALSE),"")</f>
        <v>5exm</v>
      </c>
      <c r="G1968" s="4" t="str">
        <f>VLOOKUP($E1968,'binding constants'!A:D,3,FALSE)</f>
        <v>6.3nM</v>
      </c>
      <c r="H1968" s="4" t="str">
        <f>VLOOKUP($E1968,'binding constants'!A:D,2,FALSE)</f>
        <v>8.20</v>
      </c>
      <c r="I1968" t="str">
        <f t="shared" si="30"/>
        <v>OK</v>
      </c>
    </row>
    <row r="1969" spans="1:9" x14ac:dyDescent="0.35">
      <c r="A1969">
        <v>16</v>
      </c>
      <c r="B1969" s="1" t="s">
        <v>12587</v>
      </c>
      <c r="C1969">
        <v>1</v>
      </c>
      <c r="D1969" t="s">
        <v>1717</v>
      </c>
      <c r="E1969" s="1" t="s">
        <v>12587</v>
      </c>
      <c r="F1969" s="4" t="str">
        <f>_xlfn.IFNA(VLOOKUP($E1969,'binding constants'!A:D,1,FALSE),"")</f>
        <v>5exn</v>
      </c>
      <c r="G1969" s="4" t="str">
        <f>VLOOKUP($E1969,'binding constants'!A:D,3,FALSE)</f>
        <v>23nM</v>
      </c>
      <c r="H1969" s="4" t="str">
        <f>VLOOKUP($E1969,'binding constants'!A:D,2,FALSE)</f>
        <v>7.64</v>
      </c>
      <c r="I1969" t="str">
        <f t="shared" si="30"/>
        <v>OK</v>
      </c>
    </row>
    <row r="1970" spans="1:9" x14ac:dyDescent="0.35">
      <c r="A1970">
        <v>17</v>
      </c>
      <c r="B1970" s="1" t="s">
        <v>12588</v>
      </c>
      <c r="C1970">
        <v>1</v>
      </c>
      <c r="D1970" t="s">
        <v>1595</v>
      </c>
      <c r="E1970" s="1" t="s">
        <v>12588</v>
      </c>
      <c r="F1970" s="4" t="str">
        <f>_xlfn.IFNA(VLOOKUP($E1970,'binding constants'!A:D,1,FALSE),"")</f>
        <v>5qqp</v>
      </c>
      <c r="G1970" s="4" t="str">
        <f>VLOOKUP($E1970,'binding constants'!A:D,3,FALSE)</f>
        <v>5.3nM</v>
      </c>
      <c r="H1970" s="4" t="str">
        <f>VLOOKUP($E1970,'binding constants'!A:D,2,FALSE)</f>
        <v>8.28</v>
      </c>
      <c r="I1970" t="str">
        <f t="shared" si="30"/>
        <v>OK</v>
      </c>
    </row>
    <row r="1971" spans="1:9" x14ac:dyDescent="0.35">
      <c r="A1971">
        <v>18</v>
      </c>
      <c r="B1971" s="1" t="s">
        <v>12589</v>
      </c>
      <c r="C1971">
        <v>1</v>
      </c>
      <c r="D1971" t="s">
        <v>1595</v>
      </c>
      <c r="E1971" s="1" t="s">
        <v>12589</v>
      </c>
      <c r="F1971" s="4" t="str">
        <f>_xlfn.IFNA(VLOOKUP($E1971,'binding constants'!A:D,1,FALSE),"")</f>
        <v>5qtt</v>
      </c>
      <c r="G1971" s="4" t="str">
        <f>VLOOKUP($E1971,'binding constants'!A:D,3,FALSE)</f>
        <v>3.4nM</v>
      </c>
      <c r="H1971" s="4" t="str">
        <f>VLOOKUP($E1971,'binding constants'!A:D,2,FALSE)</f>
        <v>8.47</v>
      </c>
      <c r="I1971" t="str">
        <f t="shared" si="30"/>
        <v>OK</v>
      </c>
    </row>
    <row r="1972" spans="1:9" x14ac:dyDescent="0.35">
      <c r="A1972">
        <v>19</v>
      </c>
      <c r="B1972" s="1" t="s">
        <v>12590</v>
      </c>
      <c r="C1972">
        <v>1</v>
      </c>
      <c r="D1972" t="s">
        <v>1595</v>
      </c>
      <c r="E1972" s="1" t="s">
        <v>12590</v>
      </c>
      <c r="F1972" s="4" t="str">
        <f>_xlfn.IFNA(VLOOKUP($E1972,'binding constants'!A:D,1,FALSE),"")</f>
        <v>6c0s</v>
      </c>
      <c r="G1972" s="4" t="str">
        <f>VLOOKUP($E1972,'binding constants'!A:D,3,FALSE)</f>
        <v>89nM</v>
      </c>
      <c r="H1972" s="4" t="str">
        <f>VLOOKUP($E1972,'binding constants'!A:D,2,FALSE)</f>
        <v>7.05</v>
      </c>
      <c r="I1972" t="str">
        <f t="shared" si="30"/>
        <v>OK</v>
      </c>
    </row>
    <row r="1973" spans="1:9" x14ac:dyDescent="0.35">
      <c r="A1973" t="s">
        <v>37</v>
      </c>
      <c r="F1973" s="4" t="str">
        <f>_xlfn.IFNA(VLOOKUP($E1973,'binding constants'!A:D,1,FALSE),"")</f>
        <v/>
      </c>
      <c r="G1973" s="4" t="e">
        <f>VLOOKUP($E1973,'binding constants'!A:D,3,FALSE)</f>
        <v>#N/A</v>
      </c>
      <c r="H1973" s="4" t="e">
        <f>VLOOKUP($E1973,'binding constants'!A:D,2,FALSE)</f>
        <v>#N/A</v>
      </c>
      <c r="I1973" t="str">
        <f t="shared" si="30"/>
        <v>OK</v>
      </c>
    </row>
    <row r="1974" spans="1:9" x14ac:dyDescent="0.35">
      <c r="A1974">
        <v>0</v>
      </c>
      <c r="B1974" s="1" t="s">
        <v>12369</v>
      </c>
      <c r="C1974">
        <v>2</v>
      </c>
      <c r="E1974" s="1" t="s">
        <v>12369</v>
      </c>
      <c r="F1974" s="4" t="str">
        <f>_xlfn.IFNA(VLOOKUP($E1974,'binding constants'!A:D,1,FALSE),"")</f>
        <v>1q8t</v>
      </c>
      <c r="G1974" s="4" t="str">
        <f>VLOOKUP($E1974,'binding constants'!A:D,3,FALSE)</f>
        <v>17.5uM</v>
      </c>
      <c r="H1974" s="4" t="str">
        <f>VLOOKUP($E1974,'binding constants'!A:D,2,FALSE)</f>
        <v>4.76</v>
      </c>
      <c r="I1974" t="str">
        <f t="shared" si="30"/>
        <v>OK</v>
      </c>
    </row>
    <row r="1975" spans="1:9" x14ac:dyDescent="0.35">
      <c r="A1975">
        <v>1</v>
      </c>
      <c r="B1975" s="1" t="s">
        <v>12370</v>
      </c>
      <c r="C1975">
        <v>2</v>
      </c>
      <c r="D1975" t="s">
        <v>1595</v>
      </c>
      <c r="E1975" s="1" t="s">
        <v>12370</v>
      </c>
      <c r="F1975" s="4" t="str">
        <f>_xlfn.IFNA(VLOOKUP($E1975,'binding constants'!A:D,1,FALSE),"")</f>
        <v>1q8u</v>
      </c>
      <c r="G1975" s="4" t="str">
        <f>VLOOKUP($E1975,'binding constants'!A:D,3,FALSE)</f>
        <v>1.1uM</v>
      </c>
      <c r="H1975" s="4" t="str">
        <f>VLOOKUP($E1975,'binding constants'!A:D,2,FALSE)</f>
        <v>5.96</v>
      </c>
      <c r="I1975" t="str">
        <f t="shared" si="30"/>
        <v>OK</v>
      </c>
    </row>
    <row r="1976" spans="1:9" x14ac:dyDescent="0.35">
      <c r="A1976">
        <v>2</v>
      </c>
      <c r="B1976" s="1" t="s">
        <v>12371</v>
      </c>
      <c r="C1976">
        <v>2</v>
      </c>
      <c r="D1976" t="s">
        <v>1595</v>
      </c>
      <c r="E1976" s="1" t="s">
        <v>12371</v>
      </c>
      <c r="F1976" s="4" t="str">
        <f>_xlfn.IFNA(VLOOKUP($E1976,'binding constants'!A:D,1,FALSE),"")</f>
        <v>1q8w</v>
      </c>
      <c r="G1976" s="4" t="str">
        <f>VLOOKUP($E1976,'binding constants'!A:D,3,FALSE)</f>
        <v>5.7uM</v>
      </c>
      <c r="H1976" s="4" t="str">
        <f>VLOOKUP($E1976,'binding constants'!A:D,2,FALSE)</f>
        <v>5.24</v>
      </c>
      <c r="I1976" t="str">
        <f t="shared" si="30"/>
        <v>OK</v>
      </c>
    </row>
    <row r="1977" spans="1:9" x14ac:dyDescent="0.35">
      <c r="A1977">
        <v>3</v>
      </c>
      <c r="B1977" s="1" t="s">
        <v>12372</v>
      </c>
      <c r="C1977">
        <v>2</v>
      </c>
      <c r="D1977" t="s">
        <v>1595</v>
      </c>
      <c r="E1977" s="1" t="s">
        <v>12372</v>
      </c>
      <c r="F1977" s="4" t="str">
        <f>_xlfn.IFNA(VLOOKUP($E1977,'binding constants'!A:D,1,FALSE),"")</f>
        <v>1stc</v>
      </c>
      <c r="G1977" s="4" t="str">
        <f>VLOOKUP($E1977,'binding constants'!A:D,3,FALSE)</f>
        <v>8nM</v>
      </c>
      <c r="H1977" s="4" t="str">
        <f>VLOOKUP($E1977,'binding constants'!A:D,2,FALSE)</f>
        <v>8.10</v>
      </c>
      <c r="I1977" t="str">
        <f t="shared" si="30"/>
        <v>OK</v>
      </c>
    </row>
    <row r="1978" spans="1:9" x14ac:dyDescent="0.35">
      <c r="A1978">
        <v>4</v>
      </c>
      <c r="B1978" s="1" t="s">
        <v>12373</v>
      </c>
      <c r="C1978">
        <v>2</v>
      </c>
      <c r="D1978" t="s">
        <v>1595</v>
      </c>
      <c r="E1978" s="1" t="s">
        <v>12373</v>
      </c>
      <c r="F1978" s="4" t="str">
        <f>_xlfn.IFNA(VLOOKUP($E1978,'binding constants'!A:D,1,FALSE),"")</f>
        <v>1xh4</v>
      </c>
      <c r="G1978" s="4" t="str">
        <f>VLOOKUP($E1978,'binding constants'!A:D,3,FALSE)</f>
        <v>34nM</v>
      </c>
      <c r="H1978" s="4" t="str">
        <f>VLOOKUP($E1978,'binding constants'!A:D,2,FALSE)</f>
        <v>7.47</v>
      </c>
      <c r="I1978" t="str">
        <f t="shared" si="30"/>
        <v>OK</v>
      </c>
    </row>
    <row r="1979" spans="1:9" x14ac:dyDescent="0.35">
      <c r="A1979">
        <v>5</v>
      </c>
      <c r="B1979" s="1" t="s">
        <v>12374</v>
      </c>
      <c r="C1979">
        <v>2</v>
      </c>
      <c r="D1979" t="s">
        <v>1595</v>
      </c>
      <c r="E1979" s="1" t="s">
        <v>12374</v>
      </c>
      <c r="F1979" s="4" t="str">
        <f>_xlfn.IFNA(VLOOKUP($E1979,'binding constants'!A:D,1,FALSE),"")</f>
        <v>1xh5</v>
      </c>
      <c r="G1979" s="4" t="str">
        <f>VLOOKUP($E1979,'binding constants'!A:D,3,FALSE)</f>
        <v>3400nM</v>
      </c>
      <c r="H1979" s="4" t="str">
        <f>VLOOKUP($E1979,'binding constants'!A:D,2,FALSE)</f>
        <v>5.47</v>
      </c>
      <c r="I1979" t="str">
        <f t="shared" si="30"/>
        <v>OK</v>
      </c>
    </row>
    <row r="1980" spans="1:9" x14ac:dyDescent="0.35">
      <c r="A1980">
        <v>6</v>
      </c>
      <c r="B1980" s="1" t="s">
        <v>12375</v>
      </c>
      <c r="C1980">
        <v>2</v>
      </c>
      <c r="D1980" t="s">
        <v>1595</v>
      </c>
      <c r="E1980" s="1" t="s">
        <v>12375</v>
      </c>
      <c r="F1980" s="4" t="str">
        <f>_xlfn.IFNA(VLOOKUP($E1980,'binding constants'!A:D,1,FALSE),"")</f>
        <v>1xh9</v>
      </c>
      <c r="G1980" s="4" t="str">
        <f>VLOOKUP($E1980,'binding constants'!A:D,3,FALSE)</f>
        <v>17nM</v>
      </c>
      <c r="H1980" s="4" t="str">
        <f>VLOOKUP($E1980,'binding constants'!A:D,2,FALSE)</f>
        <v>7.77</v>
      </c>
      <c r="I1980" t="str">
        <f t="shared" si="30"/>
        <v>OK</v>
      </c>
    </row>
    <row r="1981" spans="1:9" x14ac:dyDescent="0.35">
      <c r="A1981">
        <v>7</v>
      </c>
      <c r="B1981" s="1" t="s">
        <v>12376</v>
      </c>
      <c r="C1981">
        <v>2</v>
      </c>
      <c r="D1981" t="s">
        <v>1595</v>
      </c>
      <c r="E1981" s="1" t="s">
        <v>12376</v>
      </c>
      <c r="F1981" s="4" t="str">
        <f>_xlfn.IFNA(VLOOKUP($E1981,'binding constants'!A:D,1,FALSE),"")</f>
        <v>1ydr</v>
      </c>
      <c r="G1981" s="4" t="str">
        <f>VLOOKUP($E1981,'binding constants'!A:D,3,FALSE)</f>
        <v>3.0uM</v>
      </c>
      <c r="H1981" s="4" t="str">
        <f>VLOOKUP($E1981,'binding constants'!A:D,2,FALSE)</f>
        <v>5.52</v>
      </c>
      <c r="I1981" t="str">
        <f t="shared" si="30"/>
        <v>OK</v>
      </c>
    </row>
    <row r="1982" spans="1:9" x14ac:dyDescent="0.35">
      <c r="A1982">
        <v>8</v>
      </c>
      <c r="B1982" s="1" t="s">
        <v>12377</v>
      </c>
      <c r="C1982">
        <v>2</v>
      </c>
      <c r="D1982" t="s">
        <v>1595</v>
      </c>
      <c r="E1982" s="1" t="s">
        <v>12377</v>
      </c>
      <c r="F1982" s="4" t="str">
        <f>_xlfn.IFNA(VLOOKUP($E1982,'binding constants'!A:D,1,FALSE),"")</f>
        <v>1yds</v>
      </c>
      <c r="G1982" s="4" t="str">
        <f>VLOOKUP($E1982,'binding constants'!A:D,3,FALSE)</f>
        <v>1.2uM</v>
      </c>
      <c r="H1982" s="4" t="str">
        <f>VLOOKUP($E1982,'binding constants'!A:D,2,FALSE)</f>
        <v>5.92</v>
      </c>
      <c r="I1982" t="str">
        <f t="shared" si="30"/>
        <v>OK</v>
      </c>
    </row>
    <row r="1983" spans="1:9" x14ac:dyDescent="0.35">
      <c r="A1983">
        <v>9</v>
      </c>
      <c r="B1983" s="1" t="s">
        <v>12378</v>
      </c>
      <c r="C1983">
        <v>2</v>
      </c>
      <c r="D1983" t="s">
        <v>1595</v>
      </c>
      <c r="E1983" s="1" t="s">
        <v>12378</v>
      </c>
      <c r="F1983" s="4" t="str">
        <f>_xlfn.IFNA(VLOOKUP($E1983,'binding constants'!A:D,1,FALSE),"")</f>
        <v>1ydt</v>
      </c>
      <c r="G1983" s="4" t="str">
        <f>VLOOKUP($E1983,'binding constants'!A:D,3,FALSE)</f>
        <v>48nM</v>
      </c>
      <c r="H1983" s="4" t="str">
        <f>VLOOKUP($E1983,'binding constants'!A:D,2,FALSE)</f>
        <v>7.32</v>
      </c>
      <c r="I1983" t="str">
        <f t="shared" si="30"/>
        <v>OK</v>
      </c>
    </row>
    <row r="1984" spans="1:9" x14ac:dyDescent="0.35">
      <c r="A1984">
        <v>10</v>
      </c>
      <c r="B1984" s="1" t="s">
        <v>12379</v>
      </c>
      <c r="C1984">
        <v>2</v>
      </c>
      <c r="D1984" t="s">
        <v>1595</v>
      </c>
      <c r="E1984" s="1" t="s">
        <v>12379</v>
      </c>
      <c r="F1984" s="4" t="str">
        <f>_xlfn.IFNA(VLOOKUP($E1984,'binding constants'!A:D,1,FALSE),"")</f>
        <v>2erz</v>
      </c>
      <c r="G1984" s="4" t="str">
        <f>VLOOKUP($E1984,'binding constants'!A:D,3,FALSE)</f>
        <v>2.2uM</v>
      </c>
      <c r="H1984" s="4" t="str">
        <f>VLOOKUP($E1984,'binding constants'!A:D,2,FALSE)</f>
        <v>5.66</v>
      </c>
      <c r="I1984" t="str">
        <f t="shared" si="30"/>
        <v>OK</v>
      </c>
    </row>
    <row r="1985" spans="1:9" x14ac:dyDescent="0.35">
      <c r="A1985">
        <v>11</v>
      </c>
      <c r="B1985" s="1" t="s">
        <v>12380</v>
      </c>
      <c r="C1985">
        <v>2</v>
      </c>
      <c r="D1985" t="s">
        <v>1595</v>
      </c>
      <c r="E1985" s="1" t="s">
        <v>12380</v>
      </c>
      <c r="F1985" s="4" t="str">
        <f>_xlfn.IFNA(VLOOKUP($E1985,'binding constants'!A:D,1,FALSE),"")</f>
        <v>2jds</v>
      </c>
      <c r="G1985" s="4" t="str">
        <f>VLOOKUP($E1985,'binding constants'!A:D,3,FALSE)</f>
        <v>6.3nM</v>
      </c>
      <c r="H1985" s="4" t="str">
        <f>VLOOKUP($E1985,'binding constants'!A:D,2,FALSE)</f>
        <v>8.20</v>
      </c>
      <c r="I1985" t="str">
        <f t="shared" si="30"/>
        <v>OK</v>
      </c>
    </row>
    <row r="1986" spans="1:9" x14ac:dyDescent="0.35">
      <c r="A1986">
        <v>12</v>
      </c>
      <c r="B1986" s="1" t="s">
        <v>12384</v>
      </c>
      <c r="C1986">
        <v>2</v>
      </c>
      <c r="D1986" t="s">
        <v>1595</v>
      </c>
      <c r="E1986" s="1" t="s">
        <v>12384</v>
      </c>
      <c r="F1986" s="4" t="str">
        <f>_xlfn.IFNA(VLOOKUP($E1986,'binding constants'!A:D,1,FALSE),"")</f>
        <v>3dnd</v>
      </c>
      <c r="G1986" s="4" t="str">
        <f>VLOOKUP($E1986,'binding constants'!A:D,3,FALSE)</f>
        <v>16uM</v>
      </c>
      <c r="H1986" s="4" t="str">
        <f>VLOOKUP($E1986,'binding constants'!A:D,2,FALSE)</f>
        <v>4.80</v>
      </c>
      <c r="I1986" t="str">
        <f t="shared" si="30"/>
        <v>OK</v>
      </c>
    </row>
    <row r="1987" spans="1:9" x14ac:dyDescent="0.35">
      <c r="A1987">
        <v>13</v>
      </c>
      <c r="B1987" s="1" t="s">
        <v>12385</v>
      </c>
      <c r="C1987">
        <v>2</v>
      </c>
      <c r="D1987" t="s">
        <v>1595</v>
      </c>
      <c r="E1987" s="1" t="s">
        <v>12385</v>
      </c>
      <c r="F1987" s="4" t="str">
        <f>_xlfn.IFNA(VLOOKUP($E1987,'binding constants'!A:D,1,FALSE),"")</f>
        <v>3dne</v>
      </c>
      <c r="G1987" s="4" t="str">
        <f>VLOOKUP($E1987,'binding constants'!A:D,3,FALSE)</f>
        <v>6uM</v>
      </c>
      <c r="H1987" s="4" t="str">
        <f>VLOOKUP($E1987,'binding constants'!A:D,2,FALSE)</f>
        <v>5.22</v>
      </c>
      <c r="I1987" t="str">
        <f t="shared" si="30"/>
        <v>OK</v>
      </c>
    </row>
    <row r="1988" spans="1:9" x14ac:dyDescent="0.35">
      <c r="A1988">
        <v>14</v>
      </c>
      <c r="B1988" s="1" t="s">
        <v>12386</v>
      </c>
      <c r="C1988">
        <v>2</v>
      </c>
      <c r="D1988" t="s">
        <v>1595</v>
      </c>
      <c r="E1988" s="1" t="s">
        <v>12386</v>
      </c>
      <c r="F1988" s="4" t="str">
        <f>_xlfn.IFNA(VLOOKUP($E1988,'binding constants'!A:D,1,FALSE),"")</f>
        <v>4uj1</v>
      </c>
      <c r="G1988" s="4" t="str">
        <f>VLOOKUP($E1988,'binding constants'!A:D,3,FALSE)</f>
        <v>300nM</v>
      </c>
      <c r="H1988" s="4" t="str">
        <f>VLOOKUP($E1988,'binding constants'!A:D,2,FALSE)</f>
        <v>6.52</v>
      </c>
      <c r="I1988" t="str">
        <f t="shared" ref="I1988:I2051" si="31">IF($E1988=$F1988,"OK","ERREUR")</f>
        <v>OK</v>
      </c>
    </row>
    <row r="1989" spans="1:9" x14ac:dyDescent="0.35">
      <c r="A1989">
        <v>15</v>
      </c>
      <c r="B1989" s="1" t="s">
        <v>12387</v>
      </c>
      <c r="C1989">
        <v>2</v>
      </c>
      <c r="D1989" t="s">
        <v>1595</v>
      </c>
      <c r="E1989" s="1" t="s">
        <v>12387</v>
      </c>
      <c r="F1989" s="4" t="str">
        <f>_xlfn.IFNA(VLOOKUP($E1989,'binding constants'!A:D,1,FALSE),"")</f>
        <v>4uj2</v>
      </c>
      <c r="G1989" s="4" t="str">
        <f>VLOOKUP($E1989,'binding constants'!A:D,3,FALSE)</f>
        <v>80nM</v>
      </c>
      <c r="H1989" s="4" t="str">
        <f>VLOOKUP($E1989,'binding constants'!A:D,2,FALSE)</f>
        <v>7.10</v>
      </c>
      <c r="I1989" t="str">
        <f t="shared" si="31"/>
        <v>OK</v>
      </c>
    </row>
    <row r="1990" spans="1:9" x14ac:dyDescent="0.35">
      <c r="A1990">
        <v>16</v>
      </c>
      <c r="B1990" s="1" t="s">
        <v>12388</v>
      </c>
      <c r="C1990">
        <v>2</v>
      </c>
      <c r="D1990" t="s">
        <v>1595</v>
      </c>
      <c r="E1990" s="1" t="s">
        <v>12388</v>
      </c>
      <c r="F1990" s="4" t="str">
        <f>_xlfn.IFNA(VLOOKUP($E1990,'binding constants'!A:D,1,FALSE),"")</f>
        <v>4uja</v>
      </c>
      <c r="G1990" s="4" t="str">
        <f>VLOOKUP($E1990,'binding constants'!A:D,3,FALSE)</f>
        <v>0.9nM</v>
      </c>
      <c r="H1990" s="4" t="str">
        <f>VLOOKUP($E1990,'binding constants'!A:D,2,FALSE)</f>
        <v>9.05</v>
      </c>
      <c r="I1990" t="str">
        <f t="shared" si="31"/>
        <v>OK</v>
      </c>
    </row>
    <row r="1991" spans="1:9" x14ac:dyDescent="0.35">
      <c r="A1991">
        <v>17</v>
      </c>
      <c r="B1991" s="1" t="s">
        <v>12389</v>
      </c>
      <c r="C1991">
        <v>2</v>
      </c>
      <c r="D1991" t="s">
        <v>1595</v>
      </c>
      <c r="E1991" s="1" t="s">
        <v>12389</v>
      </c>
      <c r="F1991" s="4" t="str">
        <f>_xlfn.IFNA(VLOOKUP($E1991,'binding constants'!A:D,1,FALSE),"")</f>
        <v>4ujb</v>
      </c>
      <c r="G1991" s="4" t="str">
        <f>VLOOKUP($E1991,'binding constants'!A:D,3,FALSE)</f>
        <v>10nM</v>
      </c>
      <c r="H1991" s="4" t="str">
        <f>VLOOKUP($E1991,'binding constants'!A:D,2,FALSE)</f>
        <v>8.00</v>
      </c>
      <c r="I1991" t="str">
        <f t="shared" si="31"/>
        <v>OK</v>
      </c>
    </row>
    <row r="1992" spans="1:9" x14ac:dyDescent="0.35">
      <c r="A1992">
        <v>18</v>
      </c>
      <c r="B1992" s="1" t="s">
        <v>12390</v>
      </c>
      <c r="C1992">
        <v>2</v>
      </c>
      <c r="D1992" t="s">
        <v>1595</v>
      </c>
      <c r="E1992" s="1" t="s">
        <v>12390</v>
      </c>
      <c r="F1992" s="4" t="str">
        <f>_xlfn.IFNA(VLOOKUP($E1992,'binding constants'!A:D,1,FALSE),"")</f>
        <v>4z83</v>
      </c>
      <c r="G1992" s="4" t="str">
        <f>VLOOKUP($E1992,'binding constants'!A:D,3,FALSE)</f>
        <v>40nM</v>
      </c>
      <c r="H1992" s="4" t="str">
        <f>VLOOKUP($E1992,'binding constants'!A:D,2,FALSE)</f>
        <v>7.40</v>
      </c>
      <c r="I1992" t="str">
        <f t="shared" si="31"/>
        <v>OK</v>
      </c>
    </row>
    <row r="1993" spans="1:9" x14ac:dyDescent="0.35">
      <c r="A1993">
        <v>19</v>
      </c>
      <c r="B1993" s="1" t="s">
        <v>12391</v>
      </c>
      <c r="C1993">
        <v>2</v>
      </c>
      <c r="D1993" t="s">
        <v>1595</v>
      </c>
      <c r="E1993" s="1" t="s">
        <v>12391</v>
      </c>
      <c r="F1993" s="4" t="str">
        <f>_xlfn.IFNA(VLOOKUP($E1993,'binding constants'!A:D,1,FALSE),"")</f>
        <v>4z84</v>
      </c>
      <c r="G1993" s="4" t="str">
        <f>VLOOKUP($E1993,'binding constants'!A:D,3,FALSE)</f>
        <v>1500nM</v>
      </c>
      <c r="H1993" s="4" t="str">
        <f>VLOOKUP($E1993,'binding constants'!A:D,2,FALSE)</f>
        <v>5.82</v>
      </c>
      <c r="I1993" t="str">
        <f t="shared" si="31"/>
        <v>OK</v>
      </c>
    </row>
    <row r="1994" spans="1:9" x14ac:dyDescent="0.35">
      <c r="A1994" t="s">
        <v>38</v>
      </c>
      <c r="F1994" s="4" t="str">
        <f>_xlfn.IFNA(VLOOKUP($E1994,'binding constants'!A:D,1,FALSE),"")</f>
        <v/>
      </c>
      <c r="G1994" s="4" t="e">
        <f>VLOOKUP($E1994,'binding constants'!A:D,3,FALSE)</f>
        <v>#N/A</v>
      </c>
      <c r="H1994" s="4" t="e">
        <f>VLOOKUP($E1994,'binding constants'!A:D,2,FALSE)</f>
        <v>#N/A</v>
      </c>
      <c r="I1994" t="str">
        <f t="shared" si="31"/>
        <v>OK</v>
      </c>
    </row>
    <row r="1995" spans="1:9" x14ac:dyDescent="0.35">
      <c r="A1995">
        <v>0</v>
      </c>
      <c r="B1995" s="1" t="s">
        <v>12591</v>
      </c>
      <c r="C1995">
        <v>2</v>
      </c>
      <c r="D1995" t="s">
        <v>1651</v>
      </c>
      <c r="E1995" s="1" t="s">
        <v>12591</v>
      </c>
      <c r="F1995" s="4" t="str">
        <f>_xlfn.IFNA(VLOOKUP($E1995,'binding constants'!A:D,1,FALSE),"")</f>
        <v>2p15</v>
      </c>
      <c r="G1995" s="4" t="str">
        <f>VLOOKUP($E1995,'binding constants'!A:D,3,FALSE)</f>
        <v>50pM</v>
      </c>
      <c r="H1995" s="4" t="str">
        <f>VLOOKUP($E1995,'binding constants'!A:D,2,FALSE)</f>
        <v>10.30</v>
      </c>
      <c r="I1995" t="str">
        <f t="shared" si="31"/>
        <v>OK</v>
      </c>
    </row>
    <row r="1996" spans="1:9" x14ac:dyDescent="0.35">
      <c r="A1996">
        <v>1</v>
      </c>
      <c r="B1996" s="1" t="s">
        <v>12592</v>
      </c>
      <c r="C1996">
        <v>2</v>
      </c>
      <c r="D1996" t="s">
        <v>1595</v>
      </c>
      <c r="E1996" s="1" t="s">
        <v>12592</v>
      </c>
      <c r="F1996" s="4" t="str">
        <f>_xlfn.IFNA(VLOOKUP($E1996,'binding constants'!A:D,1,FALSE),"")</f>
        <v>3ozj</v>
      </c>
      <c r="G1996" s="4" t="str">
        <f>VLOOKUP($E1996,'binding constants'!A:D,3,FALSE)</f>
        <v>7.7uM</v>
      </c>
      <c r="H1996" s="4" t="str">
        <f>VLOOKUP($E1996,'binding constants'!A:D,2,FALSE)</f>
        <v>5.11</v>
      </c>
      <c r="I1996" t="str">
        <f t="shared" si="31"/>
        <v>OK</v>
      </c>
    </row>
    <row r="1997" spans="1:9" x14ac:dyDescent="0.35">
      <c r="A1997">
        <v>2</v>
      </c>
      <c r="B1997" s="1" t="s">
        <v>12593</v>
      </c>
      <c r="C1997">
        <v>2</v>
      </c>
      <c r="D1997" t="s">
        <v>1651</v>
      </c>
      <c r="E1997" s="1" t="s">
        <v>12593</v>
      </c>
      <c r="F1997" s="4" t="str">
        <f>_xlfn.IFNA(VLOOKUP($E1997,'binding constants'!A:D,1,FALSE),"")</f>
        <v>4k4j</v>
      </c>
      <c r="G1997" s="4" t="str">
        <f>VLOOKUP($E1997,'binding constants'!A:D,3,FALSE)</f>
        <v>0.752uM</v>
      </c>
      <c r="H1997" s="4" t="str">
        <f>VLOOKUP($E1997,'binding constants'!A:D,2,FALSE)</f>
        <v>6.12</v>
      </c>
      <c r="I1997" t="str">
        <f t="shared" si="31"/>
        <v>OK</v>
      </c>
    </row>
    <row r="1998" spans="1:9" x14ac:dyDescent="0.35">
      <c r="A1998">
        <v>3</v>
      </c>
      <c r="B1998" s="1" t="s">
        <v>12594</v>
      </c>
      <c r="C1998">
        <v>2</v>
      </c>
      <c r="D1998" t="s">
        <v>1651</v>
      </c>
      <c r="E1998" s="1" t="s">
        <v>12594</v>
      </c>
      <c r="F1998" s="4" t="str">
        <f>_xlfn.IFNA(VLOOKUP($E1998,'binding constants'!A:D,1,FALSE),"")</f>
        <v>4k6i</v>
      </c>
      <c r="G1998" s="4" t="str">
        <f>VLOOKUP($E1998,'binding constants'!A:D,3,FALSE)</f>
        <v>0.629uM</v>
      </c>
      <c r="H1998" s="4" t="str">
        <f>VLOOKUP($E1998,'binding constants'!A:D,2,FALSE)</f>
        <v>6.20</v>
      </c>
      <c r="I1998" t="str">
        <f t="shared" si="31"/>
        <v>OK</v>
      </c>
    </row>
    <row r="1999" spans="1:9" x14ac:dyDescent="0.35">
      <c r="A1999">
        <v>4</v>
      </c>
      <c r="B1999" s="1" t="s">
        <v>12595</v>
      </c>
      <c r="C1999">
        <v>2</v>
      </c>
      <c r="D1999" t="s">
        <v>1595</v>
      </c>
      <c r="E1999" s="1" t="s">
        <v>12595</v>
      </c>
      <c r="F1999" s="4" t="str">
        <f>_xlfn.IFNA(VLOOKUP($E1999,'binding constants'!A:D,1,FALSE),"")</f>
        <v>4m8e</v>
      </c>
      <c r="G1999" s="4" t="str">
        <f>VLOOKUP($E1999,'binding constants'!A:D,3,FALSE)</f>
        <v>13nM</v>
      </c>
      <c r="H1999" s="4" t="str">
        <f>VLOOKUP($E1999,'binding constants'!A:D,2,FALSE)</f>
        <v>7.89</v>
      </c>
      <c r="I1999" t="str">
        <f t="shared" si="31"/>
        <v>OK</v>
      </c>
    </row>
    <row r="2000" spans="1:9" x14ac:dyDescent="0.35">
      <c r="A2000">
        <v>5</v>
      </c>
      <c r="B2000" s="1" t="s">
        <v>12596</v>
      </c>
      <c r="C2000">
        <v>2</v>
      </c>
      <c r="D2000" t="s">
        <v>1595</v>
      </c>
      <c r="E2000" s="1" t="s">
        <v>12596</v>
      </c>
      <c r="F2000" s="4" t="str">
        <f>_xlfn.IFNA(VLOOKUP($E2000,'binding constants'!A:D,1,FALSE),"")</f>
        <v>4m8h</v>
      </c>
      <c r="G2000" s="4" t="str">
        <f>VLOOKUP($E2000,'binding constants'!A:D,3,FALSE)</f>
        <v>25nM</v>
      </c>
      <c r="H2000" s="4" t="str">
        <f>VLOOKUP($E2000,'binding constants'!A:D,2,FALSE)</f>
        <v>7.60</v>
      </c>
      <c r="I2000" t="str">
        <f t="shared" si="31"/>
        <v>OK</v>
      </c>
    </row>
    <row r="2001" spans="1:9" x14ac:dyDescent="0.35">
      <c r="A2001">
        <v>6</v>
      </c>
      <c r="B2001" s="1" t="s">
        <v>12597</v>
      </c>
      <c r="C2001">
        <v>2</v>
      </c>
      <c r="D2001" t="s">
        <v>1651</v>
      </c>
      <c r="E2001" s="1" t="s">
        <v>12597</v>
      </c>
      <c r="F2001" s="4" t="str">
        <f>_xlfn.IFNA(VLOOKUP($E2001,'binding constants'!A:D,1,FALSE),"")</f>
        <v>4poh</v>
      </c>
      <c r="G2001" s="4" t="str">
        <f>VLOOKUP($E2001,'binding constants'!A:D,3,FALSE)</f>
        <v>10nM</v>
      </c>
      <c r="H2001" s="4" t="str">
        <f>VLOOKUP($E2001,'binding constants'!A:D,2,FALSE)</f>
        <v>8.00</v>
      </c>
      <c r="I2001" t="str">
        <f t="shared" si="31"/>
        <v>OK</v>
      </c>
    </row>
    <row r="2002" spans="1:9" x14ac:dyDescent="0.35">
      <c r="A2002">
        <v>7</v>
      </c>
      <c r="B2002" s="1" t="s">
        <v>12598</v>
      </c>
      <c r="C2002">
        <v>2</v>
      </c>
      <c r="D2002" t="s">
        <v>1651</v>
      </c>
      <c r="E2002" s="1" t="s">
        <v>12598</v>
      </c>
      <c r="F2002" s="4" t="str">
        <f>_xlfn.IFNA(VLOOKUP($E2002,'binding constants'!A:D,1,FALSE),"")</f>
        <v>4poj</v>
      </c>
      <c r="G2002" s="4" t="str">
        <f>VLOOKUP($E2002,'binding constants'!A:D,3,FALSE)</f>
        <v>8nM</v>
      </c>
      <c r="H2002" s="4" t="str">
        <f>VLOOKUP($E2002,'binding constants'!A:D,2,FALSE)</f>
        <v>8.10</v>
      </c>
      <c r="I2002" t="str">
        <f t="shared" si="31"/>
        <v>OK</v>
      </c>
    </row>
    <row r="2003" spans="1:9" x14ac:dyDescent="0.35">
      <c r="A2003">
        <v>8</v>
      </c>
      <c r="B2003" s="1" t="s">
        <v>12599</v>
      </c>
      <c r="C2003">
        <v>2</v>
      </c>
      <c r="D2003" t="s">
        <v>1651</v>
      </c>
      <c r="E2003" s="1" t="s">
        <v>12599</v>
      </c>
      <c r="F2003" s="4" t="str">
        <f>_xlfn.IFNA(VLOOKUP($E2003,'binding constants'!A:D,1,FALSE),"")</f>
        <v>4pp3</v>
      </c>
      <c r="G2003" s="4" t="str">
        <f>VLOOKUP($E2003,'binding constants'!A:D,3,FALSE)</f>
        <v>15nM</v>
      </c>
      <c r="H2003" s="4" t="str">
        <f>VLOOKUP($E2003,'binding constants'!A:D,2,FALSE)</f>
        <v>7.82</v>
      </c>
      <c r="I2003" t="str">
        <f t="shared" si="31"/>
        <v>OK</v>
      </c>
    </row>
    <row r="2004" spans="1:9" x14ac:dyDescent="0.35">
      <c r="A2004">
        <v>9</v>
      </c>
      <c r="B2004" s="1" t="s">
        <v>12600</v>
      </c>
      <c r="C2004">
        <v>2</v>
      </c>
      <c r="D2004" t="s">
        <v>1651</v>
      </c>
      <c r="E2004" s="1" t="s">
        <v>12600</v>
      </c>
      <c r="F2004" s="4" t="str">
        <f>_xlfn.IFNA(VLOOKUP($E2004,'binding constants'!A:D,1,FALSE),"")</f>
        <v>4pp5</v>
      </c>
      <c r="G2004" s="4" t="str">
        <f>VLOOKUP($E2004,'binding constants'!A:D,3,FALSE)</f>
        <v>18nM</v>
      </c>
      <c r="H2004" s="4" t="str">
        <f>VLOOKUP($E2004,'binding constants'!A:D,2,FALSE)</f>
        <v>7.74</v>
      </c>
      <c r="I2004" t="str">
        <f t="shared" si="31"/>
        <v>OK</v>
      </c>
    </row>
    <row r="2005" spans="1:9" x14ac:dyDescent="0.35">
      <c r="A2005">
        <v>10</v>
      </c>
      <c r="B2005" s="1" t="s">
        <v>12601</v>
      </c>
      <c r="C2005">
        <v>1</v>
      </c>
      <c r="E2005" s="1" t="s">
        <v>12601</v>
      </c>
      <c r="F2005" s="4" t="str">
        <f>_xlfn.IFNA(VLOOKUP($E2005,'binding constants'!A:D,1,FALSE),"")</f>
        <v>4ymq</v>
      </c>
      <c r="G2005" s="4" t="str">
        <f>VLOOKUP($E2005,'binding constants'!A:D,3,FALSE)</f>
        <v>1.6uM</v>
      </c>
      <c r="H2005" s="4" t="str">
        <f>VLOOKUP($E2005,'binding constants'!A:D,2,FALSE)</f>
        <v>5.80</v>
      </c>
      <c r="I2005" t="str">
        <f t="shared" si="31"/>
        <v>OK</v>
      </c>
    </row>
    <row r="2006" spans="1:9" x14ac:dyDescent="0.35">
      <c r="A2006">
        <v>11</v>
      </c>
      <c r="B2006" s="1" t="s">
        <v>12602</v>
      </c>
      <c r="C2006">
        <v>1</v>
      </c>
      <c r="D2006" t="s">
        <v>1718</v>
      </c>
      <c r="E2006" s="1" t="s">
        <v>12602</v>
      </c>
      <c r="F2006" s="4" t="str">
        <f>_xlfn.IFNA(VLOOKUP($E2006,'binding constants'!A:D,1,FALSE),"")</f>
        <v>5g45</v>
      </c>
      <c r="G2006" s="4" t="str">
        <f>VLOOKUP($E2006,'binding constants'!A:D,3,FALSE)</f>
        <v>500uM</v>
      </c>
      <c r="H2006" s="4" t="str">
        <f>VLOOKUP($E2006,'binding constants'!A:D,2,FALSE)</f>
        <v>3.30</v>
      </c>
      <c r="I2006" t="str">
        <f t="shared" si="31"/>
        <v>OK</v>
      </c>
    </row>
    <row r="2007" spans="1:9" x14ac:dyDescent="0.35">
      <c r="A2007">
        <v>12</v>
      </c>
      <c r="B2007" s="1" t="s">
        <v>12603</v>
      </c>
      <c r="C2007">
        <v>1</v>
      </c>
      <c r="D2007" t="s">
        <v>1718</v>
      </c>
      <c r="E2007" s="1" t="s">
        <v>12603</v>
      </c>
      <c r="F2007" s="4" t="str">
        <f>_xlfn.IFNA(VLOOKUP($E2007,'binding constants'!A:D,1,FALSE),"")</f>
        <v>5g46</v>
      </c>
      <c r="G2007" s="4" t="str">
        <f>VLOOKUP($E2007,'binding constants'!A:D,3,FALSE)</f>
        <v>2.5mM</v>
      </c>
      <c r="H2007" s="4" t="str">
        <f>VLOOKUP($E2007,'binding constants'!A:D,2,FALSE)</f>
        <v>2.60</v>
      </c>
      <c r="I2007" t="str">
        <f t="shared" si="31"/>
        <v>OK</v>
      </c>
    </row>
    <row r="2008" spans="1:9" x14ac:dyDescent="0.35">
      <c r="A2008">
        <v>13</v>
      </c>
      <c r="B2008" s="1" t="s">
        <v>12604</v>
      </c>
      <c r="C2008">
        <v>1</v>
      </c>
      <c r="D2008" t="s">
        <v>1719</v>
      </c>
      <c r="E2008" s="1" t="s">
        <v>12604</v>
      </c>
      <c r="F2008" s="4" t="str">
        <f>_xlfn.IFNA(VLOOKUP($E2008,'binding constants'!A:D,1,FALSE),"")</f>
        <v>5ufr</v>
      </c>
      <c r="G2008" s="4" t="str">
        <f>VLOOKUP($E2008,'binding constants'!A:D,3,FALSE)</f>
        <v>0.002uM</v>
      </c>
      <c r="H2008" s="4" t="str">
        <f>VLOOKUP($E2008,'binding constants'!A:D,2,FALSE)</f>
        <v>8.70</v>
      </c>
      <c r="I2008" t="str">
        <f t="shared" si="31"/>
        <v>OK</v>
      </c>
    </row>
    <row r="2009" spans="1:9" x14ac:dyDescent="0.35">
      <c r="A2009">
        <v>14</v>
      </c>
      <c r="B2009" s="1" t="s">
        <v>12605</v>
      </c>
      <c r="C2009">
        <v>1</v>
      </c>
      <c r="D2009" t="s">
        <v>1595</v>
      </c>
      <c r="E2009" s="1" t="s">
        <v>12605</v>
      </c>
      <c r="F2009" s="4" t="str">
        <f>_xlfn.IFNA(VLOOKUP($E2009,'binding constants'!A:D,1,FALSE),"")</f>
        <v>5vb5</v>
      </c>
      <c r="G2009" s="4" t="str">
        <f>VLOOKUP($E2009,'binding constants'!A:D,3,FALSE)</f>
        <v>0.35uM</v>
      </c>
      <c r="H2009" s="4" t="str">
        <f>VLOOKUP($E2009,'binding constants'!A:D,2,FALSE)</f>
        <v>6.46</v>
      </c>
      <c r="I2009" t="str">
        <f t="shared" si="31"/>
        <v>OK</v>
      </c>
    </row>
    <row r="2010" spans="1:9" x14ac:dyDescent="0.35">
      <c r="A2010">
        <v>15</v>
      </c>
      <c r="B2010" s="1" t="s">
        <v>12606</v>
      </c>
      <c r="C2010">
        <v>1</v>
      </c>
      <c r="D2010" t="s">
        <v>1595</v>
      </c>
      <c r="E2010" s="1" t="s">
        <v>12606</v>
      </c>
      <c r="F2010" s="4" t="str">
        <f>_xlfn.IFNA(VLOOKUP($E2010,'binding constants'!A:D,1,FALSE),"")</f>
        <v>5vb6</v>
      </c>
      <c r="G2010" s="4" t="str">
        <f>VLOOKUP($E2010,'binding constants'!A:D,3,FALSE)</f>
        <v>0.43uM</v>
      </c>
      <c r="H2010" s="4" t="str">
        <f>VLOOKUP($E2010,'binding constants'!A:D,2,FALSE)</f>
        <v>6.37</v>
      </c>
      <c r="I2010" t="str">
        <f t="shared" si="31"/>
        <v>OK</v>
      </c>
    </row>
    <row r="2011" spans="1:9" x14ac:dyDescent="0.35">
      <c r="A2011">
        <v>16</v>
      </c>
      <c r="B2011" s="1" t="s">
        <v>12607</v>
      </c>
      <c r="C2011">
        <v>1</v>
      </c>
      <c r="D2011" t="s">
        <v>1595</v>
      </c>
      <c r="E2011" s="1" t="s">
        <v>12607</v>
      </c>
      <c r="F2011" s="4" t="str">
        <f>_xlfn.IFNA(VLOOKUP($E2011,'binding constants'!A:D,1,FALSE),"")</f>
        <v>5vb7</v>
      </c>
      <c r="G2011" s="4" t="str">
        <f>VLOOKUP($E2011,'binding constants'!A:D,3,FALSE)</f>
        <v>0.19uM</v>
      </c>
      <c r="H2011" s="4" t="str">
        <f>VLOOKUP($E2011,'binding constants'!A:D,2,FALSE)</f>
        <v>6.72</v>
      </c>
      <c r="I2011" t="str">
        <f t="shared" si="31"/>
        <v>OK</v>
      </c>
    </row>
    <row r="2012" spans="1:9" x14ac:dyDescent="0.35">
      <c r="A2012">
        <v>17</v>
      </c>
      <c r="B2012" s="1" t="s">
        <v>12608</v>
      </c>
      <c r="C2012">
        <v>1</v>
      </c>
      <c r="D2012" t="s">
        <v>1720</v>
      </c>
      <c r="E2012" s="1" t="s">
        <v>12608</v>
      </c>
      <c r="F2012" s="4" t="str">
        <f>_xlfn.IFNA(VLOOKUP($E2012,'binding constants'!A:D,1,FALSE),"")</f>
        <v>6cn5</v>
      </c>
      <c r="G2012" s="4" t="str">
        <f>VLOOKUP($E2012,'binding constants'!A:D,3,FALSE)</f>
        <v>0.02uM</v>
      </c>
      <c r="H2012" s="4" t="str">
        <f>VLOOKUP($E2012,'binding constants'!A:D,2,FALSE)</f>
        <v>7.70</v>
      </c>
      <c r="I2012" t="str">
        <f t="shared" si="31"/>
        <v>OK</v>
      </c>
    </row>
    <row r="2013" spans="1:9" x14ac:dyDescent="0.35">
      <c r="A2013">
        <v>18</v>
      </c>
      <c r="B2013" s="1" t="s">
        <v>12609</v>
      </c>
      <c r="C2013">
        <v>1</v>
      </c>
      <c r="D2013" t="s">
        <v>1721</v>
      </c>
      <c r="E2013" s="1" t="s">
        <v>12609</v>
      </c>
      <c r="F2013" s="4" t="str">
        <f>_xlfn.IFNA(VLOOKUP($E2013,'binding constants'!A:D,1,FALSE),"")</f>
        <v>6j1l</v>
      </c>
      <c r="G2013" s="4" t="str">
        <f>VLOOKUP($E2013,'binding constants'!A:D,3,FALSE)</f>
        <v>380nM</v>
      </c>
      <c r="H2013" s="4" t="str">
        <f>VLOOKUP($E2013,'binding constants'!A:D,2,FALSE)</f>
        <v>6.42</v>
      </c>
      <c r="I2013" t="str">
        <f t="shared" si="31"/>
        <v>OK</v>
      </c>
    </row>
    <row r="2014" spans="1:9" x14ac:dyDescent="0.35">
      <c r="A2014" t="s">
        <v>39</v>
      </c>
      <c r="F2014" s="4" t="str">
        <f>_xlfn.IFNA(VLOOKUP($E2014,'binding constants'!A:D,1,FALSE),"")</f>
        <v/>
      </c>
      <c r="G2014" s="4" t="e">
        <f>VLOOKUP($E2014,'binding constants'!A:D,3,FALSE)</f>
        <v>#N/A</v>
      </c>
      <c r="H2014" s="4" t="e">
        <f>VLOOKUP($E2014,'binding constants'!A:D,2,FALSE)</f>
        <v>#N/A</v>
      </c>
      <c r="I2014" t="str">
        <f t="shared" si="31"/>
        <v>OK</v>
      </c>
    </row>
    <row r="2015" spans="1:9" x14ac:dyDescent="0.35">
      <c r="A2015">
        <v>0</v>
      </c>
      <c r="B2015" s="1" t="s">
        <v>12610</v>
      </c>
      <c r="C2015">
        <v>1</v>
      </c>
      <c r="D2015" t="s">
        <v>1722</v>
      </c>
      <c r="E2015" s="1" t="s">
        <v>12610</v>
      </c>
      <c r="F2015" s="4" t="str">
        <f>_xlfn.IFNA(VLOOKUP($E2015,'binding constants'!A:D,1,FALSE),"")</f>
        <v>2byr</v>
      </c>
      <c r="G2015" s="4" t="str">
        <f>VLOOKUP($E2015,'binding constants'!A:D,3,FALSE)</f>
        <v>2.8nM</v>
      </c>
      <c r="H2015" s="4" t="str">
        <f>VLOOKUP($E2015,'binding constants'!A:D,2,FALSE)</f>
        <v>8.55</v>
      </c>
      <c r="I2015" t="str">
        <f t="shared" si="31"/>
        <v>OK</v>
      </c>
    </row>
    <row r="2016" spans="1:9" x14ac:dyDescent="0.35">
      <c r="A2016">
        <v>1</v>
      </c>
      <c r="B2016" s="1" t="s">
        <v>12611</v>
      </c>
      <c r="C2016">
        <v>1</v>
      </c>
      <c r="D2016" t="s">
        <v>1722</v>
      </c>
      <c r="E2016" s="1" t="s">
        <v>12611</v>
      </c>
      <c r="F2016" s="4" t="str">
        <f>_xlfn.IFNA(VLOOKUP($E2016,'binding constants'!A:D,1,FALSE),"")</f>
        <v>2bys</v>
      </c>
      <c r="G2016" s="4" t="str">
        <f>VLOOKUP($E2016,'binding constants'!A:D,3,FALSE)</f>
        <v>0.3nM</v>
      </c>
      <c r="H2016" s="4" t="str">
        <f>VLOOKUP($E2016,'binding constants'!A:D,2,FALSE)</f>
        <v>9.52</v>
      </c>
      <c r="I2016" t="str">
        <f t="shared" si="31"/>
        <v>OK</v>
      </c>
    </row>
    <row r="2017" spans="1:9" x14ac:dyDescent="0.35">
      <c r="A2017">
        <v>2</v>
      </c>
      <c r="B2017" s="1" t="s">
        <v>12612</v>
      </c>
      <c r="C2017">
        <v>1</v>
      </c>
      <c r="D2017" t="s">
        <v>1723</v>
      </c>
      <c r="E2017" s="1" t="s">
        <v>12612</v>
      </c>
      <c r="F2017" s="4" t="str">
        <f>_xlfn.IFNA(VLOOKUP($E2017,'binding constants'!A:D,1,FALSE),"")</f>
        <v>2pgz</v>
      </c>
      <c r="G2017" s="4" t="str">
        <f>VLOOKUP($E2017,'binding constants'!A:D,3,FALSE)</f>
        <v>1.8uM</v>
      </c>
      <c r="H2017" s="4" t="str">
        <f>VLOOKUP($E2017,'binding constants'!A:D,2,FALSE)</f>
        <v>5.74</v>
      </c>
      <c r="I2017" t="str">
        <f t="shared" si="31"/>
        <v>OK</v>
      </c>
    </row>
    <row r="2018" spans="1:9" x14ac:dyDescent="0.35">
      <c r="A2018">
        <v>3</v>
      </c>
      <c r="B2018" s="1" t="s">
        <v>12613</v>
      </c>
      <c r="C2018">
        <v>1</v>
      </c>
      <c r="D2018" t="s">
        <v>1620</v>
      </c>
      <c r="E2018" s="1" t="s">
        <v>12613</v>
      </c>
      <c r="F2018" s="4" t="str">
        <f>_xlfn.IFNA(VLOOKUP($E2018,'binding constants'!A:D,1,FALSE),"")</f>
        <v>2wn9</v>
      </c>
      <c r="G2018" s="4" t="str">
        <f>VLOOKUP($E2018,'binding constants'!A:D,3,FALSE)</f>
        <v>3.0nM</v>
      </c>
      <c r="H2018" s="4" t="str">
        <f>VLOOKUP($E2018,'binding constants'!A:D,2,FALSE)</f>
        <v>8.52</v>
      </c>
      <c r="I2018" t="str">
        <f t="shared" si="31"/>
        <v>OK</v>
      </c>
    </row>
    <row r="2019" spans="1:9" x14ac:dyDescent="0.35">
      <c r="A2019">
        <v>4</v>
      </c>
      <c r="B2019" s="1" t="s">
        <v>12614</v>
      </c>
      <c r="C2019">
        <v>1</v>
      </c>
      <c r="D2019" t="s">
        <v>1722</v>
      </c>
      <c r="E2019" s="1" t="s">
        <v>12614</v>
      </c>
      <c r="F2019" s="4" t="str">
        <f>_xlfn.IFNA(VLOOKUP($E2019,'binding constants'!A:D,1,FALSE),"")</f>
        <v>2wnc</v>
      </c>
      <c r="G2019" s="4" t="str">
        <f>VLOOKUP($E2019,'binding constants'!A:D,3,FALSE)</f>
        <v>479nM</v>
      </c>
      <c r="H2019" s="4" t="str">
        <f>VLOOKUP($E2019,'binding constants'!A:D,2,FALSE)</f>
        <v>6.32</v>
      </c>
      <c r="I2019" t="str">
        <f t="shared" si="31"/>
        <v>OK</v>
      </c>
    </row>
    <row r="2020" spans="1:9" x14ac:dyDescent="0.35">
      <c r="A2020">
        <v>5</v>
      </c>
      <c r="B2020" s="1" t="s">
        <v>12615</v>
      </c>
      <c r="C2020">
        <v>1</v>
      </c>
      <c r="D2020" t="s">
        <v>1620</v>
      </c>
      <c r="E2020" s="1" t="s">
        <v>12615</v>
      </c>
      <c r="F2020" s="4" t="str">
        <f>_xlfn.IFNA(VLOOKUP($E2020,'binding constants'!A:D,1,FALSE),"")</f>
        <v>2wnj</v>
      </c>
      <c r="G2020" s="4" t="str">
        <f>VLOOKUP($E2020,'binding constants'!A:D,3,FALSE)</f>
        <v>330nM</v>
      </c>
      <c r="H2020" s="4" t="str">
        <f>VLOOKUP($E2020,'binding constants'!A:D,2,FALSE)</f>
        <v>6.48</v>
      </c>
      <c r="I2020" t="str">
        <f t="shared" si="31"/>
        <v>OK</v>
      </c>
    </row>
    <row r="2021" spans="1:9" x14ac:dyDescent="0.35">
      <c r="A2021">
        <v>6</v>
      </c>
      <c r="B2021" s="1" t="s">
        <v>12616</v>
      </c>
      <c r="C2021">
        <v>1</v>
      </c>
      <c r="D2021" t="s">
        <v>1620</v>
      </c>
      <c r="E2021" s="1" t="s">
        <v>12616</v>
      </c>
      <c r="F2021" s="4" t="str">
        <f>_xlfn.IFNA(VLOOKUP($E2021,'binding constants'!A:D,1,FALSE),"")</f>
        <v>2x00</v>
      </c>
      <c r="G2021" s="4" t="str">
        <f>VLOOKUP($E2021,'binding constants'!A:D,3,FALSE)</f>
        <v>4.7pM</v>
      </c>
      <c r="H2021" s="4" t="str">
        <f>VLOOKUP($E2021,'binding constants'!A:D,2,FALSE)</f>
        <v>11.33</v>
      </c>
      <c r="I2021" t="str">
        <f t="shared" si="31"/>
        <v>OK</v>
      </c>
    </row>
    <row r="2022" spans="1:9" x14ac:dyDescent="0.35">
      <c r="A2022">
        <v>7</v>
      </c>
      <c r="B2022" s="1" t="s">
        <v>12616</v>
      </c>
      <c r="C2022">
        <v>2</v>
      </c>
      <c r="D2022" t="s">
        <v>1722</v>
      </c>
      <c r="E2022" s="1" t="s">
        <v>12617</v>
      </c>
      <c r="F2022" s="4" t="str">
        <f>_xlfn.IFNA(VLOOKUP($E2022,'binding constants'!A:D,1,FALSE),"")</f>
        <v>2xys</v>
      </c>
      <c r="G2022" s="4" t="str">
        <f>VLOOKUP($E2022,'binding constants'!A:D,3,FALSE)</f>
        <v>38nM</v>
      </c>
      <c r="H2022" s="4" t="str">
        <f>VLOOKUP($E2022,'binding constants'!A:D,2,FALSE)</f>
        <v>7.42</v>
      </c>
      <c r="I2022" t="str">
        <f t="shared" si="31"/>
        <v>OK</v>
      </c>
    </row>
    <row r="2023" spans="1:9" x14ac:dyDescent="0.35">
      <c r="A2023">
        <v>8</v>
      </c>
      <c r="B2023" s="1" t="s">
        <v>12617</v>
      </c>
      <c r="C2023">
        <v>1</v>
      </c>
      <c r="D2023" t="s">
        <v>1595</v>
      </c>
      <c r="E2023" s="1" t="s">
        <v>12618</v>
      </c>
      <c r="F2023" s="4" t="str">
        <f>_xlfn.IFNA(VLOOKUP($E2023,'binding constants'!A:D,1,FALSE),"")</f>
        <v>2xyt</v>
      </c>
      <c r="G2023" s="4" t="str">
        <f>VLOOKUP($E2023,'binding constants'!A:D,3,FALSE)</f>
        <v>509.2nM</v>
      </c>
      <c r="H2023" s="4" t="str">
        <f>VLOOKUP($E2023,'binding constants'!A:D,2,FALSE)</f>
        <v>6.29</v>
      </c>
      <c r="I2023" t="str">
        <f t="shared" si="31"/>
        <v>OK</v>
      </c>
    </row>
    <row r="2024" spans="1:9" x14ac:dyDescent="0.35">
      <c r="A2024">
        <v>9</v>
      </c>
      <c r="B2024" s="1" t="s">
        <v>12618</v>
      </c>
      <c r="C2024">
        <v>1</v>
      </c>
      <c r="D2024" t="s">
        <v>1595</v>
      </c>
      <c r="E2024" s="1" t="s">
        <v>12619</v>
      </c>
      <c r="F2024" s="4" t="str">
        <f>_xlfn.IFNA(VLOOKUP($E2024,'binding constants'!A:D,1,FALSE),"")</f>
        <v>2ymd</v>
      </c>
      <c r="G2024" s="4" t="str">
        <f>VLOOKUP($E2024,'binding constants'!A:D,3,FALSE)</f>
        <v>693uM</v>
      </c>
      <c r="H2024" s="4" t="str">
        <f>VLOOKUP($E2024,'binding constants'!A:D,2,FALSE)</f>
        <v>3.16</v>
      </c>
      <c r="I2024" t="str">
        <f t="shared" si="31"/>
        <v>OK</v>
      </c>
    </row>
    <row r="2025" spans="1:9" x14ac:dyDescent="0.35">
      <c r="A2025">
        <v>10</v>
      </c>
      <c r="B2025" s="1" t="s">
        <v>12619</v>
      </c>
      <c r="C2025">
        <v>1</v>
      </c>
      <c r="D2025" t="s">
        <v>1724</v>
      </c>
      <c r="E2025" s="1" t="s">
        <v>12620</v>
      </c>
      <c r="F2025" s="4" t="str">
        <f>_xlfn.IFNA(VLOOKUP($E2025,'binding constants'!A:D,1,FALSE),"")</f>
        <v>2yme</v>
      </c>
      <c r="G2025" s="4" t="str">
        <f>VLOOKUP($E2025,'binding constants'!A:D,3,FALSE)</f>
        <v>22nM</v>
      </c>
      <c r="H2025" s="4" t="str">
        <f>VLOOKUP($E2025,'binding constants'!A:D,2,FALSE)</f>
        <v>7.66</v>
      </c>
      <c r="I2025" t="str">
        <f t="shared" si="31"/>
        <v>OK</v>
      </c>
    </row>
    <row r="2026" spans="1:9" x14ac:dyDescent="0.35">
      <c r="A2026">
        <v>11</v>
      </c>
      <c r="B2026" s="1" t="s">
        <v>12620</v>
      </c>
      <c r="C2026">
        <v>1</v>
      </c>
      <c r="D2026" t="s">
        <v>1725</v>
      </c>
      <c r="E2026" s="1" t="s">
        <v>12621</v>
      </c>
      <c r="F2026" s="4" t="str">
        <f>_xlfn.IFNA(VLOOKUP($E2026,'binding constants'!A:D,1,FALSE),"")</f>
        <v>3c79</v>
      </c>
      <c r="G2026" s="4" t="str">
        <f>VLOOKUP($E2026,'binding constants'!A:D,3,FALSE)</f>
        <v>63nM</v>
      </c>
      <c r="H2026" s="4" t="str">
        <f>VLOOKUP($E2026,'binding constants'!A:D,2,FALSE)</f>
        <v>7.20</v>
      </c>
      <c r="I2026" t="str">
        <f t="shared" si="31"/>
        <v>OK</v>
      </c>
    </row>
    <row r="2027" spans="1:9" x14ac:dyDescent="0.35">
      <c r="A2027">
        <v>12</v>
      </c>
      <c r="B2027" s="1" t="s">
        <v>12621</v>
      </c>
      <c r="C2027">
        <v>1</v>
      </c>
      <c r="D2027" t="s">
        <v>1722</v>
      </c>
      <c r="E2027" s="1" t="s">
        <v>12622</v>
      </c>
      <c r="F2027" s="4" t="str">
        <f>_xlfn.IFNA(VLOOKUP($E2027,'binding constants'!A:D,1,FALSE),"")</f>
        <v>3c84</v>
      </c>
      <c r="G2027" s="4" t="str">
        <f>VLOOKUP($E2027,'binding constants'!A:D,3,FALSE)</f>
        <v>14nM</v>
      </c>
      <c r="H2027" s="4" t="str">
        <f>VLOOKUP($E2027,'binding constants'!A:D,2,FALSE)</f>
        <v>7.85</v>
      </c>
      <c r="I2027" t="str">
        <f t="shared" si="31"/>
        <v>OK</v>
      </c>
    </row>
    <row r="2028" spans="1:9" x14ac:dyDescent="0.35">
      <c r="A2028">
        <v>13</v>
      </c>
      <c r="B2028" s="1" t="s">
        <v>12622</v>
      </c>
      <c r="C2028">
        <v>1</v>
      </c>
      <c r="D2028" t="s">
        <v>1722</v>
      </c>
      <c r="E2028" s="1" t="s">
        <v>12623</v>
      </c>
      <c r="F2028" s="4" t="str">
        <f>_xlfn.IFNA(VLOOKUP($E2028,'binding constants'!A:D,1,FALSE),"")</f>
        <v>4dbm</v>
      </c>
      <c r="G2028" s="4" t="str">
        <f>VLOOKUP($E2028,'binding constants'!A:D,3,FALSE)</f>
        <v>24nM</v>
      </c>
      <c r="H2028" s="4" t="str">
        <f>VLOOKUP($E2028,'binding constants'!A:D,2,FALSE)</f>
        <v>7.62</v>
      </c>
      <c r="I2028" t="str">
        <f t="shared" si="31"/>
        <v>OK</v>
      </c>
    </row>
    <row r="2029" spans="1:9" x14ac:dyDescent="0.35">
      <c r="A2029">
        <v>14</v>
      </c>
      <c r="B2029" s="1" t="s">
        <v>12623</v>
      </c>
      <c r="C2029">
        <v>1</v>
      </c>
      <c r="D2029" t="s">
        <v>1723</v>
      </c>
      <c r="E2029" s="1" t="s">
        <v>12624</v>
      </c>
      <c r="F2029" s="4" t="str">
        <f>_xlfn.IFNA(VLOOKUP($E2029,'binding constants'!A:D,1,FALSE),"")</f>
        <v>4xk9</v>
      </c>
      <c r="G2029" s="4" t="str">
        <f>VLOOKUP($E2029,'binding constants'!A:D,3,FALSE)</f>
        <v>0.86nM</v>
      </c>
      <c r="H2029" s="4" t="str">
        <f>VLOOKUP($E2029,'binding constants'!A:D,2,FALSE)</f>
        <v>9.07</v>
      </c>
      <c r="I2029" t="str">
        <f t="shared" si="31"/>
        <v>OK</v>
      </c>
    </row>
    <row r="2030" spans="1:9" x14ac:dyDescent="0.35">
      <c r="A2030">
        <v>15</v>
      </c>
      <c r="B2030" s="1" t="s">
        <v>12624</v>
      </c>
      <c r="C2030">
        <v>1</v>
      </c>
      <c r="D2030" t="s">
        <v>1620</v>
      </c>
      <c r="E2030" s="1" t="s">
        <v>12625</v>
      </c>
      <c r="F2030" s="4" t="str">
        <f>_xlfn.IFNA(VLOOKUP($E2030,'binding constants'!A:D,1,FALSE),"")</f>
        <v>5o87</v>
      </c>
      <c r="G2030" s="4" t="str">
        <f>VLOOKUP($E2030,'binding constants'!A:D,3,FALSE)</f>
        <v>245nM</v>
      </c>
      <c r="H2030" s="4" t="str">
        <f>VLOOKUP($E2030,'binding constants'!A:D,2,FALSE)</f>
        <v>6.61</v>
      </c>
      <c r="I2030" t="str">
        <f t="shared" si="31"/>
        <v>OK</v>
      </c>
    </row>
    <row r="2031" spans="1:9" x14ac:dyDescent="0.35">
      <c r="A2031">
        <v>16</v>
      </c>
      <c r="B2031" s="1" t="s">
        <v>12625</v>
      </c>
      <c r="C2031">
        <v>1</v>
      </c>
      <c r="E2031" s="1" t="s">
        <v>12626</v>
      </c>
      <c r="F2031" s="4" t="str">
        <f>_xlfn.IFNA(VLOOKUP($E2031,'binding constants'!A:D,1,FALSE),"")</f>
        <v>5oaj</v>
      </c>
      <c r="G2031" s="4" t="str">
        <f>VLOOKUP($E2031,'binding constants'!A:D,3,FALSE)</f>
        <v>275nM</v>
      </c>
      <c r="H2031" s="4" t="str">
        <f>VLOOKUP($E2031,'binding constants'!A:D,2,FALSE)</f>
        <v>6.56</v>
      </c>
      <c r="I2031" t="str">
        <f t="shared" si="31"/>
        <v>OK</v>
      </c>
    </row>
    <row r="2032" spans="1:9" x14ac:dyDescent="0.35">
      <c r="A2032">
        <v>17</v>
      </c>
      <c r="B2032" s="1" t="s">
        <v>12626</v>
      </c>
      <c r="C2032">
        <v>1</v>
      </c>
      <c r="D2032" t="s">
        <v>1665</v>
      </c>
      <c r="E2032" s="1" t="s">
        <v>12627</v>
      </c>
      <c r="F2032" s="4" t="str">
        <f>_xlfn.IFNA(VLOOKUP($E2032,'binding constants'!A:D,1,FALSE),"")</f>
        <v>5obg</v>
      </c>
      <c r="G2032" s="4" t="str">
        <f>VLOOKUP($E2032,'binding constants'!A:D,3,FALSE)</f>
        <v>74.1nM</v>
      </c>
      <c r="H2032" s="4" t="str">
        <f>VLOOKUP($E2032,'binding constants'!A:D,2,FALSE)</f>
        <v>7.13</v>
      </c>
      <c r="I2032" t="str">
        <f t="shared" si="31"/>
        <v>OK</v>
      </c>
    </row>
    <row r="2033" spans="1:9" x14ac:dyDescent="0.35">
      <c r="A2033">
        <v>18</v>
      </c>
      <c r="B2033" s="1" t="s">
        <v>12627</v>
      </c>
      <c r="C2033">
        <v>1</v>
      </c>
      <c r="D2033" t="s">
        <v>1726</v>
      </c>
      <c r="F2033" s="4" t="str">
        <f>_xlfn.IFNA(VLOOKUP($E2033,'binding constants'!A:D,1,FALSE),"")</f>
        <v/>
      </c>
      <c r="G2033" s="4" t="e">
        <f>VLOOKUP($E2033,'binding constants'!A:D,3,FALSE)</f>
        <v>#N/A</v>
      </c>
      <c r="H2033" s="4" t="e">
        <f>VLOOKUP($E2033,'binding constants'!A:D,2,FALSE)</f>
        <v>#N/A</v>
      </c>
      <c r="I2033" t="str">
        <f t="shared" si="31"/>
        <v>OK</v>
      </c>
    </row>
    <row r="2034" spans="1:9" x14ac:dyDescent="0.35">
      <c r="A2034" t="s">
        <v>40</v>
      </c>
      <c r="F2034" s="4" t="str">
        <f>_xlfn.IFNA(VLOOKUP($E2034,'binding constants'!A:D,1,FALSE),"")</f>
        <v/>
      </c>
      <c r="G2034" s="4" t="e">
        <f>VLOOKUP($E2034,'binding constants'!A:D,3,FALSE)</f>
        <v>#N/A</v>
      </c>
      <c r="H2034" s="4" t="e">
        <f>VLOOKUP($E2034,'binding constants'!A:D,2,FALSE)</f>
        <v>#N/A</v>
      </c>
      <c r="I2034" t="str">
        <f t="shared" si="31"/>
        <v>OK</v>
      </c>
    </row>
    <row r="2035" spans="1:9" x14ac:dyDescent="0.35">
      <c r="A2035">
        <v>0</v>
      </c>
      <c r="B2035" s="1" t="s">
        <v>12628</v>
      </c>
      <c r="C2035">
        <v>1</v>
      </c>
      <c r="D2035" t="s">
        <v>1669</v>
      </c>
      <c r="E2035" s="1" t="s">
        <v>12628</v>
      </c>
      <c r="F2035" s="4" t="str">
        <f>_xlfn.IFNA(VLOOKUP($E2035,'binding constants'!A:D,1,FALSE),"")</f>
        <v>4hw3</v>
      </c>
      <c r="G2035" s="4" t="str">
        <f>VLOOKUP($E2035,'binding constants'!A:D,3,FALSE)</f>
        <v>0.32uM</v>
      </c>
      <c r="H2035" s="4" t="str">
        <f>VLOOKUP($E2035,'binding constants'!A:D,2,FALSE)</f>
        <v>6.49</v>
      </c>
      <c r="I2035" t="str">
        <f t="shared" si="31"/>
        <v>OK</v>
      </c>
    </row>
    <row r="2036" spans="1:9" x14ac:dyDescent="0.35">
      <c r="A2036">
        <v>1</v>
      </c>
      <c r="B2036" s="1" t="s">
        <v>12629</v>
      </c>
      <c r="C2036">
        <v>1</v>
      </c>
      <c r="D2036" t="s">
        <v>1727</v>
      </c>
      <c r="E2036" s="1" t="s">
        <v>12629</v>
      </c>
      <c r="F2036" s="4" t="str">
        <f>_xlfn.IFNA(VLOOKUP($E2036,'binding constants'!A:D,1,FALSE),"")</f>
        <v>4zbf</v>
      </c>
      <c r="G2036" s="4" t="str">
        <f>VLOOKUP($E2036,'binding constants'!A:D,3,FALSE)</f>
        <v>0.074uM</v>
      </c>
      <c r="H2036" s="4" t="str">
        <f>VLOOKUP($E2036,'binding constants'!A:D,2,FALSE)</f>
        <v>7.13</v>
      </c>
      <c r="I2036" t="str">
        <f t="shared" si="31"/>
        <v>OK</v>
      </c>
    </row>
    <row r="2037" spans="1:9" x14ac:dyDescent="0.35">
      <c r="A2037">
        <v>2</v>
      </c>
      <c r="B2037" s="1" t="s">
        <v>12630</v>
      </c>
      <c r="C2037">
        <v>1</v>
      </c>
      <c r="D2037" t="s">
        <v>1727</v>
      </c>
      <c r="E2037" s="1" t="s">
        <v>12630</v>
      </c>
      <c r="F2037" s="4" t="str">
        <f>_xlfn.IFNA(VLOOKUP($E2037,'binding constants'!A:D,1,FALSE),"")</f>
        <v>4zbi</v>
      </c>
      <c r="G2037" s="4" t="str">
        <f>VLOOKUP($E2037,'binding constants'!A:D,3,FALSE)</f>
        <v>0.31uM</v>
      </c>
      <c r="H2037" s="4" t="str">
        <f>VLOOKUP($E2037,'binding constants'!A:D,2,FALSE)</f>
        <v>6.51</v>
      </c>
      <c r="I2037" t="str">
        <f t="shared" si="31"/>
        <v>OK</v>
      </c>
    </row>
    <row r="2038" spans="1:9" x14ac:dyDescent="0.35">
      <c r="A2038">
        <v>3</v>
      </c>
      <c r="B2038" s="1" t="s">
        <v>12631</v>
      </c>
      <c r="C2038">
        <v>1</v>
      </c>
      <c r="D2038" t="s">
        <v>1728</v>
      </c>
      <c r="E2038" s="1" t="s">
        <v>12631</v>
      </c>
      <c r="F2038" s="4" t="str">
        <f>_xlfn.IFNA(VLOOKUP($E2038,'binding constants'!A:D,1,FALSE),"")</f>
        <v>5mes</v>
      </c>
      <c r="G2038" s="4" t="str">
        <f>VLOOKUP($E2038,'binding constants'!A:D,3,FALSE)</f>
        <v>0.34uM</v>
      </c>
      <c r="H2038" s="4" t="str">
        <f>VLOOKUP($E2038,'binding constants'!A:D,2,FALSE)</f>
        <v>6.47</v>
      </c>
      <c r="I2038" t="str">
        <f t="shared" si="31"/>
        <v>OK</v>
      </c>
    </row>
    <row r="2039" spans="1:9" x14ac:dyDescent="0.35">
      <c r="A2039">
        <v>4</v>
      </c>
      <c r="B2039" s="1" t="s">
        <v>12632</v>
      </c>
      <c r="C2039">
        <v>1</v>
      </c>
      <c r="D2039" t="s">
        <v>1727</v>
      </c>
      <c r="E2039" s="1" t="s">
        <v>12632</v>
      </c>
      <c r="F2039" s="4" t="str">
        <f>_xlfn.IFNA(VLOOKUP($E2039,'binding constants'!A:D,1,FALSE),"")</f>
        <v>5vkc</v>
      </c>
      <c r="G2039" s="4" t="str">
        <f>VLOOKUP($E2039,'binding constants'!A:D,3,FALSE)</f>
        <v>1.8nM</v>
      </c>
      <c r="H2039" s="4" t="str">
        <f>VLOOKUP($E2039,'binding constants'!A:D,2,FALSE)</f>
        <v>8.74</v>
      </c>
      <c r="I2039" t="str">
        <f t="shared" si="31"/>
        <v>OK</v>
      </c>
    </row>
    <row r="2040" spans="1:9" x14ac:dyDescent="0.35">
      <c r="A2040">
        <v>5</v>
      </c>
      <c r="B2040" s="1" t="s">
        <v>12633</v>
      </c>
      <c r="C2040">
        <v>1</v>
      </c>
      <c r="D2040" t="s">
        <v>1727</v>
      </c>
      <c r="E2040" s="1" t="s">
        <v>12633</v>
      </c>
      <c r="F2040" s="4" t="str">
        <f>_xlfn.IFNA(VLOOKUP($E2040,'binding constants'!A:D,1,FALSE),"")</f>
        <v>6b4l</v>
      </c>
      <c r="G2040" s="4" t="str">
        <f>VLOOKUP($E2040,'binding constants'!A:D,3,FALSE)</f>
        <v>0.34uM</v>
      </c>
      <c r="H2040" s="4" t="str">
        <f>VLOOKUP($E2040,'binding constants'!A:D,2,FALSE)</f>
        <v>6.47</v>
      </c>
      <c r="I2040" t="str">
        <f t="shared" si="31"/>
        <v>OK</v>
      </c>
    </row>
    <row r="2041" spans="1:9" x14ac:dyDescent="0.35">
      <c r="A2041">
        <v>6</v>
      </c>
      <c r="B2041" s="1" t="s">
        <v>12634</v>
      </c>
      <c r="C2041">
        <v>1</v>
      </c>
      <c r="D2041" t="s">
        <v>1727</v>
      </c>
      <c r="E2041" s="1" t="s">
        <v>12634</v>
      </c>
      <c r="F2041" s="4" t="str">
        <f>_xlfn.IFNA(VLOOKUP($E2041,'binding constants'!A:D,1,FALSE),"")</f>
        <v>6b4u</v>
      </c>
      <c r="G2041" s="4" t="str">
        <f>VLOOKUP($E2041,'binding constants'!A:D,3,FALSE)</f>
        <v>21nM</v>
      </c>
      <c r="H2041" s="4" t="str">
        <f>VLOOKUP($E2041,'binding constants'!A:D,2,FALSE)</f>
        <v>7.68</v>
      </c>
      <c r="I2041" t="str">
        <f t="shared" si="31"/>
        <v>OK</v>
      </c>
    </row>
    <row r="2042" spans="1:9" x14ac:dyDescent="0.35">
      <c r="A2042">
        <v>7</v>
      </c>
      <c r="B2042" s="1" t="s">
        <v>12635</v>
      </c>
      <c r="C2042">
        <v>1</v>
      </c>
      <c r="D2042" t="s">
        <v>1729</v>
      </c>
      <c r="E2042" s="1" t="s">
        <v>12635</v>
      </c>
      <c r="F2042" s="4" t="str">
        <f>_xlfn.IFNA(VLOOKUP($E2042,'binding constants'!A:D,1,FALSE),"")</f>
        <v>6fs0</v>
      </c>
      <c r="G2042" s="4" t="str">
        <f>VLOOKUP($E2042,'binding constants'!A:D,3,FALSE)</f>
        <v>0.00017uM</v>
      </c>
      <c r="H2042" s="4" t="str">
        <f>VLOOKUP($E2042,'binding constants'!A:D,2,FALSE)</f>
        <v>9.77</v>
      </c>
      <c r="I2042" t="str">
        <f t="shared" si="31"/>
        <v>OK</v>
      </c>
    </row>
    <row r="2043" spans="1:9" x14ac:dyDescent="0.35">
      <c r="A2043">
        <v>8</v>
      </c>
      <c r="B2043" s="1" t="s">
        <v>12636</v>
      </c>
      <c r="C2043">
        <v>1</v>
      </c>
      <c r="D2043" t="s">
        <v>1730</v>
      </c>
      <c r="E2043" s="1" t="s">
        <v>12636</v>
      </c>
      <c r="F2043" s="4" t="str">
        <f>_xlfn.IFNA(VLOOKUP($E2043,'binding constants'!A:D,1,FALSE),"")</f>
        <v>6fs1</v>
      </c>
      <c r="G2043" s="4" t="str">
        <f>VLOOKUP($E2043,'binding constants'!A:D,3,FALSE)</f>
        <v>0.098uM</v>
      </c>
      <c r="H2043" s="4" t="str">
        <f>VLOOKUP($E2043,'binding constants'!A:D,2,FALSE)</f>
        <v>7.01</v>
      </c>
      <c r="I2043" t="str">
        <f t="shared" si="31"/>
        <v>OK</v>
      </c>
    </row>
    <row r="2044" spans="1:9" x14ac:dyDescent="0.35">
      <c r="A2044">
        <v>9</v>
      </c>
      <c r="B2044" s="1" t="s">
        <v>12637</v>
      </c>
      <c r="C2044">
        <v>1</v>
      </c>
      <c r="D2044" t="s">
        <v>1724</v>
      </c>
      <c r="E2044" s="1" t="s">
        <v>12637</v>
      </c>
      <c r="F2044" s="4" t="str">
        <f>_xlfn.IFNA(VLOOKUP($E2044,'binding constants'!A:D,1,FALSE),"")</f>
        <v>6ne5</v>
      </c>
      <c r="G2044" s="4" t="str">
        <f>VLOOKUP($E2044,'binding constants'!A:D,3,FALSE)</f>
        <v>0.03nM</v>
      </c>
      <c r="H2044" s="4" t="str">
        <f>VLOOKUP($E2044,'binding constants'!A:D,2,FALSE)</f>
        <v>10.52</v>
      </c>
      <c r="I2044" t="str">
        <f t="shared" si="31"/>
        <v>OK</v>
      </c>
    </row>
    <row r="2045" spans="1:9" x14ac:dyDescent="0.35">
      <c r="A2045">
        <v>10</v>
      </c>
      <c r="B2045" s="1" t="s">
        <v>12638</v>
      </c>
      <c r="C2045">
        <v>1</v>
      </c>
      <c r="D2045" t="s">
        <v>1595</v>
      </c>
      <c r="E2045" s="1" t="s">
        <v>12638</v>
      </c>
      <c r="F2045" s="4" t="str">
        <f>_xlfn.IFNA(VLOOKUP($E2045,'binding constants'!A:D,1,FALSE),"")</f>
        <v>6oqb</v>
      </c>
      <c r="G2045" s="4" t="str">
        <f>VLOOKUP($E2045,'binding constants'!A:D,3,FALSE)</f>
        <v>0.05nM</v>
      </c>
      <c r="H2045" s="4" t="str">
        <f>VLOOKUP($E2045,'binding constants'!A:D,2,FALSE)</f>
        <v>10.30</v>
      </c>
      <c r="I2045" t="str">
        <f t="shared" si="31"/>
        <v>OK</v>
      </c>
    </row>
    <row r="2046" spans="1:9" x14ac:dyDescent="0.35">
      <c r="A2046">
        <v>11</v>
      </c>
      <c r="B2046" s="1" t="s">
        <v>12639</v>
      </c>
      <c r="C2046">
        <v>1</v>
      </c>
      <c r="D2046" t="s">
        <v>1595</v>
      </c>
      <c r="E2046" s="1" t="s">
        <v>12639</v>
      </c>
      <c r="F2046" s="4" t="str">
        <f>_xlfn.IFNA(VLOOKUP($E2046,'binding constants'!A:D,1,FALSE),"")</f>
        <v>6oqc</v>
      </c>
      <c r="G2046" s="4" t="str">
        <f>VLOOKUP($E2046,'binding constants'!A:D,3,FALSE)</f>
        <v>0.04nM</v>
      </c>
      <c r="H2046" s="4" t="str">
        <f>VLOOKUP($E2046,'binding constants'!A:D,2,FALSE)</f>
        <v>10.40</v>
      </c>
      <c r="I2046" t="str">
        <f t="shared" si="31"/>
        <v>OK</v>
      </c>
    </row>
    <row r="2047" spans="1:9" x14ac:dyDescent="0.35">
      <c r="A2047">
        <v>12</v>
      </c>
      <c r="B2047" s="1" t="s">
        <v>12640</v>
      </c>
      <c r="C2047">
        <v>1</v>
      </c>
      <c r="D2047" t="s">
        <v>1595</v>
      </c>
      <c r="E2047" s="1" t="s">
        <v>12640</v>
      </c>
      <c r="F2047" s="4" t="str">
        <f>_xlfn.IFNA(VLOOKUP($E2047,'binding constants'!A:D,1,FALSE),"")</f>
        <v>6oqd</v>
      </c>
      <c r="G2047" s="4" t="str">
        <f>VLOOKUP($E2047,'binding constants'!A:D,3,FALSE)</f>
        <v>0.14nM</v>
      </c>
      <c r="H2047" s="4" t="str">
        <f>VLOOKUP($E2047,'binding constants'!A:D,2,FALSE)</f>
        <v>9.85</v>
      </c>
      <c r="I2047" t="str">
        <f t="shared" si="31"/>
        <v>OK</v>
      </c>
    </row>
    <row r="2048" spans="1:9" x14ac:dyDescent="0.35">
      <c r="A2048">
        <v>13</v>
      </c>
      <c r="B2048" s="1" t="s">
        <v>12641</v>
      </c>
      <c r="C2048">
        <v>1</v>
      </c>
      <c r="E2048" s="1" t="s">
        <v>12641</v>
      </c>
      <c r="F2048" s="4" t="str">
        <f>_xlfn.IFNA(VLOOKUP($E2048,'binding constants'!A:D,1,FALSE),"")</f>
        <v>6qz5</v>
      </c>
      <c r="G2048" s="4" t="str">
        <f>VLOOKUP($E2048,'binding constants'!A:D,3,FALSE)</f>
        <v>0.83uM</v>
      </c>
      <c r="H2048" s="4" t="str">
        <f>VLOOKUP($E2048,'binding constants'!A:D,2,FALSE)</f>
        <v>6.08</v>
      </c>
      <c r="I2048" t="str">
        <f t="shared" si="31"/>
        <v>OK</v>
      </c>
    </row>
    <row r="2049" spans="1:16" x14ac:dyDescent="0.35">
      <c r="A2049">
        <v>14</v>
      </c>
      <c r="B2049" s="1" t="s">
        <v>12642</v>
      </c>
      <c r="C2049">
        <v>1</v>
      </c>
      <c r="D2049" t="s">
        <v>1595</v>
      </c>
      <c r="E2049" s="1" t="s">
        <v>12642</v>
      </c>
      <c r="F2049" s="4" t="str">
        <f>_xlfn.IFNA(VLOOKUP($E2049,'binding constants'!A:D,1,FALSE),"")</f>
        <v>6ud2</v>
      </c>
      <c r="G2049" s="4" t="str">
        <f>VLOOKUP($E2049,'binding constants'!A:D,3,FALSE)</f>
        <v>0.062nM</v>
      </c>
      <c r="H2049" s="4" t="str">
        <f>VLOOKUP($E2049,'binding constants'!A:D,2,FALSE)</f>
        <v>10.21</v>
      </c>
      <c r="I2049" t="str">
        <f t="shared" si="31"/>
        <v>OK</v>
      </c>
    </row>
    <row r="2050" spans="1:16" x14ac:dyDescent="0.35">
      <c r="A2050">
        <v>15</v>
      </c>
      <c r="B2050" s="1" t="s">
        <v>12643</v>
      </c>
      <c r="C2050">
        <v>1</v>
      </c>
      <c r="D2050" t="s">
        <v>1595</v>
      </c>
      <c r="E2050" s="1" t="s">
        <v>12643</v>
      </c>
      <c r="F2050" s="4" t="str">
        <f>_xlfn.IFNA(VLOOKUP($E2050,'binding constants'!A:D,1,FALSE),"")</f>
        <v>6udi</v>
      </c>
      <c r="G2050" s="4" t="str">
        <f>VLOOKUP($E2050,'binding constants'!A:D,3,FALSE)</f>
        <v>0.10nM</v>
      </c>
      <c r="H2050" s="4" t="str">
        <f>VLOOKUP($E2050,'binding constants'!A:D,2,FALSE)</f>
        <v>10.00</v>
      </c>
      <c r="I2050" t="str">
        <f t="shared" si="31"/>
        <v>OK</v>
      </c>
    </row>
    <row r="2051" spans="1:16" x14ac:dyDescent="0.35">
      <c r="A2051">
        <v>16</v>
      </c>
      <c r="B2051" s="1" t="s">
        <v>12644</v>
      </c>
      <c r="C2051">
        <v>1</v>
      </c>
      <c r="D2051" t="s">
        <v>1595</v>
      </c>
      <c r="E2051" s="1" t="s">
        <v>12644</v>
      </c>
      <c r="F2051" s="4" t="str">
        <f>_xlfn.IFNA(VLOOKUP($E2051,'binding constants'!A:D,1,FALSE),"")</f>
        <v>6udt</v>
      </c>
      <c r="G2051" s="4" t="str">
        <f>VLOOKUP($E2051,'binding constants'!A:D,3,FALSE)</f>
        <v>0.1nM</v>
      </c>
      <c r="H2051" s="4" t="str">
        <f>VLOOKUP($E2051,'binding constants'!A:D,2,FALSE)</f>
        <v>10.00</v>
      </c>
      <c r="I2051" t="str">
        <f t="shared" si="31"/>
        <v>OK</v>
      </c>
    </row>
    <row r="2052" spans="1:16" x14ac:dyDescent="0.35">
      <c r="A2052">
        <v>17</v>
      </c>
      <c r="B2052" s="1" t="s">
        <v>12645</v>
      </c>
      <c r="C2052">
        <v>1</v>
      </c>
      <c r="D2052" t="s">
        <v>1595</v>
      </c>
      <c r="E2052" s="1" t="s">
        <v>12645</v>
      </c>
      <c r="F2052" s="4" t="str">
        <f>_xlfn.IFNA(VLOOKUP($E2052,'binding constants'!A:D,1,FALSE),"")</f>
        <v>6udu</v>
      </c>
      <c r="G2052" s="4" t="str">
        <f>VLOOKUP($E2052,'binding constants'!A:D,3,FALSE)</f>
        <v>0.5nM</v>
      </c>
      <c r="H2052" s="4" t="str">
        <f>VLOOKUP($E2052,'binding constants'!A:D,2,FALSE)</f>
        <v>9.30</v>
      </c>
      <c r="I2052" t="str">
        <f t="shared" ref="I2052:I2115" si="32">IF($E2052=$F2052,"OK","ERREUR")</f>
        <v>OK</v>
      </c>
    </row>
    <row r="2053" spans="1:16" x14ac:dyDescent="0.35">
      <c r="A2053">
        <v>18</v>
      </c>
      <c r="B2053" s="1" t="s">
        <v>12646</v>
      </c>
      <c r="C2053">
        <v>1</v>
      </c>
      <c r="D2053" t="s">
        <v>1595</v>
      </c>
      <c r="E2053" s="1" t="s">
        <v>12646</v>
      </c>
      <c r="F2053" s="4" t="str">
        <f>_xlfn.IFNA(VLOOKUP($E2053,'binding constants'!A:D,1,FALSE),"")</f>
        <v>6udv</v>
      </c>
      <c r="G2053" s="4" t="str">
        <f>VLOOKUP($E2053,'binding constants'!A:D,3,FALSE)</f>
        <v>0.051nM</v>
      </c>
      <c r="H2053" s="4" t="str">
        <f>VLOOKUP($E2053,'binding constants'!A:D,2,FALSE)</f>
        <v>10.29</v>
      </c>
      <c r="I2053" t="str">
        <f t="shared" si="32"/>
        <v>OK</v>
      </c>
    </row>
    <row r="2054" spans="1:16" x14ac:dyDescent="0.35">
      <c r="A2054" t="s">
        <v>41</v>
      </c>
      <c r="F2054" s="4" t="str">
        <f>_xlfn.IFNA(VLOOKUP($E2054,'binding constants'!A:D,1,FALSE),"")</f>
        <v/>
      </c>
      <c r="G2054" s="4" t="e">
        <f>VLOOKUP($E2054,'binding constants'!A:D,3,FALSE)</f>
        <v>#N/A</v>
      </c>
      <c r="H2054" s="4" t="e">
        <f>VLOOKUP($E2054,'binding constants'!A:D,2,FALSE)</f>
        <v>#N/A</v>
      </c>
      <c r="I2054" t="str">
        <f t="shared" si="32"/>
        <v>OK</v>
      </c>
    </row>
    <row r="2055" spans="1:16" x14ac:dyDescent="0.35">
      <c r="A2055">
        <v>0</v>
      </c>
      <c r="B2055" s="1" t="s">
        <v>12647</v>
      </c>
      <c r="C2055">
        <v>1</v>
      </c>
      <c r="D2055" t="s">
        <v>1595</v>
      </c>
      <c r="E2055" s="1" t="s">
        <v>12647</v>
      </c>
      <c r="F2055" s="4" t="str">
        <f>_xlfn.IFNA(VLOOKUP($E2055,'binding constants'!A:D,1,FALSE),"")</f>
        <v>1epo</v>
      </c>
      <c r="G2055" s="4" t="str">
        <f>VLOOKUP($E2055,'binding constants'!A:D,3,FALSE)</f>
        <v>11nM</v>
      </c>
      <c r="H2055" s="4" t="str">
        <f>VLOOKUP($E2055,'binding constants'!A:D,2,FALSE)</f>
        <v>7.96</v>
      </c>
      <c r="I2055" t="str">
        <f t="shared" si="32"/>
        <v>OK</v>
      </c>
    </row>
    <row r="2056" spans="1:16" x14ac:dyDescent="0.35">
      <c r="A2056">
        <v>1</v>
      </c>
      <c r="B2056" s="1" t="s">
        <v>12648</v>
      </c>
      <c r="C2056">
        <v>1</v>
      </c>
      <c r="D2056" t="s">
        <v>1595</v>
      </c>
      <c r="E2056" s="1" t="s">
        <v>12648</v>
      </c>
      <c r="F2056" s="4" t="str">
        <f>_xlfn.IFNA(VLOOKUP($E2056,'binding constants'!A:D,1,FALSE),"")</f>
        <v>1gvw</v>
      </c>
      <c r="G2056" s="4" t="str">
        <f>VLOOKUP($E2056,'binding constants'!A:D,3,FALSE)</f>
        <v>110nM</v>
      </c>
      <c r="H2056" s="4" t="str">
        <f>VLOOKUP($E2056,'binding constants'!A:D,2,FALSE)</f>
        <v>6.96</v>
      </c>
      <c r="I2056" t="str">
        <f t="shared" si="32"/>
        <v>OK</v>
      </c>
    </row>
    <row r="2057" spans="1:16" x14ac:dyDescent="0.35">
      <c r="A2057">
        <v>2</v>
      </c>
      <c r="B2057" s="1" t="s">
        <v>12649</v>
      </c>
      <c r="C2057">
        <v>1</v>
      </c>
      <c r="D2057" t="s">
        <v>1595</v>
      </c>
      <c r="E2057" s="1" t="s">
        <v>12649</v>
      </c>
      <c r="F2057" s="4" t="str">
        <f>_xlfn.IFNA(VLOOKUP($E2057,'binding constants'!A:D,1,FALSE),"")</f>
        <v>1gvx</v>
      </c>
      <c r="G2057" s="4" t="str">
        <f>VLOOKUP($E2057,'binding constants'!A:D,3,FALSE)</f>
        <v>60nM</v>
      </c>
      <c r="H2057" s="4" t="str">
        <f>VLOOKUP($E2057,'binding constants'!A:D,2,FALSE)</f>
        <v>7.22</v>
      </c>
      <c r="I2057" t="str">
        <f t="shared" si="32"/>
        <v>OK</v>
      </c>
    </row>
    <row r="2058" spans="1:16" x14ac:dyDescent="0.35">
      <c r="A2058">
        <v>3</v>
      </c>
      <c r="B2058" s="1" t="s">
        <v>12650</v>
      </c>
      <c r="C2058">
        <v>1</v>
      </c>
      <c r="D2058" t="s">
        <v>1595</v>
      </c>
      <c r="E2058" s="1" t="s">
        <v>12650</v>
      </c>
      <c r="F2058" s="4" t="str">
        <f>_xlfn.IFNA(VLOOKUP($E2058,'binding constants'!A:D,1,FALSE),"")</f>
        <v>2v00</v>
      </c>
      <c r="G2058" s="4" t="str">
        <f>VLOOKUP($E2058,'binding constants'!A:D,3,FALSE)</f>
        <v>0.22mM</v>
      </c>
      <c r="H2058" s="4" t="str">
        <f>VLOOKUP($E2058,'binding constants'!A:D,2,FALSE)</f>
        <v>3.66</v>
      </c>
      <c r="I2058" t="str">
        <f t="shared" si="32"/>
        <v>OK</v>
      </c>
    </row>
    <row r="2059" spans="1:16" x14ac:dyDescent="0.35">
      <c r="A2059">
        <v>4</v>
      </c>
      <c r="B2059" s="1" t="s">
        <v>12651</v>
      </c>
      <c r="C2059">
        <v>1</v>
      </c>
      <c r="D2059" t="s">
        <v>1595</v>
      </c>
      <c r="E2059" s="1" t="s">
        <v>12651</v>
      </c>
      <c r="F2059" s="4" t="str">
        <f>_xlfn.IFNA(VLOOKUP($E2059,'binding constants'!A:D,1,FALSE),"")</f>
        <v>3prs</v>
      </c>
      <c r="G2059" s="4" t="str">
        <f>VLOOKUP($E2059,'binding constants'!A:D,3,FALSE)</f>
        <v>15nM</v>
      </c>
      <c r="H2059" s="4" t="str">
        <f>VLOOKUP($E2059,'binding constants'!A:D,2,FALSE)</f>
        <v>7.82</v>
      </c>
      <c r="I2059" t="str">
        <f t="shared" si="32"/>
        <v>OK</v>
      </c>
    </row>
    <row r="2060" spans="1:16" x14ac:dyDescent="0.35">
      <c r="A2060">
        <v>5</v>
      </c>
      <c r="B2060" s="1" t="s">
        <v>12652</v>
      </c>
      <c r="C2060">
        <v>1</v>
      </c>
      <c r="D2060" t="s">
        <v>1595</v>
      </c>
      <c r="E2060" s="1" t="s">
        <v>12652</v>
      </c>
      <c r="F2060" s="4" t="str">
        <f>_xlfn.IFNA(VLOOKUP($E2060,'binding constants'!A:D,1,FALSE),"")</f>
        <v>3pww</v>
      </c>
      <c r="G2060" s="4" t="str">
        <f>VLOOKUP($E2060,'binding constants'!A:D,3,FALSE)</f>
        <v>48nM</v>
      </c>
      <c r="H2060" s="4" t="str">
        <f>VLOOKUP($E2060,'binding constants'!A:D,2,FALSE)</f>
        <v>7.32</v>
      </c>
      <c r="I2060" t="str">
        <f t="shared" si="32"/>
        <v>OK</v>
      </c>
      <c r="L2060" s="6"/>
      <c r="P2060" s="6"/>
    </row>
    <row r="2061" spans="1:16" x14ac:dyDescent="0.35">
      <c r="A2061">
        <v>6</v>
      </c>
      <c r="B2061" s="1" t="s">
        <v>12653</v>
      </c>
      <c r="C2061">
        <v>1</v>
      </c>
      <c r="D2061" t="s">
        <v>1595</v>
      </c>
      <c r="E2061" s="1" t="s">
        <v>12653</v>
      </c>
      <c r="F2061" s="4" t="str">
        <f>_xlfn.IFNA(VLOOKUP($E2061,'binding constants'!A:D,1,FALSE),"")</f>
        <v>3uri</v>
      </c>
      <c r="G2061" s="4" t="str">
        <f>VLOOKUP($E2061,'binding constants'!A:D,3,FALSE)</f>
        <v>1nM</v>
      </c>
      <c r="H2061" s="4" t="str">
        <f>VLOOKUP($E2061,'binding constants'!A:D,2,FALSE)</f>
        <v>9.00</v>
      </c>
      <c r="I2061" t="str">
        <f t="shared" si="32"/>
        <v>OK</v>
      </c>
    </row>
    <row r="2062" spans="1:16" x14ac:dyDescent="0.35">
      <c r="A2062">
        <v>7</v>
      </c>
      <c r="B2062" s="1" t="s">
        <v>12654</v>
      </c>
      <c r="C2062">
        <v>1</v>
      </c>
      <c r="D2062" t="s">
        <v>1595</v>
      </c>
      <c r="E2062" s="1" t="s">
        <v>12654</v>
      </c>
      <c r="F2062" s="4" t="str">
        <f>_xlfn.IFNA(VLOOKUP($E2062,'binding constants'!A:D,1,FALSE),"")</f>
        <v>3wz6</v>
      </c>
      <c r="G2062" s="4" t="str">
        <f>VLOOKUP($E2062,'binding constants'!A:D,3,FALSE)</f>
        <v>1.1uM</v>
      </c>
      <c r="H2062" s="4" t="str">
        <f>VLOOKUP($E2062,'binding constants'!A:D,2,FALSE)</f>
        <v>5.96</v>
      </c>
      <c r="I2062" t="str">
        <f t="shared" si="32"/>
        <v>OK</v>
      </c>
    </row>
    <row r="2063" spans="1:16" x14ac:dyDescent="0.35">
      <c r="A2063">
        <v>8</v>
      </c>
      <c r="B2063" s="1" t="s">
        <v>12655</v>
      </c>
      <c r="C2063">
        <v>1</v>
      </c>
      <c r="D2063" t="s">
        <v>1595</v>
      </c>
      <c r="E2063" s="1" t="s">
        <v>12655</v>
      </c>
      <c r="F2063" s="4" t="str">
        <f>_xlfn.IFNA(VLOOKUP($E2063,'binding constants'!A:D,1,FALSE),"")</f>
        <v>3wz7</v>
      </c>
      <c r="G2063" s="4" t="str">
        <f>VLOOKUP($E2063,'binding constants'!A:D,3,FALSE)</f>
        <v>1.8uM</v>
      </c>
      <c r="H2063" s="4" t="str">
        <f>VLOOKUP($E2063,'binding constants'!A:D,2,FALSE)</f>
        <v>5.74</v>
      </c>
      <c r="I2063" t="str">
        <f t="shared" si="32"/>
        <v>OK</v>
      </c>
    </row>
    <row r="2064" spans="1:16" x14ac:dyDescent="0.35">
      <c r="A2064">
        <v>9</v>
      </c>
      <c r="B2064" s="1" t="s">
        <v>12656</v>
      </c>
      <c r="C2064">
        <v>1</v>
      </c>
      <c r="D2064" t="s">
        <v>1595</v>
      </c>
      <c r="E2064" s="1" t="s">
        <v>12656</v>
      </c>
      <c r="F2064" s="4" t="str">
        <f>_xlfn.IFNA(VLOOKUP($E2064,'binding constants'!A:D,1,FALSE),"")</f>
        <v>3wz8</v>
      </c>
      <c r="G2064" s="4" t="str">
        <f>VLOOKUP($E2064,'binding constants'!A:D,3,FALSE)</f>
        <v>1.5uM</v>
      </c>
      <c r="H2064" s="4" t="str">
        <f>VLOOKUP($E2064,'binding constants'!A:D,2,FALSE)</f>
        <v>5.82</v>
      </c>
      <c r="I2064" t="str">
        <f t="shared" si="32"/>
        <v>OK</v>
      </c>
    </row>
    <row r="2065" spans="1:9" x14ac:dyDescent="0.35">
      <c r="A2065">
        <v>10</v>
      </c>
      <c r="B2065" s="1" t="s">
        <v>12657</v>
      </c>
      <c r="C2065">
        <v>1</v>
      </c>
      <c r="D2065" t="s">
        <v>1595</v>
      </c>
      <c r="E2065" s="1" t="s">
        <v>12657</v>
      </c>
      <c r="F2065" s="4" t="str">
        <f>_xlfn.IFNA(VLOOKUP($E2065,'binding constants'!A:D,1,FALSE),"")</f>
        <v>4er1</v>
      </c>
      <c r="G2065" s="4" t="str">
        <f>VLOOKUP($E2065,'binding constants'!A:D,3,FALSE)</f>
        <v>0.242uM</v>
      </c>
      <c r="H2065" s="4" t="str">
        <f>VLOOKUP($E2065,'binding constants'!A:D,2,FALSE)</f>
        <v>6.62</v>
      </c>
      <c r="I2065" t="str">
        <f t="shared" si="32"/>
        <v>OK</v>
      </c>
    </row>
    <row r="2066" spans="1:9" x14ac:dyDescent="0.35">
      <c r="A2066">
        <v>11</v>
      </c>
      <c r="B2066" s="1" t="s">
        <v>12658</v>
      </c>
      <c r="C2066">
        <v>1</v>
      </c>
      <c r="D2066" t="s">
        <v>1595</v>
      </c>
      <c r="E2066" s="1" t="s">
        <v>12658</v>
      </c>
      <c r="F2066" s="4" t="str">
        <f>_xlfn.IFNA(VLOOKUP($E2066,'binding constants'!A:D,1,FALSE),"")</f>
        <v>4er2</v>
      </c>
      <c r="G2066" s="4" t="str">
        <f>VLOOKUP($E2066,'binding constants'!A:D,3,FALSE)</f>
        <v>0.5nM</v>
      </c>
      <c r="H2066" s="4" t="str">
        <f>VLOOKUP($E2066,'binding constants'!A:D,2,FALSE)</f>
        <v>9.30</v>
      </c>
      <c r="I2066" t="str">
        <f t="shared" si="32"/>
        <v>OK</v>
      </c>
    </row>
    <row r="2067" spans="1:9" x14ac:dyDescent="0.35">
      <c r="A2067">
        <v>12</v>
      </c>
      <c r="B2067" s="1" t="s">
        <v>12659</v>
      </c>
      <c r="C2067">
        <v>1</v>
      </c>
      <c r="D2067" t="s">
        <v>1595</v>
      </c>
      <c r="E2067" s="1" t="s">
        <v>12659</v>
      </c>
      <c r="F2067" s="4" t="str">
        <f>_xlfn.IFNA(VLOOKUP($E2067,'binding constants'!A:D,1,FALSE),"")</f>
        <v>4y3j</v>
      </c>
      <c r="G2067" s="4" t="str">
        <f>VLOOKUP($E2067,'binding constants'!A:D,3,FALSE)</f>
        <v>6.8mM</v>
      </c>
      <c r="H2067" s="4" t="str">
        <f>VLOOKUP($E2067,'binding constants'!A:D,2,FALSE)</f>
        <v>2.17</v>
      </c>
      <c r="I2067" t="str">
        <f t="shared" si="32"/>
        <v>OK</v>
      </c>
    </row>
    <row r="2068" spans="1:9" x14ac:dyDescent="0.35">
      <c r="A2068">
        <v>13</v>
      </c>
      <c r="B2068" s="1" t="s">
        <v>12660</v>
      </c>
      <c r="C2068">
        <v>1</v>
      </c>
      <c r="D2068" t="s">
        <v>1595</v>
      </c>
      <c r="E2068" s="1" t="s">
        <v>12660</v>
      </c>
      <c r="F2068" s="4" t="str">
        <f>_xlfn.IFNA(VLOOKUP($E2068,'binding constants'!A:D,1,FALSE),"")</f>
        <v>4y3y</v>
      </c>
      <c r="G2068" s="4" t="str">
        <f>VLOOKUP($E2068,'binding constants'!A:D,3,FALSE)</f>
        <v>4.5mM</v>
      </c>
      <c r="H2068" s="4" t="str">
        <f>VLOOKUP($E2068,'binding constants'!A:D,2,FALSE)</f>
        <v>2.35</v>
      </c>
      <c r="I2068" t="str">
        <f t="shared" si="32"/>
        <v>OK</v>
      </c>
    </row>
    <row r="2069" spans="1:9" x14ac:dyDescent="0.35">
      <c r="A2069">
        <v>14</v>
      </c>
      <c r="B2069" s="1" t="s">
        <v>12661</v>
      </c>
      <c r="C2069">
        <v>1</v>
      </c>
      <c r="D2069" t="s">
        <v>1595</v>
      </c>
      <c r="E2069" s="1" t="s">
        <v>12661</v>
      </c>
      <c r="F2069" s="4" t="str">
        <f>_xlfn.IFNA(VLOOKUP($E2069,'binding constants'!A:D,1,FALSE),"")</f>
        <v>4y4j</v>
      </c>
      <c r="G2069" s="4" t="str">
        <f>VLOOKUP($E2069,'binding constants'!A:D,3,FALSE)</f>
        <v>3.4mM</v>
      </c>
      <c r="H2069" s="4" t="str">
        <f>VLOOKUP($E2069,'binding constants'!A:D,2,FALSE)</f>
        <v>2.47</v>
      </c>
      <c r="I2069" t="str">
        <f t="shared" si="32"/>
        <v>OK</v>
      </c>
    </row>
    <row r="2070" spans="1:9" x14ac:dyDescent="0.35">
      <c r="A2070">
        <v>15</v>
      </c>
      <c r="B2070" s="1" t="s">
        <v>12662</v>
      </c>
      <c r="C2070">
        <v>1</v>
      </c>
      <c r="D2070" t="s">
        <v>1595</v>
      </c>
      <c r="E2070" s="1" t="s">
        <v>12662</v>
      </c>
      <c r="F2070" s="4" t="str">
        <f>_xlfn.IFNA(VLOOKUP($E2070,'binding constants'!A:D,1,FALSE),"")</f>
        <v>5er1</v>
      </c>
      <c r="G2070" s="4" t="str">
        <f>VLOOKUP($E2070,'binding constants'!A:D,3,FALSE)</f>
        <v>960nM</v>
      </c>
      <c r="H2070" s="4" t="str">
        <f>VLOOKUP($E2070,'binding constants'!A:D,2,FALSE)</f>
        <v>6.02</v>
      </c>
      <c r="I2070" t="str">
        <f t="shared" si="32"/>
        <v>OK</v>
      </c>
    </row>
    <row r="2071" spans="1:9" x14ac:dyDescent="0.35">
      <c r="A2071">
        <v>16</v>
      </c>
      <c r="B2071" s="1" t="s">
        <v>12663</v>
      </c>
      <c r="C2071">
        <v>1</v>
      </c>
      <c r="D2071" t="s">
        <v>1595</v>
      </c>
      <c r="E2071" s="1" t="s">
        <v>12663</v>
      </c>
      <c r="F2071" s="4" t="str">
        <f>_xlfn.IFNA(VLOOKUP($E2071,'binding constants'!A:D,1,FALSE),"")</f>
        <v>5er2</v>
      </c>
      <c r="G2071" s="4" t="str">
        <f>VLOOKUP($E2071,'binding constants'!A:D,3,FALSE)</f>
        <v>0.27uM</v>
      </c>
      <c r="H2071" s="4" t="str">
        <f>VLOOKUP($E2071,'binding constants'!A:D,2,FALSE)</f>
        <v>6.57</v>
      </c>
      <c r="I2071" t="str">
        <f t="shared" si="32"/>
        <v>OK</v>
      </c>
    </row>
    <row r="2072" spans="1:9" x14ac:dyDescent="0.35">
      <c r="A2072">
        <v>17</v>
      </c>
      <c r="B2072" s="1" t="s">
        <v>12664</v>
      </c>
      <c r="C2072">
        <v>1</v>
      </c>
      <c r="E2072" s="1" t="s">
        <v>12664</v>
      </c>
      <c r="F2072" s="4" t="str">
        <f>_xlfn.IFNA(VLOOKUP($E2072,'binding constants'!A:D,1,FALSE),"")</f>
        <v>5hct</v>
      </c>
      <c r="G2072" s="4" t="str">
        <f>VLOOKUP($E2072,'binding constants'!A:D,3,FALSE)</f>
        <v>0.0254uM</v>
      </c>
      <c r="H2072" s="4" t="str">
        <f>VLOOKUP($E2072,'binding constants'!A:D,2,FALSE)</f>
        <v>7.60</v>
      </c>
      <c r="I2072" t="str">
        <f t="shared" si="32"/>
        <v>OK</v>
      </c>
    </row>
    <row r="2073" spans="1:9" x14ac:dyDescent="0.35">
      <c r="A2073" t="s">
        <v>42</v>
      </c>
      <c r="F2073" s="4" t="str">
        <f>_xlfn.IFNA(VLOOKUP($E2073,'binding constants'!A:D,1,FALSE),"")</f>
        <v/>
      </c>
      <c r="G2073" s="4" t="e">
        <f>VLOOKUP($E2073,'binding constants'!A:D,3,FALSE)</f>
        <v>#N/A</v>
      </c>
      <c r="H2073" s="4" t="e">
        <f>VLOOKUP($E2073,'binding constants'!A:D,2,FALSE)</f>
        <v>#N/A</v>
      </c>
      <c r="I2073" t="str">
        <f t="shared" si="32"/>
        <v>OK</v>
      </c>
    </row>
    <row r="2074" spans="1:9" x14ac:dyDescent="0.35">
      <c r="A2074">
        <v>0</v>
      </c>
      <c r="B2074" s="1" t="s">
        <v>12665</v>
      </c>
      <c r="C2074">
        <v>1</v>
      </c>
      <c r="E2074" s="1" t="s">
        <v>12665</v>
      </c>
      <c r="F2074" s="4" t="str">
        <f>_xlfn.IFNA(VLOOKUP($E2074,'binding constants'!A:D,1,FALSE),"")</f>
        <v>1xgi</v>
      </c>
      <c r="G2074" s="4" t="str">
        <f>VLOOKUP($E2074,'binding constants'!A:D,3,FALSE)</f>
        <v>14uM</v>
      </c>
      <c r="H2074" s="4" t="str">
        <f>VLOOKUP($E2074,'binding constants'!A:D,2,FALSE)</f>
        <v>4.85</v>
      </c>
      <c r="I2074" t="str">
        <f t="shared" si="32"/>
        <v>OK</v>
      </c>
    </row>
    <row r="2075" spans="1:9" x14ac:dyDescent="0.35">
      <c r="A2075">
        <v>1</v>
      </c>
      <c r="B2075" s="1" t="s">
        <v>12666</v>
      </c>
      <c r="C2075">
        <v>1</v>
      </c>
      <c r="D2075" t="s">
        <v>1595</v>
      </c>
      <c r="E2075" s="1" t="s">
        <v>12666</v>
      </c>
      <c r="F2075" s="4" t="str">
        <f>_xlfn.IFNA(VLOOKUP($E2075,'binding constants'!A:D,1,FALSE),"")</f>
        <v>2pu2</v>
      </c>
      <c r="G2075" s="4" t="str">
        <f>VLOOKUP($E2075,'binding constants'!A:D,3,FALSE)</f>
        <v>37uM</v>
      </c>
      <c r="H2075" s="4" t="str">
        <f>VLOOKUP($E2075,'binding constants'!A:D,2,FALSE)</f>
        <v>4.43</v>
      </c>
      <c r="I2075" t="str">
        <f t="shared" si="32"/>
        <v>OK</v>
      </c>
    </row>
    <row r="2076" spans="1:9" x14ac:dyDescent="0.35">
      <c r="A2076">
        <v>2</v>
      </c>
      <c r="B2076" s="1" t="s">
        <v>12667</v>
      </c>
      <c r="C2076">
        <v>1</v>
      </c>
      <c r="D2076" t="s">
        <v>1595</v>
      </c>
      <c r="E2076" s="1" t="s">
        <v>12667</v>
      </c>
      <c r="F2076" s="4" t="str">
        <f>_xlfn.IFNA(VLOOKUP($E2076,'binding constants'!A:D,1,FALSE),"")</f>
        <v>2r9w</v>
      </c>
      <c r="G2076" s="4" t="str">
        <f>VLOOKUP($E2076,'binding constants'!A:D,3,FALSE)</f>
        <v>8uM</v>
      </c>
      <c r="H2076" s="4" t="str">
        <f>VLOOKUP($E2076,'binding constants'!A:D,2,FALSE)</f>
        <v>5.10</v>
      </c>
      <c r="I2076" t="str">
        <f t="shared" si="32"/>
        <v>OK</v>
      </c>
    </row>
    <row r="2077" spans="1:9" x14ac:dyDescent="0.35">
      <c r="A2077">
        <v>3</v>
      </c>
      <c r="B2077" s="1" t="s">
        <v>12668</v>
      </c>
      <c r="C2077">
        <v>1</v>
      </c>
      <c r="D2077" t="s">
        <v>1595</v>
      </c>
      <c r="E2077" s="1" t="s">
        <v>12668</v>
      </c>
      <c r="F2077" s="4" t="str">
        <f>_xlfn.IFNA(VLOOKUP($E2077,'binding constants'!A:D,1,FALSE),"")</f>
        <v>2r9x</v>
      </c>
      <c r="G2077" s="4" t="str">
        <f>VLOOKUP($E2077,'binding constants'!A:D,3,FALSE)</f>
        <v>14uM</v>
      </c>
      <c r="H2077" s="4" t="str">
        <f>VLOOKUP($E2077,'binding constants'!A:D,2,FALSE)</f>
        <v>4.85</v>
      </c>
      <c r="I2077" t="str">
        <f t="shared" si="32"/>
        <v>OK</v>
      </c>
    </row>
    <row r="2078" spans="1:9" x14ac:dyDescent="0.35">
      <c r="A2078">
        <v>4</v>
      </c>
      <c r="B2078" s="1" t="s">
        <v>12669</v>
      </c>
      <c r="C2078">
        <v>1</v>
      </c>
      <c r="D2078" t="s">
        <v>1595</v>
      </c>
      <c r="E2078" s="1" t="s">
        <v>12669</v>
      </c>
      <c r="F2078" s="4" t="str">
        <f>_xlfn.IFNA(VLOOKUP($E2078,'binding constants'!A:D,1,FALSE),"")</f>
        <v>3gqz</v>
      </c>
      <c r="G2078" s="4" t="str">
        <f>VLOOKUP($E2078,'binding constants'!A:D,3,FALSE)</f>
        <v>6.7mM</v>
      </c>
      <c r="H2078" s="4" t="str">
        <f>VLOOKUP($E2078,'binding constants'!A:D,2,FALSE)</f>
        <v>2.17</v>
      </c>
      <c r="I2078" t="str">
        <f t="shared" si="32"/>
        <v>OK</v>
      </c>
    </row>
    <row r="2079" spans="1:9" x14ac:dyDescent="0.35">
      <c r="A2079">
        <v>5</v>
      </c>
      <c r="B2079" s="1" t="s">
        <v>12670</v>
      </c>
      <c r="C2079">
        <v>1</v>
      </c>
      <c r="D2079" t="s">
        <v>1595</v>
      </c>
      <c r="E2079" s="1" t="s">
        <v>12670</v>
      </c>
      <c r="F2079" s="4" t="str">
        <f>_xlfn.IFNA(VLOOKUP($E2079,'binding constants'!A:D,1,FALSE),"")</f>
        <v>3gr2</v>
      </c>
      <c r="G2079" s="4" t="str">
        <f>VLOOKUP($E2079,'binding constants'!A:D,3,FALSE)</f>
        <v>3mM</v>
      </c>
      <c r="H2079" s="4" t="str">
        <f>VLOOKUP($E2079,'binding constants'!A:D,2,FALSE)</f>
        <v>2.52</v>
      </c>
      <c r="I2079" t="str">
        <f t="shared" si="32"/>
        <v>OK</v>
      </c>
    </row>
    <row r="2080" spans="1:9" x14ac:dyDescent="0.35">
      <c r="A2080">
        <v>6</v>
      </c>
      <c r="B2080" s="1" t="s">
        <v>12671</v>
      </c>
      <c r="C2080">
        <v>1</v>
      </c>
      <c r="D2080" t="s">
        <v>1595</v>
      </c>
      <c r="E2080" s="1" t="s">
        <v>12671</v>
      </c>
      <c r="F2080" s="4" t="str">
        <f>_xlfn.IFNA(VLOOKUP($E2080,'binding constants'!A:D,1,FALSE),"")</f>
        <v>3gtc</v>
      </c>
      <c r="G2080" s="4" t="str">
        <f>VLOOKUP($E2080,'binding constants'!A:D,3,FALSE)</f>
        <v>4.5mM</v>
      </c>
      <c r="H2080" s="4" t="str">
        <f>VLOOKUP($E2080,'binding constants'!A:D,2,FALSE)</f>
        <v>2.35</v>
      </c>
      <c r="I2080" t="str">
        <f t="shared" si="32"/>
        <v>OK</v>
      </c>
    </row>
    <row r="2081" spans="1:9" x14ac:dyDescent="0.35">
      <c r="A2081">
        <v>7</v>
      </c>
      <c r="B2081" s="1" t="s">
        <v>12672</v>
      </c>
      <c r="C2081">
        <v>1</v>
      </c>
      <c r="D2081" t="s">
        <v>1595</v>
      </c>
      <c r="E2081" s="1" t="s">
        <v>12672</v>
      </c>
      <c r="F2081" s="4" t="str">
        <f>_xlfn.IFNA(VLOOKUP($E2081,'binding constants'!A:D,1,FALSE),"")</f>
        <v>3gv9</v>
      </c>
      <c r="G2081" s="4" t="str">
        <f>VLOOKUP($E2081,'binding constants'!A:D,3,FALSE)</f>
        <v>7.5mM</v>
      </c>
      <c r="H2081" s="4" t="str">
        <f>VLOOKUP($E2081,'binding constants'!A:D,2,FALSE)</f>
        <v>2.12</v>
      </c>
      <c r="I2081" t="str">
        <f t="shared" si="32"/>
        <v>OK</v>
      </c>
    </row>
    <row r="2082" spans="1:9" x14ac:dyDescent="0.35">
      <c r="A2082">
        <v>8</v>
      </c>
      <c r="B2082" s="1" t="s">
        <v>12673</v>
      </c>
      <c r="C2082">
        <v>1</v>
      </c>
      <c r="D2082" t="s">
        <v>1595</v>
      </c>
      <c r="E2082" s="1" t="s">
        <v>12673</v>
      </c>
      <c r="F2082" s="4" t="str">
        <f>_xlfn.IFNA(VLOOKUP($E2082,'binding constants'!A:D,1,FALSE),"")</f>
        <v>3gvb</v>
      </c>
      <c r="G2082" s="4" t="str">
        <f>VLOOKUP($E2082,'binding constants'!A:D,3,FALSE)</f>
        <v>2.6mM</v>
      </c>
      <c r="H2082" s="4" t="str">
        <f>VLOOKUP($E2082,'binding constants'!A:D,2,FALSE)</f>
        <v>2.59</v>
      </c>
      <c r="I2082" t="str">
        <f t="shared" si="32"/>
        <v>OK</v>
      </c>
    </row>
    <row r="2083" spans="1:9" x14ac:dyDescent="0.35">
      <c r="A2083">
        <v>9</v>
      </c>
      <c r="B2083" s="1" t="s">
        <v>12674</v>
      </c>
      <c r="C2083">
        <v>1</v>
      </c>
      <c r="D2083" t="s">
        <v>1595</v>
      </c>
      <c r="E2083" s="1" t="s">
        <v>12674</v>
      </c>
      <c r="F2083" s="4" t="str">
        <f>_xlfn.IFNA(VLOOKUP($E2083,'binding constants'!A:D,1,FALSE),"")</f>
        <v>4jxs</v>
      </c>
      <c r="G2083" s="4" t="str">
        <f>VLOOKUP($E2083,'binding constants'!A:D,3,FALSE)</f>
        <v>18uM</v>
      </c>
      <c r="H2083" s="4" t="str">
        <f>VLOOKUP($E2083,'binding constants'!A:D,2,FALSE)</f>
        <v>4.74</v>
      </c>
      <c r="I2083" t="str">
        <f t="shared" si="32"/>
        <v>OK</v>
      </c>
    </row>
    <row r="2084" spans="1:9" x14ac:dyDescent="0.35">
      <c r="A2084">
        <v>10</v>
      </c>
      <c r="B2084" s="1" t="s">
        <v>12675</v>
      </c>
      <c r="C2084">
        <v>1</v>
      </c>
      <c r="D2084" t="s">
        <v>1595</v>
      </c>
      <c r="E2084" s="1" t="s">
        <v>12675</v>
      </c>
      <c r="F2084" s="4" t="str">
        <f>_xlfn.IFNA(VLOOKUP($E2084,'binding constants'!A:D,1,FALSE),"")</f>
        <v>4kz3</v>
      </c>
      <c r="G2084" s="4" t="str">
        <f>VLOOKUP($E2084,'binding constants'!A:D,3,FALSE)</f>
        <v>1.7mM</v>
      </c>
      <c r="H2084" s="4" t="str">
        <f>VLOOKUP($E2084,'binding constants'!A:D,2,FALSE)</f>
        <v>2.77</v>
      </c>
      <c r="I2084" t="str">
        <f t="shared" si="32"/>
        <v>OK</v>
      </c>
    </row>
    <row r="2085" spans="1:9" x14ac:dyDescent="0.35">
      <c r="A2085">
        <v>11</v>
      </c>
      <c r="B2085" s="1" t="s">
        <v>12676</v>
      </c>
      <c r="C2085">
        <v>1</v>
      </c>
      <c r="D2085" t="s">
        <v>1595</v>
      </c>
      <c r="E2085" s="1" t="s">
        <v>12676</v>
      </c>
      <c r="F2085" s="4" t="str">
        <f>_xlfn.IFNA(VLOOKUP($E2085,'binding constants'!A:D,1,FALSE),"")</f>
        <v>4kz4</v>
      </c>
      <c r="G2085" s="4" t="str">
        <f>VLOOKUP($E2085,'binding constants'!A:D,3,FALSE)</f>
        <v>0.07mM</v>
      </c>
      <c r="H2085" s="4" t="str">
        <f>VLOOKUP($E2085,'binding constants'!A:D,2,FALSE)</f>
        <v>4.15</v>
      </c>
      <c r="I2085" t="str">
        <f t="shared" si="32"/>
        <v>OK</v>
      </c>
    </row>
    <row r="2086" spans="1:9" x14ac:dyDescent="0.35">
      <c r="A2086">
        <v>12</v>
      </c>
      <c r="B2086" s="1" t="s">
        <v>12677</v>
      </c>
      <c r="C2086">
        <v>1</v>
      </c>
      <c r="D2086" t="s">
        <v>1595</v>
      </c>
      <c r="E2086" s="1" t="s">
        <v>12677</v>
      </c>
      <c r="F2086" s="4" t="str">
        <f>_xlfn.IFNA(VLOOKUP($E2086,'binding constants'!A:D,1,FALSE),"")</f>
        <v>4kz6</v>
      </c>
      <c r="G2086" s="4" t="str">
        <f>VLOOKUP($E2086,'binding constants'!A:D,3,FALSE)</f>
        <v>0.8mM</v>
      </c>
      <c r="H2086" s="4" t="str">
        <f>VLOOKUP($E2086,'binding constants'!A:D,2,FALSE)</f>
        <v>3.10</v>
      </c>
      <c r="I2086" t="str">
        <f t="shared" si="32"/>
        <v>OK</v>
      </c>
    </row>
    <row r="2087" spans="1:9" x14ac:dyDescent="0.35">
      <c r="A2087">
        <v>13</v>
      </c>
      <c r="B2087" s="1" t="s">
        <v>12678</v>
      </c>
      <c r="C2087">
        <v>1</v>
      </c>
      <c r="D2087" t="s">
        <v>1595</v>
      </c>
      <c r="E2087" s="1" t="s">
        <v>12678</v>
      </c>
      <c r="F2087" s="4" t="str">
        <f>_xlfn.IFNA(VLOOKUP($E2087,'binding constants'!A:D,1,FALSE),"")</f>
        <v>4kz7</v>
      </c>
      <c r="G2087" s="4" t="str">
        <f>VLOOKUP($E2087,'binding constants'!A:D,3,FALSE)</f>
        <v>3.2mM</v>
      </c>
      <c r="H2087" s="4" t="str">
        <f>VLOOKUP($E2087,'binding constants'!A:D,2,FALSE)</f>
        <v>2.49</v>
      </c>
      <c r="I2087" t="str">
        <f t="shared" si="32"/>
        <v>OK</v>
      </c>
    </row>
    <row r="2088" spans="1:9" x14ac:dyDescent="0.35">
      <c r="A2088">
        <v>14</v>
      </c>
      <c r="B2088" s="1" t="s">
        <v>12679</v>
      </c>
      <c r="C2088">
        <v>1</v>
      </c>
      <c r="D2088" t="s">
        <v>1595</v>
      </c>
      <c r="E2088" s="1" t="s">
        <v>12679</v>
      </c>
      <c r="F2088" s="4" t="str">
        <f>_xlfn.IFNA(VLOOKUP($E2088,'binding constants'!A:D,1,FALSE),"")</f>
        <v>6dpt</v>
      </c>
      <c r="G2088" s="4" t="str">
        <f>VLOOKUP($E2088,'binding constants'!A:D,3,FALSE)</f>
        <v>77nM</v>
      </c>
      <c r="H2088" s="4" t="str">
        <f>VLOOKUP($E2088,'binding constants'!A:D,2,FALSE)</f>
        <v>7.11</v>
      </c>
      <c r="I2088" t="str">
        <f t="shared" si="32"/>
        <v>OK</v>
      </c>
    </row>
    <row r="2089" spans="1:9" x14ac:dyDescent="0.35">
      <c r="A2089">
        <v>15</v>
      </c>
      <c r="B2089" s="1" t="s">
        <v>12680</v>
      </c>
      <c r="C2089">
        <v>1</v>
      </c>
      <c r="D2089" t="s">
        <v>1595</v>
      </c>
      <c r="E2089" s="1" t="s">
        <v>12680</v>
      </c>
      <c r="F2089" s="4" t="str">
        <f>_xlfn.IFNA(VLOOKUP($E2089,'binding constants'!A:D,1,FALSE),"")</f>
        <v>6dpx</v>
      </c>
      <c r="G2089" s="4" t="str">
        <f>VLOOKUP($E2089,'binding constants'!A:D,3,FALSE)</f>
        <v>1.3uM</v>
      </c>
      <c r="H2089" s="4" t="str">
        <f>VLOOKUP($E2089,'binding constants'!A:D,2,FALSE)</f>
        <v>5.89</v>
      </c>
      <c r="I2089" t="str">
        <f t="shared" si="32"/>
        <v>OK</v>
      </c>
    </row>
    <row r="2090" spans="1:9" x14ac:dyDescent="0.35">
      <c r="A2090">
        <v>16</v>
      </c>
      <c r="B2090" s="1" t="s">
        <v>12681</v>
      </c>
      <c r="C2090">
        <v>1</v>
      </c>
      <c r="D2090" t="s">
        <v>1595</v>
      </c>
      <c r="E2090" s="1" t="s">
        <v>12681</v>
      </c>
      <c r="F2090" s="4" t="str">
        <f>_xlfn.IFNA(VLOOKUP($E2090,'binding constants'!A:D,1,FALSE),"")</f>
        <v>6dpy</v>
      </c>
      <c r="G2090" s="4" t="str">
        <f>VLOOKUP($E2090,'binding constants'!A:D,3,FALSE)</f>
        <v>80uM</v>
      </c>
      <c r="H2090" s="4" t="str">
        <f>VLOOKUP($E2090,'binding constants'!A:D,2,FALSE)</f>
        <v>4.10</v>
      </c>
      <c r="I2090" t="str">
        <f t="shared" si="32"/>
        <v>OK</v>
      </c>
    </row>
    <row r="2091" spans="1:9" x14ac:dyDescent="0.35">
      <c r="A2091">
        <v>17</v>
      </c>
      <c r="B2091" s="1" t="s">
        <v>12682</v>
      </c>
      <c r="C2091">
        <v>1</v>
      </c>
      <c r="D2091" t="s">
        <v>1595</v>
      </c>
      <c r="E2091" s="1" t="s">
        <v>12682</v>
      </c>
      <c r="F2091" s="4" t="str">
        <f>_xlfn.IFNA(VLOOKUP($E2091,'binding constants'!A:D,1,FALSE),"")</f>
        <v>6dpz</v>
      </c>
      <c r="G2091" s="4" t="str">
        <f>VLOOKUP($E2091,'binding constants'!A:D,3,FALSE)</f>
        <v>259uM</v>
      </c>
      <c r="H2091" s="4" t="str">
        <f>VLOOKUP($E2091,'binding constants'!A:D,2,FALSE)</f>
        <v>3.59</v>
      </c>
      <c r="I2091" t="str">
        <f t="shared" si="32"/>
        <v>OK</v>
      </c>
    </row>
    <row r="2092" spans="1:9" x14ac:dyDescent="0.35">
      <c r="A2092" t="s">
        <v>43</v>
      </c>
      <c r="F2092" s="4" t="str">
        <f>_xlfn.IFNA(VLOOKUP($E2092,'binding constants'!A:D,1,FALSE),"")</f>
        <v/>
      </c>
      <c r="G2092" s="4" t="e">
        <f>VLOOKUP($E2092,'binding constants'!A:D,3,FALSE)</f>
        <v>#N/A</v>
      </c>
      <c r="H2092" s="4" t="e">
        <f>VLOOKUP($E2092,'binding constants'!A:D,2,FALSE)</f>
        <v>#N/A</v>
      </c>
      <c r="I2092" t="str">
        <f t="shared" si="32"/>
        <v>OK</v>
      </c>
    </row>
    <row r="2093" spans="1:9" x14ac:dyDescent="0.35">
      <c r="A2093">
        <v>0</v>
      </c>
      <c r="B2093" s="1" t="s">
        <v>12683</v>
      </c>
      <c r="C2093">
        <v>1</v>
      </c>
      <c r="D2093" t="s">
        <v>1666</v>
      </c>
      <c r="E2093" s="1" t="s">
        <v>12683</v>
      </c>
      <c r="F2093" s="4" t="str">
        <f>_xlfn.IFNA(VLOOKUP($E2093,'binding constants'!A:D,1,FALSE),"")</f>
        <v>1m2p</v>
      </c>
      <c r="G2093" s="4" t="str">
        <f>VLOOKUP($E2093,'binding constants'!A:D,3,FALSE)</f>
        <v>0.78uM</v>
      </c>
      <c r="H2093" s="4" t="str">
        <f>VLOOKUP($E2093,'binding constants'!A:D,2,FALSE)</f>
        <v>6.11</v>
      </c>
      <c r="I2093" t="str">
        <f t="shared" si="32"/>
        <v>OK</v>
      </c>
    </row>
    <row r="2094" spans="1:9" x14ac:dyDescent="0.35">
      <c r="A2094">
        <v>1</v>
      </c>
      <c r="B2094" s="1" t="s">
        <v>12684</v>
      </c>
      <c r="C2094">
        <v>1</v>
      </c>
      <c r="D2094" t="s">
        <v>1666</v>
      </c>
      <c r="E2094" s="1" t="s">
        <v>12684</v>
      </c>
      <c r="F2094" s="4" t="str">
        <f>_xlfn.IFNA(VLOOKUP($E2094,'binding constants'!A:D,1,FALSE),"")</f>
        <v>1m2q</v>
      </c>
      <c r="G2094" s="4" t="str">
        <f>VLOOKUP($E2094,'binding constants'!A:D,3,FALSE)</f>
        <v>0.80uM</v>
      </c>
      <c r="H2094" s="4" t="str">
        <f>VLOOKUP($E2094,'binding constants'!A:D,2,FALSE)</f>
        <v>6.10</v>
      </c>
      <c r="I2094" t="str">
        <f t="shared" si="32"/>
        <v>OK</v>
      </c>
    </row>
    <row r="2095" spans="1:9" x14ac:dyDescent="0.35">
      <c r="A2095">
        <v>2</v>
      </c>
      <c r="B2095" s="1" t="s">
        <v>12685</v>
      </c>
      <c r="C2095">
        <v>1</v>
      </c>
      <c r="D2095" t="s">
        <v>1666</v>
      </c>
      <c r="E2095" s="1" t="s">
        <v>12685</v>
      </c>
      <c r="F2095" s="4" t="str">
        <f>_xlfn.IFNA(VLOOKUP($E2095,'binding constants'!A:D,1,FALSE),"")</f>
        <v>1m2r</v>
      </c>
      <c r="G2095" s="4" t="str">
        <f>VLOOKUP($E2095,'binding constants'!A:D,3,FALSE)</f>
        <v>0.35uM</v>
      </c>
      <c r="H2095" s="4" t="str">
        <f>VLOOKUP($E2095,'binding constants'!A:D,2,FALSE)</f>
        <v>6.46</v>
      </c>
      <c r="I2095" t="str">
        <f t="shared" si="32"/>
        <v>OK</v>
      </c>
    </row>
    <row r="2096" spans="1:9" x14ac:dyDescent="0.35">
      <c r="A2096">
        <v>3</v>
      </c>
      <c r="B2096" s="1" t="s">
        <v>12686</v>
      </c>
      <c r="C2096">
        <v>1</v>
      </c>
      <c r="D2096" t="s">
        <v>1731</v>
      </c>
      <c r="E2096" s="1" t="s">
        <v>12686</v>
      </c>
      <c r="F2096" s="4" t="str">
        <f>_xlfn.IFNA(VLOOKUP($E2096,'binding constants'!A:D,1,FALSE),"")</f>
        <v>1om1</v>
      </c>
      <c r="G2096" s="4" t="str">
        <f>VLOOKUP($E2096,'binding constants'!A:D,3,FALSE)</f>
        <v>0.17uM</v>
      </c>
      <c r="H2096" s="4" t="str">
        <f>VLOOKUP($E2096,'binding constants'!A:D,2,FALSE)</f>
        <v>6.77</v>
      </c>
      <c r="I2096" t="str">
        <f t="shared" si="32"/>
        <v>OK</v>
      </c>
    </row>
    <row r="2097" spans="1:9" x14ac:dyDescent="0.35">
      <c r="A2097">
        <v>4</v>
      </c>
      <c r="B2097" s="1" t="s">
        <v>12687</v>
      </c>
      <c r="C2097">
        <v>1</v>
      </c>
      <c r="D2097" t="s">
        <v>1731</v>
      </c>
      <c r="E2097" s="1" t="s">
        <v>12687</v>
      </c>
      <c r="F2097" s="4" t="str">
        <f>_xlfn.IFNA(VLOOKUP($E2097,'binding constants'!A:D,1,FALSE),"")</f>
        <v>1zoe</v>
      </c>
      <c r="G2097" s="4" t="str">
        <f>VLOOKUP($E2097,'binding constants'!A:D,3,FALSE)</f>
        <v>40nM</v>
      </c>
      <c r="H2097" s="4" t="str">
        <f>VLOOKUP($E2097,'binding constants'!A:D,2,FALSE)</f>
        <v>7.40</v>
      </c>
      <c r="I2097" t="str">
        <f t="shared" si="32"/>
        <v>OK</v>
      </c>
    </row>
    <row r="2098" spans="1:9" x14ac:dyDescent="0.35">
      <c r="A2098">
        <v>5</v>
      </c>
      <c r="B2098" s="1" t="s">
        <v>12688</v>
      </c>
      <c r="C2098">
        <v>1</v>
      </c>
      <c r="D2098" t="s">
        <v>1731</v>
      </c>
      <c r="E2098" s="1" t="s">
        <v>12688</v>
      </c>
      <c r="F2098" s="4" t="str">
        <f>_xlfn.IFNA(VLOOKUP($E2098,'binding constants'!A:D,1,FALSE),"")</f>
        <v>1zog</v>
      </c>
      <c r="G2098" s="4" t="str">
        <f>VLOOKUP($E2098,'binding constants'!A:D,3,FALSE)</f>
        <v>70nM</v>
      </c>
      <c r="H2098" s="4" t="str">
        <f>VLOOKUP($E2098,'binding constants'!A:D,2,FALSE)</f>
        <v>7.15</v>
      </c>
      <c r="I2098" t="str">
        <f t="shared" si="32"/>
        <v>OK</v>
      </c>
    </row>
    <row r="2099" spans="1:9" x14ac:dyDescent="0.35">
      <c r="A2099">
        <v>6</v>
      </c>
      <c r="B2099" s="1" t="s">
        <v>12689</v>
      </c>
      <c r="C2099">
        <v>1</v>
      </c>
      <c r="D2099" t="s">
        <v>1731</v>
      </c>
      <c r="E2099" s="1" t="s">
        <v>12689</v>
      </c>
      <c r="F2099" s="4" t="str">
        <f>_xlfn.IFNA(VLOOKUP($E2099,'binding constants'!A:D,1,FALSE),"")</f>
        <v>1zoh</v>
      </c>
      <c r="G2099" s="4" t="str">
        <f>VLOOKUP($E2099,'binding constants'!A:D,3,FALSE)</f>
        <v>100nM</v>
      </c>
      <c r="H2099" s="4" t="str">
        <f>VLOOKUP($E2099,'binding constants'!A:D,2,FALSE)</f>
        <v>7.00</v>
      </c>
      <c r="I2099" t="str">
        <f t="shared" si="32"/>
        <v>OK</v>
      </c>
    </row>
    <row r="2100" spans="1:9" x14ac:dyDescent="0.35">
      <c r="A2100">
        <v>7</v>
      </c>
      <c r="B2100" s="1" t="s">
        <v>12690</v>
      </c>
      <c r="C2100">
        <v>1</v>
      </c>
      <c r="D2100" t="s">
        <v>1731</v>
      </c>
      <c r="E2100" s="1" t="s">
        <v>12690</v>
      </c>
      <c r="F2100" s="4" t="str">
        <f>_xlfn.IFNA(VLOOKUP($E2100,'binding constants'!A:D,1,FALSE),"")</f>
        <v>2oxd</v>
      </c>
      <c r="G2100" s="4" t="str">
        <f>VLOOKUP($E2100,'binding constants'!A:D,3,FALSE)</f>
        <v>0.15uM</v>
      </c>
      <c r="H2100" s="4" t="str">
        <f>VLOOKUP($E2100,'binding constants'!A:D,2,FALSE)</f>
        <v>6.82</v>
      </c>
      <c r="I2100" t="str">
        <f t="shared" si="32"/>
        <v>OK</v>
      </c>
    </row>
    <row r="2101" spans="1:9" x14ac:dyDescent="0.35">
      <c r="A2101">
        <v>8</v>
      </c>
      <c r="B2101" s="1" t="s">
        <v>12691</v>
      </c>
      <c r="C2101">
        <v>1</v>
      </c>
      <c r="D2101" t="s">
        <v>1731</v>
      </c>
      <c r="E2101" s="1" t="s">
        <v>12691</v>
      </c>
      <c r="F2101" s="4" t="str">
        <f>_xlfn.IFNA(VLOOKUP($E2101,'binding constants'!A:D,1,FALSE),"")</f>
        <v>2oxx</v>
      </c>
      <c r="G2101" s="4" t="str">
        <f>VLOOKUP($E2101,'binding constants'!A:D,3,FALSE)</f>
        <v>0.20uM</v>
      </c>
      <c r="H2101" s="4" t="str">
        <f>VLOOKUP($E2101,'binding constants'!A:D,2,FALSE)</f>
        <v>6.70</v>
      </c>
      <c r="I2101" t="str">
        <f t="shared" si="32"/>
        <v>OK</v>
      </c>
    </row>
    <row r="2102" spans="1:9" x14ac:dyDescent="0.35">
      <c r="A2102">
        <v>9</v>
      </c>
      <c r="B2102" s="1" t="s">
        <v>12692</v>
      </c>
      <c r="C2102">
        <v>1</v>
      </c>
      <c r="D2102" t="s">
        <v>1731</v>
      </c>
      <c r="E2102" s="1" t="s">
        <v>12692</v>
      </c>
      <c r="F2102" s="4" t="str">
        <f>_xlfn.IFNA(VLOOKUP($E2102,'binding constants'!A:D,1,FALSE),"")</f>
        <v>2oxy</v>
      </c>
      <c r="G2102" s="4" t="str">
        <f>VLOOKUP($E2102,'binding constants'!A:D,3,FALSE)</f>
        <v>0.30uM</v>
      </c>
      <c r="H2102" s="4" t="str">
        <f>VLOOKUP($E2102,'binding constants'!A:D,2,FALSE)</f>
        <v>6.52</v>
      </c>
      <c r="I2102" t="str">
        <f t="shared" si="32"/>
        <v>OK</v>
      </c>
    </row>
    <row r="2103" spans="1:9" x14ac:dyDescent="0.35">
      <c r="A2103">
        <v>10</v>
      </c>
      <c r="B2103" s="1" t="s">
        <v>12693</v>
      </c>
      <c r="C2103">
        <v>1</v>
      </c>
      <c r="E2103" s="1" t="s">
        <v>12693</v>
      </c>
      <c r="F2103" s="4" t="str">
        <f>_xlfn.IFNA(VLOOKUP($E2103,'binding constants'!A:D,1,FALSE),"")</f>
        <v>2pvh</v>
      </c>
      <c r="G2103" s="4" t="str">
        <f>VLOOKUP($E2103,'binding constants'!A:D,3,FALSE)</f>
        <v>0.26uM</v>
      </c>
      <c r="H2103" s="4" t="str">
        <f>VLOOKUP($E2103,'binding constants'!A:D,2,FALSE)</f>
        <v>6.59</v>
      </c>
      <c r="I2103" t="str">
        <f t="shared" si="32"/>
        <v>OK</v>
      </c>
    </row>
    <row r="2104" spans="1:9" x14ac:dyDescent="0.35">
      <c r="A2104">
        <v>11</v>
      </c>
      <c r="B2104" s="1" t="s">
        <v>12694</v>
      </c>
      <c r="C2104">
        <v>1</v>
      </c>
      <c r="D2104" t="s">
        <v>1595</v>
      </c>
      <c r="E2104" s="1" t="s">
        <v>12694</v>
      </c>
      <c r="F2104" s="4" t="str">
        <f>_xlfn.IFNA(VLOOKUP($E2104,'binding constants'!A:D,1,FALSE),"")</f>
        <v>2pvj</v>
      </c>
      <c r="G2104" s="4" t="str">
        <f>VLOOKUP($E2104,'binding constants'!A:D,3,FALSE)</f>
        <v>8nM</v>
      </c>
      <c r="H2104" s="4" t="str">
        <f>VLOOKUP($E2104,'binding constants'!A:D,2,FALSE)</f>
        <v>8.10</v>
      </c>
      <c r="I2104" t="str">
        <f t="shared" si="32"/>
        <v>OK</v>
      </c>
    </row>
    <row r="2105" spans="1:9" x14ac:dyDescent="0.35">
      <c r="A2105">
        <v>12</v>
      </c>
      <c r="B2105" s="1" t="s">
        <v>12695</v>
      </c>
      <c r="C2105">
        <v>1</v>
      </c>
      <c r="D2105" t="s">
        <v>1595</v>
      </c>
      <c r="E2105" s="1" t="s">
        <v>12695</v>
      </c>
      <c r="F2105" s="4" t="str">
        <f>_xlfn.IFNA(VLOOKUP($E2105,'binding constants'!A:D,1,FALSE),"")</f>
        <v>2pvk</v>
      </c>
      <c r="G2105" s="4" t="str">
        <f>VLOOKUP($E2105,'binding constants'!A:D,3,FALSE)</f>
        <v>5nM</v>
      </c>
      <c r="H2105" s="4" t="str">
        <f>VLOOKUP($E2105,'binding constants'!A:D,2,FALSE)</f>
        <v>8.30</v>
      </c>
      <c r="I2105" t="str">
        <f t="shared" si="32"/>
        <v>OK</v>
      </c>
    </row>
    <row r="2106" spans="1:9" x14ac:dyDescent="0.35">
      <c r="A2106">
        <v>13</v>
      </c>
      <c r="B2106" s="1" t="s">
        <v>12696</v>
      </c>
      <c r="C2106">
        <v>1</v>
      </c>
      <c r="D2106" t="s">
        <v>1595</v>
      </c>
      <c r="E2106" s="1" t="s">
        <v>12696</v>
      </c>
      <c r="F2106" s="4" t="str">
        <f>_xlfn.IFNA(VLOOKUP($E2106,'binding constants'!A:D,1,FALSE),"")</f>
        <v>2pvl</v>
      </c>
      <c r="G2106" s="4" t="str">
        <f>VLOOKUP($E2106,'binding constants'!A:D,3,FALSE)</f>
        <v>24nM</v>
      </c>
      <c r="H2106" s="4" t="str">
        <f>VLOOKUP($E2106,'binding constants'!A:D,2,FALSE)</f>
        <v>7.62</v>
      </c>
      <c r="I2106" t="str">
        <f t="shared" si="32"/>
        <v>OK</v>
      </c>
    </row>
    <row r="2107" spans="1:9" x14ac:dyDescent="0.35">
      <c r="A2107">
        <v>14</v>
      </c>
      <c r="B2107" s="1" t="s">
        <v>12697</v>
      </c>
      <c r="C2107">
        <v>1</v>
      </c>
      <c r="D2107" t="s">
        <v>1595</v>
      </c>
      <c r="E2107" s="1" t="s">
        <v>12697</v>
      </c>
      <c r="F2107" s="4" t="str">
        <f>_xlfn.IFNA(VLOOKUP($E2107,'binding constants'!A:D,1,FALSE),"")</f>
        <v>2pvm</v>
      </c>
      <c r="G2107" s="4" t="str">
        <f>VLOOKUP($E2107,'binding constants'!A:D,3,FALSE)</f>
        <v>0.36uM</v>
      </c>
      <c r="H2107" s="4" t="str">
        <f>VLOOKUP($E2107,'binding constants'!A:D,2,FALSE)</f>
        <v>6.44</v>
      </c>
      <c r="I2107" t="str">
        <f t="shared" si="32"/>
        <v>OK</v>
      </c>
    </row>
    <row r="2108" spans="1:9" x14ac:dyDescent="0.35">
      <c r="A2108">
        <v>15</v>
      </c>
      <c r="B2108" s="1" t="s">
        <v>12698</v>
      </c>
      <c r="C2108">
        <v>1</v>
      </c>
      <c r="D2108" t="s">
        <v>1595</v>
      </c>
      <c r="E2108" s="1" t="s">
        <v>12698</v>
      </c>
      <c r="F2108" s="4" t="str">
        <f>_xlfn.IFNA(VLOOKUP($E2108,'binding constants'!A:D,1,FALSE),"")</f>
        <v>3be9</v>
      </c>
      <c r="G2108" s="4" t="str">
        <f>VLOOKUP($E2108,'binding constants'!A:D,3,FALSE)</f>
        <v>24nM</v>
      </c>
      <c r="H2108" s="4" t="str">
        <f>VLOOKUP($E2108,'binding constants'!A:D,2,FALSE)</f>
        <v>7.62</v>
      </c>
      <c r="I2108" t="str">
        <f t="shared" si="32"/>
        <v>OK</v>
      </c>
    </row>
    <row r="2109" spans="1:9" x14ac:dyDescent="0.35">
      <c r="A2109">
        <v>16</v>
      </c>
      <c r="B2109" s="1" t="s">
        <v>12699</v>
      </c>
      <c r="C2109">
        <v>1</v>
      </c>
      <c r="D2109" t="s">
        <v>1731</v>
      </c>
      <c r="E2109" s="1" t="s">
        <v>12699</v>
      </c>
      <c r="F2109" s="4" t="str">
        <f>_xlfn.IFNA(VLOOKUP($E2109,'binding constants'!A:D,1,FALSE),"")</f>
        <v>3fl5</v>
      </c>
      <c r="G2109" s="4" t="str">
        <f>VLOOKUP($E2109,'binding constants'!A:D,3,FALSE)</f>
        <v>52nM</v>
      </c>
      <c r="H2109" s="4" t="str">
        <f>VLOOKUP($E2109,'binding constants'!A:D,2,FALSE)</f>
        <v>7.28</v>
      </c>
      <c r="I2109" t="str">
        <f t="shared" si="32"/>
        <v>OK</v>
      </c>
    </row>
    <row r="2110" spans="1:9" x14ac:dyDescent="0.35">
      <c r="A2110">
        <v>17</v>
      </c>
      <c r="B2110" s="1" t="s">
        <v>12700</v>
      </c>
      <c r="C2110">
        <v>1</v>
      </c>
      <c r="D2110" t="s">
        <v>1731</v>
      </c>
      <c r="E2110" s="1" t="s">
        <v>12700</v>
      </c>
      <c r="F2110" s="4" t="str">
        <f>_xlfn.IFNA(VLOOKUP($E2110,'binding constants'!A:D,1,FALSE),"")</f>
        <v>3pwd</v>
      </c>
      <c r="G2110" s="4" t="str">
        <f>VLOOKUP($E2110,'binding constants'!A:D,3,FALSE)</f>
        <v>0.22uM</v>
      </c>
      <c r="H2110" s="4" t="str">
        <f>VLOOKUP($E2110,'binding constants'!A:D,2,FALSE)</f>
        <v>6.66</v>
      </c>
      <c r="I2110" t="str">
        <f t="shared" si="32"/>
        <v>OK</v>
      </c>
    </row>
    <row r="2111" spans="1:9" x14ac:dyDescent="0.35">
      <c r="A2111" t="s">
        <v>44</v>
      </c>
      <c r="F2111" s="4" t="str">
        <f>_xlfn.IFNA(VLOOKUP($E2111,'binding constants'!A:D,1,FALSE),"")</f>
        <v/>
      </c>
      <c r="G2111" s="4" t="e">
        <f>VLOOKUP($E2111,'binding constants'!A:D,3,FALSE)</f>
        <v>#N/A</v>
      </c>
      <c r="H2111" s="4" t="e">
        <f>VLOOKUP($E2111,'binding constants'!A:D,2,FALSE)</f>
        <v>#N/A</v>
      </c>
      <c r="I2111" t="str">
        <f t="shared" si="32"/>
        <v>OK</v>
      </c>
    </row>
    <row r="2112" spans="1:9" x14ac:dyDescent="0.35">
      <c r="A2112">
        <v>0</v>
      </c>
      <c r="B2112" s="1" t="s">
        <v>12701</v>
      </c>
      <c r="C2112">
        <v>1</v>
      </c>
      <c r="E2112" s="1" t="s">
        <v>12701</v>
      </c>
      <c r="F2112" s="4" t="str">
        <f>_xlfn.IFNA(VLOOKUP($E2112,'binding constants'!A:D,1,FALSE),"")</f>
        <v>1ps3</v>
      </c>
      <c r="G2112" s="4" t="str">
        <f>VLOOKUP($E2112,'binding constants'!A:D,3,FALSE)</f>
        <v>5.2mM</v>
      </c>
      <c r="H2112" s="4" t="str">
        <f>VLOOKUP($E2112,'binding constants'!A:D,2,FALSE)</f>
        <v>2.28</v>
      </c>
      <c r="I2112" t="str">
        <f t="shared" si="32"/>
        <v>OK</v>
      </c>
    </row>
    <row r="2113" spans="1:9" x14ac:dyDescent="0.35">
      <c r="A2113">
        <v>1</v>
      </c>
      <c r="B2113" s="1" t="s">
        <v>12702</v>
      </c>
      <c r="C2113">
        <v>1</v>
      </c>
      <c r="D2113" t="s">
        <v>1732</v>
      </c>
      <c r="E2113" s="1" t="s">
        <v>12702</v>
      </c>
      <c r="F2113" s="4" t="str">
        <f>_xlfn.IFNA(VLOOKUP($E2113,'binding constants'!A:D,1,FALSE),"")</f>
        <v>2f7o</v>
      </c>
      <c r="G2113" s="4" t="str">
        <f>VLOOKUP($E2113,'binding constants'!A:D,3,FALSE)</f>
        <v>0.036uM</v>
      </c>
      <c r="H2113" s="4" t="str">
        <f>VLOOKUP($E2113,'binding constants'!A:D,2,FALSE)</f>
        <v>7.44</v>
      </c>
      <c r="I2113" t="str">
        <f t="shared" si="32"/>
        <v>OK</v>
      </c>
    </row>
    <row r="2114" spans="1:9" x14ac:dyDescent="0.35">
      <c r="A2114">
        <v>2</v>
      </c>
      <c r="B2114" s="1" t="s">
        <v>12703</v>
      </c>
      <c r="C2114">
        <v>1</v>
      </c>
      <c r="D2114" t="s">
        <v>1732</v>
      </c>
      <c r="E2114" s="1" t="s">
        <v>12703</v>
      </c>
      <c r="F2114" s="4" t="str">
        <f>_xlfn.IFNA(VLOOKUP($E2114,'binding constants'!A:D,1,FALSE),"")</f>
        <v>2f7p</v>
      </c>
      <c r="G2114" s="4" t="str">
        <f>VLOOKUP($E2114,'binding constants'!A:D,3,FALSE)</f>
        <v>0.249uM</v>
      </c>
      <c r="H2114" s="4" t="str">
        <f>VLOOKUP($E2114,'binding constants'!A:D,2,FALSE)</f>
        <v>6.60</v>
      </c>
      <c r="I2114" t="str">
        <f t="shared" si="32"/>
        <v>OK</v>
      </c>
    </row>
    <row r="2115" spans="1:9" x14ac:dyDescent="0.35">
      <c r="A2115">
        <v>3</v>
      </c>
      <c r="B2115" s="1" t="s">
        <v>12704</v>
      </c>
      <c r="C2115">
        <v>1</v>
      </c>
      <c r="D2115" t="s">
        <v>1732</v>
      </c>
      <c r="E2115" s="1" t="s">
        <v>12704</v>
      </c>
      <c r="F2115" s="4" t="str">
        <f>_xlfn.IFNA(VLOOKUP($E2115,'binding constants'!A:D,1,FALSE),"")</f>
        <v>3d4y</v>
      </c>
      <c r="G2115" s="4" t="str">
        <f>VLOOKUP($E2115,'binding constants'!A:D,3,FALSE)</f>
        <v>2uM</v>
      </c>
      <c r="H2115" s="4" t="str">
        <f>VLOOKUP($E2115,'binding constants'!A:D,2,FALSE)</f>
        <v>5.70</v>
      </c>
      <c r="I2115" t="str">
        <f t="shared" si="32"/>
        <v>OK</v>
      </c>
    </row>
    <row r="2116" spans="1:9" x14ac:dyDescent="0.35">
      <c r="A2116">
        <v>4</v>
      </c>
      <c r="B2116" s="1" t="s">
        <v>12705</v>
      </c>
      <c r="C2116">
        <v>1</v>
      </c>
      <c r="D2116" t="s">
        <v>1732</v>
      </c>
      <c r="E2116" s="1" t="s">
        <v>12705</v>
      </c>
      <c r="F2116" s="4" t="str">
        <f>_xlfn.IFNA(VLOOKUP($E2116,'binding constants'!A:D,1,FALSE),"")</f>
        <v>3d4z</v>
      </c>
      <c r="G2116" s="4" t="str">
        <f>VLOOKUP($E2116,'binding constants'!A:D,3,FALSE)</f>
        <v>13uM</v>
      </c>
      <c r="H2116" s="4" t="str">
        <f>VLOOKUP($E2116,'binding constants'!A:D,2,FALSE)</f>
        <v>4.89</v>
      </c>
      <c r="I2116" t="str">
        <f t="shared" ref="I2116:I2179" si="33">IF($E2116=$F2116,"OK","ERREUR")</f>
        <v>OK</v>
      </c>
    </row>
    <row r="2117" spans="1:9" x14ac:dyDescent="0.35">
      <c r="A2117">
        <v>5</v>
      </c>
      <c r="B2117" s="1" t="s">
        <v>12706</v>
      </c>
      <c r="C2117">
        <v>1</v>
      </c>
      <c r="D2117" t="s">
        <v>1732</v>
      </c>
      <c r="E2117" s="1" t="s">
        <v>12706</v>
      </c>
      <c r="F2117" s="4" t="str">
        <f>_xlfn.IFNA(VLOOKUP($E2117,'binding constants'!A:D,1,FALSE),"")</f>
        <v>3d50</v>
      </c>
      <c r="G2117" s="4" t="str">
        <f>VLOOKUP($E2117,'binding constants'!A:D,3,FALSE)</f>
        <v>17uM</v>
      </c>
      <c r="H2117" s="4" t="str">
        <f>VLOOKUP($E2117,'binding constants'!A:D,2,FALSE)</f>
        <v>4.77</v>
      </c>
      <c r="I2117" t="str">
        <f t="shared" si="33"/>
        <v>OK</v>
      </c>
    </row>
    <row r="2118" spans="1:9" x14ac:dyDescent="0.35">
      <c r="A2118">
        <v>6</v>
      </c>
      <c r="B2118" s="1" t="s">
        <v>12707</v>
      </c>
      <c r="C2118">
        <v>1</v>
      </c>
      <c r="D2118" t="s">
        <v>1732</v>
      </c>
      <c r="E2118" s="1" t="s">
        <v>12707</v>
      </c>
      <c r="F2118" s="4" t="str">
        <f>_xlfn.IFNA(VLOOKUP($E2118,'binding constants'!A:D,1,FALSE),"")</f>
        <v>3d51</v>
      </c>
      <c r="G2118" s="4" t="str">
        <f>VLOOKUP($E2118,'binding constants'!A:D,3,FALSE)</f>
        <v>70uM</v>
      </c>
      <c r="H2118" s="4" t="str">
        <f>VLOOKUP($E2118,'binding constants'!A:D,2,FALSE)</f>
        <v>4.15</v>
      </c>
      <c r="I2118" t="str">
        <f t="shared" si="33"/>
        <v>OK</v>
      </c>
    </row>
    <row r="2119" spans="1:9" x14ac:dyDescent="0.35">
      <c r="A2119">
        <v>7</v>
      </c>
      <c r="B2119" s="1" t="s">
        <v>12708</v>
      </c>
      <c r="C2119">
        <v>1</v>
      </c>
      <c r="D2119" t="s">
        <v>1732</v>
      </c>
      <c r="E2119" s="1" t="s">
        <v>12708</v>
      </c>
      <c r="F2119" s="4" t="str">
        <f>_xlfn.IFNA(VLOOKUP($E2119,'binding constants'!A:D,1,FALSE),"")</f>
        <v>3d52</v>
      </c>
      <c r="G2119" s="4" t="str">
        <f>VLOOKUP($E2119,'binding constants'!A:D,3,FALSE)</f>
        <v>520uM</v>
      </c>
      <c r="H2119" s="4" t="str">
        <f>VLOOKUP($E2119,'binding constants'!A:D,2,FALSE)</f>
        <v>3.28</v>
      </c>
      <c r="I2119" t="str">
        <f t="shared" si="33"/>
        <v>OK</v>
      </c>
    </row>
    <row r="2120" spans="1:9" x14ac:dyDescent="0.35">
      <c r="A2120">
        <v>8</v>
      </c>
      <c r="B2120" s="1" t="s">
        <v>12709</v>
      </c>
      <c r="C2120">
        <v>1</v>
      </c>
      <c r="D2120" t="s">
        <v>1732</v>
      </c>
      <c r="E2120" s="1" t="s">
        <v>12709</v>
      </c>
      <c r="F2120" s="4" t="str">
        <f>_xlfn.IFNA(VLOOKUP($E2120,'binding constants'!A:D,1,FALSE),"")</f>
        <v>3ddf</v>
      </c>
      <c r="G2120" s="4" t="str">
        <f>VLOOKUP($E2120,'binding constants'!A:D,3,FALSE)</f>
        <v>22uM</v>
      </c>
      <c r="H2120" s="4" t="str">
        <f>VLOOKUP($E2120,'binding constants'!A:D,2,FALSE)</f>
        <v>4.66</v>
      </c>
      <c r="I2120" t="str">
        <f t="shared" si="33"/>
        <v>OK</v>
      </c>
    </row>
    <row r="2121" spans="1:9" x14ac:dyDescent="0.35">
      <c r="A2121">
        <v>9</v>
      </c>
      <c r="B2121" s="1" t="s">
        <v>12710</v>
      </c>
      <c r="C2121">
        <v>1</v>
      </c>
      <c r="D2121" t="s">
        <v>1732</v>
      </c>
      <c r="E2121" s="1" t="s">
        <v>12710</v>
      </c>
      <c r="F2121" s="4" t="str">
        <f>_xlfn.IFNA(VLOOKUP($E2121,'binding constants'!A:D,1,FALSE),"")</f>
        <v>3ddg</v>
      </c>
      <c r="G2121" s="4" t="str">
        <f>VLOOKUP($E2121,'binding constants'!A:D,3,FALSE)</f>
        <v>1uM</v>
      </c>
      <c r="H2121" s="4" t="str">
        <f>VLOOKUP($E2121,'binding constants'!A:D,2,FALSE)</f>
        <v>6.00</v>
      </c>
      <c r="I2121" t="str">
        <f t="shared" si="33"/>
        <v>OK</v>
      </c>
    </row>
    <row r="2122" spans="1:9" x14ac:dyDescent="0.35">
      <c r="A2122">
        <v>10</v>
      </c>
      <c r="B2122" s="1" t="s">
        <v>12711</v>
      </c>
      <c r="C2122">
        <v>1</v>
      </c>
      <c r="D2122" t="s">
        <v>1732</v>
      </c>
      <c r="E2122" s="1" t="s">
        <v>12711</v>
      </c>
      <c r="F2122" s="4" t="str">
        <f>_xlfn.IFNA(VLOOKUP($E2122,'binding constants'!A:D,1,FALSE),"")</f>
        <v>3dx1</v>
      </c>
      <c r="G2122" s="4" t="str">
        <f>VLOOKUP($E2122,'binding constants'!A:D,3,FALSE)</f>
        <v>265uM</v>
      </c>
      <c r="H2122" s="4" t="str">
        <f>VLOOKUP($E2122,'binding constants'!A:D,2,FALSE)</f>
        <v>3.58</v>
      </c>
      <c r="I2122" t="str">
        <f t="shared" si="33"/>
        <v>OK</v>
      </c>
    </row>
    <row r="2123" spans="1:9" x14ac:dyDescent="0.35">
      <c r="A2123">
        <v>11</v>
      </c>
      <c r="B2123" s="1" t="s">
        <v>12712</v>
      </c>
      <c r="C2123">
        <v>1</v>
      </c>
      <c r="D2123" t="s">
        <v>1732</v>
      </c>
      <c r="E2123" s="1" t="s">
        <v>12712</v>
      </c>
      <c r="F2123" s="4" t="str">
        <f>_xlfn.IFNA(VLOOKUP($E2123,'binding constants'!A:D,1,FALSE),"")</f>
        <v>3dx2</v>
      </c>
      <c r="G2123" s="4" t="str">
        <f>VLOOKUP($E2123,'binding constants'!A:D,3,FALSE)</f>
        <v>150nM</v>
      </c>
      <c r="H2123" s="4" t="str">
        <f>VLOOKUP($E2123,'binding constants'!A:D,2,FALSE)</f>
        <v>6.82</v>
      </c>
      <c r="I2123" t="str">
        <f t="shared" si="33"/>
        <v>OK</v>
      </c>
    </row>
    <row r="2124" spans="1:9" x14ac:dyDescent="0.35">
      <c r="A2124">
        <v>12</v>
      </c>
      <c r="B2124" s="1" t="s">
        <v>12713</v>
      </c>
      <c r="C2124">
        <v>1</v>
      </c>
      <c r="D2124" t="s">
        <v>1732</v>
      </c>
      <c r="E2124" s="1" t="s">
        <v>12713</v>
      </c>
      <c r="F2124" s="4" t="str">
        <f>_xlfn.IFNA(VLOOKUP($E2124,'binding constants'!A:D,1,FALSE),"")</f>
        <v>3dx3</v>
      </c>
      <c r="G2124" s="4" t="str">
        <f>VLOOKUP($E2124,'binding constants'!A:D,3,FALSE)</f>
        <v>300nM</v>
      </c>
      <c r="H2124" s="4" t="str">
        <f>VLOOKUP($E2124,'binding constants'!A:D,2,FALSE)</f>
        <v>6.52</v>
      </c>
      <c r="I2124" t="str">
        <f t="shared" si="33"/>
        <v>OK</v>
      </c>
    </row>
    <row r="2125" spans="1:9" x14ac:dyDescent="0.35">
      <c r="A2125">
        <v>13</v>
      </c>
      <c r="B2125" s="1" t="s">
        <v>12714</v>
      </c>
      <c r="C2125">
        <v>1</v>
      </c>
      <c r="D2125" t="s">
        <v>1732</v>
      </c>
      <c r="E2125" s="1" t="s">
        <v>12714</v>
      </c>
      <c r="F2125" s="4" t="str">
        <f>_xlfn.IFNA(VLOOKUP($E2125,'binding constants'!A:D,1,FALSE),"")</f>
        <v>3dx4</v>
      </c>
      <c r="G2125" s="4" t="str">
        <f>VLOOKUP($E2125,'binding constants'!A:D,3,FALSE)</f>
        <v>76nM</v>
      </c>
      <c r="H2125" s="4" t="str">
        <f>VLOOKUP($E2125,'binding constants'!A:D,2,FALSE)</f>
        <v>7.12</v>
      </c>
      <c r="I2125" t="str">
        <f t="shared" si="33"/>
        <v>OK</v>
      </c>
    </row>
    <row r="2126" spans="1:9" x14ac:dyDescent="0.35">
      <c r="A2126">
        <v>14</v>
      </c>
      <c r="B2126" s="1" t="s">
        <v>12715</v>
      </c>
      <c r="C2126">
        <v>1</v>
      </c>
      <c r="D2126" t="s">
        <v>1732</v>
      </c>
      <c r="E2126" s="1" t="s">
        <v>12715</v>
      </c>
      <c r="F2126" s="4" t="str">
        <f>_xlfn.IFNA(VLOOKUP($E2126,'binding constants'!A:D,1,FALSE),"")</f>
        <v>3ejp</v>
      </c>
      <c r="G2126" s="4" t="str">
        <f>VLOOKUP($E2126,'binding constants'!A:D,3,FALSE)</f>
        <v>2.8nM</v>
      </c>
      <c r="H2126" s="4" t="str">
        <f>VLOOKUP($E2126,'binding constants'!A:D,2,FALSE)</f>
        <v>8.55</v>
      </c>
      <c r="I2126" t="str">
        <f t="shared" si="33"/>
        <v>OK</v>
      </c>
    </row>
    <row r="2127" spans="1:9" x14ac:dyDescent="0.35">
      <c r="A2127">
        <v>15</v>
      </c>
      <c r="B2127" s="1" t="s">
        <v>12716</v>
      </c>
      <c r="C2127">
        <v>1</v>
      </c>
      <c r="D2127" t="s">
        <v>1732</v>
      </c>
      <c r="E2127" s="1" t="s">
        <v>12716</v>
      </c>
      <c r="F2127" s="4" t="str">
        <f>_xlfn.IFNA(VLOOKUP($E2127,'binding constants'!A:D,1,FALSE),"")</f>
        <v>3ejq</v>
      </c>
      <c r="G2127" s="4" t="str">
        <f>VLOOKUP($E2127,'binding constants'!A:D,3,FALSE)</f>
        <v>2.7nM</v>
      </c>
      <c r="H2127" s="4" t="str">
        <f>VLOOKUP($E2127,'binding constants'!A:D,2,FALSE)</f>
        <v>8.57</v>
      </c>
      <c r="I2127" t="str">
        <f t="shared" si="33"/>
        <v>OK</v>
      </c>
    </row>
    <row r="2128" spans="1:9" x14ac:dyDescent="0.35">
      <c r="A2128">
        <v>16</v>
      </c>
      <c r="B2128" s="1" t="s">
        <v>12717</v>
      </c>
      <c r="C2128">
        <v>1</v>
      </c>
      <c r="D2128" t="s">
        <v>1732</v>
      </c>
      <c r="E2128" s="1" t="s">
        <v>12717</v>
      </c>
      <c r="F2128" s="4" t="str">
        <f>_xlfn.IFNA(VLOOKUP($E2128,'binding constants'!A:D,1,FALSE),"")</f>
        <v>3ejr</v>
      </c>
      <c r="G2128" s="4" t="str">
        <f>VLOOKUP($E2128,'binding constants'!A:D,3,FALSE)</f>
        <v>2.7nM</v>
      </c>
      <c r="H2128" s="4" t="str">
        <f>VLOOKUP($E2128,'binding constants'!A:D,2,FALSE)</f>
        <v>8.57</v>
      </c>
      <c r="I2128" t="str">
        <f t="shared" si="33"/>
        <v>OK</v>
      </c>
    </row>
    <row r="2129" spans="1:9" x14ac:dyDescent="0.35">
      <c r="A2129" t="s">
        <v>45</v>
      </c>
      <c r="F2129" s="4" t="str">
        <f>_xlfn.IFNA(VLOOKUP($E2129,'binding constants'!A:D,1,FALSE),"")</f>
        <v/>
      </c>
      <c r="G2129" s="4" t="e">
        <f>VLOOKUP($E2129,'binding constants'!A:D,3,FALSE)</f>
        <v>#N/A</v>
      </c>
      <c r="H2129" s="4" t="e">
        <f>VLOOKUP($E2129,'binding constants'!A:D,2,FALSE)</f>
        <v>#N/A</v>
      </c>
      <c r="I2129" t="str">
        <f t="shared" si="33"/>
        <v>OK</v>
      </c>
    </row>
    <row r="2130" spans="1:9" x14ac:dyDescent="0.35">
      <c r="A2130">
        <v>0</v>
      </c>
      <c r="B2130" s="1" t="s">
        <v>12718</v>
      </c>
      <c r="C2130">
        <v>2</v>
      </c>
      <c r="D2130" t="s">
        <v>1595</v>
      </c>
      <c r="E2130" s="1" t="s">
        <v>12718</v>
      </c>
      <c r="F2130" s="4" t="str">
        <f>_xlfn.IFNA(VLOOKUP($E2130,'binding constants'!A:D,1,FALSE),"")</f>
        <v>1fm9</v>
      </c>
      <c r="G2130" s="4" t="str">
        <f>VLOOKUP($E2130,'binding constants'!A:D,3,FALSE)</f>
        <v>1nM</v>
      </c>
      <c r="H2130" s="4" t="str">
        <f>VLOOKUP($E2130,'binding constants'!A:D,2,FALSE)</f>
        <v>9.00</v>
      </c>
      <c r="I2130" t="str">
        <f t="shared" si="33"/>
        <v>OK</v>
      </c>
    </row>
    <row r="2131" spans="1:9" x14ac:dyDescent="0.35">
      <c r="A2131">
        <v>1</v>
      </c>
      <c r="B2131" s="1" t="s">
        <v>12719</v>
      </c>
      <c r="C2131">
        <v>1</v>
      </c>
      <c r="D2131" t="s">
        <v>1595</v>
      </c>
      <c r="E2131" s="1" t="s">
        <v>12719</v>
      </c>
      <c r="F2131" s="4" t="str">
        <f>_xlfn.IFNA(VLOOKUP($E2131,'binding constants'!A:D,1,FALSE),"")</f>
        <v>2i4j</v>
      </c>
      <c r="G2131" s="4" t="str">
        <f>VLOOKUP($E2131,'binding constants'!A:D,3,FALSE)</f>
        <v>684.8nM</v>
      </c>
      <c r="H2131" s="4" t="str">
        <f>VLOOKUP($E2131,'binding constants'!A:D,2,FALSE)</f>
        <v>6.16</v>
      </c>
      <c r="I2131" t="str">
        <f t="shared" si="33"/>
        <v>OK</v>
      </c>
    </row>
    <row r="2132" spans="1:9" x14ac:dyDescent="0.35">
      <c r="A2132">
        <v>2</v>
      </c>
      <c r="B2132" s="1" t="s">
        <v>12720</v>
      </c>
      <c r="C2132">
        <v>1</v>
      </c>
      <c r="D2132" t="s">
        <v>1595</v>
      </c>
      <c r="E2132" s="1" t="s">
        <v>12720</v>
      </c>
      <c r="F2132" s="4" t="str">
        <f>_xlfn.IFNA(VLOOKUP($E2132,'binding constants'!A:D,1,FALSE),"")</f>
        <v>2i4z</v>
      </c>
      <c r="G2132" s="4" t="str">
        <f>VLOOKUP($E2132,'binding constants'!A:D,3,FALSE)</f>
        <v>1978nM</v>
      </c>
      <c r="H2132" s="4" t="str">
        <f>VLOOKUP($E2132,'binding constants'!A:D,2,FALSE)</f>
        <v>5.70</v>
      </c>
      <c r="I2132" t="str">
        <f t="shared" si="33"/>
        <v>OK</v>
      </c>
    </row>
    <row r="2133" spans="1:9" x14ac:dyDescent="0.35">
      <c r="A2133">
        <v>3</v>
      </c>
      <c r="B2133" s="1" t="s">
        <v>12721</v>
      </c>
      <c r="C2133">
        <v>1</v>
      </c>
      <c r="D2133" t="s">
        <v>1733</v>
      </c>
      <c r="E2133" s="1" t="s">
        <v>12721</v>
      </c>
      <c r="F2133" s="4" t="str">
        <f>_xlfn.IFNA(VLOOKUP($E2133,'binding constants'!A:D,1,FALSE),"")</f>
        <v>2p4y</v>
      </c>
      <c r="G2133" s="4" t="str">
        <f>VLOOKUP($E2133,'binding constants'!A:D,3,FALSE)</f>
        <v>1nM</v>
      </c>
      <c r="H2133" s="4" t="str">
        <f>VLOOKUP($E2133,'binding constants'!A:D,2,FALSE)</f>
        <v>9.00</v>
      </c>
      <c r="I2133" t="str">
        <f t="shared" si="33"/>
        <v>OK</v>
      </c>
    </row>
    <row r="2134" spans="1:9" x14ac:dyDescent="0.35">
      <c r="A2134">
        <v>4</v>
      </c>
      <c r="B2134" s="1" t="s">
        <v>12722</v>
      </c>
      <c r="C2134">
        <v>1</v>
      </c>
      <c r="D2134" t="s">
        <v>1595</v>
      </c>
      <c r="E2134" s="1" t="s">
        <v>12722</v>
      </c>
      <c r="F2134" s="4" t="str">
        <f>_xlfn.IFNA(VLOOKUP($E2134,'binding constants'!A:D,1,FALSE),"")</f>
        <v>2yfe</v>
      </c>
      <c r="G2134" s="4" t="str">
        <f>VLOOKUP($E2134,'binding constants'!A:D,3,FALSE)</f>
        <v>0.236uM</v>
      </c>
      <c r="H2134" s="4" t="str">
        <f>VLOOKUP($E2134,'binding constants'!A:D,2,FALSE)</f>
        <v>6.63</v>
      </c>
      <c r="I2134" t="str">
        <f t="shared" si="33"/>
        <v>OK</v>
      </c>
    </row>
    <row r="2135" spans="1:9" x14ac:dyDescent="0.35">
      <c r="A2135">
        <v>5</v>
      </c>
      <c r="B2135" s="1" t="s">
        <v>12723</v>
      </c>
      <c r="C2135">
        <v>1</v>
      </c>
      <c r="D2135" t="s">
        <v>1734</v>
      </c>
      <c r="E2135" s="1" t="s">
        <v>12723</v>
      </c>
      <c r="F2135" s="4" t="str">
        <f>_xlfn.IFNA(VLOOKUP($E2135,'binding constants'!A:D,1,FALSE),"")</f>
        <v>3b1m</v>
      </c>
      <c r="G2135" s="4" t="str">
        <f>VLOOKUP($E2135,'binding constants'!A:D,3,FALSE)</f>
        <v>3.3nM</v>
      </c>
      <c r="H2135" s="4" t="str">
        <f>VLOOKUP($E2135,'binding constants'!A:D,2,FALSE)</f>
        <v>8.48</v>
      </c>
      <c r="I2135" t="str">
        <f t="shared" si="33"/>
        <v>OK</v>
      </c>
    </row>
    <row r="2136" spans="1:9" x14ac:dyDescent="0.35">
      <c r="A2136">
        <v>6</v>
      </c>
      <c r="B2136" s="1" t="s">
        <v>12724</v>
      </c>
      <c r="C2136">
        <v>1</v>
      </c>
      <c r="D2136" t="s">
        <v>1595</v>
      </c>
      <c r="E2136" s="1" t="s">
        <v>12724</v>
      </c>
      <c r="F2136" s="4" t="str">
        <f>_xlfn.IFNA(VLOOKUP($E2136,'binding constants'!A:D,1,FALSE),"")</f>
        <v>3fur</v>
      </c>
      <c r="G2136" s="4" t="str">
        <f>VLOOKUP($E2136,'binding constants'!A:D,3,FALSE)</f>
        <v>10nM</v>
      </c>
      <c r="H2136" s="4" t="str">
        <f>VLOOKUP($E2136,'binding constants'!A:D,2,FALSE)</f>
        <v>8.00</v>
      </c>
      <c r="I2136" t="str">
        <f t="shared" si="33"/>
        <v>OK</v>
      </c>
    </row>
    <row r="2137" spans="1:9" x14ac:dyDescent="0.35">
      <c r="A2137">
        <v>7</v>
      </c>
      <c r="B2137" s="1" t="s">
        <v>12725</v>
      </c>
      <c r="C2137">
        <v>1</v>
      </c>
      <c r="D2137" t="s">
        <v>1595</v>
      </c>
      <c r="E2137" s="1" t="s">
        <v>12725</v>
      </c>
      <c r="F2137" s="4" t="str">
        <f>_xlfn.IFNA(VLOOKUP($E2137,'binding constants'!A:D,1,FALSE),"")</f>
        <v>3u9q</v>
      </c>
      <c r="G2137" s="4" t="str">
        <f>VLOOKUP($E2137,'binding constants'!A:D,3,FALSE)</f>
        <v>41.7uM</v>
      </c>
      <c r="H2137" s="4" t="str">
        <f>VLOOKUP($E2137,'binding constants'!A:D,2,FALSE)</f>
        <v>4.38</v>
      </c>
      <c r="I2137" t="str">
        <f t="shared" si="33"/>
        <v>OK</v>
      </c>
    </row>
    <row r="2138" spans="1:9" x14ac:dyDescent="0.35">
      <c r="A2138">
        <v>8</v>
      </c>
      <c r="B2138" s="1" t="s">
        <v>12726</v>
      </c>
      <c r="C2138">
        <v>1</v>
      </c>
      <c r="D2138" t="s">
        <v>1595</v>
      </c>
      <c r="E2138" s="1" t="s">
        <v>12726</v>
      </c>
      <c r="F2138" s="4" t="str">
        <f>_xlfn.IFNA(VLOOKUP($E2138,'binding constants'!A:D,1,FALSE),"")</f>
        <v>4a4v</v>
      </c>
      <c r="G2138" s="4" t="str">
        <f>VLOOKUP($E2138,'binding constants'!A:D,3,FALSE)</f>
        <v>0.287uM</v>
      </c>
      <c r="H2138" s="4" t="str">
        <f>VLOOKUP($E2138,'binding constants'!A:D,2,FALSE)</f>
        <v>6.54</v>
      </c>
      <c r="I2138" t="str">
        <f t="shared" si="33"/>
        <v>OK</v>
      </c>
    </row>
    <row r="2139" spans="1:9" x14ac:dyDescent="0.35">
      <c r="A2139">
        <v>9</v>
      </c>
      <c r="B2139" s="1" t="s">
        <v>12727</v>
      </c>
      <c r="C2139">
        <v>1</v>
      </c>
      <c r="D2139" t="s">
        <v>1595</v>
      </c>
      <c r="E2139" s="1" t="s">
        <v>12727</v>
      </c>
      <c r="F2139" s="4" t="str">
        <f>_xlfn.IFNA(VLOOKUP($E2139,'binding constants'!A:D,1,FALSE),"")</f>
        <v>4a4w</v>
      </c>
      <c r="G2139" s="4" t="str">
        <f>VLOOKUP($E2139,'binding constants'!A:D,3,FALSE)</f>
        <v>19nM</v>
      </c>
      <c r="H2139" s="4" t="str">
        <f>VLOOKUP($E2139,'binding constants'!A:D,2,FALSE)</f>
        <v>7.72</v>
      </c>
      <c r="I2139" t="str">
        <f t="shared" si="33"/>
        <v>OK</v>
      </c>
    </row>
    <row r="2140" spans="1:9" x14ac:dyDescent="0.35">
      <c r="A2140">
        <v>10</v>
      </c>
      <c r="B2140" s="1" t="s">
        <v>12728</v>
      </c>
      <c r="C2140">
        <v>1</v>
      </c>
      <c r="D2140" t="s">
        <v>1595</v>
      </c>
      <c r="E2140" s="1" t="s">
        <v>12728</v>
      </c>
      <c r="F2140" s="4" t="str">
        <f>_xlfn.IFNA(VLOOKUP($E2140,'binding constants'!A:D,1,FALSE),"")</f>
        <v>4r06</v>
      </c>
      <c r="G2140" s="4" t="str">
        <f>VLOOKUP($E2140,'binding constants'!A:D,3,FALSE)</f>
        <v>513nM</v>
      </c>
      <c r="H2140" s="4" t="str">
        <f>VLOOKUP($E2140,'binding constants'!A:D,2,FALSE)</f>
        <v>6.29</v>
      </c>
      <c r="I2140" t="str">
        <f t="shared" si="33"/>
        <v>OK</v>
      </c>
    </row>
    <row r="2141" spans="1:9" x14ac:dyDescent="0.35">
      <c r="A2141">
        <v>11</v>
      </c>
      <c r="B2141" s="1" t="s">
        <v>12729</v>
      </c>
      <c r="C2141">
        <v>1</v>
      </c>
      <c r="D2141" t="s">
        <v>1595</v>
      </c>
      <c r="E2141" s="1" t="s">
        <v>12729</v>
      </c>
      <c r="F2141" s="4" t="str">
        <f>_xlfn.IFNA(VLOOKUP($E2141,'binding constants'!A:D,1,FALSE),"")</f>
        <v>5f9b</v>
      </c>
      <c r="G2141" s="4" t="str">
        <f>VLOOKUP($E2141,'binding constants'!A:D,3,FALSE)</f>
        <v>54.82uM</v>
      </c>
      <c r="H2141" s="4" t="str">
        <f>VLOOKUP($E2141,'binding constants'!A:D,2,FALSE)</f>
        <v>4.26</v>
      </c>
      <c r="I2141" t="str">
        <f t="shared" si="33"/>
        <v>OK</v>
      </c>
    </row>
    <row r="2142" spans="1:9" x14ac:dyDescent="0.35">
      <c r="A2142">
        <v>12</v>
      </c>
      <c r="B2142" s="1" t="s">
        <v>12730</v>
      </c>
      <c r="C2142">
        <v>1</v>
      </c>
      <c r="E2142" s="1" t="s">
        <v>12730</v>
      </c>
      <c r="F2142" s="4" t="str">
        <f>_xlfn.IFNA(VLOOKUP($E2142,'binding constants'!A:D,1,FALSE),"")</f>
        <v>5lsg</v>
      </c>
      <c r="G2142" s="4" t="str">
        <f>VLOOKUP($E2142,'binding constants'!A:D,3,FALSE)</f>
        <v>4uM</v>
      </c>
      <c r="H2142" s="4" t="str">
        <f>VLOOKUP($E2142,'binding constants'!A:D,2,FALSE)</f>
        <v>5.40</v>
      </c>
      <c r="I2142" t="str">
        <f t="shared" si="33"/>
        <v>OK</v>
      </c>
    </row>
    <row r="2143" spans="1:9" x14ac:dyDescent="0.35">
      <c r="A2143">
        <v>13</v>
      </c>
      <c r="B2143" s="1" t="s">
        <v>12731</v>
      </c>
      <c r="C2143">
        <v>1</v>
      </c>
      <c r="D2143" t="s">
        <v>1735</v>
      </c>
      <c r="E2143" s="1" t="s">
        <v>12731</v>
      </c>
      <c r="F2143" s="4" t="str">
        <f>_xlfn.IFNA(VLOOKUP($E2143,'binding constants'!A:D,1,FALSE),"")</f>
        <v>6dgl</v>
      </c>
      <c r="G2143" s="4" t="str">
        <f>VLOOKUP($E2143,'binding constants'!A:D,3,FALSE)</f>
        <v>3.05uM</v>
      </c>
      <c r="H2143" s="4" t="str">
        <f>VLOOKUP($E2143,'binding constants'!A:D,2,FALSE)</f>
        <v>5.52</v>
      </c>
      <c r="I2143" t="str">
        <f t="shared" si="33"/>
        <v>OK</v>
      </c>
    </row>
    <row r="2144" spans="1:9" x14ac:dyDescent="0.35">
      <c r="A2144">
        <v>14</v>
      </c>
      <c r="B2144" s="1" t="s">
        <v>12732</v>
      </c>
      <c r="C2144">
        <v>1</v>
      </c>
      <c r="D2144" t="s">
        <v>1735</v>
      </c>
      <c r="E2144" s="1" t="s">
        <v>12732</v>
      </c>
      <c r="F2144" s="4" t="str">
        <f>_xlfn.IFNA(VLOOKUP($E2144,'binding constants'!A:D,1,FALSE),"")</f>
        <v>6dgq</v>
      </c>
      <c r="G2144" s="4" t="str">
        <f>VLOOKUP($E2144,'binding constants'!A:D,3,FALSE)</f>
        <v>3.09uM</v>
      </c>
      <c r="H2144" s="4" t="str">
        <f>VLOOKUP($E2144,'binding constants'!A:D,2,FALSE)</f>
        <v>5.51</v>
      </c>
      <c r="I2144" t="str">
        <f t="shared" si="33"/>
        <v>OK</v>
      </c>
    </row>
    <row r="2145" spans="1:9" x14ac:dyDescent="0.35">
      <c r="A2145">
        <v>15</v>
      </c>
      <c r="B2145" s="1" t="s">
        <v>12733</v>
      </c>
      <c r="C2145">
        <v>1</v>
      </c>
      <c r="D2145" t="s">
        <v>1736</v>
      </c>
      <c r="E2145" s="1" t="s">
        <v>12733</v>
      </c>
      <c r="F2145" s="4" t="str">
        <f>_xlfn.IFNA(VLOOKUP($E2145,'binding constants'!A:D,1,FALSE),"")</f>
        <v>6dgr</v>
      </c>
      <c r="G2145" s="4" t="str">
        <f>VLOOKUP($E2145,'binding constants'!A:D,3,FALSE)</f>
        <v>12.3uM</v>
      </c>
      <c r="H2145" s="4" t="str">
        <f>VLOOKUP($E2145,'binding constants'!A:D,2,FALSE)</f>
        <v>4.91</v>
      </c>
      <c r="I2145" t="str">
        <f t="shared" si="33"/>
        <v>OK</v>
      </c>
    </row>
    <row r="2146" spans="1:9" x14ac:dyDescent="0.35">
      <c r="A2146">
        <v>16</v>
      </c>
      <c r="B2146" s="1" t="s">
        <v>12734</v>
      </c>
      <c r="C2146">
        <v>1</v>
      </c>
      <c r="D2146" t="s">
        <v>1595</v>
      </c>
      <c r="E2146" s="1" t="s">
        <v>12734</v>
      </c>
      <c r="F2146" s="4" t="str">
        <f>_xlfn.IFNA(VLOOKUP($E2146,'binding constants'!A:D,1,FALSE),"")</f>
        <v>6md0</v>
      </c>
      <c r="G2146" s="4" t="str">
        <f>VLOOKUP($E2146,'binding constants'!A:D,3,FALSE)</f>
        <v>1.27uM</v>
      </c>
      <c r="H2146" s="4" t="str">
        <f>VLOOKUP($E2146,'binding constants'!A:D,2,FALSE)</f>
        <v>5.90</v>
      </c>
      <c r="I2146" t="str">
        <f t="shared" si="33"/>
        <v>OK</v>
      </c>
    </row>
    <row r="2147" spans="1:9" x14ac:dyDescent="0.35">
      <c r="A2147" t="s">
        <v>46</v>
      </c>
      <c r="F2147" s="4" t="str">
        <f>_xlfn.IFNA(VLOOKUP($E2147,'binding constants'!A:D,1,FALSE),"")</f>
        <v/>
      </c>
      <c r="G2147" s="4" t="e">
        <f>VLOOKUP($E2147,'binding constants'!A:D,3,FALSE)</f>
        <v>#N/A</v>
      </c>
      <c r="H2147" s="4" t="e">
        <f>VLOOKUP($E2147,'binding constants'!A:D,2,FALSE)</f>
        <v>#N/A</v>
      </c>
      <c r="I2147" t="str">
        <f t="shared" si="33"/>
        <v>OK</v>
      </c>
    </row>
    <row r="2148" spans="1:9" x14ac:dyDescent="0.35">
      <c r="A2148">
        <v>0</v>
      </c>
      <c r="B2148" s="1" t="s">
        <v>12735</v>
      </c>
      <c r="C2148">
        <v>1</v>
      </c>
      <c r="D2148" t="s">
        <v>1737</v>
      </c>
      <c r="E2148" s="1" t="s">
        <v>12735</v>
      </c>
      <c r="F2148" s="4" t="str">
        <f>_xlfn.IFNA(VLOOKUP($E2148,'binding constants'!A:D,1,FALSE),"")</f>
        <v>1nhu</v>
      </c>
      <c r="G2148" s="4" t="str">
        <f>VLOOKUP($E2148,'binding constants'!A:D,3,FALSE)</f>
        <v>2.2uM</v>
      </c>
      <c r="H2148" s="4" t="str">
        <f>VLOOKUP($E2148,'binding constants'!A:D,2,FALSE)</f>
        <v>5.66</v>
      </c>
      <c r="I2148" t="str">
        <f t="shared" si="33"/>
        <v>OK</v>
      </c>
    </row>
    <row r="2149" spans="1:9" x14ac:dyDescent="0.35">
      <c r="A2149">
        <v>1</v>
      </c>
      <c r="B2149" s="1" t="s">
        <v>12736</v>
      </c>
      <c r="C2149">
        <v>1</v>
      </c>
      <c r="D2149" t="s">
        <v>1738</v>
      </c>
      <c r="E2149" s="1" t="s">
        <v>12736</v>
      </c>
      <c r="F2149" s="4" t="str">
        <f>_xlfn.IFNA(VLOOKUP($E2149,'binding constants'!A:D,1,FALSE),"")</f>
        <v>1os5</v>
      </c>
      <c r="G2149" s="4" t="str">
        <f>VLOOKUP($E2149,'binding constants'!A:D,3,FALSE)</f>
        <v>0.14uM</v>
      </c>
      <c r="H2149" s="4" t="str">
        <f>VLOOKUP($E2149,'binding constants'!A:D,2,FALSE)</f>
        <v>6.85</v>
      </c>
      <c r="I2149" t="str">
        <f t="shared" si="33"/>
        <v>OK</v>
      </c>
    </row>
    <row r="2150" spans="1:9" x14ac:dyDescent="0.35">
      <c r="A2150">
        <v>2</v>
      </c>
      <c r="B2150" s="1" t="s">
        <v>12737</v>
      </c>
      <c r="C2150">
        <v>1</v>
      </c>
      <c r="D2150" t="s">
        <v>1739</v>
      </c>
      <c r="E2150" s="1" t="s">
        <v>12737</v>
      </c>
      <c r="F2150" s="4" t="str">
        <f>_xlfn.IFNA(VLOOKUP($E2150,'binding constants'!A:D,1,FALSE),"")</f>
        <v>2d3u</v>
      </c>
      <c r="G2150" s="4" t="str">
        <f>VLOOKUP($E2150,'binding constants'!A:D,3,FALSE)</f>
        <v>0.12uM</v>
      </c>
      <c r="H2150" s="4" t="str">
        <f>VLOOKUP($E2150,'binding constants'!A:D,2,FALSE)</f>
        <v>6.92</v>
      </c>
      <c r="I2150" t="str">
        <f t="shared" si="33"/>
        <v>OK</v>
      </c>
    </row>
    <row r="2151" spans="1:9" x14ac:dyDescent="0.35">
      <c r="A2151">
        <v>3</v>
      </c>
      <c r="B2151" s="1" t="s">
        <v>12738</v>
      </c>
      <c r="C2151">
        <v>1</v>
      </c>
      <c r="D2151" t="s">
        <v>1739</v>
      </c>
      <c r="E2151" s="1" t="s">
        <v>12738</v>
      </c>
      <c r="F2151" s="4" t="str">
        <f>_xlfn.IFNA(VLOOKUP($E2151,'binding constants'!A:D,1,FALSE),"")</f>
        <v>2d3z</v>
      </c>
      <c r="G2151" s="4" t="str">
        <f>VLOOKUP($E2151,'binding constants'!A:D,3,FALSE)</f>
        <v>0.23uM</v>
      </c>
      <c r="H2151" s="4" t="str">
        <f>VLOOKUP($E2151,'binding constants'!A:D,2,FALSE)</f>
        <v>6.64</v>
      </c>
      <c r="I2151" t="str">
        <f t="shared" si="33"/>
        <v>OK</v>
      </c>
    </row>
    <row r="2152" spans="1:9" x14ac:dyDescent="0.35">
      <c r="A2152">
        <v>4</v>
      </c>
      <c r="B2152" s="1" t="s">
        <v>12739</v>
      </c>
      <c r="C2152">
        <v>1</v>
      </c>
      <c r="D2152" t="s">
        <v>1740</v>
      </c>
      <c r="E2152" s="1" t="s">
        <v>12739</v>
      </c>
      <c r="F2152" s="4" t="str">
        <f>_xlfn.IFNA(VLOOKUP($E2152,'binding constants'!A:D,1,FALSE),"")</f>
        <v>3cj2</v>
      </c>
      <c r="G2152" s="4" t="str">
        <f>VLOOKUP($E2152,'binding constants'!A:D,3,FALSE)</f>
        <v>14uM</v>
      </c>
      <c r="H2152" s="4" t="str">
        <f>VLOOKUP($E2152,'binding constants'!A:D,2,FALSE)</f>
        <v>4.85</v>
      </c>
      <c r="I2152" t="str">
        <f t="shared" si="33"/>
        <v>OK</v>
      </c>
    </row>
    <row r="2153" spans="1:9" x14ac:dyDescent="0.35">
      <c r="A2153">
        <v>5</v>
      </c>
      <c r="B2153" s="1" t="s">
        <v>12740</v>
      </c>
      <c r="C2153">
        <v>1</v>
      </c>
      <c r="D2153" t="s">
        <v>1740</v>
      </c>
      <c r="E2153" s="1" t="s">
        <v>12740</v>
      </c>
      <c r="F2153" s="4" t="str">
        <f>_xlfn.IFNA(VLOOKUP($E2153,'binding constants'!A:D,1,FALSE),"")</f>
        <v>3cj4</v>
      </c>
      <c r="G2153" s="4" t="str">
        <f>VLOOKUP($E2153,'binding constants'!A:D,3,FALSE)</f>
        <v>0.31uM</v>
      </c>
      <c r="H2153" s="4" t="str">
        <f>VLOOKUP($E2153,'binding constants'!A:D,2,FALSE)</f>
        <v>6.51</v>
      </c>
      <c r="I2153" t="str">
        <f t="shared" si="33"/>
        <v>OK</v>
      </c>
    </row>
    <row r="2154" spans="1:9" x14ac:dyDescent="0.35">
      <c r="A2154">
        <v>6</v>
      </c>
      <c r="B2154" s="1" t="s">
        <v>12741</v>
      </c>
      <c r="C2154">
        <v>1</v>
      </c>
      <c r="D2154" t="s">
        <v>1740</v>
      </c>
      <c r="E2154" s="1" t="s">
        <v>12741</v>
      </c>
      <c r="F2154" s="4" t="str">
        <f>_xlfn.IFNA(VLOOKUP($E2154,'binding constants'!A:D,1,FALSE),"")</f>
        <v>3cj5</v>
      </c>
      <c r="G2154" s="4" t="str">
        <f>VLOOKUP($E2154,'binding constants'!A:D,3,FALSE)</f>
        <v>0.46uM</v>
      </c>
      <c r="H2154" s="4" t="str">
        <f>VLOOKUP($E2154,'binding constants'!A:D,2,FALSE)</f>
        <v>6.34</v>
      </c>
      <c r="I2154" t="str">
        <f t="shared" si="33"/>
        <v>OK</v>
      </c>
    </row>
    <row r="2155" spans="1:9" x14ac:dyDescent="0.35">
      <c r="A2155">
        <v>7</v>
      </c>
      <c r="B2155" s="1" t="s">
        <v>12742</v>
      </c>
      <c r="C2155">
        <v>1</v>
      </c>
      <c r="D2155" t="s">
        <v>1741</v>
      </c>
      <c r="E2155" s="1" t="s">
        <v>12742</v>
      </c>
      <c r="F2155" s="4" t="str">
        <f>_xlfn.IFNA(VLOOKUP($E2155,'binding constants'!A:D,1,FALSE),"")</f>
        <v>3fql</v>
      </c>
      <c r="G2155" s="4" t="str">
        <f>VLOOKUP($E2155,'binding constants'!A:D,3,FALSE)</f>
        <v>71nM</v>
      </c>
      <c r="H2155" s="4" t="str">
        <f>VLOOKUP($E2155,'binding constants'!A:D,2,FALSE)</f>
        <v>7.15</v>
      </c>
      <c r="I2155" t="str">
        <f t="shared" si="33"/>
        <v>OK</v>
      </c>
    </row>
    <row r="2156" spans="1:9" x14ac:dyDescent="0.35">
      <c r="A2156">
        <v>8</v>
      </c>
      <c r="B2156" s="1" t="s">
        <v>12743</v>
      </c>
      <c r="C2156">
        <v>1</v>
      </c>
      <c r="E2156" s="1" t="s">
        <v>12743</v>
      </c>
      <c r="F2156" s="4" t="str">
        <f>_xlfn.IFNA(VLOOKUP($E2156,'binding constants'!A:D,1,FALSE),"")</f>
        <v>3gnw</v>
      </c>
      <c r="G2156" s="4" t="str">
        <f>VLOOKUP($E2156,'binding constants'!A:D,3,FALSE)</f>
        <v>0.79nM</v>
      </c>
      <c r="H2156" s="4" t="str">
        <f>VLOOKUP($E2156,'binding constants'!A:D,2,FALSE)</f>
        <v>9.10</v>
      </c>
      <c r="I2156" t="str">
        <f t="shared" si="33"/>
        <v>OK</v>
      </c>
    </row>
    <row r="2157" spans="1:9" x14ac:dyDescent="0.35">
      <c r="A2157">
        <v>9</v>
      </c>
      <c r="B2157" s="1" t="s">
        <v>12744</v>
      </c>
      <c r="C2157">
        <v>1</v>
      </c>
      <c r="D2157" t="s">
        <v>1595</v>
      </c>
      <c r="E2157" s="1" t="s">
        <v>12744</v>
      </c>
      <c r="F2157" s="4" t="str">
        <f>_xlfn.IFNA(VLOOKUP($E2157,'binding constants'!A:D,1,FALSE),"")</f>
        <v>3hky</v>
      </c>
      <c r="G2157" s="4" t="str">
        <f>VLOOKUP($E2157,'binding constants'!A:D,3,FALSE)</f>
        <v>80nM</v>
      </c>
      <c r="H2157" s="4" t="str">
        <f>VLOOKUP($E2157,'binding constants'!A:D,2,FALSE)</f>
        <v>7.10</v>
      </c>
      <c r="I2157" t="str">
        <f t="shared" si="33"/>
        <v>OK</v>
      </c>
    </row>
    <row r="2158" spans="1:9" x14ac:dyDescent="0.35">
      <c r="A2158">
        <v>10</v>
      </c>
      <c r="B2158" s="1" t="s">
        <v>12745</v>
      </c>
      <c r="C2158">
        <v>1</v>
      </c>
      <c r="D2158" t="s">
        <v>1742</v>
      </c>
      <c r="E2158" s="1" t="s">
        <v>12745</v>
      </c>
      <c r="F2158" s="4" t="str">
        <f>_xlfn.IFNA(VLOOKUP($E2158,'binding constants'!A:D,1,FALSE),"")</f>
        <v>3mf5</v>
      </c>
      <c r="G2158" s="4" t="str">
        <f>VLOOKUP($E2158,'binding constants'!A:D,3,FALSE)</f>
        <v>4.32uM</v>
      </c>
      <c r="H2158" s="4" t="str">
        <f>VLOOKUP($E2158,'binding constants'!A:D,2,FALSE)</f>
        <v>5.36</v>
      </c>
      <c r="I2158" t="str">
        <f t="shared" si="33"/>
        <v>OK</v>
      </c>
    </row>
    <row r="2159" spans="1:9" x14ac:dyDescent="0.35">
      <c r="A2159">
        <v>11</v>
      </c>
      <c r="B2159" s="1" t="s">
        <v>12746</v>
      </c>
      <c r="C2159">
        <v>1</v>
      </c>
      <c r="D2159" t="s">
        <v>1601</v>
      </c>
      <c r="E2159" s="1" t="s">
        <v>12746</v>
      </c>
      <c r="F2159" s="4" t="str">
        <f>_xlfn.IFNA(VLOOKUP($E2159,'binding constants'!A:D,1,FALSE),"")</f>
        <v>4eo6</v>
      </c>
      <c r="G2159" s="4" t="str">
        <f>VLOOKUP($E2159,'binding constants'!A:D,3,FALSE)</f>
        <v>2nM</v>
      </c>
      <c r="H2159" s="4" t="str">
        <f>VLOOKUP($E2159,'binding constants'!A:D,2,FALSE)</f>
        <v>8.70</v>
      </c>
      <c r="I2159" t="str">
        <f t="shared" si="33"/>
        <v>OK</v>
      </c>
    </row>
    <row r="2160" spans="1:9" x14ac:dyDescent="0.35">
      <c r="A2160">
        <v>12</v>
      </c>
      <c r="B2160" s="1" t="s">
        <v>12747</v>
      </c>
      <c r="C2160">
        <v>1</v>
      </c>
      <c r="D2160" t="s">
        <v>1601</v>
      </c>
      <c r="E2160" s="1" t="s">
        <v>12747</v>
      </c>
      <c r="F2160" s="4" t="str">
        <f>_xlfn.IFNA(VLOOKUP($E2160,'binding constants'!A:D,1,FALSE),"")</f>
        <v>4eo8</v>
      </c>
      <c r="G2160" s="4" t="str">
        <f>VLOOKUP($E2160,'binding constants'!A:D,3,FALSE)</f>
        <v>7nM</v>
      </c>
      <c r="H2160" s="4" t="str">
        <f>VLOOKUP($E2160,'binding constants'!A:D,2,FALSE)</f>
        <v>8.15</v>
      </c>
      <c r="I2160" t="str">
        <f t="shared" si="33"/>
        <v>OK</v>
      </c>
    </row>
    <row r="2161" spans="1:9" x14ac:dyDescent="0.35">
      <c r="A2161">
        <v>13</v>
      </c>
      <c r="B2161" s="1" t="s">
        <v>12748</v>
      </c>
      <c r="C2161">
        <v>1</v>
      </c>
      <c r="D2161" t="s">
        <v>1742</v>
      </c>
      <c r="E2161" s="1" t="s">
        <v>12748</v>
      </c>
      <c r="F2161" s="4" t="str">
        <f>_xlfn.IFNA(VLOOKUP($E2161,'binding constants'!A:D,1,FALSE),"")</f>
        <v>4ih5</v>
      </c>
      <c r="G2161" s="4" t="str">
        <f>VLOOKUP($E2161,'binding constants'!A:D,3,FALSE)</f>
        <v>78uM</v>
      </c>
      <c r="H2161" s="4" t="str">
        <f>VLOOKUP($E2161,'binding constants'!A:D,2,FALSE)</f>
        <v>4.11</v>
      </c>
      <c r="I2161" t="str">
        <f t="shared" si="33"/>
        <v>OK</v>
      </c>
    </row>
    <row r="2162" spans="1:9" x14ac:dyDescent="0.35">
      <c r="A2162">
        <v>14</v>
      </c>
      <c r="B2162" s="1" t="s">
        <v>12749</v>
      </c>
      <c r="C2162">
        <v>1</v>
      </c>
      <c r="D2162" t="s">
        <v>1742</v>
      </c>
      <c r="E2162" s="1" t="s">
        <v>12749</v>
      </c>
      <c r="F2162" s="4" t="str">
        <f>_xlfn.IFNA(VLOOKUP($E2162,'binding constants'!A:D,1,FALSE),"")</f>
        <v>4ih6</v>
      </c>
      <c r="G2162" s="4" t="str">
        <f>VLOOKUP($E2162,'binding constants'!A:D,3,FALSE)</f>
        <v>18uM</v>
      </c>
      <c r="H2162" s="4" t="str">
        <f>VLOOKUP($E2162,'binding constants'!A:D,2,FALSE)</f>
        <v>4.74</v>
      </c>
      <c r="I2162" t="str">
        <f t="shared" si="33"/>
        <v>OK</v>
      </c>
    </row>
    <row r="2163" spans="1:9" x14ac:dyDescent="0.35">
      <c r="A2163">
        <v>15</v>
      </c>
      <c r="B2163" s="1" t="s">
        <v>12750</v>
      </c>
      <c r="C2163">
        <v>1</v>
      </c>
      <c r="D2163" t="s">
        <v>1742</v>
      </c>
      <c r="E2163" s="1" t="s">
        <v>12750</v>
      </c>
      <c r="F2163" s="4" t="str">
        <f>_xlfn.IFNA(VLOOKUP($E2163,'binding constants'!A:D,1,FALSE),"")</f>
        <v>4ih7</v>
      </c>
      <c r="G2163" s="4" t="str">
        <f>VLOOKUP($E2163,'binding constants'!A:D,3,FALSE)</f>
        <v>5.8uM</v>
      </c>
      <c r="H2163" s="4" t="str">
        <f>VLOOKUP($E2163,'binding constants'!A:D,2,FALSE)</f>
        <v>5.24</v>
      </c>
      <c r="I2163" t="str">
        <f t="shared" si="33"/>
        <v>OK</v>
      </c>
    </row>
    <row r="2164" spans="1:9" x14ac:dyDescent="0.35">
      <c r="A2164" t="s">
        <v>47</v>
      </c>
      <c r="F2164" s="4" t="str">
        <f>_xlfn.IFNA(VLOOKUP($E2164,'binding constants'!A:D,1,FALSE),"")</f>
        <v/>
      </c>
      <c r="G2164" s="4" t="e">
        <f>VLOOKUP($E2164,'binding constants'!A:D,3,FALSE)</f>
        <v>#N/A</v>
      </c>
      <c r="H2164" s="4" t="e">
        <f>VLOOKUP($E2164,'binding constants'!A:D,2,FALSE)</f>
        <v>#N/A</v>
      </c>
      <c r="I2164" t="str">
        <f t="shared" si="33"/>
        <v>OK</v>
      </c>
    </row>
    <row r="2165" spans="1:9" x14ac:dyDescent="0.35">
      <c r="A2165">
        <v>0</v>
      </c>
      <c r="B2165" s="1" t="s">
        <v>12751</v>
      </c>
      <c r="C2165">
        <v>1</v>
      </c>
      <c r="D2165" t="s">
        <v>1595</v>
      </c>
      <c r="E2165" s="1" t="s">
        <v>12751</v>
      </c>
      <c r="F2165" s="4" t="str">
        <f>_xlfn.IFNA(VLOOKUP($E2165,'binding constants'!A:D,1,FALSE),"")</f>
        <v>4e4l</v>
      </c>
      <c r="G2165" s="4" t="str">
        <f>VLOOKUP($E2165,'binding constants'!A:D,3,FALSE)</f>
        <v>1.7nM</v>
      </c>
      <c r="H2165" s="4" t="str">
        <f>VLOOKUP($E2165,'binding constants'!A:D,2,FALSE)</f>
        <v>8.77</v>
      </c>
      <c r="I2165" t="str">
        <f t="shared" si="33"/>
        <v>OK</v>
      </c>
    </row>
    <row r="2166" spans="1:9" x14ac:dyDescent="0.35">
      <c r="A2166">
        <v>1</v>
      </c>
      <c r="B2166" s="1" t="s">
        <v>12752</v>
      </c>
      <c r="C2166">
        <v>1</v>
      </c>
      <c r="D2166" t="s">
        <v>1595</v>
      </c>
      <c r="E2166" s="1" t="s">
        <v>12752</v>
      </c>
      <c r="F2166" s="4" t="str">
        <f>_xlfn.IFNA(VLOOKUP($E2166,'binding constants'!A:D,1,FALSE),"")</f>
        <v>4e4n</v>
      </c>
      <c r="G2166" s="4" t="str">
        <f>VLOOKUP($E2166,'binding constants'!A:D,3,FALSE)</f>
        <v>0.9nM</v>
      </c>
      <c r="H2166" s="4" t="str">
        <f>VLOOKUP($E2166,'binding constants'!A:D,2,FALSE)</f>
        <v>9.05</v>
      </c>
      <c r="I2166" t="str">
        <f t="shared" si="33"/>
        <v>OK</v>
      </c>
    </row>
    <row r="2167" spans="1:9" x14ac:dyDescent="0.35">
      <c r="A2167">
        <v>2</v>
      </c>
      <c r="B2167" s="1" t="s">
        <v>12753</v>
      </c>
      <c r="C2167">
        <v>1</v>
      </c>
      <c r="D2167" t="s">
        <v>1595</v>
      </c>
      <c r="E2167" s="1" t="s">
        <v>12753</v>
      </c>
      <c r="F2167" s="4" t="str">
        <f>_xlfn.IFNA(VLOOKUP($E2167,'binding constants'!A:D,1,FALSE),"")</f>
        <v>4e5w</v>
      </c>
      <c r="G2167" s="4" t="str">
        <f>VLOOKUP($E2167,'binding constants'!A:D,3,FALSE)</f>
        <v>22nM</v>
      </c>
      <c r="H2167" s="4" t="str">
        <f>VLOOKUP($E2167,'binding constants'!A:D,2,FALSE)</f>
        <v>7.66</v>
      </c>
      <c r="I2167" t="str">
        <f t="shared" si="33"/>
        <v>OK</v>
      </c>
    </row>
    <row r="2168" spans="1:9" x14ac:dyDescent="0.35">
      <c r="A2168">
        <v>3</v>
      </c>
      <c r="B2168" s="1" t="s">
        <v>12754</v>
      </c>
      <c r="C2168">
        <v>1</v>
      </c>
      <c r="D2168" t="s">
        <v>1595</v>
      </c>
      <c r="E2168" s="1" t="s">
        <v>12754</v>
      </c>
      <c r="F2168" s="4" t="str">
        <f>_xlfn.IFNA(VLOOKUP($E2168,'binding constants'!A:D,1,FALSE),"")</f>
        <v>4ehz</v>
      </c>
      <c r="G2168" s="4" t="str">
        <f>VLOOKUP($E2168,'binding constants'!A:D,3,FALSE)</f>
        <v>10nM</v>
      </c>
      <c r="H2168" s="4" t="str">
        <f>VLOOKUP($E2168,'binding constants'!A:D,2,FALSE)</f>
        <v>8.00</v>
      </c>
      <c r="I2168" t="str">
        <f t="shared" si="33"/>
        <v>OK</v>
      </c>
    </row>
    <row r="2169" spans="1:9" x14ac:dyDescent="0.35">
      <c r="A2169">
        <v>4</v>
      </c>
      <c r="B2169" s="1" t="s">
        <v>12755</v>
      </c>
      <c r="C2169">
        <v>1</v>
      </c>
      <c r="D2169" t="s">
        <v>1595</v>
      </c>
      <c r="E2169" s="1" t="s">
        <v>12755</v>
      </c>
      <c r="F2169" s="4" t="str">
        <f>_xlfn.IFNA(VLOOKUP($E2169,'binding constants'!A:D,1,FALSE),"")</f>
        <v>4ei4</v>
      </c>
      <c r="G2169" s="4" t="str">
        <f>VLOOKUP($E2169,'binding constants'!A:D,3,FALSE)</f>
        <v>1.8nM</v>
      </c>
      <c r="H2169" s="4" t="str">
        <f>VLOOKUP($E2169,'binding constants'!A:D,2,FALSE)</f>
        <v>8.74</v>
      </c>
      <c r="I2169" t="str">
        <f t="shared" si="33"/>
        <v>OK</v>
      </c>
    </row>
    <row r="2170" spans="1:9" x14ac:dyDescent="0.35">
      <c r="A2170">
        <v>5</v>
      </c>
      <c r="B2170" s="1" t="s">
        <v>12756</v>
      </c>
      <c r="C2170">
        <v>1</v>
      </c>
      <c r="D2170" t="s">
        <v>1595</v>
      </c>
      <c r="E2170" s="1" t="s">
        <v>12756</v>
      </c>
      <c r="F2170" s="4" t="str">
        <f>_xlfn.IFNA(VLOOKUP($E2170,'binding constants'!A:D,1,FALSE),"")</f>
        <v>4fk6</v>
      </c>
      <c r="G2170" s="4" t="str">
        <f>VLOOKUP($E2170,'binding constants'!A:D,3,FALSE)</f>
        <v>0.2nM</v>
      </c>
      <c r="H2170" s="4" t="str">
        <f>VLOOKUP($E2170,'binding constants'!A:D,2,FALSE)</f>
        <v>9.70</v>
      </c>
      <c r="I2170" t="str">
        <f t="shared" si="33"/>
        <v>OK</v>
      </c>
    </row>
    <row r="2171" spans="1:9" x14ac:dyDescent="0.35">
      <c r="A2171">
        <v>6</v>
      </c>
      <c r="B2171" s="1" t="s">
        <v>12757</v>
      </c>
      <c r="C2171">
        <v>1</v>
      </c>
      <c r="D2171" t="s">
        <v>1595</v>
      </c>
      <c r="E2171" s="1" t="s">
        <v>12757</v>
      </c>
      <c r="F2171" s="4" t="str">
        <f>_xlfn.IFNA(VLOOKUP($E2171,'binding constants'!A:D,1,FALSE),"")</f>
        <v>4i5c</v>
      </c>
      <c r="G2171" s="4" t="str">
        <f>VLOOKUP($E2171,'binding constants'!A:D,3,FALSE)</f>
        <v>1.5nM</v>
      </c>
      <c r="H2171" s="4" t="str">
        <f>VLOOKUP($E2171,'binding constants'!A:D,2,FALSE)</f>
        <v>8.82</v>
      </c>
      <c r="I2171" t="str">
        <f t="shared" si="33"/>
        <v>OK</v>
      </c>
    </row>
    <row r="2172" spans="1:9" x14ac:dyDescent="0.35">
      <c r="A2172">
        <v>7</v>
      </c>
      <c r="B2172" s="1" t="s">
        <v>12758</v>
      </c>
      <c r="C2172">
        <v>1</v>
      </c>
      <c r="D2172" t="s">
        <v>1595</v>
      </c>
      <c r="E2172" s="1" t="s">
        <v>12758</v>
      </c>
      <c r="F2172" s="4" t="str">
        <f>_xlfn.IFNA(VLOOKUP($E2172,'binding constants'!A:D,1,FALSE),"")</f>
        <v>4ivb</v>
      </c>
      <c r="G2172" s="4" t="str">
        <f>VLOOKUP($E2172,'binding constants'!A:D,3,FALSE)</f>
        <v>1.9nM</v>
      </c>
      <c r="H2172" s="4" t="str">
        <f>VLOOKUP($E2172,'binding constants'!A:D,2,FALSE)</f>
        <v>8.72</v>
      </c>
      <c r="I2172" t="str">
        <f t="shared" si="33"/>
        <v>OK</v>
      </c>
    </row>
    <row r="2173" spans="1:9" x14ac:dyDescent="0.35">
      <c r="A2173">
        <v>8</v>
      </c>
      <c r="B2173" s="1" t="s">
        <v>12759</v>
      </c>
      <c r="C2173">
        <v>1</v>
      </c>
      <c r="D2173" t="s">
        <v>1595</v>
      </c>
      <c r="E2173" s="1" t="s">
        <v>12759</v>
      </c>
      <c r="F2173" s="4" t="str">
        <f>_xlfn.IFNA(VLOOKUP($E2173,'binding constants'!A:D,1,FALSE),"")</f>
        <v>4ivc</v>
      </c>
      <c r="G2173" s="4" t="str">
        <f>VLOOKUP($E2173,'binding constants'!A:D,3,FALSE)</f>
        <v>0.1nM</v>
      </c>
      <c r="H2173" s="4" t="str">
        <f>VLOOKUP($E2173,'binding constants'!A:D,2,FALSE)</f>
        <v>10.00</v>
      </c>
      <c r="I2173" t="str">
        <f t="shared" si="33"/>
        <v>OK</v>
      </c>
    </row>
    <row r="2174" spans="1:9" x14ac:dyDescent="0.35">
      <c r="A2174">
        <v>9</v>
      </c>
      <c r="B2174" s="1" t="s">
        <v>12760</v>
      </c>
      <c r="C2174">
        <v>1</v>
      </c>
      <c r="D2174" t="s">
        <v>1595</v>
      </c>
      <c r="E2174" s="1" t="s">
        <v>12760</v>
      </c>
      <c r="F2174" s="4" t="str">
        <f>_xlfn.IFNA(VLOOKUP($E2174,'binding constants'!A:D,1,FALSE),"")</f>
        <v>4ivd</v>
      </c>
      <c r="G2174" s="4" t="str">
        <f>VLOOKUP($E2174,'binding constants'!A:D,3,FALSE)</f>
        <v>0.3nM</v>
      </c>
      <c r="H2174" s="4" t="str">
        <f>VLOOKUP($E2174,'binding constants'!A:D,2,FALSE)</f>
        <v>9.52</v>
      </c>
      <c r="I2174" t="str">
        <f t="shared" si="33"/>
        <v>OK</v>
      </c>
    </row>
    <row r="2175" spans="1:9" x14ac:dyDescent="0.35">
      <c r="A2175">
        <v>10</v>
      </c>
      <c r="B2175" s="1" t="s">
        <v>12761</v>
      </c>
      <c r="C2175">
        <v>1</v>
      </c>
      <c r="D2175" t="s">
        <v>1595</v>
      </c>
      <c r="E2175" s="1" t="s">
        <v>12761</v>
      </c>
      <c r="F2175" s="4" t="str">
        <f>_xlfn.IFNA(VLOOKUP($E2175,'binding constants'!A:D,1,FALSE),"")</f>
        <v>4k77</v>
      </c>
      <c r="G2175" s="4" t="str">
        <f>VLOOKUP($E2175,'binding constants'!A:D,3,FALSE)</f>
        <v>235nM</v>
      </c>
      <c r="H2175" s="4" t="str">
        <f>VLOOKUP($E2175,'binding constants'!A:D,2,FALSE)</f>
        <v>6.63</v>
      </c>
      <c r="I2175" t="str">
        <f t="shared" si="33"/>
        <v>OK</v>
      </c>
    </row>
    <row r="2176" spans="1:9" x14ac:dyDescent="0.35">
      <c r="A2176">
        <v>11</v>
      </c>
      <c r="B2176" s="1" t="s">
        <v>12762</v>
      </c>
      <c r="C2176">
        <v>1</v>
      </c>
      <c r="D2176" t="s">
        <v>1595</v>
      </c>
      <c r="E2176" s="1" t="s">
        <v>12762</v>
      </c>
      <c r="F2176" s="4" t="str">
        <f>_xlfn.IFNA(VLOOKUP($E2176,'binding constants'!A:D,1,FALSE),"")</f>
        <v>6n78</v>
      </c>
      <c r="G2176" s="4" t="str">
        <f>VLOOKUP($E2176,'binding constants'!A:D,3,FALSE)</f>
        <v>0.21nM</v>
      </c>
      <c r="H2176" s="4" t="str">
        <f>VLOOKUP($E2176,'binding constants'!A:D,2,FALSE)</f>
        <v>9.68</v>
      </c>
      <c r="I2176" t="str">
        <f t="shared" si="33"/>
        <v>OK</v>
      </c>
    </row>
    <row r="2177" spans="1:9" x14ac:dyDescent="0.35">
      <c r="A2177">
        <v>12</v>
      </c>
      <c r="B2177" s="1" t="s">
        <v>12763</v>
      </c>
      <c r="C2177">
        <v>1</v>
      </c>
      <c r="D2177" t="s">
        <v>1595</v>
      </c>
      <c r="E2177" s="1" t="s">
        <v>12763</v>
      </c>
      <c r="F2177" s="4" t="str">
        <f>_xlfn.IFNA(VLOOKUP($E2177,'binding constants'!A:D,1,FALSE),"")</f>
        <v>6n79</v>
      </c>
      <c r="G2177" s="4" t="str">
        <f>VLOOKUP($E2177,'binding constants'!A:D,3,FALSE)</f>
        <v>0.21nM</v>
      </c>
      <c r="H2177" s="4" t="str">
        <f>VLOOKUP($E2177,'binding constants'!A:D,2,FALSE)</f>
        <v>9.68</v>
      </c>
      <c r="I2177" t="str">
        <f t="shared" si="33"/>
        <v>OK</v>
      </c>
    </row>
    <row r="2178" spans="1:9" x14ac:dyDescent="0.35">
      <c r="A2178">
        <v>13</v>
      </c>
      <c r="B2178" s="1" t="s">
        <v>12764</v>
      </c>
      <c r="C2178">
        <v>1</v>
      </c>
      <c r="E2178" s="1" t="s">
        <v>12764</v>
      </c>
      <c r="F2178" s="4" t="str">
        <f>_xlfn.IFNA(VLOOKUP($E2178,'binding constants'!A:D,1,FALSE),"")</f>
        <v>6n7a</v>
      </c>
      <c r="G2178" s="4" t="str">
        <f>VLOOKUP($E2178,'binding constants'!A:D,3,FALSE)</f>
        <v>4.3nM</v>
      </c>
      <c r="H2178" s="4" t="str">
        <f>VLOOKUP($E2178,'binding constants'!A:D,2,FALSE)</f>
        <v>8.37</v>
      </c>
      <c r="I2178" t="str">
        <f t="shared" si="33"/>
        <v>OK</v>
      </c>
    </row>
    <row r="2179" spans="1:9" x14ac:dyDescent="0.35">
      <c r="A2179">
        <v>14</v>
      </c>
      <c r="B2179" s="1" t="s">
        <v>12765</v>
      </c>
      <c r="C2179">
        <v>1</v>
      </c>
      <c r="D2179" t="s">
        <v>1595</v>
      </c>
      <c r="E2179" s="1" t="s">
        <v>12765</v>
      </c>
      <c r="F2179" s="4" t="str">
        <f>_xlfn.IFNA(VLOOKUP($E2179,'binding constants'!A:D,1,FALSE),"")</f>
        <v>6n7b</v>
      </c>
      <c r="G2179" s="4" t="str">
        <f>VLOOKUP($E2179,'binding constants'!A:D,3,FALSE)</f>
        <v>0.6nM</v>
      </c>
      <c r="H2179" s="4" t="str">
        <f>VLOOKUP($E2179,'binding constants'!A:D,2,FALSE)</f>
        <v>9.22</v>
      </c>
      <c r="I2179" t="str">
        <f t="shared" si="33"/>
        <v>OK</v>
      </c>
    </row>
    <row r="2180" spans="1:9" x14ac:dyDescent="0.35">
      <c r="A2180">
        <v>15</v>
      </c>
      <c r="B2180" s="1" t="s">
        <v>12766</v>
      </c>
      <c r="C2180">
        <v>1</v>
      </c>
      <c r="D2180" t="s">
        <v>1595</v>
      </c>
      <c r="E2180" s="1" t="s">
        <v>12766</v>
      </c>
      <c r="F2180" s="4" t="str">
        <f>_xlfn.IFNA(VLOOKUP($E2180,'binding constants'!A:D,1,FALSE),"")</f>
        <v>6n7d</v>
      </c>
      <c r="G2180" s="4" t="str">
        <f>VLOOKUP($E2180,'binding constants'!A:D,3,FALSE)</f>
        <v>0.3nM</v>
      </c>
      <c r="H2180" s="4" t="str">
        <f>VLOOKUP($E2180,'binding constants'!A:D,2,FALSE)</f>
        <v>9.52</v>
      </c>
      <c r="I2180" t="str">
        <f t="shared" ref="I2180:I2243" si="34">IF($E2180=$F2180,"OK","ERREUR")</f>
        <v>OK</v>
      </c>
    </row>
    <row r="2181" spans="1:9" x14ac:dyDescent="0.35">
      <c r="A2181" t="s">
        <v>48</v>
      </c>
      <c r="F2181" s="4" t="str">
        <f>_xlfn.IFNA(VLOOKUP($E2181,'binding constants'!A:D,1,FALSE),"")</f>
        <v/>
      </c>
      <c r="G2181" s="4" t="e">
        <f>VLOOKUP($E2181,'binding constants'!A:D,3,FALSE)</f>
        <v>#N/A</v>
      </c>
      <c r="H2181" s="4" t="e">
        <f>VLOOKUP($E2181,'binding constants'!A:D,2,FALSE)</f>
        <v>#N/A</v>
      </c>
      <c r="I2181" t="str">
        <f t="shared" si="34"/>
        <v>OK</v>
      </c>
    </row>
    <row r="2182" spans="1:9" x14ac:dyDescent="0.35">
      <c r="A2182">
        <v>0</v>
      </c>
      <c r="B2182" s="1" t="s">
        <v>12767</v>
      </c>
      <c r="C2182">
        <v>1</v>
      </c>
      <c r="D2182" t="s">
        <v>1743</v>
      </c>
      <c r="E2182" s="1" t="s">
        <v>12767</v>
      </c>
      <c r="F2182" s="4" t="str">
        <f>_xlfn.IFNA(VLOOKUP($E2182,'binding constants'!A:D,1,FALSE),"")</f>
        <v>4tqn</v>
      </c>
      <c r="G2182" s="4" t="str">
        <f>VLOOKUP($E2182,'binding constants'!A:D,3,FALSE)</f>
        <v>0.77uM</v>
      </c>
      <c r="H2182" s="4" t="str">
        <f>VLOOKUP($E2182,'binding constants'!A:D,2,FALSE)</f>
        <v>6.11</v>
      </c>
      <c r="I2182" t="str">
        <f t="shared" si="34"/>
        <v>OK</v>
      </c>
    </row>
    <row r="2183" spans="1:9" x14ac:dyDescent="0.35">
      <c r="A2183">
        <v>1</v>
      </c>
      <c r="B2183" s="1" t="s">
        <v>12768</v>
      </c>
      <c r="C2183">
        <v>1</v>
      </c>
      <c r="D2183" t="s">
        <v>1595</v>
      </c>
      <c r="E2183" s="1" t="s">
        <v>12768</v>
      </c>
      <c r="F2183" s="4" t="str">
        <f>_xlfn.IFNA(VLOOKUP($E2183,'binding constants'!A:D,1,FALSE),"")</f>
        <v>4yk0</v>
      </c>
      <c r="G2183" s="4" t="str">
        <f>VLOOKUP($E2183,'binding constants'!A:D,3,FALSE)</f>
        <v>181uM</v>
      </c>
      <c r="H2183" s="4" t="str">
        <f>VLOOKUP($E2183,'binding constants'!A:D,2,FALSE)</f>
        <v>3.74</v>
      </c>
      <c r="I2183" t="str">
        <f t="shared" si="34"/>
        <v>OK</v>
      </c>
    </row>
    <row r="2184" spans="1:9" x14ac:dyDescent="0.35">
      <c r="A2184">
        <v>2</v>
      </c>
      <c r="B2184" s="1" t="s">
        <v>12769</v>
      </c>
      <c r="C2184">
        <v>1</v>
      </c>
      <c r="D2184" t="s">
        <v>1595</v>
      </c>
      <c r="E2184" s="1" t="s">
        <v>12769</v>
      </c>
      <c r="F2184" s="4" t="str">
        <f>_xlfn.IFNA(VLOOKUP($E2184,'binding constants'!A:D,1,FALSE),"")</f>
        <v>5dbm</v>
      </c>
      <c r="G2184" s="4" t="str">
        <f>VLOOKUP($E2184,'binding constants'!A:D,3,FALSE)</f>
        <v>0.35uM</v>
      </c>
      <c r="H2184" s="4" t="str">
        <f>VLOOKUP($E2184,'binding constants'!A:D,2,FALSE)</f>
        <v>6.46</v>
      </c>
      <c r="I2184" t="str">
        <f t="shared" si="34"/>
        <v>OK</v>
      </c>
    </row>
    <row r="2185" spans="1:9" x14ac:dyDescent="0.35">
      <c r="A2185">
        <v>3</v>
      </c>
      <c r="B2185" s="1" t="s">
        <v>12770</v>
      </c>
      <c r="C2185">
        <v>1</v>
      </c>
      <c r="D2185" t="s">
        <v>1743</v>
      </c>
      <c r="E2185" s="1" t="s">
        <v>12770</v>
      </c>
      <c r="F2185" s="4" t="str">
        <f>_xlfn.IFNA(VLOOKUP($E2185,'binding constants'!A:D,1,FALSE),"")</f>
        <v>5eng</v>
      </c>
      <c r="G2185" s="4" t="str">
        <f>VLOOKUP($E2185,'binding constants'!A:D,3,FALSE)</f>
        <v>1.4uM</v>
      </c>
      <c r="H2185" s="4" t="str">
        <f>VLOOKUP($E2185,'binding constants'!A:D,2,FALSE)</f>
        <v>5.85</v>
      </c>
      <c r="I2185" t="str">
        <f t="shared" si="34"/>
        <v>OK</v>
      </c>
    </row>
    <row r="2186" spans="1:9" x14ac:dyDescent="0.35">
      <c r="A2186">
        <v>4</v>
      </c>
      <c r="B2186" s="1" t="s">
        <v>12771</v>
      </c>
      <c r="C2186">
        <v>1</v>
      </c>
      <c r="D2186" t="s">
        <v>1743</v>
      </c>
      <c r="E2186" s="1" t="s">
        <v>12771</v>
      </c>
      <c r="F2186" s="4" t="str">
        <f>_xlfn.IFNA(VLOOKUP($E2186,'binding constants'!A:D,1,FALSE),"")</f>
        <v>5ep7</v>
      </c>
      <c r="G2186" s="4" t="str">
        <f>VLOOKUP($E2186,'binding constants'!A:D,3,FALSE)</f>
        <v>4uM</v>
      </c>
      <c r="H2186" s="4" t="str">
        <f>VLOOKUP($E2186,'binding constants'!A:D,2,FALSE)</f>
        <v>5.40</v>
      </c>
      <c r="I2186" t="str">
        <f t="shared" si="34"/>
        <v>OK</v>
      </c>
    </row>
    <row r="2187" spans="1:9" x14ac:dyDescent="0.35">
      <c r="A2187">
        <v>5</v>
      </c>
      <c r="B2187" s="1" t="s">
        <v>12772</v>
      </c>
      <c r="C2187">
        <v>1</v>
      </c>
      <c r="D2187" t="s">
        <v>1743</v>
      </c>
      <c r="E2187" s="1" t="s">
        <v>12772</v>
      </c>
      <c r="F2187" s="4" t="str">
        <f>_xlfn.IFNA(VLOOKUP($E2187,'binding constants'!A:D,1,FALSE),"")</f>
        <v>5h85</v>
      </c>
      <c r="G2187" s="4" t="str">
        <f>VLOOKUP($E2187,'binding constants'!A:D,3,FALSE)</f>
        <v>20uM</v>
      </c>
      <c r="H2187" s="4" t="str">
        <f>VLOOKUP($E2187,'binding constants'!A:D,2,FALSE)</f>
        <v>4.70</v>
      </c>
      <c r="I2187" t="str">
        <f t="shared" si="34"/>
        <v>OK</v>
      </c>
    </row>
    <row r="2188" spans="1:9" x14ac:dyDescent="0.35">
      <c r="A2188">
        <v>6</v>
      </c>
      <c r="B2188" s="1" t="s">
        <v>12773</v>
      </c>
      <c r="C2188">
        <v>1</v>
      </c>
      <c r="E2188" s="1" t="s">
        <v>12773</v>
      </c>
      <c r="F2188" s="4" t="str">
        <f>_xlfn.IFNA(VLOOKUP($E2188,'binding constants'!A:D,1,FALSE),"")</f>
        <v>5i8g</v>
      </c>
      <c r="G2188" s="4" t="str">
        <f>VLOOKUP($E2188,'binding constants'!A:D,3,FALSE)</f>
        <v>0.03uM</v>
      </c>
      <c r="H2188" s="4" t="str">
        <f>VLOOKUP($E2188,'binding constants'!A:D,2,FALSE)</f>
        <v>7.52</v>
      </c>
      <c r="I2188" t="str">
        <f t="shared" si="34"/>
        <v>OK</v>
      </c>
    </row>
    <row r="2189" spans="1:9" x14ac:dyDescent="0.35">
      <c r="A2189">
        <v>7</v>
      </c>
      <c r="B2189" s="1" t="s">
        <v>12774</v>
      </c>
      <c r="C2189">
        <v>1</v>
      </c>
      <c r="D2189" t="s">
        <v>1743</v>
      </c>
      <c r="E2189" s="1" t="s">
        <v>12774</v>
      </c>
      <c r="F2189" s="4" t="str">
        <f>_xlfn.IFNA(VLOOKUP($E2189,'binding constants'!A:D,1,FALSE),"")</f>
        <v>5j0d</v>
      </c>
      <c r="G2189" s="4" t="str">
        <f>VLOOKUP($E2189,'binding constants'!A:D,3,FALSE)</f>
        <v>134nM</v>
      </c>
      <c r="H2189" s="4" t="str">
        <f>VLOOKUP($E2189,'binding constants'!A:D,2,FALSE)</f>
        <v>6.87</v>
      </c>
      <c r="I2189" t="str">
        <f t="shared" si="34"/>
        <v>OK</v>
      </c>
    </row>
    <row r="2190" spans="1:9" x14ac:dyDescent="0.35">
      <c r="A2190">
        <v>8</v>
      </c>
      <c r="B2190" s="1" t="s">
        <v>12775</v>
      </c>
      <c r="C2190">
        <v>1</v>
      </c>
      <c r="D2190" t="s">
        <v>1743</v>
      </c>
      <c r="E2190" s="1" t="s">
        <v>12775</v>
      </c>
      <c r="F2190" s="4" t="str">
        <f>_xlfn.IFNA(VLOOKUP($E2190,'binding constants'!A:D,1,FALSE),"")</f>
        <v>5mme</v>
      </c>
      <c r="G2190" s="4" t="str">
        <f>VLOOKUP($E2190,'binding constants'!A:D,3,FALSE)</f>
        <v>1.4uM</v>
      </c>
      <c r="H2190" s="4" t="str">
        <f>VLOOKUP($E2190,'binding constants'!A:D,2,FALSE)</f>
        <v>5.85</v>
      </c>
      <c r="I2190" t="str">
        <f t="shared" si="34"/>
        <v>OK</v>
      </c>
    </row>
    <row r="2191" spans="1:9" x14ac:dyDescent="0.35">
      <c r="A2191">
        <v>9</v>
      </c>
      <c r="B2191" s="1" t="s">
        <v>12776</v>
      </c>
      <c r="C2191">
        <v>1</v>
      </c>
      <c r="D2191" t="s">
        <v>1743</v>
      </c>
      <c r="E2191" s="1" t="s">
        <v>12776</v>
      </c>
      <c r="F2191" s="4" t="str">
        <f>_xlfn.IFNA(VLOOKUP($E2191,'binding constants'!A:D,1,FALSE),"")</f>
        <v>5mmg</v>
      </c>
      <c r="G2191" s="4" t="str">
        <f>VLOOKUP($E2191,'binding constants'!A:D,3,FALSE)</f>
        <v>0.970uM</v>
      </c>
      <c r="H2191" s="4" t="str">
        <f>VLOOKUP($E2191,'binding constants'!A:D,2,FALSE)</f>
        <v>6.01</v>
      </c>
      <c r="I2191" t="str">
        <f t="shared" si="34"/>
        <v>OK</v>
      </c>
    </row>
    <row r="2192" spans="1:9" x14ac:dyDescent="0.35">
      <c r="A2192">
        <v>10</v>
      </c>
      <c r="B2192" s="1" t="s">
        <v>12777</v>
      </c>
      <c r="C2192">
        <v>1</v>
      </c>
      <c r="D2192" t="s">
        <v>1743</v>
      </c>
      <c r="E2192" s="1" t="s">
        <v>12777</v>
      </c>
      <c r="F2192" s="4" t="str">
        <f>_xlfn.IFNA(VLOOKUP($E2192,'binding constants'!A:D,1,FALSE),"")</f>
        <v>5mpk</v>
      </c>
      <c r="G2192" s="4" t="str">
        <f>VLOOKUP($E2192,'binding constants'!A:D,3,FALSE)</f>
        <v>0.003uM</v>
      </c>
      <c r="H2192" s="4" t="str">
        <f>VLOOKUP($E2192,'binding constants'!A:D,2,FALSE)</f>
        <v>8.52</v>
      </c>
      <c r="I2192" t="str">
        <f t="shared" si="34"/>
        <v>OK</v>
      </c>
    </row>
    <row r="2193" spans="1:9" x14ac:dyDescent="0.35">
      <c r="A2193">
        <v>11</v>
      </c>
      <c r="B2193" s="1" t="s">
        <v>12778</v>
      </c>
      <c r="C2193">
        <v>1</v>
      </c>
      <c r="D2193" t="s">
        <v>1743</v>
      </c>
      <c r="E2193" s="1" t="s">
        <v>12778</v>
      </c>
      <c r="F2193" s="4" t="str">
        <f>_xlfn.IFNA(VLOOKUP($E2193,'binding constants'!A:D,1,FALSE),"")</f>
        <v>5mpn</v>
      </c>
      <c r="G2193" s="4" t="str">
        <f>VLOOKUP($E2193,'binding constants'!A:D,3,FALSE)</f>
        <v>0.085uM</v>
      </c>
      <c r="H2193" s="4" t="str">
        <f>VLOOKUP($E2193,'binding constants'!A:D,2,FALSE)</f>
        <v>7.07</v>
      </c>
      <c r="I2193" t="str">
        <f t="shared" si="34"/>
        <v>OK</v>
      </c>
    </row>
    <row r="2194" spans="1:9" x14ac:dyDescent="0.35">
      <c r="A2194">
        <v>12</v>
      </c>
      <c r="B2194" s="1" t="s">
        <v>12779</v>
      </c>
      <c r="C2194">
        <v>1</v>
      </c>
      <c r="D2194" t="s">
        <v>1743</v>
      </c>
      <c r="E2194" s="1" t="s">
        <v>12779</v>
      </c>
      <c r="F2194" s="4" t="str">
        <f>_xlfn.IFNA(VLOOKUP($E2194,'binding constants'!A:D,1,FALSE),"")</f>
        <v>5mpz</v>
      </c>
      <c r="G2194" s="4" t="str">
        <f>VLOOKUP($E2194,'binding constants'!A:D,3,FALSE)</f>
        <v>85uM</v>
      </c>
      <c r="H2194" s="4" t="str">
        <f>VLOOKUP($E2194,'binding constants'!A:D,2,FALSE)</f>
        <v>4.07</v>
      </c>
      <c r="I2194" t="str">
        <f t="shared" si="34"/>
        <v>OK</v>
      </c>
    </row>
    <row r="2195" spans="1:9" x14ac:dyDescent="0.35">
      <c r="A2195">
        <v>13</v>
      </c>
      <c r="B2195" s="1" t="s">
        <v>12780</v>
      </c>
      <c r="C2195">
        <v>1</v>
      </c>
      <c r="D2195" t="s">
        <v>1743</v>
      </c>
      <c r="E2195" s="1" t="s">
        <v>12780</v>
      </c>
      <c r="F2195" s="4" t="str">
        <f>_xlfn.IFNA(VLOOKUP($E2195,'binding constants'!A:D,1,FALSE),"")</f>
        <v>5mqe</v>
      </c>
      <c r="G2195" s="4" t="str">
        <f>VLOOKUP($E2195,'binding constants'!A:D,3,FALSE)</f>
        <v>4uM</v>
      </c>
      <c r="H2195" s="4" t="str">
        <f>VLOOKUP($E2195,'binding constants'!A:D,2,FALSE)</f>
        <v>5.40</v>
      </c>
      <c r="I2195" t="str">
        <f t="shared" si="34"/>
        <v>OK</v>
      </c>
    </row>
    <row r="2196" spans="1:9" x14ac:dyDescent="0.35">
      <c r="A2196">
        <v>14</v>
      </c>
      <c r="B2196" s="1" t="s">
        <v>12781</v>
      </c>
      <c r="C2196">
        <v>1</v>
      </c>
      <c r="D2196" t="s">
        <v>1743</v>
      </c>
      <c r="E2196" s="1" t="s">
        <v>12781</v>
      </c>
      <c r="F2196" s="4" t="str">
        <f>_xlfn.IFNA(VLOOKUP($E2196,'binding constants'!A:D,1,FALSE),"")</f>
        <v>5nlk</v>
      </c>
      <c r="G2196" s="4" t="str">
        <f>VLOOKUP($E2196,'binding constants'!A:D,3,FALSE)</f>
        <v>0.035uM</v>
      </c>
      <c r="H2196" s="4" t="str">
        <f>VLOOKUP($E2196,'binding constants'!A:D,2,FALSE)</f>
        <v>7.46</v>
      </c>
      <c r="I2196" t="str">
        <f t="shared" si="34"/>
        <v>OK</v>
      </c>
    </row>
    <row r="2197" spans="1:9" x14ac:dyDescent="0.35">
      <c r="A2197">
        <v>15</v>
      </c>
      <c r="B2197" s="1" t="s">
        <v>12782</v>
      </c>
      <c r="C2197">
        <v>1</v>
      </c>
      <c r="D2197" t="s">
        <v>1743</v>
      </c>
      <c r="E2197" s="1" t="s">
        <v>12782</v>
      </c>
      <c r="F2197" s="4" t="str">
        <f>_xlfn.IFNA(VLOOKUP($E2197,'binding constants'!A:D,1,FALSE),"")</f>
        <v>5tb6</v>
      </c>
      <c r="G2197" s="4" t="str">
        <f>VLOOKUP($E2197,'binding constants'!A:D,3,FALSE)</f>
        <v>1.53uM</v>
      </c>
      <c r="H2197" s="4" t="str">
        <f>VLOOKUP($E2197,'binding constants'!A:D,2,FALSE)</f>
        <v>5.82</v>
      </c>
      <c r="I2197" t="str">
        <f t="shared" si="34"/>
        <v>OK</v>
      </c>
    </row>
    <row r="2198" spans="1:9" x14ac:dyDescent="0.35">
      <c r="A2198" t="s">
        <v>49</v>
      </c>
      <c r="F2198" s="4" t="str">
        <f>_xlfn.IFNA(VLOOKUP($E2198,'binding constants'!A:D,1,FALSE),"")</f>
        <v/>
      </c>
      <c r="G2198" s="4" t="e">
        <f>VLOOKUP($E2198,'binding constants'!A:D,3,FALSE)</f>
        <v>#N/A</v>
      </c>
      <c r="H2198" s="4" t="e">
        <f>VLOOKUP($E2198,'binding constants'!A:D,2,FALSE)</f>
        <v>#N/A</v>
      </c>
      <c r="I2198" t="str">
        <f t="shared" si="34"/>
        <v>OK</v>
      </c>
    </row>
    <row r="2199" spans="1:9" x14ac:dyDescent="0.35">
      <c r="A2199">
        <v>0</v>
      </c>
      <c r="B2199" s="1" t="s">
        <v>12783</v>
      </c>
      <c r="C2199">
        <v>1</v>
      </c>
      <c r="D2199" t="s">
        <v>1744</v>
      </c>
      <c r="E2199" s="1" t="s">
        <v>12783</v>
      </c>
      <c r="F2199" s="4" t="str">
        <f>_xlfn.IFNA(VLOOKUP($E2199,'binding constants'!A:D,1,FALSE),"")</f>
        <v>1kjr</v>
      </c>
      <c r="G2199" s="4" t="str">
        <f>VLOOKUP($E2199,'binding constants'!A:D,3,FALSE)</f>
        <v>0.88uM</v>
      </c>
      <c r="H2199" s="4" t="str">
        <f>VLOOKUP($E2199,'binding constants'!A:D,2,FALSE)</f>
        <v>6.06</v>
      </c>
      <c r="I2199" t="str">
        <f t="shared" si="34"/>
        <v>OK</v>
      </c>
    </row>
    <row r="2200" spans="1:9" x14ac:dyDescent="0.35">
      <c r="A2200">
        <v>1</v>
      </c>
      <c r="B2200" s="1" t="s">
        <v>12784</v>
      </c>
      <c r="C2200">
        <v>1</v>
      </c>
      <c r="D2200" t="s">
        <v>1745</v>
      </c>
      <c r="E2200" s="1" t="s">
        <v>12784</v>
      </c>
      <c r="F2200" s="4" t="str">
        <f>_xlfn.IFNA(VLOOKUP($E2200,'binding constants'!A:D,1,FALSE),"")</f>
        <v>3t1m</v>
      </c>
      <c r="G2200" s="4" t="str">
        <f>VLOOKUP($E2200,'binding constants'!A:D,3,FALSE)</f>
        <v>0.91mM</v>
      </c>
      <c r="H2200" s="4" t="str">
        <f>VLOOKUP($E2200,'binding constants'!A:D,2,FALSE)</f>
        <v>3.04</v>
      </c>
      <c r="I2200" t="str">
        <f t="shared" si="34"/>
        <v>OK</v>
      </c>
    </row>
    <row r="2201" spans="1:9" x14ac:dyDescent="0.35">
      <c r="A2201">
        <v>2</v>
      </c>
      <c r="B2201" s="1" t="s">
        <v>22142</v>
      </c>
      <c r="C2201">
        <v>1</v>
      </c>
      <c r="D2201" t="s">
        <v>1733</v>
      </c>
      <c r="E2201" s="1" t="s">
        <v>22142</v>
      </c>
      <c r="F2201" s="4" t="str">
        <f>_xlfn.IFNA(VLOOKUP($E2201,'binding constants'!A:D,1,FALSE),"")</f>
        <v>5e89</v>
      </c>
      <c r="G2201" s="4" t="str">
        <f>VLOOKUP($E2201,'binding constants'!A:D,3,FALSE)</f>
        <v>0.014uM</v>
      </c>
      <c r="H2201" s="4" t="str">
        <f>VLOOKUP($E2201,'binding constants'!A:D,2,FALSE)</f>
        <v>7.85</v>
      </c>
      <c r="I2201" t="str">
        <f t="shared" si="34"/>
        <v>OK</v>
      </c>
    </row>
    <row r="2202" spans="1:9" x14ac:dyDescent="0.35">
      <c r="A2202">
        <v>3</v>
      </c>
      <c r="B2202" s="1" t="s">
        <v>12785</v>
      </c>
      <c r="C2202">
        <v>1</v>
      </c>
      <c r="E2202" s="1" t="s">
        <v>12785</v>
      </c>
      <c r="F2202" s="4" t="str">
        <f>_xlfn.IFNA(VLOOKUP($E2202,'binding constants'!A:D,1,FALSE),"")</f>
        <v>5h9r</v>
      </c>
      <c r="G2202" s="4" t="str">
        <f>VLOOKUP($E2202,'binding constants'!A:D,3,FALSE)</f>
        <v>0.84uM</v>
      </c>
      <c r="H2202" s="4" t="str">
        <f>VLOOKUP($E2202,'binding constants'!A:D,2,FALSE)</f>
        <v>6.08</v>
      </c>
      <c r="I2202" t="str">
        <f t="shared" si="34"/>
        <v>OK</v>
      </c>
    </row>
    <row r="2203" spans="1:9" x14ac:dyDescent="0.35">
      <c r="A2203">
        <v>4</v>
      </c>
      <c r="B2203" s="1" t="s">
        <v>12786</v>
      </c>
      <c r="C2203">
        <v>1</v>
      </c>
      <c r="D2203" t="s">
        <v>1733</v>
      </c>
      <c r="E2203" s="1" t="s">
        <v>12786</v>
      </c>
      <c r="F2203" s="4" t="str">
        <f>_xlfn.IFNA(VLOOKUP($E2203,'binding constants'!A:D,1,FALSE),"")</f>
        <v>6eog</v>
      </c>
      <c r="G2203" s="4" t="str">
        <f>VLOOKUP($E2203,'binding constants'!A:D,3,FALSE)</f>
        <v>1.60uM</v>
      </c>
      <c r="H2203" s="4" t="str">
        <f>VLOOKUP($E2203,'binding constants'!A:D,2,FALSE)</f>
        <v>5.80</v>
      </c>
      <c r="I2203" t="str">
        <f t="shared" si="34"/>
        <v>OK</v>
      </c>
    </row>
    <row r="2204" spans="1:9" x14ac:dyDescent="0.35">
      <c r="A2204">
        <v>5</v>
      </c>
      <c r="B2204" s="1" t="s">
        <v>12787</v>
      </c>
      <c r="C2204">
        <v>1</v>
      </c>
      <c r="D2204" t="s">
        <v>1733</v>
      </c>
      <c r="E2204" s="1" t="s">
        <v>12787</v>
      </c>
      <c r="F2204" s="4" t="str">
        <f>_xlfn.IFNA(VLOOKUP($E2204,'binding constants'!A:D,1,FALSE),"")</f>
        <v>6eol</v>
      </c>
      <c r="G2204" s="4" t="str">
        <f>VLOOKUP($E2204,'binding constants'!A:D,3,FALSE)</f>
        <v>0.037uM</v>
      </c>
      <c r="H2204" s="4" t="str">
        <f>VLOOKUP($E2204,'binding constants'!A:D,2,FALSE)</f>
        <v>7.43</v>
      </c>
      <c r="I2204" t="str">
        <f t="shared" si="34"/>
        <v>OK</v>
      </c>
    </row>
    <row r="2205" spans="1:9" x14ac:dyDescent="0.35">
      <c r="A2205">
        <v>6</v>
      </c>
      <c r="B2205" s="1" t="s">
        <v>12788</v>
      </c>
      <c r="C2205">
        <v>1</v>
      </c>
      <c r="D2205" t="s">
        <v>1595</v>
      </c>
      <c r="E2205" s="1" t="s">
        <v>12788</v>
      </c>
      <c r="F2205" s="4" t="str">
        <f>_xlfn.IFNA(VLOOKUP($E2205,'binding constants'!A:D,1,FALSE),"")</f>
        <v>6qge</v>
      </c>
      <c r="G2205" s="4" t="str">
        <f>VLOOKUP($E2205,'binding constants'!A:D,3,FALSE)</f>
        <v>2.1uM</v>
      </c>
      <c r="H2205" s="4" t="str">
        <f>VLOOKUP($E2205,'binding constants'!A:D,2,FALSE)</f>
        <v>5.68</v>
      </c>
      <c r="I2205" t="str">
        <f t="shared" si="34"/>
        <v>OK</v>
      </c>
    </row>
    <row r="2206" spans="1:9" x14ac:dyDescent="0.35">
      <c r="A2206">
        <v>7</v>
      </c>
      <c r="B2206" s="1" t="s">
        <v>12789</v>
      </c>
      <c r="C2206">
        <v>1</v>
      </c>
      <c r="D2206" t="s">
        <v>1595</v>
      </c>
      <c r="E2206" s="1" t="s">
        <v>12789</v>
      </c>
      <c r="F2206" s="4" t="str">
        <f>_xlfn.IFNA(VLOOKUP($E2206,'binding constants'!A:D,1,FALSE),"")</f>
        <v>6qgf</v>
      </c>
      <c r="G2206" s="4" t="str">
        <f>VLOOKUP($E2206,'binding constants'!A:D,3,FALSE)</f>
        <v>1.0uM</v>
      </c>
      <c r="H2206" s="4" t="str">
        <f>VLOOKUP($E2206,'binding constants'!A:D,2,FALSE)</f>
        <v>6.00</v>
      </c>
      <c r="I2206" t="str">
        <f t="shared" si="34"/>
        <v>OK</v>
      </c>
    </row>
    <row r="2207" spans="1:9" x14ac:dyDescent="0.35">
      <c r="A2207">
        <v>8</v>
      </c>
      <c r="B2207" s="1" t="s">
        <v>12790</v>
      </c>
      <c r="C2207">
        <v>1</v>
      </c>
      <c r="D2207" t="s">
        <v>1595</v>
      </c>
      <c r="E2207" s="1" t="s">
        <v>12790</v>
      </c>
      <c r="F2207" s="4" t="str">
        <f>_xlfn.IFNA(VLOOKUP($E2207,'binding constants'!A:D,1,FALSE),"")</f>
        <v>6qln</v>
      </c>
      <c r="G2207" s="4" t="str">
        <f>VLOOKUP($E2207,'binding constants'!A:D,3,FALSE)</f>
        <v>22uM</v>
      </c>
      <c r="H2207" s="4" t="str">
        <f>VLOOKUP($E2207,'binding constants'!A:D,2,FALSE)</f>
        <v>4.66</v>
      </c>
      <c r="I2207" t="str">
        <f t="shared" si="34"/>
        <v>OK</v>
      </c>
    </row>
    <row r="2208" spans="1:9" x14ac:dyDescent="0.35">
      <c r="A2208">
        <v>9</v>
      </c>
      <c r="B2208" s="1" t="s">
        <v>12791</v>
      </c>
      <c r="C2208">
        <v>1</v>
      </c>
      <c r="D2208" t="s">
        <v>1595</v>
      </c>
      <c r="E2208" s="1" t="s">
        <v>12791</v>
      </c>
      <c r="F2208" s="4" t="str">
        <f>_xlfn.IFNA(VLOOKUP($E2208,'binding constants'!A:D,1,FALSE),"")</f>
        <v>6qlo</v>
      </c>
      <c r="G2208" s="4" t="str">
        <f>VLOOKUP($E2208,'binding constants'!A:D,3,FALSE)</f>
        <v>8.8uM</v>
      </c>
      <c r="H2208" s="4" t="str">
        <f>VLOOKUP($E2208,'binding constants'!A:D,2,FALSE)</f>
        <v>5.06</v>
      </c>
      <c r="I2208" t="str">
        <f t="shared" si="34"/>
        <v>OK</v>
      </c>
    </row>
    <row r="2209" spans="1:9" x14ac:dyDescent="0.35">
      <c r="A2209">
        <v>10</v>
      </c>
      <c r="B2209" s="1" t="s">
        <v>12792</v>
      </c>
      <c r="C2209">
        <v>1</v>
      </c>
      <c r="D2209" t="s">
        <v>1595</v>
      </c>
      <c r="E2209" s="1" t="s">
        <v>12792</v>
      </c>
      <c r="F2209" s="4" t="str">
        <f>_xlfn.IFNA(VLOOKUP($E2209,'binding constants'!A:D,1,FALSE),"")</f>
        <v>6qlp</v>
      </c>
      <c r="G2209" s="4" t="str">
        <f>VLOOKUP($E2209,'binding constants'!A:D,3,FALSE)</f>
        <v>5.2uM</v>
      </c>
      <c r="H2209" s="4" t="str">
        <f>VLOOKUP($E2209,'binding constants'!A:D,2,FALSE)</f>
        <v>5.28</v>
      </c>
      <c r="I2209" t="str">
        <f t="shared" si="34"/>
        <v>OK</v>
      </c>
    </row>
    <row r="2210" spans="1:9" x14ac:dyDescent="0.35">
      <c r="A2210">
        <v>11</v>
      </c>
      <c r="B2210" s="1" t="s">
        <v>12793</v>
      </c>
      <c r="C2210">
        <v>1</v>
      </c>
      <c r="D2210" t="s">
        <v>1595</v>
      </c>
      <c r="E2210" s="1" t="s">
        <v>12793</v>
      </c>
      <c r="F2210" s="4" t="str">
        <f>_xlfn.IFNA(VLOOKUP($E2210,'binding constants'!A:D,1,FALSE),"")</f>
        <v>6qlq</v>
      </c>
      <c r="G2210" s="4" t="str">
        <f>VLOOKUP($E2210,'binding constants'!A:D,3,FALSE)</f>
        <v>31uM</v>
      </c>
      <c r="H2210" s="4" t="str">
        <f>VLOOKUP($E2210,'binding constants'!A:D,2,FALSE)</f>
        <v>4.51</v>
      </c>
      <c r="I2210" t="str">
        <f t="shared" si="34"/>
        <v>OK</v>
      </c>
    </row>
    <row r="2211" spans="1:9" x14ac:dyDescent="0.35">
      <c r="A2211">
        <v>12</v>
      </c>
      <c r="B2211" s="1" t="s">
        <v>12794</v>
      </c>
      <c r="C2211">
        <v>1</v>
      </c>
      <c r="D2211" t="s">
        <v>1595</v>
      </c>
      <c r="E2211" s="1" t="s">
        <v>12794</v>
      </c>
      <c r="F2211" s="4" t="str">
        <f>_xlfn.IFNA(VLOOKUP($E2211,'binding constants'!A:D,1,FALSE),"")</f>
        <v>6qlr</v>
      </c>
      <c r="G2211" s="4" t="str">
        <f>VLOOKUP($E2211,'binding constants'!A:D,3,FALSE)</f>
        <v>15uM</v>
      </c>
      <c r="H2211" s="4" t="str">
        <f>VLOOKUP($E2211,'binding constants'!A:D,2,FALSE)</f>
        <v>4.82</v>
      </c>
      <c r="I2211" t="str">
        <f t="shared" si="34"/>
        <v>OK</v>
      </c>
    </row>
    <row r="2212" spans="1:9" x14ac:dyDescent="0.35">
      <c r="A2212">
        <v>13</v>
      </c>
      <c r="B2212" s="1" t="s">
        <v>12795</v>
      </c>
      <c r="C2212">
        <v>1</v>
      </c>
      <c r="D2212" t="s">
        <v>1595</v>
      </c>
      <c r="E2212" s="1" t="s">
        <v>12795</v>
      </c>
      <c r="F2212" s="4" t="str">
        <f>_xlfn.IFNA(VLOOKUP($E2212,'binding constants'!A:D,1,FALSE),"")</f>
        <v>6qls</v>
      </c>
      <c r="G2212" s="4" t="str">
        <f>VLOOKUP($E2212,'binding constants'!A:D,3,FALSE)</f>
        <v>4.5uM</v>
      </c>
      <c r="H2212" s="4" t="str">
        <f>VLOOKUP($E2212,'binding constants'!A:D,2,FALSE)</f>
        <v>5.35</v>
      </c>
      <c r="I2212" t="str">
        <f t="shared" si="34"/>
        <v>OK</v>
      </c>
    </row>
    <row r="2213" spans="1:9" x14ac:dyDescent="0.35">
      <c r="A2213">
        <v>14</v>
      </c>
      <c r="B2213" s="1" t="s">
        <v>12796</v>
      </c>
      <c r="C2213">
        <v>1</v>
      </c>
      <c r="D2213" t="s">
        <v>1595</v>
      </c>
      <c r="E2213" s="1" t="s">
        <v>12796</v>
      </c>
      <c r="F2213" s="4" t="str">
        <f>_xlfn.IFNA(VLOOKUP($E2213,'binding constants'!A:D,1,FALSE),"")</f>
        <v>6qlt</v>
      </c>
      <c r="G2213" s="4" t="str">
        <f>VLOOKUP($E2213,'binding constants'!A:D,3,FALSE)</f>
        <v>92uM</v>
      </c>
      <c r="H2213" s="4" t="str">
        <f>VLOOKUP($E2213,'binding constants'!A:D,2,FALSE)</f>
        <v>4.04</v>
      </c>
      <c r="I2213" t="str">
        <f t="shared" si="34"/>
        <v>OK</v>
      </c>
    </row>
    <row r="2214" spans="1:9" x14ac:dyDescent="0.35">
      <c r="A2214">
        <v>15</v>
      </c>
      <c r="B2214" s="1" t="s">
        <v>12797</v>
      </c>
      <c r="C2214">
        <v>1</v>
      </c>
      <c r="D2214" t="s">
        <v>1595</v>
      </c>
      <c r="E2214" s="1" t="s">
        <v>12797</v>
      </c>
      <c r="F2214" s="4" t="str">
        <f>_xlfn.IFNA(VLOOKUP($E2214,'binding constants'!A:D,1,FALSE),"")</f>
        <v>6qlu</v>
      </c>
      <c r="G2214" s="4" t="str">
        <f>VLOOKUP($E2214,'binding constants'!A:D,3,FALSE)</f>
        <v>23uM</v>
      </c>
      <c r="H2214" s="4" t="str">
        <f>VLOOKUP($E2214,'binding constants'!A:D,2,FALSE)</f>
        <v>4.64</v>
      </c>
      <c r="I2214" t="str">
        <f t="shared" si="34"/>
        <v>OK</v>
      </c>
    </row>
    <row r="2215" spans="1:9" x14ac:dyDescent="0.35">
      <c r="A2215" t="s">
        <v>50</v>
      </c>
      <c r="F2215" s="4" t="str">
        <f>_xlfn.IFNA(VLOOKUP($E2215,'binding constants'!A:D,1,FALSE),"")</f>
        <v/>
      </c>
      <c r="G2215" s="4" t="e">
        <f>VLOOKUP($E2215,'binding constants'!A:D,3,FALSE)</f>
        <v>#N/A</v>
      </c>
      <c r="H2215" s="4" t="e">
        <f>VLOOKUP($E2215,'binding constants'!A:D,2,FALSE)</f>
        <v>#N/A</v>
      </c>
      <c r="I2215" t="str">
        <f t="shared" si="34"/>
        <v>OK</v>
      </c>
    </row>
    <row r="2216" spans="1:9" x14ac:dyDescent="0.35">
      <c r="A2216">
        <v>0</v>
      </c>
      <c r="B2216" s="1" t="s">
        <v>12798</v>
      </c>
      <c r="C2216">
        <v>1</v>
      </c>
      <c r="D2216" t="s">
        <v>1746</v>
      </c>
      <c r="E2216" s="1" t="s">
        <v>12798</v>
      </c>
      <c r="F2216" s="4" t="str">
        <f>_xlfn.IFNA(VLOOKUP($E2216,'binding constants'!A:D,1,FALSE),"")</f>
        <v>2xef</v>
      </c>
      <c r="G2216" s="4" t="str">
        <f>VLOOKUP($E2216,'binding constants'!A:D,3,FALSE)</f>
        <v>0.145nM</v>
      </c>
      <c r="H2216" s="4" t="str">
        <f>VLOOKUP($E2216,'binding constants'!A:D,2,FALSE)</f>
        <v>9.84</v>
      </c>
      <c r="I2216" t="str">
        <f t="shared" si="34"/>
        <v>OK</v>
      </c>
    </row>
    <row r="2217" spans="1:9" x14ac:dyDescent="0.35">
      <c r="A2217">
        <v>1</v>
      </c>
      <c r="B2217" s="1" t="s">
        <v>12799</v>
      </c>
      <c r="C2217">
        <v>1</v>
      </c>
      <c r="D2217" t="s">
        <v>1746</v>
      </c>
      <c r="E2217" s="1" t="s">
        <v>12799</v>
      </c>
      <c r="F2217" s="4" t="str">
        <f>_xlfn.IFNA(VLOOKUP($E2217,'binding constants'!A:D,1,FALSE),"")</f>
        <v>2xeg</v>
      </c>
      <c r="G2217" s="4" t="str">
        <f>VLOOKUP($E2217,'binding constants'!A:D,3,FALSE)</f>
        <v>0.020nM</v>
      </c>
      <c r="H2217" s="4" t="str">
        <f>VLOOKUP($E2217,'binding constants'!A:D,2,FALSE)</f>
        <v>10.70</v>
      </c>
      <c r="I2217" t="str">
        <f t="shared" si="34"/>
        <v>OK</v>
      </c>
    </row>
    <row r="2218" spans="1:9" x14ac:dyDescent="0.35">
      <c r="A2218">
        <v>2</v>
      </c>
      <c r="B2218" s="1" t="s">
        <v>12800</v>
      </c>
      <c r="C2218">
        <v>1</v>
      </c>
      <c r="D2218" t="s">
        <v>1595</v>
      </c>
      <c r="E2218" s="1" t="s">
        <v>12800</v>
      </c>
      <c r="F2218" s="4" t="str">
        <f>_xlfn.IFNA(VLOOKUP($E2218,'binding constants'!A:D,1,FALSE),"")</f>
        <v>2xei</v>
      </c>
      <c r="G2218" s="4" t="str">
        <f>VLOOKUP($E2218,'binding constants'!A:D,3,FALSE)</f>
        <v>0.024nM</v>
      </c>
      <c r="H2218" s="4" t="str">
        <f>VLOOKUP($E2218,'binding constants'!A:D,2,FALSE)</f>
        <v>10.62</v>
      </c>
      <c r="I2218" t="str">
        <f t="shared" si="34"/>
        <v>OK</v>
      </c>
    </row>
    <row r="2219" spans="1:9" x14ac:dyDescent="0.35">
      <c r="A2219">
        <v>3</v>
      </c>
      <c r="B2219" s="1" t="s">
        <v>12801</v>
      </c>
      <c r="C2219">
        <v>1</v>
      </c>
      <c r="D2219" t="s">
        <v>1746</v>
      </c>
      <c r="E2219" s="1" t="s">
        <v>12801</v>
      </c>
      <c r="F2219" s="4" t="str">
        <f>_xlfn.IFNA(VLOOKUP($E2219,'binding constants'!A:D,1,FALSE),"")</f>
        <v>2xej</v>
      </c>
      <c r="G2219" s="4" t="str">
        <f>VLOOKUP($E2219,'binding constants'!A:D,3,FALSE)</f>
        <v>1.34nM</v>
      </c>
      <c r="H2219" s="4" t="str">
        <f>VLOOKUP($E2219,'binding constants'!A:D,2,FALSE)</f>
        <v>8.87</v>
      </c>
      <c r="I2219" t="str">
        <f t="shared" si="34"/>
        <v>OK</v>
      </c>
    </row>
    <row r="2220" spans="1:9" x14ac:dyDescent="0.35">
      <c r="A2220">
        <v>4</v>
      </c>
      <c r="B2220" s="1" t="s">
        <v>12802</v>
      </c>
      <c r="C2220">
        <v>1</v>
      </c>
      <c r="D2220" t="s">
        <v>1595</v>
      </c>
      <c r="E2220" s="1" t="s">
        <v>12802</v>
      </c>
      <c r="F2220" s="4" t="str">
        <f>_xlfn.IFNA(VLOOKUP($E2220,'binding constants'!A:D,1,FALSE),"")</f>
        <v>3iww</v>
      </c>
      <c r="G2220" s="4" t="str">
        <f>VLOOKUP($E2220,'binding constants'!A:D,3,FALSE)</f>
        <v>11nM</v>
      </c>
      <c r="H2220" s="4" t="str">
        <f>VLOOKUP($E2220,'binding constants'!A:D,2,FALSE)</f>
        <v>7.96</v>
      </c>
      <c r="I2220" t="str">
        <f t="shared" si="34"/>
        <v>OK</v>
      </c>
    </row>
    <row r="2221" spans="1:9" x14ac:dyDescent="0.35">
      <c r="A2221">
        <v>5</v>
      </c>
      <c r="B2221" s="1" t="s">
        <v>12803</v>
      </c>
      <c r="C2221">
        <v>1</v>
      </c>
      <c r="E2221" s="1" t="s">
        <v>12803</v>
      </c>
      <c r="F2221" s="4" t="str">
        <f>_xlfn.IFNA(VLOOKUP($E2221,'binding constants'!A:D,1,FALSE),"")</f>
        <v>3rbu</v>
      </c>
      <c r="G2221" s="4" t="str">
        <f>VLOOKUP($E2221,'binding constants'!A:D,3,FALSE)</f>
        <v>370pM</v>
      </c>
      <c r="H2221" s="4" t="str">
        <f>VLOOKUP($E2221,'binding constants'!A:D,2,FALSE)</f>
        <v>9.43</v>
      </c>
      <c r="I2221" t="str">
        <f t="shared" si="34"/>
        <v>OK</v>
      </c>
    </row>
    <row r="2222" spans="1:9" x14ac:dyDescent="0.35">
      <c r="A2222">
        <v>6</v>
      </c>
      <c r="B2222" s="1" t="s">
        <v>12804</v>
      </c>
      <c r="C2222">
        <v>1</v>
      </c>
      <c r="D2222" t="s">
        <v>1595</v>
      </c>
      <c r="E2222" s="1" t="s">
        <v>12804</v>
      </c>
      <c r="F2222" s="4" t="str">
        <f>_xlfn.IFNA(VLOOKUP($E2222,'binding constants'!A:D,1,FALSE),"")</f>
        <v>3sjf</v>
      </c>
      <c r="G2222" s="4" t="str">
        <f>VLOOKUP($E2222,'binding constants'!A:D,3,FALSE)</f>
        <v>23nM</v>
      </c>
      <c r="H2222" s="4" t="str">
        <f>VLOOKUP($E2222,'binding constants'!A:D,2,FALSE)</f>
        <v>7.64</v>
      </c>
      <c r="I2222" t="str">
        <f t="shared" si="34"/>
        <v>OK</v>
      </c>
    </row>
    <row r="2223" spans="1:9" x14ac:dyDescent="0.35">
      <c r="A2223">
        <v>7</v>
      </c>
      <c r="B2223" s="1" t="s">
        <v>12805</v>
      </c>
      <c r="C2223">
        <v>1</v>
      </c>
      <c r="D2223" t="s">
        <v>1595</v>
      </c>
      <c r="E2223" s="1" t="s">
        <v>12805</v>
      </c>
      <c r="F2223" s="4" t="str">
        <f>_xlfn.IFNA(VLOOKUP($E2223,'binding constants'!A:D,1,FALSE),"")</f>
        <v>4ngm</v>
      </c>
      <c r="G2223" s="4" t="str">
        <f>VLOOKUP($E2223,'binding constants'!A:D,3,FALSE)</f>
        <v>0.0449nM</v>
      </c>
      <c r="H2223" s="4" t="str">
        <f>VLOOKUP($E2223,'binding constants'!A:D,2,FALSE)</f>
        <v>10.35</v>
      </c>
      <c r="I2223" t="str">
        <f t="shared" si="34"/>
        <v>OK</v>
      </c>
    </row>
    <row r="2224" spans="1:9" x14ac:dyDescent="0.35">
      <c r="A2224">
        <v>8</v>
      </c>
      <c r="B2224" s="1" t="s">
        <v>12806</v>
      </c>
      <c r="C2224">
        <v>1</v>
      </c>
      <c r="D2224" t="s">
        <v>1595</v>
      </c>
      <c r="E2224" s="1" t="s">
        <v>12806</v>
      </c>
      <c r="F2224" s="4" t="str">
        <f>_xlfn.IFNA(VLOOKUP($E2224,'binding constants'!A:D,1,FALSE),"")</f>
        <v>4ngn</v>
      </c>
      <c r="G2224" s="4" t="str">
        <f>VLOOKUP($E2224,'binding constants'!A:D,3,FALSE)</f>
        <v>28.1nM</v>
      </c>
      <c r="H2224" s="4" t="str">
        <f>VLOOKUP($E2224,'binding constants'!A:D,2,FALSE)</f>
        <v>7.55</v>
      </c>
      <c r="I2224" t="str">
        <f t="shared" si="34"/>
        <v>OK</v>
      </c>
    </row>
    <row r="2225" spans="1:12" x14ac:dyDescent="0.35">
      <c r="A2225">
        <v>9</v>
      </c>
      <c r="B2225" s="1" t="s">
        <v>12807</v>
      </c>
      <c r="C2225">
        <v>1</v>
      </c>
      <c r="D2225" t="s">
        <v>1595</v>
      </c>
      <c r="E2225" s="1" t="s">
        <v>12807</v>
      </c>
      <c r="F2225" s="4" t="str">
        <f>_xlfn.IFNA(VLOOKUP($E2225,'binding constants'!A:D,1,FALSE),"")</f>
        <v>4ngp</v>
      </c>
      <c r="G2225" s="4" t="str">
        <f>VLOOKUP($E2225,'binding constants'!A:D,3,FALSE)</f>
        <v>10.97nM</v>
      </c>
      <c r="H2225" s="4" t="str">
        <f>VLOOKUP($E2225,'binding constants'!A:D,2,FALSE)</f>
        <v>7.96</v>
      </c>
      <c r="I2225" t="str">
        <f t="shared" si="34"/>
        <v>OK</v>
      </c>
    </row>
    <row r="2226" spans="1:12" x14ac:dyDescent="0.35">
      <c r="A2226">
        <v>10</v>
      </c>
      <c r="B2226" s="1" t="s">
        <v>12808</v>
      </c>
      <c r="C2226">
        <v>1</v>
      </c>
      <c r="D2226" t="s">
        <v>1595</v>
      </c>
      <c r="E2226" s="1" t="s">
        <v>12808</v>
      </c>
      <c r="F2226" s="4" t="str">
        <f>_xlfn.IFNA(VLOOKUP($E2226,'binding constants'!A:D,1,FALSE),"")</f>
        <v>4oc0</v>
      </c>
      <c r="G2226" s="4" t="str">
        <f>VLOOKUP($E2226,'binding constants'!A:D,3,FALSE)</f>
        <v>318nM</v>
      </c>
      <c r="H2226" s="4" t="str">
        <f>VLOOKUP($E2226,'binding constants'!A:D,2,FALSE)</f>
        <v>6.50</v>
      </c>
      <c r="I2226" t="str">
        <f t="shared" si="34"/>
        <v>OK</v>
      </c>
    </row>
    <row r="2227" spans="1:12" x14ac:dyDescent="0.35">
      <c r="A2227">
        <v>11</v>
      </c>
      <c r="B2227" s="1" t="s">
        <v>12809</v>
      </c>
      <c r="C2227">
        <v>1</v>
      </c>
      <c r="D2227" t="s">
        <v>1595</v>
      </c>
      <c r="E2227" s="1" t="s">
        <v>12809</v>
      </c>
      <c r="F2227" s="4" t="str">
        <f>_xlfn.IFNA(VLOOKUP($E2227,'binding constants'!A:D,1,FALSE),"")</f>
        <v>4oc1</v>
      </c>
      <c r="G2227" s="4" t="str">
        <f>VLOOKUP($E2227,'binding constants'!A:D,3,FALSE)</f>
        <v>254nM</v>
      </c>
      <c r="H2227" s="4" t="str">
        <f>VLOOKUP($E2227,'binding constants'!A:D,2,FALSE)</f>
        <v>6.60</v>
      </c>
      <c r="I2227" t="str">
        <f t="shared" si="34"/>
        <v>OK</v>
      </c>
    </row>
    <row r="2228" spans="1:12" x14ac:dyDescent="0.35">
      <c r="A2228">
        <v>12</v>
      </c>
      <c r="B2228" s="1" t="s">
        <v>12810</v>
      </c>
      <c r="C2228">
        <v>1</v>
      </c>
      <c r="D2228" t="s">
        <v>1595</v>
      </c>
      <c r="E2228" s="1" t="s">
        <v>12810</v>
      </c>
      <c r="F2228" s="4" t="str">
        <f>_xlfn.IFNA(VLOOKUP($E2228,'binding constants'!A:D,1,FALSE),"")</f>
        <v>4oc2</v>
      </c>
      <c r="G2228" s="4" t="str">
        <f>VLOOKUP($E2228,'binding constants'!A:D,3,FALSE)</f>
        <v>5.3nM</v>
      </c>
      <c r="H2228" s="4" t="str">
        <f>VLOOKUP($E2228,'binding constants'!A:D,2,FALSE)</f>
        <v>8.28</v>
      </c>
      <c r="I2228" t="str">
        <f t="shared" si="34"/>
        <v>OK</v>
      </c>
    </row>
    <row r="2229" spans="1:12" x14ac:dyDescent="0.35">
      <c r="A2229">
        <v>13</v>
      </c>
      <c r="B2229" s="1" t="s">
        <v>12811</v>
      </c>
      <c r="C2229">
        <v>1</v>
      </c>
      <c r="D2229" t="s">
        <v>1595</v>
      </c>
      <c r="E2229" s="1" t="s">
        <v>12811</v>
      </c>
      <c r="F2229" s="4" t="str">
        <f>_xlfn.IFNA(VLOOKUP($E2229,'binding constants'!A:D,1,FALSE),"")</f>
        <v>4oc3</v>
      </c>
      <c r="G2229" s="4" t="str">
        <f>VLOOKUP($E2229,'binding constants'!A:D,3,FALSE)</f>
        <v>5.3nM</v>
      </c>
      <c r="H2229" s="4" t="str">
        <f>VLOOKUP($E2229,'binding constants'!A:D,2,FALSE)</f>
        <v>8.28</v>
      </c>
      <c r="I2229" t="str">
        <f t="shared" si="34"/>
        <v>OK</v>
      </c>
    </row>
    <row r="2230" spans="1:12" x14ac:dyDescent="0.35">
      <c r="A2230">
        <v>14</v>
      </c>
      <c r="B2230" s="1" t="s">
        <v>12812</v>
      </c>
      <c r="C2230">
        <v>1</v>
      </c>
      <c r="D2230" t="s">
        <v>1595</v>
      </c>
      <c r="E2230" s="1" t="s">
        <v>12812</v>
      </c>
      <c r="F2230" s="4" t="str">
        <f>_xlfn.IFNA(VLOOKUP($E2230,'binding constants'!A:D,1,FALSE),"")</f>
        <v>4oc5</v>
      </c>
      <c r="G2230" s="4" t="str">
        <f>VLOOKUP($E2230,'binding constants'!A:D,3,FALSE)</f>
        <v>85nM</v>
      </c>
      <c r="H2230" s="4" t="str">
        <f>VLOOKUP($E2230,'binding constants'!A:D,2,FALSE)</f>
        <v>7.07</v>
      </c>
      <c r="I2230" t="str">
        <f t="shared" si="34"/>
        <v>OK</v>
      </c>
    </row>
    <row r="2231" spans="1:12" x14ac:dyDescent="0.35">
      <c r="A2231" t="s">
        <v>51</v>
      </c>
      <c r="F2231" s="4" t="str">
        <f>_xlfn.IFNA(VLOOKUP($E2231,'binding constants'!A:D,1,FALSE),"")</f>
        <v/>
      </c>
      <c r="G2231" s="4" t="e">
        <f>VLOOKUP($E2231,'binding constants'!A:D,3,FALSE)</f>
        <v>#N/A</v>
      </c>
      <c r="H2231" s="4" t="e">
        <f>VLOOKUP($E2231,'binding constants'!A:D,2,FALSE)</f>
        <v>#N/A</v>
      </c>
      <c r="I2231" t="str">
        <f t="shared" si="34"/>
        <v>OK</v>
      </c>
      <c r="L2231" s="5"/>
    </row>
    <row r="2232" spans="1:12" x14ac:dyDescent="0.35">
      <c r="A2232">
        <v>0</v>
      </c>
      <c r="B2232" s="1" t="s">
        <v>12813</v>
      </c>
      <c r="C2232">
        <v>1</v>
      </c>
      <c r="D2232" t="s">
        <v>1595</v>
      </c>
      <c r="E2232" s="1" t="s">
        <v>12813</v>
      </c>
      <c r="F2232" s="4" t="str">
        <f>_xlfn.IFNA(VLOOKUP($E2232,'binding constants'!A:D,1,FALSE),"")</f>
        <v>1xws</v>
      </c>
      <c r="G2232" s="4" t="str">
        <f>VLOOKUP($E2232,'binding constants'!A:D,3,FALSE)</f>
        <v>10nM</v>
      </c>
      <c r="H2232" s="4" t="str">
        <f>VLOOKUP($E2232,'binding constants'!A:D,2,FALSE)</f>
        <v>8.00</v>
      </c>
      <c r="I2232" t="str">
        <f t="shared" si="34"/>
        <v>OK</v>
      </c>
    </row>
    <row r="2233" spans="1:12" x14ac:dyDescent="0.35">
      <c r="A2233">
        <v>1</v>
      </c>
      <c r="B2233" s="1" t="s">
        <v>12814</v>
      </c>
      <c r="C2233">
        <v>2</v>
      </c>
      <c r="D2233" t="s">
        <v>1680</v>
      </c>
      <c r="E2233" s="1" t="s">
        <v>12814</v>
      </c>
      <c r="F2233" s="4" t="str">
        <f>_xlfn.IFNA(VLOOKUP($E2233,'binding constants'!A:D,1,FALSE),"")</f>
        <v>2c3i</v>
      </c>
      <c r="G2233" s="4" t="str">
        <f>VLOOKUP($E2233,'binding constants'!A:D,3,FALSE)</f>
        <v>25nM</v>
      </c>
      <c r="H2233" s="4" t="str">
        <f>VLOOKUP($E2233,'binding constants'!A:D,2,FALSE)</f>
        <v>7.60</v>
      </c>
      <c r="I2233" t="str">
        <f t="shared" si="34"/>
        <v>OK</v>
      </c>
    </row>
    <row r="2234" spans="1:12" x14ac:dyDescent="0.35">
      <c r="A2234">
        <v>2</v>
      </c>
      <c r="B2234" s="1" t="s">
        <v>12815</v>
      </c>
      <c r="C2234">
        <v>1</v>
      </c>
      <c r="D2234" t="s">
        <v>1667</v>
      </c>
      <c r="E2234" s="1" t="s">
        <v>12815</v>
      </c>
      <c r="F2234" s="4" t="str">
        <f>_xlfn.IFNA(VLOOKUP($E2234,'binding constants'!A:D,1,FALSE),"")</f>
        <v>2xj1</v>
      </c>
      <c r="G2234" s="4" t="str">
        <f>VLOOKUP($E2234,'binding constants'!A:D,3,FALSE)</f>
        <v>28nM</v>
      </c>
      <c r="H2234" s="4" t="str">
        <f>VLOOKUP($E2234,'binding constants'!A:D,2,FALSE)</f>
        <v>7.55</v>
      </c>
      <c r="I2234" t="str">
        <f t="shared" si="34"/>
        <v>OK</v>
      </c>
    </row>
    <row r="2235" spans="1:12" x14ac:dyDescent="0.35">
      <c r="A2235">
        <v>3</v>
      </c>
      <c r="B2235" s="1" t="s">
        <v>12816</v>
      </c>
      <c r="C2235">
        <v>1</v>
      </c>
      <c r="D2235" t="s">
        <v>1667</v>
      </c>
      <c r="E2235" s="1" t="s">
        <v>12816</v>
      </c>
      <c r="F2235" s="4" t="str">
        <f>_xlfn.IFNA(VLOOKUP($E2235,'binding constants'!A:D,1,FALSE),"")</f>
        <v>2xj2</v>
      </c>
      <c r="G2235" s="4" t="str">
        <f>VLOOKUP($E2235,'binding constants'!A:D,3,FALSE)</f>
        <v>66nM</v>
      </c>
      <c r="H2235" s="4" t="str">
        <f>VLOOKUP($E2235,'binding constants'!A:D,2,FALSE)</f>
        <v>7.18</v>
      </c>
      <c r="I2235" t="str">
        <f t="shared" si="34"/>
        <v>OK</v>
      </c>
    </row>
    <row r="2236" spans="1:12" x14ac:dyDescent="0.35">
      <c r="A2236">
        <v>4</v>
      </c>
      <c r="B2236" s="1" t="s">
        <v>12817</v>
      </c>
      <c r="C2236">
        <v>1</v>
      </c>
      <c r="E2236" s="1" t="s">
        <v>12817</v>
      </c>
      <c r="F2236" s="4" t="str">
        <f>_xlfn.IFNA(VLOOKUP($E2236,'binding constants'!A:D,1,FALSE),"")</f>
        <v>3bgq</v>
      </c>
      <c r="G2236" s="4" t="str">
        <f>VLOOKUP($E2236,'binding constants'!A:D,3,FALSE)</f>
        <v>11nM</v>
      </c>
      <c r="H2236" s="4" t="str">
        <f>VLOOKUP($E2236,'binding constants'!A:D,2,FALSE)</f>
        <v>7.96</v>
      </c>
      <c r="I2236" t="str">
        <f t="shared" si="34"/>
        <v>OK</v>
      </c>
    </row>
    <row r="2237" spans="1:12" x14ac:dyDescent="0.35">
      <c r="A2237">
        <v>5</v>
      </c>
      <c r="B2237" s="1" t="s">
        <v>12818</v>
      </c>
      <c r="C2237">
        <v>1</v>
      </c>
      <c r="D2237" t="s">
        <v>1595</v>
      </c>
      <c r="E2237" s="1" t="s">
        <v>12818</v>
      </c>
      <c r="F2237" s="4" t="str">
        <f>_xlfn.IFNA(VLOOKUP($E2237,'binding constants'!A:D,1,FALSE),"")</f>
        <v>3bgz</v>
      </c>
      <c r="G2237" s="4" t="str">
        <f>VLOOKUP($E2237,'binding constants'!A:D,3,FALSE)</f>
        <v>0.55uM</v>
      </c>
      <c r="H2237" s="4" t="str">
        <f>VLOOKUP($E2237,'binding constants'!A:D,2,FALSE)</f>
        <v>6.26</v>
      </c>
      <c r="I2237" t="str">
        <f t="shared" si="34"/>
        <v>OK</v>
      </c>
    </row>
    <row r="2238" spans="1:12" x14ac:dyDescent="0.35">
      <c r="A2238">
        <v>6</v>
      </c>
      <c r="B2238" s="1" t="s">
        <v>12819</v>
      </c>
      <c r="C2238">
        <v>1</v>
      </c>
      <c r="D2238" t="s">
        <v>1747</v>
      </c>
      <c r="E2238" s="1" t="s">
        <v>12819</v>
      </c>
      <c r="F2238" s="4" t="str">
        <f>_xlfn.IFNA(VLOOKUP($E2238,'binding constants'!A:D,1,FALSE),"")</f>
        <v>3jy0</v>
      </c>
      <c r="G2238" s="4" t="str">
        <f>VLOOKUP($E2238,'binding constants'!A:D,3,FALSE)</f>
        <v>5nM</v>
      </c>
      <c r="H2238" s="4" t="str">
        <f>VLOOKUP($E2238,'binding constants'!A:D,2,FALSE)</f>
        <v>8.30</v>
      </c>
      <c r="I2238" t="str">
        <f t="shared" si="34"/>
        <v>OK</v>
      </c>
    </row>
    <row r="2239" spans="1:12" x14ac:dyDescent="0.35">
      <c r="A2239">
        <v>7</v>
      </c>
      <c r="B2239" s="1" t="s">
        <v>12820</v>
      </c>
      <c r="C2239">
        <v>1</v>
      </c>
      <c r="D2239" t="s">
        <v>1747</v>
      </c>
      <c r="E2239" s="1" t="s">
        <v>12820</v>
      </c>
      <c r="F2239" s="4" t="str">
        <f>_xlfn.IFNA(VLOOKUP($E2239,'binding constants'!A:D,1,FALSE),"")</f>
        <v>3jya</v>
      </c>
      <c r="G2239" s="4" t="str">
        <f>VLOOKUP($E2239,'binding constants'!A:D,3,FALSE)</f>
        <v>0.1301uM</v>
      </c>
      <c r="H2239" s="4" t="str">
        <f>VLOOKUP($E2239,'binding constants'!A:D,2,FALSE)</f>
        <v>6.89</v>
      </c>
      <c r="I2239" t="str">
        <f t="shared" si="34"/>
        <v>OK</v>
      </c>
    </row>
    <row r="2240" spans="1:12" x14ac:dyDescent="0.35">
      <c r="A2240">
        <v>8</v>
      </c>
      <c r="B2240" s="1" t="s">
        <v>12821</v>
      </c>
      <c r="C2240">
        <v>1</v>
      </c>
      <c r="D2240" t="s">
        <v>1595</v>
      </c>
      <c r="E2240" s="1" t="s">
        <v>12821</v>
      </c>
      <c r="F2240" s="4" t="str">
        <f>_xlfn.IFNA(VLOOKUP($E2240,'binding constants'!A:D,1,FALSE),"")</f>
        <v>4k0y</v>
      </c>
      <c r="G2240" s="4" t="str">
        <f>VLOOKUP($E2240,'binding constants'!A:D,3,FALSE)</f>
        <v>15nM</v>
      </c>
      <c r="H2240" s="4" t="str">
        <f>VLOOKUP($E2240,'binding constants'!A:D,2,FALSE)</f>
        <v>7.82</v>
      </c>
      <c r="I2240" t="str">
        <f t="shared" si="34"/>
        <v>OK</v>
      </c>
    </row>
    <row r="2241" spans="1:9" x14ac:dyDescent="0.35">
      <c r="A2241">
        <v>9</v>
      </c>
      <c r="B2241" s="1" t="s">
        <v>12822</v>
      </c>
      <c r="C2241">
        <v>1</v>
      </c>
      <c r="D2241" t="s">
        <v>1595</v>
      </c>
      <c r="E2241" s="1" t="s">
        <v>12822</v>
      </c>
      <c r="F2241" s="4" t="str">
        <f>_xlfn.IFNA(VLOOKUP($E2241,'binding constants'!A:D,1,FALSE),"")</f>
        <v>4k18</v>
      </c>
      <c r="G2241" s="4" t="str">
        <f>VLOOKUP($E2241,'binding constants'!A:D,3,FALSE)</f>
        <v>1.1nM</v>
      </c>
      <c r="H2241" s="4" t="str">
        <f>VLOOKUP($E2241,'binding constants'!A:D,2,FALSE)</f>
        <v>8.96</v>
      </c>
      <c r="I2241" t="str">
        <f t="shared" si="34"/>
        <v>OK</v>
      </c>
    </row>
    <row r="2242" spans="1:9" x14ac:dyDescent="0.35">
      <c r="A2242">
        <v>10</v>
      </c>
      <c r="B2242" s="1" t="s">
        <v>12823</v>
      </c>
      <c r="C2242">
        <v>1</v>
      </c>
      <c r="D2242" t="s">
        <v>1748</v>
      </c>
      <c r="E2242" s="1" t="s">
        <v>12823</v>
      </c>
      <c r="F2242" s="4" t="str">
        <f>_xlfn.IFNA(VLOOKUP($E2242,'binding constants'!A:D,1,FALSE),"")</f>
        <v>4n6z</v>
      </c>
      <c r="G2242" s="4" t="str">
        <f>VLOOKUP($E2242,'binding constants'!A:D,3,FALSE)</f>
        <v>16nM</v>
      </c>
      <c r="H2242" s="4" t="str">
        <f>VLOOKUP($E2242,'binding constants'!A:D,2,FALSE)</f>
        <v>7.80</v>
      </c>
      <c r="I2242" t="str">
        <f t="shared" si="34"/>
        <v>OK</v>
      </c>
    </row>
    <row r="2243" spans="1:9" x14ac:dyDescent="0.35">
      <c r="A2243">
        <v>11</v>
      </c>
      <c r="B2243" s="1" t="s">
        <v>12824</v>
      </c>
      <c r="C2243">
        <v>1</v>
      </c>
      <c r="D2243" t="s">
        <v>1748</v>
      </c>
      <c r="E2243" s="1" t="s">
        <v>12824</v>
      </c>
      <c r="F2243" s="4" t="str">
        <f>_xlfn.IFNA(VLOOKUP($E2243,'binding constants'!A:D,1,FALSE),"")</f>
        <v>5dwr</v>
      </c>
      <c r="G2243" s="4" t="str">
        <f>VLOOKUP($E2243,'binding constants'!A:D,3,FALSE)</f>
        <v>6pM</v>
      </c>
      <c r="H2243" s="4" t="str">
        <f>VLOOKUP($E2243,'binding constants'!A:D,2,FALSE)</f>
        <v>11.22</v>
      </c>
      <c r="I2243" t="str">
        <f t="shared" si="34"/>
        <v>OK</v>
      </c>
    </row>
    <row r="2244" spans="1:9" x14ac:dyDescent="0.35">
      <c r="A2244">
        <v>12</v>
      </c>
      <c r="B2244" s="1" t="s">
        <v>12825</v>
      </c>
      <c r="C2244">
        <v>1</v>
      </c>
      <c r="D2244" t="s">
        <v>1749</v>
      </c>
      <c r="E2244" s="1" t="s">
        <v>12825</v>
      </c>
      <c r="F2244" s="4" t="str">
        <f>_xlfn.IFNA(VLOOKUP($E2244,'binding constants'!A:D,1,FALSE),"")</f>
        <v>5ipj</v>
      </c>
      <c r="G2244" s="4" t="str">
        <f>VLOOKUP($E2244,'binding constants'!A:D,3,FALSE)</f>
        <v>1.3nM</v>
      </c>
      <c r="H2244" s="4" t="str">
        <f>VLOOKUP($E2244,'binding constants'!A:D,2,FALSE)</f>
        <v>8.89</v>
      </c>
      <c r="I2244" t="str">
        <f t="shared" ref="I2244:I2307" si="35">IF($E2244=$F2244,"OK","ERREUR")</f>
        <v>OK</v>
      </c>
    </row>
    <row r="2245" spans="1:9" x14ac:dyDescent="0.35">
      <c r="A2245">
        <v>13</v>
      </c>
      <c r="B2245" s="1" t="s">
        <v>12826</v>
      </c>
      <c r="C2245">
        <v>1</v>
      </c>
      <c r="D2245" t="s">
        <v>1750</v>
      </c>
      <c r="E2245" s="1" t="s">
        <v>12826</v>
      </c>
      <c r="F2245" s="4" t="str">
        <f>_xlfn.IFNA(VLOOKUP($E2245,'binding constants'!A:D,1,FALSE),"")</f>
        <v>5v82</v>
      </c>
      <c r="G2245" s="4" t="str">
        <f>VLOOKUP($E2245,'binding constants'!A:D,3,FALSE)</f>
        <v>0.07nM</v>
      </c>
      <c r="H2245" s="4" t="str">
        <f>VLOOKUP($E2245,'binding constants'!A:D,2,FALSE)</f>
        <v>10.15</v>
      </c>
      <c r="I2245" t="str">
        <f t="shared" si="35"/>
        <v>OK</v>
      </c>
    </row>
    <row r="2246" spans="1:9" x14ac:dyDescent="0.35">
      <c r="A2246">
        <v>14</v>
      </c>
      <c r="B2246" s="1" t="s">
        <v>12827</v>
      </c>
      <c r="C2246">
        <v>1</v>
      </c>
      <c r="D2246" t="s">
        <v>1595</v>
      </c>
      <c r="E2246" s="1" t="s">
        <v>12827</v>
      </c>
      <c r="F2246" s="4" t="str">
        <f>_xlfn.IFNA(VLOOKUP($E2246,'binding constants'!A:D,1,FALSE),"")</f>
        <v>6no9</v>
      </c>
      <c r="G2246" s="4" t="str">
        <f>VLOOKUP($E2246,'binding constants'!A:D,3,FALSE)</f>
        <v>0.03nM</v>
      </c>
      <c r="H2246" s="4" t="str">
        <f>VLOOKUP($E2246,'binding constants'!A:D,2,FALSE)</f>
        <v>10.52</v>
      </c>
      <c r="I2246" t="str">
        <f t="shared" si="35"/>
        <v>OK</v>
      </c>
    </row>
    <row r="2247" spans="1:9" x14ac:dyDescent="0.35">
      <c r="A2247" t="s">
        <v>52</v>
      </c>
      <c r="F2247" s="4" t="str">
        <f>_xlfn.IFNA(VLOOKUP($E2247,'binding constants'!A:D,1,FALSE),"")</f>
        <v/>
      </c>
      <c r="G2247" s="4" t="e">
        <f>VLOOKUP($E2247,'binding constants'!A:D,3,FALSE)</f>
        <v>#N/A</v>
      </c>
      <c r="H2247" s="4" t="e">
        <f>VLOOKUP($E2247,'binding constants'!A:D,2,FALSE)</f>
        <v>#N/A</v>
      </c>
      <c r="I2247" t="str">
        <f t="shared" si="35"/>
        <v>OK</v>
      </c>
    </row>
    <row r="2248" spans="1:9" x14ac:dyDescent="0.35">
      <c r="A2248">
        <v>0</v>
      </c>
      <c r="B2248" s="1" t="s">
        <v>12828</v>
      </c>
      <c r="C2248">
        <v>1</v>
      </c>
      <c r="D2248" t="s">
        <v>1751</v>
      </c>
      <c r="E2248" s="1" t="s">
        <v>12828</v>
      </c>
      <c r="F2248" s="4" t="str">
        <f>_xlfn.IFNA(VLOOKUP($E2248,'binding constants'!A:D,1,FALSE),"")</f>
        <v>1r0p</v>
      </c>
      <c r="G2248" s="4" t="str">
        <f>VLOOKUP($E2248,'binding constants'!A:D,3,FALSE)</f>
        <v>10nM</v>
      </c>
      <c r="H2248" s="4" t="str">
        <f>VLOOKUP($E2248,'binding constants'!A:D,2,FALSE)</f>
        <v>8.00</v>
      </c>
      <c r="I2248" t="str">
        <f t="shared" si="35"/>
        <v>OK</v>
      </c>
    </row>
    <row r="2249" spans="1:9" x14ac:dyDescent="0.35">
      <c r="A2249">
        <v>1</v>
      </c>
      <c r="B2249" s="1" t="s">
        <v>12829</v>
      </c>
      <c r="C2249">
        <v>1</v>
      </c>
      <c r="D2249" t="s">
        <v>1752</v>
      </c>
      <c r="E2249" s="1" t="s">
        <v>12829</v>
      </c>
      <c r="F2249" s="4" t="str">
        <f>_xlfn.IFNA(VLOOKUP($E2249,'binding constants'!A:D,1,FALSE),"")</f>
        <v>2wgj</v>
      </c>
      <c r="G2249" s="4" t="str">
        <f>VLOOKUP($E2249,'binding constants'!A:D,3,FALSE)</f>
        <v>0.002uM</v>
      </c>
      <c r="H2249" s="4" t="str">
        <f>VLOOKUP($E2249,'binding constants'!A:D,2,FALSE)</f>
        <v>8.70</v>
      </c>
      <c r="I2249" t="str">
        <f t="shared" si="35"/>
        <v>OK</v>
      </c>
    </row>
    <row r="2250" spans="1:9" x14ac:dyDescent="0.35">
      <c r="A2250">
        <v>2</v>
      </c>
      <c r="B2250" s="1" t="s">
        <v>12830</v>
      </c>
      <c r="C2250">
        <v>1</v>
      </c>
      <c r="D2250" t="s">
        <v>1753</v>
      </c>
      <c r="E2250" s="1" t="s">
        <v>12830</v>
      </c>
      <c r="F2250" s="4" t="str">
        <f>_xlfn.IFNA(VLOOKUP($E2250,'binding constants'!A:D,1,FALSE),"")</f>
        <v>3q6w</v>
      </c>
      <c r="G2250" s="4" t="str">
        <f>VLOOKUP($E2250,'binding constants'!A:D,3,FALSE)</f>
        <v>27nM</v>
      </c>
      <c r="H2250" s="4" t="str">
        <f>VLOOKUP($E2250,'binding constants'!A:D,2,FALSE)</f>
        <v>7.57</v>
      </c>
      <c r="I2250" t="str">
        <f t="shared" si="35"/>
        <v>OK</v>
      </c>
    </row>
    <row r="2251" spans="1:9" x14ac:dyDescent="0.35">
      <c r="A2251">
        <v>3</v>
      </c>
      <c r="B2251" s="1" t="s">
        <v>12831</v>
      </c>
      <c r="C2251">
        <v>1</v>
      </c>
      <c r="D2251" t="s">
        <v>1753</v>
      </c>
      <c r="E2251" s="1" t="s">
        <v>12831</v>
      </c>
      <c r="F2251" s="4" t="str">
        <f>_xlfn.IFNA(VLOOKUP($E2251,'binding constants'!A:D,1,FALSE),"")</f>
        <v>3r7o</v>
      </c>
      <c r="G2251" s="4" t="str">
        <f>VLOOKUP($E2251,'binding constants'!A:D,3,FALSE)</f>
        <v>4.4nM</v>
      </c>
      <c r="H2251" s="4" t="str">
        <f>VLOOKUP($E2251,'binding constants'!A:D,2,FALSE)</f>
        <v>8.36</v>
      </c>
      <c r="I2251" t="str">
        <f t="shared" si="35"/>
        <v>OK</v>
      </c>
    </row>
    <row r="2252" spans="1:9" x14ac:dyDescent="0.35">
      <c r="A2252">
        <v>4</v>
      </c>
      <c r="B2252" s="1" t="s">
        <v>12832</v>
      </c>
      <c r="C2252">
        <v>1</v>
      </c>
      <c r="D2252" t="s">
        <v>1754</v>
      </c>
      <c r="E2252" s="1" t="s">
        <v>12832</v>
      </c>
      <c r="F2252" s="4" t="str">
        <f>_xlfn.IFNA(VLOOKUP($E2252,'binding constants'!A:D,1,FALSE),"")</f>
        <v>3u6h</v>
      </c>
      <c r="G2252" s="4" t="str">
        <f>VLOOKUP($E2252,'binding constants'!A:D,3,FALSE)</f>
        <v>1.0nM</v>
      </c>
      <c r="H2252" s="4" t="str">
        <f>VLOOKUP($E2252,'binding constants'!A:D,2,FALSE)</f>
        <v>9.00</v>
      </c>
      <c r="I2252" t="str">
        <f t="shared" si="35"/>
        <v>OK</v>
      </c>
    </row>
    <row r="2253" spans="1:9" x14ac:dyDescent="0.35">
      <c r="A2253">
        <v>5</v>
      </c>
      <c r="B2253" s="1" t="s">
        <v>12833</v>
      </c>
      <c r="C2253">
        <v>1</v>
      </c>
      <c r="D2253" t="s">
        <v>1754</v>
      </c>
      <c r="E2253" s="1" t="s">
        <v>12833</v>
      </c>
      <c r="F2253" s="4" t="str">
        <f>_xlfn.IFNA(VLOOKUP($E2253,'binding constants'!A:D,1,FALSE),"")</f>
        <v>3u6i</v>
      </c>
      <c r="G2253" s="4" t="str">
        <f>VLOOKUP($E2253,'binding constants'!A:D,3,FALSE)</f>
        <v>1nM</v>
      </c>
      <c r="H2253" s="4" t="str">
        <f>VLOOKUP($E2253,'binding constants'!A:D,2,FALSE)</f>
        <v>9.00</v>
      </c>
      <c r="I2253" t="str">
        <f t="shared" si="35"/>
        <v>OK</v>
      </c>
    </row>
    <row r="2254" spans="1:9" x14ac:dyDescent="0.35">
      <c r="A2254">
        <v>6</v>
      </c>
      <c r="B2254" s="1" t="s">
        <v>12834</v>
      </c>
      <c r="C2254">
        <v>1</v>
      </c>
      <c r="D2254" t="s">
        <v>1752</v>
      </c>
      <c r="E2254" s="1" t="s">
        <v>12834</v>
      </c>
      <c r="F2254" s="4" t="str">
        <f>_xlfn.IFNA(VLOOKUP($E2254,'binding constants'!A:D,1,FALSE),"")</f>
        <v>3zbx</v>
      </c>
      <c r="G2254" s="4" t="str">
        <f>VLOOKUP($E2254,'binding constants'!A:D,3,FALSE)</f>
        <v>6nM</v>
      </c>
      <c r="H2254" s="4" t="str">
        <f>VLOOKUP($E2254,'binding constants'!A:D,2,FALSE)</f>
        <v>8.22</v>
      </c>
      <c r="I2254" t="str">
        <f t="shared" si="35"/>
        <v>OK</v>
      </c>
    </row>
    <row r="2255" spans="1:9" x14ac:dyDescent="0.35">
      <c r="A2255">
        <v>7</v>
      </c>
      <c r="B2255" s="1" t="s">
        <v>12835</v>
      </c>
      <c r="C2255">
        <v>1</v>
      </c>
      <c r="D2255" t="s">
        <v>1752</v>
      </c>
      <c r="E2255" s="1" t="s">
        <v>12835</v>
      </c>
      <c r="F2255" s="4" t="str">
        <f>_xlfn.IFNA(VLOOKUP($E2255,'binding constants'!A:D,1,FALSE),"")</f>
        <v>3zc5</v>
      </c>
      <c r="G2255" s="4" t="str">
        <f>VLOOKUP($E2255,'binding constants'!A:D,3,FALSE)</f>
        <v>74nM</v>
      </c>
      <c r="H2255" s="4" t="str">
        <f>VLOOKUP($E2255,'binding constants'!A:D,2,FALSE)</f>
        <v>7.13</v>
      </c>
      <c r="I2255" t="str">
        <f t="shared" si="35"/>
        <v>OK</v>
      </c>
    </row>
    <row r="2256" spans="1:9" x14ac:dyDescent="0.35">
      <c r="A2256">
        <v>8</v>
      </c>
      <c r="B2256" s="1" t="s">
        <v>12836</v>
      </c>
      <c r="C2256">
        <v>1</v>
      </c>
      <c r="D2256" t="s">
        <v>1752</v>
      </c>
      <c r="E2256" s="1" t="s">
        <v>12836</v>
      </c>
      <c r="F2256" s="4" t="str">
        <f>_xlfn.IFNA(VLOOKUP($E2256,'binding constants'!A:D,1,FALSE),"")</f>
        <v>3zcl</v>
      </c>
      <c r="G2256" s="4" t="str">
        <f>VLOOKUP($E2256,'binding constants'!A:D,3,FALSE)</f>
        <v>10.1nM</v>
      </c>
      <c r="H2256" s="4" t="str">
        <f>VLOOKUP($E2256,'binding constants'!A:D,2,FALSE)</f>
        <v>8.00</v>
      </c>
      <c r="I2256" t="str">
        <f t="shared" si="35"/>
        <v>OK</v>
      </c>
    </row>
    <row r="2257" spans="1:9" x14ac:dyDescent="0.35">
      <c r="A2257">
        <v>9</v>
      </c>
      <c r="B2257" s="1" t="s">
        <v>12837</v>
      </c>
      <c r="C2257">
        <v>1</v>
      </c>
      <c r="D2257" t="s">
        <v>1752</v>
      </c>
      <c r="E2257" s="1" t="s">
        <v>12837</v>
      </c>
      <c r="F2257" s="4" t="str">
        <f>_xlfn.IFNA(VLOOKUP($E2257,'binding constants'!A:D,1,FALSE),"")</f>
        <v>3zxz</v>
      </c>
      <c r="G2257" s="4" t="str">
        <f>VLOOKUP($E2257,'binding constants'!A:D,3,FALSE)</f>
        <v>0.004uM</v>
      </c>
      <c r="H2257" s="4" t="str">
        <f>VLOOKUP($E2257,'binding constants'!A:D,2,FALSE)</f>
        <v>8.40</v>
      </c>
      <c r="I2257" t="str">
        <f t="shared" si="35"/>
        <v>OK</v>
      </c>
    </row>
    <row r="2258" spans="1:9" x14ac:dyDescent="0.35">
      <c r="A2258">
        <v>10</v>
      </c>
      <c r="B2258" s="1" t="s">
        <v>12838</v>
      </c>
      <c r="C2258">
        <v>1</v>
      </c>
      <c r="D2258" t="s">
        <v>1752</v>
      </c>
      <c r="E2258" s="1" t="s">
        <v>12838</v>
      </c>
      <c r="F2258" s="4" t="str">
        <f>_xlfn.IFNA(VLOOKUP($E2258,'binding constants'!A:D,1,FALSE),"")</f>
        <v>3zze</v>
      </c>
      <c r="G2258" s="4" t="str">
        <f>VLOOKUP($E2258,'binding constants'!A:D,3,FALSE)</f>
        <v>1.3nM</v>
      </c>
      <c r="H2258" s="4" t="str">
        <f>VLOOKUP($E2258,'binding constants'!A:D,2,FALSE)</f>
        <v>8.89</v>
      </c>
      <c r="I2258" t="str">
        <f t="shared" si="35"/>
        <v>OK</v>
      </c>
    </row>
    <row r="2259" spans="1:9" x14ac:dyDescent="0.35">
      <c r="A2259">
        <v>11</v>
      </c>
      <c r="B2259" s="1" t="s">
        <v>12839</v>
      </c>
      <c r="C2259">
        <v>1</v>
      </c>
      <c r="D2259" t="s">
        <v>1752</v>
      </c>
      <c r="E2259" s="1" t="s">
        <v>12839</v>
      </c>
      <c r="F2259" s="4" t="str">
        <f>_xlfn.IFNA(VLOOKUP($E2259,'binding constants'!A:D,1,FALSE),"")</f>
        <v>4aoi</v>
      </c>
      <c r="G2259" s="4" t="str">
        <f>VLOOKUP($E2259,'binding constants'!A:D,3,FALSE)</f>
        <v>0.004uM</v>
      </c>
      <c r="H2259" s="4" t="str">
        <f>VLOOKUP($E2259,'binding constants'!A:D,2,FALSE)</f>
        <v>8.40</v>
      </c>
      <c r="I2259" t="str">
        <f t="shared" si="35"/>
        <v>OK</v>
      </c>
    </row>
    <row r="2260" spans="1:9" x14ac:dyDescent="0.35">
      <c r="A2260">
        <v>12</v>
      </c>
      <c r="B2260" s="1" t="s">
        <v>12840</v>
      </c>
      <c r="C2260">
        <v>1</v>
      </c>
      <c r="D2260" t="s">
        <v>1752</v>
      </c>
      <c r="E2260" s="1" t="s">
        <v>12840</v>
      </c>
      <c r="F2260" s="4" t="str">
        <f>_xlfn.IFNA(VLOOKUP($E2260,'binding constants'!A:D,1,FALSE),"")</f>
        <v>4ap7</v>
      </c>
      <c r="G2260" s="4" t="str">
        <f>VLOOKUP($E2260,'binding constants'!A:D,3,FALSE)</f>
        <v>0.011uM</v>
      </c>
      <c r="H2260" s="4" t="str">
        <f>VLOOKUP($E2260,'binding constants'!A:D,2,FALSE)</f>
        <v>7.96</v>
      </c>
      <c r="I2260" t="str">
        <f t="shared" si="35"/>
        <v>OK</v>
      </c>
    </row>
    <row r="2261" spans="1:9" x14ac:dyDescent="0.35">
      <c r="A2261">
        <v>13</v>
      </c>
      <c r="B2261" s="1" t="s">
        <v>12841</v>
      </c>
      <c r="C2261">
        <v>1</v>
      </c>
      <c r="E2261" s="1" t="s">
        <v>12841</v>
      </c>
      <c r="F2261" s="4" t="str">
        <f>_xlfn.IFNA(VLOOKUP($E2261,'binding constants'!A:D,1,FALSE),"")</f>
        <v>4gg7</v>
      </c>
      <c r="G2261" s="4" t="str">
        <f>VLOOKUP($E2261,'binding constants'!A:D,3,FALSE)</f>
        <v>6.3nM</v>
      </c>
      <c r="H2261" s="4" t="str">
        <f>VLOOKUP($E2261,'binding constants'!A:D,2,FALSE)</f>
        <v>8.20</v>
      </c>
      <c r="I2261" t="str">
        <f t="shared" si="35"/>
        <v>OK</v>
      </c>
    </row>
    <row r="2262" spans="1:9" x14ac:dyDescent="0.35">
      <c r="A2262">
        <v>14</v>
      </c>
      <c r="B2262" s="1" t="s">
        <v>12842</v>
      </c>
      <c r="C2262">
        <v>1</v>
      </c>
      <c r="D2262" t="s">
        <v>1595</v>
      </c>
      <c r="E2262" s="1" t="s">
        <v>12842</v>
      </c>
      <c r="F2262" s="4" t="str">
        <f>_xlfn.IFNA(VLOOKUP($E2262,'binding constants'!A:D,1,FALSE),"")</f>
        <v>5ya5</v>
      </c>
      <c r="G2262" s="4" t="str">
        <f>VLOOKUP($E2262,'binding constants'!A:D,3,FALSE)</f>
        <v>0.19uM</v>
      </c>
      <c r="H2262" s="4" t="str">
        <f>VLOOKUP($E2262,'binding constants'!A:D,2,FALSE)</f>
        <v>6.72</v>
      </c>
      <c r="I2262" t="str">
        <f t="shared" si="35"/>
        <v>OK</v>
      </c>
    </row>
    <row r="2263" spans="1:9" x14ac:dyDescent="0.35">
      <c r="A2263" t="s">
        <v>53</v>
      </c>
      <c r="F2263" s="4" t="str">
        <f>_xlfn.IFNA(VLOOKUP($E2263,'binding constants'!A:D,1,FALSE),"")</f>
        <v/>
      </c>
      <c r="G2263" s="4" t="e">
        <f>VLOOKUP($E2263,'binding constants'!A:D,3,FALSE)</f>
        <v>#N/A</v>
      </c>
      <c r="H2263" s="4" t="e">
        <f>VLOOKUP($E2263,'binding constants'!A:D,2,FALSE)</f>
        <v>#N/A</v>
      </c>
      <c r="I2263" t="str">
        <f t="shared" si="35"/>
        <v>OK</v>
      </c>
    </row>
    <row r="2264" spans="1:9" x14ac:dyDescent="0.35">
      <c r="A2264">
        <v>0</v>
      </c>
      <c r="B2264" s="1" t="s">
        <v>12843</v>
      </c>
      <c r="C2264">
        <v>1</v>
      </c>
      <c r="D2264" t="s">
        <v>1595</v>
      </c>
      <c r="E2264" s="1" t="s">
        <v>12843</v>
      </c>
      <c r="F2264" s="4" t="str">
        <f>_xlfn.IFNA(VLOOKUP($E2264,'binding constants'!A:D,1,FALSE),"")</f>
        <v>1laf</v>
      </c>
      <c r="G2264" s="4" t="str">
        <f>VLOOKUP($E2264,'binding constants'!A:D,3,FALSE)</f>
        <v>14nM</v>
      </c>
      <c r="H2264" s="4" t="str">
        <f>VLOOKUP($E2264,'binding constants'!A:D,2,FALSE)</f>
        <v>7.85</v>
      </c>
      <c r="I2264" t="str">
        <f t="shared" si="35"/>
        <v>OK</v>
      </c>
    </row>
    <row r="2265" spans="1:9" x14ac:dyDescent="0.35">
      <c r="A2265">
        <v>1</v>
      </c>
      <c r="B2265" s="1" t="s">
        <v>12844</v>
      </c>
      <c r="C2265">
        <v>1</v>
      </c>
      <c r="D2265" t="s">
        <v>1595</v>
      </c>
      <c r="E2265" s="1" t="s">
        <v>12844</v>
      </c>
      <c r="F2265" s="4" t="str">
        <f>_xlfn.IFNA(VLOOKUP($E2265,'binding constants'!A:D,1,FALSE),"")</f>
        <v>1lag</v>
      </c>
      <c r="G2265" s="4" t="str">
        <f>VLOOKUP($E2265,'binding constants'!A:D,3,FALSE)</f>
        <v>500nM</v>
      </c>
      <c r="H2265" s="4" t="str">
        <f>VLOOKUP($E2265,'binding constants'!A:D,2,FALSE)</f>
        <v>6.30</v>
      </c>
      <c r="I2265" t="str">
        <f t="shared" si="35"/>
        <v>OK</v>
      </c>
    </row>
    <row r="2266" spans="1:9" x14ac:dyDescent="0.35">
      <c r="A2266">
        <v>2</v>
      </c>
      <c r="B2266" s="1" t="s">
        <v>12845</v>
      </c>
      <c r="C2266">
        <v>1</v>
      </c>
      <c r="D2266" t="s">
        <v>1595</v>
      </c>
      <c r="E2266" s="1" t="s">
        <v>12845</v>
      </c>
      <c r="F2266" s="4" t="str">
        <f>_xlfn.IFNA(VLOOKUP($E2266,'binding constants'!A:D,1,FALSE),"")</f>
        <v>1lah</v>
      </c>
      <c r="G2266" s="4" t="str">
        <f>VLOOKUP($E2266,'binding constants'!A:D,3,FALSE)</f>
        <v>30nM</v>
      </c>
      <c r="H2266" s="4" t="str">
        <f>VLOOKUP($E2266,'binding constants'!A:D,2,FALSE)</f>
        <v>7.52</v>
      </c>
      <c r="I2266" t="str">
        <f t="shared" si="35"/>
        <v>OK</v>
      </c>
    </row>
    <row r="2267" spans="1:9" x14ac:dyDescent="0.35">
      <c r="A2267">
        <v>3</v>
      </c>
      <c r="B2267" s="1" t="s">
        <v>12846</v>
      </c>
      <c r="C2267">
        <v>1</v>
      </c>
      <c r="E2267" s="1" t="s">
        <v>12846</v>
      </c>
      <c r="F2267" s="4" t="str">
        <f>_xlfn.IFNA(VLOOKUP($E2267,'binding constants'!A:D,1,FALSE),"")</f>
        <v>1lst</v>
      </c>
      <c r="G2267" s="4" t="str">
        <f>VLOOKUP($E2267,'binding constants'!A:D,3,FALSE)</f>
        <v>14nM</v>
      </c>
      <c r="H2267" s="4" t="str">
        <f>VLOOKUP($E2267,'binding constants'!A:D,2,FALSE)</f>
        <v>7.85</v>
      </c>
      <c r="I2267" t="str">
        <f t="shared" si="35"/>
        <v>OK</v>
      </c>
    </row>
    <row r="2268" spans="1:9" x14ac:dyDescent="0.35">
      <c r="A2268">
        <v>4</v>
      </c>
      <c r="B2268" s="1" t="s">
        <v>12847</v>
      </c>
      <c r="C2268">
        <v>1</v>
      </c>
      <c r="D2268" t="s">
        <v>1755</v>
      </c>
      <c r="E2268" s="1" t="s">
        <v>12847</v>
      </c>
      <c r="F2268" s="4" t="str">
        <f>_xlfn.IFNA(VLOOKUP($E2268,'binding constants'!A:D,1,FALSE),"")</f>
        <v>6mku</v>
      </c>
      <c r="G2268" s="4" t="str">
        <f>VLOOKUP($E2268,'binding constants'!A:D,3,FALSE)</f>
        <v>70nM</v>
      </c>
      <c r="H2268" s="4" t="str">
        <f>VLOOKUP($E2268,'binding constants'!A:D,2,FALSE)</f>
        <v>7.15</v>
      </c>
      <c r="I2268" t="str">
        <f t="shared" si="35"/>
        <v>OK</v>
      </c>
    </row>
    <row r="2269" spans="1:9" x14ac:dyDescent="0.35">
      <c r="A2269">
        <v>5</v>
      </c>
      <c r="B2269" s="1" t="s">
        <v>12848</v>
      </c>
      <c r="C2269">
        <v>1</v>
      </c>
      <c r="D2269" t="s">
        <v>1755</v>
      </c>
      <c r="E2269" s="1" t="s">
        <v>12848</v>
      </c>
      <c r="F2269" s="4" t="str">
        <f>_xlfn.IFNA(VLOOKUP($E2269,'binding constants'!A:D,1,FALSE),"")</f>
        <v>6mkw</v>
      </c>
      <c r="G2269" s="4" t="str">
        <f>VLOOKUP($E2269,'binding constants'!A:D,3,FALSE)</f>
        <v>17uM</v>
      </c>
      <c r="H2269" s="4" t="str">
        <f>VLOOKUP($E2269,'binding constants'!A:D,2,FALSE)</f>
        <v>4.77</v>
      </c>
      <c r="I2269" t="str">
        <f t="shared" si="35"/>
        <v>OK</v>
      </c>
    </row>
    <row r="2270" spans="1:9" x14ac:dyDescent="0.35">
      <c r="A2270">
        <v>6</v>
      </c>
      <c r="B2270" s="1" t="s">
        <v>12849</v>
      </c>
      <c r="C2270">
        <v>1</v>
      </c>
      <c r="D2270" t="s">
        <v>1755</v>
      </c>
      <c r="E2270" s="1" t="s">
        <v>12849</v>
      </c>
      <c r="F2270" s="4" t="str">
        <f>_xlfn.IFNA(VLOOKUP($E2270,'binding constants'!A:D,1,FALSE),"")</f>
        <v>6ml9</v>
      </c>
      <c r="G2270" s="4" t="str">
        <f>VLOOKUP($E2270,'binding constants'!A:D,3,FALSE)</f>
        <v>5uM</v>
      </c>
      <c r="H2270" s="4" t="str">
        <f>VLOOKUP($E2270,'binding constants'!A:D,2,FALSE)</f>
        <v>5.30</v>
      </c>
      <c r="I2270" t="str">
        <f t="shared" si="35"/>
        <v>OK</v>
      </c>
    </row>
    <row r="2271" spans="1:9" x14ac:dyDescent="0.35">
      <c r="A2271">
        <v>7</v>
      </c>
      <c r="B2271" s="1" t="s">
        <v>12850</v>
      </c>
      <c r="C2271">
        <v>1</v>
      </c>
      <c r="D2271" t="s">
        <v>1755</v>
      </c>
      <c r="E2271" s="1" t="s">
        <v>12850</v>
      </c>
      <c r="F2271" s="4" t="str">
        <f>_xlfn.IFNA(VLOOKUP($E2271,'binding constants'!A:D,1,FALSE),"")</f>
        <v>6mla</v>
      </c>
      <c r="G2271" s="4" t="str">
        <f>VLOOKUP($E2271,'binding constants'!A:D,3,FALSE)</f>
        <v>42uM</v>
      </c>
      <c r="H2271" s="4" t="str">
        <f>VLOOKUP($E2271,'binding constants'!A:D,2,FALSE)</f>
        <v>4.38</v>
      </c>
      <c r="I2271" t="str">
        <f t="shared" si="35"/>
        <v>OK</v>
      </c>
    </row>
    <row r="2272" spans="1:9" x14ac:dyDescent="0.35">
      <c r="A2272">
        <v>8</v>
      </c>
      <c r="B2272" s="1" t="s">
        <v>12851</v>
      </c>
      <c r="C2272">
        <v>1</v>
      </c>
      <c r="D2272" t="s">
        <v>1595</v>
      </c>
      <c r="E2272" s="1" t="s">
        <v>12851</v>
      </c>
      <c r="F2272" s="4" t="str">
        <f>_xlfn.IFNA(VLOOKUP($E2272,'binding constants'!A:D,1,FALSE),"")</f>
        <v>6mle</v>
      </c>
      <c r="G2272" s="4" t="str">
        <f>VLOOKUP($E2272,'binding constants'!A:D,3,FALSE)</f>
        <v>1.0nM</v>
      </c>
      <c r="H2272" s="4" t="str">
        <f>VLOOKUP($E2272,'binding constants'!A:D,2,FALSE)</f>
        <v>9.00</v>
      </c>
      <c r="I2272" t="str">
        <f t="shared" si="35"/>
        <v>OK</v>
      </c>
    </row>
    <row r="2273" spans="1:9" x14ac:dyDescent="0.35">
      <c r="A2273">
        <v>9</v>
      </c>
      <c r="B2273" s="1" t="s">
        <v>12852</v>
      </c>
      <c r="C2273">
        <v>1</v>
      </c>
      <c r="D2273" t="s">
        <v>1755</v>
      </c>
      <c r="E2273" s="1" t="s">
        <v>12852</v>
      </c>
      <c r="F2273" s="4" t="str">
        <f>_xlfn.IFNA(VLOOKUP($E2273,'binding constants'!A:D,1,FALSE),"")</f>
        <v>6mlg</v>
      </c>
      <c r="G2273" s="4" t="str">
        <f>VLOOKUP($E2273,'binding constants'!A:D,3,FALSE)</f>
        <v>9uM</v>
      </c>
      <c r="H2273" s="4" t="str">
        <f>VLOOKUP($E2273,'binding constants'!A:D,2,FALSE)</f>
        <v>5.05</v>
      </c>
      <c r="I2273" t="str">
        <f t="shared" si="35"/>
        <v>OK</v>
      </c>
    </row>
    <row r="2274" spans="1:9" x14ac:dyDescent="0.35">
      <c r="A2274">
        <v>10</v>
      </c>
      <c r="B2274" s="1" t="s">
        <v>12853</v>
      </c>
      <c r="C2274">
        <v>1</v>
      </c>
      <c r="D2274" t="s">
        <v>1755</v>
      </c>
      <c r="E2274" s="1" t="s">
        <v>12853</v>
      </c>
      <c r="F2274" s="4" t="str">
        <f>_xlfn.IFNA(VLOOKUP($E2274,'binding constants'!A:D,1,FALSE),"")</f>
        <v>6mli</v>
      </c>
      <c r="G2274" s="4" t="str">
        <f>VLOOKUP($E2274,'binding constants'!A:D,3,FALSE)</f>
        <v>3.7mM</v>
      </c>
      <c r="H2274" s="4" t="str">
        <f>VLOOKUP($E2274,'binding constants'!A:D,2,FALSE)</f>
        <v>2.43</v>
      </c>
      <c r="I2274" t="str">
        <f t="shared" si="35"/>
        <v>OK</v>
      </c>
    </row>
    <row r="2275" spans="1:9" x14ac:dyDescent="0.35">
      <c r="A2275">
        <v>11</v>
      </c>
      <c r="B2275" s="1" t="s">
        <v>12854</v>
      </c>
      <c r="C2275">
        <v>1</v>
      </c>
      <c r="D2275" t="s">
        <v>1755</v>
      </c>
      <c r="E2275" s="1" t="s">
        <v>12854</v>
      </c>
      <c r="F2275" s="4" t="str">
        <f>_xlfn.IFNA(VLOOKUP($E2275,'binding constants'!A:D,1,FALSE),"")</f>
        <v>6mlj</v>
      </c>
      <c r="G2275" s="4" t="str">
        <f>VLOOKUP($E2275,'binding constants'!A:D,3,FALSE)</f>
        <v>55nM</v>
      </c>
      <c r="H2275" s="4" t="str">
        <f>VLOOKUP($E2275,'binding constants'!A:D,2,FALSE)</f>
        <v>7.26</v>
      </c>
      <c r="I2275" t="str">
        <f t="shared" si="35"/>
        <v>OK</v>
      </c>
    </row>
    <row r="2276" spans="1:9" x14ac:dyDescent="0.35">
      <c r="A2276">
        <v>12</v>
      </c>
      <c r="B2276" s="1" t="s">
        <v>12855</v>
      </c>
      <c r="C2276">
        <v>1</v>
      </c>
      <c r="D2276" t="s">
        <v>1755</v>
      </c>
      <c r="E2276" s="1" t="s">
        <v>12855</v>
      </c>
      <c r="F2276" s="4" t="str">
        <f>_xlfn.IFNA(VLOOKUP($E2276,'binding constants'!A:D,1,FALSE),"")</f>
        <v>6mln</v>
      </c>
      <c r="G2276" s="4" t="str">
        <f>VLOOKUP($E2276,'binding constants'!A:D,3,FALSE)</f>
        <v>29nM</v>
      </c>
      <c r="H2276" s="4" t="str">
        <f>VLOOKUP($E2276,'binding constants'!A:D,2,FALSE)</f>
        <v>7.54</v>
      </c>
      <c r="I2276" t="str">
        <f t="shared" si="35"/>
        <v>OK</v>
      </c>
    </row>
    <row r="2277" spans="1:9" x14ac:dyDescent="0.35">
      <c r="A2277">
        <v>13</v>
      </c>
      <c r="B2277" s="1" t="s">
        <v>12856</v>
      </c>
      <c r="C2277">
        <v>1</v>
      </c>
      <c r="D2277" t="s">
        <v>1755</v>
      </c>
      <c r="E2277" s="1" t="s">
        <v>12856</v>
      </c>
      <c r="F2277" s="4" t="str">
        <f>_xlfn.IFNA(VLOOKUP($E2277,'binding constants'!A:D,1,FALSE),"")</f>
        <v>6mlo</v>
      </c>
      <c r="G2277" s="4" t="str">
        <f>VLOOKUP($E2277,'binding constants'!A:D,3,FALSE)</f>
        <v>0.8uM</v>
      </c>
      <c r="H2277" s="4" t="str">
        <f>VLOOKUP($E2277,'binding constants'!A:D,2,FALSE)</f>
        <v>6.10</v>
      </c>
      <c r="I2277" t="str">
        <f t="shared" si="35"/>
        <v>OK</v>
      </c>
    </row>
    <row r="2278" spans="1:9" x14ac:dyDescent="0.35">
      <c r="A2278">
        <v>14</v>
      </c>
      <c r="B2278" s="1" t="s">
        <v>12857</v>
      </c>
      <c r="C2278">
        <v>1</v>
      </c>
      <c r="D2278" t="s">
        <v>1755</v>
      </c>
      <c r="E2278" s="1" t="s">
        <v>12857</v>
      </c>
      <c r="F2278" s="4" t="str">
        <f>_xlfn.IFNA(VLOOKUP($E2278,'binding constants'!A:D,1,FALSE),"")</f>
        <v>6mlp</v>
      </c>
      <c r="G2278" s="4" t="str">
        <f>VLOOKUP($E2278,'binding constants'!A:D,3,FALSE)</f>
        <v>200uM</v>
      </c>
      <c r="H2278" s="4" t="str">
        <f>VLOOKUP($E2278,'binding constants'!A:D,2,FALSE)</f>
        <v>3.70</v>
      </c>
      <c r="I2278" t="str">
        <f t="shared" si="35"/>
        <v>OK</v>
      </c>
    </row>
    <row r="2279" spans="1:9" x14ac:dyDescent="0.35">
      <c r="A2279" t="s">
        <v>54</v>
      </c>
      <c r="F2279" s="4" t="str">
        <f>_xlfn.IFNA(VLOOKUP($E2279,'binding constants'!A:D,1,FALSE),"")</f>
        <v/>
      </c>
      <c r="G2279" s="4" t="e">
        <f>VLOOKUP($E2279,'binding constants'!A:D,3,FALSE)</f>
        <v>#N/A</v>
      </c>
      <c r="H2279" s="4" t="e">
        <f>VLOOKUP($E2279,'binding constants'!A:D,2,FALSE)</f>
        <v>#N/A</v>
      </c>
      <c r="I2279" t="str">
        <f t="shared" si="35"/>
        <v>OK</v>
      </c>
    </row>
    <row r="2280" spans="1:9" x14ac:dyDescent="0.35">
      <c r="A2280">
        <v>0</v>
      </c>
      <c r="B2280" s="1" t="s">
        <v>12858</v>
      </c>
      <c r="C2280">
        <v>1</v>
      </c>
      <c r="D2280" t="s">
        <v>1595</v>
      </c>
      <c r="E2280" s="1" t="s">
        <v>12858</v>
      </c>
      <c r="F2280" s="4" t="str">
        <f>_xlfn.IFNA(VLOOKUP($E2280,'binding constants'!A:D,1,FALSE),"")</f>
        <v>1uv6</v>
      </c>
      <c r="G2280" s="4" t="str">
        <f>VLOOKUP($E2280,'binding constants'!A:D,3,FALSE)</f>
        <v>7575nM</v>
      </c>
      <c r="H2280" s="4" t="str">
        <f>VLOOKUP($E2280,'binding constants'!A:D,2,FALSE)</f>
        <v>5.12</v>
      </c>
      <c r="I2280" t="str">
        <f t="shared" si="35"/>
        <v>OK</v>
      </c>
    </row>
    <row r="2281" spans="1:9" x14ac:dyDescent="0.35">
      <c r="A2281">
        <v>1</v>
      </c>
      <c r="B2281" s="1" t="s">
        <v>12859</v>
      </c>
      <c r="C2281">
        <v>1</v>
      </c>
      <c r="D2281" t="s">
        <v>1616</v>
      </c>
      <c r="E2281" s="1" t="s">
        <v>12859</v>
      </c>
      <c r="F2281" s="4" t="str">
        <f>_xlfn.IFNA(VLOOKUP($E2281,'binding constants'!A:D,1,FALSE),"")</f>
        <v>1uw6</v>
      </c>
      <c r="G2281" s="4" t="str">
        <f>VLOOKUP($E2281,'binding constants'!A:D,3,FALSE)</f>
        <v>45.2nM</v>
      </c>
      <c r="H2281" s="4" t="str">
        <f>VLOOKUP($E2281,'binding constants'!A:D,2,FALSE)</f>
        <v>7.34</v>
      </c>
      <c r="I2281" t="str">
        <f t="shared" si="35"/>
        <v>OK</v>
      </c>
    </row>
    <row r="2282" spans="1:9" x14ac:dyDescent="0.35">
      <c r="A2282">
        <v>2</v>
      </c>
      <c r="B2282" s="1" t="s">
        <v>12860</v>
      </c>
      <c r="C2282">
        <v>1</v>
      </c>
      <c r="D2282" t="s">
        <v>1595</v>
      </c>
      <c r="E2282" s="1" t="s">
        <v>12860</v>
      </c>
      <c r="F2282" s="4" t="str">
        <f>_xlfn.IFNA(VLOOKUP($E2282,'binding constants'!A:D,1,FALSE),"")</f>
        <v>3u8j</v>
      </c>
      <c r="G2282" s="4" t="str">
        <f>VLOOKUP($E2282,'binding constants'!A:D,3,FALSE)</f>
        <v>3.1nM</v>
      </c>
      <c r="H2282" s="4" t="str">
        <f>VLOOKUP($E2282,'binding constants'!A:D,2,FALSE)</f>
        <v>8.51</v>
      </c>
      <c r="I2282" t="str">
        <f t="shared" si="35"/>
        <v>OK</v>
      </c>
    </row>
    <row r="2283" spans="1:9" x14ac:dyDescent="0.35">
      <c r="A2283">
        <v>3</v>
      </c>
      <c r="B2283" s="1" t="s">
        <v>12861</v>
      </c>
      <c r="C2283">
        <v>1</v>
      </c>
      <c r="D2283" t="s">
        <v>1595</v>
      </c>
      <c r="E2283" s="1" t="s">
        <v>12861</v>
      </c>
      <c r="F2283" s="4" t="str">
        <f>_xlfn.IFNA(VLOOKUP($E2283,'binding constants'!A:D,1,FALSE),"")</f>
        <v>3u8k</v>
      </c>
      <c r="G2283" s="4" t="str">
        <f>VLOOKUP($E2283,'binding constants'!A:D,3,FALSE)</f>
        <v>2.2nM</v>
      </c>
      <c r="H2283" s="4" t="str">
        <f>VLOOKUP($E2283,'binding constants'!A:D,2,FALSE)</f>
        <v>8.66</v>
      </c>
      <c r="I2283" t="str">
        <f t="shared" si="35"/>
        <v>OK</v>
      </c>
    </row>
    <row r="2284" spans="1:9" x14ac:dyDescent="0.35">
      <c r="A2284">
        <v>4</v>
      </c>
      <c r="B2284" s="1" t="s">
        <v>12862</v>
      </c>
      <c r="C2284">
        <v>1</v>
      </c>
      <c r="D2284" t="s">
        <v>1595</v>
      </c>
      <c r="E2284" s="1" t="s">
        <v>12862</v>
      </c>
      <c r="F2284" s="4" t="str">
        <f>_xlfn.IFNA(VLOOKUP($E2284,'binding constants'!A:D,1,FALSE),"")</f>
        <v>3u8l</v>
      </c>
      <c r="G2284" s="4" t="str">
        <f>VLOOKUP($E2284,'binding constants'!A:D,3,FALSE)</f>
        <v>8.9nM</v>
      </c>
      <c r="H2284" s="4" t="str">
        <f>VLOOKUP($E2284,'binding constants'!A:D,2,FALSE)</f>
        <v>8.05</v>
      </c>
      <c r="I2284" t="str">
        <f t="shared" si="35"/>
        <v>OK</v>
      </c>
    </row>
    <row r="2285" spans="1:9" x14ac:dyDescent="0.35">
      <c r="A2285">
        <v>5</v>
      </c>
      <c r="B2285" s="1" t="s">
        <v>12863</v>
      </c>
      <c r="C2285">
        <v>1</v>
      </c>
      <c r="D2285" t="s">
        <v>1595</v>
      </c>
      <c r="E2285" s="1" t="s">
        <v>12863</v>
      </c>
      <c r="F2285" s="4" t="str">
        <f>_xlfn.IFNA(VLOOKUP($E2285,'binding constants'!A:D,1,FALSE),"")</f>
        <v>3u8n</v>
      </c>
      <c r="G2285" s="4" t="str">
        <f>VLOOKUP($E2285,'binding constants'!A:D,3,FALSE)</f>
        <v>0.067nM</v>
      </c>
      <c r="H2285" s="4" t="str">
        <f>VLOOKUP($E2285,'binding constants'!A:D,2,FALSE)</f>
        <v>10.17</v>
      </c>
      <c r="I2285" t="str">
        <f t="shared" si="35"/>
        <v>OK</v>
      </c>
    </row>
    <row r="2286" spans="1:9" x14ac:dyDescent="0.35">
      <c r="A2286">
        <v>6</v>
      </c>
      <c r="B2286" s="1" t="s">
        <v>12864</v>
      </c>
      <c r="C2286">
        <v>1</v>
      </c>
      <c r="D2286" t="s">
        <v>1756</v>
      </c>
      <c r="E2286" s="1" t="s">
        <v>12864</v>
      </c>
      <c r="F2286" s="4" t="str">
        <f>_xlfn.IFNA(VLOOKUP($E2286,'binding constants'!A:D,1,FALSE),"")</f>
        <v>3wtj</v>
      </c>
      <c r="G2286" s="4" t="str">
        <f>VLOOKUP($E2286,'binding constants'!A:D,3,FALSE)</f>
        <v>0.297uM</v>
      </c>
      <c r="H2286" s="4" t="str">
        <f>VLOOKUP($E2286,'binding constants'!A:D,2,FALSE)</f>
        <v>6.53</v>
      </c>
      <c r="I2286" t="str">
        <f t="shared" si="35"/>
        <v>OK</v>
      </c>
    </row>
    <row r="2287" spans="1:9" x14ac:dyDescent="0.35">
      <c r="A2287">
        <v>7</v>
      </c>
      <c r="B2287" s="1" t="s">
        <v>12865</v>
      </c>
      <c r="C2287">
        <v>1</v>
      </c>
      <c r="D2287" t="s">
        <v>1756</v>
      </c>
      <c r="E2287" s="1" t="s">
        <v>12865</v>
      </c>
      <c r="F2287" s="4" t="str">
        <f>_xlfn.IFNA(VLOOKUP($E2287,'binding constants'!A:D,1,FALSE),"")</f>
        <v>3wtl</v>
      </c>
      <c r="G2287" s="4" t="str">
        <f>VLOOKUP($E2287,'binding constants'!A:D,3,FALSE)</f>
        <v>0.092uM</v>
      </c>
      <c r="H2287" s="4" t="str">
        <f>VLOOKUP($E2287,'binding constants'!A:D,2,FALSE)</f>
        <v>7.04</v>
      </c>
      <c r="I2287" t="str">
        <f t="shared" si="35"/>
        <v>OK</v>
      </c>
    </row>
    <row r="2288" spans="1:9" x14ac:dyDescent="0.35">
      <c r="A2288">
        <v>8</v>
      </c>
      <c r="B2288" s="1" t="s">
        <v>12866</v>
      </c>
      <c r="C2288">
        <v>1</v>
      </c>
      <c r="D2288" t="s">
        <v>1752</v>
      </c>
      <c r="E2288" s="1" t="s">
        <v>12866</v>
      </c>
      <c r="F2288" s="4" t="str">
        <f>_xlfn.IFNA(VLOOKUP($E2288,'binding constants'!A:D,1,FALSE),"")</f>
        <v>3wtm</v>
      </c>
      <c r="G2288" s="4" t="str">
        <f>VLOOKUP($E2288,'binding constants'!A:D,3,FALSE)</f>
        <v>0.100uM</v>
      </c>
      <c r="H2288" s="4" t="str">
        <f>VLOOKUP($E2288,'binding constants'!A:D,2,FALSE)</f>
        <v>7.00</v>
      </c>
      <c r="I2288" t="str">
        <f t="shared" si="35"/>
        <v>OK</v>
      </c>
    </row>
    <row r="2289" spans="1:9" x14ac:dyDescent="0.35">
      <c r="A2289">
        <v>9</v>
      </c>
      <c r="B2289" s="1" t="s">
        <v>12867</v>
      </c>
      <c r="C2289">
        <v>1</v>
      </c>
      <c r="D2289" t="s">
        <v>1756</v>
      </c>
      <c r="E2289" s="1" t="s">
        <v>12867</v>
      </c>
      <c r="F2289" s="4" t="str">
        <f>_xlfn.IFNA(VLOOKUP($E2289,'binding constants'!A:D,1,FALSE),"")</f>
        <v>3wtn</v>
      </c>
      <c r="G2289" s="4" t="str">
        <f>VLOOKUP($E2289,'binding constants'!A:D,3,FALSE)</f>
        <v>0.091uM</v>
      </c>
      <c r="H2289" s="4" t="str">
        <f>VLOOKUP($E2289,'binding constants'!A:D,2,FALSE)</f>
        <v>7.04</v>
      </c>
      <c r="I2289" t="str">
        <f t="shared" si="35"/>
        <v>OK</v>
      </c>
    </row>
    <row r="2290" spans="1:9" x14ac:dyDescent="0.35">
      <c r="A2290">
        <v>10</v>
      </c>
      <c r="B2290" s="1" t="s">
        <v>12868</v>
      </c>
      <c r="C2290">
        <v>1</v>
      </c>
      <c r="D2290" t="s">
        <v>1752</v>
      </c>
      <c r="E2290" s="1" t="s">
        <v>12868</v>
      </c>
      <c r="F2290" s="4" t="str">
        <f>_xlfn.IFNA(VLOOKUP($E2290,'binding constants'!A:D,1,FALSE),"")</f>
        <v>3wto</v>
      </c>
      <c r="G2290" s="4" t="str">
        <f>VLOOKUP($E2290,'binding constants'!A:D,3,FALSE)</f>
        <v>0.119uM</v>
      </c>
      <c r="H2290" s="4" t="str">
        <f>VLOOKUP($E2290,'binding constants'!A:D,2,FALSE)</f>
        <v>6.92</v>
      </c>
      <c r="I2290" t="str">
        <f t="shared" si="35"/>
        <v>OK</v>
      </c>
    </row>
    <row r="2291" spans="1:9" x14ac:dyDescent="0.35">
      <c r="A2291">
        <v>11</v>
      </c>
      <c r="B2291" s="1" t="s">
        <v>12869</v>
      </c>
      <c r="C2291">
        <v>1</v>
      </c>
      <c r="D2291" t="s">
        <v>1595</v>
      </c>
      <c r="E2291" s="1" t="s">
        <v>12869</v>
      </c>
      <c r="F2291" s="4" t="str">
        <f>_xlfn.IFNA(VLOOKUP($E2291,'binding constants'!A:D,1,FALSE),"")</f>
        <v>3zdg</v>
      </c>
      <c r="G2291" s="4" t="str">
        <f>VLOOKUP($E2291,'binding constants'!A:D,3,FALSE)</f>
        <v>79nM</v>
      </c>
      <c r="H2291" s="4" t="str">
        <f>VLOOKUP($E2291,'binding constants'!A:D,2,FALSE)</f>
        <v>7.10</v>
      </c>
      <c r="I2291" t="str">
        <f t="shared" si="35"/>
        <v>OK</v>
      </c>
    </row>
    <row r="2292" spans="1:9" x14ac:dyDescent="0.35">
      <c r="A2292">
        <v>12</v>
      </c>
      <c r="B2292" s="1" t="s">
        <v>12870</v>
      </c>
      <c r="C2292">
        <v>1</v>
      </c>
      <c r="D2292" t="s">
        <v>1595</v>
      </c>
      <c r="E2292" s="1" t="s">
        <v>12870</v>
      </c>
      <c r="F2292" s="4" t="str">
        <f>_xlfn.IFNA(VLOOKUP($E2292,'binding constants'!A:D,1,FALSE),"")</f>
        <v>3zdh</v>
      </c>
      <c r="G2292" s="4" t="str">
        <f>VLOOKUP($E2292,'binding constants'!A:D,3,FALSE)</f>
        <v>45nM</v>
      </c>
      <c r="H2292" s="4" t="str">
        <f>VLOOKUP($E2292,'binding constants'!A:D,2,FALSE)</f>
        <v>7.35</v>
      </c>
      <c r="I2292" t="str">
        <f t="shared" si="35"/>
        <v>OK</v>
      </c>
    </row>
    <row r="2293" spans="1:9" x14ac:dyDescent="0.35">
      <c r="A2293">
        <v>13</v>
      </c>
      <c r="B2293" s="1" t="s">
        <v>12871</v>
      </c>
      <c r="C2293">
        <v>1</v>
      </c>
      <c r="E2293" s="1" t="s">
        <v>12871</v>
      </c>
      <c r="F2293" s="4" t="str">
        <f>_xlfn.IFNA(VLOOKUP($E2293,'binding constants'!A:D,1,FALSE),"")</f>
        <v>4alx</v>
      </c>
      <c r="G2293" s="4" t="str">
        <f>VLOOKUP($E2293,'binding constants'!A:D,3,FALSE)</f>
        <v>52nM</v>
      </c>
      <c r="H2293" s="4" t="str">
        <f>VLOOKUP($E2293,'binding constants'!A:D,2,FALSE)</f>
        <v>7.28</v>
      </c>
      <c r="I2293" t="str">
        <f t="shared" si="35"/>
        <v>OK</v>
      </c>
    </row>
    <row r="2294" spans="1:9" x14ac:dyDescent="0.35">
      <c r="A2294">
        <v>14</v>
      </c>
      <c r="B2294" s="1" t="s">
        <v>12872</v>
      </c>
      <c r="C2294">
        <v>1</v>
      </c>
      <c r="D2294" t="s">
        <v>1757</v>
      </c>
      <c r="E2294" s="1" t="s">
        <v>12872</v>
      </c>
      <c r="F2294" s="4" t="str">
        <f>_xlfn.IFNA(VLOOKUP($E2294,'binding constants'!A:D,1,FALSE),"")</f>
        <v>4qac</v>
      </c>
      <c r="G2294" s="4" t="str">
        <f>VLOOKUP($E2294,'binding constants'!A:D,3,FALSE)</f>
        <v>0.4nM</v>
      </c>
      <c r="H2294" s="4" t="str">
        <f>VLOOKUP($E2294,'binding constants'!A:D,2,FALSE)</f>
        <v>9.40</v>
      </c>
      <c r="I2294" t="str">
        <f t="shared" si="35"/>
        <v>OK</v>
      </c>
    </row>
    <row r="2295" spans="1:9" x14ac:dyDescent="0.35">
      <c r="A2295" t="s">
        <v>55</v>
      </c>
      <c r="F2295" s="4" t="str">
        <f>_xlfn.IFNA(VLOOKUP($E2295,'binding constants'!A:D,1,FALSE),"")</f>
        <v/>
      </c>
      <c r="G2295" s="4" t="e">
        <f>VLOOKUP($E2295,'binding constants'!A:D,3,FALSE)</f>
        <v>#N/A</v>
      </c>
      <c r="H2295" s="4" t="e">
        <f>VLOOKUP($E2295,'binding constants'!A:D,2,FALSE)</f>
        <v>#N/A</v>
      </c>
      <c r="I2295" t="str">
        <f t="shared" si="35"/>
        <v>OK</v>
      </c>
    </row>
    <row r="2296" spans="1:9" x14ac:dyDescent="0.35">
      <c r="A2296">
        <v>0</v>
      </c>
      <c r="B2296" s="1" t="s">
        <v>12873</v>
      </c>
      <c r="C2296">
        <v>1</v>
      </c>
      <c r="E2296" s="1" t="s">
        <v>12873</v>
      </c>
      <c r="F2296" s="4" t="str">
        <f>_xlfn.IFNA(VLOOKUP($E2296,'binding constants'!A:D,1,FALSE),"")</f>
        <v>1flr</v>
      </c>
      <c r="G2296" s="4" t="str">
        <f>VLOOKUP($E2296,'binding constants'!A:D,3,FALSE)</f>
        <v>0.1nM</v>
      </c>
      <c r="H2296" s="4" t="str">
        <f>VLOOKUP($E2296,'binding constants'!A:D,2,FALSE)</f>
        <v>10.00</v>
      </c>
      <c r="I2296" t="str">
        <f t="shared" si="35"/>
        <v>OK</v>
      </c>
    </row>
    <row r="2297" spans="1:9" x14ac:dyDescent="0.35">
      <c r="A2297">
        <v>1</v>
      </c>
      <c r="B2297" s="1" t="s">
        <v>12874</v>
      </c>
      <c r="C2297">
        <v>1</v>
      </c>
      <c r="D2297" t="s">
        <v>1758</v>
      </c>
      <c r="E2297" s="1" t="s">
        <v>12874</v>
      </c>
      <c r="F2297" s="4" t="str">
        <f>_xlfn.IFNA(VLOOKUP($E2297,'binding constants'!A:D,1,FALSE),"")</f>
        <v>1igj</v>
      </c>
      <c r="G2297" s="4" t="str">
        <f>VLOOKUP($E2297,'binding constants'!A:D,3,FALSE)</f>
        <v>0.1nM</v>
      </c>
      <c r="H2297" s="4" t="str">
        <f>VLOOKUP($E2297,'binding constants'!A:D,2,FALSE)</f>
        <v>10.00</v>
      </c>
      <c r="I2297" t="str">
        <f t="shared" si="35"/>
        <v>OK</v>
      </c>
    </row>
    <row r="2298" spans="1:9" x14ac:dyDescent="0.35">
      <c r="A2298">
        <v>2</v>
      </c>
      <c r="B2298" s="1" t="s">
        <v>12875</v>
      </c>
      <c r="C2298">
        <v>1</v>
      </c>
      <c r="D2298" t="s">
        <v>1759</v>
      </c>
      <c r="E2298" s="1" t="s">
        <v>12875</v>
      </c>
      <c r="F2298" s="4" t="str">
        <f>_xlfn.IFNA(VLOOKUP($E2298,'binding constants'!A:D,1,FALSE),"")</f>
        <v>1kel</v>
      </c>
      <c r="G2298" s="4" t="str">
        <f>VLOOKUP($E2298,'binding constants'!A:D,3,FALSE)</f>
        <v>52nM</v>
      </c>
      <c r="H2298" s="4" t="str">
        <f>VLOOKUP($E2298,'binding constants'!A:D,2,FALSE)</f>
        <v>7.28</v>
      </c>
      <c r="I2298" t="str">
        <f t="shared" si="35"/>
        <v>OK</v>
      </c>
    </row>
    <row r="2299" spans="1:9" x14ac:dyDescent="0.35">
      <c r="A2299">
        <v>3</v>
      </c>
      <c r="B2299" s="1" t="s">
        <v>12876</v>
      </c>
      <c r="C2299">
        <v>1</v>
      </c>
      <c r="D2299" t="s">
        <v>1677</v>
      </c>
      <c r="E2299" s="1" t="s">
        <v>12876</v>
      </c>
      <c r="F2299" s="4" t="str">
        <f>_xlfn.IFNA(VLOOKUP($E2299,'binding constants'!A:D,1,FALSE),"")</f>
        <v>1m7d</v>
      </c>
      <c r="G2299" s="4" t="str">
        <f>VLOOKUP($E2299,'binding constants'!A:D,3,FALSE)</f>
        <v>0.59uM</v>
      </c>
      <c r="H2299" s="4" t="str">
        <f>VLOOKUP($E2299,'binding constants'!A:D,2,FALSE)</f>
        <v>6.23</v>
      </c>
      <c r="I2299" t="str">
        <f t="shared" si="35"/>
        <v>OK</v>
      </c>
    </row>
    <row r="2300" spans="1:9" x14ac:dyDescent="0.35">
      <c r="A2300">
        <v>4</v>
      </c>
      <c r="B2300" s="1" t="s">
        <v>12877</v>
      </c>
      <c r="C2300">
        <v>1</v>
      </c>
      <c r="D2300" t="s">
        <v>1677</v>
      </c>
      <c r="E2300" s="1" t="s">
        <v>12877</v>
      </c>
      <c r="F2300" s="4" t="str">
        <f>_xlfn.IFNA(VLOOKUP($E2300,'binding constants'!A:D,1,FALSE),"")</f>
        <v>1m7i</v>
      </c>
      <c r="G2300" s="4" t="str">
        <f>VLOOKUP($E2300,'binding constants'!A:D,3,FALSE)</f>
        <v>4.0uM</v>
      </c>
      <c r="H2300" s="4" t="str">
        <f>VLOOKUP($E2300,'binding constants'!A:D,2,FALSE)</f>
        <v>5.40</v>
      </c>
      <c r="I2300" t="str">
        <f t="shared" si="35"/>
        <v>OK</v>
      </c>
    </row>
    <row r="2301" spans="1:9" x14ac:dyDescent="0.35">
      <c r="A2301">
        <v>5</v>
      </c>
      <c r="B2301" s="1" t="s">
        <v>12878</v>
      </c>
      <c r="C2301">
        <v>1</v>
      </c>
      <c r="D2301" t="s">
        <v>1677</v>
      </c>
      <c r="E2301" s="1" t="s">
        <v>12878</v>
      </c>
      <c r="F2301" s="4" t="str">
        <f>_xlfn.IFNA(VLOOKUP($E2301,'binding constants'!A:D,1,FALSE),"")</f>
        <v>1pz5</v>
      </c>
      <c r="G2301" s="4" t="str">
        <f>VLOOKUP($E2301,'binding constants'!A:D,3,FALSE)</f>
        <v>4uM</v>
      </c>
      <c r="H2301" s="4" t="str">
        <f>VLOOKUP($E2301,'binding constants'!A:D,2,FALSE)</f>
        <v>5.40</v>
      </c>
      <c r="I2301" t="str">
        <f t="shared" si="35"/>
        <v>OK</v>
      </c>
    </row>
    <row r="2302" spans="1:9" x14ac:dyDescent="0.35">
      <c r="A2302">
        <v>6</v>
      </c>
      <c r="B2302" s="1" t="s">
        <v>12879</v>
      </c>
      <c r="C2302">
        <v>1</v>
      </c>
      <c r="D2302" t="s">
        <v>1760</v>
      </c>
      <c r="E2302" s="1" t="s">
        <v>12879</v>
      </c>
      <c r="F2302" s="4" t="str">
        <f>_xlfn.IFNA(VLOOKUP($E2302,'binding constants'!A:D,1,FALSE),"")</f>
        <v>1zea</v>
      </c>
      <c r="G2302" s="4" t="str">
        <f>VLOOKUP($E2302,'binding constants'!A:D,3,FALSE)</f>
        <v>6uM</v>
      </c>
      <c r="H2302" s="4" t="str">
        <f>VLOOKUP($E2302,'binding constants'!A:D,2,FALSE)</f>
        <v>5.22</v>
      </c>
      <c r="I2302" t="str">
        <f t="shared" si="35"/>
        <v>OK</v>
      </c>
    </row>
    <row r="2303" spans="1:9" x14ac:dyDescent="0.35">
      <c r="A2303">
        <v>7</v>
      </c>
      <c r="B2303" s="1" t="s">
        <v>12880</v>
      </c>
      <c r="C2303">
        <v>1</v>
      </c>
      <c r="D2303" t="s">
        <v>1761</v>
      </c>
      <c r="E2303" s="1" t="s">
        <v>12880</v>
      </c>
      <c r="F2303" s="4" t="str">
        <f>_xlfn.IFNA(VLOOKUP($E2303,'binding constants'!A:D,1,FALSE),"")</f>
        <v>2cgr</v>
      </c>
      <c r="G2303" s="4" t="str">
        <f>VLOOKUP($E2303,'binding constants'!A:D,3,FALSE)</f>
        <v>53nM</v>
      </c>
      <c r="H2303" s="4" t="str">
        <f>VLOOKUP($E2303,'binding constants'!A:D,2,FALSE)</f>
        <v>7.28</v>
      </c>
      <c r="I2303" t="str">
        <f t="shared" si="35"/>
        <v>OK</v>
      </c>
    </row>
    <row r="2304" spans="1:9" x14ac:dyDescent="0.35">
      <c r="A2304">
        <v>8</v>
      </c>
      <c r="B2304" s="1" t="s">
        <v>12881</v>
      </c>
      <c r="C2304">
        <v>1</v>
      </c>
      <c r="D2304" t="s">
        <v>1701</v>
      </c>
      <c r="E2304" s="1" t="s">
        <v>12881</v>
      </c>
      <c r="F2304" s="4" t="str">
        <f>_xlfn.IFNA(VLOOKUP($E2304,'binding constants'!A:D,1,FALSE),"")</f>
        <v>2hkf</v>
      </c>
      <c r="G2304" s="4" t="str">
        <f>VLOOKUP($E2304,'binding constants'!A:D,3,FALSE)</f>
        <v>0.42uM</v>
      </c>
      <c r="H2304" s="4" t="str">
        <f>VLOOKUP($E2304,'binding constants'!A:D,2,FALSE)</f>
        <v>6.38</v>
      </c>
      <c r="I2304" t="str">
        <f t="shared" si="35"/>
        <v>OK</v>
      </c>
    </row>
    <row r="2305" spans="1:9" x14ac:dyDescent="0.35">
      <c r="A2305">
        <v>9</v>
      </c>
      <c r="B2305" s="1" t="s">
        <v>12882</v>
      </c>
      <c r="C2305">
        <v>1</v>
      </c>
      <c r="D2305" t="s">
        <v>1762</v>
      </c>
      <c r="E2305" s="1" t="s">
        <v>12882</v>
      </c>
      <c r="F2305" s="4" t="str">
        <f>_xlfn.IFNA(VLOOKUP($E2305,'binding constants'!A:D,1,FALSE),"")</f>
        <v>2pcp</v>
      </c>
      <c r="G2305" s="4" t="str">
        <f>VLOOKUP($E2305,'binding constants'!A:D,3,FALSE)</f>
        <v>2nM</v>
      </c>
      <c r="H2305" s="4" t="str">
        <f>VLOOKUP($E2305,'binding constants'!A:D,2,FALSE)</f>
        <v>8.70</v>
      </c>
      <c r="I2305" t="str">
        <f t="shared" si="35"/>
        <v>OK</v>
      </c>
    </row>
    <row r="2306" spans="1:9" x14ac:dyDescent="0.35">
      <c r="A2306">
        <v>10</v>
      </c>
      <c r="B2306" s="1" t="s">
        <v>12883</v>
      </c>
      <c r="C2306">
        <v>1</v>
      </c>
      <c r="D2306" t="s">
        <v>1761</v>
      </c>
      <c r="E2306" s="1" t="s">
        <v>12883</v>
      </c>
      <c r="F2306" s="4" t="str">
        <f>_xlfn.IFNA(VLOOKUP($E2306,'binding constants'!A:D,1,FALSE),"")</f>
        <v>2r0z</v>
      </c>
      <c r="G2306" s="4" t="str">
        <f>VLOOKUP($E2306,'binding constants'!A:D,3,FALSE)</f>
        <v>3.4uM</v>
      </c>
      <c r="H2306" s="4" t="str">
        <f>VLOOKUP($E2306,'binding constants'!A:D,2,FALSE)</f>
        <v>5.47</v>
      </c>
      <c r="I2306" t="str">
        <f t="shared" si="35"/>
        <v>OK</v>
      </c>
    </row>
    <row r="2307" spans="1:9" x14ac:dyDescent="0.35">
      <c r="A2307">
        <v>11</v>
      </c>
      <c r="B2307" s="1" t="s">
        <v>12884</v>
      </c>
      <c r="C2307">
        <v>1</v>
      </c>
      <c r="D2307" t="s">
        <v>1763</v>
      </c>
      <c r="E2307" s="1" t="s">
        <v>12884</v>
      </c>
      <c r="F2307" s="4" t="str">
        <f>_xlfn.IFNA(VLOOKUP($E2307,'binding constants'!A:D,1,FALSE),"")</f>
        <v>3ifl</v>
      </c>
      <c r="G2307" s="4" t="str">
        <f>VLOOKUP($E2307,'binding constants'!A:D,3,FALSE)</f>
        <v>8.4nM</v>
      </c>
      <c r="H2307" s="4" t="str">
        <f>VLOOKUP($E2307,'binding constants'!A:D,2,FALSE)</f>
        <v>8.08</v>
      </c>
      <c r="I2307" t="str">
        <f t="shared" si="35"/>
        <v>OK</v>
      </c>
    </row>
    <row r="2308" spans="1:9" x14ac:dyDescent="0.35">
      <c r="A2308">
        <v>12</v>
      </c>
      <c r="B2308" s="1" t="s">
        <v>12885</v>
      </c>
      <c r="C2308">
        <v>2</v>
      </c>
      <c r="D2308" t="s">
        <v>1764</v>
      </c>
      <c r="E2308" s="1" t="s">
        <v>12885</v>
      </c>
      <c r="F2308" s="4" t="str">
        <f>_xlfn.IFNA(VLOOKUP($E2308,'binding constants'!A:D,1,FALSE),"")</f>
        <v>3uyr</v>
      </c>
      <c r="G2308" s="4" t="str">
        <f>VLOOKUP($E2308,'binding constants'!A:D,3,FALSE)</f>
        <v>127nM</v>
      </c>
      <c r="H2308" s="4" t="str">
        <f>VLOOKUP($E2308,'binding constants'!A:D,2,FALSE)</f>
        <v>6.90</v>
      </c>
      <c r="I2308" t="str">
        <f t="shared" ref="I2308:I2371" si="36">IF($E2308=$F2308,"OK","ERREUR")</f>
        <v>OK</v>
      </c>
    </row>
    <row r="2309" spans="1:9" x14ac:dyDescent="0.35">
      <c r="A2309">
        <v>13</v>
      </c>
      <c r="B2309" s="1" t="s">
        <v>12886</v>
      </c>
      <c r="C2309">
        <v>2</v>
      </c>
      <c r="D2309" t="s">
        <v>1718</v>
      </c>
      <c r="E2309" s="1" t="s">
        <v>12886</v>
      </c>
      <c r="F2309" s="4" t="str">
        <f>_xlfn.IFNA(VLOOKUP($E2309,'binding constants'!A:D,1,FALSE),"")</f>
        <v>4m7j</v>
      </c>
      <c r="G2309" s="4" t="str">
        <f>VLOOKUP($E2309,'binding constants'!A:D,3,FALSE)</f>
        <v>0.781uM</v>
      </c>
      <c r="H2309" s="4" t="str">
        <f>VLOOKUP($E2309,'binding constants'!A:D,2,FALSE)</f>
        <v>6.11</v>
      </c>
      <c r="I2309" t="str">
        <f t="shared" si="36"/>
        <v>OK</v>
      </c>
    </row>
    <row r="2310" spans="1:9" x14ac:dyDescent="0.35">
      <c r="A2310">
        <v>14</v>
      </c>
      <c r="B2310" s="1" t="s">
        <v>12887</v>
      </c>
      <c r="C2310">
        <v>1</v>
      </c>
      <c r="D2310" t="s">
        <v>1765</v>
      </c>
      <c r="E2310" s="1" t="s">
        <v>12887</v>
      </c>
      <c r="F2310" s="4" t="str">
        <f>_xlfn.IFNA(VLOOKUP($E2310,'binding constants'!A:D,1,FALSE),"")</f>
        <v>6idg</v>
      </c>
      <c r="G2310" s="4" t="str">
        <f>VLOOKUP($E2310,'binding constants'!A:D,3,FALSE)</f>
        <v>0.22uM</v>
      </c>
      <c r="H2310" s="4" t="str">
        <f>VLOOKUP($E2310,'binding constants'!A:D,2,FALSE)</f>
        <v>6.66</v>
      </c>
      <c r="I2310" t="str">
        <f t="shared" si="36"/>
        <v>OK</v>
      </c>
    </row>
    <row r="2311" spans="1:9" x14ac:dyDescent="0.35">
      <c r="A2311" t="s">
        <v>56</v>
      </c>
      <c r="F2311" s="4" t="str">
        <f>_xlfn.IFNA(VLOOKUP($E2311,'binding constants'!A:D,1,FALSE),"")</f>
        <v/>
      </c>
      <c r="G2311" s="4" t="e">
        <f>VLOOKUP($E2311,'binding constants'!A:D,3,FALSE)</f>
        <v>#N/A</v>
      </c>
      <c r="H2311" s="4" t="e">
        <f>VLOOKUP($E2311,'binding constants'!A:D,2,FALSE)</f>
        <v>#N/A</v>
      </c>
      <c r="I2311" t="str">
        <f t="shared" si="36"/>
        <v>OK</v>
      </c>
    </row>
    <row r="2312" spans="1:9" x14ac:dyDescent="0.35">
      <c r="A2312">
        <v>0</v>
      </c>
      <c r="B2312" s="1" t="s">
        <v>12888</v>
      </c>
      <c r="C2312">
        <v>1</v>
      </c>
      <c r="D2312" t="s">
        <v>1595</v>
      </c>
      <c r="E2312" s="1" t="s">
        <v>12888</v>
      </c>
      <c r="F2312" s="4" t="str">
        <f>_xlfn.IFNA(VLOOKUP($E2312,'binding constants'!A:D,1,FALSE),"")</f>
        <v>1nvq</v>
      </c>
      <c r="G2312" s="4" t="str">
        <f>VLOOKUP($E2312,'binding constants'!A:D,3,FALSE)</f>
        <v>5.6nM</v>
      </c>
      <c r="H2312" s="4" t="str">
        <f>VLOOKUP($E2312,'binding constants'!A:D,2,FALSE)</f>
        <v>8.25</v>
      </c>
      <c r="I2312" t="str">
        <f t="shared" si="36"/>
        <v>OK</v>
      </c>
    </row>
    <row r="2313" spans="1:9" x14ac:dyDescent="0.35">
      <c r="A2313">
        <v>1</v>
      </c>
      <c r="B2313" s="1" t="s">
        <v>12889</v>
      </c>
      <c r="C2313">
        <v>1</v>
      </c>
      <c r="D2313" t="s">
        <v>1595</v>
      </c>
      <c r="E2313" s="1" t="s">
        <v>12889</v>
      </c>
      <c r="F2313" s="4" t="str">
        <f>_xlfn.IFNA(VLOOKUP($E2313,'binding constants'!A:D,1,FALSE),"")</f>
        <v>1nvr</v>
      </c>
      <c r="G2313" s="4" t="str">
        <f>VLOOKUP($E2313,'binding constants'!A:D,3,FALSE)</f>
        <v>7.8nM</v>
      </c>
      <c r="H2313" s="4" t="str">
        <f>VLOOKUP($E2313,'binding constants'!A:D,2,FALSE)</f>
        <v>8.11</v>
      </c>
      <c r="I2313" t="str">
        <f t="shared" si="36"/>
        <v>OK</v>
      </c>
    </row>
    <row r="2314" spans="1:9" x14ac:dyDescent="0.35">
      <c r="A2314">
        <v>2</v>
      </c>
      <c r="B2314" s="1" t="s">
        <v>12890</v>
      </c>
      <c r="C2314">
        <v>1</v>
      </c>
      <c r="D2314" t="s">
        <v>1595</v>
      </c>
      <c r="E2314" s="1" t="s">
        <v>12890</v>
      </c>
      <c r="F2314" s="4" t="str">
        <f>_xlfn.IFNA(VLOOKUP($E2314,'binding constants'!A:D,1,FALSE),"")</f>
        <v>1nvs</v>
      </c>
      <c r="G2314" s="4" t="str">
        <f>VLOOKUP($E2314,'binding constants'!A:D,3,FALSE)</f>
        <v>15nM</v>
      </c>
      <c r="H2314" s="4" t="str">
        <f>VLOOKUP($E2314,'binding constants'!A:D,2,FALSE)</f>
        <v>7.82</v>
      </c>
      <c r="I2314" t="str">
        <f t="shared" si="36"/>
        <v>OK</v>
      </c>
    </row>
    <row r="2315" spans="1:9" x14ac:dyDescent="0.35">
      <c r="A2315">
        <v>3</v>
      </c>
      <c r="B2315" s="1" t="s">
        <v>12891</v>
      </c>
      <c r="C2315">
        <v>1</v>
      </c>
      <c r="E2315" s="1" t="s">
        <v>12891</v>
      </c>
      <c r="F2315" s="4" t="str">
        <f>_xlfn.IFNA(VLOOKUP($E2315,'binding constants'!A:D,1,FALSE),"")</f>
        <v>2br1</v>
      </c>
      <c r="G2315" s="4" t="str">
        <f>VLOOKUP($E2315,'binding constants'!A:D,3,FALSE)</f>
        <v>7.2uM</v>
      </c>
      <c r="H2315" s="4" t="str">
        <f>VLOOKUP($E2315,'binding constants'!A:D,2,FALSE)</f>
        <v>5.14</v>
      </c>
      <c r="I2315" t="str">
        <f t="shared" si="36"/>
        <v>OK</v>
      </c>
    </row>
    <row r="2316" spans="1:9" x14ac:dyDescent="0.35">
      <c r="A2316">
        <v>4</v>
      </c>
      <c r="B2316" s="1" t="s">
        <v>12892</v>
      </c>
      <c r="C2316">
        <v>1</v>
      </c>
      <c r="D2316" t="s">
        <v>1595</v>
      </c>
      <c r="E2316" s="1" t="s">
        <v>12892</v>
      </c>
      <c r="F2316" s="4" t="str">
        <f>_xlfn.IFNA(VLOOKUP($E2316,'binding constants'!A:D,1,FALSE),"")</f>
        <v>2brb</v>
      </c>
      <c r="G2316" s="4" t="str">
        <f>VLOOKUP($E2316,'binding constants'!A:D,3,FALSE)</f>
        <v>13.7uM</v>
      </c>
      <c r="H2316" s="4" t="str">
        <f>VLOOKUP($E2316,'binding constants'!A:D,2,FALSE)</f>
        <v>4.86</v>
      </c>
      <c r="I2316" t="str">
        <f t="shared" si="36"/>
        <v>OK</v>
      </c>
    </row>
    <row r="2317" spans="1:9" x14ac:dyDescent="0.35">
      <c r="A2317">
        <v>5</v>
      </c>
      <c r="B2317" s="1" t="s">
        <v>12893</v>
      </c>
      <c r="C2317">
        <v>1</v>
      </c>
      <c r="D2317" t="s">
        <v>1595</v>
      </c>
      <c r="E2317" s="1" t="s">
        <v>12893</v>
      </c>
      <c r="F2317" s="4" t="str">
        <f>_xlfn.IFNA(VLOOKUP($E2317,'binding constants'!A:D,1,FALSE),"")</f>
        <v>2brm</v>
      </c>
      <c r="G2317" s="4" t="str">
        <f>VLOOKUP($E2317,'binding constants'!A:D,3,FALSE)</f>
        <v>1.3uM</v>
      </c>
      <c r="H2317" s="4" t="str">
        <f>VLOOKUP($E2317,'binding constants'!A:D,2,FALSE)</f>
        <v>5.89</v>
      </c>
      <c r="I2317" t="str">
        <f t="shared" si="36"/>
        <v>OK</v>
      </c>
    </row>
    <row r="2318" spans="1:9" x14ac:dyDescent="0.35">
      <c r="A2318">
        <v>6</v>
      </c>
      <c r="B2318" s="1" t="s">
        <v>12894</v>
      </c>
      <c r="C2318">
        <v>1</v>
      </c>
      <c r="D2318" t="s">
        <v>1595</v>
      </c>
      <c r="E2318" s="1" t="s">
        <v>12894</v>
      </c>
      <c r="F2318" s="4" t="str">
        <f>_xlfn.IFNA(VLOOKUP($E2318,'binding constants'!A:D,1,FALSE),"")</f>
        <v>2c3l</v>
      </c>
      <c r="G2318" s="4" t="str">
        <f>VLOOKUP($E2318,'binding constants'!A:D,3,FALSE)</f>
        <v>8.58uM</v>
      </c>
      <c r="H2318" s="4" t="str">
        <f>VLOOKUP($E2318,'binding constants'!A:D,2,FALSE)</f>
        <v>5.07</v>
      </c>
      <c r="I2318" t="str">
        <f t="shared" si="36"/>
        <v>OK</v>
      </c>
    </row>
    <row r="2319" spans="1:9" x14ac:dyDescent="0.35">
      <c r="A2319">
        <v>7</v>
      </c>
      <c r="B2319" s="1" t="s">
        <v>12895</v>
      </c>
      <c r="C2319">
        <v>1</v>
      </c>
      <c r="D2319" t="s">
        <v>1595</v>
      </c>
      <c r="E2319" s="1" t="s">
        <v>12895</v>
      </c>
      <c r="F2319" s="4" t="str">
        <f>_xlfn.IFNA(VLOOKUP($E2319,'binding constants'!A:D,1,FALSE),"")</f>
        <v>2e9u</v>
      </c>
      <c r="G2319" s="4" t="str">
        <f>VLOOKUP($E2319,'binding constants'!A:D,3,FALSE)</f>
        <v>7.94nM</v>
      </c>
      <c r="H2319" s="4" t="str">
        <f>VLOOKUP($E2319,'binding constants'!A:D,2,FALSE)</f>
        <v>8.10</v>
      </c>
      <c r="I2319" t="str">
        <f t="shared" si="36"/>
        <v>OK</v>
      </c>
    </row>
    <row r="2320" spans="1:9" x14ac:dyDescent="0.35">
      <c r="A2320">
        <v>8</v>
      </c>
      <c r="B2320" s="1" t="s">
        <v>12896</v>
      </c>
      <c r="C2320">
        <v>1</v>
      </c>
      <c r="D2320" t="s">
        <v>1595</v>
      </c>
      <c r="E2320" s="1" t="s">
        <v>12896</v>
      </c>
      <c r="F2320" s="4" t="str">
        <f>_xlfn.IFNA(VLOOKUP($E2320,'binding constants'!A:D,1,FALSE),"")</f>
        <v>3jvr</v>
      </c>
      <c r="G2320" s="4" t="str">
        <f>VLOOKUP($E2320,'binding constants'!A:D,3,FALSE)</f>
        <v>1.89uM</v>
      </c>
      <c r="H2320" s="4" t="str">
        <f>VLOOKUP($E2320,'binding constants'!A:D,2,FALSE)</f>
        <v>5.72</v>
      </c>
      <c r="I2320" t="str">
        <f t="shared" si="36"/>
        <v>OK</v>
      </c>
    </row>
    <row r="2321" spans="1:9" x14ac:dyDescent="0.35">
      <c r="A2321">
        <v>9</v>
      </c>
      <c r="B2321" s="1" t="s">
        <v>12897</v>
      </c>
      <c r="C2321">
        <v>1</v>
      </c>
      <c r="D2321" t="s">
        <v>1595</v>
      </c>
      <c r="E2321" s="1" t="s">
        <v>12897</v>
      </c>
      <c r="F2321" s="4" t="str">
        <f>_xlfn.IFNA(VLOOKUP($E2321,'binding constants'!A:D,1,FALSE),"")</f>
        <v>3jvs</v>
      </c>
      <c r="G2321" s="4" t="str">
        <f>VLOOKUP($E2321,'binding constants'!A:D,3,FALSE)</f>
        <v>0.29uM</v>
      </c>
      <c r="H2321" s="4" t="str">
        <f>VLOOKUP($E2321,'binding constants'!A:D,2,FALSE)</f>
        <v>6.54</v>
      </c>
      <c r="I2321" t="str">
        <f t="shared" si="36"/>
        <v>OK</v>
      </c>
    </row>
    <row r="2322" spans="1:9" x14ac:dyDescent="0.35">
      <c r="A2322">
        <v>10</v>
      </c>
      <c r="B2322" s="1" t="s">
        <v>12898</v>
      </c>
      <c r="C2322">
        <v>1</v>
      </c>
      <c r="D2322" t="s">
        <v>1766</v>
      </c>
      <c r="E2322" s="1" t="s">
        <v>12898</v>
      </c>
      <c r="F2322" s="4" t="str">
        <f>_xlfn.IFNA(VLOOKUP($E2322,'binding constants'!A:D,1,FALSE),"")</f>
        <v>5oot</v>
      </c>
      <c r="G2322" s="4" t="str">
        <f>VLOOKUP($E2322,'binding constants'!A:D,3,FALSE)</f>
        <v>0.0285uM</v>
      </c>
      <c r="H2322" s="4" t="str">
        <f>VLOOKUP($E2322,'binding constants'!A:D,2,FALSE)</f>
        <v>7.55</v>
      </c>
      <c r="I2322" t="str">
        <f t="shared" si="36"/>
        <v>OK</v>
      </c>
    </row>
    <row r="2323" spans="1:9" x14ac:dyDescent="0.35">
      <c r="A2323">
        <v>11</v>
      </c>
      <c r="B2323" s="1" t="s">
        <v>12899</v>
      </c>
      <c r="C2323">
        <v>1</v>
      </c>
      <c r="D2323" t="s">
        <v>1766</v>
      </c>
      <c r="E2323" s="1" t="s">
        <v>12899</v>
      </c>
      <c r="F2323" s="4" t="str">
        <f>_xlfn.IFNA(VLOOKUP($E2323,'binding constants'!A:D,1,FALSE),"")</f>
        <v>5op4</v>
      </c>
      <c r="G2323" s="4" t="str">
        <f>VLOOKUP($E2323,'binding constants'!A:D,3,FALSE)</f>
        <v>0.194uM</v>
      </c>
      <c r="H2323" s="4" t="str">
        <f>VLOOKUP($E2323,'binding constants'!A:D,2,FALSE)</f>
        <v>6.71</v>
      </c>
      <c r="I2323" t="str">
        <f t="shared" si="36"/>
        <v>OK</v>
      </c>
    </row>
    <row r="2324" spans="1:9" x14ac:dyDescent="0.35">
      <c r="A2324">
        <v>12</v>
      </c>
      <c r="B2324" s="1" t="s">
        <v>12900</v>
      </c>
      <c r="C2324">
        <v>1</v>
      </c>
      <c r="D2324" t="s">
        <v>1766</v>
      </c>
      <c r="E2324" s="1" t="s">
        <v>12900</v>
      </c>
      <c r="F2324" s="4" t="str">
        <f>_xlfn.IFNA(VLOOKUP($E2324,'binding constants'!A:D,1,FALSE),"")</f>
        <v>5op5</v>
      </c>
      <c r="G2324" s="4" t="str">
        <f>VLOOKUP($E2324,'binding constants'!A:D,3,FALSE)</f>
        <v>0.216uM</v>
      </c>
      <c r="H2324" s="4" t="str">
        <f>VLOOKUP($E2324,'binding constants'!A:D,2,FALSE)</f>
        <v>6.67</v>
      </c>
      <c r="I2324" t="str">
        <f t="shared" si="36"/>
        <v>OK</v>
      </c>
    </row>
    <row r="2325" spans="1:9" x14ac:dyDescent="0.35">
      <c r="A2325">
        <v>13</v>
      </c>
      <c r="B2325" s="1" t="s">
        <v>12901</v>
      </c>
      <c r="C2325">
        <v>1</v>
      </c>
      <c r="D2325" t="s">
        <v>1599</v>
      </c>
      <c r="E2325" s="1" t="s">
        <v>12901</v>
      </c>
      <c r="F2325" s="4" t="str">
        <f>_xlfn.IFNA(VLOOKUP($E2325,'binding constants'!A:D,1,FALSE),"")</f>
        <v>5oq8</v>
      </c>
      <c r="G2325" s="4" t="str">
        <f>VLOOKUP($E2325,'binding constants'!A:D,3,FALSE)</f>
        <v>1.41uM</v>
      </c>
      <c r="H2325" s="4" t="str">
        <f>VLOOKUP($E2325,'binding constants'!A:D,2,FALSE)</f>
        <v>5.85</v>
      </c>
      <c r="I2325" t="str">
        <f t="shared" si="36"/>
        <v>OK</v>
      </c>
    </row>
    <row r="2326" spans="1:9" x14ac:dyDescent="0.35">
      <c r="A2326" t="s">
        <v>57</v>
      </c>
      <c r="F2326" s="4" t="str">
        <f>_xlfn.IFNA(VLOOKUP($E2326,'binding constants'!A:D,1,FALSE),"")</f>
        <v/>
      </c>
      <c r="G2326" s="4" t="e">
        <f>VLOOKUP($E2326,'binding constants'!A:D,3,FALSE)</f>
        <v>#N/A</v>
      </c>
      <c r="H2326" s="4" t="e">
        <f>VLOOKUP($E2326,'binding constants'!A:D,2,FALSE)</f>
        <v>#N/A</v>
      </c>
      <c r="I2326" t="str">
        <f t="shared" si="36"/>
        <v>OK</v>
      </c>
    </row>
    <row r="2327" spans="1:9" x14ac:dyDescent="0.35">
      <c r="A2327">
        <v>0</v>
      </c>
      <c r="B2327" s="1" t="s">
        <v>12902</v>
      </c>
      <c r="C2327">
        <v>1</v>
      </c>
      <c r="E2327" s="1" t="s">
        <v>12902</v>
      </c>
      <c r="F2327" s="4" t="str">
        <f>_xlfn.IFNA(VLOOKUP($E2327,'binding constants'!A:D,1,FALSE),"")</f>
        <v>4b2i</v>
      </c>
      <c r="G2327" s="4" t="str">
        <f>VLOOKUP($E2327,'binding constants'!A:D,3,FALSE)</f>
        <v>1.0mM</v>
      </c>
      <c r="H2327" s="4" t="str">
        <f>VLOOKUP($E2327,'binding constants'!A:D,2,FALSE)</f>
        <v>3.00</v>
      </c>
      <c r="I2327" t="str">
        <f t="shared" si="36"/>
        <v>OK</v>
      </c>
    </row>
    <row r="2328" spans="1:9" x14ac:dyDescent="0.35">
      <c r="A2328">
        <v>1</v>
      </c>
      <c r="B2328" s="1" t="s">
        <v>12903</v>
      </c>
      <c r="C2328">
        <v>1</v>
      </c>
      <c r="D2328" t="s">
        <v>1595</v>
      </c>
      <c r="E2328" s="1" t="s">
        <v>12903</v>
      </c>
      <c r="F2328" s="4" t="str">
        <f>_xlfn.IFNA(VLOOKUP($E2328,'binding constants'!A:D,1,FALSE),"")</f>
        <v>4b2l</v>
      </c>
      <c r="G2328" s="4" t="str">
        <f>VLOOKUP($E2328,'binding constants'!A:D,3,FALSE)</f>
        <v>0.57mM</v>
      </c>
      <c r="H2328" s="4" t="str">
        <f>VLOOKUP($E2328,'binding constants'!A:D,2,FALSE)</f>
        <v>3.24</v>
      </c>
      <c r="I2328" t="str">
        <f t="shared" si="36"/>
        <v>OK</v>
      </c>
    </row>
    <row r="2329" spans="1:9" x14ac:dyDescent="0.35">
      <c r="A2329">
        <v>2</v>
      </c>
      <c r="B2329" s="1" t="s">
        <v>12904</v>
      </c>
      <c r="C2329">
        <v>1</v>
      </c>
      <c r="D2329" t="s">
        <v>1595</v>
      </c>
      <c r="E2329" s="1" t="s">
        <v>12904</v>
      </c>
      <c r="F2329" s="4" t="str">
        <f>_xlfn.IFNA(VLOOKUP($E2329,'binding constants'!A:D,1,FALSE),"")</f>
        <v>4b32</v>
      </c>
      <c r="G2329" s="4" t="str">
        <f>VLOOKUP($E2329,'binding constants'!A:D,3,FALSE)</f>
        <v>0.46mM</v>
      </c>
      <c r="H2329" s="4" t="str">
        <f>VLOOKUP($E2329,'binding constants'!A:D,2,FALSE)</f>
        <v>3.34</v>
      </c>
      <c r="I2329" t="str">
        <f t="shared" si="36"/>
        <v>OK</v>
      </c>
    </row>
    <row r="2330" spans="1:9" x14ac:dyDescent="0.35">
      <c r="A2330">
        <v>3</v>
      </c>
      <c r="B2330" s="1" t="s">
        <v>12905</v>
      </c>
      <c r="C2330">
        <v>1</v>
      </c>
      <c r="D2330" t="s">
        <v>1595</v>
      </c>
      <c r="E2330" s="1" t="s">
        <v>12905</v>
      </c>
      <c r="F2330" s="4" t="str">
        <f>_xlfn.IFNA(VLOOKUP($E2330,'binding constants'!A:D,1,FALSE),"")</f>
        <v>4b33</v>
      </c>
      <c r="G2330" s="4" t="str">
        <f>VLOOKUP($E2330,'binding constants'!A:D,3,FALSE)</f>
        <v>0.43mM</v>
      </c>
      <c r="H2330" s="4" t="str">
        <f>VLOOKUP($E2330,'binding constants'!A:D,2,FALSE)</f>
        <v>3.37</v>
      </c>
      <c r="I2330" t="str">
        <f t="shared" si="36"/>
        <v>OK</v>
      </c>
    </row>
    <row r="2331" spans="1:9" x14ac:dyDescent="0.35">
      <c r="A2331">
        <v>4</v>
      </c>
      <c r="B2331" s="1" t="s">
        <v>12906</v>
      </c>
      <c r="C2331">
        <v>1</v>
      </c>
      <c r="D2331" t="s">
        <v>1595</v>
      </c>
      <c r="E2331" s="1" t="s">
        <v>12906</v>
      </c>
      <c r="F2331" s="4" t="str">
        <f>_xlfn.IFNA(VLOOKUP($E2331,'binding constants'!A:D,1,FALSE),"")</f>
        <v>4b34</v>
      </c>
      <c r="G2331" s="4" t="str">
        <f>VLOOKUP($E2331,'binding constants'!A:D,3,FALSE)</f>
        <v>0.73mM</v>
      </c>
      <c r="H2331" s="4" t="str">
        <f>VLOOKUP($E2331,'binding constants'!A:D,2,FALSE)</f>
        <v>3.14</v>
      </c>
      <c r="I2331" t="str">
        <f t="shared" si="36"/>
        <v>OK</v>
      </c>
    </row>
    <row r="2332" spans="1:9" x14ac:dyDescent="0.35">
      <c r="A2332">
        <v>5</v>
      </c>
      <c r="B2332" s="1" t="s">
        <v>12907</v>
      </c>
      <c r="C2332">
        <v>1</v>
      </c>
      <c r="D2332" t="s">
        <v>1595</v>
      </c>
      <c r="E2332" s="1" t="s">
        <v>12907</v>
      </c>
      <c r="F2332" s="4" t="str">
        <f>_xlfn.IFNA(VLOOKUP($E2332,'binding constants'!A:D,1,FALSE),"")</f>
        <v>4b35</v>
      </c>
      <c r="G2332" s="4" t="str">
        <f>VLOOKUP($E2332,'binding constants'!A:D,3,FALSE)</f>
        <v>1.3mM</v>
      </c>
      <c r="H2332" s="4" t="str">
        <f>VLOOKUP($E2332,'binding constants'!A:D,2,FALSE)</f>
        <v>2.89</v>
      </c>
      <c r="I2332" t="str">
        <f t="shared" si="36"/>
        <v>OK</v>
      </c>
    </row>
    <row r="2333" spans="1:9" x14ac:dyDescent="0.35">
      <c r="A2333">
        <v>6</v>
      </c>
      <c r="B2333" s="1" t="s">
        <v>12908</v>
      </c>
      <c r="C2333">
        <v>1</v>
      </c>
      <c r="D2333" t="s">
        <v>1595</v>
      </c>
      <c r="E2333" s="1" t="s">
        <v>12908</v>
      </c>
      <c r="F2333" s="4" t="str">
        <f>_xlfn.IFNA(VLOOKUP($E2333,'binding constants'!A:D,1,FALSE),"")</f>
        <v>4b3b</v>
      </c>
      <c r="G2333" s="4" t="str">
        <f>VLOOKUP($E2333,'binding constants'!A:D,3,FALSE)</f>
        <v>250uM</v>
      </c>
      <c r="H2333" s="4" t="str">
        <f>VLOOKUP($E2333,'binding constants'!A:D,2,FALSE)</f>
        <v>3.60</v>
      </c>
      <c r="I2333" t="str">
        <f t="shared" si="36"/>
        <v>OK</v>
      </c>
    </row>
    <row r="2334" spans="1:9" x14ac:dyDescent="0.35">
      <c r="A2334">
        <v>7</v>
      </c>
      <c r="B2334" s="1" t="s">
        <v>12909</v>
      </c>
      <c r="C2334">
        <v>1</v>
      </c>
      <c r="D2334" t="s">
        <v>1595</v>
      </c>
      <c r="E2334" s="1" t="s">
        <v>12909</v>
      </c>
      <c r="F2334" s="4" t="str">
        <f>_xlfn.IFNA(VLOOKUP($E2334,'binding constants'!A:D,1,FALSE),"")</f>
        <v>4b3c</v>
      </c>
      <c r="G2334" s="4" t="str">
        <f>VLOOKUP($E2334,'binding constants'!A:D,3,FALSE)</f>
        <v>2.1mM</v>
      </c>
      <c r="H2334" s="4" t="str">
        <f>VLOOKUP($E2334,'binding constants'!A:D,2,FALSE)</f>
        <v>2.68</v>
      </c>
      <c r="I2334" t="str">
        <f t="shared" si="36"/>
        <v>OK</v>
      </c>
    </row>
    <row r="2335" spans="1:9" x14ac:dyDescent="0.35">
      <c r="A2335">
        <v>8</v>
      </c>
      <c r="B2335" s="1" t="s">
        <v>12910</v>
      </c>
      <c r="C2335">
        <v>1</v>
      </c>
      <c r="D2335" t="s">
        <v>1595</v>
      </c>
      <c r="E2335" s="1" t="s">
        <v>12910</v>
      </c>
      <c r="F2335" s="4" t="str">
        <f>_xlfn.IFNA(VLOOKUP($E2335,'binding constants'!A:D,1,FALSE),"")</f>
        <v>4b3d</v>
      </c>
      <c r="G2335" s="4" t="str">
        <f>VLOOKUP($E2335,'binding constants'!A:D,3,FALSE)</f>
        <v>2.1mM</v>
      </c>
      <c r="H2335" s="4" t="str">
        <f>VLOOKUP($E2335,'binding constants'!A:D,2,FALSE)</f>
        <v>2.68</v>
      </c>
      <c r="I2335" t="str">
        <f t="shared" si="36"/>
        <v>OK</v>
      </c>
    </row>
    <row r="2336" spans="1:9" x14ac:dyDescent="0.35">
      <c r="A2336">
        <v>9</v>
      </c>
      <c r="B2336" s="1" t="s">
        <v>12911</v>
      </c>
      <c r="C2336">
        <v>1</v>
      </c>
      <c r="D2336" t="s">
        <v>1595</v>
      </c>
      <c r="E2336" s="1" t="s">
        <v>12911</v>
      </c>
      <c r="F2336" s="4" t="str">
        <f>_xlfn.IFNA(VLOOKUP($E2336,'binding constants'!A:D,1,FALSE),"")</f>
        <v>5fot</v>
      </c>
      <c r="G2336" s="4" t="str">
        <f>VLOOKUP($E2336,'binding constants'!A:D,3,FALSE)</f>
        <v>680uM</v>
      </c>
      <c r="H2336" s="4" t="str">
        <f>VLOOKUP($E2336,'binding constants'!A:D,2,FALSE)</f>
        <v>3.17</v>
      </c>
      <c r="I2336" t="str">
        <f t="shared" si="36"/>
        <v>OK</v>
      </c>
    </row>
    <row r="2337" spans="1:9" x14ac:dyDescent="0.35">
      <c r="A2337">
        <v>10</v>
      </c>
      <c r="B2337" s="1" t="s">
        <v>12912</v>
      </c>
      <c r="C2337">
        <v>1</v>
      </c>
      <c r="D2337" t="s">
        <v>1595</v>
      </c>
      <c r="E2337" s="1" t="s">
        <v>12912</v>
      </c>
      <c r="F2337" s="4" t="str">
        <f>_xlfn.IFNA(VLOOKUP($E2337,'binding constants'!A:D,1,FALSE),"")</f>
        <v>5fou</v>
      </c>
      <c r="G2337" s="4" t="str">
        <f>VLOOKUP($E2337,'binding constants'!A:D,3,FALSE)</f>
        <v>113uM</v>
      </c>
      <c r="H2337" s="4" t="str">
        <f>VLOOKUP($E2337,'binding constants'!A:D,2,FALSE)</f>
        <v>3.95</v>
      </c>
      <c r="I2337" t="str">
        <f t="shared" si="36"/>
        <v>OK</v>
      </c>
    </row>
    <row r="2338" spans="1:9" x14ac:dyDescent="0.35">
      <c r="A2338">
        <v>11</v>
      </c>
      <c r="B2338" s="1" t="s">
        <v>12913</v>
      </c>
      <c r="C2338">
        <v>1</v>
      </c>
      <c r="D2338" t="s">
        <v>1595</v>
      </c>
      <c r="E2338" s="1" t="s">
        <v>12913</v>
      </c>
      <c r="F2338" s="4" t="str">
        <f>_xlfn.IFNA(VLOOKUP($E2338,'binding constants'!A:D,1,FALSE),"")</f>
        <v>5fov</v>
      </c>
      <c r="G2338" s="4" t="str">
        <f>VLOOKUP($E2338,'binding constants'!A:D,3,FALSE)</f>
        <v>1590uM</v>
      </c>
      <c r="H2338" s="4" t="str">
        <f>VLOOKUP($E2338,'binding constants'!A:D,2,FALSE)</f>
        <v>2.80</v>
      </c>
      <c r="I2338" t="str">
        <f t="shared" si="36"/>
        <v>OK</v>
      </c>
    </row>
    <row r="2339" spans="1:9" x14ac:dyDescent="0.35">
      <c r="A2339">
        <v>12</v>
      </c>
      <c r="B2339" s="1" t="s">
        <v>12914</v>
      </c>
      <c r="C2339">
        <v>1</v>
      </c>
      <c r="D2339" t="s">
        <v>1595</v>
      </c>
      <c r="E2339" s="1" t="s">
        <v>12914</v>
      </c>
      <c r="F2339" s="4" t="str">
        <f>_xlfn.IFNA(VLOOKUP($E2339,'binding constants'!A:D,1,FALSE),"")</f>
        <v>5fox</v>
      </c>
      <c r="G2339" s="4" t="str">
        <f>VLOOKUP($E2339,'binding constants'!A:D,3,FALSE)</f>
        <v>675uM</v>
      </c>
      <c r="H2339" s="4" t="str">
        <f>VLOOKUP($E2339,'binding constants'!A:D,2,FALSE)</f>
        <v>3.17</v>
      </c>
      <c r="I2339" t="str">
        <f t="shared" si="36"/>
        <v>OK</v>
      </c>
    </row>
    <row r="2340" spans="1:9" x14ac:dyDescent="0.35">
      <c r="A2340">
        <v>13</v>
      </c>
      <c r="B2340" s="1" t="s">
        <v>12915</v>
      </c>
      <c r="C2340">
        <v>1</v>
      </c>
      <c r="D2340" t="s">
        <v>1767</v>
      </c>
      <c r="E2340" s="1" t="s">
        <v>12915</v>
      </c>
      <c r="F2340" s="4" t="str">
        <f>_xlfn.IFNA(VLOOKUP($E2340,'binding constants'!A:D,1,FALSE),"")</f>
        <v>5fpk</v>
      </c>
      <c r="G2340" s="4" t="str">
        <f>VLOOKUP($E2340,'binding constants'!A:D,3,FALSE)</f>
        <v>280uM</v>
      </c>
      <c r="H2340" s="4" t="str">
        <f>VLOOKUP($E2340,'binding constants'!A:D,2,FALSE)</f>
        <v>3.55</v>
      </c>
      <c r="I2340" t="str">
        <f t="shared" si="36"/>
        <v>OK</v>
      </c>
    </row>
    <row r="2341" spans="1:9" x14ac:dyDescent="0.35">
      <c r="A2341" t="s">
        <v>58</v>
      </c>
      <c r="F2341" s="4" t="str">
        <f>_xlfn.IFNA(VLOOKUP($E2341,'binding constants'!A:D,1,FALSE),"")</f>
        <v/>
      </c>
      <c r="G2341" s="4" t="e">
        <f>VLOOKUP($E2341,'binding constants'!A:D,3,FALSE)</f>
        <v>#N/A</v>
      </c>
      <c r="H2341" s="4" t="e">
        <f>VLOOKUP($E2341,'binding constants'!A:D,2,FALSE)</f>
        <v>#N/A</v>
      </c>
      <c r="I2341" t="str">
        <f t="shared" si="36"/>
        <v>OK</v>
      </c>
    </row>
    <row r="2342" spans="1:9" x14ac:dyDescent="0.35">
      <c r="A2342">
        <v>0</v>
      </c>
      <c r="B2342" s="1" t="s">
        <v>12916</v>
      </c>
      <c r="C2342">
        <v>1</v>
      </c>
      <c r="D2342" t="s">
        <v>1593</v>
      </c>
      <c r="E2342" s="1" t="s">
        <v>12916</v>
      </c>
      <c r="F2342" s="4" t="str">
        <f>_xlfn.IFNA(VLOOKUP($E2342,'binding constants'!A:D,1,FALSE),"")</f>
        <v>3su0</v>
      </c>
      <c r="G2342" s="4" t="str">
        <f>VLOOKUP($E2342,'binding constants'!A:D,3,FALSE)</f>
        <v>162nM</v>
      </c>
      <c r="H2342" s="4" t="str">
        <f>VLOOKUP($E2342,'binding constants'!A:D,2,FALSE)</f>
        <v>6.79</v>
      </c>
      <c r="I2342" t="str">
        <f t="shared" si="36"/>
        <v>OK</v>
      </c>
    </row>
    <row r="2343" spans="1:9" x14ac:dyDescent="0.35">
      <c r="A2343">
        <v>1</v>
      </c>
      <c r="B2343" s="1" t="s">
        <v>12917</v>
      </c>
      <c r="C2343">
        <v>1</v>
      </c>
      <c r="E2343" s="1" t="s">
        <v>12917</v>
      </c>
      <c r="F2343" s="4" t="str">
        <f>_xlfn.IFNA(VLOOKUP($E2343,'binding constants'!A:D,1,FALSE),"")</f>
        <v>3su1</v>
      </c>
      <c r="G2343" s="4" t="str">
        <f>VLOOKUP($E2343,'binding constants'!A:D,3,FALSE)</f>
        <v>208nM</v>
      </c>
      <c r="H2343" s="4" t="str">
        <f>VLOOKUP($E2343,'binding constants'!A:D,2,FALSE)</f>
        <v>6.68</v>
      </c>
      <c r="I2343" t="str">
        <f t="shared" si="36"/>
        <v>OK</v>
      </c>
    </row>
    <row r="2344" spans="1:9" x14ac:dyDescent="0.35">
      <c r="A2344">
        <v>2</v>
      </c>
      <c r="B2344" s="1" t="s">
        <v>12918</v>
      </c>
      <c r="C2344">
        <v>1</v>
      </c>
      <c r="D2344" t="s">
        <v>1768</v>
      </c>
      <c r="E2344" s="1" t="s">
        <v>12918</v>
      </c>
      <c r="F2344" s="4" t="str">
        <f>_xlfn.IFNA(VLOOKUP($E2344,'binding constants'!A:D,1,FALSE),"")</f>
        <v>3su2</v>
      </c>
      <c r="G2344" s="4" t="str">
        <f>VLOOKUP($E2344,'binding constants'!A:D,3,FALSE)</f>
        <v>44.8nM</v>
      </c>
      <c r="H2344" s="4" t="str">
        <f>VLOOKUP($E2344,'binding constants'!A:D,2,FALSE)</f>
        <v>7.35</v>
      </c>
      <c r="I2344" t="str">
        <f t="shared" si="36"/>
        <v>OK</v>
      </c>
    </row>
    <row r="2345" spans="1:9" x14ac:dyDescent="0.35">
      <c r="A2345">
        <v>3</v>
      </c>
      <c r="B2345" s="1" t="s">
        <v>12919</v>
      </c>
      <c r="C2345">
        <v>1</v>
      </c>
      <c r="D2345" t="s">
        <v>1659</v>
      </c>
      <c r="E2345" s="1" t="s">
        <v>12919</v>
      </c>
      <c r="F2345" s="4" t="str">
        <f>_xlfn.IFNA(VLOOKUP($E2345,'binding constants'!A:D,1,FALSE),"")</f>
        <v>3su3</v>
      </c>
      <c r="G2345" s="4" t="str">
        <f>VLOOKUP($E2345,'binding constants'!A:D,3,FALSE)</f>
        <v>0.74nM</v>
      </c>
      <c r="H2345" s="4" t="str">
        <f>VLOOKUP($E2345,'binding constants'!A:D,2,FALSE)</f>
        <v>9.13</v>
      </c>
      <c r="I2345" t="str">
        <f t="shared" si="36"/>
        <v>OK</v>
      </c>
    </row>
    <row r="2346" spans="1:9" x14ac:dyDescent="0.35">
      <c r="A2346">
        <v>4</v>
      </c>
      <c r="B2346" s="1" t="s">
        <v>12920</v>
      </c>
      <c r="C2346">
        <v>1</v>
      </c>
      <c r="D2346" t="s">
        <v>1768</v>
      </c>
      <c r="E2346" s="1" t="s">
        <v>12920</v>
      </c>
      <c r="F2346" s="4" t="str">
        <f>_xlfn.IFNA(VLOOKUP($E2346,'binding constants'!A:D,1,FALSE),"")</f>
        <v>3su4</v>
      </c>
      <c r="G2346" s="4" t="str">
        <f>VLOOKUP($E2346,'binding constants'!A:D,3,FALSE)</f>
        <v>554nM</v>
      </c>
      <c r="H2346" s="4" t="str">
        <f>VLOOKUP($E2346,'binding constants'!A:D,2,FALSE)</f>
        <v>6.26</v>
      </c>
      <c r="I2346" t="str">
        <f t="shared" si="36"/>
        <v>OK</v>
      </c>
    </row>
    <row r="2347" spans="1:9" x14ac:dyDescent="0.35">
      <c r="A2347">
        <v>5</v>
      </c>
      <c r="B2347" s="1" t="s">
        <v>12921</v>
      </c>
      <c r="C2347">
        <v>1</v>
      </c>
      <c r="D2347" t="s">
        <v>1595</v>
      </c>
      <c r="E2347" s="1" t="s">
        <v>12921</v>
      </c>
      <c r="F2347" s="4" t="str">
        <f>_xlfn.IFNA(VLOOKUP($E2347,'binding constants'!A:D,1,FALSE),"")</f>
        <v>3su5</v>
      </c>
      <c r="G2347" s="4" t="str">
        <f>VLOOKUP($E2347,'binding constants'!A:D,3,FALSE)</f>
        <v>2635nM</v>
      </c>
      <c r="H2347" s="4" t="str">
        <f>VLOOKUP($E2347,'binding constants'!A:D,2,FALSE)</f>
        <v>5.58</v>
      </c>
      <c r="I2347" t="str">
        <f t="shared" si="36"/>
        <v>OK</v>
      </c>
    </row>
    <row r="2348" spans="1:9" x14ac:dyDescent="0.35">
      <c r="A2348">
        <v>6</v>
      </c>
      <c r="B2348" s="1" t="s">
        <v>12922</v>
      </c>
      <c r="C2348">
        <v>1</v>
      </c>
      <c r="D2348" t="s">
        <v>1768</v>
      </c>
      <c r="E2348" s="1" t="s">
        <v>12922</v>
      </c>
      <c r="F2348" s="4" t="str">
        <f>_xlfn.IFNA(VLOOKUP($E2348,'binding constants'!A:D,1,FALSE),"")</f>
        <v>3su6</v>
      </c>
      <c r="G2348" s="4" t="str">
        <f>VLOOKUP($E2348,'binding constants'!A:D,3,FALSE)</f>
        <v>958nM</v>
      </c>
      <c r="H2348" s="4" t="str">
        <f>VLOOKUP($E2348,'binding constants'!A:D,2,FALSE)</f>
        <v>6.02</v>
      </c>
      <c r="I2348" t="str">
        <f t="shared" si="36"/>
        <v>OK</v>
      </c>
    </row>
    <row r="2349" spans="1:9" x14ac:dyDescent="0.35">
      <c r="A2349">
        <v>7</v>
      </c>
      <c r="B2349" s="1" t="s">
        <v>12923</v>
      </c>
      <c r="C2349">
        <v>1</v>
      </c>
      <c r="D2349" t="s">
        <v>1769</v>
      </c>
      <c r="E2349" s="1" t="s">
        <v>12923</v>
      </c>
      <c r="F2349" s="4" t="str">
        <f>_xlfn.IFNA(VLOOKUP($E2349,'binding constants'!A:D,1,FALSE),"")</f>
        <v>3sue</v>
      </c>
      <c r="G2349" s="4" t="str">
        <f>VLOOKUP($E2349,'binding constants'!A:D,3,FALSE)</f>
        <v>0.84nM</v>
      </c>
      <c r="H2349" s="4" t="str">
        <f>VLOOKUP($E2349,'binding constants'!A:D,2,FALSE)</f>
        <v>9.08</v>
      </c>
      <c r="I2349" t="str">
        <f t="shared" si="36"/>
        <v>OK</v>
      </c>
    </row>
    <row r="2350" spans="1:9" x14ac:dyDescent="0.35">
      <c r="A2350">
        <v>8</v>
      </c>
      <c r="B2350" s="1" t="s">
        <v>12924</v>
      </c>
      <c r="C2350">
        <v>1</v>
      </c>
      <c r="D2350" t="s">
        <v>1768</v>
      </c>
      <c r="E2350" s="1" t="s">
        <v>12924</v>
      </c>
      <c r="F2350" s="4" t="str">
        <f>_xlfn.IFNA(VLOOKUP($E2350,'binding constants'!A:D,1,FALSE),"")</f>
        <v>3suf</v>
      </c>
      <c r="G2350" s="4" t="str">
        <f>VLOOKUP($E2350,'binding constants'!A:D,3,FALSE)</f>
        <v>27.8nM</v>
      </c>
      <c r="H2350" s="4" t="str">
        <f>VLOOKUP($E2350,'binding constants'!A:D,2,FALSE)</f>
        <v>7.56</v>
      </c>
      <c r="I2350" t="str">
        <f t="shared" si="36"/>
        <v>OK</v>
      </c>
    </row>
    <row r="2351" spans="1:9" x14ac:dyDescent="0.35">
      <c r="A2351">
        <v>9</v>
      </c>
      <c r="B2351" s="1" t="s">
        <v>12925</v>
      </c>
      <c r="C2351">
        <v>1</v>
      </c>
      <c r="D2351" t="s">
        <v>1768</v>
      </c>
      <c r="E2351" s="1" t="s">
        <v>12925</v>
      </c>
      <c r="F2351" s="4" t="str">
        <f>_xlfn.IFNA(VLOOKUP($E2351,'binding constants'!A:D,1,FALSE),"")</f>
        <v>3sug</v>
      </c>
      <c r="G2351" s="4" t="str">
        <f>VLOOKUP($E2351,'binding constants'!A:D,3,FALSE)</f>
        <v>620nM</v>
      </c>
      <c r="H2351" s="4" t="str">
        <f>VLOOKUP($E2351,'binding constants'!A:D,2,FALSE)</f>
        <v>6.21</v>
      </c>
      <c r="I2351" t="str">
        <f t="shared" si="36"/>
        <v>OK</v>
      </c>
    </row>
    <row r="2352" spans="1:9" x14ac:dyDescent="0.35">
      <c r="A2352">
        <v>10</v>
      </c>
      <c r="B2352" s="1" t="s">
        <v>12926</v>
      </c>
      <c r="C2352">
        <v>1</v>
      </c>
      <c r="D2352" t="s">
        <v>1770</v>
      </c>
      <c r="E2352" s="1" t="s">
        <v>12926</v>
      </c>
      <c r="F2352" s="4" t="str">
        <f>_xlfn.IFNA(VLOOKUP($E2352,'binding constants'!A:D,1,FALSE),"")</f>
        <v>5epn</v>
      </c>
      <c r="G2352" s="4" t="str">
        <f>VLOOKUP($E2352,'binding constants'!A:D,3,FALSE)</f>
        <v>2.2nM</v>
      </c>
      <c r="H2352" s="4" t="str">
        <f>VLOOKUP($E2352,'binding constants'!A:D,2,FALSE)</f>
        <v>8.66</v>
      </c>
      <c r="I2352" t="str">
        <f t="shared" si="36"/>
        <v>OK</v>
      </c>
    </row>
    <row r="2353" spans="1:9" x14ac:dyDescent="0.35">
      <c r="A2353">
        <v>11</v>
      </c>
      <c r="B2353" s="1" t="s">
        <v>12927</v>
      </c>
      <c r="C2353">
        <v>1</v>
      </c>
      <c r="D2353" t="s">
        <v>1768</v>
      </c>
      <c r="E2353" s="1" t="s">
        <v>12927</v>
      </c>
      <c r="F2353" s="4" t="str">
        <f>_xlfn.IFNA(VLOOKUP($E2353,'binding constants'!A:D,1,FALSE),"")</f>
        <v>5voj</v>
      </c>
      <c r="G2353" s="4" t="str">
        <f>VLOOKUP($E2353,'binding constants'!A:D,3,FALSE)</f>
        <v>3.6nM</v>
      </c>
      <c r="H2353" s="4" t="str">
        <f>VLOOKUP($E2353,'binding constants'!A:D,2,FALSE)</f>
        <v>8.44</v>
      </c>
      <c r="I2353" t="str">
        <f t="shared" si="36"/>
        <v>OK</v>
      </c>
    </row>
    <row r="2354" spans="1:9" x14ac:dyDescent="0.35">
      <c r="A2354">
        <v>12</v>
      </c>
      <c r="B2354" s="1" t="s">
        <v>12928</v>
      </c>
      <c r="C2354">
        <v>1</v>
      </c>
      <c r="D2354" t="s">
        <v>1768</v>
      </c>
      <c r="E2354" s="1" t="s">
        <v>12928</v>
      </c>
      <c r="F2354" s="4" t="str">
        <f>_xlfn.IFNA(VLOOKUP($E2354,'binding constants'!A:D,1,FALSE),"")</f>
        <v>5vp9</v>
      </c>
      <c r="G2354" s="4" t="str">
        <f>VLOOKUP($E2354,'binding constants'!A:D,3,FALSE)</f>
        <v>1.03nM</v>
      </c>
      <c r="H2354" s="4" t="str">
        <f>VLOOKUP($E2354,'binding constants'!A:D,2,FALSE)</f>
        <v>8.99</v>
      </c>
      <c r="I2354" t="str">
        <f t="shared" si="36"/>
        <v>OK</v>
      </c>
    </row>
    <row r="2355" spans="1:9" x14ac:dyDescent="0.35">
      <c r="A2355">
        <v>13</v>
      </c>
      <c r="B2355" s="1" t="s">
        <v>12929</v>
      </c>
      <c r="C2355">
        <v>1</v>
      </c>
      <c r="D2355" t="s">
        <v>1768</v>
      </c>
      <c r="E2355" s="1" t="s">
        <v>12929</v>
      </c>
      <c r="F2355" s="4" t="str">
        <f>_xlfn.IFNA(VLOOKUP($E2355,'binding constants'!A:D,1,FALSE),"")</f>
        <v>6nzv</v>
      </c>
      <c r="G2355" s="4" t="str">
        <f>VLOOKUP($E2355,'binding constants'!A:D,3,FALSE)</f>
        <v>0.067nM</v>
      </c>
      <c r="H2355" s="4" t="str">
        <f>VLOOKUP($E2355,'binding constants'!A:D,2,FALSE)</f>
        <v>10.17</v>
      </c>
      <c r="I2355" t="str">
        <f t="shared" si="36"/>
        <v>OK</v>
      </c>
    </row>
    <row r="2356" spans="1:9" x14ac:dyDescent="0.35">
      <c r="A2356" t="s">
        <v>59</v>
      </c>
      <c r="F2356" s="4" t="str">
        <f>_xlfn.IFNA(VLOOKUP($E2356,'binding constants'!A:D,1,FALSE),"")</f>
        <v/>
      </c>
      <c r="G2356" s="4" t="e">
        <f>VLOOKUP($E2356,'binding constants'!A:D,3,FALSE)</f>
        <v>#N/A</v>
      </c>
      <c r="H2356" s="4" t="e">
        <f>VLOOKUP($E2356,'binding constants'!A:D,2,FALSE)</f>
        <v>#N/A</v>
      </c>
      <c r="I2356" t="str">
        <f t="shared" si="36"/>
        <v>OK</v>
      </c>
    </row>
    <row r="2357" spans="1:9" x14ac:dyDescent="0.35">
      <c r="A2357">
        <v>0</v>
      </c>
      <c r="B2357" s="1" t="s">
        <v>12930</v>
      </c>
      <c r="C2357">
        <v>1</v>
      </c>
      <c r="E2357" s="1" t="s">
        <v>12930</v>
      </c>
      <c r="F2357" s="4" t="str">
        <f>_xlfn.IFNA(VLOOKUP($E2357,'binding constants'!A:D,1,FALSE),"")</f>
        <v>4ury</v>
      </c>
      <c r="G2357" s="4" t="str">
        <f>VLOOKUP($E2357,'binding constants'!A:D,3,FALSE)</f>
        <v>6.0mM</v>
      </c>
      <c r="H2357" s="4" t="str">
        <f>VLOOKUP($E2357,'binding constants'!A:D,2,FALSE)</f>
        <v>2.22</v>
      </c>
      <c r="I2357" t="str">
        <f t="shared" si="36"/>
        <v>OK</v>
      </c>
    </row>
    <row r="2358" spans="1:9" x14ac:dyDescent="0.35">
      <c r="A2358">
        <v>1</v>
      </c>
      <c r="B2358" s="1" t="s">
        <v>12931</v>
      </c>
      <c r="C2358">
        <v>1</v>
      </c>
      <c r="D2358" t="s">
        <v>1595</v>
      </c>
      <c r="E2358" s="1" t="s">
        <v>12931</v>
      </c>
      <c r="F2358" s="4" t="str">
        <f>_xlfn.IFNA(VLOOKUP($E2358,'binding constants'!A:D,1,FALSE),"")</f>
        <v>4urz</v>
      </c>
      <c r="G2358" s="4" t="str">
        <f>VLOOKUP($E2358,'binding constants'!A:D,3,FALSE)</f>
        <v>3.0mM</v>
      </c>
      <c r="H2358" s="4" t="str">
        <f>VLOOKUP($E2358,'binding constants'!A:D,2,FALSE)</f>
        <v>2.52</v>
      </c>
      <c r="I2358" t="str">
        <f t="shared" si="36"/>
        <v>OK</v>
      </c>
    </row>
    <row r="2359" spans="1:9" x14ac:dyDescent="0.35">
      <c r="A2359">
        <v>2</v>
      </c>
      <c r="B2359" s="1" t="s">
        <v>12932</v>
      </c>
      <c r="C2359">
        <v>1</v>
      </c>
      <c r="D2359" t="s">
        <v>1771</v>
      </c>
      <c r="E2359" s="1" t="s">
        <v>12932</v>
      </c>
      <c r="F2359" s="4" t="str">
        <f>_xlfn.IFNA(VLOOKUP($E2359,'binding constants'!A:D,1,FALSE),"")</f>
        <v>6d55</v>
      </c>
      <c r="G2359" s="4" t="str">
        <f>VLOOKUP($E2359,'binding constants'!A:D,3,FALSE)</f>
        <v>0.044uM</v>
      </c>
      <c r="H2359" s="4" t="str">
        <f>VLOOKUP($E2359,'binding constants'!A:D,2,FALSE)</f>
        <v>7.36</v>
      </c>
      <c r="I2359" t="str">
        <f t="shared" si="36"/>
        <v>OK</v>
      </c>
    </row>
    <row r="2360" spans="1:9" x14ac:dyDescent="0.35">
      <c r="A2360">
        <v>3</v>
      </c>
      <c r="B2360" s="1" t="s">
        <v>12932</v>
      </c>
      <c r="C2360">
        <v>3</v>
      </c>
      <c r="D2360" t="s">
        <v>1772</v>
      </c>
      <c r="E2360" s="1" t="s">
        <v>12933</v>
      </c>
      <c r="F2360" s="4" t="str">
        <f>_xlfn.IFNA(VLOOKUP($E2360,'binding constants'!A:D,1,FALSE),"")</f>
        <v>6d56</v>
      </c>
      <c r="G2360" s="4" t="str">
        <f>VLOOKUP($E2360,'binding constants'!A:D,3,FALSE)</f>
        <v>0.009uM</v>
      </c>
      <c r="H2360" s="4" t="str">
        <f>VLOOKUP($E2360,'binding constants'!A:D,2,FALSE)</f>
        <v>8.05</v>
      </c>
      <c r="I2360" t="str">
        <f t="shared" si="36"/>
        <v>OK</v>
      </c>
    </row>
    <row r="2361" spans="1:9" x14ac:dyDescent="0.35">
      <c r="A2361">
        <v>4</v>
      </c>
      <c r="B2361" s="1" t="s">
        <v>12933</v>
      </c>
      <c r="C2361">
        <v>1</v>
      </c>
      <c r="D2361" t="s">
        <v>1771</v>
      </c>
      <c r="E2361" s="1" t="s">
        <v>12934</v>
      </c>
      <c r="F2361" s="4" t="str">
        <f>_xlfn.IFNA(VLOOKUP($E2361,'binding constants'!A:D,1,FALSE),"")</f>
        <v>6d5e</v>
      </c>
      <c r="G2361" s="4" t="str">
        <f>VLOOKUP($E2361,'binding constants'!A:D,3,FALSE)</f>
        <v>0.14uM</v>
      </c>
      <c r="H2361" s="4" t="str">
        <f>VLOOKUP($E2361,'binding constants'!A:D,2,FALSE)</f>
        <v>6.85</v>
      </c>
      <c r="I2361" t="str">
        <f t="shared" si="36"/>
        <v>OK</v>
      </c>
    </row>
    <row r="2362" spans="1:9" x14ac:dyDescent="0.35">
      <c r="A2362">
        <v>5</v>
      </c>
      <c r="B2362" s="1" t="s">
        <v>12933</v>
      </c>
      <c r="C2362">
        <v>3</v>
      </c>
      <c r="D2362" t="s">
        <v>1772</v>
      </c>
      <c r="E2362" s="1" t="s">
        <v>12935</v>
      </c>
      <c r="F2362" s="4" t="str">
        <f>_xlfn.IFNA(VLOOKUP($E2362,'binding constants'!A:D,1,FALSE),"")</f>
        <v>6d5g</v>
      </c>
      <c r="G2362" s="4" t="str">
        <f>VLOOKUP($E2362,'binding constants'!A:D,3,FALSE)</f>
        <v>0.25uM</v>
      </c>
      <c r="H2362" s="4" t="str">
        <f>VLOOKUP($E2362,'binding constants'!A:D,2,FALSE)</f>
        <v>6.60</v>
      </c>
      <c r="I2362" t="str">
        <f t="shared" si="36"/>
        <v>OK</v>
      </c>
    </row>
    <row r="2363" spans="1:9" x14ac:dyDescent="0.35">
      <c r="A2363">
        <v>6</v>
      </c>
      <c r="B2363" s="1" t="s">
        <v>12934</v>
      </c>
      <c r="C2363">
        <v>1</v>
      </c>
      <c r="D2363" t="s">
        <v>1771</v>
      </c>
      <c r="E2363" s="1" t="s">
        <v>12936</v>
      </c>
      <c r="F2363" s="4" t="str">
        <f>_xlfn.IFNA(VLOOKUP($E2363,'binding constants'!A:D,1,FALSE),"")</f>
        <v>6d5h</v>
      </c>
      <c r="G2363" s="4" t="str">
        <f>VLOOKUP($E2363,'binding constants'!A:D,3,FALSE)</f>
        <v>0.12uM</v>
      </c>
      <c r="H2363" s="4" t="str">
        <f>VLOOKUP($E2363,'binding constants'!A:D,2,FALSE)</f>
        <v>6.92</v>
      </c>
      <c r="I2363" t="str">
        <f t="shared" si="36"/>
        <v>OK</v>
      </c>
    </row>
    <row r="2364" spans="1:9" x14ac:dyDescent="0.35">
      <c r="A2364">
        <v>7</v>
      </c>
      <c r="B2364" s="1" t="s">
        <v>12934</v>
      </c>
      <c r="C2364">
        <v>3</v>
      </c>
      <c r="D2364" t="s">
        <v>1772</v>
      </c>
      <c r="E2364" s="1" t="s">
        <v>12937</v>
      </c>
      <c r="F2364" s="4" t="str">
        <f>_xlfn.IFNA(VLOOKUP($E2364,'binding constants'!A:D,1,FALSE),"")</f>
        <v>6d5j</v>
      </c>
      <c r="G2364" s="4" t="str">
        <f>VLOOKUP($E2364,'binding constants'!A:D,3,FALSE)</f>
        <v>0.46uM</v>
      </c>
      <c r="H2364" s="4" t="str">
        <f>VLOOKUP($E2364,'binding constants'!A:D,2,FALSE)</f>
        <v>6.34</v>
      </c>
      <c r="I2364" t="str">
        <f t="shared" si="36"/>
        <v>OK</v>
      </c>
    </row>
    <row r="2365" spans="1:9" x14ac:dyDescent="0.35">
      <c r="A2365">
        <v>8</v>
      </c>
      <c r="B2365" s="1" t="s">
        <v>12935</v>
      </c>
      <c r="C2365">
        <v>1</v>
      </c>
      <c r="D2365" t="s">
        <v>1771</v>
      </c>
      <c r="F2365" s="4" t="str">
        <f>_xlfn.IFNA(VLOOKUP($E2365,'binding constants'!A:D,1,FALSE),"")</f>
        <v/>
      </c>
      <c r="G2365" s="4" t="e">
        <f>VLOOKUP($E2365,'binding constants'!A:D,3,FALSE)</f>
        <v>#N/A</v>
      </c>
      <c r="H2365" s="4" t="e">
        <f>VLOOKUP($E2365,'binding constants'!A:D,2,FALSE)</f>
        <v>#N/A</v>
      </c>
      <c r="I2365" t="str">
        <f t="shared" si="36"/>
        <v>OK</v>
      </c>
    </row>
    <row r="2366" spans="1:9" x14ac:dyDescent="0.35">
      <c r="A2366">
        <v>9</v>
      </c>
      <c r="B2366" s="1" t="s">
        <v>12935</v>
      </c>
      <c r="C2366">
        <v>3</v>
      </c>
      <c r="D2366" t="s">
        <v>1772</v>
      </c>
      <c r="F2366" s="4" t="str">
        <f>_xlfn.IFNA(VLOOKUP($E2366,'binding constants'!A:D,1,FALSE),"")</f>
        <v/>
      </c>
      <c r="G2366" s="4" t="e">
        <f>VLOOKUP($E2366,'binding constants'!A:D,3,FALSE)</f>
        <v>#N/A</v>
      </c>
      <c r="H2366" s="4" t="e">
        <f>VLOOKUP($E2366,'binding constants'!A:D,2,FALSE)</f>
        <v>#N/A</v>
      </c>
      <c r="I2366" t="str">
        <f t="shared" si="36"/>
        <v>OK</v>
      </c>
    </row>
    <row r="2367" spans="1:9" x14ac:dyDescent="0.35">
      <c r="A2367">
        <v>10</v>
      </c>
      <c r="B2367" s="1" t="s">
        <v>12936</v>
      </c>
      <c r="C2367">
        <v>1</v>
      </c>
      <c r="D2367" t="s">
        <v>1771</v>
      </c>
      <c r="F2367" s="4" t="str">
        <f>_xlfn.IFNA(VLOOKUP($E2367,'binding constants'!A:D,1,FALSE),"")</f>
        <v/>
      </c>
      <c r="G2367" s="4" t="e">
        <f>VLOOKUP($E2367,'binding constants'!A:D,3,FALSE)</f>
        <v>#N/A</v>
      </c>
      <c r="H2367" s="4" t="e">
        <f>VLOOKUP($E2367,'binding constants'!A:D,2,FALSE)</f>
        <v>#N/A</v>
      </c>
      <c r="I2367" t="str">
        <f t="shared" si="36"/>
        <v>OK</v>
      </c>
    </row>
    <row r="2368" spans="1:9" x14ac:dyDescent="0.35">
      <c r="A2368">
        <v>11</v>
      </c>
      <c r="B2368" s="1" t="s">
        <v>12936</v>
      </c>
      <c r="C2368">
        <v>3</v>
      </c>
      <c r="D2368" t="s">
        <v>1772</v>
      </c>
      <c r="F2368" s="4" t="str">
        <f>_xlfn.IFNA(VLOOKUP($E2368,'binding constants'!A:D,1,FALSE),"")</f>
        <v/>
      </c>
      <c r="G2368" s="4" t="e">
        <f>VLOOKUP($E2368,'binding constants'!A:D,3,FALSE)</f>
        <v>#N/A</v>
      </c>
      <c r="H2368" s="4" t="e">
        <f>VLOOKUP($E2368,'binding constants'!A:D,2,FALSE)</f>
        <v>#N/A</v>
      </c>
      <c r="I2368" t="str">
        <f t="shared" si="36"/>
        <v>OK</v>
      </c>
    </row>
    <row r="2369" spans="1:9" x14ac:dyDescent="0.35">
      <c r="A2369">
        <v>12</v>
      </c>
      <c r="B2369" s="1" t="s">
        <v>12937</v>
      </c>
      <c r="C2369">
        <v>1</v>
      </c>
      <c r="D2369" t="s">
        <v>1771</v>
      </c>
      <c r="F2369" s="4" t="str">
        <f>_xlfn.IFNA(VLOOKUP($E2369,'binding constants'!A:D,1,FALSE),"")</f>
        <v/>
      </c>
      <c r="G2369" s="4" t="e">
        <f>VLOOKUP($E2369,'binding constants'!A:D,3,FALSE)</f>
        <v>#N/A</v>
      </c>
      <c r="H2369" s="4" t="e">
        <f>VLOOKUP($E2369,'binding constants'!A:D,2,FALSE)</f>
        <v>#N/A</v>
      </c>
      <c r="I2369" t="str">
        <f t="shared" si="36"/>
        <v>OK</v>
      </c>
    </row>
    <row r="2370" spans="1:9" x14ac:dyDescent="0.35">
      <c r="A2370">
        <v>13</v>
      </c>
      <c r="B2370" s="1" t="s">
        <v>12937</v>
      </c>
      <c r="C2370">
        <v>3</v>
      </c>
      <c r="D2370" t="s">
        <v>1772</v>
      </c>
      <c r="F2370" s="4" t="str">
        <f>_xlfn.IFNA(VLOOKUP($E2370,'binding constants'!A:D,1,FALSE),"")</f>
        <v/>
      </c>
      <c r="G2370" s="4" t="e">
        <f>VLOOKUP($E2370,'binding constants'!A:D,3,FALSE)</f>
        <v>#N/A</v>
      </c>
      <c r="H2370" s="4" t="e">
        <f>VLOOKUP($E2370,'binding constants'!A:D,2,FALSE)</f>
        <v>#N/A</v>
      </c>
      <c r="I2370" t="str">
        <f t="shared" si="36"/>
        <v>OK</v>
      </c>
    </row>
    <row r="2371" spans="1:9" x14ac:dyDescent="0.35">
      <c r="A2371" t="s">
        <v>60</v>
      </c>
      <c r="F2371" s="4" t="str">
        <f>_xlfn.IFNA(VLOOKUP($E2371,'binding constants'!A:D,1,FALSE),"")</f>
        <v/>
      </c>
      <c r="G2371" s="4" t="e">
        <f>VLOOKUP($E2371,'binding constants'!A:D,3,FALSE)</f>
        <v>#N/A</v>
      </c>
      <c r="H2371" s="4" t="e">
        <f>VLOOKUP($E2371,'binding constants'!A:D,2,FALSE)</f>
        <v>#N/A</v>
      </c>
      <c r="I2371" t="str">
        <f t="shared" si="36"/>
        <v>OK</v>
      </c>
    </row>
    <row r="2372" spans="1:9" x14ac:dyDescent="0.35">
      <c r="A2372">
        <v>0</v>
      </c>
      <c r="B2372" s="1" t="s">
        <v>12938</v>
      </c>
      <c r="C2372">
        <v>1</v>
      </c>
      <c r="E2372" s="1" t="s">
        <v>12938</v>
      </c>
      <c r="F2372" s="4" t="str">
        <f>_xlfn.IFNA(VLOOKUP($E2372,'binding constants'!A:D,1,FALSE),"")</f>
        <v>1gx8</v>
      </c>
      <c r="G2372" s="4" t="str">
        <f>VLOOKUP($E2372,'binding constants'!A:D,3,FALSE)</f>
        <v>0.43uM</v>
      </c>
      <c r="H2372" s="4" t="str">
        <f>VLOOKUP($E2372,'binding constants'!A:D,2,FALSE)</f>
        <v>6.37</v>
      </c>
      <c r="I2372" t="str">
        <f t="shared" ref="I2372:I2435" si="37">IF($E2372=$F2372,"OK","ERREUR")</f>
        <v>OK</v>
      </c>
    </row>
    <row r="2373" spans="1:9" x14ac:dyDescent="0.35">
      <c r="A2373">
        <v>1</v>
      </c>
      <c r="B2373" s="1" t="s">
        <v>12939</v>
      </c>
      <c r="C2373">
        <v>1</v>
      </c>
      <c r="D2373" t="s">
        <v>1595</v>
      </c>
      <c r="E2373" s="1" t="s">
        <v>12939</v>
      </c>
      <c r="F2373" s="4" t="str">
        <f>_xlfn.IFNA(VLOOKUP($E2373,'binding constants'!A:D,1,FALSE),"")</f>
        <v>2gj5</v>
      </c>
      <c r="G2373" s="4" t="str">
        <f>VLOOKUP($E2373,'binding constants'!A:D,3,FALSE)</f>
        <v>4.74nM</v>
      </c>
      <c r="H2373" s="4" t="str">
        <f>VLOOKUP($E2373,'binding constants'!A:D,2,FALSE)</f>
        <v>8.32</v>
      </c>
      <c r="I2373" t="str">
        <f t="shared" si="37"/>
        <v>OK</v>
      </c>
    </row>
    <row r="2374" spans="1:9" x14ac:dyDescent="0.35">
      <c r="A2374">
        <v>2</v>
      </c>
      <c r="B2374" s="1" t="s">
        <v>12940</v>
      </c>
      <c r="C2374">
        <v>1</v>
      </c>
      <c r="D2374" t="s">
        <v>1595</v>
      </c>
      <c r="E2374" s="1" t="s">
        <v>12940</v>
      </c>
      <c r="F2374" s="4" t="str">
        <f>_xlfn.IFNA(VLOOKUP($E2374,'binding constants'!A:D,1,FALSE),"")</f>
        <v>3nq3</v>
      </c>
      <c r="G2374" s="4" t="str">
        <f>VLOOKUP($E2374,'binding constants'!A:D,3,FALSE)</f>
        <v>167uM</v>
      </c>
      <c r="H2374" s="4" t="str">
        <f>VLOOKUP($E2374,'binding constants'!A:D,2,FALSE)</f>
        <v>3.78</v>
      </c>
      <c r="I2374" t="str">
        <f t="shared" si="37"/>
        <v>OK</v>
      </c>
    </row>
    <row r="2375" spans="1:9" x14ac:dyDescent="0.35">
      <c r="A2375">
        <v>3</v>
      </c>
      <c r="B2375" s="1" t="s">
        <v>12941</v>
      </c>
      <c r="C2375">
        <v>1</v>
      </c>
      <c r="D2375" t="s">
        <v>1595</v>
      </c>
      <c r="E2375" s="1" t="s">
        <v>12941</v>
      </c>
      <c r="F2375" s="4" t="str">
        <f>_xlfn.IFNA(VLOOKUP($E2375,'binding constants'!A:D,1,FALSE),"")</f>
        <v>3nq9</v>
      </c>
      <c r="G2375" s="4" t="str">
        <f>VLOOKUP($E2375,'binding constants'!A:D,3,FALSE)</f>
        <v>92.6uM</v>
      </c>
      <c r="H2375" s="4" t="str">
        <f>VLOOKUP($E2375,'binding constants'!A:D,2,FALSE)</f>
        <v>4.03</v>
      </c>
      <c r="I2375" t="str">
        <f t="shared" si="37"/>
        <v>OK</v>
      </c>
    </row>
    <row r="2376" spans="1:9" x14ac:dyDescent="0.35">
      <c r="A2376">
        <v>4</v>
      </c>
      <c r="B2376" s="1" t="s">
        <v>12942</v>
      </c>
      <c r="C2376">
        <v>1</v>
      </c>
      <c r="D2376" t="s">
        <v>1595</v>
      </c>
      <c r="E2376" s="1" t="s">
        <v>12942</v>
      </c>
      <c r="F2376" s="4" t="str">
        <f>_xlfn.IFNA(VLOOKUP($E2376,'binding constants'!A:D,1,FALSE),"")</f>
        <v>3ueu</v>
      </c>
      <c r="G2376" s="4" t="str">
        <f>VLOOKUP($E2376,'binding constants'!A:D,3,FALSE)</f>
        <v>5.81uM</v>
      </c>
      <c r="H2376" s="4" t="str">
        <f>VLOOKUP($E2376,'binding constants'!A:D,2,FALSE)</f>
        <v>5.24</v>
      </c>
      <c r="I2376" t="str">
        <f t="shared" si="37"/>
        <v>OK</v>
      </c>
    </row>
    <row r="2377" spans="1:9" x14ac:dyDescent="0.35">
      <c r="A2377">
        <v>5</v>
      </c>
      <c r="B2377" s="1" t="s">
        <v>12943</v>
      </c>
      <c r="C2377">
        <v>1</v>
      </c>
      <c r="D2377" t="s">
        <v>1595</v>
      </c>
      <c r="E2377" s="1" t="s">
        <v>12943</v>
      </c>
      <c r="F2377" s="4" t="str">
        <f>_xlfn.IFNA(VLOOKUP($E2377,'binding constants'!A:D,1,FALSE),"")</f>
        <v>3uev</v>
      </c>
      <c r="G2377" s="4" t="str">
        <f>VLOOKUP($E2377,'binding constants'!A:D,3,FALSE)</f>
        <v>1.29uM</v>
      </c>
      <c r="H2377" s="4" t="str">
        <f>VLOOKUP($E2377,'binding constants'!A:D,2,FALSE)</f>
        <v>5.89</v>
      </c>
      <c r="I2377" t="str">
        <f t="shared" si="37"/>
        <v>OK</v>
      </c>
    </row>
    <row r="2378" spans="1:9" x14ac:dyDescent="0.35">
      <c r="A2378">
        <v>6</v>
      </c>
      <c r="B2378" s="1" t="s">
        <v>12944</v>
      </c>
      <c r="C2378">
        <v>1</v>
      </c>
      <c r="D2378" t="s">
        <v>1595</v>
      </c>
      <c r="E2378" s="1" t="s">
        <v>12944</v>
      </c>
      <c r="F2378" s="4" t="str">
        <f>_xlfn.IFNA(VLOOKUP($E2378,'binding constants'!A:D,1,FALSE),"")</f>
        <v>3uew</v>
      </c>
      <c r="G2378" s="4" t="str">
        <f>VLOOKUP($E2378,'binding constants'!A:D,3,FALSE)</f>
        <v>0.49uM</v>
      </c>
      <c r="H2378" s="4" t="str">
        <f>VLOOKUP($E2378,'binding constants'!A:D,2,FALSE)</f>
        <v>6.31</v>
      </c>
      <c r="I2378" t="str">
        <f t="shared" si="37"/>
        <v>OK</v>
      </c>
    </row>
    <row r="2379" spans="1:9" x14ac:dyDescent="0.35">
      <c r="A2379">
        <v>7</v>
      </c>
      <c r="B2379" s="1" t="s">
        <v>12945</v>
      </c>
      <c r="C2379">
        <v>1</v>
      </c>
      <c r="D2379" t="s">
        <v>1595</v>
      </c>
      <c r="E2379" s="1" t="s">
        <v>12945</v>
      </c>
      <c r="F2379" s="4" t="str">
        <f>_xlfn.IFNA(VLOOKUP($E2379,'binding constants'!A:D,1,FALSE),"")</f>
        <v>3uex</v>
      </c>
      <c r="G2379" s="4" t="str">
        <f>VLOOKUP($E2379,'binding constants'!A:D,3,FALSE)</f>
        <v>0.12uM</v>
      </c>
      <c r="H2379" s="4" t="str">
        <f>VLOOKUP($E2379,'binding constants'!A:D,2,FALSE)</f>
        <v>6.92</v>
      </c>
      <c r="I2379" t="str">
        <f t="shared" si="37"/>
        <v>OK</v>
      </c>
    </row>
    <row r="2380" spans="1:9" x14ac:dyDescent="0.35">
      <c r="A2380">
        <v>8</v>
      </c>
      <c r="B2380" s="1" t="s">
        <v>12946</v>
      </c>
      <c r="C2380">
        <v>1</v>
      </c>
      <c r="D2380" t="s">
        <v>1595</v>
      </c>
      <c r="E2380" s="1" t="s">
        <v>12946</v>
      </c>
      <c r="F2380" s="4" t="str">
        <f>_xlfn.IFNA(VLOOKUP($E2380,'binding constants'!A:D,1,FALSE),"")</f>
        <v>4gny</v>
      </c>
      <c r="G2380" s="4" t="str">
        <f>VLOOKUP($E2380,'binding constants'!A:D,3,FALSE)</f>
        <v>60uM</v>
      </c>
      <c r="H2380" s="4" t="str">
        <f>VLOOKUP($E2380,'binding constants'!A:D,2,FALSE)</f>
        <v>4.22</v>
      </c>
      <c r="I2380" t="str">
        <f t="shared" si="37"/>
        <v>OK</v>
      </c>
    </row>
    <row r="2381" spans="1:9" x14ac:dyDescent="0.35">
      <c r="A2381">
        <v>9</v>
      </c>
      <c r="B2381" s="1" t="s">
        <v>12947</v>
      </c>
      <c r="C2381">
        <v>1</v>
      </c>
      <c r="D2381" t="s">
        <v>1595</v>
      </c>
      <c r="E2381" s="1" t="s">
        <v>12947</v>
      </c>
      <c r="F2381" s="4" t="str">
        <f>_xlfn.IFNA(VLOOKUP($E2381,'binding constants'!A:D,1,FALSE),"")</f>
        <v>6ge7</v>
      </c>
      <c r="G2381" s="4" t="str">
        <f>VLOOKUP($E2381,'binding constants'!A:D,3,FALSE)</f>
        <v>0.867uM</v>
      </c>
      <c r="H2381" s="4" t="str">
        <f>VLOOKUP($E2381,'binding constants'!A:D,2,FALSE)</f>
        <v>6.06</v>
      </c>
      <c r="I2381" t="str">
        <f t="shared" si="37"/>
        <v>OK</v>
      </c>
    </row>
    <row r="2382" spans="1:9" x14ac:dyDescent="0.35">
      <c r="A2382">
        <v>10</v>
      </c>
      <c r="B2382" s="1" t="s">
        <v>12948</v>
      </c>
      <c r="C2382">
        <v>1</v>
      </c>
      <c r="D2382" t="s">
        <v>1595</v>
      </c>
      <c r="E2382" s="1" t="s">
        <v>12948</v>
      </c>
      <c r="F2382" s="4" t="str">
        <f>_xlfn.IFNA(VLOOKUP($E2382,'binding constants'!A:D,1,FALSE),"")</f>
        <v>6gf9</v>
      </c>
      <c r="G2382" s="4" t="str">
        <f>VLOOKUP($E2382,'binding constants'!A:D,3,FALSE)</f>
        <v>0.411uM</v>
      </c>
      <c r="H2382" s="4" t="str">
        <f>VLOOKUP($E2382,'binding constants'!A:D,2,FALSE)</f>
        <v>6.39</v>
      </c>
      <c r="I2382" t="str">
        <f t="shared" si="37"/>
        <v>OK</v>
      </c>
    </row>
    <row r="2383" spans="1:9" x14ac:dyDescent="0.35">
      <c r="A2383">
        <v>11</v>
      </c>
      <c r="B2383" s="1" t="s">
        <v>12949</v>
      </c>
      <c r="C2383">
        <v>1</v>
      </c>
      <c r="D2383" t="s">
        <v>1595</v>
      </c>
      <c r="E2383" s="1" t="s">
        <v>12949</v>
      </c>
      <c r="F2383" s="4" t="str">
        <f>_xlfn.IFNA(VLOOKUP($E2383,'binding constants'!A:D,1,FALSE),"")</f>
        <v>6gfs</v>
      </c>
      <c r="G2383" s="4" t="str">
        <f>VLOOKUP($E2383,'binding constants'!A:D,3,FALSE)</f>
        <v>0.291uM</v>
      </c>
      <c r="H2383" s="4" t="str">
        <f>VLOOKUP($E2383,'binding constants'!A:D,2,FALSE)</f>
        <v>6.54</v>
      </c>
      <c r="I2383" t="str">
        <f t="shared" si="37"/>
        <v>OK</v>
      </c>
    </row>
    <row r="2384" spans="1:9" x14ac:dyDescent="0.35">
      <c r="A2384">
        <v>12</v>
      </c>
      <c r="B2384" s="1" t="s">
        <v>12950</v>
      </c>
      <c r="C2384">
        <v>1</v>
      </c>
      <c r="D2384" t="s">
        <v>1595</v>
      </c>
      <c r="E2384" s="1" t="s">
        <v>12950</v>
      </c>
      <c r="F2384" s="4" t="str">
        <f>_xlfn.IFNA(VLOOKUP($E2384,'binding constants'!A:D,1,FALSE),"")</f>
        <v>6ghh</v>
      </c>
      <c r="G2384" s="4" t="str">
        <f>VLOOKUP($E2384,'binding constants'!A:D,3,FALSE)</f>
        <v>0.193uM</v>
      </c>
      <c r="H2384" s="4" t="str">
        <f>VLOOKUP($E2384,'binding constants'!A:D,2,FALSE)</f>
        <v>6.71</v>
      </c>
      <c r="I2384" t="str">
        <f t="shared" si="37"/>
        <v>OK</v>
      </c>
    </row>
    <row r="2385" spans="1:9" x14ac:dyDescent="0.35">
      <c r="A2385">
        <v>13</v>
      </c>
      <c r="B2385" s="1" t="s">
        <v>12951</v>
      </c>
      <c r="C2385">
        <v>1</v>
      </c>
      <c r="D2385" t="s">
        <v>1671</v>
      </c>
      <c r="E2385" s="1" t="s">
        <v>12951</v>
      </c>
      <c r="F2385" s="4" t="str">
        <f>_xlfn.IFNA(VLOOKUP($E2385,'binding constants'!A:D,1,FALSE),"")</f>
        <v>6qi7</v>
      </c>
      <c r="G2385" s="4" t="str">
        <f>VLOOKUP($E2385,'binding constants'!A:D,3,FALSE)</f>
        <v>0.35uM</v>
      </c>
      <c r="H2385" s="4" t="str">
        <f>VLOOKUP($E2385,'binding constants'!A:D,2,FALSE)</f>
        <v>6.46</v>
      </c>
      <c r="I2385" t="str">
        <f t="shared" si="37"/>
        <v>OK</v>
      </c>
    </row>
    <row r="2386" spans="1:9" x14ac:dyDescent="0.35">
      <c r="A2386" t="s">
        <v>61</v>
      </c>
      <c r="F2386" s="4" t="str">
        <f>_xlfn.IFNA(VLOOKUP($E2386,'binding constants'!A:D,1,FALSE),"")</f>
        <v/>
      </c>
      <c r="G2386" s="4" t="e">
        <f>VLOOKUP($E2386,'binding constants'!A:D,3,FALSE)</f>
        <v>#N/A</v>
      </c>
      <c r="H2386" s="4" t="e">
        <f>VLOOKUP($E2386,'binding constants'!A:D,2,FALSE)</f>
        <v>#N/A</v>
      </c>
      <c r="I2386" t="str">
        <f t="shared" si="37"/>
        <v>OK</v>
      </c>
    </row>
    <row r="2387" spans="1:9" x14ac:dyDescent="0.35">
      <c r="A2387">
        <v>0</v>
      </c>
      <c r="B2387" s="1" t="s">
        <v>12952</v>
      </c>
      <c r="C2387">
        <v>1</v>
      </c>
      <c r="D2387" t="s">
        <v>1773</v>
      </c>
      <c r="E2387" s="1" t="s">
        <v>12952</v>
      </c>
      <c r="F2387" s="4" t="str">
        <f>_xlfn.IFNA(VLOOKUP($E2387,'binding constants'!A:D,1,FALSE),"")</f>
        <v>1px4</v>
      </c>
      <c r="G2387" s="4" t="str">
        <f>VLOOKUP($E2387,'binding constants'!A:D,3,FALSE)</f>
        <v>0.59mM</v>
      </c>
      <c r="H2387" s="4" t="str">
        <f>VLOOKUP($E2387,'binding constants'!A:D,2,FALSE)</f>
        <v>3.23</v>
      </c>
      <c r="I2387" t="str">
        <f t="shared" si="37"/>
        <v>OK</v>
      </c>
    </row>
    <row r="2388" spans="1:9" x14ac:dyDescent="0.35">
      <c r="A2388">
        <v>1</v>
      </c>
      <c r="B2388" s="1" t="s">
        <v>12953</v>
      </c>
      <c r="C2388">
        <v>1</v>
      </c>
      <c r="D2388" t="s">
        <v>1773</v>
      </c>
      <c r="E2388" s="1" t="s">
        <v>12953</v>
      </c>
      <c r="F2388" s="4" t="str">
        <f>_xlfn.IFNA(VLOOKUP($E2388,'binding constants'!A:D,1,FALSE),"")</f>
        <v>3dyo</v>
      </c>
      <c r="G2388" s="4" t="str">
        <f>VLOOKUP($E2388,'binding constants'!A:D,3,FALSE)</f>
        <v>5.0mM</v>
      </c>
      <c r="H2388" s="4" t="str">
        <f>VLOOKUP($E2388,'binding constants'!A:D,2,FALSE)</f>
        <v>2.30</v>
      </c>
      <c r="I2388" t="str">
        <f t="shared" si="37"/>
        <v>OK</v>
      </c>
    </row>
    <row r="2389" spans="1:9" x14ac:dyDescent="0.35">
      <c r="A2389">
        <v>2</v>
      </c>
      <c r="B2389" s="1" t="s">
        <v>12954</v>
      </c>
      <c r="C2389">
        <v>1</v>
      </c>
      <c r="D2389" t="s">
        <v>1773</v>
      </c>
      <c r="E2389" s="1" t="s">
        <v>12954</v>
      </c>
      <c r="F2389" s="4" t="str">
        <f>_xlfn.IFNA(VLOOKUP($E2389,'binding constants'!A:D,1,FALSE),"")</f>
        <v>3i3b</v>
      </c>
      <c r="G2389" s="4" t="str">
        <f>VLOOKUP($E2389,'binding constants'!A:D,3,FALSE)</f>
        <v>5.9mM</v>
      </c>
      <c r="H2389" s="4" t="str">
        <f>VLOOKUP($E2389,'binding constants'!A:D,2,FALSE)</f>
        <v>2.23</v>
      </c>
      <c r="I2389" t="str">
        <f t="shared" si="37"/>
        <v>OK</v>
      </c>
    </row>
    <row r="2390" spans="1:9" x14ac:dyDescent="0.35">
      <c r="A2390">
        <v>3</v>
      </c>
      <c r="B2390" s="1" t="s">
        <v>12955</v>
      </c>
      <c r="C2390">
        <v>1</v>
      </c>
      <c r="E2390" s="1" t="s">
        <v>12955</v>
      </c>
      <c r="F2390" s="4" t="str">
        <f>_xlfn.IFNA(VLOOKUP($E2390,'binding constants'!A:D,1,FALSE),"")</f>
        <v>3muz</v>
      </c>
      <c r="G2390" s="4" t="str">
        <f>VLOOKUP($E2390,'binding constants'!A:D,3,FALSE)</f>
        <v>0.35mM</v>
      </c>
      <c r="H2390" s="4" t="str">
        <f>VLOOKUP($E2390,'binding constants'!A:D,2,FALSE)</f>
        <v>3.46</v>
      </c>
      <c r="I2390" t="str">
        <f t="shared" si="37"/>
        <v>OK</v>
      </c>
    </row>
    <row r="2391" spans="1:9" x14ac:dyDescent="0.35">
      <c r="A2391">
        <v>4</v>
      </c>
      <c r="B2391" s="1" t="s">
        <v>12956</v>
      </c>
      <c r="C2391">
        <v>1</v>
      </c>
      <c r="D2391" t="s">
        <v>1595</v>
      </c>
      <c r="E2391" s="1" t="s">
        <v>12956</v>
      </c>
      <c r="F2391" s="4" t="str">
        <f>_xlfn.IFNA(VLOOKUP($E2391,'binding constants'!A:D,1,FALSE),"")</f>
        <v>3mv0</v>
      </c>
      <c r="G2391" s="4" t="str">
        <f>VLOOKUP($E2391,'binding constants'!A:D,3,FALSE)</f>
        <v>0.14mM</v>
      </c>
      <c r="H2391" s="4" t="str">
        <f>VLOOKUP($E2391,'binding constants'!A:D,2,FALSE)</f>
        <v>3.85</v>
      </c>
      <c r="I2391" t="str">
        <f t="shared" si="37"/>
        <v>OK</v>
      </c>
    </row>
    <row r="2392" spans="1:9" x14ac:dyDescent="0.35">
      <c r="A2392">
        <v>5</v>
      </c>
      <c r="B2392" s="1" t="s">
        <v>12957</v>
      </c>
      <c r="C2392">
        <v>1</v>
      </c>
      <c r="D2392" t="s">
        <v>1774</v>
      </c>
      <c r="E2392" s="1" t="s">
        <v>12957</v>
      </c>
      <c r="F2392" s="4" t="str">
        <f>_xlfn.IFNA(VLOOKUP($E2392,'binding constants'!A:D,1,FALSE),"")</f>
        <v>3t08</v>
      </c>
      <c r="G2392" s="4" t="str">
        <f>VLOOKUP($E2392,'binding constants'!A:D,3,FALSE)</f>
        <v>0.91mM</v>
      </c>
      <c r="H2392" s="4" t="str">
        <f>VLOOKUP($E2392,'binding constants'!A:D,2,FALSE)</f>
        <v>3.04</v>
      </c>
      <c r="I2392" t="str">
        <f t="shared" si="37"/>
        <v>OK</v>
      </c>
    </row>
    <row r="2393" spans="1:9" x14ac:dyDescent="0.35">
      <c r="A2393">
        <v>6</v>
      </c>
      <c r="B2393" s="1" t="s">
        <v>12958</v>
      </c>
      <c r="C2393">
        <v>1</v>
      </c>
      <c r="D2393" t="s">
        <v>1774</v>
      </c>
      <c r="E2393" s="1" t="s">
        <v>12958</v>
      </c>
      <c r="F2393" s="4" t="str">
        <f>_xlfn.IFNA(VLOOKUP($E2393,'binding constants'!A:D,1,FALSE),"")</f>
        <v>3t09</v>
      </c>
      <c r="G2393" s="4" t="str">
        <f>VLOOKUP($E2393,'binding constants'!A:D,3,FALSE)</f>
        <v>0.16mM</v>
      </c>
      <c r="H2393" s="4" t="str">
        <f>VLOOKUP($E2393,'binding constants'!A:D,2,FALSE)</f>
        <v>3.80</v>
      </c>
      <c r="I2393" t="str">
        <f t="shared" si="37"/>
        <v>OK</v>
      </c>
    </row>
    <row r="2394" spans="1:9" x14ac:dyDescent="0.35">
      <c r="A2394">
        <v>7</v>
      </c>
      <c r="B2394" s="1" t="s">
        <v>12959</v>
      </c>
      <c r="C2394">
        <v>1</v>
      </c>
      <c r="D2394" t="s">
        <v>1774</v>
      </c>
      <c r="E2394" s="1" t="s">
        <v>12959</v>
      </c>
      <c r="F2394" s="4" t="str">
        <f>_xlfn.IFNA(VLOOKUP($E2394,'binding constants'!A:D,1,FALSE),"")</f>
        <v>3t0b</v>
      </c>
      <c r="G2394" s="4" t="str">
        <f>VLOOKUP($E2394,'binding constants'!A:D,3,FALSE)</f>
        <v>0.05mM</v>
      </c>
      <c r="H2394" s="4" t="str">
        <f>VLOOKUP($E2394,'binding constants'!A:D,2,FALSE)</f>
        <v>4.30</v>
      </c>
      <c r="I2394" t="str">
        <f t="shared" si="37"/>
        <v>OK</v>
      </c>
    </row>
    <row r="2395" spans="1:9" x14ac:dyDescent="0.35">
      <c r="A2395">
        <v>8</v>
      </c>
      <c r="B2395" s="1" t="s">
        <v>12960</v>
      </c>
      <c r="C2395">
        <v>1</v>
      </c>
      <c r="D2395" t="s">
        <v>1774</v>
      </c>
      <c r="E2395" s="1" t="s">
        <v>12960</v>
      </c>
      <c r="F2395" s="4" t="str">
        <f>_xlfn.IFNA(VLOOKUP($E2395,'binding constants'!A:D,1,FALSE),"")</f>
        <v>3t0d</v>
      </c>
      <c r="G2395" s="4" t="str">
        <f>VLOOKUP($E2395,'binding constants'!A:D,3,FALSE)</f>
        <v>4.3mM</v>
      </c>
      <c r="H2395" s="4" t="str">
        <f>VLOOKUP($E2395,'binding constants'!A:D,2,FALSE)</f>
        <v>2.37</v>
      </c>
      <c r="I2395" t="str">
        <f t="shared" si="37"/>
        <v>OK</v>
      </c>
    </row>
    <row r="2396" spans="1:9" x14ac:dyDescent="0.35">
      <c r="A2396">
        <v>9</v>
      </c>
      <c r="B2396" s="1" t="s">
        <v>12961</v>
      </c>
      <c r="C2396">
        <v>1</v>
      </c>
      <c r="D2396" t="s">
        <v>1774</v>
      </c>
      <c r="E2396" s="1" t="s">
        <v>12961</v>
      </c>
      <c r="F2396" s="4" t="str">
        <f>_xlfn.IFNA(VLOOKUP($E2396,'binding constants'!A:D,1,FALSE),"")</f>
        <v>3t2q</v>
      </c>
      <c r="G2396" s="4" t="str">
        <f>VLOOKUP($E2396,'binding constants'!A:D,3,FALSE)</f>
        <v>0.22mM</v>
      </c>
      <c r="H2396" s="4" t="str">
        <f>VLOOKUP($E2396,'binding constants'!A:D,2,FALSE)</f>
        <v>3.66</v>
      </c>
      <c r="I2396" t="str">
        <f t="shared" si="37"/>
        <v>OK</v>
      </c>
    </row>
    <row r="2397" spans="1:9" x14ac:dyDescent="0.35">
      <c r="A2397">
        <v>10</v>
      </c>
      <c r="B2397" s="1" t="s">
        <v>12962</v>
      </c>
      <c r="C2397">
        <v>1</v>
      </c>
      <c r="D2397" t="s">
        <v>1774</v>
      </c>
      <c r="E2397" s="1" t="s">
        <v>12962</v>
      </c>
      <c r="F2397" s="4" t="str">
        <f>_xlfn.IFNA(VLOOKUP($E2397,'binding constants'!A:D,1,FALSE),"")</f>
        <v>3vd4</v>
      </c>
      <c r="G2397" s="4" t="str">
        <f>VLOOKUP($E2397,'binding constants'!A:D,3,FALSE)</f>
        <v>0.015mM</v>
      </c>
      <c r="H2397" s="4" t="str">
        <f>VLOOKUP($E2397,'binding constants'!A:D,2,FALSE)</f>
        <v>4.82</v>
      </c>
      <c r="I2397" t="str">
        <f t="shared" si="37"/>
        <v>OK</v>
      </c>
    </row>
    <row r="2398" spans="1:9" x14ac:dyDescent="0.35">
      <c r="A2398">
        <v>11</v>
      </c>
      <c r="B2398" s="1" t="s">
        <v>12963</v>
      </c>
      <c r="C2398">
        <v>1</v>
      </c>
      <c r="D2398" t="s">
        <v>1774</v>
      </c>
      <c r="E2398" s="1" t="s">
        <v>12963</v>
      </c>
      <c r="F2398" s="4" t="str">
        <f>_xlfn.IFNA(VLOOKUP($E2398,'binding constants'!A:D,1,FALSE),"")</f>
        <v>3vd9</v>
      </c>
      <c r="G2398" s="4" t="str">
        <f>VLOOKUP($E2398,'binding constants'!A:D,3,FALSE)</f>
        <v>0.10mM</v>
      </c>
      <c r="H2398" s="4" t="str">
        <f>VLOOKUP($E2398,'binding constants'!A:D,2,FALSE)</f>
        <v>4.00</v>
      </c>
      <c r="I2398" t="str">
        <f t="shared" si="37"/>
        <v>OK</v>
      </c>
    </row>
    <row r="2399" spans="1:9" x14ac:dyDescent="0.35">
      <c r="A2399">
        <v>12</v>
      </c>
      <c r="B2399" s="1" t="s">
        <v>12964</v>
      </c>
      <c r="C2399">
        <v>1</v>
      </c>
      <c r="D2399" t="s">
        <v>1774</v>
      </c>
      <c r="E2399" s="1" t="s">
        <v>12964</v>
      </c>
      <c r="F2399" s="4" t="str">
        <f>_xlfn.IFNA(VLOOKUP($E2399,'binding constants'!A:D,1,FALSE),"")</f>
        <v>3vdb</v>
      </c>
      <c r="G2399" s="4" t="str">
        <f>VLOOKUP($E2399,'binding constants'!A:D,3,FALSE)</f>
        <v>3.03mM</v>
      </c>
      <c r="H2399" s="4" t="str">
        <f>VLOOKUP($E2399,'binding constants'!A:D,2,FALSE)</f>
        <v>2.52</v>
      </c>
      <c r="I2399" t="str">
        <f t="shared" si="37"/>
        <v>OK</v>
      </c>
    </row>
    <row r="2400" spans="1:9" x14ac:dyDescent="0.35">
      <c r="A2400" t="s">
        <v>62</v>
      </c>
      <c r="F2400" s="4" t="str">
        <f>_xlfn.IFNA(VLOOKUP($E2400,'binding constants'!A:D,1,FALSE),"")</f>
        <v/>
      </c>
      <c r="G2400" s="4" t="e">
        <f>VLOOKUP($E2400,'binding constants'!A:D,3,FALSE)</f>
        <v>#N/A</v>
      </c>
      <c r="H2400" s="4" t="e">
        <f>VLOOKUP($E2400,'binding constants'!A:D,2,FALSE)</f>
        <v>#N/A</v>
      </c>
      <c r="I2400" t="str">
        <f t="shared" si="37"/>
        <v>OK</v>
      </c>
    </row>
    <row r="2401" spans="1:9" x14ac:dyDescent="0.35">
      <c r="A2401">
        <v>0</v>
      </c>
      <c r="B2401" s="1" t="s">
        <v>12965</v>
      </c>
      <c r="C2401">
        <v>1</v>
      </c>
      <c r="D2401" t="s">
        <v>1595</v>
      </c>
      <c r="E2401" s="1" t="s">
        <v>12965</v>
      </c>
      <c r="F2401" s="4" t="str">
        <f>_xlfn.IFNA(VLOOKUP($E2401,'binding constants'!A:D,1,FALSE),"")</f>
        <v>3ebh</v>
      </c>
      <c r="G2401" s="4" t="str">
        <f>VLOOKUP($E2401,'binding constants'!A:D,3,FALSE)</f>
        <v>478.2nM</v>
      </c>
      <c r="H2401" s="4" t="str">
        <f>VLOOKUP($E2401,'binding constants'!A:D,2,FALSE)</f>
        <v>6.32</v>
      </c>
      <c r="I2401" t="str">
        <f t="shared" si="37"/>
        <v>OK</v>
      </c>
    </row>
    <row r="2402" spans="1:9" x14ac:dyDescent="0.35">
      <c r="A2402">
        <v>1</v>
      </c>
      <c r="B2402" s="1" t="s">
        <v>12966</v>
      </c>
      <c r="C2402">
        <v>1</v>
      </c>
      <c r="D2402" t="s">
        <v>1775</v>
      </c>
      <c r="E2402" s="1" t="s">
        <v>12966</v>
      </c>
      <c r="F2402" s="4" t="str">
        <f>_xlfn.IFNA(VLOOKUP($E2402,'binding constants'!A:D,1,FALSE),"")</f>
        <v>3ebi</v>
      </c>
      <c r="G2402" s="4" t="str">
        <f>VLOOKUP($E2402,'binding constants'!A:D,3,FALSE)</f>
        <v>79nM</v>
      </c>
      <c r="H2402" s="4" t="str">
        <f>VLOOKUP($E2402,'binding constants'!A:D,2,FALSE)</f>
        <v>7.10</v>
      </c>
      <c r="I2402" t="str">
        <f t="shared" si="37"/>
        <v>OK</v>
      </c>
    </row>
    <row r="2403" spans="1:9" x14ac:dyDescent="0.35">
      <c r="A2403">
        <v>2</v>
      </c>
      <c r="B2403" s="1" t="s">
        <v>12967</v>
      </c>
      <c r="C2403">
        <v>1</v>
      </c>
      <c r="D2403" t="s">
        <v>1776</v>
      </c>
      <c r="E2403" s="1" t="s">
        <v>12967</v>
      </c>
      <c r="F2403" s="4" t="str">
        <f>_xlfn.IFNA(VLOOKUP($E2403,'binding constants'!A:D,1,FALSE),"")</f>
        <v>3q44</v>
      </c>
      <c r="G2403" s="4" t="str">
        <f>VLOOKUP($E2403,'binding constants'!A:D,3,FALSE)</f>
        <v>490nM</v>
      </c>
      <c r="H2403" s="4" t="str">
        <f>VLOOKUP($E2403,'binding constants'!A:D,2,FALSE)</f>
        <v>6.31</v>
      </c>
      <c r="I2403" t="str">
        <f t="shared" si="37"/>
        <v>OK</v>
      </c>
    </row>
    <row r="2404" spans="1:9" x14ac:dyDescent="0.35">
      <c r="A2404">
        <v>3</v>
      </c>
      <c r="B2404" s="1" t="s">
        <v>12968</v>
      </c>
      <c r="C2404">
        <v>1</v>
      </c>
      <c r="D2404" t="s">
        <v>1673</v>
      </c>
      <c r="E2404" s="1" t="s">
        <v>12968</v>
      </c>
      <c r="F2404" s="4" t="str">
        <f>_xlfn.IFNA(VLOOKUP($E2404,'binding constants'!A:D,1,FALSE),"")</f>
        <v>3t8v</v>
      </c>
      <c r="G2404" s="4" t="str">
        <f>VLOOKUP($E2404,'binding constants'!A:D,3,FALSE)</f>
        <v>260nM</v>
      </c>
      <c r="H2404" s="4" t="str">
        <f>VLOOKUP($E2404,'binding constants'!A:D,2,FALSE)</f>
        <v>6.59</v>
      </c>
      <c r="I2404" t="str">
        <f t="shared" si="37"/>
        <v>OK</v>
      </c>
    </row>
    <row r="2405" spans="1:9" x14ac:dyDescent="0.35">
      <c r="A2405">
        <v>4</v>
      </c>
      <c r="B2405" s="1" t="s">
        <v>12969</v>
      </c>
      <c r="C2405">
        <v>1</v>
      </c>
      <c r="D2405" t="s">
        <v>1662</v>
      </c>
      <c r="E2405" s="1" t="s">
        <v>12969</v>
      </c>
      <c r="F2405" s="4" t="str">
        <f>_xlfn.IFNA(VLOOKUP($E2405,'binding constants'!A:D,1,FALSE),"")</f>
        <v>4k5p</v>
      </c>
      <c r="G2405" s="4" t="str">
        <f>VLOOKUP($E2405,'binding constants'!A:D,3,FALSE)</f>
        <v>345uM</v>
      </c>
      <c r="H2405" s="4" t="str">
        <f>VLOOKUP($E2405,'binding constants'!A:D,2,FALSE)</f>
        <v>3.46</v>
      </c>
      <c r="I2405" t="str">
        <f t="shared" si="37"/>
        <v>OK</v>
      </c>
    </row>
    <row r="2406" spans="1:9" x14ac:dyDescent="0.35">
      <c r="A2406">
        <v>5</v>
      </c>
      <c r="B2406" s="1" t="s">
        <v>12970</v>
      </c>
      <c r="C2406">
        <v>1</v>
      </c>
      <c r="E2406" s="1" t="s">
        <v>12970</v>
      </c>
      <c r="F2406" s="4" t="str">
        <f>_xlfn.IFNA(VLOOKUP($E2406,'binding constants'!A:D,1,FALSE),"")</f>
        <v>4r5t</v>
      </c>
      <c r="G2406" s="4" t="str">
        <f>VLOOKUP($E2406,'binding constants'!A:D,3,FALSE)</f>
        <v>0.8uM</v>
      </c>
      <c r="H2406" s="4" t="str">
        <f>VLOOKUP($E2406,'binding constants'!A:D,2,FALSE)</f>
        <v>6.10</v>
      </c>
      <c r="I2406" t="str">
        <f t="shared" si="37"/>
        <v>OK</v>
      </c>
    </row>
    <row r="2407" spans="1:9" x14ac:dyDescent="0.35">
      <c r="A2407">
        <v>6</v>
      </c>
      <c r="B2407" s="1" t="s">
        <v>12971</v>
      </c>
      <c r="C2407">
        <v>1</v>
      </c>
      <c r="D2407" t="s">
        <v>1775</v>
      </c>
      <c r="E2407" s="1" t="s">
        <v>12971</v>
      </c>
      <c r="F2407" s="4" t="str">
        <f>_xlfn.IFNA(VLOOKUP($E2407,'binding constants'!A:D,1,FALSE),"")</f>
        <v>4zw5</v>
      </c>
      <c r="G2407" s="4" t="str">
        <f>VLOOKUP($E2407,'binding constants'!A:D,3,FALSE)</f>
        <v>37uM</v>
      </c>
      <c r="H2407" s="4" t="str">
        <f>VLOOKUP($E2407,'binding constants'!A:D,2,FALSE)</f>
        <v>4.43</v>
      </c>
      <c r="I2407" t="str">
        <f t="shared" si="37"/>
        <v>OK</v>
      </c>
    </row>
    <row r="2408" spans="1:9" x14ac:dyDescent="0.35">
      <c r="A2408">
        <v>7</v>
      </c>
      <c r="B2408" s="1" t="s">
        <v>12972</v>
      </c>
      <c r="C2408">
        <v>1</v>
      </c>
      <c r="D2408" t="s">
        <v>1775</v>
      </c>
      <c r="E2408" s="1" t="s">
        <v>12972</v>
      </c>
      <c r="F2408" s="4" t="str">
        <f>_xlfn.IFNA(VLOOKUP($E2408,'binding constants'!A:D,1,FALSE),"")</f>
        <v>4zw6</v>
      </c>
      <c r="G2408" s="4" t="str">
        <f>VLOOKUP($E2408,'binding constants'!A:D,3,FALSE)</f>
        <v>1.9uM</v>
      </c>
      <c r="H2408" s="4" t="str">
        <f>VLOOKUP($E2408,'binding constants'!A:D,2,FALSE)</f>
        <v>5.72</v>
      </c>
      <c r="I2408" t="str">
        <f t="shared" si="37"/>
        <v>OK</v>
      </c>
    </row>
    <row r="2409" spans="1:9" x14ac:dyDescent="0.35">
      <c r="A2409">
        <v>8</v>
      </c>
      <c r="B2409" s="1" t="s">
        <v>12973</v>
      </c>
      <c r="C2409">
        <v>1</v>
      </c>
      <c r="D2409" t="s">
        <v>1775</v>
      </c>
      <c r="E2409" s="1" t="s">
        <v>12973</v>
      </c>
      <c r="F2409" s="4" t="str">
        <f>_xlfn.IFNA(VLOOKUP($E2409,'binding constants'!A:D,1,FALSE),"")</f>
        <v>4zw7</v>
      </c>
      <c r="G2409" s="4" t="str">
        <f>VLOOKUP($E2409,'binding constants'!A:D,3,FALSE)</f>
        <v>19uM</v>
      </c>
      <c r="H2409" s="4" t="str">
        <f>VLOOKUP($E2409,'binding constants'!A:D,2,FALSE)</f>
        <v>4.72</v>
      </c>
      <c r="I2409" t="str">
        <f t="shared" si="37"/>
        <v>OK</v>
      </c>
    </row>
    <row r="2410" spans="1:9" x14ac:dyDescent="0.35">
      <c r="A2410">
        <v>9</v>
      </c>
      <c r="B2410" s="1" t="s">
        <v>12974</v>
      </c>
      <c r="C2410">
        <v>1</v>
      </c>
      <c r="D2410" t="s">
        <v>1775</v>
      </c>
      <c r="E2410" s="1" t="s">
        <v>12974</v>
      </c>
      <c r="F2410" s="4" t="str">
        <f>_xlfn.IFNA(VLOOKUP($E2410,'binding constants'!A:D,1,FALSE),"")</f>
        <v>4zw8</v>
      </c>
      <c r="G2410" s="4" t="str">
        <f>VLOOKUP($E2410,'binding constants'!A:D,3,FALSE)</f>
        <v>1.1uM</v>
      </c>
      <c r="H2410" s="4" t="str">
        <f>VLOOKUP($E2410,'binding constants'!A:D,2,FALSE)</f>
        <v>5.96</v>
      </c>
      <c r="I2410" t="str">
        <f t="shared" si="37"/>
        <v>OK</v>
      </c>
    </row>
    <row r="2411" spans="1:9" x14ac:dyDescent="0.35">
      <c r="A2411">
        <v>10</v>
      </c>
      <c r="B2411" s="1" t="s">
        <v>12975</v>
      </c>
      <c r="C2411">
        <v>1</v>
      </c>
      <c r="D2411" t="s">
        <v>1775</v>
      </c>
      <c r="E2411" s="1" t="s">
        <v>12975</v>
      </c>
      <c r="F2411" s="4" t="str">
        <f>_xlfn.IFNA(VLOOKUP($E2411,'binding constants'!A:D,1,FALSE),"")</f>
        <v>4zx3</v>
      </c>
      <c r="G2411" s="4" t="str">
        <f>VLOOKUP($E2411,'binding constants'!A:D,3,FALSE)</f>
        <v>0.065uM</v>
      </c>
      <c r="H2411" s="4" t="str">
        <f>VLOOKUP($E2411,'binding constants'!A:D,2,FALSE)</f>
        <v>7.19</v>
      </c>
      <c r="I2411" t="str">
        <f t="shared" si="37"/>
        <v>OK</v>
      </c>
    </row>
    <row r="2412" spans="1:9" x14ac:dyDescent="0.35">
      <c r="A2412">
        <v>11</v>
      </c>
      <c r="B2412" s="1" t="s">
        <v>12976</v>
      </c>
      <c r="C2412">
        <v>1</v>
      </c>
      <c r="D2412" t="s">
        <v>1775</v>
      </c>
      <c r="E2412" s="1" t="s">
        <v>12976</v>
      </c>
      <c r="F2412" s="4" t="str">
        <f>_xlfn.IFNA(VLOOKUP($E2412,'binding constants'!A:D,1,FALSE),"")</f>
        <v>4zx4</v>
      </c>
      <c r="G2412" s="4" t="str">
        <f>VLOOKUP($E2412,'binding constants'!A:D,3,FALSE)</f>
        <v>0.078uM</v>
      </c>
      <c r="H2412" s="4" t="str">
        <f>VLOOKUP($E2412,'binding constants'!A:D,2,FALSE)</f>
        <v>7.11</v>
      </c>
      <c r="I2412" t="str">
        <f t="shared" si="37"/>
        <v>OK</v>
      </c>
    </row>
    <row r="2413" spans="1:9" x14ac:dyDescent="0.35">
      <c r="A2413">
        <v>12</v>
      </c>
      <c r="B2413" s="1" t="s">
        <v>12977</v>
      </c>
      <c r="C2413">
        <v>1</v>
      </c>
      <c r="D2413" t="s">
        <v>1595</v>
      </c>
      <c r="E2413" s="1" t="s">
        <v>12977</v>
      </c>
      <c r="F2413" s="4" t="str">
        <f>_xlfn.IFNA(VLOOKUP($E2413,'binding constants'!A:D,1,FALSE),"")</f>
        <v>6eed</v>
      </c>
      <c r="G2413" s="4" t="str">
        <f>VLOOKUP($E2413,'binding constants'!A:D,3,FALSE)</f>
        <v>812nM</v>
      </c>
      <c r="H2413" s="4" t="str">
        <f>VLOOKUP($E2413,'binding constants'!A:D,2,FALSE)</f>
        <v>6.09</v>
      </c>
      <c r="I2413" t="str">
        <f t="shared" si="37"/>
        <v>OK</v>
      </c>
    </row>
    <row r="2414" spans="1:9" x14ac:dyDescent="0.35">
      <c r="A2414" t="s">
        <v>63</v>
      </c>
      <c r="F2414" s="4" t="str">
        <f>_xlfn.IFNA(VLOOKUP($E2414,'binding constants'!A:D,1,FALSE),"")</f>
        <v/>
      </c>
      <c r="G2414" s="4" t="e">
        <f>VLOOKUP($E2414,'binding constants'!A:D,3,FALSE)</f>
        <v>#N/A</v>
      </c>
      <c r="H2414" s="4" t="e">
        <f>VLOOKUP($E2414,'binding constants'!A:D,2,FALSE)</f>
        <v>#N/A</v>
      </c>
      <c r="I2414" t="str">
        <f t="shared" si="37"/>
        <v>OK</v>
      </c>
    </row>
    <row r="2415" spans="1:9" x14ac:dyDescent="0.35">
      <c r="A2415">
        <v>0</v>
      </c>
      <c r="B2415" s="1" t="s">
        <v>12978</v>
      </c>
      <c r="C2415">
        <v>1</v>
      </c>
      <c r="E2415" s="1" t="s">
        <v>12978</v>
      </c>
      <c r="F2415" s="4" t="str">
        <f>_xlfn.IFNA(VLOOKUP($E2415,'binding constants'!A:D,1,FALSE),"")</f>
        <v>6j9w</v>
      </c>
      <c r="G2415" s="4" t="str">
        <f>VLOOKUP($E2415,'binding constants'!A:D,3,FALSE)</f>
        <v>7.46uM</v>
      </c>
      <c r="H2415" s="4" t="str">
        <f>VLOOKUP($E2415,'binding constants'!A:D,2,FALSE)</f>
        <v>5.13</v>
      </c>
      <c r="I2415" t="str">
        <f t="shared" si="37"/>
        <v>OK</v>
      </c>
    </row>
    <row r="2416" spans="1:9" x14ac:dyDescent="0.35">
      <c r="A2416">
        <v>1</v>
      </c>
      <c r="B2416" s="1" t="s">
        <v>12979</v>
      </c>
      <c r="C2416">
        <v>1</v>
      </c>
      <c r="D2416" t="s">
        <v>1595</v>
      </c>
      <c r="E2416" s="1" t="s">
        <v>12979</v>
      </c>
      <c r="F2416" s="4" t="str">
        <f>_xlfn.IFNA(VLOOKUP($E2416,'binding constants'!A:D,1,FALSE),"")</f>
        <v>6j9y</v>
      </c>
      <c r="G2416" s="4" t="str">
        <f>VLOOKUP($E2416,'binding constants'!A:D,3,FALSE)</f>
        <v>8.54uM</v>
      </c>
      <c r="H2416" s="4" t="str">
        <f>VLOOKUP($E2416,'binding constants'!A:D,2,FALSE)</f>
        <v>5.07</v>
      </c>
      <c r="I2416" t="str">
        <f t="shared" si="37"/>
        <v>OK</v>
      </c>
    </row>
    <row r="2417" spans="1:9" x14ac:dyDescent="0.35">
      <c r="A2417">
        <v>2</v>
      </c>
      <c r="B2417" s="1" t="s">
        <v>12980</v>
      </c>
      <c r="C2417">
        <v>1</v>
      </c>
      <c r="D2417" t="s">
        <v>1595</v>
      </c>
      <c r="E2417" s="1" t="s">
        <v>12980</v>
      </c>
      <c r="F2417" s="4" t="str">
        <f>_xlfn.IFNA(VLOOKUP($E2417,'binding constants'!A:D,1,FALSE),"")</f>
        <v>6jad</v>
      </c>
      <c r="G2417" s="4" t="str">
        <f>VLOOKUP($E2417,'binding constants'!A:D,3,FALSE)</f>
        <v>48.3uM</v>
      </c>
      <c r="H2417" s="4" t="str">
        <f>VLOOKUP($E2417,'binding constants'!A:D,2,FALSE)</f>
        <v>4.32</v>
      </c>
      <c r="I2417" t="str">
        <f t="shared" si="37"/>
        <v>OK</v>
      </c>
    </row>
    <row r="2418" spans="1:9" x14ac:dyDescent="0.35">
      <c r="A2418">
        <v>3</v>
      </c>
      <c r="B2418" s="1" t="s">
        <v>12981</v>
      </c>
      <c r="C2418">
        <v>1</v>
      </c>
      <c r="D2418" t="s">
        <v>1595</v>
      </c>
      <c r="E2418" s="1" t="s">
        <v>12981</v>
      </c>
      <c r="F2418" s="4" t="str">
        <f>_xlfn.IFNA(VLOOKUP($E2418,'binding constants'!A:D,1,FALSE),"")</f>
        <v>6jag</v>
      </c>
      <c r="G2418" s="4" t="str">
        <f>VLOOKUP($E2418,'binding constants'!A:D,3,FALSE)</f>
        <v>31.5uM</v>
      </c>
      <c r="H2418" s="4" t="str">
        <f>VLOOKUP($E2418,'binding constants'!A:D,2,FALSE)</f>
        <v>4.50</v>
      </c>
      <c r="I2418" t="str">
        <f t="shared" si="37"/>
        <v>OK</v>
      </c>
    </row>
    <row r="2419" spans="1:9" x14ac:dyDescent="0.35">
      <c r="A2419">
        <v>4</v>
      </c>
      <c r="B2419" s="1" t="s">
        <v>12982</v>
      </c>
      <c r="C2419">
        <v>1</v>
      </c>
      <c r="D2419" t="s">
        <v>1777</v>
      </c>
      <c r="E2419" s="1" t="s">
        <v>12982</v>
      </c>
      <c r="F2419" s="4" t="str">
        <f>_xlfn.IFNA(VLOOKUP($E2419,'binding constants'!A:D,1,FALSE),"")</f>
        <v>6jam</v>
      </c>
      <c r="G2419" s="4" t="str">
        <f>VLOOKUP($E2419,'binding constants'!A:D,3,FALSE)</f>
        <v>5.95uM</v>
      </c>
      <c r="H2419" s="4" t="str">
        <f>VLOOKUP($E2419,'binding constants'!A:D,2,FALSE)</f>
        <v>5.23</v>
      </c>
      <c r="I2419" t="str">
        <f t="shared" si="37"/>
        <v>OK</v>
      </c>
    </row>
    <row r="2420" spans="1:9" x14ac:dyDescent="0.35">
      <c r="A2420">
        <v>5</v>
      </c>
      <c r="B2420" s="1" t="s">
        <v>22143</v>
      </c>
      <c r="C2420">
        <v>1</v>
      </c>
      <c r="D2420" t="s">
        <v>1777</v>
      </c>
      <c r="E2420" s="1" t="s">
        <v>22143</v>
      </c>
      <c r="F2420" s="4" t="str">
        <f>_xlfn.IFNA(VLOOKUP($E2420,'binding constants'!A:D,1,FALSE),"")</f>
        <v>6jan</v>
      </c>
      <c r="G2420" s="4" t="str">
        <f>VLOOKUP($E2420,'binding constants'!A:D,3,FALSE)</f>
        <v>1.61uM</v>
      </c>
      <c r="H2420" s="4" t="str">
        <f>VLOOKUP($E2420,'binding constants'!A:D,2,FALSE)</f>
        <v>5.79</v>
      </c>
      <c r="I2420" t="str">
        <f t="shared" si="37"/>
        <v>OK</v>
      </c>
    </row>
    <row r="2421" spans="1:9" x14ac:dyDescent="0.35">
      <c r="A2421">
        <v>6</v>
      </c>
      <c r="B2421" s="1" t="s">
        <v>12983</v>
      </c>
      <c r="C2421">
        <v>1</v>
      </c>
      <c r="D2421" t="s">
        <v>1777</v>
      </c>
      <c r="E2421" s="1" t="s">
        <v>12983</v>
      </c>
      <c r="F2421" s="4" t="str">
        <f>_xlfn.IFNA(VLOOKUP($E2421,'binding constants'!A:D,1,FALSE),"")</f>
        <v>6jao</v>
      </c>
      <c r="G2421" s="4" t="str">
        <f>VLOOKUP($E2421,'binding constants'!A:D,3,FALSE)</f>
        <v>13.8uM</v>
      </c>
      <c r="H2421" s="4" t="str">
        <f>VLOOKUP($E2421,'binding constants'!A:D,2,FALSE)</f>
        <v>4.86</v>
      </c>
      <c r="I2421" t="str">
        <f t="shared" si="37"/>
        <v>OK</v>
      </c>
    </row>
    <row r="2422" spans="1:9" x14ac:dyDescent="0.35">
      <c r="A2422">
        <v>7</v>
      </c>
      <c r="B2422" s="1" t="s">
        <v>12984</v>
      </c>
      <c r="C2422">
        <v>1</v>
      </c>
      <c r="D2422" t="s">
        <v>1777</v>
      </c>
      <c r="E2422" s="1" t="s">
        <v>12984</v>
      </c>
      <c r="F2422" s="4" t="str">
        <f>_xlfn.IFNA(VLOOKUP($E2422,'binding constants'!A:D,1,FALSE),"")</f>
        <v>6jap</v>
      </c>
      <c r="G2422" s="4" t="str">
        <f>VLOOKUP($E2422,'binding constants'!A:D,3,FALSE)</f>
        <v>16.02uM</v>
      </c>
      <c r="H2422" s="4" t="str">
        <f>VLOOKUP($E2422,'binding constants'!A:D,2,FALSE)</f>
        <v>4.80</v>
      </c>
      <c r="I2422" t="str">
        <f t="shared" si="37"/>
        <v>OK</v>
      </c>
    </row>
    <row r="2423" spans="1:9" x14ac:dyDescent="0.35">
      <c r="A2423">
        <v>8</v>
      </c>
      <c r="B2423" s="1" t="s">
        <v>12985</v>
      </c>
      <c r="C2423">
        <v>1</v>
      </c>
      <c r="D2423" t="s">
        <v>1777</v>
      </c>
      <c r="E2423" s="1" t="s">
        <v>12985</v>
      </c>
      <c r="F2423" s="4" t="str">
        <f>_xlfn.IFNA(VLOOKUP($E2423,'binding constants'!A:D,1,FALSE),"")</f>
        <v>6jaq</v>
      </c>
      <c r="G2423" s="4" t="str">
        <f>VLOOKUP($E2423,'binding constants'!A:D,3,FALSE)</f>
        <v>111.23uM</v>
      </c>
      <c r="H2423" s="4" t="str">
        <f>VLOOKUP($E2423,'binding constants'!A:D,2,FALSE)</f>
        <v>3.95</v>
      </c>
      <c r="I2423" t="str">
        <f t="shared" si="37"/>
        <v>OK</v>
      </c>
    </row>
    <row r="2424" spans="1:9" x14ac:dyDescent="0.35">
      <c r="A2424">
        <v>9</v>
      </c>
      <c r="B2424" s="1" t="s">
        <v>12986</v>
      </c>
      <c r="C2424">
        <v>1</v>
      </c>
      <c r="D2424" t="s">
        <v>1777</v>
      </c>
      <c r="E2424" s="1" t="s">
        <v>12986</v>
      </c>
      <c r="F2424" s="4" t="str">
        <f>_xlfn.IFNA(VLOOKUP($E2424,'binding constants'!A:D,1,FALSE),"")</f>
        <v>6jb0</v>
      </c>
      <c r="G2424" s="4" t="str">
        <f>VLOOKUP($E2424,'binding constants'!A:D,3,FALSE)</f>
        <v>0.058uM</v>
      </c>
      <c r="H2424" s="4" t="str">
        <f>VLOOKUP($E2424,'binding constants'!A:D,2,FALSE)</f>
        <v>7.24</v>
      </c>
      <c r="I2424" t="str">
        <f t="shared" si="37"/>
        <v>OK</v>
      </c>
    </row>
    <row r="2425" spans="1:9" x14ac:dyDescent="0.35">
      <c r="A2425">
        <v>10</v>
      </c>
      <c r="B2425" s="1" t="s">
        <v>12987</v>
      </c>
      <c r="C2425">
        <v>1</v>
      </c>
      <c r="D2425" t="s">
        <v>1777</v>
      </c>
      <c r="E2425" s="1" t="s">
        <v>12987</v>
      </c>
      <c r="F2425" s="4" t="str">
        <f>_xlfn.IFNA(VLOOKUP($E2425,'binding constants'!A:D,1,FALSE),"")</f>
        <v>6jb4</v>
      </c>
      <c r="G2425" s="4" t="str">
        <f>VLOOKUP($E2425,'binding constants'!A:D,3,FALSE)</f>
        <v>1.04uM</v>
      </c>
      <c r="H2425" s="4" t="str">
        <f>VLOOKUP($E2425,'binding constants'!A:D,2,FALSE)</f>
        <v>5.98</v>
      </c>
      <c r="I2425" t="str">
        <f t="shared" si="37"/>
        <v>OK</v>
      </c>
    </row>
    <row r="2426" spans="1:9" x14ac:dyDescent="0.35">
      <c r="A2426">
        <v>11</v>
      </c>
      <c r="B2426" s="1" t="s">
        <v>12988</v>
      </c>
      <c r="C2426">
        <v>1</v>
      </c>
      <c r="D2426" t="s">
        <v>1777</v>
      </c>
      <c r="E2426" s="1" t="s">
        <v>12988</v>
      </c>
      <c r="F2426" s="4" t="str">
        <f>_xlfn.IFNA(VLOOKUP($E2426,'binding constants'!A:D,1,FALSE),"")</f>
        <v>6jbb</v>
      </c>
      <c r="G2426" s="4" t="str">
        <f>VLOOKUP($E2426,'binding constants'!A:D,3,FALSE)</f>
        <v>1.03uM</v>
      </c>
      <c r="H2426" s="4" t="str">
        <f>VLOOKUP($E2426,'binding constants'!A:D,2,FALSE)</f>
        <v>5.99</v>
      </c>
      <c r="I2426" t="str">
        <f t="shared" si="37"/>
        <v>OK</v>
      </c>
    </row>
    <row r="2427" spans="1:9" x14ac:dyDescent="0.35">
      <c r="A2427">
        <v>12</v>
      </c>
      <c r="B2427" s="1" t="s">
        <v>12989</v>
      </c>
      <c r="C2427">
        <v>1</v>
      </c>
      <c r="D2427" t="s">
        <v>1777</v>
      </c>
      <c r="E2427" s="1" t="s">
        <v>12989</v>
      </c>
      <c r="F2427" s="4" t="str">
        <f>_xlfn.IFNA(VLOOKUP($E2427,'binding constants'!A:D,1,FALSE),"")</f>
        <v>6jbe</v>
      </c>
      <c r="G2427" s="4" t="str">
        <f>VLOOKUP($E2427,'binding constants'!A:D,3,FALSE)</f>
        <v>19.80uM</v>
      </c>
      <c r="H2427" s="4" t="str">
        <f>VLOOKUP($E2427,'binding constants'!A:D,2,FALSE)</f>
        <v>4.70</v>
      </c>
      <c r="I2427" t="str">
        <f t="shared" si="37"/>
        <v>OK</v>
      </c>
    </row>
    <row r="2428" spans="1:9" x14ac:dyDescent="0.35">
      <c r="A2428" t="s">
        <v>64</v>
      </c>
      <c r="F2428" s="4" t="str">
        <f>_xlfn.IFNA(VLOOKUP($E2428,'binding constants'!A:D,1,FALSE),"")</f>
        <v/>
      </c>
      <c r="G2428" s="4" t="e">
        <f>VLOOKUP($E2428,'binding constants'!A:D,3,FALSE)</f>
        <v>#N/A</v>
      </c>
      <c r="H2428" s="4" t="e">
        <f>VLOOKUP($E2428,'binding constants'!A:D,2,FALSE)</f>
        <v>#N/A</v>
      </c>
      <c r="I2428" t="str">
        <f t="shared" si="37"/>
        <v>OK</v>
      </c>
    </row>
    <row r="2429" spans="1:9" x14ac:dyDescent="0.35">
      <c r="A2429">
        <v>0</v>
      </c>
      <c r="B2429" s="1" t="s">
        <v>12990</v>
      </c>
      <c r="C2429">
        <v>1</v>
      </c>
      <c r="D2429" t="s">
        <v>1701</v>
      </c>
      <c r="E2429" s="1" t="s">
        <v>12990</v>
      </c>
      <c r="F2429" s="4" t="str">
        <f>_xlfn.IFNA(VLOOKUP($E2429,'binding constants'!A:D,1,FALSE),"")</f>
        <v>1cbx</v>
      </c>
      <c r="G2429" s="4" t="str">
        <f>VLOOKUP($E2429,'binding constants'!A:D,3,FALSE)</f>
        <v>0.45uM</v>
      </c>
      <c r="H2429" s="4" t="str">
        <f>VLOOKUP($E2429,'binding constants'!A:D,2,FALSE)</f>
        <v>6.35</v>
      </c>
      <c r="I2429" t="str">
        <f t="shared" si="37"/>
        <v>OK</v>
      </c>
    </row>
    <row r="2430" spans="1:9" x14ac:dyDescent="0.35">
      <c r="A2430">
        <v>1</v>
      </c>
      <c r="B2430" s="1" t="s">
        <v>12991</v>
      </c>
      <c r="C2430">
        <v>1</v>
      </c>
      <c r="D2430" t="s">
        <v>1701</v>
      </c>
      <c r="E2430" s="1" t="s">
        <v>12991</v>
      </c>
      <c r="F2430" s="4" t="str">
        <f>_xlfn.IFNA(VLOOKUP($E2430,'binding constants'!A:D,1,FALSE),"")</f>
        <v>1cps</v>
      </c>
      <c r="G2430" s="4" t="str">
        <f>VLOOKUP($E2430,'binding constants'!A:D,3,FALSE)</f>
        <v>0.22uM</v>
      </c>
      <c r="H2430" s="4" t="str">
        <f>VLOOKUP($E2430,'binding constants'!A:D,2,FALSE)</f>
        <v>6.66</v>
      </c>
      <c r="I2430" t="str">
        <f t="shared" si="37"/>
        <v>OK</v>
      </c>
    </row>
    <row r="2431" spans="1:9" x14ac:dyDescent="0.35">
      <c r="A2431">
        <v>2</v>
      </c>
      <c r="B2431" s="1" t="s">
        <v>12992</v>
      </c>
      <c r="C2431">
        <v>1</v>
      </c>
      <c r="D2431" t="s">
        <v>1669</v>
      </c>
      <c r="E2431" s="1" t="s">
        <v>12992</v>
      </c>
      <c r="F2431" s="4" t="str">
        <f>_xlfn.IFNA(VLOOKUP($E2431,'binding constants'!A:D,1,FALSE),"")</f>
        <v>1f57</v>
      </c>
      <c r="G2431" s="4" t="str">
        <f>VLOOKUP($E2431,'binding constants'!A:D,3,FALSE)</f>
        <v>2.3uM</v>
      </c>
      <c r="H2431" s="4" t="str">
        <f>VLOOKUP($E2431,'binding constants'!A:D,2,FALSE)</f>
        <v>5.64</v>
      </c>
      <c r="I2431" t="str">
        <f t="shared" si="37"/>
        <v>OK</v>
      </c>
    </row>
    <row r="2432" spans="1:9" x14ac:dyDescent="0.35">
      <c r="A2432">
        <v>3</v>
      </c>
      <c r="B2432" s="1" t="s">
        <v>12993</v>
      </c>
      <c r="C2432">
        <v>1</v>
      </c>
      <c r="D2432" t="s">
        <v>1595</v>
      </c>
      <c r="E2432" s="1" t="s">
        <v>12993</v>
      </c>
      <c r="F2432" s="4" t="str">
        <f>_xlfn.IFNA(VLOOKUP($E2432,'binding constants'!A:D,1,FALSE),"")</f>
        <v>1hdq</v>
      </c>
      <c r="G2432" s="4" t="str">
        <f>VLOOKUP($E2432,'binding constants'!A:D,3,FALSE)</f>
        <v>1.5uM</v>
      </c>
      <c r="H2432" s="4" t="str">
        <f>VLOOKUP($E2432,'binding constants'!A:D,2,FALSE)</f>
        <v>5.82</v>
      </c>
      <c r="I2432" t="str">
        <f t="shared" si="37"/>
        <v>OK</v>
      </c>
    </row>
    <row r="2433" spans="1:9" x14ac:dyDescent="0.35">
      <c r="A2433">
        <v>4</v>
      </c>
      <c r="B2433" s="1" t="s">
        <v>12994</v>
      </c>
      <c r="C2433">
        <v>1</v>
      </c>
      <c r="D2433" t="s">
        <v>1778</v>
      </c>
      <c r="E2433" s="1" t="s">
        <v>12994</v>
      </c>
      <c r="F2433" s="4" t="str">
        <f>_xlfn.IFNA(VLOOKUP($E2433,'binding constants'!A:D,1,FALSE),"")</f>
        <v>1hee</v>
      </c>
      <c r="G2433" s="4" t="str">
        <f>VLOOKUP($E2433,'binding constants'!A:D,3,FALSE)</f>
        <v>4.6uM</v>
      </c>
      <c r="H2433" s="4" t="str">
        <f>VLOOKUP($E2433,'binding constants'!A:D,2,FALSE)</f>
        <v>5.34</v>
      </c>
      <c r="I2433" t="str">
        <f t="shared" si="37"/>
        <v>OK</v>
      </c>
    </row>
    <row r="2434" spans="1:9" x14ac:dyDescent="0.35">
      <c r="A2434">
        <v>5</v>
      </c>
      <c r="B2434" s="1" t="s">
        <v>12995</v>
      </c>
      <c r="C2434">
        <v>1</v>
      </c>
      <c r="D2434" t="s">
        <v>1778</v>
      </c>
      <c r="E2434" s="1" t="s">
        <v>12995</v>
      </c>
      <c r="F2434" s="4" t="str">
        <f>_xlfn.IFNA(VLOOKUP($E2434,'binding constants'!A:D,1,FALSE),"")</f>
        <v>1iy7</v>
      </c>
      <c r="G2434" s="4" t="str">
        <f>VLOOKUP($E2434,'binding constants'!A:D,3,FALSE)</f>
        <v>0.64uM</v>
      </c>
      <c r="H2434" s="4" t="str">
        <f>VLOOKUP($E2434,'binding constants'!A:D,2,FALSE)</f>
        <v>6.19</v>
      </c>
      <c r="I2434" t="str">
        <f t="shared" si="37"/>
        <v>OK</v>
      </c>
    </row>
    <row r="2435" spans="1:9" x14ac:dyDescent="0.35">
      <c r="A2435">
        <v>6</v>
      </c>
      <c r="B2435" s="1" t="s">
        <v>12996</v>
      </c>
      <c r="C2435">
        <v>1</v>
      </c>
      <c r="D2435" t="s">
        <v>1595</v>
      </c>
      <c r="E2435" s="1" t="s">
        <v>12996</v>
      </c>
      <c r="F2435" s="4" t="str">
        <f>_xlfn.IFNA(VLOOKUP($E2435,'binding constants'!A:D,1,FALSE),"")</f>
        <v>2ctc</v>
      </c>
      <c r="G2435" s="4" t="str">
        <f>VLOOKUP($E2435,'binding constants'!A:D,3,FALSE)</f>
        <v>0.13mM</v>
      </c>
      <c r="H2435" s="4" t="str">
        <f>VLOOKUP($E2435,'binding constants'!A:D,2,FALSE)</f>
        <v>3.89</v>
      </c>
      <c r="I2435" t="str">
        <f t="shared" si="37"/>
        <v>OK</v>
      </c>
    </row>
    <row r="2436" spans="1:9" x14ac:dyDescent="0.35">
      <c r="A2436">
        <v>7</v>
      </c>
      <c r="B2436" s="1" t="s">
        <v>12997</v>
      </c>
      <c r="C2436">
        <v>1</v>
      </c>
      <c r="D2436" t="s">
        <v>1669</v>
      </c>
      <c r="E2436" s="1" t="s">
        <v>12997</v>
      </c>
      <c r="F2436" s="4" t="str">
        <f>_xlfn.IFNA(VLOOKUP($E2436,'binding constants'!A:D,1,FALSE),"")</f>
        <v>2rfh</v>
      </c>
      <c r="G2436" s="4" t="str">
        <f>VLOOKUP($E2436,'binding constants'!A:D,3,FALSE)</f>
        <v>0.15uM</v>
      </c>
      <c r="H2436" s="4" t="str">
        <f>VLOOKUP($E2436,'binding constants'!A:D,2,FALSE)</f>
        <v>6.82</v>
      </c>
      <c r="I2436" t="str">
        <f t="shared" ref="I2436:I2499" si="38">IF($E2436=$F2436,"OK","ERREUR")</f>
        <v>OK</v>
      </c>
    </row>
    <row r="2437" spans="1:9" x14ac:dyDescent="0.35">
      <c r="A2437">
        <v>8</v>
      </c>
      <c r="B2437" s="1" t="s">
        <v>12998</v>
      </c>
      <c r="C2437">
        <v>1</v>
      </c>
      <c r="D2437" t="s">
        <v>1667</v>
      </c>
      <c r="E2437" s="1" t="s">
        <v>12998</v>
      </c>
      <c r="F2437" s="4" t="str">
        <f>_xlfn.IFNA(VLOOKUP($E2437,'binding constants'!A:D,1,FALSE),"")</f>
        <v>3fvl</v>
      </c>
      <c r="G2437" s="4" t="str">
        <f>VLOOKUP($E2437,'binding constants'!A:D,3,FALSE)</f>
        <v>0.86uM</v>
      </c>
      <c r="H2437" s="4" t="str">
        <f>VLOOKUP($E2437,'binding constants'!A:D,2,FALSE)</f>
        <v>6.07</v>
      </c>
      <c r="I2437" t="str">
        <f t="shared" si="38"/>
        <v>OK</v>
      </c>
    </row>
    <row r="2438" spans="1:9" x14ac:dyDescent="0.35">
      <c r="A2438">
        <v>9</v>
      </c>
      <c r="B2438" s="1" t="s">
        <v>12999</v>
      </c>
      <c r="C2438">
        <v>1</v>
      </c>
      <c r="D2438" t="s">
        <v>1667</v>
      </c>
      <c r="E2438" s="1" t="s">
        <v>12999</v>
      </c>
      <c r="F2438" s="4" t="str">
        <f>_xlfn.IFNA(VLOOKUP($E2438,'binding constants'!A:D,1,FALSE),"")</f>
        <v>3fx6</v>
      </c>
      <c r="G2438" s="4" t="str">
        <f>VLOOKUP($E2438,'binding constants'!A:D,3,FALSE)</f>
        <v>0.16uM</v>
      </c>
      <c r="H2438" s="4" t="str">
        <f>VLOOKUP($E2438,'binding constants'!A:D,2,FALSE)</f>
        <v>6.80</v>
      </c>
      <c r="I2438" t="str">
        <f t="shared" si="38"/>
        <v>OK</v>
      </c>
    </row>
    <row r="2439" spans="1:9" x14ac:dyDescent="0.35">
      <c r="A2439">
        <v>10</v>
      </c>
      <c r="B2439" s="1" t="s">
        <v>13000</v>
      </c>
      <c r="C2439">
        <v>1</v>
      </c>
      <c r="E2439" s="1" t="s">
        <v>13000</v>
      </c>
      <c r="F2439" s="4" t="str">
        <f>_xlfn.IFNA(VLOOKUP($E2439,'binding constants'!A:D,1,FALSE),"")</f>
        <v>3kgq</v>
      </c>
      <c r="G2439" s="4" t="str">
        <f>VLOOKUP($E2439,'binding constants'!A:D,3,FALSE)</f>
        <v>5mM</v>
      </c>
      <c r="H2439" s="4" t="str">
        <f>VLOOKUP($E2439,'binding constants'!A:D,2,FALSE)</f>
        <v>2.30</v>
      </c>
      <c r="I2439" t="str">
        <f t="shared" si="38"/>
        <v>OK</v>
      </c>
    </row>
    <row r="2440" spans="1:9" x14ac:dyDescent="0.35">
      <c r="A2440">
        <v>11</v>
      </c>
      <c r="B2440" s="1" t="s">
        <v>13001</v>
      </c>
      <c r="C2440">
        <v>1</v>
      </c>
      <c r="D2440" t="s">
        <v>1778</v>
      </c>
      <c r="E2440" s="1" t="s">
        <v>13001</v>
      </c>
      <c r="F2440" s="4" t="str">
        <f>_xlfn.IFNA(VLOOKUP($E2440,'binding constants'!A:D,1,FALSE),"")</f>
        <v>6cpa</v>
      </c>
      <c r="G2440" s="4" t="str">
        <f>VLOOKUP($E2440,'binding constants'!A:D,3,FALSE)</f>
        <v>3pM</v>
      </c>
      <c r="H2440" s="4" t="str">
        <f>VLOOKUP($E2440,'binding constants'!A:D,2,FALSE)</f>
        <v>11.52</v>
      </c>
      <c r="I2440" t="str">
        <f t="shared" si="38"/>
        <v>OK</v>
      </c>
    </row>
    <row r="2441" spans="1:9" x14ac:dyDescent="0.35">
      <c r="A2441">
        <v>12</v>
      </c>
      <c r="B2441" s="1" t="s">
        <v>13002</v>
      </c>
      <c r="C2441">
        <v>1</v>
      </c>
      <c r="D2441" t="s">
        <v>1778</v>
      </c>
      <c r="E2441" s="1" t="s">
        <v>13002</v>
      </c>
      <c r="F2441" s="4" t="str">
        <f>_xlfn.IFNA(VLOOKUP($E2441,'binding constants'!A:D,1,FALSE),"")</f>
        <v>8cpa</v>
      </c>
      <c r="G2441" s="4" t="str">
        <f>VLOOKUP($E2441,'binding constants'!A:D,3,FALSE)</f>
        <v>710pM</v>
      </c>
      <c r="H2441" s="4" t="str">
        <f>VLOOKUP($E2441,'binding constants'!A:D,2,FALSE)</f>
        <v>9.15</v>
      </c>
      <c r="I2441" t="str">
        <f t="shared" si="38"/>
        <v>OK</v>
      </c>
    </row>
    <row r="2442" spans="1:9" x14ac:dyDescent="0.35">
      <c r="A2442" t="s">
        <v>65</v>
      </c>
      <c r="F2442" s="4" t="str">
        <f>_xlfn.IFNA(VLOOKUP($E2442,'binding constants'!A:D,1,FALSE),"")</f>
        <v/>
      </c>
      <c r="G2442" s="4" t="e">
        <f>VLOOKUP($E2442,'binding constants'!A:D,3,FALSE)</f>
        <v>#N/A</v>
      </c>
      <c r="H2442" s="4" t="e">
        <f>VLOOKUP($E2442,'binding constants'!A:D,2,FALSE)</f>
        <v>#N/A</v>
      </c>
      <c r="I2442" t="str">
        <f t="shared" si="38"/>
        <v>OK</v>
      </c>
    </row>
    <row r="2443" spans="1:9" x14ac:dyDescent="0.35">
      <c r="A2443">
        <v>0</v>
      </c>
      <c r="B2443" s="1" t="s">
        <v>13003</v>
      </c>
      <c r="C2443">
        <v>1</v>
      </c>
      <c r="E2443" s="1" t="s">
        <v>13003</v>
      </c>
      <c r="F2443" s="4" t="str">
        <f>_xlfn.IFNA(VLOOKUP($E2443,'binding constants'!A:D,1,FALSE),"")</f>
        <v>2wtv</v>
      </c>
      <c r="G2443" s="4" t="str">
        <f>VLOOKUP($E2443,'binding constants'!A:D,3,FALSE)</f>
        <v>1.8nM</v>
      </c>
      <c r="H2443" s="4" t="str">
        <f>VLOOKUP($E2443,'binding constants'!A:D,2,FALSE)</f>
        <v>8.74</v>
      </c>
      <c r="I2443" t="str">
        <f t="shared" si="38"/>
        <v>OK</v>
      </c>
    </row>
    <row r="2444" spans="1:9" x14ac:dyDescent="0.35">
      <c r="A2444">
        <v>1</v>
      </c>
      <c r="B2444" s="1" t="s">
        <v>13004</v>
      </c>
      <c r="C2444">
        <v>1</v>
      </c>
      <c r="D2444" t="s">
        <v>1779</v>
      </c>
      <c r="E2444" s="1" t="s">
        <v>13004</v>
      </c>
      <c r="F2444" s="4" t="str">
        <f>_xlfn.IFNA(VLOOKUP($E2444,'binding constants'!A:D,1,FALSE),"")</f>
        <v>3e5a</v>
      </c>
      <c r="G2444" s="4" t="str">
        <f>VLOOKUP($E2444,'binding constants'!A:D,3,FALSE)</f>
        <v>5.9nM</v>
      </c>
      <c r="H2444" s="4" t="str">
        <f>VLOOKUP($E2444,'binding constants'!A:D,2,FALSE)</f>
        <v>8.23</v>
      </c>
      <c r="I2444" t="str">
        <f t="shared" si="38"/>
        <v>OK</v>
      </c>
    </row>
    <row r="2445" spans="1:9" x14ac:dyDescent="0.35">
      <c r="A2445">
        <v>2</v>
      </c>
      <c r="B2445" s="1" t="s">
        <v>13005</v>
      </c>
      <c r="C2445">
        <v>1</v>
      </c>
      <c r="D2445" t="s">
        <v>1780</v>
      </c>
      <c r="E2445" s="1" t="s">
        <v>13005</v>
      </c>
      <c r="F2445" s="4" t="str">
        <f>_xlfn.IFNA(VLOOKUP($E2445,'binding constants'!A:D,1,FALSE),"")</f>
        <v>3myg</v>
      </c>
      <c r="G2445" s="4" t="str">
        <f>VLOOKUP($E2445,'binding constants'!A:D,3,FALSE)</f>
        <v>0.02nM</v>
      </c>
      <c r="H2445" s="4" t="str">
        <f>VLOOKUP($E2445,'binding constants'!A:D,2,FALSE)</f>
        <v>10.70</v>
      </c>
      <c r="I2445" t="str">
        <f t="shared" si="38"/>
        <v>OK</v>
      </c>
    </row>
    <row r="2446" spans="1:9" x14ac:dyDescent="0.35">
      <c r="A2446">
        <v>3</v>
      </c>
      <c r="B2446" s="1" t="s">
        <v>13006</v>
      </c>
      <c r="C2446">
        <v>1</v>
      </c>
      <c r="D2446" t="s">
        <v>1781</v>
      </c>
      <c r="E2446" s="1" t="s">
        <v>13006</v>
      </c>
      <c r="F2446" s="4" t="str">
        <f>_xlfn.IFNA(VLOOKUP($E2446,'binding constants'!A:D,1,FALSE),"")</f>
        <v>3uo4</v>
      </c>
      <c r="G2446" s="4" t="str">
        <f>VLOOKUP($E2446,'binding constants'!A:D,3,FALSE)</f>
        <v>299nM</v>
      </c>
      <c r="H2446" s="4" t="str">
        <f>VLOOKUP($E2446,'binding constants'!A:D,2,FALSE)</f>
        <v>6.52</v>
      </c>
      <c r="I2446" t="str">
        <f t="shared" si="38"/>
        <v>OK</v>
      </c>
    </row>
    <row r="2447" spans="1:9" x14ac:dyDescent="0.35">
      <c r="A2447">
        <v>4</v>
      </c>
      <c r="B2447" s="1" t="s">
        <v>13007</v>
      </c>
      <c r="C2447">
        <v>1</v>
      </c>
      <c r="D2447" t="s">
        <v>1781</v>
      </c>
      <c r="E2447" s="1" t="s">
        <v>13007</v>
      </c>
      <c r="F2447" s="4" t="str">
        <f>_xlfn.IFNA(VLOOKUP($E2447,'binding constants'!A:D,1,FALSE),"")</f>
        <v>3uod</v>
      </c>
      <c r="G2447" s="4" t="str">
        <f>VLOOKUP($E2447,'binding constants'!A:D,3,FALSE)</f>
        <v>49nM</v>
      </c>
      <c r="H2447" s="4" t="str">
        <f>VLOOKUP($E2447,'binding constants'!A:D,2,FALSE)</f>
        <v>7.31</v>
      </c>
      <c r="I2447" t="str">
        <f t="shared" si="38"/>
        <v>OK</v>
      </c>
    </row>
    <row r="2448" spans="1:9" x14ac:dyDescent="0.35">
      <c r="A2448">
        <v>5</v>
      </c>
      <c r="B2448" s="1" t="s">
        <v>13008</v>
      </c>
      <c r="C2448">
        <v>1</v>
      </c>
      <c r="D2448" t="s">
        <v>1781</v>
      </c>
      <c r="E2448" s="1" t="s">
        <v>13008</v>
      </c>
      <c r="F2448" s="4" t="str">
        <f>_xlfn.IFNA(VLOOKUP($E2448,'binding constants'!A:D,1,FALSE),"")</f>
        <v>3up2</v>
      </c>
      <c r="G2448" s="4" t="str">
        <f>VLOOKUP($E2448,'binding constants'!A:D,3,FALSE)</f>
        <v>40nM</v>
      </c>
      <c r="H2448" s="4" t="str">
        <f>VLOOKUP($E2448,'binding constants'!A:D,2,FALSE)</f>
        <v>7.40</v>
      </c>
      <c r="I2448" t="str">
        <f t="shared" si="38"/>
        <v>OK</v>
      </c>
    </row>
    <row r="2449" spans="1:9" x14ac:dyDescent="0.35">
      <c r="A2449">
        <v>6</v>
      </c>
      <c r="B2449" s="1" t="s">
        <v>13009</v>
      </c>
      <c r="C2449">
        <v>1</v>
      </c>
      <c r="D2449" t="s">
        <v>1782</v>
      </c>
      <c r="E2449" s="1" t="s">
        <v>13009</v>
      </c>
      <c r="F2449" s="4" t="str">
        <f>_xlfn.IFNA(VLOOKUP($E2449,'binding constants'!A:D,1,FALSE),"")</f>
        <v>5orv</v>
      </c>
      <c r="G2449" s="4" t="str">
        <f>VLOOKUP($E2449,'binding constants'!A:D,3,FALSE)</f>
        <v>1297uM</v>
      </c>
      <c r="H2449" s="4" t="str">
        <f>VLOOKUP($E2449,'binding constants'!A:D,2,FALSE)</f>
        <v>2.89</v>
      </c>
      <c r="I2449" t="str">
        <f t="shared" si="38"/>
        <v>OK</v>
      </c>
    </row>
    <row r="2450" spans="1:9" x14ac:dyDescent="0.35">
      <c r="A2450">
        <v>7</v>
      </c>
      <c r="B2450" s="1" t="s">
        <v>13010</v>
      </c>
      <c r="C2450">
        <v>1</v>
      </c>
      <c r="D2450" t="s">
        <v>1782</v>
      </c>
      <c r="E2450" s="1" t="s">
        <v>13010</v>
      </c>
      <c r="F2450" s="4" t="str">
        <f>_xlfn.IFNA(VLOOKUP($E2450,'binding constants'!A:D,1,FALSE),"")</f>
        <v>5orw</v>
      </c>
      <c r="G2450" s="4" t="str">
        <f>VLOOKUP($E2450,'binding constants'!A:D,3,FALSE)</f>
        <v>796uM</v>
      </c>
      <c r="H2450" s="4" t="str">
        <f>VLOOKUP($E2450,'binding constants'!A:D,2,FALSE)</f>
        <v>3.10</v>
      </c>
      <c r="I2450" t="str">
        <f t="shared" si="38"/>
        <v>OK</v>
      </c>
    </row>
    <row r="2451" spans="1:9" x14ac:dyDescent="0.35">
      <c r="A2451">
        <v>8</v>
      </c>
      <c r="B2451" s="1" t="s">
        <v>13011</v>
      </c>
      <c r="C2451">
        <v>1</v>
      </c>
      <c r="D2451" t="s">
        <v>1782</v>
      </c>
      <c r="E2451" s="1" t="s">
        <v>13011</v>
      </c>
      <c r="F2451" s="4" t="str">
        <f>_xlfn.IFNA(VLOOKUP($E2451,'binding constants'!A:D,1,FALSE),"")</f>
        <v>5os2</v>
      </c>
      <c r="G2451" s="4" t="str">
        <f>VLOOKUP($E2451,'binding constants'!A:D,3,FALSE)</f>
        <v>1821uM</v>
      </c>
      <c r="H2451" s="4" t="str">
        <f>VLOOKUP($E2451,'binding constants'!A:D,2,FALSE)</f>
        <v>2.74</v>
      </c>
      <c r="I2451" t="str">
        <f t="shared" si="38"/>
        <v>OK</v>
      </c>
    </row>
    <row r="2452" spans="1:9" x14ac:dyDescent="0.35">
      <c r="A2452">
        <v>9</v>
      </c>
      <c r="B2452" s="1" t="s">
        <v>13012</v>
      </c>
      <c r="C2452">
        <v>1</v>
      </c>
      <c r="D2452" t="s">
        <v>1782</v>
      </c>
      <c r="E2452" s="1" t="s">
        <v>13012</v>
      </c>
      <c r="F2452" s="4" t="str">
        <f>_xlfn.IFNA(VLOOKUP($E2452,'binding constants'!A:D,1,FALSE),"")</f>
        <v>5os4</v>
      </c>
      <c r="G2452" s="4" t="str">
        <f>VLOOKUP($E2452,'binding constants'!A:D,3,FALSE)</f>
        <v>1665uM</v>
      </c>
      <c r="H2452" s="4" t="str">
        <f>VLOOKUP($E2452,'binding constants'!A:D,2,FALSE)</f>
        <v>2.78</v>
      </c>
      <c r="I2452" t="str">
        <f t="shared" si="38"/>
        <v>OK</v>
      </c>
    </row>
    <row r="2453" spans="1:9" x14ac:dyDescent="0.35">
      <c r="A2453">
        <v>10</v>
      </c>
      <c r="B2453" s="1" t="s">
        <v>13013</v>
      </c>
      <c r="C2453">
        <v>1</v>
      </c>
      <c r="D2453" t="s">
        <v>1779</v>
      </c>
      <c r="E2453" s="1" t="s">
        <v>13013</v>
      </c>
      <c r="F2453" s="4" t="str">
        <f>_xlfn.IFNA(VLOOKUP($E2453,'binding constants'!A:D,1,FALSE),"")</f>
        <v>5os5</v>
      </c>
      <c r="G2453" s="4" t="str">
        <f>VLOOKUP($E2453,'binding constants'!A:D,3,FALSE)</f>
        <v>410uM</v>
      </c>
      <c r="H2453" s="4" t="str">
        <f>VLOOKUP($E2453,'binding constants'!A:D,2,FALSE)</f>
        <v>3.39</v>
      </c>
      <c r="I2453" t="str">
        <f t="shared" si="38"/>
        <v>OK</v>
      </c>
    </row>
    <row r="2454" spans="1:9" x14ac:dyDescent="0.35">
      <c r="A2454">
        <v>11</v>
      </c>
      <c r="B2454" s="1" t="s">
        <v>13014</v>
      </c>
      <c r="C2454">
        <v>1</v>
      </c>
      <c r="D2454" t="s">
        <v>1782</v>
      </c>
      <c r="E2454" s="1" t="s">
        <v>13014</v>
      </c>
      <c r="F2454" s="4" t="str">
        <f>_xlfn.IFNA(VLOOKUP($E2454,'binding constants'!A:D,1,FALSE),"")</f>
        <v>5ose</v>
      </c>
      <c r="G2454" s="4" t="str">
        <f>VLOOKUP($E2454,'binding constants'!A:D,3,FALSE)</f>
        <v>681uM</v>
      </c>
      <c r="H2454" s="4" t="str">
        <f>VLOOKUP($E2454,'binding constants'!A:D,2,FALSE)</f>
        <v>3.17</v>
      </c>
      <c r="I2454" t="str">
        <f t="shared" si="38"/>
        <v>OK</v>
      </c>
    </row>
    <row r="2455" spans="1:9" x14ac:dyDescent="0.35">
      <c r="A2455">
        <v>12</v>
      </c>
      <c r="B2455" s="1" t="s">
        <v>13015</v>
      </c>
      <c r="C2455">
        <v>1</v>
      </c>
      <c r="D2455" t="s">
        <v>1780</v>
      </c>
      <c r="E2455" s="1" t="s">
        <v>13015</v>
      </c>
      <c r="F2455" s="4" t="str">
        <f>_xlfn.IFNA(VLOOKUP($E2455,'binding constants'!A:D,1,FALSE),"")</f>
        <v>6c2r</v>
      </c>
      <c r="G2455" s="4" t="str">
        <f>VLOOKUP($E2455,'binding constants'!A:D,3,FALSE)</f>
        <v>0.8nM</v>
      </c>
      <c r="H2455" s="4" t="str">
        <f>VLOOKUP($E2455,'binding constants'!A:D,2,FALSE)</f>
        <v>9.10</v>
      </c>
      <c r="I2455" t="str">
        <f t="shared" si="38"/>
        <v>OK</v>
      </c>
    </row>
    <row r="2456" spans="1:9" x14ac:dyDescent="0.35">
      <c r="A2456" t="s">
        <v>66</v>
      </c>
      <c r="F2456" s="4" t="str">
        <f>_xlfn.IFNA(VLOOKUP($E2456,'binding constants'!A:D,1,FALSE),"")</f>
        <v/>
      </c>
      <c r="G2456" s="4" t="e">
        <f>VLOOKUP($E2456,'binding constants'!A:D,3,FALSE)</f>
        <v>#N/A</v>
      </c>
      <c r="H2456" s="4" t="e">
        <f>VLOOKUP($E2456,'binding constants'!A:D,2,FALSE)</f>
        <v>#N/A</v>
      </c>
      <c r="I2456" t="str">
        <f t="shared" si="38"/>
        <v>OK</v>
      </c>
    </row>
    <row r="2457" spans="1:9" x14ac:dyDescent="0.35">
      <c r="A2457">
        <v>0</v>
      </c>
      <c r="B2457" s="1" t="s">
        <v>13016</v>
      </c>
      <c r="C2457">
        <v>1</v>
      </c>
      <c r="D2457" t="s">
        <v>1595</v>
      </c>
      <c r="E2457" s="1" t="s">
        <v>13016</v>
      </c>
      <c r="F2457" s="4" t="str">
        <f>_xlfn.IFNA(VLOOKUP($E2457,'binding constants'!A:D,1,FALSE),"")</f>
        <v>1e3g</v>
      </c>
      <c r="G2457" s="4" t="str">
        <f>VLOOKUP($E2457,'binding constants'!A:D,3,FALSE)</f>
        <v>0.99nM</v>
      </c>
      <c r="H2457" s="4" t="str">
        <f>VLOOKUP($E2457,'binding constants'!A:D,2,FALSE)</f>
        <v>9.00</v>
      </c>
      <c r="I2457" t="str">
        <f t="shared" si="38"/>
        <v>OK</v>
      </c>
    </row>
    <row r="2458" spans="1:9" x14ac:dyDescent="0.35">
      <c r="A2458">
        <v>1</v>
      </c>
      <c r="B2458" s="1" t="s">
        <v>13017</v>
      </c>
      <c r="C2458">
        <v>1</v>
      </c>
      <c r="D2458" t="s">
        <v>1603</v>
      </c>
      <c r="E2458" s="1" t="s">
        <v>13017</v>
      </c>
      <c r="F2458" s="4" t="str">
        <f>_xlfn.IFNA(VLOOKUP($E2458,'binding constants'!A:D,1,FALSE),"")</f>
        <v>1i37</v>
      </c>
      <c r="G2458" s="4" t="str">
        <f>VLOOKUP($E2458,'binding constants'!A:D,3,FALSE)</f>
        <v>0.27nM</v>
      </c>
      <c r="H2458" s="4" t="str">
        <f>VLOOKUP($E2458,'binding constants'!A:D,2,FALSE)</f>
        <v>9.57</v>
      </c>
      <c r="I2458" t="str">
        <f t="shared" si="38"/>
        <v>OK</v>
      </c>
    </row>
    <row r="2459" spans="1:9" x14ac:dyDescent="0.35">
      <c r="A2459">
        <v>2</v>
      </c>
      <c r="B2459" s="1" t="s">
        <v>13018</v>
      </c>
      <c r="C2459">
        <v>1</v>
      </c>
      <c r="D2459" t="s">
        <v>1595</v>
      </c>
      <c r="E2459" s="1" t="s">
        <v>13018</v>
      </c>
      <c r="F2459" s="4" t="str">
        <f>_xlfn.IFNA(VLOOKUP($E2459,'binding constants'!A:D,1,FALSE),"")</f>
        <v>1xow</v>
      </c>
      <c r="G2459" s="4" t="str">
        <f>VLOOKUP($E2459,'binding constants'!A:D,3,FALSE)</f>
        <v>0.52nM</v>
      </c>
      <c r="H2459" s="4" t="str">
        <f>VLOOKUP($E2459,'binding constants'!A:D,2,FALSE)</f>
        <v>9.28</v>
      </c>
      <c r="I2459" t="str">
        <f t="shared" si="38"/>
        <v>OK</v>
      </c>
    </row>
    <row r="2460" spans="1:9" x14ac:dyDescent="0.35">
      <c r="A2460">
        <v>3</v>
      </c>
      <c r="B2460" s="1" t="s">
        <v>13019</v>
      </c>
      <c r="C2460">
        <v>1</v>
      </c>
      <c r="D2460" t="s">
        <v>1638</v>
      </c>
      <c r="E2460" s="1" t="s">
        <v>13019</v>
      </c>
      <c r="F2460" s="4" t="str">
        <f>_xlfn.IFNA(VLOOKUP($E2460,'binding constants'!A:D,1,FALSE),"")</f>
        <v>1z95</v>
      </c>
      <c r="G2460" s="4" t="str">
        <f>VLOOKUP($E2460,'binding constants'!A:D,3,FALSE)</f>
        <v>76nM</v>
      </c>
      <c r="H2460" s="4" t="str">
        <f>VLOOKUP($E2460,'binding constants'!A:D,2,FALSE)</f>
        <v>7.12</v>
      </c>
      <c r="I2460" t="str">
        <f t="shared" si="38"/>
        <v>OK</v>
      </c>
    </row>
    <row r="2461" spans="1:9" x14ac:dyDescent="0.35">
      <c r="A2461">
        <v>4</v>
      </c>
      <c r="B2461" s="1" t="s">
        <v>13020</v>
      </c>
      <c r="C2461">
        <v>1</v>
      </c>
      <c r="D2461" t="s">
        <v>1595</v>
      </c>
      <c r="E2461" s="1" t="s">
        <v>13020</v>
      </c>
      <c r="F2461" s="4" t="str">
        <f>_xlfn.IFNA(VLOOKUP($E2461,'binding constants'!A:D,1,FALSE),"")</f>
        <v>2ax9</v>
      </c>
      <c r="G2461" s="4" t="str">
        <f>VLOOKUP($E2461,'binding constants'!A:D,3,FALSE)</f>
        <v>0.3nM</v>
      </c>
      <c r="H2461" s="4" t="str">
        <f>VLOOKUP($E2461,'binding constants'!A:D,2,FALSE)</f>
        <v>9.52</v>
      </c>
      <c r="I2461" t="str">
        <f t="shared" si="38"/>
        <v>OK</v>
      </c>
    </row>
    <row r="2462" spans="1:9" x14ac:dyDescent="0.35">
      <c r="A2462">
        <v>5</v>
      </c>
      <c r="B2462" s="1" t="s">
        <v>13021</v>
      </c>
      <c r="C2462">
        <v>1</v>
      </c>
      <c r="D2462" t="s">
        <v>1603</v>
      </c>
      <c r="E2462" s="1" t="s">
        <v>13021</v>
      </c>
      <c r="F2462" s="4" t="str">
        <f>_xlfn.IFNA(VLOOKUP($E2462,'binding constants'!A:D,1,FALSE),"")</f>
        <v>2ihq</v>
      </c>
      <c r="G2462" s="4" t="str">
        <f>VLOOKUP($E2462,'binding constants'!A:D,3,FALSE)</f>
        <v>3.2nM</v>
      </c>
      <c r="H2462" s="4" t="str">
        <f>VLOOKUP($E2462,'binding constants'!A:D,2,FALSE)</f>
        <v>8.49</v>
      </c>
      <c r="I2462" t="str">
        <f t="shared" si="38"/>
        <v>OK</v>
      </c>
    </row>
    <row r="2463" spans="1:9" x14ac:dyDescent="0.35">
      <c r="A2463">
        <v>6</v>
      </c>
      <c r="B2463" s="1" t="s">
        <v>13022</v>
      </c>
      <c r="C2463">
        <v>1</v>
      </c>
      <c r="D2463" t="s">
        <v>1595</v>
      </c>
      <c r="E2463" s="1" t="s">
        <v>13022</v>
      </c>
      <c r="F2463" s="4" t="str">
        <f>_xlfn.IFNA(VLOOKUP($E2463,'binding constants'!A:D,1,FALSE),"")</f>
        <v>3b5r</v>
      </c>
      <c r="G2463" s="4" t="str">
        <f>VLOOKUP($E2463,'binding constants'!A:D,3,FALSE)</f>
        <v>1.7nM</v>
      </c>
      <c r="H2463" s="4" t="str">
        <f>VLOOKUP($E2463,'binding constants'!A:D,2,FALSE)</f>
        <v>8.77</v>
      </c>
      <c r="I2463" t="str">
        <f t="shared" si="38"/>
        <v>OK</v>
      </c>
    </row>
    <row r="2464" spans="1:9" x14ac:dyDescent="0.35">
      <c r="A2464">
        <v>7</v>
      </c>
      <c r="B2464" s="1" t="s">
        <v>13023</v>
      </c>
      <c r="C2464">
        <v>1</v>
      </c>
      <c r="D2464" t="s">
        <v>1595</v>
      </c>
      <c r="E2464" s="1" t="s">
        <v>13023</v>
      </c>
      <c r="F2464" s="4" t="str">
        <f>_xlfn.IFNA(VLOOKUP($E2464,'binding constants'!A:D,1,FALSE),"")</f>
        <v>3b65</v>
      </c>
      <c r="G2464" s="4" t="str">
        <f>VLOOKUP($E2464,'binding constants'!A:D,3,FALSE)</f>
        <v>0.54nM</v>
      </c>
      <c r="H2464" s="4" t="str">
        <f>VLOOKUP($E2464,'binding constants'!A:D,2,FALSE)</f>
        <v>9.27</v>
      </c>
      <c r="I2464" t="str">
        <f t="shared" si="38"/>
        <v>OK</v>
      </c>
    </row>
    <row r="2465" spans="1:9" x14ac:dyDescent="0.35">
      <c r="A2465">
        <v>8</v>
      </c>
      <c r="B2465" s="1" t="s">
        <v>13024</v>
      </c>
      <c r="C2465">
        <v>1</v>
      </c>
      <c r="D2465" t="s">
        <v>1595</v>
      </c>
      <c r="E2465" s="1" t="s">
        <v>13024</v>
      </c>
      <c r="F2465" s="4" t="str">
        <f>_xlfn.IFNA(VLOOKUP($E2465,'binding constants'!A:D,1,FALSE),"")</f>
        <v>3b66</v>
      </c>
      <c r="G2465" s="4" t="str">
        <f>VLOOKUP($E2465,'binding constants'!A:D,3,FALSE)</f>
        <v>2.5nM</v>
      </c>
      <c r="H2465" s="4" t="str">
        <f>VLOOKUP($E2465,'binding constants'!A:D,2,FALSE)</f>
        <v>8.60</v>
      </c>
      <c r="I2465" t="str">
        <f t="shared" si="38"/>
        <v>OK</v>
      </c>
    </row>
    <row r="2466" spans="1:9" x14ac:dyDescent="0.35">
      <c r="A2466">
        <v>9</v>
      </c>
      <c r="B2466" s="1" t="s">
        <v>13025</v>
      </c>
      <c r="C2466">
        <v>1</v>
      </c>
      <c r="D2466" t="s">
        <v>1595</v>
      </c>
      <c r="E2466" s="1" t="s">
        <v>13025</v>
      </c>
      <c r="F2466" s="4" t="str">
        <f>_xlfn.IFNA(VLOOKUP($E2466,'binding constants'!A:D,1,FALSE),"")</f>
        <v>3b67</v>
      </c>
      <c r="G2466" s="4" t="str">
        <f>VLOOKUP($E2466,'binding constants'!A:D,3,FALSE)</f>
        <v>1.4nM</v>
      </c>
      <c r="H2466" s="4" t="str">
        <f>VLOOKUP($E2466,'binding constants'!A:D,2,FALSE)</f>
        <v>8.85</v>
      </c>
      <c r="I2466" t="str">
        <f t="shared" si="38"/>
        <v>OK</v>
      </c>
    </row>
    <row r="2467" spans="1:9" x14ac:dyDescent="0.35">
      <c r="A2467">
        <v>10</v>
      </c>
      <c r="B2467" s="1" t="s">
        <v>13026</v>
      </c>
      <c r="C2467">
        <v>1</v>
      </c>
      <c r="D2467" t="s">
        <v>1595</v>
      </c>
      <c r="E2467" s="1" t="s">
        <v>13026</v>
      </c>
      <c r="F2467" s="4" t="str">
        <f>_xlfn.IFNA(VLOOKUP($E2467,'binding constants'!A:D,1,FALSE),"")</f>
        <v>3b68</v>
      </c>
      <c r="G2467" s="4" t="str">
        <f>VLOOKUP($E2467,'binding constants'!A:D,3,FALSE)</f>
        <v>4nM</v>
      </c>
      <c r="H2467" s="4" t="str">
        <f>VLOOKUP($E2467,'binding constants'!A:D,2,FALSE)</f>
        <v>8.40</v>
      </c>
      <c r="I2467" t="str">
        <f t="shared" si="38"/>
        <v>OK</v>
      </c>
    </row>
    <row r="2468" spans="1:9" x14ac:dyDescent="0.35">
      <c r="A2468">
        <v>11</v>
      </c>
      <c r="B2468" s="1" t="s">
        <v>13027</v>
      </c>
      <c r="C2468">
        <v>1</v>
      </c>
      <c r="D2468" t="s">
        <v>1603</v>
      </c>
      <c r="E2468" s="1" t="s">
        <v>13027</v>
      </c>
      <c r="F2468" s="4" t="str">
        <f>_xlfn.IFNA(VLOOKUP($E2468,'binding constants'!A:D,1,FALSE),"")</f>
        <v>3g0w</v>
      </c>
      <c r="G2468" s="4" t="str">
        <f>VLOOKUP($E2468,'binding constants'!A:D,3,FALSE)</f>
        <v>0.3nM</v>
      </c>
      <c r="H2468" s="4" t="str">
        <f>VLOOKUP($E2468,'binding constants'!A:D,2,FALSE)</f>
        <v>9.52</v>
      </c>
      <c r="I2468" t="str">
        <f t="shared" si="38"/>
        <v>OK</v>
      </c>
    </row>
    <row r="2469" spans="1:9" x14ac:dyDescent="0.35">
      <c r="A2469">
        <v>12</v>
      </c>
      <c r="B2469" s="1" t="s">
        <v>13028</v>
      </c>
      <c r="C2469">
        <v>1</v>
      </c>
      <c r="E2469" s="1" t="s">
        <v>13028</v>
      </c>
      <c r="F2469" s="4" t="str">
        <f>_xlfn.IFNA(VLOOKUP($E2469,'binding constants'!A:D,1,FALSE),"")</f>
        <v>5cj6</v>
      </c>
      <c r="G2469" s="4" t="str">
        <f>VLOOKUP($E2469,'binding constants'!A:D,3,FALSE)</f>
        <v>2.03nM</v>
      </c>
      <c r="H2469" s="4" t="str">
        <f>VLOOKUP($E2469,'binding constants'!A:D,2,FALSE)</f>
        <v>8.69</v>
      </c>
      <c r="I2469" t="str">
        <f t="shared" si="38"/>
        <v>OK</v>
      </c>
    </row>
    <row r="2470" spans="1:9" x14ac:dyDescent="0.35">
      <c r="A2470" t="s">
        <v>67</v>
      </c>
      <c r="F2470" s="4" t="str">
        <f>_xlfn.IFNA(VLOOKUP($E2470,'binding constants'!A:D,1,FALSE),"")</f>
        <v/>
      </c>
      <c r="G2470" s="4" t="e">
        <f>VLOOKUP($E2470,'binding constants'!A:D,3,FALSE)</f>
        <v>#N/A</v>
      </c>
      <c r="H2470" s="4" t="e">
        <f>VLOOKUP($E2470,'binding constants'!A:D,2,FALSE)</f>
        <v>#N/A</v>
      </c>
      <c r="I2470" t="str">
        <f t="shared" si="38"/>
        <v>OK</v>
      </c>
    </row>
    <row r="2471" spans="1:9" x14ac:dyDescent="0.35">
      <c r="A2471">
        <v>0</v>
      </c>
      <c r="B2471" s="1" t="s">
        <v>13029</v>
      </c>
      <c r="C2471">
        <v>1</v>
      </c>
      <c r="E2471" s="1" t="s">
        <v>13029</v>
      </c>
      <c r="F2471" s="4" t="str">
        <f>_xlfn.IFNA(VLOOKUP($E2471,'binding constants'!A:D,1,FALSE),"")</f>
        <v>6qqq</v>
      </c>
      <c r="G2471" s="4" t="str">
        <f>VLOOKUP($E2471,'binding constants'!A:D,3,FALSE)</f>
        <v>6.7uM</v>
      </c>
      <c r="H2471" s="4" t="str">
        <f>VLOOKUP($E2471,'binding constants'!A:D,2,FALSE)</f>
        <v>5.17</v>
      </c>
      <c r="I2471" t="str">
        <f t="shared" si="38"/>
        <v>OK</v>
      </c>
    </row>
    <row r="2472" spans="1:9" x14ac:dyDescent="0.35">
      <c r="A2472">
        <v>1</v>
      </c>
      <c r="B2472" s="1" t="s">
        <v>13030</v>
      </c>
      <c r="C2472">
        <v>1</v>
      </c>
      <c r="D2472" t="s">
        <v>1595</v>
      </c>
      <c r="E2472" s="1" t="s">
        <v>13030</v>
      </c>
      <c r="F2472" s="4" t="str">
        <f>_xlfn.IFNA(VLOOKUP($E2472,'binding constants'!A:D,1,FALSE),"")</f>
        <v>6qqu</v>
      </c>
      <c r="G2472" s="4" t="str">
        <f>VLOOKUP($E2472,'binding constants'!A:D,3,FALSE)</f>
        <v>5.0uM</v>
      </c>
      <c r="H2472" s="4" t="str">
        <f>VLOOKUP($E2472,'binding constants'!A:D,2,FALSE)</f>
        <v>5.30</v>
      </c>
      <c r="I2472" t="str">
        <f t="shared" si="38"/>
        <v>OK</v>
      </c>
    </row>
    <row r="2473" spans="1:9" x14ac:dyDescent="0.35">
      <c r="A2473">
        <v>2</v>
      </c>
      <c r="B2473" s="1" t="s">
        <v>13031</v>
      </c>
      <c r="C2473">
        <v>1</v>
      </c>
      <c r="D2473" t="s">
        <v>1595</v>
      </c>
      <c r="E2473" s="1" t="s">
        <v>13031</v>
      </c>
      <c r="F2473" s="4" t="str">
        <f>_xlfn.IFNA(VLOOKUP($E2473,'binding constants'!A:D,1,FALSE),"")</f>
        <v>6qqv</v>
      </c>
      <c r="G2473" s="4" t="str">
        <f>VLOOKUP($E2473,'binding constants'!A:D,3,FALSE)</f>
        <v>12uM</v>
      </c>
      <c r="H2473" s="4" t="str">
        <f>VLOOKUP($E2473,'binding constants'!A:D,2,FALSE)</f>
        <v>4.92</v>
      </c>
      <c r="I2473" t="str">
        <f t="shared" si="38"/>
        <v>OK</v>
      </c>
    </row>
    <row r="2474" spans="1:9" x14ac:dyDescent="0.35">
      <c r="A2474">
        <v>3</v>
      </c>
      <c r="B2474" s="1" t="s">
        <v>13032</v>
      </c>
      <c r="C2474">
        <v>1</v>
      </c>
      <c r="D2474" t="s">
        <v>1595</v>
      </c>
      <c r="E2474" s="1" t="s">
        <v>13032</v>
      </c>
      <c r="F2474" s="4" t="str">
        <f>_xlfn.IFNA(VLOOKUP($E2474,'binding constants'!A:D,1,FALSE),"")</f>
        <v>6qqw</v>
      </c>
      <c r="G2474" s="4" t="str">
        <f>VLOOKUP($E2474,'binding constants'!A:D,3,FALSE)</f>
        <v>19uM</v>
      </c>
      <c r="H2474" s="4" t="str">
        <f>VLOOKUP($E2474,'binding constants'!A:D,2,FALSE)</f>
        <v>4.72</v>
      </c>
      <c r="I2474" t="str">
        <f t="shared" si="38"/>
        <v>OK</v>
      </c>
    </row>
    <row r="2475" spans="1:9" x14ac:dyDescent="0.35">
      <c r="A2475">
        <v>4</v>
      </c>
      <c r="B2475" s="1" t="s">
        <v>13033</v>
      </c>
      <c r="C2475">
        <v>1</v>
      </c>
      <c r="D2475" t="s">
        <v>1595</v>
      </c>
      <c r="E2475" s="1" t="s">
        <v>13033</v>
      </c>
      <c r="F2475" s="4" t="str">
        <f>_xlfn.IFNA(VLOOKUP($E2475,'binding constants'!A:D,1,FALSE),"")</f>
        <v>6qqz</v>
      </c>
      <c r="G2475" s="4" t="str">
        <f>VLOOKUP($E2475,'binding constants'!A:D,3,FALSE)</f>
        <v>0.18uM</v>
      </c>
      <c r="H2475" s="4" t="str">
        <f>VLOOKUP($E2475,'binding constants'!A:D,2,FALSE)</f>
        <v>6.74</v>
      </c>
      <c r="I2475" t="str">
        <f t="shared" si="38"/>
        <v>OK</v>
      </c>
    </row>
    <row r="2476" spans="1:9" x14ac:dyDescent="0.35">
      <c r="A2476">
        <v>5</v>
      </c>
      <c r="B2476" s="1" t="s">
        <v>13034</v>
      </c>
      <c r="C2476">
        <v>1</v>
      </c>
      <c r="D2476" t="s">
        <v>1595</v>
      </c>
      <c r="E2476" s="1" t="s">
        <v>13034</v>
      </c>
      <c r="F2476" s="4" t="str">
        <f>_xlfn.IFNA(VLOOKUP($E2476,'binding constants'!A:D,1,FALSE),"")</f>
        <v>6qr0</v>
      </c>
      <c r="G2476" s="4" t="str">
        <f>VLOOKUP($E2476,'binding constants'!A:D,3,FALSE)</f>
        <v>0.12uM</v>
      </c>
      <c r="H2476" s="4" t="str">
        <f>VLOOKUP($E2476,'binding constants'!A:D,2,FALSE)</f>
        <v>6.92</v>
      </c>
      <c r="I2476" t="str">
        <f t="shared" si="38"/>
        <v>OK</v>
      </c>
    </row>
    <row r="2477" spans="1:9" x14ac:dyDescent="0.35">
      <c r="A2477">
        <v>6</v>
      </c>
      <c r="B2477" s="1" t="s">
        <v>13035</v>
      </c>
      <c r="C2477">
        <v>1</v>
      </c>
      <c r="D2477" t="s">
        <v>1595</v>
      </c>
      <c r="E2477" s="1" t="s">
        <v>13035</v>
      </c>
      <c r="F2477" s="4" t="str">
        <f>_xlfn.IFNA(VLOOKUP($E2477,'binding constants'!A:D,1,FALSE),"")</f>
        <v>6qr1</v>
      </c>
      <c r="G2477" s="4" t="str">
        <f>VLOOKUP($E2477,'binding constants'!A:D,3,FALSE)</f>
        <v>8.5uM</v>
      </c>
      <c r="H2477" s="4" t="str">
        <f>VLOOKUP($E2477,'binding constants'!A:D,2,FALSE)</f>
        <v>5.07</v>
      </c>
      <c r="I2477" t="str">
        <f t="shared" si="38"/>
        <v>OK</v>
      </c>
    </row>
    <row r="2478" spans="1:9" x14ac:dyDescent="0.35">
      <c r="A2478">
        <v>7</v>
      </c>
      <c r="B2478" s="1" t="s">
        <v>13036</v>
      </c>
      <c r="C2478">
        <v>1</v>
      </c>
      <c r="D2478" t="s">
        <v>1595</v>
      </c>
      <c r="E2478" s="1" t="s">
        <v>13036</v>
      </c>
      <c r="F2478" s="4" t="str">
        <f>_xlfn.IFNA(VLOOKUP($E2478,'binding constants'!A:D,1,FALSE),"")</f>
        <v>6qr2</v>
      </c>
      <c r="G2478" s="4" t="str">
        <f>VLOOKUP($E2478,'binding constants'!A:D,3,FALSE)</f>
        <v>3.2uM</v>
      </c>
      <c r="H2478" s="4" t="str">
        <f>VLOOKUP($E2478,'binding constants'!A:D,2,FALSE)</f>
        <v>5.49</v>
      </c>
      <c r="I2478" t="str">
        <f t="shared" si="38"/>
        <v>OK</v>
      </c>
    </row>
    <row r="2479" spans="1:9" x14ac:dyDescent="0.35">
      <c r="A2479">
        <v>8</v>
      </c>
      <c r="B2479" s="1" t="s">
        <v>13037</v>
      </c>
      <c r="C2479">
        <v>1</v>
      </c>
      <c r="D2479" t="s">
        <v>1595</v>
      </c>
      <c r="E2479" s="1" t="s">
        <v>13037</v>
      </c>
      <c r="F2479" s="4" t="str">
        <f>_xlfn.IFNA(VLOOKUP($E2479,'binding constants'!A:D,1,FALSE),"")</f>
        <v>6qr3</v>
      </c>
      <c r="G2479" s="4" t="str">
        <f>VLOOKUP($E2479,'binding constants'!A:D,3,FALSE)</f>
        <v>0.36uM</v>
      </c>
      <c r="H2479" s="4" t="str">
        <f>VLOOKUP($E2479,'binding constants'!A:D,2,FALSE)</f>
        <v>6.44</v>
      </c>
      <c r="I2479" t="str">
        <f t="shared" si="38"/>
        <v>OK</v>
      </c>
    </row>
    <row r="2480" spans="1:9" x14ac:dyDescent="0.35">
      <c r="A2480">
        <v>9</v>
      </c>
      <c r="B2480" s="1" t="s">
        <v>13038</v>
      </c>
      <c r="C2480">
        <v>1</v>
      </c>
      <c r="D2480" t="s">
        <v>1595</v>
      </c>
      <c r="E2480" s="1" t="s">
        <v>13038</v>
      </c>
      <c r="F2480" s="4" t="str">
        <f>_xlfn.IFNA(VLOOKUP($E2480,'binding constants'!A:D,1,FALSE),"")</f>
        <v>6qr4</v>
      </c>
      <c r="G2480" s="4" t="str">
        <f>VLOOKUP($E2480,'binding constants'!A:D,3,FALSE)</f>
        <v>0.59uM</v>
      </c>
      <c r="H2480" s="4" t="str">
        <f>VLOOKUP($E2480,'binding constants'!A:D,2,FALSE)</f>
        <v>6.23</v>
      </c>
      <c r="I2480" t="str">
        <f t="shared" si="38"/>
        <v>OK</v>
      </c>
    </row>
    <row r="2481" spans="1:9" x14ac:dyDescent="0.35">
      <c r="A2481">
        <v>10</v>
      </c>
      <c r="B2481" s="1" t="s">
        <v>13039</v>
      </c>
      <c r="C2481">
        <v>1</v>
      </c>
      <c r="D2481" t="s">
        <v>1595</v>
      </c>
      <c r="E2481" s="1" t="s">
        <v>13039</v>
      </c>
      <c r="F2481" s="4" t="str">
        <f>_xlfn.IFNA(VLOOKUP($E2481,'binding constants'!A:D,1,FALSE),"")</f>
        <v>6qr7</v>
      </c>
      <c r="G2481" s="4" t="str">
        <f>VLOOKUP($E2481,'binding constants'!A:D,3,FALSE)</f>
        <v>70nM</v>
      </c>
      <c r="H2481" s="4" t="str">
        <f>VLOOKUP($E2481,'binding constants'!A:D,2,FALSE)</f>
        <v>7.15</v>
      </c>
      <c r="I2481" t="str">
        <f t="shared" si="38"/>
        <v>OK</v>
      </c>
    </row>
    <row r="2482" spans="1:9" x14ac:dyDescent="0.35">
      <c r="A2482">
        <v>11</v>
      </c>
      <c r="B2482" s="1" t="s">
        <v>13040</v>
      </c>
      <c r="C2482">
        <v>1</v>
      </c>
      <c r="D2482" t="s">
        <v>1595</v>
      </c>
      <c r="E2482" s="1" t="s">
        <v>13040</v>
      </c>
      <c r="F2482" s="4" t="str">
        <f>_xlfn.IFNA(VLOOKUP($E2482,'binding constants'!A:D,1,FALSE),"")</f>
        <v>6qr9</v>
      </c>
      <c r="G2482" s="4" t="str">
        <f>VLOOKUP($E2482,'binding constants'!A:D,3,FALSE)</f>
        <v>190nM</v>
      </c>
      <c r="H2482" s="4" t="str">
        <f>VLOOKUP($E2482,'binding constants'!A:D,2,FALSE)</f>
        <v>6.72</v>
      </c>
      <c r="I2482" t="str">
        <f t="shared" si="38"/>
        <v>OK</v>
      </c>
    </row>
    <row r="2483" spans="1:9" x14ac:dyDescent="0.35">
      <c r="A2483">
        <v>12</v>
      </c>
      <c r="B2483" s="1" t="s">
        <v>13041</v>
      </c>
      <c r="C2483">
        <v>1</v>
      </c>
      <c r="D2483" t="s">
        <v>1595</v>
      </c>
      <c r="E2483" s="1" t="s">
        <v>13041</v>
      </c>
      <c r="F2483" s="4" t="str">
        <f>_xlfn.IFNA(VLOOKUP($E2483,'binding constants'!A:D,1,FALSE),"")</f>
        <v>6qrc</v>
      </c>
      <c r="G2483" s="4" t="str">
        <f>VLOOKUP($E2483,'binding constants'!A:D,3,FALSE)</f>
        <v>13uM</v>
      </c>
      <c r="H2483" s="4" t="str">
        <f>VLOOKUP($E2483,'binding constants'!A:D,2,FALSE)</f>
        <v>4.89</v>
      </c>
      <c r="I2483" t="str">
        <f t="shared" si="38"/>
        <v>OK</v>
      </c>
    </row>
    <row r="2484" spans="1:9" x14ac:dyDescent="0.35">
      <c r="A2484" t="s">
        <v>68</v>
      </c>
      <c r="F2484" s="4" t="str">
        <f>_xlfn.IFNA(VLOOKUP($E2484,'binding constants'!A:D,1,FALSE),"")</f>
        <v/>
      </c>
      <c r="G2484" s="4" t="e">
        <f>VLOOKUP($E2484,'binding constants'!A:D,3,FALSE)</f>
        <v>#N/A</v>
      </c>
      <c r="H2484" s="4" t="e">
        <f>VLOOKUP($E2484,'binding constants'!A:D,2,FALSE)</f>
        <v>#N/A</v>
      </c>
      <c r="I2484" t="str">
        <f t="shared" si="38"/>
        <v>OK</v>
      </c>
    </row>
    <row r="2485" spans="1:9" x14ac:dyDescent="0.35">
      <c r="A2485">
        <v>0</v>
      </c>
      <c r="B2485" s="1" t="s">
        <v>13042</v>
      </c>
      <c r="C2485">
        <v>1</v>
      </c>
      <c r="E2485" s="1" t="s">
        <v>13042</v>
      </c>
      <c r="F2485" s="4" t="str">
        <f>_xlfn.IFNA(VLOOKUP($E2485,'binding constants'!A:D,1,FALSE),"")</f>
        <v>5oh2</v>
      </c>
      <c r="G2485" s="4" t="str">
        <f>VLOOKUP($E2485,'binding constants'!A:D,3,FALSE)</f>
        <v>57uM</v>
      </c>
      <c r="H2485" s="4" t="str">
        <f>VLOOKUP($E2485,'binding constants'!A:D,2,FALSE)</f>
        <v>4.24</v>
      </c>
      <c r="I2485" t="str">
        <f t="shared" si="38"/>
        <v>OK</v>
      </c>
    </row>
    <row r="2486" spans="1:9" x14ac:dyDescent="0.35">
      <c r="A2486">
        <v>1</v>
      </c>
      <c r="B2486" s="1" t="s">
        <v>13043</v>
      </c>
      <c r="C2486">
        <v>1</v>
      </c>
      <c r="D2486" t="s">
        <v>1595</v>
      </c>
      <c r="E2486" s="1" t="s">
        <v>13043</v>
      </c>
      <c r="F2486" s="4" t="str">
        <f>_xlfn.IFNA(VLOOKUP($E2486,'binding constants'!A:D,1,FALSE),"")</f>
        <v>5oh3</v>
      </c>
      <c r="G2486" s="4" t="str">
        <f>VLOOKUP($E2486,'binding constants'!A:D,3,FALSE)</f>
        <v>136uM</v>
      </c>
      <c r="H2486" s="4" t="str">
        <f>VLOOKUP($E2486,'binding constants'!A:D,2,FALSE)</f>
        <v>3.87</v>
      </c>
      <c r="I2486" t="str">
        <f t="shared" si="38"/>
        <v>OK</v>
      </c>
    </row>
    <row r="2487" spans="1:9" x14ac:dyDescent="0.35">
      <c r="A2487">
        <v>2</v>
      </c>
      <c r="B2487" s="1" t="s">
        <v>13044</v>
      </c>
      <c r="C2487">
        <v>1</v>
      </c>
      <c r="D2487" t="s">
        <v>1595</v>
      </c>
      <c r="E2487" s="1" t="s">
        <v>13044</v>
      </c>
      <c r="F2487" s="4" t="str">
        <f>_xlfn.IFNA(VLOOKUP($E2487,'binding constants'!A:D,1,FALSE),"")</f>
        <v>5oh4</v>
      </c>
      <c r="G2487" s="4" t="str">
        <f>VLOOKUP($E2487,'binding constants'!A:D,3,FALSE)</f>
        <v>28uM</v>
      </c>
      <c r="H2487" s="4" t="str">
        <f>VLOOKUP($E2487,'binding constants'!A:D,2,FALSE)</f>
        <v>4.55</v>
      </c>
      <c r="I2487" t="str">
        <f t="shared" si="38"/>
        <v>OK</v>
      </c>
    </row>
    <row r="2488" spans="1:9" x14ac:dyDescent="0.35">
      <c r="A2488">
        <v>3</v>
      </c>
      <c r="B2488" s="1" t="s">
        <v>13045</v>
      </c>
      <c r="C2488">
        <v>1</v>
      </c>
      <c r="D2488" t="s">
        <v>1595</v>
      </c>
      <c r="E2488" s="1" t="s">
        <v>13045</v>
      </c>
      <c r="F2488" s="4" t="str">
        <f>_xlfn.IFNA(VLOOKUP($E2488,'binding constants'!A:D,1,FALSE),"")</f>
        <v>5oh7</v>
      </c>
      <c r="G2488" s="4" t="str">
        <f>VLOOKUP($E2488,'binding constants'!A:D,3,FALSE)</f>
        <v>43uM</v>
      </c>
      <c r="H2488" s="4" t="str">
        <f>VLOOKUP($E2488,'binding constants'!A:D,2,FALSE)</f>
        <v>4.37</v>
      </c>
      <c r="I2488" t="str">
        <f t="shared" si="38"/>
        <v>OK</v>
      </c>
    </row>
    <row r="2489" spans="1:9" x14ac:dyDescent="0.35">
      <c r="A2489">
        <v>4</v>
      </c>
      <c r="B2489" s="1" t="s">
        <v>13046</v>
      </c>
      <c r="C2489">
        <v>1</v>
      </c>
      <c r="D2489" t="s">
        <v>1595</v>
      </c>
      <c r="E2489" s="1" t="s">
        <v>13046</v>
      </c>
      <c r="F2489" s="4" t="str">
        <f>_xlfn.IFNA(VLOOKUP($E2489,'binding constants'!A:D,1,FALSE),"")</f>
        <v>5oh9</v>
      </c>
      <c r="G2489" s="4" t="str">
        <f>VLOOKUP($E2489,'binding constants'!A:D,3,FALSE)</f>
        <v>137uM</v>
      </c>
      <c r="H2489" s="4" t="str">
        <f>VLOOKUP($E2489,'binding constants'!A:D,2,FALSE)</f>
        <v>3.86</v>
      </c>
      <c r="I2489" t="str">
        <f t="shared" si="38"/>
        <v>OK</v>
      </c>
    </row>
    <row r="2490" spans="1:9" x14ac:dyDescent="0.35">
      <c r="A2490">
        <v>5</v>
      </c>
      <c r="B2490" s="1" t="s">
        <v>13047</v>
      </c>
      <c r="C2490">
        <v>1</v>
      </c>
      <c r="D2490" t="s">
        <v>1595</v>
      </c>
      <c r="E2490" s="1" t="s">
        <v>13047</v>
      </c>
      <c r="F2490" s="4" t="str">
        <f>_xlfn.IFNA(VLOOKUP($E2490,'binding constants'!A:D,1,FALSE),"")</f>
        <v>5oha</v>
      </c>
      <c r="G2490" s="4" t="str">
        <f>VLOOKUP($E2490,'binding constants'!A:D,3,FALSE)</f>
        <v>13uM</v>
      </c>
      <c r="H2490" s="4" t="str">
        <f>VLOOKUP($E2490,'binding constants'!A:D,2,FALSE)</f>
        <v>4.89</v>
      </c>
      <c r="I2490" t="str">
        <f t="shared" si="38"/>
        <v>OK</v>
      </c>
    </row>
    <row r="2491" spans="1:9" x14ac:dyDescent="0.35">
      <c r="A2491">
        <v>6</v>
      </c>
      <c r="B2491" s="1" t="s">
        <v>13048</v>
      </c>
      <c r="C2491">
        <v>1</v>
      </c>
      <c r="D2491" t="s">
        <v>1595</v>
      </c>
      <c r="E2491" s="1" t="s">
        <v>13048</v>
      </c>
      <c r="F2491" s="4" t="str">
        <f>_xlfn.IFNA(VLOOKUP($E2491,'binding constants'!A:D,1,FALSE),"")</f>
        <v>6r0v</v>
      </c>
      <c r="G2491" s="4" t="str">
        <f>VLOOKUP($E2491,'binding constants'!A:D,3,FALSE)</f>
        <v>11uM</v>
      </c>
      <c r="H2491" s="4" t="str">
        <f>VLOOKUP($E2491,'binding constants'!A:D,2,FALSE)</f>
        <v>4.96</v>
      </c>
      <c r="I2491" t="str">
        <f t="shared" si="38"/>
        <v>OK</v>
      </c>
    </row>
    <row r="2492" spans="1:9" x14ac:dyDescent="0.35">
      <c r="A2492">
        <v>7</v>
      </c>
      <c r="B2492" s="1" t="s">
        <v>13049</v>
      </c>
      <c r="C2492">
        <v>1</v>
      </c>
      <c r="D2492" t="s">
        <v>1595</v>
      </c>
      <c r="E2492" s="1" t="s">
        <v>13049</v>
      </c>
      <c r="F2492" s="4" t="str">
        <f>_xlfn.IFNA(VLOOKUP($E2492,'binding constants'!A:D,1,FALSE),"")</f>
        <v>6r11</v>
      </c>
      <c r="G2492" s="4" t="str">
        <f>VLOOKUP($E2492,'binding constants'!A:D,3,FALSE)</f>
        <v>12uM</v>
      </c>
      <c r="H2492" s="4" t="str">
        <f>VLOOKUP($E2492,'binding constants'!A:D,2,FALSE)</f>
        <v>4.92</v>
      </c>
      <c r="I2492" t="str">
        <f t="shared" si="38"/>
        <v>OK</v>
      </c>
    </row>
    <row r="2493" spans="1:9" x14ac:dyDescent="0.35">
      <c r="A2493">
        <v>8</v>
      </c>
      <c r="B2493" s="1" t="s">
        <v>13050</v>
      </c>
      <c r="C2493">
        <v>1</v>
      </c>
      <c r="D2493" t="s">
        <v>1595</v>
      </c>
      <c r="E2493" s="1" t="s">
        <v>13050</v>
      </c>
      <c r="F2493" s="4" t="str">
        <f>_xlfn.IFNA(VLOOKUP($E2493,'binding constants'!A:D,1,FALSE),"")</f>
        <v>6r13</v>
      </c>
      <c r="G2493" s="4" t="str">
        <f>VLOOKUP($E2493,'binding constants'!A:D,3,FALSE)</f>
        <v>20uM</v>
      </c>
      <c r="H2493" s="4" t="str">
        <f>VLOOKUP($E2493,'binding constants'!A:D,2,FALSE)</f>
        <v>4.70</v>
      </c>
      <c r="I2493" t="str">
        <f t="shared" si="38"/>
        <v>OK</v>
      </c>
    </row>
    <row r="2494" spans="1:9" x14ac:dyDescent="0.35">
      <c r="A2494">
        <v>9</v>
      </c>
      <c r="B2494" s="1" t="s">
        <v>13051</v>
      </c>
      <c r="C2494">
        <v>1</v>
      </c>
      <c r="D2494" t="s">
        <v>1595</v>
      </c>
      <c r="E2494" s="1" t="s">
        <v>13051</v>
      </c>
      <c r="F2494" s="4" t="str">
        <f>_xlfn.IFNA(VLOOKUP($E2494,'binding constants'!A:D,1,FALSE),"")</f>
        <v>6r18</v>
      </c>
      <c r="G2494" s="4" t="str">
        <f>VLOOKUP($E2494,'binding constants'!A:D,3,FALSE)</f>
        <v>12uM</v>
      </c>
      <c r="H2494" s="4" t="str">
        <f>VLOOKUP($E2494,'binding constants'!A:D,2,FALSE)</f>
        <v>4.92</v>
      </c>
      <c r="I2494" t="str">
        <f t="shared" si="38"/>
        <v>OK</v>
      </c>
    </row>
    <row r="2495" spans="1:9" x14ac:dyDescent="0.35">
      <c r="A2495">
        <v>10</v>
      </c>
      <c r="B2495" s="1" t="s">
        <v>13052</v>
      </c>
      <c r="C2495">
        <v>1</v>
      </c>
      <c r="D2495" t="s">
        <v>1595</v>
      </c>
      <c r="E2495" s="1" t="s">
        <v>13052</v>
      </c>
      <c r="F2495" s="4" t="str">
        <f>_xlfn.IFNA(VLOOKUP($E2495,'binding constants'!A:D,1,FALSE),"")</f>
        <v>6r1a</v>
      </c>
      <c r="G2495" s="4" t="str">
        <f>VLOOKUP($E2495,'binding constants'!A:D,3,FALSE)</f>
        <v>45uM</v>
      </c>
      <c r="H2495" s="4" t="str">
        <f>VLOOKUP($E2495,'binding constants'!A:D,2,FALSE)</f>
        <v>4.35</v>
      </c>
      <c r="I2495" t="str">
        <f t="shared" si="38"/>
        <v>OK</v>
      </c>
    </row>
    <row r="2496" spans="1:9" x14ac:dyDescent="0.35">
      <c r="A2496">
        <v>11</v>
      </c>
      <c r="B2496" s="1" t="s">
        <v>13053</v>
      </c>
      <c r="C2496">
        <v>1</v>
      </c>
      <c r="D2496" t="s">
        <v>1595</v>
      </c>
      <c r="E2496" s="1" t="s">
        <v>13053</v>
      </c>
      <c r="F2496" s="4" t="str">
        <f>_xlfn.IFNA(VLOOKUP($E2496,'binding constants'!A:D,1,FALSE),"")</f>
        <v>6r1d</v>
      </c>
      <c r="G2496" s="4" t="str">
        <f>VLOOKUP($E2496,'binding constants'!A:D,3,FALSE)</f>
        <v>4uM</v>
      </c>
      <c r="H2496" s="4" t="str">
        <f>VLOOKUP($E2496,'binding constants'!A:D,2,FALSE)</f>
        <v>5.40</v>
      </c>
      <c r="I2496" t="str">
        <f t="shared" si="38"/>
        <v>OK</v>
      </c>
    </row>
    <row r="2497" spans="1:9" x14ac:dyDescent="0.35">
      <c r="A2497">
        <v>12</v>
      </c>
      <c r="B2497" s="1" t="s">
        <v>13054</v>
      </c>
      <c r="C2497">
        <v>1</v>
      </c>
      <c r="D2497" t="s">
        <v>1595</v>
      </c>
      <c r="E2497" s="1" t="s">
        <v>13054</v>
      </c>
      <c r="F2497" s="4" t="str">
        <f>_xlfn.IFNA(VLOOKUP($E2497,'binding constants'!A:D,1,FALSE),"")</f>
        <v>6r1w</v>
      </c>
      <c r="G2497" s="4" t="str">
        <f>VLOOKUP($E2497,'binding constants'!A:D,3,FALSE)</f>
        <v>5.0uM</v>
      </c>
      <c r="H2497" s="4" t="str">
        <f>VLOOKUP($E2497,'binding constants'!A:D,2,FALSE)</f>
        <v>5.30</v>
      </c>
      <c r="I2497" t="str">
        <f t="shared" si="38"/>
        <v>OK</v>
      </c>
    </row>
    <row r="2498" spans="1:9" x14ac:dyDescent="0.35">
      <c r="A2498" t="s">
        <v>69</v>
      </c>
      <c r="F2498" s="4" t="str">
        <f>_xlfn.IFNA(VLOOKUP($E2498,'binding constants'!A:D,1,FALSE),"")</f>
        <v/>
      </c>
      <c r="G2498" s="4" t="e">
        <f>VLOOKUP($E2498,'binding constants'!A:D,3,FALSE)</f>
        <v>#N/A</v>
      </c>
      <c r="H2498" s="4" t="e">
        <f>VLOOKUP($E2498,'binding constants'!A:D,2,FALSE)</f>
        <v>#N/A</v>
      </c>
      <c r="I2498" t="str">
        <f t="shared" si="38"/>
        <v>OK</v>
      </c>
    </row>
    <row r="2499" spans="1:9" x14ac:dyDescent="0.35">
      <c r="A2499">
        <v>0</v>
      </c>
      <c r="B2499" s="1" t="s">
        <v>13055</v>
      </c>
      <c r="C2499">
        <v>1</v>
      </c>
      <c r="D2499" t="s">
        <v>1595</v>
      </c>
      <c r="E2499" s="1" t="s">
        <v>13055</v>
      </c>
      <c r="F2499" s="4" t="str">
        <f>_xlfn.IFNA(VLOOKUP($E2499,'binding constants'!A:D,1,FALSE),"")</f>
        <v>2j47</v>
      </c>
      <c r="G2499" s="4" t="str">
        <f>VLOOKUP($E2499,'binding constants'!A:D,3,FALSE)</f>
        <v>3.9uM</v>
      </c>
      <c r="H2499" s="4" t="str">
        <f>VLOOKUP($E2499,'binding constants'!A:D,2,FALSE)</f>
        <v>5.41</v>
      </c>
      <c r="I2499" t="str">
        <f t="shared" si="38"/>
        <v>OK</v>
      </c>
    </row>
    <row r="2500" spans="1:9" x14ac:dyDescent="0.35">
      <c r="A2500">
        <v>1</v>
      </c>
      <c r="B2500" s="1" t="s">
        <v>13056</v>
      </c>
      <c r="C2500">
        <v>1</v>
      </c>
      <c r="D2500" t="s">
        <v>1595</v>
      </c>
      <c r="E2500" s="1" t="s">
        <v>13056</v>
      </c>
      <c r="F2500" s="4" t="str">
        <f>_xlfn.IFNA(VLOOKUP($E2500,'binding constants'!A:D,1,FALSE),"")</f>
        <v>2j4g</v>
      </c>
      <c r="G2500" s="4" t="str">
        <f>VLOOKUP($E2500,'binding constants'!A:D,3,FALSE)</f>
        <v>0.25uM</v>
      </c>
      <c r="H2500" s="4" t="str">
        <f>VLOOKUP($E2500,'binding constants'!A:D,2,FALSE)</f>
        <v>6.60</v>
      </c>
      <c r="I2500" t="str">
        <f t="shared" ref="I2500:I2563" si="39">IF($E2500=$F2500,"OK","ERREUR")</f>
        <v>OK</v>
      </c>
    </row>
    <row r="2501" spans="1:9" x14ac:dyDescent="0.35">
      <c r="A2501">
        <v>2</v>
      </c>
      <c r="B2501" s="1" t="s">
        <v>13057</v>
      </c>
      <c r="C2501">
        <v>1</v>
      </c>
      <c r="D2501" t="s">
        <v>1746</v>
      </c>
      <c r="E2501" s="1" t="s">
        <v>13057</v>
      </c>
      <c r="F2501" s="4" t="str">
        <f>_xlfn.IFNA(VLOOKUP($E2501,'binding constants'!A:D,1,FALSE),"")</f>
        <v>2jiw</v>
      </c>
      <c r="G2501" s="4" t="str">
        <f>VLOOKUP($E2501,'binding constants'!A:D,3,FALSE)</f>
        <v>26uM</v>
      </c>
      <c r="H2501" s="4" t="str">
        <f>VLOOKUP($E2501,'binding constants'!A:D,2,FALSE)</f>
        <v>4.59</v>
      </c>
      <c r="I2501" t="str">
        <f t="shared" si="39"/>
        <v>OK</v>
      </c>
    </row>
    <row r="2502" spans="1:9" x14ac:dyDescent="0.35">
      <c r="A2502">
        <v>3</v>
      </c>
      <c r="B2502" s="1" t="s">
        <v>13058</v>
      </c>
      <c r="C2502">
        <v>1</v>
      </c>
      <c r="E2502" s="1" t="s">
        <v>13058</v>
      </c>
      <c r="F2502" s="4" t="str">
        <f>_xlfn.IFNA(VLOOKUP($E2502,'binding constants'!A:D,1,FALSE),"")</f>
        <v>2vvn</v>
      </c>
      <c r="G2502" s="4" t="str">
        <f>VLOOKUP($E2502,'binding constants'!A:D,3,FALSE)</f>
        <v>50nM</v>
      </c>
      <c r="H2502" s="4" t="str">
        <f>VLOOKUP($E2502,'binding constants'!A:D,2,FALSE)</f>
        <v>7.30</v>
      </c>
      <c r="I2502" t="str">
        <f t="shared" si="39"/>
        <v>OK</v>
      </c>
    </row>
    <row r="2503" spans="1:9" x14ac:dyDescent="0.35">
      <c r="A2503">
        <v>4</v>
      </c>
      <c r="B2503" s="1" t="s">
        <v>13059</v>
      </c>
      <c r="C2503">
        <v>1</v>
      </c>
      <c r="D2503" t="s">
        <v>1595</v>
      </c>
      <c r="E2503" s="1" t="s">
        <v>13059</v>
      </c>
      <c r="F2503" s="4" t="str">
        <f>_xlfn.IFNA(VLOOKUP($E2503,'binding constants'!A:D,1,FALSE),"")</f>
        <v>2vvs</v>
      </c>
      <c r="G2503" s="4" t="str">
        <f>VLOOKUP($E2503,'binding constants'!A:D,3,FALSE)</f>
        <v>46nM</v>
      </c>
      <c r="H2503" s="4" t="str">
        <f>VLOOKUP($E2503,'binding constants'!A:D,2,FALSE)</f>
        <v>7.34</v>
      </c>
      <c r="I2503" t="str">
        <f t="shared" si="39"/>
        <v>OK</v>
      </c>
    </row>
    <row r="2504" spans="1:9" x14ac:dyDescent="0.35">
      <c r="A2504">
        <v>5</v>
      </c>
      <c r="B2504" s="1" t="s">
        <v>13060</v>
      </c>
      <c r="C2504">
        <v>1</v>
      </c>
      <c r="D2504" t="s">
        <v>1595</v>
      </c>
      <c r="E2504" s="1" t="s">
        <v>13060</v>
      </c>
      <c r="F2504" s="4" t="str">
        <f>_xlfn.IFNA(VLOOKUP($E2504,'binding constants'!A:D,1,FALSE),"")</f>
        <v>2w4x</v>
      </c>
      <c r="G2504" s="4" t="str">
        <f>VLOOKUP($E2504,'binding constants'!A:D,3,FALSE)</f>
        <v>14uM</v>
      </c>
      <c r="H2504" s="4" t="str">
        <f>VLOOKUP($E2504,'binding constants'!A:D,2,FALSE)</f>
        <v>4.85</v>
      </c>
      <c r="I2504" t="str">
        <f t="shared" si="39"/>
        <v>OK</v>
      </c>
    </row>
    <row r="2505" spans="1:9" x14ac:dyDescent="0.35">
      <c r="A2505">
        <v>6</v>
      </c>
      <c r="B2505" s="1" t="s">
        <v>13061</v>
      </c>
      <c r="C2505">
        <v>1</v>
      </c>
      <c r="D2505" t="s">
        <v>1595</v>
      </c>
      <c r="E2505" s="1" t="s">
        <v>13061</v>
      </c>
      <c r="F2505" s="4" t="str">
        <f>_xlfn.IFNA(VLOOKUP($E2505,'binding constants'!A:D,1,FALSE),"")</f>
        <v>2w66</v>
      </c>
      <c r="G2505" s="4" t="str">
        <f>VLOOKUP($E2505,'binding constants'!A:D,3,FALSE)</f>
        <v>89uM</v>
      </c>
      <c r="H2505" s="4" t="str">
        <f>VLOOKUP($E2505,'binding constants'!A:D,2,FALSE)</f>
        <v>4.05</v>
      </c>
      <c r="I2505" t="str">
        <f t="shared" si="39"/>
        <v>OK</v>
      </c>
    </row>
    <row r="2506" spans="1:9" x14ac:dyDescent="0.35">
      <c r="A2506">
        <v>7</v>
      </c>
      <c r="B2506" s="1" t="s">
        <v>13062</v>
      </c>
      <c r="C2506">
        <v>1</v>
      </c>
      <c r="D2506" t="s">
        <v>1595</v>
      </c>
      <c r="E2506" s="1" t="s">
        <v>13062</v>
      </c>
      <c r="F2506" s="4" t="str">
        <f>_xlfn.IFNA(VLOOKUP($E2506,'binding constants'!A:D,1,FALSE),"")</f>
        <v>2w67</v>
      </c>
      <c r="G2506" s="4" t="str">
        <f>VLOOKUP($E2506,'binding constants'!A:D,3,FALSE)</f>
        <v>11uM</v>
      </c>
      <c r="H2506" s="4" t="str">
        <f>VLOOKUP($E2506,'binding constants'!A:D,2,FALSE)</f>
        <v>4.96</v>
      </c>
      <c r="I2506" t="str">
        <f t="shared" si="39"/>
        <v>OK</v>
      </c>
    </row>
    <row r="2507" spans="1:9" x14ac:dyDescent="0.35">
      <c r="A2507">
        <v>8</v>
      </c>
      <c r="B2507" s="1" t="s">
        <v>13063</v>
      </c>
      <c r="C2507">
        <v>1</v>
      </c>
      <c r="D2507" t="s">
        <v>1595</v>
      </c>
      <c r="E2507" s="1" t="s">
        <v>13063</v>
      </c>
      <c r="F2507" s="4" t="str">
        <f>_xlfn.IFNA(VLOOKUP($E2507,'binding constants'!A:D,1,FALSE),"")</f>
        <v>2wca</v>
      </c>
      <c r="G2507" s="4" t="str">
        <f>VLOOKUP($E2507,'binding constants'!A:D,3,FALSE)</f>
        <v>2.5uM</v>
      </c>
      <c r="H2507" s="4" t="str">
        <f>VLOOKUP($E2507,'binding constants'!A:D,2,FALSE)</f>
        <v>5.60</v>
      </c>
      <c r="I2507" t="str">
        <f t="shared" si="39"/>
        <v>OK</v>
      </c>
    </row>
    <row r="2508" spans="1:9" x14ac:dyDescent="0.35">
      <c r="A2508">
        <v>9</v>
      </c>
      <c r="B2508" s="1" t="s">
        <v>13064</v>
      </c>
      <c r="C2508">
        <v>1</v>
      </c>
      <c r="D2508" t="s">
        <v>1595</v>
      </c>
      <c r="E2508" s="1" t="s">
        <v>13064</v>
      </c>
      <c r="F2508" s="4" t="str">
        <f>_xlfn.IFNA(VLOOKUP($E2508,'binding constants'!A:D,1,FALSE),"")</f>
        <v>2xj7</v>
      </c>
      <c r="G2508" s="4" t="str">
        <f>VLOOKUP($E2508,'binding constants'!A:D,3,FALSE)</f>
        <v>220nM</v>
      </c>
      <c r="H2508" s="4" t="str">
        <f>VLOOKUP($E2508,'binding constants'!A:D,2,FALSE)</f>
        <v>6.66</v>
      </c>
      <c r="I2508" t="str">
        <f t="shared" si="39"/>
        <v>OK</v>
      </c>
    </row>
    <row r="2509" spans="1:9" x14ac:dyDescent="0.35">
      <c r="A2509">
        <v>10</v>
      </c>
      <c r="B2509" s="1" t="s">
        <v>13065</v>
      </c>
      <c r="C2509">
        <v>1</v>
      </c>
      <c r="D2509" t="s">
        <v>1595</v>
      </c>
      <c r="E2509" s="1" t="s">
        <v>13065</v>
      </c>
      <c r="F2509" s="4" t="str">
        <f>_xlfn.IFNA(VLOOKUP($E2509,'binding constants'!A:D,1,FALSE),"")</f>
        <v>2xm1</v>
      </c>
      <c r="G2509" s="4" t="str">
        <f>VLOOKUP($E2509,'binding constants'!A:D,3,FALSE)</f>
        <v>8.5uM</v>
      </c>
      <c r="H2509" s="4" t="str">
        <f>VLOOKUP($E2509,'binding constants'!A:D,2,FALSE)</f>
        <v>5.07</v>
      </c>
      <c r="I2509" t="str">
        <f t="shared" si="39"/>
        <v>OK</v>
      </c>
    </row>
    <row r="2510" spans="1:9" x14ac:dyDescent="0.35">
      <c r="A2510">
        <v>11</v>
      </c>
      <c r="B2510" s="1" t="s">
        <v>13066</v>
      </c>
      <c r="C2510">
        <v>1</v>
      </c>
      <c r="D2510" t="s">
        <v>1595</v>
      </c>
      <c r="E2510" s="1" t="s">
        <v>13066</v>
      </c>
      <c r="F2510" s="4" t="str">
        <f>_xlfn.IFNA(VLOOKUP($E2510,'binding constants'!A:D,1,FALSE),"")</f>
        <v>2xm2</v>
      </c>
      <c r="G2510" s="4" t="str">
        <f>VLOOKUP($E2510,'binding constants'!A:D,3,FALSE)</f>
        <v>24uM</v>
      </c>
      <c r="H2510" s="4" t="str">
        <f>VLOOKUP($E2510,'binding constants'!A:D,2,FALSE)</f>
        <v>4.62</v>
      </c>
      <c r="I2510" t="str">
        <f t="shared" si="39"/>
        <v>OK</v>
      </c>
    </row>
    <row r="2511" spans="1:9" x14ac:dyDescent="0.35">
      <c r="A2511" t="s">
        <v>70</v>
      </c>
      <c r="F2511" s="4" t="str">
        <f>_xlfn.IFNA(VLOOKUP($E2511,'binding constants'!A:D,1,FALSE),"")</f>
        <v/>
      </c>
      <c r="G2511" s="4" t="e">
        <f>VLOOKUP($E2511,'binding constants'!A:D,3,FALSE)</f>
        <v>#N/A</v>
      </c>
      <c r="H2511" s="4" t="e">
        <f>VLOOKUP($E2511,'binding constants'!A:D,2,FALSE)</f>
        <v>#N/A</v>
      </c>
      <c r="I2511" t="str">
        <f t="shared" si="39"/>
        <v>OK</v>
      </c>
    </row>
    <row r="2512" spans="1:9" x14ac:dyDescent="0.35">
      <c r="A2512">
        <v>0</v>
      </c>
      <c r="B2512" s="1" t="s">
        <v>13067</v>
      </c>
      <c r="C2512">
        <v>1</v>
      </c>
      <c r="D2512" t="s">
        <v>1748</v>
      </c>
      <c r="E2512" s="1" t="s">
        <v>13067</v>
      </c>
      <c r="F2512" s="4" t="str">
        <f>_xlfn.IFNA(VLOOKUP($E2512,'binding constants'!A:D,1,FALSE),"")</f>
        <v>184l</v>
      </c>
      <c r="G2512" s="4" t="str">
        <f>VLOOKUP($E2512,'binding constants'!A:D,3,FALSE)</f>
        <v>19uM</v>
      </c>
      <c r="H2512" s="4" t="str">
        <f>VLOOKUP($E2512,'binding constants'!A:D,2,FALSE)</f>
        <v>4.72</v>
      </c>
      <c r="I2512" t="str">
        <f t="shared" si="39"/>
        <v>OK</v>
      </c>
    </row>
    <row r="2513" spans="1:9" x14ac:dyDescent="0.35">
      <c r="A2513">
        <v>1</v>
      </c>
      <c r="B2513" s="1" t="s">
        <v>13068</v>
      </c>
      <c r="C2513">
        <v>1</v>
      </c>
      <c r="D2513" t="s">
        <v>1748</v>
      </c>
      <c r="E2513" s="1" t="s">
        <v>13068</v>
      </c>
      <c r="F2513" s="4" t="str">
        <f>_xlfn.IFNA(VLOOKUP($E2513,'binding constants'!A:D,1,FALSE),"")</f>
        <v>185l</v>
      </c>
      <c r="G2513" s="4" t="str">
        <f>VLOOKUP($E2513,'binding constants'!A:D,3,FALSE)</f>
        <v>290uM</v>
      </c>
      <c r="H2513" s="4" t="str">
        <f>VLOOKUP($E2513,'binding constants'!A:D,2,FALSE)</f>
        <v>3.54</v>
      </c>
      <c r="I2513" t="str">
        <f t="shared" si="39"/>
        <v>OK</v>
      </c>
    </row>
    <row r="2514" spans="1:9" x14ac:dyDescent="0.35">
      <c r="A2514">
        <v>2</v>
      </c>
      <c r="B2514" s="1" t="s">
        <v>13069</v>
      </c>
      <c r="C2514">
        <v>1</v>
      </c>
      <c r="D2514" t="s">
        <v>1748</v>
      </c>
      <c r="E2514" s="1" t="s">
        <v>13069</v>
      </c>
      <c r="F2514" s="4" t="str">
        <f>_xlfn.IFNA(VLOOKUP($E2514,'binding constants'!A:D,1,FALSE),"")</f>
        <v>186l</v>
      </c>
      <c r="G2514" s="4" t="str">
        <f>VLOOKUP($E2514,'binding constants'!A:D,3,FALSE)</f>
        <v>14uM</v>
      </c>
      <c r="H2514" s="4" t="str">
        <f>VLOOKUP($E2514,'binding constants'!A:D,2,FALSE)</f>
        <v>4.85</v>
      </c>
      <c r="I2514" t="str">
        <f t="shared" si="39"/>
        <v>OK</v>
      </c>
    </row>
    <row r="2515" spans="1:9" x14ac:dyDescent="0.35">
      <c r="A2515">
        <v>3</v>
      </c>
      <c r="B2515" s="1" t="s">
        <v>13070</v>
      </c>
      <c r="C2515">
        <v>1</v>
      </c>
      <c r="D2515" t="s">
        <v>1748</v>
      </c>
      <c r="E2515" s="1" t="s">
        <v>13070</v>
      </c>
      <c r="F2515" s="4" t="str">
        <f>_xlfn.IFNA(VLOOKUP($E2515,'binding constants'!A:D,1,FALSE),"")</f>
        <v>187l</v>
      </c>
      <c r="G2515" s="4" t="str">
        <f>VLOOKUP($E2515,'binding constants'!A:D,3,FALSE)</f>
        <v>422uM</v>
      </c>
      <c r="H2515" s="4" t="str">
        <f>VLOOKUP($E2515,'binding constants'!A:D,2,FALSE)</f>
        <v>3.37</v>
      </c>
      <c r="I2515" t="str">
        <f t="shared" si="39"/>
        <v>OK</v>
      </c>
    </row>
    <row r="2516" spans="1:9" x14ac:dyDescent="0.35">
      <c r="A2516">
        <v>4</v>
      </c>
      <c r="B2516" s="1" t="s">
        <v>13071</v>
      </c>
      <c r="C2516">
        <v>1</v>
      </c>
      <c r="D2516" t="s">
        <v>1748</v>
      </c>
      <c r="E2516" s="1" t="s">
        <v>13071</v>
      </c>
      <c r="F2516" s="4" t="str">
        <f>_xlfn.IFNA(VLOOKUP($E2516,'binding constants'!A:D,1,FALSE),"")</f>
        <v>188l</v>
      </c>
      <c r="G2516" s="4" t="str">
        <f>VLOOKUP($E2516,'binding constants'!A:D,3,FALSE)</f>
        <v>470uM</v>
      </c>
      <c r="H2516" s="4" t="str">
        <f>VLOOKUP($E2516,'binding constants'!A:D,2,FALSE)</f>
        <v>3.33</v>
      </c>
      <c r="I2516" t="str">
        <f t="shared" si="39"/>
        <v>OK</v>
      </c>
    </row>
    <row r="2517" spans="1:9" x14ac:dyDescent="0.35">
      <c r="A2517">
        <v>5</v>
      </c>
      <c r="B2517" s="1" t="s">
        <v>13072</v>
      </c>
      <c r="C2517">
        <v>1</v>
      </c>
      <c r="D2517" t="s">
        <v>1748</v>
      </c>
      <c r="E2517" s="1" t="s">
        <v>13072</v>
      </c>
      <c r="F2517" s="4" t="str">
        <f>_xlfn.IFNA(VLOOKUP($E2517,'binding constants'!A:D,1,FALSE),"")</f>
        <v>1l83</v>
      </c>
      <c r="G2517" s="4" t="str">
        <f>VLOOKUP($E2517,'binding constants'!A:D,3,FALSE)</f>
        <v>0.40mM</v>
      </c>
      <c r="H2517" s="4" t="str">
        <f>VLOOKUP($E2517,'binding constants'!A:D,2,FALSE)</f>
        <v>3.40</v>
      </c>
      <c r="I2517" t="str">
        <f t="shared" si="39"/>
        <v>OK</v>
      </c>
    </row>
    <row r="2518" spans="1:9" x14ac:dyDescent="0.35">
      <c r="A2518">
        <v>6</v>
      </c>
      <c r="B2518" s="1" t="s">
        <v>13073</v>
      </c>
      <c r="C2518">
        <v>1</v>
      </c>
      <c r="D2518" t="s">
        <v>1783</v>
      </c>
      <c r="E2518" s="1" t="s">
        <v>13073</v>
      </c>
      <c r="F2518" s="4" t="str">
        <f>_xlfn.IFNA(VLOOKUP($E2518,'binding constants'!A:D,1,FALSE),"")</f>
        <v>1lgw</v>
      </c>
      <c r="G2518" s="4" t="str">
        <f>VLOOKUP($E2518,'binding constants'!A:D,3,FALSE)</f>
        <v>100uM</v>
      </c>
      <c r="H2518" s="4" t="str">
        <f>VLOOKUP($E2518,'binding constants'!A:D,2,FALSE)</f>
        <v>4.00</v>
      </c>
      <c r="I2518" t="str">
        <f t="shared" si="39"/>
        <v>OK</v>
      </c>
    </row>
    <row r="2519" spans="1:9" x14ac:dyDescent="0.35">
      <c r="A2519">
        <v>7</v>
      </c>
      <c r="B2519" s="1" t="s">
        <v>13074</v>
      </c>
      <c r="C2519">
        <v>1</v>
      </c>
      <c r="D2519" t="s">
        <v>1783</v>
      </c>
      <c r="E2519" s="1" t="s">
        <v>13074</v>
      </c>
      <c r="F2519" s="4" t="str">
        <f>_xlfn.IFNA(VLOOKUP($E2519,'binding constants'!A:D,1,FALSE),"")</f>
        <v>1li2</v>
      </c>
      <c r="G2519" s="4" t="str">
        <f>VLOOKUP($E2519,'binding constants'!A:D,3,FALSE)</f>
        <v>91uM</v>
      </c>
      <c r="H2519" s="4" t="str">
        <f>VLOOKUP($E2519,'binding constants'!A:D,2,FALSE)</f>
        <v>4.04</v>
      </c>
      <c r="I2519" t="str">
        <f t="shared" si="39"/>
        <v>OK</v>
      </c>
    </row>
    <row r="2520" spans="1:9" x14ac:dyDescent="0.35">
      <c r="A2520">
        <v>8</v>
      </c>
      <c r="B2520" s="1" t="s">
        <v>13075</v>
      </c>
      <c r="C2520">
        <v>1</v>
      </c>
      <c r="D2520" t="s">
        <v>1783</v>
      </c>
      <c r="E2520" s="1" t="s">
        <v>13075</v>
      </c>
      <c r="F2520" s="4" t="str">
        <f>_xlfn.IFNA(VLOOKUP($E2520,'binding constants'!A:D,1,FALSE),"")</f>
        <v>1li3</v>
      </c>
      <c r="G2520" s="4" t="str">
        <f>VLOOKUP($E2520,'binding constants'!A:D,3,FALSE)</f>
        <v>56uM</v>
      </c>
      <c r="H2520" s="4" t="str">
        <f>VLOOKUP($E2520,'binding constants'!A:D,2,FALSE)</f>
        <v>4.25</v>
      </c>
      <c r="I2520" t="str">
        <f t="shared" si="39"/>
        <v>OK</v>
      </c>
    </row>
    <row r="2521" spans="1:9" x14ac:dyDescent="0.35">
      <c r="A2521">
        <v>9</v>
      </c>
      <c r="B2521" s="1" t="s">
        <v>13076</v>
      </c>
      <c r="C2521">
        <v>1</v>
      </c>
      <c r="D2521" t="s">
        <v>1783</v>
      </c>
      <c r="E2521" s="1" t="s">
        <v>13076</v>
      </c>
      <c r="F2521" s="4" t="str">
        <f>_xlfn.IFNA(VLOOKUP($E2521,'binding constants'!A:D,1,FALSE),"")</f>
        <v>1li6</v>
      </c>
      <c r="G2521" s="4" t="str">
        <f>VLOOKUP($E2521,'binding constants'!A:D,3,FALSE)</f>
        <v>0.16mM</v>
      </c>
      <c r="H2521" s="4" t="str">
        <f>VLOOKUP($E2521,'binding constants'!A:D,2,FALSE)</f>
        <v>3.80</v>
      </c>
      <c r="I2521" t="str">
        <f t="shared" si="39"/>
        <v>OK</v>
      </c>
    </row>
    <row r="2522" spans="1:9" x14ac:dyDescent="0.35">
      <c r="A2522">
        <v>10</v>
      </c>
      <c r="B2522" s="1" t="s">
        <v>13077</v>
      </c>
      <c r="C2522">
        <v>1</v>
      </c>
      <c r="E2522" s="1" t="s">
        <v>13077</v>
      </c>
      <c r="F2522" s="4" t="str">
        <f>_xlfn.IFNA(VLOOKUP($E2522,'binding constants'!A:D,1,FALSE),"")</f>
        <v>4phu</v>
      </c>
      <c r="G2522" s="4" t="str">
        <f>VLOOKUP($E2522,'binding constants'!A:D,3,FALSE)</f>
        <v>12.04nM</v>
      </c>
      <c r="H2522" s="4" t="str">
        <f>VLOOKUP($E2522,'binding constants'!A:D,2,FALSE)</f>
        <v>7.92</v>
      </c>
      <c r="I2522" t="str">
        <f t="shared" si="39"/>
        <v>OK</v>
      </c>
    </row>
    <row r="2523" spans="1:9" x14ac:dyDescent="0.35">
      <c r="A2523">
        <v>11</v>
      </c>
      <c r="B2523" s="1" t="s">
        <v>13078</v>
      </c>
      <c r="C2523">
        <v>1</v>
      </c>
      <c r="D2523" t="s">
        <v>1784</v>
      </c>
      <c r="E2523" s="1" t="s">
        <v>13078</v>
      </c>
      <c r="F2523" s="4" t="str">
        <f>_xlfn.IFNA(VLOOKUP($E2523,'binding constants'!A:D,1,FALSE),"")</f>
        <v>4w52</v>
      </c>
      <c r="G2523" s="4" t="str">
        <f>VLOOKUP($E2523,'binding constants'!A:D,3,FALSE)</f>
        <v>175uM</v>
      </c>
      <c r="H2523" s="4" t="str">
        <f>VLOOKUP($E2523,'binding constants'!A:D,2,FALSE)</f>
        <v>3.76</v>
      </c>
      <c r="I2523" t="str">
        <f t="shared" si="39"/>
        <v>OK</v>
      </c>
    </row>
    <row r="2524" spans="1:9" x14ac:dyDescent="0.35">
      <c r="A2524" t="s">
        <v>71</v>
      </c>
      <c r="F2524" s="4" t="str">
        <f>_xlfn.IFNA(VLOOKUP($E2524,'binding constants'!A:D,1,FALSE),"")</f>
        <v/>
      </c>
      <c r="G2524" s="4" t="e">
        <f>VLOOKUP($E2524,'binding constants'!A:D,3,FALSE)</f>
        <v>#N/A</v>
      </c>
      <c r="H2524" s="4" t="e">
        <f>VLOOKUP($E2524,'binding constants'!A:D,2,FALSE)</f>
        <v>#N/A</v>
      </c>
      <c r="I2524" t="str">
        <f t="shared" si="39"/>
        <v>OK</v>
      </c>
    </row>
    <row r="2525" spans="1:9" x14ac:dyDescent="0.35">
      <c r="A2525">
        <v>0</v>
      </c>
      <c r="B2525" s="1" t="s">
        <v>13079</v>
      </c>
      <c r="C2525">
        <v>1</v>
      </c>
      <c r="D2525" t="s">
        <v>1595</v>
      </c>
      <c r="E2525" s="1" t="s">
        <v>13079</v>
      </c>
      <c r="F2525" s="4" t="str">
        <f>_xlfn.IFNA(VLOOKUP($E2525,'binding constants'!A:D,1,FALSE),"")</f>
        <v>3zm9</v>
      </c>
      <c r="G2525" s="4" t="str">
        <f>VLOOKUP($E2525,'binding constants'!A:D,3,FALSE)</f>
        <v>38nM</v>
      </c>
      <c r="H2525" s="4" t="str">
        <f>VLOOKUP($E2525,'binding constants'!A:D,2,FALSE)</f>
        <v>7.42</v>
      </c>
      <c r="I2525" t="str">
        <f t="shared" si="39"/>
        <v>OK</v>
      </c>
    </row>
    <row r="2526" spans="1:9" x14ac:dyDescent="0.35">
      <c r="A2526">
        <v>1</v>
      </c>
      <c r="B2526" s="1" t="s">
        <v>13080</v>
      </c>
      <c r="C2526">
        <v>1</v>
      </c>
      <c r="D2526" t="s">
        <v>1595</v>
      </c>
      <c r="E2526" s="1" t="s">
        <v>13080</v>
      </c>
      <c r="F2526" s="4" t="str">
        <f>_xlfn.IFNA(VLOOKUP($E2526,'binding constants'!A:D,1,FALSE),"")</f>
        <v>4br3</v>
      </c>
      <c r="G2526" s="4" t="str">
        <f>VLOOKUP($E2526,'binding constants'!A:D,3,FALSE)</f>
        <v>1.9uM</v>
      </c>
      <c r="H2526" s="4" t="str">
        <f>VLOOKUP($E2526,'binding constants'!A:D,2,FALSE)</f>
        <v>5.72</v>
      </c>
      <c r="I2526" t="str">
        <f t="shared" si="39"/>
        <v>OK</v>
      </c>
    </row>
    <row r="2527" spans="1:9" x14ac:dyDescent="0.35">
      <c r="A2527">
        <v>2</v>
      </c>
      <c r="B2527" s="1" t="s">
        <v>13081</v>
      </c>
      <c r="C2527">
        <v>1</v>
      </c>
      <c r="D2527" t="s">
        <v>1595</v>
      </c>
      <c r="E2527" s="1" t="s">
        <v>13081</v>
      </c>
      <c r="F2527" s="4" t="str">
        <f>_xlfn.IFNA(VLOOKUP($E2527,'binding constants'!A:D,1,FALSE),"")</f>
        <v>4cg8</v>
      </c>
      <c r="G2527" s="4" t="str">
        <f>VLOOKUP($E2527,'binding constants'!A:D,3,FALSE)</f>
        <v>0.11uM</v>
      </c>
      <c r="H2527" s="4" t="str">
        <f>VLOOKUP($E2527,'binding constants'!A:D,2,FALSE)</f>
        <v>6.96</v>
      </c>
      <c r="I2527" t="str">
        <f t="shared" si="39"/>
        <v>OK</v>
      </c>
    </row>
    <row r="2528" spans="1:9" x14ac:dyDescent="0.35">
      <c r="A2528">
        <v>3</v>
      </c>
      <c r="B2528" s="1" t="s">
        <v>13082</v>
      </c>
      <c r="C2528">
        <v>1</v>
      </c>
      <c r="D2528" t="s">
        <v>1595</v>
      </c>
      <c r="E2528" s="1" t="s">
        <v>13082</v>
      </c>
      <c r="F2528" s="4" t="str">
        <f>_xlfn.IFNA(VLOOKUP($E2528,'binding constants'!A:D,1,FALSE),"")</f>
        <v>4cg9</v>
      </c>
      <c r="G2528" s="4" t="str">
        <f>VLOOKUP($E2528,'binding constants'!A:D,3,FALSE)</f>
        <v>0.62uM</v>
      </c>
      <c r="H2528" s="4" t="str">
        <f>VLOOKUP($E2528,'binding constants'!A:D,2,FALSE)</f>
        <v>6.21</v>
      </c>
      <c r="I2528" t="str">
        <f t="shared" si="39"/>
        <v>OK</v>
      </c>
    </row>
    <row r="2529" spans="1:9" x14ac:dyDescent="0.35">
      <c r="A2529">
        <v>4</v>
      </c>
      <c r="B2529" s="1" t="s">
        <v>13083</v>
      </c>
      <c r="C2529">
        <v>1</v>
      </c>
      <c r="D2529" t="s">
        <v>1595</v>
      </c>
      <c r="E2529" s="1" t="s">
        <v>13083</v>
      </c>
      <c r="F2529" s="4" t="str">
        <f>_xlfn.IFNA(VLOOKUP($E2529,'binding constants'!A:D,1,FALSE),"")</f>
        <v>4cga</v>
      </c>
      <c r="G2529" s="4" t="str">
        <f>VLOOKUP($E2529,'binding constants'!A:D,3,FALSE)</f>
        <v>0.4uM</v>
      </c>
      <c r="H2529" s="4" t="str">
        <f>VLOOKUP($E2529,'binding constants'!A:D,2,FALSE)</f>
        <v>6.40</v>
      </c>
      <c r="I2529" t="str">
        <f t="shared" si="39"/>
        <v>OK</v>
      </c>
    </row>
    <row r="2530" spans="1:9" x14ac:dyDescent="0.35">
      <c r="A2530">
        <v>5</v>
      </c>
      <c r="B2530" s="1" t="s">
        <v>13084</v>
      </c>
      <c r="C2530">
        <v>1</v>
      </c>
      <c r="E2530" s="1" t="s">
        <v>13084</v>
      </c>
      <c r="F2530" s="4" t="str">
        <f>_xlfn.IFNA(VLOOKUP($E2530,'binding constants'!A:D,1,FALSE),"")</f>
        <v>4da5</v>
      </c>
      <c r="G2530" s="4" t="str">
        <f>VLOOKUP($E2530,'binding constants'!A:D,3,FALSE)</f>
        <v>0.36uM</v>
      </c>
      <c r="H2530" s="4" t="str">
        <f>VLOOKUP($E2530,'binding constants'!A:D,2,FALSE)</f>
        <v>6.44</v>
      </c>
      <c r="I2530" t="str">
        <f t="shared" si="39"/>
        <v>OK</v>
      </c>
    </row>
    <row r="2531" spans="1:9" x14ac:dyDescent="0.35">
      <c r="A2531">
        <v>6</v>
      </c>
      <c r="B2531" s="1" t="s">
        <v>13085</v>
      </c>
      <c r="C2531">
        <v>1</v>
      </c>
      <c r="D2531" t="s">
        <v>1595</v>
      </c>
      <c r="E2531" s="1" t="s">
        <v>13085</v>
      </c>
      <c r="F2531" s="4" t="str">
        <f>_xlfn.IFNA(VLOOKUP($E2531,'binding constants'!A:D,1,FALSE),"")</f>
        <v>5afv</v>
      </c>
      <c r="G2531" s="4" t="str">
        <f>VLOOKUP($E2531,'binding constants'!A:D,3,FALSE)</f>
        <v>2.6uM</v>
      </c>
      <c r="H2531" s="4" t="str">
        <f>VLOOKUP($E2531,'binding constants'!A:D,2,FALSE)</f>
        <v>5.59</v>
      </c>
      <c r="I2531" t="str">
        <f t="shared" si="39"/>
        <v>OK</v>
      </c>
    </row>
    <row r="2532" spans="1:9" x14ac:dyDescent="0.35">
      <c r="A2532">
        <v>7</v>
      </c>
      <c r="B2532" s="1" t="s">
        <v>13086</v>
      </c>
      <c r="C2532">
        <v>1</v>
      </c>
      <c r="D2532" t="s">
        <v>1738</v>
      </c>
      <c r="E2532" s="1" t="s">
        <v>13086</v>
      </c>
      <c r="F2532" s="4" t="str">
        <f>_xlfn.IFNA(VLOOKUP($E2532,'binding constants'!A:D,1,FALSE),"")</f>
        <v>5eqe</v>
      </c>
      <c r="G2532" s="4" t="str">
        <f>VLOOKUP($E2532,'binding constants'!A:D,3,FALSE)</f>
        <v>132uM</v>
      </c>
      <c r="H2532" s="4" t="str">
        <f>VLOOKUP($E2532,'binding constants'!A:D,2,FALSE)</f>
        <v>3.88</v>
      </c>
      <c r="I2532" t="str">
        <f t="shared" si="39"/>
        <v>OK</v>
      </c>
    </row>
    <row r="2533" spans="1:9" x14ac:dyDescent="0.35">
      <c r="A2533">
        <v>8</v>
      </c>
      <c r="B2533" s="1" t="s">
        <v>13087</v>
      </c>
      <c r="C2533">
        <v>1</v>
      </c>
      <c r="D2533" t="s">
        <v>1738</v>
      </c>
      <c r="E2533" s="1" t="s">
        <v>13087</v>
      </c>
      <c r="F2533" s="4" t="str">
        <f>_xlfn.IFNA(VLOOKUP($E2533,'binding constants'!A:D,1,FALSE),"")</f>
        <v>5eqp</v>
      </c>
      <c r="G2533" s="4" t="str">
        <f>VLOOKUP($E2533,'binding constants'!A:D,3,FALSE)</f>
        <v>4uM</v>
      </c>
      <c r="H2533" s="4" t="str">
        <f>VLOOKUP($E2533,'binding constants'!A:D,2,FALSE)</f>
        <v>5.40</v>
      </c>
      <c r="I2533" t="str">
        <f t="shared" si="39"/>
        <v>OK</v>
      </c>
    </row>
    <row r="2534" spans="1:9" x14ac:dyDescent="0.35">
      <c r="A2534">
        <v>9</v>
      </c>
      <c r="B2534" s="1" t="s">
        <v>13088</v>
      </c>
      <c r="C2534">
        <v>1</v>
      </c>
      <c r="D2534" t="s">
        <v>1738</v>
      </c>
      <c r="E2534" s="1" t="s">
        <v>13088</v>
      </c>
      <c r="F2534" s="4" t="str">
        <f>_xlfn.IFNA(VLOOKUP($E2534,'binding constants'!A:D,1,FALSE),"")</f>
        <v>5eqy</v>
      </c>
      <c r="G2534" s="4" t="str">
        <f>VLOOKUP($E2534,'binding constants'!A:D,3,FALSE)</f>
        <v>10nM</v>
      </c>
      <c r="H2534" s="4" t="str">
        <f>VLOOKUP($E2534,'binding constants'!A:D,2,FALSE)</f>
        <v>8.00</v>
      </c>
      <c r="I2534" t="str">
        <f t="shared" si="39"/>
        <v>OK</v>
      </c>
    </row>
    <row r="2535" spans="1:9" x14ac:dyDescent="0.35">
      <c r="A2535">
        <v>10</v>
      </c>
      <c r="B2535" s="1" t="s">
        <v>13089</v>
      </c>
      <c r="C2535">
        <v>1</v>
      </c>
      <c r="D2535" t="s">
        <v>1595</v>
      </c>
      <c r="E2535" s="1" t="s">
        <v>13089</v>
      </c>
      <c r="F2535" s="4" t="str">
        <f>_xlfn.IFNA(VLOOKUP($E2535,'binding constants'!A:D,1,FALSE),"")</f>
        <v>5ftg</v>
      </c>
      <c r="G2535" s="4" t="str">
        <f>VLOOKUP($E2535,'binding constants'!A:D,3,FALSE)</f>
        <v>0.7uM</v>
      </c>
      <c r="H2535" s="4" t="str">
        <f>VLOOKUP($E2535,'binding constants'!A:D,2,FALSE)</f>
        <v>6.15</v>
      </c>
      <c r="I2535" t="str">
        <f t="shared" si="39"/>
        <v>OK</v>
      </c>
    </row>
    <row r="2536" spans="1:9" x14ac:dyDescent="0.35">
      <c r="A2536">
        <v>11</v>
      </c>
      <c r="B2536" s="1" t="s">
        <v>13090</v>
      </c>
      <c r="C2536">
        <v>1</v>
      </c>
      <c r="D2536" t="s">
        <v>1595</v>
      </c>
      <c r="E2536" s="1" t="s">
        <v>13090</v>
      </c>
      <c r="F2536" s="4" t="str">
        <f>_xlfn.IFNA(VLOOKUP($E2536,'binding constants'!A:D,1,FALSE),"")</f>
        <v>5fut</v>
      </c>
      <c r="G2536" s="4" t="str">
        <f>VLOOKUP($E2536,'binding constants'!A:D,3,FALSE)</f>
        <v>352nM</v>
      </c>
      <c r="H2536" s="4" t="str">
        <f>VLOOKUP($E2536,'binding constants'!A:D,2,FALSE)</f>
        <v>6.45</v>
      </c>
      <c r="I2536" t="str">
        <f t="shared" si="39"/>
        <v>OK</v>
      </c>
    </row>
    <row r="2537" spans="1:9" x14ac:dyDescent="0.35">
      <c r="A2537" t="s">
        <v>72</v>
      </c>
      <c r="F2537" s="4" t="str">
        <f>_xlfn.IFNA(VLOOKUP($E2537,'binding constants'!A:D,1,FALSE),"")</f>
        <v/>
      </c>
      <c r="G2537" s="4" t="e">
        <f>VLOOKUP($E2537,'binding constants'!A:D,3,FALSE)</f>
        <v>#N/A</v>
      </c>
      <c r="H2537" s="4" t="e">
        <f>VLOOKUP($E2537,'binding constants'!A:D,2,FALSE)</f>
        <v>#N/A</v>
      </c>
      <c r="I2537" t="str">
        <f t="shared" si="39"/>
        <v>OK</v>
      </c>
    </row>
    <row r="2538" spans="1:9" x14ac:dyDescent="0.35">
      <c r="A2538">
        <v>0</v>
      </c>
      <c r="B2538" s="1" t="s">
        <v>12215</v>
      </c>
      <c r="C2538">
        <v>2</v>
      </c>
      <c r="D2538" t="s">
        <v>1719</v>
      </c>
      <c r="E2538" s="1" t="s">
        <v>12215</v>
      </c>
      <c r="F2538" s="4" t="str">
        <f>_xlfn.IFNA(VLOOKUP($E2538,'binding constants'!A:D,1,FALSE),"")</f>
        <v>1h1s</v>
      </c>
      <c r="G2538" s="4" t="str">
        <f>VLOOKUP($E2538,'binding constants'!A:D,3,FALSE)</f>
        <v>6nM</v>
      </c>
      <c r="H2538" s="4" t="str">
        <f>VLOOKUP($E2538,'binding constants'!A:D,2,FALSE)</f>
        <v>8.22</v>
      </c>
      <c r="I2538" t="str">
        <f t="shared" si="39"/>
        <v>OK</v>
      </c>
    </row>
    <row r="2539" spans="1:9" x14ac:dyDescent="0.35">
      <c r="A2539">
        <v>1</v>
      </c>
      <c r="B2539" s="1" t="s">
        <v>12224</v>
      </c>
      <c r="C2539">
        <v>2</v>
      </c>
      <c r="D2539" t="s">
        <v>1785</v>
      </c>
      <c r="E2539" s="1" t="s">
        <v>12224</v>
      </c>
      <c r="F2539" s="4" t="str">
        <f>_xlfn.IFNA(VLOOKUP($E2539,'binding constants'!A:D,1,FALSE),"")</f>
        <v>4bck</v>
      </c>
      <c r="G2539" s="4" t="str">
        <f>VLOOKUP($E2539,'binding constants'!A:D,3,FALSE)</f>
        <v>4nM</v>
      </c>
      <c r="H2539" s="4" t="str">
        <f>VLOOKUP($E2539,'binding constants'!A:D,2,FALSE)</f>
        <v>8.40</v>
      </c>
      <c r="I2539" t="str">
        <f t="shared" si="39"/>
        <v>OK</v>
      </c>
    </row>
    <row r="2540" spans="1:9" x14ac:dyDescent="0.35">
      <c r="A2540">
        <v>2</v>
      </c>
      <c r="B2540" s="1" t="s">
        <v>12225</v>
      </c>
      <c r="C2540">
        <v>2</v>
      </c>
      <c r="D2540" t="s">
        <v>1785</v>
      </c>
      <c r="E2540" s="1" t="s">
        <v>12225</v>
      </c>
      <c r="F2540" s="4" t="str">
        <f>_xlfn.IFNA(VLOOKUP($E2540,'binding constants'!A:D,1,FALSE),"")</f>
        <v>4bcm</v>
      </c>
      <c r="G2540" s="4" t="str">
        <f>VLOOKUP($E2540,'binding constants'!A:D,3,FALSE)</f>
        <v>0.123uM</v>
      </c>
      <c r="H2540" s="4" t="str">
        <f>VLOOKUP($E2540,'binding constants'!A:D,2,FALSE)</f>
        <v>6.91</v>
      </c>
      <c r="I2540" t="str">
        <f t="shared" si="39"/>
        <v>OK</v>
      </c>
    </row>
    <row r="2541" spans="1:9" x14ac:dyDescent="0.35">
      <c r="A2541">
        <v>3</v>
      </c>
      <c r="B2541" s="1" t="s">
        <v>12225</v>
      </c>
      <c r="C2541">
        <v>3</v>
      </c>
      <c r="D2541" t="s">
        <v>1786</v>
      </c>
      <c r="E2541" s="1" t="s">
        <v>12226</v>
      </c>
      <c r="F2541" s="4" t="str">
        <f>_xlfn.IFNA(VLOOKUP($E2541,'binding constants'!A:D,1,FALSE),"")</f>
        <v>4bcn</v>
      </c>
      <c r="G2541" s="4" t="str">
        <f>VLOOKUP($E2541,'binding constants'!A:D,3,FALSE)</f>
        <v>12nM</v>
      </c>
      <c r="H2541" s="4" t="str">
        <f>VLOOKUP($E2541,'binding constants'!A:D,2,FALSE)</f>
        <v>7.92</v>
      </c>
      <c r="I2541" t="str">
        <f t="shared" si="39"/>
        <v>OK</v>
      </c>
    </row>
    <row r="2542" spans="1:9" x14ac:dyDescent="0.35">
      <c r="A2542">
        <v>4</v>
      </c>
      <c r="B2542" s="1" t="s">
        <v>12226</v>
      </c>
      <c r="C2542">
        <v>2</v>
      </c>
      <c r="D2542" t="s">
        <v>1787</v>
      </c>
      <c r="E2542" s="1" t="s">
        <v>12227</v>
      </c>
      <c r="F2542" s="4" t="str">
        <f>_xlfn.IFNA(VLOOKUP($E2542,'binding constants'!A:D,1,FALSE),"")</f>
        <v>4bco</v>
      </c>
      <c r="G2542" s="4" t="str">
        <f>VLOOKUP($E2542,'binding constants'!A:D,3,FALSE)</f>
        <v>0.131uM</v>
      </c>
      <c r="H2542" s="4" t="str">
        <f>VLOOKUP($E2542,'binding constants'!A:D,2,FALSE)</f>
        <v>6.88</v>
      </c>
      <c r="I2542" t="str">
        <f t="shared" si="39"/>
        <v>OK</v>
      </c>
    </row>
    <row r="2543" spans="1:9" x14ac:dyDescent="0.35">
      <c r="A2543">
        <v>5</v>
      </c>
      <c r="B2543" s="1" t="s">
        <v>12226</v>
      </c>
      <c r="C2543">
        <v>3</v>
      </c>
      <c r="D2543" t="s">
        <v>1788</v>
      </c>
      <c r="E2543" s="1" t="s">
        <v>12228</v>
      </c>
      <c r="F2543" s="4" t="str">
        <f>_xlfn.IFNA(VLOOKUP($E2543,'binding constants'!A:D,1,FALSE),"")</f>
        <v>4bcp</v>
      </c>
      <c r="G2543" s="4" t="str">
        <f>VLOOKUP($E2543,'binding constants'!A:D,3,FALSE)</f>
        <v>568nM</v>
      </c>
      <c r="H2543" s="4" t="str">
        <f>VLOOKUP($E2543,'binding constants'!A:D,2,FALSE)</f>
        <v>6.25</v>
      </c>
      <c r="I2543" t="str">
        <f t="shared" si="39"/>
        <v>OK</v>
      </c>
    </row>
    <row r="2544" spans="1:9" x14ac:dyDescent="0.35">
      <c r="A2544">
        <v>6</v>
      </c>
      <c r="B2544" s="1" t="s">
        <v>12227</v>
      </c>
      <c r="C2544">
        <v>2</v>
      </c>
      <c r="D2544" t="s">
        <v>1789</v>
      </c>
      <c r="E2544" s="1" t="s">
        <v>12229</v>
      </c>
      <c r="F2544" s="4" t="str">
        <f>_xlfn.IFNA(VLOOKUP($E2544,'binding constants'!A:D,1,FALSE),"")</f>
        <v>4eor</v>
      </c>
      <c r="G2544" s="4" t="str">
        <f>VLOOKUP($E2544,'binding constants'!A:D,3,FALSE)</f>
        <v>500nM</v>
      </c>
      <c r="H2544" s="4" t="str">
        <f>VLOOKUP($E2544,'binding constants'!A:D,2,FALSE)</f>
        <v>6.30</v>
      </c>
      <c r="I2544" t="str">
        <f t="shared" si="39"/>
        <v>OK</v>
      </c>
    </row>
    <row r="2545" spans="1:9" x14ac:dyDescent="0.35">
      <c r="A2545">
        <v>7</v>
      </c>
      <c r="B2545" s="1" t="s">
        <v>12228</v>
      </c>
      <c r="C2545">
        <v>2</v>
      </c>
      <c r="D2545" t="s">
        <v>1785</v>
      </c>
      <c r="E2545" s="1" t="s">
        <v>12230</v>
      </c>
      <c r="F2545" s="4" t="str">
        <f>_xlfn.IFNA(VLOOKUP($E2545,'binding constants'!A:D,1,FALSE),"")</f>
        <v>4i3z</v>
      </c>
      <c r="G2545" s="4" t="str">
        <f>VLOOKUP($E2545,'binding constants'!A:D,3,FALSE)</f>
        <v>51.3uM</v>
      </c>
      <c r="H2545" s="4" t="str">
        <f>VLOOKUP($E2545,'binding constants'!A:D,2,FALSE)</f>
        <v>4.29</v>
      </c>
      <c r="I2545" t="str">
        <f t="shared" si="39"/>
        <v>OK</v>
      </c>
    </row>
    <row r="2546" spans="1:9" x14ac:dyDescent="0.35">
      <c r="A2546">
        <v>8</v>
      </c>
      <c r="B2546" s="1" t="s">
        <v>12229</v>
      </c>
      <c r="C2546">
        <v>2</v>
      </c>
      <c r="D2546" t="s">
        <v>1719</v>
      </c>
      <c r="E2546" s="1" t="s">
        <v>12232</v>
      </c>
      <c r="F2546" s="4" t="str">
        <f>_xlfn.IFNA(VLOOKUP($E2546,'binding constants'!A:D,1,FALSE),"")</f>
        <v>6guc</v>
      </c>
      <c r="G2546" s="4" t="str">
        <f>VLOOKUP($E2546,'binding constants'!A:D,3,FALSE)</f>
        <v>25nM</v>
      </c>
      <c r="H2546" s="4" t="str">
        <f>VLOOKUP($E2546,'binding constants'!A:D,2,FALSE)</f>
        <v>7.60</v>
      </c>
      <c r="I2546" t="str">
        <f t="shared" si="39"/>
        <v>OK</v>
      </c>
    </row>
    <row r="2547" spans="1:9" x14ac:dyDescent="0.35">
      <c r="A2547">
        <v>9</v>
      </c>
      <c r="B2547" s="1" t="s">
        <v>12230</v>
      </c>
      <c r="C2547">
        <v>2</v>
      </c>
      <c r="D2547" t="s">
        <v>1790</v>
      </c>
      <c r="E2547" s="1" t="s">
        <v>12233</v>
      </c>
      <c r="F2547" s="4" t="str">
        <f>_xlfn.IFNA(VLOOKUP($E2547,'binding constants'!A:D,1,FALSE),"")</f>
        <v>6gue</v>
      </c>
      <c r="G2547" s="4" t="str">
        <f>VLOOKUP($E2547,'binding constants'!A:D,3,FALSE)</f>
        <v>4nM</v>
      </c>
      <c r="H2547" s="4" t="str">
        <f>VLOOKUP($E2547,'binding constants'!A:D,2,FALSE)</f>
        <v>8.40</v>
      </c>
      <c r="I2547" t="str">
        <f t="shared" si="39"/>
        <v>OK</v>
      </c>
    </row>
    <row r="2548" spans="1:9" x14ac:dyDescent="0.35">
      <c r="A2548">
        <v>10</v>
      </c>
      <c r="B2548" s="1" t="s">
        <v>12232</v>
      </c>
      <c r="C2548">
        <v>2</v>
      </c>
      <c r="F2548" s="4" t="str">
        <f>_xlfn.IFNA(VLOOKUP($E2548,'binding constants'!A:D,1,FALSE),"")</f>
        <v/>
      </c>
      <c r="G2548" s="4" t="e">
        <f>VLOOKUP($E2548,'binding constants'!A:D,3,FALSE)</f>
        <v>#N/A</v>
      </c>
      <c r="H2548" s="4" t="e">
        <f>VLOOKUP($E2548,'binding constants'!A:D,2,FALSE)</f>
        <v>#N/A</v>
      </c>
      <c r="I2548" t="str">
        <f t="shared" si="39"/>
        <v>OK</v>
      </c>
    </row>
    <row r="2549" spans="1:9" x14ac:dyDescent="0.35">
      <c r="A2549">
        <v>11</v>
      </c>
      <c r="B2549" s="1" t="s">
        <v>12233</v>
      </c>
      <c r="C2549">
        <v>2</v>
      </c>
      <c r="D2549" t="s">
        <v>1791</v>
      </c>
      <c r="F2549" s="4" t="str">
        <f>_xlfn.IFNA(VLOOKUP($E2549,'binding constants'!A:D,1,FALSE),"")</f>
        <v/>
      </c>
      <c r="G2549" s="4" t="e">
        <f>VLOOKUP($E2549,'binding constants'!A:D,3,FALSE)</f>
        <v>#N/A</v>
      </c>
      <c r="H2549" s="4" t="e">
        <f>VLOOKUP($E2549,'binding constants'!A:D,2,FALSE)</f>
        <v>#N/A</v>
      </c>
      <c r="I2549" t="str">
        <f t="shared" si="39"/>
        <v>OK</v>
      </c>
    </row>
    <row r="2550" spans="1:9" x14ac:dyDescent="0.35">
      <c r="A2550" t="s">
        <v>73</v>
      </c>
      <c r="F2550" s="4" t="str">
        <f>_xlfn.IFNA(VLOOKUP($E2550,'binding constants'!A:D,1,FALSE),"")</f>
        <v/>
      </c>
      <c r="G2550" s="4" t="e">
        <f>VLOOKUP($E2550,'binding constants'!A:D,3,FALSE)</f>
        <v>#N/A</v>
      </c>
      <c r="H2550" s="4" t="e">
        <f>VLOOKUP($E2550,'binding constants'!A:D,2,FALSE)</f>
        <v>#N/A</v>
      </c>
      <c r="I2550" t="str">
        <f t="shared" si="39"/>
        <v>OK</v>
      </c>
    </row>
    <row r="2551" spans="1:9" x14ac:dyDescent="0.35">
      <c r="A2551">
        <v>0</v>
      </c>
      <c r="B2551" s="1" t="s">
        <v>13091</v>
      </c>
      <c r="C2551">
        <v>1</v>
      </c>
      <c r="E2551" s="1" t="s">
        <v>13091</v>
      </c>
      <c r="F2551" s="4" t="str">
        <f>_xlfn.IFNA(VLOOKUP($E2551,'binding constants'!A:D,1,FALSE),"")</f>
        <v>5lud</v>
      </c>
      <c r="G2551" s="4" t="str">
        <f>VLOOKUP($E2551,'binding constants'!A:D,3,FALSE)</f>
        <v>248uM</v>
      </c>
      <c r="H2551" s="4" t="str">
        <f>VLOOKUP($E2551,'binding constants'!A:D,2,FALSE)</f>
        <v>3.61</v>
      </c>
      <c r="I2551" t="str">
        <f t="shared" si="39"/>
        <v>OK</v>
      </c>
    </row>
    <row r="2552" spans="1:9" x14ac:dyDescent="0.35">
      <c r="A2552">
        <v>1</v>
      </c>
      <c r="B2552" s="1" t="s">
        <v>13092</v>
      </c>
      <c r="C2552">
        <v>1</v>
      </c>
      <c r="D2552" t="s">
        <v>1595</v>
      </c>
      <c r="E2552" s="1" t="s">
        <v>13092</v>
      </c>
      <c r="F2552" s="4" t="str">
        <f>_xlfn.IFNA(VLOOKUP($E2552,'binding constants'!A:D,1,FALSE),"")</f>
        <v>5t9u</v>
      </c>
      <c r="G2552" s="4" t="str">
        <f>VLOOKUP($E2552,'binding constants'!A:D,3,FALSE)</f>
        <v>25nM</v>
      </c>
      <c r="H2552" s="4" t="str">
        <f>VLOOKUP($E2552,'binding constants'!A:D,2,FALSE)</f>
        <v>7.60</v>
      </c>
      <c r="I2552" t="str">
        <f t="shared" si="39"/>
        <v>OK</v>
      </c>
    </row>
    <row r="2553" spans="1:9" x14ac:dyDescent="0.35">
      <c r="A2553">
        <v>2</v>
      </c>
      <c r="B2553" s="1" t="s">
        <v>13093</v>
      </c>
      <c r="C2553">
        <v>1</v>
      </c>
      <c r="D2553" t="s">
        <v>1595</v>
      </c>
      <c r="E2553" s="1" t="s">
        <v>13093</v>
      </c>
      <c r="F2553" s="4" t="str">
        <f>_xlfn.IFNA(VLOOKUP($E2553,'binding constants'!A:D,1,FALSE),"")</f>
        <v>5t9w</v>
      </c>
      <c r="G2553" s="4" t="str">
        <f>VLOOKUP($E2553,'binding constants'!A:D,3,FALSE)</f>
        <v>2600nM</v>
      </c>
      <c r="H2553" s="4" t="str">
        <f>VLOOKUP($E2553,'binding constants'!A:D,2,FALSE)</f>
        <v>5.59</v>
      </c>
      <c r="I2553" t="str">
        <f t="shared" si="39"/>
        <v>OK</v>
      </c>
    </row>
    <row r="2554" spans="1:9" x14ac:dyDescent="0.35">
      <c r="A2554">
        <v>3</v>
      </c>
      <c r="B2554" s="1" t="s">
        <v>13094</v>
      </c>
      <c r="C2554">
        <v>1</v>
      </c>
      <c r="D2554" t="s">
        <v>1595</v>
      </c>
      <c r="E2554" s="1" t="s">
        <v>13094</v>
      </c>
      <c r="F2554" s="4" t="str">
        <f>_xlfn.IFNA(VLOOKUP($E2554,'binding constants'!A:D,1,FALSE),"")</f>
        <v>5t9z</v>
      </c>
      <c r="G2554" s="4" t="str">
        <f>VLOOKUP($E2554,'binding constants'!A:D,3,FALSE)</f>
        <v>64nM</v>
      </c>
      <c r="H2554" s="4" t="str">
        <f>VLOOKUP($E2554,'binding constants'!A:D,2,FALSE)</f>
        <v>7.19</v>
      </c>
      <c r="I2554" t="str">
        <f t="shared" si="39"/>
        <v>OK</v>
      </c>
    </row>
    <row r="2555" spans="1:9" x14ac:dyDescent="0.35">
      <c r="A2555">
        <v>4</v>
      </c>
      <c r="B2555" s="1" t="s">
        <v>13095</v>
      </c>
      <c r="C2555">
        <v>1</v>
      </c>
      <c r="D2555" t="s">
        <v>1595</v>
      </c>
      <c r="E2555" s="1" t="s">
        <v>13095</v>
      </c>
      <c r="F2555" s="4" t="str">
        <f>_xlfn.IFNA(VLOOKUP($E2555,'binding constants'!A:D,1,FALSE),"")</f>
        <v>5ta2</v>
      </c>
      <c r="G2555" s="4" t="str">
        <f>VLOOKUP($E2555,'binding constants'!A:D,3,FALSE)</f>
        <v>11nM</v>
      </c>
      <c r="H2555" s="4" t="str">
        <f>VLOOKUP($E2555,'binding constants'!A:D,2,FALSE)</f>
        <v>7.96</v>
      </c>
      <c r="I2555" t="str">
        <f t="shared" si="39"/>
        <v>OK</v>
      </c>
    </row>
    <row r="2556" spans="1:9" x14ac:dyDescent="0.35">
      <c r="A2556">
        <v>5</v>
      </c>
      <c r="B2556" s="1" t="s">
        <v>13096</v>
      </c>
      <c r="C2556">
        <v>1</v>
      </c>
      <c r="D2556" t="s">
        <v>1595</v>
      </c>
      <c r="E2556" s="1" t="s">
        <v>13096</v>
      </c>
      <c r="F2556" s="4" t="str">
        <f>_xlfn.IFNA(VLOOKUP($E2556,'binding constants'!A:D,1,FALSE),"")</f>
        <v>5ta4</v>
      </c>
      <c r="G2556" s="4" t="str">
        <f>VLOOKUP($E2556,'binding constants'!A:D,3,FALSE)</f>
        <v>24nM</v>
      </c>
      <c r="H2556" s="4" t="str">
        <f>VLOOKUP($E2556,'binding constants'!A:D,2,FALSE)</f>
        <v>7.62</v>
      </c>
      <c r="I2556" t="str">
        <f t="shared" si="39"/>
        <v>OK</v>
      </c>
    </row>
    <row r="2557" spans="1:9" x14ac:dyDescent="0.35">
      <c r="A2557">
        <v>6</v>
      </c>
      <c r="B2557" s="1" t="s">
        <v>13097</v>
      </c>
      <c r="C2557">
        <v>1</v>
      </c>
      <c r="D2557" t="s">
        <v>1595</v>
      </c>
      <c r="E2557" s="1" t="s">
        <v>13097</v>
      </c>
      <c r="F2557" s="4" t="str">
        <f>_xlfn.IFNA(VLOOKUP($E2557,'binding constants'!A:D,1,FALSE),"")</f>
        <v>6gji</v>
      </c>
      <c r="G2557" s="4" t="str">
        <f>VLOOKUP($E2557,'binding constants'!A:D,3,FALSE)</f>
        <v>135uM</v>
      </c>
      <c r="H2557" s="4" t="str">
        <f>VLOOKUP($E2557,'binding constants'!A:D,2,FALSE)</f>
        <v>3.87</v>
      </c>
      <c r="I2557" t="str">
        <f t="shared" si="39"/>
        <v>OK</v>
      </c>
    </row>
    <row r="2558" spans="1:9" x14ac:dyDescent="0.35">
      <c r="A2558">
        <v>7</v>
      </c>
      <c r="B2558" s="1" t="s">
        <v>13098</v>
      </c>
      <c r="C2558">
        <v>1</v>
      </c>
      <c r="D2558" t="s">
        <v>1595</v>
      </c>
      <c r="E2558" s="1" t="s">
        <v>13098</v>
      </c>
      <c r="F2558" s="4" t="str">
        <f>_xlfn.IFNA(VLOOKUP($E2558,'binding constants'!A:D,1,FALSE),"")</f>
        <v>6gjj</v>
      </c>
      <c r="G2558" s="4" t="str">
        <f>VLOOKUP($E2558,'binding constants'!A:D,3,FALSE)</f>
        <v>200uM</v>
      </c>
      <c r="H2558" s="4" t="str">
        <f>VLOOKUP($E2558,'binding constants'!A:D,2,FALSE)</f>
        <v>3.70</v>
      </c>
      <c r="I2558" t="str">
        <f t="shared" si="39"/>
        <v>OK</v>
      </c>
    </row>
    <row r="2559" spans="1:9" x14ac:dyDescent="0.35">
      <c r="A2559">
        <v>8</v>
      </c>
      <c r="B2559" s="1" t="s">
        <v>13099</v>
      </c>
      <c r="C2559">
        <v>1</v>
      </c>
      <c r="D2559" t="s">
        <v>1595</v>
      </c>
      <c r="E2559" s="1" t="s">
        <v>13099</v>
      </c>
      <c r="F2559" s="4" t="str">
        <f>_xlfn.IFNA(VLOOKUP($E2559,'binding constants'!A:D,1,FALSE),"")</f>
        <v>6gjl</v>
      </c>
      <c r="G2559" s="4" t="str">
        <f>VLOOKUP($E2559,'binding constants'!A:D,3,FALSE)</f>
        <v>139uM</v>
      </c>
      <c r="H2559" s="4" t="str">
        <f>VLOOKUP($E2559,'binding constants'!A:D,2,FALSE)</f>
        <v>3.86</v>
      </c>
      <c r="I2559" t="str">
        <f t="shared" si="39"/>
        <v>OK</v>
      </c>
    </row>
    <row r="2560" spans="1:9" x14ac:dyDescent="0.35">
      <c r="A2560">
        <v>9</v>
      </c>
      <c r="B2560" s="1" t="s">
        <v>13100</v>
      </c>
      <c r="C2560">
        <v>1</v>
      </c>
      <c r="D2560" t="s">
        <v>1595</v>
      </c>
      <c r="E2560" s="1" t="s">
        <v>13100</v>
      </c>
      <c r="F2560" s="4" t="str">
        <f>_xlfn.IFNA(VLOOKUP($E2560,'binding constants'!A:D,1,FALSE),"")</f>
        <v>6gjm</v>
      </c>
      <c r="G2560" s="4" t="str">
        <f>VLOOKUP($E2560,'binding constants'!A:D,3,FALSE)</f>
        <v>266uM</v>
      </c>
      <c r="H2560" s="4" t="str">
        <f>VLOOKUP($E2560,'binding constants'!A:D,2,FALSE)</f>
        <v>3.58</v>
      </c>
      <c r="I2560" t="str">
        <f t="shared" si="39"/>
        <v>OK</v>
      </c>
    </row>
    <row r="2561" spans="1:9" x14ac:dyDescent="0.35">
      <c r="A2561">
        <v>10</v>
      </c>
      <c r="B2561" s="1" t="s">
        <v>13101</v>
      </c>
      <c r="C2561">
        <v>1</v>
      </c>
      <c r="D2561" t="s">
        <v>1595</v>
      </c>
      <c r="E2561" s="1" t="s">
        <v>13101</v>
      </c>
      <c r="F2561" s="4" t="str">
        <f>_xlfn.IFNA(VLOOKUP($E2561,'binding constants'!A:D,1,FALSE),"")</f>
        <v>6gjn</v>
      </c>
      <c r="G2561" s="4" t="str">
        <f>VLOOKUP($E2561,'binding constants'!A:D,3,FALSE)</f>
        <v>0.6uM</v>
      </c>
      <c r="H2561" s="4" t="str">
        <f>VLOOKUP($E2561,'binding constants'!A:D,2,FALSE)</f>
        <v>6.22</v>
      </c>
      <c r="I2561" t="str">
        <f t="shared" si="39"/>
        <v>OK</v>
      </c>
    </row>
    <row r="2562" spans="1:9" x14ac:dyDescent="0.35">
      <c r="A2562">
        <v>11</v>
      </c>
      <c r="B2562" s="1" t="s">
        <v>13102</v>
      </c>
      <c r="C2562">
        <v>1</v>
      </c>
      <c r="D2562" t="s">
        <v>1595</v>
      </c>
      <c r="E2562" s="1" t="s">
        <v>13102</v>
      </c>
      <c r="F2562" s="4" t="str">
        <f>_xlfn.IFNA(VLOOKUP($E2562,'binding constants'!A:D,1,FALSE),"")</f>
        <v>6gjr</v>
      </c>
      <c r="G2562" s="4" t="str">
        <f>VLOOKUP($E2562,'binding constants'!A:D,3,FALSE)</f>
        <v>184uM</v>
      </c>
      <c r="H2562" s="4" t="str">
        <f>VLOOKUP($E2562,'binding constants'!A:D,2,FALSE)</f>
        <v>3.74</v>
      </c>
      <c r="I2562" t="str">
        <f t="shared" si="39"/>
        <v>OK</v>
      </c>
    </row>
    <row r="2563" spans="1:9" x14ac:dyDescent="0.35">
      <c r="A2563" t="s">
        <v>74</v>
      </c>
      <c r="F2563" s="4" t="str">
        <f>_xlfn.IFNA(VLOOKUP($E2563,'binding constants'!A:D,1,FALSE),"")</f>
        <v/>
      </c>
      <c r="G2563" s="4" t="e">
        <f>VLOOKUP($E2563,'binding constants'!A:D,3,FALSE)</f>
        <v>#N/A</v>
      </c>
      <c r="H2563" s="4" t="e">
        <f>VLOOKUP($E2563,'binding constants'!A:D,2,FALSE)</f>
        <v>#N/A</v>
      </c>
      <c r="I2563" t="str">
        <f t="shared" si="39"/>
        <v>OK</v>
      </c>
    </row>
    <row r="2564" spans="1:9" x14ac:dyDescent="0.35">
      <c r="A2564">
        <v>0</v>
      </c>
      <c r="B2564" s="1" t="s">
        <v>13103</v>
      </c>
      <c r="C2564">
        <v>1</v>
      </c>
      <c r="E2564" s="1" t="s">
        <v>13103</v>
      </c>
      <c r="F2564" s="4" t="str">
        <f>_xlfn.IFNA(VLOOKUP($E2564,'binding constants'!A:D,1,FALSE),"")</f>
        <v>1fv0</v>
      </c>
      <c r="G2564" s="4" t="str">
        <f>VLOOKUP($E2564,'binding constants'!A:D,3,FALSE)</f>
        <v>1.18uM</v>
      </c>
      <c r="H2564" s="4" t="str">
        <f>VLOOKUP($E2564,'binding constants'!A:D,2,FALSE)</f>
        <v>5.93</v>
      </c>
      <c r="I2564" t="str">
        <f t="shared" ref="I2564:I2627" si="40">IF($E2564=$F2564,"OK","ERREUR")</f>
        <v>OK</v>
      </c>
    </row>
    <row r="2565" spans="1:9" x14ac:dyDescent="0.35">
      <c r="A2565">
        <v>1</v>
      </c>
      <c r="B2565" s="1" t="s">
        <v>13104</v>
      </c>
      <c r="C2565">
        <v>1</v>
      </c>
      <c r="D2565" t="s">
        <v>1595</v>
      </c>
      <c r="E2565" s="1" t="s">
        <v>13104</v>
      </c>
      <c r="F2565" s="4" t="str">
        <f>_xlfn.IFNA(VLOOKUP($E2565,'binding constants'!A:D,1,FALSE),"")</f>
        <v>1jq8</v>
      </c>
      <c r="G2565" s="4" t="str">
        <f>VLOOKUP($E2565,'binding constants'!A:D,3,FALSE)</f>
        <v>1.01uM</v>
      </c>
      <c r="H2565" s="4" t="str">
        <f>VLOOKUP($E2565,'binding constants'!A:D,2,FALSE)</f>
        <v>6.00</v>
      </c>
      <c r="I2565" t="str">
        <f t="shared" si="40"/>
        <v>OK</v>
      </c>
    </row>
    <row r="2566" spans="1:9" x14ac:dyDescent="0.35">
      <c r="A2566">
        <v>2</v>
      </c>
      <c r="B2566" s="1" t="s">
        <v>13105</v>
      </c>
      <c r="C2566">
        <v>1</v>
      </c>
      <c r="D2566" t="s">
        <v>1595</v>
      </c>
      <c r="E2566" s="1" t="s">
        <v>13105</v>
      </c>
      <c r="F2566" s="4" t="str">
        <f>_xlfn.IFNA(VLOOKUP($E2566,'binding constants'!A:D,1,FALSE),"")</f>
        <v>1kpm</v>
      </c>
      <c r="G2566" s="4" t="str">
        <f>VLOOKUP($E2566,'binding constants'!A:D,3,FALSE)</f>
        <v>1.59uM</v>
      </c>
      <c r="H2566" s="4" t="str">
        <f>VLOOKUP($E2566,'binding constants'!A:D,2,FALSE)</f>
        <v>5.80</v>
      </c>
      <c r="I2566" t="str">
        <f t="shared" si="40"/>
        <v>OK</v>
      </c>
    </row>
    <row r="2567" spans="1:9" x14ac:dyDescent="0.35">
      <c r="A2567">
        <v>3</v>
      </c>
      <c r="B2567" s="1" t="s">
        <v>13106</v>
      </c>
      <c r="C2567">
        <v>1</v>
      </c>
      <c r="D2567" t="s">
        <v>1595</v>
      </c>
      <c r="E2567" s="1" t="s">
        <v>13106</v>
      </c>
      <c r="F2567" s="4" t="str">
        <f>_xlfn.IFNA(VLOOKUP($E2567,'binding constants'!A:D,1,FALSE),"")</f>
        <v>1q7a</v>
      </c>
      <c r="G2567" s="4" t="str">
        <f>VLOOKUP($E2567,'binding constants'!A:D,3,FALSE)</f>
        <v>64nM</v>
      </c>
      <c r="H2567" s="4" t="str">
        <f>VLOOKUP($E2567,'binding constants'!A:D,2,FALSE)</f>
        <v>7.19</v>
      </c>
      <c r="I2567" t="str">
        <f t="shared" si="40"/>
        <v>OK</v>
      </c>
    </row>
    <row r="2568" spans="1:9" x14ac:dyDescent="0.35">
      <c r="A2568">
        <v>4</v>
      </c>
      <c r="B2568" s="1" t="s">
        <v>13107</v>
      </c>
      <c r="C2568">
        <v>1</v>
      </c>
      <c r="D2568" t="s">
        <v>1595</v>
      </c>
      <c r="E2568" s="1" t="s">
        <v>13107</v>
      </c>
      <c r="F2568" s="4" t="str">
        <f>_xlfn.IFNA(VLOOKUP($E2568,'binding constants'!A:D,1,FALSE),"")</f>
        <v>1sv3</v>
      </c>
      <c r="G2568" s="4" t="str">
        <f>VLOOKUP($E2568,'binding constants'!A:D,3,FALSE)</f>
        <v>45uM</v>
      </c>
      <c r="H2568" s="4" t="str">
        <f>VLOOKUP($E2568,'binding constants'!A:D,2,FALSE)</f>
        <v>4.35</v>
      </c>
      <c r="I2568" t="str">
        <f t="shared" si="40"/>
        <v>OK</v>
      </c>
    </row>
    <row r="2569" spans="1:9" x14ac:dyDescent="0.35">
      <c r="A2569">
        <v>5</v>
      </c>
      <c r="B2569" s="1" t="s">
        <v>13108</v>
      </c>
      <c r="C2569">
        <v>1</v>
      </c>
      <c r="D2569" t="s">
        <v>1595</v>
      </c>
      <c r="E2569" s="1" t="s">
        <v>13108</v>
      </c>
      <c r="F2569" s="4" t="str">
        <f>_xlfn.IFNA(VLOOKUP($E2569,'binding constants'!A:D,1,FALSE),"")</f>
        <v>2arm</v>
      </c>
      <c r="G2569" s="4" t="str">
        <f>VLOOKUP($E2569,'binding constants'!A:D,3,FALSE)</f>
        <v>21nM</v>
      </c>
      <c r="H2569" s="4" t="str">
        <f>VLOOKUP($E2569,'binding constants'!A:D,2,FALSE)</f>
        <v>7.68</v>
      </c>
      <c r="I2569" t="str">
        <f t="shared" si="40"/>
        <v>OK</v>
      </c>
    </row>
    <row r="2570" spans="1:9" x14ac:dyDescent="0.35">
      <c r="A2570">
        <v>6</v>
      </c>
      <c r="B2570" s="1" t="s">
        <v>13109</v>
      </c>
      <c r="C2570">
        <v>1</v>
      </c>
      <c r="D2570" t="s">
        <v>1595</v>
      </c>
      <c r="E2570" s="1" t="s">
        <v>13109</v>
      </c>
      <c r="F2570" s="4" t="str">
        <f>_xlfn.IFNA(VLOOKUP($E2570,'binding constants'!A:D,1,FALSE),"")</f>
        <v>3h1x</v>
      </c>
      <c r="G2570" s="4" t="str">
        <f>VLOOKUP($E2570,'binding constants'!A:D,3,FALSE)</f>
        <v>1.3uM</v>
      </c>
      <c r="H2570" s="4" t="str">
        <f>VLOOKUP($E2570,'binding constants'!A:D,2,FALSE)</f>
        <v>5.89</v>
      </c>
      <c r="I2570" t="str">
        <f t="shared" si="40"/>
        <v>OK</v>
      </c>
    </row>
    <row r="2571" spans="1:9" x14ac:dyDescent="0.35">
      <c r="A2571">
        <v>7</v>
      </c>
      <c r="B2571" s="1" t="s">
        <v>13110</v>
      </c>
      <c r="C2571">
        <v>1</v>
      </c>
      <c r="D2571" t="s">
        <v>1595</v>
      </c>
      <c r="E2571" s="1" t="s">
        <v>13110</v>
      </c>
      <c r="F2571" s="4" t="str">
        <f>_xlfn.IFNA(VLOOKUP($E2571,'binding constants'!A:D,1,FALSE),"")</f>
        <v>4qem</v>
      </c>
      <c r="G2571" s="4" t="str">
        <f>VLOOKUP($E2571,'binding constants'!A:D,3,FALSE)</f>
        <v>16nM</v>
      </c>
      <c r="H2571" s="4" t="str">
        <f>VLOOKUP($E2571,'binding constants'!A:D,2,FALSE)</f>
        <v>7.80</v>
      </c>
      <c r="I2571" t="str">
        <f t="shared" si="40"/>
        <v>OK</v>
      </c>
    </row>
    <row r="2572" spans="1:9" x14ac:dyDescent="0.35">
      <c r="A2572">
        <v>8</v>
      </c>
      <c r="B2572" s="1" t="s">
        <v>13111</v>
      </c>
      <c r="C2572">
        <v>1</v>
      </c>
      <c r="D2572" t="s">
        <v>1595</v>
      </c>
      <c r="E2572" s="1" t="s">
        <v>13111</v>
      </c>
      <c r="F2572" s="4" t="str">
        <f>_xlfn.IFNA(VLOOKUP($E2572,'binding constants'!A:D,1,FALSE),"")</f>
        <v>4qer</v>
      </c>
      <c r="G2572" s="4" t="str">
        <f>VLOOKUP($E2572,'binding constants'!A:D,3,FALSE)</f>
        <v>29nM</v>
      </c>
      <c r="H2572" s="4" t="str">
        <f>VLOOKUP($E2572,'binding constants'!A:D,2,FALSE)</f>
        <v>7.54</v>
      </c>
      <c r="I2572" t="str">
        <f t="shared" si="40"/>
        <v>OK</v>
      </c>
    </row>
    <row r="2573" spans="1:9" x14ac:dyDescent="0.35">
      <c r="A2573">
        <v>9</v>
      </c>
      <c r="B2573" s="1" t="s">
        <v>13112</v>
      </c>
      <c r="C2573">
        <v>1</v>
      </c>
      <c r="D2573" t="s">
        <v>1595</v>
      </c>
      <c r="E2573" s="1" t="s">
        <v>13112</v>
      </c>
      <c r="F2573" s="4" t="str">
        <f>_xlfn.IFNA(VLOOKUP($E2573,'binding constants'!A:D,1,FALSE),"")</f>
        <v>4qf7</v>
      </c>
      <c r="G2573" s="4" t="str">
        <f>VLOOKUP($E2573,'binding constants'!A:D,3,FALSE)</f>
        <v>2.5nM</v>
      </c>
      <c r="H2573" s="4" t="str">
        <f>VLOOKUP($E2573,'binding constants'!A:D,2,FALSE)</f>
        <v>8.60</v>
      </c>
      <c r="I2573" t="str">
        <f t="shared" si="40"/>
        <v>OK</v>
      </c>
    </row>
    <row r="2574" spans="1:9" x14ac:dyDescent="0.35">
      <c r="A2574">
        <v>10</v>
      </c>
      <c r="B2574" s="1" t="s">
        <v>13113</v>
      </c>
      <c r="C2574">
        <v>1</v>
      </c>
      <c r="D2574" t="s">
        <v>1595</v>
      </c>
      <c r="E2574" s="1" t="s">
        <v>13113</v>
      </c>
      <c r="F2574" s="4" t="str">
        <f>_xlfn.IFNA(VLOOKUP($E2574,'binding constants'!A:D,1,FALSE),"")</f>
        <v>4qf8</v>
      </c>
      <c r="G2574" s="4" t="str">
        <f>VLOOKUP($E2574,'binding constants'!A:D,3,FALSE)</f>
        <v>31nM</v>
      </c>
      <c r="H2574" s="4" t="str">
        <f>VLOOKUP($E2574,'binding constants'!A:D,2,FALSE)</f>
        <v>7.51</v>
      </c>
      <c r="I2574" t="str">
        <f t="shared" si="40"/>
        <v>OK</v>
      </c>
    </row>
    <row r="2575" spans="1:9" x14ac:dyDescent="0.35">
      <c r="A2575">
        <v>11</v>
      </c>
      <c r="B2575" s="1" t="s">
        <v>13114</v>
      </c>
      <c r="C2575">
        <v>1</v>
      </c>
      <c r="D2575" t="s">
        <v>1595</v>
      </c>
      <c r="E2575" s="1" t="s">
        <v>13114</v>
      </c>
      <c r="F2575" s="4" t="str">
        <f>_xlfn.IFNA(VLOOKUP($E2575,'binding constants'!A:D,1,FALSE),"")</f>
        <v>4qgd</v>
      </c>
      <c r="G2575" s="4" t="str">
        <f>VLOOKUP($E2575,'binding constants'!A:D,3,FALSE)</f>
        <v>37nM</v>
      </c>
      <c r="H2575" s="4" t="str">
        <f>VLOOKUP($E2575,'binding constants'!A:D,2,FALSE)</f>
        <v>7.43</v>
      </c>
      <c r="I2575" t="str">
        <f t="shared" si="40"/>
        <v>OK</v>
      </c>
    </row>
    <row r="2576" spans="1:9" x14ac:dyDescent="0.35">
      <c r="A2576" t="s">
        <v>75</v>
      </c>
      <c r="F2576" s="4" t="str">
        <f>_xlfn.IFNA(VLOOKUP($E2576,'binding constants'!A:D,1,FALSE),"")</f>
        <v/>
      </c>
      <c r="G2576" s="4" t="e">
        <f>VLOOKUP($E2576,'binding constants'!A:D,3,FALSE)</f>
        <v>#N/A</v>
      </c>
      <c r="H2576" s="4" t="e">
        <f>VLOOKUP($E2576,'binding constants'!A:D,2,FALSE)</f>
        <v>#N/A</v>
      </c>
      <c r="I2576" t="str">
        <f t="shared" si="40"/>
        <v>OK</v>
      </c>
    </row>
    <row r="2577" spans="1:9" x14ac:dyDescent="0.35">
      <c r="A2577">
        <v>0</v>
      </c>
      <c r="B2577" s="1" t="s">
        <v>13115</v>
      </c>
      <c r="C2577">
        <v>2</v>
      </c>
      <c r="D2577" t="s">
        <v>1595</v>
      </c>
      <c r="E2577" s="1" t="s">
        <v>13115</v>
      </c>
      <c r="F2577" s="4" t="str">
        <f>_xlfn.IFNA(VLOOKUP($E2577,'binding constants'!A:D,1,FALSE),"")</f>
        <v>1fo0</v>
      </c>
      <c r="G2577" s="4" t="str">
        <f>VLOOKUP($E2577,'binding constants'!A:D,3,FALSE)</f>
        <v>2.6uM</v>
      </c>
      <c r="H2577" s="4" t="str">
        <f>VLOOKUP($E2577,'binding constants'!A:D,2,FALSE)</f>
        <v>5.59</v>
      </c>
      <c r="I2577" t="str">
        <f t="shared" si="40"/>
        <v>OK</v>
      </c>
    </row>
    <row r="2578" spans="1:9" x14ac:dyDescent="0.35">
      <c r="A2578">
        <v>1</v>
      </c>
      <c r="B2578" s="1" t="s">
        <v>13116</v>
      </c>
      <c r="C2578">
        <v>2</v>
      </c>
      <c r="D2578" t="s">
        <v>1595</v>
      </c>
      <c r="E2578" s="1" t="s">
        <v>13116</v>
      </c>
      <c r="F2578" s="4" t="str">
        <f>_xlfn.IFNA(VLOOKUP($E2578,'binding constants'!A:D,1,FALSE),"")</f>
        <v>1fzj</v>
      </c>
      <c r="G2578" s="4" t="str">
        <f>VLOOKUP($E2578,'binding constants'!A:D,3,FALSE)</f>
        <v>8nM</v>
      </c>
      <c r="H2578" s="4" t="str">
        <f>VLOOKUP($E2578,'binding constants'!A:D,2,FALSE)</f>
        <v>8.10</v>
      </c>
      <c r="I2578" t="str">
        <f t="shared" si="40"/>
        <v>OK</v>
      </c>
    </row>
    <row r="2579" spans="1:9" x14ac:dyDescent="0.35">
      <c r="A2579">
        <v>2</v>
      </c>
      <c r="B2579" s="1" t="s">
        <v>13117</v>
      </c>
      <c r="C2579">
        <v>2</v>
      </c>
      <c r="D2579" t="s">
        <v>1595</v>
      </c>
      <c r="E2579" s="1" t="s">
        <v>13117</v>
      </c>
      <c r="F2579" s="4" t="str">
        <f>_xlfn.IFNA(VLOOKUP($E2579,'binding constants'!A:D,1,FALSE),"")</f>
        <v>1fzk</v>
      </c>
      <c r="G2579" s="4" t="str">
        <f>VLOOKUP($E2579,'binding constants'!A:D,3,FALSE)</f>
        <v>4nM</v>
      </c>
      <c r="H2579" s="4" t="str">
        <f>VLOOKUP($E2579,'binding constants'!A:D,2,FALSE)</f>
        <v>8.40</v>
      </c>
      <c r="I2579" t="str">
        <f t="shared" si="40"/>
        <v>OK</v>
      </c>
    </row>
    <row r="2580" spans="1:9" x14ac:dyDescent="0.35">
      <c r="A2580">
        <v>3</v>
      </c>
      <c r="B2580" s="1" t="s">
        <v>13118</v>
      </c>
      <c r="C2580">
        <v>2</v>
      </c>
      <c r="D2580" t="s">
        <v>1595</v>
      </c>
      <c r="E2580" s="1" t="s">
        <v>13118</v>
      </c>
      <c r="F2580" s="4" t="str">
        <f>_xlfn.IFNA(VLOOKUP($E2580,'binding constants'!A:D,1,FALSE),"")</f>
        <v>1fzm</v>
      </c>
      <c r="G2580" s="4" t="str">
        <f>VLOOKUP($E2580,'binding constants'!A:D,3,FALSE)</f>
        <v>20nM</v>
      </c>
      <c r="H2580" s="4" t="str">
        <f>VLOOKUP($E2580,'binding constants'!A:D,2,FALSE)</f>
        <v>7.70</v>
      </c>
      <c r="I2580" t="str">
        <f t="shared" si="40"/>
        <v>OK</v>
      </c>
    </row>
    <row r="2581" spans="1:9" x14ac:dyDescent="0.35">
      <c r="A2581">
        <v>4</v>
      </c>
      <c r="B2581" s="1" t="s">
        <v>13119</v>
      </c>
      <c r="C2581">
        <v>2</v>
      </c>
      <c r="D2581" t="s">
        <v>1595</v>
      </c>
      <c r="E2581" s="1" t="s">
        <v>13119</v>
      </c>
      <c r="F2581" s="4" t="str">
        <f>_xlfn.IFNA(VLOOKUP($E2581,'binding constants'!A:D,1,FALSE),"")</f>
        <v>1fzo</v>
      </c>
      <c r="G2581" s="4" t="str">
        <f>VLOOKUP($E2581,'binding constants'!A:D,3,FALSE)</f>
        <v>13nM</v>
      </c>
      <c r="H2581" s="4" t="str">
        <f>VLOOKUP($E2581,'binding constants'!A:D,2,FALSE)</f>
        <v>7.89</v>
      </c>
      <c r="I2581" t="str">
        <f t="shared" si="40"/>
        <v>OK</v>
      </c>
    </row>
    <row r="2582" spans="1:9" x14ac:dyDescent="0.35">
      <c r="A2582">
        <v>5</v>
      </c>
      <c r="B2582" s="1" t="s">
        <v>13120</v>
      </c>
      <c r="C2582">
        <v>2</v>
      </c>
      <c r="D2582" t="s">
        <v>1595</v>
      </c>
      <c r="E2582" s="1" t="s">
        <v>13120</v>
      </c>
      <c r="F2582" s="4" t="str">
        <f>_xlfn.IFNA(VLOOKUP($E2582,'binding constants'!A:D,1,FALSE),"")</f>
        <v>1g7q</v>
      </c>
      <c r="G2582" s="4" t="str">
        <f>VLOOKUP($E2582,'binding constants'!A:D,3,FALSE)</f>
        <v>877nM</v>
      </c>
      <c r="H2582" s="4" t="str">
        <f>VLOOKUP($E2582,'binding constants'!A:D,2,FALSE)</f>
        <v>6.06</v>
      </c>
      <c r="I2582" t="str">
        <f t="shared" si="40"/>
        <v>OK</v>
      </c>
    </row>
    <row r="2583" spans="1:9" x14ac:dyDescent="0.35">
      <c r="A2583">
        <v>6</v>
      </c>
      <c r="B2583" s="1" t="s">
        <v>13121</v>
      </c>
      <c r="C2583">
        <v>2</v>
      </c>
      <c r="D2583" t="s">
        <v>1595</v>
      </c>
      <c r="E2583" s="1" t="s">
        <v>13121</v>
      </c>
      <c r="F2583" s="4" t="str">
        <f>_xlfn.IFNA(VLOOKUP($E2583,'binding constants'!A:D,1,FALSE),"")</f>
        <v>3p9l</v>
      </c>
      <c r="G2583" s="4" t="str">
        <f>VLOOKUP($E2583,'binding constants'!A:D,3,FALSE)</f>
        <v>5uM</v>
      </c>
      <c r="H2583" s="4" t="str">
        <f>VLOOKUP($E2583,'binding constants'!A:D,2,FALSE)</f>
        <v>5.30</v>
      </c>
      <c r="I2583" t="str">
        <f t="shared" si="40"/>
        <v>OK</v>
      </c>
    </row>
    <row r="2584" spans="1:9" x14ac:dyDescent="0.35">
      <c r="A2584">
        <v>7</v>
      </c>
      <c r="B2584" s="1" t="s">
        <v>13122</v>
      </c>
      <c r="C2584">
        <v>2</v>
      </c>
      <c r="D2584" t="s">
        <v>1595</v>
      </c>
      <c r="E2584" s="1" t="s">
        <v>13122</v>
      </c>
      <c r="F2584" s="4" t="str">
        <f>_xlfn.IFNA(VLOOKUP($E2584,'binding constants'!A:D,1,FALSE),"")</f>
        <v>3p9m</v>
      </c>
      <c r="G2584" s="4" t="str">
        <f>VLOOKUP($E2584,'binding constants'!A:D,3,FALSE)</f>
        <v>10uM</v>
      </c>
      <c r="H2584" s="4" t="str">
        <f>VLOOKUP($E2584,'binding constants'!A:D,2,FALSE)</f>
        <v>5.00</v>
      </c>
      <c r="I2584" t="str">
        <f t="shared" si="40"/>
        <v>OK</v>
      </c>
    </row>
    <row r="2585" spans="1:9" x14ac:dyDescent="0.35">
      <c r="A2585">
        <v>8</v>
      </c>
      <c r="B2585" s="1" t="s">
        <v>13123</v>
      </c>
      <c r="C2585">
        <v>2</v>
      </c>
      <c r="E2585" s="1" t="s">
        <v>13123</v>
      </c>
      <c r="F2585" s="4" t="str">
        <f>_xlfn.IFNA(VLOOKUP($E2585,'binding constants'!A:D,1,FALSE),"")</f>
        <v>4pg9</v>
      </c>
      <c r="G2585" s="4" t="str">
        <f>VLOOKUP($E2585,'binding constants'!A:D,3,FALSE)</f>
        <v>16nM</v>
      </c>
      <c r="H2585" s="4" t="str">
        <f>VLOOKUP($E2585,'binding constants'!A:D,2,FALSE)</f>
        <v>7.80</v>
      </c>
      <c r="I2585" t="str">
        <f t="shared" si="40"/>
        <v>OK</v>
      </c>
    </row>
    <row r="2586" spans="1:9" x14ac:dyDescent="0.35">
      <c r="A2586">
        <v>9</v>
      </c>
      <c r="B2586" s="1" t="s">
        <v>13124</v>
      </c>
      <c r="C2586">
        <v>4</v>
      </c>
      <c r="D2586" t="s">
        <v>1593</v>
      </c>
      <c r="E2586" s="1" t="s">
        <v>13124</v>
      </c>
      <c r="F2586" s="4" t="str">
        <f>_xlfn.IFNA(VLOOKUP($E2586,'binding constants'!A:D,1,FALSE),"")</f>
        <v>6mj4</v>
      </c>
      <c r="G2586" s="4" t="str">
        <f>VLOOKUP($E2586,'binding constants'!A:D,3,FALSE)</f>
        <v>19.1nM</v>
      </c>
      <c r="H2586" s="4" t="str">
        <f>VLOOKUP($E2586,'binding constants'!A:D,2,FALSE)</f>
        <v>7.72</v>
      </c>
      <c r="I2586" t="str">
        <f t="shared" si="40"/>
        <v>OK</v>
      </c>
    </row>
    <row r="2587" spans="1:9" x14ac:dyDescent="0.35">
      <c r="A2587">
        <v>10</v>
      </c>
      <c r="B2587" s="1" t="s">
        <v>13125</v>
      </c>
      <c r="C2587">
        <v>4</v>
      </c>
      <c r="D2587" t="s">
        <v>1593</v>
      </c>
      <c r="E2587" s="1" t="s">
        <v>13125</v>
      </c>
      <c r="F2587" s="4" t="str">
        <f>_xlfn.IFNA(VLOOKUP($E2587,'binding constants'!A:D,1,FALSE),"")</f>
        <v>6mja</v>
      </c>
      <c r="G2587" s="4" t="str">
        <f>VLOOKUP($E2587,'binding constants'!A:D,3,FALSE)</f>
        <v>14.1nM</v>
      </c>
      <c r="H2587" s="4" t="str">
        <f>VLOOKUP($E2587,'binding constants'!A:D,2,FALSE)</f>
        <v>7.85</v>
      </c>
      <c r="I2587" t="str">
        <f t="shared" si="40"/>
        <v>OK</v>
      </c>
    </row>
    <row r="2588" spans="1:9" x14ac:dyDescent="0.35">
      <c r="A2588">
        <v>11</v>
      </c>
      <c r="B2588" s="1" t="s">
        <v>13126</v>
      </c>
      <c r="C2588">
        <v>4</v>
      </c>
      <c r="D2588" t="s">
        <v>1593</v>
      </c>
      <c r="E2588" s="1" t="s">
        <v>13126</v>
      </c>
      <c r="F2588" s="4" t="str">
        <f>_xlfn.IFNA(VLOOKUP($E2588,'binding constants'!A:D,1,FALSE),"")</f>
        <v>6mji</v>
      </c>
      <c r="G2588" s="4" t="str">
        <f>VLOOKUP($E2588,'binding constants'!A:D,3,FALSE)</f>
        <v>51.5nM</v>
      </c>
      <c r="H2588" s="4" t="str">
        <f>VLOOKUP($E2588,'binding constants'!A:D,2,FALSE)</f>
        <v>7.29</v>
      </c>
      <c r="I2588" t="str">
        <f t="shared" si="40"/>
        <v>OK</v>
      </c>
    </row>
    <row r="2589" spans="1:9" x14ac:dyDescent="0.35">
      <c r="A2589" t="s">
        <v>76</v>
      </c>
      <c r="F2589" s="4" t="str">
        <f>_xlfn.IFNA(VLOOKUP($E2589,'binding constants'!A:D,1,FALSE),"")</f>
        <v/>
      </c>
      <c r="G2589" s="4" t="e">
        <f>VLOOKUP($E2589,'binding constants'!A:D,3,FALSE)</f>
        <v>#N/A</v>
      </c>
      <c r="H2589" s="4" t="e">
        <f>VLOOKUP($E2589,'binding constants'!A:D,2,FALSE)</f>
        <v>#N/A</v>
      </c>
      <c r="I2589" t="str">
        <f t="shared" si="40"/>
        <v>OK</v>
      </c>
    </row>
    <row r="2590" spans="1:9" x14ac:dyDescent="0.35">
      <c r="A2590">
        <v>0</v>
      </c>
      <c r="B2590" s="1" t="s">
        <v>13127</v>
      </c>
      <c r="C2590">
        <v>1</v>
      </c>
      <c r="E2590" s="1" t="s">
        <v>13127</v>
      </c>
      <c r="F2590" s="4" t="str">
        <f>_xlfn.IFNA(VLOOKUP($E2590,'binding constants'!A:D,1,FALSE),"")</f>
        <v>2zcq</v>
      </c>
      <c r="G2590" s="4" t="str">
        <f>VLOOKUP($E2590,'binding constants'!A:D,3,FALSE)</f>
        <v>1.5nM</v>
      </c>
      <c r="H2590" s="4" t="str">
        <f>VLOOKUP($E2590,'binding constants'!A:D,2,FALSE)</f>
        <v>8.82</v>
      </c>
      <c r="I2590" t="str">
        <f t="shared" si="40"/>
        <v>OK</v>
      </c>
    </row>
    <row r="2591" spans="1:9" x14ac:dyDescent="0.35">
      <c r="A2591">
        <v>1</v>
      </c>
      <c r="B2591" s="1" t="s">
        <v>13128</v>
      </c>
      <c r="C2591">
        <v>1</v>
      </c>
      <c r="D2591" t="s">
        <v>1595</v>
      </c>
      <c r="E2591" s="1" t="s">
        <v>13128</v>
      </c>
      <c r="F2591" s="4" t="str">
        <f>_xlfn.IFNA(VLOOKUP($E2591,'binding constants'!A:D,1,FALSE),"")</f>
        <v>2zcr</v>
      </c>
      <c r="G2591" s="4" t="str">
        <f>VLOOKUP($E2591,'binding constants'!A:D,3,FALSE)</f>
        <v>135nM</v>
      </c>
      <c r="H2591" s="4" t="str">
        <f>VLOOKUP($E2591,'binding constants'!A:D,2,FALSE)</f>
        <v>6.87</v>
      </c>
      <c r="I2591" t="str">
        <f t="shared" si="40"/>
        <v>OK</v>
      </c>
    </row>
    <row r="2592" spans="1:9" x14ac:dyDescent="0.35">
      <c r="A2592">
        <v>2</v>
      </c>
      <c r="B2592" s="1" t="s">
        <v>13129</v>
      </c>
      <c r="C2592">
        <v>1</v>
      </c>
      <c r="D2592" t="s">
        <v>1595</v>
      </c>
      <c r="E2592" s="1" t="s">
        <v>13129</v>
      </c>
      <c r="F2592" s="4" t="str">
        <f>_xlfn.IFNA(VLOOKUP($E2592,'binding constants'!A:D,1,FALSE),"")</f>
        <v>2zcs</v>
      </c>
      <c r="G2592" s="4" t="str">
        <f>VLOOKUP($E2592,'binding constants'!A:D,3,FALSE)</f>
        <v>6nM</v>
      </c>
      <c r="H2592" s="4" t="str">
        <f>VLOOKUP($E2592,'binding constants'!A:D,2,FALSE)</f>
        <v>8.22</v>
      </c>
      <c r="I2592" t="str">
        <f t="shared" si="40"/>
        <v>OK</v>
      </c>
    </row>
    <row r="2593" spans="1:9" x14ac:dyDescent="0.35">
      <c r="A2593">
        <v>3</v>
      </c>
      <c r="B2593" s="1" t="s">
        <v>13130</v>
      </c>
      <c r="C2593">
        <v>1</v>
      </c>
      <c r="D2593" t="s">
        <v>1595</v>
      </c>
      <c r="E2593" s="1" t="s">
        <v>13130</v>
      </c>
      <c r="F2593" s="4" t="str">
        <f>_xlfn.IFNA(VLOOKUP($E2593,'binding constants'!A:D,1,FALSE),"")</f>
        <v>2zy1</v>
      </c>
      <c r="G2593" s="4" t="str">
        <f>VLOOKUP($E2593,'binding constants'!A:D,3,FALSE)</f>
        <v>0.04uM</v>
      </c>
      <c r="H2593" s="4" t="str">
        <f>VLOOKUP($E2593,'binding constants'!A:D,2,FALSE)</f>
        <v>7.40</v>
      </c>
      <c r="I2593" t="str">
        <f t="shared" si="40"/>
        <v>OK</v>
      </c>
    </row>
    <row r="2594" spans="1:9" x14ac:dyDescent="0.35">
      <c r="A2594">
        <v>4</v>
      </c>
      <c r="B2594" s="1" t="s">
        <v>13131</v>
      </c>
      <c r="C2594">
        <v>1</v>
      </c>
      <c r="D2594" t="s">
        <v>1595</v>
      </c>
      <c r="E2594" s="1" t="s">
        <v>13131</v>
      </c>
      <c r="F2594" s="4" t="str">
        <f>_xlfn.IFNA(VLOOKUP($E2594,'binding constants'!A:D,1,FALSE),"")</f>
        <v>3acw</v>
      </c>
      <c r="G2594" s="4" t="str">
        <f>VLOOKUP($E2594,'binding constants'!A:D,3,FALSE)</f>
        <v>17.5uM</v>
      </c>
      <c r="H2594" s="4" t="str">
        <f>VLOOKUP($E2594,'binding constants'!A:D,2,FALSE)</f>
        <v>4.76</v>
      </c>
      <c r="I2594" t="str">
        <f t="shared" si="40"/>
        <v>OK</v>
      </c>
    </row>
    <row r="2595" spans="1:9" x14ac:dyDescent="0.35">
      <c r="A2595">
        <v>5</v>
      </c>
      <c r="B2595" s="1" t="s">
        <v>13132</v>
      </c>
      <c r="C2595">
        <v>1</v>
      </c>
      <c r="D2595" t="s">
        <v>1595</v>
      </c>
      <c r="E2595" s="1" t="s">
        <v>13132</v>
      </c>
      <c r="F2595" s="4" t="str">
        <f>_xlfn.IFNA(VLOOKUP($E2595,'binding constants'!A:D,1,FALSE),"")</f>
        <v>3acx</v>
      </c>
      <c r="G2595" s="4" t="str">
        <f>VLOOKUP($E2595,'binding constants'!A:D,3,FALSE)</f>
        <v>2uM</v>
      </c>
      <c r="H2595" s="4" t="str">
        <f>VLOOKUP($E2595,'binding constants'!A:D,2,FALSE)</f>
        <v>5.70</v>
      </c>
      <c r="I2595" t="str">
        <f t="shared" si="40"/>
        <v>OK</v>
      </c>
    </row>
    <row r="2596" spans="1:9" x14ac:dyDescent="0.35">
      <c r="A2596">
        <v>6</v>
      </c>
      <c r="B2596" s="1" t="s">
        <v>13133</v>
      </c>
      <c r="C2596">
        <v>1</v>
      </c>
      <c r="D2596" t="s">
        <v>1595</v>
      </c>
      <c r="E2596" s="1" t="s">
        <v>13133</v>
      </c>
      <c r="F2596" s="4" t="str">
        <f>_xlfn.IFNA(VLOOKUP($E2596,'binding constants'!A:D,1,FALSE),"")</f>
        <v>3tfn</v>
      </c>
      <c r="G2596" s="4" t="str">
        <f>VLOOKUP($E2596,'binding constants'!A:D,3,FALSE)</f>
        <v>0.27uM</v>
      </c>
      <c r="H2596" s="4" t="str">
        <f>VLOOKUP($E2596,'binding constants'!A:D,2,FALSE)</f>
        <v>6.57</v>
      </c>
      <c r="I2596" t="str">
        <f t="shared" si="40"/>
        <v>OK</v>
      </c>
    </row>
    <row r="2597" spans="1:9" x14ac:dyDescent="0.35">
      <c r="A2597">
        <v>7</v>
      </c>
      <c r="B2597" s="1" t="s">
        <v>13134</v>
      </c>
      <c r="C2597">
        <v>1</v>
      </c>
      <c r="D2597" t="s">
        <v>1595</v>
      </c>
      <c r="E2597" s="1" t="s">
        <v>13134</v>
      </c>
      <c r="F2597" s="4" t="str">
        <f>_xlfn.IFNA(VLOOKUP($E2597,'binding constants'!A:D,1,FALSE),"")</f>
        <v>3tfp</v>
      </c>
      <c r="G2597" s="4" t="str">
        <f>VLOOKUP($E2597,'binding constants'!A:D,3,FALSE)</f>
        <v>0.34uM</v>
      </c>
      <c r="H2597" s="4" t="str">
        <f>VLOOKUP($E2597,'binding constants'!A:D,2,FALSE)</f>
        <v>6.47</v>
      </c>
      <c r="I2597" t="str">
        <f t="shared" si="40"/>
        <v>OK</v>
      </c>
    </row>
    <row r="2598" spans="1:9" x14ac:dyDescent="0.35">
      <c r="A2598">
        <v>8</v>
      </c>
      <c r="B2598" s="1" t="s">
        <v>13135</v>
      </c>
      <c r="C2598">
        <v>1</v>
      </c>
      <c r="D2598" t="s">
        <v>1664</v>
      </c>
      <c r="E2598" s="1" t="s">
        <v>13135</v>
      </c>
      <c r="F2598" s="4" t="str">
        <f>_xlfn.IFNA(VLOOKUP($E2598,'binding constants'!A:D,1,FALSE),"")</f>
        <v>3vje</v>
      </c>
      <c r="G2598" s="4" t="str">
        <f>VLOOKUP($E2598,'binding constants'!A:D,3,FALSE)</f>
        <v>9.7nM</v>
      </c>
      <c r="H2598" s="4" t="str">
        <f>VLOOKUP($E2598,'binding constants'!A:D,2,FALSE)</f>
        <v>8.01</v>
      </c>
      <c r="I2598" t="str">
        <f t="shared" si="40"/>
        <v>OK</v>
      </c>
    </row>
    <row r="2599" spans="1:9" x14ac:dyDescent="0.35">
      <c r="A2599">
        <v>9</v>
      </c>
      <c r="B2599" s="1" t="s">
        <v>13136</v>
      </c>
      <c r="C2599">
        <v>1</v>
      </c>
      <c r="D2599" t="s">
        <v>1595</v>
      </c>
      <c r="E2599" s="1" t="s">
        <v>13136</v>
      </c>
      <c r="F2599" s="4" t="str">
        <f>_xlfn.IFNA(VLOOKUP($E2599,'binding constants'!A:D,1,FALSE),"")</f>
        <v>4e9u</v>
      </c>
      <c r="G2599" s="4" t="str">
        <f>VLOOKUP($E2599,'binding constants'!A:D,3,FALSE)</f>
        <v>1.5uM</v>
      </c>
      <c r="H2599" s="4" t="str">
        <f>VLOOKUP($E2599,'binding constants'!A:D,2,FALSE)</f>
        <v>5.82</v>
      </c>
      <c r="I2599" t="str">
        <f t="shared" si="40"/>
        <v>OK</v>
      </c>
    </row>
    <row r="2600" spans="1:9" x14ac:dyDescent="0.35">
      <c r="A2600">
        <v>10</v>
      </c>
      <c r="B2600" s="1" t="s">
        <v>13137</v>
      </c>
      <c r="C2600">
        <v>1</v>
      </c>
      <c r="D2600" t="s">
        <v>1595</v>
      </c>
      <c r="E2600" s="1" t="s">
        <v>13137</v>
      </c>
      <c r="F2600" s="4" t="str">
        <f>_xlfn.IFNA(VLOOKUP($E2600,'binding constants'!A:D,1,FALSE),"")</f>
        <v>4ea2</v>
      </c>
      <c r="G2600" s="4" t="str">
        <f>VLOOKUP($E2600,'binding constants'!A:D,3,FALSE)</f>
        <v>0.36uM</v>
      </c>
      <c r="H2600" s="4" t="str">
        <f>VLOOKUP($E2600,'binding constants'!A:D,2,FALSE)</f>
        <v>6.44</v>
      </c>
      <c r="I2600" t="str">
        <f t="shared" si="40"/>
        <v>OK</v>
      </c>
    </row>
    <row r="2601" spans="1:9" x14ac:dyDescent="0.35">
      <c r="A2601" t="s">
        <v>77</v>
      </c>
      <c r="F2601" s="4" t="str">
        <f>_xlfn.IFNA(VLOOKUP($E2601,'binding constants'!A:D,1,FALSE),"")</f>
        <v/>
      </c>
      <c r="G2601" s="4" t="e">
        <f>VLOOKUP($E2601,'binding constants'!A:D,3,FALSE)</f>
        <v>#N/A</v>
      </c>
      <c r="H2601" s="4" t="e">
        <f>VLOOKUP($E2601,'binding constants'!A:D,2,FALSE)</f>
        <v>#N/A</v>
      </c>
      <c r="I2601" t="str">
        <f t="shared" si="40"/>
        <v>OK</v>
      </c>
    </row>
    <row r="2602" spans="1:9" x14ac:dyDescent="0.35">
      <c r="A2602">
        <v>0</v>
      </c>
      <c r="B2602" s="1" t="s">
        <v>13138</v>
      </c>
      <c r="C2602">
        <v>1</v>
      </c>
      <c r="E2602" s="1" t="s">
        <v>13138</v>
      </c>
      <c r="F2602" s="4" t="str">
        <f>_xlfn.IFNA(VLOOKUP($E2602,'binding constants'!A:D,1,FALSE),"")</f>
        <v>4exs</v>
      </c>
      <c r="G2602" s="4" t="str">
        <f>VLOOKUP($E2602,'binding constants'!A:D,3,FALSE)</f>
        <v>39.0uM</v>
      </c>
      <c r="H2602" s="4" t="str">
        <f>VLOOKUP($E2602,'binding constants'!A:D,2,FALSE)</f>
        <v>4.41</v>
      </c>
      <c r="I2602" t="str">
        <f t="shared" si="40"/>
        <v>OK</v>
      </c>
    </row>
    <row r="2603" spans="1:9" x14ac:dyDescent="0.35">
      <c r="A2603">
        <v>1</v>
      </c>
      <c r="B2603" s="1" t="s">
        <v>13139</v>
      </c>
      <c r="C2603">
        <v>1</v>
      </c>
      <c r="D2603" t="s">
        <v>1672</v>
      </c>
      <c r="E2603" s="1" t="s">
        <v>13139</v>
      </c>
      <c r="F2603" s="4" t="str">
        <f>_xlfn.IFNA(VLOOKUP($E2603,'binding constants'!A:D,1,FALSE),"")</f>
        <v>6d1a</v>
      </c>
      <c r="G2603" s="4" t="str">
        <f>VLOOKUP($E2603,'binding constants'!A:D,3,FALSE)</f>
        <v>44.3uM</v>
      </c>
      <c r="H2603" s="4" t="str">
        <f>VLOOKUP($E2603,'binding constants'!A:D,2,FALSE)</f>
        <v>4.35</v>
      </c>
      <c r="I2603" t="str">
        <f t="shared" si="40"/>
        <v>OK</v>
      </c>
    </row>
    <row r="2604" spans="1:9" x14ac:dyDescent="0.35">
      <c r="A2604">
        <v>2</v>
      </c>
      <c r="B2604" s="1" t="s">
        <v>13140</v>
      </c>
      <c r="C2604">
        <v>1</v>
      </c>
      <c r="D2604" t="s">
        <v>1672</v>
      </c>
      <c r="E2604" s="1" t="s">
        <v>13140</v>
      </c>
      <c r="F2604" s="4" t="str">
        <f>_xlfn.IFNA(VLOOKUP($E2604,'binding constants'!A:D,1,FALSE),"")</f>
        <v>6d1b</v>
      </c>
      <c r="G2604" s="4" t="str">
        <f>VLOOKUP($E2604,'binding constants'!A:D,3,FALSE)</f>
        <v>123.7uM</v>
      </c>
      <c r="H2604" s="4" t="str">
        <f>VLOOKUP($E2604,'binding constants'!A:D,2,FALSE)</f>
        <v>3.91</v>
      </c>
      <c r="I2604" t="str">
        <f t="shared" si="40"/>
        <v>OK</v>
      </c>
    </row>
    <row r="2605" spans="1:9" x14ac:dyDescent="0.35">
      <c r="A2605">
        <v>3</v>
      </c>
      <c r="B2605" s="1" t="s">
        <v>13141</v>
      </c>
      <c r="C2605">
        <v>1</v>
      </c>
      <c r="D2605" t="s">
        <v>1672</v>
      </c>
      <c r="E2605" s="1" t="s">
        <v>13141</v>
      </c>
      <c r="F2605" s="4" t="str">
        <f>_xlfn.IFNA(VLOOKUP($E2605,'binding constants'!A:D,1,FALSE),"")</f>
        <v>6d1d</v>
      </c>
      <c r="G2605" s="4" t="str">
        <f>VLOOKUP($E2605,'binding constants'!A:D,3,FALSE)</f>
        <v>33.8uM</v>
      </c>
      <c r="H2605" s="4" t="str">
        <f>VLOOKUP($E2605,'binding constants'!A:D,2,FALSE)</f>
        <v>4.47</v>
      </c>
      <c r="I2605" t="str">
        <f t="shared" si="40"/>
        <v>OK</v>
      </c>
    </row>
    <row r="2606" spans="1:9" x14ac:dyDescent="0.35">
      <c r="A2606">
        <v>4</v>
      </c>
      <c r="B2606" s="1" t="s">
        <v>13142</v>
      </c>
      <c r="C2606">
        <v>1</v>
      </c>
      <c r="D2606" t="s">
        <v>1672</v>
      </c>
      <c r="E2606" s="1" t="s">
        <v>13142</v>
      </c>
      <c r="F2606" s="4" t="str">
        <f>_xlfn.IFNA(VLOOKUP($E2606,'binding constants'!A:D,1,FALSE),"")</f>
        <v>6d1g</v>
      </c>
      <c r="G2606" s="4" t="str">
        <f>VLOOKUP($E2606,'binding constants'!A:D,3,FALSE)</f>
        <v>34.2uM</v>
      </c>
      <c r="H2606" s="4" t="str">
        <f>VLOOKUP($E2606,'binding constants'!A:D,2,FALSE)</f>
        <v>4.47</v>
      </c>
      <c r="I2606" t="str">
        <f t="shared" si="40"/>
        <v>OK</v>
      </c>
    </row>
    <row r="2607" spans="1:9" x14ac:dyDescent="0.35">
      <c r="A2607">
        <v>5</v>
      </c>
      <c r="B2607" s="1" t="s">
        <v>13143</v>
      </c>
      <c r="C2607">
        <v>1</v>
      </c>
      <c r="D2607" t="s">
        <v>1672</v>
      </c>
      <c r="E2607" s="1" t="s">
        <v>13143</v>
      </c>
      <c r="F2607" s="4" t="str">
        <f>_xlfn.IFNA(VLOOKUP($E2607,'binding constants'!A:D,1,FALSE),"")</f>
        <v>6d1h</v>
      </c>
      <c r="G2607" s="4" t="str">
        <f>VLOOKUP($E2607,'binding constants'!A:D,3,FALSE)</f>
        <v>190.2uM</v>
      </c>
      <c r="H2607" s="4" t="str">
        <f>VLOOKUP($E2607,'binding constants'!A:D,2,FALSE)</f>
        <v>3.72</v>
      </c>
      <c r="I2607" t="str">
        <f t="shared" si="40"/>
        <v>OK</v>
      </c>
    </row>
    <row r="2608" spans="1:9" x14ac:dyDescent="0.35">
      <c r="A2608">
        <v>6</v>
      </c>
      <c r="B2608" s="1" t="s">
        <v>13144</v>
      </c>
      <c r="C2608">
        <v>1</v>
      </c>
      <c r="D2608" t="s">
        <v>1672</v>
      </c>
      <c r="E2608" s="1" t="s">
        <v>13144</v>
      </c>
      <c r="F2608" s="4" t="str">
        <f>_xlfn.IFNA(VLOOKUP($E2608,'binding constants'!A:D,1,FALSE),"")</f>
        <v>6d1i</v>
      </c>
      <c r="G2608" s="4" t="str">
        <f>VLOOKUP($E2608,'binding constants'!A:D,3,FALSE)</f>
        <v>81uM</v>
      </c>
      <c r="H2608" s="4" t="str">
        <f>VLOOKUP($E2608,'binding constants'!A:D,2,FALSE)</f>
        <v>4.09</v>
      </c>
      <c r="I2608" t="str">
        <f t="shared" si="40"/>
        <v>OK</v>
      </c>
    </row>
    <row r="2609" spans="1:9" x14ac:dyDescent="0.35">
      <c r="A2609">
        <v>7</v>
      </c>
      <c r="B2609" s="1" t="s">
        <v>13145</v>
      </c>
      <c r="C2609">
        <v>1</v>
      </c>
      <c r="D2609" t="s">
        <v>1672</v>
      </c>
      <c r="E2609" s="1" t="s">
        <v>13145</v>
      </c>
      <c r="F2609" s="4" t="str">
        <f>_xlfn.IFNA(VLOOKUP($E2609,'binding constants'!A:D,1,FALSE),"")</f>
        <v>6d1j</v>
      </c>
      <c r="G2609" s="4" t="str">
        <f>VLOOKUP($E2609,'binding constants'!A:D,3,FALSE)</f>
        <v>56.2uM</v>
      </c>
      <c r="H2609" s="4" t="str">
        <f>VLOOKUP($E2609,'binding constants'!A:D,2,FALSE)</f>
        <v>4.25</v>
      </c>
      <c r="I2609" t="str">
        <f t="shared" si="40"/>
        <v>OK</v>
      </c>
    </row>
    <row r="2610" spans="1:9" x14ac:dyDescent="0.35">
      <c r="A2610">
        <v>8</v>
      </c>
      <c r="B2610" s="1" t="s">
        <v>13146</v>
      </c>
      <c r="C2610">
        <v>1</v>
      </c>
      <c r="D2610" t="s">
        <v>1672</v>
      </c>
      <c r="E2610" s="1" t="s">
        <v>13146</v>
      </c>
      <c r="F2610" s="4" t="str">
        <f>_xlfn.IFNA(VLOOKUP($E2610,'binding constants'!A:D,1,FALSE),"")</f>
        <v>6d1k</v>
      </c>
      <c r="G2610" s="4" t="str">
        <f>VLOOKUP($E2610,'binding constants'!A:D,3,FALSE)</f>
        <v>741.3uM</v>
      </c>
      <c r="H2610" s="4" t="str">
        <f>VLOOKUP($E2610,'binding constants'!A:D,2,FALSE)</f>
        <v>3.13</v>
      </c>
      <c r="I2610" t="str">
        <f t="shared" si="40"/>
        <v>OK</v>
      </c>
    </row>
    <row r="2611" spans="1:9" x14ac:dyDescent="0.35">
      <c r="A2611">
        <v>9</v>
      </c>
      <c r="B2611" s="1" t="s">
        <v>13147</v>
      </c>
      <c r="C2611">
        <v>1</v>
      </c>
      <c r="D2611" t="s">
        <v>1672</v>
      </c>
      <c r="E2611" s="1" t="s">
        <v>13147</v>
      </c>
      <c r="F2611" s="4" t="str">
        <f>_xlfn.IFNA(VLOOKUP($E2611,'binding constants'!A:D,1,FALSE),"")</f>
        <v>6efj</v>
      </c>
      <c r="G2611" s="4" t="str">
        <f>VLOOKUP($E2611,'binding constants'!A:D,3,FALSE)</f>
        <v>477uM</v>
      </c>
      <c r="H2611" s="4" t="str">
        <f>VLOOKUP($E2611,'binding constants'!A:D,2,FALSE)</f>
        <v>3.32</v>
      </c>
      <c r="I2611" t="str">
        <f t="shared" si="40"/>
        <v>OK</v>
      </c>
    </row>
    <row r="2612" spans="1:9" x14ac:dyDescent="0.35">
      <c r="A2612">
        <v>10</v>
      </c>
      <c r="B2612" s="1" t="s">
        <v>13148</v>
      </c>
      <c r="C2612">
        <v>1</v>
      </c>
      <c r="D2612" t="s">
        <v>1672</v>
      </c>
      <c r="E2612" s="1" t="s">
        <v>13148</v>
      </c>
      <c r="F2612" s="4" t="str">
        <f>_xlfn.IFNA(VLOOKUP($E2612,'binding constants'!A:D,1,FALSE),"")</f>
        <v>6mdu</v>
      </c>
      <c r="G2612" s="4" t="str">
        <f>VLOOKUP($E2612,'binding constants'!A:D,3,FALSE)</f>
        <v>56uM</v>
      </c>
      <c r="H2612" s="4" t="str">
        <f>VLOOKUP($E2612,'binding constants'!A:D,2,FALSE)</f>
        <v>4.25</v>
      </c>
      <c r="I2612" t="str">
        <f t="shared" si="40"/>
        <v>OK</v>
      </c>
    </row>
    <row r="2613" spans="1:9" x14ac:dyDescent="0.35">
      <c r="A2613" t="s">
        <v>78</v>
      </c>
      <c r="F2613" s="4" t="str">
        <f>_xlfn.IFNA(VLOOKUP($E2613,'binding constants'!A:D,1,FALSE),"")</f>
        <v/>
      </c>
      <c r="G2613" s="4" t="e">
        <f>VLOOKUP($E2613,'binding constants'!A:D,3,FALSE)</f>
        <v>#N/A</v>
      </c>
      <c r="H2613" s="4" t="e">
        <f>VLOOKUP($E2613,'binding constants'!A:D,2,FALSE)</f>
        <v>#N/A</v>
      </c>
      <c r="I2613" t="str">
        <f t="shared" si="40"/>
        <v>OK</v>
      </c>
    </row>
    <row r="2614" spans="1:9" x14ac:dyDescent="0.35">
      <c r="A2614">
        <v>0</v>
      </c>
      <c r="B2614" s="1" t="s">
        <v>13149</v>
      </c>
      <c r="C2614">
        <v>1</v>
      </c>
      <c r="E2614" s="1" t="s">
        <v>13149</v>
      </c>
      <c r="F2614" s="4" t="str">
        <f>_xlfn.IFNA(VLOOKUP($E2614,'binding constants'!A:D,1,FALSE),"")</f>
        <v>3g2y</v>
      </c>
      <c r="G2614" s="4" t="str">
        <f>VLOOKUP($E2614,'binding constants'!A:D,3,FALSE)</f>
        <v>10mM</v>
      </c>
      <c r="H2614" s="4" t="str">
        <f>VLOOKUP($E2614,'binding constants'!A:D,2,FALSE)</f>
        <v>2.00</v>
      </c>
      <c r="I2614" t="str">
        <f t="shared" si="40"/>
        <v>OK</v>
      </c>
    </row>
    <row r="2615" spans="1:9" x14ac:dyDescent="0.35">
      <c r="A2615">
        <v>1</v>
      </c>
      <c r="B2615" s="1" t="s">
        <v>13150</v>
      </c>
      <c r="C2615">
        <v>1</v>
      </c>
      <c r="D2615" t="s">
        <v>1595</v>
      </c>
      <c r="E2615" s="1" t="s">
        <v>13150</v>
      </c>
      <c r="F2615" s="4" t="str">
        <f>_xlfn.IFNA(VLOOKUP($E2615,'binding constants'!A:D,1,FALSE),"")</f>
        <v>3g2z</v>
      </c>
      <c r="G2615" s="4" t="str">
        <f>VLOOKUP($E2615,'binding constants'!A:D,3,FALSE)</f>
        <v>4.4mM</v>
      </c>
      <c r="H2615" s="4" t="str">
        <f>VLOOKUP($E2615,'binding constants'!A:D,2,FALSE)</f>
        <v>2.36</v>
      </c>
      <c r="I2615" t="str">
        <f t="shared" si="40"/>
        <v>OK</v>
      </c>
    </row>
    <row r="2616" spans="1:9" x14ac:dyDescent="0.35">
      <c r="A2616">
        <v>2</v>
      </c>
      <c r="B2616" s="1" t="s">
        <v>13151</v>
      </c>
      <c r="C2616">
        <v>1</v>
      </c>
      <c r="D2616" t="s">
        <v>1595</v>
      </c>
      <c r="E2616" s="1" t="s">
        <v>13151</v>
      </c>
      <c r="F2616" s="4" t="str">
        <f>_xlfn.IFNA(VLOOKUP($E2616,'binding constants'!A:D,1,FALSE),"")</f>
        <v>3g30</v>
      </c>
      <c r="G2616" s="4" t="str">
        <f>VLOOKUP($E2616,'binding constants'!A:D,3,FALSE)</f>
        <v>3.1mM</v>
      </c>
      <c r="H2616" s="4" t="str">
        <f>VLOOKUP($E2616,'binding constants'!A:D,2,FALSE)</f>
        <v>2.51</v>
      </c>
      <c r="I2616" t="str">
        <f t="shared" si="40"/>
        <v>OK</v>
      </c>
    </row>
    <row r="2617" spans="1:9" x14ac:dyDescent="0.35">
      <c r="A2617">
        <v>3</v>
      </c>
      <c r="B2617" s="1" t="s">
        <v>13152</v>
      </c>
      <c r="C2617">
        <v>1</v>
      </c>
      <c r="D2617" t="s">
        <v>1595</v>
      </c>
      <c r="E2617" s="1" t="s">
        <v>13152</v>
      </c>
      <c r="F2617" s="4" t="str">
        <f>_xlfn.IFNA(VLOOKUP($E2617,'binding constants'!A:D,1,FALSE),"")</f>
        <v>3g31</v>
      </c>
      <c r="G2617" s="4" t="str">
        <f>VLOOKUP($E2617,'binding constants'!A:D,3,FALSE)</f>
        <v>1.3mM</v>
      </c>
      <c r="H2617" s="4" t="str">
        <f>VLOOKUP($E2617,'binding constants'!A:D,2,FALSE)</f>
        <v>2.89</v>
      </c>
      <c r="I2617" t="str">
        <f t="shared" si="40"/>
        <v>OK</v>
      </c>
    </row>
    <row r="2618" spans="1:9" x14ac:dyDescent="0.35">
      <c r="A2618">
        <v>4</v>
      </c>
      <c r="B2618" s="1" t="s">
        <v>13153</v>
      </c>
      <c r="C2618">
        <v>1</v>
      </c>
      <c r="D2618" t="s">
        <v>1595</v>
      </c>
      <c r="E2618" s="1" t="s">
        <v>13153</v>
      </c>
      <c r="F2618" s="4" t="str">
        <f>_xlfn.IFNA(VLOOKUP($E2618,'binding constants'!A:D,1,FALSE),"")</f>
        <v>3g32</v>
      </c>
      <c r="G2618" s="4" t="str">
        <f>VLOOKUP($E2618,'binding constants'!A:D,3,FALSE)</f>
        <v>0.194mM</v>
      </c>
      <c r="H2618" s="4" t="str">
        <f>VLOOKUP($E2618,'binding constants'!A:D,2,FALSE)</f>
        <v>3.71</v>
      </c>
      <c r="I2618" t="str">
        <f t="shared" si="40"/>
        <v>OK</v>
      </c>
    </row>
    <row r="2619" spans="1:9" x14ac:dyDescent="0.35">
      <c r="A2619">
        <v>5</v>
      </c>
      <c r="B2619" s="1" t="s">
        <v>13154</v>
      </c>
      <c r="C2619">
        <v>1</v>
      </c>
      <c r="D2619" t="s">
        <v>1595</v>
      </c>
      <c r="E2619" s="1" t="s">
        <v>13154</v>
      </c>
      <c r="F2619" s="4" t="str">
        <f>_xlfn.IFNA(VLOOKUP($E2619,'binding constants'!A:D,1,FALSE),"")</f>
        <v>3g34</v>
      </c>
      <c r="G2619" s="4" t="str">
        <f>VLOOKUP($E2619,'binding constants'!A:D,3,FALSE)</f>
        <v>1.1mM</v>
      </c>
      <c r="H2619" s="4" t="str">
        <f>VLOOKUP($E2619,'binding constants'!A:D,2,FALSE)</f>
        <v>2.96</v>
      </c>
      <c r="I2619" t="str">
        <f t="shared" si="40"/>
        <v>OK</v>
      </c>
    </row>
    <row r="2620" spans="1:9" x14ac:dyDescent="0.35">
      <c r="A2620">
        <v>6</v>
      </c>
      <c r="B2620" s="1" t="s">
        <v>13155</v>
      </c>
      <c r="C2620">
        <v>1</v>
      </c>
      <c r="D2620" t="s">
        <v>1595</v>
      </c>
      <c r="E2620" s="1" t="s">
        <v>13155</v>
      </c>
      <c r="F2620" s="4" t="str">
        <f>_xlfn.IFNA(VLOOKUP($E2620,'binding constants'!A:D,1,FALSE),"")</f>
        <v>3g35</v>
      </c>
      <c r="G2620" s="4" t="str">
        <f>VLOOKUP($E2620,'binding constants'!A:D,3,FALSE)</f>
        <v>0.021mM</v>
      </c>
      <c r="H2620" s="4" t="str">
        <f>VLOOKUP($E2620,'binding constants'!A:D,2,FALSE)</f>
        <v>4.68</v>
      </c>
      <c r="I2620" t="str">
        <f t="shared" si="40"/>
        <v>OK</v>
      </c>
    </row>
    <row r="2621" spans="1:9" x14ac:dyDescent="0.35">
      <c r="A2621">
        <v>7</v>
      </c>
      <c r="B2621" s="1" t="s">
        <v>13156</v>
      </c>
      <c r="C2621">
        <v>1</v>
      </c>
      <c r="D2621" t="s">
        <v>1595</v>
      </c>
      <c r="E2621" s="1" t="s">
        <v>13156</v>
      </c>
      <c r="F2621" s="4" t="str">
        <f>_xlfn.IFNA(VLOOKUP($E2621,'binding constants'!A:D,1,FALSE),"")</f>
        <v>4de0</v>
      </c>
      <c r="G2621" s="4" t="str">
        <f>VLOOKUP($E2621,'binding constants'!A:D,3,FALSE)</f>
        <v>1.3uM</v>
      </c>
      <c r="H2621" s="4" t="str">
        <f>VLOOKUP($E2621,'binding constants'!A:D,2,FALSE)</f>
        <v>5.89</v>
      </c>
      <c r="I2621" t="str">
        <f t="shared" si="40"/>
        <v>OK</v>
      </c>
    </row>
    <row r="2622" spans="1:9" x14ac:dyDescent="0.35">
      <c r="A2622">
        <v>8</v>
      </c>
      <c r="B2622" s="1" t="s">
        <v>13157</v>
      </c>
      <c r="C2622">
        <v>1</v>
      </c>
      <c r="D2622" t="s">
        <v>1595</v>
      </c>
      <c r="E2622" s="1" t="s">
        <v>13157</v>
      </c>
      <c r="F2622" s="4" t="str">
        <f>_xlfn.IFNA(VLOOKUP($E2622,'binding constants'!A:D,1,FALSE),"")</f>
        <v>4de1</v>
      </c>
      <c r="G2622" s="4" t="str">
        <f>VLOOKUP($E2622,'binding constants'!A:D,3,FALSE)</f>
        <v>1.1uM</v>
      </c>
      <c r="H2622" s="4" t="str">
        <f>VLOOKUP($E2622,'binding constants'!A:D,2,FALSE)</f>
        <v>5.96</v>
      </c>
      <c r="I2622" t="str">
        <f t="shared" si="40"/>
        <v>OK</v>
      </c>
    </row>
    <row r="2623" spans="1:9" x14ac:dyDescent="0.35">
      <c r="A2623">
        <v>9</v>
      </c>
      <c r="B2623" s="1" t="s">
        <v>13158</v>
      </c>
      <c r="C2623">
        <v>1</v>
      </c>
      <c r="D2623" t="s">
        <v>1604</v>
      </c>
      <c r="E2623" s="1" t="s">
        <v>13158</v>
      </c>
      <c r="F2623" s="4" t="str">
        <f>_xlfn.IFNA(VLOOKUP($E2623,'binding constants'!A:D,1,FALSE),"")</f>
        <v>4de2</v>
      </c>
      <c r="G2623" s="4" t="str">
        <f>VLOOKUP($E2623,'binding constants'!A:D,3,FALSE)</f>
        <v>76.0uM</v>
      </c>
      <c r="H2623" s="4" t="str">
        <f>VLOOKUP($E2623,'binding constants'!A:D,2,FALSE)</f>
        <v>4.12</v>
      </c>
      <c r="I2623" t="str">
        <f t="shared" si="40"/>
        <v>OK</v>
      </c>
    </row>
    <row r="2624" spans="1:9" x14ac:dyDescent="0.35">
      <c r="A2624">
        <v>10</v>
      </c>
      <c r="B2624" s="1" t="s">
        <v>13159</v>
      </c>
      <c r="C2624">
        <v>1</v>
      </c>
      <c r="D2624" t="s">
        <v>1604</v>
      </c>
      <c r="E2624" s="1" t="s">
        <v>13159</v>
      </c>
      <c r="F2624" s="4" t="str">
        <f>_xlfn.IFNA(VLOOKUP($E2624,'binding constants'!A:D,1,FALSE),"")</f>
        <v>6md8</v>
      </c>
      <c r="G2624" s="4" t="str">
        <f>VLOOKUP($E2624,'binding constants'!A:D,3,FALSE)</f>
        <v>4200uM</v>
      </c>
      <c r="H2624" s="4" t="str">
        <f>VLOOKUP($E2624,'binding constants'!A:D,2,FALSE)</f>
        <v>2.38</v>
      </c>
      <c r="I2624" t="str">
        <f t="shared" si="40"/>
        <v>OK</v>
      </c>
    </row>
    <row r="2625" spans="1:9" x14ac:dyDescent="0.35">
      <c r="A2625" t="s">
        <v>79</v>
      </c>
      <c r="F2625" s="4" t="str">
        <f>_xlfn.IFNA(VLOOKUP($E2625,'binding constants'!A:D,1,FALSE),"")</f>
        <v/>
      </c>
      <c r="G2625" s="4" t="e">
        <f>VLOOKUP($E2625,'binding constants'!A:D,3,FALSE)</f>
        <v>#N/A</v>
      </c>
      <c r="H2625" s="4" t="e">
        <f>VLOOKUP($E2625,'binding constants'!A:D,2,FALSE)</f>
        <v>#N/A</v>
      </c>
      <c r="I2625" t="str">
        <f t="shared" si="40"/>
        <v>OK</v>
      </c>
    </row>
    <row r="2626" spans="1:9" x14ac:dyDescent="0.35">
      <c r="A2626">
        <v>0</v>
      </c>
      <c r="B2626" s="1" t="s">
        <v>13160</v>
      </c>
      <c r="C2626">
        <v>1</v>
      </c>
      <c r="D2626" t="s">
        <v>1595</v>
      </c>
      <c r="E2626" s="1" t="s">
        <v>13160</v>
      </c>
      <c r="F2626" s="4" t="str">
        <f>_xlfn.IFNA(VLOOKUP($E2626,'binding constants'!A:D,1,FALSE),"")</f>
        <v>1azm</v>
      </c>
      <c r="G2626" s="4" t="str">
        <f>VLOOKUP($E2626,'binding constants'!A:D,3,FALSE)</f>
        <v>0.8uM</v>
      </c>
      <c r="H2626" s="4" t="str">
        <f>VLOOKUP($E2626,'binding constants'!A:D,2,FALSE)</f>
        <v>6.10</v>
      </c>
      <c r="I2626" t="str">
        <f t="shared" si="40"/>
        <v>OK</v>
      </c>
    </row>
    <row r="2627" spans="1:9" x14ac:dyDescent="0.35">
      <c r="A2627">
        <v>1</v>
      </c>
      <c r="B2627" s="1" t="s">
        <v>13161</v>
      </c>
      <c r="C2627">
        <v>1</v>
      </c>
      <c r="D2627" t="s">
        <v>1595</v>
      </c>
      <c r="E2627" s="1" t="s">
        <v>13161</v>
      </c>
      <c r="F2627" s="4" t="str">
        <f>_xlfn.IFNA(VLOOKUP($E2627,'binding constants'!A:D,1,FALSE),"")</f>
        <v>2nmx</v>
      </c>
      <c r="G2627" s="4" t="str">
        <f>VLOOKUP($E2627,'binding constants'!A:D,3,FALSE)</f>
        <v>2.7uM</v>
      </c>
      <c r="H2627" s="4" t="str">
        <f>VLOOKUP($E2627,'binding constants'!A:D,2,FALSE)</f>
        <v>5.57</v>
      </c>
      <c r="I2627" t="str">
        <f t="shared" si="40"/>
        <v>OK</v>
      </c>
    </row>
    <row r="2628" spans="1:9" x14ac:dyDescent="0.35">
      <c r="A2628">
        <v>2</v>
      </c>
      <c r="B2628" s="1" t="s">
        <v>13162</v>
      </c>
      <c r="C2628">
        <v>1</v>
      </c>
      <c r="D2628" t="s">
        <v>1595</v>
      </c>
      <c r="E2628" s="1" t="s">
        <v>13162</v>
      </c>
      <c r="F2628" s="4" t="str">
        <f>_xlfn.IFNA(VLOOKUP($E2628,'binding constants'!A:D,1,FALSE),"")</f>
        <v>2nn1</v>
      </c>
      <c r="G2628" s="4" t="str">
        <f>VLOOKUP($E2628,'binding constants'!A:D,3,FALSE)</f>
        <v>1.5uM</v>
      </c>
      <c r="H2628" s="4" t="str">
        <f>VLOOKUP($E2628,'binding constants'!A:D,2,FALSE)</f>
        <v>5.82</v>
      </c>
      <c r="I2628" t="str">
        <f t="shared" ref="I2628:I2691" si="41">IF($E2628=$F2628,"OK","ERREUR")</f>
        <v>OK</v>
      </c>
    </row>
    <row r="2629" spans="1:9" x14ac:dyDescent="0.35">
      <c r="A2629">
        <v>3</v>
      </c>
      <c r="B2629" s="1" t="s">
        <v>13163</v>
      </c>
      <c r="C2629">
        <v>1</v>
      </c>
      <c r="D2629" t="s">
        <v>1595</v>
      </c>
      <c r="E2629" s="1" t="s">
        <v>13163</v>
      </c>
      <c r="F2629" s="4" t="str">
        <f>_xlfn.IFNA(VLOOKUP($E2629,'binding constants'!A:D,1,FALSE),"")</f>
        <v>2nn7</v>
      </c>
      <c r="G2629" s="4" t="str">
        <f>VLOOKUP($E2629,'binding constants'!A:D,3,FALSE)</f>
        <v>0.3uM</v>
      </c>
      <c r="H2629" s="4" t="str">
        <f>VLOOKUP($E2629,'binding constants'!A:D,2,FALSE)</f>
        <v>6.52</v>
      </c>
      <c r="I2629" t="str">
        <f t="shared" si="41"/>
        <v>OK</v>
      </c>
    </row>
    <row r="2630" spans="1:9" x14ac:dyDescent="0.35">
      <c r="A2630">
        <v>4</v>
      </c>
      <c r="B2630" s="1" t="s">
        <v>13164</v>
      </c>
      <c r="C2630">
        <v>1</v>
      </c>
      <c r="D2630" t="s">
        <v>1595</v>
      </c>
      <c r="E2630" s="1" t="s">
        <v>13164</v>
      </c>
      <c r="F2630" s="4" t="str">
        <f>_xlfn.IFNA(VLOOKUP($E2630,'binding constants'!A:D,1,FALSE),"")</f>
        <v>3lxe</v>
      </c>
      <c r="G2630" s="4" t="str">
        <f>VLOOKUP($E2630,'binding constants'!A:D,3,FALSE)</f>
        <v>250nM</v>
      </c>
      <c r="H2630" s="4" t="str">
        <f>VLOOKUP($E2630,'binding constants'!A:D,2,FALSE)</f>
        <v>6.60</v>
      </c>
      <c r="I2630" t="str">
        <f t="shared" si="41"/>
        <v>OK</v>
      </c>
    </row>
    <row r="2631" spans="1:9" x14ac:dyDescent="0.35">
      <c r="A2631">
        <v>5</v>
      </c>
      <c r="B2631" s="1" t="s">
        <v>13165</v>
      </c>
      <c r="C2631">
        <v>1</v>
      </c>
      <c r="E2631" s="1" t="s">
        <v>13165</v>
      </c>
      <c r="F2631" s="4" t="str">
        <f>_xlfn.IFNA(VLOOKUP($E2631,'binding constants'!A:D,1,FALSE),"")</f>
        <v>6evr</v>
      </c>
      <c r="G2631" s="4" t="str">
        <f>VLOOKUP($E2631,'binding constants'!A:D,3,FALSE)</f>
        <v>8.8nM</v>
      </c>
      <c r="H2631" s="4" t="str">
        <f>VLOOKUP($E2631,'binding constants'!A:D,2,FALSE)</f>
        <v>8.06</v>
      </c>
      <c r="I2631" t="str">
        <f t="shared" si="41"/>
        <v>OK</v>
      </c>
    </row>
    <row r="2632" spans="1:9" x14ac:dyDescent="0.35">
      <c r="A2632">
        <v>6</v>
      </c>
      <c r="B2632" s="1" t="s">
        <v>13166</v>
      </c>
      <c r="C2632">
        <v>1</v>
      </c>
      <c r="D2632" t="s">
        <v>1595</v>
      </c>
      <c r="E2632" s="1" t="s">
        <v>13166</v>
      </c>
      <c r="F2632" s="4" t="str">
        <f>_xlfn.IFNA(VLOOKUP($E2632,'binding constants'!A:D,1,FALSE),"")</f>
        <v>6ex1</v>
      </c>
      <c r="G2632" s="4" t="str">
        <f>VLOOKUP($E2632,'binding constants'!A:D,3,FALSE)</f>
        <v>49.4nM</v>
      </c>
      <c r="H2632" s="4" t="str">
        <f>VLOOKUP($E2632,'binding constants'!A:D,2,FALSE)</f>
        <v>7.31</v>
      </c>
      <c r="I2632" t="str">
        <f t="shared" si="41"/>
        <v>OK</v>
      </c>
    </row>
    <row r="2633" spans="1:9" x14ac:dyDescent="0.35">
      <c r="A2633">
        <v>7</v>
      </c>
      <c r="B2633" s="1" t="s">
        <v>13167</v>
      </c>
      <c r="C2633">
        <v>1</v>
      </c>
      <c r="D2633" t="s">
        <v>1595</v>
      </c>
      <c r="E2633" s="1" t="s">
        <v>13167</v>
      </c>
      <c r="F2633" s="4" t="str">
        <f>_xlfn.IFNA(VLOOKUP($E2633,'binding constants'!A:D,1,FALSE),"")</f>
        <v>6f3b</v>
      </c>
      <c r="G2633" s="4" t="str">
        <f>VLOOKUP($E2633,'binding constants'!A:D,3,FALSE)</f>
        <v>273.3nM</v>
      </c>
      <c r="H2633" s="4" t="str">
        <f>VLOOKUP($E2633,'binding constants'!A:D,2,FALSE)</f>
        <v>6.56</v>
      </c>
      <c r="I2633" t="str">
        <f t="shared" si="41"/>
        <v>OK</v>
      </c>
    </row>
    <row r="2634" spans="1:9" x14ac:dyDescent="0.35">
      <c r="A2634">
        <v>8</v>
      </c>
      <c r="B2634" s="1" t="s">
        <v>13168</v>
      </c>
      <c r="C2634">
        <v>1</v>
      </c>
      <c r="D2634" t="s">
        <v>1595</v>
      </c>
      <c r="E2634" s="1" t="s">
        <v>13168</v>
      </c>
      <c r="F2634" s="4" t="str">
        <f>_xlfn.IFNA(VLOOKUP($E2634,'binding constants'!A:D,1,FALSE),"")</f>
        <v>6faf</v>
      </c>
      <c r="G2634" s="4" t="str">
        <f>VLOOKUP($E2634,'binding constants'!A:D,3,FALSE)</f>
        <v>306.1nM</v>
      </c>
      <c r="H2634" s="4" t="str">
        <f>VLOOKUP($E2634,'binding constants'!A:D,2,FALSE)</f>
        <v>6.51</v>
      </c>
      <c r="I2634" t="str">
        <f t="shared" si="41"/>
        <v>OK</v>
      </c>
    </row>
    <row r="2635" spans="1:9" x14ac:dyDescent="0.35">
      <c r="A2635">
        <v>9</v>
      </c>
      <c r="B2635" s="1" t="s">
        <v>13169</v>
      </c>
      <c r="C2635">
        <v>1</v>
      </c>
      <c r="D2635" t="s">
        <v>1595</v>
      </c>
      <c r="E2635" s="1" t="s">
        <v>13169</v>
      </c>
      <c r="F2635" s="4" t="str">
        <f>_xlfn.IFNA(VLOOKUP($E2635,'binding constants'!A:D,1,FALSE),"")</f>
        <v>6fag</v>
      </c>
      <c r="G2635" s="4" t="str">
        <f>VLOOKUP($E2635,'binding constants'!A:D,3,FALSE)</f>
        <v>255.1nM</v>
      </c>
      <c r="H2635" s="4" t="str">
        <f>VLOOKUP($E2635,'binding constants'!A:D,2,FALSE)</f>
        <v>6.59</v>
      </c>
      <c r="I2635" t="str">
        <f t="shared" si="41"/>
        <v>OK</v>
      </c>
    </row>
    <row r="2636" spans="1:9" x14ac:dyDescent="0.35">
      <c r="A2636">
        <v>10</v>
      </c>
      <c r="B2636" s="1" t="s">
        <v>13170</v>
      </c>
      <c r="C2636">
        <v>1</v>
      </c>
      <c r="D2636" t="s">
        <v>1595</v>
      </c>
      <c r="E2636" s="1" t="s">
        <v>13170</v>
      </c>
      <c r="F2636" s="4" t="str">
        <f>_xlfn.IFNA(VLOOKUP($E2636,'binding constants'!A:D,1,FALSE),"")</f>
        <v>6g3v</v>
      </c>
      <c r="G2636" s="4" t="str">
        <f>VLOOKUP($E2636,'binding constants'!A:D,3,FALSE)</f>
        <v>922.4nM</v>
      </c>
      <c r="H2636" s="4" t="str">
        <f>VLOOKUP($E2636,'binding constants'!A:D,2,FALSE)</f>
        <v>6.04</v>
      </c>
      <c r="I2636" t="str">
        <f t="shared" si="41"/>
        <v>OK</v>
      </c>
    </row>
    <row r="2637" spans="1:9" x14ac:dyDescent="0.35">
      <c r="A2637" t="s">
        <v>80</v>
      </c>
      <c r="F2637" s="4" t="str">
        <f>_xlfn.IFNA(VLOOKUP($E2637,'binding constants'!A:D,1,FALSE),"")</f>
        <v/>
      </c>
      <c r="G2637" s="4" t="e">
        <f>VLOOKUP($E2637,'binding constants'!A:D,3,FALSE)</f>
        <v>#N/A</v>
      </c>
      <c r="H2637" s="4" t="e">
        <f>VLOOKUP($E2637,'binding constants'!A:D,2,FALSE)</f>
        <v>#N/A</v>
      </c>
      <c r="I2637" t="str">
        <f t="shared" si="41"/>
        <v>OK</v>
      </c>
    </row>
    <row r="2638" spans="1:9" x14ac:dyDescent="0.35">
      <c r="A2638">
        <v>0</v>
      </c>
      <c r="B2638" s="1" t="s">
        <v>13171</v>
      </c>
      <c r="C2638">
        <v>1</v>
      </c>
      <c r="D2638" t="s">
        <v>1792</v>
      </c>
      <c r="E2638" s="1" t="s">
        <v>13171</v>
      </c>
      <c r="F2638" s="4" t="str">
        <f>_xlfn.IFNA(VLOOKUP($E2638,'binding constants'!A:D,1,FALSE),"")</f>
        <v>2e2r</v>
      </c>
      <c r="G2638" s="4" t="str">
        <f>VLOOKUP($E2638,'binding constants'!A:D,3,FALSE)</f>
        <v>5.5nM</v>
      </c>
      <c r="H2638" s="4" t="str">
        <f>VLOOKUP($E2638,'binding constants'!A:D,2,FALSE)</f>
        <v>8.26</v>
      </c>
      <c r="I2638" t="str">
        <f t="shared" si="41"/>
        <v>OK</v>
      </c>
    </row>
    <row r="2639" spans="1:9" x14ac:dyDescent="0.35">
      <c r="A2639">
        <v>1</v>
      </c>
      <c r="B2639" s="1" t="s">
        <v>13172</v>
      </c>
      <c r="C2639">
        <v>1</v>
      </c>
      <c r="E2639" s="1" t="s">
        <v>13172</v>
      </c>
      <c r="F2639" s="4" t="str">
        <f>_xlfn.IFNA(VLOOKUP($E2639,'binding constants'!A:D,1,FALSE),"")</f>
        <v>2p7a</v>
      </c>
      <c r="G2639" s="4" t="str">
        <f>VLOOKUP($E2639,'binding constants'!A:D,3,FALSE)</f>
        <v>0.788uM</v>
      </c>
      <c r="H2639" s="4" t="str">
        <f>VLOOKUP($E2639,'binding constants'!A:D,2,FALSE)</f>
        <v>6.10</v>
      </c>
      <c r="I2639" t="str">
        <f t="shared" si="41"/>
        <v>OK</v>
      </c>
    </row>
    <row r="2640" spans="1:9" x14ac:dyDescent="0.35">
      <c r="A2640">
        <v>2</v>
      </c>
      <c r="B2640" s="1" t="s">
        <v>13173</v>
      </c>
      <c r="C2640">
        <v>1</v>
      </c>
      <c r="D2640" t="s">
        <v>1595</v>
      </c>
      <c r="E2640" s="1" t="s">
        <v>13173</v>
      </c>
      <c r="F2640" s="4" t="str">
        <f>_xlfn.IFNA(VLOOKUP($E2640,'binding constants'!A:D,1,FALSE),"")</f>
        <v>2p7g</v>
      </c>
      <c r="G2640" s="4" t="str">
        <f>VLOOKUP($E2640,'binding constants'!A:D,3,FALSE)</f>
        <v>0.297uM</v>
      </c>
      <c r="H2640" s="4" t="str">
        <f>VLOOKUP($E2640,'binding constants'!A:D,2,FALSE)</f>
        <v>6.53</v>
      </c>
      <c r="I2640" t="str">
        <f t="shared" si="41"/>
        <v>OK</v>
      </c>
    </row>
    <row r="2641" spans="1:9" x14ac:dyDescent="0.35">
      <c r="A2641">
        <v>3</v>
      </c>
      <c r="B2641" s="1" t="s">
        <v>13174</v>
      </c>
      <c r="C2641">
        <v>1</v>
      </c>
      <c r="D2641" t="s">
        <v>1595</v>
      </c>
      <c r="E2641" s="1" t="s">
        <v>13174</v>
      </c>
      <c r="F2641" s="4" t="str">
        <f>_xlfn.IFNA(VLOOKUP($E2641,'binding constants'!A:D,1,FALSE),"")</f>
        <v>2p7z</v>
      </c>
      <c r="G2641" s="4" t="str">
        <f>VLOOKUP($E2641,'binding constants'!A:D,3,FALSE)</f>
        <v>0.262uM</v>
      </c>
      <c r="H2641" s="4" t="str">
        <f>VLOOKUP($E2641,'binding constants'!A:D,2,FALSE)</f>
        <v>6.58</v>
      </c>
      <c r="I2641" t="str">
        <f t="shared" si="41"/>
        <v>OK</v>
      </c>
    </row>
    <row r="2642" spans="1:9" x14ac:dyDescent="0.35">
      <c r="A2642">
        <v>4</v>
      </c>
      <c r="B2642" s="1" t="s">
        <v>13175</v>
      </c>
      <c r="C2642">
        <v>1</v>
      </c>
      <c r="D2642" t="s">
        <v>1793</v>
      </c>
      <c r="E2642" s="1" t="s">
        <v>13175</v>
      </c>
      <c r="F2642" s="4" t="str">
        <f>_xlfn.IFNA(VLOOKUP($E2642,'binding constants'!A:D,1,FALSE),"")</f>
        <v>6i61</v>
      </c>
      <c r="G2642" s="4" t="str">
        <f>VLOOKUP($E2642,'binding constants'!A:D,3,FALSE)</f>
        <v>569.0nM</v>
      </c>
      <c r="H2642" s="4" t="str">
        <f>VLOOKUP($E2642,'binding constants'!A:D,2,FALSE)</f>
        <v>6.24</v>
      </c>
      <c r="I2642" t="str">
        <f t="shared" si="41"/>
        <v>OK</v>
      </c>
    </row>
    <row r="2643" spans="1:9" x14ac:dyDescent="0.35">
      <c r="A2643">
        <v>5</v>
      </c>
      <c r="B2643" s="1" t="s">
        <v>13176</v>
      </c>
      <c r="C2643">
        <v>1</v>
      </c>
      <c r="D2643" t="s">
        <v>1794</v>
      </c>
      <c r="E2643" s="1" t="s">
        <v>13176</v>
      </c>
      <c r="F2643" s="4" t="str">
        <f>_xlfn.IFNA(VLOOKUP($E2643,'binding constants'!A:D,1,FALSE),"")</f>
        <v>6i62</v>
      </c>
      <c r="G2643" s="4" t="str">
        <f>VLOOKUP($E2643,'binding constants'!A:D,3,FALSE)</f>
        <v>157.5nM</v>
      </c>
      <c r="H2643" s="4" t="str">
        <f>VLOOKUP($E2643,'binding constants'!A:D,2,FALSE)</f>
        <v>6.80</v>
      </c>
      <c r="I2643" t="str">
        <f t="shared" si="41"/>
        <v>OK</v>
      </c>
    </row>
    <row r="2644" spans="1:9" x14ac:dyDescent="0.35">
      <c r="A2644">
        <v>6</v>
      </c>
      <c r="B2644" s="1" t="s">
        <v>13177</v>
      </c>
      <c r="C2644">
        <v>1</v>
      </c>
      <c r="D2644" t="s">
        <v>1794</v>
      </c>
      <c r="E2644" s="1" t="s">
        <v>13177</v>
      </c>
      <c r="F2644" s="4" t="str">
        <f>_xlfn.IFNA(VLOOKUP($E2644,'binding constants'!A:D,1,FALSE),"")</f>
        <v>6i63</v>
      </c>
      <c r="G2644" s="4" t="str">
        <f>VLOOKUP($E2644,'binding constants'!A:D,3,FALSE)</f>
        <v>98.6nM</v>
      </c>
      <c r="H2644" s="4" t="str">
        <f>VLOOKUP($E2644,'binding constants'!A:D,2,FALSE)</f>
        <v>7.01</v>
      </c>
      <c r="I2644" t="str">
        <f t="shared" si="41"/>
        <v>OK</v>
      </c>
    </row>
    <row r="2645" spans="1:9" x14ac:dyDescent="0.35">
      <c r="A2645">
        <v>7</v>
      </c>
      <c r="B2645" s="1" t="s">
        <v>13178</v>
      </c>
      <c r="C2645">
        <v>1</v>
      </c>
      <c r="D2645" t="s">
        <v>1793</v>
      </c>
      <c r="E2645" s="1" t="s">
        <v>13178</v>
      </c>
      <c r="F2645" s="4" t="str">
        <f>_xlfn.IFNA(VLOOKUP($E2645,'binding constants'!A:D,1,FALSE),"")</f>
        <v>6i64</v>
      </c>
      <c r="G2645" s="4" t="str">
        <f>VLOOKUP($E2645,'binding constants'!A:D,3,FALSE)</f>
        <v>48.7nM</v>
      </c>
      <c r="H2645" s="4" t="str">
        <f>VLOOKUP($E2645,'binding constants'!A:D,2,FALSE)</f>
        <v>7.31</v>
      </c>
      <c r="I2645" t="str">
        <f t="shared" si="41"/>
        <v>OK</v>
      </c>
    </row>
    <row r="2646" spans="1:9" x14ac:dyDescent="0.35">
      <c r="A2646">
        <v>8</v>
      </c>
      <c r="B2646" s="1" t="s">
        <v>13179</v>
      </c>
      <c r="C2646">
        <v>1</v>
      </c>
      <c r="D2646" t="s">
        <v>1793</v>
      </c>
      <c r="E2646" s="1" t="s">
        <v>13179</v>
      </c>
      <c r="F2646" s="4" t="str">
        <f>_xlfn.IFNA(VLOOKUP($E2646,'binding constants'!A:D,1,FALSE),"")</f>
        <v>6i65</v>
      </c>
      <c r="G2646" s="4" t="str">
        <f>VLOOKUP($E2646,'binding constants'!A:D,3,FALSE)</f>
        <v>390.4nM</v>
      </c>
      <c r="H2646" s="4" t="str">
        <f>VLOOKUP($E2646,'binding constants'!A:D,2,FALSE)</f>
        <v>6.41</v>
      </c>
      <c r="I2646" t="str">
        <f t="shared" si="41"/>
        <v>OK</v>
      </c>
    </row>
    <row r="2647" spans="1:9" x14ac:dyDescent="0.35">
      <c r="A2647">
        <v>9</v>
      </c>
      <c r="B2647" s="1" t="s">
        <v>13180</v>
      </c>
      <c r="C2647">
        <v>1</v>
      </c>
      <c r="D2647" t="s">
        <v>1793</v>
      </c>
      <c r="E2647" s="1" t="s">
        <v>13180</v>
      </c>
      <c r="F2647" s="4" t="str">
        <f>_xlfn.IFNA(VLOOKUP($E2647,'binding constants'!A:D,1,FALSE),"")</f>
        <v>6i66</v>
      </c>
      <c r="G2647" s="4" t="str">
        <f>VLOOKUP($E2647,'binding constants'!A:D,3,FALSE)</f>
        <v>182.5nM</v>
      </c>
      <c r="H2647" s="4" t="str">
        <f>VLOOKUP($E2647,'binding constants'!A:D,2,FALSE)</f>
        <v>6.74</v>
      </c>
      <c r="I2647" t="str">
        <f t="shared" si="41"/>
        <v>OK</v>
      </c>
    </row>
    <row r="2648" spans="1:9" x14ac:dyDescent="0.35">
      <c r="A2648">
        <v>10</v>
      </c>
      <c r="B2648" s="1" t="s">
        <v>13181</v>
      </c>
      <c r="C2648">
        <v>1</v>
      </c>
      <c r="D2648" t="s">
        <v>1793</v>
      </c>
      <c r="E2648" s="1" t="s">
        <v>13181</v>
      </c>
      <c r="F2648" s="4" t="str">
        <f>_xlfn.IFNA(VLOOKUP($E2648,'binding constants'!A:D,1,FALSE),"")</f>
        <v>6i67</v>
      </c>
      <c r="G2648" s="4" t="str">
        <f>VLOOKUP($E2648,'binding constants'!A:D,3,FALSE)</f>
        <v>201.4nM</v>
      </c>
      <c r="H2648" s="4" t="str">
        <f>VLOOKUP($E2648,'binding constants'!A:D,2,FALSE)</f>
        <v>6.70</v>
      </c>
      <c r="I2648" t="str">
        <f t="shared" si="41"/>
        <v>OK</v>
      </c>
    </row>
    <row r="2649" spans="1:9" x14ac:dyDescent="0.35">
      <c r="A2649" t="s">
        <v>81</v>
      </c>
      <c r="F2649" s="4" t="str">
        <f>_xlfn.IFNA(VLOOKUP($E2649,'binding constants'!A:D,1,FALSE),"")</f>
        <v/>
      </c>
      <c r="G2649" s="4" t="e">
        <f>VLOOKUP($E2649,'binding constants'!A:D,3,FALSE)</f>
        <v>#N/A</v>
      </c>
      <c r="H2649" s="4" t="e">
        <f>VLOOKUP($E2649,'binding constants'!A:D,2,FALSE)</f>
        <v>#N/A</v>
      </c>
      <c r="I2649" t="str">
        <f t="shared" si="41"/>
        <v>OK</v>
      </c>
    </row>
    <row r="2650" spans="1:9" x14ac:dyDescent="0.35">
      <c r="A2650">
        <v>0</v>
      </c>
      <c r="B2650" s="1" t="s">
        <v>13182</v>
      </c>
      <c r="C2650">
        <v>1</v>
      </c>
      <c r="D2650" t="s">
        <v>1595</v>
      </c>
      <c r="E2650" s="1" t="s">
        <v>13182</v>
      </c>
      <c r="F2650" s="4" t="str">
        <f>_xlfn.IFNA(VLOOKUP($E2650,'binding constants'!A:D,1,FALSE),"")</f>
        <v>1amw</v>
      </c>
      <c r="G2650" s="4" t="str">
        <f>VLOOKUP($E2650,'binding constants'!A:D,3,FALSE)</f>
        <v>29uM</v>
      </c>
      <c r="H2650" s="4" t="str">
        <f>VLOOKUP($E2650,'binding constants'!A:D,2,FALSE)</f>
        <v>4.54</v>
      </c>
      <c r="I2650" t="str">
        <f t="shared" si="41"/>
        <v>OK</v>
      </c>
    </row>
    <row r="2651" spans="1:9" x14ac:dyDescent="0.35">
      <c r="A2651">
        <v>1</v>
      </c>
      <c r="B2651" s="1" t="s">
        <v>13183</v>
      </c>
      <c r="C2651">
        <v>1</v>
      </c>
      <c r="D2651" t="s">
        <v>1795</v>
      </c>
      <c r="E2651" s="1" t="s">
        <v>13183</v>
      </c>
      <c r="F2651" s="4" t="str">
        <f>_xlfn.IFNA(VLOOKUP($E2651,'binding constants'!A:D,1,FALSE),"")</f>
        <v>1bgq</v>
      </c>
      <c r="G2651" s="4" t="str">
        <f>VLOOKUP($E2651,'binding constants'!A:D,3,FALSE)</f>
        <v>2.7nM</v>
      </c>
      <c r="H2651" s="4" t="str">
        <f>VLOOKUP($E2651,'binding constants'!A:D,2,FALSE)</f>
        <v>8.57</v>
      </c>
      <c r="I2651" t="str">
        <f t="shared" si="41"/>
        <v>OK</v>
      </c>
    </row>
    <row r="2652" spans="1:9" x14ac:dyDescent="0.35">
      <c r="A2652">
        <v>2</v>
      </c>
      <c r="B2652" s="1" t="s">
        <v>13184</v>
      </c>
      <c r="C2652">
        <v>1</v>
      </c>
      <c r="D2652" t="s">
        <v>1796</v>
      </c>
      <c r="E2652" s="1" t="s">
        <v>13184</v>
      </c>
      <c r="F2652" s="4" t="str">
        <f>_xlfn.IFNA(VLOOKUP($E2652,'binding constants'!A:D,1,FALSE),"")</f>
        <v>2cgf</v>
      </c>
      <c r="G2652" s="4" t="str">
        <f>VLOOKUP($E2652,'binding constants'!A:D,3,FALSE)</f>
        <v>0.39uM</v>
      </c>
      <c r="H2652" s="4" t="str">
        <f>VLOOKUP($E2652,'binding constants'!A:D,2,FALSE)</f>
        <v>6.41</v>
      </c>
      <c r="I2652" t="str">
        <f t="shared" si="41"/>
        <v>OK</v>
      </c>
    </row>
    <row r="2653" spans="1:9" x14ac:dyDescent="0.35">
      <c r="A2653">
        <v>3</v>
      </c>
      <c r="B2653" s="1" t="s">
        <v>13185</v>
      </c>
      <c r="C2653">
        <v>1</v>
      </c>
      <c r="E2653" s="1" t="s">
        <v>13185</v>
      </c>
      <c r="F2653" s="4" t="str">
        <f>_xlfn.IFNA(VLOOKUP($E2653,'binding constants'!A:D,1,FALSE),"")</f>
        <v>2fxs</v>
      </c>
      <c r="G2653" s="4" t="str">
        <f>VLOOKUP($E2653,'binding constants'!A:D,3,FALSE)</f>
        <v>0.87uM</v>
      </c>
      <c r="H2653" s="4" t="str">
        <f>VLOOKUP($E2653,'binding constants'!A:D,2,FALSE)</f>
        <v>6.06</v>
      </c>
      <c r="I2653" t="str">
        <f t="shared" si="41"/>
        <v>OK</v>
      </c>
    </row>
    <row r="2654" spans="1:9" x14ac:dyDescent="0.35">
      <c r="A2654">
        <v>4</v>
      </c>
      <c r="B2654" s="1" t="s">
        <v>13186</v>
      </c>
      <c r="C2654">
        <v>1</v>
      </c>
      <c r="D2654" t="s">
        <v>1595</v>
      </c>
      <c r="E2654" s="1" t="s">
        <v>13186</v>
      </c>
      <c r="F2654" s="4" t="str">
        <f>_xlfn.IFNA(VLOOKUP($E2654,'binding constants'!A:D,1,FALSE),"")</f>
        <v>2iwx</v>
      </c>
      <c r="G2654" s="4" t="str">
        <f>VLOOKUP($E2654,'binding constants'!A:D,3,FALSE)</f>
        <v>0.21uM</v>
      </c>
      <c r="H2654" s="4" t="str">
        <f>VLOOKUP($E2654,'binding constants'!A:D,2,FALSE)</f>
        <v>6.68</v>
      </c>
      <c r="I2654" t="str">
        <f t="shared" si="41"/>
        <v>OK</v>
      </c>
    </row>
    <row r="2655" spans="1:9" x14ac:dyDescent="0.35">
      <c r="A2655">
        <v>5</v>
      </c>
      <c r="B2655" s="1" t="s">
        <v>13187</v>
      </c>
      <c r="C2655">
        <v>1</v>
      </c>
      <c r="D2655" t="s">
        <v>1595</v>
      </c>
      <c r="E2655" s="1" t="s">
        <v>13187</v>
      </c>
      <c r="F2655" s="4" t="str">
        <f>_xlfn.IFNA(VLOOKUP($E2655,'binding constants'!A:D,1,FALSE),"")</f>
        <v>2vw5</v>
      </c>
      <c r="G2655" s="4" t="str">
        <f>VLOOKUP($E2655,'binding constants'!A:D,3,FALSE)</f>
        <v>3nM</v>
      </c>
      <c r="H2655" s="4" t="str">
        <f>VLOOKUP($E2655,'binding constants'!A:D,2,FALSE)</f>
        <v>8.52</v>
      </c>
      <c r="I2655" t="str">
        <f t="shared" si="41"/>
        <v>OK</v>
      </c>
    </row>
    <row r="2656" spans="1:9" x14ac:dyDescent="0.35">
      <c r="A2656">
        <v>6</v>
      </c>
      <c r="B2656" s="1" t="s">
        <v>13188</v>
      </c>
      <c r="C2656">
        <v>1</v>
      </c>
      <c r="D2656" t="s">
        <v>1595</v>
      </c>
      <c r="E2656" s="1" t="s">
        <v>13188</v>
      </c>
      <c r="F2656" s="4" t="str">
        <f>_xlfn.IFNA(VLOOKUP($E2656,'binding constants'!A:D,1,FALSE),"")</f>
        <v>2vwc</v>
      </c>
      <c r="G2656" s="4" t="str">
        <f>VLOOKUP($E2656,'binding constants'!A:D,3,FALSE)</f>
        <v>0.24uM</v>
      </c>
      <c r="H2656" s="4" t="str">
        <f>VLOOKUP($E2656,'binding constants'!A:D,2,FALSE)</f>
        <v>6.62</v>
      </c>
      <c r="I2656" t="str">
        <f t="shared" si="41"/>
        <v>OK</v>
      </c>
    </row>
    <row r="2657" spans="1:9" x14ac:dyDescent="0.35">
      <c r="A2657">
        <v>7</v>
      </c>
      <c r="B2657" s="1" t="s">
        <v>13189</v>
      </c>
      <c r="C2657">
        <v>1</v>
      </c>
      <c r="D2657" t="s">
        <v>1695</v>
      </c>
      <c r="E2657" s="1" t="s">
        <v>13189</v>
      </c>
      <c r="F2657" s="4" t="str">
        <f>_xlfn.IFNA(VLOOKUP($E2657,'binding constants'!A:D,1,FALSE),"")</f>
        <v>2weq</v>
      </c>
      <c r="G2657" s="4" t="str">
        <f>VLOOKUP($E2657,'binding constants'!A:D,3,FALSE)</f>
        <v>1.27uM</v>
      </c>
      <c r="H2657" s="4" t="str">
        <f>VLOOKUP($E2657,'binding constants'!A:D,2,FALSE)</f>
        <v>5.90</v>
      </c>
      <c r="I2657" t="str">
        <f t="shared" si="41"/>
        <v>OK</v>
      </c>
    </row>
    <row r="2658" spans="1:9" x14ac:dyDescent="0.35">
      <c r="A2658">
        <v>8</v>
      </c>
      <c r="B2658" s="1" t="s">
        <v>13190</v>
      </c>
      <c r="C2658">
        <v>1</v>
      </c>
      <c r="D2658" t="s">
        <v>1695</v>
      </c>
      <c r="E2658" s="1" t="s">
        <v>13190</v>
      </c>
      <c r="F2658" s="4" t="str">
        <f>_xlfn.IFNA(VLOOKUP($E2658,'binding constants'!A:D,1,FALSE),"")</f>
        <v>2wer</v>
      </c>
      <c r="G2658" s="4" t="str">
        <f>VLOOKUP($E2658,'binding constants'!A:D,3,FALSE)</f>
        <v>90nM</v>
      </c>
      <c r="H2658" s="4" t="str">
        <f>VLOOKUP($E2658,'binding constants'!A:D,2,FALSE)</f>
        <v>7.05</v>
      </c>
      <c r="I2658" t="str">
        <f t="shared" si="41"/>
        <v>OK</v>
      </c>
    </row>
    <row r="2659" spans="1:9" x14ac:dyDescent="0.35">
      <c r="A2659">
        <v>9</v>
      </c>
      <c r="B2659" s="1" t="s">
        <v>13191</v>
      </c>
      <c r="C2659">
        <v>1</v>
      </c>
      <c r="D2659" t="s">
        <v>1695</v>
      </c>
      <c r="E2659" s="1" t="s">
        <v>13191</v>
      </c>
      <c r="F2659" s="4" t="str">
        <f>_xlfn.IFNA(VLOOKUP($E2659,'binding constants'!A:D,1,FALSE),"")</f>
        <v>2yge</v>
      </c>
      <c r="G2659" s="4" t="str">
        <f>VLOOKUP($E2659,'binding constants'!A:D,3,FALSE)</f>
        <v>8.62uM</v>
      </c>
      <c r="H2659" s="4" t="str">
        <f>VLOOKUP($E2659,'binding constants'!A:D,2,FALSE)</f>
        <v>5.06</v>
      </c>
      <c r="I2659" t="str">
        <f t="shared" si="41"/>
        <v>OK</v>
      </c>
    </row>
    <row r="2660" spans="1:9" x14ac:dyDescent="0.35">
      <c r="A2660">
        <v>10</v>
      </c>
      <c r="B2660" s="1" t="s">
        <v>13192</v>
      </c>
      <c r="C2660">
        <v>1</v>
      </c>
      <c r="D2660" t="s">
        <v>1797</v>
      </c>
      <c r="E2660" s="1" t="s">
        <v>13192</v>
      </c>
      <c r="F2660" s="4" t="str">
        <f>_xlfn.IFNA(VLOOKUP($E2660,'binding constants'!A:D,1,FALSE),"")</f>
        <v>2ygf</v>
      </c>
      <c r="G2660" s="4" t="str">
        <f>VLOOKUP($E2660,'binding constants'!A:D,3,FALSE)</f>
        <v>8.06uM</v>
      </c>
      <c r="H2660" s="4" t="str">
        <f>VLOOKUP($E2660,'binding constants'!A:D,2,FALSE)</f>
        <v>5.09</v>
      </c>
      <c r="I2660" t="str">
        <f t="shared" si="41"/>
        <v>OK</v>
      </c>
    </row>
    <row r="2661" spans="1:9" x14ac:dyDescent="0.35">
      <c r="A2661" t="s">
        <v>82</v>
      </c>
      <c r="F2661" s="4" t="str">
        <f>_xlfn.IFNA(VLOOKUP($E2661,'binding constants'!A:D,1,FALSE),"")</f>
        <v/>
      </c>
      <c r="G2661" s="4" t="e">
        <f>VLOOKUP($E2661,'binding constants'!A:D,3,FALSE)</f>
        <v>#N/A</v>
      </c>
      <c r="H2661" s="4" t="e">
        <f>VLOOKUP($E2661,'binding constants'!A:D,2,FALSE)</f>
        <v>#N/A</v>
      </c>
      <c r="I2661" t="str">
        <f t="shared" si="41"/>
        <v>OK</v>
      </c>
    </row>
    <row r="2662" spans="1:9" x14ac:dyDescent="0.35">
      <c r="A2662">
        <v>0</v>
      </c>
      <c r="B2662" s="1" t="s">
        <v>13193</v>
      </c>
      <c r="C2662">
        <v>1</v>
      </c>
      <c r="D2662" t="s">
        <v>1644</v>
      </c>
      <c r="E2662" s="1" t="s">
        <v>13193</v>
      </c>
      <c r="F2662" s="4" t="str">
        <f>_xlfn.IFNA(VLOOKUP($E2662,'binding constants'!A:D,1,FALSE),"")</f>
        <v>1df8</v>
      </c>
      <c r="G2662" s="4" t="str">
        <f>VLOOKUP($E2662,'binding constants'!A:D,3,FALSE)</f>
        <v>0.20nM</v>
      </c>
      <c r="H2662" s="4" t="str">
        <f>VLOOKUP($E2662,'binding constants'!A:D,2,FALSE)</f>
        <v>9.70</v>
      </c>
      <c r="I2662" t="str">
        <f t="shared" si="41"/>
        <v>OK</v>
      </c>
    </row>
    <row r="2663" spans="1:9" x14ac:dyDescent="0.35">
      <c r="A2663">
        <v>1</v>
      </c>
      <c r="B2663" s="1" t="s">
        <v>13194</v>
      </c>
      <c r="C2663">
        <v>1</v>
      </c>
      <c r="D2663" t="s">
        <v>1595</v>
      </c>
      <c r="E2663" s="1" t="s">
        <v>13194</v>
      </c>
      <c r="F2663" s="4" t="str">
        <f>_xlfn.IFNA(VLOOKUP($E2663,'binding constants'!A:D,1,FALSE),"")</f>
        <v>1sld</v>
      </c>
      <c r="G2663" s="4" t="str">
        <f>VLOOKUP($E2663,'binding constants'!A:D,3,FALSE)</f>
        <v>270nM</v>
      </c>
      <c r="H2663" s="4" t="str">
        <f>VLOOKUP($E2663,'binding constants'!A:D,2,FALSE)</f>
        <v>6.57</v>
      </c>
      <c r="I2663" t="str">
        <f t="shared" si="41"/>
        <v>OK</v>
      </c>
    </row>
    <row r="2664" spans="1:9" x14ac:dyDescent="0.35">
      <c r="A2664">
        <v>2</v>
      </c>
      <c r="B2664" s="1" t="s">
        <v>13195</v>
      </c>
      <c r="C2664">
        <v>1</v>
      </c>
      <c r="D2664" t="s">
        <v>1595</v>
      </c>
      <c r="E2664" s="1" t="s">
        <v>13195</v>
      </c>
      <c r="F2664" s="4" t="str">
        <f>_xlfn.IFNA(VLOOKUP($E2664,'binding constants'!A:D,1,FALSE),"")</f>
        <v>1srg</v>
      </c>
      <c r="G2664" s="4" t="str">
        <f>VLOOKUP($E2664,'binding constants'!A:D,3,FALSE)</f>
        <v>5uM</v>
      </c>
      <c r="H2664" s="4" t="str">
        <f>VLOOKUP($E2664,'binding constants'!A:D,2,FALSE)</f>
        <v>5.30</v>
      </c>
      <c r="I2664" t="str">
        <f t="shared" si="41"/>
        <v>OK</v>
      </c>
    </row>
    <row r="2665" spans="1:9" x14ac:dyDescent="0.35">
      <c r="A2665">
        <v>3</v>
      </c>
      <c r="B2665" s="1" t="s">
        <v>13196</v>
      </c>
      <c r="C2665">
        <v>1</v>
      </c>
      <c r="D2665" t="s">
        <v>1595</v>
      </c>
      <c r="E2665" s="1" t="s">
        <v>13196</v>
      </c>
      <c r="F2665" s="4" t="str">
        <f>_xlfn.IFNA(VLOOKUP($E2665,'binding constants'!A:D,1,FALSE),"")</f>
        <v>1str</v>
      </c>
      <c r="G2665" s="4" t="str">
        <f>VLOOKUP($E2665,'binding constants'!A:D,3,FALSE)</f>
        <v>17uM</v>
      </c>
      <c r="H2665" s="4" t="str">
        <f>VLOOKUP($E2665,'binding constants'!A:D,2,FALSE)</f>
        <v>4.77</v>
      </c>
      <c r="I2665" t="str">
        <f t="shared" si="41"/>
        <v>OK</v>
      </c>
    </row>
    <row r="2666" spans="1:9" x14ac:dyDescent="0.35">
      <c r="A2666">
        <v>4</v>
      </c>
      <c r="B2666" s="1" t="s">
        <v>13197</v>
      </c>
      <c r="C2666">
        <v>1</v>
      </c>
      <c r="D2666" t="s">
        <v>1644</v>
      </c>
      <c r="E2666" s="1" t="s">
        <v>13197</v>
      </c>
      <c r="F2666" s="4" t="str">
        <f>_xlfn.IFNA(VLOOKUP($E2666,'binding constants'!A:D,1,FALSE),"")</f>
        <v>1swr</v>
      </c>
      <c r="G2666" s="4" t="str">
        <f>VLOOKUP($E2666,'binding constants'!A:D,3,FALSE)</f>
        <v>0.12uM</v>
      </c>
      <c r="H2666" s="4" t="str">
        <f>VLOOKUP($E2666,'binding constants'!A:D,2,FALSE)</f>
        <v>6.92</v>
      </c>
      <c r="I2666" t="str">
        <f t="shared" si="41"/>
        <v>OK</v>
      </c>
    </row>
    <row r="2667" spans="1:9" x14ac:dyDescent="0.35">
      <c r="A2667">
        <v>5</v>
      </c>
      <c r="B2667" s="1" t="s">
        <v>13198</v>
      </c>
      <c r="C2667">
        <v>1</v>
      </c>
      <c r="D2667" t="s">
        <v>1595</v>
      </c>
      <c r="E2667" s="1" t="s">
        <v>13198</v>
      </c>
      <c r="F2667" s="4" t="str">
        <f>_xlfn.IFNA(VLOOKUP($E2667,'binding constants'!A:D,1,FALSE),"")</f>
        <v>2izl</v>
      </c>
      <c r="G2667" s="4" t="str">
        <f>VLOOKUP($E2667,'binding constants'!A:D,3,FALSE)</f>
        <v>1uM</v>
      </c>
      <c r="H2667" s="4" t="str">
        <f>VLOOKUP($E2667,'binding constants'!A:D,2,FALSE)</f>
        <v>6.00</v>
      </c>
      <c r="I2667" t="str">
        <f t="shared" si="41"/>
        <v>OK</v>
      </c>
    </row>
    <row r="2668" spans="1:9" x14ac:dyDescent="0.35">
      <c r="A2668">
        <v>6</v>
      </c>
      <c r="B2668" s="1" t="s">
        <v>13199</v>
      </c>
      <c r="C2668">
        <v>1</v>
      </c>
      <c r="D2668" t="s">
        <v>1595</v>
      </c>
      <c r="E2668" s="1" t="s">
        <v>13199</v>
      </c>
      <c r="F2668" s="4" t="str">
        <f>_xlfn.IFNA(VLOOKUP($E2668,'binding constants'!A:D,1,FALSE),"")</f>
        <v>4y59</v>
      </c>
      <c r="G2668" s="4" t="str">
        <f>VLOOKUP($E2668,'binding constants'!A:D,3,FALSE)</f>
        <v>5.8uM</v>
      </c>
      <c r="H2668" s="4" t="str">
        <f>VLOOKUP($E2668,'binding constants'!A:D,2,FALSE)</f>
        <v>5.24</v>
      </c>
      <c r="I2668" t="str">
        <f t="shared" si="41"/>
        <v>OK</v>
      </c>
    </row>
    <row r="2669" spans="1:9" x14ac:dyDescent="0.35">
      <c r="A2669">
        <v>7</v>
      </c>
      <c r="B2669" s="1" t="s">
        <v>13200</v>
      </c>
      <c r="C2669">
        <v>1</v>
      </c>
      <c r="D2669" t="s">
        <v>1595</v>
      </c>
      <c r="E2669" s="1" t="s">
        <v>13200</v>
      </c>
      <c r="F2669" s="4" t="str">
        <f>_xlfn.IFNA(VLOOKUP($E2669,'binding constants'!A:D,1,FALSE),"")</f>
        <v>4y5d</v>
      </c>
      <c r="G2669" s="4" t="str">
        <f>VLOOKUP($E2669,'binding constants'!A:D,3,FALSE)</f>
        <v>1.2uM</v>
      </c>
      <c r="H2669" s="4" t="str">
        <f>VLOOKUP($E2669,'binding constants'!A:D,2,FALSE)</f>
        <v>5.92</v>
      </c>
      <c r="I2669" t="str">
        <f t="shared" si="41"/>
        <v>OK</v>
      </c>
    </row>
    <row r="2670" spans="1:9" x14ac:dyDescent="0.35">
      <c r="A2670">
        <v>8</v>
      </c>
      <c r="B2670" s="1" t="s">
        <v>13201</v>
      </c>
      <c r="C2670">
        <v>1</v>
      </c>
      <c r="D2670" t="s">
        <v>1595</v>
      </c>
      <c r="E2670" s="1" t="s">
        <v>13201</v>
      </c>
      <c r="F2670" s="4" t="str">
        <f>_xlfn.IFNA(VLOOKUP($E2670,'binding constants'!A:D,1,FALSE),"")</f>
        <v>5b5f</v>
      </c>
      <c r="G2670" s="4" t="str">
        <f>VLOOKUP($E2670,'binding constants'!A:D,3,FALSE)</f>
        <v>5.6uM</v>
      </c>
      <c r="H2670" s="4" t="str">
        <f>VLOOKUP($E2670,'binding constants'!A:D,2,FALSE)</f>
        <v>5.25</v>
      </c>
      <c r="I2670" t="str">
        <f t="shared" si="41"/>
        <v>OK</v>
      </c>
    </row>
    <row r="2671" spans="1:9" x14ac:dyDescent="0.35">
      <c r="A2671">
        <v>9</v>
      </c>
      <c r="B2671" s="1" t="s">
        <v>13202</v>
      </c>
      <c r="C2671">
        <v>1</v>
      </c>
      <c r="D2671" t="s">
        <v>1595</v>
      </c>
      <c r="E2671" s="1" t="s">
        <v>13202</v>
      </c>
      <c r="F2671" s="4" t="str">
        <f>_xlfn.IFNA(VLOOKUP($E2671,'binding constants'!A:D,1,FALSE),"")</f>
        <v>5b5g</v>
      </c>
      <c r="G2671" s="4" t="str">
        <f>VLOOKUP($E2671,'binding constants'!A:D,3,FALSE)</f>
        <v>5.6uM</v>
      </c>
      <c r="H2671" s="4" t="str">
        <f>VLOOKUP($E2671,'binding constants'!A:D,2,FALSE)</f>
        <v>5.25</v>
      </c>
      <c r="I2671" t="str">
        <f t="shared" si="41"/>
        <v>OK</v>
      </c>
    </row>
    <row r="2672" spans="1:9" x14ac:dyDescent="0.35">
      <c r="A2672">
        <v>10</v>
      </c>
      <c r="B2672" s="1" t="s">
        <v>13203</v>
      </c>
      <c r="C2672">
        <v>1</v>
      </c>
      <c r="E2672" s="1" t="s">
        <v>13203</v>
      </c>
      <c r="F2672" s="4" t="str">
        <f>_xlfn.IFNA(VLOOKUP($E2672,'binding constants'!A:D,1,FALSE),"")</f>
        <v>5n99</v>
      </c>
      <c r="G2672" s="4" t="str">
        <f>VLOOKUP($E2672,'binding constants'!A:D,3,FALSE)</f>
        <v>61.3uM</v>
      </c>
      <c r="H2672" s="4" t="str">
        <f>VLOOKUP($E2672,'binding constants'!A:D,2,FALSE)</f>
        <v>4.21</v>
      </c>
      <c r="I2672" t="str">
        <f t="shared" si="41"/>
        <v>OK</v>
      </c>
    </row>
    <row r="2673" spans="1:9" x14ac:dyDescent="0.35">
      <c r="A2673" t="s">
        <v>83</v>
      </c>
      <c r="F2673" s="4" t="str">
        <f>_xlfn.IFNA(VLOOKUP($E2673,'binding constants'!A:D,1,FALSE),"")</f>
        <v/>
      </c>
      <c r="G2673" s="4" t="e">
        <f>VLOOKUP($E2673,'binding constants'!A:D,3,FALSE)</f>
        <v>#N/A</v>
      </c>
      <c r="H2673" s="4" t="e">
        <f>VLOOKUP($E2673,'binding constants'!A:D,2,FALSE)</f>
        <v>#N/A</v>
      </c>
      <c r="I2673" t="str">
        <f t="shared" si="41"/>
        <v>OK</v>
      </c>
    </row>
    <row r="2674" spans="1:9" x14ac:dyDescent="0.35">
      <c r="A2674">
        <v>0</v>
      </c>
      <c r="B2674" s="1" t="s">
        <v>13204</v>
      </c>
      <c r="C2674">
        <v>1</v>
      </c>
      <c r="D2674" t="s">
        <v>1595</v>
      </c>
      <c r="E2674" s="1" t="s">
        <v>13204</v>
      </c>
      <c r="F2674" s="4" t="str">
        <f>_xlfn.IFNA(VLOOKUP($E2674,'binding constants'!A:D,1,FALSE),"")</f>
        <v>4c9x</v>
      </c>
      <c r="G2674" s="4" t="str">
        <f>VLOOKUP($E2674,'binding constants'!A:D,3,FALSE)</f>
        <v>48nM</v>
      </c>
      <c r="H2674" s="4" t="str">
        <f>VLOOKUP($E2674,'binding constants'!A:D,2,FALSE)</f>
        <v>7.32</v>
      </c>
      <c r="I2674" t="str">
        <f t="shared" si="41"/>
        <v>OK</v>
      </c>
    </row>
    <row r="2675" spans="1:9" x14ac:dyDescent="0.35">
      <c r="A2675">
        <v>1</v>
      </c>
      <c r="B2675" s="1" t="s">
        <v>13205</v>
      </c>
      <c r="C2675">
        <v>1</v>
      </c>
      <c r="D2675" t="s">
        <v>1798</v>
      </c>
      <c r="E2675" s="1" t="s">
        <v>13205</v>
      </c>
      <c r="F2675" s="4" t="str">
        <f>_xlfn.IFNA(VLOOKUP($E2675,'binding constants'!A:D,1,FALSE),"")</f>
        <v>5ant</v>
      </c>
      <c r="G2675" s="4" t="str">
        <f>VLOOKUP($E2675,'binding constants'!A:D,3,FALSE)</f>
        <v>0.440uM</v>
      </c>
      <c r="H2675" s="4" t="str">
        <f>VLOOKUP($E2675,'binding constants'!A:D,2,FALSE)</f>
        <v>6.36</v>
      </c>
      <c r="I2675" t="str">
        <f t="shared" si="41"/>
        <v>OK</v>
      </c>
    </row>
    <row r="2676" spans="1:9" x14ac:dyDescent="0.35">
      <c r="A2676">
        <v>2</v>
      </c>
      <c r="B2676" s="1" t="s">
        <v>13206</v>
      </c>
      <c r="C2676">
        <v>1</v>
      </c>
      <c r="D2676" t="s">
        <v>1595</v>
      </c>
      <c r="E2676" s="1" t="s">
        <v>13206</v>
      </c>
      <c r="F2676" s="4" t="str">
        <f>_xlfn.IFNA(VLOOKUP($E2676,'binding constants'!A:D,1,FALSE),"")</f>
        <v>5anu</v>
      </c>
      <c r="G2676" s="4" t="str">
        <f>VLOOKUP($E2676,'binding constants'!A:D,3,FALSE)</f>
        <v>0.0004uM</v>
      </c>
      <c r="H2676" s="4" t="str">
        <f>VLOOKUP($E2676,'binding constants'!A:D,2,FALSE)</f>
        <v>9.40</v>
      </c>
      <c r="I2676" t="str">
        <f t="shared" si="41"/>
        <v>OK</v>
      </c>
    </row>
    <row r="2677" spans="1:9" x14ac:dyDescent="0.35">
      <c r="A2677">
        <v>3</v>
      </c>
      <c r="B2677" s="1" t="s">
        <v>13207</v>
      </c>
      <c r="C2677">
        <v>1</v>
      </c>
      <c r="D2677" t="s">
        <v>1595</v>
      </c>
      <c r="E2677" s="1" t="s">
        <v>13207</v>
      </c>
      <c r="F2677" s="4" t="str">
        <f>_xlfn.IFNA(VLOOKUP($E2677,'binding constants'!A:D,1,FALSE),"")</f>
        <v>5anv</v>
      </c>
      <c r="G2677" s="4" t="str">
        <f>VLOOKUP($E2677,'binding constants'!A:D,3,FALSE)</f>
        <v>0.0005uM</v>
      </c>
      <c r="H2677" s="4" t="str">
        <f>VLOOKUP($E2677,'binding constants'!A:D,2,FALSE)</f>
        <v>9.30</v>
      </c>
      <c r="I2677" t="str">
        <f t="shared" si="41"/>
        <v>OK</v>
      </c>
    </row>
    <row r="2678" spans="1:9" x14ac:dyDescent="0.35">
      <c r="A2678">
        <v>4</v>
      </c>
      <c r="B2678" s="1" t="s">
        <v>13208</v>
      </c>
      <c r="C2678">
        <v>1</v>
      </c>
      <c r="D2678" t="s">
        <v>1595</v>
      </c>
      <c r="E2678" s="1" t="s">
        <v>13208</v>
      </c>
      <c r="F2678" s="4" t="str">
        <f>_xlfn.IFNA(VLOOKUP($E2678,'binding constants'!A:D,1,FALSE),"")</f>
        <v>5fsn</v>
      </c>
      <c r="G2678" s="4" t="str">
        <f>VLOOKUP($E2678,'binding constants'!A:D,3,FALSE)</f>
        <v>1.7uM</v>
      </c>
      <c r="H2678" s="4" t="str">
        <f>VLOOKUP($E2678,'binding constants'!A:D,2,FALSE)</f>
        <v>5.77</v>
      </c>
      <c r="I2678" t="str">
        <f t="shared" si="41"/>
        <v>OK</v>
      </c>
    </row>
    <row r="2679" spans="1:9" x14ac:dyDescent="0.35">
      <c r="A2679">
        <v>5</v>
      </c>
      <c r="B2679" s="1" t="s">
        <v>13209</v>
      </c>
      <c r="C2679">
        <v>1</v>
      </c>
      <c r="D2679" t="s">
        <v>1595</v>
      </c>
      <c r="E2679" s="1" t="s">
        <v>13209</v>
      </c>
      <c r="F2679" s="4" t="str">
        <f>_xlfn.IFNA(VLOOKUP($E2679,'binding constants'!A:D,1,FALSE),"")</f>
        <v>5fso</v>
      </c>
      <c r="G2679" s="4" t="str">
        <f>VLOOKUP($E2679,'binding constants'!A:D,3,FALSE)</f>
        <v>0.81uM</v>
      </c>
      <c r="H2679" s="4" t="str">
        <f>VLOOKUP($E2679,'binding constants'!A:D,2,FALSE)</f>
        <v>6.09</v>
      </c>
      <c r="I2679" t="str">
        <f t="shared" si="41"/>
        <v>OK</v>
      </c>
    </row>
    <row r="2680" spans="1:9" x14ac:dyDescent="0.35">
      <c r="A2680">
        <v>6</v>
      </c>
      <c r="B2680" s="1" t="s">
        <v>13210</v>
      </c>
      <c r="C2680">
        <v>1</v>
      </c>
      <c r="E2680" s="1" t="s">
        <v>13210</v>
      </c>
      <c r="F2680" s="4" t="str">
        <f>_xlfn.IFNA(VLOOKUP($E2680,'binding constants'!A:D,1,FALSE),"")</f>
        <v>6eq2</v>
      </c>
      <c r="G2680" s="4" t="str">
        <f>VLOOKUP($E2680,'binding constants'!A:D,3,FALSE)</f>
        <v>1.3uM</v>
      </c>
      <c r="H2680" s="4" t="str">
        <f>VLOOKUP($E2680,'binding constants'!A:D,2,FALSE)</f>
        <v>5.89</v>
      </c>
      <c r="I2680" t="str">
        <f t="shared" si="41"/>
        <v>OK</v>
      </c>
    </row>
    <row r="2681" spans="1:9" x14ac:dyDescent="0.35">
      <c r="A2681">
        <v>7</v>
      </c>
      <c r="B2681" s="1" t="s">
        <v>13211</v>
      </c>
      <c r="C2681">
        <v>1</v>
      </c>
      <c r="D2681" t="s">
        <v>1595</v>
      </c>
      <c r="E2681" s="1" t="s">
        <v>13211</v>
      </c>
      <c r="F2681" s="4" t="str">
        <f>_xlfn.IFNA(VLOOKUP($E2681,'binding constants'!A:D,1,FALSE),"")</f>
        <v>6eq3</v>
      </c>
      <c r="G2681" s="4" t="str">
        <f>VLOOKUP($E2681,'binding constants'!A:D,3,FALSE)</f>
        <v>0.7uM</v>
      </c>
      <c r="H2681" s="4" t="str">
        <f>VLOOKUP($E2681,'binding constants'!A:D,2,FALSE)</f>
        <v>6.15</v>
      </c>
      <c r="I2681" t="str">
        <f t="shared" si="41"/>
        <v>OK</v>
      </c>
    </row>
    <row r="2682" spans="1:9" x14ac:dyDescent="0.35">
      <c r="A2682">
        <v>8</v>
      </c>
      <c r="B2682" s="1" t="s">
        <v>13212</v>
      </c>
      <c r="C2682">
        <v>1</v>
      </c>
      <c r="D2682" t="s">
        <v>1595</v>
      </c>
      <c r="E2682" s="1" t="s">
        <v>13212</v>
      </c>
      <c r="F2682" s="4" t="str">
        <f>_xlfn.IFNA(VLOOKUP($E2682,'binding constants'!A:D,1,FALSE),"")</f>
        <v>6eq5</v>
      </c>
      <c r="G2682" s="4" t="str">
        <f>VLOOKUP($E2682,'binding constants'!A:D,3,FALSE)</f>
        <v>18uM</v>
      </c>
      <c r="H2682" s="4" t="str">
        <f>VLOOKUP($E2682,'binding constants'!A:D,2,FALSE)</f>
        <v>4.74</v>
      </c>
      <c r="I2682" t="str">
        <f t="shared" si="41"/>
        <v>OK</v>
      </c>
    </row>
    <row r="2683" spans="1:9" x14ac:dyDescent="0.35">
      <c r="A2683">
        <v>9</v>
      </c>
      <c r="B2683" s="1" t="s">
        <v>13213</v>
      </c>
      <c r="C2683">
        <v>1</v>
      </c>
      <c r="D2683" t="s">
        <v>1595</v>
      </c>
      <c r="E2683" s="1" t="s">
        <v>13213</v>
      </c>
      <c r="F2683" s="4" t="str">
        <f>_xlfn.IFNA(VLOOKUP($E2683,'binding constants'!A:D,1,FALSE),"")</f>
        <v>6eq7</v>
      </c>
      <c r="G2683" s="4" t="str">
        <f>VLOOKUP($E2683,'binding constants'!A:D,3,FALSE)</f>
        <v>0.1uM</v>
      </c>
      <c r="H2683" s="4" t="str">
        <f>VLOOKUP($E2683,'binding constants'!A:D,2,FALSE)</f>
        <v>7.00</v>
      </c>
      <c r="I2683" t="str">
        <f t="shared" si="41"/>
        <v>OK</v>
      </c>
    </row>
    <row r="2684" spans="1:9" x14ac:dyDescent="0.35">
      <c r="A2684">
        <v>10</v>
      </c>
      <c r="B2684" s="1" t="s">
        <v>13214</v>
      </c>
      <c r="C2684">
        <v>1</v>
      </c>
      <c r="D2684" t="s">
        <v>1724</v>
      </c>
      <c r="E2684" s="1" t="s">
        <v>13214</v>
      </c>
      <c r="F2684" s="4" t="str">
        <f>_xlfn.IFNA(VLOOKUP($E2684,'binding constants'!A:D,1,FALSE),"")</f>
        <v>6f20</v>
      </c>
      <c r="G2684" s="4" t="str">
        <f>VLOOKUP($E2684,'binding constants'!A:D,3,FALSE)</f>
        <v>49.5uM</v>
      </c>
      <c r="H2684" s="4" t="str">
        <f>VLOOKUP($E2684,'binding constants'!A:D,2,FALSE)</f>
        <v>4.31</v>
      </c>
      <c r="I2684" t="str">
        <f t="shared" si="41"/>
        <v>OK</v>
      </c>
    </row>
    <row r="2685" spans="1:9" x14ac:dyDescent="0.35">
      <c r="A2685" t="s">
        <v>84</v>
      </c>
      <c r="F2685" s="4" t="str">
        <f>_xlfn.IFNA(VLOOKUP($E2685,'binding constants'!A:D,1,FALSE),"")</f>
        <v/>
      </c>
      <c r="G2685" s="4" t="e">
        <f>VLOOKUP($E2685,'binding constants'!A:D,3,FALSE)</f>
        <v>#N/A</v>
      </c>
      <c r="H2685" s="4" t="e">
        <f>VLOOKUP($E2685,'binding constants'!A:D,2,FALSE)</f>
        <v>#N/A</v>
      </c>
      <c r="I2685" t="str">
        <f t="shared" si="41"/>
        <v>OK</v>
      </c>
    </row>
    <row r="2686" spans="1:9" x14ac:dyDescent="0.35">
      <c r="A2686">
        <v>0</v>
      </c>
      <c r="B2686" s="1" t="s">
        <v>13215</v>
      </c>
      <c r="C2686">
        <v>1</v>
      </c>
      <c r="E2686" s="1" t="s">
        <v>13215</v>
      </c>
      <c r="F2686" s="4" t="str">
        <f>_xlfn.IFNA(VLOOKUP($E2686,'binding constants'!A:D,1,FALSE),"")</f>
        <v>5i2e</v>
      </c>
      <c r="G2686" s="4" t="str">
        <f>VLOOKUP($E2686,'binding constants'!A:D,3,FALSE)</f>
        <v>0.23uM</v>
      </c>
      <c r="H2686" s="4" t="str">
        <f>VLOOKUP($E2686,'binding constants'!A:D,2,FALSE)</f>
        <v>6.64</v>
      </c>
      <c r="I2686" t="str">
        <f t="shared" si="41"/>
        <v>OK</v>
      </c>
    </row>
    <row r="2687" spans="1:9" x14ac:dyDescent="0.35">
      <c r="A2687">
        <v>1</v>
      </c>
      <c r="B2687" s="1" t="s">
        <v>13216</v>
      </c>
      <c r="C2687">
        <v>1</v>
      </c>
      <c r="D2687" t="s">
        <v>1595</v>
      </c>
      <c r="E2687" s="1" t="s">
        <v>13216</v>
      </c>
      <c r="F2687" s="4" t="str">
        <f>_xlfn.IFNA(VLOOKUP($E2687,'binding constants'!A:D,1,FALSE),"")</f>
        <v>5i2f</v>
      </c>
      <c r="G2687" s="4" t="str">
        <f>VLOOKUP($E2687,'binding constants'!A:D,3,FALSE)</f>
        <v>0.32uM</v>
      </c>
      <c r="H2687" s="4" t="str">
        <f>VLOOKUP($E2687,'binding constants'!A:D,2,FALSE)</f>
        <v>6.49</v>
      </c>
      <c r="I2687" t="str">
        <f t="shared" si="41"/>
        <v>OK</v>
      </c>
    </row>
    <row r="2688" spans="1:9" x14ac:dyDescent="0.35">
      <c r="A2688">
        <v>2</v>
      </c>
      <c r="B2688" s="1" t="s">
        <v>13217</v>
      </c>
      <c r="C2688">
        <v>1</v>
      </c>
      <c r="D2688" t="s">
        <v>1673</v>
      </c>
      <c r="E2688" s="1" t="s">
        <v>13217</v>
      </c>
      <c r="F2688" s="4" t="str">
        <f>_xlfn.IFNA(VLOOKUP($E2688,'binding constants'!A:D,1,FALSE),"")</f>
        <v>5ipc</v>
      </c>
      <c r="G2688" s="4" t="str">
        <f>VLOOKUP($E2688,'binding constants'!A:D,3,FALSE)</f>
        <v>13uM</v>
      </c>
      <c r="H2688" s="4" t="str">
        <f>VLOOKUP($E2688,'binding constants'!A:D,2,FALSE)</f>
        <v>4.89</v>
      </c>
      <c r="I2688" t="str">
        <f t="shared" si="41"/>
        <v>OK</v>
      </c>
    </row>
    <row r="2689" spans="1:9" x14ac:dyDescent="0.35">
      <c r="A2689">
        <v>3</v>
      </c>
      <c r="B2689" s="1" t="s">
        <v>13218</v>
      </c>
      <c r="C2689">
        <v>1</v>
      </c>
      <c r="D2689" t="s">
        <v>1673</v>
      </c>
      <c r="E2689" s="1" t="s">
        <v>13218</v>
      </c>
      <c r="F2689" s="4" t="str">
        <f>_xlfn.IFNA(VLOOKUP($E2689,'binding constants'!A:D,1,FALSE),"")</f>
        <v>5kly</v>
      </c>
      <c r="G2689" s="4" t="str">
        <f>VLOOKUP($E2689,'binding constants'!A:D,3,FALSE)</f>
        <v>0.061uM</v>
      </c>
      <c r="H2689" s="4" t="str">
        <f>VLOOKUP($E2689,'binding constants'!A:D,2,FALSE)</f>
        <v>7.21</v>
      </c>
      <c r="I2689" t="str">
        <f t="shared" si="41"/>
        <v>OK</v>
      </c>
    </row>
    <row r="2690" spans="1:9" x14ac:dyDescent="0.35">
      <c r="A2690">
        <v>4</v>
      </c>
      <c r="B2690" s="1" t="s">
        <v>13219</v>
      </c>
      <c r="C2690">
        <v>1</v>
      </c>
      <c r="D2690" t="s">
        <v>1673</v>
      </c>
      <c r="E2690" s="1" t="s">
        <v>13219</v>
      </c>
      <c r="F2690" s="4" t="str">
        <f>_xlfn.IFNA(VLOOKUP($E2690,'binding constants'!A:D,1,FALSE),"")</f>
        <v>5kma</v>
      </c>
      <c r="G2690" s="4" t="str">
        <f>VLOOKUP($E2690,'binding constants'!A:D,3,FALSE)</f>
        <v>19.6uM</v>
      </c>
      <c r="H2690" s="4" t="str">
        <f>VLOOKUP($E2690,'binding constants'!A:D,2,FALSE)</f>
        <v>4.71</v>
      </c>
      <c r="I2690" t="str">
        <f t="shared" si="41"/>
        <v>OK</v>
      </c>
    </row>
    <row r="2691" spans="1:9" x14ac:dyDescent="0.35">
      <c r="A2691">
        <v>5</v>
      </c>
      <c r="B2691" s="1" t="s">
        <v>13220</v>
      </c>
      <c r="C2691">
        <v>1</v>
      </c>
      <c r="D2691" t="s">
        <v>1673</v>
      </c>
      <c r="E2691" s="1" t="s">
        <v>13220</v>
      </c>
      <c r="F2691" s="4" t="str">
        <f>_xlfn.IFNA(VLOOKUP($E2691,'binding constants'!A:D,1,FALSE),"")</f>
        <v>5wa8</v>
      </c>
      <c r="G2691" s="4" t="str">
        <f>VLOOKUP($E2691,'binding constants'!A:D,3,FALSE)</f>
        <v>0.587uM</v>
      </c>
      <c r="H2691" s="4" t="str">
        <f>VLOOKUP($E2691,'binding constants'!A:D,2,FALSE)</f>
        <v>6.23</v>
      </c>
      <c r="I2691" t="str">
        <f t="shared" si="41"/>
        <v>OK</v>
      </c>
    </row>
    <row r="2692" spans="1:9" x14ac:dyDescent="0.35">
      <c r="A2692">
        <v>6</v>
      </c>
      <c r="B2692" s="1" t="s">
        <v>13221</v>
      </c>
      <c r="C2692">
        <v>1</v>
      </c>
      <c r="D2692" t="s">
        <v>1673</v>
      </c>
      <c r="E2692" s="1" t="s">
        <v>13221</v>
      </c>
      <c r="F2692" s="4" t="str">
        <f>_xlfn.IFNA(VLOOKUP($E2692,'binding constants'!A:D,1,FALSE),"")</f>
        <v>5wa9</v>
      </c>
      <c r="G2692" s="4" t="str">
        <f>VLOOKUP($E2692,'binding constants'!A:D,3,FALSE)</f>
        <v>0.175uM</v>
      </c>
      <c r="H2692" s="4" t="str">
        <f>VLOOKUP($E2692,'binding constants'!A:D,2,FALSE)</f>
        <v>6.76</v>
      </c>
      <c r="I2692" t="str">
        <f t="shared" ref="I2692:I2755" si="42">IF($E2692=$F2692,"OK","ERREUR")</f>
        <v>OK</v>
      </c>
    </row>
    <row r="2693" spans="1:9" x14ac:dyDescent="0.35">
      <c r="A2693">
        <v>7</v>
      </c>
      <c r="B2693" s="1" t="s">
        <v>13222</v>
      </c>
      <c r="C2693">
        <v>1</v>
      </c>
      <c r="D2693" t="s">
        <v>1595</v>
      </c>
      <c r="E2693" s="1" t="s">
        <v>13222</v>
      </c>
      <c r="F2693" s="4" t="str">
        <f>_xlfn.IFNA(VLOOKUP($E2693,'binding constants'!A:D,1,FALSE),"")</f>
        <v>6n3v</v>
      </c>
      <c r="G2693" s="4" t="str">
        <f>VLOOKUP($E2693,'binding constants'!A:D,3,FALSE)</f>
        <v>2.45uM</v>
      </c>
      <c r="H2693" s="4" t="str">
        <f>VLOOKUP($E2693,'binding constants'!A:D,2,FALSE)</f>
        <v>5.61</v>
      </c>
      <c r="I2693" t="str">
        <f t="shared" si="42"/>
        <v>OK</v>
      </c>
    </row>
    <row r="2694" spans="1:9" x14ac:dyDescent="0.35">
      <c r="A2694">
        <v>8</v>
      </c>
      <c r="B2694" s="1" t="s">
        <v>13223</v>
      </c>
      <c r="C2694">
        <v>1</v>
      </c>
      <c r="D2694" t="s">
        <v>1595</v>
      </c>
      <c r="E2694" s="1" t="s">
        <v>13223</v>
      </c>
      <c r="F2694" s="4" t="str">
        <f>_xlfn.IFNA(VLOOKUP($E2694,'binding constants'!A:D,1,FALSE),"")</f>
        <v>6n3w</v>
      </c>
      <c r="G2694" s="4" t="str">
        <f>VLOOKUP($E2694,'binding constants'!A:D,3,FALSE)</f>
        <v>1.56uM</v>
      </c>
      <c r="H2694" s="4" t="str">
        <f>VLOOKUP($E2694,'binding constants'!A:D,2,FALSE)</f>
        <v>5.81</v>
      </c>
      <c r="I2694" t="str">
        <f t="shared" si="42"/>
        <v>OK</v>
      </c>
    </row>
    <row r="2695" spans="1:9" x14ac:dyDescent="0.35">
      <c r="A2695">
        <v>9</v>
      </c>
      <c r="B2695" s="1" t="s">
        <v>13224</v>
      </c>
      <c r="C2695">
        <v>1</v>
      </c>
      <c r="D2695" t="s">
        <v>1595</v>
      </c>
      <c r="E2695" s="1" t="s">
        <v>13224</v>
      </c>
      <c r="F2695" s="4" t="str">
        <f>_xlfn.IFNA(VLOOKUP($E2695,'binding constants'!A:D,1,FALSE),"")</f>
        <v>6n3x</v>
      </c>
      <c r="G2695" s="4" t="str">
        <f>VLOOKUP($E2695,'binding constants'!A:D,3,FALSE)</f>
        <v>8.09uM</v>
      </c>
      <c r="H2695" s="4" t="str">
        <f>VLOOKUP($E2695,'binding constants'!A:D,2,FALSE)</f>
        <v>5.09</v>
      </c>
      <c r="I2695" t="str">
        <f t="shared" si="42"/>
        <v>OK</v>
      </c>
    </row>
    <row r="2696" spans="1:9" x14ac:dyDescent="0.35">
      <c r="A2696">
        <v>10</v>
      </c>
      <c r="B2696" s="1" t="s">
        <v>13225</v>
      </c>
      <c r="C2696">
        <v>1</v>
      </c>
      <c r="D2696" t="s">
        <v>1595</v>
      </c>
      <c r="E2696" s="1" t="s">
        <v>13225</v>
      </c>
      <c r="F2696" s="4" t="str">
        <f>_xlfn.IFNA(VLOOKUP($E2696,'binding constants'!A:D,1,FALSE),"")</f>
        <v>6n3y</v>
      </c>
      <c r="G2696" s="4" t="str">
        <f>VLOOKUP($E2696,'binding constants'!A:D,3,FALSE)</f>
        <v>3.65uM</v>
      </c>
      <c r="H2696" s="4" t="str">
        <f>VLOOKUP($E2696,'binding constants'!A:D,2,FALSE)</f>
        <v>5.44</v>
      </c>
      <c r="I2696" t="str">
        <f t="shared" si="42"/>
        <v>OK</v>
      </c>
    </row>
    <row r="2697" spans="1:9" x14ac:dyDescent="0.35">
      <c r="A2697" t="s">
        <v>85</v>
      </c>
      <c r="F2697" s="4" t="str">
        <f>_xlfn.IFNA(VLOOKUP($E2697,'binding constants'!A:D,1,FALSE),"")</f>
        <v/>
      </c>
      <c r="G2697" s="4" t="e">
        <f>VLOOKUP($E2697,'binding constants'!A:D,3,FALSE)</f>
        <v>#N/A</v>
      </c>
      <c r="H2697" s="4" t="e">
        <f>VLOOKUP($E2697,'binding constants'!A:D,2,FALSE)</f>
        <v>#N/A</v>
      </c>
      <c r="I2697" t="str">
        <f t="shared" si="42"/>
        <v>OK</v>
      </c>
    </row>
    <row r="2698" spans="1:9" x14ac:dyDescent="0.35">
      <c r="A2698">
        <v>0</v>
      </c>
      <c r="B2698" s="1" t="s">
        <v>13226</v>
      </c>
      <c r="C2698">
        <v>1</v>
      </c>
      <c r="E2698" s="1" t="s">
        <v>13226</v>
      </c>
      <c r="F2698" s="4" t="str">
        <f>_xlfn.IFNA(VLOOKUP($E2698,'binding constants'!A:D,1,FALSE),"")</f>
        <v>1j36</v>
      </c>
      <c r="G2698" s="4" t="str">
        <f>VLOOKUP($E2698,'binding constants'!A:D,3,FALSE)</f>
        <v>18nM</v>
      </c>
      <c r="H2698" s="4" t="str">
        <f>VLOOKUP($E2698,'binding constants'!A:D,2,FALSE)</f>
        <v>7.74</v>
      </c>
      <c r="I2698" t="str">
        <f t="shared" si="42"/>
        <v>OK</v>
      </c>
    </row>
    <row r="2699" spans="1:9" x14ac:dyDescent="0.35">
      <c r="A2699">
        <v>1</v>
      </c>
      <c r="B2699" s="1" t="s">
        <v>13227</v>
      </c>
      <c r="C2699">
        <v>1</v>
      </c>
      <c r="D2699" t="s">
        <v>1595</v>
      </c>
      <c r="E2699" s="1" t="s">
        <v>13227</v>
      </c>
      <c r="F2699" s="4" t="str">
        <f>_xlfn.IFNA(VLOOKUP($E2699,'binding constants'!A:D,1,FALSE),"")</f>
        <v>1j37</v>
      </c>
      <c r="G2699" s="4" t="str">
        <f>VLOOKUP($E2699,'binding constants'!A:D,3,FALSE)</f>
        <v>1.1nM</v>
      </c>
      <c r="H2699" s="4" t="str">
        <f>VLOOKUP($E2699,'binding constants'!A:D,2,FALSE)</f>
        <v>8.96</v>
      </c>
      <c r="I2699" t="str">
        <f t="shared" si="42"/>
        <v>OK</v>
      </c>
    </row>
    <row r="2700" spans="1:9" x14ac:dyDescent="0.35">
      <c r="A2700">
        <v>2</v>
      </c>
      <c r="B2700" s="1" t="s">
        <v>13228</v>
      </c>
      <c r="C2700">
        <v>1</v>
      </c>
      <c r="D2700" t="s">
        <v>1799</v>
      </c>
      <c r="E2700" s="1" t="s">
        <v>13228</v>
      </c>
      <c r="F2700" s="4" t="str">
        <f>_xlfn.IFNA(VLOOKUP($E2700,'binding constants'!A:D,1,FALSE),"")</f>
        <v>2x8z</v>
      </c>
      <c r="G2700" s="4" t="str">
        <f>VLOOKUP($E2700,'binding constants'!A:D,3,FALSE)</f>
        <v>11nM</v>
      </c>
      <c r="H2700" s="4" t="str">
        <f>VLOOKUP($E2700,'binding constants'!A:D,2,FALSE)</f>
        <v>7.96</v>
      </c>
      <c r="I2700" t="str">
        <f t="shared" si="42"/>
        <v>OK</v>
      </c>
    </row>
    <row r="2701" spans="1:9" x14ac:dyDescent="0.35">
      <c r="A2701">
        <v>3</v>
      </c>
      <c r="B2701" s="1" t="s">
        <v>13229</v>
      </c>
      <c r="C2701">
        <v>1</v>
      </c>
      <c r="D2701" t="s">
        <v>1799</v>
      </c>
      <c r="E2701" s="1" t="s">
        <v>13229</v>
      </c>
      <c r="F2701" s="4" t="str">
        <f>_xlfn.IFNA(VLOOKUP($E2701,'binding constants'!A:D,1,FALSE),"")</f>
        <v>2x91</v>
      </c>
      <c r="G2701" s="4" t="str">
        <f>VLOOKUP($E2701,'binding constants'!A:D,3,FALSE)</f>
        <v>180nM</v>
      </c>
      <c r="H2701" s="4" t="str">
        <f>VLOOKUP($E2701,'binding constants'!A:D,2,FALSE)</f>
        <v>6.74</v>
      </c>
      <c r="I2701" t="str">
        <f t="shared" si="42"/>
        <v>OK</v>
      </c>
    </row>
    <row r="2702" spans="1:9" x14ac:dyDescent="0.35">
      <c r="A2702">
        <v>4</v>
      </c>
      <c r="B2702" s="1" t="s">
        <v>13230</v>
      </c>
      <c r="C2702">
        <v>1</v>
      </c>
      <c r="D2702" t="s">
        <v>1799</v>
      </c>
      <c r="E2702" s="1" t="s">
        <v>13230</v>
      </c>
      <c r="F2702" s="4" t="str">
        <f>_xlfn.IFNA(VLOOKUP($E2702,'binding constants'!A:D,1,FALSE),"")</f>
        <v>2x95</v>
      </c>
      <c r="G2702" s="4" t="str">
        <f>VLOOKUP($E2702,'binding constants'!A:D,3,FALSE)</f>
        <v>11.3uM</v>
      </c>
      <c r="H2702" s="4" t="str">
        <f>VLOOKUP($E2702,'binding constants'!A:D,2,FALSE)</f>
        <v>4.95</v>
      </c>
      <c r="I2702" t="str">
        <f t="shared" si="42"/>
        <v>OK</v>
      </c>
    </row>
    <row r="2703" spans="1:9" x14ac:dyDescent="0.35">
      <c r="A2703">
        <v>5</v>
      </c>
      <c r="B2703" s="1" t="s">
        <v>13231</v>
      </c>
      <c r="C2703">
        <v>1</v>
      </c>
      <c r="D2703" t="s">
        <v>1799</v>
      </c>
      <c r="E2703" s="1" t="s">
        <v>13231</v>
      </c>
      <c r="F2703" s="4" t="str">
        <f>_xlfn.IFNA(VLOOKUP($E2703,'binding constants'!A:D,1,FALSE),"")</f>
        <v>2x96</v>
      </c>
      <c r="G2703" s="4" t="str">
        <f>VLOOKUP($E2703,'binding constants'!A:D,3,FALSE)</f>
        <v>94uM</v>
      </c>
      <c r="H2703" s="4" t="str">
        <f>VLOOKUP($E2703,'binding constants'!A:D,2,FALSE)</f>
        <v>4.03</v>
      </c>
      <c r="I2703" t="str">
        <f t="shared" si="42"/>
        <v>OK</v>
      </c>
    </row>
    <row r="2704" spans="1:9" x14ac:dyDescent="0.35">
      <c r="A2704">
        <v>6</v>
      </c>
      <c r="B2704" s="1" t="s">
        <v>13232</v>
      </c>
      <c r="C2704">
        <v>1</v>
      </c>
      <c r="D2704" t="s">
        <v>1799</v>
      </c>
      <c r="E2704" s="1" t="s">
        <v>13232</v>
      </c>
      <c r="F2704" s="4" t="str">
        <f>_xlfn.IFNA(VLOOKUP($E2704,'binding constants'!A:D,1,FALSE),"")</f>
        <v>2x97</v>
      </c>
      <c r="G2704" s="4" t="str">
        <f>VLOOKUP($E2704,'binding constants'!A:D,3,FALSE)</f>
        <v>2200nM</v>
      </c>
      <c r="H2704" s="4" t="str">
        <f>VLOOKUP($E2704,'binding constants'!A:D,2,FALSE)</f>
        <v>5.66</v>
      </c>
      <c r="I2704" t="str">
        <f t="shared" si="42"/>
        <v>OK</v>
      </c>
    </row>
    <row r="2705" spans="1:9" x14ac:dyDescent="0.35">
      <c r="A2705">
        <v>7</v>
      </c>
      <c r="B2705" s="1" t="s">
        <v>13233</v>
      </c>
      <c r="C2705">
        <v>1</v>
      </c>
      <c r="D2705" t="s">
        <v>1799</v>
      </c>
      <c r="E2705" s="1" t="s">
        <v>13233</v>
      </c>
      <c r="F2705" s="4" t="str">
        <f>_xlfn.IFNA(VLOOKUP($E2705,'binding constants'!A:D,1,FALSE),"")</f>
        <v>2xhm</v>
      </c>
      <c r="G2705" s="4" t="str">
        <f>VLOOKUP($E2705,'binding constants'!A:D,3,FALSE)</f>
        <v>0.16uM</v>
      </c>
      <c r="H2705" s="4" t="str">
        <f>VLOOKUP($E2705,'binding constants'!A:D,2,FALSE)</f>
        <v>6.80</v>
      </c>
      <c r="I2705" t="str">
        <f t="shared" si="42"/>
        <v>OK</v>
      </c>
    </row>
    <row r="2706" spans="1:9" x14ac:dyDescent="0.35">
      <c r="A2706">
        <v>8</v>
      </c>
      <c r="B2706" s="1" t="s">
        <v>13234</v>
      </c>
      <c r="C2706">
        <v>1</v>
      </c>
      <c r="D2706" t="s">
        <v>1799</v>
      </c>
      <c r="E2706" s="1" t="s">
        <v>13234</v>
      </c>
      <c r="F2706" s="4" t="str">
        <f>_xlfn.IFNA(VLOOKUP($E2706,'binding constants'!A:D,1,FALSE),"")</f>
        <v>4ca7</v>
      </c>
      <c r="G2706" s="4" t="str">
        <f>VLOOKUP($E2706,'binding constants'!A:D,3,FALSE)</f>
        <v>44nM</v>
      </c>
      <c r="H2706" s="4" t="str">
        <f>VLOOKUP($E2706,'binding constants'!A:D,2,FALSE)</f>
        <v>7.36</v>
      </c>
      <c r="I2706" t="str">
        <f t="shared" si="42"/>
        <v>OK</v>
      </c>
    </row>
    <row r="2707" spans="1:9" x14ac:dyDescent="0.35">
      <c r="A2707">
        <v>9</v>
      </c>
      <c r="B2707" s="1" t="s">
        <v>13235</v>
      </c>
      <c r="C2707">
        <v>1</v>
      </c>
      <c r="D2707" t="s">
        <v>1799</v>
      </c>
      <c r="E2707" s="1" t="s">
        <v>13235</v>
      </c>
      <c r="F2707" s="4" t="str">
        <f>_xlfn.IFNA(VLOOKUP($E2707,'binding constants'!A:D,1,FALSE),"")</f>
        <v>4ca8</v>
      </c>
      <c r="G2707" s="4" t="str">
        <f>VLOOKUP($E2707,'binding constants'!A:D,3,FALSE)</f>
        <v>210nM</v>
      </c>
      <c r="H2707" s="4" t="str">
        <f>VLOOKUP($E2707,'binding constants'!A:D,2,FALSE)</f>
        <v>6.68</v>
      </c>
      <c r="I2707" t="str">
        <f t="shared" si="42"/>
        <v>OK</v>
      </c>
    </row>
    <row r="2708" spans="1:9" x14ac:dyDescent="0.35">
      <c r="A2708" t="s">
        <v>86</v>
      </c>
      <c r="F2708" s="4" t="str">
        <f>_xlfn.IFNA(VLOOKUP($E2708,'binding constants'!A:D,1,FALSE),"")</f>
        <v/>
      </c>
      <c r="G2708" s="4" t="e">
        <f>VLOOKUP($E2708,'binding constants'!A:D,3,FALSE)</f>
        <v>#N/A</v>
      </c>
      <c r="H2708" s="4" t="e">
        <f>VLOOKUP($E2708,'binding constants'!A:D,2,FALSE)</f>
        <v>#N/A</v>
      </c>
      <c r="I2708" t="str">
        <f t="shared" si="42"/>
        <v>OK</v>
      </c>
    </row>
    <row r="2709" spans="1:9" x14ac:dyDescent="0.35">
      <c r="A2709">
        <v>0</v>
      </c>
      <c r="B2709" s="1" t="s">
        <v>13236</v>
      </c>
      <c r="C2709">
        <v>1</v>
      </c>
      <c r="D2709" t="s">
        <v>1595</v>
      </c>
      <c r="E2709" s="1" t="s">
        <v>13236</v>
      </c>
      <c r="F2709" s="4" t="str">
        <f>_xlfn.IFNA(VLOOKUP($E2709,'binding constants'!A:D,1,FALSE),"")</f>
        <v>1n5r</v>
      </c>
      <c r="G2709" s="4" t="str">
        <f>VLOOKUP($E2709,'binding constants'!A:D,3,FALSE)</f>
        <v>2.2uM</v>
      </c>
      <c r="H2709" s="4" t="str">
        <f>VLOOKUP($E2709,'binding constants'!A:D,2,FALSE)</f>
        <v>5.66</v>
      </c>
      <c r="I2709" t="str">
        <f t="shared" si="42"/>
        <v>OK</v>
      </c>
    </row>
    <row r="2710" spans="1:9" x14ac:dyDescent="0.35">
      <c r="A2710">
        <v>1</v>
      </c>
      <c r="B2710" s="1" t="s">
        <v>13237</v>
      </c>
      <c r="C2710">
        <v>1</v>
      </c>
      <c r="E2710" s="1" t="s">
        <v>13237</v>
      </c>
      <c r="F2710" s="4" t="str">
        <f>_xlfn.IFNA(VLOOKUP($E2710,'binding constants'!A:D,1,FALSE),"")</f>
        <v>1q84</v>
      </c>
      <c r="G2710" s="4" t="str">
        <f>VLOOKUP($E2710,'binding constants'!A:D,3,FALSE)</f>
        <v>8900fM</v>
      </c>
      <c r="H2710" s="4" t="str">
        <f>VLOOKUP($E2710,'binding constants'!A:D,2,FALSE)</f>
        <v>11.05</v>
      </c>
      <c r="I2710" t="str">
        <f t="shared" si="42"/>
        <v>OK</v>
      </c>
    </row>
    <row r="2711" spans="1:9" x14ac:dyDescent="0.35">
      <c r="A2711">
        <v>2</v>
      </c>
      <c r="B2711" s="1" t="s">
        <v>13238</v>
      </c>
      <c r="C2711">
        <v>1</v>
      </c>
      <c r="D2711" t="s">
        <v>1595</v>
      </c>
      <c r="E2711" s="1" t="s">
        <v>13238</v>
      </c>
      <c r="F2711" s="4" t="str">
        <f>_xlfn.IFNA(VLOOKUP($E2711,'binding constants'!A:D,1,FALSE),"")</f>
        <v>2ha2</v>
      </c>
      <c r="G2711" s="4" t="str">
        <f>VLOOKUP($E2711,'binding constants'!A:D,3,FALSE)</f>
        <v>22uM</v>
      </c>
      <c r="H2711" s="4" t="str">
        <f>VLOOKUP($E2711,'binding constants'!A:D,2,FALSE)</f>
        <v>4.66</v>
      </c>
      <c r="I2711" t="str">
        <f t="shared" si="42"/>
        <v>OK</v>
      </c>
    </row>
    <row r="2712" spans="1:9" x14ac:dyDescent="0.35">
      <c r="A2712">
        <v>3</v>
      </c>
      <c r="B2712" s="1" t="s">
        <v>13239</v>
      </c>
      <c r="C2712">
        <v>1</v>
      </c>
      <c r="D2712" t="s">
        <v>1595</v>
      </c>
      <c r="E2712" s="1" t="s">
        <v>13239</v>
      </c>
      <c r="F2712" s="4" t="str">
        <f>_xlfn.IFNA(VLOOKUP($E2712,'binding constants'!A:D,1,FALSE),"")</f>
        <v>2ha3</v>
      </c>
      <c r="G2712" s="4" t="str">
        <f>VLOOKUP($E2712,'binding constants'!A:D,3,FALSE)</f>
        <v>930uM</v>
      </c>
      <c r="H2712" s="4" t="str">
        <f>VLOOKUP($E2712,'binding constants'!A:D,2,FALSE)</f>
        <v>3.03</v>
      </c>
      <c r="I2712" t="str">
        <f t="shared" si="42"/>
        <v>OK</v>
      </c>
    </row>
    <row r="2713" spans="1:9" x14ac:dyDescent="0.35">
      <c r="A2713">
        <v>4</v>
      </c>
      <c r="B2713" s="1" t="s">
        <v>13240</v>
      </c>
      <c r="C2713">
        <v>1</v>
      </c>
      <c r="D2713" t="s">
        <v>1800</v>
      </c>
      <c r="E2713" s="1" t="s">
        <v>13240</v>
      </c>
      <c r="F2713" s="4" t="str">
        <f>_xlfn.IFNA(VLOOKUP($E2713,'binding constants'!A:D,1,FALSE),"")</f>
        <v>2ha6</v>
      </c>
      <c r="G2713" s="4" t="str">
        <f>VLOOKUP($E2713,'binding constants'!A:D,3,FALSE)</f>
        <v>48uM</v>
      </c>
      <c r="H2713" s="4" t="str">
        <f>VLOOKUP($E2713,'binding constants'!A:D,2,FALSE)</f>
        <v>4.32</v>
      </c>
      <c r="I2713" t="str">
        <f t="shared" si="42"/>
        <v>OK</v>
      </c>
    </row>
    <row r="2714" spans="1:9" x14ac:dyDescent="0.35">
      <c r="A2714">
        <v>5</v>
      </c>
      <c r="B2714" s="1" t="s">
        <v>13241</v>
      </c>
      <c r="C2714">
        <v>1</v>
      </c>
      <c r="D2714" t="s">
        <v>1654</v>
      </c>
      <c r="E2714" s="1" t="s">
        <v>13241</v>
      </c>
      <c r="F2714" s="4" t="str">
        <f>_xlfn.IFNA(VLOOKUP($E2714,'binding constants'!A:D,1,FALSE),"")</f>
        <v>2whp</v>
      </c>
      <c r="G2714" s="4" t="str">
        <f>VLOOKUP($E2714,'binding constants'!A:D,3,FALSE)</f>
        <v>100uM</v>
      </c>
      <c r="H2714" s="4" t="str">
        <f>VLOOKUP($E2714,'binding constants'!A:D,2,FALSE)</f>
        <v>4.00</v>
      </c>
      <c r="I2714" t="str">
        <f t="shared" si="42"/>
        <v>OK</v>
      </c>
    </row>
    <row r="2715" spans="1:9" x14ac:dyDescent="0.35">
      <c r="A2715">
        <v>6</v>
      </c>
      <c r="B2715" s="1" t="s">
        <v>13241</v>
      </c>
      <c r="C2715">
        <v>2</v>
      </c>
      <c r="D2715" t="s">
        <v>1695</v>
      </c>
      <c r="E2715" s="1" t="s">
        <v>13242</v>
      </c>
      <c r="F2715" s="4" t="str">
        <f>_xlfn.IFNA(VLOOKUP($E2715,'binding constants'!A:D,1,FALSE),"")</f>
        <v>4ara</v>
      </c>
      <c r="G2715" s="4" t="str">
        <f>VLOOKUP($E2715,'binding constants'!A:D,3,FALSE)</f>
        <v>0.9uM</v>
      </c>
      <c r="H2715" s="4" t="str">
        <f>VLOOKUP($E2715,'binding constants'!A:D,2,FALSE)</f>
        <v>6.05</v>
      </c>
      <c r="I2715" t="str">
        <f t="shared" si="42"/>
        <v>OK</v>
      </c>
    </row>
    <row r="2716" spans="1:9" x14ac:dyDescent="0.35">
      <c r="A2716">
        <v>7</v>
      </c>
      <c r="B2716" s="1" t="s">
        <v>13242</v>
      </c>
      <c r="C2716">
        <v>1</v>
      </c>
      <c r="D2716" t="s">
        <v>1654</v>
      </c>
      <c r="E2716" s="1" t="s">
        <v>13243</v>
      </c>
      <c r="F2716" s="4" t="str">
        <f>_xlfn.IFNA(VLOOKUP($E2716,'binding constants'!A:D,1,FALSE),"")</f>
        <v>4arb</v>
      </c>
      <c r="G2716" s="4" t="str">
        <f>VLOOKUP($E2716,'binding constants'!A:D,3,FALSE)</f>
        <v>1.3uM</v>
      </c>
      <c r="H2716" s="4" t="str">
        <f>VLOOKUP($E2716,'binding constants'!A:D,2,FALSE)</f>
        <v>5.89</v>
      </c>
      <c r="I2716" t="str">
        <f t="shared" si="42"/>
        <v>OK</v>
      </c>
    </row>
    <row r="2717" spans="1:9" x14ac:dyDescent="0.35">
      <c r="A2717">
        <v>8</v>
      </c>
      <c r="B2717" s="1" t="s">
        <v>13243</v>
      </c>
      <c r="C2717">
        <v>1</v>
      </c>
      <c r="D2717" t="s">
        <v>1654</v>
      </c>
      <c r="E2717" s="1" t="s">
        <v>13244</v>
      </c>
      <c r="F2717" s="4" t="str">
        <f>_xlfn.IFNA(VLOOKUP($E2717,'binding constants'!A:D,1,FALSE),"")</f>
        <v>5ehq</v>
      </c>
      <c r="G2717" s="4" t="str">
        <f>VLOOKUP($E2717,'binding constants'!A:D,3,FALSE)</f>
        <v>33pM</v>
      </c>
      <c r="H2717" s="4" t="str">
        <f>VLOOKUP($E2717,'binding constants'!A:D,2,FALSE)</f>
        <v>10.48</v>
      </c>
      <c r="I2717" t="str">
        <f t="shared" si="42"/>
        <v>OK</v>
      </c>
    </row>
    <row r="2718" spans="1:9" x14ac:dyDescent="0.35">
      <c r="A2718">
        <v>9</v>
      </c>
      <c r="B2718" s="1" t="s">
        <v>13244</v>
      </c>
      <c r="C2718">
        <v>1</v>
      </c>
      <c r="D2718" t="s">
        <v>1595</v>
      </c>
      <c r="F2718" s="4" t="str">
        <f>_xlfn.IFNA(VLOOKUP($E2718,'binding constants'!A:D,1,FALSE),"")</f>
        <v/>
      </c>
      <c r="G2718" s="4" t="e">
        <f>VLOOKUP($E2718,'binding constants'!A:D,3,FALSE)</f>
        <v>#N/A</v>
      </c>
      <c r="H2718" s="4" t="e">
        <f>VLOOKUP($E2718,'binding constants'!A:D,2,FALSE)</f>
        <v>#N/A</v>
      </c>
      <c r="I2718" t="str">
        <f t="shared" si="42"/>
        <v>OK</v>
      </c>
    </row>
    <row r="2719" spans="1:9" x14ac:dyDescent="0.35">
      <c r="A2719" t="s">
        <v>87</v>
      </c>
      <c r="F2719" s="4" t="str">
        <f>_xlfn.IFNA(VLOOKUP($E2719,'binding constants'!A:D,1,FALSE),"")</f>
        <v/>
      </c>
      <c r="G2719" s="4" t="e">
        <f>VLOOKUP($E2719,'binding constants'!A:D,3,FALSE)</f>
        <v>#N/A</v>
      </c>
      <c r="H2719" s="4" t="e">
        <f>VLOOKUP($E2719,'binding constants'!A:D,2,FALSE)</f>
        <v>#N/A</v>
      </c>
      <c r="I2719" t="str">
        <f t="shared" si="42"/>
        <v>OK</v>
      </c>
    </row>
    <row r="2720" spans="1:9" x14ac:dyDescent="0.35">
      <c r="A2720">
        <v>0</v>
      </c>
      <c r="B2720" s="1" t="s">
        <v>13245</v>
      </c>
      <c r="C2720">
        <v>1</v>
      </c>
      <c r="D2720" t="s">
        <v>1595</v>
      </c>
      <c r="E2720" s="1" t="s">
        <v>13245</v>
      </c>
      <c r="F2720" s="4" t="str">
        <f>_xlfn.IFNA(VLOOKUP($E2720,'binding constants'!A:D,1,FALSE),"")</f>
        <v>3qqs</v>
      </c>
      <c r="G2720" s="4" t="str">
        <f>VLOOKUP($E2720,'binding constants'!A:D,3,FALSE)</f>
        <v>1.5uM</v>
      </c>
      <c r="H2720" s="4" t="str">
        <f>VLOOKUP($E2720,'binding constants'!A:D,2,FALSE)</f>
        <v>5.82</v>
      </c>
      <c r="I2720" t="str">
        <f t="shared" si="42"/>
        <v>OK</v>
      </c>
    </row>
    <row r="2721" spans="1:16" x14ac:dyDescent="0.35">
      <c r="A2721">
        <v>1</v>
      </c>
      <c r="B2721" s="1" t="s">
        <v>13246</v>
      </c>
      <c r="C2721">
        <v>1</v>
      </c>
      <c r="D2721" t="s">
        <v>1595</v>
      </c>
      <c r="E2721" s="1" t="s">
        <v>13246</v>
      </c>
      <c r="F2721" s="4" t="str">
        <f>_xlfn.IFNA(VLOOKUP($E2721,'binding constants'!A:D,1,FALSE),"")</f>
        <v>3r88</v>
      </c>
      <c r="G2721" s="4" t="str">
        <f>VLOOKUP($E2721,'binding constants'!A:D,3,FALSE)</f>
        <v>15uM</v>
      </c>
      <c r="H2721" s="4" t="str">
        <f>VLOOKUP($E2721,'binding constants'!A:D,2,FALSE)</f>
        <v>4.82</v>
      </c>
      <c r="I2721" t="str">
        <f t="shared" si="42"/>
        <v>OK</v>
      </c>
    </row>
    <row r="2722" spans="1:16" x14ac:dyDescent="0.35">
      <c r="A2722">
        <v>2</v>
      </c>
      <c r="B2722" s="1" t="s">
        <v>13247</v>
      </c>
      <c r="C2722">
        <v>1</v>
      </c>
      <c r="D2722" t="s">
        <v>1595</v>
      </c>
      <c r="E2722" s="1" t="s">
        <v>13247</v>
      </c>
      <c r="F2722" s="4" t="str">
        <f>_xlfn.IFNA(VLOOKUP($E2722,'binding constants'!A:D,1,FALSE),"")</f>
        <v>3twp</v>
      </c>
      <c r="G2722" s="4" t="str">
        <f>VLOOKUP($E2722,'binding constants'!A:D,3,FALSE)</f>
        <v>119uM</v>
      </c>
      <c r="H2722" s="4" t="str">
        <f>VLOOKUP($E2722,'binding constants'!A:D,2,FALSE)</f>
        <v>3.92</v>
      </c>
      <c r="I2722" t="str">
        <f t="shared" si="42"/>
        <v>OK</v>
      </c>
    </row>
    <row r="2723" spans="1:16" x14ac:dyDescent="0.35">
      <c r="A2723">
        <v>3</v>
      </c>
      <c r="B2723" s="1" t="s">
        <v>13248</v>
      </c>
      <c r="C2723">
        <v>1</v>
      </c>
      <c r="D2723" t="s">
        <v>1595</v>
      </c>
      <c r="E2723" s="1" t="s">
        <v>13248</v>
      </c>
      <c r="F2723" s="4" t="str">
        <f>_xlfn.IFNA(VLOOKUP($E2723,'binding constants'!A:D,1,FALSE),"")</f>
        <v>3uu1</v>
      </c>
      <c r="G2723" s="4" t="str">
        <f>VLOOKUP($E2723,'binding constants'!A:D,3,FALSE)</f>
        <v>6.3uM</v>
      </c>
      <c r="H2723" s="4" t="str">
        <f>VLOOKUP($E2723,'binding constants'!A:D,2,FALSE)</f>
        <v>5.20</v>
      </c>
      <c r="I2723" t="str">
        <f t="shared" si="42"/>
        <v>OK</v>
      </c>
    </row>
    <row r="2724" spans="1:16" x14ac:dyDescent="0.35">
      <c r="A2724">
        <v>4</v>
      </c>
      <c r="B2724" s="1" t="s">
        <v>13249</v>
      </c>
      <c r="C2724">
        <v>1</v>
      </c>
      <c r="D2724" t="s">
        <v>1595</v>
      </c>
      <c r="E2724" s="1" t="s">
        <v>13249</v>
      </c>
      <c r="F2724" s="4" t="str">
        <f>_xlfn.IFNA(VLOOKUP($E2724,'binding constants'!A:D,1,FALSE),"")</f>
        <v>4gkm</v>
      </c>
      <c r="G2724" s="4" t="str">
        <f>VLOOKUP($E2724,'binding constants'!A:D,3,FALSE)</f>
        <v>6.8uM</v>
      </c>
      <c r="H2724" s="4" t="str">
        <f>VLOOKUP($E2724,'binding constants'!A:D,2,FALSE)</f>
        <v>5.17</v>
      </c>
      <c r="I2724" t="str">
        <f t="shared" si="42"/>
        <v>OK</v>
      </c>
      <c r="L2724" s="5"/>
      <c r="P2724" s="5"/>
    </row>
    <row r="2725" spans="1:16" x14ac:dyDescent="0.35">
      <c r="A2725">
        <v>5</v>
      </c>
      <c r="B2725" s="1" t="s">
        <v>13250</v>
      </c>
      <c r="C2725">
        <v>1</v>
      </c>
      <c r="E2725" s="1" t="s">
        <v>13250</v>
      </c>
      <c r="F2725" s="4" t="str">
        <f>_xlfn.IFNA(VLOOKUP($E2725,'binding constants'!A:D,1,FALSE),"")</f>
        <v>4ij1</v>
      </c>
      <c r="G2725" s="4" t="str">
        <f>VLOOKUP($E2725,'binding constants'!A:D,3,FALSE)</f>
        <v>4uM</v>
      </c>
      <c r="H2725" s="4" t="str">
        <f>VLOOKUP($E2725,'binding constants'!A:D,2,FALSE)</f>
        <v>5.40</v>
      </c>
      <c r="I2725" t="str">
        <f t="shared" si="42"/>
        <v>OK</v>
      </c>
    </row>
    <row r="2726" spans="1:16" x14ac:dyDescent="0.35">
      <c r="A2726">
        <v>6</v>
      </c>
      <c r="B2726" s="1" t="s">
        <v>13251</v>
      </c>
      <c r="C2726">
        <v>1</v>
      </c>
      <c r="D2726" t="s">
        <v>1595</v>
      </c>
      <c r="E2726" s="1" t="s">
        <v>13251</v>
      </c>
      <c r="F2726" s="4" t="str">
        <f>_xlfn.IFNA(VLOOKUP($E2726,'binding constants'!A:D,1,FALSE),"")</f>
        <v>4m0r</v>
      </c>
      <c r="G2726" s="4" t="str">
        <f>VLOOKUP($E2726,'binding constants'!A:D,3,FALSE)</f>
        <v>6.2uM</v>
      </c>
      <c r="H2726" s="4" t="str">
        <f>VLOOKUP($E2726,'binding constants'!A:D,2,FALSE)</f>
        <v>5.21</v>
      </c>
      <c r="I2726" t="str">
        <f t="shared" si="42"/>
        <v>OK</v>
      </c>
    </row>
    <row r="2727" spans="1:16" x14ac:dyDescent="0.35">
      <c r="A2727">
        <v>7</v>
      </c>
      <c r="B2727" s="1" t="s">
        <v>13252</v>
      </c>
      <c r="C2727">
        <v>1</v>
      </c>
      <c r="D2727" t="s">
        <v>1801</v>
      </c>
      <c r="E2727" s="1" t="s">
        <v>13252</v>
      </c>
      <c r="F2727" s="4" t="str">
        <f>_xlfn.IFNA(VLOOKUP($E2727,'binding constants'!A:D,1,FALSE),"")</f>
        <v>4n8q</v>
      </c>
      <c r="G2727" s="4" t="str">
        <f>VLOOKUP($E2727,'binding constants'!A:D,3,FALSE)</f>
        <v>380uM</v>
      </c>
      <c r="H2727" s="4" t="str">
        <f>VLOOKUP($E2727,'binding constants'!A:D,2,FALSE)</f>
        <v>3.42</v>
      </c>
      <c r="I2727" t="str">
        <f t="shared" si="42"/>
        <v>OK</v>
      </c>
    </row>
    <row r="2728" spans="1:16" x14ac:dyDescent="0.35">
      <c r="A2728">
        <v>8</v>
      </c>
      <c r="B2728" s="1" t="s">
        <v>13253</v>
      </c>
      <c r="C2728">
        <v>1</v>
      </c>
      <c r="D2728" t="s">
        <v>1705</v>
      </c>
      <c r="E2728" s="1" t="s">
        <v>13253</v>
      </c>
      <c r="F2728" s="4" t="str">
        <f>_xlfn.IFNA(VLOOKUP($E2728,'binding constants'!A:D,1,FALSE),"")</f>
        <v>4owm</v>
      </c>
      <c r="G2728" s="4" t="str">
        <f>VLOOKUP($E2728,'binding constants'!A:D,3,FALSE)</f>
        <v>1090uM</v>
      </c>
      <c r="H2728" s="4" t="str">
        <f>VLOOKUP($E2728,'binding constants'!A:D,2,FALSE)</f>
        <v>2.96</v>
      </c>
      <c r="I2728" t="str">
        <f t="shared" si="42"/>
        <v>OK</v>
      </c>
    </row>
    <row r="2729" spans="1:16" x14ac:dyDescent="0.35">
      <c r="A2729">
        <v>9</v>
      </c>
      <c r="B2729" s="1" t="s">
        <v>13254</v>
      </c>
      <c r="C2729">
        <v>1</v>
      </c>
      <c r="D2729" t="s">
        <v>1705</v>
      </c>
      <c r="E2729" s="1" t="s">
        <v>13254</v>
      </c>
      <c r="F2729" s="4" t="str">
        <f>_xlfn.IFNA(VLOOKUP($E2729,'binding constants'!A:D,1,FALSE),"")</f>
        <v>4owv</v>
      </c>
      <c r="G2729" s="4" t="str">
        <f>VLOOKUP($E2729,'binding constants'!A:D,3,FALSE)</f>
        <v>45uM</v>
      </c>
      <c r="H2729" s="4" t="str">
        <f>VLOOKUP($E2729,'binding constants'!A:D,2,FALSE)</f>
        <v>4.35</v>
      </c>
      <c r="I2729" t="str">
        <f t="shared" si="42"/>
        <v>OK</v>
      </c>
    </row>
    <row r="2730" spans="1:16" x14ac:dyDescent="0.35">
      <c r="A2730" t="s">
        <v>88</v>
      </c>
      <c r="F2730" s="4" t="str">
        <f>_xlfn.IFNA(VLOOKUP($E2730,'binding constants'!A:D,1,FALSE),"")</f>
        <v/>
      </c>
      <c r="G2730" s="4" t="e">
        <f>VLOOKUP($E2730,'binding constants'!A:D,3,FALSE)</f>
        <v>#N/A</v>
      </c>
      <c r="H2730" s="4" t="e">
        <f>VLOOKUP($E2730,'binding constants'!A:D,2,FALSE)</f>
        <v>#N/A</v>
      </c>
      <c r="I2730" t="str">
        <f t="shared" si="42"/>
        <v>OK</v>
      </c>
    </row>
    <row r="2731" spans="1:16" x14ac:dyDescent="0.35">
      <c r="A2731">
        <v>0</v>
      </c>
      <c r="B2731" s="1" t="s">
        <v>13255</v>
      </c>
      <c r="C2731">
        <v>1</v>
      </c>
      <c r="E2731" s="1" t="s">
        <v>13255</v>
      </c>
      <c r="F2731" s="4" t="str">
        <f>_xlfn.IFNA(VLOOKUP($E2731,'binding constants'!A:D,1,FALSE),"")</f>
        <v>5eei</v>
      </c>
      <c r="G2731" s="4" t="str">
        <f>VLOOKUP($E2731,'binding constants'!A:D,3,FALSE)</f>
        <v>0.6nM</v>
      </c>
      <c r="H2731" s="4" t="str">
        <f>VLOOKUP($E2731,'binding constants'!A:D,2,FALSE)</f>
        <v>9.22</v>
      </c>
      <c r="I2731" t="str">
        <f t="shared" si="42"/>
        <v>OK</v>
      </c>
    </row>
    <row r="2732" spans="1:16" x14ac:dyDescent="0.35">
      <c r="A2732">
        <v>1</v>
      </c>
      <c r="B2732" s="1" t="s">
        <v>13256</v>
      </c>
      <c r="C2732">
        <v>1</v>
      </c>
      <c r="D2732" t="s">
        <v>1595</v>
      </c>
      <c r="E2732" s="1" t="s">
        <v>13256</v>
      </c>
      <c r="F2732" s="4" t="str">
        <f>_xlfn.IFNA(VLOOKUP($E2732,'binding constants'!A:D,1,FALSE),"")</f>
        <v>5eek</v>
      </c>
      <c r="G2732" s="4" t="str">
        <f>VLOOKUP($E2732,'binding constants'!A:D,3,FALSE)</f>
        <v>0.8nM</v>
      </c>
      <c r="H2732" s="4" t="str">
        <f>VLOOKUP($E2732,'binding constants'!A:D,2,FALSE)</f>
        <v>9.10</v>
      </c>
      <c r="I2732" t="str">
        <f t="shared" si="42"/>
        <v>OK</v>
      </c>
    </row>
    <row r="2733" spans="1:16" x14ac:dyDescent="0.35">
      <c r="A2733">
        <v>2</v>
      </c>
      <c r="B2733" s="1" t="s">
        <v>13257</v>
      </c>
      <c r="C2733">
        <v>1</v>
      </c>
      <c r="D2733" t="s">
        <v>1595</v>
      </c>
      <c r="E2733" s="1" t="s">
        <v>13257</v>
      </c>
      <c r="F2733" s="4" t="str">
        <f>_xlfn.IFNA(VLOOKUP($E2733,'binding constants'!A:D,1,FALSE),"")</f>
        <v>5een</v>
      </c>
      <c r="G2733" s="4" t="str">
        <f>VLOOKUP($E2733,'binding constants'!A:D,3,FALSE)</f>
        <v>1.1nM</v>
      </c>
      <c r="H2733" s="4" t="str">
        <f>VLOOKUP($E2733,'binding constants'!A:D,2,FALSE)</f>
        <v>8.96</v>
      </c>
      <c r="I2733" t="str">
        <f t="shared" si="42"/>
        <v>OK</v>
      </c>
    </row>
    <row r="2734" spans="1:16" x14ac:dyDescent="0.35">
      <c r="A2734">
        <v>3</v>
      </c>
      <c r="B2734" s="1" t="s">
        <v>13258</v>
      </c>
      <c r="C2734">
        <v>1</v>
      </c>
      <c r="D2734" t="s">
        <v>1595</v>
      </c>
      <c r="E2734" s="1" t="s">
        <v>13258</v>
      </c>
      <c r="F2734" s="4" t="str">
        <f>_xlfn.IFNA(VLOOKUP($E2734,'binding constants'!A:D,1,FALSE),"")</f>
        <v>5ef7</v>
      </c>
      <c r="G2734" s="4" t="str">
        <f>VLOOKUP($E2734,'binding constants'!A:D,3,FALSE)</f>
        <v>1nM</v>
      </c>
      <c r="H2734" s="4" t="str">
        <f>VLOOKUP($E2734,'binding constants'!A:D,2,FALSE)</f>
        <v>9.00</v>
      </c>
      <c r="I2734" t="str">
        <f t="shared" si="42"/>
        <v>OK</v>
      </c>
    </row>
    <row r="2735" spans="1:16" x14ac:dyDescent="0.35">
      <c r="A2735">
        <v>4</v>
      </c>
      <c r="B2735" s="1" t="s">
        <v>13259</v>
      </c>
      <c r="C2735">
        <v>1</v>
      </c>
      <c r="D2735" t="s">
        <v>1595</v>
      </c>
      <c r="E2735" s="1" t="s">
        <v>13259</v>
      </c>
      <c r="F2735" s="4" t="str">
        <f>_xlfn.IFNA(VLOOKUP($E2735,'binding constants'!A:D,1,FALSE),"")</f>
        <v>5efh</v>
      </c>
      <c r="G2735" s="4" t="str">
        <f>VLOOKUP($E2735,'binding constants'!A:D,3,FALSE)</f>
        <v>800nM</v>
      </c>
      <c r="H2735" s="4" t="str">
        <f>VLOOKUP($E2735,'binding constants'!A:D,2,FALSE)</f>
        <v>6.10</v>
      </c>
      <c r="I2735" t="str">
        <f t="shared" si="42"/>
        <v>OK</v>
      </c>
    </row>
    <row r="2736" spans="1:16" x14ac:dyDescent="0.35">
      <c r="A2736">
        <v>5</v>
      </c>
      <c r="B2736" s="1" t="s">
        <v>13260</v>
      </c>
      <c r="C2736">
        <v>1</v>
      </c>
      <c r="D2736" t="s">
        <v>1595</v>
      </c>
      <c r="E2736" s="1" t="s">
        <v>13260</v>
      </c>
      <c r="F2736" s="4" t="str">
        <f>_xlfn.IFNA(VLOOKUP($E2736,'binding constants'!A:D,1,FALSE),"")</f>
        <v>5efj</v>
      </c>
      <c r="G2736" s="4" t="str">
        <f>VLOOKUP($E2736,'binding constants'!A:D,3,FALSE)</f>
        <v>350nM</v>
      </c>
      <c r="H2736" s="4" t="str">
        <f>VLOOKUP($E2736,'binding constants'!A:D,2,FALSE)</f>
        <v>6.46</v>
      </c>
      <c r="I2736" t="str">
        <f t="shared" si="42"/>
        <v>OK</v>
      </c>
    </row>
    <row r="2737" spans="1:9" x14ac:dyDescent="0.35">
      <c r="A2737">
        <v>6</v>
      </c>
      <c r="B2737" s="1" t="s">
        <v>13261</v>
      </c>
      <c r="C2737">
        <v>1</v>
      </c>
      <c r="D2737" t="s">
        <v>1595</v>
      </c>
      <c r="E2737" s="1" t="s">
        <v>13261</v>
      </c>
      <c r="F2737" s="4" t="str">
        <f>_xlfn.IFNA(VLOOKUP($E2737,'binding constants'!A:D,1,FALSE),"")</f>
        <v>6csp</v>
      </c>
      <c r="G2737" s="4" t="str">
        <f>VLOOKUP($E2737,'binding constants'!A:D,3,FALSE)</f>
        <v>3nM</v>
      </c>
      <c r="H2737" s="4" t="str">
        <f>VLOOKUP($E2737,'binding constants'!A:D,2,FALSE)</f>
        <v>8.52</v>
      </c>
      <c r="I2737" t="str">
        <f t="shared" si="42"/>
        <v>OK</v>
      </c>
    </row>
    <row r="2738" spans="1:9" x14ac:dyDescent="0.35">
      <c r="A2738">
        <v>7</v>
      </c>
      <c r="B2738" s="1" t="s">
        <v>13262</v>
      </c>
      <c r="C2738">
        <v>1</v>
      </c>
      <c r="D2738" t="s">
        <v>1595</v>
      </c>
      <c r="E2738" s="1" t="s">
        <v>13262</v>
      </c>
      <c r="F2738" s="4" t="str">
        <f>_xlfn.IFNA(VLOOKUP($E2738,'binding constants'!A:D,1,FALSE),"")</f>
        <v>6csq</v>
      </c>
      <c r="G2738" s="4" t="str">
        <f>VLOOKUP($E2738,'binding constants'!A:D,3,FALSE)</f>
        <v>410nM</v>
      </c>
      <c r="H2738" s="4" t="str">
        <f>VLOOKUP($E2738,'binding constants'!A:D,2,FALSE)</f>
        <v>6.39</v>
      </c>
      <c r="I2738" t="str">
        <f t="shared" si="42"/>
        <v>OK</v>
      </c>
    </row>
    <row r="2739" spans="1:9" x14ac:dyDescent="0.35">
      <c r="A2739">
        <v>8</v>
      </c>
      <c r="B2739" s="1" t="s">
        <v>13263</v>
      </c>
      <c r="C2739">
        <v>1</v>
      </c>
      <c r="D2739" t="s">
        <v>1595</v>
      </c>
      <c r="E2739" s="1" t="s">
        <v>13263</v>
      </c>
      <c r="F2739" s="4" t="str">
        <f>_xlfn.IFNA(VLOOKUP($E2739,'binding constants'!A:D,1,FALSE),"")</f>
        <v>6csr</v>
      </c>
      <c r="G2739" s="4" t="str">
        <f>VLOOKUP($E2739,'binding constants'!A:D,3,FALSE)</f>
        <v>144nM</v>
      </c>
      <c r="H2739" s="4" t="str">
        <f>VLOOKUP($E2739,'binding constants'!A:D,2,FALSE)</f>
        <v>6.84</v>
      </c>
      <c r="I2739" t="str">
        <f t="shared" si="42"/>
        <v>OK</v>
      </c>
    </row>
    <row r="2740" spans="1:9" x14ac:dyDescent="0.35">
      <c r="A2740">
        <v>9</v>
      </c>
      <c r="B2740" s="1" t="s">
        <v>13264</v>
      </c>
      <c r="C2740">
        <v>1</v>
      </c>
      <c r="D2740" t="s">
        <v>1595</v>
      </c>
      <c r="E2740" s="1" t="s">
        <v>13264</v>
      </c>
      <c r="F2740" s="4" t="str">
        <f>_xlfn.IFNA(VLOOKUP($E2740,'binding constants'!A:D,1,FALSE),"")</f>
        <v>6css</v>
      </c>
      <c r="G2740" s="4" t="str">
        <f>VLOOKUP($E2740,'binding constants'!A:D,3,FALSE)</f>
        <v>25nM</v>
      </c>
      <c r="H2740" s="4" t="str">
        <f>VLOOKUP($E2740,'binding constants'!A:D,2,FALSE)</f>
        <v>7.60</v>
      </c>
      <c r="I2740" t="str">
        <f t="shared" si="42"/>
        <v>OK</v>
      </c>
    </row>
    <row r="2741" spans="1:9" x14ac:dyDescent="0.35">
      <c r="A2741" t="s">
        <v>89</v>
      </c>
      <c r="F2741" s="4" t="str">
        <f>_xlfn.IFNA(VLOOKUP($E2741,'binding constants'!A:D,1,FALSE),"")</f>
        <v/>
      </c>
      <c r="G2741" s="4" t="e">
        <f>VLOOKUP($E2741,'binding constants'!A:D,3,FALSE)</f>
        <v>#N/A</v>
      </c>
      <c r="H2741" s="4" t="e">
        <f>VLOOKUP($E2741,'binding constants'!A:D,2,FALSE)</f>
        <v>#N/A</v>
      </c>
      <c r="I2741" t="str">
        <f t="shared" si="42"/>
        <v>OK</v>
      </c>
    </row>
    <row r="2742" spans="1:9" x14ac:dyDescent="0.35">
      <c r="A2742">
        <v>0</v>
      </c>
      <c r="B2742" s="1" t="s">
        <v>13265</v>
      </c>
      <c r="C2742">
        <v>1</v>
      </c>
      <c r="D2742" t="s">
        <v>1593</v>
      </c>
      <c r="E2742" s="1" t="s">
        <v>13265</v>
      </c>
      <c r="F2742" s="4" t="str">
        <f>_xlfn.IFNA(VLOOKUP($E2742,'binding constants'!A:D,1,FALSE),"")</f>
        <v>4e6d</v>
      </c>
      <c r="G2742" s="4" t="str">
        <f>VLOOKUP($E2742,'binding constants'!A:D,3,FALSE)</f>
        <v>1.2nM</v>
      </c>
      <c r="H2742" s="4" t="str">
        <f>VLOOKUP($E2742,'binding constants'!A:D,2,FALSE)</f>
        <v>8.92</v>
      </c>
      <c r="I2742" t="str">
        <f t="shared" si="42"/>
        <v>OK</v>
      </c>
    </row>
    <row r="2743" spans="1:9" x14ac:dyDescent="0.35">
      <c r="A2743">
        <v>1</v>
      </c>
      <c r="B2743" s="1" t="s">
        <v>13266</v>
      </c>
      <c r="C2743">
        <v>1</v>
      </c>
      <c r="D2743" t="s">
        <v>1593</v>
      </c>
      <c r="E2743" s="1" t="s">
        <v>13266</v>
      </c>
      <c r="F2743" s="4" t="str">
        <f>_xlfn.IFNA(VLOOKUP($E2743,'binding constants'!A:D,1,FALSE),"")</f>
        <v>4e6q</v>
      </c>
      <c r="G2743" s="4" t="str">
        <f>VLOOKUP($E2743,'binding constants'!A:D,3,FALSE)</f>
        <v>4.4nM</v>
      </c>
      <c r="H2743" s="4" t="str">
        <f>VLOOKUP($E2743,'binding constants'!A:D,2,FALSE)</f>
        <v>8.36</v>
      </c>
      <c r="I2743" t="str">
        <f t="shared" si="42"/>
        <v>OK</v>
      </c>
    </row>
    <row r="2744" spans="1:9" x14ac:dyDescent="0.35">
      <c r="A2744">
        <v>2</v>
      </c>
      <c r="B2744" s="1" t="s">
        <v>13267</v>
      </c>
      <c r="C2744">
        <v>1</v>
      </c>
      <c r="E2744" s="1" t="s">
        <v>13267</v>
      </c>
      <c r="F2744" s="4" t="str">
        <f>_xlfn.IFNA(VLOOKUP($E2744,'binding constants'!A:D,1,FALSE),"")</f>
        <v>4f09</v>
      </c>
      <c r="G2744" s="4" t="str">
        <f>VLOOKUP($E2744,'binding constants'!A:D,3,FALSE)</f>
        <v>200nM</v>
      </c>
      <c r="H2744" s="4" t="str">
        <f>VLOOKUP($E2744,'binding constants'!A:D,2,FALSE)</f>
        <v>6.70</v>
      </c>
      <c r="I2744" t="str">
        <f t="shared" si="42"/>
        <v>OK</v>
      </c>
    </row>
    <row r="2745" spans="1:9" x14ac:dyDescent="0.35">
      <c r="A2745">
        <v>3</v>
      </c>
      <c r="B2745" s="1" t="s">
        <v>13268</v>
      </c>
      <c r="C2745">
        <v>1</v>
      </c>
      <c r="D2745" t="s">
        <v>1595</v>
      </c>
      <c r="E2745" s="1" t="s">
        <v>13268</v>
      </c>
      <c r="F2745" s="4" t="str">
        <f>_xlfn.IFNA(VLOOKUP($E2745,'binding constants'!A:D,1,FALSE),"")</f>
        <v>4gfm</v>
      </c>
      <c r="G2745" s="4" t="str">
        <f>VLOOKUP($E2745,'binding constants'!A:D,3,FALSE)</f>
        <v>0.06uM</v>
      </c>
      <c r="H2745" s="4" t="str">
        <f>VLOOKUP($E2745,'binding constants'!A:D,2,FALSE)</f>
        <v>7.22</v>
      </c>
      <c r="I2745" t="str">
        <f t="shared" si="42"/>
        <v>OK</v>
      </c>
    </row>
    <row r="2746" spans="1:9" x14ac:dyDescent="0.35">
      <c r="A2746">
        <v>4</v>
      </c>
      <c r="B2746" s="1" t="s">
        <v>13269</v>
      </c>
      <c r="C2746">
        <v>1</v>
      </c>
      <c r="D2746" t="s">
        <v>1595</v>
      </c>
      <c r="E2746" s="1" t="s">
        <v>13269</v>
      </c>
      <c r="F2746" s="4" t="str">
        <f>_xlfn.IFNA(VLOOKUP($E2746,'binding constants'!A:D,1,FALSE),"")</f>
        <v>4hge</v>
      </c>
      <c r="G2746" s="4" t="str">
        <f>VLOOKUP($E2746,'binding constants'!A:D,3,FALSE)</f>
        <v>11.9nM</v>
      </c>
      <c r="H2746" s="4" t="str">
        <f>VLOOKUP($E2746,'binding constants'!A:D,2,FALSE)</f>
        <v>7.92</v>
      </c>
      <c r="I2746" t="str">
        <f t="shared" si="42"/>
        <v>OK</v>
      </c>
    </row>
    <row r="2747" spans="1:9" x14ac:dyDescent="0.35">
      <c r="A2747">
        <v>5</v>
      </c>
      <c r="B2747" s="1" t="s">
        <v>13270</v>
      </c>
      <c r="C2747">
        <v>1</v>
      </c>
      <c r="D2747" t="s">
        <v>1595</v>
      </c>
      <c r="E2747" s="1" t="s">
        <v>13270</v>
      </c>
      <c r="F2747" s="4" t="str">
        <f>_xlfn.IFNA(VLOOKUP($E2747,'binding constants'!A:D,1,FALSE),"")</f>
        <v>4iva</v>
      </c>
      <c r="G2747" s="4" t="str">
        <f>VLOOKUP($E2747,'binding constants'!A:D,3,FALSE)</f>
        <v>68.4nM</v>
      </c>
      <c r="H2747" s="4" t="str">
        <f>VLOOKUP($E2747,'binding constants'!A:D,2,FALSE)</f>
        <v>7.16</v>
      </c>
      <c r="I2747" t="str">
        <f t="shared" si="42"/>
        <v>OK</v>
      </c>
    </row>
    <row r="2748" spans="1:9" x14ac:dyDescent="0.35">
      <c r="A2748">
        <v>6</v>
      </c>
      <c r="B2748" s="1" t="s">
        <v>13271</v>
      </c>
      <c r="C2748">
        <v>1</v>
      </c>
      <c r="D2748" t="s">
        <v>1595</v>
      </c>
      <c r="E2748" s="1" t="s">
        <v>13271</v>
      </c>
      <c r="F2748" s="4" t="str">
        <f>_xlfn.IFNA(VLOOKUP($E2748,'binding constants'!A:D,1,FALSE),"")</f>
        <v>4jia</v>
      </c>
      <c r="G2748" s="4" t="str">
        <f>VLOOKUP($E2748,'binding constants'!A:D,3,FALSE)</f>
        <v>0.6nM</v>
      </c>
      <c r="H2748" s="4" t="str">
        <f>VLOOKUP($E2748,'binding constants'!A:D,2,FALSE)</f>
        <v>9.22</v>
      </c>
      <c r="I2748" t="str">
        <f t="shared" si="42"/>
        <v>OK</v>
      </c>
    </row>
    <row r="2749" spans="1:9" x14ac:dyDescent="0.35">
      <c r="A2749">
        <v>7</v>
      </c>
      <c r="B2749" s="1" t="s">
        <v>13272</v>
      </c>
      <c r="C2749">
        <v>1</v>
      </c>
      <c r="D2749" t="s">
        <v>1802</v>
      </c>
      <c r="E2749" s="1" t="s">
        <v>13272</v>
      </c>
      <c r="F2749" s="4" t="str">
        <f>_xlfn.IFNA(VLOOKUP($E2749,'binding constants'!A:D,1,FALSE),"")</f>
        <v>4ytc</v>
      </c>
      <c r="G2749" s="4" t="str">
        <f>VLOOKUP($E2749,'binding constants'!A:D,3,FALSE)</f>
        <v>0.013uM</v>
      </c>
      <c r="H2749" s="4" t="str">
        <f>VLOOKUP($E2749,'binding constants'!A:D,2,FALSE)</f>
        <v>7.89</v>
      </c>
      <c r="I2749" t="str">
        <f t="shared" si="42"/>
        <v>OK</v>
      </c>
    </row>
    <row r="2750" spans="1:9" x14ac:dyDescent="0.35">
      <c r="A2750">
        <v>8</v>
      </c>
      <c r="B2750" s="1" t="s">
        <v>13273</v>
      </c>
      <c r="C2750">
        <v>1</v>
      </c>
      <c r="D2750" t="s">
        <v>1802</v>
      </c>
      <c r="E2750" s="1" t="s">
        <v>13273</v>
      </c>
      <c r="F2750" s="4" t="str">
        <f>_xlfn.IFNA(VLOOKUP($E2750,'binding constants'!A:D,1,FALSE),"")</f>
        <v>4yth</v>
      </c>
      <c r="G2750" s="4" t="str">
        <f>VLOOKUP($E2750,'binding constants'!A:D,3,FALSE)</f>
        <v>0.002uM</v>
      </c>
      <c r="H2750" s="4" t="str">
        <f>VLOOKUP($E2750,'binding constants'!A:D,2,FALSE)</f>
        <v>8.70</v>
      </c>
      <c r="I2750" t="str">
        <f t="shared" si="42"/>
        <v>OK</v>
      </c>
    </row>
    <row r="2751" spans="1:9" x14ac:dyDescent="0.35">
      <c r="A2751">
        <v>9</v>
      </c>
      <c r="B2751" s="1" t="s">
        <v>13274</v>
      </c>
      <c r="C2751">
        <v>1</v>
      </c>
      <c r="D2751" t="s">
        <v>1797</v>
      </c>
      <c r="E2751" s="1" t="s">
        <v>13274</v>
      </c>
      <c r="F2751" s="4" t="str">
        <f>_xlfn.IFNA(VLOOKUP($E2751,'binding constants'!A:D,1,FALSE),"")</f>
        <v>5l3a</v>
      </c>
      <c r="G2751" s="4" t="str">
        <f>VLOOKUP($E2751,'binding constants'!A:D,3,FALSE)</f>
        <v>13uM</v>
      </c>
      <c r="H2751" s="4" t="str">
        <f>VLOOKUP($E2751,'binding constants'!A:D,2,FALSE)</f>
        <v>4.89</v>
      </c>
      <c r="I2751" t="str">
        <f t="shared" si="42"/>
        <v>OK</v>
      </c>
    </row>
    <row r="2752" spans="1:9" x14ac:dyDescent="0.35">
      <c r="A2752" t="s">
        <v>90</v>
      </c>
      <c r="F2752" s="4" t="str">
        <f>_xlfn.IFNA(VLOOKUP($E2752,'binding constants'!A:D,1,FALSE),"")</f>
        <v/>
      </c>
      <c r="G2752" s="4" t="e">
        <f>VLOOKUP($E2752,'binding constants'!A:D,3,FALSE)</f>
        <v>#N/A</v>
      </c>
      <c r="H2752" s="4" t="e">
        <f>VLOOKUP($E2752,'binding constants'!A:D,2,FALSE)</f>
        <v>#N/A</v>
      </c>
      <c r="I2752" t="str">
        <f t="shared" si="42"/>
        <v>OK</v>
      </c>
    </row>
    <row r="2753" spans="1:9" x14ac:dyDescent="0.35">
      <c r="A2753">
        <v>0</v>
      </c>
      <c r="B2753" s="1" t="s">
        <v>13275</v>
      </c>
      <c r="C2753">
        <v>1</v>
      </c>
      <c r="E2753" s="1" t="s">
        <v>13275</v>
      </c>
      <c r="F2753" s="4" t="str">
        <f>_xlfn.IFNA(VLOOKUP($E2753,'binding constants'!A:D,1,FALSE),"")</f>
        <v>1pb8</v>
      </c>
      <c r="G2753" s="4" t="str">
        <f>VLOOKUP($E2753,'binding constants'!A:D,3,FALSE)</f>
        <v>7.02uM</v>
      </c>
      <c r="H2753" s="4" t="str">
        <f>VLOOKUP($E2753,'binding constants'!A:D,2,FALSE)</f>
        <v>5.15</v>
      </c>
      <c r="I2753" t="str">
        <f t="shared" si="42"/>
        <v>OK</v>
      </c>
    </row>
    <row r="2754" spans="1:9" x14ac:dyDescent="0.35">
      <c r="A2754">
        <v>1</v>
      </c>
      <c r="B2754" s="1" t="s">
        <v>13276</v>
      </c>
      <c r="C2754">
        <v>1</v>
      </c>
      <c r="D2754" t="s">
        <v>1595</v>
      </c>
      <c r="E2754" s="1" t="s">
        <v>13276</v>
      </c>
      <c r="F2754" s="4" t="str">
        <f>_xlfn.IFNA(VLOOKUP($E2754,'binding constants'!A:D,1,FALSE),"")</f>
        <v>1pb9</v>
      </c>
      <c r="G2754" s="4" t="str">
        <f>VLOOKUP($E2754,'binding constants'!A:D,3,FALSE)</f>
        <v>241uM</v>
      </c>
      <c r="H2754" s="4" t="str">
        <f>VLOOKUP($E2754,'binding constants'!A:D,2,FALSE)</f>
        <v>3.62</v>
      </c>
      <c r="I2754" t="str">
        <f t="shared" si="42"/>
        <v>OK</v>
      </c>
    </row>
    <row r="2755" spans="1:9" x14ac:dyDescent="0.35">
      <c r="A2755">
        <v>2</v>
      </c>
      <c r="B2755" s="1" t="s">
        <v>13277</v>
      </c>
      <c r="C2755">
        <v>1</v>
      </c>
      <c r="D2755" t="s">
        <v>1664</v>
      </c>
      <c r="E2755" s="1" t="s">
        <v>13277</v>
      </c>
      <c r="F2755" s="4" t="str">
        <f>_xlfn.IFNA(VLOOKUP($E2755,'binding constants'!A:D,1,FALSE),"")</f>
        <v>1pbq</v>
      </c>
      <c r="G2755" s="4" t="str">
        <f>VLOOKUP($E2755,'binding constants'!A:D,3,FALSE)</f>
        <v>0.54uM</v>
      </c>
      <c r="H2755" s="4" t="str">
        <f>VLOOKUP($E2755,'binding constants'!A:D,2,FALSE)</f>
        <v>6.27</v>
      </c>
      <c r="I2755" t="str">
        <f t="shared" si="42"/>
        <v>OK</v>
      </c>
    </row>
    <row r="2756" spans="1:9" x14ac:dyDescent="0.35">
      <c r="A2756">
        <v>3</v>
      </c>
      <c r="B2756" s="1" t="s">
        <v>13278</v>
      </c>
      <c r="C2756">
        <v>1</v>
      </c>
      <c r="D2756" t="s">
        <v>1664</v>
      </c>
      <c r="E2756" s="1" t="s">
        <v>13278</v>
      </c>
      <c r="F2756" s="4" t="str">
        <f>_xlfn.IFNA(VLOOKUP($E2756,'binding constants'!A:D,1,FALSE),"")</f>
        <v>1y1z</v>
      </c>
      <c r="G2756" s="4" t="str">
        <f>VLOOKUP($E2756,'binding constants'!A:D,3,FALSE)</f>
        <v>0.831mM</v>
      </c>
      <c r="H2756" s="4" t="str">
        <f>VLOOKUP($E2756,'binding constants'!A:D,2,FALSE)</f>
        <v>3.08</v>
      </c>
      <c r="I2756" t="str">
        <f t="shared" ref="I2756:I2819" si="43">IF($E2756=$F2756,"OK","ERREUR")</f>
        <v>OK</v>
      </c>
    </row>
    <row r="2757" spans="1:9" x14ac:dyDescent="0.35">
      <c r="A2757">
        <v>4</v>
      </c>
      <c r="B2757" s="1" t="s">
        <v>13279</v>
      </c>
      <c r="C2757">
        <v>1</v>
      </c>
      <c r="D2757" t="s">
        <v>1664</v>
      </c>
      <c r="E2757" s="1" t="s">
        <v>13279</v>
      </c>
      <c r="F2757" s="4" t="str">
        <f>_xlfn.IFNA(VLOOKUP($E2757,'binding constants'!A:D,1,FALSE),"")</f>
        <v>1y20</v>
      </c>
      <c r="G2757" s="4" t="str">
        <f>VLOOKUP($E2757,'binding constants'!A:D,3,FALSE)</f>
        <v>4.8uM</v>
      </c>
      <c r="H2757" s="4" t="str">
        <f>VLOOKUP($E2757,'binding constants'!A:D,2,FALSE)</f>
        <v>5.32</v>
      </c>
      <c r="I2757" t="str">
        <f t="shared" si="43"/>
        <v>OK</v>
      </c>
    </row>
    <row r="2758" spans="1:9" x14ac:dyDescent="0.35">
      <c r="A2758">
        <v>5</v>
      </c>
      <c r="B2758" s="1" t="s">
        <v>13280</v>
      </c>
      <c r="C2758">
        <v>1</v>
      </c>
      <c r="D2758" t="s">
        <v>1664</v>
      </c>
      <c r="E2758" s="1" t="s">
        <v>13280</v>
      </c>
      <c r="F2758" s="4" t="str">
        <f>_xlfn.IFNA(VLOOKUP($E2758,'binding constants'!A:D,1,FALSE),"")</f>
        <v>4kfq</v>
      </c>
      <c r="G2758" s="4" t="str">
        <f>VLOOKUP($E2758,'binding constants'!A:D,3,FALSE)</f>
        <v>5.86nM</v>
      </c>
      <c r="H2758" s="4" t="str">
        <f>VLOOKUP($E2758,'binding constants'!A:D,2,FALSE)</f>
        <v>8.23</v>
      </c>
      <c r="I2758" t="str">
        <f t="shared" si="43"/>
        <v>OK</v>
      </c>
    </row>
    <row r="2759" spans="1:9" x14ac:dyDescent="0.35">
      <c r="A2759">
        <v>6</v>
      </c>
      <c r="B2759" s="1" t="s">
        <v>13281</v>
      </c>
      <c r="C2759">
        <v>1</v>
      </c>
      <c r="D2759" t="s">
        <v>1664</v>
      </c>
      <c r="E2759" s="1" t="s">
        <v>13281</v>
      </c>
      <c r="F2759" s="4" t="str">
        <f>_xlfn.IFNA(VLOOKUP($E2759,'binding constants'!A:D,1,FALSE),"")</f>
        <v>5dex</v>
      </c>
      <c r="G2759" s="4" t="str">
        <f>VLOOKUP($E2759,'binding constants'!A:D,3,FALSE)</f>
        <v>22.6nM</v>
      </c>
      <c r="H2759" s="4" t="str">
        <f>VLOOKUP($E2759,'binding constants'!A:D,2,FALSE)</f>
        <v>7.65</v>
      </c>
      <c r="I2759" t="str">
        <f t="shared" si="43"/>
        <v>OK</v>
      </c>
    </row>
    <row r="2760" spans="1:9" x14ac:dyDescent="0.35">
      <c r="A2760">
        <v>7</v>
      </c>
      <c r="B2760" s="1" t="s">
        <v>13282</v>
      </c>
      <c r="C2760">
        <v>1</v>
      </c>
      <c r="D2760" t="s">
        <v>1664</v>
      </c>
      <c r="E2760" s="1" t="s">
        <v>13282</v>
      </c>
      <c r="F2760" s="4" t="str">
        <f>_xlfn.IFNA(VLOOKUP($E2760,'binding constants'!A:D,1,FALSE),"")</f>
        <v>5u8c</v>
      </c>
      <c r="G2760" s="4" t="str">
        <f>VLOOKUP($E2760,'binding constants'!A:D,3,FALSE)</f>
        <v>29.58nM</v>
      </c>
      <c r="H2760" s="4" t="str">
        <f>VLOOKUP($E2760,'binding constants'!A:D,2,FALSE)</f>
        <v>7.53</v>
      </c>
      <c r="I2760" t="str">
        <f t="shared" si="43"/>
        <v>OK</v>
      </c>
    </row>
    <row r="2761" spans="1:9" x14ac:dyDescent="0.35">
      <c r="A2761">
        <v>8</v>
      </c>
      <c r="B2761" s="1" t="s">
        <v>13283</v>
      </c>
      <c r="C2761">
        <v>1</v>
      </c>
      <c r="D2761" t="s">
        <v>1664</v>
      </c>
      <c r="E2761" s="1" t="s">
        <v>13283</v>
      </c>
      <c r="F2761" s="4" t="str">
        <f>_xlfn.IFNA(VLOOKUP($E2761,'binding constants'!A:D,1,FALSE),"")</f>
        <v>5vih</v>
      </c>
      <c r="G2761" s="4" t="str">
        <f>VLOOKUP($E2761,'binding constants'!A:D,3,FALSE)</f>
        <v>32.2nM</v>
      </c>
      <c r="H2761" s="4" t="str">
        <f>VLOOKUP($E2761,'binding constants'!A:D,2,FALSE)</f>
        <v>7.49</v>
      </c>
      <c r="I2761" t="str">
        <f t="shared" si="43"/>
        <v>OK</v>
      </c>
    </row>
    <row r="2762" spans="1:9" x14ac:dyDescent="0.35">
      <c r="A2762">
        <v>9</v>
      </c>
      <c r="B2762" s="1" t="s">
        <v>13284</v>
      </c>
      <c r="C2762">
        <v>1</v>
      </c>
      <c r="D2762" t="s">
        <v>1664</v>
      </c>
      <c r="E2762" s="1" t="s">
        <v>13284</v>
      </c>
      <c r="F2762" s="4" t="str">
        <f>_xlfn.IFNA(VLOOKUP($E2762,'binding constants'!A:D,1,FALSE),"")</f>
        <v>5vij</v>
      </c>
      <c r="G2762" s="4" t="str">
        <f>VLOOKUP($E2762,'binding constants'!A:D,3,FALSE)</f>
        <v>24.3nM</v>
      </c>
      <c r="H2762" s="4" t="str">
        <f>VLOOKUP($E2762,'binding constants'!A:D,2,FALSE)</f>
        <v>7.61</v>
      </c>
      <c r="I2762" t="str">
        <f t="shared" si="43"/>
        <v>OK</v>
      </c>
    </row>
    <row r="2763" spans="1:9" x14ac:dyDescent="0.35">
      <c r="A2763" t="s">
        <v>91</v>
      </c>
      <c r="F2763" s="4" t="str">
        <f>_xlfn.IFNA(VLOOKUP($E2763,'binding constants'!A:D,1,FALSE),"")</f>
        <v/>
      </c>
      <c r="G2763" s="4" t="e">
        <f>VLOOKUP($E2763,'binding constants'!A:D,3,FALSE)</f>
        <v>#N/A</v>
      </c>
      <c r="H2763" s="4" t="e">
        <f>VLOOKUP($E2763,'binding constants'!A:D,2,FALSE)</f>
        <v>#N/A</v>
      </c>
      <c r="I2763" t="str">
        <f t="shared" si="43"/>
        <v>OK</v>
      </c>
    </row>
    <row r="2764" spans="1:9" x14ac:dyDescent="0.35">
      <c r="A2764">
        <v>0</v>
      </c>
      <c r="B2764" s="1" t="s">
        <v>13285</v>
      </c>
      <c r="C2764">
        <v>1</v>
      </c>
      <c r="E2764" s="1" t="s">
        <v>13285</v>
      </c>
      <c r="F2764" s="4" t="str">
        <f>_xlfn.IFNA(VLOOKUP($E2764,'binding constants'!A:D,1,FALSE),"")</f>
        <v>3rux</v>
      </c>
      <c r="G2764" s="4" t="str">
        <f>VLOOKUP($E2764,'binding constants'!A:D,3,FALSE)</f>
        <v>0.53nM</v>
      </c>
      <c r="H2764" s="4" t="str">
        <f>VLOOKUP($E2764,'binding constants'!A:D,2,FALSE)</f>
        <v>9.28</v>
      </c>
      <c r="I2764" t="str">
        <f t="shared" si="43"/>
        <v>OK</v>
      </c>
    </row>
    <row r="2765" spans="1:9" x14ac:dyDescent="0.35">
      <c r="A2765">
        <v>1</v>
      </c>
      <c r="B2765" s="1" t="s">
        <v>13286</v>
      </c>
      <c r="C2765">
        <v>1</v>
      </c>
      <c r="D2765" t="s">
        <v>1595</v>
      </c>
      <c r="E2765" s="1" t="s">
        <v>13286</v>
      </c>
      <c r="F2765" s="4" t="str">
        <f>_xlfn.IFNA(VLOOKUP($E2765,'binding constants'!A:D,1,FALSE),"")</f>
        <v>4xtv</v>
      </c>
      <c r="G2765" s="4" t="str">
        <f>VLOOKUP($E2765,'binding constants'!A:D,3,FALSE)</f>
        <v>0.54nM</v>
      </c>
      <c r="H2765" s="4" t="str">
        <f>VLOOKUP($E2765,'binding constants'!A:D,2,FALSE)</f>
        <v>9.27</v>
      </c>
      <c r="I2765" t="str">
        <f t="shared" si="43"/>
        <v>OK</v>
      </c>
    </row>
    <row r="2766" spans="1:9" x14ac:dyDescent="0.35">
      <c r="A2766">
        <v>2</v>
      </c>
      <c r="B2766" s="1" t="s">
        <v>13287</v>
      </c>
      <c r="C2766">
        <v>1</v>
      </c>
      <c r="D2766" t="s">
        <v>1595</v>
      </c>
      <c r="E2766" s="1" t="s">
        <v>13287</v>
      </c>
      <c r="F2766" s="4" t="str">
        <f>_xlfn.IFNA(VLOOKUP($E2766,'binding constants'!A:D,1,FALSE),"")</f>
        <v>4xtw</v>
      </c>
      <c r="G2766" s="4" t="str">
        <f>VLOOKUP($E2766,'binding constants'!A:D,3,FALSE)</f>
        <v>0.933nM</v>
      </c>
      <c r="H2766" s="4" t="str">
        <f>VLOOKUP($E2766,'binding constants'!A:D,2,FALSE)</f>
        <v>9.03</v>
      </c>
      <c r="I2766" t="str">
        <f t="shared" si="43"/>
        <v>OK</v>
      </c>
    </row>
    <row r="2767" spans="1:9" x14ac:dyDescent="0.35">
      <c r="A2767">
        <v>3</v>
      </c>
      <c r="B2767" s="1" t="s">
        <v>13288</v>
      </c>
      <c r="C2767">
        <v>1</v>
      </c>
      <c r="D2767" t="s">
        <v>1595</v>
      </c>
      <c r="E2767" s="1" t="s">
        <v>13288</v>
      </c>
      <c r="F2767" s="4" t="str">
        <f>_xlfn.IFNA(VLOOKUP($E2767,'binding constants'!A:D,1,FALSE),"")</f>
        <v>4xtx</v>
      </c>
      <c r="G2767" s="4" t="str">
        <f>VLOOKUP($E2767,'binding constants'!A:D,3,FALSE)</f>
        <v>0.027nM</v>
      </c>
      <c r="H2767" s="4" t="str">
        <f>VLOOKUP($E2767,'binding constants'!A:D,2,FALSE)</f>
        <v>10.57</v>
      </c>
      <c r="I2767" t="str">
        <f t="shared" si="43"/>
        <v>OK</v>
      </c>
    </row>
    <row r="2768" spans="1:9" x14ac:dyDescent="0.35">
      <c r="A2768">
        <v>4</v>
      </c>
      <c r="B2768" s="1" t="s">
        <v>13289</v>
      </c>
      <c r="C2768">
        <v>1</v>
      </c>
      <c r="D2768" t="s">
        <v>1595</v>
      </c>
      <c r="E2768" s="1" t="s">
        <v>13289</v>
      </c>
      <c r="F2768" s="4" t="str">
        <f>_xlfn.IFNA(VLOOKUP($E2768,'binding constants'!A:D,1,FALSE),"")</f>
        <v>4xty</v>
      </c>
      <c r="G2768" s="4" t="str">
        <f>VLOOKUP($E2768,'binding constants'!A:D,3,FALSE)</f>
        <v>0.614nM</v>
      </c>
      <c r="H2768" s="4" t="str">
        <f>VLOOKUP($E2768,'binding constants'!A:D,2,FALSE)</f>
        <v>9.21</v>
      </c>
      <c r="I2768" t="str">
        <f t="shared" si="43"/>
        <v>OK</v>
      </c>
    </row>
    <row r="2769" spans="1:9" x14ac:dyDescent="0.35">
      <c r="A2769">
        <v>5</v>
      </c>
      <c r="B2769" s="1" t="s">
        <v>13290</v>
      </c>
      <c r="C2769">
        <v>1</v>
      </c>
      <c r="D2769" t="s">
        <v>1595</v>
      </c>
      <c r="E2769" s="1" t="s">
        <v>13290</v>
      </c>
      <c r="F2769" s="4" t="str">
        <f>_xlfn.IFNA(VLOOKUP($E2769,'binding constants'!A:D,1,FALSE),"")</f>
        <v>4xtz</v>
      </c>
      <c r="G2769" s="4" t="str">
        <f>VLOOKUP($E2769,'binding constants'!A:D,3,FALSE)</f>
        <v>0.153nM</v>
      </c>
      <c r="H2769" s="4" t="str">
        <f>VLOOKUP($E2769,'binding constants'!A:D,2,FALSE)</f>
        <v>9.82</v>
      </c>
      <c r="I2769" t="str">
        <f t="shared" si="43"/>
        <v>OK</v>
      </c>
    </row>
    <row r="2770" spans="1:9" x14ac:dyDescent="0.35">
      <c r="A2770">
        <v>6</v>
      </c>
      <c r="B2770" s="1" t="s">
        <v>13291</v>
      </c>
      <c r="C2770">
        <v>1</v>
      </c>
      <c r="D2770" t="s">
        <v>1595</v>
      </c>
      <c r="E2770" s="1" t="s">
        <v>13291</v>
      </c>
      <c r="F2770" s="4" t="str">
        <f>_xlfn.IFNA(VLOOKUP($E2770,'binding constants'!A:D,1,FALSE),"")</f>
        <v>4xu0</v>
      </c>
      <c r="G2770" s="4" t="str">
        <f>VLOOKUP($E2770,'binding constants'!A:D,3,FALSE)</f>
        <v>0.769nM</v>
      </c>
      <c r="H2770" s="4" t="str">
        <f>VLOOKUP($E2770,'binding constants'!A:D,2,FALSE)</f>
        <v>9.11</v>
      </c>
      <c r="I2770" t="str">
        <f t="shared" si="43"/>
        <v>OK</v>
      </c>
    </row>
    <row r="2771" spans="1:9" x14ac:dyDescent="0.35">
      <c r="A2771">
        <v>7</v>
      </c>
      <c r="B2771" s="1" t="s">
        <v>13292</v>
      </c>
      <c r="C2771">
        <v>1</v>
      </c>
      <c r="D2771" t="s">
        <v>1595</v>
      </c>
      <c r="E2771" s="1" t="s">
        <v>13292</v>
      </c>
      <c r="F2771" s="4" t="str">
        <f>_xlfn.IFNA(VLOOKUP($E2771,'binding constants'!A:D,1,FALSE),"")</f>
        <v>4xu1</v>
      </c>
      <c r="G2771" s="4" t="str">
        <f>VLOOKUP($E2771,'binding constants'!A:D,3,FALSE)</f>
        <v>0.324nM</v>
      </c>
      <c r="H2771" s="4" t="str">
        <f>VLOOKUP($E2771,'binding constants'!A:D,2,FALSE)</f>
        <v>9.49</v>
      </c>
      <c r="I2771" t="str">
        <f t="shared" si="43"/>
        <v>OK</v>
      </c>
    </row>
    <row r="2772" spans="1:9" x14ac:dyDescent="0.35">
      <c r="A2772">
        <v>8</v>
      </c>
      <c r="B2772" s="1" t="s">
        <v>13293</v>
      </c>
      <c r="C2772">
        <v>1</v>
      </c>
      <c r="D2772" t="s">
        <v>1595</v>
      </c>
      <c r="E2772" s="1" t="s">
        <v>13293</v>
      </c>
      <c r="F2772" s="4" t="str">
        <f>_xlfn.IFNA(VLOOKUP($E2772,'binding constants'!A:D,1,FALSE),"")</f>
        <v>4xu2</v>
      </c>
      <c r="G2772" s="4" t="str">
        <f>VLOOKUP($E2772,'binding constants'!A:D,3,FALSE)</f>
        <v>0.592nM</v>
      </c>
      <c r="H2772" s="4" t="str">
        <f>VLOOKUP($E2772,'binding constants'!A:D,2,FALSE)</f>
        <v>9.23</v>
      </c>
      <c r="I2772" t="str">
        <f t="shared" si="43"/>
        <v>OK</v>
      </c>
    </row>
    <row r="2773" spans="1:9" x14ac:dyDescent="0.35">
      <c r="A2773">
        <v>9</v>
      </c>
      <c r="B2773" s="1" t="s">
        <v>13294</v>
      </c>
      <c r="C2773">
        <v>1</v>
      </c>
      <c r="D2773" t="s">
        <v>1595</v>
      </c>
      <c r="E2773" s="1" t="s">
        <v>13294</v>
      </c>
      <c r="F2773" s="4" t="str">
        <f>_xlfn.IFNA(VLOOKUP($E2773,'binding constants'!A:D,1,FALSE),"")</f>
        <v>4xu3</v>
      </c>
      <c r="G2773" s="4" t="str">
        <f>VLOOKUP($E2773,'binding constants'!A:D,3,FALSE)</f>
        <v>0.315nM</v>
      </c>
      <c r="H2773" s="4" t="str">
        <f>VLOOKUP($E2773,'binding constants'!A:D,2,FALSE)</f>
        <v>9.50</v>
      </c>
      <c r="I2773" t="str">
        <f t="shared" si="43"/>
        <v>OK</v>
      </c>
    </row>
    <row r="2774" spans="1:9" x14ac:dyDescent="0.35">
      <c r="A2774" t="s">
        <v>92</v>
      </c>
      <c r="F2774" s="4" t="str">
        <f>_xlfn.IFNA(VLOOKUP($E2774,'binding constants'!A:D,1,FALSE),"")</f>
        <v/>
      </c>
      <c r="G2774" s="4" t="e">
        <f>VLOOKUP($E2774,'binding constants'!A:D,3,FALSE)</f>
        <v>#N/A</v>
      </c>
      <c r="H2774" s="4" t="e">
        <f>VLOOKUP($E2774,'binding constants'!A:D,2,FALSE)</f>
        <v>#N/A</v>
      </c>
      <c r="I2774" t="str">
        <f t="shared" si="43"/>
        <v>OK</v>
      </c>
    </row>
    <row r="2775" spans="1:9" x14ac:dyDescent="0.35">
      <c r="A2775">
        <v>0</v>
      </c>
      <c r="B2775" s="1" t="s">
        <v>13295</v>
      </c>
      <c r="C2775">
        <v>1</v>
      </c>
      <c r="E2775" s="1" t="s">
        <v>13295</v>
      </c>
      <c r="F2775" s="4" t="str">
        <f>_xlfn.IFNA(VLOOKUP($E2775,'binding constants'!A:D,1,FALSE),"")</f>
        <v>4ht2</v>
      </c>
      <c r="G2775" s="4" t="str">
        <f>VLOOKUP($E2775,'binding constants'!A:D,3,FALSE)</f>
        <v>290nM</v>
      </c>
      <c r="H2775" s="4" t="str">
        <f>VLOOKUP($E2775,'binding constants'!A:D,2,FALSE)</f>
        <v>6.54</v>
      </c>
      <c r="I2775" t="str">
        <f t="shared" si="43"/>
        <v>OK</v>
      </c>
    </row>
    <row r="2776" spans="1:9" x14ac:dyDescent="0.35">
      <c r="A2776">
        <v>1</v>
      </c>
      <c r="B2776" s="1" t="s">
        <v>13296</v>
      </c>
      <c r="C2776">
        <v>1</v>
      </c>
      <c r="D2776" t="s">
        <v>1595</v>
      </c>
      <c r="E2776" s="1" t="s">
        <v>13296</v>
      </c>
      <c r="F2776" s="4" t="str">
        <f>_xlfn.IFNA(VLOOKUP($E2776,'binding constants'!A:D,1,FALSE),"")</f>
        <v>4kp5</v>
      </c>
      <c r="G2776" s="4" t="str">
        <f>VLOOKUP($E2776,'binding constants'!A:D,3,FALSE)</f>
        <v>833nM</v>
      </c>
      <c r="H2776" s="4" t="str">
        <f>VLOOKUP($E2776,'binding constants'!A:D,2,FALSE)</f>
        <v>6.08</v>
      </c>
      <c r="I2776" t="str">
        <f t="shared" si="43"/>
        <v>OK</v>
      </c>
    </row>
    <row r="2777" spans="1:9" x14ac:dyDescent="0.35">
      <c r="A2777">
        <v>2</v>
      </c>
      <c r="B2777" s="1" t="s">
        <v>13297</v>
      </c>
      <c r="C2777">
        <v>1</v>
      </c>
      <c r="D2777" t="s">
        <v>1595</v>
      </c>
      <c r="E2777" s="1" t="s">
        <v>13297</v>
      </c>
      <c r="F2777" s="4" t="str">
        <f>_xlfn.IFNA(VLOOKUP($E2777,'binding constants'!A:D,1,FALSE),"")</f>
        <v>4kp8</v>
      </c>
      <c r="G2777" s="4" t="str">
        <f>VLOOKUP($E2777,'binding constants'!A:D,3,FALSE)</f>
        <v>3330nM</v>
      </c>
      <c r="H2777" s="4" t="str">
        <f>VLOOKUP($E2777,'binding constants'!A:D,2,FALSE)</f>
        <v>5.48</v>
      </c>
      <c r="I2777" t="str">
        <f t="shared" si="43"/>
        <v>OK</v>
      </c>
    </row>
    <row r="2778" spans="1:9" x14ac:dyDescent="0.35">
      <c r="A2778">
        <v>3</v>
      </c>
      <c r="B2778" s="1" t="s">
        <v>13298</v>
      </c>
      <c r="C2778">
        <v>1</v>
      </c>
      <c r="D2778" t="s">
        <v>1595</v>
      </c>
      <c r="E2778" s="1" t="s">
        <v>13298</v>
      </c>
      <c r="F2778" s="4" t="str">
        <f>_xlfn.IFNA(VLOOKUP($E2778,'binding constants'!A:D,1,FALSE),"")</f>
        <v>4qj0</v>
      </c>
      <c r="G2778" s="4" t="str">
        <f>VLOOKUP($E2778,'binding constants'!A:D,3,FALSE)</f>
        <v>48nM</v>
      </c>
      <c r="H2778" s="4" t="str">
        <f>VLOOKUP($E2778,'binding constants'!A:D,2,FALSE)</f>
        <v>7.32</v>
      </c>
      <c r="I2778" t="str">
        <f t="shared" si="43"/>
        <v>OK</v>
      </c>
    </row>
    <row r="2779" spans="1:9" x14ac:dyDescent="0.35">
      <c r="A2779">
        <v>4</v>
      </c>
      <c r="B2779" s="1" t="s">
        <v>13299</v>
      </c>
      <c r="C2779">
        <v>1</v>
      </c>
      <c r="D2779" t="s">
        <v>1595</v>
      </c>
      <c r="E2779" s="1" t="s">
        <v>13299</v>
      </c>
      <c r="F2779" s="4" t="str">
        <f>_xlfn.IFNA(VLOOKUP($E2779,'binding constants'!A:D,1,FALSE),"")</f>
        <v>4qjw</v>
      </c>
      <c r="G2779" s="4" t="str">
        <f>VLOOKUP($E2779,'binding constants'!A:D,3,FALSE)</f>
        <v>16nM</v>
      </c>
      <c r="H2779" s="4" t="str">
        <f>VLOOKUP($E2779,'binding constants'!A:D,2,FALSE)</f>
        <v>7.80</v>
      </c>
      <c r="I2779" t="str">
        <f t="shared" si="43"/>
        <v>OK</v>
      </c>
    </row>
    <row r="2780" spans="1:9" x14ac:dyDescent="0.35">
      <c r="A2780">
        <v>5</v>
      </c>
      <c r="B2780" s="1" t="s">
        <v>13300</v>
      </c>
      <c r="C2780">
        <v>1</v>
      </c>
      <c r="D2780" t="s">
        <v>1595</v>
      </c>
      <c r="E2780" s="1" t="s">
        <v>13300</v>
      </c>
      <c r="F2780" s="4" t="str">
        <f>_xlfn.IFNA(VLOOKUP($E2780,'binding constants'!A:D,1,FALSE),"")</f>
        <v>5llo</v>
      </c>
      <c r="G2780" s="4" t="str">
        <f>VLOOKUP($E2780,'binding constants'!A:D,3,FALSE)</f>
        <v>0.4nM</v>
      </c>
      <c r="H2780" s="4" t="str">
        <f>VLOOKUP($E2780,'binding constants'!A:D,2,FALSE)</f>
        <v>9.40</v>
      </c>
      <c r="I2780" t="str">
        <f t="shared" si="43"/>
        <v>OK</v>
      </c>
    </row>
    <row r="2781" spans="1:9" x14ac:dyDescent="0.35">
      <c r="A2781">
        <v>6</v>
      </c>
      <c r="B2781" s="1" t="s">
        <v>13301</v>
      </c>
      <c r="C2781">
        <v>1</v>
      </c>
      <c r="D2781" t="s">
        <v>1595</v>
      </c>
      <c r="E2781" s="1" t="s">
        <v>13301</v>
      </c>
      <c r="F2781" s="4" t="str">
        <f>_xlfn.IFNA(VLOOKUP($E2781,'binding constants'!A:D,1,FALSE),"")</f>
        <v>5llp</v>
      </c>
      <c r="G2781" s="4" t="str">
        <f>VLOOKUP($E2781,'binding constants'!A:D,3,FALSE)</f>
        <v>0.58nM</v>
      </c>
      <c r="H2781" s="4" t="str">
        <f>VLOOKUP($E2781,'binding constants'!A:D,2,FALSE)</f>
        <v>9.24</v>
      </c>
      <c r="I2781" t="str">
        <f t="shared" si="43"/>
        <v>OK</v>
      </c>
    </row>
    <row r="2782" spans="1:9" x14ac:dyDescent="0.35">
      <c r="A2782">
        <v>7</v>
      </c>
      <c r="B2782" s="1" t="s">
        <v>13302</v>
      </c>
      <c r="C2782">
        <v>1</v>
      </c>
      <c r="D2782" t="s">
        <v>1595</v>
      </c>
      <c r="E2782" s="1" t="s">
        <v>13302</v>
      </c>
      <c r="F2782" s="4" t="str">
        <f>_xlfn.IFNA(VLOOKUP($E2782,'binding constants'!A:D,1,FALSE),"")</f>
        <v>5msb</v>
      </c>
      <c r="G2782" s="4" t="str">
        <f>VLOOKUP($E2782,'binding constants'!A:D,3,FALSE)</f>
        <v>35nM</v>
      </c>
      <c r="H2782" s="4" t="str">
        <f>VLOOKUP($E2782,'binding constants'!A:D,2,FALSE)</f>
        <v>7.46</v>
      </c>
      <c r="I2782" t="str">
        <f t="shared" si="43"/>
        <v>OK</v>
      </c>
    </row>
    <row r="2783" spans="1:9" x14ac:dyDescent="0.35">
      <c r="A2783">
        <v>8</v>
      </c>
      <c r="B2783" s="1" t="s">
        <v>13303</v>
      </c>
      <c r="C2783">
        <v>1</v>
      </c>
      <c r="D2783" t="s">
        <v>1595</v>
      </c>
      <c r="E2783" s="1" t="s">
        <v>13303</v>
      </c>
      <c r="F2783" s="4" t="str">
        <f>_xlfn.IFNA(VLOOKUP($E2783,'binding constants'!A:D,1,FALSE),"")</f>
        <v>6g5l</v>
      </c>
      <c r="G2783" s="4" t="str">
        <f>VLOOKUP($E2783,'binding constants'!A:D,3,FALSE)</f>
        <v>24nM</v>
      </c>
      <c r="H2783" s="4" t="str">
        <f>VLOOKUP($E2783,'binding constants'!A:D,2,FALSE)</f>
        <v>7.62</v>
      </c>
      <c r="I2783" t="str">
        <f t="shared" si="43"/>
        <v>OK</v>
      </c>
    </row>
    <row r="2784" spans="1:9" x14ac:dyDescent="0.35">
      <c r="A2784">
        <v>9</v>
      </c>
      <c r="B2784" s="1" t="s">
        <v>13304</v>
      </c>
      <c r="C2784">
        <v>1</v>
      </c>
      <c r="D2784" t="s">
        <v>1595</v>
      </c>
      <c r="E2784" s="1" t="s">
        <v>13304</v>
      </c>
      <c r="F2784" s="4" t="str">
        <f>_xlfn.IFNA(VLOOKUP($E2784,'binding constants'!A:D,1,FALSE),"")</f>
        <v>6g7a</v>
      </c>
      <c r="G2784" s="4" t="str">
        <f>VLOOKUP($E2784,'binding constants'!A:D,3,FALSE)</f>
        <v>167nM</v>
      </c>
      <c r="H2784" s="4" t="str">
        <f>VLOOKUP($E2784,'binding constants'!A:D,2,FALSE)</f>
        <v>6.78</v>
      </c>
      <c r="I2784" t="str">
        <f t="shared" si="43"/>
        <v>OK</v>
      </c>
    </row>
    <row r="2785" spans="1:9" x14ac:dyDescent="0.35">
      <c r="A2785" t="s">
        <v>93</v>
      </c>
      <c r="F2785" s="4" t="str">
        <f>_xlfn.IFNA(VLOOKUP($E2785,'binding constants'!A:D,1,FALSE),"")</f>
        <v/>
      </c>
      <c r="G2785" s="4" t="e">
        <f>VLOOKUP($E2785,'binding constants'!A:D,3,FALSE)</f>
        <v>#N/A</v>
      </c>
      <c r="H2785" s="4" t="e">
        <f>VLOOKUP($E2785,'binding constants'!A:D,2,FALSE)</f>
        <v>#N/A</v>
      </c>
      <c r="I2785" t="str">
        <f t="shared" si="43"/>
        <v>OK</v>
      </c>
    </row>
    <row r="2786" spans="1:9" x14ac:dyDescent="0.35">
      <c r="A2786">
        <v>0</v>
      </c>
      <c r="B2786" s="1" t="s">
        <v>13305</v>
      </c>
      <c r="C2786">
        <v>2</v>
      </c>
      <c r="E2786" s="1" t="s">
        <v>13305</v>
      </c>
      <c r="F2786" s="4" t="str">
        <f>_xlfn.IFNA(VLOOKUP($E2786,'binding constants'!A:D,1,FALSE),"")</f>
        <v>2b7d</v>
      </c>
      <c r="G2786" s="4" t="str">
        <f>VLOOKUP($E2786,'binding constants'!A:D,3,FALSE)</f>
        <v>2nM</v>
      </c>
      <c r="H2786" s="4" t="str">
        <f>VLOOKUP($E2786,'binding constants'!A:D,2,FALSE)</f>
        <v>8.70</v>
      </c>
      <c r="I2786" t="str">
        <f t="shared" si="43"/>
        <v>OK</v>
      </c>
    </row>
    <row r="2787" spans="1:9" x14ac:dyDescent="0.35">
      <c r="A2787">
        <v>1</v>
      </c>
      <c r="B2787" s="1" t="s">
        <v>13306</v>
      </c>
      <c r="C2787">
        <v>1</v>
      </c>
      <c r="D2787" t="s">
        <v>1595</v>
      </c>
      <c r="E2787" s="1" t="s">
        <v>13306</v>
      </c>
      <c r="F2787" s="4" t="str">
        <f>_xlfn.IFNA(VLOOKUP($E2787,'binding constants'!A:D,1,FALSE),"")</f>
        <v>2bz6</v>
      </c>
      <c r="G2787" s="4" t="str">
        <f>VLOOKUP($E2787,'binding constants'!A:D,3,FALSE)</f>
        <v>0.081uM</v>
      </c>
      <c r="H2787" s="4" t="str">
        <f>VLOOKUP($E2787,'binding constants'!A:D,2,FALSE)</f>
        <v>7.09</v>
      </c>
      <c r="I2787" t="str">
        <f t="shared" si="43"/>
        <v>OK</v>
      </c>
    </row>
    <row r="2788" spans="1:9" x14ac:dyDescent="0.35">
      <c r="A2788">
        <v>2</v>
      </c>
      <c r="B2788" s="1" t="s">
        <v>13307</v>
      </c>
      <c r="C2788">
        <v>2</v>
      </c>
      <c r="D2788" t="s">
        <v>1595</v>
      </c>
      <c r="E2788" s="1" t="s">
        <v>13307</v>
      </c>
      <c r="F2788" s="4" t="str">
        <f>_xlfn.IFNA(VLOOKUP($E2788,'binding constants'!A:D,1,FALSE),"")</f>
        <v>2flr</v>
      </c>
      <c r="G2788" s="4" t="str">
        <f>VLOOKUP($E2788,'binding constants'!A:D,3,FALSE)</f>
        <v>0.8uM</v>
      </c>
      <c r="H2788" s="4" t="str">
        <f>VLOOKUP($E2788,'binding constants'!A:D,2,FALSE)</f>
        <v>6.10</v>
      </c>
      <c r="I2788" t="str">
        <f t="shared" si="43"/>
        <v>OK</v>
      </c>
    </row>
    <row r="2789" spans="1:9" x14ac:dyDescent="0.35">
      <c r="A2789">
        <v>3</v>
      </c>
      <c r="B2789" s="1" t="s">
        <v>13308</v>
      </c>
      <c r="C2789">
        <v>1</v>
      </c>
      <c r="D2789" t="s">
        <v>1595</v>
      </c>
      <c r="E2789" s="1" t="s">
        <v>13308</v>
      </c>
      <c r="F2789" s="4" t="str">
        <f>_xlfn.IFNA(VLOOKUP($E2789,'binding constants'!A:D,1,FALSE),"")</f>
        <v>4ish</v>
      </c>
      <c r="G2789" s="4" t="str">
        <f>VLOOKUP($E2789,'binding constants'!A:D,3,FALSE)</f>
        <v>1.9nM</v>
      </c>
      <c r="H2789" s="4" t="str">
        <f>VLOOKUP($E2789,'binding constants'!A:D,2,FALSE)</f>
        <v>8.72</v>
      </c>
      <c r="I2789" t="str">
        <f t="shared" si="43"/>
        <v>OK</v>
      </c>
    </row>
    <row r="2790" spans="1:9" x14ac:dyDescent="0.35">
      <c r="A2790">
        <v>4</v>
      </c>
      <c r="B2790" s="1" t="s">
        <v>13309</v>
      </c>
      <c r="C2790">
        <v>1</v>
      </c>
      <c r="D2790" t="s">
        <v>1595</v>
      </c>
      <c r="E2790" s="1" t="s">
        <v>13309</v>
      </c>
      <c r="F2790" s="4" t="str">
        <f>_xlfn.IFNA(VLOOKUP($E2790,'binding constants'!A:D,1,FALSE),"")</f>
        <v>4isi</v>
      </c>
      <c r="G2790" s="4" t="str">
        <f>VLOOKUP($E2790,'binding constants'!A:D,3,FALSE)</f>
        <v>7.3nM</v>
      </c>
      <c r="H2790" s="4" t="str">
        <f>VLOOKUP($E2790,'binding constants'!A:D,2,FALSE)</f>
        <v>8.14</v>
      </c>
      <c r="I2790" t="str">
        <f t="shared" si="43"/>
        <v>OK</v>
      </c>
    </row>
    <row r="2791" spans="1:9" x14ac:dyDescent="0.35">
      <c r="A2791">
        <v>5</v>
      </c>
      <c r="B2791" s="1" t="s">
        <v>13310</v>
      </c>
      <c r="C2791">
        <v>1</v>
      </c>
      <c r="D2791" t="s">
        <v>1595</v>
      </c>
      <c r="E2791" s="1" t="s">
        <v>13310</v>
      </c>
      <c r="F2791" s="4" t="str">
        <f>_xlfn.IFNA(VLOOKUP($E2791,'binding constants'!A:D,1,FALSE),"")</f>
        <v>4na9</v>
      </c>
      <c r="G2791" s="4" t="str">
        <f>VLOOKUP($E2791,'binding constants'!A:D,3,FALSE)</f>
        <v>41nM</v>
      </c>
      <c r="H2791" s="4" t="str">
        <f>VLOOKUP($E2791,'binding constants'!A:D,2,FALSE)</f>
        <v>7.39</v>
      </c>
      <c r="I2791" t="str">
        <f t="shared" si="43"/>
        <v>OK</v>
      </c>
    </row>
    <row r="2792" spans="1:9" x14ac:dyDescent="0.35">
      <c r="A2792">
        <v>6</v>
      </c>
      <c r="B2792" s="1" t="s">
        <v>13311</v>
      </c>
      <c r="C2792">
        <v>1</v>
      </c>
      <c r="D2792" t="s">
        <v>1595</v>
      </c>
      <c r="E2792" s="1" t="s">
        <v>13311</v>
      </c>
      <c r="F2792" s="4" t="str">
        <f>_xlfn.IFNA(VLOOKUP($E2792,'binding constants'!A:D,1,FALSE),"")</f>
        <v>4x8u</v>
      </c>
      <c r="G2792" s="4" t="str">
        <f>VLOOKUP($E2792,'binding constants'!A:D,3,FALSE)</f>
        <v>3.5mM</v>
      </c>
      <c r="H2792" s="4" t="str">
        <f>VLOOKUP($E2792,'binding constants'!A:D,2,FALSE)</f>
        <v>2.46</v>
      </c>
      <c r="I2792" t="str">
        <f t="shared" si="43"/>
        <v>OK</v>
      </c>
    </row>
    <row r="2793" spans="1:9" x14ac:dyDescent="0.35">
      <c r="A2793">
        <v>7</v>
      </c>
      <c r="B2793" s="1" t="s">
        <v>13312</v>
      </c>
      <c r="C2793">
        <v>1</v>
      </c>
      <c r="D2793" t="s">
        <v>1595</v>
      </c>
      <c r="E2793" s="1" t="s">
        <v>13312</v>
      </c>
      <c r="F2793" s="4" t="str">
        <f>_xlfn.IFNA(VLOOKUP($E2793,'binding constants'!A:D,1,FALSE),"")</f>
        <v>4x8v</v>
      </c>
      <c r="G2793" s="4" t="str">
        <f>VLOOKUP($E2793,'binding constants'!A:D,3,FALSE)</f>
        <v>130nM</v>
      </c>
      <c r="H2793" s="4" t="str">
        <f>VLOOKUP($E2793,'binding constants'!A:D,2,FALSE)</f>
        <v>6.89</v>
      </c>
      <c r="I2793" t="str">
        <f t="shared" si="43"/>
        <v>OK</v>
      </c>
    </row>
    <row r="2794" spans="1:9" x14ac:dyDescent="0.35">
      <c r="A2794">
        <v>8</v>
      </c>
      <c r="B2794" s="1" t="s">
        <v>13313</v>
      </c>
      <c r="C2794">
        <v>1</v>
      </c>
      <c r="D2794" t="s">
        <v>1595</v>
      </c>
      <c r="E2794" s="1" t="s">
        <v>13313</v>
      </c>
      <c r="F2794" s="4" t="str">
        <f>_xlfn.IFNA(VLOOKUP($E2794,'binding constants'!A:D,1,FALSE),"")</f>
        <v>5l30</v>
      </c>
      <c r="G2794" s="4" t="str">
        <f>VLOOKUP($E2794,'binding constants'!A:D,3,FALSE)</f>
        <v>0.72nM</v>
      </c>
      <c r="H2794" s="4" t="str">
        <f>VLOOKUP($E2794,'binding constants'!A:D,2,FALSE)</f>
        <v>9.14</v>
      </c>
      <c r="I2794" t="str">
        <f t="shared" si="43"/>
        <v>OK</v>
      </c>
    </row>
    <row r="2795" spans="1:9" x14ac:dyDescent="0.35">
      <c r="A2795">
        <v>9</v>
      </c>
      <c r="B2795" s="1" t="s">
        <v>13314</v>
      </c>
      <c r="C2795">
        <v>1</v>
      </c>
      <c r="D2795" t="s">
        <v>1595</v>
      </c>
      <c r="E2795" s="1" t="s">
        <v>13314</v>
      </c>
      <c r="F2795" s="4" t="str">
        <f>_xlfn.IFNA(VLOOKUP($E2795,'binding constants'!A:D,1,FALSE),"")</f>
        <v>5u6j</v>
      </c>
      <c r="G2795" s="4" t="str">
        <f>VLOOKUP($E2795,'binding constants'!A:D,3,FALSE)</f>
        <v>23nM</v>
      </c>
      <c r="H2795" s="4" t="str">
        <f>VLOOKUP($E2795,'binding constants'!A:D,2,FALSE)</f>
        <v>7.64</v>
      </c>
      <c r="I2795" t="str">
        <f t="shared" si="43"/>
        <v>OK</v>
      </c>
    </row>
    <row r="2796" spans="1:9" x14ac:dyDescent="0.35">
      <c r="A2796" t="s">
        <v>94</v>
      </c>
      <c r="F2796" s="4" t="str">
        <f>_xlfn.IFNA(VLOOKUP($E2796,'binding constants'!A:D,1,FALSE),"")</f>
        <v/>
      </c>
      <c r="G2796" s="4" t="e">
        <f>VLOOKUP($E2796,'binding constants'!A:D,3,FALSE)</f>
        <v>#N/A</v>
      </c>
      <c r="H2796" s="4" t="e">
        <f>VLOOKUP($E2796,'binding constants'!A:D,2,FALSE)</f>
        <v>#N/A</v>
      </c>
      <c r="I2796" t="str">
        <f t="shared" si="43"/>
        <v>OK</v>
      </c>
    </row>
    <row r="2797" spans="1:9" x14ac:dyDescent="0.35">
      <c r="A2797">
        <v>0</v>
      </c>
      <c r="B2797" s="1" t="s">
        <v>13315</v>
      </c>
      <c r="C2797">
        <v>1</v>
      </c>
      <c r="D2797" t="s">
        <v>1717</v>
      </c>
      <c r="E2797" s="1" t="s">
        <v>13315</v>
      </c>
      <c r="F2797" s="4" t="str">
        <f>_xlfn.IFNA(VLOOKUP($E2797,'binding constants'!A:D,1,FALSE),"")</f>
        <v>4ffs</v>
      </c>
      <c r="G2797" s="4" t="str">
        <f>VLOOKUP($E2797,'binding constants'!A:D,3,FALSE)</f>
        <v>36pM</v>
      </c>
      <c r="H2797" s="4" t="str">
        <f>VLOOKUP($E2797,'binding constants'!A:D,2,FALSE)</f>
        <v>10.44</v>
      </c>
      <c r="I2797" t="str">
        <f t="shared" si="43"/>
        <v>OK</v>
      </c>
    </row>
    <row r="2798" spans="1:9" x14ac:dyDescent="0.35">
      <c r="A2798">
        <v>1</v>
      </c>
      <c r="B2798" s="1" t="s">
        <v>13316</v>
      </c>
      <c r="C2798">
        <v>1</v>
      </c>
      <c r="E2798" s="1" t="s">
        <v>13316</v>
      </c>
      <c r="F2798" s="4" t="str">
        <f>_xlfn.IFNA(VLOOKUP($E2798,'binding constants'!A:D,1,FALSE),"")</f>
        <v>4wkn</v>
      </c>
      <c r="G2798" s="4" t="str">
        <f>VLOOKUP($E2798,'binding constants'!A:D,3,FALSE)</f>
        <v>0.19nM</v>
      </c>
      <c r="H2798" s="4" t="str">
        <f>VLOOKUP($E2798,'binding constants'!A:D,2,FALSE)</f>
        <v>9.72</v>
      </c>
      <c r="I2798" t="str">
        <f t="shared" si="43"/>
        <v>OK</v>
      </c>
    </row>
    <row r="2799" spans="1:9" x14ac:dyDescent="0.35">
      <c r="A2799">
        <v>2</v>
      </c>
      <c r="B2799" s="1" t="s">
        <v>13317</v>
      </c>
      <c r="C2799">
        <v>1</v>
      </c>
      <c r="D2799" t="s">
        <v>1595</v>
      </c>
      <c r="E2799" s="1" t="s">
        <v>13317</v>
      </c>
      <c r="F2799" s="4" t="str">
        <f>_xlfn.IFNA(VLOOKUP($E2799,'binding constants'!A:D,1,FALSE),"")</f>
        <v>4wko</v>
      </c>
      <c r="G2799" s="4" t="str">
        <f>VLOOKUP($E2799,'binding constants'!A:D,3,FALSE)</f>
        <v>0.34nM</v>
      </c>
      <c r="H2799" s="4" t="str">
        <f>VLOOKUP($E2799,'binding constants'!A:D,2,FALSE)</f>
        <v>9.47</v>
      </c>
      <c r="I2799" t="str">
        <f t="shared" si="43"/>
        <v>OK</v>
      </c>
    </row>
    <row r="2800" spans="1:9" x14ac:dyDescent="0.35">
      <c r="A2800">
        <v>3</v>
      </c>
      <c r="B2800" s="1" t="s">
        <v>13318</v>
      </c>
      <c r="C2800">
        <v>1</v>
      </c>
      <c r="D2800" t="s">
        <v>1595</v>
      </c>
      <c r="E2800" s="1" t="s">
        <v>13318</v>
      </c>
      <c r="F2800" s="4" t="str">
        <f>_xlfn.IFNA(VLOOKUP($E2800,'binding constants'!A:D,1,FALSE),"")</f>
        <v>4wkp</v>
      </c>
      <c r="G2800" s="4" t="str">
        <f>VLOOKUP($E2800,'binding constants'!A:D,3,FALSE)</f>
        <v>0.28nM</v>
      </c>
      <c r="H2800" s="4" t="str">
        <f>VLOOKUP($E2800,'binding constants'!A:D,2,FALSE)</f>
        <v>9.55</v>
      </c>
      <c r="I2800" t="str">
        <f t="shared" si="43"/>
        <v>OK</v>
      </c>
    </row>
    <row r="2801" spans="1:9" x14ac:dyDescent="0.35">
      <c r="A2801">
        <v>4</v>
      </c>
      <c r="B2801" s="1" t="s">
        <v>13319</v>
      </c>
      <c r="C2801">
        <v>1</v>
      </c>
      <c r="D2801" t="s">
        <v>1595</v>
      </c>
      <c r="E2801" s="1" t="s">
        <v>13319</v>
      </c>
      <c r="F2801" s="4" t="str">
        <f>_xlfn.IFNA(VLOOKUP($E2801,'binding constants'!A:D,1,FALSE),"")</f>
        <v>4ynb</v>
      </c>
      <c r="G2801" s="4" t="str">
        <f>VLOOKUP($E2801,'binding constants'!A:D,3,FALSE)</f>
        <v>0.043nM</v>
      </c>
      <c r="H2801" s="4" t="str">
        <f>VLOOKUP($E2801,'binding constants'!A:D,2,FALSE)</f>
        <v>10.37</v>
      </c>
      <c r="I2801" t="str">
        <f t="shared" si="43"/>
        <v>OK</v>
      </c>
    </row>
    <row r="2802" spans="1:9" x14ac:dyDescent="0.35">
      <c r="A2802">
        <v>5</v>
      </c>
      <c r="B2802" s="1" t="s">
        <v>13320</v>
      </c>
      <c r="C2802">
        <v>1</v>
      </c>
      <c r="D2802" t="s">
        <v>1595</v>
      </c>
      <c r="E2802" s="1" t="s">
        <v>13320</v>
      </c>
      <c r="F2802" s="4" t="str">
        <f>_xlfn.IFNA(VLOOKUP($E2802,'binding constants'!A:D,1,FALSE),"")</f>
        <v>4yo8</v>
      </c>
      <c r="G2802" s="4" t="str">
        <f>VLOOKUP($E2802,'binding constants'!A:D,3,FALSE)</f>
        <v>0.030nM</v>
      </c>
      <c r="H2802" s="4" t="str">
        <f>VLOOKUP($E2802,'binding constants'!A:D,2,FALSE)</f>
        <v>10.52</v>
      </c>
      <c r="I2802" t="str">
        <f t="shared" si="43"/>
        <v>OK</v>
      </c>
    </row>
    <row r="2803" spans="1:9" x14ac:dyDescent="0.35">
      <c r="A2803">
        <v>6</v>
      </c>
      <c r="B2803" s="1" t="s">
        <v>13321</v>
      </c>
      <c r="C2803">
        <v>1</v>
      </c>
      <c r="D2803" t="s">
        <v>1595</v>
      </c>
      <c r="E2803" s="1" t="s">
        <v>13321</v>
      </c>
      <c r="F2803" s="4" t="str">
        <f>_xlfn.IFNA(VLOOKUP($E2803,'binding constants'!A:D,1,FALSE),"")</f>
        <v>6dyu</v>
      </c>
      <c r="G2803" s="4" t="str">
        <f>VLOOKUP($E2803,'binding constants'!A:D,3,FALSE)</f>
        <v>0.055nM</v>
      </c>
      <c r="H2803" s="4" t="str">
        <f>VLOOKUP($E2803,'binding constants'!A:D,2,FALSE)</f>
        <v>10.26</v>
      </c>
      <c r="I2803" t="str">
        <f t="shared" si="43"/>
        <v>OK</v>
      </c>
    </row>
    <row r="2804" spans="1:9" x14ac:dyDescent="0.35">
      <c r="A2804">
        <v>7</v>
      </c>
      <c r="B2804" s="1" t="s">
        <v>13322</v>
      </c>
      <c r="C2804">
        <v>1</v>
      </c>
      <c r="D2804" t="s">
        <v>1595</v>
      </c>
      <c r="E2804" s="1" t="s">
        <v>13322</v>
      </c>
      <c r="F2804" s="4" t="str">
        <f>_xlfn.IFNA(VLOOKUP($E2804,'binding constants'!A:D,1,FALSE),"")</f>
        <v>6dyv</v>
      </c>
      <c r="G2804" s="4" t="str">
        <f>VLOOKUP($E2804,'binding constants'!A:D,3,FALSE)</f>
        <v>0.026nM</v>
      </c>
      <c r="H2804" s="4" t="str">
        <f>VLOOKUP($E2804,'binding constants'!A:D,2,FALSE)</f>
        <v>10.59</v>
      </c>
      <c r="I2804" t="str">
        <f t="shared" si="43"/>
        <v>OK</v>
      </c>
    </row>
    <row r="2805" spans="1:9" x14ac:dyDescent="0.35">
      <c r="A2805">
        <v>8</v>
      </c>
      <c r="B2805" s="1" t="s">
        <v>13323</v>
      </c>
      <c r="C2805">
        <v>1</v>
      </c>
      <c r="D2805" t="s">
        <v>1595</v>
      </c>
      <c r="E2805" s="1" t="s">
        <v>13323</v>
      </c>
      <c r="F2805" s="4" t="str">
        <f>_xlfn.IFNA(VLOOKUP($E2805,'binding constants'!A:D,1,FALSE),"")</f>
        <v>6dyw</v>
      </c>
      <c r="G2805" s="4" t="str">
        <f>VLOOKUP($E2805,'binding constants'!A:D,3,FALSE)</f>
        <v>0.036nM</v>
      </c>
      <c r="H2805" s="4" t="str">
        <f>VLOOKUP($E2805,'binding constants'!A:D,2,FALSE)</f>
        <v>10.44</v>
      </c>
      <c r="I2805" t="str">
        <f t="shared" si="43"/>
        <v>OK</v>
      </c>
    </row>
    <row r="2806" spans="1:9" x14ac:dyDescent="0.35">
      <c r="A2806">
        <v>9</v>
      </c>
      <c r="B2806" s="1" t="s">
        <v>13324</v>
      </c>
      <c r="C2806">
        <v>1</v>
      </c>
      <c r="D2806" t="s">
        <v>1595</v>
      </c>
      <c r="E2806" s="1" t="s">
        <v>13324</v>
      </c>
      <c r="F2806" s="4" t="str">
        <f>_xlfn.IFNA(VLOOKUP($E2806,'binding constants'!A:D,1,FALSE),"")</f>
        <v>6dyy</v>
      </c>
      <c r="G2806" s="4" t="str">
        <f>VLOOKUP($E2806,'binding constants'!A:D,3,FALSE)</f>
        <v>0.028nM</v>
      </c>
      <c r="H2806" s="4" t="str">
        <f>VLOOKUP($E2806,'binding constants'!A:D,2,FALSE)</f>
        <v>10.55</v>
      </c>
      <c r="I2806" t="str">
        <f t="shared" si="43"/>
        <v>OK</v>
      </c>
    </row>
    <row r="2807" spans="1:9" x14ac:dyDescent="0.35">
      <c r="A2807" t="s">
        <v>95</v>
      </c>
      <c r="F2807" s="4" t="str">
        <f>_xlfn.IFNA(VLOOKUP($E2807,'binding constants'!A:D,1,FALSE),"")</f>
        <v/>
      </c>
      <c r="G2807" s="4" t="e">
        <f>VLOOKUP($E2807,'binding constants'!A:D,3,FALSE)</f>
        <v>#N/A</v>
      </c>
      <c r="H2807" s="4" t="e">
        <f>VLOOKUP($E2807,'binding constants'!A:D,2,FALSE)</f>
        <v>#N/A</v>
      </c>
      <c r="I2807" t="str">
        <f t="shared" si="43"/>
        <v>OK</v>
      </c>
    </row>
    <row r="2808" spans="1:9" x14ac:dyDescent="0.35">
      <c r="A2808">
        <v>0</v>
      </c>
      <c r="B2808" s="1" t="s">
        <v>12718</v>
      </c>
      <c r="C2808">
        <v>1</v>
      </c>
      <c r="E2808" s="1" t="s">
        <v>12718</v>
      </c>
      <c r="F2808" s="4" t="str">
        <f>_xlfn.IFNA(VLOOKUP($E2808,'binding constants'!A:D,1,FALSE),"")</f>
        <v>1fm9</v>
      </c>
      <c r="G2808" s="4" t="str">
        <f>VLOOKUP($E2808,'binding constants'!A:D,3,FALSE)</f>
        <v>1nM</v>
      </c>
      <c r="H2808" s="4" t="str">
        <f>VLOOKUP($E2808,'binding constants'!A:D,2,FALSE)</f>
        <v>9.00</v>
      </c>
      <c r="I2808" t="str">
        <f t="shared" si="43"/>
        <v>OK</v>
      </c>
    </row>
    <row r="2809" spans="1:9" x14ac:dyDescent="0.35">
      <c r="A2809">
        <v>1</v>
      </c>
      <c r="B2809" s="1" t="s">
        <v>12592</v>
      </c>
      <c r="C2809">
        <v>1</v>
      </c>
      <c r="D2809" t="s">
        <v>1595</v>
      </c>
      <c r="E2809" s="1" t="s">
        <v>12592</v>
      </c>
      <c r="F2809" s="4" t="str">
        <f>_xlfn.IFNA(VLOOKUP($E2809,'binding constants'!A:D,1,FALSE),"")</f>
        <v>3ozj</v>
      </c>
      <c r="G2809" s="4" t="str">
        <f>VLOOKUP($E2809,'binding constants'!A:D,3,FALSE)</f>
        <v>7.7uM</v>
      </c>
      <c r="H2809" s="4" t="str">
        <f>VLOOKUP($E2809,'binding constants'!A:D,2,FALSE)</f>
        <v>5.11</v>
      </c>
      <c r="I2809" t="str">
        <f t="shared" si="43"/>
        <v>OK</v>
      </c>
    </row>
    <row r="2810" spans="1:9" x14ac:dyDescent="0.35">
      <c r="A2810">
        <v>2</v>
      </c>
      <c r="B2810" s="1" t="s">
        <v>12593</v>
      </c>
      <c r="C2810">
        <v>1</v>
      </c>
      <c r="D2810" t="s">
        <v>1595</v>
      </c>
      <c r="E2810" s="1" t="s">
        <v>12593</v>
      </c>
      <c r="F2810" s="4" t="str">
        <f>_xlfn.IFNA(VLOOKUP($E2810,'binding constants'!A:D,1,FALSE),"")</f>
        <v>4k4j</v>
      </c>
      <c r="G2810" s="4" t="str">
        <f>VLOOKUP($E2810,'binding constants'!A:D,3,FALSE)</f>
        <v>0.752uM</v>
      </c>
      <c r="H2810" s="4" t="str">
        <f>VLOOKUP($E2810,'binding constants'!A:D,2,FALSE)</f>
        <v>6.12</v>
      </c>
      <c r="I2810" t="str">
        <f t="shared" si="43"/>
        <v>OK</v>
      </c>
    </row>
    <row r="2811" spans="1:9" x14ac:dyDescent="0.35">
      <c r="A2811">
        <v>3</v>
      </c>
      <c r="B2811" s="1" t="s">
        <v>12594</v>
      </c>
      <c r="C2811">
        <v>1</v>
      </c>
      <c r="D2811" t="s">
        <v>1595</v>
      </c>
      <c r="E2811" s="1" t="s">
        <v>12594</v>
      </c>
      <c r="F2811" s="4" t="str">
        <f>_xlfn.IFNA(VLOOKUP($E2811,'binding constants'!A:D,1,FALSE),"")</f>
        <v>4k6i</v>
      </c>
      <c r="G2811" s="4" t="str">
        <f>VLOOKUP($E2811,'binding constants'!A:D,3,FALSE)</f>
        <v>0.629uM</v>
      </c>
      <c r="H2811" s="4" t="str">
        <f>VLOOKUP($E2811,'binding constants'!A:D,2,FALSE)</f>
        <v>6.20</v>
      </c>
      <c r="I2811" t="str">
        <f t="shared" si="43"/>
        <v>OK</v>
      </c>
    </row>
    <row r="2812" spans="1:9" x14ac:dyDescent="0.35">
      <c r="A2812">
        <v>4</v>
      </c>
      <c r="B2812" s="1" t="s">
        <v>12595</v>
      </c>
      <c r="C2812">
        <v>1</v>
      </c>
      <c r="D2812" t="s">
        <v>1595</v>
      </c>
      <c r="E2812" s="1" t="s">
        <v>12595</v>
      </c>
      <c r="F2812" s="4" t="str">
        <f>_xlfn.IFNA(VLOOKUP($E2812,'binding constants'!A:D,1,FALSE),"")</f>
        <v>4m8e</v>
      </c>
      <c r="G2812" s="4" t="str">
        <f>VLOOKUP($E2812,'binding constants'!A:D,3,FALSE)</f>
        <v>13nM</v>
      </c>
      <c r="H2812" s="4" t="str">
        <f>VLOOKUP($E2812,'binding constants'!A:D,2,FALSE)</f>
        <v>7.89</v>
      </c>
      <c r="I2812" t="str">
        <f t="shared" si="43"/>
        <v>OK</v>
      </c>
    </row>
    <row r="2813" spans="1:9" x14ac:dyDescent="0.35">
      <c r="A2813">
        <v>5</v>
      </c>
      <c r="B2813" s="1" t="s">
        <v>12596</v>
      </c>
      <c r="C2813">
        <v>1</v>
      </c>
      <c r="D2813" t="s">
        <v>1595</v>
      </c>
      <c r="E2813" s="1" t="s">
        <v>12596</v>
      </c>
      <c r="F2813" s="4" t="str">
        <f>_xlfn.IFNA(VLOOKUP($E2813,'binding constants'!A:D,1,FALSE),"")</f>
        <v>4m8h</v>
      </c>
      <c r="G2813" s="4" t="str">
        <f>VLOOKUP($E2813,'binding constants'!A:D,3,FALSE)</f>
        <v>25nM</v>
      </c>
      <c r="H2813" s="4" t="str">
        <f>VLOOKUP($E2813,'binding constants'!A:D,2,FALSE)</f>
        <v>7.60</v>
      </c>
      <c r="I2813" t="str">
        <f t="shared" si="43"/>
        <v>OK</v>
      </c>
    </row>
    <row r="2814" spans="1:9" x14ac:dyDescent="0.35">
      <c r="A2814">
        <v>6</v>
      </c>
      <c r="B2814" s="1" t="s">
        <v>12597</v>
      </c>
      <c r="C2814">
        <v>1</v>
      </c>
      <c r="D2814" t="s">
        <v>1595</v>
      </c>
      <c r="E2814" s="1" t="s">
        <v>12597</v>
      </c>
      <c r="F2814" s="4" t="str">
        <f>_xlfn.IFNA(VLOOKUP($E2814,'binding constants'!A:D,1,FALSE),"")</f>
        <v>4poh</v>
      </c>
      <c r="G2814" s="4" t="str">
        <f>VLOOKUP($E2814,'binding constants'!A:D,3,FALSE)</f>
        <v>10nM</v>
      </c>
      <c r="H2814" s="4" t="str">
        <f>VLOOKUP($E2814,'binding constants'!A:D,2,FALSE)</f>
        <v>8.00</v>
      </c>
      <c r="I2814" t="str">
        <f t="shared" si="43"/>
        <v>OK</v>
      </c>
    </row>
    <row r="2815" spans="1:9" x14ac:dyDescent="0.35">
      <c r="A2815">
        <v>7</v>
      </c>
      <c r="B2815" s="1" t="s">
        <v>12598</v>
      </c>
      <c r="C2815">
        <v>1</v>
      </c>
      <c r="D2815" t="s">
        <v>1595</v>
      </c>
      <c r="E2815" s="1" t="s">
        <v>12598</v>
      </c>
      <c r="F2815" s="4" t="str">
        <f>_xlfn.IFNA(VLOOKUP($E2815,'binding constants'!A:D,1,FALSE),"")</f>
        <v>4poj</v>
      </c>
      <c r="G2815" s="4" t="str">
        <f>VLOOKUP($E2815,'binding constants'!A:D,3,FALSE)</f>
        <v>8nM</v>
      </c>
      <c r="H2815" s="4" t="str">
        <f>VLOOKUP($E2815,'binding constants'!A:D,2,FALSE)</f>
        <v>8.10</v>
      </c>
      <c r="I2815" t="str">
        <f t="shared" si="43"/>
        <v>OK</v>
      </c>
    </row>
    <row r="2816" spans="1:9" x14ac:dyDescent="0.35">
      <c r="A2816">
        <v>8</v>
      </c>
      <c r="B2816" s="1" t="s">
        <v>12599</v>
      </c>
      <c r="C2816">
        <v>1</v>
      </c>
      <c r="D2816" t="s">
        <v>1595</v>
      </c>
      <c r="E2816" s="1" t="s">
        <v>12599</v>
      </c>
      <c r="F2816" s="4" t="str">
        <f>_xlfn.IFNA(VLOOKUP($E2816,'binding constants'!A:D,1,FALSE),"")</f>
        <v>4pp3</v>
      </c>
      <c r="G2816" s="4" t="str">
        <f>VLOOKUP($E2816,'binding constants'!A:D,3,FALSE)</f>
        <v>15nM</v>
      </c>
      <c r="H2816" s="4" t="str">
        <f>VLOOKUP($E2816,'binding constants'!A:D,2,FALSE)</f>
        <v>7.82</v>
      </c>
      <c r="I2816" t="str">
        <f t="shared" si="43"/>
        <v>OK</v>
      </c>
    </row>
    <row r="2817" spans="1:9" x14ac:dyDescent="0.35">
      <c r="A2817">
        <v>9</v>
      </c>
      <c r="B2817" s="1" t="s">
        <v>12600</v>
      </c>
      <c r="C2817">
        <v>1</v>
      </c>
      <c r="D2817" t="s">
        <v>1595</v>
      </c>
      <c r="E2817" s="1" t="s">
        <v>12600</v>
      </c>
      <c r="F2817" s="4" t="str">
        <f>_xlfn.IFNA(VLOOKUP($E2817,'binding constants'!A:D,1,FALSE),"")</f>
        <v>4pp5</v>
      </c>
      <c r="G2817" s="4" t="str">
        <f>VLOOKUP($E2817,'binding constants'!A:D,3,FALSE)</f>
        <v>18nM</v>
      </c>
      <c r="H2817" s="4" t="str">
        <f>VLOOKUP($E2817,'binding constants'!A:D,2,FALSE)</f>
        <v>7.74</v>
      </c>
      <c r="I2817" t="str">
        <f t="shared" si="43"/>
        <v>OK</v>
      </c>
    </row>
    <row r="2818" spans="1:9" x14ac:dyDescent="0.35">
      <c r="A2818" t="s">
        <v>96</v>
      </c>
      <c r="F2818" s="4" t="str">
        <f>_xlfn.IFNA(VLOOKUP($E2818,'binding constants'!A:D,1,FALSE),"")</f>
        <v/>
      </c>
      <c r="G2818" s="4" t="e">
        <f>VLOOKUP($E2818,'binding constants'!A:D,3,FALSE)</f>
        <v>#N/A</v>
      </c>
      <c r="H2818" s="4" t="e">
        <f>VLOOKUP($E2818,'binding constants'!A:D,2,FALSE)</f>
        <v>#N/A</v>
      </c>
      <c r="I2818" t="str">
        <f t="shared" si="43"/>
        <v>OK</v>
      </c>
    </row>
    <row r="2819" spans="1:9" x14ac:dyDescent="0.35">
      <c r="A2819">
        <v>0</v>
      </c>
      <c r="B2819" s="1" t="s">
        <v>13325</v>
      </c>
      <c r="C2819">
        <v>1</v>
      </c>
      <c r="E2819" s="1" t="s">
        <v>13325</v>
      </c>
      <c r="F2819" s="4" t="str">
        <f>_xlfn.IFNA(VLOOKUP($E2819,'binding constants'!A:D,1,FALSE),"")</f>
        <v>3hvi</v>
      </c>
      <c r="G2819" s="4" t="str">
        <f>VLOOKUP($E2819,'binding constants'!A:D,3,FALSE)</f>
        <v>5nM</v>
      </c>
      <c r="H2819" s="4" t="str">
        <f>VLOOKUP($E2819,'binding constants'!A:D,2,FALSE)</f>
        <v>8.30</v>
      </c>
      <c r="I2819" t="str">
        <f t="shared" si="43"/>
        <v>OK</v>
      </c>
    </row>
    <row r="2820" spans="1:9" x14ac:dyDescent="0.35">
      <c r="A2820">
        <v>1</v>
      </c>
      <c r="B2820" s="1" t="s">
        <v>13326</v>
      </c>
      <c r="C2820">
        <v>1</v>
      </c>
      <c r="D2820" t="s">
        <v>1595</v>
      </c>
      <c r="E2820" s="1" t="s">
        <v>13326</v>
      </c>
      <c r="F2820" s="4" t="str">
        <f>_xlfn.IFNA(VLOOKUP($E2820,'binding constants'!A:D,1,FALSE),"")</f>
        <v>3hvj</v>
      </c>
      <c r="G2820" s="4" t="str">
        <f>VLOOKUP($E2820,'binding constants'!A:D,3,FALSE)</f>
        <v>2nM</v>
      </c>
      <c r="H2820" s="4" t="str">
        <f>VLOOKUP($E2820,'binding constants'!A:D,2,FALSE)</f>
        <v>8.70</v>
      </c>
      <c r="I2820" t="str">
        <f t="shared" ref="I2820:I2883" si="44">IF($E2820=$F2820,"OK","ERREUR")</f>
        <v>OK</v>
      </c>
    </row>
    <row r="2821" spans="1:9" x14ac:dyDescent="0.35">
      <c r="A2821">
        <v>2</v>
      </c>
      <c r="B2821" s="1" t="s">
        <v>13327</v>
      </c>
      <c r="C2821">
        <v>1</v>
      </c>
      <c r="D2821" t="s">
        <v>1803</v>
      </c>
      <c r="E2821" s="1" t="s">
        <v>13327</v>
      </c>
      <c r="F2821" s="4" t="str">
        <f>_xlfn.IFNA(VLOOKUP($E2821,'binding constants'!A:D,1,FALSE),"")</f>
        <v>3oe4</v>
      </c>
      <c r="G2821" s="4" t="str">
        <f>VLOOKUP($E2821,'binding constants'!A:D,3,FALSE)</f>
        <v>34nM</v>
      </c>
      <c r="H2821" s="4" t="str">
        <f>VLOOKUP($E2821,'binding constants'!A:D,2,FALSE)</f>
        <v>7.47</v>
      </c>
      <c r="I2821" t="str">
        <f t="shared" si="44"/>
        <v>OK</v>
      </c>
    </row>
    <row r="2822" spans="1:9" x14ac:dyDescent="0.35">
      <c r="A2822">
        <v>3</v>
      </c>
      <c r="B2822" s="1" t="s">
        <v>13328</v>
      </c>
      <c r="C2822">
        <v>1</v>
      </c>
      <c r="D2822" t="s">
        <v>1803</v>
      </c>
      <c r="E2822" s="1" t="s">
        <v>13328</v>
      </c>
      <c r="F2822" s="4" t="str">
        <f>_xlfn.IFNA(VLOOKUP($E2822,'binding constants'!A:D,1,FALSE),"")</f>
        <v>3oe5</v>
      </c>
      <c r="G2822" s="4" t="str">
        <f>VLOOKUP($E2822,'binding constants'!A:D,3,FALSE)</f>
        <v>132nM</v>
      </c>
      <c r="H2822" s="4" t="str">
        <f>VLOOKUP($E2822,'binding constants'!A:D,2,FALSE)</f>
        <v>6.88</v>
      </c>
      <c r="I2822" t="str">
        <f t="shared" si="44"/>
        <v>OK</v>
      </c>
    </row>
    <row r="2823" spans="1:9" x14ac:dyDescent="0.35">
      <c r="A2823">
        <v>4</v>
      </c>
      <c r="B2823" s="1" t="s">
        <v>13329</v>
      </c>
      <c r="C2823">
        <v>1</v>
      </c>
      <c r="D2823" t="s">
        <v>1803</v>
      </c>
      <c r="E2823" s="1" t="s">
        <v>13329</v>
      </c>
      <c r="F2823" s="4" t="str">
        <f>_xlfn.IFNA(VLOOKUP($E2823,'binding constants'!A:D,1,FALSE),"")</f>
        <v>3ozr</v>
      </c>
      <c r="G2823" s="4" t="str">
        <f>VLOOKUP($E2823,'binding constants'!A:D,3,FALSE)</f>
        <v>7022nM</v>
      </c>
      <c r="H2823" s="4" t="str">
        <f>VLOOKUP($E2823,'binding constants'!A:D,2,FALSE)</f>
        <v>5.15</v>
      </c>
      <c r="I2823" t="str">
        <f t="shared" si="44"/>
        <v>OK</v>
      </c>
    </row>
    <row r="2824" spans="1:9" x14ac:dyDescent="0.35">
      <c r="A2824">
        <v>5</v>
      </c>
      <c r="B2824" s="1" t="s">
        <v>13330</v>
      </c>
      <c r="C2824">
        <v>1</v>
      </c>
      <c r="D2824" t="s">
        <v>1803</v>
      </c>
      <c r="E2824" s="1" t="s">
        <v>13330</v>
      </c>
      <c r="F2824" s="4" t="str">
        <f>_xlfn.IFNA(VLOOKUP($E2824,'binding constants'!A:D,1,FALSE),"")</f>
        <v>3ozs</v>
      </c>
      <c r="G2824" s="4" t="str">
        <f>VLOOKUP($E2824,'binding constants'!A:D,3,FALSE)</f>
        <v>4645nM</v>
      </c>
      <c r="H2824" s="4" t="str">
        <f>VLOOKUP($E2824,'binding constants'!A:D,2,FALSE)</f>
        <v>5.33</v>
      </c>
      <c r="I2824" t="str">
        <f t="shared" si="44"/>
        <v>OK</v>
      </c>
    </row>
    <row r="2825" spans="1:9" x14ac:dyDescent="0.35">
      <c r="A2825">
        <v>6</v>
      </c>
      <c r="B2825" s="1" t="s">
        <v>13331</v>
      </c>
      <c r="C2825">
        <v>1</v>
      </c>
      <c r="D2825" t="s">
        <v>1803</v>
      </c>
      <c r="E2825" s="1" t="s">
        <v>13331</v>
      </c>
      <c r="F2825" s="4" t="str">
        <f>_xlfn.IFNA(VLOOKUP($E2825,'binding constants'!A:D,1,FALSE),"")</f>
        <v>3ozt</v>
      </c>
      <c r="G2825" s="4" t="str">
        <f>VLOOKUP($E2825,'binding constants'!A:D,3,FALSE)</f>
        <v>74.9uM</v>
      </c>
      <c r="H2825" s="4" t="str">
        <f>VLOOKUP($E2825,'binding constants'!A:D,2,FALSE)</f>
        <v>4.13</v>
      </c>
      <c r="I2825" t="str">
        <f t="shared" si="44"/>
        <v>OK</v>
      </c>
    </row>
    <row r="2826" spans="1:9" x14ac:dyDescent="0.35">
      <c r="A2826">
        <v>7</v>
      </c>
      <c r="B2826" s="1" t="s">
        <v>13332</v>
      </c>
      <c r="C2826">
        <v>1</v>
      </c>
      <c r="D2826" t="s">
        <v>1803</v>
      </c>
      <c r="E2826" s="1" t="s">
        <v>13332</v>
      </c>
      <c r="F2826" s="4" t="str">
        <f>_xlfn.IFNA(VLOOKUP($E2826,'binding constants'!A:D,1,FALSE),"")</f>
        <v>3u81</v>
      </c>
      <c r="G2826" s="4" t="str">
        <f>VLOOKUP($E2826,'binding constants'!A:D,3,FALSE)</f>
        <v>36uM</v>
      </c>
      <c r="H2826" s="4" t="str">
        <f>VLOOKUP($E2826,'binding constants'!A:D,2,FALSE)</f>
        <v>4.44</v>
      </c>
      <c r="I2826" t="str">
        <f t="shared" si="44"/>
        <v>OK</v>
      </c>
    </row>
    <row r="2827" spans="1:9" x14ac:dyDescent="0.35">
      <c r="A2827">
        <v>8</v>
      </c>
      <c r="B2827" s="1" t="s">
        <v>13333</v>
      </c>
      <c r="C2827">
        <v>1</v>
      </c>
      <c r="D2827" t="s">
        <v>1804</v>
      </c>
      <c r="E2827" s="1" t="s">
        <v>13333</v>
      </c>
      <c r="F2827" s="4" t="str">
        <f>_xlfn.IFNA(VLOOKUP($E2827,'binding constants'!A:D,1,FALSE),"")</f>
        <v>4p58</v>
      </c>
      <c r="G2827" s="4" t="str">
        <f>VLOOKUP($E2827,'binding constants'!A:D,3,FALSE)</f>
        <v>25uM</v>
      </c>
      <c r="H2827" s="4" t="str">
        <f>VLOOKUP($E2827,'binding constants'!A:D,2,FALSE)</f>
        <v>4.60</v>
      </c>
      <c r="I2827" t="str">
        <f t="shared" si="44"/>
        <v>OK</v>
      </c>
    </row>
    <row r="2828" spans="1:9" x14ac:dyDescent="0.35">
      <c r="A2828">
        <v>9</v>
      </c>
      <c r="B2828" s="1" t="s">
        <v>13334</v>
      </c>
      <c r="C2828">
        <v>1</v>
      </c>
      <c r="D2828" t="s">
        <v>1661</v>
      </c>
      <c r="E2828" s="1" t="s">
        <v>13334</v>
      </c>
      <c r="F2828" s="4" t="str">
        <f>_xlfn.IFNA(VLOOKUP($E2828,'binding constants'!A:D,1,FALSE),"")</f>
        <v>5k03</v>
      </c>
      <c r="G2828" s="4" t="str">
        <f>VLOOKUP($E2828,'binding constants'!A:D,3,FALSE)</f>
        <v>18uM</v>
      </c>
      <c r="H2828" s="4" t="str">
        <f>VLOOKUP($E2828,'binding constants'!A:D,2,FALSE)</f>
        <v>4.74</v>
      </c>
      <c r="I2828" t="str">
        <f t="shared" si="44"/>
        <v>OK</v>
      </c>
    </row>
    <row r="2829" spans="1:9" x14ac:dyDescent="0.35">
      <c r="A2829" t="s">
        <v>97</v>
      </c>
      <c r="F2829" s="4" t="str">
        <f>_xlfn.IFNA(VLOOKUP($E2829,'binding constants'!A:D,1,FALSE),"")</f>
        <v/>
      </c>
      <c r="G2829" s="4" t="e">
        <f>VLOOKUP($E2829,'binding constants'!A:D,3,FALSE)</f>
        <v>#N/A</v>
      </c>
      <c r="H2829" s="4" t="e">
        <f>VLOOKUP($E2829,'binding constants'!A:D,2,FALSE)</f>
        <v>#N/A</v>
      </c>
      <c r="I2829" t="str">
        <f t="shared" si="44"/>
        <v>OK</v>
      </c>
    </row>
    <row r="2830" spans="1:9" x14ac:dyDescent="0.35">
      <c r="A2830">
        <v>0</v>
      </c>
      <c r="B2830" s="1" t="s">
        <v>13305</v>
      </c>
      <c r="C2830">
        <v>1</v>
      </c>
      <c r="E2830" s="1" t="s">
        <v>13305</v>
      </c>
      <c r="F2830" s="4" t="str">
        <f>_xlfn.IFNA(VLOOKUP($E2830,'binding constants'!A:D,1,FALSE),"")</f>
        <v>2b7d</v>
      </c>
      <c r="G2830" s="4" t="str">
        <f>VLOOKUP($E2830,'binding constants'!A:D,3,FALSE)</f>
        <v>2nM</v>
      </c>
      <c r="H2830" s="4" t="str">
        <f>VLOOKUP($E2830,'binding constants'!A:D,2,FALSE)</f>
        <v>8.70</v>
      </c>
      <c r="I2830" t="str">
        <f t="shared" si="44"/>
        <v>OK</v>
      </c>
    </row>
    <row r="2831" spans="1:9" x14ac:dyDescent="0.35">
      <c r="A2831">
        <v>1</v>
      </c>
      <c r="B2831" s="1" t="s">
        <v>13306</v>
      </c>
      <c r="C2831">
        <v>2</v>
      </c>
      <c r="D2831" t="s">
        <v>1595</v>
      </c>
      <c r="E2831" s="1" t="s">
        <v>13306</v>
      </c>
      <c r="F2831" s="4" t="str">
        <f>_xlfn.IFNA(VLOOKUP($E2831,'binding constants'!A:D,1,FALSE),"")</f>
        <v>2bz6</v>
      </c>
      <c r="G2831" s="4" t="str">
        <f>VLOOKUP($E2831,'binding constants'!A:D,3,FALSE)</f>
        <v>0.081uM</v>
      </c>
      <c r="H2831" s="4" t="str">
        <f>VLOOKUP($E2831,'binding constants'!A:D,2,FALSE)</f>
        <v>7.09</v>
      </c>
      <c r="I2831" t="str">
        <f t="shared" si="44"/>
        <v>OK</v>
      </c>
    </row>
    <row r="2832" spans="1:9" x14ac:dyDescent="0.35">
      <c r="A2832">
        <v>2</v>
      </c>
      <c r="B2832" s="1" t="s">
        <v>13307</v>
      </c>
      <c r="C2832">
        <v>1</v>
      </c>
      <c r="D2832" t="s">
        <v>1595</v>
      </c>
      <c r="E2832" s="1" t="s">
        <v>13307</v>
      </c>
      <c r="F2832" s="4" t="str">
        <f>_xlfn.IFNA(VLOOKUP($E2832,'binding constants'!A:D,1,FALSE),"")</f>
        <v>2flr</v>
      </c>
      <c r="G2832" s="4" t="str">
        <f>VLOOKUP($E2832,'binding constants'!A:D,3,FALSE)</f>
        <v>0.8uM</v>
      </c>
      <c r="H2832" s="4" t="str">
        <f>VLOOKUP($E2832,'binding constants'!A:D,2,FALSE)</f>
        <v>6.10</v>
      </c>
      <c r="I2832" t="str">
        <f t="shared" si="44"/>
        <v>OK</v>
      </c>
    </row>
    <row r="2833" spans="1:16" x14ac:dyDescent="0.35">
      <c r="A2833">
        <v>3</v>
      </c>
      <c r="B2833" s="1" t="s">
        <v>13308</v>
      </c>
      <c r="C2833">
        <v>2</v>
      </c>
      <c r="D2833" t="s">
        <v>1595</v>
      </c>
      <c r="E2833" s="1" t="s">
        <v>13308</v>
      </c>
      <c r="F2833" s="4" t="str">
        <f>_xlfn.IFNA(VLOOKUP($E2833,'binding constants'!A:D,1,FALSE),"")</f>
        <v>4ish</v>
      </c>
      <c r="G2833" s="4" t="str">
        <f>VLOOKUP($E2833,'binding constants'!A:D,3,FALSE)</f>
        <v>1.9nM</v>
      </c>
      <c r="H2833" s="4" t="str">
        <f>VLOOKUP($E2833,'binding constants'!A:D,2,FALSE)</f>
        <v>8.72</v>
      </c>
      <c r="I2833" t="str">
        <f t="shared" si="44"/>
        <v>OK</v>
      </c>
    </row>
    <row r="2834" spans="1:16" x14ac:dyDescent="0.35">
      <c r="A2834">
        <v>4</v>
      </c>
      <c r="B2834" s="1" t="s">
        <v>13309</v>
      </c>
      <c r="C2834">
        <v>2</v>
      </c>
      <c r="D2834" t="s">
        <v>1595</v>
      </c>
      <c r="E2834" s="1" t="s">
        <v>13309</v>
      </c>
      <c r="F2834" s="4" t="str">
        <f>_xlfn.IFNA(VLOOKUP($E2834,'binding constants'!A:D,1,FALSE),"")</f>
        <v>4isi</v>
      </c>
      <c r="G2834" s="4" t="str">
        <f>VLOOKUP($E2834,'binding constants'!A:D,3,FALSE)</f>
        <v>7.3nM</v>
      </c>
      <c r="H2834" s="4" t="str">
        <f>VLOOKUP($E2834,'binding constants'!A:D,2,FALSE)</f>
        <v>8.14</v>
      </c>
      <c r="I2834" t="str">
        <f t="shared" si="44"/>
        <v>OK</v>
      </c>
    </row>
    <row r="2835" spans="1:16" x14ac:dyDescent="0.35">
      <c r="A2835">
        <v>5</v>
      </c>
      <c r="B2835" s="1" t="s">
        <v>13310</v>
      </c>
      <c r="C2835">
        <v>2</v>
      </c>
      <c r="D2835" t="s">
        <v>1595</v>
      </c>
      <c r="E2835" s="1" t="s">
        <v>13310</v>
      </c>
      <c r="F2835" s="4" t="str">
        <f>_xlfn.IFNA(VLOOKUP($E2835,'binding constants'!A:D,1,FALSE),"")</f>
        <v>4na9</v>
      </c>
      <c r="G2835" s="4" t="str">
        <f>VLOOKUP($E2835,'binding constants'!A:D,3,FALSE)</f>
        <v>41nM</v>
      </c>
      <c r="H2835" s="4" t="str">
        <f>VLOOKUP($E2835,'binding constants'!A:D,2,FALSE)</f>
        <v>7.39</v>
      </c>
      <c r="I2835" t="str">
        <f t="shared" si="44"/>
        <v>OK</v>
      </c>
    </row>
    <row r="2836" spans="1:16" x14ac:dyDescent="0.35">
      <c r="A2836">
        <v>6</v>
      </c>
      <c r="B2836" s="1" t="s">
        <v>13311</v>
      </c>
      <c r="C2836">
        <v>2</v>
      </c>
      <c r="D2836" t="s">
        <v>1595</v>
      </c>
      <c r="E2836" s="1" t="s">
        <v>13311</v>
      </c>
      <c r="F2836" s="4" t="str">
        <f>_xlfn.IFNA(VLOOKUP($E2836,'binding constants'!A:D,1,FALSE),"")</f>
        <v>4x8u</v>
      </c>
      <c r="G2836" s="4" t="str">
        <f>VLOOKUP($E2836,'binding constants'!A:D,3,FALSE)</f>
        <v>3.5mM</v>
      </c>
      <c r="H2836" s="4" t="str">
        <f>VLOOKUP($E2836,'binding constants'!A:D,2,FALSE)</f>
        <v>2.46</v>
      </c>
      <c r="I2836" t="str">
        <f t="shared" si="44"/>
        <v>OK</v>
      </c>
    </row>
    <row r="2837" spans="1:16" x14ac:dyDescent="0.35">
      <c r="A2837">
        <v>7</v>
      </c>
      <c r="B2837" s="1" t="s">
        <v>13312</v>
      </c>
      <c r="C2837">
        <v>2</v>
      </c>
      <c r="D2837" t="s">
        <v>1595</v>
      </c>
      <c r="E2837" s="1" t="s">
        <v>13312</v>
      </c>
      <c r="F2837" s="4" t="str">
        <f>_xlfn.IFNA(VLOOKUP($E2837,'binding constants'!A:D,1,FALSE),"")</f>
        <v>4x8v</v>
      </c>
      <c r="G2837" s="4" t="str">
        <f>VLOOKUP($E2837,'binding constants'!A:D,3,FALSE)</f>
        <v>130nM</v>
      </c>
      <c r="H2837" s="4" t="str">
        <f>VLOOKUP($E2837,'binding constants'!A:D,2,FALSE)</f>
        <v>6.89</v>
      </c>
      <c r="I2837" t="str">
        <f t="shared" si="44"/>
        <v>OK</v>
      </c>
    </row>
    <row r="2838" spans="1:16" x14ac:dyDescent="0.35">
      <c r="A2838">
        <v>8</v>
      </c>
      <c r="B2838" s="1" t="s">
        <v>13313</v>
      </c>
      <c r="C2838">
        <v>2</v>
      </c>
      <c r="D2838" t="s">
        <v>1595</v>
      </c>
      <c r="E2838" s="1" t="s">
        <v>13313</v>
      </c>
      <c r="F2838" s="4" t="str">
        <f>_xlfn.IFNA(VLOOKUP($E2838,'binding constants'!A:D,1,FALSE),"")</f>
        <v>5l30</v>
      </c>
      <c r="G2838" s="4" t="str">
        <f>VLOOKUP($E2838,'binding constants'!A:D,3,FALSE)</f>
        <v>0.72nM</v>
      </c>
      <c r="H2838" s="4" t="str">
        <f>VLOOKUP($E2838,'binding constants'!A:D,2,FALSE)</f>
        <v>9.14</v>
      </c>
      <c r="I2838" t="str">
        <f t="shared" si="44"/>
        <v>OK</v>
      </c>
    </row>
    <row r="2839" spans="1:16" x14ac:dyDescent="0.35">
      <c r="A2839">
        <v>9</v>
      </c>
      <c r="B2839" s="1" t="s">
        <v>13314</v>
      </c>
      <c r="C2839">
        <v>2</v>
      </c>
      <c r="D2839" t="s">
        <v>1595</v>
      </c>
      <c r="E2839" s="1" t="s">
        <v>13314</v>
      </c>
      <c r="F2839" s="4" t="str">
        <f>_xlfn.IFNA(VLOOKUP($E2839,'binding constants'!A:D,1,FALSE),"")</f>
        <v>5u6j</v>
      </c>
      <c r="G2839" s="4" t="str">
        <f>VLOOKUP($E2839,'binding constants'!A:D,3,FALSE)</f>
        <v>23nM</v>
      </c>
      <c r="H2839" s="4" t="str">
        <f>VLOOKUP($E2839,'binding constants'!A:D,2,FALSE)</f>
        <v>7.64</v>
      </c>
      <c r="I2839" t="str">
        <f t="shared" si="44"/>
        <v>OK</v>
      </c>
    </row>
    <row r="2840" spans="1:16" x14ac:dyDescent="0.35">
      <c r="A2840" t="s">
        <v>98</v>
      </c>
      <c r="F2840" s="4" t="str">
        <f>_xlfn.IFNA(VLOOKUP($E2840,'binding constants'!A:D,1,FALSE),"")</f>
        <v/>
      </c>
      <c r="G2840" s="4" t="e">
        <f>VLOOKUP($E2840,'binding constants'!A:D,3,FALSE)</f>
        <v>#N/A</v>
      </c>
      <c r="H2840" s="4" t="e">
        <f>VLOOKUP($E2840,'binding constants'!A:D,2,FALSE)</f>
        <v>#N/A</v>
      </c>
      <c r="I2840" t="str">
        <f t="shared" si="44"/>
        <v>OK</v>
      </c>
    </row>
    <row r="2841" spans="1:16" x14ac:dyDescent="0.35">
      <c r="A2841">
        <v>0</v>
      </c>
      <c r="B2841" s="1" t="s">
        <v>13335</v>
      </c>
      <c r="C2841">
        <v>1</v>
      </c>
      <c r="D2841" t="s">
        <v>1595</v>
      </c>
      <c r="E2841" s="1" t="s">
        <v>13335</v>
      </c>
      <c r="F2841" s="4" t="str">
        <f>_xlfn.IFNA(VLOOKUP($E2841,'binding constants'!A:D,1,FALSE),"")</f>
        <v>2hnx</v>
      </c>
      <c r="G2841" s="4" t="str">
        <f>VLOOKUP($E2841,'binding constants'!A:D,3,FALSE)</f>
        <v>83nM</v>
      </c>
      <c r="H2841" s="4" t="str">
        <f>VLOOKUP($E2841,'binding constants'!A:D,2,FALSE)</f>
        <v>7.08</v>
      </c>
      <c r="I2841" t="str">
        <f t="shared" si="44"/>
        <v>OK</v>
      </c>
    </row>
    <row r="2842" spans="1:16" x14ac:dyDescent="0.35">
      <c r="A2842">
        <v>1</v>
      </c>
      <c r="B2842" s="1" t="s">
        <v>13336</v>
      </c>
      <c r="C2842">
        <v>1</v>
      </c>
      <c r="E2842" s="1" t="s">
        <v>13336</v>
      </c>
      <c r="F2842" s="4" t="str">
        <f>_xlfn.IFNA(VLOOKUP($E2842,'binding constants'!A:D,1,FALSE),"")</f>
        <v>5d45</v>
      </c>
      <c r="G2842" s="4" t="str">
        <f>VLOOKUP($E2842,'binding constants'!A:D,3,FALSE)</f>
        <v>0.12uM</v>
      </c>
      <c r="H2842" s="4" t="str">
        <f>VLOOKUP($E2842,'binding constants'!A:D,2,FALSE)</f>
        <v>6.92</v>
      </c>
      <c r="I2842" t="str">
        <f t="shared" si="44"/>
        <v>OK</v>
      </c>
    </row>
    <row r="2843" spans="1:16" x14ac:dyDescent="0.35">
      <c r="A2843">
        <v>2</v>
      </c>
      <c r="B2843" s="1" t="s">
        <v>13337</v>
      </c>
      <c r="C2843">
        <v>1</v>
      </c>
      <c r="D2843" t="s">
        <v>1595</v>
      </c>
      <c r="E2843" s="1" t="s">
        <v>13337</v>
      </c>
      <c r="F2843" s="4" t="str">
        <f>_xlfn.IFNA(VLOOKUP($E2843,'binding constants'!A:D,1,FALSE),"")</f>
        <v>5d47</v>
      </c>
      <c r="G2843" s="4" t="str">
        <f>VLOOKUP($E2843,'binding constants'!A:D,3,FALSE)</f>
        <v>0.10uM</v>
      </c>
      <c r="H2843" s="4" t="str">
        <f>VLOOKUP($E2843,'binding constants'!A:D,2,FALSE)</f>
        <v>7.00</v>
      </c>
      <c r="I2843" t="str">
        <f t="shared" si="44"/>
        <v>OK</v>
      </c>
      <c r="L2843" s="5"/>
      <c r="P2843" s="5"/>
    </row>
    <row r="2844" spans="1:16" x14ac:dyDescent="0.35">
      <c r="A2844">
        <v>3</v>
      </c>
      <c r="B2844" s="1" t="s">
        <v>13338</v>
      </c>
      <c r="C2844">
        <v>1</v>
      </c>
      <c r="D2844" t="s">
        <v>1595</v>
      </c>
      <c r="E2844" s="1" t="s">
        <v>13338</v>
      </c>
      <c r="F2844" s="4" t="str">
        <f>_xlfn.IFNA(VLOOKUP($E2844,'binding constants'!A:D,1,FALSE),"")</f>
        <v>5d48</v>
      </c>
      <c r="G2844" s="4" t="str">
        <f>VLOOKUP($E2844,'binding constants'!A:D,3,FALSE)</f>
        <v>0.03uM</v>
      </c>
      <c r="H2844" s="4" t="str">
        <f>VLOOKUP($E2844,'binding constants'!A:D,2,FALSE)</f>
        <v>7.52</v>
      </c>
      <c r="I2844" t="str">
        <f t="shared" si="44"/>
        <v>OK</v>
      </c>
    </row>
    <row r="2845" spans="1:16" x14ac:dyDescent="0.35">
      <c r="A2845">
        <v>4</v>
      </c>
      <c r="B2845" s="1" t="s">
        <v>13339</v>
      </c>
      <c r="C2845">
        <v>1</v>
      </c>
      <c r="D2845" t="s">
        <v>1595</v>
      </c>
      <c r="E2845" s="1" t="s">
        <v>13339</v>
      </c>
      <c r="F2845" s="4" t="str">
        <f>_xlfn.IFNA(VLOOKUP($E2845,'binding constants'!A:D,1,FALSE),"")</f>
        <v>5edb</v>
      </c>
      <c r="G2845" s="4" t="str">
        <f>VLOOKUP($E2845,'binding constants'!A:D,3,FALSE)</f>
        <v>0.1uM</v>
      </c>
      <c r="H2845" s="4" t="str">
        <f>VLOOKUP($E2845,'binding constants'!A:D,2,FALSE)</f>
        <v>7.00</v>
      </c>
      <c r="I2845" t="str">
        <f t="shared" si="44"/>
        <v>OK</v>
      </c>
    </row>
    <row r="2846" spans="1:16" x14ac:dyDescent="0.35">
      <c r="A2846">
        <v>5</v>
      </c>
      <c r="B2846" s="1" t="s">
        <v>13340</v>
      </c>
      <c r="C2846">
        <v>1</v>
      </c>
      <c r="D2846" t="s">
        <v>1805</v>
      </c>
      <c r="E2846" s="1" t="s">
        <v>13340</v>
      </c>
      <c r="F2846" s="4" t="str">
        <f>_xlfn.IFNA(VLOOKUP($E2846,'binding constants'!A:D,1,FALSE),"")</f>
        <v>5edc</v>
      </c>
      <c r="G2846" s="4" t="str">
        <f>VLOOKUP($E2846,'binding constants'!A:D,3,FALSE)</f>
        <v>0.022uM</v>
      </c>
      <c r="H2846" s="4" t="str">
        <f>VLOOKUP($E2846,'binding constants'!A:D,2,FALSE)</f>
        <v>7.66</v>
      </c>
      <c r="I2846" t="str">
        <f t="shared" si="44"/>
        <v>OK</v>
      </c>
    </row>
    <row r="2847" spans="1:16" x14ac:dyDescent="0.35">
      <c r="A2847">
        <v>6</v>
      </c>
      <c r="B2847" s="1" t="s">
        <v>13341</v>
      </c>
      <c r="C2847">
        <v>1</v>
      </c>
      <c r="D2847" t="s">
        <v>1806</v>
      </c>
      <c r="E2847" s="1" t="s">
        <v>13341</v>
      </c>
      <c r="F2847" s="4" t="str">
        <f>_xlfn.IFNA(VLOOKUP($E2847,'binding constants'!A:D,1,FALSE),"")</f>
        <v>5hz6</v>
      </c>
      <c r="G2847" s="4" t="str">
        <f>VLOOKUP($E2847,'binding constants'!A:D,3,FALSE)</f>
        <v>0.016uM</v>
      </c>
      <c r="H2847" s="4" t="str">
        <f>VLOOKUP($E2847,'binding constants'!A:D,2,FALSE)</f>
        <v>7.80</v>
      </c>
      <c r="I2847" t="str">
        <f t="shared" si="44"/>
        <v>OK</v>
      </c>
    </row>
    <row r="2848" spans="1:16" x14ac:dyDescent="0.35">
      <c r="A2848">
        <v>7</v>
      </c>
      <c r="B2848" s="1" t="s">
        <v>13342</v>
      </c>
      <c r="C2848">
        <v>1</v>
      </c>
      <c r="D2848" t="s">
        <v>1807</v>
      </c>
      <c r="E2848" s="1" t="s">
        <v>13342</v>
      </c>
      <c r="F2848" s="4" t="str">
        <f>_xlfn.IFNA(VLOOKUP($E2848,'binding constants'!A:D,1,FALSE),"")</f>
        <v>5hz8</v>
      </c>
      <c r="G2848" s="4" t="str">
        <f>VLOOKUP($E2848,'binding constants'!A:D,3,FALSE)</f>
        <v>0.4uM</v>
      </c>
      <c r="H2848" s="4" t="str">
        <f>VLOOKUP($E2848,'binding constants'!A:D,2,FALSE)</f>
        <v>6.40</v>
      </c>
      <c r="I2848" t="str">
        <f t="shared" si="44"/>
        <v>OK</v>
      </c>
    </row>
    <row r="2849" spans="1:9" x14ac:dyDescent="0.35">
      <c r="A2849">
        <v>8</v>
      </c>
      <c r="B2849" s="1" t="s">
        <v>13343</v>
      </c>
      <c r="C2849">
        <v>1</v>
      </c>
      <c r="D2849" t="s">
        <v>1595</v>
      </c>
      <c r="E2849" s="1" t="s">
        <v>13343</v>
      </c>
      <c r="F2849" s="4" t="str">
        <f>_xlfn.IFNA(VLOOKUP($E2849,'binding constants'!A:D,1,FALSE),"")</f>
        <v>5y12</v>
      </c>
      <c r="G2849" s="4" t="str">
        <f>VLOOKUP($E2849,'binding constants'!A:D,3,FALSE)</f>
        <v>0.59uM</v>
      </c>
      <c r="H2849" s="4" t="str">
        <f>VLOOKUP($E2849,'binding constants'!A:D,2,FALSE)</f>
        <v>6.23</v>
      </c>
      <c r="I2849" t="str">
        <f t="shared" si="44"/>
        <v>OK</v>
      </c>
    </row>
    <row r="2850" spans="1:9" x14ac:dyDescent="0.35">
      <c r="A2850">
        <v>9</v>
      </c>
      <c r="B2850" s="1" t="s">
        <v>13344</v>
      </c>
      <c r="C2850">
        <v>1</v>
      </c>
      <c r="D2850" t="s">
        <v>1595</v>
      </c>
      <c r="E2850" s="1" t="s">
        <v>13344</v>
      </c>
      <c r="F2850" s="4" t="str">
        <f>_xlfn.IFNA(VLOOKUP($E2850,'binding constants'!A:D,1,FALSE),"")</f>
        <v>5y13</v>
      </c>
      <c r="G2850" s="4" t="str">
        <f>VLOOKUP($E2850,'binding constants'!A:D,3,FALSE)</f>
        <v>1.16uM</v>
      </c>
      <c r="H2850" s="4" t="str">
        <f>VLOOKUP($E2850,'binding constants'!A:D,2,FALSE)</f>
        <v>5.94</v>
      </c>
      <c r="I2850" t="str">
        <f t="shared" si="44"/>
        <v>OK</v>
      </c>
    </row>
    <row r="2851" spans="1:9" x14ac:dyDescent="0.35">
      <c r="A2851" t="s">
        <v>99</v>
      </c>
      <c r="F2851" s="4" t="str">
        <f>_xlfn.IFNA(VLOOKUP($E2851,'binding constants'!A:D,1,FALSE),"")</f>
        <v/>
      </c>
      <c r="G2851" s="4" t="e">
        <f>VLOOKUP($E2851,'binding constants'!A:D,3,FALSE)</f>
        <v>#N/A</v>
      </c>
      <c r="H2851" s="4" t="e">
        <f>VLOOKUP($E2851,'binding constants'!A:D,2,FALSE)</f>
        <v>#N/A</v>
      </c>
      <c r="I2851" t="str">
        <f t="shared" si="44"/>
        <v>OK</v>
      </c>
    </row>
    <row r="2852" spans="1:9" x14ac:dyDescent="0.35">
      <c r="A2852">
        <v>0</v>
      </c>
      <c r="B2852" s="1" t="s">
        <v>13345</v>
      </c>
      <c r="C2852">
        <v>1</v>
      </c>
      <c r="E2852" s="1" t="s">
        <v>13345</v>
      </c>
      <c r="F2852" s="4" t="str">
        <f>_xlfn.IFNA(VLOOKUP($E2852,'binding constants'!A:D,1,FALSE),"")</f>
        <v>4qsu</v>
      </c>
      <c r="G2852" s="4" t="str">
        <f>VLOOKUP($E2852,'binding constants'!A:D,3,FALSE)</f>
        <v>10mM</v>
      </c>
      <c r="H2852" s="4" t="str">
        <f>VLOOKUP($E2852,'binding constants'!A:D,2,FALSE)</f>
        <v>2.00</v>
      </c>
      <c r="I2852" t="str">
        <f t="shared" si="44"/>
        <v>OK</v>
      </c>
    </row>
    <row r="2853" spans="1:9" x14ac:dyDescent="0.35">
      <c r="A2853">
        <v>1</v>
      </c>
      <c r="B2853" s="1" t="s">
        <v>13346</v>
      </c>
      <c r="C2853">
        <v>1</v>
      </c>
      <c r="D2853" t="s">
        <v>1595</v>
      </c>
      <c r="E2853" s="1" t="s">
        <v>13346</v>
      </c>
      <c r="F2853" s="4" t="str">
        <f>_xlfn.IFNA(VLOOKUP($E2853,'binding constants'!A:D,1,FALSE),"")</f>
        <v>4qsv</v>
      </c>
      <c r="G2853" s="4" t="str">
        <f>VLOOKUP($E2853,'binding constants'!A:D,3,FALSE)</f>
        <v>10mM</v>
      </c>
      <c r="H2853" s="4" t="str">
        <f>VLOOKUP($E2853,'binding constants'!A:D,2,FALSE)</f>
        <v>2.00</v>
      </c>
      <c r="I2853" t="str">
        <f t="shared" si="44"/>
        <v>OK</v>
      </c>
    </row>
    <row r="2854" spans="1:9" x14ac:dyDescent="0.35">
      <c r="A2854">
        <v>2</v>
      </c>
      <c r="B2854" s="1" t="s">
        <v>13347</v>
      </c>
      <c r="C2854">
        <v>1</v>
      </c>
      <c r="D2854" t="s">
        <v>1595</v>
      </c>
      <c r="E2854" s="1" t="s">
        <v>13347</v>
      </c>
      <c r="F2854" s="4" t="str">
        <f>_xlfn.IFNA(VLOOKUP($E2854,'binding constants'!A:D,1,FALSE),"")</f>
        <v>4tt2</v>
      </c>
      <c r="G2854" s="4" t="str">
        <f>VLOOKUP($E2854,'binding constants'!A:D,3,FALSE)</f>
        <v>22uM</v>
      </c>
      <c r="H2854" s="4" t="str">
        <f>VLOOKUP($E2854,'binding constants'!A:D,2,FALSE)</f>
        <v>4.66</v>
      </c>
      <c r="I2854" t="str">
        <f t="shared" si="44"/>
        <v>OK</v>
      </c>
    </row>
    <row r="2855" spans="1:9" x14ac:dyDescent="0.35">
      <c r="A2855">
        <v>3</v>
      </c>
      <c r="B2855" s="1" t="s">
        <v>13348</v>
      </c>
      <c r="C2855">
        <v>1</v>
      </c>
      <c r="D2855" t="s">
        <v>1595</v>
      </c>
      <c r="E2855" s="1" t="s">
        <v>13348</v>
      </c>
      <c r="F2855" s="4" t="str">
        <f>_xlfn.IFNA(VLOOKUP($E2855,'binding constants'!A:D,1,FALSE),"")</f>
        <v>4tte</v>
      </c>
      <c r="G2855" s="4" t="str">
        <f>VLOOKUP($E2855,'binding constants'!A:D,3,FALSE)</f>
        <v>202uM</v>
      </c>
      <c r="H2855" s="4" t="str">
        <f>VLOOKUP($E2855,'binding constants'!A:D,2,FALSE)</f>
        <v>3.69</v>
      </c>
      <c r="I2855" t="str">
        <f t="shared" si="44"/>
        <v>OK</v>
      </c>
    </row>
    <row r="2856" spans="1:9" x14ac:dyDescent="0.35">
      <c r="A2856">
        <v>4</v>
      </c>
      <c r="B2856" s="1" t="s">
        <v>13349</v>
      </c>
      <c r="C2856">
        <v>1</v>
      </c>
      <c r="D2856" t="s">
        <v>1595</v>
      </c>
      <c r="E2856" s="1" t="s">
        <v>13349</v>
      </c>
      <c r="F2856" s="4" t="str">
        <f>_xlfn.IFNA(VLOOKUP($E2856,'binding constants'!A:D,1,FALSE),"")</f>
        <v>4tu4</v>
      </c>
      <c r="G2856" s="4" t="str">
        <f>VLOOKUP($E2856,'binding constants'!A:D,3,FALSE)</f>
        <v>175uM</v>
      </c>
      <c r="H2856" s="4" t="str">
        <f>VLOOKUP($E2856,'binding constants'!A:D,2,FALSE)</f>
        <v>3.76</v>
      </c>
      <c r="I2856" t="str">
        <f t="shared" si="44"/>
        <v>OK</v>
      </c>
    </row>
    <row r="2857" spans="1:9" x14ac:dyDescent="0.35">
      <c r="A2857">
        <v>5</v>
      </c>
      <c r="B2857" s="1" t="s">
        <v>13350</v>
      </c>
      <c r="C2857">
        <v>1</v>
      </c>
      <c r="D2857" t="s">
        <v>1595</v>
      </c>
      <c r="E2857" s="1" t="s">
        <v>13350</v>
      </c>
      <c r="F2857" s="4" t="str">
        <f>_xlfn.IFNA(VLOOKUP($E2857,'binding constants'!A:D,1,FALSE),"")</f>
        <v>4tz2</v>
      </c>
      <c r="G2857" s="4" t="str">
        <f>VLOOKUP($E2857,'binding constants'!A:D,3,FALSE)</f>
        <v>350uM</v>
      </c>
      <c r="H2857" s="4" t="str">
        <f>VLOOKUP($E2857,'binding constants'!A:D,2,FALSE)</f>
        <v>3.46</v>
      </c>
      <c r="I2857" t="str">
        <f t="shared" si="44"/>
        <v>OK</v>
      </c>
    </row>
    <row r="2858" spans="1:9" x14ac:dyDescent="0.35">
      <c r="A2858">
        <v>6</v>
      </c>
      <c r="B2858" s="1" t="s">
        <v>13351</v>
      </c>
      <c r="C2858">
        <v>1</v>
      </c>
      <c r="D2858" t="s">
        <v>1595</v>
      </c>
      <c r="E2858" s="1" t="s">
        <v>13351</v>
      </c>
      <c r="F2858" s="4" t="str">
        <f>_xlfn.IFNA(VLOOKUP($E2858,'binding constants'!A:D,1,FALSE),"")</f>
        <v>5a5q</v>
      </c>
      <c r="G2858" s="4" t="str">
        <f>VLOOKUP($E2858,'binding constants'!A:D,3,FALSE)</f>
        <v>21uM</v>
      </c>
      <c r="H2858" s="4" t="str">
        <f>VLOOKUP($E2858,'binding constants'!A:D,2,FALSE)</f>
        <v>4.68</v>
      </c>
      <c r="I2858" t="str">
        <f t="shared" si="44"/>
        <v>OK</v>
      </c>
    </row>
    <row r="2859" spans="1:9" x14ac:dyDescent="0.35">
      <c r="A2859">
        <v>7</v>
      </c>
      <c r="B2859" s="1" t="s">
        <v>13352</v>
      </c>
      <c r="C2859">
        <v>1</v>
      </c>
      <c r="D2859" t="s">
        <v>1595</v>
      </c>
      <c r="E2859" s="1" t="s">
        <v>13352</v>
      </c>
      <c r="F2859" s="4" t="str">
        <f>_xlfn.IFNA(VLOOKUP($E2859,'binding constants'!A:D,1,FALSE),"")</f>
        <v>5a81</v>
      </c>
      <c r="G2859" s="4" t="str">
        <f>VLOOKUP($E2859,'binding constants'!A:D,3,FALSE)</f>
        <v>2.9uM</v>
      </c>
      <c r="H2859" s="4" t="str">
        <f>VLOOKUP($E2859,'binding constants'!A:D,2,FALSE)</f>
        <v>5.54</v>
      </c>
      <c r="I2859" t="str">
        <f t="shared" si="44"/>
        <v>OK</v>
      </c>
    </row>
    <row r="2860" spans="1:9" x14ac:dyDescent="0.35">
      <c r="A2860">
        <v>8</v>
      </c>
      <c r="B2860" s="1" t="s">
        <v>13353</v>
      </c>
      <c r="C2860">
        <v>1</v>
      </c>
      <c r="D2860" t="s">
        <v>1595</v>
      </c>
      <c r="E2860" s="1" t="s">
        <v>13353</v>
      </c>
      <c r="F2860" s="4" t="str">
        <f>_xlfn.IFNA(VLOOKUP($E2860,'binding constants'!A:D,1,FALSE),"")</f>
        <v>6s56</v>
      </c>
      <c r="G2860" s="4" t="str">
        <f>VLOOKUP($E2860,'binding constants'!A:D,3,FALSE)</f>
        <v>8uM</v>
      </c>
      <c r="H2860" s="4" t="str">
        <f>VLOOKUP($E2860,'binding constants'!A:D,2,FALSE)</f>
        <v>5.10</v>
      </c>
      <c r="I2860" t="str">
        <f t="shared" si="44"/>
        <v>OK</v>
      </c>
    </row>
    <row r="2861" spans="1:9" x14ac:dyDescent="0.35">
      <c r="A2861">
        <v>9</v>
      </c>
      <c r="B2861" s="1" t="s">
        <v>13354</v>
      </c>
      <c r="C2861">
        <v>1</v>
      </c>
      <c r="D2861" t="s">
        <v>1595</v>
      </c>
      <c r="E2861" s="1" t="s">
        <v>13354</v>
      </c>
      <c r="F2861" s="4" t="str">
        <f>_xlfn.IFNA(VLOOKUP($E2861,'binding constants'!A:D,1,FALSE),"")</f>
        <v>6s57</v>
      </c>
      <c r="G2861" s="4" t="str">
        <f>VLOOKUP($E2861,'binding constants'!A:D,3,FALSE)</f>
        <v>8uM</v>
      </c>
      <c r="H2861" s="4" t="str">
        <f>VLOOKUP($E2861,'binding constants'!A:D,2,FALSE)</f>
        <v>5.10</v>
      </c>
      <c r="I2861" t="str">
        <f t="shared" si="44"/>
        <v>OK</v>
      </c>
    </row>
    <row r="2862" spans="1:9" x14ac:dyDescent="0.35">
      <c r="A2862" t="s">
        <v>100</v>
      </c>
      <c r="F2862" s="4" t="str">
        <f>_xlfn.IFNA(VLOOKUP($E2862,'binding constants'!A:D,1,FALSE),"")</f>
        <v/>
      </c>
      <c r="G2862" s="4" t="e">
        <f>VLOOKUP($E2862,'binding constants'!A:D,3,FALSE)</f>
        <v>#N/A</v>
      </c>
      <c r="H2862" s="4" t="e">
        <f>VLOOKUP($E2862,'binding constants'!A:D,2,FALSE)</f>
        <v>#N/A</v>
      </c>
      <c r="I2862" t="str">
        <f t="shared" si="44"/>
        <v>OK</v>
      </c>
    </row>
    <row r="2863" spans="1:9" x14ac:dyDescent="0.35">
      <c r="A2863">
        <v>0</v>
      </c>
      <c r="B2863" s="1" t="s">
        <v>13355</v>
      </c>
      <c r="C2863">
        <v>1</v>
      </c>
      <c r="D2863" t="s">
        <v>1661</v>
      </c>
      <c r="E2863" s="1" t="s">
        <v>13355</v>
      </c>
      <c r="F2863" s="4" t="str">
        <f>_xlfn.IFNA(VLOOKUP($E2863,'binding constants'!A:D,1,FALSE),"")</f>
        <v>1gpk</v>
      </c>
      <c r="G2863" s="4" t="str">
        <f>VLOOKUP($E2863,'binding constants'!A:D,3,FALSE)</f>
        <v>4.3uM</v>
      </c>
      <c r="H2863" s="4" t="str">
        <f>VLOOKUP($E2863,'binding constants'!A:D,2,FALSE)</f>
        <v>5.37</v>
      </c>
      <c r="I2863" t="str">
        <f t="shared" si="44"/>
        <v>OK</v>
      </c>
    </row>
    <row r="2864" spans="1:9" x14ac:dyDescent="0.35">
      <c r="A2864">
        <v>1</v>
      </c>
      <c r="B2864" s="1" t="s">
        <v>13356</v>
      </c>
      <c r="C2864">
        <v>1</v>
      </c>
      <c r="D2864" t="s">
        <v>1661</v>
      </c>
      <c r="E2864" s="1" t="s">
        <v>13356</v>
      </c>
      <c r="F2864" s="4" t="str">
        <f>_xlfn.IFNA(VLOOKUP($E2864,'binding constants'!A:D,1,FALSE),"")</f>
        <v>1gpn</v>
      </c>
      <c r="G2864" s="4" t="str">
        <f>VLOOKUP($E2864,'binding constants'!A:D,3,FALSE)</f>
        <v>0.334uM</v>
      </c>
      <c r="H2864" s="4" t="str">
        <f>VLOOKUP($E2864,'binding constants'!A:D,2,FALSE)</f>
        <v>6.48</v>
      </c>
      <c r="I2864" t="str">
        <f t="shared" si="44"/>
        <v>OK</v>
      </c>
    </row>
    <row r="2865" spans="1:9" x14ac:dyDescent="0.35">
      <c r="A2865">
        <v>2</v>
      </c>
      <c r="B2865" s="1" t="s">
        <v>13357</v>
      </c>
      <c r="C2865">
        <v>1</v>
      </c>
      <c r="D2865" t="s">
        <v>1808</v>
      </c>
      <c r="E2865" s="1" t="s">
        <v>13357</v>
      </c>
      <c r="F2865" s="4" t="str">
        <f>_xlfn.IFNA(VLOOKUP($E2865,'binding constants'!A:D,1,FALSE),"")</f>
        <v>1h22</v>
      </c>
      <c r="G2865" s="4" t="str">
        <f>VLOOKUP($E2865,'binding constants'!A:D,3,FALSE)</f>
        <v>0.8nM</v>
      </c>
      <c r="H2865" s="4" t="str">
        <f>VLOOKUP($E2865,'binding constants'!A:D,2,FALSE)</f>
        <v>9.10</v>
      </c>
      <c r="I2865" t="str">
        <f t="shared" si="44"/>
        <v>OK</v>
      </c>
    </row>
    <row r="2866" spans="1:9" x14ac:dyDescent="0.35">
      <c r="A2866">
        <v>3</v>
      </c>
      <c r="B2866" s="1" t="s">
        <v>13358</v>
      </c>
      <c r="C2866">
        <v>1</v>
      </c>
      <c r="D2866" t="s">
        <v>1808</v>
      </c>
      <c r="E2866" s="1" t="s">
        <v>13358</v>
      </c>
      <c r="F2866" s="4" t="str">
        <f>_xlfn.IFNA(VLOOKUP($E2866,'binding constants'!A:D,1,FALSE),"")</f>
        <v>1h23</v>
      </c>
      <c r="G2866" s="4" t="str">
        <f>VLOOKUP($E2866,'binding constants'!A:D,3,FALSE)</f>
        <v>4.5nM</v>
      </c>
      <c r="H2866" s="4" t="str">
        <f>VLOOKUP($E2866,'binding constants'!A:D,2,FALSE)</f>
        <v>8.35</v>
      </c>
      <c r="I2866" t="str">
        <f t="shared" si="44"/>
        <v>OK</v>
      </c>
    </row>
    <row r="2867" spans="1:9" x14ac:dyDescent="0.35">
      <c r="A2867">
        <v>4</v>
      </c>
      <c r="B2867" s="1" t="s">
        <v>13359</v>
      </c>
      <c r="C2867">
        <v>1</v>
      </c>
      <c r="D2867" t="s">
        <v>1808</v>
      </c>
      <c r="E2867" s="1" t="s">
        <v>13359</v>
      </c>
      <c r="F2867" s="4" t="str">
        <f>_xlfn.IFNA(VLOOKUP($E2867,'binding constants'!A:D,1,FALSE),"")</f>
        <v>3zv7</v>
      </c>
      <c r="G2867" s="4" t="str">
        <f>VLOOKUP($E2867,'binding constants'!A:D,3,FALSE)</f>
        <v>1.2uM</v>
      </c>
      <c r="H2867" s="4" t="str">
        <f>VLOOKUP($E2867,'binding constants'!A:D,2,FALSE)</f>
        <v>5.92</v>
      </c>
      <c r="I2867" t="str">
        <f t="shared" si="44"/>
        <v>OK</v>
      </c>
    </row>
    <row r="2868" spans="1:9" x14ac:dyDescent="0.35">
      <c r="A2868">
        <v>5</v>
      </c>
      <c r="B2868" s="1" t="s">
        <v>13360</v>
      </c>
      <c r="C2868">
        <v>1</v>
      </c>
      <c r="D2868" t="s">
        <v>1661</v>
      </c>
      <c r="E2868" s="1" t="s">
        <v>13360</v>
      </c>
      <c r="F2868" s="4" t="str">
        <f>_xlfn.IFNA(VLOOKUP($E2868,'binding constants'!A:D,1,FALSE),"")</f>
        <v>5bwc</v>
      </c>
      <c r="G2868" s="4" t="str">
        <f>VLOOKUP($E2868,'binding constants'!A:D,3,FALSE)</f>
        <v>0.061uM</v>
      </c>
      <c r="H2868" s="4" t="str">
        <f>VLOOKUP($E2868,'binding constants'!A:D,2,FALSE)</f>
        <v>7.21</v>
      </c>
      <c r="I2868" t="str">
        <f t="shared" si="44"/>
        <v>OK</v>
      </c>
    </row>
    <row r="2869" spans="1:9" x14ac:dyDescent="0.35">
      <c r="A2869">
        <v>6</v>
      </c>
      <c r="B2869" s="1" t="s">
        <v>13361</v>
      </c>
      <c r="C2869">
        <v>1</v>
      </c>
      <c r="D2869" t="s">
        <v>1808</v>
      </c>
      <c r="E2869" s="1" t="s">
        <v>13361</v>
      </c>
      <c r="F2869" s="4" t="str">
        <f>_xlfn.IFNA(VLOOKUP($E2869,'binding constants'!A:D,1,FALSE),"")</f>
        <v>5nap</v>
      </c>
      <c r="G2869" s="4" t="str">
        <f>VLOOKUP($E2869,'binding constants'!A:D,3,FALSE)</f>
        <v>11.12nM</v>
      </c>
      <c r="H2869" s="4" t="str">
        <f>VLOOKUP($E2869,'binding constants'!A:D,2,FALSE)</f>
        <v>7.95</v>
      </c>
      <c r="I2869" t="str">
        <f t="shared" si="44"/>
        <v>OK</v>
      </c>
    </row>
    <row r="2870" spans="1:9" x14ac:dyDescent="0.35">
      <c r="A2870">
        <v>7</v>
      </c>
      <c r="B2870" s="1" t="s">
        <v>13362</v>
      </c>
      <c r="C2870">
        <v>1</v>
      </c>
      <c r="D2870" t="s">
        <v>1808</v>
      </c>
      <c r="E2870" s="1" t="s">
        <v>13362</v>
      </c>
      <c r="F2870" s="4" t="str">
        <f>_xlfn.IFNA(VLOOKUP($E2870,'binding constants'!A:D,1,FALSE),"")</f>
        <v>5nau</v>
      </c>
      <c r="G2870" s="4" t="str">
        <f>VLOOKUP($E2870,'binding constants'!A:D,3,FALSE)</f>
        <v>29.86nM</v>
      </c>
      <c r="H2870" s="4" t="str">
        <f>VLOOKUP($E2870,'binding constants'!A:D,2,FALSE)</f>
        <v>7.52</v>
      </c>
      <c r="I2870" t="str">
        <f t="shared" si="44"/>
        <v>OK</v>
      </c>
    </row>
    <row r="2871" spans="1:9" x14ac:dyDescent="0.35">
      <c r="A2871">
        <v>8</v>
      </c>
      <c r="B2871" s="1" t="s">
        <v>13363</v>
      </c>
      <c r="C2871">
        <v>1</v>
      </c>
      <c r="E2871" s="1" t="s">
        <v>13363</v>
      </c>
      <c r="F2871" s="4" t="str">
        <f>_xlfn.IFNA(VLOOKUP($E2871,'binding constants'!A:D,1,FALSE),"")</f>
        <v>6euc</v>
      </c>
      <c r="G2871" s="4" t="str">
        <f>VLOOKUP($E2871,'binding constants'!A:D,3,FALSE)</f>
        <v>168uM</v>
      </c>
      <c r="H2871" s="4" t="str">
        <f>VLOOKUP($E2871,'binding constants'!A:D,2,FALSE)</f>
        <v>3.77</v>
      </c>
      <c r="I2871" t="str">
        <f t="shared" si="44"/>
        <v>OK</v>
      </c>
    </row>
    <row r="2872" spans="1:9" x14ac:dyDescent="0.35">
      <c r="A2872" t="s">
        <v>101</v>
      </c>
      <c r="F2872" s="4" t="str">
        <f>_xlfn.IFNA(VLOOKUP($E2872,'binding constants'!A:D,1,FALSE),"")</f>
        <v/>
      </c>
      <c r="G2872" s="4" t="e">
        <f>VLOOKUP($E2872,'binding constants'!A:D,3,FALSE)</f>
        <v>#N/A</v>
      </c>
      <c r="H2872" s="4" t="e">
        <f>VLOOKUP($E2872,'binding constants'!A:D,2,FALSE)</f>
        <v>#N/A</v>
      </c>
      <c r="I2872" t="str">
        <f t="shared" si="44"/>
        <v>OK</v>
      </c>
    </row>
    <row r="2873" spans="1:9" x14ac:dyDescent="0.35">
      <c r="A2873">
        <v>0</v>
      </c>
      <c r="B2873" s="1" t="s">
        <v>13364</v>
      </c>
      <c r="C2873">
        <v>1</v>
      </c>
      <c r="D2873" t="s">
        <v>1597</v>
      </c>
      <c r="E2873" s="1" t="s">
        <v>13364</v>
      </c>
      <c r="F2873" s="4" t="str">
        <f>_xlfn.IFNA(VLOOKUP($E2873,'binding constants'!A:D,1,FALSE),"")</f>
        <v>3ckz</v>
      </c>
      <c r="G2873" s="4" t="str">
        <f>VLOOKUP($E2873,'binding constants'!A:D,3,FALSE)</f>
        <v>1.9nM</v>
      </c>
      <c r="H2873" s="4" t="str">
        <f>VLOOKUP($E2873,'binding constants'!A:D,2,FALSE)</f>
        <v>8.72</v>
      </c>
      <c r="I2873" t="str">
        <f t="shared" si="44"/>
        <v>OK</v>
      </c>
    </row>
    <row r="2874" spans="1:9" x14ac:dyDescent="0.35">
      <c r="A2874">
        <v>1</v>
      </c>
      <c r="B2874" s="1" t="s">
        <v>13365</v>
      </c>
      <c r="C2874">
        <v>1</v>
      </c>
      <c r="D2874" t="s">
        <v>1597</v>
      </c>
      <c r="E2874" s="1" t="s">
        <v>13365</v>
      </c>
      <c r="F2874" s="4" t="str">
        <f>_xlfn.IFNA(VLOOKUP($E2874,'binding constants'!A:D,1,FALSE),"")</f>
        <v>3cl0</v>
      </c>
      <c r="G2874" s="4" t="str">
        <f>VLOOKUP($E2874,'binding constants'!A:D,3,FALSE)</f>
        <v>84.8nM</v>
      </c>
      <c r="H2874" s="4" t="str">
        <f>VLOOKUP($E2874,'binding constants'!A:D,2,FALSE)</f>
        <v>7.07</v>
      </c>
      <c r="I2874" t="str">
        <f t="shared" si="44"/>
        <v>OK</v>
      </c>
    </row>
    <row r="2875" spans="1:9" x14ac:dyDescent="0.35">
      <c r="A2875">
        <v>2</v>
      </c>
      <c r="B2875" s="1" t="s">
        <v>13366</v>
      </c>
      <c r="C2875">
        <v>1</v>
      </c>
      <c r="E2875" s="1" t="s">
        <v>13366</v>
      </c>
      <c r="F2875" s="4" t="str">
        <f>_xlfn.IFNA(VLOOKUP($E2875,'binding constants'!A:D,1,FALSE),"")</f>
        <v>4b7j</v>
      </c>
      <c r="G2875" s="4" t="str">
        <f>VLOOKUP($E2875,'binding constants'!A:D,3,FALSE)</f>
        <v>11.1nM</v>
      </c>
      <c r="H2875" s="4" t="str">
        <f>VLOOKUP($E2875,'binding constants'!A:D,2,FALSE)</f>
        <v>7.95</v>
      </c>
      <c r="I2875" t="str">
        <f t="shared" si="44"/>
        <v>OK</v>
      </c>
    </row>
    <row r="2876" spans="1:9" x14ac:dyDescent="0.35">
      <c r="A2876">
        <v>3</v>
      </c>
      <c r="B2876" s="1" t="s">
        <v>13367</v>
      </c>
      <c r="C2876">
        <v>1</v>
      </c>
      <c r="D2876" t="s">
        <v>1809</v>
      </c>
      <c r="E2876" s="1" t="s">
        <v>13367</v>
      </c>
      <c r="F2876" s="4" t="str">
        <f>_xlfn.IFNA(VLOOKUP($E2876,'binding constants'!A:D,1,FALSE),"")</f>
        <v>4b7r</v>
      </c>
      <c r="G2876" s="4" t="str">
        <f>VLOOKUP($E2876,'binding constants'!A:D,3,FALSE)</f>
        <v>0.23nM</v>
      </c>
      <c r="H2876" s="4" t="str">
        <f>VLOOKUP($E2876,'binding constants'!A:D,2,FALSE)</f>
        <v>9.64</v>
      </c>
      <c r="I2876" t="str">
        <f t="shared" si="44"/>
        <v>OK</v>
      </c>
    </row>
    <row r="2877" spans="1:9" x14ac:dyDescent="0.35">
      <c r="A2877">
        <v>4</v>
      </c>
      <c r="B2877" s="1" t="s">
        <v>13368</v>
      </c>
      <c r="C2877">
        <v>1</v>
      </c>
      <c r="D2877" t="s">
        <v>1631</v>
      </c>
      <c r="E2877" s="1" t="s">
        <v>13368</v>
      </c>
      <c r="F2877" s="4" t="str">
        <f>_xlfn.IFNA(VLOOKUP($E2877,'binding constants'!A:D,1,FALSE),"")</f>
        <v>5nwe</v>
      </c>
      <c r="G2877" s="4" t="str">
        <f>VLOOKUP($E2877,'binding constants'!A:D,3,FALSE)</f>
        <v>13200nM</v>
      </c>
      <c r="H2877" s="4" t="str">
        <f>VLOOKUP($E2877,'binding constants'!A:D,2,FALSE)</f>
        <v>4.88</v>
      </c>
      <c r="I2877" t="str">
        <f t="shared" si="44"/>
        <v>OK</v>
      </c>
    </row>
    <row r="2878" spans="1:9" x14ac:dyDescent="0.35">
      <c r="A2878">
        <v>5</v>
      </c>
      <c r="B2878" s="1" t="s">
        <v>13369</v>
      </c>
      <c r="C2878">
        <v>1</v>
      </c>
      <c r="D2878" t="s">
        <v>1809</v>
      </c>
      <c r="E2878" s="1" t="s">
        <v>13369</v>
      </c>
      <c r="F2878" s="4" t="str">
        <f>_xlfn.IFNA(VLOOKUP($E2878,'binding constants'!A:D,1,FALSE),"")</f>
        <v>5nz4</v>
      </c>
      <c r="G2878" s="4" t="str">
        <f>VLOOKUP($E2878,'binding constants'!A:D,3,FALSE)</f>
        <v>520nM</v>
      </c>
      <c r="H2878" s="4" t="str">
        <f>VLOOKUP($E2878,'binding constants'!A:D,2,FALSE)</f>
        <v>6.28</v>
      </c>
      <c r="I2878" t="str">
        <f t="shared" si="44"/>
        <v>OK</v>
      </c>
    </row>
    <row r="2879" spans="1:9" x14ac:dyDescent="0.35">
      <c r="A2879">
        <v>6</v>
      </c>
      <c r="B2879" s="1" t="s">
        <v>13370</v>
      </c>
      <c r="C2879">
        <v>1</v>
      </c>
      <c r="D2879" t="s">
        <v>1631</v>
      </c>
      <c r="E2879" s="1" t="s">
        <v>13370</v>
      </c>
      <c r="F2879" s="4" t="str">
        <f>_xlfn.IFNA(VLOOKUP($E2879,'binding constants'!A:D,1,FALSE),"")</f>
        <v>5nze</v>
      </c>
      <c r="G2879" s="4" t="str">
        <f>VLOOKUP($E2879,'binding constants'!A:D,3,FALSE)</f>
        <v>410nM</v>
      </c>
      <c r="H2879" s="4" t="str">
        <f>VLOOKUP($E2879,'binding constants'!A:D,2,FALSE)</f>
        <v>6.39</v>
      </c>
      <c r="I2879" t="str">
        <f t="shared" si="44"/>
        <v>OK</v>
      </c>
    </row>
    <row r="2880" spans="1:9" x14ac:dyDescent="0.35">
      <c r="A2880">
        <v>7</v>
      </c>
      <c r="B2880" s="1" t="s">
        <v>13371</v>
      </c>
      <c r="C2880">
        <v>1</v>
      </c>
      <c r="D2880" t="s">
        <v>1631</v>
      </c>
      <c r="E2880" s="1" t="s">
        <v>13371</v>
      </c>
      <c r="F2880" s="4" t="str">
        <f>_xlfn.IFNA(VLOOKUP($E2880,'binding constants'!A:D,1,FALSE),"")</f>
        <v>5nzf</v>
      </c>
      <c r="G2880" s="4" t="str">
        <f>VLOOKUP($E2880,'binding constants'!A:D,3,FALSE)</f>
        <v>94000nM</v>
      </c>
      <c r="H2880" s="4" t="str">
        <f>VLOOKUP($E2880,'binding constants'!A:D,2,FALSE)</f>
        <v>4.03</v>
      </c>
      <c r="I2880" t="str">
        <f t="shared" si="44"/>
        <v>OK</v>
      </c>
    </row>
    <row r="2881" spans="1:9" x14ac:dyDescent="0.35">
      <c r="A2881">
        <v>8</v>
      </c>
      <c r="B2881" s="1" t="s">
        <v>13372</v>
      </c>
      <c r="C2881">
        <v>1</v>
      </c>
      <c r="D2881" t="s">
        <v>1810</v>
      </c>
      <c r="E2881" s="1" t="s">
        <v>13372</v>
      </c>
      <c r="F2881" s="4" t="str">
        <f>_xlfn.IFNA(VLOOKUP($E2881,'binding constants'!A:D,1,FALSE),"")</f>
        <v>5nzn</v>
      </c>
      <c r="G2881" s="4" t="str">
        <f>VLOOKUP($E2881,'binding constants'!A:D,3,FALSE)</f>
        <v>220000nM</v>
      </c>
      <c r="H2881" s="4" t="str">
        <f>VLOOKUP($E2881,'binding constants'!A:D,2,FALSE)</f>
        <v>3.66</v>
      </c>
      <c r="I2881" t="str">
        <f t="shared" si="44"/>
        <v>OK</v>
      </c>
    </row>
    <row r="2882" spans="1:9" x14ac:dyDescent="0.35">
      <c r="A2882" t="s">
        <v>102</v>
      </c>
      <c r="F2882" s="4" t="str">
        <f>_xlfn.IFNA(VLOOKUP($E2882,'binding constants'!A:D,1,FALSE),"")</f>
        <v/>
      </c>
      <c r="G2882" s="4" t="e">
        <f>VLOOKUP($E2882,'binding constants'!A:D,3,FALSE)</f>
        <v>#N/A</v>
      </c>
      <c r="H2882" s="4" t="e">
        <f>VLOOKUP($E2882,'binding constants'!A:D,2,FALSE)</f>
        <v>#N/A</v>
      </c>
      <c r="I2882" t="str">
        <f t="shared" si="44"/>
        <v>OK</v>
      </c>
    </row>
    <row r="2883" spans="1:9" x14ac:dyDescent="0.35">
      <c r="A2883">
        <v>0</v>
      </c>
      <c r="B2883" s="1" t="s">
        <v>13373</v>
      </c>
      <c r="C2883">
        <v>1</v>
      </c>
      <c r="E2883" s="1" t="s">
        <v>13373</v>
      </c>
      <c r="F2883" s="4" t="str">
        <f>_xlfn.IFNA(VLOOKUP($E2883,'binding constants'!A:D,1,FALSE),"")</f>
        <v>1f8b</v>
      </c>
      <c r="G2883" s="4" t="str">
        <f>VLOOKUP($E2883,'binding constants'!A:D,3,FALSE)</f>
        <v>4.0uM</v>
      </c>
      <c r="H2883" s="4" t="str">
        <f>VLOOKUP($E2883,'binding constants'!A:D,2,FALSE)</f>
        <v>5.40</v>
      </c>
      <c r="I2883" t="str">
        <f t="shared" si="44"/>
        <v>OK</v>
      </c>
    </row>
    <row r="2884" spans="1:9" x14ac:dyDescent="0.35">
      <c r="A2884">
        <v>1</v>
      </c>
      <c r="B2884" s="1" t="s">
        <v>13374</v>
      </c>
      <c r="C2884">
        <v>1</v>
      </c>
      <c r="D2884" t="s">
        <v>1595</v>
      </c>
      <c r="E2884" s="1" t="s">
        <v>13374</v>
      </c>
      <c r="F2884" s="4" t="str">
        <f>_xlfn.IFNA(VLOOKUP($E2884,'binding constants'!A:D,1,FALSE),"")</f>
        <v>1f8c</v>
      </c>
      <c r="G2884" s="4" t="str">
        <f>VLOOKUP($E2884,'binding constants'!A:D,3,FALSE)</f>
        <v>0.04uM</v>
      </c>
      <c r="H2884" s="4" t="str">
        <f>VLOOKUP($E2884,'binding constants'!A:D,2,FALSE)</f>
        <v>7.40</v>
      </c>
      <c r="I2884" t="str">
        <f t="shared" ref="I2884:I2947" si="45">IF($E2884=$F2884,"OK","ERREUR")</f>
        <v>OK</v>
      </c>
    </row>
    <row r="2885" spans="1:9" x14ac:dyDescent="0.35">
      <c r="A2885">
        <v>2</v>
      </c>
      <c r="B2885" s="1" t="s">
        <v>13375</v>
      </c>
      <c r="C2885">
        <v>1</v>
      </c>
      <c r="D2885" t="s">
        <v>1595</v>
      </c>
      <c r="E2885" s="1" t="s">
        <v>13375</v>
      </c>
      <c r="F2885" s="4" t="str">
        <f>_xlfn.IFNA(VLOOKUP($E2885,'binding constants'!A:D,1,FALSE),"")</f>
        <v>1f8d</v>
      </c>
      <c r="G2885" s="4" t="str">
        <f>VLOOKUP($E2885,'binding constants'!A:D,3,FALSE)</f>
        <v>400uM</v>
      </c>
      <c r="H2885" s="4" t="str">
        <f>VLOOKUP($E2885,'binding constants'!A:D,2,FALSE)</f>
        <v>3.40</v>
      </c>
      <c r="I2885" t="str">
        <f t="shared" si="45"/>
        <v>OK</v>
      </c>
    </row>
    <row r="2886" spans="1:9" x14ac:dyDescent="0.35">
      <c r="A2886">
        <v>3</v>
      </c>
      <c r="B2886" s="1" t="s">
        <v>13376</v>
      </c>
      <c r="C2886">
        <v>1</v>
      </c>
      <c r="D2886" t="s">
        <v>1595</v>
      </c>
      <c r="E2886" s="1" t="s">
        <v>13376</v>
      </c>
      <c r="F2886" s="4" t="str">
        <f>_xlfn.IFNA(VLOOKUP($E2886,'binding constants'!A:D,1,FALSE),"")</f>
        <v>1f8e</v>
      </c>
      <c r="G2886" s="4" t="str">
        <f>VLOOKUP($E2886,'binding constants'!A:D,3,FALSE)</f>
        <v>15uM</v>
      </c>
      <c r="H2886" s="4" t="str">
        <f>VLOOKUP($E2886,'binding constants'!A:D,2,FALSE)</f>
        <v>4.82</v>
      </c>
      <c r="I2886" t="str">
        <f t="shared" si="45"/>
        <v>OK</v>
      </c>
    </row>
    <row r="2887" spans="1:9" x14ac:dyDescent="0.35">
      <c r="A2887">
        <v>4</v>
      </c>
      <c r="B2887" s="1" t="s">
        <v>13377</v>
      </c>
      <c r="C2887">
        <v>1</v>
      </c>
      <c r="D2887" t="s">
        <v>1705</v>
      </c>
      <c r="E2887" s="1" t="s">
        <v>13377</v>
      </c>
      <c r="F2887" s="4" t="str">
        <f>_xlfn.IFNA(VLOOKUP($E2887,'binding constants'!A:D,1,FALSE),"")</f>
        <v>2qwb</v>
      </c>
      <c r="G2887" s="4" t="str">
        <f>VLOOKUP($E2887,'binding constants'!A:D,3,FALSE)</f>
        <v>1820uM</v>
      </c>
      <c r="H2887" s="4" t="str">
        <f>VLOOKUP($E2887,'binding constants'!A:D,2,FALSE)</f>
        <v>2.74</v>
      </c>
      <c r="I2887" t="str">
        <f t="shared" si="45"/>
        <v>OK</v>
      </c>
    </row>
    <row r="2888" spans="1:9" x14ac:dyDescent="0.35">
      <c r="A2888">
        <v>5</v>
      </c>
      <c r="B2888" s="1" t="s">
        <v>13378</v>
      </c>
      <c r="C2888">
        <v>1</v>
      </c>
      <c r="D2888" t="s">
        <v>1705</v>
      </c>
      <c r="E2888" s="1" t="s">
        <v>13378</v>
      </c>
      <c r="F2888" s="4" t="str">
        <f>_xlfn.IFNA(VLOOKUP($E2888,'binding constants'!A:D,1,FALSE),"")</f>
        <v>2qwc</v>
      </c>
      <c r="G2888" s="4" t="str">
        <f>VLOOKUP($E2888,'binding constants'!A:D,3,FALSE)</f>
        <v>280uM</v>
      </c>
      <c r="H2888" s="4" t="str">
        <f>VLOOKUP($E2888,'binding constants'!A:D,2,FALSE)</f>
        <v>3.55</v>
      </c>
      <c r="I2888" t="str">
        <f t="shared" si="45"/>
        <v>OK</v>
      </c>
    </row>
    <row r="2889" spans="1:9" x14ac:dyDescent="0.35">
      <c r="A2889">
        <v>6</v>
      </c>
      <c r="B2889" s="1" t="s">
        <v>13379</v>
      </c>
      <c r="C2889">
        <v>1</v>
      </c>
      <c r="D2889" t="s">
        <v>1705</v>
      </c>
      <c r="E2889" s="1" t="s">
        <v>13379</v>
      </c>
      <c r="F2889" s="4" t="str">
        <f>_xlfn.IFNA(VLOOKUP($E2889,'binding constants'!A:D,1,FALSE),"")</f>
        <v>2qwd</v>
      </c>
      <c r="G2889" s="4" t="str">
        <f>VLOOKUP($E2889,'binding constants'!A:D,3,FALSE)</f>
        <v>14uM</v>
      </c>
      <c r="H2889" s="4" t="str">
        <f>VLOOKUP($E2889,'binding constants'!A:D,2,FALSE)</f>
        <v>4.85</v>
      </c>
      <c r="I2889" t="str">
        <f t="shared" si="45"/>
        <v>OK</v>
      </c>
    </row>
    <row r="2890" spans="1:9" x14ac:dyDescent="0.35">
      <c r="A2890">
        <v>7</v>
      </c>
      <c r="B2890" s="1" t="s">
        <v>13380</v>
      </c>
      <c r="C2890">
        <v>1</v>
      </c>
      <c r="D2890" t="s">
        <v>1705</v>
      </c>
      <c r="E2890" s="1" t="s">
        <v>13380</v>
      </c>
      <c r="F2890" s="4" t="str">
        <f>_xlfn.IFNA(VLOOKUP($E2890,'binding constants'!A:D,1,FALSE),"")</f>
        <v>2qwe</v>
      </c>
      <c r="G2890" s="4" t="str">
        <f>VLOOKUP($E2890,'binding constants'!A:D,3,FALSE)</f>
        <v>0.033uM</v>
      </c>
      <c r="H2890" s="4" t="str">
        <f>VLOOKUP($E2890,'binding constants'!A:D,2,FALSE)</f>
        <v>7.48</v>
      </c>
      <c r="I2890" t="str">
        <f t="shared" si="45"/>
        <v>OK</v>
      </c>
    </row>
    <row r="2891" spans="1:9" x14ac:dyDescent="0.35">
      <c r="A2891">
        <v>8</v>
      </c>
      <c r="B2891" s="1" t="s">
        <v>13381</v>
      </c>
      <c r="C2891">
        <v>1</v>
      </c>
      <c r="D2891" t="s">
        <v>1705</v>
      </c>
      <c r="E2891" s="1" t="s">
        <v>13381</v>
      </c>
      <c r="F2891" s="4" t="str">
        <f>_xlfn.IFNA(VLOOKUP($E2891,'binding constants'!A:D,1,FALSE),"")</f>
        <v>2qwf</v>
      </c>
      <c r="G2891" s="4" t="str">
        <f>VLOOKUP($E2891,'binding constants'!A:D,3,FALSE)</f>
        <v>2.160uM</v>
      </c>
      <c r="H2891" s="4" t="str">
        <f>VLOOKUP($E2891,'binding constants'!A:D,2,FALSE)</f>
        <v>5.67</v>
      </c>
      <c r="I2891" t="str">
        <f t="shared" si="45"/>
        <v>OK</v>
      </c>
    </row>
    <row r="2892" spans="1:9" x14ac:dyDescent="0.35">
      <c r="A2892" t="s">
        <v>103</v>
      </c>
      <c r="F2892" s="4" t="str">
        <f>_xlfn.IFNA(VLOOKUP($E2892,'binding constants'!A:D,1,FALSE),"")</f>
        <v/>
      </c>
      <c r="G2892" s="4" t="e">
        <f>VLOOKUP($E2892,'binding constants'!A:D,3,FALSE)</f>
        <v>#N/A</v>
      </c>
      <c r="H2892" s="4" t="e">
        <f>VLOOKUP($E2892,'binding constants'!A:D,2,FALSE)</f>
        <v>#N/A</v>
      </c>
      <c r="I2892" t="str">
        <f t="shared" si="45"/>
        <v>OK</v>
      </c>
    </row>
    <row r="2893" spans="1:9" x14ac:dyDescent="0.35">
      <c r="A2893">
        <v>0</v>
      </c>
      <c r="B2893" s="1" t="s">
        <v>13382</v>
      </c>
      <c r="C2893">
        <v>1</v>
      </c>
      <c r="E2893" s="1" t="s">
        <v>13382</v>
      </c>
      <c r="F2893" s="4" t="str">
        <f>_xlfn.IFNA(VLOOKUP($E2893,'binding constants'!A:D,1,FALSE),"")</f>
        <v>1ndv</v>
      </c>
      <c r="G2893" s="4" t="str">
        <f>VLOOKUP($E2893,'binding constants'!A:D,3,FALSE)</f>
        <v>1200nM</v>
      </c>
      <c r="H2893" s="4" t="str">
        <f>VLOOKUP($E2893,'binding constants'!A:D,2,FALSE)</f>
        <v>5.92</v>
      </c>
      <c r="I2893" t="str">
        <f t="shared" si="45"/>
        <v>OK</v>
      </c>
    </row>
    <row r="2894" spans="1:9" x14ac:dyDescent="0.35">
      <c r="A2894">
        <v>1</v>
      </c>
      <c r="B2894" s="1" t="s">
        <v>13383</v>
      </c>
      <c r="C2894">
        <v>1</v>
      </c>
      <c r="D2894" t="s">
        <v>1595</v>
      </c>
      <c r="E2894" s="1" t="s">
        <v>13383</v>
      </c>
      <c r="F2894" s="4" t="str">
        <f>_xlfn.IFNA(VLOOKUP($E2894,'binding constants'!A:D,1,FALSE),"")</f>
        <v>1ndw</v>
      </c>
      <c r="G2894" s="4" t="str">
        <f>VLOOKUP($E2894,'binding constants'!A:D,3,FALSE)</f>
        <v>5900nM</v>
      </c>
      <c r="H2894" s="4" t="str">
        <f>VLOOKUP($E2894,'binding constants'!A:D,2,FALSE)</f>
        <v>5.23</v>
      </c>
      <c r="I2894" t="str">
        <f t="shared" si="45"/>
        <v>OK</v>
      </c>
    </row>
    <row r="2895" spans="1:9" x14ac:dyDescent="0.35">
      <c r="A2895">
        <v>2</v>
      </c>
      <c r="B2895" s="1" t="s">
        <v>13384</v>
      </c>
      <c r="C2895">
        <v>1</v>
      </c>
      <c r="D2895" t="s">
        <v>1595</v>
      </c>
      <c r="E2895" s="1" t="s">
        <v>13384</v>
      </c>
      <c r="F2895" s="4" t="str">
        <f>_xlfn.IFNA(VLOOKUP($E2895,'binding constants'!A:D,1,FALSE),"")</f>
        <v>1ndy</v>
      </c>
      <c r="G2895" s="4" t="str">
        <f>VLOOKUP($E2895,'binding constants'!A:D,3,FALSE)</f>
        <v>680nM</v>
      </c>
      <c r="H2895" s="4" t="str">
        <f>VLOOKUP($E2895,'binding constants'!A:D,2,FALSE)</f>
        <v>6.17</v>
      </c>
      <c r="I2895" t="str">
        <f t="shared" si="45"/>
        <v>OK</v>
      </c>
    </row>
    <row r="2896" spans="1:9" x14ac:dyDescent="0.35">
      <c r="A2896">
        <v>3</v>
      </c>
      <c r="B2896" s="1" t="s">
        <v>13385</v>
      </c>
      <c r="C2896">
        <v>1</v>
      </c>
      <c r="D2896" t="s">
        <v>1595</v>
      </c>
      <c r="E2896" s="1" t="s">
        <v>13385</v>
      </c>
      <c r="F2896" s="4" t="str">
        <f>_xlfn.IFNA(VLOOKUP($E2896,'binding constants'!A:D,1,FALSE),"")</f>
        <v>1ndz</v>
      </c>
      <c r="G2896" s="4" t="str">
        <f>VLOOKUP($E2896,'binding constants'!A:D,3,FALSE)</f>
        <v>7.7nM</v>
      </c>
      <c r="H2896" s="4" t="str">
        <f>VLOOKUP($E2896,'binding constants'!A:D,2,FALSE)</f>
        <v>8.11</v>
      </c>
      <c r="I2896" t="str">
        <f t="shared" si="45"/>
        <v>OK</v>
      </c>
    </row>
    <row r="2897" spans="1:9" x14ac:dyDescent="0.35">
      <c r="A2897">
        <v>4</v>
      </c>
      <c r="B2897" s="1" t="s">
        <v>13386</v>
      </c>
      <c r="C2897">
        <v>1</v>
      </c>
      <c r="D2897" t="s">
        <v>1595</v>
      </c>
      <c r="E2897" s="1" t="s">
        <v>13386</v>
      </c>
      <c r="F2897" s="4" t="str">
        <f>_xlfn.IFNA(VLOOKUP($E2897,'binding constants'!A:D,1,FALSE),"")</f>
        <v>1o5r</v>
      </c>
      <c r="G2897" s="4" t="str">
        <f>VLOOKUP($E2897,'binding constants'!A:D,3,FALSE)</f>
        <v>7.5nM</v>
      </c>
      <c r="H2897" s="4" t="str">
        <f>VLOOKUP($E2897,'binding constants'!A:D,2,FALSE)</f>
        <v>8.12</v>
      </c>
      <c r="I2897" t="str">
        <f t="shared" si="45"/>
        <v>OK</v>
      </c>
    </row>
    <row r="2898" spans="1:9" x14ac:dyDescent="0.35">
      <c r="A2898">
        <v>5</v>
      </c>
      <c r="B2898" s="1" t="s">
        <v>13387</v>
      </c>
      <c r="C2898">
        <v>1</v>
      </c>
      <c r="D2898" t="s">
        <v>1682</v>
      </c>
      <c r="E2898" s="1" t="s">
        <v>13387</v>
      </c>
      <c r="F2898" s="4" t="str">
        <f>_xlfn.IFNA(VLOOKUP($E2898,'binding constants'!A:D,1,FALSE),"")</f>
        <v>1qxl</v>
      </c>
      <c r="G2898" s="4" t="str">
        <f>VLOOKUP($E2898,'binding constants'!A:D,3,FALSE)</f>
        <v>11nM</v>
      </c>
      <c r="H2898" s="4" t="str">
        <f>VLOOKUP($E2898,'binding constants'!A:D,2,FALSE)</f>
        <v>7.96</v>
      </c>
      <c r="I2898" t="str">
        <f t="shared" si="45"/>
        <v>OK</v>
      </c>
    </row>
    <row r="2899" spans="1:9" x14ac:dyDescent="0.35">
      <c r="A2899">
        <v>6</v>
      </c>
      <c r="B2899" s="1" t="s">
        <v>13388</v>
      </c>
      <c r="C2899">
        <v>1</v>
      </c>
      <c r="D2899" t="s">
        <v>1595</v>
      </c>
      <c r="E2899" s="1" t="s">
        <v>13388</v>
      </c>
      <c r="F2899" s="4" t="str">
        <f>_xlfn.IFNA(VLOOKUP($E2899,'binding constants'!A:D,1,FALSE),"")</f>
        <v>1uml</v>
      </c>
      <c r="G2899" s="4" t="str">
        <f>VLOOKUP($E2899,'binding constants'!A:D,3,FALSE)</f>
        <v>30nM</v>
      </c>
      <c r="H2899" s="4" t="str">
        <f>VLOOKUP($E2899,'binding constants'!A:D,2,FALSE)</f>
        <v>7.52</v>
      </c>
      <c r="I2899" t="str">
        <f t="shared" si="45"/>
        <v>OK</v>
      </c>
    </row>
    <row r="2900" spans="1:9" x14ac:dyDescent="0.35">
      <c r="A2900">
        <v>7</v>
      </c>
      <c r="B2900" s="1" t="s">
        <v>13389</v>
      </c>
      <c r="C2900">
        <v>1</v>
      </c>
      <c r="D2900" t="s">
        <v>1595</v>
      </c>
      <c r="E2900" s="1" t="s">
        <v>13389</v>
      </c>
      <c r="F2900" s="4" t="str">
        <f>_xlfn.IFNA(VLOOKUP($E2900,'binding constants'!A:D,1,FALSE),"")</f>
        <v>1v7a</v>
      </c>
      <c r="G2900" s="4" t="str">
        <f>VLOOKUP($E2900,'binding constants'!A:D,3,FALSE)</f>
        <v>9.8nM</v>
      </c>
      <c r="H2900" s="4" t="str">
        <f>VLOOKUP($E2900,'binding constants'!A:D,2,FALSE)</f>
        <v>8.01</v>
      </c>
      <c r="I2900" t="str">
        <f t="shared" si="45"/>
        <v>OK</v>
      </c>
    </row>
    <row r="2901" spans="1:9" x14ac:dyDescent="0.35">
      <c r="A2901">
        <v>8</v>
      </c>
      <c r="B2901" s="1" t="s">
        <v>13390</v>
      </c>
      <c r="C2901">
        <v>1</v>
      </c>
      <c r="D2901" t="s">
        <v>1595</v>
      </c>
      <c r="E2901" s="1" t="s">
        <v>13390</v>
      </c>
      <c r="F2901" s="4" t="str">
        <f>_xlfn.IFNA(VLOOKUP($E2901,'binding constants'!A:D,1,FALSE),"")</f>
        <v>2e1w</v>
      </c>
      <c r="G2901" s="4" t="str">
        <f>VLOOKUP($E2901,'binding constants'!A:D,3,FALSE)</f>
        <v>11nM</v>
      </c>
      <c r="H2901" s="4" t="str">
        <f>VLOOKUP($E2901,'binding constants'!A:D,2,FALSE)</f>
        <v>7.96</v>
      </c>
      <c r="I2901" t="str">
        <f t="shared" si="45"/>
        <v>OK</v>
      </c>
    </row>
    <row r="2902" spans="1:9" x14ac:dyDescent="0.35">
      <c r="A2902" t="s">
        <v>104</v>
      </c>
      <c r="F2902" s="4" t="str">
        <f>_xlfn.IFNA(VLOOKUP($E2902,'binding constants'!A:D,1,FALSE),"")</f>
        <v/>
      </c>
      <c r="G2902" s="4" t="e">
        <f>VLOOKUP($E2902,'binding constants'!A:D,3,FALSE)</f>
        <v>#N/A</v>
      </c>
      <c r="H2902" s="4" t="e">
        <f>VLOOKUP($E2902,'binding constants'!A:D,2,FALSE)</f>
        <v>#N/A</v>
      </c>
      <c r="I2902" t="str">
        <f t="shared" si="45"/>
        <v>OK</v>
      </c>
    </row>
    <row r="2903" spans="1:9" x14ac:dyDescent="0.35">
      <c r="A2903">
        <v>0</v>
      </c>
      <c r="B2903" s="1" t="s">
        <v>13391</v>
      </c>
      <c r="C2903">
        <v>1</v>
      </c>
      <c r="E2903" s="1" t="s">
        <v>13391</v>
      </c>
      <c r="F2903" s="4" t="str">
        <f>_xlfn.IFNA(VLOOKUP($E2903,'binding constants'!A:D,1,FALSE),"")</f>
        <v>1xkk</v>
      </c>
      <c r="G2903" s="4" t="str">
        <f>VLOOKUP($E2903,'binding constants'!A:D,3,FALSE)</f>
        <v>3nM</v>
      </c>
      <c r="H2903" s="4" t="str">
        <f>VLOOKUP($E2903,'binding constants'!A:D,2,FALSE)</f>
        <v>8.52</v>
      </c>
      <c r="I2903" t="str">
        <f t="shared" si="45"/>
        <v>OK</v>
      </c>
    </row>
    <row r="2904" spans="1:9" x14ac:dyDescent="0.35">
      <c r="A2904">
        <v>1</v>
      </c>
      <c r="B2904" s="1" t="s">
        <v>13392</v>
      </c>
      <c r="C2904">
        <v>1</v>
      </c>
      <c r="D2904" t="s">
        <v>1811</v>
      </c>
      <c r="E2904" s="1" t="s">
        <v>13392</v>
      </c>
      <c r="F2904" s="4" t="str">
        <f>_xlfn.IFNA(VLOOKUP($E2904,'binding constants'!A:D,1,FALSE),"")</f>
        <v>3ug2</v>
      </c>
      <c r="G2904" s="4" t="str">
        <f>VLOOKUP($E2904,'binding constants'!A:D,3,FALSE)</f>
        <v>5.6nM</v>
      </c>
      <c r="H2904" s="4" t="str">
        <f>VLOOKUP($E2904,'binding constants'!A:D,2,FALSE)</f>
        <v>8.25</v>
      </c>
      <c r="I2904" t="str">
        <f t="shared" si="45"/>
        <v>OK</v>
      </c>
    </row>
    <row r="2905" spans="1:9" x14ac:dyDescent="0.35">
      <c r="A2905">
        <v>2</v>
      </c>
      <c r="B2905" s="1" t="s">
        <v>13393</v>
      </c>
      <c r="C2905">
        <v>1</v>
      </c>
      <c r="D2905" t="s">
        <v>1794</v>
      </c>
      <c r="E2905" s="1" t="s">
        <v>13393</v>
      </c>
      <c r="F2905" s="4" t="str">
        <f>_xlfn.IFNA(VLOOKUP($E2905,'binding constants'!A:D,1,FALSE),"")</f>
        <v>4rj8</v>
      </c>
      <c r="G2905" s="4" t="str">
        <f>VLOOKUP($E2905,'binding constants'!A:D,3,FALSE)</f>
        <v>17nM</v>
      </c>
      <c r="H2905" s="4" t="str">
        <f>VLOOKUP($E2905,'binding constants'!A:D,2,FALSE)</f>
        <v>7.77</v>
      </c>
      <c r="I2905" t="str">
        <f t="shared" si="45"/>
        <v>OK</v>
      </c>
    </row>
    <row r="2906" spans="1:9" x14ac:dyDescent="0.35">
      <c r="A2906">
        <v>3</v>
      </c>
      <c r="B2906" s="1" t="s">
        <v>13394</v>
      </c>
      <c r="C2906">
        <v>1</v>
      </c>
      <c r="D2906" t="s">
        <v>1794</v>
      </c>
      <c r="E2906" s="1" t="s">
        <v>13394</v>
      </c>
      <c r="F2906" s="4" t="str">
        <f>_xlfn.IFNA(VLOOKUP($E2906,'binding constants'!A:D,1,FALSE),"")</f>
        <v>5c8n</v>
      </c>
      <c r="G2906" s="4" t="str">
        <f>VLOOKUP($E2906,'binding constants'!A:D,3,FALSE)</f>
        <v>28nM</v>
      </c>
      <c r="H2906" s="4" t="str">
        <f>VLOOKUP($E2906,'binding constants'!A:D,2,FALSE)</f>
        <v>7.55</v>
      </c>
      <c r="I2906" t="str">
        <f t="shared" si="45"/>
        <v>OK</v>
      </c>
    </row>
    <row r="2907" spans="1:9" x14ac:dyDescent="0.35">
      <c r="A2907">
        <v>4</v>
      </c>
      <c r="B2907" s="1" t="s">
        <v>13395</v>
      </c>
      <c r="C2907">
        <v>1</v>
      </c>
      <c r="D2907" t="s">
        <v>1794</v>
      </c>
      <c r="E2907" s="1" t="s">
        <v>13395</v>
      </c>
      <c r="F2907" s="4" t="str">
        <f>_xlfn.IFNA(VLOOKUP($E2907,'binding constants'!A:D,1,FALSE),"")</f>
        <v>5cap</v>
      </c>
      <c r="G2907" s="4" t="str">
        <f>VLOOKUP($E2907,'binding constants'!A:D,3,FALSE)</f>
        <v>52nM</v>
      </c>
      <c r="H2907" s="4" t="str">
        <f>VLOOKUP($E2907,'binding constants'!A:D,2,FALSE)</f>
        <v>7.28</v>
      </c>
      <c r="I2907" t="str">
        <f t="shared" si="45"/>
        <v>OK</v>
      </c>
    </row>
    <row r="2908" spans="1:9" x14ac:dyDescent="0.35">
      <c r="A2908">
        <v>5</v>
      </c>
      <c r="B2908" s="1" t="s">
        <v>13396</v>
      </c>
      <c r="C2908">
        <v>1</v>
      </c>
      <c r="D2908" t="s">
        <v>1794</v>
      </c>
      <c r="E2908" s="1" t="s">
        <v>13396</v>
      </c>
      <c r="F2908" s="4" t="str">
        <f>_xlfn.IFNA(VLOOKUP($E2908,'binding constants'!A:D,1,FALSE),"")</f>
        <v>5caq</v>
      </c>
      <c r="G2908" s="4" t="str">
        <f>VLOOKUP($E2908,'binding constants'!A:D,3,FALSE)</f>
        <v>2.7nM</v>
      </c>
      <c r="H2908" s="4" t="str">
        <f>VLOOKUP($E2908,'binding constants'!A:D,2,FALSE)</f>
        <v>8.57</v>
      </c>
      <c r="I2908" t="str">
        <f t="shared" si="45"/>
        <v>OK</v>
      </c>
    </row>
    <row r="2909" spans="1:9" x14ac:dyDescent="0.35">
      <c r="A2909">
        <v>6</v>
      </c>
      <c r="B2909" s="1" t="s">
        <v>13397</v>
      </c>
      <c r="C2909">
        <v>1</v>
      </c>
      <c r="D2909" t="s">
        <v>1794</v>
      </c>
      <c r="E2909" s="1" t="s">
        <v>13397</v>
      </c>
      <c r="F2909" s="4" t="str">
        <f>_xlfn.IFNA(VLOOKUP($E2909,'binding constants'!A:D,1,FALSE),"")</f>
        <v>5cas</v>
      </c>
      <c r="G2909" s="4" t="str">
        <f>VLOOKUP($E2909,'binding constants'!A:D,3,FALSE)</f>
        <v>1.4nM</v>
      </c>
      <c r="H2909" s="4" t="str">
        <f>VLOOKUP($E2909,'binding constants'!A:D,2,FALSE)</f>
        <v>8.85</v>
      </c>
      <c r="I2909" t="str">
        <f t="shared" si="45"/>
        <v>OK</v>
      </c>
    </row>
    <row r="2910" spans="1:9" x14ac:dyDescent="0.35">
      <c r="A2910">
        <v>7</v>
      </c>
      <c r="B2910" s="1" t="s">
        <v>13398</v>
      </c>
      <c r="C2910">
        <v>1</v>
      </c>
      <c r="D2910" t="s">
        <v>1794</v>
      </c>
      <c r="E2910" s="1" t="s">
        <v>13398</v>
      </c>
      <c r="F2910" s="4" t="str">
        <f>_xlfn.IFNA(VLOOKUP($E2910,'binding constants'!A:D,1,FALSE),"")</f>
        <v>5cau</v>
      </c>
      <c r="G2910" s="4" t="str">
        <f>VLOOKUP($E2910,'binding constants'!A:D,3,FALSE)</f>
        <v>1.6nM</v>
      </c>
      <c r="H2910" s="4" t="str">
        <f>VLOOKUP($E2910,'binding constants'!A:D,2,FALSE)</f>
        <v>8.80</v>
      </c>
      <c r="I2910" t="str">
        <f t="shared" si="45"/>
        <v>OK</v>
      </c>
    </row>
    <row r="2911" spans="1:9" x14ac:dyDescent="0.35">
      <c r="A2911">
        <v>8</v>
      </c>
      <c r="B2911" s="1" t="s">
        <v>13399</v>
      </c>
      <c r="C2911">
        <v>1</v>
      </c>
      <c r="D2911" t="s">
        <v>1794</v>
      </c>
      <c r="E2911" s="1" t="s">
        <v>13399</v>
      </c>
      <c r="F2911" s="4" t="str">
        <f>_xlfn.IFNA(VLOOKUP($E2911,'binding constants'!A:D,1,FALSE),"")</f>
        <v>5hcy</v>
      </c>
      <c r="G2911" s="4" t="str">
        <f>VLOOKUP($E2911,'binding constants'!A:D,3,FALSE)</f>
        <v>1.2nM</v>
      </c>
      <c r="H2911" s="4" t="str">
        <f>VLOOKUP($E2911,'binding constants'!A:D,2,FALSE)</f>
        <v>8.92</v>
      </c>
      <c r="I2911" t="str">
        <f t="shared" si="45"/>
        <v>OK</v>
      </c>
    </row>
    <row r="2912" spans="1:9" x14ac:dyDescent="0.35">
      <c r="A2912" t="s">
        <v>105</v>
      </c>
      <c r="F2912" s="4" t="str">
        <f>_xlfn.IFNA(VLOOKUP($E2912,'binding constants'!A:D,1,FALSE),"")</f>
        <v/>
      </c>
      <c r="G2912" s="4" t="e">
        <f>VLOOKUP($E2912,'binding constants'!A:D,3,FALSE)</f>
        <v>#N/A</v>
      </c>
      <c r="H2912" s="4" t="e">
        <f>VLOOKUP($E2912,'binding constants'!A:D,2,FALSE)</f>
        <v>#N/A</v>
      </c>
      <c r="I2912" t="str">
        <f t="shared" si="45"/>
        <v>OK</v>
      </c>
    </row>
    <row r="2913" spans="1:9" x14ac:dyDescent="0.35">
      <c r="A2913">
        <v>0</v>
      </c>
      <c r="B2913" s="1" t="s">
        <v>13400</v>
      </c>
      <c r="C2913">
        <v>1</v>
      </c>
      <c r="E2913" s="1" t="s">
        <v>13400</v>
      </c>
      <c r="F2913" s="4" t="str">
        <f>_xlfn.IFNA(VLOOKUP($E2913,'binding constants'!A:D,1,FALSE),"")</f>
        <v>1apv</v>
      </c>
      <c r="G2913" s="4" t="str">
        <f>VLOOKUP($E2913,'binding constants'!A:D,3,FALSE)</f>
        <v>1nM</v>
      </c>
      <c r="H2913" s="4" t="str">
        <f>VLOOKUP($E2913,'binding constants'!A:D,2,FALSE)</f>
        <v>9.00</v>
      </c>
      <c r="I2913" t="str">
        <f t="shared" si="45"/>
        <v>OK</v>
      </c>
    </row>
    <row r="2914" spans="1:9" x14ac:dyDescent="0.35">
      <c r="A2914">
        <v>1</v>
      </c>
      <c r="B2914" s="1" t="s">
        <v>13401</v>
      </c>
      <c r="C2914">
        <v>1</v>
      </c>
      <c r="D2914" t="s">
        <v>1595</v>
      </c>
      <c r="E2914" s="1" t="s">
        <v>13401</v>
      </c>
      <c r="F2914" s="4" t="str">
        <f>_xlfn.IFNA(VLOOKUP($E2914,'binding constants'!A:D,1,FALSE),"")</f>
        <v>1bxo</v>
      </c>
      <c r="G2914" s="4" t="str">
        <f>VLOOKUP($E2914,'binding constants'!A:D,3,FALSE)</f>
        <v>0.10nM</v>
      </c>
      <c r="H2914" s="4" t="str">
        <f>VLOOKUP($E2914,'binding constants'!A:D,2,FALSE)</f>
        <v>10.00</v>
      </c>
      <c r="I2914" t="str">
        <f t="shared" si="45"/>
        <v>OK</v>
      </c>
    </row>
    <row r="2915" spans="1:9" x14ac:dyDescent="0.35">
      <c r="A2915">
        <v>2</v>
      </c>
      <c r="B2915" s="1" t="s">
        <v>13402</v>
      </c>
      <c r="C2915">
        <v>1</v>
      </c>
      <c r="D2915" t="s">
        <v>1595</v>
      </c>
      <c r="E2915" s="1" t="s">
        <v>13402</v>
      </c>
      <c r="F2915" s="4" t="str">
        <f>_xlfn.IFNA(VLOOKUP($E2915,'binding constants'!A:D,1,FALSE),"")</f>
        <v>1bxq</v>
      </c>
      <c r="G2915" s="4" t="str">
        <f>VLOOKUP($E2915,'binding constants'!A:D,3,FALSE)</f>
        <v>42nM</v>
      </c>
      <c r="H2915" s="4" t="str">
        <f>VLOOKUP($E2915,'binding constants'!A:D,2,FALSE)</f>
        <v>7.38</v>
      </c>
      <c r="I2915" t="str">
        <f t="shared" si="45"/>
        <v>OK</v>
      </c>
    </row>
    <row r="2916" spans="1:9" x14ac:dyDescent="0.35">
      <c r="A2916">
        <v>3</v>
      </c>
      <c r="B2916" s="1" t="s">
        <v>13403</v>
      </c>
      <c r="C2916">
        <v>1</v>
      </c>
      <c r="D2916" t="s">
        <v>1595</v>
      </c>
      <c r="E2916" s="1" t="s">
        <v>13403</v>
      </c>
      <c r="F2916" s="4" t="str">
        <f>_xlfn.IFNA(VLOOKUP($E2916,'binding constants'!A:D,1,FALSE),"")</f>
        <v>1ppk</v>
      </c>
      <c r="G2916" s="4" t="str">
        <f>VLOOKUP($E2916,'binding constants'!A:D,3,FALSE)</f>
        <v>22nM</v>
      </c>
      <c r="H2916" s="4" t="str">
        <f>VLOOKUP($E2916,'binding constants'!A:D,2,FALSE)</f>
        <v>7.66</v>
      </c>
      <c r="I2916" t="str">
        <f t="shared" si="45"/>
        <v>OK</v>
      </c>
    </row>
    <row r="2917" spans="1:9" x14ac:dyDescent="0.35">
      <c r="A2917">
        <v>4</v>
      </c>
      <c r="B2917" s="1" t="s">
        <v>13404</v>
      </c>
      <c r="C2917">
        <v>1</v>
      </c>
      <c r="D2917" t="s">
        <v>1595</v>
      </c>
      <c r="E2917" s="1" t="s">
        <v>13404</v>
      </c>
      <c r="F2917" s="4" t="str">
        <f>_xlfn.IFNA(VLOOKUP($E2917,'binding constants'!A:D,1,FALSE),"")</f>
        <v>1ppl</v>
      </c>
      <c r="G2917" s="4" t="str">
        <f>VLOOKUP($E2917,'binding constants'!A:D,3,FALSE)</f>
        <v>2.8nM</v>
      </c>
      <c r="H2917" s="4" t="str">
        <f>VLOOKUP($E2917,'binding constants'!A:D,2,FALSE)</f>
        <v>8.55</v>
      </c>
      <c r="I2917" t="str">
        <f t="shared" si="45"/>
        <v>OK</v>
      </c>
    </row>
    <row r="2918" spans="1:9" x14ac:dyDescent="0.35">
      <c r="A2918">
        <v>5</v>
      </c>
      <c r="B2918" s="1" t="s">
        <v>13405</v>
      </c>
      <c r="C2918">
        <v>1</v>
      </c>
      <c r="D2918" t="s">
        <v>1595</v>
      </c>
      <c r="E2918" s="1" t="s">
        <v>13405</v>
      </c>
      <c r="F2918" s="4" t="str">
        <f>_xlfn.IFNA(VLOOKUP($E2918,'binding constants'!A:D,1,FALSE),"")</f>
        <v>1ppm</v>
      </c>
      <c r="G2918" s="4" t="str">
        <f>VLOOKUP($E2918,'binding constants'!A:D,3,FALSE)</f>
        <v>1600nM</v>
      </c>
      <c r="H2918" s="4" t="str">
        <f>VLOOKUP($E2918,'binding constants'!A:D,2,FALSE)</f>
        <v>5.80</v>
      </c>
      <c r="I2918" t="str">
        <f t="shared" si="45"/>
        <v>OK</v>
      </c>
    </row>
    <row r="2919" spans="1:9" x14ac:dyDescent="0.35">
      <c r="A2919">
        <v>6</v>
      </c>
      <c r="B2919" s="1" t="s">
        <v>13406</v>
      </c>
      <c r="C2919">
        <v>1</v>
      </c>
      <c r="D2919" t="s">
        <v>1595</v>
      </c>
      <c r="E2919" s="1" t="s">
        <v>13406</v>
      </c>
      <c r="F2919" s="4" t="str">
        <f>_xlfn.IFNA(VLOOKUP($E2919,'binding constants'!A:D,1,FALSE),"")</f>
        <v>2web</v>
      </c>
      <c r="G2919" s="4" t="str">
        <f>VLOOKUP($E2919,'binding constants'!A:D,3,FALSE)</f>
        <v>7.6uM</v>
      </c>
      <c r="H2919" s="4" t="str">
        <f>VLOOKUP($E2919,'binding constants'!A:D,2,FALSE)</f>
        <v>5.12</v>
      </c>
      <c r="I2919" t="str">
        <f t="shared" si="45"/>
        <v>OK</v>
      </c>
    </row>
    <row r="2920" spans="1:9" x14ac:dyDescent="0.35">
      <c r="A2920">
        <v>7</v>
      </c>
      <c r="B2920" s="1" t="s">
        <v>13407</v>
      </c>
      <c r="C2920">
        <v>1</v>
      </c>
      <c r="D2920" t="s">
        <v>1595</v>
      </c>
      <c r="E2920" s="1" t="s">
        <v>13407</v>
      </c>
      <c r="F2920" s="4" t="str">
        <f>_xlfn.IFNA(VLOOKUP($E2920,'binding constants'!A:D,1,FALSE),"")</f>
        <v>2wec</v>
      </c>
      <c r="G2920" s="4" t="str">
        <f>VLOOKUP($E2920,'binding constants'!A:D,3,FALSE)</f>
        <v>110uM</v>
      </c>
      <c r="H2920" s="4" t="str">
        <f>VLOOKUP($E2920,'binding constants'!A:D,2,FALSE)</f>
        <v>3.96</v>
      </c>
      <c r="I2920" t="str">
        <f t="shared" si="45"/>
        <v>OK</v>
      </c>
    </row>
    <row r="2921" spans="1:9" x14ac:dyDescent="0.35">
      <c r="A2921">
        <v>8</v>
      </c>
      <c r="B2921" s="1" t="s">
        <v>13408</v>
      </c>
      <c r="C2921">
        <v>1</v>
      </c>
      <c r="D2921" t="s">
        <v>1595</v>
      </c>
      <c r="E2921" s="1" t="s">
        <v>13408</v>
      </c>
      <c r="F2921" s="4" t="str">
        <f>_xlfn.IFNA(VLOOKUP($E2921,'binding constants'!A:D,1,FALSE),"")</f>
        <v>2wed</v>
      </c>
      <c r="G2921" s="4" t="str">
        <f>VLOOKUP($E2921,'binding constants'!A:D,3,FALSE)</f>
        <v>0.8uM</v>
      </c>
      <c r="H2921" s="4" t="str">
        <f>VLOOKUP($E2921,'binding constants'!A:D,2,FALSE)</f>
        <v>6.10</v>
      </c>
      <c r="I2921" t="str">
        <f t="shared" si="45"/>
        <v>OK</v>
      </c>
    </row>
    <row r="2922" spans="1:9" x14ac:dyDescent="0.35">
      <c r="A2922" t="s">
        <v>106</v>
      </c>
      <c r="F2922" s="4" t="str">
        <f>_xlfn.IFNA(VLOOKUP($E2922,'binding constants'!A:D,1,FALSE),"")</f>
        <v/>
      </c>
      <c r="G2922" s="4" t="e">
        <f>VLOOKUP($E2922,'binding constants'!A:D,3,FALSE)</f>
        <v>#N/A</v>
      </c>
      <c r="H2922" s="4" t="e">
        <f>VLOOKUP($E2922,'binding constants'!A:D,2,FALSE)</f>
        <v>#N/A</v>
      </c>
      <c r="I2922" t="str">
        <f t="shared" si="45"/>
        <v>OK</v>
      </c>
    </row>
    <row r="2923" spans="1:9" x14ac:dyDescent="0.35">
      <c r="A2923">
        <v>0</v>
      </c>
      <c r="B2923" s="1" t="s">
        <v>13409</v>
      </c>
      <c r="C2923">
        <v>1</v>
      </c>
      <c r="D2923" t="s">
        <v>1812</v>
      </c>
      <c r="E2923" s="1" t="s">
        <v>13409</v>
      </c>
      <c r="F2923" s="4" t="str">
        <f>_xlfn.IFNA(VLOOKUP($E2923,'binding constants'!A:D,1,FALSE),"")</f>
        <v>2oax</v>
      </c>
      <c r="G2923" s="4" t="str">
        <f>VLOOKUP($E2923,'binding constants'!A:D,3,FALSE)</f>
        <v>2.232nM</v>
      </c>
      <c r="H2923" s="4" t="str">
        <f>VLOOKUP($E2923,'binding constants'!A:D,2,FALSE)</f>
        <v>8.65</v>
      </c>
      <c r="I2923" t="str">
        <f t="shared" si="45"/>
        <v>OK</v>
      </c>
    </row>
    <row r="2924" spans="1:9" x14ac:dyDescent="0.35">
      <c r="A2924">
        <v>1</v>
      </c>
      <c r="B2924" s="1" t="s">
        <v>13410</v>
      </c>
      <c r="C2924">
        <v>1</v>
      </c>
      <c r="D2924" t="s">
        <v>1605</v>
      </c>
      <c r="E2924" s="1" t="s">
        <v>13410</v>
      </c>
      <c r="F2924" s="4" t="str">
        <f>_xlfn.IFNA(VLOOKUP($E2924,'binding constants'!A:D,1,FALSE),"")</f>
        <v>5hcv</v>
      </c>
      <c r="G2924" s="4" t="str">
        <f>VLOOKUP($E2924,'binding constants'!A:D,3,FALSE)</f>
        <v>2nM</v>
      </c>
      <c r="H2924" s="4" t="str">
        <f>VLOOKUP($E2924,'binding constants'!A:D,2,FALSE)</f>
        <v>8.70</v>
      </c>
      <c r="I2924" t="str">
        <f t="shared" si="45"/>
        <v>OK</v>
      </c>
    </row>
    <row r="2925" spans="1:9" x14ac:dyDescent="0.35">
      <c r="A2925">
        <v>2</v>
      </c>
      <c r="B2925" s="1" t="s">
        <v>13411</v>
      </c>
      <c r="C2925">
        <v>1</v>
      </c>
      <c r="E2925" s="1" t="s">
        <v>13411</v>
      </c>
      <c r="F2925" s="4" t="str">
        <f>_xlfn.IFNA(VLOOKUP($E2925,'binding constants'!A:D,1,FALSE),"")</f>
        <v>5l7e</v>
      </c>
      <c r="G2925" s="4" t="str">
        <f>VLOOKUP($E2925,'binding constants'!A:D,3,FALSE)</f>
        <v>0.25uM</v>
      </c>
      <c r="H2925" s="4" t="str">
        <f>VLOOKUP($E2925,'binding constants'!A:D,2,FALSE)</f>
        <v>6.60</v>
      </c>
      <c r="I2925" t="str">
        <f t="shared" si="45"/>
        <v>OK</v>
      </c>
    </row>
    <row r="2926" spans="1:9" x14ac:dyDescent="0.35">
      <c r="A2926">
        <v>3</v>
      </c>
      <c r="B2926" s="1" t="s">
        <v>13412</v>
      </c>
      <c r="C2926">
        <v>1</v>
      </c>
      <c r="D2926" t="s">
        <v>1595</v>
      </c>
      <c r="E2926" s="1" t="s">
        <v>13412</v>
      </c>
      <c r="F2926" s="4" t="str">
        <f>_xlfn.IFNA(VLOOKUP($E2926,'binding constants'!A:D,1,FALSE),"")</f>
        <v>5l7g</v>
      </c>
      <c r="G2926" s="4" t="str">
        <f>VLOOKUP($E2926,'binding constants'!A:D,3,FALSE)</f>
        <v>16nM</v>
      </c>
      <c r="H2926" s="4" t="str">
        <f>VLOOKUP($E2926,'binding constants'!A:D,2,FALSE)</f>
        <v>7.80</v>
      </c>
      <c r="I2926" t="str">
        <f t="shared" si="45"/>
        <v>OK</v>
      </c>
    </row>
    <row r="2927" spans="1:9" x14ac:dyDescent="0.35">
      <c r="A2927">
        <v>4</v>
      </c>
      <c r="B2927" s="1" t="s">
        <v>13413</v>
      </c>
      <c r="C2927">
        <v>1</v>
      </c>
      <c r="D2927" t="s">
        <v>1595</v>
      </c>
      <c r="E2927" s="1" t="s">
        <v>13413</v>
      </c>
      <c r="F2927" s="4" t="str">
        <f>_xlfn.IFNA(VLOOKUP($E2927,'binding constants'!A:D,1,FALSE),"")</f>
        <v>5l7h</v>
      </c>
      <c r="G2927" s="4" t="str">
        <f>VLOOKUP($E2927,'binding constants'!A:D,3,FALSE)</f>
        <v>50nM</v>
      </c>
      <c r="H2927" s="4" t="str">
        <f>VLOOKUP($E2927,'binding constants'!A:D,2,FALSE)</f>
        <v>7.30</v>
      </c>
      <c r="I2927" t="str">
        <f t="shared" si="45"/>
        <v>OK</v>
      </c>
    </row>
    <row r="2928" spans="1:9" x14ac:dyDescent="0.35">
      <c r="A2928">
        <v>5</v>
      </c>
      <c r="B2928" s="1" t="s">
        <v>13414</v>
      </c>
      <c r="C2928">
        <v>1</v>
      </c>
      <c r="D2928" t="s">
        <v>1667</v>
      </c>
      <c r="E2928" s="1" t="s">
        <v>13414</v>
      </c>
      <c r="F2928" s="4" t="str">
        <f>_xlfn.IFNA(VLOOKUP($E2928,'binding constants'!A:D,1,FALSE),"")</f>
        <v>5mwp</v>
      </c>
      <c r="G2928" s="4" t="str">
        <f>VLOOKUP($E2928,'binding constants'!A:D,3,FALSE)</f>
        <v>31.6nM</v>
      </c>
      <c r="H2928" s="4" t="str">
        <f>VLOOKUP($E2928,'binding constants'!A:D,2,FALSE)</f>
        <v>7.50</v>
      </c>
      <c r="I2928" t="str">
        <f t="shared" si="45"/>
        <v>OK</v>
      </c>
    </row>
    <row r="2929" spans="1:16" x14ac:dyDescent="0.35">
      <c r="A2929">
        <v>6</v>
      </c>
      <c r="B2929" s="1" t="s">
        <v>13414</v>
      </c>
      <c r="C2929">
        <v>2</v>
      </c>
      <c r="D2929" t="s">
        <v>1595</v>
      </c>
      <c r="E2929" s="1" t="s">
        <v>13415</v>
      </c>
      <c r="F2929" s="4" t="str">
        <f>_xlfn.IFNA(VLOOKUP($E2929,'binding constants'!A:D,1,FALSE),"")</f>
        <v>5mwy</v>
      </c>
      <c r="G2929" s="4" t="str">
        <f>VLOOKUP($E2929,'binding constants'!A:D,3,FALSE)</f>
        <v>100nM</v>
      </c>
      <c r="H2929" s="4" t="str">
        <f>VLOOKUP($E2929,'binding constants'!A:D,2,FALSE)</f>
        <v>7.00</v>
      </c>
      <c r="I2929" t="str">
        <f t="shared" si="45"/>
        <v>OK</v>
      </c>
    </row>
    <row r="2930" spans="1:16" x14ac:dyDescent="0.35">
      <c r="A2930">
        <v>7</v>
      </c>
      <c r="B2930" s="1" t="s">
        <v>13415</v>
      </c>
      <c r="C2930">
        <v>1</v>
      </c>
      <c r="D2930" t="s">
        <v>1667</v>
      </c>
      <c r="F2930" s="4" t="str">
        <f>_xlfn.IFNA(VLOOKUP($E2930,'binding constants'!A:D,1,FALSE),"")</f>
        <v/>
      </c>
      <c r="G2930" s="4" t="e">
        <f>VLOOKUP($E2930,'binding constants'!A:D,3,FALSE)</f>
        <v>#N/A</v>
      </c>
      <c r="H2930" s="4" t="e">
        <f>VLOOKUP($E2930,'binding constants'!A:D,2,FALSE)</f>
        <v>#N/A</v>
      </c>
      <c r="I2930" t="str">
        <f t="shared" si="45"/>
        <v>OK</v>
      </c>
    </row>
    <row r="2931" spans="1:16" x14ac:dyDescent="0.35">
      <c r="A2931">
        <v>8</v>
      </c>
      <c r="B2931" s="1" t="s">
        <v>13415</v>
      </c>
      <c r="C2931">
        <v>2</v>
      </c>
      <c r="D2931" t="s">
        <v>1595</v>
      </c>
      <c r="F2931" s="4" t="str">
        <f>_xlfn.IFNA(VLOOKUP($E2931,'binding constants'!A:D,1,FALSE),"")</f>
        <v/>
      </c>
      <c r="G2931" s="4" t="e">
        <f>VLOOKUP($E2931,'binding constants'!A:D,3,FALSE)</f>
        <v>#N/A</v>
      </c>
      <c r="H2931" s="4" t="e">
        <f>VLOOKUP($E2931,'binding constants'!A:D,2,FALSE)</f>
        <v>#N/A</v>
      </c>
      <c r="I2931" t="str">
        <f t="shared" si="45"/>
        <v>OK</v>
      </c>
    </row>
    <row r="2932" spans="1:16" x14ac:dyDescent="0.35">
      <c r="A2932" t="s">
        <v>107</v>
      </c>
      <c r="F2932" s="4" t="str">
        <f>_xlfn.IFNA(VLOOKUP($E2932,'binding constants'!A:D,1,FALSE),"")</f>
        <v/>
      </c>
      <c r="G2932" s="4" t="e">
        <f>VLOOKUP($E2932,'binding constants'!A:D,3,FALSE)</f>
        <v>#N/A</v>
      </c>
      <c r="H2932" s="4" t="e">
        <f>VLOOKUP($E2932,'binding constants'!A:D,2,FALSE)</f>
        <v>#N/A</v>
      </c>
      <c r="I2932" t="str">
        <f t="shared" si="45"/>
        <v>OK</v>
      </c>
    </row>
    <row r="2933" spans="1:16" x14ac:dyDescent="0.35">
      <c r="A2933">
        <v>0</v>
      </c>
      <c r="B2933" s="1" t="s">
        <v>13115</v>
      </c>
      <c r="C2933">
        <v>1</v>
      </c>
      <c r="D2933" t="s">
        <v>1595</v>
      </c>
      <c r="E2933" s="1" t="s">
        <v>13115</v>
      </c>
      <c r="F2933" s="4" t="str">
        <f>_xlfn.IFNA(VLOOKUP($E2933,'binding constants'!A:D,1,FALSE),"")</f>
        <v>1fo0</v>
      </c>
      <c r="G2933" s="4" t="str">
        <f>VLOOKUP($E2933,'binding constants'!A:D,3,FALSE)</f>
        <v>2.6uM</v>
      </c>
      <c r="H2933" s="4" t="str">
        <f>VLOOKUP($E2933,'binding constants'!A:D,2,FALSE)</f>
        <v>5.59</v>
      </c>
      <c r="I2933" t="str">
        <f t="shared" si="45"/>
        <v>OK</v>
      </c>
    </row>
    <row r="2934" spans="1:16" x14ac:dyDescent="0.35">
      <c r="A2934">
        <v>1</v>
      </c>
      <c r="B2934" s="1" t="s">
        <v>13116</v>
      </c>
      <c r="C2934">
        <v>1</v>
      </c>
      <c r="D2934" t="s">
        <v>1813</v>
      </c>
      <c r="E2934" s="1" t="s">
        <v>13116</v>
      </c>
      <c r="F2934" s="4" t="str">
        <f>_xlfn.IFNA(VLOOKUP($E2934,'binding constants'!A:D,1,FALSE),"")</f>
        <v>1fzj</v>
      </c>
      <c r="G2934" s="4" t="str">
        <f>VLOOKUP($E2934,'binding constants'!A:D,3,FALSE)</f>
        <v>8nM</v>
      </c>
      <c r="H2934" s="4" t="str">
        <f>VLOOKUP($E2934,'binding constants'!A:D,2,FALSE)</f>
        <v>8.10</v>
      </c>
      <c r="I2934" t="str">
        <f t="shared" si="45"/>
        <v>OK</v>
      </c>
    </row>
    <row r="2935" spans="1:16" x14ac:dyDescent="0.35">
      <c r="A2935">
        <v>2</v>
      </c>
      <c r="B2935" s="1" t="s">
        <v>13117</v>
      </c>
      <c r="C2935">
        <v>1</v>
      </c>
      <c r="D2935" t="s">
        <v>1813</v>
      </c>
      <c r="E2935" s="1" t="s">
        <v>13117</v>
      </c>
      <c r="F2935" s="4" t="str">
        <f>_xlfn.IFNA(VLOOKUP($E2935,'binding constants'!A:D,1,FALSE),"")</f>
        <v>1fzk</v>
      </c>
      <c r="G2935" s="4" t="str">
        <f>VLOOKUP($E2935,'binding constants'!A:D,3,FALSE)</f>
        <v>4nM</v>
      </c>
      <c r="H2935" s="4" t="str">
        <f>VLOOKUP($E2935,'binding constants'!A:D,2,FALSE)</f>
        <v>8.40</v>
      </c>
      <c r="I2935" t="str">
        <f t="shared" si="45"/>
        <v>OK</v>
      </c>
    </row>
    <row r="2936" spans="1:16" x14ac:dyDescent="0.35">
      <c r="A2936">
        <v>3</v>
      </c>
      <c r="B2936" s="1" t="s">
        <v>13118</v>
      </c>
      <c r="C2936">
        <v>1</v>
      </c>
      <c r="D2936" t="s">
        <v>1814</v>
      </c>
      <c r="E2936" s="1" t="s">
        <v>13118</v>
      </c>
      <c r="F2936" s="4" t="str">
        <f>_xlfn.IFNA(VLOOKUP($E2936,'binding constants'!A:D,1,FALSE),"")</f>
        <v>1fzm</v>
      </c>
      <c r="G2936" s="4" t="str">
        <f>VLOOKUP($E2936,'binding constants'!A:D,3,FALSE)</f>
        <v>20nM</v>
      </c>
      <c r="H2936" s="4" t="str">
        <f>VLOOKUP($E2936,'binding constants'!A:D,2,FALSE)</f>
        <v>7.70</v>
      </c>
      <c r="I2936" t="str">
        <f t="shared" si="45"/>
        <v>OK</v>
      </c>
    </row>
    <row r="2937" spans="1:16" x14ac:dyDescent="0.35">
      <c r="A2937">
        <v>4</v>
      </c>
      <c r="B2937" s="1" t="s">
        <v>13119</v>
      </c>
      <c r="C2937">
        <v>1</v>
      </c>
      <c r="D2937" t="s">
        <v>1814</v>
      </c>
      <c r="E2937" s="1" t="s">
        <v>13119</v>
      </c>
      <c r="F2937" s="4" t="str">
        <f>_xlfn.IFNA(VLOOKUP($E2937,'binding constants'!A:D,1,FALSE),"")</f>
        <v>1fzo</v>
      </c>
      <c r="G2937" s="4" t="str">
        <f>VLOOKUP($E2937,'binding constants'!A:D,3,FALSE)</f>
        <v>13nM</v>
      </c>
      <c r="H2937" s="4" t="str">
        <f>VLOOKUP($E2937,'binding constants'!A:D,2,FALSE)</f>
        <v>7.89</v>
      </c>
      <c r="I2937" t="str">
        <f t="shared" si="45"/>
        <v>OK</v>
      </c>
    </row>
    <row r="2938" spans="1:16" x14ac:dyDescent="0.35">
      <c r="A2938">
        <v>5</v>
      </c>
      <c r="B2938" s="1" t="s">
        <v>13120</v>
      </c>
      <c r="C2938">
        <v>1</v>
      </c>
      <c r="D2938" t="s">
        <v>1595</v>
      </c>
      <c r="E2938" s="1" t="s">
        <v>13120</v>
      </c>
      <c r="F2938" s="4" t="str">
        <f>_xlfn.IFNA(VLOOKUP($E2938,'binding constants'!A:D,1,FALSE),"")</f>
        <v>1g7q</v>
      </c>
      <c r="G2938" s="4" t="str">
        <f>VLOOKUP($E2938,'binding constants'!A:D,3,FALSE)</f>
        <v>877nM</v>
      </c>
      <c r="H2938" s="4" t="str">
        <f>VLOOKUP($E2938,'binding constants'!A:D,2,FALSE)</f>
        <v>6.06</v>
      </c>
      <c r="I2938" t="str">
        <f t="shared" si="45"/>
        <v>OK</v>
      </c>
    </row>
    <row r="2939" spans="1:16" x14ac:dyDescent="0.35">
      <c r="A2939">
        <v>6</v>
      </c>
      <c r="B2939" s="1" t="s">
        <v>13121</v>
      </c>
      <c r="C2939">
        <v>1</v>
      </c>
      <c r="D2939" t="s">
        <v>1595</v>
      </c>
      <c r="E2939" s="1" t="s">
        <v>13121</v>
      </c>
      <c r="F2939" s="4" t="str">
        <f>_xlfn.IFNA(VLOOKUP($E2939,'binding constants'!A:D,1,FALSE),"")</f>
        <v>3p9l</v>
      </c>
      <c r="G2939" s="4" t="str">
        <f>VLOOKUP($E2939,'binding constants'!A:D,3,FALSE)</f>
        <v>5uM</v>
      </c>
      <c r="H2939" s="4" t="str">
        <f>VLOOKUP($E2939,'binding constants'!A:D,2,FALSE)</f>
        <v>5.30</v>
      </c>
      <c r="I2939" t="str">
        <f t="shared" si="45"/>
        <v>OK</v>
      </c>
    </row>
    <row r="2940" spans="1:16" x14ac:dyDescent="0.35">
      <c r="A2940">
        <v>7</v>
      </c>
      <c r="B2940" s="1" t="s">
        <v>13122</v>
      </c>
      <c r="C2940">
        <v>1</v>
      </c>
      <c r="D2940" t="s">
        <v>1595</v>
      </c>
      <c r="E2940" s="1" t="s">
        <v>13122</v>
      </c>
      <c r="F2940" s="4" t="str">
        <f>_xlfn.IFNA(VLOOKUP($E2940,'binding constants'!A:D,1,FALSE),"")</f>
        <v>3p9m</v>
      </c>
      <c r="G2940" s="4" t="str">
        <f>VLOOKUP($E2940,'binding constants'!A:D,3,FALSE)</f>
        <v>10uM</v>
      </c>
      <c r="H2940" s="4" t="str">
        <f>VLOOKUP($E2940,'binding constants'!A:D,2,FALSE)</f>
        <v>5.00</v>
      </c>
      <c r="I2940" t="str">
        <f t="shared" si="45"/>
        <v>OK</v>
      </c>
    </row>
    <row r="2941" spans="1:16" x14ac:dyDescent="0.35">
      <c r="A2941">
        <v>8</v>
      </c>
      <c r="B2941" s="1" t="s">
        <v>13123</v>
      </c>
      <c r="C2941">
        <v>1</v>
      </c>
      <c r="E2941" s="1" t="s">
        <v>13123</v>
      </c>
      <c r="F2941" s="4" t="str">
        <f>_xlfn.IFNA(VLOOKUP($E2941,'binding constants'!A:D,1,FALSE),"")</f>
        <v>4pg9</v>
      </c>
      <c r="G2941" s="4" t="str">
        <f>VLOOKUP($E2941,'binding constants'!A:D,3,FALSE)</f>
        <v>16nM</v>
      </c>
      <c r="H2941" s="4" t="str">
        <f>VLOOKUP($E2941,'binding constants'!A:D,2,FALSE)</f>
        <v>7.80</v>
      </c>
      <c r="I2941" t="str">
        <f t="shared" si="45"/>
        <v>OK</v>
      </c>
    </row>
    <row r="2942" spans="1:16" x14ac:dyDescent="0.35">
      <c r="A2942" t="s">
        <v>108</v>
      </c>
      <c r="F2942" s="4" t="str">
        <f>_xlfn.IFNA(VLOOKUP($E2942,'binding constants'!A:D,1,FALSE),"")</f>
        <v/>
      </c>
      <c r="G2942" s="4" t="e">
        <f>VLOOKUP($E2942,'binding constants'!A:D,3,FALSE)</f>
        <v>#N/A</v>
      </c>
      <c r="H2942" s="4" t="e">
        <f>VLOOKUP($E2942,'binding constants'!A:D,2,FALSE)</f>
        <v>#N/A</v>
      </c>
      <c r="I2942" t="str">
        <f t="shared" si="45"/>
        <v>OK</v>
      </c>
      <c r="L2942" s="6"/>
      <c r="P2942" s="6"/>
    </row>
    <row r="2943" spans="1:16" x14ac:dyDescent="0.35">
      <c r="A2943">
        <v>0</v>
      </c>
      <c r="B2943" s="1" t="s">
        <v>13416</v>
      </c>
      <c r="C2943">
        <v>1</v>
      </c>
      <c r="D2943" t="s">
        <v>1815</v>
      </c>
      <c r="E2943" s="1" t="s">
        <v>13416</v>
      </c>
      <c r="F2943" s="4" t="str">
        <f>_xlfn.IFNA(VLOOKUP($E2943,'binding constants'!A:D,1,FALSE),"")</f>
        <v>2v7a</v>
      </c>
      <c r="G2943" s="4" t="str">
        <f>VLOOKUP($E2943,'binding constants'!A:D,3,FALSE)</f>
        <v>0.005uM</v>
      </c>
      <c r="H2943" s="4" t="str">
        <f>VLOOKUP($E2943,'binding constants'!A:D,2,FALSE)</f>
        <v>8.30</v>
      </c>
      <c r="I2943" t="str">
        <f t="shared" si="45"/>
        <v>OK</v>
      </c>
    </row>
    <row r="2944" spans="1:16" x14ac:dyDescent="0.35">
      <c r="A2944">
        <v>1</v>
      </c>
      <c r="B2944" s="1" t="s">
        <v>13417</v>
      </c>
      <c r="C2944">
        <v>1</v>
      </c>
      <c r="D2944" t="s">
        <v>1816</v>
      </c>
      <c r="E2944" s="1" t="s">
        <v>13417</v>
      </c>
      <c r="F2944" s="4" t="str">
        <f>_xlfn.IFNA(VLOOKUP($E2944,'binding constants'!A:D,1,FALSE),"")</f>
        <v>3k5v</v>
      </c>
      <c r="G2944" s="4" t="str">
        <f>VLOOKUP($E2944,'binding constants'!A:D,3,FALSE)</f>
        <v>0.5uM</v>
      </c>
      <c r="H2944" s="4" t="str">
        <f>VLOOKUP($E2944,'binding constants'!A:D,2,FALSE)</f>
        <v>6.30</v>
      </c>
      <c r="I2944" t="str">
        <f t="shared" si="45"/>
        <v>OK</v>
      </c>
    </row>
    <row r="2945" spans="1:9" x14ac:dyDescent="0.35">
      <c r="A2945">
        <v>2</v>
      </c>
      <c r="B2945" s="1" t="s">
        <v>13418</v>
      </c>
      <c r="C2945">
        <v>1</v>
      </c>
      <c r="D2945" t="s">
        <v>1816</v>
      </c>
      <c r="E2945" s="1" t="s">
        <v>13418</v>
      </c>
      <c r="F2945" s="4" t="str">
        <f>_xlfn.IFNA(VLOOKUP($E2945,'binding constants'!A:D,1,FALSE),"")</f>
        <v>3ms9</v>
      </c>
      <c r="G2945" s="4" t="str">
        <f>VLOOKUP($E2945,'binding constants'!A:D,3,FALSE)</f>
        <v>6uM</v>
      </c>
      <c r="H2945" s="4" t="str">
        <f>VLOOKUP($E2945,'binding constants'!A:D,2,FALSE)</f>
        <v>5.22</v>
      </c>
      <c r="I2945" t="str">
        <f t="shared" si="45"/>
        <v>OK</v>
      </c>
    </row>
    <row r="2946" spans="1:9" x14ac:dyDescent="0.35">
      <c r="A2946">
        <v>3</v>
      </c>
      <c r="B2946" s="1" t="s">
        <v>13419</v>
      </c>
      <c r="C2946">
        <v>1</v>
      </c>
      <c r="D2946" t="s">
        <v>1816</v>
      </c>
      <c r="E2946" s="1" t="s">
        <v>13419</v>
      </c>
      <c r="F2946" s="4" t="str">
        <f>_xlfn.IFNA(VLOOKUP($E2946,'binding constants'!A:D,1,FALSE),"")</f>
        <v>3mss</v>
      </c>
      <c r="G2946" s="4" t="str">
        <f>VLOOKUP($E2946,'binding constants'!A:D,3,FALSE)</f>
        <v>22uM</v>
      </c>
      <c r="H2946" s="4" t="str">
        <f>VLOOKUP($E2946,'binding constants'!A:D,2,FALSE)</f>
        <v>4.66</v>
      </c>
      <c r="I2946" t="str">
        <f t="shared" si="45"/>
        <v>OK</v>
      </c>
    </row>
    <row r="2947" spans="1:9" x14ac:dyDescent="0.35">
      <c r="A2947">
        <v>4</v>
      </c>
      <c r="B2947" s="1" t="s">
        <v>13420</v>
      </c>
      <c r="C2947">
        <v>1</v>
      </c>
      <c r="E2947" s="1" t="s">
        <v>13420</v>
      </c>
      <c r="F2947" s="4" t="str">
        <f>_xlfn.IFNA(VLOOKUP($E2947,'binding constants'!A:D,1,FALSE),"")</f>
        <v>3pyy</v>
      </c>
      <c r="G2947" s="4" t="str">
        <f>VLOOKUP($E2947,'binding constants'!A:D,3,FALSE)</f>
        <v>137nM</v>
      </c>
      <c r="H2947" s="4" t="str">
        <f>VLOOKUP($E2947,'binding constants'!A:D,2,FALSE)</f>
        <v>6.86</v>
      </c>
      <c r="I2947" t="str">
        <f t="shared" si="45"/>
        <v>OK</v>
      </c>
    </row>
    <row r="2948" spans="1:9" x14ac:dyDescent="0.35">
      <c r="A2948">
        <v>5</v>
      </c>
      <c r="B2948" s="1" t="s">
        <v>13421</v>
      </c>
      <c r="C2948">
        <v>1</v>
      </c>
      <c r="D2948" t="s">
        <v>1791</v>
      </c>
      <c r="E2948" s="1" t="s">
        <v>13421</v>
      </c>
      <c r="F2948" s="4" t="str">
        <f>_xlfn.IFNA(VLOOKUP($E2948,'binding constants'!A:D,1,FALSE),"")</f>
        <v>4twp</v>
      </c>
      <c r="G2948" s="4" t="str">
        <f>VLOOKUP($E2948,'binding constants'!A:D,3,FALSE)</f>
        <v>100pM</v>
      </c>
      <c r="H2948" s="4" t="str">
        <f>VLOOKUP($E2948,'binding constants'!A:D,2,FALSE)</f>
        <v>10.00</v>
      </c>
      <c r="I2948" t="str">
        <f t="shared" ref="I2948:I3011" si="46">IF($E2948=$F2948,"OK","ERREUR")</f>
        <v>OK</v>
      </c>
    </row>
    <row r="2949" spans="1:9" x14ac:dyDescent="0.35">
      <c r="A2949">
        <v>6</v>
      </c>
      <c r="B2949" s="1" t="s">
        <v>13422</v>
      </c>
      <c r="C2949">
        <v>1</v>
      </c>
      <c r="D2949" t="s">
        <v>1817</v>
      </c>
      <c r="E2949" s="1" t="s">
        <v>13422</v>
      </c>
      <c r="F2949" s="4" t="str">
        <f>_xlfn.IFNA(VLOOKUP($E2949,'binding constants'!A:D,1,FALSE),"")</f>
        <v>4wa9</v>
      </c>
      <c r="G2949" s="4" t="str">
        <f>VLOOKUP($E2949,'binding constants'!A:D,3,FALSE)</f>
        <v>3800pM</v>
      </c>
      <c r="H2949" s="4" t="str">
        <f>VLOOKUP($E2949,'binding constants'!A:D,2,FALSE)</f>
        <v>8.42</v>
      </c>
      <c r="I2949" t="str">
        <f t="shared" si="46"/>
        <v>OK</v>
      </c>
    </row>
    <row r="2950" spans="1:9" x14ac:dyDescent="0.35">
      <c r="A2950">
        <v>7</v>
      </c>
      <c r="B2950" s="1" t="s">
        <v>13423</v>
      </c>
      <c r="C2950">
        <v>1</v>
      </c>
      <c r="D2950" t="s">
        <v>1818</v>
      </c>
      <c r="E2950" s="1" t="s">
        <v>13423</v>
      </c>
      <c r="F2950" s="4" t="str">
        <f>_xlfn.IFNA(VLOOKUP($E2950,'binding constants'!A:D,1,FALSE),"")</f>
        <v>5hu9</v>
      </c>
      <c r="G2950" s="4" t="str">
        <f>VLOOKUP($E2950,'binding constants'!A:D,3,FALSE)</f>
        <v>24.2nM</v>
      </c>
      <c r="H2950" s="4" t="str">
        <f>VLOOKUP($E2950,'binding constants'!A:D,2,FALSE)</f>
        <v>7.62</v>
      </c>
      <c r="I2950" t="str">
        <f t="shared" si="46"/>
        <v>OK</v>
      </c>
    </row>
    <row r="2951" spans="1:9" x14ac:dyDescent="0.35">
      <c r="A2951">
        <v>8</v>
      </c>
      <c r="B2951" s="1" t="s">
        <v>13424</v>
      </c>
      <c r="C2951">
        <v>1</v>
      </c>
      <c r="D2951" t="s">
        <v>1816</v>
      </c>
      <c r="E2951" s="1" t="s">
        <v>13424</v>
      </c>
      <c r="F2951" s="4" t="str">
        <f>_xlfn.IFNA(VLOOKUP($E2951,'binding constants'!A:D,1,FALSE),"")</f>
        <v>6hd6</v>
      </c>
      <c r="G2951" s="4" t="str">
        <f>VLOOKUP($E2951,'binding constants'!A:D,3,FALSE)</f>
        <v>2uM</v>
      </c>
      <c r="H2951" s="4" t="str">
        <f>VLOOKUP($E2951,'binding constants'!A:D,2,FALSE)</f>
        <v>5.70</v>
      </c>
      <c r="I2951" t="str">
        <f t="shared" si="46"/>
        <v>OK</v>
      </c>
    </row>
    <row r="2952" spans="1:9" x14ac:dyDescent="0.35">
      <c r="A2952" t="s">
        <v>109</v>
      </c>
      <c r="F2952" s="4" t="str">
        <f>_xlfn.IFNA(VLOOKUP($E2952,'binding constants'!A:D,1,FALSE),"")</f>
        <v/>
      </c>
      <c r="G2952" s="4" t="e">
        <f>VLOOKUP($E2952,'binding constants'!A:D,3,FALSE)</f>
        <v>#N/A</v>
      </c>
      <c r="H2952" s="4" t="e">
        <f>VLOOKUP($E2952,'binding constants'!A:D,2,FALSE)</f>
        <v>#N/A</v>
      </c>
      <c r="I2952" t="str">
        <f t="shared" si="46"/>
        <v>OK</v>
      </c>
    </row>
    <row r="2953" spans="1:9" x14ac:dyDescent="0.35">
      <c r="A2953">
        <v>0</v>
      </c>
      <c r="B2953" s="1" t="s">
        <v>13425</v>
      </c>
      <c r="C2953">
        <v>1</v>
      </c>
      <c r="D2953" t="s">
        <v>1819</v>
      </c>
      <c r="E2953" s="1" t="s">
        <v>13425</v>
      </c>
      <c r="F2953" s="4" t="str">
        <f>_xlfn.IFNA(VLOOKUP($E2953,'binding constants'!A:D,1,FALSE),"")</f>
        <v>3miy</v>
      </c>
      <c r="G2953" s="4" t="str">
        <f>VLOOKUP($E2953,'binding constants'!A:D,3,FALSE)</f>
        <v>21nM</v>
      </c>
      <c r="H2953" s="4" t="str">
        <f>VLOOKUP($E2953,'binding constants'!A:D,2,FALSE)</f>
        <v>7.68</v>
      </c>
      <c r="I2953" t="str">
        <f t="shared" si="46"/>
        <v>OK</v>
      </c>
    </row>
    <row r="2954" spans="1:9" x14ac:dyDescent="0.35">
      <c r="A2954">
        <v>1</v>
      </c>
      <c r="B2954" s="1" t="s">
        <v>13426</v>
      </c>
      <c r="C2954">
        <v>1</v>
      </c>
      <c r="E2954" s="1" t="s">
        <v>13426</v>
      </c>
      <c r="F2954" s="4" t="str">
        <f>_xlfn.IFNA(VLOOKUP($E2954,'binding constants'!A:D,1,FALSE),"")</f>
        <v>3qgw</v>
      </c>
      <c r="G2954" s="4" t="str">
        <f>VLOOKUP($E2954,'binding constants'!A:D,3,FALSE)</f>
        <v>1.3uM</v>
      </c>
      <c r="H2954" s="4" t="str">
        <f>VLOOKUP($E2954,'binding constants'!A:D,2,FALSE)</f>
        <v>5.89</v>
      </c>
      <c r="I2954" t="str">
        <f t="shared" si="46"/>
        <v>OK</v>
      </c>
    </row>
    <row r="2955" spans="1:9" x14ac:dyDescent="0.35">
      <c r="A2955">
        <v>2</v>
      </c>
      <c r="B2955" s="1" t="s">
        <v>13427</v>
      </c>
      <c r="C2955">
        <v>1</v>
      </c>
      <c r="D2955" t="s">
        <v>1595</v>
      </c>
      <c r="E2955" s="1" t="s">
        <v>13427</v>
      </c>
      <c r="F2955" s="4" t="str">
        <f>_xlfn.IFNA(VLOOKUP($E2955,'binding constants'!A:D,1,FALSE),"")</f>
        <v>3qgy</v>
      </c>
      <c r="G2955" s="4" t="str">
        <f>VLOOKUP($E2955,'binding constants'!A:D,3,FALSE)</f>
        <v>16nM</v>
      </c>
      <c r="H2955" s="4" t="str">
        <f>VLOOKUP($E2955,'binding constants'!A:D,2,FALSE)</f>
        <v>7.80</v>
      </c>
      <c r="I2955" t="str">
        <f t="shared" si="46"/>
        <v>OK</v>
      </c>
    </row>
    <row r="2956" spans="1:9" x14ac:dyDescent="0.35">
      <c r="A2956">
        <v>3</v>
      </c>
      <c r="B2956" s="1" t="s">
        <v>13428</v>
      </c>
      <c r="C2956">
        <v>1</v>
      </c>
      <c r="D2956" t="s">
        <v>1820</v>
      </c>
      <c r="E2956" s="1" t="s">
        <v>13428</v>
      </c>
      <c r="F2956" s="4" t="str">
        <f>_xlfn.IFNA(VLOOKUP($E2956,'binding constants'!A:D,1,FALSE),"")</f>
        <v>4m0y</v>
      </c>
      <c r="G2956" s="4" t="str">
        <f>VLOOKUP($E2956,'binding constants'!A:D,3,FALSE)</f>
        <v>0.35uM</v>
      </c>
      <c r="H2956" s="4" t="str">
        <f>VLOOKUP($E2956,'binding constants'!A:D,2,FALSE)</f>
        <v>6.46</v>
      </c>
      <c r="I2956" t="str">
        <f t="shared" si="46"/>
        <v>OK</v>
      </c>
    </row>
    <row r="2957" spans="1:9" x14ac:dyDescent="0.35">
      <c r="A2957">
        <v>4</v>
      </c>
      <c r="B2957" s="1" t="s">
        <v>13429</v>
      </c>
      <c r="C2957">
        <v>1</v>
      </c>
      <c r="D2957" t="s">
        <v>1820</v>
      </c>
      <c r="E2957" s="1" t="s">
        <v>13429</v>
      </c>
      <c r="F2957" s="4" t="str">
        <f>_xlfn.IFNA(VLOOKUP($E2957,'binding constants'!A:D,1,FALSE),"")</f>
        <v>4m12</v>
      </c>
      <c r="G2957" s="4" t="str">
        <f>VLOOKUP($E2957,'binding constants'!A:D,3,FALSE)</f>
        <v>0.9uM</v>
      </c>
      <c r="H2957" s="4" t="str">
        <f>VLOOKUP($E2957,'binding constants'!A:D,2,FALSE)</f>
        <v>6.05</v>
      </c>
      <c r="I2957" t="str">
        <f t="shared" si="46"/>
        <v>OK</v>
      </c>
    </row>
    <row r="2958" spans="1:9" x14ac:dyDescent="0.35">
      <c r="A2958">
        <v>5</v>
      </c>
      <c r="B2958" s="1" t="s">
        <v>13430</v>
      </c>
      <c r="C2958">
        <v>1</v>
      </c>
      <c r="D2958" t="s">
        <v>1820</v>
      </c>
      <c r="E2958" s="1" t="s">
        <v>13430</v>
      </c>
      <c r="F2958" s="4" t="str">
        <f>_xlfn.IFNA(VLOOKUP($E2958,'binding constants'!A:D,1,FALSE),"")</f>
        <v>4m13</v>
      </c>
      <c r="G2958" s="4" t="str">
        <f>VLOOKUP($E2958,'binding constants'!A:D,3,FALSE)</f>
        <v>0.2uM</v>
      </c>
      <c r="H2958" s="4" t="str">
        <f>VLOOKUP($E2958,'binding constants'!A:D,2,FALSE)</f>
        <v>6.70</v>
      </c>
      <c r="I2958" t="str">
        <f t="shared" si="46"/>
        <v>OK</v>
      </c>
    </row>
    <row r="2959" spans="1:9" x14ac:dyDescent="0.35">
      <c r="A2959">
        <v>6</v>
      </c>
      <c r="B2959" s="1" t="s">
        <v>13431</v>
      </c>
      <c r="C2959">
        <v>1</v>
      </c>
      <c r="D2959" t="s">
        <v>1820</v>
      </c>
      <c r="E2959" s="1" t="s">
        <v>13431</v>
      </c>
      <c r="F2959" s="4" t="str">
        <f>_xlfn.IFNA(VLOOKUP($E2959,'binding constants'!A:D,1,FALSE),"")</f>
        <v>4m14</v>
      </c>
      <c r="G2959" s="4" t="str">
        <f>VLOOKUP($E2959,'binding constants'!A:D,3,FALSE)</f>
        <v>0.2uM</v>
      </c>
      <c r="H2959" s="4" t="str">
        <f>VLOOKUP($E2959,'binding constants'!A:D,2,FALSE)</f>
        <v>6.70</v>
      </c>
      <c r="I2959" t="str">
        <f t="shared" si="46"/>
        <v>OK</v>
      </c>
    </row>
    <row r="2960" spans="1:9" x14ac:dyDescent="0.35">
      <c r="A2960">
        <v>7</v>
      </c>
      <c r="B2960" s="1" t="s">
        <v>13432</v>
      </c>
      <c r="C2960">
        <v>1</v>
      </c>
      <c r="D2960" t="s">
        <v>1821</v>
      </c>
      <c r="E2960" s="1" t="s">
        <v>13432</v>
      </c>
      <c r="F2960" s="4" t="str">
        <f>_xlfn.IFNA(VLOOKUP($E2960,'binding constants'!A:D,1,FALSE),"")</f>
        <v>4qd6</v>
      </c>
      <c r="G2960" s="4" t="str">
        <f>VLOOKUP($E2960,'binding constants'!A:D,3,FALSE)</f>
        <v>2.3nM</v>
      </c>
      <c r="H2960" s="4" t="str">
        <f>VLOOKUP($E2960,'binding constants'!A:D,2,FALSE)</f>
        <v>8.64</v>
      </c>
      <c r="I2960" t="str">
        <f t="shared" si="46"/>
        <v>OK</v>
      </c>
    </row>
    <row r="2961" spans="1:9" x14ac:dyDescent="0.35">
      <c r="A2961">
        <v>8</v>
      </c>
      <c r="B2961" s="1" t="s">
        <v>13433</v>
      </c>
      <c r="C2961">
        <v>1</v>
      </c>
      <c r="D2961" t="s">
        <v>1819</v>
      </c>
      <c r="E2961" s="1" t="s">
        <v>13433</v>
      </c>
      <c r="F2961" s="4" t="str">
        <f>_xlfn.IFNA(VLOOKUP($E2961,'binding constants'!A:D,1,FALSE),"")</f>
        <v>4rfm</v>
      </c>
      <c r="G2961" s="4" t="str">
        <f>VLOOKUP($E2961,'binding constants'!A:D,3,FALSE)</f>
        <v>90pM</v>
      </c>
      <c r="H2961" s="4" t="str">
        <f>VLOOKUP($E2961,'binding constants'!A:D,2,FALSE)</f>
        <v>10.05</v>
      </c>
      <c r="I2961" t="str">
        <f t="shared" si="46"/>
        <v>OK</v>
      </c>
    </row>
    <row r="2962" spans="1:9" x14ac:dyDescent="0.35">
      <c r="A2962" t="s">
        <v>110</v>
      </c>
      <c r="F2962" s="4" t="str">
        <f>_xlfn.IFNA(VLOOKUP($E2962,'binding constants'!A:D,1,FALSE),"")</f>
        <v/>
      </c>
      <c r="G2962" s="4" t="e">
        <f>VLOOKUP($E2962,'binding constants'!A:D,3,FALSE)</f>
        <v>#N/A</v>
      </c>
      <c r="H2962" s="4" t="e">
        <f>VLOOKUP($E2962,'binding constants'!A:D,2,FALSE)</f>
        <v>#N/A</v>
      </c>
      <c r="I2962" t="str">
        <f t="shared" si="46"/>
        <v>OK</v>
      </c>
    </row>
    <row r="2963" spans="1:9" x14ac:dyDescent="0.35">
      <c r="A2963">
        <v>0</v>
      </c>
      <c r="B2963" s="1" t="s">
        <v>13434</v>
      </c>
      <c r="C2963">
        <v>1</v>
      </c>
      <c r="E2963" s="1" t="s">
        <v>13434</v>
      </c>
      <c r="F2963" s="4" t="str">
        <f>_xlfn.IFNA(VLOOKUP($E2963,'binding constants'!A:D,1,FALSE),"")</f>
        <v>5u0w</v>
      </c>
      <c r="G2963" s="4" t="str">
        <f>VLOOKUP($E2963,'binding constants'!A:D,3,FALSE)</f>
        <v>58uM</v>
      </c>
      <c r="H2963" s="4" t="str">
        <f>VLOOKUP($E2963,'binding constants'!A:D,2,FALSE)</f>
        <v>4.24</v>
      </c>
      <c r="I2963" t="str">
        <f t="shared" si="46"/>
        <v>OK</v>
      </c>
    </row>
    <row r="2964" spans="1:9" x14ac:dyDescent="0.35">
      <c r="A2964">
        <v>1</v>
      </c>
      <c r="B2964" s="1" t="s">
        <v>13435</v>
      </c>
      <c r="C2964">
        <v>1</v>
      </c>
      <c r="D2964" t="s">
        <v>1595</v>
      </c>
      <c r="E2964" s="1" t="s">
        <v>13435</v>
      </c>
      <c r="F2964" s="4" t="str">
        <f>_xlfn.IFNA(VLOOKUP($E2964,'binding constants'!A:D,1,FALSE),"")</f>
        <v>5u0y</v>
      </c>
      <c r="G2964" s="4" t="str">
        <f>VLOOKUP($E2964,'binding constants'!A:D,3,FALSE)</f>
        <v>0.83uM</v>
      </c>
      <c r="H2964" s="4" t="str">
        <f>VLOOKUP($E2964,'binding constants'!A:D,2,FALSE)</f>
        <v>6.08</v>
      </c>
      <c r="I2964" t="str">
        <f t="shared" si="46"/>
        <v>OK</v>
      </c>
    </row>
    <row r="2965" spans="1:9" x14ac:dyDescent="0.35">
      <c r="A2965">
        <v>2</v>
      </c>
      <c r="B2965" s="1" t="s">
        <v>13436</v>
      </c>
      <c r="C2965">
        <v>1</v>
      </c>
      <c r="D2965" t="s">
        <v>1595</v>
      </c>
      <c r="E2965" s="1" t="s">
        <v>13436</v>
      </c>
      <c r="F2965" s="4" t="str">
        <f>_xlfn.IFNA(VLOOKUP($E2965,'binding constants'!A:D,1,FALSE),"")</f>
        <v>5u0z</v>
      </c>
      <c r="G2965" s="4" t="str">
        <f>VLOOKUP($E2965,'binding constants'!A:D,3,FALSE)</f>
        <v>0.65uM</v>
      </c>
      <c r="H2965" s="4" t="str">
        <f>VLOOKUP($E2965,'binding constants'!A:D,2,FALSE)</f>
        <v>6.19</v>
      </c>
      <c r="I2965" t="str">
        <f t="shared" si="46"/>
        <v>OK</v>
      </c>
    </row>
    <row r="2966" spans="1:9" x14ac:dyDescent="0.35">
      <c r="A2966">
        <v>3</v>
      </c>
      <c r="B2966" s="1" t="s">
        <v>13437</v>
      </c>
      <c r="C2966">
        <v>1</v>
      </c>
      <c r="D2966" t="s">
        <v>1595</v>
      </c>
      <c r="E2966" s="1" t="s">
        <v>13437</v>
      </c>
      <c r="F2966" s="4" t="str">
        <f>_xlfn.IFNA(VLOOKUP($E2966,'binding constants'!A:D,1,FALSE),"")</f>
        <v>5u11</v>
      </c>
      <c r="G2966" s="4" t="str">
        <f>VLOOKUP($E2966,'binding constants'!A:D,3,FALSE)</f>
        <v>4.5uM</v>
      </c>
      <c r="H2966" s="4" t="str">
        <f>VLOOKUP($E2966,'binding constants'!A:D,2,FALSE)</f>
        <v>5.35</v>
      </c>
      <c r="I2966" t="str">
        <f t="shared" si="46"/>
        <v>OK</v>
      </c>
    </row>
    <row r="2967" spans="1:9" x14ac:dyDescent="0.35">
      <c r="A2967">
        <v>4</v>
      </c>
      <c r="B2967" s="1" t="s">
        <v>13438</v>
      </c>
      <c r="C2967">
        <v>1</v>
      </c>
      <c r="D2967" t="s">
        <v>1595</v>
      </c>
      <c r="E2967" s="1" t="s">
        <v>13438</v>
      </c>
      <c r="F2967" s="4" t="str">
        <f>_xlfn.IFNA(VLOOKUP($E2967,'binding constants'!A:D,1,FALSE),"")</f>
        <v>5u12</v>
      </c>
      <c r="G2967" s="4" t="str">
        <f>VLOOKUP($E2967,'binding constants'!A:D,3,FALSE)</f>
        <v>8.5uM</v>
      </c>
      <c r="H2967" s="4" t="str">
        <f>VLOOKUP($E2967,'binding constants'!A:D,2,FALSE)</f>
        <v>5.07</v>
      </c>
      <c r="I2967" t="str">
        <f t="shared" si="46"/>
        <v>OK</v>
      </c>
    </row>
    <row r="2968" spans="1:9" x14ac:dyDescent="0.35">
      <c r="A2968">
        <v>5</v>
      </c>
      <c r="B2968" s="1" t="s">
        <v>13439</v>
      </c>
      <c r="C2968">
        <v>1</v>
      </c>
      <c r="D2968" t="s">
        <v>1595</v>
      </c>
      <c r="E2968" s="1" t="s">
        <v>13439</v>
      </c>
      <c r="F2968" s="4" t="str">
        <f>_xlfn.IFNA(VLOOKUP($E2968,'binding constants'!A:D,1,FALSE),"")</f>
        <v>5u13</v>
      </c>
      <c r="G2968" s="4" t="str">
        <f>VLOOKUP($E2968,'binding constants'!A:D,3,FALSE)</f>
        <v>3.9uM</v>
      </c>
      <c r="H2968" s="4" t="str">
        <f>VLOOKUP($E2968,'binding constants'!A:D,2,FALSE)</f>
        <v>5.41</v>
      </c>
      <c r="I2968" t="str">
        <f t="shared" si="46"/>
        <v>OK</v>
      </c>
    </row>
    <row r="2969" spans="1:9" x14ac:dyDescent="0.35">
      <c r="A2969">
        <v>6</v>
      </c>
      <c r="B2969" s="1" t="s">
        <v>13440</v>
      </c>
      <c r="C2969">
        <v>1</v>
      </c>
      <c r="D2969" t="s">
        <v>1595</v>
      </c>
      <c r="E2969" s="1" t="s">
        <v>13440</v>
      </c>
      <c r="F2969" s="4" t="str">
        <f>_xlfn.IFNA(VLOOKUP($E2969,'binding constants'!A:D,1,FALSE),"")</f>
        <v>5u14</v>
      </c>
      <c r="G2969" s="4" t="str">
        <f>VLOOKUP($E2969,'binding constants'!A:D,3,FALSE)</f>
        <v>4.6uM</v>
      </c>
      <c r="H2969" s="4" t="str">
        <f>VLOOKUP($E2969,'binding constants'!A:D,2,FALSE)</f>
        <v>5.34</v>
      </c>
      <c r="I2969" t="str">
        <f t="shared" si="46"/>
        <v>OK</v>
      </c>
    </row>
    <row r="2970" spans="1:9" x14ac:dyDescent="0.35">
      <c r="A2970">
        <v>7</v>
      </c>
      <c r="B2970" s="1" t="s">
        <v>13441</v>
      </c>
      <c r="C2970">
        <v>1</v>
      </c>
      <c r="D2970" t="s">
        <v>1595</v>
      </c>
      <c r="E2970" s="1" t="s">
        <v>13441</v>
      </c>
      <c r="F2970" s="4" t="str">
        <f>_xlfn.IFNA(VLOOKUP($E2970,'binding constants'!A:D,1,FALSE),"")</f>
        <v>5v79</v>
      </c>
      <c r="G2970" s="4" t="str">
        <f>VLOOKUP($E2970,'binding constants'!A:D,3,FALSE)</f>
        <v>0.39uM</v>
      </c>
      <c r="H2970" s="4" t="str">
        <f>VLOOKUP($E2970,'binding constants'!A:D,2,FALSE)</f>
        <v>6.41</v>
      </c>
      <c r="I2970" t="str">
        <f t="shared" si="46"/>
        <v>OK</v>
      </c>
    </row>
    <row r="2971" spans="1:9" x14ac:dyDescent="0.35">
      <c r="A2971">
        <v>8</v>
      </c>
      <c r="B2971" s="1" t="s">
        <v>13442</v>
      </c>
      <c r="C2971">
        <v>1</v>
      </c>
      <c r="D2971" t="s">
        <v>1595</v>
      </c>
      <c r="E2971" s="1" t="s">
        <v>13442</v>
      </c>
      <c r="F2971" s="4" t="str">
        <f>_xlfn.IFNA(VLOOKUP($E2971,'binding constants'!A:D,1,FALSE),"")</f>
        <v>5v7a</v>
      </c>
      <c r="G2971" s="4" t="str">
        <f>VLOOKUP($E2971,'binding constants'!A:D,3,FALSE)</f>
        <v>0.42uM</v>
      </c>
      <c r="H2971" s="4" t="str">
        <f>VLOOKUP($E2971,'binding constants'!A:D,2,FALSE)</f>
        <v>6.38</v>
      </c>
      <c r="I2971" t="str">
        <f t="shared" si="46"/>
        <v>OK</v>
      </c>
    </row>
    <row r="2972" spans="1:9" x14ac:dyDescent="0.35">
      <c r="A2972" t="s">
        <v>111</v>
      </c>
      <c r="F2972" s="4" t="str">
        <f>_xlfn.IFNA(VLOOKUP($E2972,'binding constants'!A:D,1,FALSE),"")</f>
        <v/>
      </c>
      <c r="G2972" s="4" t="e">
        <f>VLOOKUP($E2972,'binding constants'!A:D,3,FALSE)</f>
        <v>#N/A</v>
      </c>
      <c r="H2972" s="4" t="e">
        <f>VLOOKUP($E2972,'binding constants'!A:D,2,FALSE)</f>
        <v>#N/A</v>
      </c>
      <c r="I2972" t="str">
        <f t="shared" si="46"/>
        <v>OK</v>
      </c>
    </row>
    <row r="2973" spans="1:9" x14ac:dyDescent="0.35">
      <c r="A2973">
        <v>0</v>
      </c>
      <c r="B2973" s="1" t="s">
        <v>13443</v>
      </c>
      <c r="C2973">
        <v>1</v>
      </c>
      <c r="E2973" s="1" t="s">
        <v>13443</v>
      </c>
      <c r="F2973" s="4" t="str">
        <f>_xlfn.IFNA(VLOOKUP($E2973,'binding constants'!A:D,1,FALSE),"")</f>
        <v>4pow</v>
      </c>
      <c r="G2973" s="4" t="str">
        <f>VLOOKUP($E2973,'binding constants'!A:D,3,FALSE)</f>
        <v>0.5uM</v>
      </c>
      <c r="H2973" s="4" t="str">
        <f>VLOOKUP($E2973,'binding constants'!A:D,2,FALSE)</f>
        <v>6.30</v>
      </c>
      <c r="I2973" t="str">
        <f t="shared" si="46"/>
        <v>OK</v>
      </c>
    </row>
    <row r="2974" spans="1:9" x14ac:dyDescent="0.35">
      <c r="A2974">
        <v>1</v>
      </c>
      <c r="B2974" s="1" t="s">
        <v>13444</v>
      </c>
      <c r="C2974">
        <v>1</v>
      </c>
      <c r="D2974" t="s">
        <v>1595</v>
      </c>
      <c r="E2974" s="1" t="s">
        <v>13444</v>
      </c>
      <c r="F2974" s="4" t="str">
        <f>_xlfn.IFNA(VLOOKUP($E2974,'binding constants'!A:D,1,FALSE),"")</f>
        <v>4pox</v>
      </c>
      <c r="G2974" s="4" t="str">
        <f>VLOOKUP($E2974,'binding constants'!A:D,3,FALSE)</f>
        <v>3.7uM</v>
      </c>
      <c r="H2974" s="4" t="str">
        <f>VLOOKUP($E2974,'binding constants'!A:D,2,FALSE)</f>
        <v>5.43</v>
      </c>
      <c r="I2974" t="str">
        <f t="shared" si="46"/>
        <v>OK</v>
      </c>
    </row>
    <row r="2975" spans="1:9" x14ac:dyDescent="0.35">
      <c r="A2975">
        <v>2</v>
      </c>
      <c r="B2975" s="1" t="s">
        <v>13445</v>
      </c>
      <c r="C2975">
        <v>1</v>
      </c>
      <c r="D2975" t="s">
        <v>1604</v>
      </c>
      <c r="E2975" s="1" t="s">
        <v>13445</v>
      </c>
      <c r="F2975" s="4" t="str">
        <f>_xlfn.IFNA(VLOOKUP($E2975,'binding constants'!A:D,1,FALSE),"")</f>
        <v>4pp0</v>
      </c>
      <c r="G2975" s="4" t="str">
        <f>VLOOKUP($E2975,'binding constants'!A:D,3,FALSE)</f>
        <v>39.9uM</v>
      </c>
      <c r="H2975" s="4" t="str">
        <f>VLOOKUP($E2975,'binding constants'!A:D,2,FALSE)</f>
        <v>4.40</v>
      </c>
      <c r="I2975" t="str">
        <f t="shared" si="46"/>
        <v>OK</v>
      </c>
    </row>
    <row r="2976" spans="1:9" x14ac:dyDescent="0.35">
      <c r="A2976">
        <v>3</v>
      </c>
      <c r="B2976" s="1" t="s">
        <v>13446</v>
      </c>
      <c r="C2976">
        <v>1</v>
      </c>
      <c r="D2976" t="s">
        <v>1604</v>
      </c>
      <c r="E2976" s="1" t="s">
        <v>13446</v>
      </c>
      <c r="F2976" s="4" t="str">
        <f>_xlfn.IFNA(VLOOKUP($E2976,'binding constants'!A:D,1,FALSE),"")</f>
        <v>5ito</v>
      </c>
      <c r="G2976" s="4" t="str">
        <f>VLOOKUP($E2976,'binding constants'!A:D,3,FALSE)</f>
        <v>68.9uM</v>
      </c>
      <c r="H2976" s="4" t="str">
        <f>VLOOKUP($E2976,'binding constants'!A:D,2,FALSE)</f>
        <v>4.16</v>
      </c>
      <c r="I2976" t="str">
        <f t="shared" si="46"/>
        <v>OK</v>
      </c>
    </row>
    <row r="2977" spans="1:9" x14ac:dyDescent="0.35">
      <c r="A2977">
        <v>4</v>
      </c>
      <c r="B2977" s="1" t="s">
        <v>13447</v>
      </c>
      <c r="C2977">
        <v>1</v>
      </c>
      <c r="D2977" t="s">
        <v>1595</v>
      </c>
      <c r="E2977" s="1" t="s">
        <v>13447</v>
      </c>
      <c r="F2977" s="4" t="str">
        <f>_xlfn.IFNA(VLOOKUP($E2977,'binding constants'!A:D,1,FALSE),"")</f>
        <v>5itp</v>
      </c>
      <c r="G2977" s="4" t="str">
        <f>VLOOKUP($E2977,'binding constants'!A:D,3,FALSE)</f>
        <v>9.9uM</v>
      </c>
      <c r="H2977" s="4" t="str">
        <f>VLOOKUP($E2977,'binding constants'!A:D,2,FALSE)</f>
        <v>5.00</v>
      </c>
      <c r="I2977" t="str">
        <f t="shared" si="46"/>
        <v>OK</v>
      </c>
    </row>
    <row r="2978" spans="1:9" x14ac:dyDescent="0.35">
      <c r="A2978">
        <v>5</v>
      </c>
      <c r="B2978" s="1" t="s">
        <v>13448</v>
      </c>
      <c r="C2978">
        <v>1</v>
      </c>
      <c r="D2978" t="s">
        <v>1604</v>
      </c>
      <c r="E2978" s="1" t="s">
        <v>13448</v>
      </c>
      <c r="F2978" s="4" t="str">
        <f>_xlfn.IFNA(VLOOKUP($E2978,'binding constants'!A:D,1,FALSE),"")</f>
        <v>5ot8</v>
      </c>
      <c r="G2978" s="4" t="str">
        <f>VLOOKUP($E2978,'binding constants'!A:D,3,FALSE)</f>
        <v>63.8uM</v>
      </c>
      <c r="H2978" s="4" t="str">
        <f>VLOOKUP($E2978,'binding constants'!A:D,2,FALSE)</f>
        <v>4.20</v>
      </c>
      <c r="I2978" t="str">
        <f t="shared" si="46"/>
        <v>OK</v>
      </c>
    </row>
    <row r="2979" spans="1:9" x14ac:dyDescent="0.35">
      <c r="A2979">
        <v>6</v>
      </c>
      <c r="B2979" s="1" t="s">
        <v>13449</v>
      </c>
      <c r="C2979">
        <v>1</v>
      </c>
      <c r="D2979" t="s">
        <v>1595</v>
      </c>
      <c r="E2979" s="1" t="s">
        <v>13449</v>
      </c>
      <c r="F2979" s="4" t="str">
        <f>_xlfn.IFNA(VLOOKUP($E2979,'binding constants'!A:D,1,FALSE),"")</f>
        <v>5ot9</v>
      </c>
      <c r="G2979" s="4" t="str">
        <f>VLOOKUP($E2979,'binding constants'!A:D,3,FALSE)</f>
        <v>84.4uM</v>
      </c>
      <c r="H2979" s="4" t="str">
        <f>VLOOKUP($E2979,'binding constants'!A:D,2,FALSE)</f>
        <v>4.07</v>
      </c>
      <c r="I2979" t="str">
        <f t="shared" si="46"/>
        <v>OK</v>
      </c>
    </row>
    <row r="2980" spans="1:9" x14ac:dyDescent="0.35">
      <c r="A2980">
        <v>7</v>
      </c>
      <c r="B2980" s="1" t="s">
        <v>13450</v>
      </c>
      <c r="C2980">
        <v>1</v>
      </c>
      <c r="D2980" t="s">
        <v>1595</v>
      </c>
      <c r="E2980" s="1" t="s">
        <v>13450</v>
      </c>
      <c r="F2980" s="4" t="str">
        <f>_xlfn.IFNA(VLOOKUP($E2980,'binding constants'!A:D,1,FALSE),"")</f>
        <v>5ota</v>
      </c>
      <c r="G2980" s="4" t="str">
        <f>VLOOKUP($E2980,'binding constants'!A:D,3,FALSE)</f>
        <v>1.8uM</v>
      </c>
      <c r="H2980" s="4" t="str">
        <f>VLOOKUP($E2980,'binding constants'!A:D,2,FALSE)</f>
        <v>5.74</v>
      </c>
      <c r="I2980" t="str">
        <f t="shared" si="46"/>
        <v>OK</v>
      </c>
    </row>
    <row r="2981" spans="1:9" x14ac:dyDescent="0.35">
      <c r="A2981">
        <v>8</v>
      </c>
      <c r="B2981" s="1" t="s">
        <v>13451</v>
      </c>
      <c r="C2981">
        <v>1</v>
      </c>
      <c r="D2981" t="s">
        <v>1595</v>
      </c>
      <c r="E2981" s="1" t="s">
        <v>13451</v>
      </c>
      <c r="F2981" s="4" t="str">
        <f>_xlfn.IFNA(VLOOKUP($E2981,'binding constants'!A:D,1,FALSE),"")</f>
        <v>5otc</v>
      </c>
      <c r="G2981" s="4" t="str">
        <f>VLOOKUP($E2981,'binding constants'!A:D,3,FALSE)</f>
        <v>19.3uM</v>
      </c>
      <c r="H2981" s="4" t="str">
        <f>VLOOKUP($E2981,'binding constants'!A:D,2,FALSE)</f>
        <v>4.71</v>
      </c>
      <c r="I2981" t="str">
        <f t="shared" si="46"/>
        <v>OK</v>
      </c>
    </row>
    <row r="2982" spans="1:9" x14ac:dyDescent="0.35">
      <c r="A2982" t="s">
        <v>112</v>
      </c>
      <c r="F2982" s="4" t="str">
        <f>_xlfn.IFNA(VLOOKUP($E2982,'binding constants'!A:D,1,FALSE),"")</f>
        <v/>
      </c>
      <c r="G2982" s="4" t="e">
        <f>VLOOKUP($E2982,'binding constants'!A:D,3,FALSE)</f>
        <v>#N/A</v>
      </c>
      <c r="H2982" s="4" t="e">
        <f>VLOOKUP($E2982,'binding constants'!A:D,2,FALSE)</f>
        <v>#N/A</v>
      </c>
      <c r="I2982" t="str">
        <f t="shared" si="46"/>
        <v>OK</v>
      </c>
    </row>
    <row r="2983" spans="1:9" x14ac:dyDescent="0.35">
      <c r="A2983">
        <v>0</v>
      </c>
      <c r="B2983" s="1" t="s">
        <v>13452</v>
      </c>
      <c r="C2983">
        <v>1</v>
      </c>
      <c r="D2983" t="s">
        <v>1678</v>
      </c>
      <c r="E2983" s="1" t="s">
        <v>13452</v>
      </c>
      <c r="F2983" s="4" t="str">
        <f>_xlfn.IFNA(VLOOKUP($E2983,'binding constants'!A:D,1,FALSE),"")</f>
        <v>1km3</v>
      </c>
      <c r="G2983" s="4" t="str">
        <f>VLOOKUP($E2983,'binding constants'!A:D,3,FALSE)</f>
        <v>12.4uM</v>
      </c>
      <c r="H2983" s="4" t="str">
        <f>VLOOKUP($E2983,'binding constants'!A:D,2,FALSE)</f>
        <v>4.91</v>
      </c>
      <c r="I2983" t="str">
        <f t="shared" si="46"/>
        <v>OK</v>
      </c>
    </row>
    <row r="2984" spans="1:9" x14ac:dyDescent="0.35">
      <c r="A2984">
        <v>1</v>
      </c>
      <c r="B2984" s="1" t="s">
        <v>13453</v>
      </c>
      <c r="C2984">
        <v>1</v>
      </c>
      <c r="D2984" t="s">
        <v>1822</v>
      </c>
      <c r="E2984" s="1" t="s">
        <v>13453</v>
      </c>
      <c r="F2984" s="4" t="str">
        <f>_xlfn.IFNA(VLOOKUP($E2984,'binding constants'!A:D,1,FALSE),"")</f>
        <v>1loq</v>
      </c>
      <c r="G2984" s="4" t="str">
        <f>VLOOKUP($E2984,'binding constants'!A:D,3,FALSE)</f>
        <v>0.2mM</v>
      </c>
      <c r="H2984" s="4" t="str">
        <f>VLOOKUP($E2984,'binding constants'!A:D,2,FALSE)</f>
        <v>3.70</v>
      </c>
      <c r="I2984" t="str">
        <f t="shared" si="46"/>
        <v>OK</v>
      </c>
    </row>
    <row r="2985" spans="1:9" x14ac:dyDescent="0.35">
      <c r="A2985">
        <v>2</v>
      </c>
      <c r="B2985" s="1" t="s">
        <v>13454</v>
      </c>
      <c r="C2985">
        <v>1</v>
      </c>
      <c r="E2985" s="1" t="s">
        <v>13454</v>
      </c>
      <c r="F2985" s="4" t="str">
        <f>_xlfn.IFNA(VLOOKUP($E2985,'binding constants'!A:D,1,FALSE),"")</f>
        <v>1x1z</v>
      </c>
      <c r="G2985" s="4" t="str">
        <f>VLOOKUP($E2985,'binding constants'!A:D,3,FALSE)</f>
        <v>8.8pM</v>
      </c>
      <c r="H2985" s="4" t="str">
        <f>VLOOKUP($E2985,'binding constants'!A:D,2,FALSE)</f>
        <v>11.06</v>
      </c>
      <c r="I2985" t="str">
        <f t="shared" si="46"/>
        <v>OK</v>
      </c>
    </row>
    <row r="2986" spans="1:9" x14ac:dyDescent="0.35">
      <c r="A2986">
        <v>3</v>
      </c>
      <c r="B2986" s="1" t="s">
        <v>13455</v>
      </c>
      <c r="C2986">
        <v>1</v>
      </c>
      <c r="D2986" t="s">
        <v>1595</v>
      </c>
      <c r="E2986" s="1" t="s">
        <v>13455</v>
      </c>
      <c r="F2986" s="4" t="str">
        <f>_xlfn.IFNA(VLOOKUP($E2986,'binding constants'!A:D,1,FALSE),"")</f>
        <v>2zz1</v>
      </c>
      <c r="G2986" s="4" t="str">
        <f>VLOOKUP($E2986,'binding constants'!A:D,3,FALSE)</f>
        <v>29uM</v>
      </c>
      <c r="H2986" s="4" t="str">
        <f>VLOOKUP($E2986,'binding constants'!A:D,2,FALSE)</f>
        <v>4.54</v>
      </c>
      <c r="I2986" t="str">
        <f t="shared" si="46"/>
        <v>OK</v>
      </c>
    </row>
    <row r="2987" spans="1:9" x14ac:dyDescent="0.35">
      <c r="A2987">
        <v>4</v>
      </c>
      <c r="B2987" s="1" t="s">
        <v>13456</v>
      </c>
      <c r="C2987">
        <v>1</v>
      </c>
      <c r="D2987" t="s">
        <v>1617</v>
      </c>
      <c r="E2987" s="1" t="s">
        <v>13456</v>
      </c>
      <c r="F2987" s="4" t="str">
        <f>_xlfn.IFNA(VLOOKUP($E2987,'binding constants'!A:D,1,FALSE),"")</f>
        <v>2zz2</v>
      </c>
      <c r="G2987" s="4" t="str">
        <f>VLOOKUP($E2987,'binding constants'!A:D,3,FALSE)</f>
        <v>29uM</v>
      </c>
      <c r="H2987" s="4" t="str">
        <f>VLOOKUP($E2987,'binding constants'!A:D,2,FALSE)</f>
        <v>4.54</v>
      </c>
      <c r="I2987" t="str">
        <f t="shared" si="46"/>
        <v>OK</v>
      </c>
    </row>
    <row r="2988" spans="1:9" x14ac:dyDescent="0.35">
      <c r="A2988">
        <v>5</v>
      </c>
      <c r="B2988" s="1" t="s">
        <v>13457</v>
      </c>
      <c r="C2988">
        <v>1</v>
      </c>
      <c r="D2988" t="s">
        <v>1634</v>
      </c>
      <c r="E2988" s="1" t="s">
        <v>13457</v>
      </c>
      <c r="F2988" s="4" t="str">
        <f>_xlfn.IFNA(VLOOKUP($E2988,'binding constants'!A:D,1,FALSE),"")</f>
        <v>3g1d</v>
      </c>
      <c r="G2988" s="4" t="str">
        <f>VLOOKUP($E2988,'binding constants'!A:D,3,FALSE)</f>
        <v>330uM</v>
      </c>
      <c r="H2988" s="4" t="str">
        <f>VLOOKUP($E2988,'binding constants'!A:D,2,FALSE)</f>
        <v>3.48</v>
      </c>
      <c r="I2988" t="str">
        <f t="shared" si="46"/>
        <v>OK</v>
      </c>
    </row>
    <row r="2989" spans="1:9" x14ac:dyDescent="0.35">
      <c r="A2989">
        <v>6</v>
      </c>
      <c r="B2989" s="1" t="s">
        <v>13458</v>
      </c>
      <c r="C2989">
        <v>1</v>
      </c>
      <c r="D2989" t="s">
        <v>1822</v>
      </c>
      <c r="E2989" s="1" t="s">
        <v>13458</v>
      </c>
      <c r="F2989" s="4" t="str">
        <f>_xlfn.IFNA(VLOOKUP($E2989,'binding constants'!A:D,1,FALSE),"")</f>
        <v>3g1v</v>
      </c>
      <c r="G2989" s="4" t="str">
        <f>VLOOKUP($E2989,'binding constants'!A:D,3,FALSE)</f>
        <v>645uM</v>
      </c>
      <c r="H2989" s="4" t="str">
        <f>VLOOKUP($E2989,'binding constants'!A:D,2,FALSE)</f>
        <v>3.19</v>
      </c>
      <c r="I2989" t="str">
        <f t="shared" si="46"/>
        <v>OK</v>
      </c>
    </row>
    <row r="2990" spans="1:9" x14ac:dyDescent="0.35">
      <c r="A2990">
        <v>7</v>
      </c>
      <c r="B2990" s="1" t="s">
        <v>13459</v>
      </c>
      <c r="C2990">
        <v>1</v>
      </c>
      <c r="D2990" t="s">
        <v>1595</v>
      </c>
      <c r="E2990" s="1" t="s">
        <v>13459</v>
      </c>
      <c r="F2990" s="4" t="str">
        <f>_xlfn.IFNA(VLOOKUP($E2990,'binding constants'!A:D,1,FALSE),"")</f>
        <v>3w07</v>
      </c>
      <c r="G2990" s="4" t="str">
        <f>VLOOKUP($E2990,'binding constants'!A:D,3,FALSE)</f>
        <v>0.42mM</v>
      </c>
      <c r="H2990" s="4" t="str">
        <f>VLOOKUP($E2990,'binding constants'!A:D,2,FALSE)</f>
        <v>3.38</v>
      </c>
      <c r="I2990" t="str">
        <f t="shared" si="46"/>
        <v>OK</v>
      </c>
    </row>
    <row r="2991" spans="1:9" x14ac:dyDescent="0.35">
      <c r="A2991">
        <v>8</v>
      </c>
      <c r="B2991" s="1" t="s">
        <v>13460</v>
      </c>
      <c r="C2991">
        <v>1</v>
      </c>
      <c r="D2991" t="s">
        <v>1595</v>
      </c>
      <c r="E2991" s="1" t="s">
        <v>13460</v>
      </c>
      <c r="F2991" s="4" t="str">
        <f>_xlfn.IFNA(VLOOKUP($E2991,'binding constants'!A:D,1,FALSE),"")</f>
        <v>3wjw</v>
      </c>
      <c r="G2991" s="4" t="str">
        <f>VLOOKUP($E2991,'binding constants'!A:D,3,FALSE)</f>
        <v>134uM</v>
      </c>
      <c r="H2991" s="4" t="str">
        <f>VLOOKUP($E2991,'binding constants'!A:D,2,FALSE)</f>
        <v>3.87</v>
      </c>
      <c r="I2991" t="str">
        <f t="shared" si="46"/>
        <v>OK</v>
      </c>
    </row>
    <row r="2992" spans="1:9" x14ac:dyDescent="0.35">
      <c r="A2992" t="s">
        <v>113</v>
      </c>
      <c r="F2992" s="4" t="str">
        <f>_xlfn.IFNA(VLOOKUP($E2992,'binding constants'!A:D,1,FALSE),"")</f>
        <v/>
      </c>
      <c r="G2992" s="4" t="e">
        <f>VLOOKUP($E2992,'binding constants'!A:D,3,FALSE)</f>
        <v>#N/A</v>
      </c>
      <c r="H2992" s="4" t="e">
        <f>VLOOKUP($E2992,'binding constants'!A:D,2,FALSE)</f>
        <v>#N/A</v>
      </c>
      <c r="I2992" t="str">
        <f t="shared" si="46"/>
        <v>OK</v>
      </c>
    </row>
    <row r="2993" spans="1:9" x14ac:dyDescent="0.35">
      <c r="A2993">
        <v>0</v>
      </c>
      <c r="B2993" s="1" t="s">
        <v>13461</v>
      </c>
      <c r="C2993">
        <v>1</v>
      </c>
      <c r="D2993" t="s">
        <v>1823</v>
      </c>
      <c r="E2993" s="1" t="s">
        <v>13461</v>
      </c>
      <c r="F2993" s="4" t="str">
        <f>_xlfn.IFNA(VLOOKUP($E2993,'binding constants'!A:D,1,FALSE),"")</f>
        <v>1jys</v>
      </c>
      <c r="G2993" s="4" t="str">
        <f>VLOOKUP($E2993,'binding constants'!A:D,3,FALSE)</f>
        <v>300uM</v>
      </c>
      <c r="H2993" s="4" t="str">
        <f>VLOOKUP($E2993,'binding constants'!A:D,2,FALSE)</f>
        <v>3.52</v>
      </c>
      <c r="I2993" t="str">
        <f t="shared" si="46"/>
        <v>OK</v>
      </c>
    </row>
    <row r="2994" spans="1:9" x14ac:dyDescent="0.35">
      <c r="A2994">
        <v>1</v>
      </c>
      <c r="B2994" s="1" t="s">
        <v>13462</v>
      </c>
      <c r="C2994">
        <v>1</v>
      </c>
      <c r="D2994" t="s">
        <v>1823</v>
      </c>
      <c r="E2994" s="1" t="s">
        <v>13462</v>
      </c>
      <c r="F2994" s="4" t="str">
        <f>_xlfn.IFNA(VLOOKUP($E2994,'binding constants'!A:D,1,FALSE),"")</f>
        <v>1nc1</v>
      </c>
      <c r="G2994" s="4" t="str">
        <f>VLOOKUP($E2994,'binding constants'!A:D,3,FALSE)</f>
        <v>0.75uM</v>
      </c>
      <c r="H2994" s="4" t="str">
        <f>VLOOKUP($E2994,'binding constants'!A:D,2,FALSE)</f>
        <v>6.12</v>
      </c>
      <c r="I2994" t="str">
        <f t="shared" si="46"/>
        <v>OK</v>
      </c>
    </row>
    <row r="2995" spans="1:9" x14ac:dyDescent="0.35">
      <c r="A2995">
        <v>2</v>
      </c>
      <c r="B2995" s="1" t="s">
        <v>13463</v>
      </c>
      <c r="C2995">
        <v>1</v>
      </c>
      <c r="D2995" t="s">
        <v>1823</v>
      </c>
      <c r="E2995" s="1" t="s">
        <v>13463</v>
      </c>
      <c r="F2995" s="4" t="str">
        <f>_xlfn.IFNA(VLOOKUP($E2995,'binding constants'!A:D,1,FALSE),"")</f>
        <v>1nc3</v>
      </c>
      <c r="G2995" s="4" t="str">
        <f>VLOOKUP($E2995,'binding constants'!A:D,3,FALSE)</f>
        <v>10uM</v>
      </c>
      <c r="H2995" s="4" t="str">
        <f>VLOOKUP($E2995,'binding constants'!A:D,2,FALSE)</f>
        <v>5.00</v>
      </c>
      <c r="I2995" t="str">
        <f t="shared" si="46"/>
        <v>OK</v>
      </c>
    </row>
    <row r="2996" spans="1:9" x14ac:dyDescent="0.35">
      <c r="A2996">
        <v>3</v>
      </c>
      <c r="B2996" s="1" t="s">
        <v>13464</v>
      </c>
      <c r="C2996">
        <v>1</v>
      </c>
      <c r="D2996" t="s">
        <v>1823</v>
      </c>
      <c r="E2996" s="1" t="s">
        <v>13464</v>
      </c>
      <c r="F2996" s="4" t="str">
        <f>_xlfn.IFNA(VLOOKUP($E2996,'binding constants'!A:D,1,FALSE),"")</f>
        <v>1y6q</v>
      </c>
      <c r="G2996" s="4" t="str">
        <f>VLOOKUP($E2996,'binding constants'!A:D,3,FALSE)</f>
        <v>2pM</v>
      </c>
      <c r="H2996" s="4" t="str">
        <f>VLOOKUP($E2996,'binding constants'!A:D,2,FALSE)</f>
        <v>11.70</v>
      </c>
      <c r="I2996" t="str">
        <f t="shared" si="46"/>
        <v>OK</v>
      </c>
    </row>
    <row r="2997" spans="1:9" x14ac:dyDescent="0.35">
      <c r="A2997">
        <v>4</v>
      </c>
      <c r="B2997" s="1" t="s">
        <v>13465</v>
      </c>
      <c r="C2997">
        <v>1</v>
      </c>
      <c r="D2997" t="s">
        <v>1823</v>
      </c>
      <c r="E2997" s="1" t="s">
        <v>13465</v>
      </c>
      <c r="F2997" s="4" t="str">
        <f>_xlfn.IFNA(VLOOKUP($E2997,'binding constants'!A:D,1,FALSE),"")</f>
        <v>1y6r</v>
      </c>
      <c r="G2997" s="4" t="str">
        <f>VLOOKUP($E2997,'binding constants'!A:D,3,FALSE)</f>
        <v>77pM</v>
      </c>
      <c r="H2997" s="4" t="str">
        <f>VLOOKUP($E2997,'binding constants'!A:D,2,FALSE)</f>
        <v>10.11</v>
      </c>
      <c r="I2997" t="str">
        <f t="shared" si="46"/>
        <v>OK</v>
      </c>
    </row>
    <row r="2998" spans="1:9" x14ac:dyDescent="0.35">
      <c r="A2998">
        <v>5</v>
      </c>
      <c r="B2998" s="1" t="s">
        <v>13466</v>
      </c>
      <c r="C2998">
        <v>1</v>
      </c>
      <c r="E2998" s="1" t="s">
        <v>13466</v>
      </c>
      <c r="F2998" s="4" t="str">
        <f>_xlfn.IFNA(VLOOKUP($E2998,'binding constants'!A:D,1,FALSE),"")</f>
        <v>4f2w</v>
      </c>
      <c r="G2998" s="4" t="str">
        <f>VLOOKUP($E2998,'binding constants'!A:D,3,FALSE)</f>
        <v>5.0pM</v>
      </c>
      <c r="H2998" s="4" t="str">
        <f>VLOOKUP($E2998,'binding constants'!A:D,2,FALSE)</f>
        <v>11.30</v>
      </c>
      <c r="I2998" t="str">
        <f t="shared" si="46"/>
        <v>OK</v>
      </c>
    </row>
    <row r="2999" spans="1:9" x14ac:dyDescent="0.35">
      <c r="A2999">
        <v>6</v>
      </c>
      <c r="B2999" s="1" t="s">
        <v>13467</v>
      </c>
      <c r="C2999">
        <v>1</v>
      </c>
      <c r="D2999" t="s">
        <v>1595</v>
      </c>
      <c r="E2999" s="1" t="s">
        <v>13467</v>
      </c>
      <c r="F2999" s="4" t="str">
        <f>_xlfn.IFNA(VLOOKUP($E2999,'binding constants'!A:D,1,FALSE),"")</f>
        <v>4f3c</v>
      </c>
      <c r="G2999" s="4" t="str">
        <f>VLOOKUP($E2999,'binding constants'!A:D,3,FALSE)</f>
        <v>1.5pM</v>
      </c>
      <c r="H2999" s="4" t="str">
        <f>VLOOKUP($E2999,'binding constants'!A:D,2,FALSE)</f>
        <v>11.82</v>
      </c>
      <c r="I2999" t="str">
        <f t="shared" si="46"/>
        <v>OK</v>
      </c>
    </row>
    <row r="3000" spans="1:9" x14ac:dyDescent="0.35">
      <c r="A3000">
        <v>7</v>
      </c>
      <c r="B3000" s="1" t="s">
        <v>13468</v>
      </c>
      <c r="C3000">
        <v>1</v>
      </c>
      <c r="D3000" t="s">
        <v>1595</v>
      </c>
      <c r="E3000" s="1" t="s">
        <v>13468</v>
      </c>
      <c r="F3000" s="4" t="str">
        <f>_xlfn.IFNA(VLOOKUP($E3000,'binding constants'!A:D,1,FALSE),"")</f>
        <v>4f3k</v>
      </c>
      <c r="G3000" s="4" t="str">
        <f>VLOOKUP($E3000,'binding constants'!A:D,3,FALSE)</f>
        <v>69.0pM</v>
      </c>
      <c r="H3000" s="4" t="str">
        <f>VLOOKUP($E3000,'binding constants'!A:D,2,FALSE)</f>
        <v>10.16</v>
      </c>
      <c r="I3000" t="str">
        <f t="shared" si="46"/>
        <v>OK</v>
      </c>
    </row>
    <row r="3001" spans="1:9" x14ac:dyDescent="0.35">
      <c r="A3001">
        <v>8</v>
      </c>
      <c r="B3001" s="1" t="s">
        <v>13469</v>
      </c>
      <c r="C3001">
        <v>1</v>
      </c>
      <c r="D3001" t="s">
        <v>1824</v>
      </c>
      <c r="E3001" s="1" t="s">
        <v>13469</v>
      </c>
      <c r="F3001" s="4" t="str">
        <f>_xlfn.IFNA(VLOOKUP($E3001,'binding constants'!A:D,1,FALSE),"")</f>
        <v>4yml</v>
      </c>
      <c r="G3001" s="4" t="str">
        <f>VLOOKUP($E3001,'binding constants'!A:D,3,FALSE)</f>
        <v>4.5nM</v>
      </c>
      <c r="H3001" s="4" t="str">
        <f>VLOOKUP($E3001,'binding constants'!A:D,2,FALSE)</f>
        <v>8.35</v>
      </c>
      <c r="I3001" t="str">
        <f t="shared" si="46"/>
        <v>OK</v>
      </c>
    </row>
    <row r="3002" spans="1:9" x14ac:dyDescent="0.35">
      <c r="A3002" t="s">
        <v>114</v>
      </c>
      <c r="F3002" s="4" t="str">
        <f>_xlfn.IFNA(VLOOKUP($E3002,'binding constants'!A:D,1,FALSE),"")</f>
        <v/>
      </c>
      <c r="G3002" s="4" t="e">
        <f>VLOOKUP($E3002,'binding constants'!A:D,3,FALSE)</f>
        <v>#N/A</v>
      </c>
      <c r="H3002" s="4" t="e">
        <f>VLOOKUP($E3002,'binding constants'!A:D,2,FALSE)</f>
        <v>#N/A</v>
      </c>
      <c r="I3002" t="str">
        <f t="shared" si="46"/>
        <v>OK</v>
      </c>
    </row>
    <row r="3003" spans="1:9" x14ac:dyDescent="0.35">
      <c r="A3003">
        <v>0</v>
      </c>
      <c r="B3003" s="1" t="s">
        <v>13470</v>
      </c>
      <c r="C3003">
        <v>1</v>
      </c>
      <c r="E3003" s="1" t="s">
        <v>13470</v>
      </c>
      <c r="F3003" s="4" t="str">
        <f>_xlfn.IFNA(VLOOKUP($E3003,'binding constants'!A:D,1,FALSE),"")</f>
        <v>3kr8</v>
      </c>
      <c r="G3003" s="4" t="str">
        <f>VLOOKUP($E3003,'binding constants'!A:D,3,FALSE)</f>
        <v>8nM</v>
      </c>
      <c r="H3003" s="4" t="str">
        <f>VLOOKUP($E3003,'binding constants'!A:D,2,FALSE)</f>
        <v>8.10</v>
      </c>
      <c r="I3003" t="str">
        <f t="shared" si="46"/>
        <v>OK</v>
      </c>
    </row>
    <row r="3004" spans="1:9" x14ac:dyDescent="0.35">
      <c r="A3004">
        <v>1</v>
      </c>
      <c r="B3004" s="1" t="s">
        <v>13471</v>
      </c>
      <c r="C3004">
        <v>1</v>
      </c>
      <c r="D3004" t="s">
        <v>1595</v>
      </c>
      <c r="E3004" s="1" t="s">
        <v>13471</v>
      </c>
      <c r="F3004" s="4" t="str">
        <f>_xlfn.IFNA(VLOOKUP($E3004,'binding constants'!A:D,1,FALSE),"")</f>
        <v>4iue</v>
      </c>
      <c r="G3004" s="4" t="str">
        <f>VLOOKUP($E3004,'binding constants'!A:D,3,FALSE)</f>
        <v>0.28uM</v>
      </c>
      <c r="H3004" s="4" t="str">
        <f>VLOOKUP($E3004,'binding constants'!A:D,2,FALSE)</f>
        <v>6.55</v>
      </c>
      <c r="I3004" t="str">
        <f t="shared" si="46"/>
        <v>OK</v>
      </c>
    </row>
    <row r="3005" spans="1:9" x14ac:dyDescent="0.35">
      <c r="A3005">
        <v>2</v>
      </c>
      <c r="B3005" s="1" t="s">
        <v>13472</v>
      </c>
      <c r="C3005">
        <v>1</v>
      </c>
      <c r="D3005" t="s">
        <v>1595</v>
      </c>
      <c r="E3005" s="1" t="s">
        <v>13472</v>
      </c>
      <c r="F3005" s="4" t="str">
        <f>_xlfn.IFNA(VLOOKUP($E3005,'binding constants'!A:D,1,FALSE),"")</f>
        <v>4j21</v>
      </c>
      <c r="G3005" s="4" t="str">
        <f>VLOOKUP($E3005,'binding constants'!A:D,3,FALSE)</f>
        <v>39nM</v>
      </c>
      <c r="H3005" s="4" t="str">
        <f>VLOOKUP($E3005,'binding constants'!A:D,2,FALSE)</f>
        <v>7.41</v>
      </c>
      <c r="I3005" t="str">
        <f t="shared" si="46"/>
        <v>OK</v>
      </c>
    </row>
    <row r="3006" spans="1:9" x14ac:dyDescent="0.35">
      <c r="A3006">
        <v>3</v>
      </c>
      <c r="B3006" s="1" t="s">
        <v>13473</v>
      </c>
      <c r="C3006">
        <v>1</v>
      </c>
      <c r="D3006" t="s">
        <v>1595</v>
      </c>
      <c r="E3006" s="1" t="s">
        <v>13473</v>
      </c>
      <c r="F3006" s="4" t="str">
        <f>_xlfn.IFNA(VLOOKUP($E3006,'binding constants'!A:D,1,FALSE),"")</f>
        <v>4j22</v>
      </c>
      <c r="G3006" s="4" t="str">
        <f>VLOOKUP($E3006,'binding constants'!A:D,3,FALSE)</f>
        <v>18nM</v>
      </c>
      <c r="H3006" s="4" t="str">
        <f>VLOOKUP($E3006,'binding constants'!A:D,2,FALSE)</f>
        <v>7.74</v>
      </c>
      <c r="I3006" t="str">
        <f t="shared" si="46"/>
        <v>OK</v>
      </c>
    </row>
    <row r="3007" spans="1:9" x14ac:dyDescent="0.35">
      <c r="A3007">
        <v>4</v>
      </c>
      <c r="B3007" s="1" t="s">
        <v>13474</v>
      </c>
      <c r="C3007">
        <v>1</v>
      </c>
      <c r="D3007" t="s">
        <v>1595</v>
      </c>
      <c r="E3007" s="1" t="s">
        <v>13474</v>
      </c>
      <c r="F3007" s="4" t="str">
        <f>_xlfn.IFNA(VLOOKUP($E3007,'binding constants'!A:D,1,FALSE),"")</f>
        <v>4j3l</v>
      </c>
      <c r="G3007" s="4" t="str">
        <f>VLOOKUP($E3007,'binding constants'!A:D,3,FALSE)</f>
        <v>16nM</v>
      </c>
      <c r="H3007" s="4" t="str">
        <f>VLOOKUP($E3007,'binding constants'!A:D,2,FALSE)</f>
        <v>7.80</v>
      </c>
      <c r="I3007" t="str">
        <f t="shared" si="46"/>
        <v>OK</v>
      </c>
    </row>
    <row r="3008" spans="1:9" x14ac:dyDescent="0.35">
      <c r="A3008">
        <v>5</v>
      </c>
      <c r="B3008" s="1" t="s">
        <v>13475</v>
      </c>
      <c r="C3008">
        <v>1</v>
      </c>
      <c r="D3008" t="s">
        <v>1595</v>
      </c>
      <c r="E3008" s="1" t="s">
        <v>13475</v>
      </c>
      <c r="F3008" s="4" t="str">
        <f>_xlfn.IFNA(VLOOKUP($E3008,'binding constants'!A:D,1,FALSE),"")</f>
        <v>4kzq</v>
      </c>
      <c r="G3008" s="4" t="str">
        <f>VLOOKUP($E3008,'binding constants'!A:D,3,FALSE)</f>
        <v>788nM</v>
      </c>
      <c r="H3008" s="4" t="str">
        <f>VLOOKUP($E3008,'binding constants'!A:D,2,FALSE)</f>
        <v>6.10</v>
      </c>
      <c r="I3008" t="str">
        <f t="shared" si="46"/>
        <v>OK</v>
      </c>
    </row>
    <row r="3009" spans="1:9" x14ac:dyDescent="0.35">
      <c r="A3009">
        <v>6</v>
      </c>
      <c r="B3009" s="1" t="s">
        <v>13475</v>
      </c>
      <c r="C3009">
        <v>2</v>
      </c>
      <c r="D3009" t="s">
        <v>1595</v>
      </c>
      <c r="E3009" s="1" t="s">
        <v>13476</v>
      </c>
      <c r="F3009" s="4" t="str">
        <f>_xlfn.IFNA(VLOOKUP($E3009,'binding constants'!A:D,1,FALSE),"")</f>
        <v>4kzu</v>
      </c>
      <c r="G3009" s="4" t="str">
        <f>VLOOKUP($E3009,'binding constants'!A:D,3,FALSE)</f>
        <v>313nM</v>
      </c>
      <c r="H3009" s="4" t="str">
        <f>VLOOKUP($E3009,'binding constants'!A:D,2,FALSE)</f>
        <v>6.50</v>
      </c>
      <c r="I3009" t="str">
        <f t="shared" si="46"/>
        <v>OK</v>
      </c>
    </row>
    <row r="3010" spans="1:9" x14ac:dyDescent="0.35">
      <c r="A3010">
        <v>7</v>
      </c>
      <c r="B3010" s="1" t="s">
        <v>13476</v>
      </c>
      <c r="C3010">
        <v>1</v>
      </c>
      <c r="D3010" t="s">
        <v>1595</v>
      </c>
      <c r="F3010" s="4" t="str">
        <f>_xlfn.IFNA(VLOOKUP($E3010,'binding constants'!A:D,1,FALSE),"")</f>
        <v/>
      </c>
      <c r="G3010" s="4" t="e">
        <f>VLOOKUP($E3010,'binding constants'!A:D,3,FALSE)</f>
        <v>#N/A</v>
      </c>
      <c r="H3010" s="4" t="e">
        <f>VLOOKUP($E3010,'binding constants'!A:D,2,FALSE)</f>
        <v>#N/A</v>
      </c>
      <c r="I3010" t="str">
        <f t="shared" si="46"/>
        <v>OK</v>
      </c>
    </row>
    <row r="3011" spans="1:9" x14ac:dyDescent="0.35">
      <c r="A3011">
        <v>8</v>
      </c>
      <c r="B3011" s="1" t="s">
        <v>13476</v>
      </c>
      <c r="C3011">
        <v>2</v>
      </c>
      <c r="D3011" t="s">
        <v>1595</v>
      </c>
      <c r="F3011" s="4" t="str">
        <f>_xlfn.IFNA(VLOOKUP($E3011,'binding constants'!A:D,1,FALSE),"")</f>
        <v/>
      </c>
      <c r="G3011" s="4" t="e">
        <f>VLOOKUP($E3011,'binding constants'!A:D,3,FALSE)</f>
        <v>#N/A</v>
      </c>
      <c r="H3011" s="4" t="e">
        <f>VLOOKUP($E3011,'binding constants'!A:D,2,FALSE)</f>
        <v>#N/A</v>
      </c>
      <c r="I3011" t="str">
        <f t="shared" si="46"/>
        <v>OK</v>
      </c>
    </row>
    <row r="3012" spans="1:9" x14ac:dyDescent="0.35">
      <c r="A3012" t="s">
        <v>115</v>
      </c>
      <c r="F3012" s="4" t="str">
        <f>_xlfn.IFNA(VLOOKUP($E3012,'binding constants'!A:D,1,FALSE),"")</f>
        <v/>
      </c>
      <c r="G3012" s="4" t="e">
        <f>VLOOKUP($E3012,'binding constants'!A:D,3,FALSE)</f>
        <v>#N/A</v>
      </c>
      <c r="H3012" s="4" t="e">
        <f>VLOOKUP($E3012,'binding constants'!A:D,2,FALSE)</f>
        <v>#N/A</v>
      </c>
      <c r="I3012" t="str">
        <f t="shared" ref="I3012:I3075" si="47">IF($E3012=$F3012,"OK","ERREUR")</f>
        <v>OK</v>
      </c>
    </row>
    <row r="3013" spans="1:9" x14ac:dyDescent="0.35">
      <c r="A3013">
        <v>0</v>
      </c>
      <c r="B3013" s="1" t="s">
        <v>13477</v>
      </c>
      <c r="C3013">
        <v>1</v>
      </c>
      <c r="D3013" t="s">
        <v>1595</v>
      </c>
      <c r="E3013" s="1" t="s">
        <v>13477</v>
      </c>
      <c r="F3013" s="4" t="str">
        <f>_xlfn.IFNA(VLOOKUP($E3013,'binding constants'!A:D,1,FALSE),"")</f>
        <v>2xb8</v>
      </c>
      <c r="G3013" s="4" t="str">
        <f>VLOOKUP($E3013,'binding constants'!A:D,3,FALSE)</f>
        <v>26nM</v>
      </c>
      <c r="H3013" s="4" t="str">
        <f>VLOOKUP($E3013,'binding constants'!A:D,2,FALSE)</f>
        <v>7.59</v>
      </c>
      <c r="I3013" t="str">
        <f t="shared" si="47"/>
        <v>OK</v>
      </c>
    </row>
    <row r="3014" spans="1:9" x14ac:dyDescent="0.35">
      <c r="A3014">
        <v>1</v>
      </c>
      <c r="B3014" s="1" t="s">
        <v>13478</v>
      </c>
      <c r="C3014">
        <v>1</v>
      </c>
      <c r="D3014" t="s">
        <v>1595</v>
      </c>
      <c r="E3014" s="1" t="s">
        <v>13478</v>
      </c>
      <c r="F3014" s="4" t="str">
        <f>_xlfn.IFNA(VLOOKUP($E3014,'binding constants'!A:D,1,FALSE),"")</f>
        <v>3n76</v>
      </c>
      <c r="G3014" s="4" t="str">
        <f>VLOOKUP($E3014,'binding constants'!A:D,3,FALSE)</f>
        <v>0.14uM</v>
      </c>
      <c r="H3014" s="4" t="str">
        <f>VLOOKUP($E3014,'binding constants'!A:D,2,FALSE)</f>
        <v>6.85</v>
      </c>
      <c r="I3014" t="str">
        <f t="shared" si="47"/>
        <v>OK</v>
      </c>
    </row>
    <row r="3015" spans="1:9" x14ac:dyDescent="0.35">
      <c r="A3015">
        <v>2</v>
      </c>
      <c r="B3015" s="1" t="s">
        <v>13479</v>
      </c>
      <c r="C3015">
        <v>1</v>
      </c>
      <c r="D3015" t="s">
        <v>1595</v>
      </c>
      <c r="E3015" s="1" t="s">
        <v>13479</v>
      </c>
      <c r="F3015" s="4" t="str">
        <f>_xlfn.IFNA(VLOOKUP($E3015,'binding constants'!A:D,1,FALSE),"")</f>
        <v>3n7a</v>
      </c>
      <c r="G3015" s="4" t="str">
        <f>VLOOKUP($E3015,'binding constants'!A:D,3,FALSE)</f>
        <v>200uM</v>
      </c>
      <c r="H3015" s="4" t="str">
        <f>VLOOKUP($E3015,'binding constants'!A:D,2,FALSE)</f>
        <v>3.70</v>
      </c>
      <c r="I3015" t="str">
        <f t="shared" si="47"/>
        <v>OK</v>
      </c>
    </row>
    <row r="3016" spans="1:9" x14ac:dyDescent="0.35">
      <c r="A3016">
        <v>3</v>
      </c>
      <c r="B3016" s="1" t="s">
        <v>13480</v>
      </c>
      <c r="C3016">
        <v>1</v>
      </c>
      <c r="D3016" t="s">
        <v>1595</v>
      </c>
      <c r="E3016" s="1" t="s">
        <v>13480</v>
      </c>
      <c r="F3016" s="4" t="str">
        <f>_xlfn.IFNA(VLOOKUP($E3016,'binding constants'!A:D,1,FALSE),"")</f>
        <v>3n86</v>
      </c>
      <c r="G3016" s="4" t="str">
        <f>VLOOKUP($E3016,'binding constants'!A:D,3,FALSE)</f>
        <v>2.3uM</v>
      </c>
      <c r="H3016" s="4" t="str">
        <f>VLOOKUP($E3016,'binding constants'!A:D,2,FALSE)</f>
        <v>5.64</v>
      </c>
      <c r="I3016" t="str">
        <f t="shared" si="47"/>
        <v>OK</v>
      </c>
    </row>
    <row r="3017" spans="1:9" x14ac:dyDescent="0.35">
      <c r="A3017">
        <v>4</v>
      </c>
      <c r="B3017" s="1" t="s">
        <v>13481</v>
      </c>
      <c r="C3017">
        <v>1</v>
      </c>
      <c r="E3017" s="1" t="s">
        <v>13481</v>
      </c>
      <c r="F3017" s="4" t="str">
        <f>_xlfn.IFNA(VLOOKUP($E3017,'binding constants'!A:D,1,FALSE),"")</f>
        <v>3n8k</v>
      </c>
      <c r="G3017" s="4" t="str">
        <f>VLOOKUP($E3017,'binding constants'!A:D,3,FALSE)</f>
        <v>90uM</v>
      </c>
      <c r="H3017" s="4" t="str">
        <f>VLOOKUP($E3017,'binding constants'!A:D,2,FALSE)</f>
        <v>4.05</v>
      </c>
      <c r="I3017" t="str">
        <f t="shared" si="47"/>
        <v>OK</v>
      </c>
    </row>
    <row r="3018" spans="1:9" x14ac:dyDescent="0.35">
      <c r="A3018">
        <v>5</v>
      </c>
      <c r="B3018" s="1" t="s">
        <v>13482</v>
      </c>
      <c r="C3018">
        <v>1</v>
      </c>
      <c r="D3018" t="s">
        <v>1595</v>
      </c>
      <c r="E3018" s="1" t="s">
        <v>13482</v>
      </c>
      <c r="F3018" s="4" t="str">
        <f>_xlfn.IFNA(VLOOKUP($E3018,'binding constants'!A:D,1,FALSE),"")</f>
        <v>4b6o</v>
      </c>
      <c r="G3018" s="4" t="str">
        <f>VLOOKUP($E3018,'binding constants'!A:D,3,FALSE)</f>
        <v>100nM</v>
      </c>
      <c r="H3018" s="4" t="str">
        <f>VLOOKUP($E3018,'binding constants'!A:D,2,FALSE)</f>
        <v>7.00</v>
      </c>
      <c r="I3018" t="str">
        <f t="shared" si="47"/>
        <v>OK</v>
      </c>
    </row>
    <row r="3019" spans="1:9" x14ac:dyDescent="0.35">
      <c r="A3019">
        <v>6</v>
      </c>
      <c r="B3019" s="1" t="s">
        <v>13483</v>
      </c>
      <c r="C3019">
        <v>1</v>
      </c>
      <c r="D3019" t="s">
        <v>1595</v>
      </c>
      <c r="E3019" s="1" t="s">
        <v>13483</v>
      </c>
      <c r="F3019" s="4" t="str">
        <f>_xlfn.IFNA(VLOOKUP($E3019,'binding constants'!A:D,1,FALSE),"")</f>
        <v>4b6p</v>
      </c>
      <c r="G3019" s="4" t="str">
        <f>VLOOKUP($E3019,'binding constants'!A:D,3,FALSE)</f>
        <v>74nM</v>
      </c>
      <c r="H3019" s="4" t="str">
        <f>VLOOKUP($E3019,'binding constants'!A:D,2,FALSE)</f>
        <v>7.13</v>
      </c>
      <c r="I3019" t="str">
        <f t="shared" si="47"/>
        <v>OK</v>
      </c>
    </row>
    <row r="3020" spans="1:9" x14ac:dyDescent="0.35">
      <c r="A3020">
        <v>7</v>
      </c>
      <c r="B3020" s="1" t="s">
        <v>13484</v>
      </c>
      <c r="C3020">
        <v>1</v>
      </c>
      <c r="D3020" t="s">
        <v>1595</v>
      </c>
      <c r="E3020" s="1" t="s">
        <v>13484</v>
      </c>
      <c r="F3020" s="4" t="str">
        <f>_xlfn.IFNA(VLOOKUP($E3020,'binding constants'!A:D,1,FALSE),"")</f>
        <v>4ciw</v>
      </c>
      <c r="G3020" s="4" t="str">
        <f>VLOOKUP($E3020,'binding constants'!A:D,3,FALSE)</f>
        <v>15.0uM</v>
      </c>
      <c r="H3020" s="4" t="str">
        <f>VLOOKUP($E3020,'binding constants'!A:D,2,FALSE)</f>
        <v>4.82</v>
      </c>
      <c r="I3020" t="str">
        <f t="shared" si="47"/>
        <v>OK</v>
      </c>
    </row>
    <row r="3021" spans="1:9" x14ac:dyDescent="0.35">
      <c r="A3021">
        <v>8</v>
      </c>
      <c r="B3021" s="1" t="s">
        <v>13485</v>
      </c>
      <c r="C3021">
        <v>1</v>
      </c>
      <c r="D3021" t="s">
        <v>1595</v>
      </c>
      <c r="E3021" s="1" t="s">
        <v>13485</v>
      </c>
      <c r="F3021" s="4" t="str">
        <f>_xlfn.IFNA(VLOOKUP($E3021,'binding constants'!A:D,1,FALSE),"")</f>
        <v>4kiu</v>
      </c>
      <c r="G3021" s="4" t="str">
        <f>VLOOKUP($E3021,'binding constants'!A:D,3,FALSE)</f>
        <v>140uM</v>
      </c>
      <c r="H3021" s="4" t="str">
        <f>VLOOKUP($E3021,'binding constants'!A:D,2,FALSE)</f>
        <v>3.85</v>
      </c>
      <c r="I3021" t="str">
        <f t="shared" si="47"/>
        <v>OK</v>
      </c>
    </row>
    <row r="3022" spans="1:9" x14ac:dyDescent="0.35">
      <c r="A3022" t="s">
        <v>116</v>
      </c>
      <c r="F3022" s="4" t="str">
        <f>_xlfn.IFNA(VLOOKUP($E3022,'binding constants'!A:D,1,FALSE),"")</f>
        <v/>
      </c>
      <c r="G3022" s="4" t="e">
        <f>VLOOKUP($E3022,'binding constants'!A:D,3,FALSE)</f>
        <v>#N/A</v>
      </c>
      <c r="H3022" s="4" t="e">
        <f>VLOOKUP($E3022,'binding constants'!A:D,2,FALSE)</f>
        <v>#N/A</v>
      </c>
      <c r="I3022" t="str">
        <f t="shared" si="47"/>
        <v>OK</v>
      </c>
    </row>
    <row r="3023" spans="1:9" x14ac:dyDescent="0.35">
      <c r="A3023">
        <v>0</v>
      </c>
      <c r="B3023" s="1" t="s">
        <v>13486</v>
      </c>
      <c r="C3023">
        <v>1</v>
      </c>
      <c r="E3023" s="1" t="s">
        <v>13486</v>
      </c>
      <c r="F3023" s="4" t="str">
        <f>_xlfn.IFNA(VLOOKUP($E3023,'binding constants'!A:D,1,FALSE),"")</f>
        <v>6g24</v>
      </c>
      <c r="G3023" s="4" t="str">
        <f>VLOOKUP($E3023,'binding constants'!A:D,3,FALSE)</f>
        <v>1700uM</v>
      </c>
      <c r="H3023" s="4" t="str">
        <f>VLOOKUP($E3023,'binding constants'!A:D,2,FALSE)</f>
        <v>2.77</v>
      </c>
      <c r="I3023" t="str">
        <f t="shared" si="47"/>
        <v>OK</v>
      </c>
    </row>
    <row r="3024" spans="1:9" x14ac:dyDescent="0.35">
      <c r="A3024">
        <v>1</v>
      </c>
      <c r="B3024" s="1" t="s">
        <v>13487</v>
      </c>
      <c r="C3024">
        <v>1</v>
      </c>
      <c r="D3024" t="s">
        <v>1595</v>
      </c>
      <c r="E3024" s="1" t="s">
        <v>13487</v>
      </c>
      <c r="F3024" s="4" t="str">
        <f>_xlfn.IFNA(VLOOKUP($E3024,'binding constants'!A:D,1,FALSE),"")</f>
        <v>6g25</v>
      </c>
      <c r="G3024" s="4" t="str">
        <f>VLOOKUP($E3024,'binding constants'!A:D,3,FALSE)</f>
        <v>300uM</v>
      </c>
      <c r="H3024" s="4" t="str">
        <f>VLOOKUP($E3024,'binding constants'!A:D,2,FALSE)</f>
        <v>3.52</v>
      </c>
      <c r="I3024" t="str">
        <f t="shared" si="47"/>
        <v>OK</v>
      </c>
    </row>
    <row r="3025" spans="1:9" x14ac:dyDescent="0.35">
      <c r="A3025">
        <v>2</v>
      </c>
      <c r="B3025" s="1" t="s">
        <v>13488</v>
      </c>
      <c r="C3025">
        <v>1</v>
      </c>
      <c r="D3025" t="s">
        <v>1595</v>
      </c>
      <c r="E3025" s="1" t="s">
        <v>13488</v>
      </c>
      <c r="F3025" s="4" t="str">
        <f>_xlfn.IFNA(VLOOKUP($E3025,'binding constants'!A:D,1,FALSE),"")</f>
        <v>6g27</v>
      </c>
      <c r="G3025" s="4" t="str">
        <f>VLOOKUP($E3025,'binding constants'!A:D,3,FALSE)</f>
        <v>731uM</v>
      </c>
      <c r="H3025" s="4" t="str">
        <f>VLOOKUP($E3025,'binding constants'!A:D,2,FALSE)</f>
        <v>3.14</v>
      </c>
      <c r="I3025" t="str">
        <f t="shared" si="47"/>
        <v>OK</v>
      </c>
    </row>
    <row r="3026" spans="1:9" x14ac:dyDescent="0.35">
      <c r="A3026">
        <v>3</v>
      </c>
      <c r="B3026" s="1" t="s">
        <v>13489</v>
      </c>
      <c r="C3026">
        <v>1</v>
      </c>
      <c r="D3026" t="s">
        <v>1595</v>
      </c>
      <c r="E3026" s="1" t="s">
        <v>13489</v>
      </c>
      <c r="F3026" s="4" t="str">
        <f>_xlfn.IFNA(VLOOKUP($E3026,'binding constants'!A:D,1,FALSE),"")</f>
        <v>6g29</v>
      </c>
      <c r="G3026" s="4" t="str">
        <f>VLOOKUP($E3026,'binding constants'!A:D,3,FALSE)</f>
        <v>47uM</v>
      </c>
      <c r="H3026" s="4" t="str">
        <f>VLOOKUP($E3026,'binding constants'!A:D,2,FALSE)</f>
        <v>4.33</v>
      </c>
      <c r="I3026" t="str">
        <f t="shared" si="47"/>
        <v>OK</v>
      </c>
    </row>
    <row r="3027" spans="1:9" x14ac:dyDescent="0.35">
      <c r="A3027">
        <v>4</v>
      </c>
      <c r="B3027" s="1" t="s">
        <v>13490</v>
      </c>
      <c r="C3027">
        <v>1</v>
      </c>
      <c r="D3027" t="s">
        <v>1595</v>
      </c>
      <c r="E3027" s="1" t="s">
        <v>13490</v>
      </c>
      <c r="F3027" s="4" t="str">
        <f>_xlfn.IFNA(VLOOKUP($E3027,'binding constants'!A:D,1,FALSE),"")</f>
        <v>6g2b</v>
      </c>
      <c r="G3027" s="4" t="str">
        <f>VLOOKUP($E3027,'binding constants'!A:D,3,FALSE)</f>
        <v>160uM</v>
      </c>
      <c r="H3027" s="4" t="str">
        <f>VLOOKUP($E3027,'binding constants'!A:D,2,FALSE)</f>
        <v>3.80</v>
      </c>
      <c r="I3027" t="str">
        <f t="shared" si="47"/>
        <v>OK</v>
      </c>
    </row>
    <row r="3028" spans="1:9" x14ac:dyDescent="0.35">
      <c r="A3028">
        <v>5</v>
      </c>
      <c r="B3028" s="1" t="s">
        <v>13491</v>
      </c>
      <c r="C3028">
        <v>1</v>
      </c>
      <c r="D3028" t="s">
        <v>1595</v>
      </c>
      <c r="E3028" s="1" t="s">
        <v>13491</v>
      </c>
      <c r="F3028" s="4" t="str">
        <f>_xlfn.IFNA(VLOOKUP($E3028,'binding constants'!A:D,1,FALSE),"")</f>
        <v>6g2c</v>
      </c>
      <c r="G3028" s="4" t="str">
        <f>VLOOKUP($E3028,'binding constants'!A:D,3,FALSE)</f>
        <v>22uM</v>
      </c>
      <c r="H3028" s="4" t="str">
        <f>VLOOKUP($E3028,'binding constants'!A:D,2,FALSE)</f>
        <v>4.66</v>
      </c>
      <c r="I3028" t="str">
        <f t="shared" si="47"/>
        <v>OK</v>
      </c>
    </row>
    <row r="3029" spans="1:9" x14ac:dyDescent="0.35">
      <c r="A3029">
        <v>6</v>
      </c>
      <c r="B3029" s="1" t="s">
        <v>13492</v>
      </c>
      <c r="C3029">
        <v>1</v>
      </c>
      <c r="D3029" t="s">
        <v>1595</v>
      </c>
      <c r="E3029" s="1" t="s">
        <v>13492</v>
      </c>
      <c r="F3029" s="4" t="str">
        <f>_xlfn.IFNA(VLOOKUP($E3029,'binding constants'!A:D,1,FALSE),"")</f>
        <v>6g2e</v>
      </c>
      <c r="G3029" s="4" t="str">
        <f>VLOOKUP($E3029,'binding constants'!A:D,3,FALSE)</f>
        <v>9.7uM</v>
      </c>
      <c r="H3029" s="4" t="str">
        <f>VLOOKUP($E3029,'binding constants'!A:D,2,FALSE)</f>
        <v>5.01</v>
      </c>
      <c r="I3029" t="str">
        <f t="shared" si="47"/>
        <v>OK</v>
      </c>
    </row>
    <row r="3030" spans="1:9" x14ac:dyDescent="0.35">
      <c r="A3030">
        <v>7</v>
      </c>
      <c r="B3030" s="1" t="s">
        <v>13493</v>
      </c>
      <c r="C3030">
        <v>1</v>
      </c>
      <c r="D3030" t="s">
        <v>1595</v>
      </c>
      <c r="E3030" s="1" t="s">
        <v>13493</v>
      </c>
      <c r="F3030" s="4" t="str">
        <f>_xlfn.IFNA(VLOOKUP($E3030,'binding constants'!A:D,1,FALSE),"")</f>
        <v>6g2f</v>
      </c>
      <c r="G3030" s="4" t="str">
        <f>VLOOKUP($E3030,'binding constants'!A:D,3,FALSE)</f>
        <v>6.8uM</v>
      </c>
      <c r="H3030" s="4" t="str">
        <f>VLOOKUP($E3030,'binding constants'!A:D,2,FALSE)</f>
        <v>5.17</v>
      </c>
      <c r="I3030" t="str">
        <f t="shared" si="47"/>
        <v>OK</v>
      </c>
    </row>
    <row r="3031" spans="1:9" x14ac:dyDescent="0.35">
      <c r="A3031">
        <v>8</v>
      </c>
      <c r="B3031" s="1" t="s">
        <v>13494</v>
      </c>
      <c r="C3031">
        <v>1</v>
      </c>
      <c r="D3031" t="s">
        <v>1595</v>
      </c>
      <c r="E3031" s="1" t="s">
        <v>13494</v>
      </c>
      <c r="F3031" s="4" t="str">
        <f>_xlfn.IFNA(VLOOKUP($E3031,'binding constants'!A:D,1,FALSE),"")</f>
        <v>6g2o</v>
      </c>
      <c r="G3031" s="4" t="str">
        <f>VLOOKUP($E3031,'binding constants'!A:D,3,FALSE)</f>
        <v>170nM</v>
      </c>
      <c r="H3031" s="4" t="str">
        <f>VLOOKUP($E3031,'binding constants'!A:D,2,FALSE)</f>
        <v>6.77</v>
      </c>
      <c r="I3031" t="str">
        <f t="shared" si="47"/>
        <v>OK</v>
      </c>
    </row>
    <row r="3032" spans="1:9" x14ac:dyDescent="0.35">
      <c r="A3032" t="s">
        <v>117</v>
      </c>
      <c r="F3032" s="4" t="str">
        <f>_xlfn.IFNA(VLOOKUP($E3032,'binding constants'!A:D,1,FALSE),"")</f>
        <v/>
      </c>
      <c r="G3032" s="4" t="e">
        <f>VLOOKUP($E3032,'binding constants'!A:D,3,FALSE)</f>
        <v>#N/A</v>
      </c>
      <c r="H3032" s="4" t="e">
        <f>VLOOKUP($E3032,'binding constants'!A:D,2,FALSE)</f>
        <v>#N/A</v>
      </c>
      <c r="I3032" t="str">
        <f t="shared" si="47"/>
        <v>OK</v>
      </c>
    </row>
    <row r="3033" spans="1:9" x14ac:dyDescent="0.35">
      <c r="A3033">
        <v>0</v>
      </c>
      <c r="B3033" s="1" t="s">
        <v>13495</v>
      </c>
      <c r="C3033">
        <v>1</v>
      </c>
      <c r="D3033" t="s">
        <v>1595</v>
      </c>
      <c r="E3033" s="1" t="s">
        <v>13495</v>
      </c>
      <c r="F3033" s="4" t="str">
        <f>_xlfn.IFNA(VLOOKUP($E3033,'binding constants'!A:D,1,FALSE),"")</f>
        <v>1hmr</v>
      </c>
      <c r="G3033" s="4" t="str">
        <f>VLOOKUP($E3033,'binding constants'!A:D,3,FALSE)</f>
        <v>0.28uM</v>
      </c>
      <c r="H3033" s="4" t="str">
        <f>VLOOKUP($E3033,'binding constants'!A:D,2,FALSE)</f>
        <v>6.55</v>
      </c>
      <c r="I3033" t="str">
        <f t="shared" si="47"/>
        <v>OK</v>
      </c>
    </row>
    <row r="3034" spans="1:9" x14ac:dyDescent="0.35">
      <c r="A3034">
        <v>1</v>
      </c>
      <c r="B3034" s="1" t="s">
        <v>13496</v>
      </c>
      <c r="C3034">
        <v>1</v>
      </c>
      <c r="D3034" t="s">
        <v>1595</v>
      </c>
      <c r="E3034" s="1" t="s">
        <v>13496</v>
      </c>
      <c r="F3034" s="4" t="str">
        <f>_xlfn.IFNA(VLOOKUP($E3034,'binding constants'!A:D,1,FALSE),"")</f>
        <v>1hms</v>
      </c>
      <c r="G3034" s="4" t="str">
        <f>VLOOKUP($E3034,'binding constants'!A:D,3,FALSE)</f>
        <v>0.43uM</v>
      </c>
      <c r="H3034" s="4" t="str">
        <f>VLOOKUP($E3034,'binding constants'!A:D,2,FALSE)</f>
        <v>6.37</v>
      </c>
      <c r="I3034" t="str">
        <f t="shared" si="47"/>
        <v>OK</v>
      </c>
    </row>
    <row r="3035" spans="1:9" x14ac:dyDescent="0.35">
      <c r="A3035">
        <v>2</v>
      </c>
      <c r="B3035" s="1" t="s">
        <v>13497</v>
      </c>
      <c r="C3035">
        <v>1</v>
      </c>
      <c r="D3035" t="s">
        <v>1595</v>
      </c>
      <c r="E3035" s="1" t="s">
        <v>13497</v>
      </c>
      <c r="F3035" s="4" t="str">
        <f>_xlfn.IFNA(VLOOKUP($E3035,'binding constants'!A:D,1,FALSE),"")</f>
        <v>1hmt</v>
      </c>
      <c r="G3035" s="4" t="str">
        <f>VLOOKUP($E3035,'binding constants'!A:D,3,FALSE)</f>
        <v>1.64uM</v>
      </c>
      <c r="H3035" s="4" t="str">
        <f>VLOOKUP($E3035,'binding constants'!A:D,2,FALSE)</f>
        <v>5.79</v>
      </c>
      <c r="I3035" t="str">
        <f t="shared" si="47"/>
        <v>OK</v>
      </c>
    </row>
    <row r="3036" spans="1:9" x14ac:dyDescent="0.35">
      <c r="A3036">
        <v>3</v>
      </c>
      <c r="B3036" s="1" t="s">
        <v>13498</v>
      </c>
      <c r="C3036">
        <v>1</v>
      </c>
      <c r="D3036" t="s">
        <v>1595</v>
      </c>
      <c r="E3036" s="1" t="s">
        <v>13498</v>
      </c>
      <c r="F3036" s="4" t="str">
        <f>_xlfn.IFNA(VLOOKUP($E3036,'binding constants'!A:D,1,FALSE),"")</f>
        <v>3wvm</v>
      </c>
      <c r="G3036" s="4" t="str">
        <f>VLOOKUP($E3036,'binding constants'!A:D,3,FALSE)</f>
        <v>1.95uM</v>
      </c>
      <c r="H3036" s="4" t="str">
        <f>VLOOKUP($E3036,'binding constants'!A:D,2,FALSE)</f>
        <v>5.71</v>
      </c>
      <c r="I3036" t="str">
        <f t="shared" si="47"/>
        <v>OK</v>
      </c>
    </row>
    <row r="3037" spans="1:9" x14ac:dyDescent="0.35">
      <c r="A3037">
        <v>4</v>
      </c>
      <c r="B3037" s="1" t="s">
        <v>13499</v>
      </c>
      <c r="C3037">
        <v>1</v>
      </c>
      <c r="D3037" t="s">
        <v>1595</v>
      </c>
      <c r="E3037" s="1" t="s">
        <v>13499</v>
      </c>
      <c r="F3037" s="4" t="str">
        <f>_xlfn.IFNA(VLOOKUP($E3037,'binding constants'!A:D,1,FALSE),"")</f>
        <v>4tjz</v>
      </c>
      <c r="G3037" s="4" t="str">
        <f>VLOOKUP($E3037,'binding constants'!A:D,3,FALSE)</f>
        <v>1.07uM</v>
      </c>
      <c r="H3037" s="4" t="str">
        <f>VLOOKUP($E3037,'binding constants'!A:D,2,FALSE)</f>
        <v>5.97</v>
      </c>
      <c r="I3037" t="str">
        <f t="shared" si="47"/>
        <v>OK</v>
      </c>
    </row>
    <row r="3038" spans="1:9" x14ac:dyDescent="0.35">
      <c r="A3038">
        <v>5</v>
      </c>
      <c r="B3038" s="1" t="s">
        <v>13500</v>
      </c>
      <c r="C3038">
        <v>1</v>
      </c>
      <c r="D3038" t="s">
        <v>1595</v>
      </c>
      <c r="E3038" s="1" t="s">
        <v>13500</v>
      </c>
      <c r="F3038" s="4" t="str">
        <f>_xlfn.IFNA(VLOOKUP($E3038,'binding constants'!A:D,1,FALSE),"")</f>
        <v>4tkb</v>
      </c>
      <c r="G3038" s="4" t="str">
        <f>VLOOKUP($E3038,'binding constants'!A:D,3,FALSE)</f>
        <v>2.56uM</v>
      </c>
      <c r="H3038" s="4" t="str">
        <f>VLOOKUP($E3038,'binding constants'!A:D,2,FALSE)</f>
        <v>5.59</v>
      </c>
      <c r="I3038" t="str">
        <f t="shared" si="47"/>
        <v>OK</v>
      </c>
    </row>
    <row r="3039" spans="1:9" x14ac:dyDescent="0.35">
      <c r="A3039">
        <v>6</v>
      </c>
      <c r="B3039" s="1" t="s">
        <v>13501</v>
      </c>
      <c r="C3039">
        <v>1</v>
      </c>
      <c r="D3039" t="s">
        <v>1595</v>
      </c>
      <c r="E3039" s="1" t="s">
        <v>13501</v>
      </c>
      <c r="F3039" s="4" t="str">
        <f>_xlfn.IFNA(VLOOKUP($E3039,'binding constants'!A:D,1,FALSE),"")</f>
        <v>4tkh</v>
      </c>
      <c r="G3039" s="4" t="str">
        <f>VLOOKUP($E3039,'binding constants'!A:D,3,FALSE)</f>
        <v>1.84uM</v>
      </c>
      <c r="H3039" s="4" t="str">
        <f>VLOOKUP($E3039,'binding constants'!A:D,2,FALSE)</f>
        <v>5.74</v>
      </c>
      <c r="I3039" t="str">
        <f t="shared" si="47"/>
        <v>OK</v>
      </c>
    </row>
    <row r="3040" spans="1:9" x14ac:dyDescent="0.35">
      <c r="A3040">
        <v>7</v>
      </c>
      <c r="B3040" s="1" t="s">
        <v>13502</v>
      </c>
      <c r="C3040">
        <v>1</v>
      </c>
      <c r="D3040" t="s">
        <v>1595</v>
      </c>
      <c r="E3040" s="1" t="s">
        <v>13502</v>
      </c>
      <c r="F3040" s="4" t="str">
        <f>_xlfn.IFNA(VLOOKUP($E3040,'binding constants'!A:D,1,FALSE),"")</f>
        <v>4tkj</v>
      </c>
      <c r="G3040" s="4" t="str">
        <f>VLOOKUP($E3040,'binding constants'!A:D,3,FALSE)</f>
        <v>0.913uM</v>
      </c>
      <c r="H3040" s="4" t="str">
        <f>VLOOKUP($E3040,'binding constants'!A:D,2,FALSE)</f>
        <v>6.04</v>
      </c>
      <c r="I3040" t="str">
        <f t="shared" si="47"/>
        <v>OK</v>
      </c>
    </row>
    <row r="3041" spans="1:9" x14ac:dyDescent="0.35">
      <c r="A3041">
        <v>8</v>
      </c>
      <c r="B3041" s="1" t="s">
        <v>13503</v>
      </c>
      <c r="C3041">
        <v>1</v>
      </c>
      <c r="E3041" s="1" t="s">
        <v>13503</v>
      </c>
      <c r="F3041" s="4" t="str">
        <f>_xlfn.IFNA(VLOOKUP($E3041,'binding constants'!A:D,1,FALSE),"")</f>
        <v>5hz9</v>
      </c>
      <c r="G3041" s="4" t="str">
        <f>VLOOKUP($E3041,'binding constants'!A:D,3,FALSE)</f>
        <v>0.093uM</v>
      </c>
      <c r="H3041" s="4" t="str">
        <f>VLOOKUP($E3041,'binding constants'!A:D,2,FALSE)</f>
        <v>7.03</v>
      </c>
      <c r="I3041" t="str">
        <f t="shared" si="47"/>
        <v>OK</v>
      </c>
    </row>
    <row r="3042" spans="1:9" x14ac:dyDescent="0.35">
      <c r="A3042" t="s">
        <v>118</v>
      </c>
      <c r="F3042" s="4" t="str">
        <f>_xlfn.IFNA(VLOOKUP($E3042,'binding constants'!A:D,1,FALSE),"")</f>
        <v/>
      </c>
      <c r="G3042" s="4" t="e">
        <f>VLOOKUP($E3042,'binding constants'!A:D,3,FALSE)</f>
        <v>#N/A</v>
      </c>
      <c r="H3042" s="4" t="e">
        <f>VLOOKUP($E3042,'binding constants'!A:D,2,FALSE)</f>
        <v>#N/A</v>
      </c>
      <c r="I3042" t="str">
        <f t="shared" si="47"/>
        <v>OK</v>
      </c>
    </row>
    <row r="3043" spans="1:9" x14ac:dyDescent="0.35">
      <c r="A3043">
        <v>0</v>
      </c>
      <c r="B3043" s="1" t="s">
        <v>13504</v>
      </c>
      <c r="C3043">
        <v>1</v>
      </c>
      <c r="E3043" s="1" t="s">
        <v>13504</v>
      </c>
      <c r="F3043" s="4" t="str">
        <f>_xlfn.IFNA(VLOOKUP($E3043,'binding constants'!A:D,1,FALSE),"")</f>
        <v>4ibb</v>
      </c>
      <c r="G3043" s="4" t="str">
        <f>VLOOKUP($E3043,'binding constants'!A:D,3,FALSE)</f>
        <v>270.7uM</v>
      </c>
      <c r="H3043" s="4" t="str">
        <f>VLOOKUP($E3043,'binding constants'!A:D,2,FALSE)</f>
        <v>3.57</v>
      </c>
      <c r="I3043" t="str">
        <f t="shared" si="47"/>
        <v>OK</v>
      </c>
    </row>
    <row r="3044" spans="1:9" x14ac:dyDescent="0.35">
      <c r="A3044">
        <v>1</v>
      </c>
      <c r="B3044" s="1" t="s">
        <v>13505</v>
      </c>
      <c r="C3044">
        <v>1</v>
      </c>
      <c r="D3044" t="s">
        <v>1595</v>
      </c>
      <c r="E3044" s="1" t="s">
        <v>13505</v>
      </c>
      <c r="F3044" s="4" t="str">
        <f>_xlfn.IFNA(VLOOKUP($E3044,'binding constants'!A:D,1,FALSE),"")</f>
        <v>4ibc</v>
      </c>
      <c r="G3044" s="4" t="str">
        <f>VLOOKUP($E3044,'binding constants'!A:D,3,FALSE)</f>
        <v>1049uM</v>
      </c>
      <c r="H3044" s="4" t="str">
        <f>VLOOKUP($E3044,'binding constants'!A:D,2,FALSE)</f>
        <v>2.98</v>
      </c>
      <c r="I3044" t="str">
        <f t="shared" si="47"/>
        <v>OK</v>
      </c>
    </row>
    <row r="3045" spans="1:9" x14ac:dyDescent="0.35">
      <c r="A3045">
        <v>2</v>
      </c>
      <c r="B3045" s="1" t="s">
        <v>13506</v>
      </c>
      <c r="C3045">
        <v>1</v>
      </c>
      <c r="D3045" t="s">
        <v>1595</v>
      </c>
      <c r="E3045" s="1" t="s">
        <v>13506</v>
      </c>
      <c r="F3045" s="4" t="str">
        <f>_xlfn.IFNA(VLOOKUP($E3045,'binding constants'!A:D,1,FALSE),"")</f>
        <v>4ibd</v>
      </c>
      <c r="G3045" s="4" t="str">
        <f>VLOOKUP($E3045,'binding constants'!A:D,3,FALSE)</f>
        <v>214.6uM</v>
      </c>
      <c r="H3045" s="4" t="str">
        <f>VLOOKUP($E3045,'binding constants'!A:D,2,FALSE)</f>
        <v>3.67</v>
      </c>
      <c r="I3045" t="str">
        <f t="shared" si="47"/>
        <v>OK</v>
      </c>
    </row>
    <row r="3046" spans="1:9" x14ac:dyDescent="0.35">
      <c r="A3046">
        <v>3</v>
      </c>
      <c r="B3046" s="1" t="s">
        <v>13507</v>
      </c>
      <c r="C3046">
        <v>1</v>
      </c>
      <c r="D3046" t="s">
        <v>1595</v>
      </c>
      <c r="E3046" s="1" t="s">
        <v>13507</v>
      </c>
      <c r="F3046" s="4" t="str">
        <f>_xlfn.IFNA(VLOOKUP($E3046,'binding constants'!A:D,1,FALSE),"")</f>
        <v>4ibe</v>
      </c>
      <c r="G3046" s="4" t="str">
        <f>VLOOKUP($E3046,'binding constants'!A:D,3,FALSE)</f>
        <v>70.6uM</v>
      </c>
      <c r="H3046" s="4" t="str">
        <f>VLOOKUP($E3046,'binding constants'!A:D,2,FALSE)</f>
        <v>4.15</v>
      </c>
      <c r="I3046" t="str">
        <f t="shared" si="47"/>
        <v>OK</v>
      </c>
    </row>
    <row r="3047" spans="1:9" x14ac:dyDescent="0.35">
      <c r="A3047">
        <v>4</v>
      </c>
      <c r="B3047" s="1" t="s">
        <v>13508</v>
      </c>
      <c r="C3047">
        <v>1</v>
      </c>
      <c r="D3047" t="s">
        <v>1595</v>
      </c>
      <c r="E3047" s="1" t="s">
        <v>13508</v>
      </c>
      <c r="F3047" s="4" t="str">
        <f>_xlfn.IFNA(VLOOKUP($E3047,'binding constants'!A:D,1,FALSE),"")</f>
        <v>4ibf</v>
      </c>
      <c r="G3047" s="4" t="str">
        <f>VLOOKUP($E3047,'binding constants'!A:D,3,FALSE)</f>
        <v>36.8uM</v>
      </c>
      <c r="H3047" s="4" t="str">
        <f>VLOOKUP($E3047,'binding constants'!A:D,2,FALSE)</f>
        <v>4.43</v>
      </c>
      <c r="I3047" t="str">
        <f t="shared" si="47"/>
        <v>OK</v>
      </c>
    </row>
    <row r="3048" spans="1:9" x14ac:dyDescent="0.35">
      <c r="A3048">
        <v>5</v>
      </c>
      <c r="B3048" s="1" t="s">
        <v>13509</v>
      </c>
      <c r="C3048">
        <v>1</v>
      </c>
      <c r="D3048" t="s">
        <v>1595</v>
      </c>
      <c r="E3048" s="1" t="s">
        <v>13509</v>
      </c>
      <c r="F3048" s="4" t="str">
        <f>_xlfn.IFNA(VLOOKUP($E3048,'binding constants'!A:D,1,FALSE),"")</f>
        <v>4ibg</v>
      </c>
      <c r="G3048" s="4" t="str">
        <f>VLOOKUP($E3048,'binding constants'!A:D,3,FALSE)</f>
        <v>108.0uM</v>
      </c>
      <c r="H3048" s="4" t="str">
        <f>VLOOKUP($E3048,'binding constants'!A:D,2,FALSE)</f>
        <v>3.97</v>
      </c>
      <c r="I3048" t="str">
        <f t="shared" si="47"/>
        <v>OK</v>
      </c>
    </row>
    <row r="3049" spans="1:9" x14ac:dyDescent="0.35">
      <c r="A3049">
        <v>6</v>
      </c>
      <c r="B3049" s="1" t="s">
        <v>13510</v>
      </c>
      <c r="C3049">
        <v>1</v>
      </c>
      <c r="D3049" t="s">
        <v>1595</v>
      </c>
      <c r="E3049" s="1" t="s">
        <v>13510</v>
      </c>
      <c r="F3049" s="4" t="str">
        <f>_xlfn.IFNA(VLOOKUP($E3049,'binding constants'!A:D,1,FALSE),"")</f>
        <v>4ibi</v>
      </c>
      <c r="G3049" s="4" t="str">
        <f>VLOOKUP($E3049,'binding constants'!A:D,3,FALSE)</f>
        <v>73.0uM</v>
      </c>
      <c r="H3049" s="4" t="str">
        <f>VLOOKUP($E3049,'binding constants'!A:D,2,FALSE)</f>
        <v>4.14</v>
      </c>
      <c r="I3049" t="str">
        <f t="shared" si="47"/>
        <v>OK</v>
      </c>
    </row>
    <row r="3050" spans="1:9" x14ac:dyDescent="0.35">
      <c r="A3050">
        <v>7</v>
      </c>
      <c r="B3050" s="1" t="s">
        <v>13511</v>
      </c>
      <c r="C3050">
        <v>1</v>
      </c>
      <c r="D3050" t="s">
        <v>1595</v>
      </c>
      <c r="E3050" s="1" t="s">
        <v>13511</v>
      </c>
      <c r="F3050" s="4" t="str">
        <f>_xlfn.IFNA(VLOOKUP($E3050,'binding constants'!A:D,1,FALSE),"")</f>
        <v>4ibj</v>
      </c>
      <c r="G3050" s="4" t="str">
        <f>VLOOKUP($E3050,'binding constants'!A:D,3,FALSE)</f>
        <v>47.0uM</v>
      </c>
      <c r="H3050" s="4" t="str">
        <f>VLOOKUP($E3050,'binding constants'!A:D,2,FALSE)</f>
        <v>4.33</v>
      </c>
      <c r="I3050" t="str">
        <f t="shared" si="47"/>
        <v>OK</v>
      </c>
    </row>
    <row r="3051" spans="1:9" x14ac:dyDescent="0.35">
      <c r="A3051">
        <v>8</v>
      </c>
      <c r="B3051" s="1" t="s">
        <v>13512</v>
      </c>
      <c r="C3051">
        <v>1</v>
      </c>
      <c r="D3051" t="s">
        <v>1595</v>
      </c>
      <c r="E3051" s="1" t="s">
        <v>13512</v>
      </c>
      <c r="F3051" s="4" t="str">
        <f>_xlfn.IFNA(VLOOKUP($E3051,'binding constants'!A:D,1,FALSE),"")</f>
        <v>4ibk</v>
      </c>
      <c r="G3051" s="4" t="str">
        <f>VLOOKUP($E3051,'binding constants'!A:D,3,FALSE)</f>
        <v>50.4uM</v>
      </c>
      <c r="H3051" s="4" t="str">
        <f>VLOOKUP($E3051,'binding constants'!A:D,2,FALSE)</f>
        <v>4.30</v>
      </c>
      <c r="I3051" t="str">
        <f t="shared" si="47"/>
        <v>OK</v>
      </c>
    </row>
    <row r="3052" spans="1:9" x14ac:dyDescent="0.35">
      <c r="A3052" t="s">
        <v>119</v>
      </c>
      <c r="F3052" s="4" t="str">
        <f>_xlfn.IFNA(VLOOKUP($E3052,'binding constants'!A:D,1,FALSE),"")</f>
        <v/>
      </c>
      <c r="G3052" s="4" t="e">
        <f>VLOOKUP($E3052,'binding constants'!A:D,3,FALSE)</f>
        <v>#N/A</v>
      </c>
      <c r="H3052" s="4" t="e">
        <f>VLOOKUP($E3052,'binding constants'!A:D,2,FALSE)</f>
        <v>#N/A</v>
      </c>
      <c r="I3052" t="str">
        <f t="shared" si="47"/>
        <v>OK</v>
      </c>
    </row>
    <row r="3053" spans="1:9" x14ac:dyDescent="0.35">
      <c r="A3053">
        <v>0</v>
      </c>
      <c r="B3053" s="1" t="s">
        <v>13513</v>
      </c>
      <c r="C3053">
        <v>1</v>
      </c>
      <c r="E3053" s="1" t="s">
        <v>13513</v>
      </c>
      <c r="F3053" s="4" t="str">
        <f>_xlfn.IFNA(VLOOKUP($E3053,'binding constants'!A:D,1,FALSE),"")</f>
        <v>4xy8</v>
      </c>
      <c r="G3053" s="4" t="str">
        <f>VLOOKUP($E3053,'binding constants'!A:D,3,FALSE)</f>
        <v>397nM</v>
      </c>
      <c r="H3053" s="4" t="str">
        <f>VLOOKUP($E3053,'binding constants'!A:D,2,FALSE)</f>
        <v>6.40</v>
      </c>
      <c r="I3053" t="str">
        <f t="shared" si="47"/>
        <v>OK</v>
      </c>
    </row>
    <row r="3054" spans="1:9" x14ac:dyDescent="0.35">
      <c r="A3054">
        <v>1</v>
      </c>
      <c r="B3054" s="1" t="s">
        <v>13514</v>
      </c>
      <c r="C3054">
        <v>1</v>
      </c>
      <c r="D3054" t="s">
        <v>1595</v>
      </c>
      <c r="E3054" s="1" t="s">
        <v>13514</v>
      </c>
      <c r="F3054" s="4" t="str">
        <f>_xlfn.IFNA(VLOOKUP($E3054,'binding constants'!A:D,1,FALSE),"")</f>
        <v>5eu1</v>
      </c>
      <c r="G3054" s="4" t="str">
        <f>VLOOKUP($E3054,'binding constants'!A:D,3,FALSE)</f>
        <v>15.4nM</v>
      </c>
      <c r="H3054" s="4" t="str">
        <f>VLOOKUP($E3054,'binding constants'!A:D,2,FALSE)</f>
        <v>7.81</v>
      </c>
      <c r="I3054" t="str">
        <f t="shared" si="47"/>
        <v>OK</v>
      </c>
    </row>
    <row r="3055" spans="1:9" x14ac:dyDescent="0.35">
      <c r="A3055">
        <v>2</v>
      </c>
      <c r="B3055" s="1" t="s">
        <v>13515</v>
      </c>
      <c r="C3055">
        <v>1</v>
      </c>
      <c r="D3055" t="s">
        <v>1595</v>
      </c>
      <c r="E3055" s="1" t="s">
        <v>13515</v>
      </c>
      <c r="F3055" s="4" t="str">
        <f>_xlfn.IFNA(VLOOKUP($E3055,'binding constants'!A:D,1,FALSE),"")</f>
        <v>5f1h</v>
      </c>
      <c r="G3055" s="4" t="str">
        <f>VLOOKUP($E3055,'binding constants'!A:D,3,FALSE)</f>
        <v>14.1nM</v>
      </c>
      <c r="H3055" s="4" t="str">
        <f>VLOOKUP($E3055,'binding constants'!A:D,2,FALSE)</f>
        <v>7.85</v>
      </c>
      <c r="I3055" t="str">
        <f t="shared" si="47"/>
        <v>OK</v>
      </c>
    </row>
    <row r="3056" spans="1:9" x14ac:dyDescent="0.35">
      <c r="A3056">
        <v>3</v>
      </c>
      <c r="B3056" s="1" t="s">
        <v>13516</v>
      </c>
      <c r="C3056">
        <v>1</v>
      </c>
      <c r="D3056" t="s">
        <v>1595</v>
      </c>
      <c r="E3056" s="1" t="s">
        <v>13516</v>
      </c>
      <c r="F3056" s="4" t="str">
        <f>_xlfn.IFNA(VLOOKUP($E3056,'binding constants'!A:D,1,FALSE),"")</f>
        <v>5f25</v>
      </c>
      <c r="G3056" s="4" t="str">
        <f>VLOOKUP($E3056,'binding constants'!A:D,3,FALSE)</f>
        <v>9.1uM</v>
      </c>
      <c r="H3056" s="4" t="str">
        <f>VLOOKUP($E3056,'binding constants'!A:D,2,FALSE)</f>
        <v>5.04</v>
      </c>
      <c r="I3056" t="str">
        <f t="shared" si="47"/>
        <v>OK</v>
      </c>
    </row>
    <row r="3057" spans="1:9" x14ac:dyDescent="0.35">
      <c r="A3057">
        <v>4</v>
      </c>
      <c r="B3057" s="1" t="s">
        <v>13517</v>
      </c>
      <c r="C3057">
        <v>1</v>
      </c>
      <c r="D3057" t="s">
        <v>1595</v>
      </c>
      <c r="E3057" s="1" t="s">
        <v>13517</v>
      </c>
      <c r="F3057" s="4" t="str">
        <f>_xlfn.IFNA(VLOOKUP($E3057,'binding constants'!A:D,1,FALSE),"")</f>
        <v>5f2p</v>
      </c>
      <c r="G3057" s="4" t="str">
        <f>VLOOKUP($E3057,'binding constants'!A:D,3,FALSE)</f>
        <v>37.5uM</v>
      </c>
      <c r="H3057" s="4" t="str">
        <f>VLOOKUP($E3057,'binding constants'!A:D,2,FALSE)</f>
        <v>4.43</v>
      </c>
      <c r="I3057" t="str">
        <f t="shared" si="47"/>
        <v>OK</v>
      </c>
    </row>
    <row r="3058" spans="1:9" x14ac:dyDescent="0.35">
      <c r="A3058">
        <v>5</v>
      </c>
      <c r="B3058" s="1" t="s">
        <v>13518</v>
      </c>
      <c r="C3058">
        <v>1</v>
      </c>
      <c r="D3058" t="s">
        <v>1595</v>
      </c>
      <c r="E3058" s="1" t="s">
        <v>13518</v>
      </c>
      <c r="F3058" s="4" t="str">
        <f>_xlfn.IFNA(VLOOKUP($E3058,'binding constants'!A:D,1,FALSE),"")</f>
        <v>5i7x</v>
      </c>
      <c r="G3058" s="4" t="str">
        <f>VLOOKUP($E3058,'binding constants'!A:D,3,FALSE)</f>
        <v>53nM</v>
      </c>
      <c r="H3058" s="4" t="str">
        <f>VLOOKUP($E3058,'binding constants'!A:D,2,FALSE)</f>
        <v>7.28</v>
      </c>
      <c r="I3058" t="str">
        <f t="shared" si="47"/>
        <v>OK</v>
      </c>
    </row>
    <row r="3059" spans="1:9" x14ac:dyDescent="0.35">
      <c r="A3059">
        <v>6</v>
      </c>
      <c r="B3059" s="1" t="s">
        <v>13519</v>
      </c>
      <c r="C3059">
        <v>1</v>
      </c>
      <c r="D3059" t="s">
        <v>1595</v>
      </c>
      <c r="E3059" s="1" t="s">
        <v>13519</v>
      </c>
      <c r="F3059" s="4" t="str">
        <f>_xlfn.IFNA(VLOOKUP($E3059,'binding constants'!A:D,1,FALSE),"")</f>
        <v>5i7y</v>
      </c>
      <c r="G3059" s="4" t="str">
        <f>VLOOKUP($E3059,'binding constants'!A:D,3,FALSE)</f>
        <v>52nM</v>
      </c>
      <c r="H3059" s="4" t="str">
        <f>VLOOKUP($E3059,'binding constants'!A:D,2,FALSE)</f>
        <v>7.28</v>
      </c>
      <c r="I3059" t="str">
        <f t="shared" si="47"/>
        <v>OK</v>
      </c>
    </row>
    <row r="3060" spans="1:9" x14ac:dyDescent="0.35">
      <c r="A3060">
        <v>7</v>
      </c>
      <c r="B3060" s="1" t="s">
        <v>13520</v>
      </c>
      <c r="C3060">
        <v>1</v>
      </c>
      <c r="D3060" t="s">
        <v>1595</v>
      </c>
      <c r="E3060" s="1" t="s">
        <v>13520</v>
      </c>
      <c r="F3060" s="4" t="str">
        <f>_xlfn.IFNA(VLOOKUP($E3060,'binding constants'!A:D,1,FALSE),"")</f>
        <v>5igm</v>
      </c>
      <c r="G3060" s="4" t="str">
        <f>VLOOKUP($E3060,'binding constants'!A:D,3,FALSE)</f>
        <v>41.7nM</v>
      </c>
      <c r="H3060" s="4" t="str">
        <f>VLOOKUP($E3060,'binding constants'!A:D,2,FALSE)</f>
        <v>7.38</v>
      </c>
      <c r="I3060" t="str">
        <f t="shared" si="47"/>
        <v>OK</v>
      </c>
    </row>
    <row r="3061" spans="1:9" x14ac:dyDescent="0.35">
      <c r="A3061">
        <v>8</v>
      </c>
      <c r="B3061" s="1" t="s">
        <v>13521</v>
      </c>
      <c r="C3061">
        <v>1</v>
      </c>
      <c r="D3061" t="s">
        <v>1825</v>
      </c>
      <c r="E3061" s="1" t="s">
        <v>13521</v>
      </c>
      <c r="F3061" s="4" t="str">
        <f>_xlfn.IFNA(VLOOKUP($E3061,'binding constants'!A:D,1,FALSE),"")</f>
        <v>5ji8</v>
      </c>
      <c r="G3061" s="4" t="str">
        <f>VLOOKUP($E3061,'binding constants'!A:D,3,FALSE)</f>
        <v>23.4uM</v>
      </c>
      <c r="H3061" s="4" t="str">
        <f>VLOOKUP($E3061,'binding constants'!A:D,2,FALSE)</f>
        <v>4.63</v>
      </c>
      <c r="I3061" t="str">
        <f t="shared" si="47"/>
        <v>OK</v>
      </c>
    </row>
    <row r="3062" spans="1:9" x14ac:dyDescent="0.35">
      <c r="A3062" t="s">
        <v>120</v>
      </c>
      <c r="F3062" s="4" t="str">
        <f>_xlfn.IFNA(VLOOKUP($E3062,'binding constants'!A:D,1,FALSE),"")</f>
        <v/>
      </c>
      <c r="G3062" s="4" t="e">
        <f>VLOOKUP($E3062,'binding constants'!A:D,3,FALSE)</f>
        <v>#N/A</v>
      </c>
      <c r="H3062" s="4" t="e">
        <f>VLOOKUP($E3062,'binding constants'!A:D,2,FALSE)</f>
        <v>#N/A</v>
      </c>
      <c r="I3062" t="str">
        <f t="shared" si="47"/>
        <v>OK</v>
      </c>
    </row>
    <row r="3063" spans="1:9" x14ac:dyDescent="0.35">
      <c r="A3063">
        <v>0</v>
      </c>
      <c r="B3063" s="1" t="s">
        <v>13522</v>
      </c>
      <c r="C3063">
        <v>2</v>
      </c>
      <c r="D3063" t="s">
        <v>1595</v>
      </c>
      <c r="E3063" s="1" t="s">
        <v>13522</v>
      </c>
      <c r="F3063" s="4" t="str">
        <f>_xlfn.IFNA(VLOOKUP($E3063,'binding constants'!A:D,1,FALSE),"")</f>
        <v>1xr9</v>
      </c>
      <c r="G3063" s="4" t="str">
        <f>VLOOKUP($E3063,'binding constants'!A:D,3,FALSE)</f>
        <v>70nM</v>
      </c>
      <c r="H3063" s="4" t="str">
        <f>VLOOKUP($E3063,'binding constants'!A:D,2,FALSE)</f>
        <v>7.15</v>
      </c>
      <c r="I3063" t="str">
        <f t="shared" si="47"/>
        <v>OK</v>
      </c>
    </row>
    <row r="3064" spans="1:9" x14ac:dyDescent="0.35">
      <c r="A3064">
        <v>1</v>
      </c>
      <c r="B3064" s="1" t="s">
        <v>13523</v>
      </c>
      <c r="C3064">
        <v>2</v>
      </c>
      <c r="D3064" t="s">
        <v>1595</v>
      </c>
      <c r="E3064" s="1" t="s">
        <v>13523</v>
      </c>
      <c r="F3064" s="4" t="str">
        <f>_xlfn.IFNA(VLOOKUP($E3064,'binding constants'!A:D,1,FALSE),"")</f>
        <v>3bzf</v>
      </c>
      <c r="G3064" s="4" t="str">
        <f>VLOOKUP($E3064,'binding constants'!A:D,3,FALSE)</f>
        <v>30uM</v>
      </c>
      <c r="H3064" s="4" t="str">
        <f>VLOOKUP($E3064,'binding constants'!A:D,2,FALSE)</f>
        <v>4.52</v>
      </c>
      <c r="I3064" t="str">
        <f t="shared" si="47"/>
        <v>OK</v>
      </c>
    </row>
    <row r="3065" spans="1:9" x14ac:dyDescent="0.35">
      <c r="A3065">
        <v>2</v>
      </c>
      <c r="B3065" s="1" t="s">
        <v>13524</v>
      </c>
      <c r="C3065">
        <v>2</v>
      </c>
      <c r="D3065" t="s">
        <v>1799</v>
      </c>
      <c r="E3065" s="1" t="s">
        <v>13524</v>
      </c>
      <c r="F3065" s="4" t="str">
        <f>_xlfn.IFNA(VLOOKUP($E3065,'binding constants'!A:D,1,FALSE),"")</f>
        <v>3qfd</v>
      </c>
      <c r="G3065" s="4" t="str">
        <f>VLOOKUP($E3065,'binding constants'!A:D,3,FALSE)</f>
        <v>68uM</v>
      </c>
      <c r="H3065" s="4" t="str">
        <f>VLOOKUP($E3065,'binding constants'!A:D,2,FALSE)</f>
        <v>4.17</v>
      </c>
      <c r="I3065" t="str">
        <f t="shared" si="47"/>
        <v>OK</v>
      </c>
    </row>
    <row r="3066" spans="1:9" x14ac:dyDescent="0.35">
      <c r="A3066">
        <v>3</v>
      </c>
      <c r="B3066" s="1" t="s">
        <v>13525</v>
      </c>
      <c r="C3066">
        <v>2</v>
      </c>
      <c r="D3066" t="s">
        <v>1595</v>
      </c>
      <c r="E3066" s="1" t="s">
        <v>13525</v>
      </c>
      <c r="F3066" s="4" t="str">
        <f>_xlfn.IFNA(VLOOKUP($E3066,'binding constants'!A:D,1,FALSE),"")</f>
        <v>4l4v</v>
      </c>
      <c r="G3066" s="4" t="str">
        <f>VLOOKUP($E3066,'binding constants'!A:D,3,FALSE)</f>
        <v>1.65uM</v>
      </c>
      <c r="H3066" s="4" t="str">
        <f>VLOOKUP($E3066,'binding constants'!A:D,2,FALSE)</f>
        <v>5.78</v>
      </c>
      <c r="I3066" t="str">
        <f t="shared" si="47"/>
        <v>OK</v>
      </c>
    </row>
    <row r="3067" spans="1:9" x14ac:dyDescent="0.35">
      <c r="A3067">
        <v>4</v>
      </c>
      <c r="B3067" s="1" t="s">
        <v>13526</v>
      </c>
      <c r="C3067">
        <v>2</v>
      </c>
      <c r="D3067" t="s">
        <v>1595</v>
      </c>
      <c r="E3067" s="1" t="s">
        <v>13526</v>
      </c>
      <c r="F3067" s="4" t="str">
        <f>_xlfn.IFNA(VLOOKUP($E3067,'binding constants'!A:D,1,FALSE),"")</f>
        <v>4o2c</v>
      </c>
      <c r="G3067" s="4" t="str">
        <f>VLOOKUP($E3067,'binding constants'!A:D,3,FALSE)</f>
        <v>10nM</v>
      </c>
      <c r="H3067" s="4" t="str">
        <f>VLOOKUP($E3067,'binding constants'!A:D,2,FALSE)</f>
        <v>8.00</v>
      </c>
      <c r="I3067" t="str">
        <f t="shared" si="47"/>
        <v>OK</v>
      </c>
    </row>
    <row r="3068" spans="1:9" x14ac:dyDescent="0.35">
      <c r="A3068">
        <v>5</v>
      </c>
      <c r="B3068" s="1" t="s">
        <v>13527</v>
      </c>
      <c r="C3068">
        <v>2</v>
      </c>
      <c r="D3068" t="s">
        <v>1595</v>
      </c>
      <c r="E3068" s="1" t="s">
        <v>13527</v>
      </c>
      <c r="F3068" s="4" t="str">
        <f>_xlfn.IFNA(VLOOKUP($E3068,'binding constants'!A:D,1,FALSE),"")</f>
        <v>5isz</v>
      </c>
      <c r="G3068" s="4" t="str">
        <f>VLOOKUP($E3068,'binding constants'!A:D,3,FALSE)</f>
        <v>32uM</v>
      </c>
      <c r="H3068" s="4" t="str">
        <f>VLOOKUP($E3068,'binding constants'!A:D,2,FALSE)</f>
        <v>4.49</v>
      </c>
      <c r="I3068" t="str">
        <f t="shared" si="47"/>
        <v>OK</v>
      </c>
    </row>
    <row r="3069" spans="1:9" x14ac:dyDescent="0.35">
      <c r="A3069">
        <v>6</v>
      </c>
      <c r="B3069" s="1" t="s">
        <v>13528</v>
      </c>
      <c r="C3069">
        <v>2</v>
      </c>
      <c r="D3069" t="s">
        <v>1799</v>
      </c>
      <c r="E3069" s="1" t="s">
        <v>13528</v>
      </c>
      <c r="F3069" s="4" t="str">
        <f>_xlfn.IFNA(VLOOKUP($E3069,'binding constants'!A:D,1,FALSE),"")</f>
        <v>5jzi</v>
      </c>
      <c r="G3069" s="4" t="str">
        <f>VLOOKUP($E3069,'binding constants'!A:D,3,FALSE)</f>
        <v>16uM</v>
      </c>
      <c r="H3069" s="4" t="str">
        <f>VLOOKUP($E3069,'binding constants'!A:D,2,FALSE)</f>
        <v>4.80</v>
      </c>
      <c r="I3069" t="str">
        <f t="shared" si="47"/>
        <v>OK</v>
      </c>
    </row>
    <row r="3070" spans="1:9" x14ac:dyDescent="0.35">
      <c r="A3070">
        <v>7</v>
      </c>
      <c r="B3070" s="1" t="s">
        <v>13529</v>
      </c>
      <c r="C3070">
        <v>2</v>
      </c>
      <c r="D3070" t="s">
        <v>1799</v>
      </c>
      <c r="E3070" s="1" t="s">
        <v>13529</v>
      </c>
      <c r="F3070" s="4" t="str">
        <f>_xlfn.IFNA(VLOOKUP($E3070,'binding constants'!A:D,1,FALSE),"")</f>
        <v>6d78</v>
      </c>
      <c r="G3070" s="4" t="str">
        <f>VLOOKUP($E3070,'binding constants'!A:D,3,FALSE)</f>
        <v>1.8nM</v>
      </c>
      <c r="H3070" s="4" t="str">
        <f>VLOOKUP($E3070,'binding constants'!A:D,2,FALSE)</f>
        <v>8.74</v>
      </c>
      <c r="I3070" t="str">
        <f t="shared" si="47"/>
        <v>OK</v>
      </c>
    </row>
    <row r="3071" spans="1:9" x14ac:dyDescent="0.35">
      <c r="A3071">
        <v>8</v>
      </c>
      <c r="B3071" s="1" t="s">
        <v>13530</v>
      </c>
      <c r="C3071">
        <v>2</v>
      </c>
      <c r="E3071" s="1" t="s">
        <v>13530</v>
      </c>
      <c r="F3071" s="4" t="str">
        <f>_xlfn.IFNA(VLOOKUP($E3071,'binding constants'!A:D,1,FALSE),"")</f>
        <v>6o9c</v>
      </c>
      <c r="G3071" s="4" t="str">
        <f>VLOOKUP($E3071,'binding constants'!A:D,3,FALSE)</f>
        <v>28.5nM</v>
      </c>
      <c r="H3071" s="4" t="str">
        <f>VLOOKUP($E3071,'binding constants'!A:D,2,FALSE)</f>
        <v>7.55</v>
      </c>
      <c r="I3071" t="str">
        <f t="shared" si="47"/>
        <v>OK</v>
      </c>
    </row>
    <row r="3072" spans="1:9" x14ac:dyDescent="0.35">
      <c r="A3072" t="s">
        <v>121</v>
      </c>
      <c r="F3072" s="4" t="str">
        <f>_xlfn.IFNA(VLOOKUP($E3072,'binding constants'!A:D,1,FALSE),"")</f>
        <v/>
      </c>
      <c r="G3072" s="4" t="e">
        <f>VLOOKUP($E3072,'binding constants'!A:D,3,FALSE)</f>
        <v>#N/A</v>
      </c>
      <c r="H3072" s="4" t="e">
        <f>VLOOKUP($E3072,'binding constants'!A:D,2,FALSE)</f>
        <v>#N/A</v>
      </c>
      <c r="I3072" t="str">
        <f t="shared" si="47"/>
        <v>OK</v>
      </c>
    </row>
    <row r="3073" spans="1:9" x14ac:dyDescent="0.35">
      <c r="A3073">
        <v>0</v>
      </c>
      <c r="B3073" s="1" t="s">
        <v>13531</v>
      </c>
      <c r="C3073">
        <v>1</v>
      </c>
      <c r="D3073" t="s">
        <v>1595</v>
      </c>
      <c r="E3073" s="1" t="s">
        <v>13531</v>
      </c>
      <c r="F3073" s="4" t="str">
        <f>_xlfn.IFNA(VLOOKUP($E3073,'binding constants'!A:D,1,FALSE),"")</f>
        <v>1n1m</v>
      </c>
      <c r="G3073" s="4" t="str">
        <f>VLOOKUP($E3073,'binding constants'!A:D,3,FALSE)</f>
        <v>2uM</v>
      </c>
      <c r="H3073" s="4" t="str">
        <f>VLOOKUP($E3073,'binding constants'!A:D,2,FALSE)</f>
        <v>5.70</v>
      </c>
      <c r="I3073" t="str">
        <f t="shared" si="47"/>
        <v>OK</v>
      </c>
    </row>
    <row r="3074" spans="1:9" x14ac:dyDescent="0.35">
      <c r="A3074">
        <v>1</v>
      </c>
      <c r="B3074" s="1" t="s">
        <v>13532</v>
      </c>
      <c r="C3074">
        <v>1</v>
      </c>
      <c r="D3074" t="s">
        <v>1595</v>
      </c>
      <c r="E3074" s="1" t="s">
        <v>13532</v>
      </c>
      <c r="F3074" s="4" t="str">
        <f>_xlfn.IFNA(VLOOKUP($E3074,'binding constants'!A:D,1,FALSE),"")</f>
        <v>2oag</v>
      </c>
      <c r="G3074" s="4" t="str">
        <f>VLOOKUP($E3074,'binding constants'!A:D,3,FALSE)</f>
        <v>3.4nM</v>
      </c>
      <c r="H3074" s="4" t="str">
        <f>VLOOKUP($E3074,'binding constants'!A:D,2,FALSE)</f>
        <v>8.47</v>
      </c>
      <c r="I3074" t="str">
        <f t="shared" si="47"/>
        <v>OK</v>
      </c>
    </row>
    <row r="3075" spans="1:9" x14ac:dyDescent="0.35">
      <c r="A3075">
        <v>2</v>
      </c>
      <c r="B3075" s="1" t="s">
        <v>13533</v>
      </c>
      <c r="C3075">
        <v>1</v>
      </c>
      <c r="D3075" t="s">
        <v>1595</v>
      </c>
      <c r="E3075" s="1" t="s">
        <v>13533</v>
      </c>
      <c r="F3075" s="4" t="str">
        <f>_xlfn.IFNA(VLOOKUP($E3075,'binding constants'!A:D,1,FALSE),"")</f>
        <v>2ole</v>
      </c>
      <c r="G3075" s="4" t="str">
        <f>VLOOKUP($E3075,'binding constants'!A:D,3,FALSE)</f>
        <v>56.2nM</v>
      </c>
      <c r="H3075" s="4" t="str">
        <f>VLOOKUP($E3075,'binding constants'!A:D,2,FALSE)</f>
        <v>7.25</v>
      </c>
      <c r="I3075" t="str">
        <f t="shared" si="47"/>
        <v>OK</v>
      </c>
    </row>
    <row r="3076" spans="1:9" x14ac:dyDescent="0.35">
      <c r="A3076">
        <v>3</v>
      </c>
      <c r="B3076" s="1" t="s">
        <v>13534</v>
      </c>
      <c r="C3076">
        <v>1</v>
      </c>
      <c r="E3076" s="1" t="s">
        <v>13534</v>
      </c>
      <c r="F3076" s="4" t="str">
        <f>_xlfn.IFNA(VLOOKUP($E3076,'binding constants'!A:D,1,FALSE),"")</f>
        <v>3nox</v>
      </c>
      <c r="G3076" s="4" t="str">
        <f>VLOOKUP($E3076,'binding constants'!A:D,3,FALSE)</f>
        <v>2.2nM</v>
      </c>
      <c r="H3076" s="4" t="str">
        <f>VLOOKUP($E3076,'binding constants'!A:D,2,FALSE)</f>
        <v>8.66</v>
      </c>
      <c r="I3076" t="str">
        <f t="shared" ref="I3076:I3139" si="48">IF($E3076=$F3076,"OK","ERREUR")</f>
        <v>OK</v>
      </c>
    </row>
    <row r="3077" spans="1:9" x14ac:dyDescent="0.35">
      <c r="A3077">
        <v>4</v>
      </c>
      <c r="B3077" s="1" t="s">
        <v>13535</v>
      </c>
      <c r="C3077">
        <v>1</v>
      </c>
      <c r="D3077" t="s">
        <v>1595</v>
      </c>
      <c r="E3077" s="1" t="s">
        <v>13535</v>
      </c>
      <c r="F3077" s="4" t="str">
        <f>_xlfn.IFNA(VLOOKUP($E3077,'binding constants'!A:D,1,FALSE),"")</f>
        <v>3sww</v>
      </c>
      <c r="G3077" s="4" t="str">
        <f>VLOOKUP($E3077,'binding constants'!A:D,3,FALSE)</f>
        <v>4nM</v>
      </c>
      <c r="H3077" s="4" t="str">
        <f>VLOOKUP($E3077,'binding constants'!A:D,2,FALSE)</f>
        <v>8.40</v>
      </c>
      <c r="I3077" t="str">
        <f t="shared" si="48"/>
        <v>OK</v>
      </c>
    </row>
    <row r="3078" spans="1:9" x14ac:dyDescent="0.35">
      <c r="A3078">
        <v>5</v>
      </c>
      <c r="B3078" s="1" t="s">
        <v>13536</v>
      </c>
      <c r="C3078">
        <v>1</v>
      </c>
      <c r="D3078" t="s">
        <v>1595</v>
      </c>
      <c r="E3078" s="1" t="s">
        <v>13536</v>
      </c>
      <c r="F3078" s="4" t="str">
        <f>_xlfn.IFNA(VLOOKUP($E3078,'binding constants'!A:D,1,FALSE),"")</f>
        <v>4jh0</v>
      </c>
      <c r="G3078" s="4" t="str">
        <f>VLOOKUP($E3078,'binding constants'!A:D,3,FALSE)</f>
        <v>0.94nM</v>
      </c>
      <c r="H3078" s="4" t="str">
        <f>VLOOKUP($E3078,'binding constants'!A:D,2,FALSE)</f>
        <v>9.03</v>
      </c>
      <c r="I3078" t="str">
        <f t="shared" si="48"/>
        <v>OK</v>
      </c>
    </row>
    <row r="3079" spans="1:9" x14ac:dyDescent="0.35">
      <c r="A3079">
        <v>6</v>
      </c>
      <c r="B3079" s="1" t="s">
        <v>13537</v>
      </c>
      <c r="C3079">
        <v>1</v>
      </c>
      <c r="D3079" t="s">
        <v>1595</v>
      </c>
      <c r="E3079" s="1" t="s">
        <v>13537</v>
      </c>
      <c r="F3079" s="4" t="str">
        <f>_xlfn.IFNA(VLOOKUP($E3079,'binding constants'!A:D,1,FALSE),"")</f>
        <v>4lko</v>
      </c>
      <c r="G3079" s="4" t="str">
        <f>VLOOKUP($E3079,'binding constants'!A:D,3,FALSE)</f>
        <v>6.0nM</v>
      </c>
      <c r="H3079" s="4" t="str">
        <f>VLOOKUP($E3079,'binding constants'!A:D,2,FALSE)</f>
        <v>8.22</v>
      </c>
      <c r="I3079" t="str">
        <f t="shared" si="48"/>
        <v>OK</v>
      </c>
    </row>
    <row r="3080" spans="1:9" x14ac:dyDescent="0.35">
      <c r="A3080">
        <v>7</v>
      </c>
      <c r="B3080" s="1" t="s">
        <v>13538</v>
      </c>
      <c r="C3080">
        <v>1</v>
      </c>
      <c r="D3080" t="s">
        <v>1826</v>
      </c>
      <c r="E3080" s="1" t="s">
        <v>13538</v>
      </c>
      <c r="F3080" s="4" t="str">
        <f>_xlfn.IFNA(VLOOKUP($E3080,'binding constants'!A:D,1,FALSE),"")</f>
        <v>5kby</v>
      </c>
      <c r="G3080" s="4" t="str">
        <f>VLOOKUP($E3080,'binding constants'!A:D,3,FALSE)</f>
        <v>1.5nM</v>
      </c>
      <c r="H3080" s="4" t="str">
        <f>VLOOKUP($E3080,'binding constants'!A:D,2,FALSE)</f>
        <v>8.82</v>
      </c>
      <c r="I3080" t="str">
        <f t="shared" si="48"/>
        <v>OK</v>
      </c>
    </row>
    <row r="3081" spans="1:9" x14ac:dyDescent="0.35">
      <c r="A3081" t="s">
        <v>122</v>
      </c>
      <c r="F3081" s="4" t="str">
        <f>_xlfn.IFNA(VLOOKUP($E3081,'binding constants'!A:D,1,FALSE),"")</f>
        <v/>
      </c>
      <c r="G3081" s="4" t="e">
        <f>VLOOKUP($E3081,'binding constants'!A:D,3,FALSE)</f>
        <v>#N/A</v>
      </c>
      <c r="H3081" s="4" t="e">
        <f>VLOOKUP($E3081,'binding constants'!A:D,2,FALSE)</f>
        <v>#N/A</v>
      </c>
      <c r="I3081" t="str">
        <f t="shared" si="48"/>
        <v>OK</v>
      </c>
    </row>
    <row r="3082" spans="1:9" x14ac:dyDescent="0.35">
      <c r="A3082">
        <v>0</v>
      </c>
      <c r="B3082" s="1" t="s">
        <v>12930</v>
      </c>
      <c r="C3082">
        <v>2</v>
      </c>
      <c r="E3082" s="1" t="s">
        <v>12930</v>
      </c>
      <c r="F3082" s="4" t="str">
        <f>_xlfn.IFNA(VLOOKUP($E3082,'binding constants'!A:D,1,FALSE),"")</f>
        <v>4ury</v>
      </c>
      <c r="G3082" s="4" t="str">
        <f>VLOOKUP($E3082,'binding constants'!A:D,3,FALSE)</f>
        <v>6.0mM</v>
      </c>
      <c r="H3082" s="4" t="str">
        <f>VLOOKUP($E3082,'binding constants'!A:D,2,FALSE)</f>
        <v>2.22</v>
      </c>
      <c r="I3082" t="str">
        <f t="shared" si="48"/>
        <v>OK</v>
      </c>
    </row>
    <row r="3083" spans="1:9" x14ac:dyDescent="0.35">
      <c r="A3083">
        <v>1</v>
      </c>
      <c r="B3083" s="1" t="s">
        <v>12931</v>
      </c>
      <c r="C3083">
        <v>2</v>
      </c>
      <c r="D3083" t="s">
        <v>1595</v>
      </c>
      <c r="E3083" s="1" t="s">
        <v>12931</v>
      </c>
      <c r="F3083" s="4" t="str">
        <f>_xlfn.IFNA(VLOOKUP($E3083,'binding constants'!A:D,1,FALSE),"")</f>
        <v>4urz</v>
      </c>
      <c r="G3083" s="4" t="str">
        <f>VLOOKUP($E3083,'binding constants'!A:D,3,FALSE)</f>
        <v>3.0mM</v>
      </c>
      <c r="H3083" s="4" t="str">
        <f>VLOOKUP($E3083,'binding constants'!A:D,2,FALSE)</f>
        <v>2.52</v>
      </c>
      <c r="I3083" t="str">
        <f t="shared" si="48"/>
        <v>OK</v>
      </c>
    </row>
    <row r="3084" spans="1:9" x14ac:dyDescent="0.35">
      <c r="A3084">
        <v>2</v>
      </c>
      <c r="B3084" s="1" t="s">
        <v>12932</v>
      </c>
      <c r="C3084">
        <v>2</v>
      </c>
      <c r="D3084" t="s">
        <v>1827</v>
      </c>
      <c r="E3084" s="1" t="s">
        <v>12932</v>
      </c>
      <c r="F3084" s="4" t="str">
        <f>_xlfn.IFNA(VLOOKUP($E3084,'binding constants'!A:D,1,FALSE),"")</f>
        <v>6d55</v>
      </c>
      <c r="G3084" s="4" t="str">
        <f>VLOOKUP($E3084,'binding constants'!A:D,3,FALSE)</f>
        <v>0.044uM</v>
      </c>
      <c r="H3084" s="4" t="str">
        <f>VLOOKUP($E3084,'binding constants'!A:D,2,FALSE)</f>
        <v>7.36</v>
      </c>
      <c r="I3084" t="str">
        <f t="shared" si="48"/>
        <v>OK</v>
      </c>
    </row>
    <row r="3085" spans="1:9" x14ac:dyDescent="0.35">
      <c r="A3085">
        <v>3</v>
      </c>
      <c r="B3085" s="1" t="s">
        <v>12933</v>
      </c>
      <c r="C3085">
        <v>2</v>
      </c>
      <c r="D3085" t="s">
        <v>1827</v>
      </c>
      <c r="E3085" s="1" t="s">
        <v>12933</v>
      </c>
      <c r="F3085" s="4" t="str">
        <f>_xlfn.IFNA(VLOOKUP($E3085,'binding constants'!A:D,1,FALSE),"")</f>
        <v>6d56</v>
      </c>
      <c r="G3085" s="4" t="str">
        <f>VLOOKUP($E3085,'binding constants'!A:D,3,FALSE)</f>
        <v>0.009uM</v>
      </c>
      <c r="H3085" s="4" t="str">
        <f>VLOOKUP($E3085,'binding constants'!A:D,2,FALSE)</f>
        <v>8.05</v>
      </c>
      <c r="I3085" t="str">
        <f t="shared" si="48"/>
        <v>OK</v>
      </c>
    </row>
    <row r="3086" spans="1:9" x14ac:dyDescent="0.35">
      <c r="A3086">
        <v>4</v>
      </c>
      <c r="B3086" s="1" t="s">
        <v>12934</v>
      </c>
      <c r="C3086">
        <v>2</v>
      </c>
      <c r="D3086" t="s">
        <v>1827</v>
      </c>
      <c r="E3086" s="1" t="s">
        <v>12934</v>
      </c>
      <c r="F3086" s="4" t="str">
        <f>_xlfn.IFNA(VLOOKUP($E3086,'binding constants'!A:D,1,FALSE),"")</f>
        <v>6d5e</v>
      </c>
      <c r="G3086" s="4" t="str">
        <f>VLOOKUP($E3086,'binding constants'!A:D,3,FALSE)</f>
        <v>0.14uM</v>
      </c>
      <c r="H3086" s="4" t="str">
        <f>VLOOKUP($E3086,'binding constants'!A:D,2,FALSE)</f>
        <v>6.85</v>
      </c>
      <c r="I3086" t="str">
        <f t="shared" si="48"/>
        <v>OK</v>
      </c>
    </row>
    <row r="3087" spans="1:9" x14ac:dyDescent="0.35">
      <c r="A3087">
        <v>5</v>
      </c>
      <c r="B3087" s="1" t="s">
        <v>12935</v>
      </c>
      <c r="C3087">
        <v>2</v>
      </c>
      <c r="D3087" t="s">
        <v>1827</v>
      </c>
      <c r="E3087" s="1" t="s">
        <v>12935</v>
      </c>
      <c r="F3087" s="4" t="str">
        <f>_xlfn.IFNA(VLOOKUP($E3087,'binding constants'!A:D,1,FALSE),"")</f>
        <v>6d5g</v>
      </c>
      <c r="G3087" s="4" t="str">
        <f>VLOOKUP($E3087,'binding constants'!A:D,3,FALSE)</f>
        <v>0.25uM</v>
      </c>
      <c r="H3087" s="4" t="str">
        <f>VLOOKUP($E3087,'binding constants'!A:D,2,FALSE)</f>
        <v>6.60</v>
      </c>
      <c r="I3087" t="str">
        <f t="shared" si="48"/>
        <v>OK</v>
      </c>
    </row>
    <row r="3088" spans="1:9" x14ac:dyDescent="0.35">
      <c r="A3088">
        <v>6</v>
      </c>
      <c r="B3088" s="1" t="s">
        <v>12936</v>
      </c>
      <c r="C3088">
        <v>2</v>
      </c>
      <c r="D3088" t="s">
        <v>1827</v>
      </c>
      <c r="E3088" s="1" t="s">
        <v>12936</v>
      </c>
      <c r="F3088" s="4" t="str">
        <f>_xlfn.IFNA(VLOOKUP($E3088,'binding constants'!A:D,1,FALSE),"")</f>
        <v>6d5h</v>
      </c>
      <c r="G3088" s="4" t="str">
        <f>VLOOKUP($E3088,'binding constants'!A:D,3,FALSE)</f>
        <v>0.12uM</v>
      </c>
      <c r="H3088" s="4" t="str">
        <f>VLOOKUP($E3088,'binding constants'!A:D,2,FALSE)</f>
        <v>6.92</v>
      </c>
      <c r="I3088" t="str">
        <f t="shared" si="48"/>
        <v>OK</v>
      </c>
    </row>
    <row r="3089" spans="1:9" x14ac:dyDescent="0.35">
      <c r="A3089">
        <v>7</v>
      </c>
      <c r="B3089" s="1" t="s">
        <v>12937</v>
      </c>
      <c r="C3089">
        <v>2</v>
      </c>
      <c r="D3089" t="s">
        <v>1827</v>
      </c>
      <c r="E3089" s="1" t="s">
        <v>12937</v>
      </c>
      <c r="F3089" s="4" t="str">
        <f>_xlfn.IFNA(VLOOKUP($E3089,'binding constants'!A:D,1,FALSE),"")</f>
        <v>6d5j</v>
      </c>
      <c r="G3089" s="4" t="str">
        <f>VLOOKUP($E3089,'binding constants'!A:D,3,FALSE)</f>
        <v>0.46uM</v>
      </c>
      <c r="H3089" s="4" t="str">
        <f>VLOOKUP($E3089,'binding constants'!A:D,2,FALSE)</f>
        <v>6.34</v>
      </c>
      <c r="I3089" t="str">
        <f t="shared" si="48"/>
        <v>OK</v>
      </c>
    </row>
    <row r="3090" spans="1:9" x14ac:dyDescent="0.35">
      <c r="A3090" t="s">
        <v>123</v>
      </c>
      <c r="F3090" s="4" t="str">
        <f>_xlfn.IFNA(VLOOKUP($E3090,'binding constants'!A:D,1,FALSE),"")</f>
        <v/>
      </c>
      <c r="G3090" s="4" t="e">
        <f>VLOOKUP($E3090,'binding constants'!A:D,3,FALSE)</f>
        <v>#N/A</v>
      </c>
      <c r="H3090" s="4" t="e">
        <f>VLOOKUP($E3090,'binding constants'!A:D,2,FALSE)</f>
        <v>#N/A</v>
      </c>
      <c r="I3090" t="str">
        <f t="shared" si="48"/>
        <v>OK</v>
      </c>
    </row>
    <row r="3091" spans="1:9" x14ac:dyDescent="0.35">
      <c r="A3091">
        <v>0</v>
      </c>
      <c r="B3091" s="1" t="s">
        <v>13539</v>
      </c>
      <c r="C3091">
        <v>1</v>
      </c>
      <c r="D3091" t="s">
        <v>1595</v>
      </c>
      <c r="E3091" s="1" t="s">
        <v>13539</v>
      </c>
      <c r="F3091" s="4" t="str">
        <f>_xlfn.IFNA(VLOOKUP($E3091,'binding constants'!A:D,1,FALSE),"")</f>
        <v>2wvt</v>
      </c>
      <c r="G3091" s="4" t="str">
        <f>VLOOKUP($E3091,'binding constants'!A:D,3,FALSE)</f>
        <v>755nM</v>
      </c>
      <c r="H3091" s="4" t="str">
        <f>VLOOKUP($E3091,'binding constants'!A:D,2,FALSE)</f>
        <v>6.12</v>
      </c>
      <c r="I3091" t="str">
        <f t="shared" si="48"/>
        <v>OK</v>
      </c>
    </row>
    <row r="3092" spans="1:9" x14ac:dyDescent="0.35">
      <c r="A3092">
        <v>1</v>
      </c>
      <c r="B3092" s="1" t="s">
        <v>13540</v>
      </c>
      <c r="C3092">
        <v>1</v>
      </c>
      <c r="D3092" t="s">
        <v>1595</v>
      </c>
      <c r="E3092" s="1" t="s">
        <v>13540</v>
      </c>
      <c r="F3092" s="4" t="str">
        <f>_xlfn.IFNA(VLOOKUP($E3092,'binding constants'!A:D,1,FALSE),"")</f>
        <v>2xib</v>
      </c>
      <c r="G3092" s="4" t="str">
        <f>VLOOKUP($E3092,'binding constants'!A:D,3,FALSE)</f>
        <v>55.1nM</v>
      </c>
      <c r="H3092" s="4" t="str">
        <f>VLOOKUP($E3092,'binding constants'!A:D,2,FALSE)</f>
        <v>7.26</v>
      </c>
      <c r="I3092" t="str">
        <f t="shared" si="48"/>
        <v>OK</v>
      </c>
    </row>
    <row r="3093" spans="1:9" x14ac:dyDescent="0.35">
      <c r="A3093">
        <v>2</v>
      </c>
      <c r="B3093" s="1" t="s">
        <v>13541</v>
      </c>
      <c r="C3093">
        <v>1</v>
      </c>
      <c r="D3093" t="s">
        <v>1595</v>
      </c>
      <c r="E3093" s="1" t="s">
        <v>13541</v>
      </c>
      <c r="F3093" s="4" t="str">
        <f>_xlfn.IFNA(VLOOKUP($E3093,'binding constants'!A:D,1,FALSE),"")</f>
        <v>2xii</v>
      </c>
      <c r="G3093" s="4" t="str">
        <f>VLOOKUP($E3093,'binding constants'!A:D,3,FALSE)</f>
        <v>63.3nM</v>
      </c>
      <c r="H3093" s="4" t="str">
        <f>VLOOKUP($E3093,'binding constants'!A:D,2,FALSE)</f>
        <v>7.20</v>
      </c>
      <c r="I3093" t="str">
        <f t="shared" si="48"/>
        <v>OK</v>
      </c>
    </row>
    <row r="3094" spans="1:9" x14ac:dyDescent="0.35">
      <c r="A3094">
        <v>3</v>
      </c>
      <c r="B3094" s="1" t="s">
        <v>13542</v>
      </c>
      <c r="C3094">
        <v>1</v>
      </c>
      <c r="D3094" t="s">
        <v>1595</v>
      </c>
      <c r="E3094" s="1" t="s">
        <v>13542</v>
      </c>
      <c r="F3094" s="4" t="str">
        <f>_xlfn.IFNA(VLOOKUP($E3094,'binding constants'!A:D,1,FALSE),"")</f>
        <v>4j28</v>
      </c>
      <c r="G3094" s="4" t="str">
        <f>VLOOKUP($E3094,'binding constants'!A:D,3,FALSE)</f>
        <v>2.0uM</v>
      </c>
      <c r="H3094" s="4" t="str">
        <f>VLOOKUP($E3094,'binding constants'!A:D,2,FALSE)</f>
        <v>5.70</v>
      </c>
      <c r="I3094" t="str">
        <f t="shared" si="48"/>
        <v>OK</v>
      </c>
    </row>
    <row r="3095" spans="1:9" x14ac:dyDescent="0.35">
      <c r="A3095">
        <v>4</v>
      </c>
      <c r="B3095" s="1" t="s">
        <v>13543</v>
      </c>
      <c r="C3095">
        <v>1</v>
      </c>
      <c r="D3095" t="s">
        <v>1595</v>
      </c>
      <c r="E3095" s="1" t="s">
        <v>13543</v>
      </c>
      <c r="F3095" s="4" t="str">
        <f>_xlfn.IFNA(VLOOKUP($E3095,'binding constants'!A:D,1,FALSE),"")</f>
        <v>4jfs</v>
      </c>
      <c r="G3095" s="4" t="str">
        <f>VLOOKUP($E3095,'binding constants'!A:D,3,FALSE)</f>
        <v>5.4uM</v>
      </c>
      <c r="H3095" s="4" t="str">
        <f>VLOOKUP($E3095,'binding constants'!A:D,2,FALSE)</f>
        <v>5.27</v>
      </c>
      <c r="I3095" t="str">
        <f t="shared" si="48"/>
        <v>OK</v>
      </c>
    </row>
    <row r="3096" spans="1:9" x14ac:dyDescent="0.35">
      <c r="A3096">
        <v>5</v>
      </c>
      <c r="B3096" s="1" t="s">
        <v>13544</v>
      </c>
      <c r="C3096">
        <v>1</v>
      </c>
      <c r="D3096" t="s">
        <v>1595</v>
      </c>
      <c r="E3096" s="1" t="s">
        <v>13544</v>
      </c>
      <c r="F3096" s="4" t="str">
        <f>_xlfn.IFNA(VLOOKUP($E3096,'binding constants'!A:D,1,FALSE),"")</f>
        <v>4pcs</v>
      </c>
      <c r="G3096" s="4" t="str">
        <f>VLOOKUP($E3096,'binding constants'!A:D,3,FALSE)</f>
        <v>14nM</v>
      </c>
      <c r="H3096" s="4" t="str">
        <f>VLOOKUP($E3096,'binding constants'!A:D,2,FALSE)</f>
        <v>7.85</v>
      </c>
      <c r="I3096" t="str">
        <f t="shared" si="48"/>
        <v>OK</v>
      </c>
    </row>
    <row r="3097" spans="1:9" x14ac:dyDescent="0.35">
      <c r="A3097">
        <v>6</v>
      </c>
      <c r="B3097" s="1" t="s">
        <v>13545</v>
      </c>
      <c r="C3097">
        <v>1</v>
      </c>
      <c r="D3097" t="s">
        <v>1776</v>
      </c>
      <c r="E3097" s="1" t="s">
        <v>13545</v>
      </c>
      <c r="F3097" s="4" t="str">
        <f>_xlfn.IFNA(VLOOKUP($E3097,'binding constants'!A:D,1,FALSE),"")</f>
        <v>4pee</v>
      </c>
      <c r="G3097" s="4" t="str">
        <f>VLOOKUP($E3097,'binding constants'!A:D,3,FALSE)</f>
        <v>4.8nM</v>
      </c>
      <c r="H3097" s="4" t="str">
        <f>VLOOKUP($E3097,'binding constants'!A:D,2,FALSE)</f>
        <v>8.32</v>
      </c>
      <c r="I3097" t="str">
        <f t="shared" si="48"/>
        <v>OK</v>
      </c>
    </row>
    <row r="3098" spans="1:9" x14ac:dyDescent="0.35">
      <c r="A3098">
        <v>7</v>
      </c>
      <c r="B3098" s="1" t="s">
        <v>13546</v>
      </c>
      <c r="C3098">
        <v>1</v>
      </c>
      <c r="E3098" s="1" t="s">
        <v>13546</v>
      </c>
      <c r="F3098" s="4" t="str">
        <f>_xlfn.IFNA(VLOOKUP($E3098,'binding constants'!A:D,1,FALSE),"")</f>
        <v>6hzy</v>
      </c>
      <c r="G3098" s="4" t="str">
        <f>VLOOKUP($E3098,'binding constants'!A:D,3,FALSE)</f>
        <v>121uM</v>
      </c>
      <c r="H3098" s="4" t="str">
        <f>VLOOKUP($E3098,'binding constants'!A:D,2,FALSE)</f>
        <v>3.92</v>
      </c>
      <c r="I3098" t="str">
        <f t="shared" si="48"/>
        <v>OK</v>
      </c>
    </row>
    <row r="3099" spans="1:9" x14ac:dyDescent="0.35">
      <c r="A3099" t="s">
        <v>124</v>
      </c>
      <c r="F3099" s="4" t="str">
        <f>_xlfn.IFNA(VLOOKUP($E3099,'binding constants'!A:D,1,FALSE),"")</f>
        <v/>
      </c>
      <c r="G3099" s="4" t="e">
        <f>VLOOKUP($E3099,'binding constants'!A:D,3,FALSE)</f>
        <v>#N/A</v>
      </c>
      <c r="H3099" s="4" t="e">
        <f>VLOOKUP($E3099,'binding constants'!A:D,2,FALSE)</f>
        <v>#N/A</v>
      </c>
      <c r="I3099" t="str">
        <f t="shared" si="48"/>
        <v>OK</v>
      </c>
    </row>
    <row r="3100" spans="1:9" x14ac:dyDescent="0.35">
      <c r="A3100">
        <v>0</v>
      </c>
      <c r="B3100" s="1" t="s">
        <v>13547</v>
      </c>
      <c r="C3100">
        <v>1</v>
      </c>
      <c r="E3100" s="1" t="s">
        <v>13547</v>
      </c>
      <c r="F3100" s="4" t="str">
        <f>_xlfn.IFNA(VLOOKUP($E3100,'binding constants'!A:D,1,FALSE),"")</f>
        <v>3cct</v>
      </c>
      <c r="G3100" s="4" t="str">
        <f>VLOOKUP($E3100,'binding constants'!A:D,3,FALSE)</f>
        <v>27.4nM</v>
      </c>
      <c r="H3100" s="4" t="str">
        <f>VLOOKUP($E3100,'binding constants'!A:D,2,FALSE)</f>
        <v>7.56</v>
      </c>
      <c r="I3100" t="str">
        <f t="shared" si="48"/>
        <v>OK</v>
      </c>
    </row>
    <row r="3101" spans="1:9" x14ac:dyDescent="0.35">
      <c r="A3101">
        <v>1</v>
      </c>
      <c r="B3101" s="1" t="s">
        <v>13548</v>
      </c>
      <c r="C3101">
        <v>1</v>
      </c>
      <c r="D3101" t="s">
        <v>1595</v>
      </c>
      <c r="E3101" s="1" t="s">
        <v>13548</v>
      </c>
      <c r="F3101" s="4" t="str">
        <f>_xlfn.IFNA(VLOOKUP($E3101,'binding constants'!A:D,1,FALSE),"")</f>
        <v>3ccw</v>
      </c>
      <c r="G3101" s="4" t="str">
        <f>VLOOKUP($E3101,'binding constants'!A:D,3,FALSE)</f>
        <v>13.5nM</v>
      </c>
      <c r="H3101" s="4" t="str">
        <f>VLOOKUP($E3101,'binding constants'!A:D,2,FALSE)</f>
        <v>7.87</v>
      </c>
      <c r="I3101" t="str">
        <f t="shared" si="48"/>
        <v>OK</v>
      </c>
    </row>
    <row r="3102" spans="1:9" x14ac:dyDescent="0.35">
      <c r="A3102">
        <v>2</v>
      </c>
      <c r="B3102" s="1" t="s">
        <v>13549</v>
      </c>
      <c r="C3102">
        <v>1</v>
      </c>
      <c r="D3102" t="s">
        <v>1595</v>
      </c>
      <c r="E3102" s="1" t="s">
        <v>13549</v>
      </c>
      <c r="F3102" s="4" t="str">
        <f>_xlfn.IFNA(VLOOKUP($E3102,'binding constants'!A:D,1,FALSE),"")</f>
        <v>3ccz</v>
      </c>
      <c r="G3102" s="4" t="str">
        <f>VLOOKUP($E3102,'binding constants'!A:D,3,FALSE)</f>
        <v>51.7nM</v>
      </c>
      <c r="H3102" s="4" t="str">
        <f>VLOOKUP($E3102,'binding constants'!A:D,2,FALSE)</f>
        <v>7.29</v>
      </c>
      <c r="I3102" t="str">
        <f t="shared" si="48"/>
        <v>OK</v>
      </c>
    </row>
    <row r="3103" spans="1:9" x14ac:dyDescent="0.35">
      <c r="A3103">
        <v>3</v>
      </c>
      <c r="B3103" s="1" t="s">
        <v>13550</v>
      </c>
      <c r="C3103">
        <v>1</v>
      </c>
      <c r="D3103" t="s">
        <v>1595</v>
      </c>
      <c r="E3103" s="1" t="s">
        <v>13550</v>
      </c>
      <c r="F3103" s="4" t="str">
        <f>_xlfn.IFNA(VLOOKUP($E3103,'binding constants'!A:D,1,FALSE),"")</f>
        <v>3cd0</v>
      </c>
      <c r="G3103" s="4" t="str">
        <f>VLOOKUP($E3103,'binding constants'!A:D,3,FALSE)</f>
        <v>26.9nM</v>
      </c>
      <c r="H3103" s="4" t="str">
        <f>VLOOKUP($E3103,'binding constants'!A:D,2,FALSE)</f>
        <v>7.57</v>
      </c>
      <c r="I3103" t="str">
        <f t="shared" si="48"/>
        <v>OK</v>
      </c>
    </row>
    <row r="3104" spans="1:9" x14ac:dyDescent="0.35">
      <c r="A3104">
        <v>4</v>
      </c>
      <c r="B3104" s="1" t="s">
        <v>13551</v>
      </c>
      <c r="C3104">
        <v>1</v>
      </c>
      <c r="D3104" t="s">
        <v>1595</v>
      </c>
      <c r="E3104" s="1" t="s">
        <v>13551</v>
      </c>
      <c r="F3104" s="4" t="str">
        <f>_xlfn.IFNA(VLOOKUP($E3104,'binding constants'!A:D,1,FALSE),"")</f>
        <v>3cd5</v>
      </c>
      <c r="G3104" s="4" t="str">
        <f>VLOOKUP($E3104,'binding constants'!A:D,3,FALSE)</f>
        <v>12.7nM</v>
      </c>
      <c r="H3104" s="4" t="str">
        <f>VLOOKUP($E3104,'binding constants'!A:D,2,FALSE)</f>
        <v>7.90</v>
      </c>
      <c r="I3104" t="str">
        <f t="shared" si="48"/>
        <v>OK</v>
      </c>
    </row>
    <row r="3105" spans="1:9" x14ac:dyDescent="0.35">
      <c r="A3105">
        <v>5</v>
      </c>
      <c r="B3105" s="1" t="s">
        <v>13552</v>
      </c>
      <c r="C3105">
        <v>1</v>
      </c>
      <c r="D3105" t="s">
        <v>1595</v>
      </c>
      <c r="E3105" s="1" t="s">
        <v>13552</v>
      </c>
      <c r="F3105" s="4" t="str">
        <f>_xlfn.IFNA(VLOOKUP($E3105,'binding constants'!A:D,1,FALSE),"")</f>
        <v>3cd7</v>
      </c>
      <c r="G3105" s="4" t="str">
        <f>VLOOKUP($E3105,'binding constants'!A:D,3,FALSE)</f>
        <v>14.3nM</v>
      </c>
      <c r="H3105" s="4" t="str">
        <f>VLOOKUP($E3105,'binding constants'!A:D,2,FALSE)</f>
        <v>7.84</v>
      </c>
      <c r="I3105" t="str">
        <f t="shared" si="48"/>
        <v>OK</v>
      </c>
    </row>
    <row r="3106" spans="1:9" x14ac:dyDescent="0.35">
      <c r="A3106">
        <v>6</v>
      </c>
      <c r="B3106" s="1" t="s">
        <v>13553</v>
      </c>
      <c r="C3106">
        <v>1</v>
      </c>
      <c r="D3106" t="s">
        <v>1595</v>
      </c>
      <c r="E3106" s="1" t="s">
        <v>13553</v>
      </c>
      <c r="F3106" s="4" t="str">
        <f>_xlfn.IFNA(VLOOKUP($E3106,'binding constants'!A:D,1,FALSE),"")</f>
        <v>3cda</v>
      </c>
      <c r="G3106" s="4" t="str">
        <f>VLOOKUP($E3106,'binding constants'!A:D,3,FALSE)</f>
        <v>26.3nM</v>
      </c>
      <c r="H3106" s="4" t="str">
        <f>VLOOKUP($E3106,'binding constants'!A:D,2,FALSE)</f>
        <v>7.58</v>
      </c>
      <c r="I3106" t="str">
        <f t="shared" si="48"/>
        <v>OK</v>
      </c>
    </row>
    <row r="3107" spans="1:9" x14ac:dyDescent="0.35">
      <c r="A3107">
        <v>7</v>
      </c>
      <c r="B3107" s="1" t="s">
        <v>13554</v>
      </c>
      <c r="C3107">
        <v>1</v>
      </c>
      <c r="D3107" t="s">
        <v>1595</v>
      </c>
      <c r="E3107" s="1" t="s">
        <v>13554</v>
      </c>
      <c r="F3107" s="4" t="str">
        <f>_xlfn.IFNA(VLOOKUP($E3107,'binding constants'!A:D,1,FALSE),"")</f>
        <v>3cdb</v>
      </c>
      <c r="G3107" s="4" t="str">
        <f>VLOOKUP($E3107,'binding constants'!A:D,3,FALSE)</f>
        <v>95.7nM</v>
      </c>
      <c r="H3107" s="4" t="str">
        <f>VLOOKUP($E3107,'binding constants'!A:D,2,FALSE)</f>
        <v>7.02</v>
      </c>
      <c r="I3107" t="str">
        <f t="shared" si="48"/>
        <v>OK</v>
      </c>
    </row>
    <row r="3108" spans="1:9" x14ac:dyDescent="0.35">
      <c r="A3108" t="s">
        <v>125</v>
      </c>
      <c r="F3108" s="4" t="str">
        <f>_xlfn.IFNA(VLOOKUP($E3108,'binding constants'!A:D,1,FALSE),"")</f>
        <v/>
      </c>
      <c r="G3108" s="4" t="e">
        <f>VLOOKUP($E3108,'binding constants'!A:D,3,FALSE)</f>
        <v>#N/A</v>
      </c>
      <c r="H3108" s="4" t="e">
        <f>VLOOKUP($E3108,'binding constants'!A:D,2,FALSE)</f>
        <v>#N/A</v>
      </c>
      <c r="I3108" t="str">
        <f t="shared" si="48"/>
        <v>OK</v>
      </c>
    </row>
    <row r="3109" spans="1:9" x14ac:dyDescent="0.35">
      <c r="A3109">
        <v>0</v>
      </c>
      <c r="B3109" s="1" t="s">
        <v>13555</v>
      </c>
      <c r="C3109">
        <v>1</v>
      </c>
      <c r="E3109" s="1" t="s">
        <v>13555</v>
      </c>
      <c r="F3109" s="4" t="str">
        <f>_xlfn.IFNA(VLOOKUP($E3109,'binding constants'!A:D,1,FALSE),"")</f>
        <v>1pme</v>
      </c>
      <c r="G3109" s="4" t="str">
        <f>VLOOKUP($E3109,'binding constants'!A:D,3,FALSE)</f>
        <v>0.4nM</v>
      </c>
      <c r="H3109" s="4" t="str">
        <f>VLOOKUP($E3109,'binding constants'!A:D,2,FALSE)</f>
        <v>9.40</v>
      </c>
      <c r="I3109" t="str">
        <f t="shared" si="48"/>
        <v>OK</v>
      </c>
    </row>
    <row r="3110" spans="1:9" x14ac:dyDescent="0.35">
      <c r="A3110">
        <v>1</v>
      </c>
      <c r="B3110" s="1" t="s">
        <v>13556</v>
      </c>
      <c r="C3110">
        <v>1</v>
      </c>
      <c r="D3110" t="s">
        <v>1828</v>
      </c>
      <c r="E3110" s="1" t="s">
        <v>13556</v>
      </c>
      <c r="F3110" s="4" t="str">
        <f>_xlfn.IFNA(VLOOKUP($E3110,'binding constants'!A:D,1,FALSE),"")</f>
        <v>2ojg</v>
      </c>
      <c r="G3110" s="4" t="str">
        <f>VLOOKUP($E3110,'binding constants'!A:D,3,FALSE)</f>
        <v>2.3uM</v>
      </c>
      <c r="H3110" s="4" t="str">
        <f>VLOOKUP($E3110,'binding constants'!A:D,2,FALSE)</f>
        <v>5.64</v>
      </c>
      <c r="I3110" t="str">
        <f t="shared" si="48"/>
        <v>OK</v>
      </c>
    </row>
    <row r="3111" spans="1:9" x14ac:dyDescent="0.35">
      <c r="A3111">
        <v>2</v>
      </c>
      <c r="B3111" s="1" t="s">
        <v>13557</v>
      </c>
      <c r="C3111">
        <v>1</v>
      </c>
      <c r="D3111" t="s">
        <v>1828</v>
      </c>
      <c r="E3111" s="1" t="s">
        <v>13557</v>
      </c>
      <c r="F3111" s="4" t="str">
        <f>_xlfn.IFNA(VLOOKUP($E3111,'binding constants'!A:D,1,FALSE),"")</f>
        <v>2ojj</v>
      </c>
      <c r="G3111" s="4" t="str">
        <f>VLOOKUP($E3111,'binding constants'!A:D,3,FALSE)</f>
        <v>2nM</v>
      </c>
      <c r="H3111" s="4" t="str">
        <f>VLOOKUP($E3111,'binding constants'!A:D,2,FALSE)</f>
        <v>8.70</v>
      </c>
      <c r="I3111" t="str">
        <f t="shared" si="48"/>
        <v>OK</v>
      </c>
    </row>
    <row r="3112" spans="1:9" x14ac:dyDescent="0.35">
      <c r="A3112">
        <v>3</v>
      </c>
      <c r="B3112" s="1" t="s">
        <v>13558</v>
      </c>
      <c r="C3112">
        <v>1</v>
      </c>
      <c r="D3112" t="s">
        <v>1828</v>
      </c>
      <c r="E3112" s="1" t="s">
        <v>13558</v>
      </c>
      <c r="F3112" s="4" t="str">
        <f>_xlfn.IFNA(VLOOKUP($E3112,'binding constants'!A:D,1,FALSE),"")</f>
        <v>3i5z</v>
      </c>
      <c r="G3112" s="4" t="str">
        <f>VLOOKUP($E3112,'binding constants'!A:D,3,FALSE)</f>
        <v>2nM</v>
      </c>
      <c r="H3112" s="4" t="str">
        <f>VLOOKUP($E3112,'binding constants'!A:D,2,FALSE)</f>
        <v>8.70</v>
      </c>
      <c r="I3112" t="str">
        <f t="shared" si="48"/>
        <v>OK</v>
      </c>
    </row>
    <row r="3113" spans="1:9" x14ac:dyDescent="0.35">
      <c r="A3113">
        <v>4</v>
      </c>
      <c r="B3113" s="1" t="s">
        <v>13559</v>
      </c>
      <c r="C3113">
        <v>1</v>
      </c>
      <c r="D3113" t="s">
        <v>1828</v>
      </c>
      <c r="E3113" s="1" t="s">
        <v>13559</v>
      </c>
      <c r="F3113" s="4" t="str">
        <f>_xlfn.IFNA(VLOOKUP($E3113,'binding constants'!A:D,1,FALSE),"")</f>
        <v>3i60</v>
      </c>
      <c r="G3113" s="4" t="str">
        <f>VLOOKUP($E3113,'binding constants'!A:D,3,FALSE)</f>
        <v>2nM</v>
      </c>
      <c r="H3113" s="4" t="str">
        <f>VLOOKUP($E3113,'binding constants'!A:D,2,FALSE)</f>
        <v>8.70</v>
      </c>
      <c r="I3113" t="str">
        <f t="shared" si="48"/>
        <v>OK</v>
      </c>
    </row>
    <row r="3114" spans="1:9" x14ac:dyDescent="0.35">
      <c r="A3114">
        <v>5</v>
      </c>
      <c r="B3114" s="1" t="s">
        <v>13560</v>
      </c>
      <c r="C3114">
        <v>1</v>
      </c>
      <c r="D3114" t="s">
        <v>1708</v>
      </c>
      <c r="E3114" s="1" t="s">
        <v>13560</v>
      </c>
      <c r="F3114" s="4" t="str">
        <f>_xlfn.IFNA(VLOOKUP($E3114,'binding constants'!A:D,1,FALSE),"")</f>
        <v>4qp2</v>
      </c>
      <c r="G3114" s="4" t="str">
        <f>VLOOKUP($E3114,'binding constants'!A:D,3,FALSE)</f>
        <v>940uM</v>
      </c>
      <c r="H3114" s="4" t="str">
        <f>VLOOKUP($E3114,'binding constants'!A:D,2,FALSE)</f>
        <v>3.03</v>
      </c>
      <c r="I3114" t="str">
        <f t="shared" si="48"/>
        <v>OK</v>
      </c>
    </row>
    <row r="3115" spans="1:9" x14ac:dyDescent="0.35">
      <c r="A3115">
        <v>6</v>
      </c>
      <c r="B3115" s="1" t="s">
        <v>13561</v>
      </c>
      <c r="C3115">
        <v>1</v>
      </c>
      <c r="D3115" t="s">
        <v>1829</v>
      </c>
      <c r="E3115" s="1" t="s">
        <v>13561</v>
      </c>
      <c r="F3115" s="4" t="str">
        <f>_xlfn.IFNA(VLOOKUP($E3115,'binding constants'!A:D,1,FALSE),"")</f>
        <v>4qyy</v>
      </c>
      <c r="G3115" s="4" t="str">
        <f>VLOOKUP($E3115,'binding constants'!A:D,3,FALSE)</f>
        <v>0.05uM</v>
      </c>
      <c r="H3115" s="4" t="str">
        <f>VLOOKUP($E3115,'binding constants'!A:D,2,FALSE)</f>
        <v>7.30</v>
      </c>
      <c r="I3115" t="str">
        <f t="shared" si="48"/>
        <v>OK</v>
      </c>
    </row>
    <row r="3116" spans="1:9" x14ac:dyDescent="0.35">
      <c r="A3116">
        <v>7</v>
      </c>
      <c r="B3116" s="1" t="s">
        <v>13562</v>
      </c>
      <c r="C3116">
        <v>1</v>
      </c>
      <c r="D3116" t="s">
        <v>1812</v>
      </c>
      <c r="E3116" s="1" t="s">
        <v>13562</v>
      </c>
      <c r="F3116" s="4" t="str">
        <f>_xlfn.IFNA(VLOOKUP($E3116,'binding constants'!A:D,1,FALSE),"")</f>
        <v>6cpw</v>
      </c>
      <c r="G3116" s="4" t="str">
        <f>VLOOKUP($E3116,'binding constants'!A:D,3,FALSE)</f>
        <v>5.6nM</v>
      </c>
      <c r="H3116" s="4" t="str">
        <f>VLOOKUP($E3116,'binding constants'!A:D,2,FALSE)</f>
        <v>8.25</v>
      </c>
      <c r="I3116" t="str">
        <f t="shared" si="48"/>
        <v>OK</v>
      </c>
    </row>
    <row r="3117" spans="1:9" x14ac:dyDescent="0.35">
      <c r="A3117" t="s">
        <v>126</v>
      </c>
      <c r="F3117" s="4" t="str">
        <f>_xlfn.IFNA(VLOOKUP($E3117,'binding constants'!A:D,1,FALSE),"")</f>
        <v/>
      </c>
      <c r="G3117" s="4" t="e">
        <f>VLOOKUP($E3117,'binding constants'!A:D,3,FALSE)</f>
        <v>#N/A</v>
      </c>
      <c r="H3117" s="4" t="e">
        <f>VLOOKUP($E3117,'binding constants'!A:D,2,FALSE)</f>
        <v>#N/A</v>
      </c>
      <c r="I3117" t="str">
        <f t="shared" si="48"/>
        <v>OK</v>
      </c>
    </row>
    <row r="3118" spans="1:9" x14ac:dyDescent="0.35">
      <c r="A3118">
        <v>0</v>
      </c>
      <c r="B3118" s="1" t="s">
        <v>13563</v>
      </c>
      <c r="C3118">
        <v>1</v>
      </c>
      <c r="E3118" s="1" t="s">
        <v>13563</v>
      </c>
      <c r="F3118" s="4" t="str">
        <f>_xlfn.IFNA(VLOOKUP($E3118,'binding constants'!A:D,1,FALSE),"")</f>
        <v>5om2</v>
      </c>
      <c r="G3118" s="4" t="str">
        <f>VLOOKUP($E3118,'binding constants'!A:D,3,FALSE)</f>
        <v>86.7uM</v>
      </c>
      <c r="H3118" s="4" t="str">
        <f>VLOOKUP($E3118,'binding constants'!A:D,2,FALSE)</f>
        <v>4.06</v>
      </c>
      <c r="I3118" t="str">
        <f t="shared" si="48"/>
        <v>OK</v>
      </c>
    </row>
    <row r="3119" spans="1:9" x14ac:dyDescent="0.35">
      <c r="A3119">
        <v>1</v>
      </c>
      <c r="B3119" s="1" t="s">
        <v>13564</v>
      </c>
      <c r="C3119">
        <v>1</v>
      </c>
      <c r="D3119" t="s">
        <v>1830</v>
      </c>
      <c r="E3119" s="1" t="s">
        <v>13564</v>
      </c>
      <c r="F3119" s="4" t="str">
        <f>_xlfn.IFNA(VLOOKUP($E3119,'binding constants'!A:D,1,FALSE),"")</f>
        <v>5om3</v>
      </c>
      <c r="G3119" s="4" t="str">
        <f>VLOOKUP($E3119,'binding constants'!A:D,3,FALSE)</f>
        <v>79.2uM</v>
      </c>
      <c r="H3119" s="4" t="str">
        <f>VLOOKUP($E3119,'binding constants'!A:D,2,FALSE)</f>
        <v>4.10</v>
      </c>
      <c r="I3119" t="str">
        <f t="shared" si="48"/>
        <v>OK</v>
      </c>
    </row>
    <row r="3120" spans="1:9" x14ac:dyDescent="0.35">
      <c r="A3120">
        <v>2</v>
      </c>
      <c r="B3120" s="1" t="s">
        <v>13565</v>
      </c>
      <c r="C3120">
        <v>1</v>
      </c>
      <c r="D3120" t="s">
        <v>1831</v>
      </c>
      <c r="E3120" s="1" t="s">
        <v>13565</v>
      </c>
      <c r="F3120" s="4" t="str">
        <f>_xlfn.IFNA(VLOOKUP($E3120,'binding constants'!A:D,1,FALSE),"")</f>
        <v>5om7</v>
      </c>
      <c r="G3120" s="4" t="str">
        <f>VLOOKUP($E3120,'binding constants'!A:D,3,FALSE)</f>
        <v>1.8uM</v>
      </c>
      <c r="H3120" s="4" t="str">
        <f>VLOOKUP($E3120,'binding constants'!A:D,2,FALSE)</f>
        <v>5.74</v>
      </c>
      <c r="I3120" t="str">
        <f t="shared" si="48"/>
        <v>OK</v>
      </c>
    </row>
    <row r="3121" spans="1:9" x14ac:dyDescent="0.35">
      <c r="A3121">
        <v>3</v>
      </c>
      <c r="B3121" s="1" t="s">
        <v>13566</v>
      </c>
      <c r="C3121">
        <v>1</v>
      </c>
      <c r="D3121" t="s">
        <v>1678</v>
      </c>
      <c r="E3121" s="1" t="s">
        <v>13566</v>
      </c>
      <c r="F3121" s="4" t="str">
        <f>_xlfn.IFNA(VLOOKUP($E3121,'binding constants'!A:D,1,FALSE),"")</f>
        <v>6ftp</v>
      </c>
      <c r="G3121" s="4" t="str">
        <f>VLOOKUP($E3121,'binding constants'!A:D,3,FALSE)</f>
        <v>1.5uM</v>
      </c>
      <c r="H3121" s="4" t="str">
        <f>VLOOKUP($E3121,'binding constants'!A:D,2,FALSE)</f>
        <v>5.82</v>
      </c>
      <c r="I3121" t="str">
        <f t="shared" si="48"/>
        <v>OK</v>
      </c>
    </row>
    <row r="3122" spans="1:9" x14ac:dyDescent="0.35">
      <c r="A3122">
        <v>4</v>
      </c>
      <c r="B3122" s="1" t="s">
        <v>13567</v>
      </c>
      <c r="C3122">
        <v>1</v>
      </c>
      <c r="D3122" t="s">
        <v>1714</v>
      </c>
      <c r="E3122" s="1" t="s">
        <v>13567</v>
      </c>
      <c r="F3122" s="4" t="str">
        <f>_xlfn.IFNA(VLOOKUP($E3122,'binding constants'!A:D,1,FALSE),"")</f>
        <v>6hgf</v>
      </c>
      <c r="G3122" s="4" t="str">
        <f>VLOOKUP($E3122,'binding constants'!A:D,3,FALSE)</f>
        <v>9.6uM</v>
      </c>
      <c r="H3122" s="4" t="str">
        <f>VLOOKUP($E3122,'binding constants'!A:D,2,FALSE)</f>
        <v>5.02</v>
      </c>
      <c r="I3122" t="str">
        <f t="shared" si="48"/>
        <v>OK</v>
      </c>
    </row>
    <row r="3123" spans="1:9" x14ac:dyDescent="0.35">
      <c r="A3123">
        <v>5</v>
      </c>
      <c r="B3123" s="1" t="s">
        <v>13568</v>
      </c>
      <c r="C3123">
        <v>1</v>
      </c>
      <c r="D3123" t="s">
        <v>1832</v>
      </c>
      <c r="E3123" s="1" t="s">
        <v>13568</v>
      </c>
      <c r="F3123" s="4" t="str">
        <f>_xlfn.IFNA(VLOOKUP($E3123,'binding constants'!A:D,1,FALSE),"")</f>
        <v>6hgg</v>
      </c>
      <c r="G3123" s="4" t="str">
        <f>VLOOKUP($E3123,'binding constants'!A:D,3,FALSE)</f>
        <v>3.8uM</v>
      </c>
      <c r="H3123" s="4" t="str">
        <f>VLOOKUP($E3123,'binding constants'!A:D,2,FALSE)</f>
        <v>5.42</v>
      </c>
      <c r="I3123" t="str">
        <f t="shared" si="48"/>
        <v>OK</v>
      </c>
    </row>
    <row r="3124" spans="1:9" x14ac:dyDescent="0.35">
      <c r="A3124">
        <v>6</v>
      </c>
      <c r="B3124" s="1" t="s">
        <v>13569</v>
      </c>
      <c r="C3124">
        <v>1</v>
      </c>
      <c r="D3124" t="s">
        <v>1832</v>
      </c>
      <c r="E3124" s="1" t="s">
        <v>13569</v>
      </c>
      <c r="F3124" s="4" t="str">
        <f>_xlfn.IFNA(VLOOKUP($E3124,'binding constants'!A:D,1,FALSE),"")</f>
        <v>6hgi</v>
      </c>
      <c r="G3124" s="4" t="str">
        <f>VLOOKUP($E3124,'binding constants'!A:D,3,FALSE)</f>
        <v>0.6uM</v>
      </c>
      <c r="H3124" s="4" t="str">
        <f>VLOOKUP($E3124,'binding constants'!A:D,2,FALSE)</f>
        <v>6.22</v>
      </c>
      <c r="I3124" t="str">
        <f t="shared" si="48"/>
        <v>OK</v>
      </c>
    </row>
    <row r="3125" spans="1:9" x14ac:dyDescent="0.35">
      <c r="A3125">
        <v>7</v>
      </c>
      <c r="B3125" s="1" t="s">
        <v>13570</v>
      </c>
      <c r="C3125">
        <v>1</v>
      </c>
      <c r="D3125" t="s">
        <v>1832</v>
      </c>
      <c r="E3125" s="1" t="s">
        <v>13570</v>
      </c>
      <c r="F3125" s="4" t="str">
        <f>_xlfn.IFNA(VLOOKUP($E3125,'binding constants'!A:D,1,FALSE),"")</f>
        <v>6hgj</v>
      </c>
      <c r="G3125" s="4" t="str">
        <f>VLOOKUP($E3125,'binding constants'!A:D,3,FALSE)</f>
        <v>41.6uM</v>
      </c>
      <c r="H3125" s="4" t="str">
        <f>VLOOKUP($E3125,'binding constants'!A:D,2,FALSE)</f>
        <v>4.38</v>
      </c>
      <c r="I3125" t="str">
        <f t="shared" si="48"/>
        <v>OK</v>
      </c>
    </row>
    <row r="3126" spans="1:9" x14ac:dyDescent="0.35">
      <c r="A3126" t="s">
        <v>127</v>
      </c>
      <c r="F3126" s="4" t="str">
        <f>_xlfn.IFNA(VLOOKUP($E3126,'binding constants'!A:D,1,FALSE),"")</f>
        <v/>
      </c>
      <c r="G3126" s="4" t="e">
        <f>VLOOKUP($E3126,'binding constants'!A:D,3,FALSE)</f>
        <v>#N/A</v>
      </c>
      <c r="H3126" s="4" t="e">
        <f>VLOOKUP($E3126,'binding constants'!A:D,2,FALSE)</f>
        <v>#N/A</v>
      </c>
      <c r="I3126" t="str">
        <f t="shared" si="48"/>
        <v>OK</v>
      </c>
    </row>
    <row r="3127" spans="1:9" x14ac:dyDescent="0.35">
      <c r="A3127">
        <v>0</v>
      </c>
      <c r="B3127" s="1" t="s">
        <v>13571</v>
      </c>
      <c r="C3127">
        <v>1</v>
      </c>
      <c r="E3127" s="1" t="s">
        <v>13571</v>
      </c>
      <c r="F3127" s="4" t="str">
        <f>_xlfn.IFNA(VLOOKUP($E3127,'binding constants'!A:D,1,FALSE),"")</f>
        <v>5g2b</v>
      </c>
      <c r="G3127" s="4" t="str">
        <f>VLOOKUP($E3127,'binding constants'!A:D,3,FALSE)</f>
        <v>100nM</v>
      </c>
      <c r="H3127" s="4" t="str">
        <f>VLOOKUP($E3127,'binding constants'!A:D,2,FALSE)</f>
        <v>7.00</v>
      </c>
      <c r="I3127" t="str">
        <f t="shared" si="48"/>
        <v>OK</v>
      </c>
    </row>
    <row r="3128" spans="1:9" x14ac:dyDescent="0.35">
      <c r="A3128">
        <v>1</v>
      </c>
      <c r="B3128" s="1" t="s">
        <v>13572</v>
      </c>
      <c r="C3128">
        <v>1</v>
      </c>
      <c r="D3128" t="s">
        <v>1595</v>
      </c>
      <c r="E3128" s="1" t="s">
        <v>13572</v>
      </c>
      <c r="F3128" s="4" t="str">
        <f>_xlfn.IFNA(VLOOKUP($E3128,'binding constants'!A:D,1,FALSE),"")</f>
        <v>5g57</v>
      </c>
      <c r="G3128" s="4" t="str">
        <f>VLOOKUP($E3128,'binding constants'!A:D,3,FALSE)</f>
        <v>3.98nM</v>
      </c>
      <c r="H3128" s="4" t="str">
        <f>VLOOKUP($E3128,'binding constants'!A:D,2,FALSE)</f>
        <v>8.40</v>
      </c>
      <c r="I3128" t="str">
        <f t="shared" si="48"/>
        <v>OK</v>
      </c>
    </row>
    <row r="3129" spans="1:9" x14ac:dyDescent="0.35">
      <c r="A3129">
        <v>2</v>
      </c>
      <c r="B3129" s="1" t="s">
        <v>13573</v>
      </c>
      <c r="C3129">
        <v>1</v>
      </c>
      <c r="D3129" t="s">
        <v>1595</v>
      </c>
      <c r="E3129" s="1" t="s">
        <v>13573</v>
      </c>
      <c r="F3129" s="4" t="str">
        <f>_xlfn.IFNA(VLOOKUP($E3129,'binding constants'!A:D,1,FALSE),"")</f>
        <v>5g5v</v>
      </c>
      <c r="G3129" s="4" t="str">
        <f>VLOOKUP($E3129,'binding constants'!A:D,3,FALSE)</f>
        <v>199nM</v>
      </c>
      <c r="H3129" s="4" t="str">
        <f>VLOOKUP($E3129,'binding constants'!A:D,2,FALSE)</f>
        <v>6.70</v>
      </c>
      <c r="I3129" t="str">
        <f t="shared" si="48"/>
        <v>OK</v>
      </c>
    </row>
    <row r="3130" spans="1:9" x14ac:dyDescent="0.35">
      <c r="A3130">
        <v>3</v>
      </c>
      <c r="B3130" s="1" t="s">
        <v>13574</v>
      </c>
      <c r="C3130">
        <v>1</v>
      </c>
      <c r="D3130" t="s">
        <v>1595</v>
      </c>
      <c r="E3130" s="1" t="s">
        <v>13574</v>
      </c>
      <c r="F3130" s="4" t="str">
        <f>_xlfn.IFNA(VLOOKUP($E3130,'binding constants'!A:D,1,FALSE),"")</f>
        <v>5l8c</v>
      </c>
      <c r="G3130" s="4" t="str">
        <f>VLOOKUP($E3130,'binding constants'!A:D,3,FALSE)</f>
        <v>100nM</v>
      </c>
      <c r="H3130" s="4" t="str">
        <f>VLOOKUP($E3130,'binding constants'!A:D,2,FALSE)</f>
        <v>7.00</v>
      </c>
      <c r="I3130" t="str">
        <f t="shared" si="48"/>
        <v>OK</v>
      </c>
    </row>
    <row r="3131" spans="1:9" x14ac:dyDescent="0.35">
      <c r="A3131">
        <v>4</v>
      </c>
      <c r="B3131" s="1" t="s">
        <v>13575</v>
      </c>
      <c r="C3131">
        <v>1</v>
      </c>
      <c r="D3131" t="s">
        <v>1595</v>
      </c>
      <c r="E3131" s="1" t="s">
        <v>13575</v>
      </c>
      <c r="F3131" s="4" t="str">
        <f>_xlfn.IFNA(VLOOKUP($E3131,'binding constants'!A:D,1,FALSE),"")</f>
        <v>5l8y</v>
      </c>
      <c r="G3131" s="4" t="str">
        <f>VLOOKUP($E3131,'binding constants'!A:D,3,FALSE)</f>
        <v>398nM</v>
      </c>
      <c r="H3131" s="4" t="str">
        <f>VLOOKUP($E3131,'binding constants'!A:D,2,FALSE)</f>
        <v>6.40</v>
      </c>
      <c r="I3131" t="str">
        <f t="shared" si="48"/>
        <v>OK</v>
      </c>
    </row>
    <row r="3132" spans="1:9" x14ac:dyDescent="0.35">
      <c r="A3132">
        <v>5</v>
      </c>
      <c r="B3132" s="1" t="s">
        <v>13576</v>
      </c>
      <c r="C3132">
        <v>1</v>
      </c>
      <c r="D3132" t="s">
        <v>1595</v>
      </c>
      <c r="E3132" s="1" t="s">
        <v>13576</v>
      </c>
      <c r="F3132" s="4" t="str">
        <f>_xlfn.IFNA(VLOOKUP($E3132,'binding constants'!A:D,1,FALSE),"")</f>
        <v>6gxq</v>
      </c>
      <c r="G3132" s="4" t="str">
        <f>VLOOKUP($E3132,'binding constants'!A:D,3,FALSE)</f>
        <v>79.4nM</v>
      </c>
      <c r="H3132" s="4" t="str">
        <f>VLOOKUP($E3132,'binding constants'!A:D,2,FALSE)</f>
        <v>7.10</v>
      </c>
      <c r="I3132" t="str">
        <f t="shared" si="48"/>
        <v>OK</v>
      </c>
    </row>
    <row r="3133" spans="1:9" x14ac:dyDescent="0.35">
      <c r="A3133">
        <v>6</v>
      </c>
      <c r="B3133" s="1" t="s">
        <v>13577</v>
      </c>
      <c r="C3133">
        <v>1</v>
      </c>
      <c r="D3133" t="s">
        <v>1595</v>
      </c>
      <c r="E3133" s="1" t="s">
        <v>13577</v>
      </c>
      <c r="F3133" s="4" t="str">
        <f>_xlfn.IFNA(VLOOKUP($E3133,'binding constants'!A:D,1,FALSE),"")</f>
        <v>6rfn</v>
      </c>
      <c r="G3133" s="4" t="str">
        <f>VLOOKUP($E3133,'binding constants'!A:D,3,FALSE)</f>
        <v>199.5nM</v>
      </c>
      <c r="H3133" s="4" t="str">
        <f>VLOOKUP($E3133,'binding constants'!A:D,2,FALSE)</f>
        <v>6.70</v>
      </c>
      <c r="I3133" t="str">
        <f t="shared" si="48"/>
        <v>OK</v>
      </c>
    </row>
    <row r="3134" spans="1:9" x14ac:dyDescent="0.35">
      <c r="A3134">
        <v>7</v>
      </c>
      <c r="B3134" s="1" t="s">
        <v>13578</v>
      </c>
      <c r="C3134">
        <v>1</v>
      </c>
      <c r="D3134" t="s">
        <v>1595</v>
      </c>
      <c r="E3134" s="1" t="s">
        <v>13578</v>
      </c>
      <c r="F3134" s="4" t="str">
        <f>_xlfn.IFNA(VLOOKUP($E3134,'binding constants'!A:D,1,FALSE),"")</f>
        <v>6rfw</v>
      </c>
      <c r="G3134" s="4" t="str">
        <f>VLOOKUP($E3134,'binding constants'!A:D,3,FALSE)</f>
        <v>316nM</v>
      </c>
      <c r="H3134" s="4" t="str">
        <f>VLOOKUP($E3134,'binding constants'!A:D,2,FALSE)</f>
        <v>6.50</v>
      </c>
      <c r="I3134" t="str">
        <f t="shared" si="48"/>
        <v>OK</v>
      </c>
    </row>
    <row r="3135" spans="1:9" x14ac:dyDescent="0.35">
      <c r="A3135" t="s">
        <v>128</v>
      </c>
      <c r="F3135" s="4" t="str">
        <f>_xlfn.IFNA(VLOOKUP($E3135,'binding constants'!A:D,1,FALSE),"")</f>
        <v/>
      </c>
      <c r="G3135" s="4" t="e">
        <f>VLOOKUP($E3135,'binding constants'!A:D,3,FALSE)</f>
        <v>#N/A</v>
      </c>
      <c r="H3135" s="4" t="e">
        <f>VLOOKUP($E3135,'binding constants'!A:D,2,FALSE)</f>
        <v>#N/A</v>
      </c>
      <c r="I3135" t="str">
        <f t="shared" si="48"/>
        <v>OK</v>
      </c>
    </row>
    <row r="3136" spans="1:9" x14ac:dyDescent="0.35">
      <c r="A3136">
        <v>0</v>
      </c>
      <c r="B3136" s="1" t="s">
        <v>13579</v>
      </c>
      <c r="C3136">
        <v>1</v>
      </c>
      <c r="E3136" s="1" t="s">
        <v>13579</v>
      </c>
      <c r="F3136" s="4" t="str">
        <f>_xlfn.IFNA(VLOOKUP($E3136,'binding constants'!A:D,1,FALSE),"")</f>
        <v>6p83</v>
      </c>
      <c r="G3136" s="4" t="str">
        <f>VLOOKUP($E3136,'binding constants'!A:D,3,FALSE)</f>
        <v>0.08uM</v>
      </c>
      <c r="H3136" s="4" t="str">
        <f>VLOOKUP($E3136,'binding constants'!A:D,2,FALSE)</f>
        <v>7.10</v>
      </c>
      <c r="I3136" t="str">
        <f t="shared" si="48"/>
        <v>OK</v>
      </c>
    </row>
    <row r="3137" spans="1:9" x14ac:dyDescent="0.35">
      <c r="A3137">
        <v>1</v>
      </c>
      <c r="B3137" s="1" t="s">
        <v>13580</v>
      </c>
      <c r="C3137">
        <v>1</v>
      </c>
      <c r="D3137" t="s">
        <v>1595</v>
      </c>
      <c r="E3137" s="1" t="s">
        <v>13580</v>
      </c>
      <c r="F3137" s="4" t="str">
        <f>_xlfn.IFNA(VLOOKUP($E3137,'binding constants'!A:D,1,FALSE),"")</f>
        <v>6p84</v>
      </c>
      <c r="G3137" s="4" t="str">
        <f>VLOOKUP($E3137,'binding constants'!A:D,3,FALSE)</f>
        <v>15.6uM</v>
      </c>
      <c r="H3137" s="4" t="str">
        <f>VLOOKUP($E3137,'binding constants'!A:D,2,FALSE)</f>
        <v>4.81</v>
      </c>
      <c r="I3137" t="str">
        <f t="shared" si="48"/>
        <v>OK</v>
      </c>
    </row>
    <row r="3138" spans="1:9" x14ac:dyDescent="0.35">
      <c r="A3138">
        <v>2</v>
      </c>
      <c r="B3138" s="1" t="s">
        <v>13581</v>
      </c>
      <c r="C3138">
        <v>1</v>
      </c>
      <c r="D3138" t="s">
        <v>1595</v>
      </c>
      <c r="E3138" s="1" t="s">
        <v>13581</v>
      </c>
      <c r="F3138" s="4" t="str">
        <f>_xlfn.IFNA(VLOOKUP($E3138,'binding constants'!A:D,1,FALSE),"")</f>
        <v>6p85</v>
      </c>
      <c r="G3138" s="4" t="str">
        <f>VLOOKUP($E3138,'binding constants'!A:D,3,FALSE)</f>
        <v>10.3uM</v>
      </c>
      <c r="H3138" s="4" t="str">
        <f>VLOOKUP($E3138,'binding constants'!A:D,2,FALSE)</f>
        <v>4.99</v>
      </c>
      <c r="I3138" t="str">
        <f t="shared" si="48"/>
        <v>OK</v>
      </c>
    </row>
    <row r="3139" spans="1:9" x14ac:dyDescent="0.35">
      <c r="A3139">
        <v>3</v>
      </c>
      <c r="B3139" s="1" t="s">
        <v>13582</v>
      </c>
      <c r="C3139">
        <v>1</v>
      </c>
      <c r="D3139" t="s">
        <v>1595</v>
      </c>
      <c r="E3139" s="1" t="s">
        <v>13582</v>
      </c>
      <c r="F3139" s="4" t="str">
        <f>_xlfn.IFNA(VLOOKUP($E3139,'binding constants'!A:D,1,FALSE),"")</f>
        <v>6p86</v>
      </c>
      <c r="G3139" s="4" t="str">
        <f>VLOOKUP($E3139,'binding constants'!A:D,3,FALSE)</f>
        <v>20uM</v>
      </c>
      <c r="H3139" s="4" t="str">
        <f>VLOOKUP($E3139,'binding constants'!A:D,2,FALSE)</f>
        <v>4.70</v>
      </c>
      <c r="I3139" t="str">
        <f t="shared" si="48"/>
        <v>OK</v>
      </c>
    </row>
    <row r="3140" spans="1:9" x14ac:dyDescent="0.35">
      <c r="A3140">
        <v>4</v>
      </c>
      <c r="B3140" s="1" t="s">
        <v>13583</v>
      </c>
      <c r="C3140">
        <v>1</v>
      </c>
      <c r="D3140" t="s">
        <v>1595</v>
      </c>
      <c r="E3140" s="1" t="s">
        <v>13583</v>
      </c>
      <c r="F3140" s="4" t="str">
        <f>_xlfn.IFNA(VLOOKUP($E3140,'binding constants'!A:D,1,FALSE),"")</f>
        <v>6p87</v>
      </c>
      <c r="G3140" s="4" t="str">
        <f>VLOOKUP($E3140,'binding constants'!A:D,3,FALSE)</f>
        <v>25.4uM</v>
      </c>
      <c r="H3140" s="4" t="str">
        <f>VLOOKUP($E3140,'binding constants'!A:D,2,FALSE)</f>
        <v>4.60</v>
      </c>
      <c r="I3140" t="str">
        <f t="shared" ref="I3140:I3203" si="49">IF($E3140=$F3140,"OK","ERREUR")</f>
        <v>OK</v>
      </c>
    </row>
    <row r="3141" spans="1:9" x14ac:dyDescent="0.35">
      <c r="A3141">
        <v>5</v>
      </c>
      <c r="B3141" s="1" t="s">
        <v>13584</v>
      </c>
      <c r="C3141">
        <v>1</v>
      </c>
      <c r="D3141" t="s">
        <v>1595</v>
      </c>
      <c r="E3141" s="1" t="s">
        <v>13584</v>
      </c>
      <c r="F3141" s="4" t="str">
        <f>_xlfn.IFNA(VLOOKUP($E3141,'binding constants'!A:D,1,FALSE),"")</f>
        <v>6p88</v>
      </c>
      <c r="G3141" s="4" t="str">
        <f>VLOOKUP($E3141,'binding constants'!A:D,3,FALSE)</f>
        <v>30.2uM</v>
      </c>
      <c r="H3141" s="4" t="str">
        <f>VLOOKUP($E3141,'binding constants'!A:D,2,FALSE)</f>
        <v>4.52</v>
      </c>
      <c r="I3141" t="str">
        <f t="shared" si="49"/>
        <v>OK</v>
      </c>
    </row>
    <row r="3142" spans="1:9" x14ac:dyDescent="0.35">
      <c r="A3142">
        <v>6</v>
      </c>
      <c r="B3142" s="1" t="s">
        <v>13585</v>
      </c>
      <c r="C3142">
        <v>1</v>
      </c>
      <c r="D3142" t="s">
        <v>1595</v>
      </c>
      <c r="E3142" s="1" t="s">
        <v>13585</v>
      </c>
      <c r="F3142" s="4" t="str">
        <f>_xlfn.IFNA(VLOOKUP($E3142,'binding constants'!A:D,1,FALSE),"")</f>
        <v>6p89</v>
      </c>
      <c r="G3142" s="4" t="str">
        <f>VLOOKUP($E3142,'binding constants'!A:D,3,FALSE)</f>
        <v>9.77uM</v>
      </c>
      <c r="H3142" s="4" t="str">
        <f>VLOOKUP($E3142,'binding constants'!A:D,2,FALSE)</f>
        <v>5.01</v>
      </c>
      <c r="I3142" t="str">
        <f t="shared" si="49"/>
        <v>OK</v>
      </c>
    </row>
    <row r="3143" spans="1:9" x14ac:dyDescent="0.35">
      <c r="A3143">
        <v>7</v>
      </c>
      <c r="B3143" s="1" t="s">
        <v>13586</v>
      </c>
      <c r="C3143">
        <v>1</v>
      </c>
      <c r="D3143" t="s">
        <v>1595</v>
      </c>
      <c r="E3143" s="1" t="s">
        <v>13586</v>
      </c>
      <c r="F3143" s="4" t="str">
        <f>_xlfn.IFNA(VLOOKUP($E3143,'binding constants'!A:D,1,FALSE),"")</f>
        <v>6p8a</v>
      </c>
      <c r="G3143" s="4" t="str">
        <f>VLOOKUP($E3143,'binding constants'!A:D,3,FALSE)</f>
        <v>255uM</v>
      </c>
      <c r="H3143" s="4" t="str">
        <f>VLOOKUP($E3143,'binding constants'!A:D,2,FALSE)</f>
        <v>3.59</v>
      </c>
      <c r="I3143" t="str">
        <f t="shared" si="49"/>
        <v>OK</v>
      </c>
    </row>
    <row r="3144" spans="1:9" x14ac:dyDescent="0.35">
      <c r="A3144" t="s">
        <v>129</v>
      </c>
      <c r="F3144" s="4" t="str">
        <f>_xlfn.IFNA(VLOOKUP($E3144,'binding constants'!A:D,1,FALSE),"")</f>
        <v/>
      </c>
      <c r="G3144" s="4" t="e">
        <f>VLOOKUP($E3144,'binding constants'!A:D,3,FALSE)</f>
        <v>#N/A</v>
      </c>
      <c r="H3144" s="4" t="e">
        <f>VLOOKUP($E3144,'binding constants'!A:D,2,FALSE)</f>
        <v>#N/A</v>
      </c>
      <c r="I3144" t="str">
        <f t="shared" si="49"/>
        <v>OK</v>
      </c>
    </row>
    <row r="3145" spans="1:9" x14ac:dyDescent="0.35">
      <c r="A3145">
        <v>0</v>
      </c>
      <c r="B3145" s="1" t="s">
        <v>13587</v>
      </c>
      <c r="C3145">
        <v>1</v>
      </c>
      <c r="D3145" t="s">
        <v>1679</v>
      </c>
      <c r="E3145" s="1" t="s">
        <v>13587</v>
      </c>
      <c r="F3145" s="4" t="str">
        <f>_xlfn.IFNA(VLOOKUP($E3145,'binding constants'!A:D,1,FALSE),"")</f>
        <v>2xb7</v>
      </c>
      <c r="G3145" s="4" t="str">
        <f>VLOOKUP($E3145,'binding constants'!A:D,3,FALSE)</f>
        <v>0.65nM</v>
      </c>
      <c r="H3145" s="4" t="str">
        <f>VLOOKUP($E3145,'binding constants'!A:D,2,FALSE)</f>
        <v>9.19</v>
      </c>
      <c r="I3145" t="str">
        <f t="shared" si="49"/>
        <v>OK</v>
      </c>
    </row>
    <row r="3146" spans="1:9" x14ac:dyDescent="0.35">
      <c r="A3146">
        <v>1</v>
      </c>
      <c r="B3146" s="1" t="s">
        <v>13588</v>
      </c>
      <c r="C3146">
        <v>1</v>
      </c>
      <c r="D3146" t="s">
        <v>1595</v>
      </c>
      <c r="E3146" s="1" t="s">
        <v>13588</v>
      </c>
      <c r="F3146" s="4" t="str">
        <f>_xlfn.IFNA(VLOOKUP($E3146,'binding constants'!A:D,1,FALSE),"")</f>
        <v>2yfx</v>
      </c>
      <c r="G3146" s="4" t="str">
        <f>VLOOKUP($E3146,'binding constants'!A:D,3,FALSE)</f>
        <v>8.2nM</v>
      </c>
      <c r="H3146" s="4" t="str">
        <f>VLOOKUP($E3146,'binding constants'!A:D,2,FALSE)</f>
        <v>8.09</v>
      </c>
      <c r="I3146" t="str">
        <f t="shared" si="49"/>
        <v>OK</v>
      </c>
    </row>
    <row r="3147" spans="1:9" x14ac:dyDescent="0.35">
      <c r="A3147">
        <v>2</v>
      </c>
      <c r="B3147" s="1" t="s">
        <v>13589</v>
      </c>
      <c r="C3147">
        <v>1</v>
      </c>
      <c r="E3147" s="1" t="s">
        <v>13589</v>
      </c>
      <c r="F3147" s="4" t="str">
        <f>_xlfn.IFNA(VLOOKUP($E3147,'binding constants'!A:D,1,FALSE),"")</f>
        <v>4cd0</v>
      </c>
      <c r="G3147" s="4" t="str">
        <f>VLOOKUP($E3147,'binding constants'!A:D,3,FALSE)</f>
        <v>0.2nM</v>
      </c>
      <c r="H3147" s="4" t="str">
        <f>VLOOKUP($E3147,'binding constants'!A:D,2,FALSE)</f>
        <v>9.70</v>
      </c>
      <c r="I3147" t="str">
        <f t="shared" si="49"/>
        <v>OK</v>
      </c>
    </row>
    <row r="3148" spans="1:9" x14ac:dyDescent="0.35">
      <c r="A3148">
        <v>3</v>
      </c>
      <c r="B3148" s="1" t="s">
        <v>13590</v>
      </c>
      <c r="C3148">
        <v>1</v>
      </c>
      <c r="D3148" t="s">
        <v>1595</v>
      </c>
      <c r="E3148" s="1" t="s">
        <v>13590</v>
      </c>
      <c r="F3148" s="4" t="str">
        <f>_xlfn.IFNA(VLOOKUP($E3148,'binding constants'!A:D,1,FALSE),"")</f>
        <v>4clj</v>
      </c>
      <c r="G3148" s="4" t="str">
        <f>VLOOKUP($E3148,'binding constants'!A:D,3,FALSE)</f>
        <v>0.70nM</v>
      </c>
      <c r="H3148" s="4" t="str">
        <f>VLOOKUP($E3148,'binding constants'!A:D,2,FALSE)</f>
        <v>9.15</v>
      </c>
      <c r="I3148" t="str">
        <f t="shared" si="49"/>
        <v>OK</v>
      </c>
    </row>
    <row r="3149" spans="1:9" x14ac:dyDescent="0.35">
      <c r="A3149">
        <v>4</v>
      </c>
      <c r="B3149" s="1" t="s">
        <v>13591</v>
      </c>
      <c r="C3149">
        <v>1</v>
      </c>
      <c r="D3149" t="s">
        <v>1666</v>
      </c>
      <c r="E3149" s="1" t="s">
        <v>13591</v>
      </c>
      <c r="F3149" s="4" t="str">
        <f>_xlfn.IFNA(VLOOKUP($E3149,'binding constants'!A:D,1,FALSE),"")</f>
        <v>4cmo</v>
      </c>
      <c r="G3149" s="4" t="str">
        <f>VLOOKUP($E3149,'binding constants'!A:D,3,FALSE)</f>
        <v>0.85nM</v>
      </c>
      <c r="H3149" s="4" t="str">
        <f>VLOOKUP($E3149,'binding constants'!A:D,2,FALSE)</f>
        <v>9.07</v>
      </c>
      <c r="I3149" t="str">
        <f t="shared" si="49"/>
        <v>OK</v>
      </c>
    </row>
    <row r="3150" spans="1:9" x14ac:dyDescent="0.35">
      <c r="A3150">
        <v>5</v>
      </c>
      <c r="B3150" s="1" t="s">
        <v>13592</v>
      </c>
      <c r="C3150">
        <v>1</v>
      </c>
      <c r="D3150" t="s">
        <v>1713</v>
      </c>
      <c r="E3150" s="1" t="s">
        <v>13592</v>
      </c>
      <c r="F3150" s="4" t="str">
        <f>_xlfn.IFNA(VLOOKUP($E3150,'binding constants'!A:D,1,FALSE),"")</f>
        <v>5aa9</v>
      </c>
      <c r="G3150" s="4" t="str">
        <f>VLOOKUP($E3150,'binding constants'!A:D,3,FALSE)</f>
        <v>6.4nM</v>
      </c>
      <c r="H3150" s="4" t="str">
        <f>VLOOKUP($E3150,'binding constants'!A:D,2,FALSE)</f>
        <v>8.19</v>
      </c>
      <c r="I3150" t="str">
        <f t="shared" si="49"/>
        <v>OK</v>
      </c>
    </row>
    <row r="3151" spans="1:9" x14ac:dyDescent="0.35">
      <c r="A3151">
        <v>6</v>
      </c>
      <c r="B3151" s="1" t="s">
        <v>13593</v>
      </c>
      <c r="C3151">
        <v>1</v>
      </c>
      <c r="D3151" t="s">
        <v>1679</v>
      </c>
      <c r="E3151" s="1" t="s">
        <v>13593</v>
      </c>
      <c r="F3151" s="4" t="str">
        <f>_xlfn.IFNA(VLOOKUP($E3151,'binding constants'!A:D,1,FALSE),"")</f>
        <v>5fto</v>
      </c>
      <c r="G3151" s="4" t="str">
        <f>VLOOKUP($E3151,'binding constants'!A:D,3,FALSE)</f>
        <v>6.2nM</v>
      </c>
      <c r="H3151" s="4" t="str">
        <f>VLOOKUP($E3151,'binding constants'!A:D,2,FALSE)</f>
        <v>8.21</v>
      </c>
      <c r="I3151" t="str">
        <f t="shared" si="49"/>
        <v>OK</v>
      </c>
    </row>
    <row r="3152" spans="1:9" x14ac:dyDescent="0.35">
      <c r="A3152">
        <v>7</v>
      </c>
      <c r="B3152" s="1" t="s">
        <v>13594</v>
      </c>
      <c r="C3152">
        <v>1</v>
      </c>
      <c r="D3152" t="s">
        <v>1666</v>
      </c>
      <c r="E3152" s="1" t="s">
        <v>13594</v>
      </c>
      <c r="F3152" s="4" t="str">
        <f>_xlfn.IFNA(VLOOKUP($E3152,'binding constants'!A:D,1,FALSE),"")</f>
        <v>5kz0</v>
      </c>
      <c r="G3152" s="4" t="str">
        <f>VLOOKUP($E3152,'binding constants'!A:D,3,FALSE)</f>
        <v>22nM</v>
      </c>
      <c r="H3152" s="4" t="str">
        <f>VLOOKUP($E3152,'binding constants'!A:D,2,FALSE)</f>
        <v>7.66</v>
      </c>
      <c r="I3152" t="str">
        <f t="shared" si="49"/>
        <v>OK</v>
      </c>
    </row>
    <row r="3153" spans="1:16" x14ac:dyDescent="0.35">
      <c r="A3153" t="s">
        <v>130</v>
      </c>
      <c r="F3153" s="4" t="str">
        <f>_xlfn.IFNA(VLOOKUP($E3153,'binding constants'!A:D,1,FALSE),"")</f>
        <v/>
      </c>
      <c r="G3153" s="4" t="e">
        <f>VLOOKUP($E3153,'binding constants'!A:D,3,FALSE)</f>
        <v>#N/A</v>
      </c>
      <c r="H3153" s="4" t="e">
        <f>VLOOKUP($E3153,'binding constants'!A:D,2,FALSE)</f>
        <v>#N/A</v>
      </c>
      <c r="I3153" t="str">
        <f t="shared" si="49"/>
        <v>OK</v>
      </c>
    </row>
    <row r="3154" spans="1:16" x14ac:dyDescent="0.35">
      <c r="A3154">
        <v>0</v>
      </c>
      <c r="B3154" s="1" t="s">
        <v>13595</v>
      </c>
      <c r="C3154">
        <v>1</v>
      </c>
      <c r="D3154" t="s">
        <v>1833</v>
      </c>
      <c r="E3154" s="1" t="s">
        <v>13595</v>
      </c>
      <c r="F3154" s="4" t="str">
        <f>_xlfn.IFNA(VLOOKUP($E3154,'binding constants'!A:D,1,FALSE),"")</f>
        <v>4xmb</v>
      </c>
      <c r="G3154" s="4" t="str">
        <f>VLOOKUP($E3154,'binding constants'!A:D,3,FALSE)</f>
        <v>44nM</v>
      </c>
      <c r="H3154" s="4" t="str">
        <f>VLOOKUP($E3154,'binding constants'!A:D,2,FALSE)</f>
        <v>7.36</v>
      </c>
      <c r="I3154" t="str">
        <f t="shared" si="49"/>
        <v>OK</v>
      </c>
    </row>
    <row r="3155" spans="1:16" x14ac:dyDescent="0.35">
      <c r="A3155">
        <v>1</v>
      </c>
      <c r="B3155" s="1" t="s">
        <v>13596</v>
      </c>
      <c r="C3155">
        <v>1</v>
      </c>
      <c r="D3155" t="s">
        <v>1595</v>
      </c>
      <c r="E3155" s="1" t="s">
        <v>13596</v>
      </c>
      <c r="F3155" s="4" t="str">
        <f>_xlfn.IFNA(VLOOKUP($E3155,'binding constants'!A:D,1,FALSE),"")</f>
        <v>5fnr</v>
      </c>
      <c r="G3155" s="4" t="str">
        <f>VLOOKUP($E3155,'binding constants'!A:D,3,FALSE)</f>
        <v>59uM</v>
      </c>
      <c r="H3155" s="4" t="str">
        <f>VLOOKUP($E3155,'binding constants'!A:D,2,FALSE)</f>
        <v>4.23</v>
      </c>
      <c r="I3155" t="str">
        <f t="shared" si="49"/>
        <v>OK</v>
      </c>
    </row>
    <row r="3156" spans="1:16" x14ac:dyDescent="0.35">
      <c r="A3156">
        <v>2</v>
      </c>
      <c r="B3156" s="1" t="s">
        <v>13597</v>
      </c>
      <c r="C3156">
        <v>1</v>
      </c>
      <c r="D3156" t="s">
        <v>1595</v>
      </c>
      <c r="E3156" s="1" t="s">
        <v>13597</v>
      </c>
      <c r="F3156" s="4" t="str">
        <f>_xlfn.IFNA(VLOOKUP($E3156,'binding constants'!A:D,1,FALSE),"")</f>
        <v>5fns</v>
      </c>
      <c r="G3156" s="4" t="str">
        <f>VLOOKUP($E3156,'binding constants'!A:D,3,FALSE)</f>
        <v>4uM</v>
      </c>
      <c r="H3156" s="4" t="str">
        <f>VLOOKUP($E3156,'binding constants'!A:D,2,FALSE)</f>
        <v>5.40</v>
      </c>
      <c r="I3156" t="str">
        <f t="shared" si="49"/>
        <v>OK</v>
      </c>
    </row>
    <row r="3157" spans="1:16" x14ac:dyDescent="0.35">
      <c r="A3157">
        <v>3</v>
      </c>
      <c r="B3157" s="1" t="s">
        <v>13598</v>
      </c>
      <c r="C3157">
        <v>1</v>
      </c>
      <c r="D3157" t="s">
        <v>1595</v>
      </c>
      <c r="E3157" s="1" t="s">
        <v>13598</v>
      </c>
      <c r="F3157" s="4" t="str">
        <f>_xlfn.IFNA(VLOOKUP($E3157,'binding constants'!A:D,1,FALSE),"")</f>
        <v>5fnt</v>
      </c>
      <c r="G3157" s="4" t="str">
        <f>VLOOKUP($E3157,'binding constants'!A:D,3,FALSE)</f>
        <v>0.67uM</v>
      </c>
      <c r="H3157" s="4" t="str">
        <f>VLOOKUP($E3157,'binding constants'!A:D,2,FALSE)</f>
        <v>6.17</v>
      </c>
      <c r="I3157" t="str">
        <f t="shared" si="49"/>
        <v>OK</v>
      </c>
    </row>
    <row r="3158" spans="1:16" x14ac:dyDescent="0.35">
      <c r="A3158">
        <v>4</v>
      </c>
      <c r="B3158" s="1" t="s">
        <v>13599</v>
      </c>
      <c r="C3158">
        <v>1</v>
      </c>
      <c r="D3158" t="s">
        <v>1595</v>
      </c>
      <c r="E3158" s="1" t="s">
        <v>13599</v>
      </c>
      <c r="F3158" s="4" t="str">
        <f>_xlfn.IFNA(VLOOKUP($E3158,'binding constants'!A:D,1,FALSE),"")</f>
        <v>5fnu</v>
      </c>
      <c r="G3158" s="4" t="str">
        <f>VLOOKUP($E3158,'binding constants'!A:D,3,FALSE)</f>
        <v>0.0013uM</v>
      </c>
      <c r="H3158" s="4" t="str">
        <f>VLOOKUP($E3158,'binding constants'!A:D,2,FALSE)</f>
        <v>8.89</v>
      </c>
      <c r="I3158" t="str">
        <f t="shared" si="49"/>
        <v>OK</v>
      </c>
    </row>
    <row r="3159" spans="1:16" x14ac:dyDescent="0.35">
      <c r="A3159">
        <v>5</v>
      </c>
      <c r="B3159" s="1" t="s">
        <v>13600</v>
      </c>
      <c r="C3159">
        <v>1</v>
      </c>
      <c r="D3159" t="s">
        <v>1834</v>
      </c>
      <c r="E3159" s="1" t="s">
        <v>13600</v>
      </c>
      <c r="F3159" s="4" t="str">
        <f>_xlfn.IFNA(VLOOKUP($E3159,'binding constants'!A:D,1,FALSE),"")</f>
        <v>5x54</v>
      </c>
      <c r="G3159" s="4" t="str">
        <f>VLOOKUP($E3159,'binding constants'!A:D,3,FALSE)</f>
        <v>10uM</v>
      </c>
      <c r="H3159" s="4" t="str">
        <f>VLOOKUP($E3159,'binding constants'!A:D,2,FALSE)</f>
        <v>5.00</v>
      </c>
      <c r="I3159" t="str">
        <f t="shared" si="49"/>
        <v>OK</v>
      </c>
    </row>
    <row r="3160" spans="1:16" x14ac:dyDescent="0.35">
      <c r="A3160">
        <v>6</v>
      </c>
      <c r="B3160" s="1" t="s">
        <v>13601</v>
      </c>
      <c r="C3160">
        <v>1</v>
      </c>
      <c r="E3160" s="1" t="s">
        <v>13601</v>
      </c>
      <c r="F3160" s="4" t="str">
        <f>_xlfn.IFNA(VLOOKUP($E3160,'binding constants'!A:D,1,FALSE),"")</f>
        <v>6qmj</v>
      </c>
      <c r="G3160" s="4" t="str">
        <f>VLOOKUP($E3160,'binding constants'!A:D,3,FALSE)</f>
        <v>0.044uM</v>
      </c>
      <c r="H3160" s="4" t="str">
        <f>VLOOKUP($E3160,'binding constants'!A:D,2,FALSE)</f>
        <v>7.36</v>
      </c>
      <c r="I3160" t="str">
        <f t="shared" si="49"/>
        <v>OK</v>
      </c>
    </row>
    <row r="3161" spans="1:16" x14ac:dyDescent="0.35">
      <c r="A3161">
        <v>7</v>
      </c>
      <c r="B3161" s="1" t="s">
        <v>13602</v>
      </c>
      <c r="C3161">
        <v>1</v>
      </c>
      <c r="D3161" t="s">
        <v>1595</v>
      </c>
      <c r="E3161" s="1" t="s">
        <v>13602</v>
      </c>
      <c r="F3161" s="4" t="str">
        <f>_xlfn.IFNA(VLOOKUP($E3161,'binding constants'!A:D,1,FALSE),"")</f>
        <v>6qmk</v>
      </c>
      <c r="G3161" s="4" t="str">
        <f>VLOOKUP($E3161,'binding constants'!A:D,3,FALSE)</f>
        <v>0.035uM</v>
      </c>
      <c r="H3161" s="4" t="str">
        <f>VLOOKUP($E3161,'binding constants'!A:D,2,FALSE)</f>
        <v>7.46</v>
      </c>
      <c r="I3161" t="str">
        <f t="shared" si="49"/>
        <v>OK</v>
      </c>
      <c r="L3161" s="5"/>
      <c r="P3161" s="5"/>
    </row>
    <row r="3162" spans="1:16" x14ac:dyDescent="0.35">
      <c r="A3162" t="s">
        <v>131</v>
      </c>
      <c r="F3162" s="4" t="str">
        <f>_xlfn.IFNA(VLOOKUP($E3162,'binding constants'!A:D,1,FALSE),"")</f>
        <v/>
      </c>
      <c r="G3162" s="4" t="e">
        <f>VLOOKUP($E3162,'binding constants'!A:D,3,FALSE)</f>
        <v>#N/A</v>
      </c>
      <c r="H3162" s="4" t="e">
        <f>VLOOKUP($E3162,'binding constants'!A:D,2,FALSE)</f>
        <v>#N/A</v>
      </c>
      <c r="I3162" t="str">
        <f t="shared" si="49"/>
        <v>OK</v>
      </c>
    </row>
    <row r="3163" spans="1:16" x14ac:dyDescent="0.35">
      <c r="A3163">
        <v>0</v>
      </c>
      <c r="B3163" s="1" t="s">
        <v>13603</v>
      </c>
      <c r="C3163">
        <v>1</v>
      </c>
      <c r="E3163" s="1" t="s">
        <v>13603</v>
      </c>
      <c r="F3163" s="4" t="str">
        <f>_xlfn.IFNA(VLOOKUP($E3163,'binding constants'!A:D,1,FALSE),"")</f>
        <v>1bp0</v>
      </c>
      <c r="G3163" s="4" t="str">
        <f>VLOOKUP($E3163,'binding constants'!A:D,3,FALSE)</f>
        <v>4.0uM</v>
      </c>
      <c r="H3163" s="4" t="str">
        <f>VLOOKUP($E3163,'binding constants'!A:D,2,FALSE)</f>
        <v>5.40</v>
      </c>
      <c r="I3163" t="str">
        <f t="shared" si="49"/>
        <v>OK</v>
      </c>
    </row>
    <row r="3164" spans="1:16" x14ac:dyDescent="0.35">
      <c r="A3164">
        <v>1</v>
      </c>
      <c r="B3164" s="1" t="s">
        <v>13604</v>
      </c>
      <c r="C3164">
        <v>1</v>
      </c>
      <c r="D3164" t="s">
        <v>1679</v>
      </c>
      <c r="E3164" s="1" t="s">
        <v>13604</v>
      </c>
      <c r="F3164" s="4" t="str">
        <f>_xlfn.IFNA(VLOOKUP($E3164,'binding constants'!A:D,1,FALSE),"")</f>
        <v>1jmf</v>
      </c>
      <c r="G3164" s="4" t="str">
        <f>VLOOKUP($E3164,'binding constants'!A:D,3,FALSE)</f>
        <v>1.7uM</v>
      </c>
      <c r="H3164" s="4" t="str">
        <f>VLOOKUP($E3164,'binding constants'!A:D,2,FALSE)</f>
        <v>5.77</v>
      </c>
      <c r="I3164" t="str">
        <f t="shared" si="49"/>
        <v>OK</v>
      </c>
    </row>
    <row r="3165" spans="1:16" x14ac:dyDescent="0.35">
      <c r="A3165">
        <v>2</v>
      </c>
      <c r="B3165" s="1" t="s">
        <v>13605</v>
      </c>
      <c r="C3165">
        <v>1</v>
      </c>
      <c r="D3165" t="s">
        <v>1679</v>
      </c>
      <c r="E3165" s="1" t="s">
        <v>13605</v>
      </c>
      <c r="F3165" s="4" t="str">
        <f>_xlfn.IFNA(VLOOKUP($E3165,'binding constants'!A:D,1,FALSE),"")</f>
        <v>1jmg</v>
      </c>
      <c r="G3165" s="4" t="str">
        <f>VLOOKUP($E3165,'binding constants'!A:D,3,FALSE)</f>
        <v>0.85uM</v>
      </c>
      <c r="H3165" s="4" t="str">
        <f>VLOOKUP($E3165,'binding constants'!A:D,2,FALSE)</f>
        <v>6.07</v>
      </c>
      <c r="I3165" t="str">
        <f t="shared" si="49"/>
        <v>OK</v>
      </c>
    </row>
    <row r="3166" spans="1:16" x14ac:dyDescent="0.35">
      <c r="A3166">
        <v>3</v>
      </c>
      <c r="B3166" s="1" t="s">
        <v>13606</v>
      </c>
      <c r="C3166">
        <v>1</v>
      </c>
      <c r="D3166" t="s">
        <v>1679</v>
      </c>
      <c r="E3166" s="1" t="s">
        <v>13606</v>
      </c>
      <c r="F3166" s="4" t="str">
        <f>_xlfn.IFNA(VLOOKUP($E3166,'binding constants'!A:D,1,FALSE),"")</f>
        <v>1nja</v>
      </c>
      <c r="G3166" s="4" t="str">
        <f>VLOOKUP($E3166,'binding constants'!A:D,3,FALSE)</f>
        <v>0.49uM</v>
      </c>
      <c r="H3166" s="4" t="str">
        <f>VLOOKUP($E3166,'binding constants'!A:D,2,FALSE)</f>
        <v>6.31</v>
      </c>
      <c r="I3166" t="str">
        <f t="shared" si="49"/>
        <v>OK</v>
      </c>
    </row>
    <row r="3167" spans="1:16" x14ac:dyDescent="0.35">
      <c r="A3167">
        <v>4</v>
      </c>
      <c r="B3167" s="1" t="s">
        <v>13607</v>
      </c>
      <c r="C3167">
        <v>1</v>
      </c>
      <c r="D3167" t="s">
        <v>1679</v>
      </c>
      <c r="E3167" s="1" t="s">
        <v>13607</v>
      </c>
      <c r="F3167" s="4" t="str">
        <f>_xlfn.IFNA(VLOOKUP($E3167,'binding constants'!A:D,1,FALSE),"")</f>
        <v>1njc</v>
      </c>
      <c r="G3167" s="4" t="str">
        <f>VLOOKUP($E3167,'binding constants'!A:D,3,FALSE)</f>
        <v>2.8uM</v>
      </c>
      <c r="H3167" s="4" t="str">
        <f>VLOOKUP($E3167,'binding constants'!A:D,2,FALSE)</f>
        <v>5.55</v>
      </c>
      <c r="I3167" t="str">
        <f t="shared" si="49"/>
        <v>OK</v>
      </c>
    </row>
    <row r="3168" spans="1:16" x14ac:dyDescent="0.35">
      <c r="A3168">
        <v>5</v>
      </c>
      <c r="B3168" s="1" t="s">
        <v>13608</v>
      </c>
      <c r="C3168">
        <v>1</v>
      </c>
      <c r="D3168" t="s">
        <v>1679</v>
      </c>
      <c r="E3168" s="1" t="s">
        <v>13608</v>
      </c>
      <c r="F3168" s="4" t="str">
        <f>_xlfn.IFNA(VLOOKUP($E3168,'binding constants'!A:D,1,FALSE),"")</f>
        <v>1njd</v>
      </c>
      <c r="G3168" s="4" t="str">
        <f>VLOOKUP($E3168,'binding constants'!A:D,3,FALSE)</f>
        <v>2.7uM</v>
      </c>
      <c r="H3168" s="4" t="str">
        <f>VLOOKUP($E3168,'binding constants'!A:D,2,FALSE)</f>
        <v>5.57</v>
      </c>
      <c r="I3168" t="str">
        <f t="shared" si="49"/>
        <v>OK</v>
      </c>
    </row>
    <row r="3169" spans="1:9" x14ac:dyDescent="0.35">
      <c r="A3169">
        <v>6</v>
      </c>
      <c r="B3169" s="1" t="s">
        <v>13609</v>
      </c>
      <c r="C3169">
        <v>1</v>
      </c>
      <c r="D3169" t="s">
        <v>1680</v>
      </c>
      <c r="E3169" s="1" t="s">
        <v>13609</v>
      </c>
      <c r="F3169" s="4" t="str">
        <f>_xlfn.IFNA(VLOOKUP($E3169,'binding constants'!A:D,1,FALSE),"")</f>
        <v>1nje</v>
      </c>
      <c r="G3169" s="4" t="str">
        <f>VLOOKUP($E3169,'binding constants'!A:D,3,FALSE)</f>
        <v>160uM</v>
      </c>
      <c r="H3169" s="4" t="str">
        <f>VLOOKUP($E3169,'binding constants'!A:D,2,FALSE)</f>
        <v>3.80</v>
      </c>
      <c r="I3169" t="str">
        <f t="shared" si="49"/>
        <v>OK</v>
      </c>
    </row>
    <row r="3170" spans="1:9" x14ac:dyDescent="0.35">
      <c r="A3170">
        <v>7</v>
      </c>
      <c r="B3170" s="1" t="s">
        <v>13610</v>
      </c>
      <c r="C3170">
        <v>1</v>
      </c>
      <c r="D3170" t="s">
        <v>1679</v>
      </c>
      <c r="E3170" s="1" t="s">
        <v>13610</v>
      </c>
      <c r="F3170" s="4" t="str">
        <f>_xlfn.IFNA(VLOOKUP($E3170,'binding constants'!A:D,1,FALSE),"")</f>
        <v>1tsy</v>
      </c>
      <c r="G3170" s="4" t="str">
        <f>VLOOKUP($E3170,'binding constants'!A:D,3,FALSE)</f>
        <v>11.0uM</v>
      </c>
      <c r="H3170" s="4" t="str">
        <f>VLOOKUP($E3170,'binding constants'!A:D,2,FALSE)</f>
        <v>4.96</v>
      </c>
      <c r="I3170" t="str">
        <f t="shared" si="49"/>
        <v>OK</v>
      </c>
    </row>
    <row r="3171" spans="1:9" x14ac:dyDescent="0.35">
      <c r="A3171" t="s">
        <v>132</v>
      </c>
      <c r="F3171" s="4" t="str">
        <f>_xlfn.IFNA(VLOOKUP($E3171,'binding constants'!A:D,1,FALSE),"")</f>
        <v/>
      </c>
      <c r="G3171" s="4" t="e">
        <f>VLOOKUP($E3171,'binding constants'!A:D,3,FALSE)</f>
        <v>#N/A</v>
      </c>
      <c r="H3171" s="4" t="e">
        <f>VLOOKUP($E3171,'binding constants'!A:D,2,FALSE)</f>
        <v>#N/A</v>
      </c>
      <c r="I3171" t="str">
        <f t="shared" si="49"/>
        <v>OK</v>
      </c>
    </row>
    <row r="3172" spans="1:9" x14ac:dyDescent="0.35">
      <c r="A3172">
        <v>0</v>
      </c>
      <c r="B3172" s="1" t="s">
        <v>13611</v>
      </c>
      <c r="C3172">
        <v>1</v>
      </c>
      <c r="E3172" s="1" t="s">
        <v>13611</v>
      </c>
      <c r="F3172" s="4" t="str">
        <f>_xlfn.IFNA(VLOOKUP($E3172,'binding constants'!A:D,1,FALSE),"")</f>
        <v>4u1b</v>
      </c>
      <c r="G3172" s="4" t="str">
        <f>VLOOKUP($E3172,'binding constants'!A:D,3,FALSE)</f>
        <v>4.9uM</v>
      </c>
      <c r="H3172" s="4" t="str">
        <f>VLOOKUP($E3172,'binding constants'!A:D,2,FALSE)</f>
        <v>5.31</v>
      </c>
      <c r="I3172" t="str">
        <f t="shared" si="49"/>
        <v>OK</v>
      </c>
    </row>
    <row r="3173" spans="1:9" x14ac:dyDescent="0.35">
      <c r="A3173">
        <v>1</v>
      </c>
      <c r="B3173" s="1" t="s">
        <v>13612</v>
      </c>
      <c r="C3173">
        <v>1</v>
      </c>
      <c r="D3173" t="s">
        <v>1595</v>
      </c>
      <c r="E3173" s="1" t="s">
        <v>13612</v>
      </c>
      <c r="F3173" s="4" t="str">
        <f>_xlfn.IFNA(VLOOKUP($E3173,'binding constants'!A:D,1,FALSE),"")</f>
        <v>4u69</v>
      </c>
      <c r="G3173" s="4" t="str">
        <f>VLOOKUP($E3173,'binding constants'!A:D,3,FALSE)</f>
        <v>54.8uM</v>
      </c>
      <c r="H3173" s="4" t="str">
        <f>VLOOKUP($E3173,'binding constants'!A:D,2,FALSE)</f>
        <v>4.26</v>
      </c>
      <c r="I3173" t="str">
        <f t="shared" si="49"/>
        <v>OK</v>
      </c>
    </row>
    <row r="3174" spans="1:9" x14ac:dyDescent="0.35">
      <c r="A3174">
        <v>2</v>
      </c>
      <c r="B3174" s="1" t="s">
        <v>13613</v>
      </c>
      <c r="C3174">
        <v>1</v>
      </c>
      <c r="D3174" t="s">
        <v>1595</v>
      </c>
      <c r="E3174" s="1" t="s">
        <v>13613</v>
      </c>
      <c r="F3174" s="4" t="str">
        <f>_xlfn.IFNA(VLOOKUP($E3174,'binding constants'!A:D,1,FALSE),"")</f>
        <v>4u6c</v>
      </c>
      <c r="G3174" s="4" t="str">
        <f>VLOOKUP($E3174,'binding constants'!A:D,3,FALSE)</f>
        <v>9.9uM</v>
      </c>
      <c r="H3174" s="4" t="str">
        <f>VLOOKUP($E3174,'binding constants'!A:D,2,FALSE)</f>
        <v>5.00</v>
      </c>
      <c r="I3174" t="str">
        <f t="shared" si="49"/>
        <v>OK</v>
      </c>
    </row>
    <row r="3175" spans="1:9" x14ac:dyDescent="0.35">
      <c r="A3175">
        <v>3</v>
      </c>
      <c r="B3175" s="1" t="s">
        <v>13614</v>
      </c>
      <c r="C3175">
        <v>1</v>
      </c>
      <c r="D3175" t="s">
        <v>1667</v>
      </c>
      <c r="E3175" s="1" t="s">
        <v>13614</v>
      </c>
      <c r="F3175" s="4" t="str">
        <f>_xlfn.IFNA(VLOOKUP($E3175,'binding constants'!A:D,1,FALSE),"")</f>
        <v>4u6w</v>
      </c>
      <c r="G3175" s="4" t="str">
        <f>VLOOKUP($E3175,'binding constants'!A:D,3,FALSE)</f>
        <v>61.3uM</v>
      </c>
      <c r="H3175" s="4" t="str">
        <f>VLOOKUP($E3175,'binding constants'!A:D,2,FALSE)</f>
        <v>4.21</v>
      </c>
      <c r="I3175" t="str">
        <f t="shared" si="49"/>
        <v>OK</v>
      </c>
    </row>
    <row r="3176" spans="1:9" x14ac:dyDescent="0.35">
      <c r="A3176">
        <v>4</v>
      </c>
      <c r="B3176" s="1" t="s">
        <v>13615</v>
      </c>
      <c r="C3176">
        <v>1</v>
      </c>
      <c r="D3176" t="s">
        <v>1667</v>
      </c>
      <c r="E3176" s="1" t="s">
        <v>13615</v>
      </c>
      <c r="F3176" s="4" t="str">
        <f>_xlfn.IFNA(VLOOKUP($E3176,'binding constants'!A:D,1,FALSE),"")</f>
        <v>4u6z</v>
      </c>
      <c r="G3176" s="4" t="str">
        <f>VLOOKUP($E3176,'binding constants'!A:D,3,FALSE)</f>
        <v>3.9uM</v>
      </c>
      <c r="H3176" s="4" t="str">
        <f>VLOOKUP($E3176,'binding constants'!A:D,2,FALSE)</f>
        <v>5.41</v>
      </c>
      <c r="I3176" t="str">
        <f t="shared" si="49"/>
        <v>OK</v>
      </c>
    </row>
    <row r="3177" spans="1:9" x14ac:dyDescent="0.35">
      <c r="A3177">
        <v>5</v>
      </c>
      <c r="B3177" s="1" t="s">
        <v>13616</v>
      </c>
      <c r="C3177">
        <v>1</v>
      </c>
      <c r="D3177" t="s">
        <v>1667</v>
      </c>
      <c r="E3177" s="1" t="s">
        <v>13616</v>
      </c>
      <c r="F3177" s="4" t="str">
        <f>_xlfn.IFNA(VLOOKUP($E3177,'binding constants'!A:D,1,FALSE),"")</f>
        <v>4u70</v>
      </c>
      <c r="G3177" s="4" t="str">
        <f>VLOOKUP($E3177,'binding constants'!A:D,3,FALSE)</f>
        <v>9.5uM</v>
      </c>
      <c r="H3177" s="4" t="str">
        <f>VLOOKUP($E3177,'binding constants'!A:D,2,FALSE)</f>
        <v>5.02</v>
      </c>
      <c r="I3177" t="str">
        <f t="shared" si="49"/>
        <v>OK</v>
      </c>
    </row>
    <row r="3178" spans="1:9" x14ac:dyDescent="0.35">
      <c r="A3178">
        <v>6</v>
      </c>
      <c r="B3178" s="1" t="s">
        <v>13617</v>
      </c>
      <c r="C3178">
        <v>1</v>
      </c>
      <c r="D3178" t="s">
        <v>1667</v>
      </c>
      <c r="E3178" s="1" t="s">
        <v>13617</v>
      </c>
      <c r="F3178" s="4" t="str">
        <f>_xlfn.IFNA(VLOOKUP($E3178,'binding constants'!A:D,1,FALSE),"")</f>
        <v>4u71</v>
      </c>
      <c r="G3178" s="4" t="str">
        <f>VLOOKUP($E3178,'binding constants'!A:D,3,FALSE)</f>
        <v>6.0uM</v>
      </c>
      <c r="H3178" s="4" t="str">
        <f>VLOOKUP($E3178,'binding constants'!A:D,2,FALSE)</f>
        <v>5.22</v>
      </c>
      <c r="I3178" t="str">
        <f t="shared" si="49"/>
        <v>OK</v>
      </c>
    </row>
    <row r="3179" spans="1:9" x14ac:dyDescent="0.35">
      <c r="A3179">
        <v>7</v>
      </c>
      <c r="B3179" s="1" t="s">
        <v>13618</v>
      </c>
      <c r="C3179">
        <v>1</v>
      </c>
      <c r="D3179" t="s">
        <v>1667</v>
      </c>
      <c r="E3179" s="1" t="s">
        <v>13618</v>
      </c>
      <c r="F3179" s="4" t="str">
        <f>_xlfn.IFNA(VLOOKUP($E3179,'binding constants'!A:D,1,FALSE),"")</f>
        <v>4u73</v>
      </c>
      <c r="G3179" s="4" t="str">
        <f>VLOOKUP($E3179,'binding constants'!A:D,3,FALSE)</f>
        <v>6.6uM</v>
      </c>
      <c r="H3179" s="4" t="str">
        <f>VLOOKUP($E3179,'binding constants'!A:D,2,FALSE)</f>
        <v>5.18</v>
      </c>
      <c r="I3179" t="str">
        <f t="shared" si="49"/>
        <v>OK</v>
      </c>
    </row>
    <row r="3180" spans="1:9" x14ac:dyDescent="0.35">
      <c r="A3180" t="s">
        <v>133</v>
      </c>
      <c r="F3180" s="4" t="str">
        <f>_xlfn.IFNA(VLOOKUP($E3180,'binding constants'!A:D,1,FALSE),"")</f>
        <v/>
      </c>
      <c r="G3180" s="4" t="e">
        <f>VLOOKUP($E3180,'binding constants'!A:D,3,FALSE)</f>
        <v>#N/A</v>
      </c>
      <c r="H3180" s="4" t="e">
        <f>VLOOKUP($E3180,'binding constants'!A:D,2,FALSE)</f>
        <v>#N/A</v>
      </c>
      <c r="I3180" t="str">
        <f t="shared" si="49"/>
        <v>OK</v>
      </c>
    </row>
    <row r="3181" spans="1:9" x14ac:dyDescent="0.35">
      <c r="A3181">
        <v>0</v>
      </c>
      <c r="B3181" s="1" t="s">
        <v>13619</v>
      </c>
      <c r="C3181">
        <v>1</v>
      </c>
      <c r="D3181" t="s">
        <v>1595</v>
      </c>
      <c r="E3181" s="1" t="s">
        <v>13619</v>
      </c>
      <c r="F3181" s="4" t="str">
        <f>_xlfn.IFNA(VLOOKUP($E3181,'binding constants'!A:D,1,FALSE),"")</f>
        <v>1ft7</v>
      </c>
      <c r="G3181" s="4" t="str">
        <f>VLOOKUP($E3181,'binding constants'!A:D,3,FALSE)</f>
        <v>6.6uM</v>
      </c>
      <c r="H3181" s="4" t="str">
        <f>VLOOKUP($E3181,'binding constants'!A:D,2,FALSE)</f>
        <v>5.18</v>
      </c>
      <c r="I3181" t="str">
        <f t="shared" si="49"/>
        <v>OK</v>
      </c>
    </row>
    <row r="3182" spans="1:9" x14ac:dyDescent="0.35">
      <c r="A3182">
        <v>1</v>
      </c>
      <c r="B3182" s="1" t="s">
        <v>13620</v>
      </c>
      <c r="C3182">
        <v>1</v>
      </c>
      <c r="D3182" t="s">
        <v>1595</v>
      </c>
      <c r="E3182" s="1" t="s">
        <v>13620</v>
      </c>
      <c r="F3182" s="4" t="str">
        <f>_xlfn.IFNA(VLOOKUP($E3182,'binding constants'!A:D,1,FALSE),"")</f>
        <v>1igb</v>
      </c>
      <c r="G3182" s="4" t="str">
        <f>VLOOKUP($E3182,'binding constants'!A:D,3,FALSE)</f>
        <v>0.4uM</v>
      </c>
      <c r="H3182" s="4" t="str">
        <f>VLOOKUP($E3182,'binding constants'!A:D,2,FALSE)</f>
        <v>6.40</v>
      </c>
      <c r="I3182" t="str">
        <f t="shared" si="49"/>
        <v>OK</v>
      </c>
    </row>
    <row r="3183" spans="1:9" x14ac:dyDescent="0.35">
      <c r="A3183">
        <v>2</v>
      </c>
      <c r="B3183" s="1" t="s">
        <v>13621</v>
      </c>
      <c r="C3183">
        <v>1</v>
      </c>
      <c r="E3183" s="1" t="s">
        <v>13621</v>
      </c>
      <c r="F3183" s="4" t="str">
        <f>_xlfn.IFNA(VLOOKUP($E3183,'binding constants'!A:D,1,FALSE),"")</f>
        <v>1txr</v>
      </c>
      <c r="G3183" s="4" t="str">
        <f>VLOOKUP($E3183,'binding constants'!A:D,3,FALSE)</f>
        <v>18nM</v>
      </c>
      <c r="H3183" s="4" t="str">
        <f>VLOOKUP($E3183,'binding constants'!A:D,2,FALSE)</f>
        <v>7.74</v>
      </c>
      <c r="I3183" t="str">
        <f t="shared" si="49"/>
        <v>OK</v>
      </c>
    </row>
    <row r="3184" spans="1:9" x14ac:dyDescent="0.35">
      <c r="A3184">
        <v>3</v>
      </c>
      <c r="B3184" s="1" t="s">
        <v>13622</v>
      </c>
      <c r="C3184">
        <v>1</v>
      </c>
      <c r="D3184" t="s">
        <v>1664</v>
      </c>
      <c r="E3184" s="1" t="s">
        <v>13622</v>
      </c>
      <c r="F3184" s="4" t="str">
        <f>_xlfn.IFNA(VLOOKUP($E3184,'binding constants'!A:D,1,FALSE),"")</f>
        <v>3b3c</v>
      </c>
      <c r="G3184" s="4" t="str">
        <f>VLOOKUP($E3184,'binding constants'!A:D,3,FALSE)</f>
        <v>105uM</v>
      </c>
      <c r="H3184" s="4" t="str">
        <f>VLOOKUP($E3184,'binding constants'!A:D,2,FALSE)</f>
        <v>3.98</v>
      </c>
      <c r="I3184" t="str">
        <f t="shared" si="49"/>
        <v>OK</v>
      </c>
    </row>
    <row r="3185" spans="1:9" x14ac:dyDescent="0.35">
      <c r="A3185">
        <v>4</v>
      </c>
      <c r="B3185" s="1" t="s">
        <v>13623</v>
      </c>
      <c r="C3185">
        <v>1</v>
      </c>
      <c r="D3185" t="s">
        <v>1664</v>
      </c>
      <c r="E3185" s="1" t="s">
        <v>13623</v>
      </c>
      <c r="F3185" s="4" t="str">
        <f>_xlfn.IFNA(VLOOKUP($E3185,'binding constants'!A:D,1,FALSE),"")</f>
        <v>3b3s</v>
      </c>
      <c r="G3185" s="4" t="str">
        <f>VLOOKUP($E3185,'binding constants'!A:D,3,FALSE)</f>
        <v>2800uM</v>
      </c>
      <c r="H3185" s="4" t="str">
        <f>VLOOKUP($E3185,'binding constants'!A:D,2,FALSE)</f>
        <v>2.55</v>
      </c>
      <c r="I3185" t="str">
        <f t="shared" si="49"/>
        <v>OK</v>
      </c>
    </row>
    <row r="3186" spans="1:9" x14ac:dyDescent="0.35">
      <c r="A3186">
        <v>5</v>
      </c>
      <c r="B3186" s="1" t="s">
        <v>13624</v>
      </c>
      <c r="C3186">
        <v>1</v>
      </c>
      <c r="D3186" t="s">
        <v>1664</v>
      </c>
      <c r="E3186" s="1" t="s">
        <v>13624</v>
      </c>
      <c r="F3186" s="4" t="str">
        <f>_xlfn.IFNA(VLOOKUP($E3186,'binding constants'!A:D,1,FALSE),"")</f>
        <v>3b3w</v>
      </c>
      <c r="G3186" s="4" t="str">
        <f>VLOOKUP($E3186,'binding constants'!A:D,3,FALSE)</f>
        <v>65uM</v>
      </c>
      <c r="H3186" s="4" t="str">
        <f>VLOOKUP($E3186,'binding constants'!A:D,2,FALSE)</f>
        <v>4.19</v>
      </c>
      <c r="I3186" t="str">
        <f t="shared" si="49"/>
        <v>OK</v>
      </c>
    </row>
    <row r="3187" spans="1:9" x14ac:dyDescent="0.35">
      <c r="A3187">
        <v>6</v>
      </c>
      <c r="B3187" s="1" t="s">
        <v>13625</v>
      </c>
      <c r="C3187">
        <v>1</v>
      </c>
      <c r="D3187" t="s">
        <v>1664</v>
      </c>
      <c r="E3187" s="1" t="s">
        <v>13625</v>
      </c>
      <c r="F3187" s="4" t="str">
        <f>_xlfn.IFNA(VLOOKUP($E3187,'binding constants'!A:D,1,FALSE),"")</f>
        <v>3b7i</v>
      </c>
      <c r="G3187" s="4" t="str">
        <f>VLOOKUP($E3187,'binding constants'!A:D,3,FALSE)</f>
        <v>1.5uM</v>
      </c>
      <c r="H3187" s="4" t="str">
        <f>VLOOKUP($E3187,'binding constants'!A:D,2,FALSE)</f>
        <v>5.82</v>
      </c>
      <c r="I3187" t="str">
        <f t="shared" si="49"/>
        <v>OK</v>
      </c>
    </row>
    <row r="3188" spans="1:9" x14ac:dyDescent="0.35">
      <c r="A3188">
        <v>7</v>
      </c>
      <c r="B3188" s="1" t="s">
        <v>13626</v>
      </c>
      <c r="C3188">
        <v>1</v>
      </c>
      <c r="D3188" t="s">
        <v>1595</v>
      </c>
      <c r="E3188" s="1" t="s">
        <v>13626</v>
      </c>
      <c r="F3188" s="4" t="str">
        <f>_xlfn.IFNA(VLOOKUP($E3188,'binding constants'!A:D,1,FALSE),"")</f>
        <v>3vh9</v>
      </c>
      <c r="G3188" s="4" t="str">
        <f>VLOOKUP($E3188,'binding constants'!A:D,3,FALSE)</f>
        <v>0.58uM</v>
      </c>
      <c r="H3188" s="4" t="str">
        <f>VLOOKUP($E3188,'binding constants'!A:D,2,FALSE)</f>
        <v>6.24</v>
      </c>
      <c r="I3188" t="str">
        <f t="shared" si="49"/>
        <v>OK</v>
      </c>
    </row>
    <row r="3189" spans="1:9" x14ac:dyDescent="0.35">
      <c r="A3189" t="s">
        <v>134</v>
      </c>
      <c r="F3189" s="4" t="str">
        <f>_xlfn.IFNA(VLOOKUP($E3189,'binding constants'!A:D,1,FALSE),"")</f>
        <v/>
      </c>
      <c r="G3189" s="4" t="e">
        <f>VLOOKUP($E3189,'binding constants'!A:D,3,FALSE)</f>
        <v>#N/A</v>
      </c>
      <c r="H3189" s="4" t="e">
        <f>VLOOKUP($E3189,'binding constants'!A:D,2,FALSE)</f>
        <v>#N/A</v>
      </c>
      <c r="I3189" t="str">
        <f t="shared" si="49"/>
        <v>OK</v>
      </c>
    </row>
    <row r="3190" spans="1:9" x14ac:dyDescent="0.35">
      <c r="A3190">
        <v>0</v>
      </c>
      <c r="B3190" s="1" t="s">
        <v>13627</v>
      </c>
      <c r="C3190">
        <v>2</v>
      </c>
      <c r="E3190" s="1" t="s">
        <v>13627</v>
      </c>
      <c r="F3190" s="4" t="str">
        <f>_xlfn.IFNA(VLOOKUP($E3190,'binding constants'!A:D,1,FALSE),"")</f>
        <v>3pce</v>
      </c>
      <c r="G3190" s="4" t="str">
        <f>VLOOKUP($E3190,'binding constants'!A:D,3,FALSE)</f>
        <v>10mM</v>
      </c>
      <c r="H3190" s="4" t="str">
        <f>VLOOKUP($E3190,'binding constants'!A:D,2,FALSE)</f>
        <v>2.00</v>
      </c>
      <c r="I3190" t="str">
        <f t="shared" si="49"/>
        <v>OK</v>
      </c>
    </row>
    <row r="3191" spans="1:9" x14ac:dyDescent="0.35">
      <c r="A3191">
        <v>1</v>
      </c>
      <c r="B3191" s="1" t="s">
        <v>13628</v>
      </c>
      <c r="C3191">
        <v>2</v>
      </c>
      <c r="D3191" t="s">
        <v>1595</v>
      </c>
      <c r="E3191" s="1" t="s">
        <v>13628</v>
      </c>
      <c r="F3191" s="4" t="str">
        <f>_xlfn.IFNA(VLOOKUP($E3191,'binding constants'!A:D,1,FALSE),"")</f>
        <v>3pcf</v>
      </c>
      <c r="G3191" s="4" t="str">
        <f>VLOOKUP($E3191,'binding constants'!A:D,3,FALSE)</f>
        <v>0.9uM</v>
      </c>
      <c r="H3191" s="4" t="str">
        <f>VLOOKUP($E3191,'binding constants'!A:D,2,FALSE)</f>
        <v>6.05</v>
      </c>
      <c r="I3191" t="str">
        <f t="shared" si="49"/>
        <v>OK</v>
      </c>
    </row>
    <row r="3192" spans="1:9" x14ac:dyDescent="0.35">
      <c r="A3192">
        <v>2</v>
      </c>
      <c r="B3192" s="1" t="s">
        <v>13629</v>
      </c>
      <c r="C3192">
        <v>2</v>
      </c>
      <c r="D3192" t="s">
        <v>1595</v>
      </c>
      <c r="E3192" s="1" t="s">
        <v>13629</v>
      </c>
      <c r="F3192" s="4" t="str">
        <f>_xlfn.IFNA(VLOOKUP($E3192,'binding constants'!A:D,1,FALSE),"")</f>
        <v>3pcg</v>
      </c>
      <c r="G3192" s="4" t="str">
        <f>VLOOKUP($E3192,'binding constants'!A:D,3,FALSE)</f>
        <v>5mM</v>
      </c>
      <c r="H3192" s="4" t="str">
        <f>VLOOKUP($E3192,'binding constants'!A:D,2,FALSE)</f>
        <v>2.30</v>
      </c>
      <c r="I3192" t="str">
        <f t="shared" si="49"/>
        <v>OK</v>
      </c>
    </row>
    <row r="3193" spans="1:9" x14ac:dyDescent="0.35">
      <c r="A3193">
        <v>3</v>
      </c>
      <c r="B3193" s="1" t="s">
        <v>13630</v>
      </c>
      <c r="C3193">
        <v>2</v>
      </c>
      <c r="D3193" t="s">
        <v>1595</v>
      </c>
      <c r="E3193" s="1" t="s">
        <v>13630</v>
      </c>
      <c r="F3193" s="4" t="str">
        <f>_xlfn.IFNA(VLOOKUP($E3193,'binding constants'!A:D,1,FALSE),"")</f>
        <v>3pcj</v>
      </c>
      <c r="G3193" s="4" t="str">
        <f>VLOOKUP($E3193,'binding constants'!A:D,3,FALSE)</f>
        <v>0.06uM</v>
      </c>
      <c r="H3193" s="4" t="str">
        <f>VLOOKUP($E3193,'binding constants'!A:D,2,FALSE)</f>
        <v>7.22</v>
      </c>
      <c r="I3193" t="str">
        <f t="shared" si="49"/>
        <v>OK</v>
      </c>
    </row>
    <row r="3194" spans="1:9" x14ac:dyDescent="0.35">
      <c r="A3194">
        <v>4</v>
      </c>
      <c r="B3194" s="1" t="s">
        <v>13631</v>
      </c>
      <c r="C3194">
        <v>2</v>
      </c>
      <c r="D3194" t="s">
        <v>1595</v>
      </c>
      <c r="E3194" s="1" t="s">
        <v>13631</v>
      </c>
      <c r="F3194" s="4" t="str">
        <f>_xlfn.IFNA(VLOOKUP($E3194,'binding constants'!A:D,1,FALSE),"")</f>
        <v>3pck</v>
      </c>
      <c r="G3194" s="4" t="str">
        <f>VLOOKUP($E3194,'binding constants'!A:D,3,FALSE)</f>
        <v>0.2uM</v>
      </c>
      <c r="H3194" s="4" t="str">
        <f>VLOOKUP($E3194,'binding constants'!A:D,2,FALSE)</f>
        <v>6.70</v>
      </c>
      <c r="I3194" t="str">
        <f t="shared" si="49"/>
        <v>OK</v>
      </c>
    </row>
    <row r="3195" spans="1:9" x14ac:dyDescent="0.35">
      <c r="A3195">
        <v>5</v>
      </c>
      <c r="B3195" s="1" t="s">
        <v>13632</v>
      </c>
      <c r="C3195">
        <v>2</v>
      </c>
      <c r="D3195" t="s">
        <v>1595</v>
      </c>
      <c r="E3195" s="1" t="s">
        <v>13632</v>
      </c>
      <c r="F3195" s="4" t="str">
        <f>_xlfn.IFNA(VLOOKUP($E3195,'binding constants'!A:D,1,FALSE),"")</f>
        <v>3pcn</v>
      </c>
      <c r="G3195" s="4" t="str">
        <f>VLOOKUP($E3195,'binding constants'!A:D,3,FALSE)</f>
        <v>220uM</v>
      </c>
      <c r="H3195" s="4" t="str">
        <f>VLOOKUP($E3195,'binding constants'!A:D,2,FALSE)</f>
        <v>3.66</v>
      </c>
      <c r="I3195" t="str">
        <f t="shared" si="49"/>
        <v>OK</v>
      </c>
    </row>
    <row r="3196" spans="1:9" x14ac:dyDescent="0.35">
      <c r="A3196">
        <v>6</v>
      </c>
      <c r="B3196" s="1" t="s">
        <v>13633</v>
      </c>
      <c r="C3196">
        <v>2</v>
      </c>
      <c r="D3196" t="s">
        <v>1595</v>
      </c>
      <c r="E3196" s="1" t="s">
        <v>13633</v>
      </c>
      <c r="F3196" s="4" t="str">
        <f>_xlfn.IFNA(VLOOKUP($E3196,'binding constants'!A:D,1,FALSE),"")</f>
        <v>4whs</v>
      </c>
      <c r="G3196" s="4" t="str">
        <f>VLOOKUP($E3196,'binding constants'!A:D,3,FALSE)</f>
        <v>75uM</v>
      </c>
      <c r="H3196" s="4" t="str">
        <f>VLOOKUP($E3196,'binding constants'!A:D,2,FALSE)</f>
        <v>4.12</v>
      </c>
      <c r="I3196" t="str">
        <f t="shared" si="49"/>
        <v>OK</v>
      </c>
    </row>
    <row r="3197" spans="1:9" x14ac:dyDescent="0.35">
      <c r="A3197">
        <v>7</v>
      </c>
      <c r="B3197" s="1" t="s">
        <v>13633</v>
      </c>
      <c r="C3197">
        <v>3</v>
      </c>
      <c r="D3197" t="s">
        <v>1595</v>
      </c>
      <c r="F3197" s="4" t="str">
        <f>_xlfn.IFNA(VLOOKUP($E3197,'binding constants'!A:D,1,FALSE),"")</f>
        <v/>
      </c>
      <c r="G3197" s="4" t="e">
        <f>VLOOKUP($E3197,'binding constants'!A:D,3,FALSE)</f>
        <v>#N/A</v>
      </c>
      <c r="H3197" s="4" t="e">
        <f>VLOOKUP($E3197,'binding constants'!A:D,2,FALSE)</f>
        <v>#N/A</v>
      </c>
      <c r="I3197" t="str">
        <f t="shared" si="49"/>
        <v>OK</v>
      </c>
    </row>
    <row r="3198" spans="1:9" x14ac:dyDescent="0.35">
      <c r="A3198" t="s">
        <v>135</v>
      </c>
      <c r="F3198" s="4" t="str">
        <f>_xlfn.IFNA(VLOOKUP($E3198,'binding constants'!A:D,1,FALSE),"")</f>
        <v/>
      </c>
      <c r="G3198" s="4" t="e">
        <f>VLOOKUP($E3198,'binding constants'!A:D,3,FALSE)</f>
        <v>#N/A</v>
      </c>
      <c r="H3198" s="4" t="e">
        <f>VLOOKUP($E3198,'binding constants'!A:D,2,FALSE)</f>
        <v>#N/A</v>
      </c>
      <c r="I3198" t="str">
        <f t="shared" si="49"/>
        <v>OK</v>
      </c>
    </row>
    <row r="3199" spans="1:9" x14ac:dyDescent="0.35">
      <c r="A3199">
        <v>0</v>
      </c>
      <c r="B3199" s="1" t="s">
        <v>13634</v>
      </c>
      <c r="C3199">
        <v>1</v>
      </c>
      <c r="E3199" s="1" t="s">
        <v>13634</v>
      </c>
      <c r="F3199" s="4" t="str">
        <f>_xlfn.IFNA(VLOOKUP($E3199,'binding constants'!A:D,1,FALSE),"")</f>
        <v>4dst</v>
      </c>
      <c r="G3199" s="4" t="str">
        <f>VLOOKUP($E3199,'binding constants'!A:D,3,FALSE)</f>
        <v>1.1mM</v>
      </c>
      <c r="H3199" s="4" t="str">
        <f>VLOOKUP($E3199,'binding constants'!A:D,2,FALSE)</f>
        <v>2.96</v>
      </c>
      <c r="I3199" t="str">
        <f t="shared" si="49"/>
        <v>OK</v>
      </c>
    </row>
    <row r="3200" spans="1:9" x14ac:dyDescent="0.35">
      <c r="A3200">
        <v>1</v>
      </c>
      <c r="B3200" s="1" t="s">
        <v>13635</v>
      </c>
      <c r="C3200">
        <v>1</v>
      </c>
      <c r="D3200" t="s">
        <v>1595</v>
      </c>
      <c r="E3200" s="1" t="s">
        <v>13635</v>
      </c>
      <c r="F3200" s="4" t="str">
        <f>_xlfn.IFNA(VLOOKUP($E3200,'binding constants'!A:D,1,FALSE),"")</f>
        <v>4dsu</v>
      </c>
      <c r="G3200" s="4" t="str">
        <f>VLOOKUP($E3200,'binding constants'!A:D,3,FALSE)</f>
        <v>1.5mM</v>
      </c>
      <c r="H3200" s="4" t="str">
        <f>VLOOKUP($E3200,'binding constants'!A:D,2,FALSE)</f>
        <v>2.82</v>
      </c>
      <c r="I3200" t="str">
        <f t="shared" si="49"/>
        <v>OK</v>
      </c>
    </row>
    <row r="3201" spans="1:9" x14ac:dyDescent="0.35">
      <c r="A3201">
        <v>2</v>
      </c>
      <c r="B3201" s="1" t="s">
        <v>13636</v>
      </c>
      <c r="C3201">
        <v>1</v>
      </c>
      <c r="D3201" t="s">
        <v>1835</v>
      </c>
      <c r="E3201" s="1" t="s">
        <v>13636</v>
      </c>
      <c r="F3201" s="4" t="str">
        <f>_xlfn.IFNA(VLOOKUP($E3201,'binding constants'!A:D,1,FALSE),"")</f>
        <v>4epy</v>
      </c>
      <c r="G3201" s="4" t="str">
        <f>VLOOKUP($E3201,'binding constants'!A:D,3,FALSE)</f>
        <v>340uM</v>
      </c>
      <c r="H3201" s="4" t="str">
        <f>VLOOKUP($E3201,'binding constants'!A:D,2,FALSE)</f>
        <v>3.47</v>
      </c>
      <c r="I3201" t="str">
        <f t="shared" si="49"/>
        <v>OK</v>
      </c>
    </row>
    <row r="3202" spans="1:9" x14ac:dyDescent="0.35">
      <c r="A3202">
        <v>3</v>
      </c>
      <c r="B3202" s="1" t="s">
        <v>13637</v>
      </c>
      <c r="C3202">
        <v>1</v>
      </c>
      <c r="D3202" t="s">
        <v>1836</v>
      </c>
      <c r="E3202" s="1" t="s">
        <v>13637</v>
      </c>
      <c r="F3202" s="4" t="str">
        <f>_xlfn.IFNA(VLOOKUP($E3202,'binding constants'!A:D,1,FALSE),"")</f>
        <v>6fa4</v>
      </c>
      <c r="G3202" s="4" t="str">
        <f>VLOOKUP($E3202,'binding constants'!A:D,3,FALSE)</f>
        <v>0.051uM</v>
      </c>
      <c r="H3202" s="4" t="str">
        <f>VLOOKUP($E3202,'binding constants'!A:D,2,FALSE)</f>
        <v>7.29</v>
      </c>
      <c r="I3202" t="str">
        <f t="shared" si="49"/>
        <v>OK</v>
      </c>
    </row>
    <row r="3203" spans="1:9" x14ac:dyDescent="0.35">
      <c r="A3203">
        <v>4</v>
      </c>
      <c r="B3203" s="1" t="s">
        <v>13637</v>
      </c>
      <c r="C3203">
        <v>2</v>
      </c>
      <c r="D3203" t="s">
        <v>1836</v>
      </c>
      <c r="E3203" s="1" t="s">
        <v>13638</v>
      </c>
      <c r="F3203" s="4" t="str">
        <f>_xlfn.IFNA(VLOOKUP($E3203,'binding constants'!A:D,1,FALSE),"")</f>
        <v>6gj6</v>
      </c>
      <c r="G3203" s="4" t="str">
        <f>VLOOKUP($E3203,'binding constants'!A:D,3,FALSE)</f>
        <v>20uM</v>
      </c>
      <c r="H3203" s="4" t="str">
        <f>VLOOKUP($E3203,'binding constants'!A:D,2,FALSE)</f>
        <v>4.70</v>
      </c>
      <c r="I3203" t="str">
        <f t="shared" si="49"/>
        <v>OK</v>
      </c>
    </row>
    <row r="3204" spans="1:9" x14ac:dyDescent="0.35">
      <c r="A3204">
        <v>5</v>
      </c>
      <c r="B3204" s="1" t="s">
        <v>13638</v>
      </c>
      <c r="C3204">
        <v>1</v>
      </c>
      <c r="D3204" t="s">
        <v>1837</v>
      </c>
      <c r="E3204" s="1" t="s">
        <v>13639</v>
      </c>
      <c r="F3204" s="4" t="str">
        <f>_xlfn.IFNA(VLOOKUP($E3204,'binding constants'!A:D,1,FALSE),"")</f>
        <v>6gj8</v>
      </c>
      <c r="G3204" s="4" t="str">
        <f>VLOOKUP($E3204,'binding constants'!A:D,3,FALSE)</f>
        <v>1.36uM</v>
      </c>
      <c r="H3204" s="4" t="str">
        <f>VLOOKUP($E3204,'binding constants'!A:D,2,FALSE)</f>
        <v>5.87</v>
      </c>
      <c r="I3204" t="str">
        <f t="shared" ref="I3204:I3267" si="50">IF($E3204=$F3204,"OK","ERREUR")</f>
        <v>OK</v>
      </c>
    </row>
    <row r="3205" spans="1:9" x14ac:dyDescent="0.35">
      <c r="A3205">
        <v>6</v>
      </c>
      <c r="B3205" s="1" t="s">
        <v>13639</v>
      </c>
      <c r="C3205">
        <v>1</v>
      </c>
      <c r="D3205" t="s">
        <v>1837</v>
      </c>
      <c r="E3205" s="1" t="s">
        <v>13640</v>
      </c>
      <c r="F3205" s="4" t="str">
        <f>_xlfn.IFNA(VLOOKUP($E3205,'binding constants'!A:D,1,FALSE),"")</f>
        <v>6quv</v>
      </c>
      <c r="G3205" s="4" t="str">
        <f>VLOOKUP($E3205,'binding constants'!A:D,3,FALSE)</f>
        <v>1mM</v>
      </c>
      <c r="H3205" s="4" t="str">
        <f>VLOOKUP($E3205,'binding constants'!A:D,2,FALSE)</f>
        <v>3.00</v>
      </c>
      <c r="I3205" t="str">
        <f t="shared" si="50"/>
        <v>OK</v>
      </c>
    </row>
    <row r="3206" spans="1:9" x14ac:dyDescent="0.35">
      <c r="A3206">
        <v>7</v>
      </c>
      <c r="B3206" s="1" t="s">
        <v>13640</v>
      </c>
      <c r="C3206">
        <v>1</v>
      </c>
      <c r="D3206" t="s">
        <v>1837</v>
      </c>
      <c r="F3206" s="4" t="str">
        <f>_xlfn.IFNA(VLOOKUP($E3206,'binding constants'!A:D,1,FALSE),"")</f>
        <v/>
      </c>
      <c r="G3206" s="4" t="e">
        <f>VLOOKUP($E3206,'binding constants'!A:D,3,FALSE)</f>
        <v>#N/A</v>
      </c>
      <c r="H3206" s="4" t="e">
        <f>VLOOKUP($E3206,'binding constants'!A:D,2,FALSE)</f>
        <v>#N/A</v>
      </c>
      <c r="I3206" t="str">
        <f t="shared" si="50"/>
        <v>OK</v>
      </c>
    </row>
    <row r="3207" spans="1:9" x14ac:dyDescent="0.35">
      <c r="A3207" t="s">
        <v>136</v>
      </c>
      <c r="F3207" s="4" t="str">
        <f>_xlfn.IFNA(VLOOKUP($E3207,'binding constants'!A:D,1,FALSE),"")</f>
        <v/>
      </c>
      <c r="G3207" s="4" t="e">
        <f>VLOOKUP($E3207,'binding constants'!A:D,3,FALSE)</f>
        <v>#N/A</v>
      </c>
      <c r="H3207" s="4" t="e">
        <f>VLOOKUP($E3207,'binding constants'!A:D,2,FALSE)</f>
        <v>#N/A</v>
      </c>
      <c r="I3207" t="str">
        <f t="shared" si="50"/>
        <v>OK</v>
      </c>
    </row>
    <row r="3208" spans="1:9" x14ac:dyDescent="0.35">
      <c r="A3208">
        <v>0</v>
      </c>
      <c r="B3208" s="1" t="s">
        <v>13641</v>
      </c>
      <c r="C3208">
        <v>1</v>
      </c>
      <c r="E3208" s="1" t="s">
        <v>13641</v>
      </c>
      <c r="F3208" s="4" t="str">
        <f>_xlfn.IFNA(VLOOKUP($E3208,'binding constants'!A:D,1,FALSE),"")</f>
        <v>2yxj</v>
      </c>
      <c r="G3208" s="4" t="str">
        <f>VLOOKUP($E3208,'binding constants'!A:D,3,FALSE)</f>
        <v>0.5nM</v>
      </c>
      <c r="H3208" s="4" t="str">
        <f>VLOOKUP($E3208,'binding constants'!A:D,2,FALSE)</f>
        <v>9.30</v>
      </c>
      <c r="I3208" t="str">
        <f t="shared" si="50"/>
        <v>OK</v>
      </c>
    </row>
    <row r="3209" spans="1:9" x14ac:dyDescent="0.35">
      <c r="A3209">
        <v>1</v>
      </c>
      <c r="B3209" s="1" t="s">
        <v>13642</v>
      </c>
      <c r="C3209">
        <v>1</v>
      </c>
      <c r="D3209" t="s">
        <v>1595</v>
      </c>
      <c r="E3209" s="1" t="s">
        <v>13642</v>
      </c>
      <c r="F3209" s="4" t="str">
        <f>_xlfn.IFNA(VLOOKUP($E3209,'binding constants'!A:D,1,FALSE),"")</f>
        <v>3qkd</v>
      </c>
      <c r="G3209" s="4" t="str">
        <f>VLOOKUP($E3209,'binding constants'!A:D,3,FALSE)</f>
        <v>4.2nM</v>
      </c>
      <c r="H3209" s="4" t="str">
        <f>VLOOKUP($E3209,'binding constants'!A:D,2,FALSE)</f>
        <v>8.38</v>
      </c>
      <c r="I3209" t="str">
        <f t="shared" si="50"/>
        <v>OK</v>
      </c>
    </row>
    <row r="3210" spans="1:9" x14ac:dyDescent="0.35">
      <c r="A3210">
        <v>2</v>
      </c>
      <c r="B3210" s="1" t="s">
        <v>13643</v>
      </c>
      <c r="C3210">
        <v>1</v>
      </c>
      <c r="D3210" t="s">
        <v>1706</v>
      </c>
      <c r="E3210" s="1" t="s">
        <v>13643</v>
      </c>
      <c r="F3210" s="4" t="str">
        <f>_xlfn.IFNA(VLOOKUP($E3210,'binding constants'!A:D,1,FALSE),"")</f>
        <v>3spf</v>
      </c>
      <c r="G3210" s="4" t="str">
        <f>VLOOKUP($E3210,'binding constants'!A:D,3,FALSE)</f>
        <v>138uM</v>
      </c>
      <c r="H3210" s="4" t="str">
        <f>VLOOKUP($E3210,'binding constants'!A:D,2,FALSE)</f>
        <v>3.86</v>
      </c>
      <c r="I3210" t="str">
        <f t="shared" si="50"/>
        <v>OK</v>
      </c>
    </row>
    <row r="3211" spans="1:9" x14ac:dyDescent="0.35">
      <c r="A3211">
        <v>3</v>
      </c>
      <c r="B3211" s="1" t="s">
        <v>13644</v>
      </c>
      <c r="C3211">
        <v>1</v>
      </c>
      <c r="D3211" t="s">
        <v>1838</v>
      </c>
      <c r="E3211" s="1" t="s">
        <v>13644</v>
      </c>
      <c r="F3211" s="4" t="str">
        <f>_xlfn.IFNA(VLOOKUP($E3211,'binding constants'!A:D,1,FALSE),"")</f>
        <v>3zk6</v>
      </c>
      <c r="G3211" s="4" t="str">
        <f>VLOOKUP($E3211,'binding constants'!A:D,3,FALSE)</f>
        <v>0.46uM</v>
      </c>
      <c r="H3211" s="4" t="str">
        <f>VLOOKUP($E3211,'binding constants'!A:D,2,FALSE)</f>
        <v>6.34</v>
      </c>
      <c r="I3211" t="str">
        <f t="shared" si="50"/>
        <v>OK</v>
      </c>
    </row>
    <row r="3212" spans="1:9" x14ac:dyDescent="0.35">
      <c r="A3212">
        <v>4</v>
      </c>
      <c r="B3212" s="1" t="s">
        <v>13645</v>
      </c>
      <c r="C3212">
        <v>1</v>
      </c>
      <c r="D3212" t="s">
        <v>1595</v>
      </c>
      <c r="E3212" s="1" t="s">
        <v>13645</v>
      </c>
      <c r="F3212" s="4" t="str">
        <f>_xlfn.IFNA(VLOOKUP($E3212,'binding constants'!A:D,1,FALSE),"")</f>
        <v>3zln</v>
      </c>
      <c r="G3212" s="4" t="str">
        <f>VLOOKUP($E3212,'binding constants'!A:D,3,FALSE)</f>
        <v>3.4nM</v>
      </c>
      <c r="H3212" s="4" t="str">
        <f>VLOOKUP($E3212,'binding constants'!A:D,2,FALSE)</f>
        <v>8.47</v>
      </c>
      <c r="I3212" t="str">
        <f t="shared" si="50"/>
        <v>OK</v>
      </c>
    </row>
    <row r="3213" spans="1:9" x14ac:dyDescent="0.35">
      <c r="A3213">
        <v>5</v>
      </c>
      <c r="B3213" s="1" t="s">
        <v>13646</v>
      </c>
      <c r="C3213">
        <v>1</v>
      </c>
      <c r="D3213" t="s">
        <v>1839</v>
      </c>
      <c r="E3213" s="1" t="s">
        <v>13646</v>
      </c>
      <c r="F3213" s="4" t="str">
        <f>_xlfn.IFNA(VLOOKUP($E3213,'binding constants'!A:D,1,FALSE),"")</f>
        <v>3zlr</v>
      </c>
      <c r="G3213" s="4" t="str">
        <f>VLOOKUP($E3213,'binding constants'!A:D,3,FALSE)</f>
        <v>0.55nM</v>
      </c>
      <c r="H3213" s="4" t="str">
        <f>VLOOKUP($E3213,'binding constants'!A:D,2,FALSE)</f>
        <v>9.26</v>
      </c>
      <c r="I3213" t="str">
        <f t="shared" si="50"/>
        <v>OK</v>
      </c>
    </row>
    <row r="3214" spans="1:9" x14ac:dyDescent="0.35">
      <c r="A3214">
        <v>6</v>
      </c>
      <c r="B3214" s="1" t="s">
        <v>13647</v>
      </c>
      <c r="C3214">
        <v>1</v>
      </c>
      <c r="D3214" t="s">
        <v>1839</v>
      </c>
      <c r="E3214" s="1" t="s">
        <v>13647</v>
      </c>
      <c r="F3214" s="4" t="str">
        <f>_xlfn.IFNA(VLOOKUP($E3214,'binding constants'!A:D,1,FALSE),"")</f>
        <v>4c52</v>
      </c>
      <c r="G3214" s="4" t="str">
        <f>VLOOKUP($E3214,'binding constants'!A:D,3,FALSE)</f>
        <v>2.1uM</v>
      </c>
      <c r="H3214" s="4" t="str">
        <f>VLOOKUP($E3214,'binding constants'!A:D,2,FALSE)</f>
        <v>5.68</v>
      </c>
      <c r="I3214" t="str">
        <f t="shared" si="50"/>
        <v>OK</v>
      </c>
    </row>
    <row r="3215" spans="1:9" x14ac:dyDescent="0.35">
      <c r="A3215">
        <v>7</v>
      </c>
      <c r="B3215" s="1" t="s">
        <v>13648</v>
      </c>
      <c r="C3215">
        <v>1</v>
      </c>
      <c r="D3215" t="s">
        <v>1839</v>
      </c>
      <c r="E3215" s="1" t="s">
        <v>13648</v>
      </c>
      <c r="F3215" s="4" t="str">
        <f>_xlfn.IFNA(VLOOKUP($E3215,'binding constants'!A:D,1,FALSE),"")</f>
        <v>4c5d</v>
      </c>
      <c r="G3215" s="4" t="str">
        <f>VLOOKUP($E3215,'binding constants'!A:D,3,FALSE)</f>
        <v>4.0uM</v>
      </c>
      <c r="H3215" s="4" t="str">
        <f>VLOOKUP($E3215,'binding constants'!A:D,2,FALSE)</f>
        <v>5.40</v>
      </c>
      <c r="I3215" t="str">
        <f t="shared" si="50"/>
        <v>OK</v>
      </c>
    </row>
    <row r="3216" spans="1:9" x14ac:dyDescent="0.35">
      <c r="A3216" t="s">
        <v>137</v>
      </c>
      <c r="F3216" s="4" t="str">
        <f>_xlfn.IFNA(VLOOKUP($E3216,'binding constants'!A:D,1,FALSE),"")</f>
        <v/>
      </c>
      <c r="G3216" s="4" t="e">
        <f>VLOOKUP($E3216,'binding constants'!A:D,3,FALSE)</f>
        <v>#N/A</v>
      </c>
      <c r="H3216" s="4" t="e">
        <f>VLOOKUP($E3216,'binding constants'!A:D,2,FALSE)</f>
        <v>#N/A</v>
      </c>
      <c r="I3216" t="str">
        <f t="shared" si="50"/>
        <v>OK</v>
      </c>
    </row>
    <row r="3217" spans="1:9" x14ac:dyDescent="0.35">
      <c r="A3217">
        <v>0</v>
      </c>
      <c r="B3217" s="1" t="s">
        <v>13649</v>
      </c>
      <c r="C3217">
        <v>1</v>
      </c>
      <c r="D3217" t="s">
        <v>1651</v>
      </c>
      <c r="E3217" s="1" t="s">
        <v>13649</v>
      </c>
      <c r="F3217" s="4" t="str">
        <f>_xlfn.IFNA(VLOOKUP($E3217,'binding constants'!A:D,1,FALSE),"")</f>
        <v>4ieh</v>
      </c>
      <c r="G3217" s="4" t="str">
        <f>VLOOKUP($E3217,'binding constants'!A:D,3,FALSE)</f>
        <v>14nM</v>
      </c>
      <c r="H3217" s="4" t="str">
        <f>VLOOKUP($E3217,'binding constants'!A:D,2,FALSE)</f>
        <v>7.85</v>
      </c>
      <c r="I3217" t="str">
        <f t="shared" si="50"/>
        <v>OK</v>
      </c>
    </row>
    <row r="3218" spans="1:9" x14ac:dyDescent="0.35">
      <c r="A3218">
        <v>1</v>
      </c>
      <c r="B3218" s="1" t="s">
        <v>13650</v>
      </c>
      <c r="C3218">
        <v>1</v>
      </c>
      <c r="D3218" t="s">
        <v>1639</v>
      </c>
      <c r="E3218" s="1" t="s">
        <v>13650</v>
      </c>
      <c r="F3218" s="4" t="str">
        <f>_xlfn.IFNA(VLOOKUP($E3218,'binding constants'!A:D,1,FALSE),"")</f>
        <v>4lvt</v>
      </c>
      <c r="G3218" s="4" t="str">
        <f>VLOOKUP($E3218,'binding constants'!A:D,3,FALSE)</f>
        <v>44pM</v>
      </c>
      <c r="H3218" s="4" t="str">
        <f>VLOOKUP($E3218,'binding constants'!A:D,2,FALSE)</f>
        <v>10.36</v>
      </c>
      <c r="I3218" t="str">
        <f t="shared" si="50"/>
        <v>OK</v>
      </c>
    </row>
    <row r="3219" spans="1:9" x14ac:dyDescent="0.35">
      <c r="A3219">
        <v>2</v>
      </c>
      <c r="B3219" s="1" t="s">
        <v>13651</v>
      </c>
      <c r="C3219">
        <v>1</v>
      </c>
      <c r="D3219" t="s">
        <v>1639</v>
      </c>
      <c r="E3219" s="1" t="s">
        <v>13651</v>
      </c>
      <c r="F3219" s="4" t="str">
        <f>_xlfn.IFNA(VLOOKUP($E3219,'binding constants'!A:D,1,FALSE),"")</f>
        <v>4lxd</v>
      </c>
      <c r="G3219" s="4" t="str">
        <f>VLOOKUP($E3219,'binding constants'!A:D,3,FALSE)</f>
        <v>59nM</v>
      </c>
      <c r="H3219" s="4" t="str">
        <f>VLOOKUP($E3219,'binding constants'!A:D,2,FALSE)</f>
        <v>7.23</v>
      </c>
      <c r="I3219" t="str">
        <f t="shared" si="50"/>
        <v>OK</v>
      </c>
    </row>
    <row r="3220" spans="1:9" x14ac:dyDescent="0.35">
      <c r="A3220">
        <v>3</v>
      </c>
      <c r="B3220" s="1" t="s">
        <v>13652</v>
      </c>
      <c r="C3220">
        <v>1</v>
      </c>
      <c r="E3220" s="1" t="s">
        <v>13652</v>
      </c>
      <c r="F3220" s="4" t="str">
        <f>_xlfn.IFNA(VLOOKUP($E3220,'binding constants'!A:D,1,FALSE),"")</f>
        <v>6gl8</v>
      </c>
      <c r="G3220" s="4" t="str">
        <f>VLOOKUP($E3220,'binding constants'!A:D,3,FALSE)</f>
        <v>2.47nM</v>
      </c>
      <c r="H3220" s="4" t="str">
        <f>VLOOKUP($E3220,'binding constants'!A:D,2,FALSE)</f>
        <v>8.61</v>
      </c>
      <c r="I3220" t="str">
        <f t="shared" si="50"/>
        <v>OK</v>
      </c>
    </row>
    <row r="3221" spans="1:9" x14ac:dyDescent="0.35">
      <c r="A3221">
        <v>4</v>
      </c>
      <c r="B3221" s="1" t="s">
        <v>13653</v>
      </c>
      <c r="C3221">
        <v>1</v>
      </c>
      <c r="D3221" t="s">
        <v>1840</v>
      </c>
      <c r="E3221" s="1" t="s">
        <v>13653</v>
      </c>
      <c r="F3221" s="4" t="str">
        <f>_xlfn.IFNA(VLOOKUP($E3221,'binding constants'!A:D,1,FALSE),"")</f>
        <v>6o0k</v>
      </c>
      <c r="G3221" s="4" t="str">
        <f>VLOOKUP($E3221,'binding constants'!A:D,3,FALSE)</f>
        <v>0.018nM</v>
      </c>
      <c r="H3221" s="4" t="str">
        <f>VLOOKUP($E3221,'binding constants'!A:D,2,FALSE)</f>
        <v>10.74</v>
      </c>
      <c r="I3221" t="str">
        <f t="shared" si="50"/>
        <v>OK</v>
      </c>
    </row>
    <row r="3222" spans="1:9" x14ac:dyDescent="0.35">
      <c r="A3222">
        <v>5</v>
      </c>
      <c r="B3222" s="1" t="s">
        <v>13654</v>
      </c>
      <c r="C3222">
        <v>1</v>
      </c>
      <c r="D3222" t="s">
        <v>1841</v>
      </c>
      <c r="E3222" s="1" t="s">
        <v>13654</v>
      </c>
      <c r="F3222" s="4" t="str">
        <f>_xlfn.IFNA(VLOOKUP($E3222,'binding constants'!A:D,1,FALSE),"")</f>
        <v>6o0m</v>
      </c>
      <c r="G3222" s="4" t="str">
        <f>VLOOKUP($E3222,'binding constants'!A:D,3,FALSE)</f>
        <v>0.46nM</v>
      </c>
      <c r="H3222" s="4" t="str">
        <f>VLOOKUP($E3222,'binding constants'!A:D,2,FALSE)</f>
        <v>9.34</v>
      </c>
      <c r="I3222" t="str">
        <f t="shared" si="50"/>
        <v>OK</v>
      </c>
    </row>
    <row r="3223" spans="1:9" x14ac:dyDescent="0.35">
      <c r="A3223">
        <v>6</v>
      </c>
      <c r="B3223" s="1" t="s">
        <v>13655</v>
      </c>
      <c r="C3223">
        <v>1</v>
      </c>
      <c r="D3223" t="s">
        <v>1841</v>
      </c>
      <c r="E3223" s="1" t="s">
        <v>13655</v>
      </c>
      <c r="F3223" s="4" t="str">
        <f>_xlfn.IFNA(VLOOKUP($E3223,'binding constants'!A:D,1,FALSE),"")</f>
        <v>6o0o</v>
      </c>
      <c r="G3223" s="4" t="str">
        <f>VLOOKUP($E3223,'binding constants'!A:D,3,FALSE)</f>
        <v>36nM</v>
      </c>
      <c r="H3223" s="4" t="str">
        <f>VLOOKUP($E3223,'binding constants'!A:D,2,FALSE)</f>
        <v>7.44</v>
      </c>
      <c r="I3223" t="str">
        <f t="shared" si="50"/>
        <v>OK</v>
      </c>
    </row>
    <row r="3224" spans="1:9" x14ac:dyDescent="0.35">
      <c r="A3224">
        <v>7</v>
      </c>
      <c r="B3224" s="1" t="s">
        <v>13656</v>
      </c>
      <c r="C3224">
        <v>1</v>
      </c>
      <c r="D3224" t="s">
        <v>1841</v>
      </c>
      <c r="E3224" s="1" t="s">
        <v>13656</v>
      </c>
      <c r="F3224" s="4" t="str">
        <f>_xlfn.IFNA(VLOOKUP($E3224,'binding constants'!A:D,1,FALSE),"")</f>
        <v>6o0p</v>
      </c>
      <c r="G3224" s="4" t="str">
        <f>VLOOKUP($E3224,'binding constants'!A:D,3,FALSE)</f>
        <v>0.11nM</v>
      </c>
      <c r="H3224" s="4" t="str">
        <f>VLOOKUP($E3224,'binding constants'!A:D,2,FALSE)</f>
        <v>9.96</v>
      </c>
      <c r="I3224" t="str">
        <f t="shared" si="50"/>
        <v>OK</v>
      </c>
    </row>
    <row r="3225" spans="1:9" x14ac:dyDescent="0.35">
      <c r="A3225" t="s">
        <v>138</v>
      </c>
      <c r="F3225" s="4" t="str">
        <f>_xlfn.IFNA(VLOOKUP($E3225,'binding constants'!A:D,1,FALSE),"")</f>
        <v/>
      </c>
      <c r="G3225" s="4" t="e">
        <f>VLOOKUP($E3225,'binding constants'!A:D,3,FALSE)</f>
        <v>#N/A</v>
      </c>
      <c r="H3225" s="4" t="e">
        <f>VLOOKUP($E3225,'binding constants'!A:D,2,FALSE)</f>
        <v>#N/A</v>
      </c>
      <c r="I3225" t="str">
        <f t="shared" si="50"/>
        <v>OK</v>
      </c>
    </row>
    <row r="3226" spans="1:9" x14ac:dyDescent="0.35">
      <c r="A3226">
        <v>0</v>
      </c>
      <c r="B3226" s="1" t="s">
        <v>13657</v>
      </c>
      <c r="C3226">
        <v>1</v>
      </c>
      <c r="E3226" s="1" t="s">
        <v>13657</v>
      </c>
      <c r="F3226" s="4" t="str">
        <f>_xlfn.IFNA(VLOOKUP($E3226,'binding constants'!A:D,1,FALSE),"")</f>
        <v>6hpw</v>
      </c>
      <c r="G3226" s="4" t="str">
        <f>VLOOKUP($E3226,'binding constants'!A:D,3,FALSE)</f>
        <v>807nM</v>
      </c>
      <c r="H3226" s="4" t="str">
        <f>VLOOKUP($E3226,'binding constants'!A:D,2,FALSE)</f>
        <v>6.09</v>
      </c>
      <c r="I3226" t="str">
        <f t="shared" si="50"/>
        <v>OK</v>
      </c>
    </row>
    <row r="3227" spans="1:9" x14ac:dyDescent="0.35">
      <c r="A3227">
        <v>1</v>
      </c>
      <c r="B3227" s="1" t="s">
        <v>13658</v>
      </c>
      <c r="C3227">
        <v>1</v>
      </c>
      <c r="D3227" t="s">
        <v>1595</v>
      </c>
      <c r="E3227" s="1" t="s">
        <v>13658</v>
      </c>
      <c r="F3227" s="4" t="str">
        <f>_xlfn.IFNA(VLOOKUP($E3227,'binding constants'!A:D,1,FALSE),"")</f>
        <v>6ht1</v>
      </c>
      <c r="G3227" s="4" t="str">
        <f>VLOOKUP($E3227,'binding constants'!A:D,3,FALSE)</f>
        <v>0.077uM</v>
      </c>
      <c r="H3227" s="4" t="str">
        <f>VLOOKUP($E3227,'binding constants'!A:D,2,FALSE)</f>
        <v>7.11</v>
      </c>
      <c r="I3227" t="str">
        <f t="shared" si="50"/>
        <v>OK</v>
      </c>
    </row>
    <row r="3228" spans="1:9" x14ac:dyDescent="0.35">
      <c r="A3228">
        <v>2</v>
      </c>
      <c r="B3228" s="1" t="s">
        <v>13659</v>
      </c>
      <c r="C3228">
        <v>1</v>
      </c>
      <c r="D3228" t="s">
        <v>1595</v>
      </c>
      <c r="E3228" s="1" t="s">
        <v>13659</v>
      </c>
      <c r="F3228" s="4" t="str">
        <f>_xlfn.IFNA(VLOOKUP($E3228,'binding constants'!A:D,1,FALSE),"")</f>
        <v>6t1i</v>
      </c>
      <c r="G3228" s="4" t="str">
        <f>VLOOKUP($E3228,'binding constants'!A:D,3,FALSE)</f>
        <v>5.5uM</v>
      </c>
      <c r="H3228" s="4" t="str">
        <f>VLOOKUP($E3228,'binding constants'!A:D,2,FALSE)</f>
        <v>5.26</v>
      </c>
      <c r="I3228" t="str">
        <f t="shared" si="50"/>
        <v>OK</v>
      </c>
    </row>
    <row r="3229" spans="1:9" x14ac:dyDescent="0.35">
      <c r="A3229">
        <v>3</v>
      </c>
      <c r="B3229" s="1" t="s">
        <v>13660</v>
      </c>
      <c r="C3229">
        <v>1</v>
      </c>
      <c r="D3229" t="s">
        <v>1595</v>
      </c>
      <c r="E3229" s="1" t="s">
        <v>13660</v>
      </c>
      <c r="F3229" s="4" t="str">
        <f>_xlfn.IFNA(VLOOKUP($E3229,'binding constants'!A:D,1,FALSE),"")</f>
        <v>6t1j</v>
      </c>
      <c r="G3229" s="4" t="str">
        <f>VLOOKUP($E3229,'binding constants'!A:D,3,FALSE)</f>
        <v>18.1uM</v>
      </c>
      <c r="H3229" s="4" t="str">
        <f>VLOOKUP($E3229,'binding constants'!A:D,2,FALSE)</f>
        <v>4.74</v>
      </c>
      <c r="I3229" t="str">
        <f t="shared" si="50"/>
        <v>OK</v>
      </c>
    </row>
    <row r="3230" spans="1:9" x14ac:dyDescent="0.35">
      <c r="A3230">
        <v>4</v>
      </c>
      <c r="B3230" s="1" t="s">
        <v>13661</v>
      </c>
      <c r="C3230">
        <v>1</v>
      </c>
      <c r="D3230" t="s">
        <v>1595</v>
      </c>
      <c r="E3230" s="1" t="s">
        <v>13661</v>
      </c>
      <c r="F3230" s="4" t="str">
        <f>_xlfn.IFNA(VLOOKUP($E3230,'binding constants'!A:D,1,FALSE),"")</f>
        <v>6t1l</v>
      </c>
      <c r="G3230" s="4" t="str">
        <f>VLOOKUP($E3230,'binding constants'!A:D,3,FALSE)</f>
        <v>17.1uM</v>
      </c>
      <c r="H3230" s="4" t="str">
        <f>VLOOKUP($E3230,'binding constants'!A:D,2,FALSE)</f>
        <v>4.77</v>
      </c>
      <c r="I3230" t="str">
        <f t="shared" si="50"/>
        <v>OK</v>
      </c>
    </row>
    <row r="3231" spans="1:9" x14ac:dyDescent="0.35">
      <c r="A3231">
        <v>5</v>
      </c>
      <c r="B3231" s="1" t="s">
        <v>13662</v>
      </c>
      <c r="C3231">
        <v>1</v>
      </c>
      <c r="D3231" t="s">
        <v>1595</v>
      </c>
      <c r="E3231" s="1" t="s">
        <v>13662</v>
      </c>
      <c r="F3231" s="4" t="str">
        <f>_xlfn.IFNA(VLOOKUP($E3231,'binding constants'!A:D,1,FALSE),"")</f>
        <v>6t1m</v>
      </c>
      <c r="G3231" s="4" t="str">
        <f>VLOOKUP($E3231,'binding constants'!A:D,3,FALSE)</f>
        <v>6.1uM</v>
      </c>
      <c r="H3231" s="4" t="str">
        <f>VLOOKUP($E3231,'binding constants'!A:D,2,FALSE)</f>
        <v>5.21</v>
      </c>
      <c r="I3231" t="str">
        <f t="shared" si="50"/>
        <v>OK</v>
      </c>
    </row>
    <row r="3232" spans="1:9" x14ac:dyDescent="0.35">
      <c r="A3232">
        <v>6</v>
      </c>
      <c r="B3232" s="1" t="s">
        <v>13663</v>
      </c>
      <c r="C3232">
        <v>1</v>
      </c>
      <c r="D3232" t="s">
        <v>1595</v>
      </c>
      <c r="E3232" s="1" t="s">
        <v>13663</v>
      </c>
      <c r="F3232" s="4" t="str">
        <f>_xlfn.IFNA(VLOOKUP($E3232,'binding constants'!A:D,1,FALSE),"")</f>
        <v>6t1n</v>
      </c>
      <c r="G3232" s="4" t="str">
        <f>VLOOKUP($E3232,'binding constants'!A:D,3,FALSE)</f>
        <v>3.5uM</v>
      </c>
      <c r="H3232" s="4" t="str">
        <f>VLOOKUP($E3232,'binding constants'!A:D,2,FALSE)</f>
        <v>5.46</v>
      </c>
      <c r="I3232" t="str">
        <f t="shared" si="50"/>
        <v>OK</v>
      </c>
    </row>
    <row r="3233" spans="1:9" x14ac:dyDescent="0.35">
      <c r="A3233">
        <v>7</v>
      </c>
      <c r="B3233" s="1" t="s">
        <v>13664</v>
      </c>
      <c r="C3233">
        <v>1</v>
      </c>
      <c r="D3233" t="s">
        <v>1595</v>
      </c>
      <c r="E3233" s="1" t="s">
        <v>13664</v>
      </c>
      <c r="F3233" s="4" t="str">
        <f>_xlfn.IFNA(VLOOKUP($E3233,'binding constants'!A:D,1,FALSE),"")</f>
        <v>6t1o</v>
      </c>
      <c r="G3233" s="4" t="str">
        <f>VLOOKUP($E3233,'binding constants'!A:D,3,FALSE)</f>
        <v>2.6uM</v>
      </c>
      <c r="H3233" s="4" t="str">
        <f>VLOOKUP($E3233,'binding constants'!A:D,2,FALSE)</f>
        <v>5.59</v>
      </c>
      <c r="I3233" t="str">
        <f t="shared" si="50"/>
        <v>OK</v>
      </c>
    </row>
    <row r="3234" spans="1:9" x14ac:dyDescent="0.35">
      <c r="A3234" t="s">
        <v>139</v>
      </c>
      <c r="F3234" s="4" t="str">
        <f>_xlfn.IFNA(VLOOKUP($E3234,'binding constants'!A:D,1,FALSE),"")</f>
        <v/>
      </c>
      <c r="G3234" s="4" t="e">
        <f>VLOOKUP($E3234,'binding constants'!A:D,3,FALSE)</f>
        <v>#N/A</v>
      </c>
      <c r="H3234" s="4" t="e">
        <f>VLOOKUP($E3234,'binding constants'!A:D,2,FALSE)</f>
        <v>#N/A</v>
      </c>
      <c r="I3234" t="str">
        <f t="shared" si="50"/>
        <v>OK</v>
      </c>
    </row>
    <row r="3235" spans="1:9" x14ac:dyDescent="0.35">
      <c r="A3235">
        <v>0</v>
      </c>
      <c r="B3235" s="1" t="s">
        <v>13665</v>
      </c>
      <c r="C3235">
        <v>1</v>
      </c>
      <c r="D3235" t="s">
        <v>1842</v>
      </c>
      <c r="E3235" s="1" t="s">
        <v>13665</v>
      </c>
      <c r="F3235" s="4" t="str">
        <f>_xlfn.IFNA(VLOOKUP($E3235,'binding constants'!A:D,1,FALSE),"")</f>
        <v>2i3h</v>
      </c>
      <c r="G3235" s="4" t="str">
        <f>VLOOKUP($E3235,'binding constants'!A:D,3,FALSE)</f>
        <v>0.04uM</v>
      </c>
      <c r="H3235" s="4" t="str">
        <f>VLOOKUP($E3235,'binding constants'!A:D,2,FALSE)</f>
        <v>7.40</v>
      </c>
      <c r="I3235" t="str">
        <f t="shared" si="50"/>
        <v>OK</v>
      </c>
    </row>
    <row r="3236" spans="1:9" x14ac:dyDescent="0.35">
      <c r="A3236">
        <v>1</v>
      </c>
      <c r="B3236" s="1" t="s">
        <v>13666</v>
      </c>
      <c r="C3236">
        <v>1</v>
      </c>
      <c r="D3236" t="s">
        <v>1842</v>
      </c>
      <c r="E3236" s="1" t="s">
        <v>13666</v>
      </c>
      <c r="F3236" s="4" t="str">
        <f>_xlfn.IFNA(VLOOKUP($E3236,'binding constants'!A:D,1,FALSE),"")</f>
        <v>2i3i</v>
      </c>
      <c r="G3236" s="4" t="str">
        <f>VLOOKUP($E3236,'binding constants'!A:D,3,FALSE)</f>
        <v>0.05uM</v>
      </c>
      <c r="H3236" s="4" t="str">
        <f>VLOOKUP($E3236,'binding constants'!A:D,2,FALSE)</f>
        <v>7.30</v>
      </c>
      <c r="I3236" t="str">
        <f t="shared" si="50"/>
        <v>OK</v>
      </c>
    </row>
    <row r="3237" spans="1:9" x14ac:dyDescent="0.35">
      <c r="A3237">
        <v>2</v>
      </c>
      <c r="B3237" s="1" t="s">
        <v>13667</v>
      </c>
      <c r="C3237">
        <v>1</v>
      </c>
      <c r="E3237" s="1" t="s">
        <v>13667</v>
      </c>
      <c r="F3237" s="4" t="str">
        <f>_xlfn.IFNA(VLOOKUP($E3237,'binding constants'!A:D,1,FALSE),"")</f>
        <v>3f7g</v>
      </c>
      <c r="G3237" s="4" t="str">
        <f>VLOOKUP($E3237,'binding constants'!A:D,3,FALSE)</f>
        <v>43nM</v>
      </c>
      <c r="H3237" s="4" t="str">
        <f>VLOOKUP($E3237,'binding constants'!A:D,2,FALSE)</f>
        <v>7.37</v>
      </c>
      <c r="I3237" t="str">
        <f t="shared" si="50"/>
        <v>OK</v>
      </c>
    </row>
    <row r="3238" spans="1:9" x14ac:dyDescent="0.35">
      <c r="A3238">
        <v>3</v>
      </c>
      <c r="B3238" s="1" t="s">
        <v>13668</v>
      </c>
      <c r="C3238">
        <v>1</v>
      </c>
      <c r="D3238" t="s">
        <v>1842</v>
      </c>
      <c r="E3238" s="1" t="s">
        <v>13668</v>
      </c>
      <c r="F3238" s="4" t="str">
        <f>_xlfn.IFNA(VLOOKUP($E3238,'binding constants'!A:D,1,FALSE),"")</f>
        <v>3f7h</v>
      </c>
      <c r="G3238" s="4" t="str">
        <f>VLOOKUP($E3238,'binding constants'!A:D,3,FALSE)</f>
        <v>82nM</v>
      </c>
      <c r="H3238" s="4" t="str">
        <f>VLOOKUP($E3238,'binding constants'!A:D,2,FALSE)</f>
        <v>7.09</v>
      </c>
      <c r="I3238" t="str">
        <f t="shared" si="50"/>
        <v>OK</v>
      </c>
    </row>
    <row r="3239" spans="1:9" x14ac:dyDescent="0.35">
      <c r="A3239">
        <v>4</v>
      </c>
      <c r="B3239" s="1" t="s">
        <v>13669</v>
      </c>
      <c r="C3239">
        <v>1</v>
      </c>
      <c r="D3239" t="s">
        <v>1842</v>
      </c>
      <c r="E3239" s="1" t="s">
        <v>13669</v>
      </c>
      <c r="F3239" s="4" t="str">
        <f>_xlfn.IFNA(VLOOKUP($E3239,'binding constants'!A:D,1,FALSE),"")</f>
        <v>3f7i</v>
      </c>
      <c r="G3239" s="4" t="str">
        <f>VLOOKUP($E3239,'binding constants'!A:D,3,FALSE)</f>
        <v>46nM</v>
      </c>
      <c r="H3239" s="4" t="str">
        <f>VLOOKUP($E3239,'binding constants'!A:D,2,FALSE)</f>
        <v>7.34</v>
      </c>
      <c r="I3239" t="str">
        <f t="shared" si="50"/>
        <v>OK</v>
      </c>
    </row>
    <row r="3240" spans="1:9" x14ac:dyDescent="0.35">
      <c r="A3240">
        <v>5</v>
      </c>
      <c r="B3240" s="1" t="s">
        <v>13670</v>
      </c>
      <c r="C3240">
        <v>1</v>
      </c>
      <c r="D3240" t="s">
        <v>1842</v>
      </c>
      <c r="E3240" s="1" t="s">
        <v>13670</v>
      </c>
      <c r="F3240" s="4" t="str">
        <f>_xlfn.IFNA(VLOOKUP($E3240,'binding constants'!A:D,1,FALSE),"")</f>
        <v>3gt9</v>
      </c>
      <c r="G3240" s="4" t="str">
        <f>VLOOKUP($E3240,'binding constants'!A:D,3,FALSE)</f>
        <v>0.11mM</v>
      </c>
      <c r="H3240" s="4" t="str">
        <f>VLOOKUP($E3240,'binding constants'!A:D,2,FALSE)</f>
        <v>3.96</v>
      </c>
      <c r="I3240" t="str">
        <f t="shared" si="50"/>
        <v>OK</v>
      </c>
    </row>
    <row r="3241" spans="1:9" x14ac:dyDescent="0.35">
      <c r="A3241">
        <v>6</v>
      </c>
      <c r="B3241" s="1" t="s">
        <v>13671</v>
      </c>
      <c r="C3241">
        <v>1</v>
      </c>
      <c r="D3241" t="s">
        <v>1842</v>
      </c>
      <c r="E3241" s="1" t="s">
        <v>13671</v>
      </c>
      <c r="F3241" s="4" t="str">
        <f>_xlfn.IFNA(VLOOKUP($E3241,'binding constants'!A:D,1,FALSE),"")</f>
        <v>3gta</v>
      </c>
      <c r="G3241" s="4" t="str">
        <f>VLOOKUP($E3241,'binding constants'!A:D,3,FALSE)</f>
        <v>53uM</v>
      </c>
      <c r="H3241" s="4" t="str">
        <f>VLOOKUP($E3241,'binding constants'!A:D,2,FALSE)</f>
        <v>4.28</v>
      </c>
      <c r="I3241" t="str">
        <f t="shared" si="50"/>
        <v>OK</v>
      </c>
    </row>
    <row r="3242" spans="1:9" x14ac:dyDescent="0.35">
      <c r="A3242">
        <v>7</v>
      </c>
      <c r="B3242" s="1" t="s">
        <v>13672</v>
      </c>
      <c r="C3242">
        <v>1</v>
      </c>
      <c r="D3242" t="s">
        <v>1843</v>
      </c>
      <c r="E3242" s="1" t="s">
        <v>13672</v>
      </c>
      <c r="F3242" s="4" t="str">
        <f>_xlfn.IFNA(VLOOKUP($E3242,'binding constants'!A:D,1,FALSE),"")</f>
        <v>3uw5</v>
      </c>
      <c r="G3242" s="4" t="str">
        <f>VLOOKUP($E3242,'binding constants'!A:D,3,FALSE)</f>
        <v>0.014uM</v>
      </c>
      <c r="H3242" s="4" t="str">
        <f>VLOOKUP($E3242,'binding constants'!A:D,2,FALSE)</f>
        <v>7.85</v>
      </c>
      <c r="I3242" t="str">
        <f t="shared" si="50"/>
        <v>OK</v>
      </c>
    </row>
    <row r="3243" spans="1:9" x14ac:dyDescent="0.35">
      <c r="A3243" t="s">
        <v>140</v>
      </c>
      <c r="F3243" s="4" t="str">
        <f>_xlfn.IFNA(VLOOKUP($E3243,'binding constants'!A:D,1,FALSE),"")</f>
        <v/>
      </c>
      <c r="G3243" s="4" t="e">
        <f>VLOOKUP($E3243,'binding constants'!A:D,3,FALSE)</f>
        <v>#N/A</v>
      </c>
      <c r="H3243" s="4" t="e">
        <f>VLOOKUP($E3243,'binding constants'!A:D,2,FALSE)</f>
        <v>#N/A</v>
      </c>
      <c r="I3243" t="str">
        <f t="shared" si="50"/>
        <v>OK</v>
      </c>
    </row>
    <row r="3244" spans="1:9" x14ac:dyDescent="0.35">
      <c r="A3244">
        <v>0</v>
      </c>
      <c r="B3244" s="1" t="s">
        <v>13673</v>
      </c>
      <c r="C3244">
        <v>1</v>
      </c>
      <c r="E3244" s="1" t="s">
        <v>13673</v>
      </c>
      <c r="F3244" s="4" t="str">
        <f>_xlfn.IFNA(VLOOKUP($E3244,'binding constants'!A:D,1,FALSE),"")</f>
        <v>1d7i</v>
      </c>
      <c r="G3244" s="4" t="str">
        <f>VLOOKUP($E3244,'binding constants'!A:D,3,FALSE)</f>
        <v>250uM</v>
      </c>
      <c r="H3244" s="4" t="str">
        <f>VLOOKUP($E3244,'binding constants'!A:D,2,FALSE)</f>
        <v>3.60</v>
      </c>
      <c r="I3244" t="str">
        <f t="shared" si="50"/>
        <v>OK</v>
      </c>
    </row>
    <row r="3245" spans="1:9" x14ac:dyDescent="0.35">
      <c r="A3245">
        <v>1</v>
      </c>
      <c r="B3245" s="1" t="s">
        <v>13674</v>
      </c>
      <c r="C3245">
        <v>1</v>
      </c>
      <c r="D3245" t="s">
        <v>1595</v>
      </c>
      <c r="E3245" s="1" t="s">
        <v>13674</v>
      </c>
      <c r="F3245" s="4" t="str">
        <f>_xlfn.IFNA(VLOOKUP($E3245,'binding constants'!A:D,1,FALSE),"")</f>
        <v>1d7j</v>
      </c>
      <c r="G3245" s="4" t="str">
        <f>VLOOKUP($E3245,'binding constants'!A:D,3,FALSE)</f>
        <v>500uM</v>
      </c>
      <c r="H3245" s="4" t="str">
        <f>VLOOKUP($E3245,'binding constants'!A:D,2,FALSE)</f>
        <v>3.30</v>
      </c>
      <c r="I3245" t="str">
        <f t="shared" si="50"/>
        <v>OK</v>
      </c>
    </row>
    <row r="3246" spans="1:9" x14ac:dyDescent="0.35">
      <c r="A3246">
        <v>2</v>
      </c>
      <c r="B3246" s="1" t="s">
        <v>13675</v>
      </c>
      <c r="C3246">
        <v>1</v>
      </c>
      <c r="D3246" t="s">
        <v>1595</v>
      </c>
      <c r="E3246" s="1" t="s">
        <v>13675</v>
      </c>
      <c r="F3246" s="4" t="str">
        <f>_xlfn.IFNA(VLOOKUP($E3246,'binding constants'!A:D,1,FALSE),"")</f>
        <v>1fkb</v>
      </c>
      <c r="G3246" s="4" t="str">
        <f>VLOOKUP($E3246,'binding constants'!A:D,3,FALSE)</f>
        <v>0.2nM</v>
      </c>
      <c r="H3246" s="4" t="str">
        <f>VLOOKUP($E3246,'binding constants'!A:D,2,FALSE)</f>
        <v>9.70</v>
      </c>
      <c r="I3246" t="str">
        <f t="shared" si="50"/>
        <v>OK</v>
      </c>
    </row>
    <row r="3247" spans="1:9" x14ac:dyDescent="0.35">
      <c r="A3247">
        <v>3</v>
      </c>
      <c r="B3247" s="1" t="s">
        <v>13676</v>
      </c>
      <c r="C3247">
        <v>1</v>
      </c>
      <c r="D3247" t="s">
        <v>1595</v>
      </c>
      <c r="E3247" s="1" t="s">
        <v>13676</v>
      </c>
      <c r="F3247" s="4" t="str">
        <f>_xlfn.IFNA(VLOOKUP($E3247,'binding constants'!A:D,1,FALSE),"")</f>
        <v>1fkf</v>
      </c>
      <c r="G3247" s="4" t="str">
        <f>VLOOKUP($E3247,'binding constants'!A:D,3,FALSE)</f>
        <v>0.4nM</v>
      </c>
      <c r="H3247" s="4" t="str">
        <f>VLOOKUP($E3247,'binding constants'!A:D,2,FALSE)</f>
        <v>9.40</v>
      </c>
      <c r="I3247" t="str">
        <f t="shared" si="50"/>
        <v>OK</v>
      </c>
    </row>
    <row r="3248" spans="1:9" x14ac:dyDescent="0.35">
      <c r="A3248">
        <v>4</v>
      </c>
      <c r="B3248" s="1" t="s">
        <v>13677</v>
      </c>
      <c r="C3248">
        <v>1</v>
      </c>
      <c r="D3248" t="s">
        <v>1595</v>
      </c>
      <c r="E3248" s="1" t="s">
        <v>13677</v>
      </c>
      <c r="F3248" s="4" t="str">
        <f>_xlfn.IFNA(VLOOKUP($E3248,'binding constants'!A:D,1,FALSE),"")</f>
        <v>1fkg</v>
      </c>
      <c r="G3248" s="4" t="str">
        <f>VLOOKUP($E3248,'binding constants'!A:D,3,FALSE)</f>
        <v>10nM</v>
      </c>
      <c r="H3248" s="4" t="str">
        <f>VLOOKUP($E3248,'binding constants'!A:D,2,FALSE)</f>
        <v>8.00</v>
      </c>
      <c r="I3248" t="str">
        <f t="shared" si="50"/>
        <v>OK</v>
      </c>
    </row>
    <row r="3249" spans="1:9" x14ac:dyDescent="0.35">
      <c r="A3249">
        <v>5</v>
      </c>
      <c r="B3249" s="1" t="s">
        <v>13678</v>
      </c>
      <c r="C3249">
        <v>1</v>
      </c>
      <c r="D3249" t="s">
        <v>1595</v>
      </c>
      <c r="E3249" s="1" t="s">
        <v>13678</v>
      </c>
      <c r="F3249" s="4" t="str">
        <f>_xlfn.IFNA(VLOOKUP($E3249,'binding constants'!A:D,1,FALSE),"")</f>
        <v>1fkh</v>
      </c>
      <c r="G3249" s="4" t="str">
        <f>VLOOKUP($E3249,'binding constants'!A:D,3,FALSE)</f>
        <v>7nM</v>
      </c>
      <c r="H3249" s="4" t="str">
        <f>VLOOKUP($E3249,'binding constants'!A:D,2,FALSE)</f>
        <v>8.15</v>
      </c>
      <c r="I3249" t="str">
        <f t="shared" si="50"/>
        <v>OK</v>
      </c>
    </row>
    <row r="3250" spans="1:9" x14ac:dyDescent="0.35">
      <c r="A3250">
        <v>6</v>
      </c>
      <c r="B3250" s="1" t="s">
        <v>13679</v>
      </c>
      <c r="C3250">
        <v>1</v>
      </c>
      <c r="D3250" t="s">
        <v>1595</v>
      </c>
      <c r="E3250" s="1" t="s">
        <v>13679</v>
      </c>
      <c r="F3250" s="4" t="str">
        <f>_xlfn.IFNA(VLOOKUP($E3250,'binding constants'!A:D,1,FALSE),"")</f>
        <v>1fki</v>
      </c>
      <c r="G3250" s="4" t="str">
        <f>VLOOKUP($E3250,'binding constants'!A:D,3,FALSE)</f>
        <v>100nM</v>
      </c>
      <c r="H3250" s="4" t="str">
        <f>VLOOKUP($E3250,'binding constants'!A:D,2,FALSE)</f>
        <v>7.00</v>
      </c>
      <c r="I3250" t="str">
        <f t="shared" si="50"/>
        <v>OK</v>
      </c>
    </row>
    <row r="3251" spans="1:9" x14ac:dyDescent="0.35">
      <c r="A3251">
        <v>7</v>
      </c>
      <c r="B3251" s="1" t="s">
        <v>13680</v>
      </c>
      <c r="C3251">
        <v>1</v>
      </c>
      <c r="D3251" t="s">
        <v>1595</v>
      </c>
      <c r="E3251" s="1" t="s">
        <v>13680</v>
      </c>
      <c r="F3251" s="4" t="str">
        <f>_xlfn.IFNA(VLOOKUP($E3251,'binding constants'!A:D,1,FALSE),"")</f>
        <v>1j4r</v>
      </c>
      <c r="G3251" s="4" t="str">
        <f>VLOOKUP($E3251,'binding constants'!A:D,3,FALSE)</f>
        <v>0.019uM</v>
      </c>
      <c r="H3251" s="4" t="str">
        <f>VLOOKUP($E3251,'binding constants'!A:D,2,FALSE)</f>
        <v>7.72</v>
      </c>
      <c r="I3251" t="str">
        <f t="shared" si="50"/>
        <v>OK</v>
      </c>
    </row>
    <row r="3252" spans="1:9" x14ac:dyDescent="0.35">
      <c r="A3252" t="s">
        <v>141</v>
      </c>
      <c r="F3252" s="4" t="str">
        <f>_xlfn.IFNA(VLOOKUP($E3252,'binding constants'!A:D,1,FALSE),"")</f>
        <v/>
      </c>
      <c r="G3252" s="4" t="e">
        <f>VLOOKUP($E3252,'binding constants'!A:D,3,FALSE)</f>
        <v>#N/A</v>
      </c>
      <c r="H3252" s="4" t="e">
        <f>VLOOKUP($E3252,'binding constants'!A:D,2,FALSE)</f>
        <v>#N/A</v>
      </c>
      <c r="I3252" t="str">
        <f t="shared" si="50"/>
        <v>OK</v>
      </c>
    </row>
    <row r="3253" spans="1:9" x14ac:dyDescent="0.35">
      <c r="A3253">
        <v>0</v>
      </c>
      <c r="B3253" s="1" t="s">
        <v>13563</v>
      </c>
      <c r="C3253">
        <v>2</v>
      </c>
      <c r="E3253" s="1" t="s">
        <v>13563</v>
      </c>
      <c r="F3253" s="4" t="str">
        <f>_xlfn.IFNA(VLOOKUP($E3253,'binding constants'!A:D,1,FALSE),"")</f>
        <v>5om2</v>
      </c>
      <c r="G3253" s="4" t="str">
        <f>VLOOKUP($E3253,'binding constants'!A:D,3,FALSE)</f>
        <v>86.7uM</v>
      </c>
      <c r="H3253" s="4" t="str">
        <f>VLOOKUP($E3253,'binding constants'!A:D,2,FALSE)</f>
        <v>4.06</v>
      </c>
      <c r="I3253" t="str">
        <f t="shared" si="50"/>
        <v>OK</v>
      </c>
    </row>
    <row r="3254" spans="1:9" x14ac:dyDescent="0.35">
      <c r="A3254">
        <v>1</v>
      </c>
      <c r="B3254" s="1" t="s">
        <v>13564</v>
      </c>
      <c r="C3254">
        <v>2</v>
      </c>
      <c r="D3254" t="s">
        <v>1844</v>
      </c>
      <c r="E3254" s="1" t="s">
        <v>13564</v>
      </c>
      <c r="F3254" s="4" t="str">
        <f>_xlfn.IFNA(VLOOKUP($E3254,'binding constants'!A:D,1,FALSE),"")</f>
        <v>5om3</v>
      </c>
      <c r="G3254" s="4" t="str">
        <f>VLOOKUP($E3254,'binding constants'!A:D,3,FALSE)</f>
        <v>79.2uM</v>
      </c>
      <c r="H3254" s="4" t="str">
        <f>VLOOKUP($E3254,'binding constants'!A:D,2,FALSE)</f>
        <v>4.10</v>
      </c>
      <c r="I3254" t="str">
        <f t="shared" si="50"/>
        <v>OK</v>
      </c>
    </row>
    <row r="3255" spans="1:9" x14ac:dyDescent="0.35">
      <c r="A3255">
        <v>2</v>
      </c>
      <c r="B3255" s="1" t="s">
        <v>13565</v>
      </c>
      <c r="C3255">
        <v>2</v>
      </c>
      <c r="D3255" t="s">
        <v>1711</v>
      </c>
      <c r="E3255" s="1" t="s">
        <v>13565</v>
      </c>
      <c r="F3255" s="4" t="str">
        <f>_xlfn.IFNA(VLOOKUP($E3255,'binding constants'!A:D,1,FALSE),"")</f>
        <v>5om7</v>
      </c>
      <c r="G3255" s="4" t="str">
        <f>VLOOKUP($E3255,'binding constants'!A:D,3,FALSE)</f>
        <v>1.8uM</v>
      </c>
      <c r="H3255" s="4" t="str">
        <f>VLOOKUP($E3255,'binding constants'!A:D,2,FALSE)</f>
        <v>5.74</v>
      </c>
      <c r="I3255" t="str">
        <f t="shared" si="50"/>
        <v>OK</v>
      </c>
    </row>
    <row r="3256" spans="1:9" x14ac:dyDescent="0.35">
      <c r="A3256">
        <v>3</v>
      </c>
      <c r="B3256" s="1" t="s">
        <v>13566</v>
      </c>
      <c r="C3256">
        <v>2</v>
      </c>
      <c r="D3256" t="s">
        <v>1711</v>
      </c>
      <c r="E3256" s="1" t="s">
        <v>13566</v>
      </c>
      <c r="F3256" s="4" t="str">
        <f>_xlfn.IFNA(VLOOKUP($E3256,'binding constants'!A:D,1,FALSE),"")</f>
        <v>6ftp</v>
      </c>
      <c r="G3256" s="4" t="str">
        <f>VLOOKUP($E3256,'binding constants'!A:D,3,FALSE)</f>
        <v>1.5uM</v>
      </c>
      <c r="H3256" s="4" t="str">
        <f>VLOOKUP($E3256,'binding constants'!A:D,2,FALSE)</f>
        <v>5.82</v>
      </c>
      <c r="I3256" t="str">
        <f t="shared" si="50"/>
        <v>OK</v>
      </c>
    </row>
    <row r="3257" spans="1:9" x14ac:dyDescent="0.35">
      <c r="A3257">
        <v>4</v>
      </c>
      <c r="B3257" s="1" t="s">
        <v>13567</v>
      </c>
      <c r="C3257">
        <v>2</v>
      </c>
      <c r="D3257" t="s">
        <v>1845</v>
      </c>
      <c r="E3257" s="1" t="s">
        <v>13567</v>
      </c>
      <c r="F3257" s="4" t="str">
        <f>_xlfn.IFNA(VLOOKUP($E3257,'binding constants'!A:D,1,FALSE),"")</f>
        <v>6hgf</v>
      </c>
      <c r="G3257" s="4" t="str">
        <f>VLOOKUP($E3257,'binding constants'!A:D,3,FALSE)</f>
        <v>9.6uM</v>
      </c>
      <c r="H3257" s="4" t="str">
        <f>VLOOKUP($E3257,'binding constants'!A:D,2,FALSE)</f>
        <v>5.02</v>
      </c>
      <c r="I3257" t="str">
        <f t="shared" si="50"/>
        <v>OK</v>
      </c>
    </row>
    <row r="3258" spans="1:9" x14ac:dyDescent="0.35">
      <c r="A3258">
        <v>5</v>
      </c>
      <c r="B3258" s="1" t="s">
        <v>13568</v>
      </c>
      <c r="C3258">
        <v>2</v>
      </c>
      <c r="D3258" t="s">
        <v>1845</v>
      </c>
      <c r="E3258" s="1" t="s">
        <v>13568</v>
      </c>
      <c r="F3258" s="4" t="str">
        <f>_xlfn.IFNA(VLOOKUP($E3258,'binding constants'!A:D,1,FALSE),"")</f>
        <v>6hgg</v>
      </c>
      <c r="G3258" s="4" t="str">
        <f>VLOOKUP($E3258,'binding constants'!A:D,3,FALSE)</f>
        <v>3.8uM</v>
      </c>
      <c r="H3258" s="4" t="str">
        <f>VLOOKUP($E3258,'binding constants'!A:D,2,FALSE)</f>
        <v>5.42</v>
      </c>
      <c r="I3258" t="str">
        <f t="shared" si="50"/>
        <v>OK</v>
      </c>
    </row>
    <row r="3259" spans="1:9" x14ac:dyDescent="0.35">
      <c r="A3259">
        <v>6</v>
      </c>
      <c r="B3259" s="1" t="s">
        <v>13569</v>
      </c>
      <c r="C3259">
        <v>2</v>
      </c>
      <c r="D3259" t="s">
        <v>1845</v>
      </c>
      <c r="E3259" s="1" t="s">
        <v>13569</v>
      </c>
      <c r="F3259" s="4" t="str">
        <f>_xlfn.IFNA(VLOOKUP($E3259,'binding constants'!A:D,1,FALSE),"")</f>
        <v>6hgi</v>
      </c>
      <c r="G3259" s="4" t="str">
        <f>VLOOKUP($E3259,'binding constants'!A:D,3,FALSE)</f>
        <v>0.6uM</v>
      </c>
      <c r="H3259" s="4" t="str">
        <f>VLOOKUP($E3259,'binding constants'!A:D,2,FALSE)</f>
        <v>6.22</v>
      </c>
      <c r="I3259" t="str">
        <f t="shared" si="50"/>
        <v>OK</v>
      </c>
    </row>
    <row r="3260" spans="1:9" x14ac:dyDescent="0.35">
      <c r="A3260">
        <v>7</v>
      </c>
      <c r="B3260" s="1" t="s">
        <v>13570</v>
      </c>
      <c r="C3260">
        <v>2</v>
      </c>
      <c r="D3260" t="s">
        <v>1845</v>
      </c>
      <c r="E3260" s="1" t="s">
        <v>13570</v>
      </c>
      <c r="F3260" s="4" t="str">
        <f>_xlfn.IFNA(VLOOKUP($E3260,'binding constants'!A:D,1,FALSE),"")</f>
        <v>6hgj</v>
      </c>
      <c r="G3260" s="4" t="str">
        <f>VLOOKUP($E3260,'binding constants'!A:D,3,FALSE)</f>
        <v>41.6uM</v>
      </c>
      <c r="H3260" s="4" t="str">
        <f>VLOOKUP($E3260,'binding constants'!A:D,2,FALSE)</f>
        <v>4.38</v>
      </c>
      <c r="I3260" t="str">
        <f t="shared" si="50"/>
        <v>OK</v>
      </c>
    </row>
    <row r="3261" spans="1:9" x14ac:dyDescent="0.35">
      <c r="A3261" t="s">
        <v>142</v>
      </c>
      <c r="F3261" s="4" t="str">
        <f>_xlfn.IFNA(VLOOKUP($E3261,'binding constants'!A:D,1,FALSE),"")</f>
        <v/>
      </c>
      <c r="G3261" s="4" t="e">
        <f>VLOOKUP($E3261,'binding constants'!A:D,3,FALSE)</f>
        <v>#N/A</v>
      </c>
      <c r="H3261" s="4" t="e">
        <f>VLOOKUP($E3261,'binding constants'!A:D,2,FALSE)</f>
        <v>#N/A</v>
      </c>
      <c r="I3261" t="str">
        <f t="shared" si="50"/>
        <v>OK</v>
      </c>
    </row>
    <row r="3262" spans="1:9" x14ac:dyDescent="0.35">
      <c r="A3262">
        <v>0</v>
      </c>
      <c r="B3262" s="1" t="s">
        <v>13681</v>
      </c>
      <c r="C3262">
        <v>1</v>
      </c>
      <c r="D3262" t="s">
        <v>1595</v>
      </c>
      <c r="E3262" s="1" t="s">
        <v>13681</v>
      </c>
      <c r="F3262" s="4" t="str">
        <f>_xlfn.IFNA(VLOOKUP($E3262,'binding constants'!A:D,1,FALSE),"")</f>
        <v>3ctt</v>
      </c>
      <c r="G3262" s="4" t="str">
        <f>VLOOKUP($E3262,'binding constants'!A:D,3,FALSE)</f>
        <v>0.45uM</v>
      </c>
      <c r="H3262" s="4" t="str">
        <f>VLOOKUP($E3262,'binding constants'!A:D,2,FALSE)</f>
        <v>6.35</v>
      </c>
      <c r="I3262" t="str">
        <f t="shared" si="50"/>
        <v>OK</v>
      </c>
    </row>
    <row r="3263" spans="1:9" x14ac:dyDescent="0.35">
      <c r="A3263">
        <v>1</v>
      </c>
      <c r="B3263" s="1" t="s">
        <v>13682</v>
      </c>
      <c r="C3263">
        <v>1</v>
      </c>
      <c r="E3263" s="1" t="s">
        <v>13682</v>
      </c>
      <c r="F3263" s="4" t="str">
        <f>_xlfn.IFNA(VLOOKUP($E3263,'binding constants'!A:D,1,FALSE),"")</f>
        <v>3l4u</v>
      </c>
      <c r="G3263" s="4" t="str">
        <f>VLOOKUP($E3263,'binding constants'!A:D,3,FALSE)</f>
        <v>0.03uM</v>
      </c>
      <c r="H3263" s="4" t="str">
        <f>VLOOKUP($E3263,'binding constants'!A:D,2,FALSE)</f>
        <v>7.52</v>
      </c>
      <c r="I3263" t="str">
        <f t="shared" si="50"/>
        <v>OK</v>
      </c>
    </row>
    <row r="3264" spans="1:9" x14ac:dyDescent="0.35">
      <c r="A3264">
        <v>2</v>
      </c>
      <c r="B3264" s="1" t="s">
        <v>13683</v>
      </c>
      <c r="C3264">
        <v>1</v>
      </c>
      <c r="D3264" t="s">
        <v>1595</v>
      </c>
      <c r="E3264" s="1" t="s">
        <v>13683</v>
      </c>
      <c r="F3264" s="4" t="str">
        <f>_xlfn.IFNA(VLOOKUP($E3264,'binding constants'!A:D,1,FALSE),"")</f>
        <v>3l4v</v>
      </c>
      <c r="G3264" s="4" t="str">
        <f>VLOOKUP($E3264,'binding constants'!A:D,3,FALSE)</f>
        <v>0.19uM</v>
      </c>
      <c r="H3264" s="4" t="str">
        <f>VLOOKUP($E3264,'binding constants'!A:D,2,FALSE)</f>
        <v>6.72</v>
      </c>
      <c r="I3264" t="str">
        <f t="shared" si="50"/>
        <v>OK</v>
      </c>
    </row>
    <row r="3265" spans="1:9" x14ac:dyDescent="0.35">
      <c r="A3265">
        <v>3</v>
      </c>
      <c r="B3265" s="1" t="s">
        <v>13684</v>
      </c>
      <c r="C3265">
        <v>1</v>
      </c>
      <c r="D3265" t="s">
        <v>1595</v>
      </c>
      <c r="E3265" s="1" t="s">
        <v>13684</v>
      </c>
      <c r="F3265" s="4" t="str">
        <f>_xlfn.IFNA(VLOOKUP($E3265,'binding constants'!A:D,1,FALSE),"")</f>
        <v>3l4w</v>
      </c>
      <c r="G3265" s="4" t="str">
        <f>VLOOKUP($E3265,'binding constants'!A:D,3,FALSE)</f>
        <v>1.0uM</v>
      </c>
      <c r="H3265" s="4" t="str">
        <f>VLOOKUP($E3265,'binding constants'!A:D,2,FALSE)</f>
        <v>6.00</v>
      </c>
      <c r="I3265" t="str">
        <f t="shared" si="50"/>
        <v>OK</v>
      </c>
    </row>
    <row r="3266" spans="1:9" x14ac:dyDescent="0.35">
      <c r="A3266">
        <v>4</v>
      </c>
      <c r="B3266" s="1" t="s">
        <v>13685</v>
      </c>
      <c r="C3266">
        <v>1</v>
      </c>
      <c r="D3266" t="s">
        <v>1595</v>
      </c>
      <c r="E3266" s="1" t="s">
        <v>13685</v>
      </c>
      <c r="F3266" s="4" t="str">
        <f>_xlfn.IFNA(VLOOKUP($E3266,'binding constants'!A:D,1,FALSE),"")</f>
        <v>3l4x</v>
      </c>
      <c r="G3266" s="4" t="str">
        <f>VLOOKUP($E3266,'binding constants'!A:D,3,FALSE)</f>
        <v>0.13uM</v>
      </c>
      <c r="H3266" s="4" t="str">
        <f>VLOOKUP($E3266,'binding constants'!A:D,2,FALSE)</f>
        <v>6.89</v>
      </c>
      <c r="I3266" t="str">
        <f t="shared" si="50"/>
        <v>OK</v>
      </c>
    </row>
    <row r="3267" spans="1:9" x14ac:dyDescent="0.35">
      <c r="A3267">
        <v>5</v>
      </c>
      <c r="B3267" s="1" t="s">
        <v>13686</v>
      </c>
      <c r="C3267">
        <v>1</v>
      </c>
      <c r="D3267" t="s">
        <v>1595</v>
      </c>
      <c r="E3267" s="1" t="s">
        <v>13686</v>
      </c>
      <c r="F3267" s="4" t="str">
        <f>_xlfn.IFNA(VLOOKUP($E3267,'binding constants'!A:D,1,FALSE),"")</f>
        <v>3l4y</v>
      </c>
      <c r="G3267" s="4" t="str">
        <f>VLOOKUP($E3267,'binding constants'!A:D,3,FALSE)</f>
        <v>0.10uM</v>
      </c>
      <c r="H3267" s="4" t="str">
        <f>VLOOKUP($E3267,'binding constants'!A:D,2,FALSE)</f>
        <v>7.00</v>
      </c>
      <c r="I3267" t="str">
        <f t="shared" si="50"/>
        <v>OK</v>
      </c>
    </row>
    <row r="3268" spans="1:9" x14ac:dyDescent="0.35">
      <c r="A3268">
        <v>6</v>
      </c>
      <c r="B3268" s="1" t="s">
        <v>13687</v>
      </c>
      <c r="C3268">
        <v>1</v>
      </c>
      <c r="D3268" t="s">
        <v>1595</v>
      </c>
      <c r="E3268" s="1" t="s">
        <v>13687</v>
      </c>
      <c r="F3268" s="4" t="str">
        <f>_xlfn.IFNA(VLOOKUP($E3268,'binding constants'!A:D,1,FALSE),"")</f>
        <v>3l4z</v>
      </c>
      <c r="G3268" s="4" t="str">
        <f>VLOOKUP($E3268,'binding constants'!A:D,3,FALSE)</f>
        <v>0.19uM</v>
      </c>
      <c r="H3268" s="4" t="str">
        <f>VLOOKUP($E3268,'binding constants'!A:D,2,FALSE)</f>
        <v>6.72</v>
      </c>
      <c r="I3268" t="str">
        <f t="shared" ref="I3268:I3331" si="51">IF($E3268=$F3268,"OK","ERREUR")</f>
        <v>OK</v>
      </c>
    </row>
    <row r="3269" spans="1:9" x14ac:dyDescent="0.35">
      <c r="A3269" t="s">
        <v>143</v>
      </c>
      <c r="F3269" s="4" t="str">
        <f>_xlfn.IFNA(VLOOKUP($E3269,'binding constants'!A:D,1,FALSE),"")</f>
        <v/>
      </c>
      <c r="G3269" s="4" t="e">
        <f>VLOOKUP($E3269,'binding constants'!A:D,3,FALSE)</f>
        <v>#N/A</v>
      </c>
      <c r="H3269" s="4" t="e">
        <f>VLOOKUP($E3269,'binding constants'!A:D,2,FALSE)</f>
        <v>#N/A</v>
      </c>
      <c r="I3269" t="str">
        <f t="shared" si="51"/>
        <v>OK</v>
      </c>
    </row>
    <row r="3270" spans="1:9" x14ac:dyDescent="0.35">
      <c r="A3270">
        <v>0</v>
      </c>
      <c r="B3270" s="1" t="s">
        <v>13688</v>
      </c>
      <c r="C3270">
        <v>1</v>
      </c>
      <c r="D3270" t="s">
        <v>1595</v>
      </c>
      <c r="E3270" s="1" t="s">
        <v>13688</v>
      </c>
      <c r="F3270" s="4" t="str">
        <f>_xlfn.IFNA(VLOOKUP($E3270,'binding constants'!A:D,1,FALSE),"")</f>
        <v>1o86</v>
      </c>
      <c r="G3270" s="4" t="str">
        <f>VLOOKUP($E3270,'binding constants'!A:D,3,FALSE)</f>
        <v>0.27nM</v>
      </c>
      <c r="H3270" s="4" t="str">
        <f>VLOOKUP($E3270,'binding constants'!A:D,2,FALSE)</f>
        <v>9.57</v>
      </c>
      <c r="I3270" t="str">
        <f t="shared" si="51"/>
        <v>OK</v>
      </c>
    </row>
    <row r="3271" spans="1:9" x14ac:dyDescent="0.35">
      <c r="A3271">
        <v>1</v>
      </c>
      <c r="B3271" s="1" t="s">
        <v>13689</v>
      </c>
      <c r="C3271">
        <v>1</v>
      </c>
      <c r="E3271" s="1" t="s">
        <v>13689</v>
      </c>
      <c r="F3271" s="4" t="str">
        <f>_xlfn.IFNA(VLOOKUP($E3271,'binding constants'!A:D,1,FALSE),"")</f>
        <v>2oc2</v>
      </c>
      <c r="G3271" s="4" t="str">
        <f>VLOOKUP($E3271,'binding constants'!A:D,3,FALSE)</f>
        <v>3nM</v>
      </c>
      <c r="H3271" s="4" t="str">
        <f>VLOOKUP($E3271,'binding constants'!A:D,2,FALSE)</f>
        <v>8.52</v>
      </c>
      <c r="I3271" t="str">
        <f t="shared" si="51"/>
        <v>OK</v>
      </c>
    </row>
    <row r="3272" spans="1:9" x14ac:dyDescent="0.35">
      <c r="A3272">
        <v>2</v>
      </c>
      <c r="B3272" s="1" t="s">
        <v>13690</v>
      </c>
      <c r="C3272">
        <v>1</v>
      </c>
      <c r="D3272" t="s">
        <v>1674</v>
      </c>
      <c r="E3272" s="1" t="s">
        <v>13690</v>
      </c>
      <c r="F3272" s="4" t="str">
        <f>_xlfn.IFNA(VLOOKUP($E3272,'binding constants'!A:D,1,FALSE),"")</f>
        <v>3bkk</v>
      </c>
      <c r="G3272" s="4" t="str">
        <f>VLOOKUP($E3272,'binding constants'!A:D,3,FALSE)</f>
        <v>0.83uM</v>
      </c>
      <c r="H3272" s="4" t="str">
        <f>VLOOKUP($E3272,'binding constants'!A:D,2,FALSE)</f>
        <v>6.08</v>
      </c>
      <c r="I3272" t="str">
        <f t="shared" si="51"/>
        <v>OK</v>
      </c>
    </row>
    <row r="3273" spans="1:9" x14ac:dyDescent="0.35">
      <c r="A3273">
        <v>3</v>
      </c>
      <c r="B3273" s="1" t="s">
        <v>13691</v>
      </c>
      <c r="C3273">
        <v>1</v>
      </c>
      <c r="D3273" t="s">
        <v>1674</v>
      </c>
      <c r="E3273" s="1" t="s">
        <v>13691</v>
      </c>
      <c r="F3273" s="4" t="str">
        <f>_xlfn.IFNA(VLOOKUP($E3273,'binding constants'!A:D,1,FALSE),"")</f>
        <v>3bkl</v>
      </c>
      <c r="G3273" s="4" t="str">
        <f>VLOOKUP($E3273,'binding constants'!A:D,3,FALSE)</f>
        <v>0.679uM</v>
      </c>
      <c r="H3273" s="4" t="str">
        <f>VLOOKUP($E3273,'binding constants'!A:D,2,FALSE)</f>
        <v>6.17</v>
      </c>
      <c r="I3273" t="str">
        <f t="shared" si="51"/>
        <v>OK</v>
      </c>
    </row>
    <row r="3274" spans="1:9" x14ac:dyDescent="0.35">
      <c r="A3274">
        <v>4</v>
      </c>
      <c r="B3274" s="1" t="s">
        <v>13692</v>
      </c>
      <c r="C3274">
        <v>1</v>
      </c>
      <c r="D3274" t="s">
        <v>1674</v>
      </c>
      <c r="E3274" s="1" t="s">
        <v>13692</v>
      </c>
      <c r="F3274" s="4" t="str">
        <f>_xlfn.IFNA(VLOOKUP($E3274,'binding constants'!A:D,1,FALSE),"")</f>
        <v>3l3n</v>
      </c>
      <c r="G3274" s="4" t="str">
        <f>VLOOKUP($E3274,'binding constants'!A:D,3,FALSE)</f>
        <v>6.6nM</v>
      </c>
      <c r="H3274" s="4" t="str">
        <f>VLOOKUP($E3274,'binding constants'!A:D,2,FALSE)</f>
        <v>8.18</v>
      </c>
      <c r="I3274" t="str">
        <f t="shared" si="51"/>
        <v>OK</v>
      </c>
    </row>
    <row r="3275" spans="1:9" x14ac:dyDescent="0.35">
      <c r="A3275">
        <v>5</v>
      </c>
      <c r="B3275" s="1" t="s">
        <v>13693</v>
      </c>
      <c r="C3275">
        <v>1</v>
      </c>
      <c r="D3275" t="s">
        <v>1595</v>
      </c>
      <c r="E3275" s="1" t="s">
        <v>13693</v>
      </c>
      <c r="F3275" s="4" t="str">
        <f>_xlfn.IFNA(VLOOKUP($E3275,'binding constants'!A:D,1,FALSE),"")</f>
        <v>4ca5</v>
      </c>
      <c r="G3275" s="4" t="str">
        <f>VLOOKUP($E3275,'binding constants'!A:D,3,FALSE)</f>
        <v>0.41nM</v>
      </c>
      <c r="H3275" s="4" t="str">
        <f>VLOOKUP($E3275,'binding constants'!A:D,2,FALSE)</f>
        <v>9.39</v>
      </c>
      <c r="I3275" t="str">
        <f t="shared" si="51"/>
        <v>OK</v>
      </c>
    </row>
    <row r="3276" spans="1:9" x14ac:dyDescent="0.35">
      <c r="A3276">
        <v>6</v>
      </c>
      <c r="B3276" s="1" t="s">
        <v>13694</v>
      </c>
      <c r="C3276">
        <v>1</v>
      </c>
      <c r="D3276" t="s">
        <v>1674</v>
      </c>
      <c r="E3276" s="1" t="s">
        <v>13694</v>
      </c>
      <c r="F3276" s="4" t="str">
        <f>_xlfn.IFNA(VLOOKUP($E3276,'binding constants'!A:D,1,FALSE),"")</f>
        <v>6f9u</v>
      </c>
      <c r="G3276" s="4" t="str">
        <f>VLOOKUP($E3276,'binding constants'!A:D,3,FALSE)</f>
        <v>7.4uM</v>
      </c>
      <c r="H3276" s="4" t="str">
        <f>VLOOKUP($E3276,'binding constants'!A:D,2,FALSE)</f>
        <v>5.13</v>
      </c>
      <c r="I3276" t="str">
        <f t="shared" si="51"/>
        <v>OK</v>
      </c>
    </row>
    <row r="3277" spans="1:9" x14ac:dyDescent="0.35">
      <c r="A3277" t="s">
        <v>144</v>
      </c>
      <c r="F3277" s="4" t="str">
        <f>_xlfn.IFNA(VLOOKUP($E3277,'binding constants'!A:D,1,FALSE),"")</f>
        <v/>
      </c>
      <c r="G3277" s="4" t="e">
        <f>VLOOKUP($E3277,'binding constants'!A:D,3,FALSE)</f>
        <v>#N/A</v>
      </c>
      <c r="H3277" s="4" t="e">
        <f>VLOOKUP($E3277,'binding constants'!A:D,2,FALSE)</f>
        <v>#N/A</v>
      </c>
      <c r="I3277" t="str">
        <f t="shared" si="51"/>
        <v>OK</v>
      </c>
    </row>
    <row r="3278" spans="1:9" x14ac:dyDescent="0.35">
      <c r="A3278">
        <v>0</v>
      </c>
      <c r="B3278" s="1" t="s">
        <v>13695</v>
      </c>
      <c r="C3278">
        <v>1</v>
      </c>
      <c r="E3278" s="1" t="s">
        <v>13695</v>
      </c>
      <c r="F3278" s="4" t="str">
        <f>_xlfn.IFNA(VLOOKUP($E3278,'binding constants'!A:D,1,FALSE),"")</f>
        <v>5o9o</v>
      </c>
      <c r="G3278" s="4" t="str">
        <f>VLOOKUP($E3278,'binding constants'!A:D,3,FALSE)</f>
        <v>13.00uM</v>
      </c>
      <c r="H3278" s="4" t="str">
        <f>VLOOKUP($E3278,'binding constants'!A:D,2,FALSE)</f>
        <v>4.89</v>
      </c>
      <c r="I3278" t="str">
        <f t="shared" si="51"/>
        <v>OK</v>
      </c>
    </row>
    <row r="3279" spans="1:9" x14ac:dyDescent="0.35">
      <c r="A3279">
        <v>1</v>
      </c>
      <c r="B3279" s="1" t="s">
        <v>13696</v>
      </c>
      <c r="C3279">
        <v>1</v>
      </c>
      <c r="D3279" t="s">
        <v>1595</v>
      </c>
      <c r="E3279" s="1" t="s">
        <v>13696</v>
      </c>
      <c r="F3279" s="4" t="str">
        <f>_xlfn.IFNA(VLOOKUP($E3279,'binding constants'!A:D,1,FALSE),"")</f>
        <v>5o9p</v>
      </c>
      <c r="G3279" s="4" t="str">
        <f>VLOOKUP($E3279,'binding constants'!A:D,3,FALSE)</f>
        <v>8.06uM</v>
      </c>
      <c r="H3279" s="4" t="str">
        <f>VLOOKUP($E3279,'binding constants'!A:D,2,FALSE)</f>
        <v>5.09</v>
      </c>
      <c r="I3279" t="str">
        <f t="shared" si="51"/>
        <v>OK</v>
      </c>
    </row>
    <row r="3280" spans="1:9" x14ac:dyDescent="0.35">
      <c r="A3280">
        <v>2</v>
      </c>
      <c r="B3280" s="1" t="s">
        <v>13697</v>
      </c>
      <c r="C3280">
        <v>1</v>
      </c>
      <c r="D3280" t="s">
        <v>1595</v>
      </c>
      <c r="E3280" s="1" t="s">
        <v>13697</v>
      </c>
      <c r="F3280" s="4" t="str">
        <f>_xlfn.IFNA(VLOOKUP($E3280,'binding constants'!A:D,1,FALSE),"")</f>
        <v>5o9q</v>
      </c>
      <c r="G3280" s="4" t="str">
        <f>VLOOKUP($E3280,'binding constants'!A:D,3,FALSE)</f>
        <v>6.2uM</v>
      </c>
      <c r="H3280" s="4" t="str">
        <f>VLOOKUP($E3280,'binding constants'!A:D,2,FALSE)</f>
        <v>5.21</v>
      </c>
      <c r="I3280" t="str">
        <f t="shared" si="51"/>
        <v>OK</v>
      </c>
    </row>
    <row r="3281" spans="1:9" x14ac:dyDescent="0.35">
      <c r="A3281">
        <v>3</v>
      </c>
      <c r="B3281" s="1" t="s">
        <v>13698</v>
      </c>
      <c r="C3281">
        <v>1</v>
      </c>
      <c r="D3281" t="s">
        <v>1595</v>
      </c>
      <c r="E3281" s="1" t="s">
        <v>13698</v>
      </c>
      <c r="F3281" s="4" t="str">
        <f>_xlfn.IFNA(VLOOKUP($E3281,'binding constants'!A:D,1,FALSE),"")</f>
        <v>5o9r</v>
      </c>
      <c r="G3281" s="4" t="str">
        <f>VLOOKUP($E3281,'binding constants'!A:D,3,FALSE)</f>
        <v>4.09uM</v>
      </c>
      <c r="H3281" s="4" t="str">
        <f>VLOOKUP($E3281,'binding constants'!A:D,2,FALSE)</f>
        <v>5.39</v>
      </c>
      <c r="I3281" t="str">
        <f t="shared" si="51"/>
        <v>OK</v>
      </c>
    </row>
    <row r="3282" spans="1:9" x14ac:dyDescent="0.35">
      <c r="A3282">
        <v>4</v>
      </c>
      <c r="B3282" s="1" t="s">
        <v>13699</v>
      </c>
      <c r="C3282">
        <v>1</v>
      </c>
      <c r="D3282" t="s">
        <v>1595</v>
      </c>
      <c r="E3282" s="1" t="s">
        <v>13699</v>
      </c>
      <c r="F3282" s="4" t="str">
        <f>_xlfn.IFNA(VLOOKUP($E3282,'binding constants'!A:D,1,FALSE),"")</f>
        <v>5o9y</v>
      </c>
      <c r="G3282" s="4" t="str">
        <f>VLOOKUP($E3282,'binding constants'!A:D,3,FALSE)</f>
        <v>4.60uM</v>
      </c>
      <c r="H3282" s="4" t="str">
        <f>VLOOKUP($E3282,'binding constants'!A:D,2,FALSE)</f>
        <v>5.34</v>
      </c>
      <c r="I3282" t="str">
        <f t="shared" si="51"/>
        <v>OK</v>
      </c>
    </row>
    <row r="3283" spans="1:9" x14ac:dyDescent="0.35">
      <c r="A3283">
        <v>5</v>
      </c>
      <c r="B3283" s="1" t="s">
        <v>13700</v>
      </c>
      <c r="C3283">
        <v>1</v>
      </c>
      <c r="D3283" t="s">
        <v>1595</v>
      </c>
      <c r="E3283" s="1" t="s">
        <v>13700</v>
      </c>
      <c r="F3283" s="4" t="str">
        <f>_xlfn.IFNA(VLOOKUP($E3283,'binding constants'!A:D,1,FALSE),"")</f>
        <v>5oa2</v>
      </c>
      <c r="G3283" s="4" t="str">
        <f>VLOOKUP($E3283,'binding constants'!A:D,3,FALSE)</f>
        <v>9.80uM</v>
      </c>
      <c r="H3283" s="4" t="str">
        <f>VLOOKUP($E3283,'binding constants'!A:D,2,FALSE)</f>
        <v>5.01</v>
      </c>
      <c r="I3283" t="str">
        <f t="shared" si="51"/>
        <v>OK</v>
      </c>
    </row>
    <row r="3284" spans="1:9" x14ac:dyDescent="0.35">
      <c r="A3284">
        <v>6</v>
      </c>
      <c r="B3284" s="1" t="s">
        <v>13701</v>
      </c>
      <c r="C3284">
        <v>1</v>
      </c>
      <c r="D3284" t="s">
        <v>1595</v>
      </c>
      <c r="E3284" s="1" t="s">
        <v>13701</v>
      </c>
      <c r="F3284" s="4" t="str">
        <f>_xlfn.IFNA(VLOOKUP($E3284,'binding constants'!A:D,1,FALSE),"")</f>
        <v>5oa6</v>
      </c>
      <c r="G3284" s="4" t="str">
        <f>VLOOKUP($E3284,'binding constants'!A:D,3,FALSE)</f>
        <v>3.10uM</v>
      </c>
      <c r="H3284" s="4" t="str">
        <f>VLOOKUP($E3284,'binding constants'!A:D,2,FALSE)</f>
        <v>5.51</v>
      </c>
      <c r="I3284" t="str">
        <f t="shared" si="51"/>
        <v>OK</v>
      </c>
    </row>
    <row r="3285" spans="1:9" x14ac:dyDescent="0.35">
      <c r="A3285" t="s">
        <v>145</v>
      </c>
      <c r="F3285" s="4" t="str">
        <f>_xlfn.IFNA(VLOOKUP($E3285,'binding constants'!A:D,1,FALSE),"")</f>
        <v/>
      </c>
      <c r="G3285" s="4" t="e">
        <f>VLOOKUP($E3285,'binding constants'!A:D,3,FALSE)</f>
        <v>#N/A</v>
      </c>
      <c r="H3285" s="4" t="e">
        <f>VLOOKUP($E3285,'binding constants'!A:D,2,FALSE)</f>
        <v>#N/A</v>
      </c>
      <c r="I3285" t="str">
        <f t="shared" si="51"/>
        <v>OK</v>
      </c>
    </row>
    <row r="3286" spans="1:9" x14ac:dyDescent="0.35">
      <c r="A3286">
        <v>0</v>
      </c>
      <c r="B3286" s="1" t="s">
        <v>13702</v>
      </c>
      <c r="C3286">
        <v>1</v>
      </c>
      <c r="E3286" s="1" t="s">
        <v>13702</v>
      </c>
      <c r="F3286" s="4" t="str">
        <f>_xlfn.IFNA(VLOOKUP($E3286,'binding constants'!A:D,1,FALSE),"")</f>
        <v>6i0z</v>
      </c>
      <c r="G3286" s="4" t="str">
        <f>VLOOKUP($E3286,'binding constants'!A:D,3,FALSE)</f>
        <v>92uM</v>
      </c>
      <c r="H3286" s="4" t="str">
        <f>VLOOKUP($E3286,'binding constants'!A:D,2,FALSE)</f>
        <v>4.04</v>
      </c>
      <c r="I3286" t="str">
        <f t="shared" si="51"/>
        <v>OK</v>
      </c>
    </row>
    <row r="3287" spans="1:9" x14ac:dyDescent="0.35">
      <c r="A3287">
        <v>1</v>
      </c>
      <c r="B3287" s="1" t="s">
        <v>13703</v>
      </c>
      <c r="C3287">
        <v>1</v>
      </c>
      <c r="D3287" t="s">
        <v>1595</v>
      </c>
      <c r="E3287" s="1" t="s">
        <v>13703</v>
      </c>
      <c r="F3287" s="4" t="str">
        <f>_xlfn.IFNA(VLOOKUP($E3287,'binding constants'!A:D,1,FALSE),"")</f>
        <v>6i11</v>
      </c>
      <c r="G3287" s="4" t="str">
        <f>VLOOKUP($E3287,'binding constants'!A:D,3,FALSE)</f>
        <v>29.3uM</v>
      </c>
      <c r="H3287" s="4" t="str">
        <f>VLOOKUP($E3287,'binding constants'!A:D,2,FALSE)</f>
        <v>4.53</v>
      </c>
      <c r="I3287" t="str">
        <f t="shared" si="51"/>
        <v>OK</v>
      </c>
    </row>
    <row r="3288" spans="1:9" x14ac:dyDescent="0.35">
      <c r="A3288">
        <v>2</v>
      </c>
      <c r="B3288" s="1" t="s">
        <v>13704</v>
      </c>
      <c r="C3288">
        <v>1</v>
      </c>
      <c r="D3288" t="s">
        <v>1595</v>
      </c>
      <c r="E3288" s="1" t="s">
        <v>13704</v>
      </c>
      <c r="F3288" s="4" t="str">
        <f>_xlfn.IFNA(VLOOKUP($E3288,'binding constants'!A:D,1,FALSE),"")</f>
        <v>6i12</v>
      </c>
      <c r="G3288" s="4" t="str">
        <f>VLOOKUP($E3288,'binding constants'!A:D,3,FALSE)</f>
        <v>2.7uM</v>
      </c>
      <c r="H3288" s="4" t="str">
        <f>VLOOKUP($E3288,'binding constants'!A:D,2,FALSE)</f>
        <v>5.57</v>
      </c>
      <c r="I3288" t="str">
        <f t="shared" si="51"/>
        <v>OK</v>
      </c>
    </row>
    <row r="3289" spans="1:9" x14ac:dyDescent="0.35">
      <c r="A3289">
        <v>3</v>
      </c>
      <c r="B3289" s="1" t="s">
        <v>13705</v>
      </c>
      <c r="C3289">
        <v>1</v>
      </c>
      <c r="D3289" t="s">
        <v>1595</v>
      </c>
      <c r="E3289" s="1" t="s">
        <v>13705</v>
      </c>
      <c r="F3289" s="4" t="str">
        <f>_xlfn.IFNA(VLOOKUP($E3289,'binding constants'!A:D,1,FALSE),"")</f>
        <v>6i13</v>
      </c>
      <c r="G3289" s="4" t="str">
        <f>VLOOKUP($E3289,'binding constants'!A:D,3,FALSE)</f>
        <v>7.6uM</v>
      </c>
      <c r="H3289" s="4" t="str">
        <f>VLOOKUP($E3289,'binding constants'!A:D,2,FALSE)</f>
        <v>5.12</v>
      </c>
      <c r="I3289" t="str">
        <f t="shared" si="51"/>
        <v>OK</v>
      </c>
    </row>
    <row r="3290" spans="1:9" x14ac:dyDescent="0.35">
      <c r="A3290">
        <v>4</v>
      </c>
      <c r="B3290" s="1" t="s">
        <v>13706</v>
      </c>
      <c r="C3290">
        <v>1</v>
      </c>
      <c r="D3290" t="s">
        <v>1595</v>
      </c>
      <c r="E3290" s="1" t="s">
        <v>13706</v>
      </c>
      <c r="F3290" s="4" t="str">
        <f>_xlfn.IFNA(VLOOKUP($E3290,'binding constants'!A:D,1,FALSE),"")</f>
        <v>6i14</v>
      </c>
      <c r="G3290" s="4" t="str">
        <f>VLOOKUP($E3290,'binding constants'!A:D,3,FALSE)</f>
        <v>1.5uM</v>
      </c>
      <c r="H3290" s="4" t="str">
        <f>VLOOKUP($E3290,'binding constants'!A:D,2,FALSE)</f>
        <v>5.82</v>
      </c>
      <c r="I3290" t="str">
        <f t="shared" si="51"/>
        <v>OK</v>
      </c>
    </row>
    <row r="3291" spans="1:9" x14ac:dyDescent="0.35">
      <c r="A3291">
        <v>5</v>
      </c>
      <c r="B3291" s="1" t="s">
        <v>13707</v>
      </c>
      <c r="C3291">
        <v>1</v>
      </c>
      <c r="D3291" t="s">
        <v>1595</v>
      </c>
      <c r="E3291" s="1" t="s">
        <v>13707</v>
      </c>
      <c r="F3291" s="4" t="str">
        <f>_xlfn.IFNA(VLOOKUP($E3291,'binding constants'!A:D,1,FALSE),"")</f>
        <v>6i17</v>
      </c>
      <c r="G3291" s="4" t="str">
        <f>VLOOKUP($E3291,'binding constants'!A:D,3,FALSE)</f>
        <v>0.25uM</v>
      </c>
      <c r="H3291" s="4" t="str">
        <f>VLOOKUP($E3291,'binding constants'!A:D,2,FALSE)</f>
        <v>6.60</v>
      </c>
      <c r="I3291" t="str">
        <f t="shared" si="51"/>
        <v>OK</v>
      </c>
    </row>
    <row r="3292" spans="1:9" x14ac:dyDescent="0.35">
      <c r="A3292">
        <v>6</v>
      </c>
      <c r="B3292" s="1" t="s">
        <v>13708</v>
      </c>
      <c r="C3292">
        <v>1</v>
      </c>
      <c r="D3292" t="s">
        <v>1595</v>
      </c>
      <c r="E3292" s="1" t="s">
        <v>13708</v>
      </c>
      <c r="F3292" s="4" t="str">
        <f>_xlfn.IFNA(VLOOKUP($E3292,'binding constants'!A:D,1,FALSE),"")</f>
        <v>6i18</v>
      </c>
      <c r="G3292" s="4" t="str">
        <f>VLOOKUP($E3292,'binding constants'!A:D,3,FALSE)</f>
        <v>85uM</v>
      </c>
      <c r="H3292" s="4" t="str">
        <f>VLOOKUP($E3292,'binding constants'!A:D,2,FALSE)</f>
        <v>4.07</v>
      </c>
      <c r="I3292" t="str">
        <f t="shared" si="51"/>
        <v>OK</v>
      </c>
    </row>
    <row r="3293" spans="1:9" x14ac:dyDescent="0.35">
      <c r="A3293" t="s">
        <v>146</v>
      </c>
      <c r="F3293" s="4" t="str">
        <f>_xlfn.IFNA(VLOOKUP($E3293,'binding constants'!A:D,1,FALSE),"")</f>
        <v/>
      </c>
      <c r="G3293" s="4" t="e">
        <f>VLOOKUP($E3293,'binding constants'!A:D,3,FALSE)</f>
        <v>#N/A</v>
      </c>
      <c r="H3293" s="4" t="e">
        <f>VLOOKUP($E3293,'binding constants'!A:D,2,FALSE)</f>
        <v>#N/A</v>
      </c>
      <c r="I3293" t="str">
        <f t="shared" si="51"/>
        <v>OK</v>
      </c>
    </row>
    <row r="3294" spans="1:9" x14ac:dyDescent="0.35">
      <c r="A3294">
        <v>0</v>
      </c>
      <c r="B3294" s="1" t="s">
        <v>13709</v>
      </c>
      <c r="C3294">
        <v>1</v>
      </c>
      <c r="E3294" s="1" t="s">
        <v>13709</v>
      </c>
      <c r="F3294" s="4" t="str">
        <f>_xlfn.IFNA(VLOOKUP($E3294,'binding constants'!A:D,1,FALSE),"")</f>
        <v>4omc</v>
      </c>
      <c r="G3294" s="4" t="str">
        <f>VLOOKUP($E3294,'binding constants'!A:D,3,FALSE)</f>
        <v>16.7pM</v>
      </c>
      <c r="H3294" s="4" t="str">
        <f>VLOOKUP($E3294,'binding constants'!A:D,2,FALSE)</f>
        <v>10.78</v>
      </c>
      <c r="I3294" t="str">
        <f t="shared" si="51"/>
        <v>OK</v>
      </c>
    </row>
    <row r="3295" spans="1:9" x14ac:dyDescent="0.35">
      <c r="A3295">
        <v>1</v>
      </c>
      <c r="B3295" s="1" t="s">
        <v>13710</v>
      </c>
      <c r="C3295">
        <v>1</v>
      </c>
      <c r="D3295" t="s">
        <v>1595</v>
      </c>
      <c r="E3295" s="1" t="s">
        <v>13710</v>
      </c>
      <c r="F3295" s="4" t="str">
        <f>_xlfn.IFNA(VLOOKUP($E3295,'binding constants'!A:D,1,FALSE),"")</f>
        <v>4ryd</v>
      </c>
      <c r="G3295" s="4" t="str">
        <f>VLOOKUP($E3295,'binding constants'!A:D,3,FALSE)</f>
        <v>5.5pM</v>
      </c>
      <c r="H3295" s="4" t="str">
        <f>VLOOKUP($E3295,'binding constants'!A:D,2,FALSE)</f>
        <v>11.26</v>
      </c>
      <c r="I3295" t="str">
        <f t="shared" si="51"/>
        <v>OK</v>
      </c>
    </row>
    <row r="3296" spans="1:9" x14ac:dyDescent="0.35">
      <c r="A3296">
        <v>2</v>
      </c>
      <c r="B3296" s="1" t="s">
        <v>13711</v>
      </c>
      <c r="C3296">
        <v>1</v>
      </c>
      <c r="D3296" t="s">
        <v>1595</v>
      </c>
      <c r="E3296" s="1" t="s">
        <v>13711</v>
      </c>
      <c r="F3296" s="4" t="str">
        <f>_xlfn.IFNA(VLOOKUP($E3296,'binding constants'!A:D,1,FALSE),"")</f>
        <v>6eqv</v>
      </c>
      <c r="G3296" s="4" t="str">
        <f>VLOOKUP($E3296,'binding constants'!A:D,3,FALSE)</f>
        <v>238nM</v>
      </c>
      <c r="H3296" s="4" t="str">
        <f>VLOOKUP($E3296,'binding constants'!A:D,2,FALSE)</f>
        <v>6.62</v>
      </c>
      <c r="I3296" t="str">
        <f t="shared" si="51"/>
        <v>OK</v>
      </c>
    </row>
    <row r="3297" spans="1:9" x14ac:dyDescent="0.35">
      <c r="A3297">
        <v>3</v>
      </c>
      <c r="B3297" s="1" t="s">
        <v>13712</v>
      </c>
      <c r="C3297">
        <v>1</v>
      </c>
      <c r="D3297" t="s">
        <v>1595</v>
      </c>
      <c r="E3297" s="1" t="s">
        <v>13712</v>
      </c>
      <c r="F3297" s="4" t="str">
        <f>_xlfn.IFNA(VLOOKUP($E3297,'binding constants'!A:D,1,FALSE),"")</f>
        <v>6eqw</v>
      </c>
      <c r="G3297" s="4" t="str">
        <f>VLOOKUP($E3297,'binding constants'!A:D,3,FALSE)</f>
        <v>22.4pM</v>
      </c>
      <c r="H3297" s="4" t="str">
        <f>VLOOKUP($E3297,'binding constants'!A:D,2,FALSE)</f>
        <v>10.65</v>
      </c>
      <c r="I3297" t="str">
        <f t="shared" si="51"/>
        <v>OK</v>
      </c>
    </row>
    <row r="3298" spans="1:9" x14ac:dyDescent="0.35">
      <c r="A3298">
        <v>4</v>
      </c>
      <c r="B3298" s="1" t="s">
        <v>13713</v>
      </c>
      <c r="C3298">
        <v>1</v>
      </c>
      <c r="D3298" t="s">
        <v>1595</v>
      </c>
      <c r="E3298" s="1" t="s">
        <v>13713</v>
      </c>
      <c r="F3298" s="4" t="str">
        <f>_xlfn.IFNA(VLOOKUP($E3298,'binding constants'!A:D,1,FALSE),"")</f>
        <v>6eqx</v>
      </c>
      <c r="G3298" s="4" t="str">
        <f>VLOOKUP($E3298,'binding constants'!A:D,3,FALSE)</f>
        <v>33.7pM</v>
      </c>
      <c r="H3298" s="4" t="str">
        <f>VLOOKUP($E3298,'binding constants'!A:D,2,FALSE)</f>
        <v>10.47</v>
      </c>
      <c r="I3298" t="str">
        <f t="shared" si="51"/>
        <v>OK</v>
      </c>
    </row>
    <row r="3299" spans="1:9" x14ac:dyDescent="0.35">
      <c r="A3299">
        <v>5</v>
      </c>
      <c r="B3299" s="1" t="s">
        <v>13714</v>
      </c>
      <c r="C3299">
        <v>1</v>
      </c>
      <c r="D3299" t="s">
        <v>1595</v>
      </c>
      <c r="E3299" s="1" t="s">
        <v>13714</v>
      </c>
      <c r="F3299" s="4" t="str">
        <f>_xlfn.IFNA(VLOOKUP($E3299,'binding constants'!A:D,1,FALSE),"")</f>
        <v>6hza</v>
      </c>
      <c r="G3299" s="4" t="str">
        <f>VLOOKUP($E3299,'binding constants'!A:D,3,FALSE)</f>
        <v>0.504nM</v>
      </c>
      <c r="H3299" s="4" t="str">
        <f>VLOOKUP($E3299,'binding constants'!A:D,2,FALSE)</f>
        <v>9.30</v>
      </c>
      <c r="I3299" t="str">
        <f t="shared" si="51"/>
        <v>OK</v>
      </c>
    </row>
    <row r="3300" spans="1:9" x14ac:dyDescent="0.35">
      <c r="A3300">
        <v>6</v>
      </c>
      <c r="B3300" s="1" t="s">
        <v>13715</v>
      </c>
      <c r="C3300">
        <v>1</v>
      </c>
      <c r="D3300" t="s">
        <v>1595</v>
      </c>
      <c r="E3300" s="1" t="s">
        <v>13715</v>
      </c>
      <c r="F3300" s="4" t="str">
        <f>_xlfn.IFNA(VLOOKUP($E3300,'binding constants'!A:D,1,FALSE),"")</f>
        <v>6hzb</v>
      </c>
      <c r="G3300" s="4" t="str">
        <f>VLOOKUP($E3300,'binding constants'!A:D,3,FALSE)</f>
        <v>1.05nM</v>
      </c>
      <c r="H3300" s="4" t="str">
        <f>VLOOKUP($E3300,'binding constants'!A:D,2,FALSE)</f>
        <v>8.98</v>
      </c>
      <c r="I3300" t="str">
        <f t="shared" si="51"/>
        <v>OK</v>
      </c>
    </row>
    <row r="3301" spans="1:9" x14ac:dyDescent="0.35">
      <c r="A3301" t="s">
        <v>147</v>
      </c>
      <c r="F3301" s="4" t="str">
        <f>_xlfn.IFNA(VLOOKUP($E3301,'binding constants'!A:D,1,FALSE),"")</f>
        <v/>
      </c>
      <c r="G3301" s="4" t="e">
        <f>VLOOKUP($E3301,'binding constants'!A:D,3,FALSE)</f>
        <v>#N/A</v>
      </c>
      <c r="H3301" s="4" t="e">
        <f>VLOOKUP($E3301,'binding constants'!A:D,2,FALSE)</f>
        <v>#N/A</v>
      </c>
      <c r="I3301" t="str">
        <f t="shared" si="51"/>
        <v>OK</v>
      </c>
    </row>
    <row r="3302" spans="1:9" x14ac:dyDescent="0.35">
      <c r="A3302">
        <v>0</v>
      </c>
      <c r="B3302" s="1" t="s">
        <v>13716</v>
      </c>
      <c r="C3302">
        <v>1</v>
      </c>
      <c r="D3302" t="s">
        <v>1710</v>
      </c>
      <c r="E3302" s="1" t="s">
        <v>13716</v>
      </c>
      <c r="F3302" s="4" t="str">
        <f>_xlfn.IFNA(VLOOKUP($E3302,'binding constants'!A:D,1,FALSE),"")</f>
        <v>4ad2</v>
      </c>
      <c r="G3302" s="4" t="str">
        <f>VLOOKUP($E3302,'binding constants'!A:D,3,FALSE)</f>
        <v>625nM</v>
      </c>
      <c r="H3302" s="4" t="str">
        <f>VLOOKUP($E3302,'binding constants'!A:D,2,FALSE)</f>
        <v>6.20</v>
      </c>
      <c r="I3302" t="str">
        <f t="shared" si="51"/>
        <v>OK</v>
      </c>
    </row>
    <row r="3303" spans="1:9" x14ac:dyDescent="0.35">
      <c r="A3303">
        <v>1</v>
      </c>
      <c r="B3303" s="1" t="s">
        <v>13717</v>
      </c>
      <c r="C3303">
        <v>1</v>
      </c>
      <c r="D3303" t="s">
        <v>1710</v>
      </c>
      <c r="E3303" s="1" t="s">
        <v>13717</v>
      </c>
      <c r="F3303" s="4" t="str">
        <f>_xlfn.IFNA(VLOOKUP($E3303,'binding constants'!A:D,1,FALSE),"")</f>
        <v>4ad3</v>
      </c>
      <c r="G3303" s="4" t="str">
        <f>VLOOKUP($E3303,'binding constants'!A:D,3,FALSE)</f>
        <v>24uM</v>
      </c>
      <c r="H3303" s="4" t="str">
        <f>VLOOKUP($E3303,'binding constants'!A:D,2,FALSE)</f>
        <v>4.62</v>
      </c>
      <c r="I3303" t="str">
        <f t="shared" si="51"/>
        <v>OK</v>
      </c>
    </row>
    <row r="3304" spans="1:9" x14ac:dyDescent="0.35">
      <c r="A3304">
        <v>2</v>
      </c>
      <c r="B3304" s="1" t="s">
        <v>13718</v>
      </c>
      <c r="C3304">
        <v>1</v>
      </c>
      <c r="D3304" t="s">
        <v>1710</v>
      </c>
      <c r="E3304" s="1" t="s">
        <v>13718</v>
      </c>
      <c r="F3304" s="4" t="str">
        <f>_xlfn.IFNA(VLOOKUP($E3304,'binding constants'!A:D,1,FALSE),"")</f>
        <v>4v27</v>
      </c>
      <c r="G3304" s="4" t="str">
        <f>VLOOKUP($E3304,'binding constants'!A:D,3,FALSE)</f>
        <v>217nM</v>
      </c>
      <c r="H3304" s="4" t="str">
        <f>VLOOKUP($E3304,'binding constants'!A:D,2,FALSE)</f>
        <v>6.66</v>
      </c>
      <c r="I3304" t="str">
        <f t="shared" si="51"/>
        <v>OK</v>
      </c>
    </row>
    <row r="3305" spans="1:9" x14ac:dyDescent="0.35">
      <c r="A3305">
        <v>3</v>
      </c>
      <c r="B3305" s="1" t="s">
        <v>13719</v>
      </c>
      <c r="C3305">
        <v>1</v>
      </c>
      <c r="E3305" s="1" t="s">
        <v>13719</v>
      </c>
      <c r="F3305" s="4" t="str">
        <f>_xlfn.IFNA(VLOOKUP($E3305,'binding constants'!A:D,1,FALSE),"")</f>
        <v>5lyr</v>
      </c>
      <c r="G3305" s="4" t="str">
        <f>VLOOKUP($E3305,'binding constants'!A:D,3,FALSE)</f>
        <v>0.013uM</v>
      </c>
      <c r="H3305" s="4" t="str">
        <f>VLOOKUP($E3305,'binding constants'!A:D,2,FALSE)</f>
        <v>7.89</v>
      </c>
      <c r="I3305" t="str">
        <f t="shared" si="51"/>
        <v>OK</v>
      </c>
    </row>
    <row r="3306" spans="1:9" x14ac:dyDescent="0.35">
      <c r="A3306">
        <v>4</v>
      </c>
      <c r="B3306" s="1" t="s">
        <v>13720</v>
      </c>
      <c r="C3306">
        <v>1</v>
      </c>
      <c r="D3306" t="s">
        <v>1595</v>
      </c>
      <c r="E3306" s="1" t="s">
        <v>13720</v>
      </c>
      <c r="F3306" s="4" t="str">
        <f>_xlfn.IFNA(VLOOKUP($E3306,'binding constants'!A:D,1,FALSE),"")</f>
        <v>5m17</v>
      </c>
      <c r="G3306" s="4" t="str">
        <f>VLOOKUP($E3306,'binding constants'!A:D,3,FALSE)</f>
        <v>221uM</v>
      </c>
      <c r="H3306" s="4" t="str">
        <f>VLOOKUP($E3306,'binding constants'!A:D,2,FALSE)</f>
        <v>3.66</v>
      </c>
      <c r="I3306" t="str">
        <f t="shared" si="51"/>
        <v>OK</v>
      </c>
    </row>
    <row r="3307" spans="1:9" x14ac:dyDescent="0.35">
      <c r="A3307">
        <v>5</v>
      </c>
      <c r="B3307" s="1" t="s">
        <v>13721</v>
      </c>
      <c r="C3307">
        <v>1</v>
      </c>
      <c r="D3307" t="s">
        <v>1595</v>
      </c>
      <c r="E3307" s="1" t="s">
        <v>13721</v>
      </c>
      <c r="F3307" s="4" t="str">
        <f>_xlfn.IFNA(VLOOKUP($E3307,'binding constants'!A:D,1,FALSE),"")</f>
        <v>5m5d</v>
      </c>
      <c r="G3307" s="4" t="str">
        <f>VLOOKUP($E3307,'binding constants'!A:D,3,FALSE)</f>
        <v>111uM</v>
      </c>
      <c r="H3307" s="4" t="str">
        <f>VLOOKUP($E3307,'binding constants'!A:D,2,FALSE)</f>
        <v>3.95</v>
      </c>
      <c r="I3307" t="str">
        <f t="shared" si="51"/>
        <v>OK</v>
      </c>
    </row>
    <row r="3308" spans="1:9" x14ac:dyDescent="0.35">
      <c r="A3308">
        <v>6</v>
      </c>
      <c r="B3308" s="1" t="s">
        <v>13722</v>
      </c>
      <c r="C3308">
        <v>1</v>
      </c>
      <c r="D3308" t="s">
        <v>1595</v>
      </c>
      <c r="E3308" s="1" t="s">
        <v>13722</v>
      </c>
      <c r="F3308" s="4" t="str">
        <f>_xlfn.IFNA(VLOOKUP($E3308,'binding constants'!A:D,1,FALSE),"")</f>
        <v>6hmg</v>
      </c>
      <c r="G3308" s="4" t="str">
        <f>VLOOKUP($E3308,'binding constants'!A:D,3,FALSE)</f>
        <v>11.5uM</v>
      </c>
      <c r="H3308" s="4" t="str">
        <f>VLOOKUP($E3308,'binding constants'!A:D,2,FALSE)</f>
        <v>4.94</v>
      </c>
      <c r="I3308" t="str">
        <f t="shared" si="51"/>
        <v>OK</v>
      </c>
    </row>
    <row r="3309" spans="1:9" x14ac:dyDescent="0.35">
      <c r="A3309" t="s">
        <v>148</v>
      </c>
      <c r="F3309" s="4" t="str">
        <f>_xlfn.IFNA(VLOOKUP($E3309,'binding constants'!A:D,1,FALSE),"")</f>
        <v/>
      </c>
      <c r="G3309" s="4" t="e">
        <f>VLOOKUP($E3309,'binding constants'!A:D,3,FALSE)</f>
        <v>#N/A</v>
      </c>
      <c r="H3309" s="4" t="e">
        <f>VLOOKUP($E3309,'binding constants'!A:D,2,FALSE)</f>
        <v>#N/A</v>
      </c>
      <c r="I3309" t="str">
        <f t="shared" si="51"/>
        <v>OK</v>
      </c>
    </row>
    <row r="3310" spans="1:9" x14ac:dyDescent="0.35">
      <c r="A3310">
        <v>0</v>
      </c>
      <c r="B3310" s="1" t="s">
        <v>13723</v>
      </c>
      <c r="C3310">
        <v>1</v>
      </c>
      <c r="D3310" t="s">
        <v>1595</v>
      </c>
      <c r="E3310" s="1" t="s">
        <v>13723</v>
      </c>
      <c r="F3310" s="4" t="str">
        <f>_xlfn.IFNA(VLOOKUP($E3310,'binding constants'!A:D,1,FALSE),"")</f>
        <v>2rd6</v>
      </c>
      <c r="G3310" s="4" t="str">
        <f>VLOOKUP($E3310,'binding constants'!A:D,3,FALSE)</f>
        <v>5nM</v>
      </c>
      <c r="H3310" s="4" t="str">
        <f>VLOOKUP($E3310,'binding constants'!A:D,2,FALSE)</f>
        <v>8.30</v>
      </c>
      <c r="I3310" t="str">
        <f t="shared" si="51"/>
        <v>OK</v>
      </c>
    </row>
    <row r="3311" spans="1:9" x14ac:dyDescent="0.35">
      <c r="A3311">
        <v>1</v>
      </c>
      <c r="B3311" s="1" t="s">
        <v>13724</v>
      </c>
      <c r="C3311">
        <v>1</v>
      </c>
      <c r="D3311" t="s">
        <v>1595</v>
      </c>
      <c r="E3311" s="1" t="s">
        <v>13724</v>
      </c>
      <c r="F3311" s="4" t="str">
        <f>_xlfn.IFNA(VLOOKUP($E3311,'binding constants'!A:D,1,FALSE),"")</f>
        <v>3gjw</v>
      </c>
      <c r="G3311" s="4" t="str">
        <f>VLOOKUP($E3311,'binding constants'!A:D,3,FALSE)</f>
        <v>5nM</v>
      </c>
      <c r="H3311" s="4" t="str">
        <f>VLOOKUP($E3311,'binding constants'!A:D,2,FALSE)</f>
        <v>8.30</v>
      </c>
      <c r="I3311" t="str">
        <f t="shared" si="51"/>
        <v>OK</v>
      </c>
    </row>
    <row r="3312" spans="1:9" x14ac:dyDescent="0.35">
      <c r="A3312">
        <v>2</v>
      </c>
      <c r="B3312" s="1" t="s">
        <v>13725</v>
      </c>
      <c r="C3312">
        <v>1</v>
      </c>
      <c r="D3312" t="s">
        <v>1595</v>
      </c>
      <c r="E3312" s="1" t="s">
        <v>13725</v>
      </c>
      <c r="F3312" s="4" t="str">
        <f>_xlfn.IFNA(VLOOKUP($E3312,'binding constants'!A:D,1,FALSE),"")</f>
        <v>3l3l</v>
      </c>
      <c r="G3312" s="4" t="str">
        <f>VLOOKUP($E3312,'binding constants'!A:D,3,FALSE)</f>
        <v>33nM</v>
      </c>
      <c r="H3312" s="4" t="str">
        <f>VLOOKUP($E3312,'binding constants'!A:D,2,FALSE)</f>
        <v>7.48</v>
      </c>
      <c r="I3312" t="str">
        <f t="shared" si="51"/>
        <v>OK</v>
      </c>
    </row>
    <row r="3313" spans="1:9" x14ac:dyDescent="0.35">
      <c r="A3313">
        <v>3</v>
      </c>
      <c r="B3313" s="1" t="s">
        <v>13726</v>
      </c>
      <c r="C3313">
        <v>1</v>
      </c>
      <c r="D3313" t="s">
        <v>1595</v>
      </c>
      <c r="E3313" s="1" t="s">
        <v>13726</v>
      </c>
      <c r="F3313" s="4" t="str">
        <f>_xlfn.IFNA(VLOOKUP($E3313,'binding constants'!A:D,1,FALSE),"")</f>
        <v>3l3m</v>
      </c>
      <c r="G3313" s="4" t="str">
        <f>VLOOKUP($E3313,'binding constants'!A:D,3,FALSE)</f>
        <v>6nM</v>
      </c>
      <c r="H3313" s="4" t="str">
        <f>VLOOKUP($E3313,'binding constants'!A:D,2,FALSE)</f>
        <v>8.22</v>
      </c>
      <c r="I3313" t="str">
        <f t="shared" si="51"/>
        <v>OK</v>
      </c>
    </row>
    <row r="3314" spans="1:9" x14ac:dyDescent="0.35">
      <c r="A3314">
        <v>4</v>
      </c>
      <c r="B3314" s="1" t="s">
        <v>13727</v>
      </c>
      <c r="C3314">
        <v>1</v>
      </c>
      <c r="E3314" s="1" t="s">
        <v>13727</v>
      </c>
      <c r="F3314" s="4" t="str">
        <f>_xlfn.IFNA(VLOOKUP($E3314,'binding constants'!A:D,1,FALSE),"")</f>
        <v>4und</v>
      </c>
      <c r="G3314" s="4" t="str">
        <f>VLOOKUP($E3314,'binding constants'!A:D,3,FALSE)</f>
        <v>1.1nM</v>
      </c>
      <c r="H3314" s="4" t="str">
        <f>VLOOKUP($E3314,'binding constants'!A:D,2,FALSE)</f>
        <v>8.96</v>
      </c>
      <c r="I3314" t="str">
        <f t="shared" si="51"/>
        <v>OK</v>
      </c>
    </row>
    <row r="3315" spans="1:9" x14ac:dyDescent="0.35">
      <c r="A3315">
        <v>5</v>
      </c>
      <c r="B3315" s="1" t="s">
        <v>13728</v>
      </c>
      <c r="C3315">
        <v>1</v>
      </c>
      <c r="D3315" t="s">
        <v>1846</v>
      </c>
      <c r="E3315" s="1" t="s">
        <v>13728</v>
      </c>
      <c r="F3315" s="4" t="str">
        <f>_xlfn.IFNA(VLOOKUP($E3315,'binding constants'!A:D,1,FALSE),"")</f>
        <v>4zzz</v>
      </c>
      <c r="G3315" s="4" t="str">
        <f>VLOOKUP($E3315,'binding constants'!A:D,3,FALSE)</f>
        <v>0.087uM</v>
      </c>
      <c r="H3315" s="4" t="str">
        <f>VLOOKUP($E3315,'binding constants'!A:D,2,FALSE)</f>
        <v>7.06</v>
      </c>
      <c r="I3315" t="str">
        <f t="shared" si="51"/>
        <v>OK</v>
      </c>
    </row>
    <row r="3316" spans="1:9" x14ac:dyDescent="0.35">
      <c r="A3316">
        <v>6</v>
      </c>
      <c r="B3316" s="1" t="s">
        <v>13729</v>
      </c>
      <c r="C3316">
        <v>1</v>
      </c>
      <c r="D3316" t="s">
        <v>1847</v>
      </c>
      <c r="E3316" s="1" t="s">
        <v>13729</v>
      </c>
      <c r="F3316" s="4" t="str">
        <f>_xlfn.IFNA(VLOOKUP($E3316,'binding constants'!A:D,1,FALSE),"")</f>
        <v>5xsr</v>
      </c>
      <c r="G3316" s="4" t="str">
        <f>VLOOKUP($E3316,'binding constants'!A:D,3,FALSE)</f>
        <v>20.3nM</v>
      </c>
      <c r="H3316" s="4" t="str">
        <f>VLOOKUP($E3316,'binding constants'!A:D,2,FALSE)</f>
        <v>7.69</v>
      </c>
      <c r="I3316" t="str">
        <f t="shared" si="51"/>
        <v>OK</v>
      </c>
    </row>
    <row r="3317" spans="1:9" x14ac:dyDescent="0.35">
      <c r="A3317" t="s">
        <v>149</v>
      </c>
      <c r="F3317" s="4" t="str">
        <f>_xlfn.IFNA(VLOOKUP($E3317,'binding constants'!A:D,1,FALSE),"")</f>
        <v/>
      </c>
      <c r="G3317" s="4" t="e">
        <f>VLOOKUP($E3317,'binding constants'!A:D,3,FALSE)</f>
        <v>#N/A</v>
      </c>
      <c r="H3317" s="4" t="e">
        <f>VLOOKUP($E3317,'binding constants'!A:D,2,FALSE)</f>
        <v>#N/A</v>
      </c>
      <c r="I3317" t="str">
        <f t="shared" si="51"/>
        <v>OK</v>
      </c>
    </row>
    <row r="3318" spans="1:9" x14ac:dyDescent="0.35">
      <c r="A3318">
        <v>0</v>
      </c>
      <c r="B3318" s="1" t="s">
        <v>13730</v>
      </c>
      <c r="C3318">
        <v>1</v>
      </c>
      <c r="E3318" s="1" t="s">
        <v>13730</v>
      </c>
      <c r="F3318" s="4" t="str">
        <f>_xlfn.IFNA(VLOOKUP($E3318,'binding constants'!A:D,1,FALSE),"")</f>
        <v>2o8h</v>
      </c>
      <c r="G3318" s="4" t="str">
        <f>VLOOKUP($E3318,'binding constants'!A:D,3,FALSE)</f>
        <v>25nM</v>
      </c>
      <c r="H3318" s="4" t="str">
        <f>VLOOKUP($E3318,'binding constants'!A:D,2,FALSE)</f>
        <v>7.60</v>
      </c>
      <c r="I3318" t="str">
        <f t="shared" si="51"/>
        <v>OK</v>
      </c>
    </row>
    <row r="3319" spans="1:9" x14ac:dyDescent="0.35">
      <c r="A3319">
        <v>1</v>
      </c>
      <c r="B3319" s="1" t="s">
        <v>13731</v>
      </c>
      <c r="C3319">
        <v>1</v>
      </c>
      <c r="D3319" t="s">
        <v>1595</v>
      </c>
      <c r="E3319" s="1" t="s">
        <v>13731</v>
      </c>
      <c r="F3319" s="4" t="str">
        <f>_xlfn.IFNA(VLOOKUP($E3319,'binding constants'!A:D,1,FALSE),"")</f>
        <v>2ovv</v>
      </c>
      <c r="G3319" s="4" t="str">
        <f>VLOOKUP($E3319,'binding constants'!A:D,3,FALSE)</f>
        <v>12nM</v>
      </c>
      <c r="H3319" s="4" t="str">
        <f>VLOOKUP($E3319,'binding constants'!A:D,2,FALSE)</f>
        <v>7.92</v>
      </c>
      <c r="I3319" t="str">
        <f t="shared" si="51"/>
        <v>OK</v>
      </c>
    </row>
    <row r="3320" spans="1:9" x14ac:dyDescent="0.35">
      <c r="A3320">
        <v>2</v>
      </c>
      <c r="B3320" s="1" t="s">
        <v>13732</v>
      </c>
      <c r="C3320">
        <v>1</v>
      </c>
      <c r="D3320" t="s">
        <v>1595</v>
      </c>
      <c r="E3320" s="1" t="s">
        <v>13732</v>
      </c>
      <c r="F3320" s="4" t="str">
        <f>_xlfn.IFNA(VLOOKUP($E3320,'binding constants'!A:D,1,FALSE),"")</f>
        <v>2ovy</v>
      </c>
      <c r="G3320" s="4" t="str">
        <f>VLOOKUP($E3320,'binding constants'!A:D,3,FALSE)</f>
        <v>4nM</v>
      </c>
      <c r="H3320" s="4" t="str">
        <f>VLOOKUP($E3320,'binding constants'!A:D,2,FALSE)</f>
        <v>8.40</v>
      </c>
      <c r="I3320" t="str">
        <f t="shared" si="51"/>
        <v>OK</v>
      </c>
    </row>
    <row r="3321" spans="1:9" x14ac:dyDescent="0.35">
      <c r="A3321">
        <v>3</v>
      </c>
      <c r="B3321" s="1" t="s">
        <v>13733</v>
      </c>
      <c r="C3321">
        <v>1</v>
      </c>
      <c r="D3321" t="s">
        <v>1848</v>
      </c>
      <c r="E3321" s="1" t="s">
        <v>13733</v>
      </c>
      <c r="F3321" s="4" t="str">
        <f>_xlfn.IFNA(VLOOKUP($E3321,'binding constants'!A:D,1,FALSE),"")</f>
        <v>5c1w</v>
      </c>
      <c r="G3321" s="4" t="str">
        <f>VLOOKUP($E3321,'binding constants'!A:D,3,FALSE)</f>
        <v>8.7uM</v>
      </c>
      <c r="H3321" s="4" t="str">
        <f>VLOOKUP($E3321,'binding constants'!A:D,2,FALSE)</f>
        <v>5.06</v>
      </c>
      <c r="I3321" t="str">
        <f t="shared" si="51"/>
        <v>OK</v>
      </c>
    </row>
    <row r="3322" spans="1:9" x14ac:dyDescent="0.35">
      <c r="A3322">
        <v>4</v>
      </c>
      <c r="B3322" s="1" t="s">
        <v>13734</v>
      </c>
      <c r="C3322">
        <v>1</v>
      </c>
      <c r="D3322" t="s">
        <v>1848</v>
      </c>
      <c r="E3322" s="1" t="s">
        <v>13734</v>
      </c>
      <c r="F3322" s="4" t="str">
        <f>_xlfn.IFNA(VLOOKUP($E3322,'binding constants'!A:D,1,FALSE),"")</f>
        <v>5c28</v>
      </c>
      <c r="G3322" s="4" t="str">
        <f>VLOOKUP($E3322,'binding constants'!A:D,3,FALSE)</f>
        <v>2.2uM</v>
      </c>
      <c r="H3322" s="4" t="str">
        <f>VLOOKUP($E3322,'binding constants'!A:D,2,FALSE)</f>
        <v>5.66</v>
      </c>
      <c r="I3322" t="str">
        <f t="shared" si="51"/>
        <v>OK</v>
      </c>
    </row>
    <row r="3323" spans="1:9" x14ac:dyDescent="0.35">
      <c r="A3323">
        <v>5</v>
      </c>
      <c r="B3323" s="1" t="s">
        <v>13735</v>
      </c>
      <c r="C3323">
        <v>1</v>
      </c>
      <c r="D3323" t="s">
        <v>1848</v>
      </c>
      <c r="E3323" s="1" t="s">
        <v>13735</v>
      </c>
      <c r="F3323" s="4" t="str">
        <f>_xlfn.IFNA(VLOOKUP($E3323,'binding constants'!A:D,1,FALSE),"")</f>
        <v>5c2a</v>
      </c>
      <c r="G3323" s="4" t="str">
        <f>VLOOKUP($E3323,'binding constants'!A:D,3,FALSE)</f>
        <v>4.8nM</v>
      </c>
      <c r="H3323" s="4" t="str">
        <f>VLOOKUP($E3323,'binding constants'!A:D,2,FALSE)</f>
        <v>8.32</v>
      </c>
      <c r="I3323" t="str">
        <f t="shared" si="51"/>
        <v>OK</v>
      </c>
    </row>
    <row r="3324" spans="1:9" x14ac:dyDescent="0.35">
      <c r="A3324">
        <v>6</v>
      </c>
      <c r="B3324" s="1" t="s">
        <v>13736</v>
      </c>
      <c r="C3324">
        <v>1</v>
      </c>
      <c r="D3324" t="s">
        <v>1848</v>
      </c>
      <c r="E3324" s="1" t="s">
        <v>13736</v>
      </c>
      <c r="F3324" s="4" t="str">
        <f>_xlfn.IFNA(VLOOKUP($E3324,'binding constants'!A:D,1,FALSE),"")</f>
        <v>5c2h</v>
      </c>
      <c r="G3324" s="4" t="str">
        <f>VLOOKUP($E3324,'binding constants'!A:D,3,FALSE)</f>
        <v>8.2pM</v>
      </c>
      <c r="H3324" s="4" t="str">
        <f>VLOOKUP($E3324,'binding constants'!A:D,2,FALSE)</f>
        <v>11.09</v>
      </c>
      <c r="I3324" t="str">
        <f t="shared" si="51"/>
        <v>OK</v>
      </c>
    </row>
    <row r="3325" spans="1:9" x14ac:dyDescent="0.35">
      <c r="A3325" t="s">
        <v>150</v>
      </c>
      <c r="F3325" s="4" t="str">
        <f>_xlfn.IFNA(VLOOKUP($E3325,'binding constants'!A:D,1,FALSE),"")</f>
        <v/>
      </c>
      <c r="G3325" s="4" t="e">
        <f>VLOOKUP($E3325,'binding constants'!A:D,3,FALSE)</f>
        <v>#N/A</v>
      </c>
      <c r="H3325" s="4" t="e">
        <f>VLOOKUP($E3325,'binding constants'!A:D,2,FALSE)</f>
        <v>#N/A</v>
      </c>
      <c r="I3325" t="str">
        <f t="shared" si="51"/>
        <v>OK</v>
      </c>
    </row>
    <row r="3326" spans="1:9" x14ac:dyDescent="0.35">
      <c r="A3326">
        <v>0</v>
      </c>
      <c r="B3326" s="1" t="s">
        <v>13737</v>
      </c>
      <c r="C3326">
        <v>1</v>
      </c>
      <c r="E3326" s="1" t="s">
        <v>13737</v>
      </c>
      <c r="F3326" s="4" t="str">
        <f>_xlfn.IFNA(VLOOKUP($E3326,'binding constants'!A:D,1,FALSE),"")</f>
        <v>6g34</v>
      </c>
      <c r="G3326" s="4" t="str">
        <f>VLOOKUP($E3326,'binding constants'!A:D,3,FALSE)</f>
        <v>5.7nM</v>
      </c>
      <c r="H3326" s="4" t="str">
        <f>VLOOKUP($E3326,'binding constants'!A:D,2,FALSE)</f>
        <v>8.24</v>
      </c>
      <c r="I3326" t="str">
        <f t="shared" si="51"/>
        <v>OK</v>
      </c>
    </row>
    <row r="3327" spans="1:9" x14ac:dyDescent="0.35">
      <c r="A3327">
        <v>1</v>
      </c>
      <c r="B3327" s="1" t="s">
        <v>13738</v>
      </c>
      <c r="C3327">
        <v>1</v>
      </c>
      <c r="D3327" t="s">
        <v>1595</v>
      </c>
      <c r="E3327" s="1" t="s">
        <v>13738</v>
      </c>
      <c r="F3327" s="4" t="str">
        <f>_xlfn.IFNA(VLOOKUP($E3327,'binding constants'!A:D,1,FALSE),"")</f>
        <v>6g35</v>
      </c>
      <c r="G3327" s="4" t="str">
        <f>VLOOKUP($E3327,'binding constants'!A:D,3,FALSE)</f>
        <v>17.5nM</v>
      </c>
      <c r="H3327" s="4" t="str">
        <f>VLOOKUP($E3327,'binding constants'!A:D,2,FALSE)</f>
        <v>7.76</v>
      </c>
      <c r="I3327" t="str">
        <f t="shared" si="51"/>
        <v>OK</v>
      </c>
    </row>
    <row r="3328" spans="1:9" x14ac:dyDescent="0.35">
      <c r="A3328">
        <v>2</v>
      </c>
      <c r="B3328" s="1" t="s">
        <v>13739</v>
      </c>
      <c r="C3328">
        <v>1</v>
      </c>
      <c r="D3328" t="s">
        <v>1595</v>
      </c>
      <c r="E3328" s="1" t="s">
        <v>13739</v>
      </c>
      <c r="F3328" s="4" t="str">
        <f>_xlfn.IFNA(VLOOKUP($E3328,'binding constants'!A:D,1,FALSE),"")</f>
        <v>6g36</v>
      </c>
      <c r="G3328" s="4" t="str">
        <f>VLOOKUP($E3328,'binding constants'!A:D,3,FALSE)</f>
        <v>16.3nM</v>
      </c>
      <c r="H3328" s="4" t="str">
        <f>VLOOKUP($E3328,'binding constants'!A:D,2,FALSE)</f>
        <v>7.79</v>
      </c>
      <c r="I3328" t="str">
        <f t="shared" si="51"/>
        <v>OK</v>
      </c>
    </row>
    <row r="3329" spans="1:9" x14ac:dyDescent="0.35">
      <c r="A3329">
        <v>3</v>
      </c>
      <c r="B3329" s="1" t="s">
        <v>13740</v>
      </c>
      <c r="C3329">
        <v>1</v>
      </c>
      <c r="D3329" t="s">
        <v>1595</v>
      </c>
      <c r="E3329" s="1" t="s">
        <v>13740</v>
      </c>
      <c r="F3329" s="4" t="str">
        <f>_xlfn.IFNA(VLOOKUP($E3329,'binding constants'!A:D,1,FALSE),"")</f>
        <v>6g37</v>
      </c>
      <c r="G3329" s="4" t="str">
        <f>VLOOKUP($E3329,'binding constants'!A:D,3,FALSE)</f>
        <v>42.7nM</v>
      </c>
      <c r="H3329" s="4" t="str">
        <f>VLOOKUP($E3329,'binding constants'!A:D,2,FALSE)</f>
        <v>7.37</v>
      </c>
      <c r="I3329" t="str">
        <f t="shared" si="51"/>
        <v>OK</v>
      </c>
    </row>
    <row r="3330" spans="1:9" x14ac:dyDescent="0.35">
      <c r="A3330">
        <v>4</v>
      </c>
      <c r="B3330" s="1" t="s">
        <v>13741</v>
      </c>
      <c r="C3330">
        <v>1</v>
      </c>
      <c r="D3330" t="s">
        <v>1595</v>
      </c>
      <c r="E3330" s="1" t="s">
        <v>13741</v>
      </c>
      <c r="F3330" s="4" t="str">
        <f>_xlfn.IFNA(VLOOKUP($E3330,'binding constants'!A:D,1,FALSE),"")</f>
        <v>6g38</v>
      </c>
      <c r="G3330" s="4" t="str">
        <f>VLOOKUP($E3330,'binding constants'!A:D,3,FALSE)</f>
        <v>239.2nM</v>
      </c>
      <c r="H3330" s="4" t="str">
        <f>VLOOKUP($E3330,'binding constants'!A:D,2,FALSE)</f>
        <v>6.62</v>
      </c>
      <c r="I3330" t="str">
        <f t="shared" si="51"/>
        <v>OK</v>
      </c>
    </row>
    <row r="3331" spans="1:9" x14ac:dyDescent="0.35">
      <c r="A3331">
        <v>5</v>
      </c>
      <c r="B3331" s="1" t="s">
        <v>13742</v>
      </c>
      <c r="C3331">
        <v>1</v>
      </c>
      <c r="D3331" t="s">
        <v>1682</v>
      </c>
      <c r="E3331" s="1" t="s">
        <v>13742</v>
      </c>
      <c r="F3331" s="4" t="str">
        <f>_xlfn.IFNA(VLOOKUP($E3331,'binding constants'!A:D,1,FALSE),"")</f>
        <v>6g39</v>
      </c>
      <c r="G3331" s="4" t="str">
        <f>VLOOKUP($E3331,'binding constants'!A:D,3,FALSE)</f>
        <v>4.6nM</v>
      </c>
      <c r="H3331" s="4" t="str">
        <f>VLOOKUP($E3331,'binding constants'!A:D,2,FALSE)</f>
        <v>8.34</v>
      </c>
      <c r="I3331" t="str">
        <f t="shared" si="51"/>
        <v>OK</v>
      </c>
    </row>
    <row r="3332" spans="1:9" x14ac:dyDescent="0.35">
      <c r="A3332">
        <v>6</v>
      </c>
      <c r="B3332" s="1" t="s">
        <v>13743</v>
      </c>
      <c r="C3332">
        <v>1</v>
      </c>
      <c r="D3332" t="s">
        <v>1682</v>
      </c>
      <c r="E3332" s="1" t="s">
        <v>13743</v>
      </c>
      <c r="F3332" s="4" t="str">
        <f>_xlfn.IFNA(VLOOKUP($E3332,'binding constants'!A:D,1,FALSE),"")</f>
        <v>6g3a</v>
      </c>
      <c r="G3332" s="4" t="str">
        <f>VLOOKUP($E3332,'binding constants'!A:D,3,FALSE)</f>
        <v>4.2nM</v>
      </c>
      <c r="H3332" s="4" t="str">
        <f>VLOOKUP($E3332,'binding constants'!A:D,2,FALSE)</f>
        <v>8.38</v>
      </c>
      <c r="I3332" t="str">
        <f t="shared" ref="I3332:I3395" si="52">IF($E3332=$F3332,"OK","ERREUR")</f>
        <v>OK</v>
      </c>
    </row>
    <row r="3333" spans="1:9" x14ac:dyDescent="0.35">
      <c r="A3333" t="s">
        <v>151</v>
      </c>
      <c r="F3333" s="4" t="str">
        <f>_xlfn.IFNA(VLOOKUP($E3333,'binding constants'!A:D,1,FALSE),"")</f>
        <v/>
      </c>
      <c r="G3333" s="4" t="e">
        <f>VLOOKUP($E3333,'binding constants'!A:D,3,FALSE)</f>
        <v>#N/A</v>
      </c>
      <c r="H3333" s="4" t="e">
        <f>VLOOKUP($E3333,'binding constants'!A:D,2,FALSE)</f>
        <v>#N/A</v>
      </c>
      <c r="I3333" t="str">
        <f t="shared" si="52"/>
        <v>OK</v>
      </c>
    </row>
    <row r="3334" spans="1:9" x14ac:dyDescent="0.35">
      <c r="A3334">
        <v>0</v>
      </c>
      <c r="B3334" s="1" t="s">
        <v>13744</v>
      </c>
      <c r="C3334">
        <v>1</v>
      </c>
      <c r="E3334" s="1" t="s">
        <v>13744</v>
      </c>
      <c r="F3334" s="4" t="str">
        <f>_xlfn.IFNA(VLOOKUP($E3334,'binding constants'!A:D,1,FALSE),"")</f>
        <v>4aj4</v>
      </c>
      <c r="G3334" s="4" t="str">
        <f>VLOOKUP($E3334,'binding constants'!A:D,3,FALSE)</f>
        <v>130uM</v>
      </c>
      <c r="H3334" s="4" t="str">
        <f>VLOOKUP($E3334,'binding constants'!A:D,2,FALSE)</f>
        <v>3.89</v>
      </c>
      <c r="I3334" t="str">
        <f t="shared" si="52"/>
        <v>OK</v>
      </c>
    </row>
    <row r="3335" spans="1:9" x14ac:dyDescent="0.35">
      <c r="A3335">
        <v>1</v>
      </c>
      <c r="B3335" s="1" t="s">
        <v>13745</v>
      </c>
      <c r="C3335">
        <v>1</v>
      </c>
      <c r="D3335" t="s">
        <v>1595</v>
      </c>
      <c r="E3335" s="1" t="s">
        <v>13745</v>
      </c>
      <c r="F3335" s="4" t="str">
        <f>_xlfn.IFNA(VLOOKUP($E3335,'binding constants'!A:D,1,FALSE),"")</f>
        <v>4aje</v>
      </c>
      <c r="G3335" s="4" t="str">
        <f>VLOOKUP($E3335,'binding constants'!A:D,3,FALSE)</f>
        <v>210uM</v>
      </c>
      <c r="H3335" s="4" t="str">
        <f>VLOOKUP($E3335,'binding constants'!A:D,2,FALSE)</f>
        <v>3.68</v>
      </c>
      <c r="I3335" t="str">
        <f t="shared" si="52"/>
        <v>OK</v>
      </c>
    </row>
    <row r="3336" spans="1:9" x14ac:dyDescent="0.35">
      <c r="A3336">
        <v>2</v>
      </c>
      <c r="B3336" s="1" t="s">
        <v>13746</v>
      </c>
      <c r="C3336">
        <v>1</v>
      </c>
      <c r="D3336" t="s">
        <v>1595</v>
      </c>
      <c r="E3336" s="1" t="s">
        <v>13746</v>
      </c>
      <c r="F3336" s="4" t="str">
        <f>_xlfn.IFNA(VLOOKUP($E3336,'binding constants'!A:D,1,FALSE),"")</f>
        <v>4aji</v>
      </c>
      <c r="G3336" s="4" t="str">
        <f>VLOOKUP($E3336,'binding constants'!A:D,3,FALSE)</f>
        <v>280uM</v>
      </c>
      <c r="H3336" s="4" t="str">
        <f>VLOOKUP($E3336,'binding constants'!A:D,2,FALSE)</f>
        <v>3.55</v>
      </c>
      <c r="I3336" t="str">
        <f t="shared" si="52"/>
        <v>OK</v>
      </c>
    </row>
    <row r="3337" spans="1:9" x14ac:dyDescent="0.35">
      <c r="A3337">
        <v>3</v>
      </c>
      <c r="B3337" s="1" t="s">
        <v>13747</v>
      </c>
      <c r="C3337">
        <v>1</v>
      </c>
      <c r="D3337" t="s">
        <v>1595</v>
      </c>
      <c r="E3337" s="1" t="s">
        <v>13747</v>
      </c>
      <c r="F3337" s="4" t="str">
        <f>_xlfn.IFNA(VLOOKUP($E3337,'binding constants'!A:D,1,FALSE),"")</f>
        <v>4ajl</v>
      </c>
      <c r="G3337" s="4" t="str">
        <f>VLOOKUP($E3337,'binding constants'!A:D,3,FALSE)</f>
        <v>160uM</v>
      </c>
      <c r="H3337" s="4" t="str">
        <f>VLOOKUP($E3337,'binding constants'!A:D,2,FALSE)</f>
        <v>3.80</v>
      </c>
      <c r="I3337" t="str">
        <f t="shared" si="52"/>
        <v>OK</v>
      </c>
    </row>
    <row r="3338" spans="1:9" x14ac:dyDescent="0.35">
      <c r="A3338">
        <v>4</v>
      </c>
      <c r="B3338" s="1" t="s">
        <v>13748</v>
      </c>
      <c r="C3338">
        <v>1</v>
      </c>
      <c r="D3338" t="s">
        <v>1849</v>
      </c>
      <c r="E3338" s="1" t="s">
        <v>13748</v>
      </c>
      <c r="F3338" s="4" t="str">
        <f>_xlfn.IFNA(VLOOKUP($E3338,'binding constants'!A:D,1,FALSE),"")</f>
        <v>4i8x</v>
      </c>
      <c r="G3338" s="4" t="str">
        <f>VLOOKUP($E3338,'binding constants'!A:D,3,FALSE)</f>
        <v>2.3mM</v>
      </c>
      <c r="H3338" s="4" t="str">
        <f>VLOOKUP($E3338,'binding constants'!A:D,2,FALSE)</f>
        <v>2.64</v>
      </c>
      <c r="I3338" t="str">
        <f t="shared" si="52"/>
        <v>OK</v>
      </c>
    </row>
    <row r="3339" spans="1:9" x14ac:dyDescent="0.35">
      <c r="A3339">
        <v>5</v>
      </c>
      <c r="B3339" s="1" t="s">
        <v>13749</v>
      </c>
      <c r="C3339">
        <v>1</v>
      </c>
      <c r="D3339" t="s">
        <v>1849</v>
      </c>
      <c r="E3339" s="1" t="s">
        <v>13749</v>
      </c>
      <c r="F3339" s="4" t="str">
        <f>_xlfn.IFNA(VLOOKUP($E3339,'binding constants'!A:D,1,FALSE),"")</f>
        <v>4i9h</v>
      </c>
      <c r="G3339" s="4" t="str">
        <f>VLOOKUP($E3339,'binding constants'!A:D,3,FALSE)</f>
        <v>0.068uM</v>
      </c>
      <c r="H3339" s="4" t="str">
        <f>VLOOKUP($E3339,'binding constants'!A:D,2,FALSE)</f>
        <v>7.17</v>
      </c>
      <c r="I3339" t="str">
        <f t="shared" si="52"/>
        <v>OK</v>
      </c>
    </row>
    <row r="3340" spans="1:9" x14ac:dyDescent="0.35">
      <c r="A3340">
        <v>6</v>
      </c>
      <c r="B3340" s="1" t="s">
        <v>13750</v>
      </c>
      <c r="C3340">
        <v>1</v>
      </c>
      <c r="D3340" t="s">
        <v>1849</v>
      </c>
      <c r="E3340" s="1" t="s">
        <v>13750</v>
      </c>
      <c r="F3340" s="4" t="str">
        <f>_xlfn.IFNA(VLOOKUP($E3340,'binding constants'!A:D,1,FALSE),"")</f>
        <v>4i9u</v>
      </c>
      <c r="G3340" s="4" t="str">
        <f>VLOOKUP($E3340,'binding constants'!A:D,3,FALSE)</f>
        <v>137uM</v>
      </c>
      <c r="H3340" s="4" t="str">
        <f>VLOOKUP($E3340,'binding constants'!A:D,2,FALSE)</f>
        <v>3.86</v>
      </c>
      <c r="I3340" t="str">
        <f t="shared" si="52"/>
        <v>OK</v>
      </c>
    </row>
    <row r="3341" spans="1:9" x14ac:dyDescent="0.35">
      <c r="A3341" t="s">
        <v>152</v>
      </c>
      <c r="F3341" s="4" t="str">
        <f>_xlfn.IFNA(VLOOKUP($E3341,'binding constants'!A:D,1,FALSE),"")</f>
        <v/>
      </c>
      <c r="G3341" s="4" t="e">
        <f>VLOOKUP($E3341,'binding constants'!A:D,3,FALSE)</f>
        <v>#N/A</v>
      </c>
      <c r="H3341" s="4" t="e">
        <f>VLOOKUP($E3341,'binding constants'!A:D,2,FALSE)</f>
        <v>#N/A</v>
      </c>
      <c r="I3341" t="str">
        <f t="shared" si="52"/>
        <v>OK</v>
      </c>
    </row>
    <row r="3342" spans="1:9" x14ac:dyDescent="0.35">
      <c r="A3342">
        <v>0</v>
      </c>
      <c r="B3342" s="1" t="s">
        <v>13751</v>
      </c>
      <c r="C3342">
        <v>1</v>
      </c>
      <c r="D3342" t="s">
        <v>1764</v>
      </c>
      <c r="E3342" s="1" t="s">
        <v>13751</v>
      </c>
      <c r="F3342" s="4" t="str">
        <f>_xlfn.IFNA(VLOOKUP($E3342,'binding constants'!A:D,1,FALSE),"")</f>
        <v>1rr6</v>
      </c>
      <c r="G3342" s="4" t="str">
        <f>VLOOKUP($E3342,'binding constants'!A:D,3,FALSE)</f>
        <v>56pM</v>
      </c>
      <c r="H3342" s="4" t="str">
        <f>VLOOKUP($E3342,'binding constants'!A:D,2,FALSE)</f>
        <v>10.25</v>
      </c>
      <c r="I3342" t="str">
        <f t="shared" si="52"/>
        <v>OK</v>
      </c>
    </row>
    <row r="3343" spans="1:9" x14ac:dyDescent="0.35">
      <c r="A3343">
        <v>1</v>
      </c>
      <c r="B3343" s="1" t="s">
        <v>13752</v>
      </c>
      <c r="C3343">
        <v>1</v>
      </c>
      <c r="D3343" t="s">
        <v>1764</v>
      </c>
      <c r="E3343" s="1" t="s">
        <v>13752</v>
      </c>
      <c r="F3343" s="4" t="str">
        <f>_xlfn.IFNA(VLOOKUP($E3343,'binding constants'!A:D,1,FALSE),"")</f>
        <v>2on6</v>
      </c>
      <c r="G3343" s="4" t="str">
        <f>VLOOKUP($E3343,'binding constants'!A:D,3,FALSE)</f>
        <v>172nM</v>
      </c>
      <c r="H3343" s="4" t="str">
        <f>VLOOKUP($E3343,'binding constants'!A:D,2,FALSE)</f>
        <v>6.76</v>
      </c>
      <c r="I3343" t="str">
        <f t="shared" si="52"/>
        <v>OK</v>
      </c>
    </row>
    <row r="3344" spans="1:9" x14ac:dyDescent="0.35">
      <c r="A3344">
        <v>2</v>
      </c>
      <c r="B3344" s="1" t="s">
        <v>13753</v>
      </c>
      <c r="C3344">
        <v>1</v>
      </c>
      <c r="D3344" t="s">
        <v>1764</v>
      </c>
      <c r="E3344" s="1" t="s">
        <v>13753</v>
      </c>
      <c r="F3344" s="4" t="str">
        <f>_xlfn.IFNA(VLOOKUP($E3344,'binding constants'!A:D,1,FALSE),"")</f>
        <v>3bgs</v>
      </c>
      <c r="G3344" s="4" t="str">
        <f>VLOOKUP($E3344,'binding constants'!A:D,3,FALSE)</f>
        <v>380pM</v>
      </c>
      <c r="H3344" s="4" t="str">
        <f>VLOOKUP($E3344,'binding constants'!A:D,2,FALSE)</f>
        <v>9.42</v>
      </c>
      <c r="I3344" t="str">
        <f t="shared" si="52"/>
        <v>OK</v>
      </c>
    </row>
    <row r="3345" spans="1:9" x14ac:dyDescent="0.35">
      <c r="A3345">
        <v>3</v>
      </c>
      <c r="B3345" s="1" t="s">
        <v>13754</v>
      </c>
      <c r="C3345">
        <v>1</v>
      </c>
      <c r="D3345" t="s">
        <v>1764</v>
      </c>
      <c r="E3345" s="1" t="s">
        <v>13754</v>
      </c>
      <c r="F3345" s="4" t="str">
        <f>_xlfn.IFNA(VLOOKUP($E3345,'binding constants'!A:D,1,FALSE),"")</f>
        <v>3k8o</v>
      </c>
      <c r="G3345" s="4" t="str">
        <f>VLOOKUP($E3345,'binding constants'!A:D,3,FALSE)</f>
        <v>8.6pM</v>
      </c>
      <c r="H3345" s="4" t="str">
        <f>VLOOKUP($E3345,'binding constants'!A:D,2,FALSE)</f>
        <v>11.07</v>
      </c>
      <c r="I3345" t="str">
        <f t="shared" si="52"/>
        <v>OK</v>
      </c>
    </row>
    <row r="3346" spans="1:9" x14ac:dyDescent="0.35">
      <c r="A3346">
        <v>4</v>
      </c>
      <c r="B3346" s="1" t="s">
        <v>13755</v>
      </c>
      <c r="C3346">
        <v>1</v>
      </c>
      <c r="D3346" t="s">
        <v>1764</v>
      </c>
      <c r="E3346" s="1" t="s">
        <v>13755</v>
      </c>
      <c r="F3346" s="4" t="str">
        <f>_xlfn.IFNA(VLOOKUP($E3346,'binding constants'!A:D,1,FALSE),"")</f>
        <v>3k8q</v>
      </c>
      <c r="G3346" s="4" t="str">
        <f>VLOOKUP($E3346,'binding constants'!A:D,3,FALSE)</f>
        <v>5.2pM</v>
      </c>
      <c r="H3346" s="4" t="str">
        <f>VLOOKUP($E3346,'binding constants'!A:D,2,FALSE)</f>
        <v>11.28</v>
      </c>
      <c r="I3346" t="str">
        <f t="shared" si="52"/>
        <v>OK</v>
      </c>
    </row>
    <row r="3347" spans="1:9" x14ac:dyDescent="0.35">
      <c r="A3347">
        <v>5</v>
      </c>
      <c r="B3347" s="1" t="s">
        <v>13756</v>
      </c>
      <c r="C3347">
        <v>1</v>
      </c>
      <c r="E3347" s="1" t="s">
        <v>13756</v>
      </c>
      <c r="F3347" s="4" t="str">
        <f>_xlfn.IFNA(VLOOKUP($E3347,'binding constants'!A:D,1,FALSE),"")</f>
        <v>4eb8</v>
      </c>
      <c r="G3347" s="4" t="str">
        <f>VLOOKUP($E3347,'binding constants'!A:D,3,FALSE)</f>
        <v>151pM</v>
      </c>
      <c r="H3347" s="4" t="str">
        <f>VLOOKUP($E3347,'binding constants'!A:D,2,FALSE)</f>
        <v>9.82</v>
      </c>
      <c r="I3347" t="str">
        <f t="shared" si="52"/>
        <v>OK</v>
      </c>
    </row>
    <row r="3348" spans="1:9" x14ac:dyDescent="0.35">
      <c r="A3348">
        <v>6</v>
      </c>
      <c r="B3348" s="1" t="s">
        <v>13757</v>
      </c>
      <c r="C3348">
        <v>1</v>
      </c>
      <c r="D3348" t="s">
        <v>1850</v>
      </c>
      <c r="E3348" s="1" t="s">
        <v>13757</v>
      </c>
      <c r="F3348" s="4" t="str">
        <f>_xlfn.IFNA(VLOOKUP($E3348,'binding constants'!A:D,1,FALSE),"")</f>
        <v>5etj</v>
      </c>
      <c r="G3348" s="4" t="str">
        <f>VLOOKUP($E3348,'binding constants'!A:D,3,FALSE)</f>
        <v>66pM</v>
      </c>
      <c r="H3348" s="4" t="str">
        <f>VLOOKUP($E3348,'binding constants'!A:D,2,FALSE)</f>
        <v>10.18</v>
      </c>
      <c r="I3348" t="str">
        <f t="shared" si="52"/>
        <v>OK</v>
      </c>
    </row>
    <row r="3349" spans="1:9" x14ac:dyDescent="0.35">
      <c r="A3349" t="s">
        <v>153</v>
      </c>
      <c r="F3349" s="4" t="str">
        <f>_xlfn.IFNA(VLOOKUP($E3349,'binding constants'!A:D,1,FALSE),"")</f>
        <v/>
      </c>
      <c r="G3349" s="4" t="e">
        <f>VLOOKUP($E3349,'binding constants'!A:D,3,FALSE)</f>
        <v>#N/A</v>
      </c>
      <c r="H3349" s="4" t="e">
        <f>VLOOKUP($E3349,'binding constants'!A:D,2,FALSE)</f>
        <v>#N/A</v>
      </c>
      <c r="I3349" t="str">
        <f t="shared" si="52"/>
        <v>OK</v>
      </c>
    </row>
    <row r="3350" spans="1:9" x14ac:dyDescent="0.35">
      <c r="A3350">
        <v>0</v>
      </c>
      <c r="B3350" s="1" t="s">
        <v>13758</v>
      </c>
      <c r="C3350">
        <v>1</v>
      </c>
      <c r="E3350" s="1" t="s">
        <v>13758</v>
      </c>
      <c r="F3350" s="4" t="str">
        <f>_xlfn.IFNA(VLOOKUP($E3350,'binding constants'!A:D,1,FALSE),"")</f>
        <v>3f80</v>
      </c>
      <c r="G3350" s="4" t="str">
        <f>VLOOKUP($E3350,'binding constants'!A:D,3,FALSE)</f>
        <v>60uM</v>
      </c>
      <c r="H3350" s="4" t="str">
        <f>VLOOKUP($E3350,'binding constants'!A:D,2,FALSE)</f>
        <v>4.22</v>
      </c>
      <c r="I3350" t="str">
        <f t="shared" si="52"/>
        <v>OK</v>
      </c>
    </row>
    <row r="3351" spans="1:9" x14ac:dyDescent="0.35">
      <c r="A3351">
        <v>1</v>
      </c>
      <c r="B3351" s="1" t="s">
        <v>13759</v>
      </c>
      <c r="C3351">
        <v>1</v>
      </c>
      <c r="D3351" t="s">
        <v>1595</v>
      </c>
      <c r="E3351" s="1" t="s">
        <v>13759</v>
      </c>
      <c r="F3351" s="4" t="str">
        <f>_xlfn.IFNA(VLOOKUP($E3351,'binding constants'!A:D,1,FALSE),"")</f>
        <v>3kv2</v>
      </c>
      <c r="G3351" s="4" t="str">
        <f>VLOOKUP($E3351,'binding constants'!A:D,3,FALSE)</f>
        <v>47.51nM</v>
      </c>
      <c r="H3351" s="4" t="str">
        <f>VLOOKUP($E3351,'binding constants'!A:D,2,FALSE)</f>
        <v>7.32</v>
      </c>
      <c r="I3351" t="str">
        <f t="shared" si="52"/>
        <v>OK</v>
      </c>
    </row>
    <row r="3352" spans="1:9" x14ac:dyDescent="0.35">
      <c r="A3352">
        <v>2</v>
      </c>
      <c r="B3352" s="1" t="s">
        <v>13760</v>
      </c>
      <c r="C3352">
        <v>1</v>
      </c>
      <c r="D3352" t="s">
        <v>1595</v>
      </c>
      <c r="E3352" s="1" t="s">
        <v>13760</v>
      </c>
      <c r="F3352" s="4" t="str">
        <f>_xlfn.IFNA(VLOOKUP($E3352,'binding constants'!A:D,1,FALSE),"")</f>
        <v>3lp4</v>
      </c>
      <c r="G3352" s="4" t="str">
        <f>VLOOKUP($E3352,'binding constants'!A:D,3,FALSE)</f>
        <v>13.1uM</v>
      </c>
      <c r="H3352" s="4" t="str">
        <f>VLOOKUP($E3352,'binding constants'!A:D,2,FALSE)</f>
        <v>4.88</v>
      </c>
      <c r="I3352" t="str">
        <f t="shared" si="52"/>
        <v>OK</v>
      </c>
    </row>
    <row r="3353" spans="1:9" x14ac:dyDescent="0.35">
      <c r="A3353">
        <v>3</v>
      </c>
      <c r="B3353" s="1" t="s">
        <v>13761</v>
      </c>
      <c r="C3353">
        <v>1</v>
      </c>
      <c r="D3353" t="s">
        <v>1595</v>
      </c>
      <c r="E3353" s="1" t="s">
        <v>13761</v>
      </c>
      <c r="F3353" s="4" t="str">
        <f>_xlfn.IFNA(VLOOKUP($E3353,'binding constants'!A:D,1,FALSE),"")</f>
        <v>3lp7</v>
      </c>
      <c r="G3353" s="4" t="str">
        <f>VLOOKUP($E3353,'binding constants'!A:D,3,FALSE)</f>
        <v>3.6uM</v>
      </c>
      <c r="H3353" s="4" t="str">
        <f>VLOOKUP($E3353,'binding constants'!A:D,2,FALSE)</f>
        <v>5.44</v>
      </c>
      <c r="I3353" t="str">
        <f t="shared" si="52"/>
        <v>OK</v>
      </c>
    </row>
    <row r="3354" spans="1:9" x14ac:dyDescent="0.35">
      <c r="A3354">
        <v>4</v>
      </c>
      <c r="B3354" s="1" t="s">
        <v>13762</v>
      </c>
      <c r="C3354">
        <v>1</v>
      </c>
      <c r="D3354" t="s">
        <v>1595</v>
      </c>
      <c r="E3354" s="1" t="s">
        <v>13762</v>
      </c>
      <c r="F3354" s="4" t="str">
        <f>_xlfn.IFNA(VLOOKUP($E3354,'binding constants'!A:D,1,FALSE),"")</f>
        <v>3mfv</v>
      </c>
      <c r="G3354" s="4" t="str">
        <f>VLOOKUP($E3354,'binding constants'!A:D,3,FALSE)</f>
        <v>3000uM</v>
      </c>
      <c r="H3354" s="4" t="str">
        <f>VLOOKUP($E3354,'binding constants'!A:D,2,FALSE)</f>
        <v>2.52</v>
      </c>
      <c r="I3354" t="str">
        <f t="shared" si="52"/>
        <v>OK</v>
      </c>
    </row>
    <row r="3355" spans="1:9" x14ac:dyDescent="0.35">
      <c r="A3355">
        <v>5</v>
      </c>
      <c r="B3355" s="1" t="s">
        <v>13763</v>
      </c>
      <c r="C3355">
        <v>1</v>
      </c>
      <c r="D3355" t="s">
        <v>1595</v>
      </c>
      <c r="E3355" s="1" t="s">
        <v>13763</v>
      </c>
      <c r="F3355" s="4" t="str">
        <f>_xlfn.IFNA(VLOOKUP($E3355,'binding constants'!A:D,1,FALSE),"")</f>
        <v>3mfw</v>
      </c>
      <c r="G3355" s="4" t="str">
        <f>VLOOKUP($E3355,'binding constants'!A:D,3,FALSE)</f>
        <v>300uM</v>
      </c>
      <c r="H3355" s="4" t="str">
        <f>VLOOKUP($E3355,'binding constants'!A:D,2,FALSE)</f>
        <v>3.52</v>
      </c>
      <c r="I3355" t="str">
        <f t="shared" si="52"/>
        <v>OK</v>
      </c>
    </row>
    <row r="3356" spans="1:9" x14ac:dyDescent="0.35">
      <c r="A3356">
        <v>6</v>
      </c>
      <c r="B3356" s="1" t="s">
        <v>13764</v>
      </c>
      <c r="C3356">
        <v>1</v>
      </c>
      <c r="D3356" t="s">
        <v>1595</v>
      </c>
      <c r="E3356" s="1" t="s">
        <v>13764</v>
      </c>
      <c r="F3356" s="4" t="str">
        <f>_xlfn.IFNA(VLOOKUP($E3356,'binding constants'!A:D,1,FALSE),"")</f>
        <v>3mjl</v>
      </c>
      <c r="G3356" s="4" t="str">
        <f>VLOOKUP($E3356,'binding constants'!A:D,3,FALSE)</f>
        <v>3.6mM</v>
      </c>
      <c r="H3356" s="4" t="str">
        <f>VLOOKUP($E3356,'binding constants'!A:D,2,FALSE)</f>
        <v>2.44</v>
      </c>
      <c r="I3356" t="str">
        <f t="shared" si="52"/>
        <v>OK</v>
      </c>
    </row>
    <row r="3357" spans="1:9" x14ac:dyDescent="0.35">
      <c r="A3357" t="s">
        <v>154</v>
      </c>
      <c r="F3357" s="4" t="str">
        <f>_xlfn.IFNA(VLOOKUP($E3357,'binding constants'!A:D,1,FALSE),"")</f>
        <v/>
      </c>
      <c r="G3357" s="4" t="e">
        <f>VLOOKUP($E3357,'binding constants'!A:D,3,FALSE)</f>
        <v>#N/A</v>
      </c>
      <c r="H3357" s="4" t="e">
        <f>VLOOKUP($E3357,'binding constants'!A:D,2,FALSE)</f>
        <v>#N/A</v>
      </c>
      <c r="I3357" t="str">
        <f t="shared" si="52"/>
        <v>OK</v>
      </c>
    </row>
    <row r="3358" spans="1:9" x14ac:dyDescent="0.35">
      <c r="A3358">
        <v>0</v>
      </c>
      <c r="B3358" s="1" t="s">
        <v>13765</v>
      </c>
      <c r="C3358">
        <v>1</v>
      </c>
      <c r="E3358" s="1" t="s">
        <v>13765</v>
      </c>
      <c r="F3358" s="4" t="str">
        <f>_xlfn.IFNA(VLOOKUP($E3358,'binding constants'!A:D,1,FALSE),"")</f>
        <v>5vcv</v>
      </c>
      <c r="G3358" s="4" t="str">
        <f>VLOOKUP($E3358,'binding constants'!A:D,3,FALSE)</f>
        <v>150nM</v>
      </c>
      <c r="H3358" s="4" t="str">
        <f>VLOOKUP($E3358,'binding constants'!A:D,2,FALSE)</f>
        <v>6.82</v>
      </c>
      <c r="I3358" t="str">
        <f t="shared" si="52"/>
        <v>OK</v>
      </c>
    </row>
    <row r="3359" spans="1:9" x14ac:dyDescent="0.35">
      <c r="A3359">
        <v>1</v>
      </c>
      <c r="B3359" s="1" t="s">
        <v>13766</v>
      </c>
      <c r="C3359">
        <v>1</v>
      </c>
      <c r="D3359" t="s">
        <v>1595</v>
      </c>
      <c r="E3359" s="1" t="s">
        <v>13766</v>
      </c>
      <c r="F3359" s="4" t="str">
        <f>_xlfn.IFNA(VLOOKUP($E3359,'binding constants'!A:D,1,FALSE),"")</f>
        <v>5vcw</v>
      </c>
      <c r="G3359" s="4" t="str">
        <f>VLOOKUP($E3359,'binding constants'!A:D,3,FALSE)</f>
        <v>1105nM</v>
      </c>
      <c r="H3359" s="4" t="str">
        <f>VLOOKUP($E3359,'binding constants'!A:D,2,FALSE)</f>
        <v>5.96</v>
      </c>
      <c r="I3359" t="str">
        <f t="shared" si="52"/>
        <v>OK</v>
      </c>
    </row>
    <row r="3360" spans="1:9" x14ac:dyDescent="0.35">
      <c r="A3360">
        <v>2</v>
      </c>
      <c r="B3360" s="1" t="s">
        <v>13767</v>
      </c>
      <c r="C3360">
        <v>1</v>
      </c>
      <c r="D3360" t="s">
        <v>1595</v>
      </c>
      <c r="E3360" s="1" t="s">
        <v>13767</v>
      </c>
      <c r="F3360" s="4" t="str">
        <f>_xlfn.IFNA(VLOOKUP($E3360,'binding constants'!A:D,1,FALSE),"")</f>
        <v>5vcy</v>
      </c>
      <c r="G3360" s="4" t="str">
        <f>VLOOKUP($E3360,'binding constants'!A:D,3,FALSE)</f>
        <v>270nM</v>
      </c>
      <c r="H3360" s="4" t="str">
        <f>VLOOKUP($E3360,'binding constants'!A:D,2,FALSE)</f>
        <v>6.57</v>
      </c>
      <c r="I3360" t="str">
        <f t="shared" si="52"/>
        <v>OK</v>
      </c>
    </row>
    <row r="3361" spans="1:9" x14ac:dyDescent="0.35">
      <c r="A3361">
        <v>3</v>
      </c>
      <c r="B3361" s="1" t="s">
        <v>13768</v>
      </c>
      <c r="C3361">
        <v>1</v>
      </c>
      <c r="D3361" t="s">
        <v>1595</v>
      </c>
      <c r="E3361" s="1" t="s">
        <v>13768</v>
      </c>
      <c r="F3361" s="4" t="str">
        <f>_xlfn.IFNA(VLOOKUP($E3361,'binding constants'!A:D,1,FALSE),"")</f>
        <v>5vcz</v>
      </c>
      <c r="G3361" s="4" t="str">
        <f>VLOOKUP($E3361,'binding constants'!A:D,3,FALSE)</f>
        <v>444nM</v>
      </c>
      <c r="H3361" s="4" t="str">
        <f>VLOOKUP($E3361,'binding constants'!A:D,2,FALSE)</f>
        <v>6.35</v>
      </c>
      <c r="I3361" t="str">
        <f t="shared" si="52"/>
        <v>OK</v>
      </c>
    </row>
    <row r="3362" spans="1:9" x14ac:dyDescent="0.35">
      <c r="A3362">
        <v>4</v>
      </c>
      <c r="B3362" s="1" t="s">
        <v>13769</v>
      </c>
      <c r="C3362">
        <v>1</v>
      </c>
      <c r="D3362" t="s">
        <v>1595</v>
      </c>
      <c r="E3362" s="1" t="s">
        <v>13769</v>
      </c>
      <c r="F3362" s="4" t="str">
        <f>_xlfn.IFNA(VLOOKUP($E3362,'binding constants'!A:D,1,FALSE),"")</f>
        <v>5vd0</v>
      </c>
      <c r="G3362" s="4" t="str">
        <f>VLOOKUP($E3362,'binding constants'!A:D,3,FALSE)</f>
        <v>324nM</v>
      </c>
      <c r="H3362" s="4" t="str">
        <f>VLOOKUP($E3362,'binding constants'!A:D,2,FALSE)</f>
        <v>6.49</v>
      </c>
      <c r="I3362" t="str">
        <f t="shared" si="52"/>
        <v>OK</v>
      </c>
    </row>
    <row r="3363" spans="1:9" x14ac:dyDescent="0.35">
      <c r="A3363">
        <v>5</v>
      </c>
      <c r="B3363" s="1" t="s">
        <v>13770</v>
      </c>
      <c r="C3363">
        <v>1</v>
      </c>
      <c r="D3363" t="s">
        <v>1595</v>
      </c>
      <c r="E3363" s="1" t="s">
        <v>13770</v>
      </c>
      <c r="F3363" s="4" t="str">
        <f>_xlfn.IFNA(VLOOKUP($E3363,'binding constants'!A:D,1,FALSE),"")</f>
        <v>5vd1</v>
      </c>
      <c r="G3363" s="4" t="str">
        <f>VLOOKUP($E3363,'binding constants'!A:D,3,FALSE)</f>
        <v>990nM</v>
      </c>
      <c r="H3363" s="4" t="str">
        <f>VLOOKUP($E3363,'binding constants'!A:D,2,FALSE)</f>
        <v>6.00</v>
      </c>
      <c r="I3363" t="str">
        <f t="shared" si="52"/>
        <v>OK</v>
      </c>
    </row>
    <row r="3364" spans="1:9" x14ac:dyDescent="0.35">
      <c r="A3364">
        <v>6</v>
      </c>
      <c r="B3364" s="1" t="s">
        <v>13771</v>
      </c>
      <c r="C3364">
        <v>1</v>
      </c>
      <c r="D3364" t="s">
        <v>1595</v>
      </c>
      <c r="E3364" s="1" t="s">
        <v>13771</v>
      </c>
      <c r="F3364" s="4" t="str">
        <f>_xlfn.IFNA(VLOOKUP($E3364,'binding constants'!A:D,1,FALSE),"")</f>
        <v>5vd3</v>
      </c>
      <c r="G3364" s="4" t="str">
        <f>VLOOKUP($E3364,'binding constants'!A:D,3,FALSE)</f>
        <v>2817nM</v>
      </c>
      <c r="H3364" s="4" t="str">
        <f>VLOOKUP($E3364,'binding constants'!A:D,2,FALSE)</f>
        <v>5.55</v>
      </c>
      <c r="I3364" t="str">
        <f t="shared" si="52"/>
        <v>OK</v>
      </c>
    </row>
    <row r="3365" spans="1:9" x14ac:dyDescent="0.35">
      <c r="A3365" t="s">
        <v>155</v>
      </c>
      <c r="F3365" s="4" t="str">
        <f>_xlfn.IFNA(VLOOKUP($E3365,'binding constants'!A:D,1,FALSE),"")</f>
        <v/>
      </c>
      <c r="G3365" s="4" t="e">
        <f>VLOOKUP($E3365,'binding constants'!A:D,3,FALSE)</f>
        <v>#N/A</v>
      </c>
      <c r="H3365" s="4" t="e">
        <f>VLOOKUP($E3365,'binding constants'!A:D,2,FALSE)</f>
        <v>#N/A</v>
      </c>
      <c r="I3365" t="str">
        <f t="shared" si="52"/>
        <v>OK</v>
      </c>
    </row>
    <row r="3366" spans="1:9" x14ac:dyDescent="0.35">
      <c r="A3366">
        <v>0</v>
      </c>
      <c r="B3366" s="1" t="s">
        <v>13772</v>
      </c>
      <c r="C3366">
        <v>1</v>
      </c>
      <c r="E3366" s="1" t="s">
        <v>13772</v>
      </c>
      <c r="F3366" s="4" t="str">
        <f>_xlfn.IFNA(VLOOKUP($E3366,'binding constants'!A:D,1,FALSE),"")</f>
        <v>3nyx</v>
      </c>
      <c r="G3366" s="4" t="str">
        <f>VLOOKUP($E3366,'binding constants'!A:D,3,FALSE)</f>
        <v>32nM</v>
      </c>
      <c r="H3366" s="4" t="str">
        <f>VLOOKUP($E3366,'binding constants'!A:D,2,FALSE)</f>
        <v>7.49</v>
      </c>
      <c r="I3366" t="str">
        <f t="shared" si="52"/>
        <v>OK</v>
      </c>
    </row>
    <row r="3367" spans="1:9" x14ac:dyDescent="0.35">
      <c r="A3367">
        <v>1</v>
      </c>
      <c r="B3367" s="1" t="s">
        <v>13773</v>
      </c>
      <c r="C3367">
        <v>1</v>
      </c>
      <c r="D3367" t="s">
        <v>1595</v>
      </c>
      <c r="E3367" s="1" t="s">
        <v>13773</v>
      </c>
      <c r="F3367" s="4" t="str">
        <f>_xlfn.IFNA(VLOOKUP($E3367,'binding constants'!A:D,1,FALSE),"")</f>
        <v>4gfo</v>
      </c>
      <c r="G3367" s="4" t="str">
        <f>VLOOKUP($E3367,'binding constants'!A:D,3,FALSE)</f>
        <v>0.24uM</v>
      </c>
      <c r="H3367" s="4" t="str">
        <f>VLOOKUP($E3367,'binding constants'!A:D,2,FALSE)</f>
        <v>6.62</v>
      </c>
      <c r="I3367" t="str">
        <f t="shared" si="52"/>
        <v>OK</v>
      </c>
    </row>
    <row r="3368" spans="1:9" x14ac:dyDescent="0.35">
      <c r="A3368">
        <v>2</v>
      </c>
      <c r="B3368" s="1" t="s">
        <v>13774</v>
      </c>
      <c r="C3368">
        <v>1</v>
      </c>
      <c r="D3368" t="s">
        <v>1702</v>
      </c>
      <c r="E3368" s="1" t="s">
        <v>13774</v>
      </c>
      <c r="F3368" s="4" t="str">
        <f>_xlfn.IFNA(VLOOKUP($E3368,'binding constants'!A:D,1,FALSE),"")</f>
        <v>4gih</v>
      </c>
      <c r="G3368" s="4" t="str">
        <f>VLOOKUP($E3368,'binding constants'!A:D,3,FALSE)</f>
        <v>0.0048uM</v>
      </c>
      <c r="H3368" s="4" t="str">
        <f>VLOOKUP($E3368,'binding constants'!A:D,2,FALSE)</f>
        <v>8.32</v>
      </c>
      <c r="I3368" t="str">
        <f t="shared" si="52"/>
        <v>OK</v>
      </c>
    </row>
    <row r="3369" spans="1:9" x14ac:dyDescent="0.35">
      <c r="A3369">
        <v>3</v>
      </c>
      <c r="B3369" s="1" t="s">
        <v>13775</v>
      </c>
      <c r="C3369">
        <v>1</v>
      </c>
      <c r="D3369" t="s">
        <v>1702</v>
      </c>
      <c r="E3369" s="1" t="s">
        <v>13775</v>
      </c>
      <c r="F3369" s="4" t="str">
        <f>_xlfn.IFNA(VLOOKUP($E3369,'binding constants'!A:D,1,FALSE),"")</f>
        <v>4gii</v>
      </c>
      <c r="G3369" s="4" t="str">
        <f>VLOOKUP($E3369,'binding constants'!A:D,3,FALSE)</f>
        <v>1.8nM</v>
      </c>
      <c r="H3369" s="4" t="str">
        <f>VLOOKUP($E3369,'binding constants'!A:D,2,FALSE)</f>
        <v>8.74</v>
      </c>
      <c r="I3369" t="str">
        <f t="shared" si="52"/>
        <v>OK</v>
      </c>
    </row>
    <row r="3370" spans="1:9" x14ac:dyDescent="0.35">
      <c r="A3370">
        <v>4</v>
      </c>
      <c r="B3370" s="1" t="s">
        <v>13776</v>
      </c>
      <c r="C3370">
        <v>1</v>
      </c>
      <c r="D3370" t="s">
        <v>1702</v>
      </c>
      <c r="E3370" s="1" t="s">
        <v>13776</v>
      </c>
      <c r="F3370" s="4" t="str">
        <f>_xlfn.IFNA(VLOOKUP($E3370,'binding constants'!A:D,1,FALSE),"")</f>
        <v>4gj2</v>
      </c>
      <c r="G3370" s="4" t="str">
        <f>VLOOKUP($E3370,'binding constants'!A:D,3,FALSE)</f>
        <v>2.5nM</v>
      </c>
      <c r="H3370" s="4" t="str">
        <f>VLOOKUP($E3370,'binding constants'!A:D,2,FALSE)</f>
        <v>8.60</v>
      </c>
      <c r="I3370" t="str">
        <f t="shared" si="52"/>
        <v>OK</v>
      </c>
    </row>
    <row r="3371" spans="1:9" x14ac:dyDescent="0.35">
      <c r="A3371">
        <v>5</v>
      </c>
      <c r="B3371" s="1" t="s">
        <v>13777</v>
      </c>
      <c r="C3371">
        <v>1</v>
      </c>
      <c r="D3371" t="s">
        <v>1702</v>
      </c>
      <c r="E3371" s="1" t="s">
        <v>13777</v>
      </c>
      <c r="F3371" s="4" t="str">
        <f>_xlfn.IFNA(VLOOKUP($E3371,'binding constants'!A:D,1,FALSE),"")</f>
        <v>4gj3</v>
      </c>
      <c r="G3371" s="4" t="str">
        <f>VLOOKUP($E3371,'binding constants'!A:D,3,FALSE)</f>
        <v>1.4nM</v>
      </c>
      <c r="H3371" s="4" t="str">
        <f>VLOOKUP($E3371,'binding constants'!A:D,2,FALSE)</f>
        <v>8.85</v>
      </c>
      <c r="I3371" t="str">
        <f t="shared" si="52"/>
        <v>OK</v>
      </c>
    </row>
    <row r="3372" spans="1:9" x14ac:dyDescent="0.35">
      <c r="A3372">
        <v>6</v>
      </c>
      <c r="B3372" s="1" t="s">
        <v>13778</v>
      </c>
      <c r="C3372">
        <v>1</v>
      </c>
      <c r="D3372" t="s">
        <v>1702</v>
      </c>
      <c r="E3372" s="1" t="s">
        <v>13778</v>
      </c>
      <c r="F3372" s="4" t="str">
        <f>_xlfn.IFNA(VLOOKUP($E3372,'binding constants'!A:D,1,FALSE),"")</f>
        <v>5wal</v>
      </c>
      <c r="G3372" s="4" t="str">
        <f>VLOOKUP($E3372,'binding constants'!A:D,3,FALSE)</f>
        <v>0.0017uM</v>
      </c>
      <c r="H3372" s="4" t="str">
        <f>VLOOKUP($E3372,'binding constants'!A:D,2,FALSE)</f>
        <v>8.77</v>
      </c>
      <c r="I3372" t="str">
        <f t="shared" si="52"/>
        <v>OK</v>
      </c>
    </row>
    <row r="3373" spans="1:9" x14ac:dyDescent="0.35">
      <c r="A3373" t="s">
        <v>156</v>
      </c>
      <c r="F3373" s="4" t="str">
        <f>_xlfn.IFNA(VLOOKUP($E3373,'binding constants'!A:D,1,FALSE),"")</f>
        <v/>
      </c>
      <c r="G3373" s="4" t="e">
        <f>VLOOKUP($E3373,'binding constants'!A:D,3,FALSE)</f>
        <v>#N/A</v>
      </c>
      <c r="H3373" s="4" t="e">
        <f>VLOOKUP($E3373,'binding constants'!A:D,2,FALSE)</f>
        <v>#N/A</v>
      </c>
      <c r="I3373" t="str">
        <f t="shared" si="52"/>
        <v>OK</v>
      </c>
    </row>
    <row r="3374" spans="1:9" x14ac:dyDescent="0.35">
      <c r="A3374">
        <v>0</v>
      </c>
      <c r="B3374" s="1" t="s">
        <v>13779</v>
      </c>
      <c r="C3374">
        <v>1</v>
      </c>
      <c r="D3374" t="s">
        <v>1851</v>
      </c>
      <c r="E3374" s="1" t="s">
        <v>13779</v>
      </c>
      <c r="F3374" s="4" t="str">
        <f>_xlfn.IFNA(VLOOKUP($E3374,'binding constants'!A:D,1,FALSE),"")</f>
        <v>1a9q</v>
      </c>
      <c r="G3374" s="4" t="str">
        <f>VLOOKUP($E3374,'binding constants'!A:D,3,FALSE)</f>
        <v>0.68uM</v>
      </c>
      <c r="H3374" s="4" t="str">
        <f>VLOOKUP($E3374,'binding constants'!A:D,2,FALSE)</f>
        <v>6.17</v>
      </c>
      <c r="I3374" t="str">
        <f t="shared" si="52"/>
        <v>OK</v>
      </c>
    </row>
    <row r="3375" spans="1:9" x14ac:dyDescent="0.35">
      <c r="A3375">
        <v>1</v>
      </c>
      <c r="B3375" s="1" t="s">
        <v>13780</v>
      </c>
      <c r="C3375">
        <v>1</v>
      </c>
      <c r="D3375" t="s">
        <v>1668</v>
      </c>
      <c r="E3375" s="1" t="s">
        <v>13780</v>
      </c>
      <c r="F3375" s="4" t="str">
        <f>_xlfn.IFNA(VLOOKUP($E3375,'binding constants'!A:D,1,FALSE),"")</f>
        <v>1b8n</v>
      </c>
      <c r="G3375" s="4" t="str">
        <f>VLOOKUP($E3375,'binding constants'!A:D,3,FALSE)</f>
        <v>30pM</v>
      </c>
      <c r="H3375" s="4" t="str">
        <f>VLOOKUP($E3375,'binding constants'!A:D,2,FALSE)</f>
        <v>10.52</v>
      </c>
      <c r="I3375" t="str">
        <f t="shared" si="52"/>
        <v>OK</v>
      </c>
    </row>
    <row r="3376" spans="1:9" x14ac:dyDescent="0.35">
      <c r="A3376">
        <v>2</v>
      </c>
      <c r="B3376" s="1" t="s">
        <v>13781</v>
      </c>
      <c r="C3376">
        <v>1</v>
      </c>
      <c r="D3376" t="s">
        <v>1668</v>
      </c>
      <c r="E3376" s="1" t="s">
        <v>13781</v>
      </c>
      <c r="F3376" s="4" t="str">
        <f>_xlfn.IFNA(VLOOKUP($E3376,'binding constants'!A:D,1,FALSE),"")</f>
        <v>1b8o</v>
      </c>
      <c r="G3376" s="4" t="str">
        <f>VLOOKUP($E3376,'binding constants'!A:D,3,FALSE)</f>
        <v>23pM</v>
      </c>
      <c r="H3376" s="4" t="str">
        <f>VLOOKUP($E3376,'binding constants'!A:D,2,FALSE)</f>
        <v>10.64</v>
      </c>
      <c r="I3376" t="str">
        <f t="shared" si="52"/>
        <v>OK</v>
      </c>
    </row>
    <row r="3377" spans="1:9" x14ac:dyDescent="0.35">
      <c r="A3377">
        <v>3</v>
      </c>
      <c r="B3377" s="1" t="s">
        <v>13782</v>
      </c>
      <c r="C3377">
        <v>1</v>
      </c>
      <c r="E3377" s="1" t="s">
        <v>13782</v>
      </c>
      <c r="F3377" s="4" t="str">
        <f>_xlfn.IFNA(VLOOKUP($E3377,'binding constants'!A:D,1,FALSE),"")</f>
        <v>1lvu</v>
      </c>
      <c r="G3377" s="4" t="str">
        <f>VLOOKUP($E3377,'binding constants'!A:D,3,FALSE)</f>
        <v>4.8uM</v>
      </c>
      <c r="H3377" s="4" t="str">
        <f>VLOOKUP($E3377,'binding constants'!A:D,2,FALSE)</f>
        <v>5.32</v>
      </c>
      <c r="I3377" t="str">
        <f t="shared" si="52"/>
        <v>OK</v>
      </c>
    </row>
    <row r="3378" spans="1:9" x14ac:dyDescent="0.35">
      <c r="A3378">
        <v>4</v>
      </c>
      <c r="B3378" s="1" t="s">
        <v>13783</v>
      </c>
      <c r="C3378">
        <v>1</v>
      </c>
      <c r="D3378" t="s">
        <v>1668</v>
      </c>
      <c r="E3378" s="1" t="s">
        <v>13783</v>
      </c>
      <c r="F3378" s="4" t="str">
        <f>_xlfn.IFNA(VLOOKUP($E3378,'binding constants'!A:D,1,FALSE),"")</f>
        <v>1v48</v>
      </c>
      <c r="G3378" s="4" t="str">
        <f>VLOOKUP($E3378,'binding constants'!A:D,3,FALSE)</f>
        <v>16nM</v>
      </c>
      <c r="H3378" s="4" t="str">
        <f>VLOOKUP($E3378,'binding constants'!A:D,2,FALSE)</f>
        <v>7.80</v>
      </c>
      <c r="I3378" t="str">
        <f t="shared" si="52"/>
        <v>OK</v>
      </c>
    </row>
    <row r="3379" spans="1:9" x14ac:dyDescent="0.35">
      <c r="A3379">
        <v>5</v>
      </c>
      <c r="B3379" s="1" t="s">
        <v>13784</v>
      </c>
      <c r="C3379">
        <v>1</v>
      </c>
      <c r="D3379" t="s">
        <v>1595</v>
      </c>
      <c r="E3379" s="1" t="s">
        <v>13784</v>
      </c>
      <c r="F3379" s="4" t="str">
        <f>_xlfn.IFNA(VLOOKUP($E3379,'binding constants'!A:D,1,FALSE),"")</f>
        <v>1vfn</v>
      </c>
      <c r="G3379" s="4" t="str">
        <f>VLOOKUP($E3379,'binding constants'!A:D,3,FALSE)</f>
        <v>2.5uM</v>
      </c>
      <c r="H3379" s="4" t="str">
        <f>VLOOKUP($E3379,'binding constants'!A:D,2,FALSE)</f>
        <v>5.60</v>
      </c>
      <c r="I3379" t="str">
        <f t="shared" si="52"/>
        <v>OK</v>
      </c>
    </row>
    <row r="3380" spans="1:9" x14ac:dyDescent="0.35">
      <c r="A3380">
        <v>6</v>
      </c>
      <c r="B3380" s="1" t="s">
        <v>13785</v>
      </c>
      <c r="C3380">
        <v>1</v>
      </c>
      <c r="D3380" t="s">
        <v>1668</v>
      </c>
      <c r="E3380" s="1" t="s">
        <v>13785</v>
      </c>
      <c r="F3380" s="4" t="str">
        <f>_xlfn.IFNA(VLOOKUP($E3380,'binding constants'!A:D,1,FALSE),"")</f>
        <v>3fuc</v>
      </c>
      <c r="G3380" s="4" t="str">
        <f>VLOOKUP($E3380,'binding constants'!A:D,3,FALSE)</f>
        <v>190pM</v>
      </c>
      <c r="H3380" s="4" t="str">
        <f>VLOOKUP($E3380,'binding constants'!A:D,2,FALSE)</f>
        <v>9.72</v>
      </c>
      <c r="I3380" t="str">
        <f t="shared" si="52"/>
        <v>OK</v>
      </c>
    </row>
    <row r="3381" spans="1:9" x14ac:dyDescent="0.35">
      <c r="A3381" t="s">
        <v>157</v>
      </c>
      <c r="F3381" s="4" t="str">
        <f>_xlfn.IFNA(VLOOKUP($E3381,'binding constants'!A:D,1,FALSE),"")</f>
        <v/>
      </c>
      <c r="G3381" s="4" t="e">
        <f>VLOOKUP($E3381,'binding constants'!A:D,3,FALSE)</f>
        <v>#N/A</v>
      </c>
      <c r="H3381" s="4" t="e">
        <f>VLOOKUP($E3381,'binding constants'!A:D,2,FALSE)</f>
        <v>#N/A</v>
      </c>
      <c r="I3381" t="str">
        <f t="shared" si="52"/>
        <v>OK</v>
      </c>
    </row>
    <row r="3382" spans="1:9" x14ac:dyDescent="0.35">
      <c r="A3382">
        <v>0</v>
      </c>
      <c r="B3382" s="1" t="s">
        <v>13786</v>
      </c>
      <c r="C3382">
        <v>1</v>
      </c>
      <c r="D3382" t="s">
        <v>1852</v>
      </c>
      <c r="E3382" s="1" t="s">
        <v>13786</v>
      </c>
      <c r="F3382" s="4" t="str">
        <f>_xlfn.IFNA(VLOOKUP($E3382,'binding constants'!A:D,1,FALSE),"")</f>
        <v>2oi0</v>
      </c>
      <c r="G3382" s="4" t="str">
        <f>VLOOKUP($E3382,'binding constants'!A:D,3,FALSE)</f>
        <v>28nM</v>
      </c>
      <c r="H3382" s="4" t="str">
        <f>VLOOKUP($E3382,'binding constants'!A:D,2,FALSE)</f>
        <v>7.55</v>
      </c>
      <c r="I3382" t="str">
        <f t="shared" si="52"/>
        <v>OK</v>
      </c>
    </row>
    <row r="3383" spans="1:9" x14ac:dyDescent="0.35">
      <c r="A3383">
        <v>1</v>
      </c>
      <c r="B3383" s="1" t="s">
        <v>13787</v>
      </c>
      <c r="C3383">
        <v>1</v>
      </c>
      <c r="D3383" t="s">
        <v>1602</v>
      </c>
      <c r="E3383" s="1" t="s">
        <v>13787</v>
      </c>
      <c r="F3383" s="4" t="str">
        <f>_xlfn.IFNA(VLOOKUP($E3383,'binding constants'!A:D,1,FALSE),"")</f>
        <v>3b92</v>
      </c>
      <c r="G3383" s="4" t="str">
        <f>VLOOKUP($E3383,'binding constants'!A:D,3,FALSE)</f>
        <v>10nM</v>
      </c>
      <c r="H3383" s="4" t="str">
        <f>VLOOKUP($E3383,'binding constants'!A:D,2,FALSE)</f>
        <v>8.00</v>
      </c>
      <c r="I3383" t="str">
        <f t="shared" si="52"/>
        <v>OK</v>
      </c>
    </row>
    <row r="3384" spans="1:9" x14ac:dyDescent="0.35">
      <c r="A3384">
        <v>2</v>
      </c>
      <c r="B3384" s="1" t="s">
        <v>13788</v>
      </c>
      <c r="C3384">
        <v>1</v>
      </c>
      <c r="E3384" s="1" t="s">
        <v>13788</v>
      </c>
      <c r="F3384" s="4" t="str">
        <f>_xlfn.IFNA(VLOOKUP($E3384,'binding constants'!A:D,1,FALSE),"")</f>
        <v>3ewj</v>
      </c>
      <c r="G3384" s="4" t="str">
        <f>VLOOKUP($E3384,'binding constants'!A:D,3,FALSE)</f>
        <v>143nM</v>
      </c>
      <c r="H3384" s="4" t="str">
        <f>VLOOKUP($E3384,'binding constants'!A:D,2,FALSE)</f>
        <v>6.84</v>
      </c>
      <c r="I3384" t="str">
        <f t="shared" si="52"/>
        <v>OK</v>
      </c>
    </row>
    <row r="3385" spans="1:9" x14ac:dyDescent="0.35">
      <c r="A3385">
        <v>3</v>
      </c>
      <c r="B3385" s="1" t="s">
        <v>13789</v>
      </c>
      <c r="C3385">
        <v>1</v>
      </c>
      <c r="D3385" t="s">
        <v>1595</v>
      </c>
      <c r="E3385" s="1" t="s">
        <v>13789</v>
      </c>
      <c r="F3385" s="4" t="str">
        <f>_xlfn.IFNA(VLOOKUP($E3385,'binding constants'!A:D,1,FALSE),"")</f>
        <v>3kmc</v>
      </c>
      <c r="G3385" s="4" t="str">
        <f>VLOOKUP($E3385,'binding constants'!A:D,3,FALSE)</f>
        <v>400nM</v>
      </c>
      <c r="H3385" s="4" t="str">
        <f>VLOOKUP($E3385,'binding constants'!A:D,2,FALSE)</f>
        <v>6.40</v>
      </c>
      <c r="I3385" t="str">
        <f t="shared" si="52"/>
        <v>OK</v>
      </c>
    </row>
    <row r="3386" spans="1:9" x14ac:dyDescent="0.35">
      <c r="A3386">
        <v>4</v>
      </c>
      <c r="B3386" s="1" t="s">
        <v>13790</v>
      </c>
      <c r="C3386">
        <v>1</v>
      </c>
      <c r="D3386" t="s">
        <v>1595</v>
      </c>
      <c r="E3386" s="1" t="s">
        <v>13790</v>
      </c>
      <c r="F3386" s="4" t="str">
        <f>_xlfn.IFNA(VLOOKUP($E3386,'binding constants'!A:D,1,FALSE),"")</f>
        <v>3l0v</v>
      </c>
      <c r="G3386" s="4" t="str">
        <f>VLOOKUP($E3386,'binding constants'!A:D,3,FALSE)</f>
        <v>23nM</v>
      </c>
      <c r="H3386" s="4" t="str">
        <f>VLOOKUP($E3386,'binding constants'!A:D,2,FALSE)</f>
        <v>7.64</v>
      </c>
      <c r="I3386" t="str">
        <f t="shared" si="52"/>
        <v>OK</v>
      </c>
    </row>
    <row r="3387" spans="1:9" x14ac:dyDescent="0.35">
      <c r="A3387">
        <v>5</v>
      </c>
      <c r="B3387" s="1" t="s">
        <v>13791</v>
      </c>
      <c r="C3387">
        <v>1</v>
      </c>
      <c r="D3387" t="s">
        <v>1595</v>
      </c>
      <c r="E3387" s="1" t="s">
        <v>13791</v>
      </c>
      <c r="F3387" s="4" t="str">
        <f>_xlfn.IFNA(VLOOKUP($E3387,'binding constants'!A:D,1,FALSE),"")</f>
        <v>3le9</v>
      </c>
      <c r="G3387" s="4" t="str">
        <f>VLOOKUP($E3387,'binding constants'!A:D,3,FALSE)</f>
        <v>6nM</v>
      </c>
      <c r="H3387" s="4" t="str">
        <f>VLOOKUP($E3387,'binding constants'!A:D,2,FALSE)</f>
        <v>8.22</v>
      </c>
      <c r="I3387" t="str">
        <f t="shared" si="52"/>
        <v>OK</v>
      </c>
    </row>
    <row r="3388" spans="1:9" x14ac:dyDescent="0.35">
      <c r="A3388">
        <v>6</v>
      </c>
      <c r="B3388" s="1" t="s">
        <v>13792</v>
      </c>
      <c r="C3388">
        <v>1</v>
      </c>
      <c r="D3388" t="s">
        <v>1595</v>
      </c>
      <c r="E3388" s="1" t="s">
        <v>13792</v>
      </c>
      <c r="F3388" s="4" t="str">
        <f>_xlfn.IFNA(VLOOKUP($E3388,'binding constants'!A:D,1,FALSE),"")</f>
        <v>3lea</v>
      </c>
      <c r="G3388" s="4" t="str">
        <f>VLOOKUP($E3388,'binding constants'!A:D,3,FALSE)</f>
        <v>0.8nM</v>
      </c>
      <c r="H3388" s="4" t="str">
        <f>VLOOKUP($E3388,'binding constants'!A:D,2,FALSE)</f>
        <v>9.10</v>
      </c>
      <c r="I3388" t="str">
        <f t="shared" si="52"/>
        <v>OK</v>
      </c>
    </row>
    <row r="3389" spans="1:9" x14ac:dyDescent="0.35">
      <c r="A3389" t="s">
        <v>158</v>
      </c>
      <c r="F3389" s="4" t="str">
        <f>_xlfn.IFNA(VLOOKUP($E3389,'binding constants'!A:D,1,FALSE),"")</f>
        <v/>
      </c>
      <c r="G3389" s="4" t="e">
        <f>VLOOKUP($E3389,'binding constants'!A:D,3,FALSE)</f>
        <v>#N/A</v>
      </c>
      <c r="H3389" s="4" t="e">
        <f>VLOOKUP($E3389,'binding constants'!A:D,2,FALSE)</f>
        <v>#N/A</v>
      </c>
      <c r="I3389" t="str">
        <f t="shared" si="52"/>
        <v>OK</v>
      </c>
    </row>
    <row r="3390" spans="1:9" x14ac:dyDescent="0.35">
      <c r="A3390">
        <v>0</v>
      </c>
      <c r="B3390" s="1" t="s">
        <v>13793</v>
      </c>
      <c r="C3390">
        <v>1</v>
      </c>
      <c r="D3390" t="s">
        <v>1853</v>
      </c>
      <c r="E3390" s="1" t="s">
        <v>13793</v>
      </c>
      <c r="F3390" s="4" t="str">
        <f>_xlfn.IFNA(VLOOKUP($E3390,'binding constants'!A:D,1,FALSE),"")</f>
        <v>1qkt</v>
      </c>
      <c r="G3390" s="4" t="str">
        <f>VLOOKUP($E3390,'binding constants'!A:D,3,FALSE)</f>
        <v>0.92nM</v>
      </c>
      <c r="H3390" s="4" t="str">
        <f>VLOOKUP($E3390,'binding constants'!A:D,2,FALSE)</f>
        <v>9.04</v>
      </c>
      <c r="I3390" t="str">
        <f t="shared" si="52"/>
        <v>OK</v>
      </c>
    </row>
    <row r="3391" spans="1:9" x14ac:dyDescent="0.35">
      <c r="A3391">
        <v>1</v>
      </c>
      <c r="B3391" s="1" t="s">
        <v>13794</v>
      </c>
      <c r="C3391">
        <v>1</v>
      </c>
      <c r="D3391" t="s">
        <v>1853</v>
      </c>
      <c r="E3391" s="1" t="s">
        <v>13794</v>
      </c>
      <c r="F3391" s="4" t="str">
        <f>_xlfn.IFNA(VLOOKUP($E3391,'binding constants'!A:D,1,FALSE),"")</f>
        <v>2ayr</v>
      </c>
      <c r="G3391" s="4" t="str">
        <f>VLOOKUP($E3391,'binding constants'!A:D,3,FALSE)</f>
        <v>0.51nM</v>
      </c>
      <c r="H3391" s="4" t="str">
        <f>VLOOKUP($E3391,'binding constants'!A:D,2,FALSE)</f>
        <v>9.29</v>
      </c>
      <c r="I3391" t="str">
        <f t="shared" si="52"/>
        <v>OK</v>
      </c>
    </row>
    <row r="3392" spans="1:9" x14ac:dyDescent="0.35">
      <c r="A3392">
        <v>2</v>
      </c>
      <c r="B3392" s="1" t="s">
        <v>12591</v>
      </c>
      <c r="C3392">
        <v>1</v>
      </c>
      <c r="E3392" s="1" t="s">
        <v>12591</v>
      </c>
      <c r="F3392" s="4" t="str">
        <f>_xlfn.IFNA(VLOOKUP($E3392,'binding constants'!A:D,1,FALSE),"")</f>
        <v>2p15</v>
      </c>
      <c r="G3392" s="4" t="str">
        <f>VLOOKUP($E3392,'binding constants'!A:D,3,FALSE)</f>
        <v>50pM</v>
      </c>
      <c r="H3392" s="4" t="str">
        <f>VLOOKUP($E3392,'binding constants'!A:D,2,FALSE)</f>
        <v>10.30</v>
      </c>
      <c r="I3392" t="str">
        <f t="shared" si="52"/>
        <v>OK</v>
      </c>
    </row>
    <row r="3393" spans="1:9" x14ac:dyDescent="0.35">
      <c r="A3393">
        <v>3</v>
      </c>
      <c r="B3393" s="1" t="s">
        <v>13795</v>
      </c>
      <c r="C3393">
        <v>1</v>
      </c>
      <c r="D3393" t="s">
        <v>1853</v>
      </c>
      <c r="E3393" s="1" t="s">
        <v>13795</v>
      </c>
      <c r="F3393" s="4" t="str">
        <f>_xlfn.IFNA(VLOOKUP($E3393,'binding constants'!A:D,1,FALSE),"")</f>
        <v>2pog</v>
      </c>
      <c r="G3393" s="4" t="str">
        <f>VLOOKUP($E3393,'binding constants'!A:D,3,FALSE)</f>
        <v>0.29nM</v>
      </c>
      <c r="H3393" s="4" t="str">
        <f>VLOOKUP($E3393,'binding constants'!A:D,2,FALSE)</f>
        <v>9.54</v>
      </c>
      <c r="I3393" t="str">
        <f t="shared" si="52"/>
        <v>OK</v>
      </c>
    </row>
    <row r="3394" spans="1:9" x14ac:dyDescent="0.35">
      <c r="A3394">
        <v>4</v>
      </c>
      <c r="B3394" s="1" t="s">
        <v>13796</v>
      </c>
      <c r="C3394">
        <v>1</v>
      </c>
      <c r="D3394" t="s">
        <v>1853</v>
      </c>
      <c r="E3394" s="1" t="s">
        <v>13796</v>
      </c>
      <c r="F3394" s="4" t="str">
        <f>_xlfn.IFNA(VLOOKUP($E3394,'binding constants'!A:D,1,FALSE),"")</f>
        <v>2qe4</v>
      </c>
      <c r="G3394" s="4" t="str">
        <f>VLOOKUP($E3394,'binding constants'!A:D,3,FALSE)</f>
        <v>11.0nM</v>
      </c>
      <c r="H3394" s="4" t="str">
        <f>VLOOKUP($E3394,'binding constants'!A:D,2,FALSE)</f>
        <v>7.96</v>
      </c>
      <c r="I3394" t="str">
        <f t="shared" si="52"/>
        <v>OK</v>
      </c>
    </row>
    <row r="3395" spans="1:9" x14ac:dyDescent="0.35">
      <c r="A3395">
        <v>5</v>
      </c>
      <c r="B3395" s="1" t="s">
        <v>13797</v>
      </c>
      <c r="C3395">
        <v>2</v>
      </c>
      <c r="D3395" t="s">
        <v>1642</v>
      </c>
      <c r="E3395" s="1" t="s">
        <v>13797</v>
      </c>
      <c r="F3395" s="4" t="str">
        <f>_xlfn.IFNA(VLOOKUP($E3395,'binding constants'!A:D,1,FALSE),"")</f>
        <v>4mgd</v>
      </c>
      <c r="G3395" s="4" t="str">
        <f>VLOOKUP($E3395,'binding constants'!A:D,3,FALSE)</f>
        <v>20.19uM</v>
      </c>
      <c r="H3395" s="4" t="str">
        <f>VLOOKUP($E3395,'binding constants'!A:D,2,FALSE)</f>
        <v>4.69</v>
      </c>
      <c r="I3395" t="str">
        <f t="shared" si="52"/>
        <v>OK</v>
      </c>
    </row>
    <row r="3396" spans="1:9" x14ac:dyDescent="0.35">
      <c r="A3396">
        <v>6</v>
      </c>
      <c r="B3396" s="1" t="s">
        <v>13797</v>
      </c>
      <c r="C3396">
        <v>1</v>
      </c>
      <c r="D3396" t="s">
        <v>1642</v>
      </c>
      <c r="F3396" s="4" t="str">
        <f>_xlfn.IFNA(VLOOKUP($E3396,'binding constants'!A:D,1,FALSE),"")</f>
        <v/>
      </c>
      <c r="G3396" s="4" t="e">
        <f>VLOOKUP($E3396,'binding constants'!A:D,3,FALSE)</f>
        <v>#N/A</v>
      </c>
      <c r="H3396" s="4" t="e">
        <f>VLOOKUP($E3396,'binding constants'!A:D,2,FALSE)</f>
        <v>#N/A</v>
      </c>
      <c r="I3396" t="str">
        <f t="shared" ref="I3396:I3459" si="53">IF($E3396=$F3396,"OK","ERREUR")</f>
        <v>OK</v>
      </c>
    </row>
    <row r="3397" spans="1:9" x14ac:dyDescent="0.35">
      <c r="A3397" t="s">
        <v>159</v>
      </c>
      <c r="F3397" s="4" t="str">
        <f>_xlfn.IFNA(VLOOKUP($E3397,'binding constants'!A:D,1,FALSE),"")</f>
        <v/>
      </c>
      <c r="G3397" s="4" t="e">
        <f>VLOOKUP($E3397,'binding constants'!A:D,3,FALSE)</f>
        <v>#N/A</v>
      </c>
      <c r="H3397" s="4" t="e">
        <f>VLOOKUP($E3397,'binding constants'!A:D,2,FALSE)</f>
        <v>#N/A</v>
      </c>
      <c r="I3397" t="str">
        <f t="shared" si="53"/>
        <v>OK</v>
      </c>
    </row>
    <row r="3398" spans="1:9" x14ac:dyDescent="0.35">
      <c r="A3398">
        <v>0</v>
      </c>
      <c r="B3398" s="1" t="s">
        <v>13798</v>
      </c>
      <c r="C3398">
        <v>1</v>
      </c>
      <c r="E3398" s="1" t="s">
        <v>13798</v>
      </c>
      <c r="F3398" s="4" t="str">
        <f>_xlfn.IFNA(VLOOKUP($E3398,'binding constants'!A:D,1,FALSE),"")</f>
        <v>3s9e</v>
      </c>
      <c r="G3398" s="4" t="str">
        <f>VLOOKUP($E3398,'binding constants'!A:D,3,FALSE)</f>
        <v>7.43uM</v>
      </c>
      <c r="H3398" s="4" t="str">
        <f>VLOOKUP($E3398,'binding constants'!A:D,2,FALSE)</f>
        <v>5.13</v>
      </c>
      <c r="I3398" t="str">
        <f t="shared" si="53"/>
        <v>OK</v>
      </c>
    </row>
    <row r="3399" spans="1:9" x14ac:dyDescent="0.35">
      <c r="A3399">
        <v>1</v>
      </c>
      <c r="B3399" s="1" t="s">
        <v>13799</v>
      </c>
      <c r="C3399">
        <v>1</v>
      </c>
      <c r="D3399" t="s">
        <v>1673</v>
      </c>
      <c r="E3399" s="1" t="s">
        <v>13799</v>
      </c>
      <c r="F3399" s="4" t="str">
        <f>_xlfn.IFNA(VLOOKUP($E3399,'binding constants'!A:D,1,FALSE),"")</f>
        <v>3u92</v>
      </c>
      <c r="G3399" s="4" t="str">
        <f>VLOOKUP($E3399,'binding constants'!A:D,3,FALSE)</f>
        <v>32.8nM</v>
      </c>
      <c r="H3399" s="4" t="str">
        <f>VLOOKUP($E3399,'binding constants'!A:D,2,FALSE)</f>
        <v>7.48</v>
      </c>
      <c r="I3399" t="str">
        <f t="shared" si="53"/>
        <v>OK</v>
      </c>
    </row>
    <row r="3400" spans="1:9" x14ac:dyDescent="0.35">
      <c r="A3400">
        <v>2</v>
      </c>
      <c r="B3400" s="1" t="s">
        <v>13800</v>
      </c>
      <c r="C3400">
        <v>1</v>
      </c>
      <c r="D3400" t="s">
        <v>1673</v>
      </c>
      <c r="E3400" s="1" t="s">
        <v>13800</v>
      </c>
      <c r="F3400" s="4" t="str">
        <f>_xlfn.IFNA(VLOOKUP($E3400,'binding constants'!A:D,1,FALSE),"")</f>
        <v>3u93</v>
      </c>
      <c r="G3400" s="4" t="str">
        <f>VLOOKUP($E3400,'binding constants'!A:D,3,FALSE)</f>
        <v>494nM</v>
      </c>
      <c r="H3400" s="4" t="str">
        <f>VLOOKUP($E3400,'binding constants'!A:D,2,FALSE)</f>
        <v>6.31</v>
      </c>
      <c r="I3400" t="str">
        <f t="shared" si="53"/>
        <v>OK</v>
      </c>
    </row>
    <row r="3401" spans="1:9" x14ac:dyDescent="0.35">
      <c r="A3401">
        <v>3</v>
      </c>
      <c r="B3401" s="1" t="s">
        <v>13801</v>
      </c>
      <c r="C3401">
        <v>1</v>
      </c>
      <c r="D3401" t="s">
        <v>1595</v>
      </c>
      <c r="E3401" s="1" t="s">
        <v>13801</v>
      </c>
      <c r="F3401" s="4" t="str">
        <f>_xlfn.IFNA(VLOOKUP($E3401,'binding constants'!A:D,1,FALSE),"")</f>
        <v>4g8n</v>
      </c>
      <c r="G3401" s="4" t="str">
        <f>VLOOKUP($E3401,'binding constants'!A:D,3,FALSE)</f>
        <v>63nM</v>
      </c>
      <c r="H3401" s="4" t="str">
        <f>VLOOKUP($E3401,'binding constants'!A:D,2,FALSE)</f>
        <v>7.20</v>
      </c>
      <c r="I3401" t="str">
        <f t="shared" si="53"/>
        <v>OK</v>
      </c>
    </row>
    <row r="3402" spans="1:9" x14ac:dyDescent="0.35">
      <c r="A3402">
        <v>4</v>
      </c>
      <c r="B3402" s="1" t="s">
        <v>13802</v>
      </c>
      <c r="C3402">
        <v>1</v>
      </c>
      <c r="D3402" t="s">
        <v>1595</v>
      </c>
      <c r="E3402" s="1" t="s">
        <v>13802</v>
      </c>
      <c r="F3402" s="4" t="str">
        <f>_xlfn.IFNA(VLOOKUP($E3402,'binding constants'!A:D,1,FALSE),"")</f>
        <v>4nwc</v>
      </c>
      <c r="G3402" s="4" t="str">
        <f>VLOOKUP($E3402,'binding constants'!A:D,3,FALSE)</f>
        <v>1.74uM</v>
      </c>
      <c r="H3402" s="4" t="str">
        <f>VLOOKUP($E3402,'binding constants'!A:D,2,FALSE)</f>
        <v>5.76</v>
      </c>
      <c r="I3402" t="str">
        <f t="shared" si="53"/>
        <v>OK</v>
      </c>
    </row>
    <row r="3403" spans="1:9" x14ac:dyDescent="0.35">
      <c r="A3403">
        <v>5</v>
      </c>
      <c r="B3403" s="1" t="s">
        <v>13803</v>
      </c>
      <c r="C3403">
        <v>1</v>
      </c>
      <c r="D3403" t="s">
        <v>1595</v>
      </c>
      <c r="E3403" s="1" t="s">
        <v>13803</v>
      </c>
      <c r="F3403" s="4" t="str">
        <f>_xlfn.IFNA(VLOOKUP($E3403,'binding constants'!A:D,1,FALSE),"")</f>
        <v>5o4f</v>
      </c>
      <c r="G3403" s="4" t="str">
        <f>VLOOKUP($E3403,'binding constants'!A:D,3,FALSE)</f>
        <v>208nM</v>
      </c>
      <c r="H3403" s="4" t="str">
        <f>VLOOKUP($E3403,'binding constants'!A:D,2,FALSE)</f>
        <v>6.68</v>
      </c>
      <c r="I3403" t="str">
        <f t="shared" si="53"/>
        <v>OK</v>
      </c>
    </row>
    <row r="3404" spans="1:9" x14ac:dyDescent="0.35">
      <c r="A3404">
        <v>6</v>
      </c>
      <c r="B3404" s="1" t="s">
        <v>13804</v>
      </c>
      <c r="C3404">
        <v>1</v>
      </c>
      <c r="D3404" t="s">
        <v>1595</v>
      </c>
      <c r="E3404" s="1" t="s">
        <v>13804</v>
      </c>
      <c r="F3404" s="4" t="str">
        <f>_xlfn.IFNA(VLOOKUP($E3404,'binding constants'!A:D,1,FALSE),"")</f>
        <v>6f28</v>
      </c>
      <c r="G3404" s="4" t="str">
        <f>VLOOKUP($E3404,'binding constants'!A:D,3,FALSE)</f>
        <v>2.15uM</v>
      </c>
      <c r="H3404" s="4" t="str">
        <f>VLOOKUP($E3404,'binding constants'!A:D,2,FALSE)</f>
        <v>5.67</v>
      </c>
      <c r="I3404" t="str">
        <f t="shared" si="53"/>
        <v>OK</v>
      </c>
    </row>
    <row r="3405" spans="1:9" x14ac:dyDescent="0.35">
      <c r="A3405" t="s">
        <v>160</v>
      </c>
      <c r="F3405" s="4" t="str">
        <f>_xlfn.IFNA(VLOOKUP($E3405,'binding constants'!A:D,1,FALSE),"")</f>
        <v/>
      </c>
      <c r="G3405" s="4" t="e">
        <f>VLOOKUP($E3405,'binding constants'!A:D,3,FALSE)</f>
        <v>#N/A</v>
      </c>
      <c r="H3405" s="4" t="e">
        <f>VLOOKUP($E3405,'binding constants'!A:D,2,FALSE)</f>
        <v>#N/A</v>
      </c>
      <c r="I3405" t="str">
        <f t="shared" si="53"/>
        <v>OK</v>
      </c>
    </row>
    <row r="3406" spans="1:9" x14ac:dyDescent="0.35">
      <c r="A3406">
        <v>0</v>
      </c>
      <c r="B3406" s="1" t="s">
        <v>13805</v>
      </c>
      <c r="C3406">
        <v>1</v>
      </c>
      <c r="E3406" s="1" t="s">
        <v>13805</v>
      </c>
      <c r="F3406" s="4" t="str">
        <f>_xlfn.IFNA(VLOOKUP($E3406,'binding constants'!A:D,1,FALSE),"")</f>
        <v>5fl4</v>
      </c>
      <c r="G3406" s="4" t="str">
        <f>VLOOKUP($E3406,'binding constants'!A:D,3,FALSE)</f>
        <v>101nM</v>
      </c>
      <c r="H3406" s="4" t="str">
        <f>VLOOKUP($E3406,'binding constants'!A:D,2,FALSE)</f>
        <v>7.00</v>
      </c>
      <c r="I3406" t="str">
        <f t="shared" si="53"/>
        <v>OK</v>
      </c>
    </row>
    <row r="3407" spans="1:9" x14ac:dyDescent="0.35">
      <c r="A3407">
        <v>1</v>
      </c>
      <c r="B3407" s="1" t="s">
        <v>13806</v>
      </c>
      <c r="C3407">
        <v>1</v>
      </c>
      <c r="D3407" t="s">
        <v>1595</v>
      </c>
      <c r="E3407" s="1" t="s">
        <v>13806</v>
      </c>
      <c r="F3407" s="4" t="str">
        <f>_xlfn.IFNA(VLOOKUP($E3407,'binding constants'!A:D,1,FALSE),"")</f>
        <v>5fl5</v>
      </c>
      <c r="G3407" s="4" t="str">
        <f>VLOOKUP($E3407,'binding constants'!A:D,3,FALSE)</f>
        <v>6.4nM</v>
      </c>
      <c r="H3407" s="4" t="str">
        <f>VLOOKUP($E3407,'binding constants'!A:D,2,FALSE)</f>
        <v>8.19</v>
      </c>
      <c r="I3407" t="str">
        <f t="shared" si="53"/>
        <v>OK</v>
      </c>
    </row>
    <row r="3408" spans="1:9" x14ac:dyDescent="0.35">
      <c r="A3408">
        <v>2</v>
      </c>
      <c r="B3408" s="1" t="s">
        <v>13807</v>
      </c>
      <c r="C3408">
        <v>1</v>
      </c>
      <c r="D3408" t="s">
        <v>1595</v>
      </c>
      <c r="E3408" s="1" t="s">
        <v>13807</v>
      </c>
      <c r="F3408" s="4" t="str">
        <f>_xlfn.IFNA(VLOOKUP($E3408,'binding constants'!A:D,1,FALSE),"")</f>
        <v>5fl6</v>
      </c>
      <c r="G3408" s="4" t="str">
        <f>VLOOKUP($E3408,'binding constants'!A:D,3,FALSE)</f>
        <v>43.6nM</v>
      </c>
      <c r="H3408" s="4" t="str">
        <f>VLOOKUP($E3408,'binding constants'!A:D,2,FALSE)</f>
        <v>7.36</v>
      </c>
      <c r="I3408" t="str">
        <f t="shared" si="53"/>
        <v>OK</v>
      </c>
    </row>
    <row r="3409" spans="1:9" x14ac:dyDescent="0.35">
      <c r="A3409">
        <v>3</v>
      </c>
      <c r="B3409" s="1" t="s">
        <v>13808</v>
      </c>
      <c r="C3409">
        <v>1</v>
      </c>
      <c r="D3409" t="s">
        <v>1595</v>
      </c>
      <c r="E3409" s="1" t="s">
        <v>13808</v>
      </c>
      <c r="F3409" s="4" t="str">
        <f>_xlfn.IFNA(VLOOKUP($E3409,'binding constants'!A:D,1,FALSE),"")</f>
        <v>6fe0</v>
      </c>
      <c r="G3409" s="4" t="str">
        <f>VLOOKUP($E3409,'binding constants'!A:D,3,FALSE)</f>
        <v>330nM</v>
      </c>
      <c r="H3409" s="4" t="str">
        <f>VLOOKUP($E3409,'binding constants'!A:D,2,FALSE)</f>
        <v>6.48</v>
      </c>
      <c r="I3409" t="str">
        <f t="shared" si="53"/>
        <v>OK</v>
      </c>
    </row>
    <row r="3410" spans="1:9" x14ac:dyDescent="0.35">
      <c r="A3410">
        <v>4</v>
      </c>
      <c r="B3410" s="1" t="s">
        <v>13809</v>
      </c>
      <c r="C3410">
        <v>1</v>
      </c>
      <c r="D3410" t="s">
        <v>1595</v>
      </c>
      <c r="E3410" s="1" t="s">
        <v>13809</v>
      </c>
      <c r="F3410" s="4" t="str">
        <f>_xlfn.IFNA(VLOOKUP($E3410,'binding constants'!A:D,1,FALSE),"")</f>
        <v>6fe1</v>
      </c>
      <c r="G3410" s="4" t="str">
        <f>VLOOKUP($E3410,'binding constants'!A:D,3,FALSE)</f>
        <v>3.3nM</v>
      </c>
      <c r="H3410" s="4" t="str">
        <f>VLOOKUP($E3410,'binding constants'!A:D,2,FALSE)</f>
        <v>8.48</v>
      </c>
      <c r="I3410" t="str">
        <f t="shared" si="53"/>
        <v>OK</v>
      </c>
    </row>
    <row r="3411" spans="1:9" x14ac:dyDescent="0.35">
      <c r="A3411">
        <v>5</v>
      </c>
      <c r="B3411" s="1" t="s">
        <v>13810</v>
      </c>
      <c r="C3411">
        <v>1</v>
      </c>
      <c r="D3411" t="s">
        <v>1595</v>
      </c>
      <c r="E3411" s="1" t="s">
        <v>13810</v>
      </c>
      <c r="F3411" s="4" t="str">
        <f>_xlfn.IFNA(VLOOKUP($E3411,'binding constants'!A:D,1,FALSE),"")</f>
        <v>6g98</v>
      </c>
      <c r="G3411" s="4" t="str">
        <f>VLOOKUP($E3411,'binding constants'!A:D,3,FALSE)</f>
        <v>710nM</v>
      </c>
      <c r="H3411" s="4" t="str">
        <f>VLOOKUP($E3411,'binding constants'!A:D,2,FALSE)</f>
        <v>6.15</v>
      </c>
      <c r="I3411" t="str">
        <f t="shared" si="53"/>
        <v>OK</v>
      </c>
    </row>
    <row r="3412" spans="1:9" x14ac:dyDescent="0.35">
      <c r="A3412">
        <v>6</v>
      </c>
      <c r="B3412" s="1" t="s">
        <v>13811</v>
      </c>
      <c r="C3412">
        <v>1</v>
      </c>
      <c r="D3412" t="s">
        <v>1595</v>
      </c>
      <c r="E3412" s="1" t="s">
        <v>13811</v>
      </c>
      <c r="F3412" s="4" t="str">
        <f>_xlfn.IFNA(VLOOKUP($E3412,'binding constants'!A:D,1,FALSE),"")</f>
        <v>6g9u</v>
      </c>
      <c r="G3412" s="4" t="str">
        <f>VLOOKUP($E3412,'binding constants'!A:D,3,FALSE)</f>
        <v>370nM</v>
      </c>
      <c r="H3412" s="4" t="str">
        <f>VLOOKUP($E3412,'binding constants'!A:D,2,FALSE)</f>
        <v>6.43</v>
      </c>
      <c r="I3412" t="str">
        <f t="shared" si="53"/>
        <v>OK</v>
      </c>
    </row>
    <row r="3413" spans="1:9" x14ac:dyDescent="0.35">
      <c r="A3413" t="s">
        <v>161</v>
      </c>
      <c r="F3413" s="4" t="str">
        <f>_xlfn.IFNA(VLOOKUP($E3413,'binding constants'!A:D,1,FALSE),"")</f>
        <v/>
      </c>
      <c r="G3413" s="4" t="e">
        <f>VLOOKUP($E3413,'binding constants'!A:D,3,FALSE)</f>
        <v>#N/A</v>
      </c>
      <c r="H3413" s="4" t="e">
        <f>VLOOKUP($E3413,'binding constants'!A:D,2,FALSE)</f>
        <v>#N/A</v>
      </c>
      <c r="I3413" t="str">
        <f t="shared" si="53"/>
        <v>OK</v>
      </c>
    </row>
    <row r="3414" spans="1:9" x14ac:dyDescent="0.35">
      <c r="A3414">
        <v>0</v>
      </c>
      <c r="B3414" s="1" t="s">
        <v>13812</v>
      </c>
      <c r="C3414">
        <v>1</v>
      </c>
      <c r="E3414" s="1" t="s">
        <v>13812</v>
      </c>
      <c r="F3414" s="4" t="str">
        <f>_xlfn.IFNA(VLOOKUP($E3414,'binding constants'!A:D,1,FALSE),"")</f>
        <v>1iih</v>
      </c>
      <c r="G3414" s="4" t="str">
        <f>VLOOKUP($E3414,'binding constants'!A:D,3,FALSE)</f>
        <v>1.3mM</v>
      </c>
      <c r="H3414" s="4" t="str">
        <f>VLOOKUP($E3414,'binding constants'!A:D,2,FALSE)</f>
        <v>2.89</v>
      </c>
      <c r="I3414" t="str">
        <f t="shared" si="53"/>
        <v>OK</v>
      </c>
    </row>
    <row r="3415" spans="1:9" x14ac:dyDescent="0.35">
      <c r="A3415">
        <v>1</v>
      </c>
      <c r="B3415" s="1" t="s">
        <v>13813</v>
      </c>
      <c r="C3415">
        <v>1</v>
      </c>
      <c r="D3415" t="s">
        <v>1617</v>
      </c>
      <c r="E3415" s="1" t="s">
        <v>13813</v>
      </c>
      <c r="F3415" s="4" t="str">
        <f>_xlfn.IFNA(VLOOKUP($E3415,'binding constants'!A:D,1,FALSE),"")</f>
        <v>1kv5</v>
      </c>
      <c r="G3415" s="4" t="str">
        <f>VLOOKUP($E3415,'binding constants'!A:D,3,FALSE)</f>
        <v>60uM</v>
      </c>
      <c r="H3415" s="4" t="str">
        <f>VLOOKUP($E3415,'binding constants'!A:D,2,FALSE)</f>
        <v>4.22</v>
      </c>
      <c r="I3415" t="str">
        <f t="shared" si="53"/>
        <v>OK</v>
      </c>
    </row>
    <row r="3416" spans="1:9" x14ac:dyDescent="0.35">
      <c r="A3416">
        <v>2</v>
      </c>
      <c r="B3416" s="1" t="s">
        <v>13814</v>
      </c>
      <c r="C3416">
        <v>1</v>
      </c>
      <c r="D3416" t="s">
        <v>1595</v>
      </c>
      <c r="E3416" s="1" t="s">
        <v>13814</v>
      </c>
      <c r="F3416" s="4" t="str">
        <f>_xlfn.IFNA(VLOOKUP($E3416,'binding constants'!A:D,1,FALSE),"")</f>
        <v>1trd</v>
      </c>
      <c r="G3416" s="4" t="str">
        <f>VLOOKUP($E3416,'binding constants'!A:D,3,FALSE)</f>
        <v>4uM</v>
      </c>
      <c r="H3416" s="4" t="str">
        <f>VLOOKUP($E3416,'binding constants'!A:D,2,FALSE)</f>
        <v>5.40</v>
      </c>
      <c r="I3416" t="str">
        <f t="shared" si="53"/>
        <v>OK</v>
      </c>
    </row>
    <row r="3417" spans="1:9" x14ac:dyDescent="0.35">
      <c r="A3417">
        <v>3</v>
      </c>
      <c r="B3417" s="1" t="s">
        <v>13815</v>
      </c>
      <c r="C3417">
        <v>1</v>
      </c>
      <c r="D3417" t="s">
        <v>1617</v>
      </c>
      <c r="E3417" s="1" t="s">
        <v>13815</v>
      </c>
      <c r="F3417" s="4" t="str">
        <f>_xlfn.IFNA(VLOOKUP($E3417,'binding constants'!A:D,1,FALSE),"")</f>
        <v>2j27</v>
      </c>
      <c r="G3417" s="4" t="str">
        <f>VLOOKUP($E3417,'binding constants'!A:D,3,FALSE)</f>
        <v>0.3mM</v>
      </c>
      <c r="H3417" s="4" t="str">
        <f>VLOOKUP($E3417,'binding constants'!A:D,2,FALSE)</f>
        <v>3.52</v>
      </c>
      <c r="I3417" t="str">
        <f t="shared" si="53"/>
        <v>OK</v>
      </c>
    </row>
    <row r="3418" spans="1:9" x14ac:dyDescent="0.35">
      <c r="A3418">
        <v>4</v>
      </c>
      <c r="B3418" s="1" t="s">
        <v>13816</v>
      </c>
      <c r="C3418">
        <v>1</v>
      </c>
      <c r="D3418" t="s">
        <v>1617</v>
      </c>
      <c r="E3418" s="1" t="s">
        <v>13816</v>
      </c>
      <c r="F3418" s="4" t="str">
        <f>_xlfn.IFNA(VLOOKUP($E3418,'binding constants'!A:D,1,FALSE),"")</f>
        <v>2v2c</v>
      </c>
      <c r="G3418" s="4" t="str">
        <f>VLOOKUP($E3418,'binding constants'!A:D,3,FALSE)</f>
        <v>0.39mM</v>
      </c>
      <c r="H3418" s="4" t="str">
        <f>VLOOKUP($E3418,'binding constants'!A:D,2,FALSE)</f>
        <v>3.41</v>
      </c>
      <c r="I3418" t="str">
        <f t="shared" si="53"/>
        <v>OK</v>
      </c>
    </row>
    <row r="3419" spans="1:9" x14ac:dyDescent="0.35">
      <c r="A3419">
        <v>5</v>
      </c>
      <c r="B3419" s="1" t="s">
        <v>13817</v>
      </c>
      <c r="C3419">
        <v>1</v>
      </c>
      <c r="D3419" t="s">
        <v>1854</v>
      </c>
      <c r="E3419" s="1" t="s">
        <v>13817</v>
      </c>
      <c r="F3419" s="4" t="str">
        <f>_xlfn.IFNA(VLOOKUP($E3419,'binding constants'!A:D,1,FALSE),"")</f>
        <v>2v2h</v>
      </c>
      <c r="G3419" s="4" t="str">
        <f>VLOOKUP($E3419,'binding constants'!A:D,3,FALSE)</f>
        <v>0.17mM</v>
      </c>
      <c r="H3419" s="4" t="str">
        <f>VLOOKUP($E3419,'binding constants'!A:D,2,FALSE)</f>
        <v>3.77</v>
      </c>
      <c r="I3419" t="str">
        <f t="shared" si="53"/>
        <v>OK</v>
      </c>
    </row>
    <row r="3420" spans="1:9" x14ac:dyDescent="0.35">
      <c r="A3420">
        <v>6</v>
      </c>
      <c r="B3420" s="1" t="s">
        <v>13818</v>
      </c>
      <c r="C3420">
        <v>1</v>
      </c>
      <c r="D3420" t="s">
        <v>1595</v>
      </c>
      <c r="E3420" s="1" t="s">
        <v>13818</v>
      </c>
      <c r="F3420" s="4" t="str">
        <f>_xlfn.IFNA(VLOOKUP($E3420,'binding constants'!A:D,1,FALSE),"")</f>
        <v>4tim</v>
      </c>
      <c r="G3420" s="4" t="str">
        <f>VLOOKUP($E3420,'binding constants'!A:D,3,FALSE)</f>
        <v>6.9mM</v>
      </c>
      <c r="H3420" s="4" t="str">
        <f>VLOOKUP($E3420,'binding constants'!A:D,2,FALSE)</f>
        <v>2.16</v>
      </c>
      <c r="I3420" t="str">
        <f t="shared" si="53"/>
        <v>OK</v>
      </c>
    </row>
    <row r="3421" spans="1:9" x14ac:dyDescent="0.35">
      <c r="A3421" t="s">
        <v>162</v>
      </c>
      <c r="F3421" s="4" t="str">
        <f>_xlfn.IFNA(VLOOKUP($E3421,'binding constants'!A:D,1,FALSE),"")</f>
        <v/>
      </c>
      <c r="G3421" s="4" t="e">
        <f>VLOOKUP($E3421,'binding constants'!A:D,3,FALSE)</f>
        <v>#N/A</v>
      </c>
      <c r="H3421" s="4" t="e">
        <f>VLOOKUP($E3421,'binding constants'!A:D,2,FALSE)</f>
        <v>#N/A</v>
      </c>
      <c r="I3421" t="str">
        <f t="shared" si="53"/>
        <v>OK</v>
      </c>
    </row>
    <row r="3422" spans="1:9" x14ac:dyDescent="0.35">
      <c r="A3422">
        <v>0</v>
      </c>
      <c r="B3422" s="1" t="s">
        <v>13819</v>
      </c>
      <c r="C3422">
        <v>1</v>
      </c>
      <c r="E3422" s="1" t="s">
        <v>13819</v>
      </c>
      <c r="F3422" s="4" t="str">
        <f>_xlfn.IFNA(VLOOKUP($E3422,'binding constants'!A:D,1,FALSE),"")</f>
        <v>2gv6</v>
      </c>
      <c r="G3422" s="4" t="str">
        <f>VLOOKUP($E3422,'binding constants'!A:D,3,FALSE)</f>
        <v>46nM</v>
      </c>
      <c r="H3422" s="4" t="str">
        <f>VLOOKUP($E3422,'binding constants'!A:D,2,FALSE)</f>
        <v>7.34</v>
      </c>
      <c r="I3422" t="str">
        <f t="shared" si="53"/>
        <v>OK</v>
      </c>
    </row>
    <row r="3423" spans="1:9" x14ac:dyDescent="0.35">
      <c r="A3423">
        <v>1</v>
      </c>
      <c r="B3423" s="1" t="s">
        <v>13820</v>
      </c>
      <c r="C3423">
        <v>1</v>
      </c>
      <c r="D3423" t="s">
        <v>1595</v>
      </c>
      <c r="E3423" s="1" t="s">
        <v>13820</v>
      </c>
      <c r="F3423" s="4" t="str">
        <f>_xlfn.IFNA(VLOOKUP($E3423,'binding constants'!A:D,1,FALSE),"")</f>
        <v>2gv7</v>
      </c>
      <c r="G3423" s="4" t="str">
        <f>VLOOKUP($E3423,'binding constants'!A:D,3,FALSE)</f>
        <v>14nM</v>
      </c>
      <c r="H3423" s="4" t="str">
        <f>VLOOKUP($E3423,'binding constants'!A:D,2,FALSE)</f>
        <v>7.85</v>
      </c>
      <c r="I3423" t="str">
        <f t="shared" si="53"/>
        <v>OK</v>
      </c>
    </row>
    <row r="3424" spans="1:9" x14ac:dyDescent="0.35">
      <c r="A3424">
        <v>2</v>
      </c>
      <c r="B3424" s="1" t="s">
        <v>13821</v>
      </c>
      <c r="C3424">
        <v>1</v>
      </c>
      <c r="D3424" t="s">
        <v>1595</v>
      </c>
      <c r="E3424" s="1" t="s">
        <v>13821</v>
      </c>
      <c r="F3424" s="4" t="str">
        <f>_xlfn.IFNA(VLOOKUP($E3424,'binding constants'!A:D,1,FALSE),"")</f>
        <v>4jyt</v>
      </c>
      <c r="G3424" s="4" t="str">
        <f>VLOOKUP($E3424,'binding constants'!A:D,3,FALSE)</f>
        <v>0.04uM</v>
      </c>
      <c r="H3424" s="4" t="str">
        <f>VLOOKUP($E3424,'binding constants'!A:D,2,FALSE)</f>
        <v>7.40</v>
      </c>
      <c r="I3424" t="str">
        <f t="shared" si="53"/>
        <v>OK</v>
      </c>
    </row>
    <row r="3425" spans="1:9" x14ac:dyDescent="0.35">
      <c r="A3425">
        <v>3</v>
      </c>
      <c r="B3425" s="1" t="s">
        <v>13822</v>
      </c>
      <c r="C3425">
        <v>1</v>
      </c>
      <c r="D3425" t="s">
        <v>1595</v>
      </c>
      <c r="E3425" s="1" t="s">
        <v>13822</v>
      </c>
      <c r="F3425" s="4" t="str">
        <f>_xlfn.IFNA(VLOOKUP($E3425,'binding constants'!A:D,1,FALSE),"")</f>
        <v>4jz1</v>
      </c>
      <c r="G3425" s="4" t="str">
        <f>VLOOKUP($E3425,'binding constants'!A:D,3,FALSE)</f>
        <v>0.2uM</v>
      </c>
      <c r="H3425" s="4" t="str">
        <f>VLOOKUP($E3425,'binding constants'!A:D,2,FALSE)</f>
        <v>6.70</v>
      </c>
      <c r="I3425" t="str">
        <f t="shared" si="53"/>
        <v>OK</v>
      </c>
    </row>
    <row r="3426" spans="1:9" x14ac:dyDescent="0.35">
      <c r="A3426">
        <v>4</v>
      </c>
      <c r="B3426" s="1" t="s">
        <v>13823</v>
      </c>
      <c r="C3426">
        <v>1</v>
      </c>
      <c r="D3426" t="s">
        <v>1595</v>
      </c>
      <c r="E3426" s="1" t="s">
        <v>13823</v>
      </c>
      <c r="F3426" s="4" t="str">
        <f>_xlfn.IFNA(VLOOKUP($E3426,'binding constants'!A:D,1,FALSE),"")</f>
        <v>4jzi</v>
      </c>
      <c r="G3426" s="4" t="str">
        <f>VLOOKUP($E3426,'binding constants'!A:D,3,FALSE)</f>
        <v>0.04uM</v>
      </c>
      <c r="H3426" s="4" t="str">
        <f>VLOOKUP($E3426,'binding constants'!A:D,2,FALSE)</f>
        <v>7.40</v>
      </c>
      <c r="I3426" t="str">
        <f t="shared" si="53"/>
        <v>OK</v>
      </c>
    </row>
    <row r="3427" spans="1:9" x14ac:dyDescent="0.35">
      <c r="A3427">
        <v>5</v>
      </c>
      <c r="B3427" s="1" t="s">
        <v>13824</v>
      </c>
      <c r="C3427">
        <v>1</v>
      </c>
      <c r="D3427" t="s">
        <v>1595</v>
      </c>
      <c r="E3427" s="1" t="s">
        <v>13824</v>
      </c>
      <c r="F3427" s="4" t="str">
        <f>_xlfn.IFNA(VLOOKUP($E3427,'binding constants'!A:D,1,FALSE),"")</f>
        <v>4o97</v>
      </c>
      <c r="G3427" s="4" t="str">
        <f>VLOOKUP($E3427,'binding constants'!A:D,3,FALSE)</f>
        <v>3nM</v>
      </c>
      <c r="H3427" s="4" t="str">
        <f>VLOOKUP($E3427,'binding constants'!A:D,2,FALSE)</f>
        <v>8.52</v>
      </c>
      <c r="I3427" t="str">
        <f t="shared" si="53"/>
        <v>OK</v>
      </c>
    </row>
    <row r="3428" spans="1:9" x14ac:dyDescent="0.35">
      <c r="A3428">
        <v>6</v>
      </c>
      <c r="B3428" s="1" t="s">
        <v>13825</v>
      </c>
      <c r="C3428">
        <v>1</v>
      </c>
      <c r="D3428" t="s">
        <v>1595</v>
      </c>
      <c r="E3428" s="1" t="s">
        <v>13825</v>
      </c>
      <c r="F3428" s="4" t="str">
        <f>_xlfn.IFNA(VLOOKUP($E3428,'binding constants'!A:D,1,FALSE),"")</f>
        <v>4o9v</v>
      </c>
      <c r="G3428" s="4" t="str">
        <f>VLOOKUP($E3428,'binding constants'!A:D,3,FALSE)</f>
        <v>10nM</v>
      </c>
      <c r="H3428" s="4" t="str">
        <f>VLOOKUP($E3428,'binding constants'!A:D,2,FALSE)</f>
        <v>8.00</v>
      </c>
      <c r="I3428" t="str">
        <f t="shared" si="53"/>
        <v>OK</v>
      </c>
    </row>
    <row r="3429" spans="1:9" x14ac:dyDescent="0.35">
      <c r="A3429" t="s">
        <v>163</v>
      </c>
      <c r="F3429" s="4" t="str">
        <f>_xlfn.IFNA(VLOOKUP($E3429,'binding constants'!A:D,1,FALSE),"")</f>
        <v/>
      </c>
      <c r="G3429" s="4" t="e">
        <f>VLOOKUP($E3429,'binding constants'!A:D,3,FALSE)</f>
        <v>#N/A</v>
      </c>
      <c r="H3429" s="4" t="e">
        <f>VLOOKUP($E3429,'binding constants'!A:D,2,FALSE)</f>
        <v>#N/A</v>
      </c>
      <c r="I3429" t="str">
        <f t="shared" si="53"/>
        <v>OK</v>
      </c>
    </row>
    <row r="3430" spans="1:9" x14ac:dyDescent="0.35">
      <c r="A3430">
        <v>0</v>
      </c>
      <c r="B3430" s="1" t="s">
        <v>12875</v>
      </c>
      <c r="C3430">
        <v>2</v>
      </c>
      <c r="D3430" t="s">
        <v>1855</v>
      </c>
      <c r="E3430" s="1" t="s">
        <v>12875</v>
      </c>
      <c r="F3430" s="4" t="str">
        <f>_xlfn.IFNA(VLOOKUP($E3430,'binding constants'!A:D,1,FALSE),"")</f>
        <v>1kel</v>
      </c>
      <c r="G3430" s="4" t="str">
        <f>VLOOKUP($E3430,'binding constants'!A:D,3,FALSE)</f>
        <v>52nM</v>
      </c>
      <c r="H3430" s="4" t="str">
        <f>VLOOKUP($E3430,'binding constants'!A:D,2,FALSE)</f>
        <v>7.28</v>
      </c>
      <c r="I3430" t="str">
        <f t="shared" si="53"/>
        <v>OK</v>
      </c>
    </row>
    <row r="3431" spans="1:9" x14ac:dyDescent="0.35">
      <c r="A3431">
        <v>1</v>
      </c>
      <c r="B3431" s="1" t="s">
        <v>13826</v>
      </c>
      <c r="C3431">
        <v>2</v>
      </c>
      <c r="D3431" t="s">
        <v>1856</v>
      </c>
      <c r="E3431" s="1" t="s">
        <v>13826</v>
      </c>
      <c r="F3431" s="4" t="str">
        <f>_xlfn.IFNA(VLOOKUP($E3431,'binding constants'!A:D,1,FALSE),"")</f>
        <v>2r1y</v>
      </c>
      <c r="G3431" s="4" t="str">
        <f>VLOOKUP($E3431,'binding constants'!A:D,3,FALSE)</f>
        <v>31uM</v>
      </c>
      <c r="H3431" s="4" t="str">
        <f>VLOOKUP($E3431,'binding constants'!A:D,2,FALSE)</f>
        <v>4.51</v>
      </c>
      <c r="I3431" t="str">
        <f t="shared" si="53"/>
        <v>OK</v>
      </c>
    </row>
    <row r="3432" spans="1:9" x14ac:dyDescent="0.35">
      <c r="A3432">
        <v>2</v>
      </c>
      <c r="B3432" s="1" t="s">
        <v>13827</v>
      </c>
      <c r="C3432">
        <v>2</v>
      </c>
      <c r="D3432" t="s">
        <v>1857</v>
      </c>
      <c r="E3432" s="1" t="s">
        <v>13827</v>
      </c>
      <c r="F3432" s="4" t="str">
        <f>_xlfn.IFNA(VLOOKUP($E3432,'binding constants'!A:D,1,FALSE),"")</f>
        <v>2r23</v>
      </c>
      <c r="G3432" s="4" t="str">
        <f>VLOOKUP($E3432,'binding constants'!A:D,3,FALSE)</f>
        <v>190uM</v>
      </c>
      <c r="H3432" s="4" t="str">
        <f>VLOOKUP($E3432,'binding constants'!A:D,2,FALSE)</f>
        <v>3.72</v>
      </c>
      <c r="I3432" t="str">
        <f t="shared" si="53"/>
        <v>OK</v>
      </c>
    </row>
    <row r="3433" spans="1:9" x14ac:dyDescent="0.35">
      <c r="A3433">
        <v>3</v>
      </c>
      <c r="B3433" s="1" t="s">
        <v>13828</v>
      </c>
      <c r="C3433">
        <v>2</v>
      </c>
      <c r="D3433" t="s">
        <v>1856</v>
      </c>
      <c r="E3433" s="1" t="s">
        <v>13828</v>
      </c>
      <c r="F3433" s="4" t="str">
        <f>_xlfn.IFNA(VLOOKUP($E3433,'binding constants'!A:D,1,FALSE),"")</f>
        <v>3bpc</v>
      </c>
      <c r="G3433" s="4" t="str">
        <f>VLOOKUP($E3433,'binding constants'!A:D,3,FALSE)</f>
        <v>16uM</v>
      </c>
      <c r="H3433" s="4" t="str">
        <f>VLOOKUP($E3433,'binding constants'!A:D,2,FALSE)</f>
        <v>4.80</v>
      </c>
      <c r="I3433" t="str">
        <f t="shared" si="53"/>
        <v>OK</v>
      </c>
    </row>
    <row r="3434" spans="1:9" x14ac:dyDescent="0.35">
      <c r="A3434">
        <v>4</v>
      </c>
      <c r="B3434" s="1" t="s">
        <v>13829</v>
      </c>
      <c r="C3434">
        <v>2</v>
      </c>
      <c r="E3434" s="1" t="s">
        <v>13829</v>
      </c>
      <c r="F3434" s="4" t="str">
        <f>_xlfn.IFNA(VLOOKUP($E3434,'binding constants'!A:D,1,FALSE),"")</f>
        <v>3hzk</v>
      </c>
      <c r="G3434" s="4" t="str">
        <f>VLOOKUP($E3434,'binding constants'!A:D,3,FALSE)</f>
        <v>0.2uM</v>
      </c>
      <c r="H3434" s="4" t="str">
        <f>VLOOKUP($E3434,'binding constants'!A:D,2,FALSE)</f>
        <v>6.70</v>
      </c>
      <c r="I3434" t="str">
        <f t="shared" si="53"/>
        <v>OK</v>
      </c>
    </row>
    <row r="3435" spans="1:9" x14ac:dyDescent="0.35">
      <c r="A3435">
        <v>5</v>
      </c>
      <c r="B3435" s="1" t="s">
        <v>13830</v>
      </c>
      <c r="C3435">
        <v>2</v>
      </c>
      <c r="D3435" t="s">
        <v>1595</v>
      </c>
      <c r="E3435" s="1" t="s">
        <v>13830</v>
      </c>
      <c r="F3435" s="4" t="str">
        <f>_xlfn.IFNA(VLOOKUP($E3435,'binding constants'!A:D,1,FALSE),"")</f>
        <v>3hzm</v>
      </c>
      <c r="G3435" s="4" t="str">
        <f>VLOOKUP($E3435,'binding constants'!A:D,3,FALSE)</f>
        <v>3uM</v>
      </c>
      <c r="H3435" s="4" t="str">
        <f>VLOOKUP($E3435,'binding constants'!A:D,2,FALSE)</f>
        <v>5.52</v>
      </c>
      <c r="I3435" t="str">
        <f t="shared" si="53"/>
        <v>OK</v>
      </c>
    </row>
    <row r="3436" spans="1:9" x14ac:dyDescent="0.35">
      <c r="A3436">
        <v>6</v>
      </c>
      <c r="B3436" s="1" t="s">
        <v>13831</v>
      </c>
      <c r="C3436">
        <v>2</v>
      </c>
      <c r="D3436" t="s">
        <v>1595</v>
      </c>
      <c r="E3436" s="1" t="s">
        <v>13831</v>
      </c>
      <c r="F3436" s="4" t="str">
        <f>_xlfn.IFNA(VLOOKUP($E3436,'binding constants'!A:D,1,FALSE),"")</f>
        <v>3hzv</v>
      </c>
      <c r="G3436" s="4" t="str">
        <f>VLOOKUP($E3436,'binding constants'!A:D,3,FALSE)</f>
        <v>0.3uM</v>
      </c>
      <c r="H3436" s="4" t="str">
        <f>VLOOKUP($E3436,'binding constants'!A:D,2,FALSE)</f>
        <v>6.52</v>
      </c>
      <c r="I3436" t="str">
        <f t="shared" si="53"/>
        <v>OK</v>
      </c>
    </row>
    <row r="3437" spans="1:9" x14ac:dyDescent="0.35">
      <c r="A3437" t="s">
        <v>164</v>
      </c>
      <c r="F3437" s="4" t="str">
        <f>_xlfn.IFNA(VLOOKUP($E3437,'binding constants'!A:D,1,FALSE),"")</f>
        <v/>
      </c>
      <c r="G3437" s="4" t="e">
        <f>VLOOKUP($E3437,'binding constants'!A:D,3,FALSE)</f>
        <v>#N/A</v>
      </c>
      <c r="H3437" s="4" t="e">
        <f>VLOOKUP($E3437,'binding constants'!A:D,2,FALSE)</f>
        <v>#N/A</v>
      </c>
      <c r="I3437" t="str">
        <f t="shared" si="53"/>
        <v>OK</v>
      </c>
    </row>
    <row r="3438" spans="1:9" x14ac:dyDescent="0.35">
      <c r="A3438">
        <v>0</v>
      </c>
      <c r="B3438" s="1" t="s">
        <v>13826</v>
      </c>
      <c r="C3438">
        <v>1</v>
      </c>
      <c r="E3438" s="1" t="s">
        <v>13826</v>
      </c>
      <c r="F3438" s="4" t="str">
        <f>_xlfn.IFNA(VLOOKUP($E3438,'binding constants'!A:D,1,FALSE),"")</f>
        <v>2r1y</v>
      </c>
      <c r="G3438" s="4" t="str">
        <f>VLOOKUP($E3438,'binding constants'!A:D,3,FALSE)</f>
        <v>31uM</v>
      </c>
      <c r="H3438" s="4" t="str">
        <f>VLOOKUP($E3438,'binding constants'!A:D,2,FALSE)</f>
        <v>4.51</v>
      </c>
      <c r="I3438" t="str">
        <f t="shared" si="53"/>
        <v>OK</v>
      </c>
    </row>
    <row r="3439" spans="1:9" x14ac:dyDescent="0.35">
      <c r="A3439">
        <v>1</v>
      </c>
      <c r="B3439" s="1" t="s">
        <v>13827</v>
      </c>
      <c r="C3439">
        <v>1</v>
      </c>
      <c r="D3439" t="s">
        <v>1595</v>
      </c>
      <c r="E3439" s="1" t="s">
        <v>13827</v>
      </c>
      <c r="F3439" s="4" t="str">
        <f>_xlfn.IFNA(VLOOKUP($E3439,'binding constants'!A:D,1,FALSE),"")</f>
        <v>2r23</v>
      </c>
      <c r="G3439" s="4" t="str">
        <f>VLOOKUP($E3439,'binding constants'!A:D,3,FALSE)</f>
        <v>190uM</v>
      </c>
      <c r="H3439" s="4" t="str">
        <f>VLOOKUP($E3439,'binding constants'!A:D,2,FALSE)</f>
        <v>3.72</v>
      </c>
      <c r="I3439" t="str">
        <f t="shared" si="53"/>
        <v>OK</v>
      </c>
    </row>
    <row r="3440" spans="1:9" x14ac:dyDescent="0.35">
      <c r="A3440">
        <v>2</v>
      </c>
      <c r="B3440" s="1" t="s">
        <v>13828</v>
      </c>
      <c r="C3440">
        <v>1</v>
      </c>
      <c r="D3440" t="s">
        <v>1595</v>
      </c>
      <c r="E3440" s="1" t="s">
        <v>13828</v>
      </c>
      <c r="F3440" s="4" t="str">
        <f>_xlfn.IFNA(VLOOKUP($E3440,'binding constants'!A:D,1,FALSE),"")</f>
        <v>3bpc</v>
      </c>
      <c r="G3440" s="4" t="str">
        <f>VLOOKUP($E3440,'binding constants'!A:D,3,FALSE)</f>
        <v>16uM</v>
      </c>
      <c r="H3440" s="4" t="str">
        <f>VLOOKUP($E3440,'binding constants'!A:D,2,FALSE)</f>
        <v>4.80</v>
      </c>
      <c r="I3440" t="str">
        <f t="shared" si="53"/>
        <v>OK</v>
      </c>
    </row>
    <row r="3441" spans="1:9" x14ac:dyDescent="0.35">
      <c r="A3441">
        <v>3</v>
      </c>
      <c r="B3441" s="1" t="s">
        <v>13829</v>
      </c>
      <c r="C3441">
        <v>1</v>
      </c>
      <c r="D3441" t="s">
        <v>1758</v>
      </c>
      <c r="E3441" s="1" t="s">
        <v>13829</v>
      </c>
      <c r="F3441" s="4" t="str">
        <f>_xlfn.IFNA(VLOOKUP($E3441,'binding constants'!A:D,1,FALSE),"")</f>
        <v>3hzk</v>
      </c>
      <c r="G3441" s="4" t="str">
        <f>VLOOKUP($E3441,'binding constants'!A:D,3,FALSE)</f>
        <v>0.2uM</v>
      </c>
      <c r="H3441" s="4" t="str">
        <f>VLOOKUP($E3441,'binding constants'!A:D,2,FALSE)</f>
        <v>6.70</v>
      </c>
      <c r="I3441" t="str">
        <f t="shared" si="53"/>
        <v>OK</v>
      </c>
    </row>
    <row r="3442" spans="1:9" x14ac:dyDescent="0.35">
      <c r="A3442">
        <v>4</v>
      </c>
      <c r="B3442" s="1" t="s">
        <v>13830</v>
      </c>
      <c r="C3442">
        <v>1</v>
      </c>
      <c r="D3442" t="s">
        <v>1758</v>
      </c>
      <c r="E3442" s="1" t="s">
        <v>13830</v>
      </c>
      <c r="F3442" s="4" t="str">
        <f>_xlfn.IFNA(VLOOKUP($E3442,'binding constants'!A:D,1,FALSE),"")</f>
        <v>3hzm</v>
      </c>
      <c r="G3442" s="4" t="str">
        <f>VLOOKUP($E3442,'binding constants'!A:D,3,FALSE)</f>
        <v>3uM</v>
      </c>
      <c r="H3442" s="4" t="str">
        <f>VLOOKUP($E3442,'binding constants'!A:D,2,FALSE)</f>
        <v>5.52</v>
      </c>
      <c r="I3442" t="str">
        <f t="shared" si="53"/>
        <v>OK</v>
      </c>
    </row>
    <row r="3443" spans="1:9" x14ac:dyDescent="0.35">
      <c r="A3443">
        <v>5</v>
      </c>
      <c r="B3443" s="1" t="s">
        <v>13831</v>
      </c>
      <c r="C3443">
        <v>1</v>
      </c>
      <c r="D3443" t="s">
        <v>1758</v>
      </c>
      <c r="E3443" s="1" t="s">
        <v>13831</v>
      </c>
      <c r="F3443" s="4" t="str">
        <f>_xlfn.IFNA(VLOOKUP($E3443,'binding constants'!A:D,1,FALSE),"")</f>
        <v>3hzv</v>
      </c>
      <c r="G3443" s="4" t="str">
        <f>VLOOKUP($E3443,'binding constants'!A:D,3,FALSE)</f>
        <v>0.3uM</v>
      </c>
      <c r="H3443" s="4" t="str">
        <f>VLOOKUP($E3443,'binding constants'!A:D,2,FALSE)</f>
        <v>6.52</v>
      </c>
      <c r="I3443" t="str">
        <f t="shared" si="53"/>
        <v>OK</v>
      </c>
    </row>
    <row r="3444" spans="1:9" x14ac:dyDescent="0.35">
      <c r="A3444">
        <v>6</v>
      </c>
      <c r="B3444" s="1" t="s">
        <v>13832</v>
      </c>
      <c r="C3444">
        <v>1</v>
      </c>
      <c r="D3444" t="s">
        <v>1858</v>
      </c>
      <c r="E3444" s="1" t="s">
        <v>13832</v>
      </c>
      <c r="F3444" s="4" t="str">
        <f>_xlfn.IFNA(VLOOKUP($E3444,'binding constants'!A:D,1,FALSE),"")</f>
        <v>3ijh</v>
      </c>
      <c r="G3444" s="4" t="str">
        <f>VLOOKUP($E3444,'binding constants'!A:D,3,FALSE)</f>
        <v>100uM</v>
      </c>
      <c r="H3444" s="4" t="str">
        <f>VLOOKUP($E3444,'binding constants'!A:D,2,FALSE)</f>
        <v>4.00</v>
      </c>
      <c r="I3444" t="str">
        <f t="shared" si="53"/>
        <v>OK</v>
      </c>
    </row>
    <row r="3445" spans="1:9" x14ac:dyDescent="0.35">
      <c r="A3445" t="s">
        <v>165</v>
      </c>
      <c r="F3445" s="4" t="str">
        <f>_xlfn.IFNA(VLOOKUP($E3445,'binding constants'!A:D,1,FALSE),"")</f>
        <v/>
      </c>
      <c r="G3445" s="4" t="e">
        <f>VLOOKUP($E3445,'binding constants'!A:D,3,FALSE)</f>
        <v>#N/A</v>
      </c>
      <c r="H3445" s="4" t="e">
        <f>VLOOKUP($E3445,'binding constants'!A:D,2,FALSE)</f>
        <v>#N/A</v>
      </c>
      <c r="I3445" t="str">
        <f t="shared" si="53"/>
        <v>OK</v>
      </c>
    </row>
    <row r="3446" spans="1:9" x14ac:dyDescent="0.35">
      <c r="A3446">
        <v>0</v>
      </c>
      <c r="B3446" s="1" t="s">
        <v>13627</v>
      </c>
      <c r="C3446">
        <v>1</v>
      </c>
      <c r="E3446" s="1" t="s">
        <v>13627</v>
      </c>
      <c r="F3446" s="4" t="str">
        <f>_xlfn.IFNA(VLOOKUP($E3446,'binding constants'!A:D,1,FALSE),"")</f>
        <v>3pce</v>
      </c>
      <c r="G3446" s="4" t="str">
        <f>VLOOKUP($E3446,'binding constants'!A:D,3,FALSE)</f>
        <v>10mM</v>
      </c>
      <c r="H3446" s="4" t="str">
        <f>VLOOKUP($E3446,'binding constants'!A:D,2,FALSE)</f>
        <v>2.00</v>
      </c>
      <c r="I3446" t="str">
        <f t="shared" si="53"/>
        <v>OK</v>
      </c>
    </row>
    <row r="3447" spans="1:9" x14ac:dyDescent="0.35">
      <c r="A3447">
        <v>1</v>
      </c>
      <c r="B3447" s="1" t="s">
        <v>13628</v>
      </c>
      <c r="C3447">
        <v>1</v>
      </c>
      <c r="D3447" t="s">
        <v>1595</v>
      </c>
      <c r="E3447" s="1" t="s">
        <v>13628</v>
      </c>
      <c r="F3447" s="4" t="str">
        <f>_xlfn.IFNA(VLOOKUP($E3447,'binding constants'!A:D,1,FALSE),"")</f>
        <v>3pcf</v>
      </c>
      <c r="G3447" s="4" t="str">
        <f>VLOOKUP($E3447,'binding constants'!A:D,3,FALSE)</f>
        <v>0.9uM</v>
      </c>
      <c r="H3447" s="4" t="str">
        <f>VLOOKUP($E3447,'binding constants'!A:D,2,FALSE)</f>
        <v>6.05</v>
      </c>
      <c r="I3447" t="str">
        <f t="shared" si="53"/>
        <v>OK</v>
      </c>
    </row>
    <row r="3448" spans="1:9" x14ac:dyDescent="0.35">
      <c r="A3448">
        <v>2</v>
      </c>
      <c r="B3448" s="1" t="s">
        <v>13629</v>
      </c>
      <c r="C3448">
        <v>1</v>
      </c>
      <c r="D3448" t="s">
        <v>1595</v>
      </c>
      <c r="E3448" s="1" t="s">
        <v>13629</v>
      </c>
      <c r="F3448" s="4" t="str">
        <f>_xlfn.IFNA(VLOOKUP($E3448,'binding constants'!A:D,1,FALSE),"")</f>
        <v>3pcg</v>
      </c>
      <c r="G3448" s="4" t="str">
        <f>VLOOKUP($E3448,'binding constants'!A:D,3,FALSE)</f>
        <v>5mM</v>
      </c>
      <c r="H3448" s="4" t="str">
        <f>VLOOKUP($E3448,'binding constants'!A:D,2,FALSE)</f>
        <v>2.30</v>
      </c>
      <c r="I3448" t="str">
        <f t="shared" si="53"/>
        <v>OK</v>
      </c>
    </row>
    <row r="3449" spans="1:9" x14ac:dyDescent="0.35">
      <c r="A3449">
        <v>3</v>
      </c>
      <c r="B3449" s="1" t="s">
        <v>13630</v>
      </c>
      <c r="C3449">
        <v>1</v>
      </c>
      <c r="D3449" t="s">
        <v>1595</v>
      </c>
      <c r="E3449" s="1" t="s">
        <v>13630</v>
      </c>
      <c r="F3449" s="4" t="str">
        <f>_xlfn.IFNA(VLOOKUP($E3449,'binding constants'!A:D,1,FALSE),"")</f>
        <v>3pcj</v>
      </c>
      <c r="G3449" s="4" t="str">
        <f>VLOOKUP($E3449,'binding constants'!A:D,3,FALSE)</f>
        <v>0.06uM</v>
      </c>
      <c r="H3449" s="4" t="str">
        <f>VLOOKUP($E3449,'binding constants'!A:D,2,FALSE)</f>
        <v>7.22</v>
      </c>
      <c r="I3449" t="str">
        <f t="shared" si="53"/>
        <v>OK</v>
      </c>
    </row>
    <row r="3450" spans="1:9" x14ac:dyDescent="0.35">
      <c r="A3450">
        <v>4</v>
      </c>
      <c r="B3450" s="1" t="s">
        <v>13631</v>
      </c>
      <c r="C3450">
        <v>1</v>
      </c>
      <c r="D3450" t="s">
        <v>1595</v>
      </c>
      <c r="E3450" s="1" t="s">
        <v>13631</v>
      </c>
      <c r="F3450" s="4" t="str">
        <f>_xlfn.IFNA(VLOOKUP($E3450,'binding constants'!A:D,1,FALSE),"")</f>
        <v>3pck</v>
      </c>
      <c r="G3450" s="4" t="str">
        <f>VLOOKUP($E3450,'binding constants'!A:D,3,FALSE)</f>
        <v>0.2uM</v>
      </c>
      <c r="H3450" s="4" t="str">
        <f>VLOOKUP($E3450,'binding constants'!A:D,2,FALSE)</f>
        <v>6.70</v>
      </c>
      <c r="I3450" t="str">
        <f t="shared" si="53"/>
        <v>OK</v>
      </c>
    </row>
    <row r="3451" spans="1:9" x14ac:dyDescent="0.35">
      <c r="A3451">
        <v>5</v>
      </c>
      <c r="B3451" s="1" t="s">
        <v>13632</v>
      </c>
      <c r="C3451">
        <v>1</v>
      </c>
      <c r="D3451" t="s">
        <v>1595</v>
      </c>
      <c r="E3451" s="1" t="s">
        <v>13632</v>
      </c>
      <c r="F3451" s="4" t="str">
        <f>_xlfn.IFNA(VLOOKUP($E3451,'binding constants'!A:D,1,FALSE),"")</f>
        <v>3pcn</v>
      </c>
      <c r="G3451" s="4" t="str">
        <f>VLOOKUP($E3451,'binding constants'!A:D,3,FALSE)</f>
        <v>220uM</v>
      </c>
      <c r="H3451" s="4" t="str">
        <f>VLOOKUP($E3451,'binding constants'!A:D,2,FALSE)</f>
        <v>3.66</v>
      </c>
      <c r="I3451" t="str">
        <f t="shared" si="53"/>
        <v>OK</v>
      </c>
    </row>
    <row r="3452" spans="1:9" x14ac:dyDescent="0.35">
      <c r="A3452">
        <v>6</v>
      </c>
      <c r="B3452" s="1" t="s">
        <v>13633</v>
      </c>
      <c r="C3452">
        <v>1</v>
      </c>
      <c r="D3452" t="s">
        <v>1595</v>
      </c>
      <c r="E3452" s="1" t="s">
        <v>13633</v>
      </c>
      <c r="F3452" s="4" t="str">
        <f>_xlfn.IFNA(VLOOKUP($E3452,'binding constants'!A:D,1,FALSE),"")</f>
        <v>4whs</v>
      </c>
      <c r="G3452" s="4" t="str">
        <f>VLOOKUP($E3452,'binding constants'!A:D,3,FALSE)</f>
        <v>75uM</v>
      </c>
      <c r="H3452" s="4" t="str">
        <f>VLOOKUP($E3452,'binding constants'!A:D,2,FALSE)</f>
        <v>4.12</v>
      </c>
      <c r="I3452" t="str">
        <f t="shared" si="53"/>
        <v>OK</v>
      </c>
    </row>
    <row r="3453" spans="1:9" x14ac:dyDescent="0.35">
      <c r="A3453" t="s">
        <v>166</v>
      </c>
      <c r="F3453" s="4" t="str">
        <f>_xlfn.IFNA(VLOOKUP($E3453,'binding constants'!A:D,1,FALSE),"")</f>
        <v/>
      </c>
      <c r="G3453" s="4" t="e">
        <f>VLOOKUP($E3453,'binding constants'!A:D,3,FALSE)</f>
        <v>#N/A</v>
      </c>
      <c r="H3453" s="4" t="e">
        <f>VLOOKUP($E3453,'binding constants'!A:D,2,FALSE)</f>
        <v>#N/A</v>
      </c>
      <c r="I3453" t="str">
        <f t="shared" si="53"/>
        <v>OK</v>
      </c>
    </row>
    <row r="3454" spans="1:9" x14ac:dyDescent="0.35">
      <c r="A3454">
        <v>0</v>
      </c>
      <c r="B3454" s="1" t="s">
        <v>13833</v>
      </c>
      <c r="C3454">
        <v>1</v>
      </c>
      <c r="D3454" t="s">
        <v>1595</v>
      </c>
      <c r="E3454" s="1" t="s">
        <v>13833</v>
      </c>
      <c r="F3454" s="4" t="str">
        <f>_xlfn.IFNA(VLOOKUP($E3454,'binding constants'!A:D,1,FALSE),"")</f>
        <v>1b8y</v>
      </c>
      <c r="G3454" s="4" t="str">
        <f>VLOOKUP($E3454,'binding constants'!A:D,3,FALSE)</f>
        <v>14nM</v>
      </c>
      <c r="H3454" s="4" t="str">
        <f>VLOOKUP($E3454,'binding constants'!A:D,2,FALSE)</f>
        <v>7.85</v>
      </c>
      <c r="I3454" t="str">
        <f t="shared" si="53"/>
        <v>OK</v>
      </c>
    </row>
    <row r="3455" spans="1:9" x14ac:dyDescent="0.35">
      <c r="A3455">
        <v>1</v>
      </c>
      <c r="B3455" s="1" t="s">
        <v>13834</v>
      </c>
      <c r="C3455">
        <v>1</v>
      </c>
      <c r="D3455" t="s">
        <v>1595</v>
      </c>
      <c r="E3455" s="1" t="s">
        <v>13834</v>
      </c>
      <c r="F3455" s="4" t="str">
        <f>_xlfn.IFNA(VLOOKUP($E3455,'binding constants'!A:D,1,FALSE),"")</f>
        <v>1ciz</v>
      </c>
      <c r="G3455" s="4" t="str">
        <f>VLOOKUP($E3455,'binding constants'!A:D,3,FALSE)</f>
        <v>36nM</v>
      </c>
      <c r="H3455" s="4" t="str">
        <f>VLOOKUP($E3455,'binding constants'!A:D,2,FALSE)</f>
        <v>7.44</v>
      </c>
      <c r="I3455" t="str">
        <f t="shared" si="53"/>
        <v>OK</v>
      </c>
    </row>
    <row r="3456" spans="1:9" x14ac:dyDescent="0.35">
      <c r="A3456">
        <v>2</v>
      </c>
      <c r="B3456" s="1" t="s">
        <v>13835</v>
      </c>
      <c r="C3456">
        <v>1</v>
      </c>
      <c r="D3456" t="s">
        <v>1595</v>
      </c>
      <c r="E3456" s="1" t="s">
        <v>13835</v>
      </c>
      <c r="F3456" s="4" t="str">
        <f>_xlfn.IFNA(VLOOKUP($E3456,'binding constants'!A:D,1,FALSE),"")</f>
        <v>1hfs</v>
      </c>
      <c r="G3456" s="4" t="str">
        <f>VLOOKUP($E3456,'binding constants'!A:D,3,FALSE)</f>
        <v>2nM</v>
      </c>
      <c r="H3456" s="4" t="str">
        <f>VLOOKUP($E3456,'binding constants'!A:D,2,FALSE)</f>
        <v>8.70</v>
      </c>
      <c r="I3456" t="str">
        <f t="shared" si="53"/>
        <v>OK</v>
      </c>
    </row>
    <row r="3457" spans="1:9" x14ac:dyDescent="0.35">
      <c r="A3457">
        <v>3</v>
      </c>
      <c r="B3457" s="1" t="s">
        <v>13836</v>
      </c>
      <c r="C3457">
        <v>1</v>
      </c>
      <c r="E3457" s="1" t="s">
        <v>13836</v>
      </c>
      <c r="F3457" s="4" t="str">
        <f>_xlfn.IFNA(VLOOKUP($E3457,'binding constants'!A:D,1,FALSE),"")</f>
        <v>1sln</v>
      </c>
      <c r="G3457" s="4" t="str">
        <f>VLOOKUP($E3457,'binding constants'!A:D,3,FALSE)</f>
        <v>0.23uM</v>
      </c>
      <c r="H3457" s="4" t="str">
        <f>VLOOKUP($E3457,'binding constants'!A:D,2,FALSE)</f>
        <v>6.64</v>
      </c>
      <c r="I3457" t="str">
        <f t="shared" si="53"/>
        <v>OK</v>
      </c>
    </row>
    <row r="3458" spans="1:9" x14ac:dyDescent="0.35">
      <c r="A3458">
        <v>4</v>
      </c>
      <c r="B3458" s="1" t="s">
        <v>13837</v>
      </c>
      <c r="C3458">
        <v>1</v>
      </c>
      <c r="D3458" t="s">
        <v>1595</v>
      </c>
      <c r="E3458" s="1" t="s">
        <v>13837</v>
      </c>
      <c r="F3458" s="4" t="str">
        <f>_xlfn.IFNA(VLOOKUP($E3458,'binding constants'!A:D,1,FALSE),"")</f>
        <v>1usn</v>
      </c>
      <c r="G3458" s="4" t="str">
        <f>VLOOKUP($E3458,'binding constants'!A:D,3,FALSE)</f>
        <v>0.018uM</v>
      </c>
      <c r="H3458" s="4" t="str">
        <f>VLOOKUP($E3458,'binding constants'!A:D,2,FALSE)</f>
        <v>7.74</v>
      </c>
      <c r="I3458" t="str">
        <f t="shared" si="53"/>
        <v>OK</v>
      </c>
    </row>
    <row r="3459" spans="1:9" x14ac:dyDescent="0.35">
      <c r="A3459">
        <v>5</v>
      </c>
      <c r="B3459" s="1" t="s">
        <v>13838</v>
      </c>
      <c r="C3459">
        <v>1</v>
      </c>
      <c r="D3459" t="s">
        <v>1595</v>
      </c>
      <c r="E3459" s="1" t="s">
        <v>13838</v>
      </c>
      <c r="F3459" s="4" t="str">
        <f>_xlfn.IFNA(VLOOKUP($E3459,'binding constants'!A:D,1,FALSE),"")</f>
        <v>2d1o</v>
      </c>
      <c r="G3459" s="4" t="str">
        <f>VLOOKUP($E3459,'binding constants'!A:D,3,FALSE)</f>
        <v>0.02uM</v>
      </c>
      <c r="H3459" s="4" t="str">
        <f>VLOOKUP($E3459,'binding constants'!A:D,2,FALSE)</f>
        <v>7.70</v>
      </c>
      <c r="I3459" t="str">
        <f t="shared" si="53"/>
        <v>OK</v>
      </c>
    </row>
    <row r="3460" spans="1:9" x14ac:dyDescent="0.35">
      <c r="A3460">
        <v>6</v>
      </c>
      <c r="B3460" s="1" t="s">
        <v>13839</v>
      </c>
      <c r="C3460">
        <v>1</v>
      </c>
      <c r="D3460" t="s">
        <v>1595</v>
      </c>
      <c r="E3460" s="1" t="s">
        <v>13839</v>
      </c>
      <c r="F3460" s="4" t="str">
        <f>_xlfn.IFNA(VLOOKUP($E3460,'binding constants'!A:D,1,FALSE),"")</f>
        <v>2usn</v>
      </c>
      <c r="G3460" s="4" t="str">
        <f>VLOOKUP($E3460,'binding constants'!A:D,3,FALSE)</f>
        <v>0.31uM</v>
      </c>
      <c r="H3460" s="4" t="str">
        <f>VLOOKUP($E3460,'binding constants'!A:D,2,FALSE)</f>
        <v>6.51</v>
      </c>
      <c r="I3460" t="str">
        <f t="shared" ref="I3460:I3523" si="54">IF($E3460=$F3460,"OK","ERREUR")</f>
        <v>OK</v>
      </c>
    </row>
    <row r="3461" spans="1:9" x14ac:dyDescent="0.35">
      <c r="A3461" t="s">
        <v>167</v>
      </c>
      <c r="F3461" s="4" t="str">
        <f>_xlfn.IFNA(VLOOKUP($E3461,'binding constants'!A:D,1,FALSE),"")</f>
        <v/>
      </c>
      <c r="G3461" s="4" t="e">
        <f>VLOOKUP($E3461,'binding constants'!A:D,3,FALSE)</f>
        <v>#N/A</v>
      </c>
      <c r="H3461" s="4" t="e">
        <f>VLOOKUP($E3461,'binding constants'!A:D,2,FALSE)</f>
        <v>#N/A</v>
      </c>
      <c r="I3461" t="str">
        <f t="shared" si="54"/>
        <v>OK</v>
      </c>
    </row>
    <row r="3462" spans="1:9" x14ac:dyDescent="0.35">
      <c r="A3462">
        <v>0</v>
      </c>
      <c r="B3462" s="1" t="s">
        <v>13840</v>
      </c>
      <c r="C3462">
        <v>1</v>
      </c>
      <c r="E3462" s="1" t="s">
        <v>13840</v>
      </c>
      <c r="F3462" s="4" t="str">
        <f>_xlfn.IFNA(VLOOKUP($E3462,'binding constants'!A:D,1,FALSE),"")</f>
        <v>3ng4</v>
      </c>
      <c r="G3462" s="4" t="str">
        <f>VLOOKUP($E3462,'binding constants'!A:D,3,FALSE)</f>
        <v>3.7uM</v>
      </c>
      <c r="H3462" s="4" t="str">
        <f>VLOOKUP($E3462,'binding constants'!A:D,2,FALSE)</f>
        <v>5.43</v>
      </c>
      <c r="I3462" t="str">
        <f t="shared" si="54"/>
        <v>OK</v>
      </c>
    </row>
    <row r="3463" spans="1:9" x14ac:dyDescent="0.35">
      <c r="A3463">
        <v>1</v>
      </c>
      <c r="B3463" s="1" t="s">
        <v>13841</v>
      </c>
      <c r="C3463">
        <v>1</v>
      </c>
      <c r="D3463" t="s">
        <v>1595</v>
      </c>
      <c r="E3463" s="1" t="s">
        <v>13841</v>
      </c>
      <c r="F3463" s="4" t="str">
        <f>_xlfn.IFNA(VLOOKUP($E3463,'binding constants'!A:D,1,FALSE),"")</f>
        <v>3nw3</v>
      </c>
      <c r="G3463" s="4" t="str">
        <f>VLOOKUP($E3463,'binding constants'!A:D,3,FALSE)</f>
        <v>0.32uM</v>
      </c>
      <c r="H3463" s="4" t="str">
        <f>VLOOKUP($E3463,'binding constants'!A:D,2,FALSE)</f>
        <v>6.49</v>
      </c>
      <c r="I3463" t="str">
        <f t="shared" si="54"/>
        <v>OK</v>
      </c>
    </row>
    <row r="3464" spans="1:9" x14ac:dyDescent="0.35">
      <c r="A3464">
        <v>2</v>
      </c>
      <c r="B3464" s="1" t="s">
        <v>13842</v>
      </c>
      <c r="C3464">
        <v>1</v>
      </c>
      <c r="D3464" t="s">
        <v>1595</v>
      </c>
      <c r="E3464" s="1" t="s">
        <v>13842</v>
      </c>
      <c r="F3464" s="4" t="str">
        <f>_xlfn.IFNA(VLOOKUP($E3464,'binding constants'!A:D,1,FALSE),"")</f>
        <v>3o4k</v>
      </c>
      <c r="G3464" s="4" t="str">
        <f>VLOOKUP($E3464,'binding constants'!A:D,3,FALSE)</f>
        <v>24nM</v>
      </c>
      <c r="H3464" s="4" t="str">
        <f>VLOOKUP($E3464,'binding constants'!A:D,2,FALSE)</f>
        <v>7.62</v>
      </c>
      <c r="I3464" t="str">
        <f t="shared" si="54"/>
        <v>OK</v>
      </c>
    </row>
    <row r="3465" spans="1:9" x14ac:dyDescent="0.35">
      <c r="A3465">
        <v>3</v>
      </c>
      <c r="B3465" s="1" t="s">
        <v>13843</v>
      </c>
      <c r="C3465">
        <v>1</v>
      </c>
      <c r="D3465" t="s">
        <v>1595</v>
      </c>
      <c r="E3465" s="1" t="s">
        <v>13843</v>
      </c>
      <c r="F3465" s="4" t="str">
        <f>_xlfn.IFNA(VLOOKUP($E3465,'binding constants'!A:D,1,FALSE),"")</f>
        <v>3uil</v>
      </c>
      <c r="G3465" s="4" t="str">
        <f>VLOOKUP($E3465,'binding constants'!A:D,3,FALSE)</f>
        <v>1.0uM</v>
      </c>
      <c r="H3465" s="4" t="str">
        <f>VLOOKUP($E3465,'binding constants'!A:D,2,FALSE)</f>
        <v>6.00</v>
      </c>
      <c r="I3465" t="str">
        <f t="shared" si="54"/>
        <v>OK</v>
      </c>
    </row>
    <row r="3466" spans="1:9" x14ac:dyDescent="0.35">
      <c r="A3466">
        <v>4</v>
      </c>
      <c r="B3466" s="1" t="s">
        <v>13844</v>
      </c>
      <c r="C3466">
        <v>1</v>
      </c>
      <c r="D3466" t="s">
        <v>1595</v>
      </c>
      <c r="E3466" s="1" t="s">
        <v>13844</v>
      </c>
      <c r="F3466" s="4" t="str">
        <f>_xlfn.IFNA(VLOOKUP($E3466,'binding constants'!A:D,1,FALSE),"")</f>
        <v>3umq</v>
      </c>
      <c r="G3466" s="4" t="str">
        <f>VLOOKUP($E3466,'binding constants'!A:D,3,FALSE)</f>
        <v>24.1uM</v>
      </c>
      <c r="H3466" s="4" t="str">
        <f>VLOOKUP($E3466,'binding constants'!A:D,2,FALSE)</f>
        <v>4.62</v>
      </c>
      <c r="I3466" t="str">
        <f t="shared" si="54"/>
        <v>OK</v>
      </c>
    </row>
    <row r="3467" spans="1:9" x14ac:dyDescent="0.35">
      <c r="A3467">
        <v>5</v>
      </c>
      <c r="B3467" s="1" t="s">
        <v>13845</v>
      </c>
      <c r="C3467">
        <v>1</v>
      </c>
      <c r="D3467" t="s">
        <v>1595</v>
      </c>
      <c r="E3467" s="1" t="s">
        <v>13845</v>
      </c>
      <c r="F3467" s="4" t="str">
        <f>_xlfn.IFNA(VLOOKUP($E3467,'binding constants'!A:D,1,FALSE),"")</f>
        <v>3usx</v>
      </c>
      <c r="G3467" s="4" t="str">
        <f>VLOOKUP($E3467,'binding constants'!A:D,3,FALSE)</f>
        <v>9.53uM</v>
      </c>
      <c r="H3467" s="4" t="str">
        <f>VLOOKUP($E3467,'binding constants'!A:D,2,FALSE)</f>
        <v>5.02</v>
      </c>
      <c r="I3467" t="str">
        <f t="shared" si="54"/>
        <v>OK</v>
      </c>
    </row>
    <row r="3468" spans="1:9" x14ac:dyDescent="0.35">
      <c r="A3468">
        <v>6</v>
      </c>
      <c r="B3468" s="1" t="s">
        <v>13846</v>
      </c>
      <c r="C3468">
        <v>1</v>
      </c>
      <c r="D3468" t="s">
        <v>1595</v>
      </c>
      <c r="E3468" s="1" t="s">
        <v>13846</v>
      </c>
      <c r="F3468" s="4" t="str">
        <f>_xlfn.IFNA(VLOOKUP($E3468,'binding constants'!A:D,1,FALSE),"")</f>
        <v>4fnn</v>
      </c>
      <c r="G3468" s="4" t="str">
        <f>VLOOKUP($E3468,'binding constants'!A:D,3,FALSE)</f>
        <v>27.2nM</v>
      </c>
      <c r="H3468" s="4" t="str">
        <f>VLOOKUP($E3468,'binding constants'!A:D,2,FALSE)</f>
        <v>7.57</v>
      </c>
      <c r="I3468" t="str">
        <f t="shared" si="54"/>
        <v>OK</v>
      </c>
    </row>
    <row r="3469" spans="1:9" x14ac:dyDescent="0.35">
      <c r="A3469" t="s">
        <v>168</v>
      </c>
      <c r="F3469" s="4" t="str">
        <f>_xlfn.IFNA(VLOOKUP($E3469,'binding constants'!A:D,1,FALSE),"")</f>
        <v/>
      </c>
      <c r="G3469" s="4" t="e">
        <f>VLOOKUP($E3469,'binding constants'!A:D,3,FALSE)</f>
        <v>#N/A</v>
      </c>
      <c r="H3469" s="4" t="e">
        <f>VLOOKUP($E3469,'binding constants'!A:D,2,FALSE)</f>
        <v>#N/A</v>
      </c>
      <c r="I3469" t="str">
        <f t="shared" si="54"/>
        <v>OK</v>
      </c>
    </row>
    <row r="3470" spans="1:9" x14ac:dyDescent="0.35">
      <c r="A3470">
        <v>0</v>
      </c>
      <c r="B3470" s="1" t="s">
        <v>13847</v>
      </c>
      <c r="C3470">
        <v>1</v>
      </c>
      <c r="D3470" t="s">
        <v>1595</v>
      </c>
      <c r="E3470" s="1" t="s">
        <v>13847</v>
      </c>
      <c r="F3470" s="4" t="str">
        <f>_xlfn.IFNA(VLOOKUP($E3470,'binding constants'!A:D,1,FALSE),"")</f>
        <v>5ijr</v>
      </c>
      <c r="G3470" s="4" t="str">
        <f>VLOOKUP($E3470,'binding constants'!A:D,3,FALSE)</f>
        <v>637uM</v>
      </c>
      <c r="H3470" s="4" t="str">
        <f>VLOOKUP($E3470,'binding constants'!A:D,2,FALSE)</f>
        <v>3.20</v>
      </c>
      <c r="I3470" t="str">
        <f t="shared" si="54"/>
        <v>OK</v>
      </c>
    </row>
    <row r="3471" spans="1:9" x14ac:dyDescent="0.35">
      <c r="A3471">
        <v>1</v>
      </c>
      <c r="B3471" s="1" t="s">
        <v>13848</v>
      </c>
      <c r="C3471">
        <v>1</v>
      </c>
      <c r="E3471" s="1" t="s">
        <v>13848</v>
      </c>
      <c r="F3471" s="4" t="str">
        <f>_xlfn.IFNA(VLOOKUP($E3471,'binding constants'!A:D,1,FALSE),"")</f>
        <v>5iyy</v>
      </c>
      <c r="G3471" s="4" t="str">
        <f>VLOOKUP($E3471,'binding constants'!A:D,3,FALSE)</f>
        <v>17uM</v>
      </c>
      <c r="H3471" s="4" t="str">
        <f>VLOOKUP($E3471,'binding constants'!A:D,2,FALSE)</f>
        <v>4.77</v>
      </c>
      <c r="I3471" t="str">
        <f t="shared" si="54"/>
        <v>OK</v>
      </c>
    </row>
    <row r="3472" spans="1:9" x14ac:dyDescent="0.35">
      <c r="A3472">
        <v>2</v>
      </c>
      <c r="B3472" s="1" t="s">
        <v>13849</v>
      </c>
      <c r="C3472">
        <v>1</v>
      </c>
      <c r="D3472" t="s">
        <v>1595</v>
      </c>
      <c r="E3472" s="1" t="s">
        <v>13849</v>
      </c>
      <c r="F3472" s="4" t="str">
        <f>_xlfn.IFNA(VLOOKUP($E3472,'binding constants'!A:D,1,FALSE),"")</f>
        <v>5j1x</v>
      </c>
      <c r="G3472" s="4" t="str">
        <f>VLOOKUP($E3472,'binding constants'!A:D,3,FALSE)</f>
        <v>3uM</v>
      </c>
      <c r="H3472" s="4" t="str">
        <f>VLOOKUP($E3472,'binding constants'!A:D,2,FALSE)</f>
        <v>5.52</v>
      </c>
      <c r="I3472" t="str">
        <f t="shared" si="54"/>
        <v>OK</v>
      </c>
    </row>
    <row r="3473" spans="1:9" x14ac:dyDescent="0.35">
      <c r="A3473">
        <v>3</v>
      </c>
      <c r="B3473" s="1" t="s">
        <v>13850</v>
      </c>
      <c r="C3473">
        <v>1</v>
      </c>
      <c r="D3473" t="s">
        <v>1595</v>
      </c>
      <c r="E3473" s="1" t="s">
        <v>13850</v>
      </c>
      <c r="F3473" s="4" t="str">
        <f>_xlfn.IFNA(VLOOKUP($E3473,'binding constants'!A:D,1,FALSE),"")</f>
        <v>5jgi</v>
      </c>
      <c r="G3473" s="4" t="str">
        <f>VLOOKUP($E3473,'binding constants'!A:D,3,FALSE)</f>
        <v>50uM</v>
      </c>
      <c r="H3473" s="4" t="str">
        <f>VLOOKUP($E3473,'binding constants'!A:D,2,FALSE)</f>
        <v>4.30</v>
      </c>
      <c r="I3473" t="str">
        <f t="shared" si="54"/>
        <v>OK</v>
      </c>
    </row>
    <row r="3474" spans="1:9" x14ac:dyDescent="0.35">
      <c r="A3474">
        <v>4</v>
      </c>
      <c r="B3474" s="1" t="s">
        <v>13851</v>
      </c>
      <c r="C3474">
        <v>1</v>
      </c>
      <c r="D3474" t="s">
        <v>1595</v>
      </c>
      <c r="E3474" s="1" t="s">
        <v>13851</v>
      </c>
      <c r="F3474" s="4" t="str">
        <f>_xlfn.IFNA(VLOOKUP($E3474,'binding constants'!A:D,1,FALSE),"")</f>
        <v>5jgq</v>
      </c>
      <c r="G3474" s="4" t="str">
        <f>VLOOKUP($E3474,'binding constants'!A:D,3,FALSE)</f>
        <v>24uM</v>
      </c>
      <c r="H3474" s="4" t="str">
        <f>VLOOKUP($E3474,'binding constants'!A:D,2,FALSE)</f>
        <v>4.62</v>
      </c>
      <c r="I3474" t="str">
        <f t="shared" si="54"/>
        <v>OK</v>
      </c>
    </row>
    <row r="3475" spans="1:9" x14ac:dyDescent="0.35">
      <c r="A3475">
        <v>5</v>
      </c>
      <c r="B3475" s="1" t="s">
        <v>13852</v>
      </c>
      <c r="C3475">
        <v>1</v>
      </c>
      <c r="D3475" t="s">
        <v>1595</v>
      </c>
      <c r="E3475" s="1" t="s">
        <v>13852</v>
      </c>
      <c r="F3475" s="4" t="str">
        <f>_xlfn.IFNA(VLOOKUP($E3475,'binding constants'!A:D,1,FALSE),"")</f>
        <v>5jhk</v>
      </c>
      <c r="G3475" s="4" t="str">
        <f>VLOOKUP($E3475,'binding constants'!A:D,3,FALSE)</f>
        <v>23uM</v>
      </c>
      <c r="H3475" s="4" t="str">
        <f>VLOOKUP($E3475,'binding constants'!A:D,2,FALSE)</f>
        <v>4.64</v>
      </c>
      <c r="I3475" t="str">
        <f t="shared" si="54"/>
        <v>OK</v>
      </c>
    </row>
    <row r="3476" spans="1:9" x14ac:dyDescent="0.35">
      <c r="A3476">
        <v>6</v>
      </c>
      <c r="B3476" s="1" t="s">
        <v>13853</v>
      </c>
      <c r="C3476">
        <v>1</v>
      </c>
      <c r="D3476" t="s">
        <v>1595</v>
      </c>
      <c r="E3476" s="1" t="s">
        <v>13853</v>
      </c>
      <c r="F3476" s="4" t="str">
        <f>_xlfn.IFNA(VLOOKUP($E3476,'binding constants'!A:D,1,FALSE),"")</f>
        <v>6fmc</v>
      </c>
      <c r="G3476" s="4" t="str">
        <f>VLOOKUP($E3476,'binding constants'!A:D,3,FALSE)</f>
        <v>1.32uM</v>
      </c>
      <c r="H3476" s="4" t="str">
        <f>VLOOKUP($E3476,'binding constants'!A:D,2,FALSE)</f>
        <v>5.88</v>
      </c>
      <c r="I3476" t="str">
        <f t="shared" si="54"/>
        <v>OK</v>
      </c>
    </row>
    <row r="3477" spans="1:9" x14ac:dyDescent="0.35">
      <c r="A3477" t="s">
        <v>169</v>
      </c>
      <c r="F3477" s="4" t="str">
        <f>_xlfn.IFNA(VLOOKUP($E3477,'binding constants'!A:D,1,FALSE),"")</f>
        <v/>
      </c>
      <c r="G3477" s="4" t="e">
        <f>VLOOKUP($E3477,'binding constants'!A:D,3,FALSE)</f>
        <v>#N/A</v>
      </c>
      <c r="H3477" s="4" t="e">
        <f>VLOOKUP($E3477,'binding constants'!A:D,2,FALSE)</f>
        <v>#N/A</v>
      </c>
      <c r="I3477" t="str">
        <f t="shared" si="54"/>
        <v>OK</v>
      </c>
    </row>
    <row r="3478" spans="1:9" x14ac:dyDescent="0.35">
      <c r="A3478">
        <v>0</v>
      </c>
      <c r="B3478" s="1" t="s">
        <v>13854</v>
      </c>
      <c r="C3478">
        <v>1</v>
      </c>
      <c r="E3478" s="1" t="s">
        <v>13854</v>
      </c>
      <c r="F3478" s="4" t="str">
        <f>_xlfn.IFNA(VLOOKUP($E3478,'binding constants'!A:D,1,FALSE),"")</f>
        <v>4luz</v>
      </c>
      <c r="G3478" s="4" t="str">
        <f>VLOOKUP($E3478,'binding constants'!A:D,3,FALSE)</f>
        <v>20uM</v>
      </c>
      <c r="H3478" s="4" t="str">
        <f>VLOOKUP($E3478,'binding constants'!A:D,2,FALSE)</f>
        <v>4.70</v>
      </c>
      <c r="I3478" t="str">
        <f t="shared" si="54"/>
        <v>OK</v>
      </c>
    </row>
    <row r="3479" spans="1:9" x14ac:dyDescent="0.35">
      <c r="A3479">
        <v>1</v>
      </c>
      <c r="B3479" s="1" t="s">
        <v>13855</v>
      </c>
      <c r="C3479">
        <v>1</v>
      </c>
      <c r="D3479" t="s">
        <v>1595</v>
      </c>
      <c r="E3479" s="1" t="s">
        <v>13855</v>
      </c>
      <c r="F3479" s="4" t="str">
        <f>_xlfn.IFNA(VLOOKUP($E3479,'binding constants'!A:D,1,FALSE),"")</f>
        <v>4o0a</v>
      </c>
      <c r="G3479" s="4" t="str">
        <f>VLOOKUP($E3479,'binding constants'!A:D,3,FALSE)</f>
        <v>0.19uM</v>
      </c>
      <c r="H3479" s="4" t="str">
        <f>VLOOKUP($E3479,'binding constants'!A:D,2,FALSE)</f>
        <v>6.72</v>
      </c>
      <c r="I3479" t="str">
        <f t="shared" si="54"/>
        <v>OK</v>
      </c>
    </row>
    <row r="3480" spans="1:9" x14ac:dyDescent="0.35">
      <c r="A3480">
        <v>2</v>
      </c>
      <c r="B3480" s="1" t="s">
        <v>13856</v>
      </c>
      <c r="C3480">
        <v>1</v>
      </c>
      <c r="D3480" t="s">
        <v>1595</v>
      </c>
      <c r="E3480" s="1" t="s">
        <v>13856</v>
      </c>
      <c r="F3480" s="4" t="str">
        <f>_xlfn.IFNA(VLOOKUP($E3480,'binding constants'!A:D,1,FALSE),"")</f>
        <v>4r4c</v>
      </c>
      <c r="G3480" s="4" t="str">
        <f>VLOOKUP($E3480,'binding constants'!A:D,3,FALSE)</f>
        <v>2.9uM</v>
      </c>
      <c r="H3480" s="4" t="str">
        <f>VLOOKUP($E3480,'binding constants'!A:D,2,FALSE)</f>
        <v>5.54</v>
      </c>
      <c r="I3480" t="str">
        <f t="shared" si="54"/>
        <v>OK</v>
      </c>
    </row>
    <row r="3481" spans="1:9" x14ac:dyDescent="0.35">
      <c r="A3481">
        <v>3</v>
      </c>
      <c r="B3481" s="1" t="s">
        <v>13857</v>
      </c>
      <c r="C3481">
        <v>1</v>
      </c>
      <c r="D3481" t="s">
        <v>1595</v>
      </c>
      <c r="E3481" s="1" t="s">
        <v>13857</v>
      </c>
      <c r="F3481" s="4" t="str">
        <f>_xlfn.IFNA(VLOOKUP($E3481,'binding constants'!A:D,1,FALSE),"")</f>
        <v>4r4i</v>
      </c>
      <c r="G3481" s="4" t="str">
        <f>VLOOKUP($E3481,'binding constants'!A:D,3,FALSE)</f>
        <v>0.54uM</v>
      </c>
      <c r="H3481" s="4" t="str">
        <f>VLOOKUP($E3481,'binding constants'!A:D,2,FALSE)</f>
        <v>6.27</v>
      </c>
      <c r="I3481" t="str">
        <f t="shared" si="54"/>
        <v>OK</v>
      </c>
    </row>
    <row r="3482" spans="1:9" x14ac:dyDescent="0.35">
      <c r="A3482">
        <v>4</v>
      </c>
      <c r="B3482" s="1" t="s">
        <v>13858</v>
      </c>
      <c r="C3482">
        <v>1</v>
      </c>
      <c r="D3482" t="s">
        <v>1595</v>
      </c>
      <c r="E3482" s="1" t="s">
        <v>13858</v>
      </c>
      <c r="F3482" s="4" t="str">
        <f>_xlfn.IFNA(VLOOKUP($E3482,'binding constants'!A:D,1,FALSE),"")</f>
        <v>4r4o</v>
      </c>
      <c r="G3482" s="4" t="str">
        <f>VLOOKUP($E3482,'binding constants'!A:D,3,FALSE)</f>
        <v>1.5uM</v>
      </c>
      <c r="H3482" s="4" t="str">
        <f>VLOOKUP($E3482,'binding constants'!A:D,2,FALSE)</f>
        <v>5.82</v>
      </c>
      <c r="I3482" t="str">
        <f t="shared" si="54"/>
        <v>OK</v>
      </c>
    </row>
    <row r="3483" spans="1:9" x14ac:dyDescent="0.35">
      <c r="A3483">
        <v>5</v>
      </c>
      <c r="B3483" s="1" t="s">
        <v>13859</v>
      </c>
      <c r="C3483">
        <v>1</v>
      </c>
      <c r="D3483" t="s">
        <v>1595</v>
      </c>
      <c r="E3483" s="1" t="s">
        <v>13859</v>
      </c>
      <c r="F3483" s="4" t="str">
        <f>_xlfn.IFNA(VLOOKUP($E3483,'binding constants'!A:D,1,FALSE),"")</f>
        <v>4r4t</v>
      </c>
      <c r="G3483" s="4" t="str">
        <f>VLOOKUP($E3483,'binding constants'!A:D,3,FALSE)</f>
        <v>0.55uM</v>
      </c>
      <c r="H3483" s="4" t="str">
        <f>VLOOKUP($E3483,'binding constants'!A:D,2,FALSE)</f>
        <v>6.26</v>
      </c>
      <c r="I3483" t="str">
        <f t="shared" si="54"/>
        <v>OK</v>
      </c>
    </row>
    <row r="3484" spans="1:9" x14ac:dyDescent="0.35">
      <c r="A3484">
        <v>6</v>
      </c>
      <c r="B3484" s="1" t="s">
        <v>13860</v>
      </c>
      <c r="C3484">
        <v>1</v>
      </c>
      <c r="D3484" t="s">
        <v>1595</v>
      </c>
      <c r="E3484" s="1" t="s">
        <v>13860</v>
      </c>
      <c r="F3484" s="4" t="str">
        <f>_xlfn.IFNA(VLOOKUP($E3484,'binding constants'!A:D,1,FALSE),"")</f>
        <v>5e7n</v>
      </c>
      <c r="G3484" s="4" t="str">
        <f>VLOOKUP($E3484,'binding constants'!A:D,3,FALSE)</f>
        <v>0.81uM</v>
      </c>
      <c r="H3484" s="4" t="str">
        <f>VLOOKUP($E3484,'binding constants'!A:D,2,FALSE)</f>
        <v>6.09</v>
      </c>
      <c r="I3484" t="str">
        <f t="shared" si="54"/>
        <v>OK</v>
      </c>
    </row>
    <row r="3485" spans="1:9" x14ac:dyDescent="0.35">
      <c r="A3485" t="s">
        <v>170</v>
      </c>
      <c r="F3485" s="4" t="str">
        <f>_xlfn.IFNA(VLOOKUP($E3485,'binding constants'!A:D,1,FALSE),"")</f>
        <v/>
      </c>
      <c r="G3485" s="4" t="e">
        <f>VLOOKUP($E3485,'binding constants'!A:D,3,FALSE)</f>
        <v>#N/A</v>
      </c>
      <c r="H3485" s="4" t="e">
        <f>VLOOKUP($E3485,'binding constants'!A:D,2,FALSE)</f>
        <v>#N/A</v>
      </c>
      <c r="I3485" t="str">
        <f t="shared" si="54"/>
        <v>OK</v>
      </c>
    </row>
    <row r="3486" spans="1:9" x14ac:dyDescent="0.35">
      <c r="A3486">
        <v>0</v>
      </c>
      <c r="B3486" s="1" t="s">
        <v>13861</v>
      </c>
      <c r="C3486">
        <v>1</v>
      </c>
      <c r="E3486" s="1" t="s">
        <v>13861</v>
      </c>
      <c r="F3486" s="4" t="str">
        <f>_xlfn.IFNA(VLOOKUP($E3486,'binding constants'!A:D,1,FALSE),"")</f>
        <v>4uye</v>
      </c>
      <c r="G3486" s="4" t="str">
        <f>VLOOKUP($E3486,'binding constants'!A:D,3,FALSE)</f>
        <v>9.54nM</v>
      </c>
      <c r="H3486" s="4" t="str">
        <f>VLOOKUP($E3486,'binding constants'!A:D,2,FALSE)</f>
        <v>8.02</v>
      </c>
      <c r="I3486" t="str">
        <f t="shared" si="54"/>
        <v>OK</v>
      </c>
    </row>
    <row r="3487" spans="1:9" x14ac:dyDescent="0.35">
      <c r="A3487">
        <v>1</v>
      </c>
      <c r="B3487" s="1" t="s">
        <v>13862</v>
      </c>
      <c r="C3487">
        <v>1</v>
      </c>
      <c r="D3487" t="s">
        <v>1859</v>
      </c>
      <c r="E3487" s="1" t="s">
        <v>13862</v>
      </c>
      <c r="F3487" s="4" t="str">
        <f>_xlfn.IFNA(VLOOKUP($E3487,'binding constants'!A:D,1,FALSE),"")</f>
        <v>5eq1</v>
      </c>
      <c r="G3487" s="4" t="str">
        <f>VLOOKUP($E3487,'binding constants'!A:D,3,FALSE)</f>
        <v>21uM</v>
      </c>
      <c r="H3487" s="4" t="str">
        <f>VLOOKUP($E3487,'binding constants'!A:D,2,FALSE)</f>
        <v>4.68</v>
      </c>
      <c r="I3487" t="str">
        <f t="shared" si="54"/>
        <v>OK</v>
      </c>
    </row>
    <row r="3488" spans="1:9" x14ac:dyDescent="0.35">
      <c r="A3488">
        <v>2</v>
      </c>
      <c r="B3488" s="1" t="s">
        <v>13863</v>
      </c>
      <c r="C3488">
        <v>1</v>
      </c>
      <c r="D3488" t="s">
        <v>1859</v>
      </c>
      <c r="E3488" s="1" t="s">
        <v>13863</v>
      </c>
      <c r="F3488" s="4" t="str">
        <f>_xlfn.IFNA(VLOOKUP($E3488,'binding constants'!A:D,1,FALSE),"")</f>
        <v>5etb</v>
      </c>
      <c r="G3488" s="4" t="str">
        <f>VLOOKUP($E3488,'binding constants'!A:D,3,FALSE)</f>
        <v>29uM</v>
      </c>
      <c r="H3488" s="4" t="str">
        <f>VLOOKUP($E3488,'binding constants'!A:D,2,FALSE)</f>
        <v>4.54</v>
      </c>
      <c r="I3488" t="str">
        <f t="shared" si="54"/>
        <v>OK</v>
      </c>
    </row>
    <row r="3489" spans="1:9" x14ac:dyDescent="0.35">
      <c r="A3489">
        <v>3</v>
      </c>
      <c r="B3489" s="1" t="s">
        <v>13864</v>
      </c>
      <c r="C3489">
        <v>1</v>
      </c>
      <c r="D3489" t="s">
        <v>1859</v>
      </c>
      <c r="E3489" s="1" t="s">
        <v>13864</v>
      </c>
      <c r="F3489" s="4" t="str">
        <f>_xlfn.IFNA(VLOOKUP($E3489,'binding constants'!A:D,1,FALSE),"")</f>
        <v>5mwh</v>
      </c>
      <c r="G3489" s="4" t="str">
        <f>VLOOKUP($E3489,'binding constants'!A:D,3,FALSE)</f>
        <v>1.8uM</v>
      </c>
      <c r="H3489" s="4" t="str">
        <f>VLOOKUP($E3489,'binding constants'!A:D,2,FALSE)</f>
        <v>5.74</v>
      </c>
      <c r="I3489" t="str">
        <f t="shared" si="54"/>
        <v>OK</v>
      </c>
    </row>
    <row r="3490" spans="1:9" x14ac:dyDescent="0.35">
      <c r="A3490">
        <v>4</v>
      </c>
      <c r="B3490" s="1" t="s">
        <v>13865</v>
      </c>
      <c r="C3490">
        <v>1</v>
      </c>
      <c r="D3490" t="s">
        <v>1859</v>
      </c>
      <c r="E3490" s="1" t="s">
        <v>13865</v>
      </c>
      <c r="F3490" s="4" t="str">
        <f>_xlfn.IFNA(VLOOKUP($E3490,'binding constants'!A:D,1,FALSE),"")</f>
        <v>5o5a</v>
      </c>
      <c r="G3490" s="4" t="str">
        <f>VLOOKUP($E3490,'binding constants'!A:D,3,FALSE)</f>
        <v>17uM</v>
      </c>
      <c r="H3490" s="4" t="str">
        <f>VLOOKUP($E3490,'binding constants'!A:D,2,FALSE)</f>
        <v>4.77</v>
      </c>
      <c r="I3490" t="str">
        <f t="shared" si="54"/>
        <v>OK</v>
      </c>
    </row>
    <row r="3491" spans="1:9" x14ac:dyDescent="0.35">
      <c r="A3491">
        <v>5</v>
      </c>
      <c r="B3491" s="1" t="s">
        <v>13866</v>
      </c>
      <c r="C3491">
        <v>1</v>
      </c>
      <c r="D3491" t="s">
        <v>1859</v>
      </c>
      <c r="E3491" s="1" t="s">
        <v>13866</v>
      </c>
      <c r="F3491" s="4" t="str">
        <f>_xlfn.IFNA(VLOOKUP($E3491,'binding constants'!A:D,1,FALSE),"")</f>
        <v>5ov8</v>
      </c>
      <c r="G3491" s="4" t="str">
        <f>VLOOKUP($E3491,'binding constants'!A:D,3,FALSE)</f>
        <v>18uM</v>
      </c>
      <c r="H3491" s="4" t="str">
        <f>VLOOKUP($E3491,'binding constants'!A:D,2,FALSE)</f>
        <v>4.74</v>
      </c>
      <c r="I3491" t="str">
        <f t="shared" si="54"/>
        <v>OK</v>
      </c>
    </row>
    <row r="3492" spans="1:9" x14ac:dyDescent="0.35">
      <c r="A3492">
        <v>6</v>
      </c>
      <c r="B3492" s="1" t="s">
        <v>13867</v>
      </c>
      <c r="C3492">
        <v>1</v>
      </c>
      <c r="D3492" t="s">
        <v>1859</v>
      </c>
      <c r="E3492" s="1" t="s">
        <v>13867</v>
      </c>
      <c r="F3492" s="4" t="str">
        <f>_xlfn.IFNA(VLOOKUP($E3492,'binding constants'!A:D,1,FALSE),"")</f>
        <v>6ekq</v>
      </c>
      <c r="G3492" s="4" t="str">
        <f>VLOOKUP($E3492,'binding constants'!A:D,3,FALSE)</f>
        <v>3.5uM</v>
      </c>
      <c r="H3492" s="4" t="str">
        <f>VLOOKUP($E3492,'binding constants'!A:D,2,FALSE)</f>
        <v>5.46</v>
      </c>
      <c r="I3492" t="str">
        <f t="shared" si="54"/>
        <v>OK</v>
      </c>
    </row>
    <row r="3493" spans="1:9" x14ac:dyDescent="0.35">
      <c r="A3493" t="s">
        <v>171</v>
      </c>
      <c r="F3493" s="4" t="str">
        <f>_xlfn.IFNA(VLOOKUP($E3493,'binding constants'!A:D,1,FALSE),"")</f>
        <v/>
      </c>
      <c r="G3493" s="4" t="e">
        <f>VLOOKUP($E3493,'binding constants'!A:D,3,FALSE)</f>
        <v>#N/A</v>
      </c>
      <c r="H3493" s="4" t="e">
        <f>VLOOKUP($E3493,'binding constants'!A:D,2,FALSE)</f>
        <v>#N/A</v>
      </c>
      <c r="I3493" t="str">
        <f t="shared" si="54"/>
        <v>OK</v>
      </c>
    </row>
    <row r="3494" spans="1:9" x14ac:dyDescent="0.35">
      <c r="A3494">
        <v>0</v>
      </c>
      <c r="B3494" s="1" t="s">
        <v>13868</v>
      </c>
      <c r="C3494">
        <v>1</v>
      </c>
      <c r="E3494" s="1" t="s">
        <v>13868</v>
      </c>
      <c r="F3494" s="4" t="str">
        <f>_xlfn.IFNA(VLOOKUP($E3494,'binding constants'!A:D,1,FALSE),"")</f>
        <v>4wrb</v>
      </c>
      <c r="G3494" s="4" t="str">
        <f>VLOOKUP($E3494,'binding constants'!A:D,3,FALSE)</f>
        <v>0.65uM</v>
      </c>
      <c r="H3494" s="4" t="str">
        <f>VLOOKUP($E3494,'binding constants'!A:D,2,FALSE)</f>
        <v>6.19</v>
      </c>
      <c r="I3494" t="str">
        <f t="shared" si="54"/>
        <v>OK</v>
      </c>
    </row>
    <row r="3495" spans="1:9" x14ac:dyDescent="0.35">
      <c r="A3495">
        <v>1</v>
      </c>
      <c r="B3495" s="1" t="s">
        <v>13869</v>
      </c>
      <c r="C3495">
        <v>1</v>
      </c>
      <c r="D3495" t="s">
        <v>1595</v>
      </c>
      <c r="E3495" s="1" t="s">
        <v>13869</v>
      </c>
      <c r="F3495" s="4" t="str">
        <f>_xlfn.IFNA(VLOOKUP($E3495,'binding constants'!A:D,1,FALSE),"")</f>
        <v>5hvs</v>
      </c>
      <c r="G3495" s="4" t="str">
        <f>VLOOKUP($E3495,'binding constants'!A:D,3,FALSE)</f>
        <v>0.071uM</v>
      </c>
      <c r="H3495" s="4" t="str">
        <f>VLOOKUP($E3495,'binding constants'!A:D,2,FALSE)</f>
        <v>7.15</v>
      </c>
      <c r="I3495" t="str">
        <f t="shared" si="54"/>
        <v>OK</v>
      </c>
    </row>
    <row r="3496" spans="1:9" x14ac:dyDescent="0.35">
      <c r="A3496">
        <v>2</v>
      </c>
      <c r="B3496" s="1" t="s">
        <v>13870</v>
      </c>
      <c r="C3496">
        <v>1</v>
      </c>
      <c r="D3496" t="s">
        <v>1595</v>
      </c>
      <c r="E3496" s="1" t="s">
        <v>13870</v>
      </c>
      <c r="F3496" s="4" t="str">
        <f>_xlfn.IFNA(VLOOKUP($E3496,'binding constants'!A:D,1,FALSE),"")</f>
        <v>5hvt</v>
      </c>
      <c r="G3496" s="4" t="str">
        <f>VLOOKUP($E3496,'binding constants'!A:D,3,FALSE)</f>
        <v>0.055uM</v>
      </c>
      <c r="H3496" s="4" t="str">
        <f>VLOOKUP($E3496,'binding constants'!A:D,2,FALSE)</f>
        <v>7.26</v>
      </c>
      <c r="I3496" t="str">
        <f t="shared" si="54"/>
        <v>OK</v>
      </c>
    </row>
    <row r="3497" spans="1:9" x14ac:dyDescent="0.35">
      <c r="A3497">
        <v>3</v>
      </c>
      <c r="B3497" s="1" t="s">
        <v>13871</v>
      </c>
      <c r="C3497">
        <v>1</v>
      </c>
      <c r="D3497" t="s">
        <v>1595</v>
      </c>
      <c r="E3497" s="1" t="s">
        <v>13871</v>
      </c>
      <c r="F3497" s="4" t="str">
        <f>_xlfn.IFNA(VLOOKUP($E3497,'binding constants'!A:D,1,FALSE),"")</f>
        <v>5j7q</v>
      </c>
      <c r="G3497" s="4" t="str">
        <f>VLOOKUP($E3497,'binding constants'!A:D,3,FALSE)</f>
        <v>26.6uM</v>
      </c>
      <c r="H3497" s="4" t="str">
        <f>VLOOKUP($E3497,'binding constants'!A:D,2,FALSE)</f>
        <v>4.58</v>
      </c>
      <c r="I3497" t="str">
        <f t="shared" si="54"/>
        <v>OK</v>
      </c>
    </row>
    <row r="3498" spans="1:9" x14ac:dyDescent="0.35">
      <c r="A3498">
        <v>4</v>
      </c>
      <c r="B3498" s="1" t="s">
        <v>13872</v>
      </c>
      <c r="C3498">
        <v>1</v>
      </c>
      <c r="D3498" t="s">
        <v>1595</v>
      </c>
      <c r="E3498" s="1" t="s">
        <v>13872</v>
      </c>
      <c r="F3498" s="4" t="str">
        <f>_xlfn.IFNA(VLOOKUP($E3498,'binding constants'!A:D,1,FALSE),"")</f>
        <v>6b1k</v>
      </c>
      <c r="G3498" s="4" t="str">
        <f>VLOOKUP($E3498,'binding constants'!A:D,3,FALSE)</f>
        <v>0.213uM</v>
      </c>
      <c r="H3498" s="4" t="str">
        <f>VLOOKUP($E3498,'binding constants'!A:D,2,FALSE)</f>
        <v>6.67</v>
      </c>
      <c r="I3498" t="str">
        <f t="shared" si="54"/>
        <v>OK</v>
      </c>
    </row>
    <row r="3499" spans="1:9" x14ac:dyDescent="0.35">
      <c r="A3499">
        <v>5</v>
      </c>
      <c r="B3499" s="1" t="s">
        <v>13873</v>
      </c>
      <c r="C3499">
        <v>1</v>
      </c>
      <c r="D3499" t="s">
        <v>1595</v>
      </c>
      <c r="E3499" s="1" t="s">
        <v>13873</v>
      </c>
      <c r="F3499" s="4" t="str">
        <f>_xlfn.IFNA(VLOOKUP($E3499,'binding constants'!A:D,1,FALSE),"")</f>
        <v>6cbf</v>
      </c>
      <c r="G3499" s="4" t="str">
        <f>VLOOKUP($E3499,'binding constants'!A:D,3,FALSE)</f>
        <v>6.8uM</v>
      </c>
      <c r="H3499" s="4" t="str">
        <f>VLOOKUP($E3499,'binding constants'!A:D,2,FALSE)</f>
        <v>5.17</v>
      </c>
      <c r="I3499" t="str">
        <f t="shared" si="54"/>
        <v>OK</v>
      </c>
    </row>
    <row r="3500" spans="1:9" x14ac:dyDescent="0.35">
      <c r="A3500">
        <v>6</v>
      </c>
      <c r="B3500" s="1" t="s">
        <v>13874</v>
      </c>
      <c r="C3500">
        <v>1</v>
      </c>
      <c r="D3500" t="s">
        <v>1595</v>
      </c>
      <c r="E3500" s="1" t="s">
        <v>13874</v>
      </c>
      <c r="F3500" s="4" t="str">
        <f>_xlfn.IFNA(VLOOKUP($E3500,'binding constants'!A:D,1,FALSE),"")</f>
        <v>6cbg</v>
      </c>
      <c r="G3500" s="4" t="str">
        <f>VLOOKUP($E3500,'binding constants'!A:D,3,FALSE)</f>
        <v>113uM</v>
      </c>
      <c r="H3500" s="4" t="str">
        <f>VLOOKUP($E3500,'binding constants'!A:D,2,FALSE)</f>
        <v>3.95</v>
      </c>
      <c r="I3500" t="str">
        <f t="shared" si="54"/>
        <v>OK</v>
      </c>
    </row>
    <row r="3501" spans="1:9" x14ac:dyDescent="0.35">
      <c r="A3501" t="s">
        <v>172</v>
      </c>
      <c r="F3501" s="4" t="str">
        <f>_xlfn.IFNA(VLOOKUP($E3501,'binding constants'!A:D,1,FALSE),"")</f>
        <v/>
      </c>
      <c r="G3501" s="4" t="e">
        <f>VLOOKUP($E3501,'binding constants'!A:D,3,FALSE)</f>
        <v>#N/A</v>
      </c>
      <c r="H3501" s="4" t="e">
        <f>VLOOKUP($E3501,'binding constants'!A:D,2,FALSE)</f>
        <v>#N/A</v>
      </c>
      <c r="I3501" t="str">
        <f t="shared" si="54"/>
        <v>OK</v>
      </c>
    </row>
    <row r="3502" spans="1:9" x14ac:dyDescent="0.35">
      <c r="A3502">
        <v>0</v>
      </c>
      <c r="B3502" s="1" t="s">
        <v>13875</v>
      </c>
      <c r="C3502">
        <v>1</v>
      </c>
      <c r="E3502" s="1" t="s">
        <v>13875</v>
      </c>
      <c r="F3502" s="4" t="str">
        <f>_xlfn.IFNA(VLOOKUP($E3502,'binding constants'!A:D,1,FALSE),"")</f>
        <v>2vjx</v>
      </c>
      <c r="G3502" s="4" t="str">
        <f>VLOOKUP($E3502,'binding constants'!A:D,3,FALSE)</f>
        <v>11uM</v>
      </c>
      <c r="H3502" s="4" t="str">
        <f>VLOOKUP($E3502,'binding constants'!A:D,2,FALSE)</f>
        <v>4.96</v>
      </c>
      <c r="I3502" t="str">
        <f t="shared" si="54"/>
        <v>OK</v>
      </c>
    </row>
    <row r="3503" spans="1:9" x14ac:dyDescent="0.35">
      <c r="A3503">
        <v>1</v>
      </c>
      <c r="B3503" s="1" t="s">
        <v>13876</v>
      </c>
      <c r="C3503">
        <v>1</v>
      </c>
      <c r="D3503" t="s">
        <v>1595</v>
      </c>
      <c r="E3503" s="1" t="s">
        <v>13876</v>
      </c>
      <c r="F3503" s="4" t="str">
        <f>_xlfn.IFNA(VLOOKUP($E3503,'binding constants'!A:D,1,FALSE),"")</f>
        <v>2vl4</v>
      </c>
      <c r="G3503" s="4" t="str">
        <f>VLOOKUP($E3503,'binding constants'!A:D,3,FALSE)</f>
        <v>975nM</v>
      </c>
      <c r="H3503" s="4" t="str">
        <f>VLOOKUP($E3503,'binding constants'!A:D,2,FALSE)</f>
        <v>6.01</v>
      </c>
      <c r="I3503" t="str">
        <f t="shared" si="54"/>
        <v>OK</v>
      </c>
    </row>
    <row r="3504" spans="1:9" x14ac:dyDescent="0.35">
      <c r="A3504">
        <v>2</v>
      </c>
      <c r="B3504" s="1" t="s">
        <v>13877</v>
      </c>
      <c r="C3504">
        <v>1</v>
      </c>
      <c r="D3504" t="s">
        <v>1595</v>
      </c>
      <c r="E3504" s="1" t="s">
        <v>13877</v>
      </c>
      <c r="F3504" s="4" t="str">
        <f>_xlfn.IFNA(VLOOKUP($E3504,'binding constants'!A:D,1,FALSE),"")</f>
        <v>2vmf</v>
      </c>
      <c r="G3504" s="4" t="str">
        <f>VLOOKUP($E3504,'binding constants'!A:D,3,FALSE)</f>
        <v>1400nM</v>
      </c>
      <c r="H3504" s="4" t="str">
        <f>VLOOKUP($E3504,'binding constants'!A:D,2,FALSE)</f>
        <v>5.85</v>
      </c>
      <c r="I3504" t="str">
        <f t="shared" si="54"/>
        <v>OK</v>
      </c>
    </row>
    <row r="3505" spans="1:9" x14ac:dyDescent="0.35">
      <c r="A3505">
        <v>3</v>
      </c>
      <c r="B3505" s="1" t="s">
        <v>13878</v>
      </c>
      <c r="C3505">
        <v>1</v>
      </c>
      <c r="D3505" t="s">
        <v>1595</v>
      </c>
      <c r="E3505" s="1" t="s">
        <v>13878</v>
      </c>
      <c r="F3505" s="4" t="str">
        <f>_xlfn.IFNA(VLOOKUP($E3505,'binding constants'!A:D,1,FALSE),"")</f>
        <v>2vo5</v>
      </c>
      <c r="G3505" s="4" t="str">
        <f>VLOOKUP($E3505,'binding constants'!A:D,3,FALSE)</f>
        <v>13uM</v>
      </c>
      <c r="H3505" s="4" t="str">
        <f>VLOOKUP($E3505,'binding constants'!A:D,2,FALSE)</f>
        <v>4.89</v>
      </c>
      <c r="I3505" t="str">
        <f t="shared" si="54"/>
        <v>OK</v>
      </c>
    </row>
    <row r="3506" spans="1:9" x14ac:dyDescent="0.35">
      <c r="A3506">
        <v>4</v>
      </c>
      <c r="B3506" s="1" t="s">
        <v>13879</v>
      </c>
      <c r="C3506">
        <v>1</v>
      </c>
      <c r="D3506" t="s">
        <v>1595</v>
      </c>
      <c r="E3506" s="1" t="s">
        <v>13879</v>
      </c>
      <c r="F3506" s="4" t="str">
        <f>_xlfn.IFNA(VLOOKUP($E3506,'binding constants'!A:D,1,FALSE),"")</f>
        <v>2vot</v>
      </c>
      <c r="G3506" s="4" t="str">
        <f>VLOOKUP($E3506,'binding constants'!A:D,3,FALSE)</f>
        <v>72nM</v>
      </c>
      <c r="H3506" s="4" t="str">
        <f>VLOOKUP($E3506,'binding constants'!A:D,2,FALSE)</f>
        <v>7.14</v>
      </c>
      <c r="I3506" t="str">
        <f t="shared" si="54"/>
        <v>OK</v>
      </c>
    </row>
    <row r="3507" spans="1:9" x14ac:dyDescent="0.35">
      <c r="A3507">
        <v>5</v>
      </c>
      <c r="B3507" s="1" t="s">
        <v>13880</v>
      </c>
      <c r="C3507">
        <v>1</v>
      </c>
      <c r="D3507" t="s">
        <v>1595</v>
      </c>
      <c r="E3507" s="1" t="s">
        <v>13880</v>
      </c>
      <c r="F3507" s="4" t="str">
        <f>_xlfn.IFNA(VLOOKUP($E3507,'binding constants'!A:D,1,FALSE),"")</f>
        <v>2vqt</v>
      </c>
      <c r="G3507" s="4" t="str">
        <f>VLOOKUP($E3507,'binding constants'!A:D,3,FALSE)</f>
        <v>1.0uM</v>
      </c>
      <c r="H3507" s="4" t="str">
        <f>VLOOKUP($E3507,'binding constants'!A:D,2,FALSE)</f>
        <v>6.00</v>
      </c>
      <c r="I3507" t="str">
        <f t="shared" si="54"/>
        <v>OK</v>
      </c>
    </row>
    <row r="3508" spans="1:9" x14ac:dyDescent="0.35">
      <c r="A3508" t="s">
        <v>173</v>
      </c>
      <c r="F3508" s="4" t="str">
        <f>_xlfn.IFNA(VLOOKUP($E3508,'binding constants'!A:D,1,FALSE),"")</f>
        <v/>
      </c>
      <c r="G3508" s="4" t="e">
        <f>VLOOKUP($E3508,'binding constants'!A:D,3,FALSE)</f>
        <v>#N/A</v>
      </c>
      <c r="H3508" s="4" t="e">
        <f>VLOOKUP($E3508,'binding constants'!A:D,2,FALSE)</f>
        <v>#N/A</v>
      </c>
      <c r="I3508" t="str">
        <f t="shared" si="54"/>
        <v>OK</v>
      </c>
    </row>
    <row r="3509" spans="1:9" x14ac:dyDescent="0.35">
      <c r="A3509">
        <v>0</v>
      </c>
      <c r="B3509" s="1" t="s">
        <v>13881</v>
      </c>
      <c r="C3509">
        <v>1</v>
      </c>
      <c r="D3509" t="s">
        <v>1860</v>
      </c>
      <c r="E3509" s="1" t="s">
        <v>13881</v>
      </c>
      <c r="F3509" s="4" t="str">
        <f>_xlfn.IFNA(VLOOKUP($E3509,'binding constants'!A:D,1,FALSE),"")</f>
        <v>3p8n</v>
      </c>
      <c r="G3509" s="4" t="str">
        <f>VLOOKUP($E3509,'binding constants'!A:D,3,FALSE)</f>
        <v>0.53nM</v>
      </c>
      <c r="H3509" s="4" t="str">
        <f>VLOOKUP($E3509,'binding constants'!A:D,2,FALSE)</f>
        <v>9.28</v>
      </c>
      <c r="I3509" t="str">
        <f t="shared" si="54"/>
        <v>OK</v>
      </c>
    </row>
    <row r="3510" spans="1:9" x14ac:dyDescent="0.35">
      <c r="A3510">
        <v>1</v>
      </c>
      <c r="B3510" s="1" t="s">
        <v>13882</v>
      </c>
      <c r="C3510">
        <v>1</v>
      </c>
      <c r="D3510" t="s">
        <v>1860</v>
      </c>
      <c r="E3510" s="1" t="s">
        <v>13882</v>
      </c>
      <c r="F3510" s="4" t="str">
        <f>_xlfn.IFNA(VLOOKUP($E3510,'binding constants'!A:D,1,FALSE),"")</f>
        <v>3p8o</v>
      </c>
      <c r="G3510" s="4" t="str">
        <f>VLOOKUP($E3510,'binding constants'!A:D,3,FALSE)</f>
        <v>1.89nM</v>
      </c>
      <c r="H3510" s="4" t="str">
        <f>VLOOKUP($E3510,'binding constants'!A:D,2,FALSE)</f>
        <v>8.72</v>
      </c>
      <c r="I3510" t="str">
        <f t="shared" si="54"/>
        <v>OK</v>
      </c>
    </row>
    <row r="3511" spans="1:9" x14ac:dyDescent="0.35">
      <c r="A3511">
        <v>2</v>
      </c>
      <c r="B3511" s="1" t="s">
        <v>13883</v>
      </c>
      <c r="C3511">
        <v>1</v>
      </c>
      <c r="E3511" s="1" t="s">
        <v>13883</v>
      </c>
      <c r="F3511" s="4" t="str">
        <f>_xlfn.IFNA(VLOOKUP($E3511,'binding constants'!A:D,1,FALSE),"")</f>
        <v>4b73</v>
      </c>
      <c r="G3511" s="4" t="str">
        <f>VLOOKUP($E3511,'binding constants'!A:D,3,FALSE)</f>
        <v>0.062uM</v>
      </c>
      <c r="H3511" s="4" t="str">
        <f>VLOOKUP($E3511,'binding constants'!A:D,2,FALSE)</f>
        <v>7.21</v>
      </c>
      <c r="I3511" t="str">
        <f t="shared" si="54"/>
        <v>OK</v>
      </c>
    </row>
    <row r="3512" spans="1:9" x14ac:dyDescent="0.35">
      <c r="A3512">
        <v>3</v>
      </c>
      <c r="B3512" s="1" t="s">
        <v>13884</v>
      </c>
      <c r="C3512">
        <v>1</v>
      </c>
      <c r="D3512" t="s">
        <v>1595</v>
      </c>
      <c r="E3512" s="1" t="s">
        <v>13884</v>
      </c>
      <c r="F3512" s="4" t="str">
        <f>_xlfn.IFNA(VLOOKUP($E3512,'binding constants'!A:D,1,FALSE),"")</f>
        <v>4b74</v>
      </c>
      <c r="G3512" s="4" t="str">
        <f>VLOOKUP($E3512,'binding constants'!A:D,3,FALSE)</f>
        <v>0.022uM</v>
      </c>
      <c r="H3512" s="4" t="str">
        <f>VLOOKUP($E3512,'binding constants'!A:D,2,FALSE)</f>
        <v>7.66</v>
      </c>
      <c r="I3512" t="str">
        <f t="shared" si="54"/>
        <v>OK</v>
      </c>
    </row>
    <row r="3513" spans="1:9" x14ac:dyDescent="0.35">
      <c r="A3513">
        <v>4</v>
      </c>
      <c r="B3513" s="1" t="s">
        <v>13885</v>
      </c>
      <c r="C3513">
        <v>1</v>
      </c>
      <c r="D3513" t="s">
        <v>1595</v>
      </c>
      <c r="E3513" s="1" t="s">
        <v>13885</v>
      </c>
      <c r="F3513" s="4" t="str">
        <f>_xlfn.IFNA(VLOOKUP($E3513,'binding constants'!A:D,1,FALSE),"")</f>
        <v>4b76</v>
      </c>
      <c r="G3513" s="4" t="str">
        <f>VLOOKUP($E3513,'binding constants'!A:D,3,FALSE)</f>
        <v>29uM</v>
      </c>
      <c r="H3513" s="4" t="str">
        <f>VLOOKUP($E3513,'binding constants'!A:D,2,FALSE)</f>
        <v>4.54</v>
      </c>
      <c r="I3513" t="str">
        <f t="shared" si="54"/>
        <v>OK</v>
      </c>
    </row>
    <row r="3514" spans="1:9" x14ac:dyDescent="0.35">
      <c r="A3514">
        <v>5</v>
      </c>
      <c r="B3514" s="1" t="s">
        <v>13886</v>
      </c>
      <c r="C3514">
        <v>1</v>
      </c>
      <c r="D3514" t="s">
        <v>1861</v>
      </c>
      <c r="E3514" s="1" t="s">
        <v>13886</v>
      </c>
      <c r="F3514" s="4" t="str">
        <f>_xlfn.IFNA(VLOOKUP($E3514,'binding constants'!A:D,1,FALSE),"")</f>
        <v>4oks</v>
      </c>
      <c r="G3514" s="4" t="str">
        <f>VLOOKUP($E3514,'binding constants'!A:D,3,FALSE)</f>
        <v>33uM</v>
      </c>
      <c r="H3514" s="4" t="str">
        <f>VLOOKUP($E3514,'binding constants'!A:D,2,FALSE)</f>
        <v>4.48</v>
      </c>
      <c r="I3514" t="str">
        <f t="shared" si="54"/>
        <v>OK</v>
      </c>
    </row>
    <row r="3515" spans="1:9" x14ac:dyDescent="0.35">
      <c r="A3515" t="s">
        <v>174</v>
      </c>
      <c r="F3515" s="4" t="str">
        <f>_xlfn.IFNA(VLOOKUP($E3515,'binding constants'!A:D,1,FALSE),"")</f>
        <v/>
      </c>
      <c r="G3515" s="4" t="e">
        <f>VLOOKUP($E3515,'binding constants'!A:D,3,FALSE)</f>
        <v>#N/A</v>
      </c>
      <c r="H3515" s="4" t="e">
        <f>VLOOKUP($E3515,'binding constants'!A:D,2,FALSE)</f>
        <v>#N/A</v>
      </c>
      <c r="I3515" t="str">
        <f t="shared" si="54"/>
        <v>OK</v>
      </c>
    </row>
    <row r="3516" spans="1:9" x14ac:dyDescent="0.35">
      <c r="A3516">
        <v>0</v>
      </c>
      <c r="B3516" s="1" t="s">
        <v>13887</v>
      </c>
      <c r="C3516">
        <v>1</v>
      </c>
      <c r="E3516" s="1" t="s">
        <v>13887</v>
      </c>
      <c r="F3516" s="4" t="str">
        <f>_xlfn.IFNA(VLOOKUP($E3516,'binding constants'!A:D,1,FALSE),"")</f>
        <v>4ufh</v>
      </c>
      <c r="G3516" s="4" t="str">
        <f>VLOOKUP($E3516,'binding constants'!A:D,3,FALSE)</f>
        <v>380nM</v>
      </c>
      <c r="H3516" s="4" t="str">
        <f>VLOOKUP($E3516,'binding constants'!A:D,2,FALSE)</f>
        <v>6.42</v>
      </c>
      <c r="I3516" t="str">
        <f t="shared" si="54"/>
        <v>OK</v>
      </c>
    </row>
    <row r="3517" spans="1:9" x14ac:dyDescent="0.35">
      <c r="A3517">
        <v>1</v>
      </c>
      <c r="B3517" s="1" t="s">
        <v>13888</v>
      </c>
      <c r="C3517">
        <v>1</v>
      </c>
      <c r="D3517" t="s">
        <v>1595</v>
      </c>
      <c r="E3517" s="1" t="s">
        <v>13888</v>
      </c>
      <c r="F3517" s="4" t="str">
        <f>_xlfn.IFNA(VLOOKUP($E3517,'binding constants'!A:D,1,FALSE),"")</f>
        <v>4ufi</v>
      </c>
      <c r="G3517" s="4" t="str">
        <f>VLOOKUP($E3517,'binding constants'!A:D,3,FALSE)</f>
        <v>630nM</v>
      </c>
      <c r="H3517" s="4" t="str">
        <f>VLOOKUP($E3517,'binding constants'!A:D,2,FALSE)</f>
        <v>6.20</v>
      </c>
      <c r="I3517" t="str">
        <f t="shared" si="54"/>
        <v>OK</v>
      </c>
    </row>
    <row r="3518" spans="1:9" x14ac:dyDescent="0.35">
      <c r="A3518">
        <v>2</v>
      </c>
      <c r="B3518" s="1" t="s">
        <v>13889</v>
      </c>
      <c r="C3518">
        <v>1</v>
      </c>
      <c r="D3518" t="s">
        <v>1595</v>
      </c>
      <c r="E3518" s="1" t="s">
        <v>13889</v>
      </c>
      <c r="F3518" s="4" t="str">
        <f>_xlfn.IFNA(VLOOKUP($E3518,'binding constants'!A:D,1,FALSE),"")</f>
        <v>4ufj</v>
      </c>
      <c r="G3518" s="4" t="str">
        <f>VLOOKUP($E3518,'binding constants'!A:D,3,FALSE)</f>
        <v>52uM</v>
      </c>
      <c r="H3518" s="4" t="str">
        <f>VLOOKUP($E3518,'binding constants'!A:D,2,FALSE)</f>
        <v>4.28</v>
      </c>
      <c r="I3518" t="str">
        <f t="shared" si="54"/>
        <v>OK</v>
      </c>
    </row>
    <row r="3519" spans="1:9" x14ac:dyDescent="0.35">
      <c r="A3519">
        <v>3</v>
      </c>
      <c r="B3519" s="1" t="s">
        <v>13890</v>
      </c>
      <c r="C3519">
        <v>1</v>
      </c>
      <c r="D3519" t="s">
        <v>1595</v>
      </c>
      <c r="E3519" s="1" t="s">
        <v>13890</v>
      </c>
      <c r="F3519" s="4" t="str">
        <f>_xlfn.IFNA(VLOOKUP($E3519,'binding constants'!A:D,1,FALSE),"")</f>
        <v>4ufk</v>
      </c>
      <c r="G3519" s="4" t="str">
        <f>VLOOKUP($E3519,'binding constants'!A:D,3,FALSE)</f>
        <v>130uM</v>
      </c>
      <c r="H3519" s="4" t="str">
        <f>VLOOKUP($E3519,'binding constants'!A:D,2,FALSE)</f>
        <v>3.89</v>
      </c>
      <c r="I3519" t="str">
        <f t="shared" si="54"/>
        <v>OK</v>
      </c>
    </row>
    <row r="3520" spans="1:9" x14ac:dyDescent="0.35">
      <c r="A3520">
        <v>4</v>
      </c>
      <c r="B3520" s="1" t="s">
        <v>13891</v>
      </c>
      <c r="C3520">
        <v>1</v>
      </c>
      <c r="D3520" t="s">
        <v>1595</v>
      </c>
      <c r="E3520" s="1" t="s">
        <v>13891</v>
      </c>
      <c r="F3520" s="4" t="str">
        <f>_xlfn.IFNA(VLOOKUP($E3520,'binding constants'!A:D,1,FALSE),"")</f>
        <v>4ufl</v>
      </c>
      <c r="G3520" s="4" t="str">
        <f>VLOOKUP($E3520,'binding constants'!A:D,3,FALSE)</f>
        <v>2.3mM</v>
      </c>
      <c r="H3520" s="4" t="str">
        <f>VLOOKUP($E3520,'binding constants'!A:D,2,FALSE)</f>
        <v>2.64</v>
      </c>
      <c r="I3520" t="str">
        <f t="shared" si="54"/>
        <v>OK</v>
      </c>
    </row>
    <row r="3521" spans="1:9" x14ac:dyDescent="0.35">
      <c r="A3521">
        <v>5</v>
      </c>
      <c r="B3521" s="1" t="s">
        <v>13892</v>
      </c>
      <c r="C3521">
        <v>1</v>
      </c>
      <c r="D3521" t="s">
        <v>1595</v>
      </c>
      <c r="E3521" s="1" t="s">
        <v>13892</v>
      </c>
      <c r="F3521" s="4" t="str">
        <f>_xlfn.IFNA(VLOOKUP($E3521,'binding constants'!A:D,1,FALSE),"")</f>
        <v>4ufm</v>
      </c>
      <c r="G3521" s="4" t="str">
        <f>VLOOKUP($E3521,'binding constants'!A:D,3,FALSE)</f>
        <v>190uM</v>
      </c>
      <c r="H3521" s="4" t="str">
        <f>VLOOKUP($E3521,'binding constants'!A:D,2,FALSE)</f>
        <v>3.72</v>
      </c>
      <c r="I3521" t="str">
        <f t="shared" si="54"/>
        <v>OK</v>
      </c>
    </row>
    <row r="3522" spans="1:9" x14ac:dyDescent="0.35">
      <c r="A3522" t="s">
        <v>175</v>
      </c>
      <c r="F3522" s="4" t="str">
        <f>_xlfn.IFNA(VLOOKUP($E3522,'binding constants'!A:D,1,FALSE),"")</f>
        <v/>
      </c>
      <c r="G3522" s="4" t="e">
        <f>VLOOKUP($E3522,'binding constants'!A:D,3,FALSE)</f>
        <v>#N/A</v>
      </c>
      <c r="H3522" s="4" t="e">
        <f>VLOOKUP($E3522,'binding constants'!A:D,2,FALSE)</f>
        <v>#N/A</v>
      </c>
      <c r="I3522" t="str">
        <f t="shared" si="54"/>
        <v>OK</v>
      </c>
    </row>
    <row r="3523" spans="1:9" x14ac:dyDescent="0.35">
      <c r="A3523">
        <v>0</v>
      </c>
      <c r="B3523" s="1" t="s">
        <v>13893</v>
      </c>
      <c r="C3523">
        <v>1</v>
      </c>
      <c r="D3523" t="s">
        <v>1862</v>
      </c>
      <c r="E3523" s="1" t="s">
        <v>13893</v>
      </c>
      <c r="F3523" s="4" t="str">
        <f>_xlfn.IFNA(VLOOKUP($E3523,'binding constants'!A:D,1,FALSE),"")</f>
        <v>2xyd</v>
      </c>
      <c r="G3523" s="4" t="str">
        <f>VLOOKUP($E3523,'binding constants'!A:D,3,FALSE)</f>
        <v>150nM</v>
      </c>
      <c r="H3523" s="4" t="str">
        <f>VLOOKUP($E3523,'binding constants'!A:D,2,FALSE)</f>
        <v>6.82</v>
      </c>
      <c r="I3523" t="str">
        <f t="shared" si="54"/>
        <v>OK</v>
      </c>
    </row>
    <row r="3524" spans="1:9" x14ac:dyDescent="0.35">
      <c r="A3524">
        <v>1</v>
      </c>
      <c r="B3524" s="1" t="s">
        <v>13894</v>
      </c>
      <c r="C3524">
        <v>1</v>
      </c>
      <c r="E3524" s="1" t="s">
        <v>13894</v>
      </c>
      <c r="F3524" s="4" t="str">
        <f>_xlfn.IFNA(VLOOKUP($E3524,'binding constants'!A:D,1,FALSE),"")</f>
        <v>3nxq</v>
      </c>
      <c r="G3524" s="4" t="str">
        <f>VLOOKUP($E3524,'binding constants'!A:D,3,FALSE)</f>
        <v>7nM</v>
      </c>
      <c r="H3524" s="4" t="str">
        <f>VLOOKUP($E3524,'binding constants'!A:D,2,FALSE)</f>
        <v>8.15</v>
      </c>
      <c r="I3524" t="str">
        <f t="shared" ref="I3524:I3587" si="55">IF($E3524=$F3524,"OK","ERREUR")</f>
        <v>OK</v>
      </c>
    </row>
    <row r="3525" spans="1:9" x14ac:dyDescent="0.35">
      <c r="A3525">
        <v>2</v>
      </c>
      <c r="B3525" s="1" t="s">
        <v>13895</v>
      </c>
      <c r="C3525">
        <v>1</v>
      </c>
      <c r="D3525" t="s">
        <v>1862</v>
      </c>
      <c r="E3525" s="1" t="s">
        <v>13895</v>
      </c>
      <c r="F3525" s="4" t="str">
        <f>_xlfn.IFNA(VLOOKUP($E3525,'binding constants'!A:D,1,FALSE),"")</f>
        <v>4ca6</v>
      </c>
      <c r="G3525" s="4" t="str">
        <f>VLOOKUP($E3525,'binding constants'!A:D,3,FALSE)</f>
        <v>180nM</v>
      </c>
      <c r="H3525" s="4" t="str">
        <f>VLOOKUP($E3525,'binding constants'!A:D,2,FALSE)</f>
        <v>6.74</v>
      </c>
      <c r="I3525" t="str">
        <f t="shared" si="55"/>
        <v>OK</v>
      </c>
    </row>
    <row r="3526" spans="1:9" x14ac:dyDescent="0.35">
      <c r="A3526">
        <v>3</v>
      </c>
      <c r="B3526" s="1" t="s">
        <v>13896</v>
      </c>
      <c r="C3526">
        <v>1</v>
      </c>
      <c r="D3526" t="s">
        <v>1595</v>
      </c>
      <c r="E3526" s="1" t="s">
        <v>13896</v>
      </c>
      <c r="F3526" s="4" t="str">
        <f>_xlfn.IFNA(VLOOKUP($E3526,'binding constants'!A:D,1,FALSE),"")</f>
        <v>6en5</v>
      </c>
      <c r="G3526" s="4" t="str">
        <f>VLOOKUP($E3526,'binding constants'!A:D,3,FALSE)</f>
        <v>11.45nM</v>
      </c>
      <c r="H3526" s="4" t="str">
        <f>VLOOKUP($E3526,'binding constants'!A:D,2,FALSE)</f>
        <v>7.94</v>
      </c>
      <c r="I3526" t="str">
        <f t="shared" si="55"/>
        <v>OK</v>
      </c>
    </row>
    <row r="3527" spans="1:9" x14ac:dyDescent="0.35">
      <c r="A3527">
        <v>4</v>
      </c>
      <c r="B3527" s="1" t="s">
        <v>13897</v>
      </c>
      <c r="C3527">
        <v>1</v>
      </c>
      <c r="D3527" t="s">
        <v>1862</v>
      </c>
      <c r="E3527" s="1" t="s">
        <v>13897</v>
      </c>
      <c r="F3527" s="4" t="str">
        <f>_xlfn.IFNA(VLOOKUP($E3527,'binding constants'!A:D,1,FALSE),"")</f>
        <v>6f9v</v>
      </c>
      <c r="G3527" s="4" t="str">
        <f>VLOOKUP($E3527,'binding constants'!A:D,3,FALSE)</f>
        <v>171.9nM</v>
      </c>
      <c r="H3527" s="4" t="str">
        <f>VLOOKUP($E3527,'binding constants'!A:D,2,FALSE)</f>
        <v>6.76</v>
      </c>
      <c r="I3527" t="str">
        <f t="shared" si="55"/>
        <v>OK</v>
      </c>
    </row>
    <row r="3528" spans="1:9" x14ac:dyDescent="0.35">
      <c r="A3528">
        <v>5</v>
      </c>
      <c r="B3528" s="1" t="s">
        <v>13898</v>
      </c>
      <c r="C3528">
        <v>1</v>
      </c>
      <c r="D3528" t="s">
        <v>1862</v>
      </c>
      <c r="E3528" s="1" t="s">
        <v>13898</v>
      </c>
      <c r="F3528" s="4" t="str">
        <f>_xlfn.IFNA(VLOOKUP($E3528,'binding constants'!A:D,1,FALSE),"")</f>
        <v>6h5x</v>
      </c>
      <c r="G3528" s="4" t="str">
        <f>VLOOKUP($E3528,'binding constants'!A:D,3,FALSE)</f>
        <v>0.015nM</v>
      </c>
      <c r="H3528" s="4" t="str">
        <f>VLOOKUP($E3528,'binding constants'!A:D,2,FALSE)</f>
        <v>10.82</v>
      </c>
      <c r="I3528" t="str">
        <f t="shared" si="55"/>
        <v>OK</v>
      </c>
    </row>
    <row r="3529" spans="1:9" x14ac:dyDescent="0.35">
      <c r="A3529" t="s">
        <v>176</v>
      </c>
      <c r="F3529" s="4" t="str">
        <f>_xlfn.IFNA(VLOOKUP($E3529,'binding constants'!A:D,1,FALSE),"")</f>
        <v/>
      </c>
      <c r="G3529" s="4" t="e">
        <f>VLOOKUP($E3529,'binding constants'!A:D,3,FALSE)</f>
        <v>#N/A</v>
      </c>
      <c r="H3529" s="4" t="e">
        <f>VLOOKUP($E3529,'binding constants'!A:D,2,FALSE)</f>
        <v>#N/A</v>
      </c>
      <c r="I3529" t="str">
        <f t="shared" si="55"/>
        <v>OK</v>
      </c>
    </row>
    <row r="3530" spans="1:9" x14ac:dyDescent="0.35">
      <c r="A3530">
        <v>0</v>
      </c>
      <c r="B3530" s="1" t="s">
        <v>13899</v>
      </c>
      <c r="C3530">
        <v>1</v>
      </c>
      <c r="E3530" s="1" t="s">
        <v>13899</v>
      </c>
      <c r="F3530" s="4" t="str">
        <f>_xlfn.IFNA(VLOOKUP($E3530,'binding constants'!A:D,1,FALSE),"")</f>
        <v>2rk8</v>
      </c>
      <c r="G3530" s="4" t="str">
        <f>VLOOKUP($E3530,'binding constants'!A:D,3,FALSE)</f>
        <v>230uM</v>
      </c>
      <c r="H3530" s="4" t="str">
        <f>VLOOKUP($E3530,'binding constants'!A:D,2,FALSE)</f>
        <v>3.64</v>
      </c>
      <c r="I3530" t="str">
        <f t="shared" si="55"/>
        <v>OK</v>
      </c>
    </row>
    <row r="3531" spans="1:9" x14ac:dyDescent="0.35">
      <c r="A3531">
        <v>1</v>
      </c>
      <c r="B3531" s="1" t="s">
        <v>13900</v>
      </c>
      <c r="C3531">
        <v>1</v>
      </c>
      <c r="D3531" t="s">
        <v>1595</v>
      </c>
      <c r="E3531" s="1" t="s">
        <v>13900</v>
      </c>
      <c r="F3531" s="4" t="str">
        <f>_xlfn.IFNA(VLOOKUP($E3531,'binding constants'!A:D,1,FALSE),"")</f>
        <v>2rka</v>
      </c>
      <c r="G3531" s="4" t="str">
        <f>VLOOKUP($E3531,'binding constants'!A:D,3,FALSE)</f>
        <v>1mM</v>
      </c>
      <c r="H3531" s="4" t="str">
        <f>VLOOKUP($E3531,'binding constants'!A:D,2,FALSE)</f>
        <v>3.00</v>
      </c>
      <c r="I3531" t="str">
        <f t="shared" si="55"/>
        <v>OK</v>
      </c>
    </row>
    <row r="3532" spans="1:9" x14ac:dyDescent="0.35">
      <c r="A3532">
        <v>2</v>
      </c>
      <c r="B3532" s="1" t="s">
        <v>13901</v>
      </c>
      <c r="C3532">
        <v>1</v>
      </c>
      <c r="D3532" t="s">
        <v>1595</v>
      </c>
      <c r="E3532" s="1" t="s">
        <v>13901</v>
      </c>
      <c r="F3532" s="4" t="str">
        <f>_xlfn.IFNA(VLOOKUP($E3532,'binding constants'!A:D,1,FALSE),"")</f>
        <v>2rkd</v>
      </c>
      <c r="G3532" s="4" t="str">
        <f>VLOOKUP($E3532,'binding constants'!A:D,3,FALSE)</f>
        <v>1.9mM</v>
      </c>
      <c r="H3532" s="4" t="str">
        <f>VLOOKUP($E3532,'binding constants'!A:D,2,FALSE)</f>
        <v>2.72</v>
      </c>
      <c r="I3532" t="str">
        <f t="shared" si="55"/>
        <v>OK</v>
      </c>
    </row>
    <row r="3533" spans="1:9" x14ac:dyDescent="0.35">
      <c r="A3533">
        <v>3</v>
      </c>
      <c r="B3533" s="1" t="s">
        <v>13902</v>
      </c>
      <c r="C3533">
        <v>1</v>
      </c>
      <c r="D3533" t="s">
        <v>1595</v>
      </c>
      <c r="E3533" s="1" t="s">
        <v>13902</v>
      </c>
      <c r="F3533" s="4" t="str">
        <f>_xlfn.IFNA(VLOOKUP($E3533,'binding constants'!A:D,1,FALSE),"")</f>
        <v>2rke</v>
      </c>
      <c r="G3533" s="4" t="str">
        <f>VLOOKUP($E3533,'binding constants'!A:D,3,FALSE)</f>
        <v>82.5uM</v>
      </c>
      <c r="H3533" s="4" t="str">
        <f>VLOOKUP($E3533,'binding constants'!A:D,2,FALSE)</f>
        <v>4.08</v>
      </c>
      <c r="I3533" t="str">
        <f t="shared" si="55"/>
        <v>OK</v>
      </c>
    </row>
    <row r="3534" spans="1:9" x14ac:dyDescent="0.35">
      <c r="A3534">
        <v>4</v>
      </c>
      <c r="B3534" s="1" t="s">
        <v>13903</v>
      </c>
      <c r="C3534">
        <v>1</v>
      </c>
      <c r="D3534" t="s">
        <v>1862</v>
      </c>
      <c r="E3534" s="1" t="s">
        <v>13903</v>
      </c>
      <c r="F3534" s="4" t="str">
        <f>_xlfn.IFNA(VLOOKUP($E3534,'binding constants'!A:D,1,FALSE),"")</f>
        <v>3mof</v>
      </c>
      <c r="G3534" s="4" t="str">
        <f>VLOOKUP($E3534,'binding constants'!A:D,3,FALSE)</f>
        <v>860uM</v>
      </c>
      <c r="H3534" s="4" t="str">
        <f>VLOOKUP($E3534,'binding constants'!A:D,2,FALSE)</f>
        <v>3.07</v>
      </c>
      <c r="I3534" t="str">
        <f t="shared" si="55"/>
        <v>OK</v>
      </c>
    </row>
    <row r="3535" spans="1:9" x14ac:dyDescent="0.35">
      <c r="A3535">
        <v>5</v>
      </c>
      <c r="B3535" s="1" t="s">
        <v>13904</v>
      </c>
      <c r="C3535">
        <v>1</v>
      </c>
      <c r="D3535" t="s">
        <v>1595</v>
      </c>
      <c r="E3535" s="1" t="s">
        <v>13904</v>
      </c>
      <c r="F3535" s="4" t="str">
        <f>_xlfn.IFNA(VLOOKUP($E3535,'binding constants'!A:D,1,FALSE),"")</f>
        <v>6p5o</v>
      </c>
      <c r="G3535" s="4" t="str">
        <f>VLOOKUP($E3535,'binding constants'!A:D,3,FALSE)</f>
        <v>28.6uM</v>
      </c>
      <c r="H3535" s="4" t="str">
        <f>VLOOKUP($E3535,'binding constants'!A:D,2,FALSE)</f>
        <v>4.54</v>
      </c>
      <c r="I3535" t="str">
        <f t="shared" si="55"/>
        <v>OK</v>
      </c>
    </row>
    <row r="3536" spans="1:9" x14ac:dyDescent="0.35">
      <c r="A3536" t="s">
        <v>177</v>
      </c>
      <c r="F3536" s="4" t="str">
        <f>_xlfn.IFNA(VLOOKUP($E3536,'binding constants'!A:D,1,FALSE),"")</f>
        <v/>
      </c>
      <c r="G3536" s="4" t="e">
        <f>VLOOKUP($E3536,'binding constants'!A:D,3,FALSE)</f>
        <v>#N/A</v>
      </c>
      <c r="H3536" s="4" t="e">
        <f>VLOOKUP($E3536,'binding constants'!A:D,2,FALSE)</f>
        <v>#N/A</v>
      </c>
      <c r="I3536" t="str">
        <f t="shared" si="55"/>
        <v>OK</v>
      </c>
    </row>
    <row r="3537" spans="1:9" x14ac:dyDescent="0.35">
      <c r="A3537">
        <v>0</v>
      </c>
      <c r="B3537" s="1" t="s">
        <v>13905</v>
      </c>
      <c r="C3537">
        <v>1</v>
      </c>
      <c r="E3537" s="1" t="s">
        <v>13905</v>
      </c>
      <c r="F3537" s="4" t="str">
        <f>_xlfn.IFNA(VLOOKUP($E3537,'binding constants'!A:D,1,FALSE),"")</f>
        <v>2r59</v>
      </c>
      <c r="G3537" s="4" t="str">
        <f>VLOOKUP($E3537,'binding constants'!A:D,3,FALSE)</f>
        <v>6.5nM</v>
      </c>
      <c r="H3537" s="4" t="str">
        <f>VLOOKUP($E3537,'binding constants'!A:D,2,FALSE)</f>
        <v>8.19</v>
      </c>
      <c r="I3537" t="str">
        <f t="shared" si="55"/>
        <v>OK</v>
      </c>
    </row>
    <row r="3538" spans="1:9" x14ac:dyDescent="0.35">
      <c r="A3538">
        <v>1</v>
      </c>
      <c r="B3538" s="1" t="s">
        <v>13906</v>
      </c>
      <c r="C3538">
        <v>1</v>
      </c>
      <c r="D3538" t="s">
        <v>1862</v>
      </c>
      <c r="E3538" s="1" t="s">
        <v>13906</v>
      </c>
      <c r="F3538" s="4" t="str">
        <f>_xlfn.IFNA(VLOOKUP($E3538,'binding constants'!A:D,1,FALSE),"")</f>
        <v>2vj8</v>
      </c>
      <c r="G3538" s="4" t="str">
        <f>VLOOKUP($E3538,'binding constants'!A:D,3,FALSE)</f>
        <v>2nM</v>
      </c>
      <c r="H3538" s="4" t="str">
        <f>VLOOKUP($E3538,'binding constants'!A:D,2,FALSE)</f>
        <v>8.70</v>
      </c>
      <c r="I3538" t="str">
        <f t="shared" si="55"/>
        <v>OK</v>
      </c>
    </row>
    <row r="3539" spans="1:9" x14ac:dyDescent="0.35">
      <c r="A3539">
        <v>2</v>
      </c>
      <c r="B3539" s="1" t="s">
        <v>13907</v>
      </c>
      <c r="C3539">
        <v>1</v>
      </c>
      <c r="D3539" t="s">
        <v>1595</v>
      </c>
      <c r="E3539" s="1" t="s">
        <v>13907</v>
      </c>
      <c r="F3539" s="4" t="str">
        <f>_xlfn.IFNA(VLOOKUP($E3539,'binding constants'!A:D,1,FALSE),"")</f>
        <v>3b7r</v>
      </c>
      <c r="G3539" s="4" t="str">
        <f>VLOOKUP($E3539,'binding constants'!A:D,3,FALSE)</f>
        <v>20nM</v>
      </c>
      <c r="H3539" s="4" t="str">
        <f>VLOOKUP($E3539,'binding constants'!A:D,2,FALSE)</f>
        <v>7.70</v>
      </c>
      <c r="I3539" t="str">
        <f t="shared" si="55"/>
        <v>OK</v>
      </c>
    </row>
    <row r="3540" spans="1:9" x14ac:dyDescent="0.35">
      <c r="A3540">
        <v>3</v>
      </c>
      <c r="B3540" s="1" t="s">
        <v>13908</v>
      </c>
      <c r="C3540">
        <v>1</v>
      </c>
      <c r="D3540" t="s">
        <v>1595</v>
      </c>
      <c r="E3540" s="1" t="s">
        <v>13908</v>
      </c>
      <c r="F3540" s="4" t="str">
        <f>_xlfn.IFNA(VLOOKUP($E3540,'binding constants'!A:D,1,FALSE),"")</f>
        <v>3b7u</v>
      </c>
      <c r="G3540" s="4" t="str">
        <f>VLOOKUP($E3540,'binding constants'!A:D,3,FALSE)</f>
        <v>18nM</v>
      </c>
      <c r="H3540" s="4" t="str">
        <f>VLOOKUP($E3540,'binding constants'!A:D,2,FALSE)</f>
        <v>7.74</v>
      </c>
      <c r="I3540" t="str">
        <f t="shared" si="55"/>
        <v>OK</v>
      </c>
    </row>
    <row r="3541" spans="1:9" x14ac:dyDescent="0.35">
      <c r="A3541">
        <v>4</v>
      </c>
      <c r="B3541" s="1" t="s">
        <v>13909</v>
      </c>
      <c r="C3541">
        <v>1</v>
      </c>
      <c r="D3541" t="s">
        <v>1862</v>
      </c>
      <c r="E3541" s="1" t="s">
        <v>13909</v>
      </c>
      <c r="F3541" s="4" t="str">
        <f>_xlfn.IFNA(VLOOKUP($E3541,'binding constants'!A:D,1,FALSE),"")</f>
        <v>3fh7</v>
      </c>
      <c r="G3541" s="4" t="str">
        <f>VLOOKUP($E3541,'binding constants'!A:D,3,FALSE)</f>
        <v>25nM</v>
      </c>
      <c r="H3541" s="4" t="str">
        <f>VLOOKUP($E3541,'binding constants'!A:D,2,FALSE)</f>
        <v>7.60</v>
      </c>
      <c r="I3541" t="str">
        <f t="shared" si="55"/>
        <v>OK</v>
      </c>
    </row>
    <row r="3542" spans="1:9" x14ac:dyDescent="0.35">
      <c r="A3542">
        <v>5</v>
      </c>
      <c r="B3542" s="1" t="s">
        <v>13910</v>
      </c>
      <c r="C3542">
        <v>1</v>
      </c>
      <c r="D3542" t="s">
        <v>1862</v>
      </c>
      <c r="E3542" s="1" t="s">
        <v>13910</v>
      </c>
      <c r="F3542" s="4" t="str">
        <f>_xlfn.IFNA(VLOOKUP($E3542,'binding constants'!A:D,1,FALSE),"")</f>
        <v>4l2l</v>
      </c>
      <c r="G3542" s="4" t="str">
        <f>VLOOKUP($E3542,'binding constants'!A:D,3,FALSE)</f>
        <v>0.002mM</v>
      </c>
      <c r="H3542" s="4" t="str">
        <f>VLOOKUP($E3542,'binding constants'!A:D,2,FALSE)</f>
        <v>5.70</v>
      </c>
      <c r="I3542" t="str">
        <f t="shared" si="55"/>
        <v>OK</v>
      </c>
    </row>
    <row r="3543" spans="1:9" x14ac:dyDescent="0.35">
      <c r="A3543" t="s">
        <v>178</v>
      </c>
      <c r="F3543" s="4" t="str">
        <f>_xlfn.IFNA(VLOOKUP($E3543,'binding constants'!A:D,1,FALSE),"")</f>
        <v/>
      </c>
      <c r="G3543" s="4" t="e">
        <f>VLOOKUP($E3543,'binding constants'!A:D,3,FALSE)</f>
        <v>#N/A</v>
      </c>
      <c r="H3543" s="4" t="e">
        <f>VLOOKUP($E3543,'binding constants'!A:D,2,FALSE)</f>
        <v>#N/A</v>
      </c>
      <c r="I3543" t="str">
        <f t="shared" si="55"/>
        <v>OK</v>
      </c>
    </row>
    <row r="3544" spans="1:9" x14ac:dyDescent="0.35">
      <c r="A3544">
        <v>0</v>
      </c>
      <c r="B3544" s="1" t="s">
        <v>13911</v>
      </c>
      <c r="C3544">
        <v>2</v>
      </c>
      <c r="E3544" s="1" t="s">
        <v>13911</v>
      </c>
      <c r="F3544" s="4" t="str">
        <f>_xlfn.IFNA(VLOOKUP($E3544,'binding constants'!A:D,1,FALSE),"")</f>
        <v>1ai4</v>
      </c>
      <c r="G3544" s="4" t="str">
        <f>VLOOKUP($E3544,'binding constants'!A:D,3,FALSE)</f>
        <v>3.13mM</v>
      </c>
      <c r="H3544" s="4" t="str">
        <f>VLOOKUP($E3544,'binding constants'!A:D,2,FALSE)</f>
        <v>2.50</v>
      </c>
      <c r="I3544" t="str">
        <f t="shared" si="55"/>
        <v>OK</v>
      </c>
    </row>
    <row r="3545" spans="1:9" x14ac:dyDescent="0.35">
      <c r="A3545">
        <v>1</v>
      </c>
      <c r="B3545" s="1" t="s">
        <v>13912</v>
      </c>
      <c r="C3545">
        <v>2</v>
      </c>
      <c r="D3545" t="s">
        <v>1595</v>
      </c>
      <c r="E3545" s="1" t="s">
        <v>13912</v>
      </c>
      <c r="F3545" s="4" t="str">
        <f>_xlfn.IFNA(VLOOKUP($E3545,'binding constants'!A:D,1,FALSE),"")</f>
        <v>1ai5</v>
      </c>
      <c r="G3545" s="4" t="str">
        <f>VLOOKUP($E3545,'binding constants'!A:D,3,FALSE)</f>
        <v>0.189mM</v>
      </c>
      <c r="H3545" s="4" t="str">
        <f>VLOOKUP($E3545,'binding constants'!A:D,2,FALSE)</f>
        <v>3.72</v>
      </c>
      <c r="I3545" t="str">
        <f t="shared" si="55"/>
        <v>OK</v>
      </c>
    </row>
    <row r="3546" spans="1:9" x14ac:dyDescent="0.35">
      <c r="A3546">
        <v>2</v>
      </c>
      <c r="B3546" s="1" t="s">
        <v>13913</v>
      </c>
      <c r="C3546">
        <v>2</v>
      </c>
      <c r="D3546" t="s">
        <v>1595</v>
      </c>
      <c r="E3546" s="1" t="s">
        <v>13913</v>
      </c>
      <c r="F3546" s="4" t="str">
        <f>_xlfn.IFNA(VLOOKUP($E3546,'binding constants'!A:D,1,FALSE),"")</f>
        <v>1ai7</v>
      </c>
      <c r="G3546" s="4" t="str">
        <f>VLOOKUP($E3546,'binding constants'!A:D,3,FALSE)</f>
        <v>0.082mM</v>
      </c>
      <c r="H3546" s="4" t="str">
        <f>VLOOKUP($E3546,'binding constants'!A:D,2,FALSE)</f>
        <v>4.09</v>
      </c>
      <c r="I3546" t="str">
        <f t="shared" si="55"/>
        <v>OK</v>
      </c>
    </row>
    <row r="3547" spans="1:9" x14ac:dyDescent="0.35">
      <c r="A3547">
        <v>3</v>
      </c>
      <c r="B3547" s="1" t="s">
        <v>13914</v>
      </c>
      <c r="C3547">
        <v>2</v>
      </c>
      <c r="D3547" t="s">
        <v>1595</v>
      </c>
      <c r="E3547" s="1" t="s">
        <v>13914</v>
      </c>
      <c r="F3547" s="4" t="str">
        <f>_xlfn.IFNA(VLOOKUP($E3547,'binding constants'!A:D,1,FALSE),"")</f>
        <v>1ajn</v>
      </c>
      <c r="G3547" s="4" t="str">
        <f>VLOOKUP($E3547,'binding constants'!A:D,3,FALSE)</f>
        <v>2.32mM</v>
      </c>
      <c r="H3547" s="4" t="str">
        <f>VLOOKUP($E3547,'binding constants'!A:D,2,FALSE)</f>
        <v>2.63</v>
      </c>
      <c r="I3547" t="str">
        <f t="shared" si="55"/>
        <v>OK</v>
      </c>
    </row>
    <row r="3548" spans="1:9" x14ac:dyDescent="0.35">
      <c r="A3548">
        <v>4</v>
      </c>
      <c r="B3548" s="1" t="s">
        <v>13915</v>
      </c>
      <c r="C3548">
        <v>2</v>
      </c>
      <c r="D3548" t="s">
        <v>1595</v>
      </c>
      <c r="E3548" s="1" t="s">
        <v>13915</v>
      </c>
      <c r="F3548" s="4" t="str">
        <f>_xlfn.IFNA(VLOOKUP($E3548,'binding constants'!A:D,1,FALSE),"")</f>
        <v>1ajp</v>
      </c>
      <c r="G3548" s="4" t="str">
        <f>VLOOKUP($E3548,'binding constants'!A:D,3,FALSE)</f>
        <v>5.85mM</v>
      </c>
      <c r="H3548" s="4" t="str">
        <f>VLOOKUP($E3548,'binding constants'!A:D,2,FALSE)</f>
        <v>2.23</v>
      </c>
      <c r="I3548" t="str">
        <f t="shared" si="55"/>
        <v>OK</v>
      </c>
    </row>
    <row r="3549" spans="1:9" x14ac:dyDescent="0.35">
      <c r="A3549">
        <v>5</v>
      </c>
      <c r="B3549" s="1" t="s">
        <v>13916</v>
      </c>
      <c r="C3549">
        <v>2</v>
      </c>
      <c r="D3549" t="s">
        <v>1595</v>
      </c>
      <c r="E3549" s="1" t="s">
        <v>13916</v>
      </c>
      <c r="F3549" s="4" t="str">
        <f>_xlfn.IFNA(VLOOKUP($E3549,'binding constants'!A:D,1,FALSE),"")</f>
        <v>1ajq</v>
      </c>
      <c r="G3549" s="4" t="str">
        <f>VLOOKUP($E3549,'binding constants'!A:D,3,FALSE)</f>
        <v>0.049mM</v>
      </c>
      <c r="H3549" s="4" t="str">
        <f>VLOOKUP($E3549,'binding constants'!A:D,2,FALSE)</f>
        <v>4.31</v>
      </c>
      <c r="I3549" t="str">
        <f t="shared" si="55"/>
        <v>OK</v>
      </c>
    </row>
    <row r="3550" spans="1:9" x14ac:dyDescent="0.35">
      <c r="A3550" t="s">
        <v>179</v>
      </c>
      <c r="F3550" s="4" t="str">
        <f>_xlfn.IFNA(VLOOKUP($E3550,'binding constants'!A:D,1,FALSE),"")</f>
        <v/>
      </c>
      <c r="G3550" s="4" t="e">
        <f>VLOOKUP($E3550,'binding constants'!A:D,3,FALSE)</f>
        <v>#N/A</v>
      </c>
      <c r="H3550" s="4" t="e">
        <f>VLOOKUP($E3550,'binding constants'!A:D,2,FALSE)</f>
        <v>#N/A</v>
      </c>
      <c r="I3550" t="str">
        <f t="shared" si="55"/>
        <v>OK</v>
      </c>
    </row>
    <row r="3551" spans="1:9" x14ac:dyDescent="0.35">
      <c r="A3551">
        <v>0</v>
      </c>
      <c r="B3551" s="1" t="s">
        <v>13917</v>
      </c>
      <c r="C3551">
        <v>1</v>
      </c>
      <c r="E3551" s="1" t="s">
        <v>13917</v>
      </c>
      <c r="F3551" s="4" t="str">
        <f>_xlfn.IFNA(VLOOKUP($E3551,'binding constants'!A:D,1,FALSE),"")</f>
        <v>3sur</v>
      </c>
      <c r="G3551" s="4" t="str">
        <f>VLOOKUP($E3551,'binding constants'!A:D,3,FALSE)</f>
        <v>70uM</v>
      </c>
      <c r="H3551" s="4" t="str">
        <f>VLOOKUP($E3551,'binding constants'!A:D,2,FALSE)</f>
        <v>4.15</v>
      </c>
      <c r="I3551" t="str">
        <f t="shared" si="55"/>
        <v>OK</v>
      </c>
    </row>
    <row r="3552" spans="1:9" x14ac:dyDescent="0.35">
      <c r="A3552">
        <v>1</v>
      </c>
      <c r="B3552" s="1" t="s">
        <v>13918</v>
      </c>
      <c r="C3552">
        <v>1</v>
      </c>
      <c r="D3552" t="s">
        <v>1595</v>
      </c>
      <c r="E3552" s="1" t="s">
        <v>13918</v>
      </c>
      <c r="F3552" s="4" t="str">
        <f>_xlfn.IFNA(VLOOKUP($E3552,'binding constants'!A:D,1,FALSE),"")</f>
        <v>3sus</v>
      </c>
      <c r="G3552" s="4" t="str">
        <f>VLOOKUP($E3552,'binding constants'!A:D,3,FALSE)</f>
        <v>71uM</v>
      </c>
      <c r="H3552" s="4" t="str">
        <f>VLOOKUP($E3552,'binding constants'!A:D,2,FALSE)</f>
        <v>4.15</v>
      </c>
      <c r="I3552" t="str">
        <f t="shared" si="55"/>
        <v>OK</v>
      </c>
    </row>
    <row r="3553" spans="1:9" x14ac:dyDescent="0.35">
      <c r="A3553">
        <v>2</v>
      </c>
      <c r="B3553" s="1" t="s">
        <v>13919</v>
      </c>
      <c r="C3553">
        <v>1</v>
      </c>
      <c r="D3553" t="s">
        <v>1595</v>
      </c>
      <c r="E3553" s="1" t="s">
        <v>13919</v>
      </c>
      <c r="F3553" s="4" t="str">
        <f>_xlfn.IFNA(VLOOKUP($E3553,'binding constants'!A:D,1,FALSE),"")</f>
        <v>3sut</v>
      </c>
      <c r="G3553" s="4" t="str">
        <f>VLOOKUP($E3553,'binding constants'!A:D,3,FALSE)</f>
        <v>14nM</v>
      </c>
      <c r="H3553" s="4" t="str">
        <f>VLOOKUP($E3553,'binding constants'!A:D,2,FALSE)</f>
        <v>7.85</v>
      </c>
      <c r="I3553" t="str">
        <f t="shared" si="55"/>
        <v>OK</v>
      </c>
    </row>
    <row r="3554" spans="1:9" x14ac:dyDescent="0.35">
      <c r="A3554">
        <v>3</v>
      </c>
      <c r="B3554" s="1" t="s">
        <v>13920</v>
      </c>
      <c r="C3554">
        <v>1</v>
      </c>
      <c r="D3554" t="s">
        <v>1595</v>
      </c>
      <c r="E3554" s="1" t="s">
        <v>13920</v>
      </c>
      <c r="F3554" s="4" t="str">
        <f>_xlfn.IFNA(VLOOKUP($E3554,'binding constants'!A:D,1,FALSE),"")</f>
        <v>3suu</v>
      </c>
      <c r="G3554" s="4" t="str">
        <f>VLOOKUP($E3554,'binding constants'!A:D,3,FALSE)</f>
        <v>3nM</v>
      </c>
      <c r="H3554" s="4" t="str">
        <f>VLOOKUP($E3554,'binding constants'!A:D,2,FALSE)</f>
        <v>8.52</v>
      </c>
      <c r="I3554" t="str">
        <f t="shared" si="55"/>
        <v>OK</v>
      </c>
    </row>
    <row r="3555" spans="1:9" x14ac:dyDescent="0.35">
      <c r="A3555">
        <v>4</v>
      </c>
      <c r="B3555" s="1" t="s">
        <v>13921</v>
      </c>
      <c r="C3555">
        <v>1</v>
      </c>
      <c r="D3555" t="s">
        <v>1595</v>
      </c>
      <c r="E3555" s="1" t="s">
        <v>13921</v>
      </c>
      <c r="F3555" s="4" t="str">
        <f>_xlfn.IFNA(VLOOKUP($E3555,'binding constants'!A:D,1,FALSE),"")</f>
        <v>3suv</v>
      </c>
      <c r="G3555" s="4" t="str">
        <f>VLOOKUP($E3555,'binding constants'!A:D,3,FALSE)</f>
        <v>28uM</v>
      </c>
      <c r="H3555" s="4" t="str">
        <f>VLOOKUP($E3555,'binding constants'!A:D,2,FALSE)</f>
        <v>4.55</v>
      </c>
      <c r="I3555" t="str">
        <f t="shared" si="55"/>
        <v>OK</v>
      </c>
    </row>
    <row r="3556" spans="1:9" x14ac:dyDescent="0.35">
      <c r="A3556">
        <v>5</v>
      </c>
      <c r="B3556" s="1" t="s">
        <v>13922</v>
      </c>
      <c r="C3556">
        <v>1</v>
      </c>
      <c r="D3556" t="s">
        <v>1595</v>
      </c>
      <c r="E3556" s="1" t="s">
        <v>13922</v>
      </c>
      <c r="F3556" s="4" t="str">
        <f>_xlfn.IFNA(VLOOKUP($E3556,'binding constants'!A:D,1,FALSE),"")</f>
        <v>3suw</v>
      </c>
      <c r="G3556" s="4" t="str">
        <f>VLOOKUP($E3556,'binding constants'!A:D,3,FALSE)</f>
        <v>20uM</v>
      </c>
      <c r="H3556" s="4" t="str">
        <f>VLOOKUP($E3556,'binding constants'!A:D,2,FALSE)</f>
        <v>4.70</v>
      </c>
      <c r="I3556" t="str">
        <f t="shared" si="55"/>
        <v>OK</v>
      </c>
    </row>
    <row r="3557" spans="1:9" x14ac:dyDescent="0.35">
      <c r="A3557" t="s">
        <v>180</v>
      </c>
      <c r="F3557" s="4" t="str">
        <f>_xlfn.IFNA(VLOOKUP($E3557,'binding constants'!A:D,1,FALSE),"")</f>
        <v/>
      </c>
      <c r="G3557" s="4" t="e">
        <f>VLOOKUP($E3557,'binding constants'!A:D,3,FALSE)</f>
        <v>#N/A</v>
      </c>
      <c r="H3557" s="4" t="e">
        <f>VLOOKUP($E3557,'binding constants'!A:D,2,FALSE)</f>
        <v>#N/A</v>
      </c>
      <c r="I3557" t="str">
        <f t="shared" si="55"/>
        <v>OK</v>
      </c>
    </row>
    <row r="3558" spans="1:9" x14ac:dyDescent="0.35">
      <c r="A3558">
        <v>0</v>
      </c>
      <c r="B3558" s="1" t="s">
        <v>13923</v>
      </c>
      <c r="C3558">
        <v>1</v>
      </c>
      <c r="E3558" s="1" t="s">
        <v>13923</v>
      </c>
      <c r="F3558" s="4" t="str">
        <f>_xlfn.IFNA(VLOOKUP($E3558,'binding constants'!A:D,1,FALSE),"")</f>
        <v>1ols</v>
      </c>
      <c r="G3558" s="4" t="str">
        <f>VLOOKUP($E3558,'binding constants'!A:D,3,FALSE)</f>
        <v>1.52uM</v>
      </c>
      <c r="H3558" s="4" t="str">
        <f>VLOOKUP($E3558,'binding constants'!A:D,2,FALSE)</f>
        <v>5.82</v>
      </c>
      <c r="I3558" t="str">
        <f t="shared" si="55"/>
        <v>OK</v>
      </c>
    </row>
    <row r="3559" spans="1:9" x14ac:dyDescent="0.35">
      <c r="A3559">
        <v>1</v>
      </c>
      <c r="B3559" s="1" t="s">
        <v>13924</v>
      </c>
      <c r="C3559">
        <v>1</v>
      </c>
      <c r="D3559" t="s">
        <v>1777</v>
      </c>
      <c r="E3559" s="1" t="s">
        <v>13924</v>
      </c>
      <c r="F3559" s="4" t="str">
        <f>_xlfn.IFNA(VLOOKUP($E3559,'binding constants'!A:D,1,FALSE),"")</f>
        <v>1olu</v>
      </c>
      <c r="G3559" s="4" t="str">
        <f>VLOOKUP($E3559,'binding constants'!A:D,3,FALSE)</f>
        <v>39.3uM</v>
      </c>
      <c r="H3559" s="4" t="str">
        <f>VLOOKUP($E3559,'binding constants'!A:D,2,FALSE)</f>
        <v>4.41</v>
      </c>
      <c r="I3559" t="str">
        <f t="shared" si="55"/>
        <v>OK</v>
      </c>
    </row>
    <row r="3560" spans="1:9" x14ac:dyDescent="0.35">
      <c r="A3560">
        <v>2</v>
      </c>
      <c r="B3560" s="1" t="s">
        <v>13925</v>
      </c>
      <c r="C3560">
        <v>1</v>
      </c>
      <c r="D3560" t="s">
        <v>1595</v>
      </c>
      <c r="E3560" s="1" t="s">
        <v>13925</v>
      </c>
      <c r="F3560" s="4" t="str">
        <f>_xlfn.IFNA(VLOOKUP($E3560,'binding constants'!A:D,1,FALSE),"")</f>
        <v>1olx</v>
      </c>
      <c r="G3560" s="4" t="str">
        <f>VLOOKUP($E3560,'binding constants'!A:D,3,FALSE)</f>
        <v>47.1uM</v>
      </c>
      <c r="H3560" s="4" t="str">
        <f>VLOOKUP($E3560,'binding constants'!A:D,2,FALSE)</f>
        <v>4.33</v>
      </c>
      <c r="I3560" t="str">
        <f t="shared" si="55"/>
        <v>OK</v>
      </c>
    </row>
    <row r="3561" spans="1:9" x14ac:dyDescent="0.35">
      <c r="A3561">
        <v>3</v>
      </c>
      <c r="B3561" s="1" t="s">
        <v>13926</v>
      </c>
      <c r="C3561">
        <v>1</v>
      </c>
      <c r="D3561" t="s">
        <v>1863</v>
      </c>
      <c r="E3561" s="1" t="s">
        <v>13926</v>
      </c>
      <c r="F3561" s="4" t="str">
        <f>_xlfn.IFNA(VLOOKUP($E3561,'binding constants'!A:D,1,FALSE),"")</f>
        <v>1v11</v>
      </c>
      <c r="G3561" s="4" t="str">
        <f>VLOOKUP($E3561,'binding constants'!A:D,3,FALSE)</f>
        <v>104.8uM</v>
      </c>
      <c r="H3561" s="4" t="str">
        <f>VLOOKUP($E3561,'binding constants'!A:D,2,FALSE)</f>
        <v>3.98</v>
      </c>
      <c r="I3561" t="str">
        <f t="shared" si="55"/>
        <v>OK</v>
      </c>
    </row>
    <row r="3562" spans="1:9" x14ac:dyDescent="0.35">
      <c r="A3562">
        <v>4</v>
      </c>
      <c r="B3562" s="1" t="s">
        <v>13927</v>
      </c>
      <c r="C3562">
        <v>1</v>
      </c>
      <c r="D3562" t="s">
        <v>1863</v>
      </c>
      <c r="E3562" s="1" t="s">
        <v>13927</v>
      </c>
      <c r="F3562" s="4" t="str">
        <f>_xlfn.IFNA(VLOOKUP($E3562,'binding constants'!A:D,1,FALSE),"")</f>
        <v>1v16</v>
      </c>
      <c r="G3562" s="4" t="str">
        <f>VLOOKUP($E3562,'binding constants'!A:D,3,FALSE)</f>
        <v>134.8uM</v>
      </c>
      <c r="H3562" s="4" t="str">
        <f>VLOOKUP($E3562,'binding constants'!A:D,2,FALSE)</f>
        <v>3.87</v>
      </c>
      <c r="I3562" t="str">
        <f t="shared" si="55"/>
        <v>OK</v>
      </c>
    </row>
    <row r="3563" spans="1:9" x14ac:dyDescent="0.35">
      <c r="A3563">
        <v>5</v>
      </c>
      <c r="B3563" s="1" t="s">
        <v>13928</v>
      </c>
      <c r="C3563">
        <v>1</v>
      </c>
      <c r="D3563" t="s">
        <v>1805</v>
      </c>
      <c r="E3563" s="1" t="s">
        <v>13928</v>
      </c>
      <c r="F3563" s="4" t="str">
        <f>_xlfn.IFNA(VLOOKUP($E3563,'binding constants'!A:D,1,FALSE),"")</f>
        <v>1v1m</v>
      </c>
      <c r="G3563" s="4" t="str">
        <f>VLOOKUP($E3563,'binding constants'!A:D,3,FALSE)</f>
        <v>115.0uM</v>
      </c>
      <c r="H3563" s="4" t="str">
        <f>VLOOKUP($E3563,'binding constants'!A:D,2,FALSE)</f>
        <v>3.94</v>
      </c>
      <c r="I3563" t="str">
        <f t="shared" si="55"/>
        <v>OK</v>
      </c>
    </row>
    <row r="3564" spans="1:9" x14ac:dyDescent="0.35">
      <c r="A3564" t="s">
        <v>181</v>
      </c>
      <c r="F3564" s="4" t="str">
        <f>_xlfn.IFNA(VLOOKUP($E3564,'binding constants'!A:D,1,FALSE),"")</f>
        <v/>
      </c>
      <c r="G3564" s="4" t="e">
        <f>VLOOKUP($E3564,'binding constants'!A:D,3,FALSE)</f>
        <v>#N/A</v>
      </c>
      <c r="H3564" s="4" t="e">
        <f>VLOOKUP($E3564,'binding constants'!A:D,2,FALSE)</f>
        <v>#N/A</v>
      </c>
      <c r="I3564" t="str">
        <f t="shared" si="55"/>
        <v>OK</v>
      </c>
    </row>
    <row r="3565" spans="1:9" x14ac:dyDescent="0.35">
      <c r="A3565">
        <v>0</v>
      </c>
      <c r="B3565" s="1" t="s">
        <v>13929</v>
      </c>
      <c r="C3565">
        <v>1</v>
      </c>
      <c r="D3565" t="s">
        <v>1653</v>
      </c>
      <c r="E3565" s="1" t="s">
        <v>13929</v>
      </c>
      <c r="F3565" s="4" t="str">
        <f>_xlfn.IFNA(VLOOKUP($E3565,'binding constants'!A:D,1,FALSE),"")</f>
        <v>3ldp</v>
      </c>
      <c r="G3565" s="4" t="str">
        <f>VLOOKUP($E3565,'binding constants'!A:D,3,FALSE)</f>
        <v>2.41uM</v>
      </c>
      <c r="H3565" s="4" t="str">
        <f>VLOOKUP($E3565,'binding constants'!A:D,2,FALSE)</f>
        <v>5.62</v>
      </c>
      <c r="I3565" t="str">
        <f t="shared" si="55"/>
        <v>OK</v>
      </c>
    </row>
    <row r="3566" spans="1:9" x14ac:dyDescent="0.35">
      <c r="A3566">
        <v>1</v>
      </c>
      <c r="B3566" s="1" t="s">
        <v>13930</v>
      </c>
      <c r="C3566">
        <v>1</v>
      </c>
      <c r="E3566" s="1" t="s">
        <v>13930</v>
      </c>
      <c r="F3566" s="4" t="str">
        <f>_xlfn.IFNA(VLOOKUP($E3566,'binding constants'!A:D,1,FALSE),"")</f>
        <v>5evz</v>
      </c>
      <c r="G3566" s="4" t="str">
        <f>VLOOKUP($E3566,'binding constants'!A:D,3,FALSE)</f>
        <v>270nM</v>
      </c>
      <c r="H3566" s="4" t="str">
        <f>VLOOKUP($E3566,'binding constants'!A:D,2,FALSE)</f>
        <v>6.57</v>
      </c>
      <c r="I3566" t="str">
        <f t="shared" si="55"/>
        <v>OK</v>
      </c>
    </row>
    <row r="3567" spans="1:9" x14ac:dyDescent="0.35">
      <c r="A3567">
        <v>2</v>
      </c>
      <c r="B3567" s="1" t="s">
        <v>13931</v>
      </c>
      <c r="C3567">
        <v>1</v>
      </c>
      <c r="D3567" t="s">
        <v>1595</v>
      </c>
      <c r="E3567" s="1" t="s">
        <v>13931</v>
      </c>
      <c r="F3567" s="4" t="str">
        <f>_xlfn.IFNA(VLOOKUP($E3567,'binding constants'!A:D,1,FALSE),"")</f>
        <v>5exw</v>
      </c>
      <c r="G3567" s="4" t="str">
        <f>VLOOKUP($E3567,'binding constants'!A:D,3,FALSE)</f>
        <v>150nM</v>
      </c>
      <c r="H3567" s="4" t="str">
        <f>VLOOKUP($E3567,'binding constants'!A:D,2,FALSE)</f>
        <v>6.82</v>
      </c>
      <c r="I3567" t="str">
        <f t="shared" si="55"/>
        <v>OK</v>
      </c>
    </row>
    <row r="3568" spans="1:9" x14ac:dyDescent="0.35">
      <c r="A3568">
        <v>3</v>
      </c>
      <c r="B3568" s="1" t="s">
        <v>13932</v>
      </c>
      <c r="C3568">
        <v>1</v>
      </c>
      <c r="D3568" t="s">
        <v>1595</v>
      </c>
      <c r="E3568" s="1" t="s">
        <v>13932</v>
      </c>
      <c r="F3568" s="4" t="str">
        <f>_xlfn.IFNA(VLOOKUP($E3568,'binding constants'!A:D,1,FALSE),"")</f>
        <v>5ey4</v>
      </c>
      <c r="G3568" s="4" t="str">
        <f>VLOOKUP($E3568,'binding constants'!A:D,3,FALSE)</f>
        <v>750uM</v>
      </c>
      <c r="H3568" s="4" t="str">
        <f>VLOOKUP($E3568,'binding constants'!A:D,2,FALSE)</f>
        <v>3.12</v>
      </c>
      <c r="I3568" t="str">
        <f t="shared" si="55"/>
        <v>OK</v>
      </c>
    </row>
    <row r="3569" spans="1:9" x14ac:dyDescent="0.35">
      <c r="A3569">
        <v>4</v>
      </c>
      <c r="B3569" s="1" t="s">
        <v>13933</v>
      </c>
      <c r="C3569">
        <v>1</v>
      </c>
      <c r="D3569" t="s">
        <v>1595</v>
      </c>
      <c r="E3569" s="1" t="s">
        <v>13933</v>
      </c>
      <c r="F3569" s="4" t="str">
        <f>_xlfn.IFNA(VLOOKUP($E3569,'binding constants'!A:D,1,FALSE),"")</f>
        <v>5f1x</v>
      </c>
      <c r="G3569" s="4" t="str">
        <f>VLOOKUP($E3569,'binding constants'!A:D,3,FALSE)</f>
        <v>780nM</v>
      </c>
      <c r="H3569" s="4" t="str">
        <f>VLOOKUP($E3569,'binding constants'!A:D,2,FALSE)</f>
        <v>6.11</v>
      </c>
      <c r="I3569" t="str">
        <f t="shared" si="55"/>
        <v>OK</v>
      </c>
    </row>
    <row r="3570" spans="1:9" x14ac:dyDescent="0.35">
      <c r="A3570">
        <v>5</v>
      </c>
      <c r="B3570" s="1" t="s">
        <v>13934</v>
      </c>
      <c r="C3570">
        <v>1</v>
      </c>
      <c r="D3570" t="s">
        <v>1595</v>
      </c>
      <c r="E3570" s="1" t="s">
        <v>13934</v>
      </c>
      <c r="F3570" s="4" t="str">
        <f>_xlfn.IFNA(VLOOKUP($E3570,'binding constants'!A:D,1,FALSE),"")</f>
        <v>5f2r</v>
      </c>
      <c r="G3570" s="4" t="str">
        <f>VLOOKUP($E3570,'binding constants'!A:D,3,FALSE)</f>
        <v>52uM</v>
      </c>
      <c r="H3570" s="4" t="str">
        <f>VLOOKUP($E3570,'binding constants'!A:D,2,FALSE)</f>
        <v>4.28</v>
      </c>
      <c r="I3570" t="str">
        <f t="shared" si="55"/>
        <v>OK</v>
      </c>
    </row>
    <row r="3571" spans="1:9" x14ac:dyDescent="0.35">
      <c r="A3571" t="s">
        <v>182</v>
      </c>
      <c r="F3571" s="4" t="str">
        <f>_xlfn.IFNA(VLOOKUP($E3571,'binding constants'!A:D,1,FALSE),"")</f>
        <v/>
      </c>
      <c r="G3571" s="4" t="e">
        <f>VLOOKUP($E3571,'binding constants'!A:D,3,FALSE)</f>
        <v>#N/A</v>
      </c>
      <c r="H3571" s="4" t="e">
        <f>VLOOKUP($E3571,'binding constants'!A:D,2,FALSE)</f>
        <v>#N/A</v>
      </c>
      <c r="I3571" t="str">
        <f t="shared" si="55"/>
        <v>OK</v>
      </c>
    </row>
    <row r="3572" spans="1:9" x14ac:dyDescent="0.35">
      <c r="A3572">
        <v>0</v>
      </c>
      <c r="B3572" s="1" t="s">
        <v>13935</v>
      </c>
      <c r="C3572">
        <v>1</v>
      </c>
      <c r="D3572" t="s">
        <v>1595</v>
      </c>
      <c r="E3572" s="1" t="s">
        <v>13935</v>
      </c>
      <c r="F3572" s="4" t="str">
        <f>_xlfn.IFNA(VLOOKUP($E3572,'binding constants'!A:D,1,FALSE),"")</f>
        <v>1yq7</v>
      </c>
      <c r="G3572" s="4" t="str">
        <f>VLOOKUP($E3572,'binding constants'!A:D,3,FALSE)</f>
        <v>82.2nM</v>
      </c>
      <c r="H3572" s="4" t="str">
        <f>VLOOKUP($E3572,'binding constants'!A:D,2,FALSE)</f>
        <v>7.09</v>
      </c>
      <c r="I3572" t="str">
        <f t="shared" si="55"/>
        <v>OK</v>
      </c>
    </row>
    <row r="3573" spans="1:9" x14ac:dyDescent="0.35">
      <c r="A3573">
        <v>1</v>
      </c>
      <c r="B3573" s="1" t="s">
        <v>13936</v>
      </c>
      <c r="C3573">
        <v>1</v>
      </c>
      <c r="D3573" t="s">
        <v>1864</v>
      </c>
      <c r="E3573" s="1" t="s">
        <v>13936</v>
      </c>
      <c r="F3573" s="4" t="str">
        <f>_xlfn.IFNA(VLOOKUP($E3573,'binding constants'!A:D,1,FALSE),"")</f>
        <v>2f94</v>
      </c>
      <c r="G3573" s="4" t="str">
        <f>VLOOKUP($E3573,'binding constants'!A:D,3,FALSE)</f>
        <v>195nM</v>
      </c>
      <c r="H3573" s="4" t="str">
        <f>VLOOKUP($E3573,'binding constants'!A:D,2,FALSE)</f>
        <v>6.71</v>
      </c>
      <c r="I3573" t="str">
        <f t="shared" si="55"/>
        <v>OK</v>
      </c>
    </row>
    <row r="3574" spans="1:9" x14ac:dyDescent="0.35">
      <c r="A3574">
        <v>2</v>
      </c>
      <c r="B3574" s="1" t="s">
        <v>13937</v>
      </c>
      <c r="C3574">
        <v>1</v>
      </c>
      <c r="D3574" t="s">
        <v>1864</v>
      </c>
      <c r="E3574" s="1" t="s">
        <v>13937</v>
      </c>
      <c r="F3574" s="4" t="str">
        <f>_xlfn.IFNA(VLOOKUP($E3574,'binding constants'!A:D,1,FALSE),"")</f>
        <v>2f9k</v>
      </c>
      <c r="G3574" s="4" t="str">
        <f>VLOOKUP($E3574,'binding constants'!A:D,3,FALSE)</f>
        <v>85.9nM</v>
      </c>
      <c r="H3574" s="4" t="str">
        <f>VLOOKUP($E3574,'binding constants'!A:D,2,FALSE)</f>
        <v>7.07</v>
      </c>
      <c r="I3574" t="str">
        <f t="shared" si="55"/>
        <v>OK</v>
      </c>
    </row>
    <row r="3575" spans="1:9" x14ac:dyDescent="0.35">
      <c r="A3575">
        <v>3</v>
      </c>
      <c r="B3575" s="1" t="s">
        <v>13938</v>
      </c>
      <c r="C3575">
        <v>1</v>
      </c>
      <c r="E3575" s="1" t="s">
        <v>13938</v>
      </c>
      <c r="F3575" s="4" t="str">
        <f>_xlfn.IFNA(VLOOKUP($E3575,'binding constants'!A:D,1,FALSE),"")</f>
        <v>4pvx</v>
      </c>
      <c r="G3575" s="4" t="str">
        <f>VLOOKUP($E3575,'binding constants'!A:D,3,FALSE)</f>
        <v>172nM</v>
      </c>
      <c r="H3575" s="4" t="str">
        <f>VLOOKUP($E3575,'binding constants'!A:D,2,FALSE)</f>
        <v>6.76</v>
      </c>
      <c r="I3575" t="str">
        <f t="shared" si="55"/>
        <v>OK</v>
      </c>
    </row>
    <row r="3576" spans="1:9" x14ac:dyDescent="0.35">
      <c r="A3576">
        <v>4</v>
      </c>
      <c r="B3576" s="1" t="s">
        <v>13939</v>
      </c>
      <c r="C3576">
        <v>1</v>
      </c>
      <c r="D3576" t="s">
        <v>1595</v>
      </c>
      <c r="E3576" s="1" t="s">
        <v>13939</v>
      </c>
      <c r="F3576" s="4" t="str">
        <f>_xlfn.IFNA(VLOOKUP($E3576,'binding constants'!A:D,1,FALSE),"")</f>
        <v>4pvy</v>
      </c>
      <c r="G3576" s="4" t="str">
        <f>VLOOKUP($E3576,'binding constants'!A:D,3,FALSE)</f>
        <v>197nM</v>
      </c>
      <c r="H3576" s="4" t="str">
        <f>VLOOKUP($E3576,'binding constants'!A:D,2,FALSE)</f>
        <v>6.71</v>
      </c>
      <c r="I3576" t="str">
        <f t="shared" si="55"/>
        <v>OK</v>
      </c>
    </row>
    <row r="3577" spans="1:9" x14ac:dyDescent="0.35">
      <c r="A3577">
        <v>5</v>
      </c>
      <c r="B3577" s="1" t="s">
        <v>13940</v>
      </c>
      <c r="C3577">
        <v>1</v>
      </c>
      <c r="D3577" t="s">
        <v>1595</v>
      </c>
      <c r="E3577" s="1" t="s">
        <v>13940</v>
      </c>
      <c r="F3577" s="4" t="str">
        <f>_xlfn.IFNA(VLOOKUP($E3577,'binding constants'!A:D,1,FALSE),"")</f>
        <v>5ja0</v>
      </c>
      <c r="G3577" s="4" t="str">
        <f>VLOOKUP($E3577,'binding constants'!A:D,3,FALSE)</f>
        <v>6uM</v>
      </c>
      <c r="H3577" s="4" t="str">
        <f>VLOOKUP($E3577,'binding constants'!A:D,2,FALSE)</f>
        <v>5.22</v>
      </c>
      <c r="I3577" t="str">
        <f t="shared" si="55"/>
        <v>OK</v>
      </c>
    </row>
    <row r="3578" spans="1:9" x14ac:dyDescent="0.35">
      <c r="A3578" t="s">
        <v>183</v>
      </c>
      <c r="F3578" s="4" t="str">
        <f>_xlfn.IFNA(VLOOKUP($E3578,'binding constants'!A:D,1,FALSE),"")</f>
        <v/>
      </c>
      <c r="G3578" s="4" t="e">
        <f>VLOOKUP($E3578,'binding constants'!A:D,3,FALSE)</f>
        <v>#N/A</v>
      </c>
      <c r="H3578" s="4" t="e">
        <f>VLOOKUP($E3578,'binding constants'!A:D,2,FALSE)</f>
        <v>#N/A</v>
      </c>
      <c r="I3578" t="str">
        <f t="shared" si="55"/>
        <v>OK</v>
      </c>
    </row>
    <row r="3579" spans="1:9" x14ac:dyDescent="0.35">
      <c r="A3579">
        <v>0</v>
      </c>
      <c r="B3579" s="1" t="s">
        <v>13941</v>
      </c>
      <c r="C3579">
        <v>1</v>
      </c>
      <c r="E3579" s="1" t="s">
        <v>13941</v>
      </c>
      <c r="F3579" s="4" t="str">
        <f>_xlfn.IFNA(VLOOKUP($E3579,'binding constants'!A:D,1,FALSE),"")</f>
        <v>4mjp</v>
      </c>
      <c r="G3579" s="4" t="str">
        <f>VLOOKUP($E3579,'binding constants'!A:D,3,FALSE)</f>
        <v>131uM</v>
      </c>
      <c r="H3579" s="4" t="str">
        <f>VLOOKUP($E3579,'binding constants'!A:D,2,FALSE)</f>
        <v>3.88</v>
      </c>
      <c r="I3579" t="str">
        <f t="shared" si="55"/>
        <v>OK</v>
      </c>
    </row>
    <row r="3580" spans="1:9" x14ac:dyDescent="0.35">
      <c r="A3580">
        <v>1</v>
      </c>
      <c r="B3580" s="1" t="s">
        <v>13942</v>
      </c>
      <c r="C3580">
        <v>1</v>
      </c>
      <c r="D3580" t="s">
        <v>1595</v>
      </c>
      <c r="E3580" s="1" t="s">
        <v>13942</v>
      </c>
      <c r="F3580" s="4" t="str">
        <f>_xlfn.IFNA(VLOOKUP($E3580,'binding constants'!A:D,1,FALSE),"")</f>
        <v>4n9a</v>
      </c>
      <c r="G3580" s="4" t="str">
        <f>VLOOKUP($E3580,'binding constants'!A:D,3,FALSE)</f>
        <v>64uM</v>
      </c>
      <c r="H3580" s="4" t="str">
        <f>VLOOKUP($E3580,'binding constants'!A:D,2,FALSE)</f>
        <v>4.19</v>
      </c>
      <c r="I3580" t="str">
        <f t="shared" si="55"/>
        <v>OK</v>
      </c>
    </row>
    <row r="3581" spans="1:9" x14ac:dyDescent="0.35">
      <c r="A3581">
        <v>2</v>
      </c>
      <c r="B3581" s="1" t="s">
        <v>13943</v>
      </c>
      <c r="C3581">
        <v>1</v>
      </c>
      <c r="D3581" t="s">
        <v>1595</v>
      </c>
      <c r="E3581" s="1" t="s">
        <v>13943</v>
      </c>
      <c r="F3581" s="4" t="str">
        <f>_xlfn.IFNA(VLOOKUP($E3581,'binding constants'!A:D,1,FALSE),"")</f>
        <v>4ovf</v>
      </c>
      <c r="G3581" s="4" t="str">
        <f>VLOOKUP($E3581,'binding constants'!A:D,3,FALSE)</f>
        <v>74uM</v>
      </c>
      <c r="H3581" s="4" t="str">
        <f>VLOOKUP($E3581,'binding constants'!A:D,2,FALSE)</f>
        <v>4.13</v>
      </c>
      <c r="I3581" t="str">
        <f t="shared" si="55"/>
        <v>OK</v>
      </c>
    </row>
    <row r="3582" spans="1:9" x14ac:dyDescent="0.35">
      <c r="A3582">
        <v>3</v>
      </c>
      <c r="B3582" s="1" t="s">
        <v>13944</v>
      </c>
      <c r="C3582">
        <v>1</v>
      </c>
      <c r="D3582" t="s">
        <v>1595</v>
      </c>
      <c r="E3582" s="1" t="s">
        <v>13944</v>
      </c>
      <c r="F3582" s="4" t="str">
        <f>_xlfn.IFNA(VLOOKUP($E3582,'binding constants'!A:D,1,FALSE),"")</f>
        <v>4ovg</v>
      </c>
      <c r="G3582" s="4" t="str">
        <f>VLOOKUP($E3582,'binding constants'!A:D,3,FALSE)</f>
        <v>204uM</v>
      </c>
      <c r="H3582" s="4" t="str">
        <f>VLOOKUP($E3582,'binding constants'!A:D,2,FALSE)</f>
        <v>3.69</v>
      </c>
      <c r="I3582" t="str">
        <f t="shared" si="55"/>
        <v>OK</v>
      </c>
    </row>
    <row r="3583" spans="1:9" x14ac:dyDescent="0.35">
      <c r="A3583">
        <v>4</v>
      </c>
      <c r="B3583" s="1" t="s">
        <v>13945</v>
      </c>
      <c r="C3583">
        <v>1</v>
      </c>
      <c r="D3583" t="s">
        <v>1595</v>
      </c>
      <c r="E3583" s="1" t="s">
        <v>13945</v>
      </c>
      <c r="F3583" s="4" t="str">
        <f>_xlfn.IFNA(VLOOKUP($E3583,'binding constants'!A:D,1,FALSE),"")</f>
        <v>4ovh</v>
      </c>
      <c r="G3583" s="4" t="str">
        <f>VLOOKUP($E3583,'binding constants'!A:D,3,FALSE)</f>
        <v>14uM</v>
      </c>
      <c r="H3583" s="4" t="str">
        <f>VLOOKUP($E3583,'binding constants'!A:D,2,FALSE)</f>
        <v>4.85</v>
      </c>
      <c r="I3583" t="str">
        <f t="shared" si="55"/>
        <v>OK</v>
      </c>
    </row>
    <row r="3584" spans="1:9" x14ac:dyDescent="0.35">
      <c r="A3584">
        <v>5</v>
      </c>
      <c r="B3584" s="1" t="s">
        <v>13946</v>
      </c>
      <c r="C3584">
        <v>1</v>
      </c>
      <c r="D3584" t="s">
        <v>1595</v>
      </c>
      <c r="E3584" s="1" t="s">
        <v>13946</v>
      </c>
      <c r="F3584" s="4" t="str">
        <f>_xlfn.IFNA(VLOOKUP($E3584,'binding constants'!A:D,1,FALSE),"")</f>
        <v>4pnu</v>
      </c>
      <c r="G3584" s="4" t="str">
        <f>VLOOKUP($E3584,'binding constants'!A:D,3,FALSE)</f>
        <v>13uM</v>
      </c>
      <c r="H3584" s="4" t="str">
        <f>VLOOKUP($E3584,'binding constants'!A:D,2,FALSE)</f>
        <v>4.89</v>
      </c>
      <c r="I3584" t="str">
        <f t="shared" si="55"/>
        <v>OK</v>
      </c>
    </row>
    <row r="3585" spans="1:9" x14ac:dyDescent="0.35">
      <c r="A3585" t="s">
        <v>184</v>
      </c>
      <c r="F3585" s="4" t="str">
        <f>_xlfn.IFNA(VLOOKUP($E3585,'binding constants'!A:D,1,FALSE),"")</f>
        <v/>
      </c>
      <c r="G3585" s="4" t="e">
        <f>VLOOKUP($E3585,'binding constants'!A:D,3,FALSE)</f>
        <v>#N/A</v>
      </c>
      <c r="H3585" s="4" t="e">
        <f>VLOOKUP($E3585,'binding constants'!A:D,2,FALSE)</f>
        <v>#N/A</v>
      </c>
      <c r="I3585" t="str">
        <f t="shared" si="55"/>
        <v>OK</v>
      </c>
    </row>
    <row r="3586" spans="1:9" x14ac:dyDescent="0.35">
      <c r="A3586">
        <v>0</v>
      </c>
      <c r="B3586" s="1" t="s">
        <v>13923</v>
      </c>
      <c r="C3586">
        <v>2</v>
      </c>
      <c r="E3586" s="1" t="s">
        <v>13923</v>
      </c>
      <c r="F3586" s="4" t="str">
        <f>_xlfn.IFNA(VLOOKUP($E3586,'binding constants'!A:D,1,FALSE),"")</f>
        <v>1ols</v>
      </c>
      <c r="G3586" s="4" t="str">
        <f>VLOOKUP($E3586,'binding constants'!A:D,3,FALSE)</f>
        <v>1.52uM</v>
      </c>
      <c r="H3586" s="4" t="str">
        <f>VLOOKUP($E3586,'binding constants'!A:D,2,FALSE)</f>
        <v>5.82</v>
      </c>
      <c r="I3586" t="str">
        <f t="shared" si="55"/>
        <v>OK</v>
      </c>
    </row>
    <row r="3587" spans="1:9" x14ac:dyDescent="0.35">
      <c r="A3587">
        <v>1</v>
      </c>
      <c r="B3587" s="1" t="s">
        <v>13924</v>
      </c>
      <c r="C3587">
        <v>2</v>
      </c>
      <c r="D3587" t="s">
        <v>1595</v>
      </c>
      <c r="E3587" s="1" t="s">
        <v>13924</v>
      </c>
      <c r="F3587" s="4" t="str">
        <f>_xlfn.IFNA(VLOOKUP($E3587,'binding constants'!A:D,1,FALSE),"")</f>
        <v>1olu</v>
      </c>
      <c r="G3587" s="4" t="str">
        <f>VLOOKUP($E3587,'binding constants'!A:D,3,FALSE)</f>
        <v>39.3uM</v>
      </c>
      <c r="H3587" s="4" t="str">
        <f>VLOOKUP($E3587,'binding constants'!A:D,2,FALSE)</f>
        <v>4.41</v>
      </c>
      <c r="I3587" t="str">
        <f t="shared" si="55"/>
        <v>OK</v>
      </c>
    </row>
    <row r="3588" spans="1:9" x14ac:dyDescent="0.35">
      <c r="A3588">
        <v>2</v>
      </c>
      <c r="B3588" s="1" t="s">
        <v>13925</v>
      </c>
      <c r="C3588">
        <v>2</v>
      </c>
      <c r="D3588" t="s">
        <v>1707</v>
      </c>
      <c r="E3588" s="1" t="s">
        <v>13925</v>
      </c>
      <c r="F3588" s="4" t="str">
        <f>_xlfn.IFNA(VLOOKUP($E3588,'binding constants'!A:D,1,FALSE),"")</f>
        <v>1olx</v>
      </c>
      <c r="G3588" s="4" t="str">
        <f>VLOOKUP($E3588,'binding constants'!A:D,3,FALSE)</f>
        <v>47.1uM</v>
      </c>
      <c r="H3588" s="4" t="str">
        <f>VLOOKUP($E3588,'binding constants'!A:D,2,FALSE)</f>
        <v>4.33</v>
      </c>
      <c r="I3588" t="str">
        <f t="shared" ref="I3588:I3651" si="56">IF($E3588=$F3588,"OK","ERREUR")</f>
        <v>OK</v>
      </c>
    </row>
    <row r="3589" spans="1:9" x14ac:dyDescent="0.35">
      <c r="A3589">
        <v>3</v>
      </c>
      <c r="B3589" s="1" t="s">
        <v>13926</v>
      </c>
      <c r="C3589">
        <v>2</v>
      </c>
      <c r="D3589" t="s">
        <v>1595</v>
      </c>
      <c r="E3589" s="1" t="s">
        <v>13926</v>
      </c>
      <c r="F3589" s="4" t="str">
        <f>_xlfn.IFNA(VLOOKUP($E3589,'binding constants'!A:D,1,FALSE),"")</f>
        <v>1v11</v>
      </c>
      <c r="G3589" s="4" t="str">
        <f>VLOOKUP($E3589,'binding constants'!A:D,3,FALSE)</f>
        <v>104.8uM</v>
      </c>
      <c r="H3589" s="4" t="str">
        <f>VLOOKUP($E3589,'binding constants'!A:D,2,FALSE)</f>
        <v>3.98</v>
      </c>
      <c r="I3589" t="str">
        <f t="shared" si="56"/>
        <v>OK</v>
      </c>
    </row>
    <row r="3590" spans="1:9" x14ac:dyDescent="0.35">
      <c r="A3590">
        <v>4</v>
      </c>
      <c r="B3590" s="1" t="s">
        <v>13927</v>
      </c>
      <c r="C3590">
        <v>2</v>
      </c>
      <c r="D3590" t="s">
        <v>1595</v>
      </c>
      <c r="E3590" s="1" t="s">
        <v>13927</v>
      </c>
      <c r="F3590" s="4" t="str">
        <f>_xlfn.IFNA(VLOOKUP($E3590,'binding constants'!A:D,1,FALSE),"")</f>
        <v>1v16</v>
      </c>
      <c r="G3590" s="4" t="str">
        <f>VLOOKUP($E3590,'binding constants'!A:D,3,FALSE)</f>
        <v>134.8uM</v>
      </c>
      <c r="H3590" s="4" t="str">
        <f>VLOOKUP($E3590,'binding constants'!A:D,2,FALSE)</f>
        <v>3.87</v>
      </c>
      <c r="I3590" t="str">
        <f t="shared" si="56"/>
        <v>OK</v>
      </c>
    </row>
    <row r="3591" spans="1:9" x14ac:dyDescent="0.35">
      <c r="A3591">
        <v>5</v>
      </c>
      <c r="B3591" s="1" t="s">
        <v>13928</v>
      </c>
      <c r="C3591">
        <v>2</v>
      </c>
      <c r="D3591" t="s">
        <v>1595</v>
      </c>
      <c r="E3591" s="1" t="s">
        <v>13928</v>
      </c>
      <c r="F3591" s="4" t="str">
        <f>_xlfn.IFNA(VLOOKUP($E3591,'binding constants'!A:D,1,FALSE),"")</f>
        <v>1v1m</v>
      </c>
      <c r="G3591" s="4" t="str">
        <f>VLOOKUP($E3591,'binding constants'!A:D,3,FALSE)</f>
        <v>115.0uM</v>
      </c>
      <c r="H3591" s="4" t="str">
        <f>VLOOKUP($E3591,'binding constants'!A:D,2,FALSE)</f>
        <v>3.94</v>
      </c>
      <c r="I3591" t="str">
        <f t="shared" si="56"/>
        <v>OK</v>
      </c>
    </row>
    <row r="3592" spans="1:9" x14ac:dyDescent="0.35">
      <c r="A3592" t="s">
        <v>185</v>
      </c>
      <c r="F3592" s="4" t="str">
        <f>_xlfn.IFNA(VLOOKUP($E3592,'binding constants'!A:D,1,FALSE),"")</f>
        <v/>
      </c>
      <c r="G3592" s="4" t="e">
        <f>VLOOKUP($E3592,'binding constants'!A:D,3,FALSE)</f>
        <v>#N/A</v>
      </c>
      <c r="H3592" s="4" t="e">
        <f>VLOOKUP($E3592,'binding constants'!A:D,2,FALSE)</f>
        <v>#N/A</v>
      </c>
      <c r="I3592" t="str">
        <f t="shared" si="56"/>
        <v>OK</v>
      </c>
    </row>
    <row r="3593" spans="1:9" x14ac:dyDescent="0.35">
      <c r="A3593">
        <v>0</v>
      </c>
      <c r="B3593" s="1" t="s">
        <v>13947</v>
      </c>
      <c r="C3593">
        <v>1</v>
      </c>
      <c r="E3593" s="1" t="s">
        <v>13947</v>
      </c>
      <c r="F3593" s="4" t="str">
        <f>_xlfn.IFNA(VLOOKUP($E3593,'binding constants'!A:D,1,FALSE),"")</f>
        <v>1e5j</v>
      </c>
      <c r="G3593" s="4" t="str">
        <f>VLOOKUP($E3593,'binding constants'!A:D,3,FALSE)</f>
        <v>100uM</v>
      </c>
      <c r="H3593" s="4" t="str">
        <f>VLOOKUP($E3593,'binding constants'!A:D,2,FALSE)</f>
        <v>4.00</v>
      </c>
      <c r="I3593" t="str">
        <f t="shared" si="56"/>
        <v>OK</v>
      </c>
    </row>
    <row r="3594" spans="1:9" x14ac:dyDescent="0.35">
      <c r="A3594">
        <v>1</v>
      </c>
      <c r="B3594" s="1" t="s">
        <v>13948</v>
      </c>
      <c r="C3594">
        <v>1</v>
      </c>
      <c r="D3594" t="s">
        <v>1681</v>
      </c>
      <c r="E3594" s="1" t="s">
        <v>13948</v>
      </c>
      <c r="F3594" s="4" t="str">
        <f>_xlfn.IFNA(VLOOKUP($E3594,'binding constants'!A:D,1,FALSE),"")</f>
        <v>1h5v</v>
      </c>
      <c r="G3594" s="4" t="str">
        <f>VLOOKUP($E3594,'binding constants'!A:D,3,FALSE)</f>
        <v>117uM</v>
      </c>
      <c r="H3594" s="4" t="str">
        <f>VLOOKUP($E3594,'binding constants'!A:D,2,FALSE)</f>
        <v>3.93</v>
      </c>
      <c r="I3594" t="str">
        <f t="shared" si="56"/>
        <v>OK</v>
      </c>
    </row>
    <row r="3595" spans="1:9" x14ac:dyDescent="0.35">
      <c r="A3595">
        <v>2</v>
      </c>
      <c r="B3595" s="1" t="s">
        <v>13949</v>
      </c>
      <c r="C3595">
        <v>1</v>
      </c>
      <c r="D3595" t="s">
        <v>1595</v>
      </c>
      <c r="E3595" s="1" t="s">
        <v>13949</v>
      </c>
      <c r="F3595" s="4" t="str">
        <f>_xlfn.IFNA(VLOOKUP($E3595,'binding constants'!A:D,1,FALSE),"")</f>
        <v>1ocq</v>
      </c>
      <c r="G3595" s="4" t="str">
        <f>VLOOKUP($E3595,'binding constants'!A:D,3,FALSE)</f>
        <v>6.5uM</v>
      </c>
      <c r="H3595" s="4" t="str">
        <f>VLOOKUP($E3595,'binding constants'!A:D,2,FALSE)</f>
        <v>5.19</v>
      </c>
      <c r="I3595" t="str">
        <f t="shared" si="56"/>
        <v>OK</v>
      </c>
    </row>
    <row r="3596" spans="1:9" x14ac:dyDescent="0.35">
      <c r="A3596">
        <v>3</v>
      </c>
      <c r="B3596" s="1" t="s">
        <v>13950</v>
      </c>
      <c r="C3596">
        <v>1</v>
      </c>
      <c r="D3596" t="s">
        <v>1595</v>
      </c>
      <c r="E3596" s="1" t="s">
        <v>13950</v>
      </c>
      <c r="F3596" s="4" t="str">
        <f>_xlfn.IFNA(VLOOKUP($E3596,'binding constants'!A:D,1,FALSE),"")</f>
        <v>1w3k</v>
      </c>
      <c r="G3596" s="4" t="str">
        <f>VLOOKUP($E3596,'binding constants'!A:D,3,FALSE)</f>
        <v>50uM</v>
      </c>
      <c r="H3596" s="4" t="str">
        <f>VLOOKUP($E3596,'binding constants'!A:D,2,FALSE)</f>
        <v>4.30</v>
      </c>
      <c r="I3596" t="str">
        <f t="shared" si="56"/>
        <v>OK</v>
      </c>
    </row>
    <row r="3597" spans="1:9" x14ac:dyDescent="0.35">
      <c r="A3597">
        <v>4</v>
      </c>
      <c r="B3597" s="1" t="s">
        <v>13951</v>
      </c>
      <c r="C3597">
        <v>1</v>
      </c>
      <c r="D3597" t="s">
        <v>1595</v>
      </c>
      <c r="E3597" s="1" t="s">
        <v>13951</v>
      </c>
      <c r="F3597" s="4" t="str">
        <f>_xlfn.IFNA(VLOOKUP($E3597,'binding constants'!A:D,1,FALSE),"")</f>
        <v>1w3l</v>
      </c>
      <c r="G3597" s="4" t="str">
        <f>VLOOKUP($E3597,'binding constants'!A:D,3,FALSE)</f>
        <v>0.52uM</v>
      </c>
      <c r="H3597" s="4" t="str">
        <f>VLOOKUP($E3597,'binding constants'!A:D,2,FALSE)</f>
        <v>6.28</v>
      </c>
      <c r="I3597" t="str">
        <f t="shared" si="56"/>
        <v>OK</v>
      </c>
    </row>
    <row r="3598" spans="1:9" x14ac:dyDescent="0.35">
      <c r="A3598">
        <v>5</v>
      </c>
      <c r="B3598" s="1" t="s">
        <v>13952</v>
      </c>
      <c r="C3598">
        <v>1</v>
      </c>
      <c r="D3598" t="s">
        <v>1595</v>
      </c>
      <c r="E3598" s="1" t="s">
        <v>13952</v>
      </c>
      <c r="F3598" s="4" t="str">
        <f>_xlfn.IFNA(VLOOKUP($E3598,'binding constants'!A:D,1,FALSE),"")</f>
        <v>8a3h</v>
      </c>
      <c r="G3598" s="4" t="str">
        <f>VLOOKUP($E3598,'binding constants'!A:D,3,FALSE)</f>
        <v>88uM</v>
      </c>
      <c r="H3598" s="4" t="str">
        <f>VLOOKUP($E3598,'binding constants'!A:D,2,FALSE)</f>
        <v>4.06</v>
      </c>
      <c r="I3598" t="str">
        <f t="shared" si="56"/>
        <v>OK</v>
      </c>
    </row>
    <row r="3599" spans="1:9" x14ac:dyDescent="0.35">
      <c r="A3599" t="s">
        <v>186</v>
      </c>
      <c r="F3599" s="4" t="str">
        <f>_xlfn.IFNA(VLOOKUP($E3599,'binding constants'!A:D,1,FALSE),"")</f>
        <v/>
      </c>
      <c r="G3599" s="4" t="e">
        <f>VLOOKUP($E3599,'binding constants'!A:D,3,FALSE)</f>
        <v>#N/A</v>
      </c>
      <c r="H3599" s="4" t="e">
        <f>VLOOKUP($E3599,'binding constants'!A:D,2,FALSE)</f>
        <v>#N/A</v>
      </c>
      <c r="I3599" t="str">
        <f t="shared" si="56"/>
        <v>OK</v>
      </c>
    </row>
    <row r="3600" spans="1:9" x14ac:dyDescent="0.35">
      <c r="A3600">
        <v>0</v>
      </c>
      <c r="B3600" s="1" t="s">
        <v>13953</v>
      </c>
      <c r="C3600">
        <v>1</v>
      </c>
      <c r="E3600" s="1" t="s">
        <v>13953</v>
      </c>
      <c r="F3600" s="4" t="str">
        <f>_xlfn.IFNA(VLOOKUP($E3600,'binding constants'!A:D,1,FALSE),"")</f>
        <v>2x4z</v>
      </c>
      <c r="G3600" s="4" t="str">
        <f>VLOOKUP($E3600,'binding constants'!A:D,3,FALSE)</f>
        <v>2.7nM</v>
      </c>
      <c r="H3600" s="4" t="str">
        <f>VLOOKUP($E3600,'binding constants'!A:D,2,FALSE)</f>
        <v>8.57</v>
      </c>
      <c r="I3600" t="str">
        <f t="shared" si="56"/>
        <v>OK</v>
      </c>
    </row>
    <row r="3601" spans="1:9" x14ac:dyDescent="0.35">
      <c r="A3601">
        <v>1</v>
      </c>
      <c r="B3601" s="1" t="s">
        <v>13954</v>
      </c>
      <c r="C3601">
        <v>1</v>
      </c>
      <c r="D3601" t="s">
        <v>1595</v>
      </c>
      <c r="E3601" s="1" t="s">
        <v>13954</v>
      </c>
      <c r="F3601" s="4" t="str">
        <f>_xlfn.IFNA(VLOOKUP($E3601,'binding constants'!A:D,1,FALSE),"")</f>
        <v>4app</v>
      </c>
      <c r="G3601" s="4" t="str">
        <f>VLOOKUP($E3601,'binding constants'!A:D,3,FALSE)</f>
        <v>0.064uM</v>
      </c>
      <c r="H3601" s="4" t="str">
        <f>VLOOKUP($E3601,'binding constants'!A:D,2,FALSE)</f>
        <v>7.19</v>
      </c>
      <c r="I3601" t="str">
        <f t="shared" si="56"/>
        <v>OK</v>
      </c>
    </row>
    <row r="3602" spans="1:9" x14ac:dyDescent="0.35">
      <c r="A3602">
        <v>2</v>
      </c>
      <c r="B3602" s="1" t="s">
        <v>13955</v>
      </c>
      <c r="C3602">
        <v>1</v>
      </c>
      <c r="D3602" t="s">
        <v>1664</v>
      </c>
      <c r="E3602" s="1" t="s">
        <v>13955</v>
      </c>
      <c r="F3602" s="4" t="str">
        <f>_xlfn.IFNA(VLOOKUP($E3602,'binding constants'!A:D,1,FALSE),"")</f>
        <v>4o0x</v>
      </c>
      <c r="G3602" s="4" t="str">
        <f>VLOOKUP($E3602,'binding constants'!A:D,3,FALSE)</f>
        <v>68nM</v>
      </c>
      <c r="H3602" s="4" t="str">
        <f>VLOOKUP($E3602,'binding constants'!A:D,2,FALSE)</f>
        <v>7.17</v>
      </c>
      <c r="I3602" t="str">
        <f t="shared" si="56"/>
        <v>OK</v>
      </c>
    </row>
    <row r="3603" spans="1:9" x14ac:dyDescent="0.35">
      <c r="A3603">
        <v>3</v>
      </c>
      <c r="B3603" s="1" t="s">
        <v>13956</v>
      </c>
      <c r="C3603">
        <v>1</v>
      </c>
      <c r="D3603" t="s">
        <v>1664</v>
      </c>
      <c r="E3603" s="1" t="s">
        <v>13956</v>
      </c>
      <c r="F3603" s="4" t="str">
        <f>_xlfn.IFNA(VLOOKUP($E3603,'binding constants'!A:D,1,FALSE),"")</f>
        <v>4o0y</v>
      </c>
      <c r="G3603" s="4" t="str">
        <f>VLOOKUP($E3603,'binding constants'!A:D,3,FALSE)</f>
        <v>60nM</v>
      </c>
      <c r="H3603" s="4" t="str">
        <f>VLOOKUP($E3603,'binding constants'!A:D,2,FALSE)</f>
        <v>7.22</v>
      </c>
      <c r="I3603" t="str">
        <f t="shared" si="56"/>
        <v>OK</v>
      </c>
    </row>
    <row r="3604" spans="1:9" x14ac:dyDescent="0.35">
      <c r="A3604">
        <v>4</v>
      </c>
      <c r="B3604" s="1" t="s">
        <v>13957</v>
      </c>
      <c r="C3604">
        <v>1</v>
      </c>
      <c r="D3604" t="s">
        <v>1664</v>
      </c>
      <c r="E3604" s="1" t="s">
        <v>13957</v>
      </c>
      <c r="F3604" s="4" t="str">
        <f>_xlfn.IFNA(VLOOKUP($E3604,'binding constants'!A:D,1,FALSE),"")</f>
        <v>5xva</v>
      </c>
      <c r="G3604" s="4" t="str">
        <f>VLOOKUP($E3604,'binding constants'!A:D,3,FALSE)</f>
        <v>0.051uM</v>
      </c>
      <c r="H3604" s="4" t="str">
        <f>VLOOKUP($E3604,'binding constants'!A:D,2,FALSE)</f>
        <v>7.29</v>
      </c>
      <c r="I3604" t="str">
        <f t="shared" si="56"/>
        <v>OK</v>
      </c>
    </row>
    <row r="3605" spans="1:9" x14ac:dyDescent="0.35">
      <c r="A3605">
        <v>5</v>
      </c>
      <c r="B3605" s="1" t="s">
        <v>13958</v>
      </c>
      <c r="C3605">
        <v>1</v>
      </c>
      <c r="D3605" t="s">
        <v>1664</v>
      </c>
      <c r="E3605" s="1" t="s">
        <v>13958</v>
      </c>
      <c r="F3605" s="4" t="str">
        <f>_xlfn.IFNA(VLOOKUP($E3605,'binding constants'!A:D,1,FALSE),"")</f>
        <v>5xvg</v>
      </c>
      <c r="G3605" s="4" t="str">
        <f>VLOOKUP($E3605,'binding constants'!A:D,3,FALSE)</f>
        <v>0.009uM</v>
      </c>
      <c r="H3605" s="4" t="str">
        <f>VLOOKUP($E3605,'binding constants'!A:D,2,FALSE)</f>
        <v>8.05</v>
      </c>
      <c r="I3605" t="str">
        <f t="shared" si="56"/>
        <v>OK</v>
      </c>
    </row>
    <row r="3606" spans="1:9" x14ac:dyDescent="0.35">
      <c r="A3606" t="s">
        <v>187</v>
      </c>
      <c r="F3606" s="4" t="str">
        <f>_xlfn.IFNA(VLOOKUP($E3606,'binding constants'!A:D,1,FALSE),"")</f>
        <v/>
      </c>
      <c r="G3606" s="4" t="e">
        <f>VLOOKUP($E3606,'binding constants'!A:D,3,FALSE)</f>
        <v>#N/A</v>
      </c>
      <c r="H3606" s="4" t="e">
        <f>VLOOKUP($E3606,'binding constants'!A:D,2,FALSE)</f>
        <v>#N/A</v>
      </c>
      <c r="I3606" t="str">
        <f t="shared" si="56"/>
        <v>OK</v>
      </c>
    </row>
    <row r="3607" spans="1:9" x14ac:dyDescent="0.35">
      <c r="A3607">
        <v>0</v>
      </c>
      <c r="B3607" s="1" t="s">
        <v>13959</v>
      </c>
      <c r="C3607">
        <v>1</v>
      </c>
      <c r="D3607" t="s">
        <v>1865</v>
      </c>
      <c r="E3607" s="1" t="s">
        <v>13959</v>
      </c>
      <c r="F3607" s="4" t="str">
        <f>_xlfn.IFNA(VLOOKUP($E3607,'binding constants'!A:D,1,FALSE),"")</f>
        <v>4or4</v>
      </c>
      <c r="G3607" s="4" t="str">
        <f>VLOOKUP($E3607,'binding constants'!A:D,3,FALSE)</f>
        <v>26.8uM</v>
      </c>
      <c r="H3607" s="4" t="str">
        <f>VLOOKUP($E3607,'binding constants'!A:D,2,FALSE)</f>
        <v>4.57</v>
      </c>
      <c r="I3607" t="str">
        <f t="shared" si="56"/>
        <v>OK</v>
      </c>
    </row>
    <row r="3608" spans="1:9" x14ac:dyDescent="0.35">
      <c r="A3608">
        <v>1</v>
      </c>
      <c r="B3608" s="1" t="s">
        <v>13960</v>
      </c>
      <c r="C3608">
        <v>1</v>
      </c>
      <c r="D3608" t="s">
        <v>1865</v>
      </c>
      <c r="E3608" s="1" t="s">
        <v>13960</v>
      </c>
      <c r="F3608" s="4" t="str">
        <f>_xlfn.IFNA(VLOOKUP($E3608,'binding constants'!A:D,1,FALSE),"")</f>
        <v>4or6</v>
      </c>
      <c r="G3608" s="4" t="str">
        <f>VLOOKUP($E3608,'binding constants'!A:D,3,FALSE)</f>
        <v>4.9uM</v>
      </c>
      <c r="H3608" s="4" t="str">
        <f>VLOOKUP($E3608,'binding constants'!A:D,2,FALSE)</f>
        <v>5.31</v>
      </c>
      <c r="I3608" t="str">
        <f t="shared" si="56"/>
        <v>OK</v>
      </c>
    </row>
    <row r="3609" spans="1:9" x14ac:dyDescent="0.35">
      <c r="A3609">
        <v>2</v>
      </c>
      <c r="B3609" s="1" t="s">
        <v>13961</v>
      </c>
      <c r="C3609">
        <v>1</v>
      </c>
      <c r="D3609" t="s">
        <v>1866</v>
      </c>
      <c r="E3609" s="1" t="s">
        <v>13961</v>
      </c>
      <c r="F3609" s="4" t="str">
        <f>_xlfn.IFNA(VLOOKUP($E3609,'binding constants'!A:D,1,FALSE),"")</f>
        <v>4q46</v>
      </c>
      <c r="G3609" s="4" t="str">
        <f>VLOOKUP($E3609,'binding constants'!A:D,3,FALSE)</f>
        <v>169uM</v>
      </c>
      <c r="H3609" s="4" t="str">
        <f>VLOOKUP($E3609,'binding constants'!A:D,2,FALSE)</f>
        <v>3.77</v>
      </c>
      <c r="I3609" t="str">
        <f t="shared" si="56"/>
        <v>OK</v>
      </c>
    </row>
    <row r="3610" spans="1:9" x14ac:dyDescent="0.35">
      <c r="A3610">
        <v>3</v>
      </c>
      <c r="B3610" s="1" t="s">
        <v>13962</v>
      </c>
      <c r="C3610">
        <v>1</v>
      </c>
      <c r="D3610" t="s">
        <v>1867</v>
      </c>
      <c r="E3610" s="1" t="s">
        <v>13962</v>
      </c>
      <c r="F3610" s="4" t="str">
        <f>_xlfn.IFNA(VLOOKUP($E3610,'binding constants'!A:D,1,FALSE),"")</f>
        <v>5efa</v>
      </c>
      <c r="G3610" s="4" t="str">
        <f>VLOOKUP($E3610,'binding constants'!A:D,3,FALSE)</f>
        <v>14.7uM</v>
      </c>
      <c r="H3610" s="4" t="str">
        <f>VLOOKUP($E3610,'binding constants'!A:D,2,FALSE)</f>
        <v>4.83</v>
      </c>
      <c r="I3610" t="str">
        <f t="shared" si="56"/>
        <v>OK</v>
      </c>
    </row>
    <row r="3611" spans="1:9" x14ac:dyDescent="0.35">
      <c r="A3611">
        <v>4</v>
      </c>
      <c r="B3611" s="1" t="s">
        <v>13963</v>
      </c>
      <c r="C3611">
        <v>1</v>
      </c>
      <c r="D3611" t="s">
        <v>1867</v>
      </c>
      <c r="E3611" s="1" t="s">
        <v>13963</v>
      </c>
      <c r="F3611" s="4" t="str">
        <f>_xlfn.IFNA(VLOOKUP($E3611,'binding constants'!A:D,1,FALSE),"")</f>
        <v>5efc</v>
      </c>
      <c r="G3611" s="4" t="str">
        <f>VLOOKUP($E3611,'binding constants'!A:D,3,FALSE)</f>
        <v>14.1uM</v>
      </c>
      <c r="H3611" s="4" t="str">
        <f>VLOOKUP($E3611,'binding constants'!A:D,2,FALSE)</f>
        <v>4.85</v>
      </c>
      <c r="I3611" t="str">
        <f t="shared" si="56"/>
        <v>OK</v>
      </c>
    </row>
    <row r="3612" spans="1:9" x14ac:dyDescent="0.35">
      <c r="A3612">
        <v>5</v>
      </c>
      <c r="B3612" s="1" t="s">
        <v>13964</v>
      </c>
      <c r="C3612">
        <v>1</v>
      </c>
      <c r="E3612" s="1" t="s">
        <v>13964</v>
      </c>
      <c r="F3612" s="4" t="str">
        <f>_xlfn.IFNA(VLOOKUP($E3612,'binding constants'!A:D,1,FALSE),"")</f>
        <v>6eux</v>
      </c>
      <c r="G3612" s="4" t="str">
        <f>VLOOKUP($E3612,'binding constants'!A:D,3,FALSE)</f>
        <v>1.2uM</v>
      </c>
      <c r="H3612" s="4" t="str">
        <f>VLOOKUP($E3612,'binding constants'!A:D,2,FALSE)</f>
        <v>5.92</v>
      </c>
      <c r="I3612" t="str">
        <f t="shared" si="56"/>
        <v>OK</v>
      </c>
    </row>
    <row r="3613" spans="1:9" x14ac:dyDescent="0.35">
      <c r="A3613" t="s">
        <v>188</v>
      </c>
      <c r="F3613" s="4" t="str">
        <f>_xlfn.IFNA(VLOOKUP($E3613,'binding constants'!A:D,1,FALSE),"")</f>
        <v/>
      </c>
      <c r="G3613" s="4" t="e">
        <f>VLOOKUP($E3613,'binding constants'!A:D,3,FALSE)</f>
        <v>#N/A</v>
      </c>
      <c r="H3613" s="4" t="e">
        <f>VLOOKUP($E3613,'binding constants'!A:D,2,FALSE)</f>
        <v>#N/A</v>
      </c>
      <c r="I3613" t="str">
        <f t="shared" si="56"/>
        <v>OK</v>
      </c>
    </row>
    <row r="3614" spans="1:9" x14ac:dyDescent="0.35">
      <c r="A3614">
        <v>0</v>
      </c>
      <c r="B3614" s="1" t="s">
        <v>13965</v>
      </c>
      <c r="C3614">
        <v>1</v>
      </c>
      <c r="E3614" s="1" t="s">
        <v>13965</v>
      </c>
      <c r="F3614" s="4" t="str">
        <f>_xlfn.IFNA(VLOOKUP($E3614,'binding constants'!A:D,1,FALSE),"")</f>
        <v>6d15</v>
      </c>
      <c r="G3614" s="4" t="str">
        <f>VLOOKUP($E3614,'binding constants'!A:D,3,FALSE)</f>
        <v>32.9uM</v>
      </c>
      <c r="H3614" s="4" t="str">
        <f>VLOOKUP($E3614,'binding constants'!A:D,2,FALSE)</f>
        <v>4.48</v>
      </c>
      <c r="I3614" t="str">
        <f t="shared" si="56"/>
        <v>OK</v>
      </c>
    </row>
    <row r="3615" spans="1:9" x14ac:dyDescent="0.35">
      <c r="A3615">
        <v>1</v>
      </c>
      <c r="B3615" s="1" t="s">
        <v>13966</v>
      </c>
      <c r="C3615">
        <v>1</v>
      </c>
      <c r="D3615" t="s">
        <v>1595</v>
      </c>
      <c r="E3615" s="1" t="s">
        <v>13966</v>
      </c>
      <c r="F3615" s="4" t="str">
        <f>_xlfn.IFNA(VLOOKUP($E3615,'binding constants'!A:D,1,FALSE),"")</f>
        <v>6d16</v>
      </c>
      <c r="G3615" s="4" t="str">
        <f>VLOOKUP($E3615,'binding constants'!A:D,3,FALSE)</f>
        <v>8.4uM</v>
      </c>
      <c r="H3615" s="4" t="str">
        <f>VLOOKUP($E3615,'binding constants'!A:D,2,FALSE)</f>
        <v>5.08</v>
      </c>
      <c r="I3615" t="str">
        <f t="shared" si="56"/>
        <v>OK</v>
      </c>
    </row>
    <row r="3616" spans="1:9" x14ac:dyDescent="0.35">
      <c r="A3616">
        <v>2</v>
      </c>
      <c r="B3616" s="1" t="s">
        <v>13967</v>
      </c>
      <c r="C3616">
        <v>1</v>
      </c>
      <c r="D3616" t="s">
        <v>1595</v>
      </c>
      <c r="E3616" s="1" t="s">
        <v>13967</v>
      </c>
      <c r="F3616" s="4" t="str">
        <f>_xlfn.IFNA(VLOOKUP($E3616,'binding constants'!A:D,1,FALSE),"")</f>
        <v>6d17</v>
      </c>
      <c r="G3616" s="4" t="str">
        <f>VLOOKUP($E3616,'binding constants'!A:D,3,FALSE)</f>
        <v>15.3uM</v>
      </c>
      <c r="H3616" s="4" t="str">
        <f>VLOOKUP($E3616,'binding constants'!A:D,2,FALSE)</f>
        <v>4.82</v>
      </c>
      <c r="I3616" t="str">
        <f t="shared" si="56"/>
        <v>OK</v>
      </c>
    </row>
    <row r="3617" spans="1:9" x14ac:dyDescent="0.35">
      <c r="A3617">
        <v>3</v>
      </c>
      <c r="B3617" s="1" t="s">
        <v>13968</v>
      </c>
      <c r="C3617">
        <v>1</v>
      </c>
      <c r="D3617" t="s">
        <v>1595</v>
      </c>
      <c r="E3617" s="1" t="s">
        <v>13968</v>
      </c>
      <c r="F3617" s="4" t="str">
        <f>_xlfn.IFNA(VLOOKUP($E3617,'binding constants'!A:D,1,FALSE),"")</f>
        <v>6d18</v>
      </c>
      <c r="G3617" s="4" t="str">
        <f>VLOOKUP($E3617,'binding constants'!A:D,3,FALSE)</f>
        <v>1.4uM</v>
      </c>
      <c r="H3617" s="4" t="str">
        <f>VLOOKUP($E3617,'binding constants'!A:D,2,FALSE)</f>
        <v>5.85</v>
      </c>
      <c r="I3617" t="str">
        <f t="shared" si="56"/>
        <v>OK</v>
      </c>
    </row>
    <row r="3618" spans="1:9" x14ac:dyDescent="0.35">
      <c r="A3618">
        <v>4</v>
      </c>
      <c r="B3618" s="1" t="s">
        <v>13969</v>
      </c>
      <c r="C3618">
        <v>1</v>
      </c>
      <c r="D3618" t="s">
        <v>1595</v>
      </c>
      <c r="E3618" s="1" t="s">
        <v>13969</v>
      </c>
      <c r="F3618" s="4" t="str">
        <f>_xlfn.IFNA(VLOOKUP($E3618,'binding constants'!A:D,1,FALSE),"")</f>
        <v>6d19</v>
      </c>
      <c r="G3618" s="4" t="str">
        <f>VLOOKUP($E3618,'binding constants'!A:D,3,FALSE)</f>
        <v>0.246uM</v>
      </c>
      <c r="H3618" s="4" t="str">
        <f>VLOOKUP($E3618,'binding constants'!A:D,2,FALSE)</f>
        <v>6.61</v>
      </c>
      <c r="I3618" t="str">
        <f t="shared" si="56"/>
        <v>OK</v>
      </c>
    </row>
    <row r="3619" spans="1:9" x14ac:dyDescent="0.35">
      <c r="A3619">
        <v>5</v>
      </c>
      <c r="B3619" s="1" t="s">
        <v>13970</v>
      </c>
      <c r="C3619">
        <v>1</v>
      </c>
      <c r="D3619" t="s">
        <v>1595</v>
      </c>
      <c r="E3619" s="1" t="s">
        <v>13970</v>
      </c>
      <c r="F3619" s="4" t="str">
        <f>_xlfn.IFNA(VLOOKUP($E3619,'binding constants'!A:D,1,FALSE),"")</f>
        <v>6mll</v>
      </c>
      <c r="G3619" s="4" t="str">
        <f>VLOOKUP($E3619,'binding constants'!A:D,3,FALSE)</f>
        <v>239uM</v>
      </c>
      <c r="H3619" s="4" t="str">
        <f>VLOOKUP($E3619,'binding constants'!A:D,2,FALSE)</f>
        <v>3.62</v>
      </c>
      <c r="I3619" t="str">
        <f t="shared" si="56"/>
        <v>OK</v>
      </c>
    </row>
    <row r="3620" spans="1:9" x14ac:dyDescent="0.35">
      <c r="A3620" t="s">
        <v>189</v>
      </c>
      <c r="F3620" s="4" t="str">
        <f>_xlfn.IFNA(VLOOKUP($E3620,'binding constants'!A:D,1,FALSE),"")</f>
        <v/>
      </c>
      <c r="G3620" s="4" t="e">
        <f>VLOOKUP($E3620,'binding constants'!A:D,3,FALSE)</f>
        <v>#N/A</v>
      </c>
      <c r="H3620" s="4" t="e">
        <f>VLOOKUP($E3620,'binding constants'!A:D,2,FALSE)</f>
        <v>#N/A</v>
      </c>
      <c r="I3620" t="str">
        <f t="shared" si="56"/>
        <v>OK</v>
      </c>
    </row>
    <row r="3621" spans="1:9" x14ac:dyDescent="0.35">
      <c r="A3621">
        <v>0</v>
      </c>
      <c r="B3621" s="1" t="s">
        <v>13971</v>
      </c>
      <c r="C3621">
        <v>1</v>
      </c>
      <c r="E3621" s="1" t="s">
        <v>13971</v>
      </c>
      <c r="F3621" s="4" t="str">
        <f>_xlfn.IFNA(VLOOKUP($E3621,'binding constants'!A:D,1,FALSE),"")</f>
        <v>4n5d</v>
      </c>
      <c r="G3621" s="4" t="str">
        <f>VLOOKUP($E3621,'binding constants'!A:D,3,FALSE)</f>
        <v>607uM</v>
      </c>
      <c r="H3621" s="4" t="str">
        <f>VLOOKUP($E3621,'binding constants'!A:D,2,FALSE)</f>
        <v>3.22</v>
      </c>
      <c r="I3621" t="str">
        <f t="shared" si="56"/>
        <v>OK</v>
      </c>
    </row>
    <row r="3622" spans="1:9" x14ac:dyDescent="0.35">
      <c r="A3622">
        <v>1</v>
      </c>
      <c r="B3622" s="1" t="s">
        <v>13972</v>
      </c>
      <c r="C3622">
        <v>1</v>
      </c>
      <c r="D3622" t="s">
        <v>1595</v>
      </c>
      <c r="E3622" s="1" t="s">
        <v>13972</v>
      </c>
      <c r="F3622" s="4" t="str">
        <f>_xlfn.IFNA(VLOOKUP($E3622,'binding constants'!A:D,1,FALSE),"")</f>
        <v>4n6g</v>
      </c>
      <c r="G3622" s="4" t="str">
        <f>VLOOKUP($E3622,'binding constants'!A:D,3,FALSE)</f>
        <v>3.4uM</v>
      </c>
      <c r="H3622" s="4" t="str">
        <f>VLOOKUP($E3622,'binding constants'!A:D,2,FALSE)</f>
        <v>5.47</v>
      </c>
      <c r="I3622" t="str">
        <f t="shared" si="56"/>
        <v>OK</v>
      </c>
    </row>
    <row r="3623" spans="1:9" x14ac:dyDescent="0.35">
      <c r="A3623">
        <v>2</v>
      </c>
      <c r="B3623" s="1" t="s">
        <v>13973</v>
      </c>
      <c r="C3623">
        <v>1</v>
      </c>
      <c r="D3623" t="s">
        <v>1595</v>
      </c>
      <c r="E3623" s="1" t="s">
        <v>13973</v>
      </c>
      <c r="F3623" s="4" t="str">
        <f>_xlfn.IFNA(VLOOKUP($E3623,'binding constants'!A:D,1,FALSE),"")</f>
        <v>4n7m</v>
      </c>
      <c r="G3623" s="4" t="str">
        <f>VLOOKUP($E3623,'binding constants'!A:D,3,FALSE)</f>
        <v>3.4uM</v>
      </c>
      <c r="H3623" s="4" t="str">
        <f>VLOOKUP($E3623,'binding constants'!A:D,2,FALSE)</f>
        <v>5.47</v>
      </c>
      <c r="I3623" t="str">
        <f t="shared" si="56"/>
        <v>OK</v>
      </c>
    </row>
    <row r="3624" spans="1:9" x14ac:dyDescent="0.35">
      <c r="A3624">
        <v>3</v>
      </c>
      <c r="B3624" s="1" t="s">
        <v>13974</v>
      </c>
      <c r="C3624">
        <v>1</v>
      </c>
      <c r="D3624" t="s">
        <v>1595</v>
      </c>
      <c r="E3624" s="1" t="s">
        <v>13974</v>
      </c>
      <c r="F3624" s="4" t="str">
        <f>_xlfn.IFNA(VLOOKUP($E3624,'binding constants'!A:D,1,FALSE),"")</f>
        <v>4nbk</v>
      </c>
      <c r="G3624" s="4" t="str">
        <f>VLOOKUP($E3624,'binding constants'!A:D,3,FALSE)</f>
        <v>136uM</v>
      </c>
      <c r="H3624" s="4" t="str">
        <f>VLOOKUP($E3624,'binding constants'!A:D,2,FALSE)</f>
        <v>3.87</v>
      </c>
      <c r="I3624" t="str">
        <f t="shared" si="56"/>
        <v>OK</v>
      </c>
    </row>
    <row r="3625" spans="1:9" x14ac:dyDescent="0.35">
      <c r="A3625">
        <v>4</v>
      </c>
      <c r="B3625" s="1" t="s">
        <v>13975</v>
      </c>
      <c r="C3625">
        <v>1</v>
      </c>
      <c r="D3625" t="s">
        <v>1595</v>
      </c>
      <c r="E3625" s="1" t="s">
        <v>13975</v>
      </c>
      <c r="F3625" s="4" t="str">
        <f>_xlfn.IFNA(VLOOKUP($E3625,'binding constants'!A:D,1,FALSE),"")</f>
        <v>4nbl</v>
      </c>
      <c r="G3625" s="4" t="str">
        <f>VLOOKUP($E3625,'binding constants'!A:D,3,FALSE)</f>
        <v>0.47uM</v>
      </c>
      <c r="H3625" s="4" t="str">
        <f>VLOOKUP($E3625,'binding constants'!A:D,2,FALSE)</f>
        <v>6.33</v>
      </c>
      <c r="I3625" t="str">
        <f t="shared" si="56"/>
        <v>OK</v>
      </c>
    </row>
    <row r="3626" spans="1:9" x14ac:dyDescent="0.35">
      <c r="A3626">
        <v>5</v>
      </c>
      <c r="B3626" s="1" t="s">
        <v>13976</v>
      </c>
      <c r="C3626">
        <v>1</v>
      </c>
      <c r="D3626" t="s">
        <v>1595</v>
      </c>
      <c r="E3626" s="1" t="s">
        <v>13976</v>
      </c>
      <c r="F3626" s="4" t="str">
        <f>_xlfn.IFNA(VLOOKUP($E3626,'binding constants'!A:D,1,FALSE),"")</f>
        <v>4nbn</v>
      </c>
      <c r="G3626" s="4" t="str">
        <f>VLOOKUP($E3626,'binding constants'!A:D,3,FALSE)</f>
        <v>44uM</v>
      </c>
      <c r="H3626" s="4" t="str">
        <f>VLOOKUP($E3626,'binding constants'!A:D,2,FALSE)</f>
        <v>4.36</v>
      </c>
      <c r="I3626" t="str">
        <f t="shared" si="56"/>
        <v>OK</v>
      </c>
    </row>
    <row r="3627" spans="1:9" x14ac:dyDescent="0.35">
      <c r="A3627" t="s">
        <v>190</v>
      </c>
      <c r="F3627" s="4" t="str">
        <f>_xlfn.IFNA(VLOOKUP($E3627,'binding constants'!A:D,1,FALSE),"")</f>
        <v/>
      </c>
      <c r="G3627" s="4" t="e">
        <f>VLOOKUP($E3627,'binding constants'!A:D,3,FALSE)</f>
        <v>#N/A</v>
      </c>
      <c r="H3627" s="4" t="e">
        <f>VLOOKUP($E3627,'binding constants'!A:D,2,FALSE)</f>
        <v>#N/A</v>
      </c>
      <c r="I3627" t="str">
        <f t="shared" si="56"/>
        <v>OK</v>
      </c>
    </row>
    <row r="3628" spans="1:9" x14ac:dyDescent="0.35">
      <c r="A3628">
        <v>0</v>
      </c>
      <c r="B3628" s="1" t="s">
        <v>13977</v>
      </c>
      <c r="C3628">
        <v>1</v>
      </c>
      <c r="D3628" t="s">
        <v>1595</v>
      </c>
      <c r="E3628" s="1" t="s">
        <v>13977</v>
      </c>
      <c r="F3628" s="4" t="str">
        <f>_xlfn.IFNA(VLOOKUP($E3628,'binding constants'!A:D,1,FALSE),"")</f>
        <v>2fu8</v>
      </c>
      <c r="G3628" s="4" t="str">
        <f>VLOOKUP($E3628,'binding constants'!A:D,3,FALSE)</f>
        <v>20uM</v>
      </c>
      <c r="H3628" s="4" t="str">
        <f>VLOOKUP($E3628,'binding constants'!A:D,2,FALSE)</f>
        <v>4.70</v>
      </c>
      <c r="I3628" t="str">
        <f t="shared" si="56"/>
        <v>OK</v>
      </c>
    </row>
    <row r="3629" spans="1:9" x14ac:dyDescent="0.35">
      <c r="A3629">
        <v>1</v>
      </c>
      <c r="B3629" s="1" t="s">
        <v>13978</v>
      </c>
      <c r="C3629">
        <v>1</v>
      </c>
      <c r="D3629" t="s">
        <v>1595</v>
      </c>
      <c r="E3629" s="1" t="s">
        <v>13978</v>
      </c>
      <c r="F3629" s="4" t="str">
        <f>_xlfn.IFNA(VLOOKUP($E3629,'binding constants'!A:D,1,FALSE),"")</f>
        <v>2qdt</v>
      </c>
      <c r="G3629" s="4" t="str">
        <f>VLOOKUP($E3629,'binding constants'!A:D,3,FALSE)</f>
        <v>6.5uM</v>
      </c>
      <c r="H3629" s="4" t="str">
        <f>VLOOKUP($E3629,'binding constants'!A:D,2,FALSE)</f>
        <v>5.19</v>
      </c>
      <c r="I3629" t="str">
        <f t="shared" si="56"/>
        <v>OK</v>
      </c>
    </row>
    <row r="3630" spans="1:9" x14ac:dyDescent="0.35">
      <c r="A3630">
        <v>2</v>
      </c>
      <c r="B3630" s="1" t="s">
        <v>13979</v>
      </c>
      <c r="C3630">
        <v>1</v>
      </c>
      <c r="D3630" t="s">
        <v>1595</v>
      </c>
      <c r="E3630" s="1" t="s">
        <v>13979</v>
      </c>
      <c r="F3630" s="4" t="str">
        <f>_xlfn.IFNA(VLOOKUP($E3630,'binding constants'!A:D,1,FALSE),"")</f>
        <v>5dpx</v>
      </c>
      <c r="G3630" s="4" t="str">
        <f>VLOOKUP($E3630,'binding constants'!A:D,3,FALSE)</f>
        <v>35uM</v>
      </c>
      <c r="H3630" s="4" t="str">
        <f>VLOOKUP($E3630,'binding constants'!A:D,2,FALSE)</f>
        <v>4.46</v>
      </c>
      <c r="I3630" t="str">
        <f t="shared" si="56"/>
        <v>OK</v>
      </c>
    </row>
    <row r="3631" spans="1:9" x14ac:dyDescent="0.35">
      <c r="A3631">
        <v>3</v>
      </c>
      <c r="B3631" s="1" t="s">
        <v>13980</v>
      </c>
      <c r="C3631">
        <v>1</v>
      </c>
      <c r="E3631" s="1" t="s">
        <v>13980</v>
      </c>
      <c r="F3631" s="4" t="str">
        <f>_xlfn.IFNA(VLOOKUP($E3631,'binding constants'!A:D,1,FALSE),"")</f>
        <v>5evb</v>
      </c>
      <c r="G3631" s="4" t="str">
        <f>VLOOKUP($E3631,'binding constants'!A:D,3,FALSE)</f>
        <v>10uM</v>
      </c>
      <c r="H3631" s="4" t="str">
        <f>VLOOKUP($E3631,'binding constants'!A:D,2,FALSE)</f>
        <v>5.00</v>
      </c>
      <c r="I3631" t="str">
        <f t="shared" si="56"/>
        <v>OK</v>
      </c>
    </row>
    <row r="3632" spans="1:9" x14ac:dyDescent="0.35">
      <c r="A3632">
        <v>4</v>
      </c>
      <c r="B3632" s="1" t="s">
        <v>13981</v>
      </c>
      <c r="C3632">
        <v>1</v>
      </c>
      <c r="D3632" t="s">
        <v>1595</v>
      </c>
      <c r="E3632" s="1" t="s">
        <v>13981</v>
      </c>
      <c r="F3632" s="4" t="str">
        <f>_xlfn.IFNA(VLOOKUP($E3632,'binding constants'!A:D,1,FALSE),"")</f>
        <v>5evd</v>
      </c>
      <c r="G3632" s="4" t="str">
        <f>VLOOKUP($E3632,'binding constants'!A:D,3,FALSE)</f>
        <v>10uM</v>
      </c>
      <c r="H3632" s="4" t="str">
        <f>VLOOKUP($E3632,'binding constants'!A:D,2,FALSE)</f>
        <v>5.00</v>
      </c>
      <c r="I3632" t="str">
        <f t="shared" si="56"/>
        <v>OK</v>
      </c>
    </row>
    <row r="3633" spans="1:9" x14ac:dyDescent="0.35">
      <c r="A3633">
        <v>5</v>
      </c>
      <c r="B3633" s="1" t="s">
        <v>13982</v>
      </c>
      <c r="C3633">
        <v>1</v>
      </c>
      <c r="D3633" t="s">
        <v>1595</v>
      </c>
      <c r="E3633" s="1" t="s">
        <v>13982</v>
      </c>
      <c r="F3633" s="4" t="str">
        <f>_xlfn.IFNA(VLOOKUP($E3633,'binding constants'!A:D,1,FALSE),"")</f>
        <v>5evk</v>
      </c>
      <c r="G3633" s="4" t="str">
        <f>VLOOKUP($E3633,'binding constants'!A:D,3,FALSE)</f>
        <v>12uM</v>
      </c>
      <c r="H3633" s="4" t="str">
        <f>VLOOKUP($E3633,'binding constants'!A:D,2,FALSE)</f>
        <v>4.92</v>
      </c>
      <c r="I3633" t="str">
        <f t="shared" si="56"/>
        <v>OK</v>
      </c>
    </row>
    <row r="3634" spans="1:9" x14ac:dyDescent="0.35">
      <c r="A3634" t="s">
        <v>191</v>
      </c>
      <c r="F3634" s="4" t="str">
        <f>_xlfn.IFNA(VLOOKUP($E3634,'binding constants'!A:D,1,FALSE),"")</f>
        <v/>
      </c>
      <c r="G3634" s="4" t="e">
        <f>VLOOKUP($E3634,'binding constants'!A:D,3,FALSE)</f>
        <v>#N/A</v>
      </c>
      <c r="H3634" s="4" t="e">
        <f>VLOOKUP($E3634,'binding constants'!A:D,2,FALSE)</f>
        <v>#N/A</v>
      </c>
      <c r="I3634" t="str">
        <f t="shared" si="56"/>
        <v>OK</v>
      </c>
    </row>
    <row r="3635" spans="1:9" x14ac:dyDescent="0.35">
      <c r="A3635">
        <v>0</v>
      </c>
      <c r="B3635" s="1" t="s">
        <v>13983</v>
      </c>
      <c r="C3635">
        <v>1</v>
      </c>
      <c r="E3635" s="1" t="s">
        <v>13983</v>
      </c>
      <c r="F3635" s="4" t="str">
        <f>_xlfn.IFNA(VLOOKUP($E3635,'binding constants'!A:D,1,FALSE),"")</f>
        <v>3czv</v>
      </c>
      <c r="G3635" s="4" t="str">
        <f>VLOOKUP($E3635,'binding constants'!A:D,3,FALSE)</f>
        <v>16nM</v>
      </c>
      <c r="H3635" s="4" t="str">
        <f>VLOOKUP($E3635,'binding constants'!A:D,2,FALSE)</f>
        <v>7.80</v>
      </c>
      <c r="I3635" t="str">
        <f t="shared" si="56"/>
        <v>OK</v>
      </c>
    </row>
    <row r="3636" spans="1:9" x14ac:dyDescent="0.35">
      <c r="A3636">
        <v>1</v>
      </c>
      <c r="B3636" s="1" t="s">
        <v>13984</v>
      </c>
      <c r="C3636">
        <v>1</v>
      </c>
      <c r="D3636" t="s">
        <v>1604</v>
      </c>
      <c r="E3636" s="1" t="s">
        <v>13984</v>
      </c>
      <c r="F3636" s="4" t="str">
        <f>_xlfn.IFNA(VLOOKUP($E3636,'binding constants'!A:D,1,FALSE),"")</f>
        <v>4hu1</v>
      </c>
      <c r="G3636" s="4" t="str">
        <f>VLOOKUP($E3636,'binding constants'!A:D,3,FALSE)</f>
        <v>29nM</v>
      </c>
      <c r="H3636" s="4" t="str">
        <f>VLOOKUP($E3636,'binding constants'!A:D,2,FALSE)</f>
        <v>7.54</v>
      </c>
      <c r="I3636" t="str">
        <f t="shared" si="56"/>
        <v>OK</v>
      </c>
    </row>
    <row r="3637" spans="1:9" x14ac:dyDescent="0.35">
      <c r="A3637">
        <v>2</v>
      </c>
      <c r="B3637" s="1" t="s">
        <v>13985</v>
      </c>
      <c r="C3637">
        <v>1</v>
      </c>
      <c r="D3637" t="s">
        <v>1604</v>
      </c>
      <c r="E3637" s="1" t="s">
        <v>13985</v>
      </c>
      <c r="F3637" s="4" t="str">
        <f>_xlfn.IFNA(VLOOKUP($E3637,'binding constants'!A:D,1,FALSE),"")</f>
        <v>4knm</v>
      </c>
      <c r="G3637" s="4" t="str">
        <f>VLOOKUP($E3637,'binding constants'!A:D,3,FALSE)</f>
        <v>10.0nM</v>
      </c>
      <c r="H3637" s="4" t="str">
        <f>VLOOKUP($E3637,'binding constants'!A:D,2,FALSE)</f>
        <v>8.00</v>
      </c>
      <c r="I3637" t="str">
        <f t="shared" si="56"/>
        <v>OK</v>
      </c>
    </row>
    <row r="3638" spans="1:9" x14ac:dyDescent="0.35">
      <c r="A3638">
        <v>3</v>
      </c>
      <c r="B3638" s="1" t="s">
        <v>13986</v>
      </c>
      <c r="C3638">
        <v>1</v>
      </c>
      <c r="D3638" t="s">
        <v>1604</v>
      </c>
      <c r="E3638" s="1" t="s">
        <v>13986</v>
      </c>
      <c r="F3638" s="4" t="str">
        <f>_xlfn.IFNA(VLOOKUP($E3638,'binding constants'!A:D,1,FALSE),"")</f>
        <v>4knn</v>
      </c>
      <c r="G3638" s="4" t="str">
        <f>VLOOKUP($E3638,'binding constants'!A:D,3,FALSE)</f>
        <v>16.7nM</v>
      </c>
      <c r="H3638" s="4" t="str">
        <f>VLOOKUP($E3638,'binding constants'!A:D,2,FALSE)</f>
        <v>7.78</v>
      </c>
      <c r="I3638" t="str">
        <f t="shared" si="56"/>
        <v>OK</v>
      </c>
    </row>
    <row r="3639" spans="1:9" x14ac:dyDescent="0.35">
      <c r="A3639">
        <v>4</v>
      </c>
      <c r="B3639" s="1" t="s">
        <v>13987</v>
      </c>
      <c r="C3639">
        <v>1</v>
      </c>
      <c r="D3639" t="s">
        <v>1604</v>
      </c>
      <c r="E3639" s="1" t="s">
        <v>13987</v>
      </c>
      <c r="F3639" s="4" t="str">
        <f>_xlfn.IFNA(VLOOKUP($E3639,'binding constants'!A:D,1,FALSE),"")</f>
        <v>4qjx</v>
      </c>
      <c r="G3639" s="4" t="str">
        <f>VLOOKUP($E3639,'binding constants'!A:D,3,FALSE)</f>
        <v>52nM</v>
      </c>
      <c r="H3639" s="4" t="str">
        <f>VLOOKUP($E3639,'binding constants'!A:D,2,FALSE)</f>
        <v>7.28</v>
      </c>
      <c r="I3639" t="str">
        <f t="shared" si="56"/>
        <v>OK</v>
      </c>
    </row>
    <row r="3640" spans="1:9" x14ac:dyDescent="0.35">
      <c r="A3640">
        <v>5</v>
      </c>
      <c r="B3640" s="1" t="s">
        <v>13988</v>
      </c>
      <c r="C3640">
        <v>1</v>
      </c>
      <c r="D3640" t="s">
        <v>1604</v>
      </c>
      <c r="E3640" s="1" t="s">
        <v>13988</v>
      </c>
      <c r="F3640" s="4" t="str">
        <f>_xlfn.IFNA(VLOOKUP($E3640,'binding constants'!A:D,1,FALSE),"")</f>
        <v>6g5u</v>
      </c>
      <c r="G3640" s="4" t="str">
        <f>VLOOKUP($E3640,'binding constants'!A:D,3,FALSE)</f>
        <v>395nM</v>
      </c>
      <c r="H3640" s="4" t="str">
        <f>VLOOKUP($E3640,'binding constants'!A:D,2,FALSE)</f>
        <v>6.40</v>
      </c>
      <c r="I3640" t="str">
        <f t="shared" si="56"/>
        <v>OK</v>
      </c>
    </row>
    <row r="3641" spans="1:9" x14ac:dyDescent="0.35">
      <c r="A3641" t="s">
        <v>192</v>
      </c>
      <c r="F3641" s="4" t="str">
        <f>_xlfn.IFNA(VLOOKUP($E3641,'binding constants'!A:D,1,FALSE),"")</f>
        <v/>
      </c>
      <c r="G3641" s="4" t="e">
        <f>VLOOKUP($E3641,'binding constants'!A:D,3,FALSE)</f>
        <v>#N/A</v>
      </c>
      <c r="H3641" s="4" t="e">
        <f>VLOOKUP($E3641,'binding constants'!A:D,2,FALSE)</f>
        <v>#N/A</v>
      </c>
      <c r="I3641" t="str">
        <f t="shared" si="56"/>
        <v>OK</v>
      </c>
    </row>
    <row r="3642" spans="1:9" x14ac:dyDescent="0.35">
      <c r="A3642">
        <v>0</v>
      </c>
      <c r="B3642" s="1" t="s">
        <v>13989</v>
      </c>
      <c r="C3642">
        <v>1</v>
      </c>
      <c r="E3642" s="1" t="s">
        <v>13989</v>
      </c>
      <c r="F3642" s="4" t="str">
        <f>_xlfn.IFNA(VLOOKUP($E3642,'binding constants'!A:D,1,FALSE),"")</f>
        <v>4io2</v>
      </c>
      <c r="G3642" s="4" t="str">
        <f>VLOOKUP($E3642,'binding constants'!A:D,3,FALSE)</f>
        <v>0.2uM</v>
      </c>
      <c r="H3642" s="4" t="str">
        <f>VLOOKUP($E3642,'binding constants'!A:D,2,FALSE)</f>
        <v>6.70</v>
      </c>
      <c r="I3642" t="str">
        <f t="shared" si="56"/>
        <v>OK</v>
      </c>
    </row>
    <row r="3643" spans="1:9" x14ac:dyDescent="0.35">
      <c r="A3643">
        <v>1</v>
      </c>
      <c r="B3643" s="1" t="s">
        <v>13990</v>
      </c>
      <c r="C3643">
        <v>1</v>
      </c>
      <c r="D3643" t="s">
        <v>1595</v>
      </c>
      <c r="E3643" s="1" t="s">
        <v>13990</v>
      </c>
      <c r="F3643" s="4" t="str">
        <f>_xlfn.IFNA(VLOOKUP($E3643,'binding constants'!A:D,1,FALSE),"")</f>
        <v>4io3</v>
      </c>
      <c r="G3643" s="4" t="str">
        <f>VLOOKUP($E3643,'binding constants'!A:D,3,FALSE)</f>
        <v>0.87uM</v>
      </c>
      <c r="H3643" s="4" t="str">
        <f>VLOOKUP($E3643,'binding constants'!A:D,2,FALSE)</f>
        <v>6.06</v>
      </c>
      <c r="I3643" t="str">
        <f t="shared" si="56"/>
        <v>OK</v>
      </c>
    </row>
    <row r="3644" spans="1:9" x14ac:dyDescent="0.35">
      <c r="A3644">
        <v>2</v>
      </c>
      <c r="B3644" s="1" t="s">
        <v>13991</v>
      </c>
      <c r="C3644">
        <v>1</v>
      </c>
      <c r="D3644" t="s">
        <v>1595</v>
      </c>
      <c r="E3644" s="1" t="s">
        <v>13991</v>
      </c>
      <c r="F3644" s="4" t="str">
        <f>_xlfn.IFNA(VLOOKUP($E3644,'binding constants'!A:D,1,FALSE),"")</f>
        <v>4io4</v>
      </c>
      <c r="G3644" s="4" t="str">
        <f>VLOOKUP($E3644,'binding constants'!A:D,3,FALSE)</f>
        <v>24.5uM</v>
      </c>
      <c r="H3644" s="4" t="str">
        <f>VLOOKUP($E3644,'binding constants'!A:D,2,FALSE)</f>
        <v>4.61</v>
      </c>
      <c r="I3644" t="str">
        <f t="shared" si="56"/>
        <v>OK</v>
      </c>
    </row>
    <row r="3645" spans="1:9" x14ac:dyDescent="0.35">
      <c r="A3645">
        <v>3</v>
      </c>
      <c r="B3645" s="1" t="s">
        <v>13992</v>
      </c>
      <c r="C3645">
        <v>1</v>
      </c>
      <c r="D3645" t="s">
        <v>1595</v>
      </c>
      <c r="E3645" s="1" t="s">
        <v>13992</v>
      </c>
      <c r="F3645" s="4" t="str">
        <f>_xlfn.IFNA(VLOOKUP($E3645,'binding constants'!A:D,1,FALSE),"")</f>
        <v>4io5</v>
      </c>
      <c r="G3645" s="4" t="str">
        <f>VLOOKUP($E3645,'binding constants'!A:D,3,FALSE)</f>
        <v>9.27uM</v>
      </c>
      <c r="H3645" s="4" t="str">
        <f>VLOOKUP($E3645,'binding constants'!A:D,2,FALSE)</f>
        <v>5.03</v>
      </c>
      <c r="I3645" t="str">
        <f t="shared" si="56"/>
        <v>OK</v>
      </c>
    </row>
    <row r="3646" spans="1:9" x14ac:dyDescent="0.35">
      <c r="A3646">
        <v>4</v>
      </c>
      <c r="B3646" s="1" t="s">
        <v>13993</v>
      </c>
      <c r="C3646">
        <v>1</v>
      </c>
      <c r="D3646" t="s">
        <v>1595</v>
      </c>
      <c r="E3646" s="1" t="s">
        <v>13993</v>
      </c>
      <c r="F3646" s="4" t="str">
        <f>_xlfn.IFNA(VLOOKUP($E3646,'binding constants'!A:D,1,FALSE),"")</f>
        <v>4io6</v>
      </c>
      <c r="G3646" s="4" t="str">
        <f>VLOOKUP($E3646,'binding constants'!A:D,3,FALSE)</f>
        <v>15.1uM</v>
      </c>
      <c r="H3646" s="4" t="str">
        <f>VLOOKUP($E3646,'binding constants'!A:D,2,FALSE)</f>
        <v>4.82</v>
      </c>
      <c r="I3646" t="str">
        <f t="shared" si="56"/>
        <v>OK</v>
      </c>
    </row>
    <row r="3647" spans="1:9" x14ac:dyDescent="0.35">
      <c r="A3647">
        <v>5</v>
      </c>
      <c r="B3647" s="1" t="s">
        <v>13994</v>
      </c>
      <c r="C3647">
        <v>1</v>
      </c>
      <c r="D3647" t="s">
        <v>1595</v>
      </c>
      <c r="E3647" s="1" t="s">
        <v>13994</v>
      </c>
      <c r="F3647" s="4" t="str">
        <f>_xlfn.IFNA(VLOOKUP($E3647,'binding constants'!A:D,1,FALSE),"")</f>
        <v>4io7</v>
      </c>
      <c r="G3647" s="4" t="str">
        <f>VLOOKUP($E3647,'binding constants'!A:D,3,FALSE)</f>
        <v>211uM</v>
      </c>
      <c r="H3647" s="4" t="str">
        <f>VLOOKUP($E3647,'binding constants'!A:D,2,FALSE)</f>
        <v>3.68</v>
      </c>
      <c r="I3647" t="str">
        <f t="shared" si="56"/>
        <v>OK</v>
      </c>
    </row>
    <row r="3648" spans="1:9" x14ac:dyDescent="0.35">
      <c r="A3648" t="s">
        <v>193</v>
      </c>
      <c r="F3648" s="4" t="str">
        <f>_xlfn.IFNA(VLOOKUP($E3648,'binding constants'!A:D,1,FALSE),"")</f>
        <v/>
      </c>
      <c r="G3648" s="4" t="e">
        <f>VLOOKUP($E3648,'binding constants'!A:D,3,FALSE)</f>
        <v>#N/A</v>
      </c>
      <c r="H3648" s="4" t="e">
        <f>VLOOKUP($E3648,'binding constants'!A:D,2,FALSE)</f>
        <v>#N/A</v>
      </c>
      <c r="I3648" t="str">
        <f t="shared" si="56"/>
        <v>OK</v>
      </c>
    </row>
    <row r="3649" spans="1:9" x14ac:dyDescent="0.35">
      <c r="A3649">
        <v>0</v>
      </c>
      <c r="B3649" s="1" t="s">
        <v>13995</v>
      </c>
      <c r="C3649">
        <v>1</v>
      </c>
      <c r="E3649" s="1" t="s">
        <v>13995</v>
      </c>
      <c r="F3649" s="4" t="str">
        <f>_xlfn.IFNA(VLOOKUP($E3649,'binding constants'!A:D,1,FALSE),"")</f>
        <v>1bma</v>
      </c>
      <c r="G3649" s="4" t="str">
        <f>VLOOKUP($E3649,'binding constants'!A:D,3,FALSE)</f>
        <v>26uM</v>
      </c>
      <c r="H3649" s="4" t="str">
        <f>VLOOKUP($E3649,'binding constants'!A:D,2,FALSE)</f>
        <v>4.59</v>
      </c>
      <c r="I3649" t="str">
        <f t="shared" si="56"/>
        <v>OK</v>
      </c>
    </row>
    <row r="3650" spans="1:9" x14ac:dyDescent="0.35">
      <c r="A3650">
        <v>1</v>
      </c>
      <c r="B3650" s="1" t="s">
        <v>13996</v>
      </c>
      <c r="C3650">
        <v>1</v>
      </c>
      <c r="D3650" t="s">
        <v>1595</v>
      </c>
      <c r="E3650" s="1" t="s">
        <v>13996</v>
      </c>
      <c r="F3650" s="4" t="str">
        <f>_xlfn.IFNA(VLOOKUP($E3650,'binding constants'!A:D,1,FALSE),"")</f>
        <v>1ela</v>
      </c>
      <c r="G3650" s="4" t="str">
        <f>VLOOKUP($E3650,'binding constants'!A:D,3,FALSE)</f>
        <v>0.44uM</v>
      </c>
      <c r="H3650" s="4" t="str">
        <f>VLOOKUP($E3650,'binding constants'!A:D,2,FALSE)</f>
        <v>6.36</v>
      </c>
      <c r="I3650" t="str">
        <f t="shared" si="56"/>
        <v>OK</v>
      </c>
    </row>
    <row r="3651" spans="1:9" x14ac:dyDescent="0.35">
      <c r="A3651">
        <v>2</v>
      </c>
      <c r="B3651" s="1" t="s">
        <v>13997</v>
      </c>
      <c r="C3651">
        <v>1</v>
      </c>
      <c r="D3651" t="s">
        <v>1595</v>
      </c>
      <c r="E3651" s="1" t="s">
        <v>13997</v>
      </c>
      <c r="F3651" s="4" t="str">
        <f>_xlfn.IFNA(VLOOKUP($E3651,'binding constants'!A:D,1,FALSE),"")</f>
        <v>1elb</v>
      </c>
      <c r="G3651" s="4" t="str">
        <f>VLOOKUP($E3651,'binding constants'!A:D,3,FALSE)</f>
        <v>70nM</v>
      </c>
      <c r="H3651" s="4" t="str">
        <f>VLOOKUP($E3651,'binding constants'!A:D,2,FALSE)</f>
        <v>7.15</v>
      </c>
      <c r="I3651" t="str">
        <f t="shared" si="56"/>
        <v>OK</v>
      </c>
    </row>
    <row r="3652" spans="1:9" x14ac:dyDescent="0.35">
      <c r="A3652">
        <v>3</v>
      </c>
      <c r="B3652" s="1" t="s">
        <v>13998</v>
      </c>
      <c r="C3652">
        <v>1</v>
      </c>
      <c r="D3652" t="s">
        <v>1595</v>
      </c>
      <c r="E3652" s="1" t="s">
        <v>13998</v>
      </c>
      <c r="F3652" s="4" t="str">
        <f>_xlfn.IFNA(VLOOKUP($E3652,'binding constants'!A:D,1,FALSE),"")</f>
        <v>1elc</v>
      </c>
      <c r="G3652" s="4" t="str">
        <f>VLOOKUP($E3652,'binding constants'!A:D,3,FALSE)</f>
        <v>0.22uM</v>
      </c>
      <c r="H3652" s="4" t="str">
        <f>VLOOKUP($E3652,'binding constants'!A:D,2,FALSE)</f>
        <v>6.66</v>
      </c>
      <c r="I3652" t="str">
        <f t="shared" ref="I3652:I3715" si="57">IF($E3652=$F3652,"OK","ERREUR")</f>
        <v>OK</v>
      </c>
    </row>
    <row r="3653" spans="1:9" x14ac:dyDescent="0.35">
      <c r="A3653">
        <v>4</v>
      </c>
      <c r="B3653" s="1" t="s">
        <v>13999</v>
      </c>
      <c r="C3653">
        <v>1</v>
      </c>
      <c r="D3653" t="s">
        <v>1595</v>
      </c>
      <c r="E3653" s="1" t="s">
        <v>13999</v>
      </c>
      <c r="F3653" s="4" t="str">
        <f>_xlfn.IFNA(VLOOKUP($E3653,'binding constants'!A:D,1,FALSE),"")</f>
        <v>1eld</v>
      </c>
      <c r="G3653" s="4" t="str">
        <f>VLOOKUP($E3653,'binding constants'!A:D,3,FALSE)</f>
        <v>0.20uM</v>
      </c>
      <c r="H3653" s="4" t="str">
        <f>VLOOKUP($E3653,'binding constants'!A:D,2,FALSE)</f>
        <v>6.70</v>
      </c>
      <c r="I3653" t="str">
        <f t="shared" si="57"/>
        <v>OK</v>
      </c>
    </row>
    <row r="3654" spans="1:9" x14ac:dyDescent="0.35">
      <c r="A3654">
        <v>5</v>
      </c>
      <c r="B3654" s="1" t="s">
        <v>14000</v>
      </c>
      <c r="C3654">
        <v>1</v>
      </c>
      <c r="D3654" t="s">
        <v>1595</v>
      </c>
      <c r="E3654" s="1" t="s">
        <v>14000</v>
      </c>
      <c r="F3654" s="4" t="str">
        <f>_xlfn.IFNA(VLOOKUP($E3654,'binding constants'!A:D,1,FALSE),"")</f>
        <v>1ele</v>
      </c>
      <c r="G3654" s="4" t="str">
        <f>VLOOKUP($E3654,'binding constants'!A:D,3,FALSE)</f>
        <v>0.14uM</v>
      </c>
      <c r="H3654" s="4" t="str">
        <f>VLOOKUP($E3654,'binding constants'!A:D,2,FALSE)</f>
        <v>6.85</v>
      </c>
      <c r="I3654" t="str">
        <f t="shared" si="57"/>
        <v>OK</v>
      </c>
    </row>
    <row r="3655" spans="1:9" x14ac:dyDescent="0.35">
      <c r="A3655" t="s">
        <v>194</v>
      </c>
      <c r="F3655" s="4" t="str">
        <f>_xlfn.IFNA(VLOOKUP($E3655,'binding constants'!A:D,1,FALSE),"")</f>
        <v/>
      </c>
      <c r="G3655" s="4" t="e">
        <f>VLOOKUP($E3655,'binding constants'!A:D,3,FALSE)</f>
        <v>#N/A</v>
      </c>
      <c r="H3655" s="4" t="e">
        <f>VLOOKUP($E3655,'binding constants'!A:D,2,FALSE)</f>
        <v>#N/A</v>
      </c>
      <c r="I3655" t="str">
        <f t="shared" si="57"/>
        <v>OK</v>
      </c>
    </row>
    <row r="3656" spans="1:9" x14ac:dyDescent="0.35">
      <c r="A3656">
        <v>0</v>
      </c>
      <c r="B3656" s="1" t="s">
        <v>14001</v>
      </c>
      <c r="C3656">
        <v>1</v>
      </c>
      <c r="E3656" s="1" t="s">
        <v>14001</v>
      </c>
      <c r="F3656" s="4" t="str">
        <f>_xlfn.IFNA(VLOOKUP($E3656,'binding constants'!A:D,1,FALSE),"")</f>
        <v>5zyg</v>
      </c>
      <c r="G3656" s="4" t="str">
        <f>VLOOKUP($E3656,'binding constants'!A:D,3,FALSE)</f>
        <v>6.2uM</v>
      </c>
      <c r="H3656" s="4" t="str">
        <f>VLOOKUP($E3656,'binding constants'!A:D,2,FALSE)</f>
        <v>5.21</v>
      </c>
      <c r="I3656" t="str">
        <f t="shared" si="57"/>
        <v>OK</v>
      </c>
    </row>
    <row r="3657" spans="1:9" x14ac:dyDescent="0.35">
      <c r="A3657">
        <v>1</v>
      </c>
      <c r="B3657" s="1" t="s">
        <v>14002</v>
      </c>
      <c r="C3657">
        <v>1</v>
      </c>
      <c r="D3657" t="s">
        <v>1595</v>
      </c>
      <c r="E3657" s="1" t="s">
        <v>14002</v>
      </c>
      <c r="F3657" s="4" t="str">
        <f>_xlfn.IFNA(VLOOKUP($E3657,'binding constants'!A:D,1,FALSE),"")</f>
        <v>5zyl</v>
      </c>
      <c r="G3657" s="4" t="str">
        <f>VLOOKUP($E3657,'binding constants'!A:D,3,FALSE)</f>
        <v>0.088uM</v>
      </c>
      <c r="H3657" s="4" t="str">
        <f>VLOOKUP($E3657,'binding constants'!A:D,2,FALSE)</f>
        <v>7.06</v>
      </c>
      <c r="I3657" t="str">
        <f t="shared" si="57"/>
        <v>OK</v>
      </c>
    </row>
    <row r="3658" spans="1:9" x14ac:dyDescent="0.35">
      <c r="A3658">
        <v>2</v>
      </c>
      <c r="B3658" s="1" t="s">
        <v>14003</v>
      </c>
      <c r="C3658">
        <v>1</v>
      </c>
      <c r="D3658" t="s">
        <v>1595</v>
      </c>
      <c r="E3658" s="1" t="s">
        <v>14003</v>
      </c>
      <c r="F3658" s="4" t="str">
        <f>_xlfn.IFNA(VLOOKUP($E3658,'binding constants'!A:D,1,FALSE),"")</f>
        <v>5zym</v>
      </c>
      <c r="G3658" s="4" t="str">
        <f>VLOOKUP($E3658,'binding constants'!A:D,3,FALSE)</f>
        <v>1.7uM</v>
      </c>
      <c r="H3658" s="4" t="str">
        <f>VLOOKUP($E3658,'binding constants'!A:D,2,FALSE)</f>
        <v>5.77</v>
      </c>
      <c r="I3658" t="str">
        <f t="shared" si="57"/>
        <v>OK</v>
      </c>
    </row>
    <row r="3659" spans="1:9" x14ac:dyDescent="0.35">
      <c r="A3659">
        <v>3</v>
      </c>
      <c r="B3659" s="1" t="s">
        <v>14004</v>
      </c>
      <c r="C3659">
        <v>1</v>
      </c>
      <c r="D3659" t="s">
        <v>1595</v>
      </c>
      <c r="E3659" s="1" t="s">
        <v>14004</v>
      </c>
      <c r="F3659" s="4" t="str">
        <f>_xlfn.IFNA(VLOOKUP($E3659,'binding constants'!A:D,1,FALSE),"")</f>
        <v>6iez</v>
      </c>
      <c r="G3659" s="4" t="str">
        <f>VLOOKUP($E3659,'binding constants'!A:D,3,FALSE)</f>
        <v>0.3uM</v>
      </c>
      <c r="H3659" s="4" t="str">
        <f>VLOOKUP($E3659,'binding constants'!A:D,2,FALSE)</f>
        <v>6.52</v>
      </c>
      <c r="I3659" t="str">
        <f t="shared" si="57"/>
        <v>OK</v>
      </c>
    </row>
    <row r="3660" spans="1:9" x14ac:dyDescent="0.35">
      <c r="A3660">
        <v>4</v>
      </c>
      <c r="B3660" s="1" t="s">
        <v>14005</v>
      </c>
      <c r="C3660">
        <v>1</v>
      </c>
      <c r="D3660" t="s">
        <v>1595</v>
      </c>
      <c r="E3660" s="1" t="s">
        <v>14005</v>
      </c>
      <c r="F3660" s="4" t="str">
        <f>_xlfn.IFNA(VLOOKUP($E3660,'binding constants'!A:D,1,FALSE),"")</f>
        <v>6if0</v>
      </c>
      <c r="G3660" s="4" t="str">
        <f>VLOOKUP($E3660,'binding constants'!A:D,3,FALSE)</f>
        <v>0.31uM</v>
      </c>
      <c r="H3660" s="4" t="str">
        <f>VLOOKUP($E3660,'binding constants'!A:D,2,FALSE)</f>
        <v>6.51</v>
      </c>
      <c r="I3660" t="str">
        <f t="shared" si="57"/>
        <v>OK</v>
      </c>
    </row>
    <row r="3661" spans="1:9" x14ac:dyDescent="0.35">
      <c r="A3661">
        <v>5</v>
      </c>
      <c r="B3661" s="1" t="s">
        <v>14006</v>
      </c>
      <c r="C3661">
        <v>1</v>
      </c>
      <c r="D3661" t="s">
        <v>1595</v>
      </c>
      <c r="E3661" s="1" t="s">
        <v>14006</v>
      </c>
      <c r="F3661" s="4" t="str">
        <f>_xlfn.IFNA(VLOOKUP($E3661,'binding constants'!A:D,1,FALSE),"")</f>
        <v>6j0o</v>
      </c>
      <c r="G3661" s="4" t="str">
        <f>VLOOKUP($E3661,'binding constants'!A:D,3,FALSE)</f>
        <v>11.9uM</v>
      </c>
      <c r="H3661" s="4" t="str">
        <f>VLOOKUP($E3661,'binding constants'!A:D,2,FALSE)</f>
        <v>4.92</v>
      </c>
      <c r="I3661" t="str">
        <f t="shared" si="57"/>
        <v>OK</v>
      </c>
    </row>
    <row r="3662" spans="1:9" x14ac:dyDescent="0.35">
      <c r="A3662" t="s">
        <v>195</v>
      </c>
      <c r="F3662" s="4" t="str">
        <f>_xlfn.IFNA(VLOOKUP($E3662,'binding constants'!A:D,1,FALSE),"")</f>
        <v/>
      </c>
      <c r="G3662" s="4" t="e">
        <f>VLOOKUP($E3662,'binding constants'!A:D,3,FALSE)</f>
        <v>#N/A</v>
      </c>
      <c r="H3662" s="4" t="e">
        <f>VLOOKUP($E3662,'binding constants'!A:D,2,FALSE)</f>
        <v>#N/A</v>
      </c>
      <c r="I3662" t="str">
        <f t="shared" si="57"/>
        <v>OK</v>
      </c>
    </row>
    <row r="3663" spans="1:9" x14ac:dyDescent="0.35">
      <c r="A3663">
        <v>0</v>
      </c>
      <c r="B3663" s="1" t="s">
        <v>14007</v>
      </c>
      <c r="C3663">
        <v>1</v>
      </c>
      <c r="D3663" t="s">
        <v>1630</v>
      </c>
      <c r="E3663" s="1" t="s">
        <v>14007</v>
      </c>
      <c r="F3663" s="4" t="str">
        <f>_xlfn.IFNA(VLOOKUP($E3663,'binding constants'!A:D,1,FALSE),"")</f>
        <v>4wop</v>
      </c>
      <c r="G3663" s="4" t="str">
        <f>VLOOKUP($E3663,'binding constants'!A:D,3,FALSE)</f>
        <v>17.2uM</v>
      </c>
      <c r="H3663" s="4" t="str">
        <f>VLOOKUP($E3663,'binding constants'!A:D,2,FALSE)</f>
        <v>4.76</v>
      </c>
      <c r="I3663" t="str">
        <f t="shared" si="57"/>
        <v>OK</v>
      </c>
    </row>
    <row r="3664" spans="1:9" x14ac:dyDescent="0.35">
      <c r="A3664">
        <v>1</v>
      </c>
      <c r="B3664" s="1" t="s">
        <v>14008</v>
      </c>
      <c r="C3664">
        <v>1</v>
      </c>
      <c r="E3664" s="1" t="s">
        <v>14008</v>
      </c>
      <c r="F3664" s="4" t="str">
        <f>_xlfn.IFNA(VLOOKUP($E3664,'binding constants'!A:D,1,FALSE),"")</f>
        <v>6cvf</v>
      </c>
      <c r="G3664" s="4" t="str">
        <f>VLOOKUP($E3664,'binding constants'!A:D,3,FALSE)</f>
        <v>0.45uM</v>
      </c>
      <c r="H3664" s="4" t="str">
        <f>VLOOKUP($E3664,'binding constants'!A:D,2,FALSE)</f>
        <v>6.35</v>
      </c>
      <c r="I3664" t="str">
        <f t="shared" si="57"/>
        <v>OK</v>
      </c>
    </row>
    <row r="3665" spans="1:9" x14ac:dyDescent="0.35">
      <c r="A3665">
        <v>2</v>
      </c>
      <c r="B3665" s="1" t="s">
        <v>14009</v>
      </c>
      <c r="C3665">
        <v>1</v>
      </c>
      <c r="D3665" t="s">
        <v>1595</v>
      </c>
      <c r="E3665" s="1" t="s">
        <v>14009</v>
      </c>
      <c r="F3665" s="4" t="str">
        <f>_xlfn.IFNA(VLOOKUP($E3665,'binding constants'!A:D,1,FALSE),"")</f>
        <v>6cvv</v>
      </c>
      <c r="G3665" s="4" t="str">
        <f>VLOOKUP($E3665,'binding constants'!A:D,3,FALSE)</f>
        <v>75uM</v>
      </c>
      <c r="H3665" s="4" t="str">
        <f>VLOOKUP($E3665,'binding constants'!A:D,2,FALSE)</f>
        <v>4.12</v>
      </c>
      <c r="I3665" t="str">
        <f t="shared" si="57"/>
        <v>OK</v>
      </c>
    </row>
    <row r="3666" spans="1:9" x14ac:dyDescent="0.35">
      <c r="A3666">
        <v>3</v>
      </c>
      <c r="B3666" s="1" t="s">
        <v>14010</v>
      </c>
      <c r="C3666">
        <v>1</v>
      </c>
      <c r="D3666" t="s">
        <v>1595</v>
      </c>
      <c r="E3666" s="1" t="s">
        <v>14010</v>
      </c>
      <c r="F3666" s="4" t="str">
        <f>_xlfn.IFNA(VLOOKUP($E3666,'binding constants'!A:D,1,FALSE),"")</f>
        <v>6czb</v>
      </c>
      <c r="G3666" s="4" t="str">
        <f>VLOOKUP($E3666,'binding constants'!A:D,3,FALSE)</f>
        <v>47uM</v>
      </c>
      <c r="H3666" s="4" t="str">
        <f>VLOOKUP($E3666,'binding constants'!A:D,2,FALSE)</f>
        <v>4.33</v>
      </c>
      <c r="I3666" t="str">
        <f t="shared" si="57"/>
        <v>OK</v>
      </c>
    </row>
    <row r="3667" spans="1:9" x14ac:dyDescent="0.35">
      <c r="A3667">
        <v>4</v>
      </c>
      <c r="B3667" s="1" t="s">
        <v>14011</v>
      </c>
      <c r="C3667">
        <v>1</v>
      </c>
      <c r="D3667" t="s">
        <v>1595</v>
      </c>
      <c r="E3667" s="1" t="s">
        <v>14011</v>
      </c>
      <c r="F3667" s="4" t="str">
        <f>_xlfn.IFNA(VLOOKUP($E3667,'binding constants'!A:D,1,FALSE),"")</f>
        <v>6czc</v>
      </c>
      <c r="G3667" s="4" t="str">
        <f>VLOOKUP($E3667,'binding constants'!A:D,3,FALSE)</f>
        <v>16.5uM</v>
      </c>
      <c r="H3667" s="4" t="str">
        <f>VLOOKUP($E3667,'binding constants'!A:D,2,FALSE)</f>
        <v>4.78</v>
      </c>
      <c r="I3667" t="str">
        <f t="shared" si="57"/>
        <v>OK</v>
      </c>
    </row>
    <row r="3668" spans="1:9" x14ac:dyDescent="0.35">
      <c r="A3668">
        <v>5</v>
      </c>
      <c r="B3668" s="1" t="s">
        <v>14012</v>
      </c>
      <c r="C3668">
        <v>1</v>
      </c>
      <c r="D3668" t="s">
        <v>1595</v>
      </c>
      <c r="E3668" s="1" t="s">
        <v>14012</v>
      </c>
      <c r="F3668" s="4" t="str">
        <f>_xlfn.IFNA(VLOOKUP($E3668,'binding constants'!A:D,1,FALSE),"")</f>
        <v>6cze</v>
      </c>
      <c r="G3668" s="4" t="str">
        <f>VLOOKUP($E3668,'binding constants'!A:D,3,FALSE)</f>
        <v>93uM</v>
      </c>
      <c r="H3668" s="4" t="str">
        <f>VLOOKUP($E3668,'binding constants'!A:D,2,FALSE)</f>
        <v>4.03</v>
      </c>
      <c r="I3668" t="str">
        <f t="shared" si="57"/>
        <v>OK</v>
      </c>
    </row>
    <row r="3669" spans="1:9" x14ac:dyDescent="0.35">
      <c r="A3669" t="s">
        <v>196</v>
      </c>
      <c r="F3669" s="4" t="str">
        <f>_xlfn.IFNA(VLOOKUP($E3669,'binding constants'!A:D,1,FALSE),"")</f>
        <v/>
      </c>
      <c r="G3669" s="4" t="e">
        <f>VLOOKUP($E3669,'binding constants'!A:D,3,FALSE)</f>
        <v>#N/A</v>
      </c>
      <c r="H3669" s="4" t="e">
        <f>VLOOKUP($E3669,'binding constants'!A:D,2,FALSE)</f>
        <v>#N/A</v>
      </c>
      <c r="I3669" t="str">
        <f t="shared" si="57"/>
        <v>OK</v>
      </c>
    </row>
    <row r="3670" spans="1:9" x14ac:dyDescent="0.35">
      <c r="A3670">
        <v>0</v>
      </c>
      <c r="B3670" s="1" t="s">
        <v>14013</v>
      </c>
      <c r="C3670">
        <v>1</v>
      </c>
      <c r="E3670" s="1" t="s">
        <v>14013</v>
      </c>
      <c r="F3670" s="4" t="str">
        <f>_xlfn.IFNA(VLOOKUP($E3670,'binding constants'!A:D,1,FALSE),"")</f>
        <v>5fbi</v>
      </c>
      <c r="G3670" s="4" t="str">
        <f>VLOOKUP($E3670,'binding constants'!A:D,3,FALSE)</f>
        <v>1600uM</v>
      </c>
      <c r="H3670" s="4" t="str">
        <f>VLOOKUP($E3670,'binding constants'!A:D,2,FALSE)</f>
        <v>2.80</v>
      </c>
      <c r="I3670" t="str">
        <f t="shared" si="57"/>
        <v>OK</v>
      </c>
    </row>
    <row r="3671" spans="1:9" x14ac:dyDescent="0.35">
      <c r="A3671">
        <v>1</v>
      </c>
      <c r="B3671" s="1" t="s">
        <v>14014</v>
      </c>
      <c r="C3671">
        <v>1</v>
      </c>
      <c r="D3671" t="s">
        <v>1595</v>
      </c>
      <c r="E3671" s="1" t="s">
        <v>14014</v>
      </c>
      <c r="F3671" s="4" t="str">
        <f>_xlfn.IFNA(VLOOKUP($E3671,'binding constants'!A:D,1,FALSE),"")</f>
        <v>5fck</v>
      </c>
      <c r="G3671" s="4" t="str">
        <f>VLOOKUP($E3671,'binding constants'!A:D,3,FALSE)</f>
        <v>0.006uM</v>
      </c>
      <c r="H3671" s="4" t="str">
        <f>VLOOKUP($E3671,'binding constants'!A:D,2,FALSE)</f>
        <v>8.22</v>
      </c>
      <c r="I3671" t="str">
        <f t="shared" si="57"/>
        <v>OK</v>
      </c>
    </row>
    <row r="3672" spans="1:9" x14ac:dyDescent="0.35">
      <c r="A3672">
        <v>2</v>
      </c>
      <c r="B3672" s="1" t="s">
        <v>14015</v>
      </c>
      <c r="C3672">
        <v>1</v>
      </c>
      <c r="D3672" t="s">
        <v>1595</v>
      </c>
      <c r="E3672" s="1" t="s">
        <v>14015</v>
      </c>
      <c r="F3672" s="4" t="str">
        <f>_xlfn.IFNA(VLOOKUP($E3672,'binding constants'!A:D,1,FALSE),"")</f>
        <v>6ftz</v>
      </c>
      <c r="G3672" s="4" t="str">
        <f>VLOOKUP($E3672,'binding constants'!A:D,3,FALSE)</f>
        <v>1000uM</v>
      </c>
      <c r="H3672" s="4" t="str">
        <f>VLOOKUP($E3672,'binding constants'!A:D,2,FALSE)</f>
        <v>3.00</v>
      </c>
      <c r="I3672" t="str">
        <f t="shared" si="57"/>
        <v>OK</v>
      </c>
    </row>
    <row r="3673" spans="1:9" x14ac:dyDescent="0.35">
      <c r="A3673">
        <v>3</v>
      </c>
      <c r="B3673" s="1" t="s">
        <v>14016</v>
      </c>
      <c r="C3673">
        <v>1</v>
      </c>
      <c r="D3673" t="s">
        <v>1595</v>
      </c>
      <c r="E3673" s="1" t="s">
        <v>14016</v>
      </c>
      <c r="F3673" s="4" t="str">
        <f>_xlfn.IFNA(VLOOKUP($E3673,'binding constants'!A:D,1,FALSE),"")</f>
        <v>6fuh</v>
      </c>
      <c r="G3673" s="4" t="str">
        <f>VLOOKUP($E3673,'binding constants'!A:D,3,FALSE)</f>
        <v>170uM</v>
      </c>
      <c r="H3673" s="4" t="str">
        <f>VLOOKUP($E3673,'binding constants'!A:D,2,FALSE)</f>
        <v>3.77</v>
      </c>
      <c r="I3673" t="str">
        <f t="shared" si="57"/>
        <v>OK</v>
      </c>
    </row>
    <row r="3674" spans="1:9" x14ac:dyDescent="0.35">
      <c r="A3674">
        <v>4</v>
      </c>
      <c r="B3674" s="1" t="s">
        <v>14017</v>
      </c>
      <c r="C3674">
        <v>1</v>
      </c>
      <c r="D3674" t="s">
        <v>1595</v>
      </c>
      <c r="E3674" s="1" t="s">
        <v>14017</v>
      </c>
      <c r="F3674" s="4" t="str">
        <f>_xlfn.IFNA(VLOOKUP($E3674,'binding constants'!A:D,1,FALSE),"")</f>
        <v>6fui</v>
      </c>
      <c r="G3674" s="4" t="str">
        <f>VLOOKUP($E3674,'binding constants'!A:D,3,FALSE)</f>
        <v>35uM</v>
      </c>
      <c r="H3674" s="4" t="str">
        <f>VLOOKUP($E3674,'binding constants'!A:D,2,FALSE)</f>
        <v>4.46</v>
      </c>
      <c r="I3674" t="str">
        <f t="shared" si="57"/>
        <v>OK</v>
      </c>
    </row>
    <row r="3675" spans="1:9" x14ac:dyDescent="0.35">
      <c r="A3675">
        <v>5</v>
      </c>
      <c r="B3675" s="1" t="s">
        <v>14018</v>
      </c>
      <c r="C3675">
        <v>1</v>
      </c>
      <c r="D3675" t="s">
        <v>1595</v>
      </c>
      <c r="E3675" s="1" t="s">
        <v>14018</v>
      </c>
      <c r="F3675" s="4" t="str">
        <f>_xlfn.IFNA(VLOOKUP($E3675,'binding constants'!A:D,1,FALSE),"")</f>
        <v>6fuj</v>
      </c>
      <c r="G3675" s="4" t="str">
        <f>VLOOKUP($E3675,'binding constants'!A:D,3,FALSE)</f>
        <v>50uM</v>
      </c>
      <c r="H3675" s="4" t="str">
        <f>VLOOKUP($E3675,'binding constants'!A:D,2,FALSE)</f>
        <v>4.30</v>
      </c>
      <c r="I3675" t="str">
        <f t="shared" si="57"/>
        <v>OK</v>
      </c>
    </row>
    <row r="3676" spans="1:9" x14ac:dyDescent="0.35">
      <c r="A3676" t="s">
        <v>197</v>
      </c>
      <c r="F3676" s="4" t="str">
        <f>_xlfn.IFNA(VLOOKUP($E3676,'binding constants'!A:D,1,FALSE),"")</f>
        <v/>
      </c>
      <c r="G3676" s="4" t="e">
        <f>VLOOKUP($E3676,'binding constants'!A:D,3,FALSE)</f>
        <v>#N/A</v>
      </c>
      <c r="H3676" s="4" t="e">
        <f>VLOOKUP($E3676,'binding constants'!A:D,2,FALSE)</f>
        <v>#N/A</v>
      </c>
      <c r="I3676" t="str">
        <f t="shared" si="57"/>
        <v>OK</v>
      </c>
    </row>
    <row r="3677" spans="1:9" x14ac:dyDescent="0.35">
      <c r="A3677">
        <v>0</v>
      </c>
      <c r="B3677" s="1" t="s">
        <v>14019</v>
      </c>
      <c r="C3677">
        <v>1</v>
      </c>
      <c r="E3677" s="1" t="s">
        <v>14019</v>
      </c>
      <c r="F3677" s="4" t="str">
        <f>_xlfn.IFNA(VLOOKUP($E3677,'binding constants'!A:D,1,FALSE),"")</f>
        <v>5eyr</v>
      </c>
      <c r="G3677" s="4" t="str">
        <f>VLOOKUP($E3677,'binding constants'!A:D,3,FALSE)</f>
        <v>5uM</v>
      </c>
      <c r="H3677" s="4" t="str">
        <f>VLOOKUP($E3677,'binding constants'!A:D,2,FALSE)</f>
        <v>5.30</v>
      </c>
      <c r="I3677" t="str">
        <f t="shared" si="57"/>
        <v>OK</v>
      </c>
    </row>
    <row r="3678" spans="1:9" x14ac:dyDescent="0.35">
      <c r="A3678">
        <v>1</v>
      </c>
      <c r="B3678" s="1" t="s">
        <v>14020</v>
      </c>
      <c r="C3678">
        <v>1</v>
      </c>
      <c r="D3678" t="s">
        <v>1595</v>
      </c>
      <c r="E3678" s="1" t="s">
        <v>14020</v>
      </c>
      <c r="F3678" s="4" t="str">
        <f>_xlfn.IFNA(VLOOKUP($E3678,'binding constants'!A:D,1,FALSE),"")</f>
        <v>5f08</v>
      </c>
      <c r="G3678" s="4" t="str">
        <f>VLOOKUP($E3678,'binding constants'!A:D,3,FALSE)</f>
        <v>3uM</v>
      </c>
      <c r="H3678" s="4" t="str">
        <f>VLOOKUP($E3678,'binding constants'!A:D,2,FALSE)</f>
        <v>5.52</v>
      </c>
      <c r="I3678" t="str">
        <f t="shared" si="57"/>
        <v>OK</v>
      </c>
    </row>
    <row r="3679" spans="1:9" x14ac:dyDescent="0.35">
      <c r="A3679">
        <v>2</v>
      </c>
      <c r="B3679" s="1" t="s">
        <v>14021</v>
      </c>
      <c r="C3679">
        <v>1</v>
      </c>
      <c r="D3679" t="s">
        <v>1595</v>
      </c>
      <c r="E3679" s="1" t="s">
        <v>14021</v>
      </c>
      <c r="F3679" s="4" t="str">
        <f>_xlfn.IFNA(VLOOKUP($E3679,'binding constants'!A:D,1,FALSE),"")</f>
        <v>5f0f</v>
      </c>
      <c r="G3679" s="4" t="str">
        <f>VLOOKUP($E3679,'binding constants'!A:D,3,FALSE)</f>
        <v>1uM</v>
      </c>
      <c r="H3679" s="4" t="str">
        <f>VLOOKUP($E3679,'binding constants'!A:D,2,FALSE)</f>
        <v>6.00</v>
      </c>
      <c r="I3679" t="str">
        <f t="shared" si="57"/>
        <v>OK</v>
      </c>
    </row>
    <row r="3680" spans="1:9" x14ac:dyDescent="0.35">
      <c r="A3680">
        <v>3</v>
      </c>
      <c r="B3680" s="1" t="s">
        <v>14022</v>
      </c>
      <c r="C3680">
        <v>1</v>
      </c>
      <c r="D3680" t="s">
        <v>1868</v>
      </c>
      <c r="E3680" s="1" t="s">
        <v>14022</v>
      </c>
      <c r="F3680" s="4" t="str">
        <f>_xlfn.IFNA(VLOOKUP($E3680,'binding constants'!A:D,1,FALSE),"")</f>
        <v>5ioz</v>
      </c>
      <c r="G3680" s="4" t="str">
        <f>VLOOKUP($E3680,'binding constants'!A:D,3,FALSE)</f>
        <v>11uM</v>
      </c>
      <c r="H3680" s="4" t="str">
        <f>VLOOKUP($E3680,'binding constants'!A:D,2,FALSE)</f>
        <v>4.96</v>
      </c>
      <c r="I3680" t="str">
        <f t="shared" si="57"/>
        <v>OK</v>
      </c>
    </row>
    <row r="3681" spans="1:9" x14ac:dyDescent="0.35">
      <c r="A3681">
        <v>4</v>
      </c>
      <c r="B3681" s="1" t="s">
        <v>14023</v>
      </c>
      <c r="C3681">
        <v>1</v>
      </c>
      <c r="D3681" t="s">
        <v>1868</v>
      </c>
      <c r="E3681" s="1" t="s">
        <v>14023</v>
      </c>
      <c r="F3681" s="4" t="str">
        <f>_xlfn.IFNA(VLOOKUP($E3681,'binding constants'!A:D,1,FALSE),"")</f>
        <v>5j1r</v>
      </c>
      <c r="G3681" s="4" t="str">
        <f>VLOOKUP($E3681,'binding constants'!A:D,3,FALSE)</f>
        <v>22uM</v>
      </c>
      <c r="H3681" s="4" t="str">
        <f>VLOOKUP($E3681,'binding constants'!A:D,2,FALSE)</f>
        <v>4.66</v>
      </c>
      <c r="I3681" t="str">
        <f t="shared" si="57"/>
        <v>OK</v>
      </c>
    </row>
    <row r="3682" spans="1:9" x14ac:dyDescent="0.35">
      <c r="A3682">
        <v>5</v>
      </c>
      <c r="B3682" s="1" t="s">
        <v>14024</v>
      </c>
      <c r="C3682">
        <v>1</v>
      </c>
      <c r="D3682" t="s">
        <v>1868</v>
      </c>
      <c r="E3682" s="1" t="s">
        <v>14024</v>
      </c>
      <c r="F3682" s="4" t="str">
        <f>_xlfn.IFNA(VLOOKUP($E3682,'binding constants'!A:D,1,FALSE),"")</f>
        <v>5j3l</v>
      </c>
      <c r="G3682" s="4" t="str">
        <f>VLOOKUP($E3682,'binding constants'!A:D,3,FALSE)</f>
        <v>16uM</v>
      </c>
      <c r="H3682" s="4" t="str">
        <f>VLOOKUP($E3682,'binding constants'!A:D,2,FALSE)</f>
        <v>4.80</v>
      </c>
      <c r="I3682" t="str">
        <f t="shared" si="57"/>
        <v>OK</v>
      </c>
    </row>
    <row r="3683" spans="1:9" x14ac:dyDescent="0.35">
      <c r="A3683" t="s">
        <v>198</v>
      </c>
      <c r="F3683" s="4" t="str">
        <f>_xlfn.IFNA(VLOOKUP($E3683,'binding constants'!A:D,1,FALSE),"")</f>
        <v/>
      </c>
      <c r="G3683" s="4" t="e">
        <f>VLOOKUP($E3683,'binding constants'!A:D,3,FALSE)</f>
        <v>#N/A</v>
      </c>
      <c r="H3683" s="4" t="e">
        <f>VLOOKUP($E3683,'binding constants'!A:D,2,FALSE)</f>
        <v>#N/A</v>
      </c>
      <c r="I3683" t="str">
        <f t="shared" si="57"/>
        <v>OK</v>
      </c>
    </row>
    <row r="3684" spans="1:9" x14ac:dyDescent="0.35">
      <c r="A3684">
        <v>0</v>
      </c>
      <c r="B3684" s="1" t="s">
        <v>14025</v>
      </c>
      <c r="C3684">
        <v>1</v>
      </c>
      <c r="D3684" t="s">
        <v>1869</v>
      </c>
      <c r="E3684" s="1" t="s">
        <v>14025</v>
      </c>
      <c r="F3684" s="4" t="str">
        <f>_xlfn.IFNA(VLOOKUP($E3684,'binding constants'!A:D,1,FALSE),"")</f>
        <v>1a4k</v>
      </c>
      <c r="G3684" s="4" t="str">
        <f>VLOOKUP($E3684,'binding constants'!A:D,3,FALSE)</f>
        <v>0.01uM</v>
      </c>
      <c r="H3684" s="4" t="str">
        <f>VLOOKUP($E3684,'binding constants'!A:D,2,FALSE)</f>
        <v>8.00</v>
      </c>
      <c r="I3684" t="str">
        <f t="shared" si="57"/>
        <v>OK</v>
      </c>
    </row>
    <row r="3685" spans="1:9" x14ac:dyDescent="0.35">
      <c r="A3685">
        <v>1</v>
      </c>
      <c r="B3685" s="1" t="s">
        <v>14026</v>
      </c>
      <c r="C3685">
        <v>2</v>
      </c>
      <c r="E3685" s="1" t="s">
        <v>14026</v>
      </c>
      <c r="F3685" s="4" t="str">
        <f>_xlfn.IFNA(VLOOKUP($E3685,'binding constants'!A:D,1,FALSE),"")</f>
        <v>4yhm</v>
      </c>
      <c r="G3685" s="4" t="str">
        <f>VLOOKUP($E3685,'binding constants'!A:D,3,FALSE)</f>
        <v>173pM</v>
      </c>
      <c r="H3685" s="4" t="str">
        <f>VLOOKUP($E3685,'binding constants'!A:D,2,FALSE)</f>
        <v>9.76</v>
      </c>
      <c r="I3685" t="str">
        <f t="shared" si="57"/>
        <v>OK</v>
      </c>
    </row>
    <row r="3686" spans="1:9" x14ac:dyDescent="0.35">
      <c r="A3686">
        <v>2</v>
      </c>
      <c r="B3686" s="1" t="s">
        <v>14027</v>
      </c>
      <c r="C3686">
        <v>2</v>
      </c>
      <c r="D3686" t="s">
        <v>1695</v>
      </c>
      <c r="E3686" s="1" t="s">
        <v>14027</v>
      </c>
      <c r="F3686" s="4" t="str">
        <f>_xlfn.IFNA(VLOOKUP($E3686,'binding constants'!A:D,1,FALSE),"")</f>
        <v>4yho</v>
      </c>
      <c r="G3686" s="4" t="str">
        <f>VLOOKUP($E3686,'binding constants'!A:D,3,FALSE)</f>
        <v>18pM</v>
      </c>
      <c r="H3686" s="4" t="str">
        <f>VLOOKUP($E3686,'binding constants'!A:D,2,FALSE)</f>
        <v>10.74</v>
      </c>
      <c r="I3686" t="str">
        <f t="shared" si="57"/>
        <v>OK</v>
      </c>
    </row>
    <row r="3687" spans="1:9" x14ac:dyDescent="0.35">
      <c r="A3687">
        <v>3</v>
      </c>
      <c r="B3687" s="1" t="s">
        <v>14028</v>
      </c>
      <c r="C3687">
        <v>2</v>
      </c>
      <c r="D3687" t="s">
        <v>1870</v>
      </c>
      <c r="E3687" s="1" t="s">
        <v>14028</v>
      </c>
      <c r="F3687" s="4" t="str">
        <f>_xlfn.IFNA(VLOOKUP($E3687,'binding constants'!A:D,1,FALSE),"")</f>
        <v>5tkj</v>
      </c>
      <c r="G3687" s="4" t="str">
        <f>VLOOKUP($E3687,'binding constants'!A:D,3,FALSE)</f>
        <v>7.15nM</v>
      </c>
      <c r="H3687" s="4" t="str">
        <f>VLOOKUP($E3687,'binding constants'!A:D,2,FALSE)</f>
        <v>8.15</v>
      </c>
      <c r="I3687" t="str">
        <f t="shared" si="57"/>
        <v>OK</v>
      </c>
    </row>
    <row r="3688" spans="1:9" x14ac:dyDescent="0.35">
      <c r="A3688">
        <v>4</v>
      </c>
      <c r="B3688" s="1" t="s">
        <v>14029</v>
      </c>
      <c r="C3688">
        <v>2</v>
      </c>
      <c r="D3688" t="s">
        <v>1871</v>
      </c>
      <c r="E3688" s="1" t="s">
        <v>14029</v>
      </c>
      <c r="F3688" s="4" t="str">
        <f>_xlfn.IFNA(VLOOKUP($E3688,'binding constants'!A:D,1,FALSE),"")</f>
        <v>6cdo</v>
      </c>
      <c r="G3688" s="4" t="str">
        <f>VLOOKUP($E3688,'binding constants'!A:D,3,FALSE)</f>
        <v>1.06nM</v>
      </c>
      <c r="H3688" s="4" t="str">
        <f>VLOOKUP($E3688,'binding constants'!A:D,2,FALSE)</f>
        <v>8.97</v>
      </c>
      <c r="I3688" t="str">
        <f t="shared" si="57"/>
        <v>OK</v>
      </c>
    </row>
    <row r="3689" spans="1:9" x14ac:dyDescent="0.35">
      <c r="A3689">
        <v>5</v>
      </c>
      <c r="B3689" s="1" t="s">
        <v>14030</v>
      </c>
      <c r="C3689">
        <v>2</v>
      </c>
      <c r="D3689" t="s">
        <v>1872</v>
      </c>
      <c r="E3689" s="1" t="s">
        <v>14030</v>
      </c>
      <c r="F3689" s="4" t="str">
        <f>_xlfn.IFNA(VLOOKUP($E3689,'binding constants'!A:D,1,FALSE),"")</f>
        <v>6cdp</v>
      </c>
      <c r="G3689" s="4" t="str">
        <f>VLOOKUP($E3689,'binding constants'!A:D,3,FALSE)</f>
        <v>1.64nM</v>
      </c>
      <c r="H3689" s="4" t="str">
        <f>VLOOKUP($E3689,'binding constants'!A:D,2,FALSE)</f>
        <v>8.79</v>
      </c>
      <c r="I3689" t="str">
        <f t="shared" si="57"/>
        <v>OK</v>
      </c>
    </row>
    <row r="3690" spans="1:9" x14ac:dyDescent="0.35">
      <c r="A3690" t="s">
        <v>199</v>
      </c>
      <c r="F3690" s="4" t="str">
        <f>_xlfn.IFNA(VLOOKUP($E3690,'binding constants'!A:D,1,FALSE),"")</f>
        <v/>
      </c>
      <c r="G3690" s="4" t="e">
        <f>VLOOKUP($E3690,'binding constants'!A:D,3,FALSE)</f>
        <v>#N/A</v>
      </c>
      <c r="H3690" s="4" t="e">
        <f>VLOOKUP($E3690,'binding constants'!A:D,2,FALSE)</f>
        <v>#N/A</v>
      </c>
      <c r="I3690" t="str">
        <f t="shared" si="57"/>
        <v>OK</v>
      </c>
    </row>
    <row r="3691" spans="1:9" x14ac:dyDescent="0.35">
      <c r="A3691">
        <v>0</v>
      </c>
      <c r="B3691" s="1" t="s">
        <v>13911</v>
      </c>
      <c r="C3691">
        <v>1</v>
      </c>
      <c r="E3691" s="1" t="s">
        <v>13911</v>
      </c>
      <c r="F3691" s="4" t="str">
        <f>_xlfn.IFNA(VLOOKUP($E3691,'binding constants'!A:D,1,FALSE),"")</f>
        <v>1ai4</v>
      </c>
      <c r="G3691" s="4" t="str">
        <f>VLOOKUP($E3691,'binding constants'!A:D,3,FALSE)</f>
        <v>3.13mM</v>
      </c>
      <c r="H3691" s="4" t="str">
        <f>VLOOKUP($E3691,'binding constants'!A:D,2,FALSE)</f>
        <v>2.50</v>
      </c>
      <c r="I3691" t="str">
        <f t="shared" si="57"/>
        <v>OK</v>
      </c>
    </row>
    <row r="3692" spans="1:9" x14ac:dyDescent="0.35">
      <c r="A3692">
        <v>1</v>
      </c>
      <c r="B3692" s="1" t="s">
        <v>13912</v>
      </c>
      <c r="C3692">
        <v>1</v>
      </c>
      <c r="D3692" t="s">
        <v>1595</v>
      </c>
      <c r="E3692" s="1" t="s">
        <v>13912</v>
      </c>
      <c r="F3692" s="4" t="str">
        <f>_xlfn.IFNA(VLOOKUP($E3692,'binding constants'!A:D,1,FALSE),"")</f>
        <v>1ai5</v>
      </c>
      <c r="G3692" s="4" t="str">
        <f>VLOOKUP($E3692,'binding constants'!A:D,3,FALSE)</f>
        <v>0.189mM</v>
      </c>
      <c r="H3692" s="4" t="str">
        <f>VLOOKUP($E3692,'binding constants'!A:D,2,FALSE)</f>
        <v>3.72</v>
      </c>
      <c r="I3692" t="str">
        <f t="shared" si="57"/>
        <v>OK</v>
      </c>
    </row>
    <row r="3693" spans="1:9" x14ac:dyDescent="0.35">
      <c r="A3693">
        <v>2</v>
      </c>
      <c r="B3693" s="1" t="s">
        <v>13913</v>
      </c>
      <c r="C3693">
        <v>1</v>
      </c>
      <c r="D3693" t="s">
        <v>1595</v>
      </c>
      <c r="E3693" s="1" t="s">
        <v>13913</v>
      </c>
      <c r="F3693" s="4" t="str">
        <f>_xlfn.IFNA(VLOOKUP($E3693,'binding constants'!A:D,1,FALSE),"")</f>
        <v>1ai7</v>
      </c>
      <c r="G3693" s="4" t="str">
        <f>VLOOKUP($E3693,'binding constants'!A:D,3,FALSE)</f>
        <v>0.082mM</v>
      </c>
      <c r="H3693" s="4" t="str">
        <f>VLOOKUP($E3693,'binding constants'!A:D,2,FALSE)</f>
        <v>4.09</v>
      </c>
      <c r="I3693" t="str">
        <f t="shared" si="57"/>
        <v>OK</v>
      </c>
    </row>
    <row r="3694" spans="1:9" x14ac:dyDescent="0.35">
      <c r="A3694">
        <v>3</v>
      </c>
      <c r="B3694" s="1" t="s">
        <v>13914</v>
      </c>
      <c r="C3694">
        <v>1</v>
      </c>
      <c r="D3694" t="s">
        <v>1595</v>
      </c>
      <c r="E3694" s="1" t="s">
        <v>13914</v>
      </c>
      <c r="F3694" s="4" t="str">
        <f>_xlfn.IFNA(VLOOKUP($E3694,'binding constants'!A:D,1,FALSE),"")</f>
        <v>1ajn</v>
      </c>
      <c r="G3694" s="4" t="str">
        <f>VLOOKUP($E3694,'binding constants'!A:D,3,FALSE)</f>
        <v>2.32mM</v>
      </c>
      <c r="H3694" s="4" t="str">
        <f>VLOOKUP($E3694,'binding constants'!A:D,2,FALSE)</f>
        <v>2.63</v>
      </c>
      <c r="I3694" t="str">
        <f t="shared" si="57"/>
        <v>OK</v>
      </c>
    </row>
    <row r="3695" spans="1:9" x14ac:dyDescent="0.35">
      <c r="A3695">
        <v>4</v>
      </c>
      <c r="B3695" s="1" t="s">
        <v>13915</v>
      </c>
      <c r="C3695">
        <v>1</v>
      </c>
      <c r="D3695" t="s">
        <v>1595</v>
      </c>
      <c r="E3695" s="1" t="s">
        <v>13915</v>
      </c>
      <c r="F3695" s="4" t="str">
        <f>_xlfn.IFNA(VLOOKUP($E3695,'binding constants'!A:D,1,FALSE),"")</f>
        <v>1ajp</v>
      </c>
      <c r="G3695" s="4" t="str">
        <f>VLOOKUP($E3695,'binding constants'!A:D,3,FALSE)</f>
        <v>5.85mM</v>
      </c>
      <c r="H3695" s="4" t="str">
        <f>VLOOKUP($E3695,'binding constants'!A:D,2,FALSE)</f>
        <v>2.23</v>
      </c>
      <c r="I3695" t="str">
        <f t="shared" si="57"/>
        <v>OK</v>
      </c>
    </row>
    <row r="3696" spans="1:9" x14ac:dyDescent="0.35">
      <c r="A3696">
        <v>5</v>
      </c>
      <c r="B3696" s="1" t="s">
        <v>13916</v>
      </c>
      <c r="C3696">
        <v>1</v>
      </c>
      <c r="D3696" t="s">
        <v>1595</v>
      </c>
      <c r="E3696" s="1" t="s">
        <v>13916</v>
      </c>
      <c r="F3696" s="4" t="str">
        <f>_xlfn.IFNA(VLOOKUP($E3696,'binding constants'!A:D,1,FALSE),"")</f>
        <v>1ajq</v>
      </c>
      <c r="G3696" s="4" t="str">
        <f>VLOOKUP($E3696,'binding constants'!A:D,3,FALSE)</f>
        <v>0.049mM</v>
      </c>
      <c r="H3696" s="4" t="str">
        <f>VLOOKUP($E3696,'binding constants'!A:D,2,FALSE)</f>
        <v>4.31</v>
      </c>
      <c r="I3696" t="str">
        <f t="shared" si="57"/>
        <v>OK</v>
      </c>
    </row>
    <row r="3697" spans="1:9" x14ac:dyDescent="0.35">
      <c r="A3697" t="s">
        <v>200</v>
      </c>
      <c r="F3697" s="4" t="str">
        <f>_xlfn.IFNA(VLOOKUP($E3697,'binding constants'!A:D,1,FALSE),"")</f>
        <v/>
      </c>
      <c r="G3697" s="4" t="e">
        <f>VLOOKUP($E3697,'binding constants'!A:D,3,FALSE)</f>
        <v>#N/A</v>
      </c>
      <c r="H3697" s="4" t="e">
        <f>VLOOKUP($E3697,'binding constants'!A:D,2,FALSE)</f>
        <v>#N/A</v>
      </c>
      <c r="I3697" t="str">
        <f t="shared" si="57"/>
        <v>OK</v>
      </c>
    </row>
    <row r="3698" spans="1:9" x14ac:dyDescent="0.35">
      <c r="A3698">
        <v>0</v>
      </c>
      <c r="B3698" s="1" t="s">
        <v>14031</v>
      </c>
      <c r="C3698">
        <v>1</v>
      </c>
      <c r="E3698" s="1" t="s">
        <v>14031</v>
      </c>
      <c r="F3698" s="4" t="str">
        <f>_xlfn.IFNA(VLOOKUP($E3698,'binding constants'!A:D,1,FALSE),"")</f>
        <v>2std</v>
      </c>
      <c r="G3698" s="4" t="str">
        <f>VLOOKUP($E3698,'binding constants'!A:D,3,FALSE)</f>
        <v>0.14nM</v>
      </c>
      <c r="H3698" s="4" t="str">
        <f>VLOOKUP($E3698,'binding constants'!A:D,2,FALSE)</f>
        <v>9.85</v>
      </c>
      <c r="I3698" t="str">
        <f t="shared" si="57"/>
        <v>OK</v>
      </c>
    </row>
    <row r="3699" spans="1:9" x14ac:dyDescent="0.35">
      <c r="A3699">
        <v>1</v>
      </c>
      <c r="B3699" s="1" t="s">
        <v>14032</v>
      </c>
      <c r="C3699">
        <v>1</v>
      </c>
      <c r="D3699" t="s">
        <v>1595</v>
      </c>
      <c r="E3699" s="1" t="s">
        <v>14032</v>
      </c>
      <c r="F3699" s="4" t="str">
        <f>_xlfn.IFNA(VLOOKUP($E3699,'binding constants'!A:D,1,FALSE),"")</f>
        <v>3std</v>
      </c>
      <c r="G3699" s="4" t="str">
        <f>VLOOKUP($E3699,'binding constants'!A:D,3,FALSE)</f>
        <v>7.7pM</v>
      </c>
      <c r="H3699" s="4" t="str">
        <f>VLOOKUP($E3699,'binding constants'!A:D,2,FALSE)</f>
        <v>11.11</v>
      </c>
      <c r="I3699" t="str">
        <f t="shared" si="57"/>
        <v>OK</v>
      </c>
    </row>
    <row r="3700" spans="1:9" x14ac:dyDescent="0.35">
      <c r="A3700">
        <v>2</v>
      </c>
      <c r="B3700" s="1" t="s">
        <v>14033</v>
      </c>
      <c r="C3700">
        <v>1</v>
      </c>
      <c r="D3700" t="s">
        <v>1713</v>
      </c>
      <c r="E3700" s="1" t="s">
        <v>14033</v>
      </c>
      <c r="F3700" s="4" t="str">
        <f>_xlfn.IFNA(VLOOKUP($E3700,'binding constants'!A:D,1,FALSE),"")</f>
        <v>4std</v>
      </c>
      <c r="G3700" s="4" t="str">
        <f>VLOOKUP($E3700,'binding constants'!A:D,3,FALSE)</f>
        <v>47pM</v>
      </c>
      <c r="H3700" s="4" t="str">
        <f>VLOOKUP($E3700,'binding constants'!A:D,2,FALSE)</f>
        <v>10.33</v>
      </c>
      <c r="I3700" t="str">
        <f t="shared" si="57"/>
        <v>OK</v>
      </c>
    </row>
    <row r="3701" spans="1:9" x14ac:dyDescent="0.35">
      <c r="A3701">
        <v>3</v>
      </c>
      <c r="B3701" s="1" t="s">
        <v>14034</v>
      </c>
      <c r="C3701">
        <v>1</v>
      </c>
      <c r="D3701" t="s">
        <v>1713</v>
      </c>
      <c r="E3701" s="1" t="s">
        <v>14034</v>
      </c>
      <c r="F3701" s="4" t="str">
        <f>_xlfn.IFNA(VLOOKUP($E3701,'binding constants'!A:D,1,FALSE),"")</f>
        <v>5std</v>
      </c>
      <c r="G3701" s="4" t="str">
        <f>VLOOKUP($E3701,'binding constants'!A:D,3,FALSE)</f>
        <v>32pM</v>
      </c>
      <c r="H3701" s="4" t="str">
        <f>VLOOKUP($E3701,'binding constants'!A:D,2,FALSE)</f>
        <v>10.49</v>
      </c>
      <c r="I3701" t="str">
        <f t="shared" si="57"/>
        <v>OK</v>
      </c>
    </row>
    <row r="3702" spans="1:9" x14ac:dyDescent="0.35">
      <c r="A3702">
        <v>4</v>
      </c>
      <c r="B3702" s="1" t="s">
        <v>14035</v>
      </c>
      <c r="C3702">
        <v>1</v>
      </c>
      <c r="D3702" t="s">
        <v>1713</v>
      </c>
      <c r="E3702" s="1" t="s">
        <v>14035</v>
      </c>
      <c r="F3702" s="4" t="str">
        <f>_xlfn.IFNA(VLOOKUP($E3702,'binding constants'!A:D,1,FALSE),"")</f>
        <v>6std</v>
      </c>
      <c r="G3702" s="4" t="str">
        <f>VLOOKUP($E3702,'binding constants'!A:D,3,FALSE)</f>
        <v>2.3nM</v>
      </c>
      <c r="H3702" s="4" t="str">
        <f>VLOOKUP($E3702,'binding constants'!A:D,2,FALSE)</f>
        <v>8.64</v>
      </c>
      <c r="I3702" t="str">
        <f t="shared" si="57"/>
        <v>OK</v>
      </c>
    </row>
    <row r="3703" spans="1:9" x14ac:dyDescent="0.35">
      <c r="A3703">
        <v>5</v>
      </c>
      <c r="B3703" s="1" t="s">
        <v>14036</v>
      </c>
      <c r="C3703">
        <v>1</v>
      </c>
      <c r="D3703" t="s">
        <v>1713</v>
      </c>
      <c r="E3703" s="1" t="s">
        <v>14036</v>
      </c>
      <c r="F3703" s="4" t="str">
        <f>_xlfn.IFNA(VLOOKUP($E3703,'binding constants'!A:D,1,FALSE),"")</f>
        <v>7std</v>
      </c>
      <c r="G3703" s="4" t="str">
        <f>VLOOKUP($E3703,'binding constants'!A:D,3,FALSE)</f>
        <v>19pM</v>
      </c>
      <c r="H3703" s="4" t="str">
        <f>VLOOKUP($E3703,'binding constants'!A:D,2,FALSE)</f>
        <v>10.72</v>
      </c>
      <c r="I3703" t="str">
        <f t="shared" si="57"/>
        <v>OK</v>
      </c>
    </row>
    <row r="3704" spans="1:9" x14ac:dyDescent="0.35">
      <c r="A3704" t="s">
        <v>201</v>
      </c>
      <c r="F3704" s="4" t="str">
        <f>_xlfn.IFNA(VLOOKUP($E3704,'binding constants'!A:D,1,FALSE),"")</f>
        <v/>
      </c>
      <c r="G3704" s="4" t="e">
        <f>VLOOKUP($E3704,'binding constants'!A:D,3,FALSE)</f>
        <v>#N/A</v>
      </c>
      <c r="H3704" s="4" t="e">
        <f>VLOOKUP($E3704,'binding constants'!A:D,2,FALSE)</f>
        <v>#N/A</v>
      </c>
      <c r="I3704" t="str">
        <f t="shared" si="57"/>
        <v>OK</v>
      </c>
    </row>
    <row r="3705" spans="1:9" x14ac:dyDescent="0.35">
      <c r="A3705">
        <v>0</v>
      </c>
      <c r="B3705" s="1" t="s">
        <v>14037</v>
      </c>
      <c r="C3705">
        <v>1</v>
      </c>
      <c r="D3705" t="s">
        <v>1595</v>
      </c>
      <c r="E3705" s="1" t="s">
        <v>14037</v>
      </c>
      <c r="F3705" s="4" t="str">
        <f>_xlfn.IFNA(VLOOKUP($E3705,'binding constants'!A:D,1,FALSE),"")</f>
        <v>2d1n</v>
      </c>
      <c r="G3705" s="4" t="str">
        <f>VLOOKUP($E3705,'binding constants'!A:D,3,FALSE)</f>
        <v>7nM</v>
      </c>
      <c r="H3705" s="4" t="str">
        <f>VLOOKUP($E3705,'binding constants'!A:D,2,FALSE)</f>
        <v>8.15</v>
      </c>
      <c r="I3705" t="str">
        <f t="shared" si="57"/>
        <v>OK</v>
      </c>
    </row>
    <row r="3706" spans="1:9" x14ac:dyDescent="0.35">
      <c r="A3706">
        <v>1</v>
      </c>
      <c r="B3706" s="1" t="s">
        <v>14038</v>
      </c>
      <c r="C3706">
        <v>1</v>
      </c>
      <c r="D3706" t="s">
        <v>1595</v>
      </c>
      <c r="E3706" s="1" t="s">
        <v>14038</v>
      </c>
      <c r="F3706" s="4" t="str">
        <f>_xlfn.IFNA(VLOOKUP($E3706,'binding constants'!A:D,1,FALSE),"")</f>
        <v>3kek</v>
      </c>
      <c r="G3706" s="4" t="str">
        <f>VLOOKUP($E3706,'binding constants'!A:D,3,FALSE)</f>
        <v>4.4nM</v>
      </c>
      <c r="H3706" s="4" t="str">
        <f>VLOOKUP($E3706,'binding constants'!A:D,2,FALSE)</f>
        <v>8.36</v>
      </c>
      <c r="I3706" t="str">
        <f t="shared" si="57"/>
        <v>OK</v>
      </c>
    </row>
    <row r="3707" spans="1:9" x14ac:dyDescent="0.35">
      <c r="A3707">
        <v>2</v>
      </c>
      <c r="B3707" s="1" t="s">
        <v>14039</v>
      </c>
      <c r="C3707">
        <v>1</v>
      </c>
      <c r="D3707" t="s">
        <v>1713</v>
      </c>
      <c r="E3707" s="1" t="s">
        <v>14039</v>
      </c>
      <c r="F3707" s="4" t="str">
        <f>_xlfn.IFNA(VLOOKUP($E3707,'binding constants'!A:D,1,FALSE),"")</f>
        <v>3ljz</v>
      </c>
      <c r="G3707" s="4" t="str">
        <f>VLOOKUP($E3707,'binding constants'!A:D,3,FALSE)</f>
        <v>7.3nM</v>
      </c>
      <c r="H3707" s="4" t="str">
        <f>VLOOKUP($E3707,'binding constants'!A:D,2,FALSE)</f>
        <v>8.14</v>
      </c>
      <c r="I3707" t="str">
        <f t="shared" si="57"/>
        <v>OK</v>
      </c>
    </row>
    <row r="3708" spans="1:9" x14ac:dyDescent="0.35">
      <c r="A3708">
        <v>3</v>
      </c>
      <c r="B3708" s="1" t="s">
        <v>14040</v>
      </c>
      <c r="C3708">
        <v>1</v>
      </c>
      <c r="D3708" t="s">
        <v>1595</v>
      </c>
      <c r="E3708" s="1" t="s">
        <v>14040</v>
      </c>
      <c r="F3708" s="4" t="str">
        <f>_xlfn.IFNA(VLOOKUP($E3708,'binding constants'!A:D,1,FALSE),"")</f>
        <v>3tvc</v>
      </c>
      <c r="G3708" s="4" t="str">
        <f>VLOOKUP($E3708,'binding constants'!A:D,3,FALSE)</f>
        <v>18nM</v>
      </c>
      <c r="H3708" s="4" t="str">
        <f>VLOOKUP($E3708,'binding constants'!A:D,2,FALSE)</f>
        <v>7.74</v>
      </c>
      <c r="I3708" t="str">
        <f t="shared" si="57"/>
        <v>OK</v>
      </c>
    </row>
    <row r="3709" spans="1:9" x14ac:dyDescent="0.35">
      <c r="A3709">
        <v>4</v>
      </c>
      <c r="B3709" s="1" t="s">
        <v>14041</v>
      </c>
      <c r="C3709">
        <v>1</v>
      </c>
      <c r="D3709" t="s">
        <v>1595</v>
      </c>
      <c r="E3709" s="1" t="s">
        <v>14041</v>
      </c>
      <c r="F3709" s="4" t="str">
        <f>_xlfn.IFNA(VLOOKUP($E3709,'binding constants'!A:D,1,FALSE),"")</f>
        <v>456c</v>
      </c>
      <c r="G3709" s="4" t="str">
        <f>VLOOKUP($E3709,'binding constants'!A:D,3,FALSE)</f>
        <v>0.17nM</v>
      </c>
      <c r="H3709" s="4" t="str">
        <f>VLOOKUP($E3709,'binding constants'!A:D,2,FALSE)</f>
        <v>9.77</v>
      </c>
      <c r="I3709" t="str">
        <f t="shared" si="57"/>
        <v>OK</v>
      </c>
    </row>
    <row r="3710" spans="1:9" x14ac:dyDescent="0.35">
      <c r="A3710">
        <v>5</v>
      </c>
      <c r="B3710" s="1" t="s">
        <v>14042</v>
      </c>
      <c r="C3710">
        <v>1</v>
      </c>
      <c r="E3710" s="1" t="s">
        <v>14042</v>
      </c>
      <c r="F3710" s="4" t="str">
        <f>_xlfn.IFNA(VLOOKUP($E3710,'binding constants'!A:D,1,FALSE),"")</f>
        <v>4l19</v>
      </c>
      <c r="G3710" s="4" t="str">
        <f>VLOOKUP($E3710,'binding constants'!A:D,3,FALSE)</f>
        <v>0.8uM</v>
      </c>
      <c r="H3710" s="4" t="str">
        <f>VLOOKUP($E3710,'binding constants'!A:D,2,FALSE)</f>
        <v>6.10</v>
      </c>
      <c r="I3710" t="str">
        <f t="shared" si="57"/>
        <v>OK</v>
      </c>
    </row>
    <row r="3711" spans="1:9" x14ac:dyDescent="0.35">
      <c r="A3711" t="s">
        <v>202</v>
      </c>
      <c r="F3711" s="4" t="str">
        <f>_xlfn.IFNA(VLOOKUP($E3711,'binding constants'!A:D,1,FALSE),"")</f>
        <v/>
      </c>
      <c r="G3711" s="4" t="e">
        <f>VLOOKUP($E3711,'binding constants'!A:D,3,FALSE)</f>
        <v>#N/A</v>
      </c>
      <c r="H3711" s="4" t="e">
        <f>VLOOKUP($E3711,'binding constants'!A:D,2,FALSE)</f>
        <v>#N/A</v>
      </c>
      <c r="I3711" t="str">
        <f t="shared" si="57"/>
        <v>OK</v>
      </c>
    </row>
    <row r="3712" spans="1:9" x14ac:dyDescent="0.35">
      <c r="A3712">
        <v>0</v>
      </c>
      <c r="B3712" s="1" t="s">
        <v>14043</v>
      </c>
      <c r="C3712">
        <v>1</v>
      </c>
      <c r="D3712" t="s">
        <v>1595</v>
      </c>
      <c r="E3712" s="1" t="s">
        <v>14043</v>
      </c>
      <c r="F3712" s="4" t="str">
        <f>_xlfn.IFNA(VLOOKUP($E3712,'binding constants'!A:D,1,FALSE),"")</f>
        <v>5lne</v>
      </c>
      <c r="G3712" s="4" t="str">
        <f>VLOOKUP($E3712,'binding constants'!A:D,3,FALSE)</f>
        <v>17.43uM</v>
      </c>
      <c r="H3712" s="4" t="str">
        <f>VLOOKUP($E3712,'binding constants'!A:D,2,FALSE)</f>
        <v>4.76</v>
      </c>
      <c r="I3712" t="str">
        <f t="shared" si="57"/>
        <v>OK</v>
      </c>
    </row>
    <row r="3713" spans="1:9" x14ac:dyDescent="0.35">
      <c r="A3713">
        <v>1</v>
      </c>
      <c r="B3713" s="1" t="s">
        <v>14044</v>
      </c>
      <c r="C3713">
        <v>1</v>
      </c>
      <c r="E3713" s="1" t="s">
        <v>14044</v>
      </c>
      <c r="F3713" s="4" t="str">
        <f>_xlfn.IFNA(VLOOKUP($E3713,'binding constants'!A:D,1,FALSE),"")</f>
        <v>6aox</v>
      </c>
      <c r="G3713" s="4" t="str">
        <f>VLOOKUP($E3713,'binding constants'!A:D,3,FALSE)</f>
        <v>15uM</v>
      </c>
      <c r="H3713" s="4" t="str">
        <f>VLOOKUP($E3713,'binding constants'!A:D,2,FALSE)</f>
        <v>4.82</v>
      </c>
      <c r="I3713" t="str">
        <f t="shared" si="57"/>
        <v>OK</v>
      </c>
    </row>
    <row r="3714" spans="1:9" x14ac:dyDescent="0.35">
      <c r="A3714">
        <v>2</v>
      </c>
      <c r="B3714" s="1" t="s">
        <v>14045</v>
      </c>
      <c r="C3714">
        <v>1</v>
      </c>
      <c r="D3714" t="s">
        <v>1595</v>
      </c>
      <c r="E3714" s="1" t="s">
        <v>14045</v>
      </c>
      <c r="F3714" s="4" t="str">
        <f>_xlfn.IFNA(VLOOKUP($E3714,'binding constants'!A:D,1,FALSE),"")</f>
        <v>6arm</v>
      </c>
      <c r="G3714" s="4" t="str">
        <f>VLOOKUP($E3714,'binding constants'!A:D,3,FALSE)</f>
        <v>10.6uM</v>
      </c>
      <c r="H3714" s="4" t="str">
        <f>VLOOKUP($E3714,'binding constants'!A:D,2,FALSE)</f>
        <v>4.97</v>
      </c>
      <c r="I3714" t="str">
        <f t="shared" si="57"/>
        <v>OK</v>
      </c>
    </row>
    <row r="3715" spans="1:9" x14ac:dyDescent="0.35">
      <c r="A3715">
        <v>3</v>
      </c>
      <c r="B3715" s="1" t="s">
        <v>14046</v>
      </c>
      <c r="C3715">
        <v>1</v>
      </c>
      <c r="D3715" t="s">
        <v>1595</v>
      </c>
      <c r="E3715" s="1" t="s">
        <v>14046</v>
      </c>
      <c r="F3715" s="4" t="str">
        <f>_xlfn.IFNA(VLOOKUP($E3715,'binding constants'!A:D,1,FALSE),"")</f>
        <v>6arn</v>
      </c>
      <c r="G3715" s="4" t="str">
        <f>VLOOKUP($E3715,'binding constants'!A:D,3,FALSE)</f>
        <v>6.5uM</v>
      </c>
      <c r="H3715" s="4" t="str">
        <f>VLOOKUP($E3715,'binding constants'!A:D,2,FALSE)</f>
        <v>5.19</v>
      </c>
      <c r="I3715" t="str">
        <f t="shared" si="57"/>
        <v>OK</v>
      </c>
    </row>
    <row r="3716" spans="1:9" x14ac:dyDescent="0.35">
      <c r="A3716">
        <v>4</v>
      </c>
      <c r="B3716" s="1" t="s">
        <v>14047</v>
      </c>
      <c r="C3716">
        <v>1</v>
      </c>
      <c r="D3716" t="s">
        <v>1595</v>
      </c>
      <c r="E3716" s="1" t="s">
        <v>14047</v>
      </c>
      <c r="F3716" s="4" t="str">
        <f>_xlfn.IFNA(VLOOKUP($E3716,'binding constants'!A:D,1,FALSE),"")</f>
        <v>6aro</v>
      </c>
      <c r="G3716" s="4" t="str">
        <f>VLOOKUP($E3716,'binding constants'!A:D,3,FALSE)</f>
        <v>7.1uM</v>
      </c>
      <c r="H3716" s="4" t="str">
        <f>VLOOKUP($E3716,'binding constants'!A:D,2,FALSE)</f>
        <v>5.15</v>
      </c>
      <c r="I3716" t="str">
        <f t="shared" ref="I3716:I3779" si="58">IF($E3716=$F3716,"OK","ERREUR")</f>
        <v>OK</v>
      </c>
    </row>
    <row r="3717" spans="1:9" x14ac:dyDescent="0.35">
      <c r="A3717">
        <v>5</v>
      </c>
      <c r="B3717" s="1" t="s">
        <v>14048</v>
      </c>
      <c r="C3717">
        <v>1</v>
      </c>
      <c r="D3717" t="s">
        <v>1595</v>
      </c>
      <c r="E3717" s="1" t="s">
        <v>14048</v>
      </c>
      <c r="F3717" s="4" t="str">
        <f>_xlfn.IFNA(VLOOKUP($E3717,'binding constants'!A:D,1,FALSE),"")</f>
        <v>6as8</v>
      </c>
      <c r="G3717" s="4" t="str">
        <f>VLOOKUP($E3717,'binding constants'!A:D,3,FALSE)</f>
        <v>0.089uM</v>
      </c>
      <c r="H3717" s="4" t="str">
        <f>VLOOKUP($E3717,'binding constants'!A:D,2,FALSE)</f>
        <v>7.05</v>
      </c>
      <c r="I3717" t="str">
        <f t="shared" si="58"/>
        <v>OK</v>
      </c>
    </row>
    <row r="3718" spans="1:9" x14ac:dyDescent="0.35">
      <c r="A3718" t="s">
        <v>203</v>
      </c>
      <c r="F3718" s="4" t="str">
        <f>_xlfn.IFNA(VLOOKUP($E3718,'binding constants'!A:D,1,FALSE),"")</f>
        <v/>
      </c>
      <c r="G3718" s="4" t="e">
        <f>VLOOKUP($E3718,'binding constants'!A:D,3,FALSE)</f>
        <v>#N/A</v>
      </c>
      <c r="H3718" s="4" t="e">
        <f>VLOOKUP($E3718,'binding constants'!A:D,2,FALSE)</f>
        <v>#N/A</v>
      </c>
      <c r="I3718" t="str">
        <f t="shared" si="58"/>
        <v>OK</v>
      </c>
    </row>
    <row r="3719" spans="1:9" x14ac:dyDescent="0.35">
      <c r="A3719">
        <v>0</v>
      </c>
      <c r="B3719" s="1" t="s">
        <v>14049</v>
      </c>
      <c r="C3719">
        <v>1</v>
      </c>
      <c r="D3719" t="s">
        <v>1595</v>
      </c>
      <c r="E3719" s="1" t="s">
        <v>14049</v>
      </c>
      <c r="F3719" s="4" t="str">
        <f>_xlfn.IFNA(VLOOKUP($E3719,'binding constants'!A:D,1,FALSE),"")</f>
        <v>5fe6</v>
      </c>
      <c r="G3719" s="4" t="str">
        <f>VLOOKUP($E3719,'binding constants'!A:D,3,FALSE)</f>
        <v>6910uM</v>
      </c>
      <c r="H3719" s="4" t="str">
        <f>VLOOKUP($E3719,'binding constants'!A:D,2,FALSE)</f>
        <v>2.16</v>
      </c>
      <c r="I3719" t="str">
        <f t="shared" si="58"/>
        <v>OK</v>
      </c>
    </row>
    <row r="3720" spans="1:9" x14ac:dyDescent="0.35">
      <c r="A3720">
        <v>1</v>
      </c>
      <c r="B3720" s="1" t="s">
        <v>14050</v>
      </c>
      <c r="C3720">
        <v>1</v>
      </c>
      <c r="D3720" t="s">
        <v>1595</v>
      </c>
      <c r="E3720" s="1" t="s">
        <v>14050</v>
      </c>
      <c r="F3720" s="4" t="str">
        <f>_xlfn.IFNA(VLOOKUP($E3720,'binding constants'!A:D,1,FALSE),"")</f>
        <v>5fe7</v>
      </c>
      <c r="G3720" s="4" t="str">
        <f>VLOOKUP($E3720,'binding constants'!A:D,3,FALSE)</f>
        <v>488uM</v>
      </c>
      <c r="H3720" s="4" t="str">
        <f>VLOOKUP($E3720,'binding constants'!A:D,2,FALSE)</f>
        <v>3.31</v>
      </c>
      <c r="I3720" t="str">
        <f t="shared" si="58"/>
        <v>OK</v>
      </c>
    </row>
    <row r="3721" spans="1:9" x14ac:dyDescent="0.35">
      <c r="A3721">
        <v>2</v>
      </c>
      <c r="B3721" s="1" t="s">
        <v>14051</v>
      </c>
      <c r="C3721">
        <v>1</v>
      </c>
      <c r="D3721" t="s">
        <v>1595</v>
      </c>
      <c r="E3721" s="1" t="s">
        <v>14051</v>
      </c>
      <c r="F3721" s="4" t="str">
        <f>_xlfn.IFNA(VLOOKUP($E3721,'binding constants'!A:D,1,FALSE),"")</f>
        <v>5fe9</v>
      </c>
      <c r="G3721" s="4" t="str">
        <f>VLOOKUP($E3721,'binding constants'!A:D,3,FALSE)</f>
        <v>20.98uM</v>
      </c>
      <c r="H3721" s="4" t="str">
        <f>VLOOKUP($E3721,'binding constants'!A:D,2,FALSE)</f>
        <v>4.68</v>
      </c>
      <c r="I3721" t="str">
        <f t="shared" si="58"/>
        <v>OK</v>
      </c>
    </row>
    <row r="3722" spans="1:9" x14ac:dyDescent="0.35">
      <c r="A3722">
        <v>3</v>
      </c>
      <c r="B3722" s="1" t="s">
        <v>14052</v>
      </c>
      <c r="C3722">
        <v>1</v>
      </c>
      <c r="D3722" t="s">
        <v>1595</v>
      </c>
      <c r="E3722" s="1" t="s">
        <v>14052</v>
      </c>
      <c r="F3722" s="4" t="str">
        <f>_xlfn.IFNA(VLOOKUP($E3722,'binding constants'!A:D,1,FALSE),"")</f>
        <v>5lvq</v>
      </c>
      <c r="G3722" s="4" t="str">
        <f>VLOOKUP($E3722,'binding constants'!A:D,3,FALSE)</f>
        <v>73uM</v>
      </c>
      <c r="H3722" s="4" t="str">
        <f>VLOOKUP($E3722,'binding constants'!A:D,2,FALSE)</f>
        <v>4.14</v>
      </c>
      <c r="I3722" t="str">
        <f t="shared" si="58"/>
        <v>OK</v>
      </c>
    </row>
    <row r="3723" spans="1:9" x14ac:dyDescent="0.35">
      <c r="A3723">
        <v>4</v>
      </c>
      <c r="B3723" s="1" t="s">
        <v>14053</v>
      </c>
      <c r="C3723">
        <v>1</v>
      </c>
      <c r="D3723" t="s">
        <v>1595</v>
      </c>
      <c r="E3723" s="1" t="s">
        <v>14053</v>
      </c>
      <c r="F3723" s="4" t="str">
        <f>_xlfn.IFNA(VLOOKUP($E3723,'binding constants'!A:D,1,FALSE),"")</f>
        <v>5lvr</v>
      </c>
      <c r="G3723" s="4" t="str">
        <f>VLOOKUP($E3723,'binding constants'!A:D,3,FALSE)</f>
        <v>250uM</v>
      </c>
      <c r="H3723" s="4" t="str">
        <f>VLOOKUP($E3723,'binding constants'!A:D,2,FALSE)</f>
        <v>3.60</v>
      </c>
      <c r="I3723" t="str">
        <f t="shared" si="58"/>
        <v>OK</v>
      </c>
    </row>
    <row r="3724" spans="1:9" x14ac:dyDescent="0.35">
      <c r="A3724">
        <v>5</v>
      </c>
      <c r="B3724" s="1" t="s">
        <v>14054</v>
      </c>
      <c r="C3724">
        <v>1</v>
      </c>
      <c r="E3724" s="1" t="s">
        <v>14054</v>
      </c>
      <c r="F3724" s="4" t="str">
        <f>_xlfn.IFNA(VLOOKUP($E3724,'binding constants'!A:D,1,FALSE),"")</f>
        <v>6j3o</v>
      </c>
      <c r="G3724" s="4" t="str">
        <f>VLOOKUP($E3724,'binding constants'!A:D,3,FALSE)</f>
        <v>2.4uM</v>
      </c>
      <c r="H3724" s="4" t="str">
        <f>VLOOKUP($E3724,'binding constants'!A:D,2,FALSE)</f>
        <v>5.62</v>
      </c>
      <c r="I3724" t="str">
        <f t="shared" si="58"/>
        <v>OK</v>
      </c>
    </row>
    <row r="3725" spans="1:9" x14ac:dyDescent="0.35">
      <c r="A3725" t="s">
        <v>204</v>
      </c>
      <c r="F3725" s="4" t="str">
        <f>_xlfn.IFNA(VLOOKUP($E3725,'binding constants'!A:D,1,FALSE),"")</f>
        <v/>
      </c>
      <c r="G3725" s="4" t="e">
        <f>VLOOKUP($E3725,'binding constants'!A:D,3,FALSE)</f>
        <v>#N/A</v>
      </c>
      <c r="H3725" s="4" t="e">
        <f>VLOOKUP($E3725,'binding constants'!A:D,2,FALSE)</f>
        <v>#N/A</v>
      </c>
      <c r="I3725" t="str">
        <f t="shared" si="58"/>
        <v>OK</v>
      </c>
    </row>
    <row r="3726" spans="1:9" x14ac:dyDescent="0.35">
      <c r="A3726">
        <v>0</v>
      </c>
      <c r="B3726" s="1" t="s">
        <v>14055</v>
      </c>
      <c r="C3726">
        <v>1</v>
      </c>
      <c r="D3726" t="s">
        <v>1595</v>
      </c>
      <c r="E3726" s="1" t="s">
        <v>14055</v>
      </c>
      <c r="F3726" s="4" t="str">
        <f>_xlfn.IFNA(VLOOKUP($E3726,'binding constants'!A:D,1,FALSE),"")</f>
        <v>4z93</v>
      </c>
      <c r="G3726" s="4" t="str">
        <f>VLOOKUP($E3726,'binding constants'!A:D,3,FALSE)</f>
        <v>44.6nM</v>
      </c>
      <c r="H3726" s="4" t="str">
        <f>VLOOKUP($E3726,'binding constants'!A:D,2,FALSE)</f>
        <v>7.35</v>
      </c>
      <c r="I3726" t="str">
        <f t="shared" si="58"/>
        <v>OK</v>
      </c>
    </row>
    <row r="3727" spans="1:9" x14ac:dyDescent="0.35">
      <c r="A3727">
        <v>1</v>
      </c>
      <c r="B3727" s="1" t="s">
        <v>14056</v>
      </c>
      <c r="C3727">
        <v>1</v>
      </c>
      <c r="D3727" t="s">
        <v>1873</v>
      </c>
      <c r="E3727" s="1" t="s">
        <v>14056</v>
      </c>
      <c r="F3727" s="4" t="str">
        <f>_xlfn.IFNA(VLOOKUP($E3727,'binding constants'!A:D,1,FALSE),"")</f>
        <v>5ueu</v>
      </c>
      <c r="G3727" s="4" t="str">
        <f>VLOOKUP($E3727,'binding constants'!A:D,3,FALSE)</f>
        <v>16.7nM</v>
      </c>
      <c r="H3727" s="4" t="str">
        <f>VLOOKUP($E3727,'binding constants'!A:D,2,FALSE)</f>
        <v>7.78</v>
      </c>
      <c r="I3727" t="str">
        <f t="shared" si="58"/>
        <v>OK</v>
      </c>
    </row>
    <row r="3728" spans="1:9" x14ac:dyDescent="0.35">
      <c r="A3728">
        <v>2</v>
      </c>
      <c r="B3728" s="1" t="s">
        <v>14057</v>
      </c>
      <c r="C3728">
        <v>1</v>
      </c>
      <c r="D3728" t="s">
        <v>1873</v>
      </c>
      <c r="E3728" s="1" t="s">
        <v>14057</v>
      </c>
      <c r="F3728" s="4" t="str">
        <f>_xlfn.IFNA(VLOOKUP($E3728,'binding constants'!A:D,1,FALSE),"")</f>
        <v>5uez</v>
      </c>
      <c r="G3728" s="4" t="str">
        <f>VLOOKUP($E3728,'binding constants'!A:D,3,FALSE)</f>
        <v>970nM</v>
      </c>
      <c r="H3728" s="4" t="str">
        <f>VLOOKUP($E3728,'binding constants'!A:D,2,FALSE)</f>
        <v>6.01</v>
      </c>
      <c r="I3728" t="str">
        <f t="shared" si="58"/>
        <v>OK</v>
      </c>
    </row>
    <row r="3729" spans="1:9" x14ac:dyDescent="0.35">
      <c r="A3729">
        <v>3</v>
      </c>
      <c r="B3729" s="1" t="s">
        <v>14058</v>
      </c>
      <c r="C3729">
        <v>1</v>
      </c>
      <c r="D3729" t="s">
        <v>1873</v>
      </c>
      <c r="E3729" s="1" t="s">
        <v>14058</v>
      </c>
      <c r="F3729" s="4" t="str">
        <f>_xlfn.IFNA(VLOOKUP($E3729,'binding constants'!A:D,1,FALSE),"")</f>
        <v>5uf0</v>
      </c>
      <c r="G3729" s="4" t="str">
        <f>VLOOKUP($E3729,'binding constants'!A:D,3,FALSE)</f>
        <v>160uM</v>
      </c>
      <c r="H3729" s="4" t="str">
        <f>VLOOKUP($E3729,'binding constants'!A:D,2,FALSE)</f>
        <v>3.80</v>
      </c>
      <c r="I3729" t="str">
        <f t="shared" si="58"/>
        <v>OK</v>
      </c>
    </row>
    <row r="3730" spans="1:9" x14ac:dyDescent="0.35">
      <c r="A3730">
        <v>4</v>
      </c>
      <c r="B3730" s="1" t="s">
        <v>14059</v>
      </c>
      <c r="C3730">
        <v>1</v>
      </c>
      <c r="E3730" s="1" t="s">
        <v>14059</v>
      </c>
      <c r="F3730" s="4" t="str">
        <f>_xlfn.IFNA(VLOOKUP($E3730,'binding constants'!A:D,1,FALSE),"")</f>
        <v>5uoo</v>
      </c>
      <c r="G3730" s="4" t="str">
        <f>VLOOKUP($E3730,'binding constants'!A:D,3,FALSE)</f>
        <v>1.4nM</v>
      </c>
      <c r="H3730" s="4" t="str">
        <f>VLOOKUP($E3730,'binding constants'!A:D,2,FALSE)</f>
        <v>8.85</v>
      </c>
      <c r="I3730" t="str">
        <f t="shared" si="58"/>
        <v>OK</v>
      </c>
    </row>
    <row r="3731" spans="1:9" x14ac:dyDescent="0.35">
      <c r="A3731">
        <v>5</v>
      </c>
      <c r="B3731" s="1" t="s">
        <v>14060</v>
      </c>
      <c r="C3731">
        <v>1</v>
      </c>
      <c r="D3731" t="s">
        <v>1595</v>
      </c>
      <c r="E3731" s="1" t="s">
        <v>14060</v>
      </c>
      <c r="F3731" s="4" t="str">
        <f>_xlfn.IFNA(VLOOKUP($E3731,'binding constants'!A:D,1,FALSE),"")</f>
        <v>6c7q</v>
      </c>
      <c r="G3731" s="4" t="str">
        <f>VLOOKUP($E3731,'binding constants'!A:D,3,FALSE)</f>
        <v>0.7nM</v>
      </c>
      <c r="H3731" s="4" t="str">
        <f>VLOOKUP($E3731,'binding constants'!A:D,2,FALSE)</f>
        <v>9.15</v>
      </c>
      <c r="I3731" t="str">
        <f t="shared" si="58"/>
        <v>OK</v>
      </c>
    </row>
    <row r="3732" spans="1:9" x14ac:dyDescent="0.35">
      <c r="A3732" t="s">
        <v>205</v>
      </c>
      <c r="F3732" s="4" t="str">
        <f>_xlfn.IFNA(VLOOKUP($E3732,'binding constants'!A:D,1,FALSE),"")</f>
        <v/>
      </c>
      <c r="G3732" s="4" t="e">
        <f>VLOOKUP($E3732,'binding constants'!A:D,3,FALSE)</f>
        <v>#N/A</v>
      </c>
      <c r="H3732" s="4" t="e">
        <f>VLOOKUP($E3732,'binding constants'!A:D,2,FALSE)</f>
        <v>#N/A</v>
      </c>
      <c r="I3732" t="str">
        <f t="shared" si="58"/>
        <v>OK</v>
      </c>
    </row>
    <row r="3733" spans="1:9" x14ac:dyDescent="0.35">
      <c r="A3733">
        <v>0</v>
      </c>
      <c r="B3733" s="1" t="s">
        <v>14061</v>
      </c>
      <c r="C3733">
        <v>1</v>
      </c>
      <c r="E3733" s="1" t="s">
        <v>14061</v>
      </c>
      <c r="F3733" s="4" t="str">
        <f>_xlfn.IFNA(VLOOKUP($E3733,'binding constants'!A:D,1,FALSE),"")</f>
        <v>5fh7</v>
      </c>
      <c r="G3733" s="4" t="str">
        <f>VLOOKUP($E3733,'binding constants'!A:D,3,FALSE)</f>
        <v>137nM</v>
      </c>
      <c r="H3733" s="4" t="str">
        <f>VLOOKUP($E3733,'binding constants'!A:D,2,FALSE)</f>
        <v>6.86</v>
      </c>
      <c r="I3733" t="str">
        <f t="shared" si="58"/>
        <v>OK</v>
      </c>
    </row>
    <row r="3734" spans="1:9" x14ac:dyDescent="0.35">
      <c r="A3734">
        <v>1</v>
      </c>
      <c r="B3734" s="1" t="s">
        <v>14062</v>
      </c>
      <c r="C3734">
        <v>1</v>
      </c>
      <c r="D3734" t="s">
        <v>1595</v>
      </c>
      <c r="E3734" s="1" t="s">
        <v>14062</v>
      </c>
      <c r="F3734" s="4" t="str">
        <f>_xlfn.IFNA(VLOOKUP($E3734,'binding constants'!A:D,1,FALSE),"")</f>
        <v>5fh8</v>
      </c>
      <c r="G3734" s="4" t="str">
        <f>VLOOKUP($E3734,'binding constants'!A:D,3,FALSE)</f>
        <v>170nM</v>
      </c>
      <c r="H3734" s="4" t="str">
        <f>VLOOKUP($E3734,'binding constants'!A:D,2,FALSE)</f>
        <v>6.77</v>
      </c>
      <c r="I3734" t="str">
        <f t="shared" si="58"/>
        <v>OK</v>
      </c>
    </row>
    <row r="3735" spans="1:9" x14ac:dyDescent="0.35">
      <c r="A3735">
        <v>2</v>
      </c>
      <c r="B3735" s="1" t="s">
        <v>14063</v>
      </c>
      <c r="C3735">
        <v>1</v>
      </c>
      <c r="D3735" t="s">
        <v>1595</v>
      </c>
      <c r="E3735" s="1" t="s">
        <v>14063</v>
      </c>
      <c r="F3735" s="4" t="str">
        <f>_xlfn.IFNA(VLOOKUP($E3735,'binding constants'!A:D,1,FALSE),"")</f>
        <v>5hrv</v>
      </c>
      <c r="G3735" s="4" t="str">
        <f>VLOOKUP($E3735,'binding constants'!A:D,3,FALSE)</f>
        <v>5.1uM</v>
      </c>
      <c r="H3735" s="4" t="str">
        <f>VLOOKUP($E3735,'binding constants'!A:D,2,FALSE)</f>
        <v>5.29</v>
      </c>
      <c r="I3735" t="str">
        <f t="shared" si="58"/>
        <v>OK</v>
      </c>
    </row>
    <row r="3736" spans="1:9" x14ac:dyDescent="0.35">
      <c r="A3736">
        <v>3</v>
      </c>
      <c r="B3736" s="1" t="s">
        <v>14064</v>
      </c>
      <c r="C3736">
        <v>1</v>
      </c>
      <c r="D3736" t="s">
        <v>1595</v>
      </c>
      <c r="E3736" s="1" t="s">
        <v>14064</v>
      </c>
      <c r="F3736" s="4" t="str">
        <f>_xlfn.IFNA(VLOOKUP($E3736,'binding constants'!A:D,1,FALSE),"")</f>
        <v>5hrw</v>
      </c>
      <c r="G3736" s="4" t="str">
        <f>VLOOKUP($E3736,'binding constants'!A:D,3,FALSE)</f>
        <v>3.3uM</v>
      </c>
      <c r="H3736" s="4" t="str">
        <f>VLOOKUP($E3736,'binding constants'!A:D,2,FALSE)</f>
        <v>5.48</v>
      </c>
      <c r="I3736" t="str">
        <f t="shared" si="58"/>
        <v>OK</v>
      </c>
    </row>
    <row r="3737" spans="1:9" x14ac:dyDescent="0.35">
      <c r="A3737">
        <v>4</v>
      </c>
      <c r="B3737" s="1" t="s">
        <v>14065</v>
      </c>
      <c r="C3737">
        <v>1</v>
      </c>
      <c r="D3737" t="s">
        <v>1595</v>
      </c>
      <c r="E3737" s="1" t="s">
        <v>14065</v>
      </c>
      <c r="F3737" s="4" t="str">
        <f>_xlfn.IFNA(VLOOKUP($E3737,'binding constants'!A:D,1,FALSE),"")</f>
        <v>5hrx</v>
      </c>
      <c r="G3737" s="4" t="str">
        <f>VLOOKUP($E3737,'binding constants'!A:D,3,FALSE)</f>
        <v>5.1uM</v>
      </c>
      <c r="H3737" s="4" t="str">
        <f>VLOOKUP($E3737,'binding constants'!A:D,2,FALSE)</f>
        <v>5.29</v>
      </c>
      <c r="I3737" t="str">
        <f t="shared" si="58"/>
        <v>OK</v>
      </c>
    </row>
    <row r="3738" spans="1:9" x14ac:dyDescent="0.35">
      <c r="A3738">
        <v>5</v>
      </c>
      <c r="B3738" s="1" t="s">
        <v>14066</v>
      </c>
      <c r="C3738">
        <v>1</v>
      </c>
      <c r="D3738" t="s">
        <v>1595</v>
      </c>
      <c r="E3738" s="1" t="s">
        <v>14066</v>
      </c>
      <c r="F3738" s="4" t="str">
        <f>_xlfn.IFNA(VLOOKUP($E3738,'binding constants'!A:D,1,FALSE),"")</f>
        <v>5ii2</v>
      </c>
      <c r="G3738" s="4" t="str">
        <f>VLOOKUP($E3738,'binding constants'!A:D,3,FALSE)</f>
        <v>12.9uM</v>
      </c>
      <c r="H3738" s="4" t="str">
        <f>VLOOKUP($E3738,'binding constants'!A:D,2,FALSE)</f>
        <v>4.89</v>
      </c>
      <c r="I3738" t="str">
        <f t="shared" si="58"/>
        <v>OK</v>
      </c>
    </row>
    <row r="3739" spans="1:9" x14ac:dyDescent="0.35">
      <c r="A3739" t="s">
        <v>206</v>
      </c>
      <c r="F3739" s="4" t="str">
        <f>_xlfn.IFNA(VLOOKUP($E3739,'binding constants'!A:D,1,FALSE),"")</f>
        <v/>
      </c>
      <c r="G3739" s="4" t="e">
        <f>VLOOKUP($E3739,'binding constants'!A:D,3,FALSE)</f>
        <v>#N/A</v>
      </c>
      <c r="H3739" s="4" t="e">
        <f>VLOOKUP($E3739,'binding constants'!A:D,2,FALSE)</f>
        <v>#N/A</v>
      </c>
      <c r="I3739" t="str">
        <f t="shared" si="58"/>
        <v>OK</v>
      </c>
    </row>
    <row r="3740" spans="1:9" x14ac:dyDescent="0.35">
      <c r="A3740">
        <v>0</v>
      </c>
      <c r="B3740" s="1" t="s">
        <v>14067</v>
      </c>
      <c r="C3740">
        <v>1</v>
      </c>
      <c r="D3740" t="s">
        <v>1595</v>
      </c>
      <c r="E3740" s="1" t="s">
        <v>14067</v>
      </c>
      <c r="F3740" s="4" t="str">
        <f>_xlfn.IFNA(VLOOKUP($E3740,'binding constants'!A:D,1,FALSE),"")</f>
        <v>2wyf</v>
      </c>
      <c r="G3740" s="4" t="str">
        <f>VLOOKUP($E3740,'binding constants'!A:D,3,FALSE)</f>
        <v>37uM</v>
      </c>
      <c r="H3740" s="4" t="str">
        <f>VLOOKUP($E3740,'binding constants'!A:D,2,FALSE)</f>
        <v>4.43</v>
      </c>
      <c r="I3740" t="str">
        <f t="shared" si="58"/>
        <v>OK</v>
      </c>
    </row>
    <row r="3741" spans="1:9" x14ac:dyDescent="0.35">
      <c r="A3741">
        <v>1</v>
      </c>
      <c r="B3741" s="1" t="s">
        <v>14068</v>
      </c>
      <c r="C3741">
        <v>1</v>
      </c>
      <c r="E3741" s="1" t="s">
        <v>14068</v>
      </c>
      <c r="F3741" s="4" t="str">
        <f>_xlfn.IFNA(VLOOKUP($E3741,'binding constants'!A:D,1,FALSE),"")</f>
        <v>3zyf</v>
      </c>
      <c r="G3741" s="4" t="str">
        <f>VLOOKUP($E3741,'binding constants'!A:D,3,FALSE)</f>
        <v>14.1uM</v>
      </c>
      <c r="H3741" s="4" t="str">
        <f>VLOOKUP($E3741,'binding constants'!A:D,2,FALSE)</f>
        <v>4.85</v>
      </c>
      <c r="I3741" t="str">
        <f t="shared" si="58"/>
        <v>OK</v>
      </c>
    </row>
    <row r="3742" spans="1:9" x14ac:dyDescent="0.35">
      <c r="A3742">
        <v>2</v>
      </c>
      <c r="B3742" s="1" t="s">
        <v>14069</v>
      </c>
      <c r="C3742">
        <v>1</v>
      </c>
      <c r="D3742" t="s">
        <v>1595</v>
      </c>
      <c r="E3742" s="1" t="s">
        <v>14069</v>
      </c>
      <c r="F3742" s="4" t="str">
        <f>_xlfn.IFNA(VLOOKUP($E3742,'binding constants'!A:D,1,FALSE),"")</f>
        <v>4a6s</v>
      </c>
      <c r="G3742" s="4" t="str">
        <f>VLOOKUP($E3742,'binding constants'!A:D,3,FALSE)</f>
        <v>6.3uM</v>
      </c>
      <c r="H3742" s="4" t="str">
        <f>VLOOKUP($E3742,'binding constants'!A:D,2,FALSE)</f>
        <v>5.20</v>
      </c>
      <c r="I3742" t="str">
        <f t="shared" si="58"/>
        <v>OK</v>
      </c>
    </row>
    <row r="3743" spans="1:9" x14ac:dyDescent="0.35">
      <c r="A3743">
        <v>3</v>
      </c>
      <c r="B3743" s="1" t="s">
        <v>14070</v>
      </c>
      <c r="C3743">
        <v>1</v>
      </c>
      <c r="D3743" t="s">
        <v>1595</v>
      </c>
      <c r="E3743" s="1" t="s">
        <v>14070</v>
      </c>
      <c r="F3743" s="4" t="str">
        <f>_xlfn.IFNA(VLOOKUP($E3743,'binding constants'!A:D,1,FALSE),"")</f>
        <v>4ljh</v>
      </c>
      <c r="G3743" s="4" t="str">
        <f>VLOOKUP($E3743,'binding constants'!A:D,3,FALSE)</f>
        <v>19.4uM</v>
      </c>
      <c r="H3743" s="4" t="str">
        <f>VLOOKUP($E3743,'binding constants'!A:D,2,FALSE)</f>
        <v>4.71</v>
      </c>
      <c r="I3743" t="str">
        <f t="shared" si="58"/>
        <v>OK</v>
      </c>
    </row>
    <row r="3744" spans="1:9" x14ac:dyDescent="0.35">
      <c r="A3744">
        <v>4</v>
      </c>
      <c r="B3744" s="1" t="s">
        <v>14071</v>
      </c>
      <c r="C3744">
        <v>1</v>
      </c>
      <c r="D3744" t="s">
        <v>1595</v>
      </c>
      <c r="E3744" s="1" t="s">
        <v>14071</v>
      </c>
      <c r="F3744" s="4" t="str">
        <f>_xlfn.IFNA(VLOOKUP($E3744,'binding constants'!A:D,1,FALSE),"")</f>
        <v>4lk7</v>
      </c>
      <c r="G3744" s="4" t="str">
        <f>VLOOKUP($E3744,'binding constants'!A:D,3,FALSE)</f>
        <v>9.1uM</v>
      </c>
      <c r="H3744" s="4" t="str">
        <f>VLOOKUP($E3744,'binding constants'!A:D,2,FALSE)</f>
        <v>5.04</v>
      </c>
      <c r="I3744" t="str">
        <f t="shared" si="58"/>
        <v>OK</v>
      </c>
    </row>
    <row r="3745" spans="1:9" x14ac:dyDescent="0.35">
      <c r="A3745">
        <v>5</v>
      </c>
      <c r="B3745" s="1" t="s">
        <v>14072</v>
      </c>
      <c r="C3745">
        <v>1</v>
      </c>
      <c r="D3745" t="s">
        <v>1595</v>
      </c>
      <c r="E3745" s="1" t="s">
        <v>14072</v>
      </c>
      <c r="F3745" s="4" t="str">
        <f>_xlfn.IFNA(VLOOKUP($E3745,'binding constants'!A:D,1,FALSE),"")</f>
        <v>5d21</v>
      </c>
      <c r="G3745" s="4" t="str">
        <f>VLOOKUP($E3745,'binding constants'!A:D,3,FALSE)</f>
        <v>4.2nM</v>
      </c>
      <c r="H3745" s="4" t="str">
        <f>VLOOKUP($E3745,'binding constants'!A:D,2,FALSE)</f>
        <v>8.38</v>
      </c>
      <c r="I3745" t="str">
        <f t="shared" si="58"/>
        <v>OK</v>
      </c>
    </row>
    <row r="3746" spans="1:9" x14ac:dyDescent="0.35">
      <c r="A3746" t="s">
        <v>207</v>
      </c>
      <c r="F3746" s="4" t="str">
        <f>_xlfn.IFNA(VLOOKUP($E3746,'binding constants'!A:D,1,FALSE),"")</f>
        <v/>
      </c>
      <c r="G3746" s="4" t="e">
        <f>VLOOKUP($E3746,'binding constants'!A:D,3,FALSE)</f>
        <v>#N/A</v>
      </c>
      <c r="H3746" s="4" t="e">
        <f>VLOOKUP($E3746,'binding constants'!A:D,2,FALSE)</f>
        <v>#N/A</v>
      </c>
      <c r="I3746" t="str">
        <f t="shared" si="58"/>
        <v>OK</v>
      </c>
    </row>
    <row r="3747" spans="1:9" x14ac:dyDescent="0.35">
      <c r="A3747">
        <v>0</v>
      </c>
      <c r="B3747" s="1" t="s">
        <v>14073</v>
      </c>
      <c r="C3747">
        <v>1</v>
      </c>
      <c r="D3747" t="s">
        <v>1874</v>
      </c>
      <c r="E3747" s="1" t="s">
        <v>14073</v>
      </c>
      <c r="F3747" s="4" t="str">
        <f>_xlfn.IFNA(VLOOKUP($E3747,'binding constants'!A:D,1,FALSE),"")</f>
        <v>4erf</v>
      </c>
      <c r="G3747" s="4" t="str">
        <f>VLOOKUP($E3747,'binding constants'!A:D,3,FALSE)</f>
        <v>0.4nM</v>
      </c>
      <c r="H3747" s="4" t="str">
        <f>VLOOKUP($E3747,'binding constants'!A:D,2,FALSE)</f>
        <v>9.40</v>
      </c>
      <c r="I3747" t="str">
        <f t="shared" si="58"/>
        <v>OK</v>
      </c>
    </row>
    <row r="3748" spans="1:9" x14ac:dyDescent="0.35">
      <c r="A3748">
        <v>1</v>
      </c>
      <c r="B3748" s="1" t="s">
        <v>14074</v>
      </c>
      <c r="C3748">
        <v>1</v>
      </c>
      <c r="E3748" s="1" t="s">
        <v>14074</v>
      </c>
      <c r="F3748" s="4" t="str">
        <f>_xlfn.IFNA(VLOOKUP($E3748,'binding constants'!A:D,1,FALSE),"")</f>
        <v>4hbm</v>
      </c>
      <c r="G3748" s="4" t="str">
        <f>VLOOKUP($E3748,'binding constants'!A:D,3,FALSE)</f>
        <v>12.0nM</v>
      </c>
      <c r="H3748" s="4" t="str">
        <f>VLOOKUP($E3748,'binding constants'!A:D,2,FALSE)</f>
        <v>7.92</v>
      </c>
      <c r="I3748" t="str">
        <f t="shared" si="58"/>
        <v>OK</v>
      </c>
    </row>
    <row r="3749" spans="1:9" x14ac:dyDescent="0.35">
      <c r="A3749">
        <v>2</v>
      </c>
      <c r="B3749" s="1" t="s">
        <v>14075</v>
      </c>
      <c r="C3749">
        <v>1</v>
      </c>
      <c r="D3749" t="s">
        <v>1875</v>
      </c>
      <c r="E3749" s="1" t="s">
        <v>14075</v>
      </c>
      <c r="F3749" s="4" t="str">
        <f>_xlfn.IFNA(VLOOKUP($E3749,'binding constants'!A:D,1,FALSE),"")</f>
        <v>4mdn</v>
      </c>
      <c r="G3749" s="4" t="str">
        <f>VLOOKUP($E3749,'binding constants'!A:D,3,FALSE)</f>
        <v>0.6uM</v>
      </c>
      <c r="H3749" s="4" t="str">
        <f>VLOOKUP($E3749,'binding constants'!A:D,2,FALSE)</f>
        <v>6.22</v>
      </c>
      <c r="I3749" t="str">
        <f t="shared" si="58"/>
        <v>OK</v>
      </c>
    </row>
    <row r="3750" spans="1:9" x14ac:dyDescent="0.35">
      <c r="A3750">
        <v>3</v>
      </c>
      <c r="B3750" s="1" t="s">
        <v>14076</v>
      </c>
      <c r="C3750">
        <v>1</v>
      </c>
      <c r="D3750" t="s">
        <v>1595</v>
      </c>
      <c r="E3750" s="1" t="s">
        <v>14076</v>
      </c>
      <c r="F3750" s="4" t="str">
        <f>_xlfn.IFNA(VLOOKUP($E3750,'binding constants'!A:D,1,FALSE),"")</f>
        <v>4wt2</v>
      </c>
      <c r="G3750" s="4" t="str">
        <f>VLOOKUP($E3750,'binding constants'!A:D,3,FALSE)</f>
        <v>38pM</v>
      </c>
      <c r="H3750" s="4" t="str">
        <f>VLOOKUP($E3750,'binding constants'!A:D,2,FALSE)</f>
        <v>10.42</v>
      </c>
      <c r="I3750" t="str">
        <f t="shared" si="58"/>
        <v>OK</v>
      </c>
    </row>
    <row r="3751" spans="1:9" x14ac:dyDescent="0.35">
      <c r="A3751">
        <v>4</v>
      </c>
      <c r="B3751" s="1" t="s">
        <v>14077</v>
      </c>
      <c r="C3751">
        <v>1</v>
      </c>
      <c r="D3751" t="s">
        <v>1770</v>
      </c>
      <c r="E3751" s="1" t="s">
        <v>14077</v>
      </c>
      <c r="F3751" s="4" t="str">
        <f>_xlfn.IFNA(VLOOKUP($E3751,'binding constants'!A:D,1,FALSE),"")</f>
        <v>4zgk</v>
      </c>
      <c r="G3751" s="4" t="str">
        <f>VLOOKUP($E3751,'binding constants'!A:D,3,FALSE)</f>
        <v>3.1uM</v>
      </c>
      <c r="H3751" s="4" t="str">
        <f>VLOOKUP($E3751,'binding constants'!A:D,2,FALSE)</f>
        <v>5.51</v>
      </c>
      <c r="I3751" t="str">
        <f t="shared" si="58"/>
        <v>OK</v>
      </c>
    </row>
    <row r="3752" spans="1:9" x14ac:dyDescent="0.35">
      <c r="A3752">
        <v>5</v>
      </c>
      <c r="B3752" s="1" t="s">
        <v>14078</v>
      </c>
      <c r="C3752">
        <v>1</v>
      </c>
      <c r="D3752" t="s">
        <v>1874</v>
      </c>
      <c r="E3752" s="1" t="s">
        <v>14078</v>
      </c>
      <c r="F3752" s="4" t="str">
        <f>_xlfn.IFNA(VLOOKUP($E3752,'binding constants'!A:D,1,FALSE),"")</f>
        <v>4zyf</v>
      </c>
      <c r="G3752" s="4" t="str">
        <f>VLOOKUP($E3752,'binding constants'!A:D,3,FALSE)</f>
        <v>2.3nM</v>
      </c>
      <c r="H3752" s="4" t="str">
        <f>VLOOKUP($E3752,'binding constants'!A:D,2,FALSE)</f>
        <v>8.64</v>
      </c>
      <c r="I3752" t="str">
        <f t="shared" si="58"/>
        <v>OK</v>
      </c>
    </row>
    <row r="3753" spans="1:9" x14ac:dyDescent="0.35">
      <c r="A3753" t="s">
        <v>208</v>
      </c>
      <c r="F3753" s="4" t="str">
        <f>_xlfn.IFNA(VLOOKUP($E3753,'binding constants'!A:D,1,FALSE),"")</f>
        <v/>
      </c>
      <c r="G3753" s="4" t="e">
        <f>VLOOKUP($E3753,'binding constants'!A:D,3,FALSE)</f>
        <v>#N/A</v>
      </c>
      <c r="H3753" s="4" t="e">
        <f>VLOOKUP($E3753,'binding constants'!A:D,2,FALSE)</f>
        <v>#N/A</v>
      </c>
      <c r="I3753" t="str">
        <f t="shared" si="58"/>
        <v>OK</v>
      </c>
    </row>
    <row r="3754" spans="1:9" x14ac:dyDescent="0.35">
      <c r="A3754">
        <v>0</v>
      </c>
      <c r="B3754" s="1" t="s">
        <v>14079</v>
      </c>
      <c r="C3754">
        <v>1</v>
      </c>
      <c r="D3754" t="s">
        <v>1876</v>
      </c>
      <c r="E3754" s="1" t="s">
        <v>14079</v>
      </c>
      <c r="F3754" s="4" t="str">
        <f>_xlfn.IFNA(VLOOKUP($E3754,'binding constants'!A:D,1,FALSE),"")</f>
        <v>1jyq</v>
      </c>
      <c r="G3754" s="4" t="str">
        <f>VLOOKUP($E3754,'binding constants'!A:D,3,FALSE)</f>
        <v>2nM</v>
      </c>
      <c r="H3754" s="4" t="str">
        <f>VLOOKUP($E3754,'binding constants'!A:D,2,FALSE)</f>
        <v>8.70</v>
      </c>
      <c r="I3754" t="str">
        <f t="shared" si="58"/>
        <v>OK</v>
      </c>
    </row>
    <row r="3755" spans="1:9" x14ac:dyDescent="0.35">
      <c r="A3755">
        <v>1</v>
      </c>
      <c r="B3755" s="1" t="s">
        <v>14080</v>
      </c>
      <c r="C3755">
        <v>1</v>
      </c>
      <c r="E3755" s="1" t="s">
        <v>14080</v>
      </c>
      <c r="F3755" s="4" t="str">
        <f>_xlfn.IFNA(VLOOKUP($E3755,'binding constants'!A:D,1,FALSE),"")</f>
        <v>3ov1</v>
      </c>
      <c r="G3755" s="4" t="str">
        <f>VLOOKUP($E3755,'binding constants'!A:D,3,FALSE)</f>
        <v>6.25uM</v>
      </c>
      <c r="H3755" s="4" t="str">
        <f>VLOOKUP($E3755,'binding constants'!A:D,2,FALSE)</f>
        <v>5.20</v>
      </c>
      <c r="I3755" t="str">
        <f t="shared" si="58"/>
        <v>OK</v>
      </c>
    </row>
    <row r="3756" spans="1:9" x14ac:dyDescent="0.35">
      <c r="A3756">
        <v>2</v>
      </c>
      <c r="B3756" s="1" t="s">
        <v>14081</v>
      </c>
      <c r="C3756">
        <v>1</v>
      </c>
      <c r="D3756" t="s">
        <v>1877</v>
      </c>
      <c r="E3756" s="1" t="s">
        <v>14081</v>
      </c>
      <c r="F3756" s="4" t="str">
        <f>_xlfn.IFNA(VLOOKUP($E3756,'binding constants'!A:D,1,FALSE),"")</f>
        <v>3ove</v>
      </c>
      <c r="G3756" s="4" t="str">
        <f>VLOOKUP($E3756,'binding constants'!A:D,3,FALSE)</f>
        <v>0.27uM</v>
      </c>
      <c r="H3756" s="4" t="str">
        <f>VLOOKUP($E3756,'binding constants'!A:D,2,FALSE)</f>
        <v>6.57</v>
      </c>
      <c r="I3756" t="str">
        <f t="shared" si="58"/>
        <v>OK</v>
      </c>
    </row>
    <row r="3757" spans="1:9" x14ac:dyDescent="0.35">
      <c r="A3757">
        <v>3</v>
      </c>
      <c r="B3757" s="1" t="s">
        <v>14082</v>
      </c>
      <c r="C3757">
        <v>1</v>
      </c>
      <c r="D3757" t="s">
        <v>1595</v>
      </c>
      <c r="E3757" s="1" t="s">
        <v>14082</v>
      </c>
      <c r="F3757" s="4" t="str">
        <f>_xlfn.IFNA(VLOOKUP($E3757,'binding constants'!A:D,1,FALSE),"")</f>
        <v>3s8l</v>
      </c>
      <c r="G3757" s="4" t="str">
        <f>VLOOKUP($E3757,'binding constants'!A:D,3,FALSE)</f>
        <v>2.3uM</v>
      </c>
      <c r="H3757" s="4" t="str">
        <f>VLOOKUP($E3757,'binding constants'!A:D,2,FALSE)</f>
        <v>5.64</v>
      </c>
      <c r="I3757" t="str">
        <f t="shared" si="58"/>
        <v>OK</v>
      </c>
    </row>
    <row r="3758" spans="1:9" x14ac:dyDescent="0.35">
      <c r="A3758">
        <v>4</v>
      </c>
      <c r="B3758" s="1" t="s">
        <v>14083</v>
      </c>
      <c r="C3758">
        <v>1</v>
      </c>
      <c r="D3758" t="s">
        <v>1595</v>
      </c>
      <c r="E3758" s="1" t="s">
        <v>14083</v>
      </c>
      <c r="F3758" s="4" t="str">
        <f>_xlfn.IFNA(VLOOKUP($E3758,'binding constants'!A:D,1,FALSE),"")</f>
        <v>3s8n</v>
      </c>
      <c r="G3758" s="4" t="str">
        <f>VLOOKUP($E3758,'binding constants'!A:D,3,FALSE)</f>
        <v>0.62uM</v>
      </c>
      <c r="H3758" s="4" t="str">
        <f>VLOOKUP($E3758,'binding constants'!A:D,2,FALSE)</f>
        <v>6.21</v>
      </c>
      <c r="I3758" t="str">
        <f t="shared" si="58"/>
        <v>OK</v>
      </c>
    </row>
    <row r="3759" spans="1:9" x14ac:dyDescent="0.35">
      <c r="A3759">
        <v>5</v>
      </c>
      <c r="B3759" s="1" t="s">
        <v>14084</v>
      </c>
      <c r="C3759">
        <v>1</v>
      </c>
      <c r="D3759" t="s">
        <v>1595</v>
      </c>
      <c r="E3759" s="1" t="s">
        <v>14084</v>
      </c>
      <c r="F3759" s="4" t="str">
        <f>_xlfn.IFNA(VLOOKUP($E3759,'binding constants'!A:D,1,FALSE),"")</f>
        <v>3s8o</v>
      </c>
      <c r="G3759" s="4" t="str">
        <f>VLOOKUP($E3759,'binding constants'!A:D,3,FALSE)</f>
        <v>0.14uM</v>
      </c>
      <c r="H3759" s="4" t="str">
        <f>VLOOKUP($E3759,'binding constants'!A:D,2,FALSE)</f>
        <v>6.85</v>
      </c>
      <c r="I3759" t="str">
        <f t="shared" si="58"/>
        <v>OK</v>
      </c>
    </row>
    <row r="3760" spans="1:9" x14ac:dyDescent="0.35">
      <c r="A3760" t="s">
        <v>209</v>
      </c>
      <c r="F3760" s="4" t="str">
        <f>_xlfn.IFNA(VLOOKUP($E3760,'binding constants'!A:D,1,FALSE),"")</f>
        <v/>
      </c>
      <c r="G3760" s="4" t="e">
        <f>VLOOKUP($E3760,'binding constants'!A:D,3,FALSE)</f>
        <v>#N/A</v>
      </c>
      <c r="H3760" s="4" t="e">
        <f>VLOOKUP($E3760,'binding constants'!A:D,2,FALSE)</f>
        <v>#N/A</v>
      </c>
      <c r="I3760" t="str">
        <f t="shared" si="58"/>
        <v>OK</v>
      </c>
    </row>
    <row r="3761" spans="1:9" x14ac:dyDescent="0.35">
      <c r="A3761">
        <v>0</v>
      </c>
      <c r="B3761" s="1" t="s">
        <v>14085</v>
      </c>
      <c r="C3761">
        <v>1</v>
      </c>
      <c r="E3761" s="1" t="s">
        <v>14085</v>
      </c>
      <c r="F3761" s="4" t="str">
        <f>_xlfn.IFNA(VLOOKUP($E3761,'binding constants'!A:D,1,FALSE),"")</f>
        <v>4nra</v>
      </c>
      <c r="G3761" s="4" t="str">
        <f>VLOOKUP($E3761,'binding constants'!A:D,3,FALSE)</f>
        <v>65uM</v>
      </c>
      <c r="H3761" s="4" t="str">
        <f>VLOOKUP($E3761,'binding constants'!A:D,2,FALSE)</f>
        <v>4.19</v>
      </c>
      <c r="I3761" t="str">
        <f t="shared" si="58"/>
        <v>OK</v>
      </c>
    </row>
    <row r="3762" spans="1:9" x14ac:dyDescent="0.35">
      <c r="A3762">
        <v>1</v>
      </c>
      <c r="B3762" s="1" t="s">
        <v>14086</v>
      </c>
      <c r="C3762">
        <v>1</v>
      </c>
      <c r="D3762" t="s">
        <v>1595</v>
      </c>
      <c r="E3762" s="1" t="s">
        <v>14086</v>
      </c>
      <c r="F3762" s="4" t="str">
        <f>_xlfn.IFNA(VLOOKUP($E3762,'binding constants'!A:D,1,FALSE),"")</f>
        <v>4rvr</v>
      </c>
      <c r="G3762" s="4" t="str">
        <f>VLOOKUP($E3762,'binding constants'!A:D,3,FALSE)</f>
        <v>136nM</v>
      </c>
      <c r="H3762" s="4" t="str">
        <f>VLOOKUP($E3762,'binding constants'!A:D,2,FALSE)</f>
        <v>6.87</v>
      </c>
      <c r="I3762" t="str">
        <f t="shared" si="58"/>
        <v>OK</v>
      </c>
    </row>
    <row r="3763" spans="1:9" x14ac:dyDescent="0.35">
      <c r="A3763">
        <v>2</v>
      </c>
      <c r="B3763" s="1" t="s">
        <v>22144</v>
      </c>
      <c r="C3763">
        <v>1</v>
      </c>
      <c r="D3763" t="s">
        <v>1595</v>
      </c>
      <c r="E3763" s="1" t="s">
        <v>22144</v>
      </c>
      <c r="F3763" s="4" t="str">
        <f>_xlfn.IFNA(VLOOKUP($E3763,'binding constants'!A:D,1,FALSE),"")</f>
        <v>5e73</v>
      </c>
      <c r="G3763" s="4" t="str">
        <f>VLOOKUP($E3763,'binding constants'!A:D,3,FALSE)</f>
        <v>23uM</v>
      </c>
      <c r="H3763" s="4" t="str">
        <f>VLOOKUP($E3763,'binding constants'!A:D,2,FALSE)</f>
        <v>4.64</v>
      </c>
      <c r="I3763" t="str">
        <f t="shared" si="58"/>
        <v>OK</v>
      </c>
    </row>
    <row r="3764" spans="1:9" x14ac:dyDescent="0.35">
      <c r="A3764">
        <v>3</v>
      </c>
      <c r="B3764" s="1" t="s">
        <v>22146</v>
      </c>
      <c r="C3764">
        <v>1</v>
      </c>
      <c r="D3764" t="s">
        <v>1595</v>
      </c>
      <c r="E3764" s="1" t="s">
        <v>22146</v>
      </c>
      <c r="F3764" s="4" t="str">
        <f>_xlfn.IFNA(VLOOKUP($E3764,'binding constants'!A:D,1,FALSE),"")</f>
        <v>5e74</v>
      </c>
      <c r="G3764" s="4" t="str">
        <f>VLOOKUP($E3764,'binding constants'!A:D,3,FALSE)</f>
        <v>39uM</v>
      </c>
      <c r="H3764" s="4" t="str">
        <f>VLOOKUP($E3764,'binding constants'!A:D,2,FALSE)</f>
        <v>4.41</v>
      </c>
      <c r="I3764" t="str">
        <f t="shared" si="58"/>
        <v>OK</v>
      </c>
    </row>
    <row r="3765" spans="1:9" x14ac:dyDescent="0.35">
      <c r="A3765">
        <v>4</v>
      </c>
      <c r="B3765" s="1" t="s">
        <v>14087</v>
      </c>
      <c r="C3765">
        <v>1</v>
      </c>
      <c r="D3765" t="s">
        <v>1595</v>
      </c>
      <c r="E3765" s="1" t="s">
        <v>14087</v>
      </c>
      <c r="F3765" s="4" t="str">
        <f>_xlfn.IFNA(VLOOKUP($E3765,'binding constants'!A:D,1,FALSE),"")</f>
        <v>5mge</v>
      </c>
      <c r="G3765" s="4" t="str">
        <f>VLOOKUP($E3765,'binding constants'!A:D,3,FALSE)</f>
        <v>87uM</v>
      </c>
      <c r="H3765" s="4" t="str">
        <f>VLOOKUP($E3765,'binding constants'!A:D,2,FALSE)</f>
        <v>4.06</v>
      </c>
      <c r="I3765" t="str">
        <f t="shared" si="58"/>
        <v>OK</v>
      </c>
    </row>
    <row r="3766" spans="1:9" x14ac:dyDescent="0.35">
      <c r="A3766">
        <v>5</v>
      </c>
      <c r="B3766" s="1" t="s">
        <v>14088</v>
      </c>
      <c r="C3766">
        <v>1</v>
      </c>
      <c r="D3766" t="s">
        <v>1595</v>
      </c>
      <c r="E3766" s="1" t="s">
        <v>14088</v>
      </c>
      <c r="F3766" s="4" t="str">
        <f>_xlfn.IFNA(VLOOKUP($E3766,'binding constants'!A:D,1,FALSE),"")</f>
        <v>5mgf</v>
      </c>
      <c r="G3766" s="4" t="str">
        <f>VLOOKUP($E3766,'binding constants'!A:D,3,FALSE)</f>
        <v>54uM</v>
      </c>
      <c r="H3766" s="4" t="str">
        <f>VLOOKUP($E3766,'binding constants'!A:D,2,FALSE)</f>
        <v>4.27</v>
      </c>
      <c r="I3766" t="str">
        <f t="shared" si="58"/>
        <v>OK</v>
      </c>
    </row>
    <row r="3767" spans="1:9" x14ac:dyDescent="0.35">
      <c r="A3767" t="s">
        <v>210</v>
      </c>
      <c r="F3767" s="4" t="str">
        <f>_xlfn.IFNA(VLOOKUP($E3767,'binding constants'!A:D,1,FALSE),"")</f>
        <v/>
      </c>
      <c r="G3767" s="4" t="e">
        <f>VLOOKUP($E3767,'binding constants'!A:D,3,FALSE)</f>
        <v>#N/A</v>
      </c>
      <c r="H3767" s="4" t="e">
        <f>VLOOKUP($E3767,'binding constants'!A:D,2,FALSE)</f>
        <v>#N/A</v>
      </c>
      <c r="I3767" t="str">
        <f t="shared" si="58"/>
        <v>OK</v>
      </c>
    </row>
    <row r="3768" spans="1:9" x14ac:dyDescent="0.35">
      <c r="A3768">
        <v>0</v>
      </c>
      <c r="B3768" s="1" t="s">
        <v>14089</v>
      </c>
      <c r="C3768">
        <v>1</v>
      </c>
      <c r="E3768" s="1" t="s">
        <v>14089</v>
      </c>
      <c r="F3768" s="4" t="str">
        <f>_xlfn.IFNA(VLOOKUP($E3768,'binding constants'!A:D,1,FALSE),"")</f>
        <v>1hii</v>
      </c>
      <c r="G3768" s="4" t="str">
        <f>VLOOKUP($E3768,'binding constants'!A:D,3,FALSE)</f>
        <v>53nM</v>
      </c>
      <c r="H3768" s="4" t="str">
        <f>VLOOKUP($E3768,'binding constants'!A:D,2,FALSE)</f>
        <v>7.28</v>
      </c>
      <c r="I3768" t="str">
        <f t="shared" si="58"/>
        <v>OK</v>
      </c>
    </row>
    <row r="3769" spans="1:9" x14ac:dyDescent="0.35">
      <c r="A3769">
        <v>1</v>
      </c>
      <c r="B3769" s="1" t="s">
        <v>14090</v>
      </c>
      <c r="C3769">
        <v>1</v>
      </c>
      <c r="D3769" t="s">
        <v>1595</v>
      </c>
      <c r="E3769" s="1" t="s">
        <v>14090</v>
      </c>
      <c r="F3769" s="4" t="str">
        <f>_xlfn.IFNA(VLOOKUP($E3769,'binding constants'!A:D,1,FALSE),"")</f>
        <v>1hsh</v>
      </c>
      <c r="G3769" s="4" t="str">
        <f>VLOOKUP($E3769,'binding constants'!A:D,3,FALSE)</f>
        <v>0.38nM</v>
      </c>
      <c r="H3769" s="4" t="str">
        <f>VLOOKUP($E3769,'binding constants'!A:D,2,FALSE)</f>
        <v>9.42</v>
      </c>
      <c r="I3769" t="str">
        <f t="shared" si="58"/>
        <v>OK</v>
      </c>
    </row>
    <row r="3770" spans="1:9" x14ac:dyDescent="0.35">
      <c r="A3770">
        <v>2</v>
      </c>
      <c r="B3770" s="1" t="s">
        <v>14091</v>
      </c>
      <c r="C3770">
        <v>1</v>
      </c>
      <c r="D3770" t="s">
        <v>1593</v>
      </c>
      <c r="E3770" s="1" t="s">
        <v>14091</v>
      </c>
      <c r="F3770" s="4" t="str">
        <f>_xlfn.IFNA(VLOOKUP($E3770,'binding constants'!A:D,1,FALSE),"")</f>
        <v>1ivp</v>
      </c>
      <c r="G3770" s="4" t="str">
        <f>VLOOKUP($E3770,'binding constants'!A:D,3,FALSE)</f>
        <v>30nM</v>
      </c>
      <c r="H3770" s="4" t="str">
        <f>VLOOKUP($E3770,'binding constants'!A:D,2,FALSE)</f>
        <v>7.52</v>
      </c>
      <c r="I3770" t="str">
        <f t="shared" si="58"/>
        <v>OK</v>
      </c>
    </row>
    <row r="3771" spans="1:9" x14ac:dyDescent="0.35">
      <c r="A3771">
        <v>3</v>
      </c>
      <c r="B3771" s="1" t="s">
        <v>14092</v>
      </c>
      <c r="C3771">
        <v>1</v>
      </c>
      <c r="D3771" t="s">
        <v>1595</v>
      </c>
      <c r="E3771" s="1" t="s">
        <v>14092</v>
      </c>
      <c r="F3771" s="4" t="str">
        <f>_xlfn.IFNA(VLOOKUP($E3771,'binding constants'!A:D,1,FALSE),"")</f>
        <v>3s45</v>
      </c>
      <c r="G3771" s="4" t="str">
        <f>VLOOKUP($E3771,'binding constants'!A:D,3,FALSE)</f>
        <v>3.24nM</v>
      </c>
      <c r="H3771" s="4" t="str">
        <f>VLOOKUP($E3771,'binding constants'!A:D,2,FALSE)</f>
        <v>8.49</v>
      </c>
      <c r="I3771" t="str">
        <f t="shared" si="58"/>
        <v>OK</v>
      </c>
    </row>
    <row r="3772" spans="1:9" x14ac:dyDescent="0.35">
      <c r="A3772">
        <v>4</v>
      </c>
      <c r="B3772" s="1" t="s">
        <v>14093</v>
      </c>
      <c r="C3772">
        <v>1</v>
      </c>
      <c r="D3772" t="s">
        <v>1593</v>
      </c>
      <c r="E3772" s="1" t="s">
        <v>14093</v>
      </c>
      <c r="F3772" s="4" t="str">
        <f>_xlfn.IFNA(VLOOKUP($E3772,'binding constants'!A:D,1,FALSE),"")</f>
        <v>5upj</v>
      </c>
      <c r="G3772" s="4" t="str">
        <f>VLOOKUP($E3772,'binding constants'!A:D,3,FALSE)</f>
        <v>75nM</v>
      </c>
      <c r="H3772" s="4" t="str">
        <f>VLOOKUP($E3772,'binding constants'!A:D,2,FALSE)</f>
        <v>7.12</v>
      </c>
      <c r="I3772" t="str">
        <f t="shared" si="58"/>
        <v>OK</v>
      </c>
    </row>
    <row r="3773" spans="1:9" x14ac:dyDescent="0.35">
      <c r="A3773">
        <v>5</v>
      </c>
      <c r="B3773" s="1" t="s">
        <v>14094</v>
      </c>
      <c r="C3773">
        <v>1</v>
      </c>
      <c r="D3773" t="s">
        <v>1593</v>
      </c>
      <c r="E3773" s="1" t="s">
        <v>14094</v>
      </c>
      <c r="F3773" s="4" t="str">
        <f>_xlfn.IFNA(VLOOKUP($E3773,'binding constants'!A:D,1,FALSE),"")</f>
        <v>6upj</v>
      </c>
      <c r="G3773" s="4" t="str">
        <f>VLOOKUP($E3773,'binding constants'!A:D,3,FALSE)</f>
        <v>480nM</v>
      </c>
      <c r="H3773" s="4" t="str">
        <f>VLOOKUP($E3773,'binding constants'!A:D,2,FALSE)</f>
        <v>6.32</v>
      </c>
      <c r="I3773" t="str">
        <f t="shared" si="58"/>
        <v>OK</v>
      </c>
    </row>
    <row r="3774" spans="1:9" x14ac:dyDescent="0.35">
      <c r="A3774" t="s">
        <v>211</v>
      </c>
      <c r="F3774" s="4" t="str">
        <f>_xlfn.IFNA(VLOOKUP($E3774,'binding constants'!A:D,1,FALSE),"")</f>
        <v/>
      </c>
      <c r="G3774" s="4" t="e">
        <f>VLOOKUP($E3774,'binding constants'!A:D,3,FALSE)</f>
        <v>#N/A</v>
      </c>
      <c r="H3774" s="4" t="e">
        <f>VLOOKUP($E3774,'binding constants'!A:D,2,FALSE)</f>
        <v>#N/A</v>
      </c>
      <c r="I3774" t="str">
        <f t="shared" si="58"/>
        <v>OK</v>
      </c>
    </row>
    <row r="3775" spans="1:9" x14ac:dyDescent="0.35">
      <c r="A3775">
        <v>0</v>
      </c>
      <c r="B3775" s="1" t="s">
        <v>12069</v>
      </c>
      <c r="C3775">
        <v>1</v>
      </c>
      <c r="E3775" s="1" t="s">
        <v>12069</v>
      </c>
      <c r="F3775" s="4" t="str">
        <f>_xlfn.IFNA(VLOOKUP($E3775,'binding constants'!A:D,1,FALSE),"")</f>
        <v>1c5x</v>
      </c>
      <c r="G3775" s="4" t="str">
        <f>VLOOKUP($E3775,'binding constants'!A:D,3,FALSE)</f>
        <v>0.21uM</v>
      </c>
      <c r="H3775" s="4" t="str">
        <f>VLOOKUP($E3775,'binding constants'!A:D,2,FALSE)</f>
        <v>6.68</v>
      </c>
      <c r="I3775" t="str">
        <f t="shared" si="58"/>
        <v>OK</v>
      </c>
    </row>
    <row r="3776" spans="1:9" x14ac:dyDescent="0.35">
      <c r="A3776">
        <v>1</v>
      </c>
      <c r="B3776" s="1" t="s">
        <v>12070</v>
      </c>
      <c r="C3776">
        <v>1</v>
      </c>
      <c r="D3776" t="s">
        <v>1595</v>
      </c>
      <c r="E3776" s="1" t="s">
        <v>12070</v>
      </c>
      <c r="F3776" s="4" t="str">
        <f>_xlfn.IFNA(VLOOKUP($E3776,'binding constants'!A:D,1,FALSE),"")</f>
        <v>1c5y</v>
      </c>
      <c r="G3776" s="4" t="str">
        <f>VLOOKUP($E3776,'binding constants'!A:D,3,FALSE)</f>
        <v>63uM</v>
      </c>
      <c r="H3776" s="4" t="str">
        <f>VLOOKUP($E3776,'binding constants'!A:D,2,FALSE)</f>
        <v>4.20</v>
      </c>
      <c r="I3776" t="str">
        <f t="shared" si="58"/>
        <v>OK</v>
      </c>
    </row>
    <row r="3777" spans="1:9" x14ac:dyDescent="0.35">
      <c r="A3777">
        <v>2</v>
      </c>
      <c r="B3777" s="1" t="s">
        <v>12074</v>
      </c>
      <c r="C3777">
        <v>1</v>
      </c>
      <c r="D3777" t="s">
        <v>1595</v>
      </c>
      <c r="E3777" s="1" t="s">
        <v>12074</v>
      </c>
      <c r="F3777" s="4" t="str">
        <f>_xlfn.IFNA(VLOOKUP($E3777,'binding constants'!A:D,1,FALSE),"")</f>
        <v>1gi7</v>
      </c>
      <c r="G3777" s="4" t="str">
        <f>VLOOKUP($E3777,'binding constants'!A:D,3,FALSE)</f>
        <v>31uM</v>
      </c>
      <c r="H3777" s="4" t="str">
        <f>VLOOKUP($E3777,'binding constants'!A:D,2,FALSE)</f>
        <v>4.51</v>
      </c>
      <c r="I3777" t="str">
        <f t="shared" si="58"/>
        <v>OK</v>
      </c>
    </row>
    <row r="3778" spans="1:9" x14ac:dyDescent="0.35">
      <c r="A3778">
        <v>3</v>
      </c>
      <c r="B3778" s="1" t="s">
        <v>12075</v>
      </c>
      <c r="C3778">
        <v>1</v>
      </c>
      <c r="D3778" t="s">
        <v>1595</v>
      </c>
      <c r="E3778" s="1" t="s">
        <v>12075</v>
      </c>
      <c r="F3778" s="4" t="str">
        <f>_xlfn.IFNA(VLOOKUP($E3778,'binding constants'!A:D,1,FALSE),"")</f>
        <v>1gjc</v>
      </c>
      <c r="G3778" s="4" t="str">
        <f>VLOOKUP($E3778,'binding constants'!A:D,3,FALSE)</f>
        <v>0.45uM</v>
      </c>
      <c r="H3778" s="4" t="str">
        <f>VLOOKUP($E3778,'binding constants'!A:D,2,FALSE)</f>
        <v>6.35</v>
      </c>
      <c r="I3778" t="str">
        <f t="shared" si="58"/>
        <v>OK</v>
      </c>
    </row>
    <row r="3779" spans="1:9" x14ac:dyDescent="0.35">
      <c r="A3779">
        <v>4</v>
      </c>
      <c r="B3779" s="1" t="s">
        <v>12076</v>
      </c>
      <c r="C3779">
        <v>1</v>
      </c>
      <c r="D3779" t="s">
        <v>1595</v>
      </c>
      <c r="E3779" s="1" t="s">
        <v>12076</v>
      </c>
      <c r="F3779" s="4" t="str">
        <f>_xlfn.IFNA(VLOOKUP($E3779,'binding constants'!A:D,1,FALSE),"")</f>
        <v>1o5a</v>
      </c>
      <c r="G3779" s="4" t="str">
        <f>VLOOKUP($E3779,'binding constants'!A:D,3,FALSE)</f>
        <v>0.38uM</v>
      </c>
      <c r="H3779" s="4" t="str">
        <f>VLOOKUP($E3779,'binding constants'!A:D,2,FALSE)</f>
        <v>6.42</v>
      </c>
      <c r="I3779" t="str">
        <f t="shared" si="58"/>
        <v>OK</v>
      </c>
    </row>
    <row r="3780" spans="1:9" x14ac:dyDescent="0.35">
      <c r="A3780">
        <v>5</v>
      </c>
      <c r="B3780" s="1" t="s">
        <v>12077</v>
      </c>
      <c r="C3780">
        <v>1</v>
      </c>
      <c r="D3780" t="s">
        <v>1595</v>
      </c>
      <c r="E3780" s="1" t="s">
        <v>12077</v>
      </c>
      <c r="F3780" s="4" t="str">
        <f>_xlfn.IFNA(VLOOKUP($E3780,'binding constants'!A:D,1,FALSE),"")</f>
        <v>1o5c</v>
      </c>
      <c r="G3780" s="4" t="str">
        <f>VLOOKUP($E3780,'binding constants'!A:D,3,FALSE)</f>
        <v>6.0uM</v>
      </c>
      <c r="H3780" s="4" t="str">
        <f>VLOOKUP($E3780,'binding constants'!A:D,2,FALSE)</f>
        <v>5.22</v>
      </c>
      <c r="I3780" t="str">
        <f t="shared" ref="I3780:I3843" si="59">IF($E3780=$F3780,"OK","ERREUR")</f>
        <v>OK</v>
      </c>
    </row>
    <row r="3781" spans="1:9" x14ac:dyDescent="0.35">
      <c r="A3781" t="s">
        <v>212</v>
      </c>
      <c r="F3781" s="4" t="str">
        <f>_xlfn.IFNA(VLOOKUP($E3781,'binding constants'!A:D,1,FALSE),"")</f>
        <v/>
      </c>
      <c r="G3781" s="4" t="e">
        <f>VLOOKUP($E3781,'binding constants'!A:D,3,FALSE)</f>
        <v>#N/A</v>
      </c>
      <c r="H3781" s="4" t="e">
        <f>VLOOKUP($E3781,'binding constants'!A:D,2,FALSE)</f>
        <v>#N/A</v>
      </c>
      <c r="I3781" t="str">
        <f t="shared" si="59"/>
        <v>OK</v>
      </c>
    </row>
    <row r="3782" spans="1:9" x14ac:dyDescent="0.35">
      <c r="A3782">
        <v>0</v>
      </c>
      <c r="B3782" s="1" t="s">
        <v>14095</v>
      </c>
      <c r="C3782">
        <v>1</v>
      </c>
      <c r="E3782" s="1" t="s">
        <v>14095</v>
      </c>
      <c r="F3782" s="4" t="str">
        <f>_xlfn.IFNA(VLOOKUP($E3782,'binding constants'!A:D,1,FALSE),"")</f>
        <v>2cbj</v>
      </c>
      <c r="G3782" s="4" t="str">
        <f>VLOOKUP($E3782,'binding constants'!A:D,3,FALSE)</f>
        <v>5.4nM</v>
      </c>
      <c r="H3782" s="4" t="str">
        <f>VLOOKUP($E3782,'binding constants'!A:D,2,FALSE)</f>
        <v>8.27</v>
      </c>
      <c r="I3782" t="str">
        <f t="shared" si="59"/>
        <v>OK</v>
      </c>
    </row>
    <row r="3783" spans="1:9" x14ac:dyDescent="0.35">
      <c r="A3783">
        <v>1</v>
      </c>
      <c r="B3783" s="1" t="s">
        <v>14096</v>
      </c>
      <c r="C3783">
        <v>1</v>
      </c>
      <c r="D3783" t="s">
        <v>1878</v>
      </c>
      <c r="E3783" s="1" t="s">
        <v>14096</v>
      </c>
      <c r="F3783" s="4" t="str">
        <f>_xlfn.IFNA(VLOOKUP($E3783,'binding constants'!A:D,1,FALSE),"")</f>
        <v>2j62</v>
      </c>
      <c r="G3783" s="4" t="str">
        <f>VLOOKUP($E3783,'binding constants'!A:D,3,FALSE)</f>
        <v>4.6pM</v>
      </c>
      <c r="H3783" s="4" t="str">
        <f>VLOOKUP($E3783,'binding constants'!A:D,2,FALSE)</f>
        <v>11.34</v>
      </c>
      <c r="I3783" t="str">
        <f t="shared" si="59"/>
        <v>OK</v>
      </c>
    </row>
    <row r="3784" spans="1:9" x14ac:dyDescent="0.35">
      <c r="A3784">
        <v>2</v>
      </c>
      <c r="B3784" s="1" t="s">
        <v>14097</v>
      </c>
      <c r="C3784">
        <v>1</v>
      </c>
      <c r="D3784" t="s">
        <v>1878</v>
      </c>
      <c r="E3784" s="1" t="s">
        <v>14097</v>
      </c>
      <c r="F3784" s="4" t="str">
        <f>_xlfn.IFNA(VLOOKUP($E3784,'binding constants'!A:D,1,FALSE),"")</f>
        <v>2wb5</v>
      </c>
      <c r="G3784" s="4" t="str">
        <f>VLOOKUP($E3784,'binding constants'!A:D,3,FALSE)</f>
        <v>0.74nM</v>
      </c>
      <c r="H3784" s="4" t="str">
        <f>VLOOKUP($E3784,'binding constants'!A:D,2,FALSE)</f>
        <v>9.13</v>
      </c>
      <c r="I3784" t="str">
        <f t="shared" si="59"/>
        <v>OK</v>
      </c>
    </row>
    <row r="3785" spans="1:9" x14ac:dyDescent="0.35">
      <c r="A3785">
        <v>3</v>
      </c>
      <c r="B3785" s="1" t="s">
        <v>14098</v>
      </c>
      <c r="C3785">
        <v>1</v>
      </c>
      <c r="D3785" t="s">
        <v>1595</v>
      </c>
      <c r="E3785" s="1" t="s">
        <v>14098</v>
      </c>
      <c r="F3785" s="4" t="str">
        <f>_xlfn.IFNA(VLOOKUP($E3785,'binding constants'!A:D,1,FALSE),"")</f>
        <v>2x0y</v>
      </c>
      <c r="G3785" s="4" t="str">
        <f>VLOOKUP($E3785,'binding constants'!A:D,3,FALSE)</f>
        <v>25uM</v>
      </c>
      <c r="H3785" s="4" t="str">
        <f>VLOOKUP($E3785,'binding constants'!A:D,2,FALSE)</f>
        <v>4.60</v>
      </c>
      <c r="I3785" t="str">
        <f t="shared" si="59"/>
        <v>OK</v>
      </c>
    </row>
    <row r="3786" spans="1:9" x14ac:dyDescent="0.35">
      <c r="A3786">
        <v>4</v>
      </c>
      <c r="B3786" s="1" t="s">
        <v>14099</v>
      </c>
      <c r="C3786">
        <v>1</v>
      </c>
      <c r="D3786" t="s">
        <v>1664</v>
      </c>
      <c r="E3786" s="1" t="s">
        <v>14099</v>
      </c>
      <c r="F3786" s="4" t="str">
        <f>_xlfn.IFNA(VLOOKUP($E3786,'binding constants'!A:D,1,FALSE),"")</f>
        <v>2xpk</v>
      </c>
      <c r="G3786" s="4" t="str">
        <f>VLOOKUP($E3786,'binding constants'!A:D,3,FALSE)</f>
        <v>0.005nM</v>
      </c>
      <c r="H3786" s="4" t="str">
        <f>VLOOKUP($E3786,'binding constants'!A:D,2,FALSE)</f>
        <v>11.30</v>
      </c>
      <c r="I3786" t="str">
        <f t="shared" si="59"/>
        <v>OK</v>
      </c>
    </row>
    <row r="3787" spans="1:9" x14ac:dyDescent="0.35">
      <c r="A3787" t="s">
        <v>213</v>
      </c>
      <c r="F3787" s="4" t="str">
        <f>_xlfn.IFNA(VLOOKUP($E3787,'binding constants'!A:D,1,FALSE),"")</f>
        <v/>
      </c>
      <c r="G3787" s="4" t="e">
        <f>VLOOKUP($E3787,'binding constants'!A:D,3,FALSE)</f>
        <v>#N/A</v>
      </c>
      <c r="H3787" s="4" t="e">
        <f>VLOOKUP($E3787,'binding constants'!A:D,2,FALSE)</f>
        <v>#N/A</v>
      </c>
      <c r="I3787" t="str">
        <f t="shared" si="59"/>
        <v>OK</v>
      </c>
    </row>
    <row r="3788" spans="1:9" x14ac:dyDescent="0.35">
      <c r="A3788">
        <v>0</v>
      </c>
      <c r="B3788" s="1" t="s">
        <v>14100</v>
      </c>
      <c r="C3788">
        <v>1</v>
      </c>
      <c r="D3788" t="s">
        <v>1878</v>
      </c>
      <c r="E3788" s="1" t="s">
        <v>14100</v>
      </c>
      <c r="F3788" s="4" t="str">
        <f>_xlfn.IFNA(VLOOKUP($E3788,'binding constants'!A:D,1,FALSE),"")</f>
        <v>3nsn</v>
      </c>
      <c r="G3788" s="4" t="str">
        <f>VLOOKUP($E3788,'binding constants'!A:D,3,FALSE)</f>
        <v>65nM</v>
      </c>
      <c r="H3788" s="4" t="str">
        <f>VLOOKUP($E3788,'binding constants'!A:D,2,FALSE)</f>
        <v>7.19</v>
      </c>
      <c r="I3788" t="str">
        <f t="shared" si="59"/>
        <v>OK</v>
      </c>
    </row>
    <row r="3789" spans="1:9" x14ac:dyDescent="0.35">
      <c r="A3789">
        <v>1</v>
      </c>
      <c r="B3789" s="1" t="s">
        <v>14101</v>
      </c>
      <c r="C3789">
        <v>1</v>
      </c>
      <c r="D3789" t="s">
        <v>1878</v>
      </c>
      <c r="E3789" s="1" t="s">
        <v>14101</v>
      </c>
      <c r="F3789" s="4" t="str">
        <f>_xlfn.IFNA(VLOOKUP($E3789,'binding constants'!A:D,1,FALSE),"")</f>
        <v>3ozp</v>
      </c>
      <c r="G3789" s="4" t="str">
        <f>VLOOKUP($E3789,'binding constants'!A:D,3,FALSE)</f>
        <v>0.24uM</v>
      </c>
      <c r="H3789" s="4" t="str">
        <f>VLOOKUP($E3789,'binding constants'!A:D,2,FALSE)</f>
        <v>6.62</v>
      </c>
      <c r="I3789" t="str">
        <f t="shared" si="59"/>
        <v>OK</v>
      </c>
    </row>
    <row r="3790" spans="1:9" x14ac:dyDescent="0.35">
      <c r="A3790">
        <v>2</v>
      </c>
      <c r="B3790" s="1" t="s">
        <v>14102</v>
      </c>
      <c r="C3790">
        <v>1</v>
      </c>
      <c r="E3790" s="1" t="s">
        <v>14102</v>
      </c>
      <c r="F3790" s="4" t="str">
        <f>_xlfn.IFNA(VLOOKUP($E3790,'binding constants'!A:D,1,FALSE),"")</f>
        <v>3s6t</v>
      </c>
      <c r="G3790" s="4" t="str">
        <f>VLOOKUP($E3790,'binding constants'!A:D,3,FALSE)</f>
        <v>45nM</v>
      </c>
      <c r="H3790" s="4" t="str">
        <f>VLOOKUP($E3790,'binding constants'!A:D,2,FALSE)</f>
        <v>7.35</v>
      </c>
      <c r="I3790" t="str">
        <f t="shared" si="59"/>
        <v>OK</v>
      </c>
    </row>
    <row r="3791" spans="1:9" x14ac:dyDescent="0.35">
      <c r="A3791">
        <v>3</v>
      </c>
      <c r="B3791" s="1" t="s">
        <v>14103</v>
      </c>
      <c r="C3791">
        <v>1</v>
      </c>
      <c r="D3791" t="s">
        <v>1817</v>
      </c>
      <c r="E3791" s="1" t="s">
        <v>14103</v>
      </c>
      <c r="F3791" s="4" t="str">
        <f>_xlfn.IFNA(VLOOKUP($E3791,'binding constants'!A:D,1,FALSE),"")</f>
        <v>3vtr</v>
      </c>
      <c r="G3791" s="4" t="str">
        <f>VLOOKUP($E3791,'binding constants'!A:D,3,FALSE)</f>
        <v>2.714uM</v>
      </c>
      <c r="H3791" s="4" t="str">
        <f>VLOOKUP($E3791,'binding constants'!A:D,2,FALSE)</f>
        <v>5.57</v>
      </c>
      <c r="I3791" t="str">
        <f t="shared" si="59"/>
        <v>OK</v>
      </c>
    </row>
    <row r="3792" spans="1:9" x14ac:dyDescent="0.35">
      <c r="A3792">
        <v>4</v>
      </c>
      <c r="B3792" s="1" t="s">
        <v>14104</v>
      </c>
      <c r="C3792">
        <v>1</v>
      </c>
      <c r="D3792" t="s">
        <v>1653</v>
      </c>
      <c r="E3792" s="1" t="s">
        <v>14104</v>
      </c>
      <c r="F3792" s="4" t="str">
        <f>_xlfn.IFNA(VLOOKUP($E3792,'binding constants'!A:D,1,FALSE),"")</f>
        <v>3wmc</v>
      </c>
      <c r="G3792" s="4" t="str">
        <f>VLOOKUP($E3792,'binding constants'!A:D,3,FALSE)</f>
        <v>0.31uM</v>
      </c>
      <c r="H3792" s="4" t="str">
        <f>VLOOKUP($E3792,'binding constants'!A:D,2,FALSE)</f>
        <v>6.51</v>
      </c>
      <c r="I3792" t="str">
        <f t="shared" si="59"/>
        <v>OK</v>
      </c>
    </row>
    <row r="3793" spans="1:9" x14ac:dyDescent="0.35">
      <c r="A3793" t="s">
        <v>214</v>
      </c>
      <c r="F3793" s="4" t="str">
        <f>_xlfn.IFNA(VLOOKUP($E3793,'binding constants'!A:D,1,FALSE),"")</f>
        <v/>
      </c>
      <c r="G3793" s="4" t="e">
        <f>VLOOKUP($E3793,'binding constants'!A:D,3,FALSE)</f>
        <v>#N/A</v>
      </c>
      <c r="H3793" s="4" t="e">
        <f>VLOOKUP($E3793,'binding constants'!A:D,2,FALSE)</f>
        <v>#N/A</v>
      </c>
      <c r="I3793" t="str">
        <f t="shared" si="59"/>
        <v>OK</v>
      </c>
    </row>
    <row r="3794" spans="1:9" x14ac:dyDescent="0.35">
      <c r="A3794">
        <v>0</v>
      </c>
      <c r="B3794" s="1" t="s">
        <v>14105</v>
      </c>
      <c r="C3794">
        <v>1</v>
      </c>
      <c r="E3794" s="1" t="s">
        <v>14105</v>
      </c>
      <c r="F3794" s="4" t="str">
        <f>_xlfn.IFNA(VLOOKUP($E3794,'binding constants'!A:D,1,FALSE),"")</f>
        <v>3f3c</v>
      </c>
      <c r="G3794" s="4" t="str">
        <f>VLOOKUP($E3794,'binding constants'!A:D,3,FALSE)</f>
        <v>950nM</v>
      </c>
      <c r="H3794" s="4" t="str">
        <f>VLOOKUP($E3794,'binding constants'!A:D,2,FALSE)</f>
        <v>6.02</v>
      </c>
      <c r="I3794" t="str">
        <f t="shared" si="59"/>
        <v>OK</v>
      </c>
    </row>
    <row r="3795" spans="1:9" x14ac:dyDescent="0.35">
      <c r="A3795">
        <v>1</v>
      </c>
      <c r="B3795" s="1" t="s">
        <v>14106</v>
      </c>
      <c r="C3795">
        <v>1</v>
      </c>
      <c r="D3795" t="s">
        <v>1595</v>
      </c>
      <c r="E3795" s="1" t="s">
        <v>14106</v>
      </c>
      <c r="F3795" s="4" t="str">
        <f>_xlfn.IFNA(VLOOKUP($E3795,'binding constants'!A:D,1,FALSE),"")</f>
        <v>3f3d</v>
      </c>
      <c r="G3795" s="4" t="str">
        <f>VLOOKUP($E3795,'binding constants'!A:D,3,FALSE)</f>
        <v>69nM</v>
      </c>
      <c r="H3795" s="4" t="str">
        <f>VLOOKUP($E3795,'binding constants'!A:D,2,FALSE)</f>
        <v>7.16</v>
      </c>
      <c r="I3795" t="str">
        <f t="shared" si="59"/>
        <v>OK</v>
      </c>
    </row>
    <row r="3796" spans="1:9" x14ac:dyDescent="0.35">
      <c r="A3796">
        <v>2</v>
      </c>
      <c r="B3796" s="1" t="s">
        <v>14107</v>
      </c>
      <c r="C3796">
        <v>1</v>
      </c>
      <c r="D3796" t="s">
        <v>1595</v>
      </c>
      <c r="E3796" s="1" t="s">
        <v>14107</v>
      </c>
      <c r="F3796" s="4" t="str">
        <f>_xlfn.IFNA(VLOOKUP($E3796,'binding constants'!A:D,1,FALSE),"")</f>
        <v>3f3e</v>
      </c>
      <c r="G3796" s="4" t="str">
        <f>VLOOKUP($E3796,'binding constants'!A:D,3,FALSE)</f>
        <v>20nM</v>
      </c>
      <c r="H3796" s="4" t="str">
        <f>VLOOKUP($E3796,'binding constants'!A:D,2,FALSE)</f>
        <v>7.70</v>
      </c>
      <c r="I3796" t="str">
        <f t="shared" si="59"/>
        <v>OK</v>
      </c>
    </row>
    <row r="3797" spans="1:9" x14ac:dyDescent="0.35">
      <c r="A3797">
        <v>3</v>
      </c>
      <c r="B3797" s="1" t="s">
        <v>14108</v>
      </c>
      <c r="C3797">
        <v>1</v>
      </c>
      <c r="D3797" t="s">
        <v>1595</v>
      </c>
      <c r="E3797" s="1" t="s">
        <v>14108</v>
      </c>
      <c r="F3797" s="4" t="str">
        <f>_xlfn.IFNA(VLOOKUP($E3797,'binding constants'!A:D,1,FALSE),"")</f>
        <v>3f48</v>
      </c>
      <c r="G3797" s="4" t="str">
        <f>VLOOKUP($E3797,'binding constants'!A:D,3,FALSE)</f>
        <v>512nM</v>
      </c>
      <c r="H3797" s="4" t="str">
        <f>VLOOKUP($E3797,'binding constants'!A:D,2,FALSE)</f>
        <v>6.29</v>
      </c>
      <c r="I3797" t="str">
        <f t="shared" si="59"/>
        <v>OK</v>
      </c>
    </row>
    <row r="3798" spans="1:9" x14ac:dyDescent="0.35">
      <c r="A3798">
        <v>4</v>
      </c>
      <c r="B3798" s="1" t="s">
        <v>14109</v>
      </c>
      <c r="C3798">
        <v>1</v>
      </c>
      <c r="D3798" t="s">
        <v>1706</v>
      </c>
      <c r="E3798" s="1" t="s">
        <v>14109</v>
      </c>
      <c r="F3798" s="4" t="str">
        <f>_xlfn.IFNA(VLOOKUP($E3798,'binding constants'!A:D,1,FALSE),"")</f>
        <v>4mme</v>
      </c>
      <c r="G3798" s="4" t="str">
        <f>VLOOKUP($E3798,'binding constants'!A:D,3,FALSE)</f>
        <v>318nM</v>
      </c>
      <c r="H3798" s="4" t="str">
        <f>VLOOKUP($E3798,'binding constants'!A:D,2,FALSE)</f>
        <v>6.50</v>
      </c>
      <c r="I3798" t="str">
        <f t="shared" si="59"/>
        <v>OK</v>
      </c>
    </row>
    <row r="3799" spans="1:9" x14ac:dyDescent="0.35">
      <c r="A3799" t="s">
        <v>215</v>
      </c>
      <c r="F3799" s="4" t="str">
        <f>_xlfn.IFNA(VLOOKUP($E3799,'binding constants'!A:D,1,FALSE),"")</f>
        <v/>
      </c>
      <c r="G3799" s="4" t="e">
        <f>VLOOKUP($E3799,'binding constants'!A:D,3,FALSE)</f>
        <v>#N/A</v>
      </c>
      <c r="H3799" s="4" t="e">
        <f>VLOOKUP($E3799,'binding constants'!A:D,2,FALSE)</f>
        <v>#N/A</v>
      </c>
      <c r="I3799" t="str">
        <f t="shared" si="59"/>
        <v>OK</v>
      </c>
    </row>
    <row r="3800" spans="1:9" x14ac:dyDescent="0.35">
      <c r="A3800">
        <v>0</v>
      </c>
      <c r="B3800" s="1" t="s">
        <v>14110</v>
      </c>
      <c r="C3800">
        <v>1</v>
      </c>
      <c r="E3800" s="1" t="s">
        <v>14110</v>
      </c>
      <c r="F3800" s="4" t="str">
        <f>_xlfn.IFNA(VLOOKUP($E3800,'binding constants'!A:D,1,FALSE),"")</f>
        <v>4ra1</v>
      </c>
      <c r="G3800" s="4" t="str">
        <f>VLOOKUP($E3800,'binding constants'!A:D,3,FALSE)</f>
        <v>1.16uM</v>
      </c>
      <c r="H3800" s="4" t="str">
        <f>VLOOKUP($E3800,'binding constants'!A:D,2,FALSE)</f>
        <v>5.94</v>
      </c>
      <c r="I3800" t="str">
        <f t="shared" si="59"/>
        <v>OK</v>
      </c>
    </row>
    <row r="3801" spans="1:9" x14ac:dyDescent="0.35">
      <c r="A3801">
        <v>1</v>
      </c>
      <c r="B3801" s="1" t="s">
        <v>14111</v>
      </c>
      <c r="C3801">
        <v>1</v>
      </c>
      <c r="D3801" t="s">
        <v>1595</v>
      </c>
      <c r="E3801" s="1" t="s">
        <v>14111</v>
      </c>
      <c r="F3801" s="4" t="str">
        <f>_xlfn.IFNA(VLOOKUP($E3801,'binding constants'!A:D,1,FALSE),"")</f>
        <v>4zeb</v>
      </c>
      <c r="G3801" s="4" t="str">
        <f>VLOOKUP($E3801,'binding constants'!A:D,3,FALSE)</f>
        <v>0.3uM</v>
      </c>
      <c r="H3801" s="4" t="str">
        <f>VLOOKUP($E3801,'binding constants'!A:D,2,FALSE)</f>
        <v>6.52</v>
      </c>
      <c r="I3801" t="str">
        <f t="shared" si="59"/>
        <v>OK</v>
      </c>
    </row>
    <row r="3802" spans="1:9" x14ac:dyDescent="0.35">
      <c r="A3802">
        <v>2</v>
      </c>
      <c r="B3802" s="1" t="s">
        <v>14112</v>
      </c>
      <c r="C3802">
        <v>1</v>
      </c>
      <c r="D3802" t="s">
        <v>1595</v>
      </c>
      <c r="E3802" s="1" t="s">
        <v>14112</v>
      </c>
      <c r="F3802" s="4" t="str">
        <f>_xlfn.IFNA(VLOOKUP($E3802,'binding constants'!A:D,1,FALSE),"")</f>
        <v>4zec</v>
      </c>
      <c r="G3802" s="4" t="str">
        <f>VLOOKUP($E3802,'binding constants'!A:D,3,FALSE)</f>
        <v>1.5uM</v>
      </c>
      <c r="H3802" s="4" t="str">
        <f>VLOOKUP($E3802,'binding constants'!A:D,2,FALSE)</f>
        <v>5.82</v>
      </c>
      <c r="I3802" t="str">
        <f t="shared" si="59"/>
        <v>OK</v>
      </c>
    </row>
    <row r="3803" spans="1:9" x14ac:dyDescent="0.35">
      <c r="A3803">
        <v>3</v>
      </c>
      <c r="B3803" s="1" t="s">
        <v>14113</v>
      </c>
      <c r="C3803">
        <v>1</v>
      </c>
      <c r="D3803" t="s">
        <v>1595</v>
      </c>
      <c r="E3803" s="1" t="s">
        <v>14113</v>
      </c>
      <c r="F3803" s="4" t="str">
        <f>_xlfn.IFNA(VLOOKUP($E3803,'binding constants'!A:D,1,FALSE),"")</f>
        <v>4zei</v>
      </c>
      <c r="G3803" s="4" t="str">
        <f>VLOOKUP($E3803,'binding constants'!A:D,3,FALSE)</f>
        <v>1.33uM</v>
      </c>
      <c r="H3803" s="4" t="str">
        <f>VLOOKUP($E3803,'binding constants'!A:D,2,FALSE)</f>
        <v>5.88</v>
      </c>
      <c r="I3803" t="str">
        <f t="shared" si="59"/>
        <v>OK</v>
      </c>
    </row>
    <row r="3804" spans="1:9" x14ac:dyDescent="0.35">
      <c r="A3804">
        <v>4</v>
      </c>
      <c r="B3804" s="1" t="s">
        <v>14114</v>
      </c>
      <c r="C3804">
        <v>1</v>
      </c>
      <c r="D3804" t="s">
        <v>1595</v>
      </c>
      <c r="E3804" s="1" t="s">
        <v>14114</v>
      </c>
      <c r="F3804" s="4" t="str">
        <f>_xlfn.IFNA(VLOOKUP($E3804,'binding constants'!A:D,1,FALSE),"")</f>
        <v>4zek</v>
      </c>
      <c r="G3804" s="4" t="str">
        <f>VLOOKUP($E3804,'binding constants'!A:D,3,FALSE)</f>
        <v>2.2uM</v>
      </c>
      <c r="H3804" s="4" t="str">
        <f>VLOOKUP($E3804,'binding constants'!A:D,2,FALSE)</f>
        <v>5.66</v>
      </c>
      <c r="I3804" t="str">
        <f t="shared" si="59"/>
        <v>OK</v>
      </c>
    </row>
    <row r="3805" spans="1:9" x14ac:dyDescent="0.35">
      <c r="A3805" t="s">
        <v>216</v>
      </c>
      <c r="F3805" s="4" t="str">
        <f>_xlfn.IFNA(VLOOKUP($E3805,'binding constants'!A:D,1,FALSE),"")</f>
        <v/>
      </c>
      <c r="G3805" s="4" t="e">
        <f>VLOOKUP($E3805,'binding constants'!A:D,3,FALSE)</f>
        <v>#N/A</v>
      </c>
      <c r="H3805" s="4" t="e">
        <f>VLOOKUP($E3805,'binding constants'!A:D,2,FALSE)</f>
        <v>#N/A</v>
      </c>
      <c r="I3805" t="str">
        <f t="shared" si="59"/>
        <v>OK</v>
      </c>
    </row>
    <row r="3806" spans="1:9" x14ac:dyDescent="0.35">
      <c r="A3806">
        <v>0</v>
      </c>
      <c r="B3806" s="1" t="s">
        <v>14115</v>
      </c>
      <c r="C3806">
        <v>1</v>
      </c>
      <c r="E3806" s="1" t="s">
        <v>14115</v>
      </c>
      <c r="F3806" s="4" t="str">
        <f>_xlfn.IFNA(VLOOKUP($E3806,'binding constants'!A:D,1,FALSE),"")</f>
        <v>1u33</v>
      </c>
      <c r="G3806" s="4" t="str">
        <f>VLOOKUP($E3806,'binding constants'!A:D,3,FALSE)</f>
        <v>25uM</v>
      </c>
      <c r="H3806" s="4" t="str">
        <f>VLOOKUP($E3806,'binding constants'!A:D,2,FALSE)</f>
        <v>4.60</v>
      </c>
      <c r="I3806" t="str">
        <f t="shared" si="59"/>
        <v>OK</v>
      </c>
    </row>
    <row r="3807" spans="1:9" x14ac:dyDescent="0.35">
      <c r="A3807">
        <v>1</v>
      </c>
      <c r="B3807" s="1" t="s">
        <v>14116</v>
      </c>
      <c r="C3807">
        <v>1</v>
      </c>
      <c r="D3807" t="s">
        <v>1595</v>
      </c>
      <c r="E3807" s="1" t="s">
        <v>14116</v>
      </c>
      <c r="F3807" s="4" t="str">
        <f>_xlfn.IFNA(VLOOKUP($E3807,'binding constants'!A:D,1,FALSE),"")</f>
        <v>1xd0</v>
      </c>
      <c r="G3807" s="4" t="str">
        <f>VLOOKUP($E3807,'binding constants'!A:D,3,FALSE)</f>
        <v>0.075uM</v>
      </c>
      <c r="H3807" s="4" t="str">
        <f>VLOOKUP($E3807,'binding constants'!A:D,2,FALSE)</f>
        <v>7.12</v>
      </c>
      <c r="I3807" t="str">
        <f t="shared" si="59"/>
        <v>OK</v>
      </c>
    </row>
    <row r="3808" spans="1:9" x14ac:dyDescent="0.35">
      <c r="A3808">
        <v>2</v>
      </c>
      <c r="B3808" s="1" t="s">
        <v>14117</v>
      </c>
      <c r="C3808">
        <v>1</v>
      </c>
      <c r="D3808" t="s">
        <v>1879</v>
      </c>
      <c r="E3808" s="1" t="s">
        <v>14117</v>
      </c>
      <c r="F3808" s="4" t="str">
        <f>_xlfn.IFNA(VLOOKUP($E3808,'binding constants'!A:D,1,FALSE),"")</f>
        <v>3old</v>
      </c>
      <c r="G3808" s="4" t="str">
        <f>VLOOKUP($E3808,'binding constants'!A:D,3,FALSE)</f>
        <v>1254.9nM</v>
      </c>
      <c r="H3808" s="4" t="str">
        <f>VLOOKUP($E3808,'binding constants'!A:D,2,FALSE)</f>
        <v>5.90</v>
      </c>
      <c r="I3808" t="str">
        <f t="shared" si="59"/>
        <v>OK</v>
      </c>
    </row>
    <row r="3809" spans="1:9" x14ac:dyDescent="0.35">
      <c r="A3809">
        <v>3</v>
      </c>
      <c r="B3809" s="1" t="s">
        <v>14118</v>
      </c>
      <c r="C3809">
        <v>1</v>
      </c>
      <c r="D3809" t="s">
        <v>1595</v>
      </c>
      <c r="E3809" s="1" t="s">
        <v>14118</v>
      </c>
      <c r="F3809" s="4" t="str">
        <f>_xlfn.IFNA(VLOOKUP($E3809,'binding constants'!A:D,1,FALSE),"")</f>
        <v>4gqq</v>
      </c>
      <c r="G3809" s="4" t="str">
        <f>VLOOKUP($E3809,'binding constants'!A:D,3,FALSE)</f>
        <v>1.3mM</v>
      </c>
      <c r="H3809" s="4" t="str">
        <f>VLOOKUP($E3809,'binding constants'!A:D,2,FALSE)</f>
        <v>2.89</v>
      </c>
      <c r="I3809" t="str">
        <f t="shared" si="59"/>
        <v>OK</v>
      </c>
    </row>
    <row r="3810" spans="1:9" x14ac:dyDescent="0.35">
      <c r="A3810">
        <v>4</v>
      </c>
      <c r="B3810" s="1" t="s">
        <v>14119</v>
      </c>
      <c r="C3810">
        <v>1</v>
      </c>
      <c r="D3810" t="s">
        <v>1595</v>
      </c>
      <c r="E3810" s="1" t="s">
        <v>14119</v>
      </c>
      <c r="F3810" s="4" t="str">
        <f>_xlfn.IFNA(VLOOKUP($E3810,'binding constants'!A:D,1,FALSE),"")</f>
        <v>4gqr</v>
      </c>
      <c r="G3810" s="4" t="str">
        <f>VLOOKUP($E3810,'binding constants'!A:D,3,FALSE)</f>
        <v>110uM</v>
      </c>
      <c r="H3810" s="4" t="str">
        <f>VLOOKUP($E3810,'binding constants'!A:D,2,FALSE)</f>
        <v>3.96</v>
      </c>
      <c r="I3810" t="str">
        <f t="shared" si="59"/>
        <v>OK</v>
      </c>
    </row>
    <row r="3811" spans="1:9" x14ac:dyDescent="0.35">
      <c r="A3811" t="s">
        <v>217</v>
      </c>
      <c r="F3811" s="4" t="str">
        <f>_xlfn.IFNA(VLOOKUP($E3811,'binding constants'!A:D,1,FALSE),"")</f>
        <v/>
      </c>
      <c r="G3811" s="4" t="e">
        <f>VLOOKUP($E3811,'binding constants'!A:D,3,FALSE)</f>
        <v>#N/A</v>
      </c>
      <c r="H3811" s="4" t="e">
        <f>VLOOKUP($E3811,'binding constants'!A:D,2,FALSE)</f>
        <v>#N/A</v>
      </c>
      <c r="I3811" t="str">
        <f t="shared" si="59"/>
        <v>OK</v>
      </c>
    </row>
    <row r="3812" spans="1:9" x14ac:dyDescent="0.35">
      <c r="A3812">
        <v>0</v>
      </c>
      <c r="B3812" s="1" t="s">
        <v>14120</v>
      </c>
      <c r="C3812">
        <v>1</v>
      </c>
      <c r="E3812" s="1" t="s">
        <v>14120</v>
      </c>
      <c r="F3812" s="4" t="str">
        <f>_xlfn.IFNA(VLOOKUP($E3812,'binding constants'!A:D,1,FALSE),"")</f>
        <v>4gq4</v>
      </c>
      <c r="G3812" s="4" t="str">
        <f>VLOOKUP($E3812,'binding constants'!A:D,3,FALSE)</f>
        <v>22nM</v>
      </c>
      <c r="H3812" s="4" t="str">
        <f>VLOOKUP($E3812,'binding constants'!A:D,2,FALSE)</f>
        <v>7.66</v>
      </c>
      <c r="I3812" t="str">
        <f t="shared" si="59"/>
        <v>OK</v>
      </c>
    </row>
    <row r="3813" spans="1:9" x14ac:dyDescent="0.35">
      <c r="A3813">
        <v>1</v>
      </c>
      <c r="B3813" s="1" t="s">
        <v>14121</v>
      </c>
      <c r="C3813">
        <v>1</v>
      </c>
      <c r="D3813" t="s">
        <v>1595</v>
      </c>
      <c r="E3813" s="1" t="s">
        <v>14121</v>
      </c>
      <c r="F3813" s="4" t="str">
        <f>_xlfn.IFNA(VLOOKUP($E3813,'binding constants'!A:D,1,FALSE),"")</f>
        <v>4og3</v>
      </c>
      <c r="G3813" s="4" t="str">
        <f>VLOOKUP($E3813,'binding constants'!A:D,3,FALSE)</f>
        <v>285nM</v>
      </c>
      <c r="H3813" s="4" t="str">
        <f>VLOOKUP($E3813,'binding constants'!A:D,2,FALSE)</f>
        <v>6.55</v>
      </c>
      <c r="I3813" t="str">
        <f t="shared" si="59"/>
        <v>OK</v>
      </c>
    </row>
    <row r="3814" spans="1:9" x14ac:dyDescent="0.35">
      <c r="A3814">
        <v>2</v>
      </c>
      <c r="B3814" s="1" t="s">
        <v>14122</v>
      </c>
      <c r="C3814">
        <v>1</v>
      </c>
      <c r="D3814" t="s">
        <v>1595</v>
      </c>
      <c r="E3814" s="1" t="s">
        <v>14122</v>
      </c>
      <c r="F3814" s="4" t="str">
        <f>_xlfn.IFNA(VLOOKUP($E3814,'binding constants'!A:D,1,FALSE),"")</f>
        <v>4og4</v>
      </c>
      <c r="G3814" s="4" t="str">
        <f>VLOOKUP($E3814,'binding constants'!A:D,3,FALSE)</f>
        <v>952nM</v>
      </c>
      <c r="H3814" s="4" t="str">
        <f>VLOOKUP($E3814,'binding constants'!A:D,2,FALSE)</f>
        <v>6.02</v>
      </c>
      <c r="I3814" t="str">
        <f t="shared" si="59"/>
        <v>OK</v>
      </c>
    </row>
    <row r="3815" spans="1:9" x14ac:dyDescent="0.35">
      <c r="A3815">
        <v>3</v>
      </c>
      <c r="B3815" s="1" t="s">
        <v>14123</v>
      </c>
      <c r="C3815">
        <v>1</v>
      </c>
      <c r="D3815" t="s">
        <v>1595</v>
      </c>
      <c r="E3815" s="1" t="s">
        <v>14123</v>
      </c>
      <c r="F3815" s="4" t="str">
        <f>_xlfn.IFNA(VLOOKUP($E3815,'binding constants'!A:D,1,FALSE),"")</f>
        <v>4x5y</v>
      </c>
      <c r="G3815" s="4" t="str">
        <f>VLOOKUP($E3815,'binding constants'!A:D,3,FALSE)</f>
        <v>9.3nM</v>
      </c>
      <c r="H3815" s="4" t="str">
        <f>VLOOKUP($E3815,'binding constants'!A:D,2,FALSE)</f>
        <v>8.03</v>
      </c>
      <c r="I3815" t="str">
        <f t="shared" si="59"/>
        <v>OK</v>
      </c>
    </row>
    <row r="3816" spans="1:9" x14ac:dyDescent="0.35">
      <c r="A3816">
        <v>4</v>
      </c>
      <c r="B3816" s="1" t="s">
        <v>14124</v>
      </c>
      <c r="C3816">
        <v>1</v>
      </c>
      <c r="D3816" t="s">
        <v>1595</v>
      </c>
      <c r="E3816" s="1" t="s">
        <v>14124</v>
      </c>
      <c r="F3816" s="4" t="str">
        <f>_xlfn.IFNA(VLOOKUP($E3816,'binding constants'!A:D,1,FALSE),"")</f>
        <v>4x5z</v>
      </c>
      <c r="G3816" s="4" t="str">
        <f>VLOOKUP($E3816,'binding constants'!A:D,3,FALSE)</f>
        <v>23.6nM</v>
      </c>
      <c r="H3816" s="4" t="str">
        <f>VLOOKUP($E3816,'binding constants'!A:D,2,FALSE)</f>
        <v>7.63</v>
      </c>
      <c r="I3816" t="str">
        <f t="shared" si="59"/>
        <v>OK</v>
      </c>
    </row>
    <row r="3817" spans="1:9" x14ac:dyDescent="0.35">
      <c r="A3817" t="s">
        <v>218</v>
      </c>
      <c r="F3817" s="4" t="str">
        <f>_xlfn.IFNA(VLOOKUP($E3817,'binding constants'!A:D,1,FALSE),"")</f>
        <v/>
      </c>
      <c r="G3817" s="4" t="e">
        <f>VLOOKUP($E3817,'binding constants'!A:D,3,FALSE)</f>
        <v>#N/A</v>
      </c>
      <c r="H3817" s="4" t="e">
        <f>VLOOKUP($E3817,'binding constants'!A:D,2,FALSE)</f>
        <v>#N/A</v>
      </c>
      <c r="I3817" t="str">
        <f t="shared" si="59"/>
        <v>OK</v>
      </c>
    </row>
    <row r="3818" spans="1:9" x14ac:dyDescent="0.35">
      <c r="A3818">
        <v>0</v>
      </c>
      <c r="B3818" s="1" t="s">
        <v>14125</v>
      </c>
      <c r="C3818">
        <v>1</v>
      </c>
      <c r="E3818" s="1" t="s">
        <v>14125</v>
      </c>
      <c r="F3818" s="4" t="str">
        <f>_xlfn.IFNA(VLOOKUP($E3818,'binding constants'!A:D,1,FALSE),"")</f>
        <v>3sxf</v>
      </c>
      <c r="G3818" s="4" t="str">
        <f>VLOOKUP($E3818,'binding constants'!A:D,3,FALSE)</f>
        <v>2.5nM</v>
      </c>
      <c r="H3818" s="4" t="str">
        <f>VLOOKUP($E3818,'binding constants'!A:D,2,FALSE)</f>
        <v>8.60</v>
      </c>
      <c r="I3818" t="str">
        <f t="shared" si="59"/>
        <v>OK</v>
      </c>
    </row>
    <row r="3819" spans="1:9" x14ac:dyDescent="0.35">
      <c r="A3819">
        <v>1</v>
      </c>
      <c r="B3819" s="1" t="s">
        <v>14126</v>
      </c>
      <c r="C3819">
        <v>1</v>
      </c>
      <c r="D3819" t="s">
        <v>1595</v>
      </c>
      <c r="E3819" s="1" t="s">
        <v>14126</v>
      </c>
      <c r="F3819" s="4" t="str">
        <f>_xlfn.IFNA(VLOOKUP($E3819,'binding constants'!A:D,1,FALSE),"")</f>
        <v>3t3u</v>
      </c>
      <c r="G3819" s="4" t="str">
        <f>VLOOKUP($E3819,'binding constants'!A:D,3,FALSE)</f>
        <v>2.5nM</v>
      </c>
      <c r="H3819" s="4" t="str">
        <f>VLOOKUP($E3819,'binding constants'!A:D,2,FALSE)</f>
        <v>8.60</v>
      </c>
      <c r="I3819" t="str">
        <f t="shared" si="59"/>
        <v>OK</v>
      </c>
    </row>
    <row r="3820" spans="1:9" x14ac:dyDescent="0.35">
      <c r="A3820">
        <v>2</v>
      </c>
      <c r="B3820" s="1" t="s">
        <v>14127</v>
      </c>
      <c r="C3820">
        <v>1</v>
      </c>
      <c r="D3820" t="s">
        <v>1595</v>
      </c>
      <c r="E3820" s="1" t="s">
        <v>14127</v>
      </c>
      <c r="F3820" s="4" t="str">
        <f>_xlfn.IFNA(VLOOKUP($E3820,'binding constants'!A:D,1,FALSE),"")</f>
        <v>3v51</v>
      </c>
      <c r="G3820" s="4" t="str">
        <f>VLOOKUP($E3820,'binding constants'!A:D,3,FALSE)</f>
        <v>2.8nM</v>
      </c>
      <c r="H3820" s="4" t="str">
        <f>VLOOKUP($E3820,'binding constants'!A:D,2,FALSE)</f>
        <v>8.55</v>
      </c>
      <c r="I3820" t="str">
        <f t="shared" si="59"/>
        <v>OK</v>
      </c>
    </row>
    <row r="3821" spans="1:9" x14ac:dyDescent="0.35">
      <c r="A3821">
        <v>3</v>
      </c>
      <c r="B3821" s="1" t="s">
        <v>14128</v>
      </c>
      <c r="C3821">
        <v>1</v>
      </c>
      <c r="D3821" t="s">
        <v>1595</v>
      </c>
      <c r="E3821" s="1" t="s">
        <v>14128</v>
      </c>
      <c r="F3821" s="4" t="str">
        <f>_xlfn.IFNA(VLOOKUP($E3821,'binding constants'!A:D,1,FALSE),"")</f>
        <v>3v5p</v>
      </c>
      <c r="G3821" s="4" t="str">
        <f>VLOOKUP($E3821,'binding constants'!A:D,3,FALSE)</f>
        <v>1.1nM</v>
      </c>
      <c r="H3821" s="4" t="str">
        <f>VLOOKUP($E3821,'binding constants'!A:D,2,FALSE)</f>
        <v>8.96</v>
      </c>
      <c r="I3821" t="str">
        <f t="shared" si="59"/>
        <v>OK</v>
      </c>
    </row>
    <row r="3822" spans="1:9" x14ac:dyDescent="0.35">
      <c r="A3822">
        <v>4</v>
      </c>
      <c r="B3822" s="1" t="s">
        <v>14129</v>
      </c>
      <c r="C3822">
        <v>1</v>
      </c>
      <c r="D3822" t="s">
        <v>1595</v>
      </c>
      <c r="E3822" s="1" t="s">
        <v>14129</v>
      </c>
      <c r="F3822" s="4" t="str">
        <f>_xlfn.IFNA(VLOOKUP($E3822,'binding constants'!A:D,1,FALSE),"")</f>
        <v>3v5t</v>
      </c>
      <c r="G3822" s="4" t="str">
        <f>VLOOKUP($E3822,'binding constants'!A:D,3,FALSE)</f>
        <v>6nM</v>
      </c>
      <c r="H3822" s="4" t="str">
        <f>VLOOKUP($E3822,'binding constants'!A:D,2,FALSE)</f>
        <v>8.22</v>
      </c>
      <c r="I3822" t="str">
        <f t="shared" si="59"/>
        <v>OK</v>
      </c>
    </row>
    <row r="3823" spans="1:9" x14ac:dyDescent="0.35">
      <c r="A3823" t="s">
        <v>219</v>
      </c>
      <c r="F3823" s="4" t="str">
        <f>_xlfn.IFNA(VLOOKUP($E3823,'binding constants'!A:D,1,FALSE),"")</f>
        <v/>
      </c>
      <c r="G3823" s="4" t="e">
        <f>VLOOKUP($E3823,'binding constants'!A:D,3,FALSE)</f>
        <v>#N/A</v>
      </c>
      <c r="H3823" s="4" t="e">
        <f>VLOOKUP($E3823,'binding constants'!A:D,2,FALSE)</f>
        <v>#N/A</v>
      </c>
      <c r="I3823" t="str">
        <f t="shared" si="59"/>
        <v>OK</v>
      </c>
    </row>
    <row r="3824" spans="1:9" x14ac:dyDescent="0.35">
      <c r="A3824">
        <v>0</v>
      </c>
      <c r="B3824" s="1" t="s">
        <v>14130</v>
      </c>
      <c r="C3824">
        <v>1</v>
      </c>
      <c r="E3824" s="1" t="s">
        <v>14130</v>
      </c>
      <c r="F3824" s="4" t="str">
        <f>_xlfn.IFNA(VLOOKUP($E3824,'binding constants'!A:D,1,FALSE),"")</f>
        <v>3f5j</v>
      </c>
      <c r="G3824" s="4" t="str">
        <f>VLOOKUP($E3824,'binding constants'!A:D,3,FALSE)</f>
        <v>0.052mM</v>
      </c>
      <c r="H3824" s="4" t="str">
        <f>VLOOKUP($E3824,'binding constants'!A:D,2,FALSE)</f>
        <v>4.28</v>
      </c>
      <c r="I3824" t="str">
        <f t="shared" si="59"/>
        <v>OK</v>
      </c>
    </row>
    <row r="3825" spans="1:9" x14ac:dyDescent="0.35">
      <c r="A3825">
        <v>1</v>
      </c>
      <c r="B3825" s="1" t="s">
        <v>14131</v>
      </c>
      <c r="C3825">
        <v>1</v>
      </c>
      <c r="D3825" t="s">
        <v>1595</v>
      </c>
      <c r="E3825" s="1" t="s">
        <v>14131</v>
      </c>
      <c r="F3825" s="4" t="str">
        <f>_xlfn.IFNA(VLOOKUP($E3825,'binding constants'!A:D,1,FALSE),"")</f>
        <v>3f5k</v>
      </c>
      <c r="G3825" s="4" t="str">
        <f>VLOOKUP($E3825,'binding constants'!A:D,3,FALSE)</f>
        <v>0.024mM</v>
      </c>
      <c r="H3825" s="4" t="str">
        <f>VLOOKUP($E3825,'binding constants'!A:D,2,FALSE)</f>
        <v>4.62</v>
      </c>
      <c r="I3825" t="str">
        <f t="shared" si="59"/>
        <v>OK</v>
      </c>
    </row>
    <row r="3826" spans="1:9" x14ac:dyDescent="0.35">
      <c r="A3826">
        <v>2</v>
      </c>
      <c r="B3826" s="1" t="s">
        <v>14132</v>
      </c>
      <c r="C3826">
        <v>1</v>
      </c>
      <c r="D3826" t="s">
        <v>1595</v>
      </c>
      <c r="E3826" s="1" t="s">
        <v>14132</v>
      </c>
      <c r="F3826" s="4" t="str">
        <f>_xlfn.IFNA(VLOOKUP($E3826,'binding constants'!A:D,1,FALSE),"")</f>
        <v>3f5l</v>
      </c>
      <c r="G3826" s="4" t="str">
        <f>VLOOKUP($E3826,'binding constants'!A:D,3,FALSE)</f>
        <v>0.191mM</v>
      </c>
      <c r="H3826" s="4" t="str">
        <f>VLOOKUP($E3826,'binding constants'!A:D,2,FALSE)</f>
        <v>3.72</v>
      </c>
      <c r="I3826" t="str">
        <f t="shared" si="59"/>
        <v>OK</v>
      </c>
    </row>
    <row r="3827" spans="1:9" x14ac:dyDescent="0.35">
      <c r="A3827">
        <v>3</v>
      </c>
      <c r="B3827" s="1" t="s">
        <v>14133</v>
      </c>
      <c r="C3827">
        <v>1</v>
      </c>
      <c r="D3827" t="s">
        <v>1827</v>
      </c>
      <c r="E3827" s="1" t="s">
        <v>14133</v>
      </c>
      <c r="F3827" s="4" t="str">
        <f>_xlfn.IFNA(VLOOKUP($E3827,'binding constants'!A:D,1,FALSE),"")</f>
        <v>4qlk</v>
      </c>
      <c r="G3827" s="4" t="str">
        <f>VLOOKUP($E3827,'binding constants'!A:D,3,FALSE)</f>
        <v>0.57mM</v>
      </c>
      <c r="H3827" s="4" t="str">
        <f>VLOOKUP($E3827,'binding constants'!A:D,2,FALSE)</f>
        <v>3.24</v>
      </c>
      <c r="I3827" t="str">
        <f t="shared" si="59"/>
        <v>OK</v>
      </c>
    </row>
    <row r="3828" spans="1:9" x14ac:dyDescent="0.35">
      <c r="A3828">
        <v>4</v>
      </c>
      <c r="B3828" s="1" t="s">
        <v>14134</v>
      </c>
      <c r="C3828">
        <v>1</v>
      </c>
      <c r="D3828" t="s">
        <v>1755</v>
      </c>
      <c r="E3828" s="1" t="s">
        <v>14134</v>
      </c>
      <c r="F3828" s="4" t="str">
        <f>_xlfn.IFNA(VLOOKUP($E3828,'binding constants'!A:D,1,FALSE),"")</f>
        <v>4qll</v>
      </c>
      <c r="G3828" s="4" t="str">
        <f>VLOOKUP($E3828,'binding constants'!A:D,3,FALSE)</f>
        <v>0.42mM</v>
      </c>
      <c r="H3828" s="4" t="str">
        <f>VLOOKUP($E3828,'binding constants'!A:D,2,FALSE)</f>
        <v>3.38</v>
      </c>
      <c r="I3828" t="str">
        <f t="shared" si="59"/>
        <v>OK</v>
      </c>
    </row>
    <row r="3829" spans="1:9" x14ac:dyDescent="0.35">
      <c r="A3829" t="s">
        <v>220</v>
      </c>
      <c r="F3829" s="4" t="str">
        <f>_xlfn.IFNA(VLOOKUP($E3829,'binding constants'!A:D,1,FALSE),"")</f>
        <v/>
      </c>
      <c r="G3829" s="4" t="e">
        <f>VLOOKUP($E3829,'binding constants'!A:D,3,FALSE)</f>
        <v>#N/A</v>
      </c>
      <c r="H3829" s="4" t="e">
        <f>VLOOKUP($E3829,'binding constants'!A:D,2,FALSE)</f>
        <v>#N/A</v>
      </c>
      <c r="I3829" t="str">
        <f t="shared" si="59"/>
        <v>OK</v>
      </c>
    </row>
    <row r="3830" spans="1:9" x14ac:dyDescent="0.35">
      <c r="A3830">
        <v>0</v>
      </c>
      <c r="B3830" s="1" t="s">
        <v>14135</v>
      </c>
      <c r="C3830">
        <v>1</v>
      </c>
      <c r="D3830" t="s">
        <v>1595</v>
      </c>
      <c r="E3830" s="1" t="s">
        <v>14135</v>
      </c>
      <c r="F3830" s="4" t="str">
        <f>_xlfn.IFNA(VLOOKUP($E3830,'binding constants'!A:D,1,FALSE),"")</f>
        <v>1q5k</v>
      </c>
      <c r="G3830" s="4" t="str">
        <f>VLOOKUP($E3830,'binding constants'!A:D,3,FALSE)</f>
        <v>38nM</v>
      </c>
      <c r="H3830" s="4" t="str">
        <f>VLOOKUP($E3830,'binding constants'!A:D,2,FALSE)</f>
        <v>7.42</v>
      </c>
      <c r="I3830" t="str">
        <f t="shared" si="59"/>
        <v>OK</v>
      </c>
    </row>
    <row r="3831" spans="1:9" x14ac:dyDescent="0.35">
      <c r="A3831">
        <v>1</v>
      </c>
      <c r="B3831" s="1" t="s">
        <v>14136</v>
      </c>
      <c r="C3831">
        <v>1</v>
      </c>
      <c r="D3831" t="s">
        <v>1595</v>
      </c>
      <c r="E3831" s="1" t="s">
        <v>14136</v>
      </c>
      <c r="F3831" s="4" t="str">
        <f>_xlfn.IFNA(VLOOKUP($E3831,'binding constants'!A:D,1,FALSE),"")</f>
        <v>3i4b</v>
      </c>
      <c r="G3831" s="4" t="str">
        <f>VLOOKUP($E3831,'binding constants'!A:D,3,FALSE)</f>
        <v>7nM</v>
      </c>
      <c r="H3831" s="4" t="str">
        <f>VLOOKUP($E3831,'binding constants'!A:D,2,FALSE)</f>
        <v>8.15</v>
      </c>
      <c r="I3831" t="str">
        <f t="shared" si="59"/>
        <v>OK</v>
      </c>
    </row>
    <row r="3832" spans="1:9" x14ac:dyDescent="0.35">
      <c r="A3832">
        <v>2</v>
      </c>
      <c r="B3832" s="1" t="s">
        <v>14137</v>
      </c>
      <c r="C3832">
        <v>1</v>
      </c>
      <c r="E3832" s="1" t="s">
        <v>14137</v>
      </c>
      <c r="F3832" s="4" t="str">
        <f>_xlfn.IFNA(VLOOKUP($E3832,'binding constants'!A:D,1,FALSE),"")</f>
        <v>4acc</v>
      </c>
      <c r="G3832" s="4" t="str">
        <f>VLOOKUP($E3832,'binding constants'!A:D,3,FALSE)</f>
        <v>20nM</v>
      </c>
      <c r="H3832" s="4" t="str">
        <f>VLOOKUP($E3832,'binding constants'!A:D,2,FALSE)</f>
        <v>7.70</v>
      </c>
      <c r="I3832" t="str">
        <f t="shared" si="59"/>
        <v>OK</v>
      </c>
    </row>
    <row r="3833" spans="1:9" x14ac:dyDescent="0.35">
      <c r="A3833">
        <v>3</v>
      </c>
      <c r="B3833" s="1" t="s">
        <v>14138</v>
      </c>
      <c r="C3833">
        <v>1</v>
      </c>
      <c r="D3833" t="s">
        <v>1595</v>
      </c>
      <c r="E3833" s="1" t="s">
        <v>14138</v>
      </c>
      <c r="F3833" s="4" t="str">
        <f>_xlfn.IFNA(VLOOKUP($E3833,'binding constants'!A:D,1,FALSE),"")</f>
        <v>6hk3</v>
      </c>
      <c r="G3833" s="4" t="str">
        <f>VLOOKUP($E3833,'binding constants'!A:D,3,FALSE)</f>
        <v>31.4nM</v>
      </c>
      <c r="H3833" s="4" t="str">
        <f>VLOOKUP($E3833,'binding constants'!A:D,2,FALSE)</f>
        <v>7.50</v>
      </c>
      <c r="I3833" t="str">
        <f t="shared" si="59"/>
        <v>OK</v>
      </c>
    </row>
    <row r="3834" spans="1:9" x14ac:dyDescent="0.35">
      <c r="A3834">
        <v>4</v>
      </c>
      <c r="B3834" s="1" t="s">
        <v>14139</v>
      </c>
      <c r="C3834">
        <v>1</v>
      </c>
      <c r="D3834" t="s">
        <v>1595</v>
      </c>
      <c r="E3834" s="1" t="s">
        <v>14139</v>
      </c>
      <c r="F3834" s="4" t="str">
        <f>_xlfn.IFNA(VLOOKUP($E3834,'binding constants'!A:D,1,FALSE),"")</f>
        <v>6hk4</v>
      </c>
      <c r="G3834" s="4" t="str">
        <f>VLOOKUP($E3834,'binding constants'!A:D,3,FALSE)</f>
        <v>2.81nM</v>
      </c>
      <c r="H3834" s="4" t="str">
        <f>VLOOKUP($E3834,'binding constants'!A:D,2,FALSE)</f>
        <v>8.55</v>
      </c>
      <c r="I3834" t="str">
        <f t="shared" si="59"/>
        <v>OK</v>
      </c>
    </row>
    <row r="3835" spans="1:9" x14ac:dyDescent="0.35">
      <c r="A3835" t="s">
        <v>221</v>
      </c>
      <c r="F3835" s="4" t="str">
        <f>_xlfn.IFNA(VLOOKUP($E3835,'binding constants'!A:D,1,FALSE),"")</f>
        <v/>
      </c>
      <c r="G3835" s="4" t="e">
        <f>VLOOKUP($E3835,'binding constants'!A:D,3,FALSE)</f>
        <v>#N/A</v>
      </c>
      <c r="H3835" s="4" t="e">
        <f>VLOOKUP($E3835,'binding constants'!A:D,2,FALSE)</f>
        <v>#N/A</v>
      </c>
      <c r="I3835" t="str">
        <f t="shared" si="59"/>
        <v>OK</v>
      </c>
    </row>
    <row r="3836" spans="1:9" x14ac:dyDescent="0.35">
      <c r="A3836">
        <v>0</v>
      </c>
      <c r="B3836" s="1" t="s">
        <v>14140</v>
      </c>
      <c r="C3836">
        <v>1</v>
      </c>
      <c r="E3836" s="1" t="s">
        <v>14140</v>
      </c>
      <c r="F3836" s="4" t="str">
        <f>_xlfn.IFNA(VLOOKUP($E3836,'binding constants'!A:D,1,FALSE),"")</f>
        <v>2zwz</v>
      </c>
      <c r="G3836" s="4" t="str">
        <f>VLOOKUP($E3836,'binding constants'!A:D,3,FALSE)</f>
        <v>16.3nM</v>
      </c>
      <c r="H3836" s="4" t="str">
        <f>VLOOKUP($E3836,'binding constants'!A:D,2,FALSE)</f>
        <v>7.79</v>
      </c>
      <c r="I3836" t="str">
        <f t="shared" si="59"/>
        <v>OK</v>
      </c>
    </row>
    <row r="3837" spans="1:9" x14ac:dyDescent="0.35">
      <c r="A3837">
        <v>1</v>
      </c>
      <c r="B3837" s="1" t="s">
        <v>14141</v>
      </c>
      <c r="C3837">
        <v>1</v>
      </c>
      <c r="D3837" t="s">
        <v>1595</v>
      </c>
      <c r="E3837" s="1" t="s">
        <v>14141</v>
      </c>
      <c r="F3837" s="4" t="str">
        <f>_xlfn.IFNA(VLOOKUP($E3837,'binding constants'!A:D,1,FALSE),"")</f>
        <v>2zx6</v>
      </c>
      <c r="G3837" s="4" t="str">
        <f>VLOOKUP($E3837,'binding constants'!A:D,3,FALSE)</f>
        <v>25.1pM</v>
      </c>
      <c r="H3837" s="4" t="str">
        <f>VLOOKUP($E3837,'binding constants'!A:D,2,FALSE)</f>
        <v>10.60</v>
      </c>
      <c r="I3837" t="str">
        <f t="shared" si="59"/>
        <v>OK</v>
      </c>
    </row>
    <row r="3838" spans="1:9" x14ac:dyDescent="0.35">
      <c r="A3838">
        <v>2</v>
      </c>
      <c r="B3838" s="1" t="s">
        <v>14142</v>
      </c>
      <c r="C3838">
        <v>1</v>
      </c>
      <c r="D3838" t="s">
        <v>1595</v>
      </c>
      <c r="E3838" s="1" t="s">
        <v>14142</v>
      </c>
      <c r="F3838" s="4" t="str">
        <f>_xlfn.IFNA(VLOOKUP($E3838,'binding constants'!A:D,1,FALSE),"")</f>
        <v>2zx7</v>
      </c>
      <c r="G3838" s="4" t="str">
        <f>VLOOKUP($E3838,'binding constants'!A:D,3,FALSE)</f>
        <v>32.2pM</v>
      </c>
      <c r="H3838" s="4" t="str">
        <f>VLOOKUP($E3838,'binding constants'!A:D,2,FALSE)</f>
        <v>10.49</v>
      </c>
      <c r="I3838" t="str">
        <f t="shared" si="59"/>
        <v>OK</v>
      </c>
    </row>
    <row r="3839" spans="1:9" x14ac:dyDescent="0.35">
      <c r="A3839">
        <v>3</v>
      </c>
      <c r="B3839" s="1" t="s">
        <v>14143</v>
      </c>
      <c r="C3839">
        <v>1</v>
      </c>
      <c r="D3839" t="s">
        <v>1595</v>
      </c>
      <c r="E3839" s="1" t="s">
        <v>14143</v>
      </c>
      <c r="F3839" s="4" t="str">
        <f>_xlfn.IFNA(VLOOKUP($E3839,'binding constants'!A:D,1,FALSE),"")</f>
        <v>2zx8</v>
      </c>
      <c r="G3839" s="4" t="str">
        <f>VLOOKUP($E3839,'binding constants'!A:D,3,FALSE)</f>
        <v>231.4pM</v>
      </c>
      <c r="H3839" s="4" t="str">
        <f>VLOOKUP($E3839,'binding constants'!A:D,2,FALSE)</f>
        <v>9.64</v>
      </c>
      <c r="I3839" t="str">
        <f t="shared" si="59"/>
        <v>OK</v>
      </c>
    </row>
    <row r="3840" spans="1:9" x14ac:dyDescent="0.35">
      <c r="A3840">
        <v>4</v>
      </c>
      <c r="B3840" s="1" t="s">
        <v>14144</v>
      </c>
      <c r="C3840">
        <v>1</v>
      </c>
      <c r="D3840" t="s">
        <v>1595</v>
      </c>
      <c r="E3840" s="1" t="s">
        <v>14144</v>
      </c>
      <c r="F3840" s="4" t="str">
        <f>_xlfn.IFNA(VLOOKUP($E3840,'binding constants'!A:D,1,FALSE),"")</f>
        <v>2zxd</v>
      </c>
      <c r="G3840" s="4" t="str">
        <f>VLOOKUP($E3840,'binding constants'!A:D,3,FALSE)</f>
        <v>6.0uM</v>
      </c>
      <c r="H3840" s="4" t="str">
        <f>VLOOKUP($E3840,'binding constants'!A:D,2,FALSE)</f>
        <v>5.22</v>
      </c>
      <c r="I3840" t="str">
        <f t="shared" si="59"/>
        <v>OK</v>
      </c>
    </row>
    <row r="3841" spans="1:9" x14ac:dyDescent="0.35">
      <c r="A3841" t="s">
        <v>222</v>
      </c>
      <c r="F3841" s="4" t="str">
        <f>_xlfn.IFNA(VLOOKUP($E3841,'binding constants'!A:D,1,FALSE),"")</f>
        <v/>
      </c>
      <c r="G3841" s="4" t="e">
        <f>VLOOKUP($E3841,'binding constants'!A:D,3,FALSE)</f>
        <v>#N/A</v>
      </c>
      <c r="H3841" s="4" t="e">
        <f>VLOOKUP($E3841,'binding constants'!A:D,2,FALSE)</f>
        <v>#N/A</v>
      </c>
      <c r="I3841" t="str">
        <f t="shared" si="59"/>
        <v>OK</v>
      </c>
    </row>
    <row r="3842" spans="1:9" x14ac:dyDescent="0.35">
      <c r="A3842">
        <v>0</v>
      </c>
      <c r="B3842" s="1" t="s">
        <v>14145</v>
      </c>
      <c r="C3842">
        <v>1</v>
      </c>
      <c r="E3842" s="1" t="s">
        <v>14145</v>
      </c>
      <c r="F3842" s="4" t="str">
        <f>_xlfn.IFNA(VLOOKUP($E3842,'binding constants'!A:D,1,FALSE),"")</f>
        <v>3c88</v>
      </c>
      <c r="G3842" s="4" t="str">
        <f>VLOOKUP($E3842,'binding constants'!A:D,3,FALSE)</f>
        <v>157nM</v>
      </c>
      <c r="H3842" s="4" t="str">
        <f>VLOOKUP($E3842,'binding constants'!A:D,2,FALSE)</f>
        <v>6.80</v>
      </c>
      <c r="I3842" t="str">
        <f t="shared" si="59"/>
        <v>OK</v>
      </c>
    </row>
    <row r="3843" spans="1:9" x14ac:dyDescent="0.35">
      <c r="A3843">
        <v>1</v>
      </c>
      <c r="B3843" s="1" t="s">
        <v>14146</v>
      </c>
      <c r="C3843">
        <v>1</v>
      </c>
      <c r="D3843" t="s">
        <v>1595</v>
      </c>
      <c r="E3843" s="1" t="s">
        <v>14146</v>
      </c>
      <c r="F3843" s="4" t="str">
        <f>_xlfn.IFNA(VLOOKUP($E3843,'binding constants'!A:D,1,FALSE),"")</f>
        <v>3c89</v>
      </c>
      <c r="G3843" s="4" t="str">
        <f>VLOOKUP($E3843,'binding constants'!A:D,3,FALSE)</f>
        <v>845nM</v>
      </c>
      <c r="H3843" s="4" t="str">
        <f>VLOOKUP($E3843,'binding constants'!A:D,2,FALSE)</f>
        <v>6.07</v>
      </c>
      <c r="I3843" t="str">
        <f t="shared" si="59"/>
        <v>OK</v>
      </c>
    </row>
    <row r="3844" spans="1:9" x14ac:dyDescent="0.35">
      <c r="A3844">
        <v>2</v>
      </c>
      <c r="B3844" s="1" t="s">
        <v>14147</v>
      </c>
      <c r="C3844">
        <v>1</v>
      </c>
      <c r="D3844" t="s">
        <v>1595</v>
      </c>
      <c r="E3844" s="1" t="s">
        <v>14147</v>
      </c>
      <c r="F3844" s="4" t="str">
        <f>_xlfn.IFNA(VLOOKUP($E3844,'binding constants'!A:D,1,FALSE),"")</f>
        <v>3c8a</v>
      </c>
      <c r="G3844" s="4" t="str">
        <f>VLOOKUP($E3844,'binding constants'!A:D,3,FALSE)</f>
        <v>660nM</v>
      </c>
      <c r="H3844" s="4" t="str">
        <f>VLOOKUP($E3844,'binding constants'!A:D,2,FALSE)</f>
        <v>6.18</v>
      </c>
      <c r="I3844" t="str">
        <f t="shared" ref="I3844:I3907" si="60">IF($E3844=$F3844,"OK","ERREUR")</f>
        <v>OK</v>
      </c>
    </row>
    <row r="3845" spans="1:9" x14ac:dyDescent="0.35">
      <c r="A3845">
        <v>3</v>
      </c>
      <c r="B3845" s="1" t="s">
        <v>14148</v>
      </c>
      <c r="C3845">
        <v>1</v>
      </c>
      <c r="D3845" t="s">
        <v>1595</v>
      </c>
      <c r="E3845" s="1" t="s">
        <v>14148</v>
      </c>
      <c r="F3845" s="4" t="str">
        <f>_xlfn.IFNA(VLOOKUP($E3845,'binding constants'!A:D,1,FALSE),"")</f>
        <v>3c8b</v>
      </c>
      <c r="G3845" s="4" t="str">
        <f>VLOOKUP($E3845,'binding constants'!A:D,3,FALSE)</f>
        <v>786nM</v>
      </c>
      <c r="H3845" s="4" t="str">
        <f>VLOOKUP($E3845,'binding constants'!A:D,2,FALSE)</f>
        <v>6.10</v>
      </c>
      <c r="I3845" t="str">
        <f t="shared" si="60"/>
        <v>OK</v>
      </c>
    </row>
    <row r="3846" spans="1:9" x14ac:dyDescent="0.35">
      <c r="A3846">
        <v>4</v>
      </c>
      <c r="B3846" s="1" t="s">
        <v>14149</v>
      </c>
      <c r="C3846">
        <v>1</v>
      </c>
      <c r="D3846" t="s">
        <v>1595</v>
      </c>
      <c r="E3846" s="1" t="s">
        <v>14149</v>
      </c>
      <c r="F3846" s="4" t="str">
        <f>_xlfn.IFNA(VLOOKUP($E3846,'binding constants'!A:D,1,FALSE),"")</f>
        <v>3qw5</v>
      </c>
      <c r="G3846" s="4" t="str">
        <f>VLOOKUP($E3846,'binding constants'!A:D,3,FALSE)</f>
        <v>358nM</v>
      </c>
      <c r="H3846" s="4" t="str">
        <f>VLOOKUP($E3846,'binding constants'!A:D,2,FALSE)</f>
        <v>6.45</v>
      </c>
      <c r="I3846" t="str">
        <f t="shared" si="60"/>
        <v>OK</v>
      </c>
    </row>
    <row r="3847" spans="1:9" x14ac:dyDescent="0.35">
      <c r="A3847" t="s">
        <v>223</v>
      </c>
      <c r="F3847" s="4" t="str">
        <f>_xlfn.IFNA(VLOOKUP($E3847,'binding constants'!A:D,1,FALSE),"")</f>
        <v/>
      </c>
      <c r="G3847" s="4" t="e">
        <f>VLOOKUP($E3847,'binding constants'!A:D,3,FALSE)</f>
        <v>#N/A</v>
      </c>
      <c r="H3847" s="4" t="e">
        <f>VLOOKUP($E3847,'binding constants'!A:D,2,FALSE)</f>
        <v>#N/A</v>
      </c>
      <c r="I3847" t="str">
        <f t="shared" si="60"/>
        <v>OK</v>
      </c>
    </row>
    <row r="3848" spans="1:9" x14ac:dyDescent="0.35">
      <c r="A3848">
        <v>0</v>
      </c>
      <c r="B3848" s="1" t="s">
        <v>14150</v>
      </c>
      <c r="C3848">
        <v>1</v>
      </c>
      <c r="E3848" s="1" t="s">
        <v>14150</v>
      </c>
      <c r="F3848" s="4" t="str">
        <f>_xlfn.IFNA(VLOOKUP($E3848,'binding constants'!A:D,1,FALSE),"")</f>
        <v>3tz0</v>
      </c>
      <c r="G3848" s="4" t="str">
        <f>VLOOKUP($E3848,'binding constants'!A:D,3,FALSE)</f>
        <v>9.2uM</v>
      </c>
      <c r="H3848" s="4" t="str">
        <f>VLOOKUP($E3848,'binding constants'!A:D,2,FALSE)</f>
        <v>5.04</v>
      </c>
      <c r="I3848" t="str">
        <f t="shared" si="60"/>
        <v>OK</v>
      </c>
    </row>
    <row r="3849" spans="1:9" x14ac:dyDescent="0.35">
      <c r="A3849">
        <v>1</v>
      </c>
      <c r="B3849" s="1" t="s">
        <v>14151</v>
      </c>
      <c r="C3849">
        <v>1</v>
      </c>
      <c r="D3849" t="s">
        <v>1595</v>
      </c>
      <c r="E3849" s="1" t="s">
        <v>14151</v>
      </c>
      <c r="F3849" s="4" t="str">
        <f>_xlfn.IFNA(VLOOKUP($E3849,'binding constants'!A:D,1,FALSE),"")</f>
        <v>4dzy</v>
      </c>
      <c r="G3849" s="4" t="str">
        <f>VLOOKUP($E3849,'binding constants'!A:D,3,FALSE)</f>
        <v>2.4uM</v>
      </c>
      <c r="H3849" s="4" t="str">
        <f>VLOOKUP($E3849,'binding constants'!A:D,2,FALSE)</f>
        <v>5.62</v>
      </c>
      <c r="I3849" t="str">
        <f t="shared" si="60"/>
        <v>OK</v>
      </c>
    </row>
    <row r="3850" spans="1:9" x14ac:dyDescent="0.35">
      <c r="A3850">
        <v>2</v>
      </c>
      <c r="B3850" s="1" t="s">
        <v>14152</v>
      </c>
      <c r="C3850">
        <v>1</v>
      </c>
      <c r="D3850" t="s">
        <v>1595</v>
      </c>
      <c r="E3850" s="1" t="s">
        <v>14152</v>
      </c>
      <c r="F3850" s="4" t="str">
        <f>_xlfn.IFNA(VLOOKUP($E3850,'binding constants'!A:D,1,FALSE),"")</f>
        <v>4h7q</v>
      </c>
      <c r="G3850" s="4" t="str">
        <f>VLOOKUP($E3850,'binding constants'!A:D,3,FALSE)</f>
        <v>8.8uM</v>
      </c>
      <c r="H3850" s="4" t="str">
        <f>VLOOKUP($E3850,'binding constants'!A:D,2,FALSE)</f>
        <v>5.06</v>
      </c>
      <c r="I3850" t="str">
        <f t="shared" si="60"/>
        <v>OK</v>
      </c>
    </row>
    <row r="3851" spans="1:9" x14ac:dyDescent="0.35">
      <c r="A3851">
        <v>3</v>
      </c>
      <c r="B3851" s="1" t="s">
        <v>14153</v>
      </c>
      <c r="C3851">
        <v>1</v>
      </c>
      <c r="D3851" t="s">
        <v>1595</v>
      </c>
      <c r="E3851" s="1" t="s">
        <v>14153</v>
      </c>
      <c r="F3851" s="4" t="str">
        <f>_xlfn.IFNA(VLOOKUP($E3851,'binding constants'!A:D,1,FALSE),"")</f>
        <v>4h81</v>
      </c>
      <c r="G3851" s="4" t="str">
        <f>VLOOKUP($E3851,'binding constants'!A:D,3,FALSE)</f>
        <v>7.5uM</v>
      </c>
      <c r="H3851" s="4" t="str">
        <f>VLOOKUP($E3851,'binding constants'!A:D,2,FALSE)</f>
        <v>5.12</v>
      </c>
      <c r="I3851" t="str">
        <f t="shared" si="60"/>
        <v>OK</v>
      </c>
    </row>
    <row r="3852" spans="1:9" x14ac:dyDescent="0.35">
      <c r="A3852">
        <v>4</v>
      </c>
      <c r="B3852" s="1" t="s">
        <v>14154</v>
      </c>
      <c r="C3852">
        <v>1</v>
      </c>
      <c r="D3852" t="s">
        <v>1595</v>
      </c>
      <c r="E3852" s="1" t="s">
        <v>14154</v>
      </c>
      <c r="F3852" s="4" t="str">
        <f>_xlfn.IFNA(VLOOKUP($E3852,'binding constants'!A:D,1,FALSE),"")</f>
        <v>4h85</v>
      </c>
      <c r="G3852" s="4" t="str">
        <f>VLOOKUP($E3852,'binding constants'!A:D,3,FALSE)</f>
        <v>7.0uM</v>
      </c>
      <c r="H3852" s="4" t="str">
        <f>VLOOKUP($E3852,'binding constants'!A:D,2,FALSE)</f>
        <v>5.15</v>
      </c>
      <c r="I3852" t="str">
        <f t="shared" si="60"/>
        <v>OK</v>
      </c>
    </row>
    <row r="3853" spans="1:9" x14ac:dyDescent="0.35">
      <c r="A3853" t="s">
        <v>224</v>
      </c>
      <c r="F3853" s="4" t="str">
        <f>_xlfn.IFNA(VLOOKUP($E3853,'binding constants'!A:D,1,FALSE),"")</f>
        <v/>
      </c>
      <c r="G3853" s="4" t="e">
        <f>VLOOKUP($E3853,'binding constants'!A:D,3,FALSE)</f>
        <v>#N/A</v>
      </c>
      <c r="H3853" s="4" t="e">
        <f>VLOOKUP($E3853,'binding constants'!A:D,2,FALSE)</f>
        <v>#N/A</v>
      </c>
      <c r="I3853" t="str">
        <f t="shared" si="60"/>
        <v>OK</v>
      </c>
    </row>
    <row r="3854" spans="1:9" x14ac:dyDescent="0.35">
      <c r="A3854">
        <v>0</v>
      </c>
      <c r="B3854" s="1" t="s">
        <v>14155</v>
      </c>
      <c r="C3854">
        <v>1</v>
      </c>
      <c r="E3854" s="1" t="s">
        <v>14155</v>
      </c>
      <c r="F3854" s="4" t="str">
        <f>_xlfn.IFNA(VLOOKUP($E3854,'binding constants'!A:D,1,FALSE),"")</f>
        <v>3jzh</v>
      </c>
      <c r="G3854" s="4" t="str">
        <f>VLOOKUP($E3854,'binding constants'!A:D,3,FALSE)</f>
        <v>400uM</v>
      </c>
      <c r="H3854" s="4" t="str">
        <f>VLOOKUP($E3854,'binding constants'!A:D,2,FALSE)</f>
        <v>3.40</v>
      </c>
      <c r="I3854" t="str">
        <f t="shared" si="60"/>
        <v>OK</v>
      </c>
    </row>
    <row r="3855" spans="1:9" x14ac:dyDescent="0.35">
      <c r="A3855">
        <v>1</v>
      </c>
      <c r="B3855" s="1" t="s">
        <v>14156</v>
      </c>
      <c r="C3855">
        <v>1</v>
      </c>
      <c r="D3855" t="s">
        <v>1683</v>
      </c>
      <c r="E3855" s="1" t="s">
        <v>14156</v>
      </c>
      <c r="F3855" s="4" t="str">
        <f>_xlfn.IFNA(VLOOKUP($E3855,'binding constants'!A:D,1,FALSE),"")</f>
        <v>5gsa</v>
      </c>
      <c r="G3855" s="4" t="str">
        <f>VLOOKUP($E3855,'binding constants'!A:D,3,FALSE)</f>
        <v>82nM</v>
      </c>
      <c r="H3855" s="4" t="str">
        <f>VLOOKUP($E3855,'binding constants'!A:D,2,FALSE)</f>
        <v>7.09</v>
      </c>
      <c r="I3855" t="str">
        <f t="shared" si="60"/>
        <v>OK</v>
      </c>
    </row>
    <row r="3856" spans="1:9" x14ac:dyDescent="0.35">
      <c r="A3856">
        <v>2</v>
      </c>
      <c r="B3856" s="1" t="s">
        <v>14157</v>
      </c>
      <c r="C3856">
        <v>1</v>
      </c>
      <c r="D3856" t="s">
        <v>1853</v>
      </c>
      <c r="E3856" s="1" t="s">
        <v>14157</v>
      </c>
      <c r="F3856" s="4" t="str">
        <f>_xlfn.IFNA(VLOOKUP($E3856,'binding constants'!A:D,1,FALSE),"")</f>
        <v>5k0m</v>
      </c>
      <c r="G3856" s="4" t="str">
        <f>VLOOKUP($E3856,'binding constants'!A:D,3,FALSE)</f>
        <v>1.5nM</v>
      </c>
      <c r="H3856" s="4" t="str">
        <f>VLOOKUP($E3856,'binding constants'!A:D,2,FALSE)</f>
        <v>8.82</v>
      </c>
      <c r="I3856" t="str">
        <f t="shared" si="60"/>
        <v>OK</v>
      </c>
    </row>
    <row r="3857" spans="1:9" x14ac:dyDescent="0.35">
      <c r="A3857">
        <v>3</v>
      </c>
      <c r="B3857" s="1" t="s">
        <v>14158</v>
      </c>
      <c r="C3857">
        <v>1</v>
      </c>
      <c r="D3857" t="s">
        <v>1683</v>
      </c>
      <c r="E3857" s="1" t="s">
        <v>14158</v>
      </c>
      <c r="F3857" s="4" t="str">
        <f>_xlfn.IFNA(VLOOKUP($E3857,'binding constants'!A:D,1,FALSE),"")</f>
        <v>5ttw</v>
      </c>
      <c r="G3857" s="4" t="str">
        <f>VLOOKUP($E3857,'binding constants'!A:D,3,FALSE)</f>
        <v>1.1uM</v>
      </c>
      <c r="H3857" s="4" t="str">
        <f>VLOOKUP($E3857,'binding constants'!A:D,2,FALSE)</f>
        <v>5.96</v>
      </c>
      <c r="I3857" t="str">
        <f t="shared" si="60"/>
        <v>OK</v>
      </c>
    </row>
    <row r="3858" spans="1:9" x14ac:dyDescent="0.35">
      <c r="A3858">
        <v>4</v>
      </c>
      <c r="B3858" s="1" t="s">
        <v>14159</v>
      </c>
      <c r="C3858">
        <v>1</v>
      </c>
      <c r="D3858" t="s">
        <v>1683</v>
      </c>
      <c r="E3858" s="1" t="s">
        <v>14159</v>
      </c>
      <c r="F3858" s="4" t="str">
        <f>_xlfn.IFNA(VLOOKUP($E3858,'binding constants'!A:D,1,FALSE),"")</f>
        <v>5wuk</v>
      </c>
      <c r="G3858" s="4" t="str">
        <f>VLOOKUP($E3858,'binding constants'!A:D,3,FALSE)</f>
        <v>14nM</v>
      </c>
      <c r="H3858" s="4" t="str">
        <f>VLOOKUP($E3858,'binding constants'!A:D,2,FALSE)</f>
        <v>7.85</v>
      </c>
      <c r="I3858" t="str">
        <f t="shared" si="60"/>
        <v>OK</v>
      </c>
    </row>
    <row r="3859" spans="1:9" x14ac:dyDescent="0.35">
      <c r="A3859" t="s">
        <v>225</v>
      </c>
      <c r="F3859" s="4" t="str">
        <f>_xlfn.IFNA(VLOOKUP($E3859,'binding constants'!A:D,1,FALSE),"")</f>
        <v/>
      </c>
      <c r="G3859" s="4" t="e">
        <f>VLOOKUP($E3859,'binding constants'!A:D,3,FALSE)</f>
        <v>#N/A</v>
      </c>
      <c r="H3859" s="4" t="e">
        <f>VLOOKUP($E3859,'binding constants'!A:D,2,FALSE)</f>
        <v>#N/A</v>
      </c>
      <c r="I3859" t="str">
        <f t="shared" si="60"/>
        <v>OK</v>
      </c>
    </row>
    <row r="3860" spans="1:9" x14ac:dyDescent="0.35">
      <c r="A3860">
        <v>0</v>
      </c>
      <c r="B3860" s="1" t="s">
        <v>14160</v>
      </c>
      <c r="C3860">
        <v>2</v>
      </c>
      <c r="E3860" s="1" t="s">
        <v>14160</v>
      </c>
      <c r="F3860" s="4" t="str">
        <f>_xlfn.IFNA(VLOOKUP($E3860,'binding constants'!A:D,1,FALSE),"")</f>
        <v>1tjp</v>
      </c>
      <c r="G3860" s="4" t="str">
        <f>VLOOKUP($E3860,'binding constants'!A:D,3,FALSE)</f>
        <v>38uM</v>
      </c>
      <c r="H3860" s="4" t="str">
        <f>VLOOKUP($E3860,'binding constants'!A:D,2,FALSE)</f>
        <v>4.42</v>
      </c>
      <c r="I3860" t="str">
        <f t="shared" si="60"/>
        <v>OK</v>
      </c>
    </row>
    <row r="3861" spans="1:9" x14ac:dyDescent="0.35">
      <c r="A3861">
        <v>1</v>
      </c>
      <c r="B3861" s="1" t="s">
        <v>14161</v>
      </c>
      <c r="C3861">
        <v>2</v>
      </c>
      <c r="D3861" t="s">
        <v>1777</v>
      </c>
      <c r="E3861" s="1" t="s">
        <v>14161</v>
      </c>
      <c r="F3861" s="4" t="str">
        <f>_xlfn.IFNA(VLOOKUP($E3861,'binding constants'!A:D,1,FALSE),"")</f>
        <v>2cle</v>
      </c>
      <c r="G3861" s="4" t="str">
        <f>VLOOKUP($E3861,'binding constants'!A:D,3,FALSE)</f>
        <v>280uM</v>
      </c>
      <c r="H3861" s="4" t="str">
        <f>VLOOKUP($E3861,'binding constants'!A:D,2,FALSE)</f>
        <v>3.55</v>
      </c>
      <c r="I3861" t="str">
        <f t="shared" si="60"/>
        <v>OK</v>
      </c>
    </row>
    <row r="3862" spans="1:9" x14ac:dyDescent="0.35">
      <c r="A3862">
        <v>2</v>
      </c>
      <c r="B3862" s="1" t="s">
        <v>14162</v>
      </c>
      <c r="C3862">
        <v>2</v>
      </c>
      <c r="D3862" t="s">
        <v>1777</v>
      </c>
      <c r="E3862" s="1" t="s">
        <v>14162</v>
      </c>
      <c r="F3862" s="4" t="str">
        <f>_xlfn.IFNA(VLOOKUP($E3862,'binding constants'!A:D,1,FALSE),"")</f>
        <v>2clh</v>
      </c>
      <c r="G3862" s="4" t="str">
        <f>VLOOKUP($E3862,'binding constants'!A:D,3,FALSE)</f>
        <v>87.6uM</v>
      </c>
      <c r="H3862" s="4" t="str">
        <f>VLOOKUP($E3862,'binding constants'!A:D,2,FALSE)</f>
        <v>4.06</v>
      </c>
      <c r="I3862" t="str">
        <f t="shared" si="60"/>
        <v>OK</v>
      </c>
    </row>
    <row r="3863" spans="1:9" x14ac:dyDescent="0.35">
      <c r="A3863">
        <v>3</v>
      </c>
      <c r="B3863" s="1" t="s">
        <v>14163</v>
      </c>
      <c r="C3863">
        <v>2</v>
      </c>
      <c r="D3863" t="s">
        <v>1595</v>
      </c>
      <c r="E3863" s="1" t="s">
        <v>14163</v>
      </c>
      <c r="F3863" s="4" t="str">
        <f>_xlfn.IFNA(VLOOKUP($E3863,'binding constants'!A:D,1,FALSE),"")</f>
        <v>2cli</v>
      </c>
      <c r="G3863" s="4" t="str">
        <f>VLOOKUP($E3863,'binding constants'!A:D,3,FALSE)</f>
        <v>50uM</v>
      </c>
      <c r="H3863" s="4" t="str">
        <f>VLOOKUP($E3863,'binding constants'!A:D,2,FALSE)</f>
        <v>4.30</v>
      </c>
      <c r="I3863" t="str">
        <f t="shared" si="60"/>
        <v>OK</v>
      </c>
    </row>
    <row r="3864" spans="1:9" x14ac:dyDescent="0.35">
      <c r="A3864">
        <v>4</v>
      </c>
      <c r="B3864" s="1" t="s">
        <v>14164</v>
      </c>
      <c r="C3864">
        <v>2</v>
      </c>
      <c r="D3864" t="s">
        <v>1595</v>
      </c>
      <c r="E3864" s="1" t="s">
        <v>14164</v>
      </c>
      <c r="F3864" s="4" t="str">
        <f>_xlfn.IFNA(VLOOKUP($E3864,'binding constants'!A:D,1,FALSE),"")</f>
        <v>2clk</v>
      </c>
      <c r="G3864" s="4" t="str">
        <f>VLOOKUP($E3864,'binding constants'!A:D,3,FALSE)</f>
        <v>164uM</v>
      </c>
      <c r="H3864" s="4" t="str">
        <f>VLOOKUP($E3864,'binding constants'!A:D,2,FALSE)</f>
        <v>3.79</v>
      </c>
      <c r="I3864" t="str">
        <f t="shared" si="60"/>
        <v>OK</v>
      </c>
    </row>
    <row r="3865" spans="1:9" x14ac:dyDescent="0.35">
      <c r="A3865" t="s">
        <v>226</v>
      </c>
      <c r="F3865" s="4" t="str">
        <f>_xlfn.IFNA(VLOOKUP($E3865,'binding constants'!A:D,1,FALSE),"")</f>
        <v/>
      </c>
      <c r="G3865" s="4" t="e">
        <f>VLOOKUP($E3865,'binding constants'!A:D,3,FALSE)</f>
        <v>#N/A</v>
      </c>
      <c r="H3865" s="4" t="e">
        <f>VLOOKUP($E3865,'binding constants'!A:D,2,FALSE)</f>
        <v>#N/A</v>
      </c>
      <c r="I3865" t="str">
        <f t="shared" si="60"/>
        <v>OK</v>
      </c>
    </row>
    <row r="3866" spans="1:9" x14ac:dyDescent="0.35">
      <c r="A3866">
        <v>0</v>
      </c>
      <c r="B3866" s="1" t="s">
        <v>14165</v>
      </c>
      <c r="C3866">
        <v>2</v>
      </c>
      <c r="D3866" t="s">
        <v>1653</v>
      </c>
      <c r="E3866" s="1" t="s">
        <v>14165</v>
      </c>
      <c r="F3866" s="4" t="str">
        <f>_xlfn.IFNA(VLOOKUP($E3866,'binding constants'!A:D,1,FALSE),"")</f>
        <v>3d2e</v>
      </c>
      <c r="G3866" s="4" t="str">
        <f>VLOOKUP($E3866,'binding constants'!A:D,3,FALSE)</f>
        <v>0.38uM</v>
      </c>
      <c r="H3866" s="4" t="str">
        <f>VLOOKUP($E3866,'binding constants'!A:D,2,FALSE)</f>
        <v>6.42</v>
      </c>
      <c r="I3866" t="str">
        <f t="shared" si="60"/>
        <v>OK</v>
      </c>
    </row>
    <row r="3867" spans="1:9" x14ac:dyDescent="0.35">
      <c r="A3867">
        <v>1</v>
      </c>
      <c r="B3867" s="1" t="s">
        <v>14166</v>
      </c>
      <c r="C3867">
        <v>1</v>
      </c>
      <c r="E3867" s="1" t="s">
        <v>14166</v>
      </c>
      <c r="F3867" s="4" t="str">
        <f>_xlfn.IFNA(VLOOKUP($E3867,'binding constants'!A:D,1,FALSE),"")</f>
        <v>5aqz</v>
      </c>
      <c r="G3867" s="4" t="str">
        <f>VLOOKUP($E3867,'binding constants'!A:D,3,FALSE)</f>
        <v>3.3uM</v>
      </c>
      <c r="H3867" s="4" t="str">
        <f>VLOOKUP($E3867,'binding constants'!A:D,2,FALSE)</f>
        <v>5.48</v>
      </c>
      <c r="I3867" t="str">
        <f t="shared" si="60"/>
        <v>OK</v>
      </c>
    </row>
    <row r="3868" spans="1:9" x14ac:dyDescent="0.35">
      <c r="A3868">
        <v>2</v>
      </c>
      <c r="B3868" s="1" t="s">
        <v>14167</v>
      </c>
      <c r="C3868">
        <v>1</v>
      </c>
      <c r="D3868" t="s">
        <v>1595</v>
      </c>
      <c r="E3868" s="1" t="s">
        <v>14167</v>
      </c>
      <c r="F3868" s="4" t="str">
        <f>_xlfn.IFNA(VLOOKUP($E3868,'binding constants'!A:D,1,FALSE),"")</f>
        <v>5mkr</v>
      </c>
      <c r="G3868" s="4" t="str">
        <f>VLOOKUP($E3868,'binding constants'!A:D,3,FALSE)</f>
        <v>17uM</v>
      </c>
      <c r="H3868" s="4" t="str">
        <f>VLOOKUP($E3868,'binding constants'!A:D,2,FALSE)</f>
        <v>4.77</v>
      </c>
      <c r="I3868" t="str">
        <f t="shared" si="60"/>
        <v>OK</v>
      </c>
    </row>
    <row r="3869" spans="1:9" x14ac:dyDescent="0.35">
      <c r="A3869">
        <v>3</v>
      </c>
      <c r="B3869" s="1" t="s">
        <v>14168</v>
      </c>
      <c r="C3869">
        <v>1</v>
      </c>
      <c r="D3869" t="s">
        <v>1595</v>
      </c>
      <c r="E3869" s="1" t="s">
        <v>14168</v>
      </c>
      <c r="F3869" s="4" t="str">
        <f>_xlfn.IFNA(VLOOKUP($E3869,'binding constants'!A:D,1,FALSE),"")</f>
        <v>5mks</v>
      </c>
      <c r="G3869" s="4" t="str">
        <f>VLOOKUP($E3869,'binding constants'!A:D,3,FALSE)</f>
        <v>17uM</v>
      </c>
      <c r="H3869" s="4" t="str">
        <f>VLOOKUP($E3869,'binding constants'!A:D,2,FALSE)</f>
        <v>4.77</v>
      </c>
      <c r="I3869" t="str">
        <f t="shared" si="60"/>
        <v>OK</v>
      </c>
    </row>
    <row r="3870" spans="1:9" x14ac:dyDescent="0.35">
      <c r="A3870">
        <v>4</v>
      </c>
      <c r="B3870" s="1" t="s">
        <v>14169</v>
      </c>
      <c r="C3870">
        <v>1</v>
      </c>
      <c r="D3870" t="s">
        <v>1653</v>
      </c>
      <c r="E3870" s="1" t="s">
        <v>14169</v>
      </c>
      <c r="F3870" s="4" t="str">
        <f>_xlfn.IFNA(VLOOKUP($E3870,'binding constants'!A:D,1,FALSE),"")</f>
        <v>6fhk</v>
      </c>
      <c r="G3870" s="4" t="str">
        <f>VLOOKUP($E3870,'binding constants'!A:D,3,FALSE)</f>
        <v>31.15nM</v>
      </c>
      <c r="H3870" s="4" t="str">
        <f>VLOOKUP($E3870,'binding constants'!A:D,2,FALSE)</f>
        <v>7.51</v>
      </c>
      <c r="I3870" t="str">
        <f t="shared" si="60"/>
        <v>OK</v>
      </c>
    </row>
    <row r="3871" spans="1:9" x14ac:dyDescent="0.35">
      <c r="A3871" t="s">
        <v>227</v>
      </c>
      <c r="F3871" s="4" t="str">
        <f>_xlfn.IFNA(VLOOKUP($E3871,'binding constants'!A:D,1,FALSE),"")</f>
        <v/>
      </c>
      <c r="G3871" s="4" t="e">
        <f>VLOOKUP($E3871,'binding constants'!A:D,3,FALSE)</f>
        <v>#N/A</v>
      </c>
      <c r="H3871" s="4" t="e">
        <f>VLOOKUP($E3871,'binding constants'!A:D,2,FALSE)</f>
        <v>#N/A</v>
      </c>
      <c r="I3871" t="str">
        <f t="shared" si="60"/>
        <v>OK</v>
      </c>
    </row>
    <row r="3872" spans="1:9" x14ac:dyDescent="0.35">
      <c r="A3872">
        <v>0</v>
      </c>
      <c r="B3872" s="1" t="s">
        <v>14170</v>
      </c>
      <c r="C3872">
        <v>1</v>
      </c>
      <c r="E3872" s="1" t="s">
        <v>14170</v>
      </c>
      <c r="F3872" s="4" t="str">
        <f>_xlfn.IFNA(VLOOKUP($E3872,'binding constants'!A:D,1,FALSE),"")</f>
        <v>6eif</v>
      </c>
      <c r="G3872" s="4" t="str">
        <f>VLOOKUP($E3872,'binding constants'!A:D,3,FALSE)</f>
        <v>104nM</v>
      </c>
      <c r="H3872" s="4" t="str">
        <f>VLOOKUP($E3872,'binding constants'!A:D,2,FALSE)</f>
        <v>6.98</v>
      </c>
      <c r="I3872" t="str">
        <f t="shared" si="60"/>
        <v>OK</v>
      </c>
    </row>
    <row r="3873" spans="1:9" x14ac:dyDescent="0.35">
      <c r="A3873">
        <v>1</v>
      </c>
      <c r="B3873" s="1" t="s">
        <v>14171</v>
      </c>
      <c r="C3873">
        <v>1</v>
      </c>
      <c r="D3873" t="s">
        <v>1595</v>
      </c>
      <c r="E3873" s="1" t="s">
        <v>14171</v>
      </c>
      <c r="F3873" s="4" t="str">
        <f>_xlfn.IFNA(VLOOKUP($E3873,'binding constants'!A:D,1,FALSE),"")</f>
        <v>6eij</v>
      </c>
      <c r="G3873" s="4" t="str">
        <f>VLOOKUP($E3873,'binding constants'!A:D,3,FALSE)</f>
        <v>1680nM</v>
      </c>
      <c r="H3873" s="4" t="str">
        <f>VLOOKUP($E3873,'binding constants'!A:D,2,FALSE)</f>
        <v>5.77</v>
      </c>
      <c r="I3873" t="str">
        <f t="shared" si="60"/>
        <v>OK</v>
      </c>
    </row>
    <row r="3874" spans="1:9" x14ac:dyDescent="0.35">
      <c r="A3874">
        <v>2</v>
      </c>
      <c r="B3874" s="1" t="s">
        <v>14172</v>
      </c>
      <c r="C3874">
        <v>1</v>
      </c>
      <c r="D3874" t="s">
        <v>1595</v>
      </c>
      <c r="E3874" s="1" t="s">
        <v>14172</v>
      </c>
      <c r="F3874" s="4" t="str">
        <f>_xlfn.IFNA(VLOOKUP($E3874,'binding constants'!A:D,1,FALSE),"")</f>
        <v>6eiq</v>
      </c>
      <c r="G3874" s="4" t="str">
        <f>VLOOKUP($E3874,'binding constants'!A:D,3,FALSE)</f>
        <v>383nM</v>
      </c>
      <c r="H3874" s="4" t="str">
        <f>VLOOKUP($E3874,'binding constants'!A:D,2,FALSE)</f>
        <v>6.42</v>
      </c>
      <c r="I3874" t="str">
        <f t="shared" si="60"/>
        <v>OK</v>
      </c>
    </row>
    <row r="3875" spans="1:9" x14ac:dyDescent="0.35">
      <c r="A3875">
        <v>3</v>
      </c>
      <c r="B3875" s="1" t="s">
        <v>14173</v>
      </c>
      <c r="C3875">
        <v>1</v>
      </c>
      <c r="D3875" t="s">
        <v>1595</v>
      </c>
      <c r="E3875" s="1" t="s">
        <v>14173</v>
      </c>
      <c r="F3875" s="4" t="str">
        <f>_xlfn.IFNA(VLOOKUP($E3875,'binding constants'!A:D,1,FALSE),"")</f>
        <v>6eir</v>
      </c>
      <c r="G3875" s="4" t="str">
        <f>VLOOKUP($E3875,'binding constants'!A:D,3,FALSE)</f>
        <v>575nM</v>
      </c>
      <c r="H3875" s="4" t="str">
        <f>VLOOKUP($E3875,'binding constants'!A:D,2,FALSE)</f>
        <v>6.24</v>
      </c>
      <c r="I3875" t="str">
        <f t="shared" si="60"/>
        <v>OK</v>
      </c>
    </row>
    <row r="3876" spans="1:9" x14ac:dyDescent="0.35">
      <c r="A3876">
        <v>4</v>
      </c>
      <c r="B3876" s="1" t="s">
        <v>14174</v>
      </c>
      <c r="C3876">
        <v>1</v>
      </c>
      <c r="D3876" t="s">
        <v>1595</v>
      </c>
      <c r="E3876" s="1" t="s">
        <v>14174</v>
      </c>
      <c r="F3876" s="4" t="str">
        <f>_xlfn.IFNA(VLOOKUP($E3876,'binding constants'!A:D,1,FALSE),"")</f>
        <v>6eis</v>
      </c>
      <c r="G3876" s="4" t="str">
        <f>VLOOKUP($E3876,'binding constants'!A:D,3,FALSE)</f>
        <v>252nM</v>
      </c>
      <c r="H3876" s="4" t="str">
        <f>VLOOKUP($E3876,'binding constants'!A:D,2,FALSE)</f>
        <v>6.60</v>
      </c>
      <c r="I3876" t="str">
        <f t="shared" si="60"/>
        <v>OK</v>
      </c>
    </row>
    <row r="3877" spans="1:9" x14ac:dyDescent="0.35">
      <c r="A3877" t="s">
        <v>228</v>
      </c>
      <c r="F3877" s="4" t="str">
        <f>_xlfn.IFNA(VLOOKUP($E3877,'binding constants'!A:D,1,FALSE),"")</f>
        <v/>
      </c>
      <c r="G3877" s="4" t="e">
        <f>VLOOKUP($E3877,'binding constants'!A:D,3,FALSE)</f>
        <v>#N/A</v>
      </c>
      <c r="H3877" s="4" t="e">
        <f>VLOOKUP($E3877,'binding constants'!A:D,2,FALSE)</f>
        <v>#N/A</v>
      </c>
      <c r="I3877" t="str">
        <f t="shared" si="60"/>
        <v>OK</v>
      </c>
    </row>
    <row r="3878" spans="1:9" x14ac:dyDescent="0.35">
      <c r="A3878">
        <v>0</v>
      </c>
      <c r="B3878" s="1" t="s">
        <v>14175</v>
      </c>
      <c r="C3878">
        <v>1</v>
      </c>
      <c r="D3878" t="s">
        <v>1880</v>
      </c>
      <c r="E3878" s="1" t="s">
        <v>14175</v>
      </c>
      <c r="F3878" s="4" t="str">
        <f>_xlfn.IFNA(VLOOKUP($E3878,'binding constants'!A:D,1,FALSE),"")</f>
        <v>2qu6</v>
      </c>
      <c r="G3878" s="4" t="str">
        <f>VLOOKUP($E3878,'binding constants'!A:D,3,FALSE)</f>
        <v>3nM</v>
      </c>
      <c r="H3878" s="4" t="str">
        <f>VLOOKUP($E3878,'binding constants'!A:D,2,FALSE)</f>
        <v>8.52</v>
      </c>
      <c r="I3878" t="str">
        <f t="shared" si="60"/>
        <v>OK</v>
      </c>
    </row>
    <row r="3879" spans="1:9" x14ac:dyDescent="0.35">
      <c r="A3879">
        <v>1</v>
      </c>
      <c r="B3879" s="1" t="s">
        <v>14176</v>
      </c>
      <c r="C3879">
        <v>1</v>
      </c>
      <c r="D3879" t="s">
        <v>1595</v>
      </c>
      <c r="E3879" s="1" t="s">
        <v>14176</v>
      </c>
      <c r="F3879" s="4" t="str">
        <f>_xlfn.IFNA(VLOOKUP($E3879,'binding constants'!A:D,1,FALSE),"")</f>
        <v>4ag8</v>
      </c>
      <c r="G3879" s="4" t="str">
        <f>VLOOKUP($E3879,'binding constants'!A:D,3,FALSE)</f>
        <v>1.1nM</v>
      </c>
      <c r="H3879" s="4" t="str">
        <f>VLOOKUP($E3879,'binding constants'!A:D,2,FALSE)</f>
        <v>8.96</v>
      </c>
      <c r="I3879" t="str">
        <f t="shared" si="60"/>
        <v>OK</v>
      </c>
    </row>
    <row r="3880" spans="1:9" x14ac:dyDescent="0.35">
      <c r="A3880">
        <v>2</v>
      </c>
      <c r="B3880" s="1" t="s">
        <v>14177</v>
      </c>
      <c r="C3880">
        <v>1</v>
      </c>
      <c r="E3880" s="1" t="s">
        <v>14177</v>
      </c>
      <c r="F3880" s="4" t="str">
        <f>_xlfn.IFNA(VLOOKUP($E3880,'binding constants'!A:D,1,FALSE),"")</f>
        <v>4agc</v>
      </c>
      <c r="G3880" s="4" t="str">
        <f>VLOOKUP($E3880,'binding constants'!A:D,3,FALSE)</f>
        <v>0.020nM</v>
      </c>
      <c r="H3880" s="4" t="str">
        <f>VLOOKUP($E3880,'binding constants'!A:D,2,FALSE)</f>
        <v>10.70</v>
      </c>
      <c r="I3880" t="str">
        <f t="shared" si="60"/>
        <v>OK</v>
      </c>
    </row>
    <row r="3881" spans="1:9" x14ac:dyDescent="0.35">
      <c r="A3881">
        <v>3</v>
      </c>
      <c r="B3881" s="1" t="s">
        <v>14178</v>
      </c>
      <c r="C3881">
        <v>1</v>
      </c>
      <c r="D3881" t="s">
        <v>1595</v>
      </c>
      <c r="E3881" s="1" t="s">
        <v>14178</v>
      </c>
      <c r="F3881" s="4" t="str">
        <f>_xlfn.IFNA(VLOOKUP($E3881,'binding constants'!A:D,1,FALSE),"")</f>
        <v>4asd</v>
      </c>
      <c r="G3881" s="4" t="str">
        <f>VLOOKUP($E3881,'binding constants'!A:D,3,FALSE)</f>
        <v>0.52nM</v>
      </c>
      <c r="H3881" s="4" t="str">
        <f>VLOOKUP($E3881,'binding constants'!A:D,2,FALSE)</f>
        <v>9.28</v>
      </c>
      <c r="I3881" t="str">
        <f t="shared" si="60"/>
        <v>OK</v>
      </c>
    </row>
    <row r="3882" spans="1:9" x14ac:dyDescent="0.35">
      <c r="A3882">
        <v>4</v>
      </c>
      <c r="B3882" s="1" t="s">
        <v>14179</v>
      </c>
      <c r="C3882">
        <v>1</v>
      </c>
      <c r="D3882" t="s">
        <v>1595</v>
      </c>
      <c r="E3882" s="1" t="s">
        <v>14179</v>
      </c>
      <c r="F3882" s="4" t="str">
        <f>_xlfn.IFNA(VLOOKUP($E3882,'binding constants'!A:D,1,FALSE),"")</f>
        <v>4ase</v>
      </c>
      <c r="G3882" s="4" t="str">
        <f>VLOOKUP($E3882,'binding constants'!A:D,3,FALSE)</f>
        <v>0.01nM</v>
      </c>
      <c r="H3882" s="4" t="str">
        <f>VLOOKUP($E3882,'binding constants'!A:D,2,FALSE)</f>
        <v>11.00</v>
      </c>
      <c r="I3882" t="str">
        <f t="shared" si="60"/>
        <v>OK</v>
      </c>
    </row>
    <row r="3883" spans="1:9" x14ac:dyDescent="0.35">
      <c r="A3883" t="s">
        <v>229</v>
      </c>
      <c r="F3883" s="4" t="str">
        <f>_xlfn.IFNA(VLOOKUP($E3883,'binding constants'!A:D,1,FALSE),"")</f>
        <v/>
      </c>
      <c r="G3883" s="4" t="e">
        <f>VLOOKUP($E3883,'binding constants'!A:D,3,FALSE)</f>
        <v>#N/A</v>
      </c>
      <c r="H3883" s="4" t="e">
        <f>VLOOKUP($E3883,'binding constants'!A:D,2,FALSE)</f>
        <v>#N/A</v>
      </c>
      <c r="I3883" t="str">
        <f t="shared" si="60"/>
        <v>OK</v>
      </c>
    </row>
    <row r="3884" spans="1:9" x14ac:dyDescent="0.35">
      <c r="A3884">
        <v>0</v>
      </c>
      <c r="B3884" s="1" t="s">
        <v>14180</v>
      </c>
      <c r="C3884">
        <v>1</v>
      </c>
      <c r="E3884" s="1" t="s">
        <v>14180</v>
      </c>
      <c r="F3884" s="4" t="str">
        <f>_xlfn.IFNA(VLOOKUP($E3884,'binding constants'!A:D,1,FALSE),"")</f>
        <v>4dko</v>
      </c>
      <c r="G3884" s="4" t="str">
        <f>VLOOKUP($E3884,'binding constants'!A:D,3,FALSE)</f>
        <v>0.3uM</v>
      </c>
      <c r="H3884" s="4" t="str">
        <f>VLOOKUP($E3884,'binding constants'!A:D,2,FALSE)</f>
        <v>6.52</v>
      </c>
      <c r="I3884" t="str">
        <f t="shared" si="60"/>
        <v>OK</v>
      </c>
    </row>
    <row r="3885" spans="1:9" x14ac:dyDescent="0.35">
      <c r="A3885">
        <v>1</v>
      </c>
      <c r="B3885" s="1" t="s">
        <v>14181</v>
      </c>
      <c r="C3885">
        <v>1</v>
      </c>
      <c r="D3885" t="s">
        <v>1595</v>
      </c>
      <c r="E3885" s="1" t="s">
        <v>14181</v>
      </c>
      <c r="F3885" s="4" t="str">
        <f>_xlfn.IFNA(VLOOKUP($E3885,'binding constants'!A:D,1,FALSE),"")</f>
        <v>4dkp</v>
      </c>
      <c r="G3885" s="4" t="str">
        <f>VLOOKUP($E3885,'binding constants'!A:D,3,FALSE)</f>
        <v>1.9uM</v>
      </c>
      <c r="H3885" s="4" t="str">
        <f>VLOOKUP($E3885,'binding constants'!A:D,2,FALSE)</f>
        <v>5.72</v>
      </c>
      <c r="I3885" t="str">
        <f t="shared" si="60"/>
        <v>OK</v>
      </c>
    </row>
    <row r="3886" spans="1:9" x14ac:dyDescent="0.35">
      <c r="A3886">
        <v>2</v>
      </c>
      <c r="B3886" s="1" t="s">
        <v>14182</v>
      </c>
      <c r="C3886">
        <v>1</v>
      </c>
      <c r="D3886" t="s">
        <v>1595</v>
      </c>
      <c r="E3886" s="1" t="s">
        <v>14182</v>
      </c>
      <c r="F3886" s="4" t="str">
        <f>_xlfn.IFNA(VLOOKUP($E3886,'binding constants'!A:D,1,FALSE),"")</f>
        <v>4dkq</v>
      </c>
      <c r="G3886" s="4" t="str">
        <f>VLOOKUP($E3886,'binding constants'!A:D,3,FALSE)</f>
        <v>0.25uM</v>
      </c>
      <c r="H3886" s="4" t="str">
        <f>VLOOKUP($E3886,'binding constants'!A:D,2,FALSE)</f>
        <v>6.60</v>
      </c>
      <c r="I3886" t="str">
        <f t="shared" si="60"/>
        <v>OK</v>
      </c>
    </row>
    <row r="3887" spans="1:9" x14ac:dyDescent="0.35">
      <c r="A3887">
        <v>3</v>
      </c>
      <c r="B3887" s="1" t="s">
        <v>14183</v>
      </c>
      <c r="C3887">
        <v>1</v>
      </c>
      <c r="D3887" t="s">
        <v>1595</v>
      </c>
      <c r="E3887" s="1" t="s">
        <v>14183</v>
      </c>
      <c r="F3887" s="4" t="str">
        <f>_xlfn.IFNA(VLOOKUP($E3887,'binding constants'!A:D,1,FALSE),"")</f>
        <v>4dkr</v>
      </c>
      <c r="G3887" s="4" t="str">
        <f>VLOOKUP($E3887,'binding constants'!A:D,3,FALSE)</f>
        <v>0.30uM</v>
      </c>
      <c r="H3887" s="4" t="str">
        <f>VLOOKUP($E3887,'binding constants'!A:D,2,FALSE)</f>
        <v>6.52</v>
      </c>
      <c r="I3887" t="str">
        <f t="shared" si="60"/>
        <v>OK</v>
      </c>
    </row>
    <row r="3888" spans="1:9" x14ac:dyDescent="0.35">
      <c r="A3888">
        <v>4</v>
      </c>
      <c r="B3888" s="1" t="s">
        <v>14184</v>
      </c>
      <c r="C3888">
        <v>1</v>
      </c>
      <c r="D3888" t="s">
        <v>1595</v>
      </c>
      <c r="E3888" s="1" t="s">
        <v>14184</v>
      </c>
      <c r="F3888" s="4" t="str">
        <f>_xlfn.IFNA(VLOOKUP($E3888,'binding constants'!A:D,1,FALSE),"")</f>
        <v>4i54</v>
      </c>
      <c r="G3888" s="4" t="str">
        <f>VLOOKUP($E3888,'binding constants'!A:D,3,FALSE)</f>
        <v>0.11uM</v>
      </c>
      <c r="H3888" s="4" t="str">
        <f>VLOOKUP($E3888,'binding constants'!A:D,2,FALSE)</f>
        <v>6.96</v>
      </c>
      <c r="I3888" t="str">
        <f t="shared" si="60"/>
        <v>OK</v>
      </c>
    </row>
    <row r="3889" spans="1:9" x14ac:dyDescent="0.35">
      <c r="A3889" t="s">
        <v>230</v>
      </c>
      <c r="F3889" s="4" t="str">
        <f>_xlfn.IFNA(VLOOKUP($E3889,'binding constants'!A:D,1,FALSE),"")</f>
        <v/>
      </c>
      <c r="G3889" s="4" t="e">
        <f>VLOOKUP($E3889,'binding constants'!A:D,3,FALSE)</f>
        <v>#N/A</v>
      </c>
      <c r="H3889" s="4" t="e">
        <f>VLOOKUP($E3889,'binding constants'!A:D,2,FALSE)</f>
        <v>#N/A</v>
      </c>
      <c r="I3889" t="str">
        <f t="shared" si="60"/>
        <v>OK</v>
      </c>
    </row>
    <row r="3890" spans="1:9" x14ac:dyDescent="0.35">
      <c r="A3890">
        <v>0</v>
      </c>
      <c r="B3890" s="1" t="s">
        <v>14185</v>
      </c>
      <c r="C3890">
        <v>1</v>
      </c>
      <c r="E3890" s="1" t="s">
        <v>14185</v>
      </c>
      <c r="F3890" s="4" t="str">
        <f>_xlfn.IFNA(VLOOKUP($E3890,'binding constants'!A:D,1,FALSE),"")</f>
        <v>3hmo</v>
      </c>
      <c r="G3890" s="4" t="str">
        <f>VLOOKUP($E3890,'binding constants'!A:D,3,FALSE)</f>
        <v>30.5nM</v>
      </c>
      <c r="H3890" s="4" t="str">
        <f>VLOOKUP($E3890,'binding constants'!A:D,2,FALSE)</f>
        <v>7.52</v>
      </c>
      <c r="I3890" t="str">
        <f t="shared" si="60"/>
        <v>OK</v>
      </c>
    </row>
    <row r="3891" spans="1:9" x14ac:dyDescent="0.35">
      <c r="A3891">
        <v>1</v>
      </c>
      <c r="B3891" s="1" t="s">
        <v>14186</v>
      </c>
      <c r="C3891">
        <v>1</v>
      </c>
      <c r="D3891" t="s">
        <v>1595</v>
      </c>
      <c r="E3891" s="1" t="s">
        <v>14186</v>
      </c>
      <c r="F3891" s="4" t="str">
        <f>_xlfn.IFNA(VLOOKUP($E3891,'binding constants'!A:D,1,FALSE),"")</f>
        <v>3hmp</v>
      </c>
      <c r="G3891" s="4" t="str">
        <f>VLOOKUP($E3891,'binding constants'!A:D,3,FALSE)</f>
        <v>3.24uM</v>
      </c>
      <c r="H3891" s="4" t="str">
        <f>VLOOKUP($E3891,'binding constants'!A:D,2,FALSE)</f>
        <v>5.49</v>
      </c>
      <c r="I3891" t="str">
        <f t="shared" si="60"/>
        <v>OK</v>
      </c>
    </row>
    <row r="3892" spans="1:9" x14ac:dyDescent="0.35">
      <c r="A3892">
        <v>2</v>
      </c>
      <c r="B3892" s="1" t="s">
        <v>14187</v>
      </c>
      <c r="C3892">
        <v>1</v>
      </c>
      <c r="D3892" t="s">
        <v>1881</v>
      </c>
      <c r="E3892" s="1" t="s">
        <v>14187</v>
      </c>
      <c r="F3892" s="4" t="str">
        <f>_xlfn.IFNA(VLOOKUP($E3892,'binding constants'!A:D,1,FALSE),"")</f>
        <v>5mrb</v>
      </c>
      <c r="G3892" s="4" t="str">
        <f>VLOOKUP($E3892,'binding constants'!A:D,3,FALSE)</f>
        <v>471nM</v>
      </c>
      <c r="H3892" s="4" t="str">
        <f>VLOOKUP($E3892,'binding constants'!A:D,2,FALSE)</f>
        <v>6.33</v>
      </c>
      <c r="I3892" t="str">
        <f t="shared" si="60"/>
        <v>OK</v>
      </c>
    </row>
    <row r="3893" spans="1:9" x14ac:dyDescent="0.35">
      <c r="A3893">
        <v>3</v>
      </c>
      <c r="B3893" s="1" t="s">
        <v>14188</v>
      </c>
      <c r="C3893">
        <v>1</v>
      </c>
      <c r="D3893" t="s">
        <v>1881</v>
      </c>
      <c r="E3893" s="1" t="s">
        <v>14188</v>
      </c>
      <c r="F3893" s="4" t="str">
        <f>_xlfn.IFNA(VLOOKUP($E3893,'binding constants'!A:D,1,FALSE),"")</f>
        <v>5n84</v>
      </c>
      <c r="G3893" s="4" t="str">
        <f>VLOOKUP($E3893,'binding constants'!A:D,3,FALSE)</f>
        <v>11nM</v>
      </c>
      <c r="H3893" s="4" t="str">
        <f>VLOOKUP($E3893,'binding constants'!A:D,2,FALSE)</f>
        <v>7.96</v>
      </c>
      <c r="I3893" t="str">
        <f t="shared" si="60"/>
        <v>OK</v>
      </c>
    </row>
    <row r="3894" spans="1:9" x14ac:dyDescent="0.35">
      <c r="A3894">
        <v>4</v>
      </c>
      <c r="B3894" s="1" t="s">
        <v>14189</v>
      </c>
      <c r="C3894">
        <v>1</v>
      </c>
      <c r="D3894" t="s">
        <v>1881</v>
      </c>
      <c r="E3894" s="1" t="s">
        <v>14189</v>
      </c>
      <c r="F3894" s="4" t="str">
        <f>_xlfn.IFNA(VLOOKUP($E3894,'binding constants'!A:D,1,FALSE),"")</f>
        <v>5n93</v>
      </c>
      <c r="G3894" s="4" t="str">
        <f>VLOOKUP($E3894,'binding constants'!A:D,3,FALSE)</f>
        <v>2.2nM</v>
      </c>
      <c r="H3894" s="4" t="str">
        <f>VLOOKUP($E3894,'binding constants'!A:D,2,FALSE)</f>
        <v>8.66</v>
      </c>
      <c r="I3894" t="str">
        <f t="shared" si="60"/>
        <v>OK</v>
      </c>
    </row>
    <row r="3895" spans="1:9" x14ac:dyDescent="0.35">
      <c r="A3895" t="s">
        <v>231</v>
      </c>
      <c r="F3895" s="4" t="str">
        <f>_xlfn.IFNA(VLOOKUP($E3895,'binding constants'!A:D,1,FALSE),"")</f>
        <v/>
      </c>
      <c r="G3895" s="4" t="e">
        <f>VLOOKUP($E3895,'binding constants'!A:D,3,FALSE)</f>
        <v>#N/A</v>
      </c>
      <c r="H3895" s="4" t="e">
        <f>VLOOKUP($E3895,'binding constants'!A:D,2,FALSE)</f>
        <v>#N/A</v>
      </c>
      <c r="I3895" t="str">
        <f t="shared" si="60"/>
        <v>OK</v>
      </c>
    </row>
    <row r="3896" spans="1:9" x14ac:dyDescent="0.35">
      <c r="A3896">
        <v>0</v>
      </c>
      <c r="B3896" s="1" t="s">
        <v>14190</v>
      </c>
      <c r="C3896">
        <v>1</v>
      </c>
      <c r="E3896" s="1" t="s">
        <v>14190</v>
      </c>
      <c r="F3896" s="4" t="str">
        <f>_xlfn.IFNA(VLOOKUP($E3896,'binding constants'!A:D,1,FALSE),"")</f>
        <v>5ivc</v>
      </c>
      <c r="G3896" s="4" t="str">
        <f>VLOOKUP($E3896,'binding constants'!A:D,3,FALSE)</f>
        <v>1.2uM</v>
      </c>
      <c r="H3896" s="4" t="str">
        <f>VLOOKUP($E3896,'binding constants'!A:D,2,FALSE)</f>
        <v>5.92</v>
      </c>
      <c r="I3896" t="str">
        <f t="shared" si="60"/>
        <v>OK</v>
      </c>
    </row>
    <row r="3897" spans="1:9" x14ac:dyDescent="0.35">
      <c r="A3897">
        <v>1</v>
      </c>
      <c r="B3897" s="1" t="s">
        <v>14191</v>
      </c>
      <c r="C3897">
        <v>1</v>
      </c>
      <c r="D3897" t="s">
        <v>1595</v>
      </c>
      <c r="E3897" s="1" t="s">
        <v>14191</v>
      </c>
      <c r="F3897" s="4" t="str">
        <f>_xlfn.IFNA(VLOOKUP($E3897,'binding constants'!A:D,1,FALSE),"")</f>
        <v>5ive</v>
      </c>
      <c r="G3897" s="4" t="str">
        <f>VLOOKUP($E3897,'binding constants'!A:D,3,FALSE)</f>
        <v>0.027uM</v>
      </c>
      <c r="H3897" s="4" t="str">
        <f>VLOOKUP($E3897,'binding constants'!A:D,2,FALSE)</f>
        <v>7.57</v>
      </c>
      <c r="I3897" t="str">
        <f t="shared" si="60"/>
        <v>OK</v>
      </c>
    </row>
    <row r="3898" spans="1:9" x14ac:dyDescent="0.35">
      <c r="A3898">
        <v>2</v>
      </c>
      <c r="B3898" s="1" t="s">
        <v>14192</v>
      </c>
      <c r="C3898">
        <v>1</v>
      </c>
      <c r="D3898" t="s">
        <v>1595</v>
      </c>
      <c r="E3898" s="1" t="s">
        <v>14192</v>
      </c>
      <c r="F3898" s="4" t="str">
        <f>_xlfn.IFNA(VLOOKUP($E3898,'binding constants'!A:D,1,FALSE),"")</f>
        <v>5ivv</v>
      </c>
      <c r="G3898" s="4" t="str">
        <f>VLOOKUP($E3898,'binding constants'!A:D,3,FALSE)</f>
        <v>0.45uM</v>
      </c>
      <c r="H3898" s="4" t="str">
        <f>VLOOKUP($E3898,'binding constants'!A:D,2,FALSE)</f>
        <v>6.35</v>
      </c>
      <c r="I3898" t="str">
        <f t="shared" si="60"/>
        <v>OK</v>
      </c>
    </row>
    <row r="3899" spans="1:9" x14ac:dyDescent="0.35">
      <c r="A3899">
        <v>3</v>
      </c>
      <c r="B3899" s="1" t="s">
        <v>14193</v>
      </c>
      <c r="C3899">
        <v>1</v>
      </c>
      <c r="D3899" t="s">
        <v>1595</v>
      </c>
      <c r="E3899" s="1" t="s">
        <v>14193</v>
      </c>
      <c r="F3899" s="4" t="str">
        <f>_xlfn.IFNA(VLOOKUP($E3899,'binding constants'!A:D,1,FALSE),"")</f>
        <v>5ivy</v>
      </c>
      <c r="G3899" s="4" t="str">
        <f>VLOOKUP($E3899,'binding constants'!A:D,3,FALSE)</f>
        <v>0.36uM</v>
      </c>
      <c r="H3899" s="4" t="str">
        <f>VLOOKUP($E3899,'binding constants'!A:D,2,FALSE)</f>
        <v>6.44</v>
      </c>
      <c r="I3899" t="str">
        <f t="shared" si="60"/>
        <v>OK</v>
      </c>
    </row>
    <row r="3900" spans="1:9" x14ac:dyDescent="0.35">
      <c r="A3900">
        <v>4</v>
      </c>
      <c r="B3900" s="1" t="s">
        <v>14194</v>
      </c>
      <c r="C3900">
        <v>1</v>
      </c>
      <c r="D3900" t="s">
        <v>1595</v>
      </c>
      <c r="E3900" s="1" t="s">
        <v>14194</v>
      </c>
      <c r="F3900" s="4" t="str">
        <f>_xlfn.IFNA(VLOOKUP($E3900,'binding constants'!A:D,1,FALSE),"")</f>
        <v>6dq4</v>
      </c>
      <c r="G3900" s="4" t="str">
        <f>VLOOKUP($E3900,'binding constants'!A:D,3,FALSE)</f>
        <v>12uM</v>
      </c>
      <c r="H3900" s="4" t="str">
        <f>VLOOKUP($E3900,'binding constants'!A:D,2,FALSE)</f>
        <v>4.92</v>
      </c>
      <c r="I3900" t="str">
        <f t="shared" si="60"/>
        <v>OK</v>
      </c>
    </row>
    <row r="3901" spans="1:9" x14ac:dyDescent="0.35">
      <c r="A3901" t="s">
        <v>232</v>
      </c>
      <c r="F3901" s="4" t="str">
        <f>_xlfn.IFNA(VLOOKUP($E3901,'binding constants'!A:D,1,FALSE),"")</f>
        <v/>
      </c>
      <c r="G3901" s="4" t="e">
        <f>VLOOKUP($E3901,'binding constants'!A:D,3,FALSE)</f>
        <v>#N/A</v>
      </c>
      <c r="H3901" s="4" t="e">
        <f>VLOOKUP($E3901,'binding constants'!A:D,2,FALSE)</f>
        <v>#N/A</v>
      </c>
      <c r="I3901" t="str">
        <f t="shared" si="60"/>
        <v>OK</v>
      </c>
    </row>
    <row r="3902" spans="1:9" x14ac:dyDescent="0.35">
      <c r="A3902">
        <v>0</v>
      </c>
      <c r="B3902" s="1" t="s">
        <v>14195</v>
      </c>
      <c r="C3902">
        <v>1</v>
      </c>
      <c r="E3902" s="1" t="s">
        <v>14195</v>
      </c>
      <c r="F3902" s="4" t="str">
        <f>_xlfn.IFNA(VLOOKUP($E3902,'binding constants'!A:D,1,FALSE),"")</f>
        <v>3lxk</v>
      </c>
      <c r="G3902" s="4" t="str">
        <f>VLOOKUP($E3902,'binding constants'!A:D,3,FALSE)</f>
        <v>0.16nM</v>
      </c>
      <c r="H3902" s="4" t="str">
        <f>VLOOKUP($E3902,'binding constants'!A:D,2,FALSE)</f>
        <v>9.80</v>
      </c>
      <c r="I3902" t="str">
        <f t="shared" si="60"/>
        <v>OK</v>
      </c>
    </row>
    <row r="3903" spans="1:9" x14ac:dyDescent="0.35">
      <c r="A3903">
        <v>1</v>
      </c>
      <c r="B3903" s="1" t="s">
        <v>14196</v>
      </c>
      <c r="C3903">
        <v>1</v>
      </c>
      <c r="D3903" t="s">
        <v>1797</v>
      </c>
      <c r="E3903" s="1" t="s">
        <v>14196</v>
      </c>
      <c r="F3903" s="4" t="str">
        <f>_xlfn.IFNA(VLOOKUP($E3903,'binding constants'!A:D,1,FALSE),"")</f>
        <v>5lwm</v>
      </c>
      <c r="G3903" s="4" t="str">
        <f>VLOOKUP($E3903,'binding constants'!A:D,3,FALSE)</f>
        <v>1.34nM</v>
      </c>
      <c r="H3903" s="4" t="str">
        <f>VLOOKUP($E3903,'binding constants'!A:D,2,FALSE)</f>
        <v>8.87</v>
      </c>
      <c r="I3903" t="str">
        <f t="shared" si="60"/>
        <v>OK</v>
      </c>
    </row>
    <row r="3904" spans="1:9" x14ac:dyDescent="0.35">
      <c r="A3904">
        <v>2</v>
      </c>
      <c r="B3904" s="1" t="s">
        <v>14197</v>
      </c>
      <c r="C3904">
        <v>1</v>
      </c>
      <c r="D3904" t="s">
        <v>1797</v>
      </c>
      <c r="E3904" s="1" t="s">
        <v>14197</v>
      </c>
      <c r="F3904" s="4" t="str">
        <f>_xlfn.IFNA(VLOOKUP($E3904,'binding constants'!A:D,1,FALSE),"")</f>
        <v>6gl9</v>
      </c>
      <c r="G3904" s="4" t="str">
        <f>VLOOKUP($E3904,'binding constants'!A:D,3,FALSE)</f>
        <v>135nM</v>
      </c>
      <c r="H3904" s="4" t="str">
        <f>VLOOKUP($E3904,'binding constants'!A:D,2,FALSE)</f>
        <v>6.87</v>
      </c>
      <c r="I3904" t="str">
        <f t="shared" si="60"/>
        <v>OK</v>
      </c>
    </row>
    <row r="3905" spans="1:9" x14ac:dyDescent="0.35">
      <c r="A3905">
        <v>3</v>
      </c>
      <c r="B3905" s="1" t="s">
        <v>14198</v>
      </c>
      <c r="C3905">
        <v>1</v>
      </c>
      <c r="D3905" t="s">
        <v>1797</v>
      </c>
      <c r="E3905" s="1" t="s">
        <v>14198</v>
      </c>
      <c r="F3905" s="4" t="str">
        <f>_xlfn.IFNA(VLOOKUP($E3905,'binding constants'!A:D,1,FALSE),"")</f>
        <v>6gla</v>
      </c>
      <c r="G3905" s="4" t="str">
        <f>VLOOKUP($E3905,'binding constants'!A:D,3,FALSE)</f>
        <v>27nM</v>
      </c>
      <c r="H3905" s="4" t="str">
        <f>VLOOKUP($E3905,'binding constants'!A:D,2,FALSE)</f>
        <v>7.57</v>
      </c>
      <c r="I3905" t="str">
        <f t="shared" si="60"/>
        <v>OK</v>
      </c>
    </row>
    <row r="3906" spans="1:9" x14ac:dyDescent="0.35">
      <c r="A3906">
        <v>4</v>
      </c>
      <c r="B3906" s="1" t="s">
        <v>14199</v>
      </c>
      <c r="C3906">
        <v>1</v>
      </c>
      <c r="D3906" t="s">
        <v>1797</v>
      </c>
      <c r="E3906" s="1" t="s">
        <v>14199</v>
      </c>
      <c r="F3906" s="4" t="str">
        <f>_xlfn.IFNA(VLOOKUP($E3906,'binding constants'!A:D,1,FALSE),"")</f>
        <v>6glb</v>
      </c>
      <c r="G3906" s="4" t="str">
        <f>VLOOKUP($E3906,'binding constants'!A:D,3,FALSE)</f>
        <v>129nM</v>
      </c>
      <c r="H3906" s="4" t="str">
        <f>VLOOKUP($E3906,'binding constants'!A:D,2,FALSE)</f>
        <v>6.89</v>
      </c>
      <c r="I3906" t="str">
        <f t="shared" si="60"/>
        <v>OK</v>
      </c>
    </row>
    <row r="3907" spans="1:9" x14ac:dyDescent="0.35">
      <c r="A3907" t="s">
        <v>233</v>
      </c>
      <c r="F3907" s="4" t="str">
        <f>_xlfn.IFNA(VLOOKUP($E3907,'binding constants'!A:D,1,FALSE),"")</f>
        <v/>
      </c>
      <c r="G3907" s="4" t="e">
        <f>VLOOKUP($E3907,'binding constants'!A:D,3,FALSE)</f>
        <v>#N/A</v>
      </c>
      <c r="H3907" s="4" t="e">
        <f>VLOOKUP($E3907,'binding constants'!A:D,2,FALSE)</f>
        <v>#N/A</v>
      </c>
      <c r="I3907" t="str">
        <f t="shared" si="60"/>
        <v>OK</v>
      </c>
    </row>
    <row r="3908" spans="1:9" x14ac:dyDescent="0.35">
      <c r="A3908">
        <v>0</v>
      </c>
      <c r="B3908" s="1" t="s">
        <v>14200</v>
      </c>
      <c r="C3908">
        <v>1</v>
      </c>
      <c r="E3908" s="1" t="s">
        <v>14200</v>
      </c>
      <c r="F3908" s="4" t="str">
        <f>_xlfn.IFNA(VLOOKUP($E3908,'binding constants'!A:D,1,FALSE),"")</f>
        <v>1fh7</v>
      </c>
      <c r="G3908" s="4" t="str">
        <f>VLOOKUP($E3908,'binding constants'!A:D,3,FALSE)</f>
        <v>5.8uM</v>
      </c>
      <c r="H3908" s="4" t="str">
        <f>VLOOKUP($E3908,'binding constants'!A:D,2,FALSE)</f>
        <v>5.24</v>
      </c>
      <c r="I3908" t="str">
        <f t="shared" ref="I3908:I3971" si="61">IF($E3908=$F3908,"OK","ERREUR")</f>
        <v>OK</v>
      </c>
    </row>
    <row r="3909" spans="1:9" x14ac:dyDescent="0.35">
      <c r="A3909">
        <v>1</v>
      </c>
      <c r="B3909" s="1" t="s">
        <v>14201</v>
      </c>
      <c r="C3909">
        <v>1</v>
      </c>
      <c r="D3909" t="s">
        <v>1595</v>
      </c>
      <c r="E3909" s="1" t="s">
        <v>14201</v>
      </c>
      <c r="F3909" s="4" t="str">
        <f>_xlfn.IFNA(VLOOKUP($E3909,'binding constants'!A:D,1,FALSE),"")</f>
        <v>1fh8</v>
      </c>
      <c r="G3909" s="4" t="str">
        <f>VLOOKUP($E3909,'binding constants'!A:D,3,FALSE)</f>
        <v>0.13uM</v>
      </c>
      <c r="H3909" s="4" t="str">
        <f>VLOOKUP($E3909,'binding constants'!A:D,2,FALSE)</f>
        <v>6.89</v>
      </c>
      <c r="I3909" t="str">
        <f t="shared" si="61"/>
        <v>OK</v>
      </c>
    </row>
    <row r="3910" spans="1:9" x14ac:dyDescent="0.35">
      <c r="A3910">
        <v>2</v>
      </c>
      <c r="B3910" s="1" t="s">
        <v>14202</v>
      </c>
      <c r="C3910">
        <v>1</v>
      </c>
      <c r="D3910" t="s">
        <v>1595</v>
      </c>
      <c r="E3910" s="1" t="s">
        <v>14202</v>
      </c>
      <c r="F3910" s="4" t="str">
        <f>_xlfn.IFNA(VLOOKUP($E3910,'binding constants'!A:D,1,FALSE),"")</f>
        <v>1fh9</v>
      </c>
      <c r="G3910" s="4" t="str">
        <f>VLOOKUP($E3910,'binding constants'!A:D,3,FALSE)</f>
        <v>0.37uM</v>
      </c>
      <c r="H3910" s="4" t="str">
        <f>VLOOKUP($E3910,'binding constants'!A:D,2,FALSE)</f>
        <v>6.43</v>
      </c>
      <c r="I3910" t="str">
        <f t="shared" si="61"/>
        <v>OK</v>
      </c>
    </row>
    <row r="3911" spans="1:9" x14ac:dyDescent="0.35">
      <c r="A3911">
        <v>3</v>
      </c>
      <c r="B3911" s="1" t="s">
        <v>14203</v>
      </c>
      <c r="C3911">
        <v>1</v>
      </c>
      <c r="D3911" t="s">
        <v>1595</v>
      </c>
      <c r="E3911" s="1" t="s">
        <v>14203</v>
      </c>
      <c r="F3911" s="4" t="str">
        <f>_xlfn.IFNA(VLOOKUP($E3911,'binding constants'!A:D,1,FALSE),"")</f>
        <v>1fhd</v>
      </c>
      <c r="G3911" s="4" t="str">
        <f>VLOOKUP($E3911,'binding constants'!A:D,3,FALSE)</f>
        <v>0.15uM</v>
      </c>
      <c r="H3911" s="4" t="str">
        <f>VLOOKUP($E3911,'binding constants'!A:D,2,FALSE)</f>
        <v>6.82</v>
      </c>
      <c r="I3911" t="str">
        <f t="shared" si="61"/>
        <v>OK</v>
      </c>
    </row>
    <row r="3912" spans="1:9" x14ac:dyDescent="0.35">
      <c r="A3912">
        <v>4</v>
      </c>
      <c r="B3912" s="1" t="s">
        <v>14204</v>
      </c>
      <c r="C3912">
        <v>1</v>
      </c>
      <c r="D3912" t="s">
        <v>1595</v>
      </c>
      <c r="E3912" s="1" t="s">
        <v>14204</v>
      </c>
      <c r="F3912" s="4" t="str">
        <f>_xlfn.IFNA(VLOOKUP($E3912,'binding constants'!A:D,1,FALSE),"")</f>
        <v>1j01</v>
      </c>
      <c r="G3912" s="4" t="str">
        <f>VLOOKUP($E3912,'binding constants'!A:D,3,FALSE)</f>
        <v>0.34uM</v>
      </c>
      <c r="H3912" s="4" t="str">
        <f>VLOOKUP($E3912,'binding constants'!A:D,2,FALSE)</f>
        <v>6.47</v>
      </c>
      <c r="I3912" t="str">
        <f t="shared" si="61"/>
        <v>OK</v>
      </c>
    </row>
    <row r="3913" spans="1:9" x14ac:dyDescent="0.35">
      <c r="A3913" t="s">
        <v>234</v>
      </c>
      <c r="F3913" s="4" t="str">
        <f>_xlfn.IFNA(VLOOKUP($E3913,'binding constants'!A:D,1,FALSE),"")</f>
        <v/>
      </c>
      <c r="G3913" s="4" t="e">
        <f>VLOOKUP($E3913,'binding constants'!A:D,3,FALSE)</f>
        <v>#N/A</v>
      </c>
      <c r="H3913" s="4" t="e">
        <f>VLOOKUP($E3913,'binding constants'!A:D,2,FALSE)</f>
        <v>#N/A</v>
      </c>
      <c r="I3913" t="str">
        <f t="shared" si="61"/>
        <v>OK</v>
      </c>
    </row>
    <row r="3914" spans="1:9" x14ac:dyDescent="0.35">
      <c r="A3914">
        <v>0</v>
      </c>
      <c r="B3914" s="1" t="s">
        <v>14205</v>
      </c>
      <c r="C3914">
        <v>1</v>
      </c>
      <c r="E3914" s="1" t="s">
        <v>14205</v>
      </c>
      <c r="F3914" s="4" t="str">
        <f>_xlfn.IFNA(VLOOKUP($E3914,'binding constants'!A:D,1,FALSE),"")</f>
        <v>1d09</v>
      </c>
      <c r="G3914" s="4" t="str">
        <f>VLOOKUP($E3914,'binding constants'!A:D,3,FALSE)</f>
        <v>27nM</v>
      </c>
      <c r="H3914" s="4" t="str">
        <f>VLOOKUP($E3914,'binding constants'!A:D,2,FALSE)</f>
        <v>7.57</v>
      </c>
      <c r="I3914" t="str">
        <f t="shared" si="61"/>
        <v>OK</v>
      </c>
    </row>
    <row r="3915" spans="1:9" x14ac:dyDescent="0.35">
      <c r="A3915">
        <v>1</v>
      </c>
      <c r="B3915" s="1" t="s">
        <v>14206</v>
      </c>
      <c r="C3915">
        <v>1</v>
      </c>
      <c r="D3915" t="s">
        <v>1669</v>
      </c>
      <c r="E3915" s="1" t="s">
        <v>14206</v>
      </c>
      <c r="F3915" s="4" t="str">
        <f>_xlfn.IFNA(VLOOKUP($E3915,'binding constants'!A:D,1,FALSE),"")</f>
        <v>2fzc</v>
      </c>
      <c r="G3915" s="4" t="str">
        <f>VLOOKUP($E3915,'binding constants'!A:D,3,FALSE)</f>
        <v>1990uM</v>
      </c>
      <c r="H3915" s="4" t="str">
        <f>VLOOKUP($E3915,'binding constants'!A:D,2,FALSE)</f>
        <v>2.70</v>
      </c>
      <c r="I3915" t="str">
        <f t="shared" si="61"/>
        <v>OK</v>
      </c>
    </row>
    <row r="3916" spans="1:9" x14ac:dyDescent="0.35">
      <c r="A3916">
        <v>2</v>
      </c>
      <c r="B3916" s="1" t="s">
        <v>14207</v>
      </c>
      <c r="C3916">
        <v>1</v>
      </c>
      <c r="D3916" t="s">
        <v>1669</v>
      </c>
      <c r="E3916" s="1" t="s">
        <v>14207</v>
      </c>
      <c r="F3916" s="4" t="str">
        <f>_xlfn.IFNA(VLOOKUP($E3916,'binding constants'!A:D,1,FALSE),"")</f>
        <v>2fzg</v>
      </c>
      <c r="G3916" s="4" t="str">
        <f>VLOOKUP($E3916,'binding constants'!A:D,3,FALSE)</f>
        <v>420uM</v>
      </c>
      <c r="H3916" s="4" t="str">
        <f>VLOOKUP($E3916,'binding constants'!A:D,2,FALSE)</f>
        <v>3.38</v>
      </c>
      <c r="I3916" t="str">
        <f t="shared" si="61"/>
        <v>OK</v>
      </c>
    </row>
    <row r="3917" spans="1:9" x14ac:dyDescent="0.35">
      <c r="A3917">
        <v>3</v>
      </c>
      <c r="B3917" s="1" t="s">
        <v>14208</v>
      </c>
      <c r="C3917">
        <v>1</v>
      </c>
      <c r="D3917" t="s">
        <v>1669</v>
      </c>
      <c r="E3917" s="1" t="s">
        <v>14208</v>
      </c>
      <c r="F3917" s="4" t="str">
        <f>_xlfn.IFNA(VLOOKUP($E3917,'binding constants'!A:D,1,FALSE),"")</f>
        <v>2fzk</v>
      </c>
      <c r="G3917" s="4" t="str">
        <f>VLOOKUP($E3917,'binding constants'!A:D,3,FALSE)</f>
        <v>250uM</v>
      </c>
      <c r="H3917" s="4" t="str">
        <f>VLOOKUP($E3917,'binding constants'!A:D,2,FALSE)</f>
        <v>3.60</v>
      </c>
      <c r="I3917" t="str">
        <f t="shared" si="61"/>
        <v>OK</v>
      </c>
    </row>
    <row r="3918" spans="1:9" x14ac:dyDescent="0.35">
      <c r="A3918">
        <v>4</v>
      </c>
      <c r="B3918" s="1" t="s">
        <v>14209</v>
      </c>
      <c r="C3918">
        <v>1</v>
      </c>
      <c r="D3918" t="s">
        <v>1669</v>
      </c>
      <c r="E3918" s="1" t="s">
        <v>14209</v>
      </c>
      <c r="F3918" s="4" t="str">
        <f>_xlfn.IFNA(VLOOKUP($E3918,'binding constants'!A:D,1,FALSE),"")</f>
        <v>2h3e</v>
      </c>
      <c r="G3918" s="4" t="str">
        <f>VLOOKUP($E3918,'binding constants'!A:D,3,FALSE)</f>
        <v>2uM</v>
      </c>
      <c r="H3918" s="4" t="str">
        <f>VLOOKUP($E3918,'binding constants'!A:D,2,FALSE)</f>
        <v>5.70</v>
      </c>
      <c r="I3918" t="str">
        <f t="shared" si="61"/>
        <v>OK</v>
      </c>
    </row>
    <row r="3919" spans="1:9" x14ac:dyDescent="0.35">
      <c r="A3919" t="s">
        <v>235</v>
      </c>
      <c r="F3919" s="4" t="str">
        <f>_xlfn.IFNA(VLOOKUP($E3919,'binding constants'!A:D,1,FALSE),"")</f>
        <v/>
      </c>
      <c r="G3919" s="4" t="e">
        <f>VLOOKUP($E3919,'binding constants'!A:D,3,FALSE)</f>
        <v>#N/A</v>
      </c>
      <c r="H3919" s="4" t="e">
        <f>VLOOKUP($E3919,'binding constants'!A:D,2,FALSE)</f>
        <v>#N/A</v>
      </c>
      <c r="I3919" t="str">
        <f t="shared" si="61"/>
        <v>OK</v>
      </c>
    </row>
    <row r="3920" spans="1:9" x14ac:dyDescent="0.35">
      <c r="A3920">
        <v>0</v>
      </c>
      <c r="B3920" s="1" t="s">
        <v>14210</v>
      </c>
      <c r="C3920">
        <v>1</v>
      </c>
      <c r="D3920" t="s">
        <v>1595</v>
      </c>
      <c r="E3920" s="1" t="s">
        <v>14210</v>
      </c>
      <c r="F3920" s="4" t="str">
        <f>_xlfn.IFNA(VLOOKUP($E3920,'binding constants'!A:D,1,FALSE),"")</f>
        <v>6np2</v>
      </c>
      <c r="G3920" s="4" t="str">
        <f>VLOOKUP($E3920,'binding constants'!A:D,3,FALSE)</f>
        <v>0.16uM</v>
      </c>
      <c r="H3920" s="4" t="str">
        <f>VLOOKUP($E3920,'binding constants'!A:D,2,FALSE)</f>
        <v>6.80</v>
      </c>
      <c r="I3920" t="str">
        <f t="shared" si="61"/>
        <v>OK</v>
      </c>
    </row>
    <row r="3921" spans="1:9" x14ac:dyDescent="0.35">
      <c r="A3921">
        <v>1</v>
      </c>
      <c r="B3921" s="1" t="s">
        <v>14211</v>
      </c>
      <c r="C3921">
        <v>1</v>
      </c>
      <c r="D3921" t="s">
        <v>1595</v>
      </c>
      <c r="E3921" s="1" t="s">
        <v>14211</v>
      </c>
      <c r="F3921" s="4" t="str">
        <f>_xlfn.IFNA(VLOOKUP($E3921,'binding constants'!A:D,1,FALSE),"")</f>
        <v>6np3</v>
      </c>
      <c r="G3921" s="4" t="str">
        <f>VLOOKUP($E3921,'binding constants'!A:D,3,FALSE)</f>
        <v>0.34uM</v>
      </c>
      <c r="H3921" s="4" t="str">
        <f>VLOOKUP($E3921,'binding constants'!A:D,2,FALSE)</f>
        <v>6.47</v>
      </c>
      <c r="I3921" t="str">
        <f t="shared" si="61"/>
        <v>OK</v>
      </c>
    </row>
    <row r="3922" spans="1:9" x14ac:dyDescent="0.35">
      <c r="A3922">
        <v>2</v>
      </c>
      <c r="B3922" s="1" t="s">
        <v>14212</v>
      </c>
      <c r="C3922">
        <v>1</v>
      </c>
      <c r="D3922" t="s">
        <v>1595</v>
      </c>
      <c r="E3922" s="1" t="s">
        <v>14212</v>
      </c>
      <c r="F3922" s="4" t="str">
        <f>_xlfn.IFNA(VLOOKUP($E3922,'binding constants'!A:D,1,FALSE),"")</f>
        <v>6np4</v>
      </c>
      <c r="G3922" s="4" t="str">
        <f>VLOOKUP($E3922,'binding constants'!A:D,3,FALSE)</f>
        <v>36uM</v>
      </c>
      <c r="H3922" s="4" t="str">
        <f>VLOOKUP($E3922,'binding constants'!A:D,2,FALSE)</f>
        <v>4.44</v>
      </c>
      <c r="I3922" t="str">
        <f t="shared" si="61"/>
        <v>OK</v>
      </c>
    </row>
    <row r="3923" spans="1:9" x14ac:dyDescent="0.35">
      <c r="A3923">
        <v>3</v>
      </c>
      <c r="B3923" s="1" t="s">
        <v>14213</v>
      </c>
      <c r="C3923">
        <v>1</v>
      </c>
      <c r="D3923" t="s">
        <v>1595</v>
      </c>
      <c r="E3923" s="1" t="s">
        <v>14213</v>
      </c>
      <c r="F3923" s="4" t="str">
        <f>_xlfn.IFNA(VLOOKUP($E3923,'binding constants'!A:D,1,FALSE),"")</f>
        <v>6np5</v>
      </c>
      <c r="G3923" s="4" t="str">
        <f>VLOOKUP($E3923,'binding constants'!A:D,3,FALSE)</f>
        <v>27uM</v>
      </c>
      <c r="H3923" s="4" t="str">
        <f>VLOOKUP($E3923,'binding constants'!A:D,2,FALSE)</f>
        <v>4.57</v>
      </c>
      <c r="I3923" t="str">
        <f t="shared" si="61"/>
        <v>OK</v>
      </c>
    </row>
    <row r="3924" spans="1:9" x14ac:dyDescent="0.35">
      <c r="A3924">
        <v>4</v>
      </c>
      <c r="B3924" s="1" t="s">
        <v>14214</v>
      </c>
      <c r="C3924">
        <v>1</v>
      </c>
      <c r="E3924" s="1" t="s">
        <v>14214</v>
      </c>
      <c r="F3924" s="4" t="str">
        <f>_xlfn.IFNA(VLOOKUP($E3924,'binding constants'!A:D,1,FALSE),"")</f>
        <v>6o5u</v>
      </c>
      <c r="G3924" s="4" t="str">
        <f>VLOOKUP($E3924,'binding constants'!A:D,3,FALSE)</f>
        <v>42uM</v>
      </c>
      <c r="H3924" s="4" t="str">
        <f>VLOOKUP($E3924,'binding constants'!A:D,2,FALSE)</f>
        <v>4.38</v>
      </c>
      <c r="I3924" t="str">
        <f t="shared" si="61"/>
        <v>OK</v>
      </c>
    </row>
    <row r="3925" spans="1:9" x14ac:dyDescent="0.35">
      <c r="A3925" t="s">
        <v>236</v>
      </c>
      <c r="F3925" s="4" t="str">
        <f>_xlfn.IFNA(VLOOKUP($E3925,'binding constants'!A:D,1,FALSE),"")</f>
        <v/>
      </c>
      <c r="G3925" s="4" t="e">
        <f>VLOOKUP($E3925,'binding constants'!A:D,3,FALSE)</f>
        <v>#N/A</v>
      </c>
      <c r="H3925" s="4" t="e">
        <f>VLOOKUP($E3925,'binding constants'!A:D,2,FALSE)</f>
        <v>#N/A</v>
      </c>
      <c r="I3925" t="str">
        <f t="shared" si="61"/>
        <v>OK</v>
      </c>
    </row>
    <row r="3926" spans="1:9" x14ac:dyDescent="0.35">
      <c r="A3926">
        <v>0</v>
      </c>
      <c r="B3926" s="1" t="s">
        <v>13524</v>
      </c>
      <c r="C3926">
        <v>1</v>
      </c>
      <c r="D3926" t="s">
        <v>1882</v>
      </c>
      <c r="E3926" s="1" t="s">
        <v>13524</v>
      </c>
      <c r="F3926" s="4" t="str">
        <f>_xlfn.IFNA(VLOOKUP($E3926,'binding constants'!A:D,1,FALSE),"")</f>
        <v>3qfd</v>
      </c>
      <c r="G3926" s="4" t="str">
        <f>VLOOKUP($E3926,'binding constants'!A:D,3,FALSE)</f>
        <v>68uM</v>
      </c>
      <c r="H3926" s="4" t="str">
        <f>VLOOKUP($E3926,'binding constants'!A:D,2,FALSE)</f>
        <v>4.17</v>
      </c>
      <c r="I3926" t="str">
        <f t="shared" si="61"/>
        <v>OK</v>
      </c>
    </row>
    <row r="3927" spans="1:9" x14ac:dyDescent="0.35">
      <c r="A3927">
        <v>1</v>
      </c>
      <c r="B3927" s="1" t="s">
        <v>13527</v>
      </c>
      <c r="C3927">
        <v>1</v>
      </c>
      <c r="D3927" t="s">
        <v>1882</v>
      </c>
      <c r="E3927" s="1" t="s">
        <v>13527</v>
      </c>
      <c r="F3927" s="4" t="str">
        <f>_xlfn.IFNA(VLOOKUP($E3927,'binding constants'!A:D,1,FALSE),"")</f>
        <v>5isz</v>
      </c>
      <c r="G3927" s="4" t="str">
        <f>VLOOKUP($E3927,'binding constants'!A:D,3,FALSE)</f>
        <v>32uM</v>
      </c>
      <c r="H3927" s="4" t="str">
        <f>VLOOKUP($E3927,'binding constants'!A:D,2,FALSE)</f>
        <v>4.49</v>
      </c>
      <c r="I3927" t="str">
        <f t="shared" si="61"/>
        <v>OK</v>
      </c>
    </row>
    <row r="3928" spans="1:9" x14ac:dyDescent="0.35">
      <c r="A3928">
        <v>2</v>
      </c>
      <c r="B3928" s="1" t="s">
        <v>13528</v>
      </c>
      <c r="C3928">
        <v>1</v>
      </c>
      <c r="D3928" t="s">
        <v>1882</v>
      </c>
      <c r="E3928" s="1" t="s">
        <v>13528</v>
      </c>
      <c r="F3928" s="4" t="str">
        <f>_xlfn.IFNA(VLOOKUP($E3928,'binding constants'!A:D,1,FALSE),"")</f>
        <v>5jzi</v>
      </c>
      <c r="G3928" s="4" t="str">
        <f>VLOOKUP($E3928,'binding constants'!A:D,3,FALSE)</f>
        <v>16uM</v>
      </c>
      <c r="H3928" s="4" t="str">
        <f>VLOOKUP($E3928,'binding constants'!A:D,2,FALSE)</f>
        <v>4.80</v>
      </c>
      <c r="I3928" t="str">
        <f t="shared" si="61"/>
        <v>OK</v>
      </c>
    </row>
    <row r="3929" spans="1:9" x14ac:dyDescent="0.35">
      <c r="A3929">
        <v>3</v>
      </c>
      <c r="B3929" s="1" t="s">
        <v>13529</v>
      </c>
      <c r="C3929">
        <v>1</v>
      </c>
      <c r="D3929" t="s">
        <v>1883</v>
      </c>
      <c r="E3929" s="1" t="s">
        <v>13529</v>
      </c>
      <c r="F3929" s="4" t="str">
        <f>_xlfn.IFNA(VLOOKUP($E3929,'binding constants'!A:D,1,FALSE),"")</f>
        <v>6d78</v>
      </c>
      <c r="G3929" s="4" t="str">
        <f>VLOOKUP($E3929,'binding constants'!A:D,3,FALSE)</f>
        <v>1.8nM</v>
      </c>
      <c r="H3929" s="4" t="str">
        <f>VLOOKUP($E3929,'binding constants'!A:D,2,FALSE)</f>
        <v>8.74</v>
      </c>
      <c r="I3929" t="str">
        <f t="shared" si="61"/>
        <v>OK</v>
      </c>
    </row>
    <row r="3930" spans="1:9" x14ac:dyDescent="0.35">
      <c r="A3930">
        <v>4</v>
      </c>
      <c r="B3930" s="1" t="s">
        <v>13530</v>
      </c>
      <c r="C3930">
        <v>1</v>
      </c>
      <c r="E3930" s="1" t="s">
        <v>13530</v>
      </c>
      <c r="F3930" s="4" t="str">
        <f>_xlfn.IFNA(VLOOKUP($E3930,'binding constants'!A:D,1,FALSE),"")</f>
        <v>6o9c</v>
      </c>
      <c r="G3930" s="4" t="str">
        <f>VLOOKUP($E3930,'binding constants'!A:D,3,FALSE)</f>
        <v>28.5nM</v>
      </c>
      <c r="H3930" s="4" t="str">
        <f>VLOOKUP($E3930,'binding constants'!A:D,2,FALSE)</f>
        <v>7.55</v>
      </c>
      <c r="I3930" t="str">
        <f t="shared" si="61"/>
        <v>OK</v>
      </c>
    </row>
    <row r="3931" spans="1:9" x14ac:dyDescent="0.35">
      <c r="A3931" t="s">
        <v>237</v>
      </c>
      <c r="F3931" s="4" t="str">
        <f>_xlfn.IFNA(VLOOKUP($E3931,'binding constants'!A:D,1,FALSE),"")</f>
        <v/>
      </c>
      <c r="G3931" s="4" t="e">
        <f>VLOOKUP($E3931,'binding constants'!A:D,3,FALSE)</f>
        <v>#N/A</v>
      </c>
      <c r="H3931" s="4" t="e">
        <f>VLOOKUP($E3931,'binding constants'!A:D,2,FALSE)</f>
        <v>#N/A</v>
      </c>
      <c r="I3931" t="str">
        <f t="shared" si="61"/>
        <v>OK</v>
      </c>
    </row>
    <row r="3932" spans="1:9" x14ac:dyDescent="0.35">
      <c r="A3932">
        <v>0</v>
      </c>
      <c r="B3932" s="1" t="s">
        <v>14215</v>
      </c>
      <c r="C3932">
        <v>1</v>
      </c>
      <c r="D3932" t="s">
        <v>1595</v>
      </c>
      <c r="E3932" s="1" t="s">
        <v>14215</v>
      </c>
      <c r="F3932" s="4" t="str">
        <f>_xlfn.IFNA(VLOOKUP($E3932,'binding constants'!A:D,1,FALSE),"")</f>
        <v>1k27</v>
      </c>
      <c r="G3932" s="4" t="str">
        <f>VLOOKUP($E3932,'binding constants'!A:D,3,FALSE)</f>
        <v>1.0nM</v>
      </c>
      <c r="H3932" s="4" t="str">
        <f>VLOOKUP($E3932,'binding constants'!A:D,2,FALSE)</f>
        <v>9.00</v>
      </c>
      <c r="I3932" t="str">
        <f t="shared" si="61"/>
        <v>OK</v>
      </c>
    </row>
    <row r="3933" spans="1:9" x14ac:dyDescent="0.35">
      <c r="A3933">
        <v>1</v>
      </c>
      <c r="B3933" s="1" t="s">
        <v>14216</v>
      </c>
      <c r="C3933">
        <v>1</v>
      </c>
      <c r="E3933" s="1" t="s">
        <v>14216</v>
      </c>
      <c r="F3933" s="4" t="str">
        <f>_xlfn.IFNA(VLOOKUP($E3933,'binding constants'!A:D,1,FALSE),"")</f>
        <v>6dyz</v>
      </c>
      <c r="G3933" s="4" t="str">
        <f>VLOOKUP($E3933,'binding constants'!A:D,3,FALSE)</f>
        <v>0.63nM</v>
      </c>
      <c r="H3933" s="4" t="str">
        <f>VLOOKUP($E3933,'binding constants'!A:D,2,FALSE)</f>
        <v>9.20</v>
      </c>
      <c r="I3933" t="str">
        <f t="shared" si="61"/>
        <v>OK</v>
      </c>
    </row>
    <row r="3934" spans="1:9" x14ac:dyDescent="0.35">
      <c r="A3934">
        <v>2</v>
      </c>
      <c r="B3934" s="1" t="s">
        <v>14217</v>
      </c>
      <c r="C3934">
        <v>1</v>
      </c>
      <c r="D3934" t="s">
        <v>1595</v>
      </c>
      <c r="E3934" s="1" t="s">
        <v>14217</v>
      </c>
      <c r="F3934" s="4" t="str">
        <f>_xlfn.IFNA(VLOOKUP($E3934,'binding constants'!A:D,1,FALSE),"")</f>
        <v>6dz0</v>
      </c>
      <c r="G3934" s="4" t="str">
        <f>VLOOKUP($E3934,'binding constants'!A:D,3,FALSE)</f>
        <v>0.94nM</v>
      </c>
      <c r="H3934" s="4" t="str">
        <f>VLOOKUP($E3934,'binding constants'!A:D,2,FALSE)</f>
        <v>9.03</v>
      </c>
      <c r="I3934" t="str">
        <f t="shared" si="61"/>
        <v>OK</v>
      </c>
    </row>
    <row r="3935" spans="1:9" x14ac:dyDescent="0.35">
      <c r="A3935">
        <v>3</v>
      </c>
      <c r="B3935" s="1" t="s">
        <v>14218</v>
      </c>
      <c r="C3935">
        <v>1</v>
      </c>
      <c r="D3935" t="s">
        <v>1595</v>
      </c>
      <c r="E3935" s="1" t="s">
        <v>14218</v>
      </c>
      <c r="F3935" s="4" t="str">
        <f>_xlfn.IFNA(VLOOKUP($E3935,'binding constants'!A:D,1,FALSE),"")</f>
        <v>6dz2</v>
      </c>
      <c r="G3935" s="4" t="str">
        <f>VLOOKUP($E3935,'binding constants'!A:D,3,FALSE)</f>
        <v>1.4nM</v>
      </c>
      <c r="H3935" s="4" t="str">
        <f>VLOOKUP($E3935,'binding constants'!A:D,2,FALSE)</f>
        <v>8.85</v>
      </c>
      <c r="I3935" t="str">
        <f t="shared" si="61"/>
        <v>OK</v>
      </c>
    </row>
    <row r="3936" spans="1:9" x14ac:dyDescent="0.35">
      <c r="A3936">
        <v>4</v>
      </c>
      <c r="B3936" s="1" t="s">
        <v>14219</v>
      </c>
      <c r="C3936">
        <v>1</v>
      </c>
      <c r="D3936" t="s">
        <v>1595</v>
      </c>
      <c r="E3936" s="1" t="s">
        <v>14219</v>
      </c>
      <c r="F3936" s="4" t="str">
        <f>_xlfn.IFNA(VLOOKUP($E3936,'binding constants'!A:D,1,FALSE),"")</f>
        <v>6dz3</v>
      </c>
      <c r="G3936" s="4" t="str">
        <f>VLOOKUP($E3936,'binding constants'!A:D,3,FALSE)</f>
        <v>1.3nM</v>
      </c>
      <c r="H3936" s="4" t="str">
        <f>VLOOKUP($E3936,'binding constants'!A:D,2,FALSE)</f>
        <v>8.89</v>
      </c>
      <c r="I3936" t="str">
        <f t="shared" si="61"/>
        <v>OK</v>
      </c>
    </row>
    <row r="3937" spans="1:9" x14ac:dyDescent="0.35">
      <c r="A3937" t="s">
        <v>238</v>
      </c>
      <c r="F3937" s="4" t="str">
        <f>_xlfn.IFNA(VLOOKUP($E3937,'binding constants'!A:D,1,FALSE),"")</f>
        <v/>
      </c>
      <c r="G3937" s="4" t="e">
        <f>VLOOKUP($E3937,'binding constants'!A:D,3,FALSE)</f>
        <v>#N/A</v>
      </c>
      <c r="H3937" s="4" t="e">
        <f>VLOOKUP($E3937,'binding constants'!A:D,2,FALSE)</f>
        <v>#N/A</v>
      </c>
      <c r="I3937" t="str">
        <f t="shared" si="61"/>
        <v>OK</v>
      </c>
    </row>
    <row r="3938" spans="1:9" x14ac:dyDescent="0.35">
      <c r="A3938">
        <v>0</v>
      </c>
      <c r="B3938" s="1" t="s">
        <v>14220</v>
      </c>
      <c r="C3938">
        <v>1</v>
      </c>
      <c r="E3938" s="1" t="s">
        <v>14220</v>
      </c>
      <c r="F3938" s="4" t="str">
        <f>_xlfn.IFNA(VLOOKUP($E3938,'binding constants'!A:D,1,FALSE),"")</f>
        <v>2a5s</v>
      </c>
      <c r="G3938" s="4" t="str">
        <f>VLOOKUP($E3938,'binding constants'!A:D,3,FALSE)</f>
        <v>0.2uM</v>
      </c>
      <c r="H3938" s="4" t="str">
        <f>VLOOKUP($E3938,'binding constants'!A:D,2,FALSE)</f>
        <v>6.70</v>
      </c>
      <c r="I3938" t="str">
        <f t="shared" si="61"/>
        <v>OK</v>
      </c>
    </row>
    <row r="3939" spans="1:9" x14ac:dyDescent="0.35">
      <c r="A3939">
        <v>1</v>
      </c>
      <c r="B3939" s="1" t="s">
        <v>13281</v>
      </c>
      <c r="C3939">
        <v>2</v>
      </c>
      <c r="D3939" t="s">
        <v>1668</v>
      </c>
      <c r="E3939" s="1" t="s">
        <v>13281</v>
      </c>
      <c r="F3939" s="4" t="str">
        <f>_xlfn.IFNA(VLOOKUP($E3939,'binding constants'!A:D,1,FALSE),"")</f>
        <v>5dex</v>
      </c>
      <c r="G3939" s="4" t="str">
        <f>VLOOKUP($E3939,'binding constants'!A:D,3,FALSE)</f>
        <v>22.6nM</v>
      </c>
      <c r="H3939" s="4" t="str">
        <f>VLOOKUP($E3939,'binding constants'!A:D,2,FALSE)</f>
        <v>7.65</v>
      </c>
      <c r="I3939" t="str">
        <f t="shared" si="61"/>
        <v>OK</v>
      </c>
    </row>
    <row r="3940" spans="1:9" x14ac:dyDescent="0.35">
      <c r="A3940">
        <v>2</v>
      </c>
      <c r="B3940" s="1" t="s">
        <v>13282</v>
      </c>
      <c r="C3940">
        <v>2</v>
      </c>
      <c r="D3940" t="s">
        <v>1668</v>
      </c>
      <c r="E3940" s="1" t="s">
        <v>13282</v>
      </c>
      <c r="F3940" s="4" t="str">
        <f>_xlfn.IFNA(VLOOKUP($E3940,'binding constants'!A:D,1,FALSE),"")</f>
        <v>5u8c</v>
      </c>
      <c r="G3940" s="4" t="str">
        <f>VLOOKUP($E3940,'binding constants'!A:D,3,FALSE)</f>
        <v>29.58nM</v>
      </c>
      <c r="H3940" s="4" t="str">
        <f>VLOOKUP($E3940,'binding constants'!A:D,2,FALSE)</f>
        <v>7.53</v>
      </c>
      <c r="I3940" t="str">
        <f t="shared" si="61"/>
        <v>OK</v>
      </c>
    </row>
    <row r="3941" spans="1:9" x14ac:dyDescent="0.35">
      <c r="A3941">
        <v>3</v>
      </c>
      <c r="B3941" s="1" t="s">
        <v>13283</v>
      </c>
      <c r="C3941">
        <v>2</v>
      </c>
      <c r="D3941" t="s">
        <v>1668</v>
      </c>
      <c r="E3941" s="1" t="s">
        <v>13283</v>
      </c>
      <c r="F3941" s="4" t="str">
        <f>_xlfn.IFNA(VLOOKUP($E3941,'binding constants'!A:D,1,FALSE),"")</f>
        <v>5vih</v>
      </c>
      <c r="G3941" s="4" t="str">
        <f>VLOOKUP($E3941,'binding constants'!A:D,3,FALSE)</f>
        <v>32.2nM</v>
      </c>
      <c r="H3941" s="4" t="str">
        <f>VLOOKUP($E3941,'binding constants'!A:D,2,FALSE)</f>
        <v>7.49</v>
      </c>
      <c r="I3941" t="str">
        <f t="shared" si="61"/>
        <v>OK</v>
      </c>
    </row>
    <row r="3942" spans="1:9" x14ac:dyDescent="0.35">
      <c r="A3942">
        <v>4</v>
      </c>
      <c r="B3942" s="1" t="s">
        <v>13284</v>
      </c>
      <c r="C3942">
        <v>2</v>
      </c>
      <c r="D3942" t="s">
        <v>1668</v>
      </c>
      <c r="E3942" s="1" t="s">
        <v>13284</v>
      </c>
      <c r="F3942" s="4" t="str">
        <f>_xlfn.IFNA(VLOOKUP($E3942,'binding constants'!A:D,1,FALSE),"")</f>
        <v>5vij</v>
      </c>
      <c r="G3942" s="4" t="str">
        <f>VLOOKUP($E3942,'binding constants'!A:D,3,FALSE)</f>
        <v>24.3nM</v>
      </c>
      <c r="H3942" s="4" t="str">
        <f>VLOOKUP($E3942,'binding constants'!A:D,2,FALSE)</f>
        <v>7.61</v>
      </c>
      <c r="I3942" t="str">
        <f t="shared" si="61"/>
        <v>OK</v>
      </c>
    </row>
    <row r="3943" spans="1:9" x14ac:dyDescent="0.35">
      <c r="A3943" t="s">
        <v>239</v>
      </c>
      <c r="F3943" s="4" t="str">
        <f>_xlfn.IFNA(VLOOKUP($E3943,'binding constants'!A:D,1,FALSE),"")</f>
        <v/>
      </c>
      <c r="G3943" s="4" t="e">
        <f>VLOOKUP($E3943,'binding constants'!A:D,3,FALSE)</f>
        <v>#N/A</v>
      </c>
      <c r="H3943" s="4" t="e">
        <f>VLOOKUP($E3943,'binding constants'!A:D,2,FALSE)</f>
        <v>#N/A</v>
      </c>
      <c r="I3943" t="str">
        <f t="shared" si="61"/>
        <v>OK</v>
      </c>
    </row>
    <row r="3944" spans="1:9" x14ac:dyDescent="0.35">
      <c r="A3944">
        <v>0</v>
      </c>
      <c r="B3944" s="1" t="s">
        <v>14221</v>
      </c>
      <c r="C3944">
        <v>1</v>
      </c>
      <c r="E3944" s="1" t="s">
        <v>14221</v>
      </c>
      <c r="F3944" s="4" t="str">
        <f>_xlfn.IFNA(VLOOKUP($E3944,'binding constants'!A:D,1,FALSE),"")</f>
        <v>3mdz</v>
      </c>
      <c r="G3944" s="4" t="str">
        <f>VLOOKUP($E3944,'binding constants'!A:D,3,FALSE)</f>
        <v>0.8nM</v>
      </c>
      <c r="H3944" s="4" t="str">
        <f>VLOOKUP($E3944,'binding constants'!A:D,2,FALSE)</f>
        <v>9.10</v>
      </c>
      <c r="I3944" t="str">
        <f t="shared" si="61"/>
        <v>OK</v>
      </c>
    </row>
    <row r="3945" spans="1:9" x14ac:dyDescent="0.35">
      <c r="A3945">
        <v>1</v>
      </c>
      <c r="B3945" s="1" t="s">
        <v>14222</v>
      </c>
      <c r="C3945">
        <v>1</v>
      </c>
      <c r="D3945" t="s">
        <v>1884</v>
      </c>
      <c r="E3945" s="1" t="s">
        <v>14222</v>
      </c>
      <c r="F3945" s="4" t="str">
        <f>_xlfn.IFNA(VLOOKUP($E3945,'binding constants'!A:D,1,FALSE),"")</f>
        <v>3ml5</v>
      </c>
      <c r="G3945" s="4" t="str">
        <f>VLOOKUP($E3945,'binding constants'!A:D,3,FALSE)</f>
        <v>3.0nM</v>
      </c>
      <c r="H3945" s="4" t="str">
        <f>VLOOKUP($E3945,'binding constants'!A:D,2,FALSE)</f>
        <v>8.52</v>
      </c>
      <c r="I3945" t="str">
        <f t="shared" si="61"/>
        <v>OK</v>
      </c>
    </row>
    <row r="3946" spans="1:9" x14ac:dyDescent="0.35">
      <c r="A3946">
        <v>2</v>
      </c>
      <c r="B3946" s="1" t="s">
        <v>14223</v>
      </c>
      <c r="C3946">
        <v>1</v>
      </c>
      <c r="D3946" t="s">
        <v>1885</v>
      </c>
      <c r="E3946" s="1" t="s">
        <v>14223</v>
      </c>
      <c r="F3946" s="4" t="str">
        <f>_xlfn.IFNA(VLOOKUP($E3946,'binding constants'!A:D,1,FALSE),"")</f>
        <v>6h36</v>
      </c>
      <c r="G3946" s="4" t="str">
        <f>VLOOKUP($E3946,'binding constants'!A:D,3,FALSE)</f>
        <v>0.45nM</v>
      </c>
      <c r="H3946" s="4" t="str">
        <f>VLOOKUP($E3946,'binding constants'!A:D,2,FALSE)</f>
        <v>9.35</v>
      </c>
      <c r="I3946" t="str">
        <f t="shared" si="61"/>
        <v>OK</v>
      </c>
    </row>
    <row r="3947" spans="1:9" x14ac:dyDescent="0.35">
      <c r="A3947">
        <v>3</v>
      </c>
      <c r="B3947" s="1" t="s">
        <v>14224</v>
      </c>
      <c r="C3947">
        <v>1</v>
      </c>
      <c r="D3947" t="s">
        <v>1885</v>
      </c>
      <c r="E3947" s="1" t="s">
        <v>14224</v>
      </c>
      <c r="F3947" s="4" t="str">
        <f>_xlfn.IFNA(VLOOKUP($E3947,'binding constants'!A:D,1,FALSE),"")</f>
        <v>6h37</v>
      </c>
      <c r="G3947" s="4" t="str">
        <f>VLOOKUP($E3947,'binding constants'!A:D,3,FALSE)</f>
        <v>2.6nM</v>
      </c>
      <c r="H3947" s="4" t="str">
        <f>VLOOKUP($E3947,'binding constants'!A:D,2,FALSE)</f>
        <v>8.59</v>
      </c>
      <c r="I3947" t="str">
        <f t="shared" si="61"/>
        <v>OK</v>
      </c>
    </row>
    <row r="3948" spans="1:9" x14ac:dyDescent="0.35">
      <c r="A3948">
        <v>4</v>
      </c>
      <c r="B3948" s="1" t="s">
        <v>14225</v>
      </c>
      <c r="C3948">
        <v>1</v>
      </c>
      <c r="D3948" t="s">
        <v>1885</v>
      </c>
      <c r="E3948" s="1" t="s">
        <v>14225</v>
      </c>
      <c r="F3948" s="4" t="str">
        <f>_xlfn.IFNA(VLOOKUP($E3948,'binding constants'!A:D,1,FALSE),"")</f>
        <v>6h38</v>
      </c>
      <c r="G3948" s="4" t="str">
        <f>VLOOKUP($E3948,'binding constants'!A:D,3,FALSE)</f>
        <v>7.8nM</v>
      </c>
      <c r="H3948" s="4" t="str">
        <f>VLOOKUP($E3948,'binding constants'!A:D,2,FALSE)</f>
        <v>8.11</v>
      </c>
      <c r="I3948" t="str">
        <f t="shared" si="61"/>
        <v>OK</v>
      </c>
    </row>
    <row r="3949" spans="1:9" x14ac:dyDescent="0.35">
      <c r="A3949" t="s">
        <v>240</v>
      </c>
      <c r="F3949" s="4" t="str">
        <f>_xlfn.IFNA(VLOOKUP($E3949,'binding constants'!A:D,1,FALSE),"")</f>
        <v/>
      </c>
      <c r="G3949" s="4" t="e">
        <f>VLOOKUP($E3949,'binding constants'!A:D,3,FALSE)</f>
        <v>#N/A</v>
      </c>
      <c r="H3949" s="4" t="e">
        <f>VLOOKUP($E3949,'binding constants'!A:D,2,FALSE)</f>
        <v>#N/A</v>
      </c>
      <c r="I3949" t="str">
        <f t="shared" si="61"/>
        <v>OK</v>
      </c>
    </row>
    <row r="3950" spans="1:9" x14ac:dyDescent="0.35">
      <c r="A3950">
        <v>0</v>
      </c>
      <c r="B3950" s="1" t="s">
        <v>14226</v>
      </c>
      <c r="C3950">
        <v>1</v>
      </c>
      <c r="E3950" s="1" t="s">
        <v>14226</v>
      </c>
      <c r="F3950" s="4" t="str">
        <f>_xlfn.IFNA(VLOOKUP($E3950,'binding constants'!A:D,1,FALSE),"")</f>
        <v>1nw4</v>
      </c>
      <c r="G3950" s="4" t="str">
        <f>VLOOKUP($E3950,'binding constants'!A:D,3,FALSE)</f>
        <v>860pM</v>
      </c>
      <c r="H3950" s="4" t="str">
        <f>VLOOKUP($E3950,'binding constants'!A:D,2,FALSE)</f>
        <v>9.07</v>
      </c>
      <c r="I3950" t="str">
        <f t="shared" si="61"/>
        <v>OK</v>
      </c>
    </row>
    <row r="3951" spans="1:9" x14ac:dyDescent="0.35">
      <c r="A3951">
        <v>1</v>
      </c>
      <c r="B3951" s="1" t="s">
        <v>14227</v>
      </c>
      <c r="C3951">
        <v>1</v>
      </c>
      <c r="D3951" t="s">
        <v>1595</v>
      </c>
      <c r="E3951" s="1" t="s">
        <v>14227</v>
      </c>
      <c r="F3951" s="4" t="str">
        <f>_xlfn.IFNA(VLOOKUP($E3951,'binding constants'!A:D,1,FALSE),"")</f>
        <v>1q1g</v>
      </c>
      <c r="G3951" s="4" t="str">
        <f>VLOOKUP($E3951,'binding constants'!A:D,3,FALSE)</f>
        <v>2.7nM</v>
      </c>
      <c r="H3951" s="4" t="str">
        <f>VLOOKUP($E3951,'binding constants'!A:D,2,FALSE)</f>
        <v>8.57</v>
      </c>
      <c r="I3951" t="str">
        <f t="shared" si="61"/>
        <v>OK</v>
      </c>
    </row>
    <row r="3952" spans="1:9" x14ac:dyDescent="0.35">
      <c r="A3952">
        <v>2</v>
      </c>
      <c r="B3952" s="1" t="s">
        <v>14228</v>
      </c>
      <c r="C3952">
        <v>1</v>
      </c>
      <c r="D3952" t="s">
        <v>1638</v>
      </c>
      <c r="E3952" s="1" t="s">
        <v>14228</v>
      </c>
      <c r="F3952" s="4" t="str">
        <f>_xlfn.IFNA(VLOOKUP($E3952,'binding constants'!A:D,1,FALSE),"")</f>
        <v>5znc</v>
      </c>
      <c r="G3952" s="4" t="str">
        <f>VLOOKUP($E3952,'binding constants'!A:D,3,FALSE)</f>
        <v>29.9nM</v>
      </c>
      <c r="H3952" s="4" t="str">
        <f>VLOOKUP($E3952,'binding constants'!A:D,2,FALSE)</f>
        <v>7.52</v>
      </c>
      <c r="I3952" t="str">
        <f t="shared" si="61"/>
        <v>OK</v>
      </c>
    </row>
    <row r="3953" spans="1:9" x14ac:dyDescent="0.35">
      <c r="A3953">
        <v>3</v>
      </c>
      <c r="B3953" s="1" t="s">
        <v>14229</v>
      </c>
      <c r="C3953">
        <v>1</v>
      </c>
      <c r="D3953" t="s">
        <v>1638</v>
      </c>
      <c r="E3953" s="1" t="s">
        <v>14229</v>
      </c>
      <c r="F3953" s="4" t="str">
        <f>_xlfn.IFNA(VLOOKUP($E3953,'binding constants'!A:D,1,FALSE),"")</f>
        <v>5zni</v>
      </c>
      <c r="G3953" s="4" t="str">
        <f>VLOOKUP($E3953,'binding constants'!A:D,3,FALSE)</f>
        <v>40.3uM</v>
      </c>
      <c r="H3953" s="4" t="str">
        <f>VLOOKUP($E3953,'binding constants'!A:D,2,FALSE)</f>
        <v>4.39</v>
      </c>
      <c r="I3953" t="str">
        <f t="shared" si="61"/>
        <v>OK</v>
      </c>
    </row>
    <row r="3954" spans="1:9" x14ac:dyDescent="0.35">
      <c r="A3954">
        <v>4</v>
      </c>
      <c r="B3954" s="1" t="s">
        <v>14230</v>
      </c>
      <c r="C3954">
        <v>1</v>
      </c>
      <c r="D3954" t="s">
        <v>1886</v>
      </c>
      <c r="E3954" s="1" t="s">
        <v>14230</v>
      </c>
      <c r="F3954" s="4" t="str">
        <f>_xlfn.IFNA(VLOOKUP($E3954,'binding constants'!A:D,1,FALSE),"")</f>
        <v>6aqs</v>
      </c>
      <c r="G3954" s="4" t="str">
        <f>VLOOKUP($E3954,'binding constants'!A:D,3,FALSE)</f>
        <v>28nM</v>
      </c>
      <c r="H3954" s="4" t="str">
        <f>VLOOKUP($E3954,'binding constants'!A:D,2,FALSE)</f>
        <v>7.55</v>
      </c>
      <c r="I3954" t="str">
        <f t="shared" si="61"/>
        <v>OK</v>
      </c>
    </row>
    <row r="3955" spans="1:9" x14ac:dyDescent="0.35">
      <c r="A3955" t="s">
        <v>241</v>
      </c>
      <c r="F3955" s="4" t="str">
        <f>_xlfn.IFNA(VLOOKUP($E3955,'binding constants'!A:D,1,FALSE),"")</f>
        <v/>
      </c>
      <c r="G3955" s="4" t="e">
        <f>VLOOKUP($E3955,'binding constants'!A:D,3,FALSE)</f>
        <v>#N/A</v>
      </c>
      <c r="H3955" s="4" t="e">
        <f>VLOOKUP($E3955,'binding constants'!A:D,2,FALSE)</f>
        <v>#N/A</v>
      </c>
      <c r="I3955" t="str">
        <f t="shared" si="61"/>
        <v>OK</v>
      </c>
    </row>
    <row r="3956" spans="1:9" x14ac:dyDescent="0.35">
      <c r="A3956">
        <v>0</v>
      </c>
      <c r="B3956" s="1" t="s">
        <v>14160</v>
      </c>
      <c r="C3956">
        <v>1</v>
      </c>
      <c r="E3956" s="1" t="s">
        <v>14160</v>
      </c>
      <c r="F3956" s="4" t="str">
        <f>_xlfn.IFNA(VLOOKUP($E3956,'binding constants'!A:D,1,FALSE),"")</f>
        <v>1tjp</v>
      </c>
      <c r="G3956" s="4" t="str">
        <f>VLOOKUP($E3956,'binding constants'!A:D,3,FALSE)</f>
        <v>38uM</v>
      </c>
      <c r="H3956" s="4" t="str">
        <f>VLOOKUP($E3956,'binding constants'!A:D,2,FALSE)</f>
        <v>4.42</v>
      </c>
      <c r="I3956" t="str">
        <f t="shared" si="61"/>
        <v>OK</v>
      </c>
    </row>
    <row r="3957" spans="1:9" x14ac:dyDescent="0.35">
      <c r="A3957">
        <v>1</v>
      </c>
      <c r="B3957" s="1" t="s">
        <v>14161</v>
      </c>
      <c r="C3957">
        <v>1</v>
      </c>
      <c r="D3957" t="s">
        <v>1595</v>
      </c>
      <c r="E3957" s="1" t="s">
        <v>14161</v>
      </c>
      <c r="F3957" s="4" t="str">
        <f>_xlfn.IFNA(VLOOKUP($E3957,'binding constants'!A:D,1,FALSE),"")</f>
        <v>2cle</v>
      </c>
      <c r="G3957" s="4" t="str">
        <f>VLOOKUP($E3957,'binding constants'!A:D,3,FALSE)</f>
        <v>280uM</v>
      </c>
      <c r="H3957" s="4" t="str">
        <f>VLOOKUP($E3957,'binding constants'!A:D,2,FALSE)</f>
        <v>3.55</v>
      </c>
      <c r="I3957" t="str">
        <f t="shared" si="61"/>
        <v>OK</v>
      </c>
    </row>
    <row r="3958" spans="1:9" x14ac:dyDescent="0.35">
      <c r="A3958">
        <v>2</v>
      </c>
      <c r="B3958" s="1" t="s">
        <v>14162</v>
      </c>
      <c r="C3958">
        <v>1</v>
      </c>
      <c r="D3958" t="s">
        <v>1595</v>
      </c>
      <c r="E3958" s="1" t="s">
        <v>14162</v>
      </c>
      <c r="F3958" s="4" t="str">
        <f>_xlfn.IFNA(VLOOKUP($E3958,'binding constants'!A:D,1,FALSE),"")</f>
        <v>2clh</v>
      </c>
      <c r="G3958" s="4" t="str">
        <f>VLOOKUP($E3958,'binding constants'!A:D,3,FALSE)</f>
        <v>87.6uM</v>
      </c>
      <c r="H3958" s="4" t="str">
        <f>VLOOKUP($E3958,'binding constants'!A:D,2,FALSE)</f>
        <v>4.06</v>
      </c>
      <c r="I3958" t="str">
        <f t="shared" si="61"/>
        <v>OK</v>
      </c>
    </row>
    <row r="3959" spans="1:9" x14ac:dyDescent="0.35">
      <c r="A3959">
        <v>3</v>
      </c>
      <c r="B3959" s="1" t="s">
        <v>14163</v>
      </c>
      <c r="C3959">
        <v>1</v>
      </c>
      <c r="D3959" t="s">
        <v>1595</v>
      </c>
      <c r="E3959" s="1" t="s">
        <v>14163</v>
      </c>
      <c r="F3959" s="4" t="str">
        <f>_xlfn.IFNA(VLOOKUP($E3959,'binding constants'!A:D,1,FALSE),"")</f>
        <v>2cli</v>
      </c>
      <c r="G3959" s="4" t="str">
        <f>VLOOKUP($E3959,'binding constants'!A:D,3,FALSE)</f>
        <v>50uM</v>
      </c>
      <c r="H3959" s="4" t="str">
        <f>VLOOKUP($E3959,'binding constants'!A:D,2,FALSE)</f>
        <v>4.30</v>
      </c>
      <c r="I3959" t="str">
        <f t="shared" si="61"/>
        <v>OK</v>
      </c>
    </row>
    <row r="3960" spans="1:9" x14ac:dyDescent="0.35">
      <c r="A3960">
        <v>4</v>
      </c>
      <c r="B3960" s="1" t="s">
        <v>14164</v>
      </c>
      <c r="C3960">
        <v>1</v>
      </c>
      <c r="D3960" t="s">
        <v>1791</v>
      </c>
      <c r="E3960" s="1" t="s">
        <v>14164</v>
      </c>
      <c r="F3960" s="4" t="str">
        <f>_xlfn.IFNA(VLOOKUP($E3960,'binding constants'!A:D,1,FALSE),"")</f>
        <v>2clk</v>
      </c>
      <c r="G3960" s="4" t="str">
        <f>VLOOKUP($E3960,'binding constants'!A:D,3,FALSE)</f>
        <v>164uM</v>
      </c>
      <c r="H3960" s="4" t="str">
        <f>VLOOKUP($E3960,'binding constants'!A:D,2,FALSE)</f>
        <v>3.79</v>
      </c>
      <c r="I3960" t="str">
        <f t="shared" si="61"/>
        <v>OK</v>
      </c>
    </row>
    <row r="3961" spans="1:9" x14ac:dyDescent="0.35">
      <c r="A3961" t="s">
        <v>242</v>
      </c>
      <c r="F3961" s="4" t="str">
        <f>_xlfn.IFNA(VLOOKUP($E3961,'binding constants'!A:D,1,FALSE),"")</f>
        <v/>
      </c>
      <c r="G3961" s="4" t="e">
        <f>VLOOKUP($E3961,'binding constants'!A:D,3,FALSE)</f>
        <v>#N/A</v>
      </c>
      <c r="H3961" s="4" t="e">
        <f>VLOOKUP($E3961,'binding constants'!A:D,2,FALSE)</f>
        <v>#N/A</v>
      </c>
      <c r="I3961" t="str">
        <f t="shared" si="61"/>
        <v>OK</v>
      </c>
    </row>
    <row r="3962" spans="1:9" x14ac:dyDescent="0.35">
      <c r="A3962">
        <v>0</v>
      </c>
      <c r="B3962" s="1" t="s">
        <v>14231</v>
      </c>
      <c r="C3962">
        <v>1</v>
      </c>
      <c r="E3962" s="1" t="s">
        <v>14231</v>
      </c>
      <c r="F3962" s="4" t="str">
        <f>_xlfn.IFNA(VLOOKUP($E3962,'binding constants'!A:D,1,FALSE),"")</f>
        <v>4rak</v>
      </c>
      <c r="G3962" s="4" t="str">
        <f>VLOOKUP($E3962,'binding constants'!A:D,3,FALSE)</f>
        <v>14nM</v>
      </c>
      <c r="H3962" s="4" t="str">
        <f>VLOOKUP($E3962,'binding constants'!A:D,2,FALSE)</f>
        <v>7.85</v>
      </c>
      <c r="I3962" t="str">
        <f t="shared" si="61"/>
        <v>OK</v>
      </c>
    </row>
    <row r="3963" spans="1:9" x14ac:dyDescent="0.35">
      <c r="A3963">
        <v>1</v>
      </c>
      <c r="B3963" s="1" t="s">
        <v>14232</v>
      </c>
      <c r="C3963">
        <v>1</v>
      </c>
      <c r="D3963" t="s">
        <v>1595</v>
      </c>
      <c r="E3963" s="1" t="s">
        <v>14232</v>
      </c>
      <c r="F3963" s="4" t="str">
        <f>_xlfn.IFNA(VLOOKUP($E3963,'binding constants'!A:D,1,FALSE),"")</f>
        <v>5jy3</v>
      </c>
      <c r="G3963" s="4" t="str">
        <f>VLOOKUP($E3963,'binding constants'!A:D,3,FALSE)</f>
        <v>12nM</v>
      </c>
      <c r="H3963" s="4" t="str">
        <f>VLOOKUP($E3963,'binding constants'!A:D,2,FALSE)</f>
        <v>7.92</v>
      </c>
      <c r="I3963" t="str">
        <f t="shared" si="61"/>
        <v>OK</v>
      </c>
    </row>
    <row r="3964" spans="1:9" x14ac:dyDescent="0.35">
      <c r="A3964">
        <v>2</v>
      </c>
      <c r="B3964" s="1" t="s">
        <v>14233</v>
      </c>
      <c r="C3964">
        <v>1</v>
      </c>
      <c r="D3964" t="s">
        <v>1595</v>
      </c>
      <c r="E3964" s="1" t="s">
        <v>14233</v>
      </c>
      <c r="F3964" s="4" t="str">
        <f>_xlfn.IFNA(VLOOKUP($E3964,'binding constants'!A:D,1,FALSE),"")</f>
        <v>6s4n</v>
      </c>
      <c r="G3964" s="4" t="str">
        <f>VLOOKUP($E3964,'binding constants'!A:D,3,FALSE)</f>
        <v>162nM</v>
      </c>
      <c r="H3964" s="4" t="str">
        <f>VLOOKUP($E3964,'binding constants'!A:D,2,FALSE)</f>
        <v>6.79</v>
      </c>
      <c r="I3964" t="str">
        <f t="shared" si="61"/>
        <v>OK</v>
      </c>
    </row>
    <row r="3965" spans="1:9" x14ac:dyDescent="0.35">
      <c r="A3965">
        <v>3</v>
      </c>
      <c r="B3965" s="1" t="s">
        <v>14234</v>
      </c>
      <c r="C3965">
        <v>1</v>
      </c>
      <c r="D3965" t="s">
        <v>1595</v>
      </c>
      <c r="E3965" s="1" t="s">
        <v>14234</v>
      </c>
      <c r="F3965" s="4" t="str">
        <f>_xlfn.IFNA(VLOOKUP($E3965,'binding constants'!A:D,1,FALSE),"")</f>
        <v>6s4t</v>
      </c>
      <c r="G3965" s="4" t="str">
        <f>VLOOKUP($E3965,'binding constants'!A:D,3,FALSE)</f>
        <v>11.2nM</v>
      </c>
      <c r="H3965" s="4" t="str">
        <f>VLOOKUP($E3965,'binding constants'!A:D,2,FALSE)</f>
        <v>7.95</v>
      </c>
      <c r="I3965" t="str">
        <f t="shared" si="61"/>
        <v>OK</v>
      </c>
    </row>
    <row r="3966" spans="1:9" x14ac:dyDescent="0.35">
      <c r="A3966">
        <v>4</v>
      </c>
      <c r="B3966" s="1" t="s">
        <v>14235</v>
      </c>
      <c r="C3966">
        <v>1</v>
      </c>
      <c r="D3966" t="s">
        <v>1595</v>
      </c>
      <c r="E3966" s="1" t="s">
        <v>14235</v>
      </c>
      <c r="F3966" s="4" t="str">
        <f>_xlfn.IFNA(VLOOKUP($E3966,'binding constants'!A:D,1,FALSE),"")</f>
        <v>6s5k</v>
      </c>
      <c r="G3966" s="4" t="str">
        <f>VLOOKUP($E3966,'binding constants'!A:D,3,FALSE)</f>
        <v>47.9nM</v>
      </c>
      <c r="H3966" s="4" t="str">
        <f>VLOOKUP($E3966,'binding constants'!A:D,2,FALSE)</f>
        <v>7.32</v>
      </c>
      <c r="I3966" t="str">
        <f t="shared" si="61"/>
        <v>OK</v>
      </c>
    </row>
    <row r="3967" spans="1:9" x14ac:dyDescent="0.35">
      <c r="A3967" t="s">
        <v>243</v>
      </c>
      <c r="F3967" s="4" t="str">
        <f>_xlfn.IFNA(VLOOKUP($E3967,'binding constants'!A:D,1,FALSE),"")</f>
        <v/>
      </c>
      <c r="G3967" s="4" t="e">
        <f>VLOOKUP($E3967,'binding constants'!A:D,3,FALSE)</f>
        <v>#N/A</v>
      </c>
      <c r="H3967" s="4" t="e">
        <f>VLOOKUP($E3967,'binding constants'!A:D,2,FALSE)</f>
        <v>#N/A</v>
      </c>
      <c r="I3967" t="str">
        <f t="shared" si="61"/>
        <v>OK</v>
      </c>
    </row>
    <row r="3968" spans="1:9" x14ac:dyDescent="0.35">
      <c r="A3968">
        <v>0</v>
      </c>
      <c r="B3968" s="1" t="s">
        <v>14236</v>
      </c>
      <c r="C3968">
        <v>1</v>
      </c>
      <c r="E3968" s="1" t="s">
        <v>14236</v>
      </c>
      <c r="F3968" s="4" t="str">
        <f>_xlfn.IFNA(VLOOKUP($E3968,'binding constants'!A:D,1,FALSE),"")</f>
        <v>4emf</v>
      </c>
      <c r="G3968" s="4" t="str">
        <f>VLOOKUP($E3968,'binding constants'!A:D,3,FALSE)</f>
        <v>83.9nM</v>
      </c>
      <c r="H3968" s="4" t="str">
        <f>VLOOKUP($E3968,'binding constants'!A:D,2,FALSE)</f>
        <v>7.08</v>
      </c>
      <c r="I3968" t="str">
        <f t="shared" si="61"/>
        <v>OK</v>
      </c>
    </row>
    <row r="3969" spans="1:9" x14ac:dyDescent="0.35">
      <c r="A3969">
        <v>1</v>
      </c>
      <c r="B3969" s="1" t="s">
        <v>14237</v>
      </c>
      <c r="C3969">
        <v>1</v>
      </c>
      <c r="D3969" t="s">
        <v>1595</v>
      </c>
      <c r="E3969" s="1" t="s">
        <v>14237</v>
      </c>
      <c r="F3969" s="4" t="str">
        <f>_xlfn.IFNA(VLOOKUP($E3969,'binding constants'!A:D,1,FALSE),"")</f>
        <v>4emr</v>
      </c>
      <c r="G3969" s="4" t="str">
        <f>VLOOKUP($E3969,'binding constants'!A:D,3,FALSE)</f>
        <v>32.1nM</v>
      </c>
      <c r="H3969" s="4" t="str">
        <f>VLOOKUP($E3969,'binding constants'!A:D,2,FALSE)</f>
        <v>7.49</v>
      </c>
      <c r="I3969" t="str">
        <f t="shared" si="61"/>
        <v>OK</v>
      </c>
    </row>
    <row r="3970" spans="1:9" x14ac:dyDescent="0.35">
      <c r="A3970">
        <v>2</v>
      </c>
      <c r="B3970" s="1" t="s">
        <v>14238</v>
      </c>
      <c r="C3970">
        <v>1</v>
      </c>
      <c r="D3970" t="s">
        <v>1595</v>
      </c>
      <c r="E3970" s="1" t="s">
        <v>14238</v>
      </c>
      <c r="F3970" s="4" t="str">
        <f>_xlfn.IFNA(VLOOKUP($E3970,'binding constants'!A:D,1,FALSE),"")</f>
        <v>4zt8</v>
      </c>
      <c r="G3970" s="4" t="str">
        <f>VLOOKUP($E3970,'binding constants'!A:D,3,FALSE)</f>
        <v>41uM</v>
      </c>
      <c r="H3970" s="4" t="str">
        <f>VLOOKUP($E3970,'binding constants'!A:D,2,FALSE)</f>
        <v>4.39</v>
      </c>
      <c r="I3970" t="str">
        <f t="shared" si="61"/>
        <v>OK</v>
      </c>
    </row>
    <row r="3971" spans="1:9" x14ac:dyDescent="0.35">
      <c r="A3971">
        <v>3</v>
      </c>
      <c r="B3971" s="1" t="s">
        <v>14239</v>
      </c>
      <c r="C3971">
        <v>1</v>
      </c>
      <c r="D3971" t="s">
        <v>1595</v>
      </c>
      <c r="E3971" s="1" t="s">
        <v>14239</v>
      </c>
      <c r="F3971" s="4" t="str">
        <f>_xlfn.IFNA(VLOOKUP($E3971,'binding constants'!A:D,1,FALSE),"")</f>
        <v>5cso</v>
      </c>
      <c r="G3971" s="4" t="str">
        <f>VLOOKUP($E3971,'binding constants'!A:D,3,FALSE)</f>
        <v>940nM</v>
      </c>
      <c r="H3971" s="4" t="str">
        <f>VLOOKUP($E3971,'binding constants'!A:D,2,FALSE)</f>
        <v>6.03</v>
      </c>
      <c r="I3971" t="str">
        <f t="shared" si="61"/>
        <v>OK</v>
      </c>
    </row>
    <row r="3972" spans="1:9" x14ac:dyDescent="0.35">
      <c r="A3972">
        <v>4</v>
      </c>
      <c r="B3972" s="1" t="s">
        <v>14240</v>
      </c>
      <c r="C3972">
        <v>1</v>
      </c>
      <c r="D3972" t="s">
        <v>1595</v>
      </c>
      <c r="E3972" s="1" t="s">
        <v>14240</v>
      </c>
      <c r="F3972" s="4" t="str">
        <f>_xlfn.IFNA(VLOOKUP($E3972,'binding constants'!A:D,1,FALSE),"")</f>
        <v>5cst</v>
      </c>
      <c r="G3972" s="4" t="str">
        <f>VLOOKUP($E3972,'binding constants'!A:D,3,FALSE)</f>
        <v>110nM</v>
      </c>
      <c r="H3972" s="4" t="str">
        <f>VLOOKUP($E3972,'binding constants'!A:D,2,FALSE)</f>
        <v>6.96</v>
      </c>
      <c r="I3972" t="str">
        <f t="shared" ref="I3972:I4035" si="62">IF($E3972=$F3972,"OK","ERREUR")</f>
        <v>OK</v>
      </c>
    </row>
    <row r="3973" spans="1:9" x14ac:dyDescent="0.35">
      <c r="A3973" t="s">
        <v>244</v>
      </c>
      <c r="F3973" s="4" t="str">
        <f>_xlfn.IFNA(VLOOKUP($E3973,'binding constants'!A:D,1,FALSE),"")</f>
        <v/>
      </c>
      <c r="G3973" s="4" t="e">
        <f>VLOOKUP($E3973,'binding constants'!A:D,3,FALSE)</f>
        <v>#N/A</v>
      </c>
      <c r="H3973" s="4" t="e">
        <f>VLOOKUP($E3973,'binding constants'!A:D,2,FALSE)</f>
        <v>#N/A</v>
      </c>
      <c r="I3973" t="str">
        <f t="shared" si="62"/>
        <v>OK</v>
      </c>
    </row>
    <row r="3974" spans="1:9" x14ac:dyDescent="0.35">
      <c r="A3974">
        <v>0</v>
      </c>
      <c r="B3974" s="1" t="s">
        <v>14241</v>
      </c>
      <c r="C3974">
        <v>1</v>
      </c>
      <c r="D3974" t="s">
        <v>1887</v>
      </c>
      <c r="E3974" s="1" t="s">
        <v>14241</v>
      </c>
      <c r="F3974" s="4" t="str">
        <f>_xlfn.IFNA(VLOOKUP($E3974,'binding constants'!A:D,1,FALSE),"")</f>
        <v>4f5y</v>
      </c>
      <c r="G3974" s="4" t="str">
        <f>VLOOKUP($E3974,'binding constants'!A:D,3,FALSE)</f>
        <v>3.70uM</v>
      </c>
      <c r="H3974" s="4" t="str">
        <f>VLOOKUP($E3974,'binding constants'!A:D,2,FALSE)</f>
        <v>5.43</v>
      </c>
      <c r="I3974" t="str">
        <f t="shared" si="62"/>
        <v>OK</v>
      </c>
    </row>
    <row r="3975" spans="1:9" x14ac:dyDescent="0.35">
      <c r="A3975">
        <v>1</v>
      </c>
      <c r="B3975" s="1" t="s">
        <v>14242</v>
      </c>
      <c r="C3975">
        <v>1</v>
      </c>
      <c r="E3975" s="1" t="s">
        <v>14242</v>
      </c>
      <c r="F3975" s="4" t="str">
        <f>_xlfn.IFNA(VLOOKUP($E3975,'binding constants'!A:D,1,FALSE),"")</f>
        <v>4ksy</v>
      </c>
      <c r="G3975" s="4" t="str">
        <f>VLOOKUP($E3975,'binding constants'!A:D,3,FALSE)</f>
        <v>3.79nM</v>
      </c>
      <c r="H3975" s="4" t="str">
        <f>VLOOKUP($E3975,'binding constants'!A:D,2,FALSE)</f>
        <v>8.42</v>
      </c>
      <c r="I3975" t="str">
        <f t="shared" si="62"/>
        <v>OK</v>
      </c>
    </row>
    <row r="3976" spans="1:9" x14ac:dyDescent="0.35">
      <c r="A3976">
        <v>2</v>
      </c>
      <c r="B3976" s="1" t="s">
        <v>14243</v>
      </c>
      <c r="C3976">
        <v>1</v>
      </c>
      <c r="D3976" t="s">
        <v>1875</v>
      </c>
      <c r="E3976" s="1" t="s">
        <v>14243</v>
      </c>
      <c r="F3976" s="4" t="str">
        <f>_xlfn.IFNA(VLOOKUP($E3976,'binding constants'!A:D,1,FALSE),"")</f>
        <v>4loh</v>
      </c>
      <c r="G3976" s="4" t="str">
        <f>VLOOKUP($E3976,'binding constants'!A:D,3,FALSE)</f>
        <v>0.11uM</v>
      </c>
      <c r="H3976" s="4" t="str">
        <f>VLOOKUP($E3976,'binding constants'!A:D,2,FALSE)</f>
        <v>6.96</v>
      </c>
      <c r="I3976" t="str">
        <f t="shared" si="62"/>
        <v>OK</v>
      </c>
    </row>
    <row r="3977" spans="1:9" x14ac:dyDescent="0.35">
      <c r="A3977">
        <v>3</v>
      </c>
      <c r="B3977" s="1" t="s">
        <v>14244</v>
      </c>
      <c r="C3977">
        <v>1</v>
      </c>
      <c r="D3977" t="s">
        <v>1875</v>
      </c>
      <c r="E3977" s="1" t="s">
        <v>14244</v>
      </c>
      <c r="F3977" s="4" t="str">
        <f>_xlfn.IFNA(VLOOKUP($E3977,'binding constants'!A:D,1,FALSE),"")</f>
        <v>4loi</v>
      </c>
      <c r="G3977" s="4" t="str">
        <f>VLOOKUP($E3977,'binding constants'!A:D,3,FALSE)</f>
        <v>0.17uM</v>
      </c>
      <c r="H3977" s="4" t="str">
        <f>VLOOKUP($E3977,'binding constants'!A:D,2,FALSE)</f>
        <v>6.77</v>
      </c>
      <c r="I3977" t="str">
        <f t="shared" si="62"/>
        <v>OK</v>
      </c>
    </row>
    <row r="3978" spans="1:9" x14ac:dyDescent="0.35">
      <c r="A3978">
        <v>4</v>
      </c>
      <c r="B3978" s="1" t="s">
        <v>14245</v>
      </c>
      <c r="C3978">
        <v>1</v>
      </c>
      <c r="D3978" t="s">
        <v>1888</v>
      </c>
      <c r="E3978" s="1" t="s">
        <v>14245</v>
      </c>
      <c r="F3978" s="4" t="str">
        <f>_xlfn.IFNA(VLOOKUP($E3978,'binding constants'!A:D,1,FALSE),"")</f>
        <v>4qxo</v>
      </c>
      <c r="G3978" s="4" t="str">
        <f>VLOOKUP($E3978,'binding constants'!A:D,3,FALSE)</f>
        <v>3.12uM</v>
      </c>
      <c r="H3978" s="4" t="str">
        <f>VLOOKUP($E3978,'binding constants'!A:D,2,FALSE)</f>
        <v>5.51</v>
      </c>
      <c r="I3978" t="str">
        <f t="shared" si="62"/>
        <v>OK</v>
      </c>
    </row>
    <row r="3979" spans="1:9" x14ac:dyDescent="0.35">
      <c r="A3979" t="s">
        <v>245</v>
      </c>
      <c r="F3979" s="4" t="str">
        <f>_xlfn.IFNA(VLOOKUP($E3979,'binding constants'!A:D,1,FALSE),"")</f>
        <v/>
      </c>
      <c r="G3979" s="4" t="e">
        <f>VLOOKUP($E3979,'binding constants'!A:D,3,FALSE)</f>
        <v>#N/A</v>
      </c>
      <c r="H3979" s="4" t="e">
        <f>VLOOKUP($E3979,'binding constants'!A:D,2,FALSE)</f>
        <v>#N/A</v>
      </c>
      <c r="I3979" t="str">
        <f t="shared" si="62"/>
        <v>OK</v>
      </c>
    </row>
    <row r="3980" spans="1:9" x14ac:dyDescent="0.35">
      <c r="A3980">
        <v>0</v>
      </c>
      <c r="B3980" s="1" t="s">
        <v>14246</v>
      </c>
      <c r="C3980">
        <v>1</v>
      </c>
      <c r="E3980" s="1" t="s">
        <v>14246</v>
      </c>
      <c r="F3980" s="4" t="str">
        <f>_xlfn.IFNA(VLOOKUP($E3980,'binding constants'!A:D,1,FALSE),"")</f>
        <v>4h75</v>
      </c>
      <c r="G3980" s="4" t="str">
        <f>VLOOKUP($E3980,'binding constants'!A:D,3,FALSE)</f>
        <v>0.25uM</v>
      </c>
      <c r="H3980" s="4" t="str">
        <f>VLOOKUP($E3980,'binding constants'!A:D,2,FALSE)</f>
        <v>6.60</v>
      </c>
      <c r="I3980" t="str">
        <f t="shared" si="62"/>
        <v>OK</v>
      </c>
    </row>
    <row r="3981" spans="1:9" x14ac:dyDescent="0.35">
      <c r="A3981">
        <v>1</v>
      </c>
      <c r="B3981" s="1" t="s">
        <v>14247</v>
      </c>
      <c r="C3981">
        <v>1</v>
      </c>
      <c r="D3981" t="s">
        <v>1889</v>
      </c>
      <c r="E3981" s="1" t="s">
        <v>14247</v>
      </c>
      <c r="F3981" s="4" t="str">
        <f>_xlfn.IFNA(VLOOKUP($E3981,'binding constants'!A:D,1,FALSE),"")</f>
        <v>5jsg</v>
      </c>
      <c r="G3981" s="4" t="str">
        <f>VLOOKUP($E3981,'binding constants'!A:D,3,FALSE)</f>
        <v>14.2uM</v>
      </c>
      <c r="H3981" s="4" t="str">
        <f>VLOOKUP($E3981,'binding constants'!A:D,2,FALSE)</f>
        <v>4.85</v>
      </c>
      <c r="I3981" t="str">
        <f t="shared" si="62"/>
        <v>OK</v>
      </c>
    </row>
    <row r="3982" spans="1:9" x14ac:dyDescent="0.35">
      <c r="A3982">
        <v>2</v>
      </c>
      <c r="B3982" s="1" t="s">
        <v>14248</v>
      </c>
      <c r="C3982">
        <v>1</v>
      </c>
      <c r="D3982" t="s">
        <v>1889</v>
      </c>
      <c r="E3982" s="1" t="s">
        <v>14248</v>
      </c>
      <c r="F3982" s="4" t="str">
        <f>_xlfn.IFNA(VLOOKUP($E3982,'binding constants'!A:D,1,FALSE),"")</f>
        <v>5jsj</v>
      </c>
      <c r="G3982" s="4" t="str">
        <f>VLOOKUP($E3982,'binding constants'!A:D,3,FALSE)</f>
        <v>4uM</v>
      </c>
      <c r="H3982" s="4" t="str">
        <f>VLOOKUP($E3982,'binding constants'!A:D,2,FALSE)</f>
        <v>5.40</v>
      </c>
      <c r="I3982" t="str">
        <f t="shared" si="62"/>
        <v>OK</v>
      </c>
    </row>
    <row r="3983" spans="1:9" x14ac:dyDescent="0.35">
      <c r="A3983">
        <v>3</v>
      </c>
      <c r="B3983" s="1" t="s">
        <v>14249</v>
      </c>
      <c r="C3983">
        <v>1</v>
      </c>
      <c r="D3983" t="s">
        <v>1890</v>
      </c>
      <c r="E3983" s="1" t="s">
        <v>14249</v>
      </c>
      <c r="F3983" s="4" t="str">
        <f>_xlfn.IFNA(VLOOKUP($E3983,'binding constants'!A:D,1,FALSE),"")</f>
        <v>6i8y</v>
      </c>
      <c r="G3983" s="4" t="str">
        <f>VLOOKUP($E3983,'binding constants'!A:D,3,FALSE)</f>
        <v>180nM</v>
      </c>
      <c r="H3983" s="4" t="str">
        <f>VLOOKUP($E3983,'binding constants'!A:D,2,FALSE)</f>
        <v>6.74</v>
      </c>
      <c r="I3983" t="str">
        <f t="shared" si="62"/>
        <v>OK</v>
      </c>
    </row>
    <row r="3984" spans="1:9" x14ac:dyDescent="0.35">
      <c r="A3984">
        <v>4</v>
      </c>
      <c r="B3984" s="1" t="s">
        <v>14250</v>
      </c>
      <c r="C3984">
        <v>1</v>
      </c>
      <c r="D3984" t="s">
        <v>1890</v>
      </c>
      <c r="E3984" s="1" t="s">
        <v>14250</v>
      </c>
      <c r="F3984" s="4" t="str">
        <f>_xlfn.IFNA(VLOOKUP($E3984,'binding constants'!A:D,1,FALSE),"")</f>
        <v>6qpl</v>
      </c>
      <c r="G3984" s="4" t="str">
        <f>VLOOKUP($E3984,'binding constants'!A:D,3,FALSE)</f>
        <v>91nM</v>
      </c>
      <c r="H3984" s="4" t="str">
        <f>VLOOKUP($E3984,'binding constants'!A:D,2,FALSE)</f>
        <v>7.04</v>
      </c>
      <c r="I3984" t="str">
        <f t="shared" si="62"/>
        <v>OK</v>
      </c>
    </row>
    <row r="3985" spans="1:9" x14ac:dyDescent="0.35">
      <c r="A3985" t="s">
        <v>246</v>
      </c>
      <c r="F3985" s="4" t="str">
        <f>_xlfn.IFNA(VLOOKUP($E3985,'binding constants'!A:D,1,FALSE),"")</f>
        <v/>
      </c>
      <c r="G3985" s="4" t="e">
        <f>VLOOKUP($E3985,'binding constants'!A:D,3,FALSE)</f>
        <v>#N/A</v>
      </c>
      <c r="H3985" s="4" t="e">
        <f>VLOOKUP($E3985,'binding constants'!A:D,2,FALSE)</f>
        <v>#N/A</v>
      </c>
      <c r="I3985" t="str">
        <f t="shared" si="62"/>
        <v>OK</v>
      </c>
    </row>
    <row r="3986" spans="1:9" x14ac:dyDescent="0.35">
      <c r="A3986">
        <v>0</v>
      </c>
      <c r="B3986" s="1" t="s">
        <v>14251</v>
      </c>
      <c r="C3986">
        <v>1</v>
      </c>
      <c r="E3986" s="1" t="s">
        <v>14251</v>
      </c>
      <c r="F3986" s="4" t="str">
        <f>_xlfn.IFNA(VLOOKUP($E3986,'binding constants'!A:D,1,FALSE),"")</f>
        <v>6ayo</v>
      </c>
      <c r="G3986" s="4" t="str">
        <f>VLOOKUP($E3986,'binding constants'!A:D,3,FALSE)</f>
        <v>5.1nM</v>
      </c>
      <c r="H3986" s="4" t="str">
        <f>VLOOKUP($E3986,'binding constants'!A:D,2,FALSE)</f>
        <v>8.29</v>
      </c>
      <c r="I3986" t="str">
        <f t="shared" si="62"/>
        <v>OK</v>
      </c>
    </row>
    <row r="3987" spans="1:9" x14ac:dyDescent="0.35">
      <c r="A3987">
        <v>1</v>
      </c>
      <c r="B3987" s="1" t="s">
        <v>14252</v>
      </c>
      <c r="C3987">
        <v>1</v>
      </c>
      <c r="D3987" t="s">
        <v>1595</v>
      </c>
      <c r="E3987" s="1" t="s">
        <v>14252</v>
      </c>
      <c r="F3987" s="4" t="str">
        <f>_xlfn.IFNA(VLOOKUP($E3987,'binding constants'!A:D,1,FALSE),"")</f>
        <v>6ayq</v>
      </c>
      <c r="G3987" s="4" t="str">
        <f>VLOOKUP($E3987,'binding constants'!A:D,3,FALSE)</f>
        <v>6.5nM</v>
      </c>
      <c r="H3987" s="4" t="str">
        <f>VLOOKUP($E3987,'binding constants'!A:D,2,FALSE)</f>
        <v>8.19</v>
      </c>
      <c r="I3987" t="str">
        <f t="shared" si="62"/>
        <v>OK</v>
      </c>
    </row>
    <row r="3988" spans="1:9" x14ac:dyDescent="0.35">
      <c r="A3988">
        <v>2</v>
      </c>
      <c r="B3988" s="1" t="s">
        <v>14253</v>
      </c>
      <c r="C3988">
        <v>1</v>
      </c>
      <c r="D3988" t="s">
        <v>1595</v>
      </c>
      <c r="E3988" s="1" t="s">
        <v>14253</v>
      </c>
      <c r="F3988" s="4" t="str">
        <f>_xlfn.IFNA(VLOOKUP($E3988,'binding constants'!A:D,1,FALSE),"")</f>
        <v>6ayr</v>
      </c>
      <c r="G3988" s="4" t="str">
        <f>VLOOKUP($E3988,'binding constants'!A:D,3,FALSE)</f>
        <v>4.1nM</v>
      </c>
      <c r="H3988" s="4" t="str">
        <f>VLOOKUP($E3988,'binding constants'!A:D,2,FALSE)</f>
        <v>8.39</v>
      </c>
      <c r="I3988" t="str">
        <f t="shared" si="62"/>
        <v>OK</v>
      </c>
    </row>
    <row r="3989" spans="1:9" x14ac:dyDescent="0.35">
      <c r="A3989">
        <v>3</v>
      </c>
      <c r="B3989" s="1" t="s">
        <v>14254</v>
      </c>
      <c r="C3989">
        <v>1</v>
      </c>
      <c r="D3989" t="s">
        <v>1595</v>
      </c>
      <c r="E3989" s="1" t="s">
        <v>14254</v>
      </c>
      <c r="F3989" s="4" t="str">
        <f>_xlfn.IFNA(VLOOKUP($E3989,'binding constants'!A:D,1,FALSE),"")</f>
        <v>6ays</v>
      </c>
      <c r="G3989" s="4" t="str">
        <f>VLOOKUP($E3989,'binding constants'!A:D,3,FALSE)</f>
        <v>0.65nM</v>
      </c>
      <c r="H3989" s="4" t="str">
        <f>VLOOKUP($E3989,'binding constants'!A:D,2,FALSE)</f>
        <v>9.19</v>
      </c>
      <c r="I3989" t="str">
        <f t="shared" si="62"/>
        <v>OK</v>
      </c>
    </row>
    <row r="3990" spans="1:9" x14ac:dyDescent="0.35">
      <c r="A3990">
        <v>4</v>
      </c>
      <c r="B3990" s="1" t="s">
        <v>14255</v>
      </c>
      <c r="C3990">
        <v>1</v>
      </c>
      <c r="D3990" t="s">
        <v>1595</v>
      </c>
      <c r="E3990" s="1" t="s">
        <v>14255</v>
      </c>
      <c r="F3990" s="4" t="str">
        <f>_xlfn.IFNA(VLOOKUP($E3990,'binding constants'!A:D,1,FALSE),"")</f>
        <v>6ayt</v>
      </c>
      <c r="G3990" s="4" t="str">
        <f>VLOOKUP($E3990,'binding constants'!A:D,3,FALSE)</f>
        <v>1.4nM</v>
      </c>
      <c r="H3990" s="4" t="str">
        <f>VLOOKUP($E3990,'binding constants'!A:D,2,FALSE)</f>
        <v>8.85</v>
      </c>
      <c r="I3990" t="str">
        <f t="shared" si="62"/>
        <v>OK</v>
      </c>
    </row>
    <row r="3991" spans="1:9" x14ac:dyDescent="0.35">
      <c r="A3991" t="s">
        <v>247</v>
      </c>
      <c r="F3991" s="4" t="str">
        <f>_xlfn.IFNA(VLOOKUP($E3991,'binding constants'!A:D,1,FALSE),"")</f>
        <v/>
      </c>
      <c r="G3991" s="4" t="e">
        <f>VLOOKUP($E3991,'binding constants'!A:D,3,FALSE)</f>
        <v>#N/A</v>
      </c>
      <c r="H3991" s="4" t="e">
        <f>VLOOKUP($E3991,'binding constants'!A:D,2,FALSE)</f>
        <v>#N/A</v>
      </c>
      <c r="I3991" t="str">
        <f t="shared" si="62"/>
        <v>OK</v>
      </c>
    </row>
    <row r="3992" spans="1:9" x14ac:dyDescent="0.35">
      <c r="A3992">
        <v>0</v>
      </c>
      <c r="B3992" s="1" t="s">
        <v>14256</v>
      </c>
      <c r="C3992">
        <v>1</v>
      </c>
      <c r="E3992" s="1" t="s">
        <v>14256</v>
      </c>
      <c r="F3992" s="4" t="str">
        <f>_xlfn.IFNA(VLOOKUP($E3992,'binding constants'!A:D,1,FALSE),"")</f>
        <v>1mh5</v>
      </c>
      <c r="G3992" s="4" t="str">
        <f>VLOOKUP($E3992,'binding constants'!A:D,3,FALSE)</f>
        <v>0.61nM</v>
      </c>
      <c r="H3992" s="4" t="str">
        <f>VLOOKUP($E3992,'binding constants'!A:D,2,FALSE)</f>
        <v>9.21</v>
      </c>
      <c r="I3992" t="str">
        <f t="shared" si="62"/>
        <v>OK</v>
      </c>
    </row>
    <row r="3993" spans="1:9" x14ac:dyDescent="0.35">
      <c r="A3993">
        <v>1</v>
      </c>
      <c r="B3993" s="1" t="s">
        <v>14257</v>
      </c>
      <c r="C3993">
        <v>1</v>
      </c>
      <c r="D3993" t="s">
        <v>1868</v>
      </c>
      <c r="E3993" s="1" t="s">
        <v>14257</v>
      </c>
      <c r="F3993" s="4" t="str">
        <f>_xlfn.IFNA(VLOOKUP($E3993,'binding constants'!A:D,1,FALSE),"")</f>
        <v>1mjj</v>
      </c>
      <c r="G3993" s="4" t="str">
        <f>VLOOKUP($E3993,'binding constants'!A:D,3,FALSE)</f>
        <v>1.83nM</v>
      </c>
      <c r="H3993" s="4" t="str">
        <f>VLOOKUP($E3993,'binding constants'!A:D,2,FALSE)</f>
        <v>8.74</v>
      </c>
      <c r="I3993" t="str">
        <f t="shared" si="62"/>
        <v>OK</v>
      </c>
    </row>
    <row r="3994" spans="1:9" x14ac:dyDescent="0.35">
      <c r="A3994">
        <v>2</v>
      </c>
      <c r="B3994" s="1" t="s">
        <v>14258</v>
      </c>
      <c r="C3994">
        <v>1</v>
      </c>
      <c r="D3994" t="s">
        <v>1891</v>
      </c>
      <c r="E3994" s="1" t="s">
        <v>14258</v>
      </c>
      <c r="F3994" s="4" t="str">
        <f>_xlfn.IFNA(VLOOKUP($E3994,'binding constants'!A:D,1,FALSE),"")</f>
        <v>1q72</v>
      </c>
      <c r="G3994" s="4" t="str">
        <f>VLOOKUP($E3994,'binding constants'!A:D,3,FALSE)</f>
        <v>0.14uM</v>
      </c>
      <c r="H3994" s="4" t="str">
        <f>VLOOKUP($E3994,'binding constants'!A:D,2,FALSE)</f>
        <v>6.85</v>
      </c>
      <c r="I3994" t="str">
        <f t="shared" si="62"/>
        <v>OK</v>
      </c>
    </row>
    <row r="3995" spans="1:9" x14ac:dyDescent="0.35">
      <c r="A3995">
        <v>3</v>
      </c>
      <c r="B3995" s="1" t="s">
        <v>14259</v>
      </c>
      <c r="C3995">
        <v>1</v>
      </c>
      <c r="D3995" t="s">
        <v>1891</v>
      </c>
      <c r="E3995" s="1" t="s">
        <v>14259</v>
      </c>
      <c r="F3995" s="4" t="str">
        <f>_xlfn.IFNA(VLOOKUP($E3995,'binding constants'!A:D,1,FALSE),"")</f>
        <v>1qyg</v>
      </c>
      <c r="G3995" s="4" t="str">
        <f>VLOOKUP($E3995,'binding constants'!A:D,3,FALSE)</f>
        <v>0.14uM</v>
      </c>
      <c r="H3995" s="4" t="str">
        <f>VLOOKUP($E3995,'binding constants'!A:D,2,FALSE)</f>
        <v>6.85</v>
      </c>
      <c r="I3995" t="str">
        <f t="shared" si="62"/>
        <v>OK</v>
      </c>
    </row>
    <row r="3996" spans="1:9" x14ac:dyDescent="0.35">
      <c r="A3996">
        <v>4</v>
      </c>
      <c r="B3996" s="1" t="s">
        <v>14260</v>
      </c>
      <c r="C3996">
        <v>1</v>
      </c>
      <c r="D3996" t="s">
        <v>1892</v>
      </c>
      <c r="E3996" s="1" t="s">
        <v>14260</v>
      </c>
      <c r="F3996" s="4" t="str">
        <f>_xlfn.IFNA(VLOOKUP($E3996,'binding constants'!A:D,1,FALSE),"")</f>
        <v>1uz8</v>
      </c>
      <c r="G3996" s="4" t="str">
        <f>VLOOKUP($E3996,'binding constants'!A:D,3,FALSE)</f>
        <v>11uM</v>
      </c>
      <c r="H3996" s="4" t="str">
        <f>VLOOKUP($E3996,'binding constants'!A:D,2,FALSE)</f>
        <v>4.96</v>
      </c>
      <c r="I3996" t="str">
        <f t="shared" si="62"/>
        <v>OK</v>
      </c>
    </row>
    <row r="3997" spans="1:9" x14ac:dyDescent="0.35">
      <c r="A3997" t="s">
        <v>248</v>
      </c>
      <c r="F3997" s="4" t="str">
        <f>_xlfn.IFNA(VLOOKUP($E3997,'binding constants'!A:D,1,FALSE),"")</f>
        <v/>
      </c>
      <c r="G3997" s="4" t="e">
        <f>VLOOKUP($E3997,'binding constants'!A:D,3,FALSE)</f>
        <v>#N/A</v>
      </c>
      <c r="H3997" s="4" t="e">
        <f>VLOOKUP($E3997,'binding constants'!A:D,2,FALSE)</f>
        <v>#N/A</v>
      </c>
      <c r="I3997" t="str">
        <f t="shared" si="62"/>
        <v>OK</v>
      </c>
    </row>
    <row r="3998" spans="1:9" x14ac:dyDescent="0.35">
      <c r="A3998">
        <v>0</v>
      </c>
      <c r="B3998" s="1" t="s">
        <v>14261</v>
      </c>
      <c r="C3998">
        <v>1</v>
      </c>
      <c r="E3998" s="1" t="s">
        <v>14261</v>
      </c>
      <c r="F3998" s="4" t="str">
        <f>_xlfn.IFNA(VLOOKUP($E3998,'binding constants'!A:D,1,FALSE),"")</f>
        <v>10gs</v>
      </c>
      <c r="G3998" s="4" t="str">
        <f>VLOOKUP($E3998,'binding constants'!A:D,3,FALSE)</f>
        <v>0.4uM</v>
      </c>
      <c r="H3998" s="4" t="str">
        <f>VLOOKUP($E3998,'binding constants'!A:D,2,FALSE)</f>
        <v>6.40</v>
      </c>
      <c r="I3998" t="str">
        <f t="shared" si="62"/>
        <v>OK</v>
      </c>
    </row>
    <row r="3999" spans="1:9" x14ac:dyDescent="0.35">
      <c r="A3999">
        <v>1</v>
      </c>
      <c r="B3999" s="1" t="s">
        <v>14262</v>
      </c>
      <c r="C3999">
        <v>1</v>
      </c>
      <c r="D3999" t="s">
        <v>1893</v>
      </c>
      <c r="E3999" s="1" t="s">
        <v>14262</v>
      </c>
      <c r="F3999" s="4" t="str">
        <f>_xlfn.IFNA(VLOOKUP($E3999,'binding constants'!A:D,1,FALSE),"")</f>
        <v>1lbk</v>
      </c>
      <c r="G3999" s="4" t="str">
        <f>VLOOKUP($E3999,'binding constants'!A:D,3,FALSE)</f>
        <v>668uM</v>
      </c>
      <c r="H3999" s="4" t="str">
        <f>VLOOKUP($E3999,'binding constants'!A:D,2,FALSE)</f>
        <v>3.18</v>
      </c>
      <c r="I3999" t="str">
        <f t="shared" si="62"/>
        <v>OK</v>
      </c>
    </row>
    <row r="4000" spans="1:9" x14ac:dyDescent="0.35">
      <c r="A4000">
        <v>2</v>
      </c>
      <c r="B4000" s="1" t="s">
        <v>14263</v>
      </c>
      <c r="C4000">
        <v>1</v>
      </c>
      <c r="D4000" t="s">
        <v>1595</v>
      </c>
      <c r="E4000" s="1" t="s">
        <v>14263</v>
      </c>
      <c r="F4000" s="4" t="str">
        <f>_xlfn.IFNA(VLOOKUP($E4000,'binding constants'!A:D,1,FALSE),"")</f>
        <v>2gss</v>
      </c>
      <c r="G4000" s="4" t="str">
        <f>VLOOKUP($E4000,'binding constants'!A:D,3,FALSE)</f>
        <v>11.5uM</v>
      </c>
      <c r="H4000" s="4" t="str">
        <f>VLOOKUP($E4000,'binding constants'!A:D,2,FALSE)</f>
        <v>4.94</v>
      </c>
      <c r="I4000" t="str">
        <f t="shared" si="62"/>
        <v>OK</v>
      </c>
    </row>
    <row r="4001" spans="1:9" x14ac:dyDescent="0.35">
      <c r="A4001">
        <v>3</v>
      </c>
      <c r="B4001" s="1" t="s">
        <v>14264</v>
      </c>
      <c r="C4001">
        <v>1</v>
      </c>
      <c r="D4001" t="s">
        <v>1595</v>
      </c>
      <c r="E4001" s="1" t="s">
        <v>14264</v>
      </c>
      <c r="F4001" s="4" t="str">
        <f>_xlfn.IFNA(VLOOKUP($E4001,'binding constants'!A:D,1,FALSE),"")</f>
        <v>3gss</v>
      </c>
      <c r="G4001" s="4" t="str">
        <f>VLOOKUP($E4001,'binding constants'!A:D,3,FALSE)</f>
        <v>1.5uM</v>
      </c>
      <c r="H4001" s="4" t="str">
        <f>VLOOKUP($E4001,'binding constants'!A:D,2,FALSE)</f>
        <v>5.82</v>
      </c>
      <c r="I4001" t="str">
        <f t="shared" si="62"/>
        <v>OK</v>
      </c>
    </row>
    <row r="4002" spans="1:9" x14ac:dyDescent="0.35">
      <c r="A4002">
        <v>4</v>
      </c>
      <c r="B4002" s="1" t="s">
        <v>14265</v>
      </c>
      <c r="C4002">
        <v>1</v>
      </c>
      <c r="D4002" t="s">
        <v>1595</v>
      </c>
      <c r="E4002" s="1" t="s">
        <v>14265</v>
      </c>
      <c r="F4002" s="4" t="str">
        <f>_xlfn.IFNA(VLOOKUP($E4002,'binding constants'!A:D,1,FALSE),"")</f>
        <v>5j41</v>
      </c>
      <c r="G4002" s="4" t="str">
        <f>VLOOKUP($E4002,'binding constants'!A:D,3,FALSE)</f>
        <v>199uM</v>
      </c>
      <c r="H4002" s="4" t="str">
        <f>VLOOKUP($E4002,'binding constants'!A:D,2,FALSE)</f>
        <v>3.70</v>
      </c>
      <c r="I4002" t="str">
        <f t="shared" si="62"/>
        <v>OK</v>
      </c>
    </row>
    <row r="4003" spans="1:9" x14ac:dyDescent="0.35">
      <c r="A4003" t="s">
        <v>249</v>
      </c>
      <c r="F4003" s="4" t="str">
        <f>_xlfn.IFNA(VLOOKUP($E4003,'binding constants'!A:D,1,FALSE),"")</f>
        <v/>
      </c>
      <c r="G4003" s="4" t="e">
        <f>VLOOKUP($E4003,'binding constants'!A:D,3,FALSE)</f>
        <v>#N/A</v>
      </c>
      <c r="H4003" s="4" t="e">
        <f>VLOOKUP($E4003,'binding constants'!A:D,2,FALSE)</f>
        <v>#N/A</v>
      </c>
      <c r="I4003" t="str">
        <f t="shared" si="62"/>
        <v>OK</v>
      </c>
    </row>
    <row r="4004" spans="1:9" x14ac:dyDescent="0.35">
      <c r="A4004">
        <v>0</v>
      </c>
      <c r="B4004" s="1" t="s">
        <v>14266</v>
      </c>
      <c r="C4004">
        <v>1</v>
      </c>
      <c r="E4004" s="1" t="s">
        <v>14266</v>
      </c>
      <c r="F4004" s="4" t="str">
        <f>_xlfn.IFNA(VLOOKUP($E4004,'binding constants'!A:D,1,FALSE),"")</f>
        <v>4i7j</v>
      </c>
      <c r="G4004" s="4" t="str">
        <f>VLOOKUP($E4004,'binding constants'!A:D,3,FALSE)</f>
        <v>480uM</v>
      </c>
      <c r="H4004" s="4" t="str">
        <f>VLOOKUP($E4004,'binding constants'!A:D,2,FALSE)</f>
        <v>3.32</v>
      </c>
      <c r="I4004" t="str">
        <f t="shared" si="62"/>
        <v>OK</v>
      </c>
    </row>
    <row r="4005" spans="1:9" x14ac:dyDescent="0.35">
      <c r="A4005">
        <v>1</v>
      </c>
      <c r="B4005" s="1" t="s">
        <v>14267</v>
      </c>
      <c r="C4005">
        <v>1</v>
      </c>
      <c r="D4005" t="s">
        <v>1595</v>
      </c>
      <c r="E4005" s="1" t="s">
        <v>14267</v>
      </c>
      <c r="F4005" s="4" t="str">
        <f>_xlfn.IFNA(VLOOKUP($E4005,'binding constants'!A:D,1,FALSE),"")</f>
        <v>4i7k</v>
      </c>
      <c r="G4005" s="4" t="str">
        <f>VLOOKUP($E4005,'binding constants'!A:D,3,FALSE)</f>
        <v>905uM</v>
      </c>
      <c r="H4005" s="4" t="str">
        <f>VLOOKUP($E4005,'binding constants'!A:D,2,FALSE)</f>
        <v>3.04</v>
      </c>
      <c r="I4005" t="str">
        <f t="shared" si="62"/>
        <v>OK</v>
      </c>
    </row>
    <row r="4006" spans="1:9" x14ac:dyDescent="0.35">
      <c r="A4006">
        <v>2</v>
      </c>
      <c r="B4006" s="1" t="s">
        <v>14268</v>
      </c>
      <c r="C4006">
        <v>1</v>
      </c>
      <c r="D4006" t="s">
        <v>1595</v>
      </c>
      <c r="E4006" s="1" t="s">
        <v>14268</v>
      </c>
      <c r="F4006" s="4" t="str">
        <f>_xlfn.IFNA(VLOOKUP($E4006,'binding constants'!A:D,1,FALSE),"")</f>
        <v>4i7l</v>
      </c>
      <c r="G4006" s="4" t="str">
        <f>VLOOKUP($E4006,'binding constants'!A:D,3,FALSE)</f>
        <v>103uM</v>
      </c>
      <c r="H4006" s="4" t="str">
        <f>VLOOKUP($E4006,'binding constants'!A:D,2,FALSE)</f>
        <v>3.99</v>
      </c>
      <c r="I4006" t="str">
        <f t="shared" si="62"/>
        <v>OK</v>
      </c>
    </row>
    <row r="4007" spans="1:9" x14ac:dyDescent="0.35">
      <c r="A4007">
        <v>3</v>
      </c>
      <c r="B4007" s="1" t="s">
        <v>14269</v>
      </c>
      <c r="C4007">
        <v>1</v>
      </c>
      <c r="D4007" t="s">
        <v>1595</v>
      </c>
      <c r="E4007" s="1" t="s">
        <v>14269</v>
      </c>
      <c r="F4007" s="4" t="str">
        <f>_xlfn.IFNA(VLOOKUP($E4007,'binding constants'!A:D,1,FALSE),"")</f>
        <v>4i7m</v>
      </c>
      <c r="G4007" s="4" t="str">
        <f>VLOOKUP($E4007,'binding constants'!A:D,3,FALSE)</f>
        <v>72uM</v>
      </c>
      <c r="H4007" s="4" t="str">
        <f>VLOOKUP($E4007,'binding constants'!A:D,2,FALSE)</f>
        <v>4.14</v>
      </c>
      <c r="I4007" t="str">
        <f t="shared" si="62"/>
        <v>OK</v>
      </c>
    </row>
    <row r="4008" spans="1:9" x14ac:dyDescent="0.35">
      <c r="A4008">
        <v>4</v>
      </c>
      <c r="B4008" s="1" t="s">
        <v>14270</v>
      </c>
      <c r="C4008">
        <v>1</v>
      </c>
      <c r="D4008" t="s">
        <v>1595</v>
      </c>
      <c r="E4008" s="1" t="s">
        <v>14270</v>
      </c>
      <c r="F4008" s="4" t="str">
        <f>_xlfn.IFNA(VLOOKUP($E4008,'binding constants'!A:D,1,FALSE),"")</f>
        <v>4i7p</v>
      </c>
      <c r="G4008" s="4" t="str">
        <f>VLOOKUP($E4008,'binding constants'!A:D,3,FALSE)</f>
        <v>317uM</v>
      </c>
      <c r="H4008" s="4" t="str">
        <f>VLOOKUP($E4008,'binding constants'!A:D,2,FALSE)</f>
        <v>3.50</v>
      </c>
      <c r="I4008" t="str">
        <f t="shared" si="62"/>
        <v>OK</v>
      </c>
    </row>
    <row r="4009" spans="1:9" x14ac:dyDescent="0.35">
      <c r="A4009" t="s">
        <v>250</v>
      </c>
      <c r="F4009" s="4" t="str">
        <f>_xlfn.IFNA(VLOOKUP($E4009,'binding constants'!A:D,1,FALSE),"")</f>
        <v/>
      </c>
      <c r="G4009" s="4" t="e">
        <f>VLOOKUP($E4009,'binding constants'!A:D,3,FALSE)</f>
        <v>#N/A</v>
      </c>
      <c r="H4009" s="4" t="e">
        <f>VLOOKUP($E4009,'binding constants'!A:D,2,FALSE)</f>
        <v>#N/A</v>
      </c>
      <c r="I4009" t="str">
        <f t="shared" si="62"/>
        <v>OK</v>
      </c>
    </row>
    <row r="4010" spans="1:9" x14ac:dyDescent="0.35">
      <c r="A4010">
        <v>0</v>
      </c>
      <c r="B4010" s="1" t="s">
        <v>14271</v>
      </c>
      <c r="C4010">
        <v>1</v>
      </c>
      <c r="D4010" t="s">
        <v>1894</v>
      </c>
      <c r="E4010" s="1" t="s">
        <v>14271</v>
      </c>
      <c r="F4010" s="4" t="str">
        <f>_xlfn.IFNA(VLOOKUP($E4010,'binding constants'!A:D,1,FALSE),"")</f>
        <v>1qin</v>
      </c>
      <c r="G4010" s="4" t="str">
        <f>VLOOKUP($E4010,'binding constants'!A:D,3,FALSE)</f>
        <v>10nM</v>
      </c>
      <c r="H4010" s="4" t="str">
        <f>VLOOKUP($E4010,'binding constants'!A:D,2,FALSE)</f>
        <v>8.00</v>
      </c>
      <c r="I4010" t="str">
        <f t="shared" si="62"/>
        <v>OK</v>
      </c>
    </row>
    <row r="4011" spans="1:9" x14ac:dyDescent="0.35">
      <c r="A4011">
        <v>1</v>
      </c>
      <c r="B4011" s="1" t="s">
        <v>14272</v>
      </c>
      <c r="C4011">
        <v>1</v>
      </c>
      <c r="E4011" s="1" t="s">
        <v>14272</v>
      </c>
      <c r="F4011" s="4" t="str">
        <f>_xlfn.IFNA(VLOOKUP($E4011,'binding constants'!A:D,1,FALSE),"")</f>
        <v>2za0</v>
      </c>
      <c r="G4011" s="4" t="str">
        <f>VLOOKUP($E4011,'binding constants'!A:D,3,FALSE)</f>
        <v>0.23uM</v>
      </c>
      <c r="H4011" s="4" t="str">
        <f>VLOOKUP($E4011,'binding constants'!A:D,2,FALSE)</f>
        <v>6.64</v>
      </c>
      <c r="I4011" t="str">
        <f t="shared" si="62"/>
        <v>OK</v>
      </c>
    </row>
    <row r="4012" spans="1:9" x14ac:dyDescent="0.35">
      <c r="A4012">
        <v>2</v>
      </c>
      <c r="B4012" s="1" t="s">
        <v>14273</v>
      </c>
      <c r="C4012">
        <v>1</v>
      </c>
      <c r="D4012" t="s">
        <v>1595</v>
      </c>
      <c r="E4012" s="1" t="s">
        <v>14273</v>
      </c>
      <c r="F4012" s="4" t="str">
        <f>_xlfn.IFNA(VLOOKUP($E4012,'binding constants'!A:D,1,FALSE),"")</f>
        <v>4kyh</v>
      </c>
      <c r="G4012" s="4" t="str">
        <f>VLOOKUP($E4012,'binding constants'!A:D,3,FALSE)</f>
        <v>1.2uM</v>
      </c>
      <c r="H4012" s="4" t="str">
        <f>VLOOKUP($E4012,'binding constants'!A:D,2,FALSE)</f>
        <v>5.92</v>
      </c>
      <c r="I4012" t="str">
        <f t="shared" si="62"/>
        <v>OK</v>
      </c>
    </row>
    <row r="4013" spans="1:9" x14ac:dyDescent="0.35">
      <c r="A4013">
        <v>3</v>
      </c>
      <c r="B4013" s="1" t="s">
        <v>14274</v>
      </c>
      <c r="C4013">
        <v>1</v>
      </c>
      <c r="D4013" t="s">
        <v>1595</v>
      </c>
      <c r="E4013" s="1" t="s">
        <v>14274</v>
      </c>
      <c r="F4013" s="4" t="str">
        <f>_xlfn.IFNA(VLOOKUP($E4013,'binding constants'!A:D,1,FALSE),"")</f>
        <v>4kyk</v>
      </c>
      <c r="G4013" s="4" t="str">
        <f>VLOOKUP($E4013,'binding constants'!A:D,3,FALSE)</f>
        <v>18uM</v>
      </c>
      <c r="H4013" s="4" t="str">
        <f>VLOOKUP($E4013,'binding constants'!A:D,2,FALSE)</f>
        <v>4.74</v>
      </c>
      <c r="I4013" t="str">
        <f t="shared" si="62"/>
        <v>OK</v>
      </c>
    </row>
    <row r="4014" spans="1:9" x14ac:dyDescent="0.35">
      <c r="A4014">
        <v>4</v>
      </c>
      <c r="B4014" s="1" t="s">
        <v>14275</v>
      </c>
      <c r="C4014">
        <v>1</v>
      </c>
      <c r="D4014" t="s">
        <v>1595</v>
      </c>
      <c r="E4014" s="1" t="s">
        <v>14275</v>
      </c>
      <c r="F4014" s="4" t="str">
        <f>_xlfn.IFNA(VLOOKUP($E4014,'binding constants'!A:D,1,FALSE),"")</f>
        <v>4pv5</v>
      </c>
      <c r="G4014" s="4" t="str">
        <f>VLOOKUP($E4014,'binding constants'!A:D,3,FALSE)</f>
        <v>0.29uM</v>
      </c>
      <c r="H4014" s="4" t="str">
        <f>VLOOKUP($E4014,'binding constants'!A:D,2,FALSE)</f>
        <v>6.54</v>
      </c>
      <c r="I4014" t="str">
        <f t="shared" si="62"/>
        <v>OK</v>
      </c>
    </row>
    <row r="4015" spans="1:9" x14ac:dyDescent="0.35">
      <c r="A4015" t="s">
        <v>251</v>
      </c>
      <c r="F4015" s="4" t="str">
        <f>_xlfn.IFNA(VLOOKUP($E4015,'binding constants'!A:D,1,FALSE),"")</f>
        <v/>
      </c>
      <c r="G4015" s="4" t="e">
        <f>VLOOKUP($E4015,'binding constants'!A:D,3,FALSE)</f>
        <v>#N/A</v>
      </c>
      <c r="H4015" s="4" t="e">
        <f>VLOOKUP($E4015,'binding constants'!A:D,2,FALSE)</f>
        <v>#N/A</v>
      </c>
      <c r="I4015" t="str">
        <f t="shared" si="62"/>
        <v>OK</v>
      </c>
    </row>
    <row r="4016" spans="1:9" x14ac:dyDescent="0.35">
      <c r="A4016">
        <v>0</v>
      </c>
      <c r="B4016" s="1" t="s">
        <v>14276</v>
      </c>
      <c r="C4016">
        <v>1</v>
      </c>
      <c r="E4016" s="1" t="s">
        <v>14276</v>
      </c>
      <c r="F4016" s="4" t="str">
        <f>_xlfn.IFNA(VLOOKUP($E4016,'binding constants'!A:D,1,FALSE),"")</f>
        <v>6r8l</v>
      </c>
      <c r="G4016" s="4" t="str">
        <f>VLOOKUP($E4016,'binding constants'!A:D,3,FALSE)</f>
        <v>0.670uM</v>
      </c>
      <c r="H4016" s="4" t="str">
        <f>VLOOKUP($E4016,'binding constants'!A:D,2,FALSE)</f>
        <v>6.17</v>
      </c>
      <c r="I4016" t="str">
        <f t="shared" si="62"/>
        <v>OK</v>
      </c>
    </row>
    <row r="4017" spans="1:9" x14ac:dyDescent="0.35">
      <c r="A4017">
        <v>1</v>
      </c>
      <c r="B4017" s="1" t="s">
        <v>14277</v>
      </c>
      <c r="C4017">
        <v>1</v>
      </c>
      <c r="D4017" t="s">
        <v>1595</v>
      </c>
      <c r="E4017" s="1" t="s">
        <v>14277</v>
      </c>
      <c r="F4017" s="4" t="str">
        <f>_xlfn.IFNA(VLOOKUP($E4017,'binding constants'!A:D,1,FALSE),"")</f>
        <v>6r8o</v>
      </c>
      <c r="G4017" s="4" t="str">
        <f>VLOOKUP($E4017,'binding constants'!A:D,3,FALSE)</f>
        <v>0.006uM</v>
      </c>
      <c r="H4017" s="4" t="str">
        <f>VLOOKUP($E4017,'binding constants'!A:D,2,FALSE)</f>
        <v>8.22</v>
      </c>
      <c r="I4017" t="str">
        <f t="shared" si="62"/>
        <v>OK</v>
      </c>
    </row>
    <row r="4018" spans="1:9" x14ac:dyDescent="0.35">
      <c r="A4018">
        <v>2</v>
      </c>
      <c r="B4018" s="1" t="s">
        <v>14278</v>
      </c>
      <c r="C4018">
        <v>1</v>
      </c>
      <c r="D4018" t="s">
        <v>1595</v>
      </c>
      <c r="E4018" s="1" t="s">
        <v>14278</v>
      </c>
      <c r="F4018" s="4" t="str">
        <f>_xlfn.IFNA(VLOOKUP($E4018,'binding constants'!A:D,1,FALSE),"")</f>
        <v>6r8w</v>
      </c>
      <c r="G4018" s="4" t="str">
        <f>VLOOKUP($E4018,'binding constants'!A:D,3,FALSE)</f>
        <v>1.2uM</v>
      </c>
      <c r="H4018" s="4" t="str">
        <f>VLOOKUP($E4018,'binding constants'!A:D,2,FALSE)</f>
        <v>5.92</v>
      </c>
      <c r="I4018" t="str">
        <f t="shared" si="62"/>
        <v>OK</v>
      </c>
    </row>
    <row r="4019" spans="1:9" x14ac:dyDescent="0.35">
      <c r="A4019">
        <v>3</v>
      </c>
      <c r="B4019" s="1" t="s">
        <v>14279</v>
      </c>
      <c r="C4019">
        <v>1</v>
      </c>
      <c r="D4019" t="s">
        <v>1595</v>
      </c>
      <c r="E4019" s="1" t="s">
        <v>14279</v>
      </c>
      <c r="F4019" s="4" t="str">
        <f>_xlfn.IFNA(VLOOKUP($E4019,'binding constants'!A:D,1,FALSE),"")</f>
        <v>6r9u</v>
      </c>
      <c r="G4019" s="4" t="str">
        <f>VLOOKUP($E4019,'binding constants'!A:D,3,FALSE)</f>
        <v>7.5mM</v>
      </c>
      <c r="H4019" s="4" t="str">
        <f>VLOOKUP($E4019,'binding constants'!A:D,2,FALSE)</f>
        <v>2.12</v>
      </c>
      <c r="I4019" t="str">
        <f t="shared" si="62"/>
        <v>OK</v>
      </c>
    </row>
    <row r="4020" spans="1:9" x14ac:dyDescent="0.35">
      <c r="A4020">
        <v>4</v>
      </c>
      <c r="B4020" s="1" t="s">
        <v>14280</v>
      </c>
      <c r="C4020">
        <v>1</v>
      </c>
      <c r="D4020" t="s">
        <v>1595</v>
      </c>
      <c r="E4020" s="1" t="s">
        <v>14280</v>
      </c>
      <c r="F4020" s="4" t="str">
        <f>_xlfn.IFNA(VLOOKUP($E4020,'binding constants'!A:D,1,FALSE),"")</f>
        <v>6r9x</v>
      </c>
      <c r="G4020" s="4" t="str">
        <f>VLOOKUP($E4020,'binding constants'!A:D,3,FALSE)</f>
        <v>1.1mM</v>
      </c>
      <c r="H4020" s="4" t="str">
        <f>VLOOKUP($E4020,'binding constants'!A:D,2,FALSE)</f>
        <v>2.96</v>
      </c>
      <c r="I4020" t="str">
        <f t="shared" si="62"/>
        <v>OK</v>
      </c>
    </row>
    <row r="4021" spans="1:9" x14ac:dyDescent="0.35">
      <c r="A4021" t="s">
        <v>252</v>
      </c>
      <c r="F4021" s="4" t="str">
        <f>_xlfn.IFNA(VLOOKUP($E4021,'binding constants'!A:D,1,FALSE),"")</f>
        <v/>
      </c>
      <c r="G4021" s="4" t="e">
        <f>VLOOKUP($E4021,'binding constants'!A:D,3,FALSE)</f>
        <v>#N/A</v>
      </c>
      <c r="H4021" s="4" t="e">
        <f>VLOOKUP($E4021,'binding constants'!A:D,2,FALSE)</f>
        <v>#N/A</v>
      </c>
      <c r="I4021" t="str">
        <f t="shared" si="62"/>
        <v>OK</v>
      </c>
    </row>
    <row r="4022" spans="1:9" x14ac:dyDescent="0.35">
      <c r="A4022">
        <v>0</v>
      </c>
      <c r="B4022" s="1" t="s">
        <v>14281</v>
      </c>
      <c r="C4022">
        <v>1</v>
      </c>
      <c r="E4022" s="1" t="s">
        <v>14281</v>
      </c>
      <c r="F4022" s="4" t="str">
        <f>_xlfn.IFNA(VLOOKUP($E4022,'binding constants'!A:D,1,FALSE),"")</f>
        <v>1jao</v>
      </c>
      <c r="G4022" s="4" t="str">
        <f>VLOOKUP($E4022,'binding constants'!A:D,3,FALSE)</f>
        <v>1.2uM</v>
      </c>
      <c r="H4022" s="4" t="str">
        <f>VLOOKUP($E4022,'binding constants'!A:D,2,FALSE)</f>
        <v>5.92</v>
      </c>
      <c r="I4022" t="str">
        <f t="shared" si="62"/>
        <v>OK</v>
      </c>
    </row>
    <row r="4023" spans="1:9" x14ac:dyDescent="0.35">
      <c r="A4023">
        <v>1</v>
      </c>
      <c r="B4023" s="1" t="s">
        <v>14282</v>
      </c>
      <c r="C4023">
        <v>1</v>
      </c>
      <c r="D4023" t="s">
        <v>1595</v>
      </c>
      <c r="E4023" s="1" t="s">
        <v>14282</v>
      </c>
      <c r="F4023" s="4" t="str">
        <f>_xlfn.IFNA(VLOOKUP($E4023,'binding constants'!A:D,1,FALSE),"")</f>
        <v>1jaq</v>
      </c>
      <c r="G4023" s="4" t="str">
        <f>VLOOKUP($E4023,'binding constants'!A:D,3,FALSE)</f>
        <v>33uM</v>
      </c>
      <c r="H4023" s="4" t="str">
        <f>VLOOKUP($E4023,'binding constants'!A:D,2,FALSE)</f>
        <v>4.48</v>
      </c>
      <c r="I4023" t="str">
        <f t="shared" si="62"/>
        <v>OK</v>
      </c>
    </row>
    <row r="4024" spans="1:9" x14ac:dyDescent="0.35">
      <c r="A4024">
        <v>2</v>
      </c>
      <c r="B4024" s="1" t="s">
        <v>14283</v>
      </c>
      <c r="C4024">
        <v>1</v>
      </c>
      <c r="D4024" t="s">
        <v>1595</v>
      </c>
      <c r="E4024" s="1" t="s">
        <v>14283</v>
      </c>
      <c r="F4024" s="4" t="str">
        <f>_xlfn.IFNA(VLOOKUP($E4024,'binding constants'!A:D,1,FALSE),"")</f>
        <v>1zs0</v>
      </c>
      <c r="G4024" s="4" t="str">
        <f>VLOOKUP($E4024,'binding constants'!A:D,3,FALSE)</f>
        <v>700nM</v>
      </c>
      <c r="H4024" s="4" t="str">
        <f>VLOOKUP($E4024,'binding constants'!A:D,2,FALSE)</f>
        <v>6.15</v>
      </c>
      <c r="I4024" t="str">
        <f t="shared" si="62"/>
        <v>OK</v>
      </c>
    </row>
    <row r="4025" spans="1:9" x14ac:dyDescent="0.35">
      <c r="A4025">
        <v>3</v>
      </c>
      <c r="B4025" s="1" t="s">
        <v>14284</v>
      </c>
      <c r="C4025">
        <v>1</v>
      </c>
      <c r="D4025" t="s">
        <v>1595</v>
      </c>
      <c r="E4025" s="1" t="s">
        <v>14284</v>
      </c>
      <c r="F4025" s="4" t="str">
        <f>_xlfn.IFNA(VLOOKUP($E4025,'binding constants'!A:D,1,FALSE),"")</f>
        <v>1zvx</v>
      </c>
      <c r="G4025" s="4" t="str">
        <f>VLOOKUP($E4025,'binding constants'!A:D,3,FALSE)</f>
        <v>0.6nM</v>
      </c>
      <c r="H4025" s="4" t="str">
        <f>VLOOKUP($E4025,'binding constants'!A:D,2,FALSE)</f>
        <v>9.22</v>
      </c>
      <c r="I4025" t="str">
        <f t="shared" si="62"/>
        <v>OK</v>
      </c>
    </row>
    <row r="4026" spans="1:9" x14ac:dyDescent="0.35">
      <c r="A4026">
        <v>4</v>
      </c>
      <c r="B4026" s="1" t="s">
        <v>14285</v>
      </c>
      <c r="C4026">
        <v>1</v>
      </c>
      <c r="D4026" t="s">
        <v>1595</v>
      </c>
      <c r="E4026" s="1" t="s">
        <v>14285</v>
      </c>
      <c r="F4026" s="4" t="str">
        <f>_xlfn.IFNA(VLOOKUP($E4026,'binding constants'!A:D,1,FALSE),"")</f>
        <v>3tt4</v>
      </c>
      <c r="G4026" s="4" t="str">
        <f>VLOOKUP($E4026,'binding constants'!A:D,3,FALSE)</f>
        <v>5.3nM</v>
      </c>
      <c r="H4026" s="4" t="str">
        <f>VLOOKUP($E4026,'binding constants'!A:D,2,FALSE)</f>
        <v>8.28</v>
      </c>
      <c r="I4026" t="str">
        <f t="shared" si="62"/>
        <v>OK</v>
      </c>
    </row>
    <row r="4027" spans="1:9" x14ac:dyDescent="0.35">
      <c r="A4027" t="s">
        <v>253</v>
      </c>
      <c r="F4027" s="4" t="str">
        <f>_xlfn.IFNA(VLOOKUP($E4027,'binding constants'!A:D,1,FALSE),"")</f>
        <v/>
      </c>
      <c r="G4027" s="4" t="e">
        <f>VLOOKUP($E4027,'binding constants'!A:D,3,FALSE)</f>
        <v>#N/A</v>
      </c>
      <c r="H4027" s="4" t="e">
        <f>VLOOKUP($E4027,'binding constants'!A:D,2,FALSE)</f>
        <v>#N/A</v>
      </c>
      <c r="I4027" t="str">
        <f t="shared" si="62"/>
        <v>OK</v>
      </c>
    </row>
    <row r="4028" spans="1:9" x14ac:dyDescent="0.35">
      <c r="A4028">
        <v>0</v>
      </c>
      <c r="B4028" s="1" t="s">
        <v>14286</v>
      </c>
      <c r="C4028">
        <v>1</v>
      </c>
      <c r="D4028" t="s">
        <v>1595</v>
      </c>
      <c r="E4028" s="1" t="s">
        <v>14286</v>
      </c>
      <c r="F4028" s="4" t="str">
        <f>_xlfn.IFNA(VLOOKUP($E4028,'binding constants'!A:D,1,FALSE),"")</f>
        <v>1adl</v>
      </c>
      <c r="G4028" s="4" t="str">
        <f>VLOOKUP($E4028,'binding constants'!A:D,3,FALSE)</f>
        <v>4.4uM</v>
      </c>
      <c r="H4028" s="4" t="str">
        <f>VLOOKUP($E4028,'binding constants'!A:D,2,FALSE)</f>
        <v>5.36</v>
      </c>
      <c r="I4028" t="str">
        <f t="shared" si="62"/>
        <v>OK</v>
      </c>
    </row>
    <row r="4029" spans="1:9" x14ac:dyDescent="0.35">
      <c r="A4029">
        <v>1</v>
      </c>
      <c r="B4029" s="1" t="s">
        <v>14287</v>
      </c>
      <c r="C4029">
        <v>1</v>
      </c>
      <c r="D4029" t="s">
        <v>1699</v>
      </c>
      <c r="E4029" s="1" t="s">
        <v>14287</v>
      </c>
      <c r="F4029" s="4" t="str">
        <f>_xlfn.IFNA(VLOOKUP($E4029,'binding constants'!A:D,1,FALSE),"")</f>
        <v>1g74</v>
      </c>
      <c r="G4029" s="4" t="str">
        <f>VLOOKUP($E4029,'binding constants'!A:D,3,FALSE)</f>
        <v>0.30uM</v>
      </c>
      <c r="H4029" s="4" t="str">
        <f>VLOOKUP($E4029,'binding constants'!A:D,2,FALSE)</f>
        <v>6.52</v>
      </c>
      <c r="I4029" t="str">
        <f t="shared" si="62"/>
        <v>OK</v>
      </c>
    </row>
    <row r="4030" spans="1:9" x14ac:dyDescent="0.35">
      <c r="A4030">
        <v>2</v>
      </c>
      <c r="B4030" s="1" t="s">
        <v>14288</v>
      </c>
      <c r="C4030">
        <v>1</v>
      </c>
      <c r="D4030" t="s">
        <v>1595</v>
      </c>
      <c r="E4030" s="1" t="s">
        <v>14288</v>
      </c>
      <c r="F4030" s="4" t="str">
        <f>_xlfn.IFNA(VLOOKUP($E4030,'binding constants'!A:D,1,FALSE),"")</f>
        <v>2ans</v>
      </c>
      <c r="G4030" s="4" t="str">
        <f>VLOOKUP($E4030,'binding constants'!A:D,3,FALSE)</f>
        <v>1.2uM</v>
      </c>
      <c r="H4030" s="4" t="str">
        <f>VLOOKUP($E4030,'binding constants'!A:D,2,FALSE)</f>
        <v>5.92</v>
      </c>
      <c r="I4030" t="str">
        <f t="shared" si="62"/>
        <v>OK</v>
      </c>
    </row>
    <row r="4031" spans="1:9" x14ac:dyDescent="0.35">
      <c r="A4031">
        <v>3</v>
      </c>
      <c r="B4031" s="1" t="s">
        <v>14289</v>
      </c>
      <c r="C4031">
        <v>1</v>
      </c>
      <c r="E4031" s="1" t="s">
        <v>14289</v>
      </c>
      <c r="F4031" s="4" t="str">
        <f>_xlfn.IFNA(VLOOKUP($E4031,'binding constants'!A:D,1,FALSE),"")</f>
        <v>2qm9</v>
      </c>
      <c r="G4031" s="4" t="str">
        <f>VLOOKUP($E4031,'binding constants'!A:D,3,FALSE)</f>
        <v>17nM</v>
      </c>
      <c r="H4031" s="4" t="str">
        <f>VLOOKUP($E4031,'binding constants'!A:D,2,FALSE)</f>
        <v>7.77</v>
      </c>
      <c r="I4031" t="str">
        <f t="shared" si="62"/>
        <v>OK</v>
      </c>
    </row>
    <row r="4032" spans="1:9" x14ac:dyDescent="0.35">
      <c r="A4032">
        <v>4</v>
      </c>
      <c r="B4032" s="1" t="s">
        <v>14290</v>
      </c>
      <c r="C4032">
        <v>1</v>
      </c>
      <c r="D4032" t="s">
        <v>1595</v>
      </c>
      <c r="E4032" s="1" t="s">
        <v>14290</v>
      </c>
      <c r="F4032" s="4" t="str">
        <f>_xlfn.IFNA(VLOOKUP($E4032,'binding constants'!A:D,1,FALSE),"")</f>
        <v>3hk1</v>
      </c>
      <c r="G4032" s="4" t="str">
        <f>VLOOKUP($E4032,'binding constants'!A:D,3,FALSE)</f>
        <v>0.67uM</v>
      </c>
      <c r="H4032" s="4" t="str">
        <f>VLOOKUP($E4032,'binding constants'!A:D,2,FALSE)</f>
        <v>6.17</v>
      </c>
      <c r="I4032" t="str">
        <f t="shared" si="62"/>
        <v>OK</v>
      </c>
    </row>
    <row r="4033" spans="1:9" x14ac:dyDescent="0.35">
      <c r="A4033" t="s">
        <v>254</v>
      </c>
      <c r="F4033" s="4" t="str">
        <f>_xlfn.IFNA(VLOOKUP($E4033,'binding constants'!A:D,1,FALSE),"")</f>
        <v/>
      </c>
      <c r="G4033" s="4" t="e">
        <f>VLOOKUP($E4033,'binding constants'!A:D,3,FALSE)</f>
        <v>#N/A</v>
      </c>
      <c r="H4033" s="4" t="e">
        <f>VLOOKUP($E4033,'binding constants'!A:D,2,FALSE)</f>
        <v>#N/A</v>
      </c>
      <c r="I4033" t="str">
        <f t="shared" si="62"/>
        <v>OK</v>
      </c>
    </row>
    <row r="4034" spans="1:9" x14ac:dyDescent="0.35">
      <c r="A4034">
        <v>0</v>
      </c>
      <c r="B4034" s="1" t="s">
        <v>14205</v>
      </c>
      <c r="C4034">
        <v>2</v>
      </c>
      <c r="E4034" s="1" t="s">
        <v>14205</v>
      </c>
      <c r="F4034" s="4" t="str">
        <f>_xlfn.IFNA(VLOOKUP($E4034,'binding constants'!A:D,1,FALSE),"")</f>
        <v>1d09</v>
      </c>
      <c r="G4034" s="4" t="str">
        <f>VLOOKUP($E4034,'binding constants'!A:D,3,FALSE)</f>
        <v>27nM</v>
      </c>
      <c r="H4034" s="4" t="str">
        <f>VLOOKUP($E4034,'binding constants'!A:D,2,FALSE)</f>
        <v>7.57</v>
      </c>
      <c r="I4034" t="str">
        <f t="shared" si="62"/>
        <v>OK</v>
      </c>
    </row>
    <row r="4035" spans="1:9" x14ac:dyDescent="0.35">
      <c r="A4035">
        <v>1</v>
      </c>
      <c r="B4035" s="1" t="s">
        <v>14206</v>
      </c>
      <c r="C4035">
        <v>2</v>
      </c>
      <c r="D4035" t="s">
        <v>1595</v>
      </c>
      <c r="E4035" s="1" t="s">
        <v>14206</v>
      </c>
      <c r="F4035" s="4" t="str">
        <f>_xlfn.IFNA(VLOOKUP($E4035,'binding constants'!A:D,1,FALSE),"")</f>
        <v>2fzc</v>
      </c>
      <c r="G4035" s="4" t="str">
        <f>VLOOKUP($E4035,'binding constants'!A:D,3,FALSE)</f>
        <v>1990uM</v>
      </c>
      <c r="H4035" s="4" t="str">
        <f>VLOOKUP($E4035,'binding constants'!A:D,2,FALSE)</f>
        <v>2.70</v>
      </c>
      <c r="I4035" t="str">
        <f t="shared" si="62"/>
        <v>OK</v>
      </c>
    </row>
    <row r="4036" spans="1:9" x14ac:dyDescent="0.35">
      <c r="A4036">
        <v>2</v>
      </c>
      <c r="B4036" s="1" t="s">
        <v>14207</v>
      </c>
      <c r="C4036">
        <v>2</v>
      </c>
      <c r="D4036" t="s">
        <v>1595</v>
      </c>
      <c r="E4036" s="1" t="s">
        <v>14207</v>
      </c>
      <c r="F4036" s="4" t="str">
        <f>_xlfn.IFNA(VLOOKUP($E4036,'binding constants'!A:D,1,FALSE),"")</f>
        <v>2fzg</v>
      </c>
      <c r="G4036" s="4" t="str">
        <f>VLOOKUP($E4036,'binding constants'!A:D,3,FALSE)</f>
        <v>420uM</v>
      </c>
      <c r="H4036" s="4" t="str">
        <f>VLOOKUP($E4036,'binding constants'!A:D,2,FALSE)</f>
        <v>3.38</v>
      </c>
      <c r="I4036" t="str">
        <f t="shared" ref="I4036:I4099" si="63">IF($E4036=$F4036,"OK","ERREUR")</f>
        <v>OK</v>
      </c>
    </row>
    <row r="4037" spans="1:9" x14ac:dyDescent="0.35">
      <c r="A4037">
        <v>3</v>
      </c>
      <c r="B4037" s="1" t="s">
        <v>14208</v>
      </c>
      <c r="C4037">
        <v>2</v>
      </c>
      <c r="D4037" t="s">
        <v>1595</v>
      </c>
      <c r="E4037" s="1" t="s">
        <v>14208</v>
      </c>
      <c r="F4037" s="4" t="str">
        <f>_xlfn.IFNA(VLOOKUP($E4037,'binding constants'!A:D,1,FALSE),"")</f>
        <v>2fzk</v>
      </c>
      <c r="G4037" s="4" t="str">
        <f>VLOOKUP($E4037,'binding constants'!A:D,3,FALSE)</f>
        <v>250uM</v>
      </c>
      <c r="H4037" s="4" t="str">
        <f>VLOOKUP($E4037,'binding constants'!A:D,2,FALSE)</f>
        <v>3.60</v>
      </c>
      <c r="I4037" t="str">
        <f t="shared" si="63"/>
        <v>OK</v>
      </c>
    </row>
    <row r="4038" spans="1:9" x14ac:dyDescent="0.35">
      <c r="A4038">
        <v>4</v>
      </c>
      <c r="B4038" s="1" t="s">
        <v>14209</v>
      </c>
      <c r="C4038">
        <v>2</v>
      </c>
      <c r="D4038" t="s">
        <v>1595</v>
      </c>
      <c r="E4038" s="1" t="s">
        <v>14209</v>
      </c>
      <c r="F4038" s="4" t="str">
        <f>_xlfn.IFNA(VLOOKUP($E4038,'binding constants'!A:D,1,FALSE),"")</f>
        <v>2h3e</v>
      </c>
      <c r="G4038" s="4" t="str">
        <f>VLOOKUP($E4038,'binding constants'!A:D,3,FALSE)</f>
        <v>2uM</v>
      </c>
      <c r="H4038" s="4" t="str">
        <f>VLOOKUP($E4038,'binding constants'!A:D,2,FALSE)</f>
        <v>5.70</v>
      </c>
      <c r="I4038" t="str">
        <f t="shared" si="63"/>
        <v>OK</v>
      </c>
    </row>
    <row r="4039" spans="1:9" x14ac:dyDescent="0.35">
      <c r="A4039" t="s">
        <v>255</v>
      </c>
      <c r="F4039" s="4" t="str">
        <f>_xlfn.IFNA(VLOOKUP($E4039,'binding constants'!A:D,1,FALSE),"")</f>
        <v/>
      </c>
      <c r="G4039" s="4" t="e">
        <f>VLOOKUP($E4039,'binding constants'!A:D,3,FALSE)</f>
        <v>#N/A</v>
      </c>
      <c r="H4039" s="4" t="e">
        <f>VLOOKUP($E4039,'binding constants'!A:D,2,FALSE)</f>
        <v>#N/A</v>
      </c>
      <c r="I4039" t="str">
        <f t="shared" si="63"/>
        <v>OK</v>
      </c>
    </row>
    <row r="4040" spans="1:9" x14ac:dyDescent="0.35">
      <c r="A4040">
        <v>0</v>
      </c>
      <c r="B4040" s="1" t="s">
        <v>14291</v>
      </c>
      <c r="C4040">
        <v>1</v>
      </c>
      <c r="E4040" s="1" t="s">
        <v>14291</v>
      </c>
      <c r="F4040" s="4" t="str">
        <f>_xlfn.IFNA(VLOOKUP($E4040,'binding constants'!A:D,1,FALSE),"")</f>
        <v>5ha1</v>
      </c>
      <c r="G4040" s="4" t="str">
        <f>VLOOKUP($E4040,'binding constants'!A:D,3,FALSE)</f>
        <v>64.1nM</v>
      </c>
      <c r="H4040" s="4" t="str">
        <f>VLOOKUP($E4040,'binding constants'!A:D,2,FALSE)</f>
        <v>7.19</v>
      </c>
      <c r="I4040" t="str">
        <f t="shared" si="63"/>
        <v>OK</v>
      </c>
    </row>
    <row r="4041" spans="1:9" x14ac:dyDescent="0.35">
      <c r="A4041">
        <v>1</v>
      </c>
      <c r="B4041" s="1" t="s">
        <v>14292</v>
      </c>
      <c r="C4041">
        <v>1</v>
      </c>
      <c r="D4041" t="s">
        <v>1595</v>
      </c>
      <c r="E4041" s="1" t="s">
        <v>14292</v>
      </c>
      <c r="F4041" s="4" t="str">
        <f>_xlfn.IFNA(VLOOKUP($E4041,'binding constants'!A:D,1,FALSE),"")</f>
        <v>5hbs</v>
      </c>
      <c r="G4041" s="4" t="str">
        <f>VLOOKUP($E4041,'binding constants'!A:D,3,FALSE)</f>
        <v>18.5nM</v>
      </c>
      <c r="H4041" s="4" t="str">
        <f>VLOOKUP($E4041,'binding constants'!A:D,2,FALSE)</f>
        <v>7.73</v>
      </c>
      <c r="I4041" t="str">
        <f t="shared" si="63"/>
        <v>OK</v>
      </c>
    </row>
    <row r="4042" spans="1:9" x14ac:dyDescent="0.35">
      <c r="A4042">
        <v>2</v>
      </c>
      <c r="B4042" s="1" t="s">
        <v>14293</v>
      </c>
      <c r="C4042">
        <v>1</v>
      </c>
      <c r="D4042" t="s">
        <v>1595</v>
      </c>
      <c r="E4042" s="1" t="s">
        <v>14293</v>
      </c>
      <c r="F4042" s="4" t="str">
        <f>_xlfn.IFNA(VLOOKUP($E4042,'binding constants'!A:D,1,FALSE),"")</f>
        <v>6e5l</v>
      </c>
      <c r="G4042" s="4" t="str">
        <f>VLOOKUP($E4042,'binding constants'!A:D,3,FALSE)</f>
        <v>66.7nM</v>
      </c>
      <c r="H4042" s="4" t="str">
        <f>VLOOKUP($E4042,'binding constants'!A:D,2,FALSE)</f>
        <v>7.18</v>
      </c>
      <c r="I4042" t="str">
        <f t="shared" si="63"/>
        <v>OK</v>
      </c>
    </row>
    <row r="4043" spans="1:9" x14ac:dyDescent="0.35">
      <c r="A4043">
        <v>3</v>
      </c>
      <c r="B4043" s="1" t="s">
        <v>14294</v>
      </c>
      <c r="C4043">
        <v>1</v>
      </c>
      <c r="D4043" t="s">
        <v>1595</v>
      </c>
      <c r="E4043" s="1" t="s">
        <v>14294</v>
      </c>
      <c r="F4043" s="4" t="str">
        <f>_xlfn.IFNA(VLOOKUP($E4043,'binding constants'!A:D,1,FALSE),"")</f>
        <v>6e5t</v>
      </c>
      <c r="G4043" s="4" t="str">
        <f>VLOOKUP($E4043,'binding constants'!A:D,3,FALSE)</f>
        <v>285nM</v>
      </c>
      <c r="H4043" s="4" t="str">
        <f>VLOOKUP($E4043,'binding constants'!A:D,2,FALSE)</f>
        <v>6.55</v>
      </c>
      <c r="I4043" t="str">
        <f t="shared" si="63"/>
        <v>OK</v>
      </c>
    </row>
    <row r="4044" spans="1:9" x14ac:dyDescent="0.35">
      <c r="A4044">
        <v>4</v>
      </c>
      <c r="B4044" s="1" t="s">
        <v>14295</v>
      </c>
      <c r="C4044">
        <v>1</v>
      </c>
      <c r="D4044" t="s">
        <v>1595</v>
      </c>
      <c r="E4044" s="1" t="s">
        <v>14295</v>
      </c>
      <c r="F4044" s="4" t="str">
        <f>_xlfn.IFNA(VLOOKUP($E4044,'binding constants'!A:D,1,FALSE),"")</f>
        <v>6e6m</v>
      </c>
      <c r="G4044" s="4" t="str">
        <f>VLOOKUP($E4044,'binding constants'!A:D,3,FALSE)</f>
        <v>1786.5nM</v>
      </c>
      <c r="H4044" s="4" t="str">
        <f>VLOOKUP($E4044,'binding constants'!A:D,2,FALSE)</f>
        <v>5.75</v>
      </c>
      <c r="I4044" t="str">
        <f t="shared" si="63"/>
        <v>OK</v>
      </c>
    </row>
    <row r="4045" spans="1:9" x14ac:dyDescent="0.35">
      <c r="A4045" t="s">
        <v>256</v>
      </c>
      <c r="F4045" s="4" t="str">
        <f>_xlfn.IFNA(VLOOKUP($E4045,'binding constants'!A:D,1,FALSE),"")</f>
        <v/>
      </c>
      <c r="G4045" s="4" t="e">
        <f>VLOOKUP($E4045,'binding constants'!A:D,3,FALSE)</f>
        <v>#N/A</v>
      </c>
      <c r="H4045" s="4" t="e">
        <f>VLOOKUP($E4045,'binding constants'!A:D,2,FALSE)</f>
        <v>#N/A</v>
      </c>
      <c r="I4045" t="str">
        <f t="shared" si="63"/>
        <v>OK</v>
      </c>
    </row>
    <row r="4046" spans="1:9" x14ac:dyDescent="0.35">
      <c r="A4046">
        <v>0</v>
      </c>
      <c r="B4046" s="1" t="s">
        <v>14296</v>
      </c>
      <c r="C4046">
        <v>1</v>
      </c>
      <c r="E4046" s="1" t="s">
        <v>14296</v>
      </c>
      <c r="F4046" s="4" t="str">
        <f>_xlfn.IFNA(VLOOKUP($E4046,'binding constants'!A:D,1,FALSE),"")</f>
        <v>6gnm</v>
      </c>
      <c r="G4046" s="4" t="str">
        <f>VLOOKUP($E4046,'binding constants'!A:D,3,FALSE)</f>
        <v>54.61uM</v>
      </c>
      <c r="H4046" s="4" t="str">
        <f>VLOOKUP($E4046,'binding constants'!A:D,2,FALSE)</f>
        <v>4.26</v>
      </c>
      <c r="I4046" t="str">
        <f t="shared" si="63"/>
        <v>OK</v>
      </c>
    </row>
    <row r="4047" spans="1:9" x14ac:dyDescent="0.35">
      <c r="A4047">
        <v>1</v>
      </c>
      <c r="B4047" s="1" t="s">
        <v>14297</v>
      </c>
      <c r="C4047">
        <v>1</v>
      </c>
      <c r="D4047" t="s">
        <v>1595</v>
      </c>
      <c r="E4047" s="1" t="s">
        <v>14297</v>
      </c>
      <c r="F4047" s="4" t="str">
        <f>_xlfn.IFNA(VLOOKUP($E4047,'binding constants'!A:D,1,FALSE),"")</f>
        <v>6gnp</v>
      </c>
      <c r="G4047" s="4" t="str">
        <f>VLOOKUP($E4047,'binding constants'!A:D,3,FALSE)</f>
        <v>28.41uM</v>
      </c>
      <c r="H4047" s="4" t="str">
        <f>VLOOKUP($E4047,'binding constants'!A:D,2,FALSE)</f>
        <v>4.55</v>
      </c>
      <c r="I4047" t="str">
        <f t="shared" si="63"/>
        <v>OK</v>
      </c>
    </row>
    <row r="4048" spans="1:9" x14ac:dyDescent="0.35">
      <c r="A4048">
        <v>2</v>
      </c>
      <c r="B4048" s="1" t="s">
        <v>14298</v>
      </c>
      <c r="C4048">
        <v>1</v>
      </c>
      <c r="D4048" t="s">
        <v>1595</v>
      </c>
      <c r="E4048" s="1" t="s">
        <v>14298</v>
      </c>
      <c r="F4048" s="4" t="str">
        <f>_xlfn.IFNA(VLOOKUP($E4048,'binding constants'!A:D,1,FALSE),"")</f>
        <v>6gnr</v>
      </c>
      <c r="G4048" s="4" t="str">
        <f>VLOOKUP($E4048,'binding constants'!A:D,3,FALSE)</f>
        <v>3.61uM</v>
      </c>
      <c r="H4048" s="4" t="str">
        <f>VLOOKUP($E4048,'binding constants'!A:D,2,FALSE)</f>
        <v>5.44</v>
      </c>
      <c r="I4048" t="str">
        <f t="shared" si="63"/>
        <v>OK</v>
      </c>
    </row>
    <row r="4049" spans="1:9" x14ac:dyDescent="0.35">
      <c r="A4049">
        <v>3</v>
      </c>
      <c r="B4049" s="1" t="s">
        <v>14299</v>
      </c>
      <c r="C4049">
        <v>1</v>
      </c>
      <c r="D4049" t="s">
        <v>1595</v>
      </c>
      <c r="E4049" s="1" t="s">
        <v>14299</v>
      </c>
      <c r="F4049" s="4" t="str">
        <f>_xlfn.IFNA(VLOOKUP($E4049,'binding constants'!A:D,1,FALSE),"")</f>
        <v>6gnw</v>
      </c>
      <c r="G4049" s="4" t="str">
        <f>VLOOKUP($E4049,'binding constants'!A:D,3,FALSE)</f>
        <v>10.20uM</v>
      </c>
      <c r="H4049" s="4" t="str">
        <f>VLOOKUP($E4049,'binding constants'!A:D,2,FALSE)</f>
        <v>4.99</v>
      </c>
      <c r="I4049" t="str">
        <f t="shared" si="63"/>
        <v>OK</v>
      </c>
    </row>
    <row r="4050" spans="1:9" x14ac:dyDescent="0.35">
      <c r="A4050">
        <v>4</v>
      </c>
      <c r="B4050" s="1" t="s">
        <v>14300</v>
      </c>
      <c r="C4050">
        <v>1</v>
      </c>
      <c r="D4050" t="s">
        <v>1595</v>
      </c>
      <c r="E4050" s="1" t="s">
        <v>14300</v>
      </c>
      <c r="F4050" s="4" t="str">
        <f>_xlfn.IFNA(VLOOKUP($E4050,'binding constants'!A:D,1,FALSE),"")</f>
        <v>6gon</v>
      </c>
      <c r="G4050" s="4" t="str">
        <f>VLOOKUP($E4050,'binding constants'!A:D,3,FALSE)</f>
        <v>2.16uM</v>
      </c>
      <c r="H4050" s="4" t="str">
        <f>VLOOKUP($E4050,'binding constants'!A:D,2,FALSE)</f>
        <v>5.67</v>
      </c>
      <c r="I4050" t="str">
        <f t="shared" si="63"/>
        <v>OK</v>
      </c>
    </row>
    <row r="4051" spans="1:9" x14ac:dyDescent="0.35">
      <c r="A4051" t="s">
        <v>257</v>
      </c>
      <c r="F4051" s="4" t="str">
        <f>_xlfn.IFNA(VLOOKUP($E4051,'binding constants'!A:D,1,FALSE),"")</f>
        <v/>
      </c>
      <c r="G4051" s="4" t="e">
        <f>VLOOKUP($E4051,'binding constants'!A:D,3,FALSE)</f>
        <v>#N/A</v>
      </c>
      <c r="H4051" s="4" t="e">
        <f>VLOOKUP($E4051,'binding constants'!A:D,2,FALSE)</f>
        <v>#N/A</v>
      </c>
      <c r="I4051" t="str">
        <f t="shared" si="63"/>
        <v>OK</v>
      </c>
    </row>
    <row r="4052" spans="1:9" x14ac:dyDescent="0.35">
      <c r="A4052">
        <v>0</v>
      </c>
      <c r="B4052" s="1" t="s">
        <v>14301</v>
      </c>
      <c r="C4052">
        <v>1</v>
      </c>
      <c r="E4052" s="1" t="s">
        <v>14301</v>
      </c>
      <c r="F4052" s="4" t="str">
        <f>_xlfn.IFNA(VLOOKUP($E4052,'binding constants'!A:D,1,FALSE),"")</f>
        <v>4jfk</v>
      </c>
      <c r="G4052" s="4" t="str">
        <f>VLOOKUP($E4052,'binding constants'!A:D,3,FALSE)</f>
        <v>0.36uM</v>
      </c>
      <c r="H4052" s="4" t="str">
        <f>VLOOKUP($E4052,'binding constants'!A:D,2,FALSE)</f>
        <v>6.44</v>
      </c>
      <c r="I4052" t="str">
        <f t="shared" si="63"/>
        <v>OK</v>
      </c>
    </row>
    <row r="4053" spans="1:9" x14ac:dyDescent="0.35">
      <c r="A4053">
        <v>1</v>
      </c>
      <c r="B4053" s="1" t="s">
        <v>14302</v>
      </c>
      <c r="C4053">
        <v>1</v>
      </c>
      <c r="D4053" t="s">
        <v>1595</v>
      </c>
      <c r="E4053" s="1" t="s">
        <v>14302</v>
      </c>
      <c r="F4053" s="4" t="str">
        <f>_xlfn.IFNA(VLOOKUP($E4053,'binding constants'!A:D,1,FALSE),"")</f>
        <v>4jfm</v>
      </c>
      <c r="G4053" s="4" t="str">
        <f>VLOOKUP($E4053,'binding constants'!A:D,3,FALSE)</f>
        <v>3.3uM</v>
      </c>
      <c r="H4053" s="4" t="str">
        <f>VLOOKUP($E4053,'binding constants'!A:D,2,FALSE)</f>
        <v>5.48</v>
      </c>
      <c r="I4053" t="str">
        <f t="shared" si="63"/>
        <v>OK</v>
      </c>
    </row>
    <row r="4054" spans="1:9" x14ac:dyDescent="0.35">
      <c r="A4054">
        <v>2</v>
      </c>
      <c r="B4054" s="1" t="s">
        <v>14303</v>
      </c>
      <c r="C4054">
        <v>1</v>
      </c>
      <c r="D4054" t="s">
        <v>1595</v>
      </c>
      <c r="E4054" s="1" t="s">
        <v>14303</v>
      </c>
      <c r="F4054" s="4" t="str">
        <f>_xlfn.IFNA(VLOOKUP($E4054,'binding constants'!A:D,1,FALSE),"")</f>
        <v>4w9o</v>
      </c>
      <c r="G4054" s="4" t="str">
        <f>VLOOKUP($E4054,'binding constants'!A:D,3,FALSE)</f>
        <v>17nM</v>
      </c>
      <c r="H4054" s="4" t="str">
        <f>VLOOKUP($E4054,'binding constants'!A:D,2,FALSE)</f>
        <v>7.77</v>
      </c>
      <c r="I4054" t="str">
        <f t="shared" si="63"/>
        <v>OK</v>
      </c>
    </row>
    <row r="4055" spans="1:9" x14ac:dyDescent="0.35">
      <c r="A4055">
        <v>3</v>
      </c>
      <c r="B4055" s="1" t="s">
        <v>14304</v>
      </c>
      <c r="C4055">
        <v>1</v>
      </c>
      <c r="D4055" t="s">
        <v>1595</v>
      </c>
      <c r="E4055" s="1" t="s">
        <v>14304</v>
      </c>
      <c r="F4055" s="4" t="str">
        <f>_xlfn.IFNA(VLOOKUP($E4055,'binding constants'!A:D,1,FALSE),"")</f>
        <v>4w9p</v>
      </c>
      <c r="G4055" s="4" t="str">
        <f>VLOOKUP($E4055,'binding constants'!A:D,3,FALSE)</f>
        <v>16nM</v>
      </c>
      <c r="H4055" s="4" t="str">
        <f>VLOOKUP($E4055,'binding constants'!A:D,2,FALSE)</f>
        <v>7.80</v>
      </c>
      <c r="I4055" t="str">
        <f t="shared" si="63"/>
        <v>OK</v>
      </c>
    </row>
    <row r="4056" spans="1:9" x14ac:dyDescent="0.35">
      <c r="A4056">
        <v>4</v>
      </c>
      <c r="B4056" s="1" t="s">
        <v>14305</v>
      </c>
      <c r="C4056">
        <v>1</v>
      </c>
      <c r="D4056" t="s">
        <v>1595</v>
      </c>
      <c r="E4056" s="1" t="s">
        <v>14305</v>
      </c>
      <c r="F4056" s="4" t="str">
        <f>_xlfn.IFNA(VLOOKUP($E4056,'binding constants'!A:D,1,FALSE),"")</f>
        <v>5dit</v>
      </c>
      <c r="G4056" s="4" t="str">
        <f>VLOOKUP($E4056,'binding constants'!A:D,3,FALSE)</f>
        <v>0.7uM</v>
      </c>
      <c r="H4056" s="4" t="str">
        <f>VLOOKUP($E4056,'binding constants'!A:D,2,FALSE)</f>
        <v>6.15</v>
      </c>
      <c r="I4056" t="str">
        <f t="shared" si="63"/>
        <v>OK</v>
      </c>
    </row>
    <row r="4057" spans="1:9" x14ac:dyDescent="0.35">
      <c r="A4057" t="s">
        <v>258</v>
      </c>
      <c r="F4057" s="4" t="str">
        <f>_xlfn.IFNA(VLOOKUP($E4057,'binding constants'!A:D,1,FALSE),"")</f>
        <v/>
      </c>
      <c r="G4057" s="4" t="e">
        <f>VLOOKUP($E4057,'binding constants'!A:D,3,FALSE)</f>
        <v>#N/A</v>
      </c>
      <c r="H4057" s="4" t="e">
        <f>VLOOKUP($E4057,'binding constants'!A:D,2,FALSE)</f>
        <v>#N/A</v>
      </c>
      <c r="I4057" t="str">
        <f t="shared" si="63"/>
        <v>OK</v>
      </c>
    </row>
    <row r="4058" spans="1:9" x14ac:dyDescent="0.35">
      <c r="A4058">
        <v>0</v>
      </c>
      <c r="B4058" s="1" t="s">
        <v>14306</v>
      </c>
      <c r="C4058">
        <v>1</v>
      </c>
      <c r="E4058" s="1" t="s">
        <v>14306</v>
      </c>
      <c r="F4058" s="4" t="str">
        <f>_xlfn.IFNA(VLOOKUP($E4058,'binding constants'!A:D,1,FALSE),"")</f>
        <v>3djo</v>
      </c>
      <c r="G4058" s="4" t="str">
        <f>VLOOKUP($E4058,'binding constants'!A:D,3,FALSE)</f>
        <v>40.8uM</v>
      </c>
      <c r="H4058" s="4" t="str">
        <f>VLOOKUP($E4058,'binding constants'!A:D,2,FALSE)</f>
        <v>4.39</v>
      </c>
      <c r="I4058" t="str">
        <f t="shared" si="63"/>
        <v>OK</v>
      </c>
    </row>
    <row r="4059" spans="1:9" x14ac:dyDescent="0.35">
      <c r="A4059">
        <v>1</v>
      </c>
      <c r="B4059" s="1" t="s">
        <v>14307</v>
      </c>
      <c r="C4059">
        <v>1</v>
      </c>
      <c r="D4059" t="s">
        <v>1595</v>
      </c>
      <c r="E4059" s="1" t="s">
        <v>14307</v>
      </c>
      <c r="F4059" s="4" t="str">
        <f>_xlfn.IFNA(VLOOKUP($E4059,'binding constants'!A:D,1,FALSE),"")</f>
        <v>3djp</v>
      </c>
      <c r="G4059" s="4" t="str">
        <f>VLOOKUP($E4059,'binding constants'!A:D,3,FALSE)</f>
        <v>63.2uM</v>
      </c>
      <c r="H4059" s="4" t="str">
        <f>VLOOKUP($E4059,'binding constants'!A:D,2,FALSE)</f>
        <v>4.20</v>
      </c>
      <c r="I4059" t="str">
        <f t="shared" si="63"/>
        <v>OK</v>
      </c>
    </row>
    <row r="4060" spans="1:9" x14ac:dyDescent="0.35">
      <c r="A4060">
        <v>2</v>
      </c>
      <c r="B4060" s="1" t="s">
        <v>14308</v>
      </c>
      <c r="C4060">
        <v>1</v>
      </c>
      <c r="D4060" t="s">
        <v>1595</v>
      </c>
      <c r="E4060" s="1" t="s">
        <v>14308</v>
      </c>
      <c r="F4060" s="4" t="str">
        <f>_xlfn.IFNA(VLOOKUP($E4060,'binding constants'!A:D,1,FALSE),"")</f>
        <v>3djq</v>
      </c>
      <c r="G4060" s="4" t="str">
        <f>VLOOKUP($E4060,'binding constants'!A:D,3,FALSE)</f>
        <v>1046.4uM</v>
      </c>
      <c r="H4060" s="4" t="str">
        <f>VLOOKUP($E4060,'binding constants'!A:D,2,FALSE)</f>
        <v>2.98</v>
      </c>
      <c r="I4060" t="str">
        <f t="shared" si="63"/>
        <v>OK</v>
      </c>
    </row>
    <row r="4061" spans="1:9" x14ac:dyDescent="0.35">
      <c r="A4061">
        <v>3</v>
      </c>
      <c r="B4061" s="1" t="s">
        <v>14309</v>
      </c>
      <c r="C4061">
        <v>1</v>
      </c>
      <c r="D4061" t="s">
        <v>1595</v>
      </c>
      <c r="E4061" s="1" t="s">
        <v>14309</v>
      </c>
      <c r="F4061" s="4" t="str">
        <f>_xlfn.IFNA(VLOOKUP($E4061,'binding constants'!A:D,1,FALSE),"")</f>
        <v>3djv</v>
      </c>
      <c r="G4061" s="4" t="str">
        <f>VLOOKUP($E4061,'binding constants'!A:D,3,FALSE)</f>
        <v>27.9uM</v>
      </c>
      <c r="H4061" s="4" t="str">
        <f>VLOOKUP($E4061,'binding constants'!A:D,2,FALSE)</f>
        <v>4.55</v>
      </c>
      <c r="I4061" t="str">
        <f t="shared" si="63"/>
        <v>OK</v>
      </c>
    </row>
    <row r="4062" spans="1:9" x14ac:dyDescent="0.35">
      <c r="A4062">
        <v>4</v>
      </c>
      <c r="B4062" s="1" t="s">
        <v>14310</v>
      </c>
      <c r="C4062">
        <v>1</v>
      </c>
      <c r="D4062" t="s">
        <v>1595</v>
      </c>
      <c r="E4062" s="1" t="s">
        <v>14310</v>
      </c>
      <c r="F4062" s="4" t="str">
        <f>_xlfn.IFNA(VLOOKUP($E4062,'binding constants'!A:D,1,FALSE),"")</f>
        <v>3djx</v>
      </c>
      <c r="G4062" s="4" t="str">
        <f>VLOOKUP($E4062,'binding constants'!A:D,3,FALSE)</f>
        <v>1557.9uM</v>
      </c>
      <c r="H4062" s="4" t="str">
        <f>VLOOKUP($E4062,'binding constants'!A:D,2,FALSE)</f>
        <v>2.81</v>
      </c>
      <c r="I4062" t="str">
        <f t="shared" si="63"/>
        <v>OK</v>
      </c>
    </row>
    <row r="4063" spans="1:9" x14ac:dyDescent="0.35">
      <c r="A4063" t="s">
        <v>259</v>
      </c>
      <c r="F4063" s="4" t="str">
        <f>_xlfn.IFNA(VLOOKUP($E4063,'binding constants'!A:D,1,FALSE),"")</f>
        <v/>
      </c>
      <c r="G4063" s="4" t="e">
        <f>VLOOKUP($E4063,'binding constants'!A:D,3,FALSE)</f>
        <v>#N/A</v>
      </c>
      <c r="H4063" s="4" t="e">
        <f>VLOOKUP($E4063,'binding constants'!A:D,2,FALSE)</f>
        <v>#N/A</v>
      </c>
      <c r="I4063" t="str">
        <f t="shared" si="63"/>
        <v>OK</v>
      </c>
    </row>
    <row r="4064" spans="1:9" x14ac:dyDescent="0.35">
      <c r="A4064">
        <v>0</v>
      </c>
      <c r="B4064" s="1" t="s">
        <v>14311</v>
      </c>
      <c r="C4064">
        <v>1</v>
      </c>
      <c r="D4064" t="s">
        <v>1634</v>
      </c>
      <c r="E4064" s="1" t="s">
        <v>14311</v>
      </c>
      <c r="F4064" s="4" t="str">
        <f>_xlfn.IFNA(VLOOKUP($E4064,'binding constants'!A:D,1,FALSE),"")</f>
        <v>2boj</v>
      </c>
      <c r="G4064" s="4" t="str">
        <f>VLOOKUP($E4064,'binding constants'!A:D,3,FALSE)</f>
        <v>1.7uM</v>
      </c>
      <c r="H4064" s="4" t="str">
        <f>VLOOKUP($E4064,'binding constants'!A:D,2,FALSE)</f>
        <v>5.77</v>
      </c>
      <c r="I4064" t="str">
        <f t="shared" si="63"/>
        <v>OK</v>
      </c>
    </row>
    <row r="4065" spans="1:9" x14ac:dyDescent="0.35">
      <c r="A4065">
        <v>1</v>
      </c>
      <c r="B4065" s="1" t="s">
        <v>14312</v>
      </c>
      <c r="C4065">
        <v>1</v>
      </c>
      <c r="E4065" s="1" t="s">
        <v>14312</v>
      </c>
      <c r="F4065" s="4" t="str">
        <f>_xlfn.IFNA(VLOOKUP($E4065,'binding constants'!A:D,1,FALSE),"")</f>
        <v>2jdm</v>
      </c>
      <c r="G4065" s="4" t="str">
        <f>VLOOKUP($E4065,'binding constants'!A:D,3,FALSE)</f>
        <v>3.96uM</v>
      </c>
      <c r="H4065" s="4" t="str">
        <f>VLOOKUP($E4065,'binding constants'!A:D,2,FALSE)</f>
        <v>5.40</v>
      </c>
      <c r="I4065" t="str">
        <f t="shared" si="63"/>
        <v>OK</v>
      </c>
    </row>
    <row r="4066" spans="1:9" x14ac:dyDescent="0.35">
      <c r="A4066">
        <v>2</v>
      </c>
      <c r="B4066" s="1" t="s">
        <v>14313</v>
      </c>
      <c r="C4066">
        <v>1</v>
      </c>
      <c r="D4066" t="s">
        <v>1895</v>
      </c>
      <c r="E4066" s="1" t="s">
        <v>14313</v>
      </c>
      <c r="F4066" s="4" t="str">
        <f>_xlfn.IFNA(VLOOKUP($E4066,'binding constants'!A:D,1,FALSE),"")</f>
        <v>2jdp</v>
      </c>
      <c r="G4066" s="4" t="str">
        <f>VLOOKUP($E4066,'binding constants'!A:D,3,FALSE)</f>
        <v>0.25uM</v>
      </c>
      <c r="H4066" s="4" t="str">
        <f>VLOOKUP($E4066,'binding constants'!A:D,2,FALSE)</f>
        <v>6.60</v>
      </c>
      <c r="I4066" t="str">
        <f t="shared" si="63"/>
        <v>OK</v>
      </c>
    </row>
    <row r="4067" spans="1:9" x14ac:dyDescent="0.35">
      <c r="A4067">
        <v>3</v>
      </c>
      <c r="B4067" s="1" t="s">
        <v>14314</v>
      </c>
      <c r="C4067">
        <v>1</v>
      </c>
      <c r="D4067" t="s">
        <v>1895</v>
      </c>
      <c r="E4067" s="1" t="s">
        <v>14314</v>
      </c>
      <c r="F4067" s="4" t="str">
        <f>_xlfn.IFNA(VLOOKUP($E4067,'binding constants'!A:D,1,FALSE),"")</f>
        <v>2jdu</v>
      </c>
      <c r="G4067" s="4" t="str">
        <f>VLOOKUP($E4067,'binding constants'!A:D,3,FALSE)</f>
        <v>0.19uM</v>
      </c>
      <c r="H4067" s="4" t="str">
        <f>VLOOKUP($E4067,'binding constants'!A:D,2,FALSE)</f>
        <v>6.72</v>
      </c>
      <c r="I4067" t="str">
        <f t="shared" si="63"/>
        <v>OK</v>
      </c>
    </row>
    <row r="4068" spans="1:9" x14ac:dyDescent="0.35">
      <c r="A4068">
        <v>4</v>
      </c>
      <c r="B4068" s="1" t="s">
        <v>14315</v>
      </c>
      <c r="C4068">
        <v>1</v>
      </c>
      <c r="D4068" t="s">
        <v>1625</v>
      </c>
      <c r="E4068" s="1" t="s">
        <v>14315</v>
      </c>
      <c r="F4068" s="4" t="str">
        <f>_xlfn.IFNA(VLOOKUP($E4068,'binding constants'!A:D,1,FALSE),"")</f>
        <v>3zdv</v>
      </c>
      <c r="G4068" s="4" t="str">
        <f>VLOOKUP($E4068,'binding constants'!A:D,3,FALSE)</f>
        <v>3.3uM</v>
      </c>
      <c r="H4068" s="4" t="str">
        <f>VLOOKUP($E4068,'binding constants'!A:D,2,FALSE)</f>
        <v>5.48</v>
      </c>
      <c r="I4068" t="str">
        <f t="shared" si="63"/>
        <v>OK</v>
      </c>
    </row>
    <row r="4069" spans="1:9" x14ac:dyDescent="0.35">
      <c r="A4069" t="s">
        <v>260</v>
      </c>
      <c r="F4069" s="4" t="str">
        <f>_xlfn.IFNA(VLOOKUP($E4069,'binding constants'!A:D,1,FALSE),"")</f>
        <v/>
      </c>
      <c r="G4069" s="4" t="e">
        <f>VLOOKUP($E4069,'binding constants'!A:D,3,FALSE)</f>
        <v>#N/A</v>
      </c>
      <c r="H4069" s="4" t="e">
        <f>VLOOKUP($E4069,'binding constants'!A:D,2,FALSE)</f>
        <v>#N/A</v>
      </c>
      <c r="I4069" t="str">
        <f t="shared" si="63"/>
        <v>OK</v>
      </c>
    </row>
    <row r="4070" spans="1:9" x14ac:dyDescent="0.35">
      <c r="A4070">
        <v>0</v>
      </c>
      <c r="B4070" s="1" t="s">
        <v>14316</v>
      </c>
      <c r="C4070">
        <v>1</v>
      </c>
      <c r="E4070" s="1" t="s">
        <v>14316</v>
      </c>
      <c r="F4070" s="4" t="str">
        <f>_xlfn.IFNA(VLOOKUP($E4070,'binding constants'!A:D,1,FALSE),"")</f>
        <v>4j44</v>
      </c>
      <c r="G4070" s="4" t="str">
        <f>VLOOKUP($E4070,'binding constants'!A:D,3,FALSE)</f>
        <v>1.87uM</v>
      </c>
      <c r="H4070" s="4" t="str">
        <f>VLOOKUP($E4070,'binding constants'!A:D,2,FALSE)</f>
        <v>5.73</v>
      </c>
      <c r="I4070" t="str">
        <f t="shared" si="63"/>
        <v>OK</v>
      </c>
    </row>
    <row r="4071" spans="1:9" x14ac:dyDescent="0.35">
      <c r="A4071">
        <v>1</v>
      </c>
      <c r="B4071" s="1" t="s">
        <v>14317</v>
      </c>
      <c r="C4071">
        <v>1</v>
      </c>
      <c r="D4071" t="s">
        <v>1595</v>
      </c>
      <c r="E4071" s="1" t="s">
        <v>14317</v>
      </c>
      <c r="F4071" s="4" t="str">
        <f>_xlfn.IFNA(VLOOKUP($E4071,'binding constants'!A:D,1,FALSE),"")</f>
        <v>4j45</v>
      </c>
      <c r="G4071" s="4" t="str">
        <f>VLOOKUP($E4071,'binding constants'!A:D,3,FALSE)</f>
        <v>1.7uM</v>
      </c>
      <c r="H4071" s="4" t="str">
        <f>VLOOKUP($E4071,'binding constants'!A:D,2,FALSE)</f>
        <v>5.77</v>
      </c>
      <c r="I4071" t="str">
        <f t="shared" si="63"/>
        <v>OK</v>
      </c>
    </row>
    <row r="4072" spans="1:9" x14ac:dyDescent="0.35">
      <c r="A4072">
        <v>2</v>
      </c>
      <c r="B4072" s="1" t="s">
        <v>14318</v>
      </c>
      <c r="C4072">
        <v>1</v>
      </c>
      <c r="D4072" t="s">
        <v>1595</v>
      </c>
      <c r="E4072" s="1" t="s">
        <v>14318</v>
      </c>
      <c r="F4072" s="4" t="str">
        <f>_xlfn.IFNA(VLOOKUP($E4072,'binding constants'!A:D,1,FALSE),"")</f>
        <v>4j46</v>
      </c>
      <c r="G4072" s="4" t="str">
        <f>VLOOKUP($E4072,'binding constants'!A:D,3,FALSE)</f>
        <v>5.24uM</v>
      </c>
      <c r="H4072" s="4" t="str">
        <f>VLOOKUP($E4072,'binding constants'!A:D,2,FALSE)</f>
        <v>5.28</v>
      </c>
      <c r="I4072" t="str">
        <f t="shared" si="63"/>
        <v>OK</v>
      </c>
    </row>
    <row r="4073" spans="1:9" x14ac:dyDescent="0.35">
      <c r="A4073">
        <v>3</v>
      </c>
      <c r="B4073" s="1" t="s">
        <v>14319</v>
      </c>
      <c r="C4073">
        <v>1</v>
      </c>
      <c r="D4073" t="s">
        <v>1595</v>
      </c>
      <c r="E4073" s="1" t="s">
        <v>14319</v>
      </c>
      <c r="F4073" s="4" t="str">
        <f>_xlfn.IFNA(VLOOKUP($E4073,'binding constants'!A:D,1,FALSE),"")</f>
        <v>4j47</v>
      </c>
      <c r="G4073" s="4" t="str">
        <f>VLOOKUP($E4073,'binding constants'!A:D,3,FALSE)</f>
        <v>12.02uM</v>
      </c>
      <c r="H4073" s="4" t="str">
        <f>VLOOKUP($E4073,'binding constants'!A:D,2,FALSE)</f>
        <v>4.92</v>
      </c>
      <c r="I4073" t="str">
        <f t="shared" si="63"/>
        <v>OK</v>
      </c>
    </row>
    <row r="4074" spans="1:9" x14ac:dyDescent="0.35">
      <c r="A4074">
        <v>4</v>
      </c>
      <c r="B4074" s="1" t="s">
        <v>14320</v>
      </c>
      <c r="C4074">
        <v>1</v>
      </c>
      <c r="D4074" t="s">
        <v>1595</v>
      </c>
      <c r="E4074" s="1" t="s">
        <v>14320</v>
      </c>
      <c r="F4074" s="4" t="str">
        <f>_xlfn.IFNA(VLOOKUP($E4074,'binding constants'!A:D,1,FALSE),"")</f>
        <v>4j48</v>
      </c>
      <c r="G4074" s="4" t="str">
        <f>VLOOKUP($E4074,'binding constants'!A:D,3,FALSE)</f>
        <v>2.41uM</v>
      </c>
      <c r="H4074" s="4" t="str">
        <f>VLOOKUP($E4074,'binding constants'!A:D,2,FALSE)</f>
        <v>5.62</v>
      </c>
      <c r="I4074" t="str">
        <f t="shared" si="63"/>
        <v>OK</v>
      </c>
    </row>
    <row r="4075" spans="1:9" x14ac:dyDescent="0.35">
      <c r="A4075" t="s">
        <v>261</v>
      </c>
      <c r="F4075" s="4" t="str">
        <f>_xlfn.IFNA(VLOOKUP($E4075,'binding constants'!A:D,1,FALSE),"")</f>
        <v/>
      </c>
      <c r="G4075" s="4" t="e">
        <f>VLOOKUP($E4075,'binding constants'!A:D,3,FALSE)</f>
        <v>#N/A</v>
      </c>
      <c r="H4075" s="4" t="e">
        <f>VLOOKUP($E4075,'binding constants'!A:D,2,FALSE)</f>
        <v>#N/A</v>
      </c>
      <c r="I4075" t="str">
        <f t="shared" si="63"/>
        <v>OK</v>
      </c>
    </row>
    <row r="4076" spans="1:9" x14ac:dyDescent="0.35">
      <c r="A4076">
        <v>0</v>
      </c>
      <c r="B4076" s="1" t="s">
        <v>12718</v>
      </c>
      <c r="C4076">
        <v>3</v>
      </c>
      <c r="E4076" s="1" t="s">
        <v>12718</v>
      </c>
      <c r="F4076" s="4" t="str">
        <f>_xlfn.IFNA(VLOOKUP($E4076,'binding constants'!A:D,1,FALSE),"")</f>
        <v>1fm9</v>
      </c>
      <c r="G4076" s="4" t="str">
        <f>VLOOKUP($E4076,'binding constants'!A:D,3,FALSE)</f>
        <v>1nM</v>
      </c>
      <c r="H4076" s="4" t="str">
        <f>VLOOKUP($E4076,'binding constants'!A:D,2,FALSE)</f>
        <v>9.00</v>
      </c>
      <c r="I4076" t="str">
        <f t="shared" si="63"/>
        <v>OK</v>
      </c>
    </row>
    <row r="4077" spans="1:9" x14ac:dyDescent="0.35">
      <c r="A4077">
        <v>1</v>
      </c>
      <c r="B4077" s="1" t="s">
        <v>14321</v>
      </c>
      <c r="C4077">
        <v>2</v>
      </c>
      <c r="D4077" t="s">
        <v>1595</v>
      </c>
      <c r="E4077" s="1" t="s">
        <v>14321</v>
      </c>
      <c r="F4077" s="4" t="str">
        <f>_xlfn.IFNA(VLOOKUP($E4077,'binding constants'!A:D,1,FALSE),"")</f>
        <v>1n4h</v>
      </c>
      <c r="G4077" s="4" t="str">
        <f>VLOOKUP($E4077,'binding constants'!A:D,3,FALSE)</f>
        <v>0.28uM</v>
      </c>
      <c r="H4077" s="4" t="str">
        <f>VLOOKUP($E4077,'binding constants'!A:D,2,FALSE)</f>
        <v>6.55</v>
      </c>
      <c r="I4077" t="str">
        <f t="shared" si="63"/>
        <v>OK</v>
      </c>
    </row>
    <row r="4078" spans="1:9" x14ac:dyDescent="0.35">
      <c r="A4078">
        <v>2</v>
      </c>
      <c r="B4078" s="1" t="s">
        <v>14322</v>
      </c>
      <c r="C4078">
        <v>2</v>
      </c>
      <c r="D4078" t="s">
        <v>1595</v>
      </c>
      <c r="E4078" s="1" t="s">
        <v>14322</v>
      </c>
      <c r="F4078" s="4" t="str">
        <f>_xlfn.IFNA(VLOOKUP($E4078,'binding constants'!A:D,1,FALSE),"")</f>
        <v>3ipq</v>
      </c>
      <c r="G4078" s="4" t="str">
        <f>VLOOKUP($E4078,'binding constants'!A:D,3,FALSE)</f>
        <v>27nM</v>
      </c>
      <c r="H4078" s="4" t="str">
        <f>VLOOKUP($E4078,'binding constants'!A:D,2,FALSE)</f>
        <v>7.57</v>
      </c>
      <c r="I4078" t="str">
        <f t="shared" si="63"/>
        <v>OK</v>
      </c>
    </row>
    <row r="4079" spans="1:9" x14ac:dyDescent="0.35">
      <c r="A4079">
        <v>3</v>
      </c>
      <c r="B4079" s="1" t="s">
        <v>14323</v>
      </c>
      <c r="C4079">
        <v>2</v>
      </c>
      <c r="D4079" t="s">
        <v>1595</v>
      </c>
      <c r="E4079" s="1" t="s">
        <v>14323</v>
      </c>
      <c r="F4079" s="4" t="str">
        <f>_xlfn.IFNA(VLOOKUP($E4079,'binding constants'!A:D,1,FALSE),"")</f>
        <v>3ipu</v>
      </c>
      <c r="G4079" s="4" t="str">
        <f>VLOOKUP($E4079,'binding constants'!A:D,3,FALSE)</f>
        <v>48nM</v>
      </c>
      <c r="H4079" s="4" t="str">
        <f>VLOOKUP($E4079,'binding constants'!A:D,2,FALSE)</f>
        <v>7.32</v>
      </c>
      <c r="I4079" t="str">
        <f t="shared" si="63"/>
        <v>OK</v>
      </c>
    </row>
    <row r="4080" spans="1:9" x14ac:dyDescent="0.35">
      <c r="A4080">
        <v>4</v>
      </c>
      <c r="B4080" s="1" t="s">
        <v>13797</v>
      </c>
      <c r="C4080">
        <v>3</v>
      </c>
      <c r="D4080" t="s">
        <v>1595</v>
      </c>
      <c r="E4080" s="1" t="s">
        <v>13797</v>
      </c>
      <c r="F4080" s="4" t="str">
        <f>_xlfn.IFNA(VLOOKUP($E4080,'binding constants'!A:D,1,FALSE),"")</f>
        <v>4mgd</v>
      </c>
      <c r="G4080" s="4" t="str">
        <f>VLOOKUP($E4080,'binding constants'!A:D,3,FALSE)</f>
        <v>20.19uM</v>
      </c>
      <c r="H4080" s="4" t="str">
        <f>VLOOKUP($E4080,'binding constants'!A:D,2,FALSE)</f>
        <v>4.69</v>
      </c>
      <c r="I4080" t="str">
        <f t="shared" si="63"/>
        <v>OK</v>
      </c>
    </row>
    <row r="4081" spans="1:9" x14ac:dyDescent="0.35">
      <c r="A4081" t="s">
        <v>262</v>
      </c>
      <c r="F4081" s="4" t="str">
        <f>_xlfn.IFNA(VLOOKUP($E4081,'binding constants'!A:D,1,FALSE),"")</f>
        <v/>
      </c>
      <c r="G4081" s="4" t="e">
        <f>VLOOKUP($E4081,'binding constants'!A:D,3,FALSE)</f>
        <v>#N/A</v>
      </c>
      <c r="H4081" s="4" t="e">
        <f>VLOOKUP($E4081,'binding constants'!A:D,2,FALSE)</f>
        <v>#N/A</v>
      </c>
      <c r="I4081" t="str">
        <f t="shared" si="63"/>
        <v>OK</v>
      </c>
    </row>
    <row r="4082" spans="1:9" x14ac:dyDescent="0.35">
      <c r="A4082">
        <v>0</v>
      </c>
      <c r="B4082" s="1" t="s">
        <v>14324</v>
      </c>
      <c r="C4082">
        <v>1</v>
      </c>
      <c r="E4082" s="1" t="s">
        <v>14324</v>
      </c>
      <c r="F4082" s="4" t="str">
        <f>_xlfn.IFNA(VLOOKUP($E4082,'binding constants'!A:D,1,FALSE),"")</f>
        <v>1rp7</v>
      </c>
      <c r="G4082" s="4" t="str">
        <f>VLOOKUP($E4082,'binding constants'!A:D,3,FALSE)</f>
        <v>0.003uM</v>
      </c>
      <c r="H4082" s="4" t="str">
        <f>VLOOKUP($E4082,'binding constants'!A:D,2,FALSE)</f>
        <v>8.52</v>
      </c>
      <c r="I4082" t="str">
        <f t="shared" si="63"/>
        <v>OK</v>
      </c>
    </row>
    <row r="4083" spans="1:9" x14ac:dyDescent="0.35">
      <c r="A4083">
        <v>1</v>
      </c>
      <c r="B4083" s="1" t="s">
        <v>14325</v>
      </c>
      <c r="C4083">
        <v>1</v>
      </c>
      <c r="D4083" t="s">
        <v>1775</v>
      </c>
      <c r="E4083" s="1" t="s">
        <v>14325</v>
      </c>
      <c r="F4083" s="4" t="str">
        <f>_xlfn.IFNA(VLOOKUP($E4083,'binding constants'!A:D,1,FALSE),"")</f>
        <v>2qta</v>
      </c>
      <c r="G4083" s="4" t="str">
        <f>VLOOKUP($E4083,'binding constants'!A:D,3,FALSE)</f>
        <v>1.75uM</v>
      </c>
      <c r="H4083" s="4" t="str">
        <f>VLOOKUP($E4083,'binding constants'!A:D,2,FALSE)</f>
        <v>5.76</v>
      </c>
      <c r="I4083" t="str">
        <f t="shared" si="63"/>
        <v>OK</v>
      </c>
    </row>
    <row r="4084" spans="1:9" x14ac:dyDescent="0.35">
      <c r="A4084">
        <v>2</v>
      </c>
      <c r="B4084" s="1" t="s">
        <v>14326</v>
      </c>
      <c r="C4084">
        <v>1</v>
      </c>
      <c r="D4084" t="s">
        <v>1775</v>
      </c>
      <c r="E4084" s="1" t="s">
        <v>14326</v>
      </c>
      <c r="F4084" s="4" t="str">
        <f>_xlfn.IFNA(VLOOKUP($E4084,'binding constants'!A:D,1,FALSE),"")</f>
        <v>3lpl</v>
      </c>
      <c r="G4084" s="4" t="str">
        <f>VLOOKUP($E4084,'binding constants'!A:D,3,FALSE)</f>
        <v>2.39uM</v>
      </c>
      <c r="H4084" s="4" t="str">
        <f>VLOOKUP($E4084,'binding constants'!A:D,2,FALSE)</f>
        <v>5.62</v>
      </c>
      <c r="I4084" t="str">
        <f t="shared" si="63"/>
        <v>OK</v>
      </c>
    </row>
    <row r="4085" spans="1:9" x14ac:dyDescent="0.35">
      <c r="A4085">
        <v>3</v>
      </c>
      <c r="B4085" s="1" t="s">
        <v>14327</v>
      </c>
      <c r="C4085">
        <v>1</v>
      </c>
      <c r="D4085" t="s">
        <v>1775</v>
      </c>
      <c r="E4085" s="1" t="s">
        <v>14327</v>
      </c>
      <c r="F4085" s="4" t="str">
        <f>_xlfn.IFNA(VLOOKUP($E4085,'binding constants'!A:D,1,FALSE),"")</f>
        <v>3lq2</v>
      </c>
      <c r="G4085" s="4" t="str">
        <f>VLOOKUP($E4085,'binding constants'!A:D,3,FALSE)</f>
        <v>5.97uM</v>
      </c>
      <c r="H4085" s="4" t="str">
        <f>VLOOKUP($E4085,'binding constants'!A:D,2,FALSE)</f>
        <v>5.22</v>
      </c>
      <c r="I4085" t="str">
        <f t="shared" si="63"/>
        <v>OK</v>
      </c>
    </row>
    <row r="4086" spans="1:9" x14ac:dyDescent="0.35">
      <c r="A4086" t="s">
        <v>263</v>
      </c>
      <c r="F4086" s="4" t="str">
        <f>_xlfn.IFNA(VLOOKUP($E4086,'binding constants'!A:D,1,FALSE),"")</f>
        <v/>
      </c>
      <c r="G4086" s="4" t="e">
        <f>VLOOKUP($E4086,'binding constants'!A:D,3,FALSE)</f>
        <v>#N/A</v>
      </c>
      <c r="H4086" s="4" t="e">
        <f>VLOOKUP($E4086,'binding constants'!A:D,2,FALSE)</f>
        <v>#N/A</v>
      </c>
      <c r="I4086" t="str">
        <f t="shared" si="63"/>
        <v>OK</v>
      </c>
    </row>
    <row r="4087" spans="1:9" x14ac:dyDescent="0.35">
      <c r="A4087">
        <v>0</v>
      </c>
      <c r="B4087" s="1" t="s">
        <v>14328</v>
      </c>
      <c r="C4087">
        <v>1</v>
      </c>
      <c r="E4087" s="1" t="s">
        <v>14328</v>
      </c>
      <c r="F4087" s="4" t="str">
        <f>_xlfn.IFNA(VLOOKUP($E4087,'binding constants'!A:D,1,FALSE),"")</f>
        <v>4iic</v>
      </c>
      <c r="G4087" s="4" t="str">
        <f>VLOOKUP($E4087,'binding constants'!A:D,3,FALSE)</f>
        <v>14uM</v>
      </c>
      <c r="H4087" s="4" t="str">
        <f>VLOOKUP($E4087,'binding constants'!A:D,2,FALSE)</f>
        <v>4.85</v>
      </c>
      <c r="I4087" t="str">
        <f t="shared" si="63"/>
        <v>OK</v>
      </c>
    </row>
    <row r="4088" spans="1:9" x14ac:dyDescent="0.35">
      <c r="A4088">
        <v>1</v>
      </c>
      <c r="B4088" s="1" t="s">
        <v>14329</v>
      </c>
      <c r="C4088">
        <v>1</v>
      </c>
      <c r="D4088" t="s">
        <v>1595</v>
      </c>
      <c r="E4088" s="1" t="s">
        <v>14329</v>
      </c>
      <c r="F4088" s="4" t="str">
        <f>_xlfn.IFNA(VLOOKUP($E4088,'binding constants'!A:D,1,FALSE),"")</f>
        <v>4iid</v>
      </c>
      <c r="G4088" s="4" t="str">
        <f>VLOOKUP($E4088,'binding constants'!A:D,3,FALSE)</f>
        <v>2.4uM</v>
      </c>
      <c r="H4088" s="4" t="str">
        <f>VLOOKUP($E4088,'binding constants'!A:D,2,FALSE)</f>
        <v>5.62</v>
      </c>
      <c r="I4088" t="str">
        <f t="shared" si="63"/>
        <v>OK</v>
      </c>
    </row>
    <row r="4089" spans="1:9" x14ac:dyDescent="0.35">
      <c r="A4089">
        <v>2</v>
      </c>
      <c r="B4089" s="1" t="s">
        <v>14330</v>
      </c>
      <c r="C4089">
        <v>1</v>
      </c>
      <c r="D4089" t="s">
        <v>1595</v>
      </c>
      <c r="E4089" s="1" t="s">
        <v>14330</v>
      </c>
      <c r="F4089" s="4" t="str">
        <f>_xlfn.IFNA(VLOOKUP($E4089,'binding constants'!A:D,1,FALSE),"")</f>
        <v>4iie</v>
      </c>
      <c r="G4089" s="4" t="str">
        <f>VLOOKUP($E4089,'binding constants'!A:D,3,FALSE)</f>
        <v>4.6mM</v>
      </c>
      <c r="H4089" s="4" t="str">
        <f>VLOOKUP($E4089,'binding constants'!A:D,2,FALSE)</f>
        <v>2.34</v>
      </c>
      <c r="I4089" t="str">
        <f t="shared" si="63"/>
        <v>OK</v>
      </c>
    </row>
    <row r="4090" spans="1:9" x14ac:dyDescent="0.35">
      <c r="A4090">
        <v>3</v>
      </c>
      <c r="B4090" s="1" t="s">
        <v>14331</v>
      </c>
      <c r="C4090">
        <v>1</v>
      </c>
      <c r="D4090" t="s">
        <v>1595</v>
      </c>
      <c r="E4090" s="1" t="s">
        <v>14331</v>
      </c>
      <c r="F4090" s="4" t="str">
        <f>_xlfn.IFNA(VLOOKUP($E4090,'binding constants'!A:D,1,FALSE),"")</f>
        <v>4iif</v>
      </c>
      <c r="G4090" s="4" t="str">
        <f>VLOOKUP($E4090,'binding constants'!A:D,3,FALSE)</f>
        <v>6.6uM</v>
      </c>
      <c r="H4090" s="4" t="str">
        <f>VLOOKUP($E4090,'binding constants'!A:D,2,FALSE)</f>
        <v>5.18</v>
      </c>
      <c r="I4090" t="str">
        <f t="shared" si="63"/>
        <v>OK</v>
      </c>
    </row>
    <row r="4091" spans="1:9" x14ac:dyDescent="0.35">
      <c r="A4091" t="s">
        <v>264</v>
      </c>
      <c r="F4091" s="4" t="str">
        <f>_xlfn.IFNA(VLOOKUP($E4091,'binding constants'!A:D,1,FALSE),"")</f>
        <v/>
      </c>
      <c r="G4091" s="4" t="e">
        <f>VLOOKUP($E4091,'binding constants'!A:D,3,FALSE)</f>
        <v>#N/A</v>
      </c>
      <c r="H4091" s="4" t="e">
        <f>VLOOKUP($E4091,'binding constants'!A:D,2,FALSE)</f>
        <v>#N/A</v>
      </c>
      <c r="I4091" t="str">
        <f t="shared" si="63"/>
        <v>OK</v>
      </c>
    </row>
    <row r="4092" spans="1:9" x14ac:dyDescent="0.35">
      <c r="A4092">
        <v>0</v>
      </c>
      <c r="B4092" s="1" t="s">
        <v>14332</v>
      </c>
      <c r="C4092">
        <v>1</v>
      </c>
      <c r="E4092" s="1" t="s">
        <v>14332</v>
      </c>
      <c r="F4092" s="4" t="str">
        <f>_xlfn.IFNA(VLOOKUP($E4092,'binding constants'!A:D,1,FALSE),"")</f>
        <v>6ma2</v>
      </c>
      <c r="G4092" s="4" t="str">
        <f>VLOOKUP($E4092,'binding constants'!A:D,3,FALSE)</f>
        <v>4.1uM</v>
      </c>
      <c r="H4092" s="4" t="str">
        <f>VLOOKUP($E4092,'binding constants'!A:D,2,FALSE)</f>
        <v>5.39</v>
      </c>
      <c r="I4092" t="str">
        <f t="shared" si="63"/>
        <v>OK</v>
      </c>
    </row>
    <row r="4093" spans="1:9" x14ac:dyDescent="0.35">
      <c r="A4093">
        <v>1</v>
      </c>
      <c r="B4093" s="1" t="s">
        <v>14333</v>
      </c>
      <c r="C4093">
        <v>1</v>
      </c>
      <c r="D4093" t="s">
        <v>1595</v>
      </c>
      <c r="E4093" s="1" t="s">
        <v>14333</v>
      </c>
      <c r="F4093" s="4" t="str">
        <f>_xlfn.IFNA(VLOOKUP($E4093,'binding constants'!A:D,1,FALSE),"")</f>
        <v>6ma3</v>
      </c>
      <c r="G4093" s="4" t="str">
        <f>VLOOKUP($E4093,'binding constants'!A:D,3,FALSE)</f>
        <v>0.005uM</v>
      </c>
      <c r="H4093" s="4" t="str">
        <f>VLOOKUP($E4093,'binding constants'!A:D,2,FALSE)</f>
        <v>8.30</v>
      </c>
      <c r="I4093" t="str">
        <f t="shared" si="63"/>
        <v>OK</v>
      </c>
    </row>
    <row r="4094" spans="1:9" x14ac:dyDescent="0.35">
      <c r="A4094">
        <v>2</v>
      </c>
      <c r="B4094" s="1" t="s">
        <v>14334</v>
      </c>
      <c r="C4094">
        <v>1</v>
      </c>
      <c r="D4094" t="s">
        <v>1595</v>
      </c>
      <c r="E4094" s="1" t="s">
        <v>14334</v>
      </c>
      <c r="F4094" s="4" t="str">
        <f>_xlfn.IFNA(VLOOKUP($E4094,'binding constants'!A:D,1,FALSE),"")</f>
        <v>6ma4</v>
      </c>
      <c r="G4094" s="4" t="str">
        <f>VLOOKUP($E4094,'binding constants'!A:D,3,FALSE)</f>
        <v>0.045uM</v>
      </c>
      <c r="H4094" s="4" t="str">
        <f>VLOOKUP($E4094,'binding constants'!A:D,2,FALSE)</f>
        <v>7.35</v>
      </c>
      <c r="I4094" t="str">
        <f t="shared" si="63"/>
        <v>OK</v>
      </c>
    </row>
    <row r="4095" spans="1:9" x14ac:dyDescent="0.35">
      <c r="A4095">
        <v>3</v>
      </c>
      <c r="B4095" s="1" t="s">
        <v>14335</v>
      </c>
      <c r="C4095">
        <v>1</v>
      </c>
      <c r="D4095" t="s">
        <v>1595</v>
      </c>
      <c r="E4095" s="1" t="s">
        <v>14335</v>
      </c>
      <c r="F4095" s="4" t="str">
        <f>_xlfn.IFNA(VLOOKUP($E4095,'binding constants'!A:D,1,FALSE),"")</f>
        <v>6ma5</v>
      </c>
      <c r="G4095" s="4" t="str">
        <f>VLOOKUP($E4095,'binding constants'!A:D,3,FALSE)</f>
        <v>0.008uM</v>
      </c>
      <c r="H4095" s="4" t="str">
        <f>VLOOKUP($E4095,'binding constants'!A:D,2,FALSE)</f>
        <v>8.10</v>
      </c>
      <c r="I4095" t="str">
        <f t="shared" si="63"/>
        <v>OK</v>
      </c>
    </row>
    <row r="4096" spans="1:9" x14ac:dyDescent="0.35">
      <c r="A4096" t="s">
        <v>265</v>
      </c>
      <c r="F4096" s="4" t="str">
        <f>_xlfn.IFNA(VLOOKUP($E4096,'binding constants'!A:D,1,FALSE),"")</f>
        <v/>
      </c>
      <c r="G4096" s="4" t="e">
        <f>VLOOKUP($E4096,'binding constants'!A:D,3,FALSE)</f>
        <v>#N/A</v>
      </c>
      <c r="H4096" s="4" t="e">
        <f>VLOOKUP($E4096,'binding constants'!A:D,2,FALSE)</f>
        <v>#N/A</v>
      </c>
      <c r="I4096" t="str">
        <f t="shared" si="63"/>
        <v>OK</v>
      </c>
    </row>
    <row r="4097" spans="1:16" x14ac:dyDescent="0.35">
      <c r="A4097">
        <v>0</v>
      </c>
      <c r="B4097" s="1" t="s">
        <v>14336</v>
      </c>
      <c r="C4097">
        <v>1</v>
      </c>
      <c r="E4097" s="1" t="s">
        <v>14336</v>
      </c>
      <c r="F4097" s="4" t="str">
        <f>_xlfn.IFNA(VLOOKUP($E4097,'binding constants'!A:D,1,FALSE),"")</f>
        <v>6epy</v>
      </c>
      <c r="G4097" s="4" t="str">
        <f>VLOOKUP($E4097,'binding constants'!A:D,3,FALSE)</f>
        <v>0.347uM</v>
      </c>
      <c r="H4097" s="4" t="str">
        <f>VLOOKUP($E4097,'binding constants'!A:D,2,FALSE)</f>
        <v>6.46</v>
      </c>
      <c r="I4097" t="str">
        <f t="shared" si="63"/>
        <v>OK</v>
      </c>
    </row>
    <row r="4098" spans="1:16" x14ac:dyDescent="0.35">
      <c r="A4098">
        <v>1</v>
      </c>
      <c r="B4098" s="1" t="s">
        <v>14337</v>
      </c>
      <c r="C4098">
        <v>1</v>
      </c>
      <c r="D4098" t="s">
        <v>1595</v>
      </c>
      <c r="E4098" s="1" t="s">
        <v>14337</v>
      </c>
      <c r="F4098" s="4" t="str">
        <f>_xlfn.IFNA(VLOOKUP($E4098,'binding constants'!A:D,1,FALSE),"")</f>
        <v>6epz</v>
      </c>
      <c r="G4098" s="4" t="str">
        <f>VLOOKUP($E4098,'binding constants'!A:D,3,FALSE)</f>
        <v>0.072uM</v>
      </c>
      <c r="H4098" s="4" t="str">
        <f>VLOOKUP($E4098,'binding constants'!A:D,2,FALSE)</f>
        <v>7.14</v>
      </c>
      <c r="I4098" t="str">
        <f t="shared" si="63"/>
        <v>OK</v>
      </c>
    </row>
    <row r="4099" spans="1:16" x14ac:dyDescent="0.35">
      <c r="A4099">
        <v>2</v>
      </c>
      <c r="B4099" s="1" t="s">
        <v>14338</v>
      </c>
      <c r="C4099">
        <v>1</v>
      </c>
      <c r="D4099" t="s">
        <v>1595</v>
      </c>
      <c r="E4099" s="1" t="s">
        <v>14338</v>
      </c>
      <c r="F4099" s="4" t="str">
        <f>_xlfn.IFNA(VLOOKUP($E4099,'binding constants'!A:D,1,FALSE),"")</f>
        <v>6eq1</v>
      </c>
      <c r="G4099" s="4" t="str">
        <f>VLOOKUP($E4099,'binding constants'!A:D,3,FALSE)</f>
        <v>24.6uM</v>
      </c>
      <c r="H4099" s="4" t="str">
        <f>VLOOKUP($E4099,'binding constants'!A:D,2,FALSE)</f>
        <v>4.61</v>
      </c>
      <c r="I4099" t="str">
        <f t="shared" si="63"/>
        <v>OK</v>
      </c>
    </row>
    <row r="4100" spans="1:16" x14ac:dyDescent="0.35">
      <c r="A4100">
        <v>3</v>
      </c>
      <c r="B4100" s="1" t="s">
        <v>14339</v>
      </c>
      <c r="C4100">
        <v>1</v>
      </c>
      <c r="D4100" t="s">
        <v>1595</v>
      </c>
      <c r="E4100" s="1" t="s">
        <v>14339</v>
      </c>
      <c r="F4100" s="4" t="str">
        <f>_xlfn.IFNA(VLOOKUP($E4100,'binding constants'!A:D,1,FALSE),"")</f>
        <v>6eq8</v>
      </c>
      <c r="G4100" s="4" t="str">
        <f>VLOOKUP($E4100,'binding constants'!A:D,3,FALSE)</f>
        <v>0.010uM</v>
      </c>
      <c r="H4100" s="4" t="str">
        <f>VLOOKUP($E4100,'binding constants'!A:D,2,FALSE)</f>
        <v>8.00</v>
      </c>
      <c r="I4100" t="str">
        <f t="shared" ref="I4100:I4163" si="64">IF($E4100=$F4100,"OK","ERREUR")</f>
        <v>OK</v>
      </c>
    </row>
    <row r="4101" spans="1:16" x14ac:dyDescent="0.35">
      <c r="A4101" t="s">
        <v>266</v>
      </c>
      <c r="F4101" s="4" t="str">
        <f>_xlfn.IFNA(VLOOKUP($E4101,'binding constants'!A:D,1,FALSE),"")</f>
        <v/>
      </c>
      <c r="G4101" s="4" t="e">
        <f>VLOOKUP($E4101,'binding constants'!A:D,3,FALSE)</f>
        <v>#N/A</v>
      </c>
      <c r="H4101" s="4" t="e">
        <f>VLOOKUP($E4101,'binding constants'!A:D,2,FALSE)</f>
        <v>#N/A</v>
      </c>
      <c r="I4101" t="str">
        <f t="shared" si="64"/>
        <v>OK</v>
      </c>
    </row>
    <row r="4102" spans="1:16" x14ac:dyDescent="0.35">
      <c r="A4102">
        <v>0</v>
      </c>
      <c r="B4102" s="1" t="s">
        <v>14340</v>
      </c>
      <c r="C4102">
        <v>1</v>
      </c>
      <c r="E4102" s="1" t="s">
        <v>14340</v>
      </c>
      <c r="F4102" s="4" t="str">
        <f>_xlfn.IFNA(VLOOKUP($E4102,'binding constants'!A:D,1,FALSE),"")</f>
        <v>1oz0</v>
      </c>
      <c r="G4102" s="4" t="str">
        <f>VLOOKUP($E4102,'binding constants'!A:D,3,FALSE)</f>
        <v>20nM</v>
      </c>
      <c r="H4102" s="4" t="str">
        <f>VLOOKUP($E4102,'binding constants'!A:D,2,FALSE)</f>
        <v>7.70</v>
      </c>
      <c r="I4102" t="str">
        <f t="shared" si="64"/>
        <v>OK</v>
      </c>
    </row>
    <row r="4103" spans="1:16" x14ac:dyDescent="0.35">
      <c r="A4103">
        <v>1</v>
      </c>
      <c r="B4103" s="1" t="s">
        <v>14341</v>
      </c>
      <c r="C4103">
        <v>1</v>
      </c>
      <c r="D4103" t="s">
        <v>1595</v>
      </c>
      <c r="E4103" s="1" t="s">
        <v>14341</v>
      </c>
      <c r="F4103" s="4" t="str">
        <f>_xlfn.IFNA(VLOOKUP($E4103,'binding constants'!A:D,1,FALSE),"")</f>
        <v>1thz</v>
      </c>
      <c r="G4103" s="4" t="str">
        <f>VLOOKUP($E4103,'binding constants'!A:D,3,FALSE)</f>
        <v>7.1uM</v>
      </c>
      <c r="H4103" s="4" t="str">
        <f>VLOOKUP($E4103,'binding constants'!A:D,2,FALSE)</f>
        <v>5.15</v>
      </c>
      <c r="I4103" t="str">
        <f t="shared" si="64"/>
        <v>OK</v>
      </c>
      <c r="L4103" s="5"/>
      <c r="P4103" s="5"/>
    </row>
    <row r="4104" spans="1:16" x14ac:dyDescent="0.35">
      <c r="A4104">
        <v>2</v>
      </c>
      <c r="B4104" s="1" t="s">
        <v>14342</v>
      </c>
      <c r="C4104">
        <v>1</v>
      </c>
      <c r="D4104" t="s">
        <v>1595</v>
      </c>
      <c r="E4104" s="1" t="s">
        <v>14342</v>
      </c>
      <c r="F4104" s="4" t="str">
        <f>_xlfn.IFNA(VLOOKUP($E4104,'binding constants'!A:D,1,FALSE),"")</f>
        <v>2b1g</v>
      </c>
      <c r="G4104" s="4" t="str">
        <f>VLOOKUP($E4104,'binding constants'!A:D,3,FALSE)</f>
        <v>0.23uM</v>
      </c>
      <c r="H4104" s="4" t="str">
        <f>VLOOKUP($E4104,'binding constants'!A:D,2,FALSE)</f>
        <v>6.64</v>
      </c>
      <c r="I4104" t="str">
        <f t="shared" si="64"/>
        <v>OK</v>
      </c>
    </row>
    <row r="4105" spans="1:16" x14ac:dyDescent="0.35">
      <c r="A4105">
        <v>3</v>
      </c>
      <c r="B4105" s="1" t="s">
        <v>14343</v>
      </c>
      <c r="C4105">
        <v>1</v>
      </c>
      <c r="D4105" t="s">
        <v>1595</v>
      </c>
      <c r="E4105" s="1" t="s">
        <v>14343</v>
      </c>
      <c r="F4105" s="4" t="str">
        <f>_xlfn.IFNA(VLOOKUP($E4105,'binding constants'!A:D,1,FALSE),"")</f>
        <v>2b1i</v>
      </c>
      <c r="G4105" s="4" t="str">
        <f>VLOOKUP($E4105,'binding constants'!A:D,3,FALSE)</f>
        <v>0.15uM</v>
      </c>
      <c r="H4105" s="4" t="str">
        <f>VLOOKUP($E4105,'binding constants'!A:D,2,FALSE)</f>
        <v>6.82</v>
      </c>
      <c r="I4105" t="str">
        <f t="shared" si="64"/>
        <v>OK</v>
      </c>
    </row>
    <row r="4106" spans="1:16" x14ac:dyDescent="0.35">
      <c r="A4106" t="s">
        <v>267</v>
      </c>
      <c r="F4106" s="4" t="str">
        <f>_xlfn.IFNA(VLOOKUP($E4106,'binding constants'!A:D,1,FALSE),"")</f>
        <v/>
      </c>
      <c r="G4106" s="4" t="e">
        <f>VLOOKUP($E4106,'binding constants'!A:D,3,FALSE)</f>
        <v>#N/A</v>
      </c>
      <c r="H4106" s="4" t="e">
        <f>VLOOKUP($E4106,'binding constants'!A:D,2,FALSE)</f>
        <v>#N/A</v>
      </c>
      <c r="I4106" t="str">
        <f t="shared" si="64"/>
        <v>OK</v>
      </c>
    </row>
    <row r="4107" spans="1:16" x14ac:dyDescent="0.35">
      <c r="A4107">
        <v>0</v>
      </c>
      <c r="B4107" s="1" t="s">
        <v>14344</v>
      </c>
      <c r="C4107">
        <v>1</v>
      </c>
      <c r="D4107" t="s">
        <v>1896</v>
      </c>
      <c r="E4107" s="1" t="s">
        <v>14344</v>
      </c>
      <c r="F4107" s="4" t="str">
        <f>_xlfn.IFNA(VLOOKUP($E4107,'binding constants'!A:D,1,FALSE),"")</f>
        <v>4ezr</v>
      </c>
      <c r="G4107" s="4" t="str">
        <f>VLOOKUP($E4107,'binding constants'!A:D,3,FALSE)</f>
        <v>6.3uM</v>
      </c>
      <c r="H4107" s="4" t="str">
        <f>VLOOKUP($E4107,'binding constants'!A:D,2,FALSE)</f>
        <v>5.20</v>
      </c>
      <c r="I4107" t="str">
        <f t="shared" si="64"/>
        <v>OK</v>
      </c>
    </row>
    <row r="4108" spans="1:16" x14ac:dyDescent="0.35">
      <c r="A4108">
        <v>1</v>
      </c>
      <c r="B4108" s="1" t="s">
        <v>14345</v>
      </c>
      <c r="C4108">
        <v>1</v>
      </c>
      <c r="D4108" t="s">
        <v>1896</v>
      </c>
      <c r="E4108" s="1" t="s">
        <v>14345</v>
      </c>
      <c r="F4108" s="4" t="str">
        <f>_xlfn.IFNA(VLOOKUP($E4108,'binding constants'!A:D,1,FALSE),"")</f>
        <v>4ezx</v>
      </c>
      <c r="G4108" s="4" t="str">
        <f>VLOOKUP($E4108,'binding constants'!A:D,3,FALSE)</f>
        <v>1.6uM</v>
      </c>
      <c r="H4108" s="4" t="str">
        <f>VLOOKUP($E4108,'binding constants'!A:D,2,FALSE)</f>
        <v>5.80</v>
      </c>
      <c r="I4108" t="str">
        <f t="shared" si="64"/>
        <v>OK</v>
      </c>
    </row>
    <row r="4109" spans="1:16" x14ac:dyDescent="0.35">
      <c r="A4109">
        <v>2</v>
      </c>
      <c r="B4109" s="1" t="s">
        <v>14346</v>
      </c>
      <c r="C4109">
        <v>1</v>
      </c>
      <c r="D4109" t="s">
        <v>1896</v>
      </c>
      <c r="E4109" s="1" t="s">
        <v>14346</v>
      </c>
      <c r="F4109" s="4" t="str">
        <f>_xlfn.IFNA(VLOOKUP($E4109,'binding constants'!A:D,1,FALSE),"")</f>
        <v>4ezz</v>
      </c>
      <c r="G4109" s="4" t="str">
        <f>VLOOKUP($E4109,'binding constants'!A:D,3,FALSE)</f>
        <v>6.4uM</v>
      </c>
      <c r="H4109" s="4" t="str">
        <f>VLOOKUP($E4109,'binding constants'!A:D,2,FALSE)</f>
        <v>5.19</v>
      </c>
      <c r="I4109" t="str">
        <f t="shared" si="64"/>
        <v>OK</v>
      </c>
    </row>
    <row r="4110" spans="1:16" x14ac:dyDescent="0.35">
      <c r="A4110">
        <v>3</v>
      </c>
      <c r="B4110" s="1" t="s">
        <v>14347</v>
      </c>
      <c r="C4110">
        <v>1</v>
      </c>
      <c r="E4110" s="1" t="s">
        <v>14347</v>
      </c>
      <c r="F4110" s="4" t="str">
        <f>_xlfn.IFNA(VLOOKUP($E4110,'binding constants'!A:D,1,FALSE),"")</f>
        <v>4jne</v>
      </c>
      <c r="G4110" s="4" t="str">
        <f>VLOOKUP($E4110,'binding constants'!A:D,3,FALSE)</f>
        <v>1.38uM</v>
      </c>
      <c r="H4110" s="4" t="str">
        <f>VLOOKUP($E4110,'binding constants'!A:D,2,FALSE)</f>
        <v>5.86</v>
      </c>
      <c r="I4110" t="str">
        <f t="shared" si="64"/>
        <v>OK</v>
      </c>
    </row>
    <row r="4111" spans="1:16" x14ac:dyDescent="0.35">
      <c r="A4111" t="s">
        <v>268</v>
      </c>
      <c r="F4111" s="4" t="str">
        <f>_xlfn.IFNA(VLOOKUP($E4111,'binding constants'!A:D,1,FALSE),"")</f>
        <v/>
      </c>
      <c r="G4111" s="4" t="e">
        <f>VLOOKUP($E4111,'binding constants'!A:D,3,FALSE)</f>
        <v>#N/A</v>
      </c>
      <c r="H4111" s="4" t="e">
        <f>VLOOKUP($E4111,'binding constants'!A:D,2,FALSE)</f>
        <v>#N/A</v>
      </c>
      <c r="I4111" t="str">
        <f t="shared" si="64"/>
        <v>OK</v>
      </c>
    </row>
    <row r="4112" spans="1:16" x14ac:dyDescent="0.35">
      <c r="A4112">
        <v>0</v>
      </c>
      <c r="B4112" s="1" t="s">
        <v>14348</v>
      </c>
      <c r="C4112">
        <v>1</v>
      </c>
      <c r="E4112" s="1" t="s">
        <v>14348</v>
      </c>
      <c r="F4112" s="4" t="str">
        <f>_xlfn.IFNA(VLOOKUP($E4112,'binding constants'!A:D,1,FALSE),"")</f>
        <v>3arp</v>
      </c>
      <c r="G4112" s="4" t="str">
        <f>VLOOKUP($E4112,'binding constants'!A:D,3,FALSE)</f>
        <v>0.07uM</v>
      </c>
      <c r="H4112" s="4" t="str">
        <f>VLOOKUP($E4112,'binding constants'!A:D,2,FALSE)</f>
        <v>7.15</v>
      </c>
      <c r="I4112" t="str">
        <f t="shared" si="64"/>
        <v>OK</v>
      </c>
    </row>
    <row r="4113" spans="1:9" x14ac:dyDescent="0.35">
      <c r="A4113">
        <v>1</v>
      </c>
      <c r="B4113" s="1" t="s">
        <v>14349</v>
      </c>
      <c r="C4113">
        <v>1</v>
      </c>
      <c r="D4113" t="s">
        <v>1595</v>
      </c>
      <c r="E4113" s="1" t="s">
        <v>14349</v>
      </c>
      <c r="F4113" s="4" t="str">
        <f>_xlfn.IFNA(VLOOKUP($E4113,'binding constants'!A:D,1,FALSE),"")</f>
        <v>3arq</v>
      </c>
      <c r="G4113" s="4" t="str">
        <f>VLOOKUP($E4113,'binding constants'!A:D,3,FALSE)</f>
        <v>0.4uM</v>
      </c>
      <c r="H4113" s="4" t="str">
        <f>VLOOKUP($E4113,'binding constants'!A:D,2,FALSE)</f>
        <v>6.40</v>
      </c>
      <c r="I4113" t="str">
        <f t="shared" si="64"/>
        <v>OK</v>
      </c>
    </row>
    <row r="4114" spans="1:9" x14ac:dyDescent="0.35">
      <c r="A4114">
        <v>2</v>
      </c>
      <c r="B4114" s="1" t="s">
        <v>14350</v>
      </c>
      <c r="C4114">
        <v>1</v>
      </c>
      <c r="D4114" t="s">
        <v>1595</v>
      </c>
      <c r="E4114" s="1" t="s">
        <v>14350</v>
      </c>
      <c r="F4114" s="4" t="str">
        <f>_xlfn.IFNA(VLOOKUP($E4114,'binding constants'!A:D,1,FALSE),"")</f>
        <v>3arw</v>
      </c>
      <c r="G4114" s="4" t="str">
        <f>VLOOKUP($E4114,'binding constants'!A:D,3,FALSE)</f>
        <v>0.7uM</v>
      </c>
      <c r="H4114" s="4" t="str">
        <f>VLOOKUP($E4114,'binding constants'!A:D,2,FALSE)</f>
        <v>6.15</v>
      </c>
      <c r="I4114" t="str">
        <f t="shared" si="64"/>
        <v>OK</v>
      </c>
    </row>
    <row r="4115" spans="1:9" x14ac:dyDescent="0.35">
      <c r="A4115">
        <v>3</v>
      </c>
      <c r="B4115" s="1" t="s">
        <v>14351</v>
      </c>
      <c r="C4115">
        <v>1</v>
      </c>
      <c r="D4115" t="s">
        <v>1595</v>
      </c>
      <c r="E4115" s="1" t="s">
        <v>14351</v>
      </c>
      <c r="F4115" s="4" t="str">
        <f>_xlfn.IFNA(VLOOKUP($E4115,'binding constants'!A:D,1,FALSE),"")</f>
        <v>3arx</v>
      </c>
      <c r="G4115" s="4" t="str">
        <f>VLOOKUP($E4115,'binding constants'!A:D,3,FALSE)</f>
        <v>4.7uM</v>
      </c>
      <c r="H4115" s="4" t="str">
        <f>VLOOKUP($E4115,'binding constants'!A:D,2,FALSE)</f>
        <v>5.33</v>
      </c>
      <c r="I4115" t="str">
        <f t="shared" si="64"/>
        <v>OK</v>
      </c>
    </row>
    <row r="4116" spans="1:9" x14ac:dyDescent="0.35">
      <c r="A4116" t="s">
        <v>269</v>
      </c>
      <c r="F4116" s="4" t="str">
        <f>_xlfn.IFNA(VLOOKUP($E4116,'binding constants'!A:D,1,FALSE),"")</f>
        <v/>
      </c>
      <c r="G4116" s="4" t="e">
        <f>VLOOKUP($E4116,'binding constants'!A:D,3,FALSE)</f>
        <v>#N/A</v>
      </c>
      <c r="H4116" s="4" t="e">
        <f>VLOOKUP($E4116,'binding constants'!A:D,2,FALSE)</f>
        <v>#N/A</v>
      </c>
      <c r="I4116" t="str">
        <f t="shared" si="64"/>
        <v>OK</v>
      </c>
    </row>
    <row r="4117" spans="1:9" x14ac:dyDescent="0.35">
      <c r="A4117">
        <v>0</v>
      </c>
      <c r="B4117" s="1" t="s">
        <v>14352</v>
      </c>
      <c r="C4117">
        <v>1</v>
      </c>
      <c r="E4117" s="1" t="s">
        <v>14352</v>
      </c>
      <c r="F4117" s="4" t="str">
        <f>_xlfn.IFNA(VLOOKUP($E4117,'binding constants'!A:D,1,FALSE),"")</f>
        <v>4qfl</v>
      </c>
      <c r="G4117" s="4" t="str">
        <f>VLOOKUP($E4117,'binding constants'!A:D,3,FALSE)</f>
        <v>7.7uM</v>
      </c>
      <c r="H4117" s="4" t="str">
        <f>VLOOKUP($E4117,'binding constants'!A:D,2,FALSE)</f>
        <v>5.11</v>
      </c>
      <c r="I4117" t="str">
        <f t="shared" si="64"/>
        <v>OK</v>
      </c>
    </row>
    <row r="4118" spans="1:9" x14ac:dyDescent="0.35">
      <c r="A4118">
        <v>1</v>
      </c>
      <c r="B4118" s="1" t="s">
        <v>14353</v>
      </c>
      <c r="C4118">
        <v>1</v>
      </c>
      <c r="D4118" t="s">
        <v>1595</v>
      </c>
      <c r="E4118" s="1" t="s">
        <v>14353</v>
      </c>
      <c r="F4118" s="4" t="str">
        <f>_xlfn.IFNA(VLOOKUP($E4118,'binding constants'!A:D,1,FALSE),"")</f>
        <v>4qfn</v>
      </c>
      <c r="G4118" s="4" t="str">
        <f>VLOOKUP($E4118,'binding constants'!A:D,3,FALSE)</f>
        <v>76uM</v>
      </c>
      <c r="H4118" s="4" t="str">
        <f>VLOOKUP($E4118,'binding constants'!A:D,2,FALSE)</f>
        <v>4.12</v>
      </c>
      <c r="I4118" t="str">
        <f t="shared" si="64"/>
        <v>OK</v>
      </c>
    </row>
    <row r="4119" spans="1:9" x14ac:dyDescent="0.35">
      <c r="A4119">
        <v>2</v>
      </c>
      <c r="B4119" s="1" t="s">
        <v>14354</v>
      </c>
      <c r="C4119">
        <v>1</v>
      </c>
      <c r="D4119" t="s">
        <v>1595</v>
      </c>
      <c r="E4119" s="1" t="s">
        <v>14354</v>
      </c>
      <c r="F4119" s="4" t="str">
        <f>_xlfn.IFNA(VLOOKUP($E4119,'binding constants'!A:D,1,FALSE),"")</f>
        <v>4qfo</v>
      </c>
      <c r="G4119" s="4" t="str">
        <f>VLOOKUP($E4119,'binding constants'!A:D,3,FALSE)</f>
        <v>53.4uM</v>
      </c>
      <c r="H4119" s="4" t="str">
        <f>VLOOKUP($E4119,'binding constants'!A:D,2,FALSE)</f>
        <v>4.27</v>
      </c>
      <c r="I4119" t="str">
        <f t="shared" si="64"/>
        <v>OK</v>
      </c>
    </row>
    <row r="4120" spans="1:9" x14ac:dyDescent="0.35">
      <c r="A4120">
        <v>3</v>
      </c>
      <c r="B4120" s="1" t="s">
        <v>14355</v>
      </c>
      <c r="C4120">
        <v>1</v>
      </c>
      <c r="D4120" t="s">
        <v>1595</v>
      </c>
      <c r="E4120" s="1" t="s">
        <v>14355</v>
      </c>
      <c r="F4120" s="4" t="str">
        <f>_xlfn.IFNA(VLOOKUP($E4120,'binding constants'!A:D,1,FALSE),"")</f>
        <v>4qfp</v>
      </c>
      <c r="G4120" s="4" t="str">
        <f>VLOOKUP($E4120,'binding constants'!A:D,3,FALSE)</f>
        <v>58.6uM</v>
      </c>
      <c r="H4120" s="4" t="str">
        <f>VLOOKUP($E4120,'binding constants'!A:D,2,FALSE)</f>
        <v>4.23</v>
      </c>
      <c r="I4120" t="str">
        <f t="shared" si="64"/>
        <v>OK</v>
      </c>
    </row>
    <row r="4121" spans="1:9" x14ac:dyDescent="0.35">
      <c r="A4121" t="s">
        <v>270</v>
      </c>
      <c r="F4121" s="4" t="str">
        <f>_xlfn.IFNA(VLOOKUP($E4121,'binding constants'!A:D,1,FALSE),"")</f>
        <v/>
      </c>
      <c r="G4121" s="4" t="e">
        <f>VLOOKUP($E4121,'binding constants'!A:D,3,FALSE)</f>
        <v>#N/A</v>
      </c>
      <c r="H4121" s="4" t="e">
        <f>VLOOKUP($E4121,'binding constants'!A:D,2,FALSE)</f>
        <v>#N/A</v>
      </c>
      <c r="I4121" t="str">
        <f t="shared" si="64"/>
        <v>OK</v>
      </c>
    </row>
    <row r="4122" spans="1:9" x14ac:dyDescent="0.35">
      <c r="A4122">
        <v>0</v>
      </c>
      <c r="B4122" s="1" t="s">
        <v>14356</v>
      </c>
      <c r="C4122">
        <v>1</v>
      </c>
      <c r="E4122" s="1" t="s">
        <v>14356</v>
      </c>
      <c r="F4122" s="4" t="str">
        <f>_xlfn.IFNA(VLOOKUP($E4122,'binding constants'!A:D,1,FALSE),"")</f>
        <v>3kr4</v>
      </c>
      <c r="G4122" s="4" t="str">
        <f>VLOOKUP($E4122,'binding constants'!A:D,3,FALSE)</f>
        <v>25nM</v>
      </c>
      <c r="H4122" s="4" t="str">
        <f>VLOOKUP($E4122,'binding constants'!A:D,2,FALSE)</f>
        <v>7.60</v>
      </c>
      <c r="I4122" t="str">
        <f t="shared" si="64"/>
        <v>OK</v>
      </c>
    </row>
    <row r="4123" spans="1:9" x14ac:dyDescent="0.35">
      <c r="A4123">
        <v>1</v>
      </c>
      <c r="B4123" s="1" t="s">
        <v>14357</v>
      </c>
      <c r="C4123">
        <v>1</v>
      </c>
      <c r="D4123" t="s">
        <v>1595</v>
      </c>
      <c r="E4123" s="1" t="s">
        <v>14357</v>
      </c>
      <c r="F4123" s="4" t="str">
        <f>_xlfn.IFNA(VLOOKUP($E4123,'binding constants'!A:D,1,FALSE),"")</f>
        <v>4k3n</v>
      </c>
      <c r="G4123" s="4" t="str">
        <f>VLOOKUP($E4123,'binding constants'!A:D,3,FALSE)</f>
        <v>11nM</v>
      </c>
      <c r="H4123" s="4" t="str">
        <f>VLOOKUP($E4123,'binding constants'!A:D,2,FALSE)</f>
        <v>7.96</v>
      </c>
      <c r="I4123" t="str">
        <f t="shared" si="64"/>
        <v>OK</v>
      </c>
    </row>
    <row r="4124" spans="1:9" x14ac:dyDescent="0.35">
      <c r="A4124">
        <v>2</v>
      </c>
      <c r="B4124" s="1" t="s">
        <v>14358</v>
      </c>
      <c r="C4124">
        <v>1</v>
      </c>
      <c r="D4124" t="s">
        <v>1595</v>
      </c>
      <c r="E4124" s="1" t="s">
        <v>14358</v>
      </c>
      <c r="F4124" s="4" t="str">
        <f>_xlfn.IFNA(VLOOKUP($E4124,'binding constants'!A:D,1,FALSE),"")</f>
        <v>4r76</v>
      </c>
      <c r="G4124" s="4" t="str">
        <f>VLOOKUP($E4124,'binding constants'!A:D,3,FALSE)</f>
        <v>14nM</v>
      </c>
      <c r="H4124" s="4" t="str">
        <f>VLOOKUP($E4124,'binding constants'!A:D,2,FALSE)</f>
        <v>7.85</v>
      </c>
      <c r="I4124" t="str">
        <f t="shared" si="64"/>
        <v>OK</v>
      </c>
    </row>
    <row r="4125" spans="1:9" x14ac:dyDescent="0.35">
      <c r="A4125">
        <v>3</v>
      </c>
      <c r="B4125" s="1" t="s">
        <v>14359</v>
      </c>
      <c r="C4125">
        <v>1</v>
      </c>
      <c r="D4125" t="s">
        <v>1595</v>
      </c>
      <c r="E4125" s="1" t="s">
        <v>14359</v>
      </c>
      <c r="F4125" s="4" t="str">
        <f>_xlfn.IFNA(VLOOKUP($E4125,'binding constants'!A:D,1,FALSE),"")</f>
        <v>5cbm</v>
      </c>
      <c r="G4125" s="4" t="str">
        <f>VLOOKUP($E4125,'binding constants'!A:D,3,FALSE)</f>
        <v>17nM</v>
      </c>
      <c r="H4125" s="4" t="str">
        <f>VLOOKUP($E4125,'binding constants'!A:D,2,FALSE)</f>
        <v>7.77</v>
      </c>
      <c r="I4125" t="str">
        <f t="shared" si="64"/>
        <v>OK</v>
      </c>
    </row>
    <row r="4126" spans="1:9" x14ac:dyDescent="0.35">
      <c r="A4126" t="s">
        <v>271</v>
      </c>
      <c r="F4126" s="4" t="str">
        <f>_xlfn.IFNA(VLOOKUP($E4126,'binding constants'!A:D,1,FALSE),"")</f>
        <v/>
      </c>
      <c r="G4126" s="4" t="e">
        <f>VLOOKUP($E4126,'binding constants'!A:D,3,FALSE)</f>
        <v>#N/A</v>
      </c>
      <c r="H4126" s="4" t="e">
        <f>VLOOKUP($E4126,'binding constants'!A:D,2,FALSE)</f>
        <v>#N/A</v>
      </c>
      <c r="I4126" t="str">
        <f t="shared" si="64"/>
        <v>OK</v>
      </c>
    </row>
    <row r="4127" spans="1:9" x14ac:dyDescent="0.35">
      <c r="A4127">
        <v>0</v>
      </c>
      <c r="B4127" s="1" t="s">
        <v>14360</v>
      </c>
      <c r="C4127">
        <v>1</v>
      </c>
      <c r="D4127" t="s">
        <v>1595</v>
      </c>
      <c r="E4127" s="1" t="s">
        <v>14360</v>
      </c>
      <c r="F4127" s="4" t="str">
        <f>_xlfn.IFNA(VLOOKUP($E4127,'binding constants'!A:D,1,FALSE),"")</f>
        <v>2gvj</v>
      </c>
      <c r="G4127" s="4" t="str">
        <f>VLOOKUP($E4127,'binding constants'!A:D,3,FALSE)</f>
        <v>0.3nM</v>
      </c>
      <c r="H4127" s="4" t="str">
        <f>VLOOKUP($E4127,'binding constants'!A:D,2,FALSE)</f>
        <v>9.52</v>
      </c>
      <c r="I4127" t="str">
        <f t="shared" si="64"/>
        <v>OK</v>
      </c>
    </row>
    <row r="4128" spans="1:9" x14ac:dyDescent="0.35">
      <c r="A4128">
        <v>1</v>
      </c>
      <c r="B4128" s="1" t="s">
        <v>14361</v>
      </c>
      <c r="C4128">
        <v>1</v>
      </c>
      <c r="E4128" s="1" t="s">
        <v>14361</v>
      </c>
      <c r="F4128" s="4" t="str">
        <f>_xlfn.IFNA(VLOOKUP($E4128,'binding constants'!A:D,1,FALSE),"")</f>
        <v>4n9c</v>
      </c>
      <c r="G4128" s="4" t="str">
        <f>VLOOKUP($E4128,'binding constants'!A:D,3,FALSE)</f>
        <v>126uM</v>
      </c>
      <c r="H4128" s="4" t="str">
        <f>VLOOKUP($E4128,'binding constants'!A:D,2,FALSE)</f>
        <v>3.90</v>
      </c>
      <c r="I4128" t="str">
        <f t="shared" si="64"/>
        <v>OK</v>
      </c>
    </row>
    <row r="4129" spans="1:16" x14ac:dyDescent="0.35">
      <c r="A4129">
        <v>2</v>
      </c>
      <c r="B4129" s="1" t="s">
        <v>14362</v>
      </c>
      <c r="C4129">
        <v>1</v>
      </c>
      <c r="D4129" t="s">
        <v>1897</v>
      </c>
      <c r="E4129" s="1" t="s">
        <v>14362</v>
      </c>
      <c r="F4129" s="4" t="str">
        <f>_xlfn.IFNA(VLOOKUP($E4129,'binding constants'!A:D,1,FALSE),"")</f>
        <v>5upe</v>
      </c>
      <c r="G4129" s="4" t="str">
        <f>VLOOKUP($E4129,'binding constants'!A:D,3,FALSE)</f>
        <v>9nM</v>
      </c>
      <c r="H4129" s="4" t="str">
        <f>VLOOKUP($E4129,'binding constants'!A:D,2,FALSE)</f>
        <v>8.05</v>
      </c>
      <c r="I4129" t="str">
        <f t="shared" si="64"/>
        <v>OK</v>
      </c>
    </row>
    <row r="4130" spans="1:16" x14ac:dyDescent="0.35">
      <c r="A4130">
        <v>3</v>
      </c>
      <c r="B4130" s="1" t="s">
        <v>14363</v>
      </c>
      <c r="C4130">
        <v>1</v>
      </c>
      <c r="D4130" t="s">
        <v>1897</v>
      </c>
      <c r="E4130" s="1" t="s">
        <v>14363</v>
      </c>
      <c r="F4130" s="4" t="str">
        <f>_xlfn.IFNA(VLOOKUP($E4130,'binding constants'!A:D,1,FALSE),"")</f>
        <v>5upf</v>
      </c>
      <c r="G4130" s="4" t="str">
        <f>VLOOKUP($E4130,'binding constants'!A:D,3,FALSE)</f>
        <v>2.5nM</v>
      </c>
      <c r="H4130" s="4" t="str">
        <f>VLOOKUP($E4130,'binding constants'!A:D,2,FALSE)</f>
        <v>8.60</v>
      </c>
      <c r="I4130" t="str">
        <f t="shared" si="64"/>
        <v>OK</v>
      </c>
      <c r="L4130" s="5"/>
      <c r="P4130" s="5"/>
    </row>
    <row r="4131" spans="1:16" x14ac:dyDescent="0.35">
      <c r="A4131" t="s">
        <v>272</v>
      </c>
      <c r="F4131" s="4" t="str">
        <f>_xlfn.IFNA(VLOOKUP($E4131,'binding constants'!A:D,1,FALSE),"")</f>
        <v/>
      </c>
      <c r="G4131" s="4" t="e">
        <f>VLOOKUP($E4131,'binding constants'!A:D,3,FALSE)</f>
        <v>#N/A</v>
      </c>
      <c r="H4131" s="4" t="e">
        <f>VLOOKUP($E4131,'binding constants'!A:D,2,FALSE)</f>
        <v>#N/A</v>
      </c>
      <c r="I4131" t="str">
        <f t="shared" si="64"/>
        <v>OK</v>
      </c>
    </row>
    <row r="4132" spans="1:16" x14ac:dyDescent="0.35">
      <c r="A4132">
        <v>0</v>
      </c>
      <c r="B4132" s="1" t="s">
        <v>14364</v>
      </c>
      <c r="C4132">
        <v>1</v>
      </c>
      <c r="E4132" s="1" t="s">
        <v>14364</v>
      </c>
      <c r="F4132" s="4" t="str">
        <f>_xlfn.IFNA(VLOOKUP($E4132,'binding constants'!A:D,1,FALSE),"")</f>
        <v>1uwt</v>
      </c>
      <c r="G4132" s="4" t="str">
        <f>VLOOKUP($E4132,'binding constants'!A:D,3,FALSE)</f>
        <v>1.08uM</v>
      </c>
      <c r="H4132" s="4" t="str">
        <f>VLOOKUP($E4132,'binding constants'!A:D,2,FALSE)</f>
        <v>5.97</v>
      </c>
      <c r="I4132" t="str">
        <f t="shared" si="64"/>
        <v>OK</v>
      </c>
    </row>
    <row r="4133" spans="1:16" x14ac:dyDescent="0.35">
      <c r="A4133">
        <v>1</v>
      </c>
      <c r="B4133" s="1" t="s">
        <v>14365</v>
      </c>
      <c r="C4133">
        <v>1</v>
      </c>
      <c r="D4133" t="s">
        <v>1595</v>
      </c>
      <c r="E4133" s="1" t="s">
        <v>14365</v>
      </c>
      <c r="F4133" s="4" t="str">
        <f>_xlfn.IFNA(VLOOKUP($E4133,'binding constants'!A:D,1,FALSE),"")</f>
        <v>1uwu</v>
      </c>
      <c r="G4133" s="4" t="str">
        <f>VLOOKUP($E4133,'binding constants'!A:D,3,FALSE)</f>
        <v>1.04uM</v>
      </c>
      <c r="H4133" s="4" t="str">
        <f>VLOOKUP($E4133,'binding constants'!A:D,2,FALSE)</f>
        <v>5.98</v>
      </c>
      <c r="I4133" t="str">
        <f t="shared" si="64"/>
        <v>OK</v>
      </c>
    </row>
    <row r="4134" spans="1:16" x14ac:dyDescent="0.35">
      <c r="A4134">
        <v>2</v>
      </c>
      <c r="B4134" s="1" t="s">
        <v>14366</v>
      </c>
      <c r="C4134">
        <v>1</v>
      </c>
      <c r="D4134" t="s">
        <v>1595</v>
      </c>
      <c r="E4134" s="1" t="s">
        <v>14366</v>
      </c>
      <c r="F4134" s="4" t="str">
        <f>_xlfn.IFNA(VLOOKUP($E4134,'binding constants'!A:D,1,FALSE),"")</f>
        <v>2ceq</v>
      </c>
      <c r="G4134" s="4" t="str">
        <f>VLOOKUP($E4134,'binding constants'!A:D,3,FALSE)</f>
        <v>53nM</v>
      </c>
      <c r="H4134" s="4" t="str">
        <f>VLOOKUP($E4134,'binding constants'!A:D,2,FALSE)</f>
        <v>7.28</v>
      </c>
      <c r="I4134" t="str">
        <f t="shared" si="64"/>
        <v>OK</v>
      </c>
    </row>
    <row r="4135" spans="1:16" x14ac:dyDescent="0.35">
      <c r="A4135">
        <v>3</v>
      </c>
      <c r="B4135" s="1" t="s">
        <v>14367</v>
      </c>
      <c r="C4135">
        <v>1</v>
      </c>
      <c r="D4135" t="s">
        <v>1595</v>
      </c>
      <c r="E4135" s="1" t="s">
        <v>14367</v>
      </c>
      <c r="F4135" s="4" t="str">
        <f>_xlfn.IFNA(VLOOKUP($E4135,'binding constants'!A:D,1,FALSE),"")</f>
        <v>2cer</v>
      </c>
      <c r="G4135" s="4" t="str">
        <f>VLOOKUP($E4135,'binding constants'!A:D,3,FALSE)</f>
        <v>0.6nM</v>
      </c>
      <c r="H4135" s="4" t="str">
        <f>VLOOKUP($E4135,'binding constants'!A:D,2,FALSE)</f>
        <v>9.22</v>
      </c>
      <c r="I4135" t="str">
        <f t="shared" si="64"/>
        <v>OK</v>
      </c>
    </row>
    <row r="4136" spans="1:16" x14ac:dyDescent="0.35">
      <c r="A4136" t="s">
        <v>273</v>
      </c>
      <c r="F4136" s="4" t="str">
        <f>_xlfn.IFNA(VLOOKUP($E4136,'binding constants'!A:D,1,FALSE),"")</f>
        <v/>
      </c>
      <c r="G4136" s="4" t="e">
        <f>VLOOKUP($E4136,'binding constants'!A:D,3,FALSE)</f>
        <v>#N/A</v>
      </c>
      <c r="H4136" s="4" t="e">
        <f>VLOOKUP($E4136,'binding constants'!A:D,2,FALSE)</f>
        <v>#N/A</v>
      </c>
      <c r="I4136" t="str">
        <f t="shared" si="64"/>
        <v>OK</v>
      </c>
    </row>
    <row r="4137" spans="1:16" x14ac:dyDescent="0.35">
      <c r="A4137">
        <v>0</v>
      </c>
      <c r="B4137" s="1" t="s">
        <v>14368</v>
      </c>
      <c r="C4137">
        <v>1</v>
      </c>
      <c r="E4137" s="1" t="s">
        <v>14368</v>
      </c>
      <c r="F4137" s="4" t="str">
        <f>_xlfn.IFNA(VLOOKUP($E4137,'binding constants'!A:D,1,FALSE),"")</f>
        <v>4ayp</v>
      </c>
      <c r="G4137" s="4" t="str">
        <f>VLOOKUP($E4137,'binding constants'!A:D,3,FALSE)</f>
        <v>755nM</v>
      </c>
      <c r="H4137" s="4" t="str">
        <f>VLOOKUP($E4137,'binding constants'!A:D,2,FALSE)</f>
        <v>6.12</v>
      </c>
      <c r="I4137" t="str">
        <f t="shared" si="64"/>
        <v>OK</v>
      </c>
    </row>
    <row r="4138" spans="1:16" x14ac:dyDescent="0.35">
      <c r="A4138">
        <v>1</v>
      </c>
      <c r="B4138" s="1" t="s">
        <v>14369</v>
      </c>
      <c r="C4138">
        <v>1</v>
      </c>
      <c r="D4138" t="s">
        <v>1595</v>
      </c>
      <c r="E4138" s="1" t="s">
        <v>14369</v>
      </c>
      <c r="F4138" s="4" t="str">
        <f>_xlfn.IFNA(VLOOKUP($E4138,'binding constants'!A:D,1,FALSE),"")</f>
        <v>4ayq</v>
      </c>
      <c r="G4138" s="4" t="str">
        <f>VLOOKUP($E4138,'binding constants'!A:D,3,FALSE)</f>
        <v>47nM</v>
      </c>
      <c r="H4138" s="4" t="str">
        <f>VLOOKUP($E4138,'binding constants'!A:D,2,FALSE)</f>
        <v>7.33</v>
      </c>
      <c r="I4138" t="str">
        <f t="shared" si="64"/>
        <v>OK</v>
      </c>
    </row>
    <row r="4139" spans="1:16" x14ac:dyDescent="0.35">
      <c r="A4139">
        <v>2</v>
      </c>
      <c r="B4139" s="1" t="s">
        <v>14370</v>
      </c>
      <c r="C4139">
        <v>1</v>
      </c>
      <c r="D4139" t="s">
        <v>1595</v>
      </c>
      <c r="E4139" s="1" t="s">
        <v>14370</v>
      </c>
      <c r="F4139" s="4" t="str">
        <f>_xlfn.IFNA(VLOOKUP($E4139,'binding constants'!A:D,1,FALSE),"")</f>
        <v>5meh</v>
      </c>
      <c r="G4139" s="4" t="str">
        <f>VLOOKUP($E4139,'binding constants'!A:D,3,FALSE)</f>
        <v>481nM</v>
      </c>
      <c r="H4139" s="4" t="str">
        <f>VLOOKUP($E4139,'binding constants'!A:D,2,FALSE)</f>
        <v>6.32</v>
      </c>
      <c r="I4139" t="str">
        <f t="shared" si="64"/>
        <v>OK</v>
      </c>
    </row>
    <row r="4140" spans="1:16" x14ac:dyDescent="0.35">
      <c r="A4140">
        <v>3</v>
      </c>
      <c r="B4140" s="1" t="s">
        <v>14371</v>
      </c>
      <c r="C4140">
        <v>1</v>
      </c>
      <c r="D4140" t="s">
        <v>1595</v>
      </c>
      <c r="E4140" s="1" t="s">
        <v>14371</v>
      </c>
      <c r="F4140" s="4" t="str">
        <f>_xlfn.IFNA(VLOOKUP($E4140,'binding constants'!A:D,1,FALSE),"")</f>
        <v>5ne5</v>
      </c>
      <c r="G4140" s="4" t="str">
        <f>VLOOKUP($E4140,'binding constants'!A:D,3,FALSE)</f>
        <v>39nM</v>
      </c>
      <c r="H4140" s="4" t="str">
        <f>VLOOKUP($E4140,'binding constants'!A:D,2,FALSE)</f>
        <v>7.41</v>
      </c>
      <c r="I4140" t="str">
        <f t="shared" si="64"/>
        <v>OK</v>
      </c>
    </row>
    <row r="4141" spans="1:16" x14ac:dyDescent="0.35">
      <c r="A4141" t="s">
        <v>274</v>
      </c>
      <c r="F4141" s="4" t="str">
        <f>_xlfn.IFNA(VLOOKUP($E4141,'binding constants'!A:D,1,FALSE),"")</f>
        <v/>
      </c>
      <c r="G4141" s="4" t="e">
        <f>VLOOKUP($E4141,'binding constants'!A:D,3,FALSE)</f>
        <v>#N/A</v>
      </c>
      <c r="H4141" s="4" t="e">
        <f>VLOOKUP($E4141,'binding constants'!A:D,2,FALSE)</f>
        <v>#N/A</v>
      </c>
      <c r="I4141" t="str">
        <f t="shared" si="64"/>
        <v>OK</v>
      </c>
    </row>
    <row r="4142" spans="1:16" x14ac:dyDescent="0.35">
      <c r="A4142">
        <v>0</v>
      </c>
      <c r="B4142" s="1" t="s">
        <v>14372</v>
      </c>
      <c r="C4142">
        <v>1</v>
      </c>
      <c r="E4142" s="1" t="s">
        <v>14372</v>
      </c>
      <c r="F4142" s="4" t="str">
        <f>_xlfn.IFNA(VLOOKUP($E4142,'binding constants'!A:D,1,FALSE),"")</f>
        <v>6hqy</v>
      </c>
      <c r="G4142" s="4" t="str">
        <f>VLOOKUP($E4142,'binding constants'!A:D,3,FALSE)</f>
        <v>367nM</v>
      </c>
      <c r="H4142" s="4" t="str">
        <f>VLOOKUP($E4142,'binding constants'!A:D,2,FALSE)</f>
        <v>6.44</v>
      </c>
      <c r="I4142" t="str">
        <f t="shared" si="64"/>
        <v>OK</v>
      </c>
    </row>
    <row r="4143" spans="1:16" x14ac:dyDescent="0.35">
      <c r="A4143">
        <v>1</v>
      </c>
      <c r="B4143" s="1" t="s">
        <v>14373</v>
      </c>
      <c r="C4143">
        <v>1</v>
      </c>
      <c r="D4143" t="s">
        <v>1595</v>
      </c>
      <c r="E4143" s="1" t="s">
        <v>14373</v>
      </c>
      <c r="F4143" s="4" t="str">
        <f>_xlfn.IFNA(VLOOKUP($E4143,'binding constants'!A:D,1,FALSE),"")</f>
        <v>6hrq</v>
      </c>
      <c r="G4143" s="4" t="str">
        <f>VLOOKUP($E4143,'binding constants'!A:D,3,FALSE)</f>
        <v>81.7nM</v>
      </c>
      <c r="H4143" s="4" t="str">
        <f>VLOOKUP($E4143,'binding constants'!A:D,2,FALSE)</f>
        <v>7.09</v>
      </c>
      <c r="I4143" t="str">
        <f t="shared" si="64"/>
        <v>OK</v>
      </c>
    </row>
    <row r="4144" spans="1:16" x14ac:dyDescent="0.35">
      <c r="A4144">
        <v>2</v>
      </c>
      <c r="B4144" s="1" t="s">
        <v>14374</v>
      </c>
      <c r="C4144">
        <v>1</v>
      </c>
      <c r="D4144" t="s">
        <v>1595</v>
      </c>
      <c r="E4144" s="1" t="s">
        <v>14374</v>
      </c>
      <c r="F4144" s="4" t="str">
        <f>_xlfn.IFNA(VLOOKUP($E4144,'binding constants'!A:D,1,FALSE),"")</f>
        <v>6hsh</v>
      </c>
      <c r="G4144" s="4" t="str">
        <f>VLOOKUP($E4144,'binding constants'!A:D,3,FALSE)</f>
        <v>28.4nM</v>
      </c>
      <c r="H4144" s="4" t="str">
        <f>VLOOKUP($E4144,'binding constants'!A:D,2,FALSE)</f>
        <v>7.55</v>
      </c>
      <c r="I4144" t="str">
        <f t="shared" si="64"/>
        <v>OK</v>
      </c>
    </row>
    <row r="4145" spans="1:9" x14ac:dyDescent="0.35">
      <c r="A4145">
        <v>3</v>
      </c>
      <c r="B4145" s="1" t="s">
        <v>14375</v>
      </c>
      <c r="C4145">
        <v>1</v>
      </c>
      <c r="D4145" t="s">
        <v>1595</v>
      </c>
      <c r="E4145" s="1" t="s">
        <v>14375</v>
      </c>
      <c r="F4145" s="4" t="str">
        <f>_xlfn.IFNA(VLOOKUP($E4145,'binding constants'!A:D,1,FALSE),"")</f>
        <v>6htg</v>
      </c>
      <c r="G4145" s="4" t="str">
        <f>VLOOKUP($E4145,'binding constants'!A:D,3,FALSE)</f>
        <v>67nM</v>
      </c>
      <c r="H4145" s="4" t="str">
        <f>VLOOKUP($E4145,'binding constants'!A:D,2,FALSE)</f>
        <v>7.17</v>
      </c>
      <c r="I4145" t="str">
        <f t="shared" si="64"/>
        <v>OK</v>
      </c>
    </row>
    <row r="4146" spans="1:9" x14ac:dyDescent="0.35">
      <c r="A4146" t="s">
        <v>275</v>
      </c>
      <c r="F4146" s="4" t="str">
        <f>_xlfn.IFNA(VLOOKUP($E4146,'binding constants'!A:D,1,FALSE),"")</f>
        <v/>
      </c>
      <c r="G4146" s="4" t="e">
        <f>VLOOKUP($E4146,'binding constants'!A:D,3,FALSE)</f>
        <v>#N/A</v>
      </c>
      <c r="H4146" s="4" t="e">
        <f>VLOOKUP($E4146,'binding constants'!A:D,2,FALSE)</f>
        <v>#N/A</v>
      </c>
      <c r="I4146" t="str">
        <f t="shared" si="64"/>
        <v>OK</v>
      </c>
    </row>
    <row r="4147" spans="1:9" x14ac:dyDescent="0.35">
      <c r="A4147">
        <v>0</v>
      </c>
      <c r="B4147" s="1" t="s">
        <v>14376</v>
      </c>
      <c r="C4147">
        <v>1</v>
      </c>
      <c r="D4147" t="s">
        <v>1898</v>
      </c>
      <c r="E4147" s="1" t="s">
        <v>14376</v>
      </c>
      <c r="F4147" s="4" t="str">
        <f>_xlfn.IFNA(VLOOKUP($E4147,'binding constants'!A:D,1,FALSE),"")</f>
        <v>4azc</v>
      </c>
      <c r="G4147" s="4" t="str">
        <f>VLOOKUP($E4147,'binding constants'!A:D,3,FALSE)</f>
        <v>1.38uM</v>
      </c>
      <c r="H4147" s="4" t="str">
        <f>VLOOKUP($E4147,'binding constants'!A:D,2,FALSE)</f>
        <v>5.86</v>
      </c>
      <c r="I4147" t="str">
        <f t="shared" si="64"/>
        <v>OK</v>
      </c>
    </row>
    <row r="4148" spans="1:9" x14ac:dyDescent="0.35">
      <c r="A4148">
        <v>1</v>
      </c>
      <c r="B4148" s="1" t="s">
        <v>14376</v>
      </c>
      <c r="C4148">
        <v>2</v>
      </c>
      <c r="D4148" t="s">
        <v>1595</v>
      </c>
      <c r="E4148" s="1" t="s">
        <v>14377</v>
      </c>
      <c r="F4148" s="4" t="str">
        <f>_xlfn.IFNA(VLOOKUP($E4148,'binding constants'!A:D,1,FALSE),"")</f>
        <v>4azg</v>
      </c>
      <c r="G4148" s="4" t="str">
        <f>VLOOKUP($E4148,'binding constants'!A:D,3,FALSE)</f>
        <v>79.05nM</v>
      </c>
      <c r="H4148" s="4" t="str">
        <f>VLOOKUP($E4148,'binding constants'!A:D,2,FALSE)</f>
        <v>7.10</v>
      </c>
      <c r="I4148" t="str">
        <f t="shared" si="64"/>
        <v>OK</v>
      </c>
    </row>
    <row r="4149" spans="1:9" x14ac:dyDescent="0.35">
      <c r="A4149">
        <v>2</v>
      </c>
      <c r="B4149" s="1" t="s">
        <v>14377</v>
      </c>
      <c r="C4149">
        <v>1</v>
      </c>
      <c r="E4149" s="1" t="s">
        <v>14378</v>
      </c>
      <c r="F4149" s="4" t="str">
        <f>_xlfn.IFNA(VLOOKUP($E4149,'binding constants'!A:D,1,FALSE),"")</f>
        <v>4azi</v>
      </c>
      <c r="G4149" s="4" t="str">
        <f>VLOOKUP($E4149,'binding constants'!A:D,3,FALSE)</f>
        <v>35.56nM</v>
      </c>
      <c r="H4149" s="4" t="str">
        <f>VLOOKUP($E4149,'binding constants'!A:D,2,FALSE)</f>
        <v>7.45</v>
      </c>
      <c r="I4149" t="str">
        <f t="shared" si="64"/>
        <v>OK</v>
      </c>
    </row>
    <row r="4150" spans="1:9" x14ac:dyDescent="0.35">
      <c r="A4150">
        <v>3</v>
      </c>
      <c r="B4150" s="1" t="s">
        <v>14378</v>
      </c>
      <c r="C4150">
        <v>1</v>
      </c>
      <c r="D4150" t="s">
        <v>1660</v>
      </c>
      <c r="F4150" s="4" t="str">
        <f>_xlfn.IFNA(VLOOKUP($E4150,'binding constants'!A:D,1,FALSE),"")</f>
        <v/>
      </c>
      <c r="G4150" s="4" t="e">
        <f>VLOOKUP($E4150,'binding constants'!A:D,3,FALSE)</f>
        <v>#N/A</v>
      </c>
      <c r="H4150" s="4" t="e">
        <f>VLOOKUP($E4150,'binding constants'!A:D,2,FALSE)</f>
        <v>#N/A</v>
      </c>
      <c r="I4150" t="str">
        <f t="shared" si="64"/>
        <v>OK</v>
      </c>
    </row>
    <row r="4151" spans="1:9" x14ac:dyDescent="0.35">
      <c r="A4151" t="s">
        <v>276</v>
      </c>
      <c r="F4151" s="4" t="str">
        <f>_xlfn.IFNA(VLOOKUP($E4151,'binding constants'!A:D,1,FALSE),"")</f>
        <v/>
      </c>
      <c r="G4151" s="4" t="e">
        <f>VLOOKUP($E4151,'binding constants'!A:D,3,FALSE)</f>
        <v>#N/A</v>
      </c>
      <c r="H4151" s="4" t="e">
        <f>VLOOKUP($E4151,'binding constants'!A:D,2,FALSE)</f>
        <v>#N/A</v>
      </c>
      <c r="I4151" t="str">
        <f t="shared" si="64"/>
        <v>OK</v>
      </c>
    </row>
    <row r="4152" spans="1:9" x14ac:dyDescent="0.35">
      <c r="A4152">
        <v>0</v>
      </c>
      <c r="B4152" s="1" t="s">
        <v>14379</v>
      </c>
      <c r="C4152">
        <v>1</v>
      </c>
      <c r="E4152" s="1" t="s">
        <v>14379</v>
      </c>
      <c r="F4152" s="4" t="str">
        <f>_xlfn.IFNA(VLOOKUP($E4152,'binding constants'!A:D,1,FALSE),"")</f>
        <v>1m0n</v>
      </c>
      <c r="G4152" s="4" t="str">
        <f>VLOOKUP($E4152,'binding constants'!A:D,3,FALSE)</f>
        <v>6.0mM</v>
      </c>
      <c r="H4152" s="4" t="str">
        <f>VLOOKUP($E4152,'binding constants'!A:D,2,FALSE)</f>
        <v>2.22</v>
      </c>
      <c r="I4152" t="str">
        <f t="shared" si="64"/>
        <v>OK</v>
      </c>
    </row>
    <row r="4153" spans="1:9" x14ac:dyDescent="0.35">
      <c r="A4153">
        <v>1</v>
      </c>
      <c r="B4153" s="1" t="s">
        <v>14380</v>
      </c>
      <c r="C4153">
        <v>1</v>
      </c>
      <c r="D4153" t="s">
        <v>1595</v>
      </c>
      <c r="E4153" s="1" t="s">
        <v>14380</v>
      </c>
      <c r="F4153" s="4" t="str">
        <f>_xlfn.IFNA(VLOOKUP($E4153,'binding constants'!A:D,1,FALSE),"")</f>
        <v>1m0o</v>
      </c>
      <c r="G4153" s="4" t="str">
        <f>VLOOKUP($E4153,'binding constants'!A:D,3,FALSE)</f>
        <v>4.9mM</v>
      </c>
      <c r="H4153" s="4" t="str">
        <f>VLOOKUP($E4153,'binding constants'!A:D,2,FALSE)</f>
        <v>2.31</v>
      </c>
      <c r="I4153" t="str">
        <f t="shared" si="64"/>
        <v>OK</v>
      </c>
    </row>
    <row r="4154" spans="1:9" x14ac:dyDescent="0.35">
      <c r="A4154">
        <v>2</v>
      </c>
      <c r="B4154" s="1" t="s">
        <v>14381</v>
      </c>
      <c r="C4154">
        <v>1</v>
      </c>
      <c r="D4154" t="s">
        <v>1595</v>
      </c>
      <c r="E4154" s="1" t="s">
        <v>14381</v>
      </c>
      <c r="F4154" s="4" t="str">
        <f>_xlfn.IFNA(VLOOKUP($E4154,'binding constants'!A:D,1,FALSE),"")</f>
        <v>1m0q</v>
      </c>
      <c r="G4154" s="4" t="str">
        <f>VLOOKUP($E4154,'binding constants'!A:D,3,FALSE)</f>
        <v>0.13mM</v>
      </c>
      <c r="H4154" s="4" t="str">
        <f>VLOOKUP($E4154,'binding constants'!A:D,2,FALSE)</f>
        <v>3.89</v>
      </c>
      <c r="I4154" t="str">
        <f t="shared" si="64"/>
        <v>OK</v>
      </c>
    </row>
    <row r="4155" spans="1:9" x14ac:dyDescent="0.35">
      <c r="A4155">
        <v>3</v>
      </c>
      <c r="B4155" s="1" t="s">
        <v>14382</v>
      </c>
      <c r="C4155">
        <v>1</v>
      </c>
      <c r="D4155" t="s">
        <v>1595</v>
      </c>
      <c r="E4155" s="1" t="s">
        <v>14382</v>
      </c>
      <c r="F4155" s="4" t="str">
        <f>_xlfn.IFNA(VLOOKUP($E4155,'binding constants'!A:D,1,FALSE),"")</f>
        <v>1zc9</v>
      </c>
      <c r="G4155" s="4" t="str">
        <f>VLOOKUP($E4155,'binding constants'!A:D,3,FALSE)</f>
        <v>0.6mM</v>
      </c>
      <c r="H4155" s="4" t="str">
        <f>VLOOKUP($E4155,'binding constants'!A:D,2,FALSE)</f>
        <v>3.22</v>
      </c>
      <c r="I4155" t="str">
        <f t="shared" si="64"/>
        <v>OK</v>
      </c>
    </row>
    <row r="4156" spans="1:9" x14ac:dyDescent="0.35">
      <c r="A4156" t="s">
        <v>277</v>
      </c>
      <c r="F4156" s="4" t="str">
        <f>_xlfn.IFNA(VLOOKUP($E4156,'binding constants'!A:D,1,FALSE),"")</f>
        <v/>
      </c>
      <c r="G4156" s="4" t="e">
        <f>VLOOKUP($E4156,'binding constants'!A:D,3,FALSE)</f>
        <v>#N/A</v>
      </c>
      <c r="H4156" s="4" t="e">
        <f>VLOOKUP($E4156,'binding constants'!A:D,2,FALSE)</f>
        <v>#N/A</v>
      </c>
      <c r="I4156" t="str">
        <f t="shared" si="64"/>
        <v>OK</v>
      </c>
    </row>
    <row r="4157" spans="1:9" x14ac:dyDescent="0.35">
      <c r="A4157">
        <v>0</v>
      </c>
      <c r="B4157" s="1" t="s">
        <v>14383</v>
      </c>
      <c r="C4157">
        <v>1</v>
      </c>
      <c r="D4157" t="s">
        <v>1899</v>
      </c>
      <c r="E4157" s="1" t="s">
        <v>14383</v>
      </c>
      <c r="F4157" s="4" t="str">
        <f>_xlfn.IFNA(VLOOKUP($E4157,'binding constants'!A:D,1,FALSE),"")</f>
        <v>4u54</v>
      </c>
      <c r="G4157" s="4" t="str">
        <f>VLOOKUP($E4157,'binding constants'!A:D,3,FALSE)</f>
        <v>8.7mM</v>
      </c>
      <c r="H4157" s="4" t="str">
        <f>VLOOKUP($E4157,'binding constants'!A:D,2,FALSE)</f>
        <v>2.06</v>
      </c>
      <c r="I4157" t="str">
        <f t="shared" si="64"/>
        <v>OK</v>
      </c>
    </row>
    <row r="4158" spans="1:9" x14ac:dyDescent="0.35">
      <c r="A4158">
        <v>1</v>
      </c>
      <c r="B4158" s="1" t="s">
        <v>14384</v>
      </c>
      <c r="C4158">
        <v>1</v>
      </c>
      <c r="E4158" s="1" t="s">
        <v>14384</v>
      </c>
      <c r="F4158" s="4" t="str">
        <f>_xlfn.IFNA(VLOOKUP($E4158,'binding constants'!A:D,1,FALSE),"")</f>
        <v>4u5n</v>
      </c>
      <c r="G4158" s="4" t="str">
        <f>VLOOKUP($E4158,'binding constants'!A:D,3,FALSE)</f>
        <v>3.3mM</v>
      </c>
      <c r="H4158" s="4" t="str">
        <f>VLOOKUP($E4158,'binding constants'!A:D,2,FALSE)</f>
        <v>2.48</v>
      </c>
      <c r="I4158" t="str">
        <f t="shared" si="64"/>
        <v>OK</v>
      </c>
    </row>
    <row r="4159" spans="1:9" x14ac:dyDescent="0.35">
      <c r="A4159">
        <v>2</v>
      </c>
      <c r="B4159" s="1" t="s">
        <v>14385</v>
      </c>
      <c r="C4159">
        <v>1</v>
      </c>
      <c r="D4159" t="s">
        <v>1595</v>
      </c>
      <c r="E4159" s="1" t="s">
        <v>14385</v>
      </c>
      <c r="F4159" s="4" t="str">
        <f>_xlfn.IFNA(VLOOKUP($E4159,'binding constants'!A:D,1,FALSE),"")</f>
        <v>4u5o</v>
      </c>
      <c r="G4159" s="4" t="str">
        <f>VLOOKUP($E4159,'binding constants'!A:D,3,FALSE)</f>
        <v>3.8mM</v>
      </c>
      <c r="H4159" s="4" t="str">
        <f>VLOOKUP($E4159,'binding constants'!A:D,2,FALSE)</f>
        <v>2.42</v>
      </c>
      <c r="I4159" t="str">
        <f t="shared" si="64"/>
        <v>OK</v>
      </c>
    </row>
    <row r="4160" spans="1:9" x14ac:dyDescent="0.35">
      <c r="A4160">
        <v>3</v>
      </c>
      <c r="B4160" s="1" t="s">
        <v>14386</v>
      </c>
      <c r="C4160">
        <v>1</v>
      </c>
      <c r="D4160" t="s">
        <v>1595</v>
      </c>
      <c r="E4160" s="1" t="s">
        <v>14386</v>
      </c>
      <c r="F4160" s="4" t="str">
        <f>_xlfn.IFNA(VLOOKUP($E4160,'binding constants'!A:D,1,FALSE),"")</f>
        <v>4u5s</v>
      </c>
      <c r="G4160" s="4" t="str">
        <f>VLOOKUP($E4160,'binding constants'!A:D,3,FALSE)</f>
        <v>3.9mM</v>
      </c>
      <c r="H4160" s="4" t="str">
        <f>VLOOKUP($E4160,'binding constants'!A:D,2,FALSE)</f>
        <v>2.41</v>
      </c>
      <c r="I4160" t="str">
        <f t="shared" si="64"/>
        <v>OK</v>
      </c>
    </row>
    <row r="4161" spans="1:9" x14ac:dyDescent="0.35">
      <c r="A4161" t="s">
        <v>278</v>
      </c>
      <c r="F4161" s="4" t="str">
        <f>_xlfn.IFNA(VLOOKUP($E4161,'binding constants'!A:D,1,FALSE),"")</f>
        <v/>
      </c>
      <c r="G4161" s="4" t="e">
        <f>VLOOKUP($E4161,'binding constants'!A:D,3,FALSE)</f>
        <v>#N/A</v>
      </c>
      <c r="H4161" s="4" t="e">
        <f>VLOOKUP($E4161,'binding constants'!A:D,2,FALSE)</f>
        <v>#N/A</v>
      </c>
      <c r="I4161" t="str">
        <f t="shared" si="64"/>
        <v>OK</v>
      </c>
    </row>
    <row r="4162" spans="1:9" x14ac:dyDescent="0.35">
      <c r="A4162">
        <v>0</v>
      </c>
      <c r="B4162" s="1" t="s">
        <v>14387</v>
      </c>
      <c r="C4162">
        <v>1</v>
      </c>
      <c r="D4162" t="s">
        <v>1595</v>
      </c>
      <c r="E4162" s="1" t="s">
        <v>14387</v>
      </c>
      <c r="F4162" s="4" t="str">
        <f>_xlfn.IFNA(VLOOKUP($E4162,'binding constants'!A:D,1,FALSE),"")</f>
        <v>6r1b</v>
      </c>
      <c r="G4162" s="4" t="str">
        <f>VLOOKUP($E4162,'binding constants'!A:D,3,FALSE)</f>
        <v>3.6uM</v>
      </c>
      <c r="H4162" s="4" t="str">
        <f>VLOOKUP($E4162,'binding constants'!A:D,2,FALSE)</f>
        <v>5.44</v>
      </c>
      <c r="I4162" t="str">
        <f t="shared" si="64"/>
        <v>OK</v>
      </c>
    </row>
    <row r="4163" spans="1:9" x14ac:dyDescent="0.35">
      <c r="A4163">
        <v>1</v>
      </c>
      <c r="B4163" s="1" t="s">
        <v>14387</v>
      </c>
      <c r="C4163">
        <v>2</v>
      </c>
      <c r="F4163" s="4" t="str">
        <f>_xlfn.IFNA(VLOOKUP($E4163,'binding constants'!A:D,1,FALSE),"")</f>
        <v/>
      </c>
      <c r="G4163" s="4" t="e">
        <f>VLOOKUP($E4163,'binding constants'!A:D,3,FALSE)</f>
        <v>#N/A</v>
      </c>
      <c r="H4163" s="4" t="e">
        <f>VLOOKUP($E4163,'binding constants'!A:D,2,FALSE)</f>
        <v>#N/A</v>
      </c>
      <c r="I4163" t="str">
        <f t="shared" si="64"/>
        <v>OK</v>
      </c>
    </row>
    <row r="4164" spans="1:9" x14ac:dyDescent="0.35">
      <c r="A4164">
        <v>2</v>
      </c>
      <c r="B4164" s="1" t="s">
        <v>14387</v>
      </c>
      <c r="C4164">
        <v>3</v>
      </c>
      <c r="D4164" t="s">
        <v>1705</v>
      </c>
      <c r="F4164" s="4" t="str">
        <f>_xlfn.IFNA(VLOOKUP($E4164,'binding constants'!A:D,1,FALSE),"")</f>
        <v/>
      </c>
      <c r="G4164" s="4" t="e">
        <f>VLOOKUP($E4164,'binding constants'!A:D,3,FALSE)</f>
        <v>#N/A</v>
      </c>
      <c r="H4164" s="4" t="e">
        <f>VLOOKUP($E4164,'binding constants'!A:D,2,FALSE)</f>
        <v>#N/A</v>
      </c>
      <c r="I4164" t="str">
        <f t="shared" ref="I4164:I4227" si="65">IF($E4164=$F4164,"OK","ERREUR")</f>
        <v>OK</v>
      </c>
    </row>
    <row r="4165" spans="1:9" x14ac:dyDescent="0.35">
      <c r="A4165">
        <v>3</v>
      </c>
      <c r="B4165" s="1" t="s">
        <v>14387</v>
      </c>
      <c r="C4165">
        <v>4</v>
      </c>
      <c r="D4165" t="s">
        <v>1595</v>
      </c>
      <c r="F4165" s="4" t="str">
        <f>_xlfn.IFNA(VLOOKUP($E4165,'binding constants'!A:D,1,FALSE),"")</f>
        <v/>
      </c>
      <c r="G4165" s="4" t="e">
        <f>VLOOKUP($E4165,'binding constants'!A:D,3,FALSE)</f>
        <v>#N/A</v>
      </c>
      <c r="H4165" s="4" t="e">
        <f>VLOOKUP($E4165,'binding constants'!A:D,2,FALSE)</f>
        <v>#N/A</v>
      </c>
      <c r="I4165" t="str">
        <f t="shared" si="65"/>
        <v>OK</v>
      </c>
    </row>
    <row r="4166" spans="1:9" x14ac:dyDescent="0.35">
      <c r="A4166" t="s">
        <v>279</v>
      </c>
      <c r="F4166" s="4" t="str">
        <f>_xlfn.IFNA(VLOOKUP($E4166,'binding constants'!A:D,1,FALSE),"")</f>
        <v/>
      </c>
      <c r="G4166" s="4" t="e">
        <f>VLOOKUP($E4166,'binding constants'!A:D,3,FALSE)</f>
        <v>#N/A</v>
      </c>
      <c r="H4166" s="4" t="e">
        <f>VLOOKUP($E4166,'binding constants'!A:D,2,FALSE)</f>
        <v>#N/A</v>
      </c>
      <c r="I4166" t="str">
        <f t="shared" si="65"/>
        <v>OK</v>
      </c>
    </row>
    <row r="4167" spans="1:9" x14ac:dyDescent="0.35">
      <c r="A4167">
        <v>0</v>
      </c>
      <c r="B4167" s="1" t="s">
        <v>14388</v>
      </c>
      <c r="C4167">
        <v>1</v>
      </c>
      <c r="E4167" s="1" t="s">
        <v>14388</v>
      </c>
      <c r="F4167" s="4" t="str">
        <f>_xlfn.IFNA(VLOOKUP($E4167,'binding constants'!A:D,1,FALSE),"")</f>
        <v>4gzp</v>
      </c>
      <c r="G4167" s="4" t="str">
        <f>VLOOKUP($E4167,'binding constants'!A:D,3,FALSE)</f>
        <v>14.3nM</v>
      </c>
      <c r="H4167" s="4" t="str">
        <f>VLOOKUP($E4167,'binding constants'!A:D,2,FALSE)</f>
        <v>7.84</v>
      </c>
      <c r="I4167" t="str">
        <f t="shared" si="65"/>
        <v>OK</v>
      </c>
    </row>
    <row r="4168" spans="1:9" x14ac:dyDescent="0.35">
      <c r="A4168">
        <v>1</v>
      </c>
      <c r="B4168" s="1" t="s">
        <v>14389</v>
      </c>
      <c r="C4168">
        <v>1</v>
      </c>
      <c r="D4168" t="s">
        <v>1777</v>
      </c>
      <c r="E4168" s="1" t="s">
        <v>14389</v>
      </c>
      <c r="F4168" s="4" t="str">
        <f>_xlfn.IFNA(VLOOKUP($E4168,'binding constants'!A:D,1,FALSE),"")</f>
        <v>4gzt</v>
      </c>
      <c r="G4168" s="4" t="str">
        <f>VLOOKUP($E4168,'binding constants'!A:D,3,FALSE)</f>
        <v>17.0nM</v>
      </c>
      <c r="H4168" s="4" t="str">
        <f>VLOOKUP($E4168,'binding constants'!A:D,2,FALSE)</f>
        <v>7.77</v>
      </c>
      <c r="I4168" t="str">
        <f t="shared" si="65"/>
        <v>OK</v>
      </c>
    </row>
    <row r="4169" spans="1:9" x14ac:dyDescent="0.35">
      <c r="A4169">
        <v>2</v>
      </c>
      <c r="B4169" s="1" t="s">
        <v>14390</v>
      </c>
      <c r="C4169">
        <v>1</v>
      </c>
      <c r="D4169" t="s">
        <v>1777</v>
      </c>
      <c r="E4169" s="1" t="s">
        <v>14390</v>
      </c>
      <c r="F4169" s="4" t="str">
        <f>_xlfn.IFNA(VLOOKUP($E4169,'binding constants'!A:D,1,FALSE),"")</f>
        <v>4gzw</v>
      </c>
      <c r="G4169" s="4" t="str">
        <f>VLOOKUP($E4169,'binding constants'!A:D,3,FALSE)</f>
        <v>30.0uM</v>
      </c>
      <c r="H4169" s="4" t="str">
        <f>VLOOKUP($E4169,'binding constants'!A:D,2,FALSE)</f>
        <v>4.52</v>
      </c>
      <c r="I4169" t="str">
        <f t="shared" si="65"/>
        <v>OK</v>
      </c>
    </row>
    <row r="4170" spans="1:9" x14ac:dyDescent="0.35">
      <c r="A4170">
        <v>3</v>
      </c>
      <c r="B4170" s="1" t="s">
        <v>14391</v>
      </c>
      <c r="C4170">
        <v>1</v>
      </c>
      <c r="D4170" t="s">
        <v>1777</v>
      </c>
      <c r="E4170" s="1" t="s">
        <v>14391</v>
      </c>
      <c r="F4170" s="4" t="str">
        <f>_xlfn.IFNA(VLOOKUP($E4170,'binding constants'!A:D,1,FALSE),"")</f>
        <v>4gzx</v>
      </c>
      <c r="G4170" s="4" t="str">
        <f>VLOOKUP($E4170,'binding constants'!A:D,3,FALSE)</f>
        <v>645uM</v>
      </c>
      <c r="H4170" s="4" t="str">
        <f>VLOOKUP($E4170,'binding constants'!A:D,2,FALSE)</f>
        <v>3.19</v>
      </c>
      <c r="I4170" t="str">
        <f t="shared" si="65"/>
        <v>OK</v>
      </c>
    </row>
    <row r="4171" spans="1:9" x14ac:dyDescent="0.35">
      <c r="A4171" t="s">
        <v>280</v>
      </c>
      <c r="F4171" s="4" t="str">
        <f>_xlfn.IFNA(VLOOKUP($E4171,'binding constants'!A:D,1,FALSE),"")</f>
        <v/>
      </c>
      <c r="G4171" s="4" t="e">
        <f>VLOOKUP($E4171,'binding constants'!A:D,3,FALSE)</f>
        <v>#N/A</v>
      </c>
      <c r="H4171" s="4" t="e">
        <f>VLOOKUP($E4171,'binding constants'!A:D,2,FALSE)</f>
        <v>#N/A</v>
      </c>
      <c r="I4171" t="str">
        <f t="shared" si="65"/>
        <v>OK</v>
      </c>
    </row>
    <row r="4172" spans="1:9" x14ac:dyDescent="0.35">
      <c r="A4172">
        <v>0</v>
      </c>
      <c r="B4172" s="1" t="s">
        <v>14392</v>
      </c>
      <c r="C4172">
        <v>1</v>
      </c>
      <c r="E4172" s="1" t="s">
        <v>14392</v>
      </c>
      <c r="F4172" s="4" t="str">
        <f>_xlfn.IFNA(VLOOKUP($E4172,'binding constants'!A:D,1,FALSE),"")</f>
        <v>3uxk</v>
      </c>
      <c r="G4172" s="4" t="str">
        <f>VLOOKUP($E4172,'binding constants'!A:D,3,FALSE)</f>
        <v>11.7uM</v>
      </c>
      <c r="H4172" s="4" t="str">
        <f>VLOOKUP($E4172,'binding constants'!A:D,2,FALSE)</f>
        <v>4.93</v>
      </c>
      <c r="I4172" t="str">
        <f t="shared" si="65"/>
        <v>OK</v>
      </c>
    </row>
    <row r="4173" spans="1:9" x14ac:dyDescent="0.35">
      <c r="A4173">
        <v>1</v>
      </c>
      <c r="B4173" s="1" t="s">
        <v>14393</v>
      </c>
      <c r="C4173">
        <v>1</v>
      </c>
      <c r="D4173" t="s">
        <v>1595</v>
      </c>
      <c r="E4173" s="1" t="s">
        <v>14393</v>
      </c>
      <c r="F4173" s="4" t="str">
        <f>_xlfn.IFNA(VLOOKUP($E4173,'binding constants'!A:D,1,FALSE),"")</f>
        <v>3uxl</v>
      </c>
      <c r="G4173" s="4" t="str">
        <f>VLOOKUP($E4173,'binding constants'!A:D,3,FALSE)</f>
        <v>2.7uM</v>
      </c>
      <c r="H4173" s="4" t="str">
        <f>VLOOKUP($E4173,'binding constants'!A:D,2,FALSE)</f>
        <v>5.57</v>
      </c>
      <c r="I4173" t="str">
        <f t="shared" si="65"/>
        <v>OK</v>
      </c>
    </row>
    <row r="4174" spans="1:9" x14ac:dyDescent="0.35">
      <c r="A4174">
        <v>2</v>
      </c>
      <c r="B4174" s="1" t="s">
        <v>14394</v>
      </c>
      <c r="C4174">
        <v>1</v>
      </c>
      <c r="D4174" t="s">
        <v>1595</v>
      </c>
      <c r="E4174" s="1" t="s">
        <v>14394</v>
      </c>
      <c r="F4174" s="4" t="str">
        <f>_xlfn.IFNA(VLOOKUP($E4174,'binding constants'!A:D,1,FALSE),"")</f>
        <v>4fp1</v>
      </c>
      <c r="G4174" s="4" t="str">
        <f>VLOOKUP($E4174,'binding constants'!A:D,3,FALSE)</f>
        <v>0.027mM</v>
      </c>
      <c r="H4174" s="4" t="str">
        <f>VLOOKUP($E4174,'binding constants'!A:D,2,FALSE)</f>
        <v>4.57</v>
      </c>
      <c r="I4174" t="str">
        <f t="shared" si="65"/>
        <v>OK</v>
      </c>
    </row>
    <row r="4175" spans="1:9" x14ac:dyDescent="0.35">
      <c r="A4175">
        <v>3</v>
      </c>
      <c r="B4175" s="1" t="s">
        <v>14395</v>
      </c>
      <c r="C4175">
        <v>1</v>
      </c>
      <c r="D4175" t="s">
        <v>1595</v>
      </c>
      <c r="E4175" s="1" t="s">
        <v>14395</v>
      </c>
      <c r="F4175" s="4" t="str">
        <f>_xlfn.IFNA(VLOOKUP($E4175,'binding constants'!A:D,1,FALSE),"")</f>
        <v>4m6u</v>
      </c>
      <c r="G4175" s="4" t="str">
        <f>VLOOKUP($E4175,'binding constants'!A:D,3,FALSE)</f>
        <v>1.8mM</v>
      </c>
      <c r="H4175" s="4" t="str">
        <f>VLOOKUP($E4175,'binding constants'!A:D,2,FALSE)</f>
        <v>2.74</v>
      </c>
      <c r="I4175" t="str">
        <f t="shared" si="65"/>
        <v>OK</v>
      </c>
    </row>
    <row r="4176" spans="1:9" x14ac:dyDescent="0.35">
      <c r="A4176" t="s">
        <v>281</v>
      </c>
      <c r="F4176" s="4" t="str">
        <f>_xlfn.IFNA(VLOOKUP($E4176,'binding constants'!A:D,1,FALSE),"")</f>
        <v/>
      </c>
      <c r="G4176" s="4" t="e">
        <f>VLOOKUP($E4176,'binding constants'!A:D,3,FALSE)</f>
        <v>#N/A</v>
      </c>
      <c r="H4176" s="4" t="e">
        <f>VLOOKUP($E4176,'binding constants'!A:D,2,FALSE)</f>
        <v>#N/A</v>
      </c>
      <c r="I4176" t="str">
        <f t="shared" si="65"/>
        <v>OK</v>
      </c>
    </row>
    <row r="4177" spans="1:9" x14ac:dyDescent="0.35">
      <c r="A4177">
        <v>0</v>
      </c>
      <c r="B4177" s="1" t="s">
        <v>14396</v>
      </c>
      <c r="C4177">
        <v>1</v>
      </c>
      <c r="E4177" s="1" t="s">
        <v>14396</v>
      </c>
      <c r="F4177" s="4" t="str">
        <f>_xlfn.IFNA(VLOOKUP($E4177,'binding constants'!A:D,1,FALSE),"")</f>
        <v>4lxz</v>
      </c>
      <c r="G4177" s="4" t="str">
        <f>VLOOKUP($E4177,'binding constants'!A:D,3,FALSE)</f>
        <v>0.182uM</v>
      </c>
      <c r="H4177" s="4" t="str">
        <f>VLOOKUP($E4177,'binding constants'!A:D,2,FALSE)</f>
        <v>6.74</v>
      </c>
      <c r="I4177" t="str">
        <f t="shared" si="65"/>
        <v>OK</v>
      </c>
    </row>
    <row r="4178" spans="1:9" x14ac:dyDescent="0.35">
      <c r="A4178">
        <v>1</v>
      </c>
      <c r="B4178" s="1" t="s">
        <v>14397</v>
      </c>
      <c r="C4178">
        <v>1</v>
      </c>
      <c r="D4178" t="s">
        <v>1595</v>
      </c>
      <c r="E4178" s="1" t="s">
        <v>14397</v>
      </c>
      <c r="F4178" s="4" t="str">
        <f>_xlfn.IFNA(VLOOKUP($E4178,'binding constants'!A:D,1,FALSE),"")</f>
        <v>4ly1</v>
      </c>
      <c r="G4178" s="4" t="str">
        <f>VLOOKUP($E4178,'binding constants'!A:D,3,FALSE)</f>
        <v>0.0552uM</v>
      </c>
      <c r="H4178" s="4" t="str">
        <f>VLOOKUP($E4178,'binding constants'!A:D,2,FALSE)</f>
        <v>7.26</v>
      </c>
      <c r="I4178" t="str">
        <f t="shared" si="65"/>
        <v>OK</v>
      </c>
    </row>
    <row r="4179" spans="1:9" x14ac:dyDescent="0.35">
      <c r="A4179">
        <v>2</v>
      </c>
      <c r="B4179" s="1" t="s">
        <v>14398</v>
      </c>
      <c r="C4179">
        <v>1</v>
      </c>
      <c r="D4179" t="s">
        <v>1595</v>
      </c>
      <c r="E4179" s="1" t="s">
        <v>14398</v>
      </c>
      <c r="F4179" s="4" t="str">
        <f>_xlfn.IFNA(VLOOKUP($E4179,'binding constants'!A:D,1,FALSE),"")</f>
        <v>5iwg</v>
      </c>
      <c r="G4179" s="4" t="str">
        <f>VLOOKUP($E4179,'binding constants'!A:D,3,FALSE)</f>
        <v>0.346uM</v>
      </c>
      <c r="H4179" s="4" t="str">
        <f>VLOOKUP($E4179,'binding constants'!A:D,2,FALSE)</f>
        <v>6.46</v>
      </c>
      <c r="I4179" t="str">
        <f t="shared" si="65"/>
        <v>OK</v>
      </c>
    </row>
    <row r="4180" spans="1:9" x14ac:dyDescent="0.35">
      <c r="A4180">
        <v>3</v>
      </c>
      <c r="B4180" s="1" t="s">
        <v>14399</v>
      </c>
      <c r="C4180">
        <v>1</v>
      </c>
      <c r="D4180" t="s">
        <v>1683</v>
      </c>
      <c r="E4180" s="1" t="s">
        <v>14399</v>
      </c>
      <c r="F4180" s="4" t="str">
        <f>_xlfn.IFNA(VLOOKUP($E4180,'binding constants'!A:D,1,FALSE),"")</f>
        <v>5ix0</v>
      </c>
      <c r="G4180" s="4" t="str">
        <f>VLOOKUP($E4180,'binding constants'!A:D,3,FALSE)</f>
        <v>0.519uM</v>
      </c>
      <c r="H4180" s="4" t="str">
        <f>VLOOKUP($E4180,'binding constants'!A:D,2,FALSE)</f>
        <v>6.28</v>
      </c>
      <c r="I4180" t="str">
        <f t="shared" si="65"/>
        <v>OK</v>
      </c>
    </row>
    <row r="4181" spans="1:9" x14ac:dyDescent="0.35">
      <c r="A4181" t="s">
        <v>282</v>
      </c>
      <c r="F4181" s="4" t="str">
        <f>_xlfn.IFNA(VLOOKUP($E4181,'binding constants'!A:D,1,FALSE),"")</f>
        <v/>
      </c>
      <c r="G4181" s="4" t="e">
        <f>VLOOKUP($E4181,'binding constants'!A:D,3,FALSE)</f>
        <v>#N/A</v>
      </c>
      <c r="H4181" s="4" t="e">
        <f>VLOOKUP($E4181,'binding constants'!A:D,2,FALSE)</f>
        <v>#N/A</v>
      </c>
      <c r="I4181" t="str">
        <f t="shared" si="65"/>
        <v>OK</v>
      </c>
    </row>
    <row r="4182" spans="1:9" x14ac:dyDescent="0.35">
      <c r="A4182">
        <v>0</v>
      </c>
      <c r="B4182" s="1" t="s">
        <v>14400</v>
      </c>
      <c r="C4182">
        <v>1</v>
      </c>
      <c r="E4182" s="1" t="s">
        <v>14400</v>
      </c>
      <c r="F4182" s="4" t="str">
        <f>_xlfn.IFNA(VLOOKUP($E4182,'binding constants'!A:D,1,FALSE),"")</f>
        <v>4uc5</v>
      </c>
      <c r="G4182" s="4" t="str">
        <f>VLOOKUP($E4182,'binding constants'!A:D,3,FALSE)</f>
        <v>3.3uM</v>
      </c>
      <c r="H4182" s="4" t="str">
        <f>VLOOKUP($E4182,'binding constants'!A:D,2,FALSE)</f>
        <v>5.48</v>
      </c>
      <c r="I4182" t="str">
        <f t="shared" si="65"/>
        <v>OK</v>
      </c>
    </row>
    <row r="4183" spans="1:9" x14ac:dyDescent="0.35">
      <c r="A4183">
        <v>1</v>
      </c>
      <c r="B4183" s="1" t="s">
        <v>14401</v>
      </c>
      <c r="C4183">
        <v>1</v>
      </c>
      <c r="D4183" t="s">
        <v>1595</v>
      </c>
      <c r="E4183" s="1" t="s">
        <v>14401</v>
      </c>
      <c r="F4183" s="4" t="str">
        <f>_xlfn.IFNA(VLOOKUP($E4183,'binding constants'!A:D,1,FALSE),"")</f>
        <v>4uma</v>
      </c>
      <c r="G4183" s="4" t="str">
        <f>VLOOKUP($E4183,'binding constants'!A:D,3,FALSE)</f>
        <v>3.9uM</v>
      </c>
      <c r="H4183" s="4" t="str">
        <f>VLOOKUP($E4183,'binding constants'!A:D,2,FALSE)</f>
        <v>5.41</v>
      </c>
      <c r="I4183" t="str">
        <f t="shared" si="65"/>
        <v>OK</v>
      </c>
    </row>
    <row r="4184" spans="1:9" x14ac:dyDescent="0.35">
      <c r="A4184">
        <v>2</v>
      </c>
      <c r="B4184" s="1" t="s">
        <v>14402</v>
      </c>
      <c r="C4184">
        <v>1</v>
      </c>
      <c r="D4184" t="s">
        <v>1595</v>
      </c>
      <c r="E4184" s="1" t="s">
        <v>14402</v>
      </c>
      <c r="F4184" s="4" t="str">
        <f>_xlfn.IFNA(VLOOKUP($E4184,'binding constants'!A:D,1,FALSE),"")</f>
        <v>4umb</v>
      </c>
      <c r="G4184" s="4" t="str">
        <f>VLOOKUP($E4184,'binding constants'!A:D,3,FALSE)</f>
        <v>99uM</v>
      </c>
      <c r="H4184" s="4" t="str">
        <f>VLOOKUP($E4184,'binding constants'!A:D,2,FALSE)</f>
        <v>4.00</v>
      </c>
      <c r="I4184" t="str">
        <f t="shared" si="65"/>
        <v>OK</v>
      </c>
    </row>
    <row r="4185" spans="1:9" x14ac:dyDescent="0.35">
      <c r="A4185">
        <v>3</v>
      </c>
      <c r="B4185" s="1" t="s">
        <v>14403</v>
      </c>
      <c r="C4185">
        <v>1</v>
      </c>
      <c r="D4185" t="s">
        <v>1595</v>
      </c>
      <c r="E4185" s="1" t="s">
        <v>14403</v>
      </c>
      <c r="F4185" s="4" t="str">
        <f>_xlfn.IFNA(VLOOKUP($E4185,'binding constants'!A:D,1,FALSE),"")</f>
        <v>4umc</v>
      </c>
      <c r="G4185" s="4" t="str">
        <f>VLOOKUP($E4185,'binding constants'!A:D,3,FALSE)</f>
        <v>360uM</v>
      </c>
      <c r="H4185" s="4" t="str">
        <f>VLOOKUP($E4185,'binding constants'!A:D,2,FALSE)</f>
        <v>3.44</v>
      </c>
      <c r="I4185" t="str">
        <f t="shared" si="65"/>
        <v>OK</v>
      </c>
    </row>
    <row r="4186" spans="1:9" x14ac:dyDescent="0.35">
      <c r="A4186" t="s">
        <v>283</v>
      </c>
      <c r="F4186" s="4" t="str">
        <f>_xlfn.IFNA(VLOOKUP($E4186,'binding constants'!A:D,1,FALSE),"")</f>
        <v/>
      </c>
      <c r="G4186" s="4" t="e">
        <f>VLOOKUP($E4186,'binding constants'!A:D,3,FALSE)</f>
        <v>#N/A</v>
      </c>
      <c r="H4186" s="4" t="e">
        <f>VLOOKUP($E4186,'binding constants'!A:D,2,FALSE)</f>
        <v>#N/A</v>
      </c>
      <c r="I4186" t="str">
        <f t="shared" si="65"/>
        <v>OK</v>
      </c>
    </row>
    <row r="4187" spans="1:9" x14ac:dyDescent="0.35">
      <c r="A4187">
        <v>0</v>
      </c>
      <c r="B4187" s="1" t="s">
        <v>14404</v>
      </c>
      <c r="C4187">
        <v>1</v>
      </c>
      <c r="D4187" t="s">
        <v>1595</v>
      </c>
      <c r="E4187" s="1" t="s">
        <v>14404</v>
      </c>
      <c r="F4187" s="4" t="str">
        <f>_xlfn.IFNA(VLOOKUP($E4187,'binding constants'!A:D,1,FALSE),"")</f>
        <v>2iko</v>
      </c>
      <c r="G4187" s="4" t="str">
        <f>VLOOKUP($E4187,'binding constants'!A:D,3,FALSE)</f>
        <v>3571nM</v>
      </c>
      <c r="H4187" s="4" t="str">
        <f>VLOOKUP($E4187,'binding constants'!A:D,2,FALSE)</f>
        <v>5.45</v>
      </c>
      <c r="I4187" t="str">
        <f t="shared" si="65"/>
        <v>OK</v>
      </c>
    </row>
    <row r="4188" spans="1:9" x14ac:dyDescent="0.35">
      <c r="A4188">
        <v>1</v>
      </c>
      <c r="B4188" s="1" t="s">
        <v>14405</v>
      </c>
      <c r="C4188">
        <v>1</v>
      </c>
      <c r="E4188" s="1" t="s">
        <v>14405</v>
      </c>
      <c r="F4188" s="4" t="str">
        <f>_xlfn.IFNA(VLOOKUP($E4188,'binding constants'!A:D,1,FALSE),"")</f>
        <v>3d91</v>
      </c>
      <c r="G4188" s="4" t="str">
        <f>VLOOKUP($E4188,'binding constants'!A:D,3,FALSE)</f>
        <v>0.7nM</v>
      </c>
      <c r="H4188" s="4" t="str">
        <f>VLOOKUP($E4188,'binding constants'!A:D,2,FALSE)</f>
        <v>9.15</v>
      </c>
      <c r="I4188" t="str">
        <f t="shared" si="65"/>
        <v>OK</v>
      </c>
    </row>
    <row r="4189" spans="1:9" x14ac:dyDescent="0.35">
      <c r="A4189">
        <v>2</v>
      </c>
      <c r="B4189" s="1" t="s">
        <v>14406</v>
      </c>
      <c r="C4189">
        <v>1</v>
      </c>
      <c r="D4189" t="s">
        <v>1595</v>
      </c>
      <c r="E4189" s="1" t="s">
        <v>14406</v>
      </c>
      <c r="F4189" s="4" t="str">
        <f>_xlfn.IFNA(VLOOKUP($E4189,'binding constants'!A:D,1,FALSE),"")</f>
        <v>3own</v>
      </c>
      <c r="G4189" s="4" t="str">
        <f>VLOOKUP($E4189,'binding constants'!A:D,3,FALSE)</f>
        <v>34nM</v>
      </c>
      <c r="H4189" s="4" t="str">
        <f>VLOOKUP($E4189,'binding constants'!A:D,2,FALSE)</f>
        <v>7.47</v>
      </c>
      <c r="I4189" t="str">
        <f t="shared" si="65"/>
        <v>OK</v>
      </c>
    </row>
    <row r="4190" spans="1:9" x14ac:dyDescent="0.35">
      <c r="A4190">
        <v>3</v>
      </c>
      <c r="B4190" s="1" t="s">
        <v>14407</v>
      </c>
      <c r="C4190">
        <v>1</v>
      </c>
      <c r="D4190" t="s">
        <v>1595</v>
      </c>
      <c r="E4190" s="1" t="s">
        <v>14407</v>
      </c>
      <c r="F4190" s="4" t="str">
        <f>_xlfn.IFNA(VLOOKUP($E4190,'binding constants'!A:D,1,FALSE),"")</f>
        <v>4s1g</v>
      </c>
      <c r="G4190" s="4" t="str">
        <f>VLOOKUP($E4190,'binding constants'!A:D,3,FALSE)</f>
        <v>0.6nM</v>
      </c>
      <c r="H4190" s="4" t="str">
        <f>VLOOKUP($E4190,'binding constants'!A:D,2,FALSE)</f>
        <v>9.22</v>
      </c>
      <c r="I4190" t="str">
        <f t="shared" si="65"/>
        <v>OK</v>
      </c>
    </row>
    <row r="4191" spans="1:9" x14ac:dyDescent="0.35">
      <c r="A4191" t="s">
        <v>284</v>
      </c>
      <c r="F4191" s="4" t="str">
        <f>_xlfn.IFNA(VLOOKUP($E4191,'binding constants'!A:D,1,FALSE),"")</f>
        <v/>
      </c>
      <c r="G4191" s="4" t="e">
        <f>VLOOKUP($E4191,'binding constants'!A:D,3,FALSE)</f>
        <v>#N/A</v>
      </c>
      <c r="H4191" s="4" t="e">
        <f>VLOOKUP($E4191,'binding constants'!A:D,2,FALSE)</f>
        <v>#N/A</v>
      </c>
      <c r="I4191" t="str">
        <f t="shared" si="65"/>
        <v>OK</v>
      </c>
    </row>
    <row r="4192" spans="1:9" x14ac:dyDescent="0.35">
      <c r="A4192">
        <v>0</v>
      </c>
      <c r="B4192" s="1" t="s">
        <v>14408</v>
      </c>
      <c r="C4192">
        <v>1</v>
      </c>
      <c r="E4192" s="1" t="s">
        <v>14408</v>
      </c>
      <c r="F4192" s="4" t="str">
        <f>_xlfn.IFNA(VLOOKUP($E4192,'binding constants'!A:D,1,FALSE),"")</f>
        <v>4rwj</v>
      </c>
      <c r="G4192" s="4" t="str">
        <f>VLOOKUP($E4192,'binding constants'!A:D,3,FALSE)</f>
        <v>2nM</v>
      </c>
      <c r="H4192" s="4" t="str">
        <f>VLOOKUP($E4192,'binding constants'!A:D,2,FALSE)</f>
        <v>8.70</v>
      </c>
      <c r="I4192" t="str">
        <f t="shared" si="65"/>
        <v>OK</v>
      </c>
    </row>
    <row r="4193" spans="1:16" x14ac:dyDescent="0.35">
      <c r="A4193">
        <v>1</v>
      </c>
      <c r="B4193" s="1" t="s">
        <v>14409</v>
      </c>
      <c r="C4193">
        <v>1</v>
      </c>
      <c r="D4193" t="s">
        <v>1680</v>
      </c>
      <c r="E4193" s="1" t="s">
        <v>14409</v>
      </c>
      <c r="F4193" s="4" t="str">
        <f>_xlfn.IFNA(VLOOKUP($E4193,'binding constants'!A:D,1,FALSE),"")</f>
        <v>4v01</v>
      </c>
      <c r="G4193" s="4" t="str">
        <f>VLOOKUP($E4193,'binding constants'!A:D,3,FALSE)</f>
        <v>7.7nM</v>
      </c>
      <c r="H4193" s="4" t="str">
        <f>VLOOKUP($E4193,'binding constants'!A:D,2,FALSE)</f>
        <v>8.11</v>
      </c>
      <c r="I4193" t="str">
        <f t="shared" si="65"/>
        <v>OK</v>
      </c>
    </row>
    <row r="4194" spans="1:16" x14ac:dyDescent="0.35">
      <c r="A4194">
        <v>2</v>
      </c>
      <c r="B4194" s="1" t="s">
        <v>14410</v>
      </c>
      <c r="C4194">
        <v>1</v>
      </c>
      <c r="D4194" t="s">
        <v>1669</v>
      </c>
      <c r="E4194" s="1" t="s">
        <v>14410</v>
      </c>
      <c r="F4194" s="4" t="str">
        <f>_xlfn.IFNA(VLOOKUP($E4194,'binding constants'!A:D,1,FALSE),"")</f>
        <v>5am6</v>
      </c>
      <c r="G4194" s="4" t="str">
        <f>VLOOKUP($E4194,'binding constants'!A:D,3,FALSE)</f>
        <v>185nM</v>
      </c>
      <c r="H4194" s="4" t="str">
        <f>VLOOKUP($E4194,'binding constants'!A:D,2,FALSE)</f>
        <v>6.73</v>
      </c>
      <c r="I4194" t="str">
        <f t="shared" si="65"/>
        <v>OK</v>
      </c>
    </row>
    <row r="4195" spans="1:16" x14ac:dyDescent="0.35">
      <c r="A4195">
        <v>3</v>
      </c>
      <c r="B4195" s="1" t="s">
        <v>14411</v>
      </c>
      <c r="C4195">
        <v>1</v>
      </c>
      <c r="D4195" t="s">
        <v>1655</v>
      </c>
      <c r="E4195" s="1" t="s">
        <v>14411</v>
      </c>
      <c r="F4195" s="4" t="str">
        <f>_xlfn.IFNA(VLOOKUP($E4195,'binding constants'!A:D,1,FALSE),"")</f>
        <v>5am7</v>
      </c>
      <c r="G4195" s="4" t="str">
        <f>VLOOKUP($E4195,'binding constants'!A:D,3,FALSE)</f>
        <v>64.5nM</v>
      </c>
      <c r="H4195" s="4" t="str">
        <f>VLOOKUP($E4195,'binding constants'!A:D,2,FALSE)</f>
        <v>7.19</v>
      </c>
      <c r="I4195" t="str">
        <f t="shared" si="65"/>
        <v>OK</v>
      </c>
    </row>
    <row r="4196" spans="1:16" x14ac:dyDescent="0.35">
      <c r="A4196" t="s">
        <v>285</v>
      </c>
      <c r="F4196" s="4" t="str">
        <f>_xlfn.IFNA(VLOOKUP($E4196,'binding constants'!A:D,1,FALSE),"")</f>
        <v/>
      </c>
      <c r="G4196" s="4" t="e">
        <f>VLOOKUP($E4196,'binding constants'!A:D,3,FALSE)</f>
        <v>#N/A</v>
      </c>
      <c r="H4196" s="4" t="e">
        <f>VLOOKUP($E4196,'binding constants'!A:D,2,FALSE)</f>
        <v>#N/A</v>
      </c>
      <c r="I4196" t="str">
        <f t="shared" si="65"/>
        <v>OK</v>
      </c>
    </row>
    <row r="4197" spans="1:16" x14ac:dyDescent="0.35">
      <c r="A4197">
        <v>0</v>
      </c>
      <c r="B4197" s="1" t="s">
        <v>14412</v>
      </c>
      <c r="C4197">
        <v>1</v>
      </c>
      <c r="E4197" s="1" t="s">
        <v>14412</v>
      </c>
      <c r="F4197" s="4" t="str">
        <f>_xlfn.IFNA(VLOOKUP($E4197,'binding constants'!A:D,1,FALSE),"")</f>
        <v>3rwp</v>
      </c>
      <c r="G4197" s="4" t="str">
        <f>VLOOKUP($E4197,'binding constants'!A:D,3,FALSE)</f>
        <v>0.6nM</v>
      </c>
      <c r="H4197" s="4" t="str">
        <f>VLOOKUP($E4197,'binding constants'!A:D,2,FALSE)</f>
        <v>9.22</v>
      </c>
      <c r="I4197" t="str">
        <f t="shared" si="65"/>
        <v>OK</v>
      </c>
    </row>
    <row r="4198" spans="1:16" x14ac:dyDescent="0.35">
      <c r="A4198">
        <v>1</v>
      </c>
      <c r="B4198" s="1" t="s">
        <v>14413</v>
      </c>
      <c r="C4198">
        <v>1</v>
      </c>
      <c r="D4198" t="s">
        <v>1631</v>
      </c>
      <c r="E4198" s="1" t="s">
        <v>14413</v>
      </c>
      <c r="F4198" s="4" t="str">
        <f>_xlfn.IFNA(VLOOKUP($E4198,'binding constants'!A:D,1,FALSE),"")</f>
        <v>4rqk</v>
      </c>
      <c r="G4198" s="4" t="str">
        <f>VLOOKUP($E4198,'binding constants'!A:D,3,FALSE)</f>
        <v>1.5uM</v>
      </c>
      <c r="H4198" s="4" t="str">
        <f>VLOOKUP($E4198,'binding constants'!A:D,2,FALSE)</f>
        <v>5.82</v>
      </c>
      <c r="I4198" t="str">
        <f t="shared" si="65"/>
        <v>OK</v>
      </c>
    </row>
    <row r="4199" spans="1:16" x14ac:dyDescent="0.35">
      <c r="A4199">
        <v>2</v>
      </c>
      <c r="B4199" s="1" t="s">
        <v>14414</v>
      </c>
      <c r="C4199">
        <v>1</v>
      </c>
      <c r="D4199" t="s">
        <v>1631</v>
      </c>
      <c r="E4199" s="1" t="s">
        <v>14414</v>
      </c>
      <c r="F4199" s="4" t="str">
        <f>_xlfn.IFNA(VLOOKUP($E4199,'binding constants'!A:D,1,FALSE),"")</f>
        <v>4rqv</v>
      </c>
      <c r="G4199" s="4" t="str">
        <f>VLOOKUP($E4199,'binding constants'!A:D,3,FALSE)</f>
        <v>9uM</v>
      </c>
      <c r="H4199" s="4" t="str">
        <f>VLOOKUP($E4199,'binding constants'!A:D,2,FALSE)</f>
        <v>5.05</v>
      </c>
      <c r="I4199" t="str">
        <f t="shared" si="65"/>
        <v>OK</v>
      </c>
      <c r="L4199" s="5"/>
      <c r="P4199" s="5"/>
    </row>
    <row r="4200" spans="1:16" x14ac:dyDescent="0.35">
      <c r="A4200">
        <v>3</v>
      </c>
      <c r="B4200" s="1" t="s">
        <v>14415</v>
      </c>
      <c r="C4200">
        <v>1</v>
      </c>
      <c r="D4200" t="s">
        <v>1631</v>
      </c>
      <c r="E4200" s="1" t="s">
        <v>14415</v>
      </c>
      <c r="F4200" s="4" t="str">
        <f>_xlfn.IFNA(VLOOKUP($E4200,'binding constants'!A:D,1,FALSE),"")</f>
        <v>5lvl</v>
      </c>
      <c r="G4200" s="4" t="str">
        <f>VLOOKUP($E4200,'binding constants'!A:D,3,FALSE)</f>
        <v>1.25uM</v>
      </c>
      <c r="H4200" s="4" t="str">
        <f>VLOOKUP($E4200,'binding constants'!A:D,2,FALSE)</f>
        <v>5.90</v>
      </c>
      <c r="I4200" t="str">
        <f t="shared" si="65"/>
        <v>OK</v>
      </c>
    </row>
    <row r="4201" spans="1:16" x14ac:dyDescent="0.35">
      <c r="A4201" t="s">
        <v>286</v>
      </c>
      <c r="F4201" s="4" t="str">
        <f>_xlfn.IFNA(VLOOKUP($E4201,'binding constants'!A:D,1,FALSE),"")</f>
        <v/>
      </c>
      <c r="G4201" s="4" t="e">
        <f>VLOOKUP($E4201,'binding constants'!A:D,3,FALSE)</f>
        <v>#N/A</v>
      </c>
      <c r="H4201" s="4" t="e">
        <f>VLOOKUP($E4201,'binding constants'!A:D,2,FALSE)</f>
        <v>#N/A</v>
      </c>
      <c r="I4201" t="str">
        <f t="shared" si="65"/>
        <v>OK</v>
      </c>
    </row>
    <row r="4202" spans="1:16" x14ac:dyDescent="0.35">
      <c r="A4202">
        <v>0</v>
      </c>
      <c r="B4202" s="1" t="s">
        <v>14416</v>
      </c>
      <c r="C4202">
        <v>1</v>
      </c>
      <c r="E4202" s="1" t="s">
        <v>14416</v>
      </c>
      <c r="F4202" s="4" t="str">
        <f>_xlfn.IFNA(VLOOKUP($E4202,'binding constants'!A:D,1,FALSE),"")</f>
        <v>3c52</v>
      </c>
      <c r="G4202" s="4" t="str">
        <f>VLOOKUP($E4202,'binding constants'!A:D,3,FALSE)</f>
        <v>0.05uM</v>
      </c>
      <c r="H4202" s="4" t="str">
        <f>VLOOKUP($E4202,'binding constants'!A:D,2,FALSE)</f>
        <v>7.30</v>
      </c>
      <c r="I4202" t="str">
        <f t="shared" si="65"/>
        <v>OK</v>
      </c>
    </row>
    <row r="4203" spans="1:16" x14ac:dyDescent="0.35">
      <c r="A4203">
        <v>1</v>
      </c>
      <c r="B4203" s="1" t="s">
        <v>14417</v>
      </c>
      <c r="C4203">
        <v>1</v>
      </c>
      <c r="D4203" t="s">
        <v>1595</v>
      </c>
      <c r="E4203" s="1" t="s">
        <v>14417</v>
      </c>
      <c r="F4203" s="4" t="str">
        <f>_xlfn.IFNA(VLOOKUP($E4203,'binding constants'!A:D,1,FALSE),"")</f>
        <v>3c56</v>
      </c>
      <c r="G4203" s="4" t="str">
        <f>VLOOKUP($E4203,'binding constants'!A:D,3,FALSE)</f>
        <v>0.013uM</v>
      </c>
      <c r="H4203" s="4" t="str">
        <f>VLOOKUP($E4203,'binding constants'!A:D,2,FALSE)</f>
        <v>7.89</v>
      </c>
      <c r="I4203" t="str">
        <f t="shared" si="65"/>
        <v>OK</v>
      </c>
    </row>
    <row r="4204" spans="1:16" x14ac:dyDescent="0.35">
      <c r="A4204">
        <v>2</v>
      </c>
      <c r="B4204" s="1" t="s">
        <v>14418</v>
      </c>
      <c r="C4204">
        <v>1</v>
      </c>
      <c r="D4204" t="s">
        <v>1595</v>
      </c>
      <c r="E4204" s="1" t="s">
        <v>14418</v>
      </c>
      <c r="F4204" s="4" t="str">
        <f>_xlfn.IFNA(VLOOKUP($E4204,'binding constants'!A:D,1,FALSE),"")</f>
        <v>3n9r</v>
      </c>
      <c r="G4204" s="4" t="str">
        <f>VLOOKUP($E4204,'binding constants'!A:D,3,FALSE)</f>
        <v>70nM</v>
      </c>
      <c r="H4204" s="4" t="str">
        <f>VLOOKUP($E4204,'binding constants'!A:D,2,FALSE)</f>
        <v>7.15</v>
      </c>
      <c r="I4204" t="str">
        <f t="shared" si="65"/>
        <v>OK</v>
      </c>
    </row>
    <row r="4205" spans="1:16" x14ac:dyDescent="0.35">
      <c r="A4205">
        <v>3</v>
      </c>
      <c r="B4205" s="1" t="s">
        <v>14419</v>
      </c>
      <c r="C4205">
        <v>1</v>
      </c>
      <c r="D4205" t="s">
        <v>1595</v>
      </c>
      <c r="E4205" s="1" t="s">
        <v>14419</v>
      </c>
      <c r="F4205" s="4" t="str">
        <f>_xlfn.IFNA(VLOOKUP($E4205,'binding constants'!A:D,1,FALSE),"")</f>
        <v>3n9s</v>
      </c>
      <c r="G4205" s="4" t="str">
        <f>VLOOKUP($E4205,'binding constants'!A:D,3,FALSE)</f>
        <v>5.5uM</v>
      </c>
      <c r="H4205" s="4" t="str">
        <f>VLOOKUP($E4205,'binding constants'!A:D,2,FALSE)</f>
        <v>5.26</v>
      </c>
      <c r="I4205" t="str">
        <f t="shared" si="65"/>
        <v>OK</v>
      </c>
    </row>
    <row r="4206" spans="1:16" x14ac:dyDescent="0.35">
      <c r="A4206" t="s">
        <v>287</v>
      </c>
      <c r="F4206" s="4" t="str">
        <f>_xlfn.IFNA(VLOOKUP($E4206,'binding constants'!A:D,1,FALSE),"")</f>
        <v/>
      </c>
      <c r="G4206" s="4" t="e">
        <f>VLOOKUP($E4206,'binding constants'!A:D,3,FALSE)</f>
        <v>#N/A</v>
      </c>
      <c r="H4206" s="4" t="e">
        <f>VLOOKUP($E4206,'binding constants'!A:D,2,FALSE)</f>
        <v>#N/A</v>
      </c>
      <c r="I4206" t="str">
        <f t="shared" si="65"/>
        <v>OK</v>
      </c>
      <c r="L4206" s="5"/>
      <c r="P4206" s="5"/>
    </row>
    <row r="4207" spans="1:16" x14ac:dyDescent="0.35">
      <c r="A4207">
        <v>0</v>
      </c>
      <c r="B4207" s="1" t="s">
        <v>14420</v>
      </c>
      <c r="C4207">
        <v>1</v>
      </c>
      <c r="D4207" t="s">
        <v>1663</v>
      </c>
      <c r="E4207" s="1" t="s">
        <v>14420</v>
      </c>
      <c r="F4207" s="4" t="str">
        <f>_xlfn.IFNA(VLOOKUP($E4207,'binding constants'!A:D,1,FALSE),"")</f>
        <v>4zji</v>
      </c>
      <c r="G4207" s="4" t="str">
        <f>VLOOKUP($E4207,'binding constants'!A:D,3,FALSE)</f>
        <v>340nM</v>
      </c>
      <c r="H4207" s="4" t="str">
        <f>VLOOKUP($E4207,'binding constants'!A:D,2,FALSE)</f>
        <v>6.47</v>
      </c>
      <c r="I4207" t="str">
        <f t="shared" si="65"/>
        <v>OK</v>
      </c>
    </row>
    <row r="4208" spans="1:16" x14ac:dyDescent="0.35">
      <c r="A4208">
        <v>1</v>
      </c>
      <c r="B4208" s="1" t="s">
        <v>14421</v>
      </c>
      <c r="C4208">
        <v>1</v>
      </c>
      <c r="D4208" t="s">
        <v>1595</v>
      </c>
      <c r="E4208" s="1" t="s">
        <v>14421</v>
      </c>
      <c r="F4208" s="4" t="str">
        <f>_xlfn.IFNA(VLOOKUP($E4208,'binding constants'!A:D,1,FALSE),"")</f>
        <v>5dey</v>
      </c>
      <c r="G4208" s="4" t="str">
        <f>VLOOKUP($E4208,'binding constants'!A:D,3,FALSE)</f>
        <v>3.7nM</v>
      </c>
      <c r="H4208" s="4" t="str">
        <f>VLOOKUP($E4208,'binding constants'!A:D,2,FALSE)</f>
        <v>8.43</v>
      </c>
      <c r="I4208" t="str">
        <f t="shared" si="65"/>
        <v>OK</v>
      </c>
    </row>
    <row r="4209" spans="1:9" x14ac:dyDescent="0.35">
      <c r="A4209">
        <v>2</v>
      </c>
      <c r="B4209" s="1" t="s">
        <v>14422</v>
      </c>
      <c r="C4209">
        <v>1</v>
      </c>
      <c r="D4209" t="s">
        <v>1593</v>
      </c>
      <c r="E4209" s="1" t="s">
        <v>14422</v>
      </c>
      <c r="F4209" s="4" t="str">
        <f>_xlfn.IFNA(VLOOKUP($E4209,'binding constants'!A:D,1,FALSE),"")</f>
        <v>5dfp</v>
      </c>
      <c r="G4209" s="4" t="str">
        <f>VLOOKUP($E4209,'binding constants'!A:D,3,FALSE)</f>
        <v>22nM</v>
      </c>
      <c r="H4209" s="4" t="str">
        <f>VLOOKUP($E4209,'binding constants'!A:D,2,FALSE)</f>
        <v>7.66</v>
      </c>
      <c r="I4209" t="str">
        <f t="shared" si="65"/>
        <v>OK</v>
      </c>
    </row>
    <row r="4210" spans="1:9" x14ac:dyDescent="0.35">
      <c r="A4210">
        <v>3</v>
      </c>
      <c r="B4210" s="1" t="s">
        <v>14423</v>
      </c>
      <c r="C4210">
        <v>1</v>
      </c>
      <c r="E4210" s="1" t="s">
        <v>14423</v>
      </c>
      <c r="F4210" s="4" t="str">
        <f>_xlfn.IFNA(VLOOKUP($E4210,'binding constants'!A:D,1,FALSE),"")</f>
        <v>5ime</v>
      </c>
      <c r="G4210" s="4" t="str">
        <f>VLOOKUP($E4210,'binding constants'!A:D,3,FALSE)</f>
        <v>4.6nM</v>
      </c>
      <c r="H4210" s="4" t="str">
        <f>VLOOKUP($E4210,'binding constants'!A:D,2,FALSE)</f>
        <v>8.34</v>
      </c>
      <c r="I4210" t="str">
        <f t="shared" si="65"/>
        <v>OK</v>
      </c>
    </row>
    <row r="4211" spans="1:9" x14ac:dyDescent="0.35">
      <c r="A4211" t="s">
        <v>288</v>
      </c>
      <c r="F4211" s="4" t="str">
        <f>_xlfn.IFNA(VLOOKUP($E4211,'binding constants'!A:D,1,FALSE),"")</f>
        <v/>
      </c>
      <c r="G4211" s="4" t="e">
        <f>VLOOKUP($E4211,'binding constants'!A:D,3,FALSE)</f>
        <v>#N/A</v>
      </c>
      <c r="H4211" s="4" t="e">
        <f>VLOOKUP($E4211,'binding constants'!A:D,2,FALSE)</f>
        <v>#N/A</v>
      </c>
      <c r="I4211" t="str">
        <f t="shared" si="65"/>
        <v>OK</v>
      </c>
    </row>
    <row r="4212" spans="1:9" x14ac:dyDescent="0.35">
      <c r="A4212">
        <v>0</v>
      </c>
      <c r="B4212" s="1" t="s">
        <v>14424</v>
      </c>
      <c r="C4212">
        <v>1</v>
      </c>
      <c r="E4212" s="1" t="s">
        <v>14424</v>
      </c>
      <c r="F4212" s="4" t="str">
        <f>_xlfn.IFNA(VLOOKUP($E4212,'binding constants'!A:D,1,FALSE),"")</f>
        <v>4d8z</v>
      </c>
      <c r="G4212" s="4" t="str">
        <f>VLOOKUP($E4212,'binding constants'!A:D,3,FALSE)</f>
        <v>0.51uM</v>
      </c>
      <c r="H4212" s="4" t="str">
        <f>VLOOKUP($E4212,'binding constants'!A:D,2,FALSE)</f>
        <v>6.29</v>
      </c>
      <c r="I4212" t="str">
        <f t="shared" si="65"/>
        <v>OK</v>
      </c>
    </row>
    <row r="4213" spans="1:9" x14ac:dyDescent="0.35">
      <c r="A4213">
        <v>1</v>
      </c>
      <c r="B4213" s="1" t="s">
        <v>14425</v>
      </c>
      <c r="C4213">
        <v>1</v>
      </c>
      <c r="D4213" t="s">
        <v>1595</v>
      </c>
      <c r="E4213" s="1" t="s">
        <v>14425</v>
      </c>
      <c r="F4213" s="4" t="str">
        <f>_xlfn.IFNA(VLOOKUP($E4213,'binding constants'!A:D,1,FALSE),"")</f>
        <v>4daf</v>
      </c>
      <c r="G4213" s="4" t="str">
        <f>VLOOKUP($E4213,'binding constants'!A:D,3,FALSE)</f>
        <v>0.076uM</v>
      </c>
      <c r="H4213" s="4" t="str">
        <f>VLOOKUP($E4213,'binding constants'!A:D,2,FALSE)</f>
        <v>7.12</v>
      </c>
      <c r="I4213" t="str">
        <f t="shared" si="65"/>
        <v>OK</v>
      </c>
    </row>
    <row r="4214" spans="1:9" x14ac:dyDescent="0.35">
      <c r="A4214">
        <v>2</v>
      </c>
      <c r="B4214" s="1" t="s">
        <v>14426</v>
      </c>
      <c r="C4214">
        <v>1</v>
      </c>
      <c r="D4214" t="s">
        <v>1595</v>
      </c>
      <c r="E4214" s="1" t="s">
        <v>14426</v>
      </c>
      <c r="F4214" s="4" t="str">
        <f>_xlfn.IFNA(VLOOKUP($E4214,'binding constants'!A:D,1,FALSE),"")</f>
        <v>4db7</v>
      </c>
      <c r="G4214" s="4" t="str">
        <f>VLOOKUP($E4214,'binding constants'!A:D,3,FALSE)</f>
        <v>0.273uM</v>
      </c>
      <c r="H4214" s="4" t="str">
        <f>VLOOKUP($E4214,'binding constants'!A:D,2,FALSE)</f>
        <v>6.56</v>
      </c>
      <c r="I4214" t="str">
        <f t="shared" si="65"/>
        <v>OK</v>
      </c>
    </row>
    <row r="4215" spans="1:9" x14ac:dyDescent="0.35">
      <c r="A4215">
        <v>3</v>
      </c>
      <c r="B4215" s="1" t="s">
        <v>14427</v>
      </c>
      <c r="C4215">
        <v>1</v>
      </c>
      <c r="D4215" t="s">
        <v>1595</v>
      </c>
      <c r="E4215" s="1" t="s">
        <v>14427</v>
      </c>
      <c r="F4215" s="4" t="str">
        <f>_xlfn.IFNA(VLOOKUP($E4215,'binding constants'!A:D,1,FALSE),"")</f>
        <v>4nl1</v>
      </c>
      <c r="G4215" s="4" t="str">
        <f>VLOOKUP($E4215,'binding constants'!A:D,3,FALSE)</f>
        <v>130uM</v>
      </c>
      <c r="H4215" s="4" t="str">
        <f>VLOOKUP($E4215,'binding constants'!A:D,2,FALSE)</f>
        <v>3.89</v>
      </c>
      <c r="I4215" t="str">
        <f t="shared" si="65"/>
        <v>OK</v>
      </c>
    </row>
    <row r="4216" spans="1:9" x14ac:dyDescent="0.35">
      <c r="A4216" t="s">
        <v>289</v>
      </c>
      <c r="F4216" s="4" t="str">
        <f>_xlfn.IFNA(VLOOKUP($E4216,'binding constants'!A:D,1,FALSE),"")</f>
        <v/>
      </c>
      <c r="G4216" s="4" t="e">
        <f>VLOOKUP($E4216,'binding constants'!A:D,3,FALSE)</f>
        <v>#N/A</v>
      </c>
      <c r="H4216" s="4" t="e">
        <f>VLOOKUP($E4216,'binding constants'!A:D,2,FALSE)</f>
        <v>#N/A</v>
      </c>
      <c r="I4216" t="str">
        <f t="shared" si="65"/>
        <v>OK</v>
      </c>
    </row>
    <row r="4217" spans="1:9" x14ac:dyDescent="0.35">
      <c r="A4217">
        <v>0</v>
      </c>
      <c r="B4217" s="1" t="s">
        <v>14428</v>
      </c>
      <c r="C4217">
        <v>1</v>
      </c>
      <c r="E4217" s="1" t="s">
        <v>14428</v>
      </c>
      <c r="F4217" s="4" t="str">
        <f>_xlfn.IFNA(VLOOKUP($E4217,'binding constants'!A:D,1,FALSE),"")</f>
        <v>4gu6</v>
      </c>
      <c r="G4217" s="4" t="str">
        <f>VLOOKUP($E4217,'binding constants'!A:D,3,FALSE)</f>
        <v>44nM</v>
      </c>
      <c r="H4217" s="4" t="str">
        <f>VLOOKUP($E4217,'binding constants'!A:D,2,FALSE)</f>
        <v>7.36</v>
      </c>
      <c r="I4217" t="str">
        <f t="shared" si="65"/>
        <v>OK</v>
      </c>
    </row>
    <row r="4218" spans="1:9" x14ac:dyDescent="0.35">
      <c r="A4218">
        <v>1</v>
      </c>
      <c r="B4218" s="1" t="s">
        <v>14429</v>
      </c>
      <c r="C4218">
        <v>1</v>
      </c>
      <c r="D4218" t="s">
        <v>1735</v>
      </c>
      <c r="E4218" s="1" t="s">
        <v>14429</v>
      </c>
      <c r="F4218" s="4" t="str">
        <f>_xlfn.IFNA(VLOOKUP($E4218,'binding constants'!A:D,1,FALSE),"")</f>
        <v>4gu9</v>
      </c>
      <c r="G4218" s="4" t="str">
        <f>VLOOKUP($E4218,'binding constants'!A:D,3,FALSE)</f>
        <v>43uM</v>
      </c>
      <c r="H4218" s="4" t="str">
        <f>VLOOKUP($E4218,'binding constants'!A:D,2,FALSE)</f>
        <v>4.37</v>
      </c>
      <c r="I4218" t="str">
        <f t="shared" si="65"/>
        <v>OK</v>
      </c>
    </row>
    <row r="4219" spans="1:9" x14ac:dyDescent="0.35">
      <c r="A4219">
        <v>2</v>
      </c>
      <c r="B4219" s="1" t="s">
        <v>14430</v>
      </c>
      <c r="C4219">
        <v>1</v>
      </c>
      <c r="D4219" t="s">
        <v>1735</v>
      </c>
      <c r="E4219" s="1" t="s">
        <v>14430</v>
      </c>
      <c r="F4219" s="4" t="str">
        <f>_xlfn.IFNA(VLOOKUP($E4219,'binding constants'!A:D,1,FALSE),"")</f>
        <v>4k9y</v>
      </c>
      <c r="G4219" s="4" t="str">
        <f>VLOOKUP($E4219,'binding constants'!A:D,3,FALSE)</f>
        <v>0.111uM</v>
      </c>
      <c r="H4219" s="4" t="str">
        <f>VLOOKUP($E4219,'binding constants'!A:D,2,FALSE)</f>
        <v>6.95</v>
      </c>
      <c r="I4219" t="str">
        <f t="shared" si="65"/>
        <v>OK</v>
      </c>
    </row>
    <row r="4220" spans="1:9" x14ac:dyDescent="0.35">
      <c r="A4220">
        <v>3</v>
      </c>
      <c r="B4220" s="1" t="s">
        <v>14431</v>
      </c>
      <c r="C4220">
        <v>1</v>
      </c>
      <c r="D4220" t="s">
        <v>1595</v>
      </c>
      <c r="E4220" s="1" t="s">
        <v>14431</v>
      </c>
      <c r="F4220" s="4" t="str">
        <f>_xlfn.IFNA(VLOOKUP($E4220,'binding constants'!A:D,1,FALSE),"")</f>
        <v>4kao</v>
      </c>
      <c r="G4220" s="4" t="str">
        <f>VLOOKUP($E4220,'binding constants'!A:D,3,FALSE)</f>
        <v>0.77uM</v>
      </c>
      <c r="H4220" s="4" t="str">
        <f>VLOOKUP($E4220,'binding constants'!A:D,2,FALSE)</f>
        <v>6.11</v>
      </c>
      <c r="I4220" t="str">
        <f t="shared" si="65"/>
        <v>OK</v>
      </c>
    </row>
    <row r="4221" spans="1:9" x14ac:dyDescent="0.35">
      <c r="A4221" t="s">
        <v>290</v>
      </c>
      <c r="F4221" s="4" t="str">
        <f>_xlfn.IFNA(VLOOKUP($E4221,'binding constants'!A:D,1,FALSE),"")</f>
        <v/>
      </c>
      <c r="G4221" s="4" t="e">
        <f>VLOOKUP($E4221,'binding constants'!A:D,3,FALSE)</f>
        <v>#N/A</v>
      </c>
      <c r="H4221" s="4" t="e">
        <f>VLOOKUP($E4221,'binding constants'!A:D,2,FALSE)</f>
        <v>#N/A</v>
      </c>
      <c r="I4221" t="str">
        <f t="shared" si="65"/>
        <v>OK</v>
      </c>
    </row>
    <row r="4222" spans="1:9" x14ac:dyDescent="0.35">
      <c r="A4222">
        <v>0</v>
      </c>
      <c r="B4222" s="1" t="s">
        <v>14432</v>
      </c>
      <c r="C4222">
        <v>1</v>
      </c>
      <c r="E4222" s="1" t="s">
        <v>14432</v>
      </c>
      <c r="F4222" s="4" t="str">
        <f>_xlfn.IFNA(VLOOKUP($E4222,'binding constants'!A:D,1,FALSE),"")</f>
        <v>3dln</v>
      </c>
      <c r="G4222" s="4" t="str">
        <f>VLOOKUP($E4222,'binding constants'!A:D,3,FALSE)</f>
        <v>249nM</v>
      </c>
      <c r="H4222" s="4" t="str">
        <f>VLOOKUP($E4222,'binding constants'!A:D,2,FALSE)</f>
        <v>6.60</v>
      </c>
      <c r="I4222" t="str">
        <f t="shared" si="65"/>
        <v>OK</v>
      </c>
    </row>
    <row r="4223" spans="1:9" x14ac:dyDescent="0.35">
      <c r="A4223">
        <v>1</v>
      </c>
      <c r="B4223" s="1" t="s">
        <v>14433</v>
      </c>
      <c r="C4223">
        <v>1</v>
      </c>
      <c r="D4223" t="s">
        <v>1595</v>
      </c>
      <c r="E4223" s="1" t="s">
        <v>14433</v>
      </c>
      <c r="F4223" s="4" t="str">
        <f>_xlfn.IFNA(VLOOKUP($E4223,'binding constants'!A:D,1,FALSE),"")</f>
        <v>3dp4</v>
      </c>
      <c r="G4223" s="4" t="str">
        <f>VLOOKUP($E4223,'binding constants'!A:D,3,FALSE)</f>
        <v>43nM</v>
      </c>
      <c r="H4223" s="4" t="str">
        <f>VLOOKUP($E4223,'binding constants'!A:D,2,FALSE)</f>
        <v>7.37</v>
      </c>
      <c r="I4223" t="str">
        <f t="shared" si="65"/>
        <v>OK</v>
      </c>
    </row>
    <row r="4224" spans="1:9" x14ac:dyDescent="0.35">
      <c r="A4224">
        <v>2</v>
      </c>
      <c r="B4224" s="1" t="s">
        <v>14434</v>
      </c>
      <c r="C4224">
        <v>1</v>
      </c>
      <c r="D4224" t="s">
        <v>1595</v>
      </c>
      <c r="E4224" s="1" t="s">
        <v>14434</v>
      </c>
      <c r="F4224" s="4" t="str">
        <f>_xlfn.IFNA(VLOOKUP($E4224,'binding constants'!A:D,1,FALSE),"")</f>
        <v>3rt8</v>
      </c>
      <c r="G4224" s="4" t="str">
        <f>VLOOKUP($E4224,'binding constants'!A:D,3,FALSE)</f>
        <v>451nM</v>
      </c>
      <c r="H4224" s="4" t="str">
        <f>VLOOKUP($E4224,'binding constants'!A:D,2,FALSE)</f>
        <v>6.35</v>
      </c>
      <c r="I4224" t="str">
        <f t="shared" si="65"/>
        <v>OK</v>
      </c>
    </row>
    <row r="4225" spans="1:9" x14ac:dyDescent="0.35">
      <c r="A4225">
        <v>3</v>
      </c>
      <c r="B4225" s="1" t="s">
        <v>14435</v>
      </c>
      <c r="C4225">
        <v>1</v>
      </c>
      <c r="D4225" t="s">
        <v>1595</v>
      </c>
      <c r="E4225" s="1" t="s">
        <v>14435</v>
      </c>
      <c r="F4225" s="4" t="str">
        <f>_xlfn.IFNA(VLOOKUP($E4225,'binding constants'!A:D,1,FALSE),"")</f>
        <v>4f39</v>
      </c>
      <c r="G4225" s="4" t="str">
        <f>VLOOKUP($E4225,'binding constants'!A:D,3,FALSE)</f>
        <v>1980nM</v>
      </c>
      <c r="H4225" s="4" t="str">
        <f>VLOOKUP($E4225,'binding constants'!A:D,2,FALSE)</f>
        <v>5.70</v>
      </c>
      <c r="I4225" t="str">
        <f t="shared" si="65"/>
        <v>OK</v>
      </c>
    </row>
    <row r="4226" spans="1:9" x14ac:dyDescent="0.35">
      <c r="A4226" t="s">
        <v>291</v>
      </c>
      <c r="F4226" s="4" t="str">
        <f>_xlfn.IFNA(VLOOKUP($E4226,'binding constants'!A:D,1,FALSE),"")</f>
        <v/>
      </c>
      <c r="G4226" s="4" t="e">
        <f>VLOOKUP($E4226,'binding constants'!A:D,3,FALSE)</f>
        <v>#N/A</v>
      </c>
      <c r="H4226" s="4" t="e">
        <f>VLOOKUP($E4226,'binding constants'!A:D,2,FALSE)</f>
        <v>#N/A</v>
      </c>
      <c r="I4226" t="str">
        <f t="shared" si="65"/>
        <v>OK</v>
      </c>
    </row>
    <row r="4227" spans="1:9" x14ac:dyDescent="0.35">
      <c r="A4227">
        <v>0</v>
      </c>
      <c r="B4227" s="1" t="s">
        <v>14436</v>
      </c>
      <c r="C4227">
        <v>1</v>
      </c>
      <c r="E4227" s="1" t="s">
        <v>14436</v>
      </c>
      <c r="F4227" s="4" t="str">
        <f>_xlfn.IFNA(VLOOKUP($E4227,'binding constants'!A:D,1,FALSE),"")</f>
        <v>4fev</v>
      </c>
      <c r="G4227" s="4" t="str">
        <f>VLOOKUP($E4227,'binding constants'!A:D,3,FALSE)</f>
        <v>3.8uM</v>
      </c>
      <c r="H4227" s="4" t="str">
        <f>VLOOKUP($E4227,'binding constants'!A:D,2,FALSE)</f>
        <v>5.42</v>
      </c>
      <c r="I4227" t="str">
        <f t="shared" si="65"/>
        <v>OK</v>
      </c>
    </row>
    <row r="4228" spans="1:9" x14ac:dyDescent="0.35">
      <c r="A4228">
        <v>1</v>
      </c>
      <c r="B4228" s="1" t="s">
        <v>14437</v>
      </c>
      <c r="C4228">
        <v>1</v>
      </c>
      <c r="D4228" t="s">
        <v>1595</v>
      </c>
      <c r="E4228" s="1" t="s">
        <v>14437</v>
      </c>
      <c r="F4228" s="4" t="str">
        <f>_xlfn.IFNA(VLOOKUP($E4228,'binding constants'!A:D,1,FALSE),"")</f>
        <v>4few</v>
      </c>
      <c r="G4228" s="4" t="str">
        <f>VLOOKUP($E4228,'binding constants'!A:D,3,FALSE)</f>
        <v>6.2uM</v>
      </c>
      <c r="H4228" s="4" t="str">
        <f>VLOOKUP($E4228,'binding constants'!A:D,2,FALSE)</f>
        <v>5.21</v>
      </c>
      <c r="I4228" t="str">
        <f t="shared" ref="I4228:I4291" si="66">IF($E4228=$F4228,"OK","ERREUR")</f>
        <v>OK</v>
      </c>
    </row>
    <row r="4229" spans="1:9" x14ac:dyDescent="0.35">
      <c r="A4229">
        <v>2</v>
      </c>
      <c r="B4229" s="1" t="s">
        <v>14438</v>
      </c>
      <c r="C4229">
        <v>1</v>
      </c>
      <c r="D4229" t="s">
        <v>1595</v>
      </c>
      <c r="E4229" s="1" t="s">
        <v>14438</v>
      </c>
      <c r="F4229" s="4" t="str">
        <f>_xlfn.IFNA(VLOOKUP($E4229,'binding constants'!A:D,1,FALSE),"")</f>
        <v>4gkh</v>
      </c>
      <c r="G4229" s="4" t="str">
        <f>VLOOKUP($E4229,'binding constants'!A:D,3,FALSE)</f>
        <v>21.5uM</v>
      </c>
      <c r="H4229" s="4" t="str">
        <f>VLOOKUP($E4229,'binding constants'!A:D,2,FALSE)</f>
        <v>4.67</v>
      </c>
      <c r="I4229" t="str">
        <f t="shared" si="66"/>
        <v>OK</v>
      </c>
    </row>
    <row r="4230" spans="1:9" x14ac:dyDescent="0.35">
      <c r="A4230">
        <v>3</v>
      </c>
      <c r="B4230" s="1" t="s">
        <v>14439</v>
      </c>
      <c r="C4230">
        <v>1</v>
      </c>
      <c r="D4230" t="s">
        <v>1595</v>
      </c>
      <c r="E4230" s="1" t="s">
        <v>14439</v>
      </c>
      <c r="F4230" s="4" t="str">
        <f>_xlfn.IFNA(VLOOKUP($E4230,'binding constants'!A:D,1,FALSE),"")</f>
        <v>4gki</v>
      </c>
      <c r="G4230" s="4" t="str">
        <f>VLOOKUP($E4230,'binding constants'!A:D,3,FALSE)</f>
        <v>34.4uM</v>
      </c>
      <c r="H4230" s="4" t="str">
        <f>VLOOKUP($E4230,'binding constants'!A:D,2,FALSE)</f>
        <v>4.46</v>
      </c>
      <c r="I4230" t="str">
        <f t="shared" si="66"/>
        <v>OK</v>
      </c>
    </row>
    <row r="4231" spans="1:9" x14ac:dyDescent="0.35">
      <c r="A4231" t="s">
        <v>292</v>
      </c>
      <c r="F4231" s="4" t="str">
        <f>_xlfn.IFNA(VLOOKUP($E4231,'binding constants'!A:D,1,FALSE),"")</f>
        <v/>
      </c>
      <c r="G4231" s="4" t="e">
        <f>VLOOKUP($E4231,'binding constants'!A:D,3,FALSE)</f>
        <v>#N/A</v>
      </c>
      <c r="H4231" s="4" t="e">
        <f>VLOOKUP($E4231,'binding constants'!A:D,2,FALSE)</f>
        <v>#N/A</v>
      </c>
      <c r="I4231" t="str">
        <f t="shared" si="66"/>
        <v>OK</v>
      </c>
    </row>
    <row r="4232" spans="1:9" x14ac:dyDescent="0.35">
      <c r="A4232">
        <v>0</v>
      </c>
      <c r="B4232" s="1" t="s">
        <v>14440</v>
      </c>
      <c r="C4232">
        <v>1</v>
      </c>
      <c r="D4232" t="s">
        <v>1595</v>
      </c>
      <c r="E4232" s="1" t="s">
        <v>14440</v>
      </c>
      <c r="F4232" s="4" t="str">
        <f>_xlfn.IFNA(VLOOKUP($E4232,'binding constants'!A:D,1,FALSE),"")</f>
        <v>1f4e</v>
      </c>
      <c r="G4232" s="4" t="str">
        <f>VLOOKUP($E4232,'binding constants'!A:D,3,FALSE)</f>
        <v>1.1mM</v>
      </c>
      <c r="H4232" s="4" t="str">
        <f>VLOOKUP($E4232,'binding constants'!A:D,2,FALSE)</f>
        <v>2.96</v>
      </c>
      <c r="I4232" t="str">
        <f t="shared" si="66"/>
        <v>OK</v>
      </c>
    </row>
    <row r="4233" spans="1:9" x14ac:dyDescent="0.35">
      <c r="A4233">
        <v>1</v>
      </c>
      <c r="B4233" s="1" t="s">
        <v>14441</v>
      </c>
      <c r="C4233">
        <v>1</v>
      </c>
      <c r="D4233" t="s">
        <v>1595</v>
      </c>
      <c r="E4233" s="1" t="s">
        <v>14441</v>
      </c>
      <c r="F4233" s="4" t="str">
        <f>_xlfn.IFNA(VLOOKUP($E4233,'binding constants'!A:D,1,FALSE),"")</f>
        <v>1f4f</v>
      </c>
      <c r="G4233" s="4" t="str">
        <f>VLOOKUP($E4233,'binding constants'!A:D,3,FALSE)</f>
        <v>24uM</v>
      </c>
      <c r="H4233" s="4" t="str">
        <f>VLOOKUP($E4233,'binding constants'!A:D,2,FALSE)</f>
        <v>4.62</v>
      </c>
      <c r="I4233" t="str">
        <f t="shared" si="66"/>
        <v>OK</v>
      </c>
    </row>
    <row r="4234" spans="1:9" x14ac:dyDescent="0.35">
      <c r="A4234">
        <v>2</v>
      </c>
      <c r="B4234" s="1" t="s">
        <v>14442</v>
      </c>
      <c r="C4234">
        <v>1</v>
      </c>
      <c r="D4234" t="s">
        <v>1595</v>
      </c>
      <c r="E4234" s="1" t="s">
        <v>14442</v>
      </c>
      <c r="F4234" s="4" t="str">
        <f>_xlfn.IFNA(VLOOKUP($E4234,'binding constants'!A:D,1,FALSE),"")</f>
        <v>1f4g</v>
      </c>
      <c r="G4234" s="4" t="str">
        <f>VLOOKUP($E4234,'binding constants'!A:D,3,FALSE)</f>
        <v>330nM</v>
      </c>
      <c r="H4234" s="4" t="str">
        <f>VLOOKUP($E4234,'binding constants'!A:D,2,FALSE)</f>
        <v>6.48</v>
      </c>
      <c r="I4234" t="str">
        <f t="shared" si="66"/>
        <v>OK</v>
      </c>
    </row>
    <row r="4235" spans="1:9" x14ac:dyDescent="0.35">
      <c r="A4235">
        <v>3</v>
      </c>
      <c r="B4235" s="1" t="s">
        <v>14443</v>
      </c>
      <c r="C4235">
        <v>1</v>
      </c>
      <c r="E4235" s="1" t="s">
        <v>14443</v>
      </c>
      <c r="F4235" s="4" t="str">
        <f>_xlfn.IFNA(VLOOKUP($E4235,'binding constants'!A:D,1,FALSE),"")</f>
        <v>4lrr</v>
      </c>
      <c r="G4235" s="4" t="str">
        <f>VLOOKUP($E4235,'binding constants'!A:D,3,FALSE)</f>
        <v>6uM</v>
      </c>
      <c r="H4235" s="4" t="str">
        <f>VLOOKUP($E4235,'binding constants'!A:D,2,FALSE)</f>
        <v>5.22</v>
      </c>
      <c r="I4235" t="str">
        <f t="shared" si="66"/>
        <v>OK</v>
      </c>
    </row>
    <row r="4236" spans="1:9" x14ac:dyDescent="0.35">
      <c r="A4236" t="s">
        <v>293</v>
      </c>
      <c r="F4236" s="4" t="str">
        <f>_xlfn.IFNA(VLOOKUP($E4236,'binding constants'!A:D,1,FALSE),"")</f>
        <v/>
      </c>
      <c r="G4236" s="4" t="e">
        <f>VLOOKUP($E4236,'binding constants'!A:D,3,FALSE)</f>
        <v>#N/A</v>
      </c>
      <c r="H4236" s="4" t="e">
        <f>VLOOKUP($E4236,'binding constants'!A:D,2,FALSE)</f>
        <v>#N/A</v>
      </c>
      <c r="I4236" t="str">
        <f t="shared" si="66"/>
        <v>OK</v>
      </c>
    </row>
    <row r="4237" spans="1:9" x14ac:dyDescent="0.35">
      <c r="A4237">
        <v>0</v>
      </c>
      <c r="B4237" s="1" t="s">
        <v>14444</v>
      </c>
      <c r="C4237">
        <v>1</v>
      </c>
      <c r="E4237" s="1" t="s">
        <v>14444</v>
      </c>
      <c r="F4237" s="4" t="str">
        <f>_xlfn.IFNA(VLOOKUP($E4237,'binding constants'!A:D,1,FALSE),"")</f>
        <v>3gkz</v>
      </c>
      <c r="G4237" s="4" t="str">
        <f>VLOOKUP($E4237,'binding constants'!A:D,3,FALSE)</f>
        <v>10nM</v>
      </c>
      <c r="H4237" s="4" t="str">
        <f>VLOOKUP($E4237,'binding constants'!A:D,2,FALSE)</f>
        <v>8.00</v>
      </c>
      <c r="I4237" t="str">
        <f t="shared" si="66"/>
        <v>OK</v>
      </c>
    </row>
    <row r="4238" spans="1:9" x14ac:dyDescent="0.35">
      <c r="A4238">
        <v>1</v>
      </c>
      <c r="B4238" s="1" t="s">
        <v>14445</v>
      </c>
      <c r="C4238">
        <v>1</v>
      </c>
      <c r="D4238" t="s">
        <v>1595</v>
      </c>
      <c r="E4238" s="1" t="s">
        <v>14445</v>
      </c>
      <c r="F4238" s="4" t="str">
        <f>_xlfn.IFNA(VLOOKUP($E4238,'binding constants'!A:D,1,FALSE),"")</f>
        <v>3gm0</v>
      </c>
      <c r="G4238" s="4" t="str">
        <f>VLOOKUP($E4238,'binding constants'!A:D,3,FALSE)</f>
        <v>17nM</v>
      </c>
      <c r="H4238" s="4" t="str">
        <f>VLOOKUP($E4238,'binding constants'!A:D,2,FALSE)</f>
        <v>7.77</v>
      </c>
      <c r="I4238" t="str">
        <f t="shared" si="66"/>
        <v>OK</v>
      </c>
    </row>
    <row r="4239" spans="1:9" x14ac:dyDescent="0.35">
      <c r="A4239">
        <v>2</v>
      </c>
      <c r="B4239" s="1" t="s">
        <v>14446</v>
      </c>
      <c r="C4239">
        <v>1</v>
      </c>
      <c r="D4239" t="s">
        <v>1617</v>
      </c>
      <c r="E4239" s="1" t="s">
        <v>14446</v>
      </c>
      <c r="F4239" s="4" t="str">
        <f>_xlfn.IFNA(VLOOKUP($E4239,'binding constants'!A:D,1,FALSE),"")</f>
        <v>4gqp</v>
      </c>
      <c r="G4239" s="4" t="str">
        <f>VLOOKUP($E4239,'binding constants'!A:D,3,FALSE)</f>
        <v>0.25nM</v>
      </c>
      <c r="H4239" s="4" t="str">
        <f>VLOOKUP($E4239,'binding constants'!A:D,2,FALSE)</f>
        <v>9.60</v>
      </c>
      <c r="I4239" t="str">
        <f t="shared" si="66"/>
        <v>OK</v>
      </c>
    </row>
    <row r="4240" spans="1:9" x14ac:dyDescent="0.35">
      <c r="A4240">
        <v>3</v>
      </c>
      <c r="B4240" s="1" t="s">
        <v>14447</v>
      </c>
      <c r="C4240">
        <v>1</v>
      </c>
      <c r="D4240" t="s">
        <v>1595</v>
      </c>
      <c r="E4240" s="1" t="s">
        <v>14447</v>
      </c>
      <c r="F4240" s="4" t="str">
        <f>_xlfn.IFNA(VLOOKUP($E4240,'binding constants'!A:D,1,FALSE),"")</f>
        <v>4lar</v>
      </c>
      <c r="G4240" s="4" t="str">
        <f>VLOOKUP($E4240,'binding constants'!A:D,3,FALSE)</f>
        <v>20.7uM</v>
      </c>
      <c r="H4240" s="4" t="str">
        <f>VLOOKUP($E4240,'binding constants'!A:D,2,FALSE)</f>
        <v>4.68</v>
      </c>
      <c r="I4240" t="str">
        <f t="shared" si="66"/>
        <v>OK</v>
      </c>
    </row>
    <row r="4241" spans="1:9" x14ac:dyDescent="0.35">
      <c r="A4241" t="s">
        <v>294</v>
      </c>
      <c r="F4241" s="4" t="str">
        <f>_xlfn.IFNA(VLOOKUP($E4241,'binding constants'!A:D,1,FALSE),"")</f>
        <v/>
      </c>
      <c r="G4241" s="4" t="e">
        <f>VLOOKUP($E4241,'binding constants'!A:D,3,FALSE)</f>
        <v>#N/A</v>
      </c>
      <c r="H4241" s="4" t="e">
        <f>VLOOKUP($E4241,'binding constants'!A:D,2,FALSE)</f>
        <v>#N/A</v>
      </c>
      <c r="I4241" t="str">
        <f t="shared" si="66"/>
        <v>OK</v>
      </c>
    </row>
    <row r="4242" spans="1:9" x14ac:dyDescent="0.35">
      <c r="A4242">
        <v>0</v>
      </c>
      <c r="B4242" s="1" t="s">
        <v>14448</v>
      </c>
      <c r="C4242">
        <v>1</v>
      </c>
      <c r="E4242" s="1" t="s">
        <v>14448</v>
      </c>
      <c r="F4242" s="4" t="str">
        <f>_xlfn.IFNA(VLOOKUP($E4242,'binding constants'!A:D,1,FALSE),"")</f>
        <v>3bxe</v>
      </c>
      <c r="G4242" s="4" t="str">
        <f>VLOOKUP($E4242,'binding constants'!A:D,3,FALSE)</f>
        <v>3.34uM</v>
      </c>
      <c r="H4242" s="4" t="str">
        <f>VLOOKUP($E4242,'binding constants'!A:D,2,FALSE)</f>
        <v>5.48</v>
      </c>
      <c r="I4242" t="str">
        <f t="shared" si="66"/>
        <v>OK</v>
      </c>
    </row>
    <row r="4243" spans="1:9" x14ac:dyDescent="0.35">
      <c r="A4243">
        <v>1</v>
      </c>
      <c r="B4243" s="1" t="s">
        <v>14449</v>
      </c>
      <c r="C4243">
        <v>1</v>
      </c>
      <c r="D4243" t="s">
        <v>1595</v>
      </c>
      <c r="E4243" s="1" t="s">
        <v>14449</v>
      </c>
      <c r="F4243" s="4" t="str">
        <f>_xlfn.IFNA(VLOOKUP($E4243,'binding constants'!A:D,1,FALSE),"")</f>
        <v>3bxf</v>
      </c>
      <c r="G4243" s="4" t="str">
        <f>VLOOKUP($E4243,'binding constants'!A:D,3,FALSE)</f>
        <v>2.87uM</v>
      </c>
      <c r="H4243" s="4" t="str">
        <f>VLOOKUP($E4243,'binding constants'!A:D,2,FALSE)</f>
        <v>5.54</v>
      </c>
      <c r="I4243" t="str">
        <f t="shared" si="66"/>
        <v>OK</v>
      </c>
    </row>
    <row r="4244" spans="1:9" x14ac:dyDescent="0.35">
      <c r="A4244">
        <v>2</v>
      </c>
      <c r="B4244" s="1" t="s">
        <v>14450</v>
      </c>
      <c r="C4244">
        <v>1</v>
      </c>
      <c r="D4244" t="s">
        <v>1595</v>
      </c>
      <c r="E4244" s="1" t="s">
        <v>14450</v>
      </c>
      <c r="F4244" s="4" t="str">
        <f>_xlfn.IFNA(VLOOKUP($E4244,'binding constants'!A:D,1,FALSE),"")</f>
        <v>3bxg</v>
      </c>
      <c r="G4244" s="4" t="str">
        <f>VLOOKUP($E4244,'binding constants'!A:D,3,FALSE)</f>
        <v>10.98uM</v>
      </c>
      <c r="H4244" s="4" t="str">
        <f>VLOOKUP($E4244,'binding constants'!A:D,2,FALSE)</f>
        <v>4.96</v>
      </c>
      <c r="I4244" t="str">
        <f t="shared" si="66"/>
        <v>OK</v>
      </c>
    </row>
    <row r="4245" spans="1:9" x14ac:dyDescent="0.35">
      <c r="A4245">
        <v>3</v>
      </c>
      <c r="B4245" s="1" t="s">
        <v>14451</v>
      </c>
      <c r="C4245">
        <v>1</v>
      </c>
      <c r="D4245" t="s">
        <v>1595</v>
      </c>
      <c r="E4245" s="1" t="s">
        <v>14451</v>
      </c>
      <c r="F4245" s="4" t="str">
        <f>_xlfn.IFNA(VLOOKUP($E4245,'binding constants'!A:D,1,FALSE),"")</f>
        <v>3bxh</v>
      </c>
      <c r="G4245" s="4" t="str">
        <f>VLOOKUP($E4245,'binding constants'!A:D,3,FALSE)</f>
        <v>94.34uM</v>
      </c>
      <c r="H4245" s="4" t="str">
        <f>VLOOKUP($E4245,'binding constants'!A:D,2,FALSE)</f>
        <v>4.03</v>
      </c>
      <c r="I4245" t="str">
        <f t="shared" si="66"/>
        <v>OK</v>
      </c>
    </row>
    <row r="4246" spans="1:9" x14ac:dyDescent="0.35">
      <c r="A4246" t="s">
        <v>295</v>
      </c>
      <c r="F4246" s="4" t="str">
        <f>_xlfn.IFNA(VLOOKUP($E4246,'binding constants'!A:D,1,FALSE),"")</f>
        <v/>
      </c>
      <c r="G4246" s="4" t="e">
        <f>VLOOKUP($E4246,'binding constants'!A:D,3,FALSE)</f>
        <v>#N/A</v>
      </c>
      <c r="H4246" s="4" t="e">
        <f>VLOOKUP($E4246,'binding constants'!A:D,2,FALSE)</f>
        <v>#N/A</v>
      </c>
      <c r="I4246" t="str">
        <f t="shared" si="66"/>
        <v>OK</v>
      </c>
    </row>
    <row r="4247" spans="1:9" x14ac:dyDescent="0.35">
      <c r="A4247">
        <v>0</v>
      </c>
      <c r="B4247" s="1" t="s">
        <v>14452</v>
      </c>
      <c r="C4247">
        <v>1</v>
      </c>
      <c r="D4247" t="s">
        <v>1900</v>
      </c>
      <c r="E4247" s="1" t="s">
        <v>14452</v>
      </c>
      <c r="F4247" s="4" t="str">
        <f>_xlfn.IFNA(VLOOKUP($E4247,'binding constants'!A:D,1,FALSE),"")</f>
        <v>1lbf</v>
      </c>
      <c r="G4247" s="4" t="str">
        <f>VLOOKUP($E4247,'binding constants'!A:D,3,FALSE)</f>
        <v>0.014uM</v>
      </c>
      <c r="H4247" s="4" t="str">
        <f>VLOOKUP($E4247,'binding constants'!A:D,2,FALSE)</f>
        <v>7.85</v>
      </c>
      <c r="I4247" t="str">
        <f t="shared" si="66"/>
        <v>OK</v>
      </c>
    </row>
    <row r="4248" spans="1:9" x14ac:dyDescent="0.35">
      <c r="A4248">
        <v>1</v>
      </c>
      <c r="B4248" s="1" t="s">
        <v>14453</v>
      </c>
      <c r="C4248">
        <v>1</v>
      </c>
      <c r="E4248" s="1" t="s">
        <v>14453</v>
      </c>
      <c r="F4248" s="4" t="str">
        <f>_xlfn.IFNA(VLOOKUP($E4248,'binding constants'!A:D,1,FALSE),"")</f>
        <v>3uxd</v>
      </c>
      <c r="G4248" s="4" t="str">
        <f>VLOOKUP($E4248,'binding constants'!A:D,3,FALSE)</f>
        <v>39.3uM</v>
      </c>
      <c r="H4248" s="4" t="str">
        <f>VLOOKUP($E4248,'binding constants'!A:D,2,FALSE)</f>
        <v>4.41</v>
      </c>
      <c r="I4248" t="str">
        <f t="shared" si="66"/>
        <v>OK</v>
      </c>
    </row>
    <row r="4249" spans="1:9" x14ac:dyDescent="0.35">
      <c r="A4249">
        <v>2</v>
      </c>
      <c r="B4249" s="1" t="s">
        <v>14454</v>
      </c>
      <c r="C4249">
        <v>1</v>
      </c>
      <c r="D4249" t="s">
        <v>1901</v>
      </c>
      <c r="E4249" s="1" t="s">
        <v>14454</v>
      </c>
      <c r="F4249" s="4" t="str">
        <f>_xlfn.IFNA(VLOOKUP($E4249,'binding constants'!A:D,1,FALSE),"")</f>
        <v>3uz5</v>
      </c>
      <c r="G4249" s="4" t="str">
        <f>VLOOKUP($E4249,'binding constants'!A:D,3,FALSE)</f>
        <v>0.06uM</v>
      </c>
      <c r="H4249" s="4" t="str">
        <f>VLOOKUP($E4249,'binding constants'!A:D,2,FALSE)</f>
        <v>7.22</v>
      </c>
      <c r="I4249" t="str">
        <f t="shared" si="66"/>
        <v>OK</v>
      </c>
    </row>
    <row r="4250" spans="1:9" x14ac:dyDescent="0.35">
      <c r="A4250">
        <v>3</v>
      </c>
      <c r="B4250" s="1" t="s">
        <v>14455</v>
      </c>
      <c r="C4250">
        <v>1</v>
      </c>
      <c r="D4250" t="s">
        <v>1901</v>
      </c>
      <c r="E4250" s="1" t="s">
        <v>14455</v>
      </c>
      <c r="F4250" s="4" t="str">
        <f>_xlfn.IFNA(VLOOKUP($E4250,'binding constants'!A:D,1,FALSE),"")</f>
        <v>3uzj</v>
      </c>
      <c r="G4250" s="4" t="str">
        <f>VLOOKUP($E4250,'binding constants'!A:D,3,FALSE)</f>
        <v>2.82uM</v>
      </c>
      <c r="H4250" s="4" t="str">
        <f>VLOOKUP($E4250,'binding constants'!A:D,2,FALSE)</f>
        <v>5.55</v>
      </c>
      <c r="I4250" t="str">
        <f t="shared" si="66"/>
        <v>OK</v>
      </c>
    </row>
    <row r="4251" spans="1:9" x14ac:dyDescent="0.35">
      <c r="A4251" t="s">
        <v>296</v>
      </c>
      <c r="F4251" s="4" t="str">
        <f>_xlfn.IFNA(VLOOKUP($E4251,'binding constants'!A:D,1,FALSE),"")</f>
        <v/>
      </c>
      <c r="G4251" s="4" t="e">
        <f>VLOOKUP($E4251,'binding constants'!A:D,3,FALSE)</f>
        <v>#N/A</v>
      </c>
      <c r="H4251" s="4" t="e">
        <f>VLOOKUP($E4251,'binding constants'!A:D,2,FALSE)</f>
        <v>#N/A</v>
      </c>
      <c r="I4251" t="str">
        <f t="shared" si="66"/>
        <v>OK</v>
      </c>
    </row>
    <row r="4252" spans="1:9" x14ac:dyDescent="0.35">
      <c r="A4252">
        <v>0</v>
      </c>
      <c r="B4252" s="1" t="s">
        <v>14456</v>
      </c>
      <c r="C4252">
        <v>1</v>
      </c>
      <c r="D4252" t="s">
        <v>1902</v>
      </c>
      <c r="E4252" s="1" t="s">
        <v>14456</v>
      </c>
      <c r="F4252" s="4" t="str">
        <f>_xlfn.IFNA(VLOOKUP($E4252,'binding constants'!A:D,1,FALSE),"")</f>
        <v>1dl7</v>
      </c>
      <c r="G4252" s="4" t="str">
        <f>VLOOKUP($E4252,'binding constants'!A:D,3,FALSE)</f>
        <v>0.32uM</v>
      </c>
      <c r="H4252" s="4" t="str">
        <f>VLOOKUP($E4252,'binding constants'!A:D,2,FALSE)</f>
        <v>6.49</v>
      </c>
      <c r="I4252" t="str">
        <f t="shared" si="66"/>
        <v>OK</v>
      </c>
    </row>
    <row r="4253" spans="1:9" x14ac:dyDescent="0.35">
      <c r="A4253">
        <v>1</v>
      </c>
      <c r="B4253" s="1" t="s">
        <v>14457</v>
      </c>
      <c r="C4253">
        <v>2</v>
      </c>
      <c r="D4253" t="s">
        <v>1903</v>
      </c>
      <c r="E4253" s="1" t="s">
        <v>14457</v>
      </c>
      <c r="F4253" s="4" t="str">
        <f>_xlfn.IFNA(VLOOKUP($E4253,'binding constants'!A:D,1,FALSE),"")</f>
        <v>1oar</v>
      </c>
      <c r="G4253" s="4" t="str">
        <f>VLOOKUP($E4253,'binding constants'!A:D,3,FALSE)</f>
        <v>40nM</v>
      </c>
      <c r="H4253" s="4" t="str">
        <f>VLOOKUP($E4253,'binding constants'!A:D,2,FALSE)</f>
        <v>7.40</v>
      </c>
      <c r="I4253" t="str">
        <f t="shared" si="66"/>
        <v>OK</v>
      </c>
    </row>
    <row r="4254" spans="1:9" x14ac:dyDescent="0.35">
      <c r="A4254">
        <v>2</v>
      </c>
      <c r="B4254" s="1" t="s">
        <v>14458</v>
      </c>
      <c r="C4254">
        <v>2</v>
      </c>
      <c r="D4254" t="s">
        <v>1903</v>
      </c>
      <c r="E4254" s="1" t="s">
        <v>14458</v>
      </c>
      <c r="F4254" s="4" t="str">
        <f>_xlfn.IFNA(VLOOKUP($E4254,'binding constants'!A:D,1,FALSE),"")</f>
        <v>1oau</v>
      </c>
      <c r="G4254" s="4" t="str">
        <f>VLOOKUP($E4254,'binding constants'!A:D,3,FALSE)</f>
        <v>20nM</v>
      </c>
      <c r="H4254" s="4" t="str">
        <f>VLOOKUP($E4254,'binding constants'!A:D,2,FALSE)</f>
        <v>7.70</v>
      </c>
      <c r="I4254" t="str">
        <f t="shared" si="66"/>
        <v>OK</v>
      </c>
    </row>
    <row r="4255" spans="1:9" x14ac:dyDescent="0.35">
      <c r="A4255">
        <v>3</v>
      </c>
      <c r="B4255" s="1" t="s">
        <v>14459</v>
      </c>
      <c r="C4255">
        <v>1</v>
      </c>
      <c r="E4255" s="1" t="s">
        <v>14459</v>
      </c>
      <c r="F4255" s="4" t="str">
        <f>_xlfn.IFNA(VLOOKUP($E4255,'binding constants'!A:D,1,FALSE),"")</f>
        <v>5a2i</v>
      </c>
      <c r="G4255" s="4" t="str">
        <f>VLOOKUP($E4255,'binding constants'!A:D,3,FALSE)</f>
        <v>8.8uM</v>
      </c>
      <c r="H4255" s="4" t="str">
        <f>VLOOKUP($E4255,'binding constants'!A:D,2,FALSE)</f>
        <v>5.06</v>
      </c>
      <c r="I4255" t="str">
        <f t="shared" si="66"/>
        <v>OK</v>
      </c>
    </row>
    <row r="4256" spans="1:9" x14ac:dyDescent="0.35">
      <c r="A4256" t="s">
        <v>297</v>
      </c>
      <c r="F4256" s="4" t="str">
        <f>_xlfn.IFNA(VLOOKUP($E4256,'binding constants'!A:D,1,FALSE),"")</f>
        <v/>
      </c>
      <c r="G4256" s="4" t="e">
        <f>VLOOKUP($E4256,'binding constants'!A:D,3,FALSE)</f>
        <v>#N/A</v>
      </c>
      <c r="H4256" s="4" t="e">
        <f>VLOOKUP($E4256,'binding constants'!A:D,2,FALSE)</f>
        <v>#N/A</v>
      </c>
      <c r="I4256" t="str">
        <f t="shared" si="66"/>
        <v>OK</v>
      </c>
    </row>
    <row r="4257" spans="1:9" x14ac:dyDescent="0.35">
      <c r="A4257">
        <v>0</v>
      </c>
      <c r="B4257" s="1" t="s">
        <v>14460</v>
      </c>
      <c r="C4257">
        <v>1</v>
      </c>
      <c r="E4257" s="1" t="s">
        <v>14460</v>
      </c>
      <c r="F4257" s="4" t="str">
        <f>_xlfn.IFNA(VLOOKUP($E4257,'binding constants'!A:D,1,FALSE),"")</f>
        <v>3fvh</v>
      </c>
      <c r="G4257" s="4" t="str">
        <f>VLOOKUP($E4257,'binding constants'!A:D,3,FALSE)</f>
        <v>0.447uM</v>
      </c>
      <c r="H4257" s="4" t="str">
        <f>VLOOKUP($E4257,'binding constants'!A:D,2,FALSE)</f>
        <v>6.35</v>
      </c>
      <c r="I4257" t="str">
        <f t="shared" si="66"/>
        <v>OK</v>
      </c>
    </row>
    <row r="4258" spans="1:9" x14ac:dyDescent="0.35">
      <c r="A4258">
        <v>1</v>
      </c>
      <c r="B4258" s="1" t="s">
        <v>22148</v>
      </c>
      <c r="C4258">
        <v>1</v>
      </c>
      <c r="D4258" t="s">
        <v>1904</v>
      </c>
      <c r="E4258" s="1" t="s">
        <v>22148</v>
      </c>
      <c r="F4258" s="4" t="str">
        <f>_xlfn.IFNA(VLOOKUP($E4258,'binding constants'!A:D,1,FALSE),"")</f>
        <v>4e67</v>
      </c>
      <c r="G4258" s="4" t="str">
        <f>VLOOKUP($E4258,'binding constants'!A:D,3,FALSE)</f>
        <v>330nM</v>
      </c>
      <c r="H4258" s="4" t="str">
        <f>VLOOKUP($E4258,'binding constants'!A:D,2,FALSE)</f>
        <v>6.48</v>
      </c>
      <c r="I4258" t="str">
        <f t="shared" si="66"/>
        <v>OK</v>
      </c>
    </row>
    <row r="4259" spans="1:9" x14ac:dyDescent="0.35">
      <c r="A4259">
        <v>2</v>
      </c>
      <c r="B4259" s="1" t="s">
        <v>14461</v>
      </c>
      <c r="C4259">
        <v>1</v>
      </c>
      <c r="D4259" t="s">
        <v>1595</v>
      </c>
      <c r="E4259" s="1" t="s">
        <v>14461</v>
      </c>
      <c r="F4259" s="4" t="str">
        <f>_xlfn.IFNA(VLOOKUP($E4259,'binding constants'!A:D,1,FALSE),"")</f>
        <v>4o6w</v>
      </c>
      <c r="G4259" s="4" t="str">
        <f>VLOOKUP($E4259,'binding constants'!A:D,3,FALSE)</f>
        <v>3nM</v>
      </c>
      <c r="H4259" s="4" t="str">
        <f>VLOOKUP($E4259,'binding constants'!A:D,2,FALSE)</f>
        <v>8.52</v>
      </c>
      <c r="I4259" t="str">
        <f t="shared" si="66"/>
        <v>OK</v>
      </c>
    </row>
    <row r="4260" spans="1:9" x14ac:dyDescent="0.35">
      <c r="A4260">
        <v>3</v>
      </c>
      <c r="B4260" s="1" t="s">
        <v>14462</v>
      </c>
      <c r="C4260">
        <v>1</v>
      </c>
      <c r="D4260" t="s">
        <v>1595</v>
      </c>
      <c r="E4260" s="1" t="s">
        <v>14462</v>
      </c>
      <c r="F4260" s="4" t="str">
        <f>_xlfn.IFNA(VLOOKUP($E4260,'binding constants'!A:D,1,FALSE),"")</f>
        <v>4o9w</v>
      </c>
      <c r="G4260" s="4" t="str">
        <f>VLOOKUP($E4260,'binding constants'!A:D,3,FALSE)</f>
        <v>69.91nM</v>
      </c>
      <c r="H4260" s="4" t="str">
        <f>VLOOKUP($E4260,'binding constants'!A:D,2,FALSE)</f>
        <v>7.16</v>
      </c>
      <c r="I4260" t="str">
        <f t="shared" si="66"/>
        <v>OK</v>
      </c>
    </row>
    <row r="4261" spans="1:9" x14ac:dyDescent="0.35">
      <c r="A4261" t="s">
        <v>298</v>
      </c>
      <c r="F4261" s="4" t="str">
        <f>_xlfn.IFNA(VLOOKUP($E4261,'binding constants'!A:D,1,FALSE),"")</f>
        <v/>
      </c>
      <c r="G4261" s="4" t="e">
        <f>VLOOKUP($E4261,'binding constants'!A:D,3,FALSE)</f>
        <v>#N/A</v>
      </c>
      <c r="H4261" s="4" t="e">
        <f>VLOOKUP($E4261,'binding constants'!A:D,2,FALSE)</f>
        <v>#N/A</v>
      </c>
      <c r="I4261" t="str">
        <f t="shared" si="66"/>
        <v>OK</v>
      </c>
    </row>
    <row r="4262" spans="1:9" x14ac:dyDescent="0.35">
      <c r="A4262">
        <v>0</v>
      </c>
      <c r="B4262" s="1" t="s">
        <v>14463</v>
      </c>
      <c r="C4262">
        <v>1</v>
      </c>
      <c r="D4262" t="s">
        <v>1595</v>
      </c>
      <c r="E4262" s="1" t="s">
        <v>14463</v>
      </c>
      <c r="F4262" s="4" t="str">
        <f>_xlfn.IFNA(VLOOKUP($E4262,'binding constants'!A:D,1,FALSE),"")</f>
        <v>1fcx</v>
      </c>
      <c r="G4262" s="4" t="str">
        <f>VLOOKUP($E4262,'binding constants'!A:D,3,FALSE)</f>
        <v>64nM</v>
      </c>
      <c r="H4262" s="4" t="str">
        <f>VLOOKUP($E4262,'binding constants'!A:D,2,FALSE)</f>
        <v>7.19</v>
      </c>
      <c r="I4262" t="str">
        <f t="shared" si="66"/>
        <v>OK</v>
      </c>
    </row>
    <row r="4263" spans="1:9" x14ac:dyDescent="0.35">
      <c r="A4263">
        <v>1</v>
      </c>
      <c r="B4263" s="1" t="s">
        <v>14464</v>
      </c>
      <c r="C4263">
        <v>1</v>
      </c>
      <c r="E4263" s="1" t="s">
        <v>14464</v>
      </c>
      <c r="F4263" s="4" t="str">
        <f>_xlfn.IFNA(VLOOKUP($E4263,'binding constants'!A:D,1,FALSE),"")</f>
        <v>1fcy</v>
      </c>
      <c r="G4263" s="4" t="str">
        <f>VLOOKUP($E4263,'binding constants'!A:D,3,FALSE)</f>
        <v>3nM</v>
      </c>
      <c r="H4263" s="4" t="str">
        <f>VLOOKUP($E4263,'binding constants'!A:D,2,FALSE)</f>
        <v>8.52</v>
      </c>
      <c r="I4263" t="str">
        <f t="shared" si="66"/>
        <v>OK</v>
      </c>
    </row>
    <row r="4264" spans="1:9" x14ac:dyDescent="0.35">
      <c r="A4264">
        <v>2</v>
      </c>
      <c r="B4264" s="1" t="s">
        <v>14465</v>
      </c>
      <c r="C4264">
        <v>1</v>
      </c>
      <c r="D4264" t="s">
        <v>1595</v>
      </c>
      <c r="E4264" s="1" t="s">
        <v>14465</v>
      </c>
      <c r="F4264" s="4" t="str">
        <f>_xlfn.IFNA(VLOOKUP($E4264,'binding constants'!A:D,1,FALSE),"")</f>
        <v>1fcz</v>
      </c>
      <c r="G4264" s="4" t="str">
        <f>VLOOKUP($E4264,'binding constants'!A:D,3,FALSE)</f>
        <v>0.6nM</v>
      </c>
      <c r="H4264" s="4" t="str">
        <f>VLOOKUP($E4264,'binding constants'!A:D,2,FALSE)</f>
        <v>9.22</v>
      </c>
      <c r="I4264" t="str">
        <f t="shared" si="66"/>
        <v>OK</v>
      </c>
    </row>
    <row r="4265" spans="1:9" x14ac:dyDescent="0.35">
      <c r="A4265">
        <v>3</v>
      </c>
      <c r="B4265" s="1" t="s">
        <v>14466</v>
      </c>
      <c r="C4265">
        <v>1</v>
      </c>
      <c r="D4265" t="s">
        <v>1595</v>
      </c>
      <c r="E4265" s="1" t="s">
        <v>14466</v>
      </c>
      <c r="F4265" s="4" t="str">
        <f>_xlfn.IFNA(VLOOKUP($E4265,'binding constants'!A:D,1,FALSE),"")</f>
        <v>1fd0</v>
      </c>
      <c r="G4265" s="4" t="str">
        <f>VLOOKUP($E4265,'binding constants'!A:D,3,FALSE)</f>
        <v>4nM</v>
      </c>
      <c r="H4265" s="4" t="str">
        <f>VLOOKUP($E4265,'binding constants'!A:D,2,FALSE)</f>
        <v>8.40</v>
      </c>
      <c r="I4265" t="str">
        <f t="shared" si="66"/>
        <v>OK</v>
      </c>
    </row>
    <row r="4266" spans="1:9" x14ac:dyDescent="0.35">
      <c r="A4266" t="s">
        <v>299</v>
      </c>
      <c r="F4266" s="4" t="str">
        <f>_xlfn.IFNA(VLOOKUP($E4266,'binding constants'!A:D,1,FALSE),"")</f>
        <v/>
      </c>
      <c r="G4266" s="4" t="e">
        <f>VLOOKUP($E4266,'binding constants'!A:D,3,FALSE)</f>
        <v>#N/A</v>
      </c>
      <c r="H4266" s="4" t="e">
        <f>VLOOKUP($E4266,'binding constants'!A:D,2,FALSE)</f>
        <v>#N/A</v>
      </c>
      <c r="I4266" t="str">
        <f t="shared" si="66"/>
        <v>OK</v>
      </c>
    </row>
    <row r="4267" spans="1:9" x14ac:dyDescent="0.35">
      <c r="A4267">
        <v>0</v>
      </c>
      <c r="B4267" s="1" t="s">
        <v>14467</v>
      </c>
      <c r="C4267">
        <v>1</v>
      </c>
      <c r="E4267" s="1" t="s">
        <v>14467</v>
      </c>
      <c r="F4267" s="4" t="str">
        <f>_xlfn.IFNA(VLOOKUP($E4267,'binding constants'!A:D,1,FALSE),"")</f>
        <v>4yzu</v>
      </c>
      <c r="G4267" s="4" t="str">
        <f>VLOOKUP($E4267,'binding constants'!A:D,3,FALSE)</f>
        <v>9uM</v>
      </c>
      <c r="H4267" s="4" t="str">
        <f>VLOOKUP($E4267,'binding constants'!A:D,2,FALSE)</f>
        <v>5.05</v>
      </c>
      <c r="I4267" t="str">
        <f t="shared" si="66"/>
        <v>OK</v>
      </c>
    </row>
    <row r="4268" spans="1:9" x14ac:dyDescent="0.35">
      <c r="A4268">
        <v>1</v>
      </c>
      <c r="B4268" s="1" t="s">
        <v>14468</v>
      </c>
      <c r="C4268">
        <v>1</v>
      </c>
      <c r="D4268" t="s">
        <v>1595</v>
      </c>
      <c r="E4268" s="1" t="s">
        <v>14468</v>
      </c>
      <c r="F4268" s="4" t="str">
        <f>_xlfn.IFNA(VLOOKUP($E4268,'binding constants'!A:D,1,FALSE),"")</f>
        <v>4z0k</v>
      </c>
      <c r="G4268" s="4" t="str">
        <f>VLOOKUP($E4268,'binding constants'!A:D,3,FALSE)</f>
        <v>0.462uM</v>
      </c>
      <c r="H4268" s="4" t="str">
        <f>VLOOKUP($E4268,'binding constants'!A:D,2,FALSE)</f>
        <v>6.34</v>
      </c>
      <c r="I4268" t="str">
        <f t="shared" si="66"/>
        <v>OK</v>
      </c>
    </row>
    <row r="4269" spans="1:9" x14ac:dyDescent="0.35">
      <c r="A4269">
        <v>2</v>
      </c>
      <c r="B4269" s="1" t="s">
        <v>14469</v>
      </c>
      <c r="C4269">
        <v>1</v>
      </c>
      <c r="D4269" t="s">
        <v>1595</v>
      </c>
      <c r="E4269" s="1" t="s">
        <v>14469</v>
      </c>
      <c r="F4269" s="4" t="str">
        <f>_xlfn.IFNA(VLOOKUP($E4269,'binding constants'!A:D,1,FALSE),"")</f>
        <v>4zae</v>
      </c>
      <c r="G4269" s="4" t="str">
        <f>VLOOKUP($E4269,'binding constants'!A:D,3,FALSE)</f>
        <v>3.6nM</v>
      </c>
      <c r="H4269" s="4" t="str">
        <f>VLOOKUP($E4269,'binding constants'!A:D,2,FALSE)</f>
        <v>8.44</v>
      </c>
      <c r="I4269" t="str">
        <f t="shared" si="66"/>
        <v>OK</v>
      </c>
    </row>
    <row r="4270" spans="1:9" x14ac:dyDescent="0.35">
      <c r="A4270">
        <v>3</v>
      </c>
      <c r="B4270" s="1" t="s">
        <v>14470</v>
      </c>
      <c r="C4270">
        <v>1</v>
      </c>
      <c r="D4270" t="s">
        <v>1595</v>
      </c>
      <c r="E4270" s="1" t="s">
        <v>14470</v>
      </c>
      <c r="F4270" s="4" t="str">
        <f>_xlfn.IFNA(VLOOKUP($E4270,'binding constants'!A:D,1,FALSE),"")</f>
        <v>5egm</v>
      </c>
      <c r="G4270" s="4" t="str">
        <f>VLOOKUP($E4270,'binding constants'!A:D,3,FALSE)</f>
        <v>2.4nM</v>
      </c>
      <c r="H4270" s="4" t="str">
        <f>VLOOKUP($E4270,'binding constants'!A:D,2,FALSE)</f>
        <v>8.62</v>
      </c>
      <c r="I4270" t="str">
        <f t="shared" si="66"/>
        <v>OK</v>
      </c>
    </row>
    <row r="4271" spans="1:9" x14ac:dyDescent="0.35">
      <c r="A4271" t="s">
        <v>300</v>
      </c>
      <c r="F4271" s="4" t="str">
        <f>_xlfn.IFNA(VLOOKUP($E4271,'binding constants'!A:D,1,FALSE),"")</f>
        <v/>
      </c>
      <c r="G4271" s="4" t="e">
        <f>VLOOKUP($E4271,'binding constants'!A:D,3,FALSE)</f>
        <v>#N/A</v>
      </c>
      <c r="H4271" s="4" t="e">
        <f>VLOOKUP($E4271,'binding constants'!A:D,2,FALSE)</f>
        <v>#N/A</v>
      </c>
      <c r="I4271" t="str">
        <f t="shared" si="66"/>
        <v>OK</v>
      </c>
    </row>
    <row r="4272" spans="1:9" x14ac:dyDescent="0.35">
      <c r="A4272">
        <v>0</v>
      </c>
      <c r="B4272" s="1" t="s">
        <v>14471</v>
      </c>
      <c r="C4272">
        <v>1</v>
      </c>
      <c r="E4272" s="1" t="s">
        <v>14471</v>
      </c>
      <c r="F4272" s="4" t="str">
        <f>_xlfn.IFNA(VLOOKUP($E4272,'binding constants'!A:D,1,FALSE),"")</f>
        <v>4ygf</v>
      </c>
      <c r="G4272" s="4" t="str">
        <f>VLOOKUP($E4272,'binding constants'!A:D,3,FALSE)</f>
        <v>21nM</v>
      </c>
      <c r="H4272" s="4" t="str">
        <f>VLOOKUP($E4272,'binding constants'!A:D,2,FALSE)</f>
        <v>7.68</v>
      </c>
      <c r="I4272" t="str">
        <f t="shared" si="66"/>
        <v>OK</v>
      </c>
    </row>
    <row r="4273" spans="1:9" x14ac:dyDescent="0.35">
      <c r="A4273">
        <v>1</v>
      </c>
      <c r="B4273" s="1" t="s">
        <v>14472</v>
      </c>
      <c r="C4273">
        <v>1</v>
      </c>
      <c r="D4273" t="s">
        <v>1595</v>
      </c>
      <c r="E4273" s="1" t="s">
        <v>14472</v>
      </c>
      <c r="F4273" s="4" t="str">
        <f>_xlfn.IFNA(VLOOKUP($E4273,'binding constants'!A:D,1,FALSE),"")</f>
        <v>4yha</v>
      </c>
      <c r="G4273" s="4" t="str">
        <f>VLOOKUP($E4273,'binding constants'!A:D,3,FALSE)</f>
        <v>225nM</v>
      </c>
      <c r="H4273" s="4" t="str">
        <f>VLOOKUP($E4273,'binding constants'!A:D,2,FALSE)</f>
        <v>6.65</v>
      </c>
      <c r="I4273" t="str">
        <f t="shared" si="66"/>
        <v>OK</v>
      </c>
    </row>
    <row r="4274" spans="1:9" x14ac:dyDescent="0.35">
      <c r="A4274">
        <v>2</v>
      </c>
      <c r="B4274" s="1" t="s">
        <v>14473</v>
      </c>
      <c r="C4274">
        <v>1</v>
      </c>
      <c r="D4274" t="s">
        <v>1595</v>
      </c>
      <c r="E4274" s="1" t="s">
        <v>14473</v>
      </c>
      <c r="F4274" s="4" t="str">
        <f>_xlfn.IFNA(VLOOKUP($E4274,'binding constants'!A:D,1,FALSE),"")</f>
        <v>5tt3</v>
      </c>
      <c r="G4274" s="4" t="str">
        <f>VLOOKUP($E4274,'binding constants'!A:D,3,FALSE)</f>
        <v>193nM</v>
      </c>
      <c r="H4274" s="4" t="str">
        <f>VLOOKUP($E4274,'binding constants'!A:D,2,FALSE)</f>
        <v>6.71</v>
      </c>
      <c r="I4274" t="str">
        <f t="shared" si="66"/>
        <v>OK</v>
      </c>
    </row>
    <row r="4275" spans="1:9" x14ac:dyDescent="0.35">
      <c r="A4275">
        <v>3</v>
      </c>
      <c r="B4275" s="1" t="s">
        <v>14474</v>
      </c>
      <c r="C4275">
        <v>1</v>
      </c>
      <c r="D4275" t="s">
        <v>1595</v>
      </c>
      <c r="E4275" s="1" t="s">
        <v>14474</v>
      </c>
      <c r="F4275" s="4" t="str">
        <f>_xlfn.IFNA(VLOOKUP($E4275,'binding constants'!A:D,1,FALSE),"")</f>
        <v>5tuo</v>
      </c>
      <c r="G4275" s="4" t="str">
        <f>VLOOKUP($E4275,'binding constants'!A:D,3,FALSE)</f>
        <v>323nM</v>
      </c>
      <c r="H4275" s="4" t="str">
        <f>VLOOKUP($E4275,'binding constants'!A:D,2,FALSE)</f>
        <v>6.49</v>
      </c>
      <c r="I4275" t="str">
        <f t="shared" si="66"/>
        <v>OK</v>
      </c>
    </row>
    <row r="4276" spans="1:9" x14ac:dyDescent="0.35">
      <c r="A4276" t="s">
        <v>301</v>
      </c>
      <c r="F4276" s="4" t="str">
        <f>_xlfn.IFNA(VLOOKUP($E4276,'binding constants'!A:D,1,FALSE),"")</f>
        <v/>
      </c>
      <c r="G4276" s="4" t="e">
        <f>VLOOKUP($E4276,'binding constants'!A:D,3,FALSE)</f>
        <v>#N/A</v>
      </c>
      <c r="H4276" s="4" t="e">
        <f>VLOOKUP($E4276,'binding constants'!A:D,2,FALSE)</f>
        <v>#N/A</v>
      </c>
      <c r="I4276" t="str">
        <f t="shared" si="66"/>
        <v>OK</v>
      </c>
    </row>
    <row r="4277" spans="1:9" x14ac:dyDescent="0.35">
      <c r="A4277">
        <v>0</v>
      </c>
      <c r="B4277" s="1" t="s">
        <v>14475</v>
      </c>
      <c r="C4277">
        <v>1</v>
      </c>
      <c r="D4277" t="s">
        <v>1905</v>
      </c>
      <c r="E4277" s="1" t="s">
        <v>14475</v>
      </c>
      <c r="F4277" s="4" t="str">
        <f>_xlfn.IFNA(VLOOKUP($E4277,'binding constants'!A:D,1,FALSE),"")</f>
        <v>2xde</v>
      </c>
      <c r="G4277" s="4" t="str">
        <f>VLOOKUP($E4277,'binding constants'!A:D,3,FALSE)</f>
        <v>3.42uM</v>
      </c>
      <c r="H4277" s="4" t="str">
        <f>VLOOKUP($E4277,'binding constants'!A:D,2,FALSE)</f>
        <v>5.47</v>
      </c>
      <c r="I4277" t="str">
        <f t="shared" si="66"/>
        <v>OK</v>
      </c>
    </row>
    <row r="4278" spans="1:9" x14ac:dyDescent="0.35">
      <c r="A4278">
        <v>1</v>
      </c>
      <c r="B4278" s="1" t="s">
        <v>14476</v>
      </c>
      <c r="C4278">
        <v>1</v>
      </c>
      <c r="D4278" t="s">
        <v>1858</v>
      </c>
      <c r="E4278" s="1" t="s">
        <v>14476</v>
      </c>
      <c r="F4278" s="4" t="str">
        <f>_xlfn.IFNA(VLOOKUP($E4278,'binding constants'!A:D,1,FALSE),"")</f>
        <v>4j93</v>
      </c>
      <c r="G4278" s="4" t="str">
        <f>VLOOKUP($E4278,'binding constants'!A:D,3,FALSE)</f>
        <v>20uM</v>
      </c>
      <c r="H4278" s="4" t="str">
        <f>VLOOKUP($E4278,'binding constants'!A:D,2,FALSE)</f>
        <v>4.70</v>
      </c>
      <c r="I4278" t="str">
        <f t="shared" si="66"/>
        <v>OK</v>
      </c>
    </row>
    <row r="4279" spans="1:9" x14ac:dyDescent="0.35">
      <c r="A4279">
        <v>2</v>
      </c>
      <c r="B4279" s="1" t="s">
        <v>14477</v>
      </c>
      <c r="C4279">
        <v>1</v>
      </c>
      <c r="E4279" s="1" t="s">
        <v>14477</v>
      </c>
      <c r="F4279" s="4" t="str">
        <f>_xlfn.IFNA(VLOOKUP($E4279,'binding constants'!A:D,1,FALSE),"")</f>
        <v>4qnb</v>
      </c>
      <c r="G4279" s="4" t="str">
        <f>VLOOKUP($E4279,'binding constants'!A:D,3,FALSE)</f>
        <v>0.26uM</v>
      </c>
      <c r="H4279" s="4" t="str">
        <f>VLOOKUP($E4279,'binding constants'!A:D,2,FALSE)</f>
        <v>6.59</v>
      </c>
      <c r="I4279" t="str">
        <f t="shared" si="66"/>
        <v>OK</v>
      </c>
    </row>
    <row r="4280" spans="1:9" x14ac:dyDescent="0.35">
      <c r="A4280">
        <v>3</v>
      </c>
      <c r="B4280" s="1" t="s">
        <v>14478</v>
      </c>
      <c r="C4280">
        <v>1</v>
      </c>
      <c r="D4280" t="s">
        <v>1595</v>
      </c>
      <c r="E4280" s="1" t="s">
        <v>14478</v>
      </c>
      <c r="F4280" s="4" t="str">
        <f>_xlfn.IFNA(VLOOKUP($E4280,'binding constants'!A:D,1,FALSE),"")</f>
        <v>4u0f</v>
      </c>
      <c r="G4280" s="4" t="str">
        <f>VLOOKUP($E4280,'binding constants'!A:D,3,FALSE)</f>
        <v>1.2uM</v>
      </c>
      <c r="H4280" s="4" t="str">
        <f>VLOOKUP($E4280,'binding constants'!A:D,2,FALSE)</f>
        <v>5.92</v>
      </c>
      <c r="I4280" t="str">
        <f t="shared" si="66"/>
        <v>OK</v>
      </c>
    </row>
    <row r="4281" spans="1:9" x14ac:dyDescent="0.35">
      <c r="A4281" t="s">
        <v>302</v>
      </c>
      <c r="F4281" s="4" t="str">
        <f>_xlfn.IFNA(VLOOKUP($E4281,'binding constants'!A:D,1,FALSE),"")</f>
        <v/>
      </c>
      <c r="G4281" s="4" t="e">
        <f>VLOOKUP($E4281,'binding constants'!A:D,3,FALSE)</f>
        <v>#N/A</v>
      </c>
      <c r="H4281" s="4" t="e">
        <f>VLOOKUP($E4281,'binding constants'!A:D,2,FALSE)</f>
        <v>#N/A</v>
      </c>
      <c r="I4281" t="str">
        <f t="shared" si="66"/>
        <v>OK</v>
      </c>
    </row>
    <row r="4282" spans="1:9" x14ac:dyDescent="0.35">
      <c r="A4282">
        <v>0</v>
      </c>
      <c r="B4282" s="1" t="s">
        <v>14479</v>
      </c>
      <c r="C4282">
        <v>1</v>
      </c>
      <c r="E4282" s="1" t="s">
        <v>14479</v>
      </c>
      <c r="F4282" s="4" t="str">
        <f>_xlfn.IFNA(VLOOKUP($E4282,'binding constants'!A:D,1,FALSE),"")</f>
        <v>1j14</v>
      </c>
      <c r="G4282" s="4" t="str">
        <f>VLOOKUP($E4282,'binding constants'!A:D,3,FALSE)</f>
        <v>32.2uM</v>
      </c>
      <c r="H4282" s="4" t="str">
        <f>VLOOKUP($E4282,'binding constants'!A:D,2,FALSE)</f>
        <v>4.49</v>
      </c>
      <c r="I4282" t="str">
        <f t="shared" si="66"/>
        <v>OK</v>
      </c>
    </row>
    <row r="4283" spans="1:9" x14ac:dyDescent="0.35">
      <c r="A4283">
        <v>1</v>
      </c>
      <c r="B4283" s="1" t="s">
        <v>14480</v>
      </c>
      <c r="C4283">
        <v>1</v>
      </c>
      <c r="D4283" t="s">
        <v>1615</v>
      </c>
      <c r="E4283" s="1" t="s">
        <v>14480</v>
      </c>
      <c r="F4283" s="4" t="str">
        <f>_xlfn.IFNA(VLOOKUP($E4283,'binding constants'!A:D,1,FALSE),"")</f>
        <v>1j16</v>
      </c>
      <c r="G4283" s="4" t="str">
        <f>VLOOKUP($E4283,'binding constants'!A:D,3,FALSE)</f>
        <v>143uM</v>
      </c>
      <c r="H4283" s="4" t="str">
        <f>VLOOKUP($E4283,'binding constants'!A:D,2,FALSE)</f>
        <v>3.84</v>
      </c>
      <c r="I4283" t="str">
        <f t="shared" si="66"/>
        <v>OK</v>
      </c>
    </row>
    <row r="4284" spans="1:9" x14ac:dyDescent="0.35">
      <c r="A4284">
        <v>2</v>
      </c>
      <c r="B4284" s="1" t="s">
        <v>14481</v>
      </c>
      <c r="C4284">
        <v>1</v>
      </c>
      <c r="D4284" t="s">
        <v>1615</v>
      </c>
      <c r="E4284" s="1" t="s">
        <v>14481</v>
      </c>
      <c r="F4284" s="4" t="str">
        <f>_xlfn.IFNA(VLOOKUP($E4284,'binding constants'!A:D,1,FALSE),"")</f>
        <v>1j17</v>
      </c>
      <c r="G4284" s="4" t="str">
        <f>VLOOKUP($E4284,'binding constants'!A:D,3,FALSE)</f>
        <v>6.05uM</v>
      </c>
      <c r="H4284" s="4" t="str">
        <f>VLOOKUP($E4284,'binding constants'!A:D,2,FALSE)</f>
        <v>5.22</v>
      </c>
      <c r="I4284" t="str">
        <f t="shared" si="66"/>
        <v>OK</v>
      </c>
    </row>
    <row r="4285" spans="1:9" x14ac:dyDescent="0.35">
      <c r="A4285">
        <v>3</v>
      </c>
      <c r="B4285" s="1" t="s">
        <v>14482</v>
      </c>
      <c r="C4285">
        <v>1</v>
      </c>
      <c r="D4285" t="s">
        <v>1595</v>
      </c>
      <c r="E4285" s="1" t="s">
        <v>14482</v>
      </c>
      <c r="F4285" s="4" t="str">
        <f>_xlfn.IFNA(VLOOKUP($E4285,'binding constants'!A:D,1,FALSE),"")</f>
        <v>1ql9</v>
      </c>
      <c r="G4285" s="4" t="str">
        <f>VLOOKUP($E4285,'binding constants'!A:D,3,FALSE)</f>
        <v>4.45uM</v>
      </c>
      <c r="H4285" s="4" t="str">
        <f>VLOOKUP($E4285,'binding constants'!A:D,2,FALSE)</f>
        <v>5.35</v>
      </c>
      <c r="I4285" t="str">
        <f t="shared" si="66"/>
        <v>OK</v>
      </c>
    </row>
    <row r="4286" spans="1:9" x14ac:dyDescent="0.35">
      <c r="A4286" t="s">
        <v>303</v>
      </c>
      <c r="F4286" s="4" t="str">
        <f>_xlfn.IFNA(VLOOKUP($E4286,'binding constants'!A:D,1,FALSE),"")</f>
        <v/>
      </c>
      <c r="G4286" s="4" t="e">
        <f>VLOOKUP($E4286,'binding constants'!A:D,3,FALSE)</f>
        <v>#N/A</v>
      </c>
      <c r="H4286" s="4" t="e">
        <f>VLOOKUP($E4286,'binding constants'!A:D,2,FALSE)</f>
        <v>#N/A</v>
      </c>
      <c r="I4286" t="str">
        <f t="shared" si="66"/>
        <v>OK</v>
      </c>
    </row>
    <row r="4287" spans="1:9" x14ac:dyDescent="0.35">
      <c r="A4287">
        <v>0</v>
      </c>
      <c r="B4287" s="1" t="s">
        <v>14483</v>
      </c>
      <c r="C4287">
        <v>1</v>
      </c>
      <c r="E4287" s="1" t="s">
        <v>14483</v>
      </c>
      <c r="F4287" s="4" t="str">
        <f>_xlfn.IFNA(VLOOKUP($E4287,'binding constants'!A:D,1,FALSE),"")</f>
        <v>1yei</v>
      </c>
      <c r="G4287" s="4" t="str">
        <f>VLOOKUP($E4287,'binding constants'!A:D,3,FALSE)</f>
        <v>35nM</v>
      </c>
      <c r="H4287" s="4" t="str">
        <f>VLOOKUP($E4287,'binding constants'!A:D,2,FALSE)</f>
        <v>7.46</v>
      </c>
      <c r="I4287" t="str">
        <f t="shared" si="66"/>
        <v>OK</v>
      </c>
    </row>
    <row r="4288" spans="1:9" x14ac:dyDescent="0.35">
      <c r="A4288">
        <v>1</v>
      </c>
      <c r="B4288" s="1" t="s">
        <v>14484</v>
      </c>
      <c r="C4288">
        <v>1</v>
      </c>
      <c r="D4288" t="s">
        <v>1595</v>
      </c>
      <c r="E4288" s="1" t="s">
        <v>14484</v>
      </c>
      <c r="F4288" s="4" t="str">
        <f>_xlfn.IFNA(VLOOKUP($E4288,'binding constants'!A:D,1,FALSE),"")</f>
        <v>1yej</v>
      </c>
      <c r="G4288" s="4" t="str">
        <f>VLOOKUP($E4288,'binding constants'!A:D,3,FALSE)</f>
        <v>35nM</v>
      </c>
      <c r="H4288" s="4" t="str">
        <f>VLOOKUP($E4288,'binding constants'!A:D,2,FALSE)</f>
        <v>7.46</v>
      </c>
      <c r="I4288" t="str">
        <f t="shared" si="66"/>
        <v>OK</v>
      </c>
    </row>
    <row r="4289" spans="1:9" x14ac:dyDescent="0.35">
      <c r="A4289">
        <v>2</v>
      </c>
      <c r="B4289" s="1" t="s">
        <v>14485</v>
      </c>
      <c r="C4289">
        <v>1</v>
      </c>
      <c r="D4289" t="s">
        <v>1902</v>
      </c>
      <c r="E4289" s="1" t="s">
        <v>14485</v>
      </c>
      <c r="F4289" s="4" t="str">
        <f>_xlfn.IFNA(VLOOKUP($E4289,'binding constants'!A:D,1,FALSE),"")</f>
        <v>2c1p</v>
      </c>
      <c r="G4289" s="4" t="str">
        <f>VLOOKUP($E4289,'binding constants'!A:D,3,FALSE)</f>
        <v>4uM</v>
      </c>
      <c r="H4289" s="4" t="str">
        <f>VLOOKUP($E4289,'binding constants'!A:D,2,FALSE)</f>
        <v>5.40</v>
      </c>
      <c r="I4289" t="str">
        <f t="shared" si="66"/>
        <v>OK</v>
      </c>
    </row>
    <row r="4290" spans="1:9" x14ac:dyDescent="0.35">
      <c r="A4290">
        <v>3</v>
      </c>
      <c r="B4290" s="1" t="s">
        <v>14486</v>
      </c>
      <c r="C4290">
        <v>2</v>
      </c>
      <c r="D4290" t="s">
        <v>1906</v>
      </c>
      <c r="E4290" s="1" t="s">
        <v>14486</v>
      </c>
      <c r="F4290" s="4" t="str">
        <f>_xlfn.IFNA(VLOOKUP($E4290,'binding constants'!A:D,1,FALSE),"")</f>
        <v>5dyo</v>
      </c>
      <c r="G4290" s="4" t="str">
        <f>VLOOKUP($E4290,'binding constants'!A:D,3,FALSE)</f>
        <v>61pM</v>
      </c>
      <c r="H4290" s="4" t="str">
        <f>VLOOKUP($E4290,'binding constants'!A:D,2,FALSE)</f>
        <v>10.21</v>
      </c>
      <c r="I4290" t="str">
        <f t="shared" si="66"/>
        <v>OK</v>
      </c>
    </row>
    <row r="4291" spans="1:9" x14ac:dyDescent="0.35">
      <c r="A4291" t="s">
        <v>304</v>
      </c>
      <c r="F4291" s="4" t="str">
        <f>_xlfn.IFNA(VLOOKUP($E4291,'binding constants'!A:D,1,FALSE),"")</f>
        <v/>
      </c>
      <c r="G4291" s="4" t="e">
        <f>VLOOKUP($E4291,'binding constants'!A:D,3,FALSE)</f>
        <v>#N/A</v>
      </c>
      <c r="H4291" s="4" t="e">
        <f>VLOOKUP($E4291,'binding constants'!A:D,2,FALSE)</f>
        <v>#N/A</v>
      </c>
      <c r="I4291" t="str">
        <f t="shared" si="66"/>
        <v>OK</v>
      </c>
    </row>
    <row r="4292" spans="1:9" x14ac:dyDescent="0.35">
      <c r="A4292">
        <v>0</v>
      </c>
      <c r="B4292" s="1" t="s">
        <v>14487</v>
      </c>
      <c r="C4292">
        <v>1</v>
      </c>
      <c r="E4292" s="1" t="s">
        <v>14487</v>
      </c>
      <c r="F4292" s="4" t="str">
        <f>_xlfn.IFNA(VLOOKUP($E4292,'binding constants'!A:D,1,FALSE),"")</f>
        <v>2w08</v>
      </c>
      <c r="G4292" s="4" t="str">
        <f>VLOOKUP($E4292,'binding constants'!A:D,3,FALSE)</f>
        <v>380uM</v>
      </c>
      <c r="H4292" s="4" t="str">
        <f>VLOOKUP($E4292,'binding constants'!A:D,2,FALSE)</f>
        <v>3.42</v>
      </c>
      <c r="I4292" t="str">
        <f t="shared" ref="I4292:I4355" si="67">IF($E4292=$F4292,"OK","ERREUR")</f>
        <v>OK</v>
      </c>
    </row>
    <row r="4293" spans="1:9" x14ac:dyDescent="0.35">
      <c r="A4293">
        <v>1</v>
      </c>
      <c r="B4293" s="1" t="s">
        <v>14488</v>
      </c>
      <c r="C4293">
        <v>1</v>
      </c>
      <c r="D4293" t="s">
        <v>1595</v>
      </c>
      <c r="E4293" s="1" t="s">
        <v>14488</v>
      </c>
      <c r="F4293" s="4" t="str">
        <f>_xlfn.IFNA(VLOOKUP($E4293,'binding constants'!A:D,1,FALSE),"")</f>
        <v>3kqr</v>
      </c>
      <c r="G4293" s="4" t="str">
        <f>VLOOKUP($E4293,'binding constants'!A:D,3,FALSE)</f>
        <v>36.8uM</v>
      </c>
      <c r="H4293" s="4" t="str">
        <f>VLOOKUP($E4293,'binding constants'!A:D,2,FALSE)</f>
        <v>4.43</v>
      </c>
      <c r="I4293" t="str">
        <f t="shared" si="67"/>
        <v>OK</v>
      </c>
    </row>
    <row r="4294" spans="1:9" x14ac:dyDescent="0.35">
      <c r="A4294">
        <v>2</v>
      </c>
      <c r="B4294" s="1" t="s">
        <v>14489</v>
      </c>
      <c r="C4294">
        <v>1</v>
      </c>
      <c r="D4294" t="s">
        <v>1595</v>
      </c>
      <c r="E4294" s="1" t="s">
        <v>14489</v>
      </c>
      <c r="F4294" s="4" t="str">
        <f>_xlfn.IFNA(VLOOKUP($E4294,'binding constants'!A:D,1,FALSE),"")</f>
        <v>4avs</v>
      </c>
      <c r="G4294" s="4" t="str">
        <f>VLOOKUP($E4294,'binding constants'!A:D,3,FALSE)</f>
        <v>322uM</v>
      </c>
      <c r="H4294" s="4" t="str">
        <f>VLOOKUP($E4294,'binding constants'!A:D,2,FALSE)</f>
        <v>3.49</v>
      </c>
      <c r="I4294" t="str">
        <f t="shared" si="67"/>
        <v>OK</v>
      </c>
    </row>
    <row r="4295" spans="1:9" x14ac:dyDescent="0.35">
      <c r="A4295">
        <v>3</v>
      </c>
      <c r="B4295" s="1" t="s">
        <v>14490</v>
      </c>
      <c r="C4295">
        <v>1</v>
      </c>
      <c r="D4295" t="s">
        <v>1595</v>
      </c>
      <c r="E4295" s="1" t="s">
        <v>14490</v>
      </c>
      <c r="F4295" s="4" t="str">
        <f>_xlfn.IFNA(VLOOKUP($E4295,'binding constants'!A:D,1,FALSE),"")</f>
        <v>4ayu</v>
      </c>
      <c r="G4295" s="4" t="str">
        <f>VLOOKUP($E4295,'binding constants'!A:D,3,FALSE)</f>
        <v>18.6uM</v>
      </c>
      <c r="H4295" s="4" t="str">
        <f>VLOOKUP($E4295,'binding constants'!A:D,2,FALSE)</f>
        <v>4.73</v>
      </c>
      <c r="I4295" t="str">
        <f t="shared" si="67"/>
        <v>OK</v>
      </c>
    </row>
    <row r="4296" spans="1:9" x14ac:dyDescent="0.35">
      <c r="A4296" t="s">
        <v>305</v>
      </c>
      <c r="F4296" s="4" t="str">
        <f>_xlfn.IFNA(VLOOKUP($E4296,'binding constants'!A:D,1,FALSE),"")</f>
        <v/>
      </c>
      <c r="G4296" s="4" t="e">
        <f>VLOOKUP($E4296,'binding constants'!A:D,3,FALSE)</f>
        <v>#N/A</v>
      </c>
      <c r="H4296" s="4" t="e">
        <f>VLOOKUP($E4296,'binding constants'!A:D,2,FALSE)</f>
        <v>#N/A</v>
      </c>
      <c r="I4296" t="str">
        <f t="shared" si="67"/>
        <v>OK</v>
      </c>
    </row>
    <row r="4297" spans="1:9" x14ac:dyDescent="0.35">
      <c r="A4297">
        <v>0</v>
      </c>
      <c r="B4297" s="1" t="s">
        <v>14491</v>
      </c>
      <c r="C4297">
        <v>1</v>
      </c>
      <c r="D4297" t="s">
        <v>1595</v>
      </c>
      <c r="E4297" s="1" t="s">
        <v>14491</v>
      </c>
      <c r="F4297" s="4" t="str">
        <f>_xlfn.IFNA(VLOOKUP($E4297,'binding constants'!A:D,1,FALSE),"")</f>
        <v>2y8c</v>
      </c>
      <c r="G4297" s="4" t="str">
        <f>VLOOKUP($E4297,'binding constants'!A:D,3,FALSE)</f>
        <v>0.4uM</v>
      </c>
      <c r="H4297" s="4" t="str">
        <f>VLOOKUP($E4297,'binding constants'!A:D,2,FALSE)</f>
        <v>6.40</v>
      </c>
      <c r="I4297" t="str">
        <f t="shared" si="67"/>
        <v>OK</v>
      </c>
    </row>
    <row r="4298" spans="1:9" x14ac:dyDescent="0.35">
      <c r="A4298">
        <v>1</v>
      </c>
      <c r="B4298" s="1" t="s">
        <v>14492</v>
      </c>
      <c r="C4298">
        <v>1</v>
      </c>
      <c r="E4298" s="1" t="s">
        <v>14492</v>
      </c>
      <c r="F4298" s="4" t="str">
        <f>_xlfn.IFNA(VLOOKUP($E4298,'binding constants'!A:D,1,FALSE),"")</f>
        <v>3t60</v>
      </c>
      <c r="G4298" s="4" t="str">
        <f>VLOOKUP($E4298,'binding constants'!A:D,3,FALSE)</f>
        <v>0.2uM</v>
      </c>
      <c r="H4298" s="4" t="str">
        <f>VLOOKUP($E4298,'binding constants'!A:D,2,FALSE)</f>
        <v>6.70</v>
      </c>
      <c r="I4298" t="str">
        <f t="shared" si="67"/>
        <v>OK</v>
      </c>
    </row>
    <row r="4299" spans="1:9" x14ac:dyDescent="0.35">
      <c r="A4299">
        <v>2</v>
      </c>
      <c r="B4299" s="1" t="s">
        <v>14493</v>
      </c>
      <c r="C4299">
        <v>1</v>
      </c>
      <c r="D4299" t="s">
        <v>1907</v>
      </c>
      <c r="E4299" s="1" t="s">
        <v>14493</v>
      </c>
      <c r="F4299" s="4" t="str">
        <f>_xlfn.IFNA(VLOOKUP($E4299,'binding constants'!A:D,1,FALSE),"")</f>
        <v>3t64</v>
      </c>
      <c r="G4299" s="4" t="str">
        <f>VLOOKUP($E4299,'binding constants'!A:D,3,FALSE)</f>
        <v>0.2uM</v>
      </c>
      <c r="H4299" s="4" t="str">
        <f>VLOOKUP($E4299,'binding constants'!A:D,2,FALSE)</f>
        <v>6.70</v>
      </c>
      <c r="I4299" t="str">
        <f t="shared" si="67"/>
        <v>OK</v>
      </c>
    </row>
    <row r="4300" spans="1:9" x14ac:dyDescent="0.35">
      <c r="A4300">
        <v>3</v>
      </c>
      <c r="B4300" s="1" t="s">
        <v>14494</v>
      </c>
      <c r="C4300">
        <v>1</v>
      </c>
      <c r="D4300" t="s">
        <v>1907</v>
      </c>
      <c r="E4300" s="1" t="s">
        <v>14494</v>
      </c>
      <c r="F4300" s="4" t="str">
        <f>_xlfn.IFNA(VLOOKUP($E4300,'binding constants'!A:D,1,FALSE),"")</f>
        <v>3t70</v>
      </c>
      <c r="G4300" s="4" t="str">
        <f>VLOOKUP($E4300,'binding constants'!A:D,3,FALSE)</f>
        <v>0.5uM</v>
      </c>
      <c r="H4300" s="4" t="str">
        <f>VLOOKUP($E4300,'binding constants'!A:D,2,FALSE)</f>
        <v>6.30</v>
      </c>
      <c r="I4300" t="str">
        <f t="shared" si="67"/>
        <v>OK</v>
      </c>
    </row>
    <row r="4301" spans="1:9" x14ac:dyDescent="0.35">
      <c r="A4301" t="s">
        <v>306</v>
      </c>
      <c r="F4301" s="4" t="str">
        <f>_xlfn.IFNA(VLOOKUP($E4301,'binding constants'!A:D,1,FALSE),"")</f>
        <v/>
      </c>
      <c r="G4301" s="4" t="e">
        <f>VLOOKUP($E4301,'binding constants'!A:D,3,FALSE)</f>
        <v>#N/A</v>
      </c>
      <c r="H4301" s="4" t="e">
        <f>VLOOKUP($E4301,'binding constants'!A:D,2,FALSE)</f>
        <v>#N/A</v>
      </c>
      <c r="I4301" t="str">
        <f t="shared" si="67"/>
        <v>OK</v>
      </c>
    </row>
    <row r="4302" spans="1:9" x14ac:dyDescent="0.35">
      <c r="A4302">
        <v>0</v>
      </c>
      <c r="B4302" s="1" t="s">
        <v>14495</v>
      </c>
      <c r="C4302">
        <v>1</v>
      </c>
      <c r="E4302" s="1" t="s">
        <v>14495</v>
      </c>
      <c r="F4302" s="4" t="str">
        <f>_xlfn.IFNA(VLOOKUP($E4302,'binding constants'!A:D,1,FALSE),"")</f>
        <v>3f33</v>
      </c>
      <c r="G4302" s="4" t="str">
        <f>VLOOKUP($E4302,'binding constants'!A:D,3,FALSE)</f>
        <v>0.46mM</v>
      </c>
      <c r="H4302" s="4" t="str">
        <f>VLOOKUP($E4302,'binding constants'!A:D,2,FALSE)</f>
        <v>3.34</v>
      </c>
      <c r="I4302" t="str">
        <f t="shared" si="67"/>
        <v>OK</v>
      </c>
    </row>
    <row r="4303" spans="1:9" x14ac:dyDescent="0.35">
      <c r="A4303">
        <v>1</v>
      </c>
      <c r="B4303" s="1" t="s">
        <v>14496</v>
      </c>
      <c r="C4303">
        <v>1</v>
      </c>
      <c r="D4303" t="s">
        <v>1595</v>
      </c>
      <c r="E4303" s="1" t="s">
        <v>14496</v>
      </c>
      <c r="F4303" s="4" t="str">
        <f>_xlfn.IFNA(VLOOKUP($E4303,'binding constants'!A:D,1,FALSE),"")</f>
        <v>3f34</v>
      </c>
      <c r="G4303" s="4" t="str">
        <f>VLOOKUP($E4303,'binding constants'!A:D,3,FALSE)</f>
        <v>0.69mM</v>
      </c>
      <c r="H4303" s="4" t="str">
        <f>VLOOKUP($E4303,'binding constants'!A:D,2,FALSE)</f>
        <v>3.16</v>
      </c>
      <c r="I4303" t="str">
        <f t="shared" si="67"/>
        <v>OK</v>
      </c>
    </row>
    <row r="4304" spans="1:9" x14ac:dyDescent="0.35">
      <c r="A4304">
        <v>2</v>
      </c>
      <c r="B4304" s="1" t="s">
        <v>14497</v>
      </c>
      <c r="C4304">
        <v>1</v>
      </c>
      <c r="D4304" t="s">
        <v>1595</v>
      </c>
      <c r="E4304" s="1" t="s">
        <v>14497</v>
      </c>
      <c r="F4304" s="4" t="str">
        <f>_xlfn.IFNA(VLOOKUP($E4304,'binding constants'!A:D,1,FALSE),"")</f>
        <v>3f37</v>
      </c>
      <c r="G4304" s="4" t="str">
        <f>VLOOKUP($E4304,'binding constants'!A:D,3,FALSE)</f>
        <v>2.4mM</v>
      </c>
      <c r="H4304" s="4" t="str">
        <f>VLOOKUP($E4304,'binding constants'!A:D,2,FALSE)</f>
        <v>2.62</v>
      </c>
      <c r="I4304" t="str">
        <f t="shared" si="67"/>
        <v>OK</v>
      </c>
    </row>
    <row r="4305" spans="1:9" x14ac:dyDescent="0.35">
      <c r="A4305">
        <v>3</v>
      </c>
      <c r="B4305" s="1" t="s">
        <v>14498</v>
      </c>
      <c r="C4305">
        <v>1</v>
      </c>
      <c r="D4305" t="s">
        <v>1595</v>
      </c>
      <c r="E4305" s="1" t="s">
        <v>14498</v>
      </c>
      <c r="F4305" s="4" t="str">
        <f>_xlfn.IFNA(VLOOKUP($E4305,'binding constants'!A:D,1,FALSE),"")</f>
        <v>3u90</v>
      </c>
      <c r="G4305" s="4" t="str">
        <f>VLOOKUP($E4305,'binding constants'!A:D,3,FALSE)</f>
        <v>24uM</v>
      </c>
      <c r="H4305" s="4" t="str">
        <f>VLOOKUP($E4305,'binding constants'!A:D,2,FALSE)</f>
        <v>4.62</v>
      </c>
      <c r="I4305" t="str">
        <f t="shared" si="67"/>
        <v>OK</v>
      </c>
    </row>
    <row r="4306" spans="1:9" x14ac:dyDescent="0.35">
      <c r="A4306" t="s">
        <v>307</v>
      </c>
      <c r="F4306" s="4" t="str">
        <f>_xlfn.IFNA(VLOOKUP($E4306,'binding constants'!A:D,1,FALSE),"")</f>
        <v/>
      </c>
      <c r="G4306" s="4" t="e">
        <f>VLOOKUP($E4306,'binding constants'!A:D,3,FALSE)</f>
        <v>#N/A</v>
      </c>
      <c r="H4306" s="4" t="e">
        <f>VLOOKUP($E4306,'binding constants'!A:D,2,FALSE)</f>
        <v>#N/A</v>
      </c>
      <c r="I4306" t="str">
        <f t="shared" si="67"/>
        <v>OK</v>
      </c>
    </row>
    <row r="4307" spans="1:9" x14ac:dyDescent="0.35">
      <c r="A4307">
        <v>0</v>
      </c>
      <c r="B4307" s="1" t="s">
        <v>14499</v>
      </c>
      <c r="C4307">
        <v>1</v>
      </c>
      <c r="E4307" s="1" t="s">
        <v>14499</v>
      </c>
      <c r="F4307" s="4" t="str">
        <f>_xlfn.IFNA(VLOOKUP($E4307,'binding constants'!A:D,1,FALSE),"")</f>
        <v>2glp</v>
      </c>
      <c r="G4307" s="4" t="str">
        <f>VLOOKUP($E4307,'binding constants'!A:D,3,FALSE)</f>
        <v>9.7uM</v>
      </c>
      <c r="H4307" s="4" t="str">
        <f>VLOOKUP($E4307,'binding constants'!A:D,2,FALSE)</f>
        <v>5.01</v>
      </c>
      <c r="I4307" t="str">
        <f t="shared" si="67"/>
        <v>OK</v>
      </c>
    </row>
    <row r="4308" spans="1:9" x14ac:dyDescent="0.35">
      <c r="A4308">
        <v>1</v>
      </c>
      <c r="B4308" s="1" t="s">
        <v>14500</v>
      </c>
      <c r="C4308">
        <v>1</v>
      </c>
      <c r="D4308" t="s">
        <v>1595</v>
      </c>
      <c r="E4308" s="1" t="s">
        <v>14500</v>
      </c>
      <c r="F4308" s="4" t="str">
        <f>_xlfn.IFNA(VLOOKUP($E4308,'binding constants'!A:D,1,FALSE),"")</f>
        <v>3b7j</v>
      </c>
      <c r="G4308" s="4" t="str">
        <f>VLOOKUP($E4308,'binding constants'!A:D,3,FALSE)</f>
        <v>6.8uM</v>
      </c>
      <c r="H4308" s="4" t="str">
        <f>VLOOKUP($E4308,'binding constants'!A:D,2,FALSE)</f>
        <v>5.17</v>
      </c>
      <c r="I4308" t="str">
        <f t="shared" si="67"/>
        <v>OK</v>
      </c>
    </row>
    <row r="4309" spans="1:9" x14ac:dyDescent="0.35">
      <c r="A4309">
        <v>2</v>
      </c>
      <c r="B4309" s="1" t="s">
        <v>14501</v>
      </c>
      <c r="C4309">
        <v>1</v>
      </c>
      <c r="D4309" t="s">
        <v>1595</v>
      </c>
      <c r="E4309" s="1" t="s">
        <v>14501</v>
      </c>
      <c r="F4309" s="4" t="str">
        <f>_xlfn.IFNA(VLOOKUP($E4309,'binding constants'!A:D,1,FALSE),"")</f>
        <v>3cf8</v>
      </c>
      <c r="G4309" s="4" t="str">
        <f>VLOOKUP($E4309,'binding constants'!A:D,3,FALSE)</f>
        <v>12.7uM</v>
      </c>
      <c r="H4309" s="4" t="str">
        <f>VLOOKUP($E4309,'binding constants'!A:D,2,FALSE)</f>
        <v>4.90</v>
      </c>
      <c r="I4309" t="str">
        <f t="shared" si="67"/>
        <v>OK</v>
      </c>
    </row>
    <row r="4310" spans="1:9" x14ac:dyDescent="0.35">
      <c r="A4310">
        <v>3</v>
      </c>
      <c r="B4310" s="1" t="s">
        <v>14502</v>
      </c>
      <c r="C4310">
        <v>1</v>
      </c>
      <c r="D4310" t="s">
        <v>1595</v>
      </c>
      <c r="E4310" s="1" t="s">
        <v>14502</v>
      </c>
      <c r="F4310" s="4" t="str">
        <f>_xlfn.IFNA(VLOOKUP($E4310,'binding constants'!A:D,1,FALSE),"")</f>
        <v>3ed0</v>
      </c>
      <c r="G4310" s="4" t="str">
        <f>VLOOKUP($E4310,'binding constants'!A:D,3,FALSE)</f>
        <v>0.45uM</v>
      </c>
      <c r="H4310" s="4" t="str">
        <f>VLOOKUP($E4310,'binding constants'!A:D,2,FALSE)</f>
        <v>6.35</v>
      </c>
      <c r="I4310" t="str">
        <f t="shared" si="67"/>
        <v>OK</v>
      </c>
    </row>
    <row r="4311" spans="1:9" x14ac:dyDescent="0.35">
      <c r="A4311" t="s">
        <v>308</v>
      </c>
      <c r="F4311" s="4" t="str">
        <f>_xlfn.IFNA(VLOOKUP($E4311,'binding constants'!A:D,1,FALSE),"")</f>
        <v/>
      </c>
      <c r="G4311" s="4" t="e">
        <f>VLOOKUP($E4311,'binding constants'!A:D,3,FALSE)</f>
        <v>#N/A</v>
      </c>
      <c r="H4311" s="4" t="e">
        <f>VLOOKUP($E4311,'binding constants'!A:D,2,FALSE)</f>
        <v>#N/A</v>
      </c>
      <c r="I4311" t="str">
        <f t="shared" si="67"/>
        <v>OK</v>
      </c>
    </row>
    <row r="4312" spans="1:9" x14ac:dyDescent="0.35">
      <c r="A4312">
        <v>0</v>
      </c>
      <c r="B4312" s="1" t="s">
        <v>14503</v>
      </c>
      <c r="C4312">
        <v>1</v>
      </c>
      <c r="E4312" s="1" t="s">
        <v>14503</v>
      </c>
      <c r="F4312" s="4" t="str">
        <f>_xlfn.IFNA(VLOOKUP($E4312,'binding constants'!A:D,1,FALSE),"")</f>
        <v>4k7i</v>
      </c>
      <c r="G4312" s="4" t="str">
        <f>VLOOKUP($E4312,'binding constants'!A:D,3,FALSE)</f>
        <v>1500uM</v>
      </c>
      <c r="H4312" s="4" t="str">
        <f>VLOOKUP($E4312,'binding constants'!A:D,2,FALSE)</f>
        <v>2.82</v>
      </c>
      <c r="I4312" t="str">
        <f t="shared" si="67"/>
        <v>OK</v>
      </c>
    </row>
    <row r="4313" spans="1:9" x14ac:dyDescent="0.35">
      <c r="A4313">
        <v>1</v>
      </c>
      <c r="B4313" s="1" t="s">
        <v>14504</v>
      </c>
      <c r="C4313">
        <v>1</v>
      </c>
      <c r="D4313" t="s">
        <v>1595</v>
      </c>
      <c r="E4313" s="1" t="s">
        <v>14504</v>
      </c>
      <c r="F4313" s="4" t="str">
        <f>_xlfn.IFNA(VLOOKUP($E4313,'binding constants'!A:D,1,FALSE),"")</f>
        <v>4k7n</v>
      </c>
      <c r="G4313" s="4" t="str">
        <f>VLOOKUP($E4313,'binding constants'!A:D,3,FALSE)</f>
        <v>330uM</v>
      </c>
      <c r="H4313" s="4" t="str">
        <f>VLOOKUP($E4313,'binding constants'!A:D,2,FALSE)</f>
        <v>3.48</v>
      </c>
      <c r="I4313" t="str">
        <f t="shared" si="67"/>
        <v>OK</v>
      </c>
    </row>
    <row r="4314" spans="1:9" x14ac:dyDescent="0.35">
      <c r="A4314">
        <v>2</v>
      </c>
      <c r="B4314" s="1" t="s">
        <v>14505</v>
      </c>
      <c r="C4314">
        <v>1</v>
      </c>
      <c r="D4314" t="s">
        <v>1595</v>
      </c>
      <c r="E4314" s="1" t="s">
        <v>14505</v>
      </c>
      <c r="F4314" s="4" t="str">
        <f>_xlfn.IFNA(VLOOKUP($E4314,'binding constants'!A:D,1,FALSE),"")</f>
        <v>4k7o</v>
      </c>
      <c r="G4314" s="4" t="str">
        <f>VLOOKUP($E4314,'binding constants'!A:D,3,FALSE)</f>
        <v>50uM</v>
      </c>
      <c r="H4314" s="4" t="str">
        <f>VLOOKUP($E4314,'binding constants'!A:D,2,FALSE)</f>
        <v>4.30</v>
      </c>
      <c r="I4314" t="str">
        <f t="shared" si="67"/>
        <v>OK</v>
      </c>
    </row>
    <row r="4315" spans="1:9" x14ac:dyDescent="0.35">
      <c r="A4315">
        <v>3</v>
      </c>
      <c r="B4315" s="1" t="s">
        <v>14506</v>
      </c>
      <c r="C4315">
        <v>1</v>
      </c>
      <c r="D4315" t="s">
        <v>1595</v>
      </c>
      <c r="E4315" s="1" t="s">
        <v>14506</v>
      </c>
      <c r="F4315" s="4" t="str">
        <f>_xlfn.IFNA(VLOOKUP($E4315,'binding constants'!A:D,1,FALSE),"")</f>
        <v>4mmm</v>
      </c>
      <c r="G4315" s="4" t="str">
        <f>VLOOKUP($E4315,'binding constants'!A:D,3,FALSE)</f>
        <v>150uM</v>
      </c>
      <c r="H4315" s="4" t="str">
        <f>VLOOKUP($E4315,'binding constants'!A:D,2,FALSE)</f>
        <v>3.82</v>
      </c>
      <c r="I4315" t="str">
        <f t="shared" si="67"/>
        <v>OK</v>
      </c>
    </row>
    <row r="4316" spans="1:9" x14ac:dyDescent="0.35">
      <c r="A4316" t="s">
        <v>309</v>
      </c>
      <c r="F4316" s="4" t="str">
        <f>_xlfn.IFNA(VLOOKUP($E4316,'binding constants'!A:D,1,FALSE),"")</f>
        <v/>
      </c>
      <c r="G4316" s="4" t="e">
        <f>VLOOKUP($E4316,'binding constants'!A:D,3,FALSE)</f>
        <v>#N/A</v>
      </c>
      <c r="H4316" s="4" t="e">
        <f>VLOOKUP($E4316,'binding constants'!A:D,2,FALSE)</f>
        <v>#N/A</v>
      </c>
      <c r="I4316" t="str">
        <f t="shared" si="67"/>
        <v>OK</v>
      </c>
    </row>
    <row r="4317" spans="1:9" x14ac:dyDescent="0.35">
      <c r="A4317">
        <v>0</v>
      </c>
      <c r="B4317" s="1" t="s">
        <v>14507</v>
      </c>
      <c r="C4317">
        <v>1</v>
      </c>
      <c r="E4317" s="1" t="s">
        <v>14507</v>
      </c>
      <c r="F4317" s="4" t="str">
        <f>_xlfn.IFNA(VLOOKUP($E4317,'binding constants'!A:D,1,FALSE),"")</f>
        <v>2xd9</v>
      </c>
      <c r="G4317" s="4" t="str">
        <f>VLOOKUP($E4317,'binding constants'!A:D,3,FALSE)</f>
        <v>0.35uM</v>
      </c>
      <c r="H4317" s="4" t="str">
        <f>VLOOKUP($E4317,'binding constants'!A:D,2,FALSE)</f>
        <v>6.46</v>
      </c>
      <c r="I4317" t="str">
        <f t="shared" si="67"/>
        <v>OK</v>
      </c>
    </row>
    <row r="4318" spans="1:9" x14ac:dyDescent="0.35">
      <c r="A4318">
        <v>1</v>
      </c>
      <c r="B4318" s="1" t="s">
        <v>14508</v>
      </c>
      <c r="C4318">
        <v>1</v>
      </c>
      <c r="D4318" t="s">
        <v>1595</v>
      </c>
      <c r="E4318" s="1" t="s">
        <v>14508</v>
      </c>
      <c r="F4318" s="4" t="str">
        <f>_xlfn.IFNA(VLOOKUP($E4318,'binding constants'!A:D,1,FALSE),"")</f>
        <v>2xda</v>
      </c>
      <c r="G4318" s="4" t="str">
        <f>VLOOKUP($E4318,'binding constants'!A:D,3,FALSE)</f>
        <v>0.6uM</v>
      </c>
      <c r="H4318" s="4" t="str">
        <f>VLOOKUP($E4318,'binding constants'!A:D,2,FALSE)</f>
        <v>6.22</v>
      </c>
      <c r="I4318" t="str">
        <f t="shared" si="67"/>
        <v>OK</v>
      </c>
    </row>
    <row r="4319" spans="1:9" x14ac:dyDescent="0.35">
      <c r="A4319">
        <v>2</v>
      </c>
      <c r="B4319" s="1" t="s">
        <v>14509</v>
      </c>
      <c r="C4319">
        <v>1</v>
      </c>
      <c r="D4319" t="s">
        <v>1595</v>
      </c>
      <c r="E4319" s="1" t="s">
        <v>14509</v>
      </c>
      <c r="F4319" s="4" t="str">
        <f>_xlfn.IFNA(VLOOKUP($E4319,'binding constants'!A:D,1,FALSE),"")</f>
        <v>4b6r</v>
      </c>
      <c r="G4319" s="4" t="str">
        <f>VLOOKUP($E4319,'binding constants'!A:D,3,FALSE)</f>
        <v>1420nM</v>
      </c>
      <c r="H4319" s="4" t="str">
        <f>VLOOKUP($E4319,'binding constants'!A:D,2,FALSE)</f>
        <v>5.85</v>
      </c>
      <c r="I4319" t="str">
        <f t="shared" si="67"/>
        <v>OK</v>
      </c>
    </row>
    <row r="4320" spans="1:9" x14ac:dyDescent="0.35">
      <c r="A4320">
        <v>3</v>
      </c>
      <c r="B4320" s="1" t="s">
        <v>14510</v>
      </c>
      <c r="C4320">
        <v>1</v>
      </c>
      <c r="D4320" t="s">
        <v>1595</v>
      </c>
      <c r="E4320" s="1" t="s">
        <v>14510</v>
      </c>
      <c r="F4320" s="4" t="str">
        <f>_xlfn.IFNA(VLOOKUP($E4320,'binding constants'!A:D,1,FALSE),"")</f>
        <v>4b6s</v>
      </c>
      <c r="G4320" s="4" t="str">
        <f>VLOOKUP($E4320,'binding constants'!A:D,3,FALSE)</f>
        <v>970nM</v>
      </c>
      <c r="H4320" s="4" t="str">
        <f>VLOOKUP($E4320,'binding constants'!A:D,2,FALSE)</f>
        <v>6.01</v>
      </c>
      <c r="I4320" t="str">
        <f t="shared" si="67"/>
        <v>OK</v>
      </c>
    </row>
    <row r="4321" spans="1:9" x14ac:dyDescent="0.35">
      <c r="A4321" t="s">
        <v>310</v>
      </c>
      <c r="F4321" s="4" t="str">
        <f>_xlfn.IFNA(VLOOKUP($E4321,'binding constants'!A:D,1,FALSE),"")</f>
        <v/>
      </c>
      <c r="G4321" s="4" t="e">
        <f>VLOOKUP($E4321,'binding constants'!A:D,3,FALSE)</f>
        <v>#N/A</v>
      </c>
      <c r="H4321" s="4" t="e">
        <f>VLOOKUP($E4321,'binding constants'!A:D,2,FALSE)</f>
        <v>#N/A</v>
      </c>
      <c r="I4321" t="str">
        <f t="shared" si="67"/>
        <v>OK</v>
      </c>
    </row>
    <row r="4322" spans="1:9" x14ac:dyDescent="0.35">
      <c r="A4322">
        <v>0</v>
      </c>
      <c r="B4322" s="1" t="s">
        <v>14511</v>
      </c>
      <c r="C4322">
        <v>1</v>
      </c>
      <c r="E4322" s="1" t="s">
        <v>14511</v>
      </c>
      <c r="F4322" s="4" t="str">
        <f>_xlfn.IFNA(VLOOKUP($E4322,'binding constants'!A:D,1,FALSE),"")</f>
        <v>6b7a</v>
      </c>
      <c r="G4322" s="4" t="str">
        <f>VLOOKUP($E4322,'binding constants'!A:D,3,FALSE)</f>
        <v>32uM</v>
      </c>
      <c r="H4322" s="4" t="str">
        <f>VLOOKUP($E4322,'binding constants'!A:D,2,FALSE)</f>
        <v>4.49</v>
      </c>
      <c r="I4322" t="str">
        <f t="shared" si="67"/>
        <v>OK</v>
      </c>
    </row>
    <row r="4323" spans="1:9" x14ac:dyDescent="0.35">
      <c r="A4323">
        <v>1</v>
      </c>
      <c r="B4323" s="1" t="s">
        <v>14512</v>
      </c>
      <c r="C4323">
        <v>1</v>
      </c>
      <c r="D4323" t="s">
        <v>1595</v>
      </c>
      <c r="E4323" s="1" t="s">
        <v>14512</v>
      </c>
      <c r="F4323" s="4" t="str">
        <f>_xlfn.IFNA(VLOOKUP($E4323,'binding constants'!A:D,1,FALSE),"")</f>
        <v>6b7b</v>
      </c>
      <c r="G4323" s="4" t="str">
        <f>VLOOKUP($E4323,'binding constants'!A:D,3,FALSE)</f>
        <v>1280uM</v>
      </c>
      <c r="H4323" s="4" t="str">
        <f>VLOOKUP($E4323,'binding constants'!A:D,2,FALSE)</f>
        <v>2.89</v>
      </c>
      <c r="I4323" t="str">
        <f t="shared" si="67"/>
        <v>OK</v>
      </c>
    </row>
    <row r="4324" spans="1:9" x14ac:dyDescent="0.35">
      <c r="A4324">
        <v>2</v>
      </c>
      <c r="B4324" s="1" t="s">
        <v>14513</v>
      </c>
      <c r="C4324">
        <v>1</v>
      </c>
      <c r="D4324" t="s">
        <v>1595</v>
      </c>
      <c r="E4324" s="1" t="s">
        <v>14513</v>
      </c>
      <c r="F4324" s="4" t="str">
        <f>_xlfn.IFNA(VLOOKUP($E4324,'binding constants'!A:D,1,FALSE),"")</f>
        <v>6chp</v>
      </c>
      <c r="G4324" s="4" t="str">
        <f>VLOOKUP($E4324,'binding constants'!A:D,3,FALSE)</f>
        <v>0.075nM</v>
      </c>
      <c r="H4324" s="4" t="str">
        <f>VLOOKUP($E4324,'binding constants'!A:D,2,FALSE)</f>
        <v>10.12</v>
      </c>
      <c r="I4324" t="str">
        <f t="shared" si="67"/>
        <v>OK</v>
      </c>
    </row>
    <row r="4325" spans="1:9" x14ac:dyDescent="0.35">
      <c r="A4325">
        <v>3</v>
      </c>
      <c r="B4325" s="1" t="s">
        <v>14514</v>
      </c>
      <c r="C4325">
        <v>1</v>
      </c>
      <c r="D4325" t="s">
        <v>1595</v>
      </c>
      <c r="E4325" s="1" t="s">
        <v>14514</v>
      </c>
      <c r="F4325" s="4" t="str">
        <f>_xlfn.IFNA(VLOOKUP($E4325,'binding constants'!A:D,1,FALSE),"")</f>
        <v>6ckw</v>
      </c>
      <c r="G4325" s="4" t="str">
        <f>VLOOKUP($E4325,'binding constants'!A:D,3,FALSE)</f>
        <v>0.83nM</v>
      </c>
      <c r="H4325" s="4" t="str">
        <f>VLOOKUP($E4325,'binding constants'!A:D,2,FALSE)</f>
        <v>9.08</v>
      </c>
      <c r="I4325" t="str">
        <f t="shared" si="67"/>
        <v>OK</v>
      </c>
    </row>
    <row r="4326" spans="1:9" x14ac:dyDescent="0.35">
      <c r="A4326" t="s">
        <v>311</v>
      </c>
      <c r="F4326" s="4" t="str">
        <f>_xlfn.IFNA(VLOOKUP($E4326,'binding constants'!A:D,1,FALSE),"")</f>
        <v/>
      </c>
      <c r="G4326" s="4" t="e">
        <f>VLOOKUP($E4326,'binding constants'!A:D,3,FALSE)</f>
        <v>#N/A</v>
      </c>
      <c r="H4326" s="4" t="e">
        <f>VLOOKUP($E4326,'binding constants'!A:D,2,FALSE)</f>
        <v>#N/A</v>
      </c>
      <c r="I4326" t="str">
        <f t="shared" si="67"/>
        <v>OK</v>
      </c>
    </row>
    <row r="4327" spans="1:9" x14ac:dyDescent="0.35">
      <c r="A4327">
        <v>0</v>
      </c>
      <c r="B4327" s="1" t="s">
        <v>14515</v>
      </c>
      <c r="C4327">
        <v>1</v>
      </c>
      <c r="D4327" t="s">
        <v>1595</v>
      </c>
      <c r="E4327" s="1" t="s">
        <v>14515</v>
      </c>
      <c r="F4327" s="4" t="str">
        <f>_xlfn.IFNA(VLOOKUP($E4327,'binding constants'!A:D,1,FALSE),"")</f>
        <v>1hi3</v>
      </c>
      <c r="G4327" s="4" t="str">
        <f>VLOOKUP($E4327,'binding constants'!A:D,3,FALSE)</f>
        <v>64uM</v>
      </c>
      <c r="H4327" s="4" t="str">
        <f>VLOOKUP($E4327,'binding constants'!A:D,2,FALSE)</f>
        <v>4.19</v>
      </c>
      <c r="I4327" t="str">
        <f t="shared" si="67"/>
        <v>OK</v>
      </c>
    </row>
    <row r="4328" spans="1:9" x14ac:dyDescent="0.35">
      <c r="A4328">
        <v>1</v>
      </c>
      <c r="B4328" s="1" t="s">
        <v>14516</v>
      </c>
      <c r="C4328">
        <v>1</v>
      </c>
      <c r="D4328" t="s">
        <v>1595</v>
      </c>
      <c r="E4328" s="1" t="s">
        <v>14516</v>
      </c>
      <c r="F4328" s="4" t="str">
        <f>_xlfn.IFNA(VLOOKUP($E4328,'binding constants'!A:D,1,FALSE),"")</f>
        <v>1hi4</v>
      </c>
      <c r="G4328" s="4" t="str">
        <f>VLOOKUP($E4328,'binding constants'!A:D,3,FALSE)</f>
        <v>32uM</v>
      </c>
      <c r="H4328" s="4" t="str">
        <f>VLOOKUP($E4328,'binding constants'!A:D,2,FALSE)</f>
        <v>4.49</v>
      </c>
      <c r="I4328" t="str">
        <f t="shared" si="67"/>
        <v>OK</v>
      </c>
    </row>
    <row r="4329" spans="1:9" x14ac:dyDescent="0.35">
      <c r="A4329">
        <v>2</v>
      </c>
      <c r="B4329" s="1" t="s">
        <v>14517</v>
      </c>
      <c r="C4329">
        <v>1</v>
      </c>
      <c r="D4329" t="s">
        <v>1595</v>
      </c>
      <c r="E4329" s="1" t="s">
        <v>14517</v>
      </c>
      <c r="F4329" s="4" t="str">
        <f>_xlfn.IFNA(VLOOKUP($E4329,'binding constants'!A:D,1,FALSE),"")</f>
        <v>1hi5</v>
      </c>
      <c r="G4329" s="4" t="str">
        <f>VLOOKUP($E4329,'binding constants'!A:D,3,FALSE)</f>
        <v>92uM</v>
      </c>
      <c r="H4329" s="4" t="str">
        <f>VLOOKUP($E4329,'binding constants'!A:D,2,FALSE)</f>
        <v>4.04</v>
      </c>
      <c r="I4329" t="str">
        <f t="shared" si="67"/>
        <v>OK</v>
      </c>
    </row>
    <row r="4330" spans="1:9" x14ac:dyDescent="0.35">
      <c r="A4330">
        <v>3</v>
      </c>
      <c r="B4330" s="1" t="s">
        <v>22147</v>
      </c>
      <c r="C4330">
        <v>1</v>
      </c>
      <c r="E4330" s="1" t="s">
        <v>22147</v>
      </c>
      <c r="F4330" s="4" t="str">
        <f>_xlfn.IFNA(VLOOKUP($E4330,'binding constants'!A:D,1,FALSE),"")</f>
        <v>5e13</v>
      </c>
      <c r="G4330" s="4" t="str">
        <f>VLOOKUP($E4330,'binding constants'!A:D,3,FALSE)</f>
        <v>57.8uM</v>
      </c>
      <c r="H4330" s="4" t="str">
        <f>VLOOKUP($E4330,'binding constants'!A:D,2,FALSE)</f>
        <v>4.24</v>
      </c>
      <c r="I4330" t="str">
        <f t="shared" si="67"/>
        <v>OK</v>
      </c>
    </row>
    <row r="4331" spans="1:9" x14ac:dyDescent="0.35">
      <c r="A4331" t="s">
        <v>312</v>
      </c>
      <c r="F4331" s="4" t="str">
        <f>_xlfn.IFNA(VLOOKUP($E4331,'binding constants'!A:D,1,FALSE),"")</f>
        <v/>
      </c>
      <c r="G4331" s="4" t="e">
        <f>VLOOKUP($E4331,'binding constants'!A:D,3,FALSE)</f>
        <v>#N/A</v>
      </c>
      <c r="H4331" s="4" t="e">
        <f>VLOOKUP($E4331,'binding constants'!A:D,2,FALSE)</f>
        <v>#N/A</v>
      </c>
      <c r="I4331" t="str">
        <f t="shared" si="67"/>
        <v>OK</v>
      </c>
    </row>
    <row r="4332" spans="1:9" x14ac:dyDescent="0.35">
      <c r="A4332">
        <v>0</v>
      </c>
      <c r="B4332" s="1" t="s">
        <v>14518</v>
      </c>
      <c r="C4332">
        <v>1</v>
      </c>
      <c r="E4332" s="1" t="s">
        <v>14518</v>
      </c>
      <c r="F4332" s="4" t="str">
        <f>_xlfn.IFNA(VLOOKUP($E4332,'binding constants'!A:D,1,FALSE),"")</f>
        <v>1dhi</v>
      </c>
      <c r="G4332" s="4" t="str">
        <f>VLOOKUP($E4332,'binding constants'!A:D,3,FALSE)</f>
        <v>55nM</v>
      </c>
      <c r="H4332" s="4" t="str">
        <f>VLOOKUP($E4332,'binding constants'!A:D,2,FALSE)</f>
        <v>7.26</v>
      </c>
      <c r="I4332" t="str">
        <f t="shared" si="67"/>
        <v>OK</v>
      </c>
    </row>
    <row r="4333" spans="1:9" x14ac:dyDescent="0.35">
      <c r="A4333">
        <v>1</v>
      </c>
      <c r="B4333" s="1" t="s">
        <v>14519</v>
      </c>
      <c r="C4333">
        <v>1</v>
      </c>
      <c r="D4333" t="s">
        <v>1679</v>
      </c>
      <c r="E4333" s="1" t="s">
        <v>14519</v>
      </c>
      <c r="F4333" s="4" t="str">
        <f>_xlfn.IFNA(VLOOKUP($E4333,'binding constants'!A:D,1,FALSE),"")</f>
        <v>1dhj</v>
      </c>
      <c r="G4333" s="4" t="str">
        <f>VLOOKUP($E4333,'binding constants'!A:D,3,FALSE)</f>
        <v>281nM</v>
      </c>
      <c r="H4333" s="4" t="str">
        <f>VLOOKUP($E4333,'binding constants'!A:D,2,FALSE)</f>
        <v>6.55</v>
      </c>
      <c r="I4333" t="str">
        <f t="shared" si="67"/>
        <v>OK</v>
      </c>
    </row>
    <row r="4334" spans="1:9" x14ac:dyDescent="0.35">
      <c r="A4334">
        <v>2</v>
      </c>
      <c r="B4334" s="1" t="s">
        <v>14520</v>
      </c>
      <c r="C4334">
        <v>1</v>
      </c>
      <c r="D4334" t="s">
        <v>1908</v>
      </c>
      <c r="E4334" s="1" t="s">
        <v>14520</v>
      </c>
      <c r="F4334" s="4" t="str">
        <f>_xlfn.IFNA(VLOOKUP($E4334,'binding constants'!A:D,1,FALSE),"")</f>
        <v>2d0k</v>
      </c>
      <c r="G4334" s="4" t="str">
        <f>VLOOKUP($E4334,'binding constants'!A:D,3,FALSE)</f>
        <v>9.51uM</v>
      </c>
      <c r="H4334" s="4" t="str">
        <f>VLOOKUP($E4334,'binding constants'!A:D,2,FALSE)</f>
        <v>5.02</v>
      </c>
      <c r="I4334" t="str">
        <f t="shared" si="67"/>
        <v>OK</v>
      </c>
    </row>
    <row r="4335" spans="1:9" x14ac:dyDescent="0.35">
      <c r="A4335">
        <v>3</v>
      </c>
      <c r="B4335" s="1" t="s">
        <v>14521</v>
      </c>
      <c r="C4335">
        <v>1</v>
      </c>
      <c r="D4335" t="s">
        <v>1717</v>
      </c>
      <c r="E4335" s="1" t="s">
        <v>14521</v>
      </c>
      <c r="F4335" s="4" t="str">
        <f>_xlfn.IFNA(VLOOKUP($E4335,'binding constants'!A:D,1,FALSE),"")</f>
        <v>2drc</v>
      </c>
      <c r="G4335" s="4" t="str">
        <f>VLOOKUP($E4335,'binding constants'!A:D,3,FALSE)</f>
        <v>0.13nM</v>
      </c>
      <c r="H4335" s="4" t="str">
        <f>VLOOKUP($E4335,'binding constants'!A:D,2,FALSE)</f>
        <v>9.89</v>
      </c>
      <c r="I4335" t="str">
        <f t="shared" si="67"/>
        <v>OK</v>
      </c>
    </row>
    <row r="4336" spans="1:9" x14ac:dyDescent="0.35">
      <c r="A4336" t="s">
        <v>313</v>
      </c>
      <c r="F4336" s="4" t="str">
        <f>_xlfn.IFNA(VLOOKUP($E4336,'binding constants'!A:D,1,FALSE),"")</f>
        <v/>
      </c>
      <c r="G4336" s="4" t="e">
        <f>VLOOKUP($E4336,'binding constants'!A:D,3,FALSE)</f>
        <v>#N/A</v>
      </c>
      <c r="H4336" s="4" t="e">
        <f>VLOOKUP($E4336,'binding constants'!A:D,2,FALSE)</f>
        <v>#N/A</v>
      </c>
      <c r="I4336" t="str">
        <f t="shared" si="67"/>
        <v>OK</v>
      </c>
    </row>
    <row r="4337" spans="1:9" x14ac:dyDescent="0.35">
      <c r="A4337">
        <v>0</v>
      </c>
      <c r="B4337" s="1" t="s">
        <v>14522</v>
      </c>
      <c r="C4337">
        <v>1</v>
      </c>
      <c r="D4337" t="s">
        <v>1669</v>
      </c>
      <c r="E4337" s="1" t="s">
        <v>14522</v>
      </c>
      <c r="F4337" s="4" t="str">
        <f>_xlfn.IFNA(VLOOKUP($E4337,'binding constants'!A:D,1,FALSE),"")</f>
        <v>2ydw</v>
      </c>
      <c r="G4337" s="4" t="str">
        <f>VLOOKUP($E4337,'binding constants'!A:D,3,FALSE)</f>
        <v>46.0nM</v>
      </c>
      <c r="H4337" s="4" t="str">
        <f>VLOOKUP($E4337,'binding constants'!A:D,2,FALSE)</f>
        <v>7.34</v>
      </c>
      <c r="I4337" t="str">
        <f t="shared" si="67"/>
        <v>OK</v>
      </c>
    </row>
    <row r="4338" spans="1:9" x14ac:dyDescent="0.35">
      <c r="A4338">
        <v>1</v>
      </c>
      <c r="B4338" s="1" t="s">
        <v>14523</v>
      </c>
      <c r="C4338">
        <v>1</v>
      </c>
      <c r="D4338" t="s">
        <v>1669</v>
      </c>
      <c r="E4338" s="1" t="s">
        <v>14523</v>
      </c>
      <c r="F4338" s="4" t="str">
        <f>_xlfn.IFNA(VLOOKUP($E4338,'binding constants'!A:D,1,FALSE),"")</f>
        <v>2yek</v>
      </c>
      <c r="G4338" s="4" t="str">
        <f>VLOOKUP($E4338,'binding constants'!A:D,3,FALSE)</f>
        <v>61.3nM</v>
      </c>
      <c r="H4338" s="4" t="str">
        <f>VLOOKUP($E4338,'binding constants'!A:D,2,FALSE)</f>
        <v>7.21</v>
      </c>
      <c r="I4338" t="str">
        <f t="shared" si="67"/>
        <v>OK</v>
      </c>
    </row>
    <row r="4339" spans="1:9" x14ac:dyDescent="0.35">
      <c r="A4339">
        <v>2</v>
      </c>
      <c r="B4339" s="1" t="s">
        <v>14524</v>
      </c>
      <c r="C4339">
        <v>1</v>
      </c>
      <c r="E4339" s="1" t="s">
        <v>14524</v>
      </c>
      <c r="F4339" s="4" t="str">
        <f>_xlfn.IFNA(VLOOKUP($E4339,'binding constants'!A:D,1,FALSE),"")</f>
        <v>4uyf</v>
      </c>
      <c r="G4339" s="4" t="str">
        <f>VLOOKUP($E4339,'binding constants'!A:D,3,FALSE)</f>
        <v>25nM</v>
      </c>
      <c r="H4339" s="4" t="str">
        <f>VLOOKUP($E4339,'binding constants'!A:D,2,FALSE)</f>
        <v>7.60</v>
      </c>
      <c r="I4339" t="str">
        <f t="shared" si="67"/>
        <v>OK</v>
      </c>
    </row>
    <row r="4340" spans="1:9" x14ac:dyDescent="0.35">
      <c r="A4340">
        <v>3</v>
      </c>
      <c r="B4340" s="1" t="s">
        <v>14524</v>
      </c>
      <c r="C4340">
        <v>2</v>
      </c>
      <c r="D4340" t="s">
        <v>1669</v>
      </c>
      <c r="F4340" s="4" t="str">
        <f>_xlfn.IFNA(VLOOKUP($E4340,'binding constants'!A:D,1,FALSE),"")</f>
        <v/>
      </c>
      <c r="G4340" s="4" t="e">
        <f>VLOOKUP($E4340,'binding constants'!A:D,3,FALSE)</f>
        <v>#N/A</v>
      </c>
      <c r="H4340" s="4" t="e">
        <f>VLOOKUP($E4340,'binding constants'!A:D,2,FALSE)</f>
        <v>#N/A</v>
      </c>
      <c r="I4340" t="str">
        <f t="shared" si="67"/>
        <v>OK</v>
      </c>
    </row>
    <row r="4341" spans="1:9" x14ac:dyDescent="0.35">
      <c r="A4341" t="s">
        <v>314</v>
      </c>
      <c r="F4341" s="4" t="str">
        <f>_xlfn.IFNA(VLOOKUP($E4341,'binding constants'!A:D,1,FALSE),"")</f>
        <v/>
      </c>
      <c r="G4341" s="4" t="e">
        <f>VLOOKUP($E4341,'binding constants'!A:D,3,FALSE)</f>
        <v>#N/A</v>
      </c>
      <c r="H4341" s="4" t="e">
        <f>VLOOKUP($E4341,'binding constants'!A:D,2,FALSE)</f>
        <v>#N/A</v>
      </c>
      <c r="I4341" t="str">
        <f t="shared" si="67"/>
        <v>OK</v>
      </c>
    </row>
    <row r="4342" spans="1:9" x14ac:dyDescent="0.35">
      <c r="A4342">
        <v>0</v>
      </c>
      <c r="B4342" s="1" t="s">
        <v>14525</v>
      </c>
      <c r="C4342">
        <v>1</v>
      </c>
      <c r="E4342" s="1" t="s">
        <v>14525</v>
      </c>
      <c r="F4342" s="4" t="str">
        <f>_xlfn.IFNA(VLOOKUP($E4342,'binding constants'!A:D,1,FALSE),"")</f>
        <v>4mre</v>
      </c>
      <c r="G4342" s="4" t="str">
        <f>VLOOKUP($E4342,'binding constants'!A:D,3,FALSE)</f>
        <v>6.4mM</v>
      </c>
      <c r="H4342" s="4" t="str">
        <f>VLOOKUP($E4342,'binding constants'!A:D,2,FALSE)</f>
        <v>2.19</v>
      </c>
      <c r="I4342" t="str">
        <f t="shared" si="67"/>
        <v>OK</v>
      </c>
    </row>
    <row r="4343" spans="1:9" x14ac:dyDescent="0.35">
      <c r="A4343">
        <v>1</v>
      </c>
      <c r="B4343" s="1" t="s">
        <v>14526</v>
      </c>
      <c r="C4343">
        <v>1</v>
      </c>
      <c r="D4343" t="s">
        <v>1595</v>
      </c>
      <c r="E4343" s="1" t="s">
        <v>14526</v>
      </c>
      <c r="F4343" s="4" t="str">
        <f>_xlfn.IFNA(VLOOKUP($E4343,'binding constants'!A:D,1,FALSE),"")</f>
        <v>4mrg</v>
      </c>
      <c r="G4343" s="4" t="str">
        <f>VLOOKUP($E4343,'binding constants'!A:D,3,FALSE)</f>
        <v>1.1mM</v>
      </c>
      <c r="H4343" s="4" t="str">
        <f>VLOOKUP($E4343,'binding constants'!A:D,2,FALSE)</f>
        <v>2.96</v>
      </c>
      <c r="I4343" t="str">
        <f t="shared" si="67"/>
        <v>OK</v>
      </c>
    </row>
    <row r="4344" spans="1:9" x14ac:dyDescent="0.35">
      <c r="A4344">
        <v>2</v>
      </c>
      <c r="B4344" s="1" t="s">
        <v>14527</v>
      </c>
      <c r="C4344">
        <v>1</v>
      </c>
      <c r="D4344" t="s">
        <v>1595</v>
      </c>
      <c r="E4344" s="1" t="s">
        <v>14527</v>
      </c>
      <c r="F4344" s="4" t="str">
        <f>_xlfn.IFNA(VLOOKUP($E4344,'binding constants'!A:D,1,FALSE),"")</f>
        <v>4np2</v>
      </c>
      <c r="G4344" s="4" t="str">
        <f>VLOOKUP($E4344,'binding constants'!A:D,3,FALSE)</f>
        <v>5.5mM</v>
      </c>
      <c r="H4344" s="4" t="str">
        <f>VLOOKUP($E4344,'binding constants'!A:D,2,FALSE)</f>
        <v>2.26</v>
      </c>
      <c r="I4344" t="str">
        <f t="shared" si="67"/>
        <v>OK</v>
      </c>
    </row>
    <row r="4345" spans="1:9" x14ac:dyDescent="0.35">
      <c r="A4345">
        <v>3</v>
      </c>
      <c r="B4345" s="1" t="s">
        <v>14528</v>
      </c>
      <c r="C4345">
        <v>1</v>
      </c>
      <c r="D4345" t="s">
        <v>1595</v>
      </c>
      <c r="E4345" s="1" t="s">
        <v>14528</v>
      </c>
      <c r="F4345" s="4" t="str">
        <f>_xlfn.IFNA(VLOOKUP($E4345,'binding constants'!A:D,1,FALSE),"")</f>
        <v>4np3</v>
      </c>
      <c r="G4345" s="4" t="str">
        <f>VLOOKUP($E4345,'binding constants'!A:D,3,FALSE)</f>
        <v>0.5mM</v>
      </c>
      <c r="H4345" s="4" t="str">
        <f>VLOOKUP($E4345,'binding constants'!A:D,2,FALSE)</f>
        <v>3.30</v>
      </c>
      <c r="I4345" t="str">
        <f t="shared" si="67"/>
        <v>OK</v>
      </c>
    </row>
    <row r="4346" spans="1:9" x14ac:dyDescent="0.35">
      <c r="A4346" t="s">
        <v>315</v>
      </c>
      <c r="F4346" s="4" t="str">
        <f>_xlfn.IFNA(VLOOKUP($E4346,'binding constants'!A:D,1,FALSE),"")</f>
        <v/>
      </c>
      <c r="G4346" s="4" t="e">
        <f>VLOOKUP($E4346,'binding constants'!A:D,3,FALSE)</f>
        <v>#N/A</v>
      </c>
      <c r="H4346" s="4" t="e">
        <f>VLOOKUP($E4346,'binding constants'!A:D,2,FALSE)</f>
        <v>#N/A</v>
      </c>
      <c r="I4346" t="str">
        <f t="shared" si="67"/>
        <v>OK</v>
      </c>
    </row>
    <row r="4347" spans="1:9" x14ac:dyDescent="0.35">
      <c r="A4347">
        <v>0</v>
      </c>
      <c r="B4347" s="1" t="s">
        <v>14529</v>
      </c>
      <c r="C4347">
        <v>1</v>
      </c>
      <c r="E4347" s="1" t="s">
        <v>14529</v>
      </c>
      <c r="F4347" s="4" t="str">
        <f>_xlfn.IFNA(VLOOKUP($E4347,'binding constants'!A:D,1,FALSE),"")</f>
        <v>4g0p</v>
      </c>
      <c r="G4347" s="4" t="str">
        <f>VLOOKUP($E4347,'binding constants'!A:D,3,FALSE)</f>
        <v>0.98mM</v>
      </c>
      <c r="H4347" s="4" t="str">
        <f>VLOOKUP($E4347,'binding constants'!A:D,2,FALSE)</f>
        <v>3.01</v>
      </c>
      <c r="I4347" t="str">
        <f t="shared" si="67"/>
        <v>OK</v>
      </c>
    </row>
    <row r="4348" spans="1:9" x14ac:dyDescent="0.35">
      <c r="A4348">
        <v>1</v>
      </c>
      <c r="B4348" s="1" t="s">
        <v>14530</v>
      </c>
      <c r="C4348">
        <v>1</v>
      </c>
      <c r="D4348" t="s">
        <v>1595</v>
      </c>
      <c r="E4348" s="1" t="s">
        <v>14530</v>
      </c>
      <c r="F4348" s="4" t="str">
        <f>_xlfn.IFNA(VLOOKUP($E4348,'binding constants'!A:D,1,FALSE),"")</f>
        <v>4g0q</v>
      </c>
      <c r="G4348" s="4" t="str">
        <f>VLOOKUP($E4348,'binding constants'!A:D,3,FALSE)</f>
        <v>3.00mM</v>
      </c>
      <c r="H4348" s="4" t="str">
        <f>VLOOKUP($E4348,'binding constants'!A:D,2,FALSE)</f>
        <v>2.52</v>
      </c>
      <c r="I4348" t="str">
        <f t="shared" si="67"/>
        <v>OK</v>
      </c>
    </row>
    <row r="4349" spans="1:9" x14ac:dyDescent="0.35">
      <c r="A4349">
        <v>2</v>
      </c>
      <c r="B4349" s="1" t="s">
        <v>14531</v>
      </c>
      <c r="C4349">
        <v>1</v>
      </c>
      <c r="D4349" t="s">
        <v>1595</v>
      </c>
      <c r="E4349" s="1" t="s">
        <v>14531</v>
      </c>
      <c r="F4349" s="4" t="str">
        <f>_xlfn.IFNA(VLOOKUP($E4349,'binding constants'!A:D,1,FALSE),"")</f>
        <v>4g0y</v>
      </c>
      <c r="G4349" s="4" t="str">
        <f>VLOOKUP($E4349,'binding constants'!A:D,3,FALSE)</f>
        <v>4.99mM</v>
      </c>
      <c r="H4349" s="4" t="str">
        <f>VLOOKUP($E4349,'binding constants'!A:D,2,FALSE)</f>
        <v>2.30</v>
      </c>
      <c r="I4349" t="str">
        <f t="shared" si="67"/>
        <v>OK</v>
      </c>
    </row>
    <row r="4350" spans="1:9" x14ac:dyDescent="0.35">
      <c r="A4350">
        <v>3</v>
      </c>
      <c r="B4350" s="1" t="s">
        <v>14532</v>
      </c>
      <c r="C4350">
        <v>1</v>
      </c>
      <c r="D4350" t="s">
        <v>1595</v>
      </c>
      <c r="E4350" s="1" t="s">
        <v>14532</v>
      </c>
      <c r="F4350" s="4" t="str">
        <f>_xlfn.IFNA(VLOOKUP($E4350,'binding constants'!A:D,1,FALSE),"")</f>
        <v>4g0z</v>
      </c>
      <c r="G4350" s="4" t="str">
        <f>VLOOKUP($E4350,'binding constants'!A:D,3,FALSE)</f>
        <v>6.13mM</v>
      </c>
      <c r="H4350" s="4" t="str">
        <f>VLOOKUP($E4350,'binding constants'!A:D,2,FALSE)</f>
        <v>2.21</v>
      </c>
      <c r="I4350" t="str">
        <f t="shared" si="67"/>
        <v>OK</v>
      </c>
    </row>
    <row r="4351" spans="1:9" x14ac:dyDescent="0.35">
      <c r="A4351" t="s">
        <v>316</v>
      </c>
      <c r="F4351" s="4" t="str">
        <f>_xlfn.IFNA(VLOOKUP($E4351,'binding constants'!A:D,1,FALSE),"")</f>
        <v/>
      </c>
      <c r="G4351" s="4" t="e">
        <f>VLOOKUP($E4351,'binding constants'!A:D,3,FALSE)</f>
        <v>#N/A</v>
      </c>
      <c r="H4351" s="4" t="e">
        <f>VLOOKUP($E4351,'binding constants'!A:D,2,FALSE)</f>
        <v>#N/A</v>
      </c>
      <c r="I4351" t="str">
        <f t="shared" si="67"/>
        <v>OK</v>
      </c>
    </row>
    <row r="4352" spans="1:9" x14ac:dyDescent="0.35">
      <c r="A4352">
        <v>0</v>
      </c>
      <c r="B4352" s="1" t="s">
        <v>14533</v>
      </c>
      <c r="C4352">
        <v>1</v>
      </c>
      <c r="E4352" s="1" t="s">
        <v>14533</v>
      </c>
      <c r="F4352" s="4" t="str">
        <f>_xlfn.IFNA(VLOOKUP($E4352,'binding constants'!A:D,1,FALSE),"")</f>
        <v>3oy8</v>
      </c>
      <c r="G4352" s="4" t="str">
        <f>VLOOKUP($E4352,'binding constants'!A:D,3,FALSE)</f>
        <v>220uM</v>
      </c>
      <c r="H4352" s="4" t="str">
        <f>VLOOKUP($E4352,'binding constants'!A:D,2,FALSE)</f>
        <v>3.66</v>
      </c>
      <c r="I4352" t="str">
        <f t="shared" si="67"/>
        <v>OK</v>
      </c>
    </row>
    <row r="4353" spans="1:9" x14ac:dyDescent="0.35">
      <c r="A4353">
        <v>1</v>
      </c>
      <c r="B4353" s="1" t="s">
        <v>14533</v>
      </c>
      <c r="C4353">
        <v>2</v>
      </c>
      <c r="D4353" t="s">
        <v>1595</v>
      </c>
      <c r="E4353" s="1" t="s">
        <v>14534</v>
      </c>
      <c r="F4353" s="4" t="str">
        <f>_xlfn.IFNA(VLOOKUP($E4353,'binding constants'!A:D,1,FALSE),"")</f>
        <v>3oyw</v>
      </c>
      <c r="G4353" s="4" t="str">
        <f>VLOOKUP($E4353,'binding constants'!A:D,3,FALSE)</f>
        <v>78uM</v>
      </c>
      <c r="H4353" s="4" t="str">
        <f>VLOOKUP($E4353,'binding constants'!A:D,2,FALSE)</f>
        <v>4.11</v>
      </c>
      <c r="I4353" t="str">
        <f t="shared" si="67"/>
        <v>OK</v>
      </c>
    </row>
    <row r="4354" spans="1:9" x14ac:dyDescent="0.35">
      <c r="A4354">
        <v>2</v>
      </c>
      <c r="B4354" s="1" t="s">
        <v>14534</v>
      </c>
      <c r="C4354">
        <v>1</v>
      </c>
      <c r="D4354" t="s">
        <v>1595</v>
      </c>
      <c r="F4354" s="4" t="str">
        <f>_xlfn.IFNA(VLOOKUP($E4354,'binding constants'!A:D,1,FALSE),"")</f>
        <v/>
      </c>
      <c r="G4354" s="4" t="e">
        <f>VLOOKUP($E4354,'binding constants'!A:D,3,FALSE)</f>
        <v>#N/A</v>
      </c>
      <c r="H4354" s="4" t="e">
        <f>VLOOKUP($E4354,'binding constants'!A:D,2,FALSE)</f>
        <v>#N/A</v>
      </c>
      <c r="I4354" t="str">
        <f t="shared" si="67"/>
        <v>OK</v>
      </c>
    </row>
    <row r="4355" spans="1:9" x14ac:dyDescent="0.35">
      <c r="A4355">
        <v>3</v>
      </c>
      <c r="B4355" s="1" t="s">
        <v>14534</v>
      </c>
      <c r="C4355">
        <v>2</v>
      </c>
      <c r="D4355" t="s">
        <v>1595</v>
      </c>
      <c r="F4355" s="4" t="str">
        <f>_xlfn.IFNA(VLOOKUP($E4355,'binding constants'!A:D,1,FALSE),"")</f>
        <v/>
      </c>
      <c r="G4355" s="4" t="e">
        <f>VLOOKUP($E4355,'binding constants'!A:D,3,FALSE)</f>
        <v>#N/A</v>
      </c>
      <c r="H4355" s="4" t="e">
        <f>VLOOKUP($E4355,'binding constants'!A:D,2,FALSE)</f>
        <v>#N/A</v>
      </c>
      <c r="I4355" t="str">
        <f t="shared" si="67"/>
        <v>OK</v>
      </c>
    </row>
    <row r="4356" spans="1:9" x14ac:dyDescent="0.35">
      <c r="A4356" t="s">
        <v>317</v>
      </c>
      <c r="F4356" s="4" t="str">
        <f>_xlfn.IFNA(VLOOKUP($E4356,'binding constants'!A:D,1,FALSE),"")</f>
        <v/>
      </c>
      <c r="G4356" s="4" t="e">
        <f>VLOOKUP($E4356,'binding constants'!A:D,3,FALSE)</f>
        <v>#N/A</v>
      </c>
      <c r="H4356" s="4" t="e">
        <f>VLOOKUP($E4356,'binding constants'!A:D,2,FALSE)</f>
        <v>#N/A</v>
      </c>
      <c r="I4356" t="str">
        <f t="shared" ref="I4356:I4419" si="68">IF($E4356=$F4356,"OK","ERREUR")</f>
        <v>OK</v>
      </c>
    </row>
    <row r="4357" spans="1:9" x14ac:dyDescent="0.35">
      <c r="A4357">
        <v>0</v>
      </c>
      <c r="B4357" s="1" t="s">
        <v>14535</v>
      </c>
      <c r="C4357">
        <v>1</v>
      </c>
      <c r="D4357" t="s">
        <v>1595</v>
      </c>
      <c r="E4357" s="1" t="s">
        <v>14535</v>
      </c>
      <c r="F4357" s="4" t="str">
        <f>_xlfn.IFNA(VLOOKUP($E4357,'binding constants'!A:D,1,FALSE),"")</f>
        <v>2a5b</v>
      </c>
      <c r="G4357" s="4" t="str">
        <f>VLOOKUP($E4357,'binding constants'!A:D,3,FALSE)</f>
        <v>117uM</v>
      </c>
      <c r="H4357" s="4" t="str">
        <f>VLOOKUP($E4357,'binding constants'!A:D,2,FALSE)</f>
        <v>3.93</v>
      </c>
      <c r="I4357" t="str">
        <f t="shared" si="68"/>
        <v>OK</v>
      </c>
    </row>
    <row r="4358" spans="1:9" x14ac:dyDescent="0.35">
      <c r="A4358">
        <v>1</v>
      </c>
      <c r="B4358" s="1" t="s">
        <v>14536</v>
      </c>
      <c r="C4358">
        <v>1</v>
      </c>
      <c r="D4358" t="s">
        <v>1595</v>
      </c>
      <c r="E4358" s="1" t="s">
        <v>14536</v>
      </c>
      <c r="F4358" s="4" t="str">
        <f>_xlfn.IFNA(VLOOKUP($E4358,'binding constants'!A:D,1,FALSE),"")</f>
        <v>2a5c</v>
      </c>
      <c r="G4358" s="4" t="str">
        <f>VLOOKUP($E4358,'binding constants'!A:D,3,FALSE)</f>
        <v>24uM</v>
      </c>
      <c r="H4358" s="4" t="str">
        <f>VLOOKUP($E4358,'binding constants'!A:D,2,FALSE)</f>
        <v>4.62</v>
      </c>
      <c r="I4358" t="str">
        <f t="shared" si="68"/>
        <v>OK</v>
      </c>
    </row>
    <row r="4359" spans="1:9" x14ac:dyDescent="0.35">
      <c r="A4359">
        <v>2</v>
      </c>
      <c r="B4359" s="1" t="s">
        <v>14537</v>
      </c>
      <c r="C4359">
        <v>1</v>
      </c>
      <c r="D4359" t="s">
        <v>1595</v>
      </c>
      <c r="E4359" s="1" t="s">
        <v>14537</v>
      </c>
      <c r="F4359" s="4" t="str">
        <f>_xlfn.IFNA(VLOOKUP($E4359,'binding constants'!A:D,1,FALSE),"")</f>
        <v>2a8g</v>
      </c>
      <c r="G4359" s="4" t="str">
        <f>VLOOKUP($E4359,'binding constants'!A:D,3,FALSE)</f>
        <v>205uM</v>
      </c>
      <c r="H4359" s="4" t="str">
        <f>VLOOKUP($E4359,'binding constants'!A:D,2,FALSE)</f>
        <v>3.69</v>
      </c>
      <c r="I4359" t="str">
        <f t="shared" si="68"/>
        <v>OK</v>
      </c>
    </row>
    <row r="4360" spans="1:9" x14ac:dyDescent="0.35">
      <c r="A4360">
        <v>3</v>
      </c>
      <c r="B4360" s="1" t="s">
        <v>14538</v>
      </c>
      <c r="C4360">
        <v>1</v>
      </c>
      <c r="E4360" s="1" t="s">
        <v>14538</v>
      </c>
      <c r="F4360" s="4" t="str">
        <f>_xlfn.IFNA(VLOOKUP($E4360,'binding constants'!A:D,1,FALSE),"")</f>
        <v>5chk</v>
      </c>
      <c r="G4360" s="4" t="str">
        <f>VLOOKUP($E4360,'binding constants'!A:D,3,FALSE)</f>
        <v>4.12uM</v>
      </c>
      <c r="H4360" s="4" t="str">
        <f>VLOOKUP($E4360,'binding constants'!A:D,2,FALSE)</f>
        <v>5.39</v>
      </c>
      <c r="I4360" t="str">
        <f t="shared" si="68"/>
        <v>OK</v>
      </c>
    </row>
    <row r="4361" spans="1:9" x14ac:dyDescent="0.35">
      <c r="A4361" t="s">
        <v>318</v>
      </c>
      <c r="F4361" s="4" t="str">
        <f>_xlfn.IFNA(VLOOKUP($E4361,'binding constants'!A:D,1,FALSE),"")</f>
        <v/>
      </c>
      <c r="G4361" s="4" t="e">
        <f>VLOOKUP($E4361,'binding constants'!A:D,3,FALSE)</f>
        <v>#N/A</v>
      </c>
      <c r="H4361" s="4" t="e">
        <f>VLOOKUP($E4361,'binding constants'!A:D,2,FALSE)</f>
        <v>#N/A</v>
      </c>
      <c r="I4361" t="str">
        <f t="shared" si="68"/>
        <v>OK</v>
      </c>
    </row>
    <row r="4362" spans="1:9" x14ac:dyDescent="0.35">
      <c r="A4362">
        <v>0</v>
      </c>
      <c r="B4362" s="1" t="s">
        <v>14539</v>
      </c>
      <c r="C4362">
        <v>1</v>
      </c>
      <c r="D4362" t="s">
        <v>1595</v>
      </c>
      <c r="E4362" s="1" t="s">
        <v>14539</v>
      </c>
      <c r="F4362" s="4" t="str">
        <f>_xlfn.IFNA(VLOOKUP($E4362,'binding constants'!A:D,1,FALSE),"")</f>
        <v>5ovc</v>
      </c>
      <c r="G4362" s="4" t="str">
        <f>VLOOKUP($E4362,'binding constants'!A:D,3,FALSE)</f>
        <v>1.1uM</v>
      </c>
      <c r="H4362" s="4" t="str">
        <f>VLOOKUP($E4362,'binding constants'!A:D,2,FALSE)</f>
        <v>5.96</v>
      </c>
      <c r="I4362" t="str">
        <f t="shared" si="68"/>
        <v>OK</v>
      </c>
    </row>
    <row r="4363" spans="1:9" x14ac:dyDescent="0.35">
      <c r="A4363">
        <v>1</v>
      </c>
      <c r="B4363" s="1" t="s">
        <v>14540</v>
      </c>
      <c r="C4363">
        <v>1</v>
      </c>
      <c r="D4363" t="s">
        <v>1595</v>
      </c>
      <c r="E4363" s="1" t="s">
        <v>14540</v>
      </c>
      <c r="F4363" s="4" t="str">
        <f>_xlfn.IFNA(VLOOKUP($E4363,'binding constants'!A:D,1,FALSE),"")</f>
        <v>5ovp</v>
      </c>
      <c r="G4363" s="4" t="str">
        <f>VLOOKUP($E4363,'binding constants'!A:D,3,FALSE)</f>
        <v>9.1uM</v>
      </c>
      <c r="H4363" s="4" t="str">
        <f>VLOOKUP($E4363,'binding constants'!A:D,2,FALSE)</f>
        <v>5.04</v>
      </c>
      <c r="I4363" t="str">
        <f t="shared" si="68"/>
        <v>OK</v>
      </c>
    </row>
    <row r="4364" spans="1:9" x14ac:dyDescent="0.35">
      <c r="A4364">
        <v>2</v>
      </c>
      <c r="B4364" s="1" t="s">
        <v>14541</v>
      </c>
      <c r="C4364">
        <v>1</v>
      </c>
      <c r="E4364" s="1" t="s">
        <v>14541</v>
      </c>
      <c r="F4364" s="4" t="str">
        <f>_xlfn.IFNA(VLOOKUP($E4364,'binding constants'!A:D,1,FALSE),"")</f>
        <v>5ovv</v>
      </c>
      <c r="G4364" s="4" t="str">
        <f>VLOOKUP($E4364,'binding constants'!A:D,3,FALSE)</f>
        <v>33uM</v>
      </c>
      <c r="H4364" s="4" t="str">
        <f>VLOOKUP($E4364,'binding constants'!A:D,2,FALSE)</f>
        <v>4.48</v>
      </c>
      <c r="I4364" t="str">
        <f t="shared" si="68"/>
        <v>OK</v>
      </c>
    </row>
    <row r="4365" spans="1:9" x14ac:dyDescent="0.35">
      <c r="A4365">
        <v>3</v>
      </c>
      <c r="B4365" s="1" t="s">
        <v>14542</v>
      </c>
      <c r="C4365">
        <v>1</v>
      </c>
      <c r="D4365" t="s">
        <v>1595</v>
      </c>
      <c r="E4365" s="1" t="s">
        <v>14542</v>
      </c>
      <c r="F4365" s="4" t="str">
        <f>_xlfn.IFNA(VLOOKUP($E4365,'binding constants'!A:D,1,FALSE),"")</f>
        <v>6exj</v>
      </c>
      <c r="G4365" s="4" t="str">
        <f>VLOOKUP($E4365,'binding constants'!A:D,3,FALSE)</f>
        <v>47uM</v>
      </c>
      <c r="H4365" s="4" t="str">
        <f>VLOOKUP($E4365,'binding constants'!A:D,2,FALSE)</f>
        <v>4.33</v>
      </c>
      <c r="I4365" t="str">
        <f t="shared" si="68"/>
        <v>OK</v>
      </c>
    </row>
    <row r="4366" spans="1:9" x14ac:dyDescent="0.35">
      <c r="A4366" t="s">
        <v>319</v>
      </c>
      <c r="F4366" s="4" t="str">
        <f>_xlfn.IFNA(VLOOKUP($E4366,'binding constants'!A:D,1,FALSE),"")</f>
        <v/>
      </c>
      <c r="G4366" s="4" t="e">
        <f>VLOOKUP($E4366,'binding constants'!A:D,3,FALSE)</f>
        <v>#N/A</v>
      </c>
      <c r="H4366" s="4" t="e">
        <f>VLOOKUP($E4366,'binding constants'!A:D,2,FALSE)</f>
        <v>#N/A</v>
      </c>
      <c r="I4366" t="str">
        <f t="shared" si="68"/>
        <v>OK</v>
      </c>
    </row>
    <row r="4367" spans="1:9" x14ac:dyDescent="0.35">
      <c r="A4367">
        <v>0</v>
      </c>
      <c r="B4367" s="1" t="s">
        <v>14543</v>
      </c>
      <c r="C4367">
        <v>2</v>
      </c>
      <c r="E4367" s="1" t="s">
        <v>14543</v>
      </c>
      <c r="F4367" s="4" t="str">
        <f>_xlfn.IFNA(VLOOKUP($E4367,'binding constants'!A:D,1,FALSE),"")</f>
        <v>4ghi</v>
      </c>
      <c r="G4367" s="4" t="str">
        <f>VLOOKUP($E4367,'binding constants'!A:D,3,FALSE)</f>
        <v>81nM</v>
      </c>
      <c r="H4367" s="4" t="str">
        <f>VLOOKUP($E4367,'binding constants'!A:D,2,FALSE)</f>
        <v>7.09</v>
      </c>
      <c r="I4367" t="str">
        <f t="shared" si="68"/>
        <v>OK</v>
      </c>
    </row>
    <row r="4368" spans="1:9" x14ac:dyDescent="0.35">
      <c r="A4368">
        <v>1</v>
      </c>
      <c r="B4368" s="1" t="s">
        <v>14544</v>
      </c>
      <c r="C4368">
        <v>1</v>
      </c>
      <c r="D4368" t="s">
        <v>1595</v>
      </c>
      <c r="E4368" s="1" t="s">
        <v>14544</v>
      </c>
      <c r="F4368" s="4" t="str">
        <f>_xlfn.IFNA(VLOOKUP($E4368,'binding constants'!A:D,1,FALSE),"")</f>
        <v>4xt2</v>
      </c>
      <c r="G4368" s="4" t="str">
        <f>VLOOKUP($E4368,'binding constants'!A:D,3,FALSE)</f>
        <v>70nM</v>
      </c>
      <c r="H4368" s="4" t="str">
        <f>VLOOKUP($E4368,'binding constants'!A:D,2,FALSE)</f>
        <v>7.15</v>
      </c>
      <c r="I4368" t="str">
        <f t="shared" si="68"/>
        <v>OK</v>
      </c>
    </row>
    <row r="4369" spans="1:9" x14ac:dyDescent="0.35">
      <c r="A4369">
        <v>2</v>
      </c>
      <c r="B4369" s="1" t="s">
        <v>14545</v>
      </c>
      <c r="C4369">
        <v>2</v>
      </c>
      <c r="D4369" t="s">
        <v>1674</v>
      </c>
      <c r="E4369" s="1" t="s">
        <v>14545</v>
      </c>
      <c r="F4369" s="4" t="str">
        <f>_xlfn.IFNA(VLOOKUP($E4369,'binding constants'!A:D,1,FALSE),"")</f>
        <v>5tbm</v>
      </c>
      <c r="G4369" s="4" t="str">
        <f>VLOOKUP($E4369,'binding constants'!A:D,3,FALSE)</f>
        <v>0.049uM</v>
      </c>
      <c r="H4369" s="4" t="str">
        <f>VLOOKUP($E4369,'binding constants'!A:D,2,FALSE)</f>
        <v>7.31</v>
      </c>
      <c r="I4369" t="str">
        <f t="shared" si="68"/>
        <v>OK</v>
      </c>
    </row>
    <row r="4370" spans="1:9" x14ac:dyDescent="0.35">
      <c r="A4370">
        <v>3</v>
      </c>
      <c r="B4370" s="1" t="s">
        <v>14546</v>
      </c>
      <c r="C4370">
        <v>2</v>
      </c>
      <c r="D4370" t="s">
        <v>1674</v>
      </c>
      <c r="E4370" s="1" t="s">
        <v>14546</v>
      </c>
      <c r="F4370" s="4" t="str">
        <f>_xlfn.IFNA(VLOOKUP($E4370,'binding constants'!A:D,1,FALSE),"")</f>
        <v>5ufp</v>
      </c>
      <c r="G4370" s="4" t="str">
        <f>VLOOKUP($E4370,'binding constants'!A:D,3,FALSE)</f>
        <v>42.5nM</v>
      </c>
      <c r="H4370" s="4" t="str">
        <f>VLOOKUP($E4370,'binding constants'!A:D,2,FALSE)</f>
        <v>7.37</v>
      </c>
      <c r="I4370" t="str">
        <f t="shared" si="68"/>
        <v>OK</v>
      </c>
    </row>
    <row r="4371" spans="1:9" x14ac:dyDescent="0.35">
      <c r="A4371" t="s">
        <v>320</v>
      </c>
      <c r="F4371" s="4" t="str">
        <f>_xlfn.IFNA(VLOOKUP($E4371,'binding constants'!A:D,1,FALSE),"")</f>
        <v/>
      </c>
      <c r="G4371" s="4" t="e">
        <f>VLOOKUP($E4371,'binding constants'!A:D,3,FALSE)</f>
        <v>#N/A</v>
      </c>
      <c r="H4371" s="4" t="e">
        <f>VLOOKUP($E4371,'binding constants'!A:D,2,FALSE)</f>
        <v>#N/A</v>
      </c>
      <c r="I4371" t="str">
        <f t="shared" si="68"/>
        <v>OK</v>
      </c>
    </row>
    <row r="4372" spans="1:9" x14ac:dyDescent="0.35">
      <c r="A4372">
        <v>0</v>
      </c>
      <c r="B4372" s="1" t="s">
        <v>14543</v>
      </c>
      <c r="C4372">
        <v>1</v>
      </c>
      <c r="E4372" s="1" t="s">
        <v>14543</v>
      </c>
      <c r="F4372" s="4" t="str">
        <f>_xlfn.IFNA(VLOOKUP($E4372,'binding constants'!A:D,1,FALSE),"")</f>
        <v>4ghi</v>
      </c>
      <c r="G4372" s="4" t="str">
        <f>VLOOKUP($E4372,'binding constants'!A:D,3,FALSE)</f>
        <v>81nM</v>
      </c>
      <c r="H4372" s="4" t="str">
        <f>VLOOKUP($E4372,'binding constants'!A:D,2,FALSE)</f>
        <v>7.09</v>
      </c>
      <c r="I4372" t="str">
        <f t="shared" si="68"/>
        <v>OK</v>
      </c>
    </row>
    <row r="4373" spans="1:9" x14ac:dyDescent="0.35">
      <c r="A4373">
        <v>1</v>
      </c>
      <c r="B4373" s="1" t="s">
        <v>14544</v>
      </c>
      <c r="C4373">
        <v>2</v>
      </c>
      <c r="D4373" t="s">
        <v>1595</v>
      </c>
      <c r="E4373" s="1" t="s">
        <v>14544</v>
      </c>
      <c r="F4373" s="4" t="str">
        <f>_xlfn.IFNA(VLOOKUP($E4373,'binding constants'!A:D,1,FALSE),"")</f>
        <v>4xt2</v>
      </c>
      <c r="G4373" s="4" t="str">
        <f>VLOOKUP($E4373,'binding constants'!A:D,3,FALSE)</f>
        <v>70nM</v>
      </c>
      <c r="H4373" s="4" t="str">
        <f>VLOOKUP($E4373,'binding constants'!A:D,2,FALSE)</f>
        <v>7.15</v>
      </c>
      <c r="I4373" t="str">
        <f t="shared" si="68"/>
        <v>OK</v>
      </c>
    </row>
    <row r="4374" spans="1:9" x14ac:dyDescent="0.35">
      <c r="A4374">
        <v>2</v>
      </c>
      <c r="B4374" s="1" t="s">
        <v>14545</v>
      </c>
      <c r="C4374">
        <v>1</v>
      </c>
      <c r="D4374" t="s">
        <v>1625</v>
      </c>
      <c r="E4374" s="1" t="s">
        <v>14545</v>
      </c>
      <c r="F4374" s="4" t="str">
        <f>_xlfn.IFNA(VLOOKUP($E4374,'binding constants'!A:D,1,FALSE),"")</f>
        <v>5tbm</v>
      </c>
      <c r="G4374" s="4" t="str">
        <f>VLOOKUP($E4374,'binding constants'!A:D,3,FALSE)</f>
        <v>0.049uM</v>
      </c>
      <c r="H4374" s="4" t="str">
        <f>VLOOKUP($E4374,'binding constants'!A:D,2,FALSE)</f>
        <v>7.31</v>
      </c>
      <c r="I4374" t="str">
        <f t="shared" si="68"/>
        <v>OK</v>
      </c>
    </row>
    <row r="4375" spans="1:9" x14ac:dyDescent="0.35">
      <c r="A4375">
        <v>3</v>
      </c>
      <c r="B4375" s="1" t="s">
        <v>14546</v>
      </c>
      <c r="C4375">
        <v>1</v>
      </c>
      <c r="D4375" t="s">
        <v>1625</v>
      </c>
      <c r="E4375" s="1" t="s">
        <v>14546</v>
      </c>
      <c r="F4375" s="4" t="str">
        <f>_xlfn.IFNA(VLOOKUP($E4375,'binding constants'!A:D,1,FALSE),"")</f>
        <v>5ufp</v>
      </c>
      <c r="G4375" s="4" t="str">
        <f>VLOOKUP($E4375,'binding constants'!A:D,3,FALSE)</f>
        <v>42.5nM</v>
      </c>
      <c r="H4375" s="4" t="str">
        <f>VLOOKUP($E4375,'binding constants'!A:D,2,FALSE)</f>
        <v>7.37</v>
      </c>
      <c r="I4375" t="str">
        <f t="shared" si="68"/>
        <v>OK</v>
      </c>
    </row>
    <row r="4376" spans="1:9" x14ac:dyDescent="0.35">
      <c r="A4376" t="s">
        <v>321</v>
      </c>
      <c r="F4376" s="4" t="str">
        <f>_xlfn.IFNA(VLOOKUP($E4376,'binding constants'!A:D,1,FALSE),"")</f>
        <v/>
      </c>
      <c r="G4376" s="4" t="e">
        <f>VLOOKUP($E4376,'binding constants'!A:D,3,FALSE)</f>
        <v>#N/A</v>
      </c>
      <c r="H4376" s="4" t="e">
        <f>VLOOKUP($E4376,'binding constants'!A:D,2,FALSE)</f>
        <v>#N/A</v>
      </c>
      <c r="I4376" t="str">
        <f t="shared" si="68"/>
        <v>OK</v>
      </c>
    </row>
    <row r="4377" spans="1:9" x14ac:dyDescent="0.35">
      <c r="A4377">
        <v>0</v>
      </c>
      <c r="B4377" s="1" t="s">
        <v>14547</v>
      </c>
      <c r="C4377">
        <v>1</v>
      </c>
      <c r="E4377" s="1" t="s">
        <v>14547</v>
      </c>
      <c r="F4377" s="4" t="str">
        <f>_xlfn.IFNA(VLOOKUP($E4377,'binding constants'!A:D,1,FALSE),"")</f>
        <v>4mr6</v>
      </c>
      <c r="G4377" s="4" t="str">
        <f>VLOOKUP($E4377,'binding constants'!A:D,3,FALSE)</f>
        <v>251nM</v>
      </c>
      <c r="H4377" s="4" t="str">
        <f>VLOOKUP($E4377,'binding constants'!A:D,2,FALSE)</f>
        <v>6.60</v>
      </c>
      <c r="I4377" t="str">
        <f t="shared" si="68"/>
        <v>OK</v>
      </c>
    </row>
    <row r="4378" spans="1:9" x14ac:dyDescent="0.35">
      <c r="A4378">
        <v>1</v>
      </c>
      <c r="B4378" s="1" t="s">
        <v>14548</v>
      </c>
      <c r="C4378">
        <v>1</v>
      </c>
      <c r="D4378" t="s">
        <v>1634</v>
      </c>
      <c r="E4378" s="1" t="s">
        <v>14548</v>
      </c>
      <c r="F4378" s="4" t="str">
        <f>_xlfn.IFNA(VLOOKUP($E4378,'binding constants'!A:D,1,FALSE),"")</f>
        <v>4qev</v>
      </c>
      <c r="G4378" s="4" t="str">
        <f>VLOOKUP($E4378,'binding constants'!A:D,3,FALSE)</f>
        <v>22nM</v>
      </c>
      <c r="H4378" s="4" t="str">
        <f>VLOOKUP($E4378,'binding constants'!A:D,2,FALSE)</f>
        <v>7.66</v>
      </c>
      <c r="I4378" t="str">
        <f t="shared" si="68"/>
        <v>OK</v>
      </c>
    </row>
    <row r="4379" spans="1:9" x14ac:dyDescent="0.35">
      <c r="A4379">
        <v>2</v>
      </c>
      <c r="B4379" s="1" t="s">
        <v>14549</v>
      </c>
      <c r="C4379">
        <v>1</v>
      </c>
      <c r="D4379" t="s">
        <v>1634</v>
      </c>
      <c r="E4379" s="1" t="s">
        <v>14549</v>
      </c>
      <c r="F4379" s="4" t="str">
        <f>_xlfn.IFNA(VLOOKUP($E4379,'binding constants'!A:D,1,FALSE),"")</f>
        <v>4qew</v>
      </c>
      <c r="G4379" s="4" t="str">
        <f>VLOOKUP($E4379,'binding constants'!A:D,3,FALSE)</f>
        <v>86nM</v>
      </c>
      <c r="H4379" s="4" t="str">
        <f>VLOOKUP($E4379,'binding constants'!A:D,2,FALSE)</f>
        <v>7.07</v>
      </c>
      <c r="I4379" t="str">
        <f t="shared" si="68"/>
        <v>OK</v>
      </c>
    </row>
    <row r="4380" spans="1:9" x14ac:dyDescent="0.35">
      <c r="A4380">
        <v>3</v>
      </c>
      <c r="B4380" s="1" t="s">
        <v>14550</v>
      </c>
      <c r="C4380">
        <v>1</v>
      </c>
      <c r="D4380" t="s">
        <v>1595</v>
      </c>
      <c r="E4380" s="1" t="s">
        <v>14550</v>
      </c>
      <c r="F4380" s="4" t="str">
        <f>_xlfn.IFNA(VLOOKUP($E4380,'binding constants'!A:D,1,FALSE),"")</f>
        <v>6k04</v>
      </c>
      <c r="G4380" s="4" t="str">
        <f>VLOOKUP($E4380,'binding constants'!A:D,3,FALSE)</f>
        <v>9.1nM</v>
      </c>
      <c r="H4380" s="4" t="str">
        <f>VLOOKUP($E4380,'binding constants'!A:D,2,FALSE)</f>
        <v>8.04</v>
      </c>
      <c r="I4380" t="str">
        <f t="shared" si="68"/>
        <v>OK</v>
      </c>
    </row>
    <row r="4381" spans="1:9" x14ac:dyDescent="0.35">
      <c r="A4381" t="s">
        <v>322</v>
      </c>
      <c r="F4381" s="4" t="str">
        <f>_xlfn.IFNA(VLOOKUP($E4381,'binding constants'!A:D,1,FALSE),"")</f>
        <v/>
      </c>
      <c r="G4381" s="4" t="e">
        <f>VLOOKUP($E4381,'binding constants'!A:D,3,FALSE)</f>
        <v>#N/A</v>
      </c>
      <c r="H4381" s="4" t="e">
        <f>VLOOKUP($E4381,'binding constants'!A:D,2,FALSE)</f>
        <v>#N/A</v>
      </c>
      <c r="I4381" t="str">
        <f t="shared" si="68"/>
        <v>OK</v>
      </c>
    </row>
    <row r="4382" spans="1:9" x14ac:dyDescent="0.35">
      <c r="A4382">
        <v>0</v>
      </c>
      <c r="B4382" s="1" t="s">
        <v>14551</v>
      </c>
      <c r="C4382">
        <v>1</v>
      </c>
      <c r="D4382" t="s">
        <v>1595</v>
      </c>
      <c r="E4382" s="1" t="s">
        <v>14551</v>
      </c>
      <c r="F4382" s="4" t="str">
        <f>_xlfn.IFNA(VLOOKUP($E4382,'binding constants'!A:D,1,FALSE),"")</f>
        <v>2rkf</v>
      </c>
      <c r="G4382" s="4" t="str">
        <f>VLOOKUP($E4382,'binding constants'!A:D,3,FALSE)</f>
        <v>0.83nM</v>
      </c>
      <c r="H4382" s="4" t="str">
        <f>VLOOKUP($E4382,'binding constants'!A:D,2,FALSE)</f>
        <v>9.08</v>
      </c>
      <c r="I4382" t="str">
        <f t="shared" si="68"/>
        <v>OK</v>
      </c>
    </row>
    <row r="4383" spans="1:9" x14ac:dyDescent="0.35">
      <c r="A4383">
        <v>1</v>
      </c>
      <c r="B4383" s="1" t="s">
        <v>14552</v>
      </c>
      <c r="C4383">
        <v>1</v>
      </c>
      <c r="E4383" s="1" t="s">
        <v>14552</v>
      </c>
      <c r="F4383" s="4" t="str">
        <f>_xlfn.IFNA(VLOOKUP($E4383,'binding constants'!A:D,1,FALSE),"")</f>
        <v>2rkg</v>
      </c>
      <c r="G4383" s="4" t="str">
        <f>VLOOKUP($E4383,'binding constants'!A:D,3,FALSE)</f>
        <v>8.2nM</v>
      </c>
      <c r="H4383" s="4" t="str">
        <f>VLOOKUP($E4383,'binding constants'!A:D,2,FALSE)</f>
        <v>8.09</v>
      </c>
      <c r="I4383" t="str">
        <f t="shared" si="68"/>
        <v>OK</v>
      </c>
    </row>
    <row r="4384" spans="1:9" x14ac:dyDescent="0.35">
      <c r="A4384">
        <v>2</v>
      </c>
      <c r="B4384" s="1" t="s">
        <v>14553</v>
      </c>
      <c r="C4384">
        <v>1</v>
      </c>
      <c r="D4384" t="s">
        <v>1595</v>
      </c>
      <c r="E4384" s="1" t="s">
        <v>14553</v>
      </c>
      <c r="F4384" s="4" t="str">
        <f>_xlfn.IFNA(VLOOKUP($E4384,'binding constants'!A:D,1,FALSE),"")</f>
        <v>4m8x</v>
      </c>
      <c r="G4384" s="4" t="str">
        <f>VLOOKUP($E4384,'binding constants'!A:D,3,FALSE)</f>
        <v>0.063nM</v>
      </c>
      <c r="H4384" s="4" t="str">
        <f>VLOOKUP($E4384,'binding constants'!A:D,2,FALSE)</f>
        <v>10.20</v>
      </c>
      <c r="I4384" t="str">
        <f t="shared" si="68"/>
        <v>OK</v>
      </c>
    </row>
    <row r="4385" spans="1:9" x14ac:dyDescent="0.35">
      <c r="A4385">
        <v>3</v>
      </c>
      <c r="B4385" s="1" t="s">
        <v>14554</v>
      </c>
      <c r="C4385">
        <v>1</v>
      </c>
      <c r="D4385" t="s">
        <v>1595</v>
      </c>
      <c r="E4385" s="1" t="s">
        <v>14554</v>
      </c>
      <c r="F4385" s="4" t="str">
        <f>_xlfn.IFNA(VLOOKUP($E4385,'binding constants'!A:D,1,FALSE),"")</f>
        <v>4m8y</v>
      </c>
      <c r="G4385" s="4" t="str">
        <f>VLOOKUP($E4385,'binding constants'!A:D,3,FALSE)</f>
        <v>0.11nM</v>
      </c>
      <c r="H4385" s="4" t="str">
        <f>VLOOKUP($E4385,'binding constants'!A:D,2,FALSE)</f>
        <v>9.96</v>
      </c>
      <c r="I4385" t="str">
        <f t="shared" si="68"/>
        <v>OK</v>
      </c>
    </row>
    <row r="4386" spans="1:9" x14ac:dyDescent="0.35">
      <c r="A4386" t="s">
        <v>323</v>
      </c>
      <c r="F4386" s="4" t="str">
        <f>_xlfn.IFNA(VLOOKUP($E4386,'binding constants'!A:D,1,FALSE),"")</f>
        <v/>
      </c>
      <c r="G4386" s="4" t="e">
        <f>VLOOKUP($E4386,'binding constants'!A:D,3,FALSE)</f>
        <v>#N/A</v>
      </c>
      <c r="H4386" s="4" t="e">
        <f>VLOOKUP($E4386,'binding constants'!A:D,2,FALSE)</f>
        <v>#N/A</v>
      </c>
      <c r="I4386" t="str">
        <f t="shared" si="68"/>
        <v>OK</v>
      </c>
    </row>
    <row r="4387" spans="1:9" x14ac:dyDescent="0.35">
      <c r="A4387">
        <v>0</v>
      </c>
      <c r="B4387" s="1" t="s">
        <v>14555</v>
      </c>
      <c r="C4387">
        <v>1</v>
      </c>
      <c r="E4387" s="1" t="s">
        <v>14555</v>
      </c>
      <c r="F4387" s="4" t="str">
        <f>_xlfn.IFNA(VLOOKUP($E4387,'binding constants'!A:D,1,FALSE),"")</f>
        <v>3gk1</v>
      </c>
      <c r="G4387" s="4" t="str">
        <f>VLOOKUP($E4387,'binding constants'!A:D,3,FALSE)</f>
        <v>80uM</v>
      </c>
      <c r="H4387" s="4" t="str">
        <f>VLOOKUP($E4387,'binding constants'!A:D,2,FALSE)</f>
        <v>4.10</v>
      </c>
      <c r="I4387" t="str">
        <f t="shared" si="68"/>
        <v>OK</v>
      </c>
    </row>
    <row r="4388" spans="1:9" x14ac:dyDescent="0.35">
      <c r="A4388">
        <v>1</v>
      </c>
      <c r="B4388" s="1" t="s">
        <v>14556</v>
      </c>
      <c r="C4388">
        <v>1</v>
      </c>
      <c r="D4388" t="s">
        <v>1677</v>
      </c>
      <c r="E4388" s="1" t="s">
        <v>14556</v>
      </c>
      <c r="F4388" s="4" t="str">
        <f>_xlfn.IFNA(VLOOKUP($E4388,'binding constants'!A:D,1,FALSE),"")</f>
        <v>3hcm</v>
      </c>
      <c r="G4388" s="4" t="str">
        <f>VLOOKUP($E4388,'binding constants'!A:D,3,FALSE)</f>
        <v>0.5mM</v>
      </c>
      <c r="H4388" s="4" t="str">
        <f>VLOOKUP($E4388,'binding constants'!A:D,2,FALSE)</f>
        <v>3.30</v>
      </c>
      <c r="I4388" t="str">
        <f t="shared" si="68"/>
        <v>OK</v>
      </c>
    </row>
    <row r="4389" spans="1:9" x14ac:dyDescent="0.35">
      <c r="A4389">
        <v>2</v>
      </c>
      <c r="B4389" s="1" t="s">
        <v>14557</v>
      </c>
      <c r="C4389">
        <v>1</v>
      </c>
      <c r="D4389" t="s">
        <v>1595</v>
      </c>
      <c r="E4389" s="1" t="s">
        <v>14557</v>
      </c>
      <c r="F4389" s="4" t="str">
        <f>_xlfn.IFNA(VLOOKUP($E4389,'binding constants'!A:D,1,FALSE),"")</f>
        <v>5dkn</v>
      </c>
      <c r="G4389" s="4" t="str">
        <f>VLOOKUP($E4389,'binding constants'!A:D,3,FALSE)</f>
        <v>202.6uM</v>
      </c>
      <c r="H4389" s="4" t="str">
        <f>VLOOKUP($E4389,'binding constants'!A:D,2,FALSE)</f>
        <v>3.69</v>
      </c>
      <c r="I4389" t="str">
        <f t="shared" si="68"/>
        <v>OK</v>
      </c>
    </row>
    <row r="4390" spans="1:9" x14ac:dyDescent="0.35">
      <c r="A4390">
        <v>3</v>
      </c>
      <c r="B4390" s="1" t="s">
        <v>14558</v>
      </c>
      <c r="C4390">
        <v>1</v>
      </c>
      <c r="D4390" t="s">
        <v>1595</v>
      </c>
      <c r="E4390" s="1" t="s">
        <v>14558</v>
      </c>
      <c r="F4390" s="4" t="str">
        <f>_xlfn.IFNA(VLOOKUP($E4390,'binding constants'!A:D,1,FALSE),"")</f>
        <v>5er4</v>
      </c>
      <c r="G4390" s="4" t="str">
        <f>VLOOKUP($E4390,'binding constants'!A:D,3,FALSE)</f>
        <v>1752uM</v>
      </c>
      <c r="H4390" s="4" t="str">
        <f>VLOOKUP($E4390,'binding constants'!A:D,2,FALSE)</f>
        <v>2.76</v>
      </c>
      <c r="I4390" t="str">
        <f t="shared" si="68"/>
        <v>OK</v>
      </c>
    </row>
    <row r="4391" spans="1:9" x14ac:dyDescent="0.35">
      <c r="A4391" t="s">
        <v>324</v>
      </c>
      <c r="F4391" s="4" t="str">
        <f>_xlfn.IFNA(VLOOKUP($E4391,'binding constants'!A:D,1,FALSE),"")</f>
        <v/>
      </c>
      <c r="G4391" s="4" t="e">
        <f>VLOOKUP($E4391,'binding constants'!A:D,3,FALSE)</f>
        <v>#N/A</v>
      </c>
      <c r="H4391" s="4" t="e">
        <f>VLOOKUP($E4391,'binding constants'!A:D,2,FALSE)</f>
        <v>#N/A</v>
      </c>
      <c r="I4391" t="str">
        <f t="shared" si="68"/>
        <v>OK</v>
      </c>
    </row>
    <row r="4392" spans="1:9" x14ac:dyDescent="0.35">
      <c r="A4392">
        <v>0</v>
      </c>
      <c r="B4392" s="1" t="s">
        <v>14467</v>
      </c>
      <c r="C4392">
        <v>2</v>
      </c>
      <c r="E4392" s="1" t="s">
        <v>14467</v>
      </c>
      <c r="F4392" s="4" t="str">
        <f>_xlfn.IFNA(VLOOKUP($E4392,'binding constants'!A:D,1,FALSE),"")</f>
        <v>4yzu</v>
      </c>
      <c r="G4392" s="4" t="str">
        <f>VLOOKUP($E4392,'binding constants'!A:D,3,FALSE)</f>
        <v>9uM</v>
      </c>
      <c r="H4392" s="4" t="str">
        <f>VLOOKUP($E4392,'binding constants'!A:D,2,FALSE)</f>
        <v>5.05</v>
      </c>
      <c r="I4392" t="str">
        <f t="shared" si="68"/>
        <v>OK</v>
      </c>
    </row>
    <row r="4393" spans="1:9" x14ac:dyDescent="0.35">
      <c r="A4393">
        <v>1</v>
      </c>
      <c r="B4393" s="1" t="s">
        <v>14468</v>
      </c>
      <c r="C4393">
        <v>2</v>
      </c>
      <c r="D4393" t="s">
        <v>1595</v>
      </c>
      <c r="E4393" s="1" t="s">
        <v>14468</v>
      </c>
      <c r="F4393" s="4" t="str">
        <f>_xlfn.IFNA(VLOOKUP($E4393,'binding constants'!A:D,1,FALSE),"")</f>
        <v>4z0k</v>
      </c>
      <c r="G4393" s="4" t="str">
        <f>VLOOKUP($E4393,'binding constants'!A:D,3,FALSE)</f>
        <v>0.462uM</v>
      </c>
      <c r="H4393" s="4" t="str">
        <f>VLOOKUP($E4393,'binding constants'!A:D,2,FALSE)</f>
        <v>6.34</v>
      </c>
      <c r="I4393" t="str">
        <f t="shared" si="68"/>
        <v>OK</v>
      </c>
    </row>
    <row r="4394" spans="1:9" x14ac:dyDescent="0.35">
      <c r="A4394">
        <v>2</v>
      </c>
      <c r="B4394" s="1" t="s">
        <v>14469</v>
      </c>
      <c r="C4394">
        <v>2</v>
      </c>
      <c r="D4394" t="s">
        <v>1595</v>
      </c>
      <c r="E4394" s="1" t="s">
        <v>14469</v>
      </c>
      <c r="F4394" s="4" t="str">
        <f>_xlfn.IFNA(VLOOKUP($E4394,'binding constants'!A:D,1,FALSE),"")</f>
        <v>4zae</v>
      </c>
      <c r="G4394" s="4" t="str">
        <f>VLOOKUP($E4394,'binding constants'!A:D,3,FALSE)</f>
        <v>3.6nM</v>
      </c>
      <c r="H4394" s="4" t="str">
        <f>VLOOKUP($E4394,'binding constants'!A:D,2,FALSE)</f>
        <v>8.44</v>
      </c>
      <c r="I4394" t="str">
        <f t="shared" si="68"/>
        <v>OK</v>
      </c>
    </row>
    <row r="4395" spans="1:9" x14ac:dyDescent="0.35">
      <c r="A4395">
        <v>3</v>
      </c>
      <c r="B4395" s="1" t="s">
        <v>14470</v>
      </c>
      <c r="C4395">
        <v>2</v>
      </c>
      <c r="D4395" t="s">
        <v>1595</v>
      </c>
      <c r="E4395" s="1" t="s">
        <v>14470</v>
      </c>
      <c r="F4395" s="4" t="str">
        <f>_xlfn.IFNA(VLOOKUP($E4395,'binding constants'!A:D,1,FALSE),"")</f>
        <v>5egm</v>
      </c>
      <c r="G4395" s="4" t="str">
        <f>VLOOKUP($E4395,'binding constants'!A:D,3,FALSE)</f>
        <v>2.4nM</v>
      </c>
      <c r="H4395" s="4" t="str">
        <f>VLOOKUP($E4395,'binding constants'!A:D,2,FALSE)</f>
        <v>8.62</v>
      </c>
      <c r="I4395" t="str">
        <f t="shared" si="68"/>
        <v>OK</v>
      </c>
    </row>
    <row r="4396" spans="1:9" x14ac:dyDescent="0.35">
      <c r="A4396" t="s">
        <v>325</v>
      </c>
      <c r="F4396" s="4" t="str">
        <f>_xlfn.IFNA(VLOOKUP($E4396,'binding constants'!A:D,1,FALSE),"")</f>
        <v/>
      </c>
      <c r="G4396" s="4" t="e">
        <f>VLOOKUP($E4396,'binding constants'!A:D,3,FALSE)</f>
        <v>#N/A</v>
      </c>
      <c r="H4396" s="4" t="e">
        <f>VLOOKUP($E4396,'binding constants'!A:D,2,FALSE)</f>
        <v>#N/A</v>
      </c>
      <c r="I4396" t="str">
        <f t="shared" si="68"/>
        <v>OK</v>
      </c>
    </row>
    <row r="4397" spans="1:9" x14ac:dyDescent="0.35">
      <c r="A4397">
        <v>0</v>
      </c>
      <c r="B4397" s="1" t="s">
        <v>14332</v>
      </c>
      <c r="C4397">
        <v>2</v>
      </c>
      <c r="E4397" s="1" t="s">
        <v>14332</v>
      </c>
      <c r="F4397" s="4" t="str">
        <f>_xlfn.IFNA(VLOOKUP($E4397,'binding constants'!A:D,1,FALSE),"")</f>
        <v>6ma2</v>
      </c>
      <c r="G4397" s="4" t="str">
        <f>VLOOKUP($E4397,'binding constants'!A:D,3,FALSE)</f>
        <v>4.1uM</v>
      </c>
      <c r="H4397" s="4" t="str">
        <f>VLOOKUP($E4397,'binding constants'!A:D,2,FALSE)</f>
        <v>5.39</v>
      </c>
      <c r="I4397" t="str">
        <f t="shared" si="68"/>
        <v>OK</v>
      </c>
    </row>
    <row r="4398" spans="1:9" x14ac:dyDescent="0.35">
      <c r="A4398">
        <v>1</v>
      </c>
      <c r="B4398" s="1" t="s">
        <v>14333</v>
      </c>
      <c r="C4398">
        <v>2</v>
      </c>
      <c r="D4398" t="s">
        <v>1595</v>
      </c>
      <c r="E4398" s="1" t="s">
        <v>14333</v>
      </c>
      <c r="F4398" s="4" t="str">
        <f>_xlfn.IFNA(VLOOKUP($E4398,'binding constants'!A:D,1,FALSE),"")</f>
        <v>6ma3</v>
      </c>
      <c r="G4398" s="4" t="str">
        <f>VLOOKUP($E4398,'binding constants'!A:D,3,FALSE)</f>
        <v>0.005uM</v>
      </c>
      <c r="H4398" s="4" t="str">
        <f>VLOOKUP($E4398,'binding constants'!A:D,2,FALSE)</f>
        <v>8.30</v>
      </c>
      <c r="I4398" t="str">
        <f t="shared" si="68"/>
        <v>OK</v>
      </c>
    </row>
    <row r="4399" spans="1:9" x14ac:dyDescent="0.35">
      <c r="A4399">
        <v>2</v>
      </c>
      <c r="B4399" s="1" t="s">
        <v>14334</v>
      </c>
      <c r="C4399">
        <v>2</v>
      </c>
      <c r="D4399" t="s">
        <v>1595</v>
      </c>
      <c r="E4399" s="1" t="s">
        <v>14334</v>
      </c>
      <c r="F4399" s="4" t="str">
        <f>_xlfn.IFNA(VLOOKUP($E4399,'binding constants'!A:D,1,FALSE),"")</f>
        <v>6ma4</v>
      </c>
      <c r="G4399" s="4" t="str">
        <f>VLOOKUP($E4399,'binding constants'!A:D,3,FALSE)</f>
        <v>0.045uM</v>
      </c>
      <c r="H4399" s="4" t="str">
        <f>VLOOKUP($E4399,'binding constants'!A:D,2,FALSE)</f>
        <v>7.35</v>
      </c>
      <c r="I4399" t="str">
        <f t="shared" si="68"/>
        <v>OK</v>
      </c>
    </row>
    <row r="4400" spans="1:9" x14ac:dyDescent="0.35">
      <c r="A4400">
        <v>3</v>
      </c>
      <c r="B4400" s="1" t="s">
        <v>14335</v>
      </c>
      <c r="C4400">
        <v>2</v>
      </c>
      <c r="D4400" t="s">
        <v>1595</v>
      </c>
      <c r="E4400" s="1" t="s">
        <v>14335</v>
      </c>
      <c r="F4400" s="4" t="str">
        <f>_xlfn.IFNA(VLOOKUP($E4400,'binding constants'!A:D,1,FALSE),"")</f>
        <v>6ma5</v>
      </c>
      <c r="G4400" s="4" t="str">
        <f>VLOOKUP($E4400,'binding constants'!A:D,3,FALSE)</f>
        <v>0.008uM</v>
      </c>
      <c r="H4400" s="4" t="str">
        <f>VLOOKUP($E4400,'binding constants'!A:D,2,FALSE)</f>
        <v>8.10</v>
      </c>
      <c r="I4400" t="str">
        <f t="shared" si="68"/>
        <v>OK</v>
      </c>
    </row>
    <row r="4401" spans="1:9" x14ac:dyDescent="0.35">
      <c r="A4401" t="s">
        <v>326</v>
      </c>
      <c r="F4401" s="4" t="str">
        <f>_xlfn.IFNA(VLOOKUP($E4401,'binding constants'!A:D,1,FALSE),"")</f>
        <v/>
      </c>
      <c r="G4401" s="4" t="e">
        <f>VLOOKUP($E4401,'binding constants'!A:D,3,FALSE)</f>
        <v>#N/A</v>
      </c>
      <c r="H4401" s="4" t="e">
        <f>VLOOKUP($E4401,'binding constants'!A:D,2,FALSE)</f>
        <v>#N/A</v>
      </c>
      <c r="I4401" t="str">
        <f t="shared" si="68"/>
        <v>OK</v>
      </c>
    </row>
    <row r="4402" spans="1:9" x14ac:dyDescent="0.35">
      <c r="A4402">
        <v>0</v>
      </c>
      <c r="B4402" s="1" t="s">
        <v>14559</v>
      </c>
      <c r="C4402">
        <v>1</v>
      </c>
      <c r="D4402" t="s">
        <v>1909</v>
      </c>
      <c r="E4402" s="1" t="s">
        <v>14559</v>
      </c>
      <c r="F4402" s="4" t="str">
        <f>_xlfn.IFNA(VLOOKUP($E4402,'binding constants'!A:D,1,FALSE),"")</f>
        <v>5dxt</v>
      </c>
      <c r="G4402" s="4" t="str">
        <f>VLOOKUP($E4402,'binding constants'!A:D,3,FALSE)</f>
        <v>0.2nM</v>
      </c>
      <c r="H4402" s="4" t="str">
        <f>VLOOKUP($E4402,'binding constants'!A:D,2,FALSE)</f>
        <v>9.70</v>
      </c>
      <c r="I4402" t="str">
        <f t="shared" si="68"/>
        <v>OK</v>
      </c>
    </row>
    <row r="4403" spans="1:9" x14ac:dyDescent="0.35">
      <c r="A4403">
        <v>1</v>
      </c>
      <c r="B4403" s="1" t="s">
        <v>14560</v>
      </c>
      <c r="C4403">
        <v>1</v>
      </c>
      <c r="E4403" s="1" t="s">
        <v>14560</v>
      </c>
      <c r="F4403" s="4" t="str">
        <f>_xlfn.IFNA(VLOOKUP($E4403,'binding constants'!A:D,1,FALSE),"")</f>
        <v>5uk8</v>
      </c>
      <c r="G4403" s="4" t="str">
        <f>VLOOKUP($E4403,'binding constants'!A:D,3,FALSE)</f>
        <v>0.4uM</v>
      </c>
      <c r="H4403" s="4" t="str">
        <f>VLOOKUP($E4403,'binding constants'!A:D,2,FALSE)</f>
        <v>6.40</v>
      </c>
      <c r="I4403" t="str">
        <f t="shared" si="68"/>
        <v>OK</v>
      </c>
    </row>
    <row r="4404" spans="1:9" x14ac:dyDescent="0.35">
      <c r="A4404">
        <v>2</v>
      </c>
      <c r="B4404" s="1" t="s">
        <v>14561</v>
      </c>
      <c r="C4404">
        <v>1</v>
      </c>
      <c r="D4404" t="s">
        <v>1674</v>
      </c>
      <c r="E4404" s="1" t="s">
        <v>14561</v>
      </c>
      <c r="F4404" s="4" t="str">
        <f>_xlfn.IFNA(VLOOKUP($E4404,'binding constants'!A:D,1,FALSE),"")</f>
        <v>6gvf</v>
      </c>
      <c r="G4404" s="4" t="str">
        <f>VLOOKUP($E4404,'binding constants'!A:D,3,FALSE)</f>
        <v>28nM</v>
      </c>
      <c r="H4404" s="4" t="str">
        <f>VLOOKUP($E4404,'binding constants'!A:D,2,FALSE)</f>
        <v>7.55</v>
      </c>
      <c r="I4404" t="str">
        <f t="shared" si="68"/>
        <v>OK</v>
      </c>
    </row>
    <row r="4405" spans="1:9" x14ac:dyDescent="0.35">
      <c r="A4405" t="s">
        <v>327</v>
      </c>
      <c r="F4405" s="4" t="str">
        <f>_xlfn.IFNA(VLOOKUP($E4405,'binding constants'!A:D,1,FALSE),"")</f>
        <v/>
      </c>
      <c r="G4405" s="4" t="e">
        <f>VLOOKUP($E4405,'binding constants'!A:D,3,FALSE)</f>
        <v>#N/A</v>
      </c>
      <c r="H4405" s="4" t="e">
        <f>VLOOKUP($E4405,'binding constants'!A:D,2,FALSE)</f>
        <v>#N/A</v>
      </c>
      <c r="I4405" t="str">
        <f t="shared" si="68"/>
        <v>OK</v>
      </c>
    </row>
    <row r="4406" spans="1:9" x14ac:dyDescent="0.35">
      <c r="A4406">
        <v>0</v>
      </c>
      <c r="B4406" s="1" t="s">
        <v>14562</v>
      </c>
      <c r="C4406">
        <v>1</v>
      </c>
      <c r="E4406" s="1" t="s">
        <v>14562</v>
      </c>
      <c r="F4406" s="4" t="str">
        <f>_xlfn.IFNA(VLOOKUP($E4406,'binding constants'!A:D,1,FALSE),"")</f>
        <v>4r0a</v>
      </c>
      <c r="G4406" s="4" t="str">
        <f>VLOOKUP($E4406,'binding constants'!A:D,3,FALSE)</f>
        <v>55uM</v>
      </c>
      <c r="H4406" s="4" t="str">
        <f>VLOOKUP($E4406,'binding constants'!A:D,2,FALSE)</f>
        <v>4.26</v>
      </c>
      <c r="I4406" t="str">
        <f t="shared" si="68"/>
        <v>OK</v>
      </c>
    </row>
    <row r="4407" spans="1:9" x14ac:dyDescent="0.35">
      <c r="A4407">
        <v>1</v>
      </c>
      <c r="B4407" s="1" t="s">
        <v>14563</v>
      </c>
      <c r="C4407">
        <v>1</v>
      </c>
      <c r="D4407" t="s">
        <v>1595</v>
      </c>
      <c r="E4407" s="1" t="s">
        <v>14563</v>
      </c>
      <c r="F4407" s="4" t="str">
        <f>_xlfn.IFNA(VLOOKUP($E4407,'binding constants'!A:D,1,FALSE),"")</f>
        <v>5wyx</v>
      </c>
      <c r="G4407" s="4" t="str">
        <f>VLOOKUP($E4407,'binding constants'!A:D,3,FALSE)</f>
        <v>0.22uM</v>
      </c>
      <c r="H4407" s="4" t="str">
        <f>VLOOKUP($E4407,'binding constants'!A:D,2,FALSE)</f>
        <v>6.66</v>
      </c>
      <c r="I4407" t="str">
        <f t="shared" si="68"/>
        <v>OK</v>
      </c>
    </row>
    <row r="4408" spans="1:9" x14ac:dyDescent="0.35">
      <c r="A4408">
        <v>2</v>
      </c>
      <c r="B4408" s="1" t="s">
        <v>14564</v>
      </c>
      <c r="C4408">
        <v>1</v>
      </c>
      <c r="D4408" t="s">
        <v>1595</v>
      </c>
      <c r="E4408" s="1" t="s">
        <v>14564</v>
      </c>
      <c r="F4408" s="4" t="str">
        <f>_xlfn.IFNA(VLOOKUP($E4408,'binding constants'!A:D,1,FALSE),"")</f>
        <v>5wyz</v>
      </c>
      <c r="G4408" s="4" t="str">
        <f>VLOOKUP($E4408,'binding constants'!A:D,3,FALSE)</f>
        <v>21nM</v>
      </c>
      <c r="H4408" s="4" t="str">
        <f>VLOOKUP($E4408,'binding constants'!A:D,2,FALSE)</f>
        <v>7.68</v>
      </c>
      <c r="I4408" t="str">
        <f t="shared" si="68"/>
        <v>OK</v>
      </c>
    </row>
    <row r="4409" spans="1:9" x14ac:dyDescent="0.35">
      <c r="A4409" t="s">
        <v>328</v>
      </c>
      <c r="F4409" s="4" t="str">
        <f>_xlfn.IFNA(VLOOKUP($E4409,'binding constants'!A:D,1,FALSE),"")</f>
        <v/>
      </c>
      <c r="G4409" s="4" t="e">
        <f>VLOOKUP($E4409,'binding constants'!A:D,3,FALSE)</f>
        <v>#N/A</v>
      </c>
      <c r="H4409" s="4" t="e">
        <f>VLOOKUP($E4409,'binding constants'!A:D,2,FALSE)</f>
        <v>#N/A</v>
      </c>
      <c r="I4409" t="str">
        <f t="shared" si="68"/>
        <v>OK</v>
      </c>
    </row>
    <row r="4410" spans="1:9" x14ac:dyDescent="0.35">
      <c r="A4410">
        <v>0</v>
      </c>
      <c r="B4410" s="1" t="s">
        <v>14565</v>
      </c>
      <c r="C4410">
        <v>1</v>
      </c>
      <c r="D4410" t="s">
        <v>1595</v>
      </c>
      <c r="E4410" s="1" t="s">
        <v>14565</v>
      </c>
      <c r="F4410" s="4" t="str">
        <f>_xlfn.IFNA(VLOOKUP($E4410,'binding constants'!A:D,1,FALSE),"")</f>
        <v>2jke</v>
      </c>
      <c r="G4410" s="4" t="str">
        <f>VLOOKUP($E4410,'binding constants'!A:D,3,FALSE)</f>
        <v>59uM</v>
      </c>
      <c r="H4410" s="4" t="str">
        <f>VLOOKUP($E4410,'binding constants'!A:D,2,FALSE)</f>
        <v>4.23</v>
      </c>
      <c r="I4410" t="str">
        <f t="shared" si="68"/>
        <v>OK</v>
      </c>
    </row>
    <row r="4411" spans="1:9" x14ac:dyDescent="0.35">
      <c r="A4411">
        <v>1</v>
      </c>
      <c r="B4411" s="1" t="s">
        <v>14566</v>
      </c>
      <c r="C4411">
        <v>1</v>
      </c>
      <c r="D4411" t="s">
        <v>1595</v>
      </c>
      <c r="E4411" s="1" t="s">
        <v>14566</v>
      </c>
      <c r="F4411" s="4" t="str">
        <f>_xlfn.IFNA(VLOOKUP($E4411,'binding constants'!A:D,1,FALSE),"")</f>
        <v>2jkp</v>
      </c>
      <c r="G4411" s="4" t="str">
        <f>VLOOKUP($E4411,'binding constants'!A:D,3,FALSE)</f>
        <v>59uM</v>
      </c>
      <c r="H4411" s="4" t="str">
        <f>VLOOKUP($E4411,'binding constants'!A:D,2,FALSE)</f>
        <v>4.23</v>
      </c>
      <c r="I4411" t="str">
        <f t="shared" si="68"/>
        <v>OK</v>
      </c>
    </row>
    <row r="4412" spans="1:9" x14ac:dyDescent="0.35">
      <c r="A4412">
        <v>2</v>
      </c>
      <c r="B4412" s="1" t="s">
        <v>14567</v>
      </c>
      <c r="C4412">
        <v>1</v>
      </c>
      <c r="E4412" s="1" t="s">
        <v>14567</v>
      </c>
      <c r="F4412" s="4" t="str">
        <f>_xlfn.IFNA(VLOOKUP($E4412,'binding constants'!A:D,1,FALSE),"")</f>
        <v>2zq0</v>
      </c>
      <c r="G4412" s="4" t="str">
        <f>VLOOKUP($E4412,'binding constants'!A:D,3,FALSE)</f>
        <v>0.15uM</v>
      </c>
      <c r="H4412" s="4" t="str">
        <f>VLOOKUP($E4412,'binding constants'!A:D,2,FALSE)</f>
        <v>6.82</v>
      </c>
      <c r="I4412" t="str">
        <f t="shared" si="68"/>
        <v>OK</v>
      </c>
    </row>
    <row r="4413" spans="1:9" x14ac:dyDescent="0.35">
      <c r="A4413" t="s">
        <v>329</v>
      </c>
      <c r="F4413" s="4" t="str">
        <f>_xlfn.IFNA(VLOOKUP($E4413,'binding constants'!A:D,1,FALSE),"")</f>
        <v/>
      </c>
      <c r="G4413" s="4" t="e">
        <f>VLOOKUP($E4413,'binding constants'!A:D,3,FALSE)</f>
        <v>#N/A</v>
      </c>
      <c r="H4413" s="4" t="e">
        <f>VLOOKUP($E4413,'binding constants'!A:D,2,FALSE)</f>
        <v>#N/A</v>
      </c>
      <c r="I4413" t="str">
        <f t="shared" si="68"/>
        <v>OK</v>
      </c>
    </row>
    <row r="4414" spans="1:9" x14ac:dyDescent="0.35">
      <c r="A4414">
        <v>0</v>
      </c>
      <c r="B4414" s="1" t="s">
        <v>14568</v>
      </c>
      <c r="C4414">
        <v>1</v>
      </c>
      <c r="E4414" s="1" t="s">
        <v>14568</v>
      </c>
      <c r="F4414" s="4" t="str">
        <f>_xlfn.IFNA(VLOOKUP($E4414,'binding constants'!A:D,1,FALSE),"")</f>
        <v>3fed</v>
      </c>
      <c r="G4414" s="4" t="str">
        <f>VLOOKUP($E4414,'binding constants'!A:D,3,FALSE)</f>
        <v>34.6nM</v>
      </c>
      <c r="H4414" s="4" t="str">
        <f>VLOOKUP($E4414,'binding constants'!A:D,2,FALSE)</f>
        <v>7.46</v>
      </c>
      <c r="I4414" t="str">
        <f t="shared" si="68"/>
        <v>OK</v>
      </c>
    </row>
    <row r="4415" spans="1:9" x14ac:dyDescent="0.35">
      <c r="A4415">
        <v>1</v>
      </c>
      <c r="B4415" s="1" t="s">
        <v>14569</v>
      </c>
      <c r="C4415">
        <v>1</v>
      </c>
      <c r="D4415" t="s">
        <v>1595</v>
      </c>
      <c r="E4415" s="1" t="s">
        <v>14569</v>
      </c>
      <c r="F4415" s="4" t="str">
        <f>_xlfn.IFNA(VLOOKUP($E4415,'binding constants'!A:D,1,FALSE),"")</f>
        <v>3fee</v>
      </c>
      <c r="G4415" s="4" t="str">
        <f>VLOOKUP($E4415,'binding constants'!A:D,3,FALSE)</f>
        <v>230nM</v>
      </c>
      <c r="H4415" s="4" t="str">
        <f>VLOOKUP($E4415,'binding constants'!A:D,2,FALSE)</f>
        <v>6.64</v>
      </c>
      <c r="I4415" t="str">
        <f t="shared" si="68"/>
        <v>OK</v>
      </c>
    </row>
    <row r="4416" spans="1:9" x14ac:dyDescent="0.35">
      <c r="A4416">
        <v>2</v>
      </c>
      <c r="B4416" s="1" t="s">
        <v>14570</v>
      </c>
      <c r="C4416">
        <v>1</v>
      </c>
      <c r="D4416" t="s">
        <v>1595</v>
      </c>
      <c r="E4416" s="1" t="s">
        <v>14570</v>
      </c>
      <c r="F4416" s="4" t="str">
        <f>_xlfn.IFNA(VLOOKUP($E4416,'binding constants'!A:D,1,FALSE),"")</f>
        <v>3ff3</v>
      </c>
      <c r="G4416" s="4" t="str">
        <f>VLOOKUP($E4416,'binding constants'!A:D,3,FALSE)</f>
        <v>270uM</v>
      </c>
      <c r="H4416" s="4" t="str">
        <f>VLOOKUP($E4416,'binding constants'!A:D,2,FALSE)</f>
        <v>3.57</v>
      </c>
      <c r="I4416" t="str">
        <f t="shared" si="68"/>
        <v>OK</v>
      </c>
    </row>
    <row r="4417" spans="1:9" x14ac:dyDescent="0.35">
      <c r="A4417" t="s">
        <v>330</v>
      </c>
      <c r="F4417" s="4" t="str">
        <f>_xlfn.IFNA(VLOOKUP($E4417,'binding constants'!A:D,1,FALSE),"")</f>
        <v/>
      </c>
      <c r="G4417" s="4" t="e">
        <f>VLOOKUP($E4417,'binding constants'!A:D,3,FALSE)</f>
        <v>#N/A</v>
      </c>
      <c r="H4417" s="4" t="e">
        <f>VLOOKUP($E4417,'binding constants'!A:D,2,FALSE)</f>
        <v>#N/A</v>
      </c>
      <c r="I4417" t="str">
        <f t="shared" si="68"/>
        <v>OK</v>
      </c>
    </row>
    <row r="4418" spans="1:9" x14ac:dyDescent="0.35">
      <c r="A4418">
        <v>0</v>
      </c>
      <c r="B4418" s="1" t="s">
        <v>14571</v>
      </c>
      <c r="C4418">
        <v>1</v>
      </c>
      <c r="D4418" t="s">
        <v>1910</v>
      </c>
      <c r="E4418" s="1" t="s">
        <v>14571</v>
      </c>
      <c r="F4418" s="4" t="str">
        <f>_xlfn.IFNA(VLOOKUP($E4418,'binding constants'!A:D,1,FALSE),"")</f>
        <v>3fqe</v>
      </c>
      <c r="G4418" s="4" t="str">
        <f>VLOOKUP($E4418,'binding constants'!A:D,3,FALSE)</f>
        <v>5nM</v>
      </c>
      <c r="H4418" s="4" t="str">
        <f>VLOOKUP($E4418,'binding constants'!A:D,2,FALSE)</f>
        <v>8.30</v>
      </c>
      <c r="I4418" t="str">
        <f t="shared" si="68"/>
        <v>OK</v>
      </c>
    </row>
    <row r="4419" spans="1:9" x14ac:dyDescent="0.35">
      <c r="A4419">
        <v>1</v>
      </c>
      <c r="B4419" s="1" t="s">
        <v>14572</v>
      </c>
      <c r="C4419">
        <v>1</v>
      </c>
      <c r="D4419" t="s">
        <v>1910</v>
      </c>
      <c r="E4419" s="1" t="s">
        <v>14572</v>
      </c>
      <c r="F4419" s="4" t="str">
        <f>_xlfn.IFNA(VLOOKUP($E4419,'binding constants'!A:D,1,FALSE),"")</f>
        <v>4fl1</v>
      </c>
      <c r="G4419" s="4" t="str">
        <f>VLOOKUP($E4419,'binding constants'!A:D,3,FALSE)</f>
        <v>520uM</v>
      </c>
      <c r="H4419" s="4" t="str">
        <f>VLOOKUP($E4419,'binding constants'!A:D,2,FALSE)</f>
        <v>3.28</v>
      </c>
      <c r="I4419" t="str">
        <f t="shared" si="68"/>
        <v>OK</v>
      </c>
    </row>
    <row r="4420" spans="1:9" x14ac:dyDescent="0.35">
      <c r="A4420">
        <v>2</v>
      </c>
      <c r="B4420" s="1" t="s">
        <v>14573</v>
      </c>
      <c r="C4420">
        <v>1</v>
      </c>
      <c r="E4420" s="1" t="s">
        <v>14573</v>
      </c>
      <c r="F4420" s="4" t="str">
        <f>_xlfn.IFNA(VLOOKUP($E4420,'binding constants'!A:D,1,FALSE),"")</f>
        <v>4fl2</v>
      </c>
      <c r="G4420" s="4" t="str">
        <f>VLOOKUP($E4420,'binding constants'!A:D,3,FALSE)</f>
        <v>220uM</v>
      </c>
      <c r="H4420" s="4" t="str">
        <f>VLOOKUP($E4420,'binding constants'!A:D,2,FALSE)</f>
        <v>3.66</v>
      </c>
      <c r="I4420" t="str">
        <f t="shared" ref="I4420:I4483" si="69">IF($E4420=$F4420,"OK","ERREUR")</f>
        <v>OK</v>
      </c>
    </row>
    <row r="4421" spans="1:9" x14ac:dyDescent="0.35">
      <c r="A4421" t="s">
        <v>331</v>
      </c>
      <c r="F4421" s="4" t="str">
        <f>_xlfn.IFNA(VLOOKUP($E4421,'binding constants'!A:D,1,FALSE),"")</f>
        <v/>
      </c>
      <c r="G4421" s="4" t="e">
        <f>VLOOKUP($E4421,'binding constants'!A:D,3,FALSE)</f>
        <v>#N/A</v>
      </c>
      <c r="H4421" s="4" t="e">
        <f>VLOOKUP($E4421,'binding constants'!A:D,2,FALSE)</f>
        <v>#N/A</v>
      </c>
      <c r="I4421" t="str">
        <f t="shared" si="69"/>
        <v>OK</v>
      </c>
    </row>
    <row r="4422" spans="1:9" x14ac:dyDescent="0.35">
      <c r="A4422">
        <v>0</v>
      </c>
      <c r="B4422" s="1" t="s">
        <v>14574</v>
      </c>
      <c r="C4422">
        <v>1</v>
      </c>
      <c r="D4422" t="s">
        <v>1595</v>
      </c>
      <c r="E4422" s="1" t="s">
        <v>14574</v>
      </c>
      <c r="F4422" s="4" t="str">
        <f>_xlfn.IFNA(VLOOKUP($E4422,'binding constants'!A:D,1,FALSE),"")</f>
        <v>1x38</v>
      </c>
      <c r="G4422" s="4" t="str">
        <f>VLOOKUP($E4422,'binding constants'!A:D,3,FALSE)</f>
        <v>1.7nM</v>
      </c>
      <c r="H4422" s="4" t="str">
        <f>VLOOKUP($E4422,'binding constants'!A:D,2,FALSE)</f>
        <v>8.77</v>
      </c>
      <c r="I4422" t="str">
        <f t="shared" si="69"/>
        <v>OK</v>
      </c>
    </row>
    <row r="4423" spans="1:9" x14ac:dyDescent="0.35">
      <c r="A4423">
        <v>1</v>
      </c>
      <c r="B4423" s="1" t="s">
        <v>14575</v>
      </c>
      <c r="C4423">
        <v>1</v>
      </c>
      <c r="D4423" t="s">
        <v>1595</v>
      </c>
      <c r="E4423" s="1" t="s">
        <v>14575</v>
      </c>
      <c r="F4423" s="4" t="str">
        <f>_xlfn.IFNA(VLOOKUP($E4423,'binding constants'!A:D,1,FALSE),"")</f>
        <v>1x39</v>
      </c>
      <c r="G4423" s="4" t="str">
        <f>VLOOKUP($E4423,'binding constants'!A:D,3,FALSE)</f>
        <v>0.6nM</v>
      </c>
      <c r="H4423" s="4" t="str">
        <f>VLOOKUP($E4423,'binding constants'!A:D,2,FALSE)</f>
        <v>9.22</v>
      </c>
      <c r="I4423" t="str">
        <f t="shared" si="69"/>
        <v>OK</v>
      </c>
    </row>
    <row r="4424" spans="1:9" x14ac:dyDescent="0.35">
      <c r="A4424">
        <v>2</v>
      </c>
      <c r="B4424" s="1" t="s">
        <v>14576</v>
      </c>
      <c r="C4424">
        <v>1</v>
      </c>
      <c r="E4424" s="1" t="s">
        <v>14576</v>
      </c>
      <c r="F4424" s="4" t="str">
        <f>_xlfn.IFNA(VLOOKUP($E4424,'binding constants'!A:D,1,FALSE),"")</f>
        <v>6md6</v>
      </c>
      <c r="G4424" s="4" t="str">
        <f>VLOOKUP($E4424,'binding constants'!A:D,3,FALSE)</f>
        <v>8uM</v>
      </c>
      <c r="H4424" s="4" t="str">
        <f>VLOOKUP($E4424,'binding constants'!A:D,2,FALSE)</f>
        <v>5.10</v>
      </c>
      <c r="I4424" t="str">
        <f t="shared" si="69"/>
        <v>OK</v>
      </c>
    </row>
    <row r="4425" spans="1:9" x14ac:dyDescent="0.35">
      <c r="A4425" t="s">
        <v>332</v>
      </c>
      <c r="F4425" s="4" t="str">
        <f>_xlfn.IFNA(VLOOKUP($E4425,'binding constants'!A:D,1,FALSE),"")</f>
        <v/>
      </c>
      <c r="G4425" s="4" t="e">
        <f>VLOOKUP($E4425,'binding constants'!A:D,3,FALSE)</f>
        <v>#N/A</v>
      </c>
      <c r="H4425" s="4" t="e">
        <f>VLOOKUP($E4425,'binding constants'!A:D,2,FALSE)</f>
        <v>#N/A</v>
      </c>
      <c r="I4425" t="str">
        <f t="shared" si="69"/>
        <v>OK</v>
      </c>
    </row>
    <row r="4426" spans="1:9" x14ac:dyDescent="0.35">
      <c r="A4426">
        <v>0</v>
      </c>
      <c r="B4426" s="1" t="s">
        <v>14577</v>
      </c>
      <c r="C4426">
        <v>1</v>
      </c>
      <c r="E4426" s="1" t="s">
        <v>14577</v>
      </c>
      <c r="F4426" s="4" t="str">
        <f>_xlfn.IFNA(VLOOKUP($E4426,'binding constants'!A:D,1,FALSE),"")</f>
        <v>3drf</v>
      </c>
      <c r="G4426" s="4" t="str">
        <f>VLOOKUP($E4426,'binding constants'!A:D,3,FALSE)</f>
        <v>0.1uM</v>
      </c>
      <c r="H4426" s="4" t="str">
        <f>VLOOKUP($E4426,'binding constants'!A:D,2,FALSE)</f>
        <v>7.00</v>
      </c>
      <c r="I4426" t="str">
        <f t="shared" si="69"/>
        <v>OK</v>
      </c>
    </row>
    <row r="4427" spans="1:9" x14ac:dyDescent="0.35">
      <c r="A4427">
        <v>1</v>
      </c>
      <c r="B4427" s="1" t="s">
        <v>14578</v>
      </c>
      <c r="C4427">
        <v>1</v>
      </c>
      <c r="D4427" t="s">
        <v>1595</v>
      </c>
      <c r="E4427" s="1" t="s">
        <v>14578</v>
      </c>
      <c r="F4427" s="4" t="str">
        <f>_xlfn.IFNA(VLOOKUP($E4427,'binding constants'!A:D,1,FALSE),"")</f>
        <v>3drg</v>
      </c>
      <c r="G4427" s="4" t="str">
        <f>VLOOKUP($E4427,'binding constants'!A:D,3,FALSE)</f>
        <v>0.1uM</v>
      </c>
      <c r="H4427" s="4" t="str">
        <f>VLOOKUP($E4427,'binding constants'!A:D,2,FALSE)</f>
        <v>7.00</v>
      </c>
      <c r="I4427" t="str">
        <f t="shared" si="69"/>
        <v>OK</v>
      </c>
    </row>
    <row r="4428" spans="1:9" x14ac:dyDescent="0.35">
      <c r="A4428">
        <v>2</v>
      </c>
      <c r="B4428" s="1" t="s">
        <v>14579</v>
      </c>
      <c r="C4428">
        <v>1</v>
      </c>
      <c r="D4428" t="s">
        <v>1595</v>
      </c>
      <c r="E4428" s="1" t="s">
        <v>14579</v>
      </c>
      <c r="F4428" s="4" t="str">
        <f>_xlfn.IFNA(VLOOKUP($E4428,'binding constants'!A:D,1,FALSE),"")</f>
        <v>3dri</v>
      </c>
      <c r="G4428" s="4" t="str">
        <f>VLOOKUP($E4428,'binding constants'!A:D,3,FALSE)</f>
        <v>37.7uM</v>
      </c>
      <c r="H4428" s="4" t="str">
        <f>VLOOKUP($E4428,'binding constants'!A:D,2,FALSE)</f>
        <v>4.42</v>
      </c>
      <c r="I4428" t="str">
        <f t="shared" si="69"/>
        <v>OK</v>
      </c>
    </row>
    <row r="4429" spans="1:9" x14ac:dyDescent="0.35">
      <c r="A4429" t="s">
        <v>333</v>
      </c>
      <c r="F4429" s="4" t="str">
        <f>_xlfn.IFNA(VLOOKUP($E4429,'binding constants'!A:D,1,FALSE),"")</f>
        <v/>
      </c>
      <c r="G4429" s="4" t="e">
        <f>VLOOKUP($E4429,'binding constants'!A:D,3,FALSE)</f>
        <v>#N/A</v>
      </c>
      <c r="H4429" s="4" t="e">
        <f>VLOOKUP($E4429,'binding constants'!A:D,2,FALSE)</f>
        <v>#N/A</v>
      </c>
      <c r="I4429" t="str">
        <f t="shared" si="69"/>
        <v>OK</v>
      </c>
    </row>
    <row r="4430" spans="1:9" x14ac:dyDescent="0.35">
      <c r="A4430">
        <v>0</v>
      </c>
      <c r="B4430" s="1" t="s">
        <v>14580</v>
      </c>
      <c r="C4430">
        <v>1</v>
      </c>
      <c r="D4430" t="s">
        <v>1911</v>
      </c>
      <c r="E4430" s="1" t="s">
        <v>14580</v>
      </c>
      <c r="F4430" s="4" t="str">
        <f>_xlfn.IFNA(VLOOKUP($E4430,'binding constants'!A:D,1,FALSE),"")</f>
        <v>4d4d</v>
      </c>
      <c r="G4430" s="4" t="str">
        <f>VLOOKUP($E4430,'binding constants'!A:D,3,FALSE)</f>
        <v>1.1uM</v>
      </c>
      <c r="H4430" s="4" t="str">
        <f>VLOOKUP($E4430,'binding constants'!A:D,2,FALSE)</f>
        <v>5.96</v>
      </c>
      <c r="I4430" t="str">
        <f t="shared" si="69"/>
        <v>OK</v>
      </c>
    </row>
    <row r="4431" spans="1:9" x14ac:dyDescent="0.35">
      <c r="A4431">
        <v>1</v>
      </c>
      <c r="B4431" s="1" t="s">
        <v>14581</v>
      </c>
      <c r="C4431">
        <v>1</v>
      </c>
      <c r="E4431" s="1" t="s">
        <v>14581</v>
      </c>
      <c r="F4431" s="4" t="str">
        <f>_xlfn.IFNA(VLOOKUP($E4431,'binding constants'!A:D,1,FALSE),"")</f>
        <v>5m77</v>
      </c>
      <c r="G4431" s="4" t="str">
        <f>VLOOKUP($E4431,'binding constants'!A:D,3,FALSE)</f>
        <v>24.7nM</v>
      </c>
      <c r="H4431" s="4" t="str">
        <f>VLOOKUP($E4431,'binding constants'!A:D,2,FALSE)</f>
        <v>7.61</v>
      </c>
      <c r="I4431" t="str">
        <f t="shared" si="69"/>
        <v>OK</v>
      </c>
    </row>
    <row r="4432" spans="1:9" x14ac:dyDescent="0.35">
      <c r="A4432">
        <v>2</v>
      </c>
      <c r="B4432" s="1" t="s">
        <v>14582</v>
      </c>
      <c r="C4432">
        <v>1</v>
      </c>
      <c r="D4432" t="s">
        <v>1911</v>
      </c>
      <c r="E4432" s="1" t="s">
        <v>14582</v>
      </c>
      <c r="F4432" s="4" t="str">
        <f>_xlfn.IFNA(VLOOKUP($E4432,'binding constants'!A:D,1,FALSE),"")</f>
        <v>5n0f</v>
      </c>
      <c r="G4432" s="4" t="str">
        <f>VLOOKUP($E4432,'binding constants'!A:D,3,FALSE)</f>
        <v>0.90uM</v>
      </c>
      <c r="H4432" s="4" t="str">
        <f>VLOOKUP($E4432,'binding constants'!A:D,2,FALSE)</f>
        <v>6.05</v>
      </c>
      <c r="I4432" t="str">
        <f t="shared" si="69"/>
        <v>OK</v>
      </c>
    </row>
    <row r="4433" spans="1:9" x14ac:dyDescent="0.35">
      <c r="A4433" t="s">
        <v>334</v>
      </c>
      <c r="F4433" s="4" t="str">
        <f>_xlfn.IFNA(VLOOKUP($E4433,'binding constants'!A:D,1,FALSE),"")</f>
        <v/>
      </c>
      <c r="G4433" s="4" t="e">
        <f>VLOOKUP($E4433,'binding constants'!A:D,3,FALSE)</f>
        <v>#N/A</v>
      </c>
      <c r="H4433" s="4" t="e">
        <f>VLOOKUP($E4433,'binding constants'!A:D,2,FALSE)</f>
        <v>#N/A</v>
      </c>
      <c r="I4433" t="str">
        <f t="shared" si="69"/>
        <v>OK</v>
      </c>
    </row>
    <row r="4434" spans="1:9" x14ac:dyDescent="0.35">
      <c r="A4434">
        <v>0</v>
      </c>
      <c r="B4434" s="1" t="s">
        <v>14583</v>
      </c>
      <c r="C4434">
        <v>1</v>
      </c>
      <c r="E4434" s="1" t="s">
        <v>14583</v>
      </c>
      <c r="F4434" s="4" t="str">
        <f>_xlfn.IFNA(VLOOKUP($E4434,'binding constants'!A:D,1,FALSE),"")</f>
        <v>6gg4</v>
      </c>
      <c r="G4434" s="4" t="str">
        <f>VLOOKUP($E4434,'binding constants'!A:D,3,FALSE)</f>
        <v>205uM</v>
      </c>
      <c r="H4434" s="4" t="str">
        <f>VLOOKUP($E4434,'binding constants'!A:D,2,FALSE)</f>
        <v>3.69</v>
      </c>
      <c r="I4434" t="str">
        <f t="shared" si="69"/>
        <v>OK</v>
      </c>
    </row>
    <row r="4435" spans="1:9" x14ac:dyDescent="0.35">
      <c r="A4435">
        <v>1</v>
      </c>
      <c r="B4435" s="1" t="s">
        <v>14584</v>
      </c>
      <c r="C4435">
        <v>1</v>
      </c>
      <c r="D4435" t="s">
        <v>1595</v>
      </c>
      <c r="E4435" s="1" t="s">
        <v>14584</v>
      </c>
      <c r="F4435" s="4" t="str">
        <f>_xlfn.IFNA(VLOOKUP($E4435,'binding constants'!A:D,1,FALSE),"")</f>
        <v>6nu1</v>
      </c>
      <c r="G4435" s="4" t="str">
        <f>VLOOKUP($E4435,'binding constants'!A:D,3,FALSE)</f>
        <v>31.2uM</v>
      </c>
      <c r="H4435" s="4" t="str">
        <f>VLOOKUP($E4435,'binding constants'!A:D,2,FALSE)</f>
        <v>4.51</v>
      </c>
      <c r="I4435" t="str">
        <f t="shared" si="69"/>
        <v>OK</v>
      </c>
    </row>
    <row r="4436" spans="1:9" x14ac:dyDescent="0.35">
      <c r="A4436">
        <v>2</v>
      </c>
      <c r="B4436" s="1" t="s">
        <v>14585</v>
      </c>
      <c r="C4436">
        <v>1</v>
      </c>
      <c r="D4436" t="s">
        <v>1800</v>
      </c>
      <c r="E4436" s="1" t="s">
        <v>14585</v>
      </c>
      <c r="F4436" s="4" t="str">
        <f>_xlfn.IFNA(VLOOKUP($E4436,'binding constants'!A:D,1,FALSE),"")</f>
        <v>6nu5</v>
      </c>
      <c r="G4436" s="4" t="str">
        <f>VLOOKUP($E4436,'binding constants'!A:D,3,FALSE)</f>
        <v>7.04uM</v>
      </c>
      <c r="H4436" s="4" t="str">
        <f>VLOOKUP($E4436,'binding constants'!A:D,2,FALSE)</f>
        <v>5.15</v>
      </c>
      <c r="I4436" t="str">
        <f t="shared" si="69"/>
        <v>OK</v>
      </c>
    </row>
    <row r="4437" spans="1:9" x14ac:dyDescent="0.35">
      <c r="A4437" t="s">
        <v>335</v>
      </c>
      <c r="F4437" s="4" t="str">
        <f>_xlfn.IFNA(VLOOKUP($E4437,'binding constants'!A:D,1,FALSE),"")</f>
        <v/>
      </c>
      <c r="G4437" s="4" t="e">
        <f>VLOOKUP($E4437,'binding constants'!A:D,3,FALSE)</f>
        <v>#N/A</v>
      </c>
      <c r="H4437" s="4" t="e">
        <f>VLOOKUP($E4437,'binding constants'!A:D,2,FALSE)</f>
        <v>#N/A</v>
      </c>
      <c r="I4437" t="str">
        <f t="shared" si="69"/>
        <v>OK</v>
      </c>
    </row>
    <row r="4438" spans="1:9" x14ac:dyDescent="0.35">
      <c r="A4438">
        <v>0</v>
      </c>
      <c r="B4438" s="1" t="s">
        <v>14586</v>
      </c>
      <c r="C4438">
        <v>1</v>
      </c>
      <c r="E4438" s="1" t="s">
        <v>14586</v>
      </c>
      <c r="F4438" s="4" t="str">
        <f>_xlfn.IFNA(VLOOKUP($E4438,'binding constants'!A:D,1,FALSE),"")</f>
        <v>2wly</v>
      </c>
      <c r="G4438" s="4" t="str">
        <f>VLOOKUP($E4438,'binding constants'!A:D,3,FALSE)</f>
        <v>0.25uM</v>
      </c>
      <c r="H4438" s="4" t="str">
        <f>VLOOKUP($E4438,'binding constants'!A:D,2,FALSE)</f>
        <v>6.60</v>
      </c>
      <c r="I4438" t="str">
        <f t="shared" si="69"/>
        <v>OK</v>
      </c>
    </row>
    <row r="4439" spans="1:9" x14ac:dyDescent="0.35">
      <c r="A4439">
        <v>1</v>
      </c>
      <c r="B4439" s="1" t="s">
        <v>14587</v>
      </c>
      <c r="C4439">
        <v>1</v>
      </c>
      <c r="D4439" t="s">
        <v>1595</v>
      </c>
      <c r="E4439" s="1" t="s">
        <v>14587</v>
      </c>
      <c r="F4439" s="4" t="str">
        <f>_xlfn.IFNA(VLOOKUP($E4439,'binding constants'!A:D,1,FALSE),"")</f>
        <v>2wlz</v>
      </c>
      <c r="G4439" s="4" t="str">
        <f>VLOOKUP($E4439,'binding constants'!A:D,3,FALSE)</f>
        <v>25uM</v>
      </c>
      <c r="H4439" s="4" t="str">
        <f>VLOOKUP($E4439,'binding constants'!A:D,2,FALSE)</f>
        <v>4.60</v>
      </c>
      <c r="I4439" t="str">
        <f t="shared" si="69"/>
        <v>OK</v>
      </c>
    </row>
    <row r="4440" spans="1:9" x14ac:dyDescent="0.35">
      <c r="A4440">
        <v>2</v>
      </c>
      <c r="B4440" s="1" t="s">
        <v>14588</v>
      </c>
      <c r="C4440">
        <v>1</v>
      </c>
      <c r="D4440" t="s">
        <v>1595</v>
      </c>
      <c r="E4440" s="1" t="s">
        <v>14588</v>
      </c>
      <c r="F4440" s="4" t="str">
        <f>_xlfn.IFNA(VLOOKUP($E4440,'binding constants'!A:D,1,FALSE),"")</f>
        <v>2wm0</v>
      </c>
      <c r="G4440" s="4" t="str">
        <f>VLOOKUP($E4440,'binding constants'!A:D,3,FALSE)</f>
        <v>30uM</v>
      </c>
      <c r="H4440" s="4" t="str">
        <f>VLOOKUP($E4440,'binding constants'!A:D,2,FALSE)</f>
        <v>4.52</v>
      </c>
      <c r="I4440" t="str">
        <f t="shared" si="69"/>
        <v>OK</v>
      </c>
    </row>
    <row r="4441" spans="1:9" x14ac:dyDescent="0.35">
      <c r="A4441" t="s">
        <v>336</v>
      </c>
      <c r="F4441" s="4" t="str">
        <f>_xlfn.IFNA(VLOOKUP($E4441,'binding constants'!A:D,1,FALSE),"")</f>
        <v/>
      </c>
      <c r="G4441" s="4" t="e">
        <f>VLOOKUP($E4441,'binding constants'!A:D,3,FALSE)</f>
        <v>#N/A</v>
      </c>
      <c r="H4441" s="4" t="e">
        <f>VLOOKUP($E4441,'binding constants'!A:D,2,FALSE)</f>
        <v>#N/A</v>
      </c>
      <c r="I4441" t="str">
        <f t="shared" si="69"/>
        <v>OK</v>
      </c>
    </row>
    <row r="4442" spans="1:9" x14ac:dyDescent="0.35">
      <c r="A4442">
        <v>0</v>
      </c>
      <c r="B4442" s="1" t="s">
        <v>14589</v>
      </c>
      <c r="C4442">
        <v>1</v>
      </c>
      <c r="E4442" s="1" t="s">
        <v>14589</v>
      </c>
      <c r="F4442" s="4" t="str">
        <f>_xlfn.IFNA(VLOOKUP($E4442,'binding constants'!A:D,1,FALSE),"")</f>
        <v>2jf4</v>
      </c>
      <c r="G4442" s="4" t="str">
        <f>VLOOKUP($E4442,'binding constants'!A:D,3,FALSE)</f>
        <v>7nM</v>
      </c>
      <c r="H4442" s="4" t="str">
        <f>VLOOKUP($E4442,'binding constants'!A:D,2,FALSE)</f>
        <v>8.15</v>
      </c>
      <c r="I4442" t="str">
        <f t="shared" si="69"/>
        <v>OK</v>
      </c>
    </row>
    <row r="4443" spans="1:9" x14ac:dyDescent="0.35">
      <c r="A4443">
        <v>1</v>
      </c>
      <c r="B4443" s="1" t="s">
        <v>14590</v>
      </c>
      <c r="C4443">
        <v>1</v>
      </c>
      <c r="D4443" t="s">
        <v>1595</v>
      </c>
      <c r="E4443" s="1" t="s">
        <v>14590</v>
      </c>
      <c r="F4443" s="4" t="str">
        <f>_xlfn.IFNA(VLOOKUP($E4443,'binding constants'!A:D,1,FALSE),"")</f>
        <v>2jg0</v>
      </c>
      <c r="G4443" s="4" t="str">
        <f>VLOOKUP($E4443,'binding constants'!A:D,3,FALSE)</f>
        <v>15nM</v>
      </c>
      <c r="H4443" s="4" t="str">
        <f>VLOOKUP($E4443,'binding constants'!A:D,2,FALSE)</f>
        <v>7.82</v>
      </c>
      <c r="I4443" t="str">
        <f t="shared" si="69"/>
        <v>OK</v>
      </c>
    </row>
    <row r="4444" spans="1:9" x14ac:dyDescent="0.35">
      <c r="A4444">
        <v>2</v>
      </c>
      <c r="B4444" s="1" t="s">
        <v>14591</v>
      </c>
      <c r="C4444">
        <v>1</v>
      </c>
      <c r="D4444" t="s">
        <v>1595</v>
      </c>
      <c r="E4444" s="1" t="s">
        <v>14591</v>
      </c>
      <c r="F4444" s="4" t="str">
        <f>_xlfn.IFNA(VLOOKUP($E4444,'binding constants'!A:D,1,FALSE),"")</f>
        <v>2jjb</v>
      </c>
      <c r="G4444" s="4" t="str">
        <f>VLOOKUP($E4444,'binding constants'!A:D,3,FALSE)</f>
        <v>12nM</v>
      </c>
      <c r="H4444" s="4" t="str">
        <f>VLOOKUP($E4444,'binding constants'!A:D,2,FALSE)</f>
        <v>7.92</v>
      </c>
      <c r="I4444" t="str">
        <f t="shared" si="69"/>
        <v>OK</v>
      </c>
    </row>
    <row r="4445" spans="1:9" x14ac:dyDescent="0.35">
      <c r="A4445" t="s">
        <v>337</v>
      </c>
      <c r="F4445" s="4" t="str">
        <f>_xlfn.IFNA(VLOOKUP($E4445,'binding constants'!A:D,1,FALSE),"")</f>
        <v/>
      </c>
      <c r="G4445" s="4" t="e">
        <f>VLOOKUP($E4445,'binding constants'!A:D,3,FALSE)</f>
        <v>#N/A</v>
      </c>
      <c r="H4445" s="4" t="e">
        <f>VLOOKUP($E4445,'binding constants'!A:D,2,FALSE)</f>
        <v>#N/A</v>
      </c>
      <c r="I4445" t="str">
        <f t="shared" si="69"/>
        <v>OK</v>
      </c>
    </row>
    <row r="4446" spans="1:9" x14ac:dyDescent="0.35">
      <c r="A4446">
        <v>0</v>
      </c>
      <c r="B4446" s="1" t="s">
        <v>14592</v>
      </c>
      <c r="C4446">
        <v>1</v>
      </c>
      <c r="E4446" s="1" t="s">
        <v>14592</v>
      </c>
      <c r="F4446" s="4" t="str">
        <f>_xlfn.IFNA(VLOOKUP($E4446,'binding constants'!A:D,1,FALSE),"")</f>
        <v>1hp5</v>
      </c>
      <c r="G4446" s="4" t="str">
        <f>VLOOKUP($E4446,'binding constants'!A:D,3,FALSE)</f>
        <v>280nM</v>
      </c>
      <c r="H4446" s="4" t="str">
        <f>VLOOKUP($E4446,'binding constants'!A:D,2,FALSE)</f>
        <v>6.55</v>
      </c>
      <c r="I4446" t="str">
        <f t="shared" si="69"/>
        <v>OK</v>
      </c>
    </row>
    <row r="4447" spans="1:9" x14ac:dyDescent="0.35">
      <c r="A4447">
        <v>1</v>
      </c>
      <c r="B4447" s="1" t="s">
        <v>14593</v>
      </c>
      <c r="C4447">
        <v>1</v>
      </c>
      <c r="D4447" t="s">
        <v>1595</v>
      </c>
      <c r="E4447" s="1" t="s">
        <v>14593</v>
      </c>
      <c r="F4447" s="4" t="str">
        <f>_xlfn.IFNA(VLOOKUP($E4447,'binding constants'!A:D,1,FALSE),"")</f>
        <v>1jak</v>
      </c>
      <c r="G4447" s="4" t="str">
        <f>VLOOKUP($E4447,'binding constants'!A:D,3,FALSE)</f>
        <v>2.7uM</v>
      </c>
      <c r="H4447" s="4" t="str">
        <f>VLOOKUP($E4447,'binding constants'!A:D,2,FALSE)</f>
        <v>5.57</v>
      </c>
      <c r="I4447" t="str">
        <f t="shared" si="69"/>
        <v>OK</v>
      </c>
    </row>
    <row r="4448" spans="1:9" x14ac:dyDescent="0.35">
      <c r="A4448">
        <v>2</v>
      </c>
      <c r="B4448" s="1" t="s">
        <v>14594</v>
      </c>
      <c r="C4448">
        <v>1</v>
      </c>
      <c r="D4448" t="s">
        <v>1595</v>
      </c>
      <c r="E4448" s="1" t="s">
        <v>14594</v>
      </c>
      <c r="F4448" s="4" t="str">
        <f>_xlfn.IFNA(VLOOKUP($E4448,'binding constants'!A:D,1,FALSE),"")</f>
        <v>5fcz</v>
      </c>
      <c r="G4448" s="4" t="str">
        <f>VLOOKUP($E4448,'binding constants'!A:D,3,FALSE)</f>
        <v>63uM</v>
      </c>
      <c r="H4448" s="4" t="str">
        <f>VLOOKUP($E4448,'binding constants'!A:D,2,FALSE)</f>
        <v>4.20</v>
      </c>
      <c r="I4448" t="str">
        <f t="shared" si="69"/>
        <v>OK</v>
      </c>
    </row>
    <row r="4449" spans="1:9" x14ac:dyDescent="0.35">
      <c r="A4449" t="s">
        <v>338</v>
      </c>
      <c r="F4449" s="4" t="str">
        <f>_xlfn.IFNA(VLOOKUP($E4449,'binding constants'!A:D,1,FALSE),"")</f>
        <v/>
      </c>
      <c r="G4449" s="4" t="e">
        <f>VLOOKUP($E4449,'binding constants'!A:D,3,FALSE)</f>
        <v>#N/A</v>
      </c>
      <c r="H4449" s="4" t="e">
        <f>VLOOKUP($E4449,'binding constants'!A:D,2,FALSE)</f>
        <v>#N/A</v>
      </c>
      <c r="I4449" t="str">
        <f t="shared" si="69"/>
        <v>OK</v>
      </c>
    </row>
    <row r="4450" spans="1:9" x14ac:dyDescent="0.35">
      <c r="A4450">
        <v>0</v>
      </c>
      <c r="B4450" s="1" t="s">
        <v>14595</v>
      </c>
      <c r="C4450">
        <v>1</v>
      </c>
      <c r="E4450" s="1" t="s">
        <v>14595</v>
      </c>
      <c r="F4450" s="4" t="str">
        <f>_xlfn.IFNA(VLOOKUP($E4450,'binding constants'!A:D,1,FALSE),"")</f>
        <v>5yh8</v>
      </c>
      <c r="G4450" s="4" t="str">
        <f>VLOOKUP($E4450,'binding constants'!A:D,3,FALSE)</f>
        <v>167.8nM</v>
      </c>
      <c r="H4450" s="4" t="str">
        <f>VLOOKUP($E4450,'binding constants'!A:D,2,FALSE)</f>
        <v>6.78</v>
      </c>
      <c r="I4450" t="str">
        <f t="shared" si="69"/>
        <v>OK</v>
      </c>
    </row>
    <row r="4451" spans="1:9" x14ac:dyDescent="0.35">
      <c r="A4451">
        <v>1</v>
      </c>
      <c r="B4451" s="1" t="s">
        <v>14596</v>
      </c>
      <c r="C4451">
        <v>1</v>
      </c>
      <c r="D4451" t="s">
        <v>1595</v>
      </c>
      <c r="E4451" s="1" t="s">
        <v>14596</v>
      </c>
      <c r="F4451" s="4" t="str">
        <f>_xlfn.IFNA(VLOOKUP($E4451,'binding constants'!A:D,1,FALSE),"")</f>
        <v>5yhe</v>
      </c>
      <c r="G4451" s="4" t="str">
        <f>VLOOKUP($E4451,'binding constants'!A:D,3,FALSE)</f>
        <v>203.3nM</v>
      </c>
      <c r="H4451" s="4" t="str">
        <f>VLOOKUP($E4451,'binding constants'!A:D,2,FALSE)</f>
        <v>6.69</v>
      </c>
      <c r="I4451" t="str">
        <f t="shared" si="69"/>
        <v>OK</v>
      </c>
    </row>
    <row r="4452" spans="1:9" x14ac:dyDescent="0.35">
      <c r="A4452">
        <v>2</v>
      </c>
      <c r="B4452" s="1" t="s">
        <v>14597</v>
      </c>
      <c r="C4452">
        <v>1</v>
      </c>
      <c r="D4452" t="s">
        <v>1595</v>
      </c>
      <c r="E4452" s="1" t="s">
        <v>14597</v>
      </c>
      <c r="F4452" s="4" t="str">
        <f>_xlfn.IFNA(VLOOKUP($E4452,'binding constants'!A:D,1,FALSE),"")</f>
        <v>5yhg</v>
      </c>
      <c r="G4452" s="4" t="str">
        <f>VLOOKUP($E4452,'binding constants'!A:D,3,FALSE)</f>
        <v>952.3nM</v>
      </c>
      <c r="H4452" s="4" t="str">
        <f>VLOOKUP($E4452,'binding constants'!A:D,2,FALSE)</f>
        <v>6.02</v>
      </c>
      <c r="I4452" t="str">
        <f t="shared" si="69"/>
        <v>OK</v>
      </c>
    </row>
    <row r="4453" spans="1:9" x14ac:dyDescent="0.35">
      <c r="A4453" t="s">
        <v>339</v>
      </c>
      <c r="F4453" s="4" t="str">
        <f>_xlfn.IFNA(VLOOKUP($E4453,'binding constants'!A:D,1,FALSE),"")</f>
        <v/>
      </c>
      <c r="G4453" s="4" t="e">
        <f>VLOOKUP($E4453,'binding constants'!A:D,3,FALSE)</f>
        <v>#N/A</v>
      </c>
      <c r="H4453" s="4" t="e">
        <f>VLOOKUP($E4453,'binding constants'!A:D,2,FALSE)</f>
        <v>#N/A</v>
      </c>
      <c r="I4453" t="str">
        <f t="shared" si="69"/>
        <v>OK</v>
      </c>
    </row>
    <row r="4454" spans="1:9" x14ac:dyDescent="0.35">
      <c r="A4454">
        <v>0</v>
      </c>
      <c r="B4454" s="1" t="s">
        <v>14598</v>
      </c>
      <c r="C4454">
        <v>1</v>
      </c>
      <c r="D4454" t="s">
        <v>1595</v>
      </c>
      <c r="E4454" s="1" t="s">
        <v>14598</v>
      </c>
      <c r="F4454" s="4" t="str">
        <f>_xlfn.IFNA(VLOOKUP($E4454,'binding constants'!A:D,1,FALSE),"")</f>
        <v>5g5z</v>
      </c>
      <c r="G4454" s="4" t="str">
        <f>VLOOKUP($E4454,'binding constants'!A:D,3,FALSE)</f>
        <v>2.2uM</v>
      </c>
      <c r="H4454" s="4" t="str">
        <f>VLOOKUP($E4454,'binding constants'!A:D,2,FALSE)</f>
        <v>5.66</v>
      </c>
      <c r="I4454" t="str">
        <f t="shared" si="69"/>
        <v>OK</v>
      </c>
    </row>
    <row r="4455" spans="1:9" x14ac:dyDescent="0.35">
      <c r="A4455">
        <v>1</v>
      </c>
      <c r="B4455" s="1" t="s">
        <v>14599</v>
      </c>
      <c r="C4455">
        <v>1</v>
      </c>
      <c r="E4455" s="1" t="s">
        <v>14599</v>
      </c>
      <c r="F4455" s="4" t="str">
        <f>_xlfn.IFNA(VLOOKUP($E4455,'binding constants'!A:D,1,FALSE),"")</f>
        <v>5g60</v>
      </c>
      <c r="G4455" s="4" t="str">
        <f>VLOOKUP($E4455,'binding constants'!A:D,3,FALSE)</f>
        <v>0.3uM</v>
      </c>
      <c r="H4455" s="4" t="str">
        <f>VLOOKUP($E4455,'binding constants'!A:D,2,FALSE)</f>
        <v>6.52</v>
      </c>
      <c r="I4455" t="str">
        <f t="shared" si="69"/>
        <v>OK</v>
      </c>
    </row>
    <row r="4456" spans="1:9" x14ac:dyDescent="0.35">
      <c r="A4456">
        <v>2</v>
      </c>
      <c r="B4456" s="1" t="s">
        <v>14600</v>
      </c>
      <c r="C4456">
        <v>1</v>
      </c>
      <c r="D4456" t="s">
        <v>1595</v>
      </c>
      <c r="E4456" s="1" t="s">
        <v>14600</v>
      </c>
      <c r="F4456" s="4" t="str">
        <f>_xlfn.IFNA(VLOOKUP($E4456,'binding constants'!A:D,1,FALSE),"")</f>
        <v>5g61</v>
      </c>
      <c r="G4456" s="4" t="str">
        <f>VLOOKUP($E4456,'binding constants'!A:D,3,FALSE)</f>
        <v>0.4uM</v>
      </c>
      <c r="H4456" s="4" t="str">
        <f>VLOOKUP($E4456,'binding constants'!A:D,2,FALSE)</f>
        <v>6.40</v>
      </c>
      <c r="I4456" t="str">
        <f t="shared" si="69"/>
        <v>OK</v>
      </c>
    </row>
    <row r="4457" spans="1:9" x14ac:dyDescent="0.35">
      <c r="A4457" t="s">
        <v>340</v>
      </c>
      <c r="F4457" s="4" t="str">
        <f>_xlfn.IFNA(VLOOKUP($E4457,'binding constants'!A:D,1,FALSE),"")</f>
        <v/>
      </c>
      <c r="G4457" s="4" t="e">
        <f>VLOOKUP($E4457,'binding constants'!A:D,3,FALSE)</f>
        <v>#N/A</v>
      </c>
      <c r="H4457" s="4" t="e">
        <f>VLOOKUP($E4457,'binding constants'!A:D,2,FALSE)</f>
        <v>#N/A</v>
      </c>
      <c r="I4457" t="str">
        <f t="shared" si="69"/>
        <v>OK</v>
      </c>
    </row>
    <row r="4458" spans="1:9" x14ac:dyDescent="0.35">
      <c r="A4458">
        <v>0</v>
      </c>
      <c r="B4458" s="1" t="s">
        <v>14601</v>
      </c>
      <c r="C4458">
        <v>1</v>
      </c>
      <c r="E4458" s="1" t="s">
        <v>14601</v>
      </c>
      <c r="F4458" s="4" t="str">
        <f>_xlfn.IFNA(VLOOKUP($E4458,'binding constants'!A:D,1,FALSE),"")</f>
        <v>2ya6</v>
      </c>
      <c r="G4458" s="4" t="str">
        <f>VLOOKUP($E4458,'binding constants'!A:D,3,FALSE)</f>
        <v>2uM</v>
      </c>
      <c r="H4458" s="4" t="str">
        <f>VLOOKUP($E4458,'binding constants'!A:D,2,FALSE)</f>
        <v>5.70</v>
      </c>
      <c r="I4458" t="str">
        <f t="shared" si="69"/>
        <v>OK</v>
      </c>
    </row>
    <row r="4459" spans="1:9" x14ac:dyDescent="0.35">
      <c r="A4459">
        <v>1</v>
      </c>
      <c r="B4459" s="1" t="s">
        <v>14602</v>
      </c>
      <c r="C4459">
        <v>1</v>
      </c>
      <c r="D4459" t="s">
        <v>1595</v>
      </c>
      <c r="E4459" s="1" t="s">
        <v>14602</v>
      </c>
      <c r="F4459" s="4" t="str">
        <f>_xlfn.IFNA(VLOOKUP($E4459,'binding constants'!A:D,1,FALSE),"")</f>
        <v>2ya7</v>
      </c>
      <c r="G4459" s="4" t="str">
        <f>VLOOKUP($E4459,'binding constants'!A:D,3,FALSE)</f>
        <v>0.72mM</v>
      </c>
      <c r="H4459" s="4" t="str">
        <f>VLOOKUP($E4459,'binding constants'!A:D,2,FALSE)</f>
        <v>3.14</v>
      </c>
      <c r="I4459" t="str">
        <f t="shared" si="69"/>
        <v>OK</v>
      </c>
    </row>
    <row r="4460" spans="1:9" x14ac:dyDescent="0.35">
      <c r="A4460">
        <v>2</v>
      </c>
      <c r="B4460" s="1" t="s">
        <v>14603</v>
      </c>
      <c r="C4460">
        <v>1</v>
      </c>
      <c r="D4460" t="s">
        <v>1595</v>
      </c>
      <c r="E4460" s="1" t="s">
        <v>14603</v>
      </c>
      <c r="F4460" s="4" t="str">
        <f>_xlfn.IFNA(VLOOKUP($E4460,'binding constants'!A:D,1,FALSE),"")</f>
        <v>2ya8</v>
      </c>
      <c r="G4460" s="4" t="str">
        <f>VLOOKUP($E4460,'binding constants'!A:D,3,FALSE)</f>
        <v>1.77uM</v>
      </c>
      <c r="H4460" s="4" t="str">
        <f>VLOOKUP($E4460,'binding constants'!A:D,2,FALSE)</f>
        <v>5.75</v>
      </c>
      <c r="I4460" t="str">
        <f t="shared" si="69"/>
        <v>OK</v>
      </c>
    </row>
    <row r="4461" spans="1:9" x14ac:dyDescent="0.35">
      <c r="A4461" t="s">
        <v>341</v>
      </c>
      <c r="F4461" s="4" t="str">
        <f>_xlfn.IFNA(VLOOKUP($E4461,'binding constants'!A:D,1,FALSE),"")</f>
        <v/>
      </c>
      <c r="G4461" s="4" t="e">
        <f>VLOOKUP($E4461,'binding constants'!A:D,3,FALSE)</f>
        <v>#N/A</v>
      </c>
      <c r="H4461" s="4" t="e">
        <f>VLOOKUP($E4461,'binding constants'!A:D,2,FALSE)</f>
        <v>#N/A</v>
      </c>
      <c r="I4461" t="str">
        <f t="shared" si="69"/>
        <v>OK</v>
      </c>
    </row>
    <row r="4462" spans="1:9" x14ac:dyDescent="0.35">
      <c r="A4462">
        <v>0</v>
      </c>
      <c r="B4462" s="1" t="s">
        <v>14604</v>
      </c>
      <c r="C4462">
        <v>1</v>
      </c>
      <c r="D4462" t="s">
        <v>1595</v>
      </c>
      <c r="E4462" s="1" t="s">
        <v>14604</v>
      </c>
      <c r="F4462" s="4" t="str">
        <f>_xlfn.IFNA(VLOOKUP($E4462,'binding constants'!A:D,1,FALSE),"")</f>
        <v>1lan</v>
      </c>
      <c r="G4462" s="4" t="str">
        <f>VLOOKUP($E4462,'binding constants'!A:D,3,FALSE)</f>
        <v>60nM</v>
      </c>
      <c r="H4462" s="4" t="str">
        <f>VLOOKUP($E4462,'binding constants'!A:D,2,FALSE)</f>
        <v>7.22</v>
      </c>
      <c r="I4462" t="str">
        <f t="shared" si="69"/>
        <v>OK</v>
      </c>
    </row>
    <row r="4463" spans="1:9" x14ac:dyDescent="0.35">
      <c r="A4463">
        <v>1</v>
      </c>
      <c r="B4463" s="1" t="s">
        <v>14605</v>
      </c>
      <c r="C4463">
        <v>1</v>
      </c>
      <c r="D4463" t="s">
        <v>1595</v>
      </c>
      <c r="E4463" s="1" t="s">
        <v>14605</v>
      </c>
      <c r="F4463" s="4" t="str">
        <f>_xlfn.IFNA(VLOOKUP($E4463,'binding constants'!A:D,1,FALSE),"")</f>
        <v>1lcp</v>
      </c>
      <c r="G4463" s="4" t="str">
        <f>VLOOKUP($E4463,'binding constants'!A:D,3,FALSE)</f>
        <v>0.23uM</v>
      </c>
      <c r="H4463" s="4" t="str">
        <f>VLOOKUP($E4463,'binding constants'!A:D,2,FALSE)</f>
        <v>6.64</v>
      </c>
      <c r="I4463" t="str">
        <f t="shared" si="69"/>
        <v>OK</v>
      </c>
    </row>
    <row r="4464" spans="1:9" x14ac:dyDescent="0.35">
      <c r="A4464">
        <v>2</v>
      </c>
      <c r="B4464" s="1" t="s">
        <v>14606</v>
      </c>
      <c r="C4464">
        <v>1</v>
      </c>
      <c r="E4464" s="1" t="s">
        <v>14606</v>
      </c>
      <c r="F4464" s="4" t="str">
        <f>_xlfn.IFNA(VLOOKUP($E4464,'binding constants'!A:D,1,FALSE),"")</f>
        <v>2ewb</v>
      </c>
      <c r="G4464" s="4" t="str">
        <f>VLOOKUP($E4464,'binding constants'!A:D,3,FALSE)</f>
        <v>0.8uM</v>
      </c>
      <c r="H4464" s="4" t="str">
        <f>VLOOKUP($E4464,'binding constants'!A:D,2,FALSE)</f>
        <v>6.10</v>
      </c>
      <c r="I4464" t="str">
        <f t="shared" si="69"/>
        <v>OK</v>
      </c>
    </row>
    <row r="4465" spans="1:9" x14ac:dyDescent="0.35">
      <c r="A4465" t="s">
        <v>342</v>
      </c>
      <c r="F4465" s="4" t="str">
        <f>_xlfn.IFNA(VLOOKUP($E4465,'binding constants'!A:D,1,FALSE),"")</f>
        <v/>
      </c>
      <c r="G4465" s="4" t="e">
        <f>VLOOKUP($E4465,'binding constants'!A:D,3,FALSE)</f>
        <v>#N/A</v>
      </c>
      <c r="H4465" s="4" t="e">
        <f>VLOOKUP($E4465,'binding constants'!A:D,2,FALSE)</f>
        <v>#N/A</v>
      </c>
      <c r="I4465" t="str">
        <f t="shared" si="69"/>
        <v>OK</v>
      </c>
    </row>
    <row r="4466" spans="1:9" x14ac:dyDescent="0.35">
      <c r="A4466">
        <v>0</v>
      </c>
      <c r="B4466" s="1" t="s">
        <v>14607</v>
      </c>
      <c r="C4466">
        <v>1</v>
      </c>
      <c r="D4466" t="s">
        <v>1690</v>
      </c>
      <c r="E4466" s="1" t="s">
        <v>14607</v>
      </c>
      <c r="F4466" s="4" t="str">
        <f>_xlfn.IFNA(VLOOKUP($E4466,'binding constants'!A:D,1,FALSE),"")</f>
        <v>3k37</v>
      </c>
      <c r="G4466" s="4" t="str">
        <f>VLOOKUP($E4466,'binding constants'!A:D,3,FALSE)</f>
        <v>1.2nM</v>
      </c>
      <c r="H4466" s="4" t="str">
        <f>VLOOKUP($E4466,'binding constants'!A:D,2,FALSE)</f>
        <v>8.92</v>
      </c>
      <c r="I4466" t="str">
        <f t="shared" si="69"/>
        <v>OK</v>
      </c>
    </row>
    <row r="4467" spans="1:9" x14ac:dyDescent="0.35">
      <c r="A4467">
        <v>1</v>
      </c>
      <c r="B4467" s="1" t="s">
        <v>14608</v>
      </c>
      <c r="C4467">
        <v>1</v>
      </c>
      <c r="E4467" s="1" t="s">
        <v>14608</v>
      </c>
      <c r="F4467" s="4" t="str">
        <f>_xlfn.IFNA(VLOOKUP($E4467,'binding constants'!A:D,1,FALSE),"")</f>
        <v>4cpy</v>
      </c>
      <c r="G4467" s="4" t="str">
        <f>VLOOKUP($E4467,'binding constants'!A:D,3,FALSE)</f>
        <v>491.35nM</v>
      </c>
      <c r="H4467" s="4" t="str">
        <f>VLOOKUP($E4467,'binding constants'!A:D,2,FALSE)</f>
        <v>6.31</v>
      </c>
      <c r="I4467" t="str">
        <f t="shared" si="69"/>
        <v>OK</v>
      </c>
    </row>
    <row r="4468" spans="1:9" x14ac:dyDescent="0.35">
      <c r="A4468">
        <v>2</v>
      </c>
      <c r="B4468" s="1" t="s">
        <v>14609</v>
      </c>
      <c r="C4468">
        <v>1</v>
      </c>
      <c r="D4468" t="s">
        <v>1595</v>
      </c>
      <c r="E4468" s="1" t="s">
        <v>14609</v>
      </c>
      <c r="F4468" s="4" t="str">
        <f>_xlfn.IFNA(VLOOKUP($E4468,'binding constants'!A:D,1,FALSE),"")</f>
        <v>4cpz</v>
      </c>
      <c r="G4468" s="4" t="str">
        <f>VLOOKUP($E4468,'binding constants'!A:D,3,FALSE)</f>
        <v>20.85nM</v>
      </c>
      <c r="H4468" s="4" t="str">
        <f>VLOOKUP($E4468,'binding constants'!A:D,2,FALSE)</f>
        <v>7.68</v>
      </c>
      <c r="I4468" t="str">
        <f t="shared" si="69"/>
        <v>OK</v>
      </c>
    </row>
    <row r="4469" spans="1:9" x14ac:dyDescent="0.35">
      <c r="A4469" t="s">
        <v>343</v>
      </c>
      <c r="F4469" s="4" t="str">
        <f>_xlfn.IFNA(VLOOKUP($E4469,'binding constants'!A:D,1,FALSE),"")</f>
        <v/>
      </c>
      <c r="G4469" s="4" t="e">
        <f>VLOOKUP($E4469,'binding constants'!A:D,3,FALSE)</f>
        <v>#N/A</v>
      </c>
      <c r="H4469" s="4" t="e">
        <f>VLOOKUP($E4469,'binding constants'!A:D,2,FALSE)</f>
        <v>#N/A</v>
      </c>
      <c r="I4469" t="str">
        <f t="shared" si="69"/>
        <v>OK</v>
      </c>
    </row>
    <row r="4470" spans="1:9" x14ac:dyDescent="0.35">
      <c r="A4470">
        <v>0</v>
      </c>
      <c r="B4470" s="1" t="s">
        <v>14610</v>
      </c>
      <c r="C4470">
        <v>1</v>
      </c>
      <c r="D4470" t="s">
        <v>1595</v>
      </c>
      <c r="E4470" s="1" t="s">
        <v>14610</v>
      </c>
      <c r="F4470" s="4" t="str">
        <f>_xlfn.IFNA(VLOOKUP($E4470,'binding constants'!A:D,1,FALSE),"")</f>
        <v>2ypo</v>
      </c>
      <c r="G4470" s="4" t="str">
        <f>VLOOKUP($E4470,'binding constants'!A:D,3,FALSE)</f>
        <v>21uM</v>
      </c>
      <c r="H4470" s="4" t="str">
        <f>VLOOKUP($E4470,'binding constants'!A:D,2,FALSE)</f>
        <v>4.68</v>
      </c>
      <c r="I4470" t="str">
        <f t="shared" si="69"/>
        <v>OK</v>
      </c>
    </row>
    <row r="4471" spans="1:9" x14ac:dyDescent="0.35">
      <c r="A4471">
        <v>1</v>
      </c>
      <c r="B4471" s="1" t="s">
        <v>14611</v>
      </c>
      <c r="C4471">
        <v>1</v>
      </c>
      <c r="E4471" s="1" t="s">
        <v>14611</v>
      </c>
      <c r="F4471" s="4" t="str">
        <f>_xlfn.IFNA(VLOOKUP($E4471,'binding constants'!A:D,1,FALSE),"")</f>
        <v>3pfp</v>
      </c>
      <c r="G4471" s="4" t="str">
        <f>VLOOKUP($E4471,'binding constants'!A:D,3,FALSE)</f>
        <v>360nM</v>
      </c>
      <c r="H4471" s="4" t="str">
        <f>VLOOKUP($E4471,'binding constants'!A:D,2,FALSE)</f>
        <v>6.44</v>
      </c>
      <c r="I4471" t="str">
        <f t="shared" si="69"/>
        <v>OK</v>
      </c>
    </row>
    <row r="4472" spans="1:9" x14ac:dyDescent="0.35">
      <c r="A4472">
        <v>2</v>
      </c>
      <c r="B4472" s="1" t="s">
        <v>14612</v>
      </c>
      <c r="C4472">
        <v>1</v>
      </c>
      <c r="D4472" t="s">
        <v>1595</v>
      </c>
      <c r="E4472" s="1" t="s">
        <v>14612</v>
      </c>
      <c r="F4472" s="4" t="str">
        <f>_xlfn.IFNA(VLOOKUP($E4472,'binding constants'!A:D,1,FALSE),"")</f>
        <v>5e2l</v>
      </c>
      <c r="G4472" s="4" t="str">
        <f>VLOOKUP($E4472,'binding constants'!A:D,3,FALSE)</f>
        <v>93uM</v>
      </c>
      <c r="H4472" s="4" t="str">
        <f>VLOOKUP($E4472,'binding constants'!A:D,2,FALSE)</f>
        <v>4.03</v>
      </c>
      <c r="I4472" t="str">
        <f t="shared" si="69"/>
        <v>OK</v>
      </c>
    </row>
    <row r="4473" spans="1:9" x14ac:dyDescent="0.35">
      <c r="A4473" t="s">
        <v>344</v>
      </c>
      <c r="F4473" s="4" t="str">
        <f>_xlfn.IFNA(VLOOKUP($E4473,'binding constants'!A:D,1,FALSE),"")</f>
        <v/>
      </c>
      <c r="G4473" s="4" t="e">
        <f>VLOOKUP($E4473,'binding constants'!A:D,3,FALSE)</f>
        <v>#N/A</v>
      </c>
      <c r="H4473" s="4" t="e">
        <f>VLOOKUP($E4473,'binding constants'!A:D,2,FALSE)</f>
        <v>#N/A</v>
      </c>
      <c r="I4473" t="str">
        <f t="shared" si="69"/>
        <v>OK</v>
      </c>
    </row>
    <row r="4474" spans="1:9" x14ac:dyDescent="0.35">
      <c r="A4474">
        <v>0</v>
      </c>
      <c r="B4474" s="1" t="s">
        <v>14613</v>
      </c>
      <c r="C4474">
        <v>1</v>
      </c>
      <c r="D4474" t="s">
        <v>1776</v>
      </c>
      <c r="E4474" s="1" t="s">
        <v>14613</v>
      </c>
      <c r="F4474" s="4" t="str">
        <f>_xlfn.IFNA(VLOOKUP($E4474,'binding constants'!A:D,1,FALSE),"")</f>
        <v>2v58</v>
      </c>
      <c r="G4474" s="4" t="str">
        <f>VLOOKUP($E4474,'binding constants'!A:D,3,FALSE)</f>
        <v>0.82nM</v>
      </c>
      <c r="H4474" s="4" t="str">
        <f>VLOOKUP($E4474,'binding constants'!A:D,2,FALSE)</f>
        <v>9.09</v>
      </c>
      <c r="I4474" t="str">
        <f t="shared" si="69"/>
        <v>OK</v>
      </c>
    </row>
    <row r="4475" spans="1:9" x14ac:dyDescent="0.35">
      <c r="A4475">
        <v>1</v>
      </c>
      <c r="B4475" s="1" t="s">
        <v>14614</v>
      </c>
      <c r="C4475">
        <v>1</v>
      </c>
      <c r="D4475" t="s">
        <v>1776</v>
      </c>
      <c r="E4475" s="1" t="s">
        <v>14614</v>
      </c>
      <c r="F4475" s="4" t="str">
        <f>_xlfn.IFNA(VLOOKUP($E4475,'binding constants'!A:D,1,FALSE),"")</f>
        <v>2v59</v>
      </c>
      <c r="G4475" s="4" t="str">
        <f>VLOOKUP($E4475,'binding constants'!A:D,3,FALSE)</f>
        <v>18nM</v>
      </c>
      <c r="H4475" s="4" t="str">
        <f>VLOOKUP($E4475,'binding constants'!A:D,2,FALSE)</f>
        <v>7.74</v>
      </c>
      <c r="I4475" t="str">
        <f t="shared" si="69"/>
        <v>OK</v>
      </c>
    </row>
    <row r="4476" spans="1:9" x14ac:dyDescent="0.35">
      <c r="A4476">
        <v>2</v>
      </c>
      <c r="B4476" s="1" t="s">
        <v>14615</v>
      </c>
      <c r="C4476">
        <v>1</v>
      </c>
      <c r="E4476" s="1" t="s">
        <v>14615</v>
      </c>
      <c r="F4476" s="4" t="str">
        <f>_xlfn.IFNA(VLOOKUP($E4476,'binding constants'!A:D,1,FALSE),"")</f>
        <v>3rv4</v>
      </c>
      <c r="G4476" s="4" t="str">
        <f>VLOOKUP($E4476,'binding constants'!A:D,3,FALSE)</f>
        <v>5mM</v>
      </c>
      <c r="H4476" s="4" t="str">
        <f>VLOOKUP($E4476,'binding constants'!A:D,2,FALSE)</f>
        <v>2.30</v>
      </c>
      <c r="I4476" t="str">
        <f t="shared" si="69"/>
        <v>OK</v>
      </c>
    </row>
    <row r="4477" spans="1:9" x14ac:dyDescent="0.35">
      <c r="A4477" t="s">
        <v>345</v>
      </c>
      <c r="F4477" s="4" t="str">
        <f>_xlfn.IFNA(VLOOKUP($E4477,'binding constants'!A:D,1,FALSE),"")</f>
        <v/>
      </c>
      <c r="G4477" s="4" t="e">
        <f>VLOOKUP($E4477,'binding constants'!A:D,3,FALSE)</f>
        <v>#N/A</v>
      </c>
      <c r="H4477" s="4" t="e">
        <f>VLOOKUP($E4477,'binding constants'!A:D,2,FALSE)</f>
        <v>#N/A</v>
      </c>
      <c r="I4477" t="str">
        <f t="shared" si="69"/>
        <v>OK</v>
      </c>
    </row>
    <row r="4478" spans="1:9" x14ac:dyDescent="0.35">
      <c r="A4478">
        <v>0</v>
      </c>
      <c r="B4478" s="1" t="s">
        <v>14616</v>
      </c>
      <c r="C4478">
        <v>1</v>
      </c>
      <c r="E4478" s="1" t="s">
        <v>14616</v>
      </c>
      <c r="F4478" s="4" t="str">
        <f>_xlfn.IFNA(VLOOKUP($E4478,'binding constants'!A:D,1,FALSE),"")</f>
        <v>4c6u</v>
      </c>
      <c r="G4478" s="4" t="str">
        <f>VLOOKUP($E4478,'binding constants'!A:D,3,FALSE)</f>
        <v>25.6uM</v>
      </c>
      <c r="H4478" s="4" t="str">
        <f>VLOOKUP($E4478,'binding constants'!A:D,2,FALSE)</f>
        <v>4.59</v>
      </c>
      <c r="I4478" t="str">
        <f t="shared" si="69"/>
        <v>OK</v>
      </c>
    </row>
    <row r="4479" spans="1:9" x14ac:dyDescent="0.35">
      <c r="A4479">
        <v>1</v>
      </c>
      <c r="B4479" s="1" t="s">
        <v>14617</v>
      </c>
      <c r="C4479">
        <v>1</v>
      </c>
      <c r="D4479" t="s">
        <v>1595</v>
      </c>
      <c r="E4479" s="1" t="s">
        <v>14617</v>
      </c>
      <c r="F4479" s="4" t="str">
        <f>_xlfn.IFNA(VLOOKUP($E4479,'binding constants'!A:D,1,FALSE),"")</f>
        <v>5ld8</v>
      </c>
      <c r="G4479" s="4" t="str">
        <f>VLOOKUP($E4479,'binding constants'!A:D,3,FALSE)</f>
        <v>9nM</v>
      </c>
      <c r="H4479" s="4" t="str">
        <f>VLOOKUP($E4479,'binding constants'!A:D,2,FALSE)</f>
        <v>8.05</v>
      </c>
      <c r="I4479" t="str">
        <f t="shared" si="69"/>
        <v>OK</v>
      </c>
    </row>
    <row r="4480" spans="1:9" x14ac:dyDescent="0.35">
      <c r="A4480">
        <v>2</v>
      </c>
      <c r="B4480" s="1" t="s">
        <v>14618</v>
      </c>
      <c r="C4480">
        <v>1</v>
      </c>
      <c r="D4480" t="s">
        <v>1898</v>
      </c>
      <c r="E4480" s="1" t="s">
        <v>14618</v>
      </c>
      <c r="F4480" s="4" t="str">
        <f>_xlfn.IFNA(VLOOKUP($E4480,'binding constants'!A:D,1,FALSE),"")</f>
        <v>5w2s</v>
      </c>
      <c r="G4480" s="4" t="str">
        <f>VLOOKUP($E4480,'binding constants'!A:D,3,FALSE)</f>
        <v>46.5nM</v>
      </c>
      <c r="H4480" s="4" t="str">
        <f>VLOOKUP($E4480,'binding constants'!A:D,2,FALSE)</f>
        <v>7.33</v>
      </c>
      <c r="I4480" t="str">
        <f t="shared" si="69"/>
        <v>OK</v>
      </c>
    </row>
    <row r="4481" spans="1:9" x14ac:dyDescent="0.35">
      <c r="A4481" t="s">
        <v>346</v>
      </c>
      <c r="F4481" s="4" t="str">
        <f>_xlfn.IFNA(VLOOKUP($E4481,'binding constants'!A:D,1,FALSE),"")</f>
        <v/>
      </c>
      <c r="G4481" s="4" t="e">
        <f>VLOOKUP($E4481,'binding constants'!A:D,3,FALSE)</f>
        <v>#N/A</v>
      </c>
      <c r="H4481" s="4" t="e">
        <f>VLOOKUP($E4481,'binding constants'!A:D,2,FALSE)</f>
        <v>#N/A</v>
      </c>
      <c r="I4481" t="str">
        <f t="shared" si="69"/>
        <v>OK</v>
      </c>
    </row>
    <row r="4482" spans="1:9" x14ac:dyDescent="0.35">
      <c r="A4482">
        <v>0</v>
      </c>
      <c r="B4482" s="1" t="s">
        <v>14619</v>
      </c>
      <c r="C4482">
        <v>1</v>
      </c>
      <c r="D4482" t="s">
        <v>1898</v>
      </c>
      <c r="E4482" s="1" t="s">
        <v>14619</v>
      </c>
      <c r="F4482" s="4" t="str">
        <f>_xlfn.IFNA(VLOOKUP($E4482,'binding constants'!A:D,1,FALSE),"")</f>
        <v>4az5</v>
      </c>
      <c r="G4482" s="4" t="str">
        <f>VLOOKUP($E4482,'binding constants'!A:D,3,FALSE)</f>
        <v>1.02uM</v>
      </c>
      <c r="H4482" s="4" t="str">
        <f>VLOOKUP($E4482,'binding constants'!A:D,2,FALSE)</f>
        <v>5.99</v>
      </c>
      <c r="I4482" t="str">
        <f t="shared" si="69"/>
        <v>OK</v>
      </c>
    </row>
    <row r="4483" spans="1:9" x14ac:dyDescent="0.35">
      <c r="A4483">
        <v>1</v>
      </c>
      <c r="B4483" s="1" t="s">
        <v>14620</v>
      </c>
      <c r="C4483">
        <v>1</v>
      </c>
      <c r="E4483" s="1" t="s">
        <v>14620</v>
      </c>
      <c r="F4483" s="4" t="str">
        <f>_xlfn.IFNA(VLOOKUP($E4483,'binding constants'!A:D,1,FALSE),"")</f>
        <v>4az6</v>
      </c>
      <c r="G4483" s="4" t="str">
        <f>VLOOKUP($E4483,'binding constants'!A:D,3,FALSE)</f>
        <v>0.8nM</v>
      </c>
      <c r="H4483" s="4" t="str">
        <f>VLOOKUP($E4483,'binding constants'!A:D,2,FALSE)</f>
        <v>9.10</v>
      </c>
      <c r="I4483" t="str">
        <f t="shared" si="69"/>
        <v>OK</v>
      </c>
    </row>
    <row r="4484" spans="1:9" x14ac:dyDescent="0.35">
      <c r="A4484">
        <v>2</v>
      </c>
      <c r="B4484" s="1" t="s">
        <v>14621</v>
      </c>
      <c r="C4484">
        <v>1</v>
      </c>
      <c r="D4484" t="s">
        <v>1670</v>
      </c>
      <c r="E4484" s="1" t="s">
        <v>14621</v>
      </c>
      <c r="F4484" s="4" t="str">
        <f>_xlfn.IFNA(VLOOKUP($E4484,'binding constants'!A:D,1,FALSE),"")</f>
        <v>4azb</v>
      </c>
      <c r="G4484" s="4" t="str">
        <f>VLOOKUP($E4484,'binding constants'!A:D,3,FALSE)</f>
        <v>57.69nM</v>
      </c>
      <c r="H4484" s="4" t="str">
        <f>VLOOKUP($E4484,'binding constants'!A:D,2,FALSE)</f>
        <v>7.24</v>
      </c>
      <c r="I4484" t="str">
        <f t="shared" ref="I4484:I4547" si="70">IF($E4484=$F4484,"OK","ERREUR")</f>
        <v>OK</v>
      </c>
    </row>
    <row r="4485" spans="1:9" x14ac:dyDescent="0.35">
      <c r="A4485" t="s">
        <v>347</v>
      </c>
      <c r="F4485" s="4" t="str">
        <f>_xlfn.IFNA(VLOOKUP($E4485,'binding constants'!A:D,1,FALSE),"")</f>
        <v/>
      </c>
      <c r="G4485" s="4" t="e">
        <f>VLOOKUP($E4485,'binding constants'!A:D,3,FALSE)</f>
        <v>#N/A</v>
      </c>
      <c r="H4485" s="4" t="e">
        <f>VLOOKUP($E4485,'binding constants'!A:D,2,FALSE)</f>
        <v>#N/A</v>
      </c>
      <c r="I4485" t="str">
        <f t="shared" si="70"/>
        <v>OK</v>
      </c>
    </row>
    <row r="4486" spans="1:9" x14ac:dyDescent="0.35">
      <c r="A4486">
        <v>0</v>
      </c>
      <c r="B4486" s="1" t="s">
        <v>14622</v>
      </c>
      <c r="C4486">
        <v>1</v>
      </c>
      <c r="E4486" s="1" t="s">
        <v>14622</v>
      </c>
      <c r="F4486" s="4" t="str">
        <f>_xlfn.IFNA(VLOOKUP($E4486,'binding constants'!A:D,1,FALSE),"")</f>
        <v>1w9u</v>
      </c>
      <c r="G4486" s="4" t="str">
        <f>VLOOKUP($E4486,'binding constants'!A:D,3,FALSE)</f>
        <v>0.81uM</v>
      </c>
      <c r="H4486" s="4" t="str">
        <f>VLOOKUP($E4486,'binding constants'!A:D,2,FALSE)</f>
        <v>6.09</v>
      </c>
      <c r="I4486" t="str">
        <f t="shared" si="70"/>
        <v>OK</v>
      </c>
    </row>
    <row r="4487" spans="1:9" x14ac:dyDescent="0.35">
      <c r="A4487">
        <v>1</v>
      </c>
      <c r="B4487" s="1" t="s">
        <v>14623</v>
      </c>
      <c r="C4487">
        <v>1</v>
      </c>
      <c r="D4487" t="s">
        <v>1595</v>
      </c>
      <c r="E4487" s="1" t="s">
        <v>14623</v>
      </c>
      <c r="F4487" s="4" t="str">
        <f>_xlfn.IFNA(VLOOKUP($E4487,'binding constants'!A:D,1,FALSE),"")</f>
        <v>1w9v</v>
      </c>
      <c r="G4487" s="4" t="str">
        <f>VLOOKUP($E4487,'binding constants'!A:D,3,FALSE)</f>
        <v>0.46uM</v>
      </c>
      <c r="H4487" s="4" t="str">
        <f>VLOOKUP($E4487,'binding constants'!A:D,2,FALSE)</f>
        <v>6.34</v>
      </c>
      <c r="I4487" t="str">
        <f t="shared" si="70"/>
        <v>OK</v>
      </c>
    </row>
    <row r="4488" spans="1:9" x14ac:dyDescent="0.35">
      <c r="A4488">
        <v>2</v>
      </c>
      <c r="B4488" s="1" t="s">
        <v>14624</v>
      </c>
      <c r="C4488">
        <v>1</v>
      </c>
      <c r="D4488" t="s">
        <v>1595</v>
      </c>
      <c r="E4488" s="1" t="s">
        <v>14624</v>
      </c>
      <c r="F4488" s="4" t="str">
        <f>_xlfn.IFNA(VLOOKUP($E4488,'binding constants'!A:D,1,FALSE),"")</f>
        <v>2iuz</v>
      </c>
      <c r="G4488" s="4" t="str">
        <f>VLOOKUP($E4488,'binding constants'!A:D,3,FALSE)</f>
        <v>2.8uM</v>
      </c>
      <c r="H4488" s="4" t="str">
        <f>VLOOKUP($E4488,'binding constants'!A:D,2,FALSE)</f>
        <v>5.55</v>
      </c>
      <c r="I4488" t="str">
        <f t="shared" si="70"/>
        <v>OK</v>
      </c>
    </row>
    <row r="4489" spans="1:9" x14ac:dyDescent="0.35">
      <c r="A4489" t="s">
        <v>348</v>
      </c>
      <c r="F4489" s="4" t="str">
        <f>_xlfn.IFNA(VLOOKUP($E4489,'binding constants'!A:D,1,FALSE),"")</f>
        <v/>
      </c>
      <c r="G4489" s="4" t="e">
        <f>VLOOKUP($E4489,'binding constants'!A:D,3,FALSE)</f>
        <v>#N/A</v>
      </c>
      <c r="H4489" s="4" t="e">
        <f>VLOOKUP($E4489,'binding constants'!A:D,2,FALSE)</f>
        <v>#N/A</v>
      </c>
      <c r="I4489" t="str">
        <f t="shared" si="70"/>
        <v>OK</v>
      </c>
    </row>
    <row r="4490" spans="1:9" x14ac:dyDescent="0.35">
      <c r="A4490">
        <v>0</v>
      </c>
      <c r="B4490" s="1" t="s">
        <v>14625</v>
      </c>
      <c r="C4490">
        <v>1</v>
      </c>
      <c r="E4490" s="1" t="s">
        <v>14625</v>
      </c>
      <c r="F4490" s="4" t="str">
        <f>_xlfn.IFNA(VLOOKUP($E4490,'binding constants'!A:D,1,FALSE),"")</f>
        <v>1x8r</v>
      </c>
      <c r="G4490" s="4" t="str">
        <f>VLOOKUP($E4490,'binding constants'!A:D,3,FALSE)</f>
        <v>750nM</v>
      </c>
      <c r="H4490" s="4" t="str">
        <f>VLOOKUP($E4490,'binding constants'!A:D,2,FALSE)</f>
        <v>6.12</v>
      </c>
      <c r="I4490" t="str">
        <f t="shared" si="70"/>
        <v>OK</v>
      </c>
    </row>
    <row r="4491" spans="1:9" x14ac:dyDescent="0.35">
      <c r="A4491">
        <v>1</v>
      </c>
      <c r="B4491" s="1" t="s">
        <v>14626</v>
      </c>
      <c r="C4491">
        <v>1</v>
      </c>
      <c r="D4491" t="s">
        <v>1595</v>
      </c>
      <c r="E4491" s="1" t="s">
        <v>14626</v>
      </c>
      <c r="F4491" s="4" t="str">
        <f>_xlfn.IFNA(VLOOKUP($E4491,'binding constants'!A:D,1,FALSE),"")</f>
        <v>1x8t</v>
      </c>
      <c r="G4491" s="4" t="str">
        <f>VLOOKUP($E4491,'binding constants'!A:D,3,FALSE)</f>
        <v>16nM</v>
      </c>
      <c r="H4491" s="4" t="str">
        <f>VLOOKUP($E4491,'binding constants'!A:D,2,FALSE)</f>
        <v>7.80</v>
      </c>
      <c r="I4491" t="str">
        <f t="shared" si="70"/>
        <v>OK</v>
      </c>
    </row>
    <row r="4492" spans="1:9" x14ac:dyDescent="0.35">
      <c r="A4492">
        <v>2</v>
      </c>
      <c r="B4492" s="1" t="s">
        <v>14627</v>
      </c>
      <c r="C4492">
        <v>1</v>
      </c>
      <c r="D4492" t="s">
        <v>1595</v>
      </c>
      <c r="E4492" s="1" t="s">
        <v>14627</v>
      </c>
      <c r="F4492" s="4" t="str">
        <f>_xlfn.IFNA(VLOOKUP($E4492,'binding constants'!A:D,1,FALSE),"")</f>
        <v>2pq9</v>
      </c>
      <c r="G4492" s="4" t="str">
        <f>VLOOKUP($E4492,'binding constants'!A:D,3,FALSE)</f>
        <v>7.8nM</v>
      </c>
      <c r="H4492" s="4" t="str">
        <f>VLOOKUP($E4492,'binding constants'!A:D,2,FALSE)</f>
        <v>8.11</v>
      </c>
      <c r="I4492" t="str">
        <f t="shared" si="70"/>
        <v>OK</v>
      </c>
    </row>
    <row r="4493" spans="1:9" x14ac:dyDescent="0.35">
      <c r="A4493" t="s">
        <v>349</v>
      </c>
      <c r="F4493" s="4" t="str">
        <f>_xlfn.IFNA(VLOOKUP($E4493,'binding constants'!A:D,1,FALSE),"")</f>
        <v/>
      </c>
      <c r="G4493" s="4" t="e">
        <f>VLOOKUP($E4493,'binding constants'!A:D,3,FALSE)</f>
        <v>#N/A</v>
      </c>
      <c r="H4493" s="4" t="e">
        <f>VLOOKUP($E4493,'binding constants'!A:D,2,FALSE)</f>
        <v>#N/A</v>
      </c>
      <c r="I4493" t="str">
        <f t="shared" si="70"/>
        <v>OK</v>
      </c>
    </row>
    <row r="4494" spans="1:9" x14ac:dyDescent="0.35">
      <c r="A4494">
        <v>0</v>
      </c>
      <c r="B4494" s="1" t="s">
        <v>14628</v>
      </c>
      <c r="C4494">
        <v>1</v>
      </c>
      <c r="E4494" s="1" t="s">
        <v>14628</v>
      </c>
      <c r="F4494" s="4" t="str">
        <f>_xlfn.IFNA(VLOOKUP($E4494,'binding constants'!A:D,1,FALSE),"")</f>
        <v>3qox</v>
      </c>
      <c r="G4494" s="4" t="str">
        <f>VLOOKUP($E4494,'binding constants'!A:D,3,FALSE)</f>
        <v>0.27uM</v>
      </c>
      <c r="H4494" s="4" t="str">
        <f>VLOOKUP($E4494,'binding constants'!A:D,2,FALSE)</f>
        <v>6.57</v>
      </c>
      <c r="I4494" t="str">
        <f t="shared" si="70"/>
        <v>OK</v>
      </c>
    </row>
    <row r="4495" spans="1:9" x14ac:dyDescent="0.35">
      <c r="A4495">
        <v>1</v>
      </c>
      <c r="B4495" s="1" t="s">
        <v>14629</v>
      </c>
      <c r="C4495">
        <v>1</v>
      </c>
      <c r="D4495" t="s">
        <v>1595</v>
      </c>
      <c r="E4495" s="1" t="s">
        <v>14629</v>
      </c>
      <c r="F4495" s="4" t="str">
        <f>_xlfn.IFNA(VLOOKUP($E4495,'binding constants'!A:D,1,FALSE),"")</f>
        <v>3sr4</v>
      </c>
      <c r="G4495" s="4" t="str">
        <f>VLOOKUP($E4495,'binding constants'!A:D,3,FALSE)</f>
        <v>0.29uM</v>
      </c>
      <c r="H4495" s="4" t="str">
        <f>VLOOKUP($E4495,'binding constants'!A:D,2,FALSE)</f>
        <v>6.54</v>
      </c>
      <c r="I4495" t="str">
        <f t="shared" si="70"/>
        <v>OK</v>
      </c>
    </row>
    <row r="4496" spans="1:9" x14ac:dyDescent="0.35">
      <c r="A4496">
        <v>2</v>
      </c>
      <c r="B4496" s="1" t="s">
        <v>14630</v>
      </c>
      <c r="C4496">
        <v>1</v>
      </c>
      <c r="D4496" t="s">
        <v>1595</v>
      </c>
      <c r="E4496" s="1" t="s">
        <v>14630</v>
      </c>
      <c r="F4496" s="4" t="str">
        <f>_xlfn.IFNA(VLOOKUP($E4496,'binding constants'!A:D,1,FALSE),"")</f>
        <v>4ek9</v>
      </c>
      <c r="G4496" s="4" t="str">
        <f>VLOOKUP($E4496,'binding constants'!A:D,3,FALSE)</f>
        <v>38000nM</v>
      </c>
      <c r="H4496" s="4" t="str">
        <f>VLOOKUP($E4496,'binding constants'!A:D,2,FALSE)</f>
        <v>4.42</v>
      </c>
      <c r="I4496" t="str">
        <f t="shared" si="70"/>
        <v>OK</v>
      </c>
    </row>
    <row r="4497" spans="1:9" x14ac:dyDescent="0.35">
      <c r="A4497" t="s">
        <v>350</v>
      </c>
      <c r="F4497" s="4" t="str">
        <f>_xlfn.IFNA(VLOOKUP($E4497,'binding constants'!A:D,1,FALSE),"")</f>
        <v/>
      </c>
      <c r="G4497" s="4" t="e">
        <f>VLOOKUP($E4497,'binding constants'!A:D,3,FALSE)</f>
        <v>#N/A</v>
      </c>
      <c r="H4497" s="4" t="e">
        <f>VLOOKUP($E4497,'binding constants'!A:D,2,FALSE)</f>
        <v>#N/A</v>
      </c>
      <c r="I4497" t="str">
        <f t="shared" si="70"/>
        <v>OK</v>
      </c>
    </row>
    <row r="4498" spans="1:9" x14ac:dyDescent="0.35">
      <c r="A4498">
        <v>0</v>
      </c>
      <c r="B4498" s="1" t="s">
        <v>14631</v>
      </c>
      <c r="C4498">
        <v>1</v>
      </c>
      <c r="E4498" s="1" t="s">
        <v>14631</v>
      </c>
      <c r="F4498" s="4" t="str">
        <f>_xlfn.IFNA(VLOOKUP($E4498,'binding constants'!A:D,1,FALSE),"")</f>
        <v>4dhl</v>
      </c>
      <c r="G4498" s="4" t="str">
        <f>VLOOKUP($E4498,'binding constants'!A:D,3,FALSE)</f>
        <v>33uM</v>
      </c>
      <c r="H4498" s="4" t="str">
        <f>VLOOKUP($E4498,'binding constants'!A:D,2,FALSE)</f>
        <v>4.48</v>
      </c>
      <c r="I4498" t="str">
        <f t="shared" si="70"/>
        <v>OK</v>
      </c>
    </row>
    <row r="4499" spans="1:9" x14ac:dyDescent="0.35">
      <c r="A4499">
        <v>1</v>
      </c>
      <c r="B4499" s="1" t="s">
        <v>14632</v>
      </c>
      <c r="C4499">
        <v>1</v>
      </c>
      <c r="D4499" t="s">
        <v>1595</v>
      </c>
      <c r="E4499" s="1" t="s">
        <v>14632</v>
      </c>
      <c r="F4499" s="4" t="str">
        <f>_xlfn.IFNA(VLOOKUP($E4499,'binding constants'!A:D,1,FALSE),"")</f>
        <v>4dsy</v>
      </c>
      <c r="G4499" s="4" t="str">
        <f>VLOOKUP($E4499,'binding constants'!A:D,3,FALSE)</f>
        <v>37uM</v>
      </c>
      <c r="H4499" s="4" t="str">
        <f>VLOOKUP($E4499,'binding constants'!A:D,2,FALSE)</f>
        <v>4.43</v>
      </c>
      <c r="I4499" t="str">
        <f t="shared" si="70"/>
        <v>OK</v>
      </c>
    </row>
    <row r="4500" spans="1:9" x14ac:dyDescent="0.35">
      <c r="A4500">
        <v>2</v>
      </c>
      <c r="B4500" s="1" t="s">
        <v>14633</v>
      </c>
      <c r="C4500">
        <v>1</v>
      </c>
      <c r="D4500" t="s">
        <v>1595</v>
      </c>
      <c r="E4500" s="1" t="s">
        <v>14633</v>
      </c>
      <c r="F4500" s="4" t="str">
        <f>_xlfn.IFNA(VLOOKUP($E4500,'binding constants'!A:D,1,FALSE),"")</f>
        <v>6of5</v>
      </c>
      <c r="G4500" s="4" t="str">
        <f>VLOOKUP($E4500,'binding constants'!A:D,3,FALSE)</f>
        <v>4.5uM</v>
      </c>
      <c r="H4500" s="4" t="str">
        <f>VLOOKUP($E4500,'binding constants'!A:D,2,FALSE)</f>
        <v>5.35</v>
      </c>
      <c r="I4500" t="str">
        <f t="shared" si="70"/>
        <v>OK</v>
      </c>
    </row>
    <row r="4501" spans="1:9" x14ac:dyDescent="0.35">
      <c r="A4501" t="s">
        <v>351</v>
      </c>
      <c r="F4501" s="4" t="str">
        <f>_xlfn.IFNA(VLOOKUP($E4501,'binding constants'!A:D,1,FALSE),"")</f>
        <v/>
      </c>
      <c r="G4501" s="4" t="e">
        <f>VLOOKUP($E4501,'binding constants'!A:D,3,FALSE)</f>
        <v>#N/A</v>
      </c>
      <c r="H4501" s="4" t="e">
        <f>VLOOKUP($E4501,'binding constants'!A:D,2,FALSE)</f>
        <v>#N/A</v>
      </c>
      <c r="I4501" t="str">
        <f t="shared" si="70"/>
        <v>OK</v>
      </c>
    </row>
    <row r="4502" spans="1:9" x14ac:dyDescent="0.35">
      <c r="A4502">
        <v>0</v>
      </c>
      <c r="B4502" s="1" t="s">
        <v>14634</v>
      </c>
      <c r="C4502">
        <v>1</v>
      </c>
      <c r="D4502" t="s">
        <v>1912</v>
      </c>
      <c r="E4502" s="1" t="s">
        <v>14634</v>
      </c>
      <c r="F4502" s="4" t="str">
        <f>_xlfn.IFNA(VLOOKUP($E4502,'binding constants'!A:D,1,FALSE),"")</f>
        <v>3iss</v>
      </c>
      <c r="G4502" s="4" t="str">
        <f>VLOOKUP($E4502,'binding constants'!A:D,3,FALSE)</f>
        <v>0.9uM</v>
      </c>
      <c r="H4502" s="4" t="str">
        <f>VLOOKUP($E4502,'binding constants'!A:D,2,FALSE)</f>
        <v>6.05</v>
      </c>
      <c r="I4502" t="str">
        <f t="shared" si="70"/>
        <v>OK</v>
      </c>
    </row>
    <row r="4503" spans="1:9" x14ac:dyDescent="0.35">
      <c r="A4503">
        <v>1</v>
      </c>
      <c r="B4503" s="1" t="s">
        <v>14635</v>
      </c>
      <c r="C4503">
        <v>1</v>
      </c>
      <c r="E4503" s="1" t="s">
        <v>14635</v>
      </c>
      <c r="F4503" s="4" t="str">
        <f>_xlfn.IFNA(VLOOKUP($E4503,'binding constants'!A:D,1,FALSE),"")</f>
        <v>3upk</v>
      </c>
      <c r="G4503" s="4" t="str">
        <f>VLOOKUP($E4503,'binding constants'!A:D,3,FALSE)</f>
        <v>50uM</v>
      </c>
      <c r="H4503" s="4" t="str">
        <f>VLOOKUP($E4503,'binding constants'!A:D,2,FALSE)</f>
        <v>4.30</v>
      </c>
      <c r="I4503" t="str">
        <f t="shared" si="70"/>
        <v>OK</v>
      </c>
    </row>
    <row r="4504" spans="1:9" x14ac:dyDescent="0.35">
      <c r="A4504">
        <v>2</v>
      </c>
      <c r="B4504" s="1" t="s">
        <v>14636</v>
      </c>
      <c r="C4504">
        <v>1</v>
      </c>
      <c r="D4504" t="s">
        <v>1899</v>
      </c>
      <c r="E4504" s="1" t="s">
        <v>14636</v>
      </c>
      <c r="F4504" s="4" t="str">
        <f>_xlfn.IFNA(VLOOKUP($E4504,'binding constants'!A:D,1,FALSE),"")</f>
        <v>3v4t</v>
      </c>
      <c r="G4504" s="4" t="str">
        <f>VLOOKUP($E4504,'binding constants'!A:D,3,FALSE)</f>
        <v>77uM</v>
      </c>
      <c r="H4504" s="4" t="str">
        <f>VLOOKUP($E4504,'binding constants'!A:D,2,FALSE)</f>
        <v>4.11</v>
      </c>
      <c r="I4504" t="str">
        <f t="shared" si="70"/>
        <v>OK</v>
      </c>
    </row>
    <row r="4505" spans="1:9" x14ac:dyDescent="0.35">
      <c r="A4505" t="s">
        <v>352</v>
      </c>
      <c r="F4505" s="4" t="str">
        <f>_xlfn.IFNA(VLOOKUP($E4505,'binding constants'!A:D,1,FALSE),"")</f>
        <v/>
      </c>
      <c r="G4505" s="4" t="e">
        <f>VLOOKUP($E4505,'binding constants'!A:D,3,FALSE)</f>
        <v>#N/A</v>
      </c>
      <c r="H4505" s="4" t="e">
        <f>VLOOKUP($E4505,'binding constants'!A:D,2,FALSE)</f>
        <v>#N/A</v>
      </c>
      <c r="I4505" t="str">
        <f t="shared" si="70"/>
        <v>OK</v>
      </c>
    </row>
    <row r="4506" spans="1:9" x14ac:dyDescent="0.35">
      <c r="A4506">
        <v>0</v>
      </c>
      <c r="B4506" s="1" t="s">
        <v>14637</v>
      </c>
      <c r="C4506">
        <v>1</v>
      </c>
      <c r="E4506" s="1" t="s">
        <v>14637</v>
      </c>
      <c r="F4506" s="4" t="str">
        <f>_xlfn.IFNA(VLOOKUP($E4506,'binding constants'!A:D,1,FALSE),"")</f>
        <v>4rd0</v>
      </c>
      <c r="G4506" s="4" t="str">
        <f>VLOOKUP($E4506,'binding constants'!A:D,3,FALSE)</f>
        <v>0.24uM</v>
      </c>
      <c r="H4506" s="4" t="str">
        <f>VLOOKUP($E4506,'binding constants'!A:D,2,FALSE)</f>
        <v>6.62</v>
      </c>
      <c r="I4506" t="str">
        <f t="shared" si="70"/>
        <v>OK</v>
      </c>
    </row>
    <row r="4507" spans="1:9" x14ac:dyDescent="0.35">
      <c r="A4507">
        <v>1</v>
      </c>
      <c r="B4507" s="1" t="s">
        <v>14638</v>
      </c>
      <c r="C4507">
        <v>1</v>
      </c>
      <c r="D4507" t="s">
        <v>1618</v>
      </c>
      <c r="E4507" s="1" t="s">
        <v>14638</v>
      </c>
      <c r="F4507" s="4" t="str">
        <f>_xlfn.IFNA(VLOOKUP($E4507,'binding constants'!A:D,1,FALSE),"")</f>
        <v>4rd3</v>
      </c>
      <c r="G4507" s="4" t="str">
        <f>VLOOKUP($E4507,'binding constants'!A:D,3,FALSE)</f>
        <v>0.34uM</v>
      </c>
      <c r="H4507" s="4" t="str">
        <f>VLOOKUP($E4507,'binding constants'!A:D,2,FALSE)</f>
        <v>6.47</v>
      </c>
      <c r="I4507" t="str">
        <f t="shared" si="70"/>
        <v>OK</v>
      </c>
    </row>
    <row r="4508" spans="1:9" x14ac:dyDescent="0.35">
      <c r="A4508">
        <v>2</v>
      </c>
      <c r="B4508" s="1" t="s">
        <v>14639</v>
      </c>
      <c r="C4508">
        <v>1</v>
      </c>
      <c r="D4508" t="s">
        <v>1899</v>
      </c>
      <c r="E4508" s="1" t="s">
        <v>14639</v>
      </c>
      <c r="F4508" s="4" t="str">
        <f>_xlfn.IFNA(VLOOKUP($E4508,'binding constants'!A:D,1,FALSE),"")</f>
        <v>4rd6</v>
      </c>
      <c r="G4508" s="4" t="str">
        <f>VLOOKUP($E4508,'binding constants'!A:D,3,FALSE)</f>
        <v>0.52uM</v>
      </c>
      <c r="H4508" s="4" t="str">
        <f>VLOOKUP($E4508,'binding constants'!A:D,2,FALSE)</f>
        <v>6.28</v>
      </c>
      <c r="I4508" t="str">
        <f t="shared" si="70"/>
        <v>OK</v>
      </c>
    </row>
    <row r="4509" spans="1:9" x14ac:dyDescent="0.35">
      <c r="A4509" t="s">
        <v>353</v>
      </c>
      <c r="F4509" s="4" t="str">
        <f>_xlfn.IFNA(VLOOKUP($E4509,'binding constants'!A:D,1,FALSE),"")</f>
        <v/>
      </c>
      <c r="G4509" s="4" t="e">
        <f>VLOOKUP($E4509,'binding constants'!A:D,3,FALSE)</f>
        <v>#N/A</v>
      </c>
      <c r="H4509" s="4" t="e">
        <f>VLOOKUP($E4509,'binding constants'!A:D,2,FALSE)</f>
        <v>#N/A</v>
      </c>
      <c r="I4509" t="str">
        <f t="shared" si="70"/>
        <v>OK</v>
      </c>
    </row>
    <row r="4510" spans="1:9" x14ac:dyDescent="0.35">
      <c r="A4510">
        <v>0</v>
      </c>
      <c r="B4510" s="1" t="s">
        <v>14640</v>
      </c>
      <c r="C4510">
        <v>1</v>
      </c>
      <c r="E4510" s="1" t="s">
        <v>14640</v>
      </c>
      <c r="F4510" s="4" t="str">
        <f>_xlfn.IFNA(VLOOKUP($E4510,'binding constants'!A:D,1,FALSE),"")</f>
        <v>4hwo</v>
      </c>
      <c r="G4510" s="4" t="str">
        <f>VLOOKUP($E4510,'binding constants'!A:D,3,FALSE)</f>
        <v>2.9nM</v>
      </c>
      <c r="H4510" s="4" t="str">
        <f>VLOOKUP($E4510,'binding constants'!A:D,2,FALSE)</f>
        <v>8.54</v>
      </c>
      <c r="I4510" t="str">
        <f t="shared" si="70"/>
        <v>OK</v>
      </c>
    </row>
    <row r="4511" spans="1:9" x14ac:dyDescent="0.35">
      <c r="A4511">
        <v>1</v>
      </c>
      <c r="B4511" s="1" t="s">
        <v>14641</v>
      </c>
      <c r="C4511">
        <v>1</v>
      </c>
      <c r="D4511" t="s">
        <v>1595</v>
      </c>
      <c r="E4511" s="1" t="s">
        <v>14641</v>
      </c>
      <c r="F4511" s="4" t="str">
        <f>_xlfn.IFNA(VLOOKUP($E4511,'binding constants'!A:D,1,FALSE),"")</f>
        <v>4hwp</v>
      </c>
      <c r="G4511" s="4" t="str">
        <f>VLOOKUP($E4511,'binding constants'!A:D,3,FALSE)</f>
        <v>17.2nM</v>
      </c>
      <c r="H4511" s="4" t="str">
        <f>VLOOKUP($E4511,'binding constants'!A:D,2,FALSE)</f>
        <v>7.76</v>
      </c>
      <c r="I4511" t="str">
        <f t="shared" si="70"/>
        <v>OK</v>
      </c>
    </row>
    <row r="4512" spans="1:9" x14ac:dyDescent="0.35">
      <c r="A4512">
        <v>2</v>
      </c>
      <c r="B4512" s="1" t="s">
        <v>14642</v>
      </c>
      <c r="C4512">
        <v>1</v>
      </c>
      <c r="D4512" t="s">
        <v>1595</v>
      </c>
      <c r="E4512" s="1" t="s">
        <v>14642</v>
      </c>
      <c r="F4512" s="4" t="str">
        <f>_xlfn.IFNA(VLOOKUP($E4512,'binding constants'!A:D,1,FALSE),"")</f>
        <v>4hws</v>
      </c>
      <c r="G4512" s="4" t="str">
        <f>VLOOKUP($E4512,'binding constants'!A:D,3,FALSE)</f>
        <v>0.8nM</v>
      </c>
      <c r="H4512" s="4" t="str">
        <f>VLOOKUP($E4512,'binding constants'!A:D,2,FALSE)</f>
        <v>9.10</v>
      </c>
      <c r="I4512" t="str">
        <f t="shared" si="70"/>
        <v>OK</v>
      </c>
    </row>
    <row r="4513" spans="1:9" x14ac:dyDescent="0.35">
      <c r="A4513" t="s">
        <v>354</v>
      </c>
      <c r="F4513" s="4" t="str">
        <f>_xlfn.IFNA(VLOOKUP($E4513,'binding constants'!A:D,1,FALSE),"")</f>
        <v/>
      </c>
      <c r="G4513" s="4" t="e">
        <f>VLOOKUP($E4513,'binding constants'!A:D,3,FALSE)</f>
        <v>#N/A</v>
      </c>
      <c r="H4513" s="4" t="e">
        <f>VLOOKUP($E4513,'binding constants'!A:D,2,FALSE)</f>
        <v>#N/A</v>
      </c>
      <c r="I4513" t="str">
        <f t="shared" si="70"/>
        <v>OK</v>
      </c>
    </row>
    <row r="4514" spans="1:9" x14ac:dyDescent="0.35">
      <c r="A4514">
        <v>0</v>
      </c>
      <c r="B4514" s="1" t="s">
        <v>14643</v>
      </c>
      <c r="C4514">
        <v>1</v>
      </c>
      <c r="E4514" s="1" t="s">
        <v>14643</v>
      </c>
      <c r="F4514" s="4" t="str">
        <f>_xlfn.IFNA(VLOOKUP($E4514,'binding constants'!A:D,1,FALSE),"")</f>
        <v>3jzj</v>
      </c>
      <c r="G4514" s="4" t="str">
        <f>VLOOKUP($E4514,'binding constants'!A:D,3,FALSE)</f>
        <v>248uM</v>
      </c>
      <c r="H4514" s="4" t="str">
        <f>VLOOKUP($E4514,'binding constants'!A:D,2,FALSE)</f>
        <v>3.61</v>
      </c>
      <c r="I4514" t="str">
        <f t="shared" si="70"/>
        <v>OK</v>
      </c>
    </row>
    <row r="4515" spans="1:9" x14ac:dyDescent="0.35">
      <c r="A4515">
        <v>1</v>
      </c>
      <c r="B4515" s="1" t="s">
        <v>14644</v>
      </c>
      <c r="C4515">
        <v>1</v>
      </c>
      <c r="D4515" t="s">
        <v>1595</v>
      </c>
      <c r="E4515" s="1" t="s">
        <v>14644</v>
      </c>
      <c r="F4515" s="4" t="str">
        <f>_xlfn.IFNA(VLOOKUP($E4515,'binding constants'!A:D,1,FALSE),"")</f>
        <v>3k00</v>
      </c>
      <c r="G4515" s="4" t="str">
        <f>VLOOKUP($E4515,'binding constants'!A:D,3,FALSE)</f>
        <v>1.7uM</v>
      </c>
      <c r="H4515" s="4" t="str">
        <f>VLOOKUP($E4515,'binding constants'!A:D,2,FALSE)</f>
        <v>5.77</v>
      </c>
      <c r="I4515" t="str">
        <f t="shared" si="70"/>
        <v>OK</v>
      </c>
    </row>
    <row r="4516" spans="1:9" x14ac:dyDescent="0.35">
      <c r="A4516">
        <v>2</v>
      </c>
      <c r="B4516" s="1" t="s">
        <v>14645</v>
      </c>
      <c r="C4516">
        <v>1</v>
      </c>
      <c r="D4516" t="s">
        <v>1595</v>
      </c>
      <c r="E4516" s="1" t="s">
        <v>14645</v>
      </c>
      <c r="F4516" s="4" t="str">
        <f>_xlfn.IFNA(VLOOKUP($E4516,'binding constants'!A:D,1,FALSE),"")</f>
        <v>3k02</v>
      </c>
      <c r="G4516" s="4" t="str">
        <f>VLOOKUP($E4516,'binding constants'!A:D,3,FALSE)</f>
        <v>10.0uM</v>
      </c>
      <c r="H4516" s="4" t="str">
        <f>VLOOKUP($E4516,'binding constants'!A:D,2,FALSE)</f>
        <v>5.00</v>
      </c>
      <c r="I4516" t="str">
        <f t="shared" si="70"/>
        <v>OK</v>
      </c>
    </row>
    <row r="4517" spans="1:9" x14ac:dyDescent="0.35">
      <c r="A4517" t="s">
        <v>355</v>
      </c>
      <c r="F4517" s="4" t="str">
        <f>_xlfn.IFNA(VLOOKUP($E4517,'binding constants'!A:D,1,FALSE),"")</f>
        <v/>
      </c>
      <c r="G4517" s="4" t="e">
        <f>VLOOKUP($E4517,'binding constants'!A:D,3,FALSE)</f>
        <v>#N/A</v>
      </c>
      <c r="H4517" s="4" t="e">
        <f>VLOOKUP($E4517,'binding constants'!A:D,2,FALSE)</f>
        <v>#N/A</v>
      </c>
      <c r="I4517" t="str">
        <f t="shared" si="70"/>
        <v>OK</v>
      </c>
    </row>
    <row r="4518" spans="1:9" x14ac:dyDescent="0.35">
      <c r="A4518">
        <v>0</v>
      </c>
      <c r="B4518" s="1" t="s">
        <v>14646</v>
      </c>
      <c r="C4518">
        <v>1</v>
      </c>
      <c r="E4518" s="1" t="s">
        <v>14646</v>
      </c>
      <c r="F4518" s="4" t="str">
        <f>_xlfn.IFNA(VLOOKUP($E4518,'binding constants'!A:D,1,FALSE),"")</f>
        <v>4crl</v>
      </c>
      <c r="G4518" s="4" t="str">
        <f>VLOOKUP($E4518,'binding constants'!A:D,3,FALSE)</f>
        <v>195pM</v>
      </c>
      <c r="H4518" s="4" t="str">
        <f>VLOOKUP($E4518,'binding constants'!A:D,2,FALSE)</f>
        <v>9.71</v>
      </c>
      <c r="I4518" t="str">
        <f t="shared" si="70"/>
        <v>OK</v>
      </c>
    </row>
    <row r="4519" spans="1:9" x14ac:dyDescent="0.35">
      <c r="A4519">
        <v>1</v>
      </c>
      <c r="B4519" s="1" t="s">
        <v>14647</v>
      </c>
      <c r="C4519">
        <v>1</v>
      </c>
      <c r="D4519" t="s">
        <v>1595</v>
      </c>
      <c r="E4519" s="1" t="s">
        <v>14647</v>
      </c>
      <c r="F4519" s="4" t="str">
        <f>_xlfn.IFNA(VLOOKUP($E4519,'binding constants'!A:D,1,FALSE),"")</f>
        <v>4f6u</v>
      </c>
      <c r="G4519" s="4" t="str">
        <f>VLOOKUP($E4519,'binding constants'!A:D,3,FALSE)</f>
        <v>0.70uM</v>
      </c>
      <c r="H4519" s="4" t="str">
        <f>VLOOKUP($E4519,'binding constants'!A:D,2,FALSE)</f>
        <v>6.15</v>
      </c>
      <c r="I4519" t="str">
        <f t="shared" si="70"/>
        <v>OK</v>
      </c>
    </row>
    <row r="4520" spans="1:9" x14ac:dyDescent="0.35">
      <c r="A4520">
        <v>2</v>
      </c>
      <c r="B4520" s="1" t="s">
        <v>14648</v>
      </c>
      <c r="C4520">
        <v>1</v>
      </c>
      <c r="D4520" t="s">
        <v>1595</v>
      </c>
      <c r="E4520" s="1" t="s">
        <v>14648</v>
      </c>
      <c r="F4520" s="4" t="str">
        <f>_xlfn.IFNA(VLOOKUP($E4520,'binding constants'!A:D,1,FALSE),"")</f>
        <v>4f6w</v>
      </c>
      <c r="G4520" s="4" t="str">
        <f>VLOOKUP($E4520,'binding constants'!A:D,3,FALSE)</f>
        <v>0.03uM</v>
      </c>
      <c r="H4520" s="4" t="str">
        <f>VLOOKUP($E4520,'binding constants'!A:D,2,FALSE)</f>
        <v>7.52</v>
      </c>
      <c r="I4520" t="str">
        <f t="shared" si="70"/>
        <v>OK</v>
      </c>
    </row>
    <row r="4521" spans="1:9" x14ac:dyDescent="0.35">
      <c r="A4521" t="s">
        <v>356</v>
      </c>
      <c r="F4521" s="4" t="str">
        <f>_xlfn.IFNA(VLOOKUP($E4521,'binding constants'!A:D,1,FALSE),"")</f>
        <v/>
      </c>
      <c r="G4521" s="4" t="e">
        <f>VLOOKUP($E4521,'binding constants'!A:D,3,FALSE)</f>
        <v>#N/A</v>
      </c>
      <c r="H4521" s="4" t="e">
        <f>VLOOKUP($E4521,'binding constants'!A:D,2,FALSE)</f>
        <v>#N/A</v>
      </c>
      <c r="I4521" t="str">
        <f t="shared" si="70"/>
        <v>OK</v>
      </c>
    </row>
    <row r="4522" spans="1:9" x14ac:dyDescent="0.35">
      <c r="A4522">
        <v>0</v>
      </c>
      <c r="B4522" s="1" t="s">
        <v>14649</v>
      </c>
      <c r="C4522">
        <v>1</v>
      </c>
      <c r="E4522" s="1" t="s">
        <v>14649</v>
      </c>
      <c r="F4522" s="4" t="str">
        <f>_xlfn.IFNA(VLOOKUP($E4522,'binding constants'!A:D,1,FALSE),"")</f>
        <v>6jav</v>
      </c>
      <c r="G4522" s="4" t="str">
        <f>VLOOKUP($E4522,'binding constants'!A:D,3,FALSE)</f>
        <v>1.72uM</v>
      </c>
      <c r="H4522" s="4" t="str">
        <f>VLOOKUP($E4522,'binding constants'!A:D,2,FALSE)</f>
        <v>5.76</v>
      </c>
      <c r="I4522" t="str">
        <f t="shared" si="70"/>
        <v>OK</v>
      </c>
    </row>
    <row r="4523" spans="1:9" x14ac:dyDescent="0.35">
      <c r="A4523">
        <v>1</v>
      </c>
      <c r="B4523" s="1" t="s">
        <v>14650</v>
      </c>
      <c r="C4523">
        <v>1</v>
      </c>
      <c r="D4523" t="s">
        <v>1595</v>
      </c>
      <c r="E4523" s="1" t="s">
        <v>14650</v>
      </c>
      <c r="F4523" s="4" t="str">
        <f>_xlfn.IFNA(VLOOKUP($E4523,'binding constants'!A:D,1,FALSE),"")</f>
        <v>6jaw</v>
      </c>
      <c r="G4523" s="4" t="str">
        <f>VLOOKUP($E4523,'binding constants'!A:D,3,FALSE)</f>
        <v>2.18uM</v>
      </c>
      <c r="H4523" s="4" t="str">
        <f>VLOOKUP($E4523,'binding constants'!A:D,2,FALSE)</f>
        <v>5.66</v>
      </c>
      <c r="I4523" t="str">
        <f t="shared" si="70"/>
        <v>OK</v>
      </c>
    </row>
    <row r="4524" spans="1:9" x14ac:dyDescent="0.35">
      <c r="A4524">
        <v>2</v>
      </c>
      <c r="B4524" s="1" t="s">
        <v>14651</v>
      </c>
      <c r="C4524">
        <v>1</v>
      </c>
      <c r="D4524" t="s">
        <v>1595</v>
      </c>
      <c r="E4524" s="1" t="s">
        <v>14651</v>
      </c>
      <c r="F4524" s="4" t="str">
        <f>_xlfn.IFNA(VLOOKUP($E4524,'binding constants'!A:D,1,FALSE),"")</f>
        <v>6jay</v>
      </c>
      <c r="G4524" s="4" t="str">
        <f>VLOOKUP($E4524,'binding constants'!A:D,3,FALSE)</f>
        <v>1.99uM</v>
      </c>
      <c r="H4524" s="4" t="str">
        <f>VLOOKUP($E4524,'binding constants'!A:D,2,FALSE)</f>
        <v>5.70</v>
      </c>
      <c r="I4524" t="str">
        <f t="shared" si="70"/>
        <v>OK</v>
      </c>
    </row>
    <row r="4525" spans="1:9" x14ac:dyDescent="0.35">
      <c r="A4525" t="s">
        <v>357</v>
      </c>
      <c r="F4525" s="4" t="str">
        <f>_xlfn.IFNA(VLOOKUP($E4525,'binding constants'!A:D,1,FALSE),"")</f>
        <v/>
      </c>
      <c r="G4525" s="4" t="e">
        <f>VLOOKUP($E4525,'binding constants'!A:D,3,FALSE)</f>
        <v>#N/A</v>
      </c>
      <c r="H4525" s="4" t="e">
        <f>VLOOKUP($E4525,'binding constants'!A:D,2,FALSE)</f>
        <v>#N/A</v>
      </c>
      <c r="I4525" t="str">
        <f t="shared" si="70"/>
        <v>OK</v>
      </c>
    </row>
    <row r="4526" spans="1:9" x14ac:dyDescent="0.35">
      <c r="A4526">
        <v>0</v>
      </c>
      <c r="B4526" s="1" t="s">
        <v>14652</v>
      </c>
      <c r="C4526">
        <v>1</v>
      </c>
      <c r="E4526" s="1" t="s">
        <v>14652</v>
      </c>
      <c r="F4526" s="4" t="str">
        <f>_xlfn.IFNA(VLOOKUP($E4526,'binding constants'!A:D,1,FALSE),"")</f>
        <v>5lz4</v>
      </c>
      <c r="G4526" s="4" t="str">
        <f>VLOOKUP($E4526,'binding constants'!A:D,3,FALSE)</f>
        <v>2uM</v>
      </c>
      <c r="H4526" s="4" t="str">
        <f>VLOOKUP($E4526,'binding constants'!A:D,2,FALSE)</f>
        <v>5.70</v>
      </c>
      <c r="I4526" t="str">
        <f t="shared" si="70"/>
        <v>OK</v>
      </c>
    </row>
    <row r="4527" spans="1:9" x14ac:dyDescent="0.35">
      <c r="A4527">
        <v>1</v>
      </c>
      <c r="B4527" s="1" t="s">
        <v>14653</v>
      </c>
      <c r="C4527">
        <v>1</v>
      </c>
      <c r="D4527" t="s">
        <v>1595</v>
      </c>
      <c r="E4527" s="1" t="s">
        <v>14653</v>
      </c>
      <c r="F4527" s="4" t="str">
        <f>_xlfn.IFNA(VLOOKUP($E4527,'binding constants'!A:D,1,FALSE),"")</f>
        <v>5lz5</v>
      </c>
      <c r="G4527" s="4" t="str">
        <f>VLOOKUP($E4527,'binding constants'!A:D,3,FALSE)</f>
        <v>0.45uM</v>
      </c>
      <c r="H4527" s="4" t="str">
        <f>VLOOKUP($E4527,'binding constants'!A:D,2,FALSE)</f>
        <v>6.35</v>
      </c>
      <c r="I4527" t="str">
        <f t="shared" si="70"/>
        <v>OK</v>
      </c>
    </row>
    <row r="4528" spans="1:9" x14ac:dyDescent="0.35">
      <c r="A4528">
        <v>2</v>
      </c>
      <c r="B4528" s="1" t="s">
        <v>14654</v>
      </c>
      <c r="C4528">
        <v>1</v>
      </c>
      <c r="D4528" t="s">
        <v>1595</v>
      </c>
      <c r="E4528" s="1" t="s">
        <v>14654</v>
      </c>
      <c r="F4528" s="4" t="str">
        <f>_xlfn.IFNA(VLOOKUP($E4528,'binding constants'!A:D,1,FALSE),"")</f>
        <v>5lz7</v>
      </c>
      <c r="G4528" s="4" t="str">
        <f>VLOOKUP($E4528,'binding constants'!A:D,3,FALSE)</f>
        <v>0.53uM</v>
      </c>
      <c r="H4528" s="4" t="str">
        <f>VLOOKUP($E4528,'binding constants'!A:D,2,FALSE)</f>
        <v>6.28</v>
      </c>
      <c r="I4528" t="str">
        <f t="shared" si="70"/>
        <v>OK</v>
      </c>
    </row>
    <row r="4529" spans="1:9" x14ac:dyDescent="0.35">
      <c r="A4529" t="s">
        <v>358</v>
      </c>
      <c r="F4529" s="4" t="str">
        <f>_xlfn.IFNA(VLOOKUP($E4529,'binding constants'!A:D,1,FALSE),"")</f>
        <v/>
      </c>
      <c r="G4529" s="4" t="e">
        <f>VLOOKUP($E4529,'binding constants'!A:D,3,FALSE)</f>
        <v>#N/A</v>
      </c>
      <c r="H4529" s="4" t="e">
        <f>VLOOKUP($E4529,'binding constants'!A:D,2,FALSE)</f>
        <v>#N/A</v>
      </c>
      <c r="I4529" t="str">
        <f t="shared" si="70"/>
        <v>OK</v>
      </c>
    </row>
    <row r="4530" spans="1:9" x14ac:dyDescent="0.35">
      <c r="A4530">
        <v>0</v>
      </c>
      <c r="B4530" s="1" t="s">
        <v>14655</v>
      </c>
      <c r="C4530">
        <v>1</v>
      </c>
      <c r="E4530" s="1" t="s">
        <v>14655</v>
      </c>
      <c r="F4530" s="4" t="str">
        <f>_xlfn.IFNA(VLOOKUP($E4530,'binding constants'!A:D,1,FALSE),"")</f>
        <v>1atr</v>
      </c>
      <c r="G4530" s="4" t="str">
        <f>VLOOKUP($E4530,'binding constants'!A:D,3,FALSE)</f>
        <v>110nM</v>
      </c>
      <c r="H4530" s="4" t="str">
        <f>VLOOKUP($E4530,'binding constants'!A:D,2,FALSE)</f>
        <v>6.96</v>
      </c>
      <c r="I4530" t="str">
        <f t="shared" si="70"/>
        <v>OK</v>
      </c>
    </row>
    <row r="4531" spans="1:9" x14ac:dyDescent="0.35">
      <c r="A4531">
        <v>1</v>
      </c>
      <c r="B4531" s="1" t="s">
        <v>14656</v>
      </c>
      <c r="C4531">
        <v>1</v>
      </c>
      <c r="D4531" t="s">
        <v>1815</v>
      </c>
      <c r="E4531" s="1" t="s">
        <v>14656</v>
      </c>
      <c r="F4531" s="4" t="str">
        <f>_xlfn.IFNA(VLOOKUP($E4531,'binding constants'!A:D,1,FALSE),"")</f>
        <v>3ldq</v>
      </c>
      <c r="G4531" s="4" t="str">
        <f>VLOOKUP($E4531,'binding constants'!A:D,3,FALSE)</f>
        <v>4.32uM</v>
      </c>
      <c r="H4531" s="4" t="str">
        <f>VLOOKUP($E4531,'binding constants'!A:D,2,FALSE)</f>
        <v>5.36</v>
      </c>
      <c r="I4531" t="str">
        <f t="shared" si="70"/>
        <v>OK</v>
      </c>
    </row>
    <row r="4532" spans="1:9" x14ac:dyDescent="0.35">
      <c r="A4532">
        <v>2</v>
      </c>
      <c r="B4532" s="1" t="s">
        <v>14657</v>
      </c>
      <c r="C4532">
        <v>1</v>
      </c>
      <c r="D4532" t="s">
        <v>1815</v>
      </c>
      <c r="E4532" s="1" t="s">
        <v>14657</v>
      </c>
      <c r="F4532" s="4" t="str">
        <f>_xlfn.IFNA(VLOOKUP($E4532,'binding constants'!A:D,1,FALSE),"")</f>
        <v>3m3z</v>
      </c>
      <c r="G4532" s="4" t="str">
        <f>VLOOKUP($E4532,'binding constants'!A:D,3,FALSE)</f>
        <v>1.85uM</v>
      </c>
      <c r="H4532" s="4" t="str">
        <f>VLOOKUP($E4532,'binding constants'!A:D,2,FALSE)</f>
        <v>5.73</v>
      </c>
      <c r="I4532" t="str">
        <f t="shared" si="70"/>
        <v>OK</v>
      </c>
    </row>
    <row r="4533" spans="1:9" x14ac:dyDescent="0.35">
      <c r="A4533" t="s">
        <v>359</v>
      </c>
      <c r="F4533" s="4" t="str">
        <f>_xlfn.IFNA(VLOOKUP($E4533,'binding constants'!A:D,1,FALSE),"")</f>
        <v/>
      </c>
      <c r="G4533" s="4" t="e">
        <f>VLOOKUP($E4533,'binding constants'!A:D,3,FALSE)</f>
        <v>#N/A</v>
      </c>
      <c r="H4533" s="4" t="e">
        <f>VLOOKUP($E4533,'binding constants'!A:D,2,FALSE)</f>
        <v>#N/A</v>
      </c>
      <c r="I4533" t="str">
        <f t="shared" si="70"/>
        <v>OK</v>
      </c>
    </row>
    <row r="4534" spans="1:9" x14ac:dyDescent="0.35">
      <c r="A4534">
        <v>0</v>
      </c>
      <c r="B4534" s="1" t="s">
        <v>14658</v>
      </c>
      <c r="C4534">
        <v>1</v>
      </c>
      <c r="E4534" s="1" t="s">
        <v>14658</v>
      </c>
      <c r="F4534" s="4" t="str">
        <f>_xlfn.IFNA(VLOOKUP($E4534,'binding constants'!A:D,1,FALSE),"")</f>
        <v>6e7r</v>
      </c>
      <c r="G4534" s="4" t="str">
        <f>VLOOKUP($E4534,'binding constants'!A:D,3,FALSE)</f>
        <v>147nM</v>
      </c>
      <c r="H4534" s="4" t="str">
        <f>VLOOKUP($E4534,'binding constants'!A:D,2,FALSE)</f>
        <v>6.83</v>
      </c>
      <c r="I4534" t="str">
        <f t="shared" si="70"/>
        <v>OK</v>
      </c>
    </row>
    <row r="4535" spans="1:9" x14ac:dyDescent="0.35">
      <c r="A4535">
        <v>1</v>
      </c>
      <c r="B4535" s="1" t="s">
        <v>14659</v>
      </c>
      <c r="C4535">
        <v>1</v>
      </c>
      <c r="D4535" t="s">
        <v>1595</v>
      </c>
      <c r="E4535" s="1" t="s">
        <v>14659</v>
      </c>
      <c r="F4535" s="4" t="str">
        <f>_xlfn.IFNA(VLOOKUP($E4535,'binding constants'!A:D,1,FALSE),"")</f>
        <v>6e7t</v>
      </c>
      <c r="G4535" s="4" t="str">
        <f>VLOOKUP($E4535,'binding constants'!A:D,3,FALSE)</f>
        <v>129nM</v>
      </c>
      <c r="H4535" s="4" t="str">
        <f>VLOOKUP($E4535,'binding constants'!A:D,2,FALSE)</f>
        <v>6.89</v>
      </c>
      <c r="I4535" t="str">
        <f t="shared" si="70"/>
        <v>OK</v>
      </c>
    </row>
    <row r="4536" spans="1:9" x14ac:dyDescent="0.35">
      <c r="A4536">
        <v>2</v>
      </c>
      <c r="B4536" s="1" t="s">
        <v>14660</v>
      </c>
      <c r="C4536">
        <v>1</v>
      </c>
      <c r="D4536" t="s">
        <v>1595</v>
      </c>
      <c r="E4536" s="1" t="s">
        <v>14660</v>
      </c>
      <c r="F4536" s="4" t="str">
        <f>_xlfn.IFNA(VLOOKUP($E4536,'binding constants'!A:D,1,FALSE),"")</f>
        <v>6e7u</v>
      </c>
      <c r="G4536" s="4" t="str">
        <f>VLOOKUP($E4536,'binding constants'!A:D,3,FALSE)</f>
        <v>121nM</v>
      </c>
      <c r="H4536" s="4" t="str">
        <f>VLOOKUP($E4536,'binding constants'!A:D,2,FALSE)</f>
        <v>6.92</v>
      </c>
      <c r="I4536" t="str">
        <f t="shared" si="70"/>
        <v>OK</v>
      </c>
    </row>
    <row r="4537" spans="1:9" x14ac:dyDescent="0.35">
      <c r="A4537" t="s">
        <v>360</v>
      </c>
      <c r="F4537" s="4" t="str">
        <f>_xlfn.IFNA(VLOOKUP($E4537,'binding constants'!A:D,1,FALSE),"")</f>
        <v/>
      </c>
      <c r="G4537" s="4" t="e">
        <f>VLOOKUP($E4537,'binding constants'!A:D,3,FALSE)</f>
        <v>#N/A</v>
      </c>
      <c r="H4537" s="4" t="e">
        <f>VLOOKUP($E4537,'binding constants'!A:D,2,FALSE)</f>
        <v>#N/A</v>
      </c>
      <c r="I4537" t="str">
        <f t="shared" si="70"/>
        <v>OK</v>
      </c>
    </row>
    <row r="4538" spans="1:9" x14ac:dyDescent="0.35">
      <c r="A4538">
        <v>0</v>
      </c>
      <c r="B4538" s="1" t="s">
        <v>14661</v>
      </c>
      <c r="C4538">
        <v>1</v>
      </c>
      <c r="E4538" s="1" t="s">
        <v>14661</v>
      </c>
      <c r="F4538" s="4" t="str">
        <f>_xlfn.IFNA(VLOOKUP($E4538,'binding constants'!A:D,1,FALSE),"")</f>
        <v>3exe</v>
      </c>
      <c r="G4538" s="4" t="str">
        <f>VLOOKUP($E4538,'binding constants'!A:D,3,FALSE)</f>
        <v>0.11uM</v>
      </c>
      <c r="H4538" s="4" t="str">
        <f>VLOOKUP($E4538,'binding constants'!A:D,2,FALSE)</f>
        <v>6.96</v>
      </c>
      <c r="I4538" t="str">
        <f t="shared" si="70"/>
        <v>OK</v>
      </c>
    </row>
    <row r="4539" spans="1:9" x14ac:dyDescent="0.35">
      <c r="A4539">
        <v>1</v>
      </c>
      <c r="B4539" s="1" t="s">
        <v>14662</v>
      </c>
      <c r="C4539">
        <v>1</v>
      </c>
      <c r="D4539" t="s">
        <v>1653</v>
      </c>
      <c r="E4539" s="1" t="s">
        <v>14662</v>
      </c>
      <c r="F4539" s="4" t="str">
        <f>_xlfn.IFNA(VLOOKUP($E4539,'binding constants'!A:D,1,FALSE),"")</f>
        <v>3exh</v>
      </c>
      <c r="G4539" s="4" t="str">
        <f>VLOOKUP($E4539,'binding constants'!A:D,3,FALSE)</f>
        <v>13.1uM</v>
      </c>
      <c r="H4539" s="4" t="str">
        <f>VLOOKUP($E4539,'binding constants'!A:D,2,FALSE)</f>
        <v>4.88</v>
      </c>
      <c r="I4539" t="str">
        <f t="shared" si="70"/>
        <v>OK</v>
      </c>
    </row>
    <row r="4540" spans="1:9" x14ac:dyDescent="0.35">
      <c r="A4540">
        <v>2</v>
      </c>
      <c r="B4540" s="1" t="s">
        <v>14662</v>
      </c>
      <c r="C4540">
        <v>3</v>
      </c>
      <c r="D4540" t="s">
        <v>1653</v>
      </c>
      <c r="F4540" s="4" t="str">
        <f>_xlfn.IFNA(VLOOKUP($E4540,'binding constants'!A:D,1,FALSE),"")</f>
        <v/>
      </c>
      <c r="G4540" s="4" t="e">
        <f>VLOOKUP($E4540,'binding constants'!A:D,3,FALSE)</f>
        <v>#N/A</v>
      </c>
      <c r="H4540" s="4" t="e">
        <f>VLOOKUP($E4540,'binding constants'!A:D,2,FALSE)</f>
        <v>#N/A</v>
      </c>
      <c r="I4540" t="str">
        <f t="shared" si="70"/>
        <v>OK</v>
      </c>
    </row>
    <row r="4541" spans="1:9" x14ac:dyDescent="0.35">
      <c r="A4541" t="s">
        <v>361</v>
      </c>
      <c r="F4541" s="4" t="str">
        <f>_xlfn.IFNA(VLOOKUP($E4541,'binding constants'!A:D,1,FALSE),"")</f>
        <v/>
      </c>
      <c r="G4541" s="4" t="e">
        <f>VLOOKUP($E4541,'binding constants'!A:D,3,FALSE)</f>
        <v>#N/A</v>
      </c>
      <c r="H4541" s="4" t="e">
        <f>VLOOKUP($E4541,'binding constants'!A:D,2,FALSE)</f>
        <v>#N/A</v>
      </c>
      <c r="I4541" t="str">
        <f t="shared" si="70"/>
        <v>OK</v>
      </c>
    </row>
    <row r="4542" spans="1:9" x14ac:dyDescent="0.35">
      <c r="A4542">
        <v>0</v>
      </c>
      <c r="B4542" s="1" t="s">
        <v>14663</v>
      </c>
      <c r="C4542">
        <v>1</v>
      </c>
      <c r="D4542" t="s">
        <v>1659</v>
      </c>
      <c r="E4542" s="1" t="s">
        <v>14663</v>
      </c>
      <c r="F4542" s="4" t="str">
        <f>_xlfn.IFNA(VLOOKUP($E4542,'binding constants'!A:D,1,FALSE),"")</f>
        <v>1kzn</v>
      </c>
      <c r="G4542" s="4" t="str">
        <f>VLOOKUP($E4542,'binding constants'!A:D,3,FALSE)</f>
        <v>1.2nM</v>
      </c>
      <c r="H4542" s="4" t="str">
        <f>VLOOKUP($E4542,'binding constants'!A:D,2,FALSE)</f>
        <v>8.92</v>
      </c>
      <c r="I4542" t="str">
        <f t="shared" si="70"/>
        <v>OK</v>
      </c>
    </row>
    <row r="4543" spans="1:9" x14ac:dyDescent="0.35">
      <c r="A4543">
        <v>1</v>
      </c>
      <c r="B4543" s="1" t="s">
        <v>14664</v>
      </c>
      <c r="C4543">
        <v>1</v>
      </c>
      <c r="D4543" t="s">
        <v>1913</v>
      </c>
      <c r="E4543" s="1" t="s">
        <v>14664</v>
      </c>
      <c r="F4543" s="4" t="str">
        <f>_xlfn.IFNA(VLOOKUP($E4543,'binding constants'!A:D,1,FALSE),"")</f>
        <v>4duh</v>
      </c>
      <c r="G4543" s="4" t="str">
        <f>VLOOKUP($E4543,'binding constants'!A:D,3,FALSE)</f>
        <v>6.6uM</v>
      </c>
      <c r="H4543" s="4" t="str">
        <f>VLOOKUP($E4543,'binding constants'!A:D,2,FALSE)</f>
        <v>5.18</v>
      </c>
      <c r="I4543" t="str">
        <f t="shared" si="70"/>
        <v>OK</v>
      </c>
    </row>
    <row r="4544" spans="1:9" x14ac:dyDescent="0.35">
      <c r="A4544">
        <v>2</v>
      </c>
      <c r="B4544" s="1" t="s">
        <v>14665</v>
      </c>
      <c r="C4544">
        <v>1</v>
      </c>
      <c r="E4544" s="1" t="s">
        <v>14665</v>
      </c>
      <c r="F4544" s="4" t="str">
        <f>_xlfn.IFNA(VLOOKUP($E4544,'binding constants'!A:D,1,FALSE),"")</f>
        <v>4zvi</v>
      </c>
      <c r="G4544" s="4" t="str">
        <f>VLOOKUP($E4544,'binding constants'!A:D,3,FALSE)</f>
        <v>0.47uM</v>
      </c>
      <c r="H4544" s="4" t="str">
        <f>VLOOKUP($E4544,'binding constants'!A:D,2,FALSE)</f>
        <v>6.33</v>
      </c>
      <c r="I4544" t="str">
        <f t="shared" si="70"/>
        <v>OK</v>
      </c>
    </row>
    <row r="4545" spans="1:9" x14ac:dyDescent="0.35">
      <c r="A4545" t="s">
        <v>362</v>
      </c>
      <c r="F4545" s="4" t="str">
        <f>_xlfn.IFNA(VLOOKUP($E4545,'binding constants'!A:D,1,FALSE),"")</f>
        <v/>
      </c>
      <c r="G4545" s="4" t="e">
        <f>VLOOKUP($E4545,'binding constants'!A:D,3,FALSE)</f>
        <v>#N/A</v>
      </c>
      <c r="H4545" s="4" t="e">
        <f>VLOOKUP($E4545,'binding constants'!A:D,2,FALSE)</f>
        <v>#N/A</v>
      </c>
      <c r="I4545" t="str">
        <f t="shared" si="70"/>
        <v>OK</v>
      </c>
    </row>
    <row r="4546" spans="1:9" x14ac:dyDescent="0.35">
      <c r="A4546">
        <v>0</v>
      </c>
      <c r="B4546" s="1" t="s">
        <v>14666</v>
      </c>
      <c r="C4546">
        <v>1</v>
      </c>
      <c r="E4546" s="1" t="s">
        <v>14666</v>
      </c>
      <c r="F4546" s="4" t="str">
        <f>_xlfn.IFNA(VLOOKUP($E4546,'binding constants'!A:D,1,FALSE),"")</f>
        <v>6b96</v>
      </c>
      <c r="G4546" s="4" t="str">
        <f>VLOOKUP($E4546,'binding constants'!A:D,3,FALSE)</f>
        <v>14.3nM</v>
      </c>
      <c r="H4546" s="4" t="str">
        <f>VLOOKUP($E4546,'binding constants'!A:D,2,FALSE)</f>
        <v>7.84</v>
      </c>
      <c r="I4546" t="str">
        <f t="shared" si="70"/>
        <v>OK</v>
      </c>
    </row>
    <row r="4547" spans="1:9" x14ac:dyDescent="0.35">
      <c r="A4547">
        <v>1</v>
      </c>
      <c r="B4547" s="1" t="s">
        <v>14667</v>
      </c>
      <c r="C4547">
        <v>1</v>
      </c>
      <c r="D4547" t="s">
        <v>1595</v>
      </c>
      <c r="E4547" s="1" t="s">
        <v>14667</v>
      </c>
      <c r="F4547" s="4" t="str">
        <f>_xlfn.IFNA(VLOOKUP($E4547,'binding constants'!A:D,1,FALSE),"")</f>
        <v>6b97</v>
      </c>
      <c r="G4547" s="4" t="str">
        <f>VLOOKUP($E4547,'binding constants'!A:D,3,FALSE)</f>
        <v>0.237uM</v>
      </c>
      <c r="H4547" s="4" t="str">
        <f>VLOOKUP($E4547,'binding constants'!A:D,2,FALSE)</f>
        <v>6.63</v>
      </c>
      <c r="I4547" t="str">
        <f t="shared" si="70"/>
        <v>OK</v>
      </c>
    </row>
    <row r="4548" spans="1:9" x14ac:dyDescent="0.35">
      <c r="A4548">
        <v>2</v>
      </c>
      <c r="B4548" s="1" t="s">
        <v>14668</v>
      </c>
      <c r="C4548">
        <v>1</v>
      </c>
      <c r="D4548" t="s">
        <v>1595</v>
      </c>
      <c r="E4548" s="1" t="s">
        <v>14668</v>
      </c>
      <c r="F4548" s="4" t="str">
        <f>_xlfn.IFNA(VLOOKUP($E4548,'binding constants'!A:D,1,FALSE),"")</f>
        <v>6b98</v>
      </c>
      <c r="G4548" s="4" t="str">
        <f>VLOOKUP($E4548,'binding constants'!A:D,3,FALSE)</f>
        <v>22.4uM</v>
      </c>
      <c r="H4548" s="4" t="str">
        <f>VLOOKUP($E4548,'binding constants'!A:D,2,FALSE)</f>
        <v>4.65</v>
      </c>
      <c r="I4548" t="str">
        <f t="shared" ref="I4548:I4611" si="71">IF($E4548=$F4548,"OK","ERREUR")</f>
        <v>OK</v>
      </c>
    </row>
    <row r="4549" spans="1:9" x14ac:dyDescent="0.35">
      <c r="A4549" t="s">
        <v>363</v>
      </c>
      <c r="F4549" s="4" t="str">
        <f>_xlfn.IFNA(VLOOKUP($E4549,'binding constants'!A:D,1,FALSE),"")</f>
        <v/>
      </c>
      <c r="G4549" s="4" t="e">
        <f>VLOOKUP($E4549,'binding constants'!A:D,3,FALSE)</f>
        <v>#N/A</v>
      </c>
      <c r="H4549" s="4" t="e">
        <f>VLOOKUP($E4549,'binding constants'!A:D,2,FALSE)</f>
        <v>#N/A</v>
      </c>
      <c r="I4549" t="str">
        <f t="shared" si="71"/>
        <v>OK</v>
      </c>
    </row>
    <row r="4550" spans="1:9" x14ac:dyDescent="0.35">
      <c r="A4550">
        <v>0</v>
      </c>
      <c r="B4550" s="1" t="s">
        <v>14669</v>
      </c>
      <c r="C4550">
        <v>1</v>
      </c>
      <c r="E4550" s="1" t="s">
        <v>14669</v>
      </c>
      <c r="F4550" s="4" t="str">
        <f>_xlfn.IFNA(VLOOKUP($E4550,'binding constants'!A:D,1,FALSE),"")</f>
        <v>3kjd</v>
      </c>
      <c r="G4550" s="4" t="str">
        <f>VLOOKUP($E4550,'binding constants'!A:D,3,FALSE)</f>
        <v>2.9nM</v>
      </c>
      <c r="H4550" s="4" t="str">
        <f>VLOOKUP($E4550,'binding constants'!A:D,2,FALSE)</f>
        <v>8.54</v>
      </c>
      <c r="I4550" t="str">
        <f t="shared" si="71"/>
        <v>OK</v>
      </c>
    </row>
    <row r="4551" spans="1:9" x14ac:dyDescent="0.35">
      <c r="A4551">
        <v>1</v>
      </c>
      <c r="B4551" s="1" t="s">
        <v>14670</v>
      </c>
      <c r="C4551">
        <v>1</v>
      </c>
      <c r="D4551" t="s">
        <v>1750</v>
      </c>
      <c r="E4551" s="1" t="s">
        <v>14670</v>
      </c>
      <c r="F4551" s="4" t="str">
        <f>_xlfn.IFNA(VLOOKUP($E4551,'binding constants'!A:D,1,FALSE),"")</f>
        <v>4zzx</v>
      </c>
      <c r="G4551" s="4" t="str">
        <f>VLOOKUP($E4551,'binding constants'!A:D,3,FALSE)</f>
        <v>0.125uM</v>
      </c>
      <c r="H4551" s="4" t="str">
        <f>VLOOKUP($E4551,'binding constants'!A:D,2,FALSE)</f>
        <v>6.90</v>
      </c>
      <c r="I4551" t="str">
        <f t="shared" si="71"/>
        <v>OK</v>
      </c>
    </row>
    <row r="4552" spans="1:9" x14ac:dyDescent="0.35">
      <c r="A4552">
        <v>2</v>
      </c>
      <c r="B4552" s="1" t="s">
        <v>14671</v>
      </c>
      <c r="C4552">
        <v>1</v>
      </c>
      <c r="D4552" t="s">
        <v>1750</v>
      </c>
      <c r="E4552" s="1" t="s">
        <v>14671</v>
      </c>
      <c r="F4552" s="4" t="str">
        <f>_xlfn.IFNA(VLOOKUP($E4552,'binding constants'!A:D,1,FALSE),"")</f>
        <v>4zzy</v>
      </c>
      <c r="G4552" s="4" t="str">
        <f>VLOOKUP($E4552,'binding constants'!A:D,3,FALSE)</f>
        <v>2.5uM</v>
      </c>
      <c r="H4552" s="4" t="str">
        <f>VLOOKUP($E4552,'binding constants'!A:D,2,FALSE)</f>
        <v>5.60</v>
      </c>
      <c r="I4552" t="str">
        <f t="shared" si="71"/>
        <v>OK</v>
      </c>
    </row>
    <row r="4553" spans="1:9" x14ac:dyDescent="0.35">
      <c r="A4553" t="s">
        <v>364</v>
      </c>
      <c r="F4553" s="4" t="str">
        <f>_xlfn.IFNA(VLOOKUP($E4553,'binding constants'!A:D,1,FALSE),"")</f>
        <v/>
      </c>
      <c r="G4553" s="4" t="e">
        <f>VLOOKUP($E4553,'binding constants'!A:D,3,FALSE)</f>
        <v>#N/A</v>
      </c>
      <c r="H4553" s="4" t="e">
        <f>VLOOKUP($E4553,'binding constants'!A:D,2,FALSE)</f>
        <v>#N/A</v>
      </c>
      <c r="I4553" t="str">
        <f t="shared" si="71"/>
        <v>OK</v>
      </c>
    </row>
    <row r="4554" spans="1:9" x14ac:dyDescent="0.35">
      <c r="A4554">
        <v>0</v>
      </c>
      <c r="B4554" s="1" t="s">
        <v>14672</v>
      </c>
      <c r="C4554">
        <v>1</v>
      </c>
      <c r="E4554" s="1" t="s">
        <v>14672</v>
      </c>
      <c r="F4554" s="4" t="str">
        <f>_xlfn.IFNA(VLOOKUP($E4554,'binding constants'!A:D,1,FALSE),"")</f>
        <v>2gz2</v>
      </c>
      <c r="G4554" s="4" t="str">
        <f>VLOOKUP($E4554,'binding constants'!A:D,3,FALSE)</f>
        <v>6.0uM</v>
      </c>
      <c r="H4554" s="4" t="str">
        <f>VLOOKUP($E4554,'binding constants'!A:D,2,FALSE)</f>
        <v>5.22</v>
      </c>
      <c r="I4554" t="str">
        <f t="shared" si="71"/>
        <v>OK</v>
      </c>
    </row>
    <row r="4555" spans="1:9" x14ac:dyDescent="0.35">
      <c r="A4555">
        <v>1</v>
      </c>
      <c r="B4555" s="1" t="s">
        <v>14673</v>
      </c>
      <c r="C4555">
        <v>1</v>
      </c>
      <c r="D4555" t="s">
        <v>1595</v>
      </c>
      <c r="E4555" s="1" t="s">
        <v>14673</v>
      </c>
      <c r="F4555" s="4" t="str">
        <f>_xlfn.IFNA(VLOOKUP($E4555,'binding constants'!A:D,1,FALSE),"")</f>
        <v>3pwk</v>
      </c>
      <c r="G4555" s="4" t="str">
        <f>VLOOKUP($E4555,'binding constants'!A:D,3,FALSE)</f>
        <v>0.45mM</v>
      </c>
      <c r="H4555" s="4" t="str">
        <f>VLOOKUP($E4555,'binding constants'!A:D,2,FALSE)</f>
        <v>3.35</v>
      </c>
      <c r="I4555" t="str">
        <f t="shared" si="71"/>
        <v>OK</v>
      </c>
    </row>
    <row r="4556" spans="1:9" x14ac:dyDescent="0.35">
      <c r="A4556">
        <v>2</v>
      </c>
      <c r="B4556" s="1" t="s">
        <v>14674</v>
      </c>
      <c r="C4556">
        <v>1</v>
      </c>
      <c r="D4556" t="s">
        <v>1595</v>
      </c>
      <c r="E4556" s="1" t="s">
        <v>14674</v>
      </c>
      <c r="F4556" s="4" t="str">
        <f>_xlfn.IFNA(VLOOKUP($E4556,'binding constants'!A:D,1,FALSE),"")</f>
        <v>4r3w</v>
      </c>
      <c r="G4556" s="4" t="str">
        <f>VLOOKUP($E4556,'binding constants'!A:D,3,FALSE)</f>
        <v>1.0mM</v>
      </c>
      <c r="H4556" s="4" t="str">
        <f>VLOOKUP($E4556,'binding constants'!A:D,2,FALSE)</f>
        <v>3.00</v>
      </c>
      <c r="I4556" t="str">
        <f t="shared" si="71"/>
        <v>OK</v>
      </c>
    </row>
    <row r="4557" spans="1:9" x14ac:dyDescent="0.35">
      <c r="A4557" t="s">
        <v>365</v>
      </c>
      <c r="F4557" s="4" t="str">
        <f>_xlfn.IFNA(VLOOKUP($E4557,'binding constants'!A:D,1,FALSE),"")</f>
        <v/>
      </c>
      <c r="G4557" s="4" t="e">
        <f>VLOOKUP($E4557,'binding constants'!A:D,3,FALSE)</f>
        <v>#N/A</v>
      </c>
      <c r="H4557" s="4" t="e">
        <f>VLOOKUP($E4557,'binding constants'!A:D,2,FALSE)</f>
        <v>#N/A</v>
      </c>
      <c r="I4557" t="str">
        <f t="shared" si="71"/>
        <v>OK</v>
      </c>
    </row>
    <row r="4558" spans="1:9" x14ac:dyDescent="0.35">
      <c r="A4558">
        <v>0</v>
      </c>
      <c r="B4558" s="1" t="s">
        <v>14658</v>
      </c>
      <c r="C4558">
        <v>2</v>
      </c>
      <c r="E4558" s="1" t="s">
        <v>14658</v>
      </c>
      <c r="F4558" s="4" t="str">
        <f>_xlfn.IFNA(VLOOKUP($E4558,'binding constants'!A:D,1,FALSE),"")</f>
        <v>6e7r</v>
      </c>
      <c r="G4558" s="4" t="str">
        <f>VLOOKUP($E4558,'binding constants'!A:D,3,FALSE)</f>
        <v>147nM</v>
      </c>
      <c r="H4558" s="4" t="str">
        <f>VLOOKUP($E4558,'binding constants'!A:D,2,FALSE)</f>
        <v>6.83</v>
      </c>
      <c r="I4558" t="str">
        <f t="shared" si="71"/>
        <v>OK</v>
      </c>
    </row>
    <row r="4559" spans="1:9" x14ac:dyDescent="0.35">
      <c r="A4559">
        <v>1</v>
      </c>
      <c r="B4559" s="1" t="s">
        <v>14659</v>
      </c>
      <c r="C4559">
        <v>2</v>
      </c>
      <c r="D4559" t="s">
        <v>1595</v>
      </c>
      <c r="E4559" s="1" t="s">
        <v>14659</v>
      </c>
      <c r="F4559" s="4" t="str">
        <f>_xlfn.IFNA(VLOOKUP($E4559,'binding constants'!A:D,1,FALSE),"")</f>
        <v>6e7t</v>
      </c>
      <c r="G4559" s="4" t="str">
        <f>VLOOKUP($E4559,'binding constants'!A:D,3,FALSE)</f>
        <v>129nM</v>
      </c>
      <c r="H4559" s="4" t="str">
        <f>VLOOKUP($E4559,'binding constants'!A:D,2,FALSE)</f>
        <v>6.89</v>
      </c>
      <c r="I4559" t="str">
        <f t="shared" si="71"/>
        <v>OK</v>
      </c>
    </row>
    <row r="4560" spans="1:9" x14ac:dyDescent="0.35">
      <c r="A4560">
        <v>2</v>
      </c>
      <c r="B4560" s="1" t="s">
        <v>14660</v>
      </c>
      <c r="C4560">
        <v>2</v>
      </c>
      <c r="D4560" t="s">
        <v>1595</v>
      </c>
      <c r="E4560" s="1" t="s">
        <v>14660</v>
      </c>
      <c r="F4560" s="4" t="str">
        <f>_xlfn.IFNA(VLOOKUP($E4560,'binding constants'!A:D,1,FALSE),"")</f>
        <v>6e7u</v>
      </c>
      <c r="G4560" s="4" t="str">
        <f>VLOOKUP($E4560,'binding constants'!A:D,3,FALSE)</f>
        <v>121nM</v>
      </c>
      <c r="H4560" s="4" t="str">
        <f>VLOOKUP($E4560,'binding constants'!A:D,2,FALSE)</f>
        <v>6.92</v>
      </c>
      <c r="I4560" t="str">
        <f t="shared" si="71"/>
        <v>OK</v>
      </c>
    </row>
    <row r="4561" spans="1:9" x14ac:dyDescent="0.35">
      <c r="A4561" t="s">
        <v>366</v>
      </c>
      <c r="F4561" s="4" t="str">
        <f>_xlfn.IFNA(VLOOKUP($E4561,'binding constants'!A:D,1,FALSE),"")</f>
        <v/>
      </c>
      <c r="G4561" s="4" t="e">
        <f>VLOOKUP($E4561,'binding constants'!A:D,3,FALSE)</f>
        <v>#N/A</v>
      </c>
      <c r="H4561" s="4" t="e">
        <f>VLOOKUP($E4561,'binding constants'!A:D,2,FALSE)</f>
        <v>#N/A</v>
      </c>
      <c r="I4561" t="str">
        <f t="shared" si="71"/>
        <v>OK</v>
      </c>
    </row>
    <row r="4562" spans="1:9" x14ac:dyDescent="0.35">
      <c r="A4562">
        <v>0</v>
      </c>
      <c r="B4562" s="1" t="s">
        <v>14675</v>
      </c>
      <c r="C4562">
        <v>1</v>
      </c>
      <c r="D4562" t="s">
        <v>1595</v>
      </c>
      <c r="E4562" s="1" t="s">
        <v>14675</v>
      </c>
      <c r="F4562" s="4" t="str">
        <f>_xlfn.IFNA(VLOOKUP($E4562,'binding constants'!A:D,1,FALSE),"")</f>
        <v>1efy</v>
      </c>
      <c r="G4562" s="4" t="str">
        <f>VLOOKUP($E4562,'binding constants'!A:D,3,FALSE)</f>
        <v>6nM</v>
      </c>
      <c r="H4562" s="4" t="str">
        <f>VLOOKUP($E4562,'binding constants'!A:D,2,FALSE)</f>
        <v>8.22</v>
      </c>
      <c r="I4562" t="str">
        <f t="shared" si="71"/>
        <v>OK</v>
      </c>
    </row>
    <row r="4563" spans="1:9" x14ac:dyDescent="0.35">
      <c r="A4563">
        <v>1</v>
      </c>
      <c r="B4563" s="1" t="s">
        <v>14676</v>
      </c>
      <c r="C4563">
        <v>1</v>
      </c>
      <c r="E4563" s="1" t="s">
        <v>14676</v>
      </c>
      <c r="F4563" s="4" t="str">
        <f>_xlfn.IFNA(VLOOKUP($E4563,'binding constants'!A:D,1,FALSE),"")</f>
        <v>6i8m</v>
      </c>
      <c r="G4563" s="4" t="str">
        <f>VLOOKUP($E4563,'binding constants'!A:D,3,FALSE)</f>
        <v>0.016uM</v>
      </c>
      <c r="H4563" s="4" t="str">
        <f>VLOOKUP($E4563,'binding constants'!A:D,2,FALSE)</f>
        <v>7.80</v>
      </c>
      <c r="I4563" t="str">
        <f t="shared" si="71"/>
        <v>OK</v>
      </c>
    </row>
    <row r="4564" spans="1:9" x14ac:dyDescent="0.35">
      <c r="A4564">
        <v>2</v>
      </c>
      <c r="B4564" s="1" t="s">
        <v>14677</v>
      </c>
      <c r="C4564">
        <v>1</v>
      </c>
      <c r="D4564" t="s">
        <v>1595</v>
      </c>
      <c r="E4564" s="1" t="s">
        <v>14677</v>
      </c>
      <c r="F4564" s="4" t="str">
        <f>_xlfn.IFNA(VLOOKUP($E4564,'binding constants'!A:D,1,FALSE),"")</f>
        <v>6i8t</v>
      </c>
      <c r="G4564" s="4" t="str">
        <f>VLOOKUP($E4564,'binding constants'!A:D,3,FALSE)</f>
        <v>1.76uM</v>
      </c>
      <c r="H4564" s="4" t="str">
        <f>VLOOKUP($E4564,'binding constants'!A:D,2,FALSE)</f>
        <v>5.75</v>
      </c>
      <c r="I4564" t="str">
        <f t="shared" si="71"/>
        <v>OK</v>
      </c>
    </row>
    <row r="4565" spans="1:9" x14ac:dyDescent="0.35">
      <c r="A4565" t="s">
        <v>367</v>
      </c>
      <c r="F4565" s="4" t="str">
        <f>_xlfn.IFNA(VLOOKUP($E4565,'binding constants'!A:D,1,FALSE),"")</f>
        <v/>
      </c>
      <c r="G4565" s="4" t="e">
        <f>VLOOKUP($E4565,'binding constants'!A:D,3,FALSE)</f>
        <v>#N/A</v>
      </c>
      <c r="H4565" s="4" t="e">
        <f>VLOOKUP($E4565,'binding constants'!A:D,2,FALSE)</f>
        <v>#N/A</v>
      </c>
      <c r="I4565" t="str">
        <f t="shared" si="71"/>
        <v>OK</v>
      </c>
    </row>
    <row r="4566" spans="1:9" x14ac:dyDescent="0.35">
      <c r="A4566">
        <v>0</v>
      </c>
      <c r="B4566" s="1" t="s">
        <v>14678</v>
      </c>
      <c r="C4566">
        <v>1</v>
      </c>
      <c r="E4566" s="1" t="s">
        <v>14678</v>
      </c>
      <c r="F4566" s="4" t="str">
        <f>_xlfn.IFNA(VLOOKUP($E4566,'binding constants'!A:D,1,FALSE),"")</f>
        <v>3ip5</v>
      </c>
      <c r="G4566" s="4" t="str">
        <f>VLOOKUP($E4566,'binding constants'!A:D,3,FALSE)</f>
        <v>0.6uM</v>
      </c>
      <c r="H4566" s="4" t="str">
        <f>VLOOKUP($E4566,'binding constants'!A:D,2,FALSE)</f>
        <v>6.22</v>
      </c>
      <c r="I4566" t="str">
        <f t="shared" si="71"/>
        <v>OK</v>
      </c>
    </row>
    <row r="4567" spans="1:9" x14ac:dyDescent="0.35">
      <c r="A4567">
        <v>1</v>
      </c>
      <c r="B4567" s="1" t="s">
        <v>14679</v>
      </c>
      <c r="C4567">
        <v>1</v>
      </c>
      <c r="D4567" t="s">
        <v>1595</v>
      </c>
      <c r="E4567" s="1" t="s">
        <v>14679</v>
      </c>
      <c r="F4567" s="4" t="str">
        <f>_xlfn.IFNA(VLOOKUP($E4567,'binding constants'!A:D,1,FALSE),"")</f>
        <v>3ip6</v>
      </c>
      <c r="G4567" s="4" t="str">
        <f>VLOOKUP($E4567,'binding constants'!A:D,3,FALSE)</f>
        <v>0.25uM</v>
      </c>
      <c r="H4567" s="4" t="str">
        <f>VLOOKUP($E4567,'binding constants'!A:D,2,FALSE)</f>
        <v>6.60</v>
      </c>
      <c r="I4567" t="str">
        <f t="shared" si="71"/>
        <v>OK</v>
      </c>
    </row>
    <row r="4568" spans="1:9" x14ac:dyDescent="0.35">
      <c r="A4568">
        <v>2</v>
      </c>
      <c r="B4568" s="1" t="s">
        <v>14680</v>
      </c>
      <c r="C4568">
        <v>1</v>
      </c>
      <c r="D4568" t="s">
        <v>1595</v>
      </c>
      <c r="E4568" s="1" t="s">
        <v>14680</v>
      </c>
      <c r="F4568" s="4" t="str">
        <f>_xlfn.IFNA(VLOOKUP($E4568,'binding constants'!A:D,1,FALSE),"")</f>
        <v>3ip9</v>
      </c>
      <c r="G4568" s="4" t="str">
        <f>VLOOKUP($E4568,'binding constants'!A:D,3,FALSE)</f>
        <v>2.4uM</v>
      </c>
      <c r="H4568" s="4" t="str">
        <f>VLOOKUP($E4568,'binding constants'!A:D,2,FALSE)</f>
        <v>5.62</v>
      </c>
      <c r="I4568" t="str">
        <f t="shared" si="71"/>
        <v>OK</v>
      </c>
    </row>
    <row r="4569" spans="1:9" x14ac:dyDescent="0.35">
      <c r="A4569" t="s">
        <v>368</v>
      </c>
      <c r="F4569" s="4" t="str">
        <f>_xlfn.IFNA(VLOOKUP($E4569,'binding constants'!A:D,1,FALSE),"")</f>
        <v/>
      </c>
      <c r="G4569" s="4" t="e">
        <f>VLOOKUP($E4569,'binding constants'!A:D,3,FALSE)</f>
        <v>#N/A</v>
      </c>
      <c r="H4569" s="4" t="e">
        <f>VLOOKUP($E4569,'binding constants'!A:D,2,FALSE)</f>
        <v>#N/A</v>
      </c>
      <c r="I4569" t="str">
        <f t="shared" si="71"/>
        <v>OK</v>
      </c>
    </row>
    <row r="4570" spans="1:9" x14ac:dyDescent="0.35">
      <c r="A4570">
        <v>0</v>
      </c>
      <c r="B4570" s="1" t="s">
        <v>14681</v>
      </c>
      <c r="C4570">
        <v>1</v>
      </c>
      <c r="E4570" s="1" t="s">
        <v>14681</v>
      </c>
      <c r="F4570" s="4" t="str">
        <f>_xlfn.IFNA(VLOOKUP($E4570,'binding constants'!A:D,1,FALSE),"")</f>
        <v>4ipi</v>
      </c>
      <c r="G4570" s="4" t="str">
        <f>VLOOKUP($E4570,'binding constants'!A:D,3,FALSE)</f>
        <v>4.8uM</v>
      </c>
      <c r="H4570" s="4" t="str">
        <f>VLOOKUP($E4570,'binding constants'!A:D,2,FALSE)</f>
        <v>5.32</v>
      </c>
      <c r="I4570" t="str">
        <f t="shared" si="71"/>
        <v>OK</v>
      </c>
    </row>
    <row r="4571" spans="1:9" x14ac:dyDescent="0.35">
      <c r="A4571">
        <v>1</v>
      </c>
      <c r="B4571" s="1" t="s">
        <v>14682</v>
      </c>
      <c r="C4571">
        <v>1</v>
      </c>
      <c r="D4571" t="s">
        <v>1682</v>
      </c>
      <c r="E4571" s="1" t="s">
        <v>14682</v>
      </c>
      <c r="F4571" s="4" t="str">
        <f>_xlfn.IFNA(VLOOKUP($E4571,'binding constants'!A:D,1,FALSE),"")</f>
        <v>4ipj</v>
      </c>
      <c r="G4571" s="4" t="str">
        <f>VLOOKUP($E4571,'binding constants'!A:D,3,FALSE)</f>
        <v>13.5uM</v>
      </c>
      <c r="H4571" s="4" t="str">
        <f>VLOOKUP($E4571,'binding constants'!A:D,2,FALSE)</f>
        <v>4.87</v>
      </c>
      <c r="I4571" t="str">
        <f t="shared" si="71"/>
        <v>OK</v>
      </c>
    </row>
    <row r="4572" spans="1:9" x14ac:dyDescent="0.35">
      <c r="A4572">
        <v>2</v>
      </c>
      <c r="B4572" s="1" t="s">
        <v>14683</v>
      </c>
      <c r="C4572">
        <v>1</v>
      </c>
      <c r="D4572" t="s">
        <v>1707</v>
      </c>
      <c r="E4572" s="1" t="s">
        <v>14683</v>
      </c>
      <c r="F4572" s="4" t="str">
        <f>_xlfn.IFNA(VLOOKUP($E4572,'binding constants'!A:D,1,FALSE),"")</f>
        <v>6ppy</v>
      </c>
      <c r="G4572" s="4" t="str">
        <f>VLOOKUP($E4572,'binding constants'!A:D,3,FALSE)</f>
        <v>36uM</v>
      </c>
      <c r="H4572" s="4" t="str">
        <f>VLOOKUP($E4572,'binding constants'!A:D,2,FALSE)</f>
        <v>4.44</v>
      </c>
      <c r="I4572" t="str">
        <f t="shared" si="71"/>
        <v>OK</v>
      </c>
    </row>
    <row r="4573" spans="1:9" x14ac:dyDescent="0.35">
      <c r="A4573" t="s">
        <v>369</v>
      </c>
      <c r="F4573" s="4" t="str">
        <f>_xlfn.IFNA(VLOOKUP($E4573,'binding constants'!A:D,1,FALSE),"")</f>
        <v/>
      </c>
      <c r="G4573" s="4" t="e">
        <f>VLOOKUP($E4573,'binding constants'!A:D,3,FALSE)</f>
        <v>#N/A</v>
      </c>
      <c r="H4573" s="4" t="e">
        <f>VLOOKUP($E4573,'binding constants'!A:D,2,FALSE)</f>
        <v>#N/A</v>
      </c>
      <c r="I4573" t="str">
        <f t="shared" si="71"/>
        <v>OK</v>
      </c>
    </row>
    <row r="4574" spans="1:9" x14ac:dyDescent="0.35">
      <c r="A4574">
        <v>0</v>
      </c>
      <c r="B4574" s="1" t="s">
        <v>14684</v>
      </c>
      <c r="C4574">
        <v>1</v>
      </c>
      <c r="E4574" s="1" t="s">
        <v>14684</v>
      </c>
      <c r="F4574" s="4" t="str">
        <f>_xlfn.IFNA(VLOOKUP($E4574,'binding constants'!A:D,1,FALSE),"")</f>
        <v>5l9g</v>
      </c>
      <c r="G4574" s="4" t="str">
        <f>VLOOKUP($E4574,'binding constants'!A:D,3,FALSE)</f>
        <v>19.8nM</v>
      </c>
      <c r="H4574" s="4" t="str">
        <f>VLOOKUP($E4574,'binding constants'!A:D,2,FALSE)</f>
        <v>7.70</v>
      </c>
      <c r="I4574" t="str">
        <f t="shared" si="71"/>
        <v>OK</v>
      </c>
    </row>
    <row r="4575" spans="1:9" x14ac:dyDescent="0.35">
      <c r="A4575">
        <v>1</v>
      </c>
      <c r="B4575" s="1" t="s">
        <v>14685</v>
      </c>
      <c r="C4575">
        <v>1</v>
      </c>
      <c r="D4575" t="s">
        <v>1595</v>
      </c>
      <c r="E4575" s="1" t="s">
        <v>14685</v>
      </c>
      <c r="F4575" s="4" t="str">
        <f>_xlfn.IFNA(VLOOKUP($E4575,'binding constants'!A:D,1,FALSE),"")</f>
        <v>5l9i</v>
      </c>
      <c r="G4575" s="4" t="str">
        <f>VLOOKUP($E4575,'binding constants'!A:D,3,FALSE)</f>
        <v>99nM</v>
      </c>
      <c r="H4575" s="4" t="str">
        <f>VLOOKUP($E4575,'binding constants'!A:D,2,FALSE)</f>
        <v>7.00</v>
      </c>
      <c r="I4575" t="str">
        <f t="shared" si="71"/>
        <v>OK</v>
      </c>
    </row>
    <row r="4576" spans="1:9" x14ac:dyDescent="0.35">
      <c r="A4576">
        <v>2</v>
      </c>
      <c r="B4576" s="1" t="s">
        <v>14686</v>
      </c>
      <c r="C4576">
        <v>1</v>
      </c>
      <c r="D4576" t="s">
        <v>1595</v>
      </c>
      <c r="E4576" s="1" t="s">
        <v>14686</v>
      </c>
      <c r="F4576" s="4" t="str">
        <f>_xlfn.IFNA(VLOOKUP($E4576,'binding constants'!A:D,1,FALSE),"")</f>
        <v>5l9l</v>
      </c>
      <c r="G4576" s="4" t="str">
        <f>VLOOKUP($E4576,'binding constants'!A:D,3,FALSE)</f>
        <v>79.4nM</v>
      </c>
      <c r="H4576" s="4" t="str">
        <f>VLOOKUP($E4576,'binding constants'!A:D,2,FALSE)</f>
        <v>7.10</v>
      </c>
      <c r="I4576" t="str">
        <f t="shared" si="71"/>
        <v>OK</v>
      </c>
    </row>
    <row r="4577" spans="1:9" x14ac:dyDescent="0.35">
      <c r="A4577" t="s">
        <v>370</v>
      </c>
      <c r="F4577" s="4" t="str">
        <f>_xlfn.IFNA(VLOOKUP($E4577,'binding constants'!A:D,1,FALSE),"")</f>
        <v/>
      </c>
      <c r="G4577" s="4" t="e">
        <f>VLOOKUP($E4577,'binding constants'!A:D,3,FALSE)</f>
        <v>#N/A</v>
      </c>
      <c r="H4577" s="4" t="e">
        <f>VLOOKUP($E4577,'binding constants'!A:D,2,FALSE)</f>
        <v>#N/A</v>
      </c>
      <c r="I4577" t="str">
        <f t="shared" si="71"/>
        <v>OK</v>
      </c>
    </row>
    <row r="4578" spans="1:9" x14ac:dyDescent="0.35">
      <c r="A4578">
        <v>0</v>
      </c>
      <c r="B4578" s="1" t="s">
        <v>14687</v>
      </c>
      <c r="C4578">
        <v>1</v>
      </c>
      <c r="E4578" s="1" t="s">
        <v>14687</v>
      </c>
      <c r="F4578" s="4" t="str">
        <f>_xlfn.IFNA(VLOOKUP($E4578,'binding constants'!A:D,1,FALSE),"")</f>
        <v>4nxu</v>
      </c>
      <c r="G4578" s="4" t="str">
        <f>VLOOKUP($E4578,'binding constants'!A:D,3,FALSE)</f>
        <v>2.9uM</v>
      </c>
      <c r="H4578" s="4" t="str">
        <f>VLOOKUP($E4578,'binding constants'!A:D,2,FALSE)</f>
        <v>5.54</v>
      </c>
      <c r="I4578" t="str">
        <f t="shared" si="71"/>
        <v>OK</v>
      </c>
    </row>
    <row r="4579" spans="1:9" x14ac:dyDescent="0.35">
      <c r="A4579">
        <v>1</v>
      </c>
      <c r="B4579" s="1" t="s">
        <v>14688</v>
      </c>
      <c r="C4579">
        <v>1</v>
      </c>
      <c r="D4579" t="s">
        <v>1595</v>
      </c>
      <c r="E4579" s="1" t="s">
        <v>14688</v>
      </c>
      <c r="F4579" s="4" t="str">
        <f>_xlfn.IFNA(VLOOKUP($E4579,'binding constants'!A:D,1,FALSE),"")</f>
        <v>4nxv</v>
      </c>
      <c r="G4579" s="4" t="str">
        <f>VLOOKUP($E4579,'binding constants'!A:D,3,FALSE)</f>
        <v>3.8uM</v>
      </c>
      <c r="H4579" s="4" t="str">
        <f>VLOOKUP($E4579,'binding constants'!A:D,2,FALSE)</f>
        <v>5.42</v>
      </c>
      <c r="I4579" t="str">
        <f t="shared" si="71"/>
        <v>OK</v>
      </c>
    </row>
    <row r="4580" spans="1:9" x14ac:dyDescent="0.35">
      <c r="A4580">
        <v>2</v>
      </c>
      <c r="B4580" s="1" t="s">
        <v>14689</v>
      </c>
      <c r="C4580">
        <v>1</v>
      </c>
      <c r="D4580" t="s">
        <v>1608</v>
      </c>
      <c r="E4580" s="1" t="s">
        <v>14689</v>
      </c>
      <c r="F4580" s="4" t="str">
        <f>_xlfn.IFNA(VLOOKUP($E4580,'binding constants'!A:D,1,FALSE),"")</f>
        <v>4oag</v>
      </c>
      <c r="G4580" s="4" t="str">
        <f>VLOOKUP($E4580,'binding constants'!A:D,3,FALSE)</f>
        <v>0.5uM</v>
      </c>
      <c r="H4580" s="4" t="str">
        <f>VLOOKUP($E4580,'binding constants'!A:D,2,FALSE)</f>
        <v>6.30</v>
      </c>
      <c r="I4580" t="str">
        <f t="shared" si="71"/>
        <v>OK</v>
      </c>
    </row>
    <row r="4581" spans="1:9" x14ac:dyDescent="0.35">
      <c r="A4581" t="s">
        <v>371</v>
      </c>
      <c r="F4581" s="4" t="str">
        <f>_xlfn.IFNA(VLOOKUP($E4581,'binding constants'!A:D,1,FALSE),"")</f>
        <v/>
      </c>
      <c r="G4581" s="4" t="e">
        <f>VLOOKUP($E4581,'binding constants'!A:D,3,FALSE)</f>
        <v>#N/A</v>
      </c>
      <c r="H4581" s="4" t="e">
        <f>VLOOKUP($E4581,'binding constants'!A:D,2,FALSE)</f>
        <v>#N/A</v>
      </c>
      <c r="I4581" t="str">
        <f t="shared" si="71"/>
        <v>OK</v>
      </c>
    </row>
    <row r="4582" spans="1:9" x14ac:dyDescent="0.35">
      <c r="A4582">
        <v>0</v>
      </c>
      <c r="B4582" s="1" t="s">
        <v>22152</v>
      </c>
      <c r="C4582">
        <v>1</v>
      </c>
      <c r="E4582" s="1" t="s">
        <v>22152</v>
      </c>
      <c r="F4582" s="4" t="str">
        <f>_xlfn.IFNA(VLOOKUP($E4582,'binding constants'!A:D,1,FALSE),"")</f>
        <v>2e91</v>
      </c>
      <c r="G4582" s="4" t="str">
        <f>VLOOKUP($E4582,'binding constants'!A:D,3,FALSE)</f>
        <v>0.26uM</v>
      </c>
      <c r="H4582" s="4" t="str">
        <f>VLOOKUP($E4582,'binding constants'!A:D,2,FALSE)</f>
        <v>6.59</v>
      </c>
      <c r="I4582" t="str">
        <f t="shared" si="71"/>
        <v>OK</v>
      </c>
    </row>
    <row r="4583" spans="1:9" x14ac:dyDescent="0.35">
      <c r="A4583">
        <v>1</v>
      </c>
      <c r="B4583" s="1" t="s">
        <v>22149</v>
      </c>
      <c r="C4583">
        <v>1</v>
      </c>
      <c r="D4583" t="s">
        <v>1595</v>
      </c>
      <c r="E4583" s="1" t="s">
        <v>22149</v>
      </c>
      <c r="F4583" s="4" t="str">
        <f>_xlfn.IFNA(VLOOKUP($E4583,'binding constants'!A:D,1,FALSE),"")</f>
        <v>2e92</v>
      </c>
      <c r="G4583" s="4" t="str">
        <f>VLOOKUP($E4583,'binding constants'!A:D,3,FALSE)</f>
        <v>0.13uM</v>
      </c>
      <c r="H4583" s="4" t="str">
        <f>VLOOKUP($E4583,'binding constants'!A:D,2,FALSE)</f>
        <v>6.89</v>
      </c>
      <c r="I4583" t="str">
        <f t="shared" si="71"/>
        <v>OK</v>
      </c>
    </row>
    <row r="4584" spans="1:9" x14ac:dyDescent="0.35">
      <c r="A4584">
        <v>2</v>
      </c>
      <c r="B4584" s="1" t="s">
        <v>22145</v>
      </c>
      <c r="C4584">
        <v>1</v>
      </c>
      <c r="D4584" t="s">
        <v>1595</v>
      </c>
      <c r="E4584" s="1" t="s">
        <v>22145</v>
      </c>
      <c r="F4584" s="4" t="str">
        <f>_xlfn.IFNA(VLOOKUP($E4584,'binding constants'!A:D,1,FALSE),"")</f>
        <v>2e94</v>
      </c>
      <c r="G4584" s="4" t="str">
        <f>VLOOKUP($E4584,'binding constants'!A:D,3,FALSE)</f>
        <v>0.01uM</v>
      </c>
      <c r="H4584" s="4" t="str">
        <f>VLOOKUP($E4584,'binding constants'!A:D,2,FALSE)</f>
        <v>8.00</v>
      </c>
      <c r="I4584" t="str">
        <f t="shared" si="71"/>
        <v>OK</v>
      </c>
    </row>
    <row r="4585" spans="1:9" x14ac:dyDescent="0.35">
      <c r="A4585" t="s">
        <v>372</v>
      </c>
      <c r="F4585" s="4" t="str">
        <f>_xlfn.IFNA(VLOOKUP($E4585,'binding constants'!A:D,1,FALSE),"")</f>
        <v/>
      </c>
      <c r="G4585" s="4" t="e">
        <f>VLOOKUP($E4585,'binding constants'!A:D,3,FALSE)</f>
        <v>#N/A</v>
      </c>
      <c r="H4585" s="4" t="e">
        <f>VLOOKUP($E4585,'binding constants'!A:D,2,FALSE)</f>
        <v>#N/A</v>
      </c>
      <c r="I4585" t="str">
        <f t="shared" si="71"/>
        <v>OK</v>
      </c>
    </row>
    <row r="4586" spans="1:9" x14ac:dyDescent="0.35">
      <c r="A4586">
        <v>0</v>
      </c>
      <c r="B4586" s="1" t="s">
        <v>14690</v>
      </c>
      <c r="C4586">
        <v>1</v>
      </c>
      <c r="E4586" s="1" t="s">
        <v>14690</v>
      </c>
      <c r="F4586" s="4" t="str">
        <f>_xlfn.IFNA(VLOOKUP($E4586,'binding constants'!A:D,1,FALSE),"")</f>
        <v>2oxn</v>
      </c>
      <c r="G4586" s="4" t="str">
        <f>VLOOKUP($E4586,'binding constants'!A:D,3,FALSE)</f>
        <v>36nM</v>
      </c>
      <c r="H4586" s="4" t="str">
        <f>VLOOKUP($E4586,'binding constants'!A:D,2,FALSE)</f>
        <v>7.44</v>
      </c>
      <c r="I4586" t="str">
        <f t="shared" si="71"/>
        <v>OK</v>
      </c>
    </row>
    <row r="4587" spans="1:9" x14ac:dyDescent="0.35">
      <c r="A4587">
        <v>1</v>
      </c>
      <c r="B4587" s="1" t="s">
        <v>14691</v>
      </c>
      <c r="C4587">
        <v>1</v>
      </c>
      <c r="D4587" t="s">
        <v>1634</v>
      </c>
      <c r="E4587" s="1" t="s">
        <v>14691</v>
      </c>
      <c r="F4587" s="4" t="str">
        <f>_xlfn.IFNA(VLOOKUP($E4587,'binding constants'!A:D,1,FALSE),"")</f>
        <v>3gs6</v>
      </c>
      <c r="G4587" s="4" t="str">
        <f>VLOOKUP($E4587,'binding constants'!A:D,3,FALSE)</f>
        <v>0.26uM</v>
      </c>
      <c r="H4587" s="4" t="str">
        <f>VLOOKUP($E4587,'binding constants'!A:D,2,FALSE)</f>
        <v>6.59</v>
      </c>
      <c r="I4587" t="str">
        <f t="shared" si="71"/>
        <v>OK</v>
      </c>
    </row>
    <row r="4588" spans="1:9" x14ac:dyDescent="0.35">
      <c r="A4588">
        <v>2</v>
      </c>
      <c r="B4588" s="1" t="s">
        <v>14692</v>
      </c>
      <c r="C4588">
        <v>1</v>
      </c>
      <c r="D4588" t="s">
        <v>1634</v>
      </c>
      <c r="E4588" s="1" t="s">
        <v>14692</v>
      </c>
      <c r="F4588" s="4" t="str">
        <f>_xlfn.IFNA(VLOOKUP($E4588,'binding constants'!A:D,1,FALSE),"")</f>
        <v>3gsm</v>
      </c>
      <c r="G4588" s="4" t="str">
        <f>VLOOKUP($E4588,'binding constants'!A:D,3,FALSE)</f>
        <v>0.33uM</v>
      </c>
      <c r="H4588" s="4" t="str">
        <f>VLOOKUP($E4588,'binding constants'!A:D,2,FALSE)</f>
        <v>6.48</v>
      </c>
      <c r="I4588" t="str">
        <f t="shared" si="71"/>
        <v>OK</v>
      </c>
    </row>
    <row r="4589" spans="1:9" x14ac:dyDescent="0.35">
      <c r="A4589" t="s">
        <v>373</v>
      </c>
      <c r="F4589" s="4" t="str">
        <f>_xlfn.IFNA(VLOOKUP($E4589,'binding constants'!A:D,1,FALSE),"")</f>
        <v/>
      </c>
      <c r="G4589" s="4" t="e">
        <f>VLOOKUP($E4589,'binding constants'!A:D,3,FALSE)</f>
        <v>#N/A</v>
      </c>
      <c r="H4589" s="4" t="e">
        <f>VLOOKUP($E4589,'binding constants'!A:D,2,FALSE)</f>
        <v>#N/A</v>
      </c>
      <c r="I4589" t="str">
        <f t="shared" si="71"/>
        <v>OK</v>
      </c>
    </row>
    <row r="4590" spans="1:9" x14ac:dyDescent="0.35">
      <c r="A4590">
        <v>0</v>
      </c>
      <c r="B4590" s="1" t="s">
        <v>14693</v>
      </c>
      <c r="C4590">
        <v>1</v>
      </c>
      <c r="E4590" s="1" t="s">
        <v>14693</v>
      </c>
      <c r="F4590" s="4" t="str">
        <f>_xlfn.IFNA(VLOOKUP($E4590,'binding constants'!A:D,1,FALSE),"")</f>
        <v>6bdy</v>
      </c>
      <c r="G4590" s="4" t="str">
        <f>VLOOKUP($E4590,'binding constants'!A:D,3,FALSE)</f>
        <v>2.04uM</v>
      </c>
      <c r="H4590" s="4" t="str">
        <f>VLOOKUP($E4590,'binding constants'!A:D,2,FALSE)</f>
        <v>5.69</v>
      </c>
      <c r="I4590" t="str">
        <f t="shared" si="71"/>
        <v>OK</v>
      </c>
    </row>
    <row r="4591" spans="1:9" x14ac:dyDescent="0.35">
      <c r="A4591">
        <v>1</v>
      </c>
      <c r="B4591" s="1" t="s">
        <v>14694</v>
      </c>
      <c r="C4591">
        <v>1</v>
      </c>
      <c r="D4591" t="s">
        <v>1595</v>
      </c>
      <c r="E4591" s="1" t="s">
        <v>14694</v>
      </c>
      <c r="F4591" s="4" t="str">
        <f>_xlfn.IFNA(VLOOKUP($E4591,'binding constants'!A:D,1,FALSE),"")</f>
        <v>6bm5</v>
      </c>
      <c r="G4591" s="4" t="str">
        <f>VLOOKUP($E4591,'binding constants'!A:D,3,FALSE)</f>
        <v>1.43uM</v>
      </c>
      <c r="H4591" s="4" t="str">
        <f>VLOOKUP($E4591,'binding constants'!A:D,2,FALSE)</f>
        <v>5.84</v>
      </c>
      <c r="I4591" t="str">
        <f t="shared" si="71"/>
        <v>OK</v>
      </c>
    </row>
    <row r="4592" spans="1:9" x14ac:dyDescent="0.35">
      <c r="A4592">
        <v>2</v>
      </c>
      <c r="B4592" s="1" t="s">
        <v>14695</v>
      </c>
      <c r="C4592">
        <v>1</v>
      </c>
      <c r="D4592" t="s">
        <v>1595</v>
      </c>
      <c r="E4592" s="1" t="s">
        <v>14695</v>
      </c>
      <c r="F4592" s="4" t="str">
        <f>_xlfn.IFNA(VLOOKUP($E4592,'binding constants'!A:D,1,FALSE),"")</f>
        <v>6bm6</v>
      </c>
      <c r="G4592" s="4" t="str">
        <f>VLOOKUP($E4592,'binding constants'!A:D,3,FALSE)</f>
        <v>20.8uM</v>
      </c>
      <c r="H4592" s="4" t="str">
        <f>VLOOKUP($E4592,'binding constants'!A:D,2,FALSE)</f>
        <v>4.68</v>
      </c>
      <c r="I4592" t="str">
        <f t="shared" si="71"/>
        <v>OK</v>
      </c>
    </row>
    <row r="4593" spans="1:9" x14ac:dyDescent="0.35">
      <c r="A4593" t="s">
        <v>374</v>
      </c>
      <c r="F4593" s="4" t="str">
        <f>_xlfn.IFNA(VLOOKUP($E4593,'binding constants'!A:D,1,FALSE),"")</f>
        <v/>
      </c>
      <c r="G4593" s="4" t="e">
        <f>VLOOKUP($E4593,'binding constants'!A:D,3,FALSE)</f>
        <v>#N/A</v>
      </c>
      <c r="H4593" s="4" t="e">
        <f>VLOOKUP($E4593,'binding constants'!A:D,2,FALSE)</f>
        <v>#N/A</v>
      </c>
      <c r="I4593" t="str">
        <f t="shared" si="71"/>
        <v>OK</v>
      </c>
    </row>
    <row r="4594" spans="1:9" x14ac:dyDescent="0.35">
      <c r="A4594">
        <v>0</v>
      </c>
      <c r="B4594" s="1" t="s">
        <v>14696</v>
      </c>
      <c r="C4594">
        <v>1</v>
      </c>
      <c r="E4594" s="1" t="s">
        <v>14696</v>
      </c>
      <c r="F4594" s="4" t="str">
        <f>_xlfn.IFNA(VLOOKUP($E4594,'binding constants'!A:D,1,FALSE),"")</f>
        <v>3pb7</v>
      </c>
      <c r="G4594" s="4" t="str">
        <f>VLOOKUP($E4594,'binding constants'!A:D,3,FALSE)</f>
        <v>1.817uM</v>
      </c>
      <c r="H4594" s="4" t="str">
        <f>VLOOKUP($E4594,'binding constants'!A:D,2,FALSE)</f>
        <v>5.74</v>
      </c>
      <c r="I4594" t="str">
        <f t="shared" si="71"/>
        <v>OK</v>
      </c>
    </row>
    <row r="4595" spans="1:9" x14ac:dyDescent="0.35">
      <c r="A4595">
        <v>1</v>
      </c>
      <c r="B4595" s="1" t="s">
        <v>14697</v>
      </c>
      <c r="C4595">
        <v>1</v>
      </c>
      <c r="D4595" t="s">
        <v>1595</v>
      </c>
      <c r="E4595" s="1" t="s">
        <v>14697</v>
      </c>
      <c r="F4595" s="4" t="str">
        <f>_xlfn.IFNA(VLOOKUP($E4595,'binding constants'!A:D,1,FALSE),"")</f>
        <v>3pb8</v>
      </c>
      <c r="G4595" s="4" t="str">
        <f>VLOOKUP($E4595,'binding constants'!A:D,3,FALSE)</f>
        <v>5.748uM</v>
      </c>
      <c r="H4595" s="4" t="str">
        <f>VLOOKUP($E4595,'binding constants'!A:D,2,FALSE)</f>
        <v>5.24</v>
      </c>
      <c r="I4595" t="str">
        <f t="shared" si="71"/>
        <v>OK</v>
      </c>
    </row>
    <row r="4596" spans="1:9" x14ac:dyDescent="0.35">
      <c r="A4596">
        <v>2</v>
      </c>
      <c r="B4596" s="1" t="s">
        <v>14698</v>
      </c>
      <c r="C4596">
        <v>1</v>
      </c>
      <c r="D4596" t="s">
        <v>1595</v>
      </c>
      <c r="E4596" s="1" t="s">
        <v>14698</v>
      </c>
      <c r="F4596" s="4" t="str">
        <f>_xlfn.IFNA(VLOOKUP($E4596,'binding constants'!A:D,1,FALSE),"")</f>
        <v>3pb9</v>
      </c>
      <c r="G4596" s="4" t="str">
        <f>VLOOKUP($E4596,'binding constants'!A:D,3,FALSE)</f>
        <v>0.262uM</v>
      </c>
      <c r="H4596" s="4" t="str">
        <f>VLOOKUP($E4596,'binding constants'!A:D,2,FALSE)</f>
        <v>6.58</v>
      </c>
      <c r="I4596" t="str">
        <f t="shared" si="71"/>
        <v>OK</v>
      </c>
    </row>
    <row r="4597" spans="1:9" x14ac:dyDescent="0.35">
      <c r="A4597" t="s">
        <v>375</v>
      </c>
      <c r="F4597" s="4" t="str">
        <f>_xlfn.IFNA(VLOOKUP($E4597,'binding constants'!A:D,1,FALSE),"")</f>
        <v/>
      </c>
      <c r="G4597" s="4" t="e">
        <f>VLOOKUP($E4597,'binding constants'!A:D,3,FALSE)</f>
        <v>#N/A</v>
      </c>
      <c r="H4597" s="4" t="e">
        <f>VLOOKUP($E4597,'binding constants'!A:D,2,FALSE)</f>
        <v>#N/A</v>
      </c>
      <c r="I4597" t="str">
        <f t="shared" si="71"/>
        <v>OK</v>
      </c>
    </row>
    <row r="4598" spans="1:9" x14ac:dyDescent="0.35">
      <c r="A4598">
        <v>0</v>
      </c>
      <c r="B4598" s="1" t="s">
        <v>14699</v>
      </c>
      <c r="C4598">
        <v>1</v>
      </c>
      <c r="E4598" s="1" t="s">
        <v>14699</v>
      </c>
      <c r="F4598" s="4" t="str">
        <f>_xlfn.IFNA(VLOOKUP($E4598,'binding constants'!A:D,1,FALSE),"")</f>
        <v>4i71</v>
      </c>
      <c r="G4598" s="4" t="str">
        <f>VLOOKUP($E4598,'binding constants'!A:D,3,FALSE)</f>
        <v>18nM</v>
      </c>
      <c r="H4598" s="4" t="str">
        <f>VLOOKUP($E4598,'binding constants'!A:D,2,FALSE)</f>
        <v>7.74</v>
      </c>
      <c r="I4598" t="str">
        <f t="shared" si="71"/>
        <v>OK</v>
      </c>
    </row>
    <row r="4599" spans="1:9" x14ac:dyDescent="0.35">
      <c r="A4599">
        <v>1</v>
      </c>
      <c r="B4599" s="1" t="s">
        <v>14700</v>
      </c>
      <c r="C4599">
        <v>1</v>
      </c>
      <c r="D4599" t="s">
        <v>1595</v>
      </c>
      <c r="E4599" s="1" t="s">
        <v>14700</v>
      </c>
      <c r="F4599" s="4" t="str">
        <f>_xlfn.IFNA(VLOOKUP($E4599,'binding constants'!A:D,1,FALSE),"")</f>
        <v>4i72</v>
      </c>
      <c r="G4599" s="4" t="str">
        <f>VLOOKUP($E4599,'binding constants'!A:D,3,FALSE)</f>
        <v>0.9nM</v>
      </c>
      <c r="H4599" s="4" t="str">
        <f>VLOOKUP($E4599,'binding constants'!A:D,2,FALSE)</f>
        <v>9.05</v>
      </c>
      <c r="I4599" t="str">
        <f t="shared" si="71"/>
        <v>OK</v>
      </c>
    </row>
    <row r="4600" spans="1:9" x14ac:dyDescent="0.35">
      <c r="A4600">
        <v>2</v>
      </c>
      <c r="B4600" s="1" t="s">
        <v>14701</v>
      </c>
      <c r="C4600">
        <v>1</v>
      </c>
      <c r="D4600" t="s">
        <v>1595</v>
      </c>
      <c r="E4600" s="1" t="s">
        <v>14701</v>
      </c>
      <c r="F4600" s="4" t="str">
        <f>_xlfn.IFNA(VLOOKUP($E4600,'binding constants'!A:D,1,FALSE),"")</f>
        <v>4i74</v>
      </c>
      <c r="G4600" s="4" t="str">
        <f>VLOOKUP($E4600,'binding constants'!A:D,3,FALSE)</f>
        <v>190nM</v>
      </c>
      <c r="H4600" s="4" t="str">
        <f>VLOOKUP($E4600,'binding constants'!A:D,2,FALSE)</f>
        <v>6.72</v>
      </c>
      <c r="I4600" t="str">
        <f t="shared" si="71"/>
        <v>OK</v>
      </c>
    </row>
    <row r="4601" spans="1:9" x14ac:dyDescent="0.35">
      <c r="A4601" t="s">
        <v>376</v>
      </c>
      <c r="F4601" s="4" t="str">
        <f>_xlfn.IFNA(VLOOKUP($E4601,'binding constants'!A:D,1,FALSE),"")</f>
        <v/>
      </c>
      <c r="G4601" s="4" t="e">
        <f>VLOOKUP($E4601,'binding constants'!A:D,3,FALSE)</f>
        <v>#N/A</v>
      </c>
      <c r="H4601" s="4" t="e">
        <f>VLOOKUP($E4601,'binding constants'!A:D,2,FALSE)</f>
        <v>#N/A</v>
      </c>
      <c r="I4601" t="str">
        <f t="shared" si="71"/>
        <v>OK</v>
      </c>
    </row>
    <row r="4602" spans="1:9" x14ac:dyDescent="0.35">
      <c r="A4602">
        <v>0</v>
      </c>
      <c r="B4602" s="1" t="s">
        <v>14702</v>
      </c>
      <c r="C4602">
        <v>1</v>
      </c>
      <c r="E4602" s="1" t="s">
        <v>14702</v>
      </c>
      <c r="F4602" s="4" t="str">
        <f>_xlfn.IFNA(VLOOKUP($E4602,'binding constants'!A:D,1,FALSE),"")</f>
        <v>2afw</v>
      </c>
      <c r="G4602" s="4" t="str">
        <f>VLOOKUP($E4602,'binding constants'!A:D,3,FALSE)</f>
        <v>17uM</v>
      </c>
      <c r="H4602" s="4" t="str">
        <f>VLOOKUP($E4602,'binding constants'!A:D,2,FALSE)</f>
        <v>4.77</v>
      </c>
      <c r="I4602" t="str">
        <f t="shared" si="71"/>
        <v>OK</v>
      </c>
    </row>
    <row r="4603" spans="1:9" x14ac:dyDescent="0.35">
      <c r="A4603">
        <v>1</v>
      </c>
      <c r="B4603" s="1" t="s">
        <v>14703</v>
      </c>
      <c r="C4603">
        <v>1</v>
      </c>
      <c r="D4603" t="s">
        <v>1595</v>
      </c>
      <c r="E4603" s="1" t="s">
        <v>14703</v>
      </c>
      <c r="F4603" s="4" t="str">
        <f>_xlfn.IFNA(VLOOKUP($E4603,'binding constants'!A:D,1,FALSE),"")</f>
        <v>2afx</v>
      </c>
      <c r="G4603" s="4" t="str">
        <f>VLOOKUP($E4603,'binding constants'!A:D,3,FALSE)</f>
        <v>7.1uM</v>
      </c>
      <c r="H4603" s="4" t="str">
        <f>VLOOKUP($E4603,'binding constants'!A:D,2,FALSE)</f>
        <v>5.15</v>
      </c>
      <c r="I4603" t="str">
        <f t="shared" si="71"/>
        <v>OK</v>
      </c>
    </row>
    <row r="4604" spans="1:9" x14ac:dyDescent="0.35">
      <c r="A4604">
        <v>2</v>
      </c>
      <c r="B4604" s="1" t="s">
        <v>14704</v>
      </c>
      <c r="C4604">
        <v>1</v>
      </c>
      <c r="D4604" t="s">
        <v>1595</v>
      </c>
      <c r="E4604" s="1" t="s">
        <v>14704</v>
      </c>
      <c r="F4604" s="4" t="str">
        <f>_xlfn.IFNA(VLOOKUP($E4604,'binding constants'!A:D,1,FALSE),"")</f>
        <v>3pbb</v>
      </c>
      <c r="G4604" s="4" t="str">
        <f>VLOOKUP($E4604,'binding constants'!A:D,3,FALSE)</f>
        <v>0.095uM</v>
      </c>
      <c r="H4604" s="4" t="str">
        <f>VLOOKUP($E4604,'binding constants'!A:D,2,FALSE)</f>
        <v>7.02</v>
      </c>
      <c r="I4604" t="str">
        <f t="shared" si="71"/>
        <v>OK</v>
      </c>
    </row>
    <row r="4605" spans="1:9" x14ac:dyDescent="0.35">
      <c r="A4605" t="s">
        <v>377</v>
      </c>
      <c r="F4605" s="4" t="str">
        <f>_xlfn.IFNA(VLOOKUP($E4605,'binding constants'!A:D,1,FALSE),"")</f>
        <v/>
      </c>
      <c r="G4605" s="4" t="e">
        <f>VLOOKUP($E4605,'binding constants'!A:D,3,FALSE)</f>
        <v>#N/A</v>
      </c>
      <c r="H4605" s="4" t="e">
        <f>VLOOKUP($E4605,'binding constants'!A:D,2,FALSE)</f>
        <v>#N/A</v>
      </c>
      <c r="I4605" t="str">
        <f t="shared" si="71"/>
        <v>OK</v>
      </c>
    </row>
    <row r="4606" spans="1:9" x14ac:dyDescent="0.35">
      <c r="A4606">
        <v>0</v>
      </c>
      <c r="B4606" s="1" t="s">
        <v>14705</v>
      </c>
      <c r="C4606">
        <v>1</v>
      </c>
      <c r="D4606" t="s">
        <v>1666</v>
      </c>
      <c r="E4606" s="1" t="s">
        <v>14705</v>
      </c>
      <c r="F4606" s="4" t="str">
        <f>_xlfn.IFNA(VLOOKUP($E4606,'binding constants'!A:D,1,FALSE),"")</f>
        <v>1i5r</v>
      </c>
      <c r="G4606" s="4" t="str">
        <f>VLOOKUP($E4606,'binding constants'!A:D,3,FALSE)</f>
        <v>3.0nM</v>
      </c>
      <c r="H4606" s="4" t="str">
        <f>VLOOKUP($E4606,'binding constants'!A:D,2,FALSE)</f>
        <v>8.52</v>
      </c>
      <c r="I4606" t="str">
        <f t="shared" si="71"/>
        <v>OK</v>
      </c>
    </row>
    <row r="4607" spans="1:9" x14ac:dyDescent="0.35">
      <c r="A4607">
        <v>1</v>
      </c>
      <c r="B4607" s="1" t="s">
        <v>14706</v>
      </c>
      <c r="C4607">
        <v>1</v>
      </c>
      <c r="D4607" t="s">
        <v>1666</v>
      </c>
      <c r="E4607" s="1" t="s">
        <v>14706</v>
      </c>
      <c r="F4607" s="4" t="str">
        <f>_xlfn.IFNA(VLOOKUP($E4607,'binding constants'!A:D,1,FALSE),"")</f>
        <v>3hb4</v>
      </c>
      <c r="G4607" s="4" t="str">
        <f>VLOOKUP($E4607,'binding constants'!A:D,3,FALSE)</f>
        <v>0.9nM</v>
      </c>
      <c r="H4607" s="4" t="str">
        <f>VLOOKUP($E4607,'binding constants'!A:D,2,FALSE)</f>
        <v>9.05</v>
      </c>
      <c r="I4607" t="str">
        <f t="shared" si="71"/>
        <v>OK</v>
      </c>
    </row>
    <row r="4608" spans="1:9" x14ac:dyDescent="0.35">
      <c r="A4608">
        <v>2</v>
      </c>
      <c r="B4608" s="1" t="s">
        <v>14707</v>
      </c>
      <c r="C4608">
        <v>1</v>
      </c>
      <c r="E4608" s="1" t="s">
        <v>14707</v>
      </c>
      <c r="F4608" s="4" t="str">
        <f>_xlfn.IFNA(VLOOKUP($E4608,'binding constants'!A:D,1,FALSE),"")</f>
        <v>6mnc</v>
      </c>
      <c r="G4608" s="4" t="str">
        <f>VLOOKUP($E4608,'binding constants'!A:D,3,FALSE)</f>
        <v>1.6uM</v>
      </c>
      <c r="H4608" s="4" t="str">
        <f>VLOOKUP($E4608,'binding constants'!A:D,2,FALSE)</f>
        <v>5.80</v>
      </c>
      <c r="I4608" t="str">
        <f t="shared" si="71"/>
        <v>OK</v>
      </c>
    </row>
    <row r="4609" spans="1:9" x14ac:dyDescent="0.35">
      <c r="A4609" t="s">
        <v>378</v>
      </c>
      <c r="F4609" s="4" t="str">
        <f>_xlfn.IFNA(VLOOKUP($E4609,'binding constants'!A:D,1,FALSE),"")</f>
        <v/>
      </c>
      <c r="G4609" s="4" t="e">
        <f>VLOOKUP($E4609,'binding constants'!A:D,3,FALSE)</f>
        <v>#N/A</v>
      </c>
      <c r="H4609" s="4" t="e">
        <f>VLOOKUP($E4609,'binding constants'!A:D,2,FALSE)</f>
        <v>#N/A</v>
      </c>
      <c r="I4609" t="str">
        <f t="shared" si="71"/>
        <v>OK</v>
      </c>
    </row>
    <row r="4610" spans="1:9" x14ac:dyDescent="0.35">
      <c r="A4610">
        <v>0</v>
      </c>
      <c r="B4610" s="1" t="s">
        <v>14708</v>
      </c>
      <c r="C4610">
        <v>1</v>
      </c>
      <c r="E4610" s="1" t="s">
        <v>14708</v>
      </c>
      <c r="F4610" s="4" t="str">
        <f>_xlfn.IFNA(VLOOKUP($E4610,'binding constants'!A:D,1,FALSE),"")</f>
        <v>4pin</v>
      </c>
      <c r="G4610" s="4" t="str">
        <f>VLOOKUP($E4610,'binding constants'!A:D,3,FALSE)</f>
        <v>4uM</v>
      </c>
      <c r="H4610" s="4" t="str">
        <f>VLOOKUP($E4610,'binding constants'!A:D,2,FALSE)</f>
        <v>5.40</v>
      </c>
      <c r="I4610" t="str">
        <f t="shared" si="71"/>
        <v>OK</v>
      </c>
    </row>
    <row r="4611" spans="1:9" x14ac:dyDescent="0.35">
      <c r="A4611">
        <v>1</v>
      </c>
      <c r="B4611" s="1" t="s">
        <v>14709</v>
      </c>
      <c r="C4611">
        <v>1</v>
      </c>
      <c r="D4611" t="s">
        <v>1595</v>
      </c>
      <c r="E4611" s="1" t="s">
        <v>14709</v>
      </c>
      <c r="F4611" s="4" t="str">
        <f>_xlfn.IFNA(VLOOKUP($E4611,'binding constants'!A:D,1,FALSE),"")</f>
        <v>6fnq</v>
      </c>
      <c r="G4611" s="4" t="str">
        <f>VLOOKUP($E4611,'binding constants'!A:D,3,FALSE)</f>
        <v>26uM</v>
      </c>
      <c r="H4611" s="4" t="str">
        <f>VLOOKUP($E4611,'binding constants'!A:D,2,FALSE)</f>
        <v>4.59</v>
      </c>
      <c r="I4611" t="str">
        <f t="shared" si="71"/>
        <v>OK</v>
      </c>
    </row>
    <row r="4612" spans="1:9" x14ac:dyDescent="0.35">
      <c r="A4612">
        <v>2</v>
      </c>
      <c r="B4612" s="1" t="s">
        <v>14710</v>
      </c>
      <c r="C4612">
        <v>1</v>
      </c>
      <c r="D4612" t="s">
        <v>1595</v>
      </c>
      <c r="E4612" s="1" t="s">
        <v>14710</v>
      </c>
      <c r="F4612" s="4" t="str">
        <f>_xlfn.IFNA(VLOOKUP($E4612,'binding constants'!A:D,1,FALSE),"")</f>
        <v>6fnr</v>
      </c>
      <c r="G4612" s="4" t="str">
        <f>VLOOKUP($E4612,'binding constants'!A:D,3,FALSE)</f>
        <v>2.6uM</v>
      </c>
      <c r="H4612" s="4" t="str">
        <f>VLOOKUP($E4612,'binding constants'!A:D,2,FALSE)</f>
        <v>5.59</v>
      </c>
      <c r="I4612" t="str">
        <f t="shared" ref="I4612:I4675" si="72">IF($E4612=$F4612,"OK","ERREUR")</f>
        <v>OK</v>
      </c>
    </row>
    <row r="4613" spans="1:9" x14ac:dyDescent="0.35">
      <c r="A4613" t="s">
        <v>379</v>
      </c>
      <c r="F4613" s="4" t="str">
        <f>_xlfn.IFNA(VLOOKUP($E4613,'binding constants'!A:D,1,FALSE),"")</f>
        <v/>
      </c>
      <c r="G4613" s="4" t="e">
        <f>VLOOKUP($E4613,'binding constants'!A:D,3,FALSE)</f>
        <v>#N/A</v>
      </c>
      <c r="H4613" s="4" t="e">
        <f>VLOOKUP($E4613,'binding constants'!A:D,2,FALSE)</f>
        <v>#N/A</v>
      </c>
      <c r="I4613" t="str">
        <f t="shared" si="72"/>
        <v>OK</v>
      </c>
    </row>
    <row r="4614" spans="1:9" x14ac:dyDescent="0.35">
      <c r="A4614">
        <v>0</v>
      </c>
      <c r="B4614" s="1" t="s">
        <v>14711</v>
      </c>
      <c r="C4614">
        <v>1</v>
      </c>
      <c r="E4614" s="1" t="s">
        <v>14711</v>
      </c>
      <c r="F4614" s="4" t="str">
        <f>_xlfn.IFNA(VLOOKUP($E4614,'binding constants'!A:D,1,FALSE),"")</f>
        <v>4r73</v>
      </c>
      <c r="G4614" s="4" t="str">
        <f>VLOOKUP($E4614,'binding constants'!A:D,3,FALSE)</f>
        <v>23nM</v>
      </c>
      <c r="H4614" s="4" t="str">
        <f>VLOOKUP($E4614,'binding constants'!A:D,2,FALSE)</f>
        <v>7.64</v>
      </c>
      <c r="I4614" t="str">
        <f t="shared" si="72"/>
        <v>OK</v>
      </c>
    </row>
    <row r="4615" spans="1:9" x14ac:dyDescent="0.35">
      <c r="A4615">
        <v>1</v>
      </c>
      <c r="B4615" s="1" t="s">
        <v>14712</v>
      </c>
      <c r="C4615">
        <v>1</v>
      </c>
      <c r="D4615" t="s">
        <v>1595</v>
      </c>
      <c r="E4615" s="1" t="s">
        <v>14712</v>
      </c>
      <c r="F4615" s="4" t="str">
        <f>_xlfn.IFNA(VLOOKUP($E4615,'binding constants'!A:D,1,FALSE),"")</f>
        <v>4r74</v>
      </c>
      <c r="G4615" s="4" t="str">
        <f>VLOOKUP($E4615,'binding constants'!A:D,3,FALSE)</f>
        <v>8nM</v>
      </c>
      <c r="H4615" s="4" t="str">
        <f>VLOOKUP($E4615,'binding constants'!A:D,2,FALSE)</f>
        <v>8.10</v>
      </c>
      <c r="I4615" t="str">
        <f t="shared" si="72"/>
        <v>OK</v>
      </c>
    </row>
    <row r="4616" spans="1:9" x14ac:dyDescent="0.35">
      <c r="A4616">
        <v>2</v>
      </c>
      <c r="B4616" s="1" t="s">
        <v>14713</v>
      </c>
      <c r="C4616">
        <v>1</v>
      </c>
      <c r="D4616" t="s">
        <v>1595</v>
      </c>
      <c r="E4616" s="1" t="s">
        <v>14713</v>
      </c>
      <c r="F4616" s="4" t="str">
        <f>_xlfn.IFNA(VLOOKUP($E4616,'binding constants'!A:D,1,FALSE),"")</f>
        <v>4r75</v>
      </c>
      <c r="G4616" s="4" t="str">
        <f>VLOOKUP($E4616,'binding constants'!A:D,3,FALSE)</f>
        <v>57nM</v>
      </c>
      <c r="H4616" s="4" t="str">
        <f>VLOOKUP($E4616,'binding constants'!A:D,2,FALSE)</f>
        <v>7.24</v>
      </c>
      <c r="I4616" t="str">
        <f t="shared" si="72"/>
        <v>OK</v>
      </c>
    </row>
    <row r="4617" spans="1:9" x14ac:dyDescent="0.35">
      <c r="A4617" t="s">
        <v>380</v>
      </c>
      <c r="F4617" s="4" t="str">
        <f>_xlfn.IFNA(VLOOKUP($E4617,'binding constants'!A:D,1,FALSE),"")</f>
        <v/>
      </c>
      <c r="G4617" s="4" t="e">
        <f>VLOOKUP($E4617,'binding constants'!A:D,3,FALSE)</f>
        <v>#N/A</v>
      </c>
      <c r="H4617" s="4" t="e">
        <f>VLOOKUP($E4617,'binding constants'!A:D,2,FALSE)</f>
        <v>#N/A</v>
      </c>
      <c r="I4617" t="str">
        <f t="shared" si="72"/>
        <v>OK</v>
      </c>
    </row>
    <row r="4618" spans="1:9" x14ac:dyDescent="0.35">
      <c r="A4618">
        <v>0</v>
      </c>
      <c r="B4618" s="1" t="s">
        <v>14714</v>
      </c>
      <c r="C4618">
        <v>1</v>
      </c>
      <c r="E4618" s="1" t="s">
        <v>14714</v>
      </c>
      <c r="F4618" s="4" t="str">
        <f>_xlfn.IFNA(VLOOKUP($E4618,'binding constants'!A:D,1,FALSE),"")</f>
        <v>2fqw</v>
      </c>
      <c r="G4618" s="4" t="str">
        <f>VLOOKUP($E4618,'binding constants'!A:D,3,FALSE)</f>
        <v>210nM</v>
      </c>
      <c r="H4618" s="4" t="str">
        <f>VLOOKUP($E4618,'binding constants'!A:D,2,FALSE)</f>
        <v>6.68</v>
      </c>
      <c r="I4618" t="str">
        <f t="shared" si="72"/>
        <v>OK</v>
      </c>
    </row>
    <row r="4619" spans="1:9" x14ac:dyDescent="0.35">
      <c r="A4619">
        <v>1</v>
      </c>
      <c r="B4619" s="1" t="s">
        <v>14715</v>
      </c>
      <c r="C4619">
        <v>1</v>
      </c>
      <c r="D4619" t="s">
        <v>1595</v>
      </c>
      <c r="E4619" s="1" t="s">
        <v>14715</v>
      </c>
      <c r="F4619" s="4" t="str">
        <f>_xlfn.IFNA(VLOOKUP($E4619,'binding constants'!A:D,1,FALSE),"")</f>
        <v>2fqx</v>
      </c>
      <c r="G4619" s="4" t="str">
        <f>VLOOKUP($E4619,'binding constants'!A:D,3,FALSE)</f>
        <v>71nM</v>
      </c>
      <c r="H4619" s="4" t="str">
        <f>VLOOKUP($E4619,'binding constants'!A:D,2,FALSE)</f>
        <v>7.15</v>
      </c>
      <c r="I4619" t="str">
        <f t="shared" si="72"/>
        <v>OK</v>
      </c>
    </row>
    <row r="4620" spans="1:9" x14ac:dyDescent="0.35">
      <c r="A4620">
        <v>2</v>
      </c>
      <c r="B4620" s="1" t="s">
        <v>14716</v>
      </c>
      <c r="C4620">
        <v>1</v>
      </c>
      <c r="D4620" t="s">
        <v>1595</v>
      </c>
      <c r="E4620" s="1" t="s">
        <v>14716</v>
      </c>
      <c r="F4620" s="4" t="str">
        <f>_xlfn.IFNA(VLOOKUP($E4620,'binding constants'!A:D,1,FALSE),"")</f>
        <v>2fqy</v>
      </c>
      <c r="G4620" s="4" t="str">
        <f>VLOOKUP($E4620,'binding constants'!A:D,3,FALSE)</f>
        <v>270nM</v>
      </c>
      <c r="H4620" s="4" t="str">
        <f>VLOOKUP($E4620,'binding constants'!A:D,2,FALSE)</f>
        <v>6.57</v>
      </c>
      <c r="I4620" t="str">
        <f t="shared" si="72"/>
        <v>OK</v>
      </c>
    </row>
    <row r="4621" spans="1:9" x14ac:dyDescent="0.35">
      <c r="A4621" t="s">
        <v>381</v>
      </c>
      <c r="F4621" s="4" t="str">
        <f>_xlfn.IFNA(VLOOKUP($E4621,'binding constants'!A:D,1,FALSE),"")</f>
        <v/>
      </c>
      <c r="G4621" s="4" t="e">
        <f>VLOOKUP($E4621,'binding constants'!A:D,3,FALSE)</f>
        <v>#N/A</v>
      </c>
      <c r="H4621" s="4" t="e">
        <f>VLOOKUP($E4621,'binding constants'!A:D,2,FALSE)</f>
        <v>#N/A</v>
      </c>
      <c r="I4621" t="str">
        <f t="shared" si="72"/>
        <v>OK</v>
      </c>
    </row>
    <row r="4622" spans="1:9" x14ac:dyDescent="0.35">
      <c r="A4622">
        <v>0</v>
      </c>
      <c r="B4622" s="1" t="s">
        <v>14717</v>
      </c>
      <c r="C4622">
        <v>1</v>
      </c>
      <c r="E4622" s="1" t="s">
        <v>14717</v>
      </c>
      <c r="F4622" s="4" t="str">
        <f>_xlfn.IFNA(VLOOKUP($E4622,'binding constants'!A:D,1,FALSE),"")</f>
        <v>1od8</v>
      </c>
      <c r="G4622" s="4" t="str">
        <f>VLOOKUP($E4622,'binding constants'!A:D,3,FALSE)</f>
        <v>8uM</v>
      </c>
      <c r="H4622" s="4" t="str">
        <f>VLOOKUP($E4622,'binding constants'!A:D,2,FALSE)</f>
        <v>5.10</v>
      </c>
      <c r="I4622" t="str">
        <f t="shared" si="72"/>
        <v>OK</v>
      </c>
    </row>
    <row r="4623" spans="1:9" x14ac:dyDescent="0.35">
      <c r="A4623">
        <v>1</v>
      </c>
      <c r="B4623" s="1" t="s">
        <v>14718</v>
      </c>
      <c r="C4623">
        <v>1</v>
      </c>
      <c r="D4623" t="s">
        <v>1595</v>
      </c>
      <c r="E4623" s="1" t="s">
        <v>14718</v>
      </c>
      <c r="F4623" s="4" t="str">
        <f>_xlfn.IFNA(VLOOKUP($E4623,'binding constants'!A:D,1,FALSE),"")</f>
        <v>1v0k</v>
      </c>
      <c r="G4623" s="4" t="str">
        <f>VLOOKUP($E4623,'binding constants'!A:D,3,FALSE)</f>
        <v>8uM</v>
      </c>
      <c r="H4623" s="4" t="str">
        <f>VLOOKUP($E4623,'binding constants'!A:D,2,FALSE)</f>
        <v>5.10</v>
      </c>
      <c r="I4623" t="str">
        <f t="shared" si="72"/>
        <v>OK</v>
      </c>
    </row>
    <row r="4624" spans="1:9" x14ac:dyDescent="0.35">
      <c r="A4624">
        <v>2</v>
      </c>
      <c r="B4624" s="1" t="s">
        <v>14719</v>
      </c>
      <c r="C4624">
        <v>1</v>
      </c>
      <c r="D4624" t="s">
        <v>1595</v>
      </c>
      <c r="E4624" s="1" t="s">
        <v>14719</v>
      </c>
      <c r="F4624" s="4" t="str">
        <f>_xlfn.IFNA(VLOOKUP($E4624,'binding constants'!A:D,1,FALSE),"")</f>
        <v>1v0l</v>
      </c>
      <c r="G4624" s="4" t="str">
        <f>VLOOKUP($E4624,'binding constants'!A:D,3,FALSE)</f>
        <v>0.028uM</v>
      </c>
      <c r="H4624" s="4" t="str">
        <f>VLOOKUP($E4624,'binding constants'!A:D,2,FALSE)</f>
        <v>7.55</v>
      </c>
      <c r="I4624" t="str">
        <f t="shared" si="72"/>
        <v>OK</v>
      </c>
    </row>
    <row r="4625" spans="1:9" x14ac:dyDescent="0.35">
      <c r="A4625" t="s">
        <v>382</v>
      </c>
      <c r="F4625" s="4" t="str">
        <f>_xlfn.IFNA(VLOOKUP($E4625,'binding constants'!A:D,1,FALSE),"")</f>
        <v/>
      </c>
      <c r="G4625" s="4" t="e">
        <f>VLOOKUP($E4625,'binding constants'!A:D,3,FALSE)</f>
        <v>#N/A</v>
      </c>
      <c r="H4625" s="4" t="e">
        <f>VLOOKUP($E4625,'binding constants'!A:D,2,FALSE)</f>
        <v>#N/A</v>
      </c>
      <c r="I4625" t="str">
        <f t="shared" si="72"/>
        <v>OK</v>
      </c>
    </row>
    <row r="4626" spans="1:9" x14ac:dyDescent="0.35">
      <c r="A4626">
        <v>0</v>
      </c>
      <c r="B4626" s="1" t="s">
        <v>14720</v>
      </c>
      <c r="C4626">
        <v>1</v>
      </c>
      <c r="E4626" s="1" t="s">
        <v>14720</v>
      </c>
      <c r="F4626" s="4" t="str">
        <f>_xlfn.IFNA(VLOOKUP($E4626,'binding constants'!A:D,1,FALSE),"")</f>
        <v>3nzk</v>
      </c>
      <c r="G4626" s="4" t="str">
        <f>VLOOKUP($E4626,'binding constants'!A:D,3,FALSE)</f>
        <v>0.54nM</v>
      </c>
      <c r="H4626" s="4" t="str">
        <f>VLOOKUP($E4626,'binding constants'!A:D,2,FALSE)</f>
        <v>9.27</v>
      </c>
      <c r="I4626" t="str">
        <f t="shared" si="72"/>
        <v>OK</v>
      </c>
    </row>
    <row r="4627" spans="1:9" x14ac:dyDescent="0.35">
      <c r="A4627">
        <v>1</v>
      </c>
      <c r="B4627" s="1" t="s">
        <v>14721</v>
      </c>
      <c r="C4627">
        <v>1</v>
      </c>
      <c r="D4627" t="s">
        <v>1914</v>
      </c>
      <c r="E4627" s="1" t="s">
        <v>14721</v>
      </c>
      <c r="F4627" s="4" t="str">
        <f>_xlfn.IFNA(VLOOKUP($E4627,'binding constants'!A:D,1,FALSE),"")</f>
        <v>3p3g</v>
      </c>
      <c r="G4627" s="4" t="str">
        <f>VLOOKUP($E4627,'binding constants'!A:D,3,FALSE)</f>
        <v>180pM</v>
      </c>
      <c r="H4627" s="4" t="str">
        <f>VLOOKUP($E4627,'binding constants'!A:D,2,FALSE)</f>
        <v>9.74</v>
      </c>
      <c r="I4627" t="str">
        <f t="shared" si="72"/>
        <v>OK</v>
      </c>
    </row>
    <row r="4628" spans="1:9" x14ac:dyDescent="0.35">
      <c r="A4628">
        <v>2</v>
      </c>
      <c r="B4628" s="1" t="s">
        <v>14722</v>
      </c>
      <c r="C4628">
        <v>1</v>
      </c>
      <c r="D4628" t="s">
        <v>1914</v>
      </c>
      <c r="E4628" s="1" t="s">
        <v>14722</v>
      </c>
      <c r="F4628" s="4" t="str">
        <f>_xlfn.IFNA(VLOOKUP($E4628,'binding constants'!A:D,1,FALSE),"")</f>
        <v>3ps1</v>
      </c>
      <c r="G4628" s="4" t="str">
        <f>VLOOKUP($E4628,'binding constants'!A:D,3,FALSE)</f>
        <v>67pM</v>
      </c>
      <c r="H4628" s="4" t="str">
        <f>VLOOKUP($E4628,'binding constants'!A:D,2,FALSE)</f>
        <v>10.17</v>
      </c>
      <c r="I4628" t="str">
        <f t="shared" si="72"/>
        <v>OK</v>
      </c>
    </row>
    <row r="4629" spans="1:9" x14ac:dyDescent="0.35">
      <c r="A4629" t="s">
        <v>383</v>
      </c>
      <c r="F4629" s="4" t="str">
        <f>_xlfn.IFNA(VLOOKUP($E4629,'binding constants'!A:D,1,FALSE),"")</f>
        <v/>
      </c>
      <c r="G4629" s="4" t="e">
        <f>VLOOKUP($E4629,'binding constants'!A:D,3,FALSE)</f>
        <v>#N/A</v>
      </c>
      <c r="H4629" s="4" t="e">
        <f>VLOOKUP($E4629,'binding constants'!A:D,2,FALSE)</f>
        <v>#N/A</v>
      </c>
      <c r="I4629" t="str">
        <f t="shared" si="72"/>
        <v>OK</v>
      </c>
    </row>
    <row r="4630" spans="1:9" x14ac:dyDescent="0.35">
      <c r="A4630">
        <v>0</v>
      </c>
      <c r="B4630" s="1" t="s">
        <v>14723</v>
      </c>
      <c r="C4630">
        <v>1</v>
      </c>
      <c r="E4630" s="1" t="s">
        <v>14723</v>
      </c>
      <c r="F4630" s="4" t="str">
        <f>_xlfn.IFNA(VLOOKUP($E4630,'binding constants'!A:D,1,FALSE),"")</f>
        <v>3ppp</v>
      </c>
      <c r="G4630" s="4" t="str">
        <f>VLOOKUP($E4630,'binding constants'!A:D,3,FALSE)</f>
        <v>6uM</v>
      </c>
      <c r="H4630" s="4" t="str">
        <f>VLOOKUP($E4630,'binding constants'!A:D,2,FALSE)</f>
        <v>5.22</v>
      </c>
      <c r="I4630" t="str">
        <f t="shared" si="72"/>
        <v>OK</v>
      </c>
    </row>
    <row r="4631" spans="1:9" x14ac:dyDescent="0.35">
      <c r="A4631">
        <v>1</v>
      </c>
      <c r="B4631" s="1" t="s">
        <v>14724</v>
      </c>
      <c r="C4631">
        <v>1</v>
      </c>
      <c r="D4631" t="s">
        <v>1595</v>
      </c>
      <c r="E4631" s="1" t="s">
        <v>14724</v>
      </c>
      <c r="F4631" s="4" t="str">
        <f>_xlfn.IFNA(VLOOKUP($E4631,'binding constants'!A:D,1,FALSE),"")</f>
        <v>3ppq</v>
      </c>
      <c r="G4631" s="4" t="str">
        <f>VLOOKUP($E4631,'binding constants'!A:D,3,FALSE)</f>
        <v>28uM</v>
      </c>
      <c r="H4631" s="4" t="str">
        <f>VLOOKUP($E4631,'binding constants'!A:D,2,FALSE)</f>
        <v>4.55</v>
      </c>
      <c r="I4631" t="str">
        <f t="shared" si="72"/>
        <v>OK</v>
      </c>
    </row>
    <row r="4632" spans="1:9" x14ac:dyDescent="0.35">
      <c r="A4632">
        <v>2</v>
      </c>
      <c r="B4632" s="1" t="s">
        <v>14725</v>
      </c>
      <c r="C4632">
        <v>1</v>
      </c>
      <c r="D4632" t="s">
        <v>1595</v>
      </c>
      <c r="E4632" s="1" t="s">
        <v>14725</v>
      </c>
      <c r="F4632" s="4" t="str">
        <f>_xlfn.IFNA(VLOOKUP($E4632,'binding constants'!A:D,1,FALSE),"")</f>
        <v>3ppr</v>
      </c>
      <c r="G4632" s="4" t="str">
        <f>VLOOKUP($E4632,'binding constants'!A:D,3,FALSE)</f>
        <v>1.5mM</v>
      </c>
      <c r="H4632" s="4" t="str">
        <f>VLOOKUP($E4632,'binding constants'!A:D,2,FALSE)</f>
        <v>2.82</v>
      </c>
      <c r="I4632" t="str">
        <f t="shared" si="72"/>
        <v>OK</v>
      </c>
    </row>
    <row r="4633" spans="1:9" x14ac:dyDescent="0.35">
      <c r="A4633" t="s">
        <v>384</v>
      </c>
      <c r="F4633" s="4" t="str">
        <f>_xlfn.IFNA(VLOOKUP($E4633,'binding constants'!A:D,1,FALSE),"")</f>
        <v/>
      </c>
      <c r="G4633" s="4" t="e">
        <f>VLOOKUP($E4633,'binding constants'!A:D,3,FALSE)</f>
        <v>#N/A</v>
      </c>
      <c r="H4633" s="4" t="e">
        <f>VLOOKUP($E4633,'binding constants'!A:D,2,FALSE)</f>
        <v>#N/A</v>
      </c>
      <c r="I4633" t="str">
        <f t="shared" si="72"/>
        <v>OK</v>
      </c>
    </row>
    <row r="4634" spans="1:9" x14ac:dyDescent="0.35">
      <c r="A4634">
        <v>0</v>
      </c>
      <c r="B4634" s="1" t="s">
        <v>14726</v>
      </c>
      <c r="C4634">
        <v>1</v>
      </c>
      <c r="E4634" s="1" t="s">
        <v>14726</v>
      </c>
      <c r="F4634" s="4" t="str">
        <f>_xlfn.IFNA(VLOOKUP($E4634,'binding constants'!A:D,1,FALSE),"")</f>
        <v>5ovr</v>
      </c>
      <c r="G4634" s="4" t="str">
        <f>VLOOKUP($E4634,'binding constants'!A:D,3,FALSE)</f>
        <v>27.2uM</v>
      </c>
      <c r="H4634" s="4" t="str">
        <f>VLOOKUP($E4634,'binding constants'!A:D,2,FALSE)</f>
        <v>4.57</v>
      </c>
      <c r="I4634" t="str">
        <f t="shared" si="72"/>
        <v>OK</v>
      </c>
    </row>
    <row r="4635" spans="1:9" x14ac:dyDescent="0.35">
      <c r="A4635">
        <v>1</v>
      </c>
      <c r="B4635" s="1" t="s">
        <v>14727</v>
      </c>
      <c r="C4635">
        <v>1</v>
      </c>
      <c r="D4635" t="s">
        <v>1595</v>
      </c>
      <c r="E4635" s="1" t="s">
        <v>14727</v>
      </c>
      <c r="F4635" s="4" t="str">
        <f>_xlfn.IFNA(VLOOKUP($E4635,'binding constants'!A:D,1,FALSE),"")</f>
        <v>5ovx</v>
      </c>
      <c r="G4635" s="4" t="str">
        <f>VLOOKUP($E4635,'binding constants'!A:D,3,FALSE)</f>
        <v>31.4uM</v>
      </c>
      <c r="H4635" s="4" t="str">
        <f>VLOOKUP($E4635,'binding constants'!A:D,2,FALSE)</f>
        <v>4.50</v>
      </c>
      <c r="I4635" t="str">
        <f t="shared" si="72"/>
        <v>OK</v>
      </c>
    </row>
    <row r="4636" spans="1:9" x14ac:dyDescent="0.35">
      <c r="A4636">
        <v>2</v>
      </c>
      <c r="B4636" s="1" t="s">
        <v>14728</v>
      </c>
      <c r="C4636">
        <v>1</v>
      </c>
      <c r="D4636" t="s">
        <v>1915</v>
      </c>
      <c r="E4636" s="1" t="s">
        <v>14728</v>
      </c>
      <c r="F4636" s="4" t="str">
        <f>_xlfn.IFNA(VLOOKUP($E4636,'binding constants'!A:D,1,FALSE),"")</f>
        <v>6h8s</v>
      </c>
      <c r="G4636" s="4" t="str">
        <f>VLOOKUP($E4636,'binding constants'!A:D,3,FALSE)</f>
        <v>37.7uM</v>
      </c>
      <c r="H4636" s="4" t="str">
        <f>VLOOKUP($E4636,'binding constants'!A:D,2,FALSE)</f>
        <v>4.42</v>
      </c>
      <c r="I4636" t="str">
        <f t="shared" si="72"/>
        <v>OK</v>
      </c>
    </row>
    <row r="4637" spans="1:9" x14ac:dyDescent="0.35">
      <c r="A4637" t="s">
        <v>385</v>
      </c>
      <c r="F4637" s="4" t="str">
        <f>_xlfn.IFNA(VLOOKUP($E4637,'binding constants'!A:D,1,FALSE),"")</f>
        <v/>
      </c>
      <c r="G4637" s="4" t="e">
        <f>VLOOKUP($E4637,'binding constants'!A:D,3,FALSE)</f>
        <v>#N/A</v>
      </c>
      <c r="H4637" s="4" t="e">
        <f>VLOOKUP($E4637,'binding constants'!A:D,2,FALSE)</f>
        <v>#N/A</v>
      </c>
      <c r="I4637" t="str">
        <f t="shared" si="72"/>
        <v>OK</v>
      </c>
    </row>
    <row r="4638" spans="1:9" x14ac:dyDescent="0.35">
      <c r="A4638">
        <v>0</v>
      </c>
      <c r="B4638" s="1" t="s">
        <v>14729</v>
      </c>
      <c r="C4638">
        <v>1</v>
      </c>
      <c r="E4638" s="1" t="s">
        <v>14729</v>
      </c>
      <c r="F4638" s="4" t="str">
        <f>_xlfn.IFNA(VLOOKUP($E4638,'binding constants'!A:D,1,FALSE),"")</f>
        <v>3zll</v>
      </c>
      <c r="G4638" s="4" t="str">
        <f>VLOOKUP($E4638,'binding constants'!A:D,3,FALSE)</f>
        <v>0.395uM</v>
      </c>
      <c r="H4638" s="4" t="str">
        <f>VLOOKUP($E4638,'binding constants'!A:D,2,FALSE)</f>
        <v>6.40</v>
      </c>
      <c r="I4638" t="str">
        <f t="shared" si="72"/>
        <v>OK</v>
      </c>
    </row>
    <row r="4639" spans="1:9" x14ac:dyDescent="0.35">
      <c r="A4639">
        <v>1</v>
      </c>
      <c r="B4639" s="1" t="s">
        <v>14730</v>
      </c>
      <c r="C4639">
        <v>1</v>
      </c>
      <c r="D4639" t="s">
        <v>1595</v>
      </c>
      <c r="E4639" s="1" t="s">
        <v>14730</v>
      </c>
      <c r="F4639" s="4" t="str">
        <f>_xlfn.IFNA(VLOOKUP($E4639,'binding constants'!A:D,1,FALSE),"")</f>
        <v>4arw</v>
      </c>
      <c r="G4639" s="4" t="str">
        <f>VLOOKUP($E4639,'binding constants'!A:D,3,FALSE)</f>
        <v>0.074uM</v>
      </c>
      <c r="H4639" s="4" t="str">
        <f>VLOOKUP($E4639,'binding constants'!A:D,2,FALSE)</f>
        <v>7.13</v>
      </c>
      <c r="I4639" t="str">
        <f t="shared" si="72"/>
        <v>OK</v>
      </c>
    </row>
    <row r="4640" spans="1:9" x14ac:dyDescent="0.35">
      <c r="A4640">
        <v>2</v>
      </c>
      <c r="B4640" s="1" t="s">
        <v>14731</v>
      </c>
      <c r="C4640">
        <v>1</v>
      </c>
      <c r="D4640" t="s">
        <v>1595</v>
      </c>
      <c r="E4640" s="1" t="s">
        <v>14731</v>
      </c>
      <c r="F4640" s="4" t="str">
        <f>_xlfn.IFNA(VLOOKUP($E4640,'binding constants'!A:D,1,FALSE),"")</f>
        <v>4asj</v>
      </c>
      <c r="G4640" s="4" t="str">
        <f>VLOOKUP($E4640,'binding constants'!A:D,3,FALSE)</f>
        <v>0.028uM</v>
      </c>
      <c r="H4640" s="4" t="str">
        <f>VLOOKUP($E4640,'binding constants'!A:D,2,FALSE)</f>
        <v>7.55</v>
      </c>
      <c r="I4640" t="str">
        <f t="shared" si="72"/>
        <v>OK</v>
      </c>
    </row>
    <row r="4641" spans="1:9" x14ac:dyDescent="0.35">
      <c r="A4641" t="s">
        <v>386</v>
      </c>
      <c r="F4641" s="4" t="str">
        <f>_xlfn.IFNA(VLOOKUP($E4641,'binding constants'!A:D,1,FALSE),"")</f>
        <v/>
      </c>
      <c r="G4641" s="4" t="e">
        <f>VLOOKUP($E4641,'binding constants'!A:D,3,FALSE)</f>
        <v>#N/A</v>
      </c>
      <c r="H4641" s="4" t="e">
        <f>VLOOKUP($E4641,'binding constants'!A:D,2,FALSE)</f>
        <v>#N/A</v>
      </c>
      <c r="I4641" t="str">
        <f t="shared" si="72"/>
        <v>OK</v>
      </c>
    </row>
    <row r="4642" spans="1:9" x14ac:dyDescent="0.35">
      <c r="A4642">
        <v>0</v>
      </c>
      <c r="B4642" s="1" t="s">
        <v>14732</v>
      </c>
      <c r="C4642">
        <v>1</v>
      </c>
      <c r="E4642" s="1" t="s">
        <v>14732</v>
      </c>
      <c r="F4642" s="4" t="str">
        <f>_xlfn.IFNA(VLOOKUP($E4642,'binding constants'!A:D,1,FALSE),"")</f>
        <v>3tk2</v>
      </c>
      <c r="G4642" s="4" t="str">
        <f>VLOOKUP($E4642,'binding constants'!A:D,3,FALSE)</f>
        <v>24uM</v>
      </c>
      <c r="H4642" s="4" t="str">
        <f>VLOOKUP($E4642,'binding constants'!A:D,2,FALSE)</f>
        <v>4.62</v>
      </c>
      <c r="I4642" t="str">
        <f t="shared" si="72"/>
        <v>OK</v>
      </c>
    </row>
    <row r="4643" spans="1:9" x14ac:dyDescent="0.35">
      <c r="A4643">
        <v>1</v>
      </c>
      <c r="B4643" s="1" t="s">
        <v>14733</v>
      </c>
      <c r="C4643">
        <v>1</v>
      </c>
      <c r="D4643" t="s">
        <v>1916</v>
      </c>
      <c r="E4643" s="1" t="s">
        <v>14733</v>
      </c>
      <c r="F4643" s="4" t="str">
        <f>_xlfn.IFNA(VLOOKUP($E4643,'binding constants'!A:D,1,FALSE),"")</f>
        <v>4jpx</v>
      </c>
      <c r="G4643" s="4" t="str">
        <f>VLOOKUP($E4643,'binding constants'!A:D,3,FALSE)</f>
        <v>7.0uM</v>
      </c>
      <c r="H4643" s="4" t="str">
        <f>VLOOKUP($E4643,'binding constants'!A:D,2,FALSE)</f>
        <v>5.15</v>
      </c>
      <c r="I4643" t="str">
        <f t="shared" si="72"/>
        <v>OK</v>
      </c>
    </row>
    <row r="4644" spans="1:9" x14ac:dyDescent="0.35">
      <c r="A4644">
        <v>2</v>
      </c>
      <c r="B4644" s="1" t="s">
        <v>14734</v>
      </c>
      <c r="C4644">
        <v>1</v>
      </c>
      <c r="D4644" t="s">
        <v>1917</v>
      </c>
      <c r="E4644" s="1" t="s">
        <v>14734</v>
      </c>
      <c r="F4644" s="4" t="str">
        <f>_xlfn.IFNA(VLOOKUP($E4644,'binding constants'!A:D,1,FALSE),"")</f>
        <v>4jpy</v>
      </c>
      <c r="G4644" s="4" t="str">
        <f>VLOOKUP($E4644,'binding constants'!A:D,3,FALSE)</f>
        <v>37uM</v>
      </c>
      <c r="H4644" s="4" t="str">
        <f>VLOOKUP($E4644,'binding constants'!A:D,2,FALSE)</f>
        <v>4.43</v>
      </c>
      <c r="I4644" t="str">
        <f t="shared" si="72"/>
        <v>OK</v>
      </c>
    </row>
    <row r="4645" spans="1:9" x14ac:dyDescent="0.35">
      <c r="A4645" t="s">
        <v>387</v>
      </c>
      <c r="F4645" s="4" t="str">
        <f>_xlfn.IFNA(VLOOKUP($E4645,'binding constants'!A:D,1,FALSE),"")</f>
        <v/>
      </c>
      <c r="G4645" s="4" t="e">
        <f>VLOOKUP($E4645,'binding constants'!A:D,3,FALSE)</f>
        <v>#N/A</v>
      </c>
      <c r="H4645" s="4" t="e">
        <f>VLOOKUP($E4645,'binding constants'!A:D,2,FALSE)</f>
        <v>#N/A</v>
      </c>
      <c r="I4645" t="str">
        <f t="shared" si="72"/>
        <v>OK</v>
      </c>
    </row>
    <row r="4646" spans="1:9" x14ac:dyDescent="0.35">
      <c r="A4646">
        <v>0</v>
      </c>
      <c r="B4646" s="1" t="s">
        <v>14735</v>
      </c>
      <c r="C4646">
        <v>1</v>
      </c>
      <c r="D4646" t="s">
        <v>1664</v>
      </c>
      <c r="E4646" s="1" t="s">
        <v>14735</v>
      </c>
      <c r="F4646" s="4" t="str">
        <f>_xlfn.IFNA(VLOOKUP($E4646,'binding constants'!A:D,1,FALSE),"")</f>
        <v>3acl</v>
      </c>
      <c r="G4646" s="4" t="str">
        <f>VLOOKUP($E4646,'binding constants'!A:D,3,FALSE)</f>
        <v>0.6uM</v>
      </c>
      <c r="H4646" s="4" t="str">
        <f>VLOOKUP($E4646,'binding constants'!A:D,2,FALSE)</f>
        <v>6.22</v>
      </c>
      <c r="I4646" t="str">
        <f t="shared" si="72"/>
        <v>OK</v>
      </c>
    </row>
    <row r="4647" spans="1:9" x14ac:dyDescent="0.35">
      <c r="A4647">
        <v>1</v>
      </c>
      <c r="B4647" s="1" t="s">
        <v>14736</v>
      </c>
      <c r="C4647">
        <v>1</v>
      </c>
      <c r="E4647" s="1" t="s">
        <v>14736</v>
      </c>
      <c r="F4647" s="4" t="str">
        <f>_xlfn.IFNA(VLOOKUP($E4647,'binding constants'!A:D,1,FALSE),"")</f>
        <v>6n0j</v>
      </c>
      <c r="G4647" s="4" t="str">
        <f>VLOOKUP($E4647,'binding constants'!A:D,3,FALSE)</f>
        <v>4.3uM</v>
      </c>
      <c r="H4647" s="4" t="str">
        <f>VLOOKUP($E4647,'binding constants'!A:D,2,FALSE)</f>
        <v>5.37</v>
      </c>
      <c r="I4647" t="str">
        <f t="shared" si="72"/>
        <v>OK</v>
      </c>
    </row>
    <row r="4648" spans="1:9" x14ac:dyDescent="0.35">
      <c r="A4648">
        <v>2</v>
      </c>
      <c r="B4648" s="1" t="s">
        <v>14737</v>
      </c>
      <c r="C4648">
        <v>1</v>
      </c>
      <c r="D4648" t="s">
        <v>1595</v>
      </c>
      <c r="E4648" s="1" t="s">
        <v>14737</v>
      </c>
      <c r="F4648" s="4" t="str">
        <f>_xlfn.IFNA(VLOOKUP($E4648,'binding constants'!A:D,1,FALSE),"")</f>
        <v>6n0k</v>
      </c>
      <c r="G4648" s="4" t="str">
        <f>VLOOKUP($E4648,'binding constants'!A:D,3,FALSE)</f>
        <v>8.6uM</v>
      </c>
      <c r="H4648" s="4" t="str">
        <f>VLOOKUP($E4648,'binding constants'!A:D,2,FALSE)</f>
        <v>5.07</v>
      </c>
      <c r="I4648" t="str">
        <f t="shared" si="72"/>
        <v>OK</v>
      </c>
    </row>
    <row r="4649" spans="1:9" x14ac:dyDescent="0.35">
      <c r="A4649" t="s">
        <v>388</v>
      </c>
      <c r="F4649" s="4" t="str">
        <f>_xlfn.IFNA(VLOOKUP($E4649,'binding constants'!A:D,1,FALSE),"")</f>
        <v/>
      </c>
      <c r="G4649" s="4" t="e">
        <f>VLOOKUP($E4649,'binding constants'!A:D,3,FALSE)</f>
        <v>#N/A</v>
      </c>
      <c r="H4649" s="4" t="e">
        <f>VLOOKUP($E4649,'binding constants'!A:D,2,FALSE)</f>
        <v>#N/A</v>
      </c>
      <c r="I4649" t="str">
        <f t="shared" si="72"/>
        <v>OK</v>
      </c>
    </row>
    <row r="4650" spans="1:9" x14ac:dyDescent="0.35">
      <c r="A4650">
        <v>0</v>
      </c>
      <c r="B4650" s="1" t="s">
        <v>14738</v>
      </c>
      <c r="C4650">
        <v>1</v>
      </c>
      <c r="E4650" s="1" t="s">
        <v>14738</v>
      </c>
      <c r="F4650" s="4" t="str">
        <f>_xlfn.IFNA(VLOOKUP($E4650,'binding constants'!A:D,1,FALSE),"")</f>
        <v>5cep</v>
      </c>
      <c r="G4650" s="4" t="str">
        <f>VLOOKUP($E4650,'binding constants'!A:D,3,FALSE)</f>
        <v>0.145uM</v>
      </c>
      <c r="H4650" s="4" t="str">
        <f>VLOOKUP($E4650,'binding constants'!A:D,2,FALSE)</f>
        <v>6.84</v>
      </c>
      <c r="I4650" t="str">
        <f t="shared" si="72"/>
        <v>OK</v>
      </c>
    </row>
    <row r="4651" spans="1:9" x14ac:dyDescent="0.35">
      <c r="A4651">
        <v>1</v>
      </c>
      <c r="B4651" s="1" t="s">
        <v>14739</v>
      </c>
      <c r="C4651">
        <v>1</v>
      </c>
      <c r="D4651" t="s">
        <v>1595</v>
      </c>
      <c r="E4651" s="1" t="s">
        <v>14739</v>
      </c>
      <c r="F4651" s="4" t="str">
        <f>_xlfn.IFNA(VLOOKUP($E4651,'binding constants'!A:D,1,FALSE),"")</f>
        <v>5ceq</v>
      </c>
      <c r="G4651" s="4" t="str">
        <f>VLOOKUP($E4651,'binding constants'!A:D,3,FALSE)</f>
        <v>0.042uM</v>
      </c>
      <c r="H4651" s="4" t="str">
        <f>VLOOKUP($E4651,'binding constants'!A:D,2,FALSE)</f>
        <v>7.38</v>
      </c>
      <c r="I4651" t="str">
        <f t="shared" si="72"/>
        <v>OK</v>
      </c>
    </row>
    <row r="4652" spans="1:9" x14ac:dyDescent="0.35">
      <c r="A4652">
        <v>2</v>
      </c>
      <c r="B4652" s="1" t="s">
        <v>14740</v>
      </c>
      <c r="C4652">
        <v>1</v>
      </c>
      <c r="D4652" t="s">
        <v>1595</v>
      </c>
      <c r="E4652" s="1" t="s">
        <v>14740</v>
      </c>
      <c r="F4652" s="4" t="str">
        <f>_xlfn.IFNA(VLOOKUP($E4652,'binding constants'!A:D,1,FALSE),"")</f>
        <v>5vo1</v>
      </c>
      <c r="G4652" s="4" t="str">
        <f>VLOOKUP($E4652,'binding constants'!A:D,3,FALSE)</f>
        <v>0.007uM</v>
      </c>
      <c r="H4652" s="4" t="str">
        <f>VLOOKUP($E4652,'binding constants'!A:D,2,FALSE)</f>
        <v>8.15</v>
      </c>
      <c r="I4652" t="str">
        <f t="shared" si="72"/>
        <v>OK</v>
      </c>
    </row>
    <row r="4653" spans="1:9" x14ac:dyDescent="0.35">
      <c r="A4653" t="s">
        <v>389</v>
      </c>
      <c r="F4653" s="4" t="str">
        <f>_xlfn.IFNA(VLOOKUP($E4653,'binding constants'!A:D,1,FALSE),"")</f>
        <v/>
      </c>
      <c r="G4653" s="4" t="e">
        <f>VLOOKUP($E4653,'binding constants'!A:D,3,FALSE)</f>
        <v>#N/A</v>
      </c>
      <c r="H4653" s="4" t="e">
        <f>VLOOKUP($E4653,'binding constants'!A:D,2,FALSE)</f>
        <v>#N/A</v>
      </c>
      <c r="I4653" t="str">
        <f t="shared" si="72"/>
        <v>OK</v>
      </c>
    </row>
    <row r="4654" spans="1:9" x14ac:dyDescent="0.35">
      <c r="A4654">
        <v>0</v>
      </c>
      <c r="B4654" s="1" t="s">
        <v>14741</v>
      </c>
      <c r="C4654">
        <v>1</v>
      </c>
      <c r="E4654" s="1" t="s">
        <v>14741</v>
      </c>
      <c r="F4654" s="4" t="str">
        <f>_xlfn.IFNA(VLOOKUP($E4654,'binding constants'!A:D,1,FALSE),"")</f>
        <v>2ves</v>
      </c>
      <c r="G4654" s="4" t="str">
        <f>VLOOKUP($E4654,'binding constants'!A:D,3,FALSE)</f>
        <v>20nM</v>
      </c>
      <c r="H4654" s="4" t="str">
        <f>VLOOKUP($E4654,'binding constants'!A:D,2,FALSE)</f>
        <v>7.70</v>
      </c>
      <c r="I4654" t="str">
        <f t="shared" si="72"/>
        <v>OK</v>
      </c>
    </row>
    <row r="4655" spans="1:9" x14ac:dyDescent="0.35">
      <c r="A4655">
        <v>1</v>
      </c>
      <c r="B4655" s="1" t="s">
        <v>14742</v>
      </c>
      <c r="C4655">
        <v>1</v>
      </c>
      <c r="D4655" t="s">
        <v>1595</v>
      </c>
      <c r="E4655" s="1" t="s">
        <v>14742</v>
      </c>
      <c r="F4655" s="4" t="str">
        <f>_xlfn.IFNA(VLOOKUP($E4655,'binding constants'!A:D,1,FALSE),"")</f>
        <v>4lch</v>
      </c>
      <c r="G4655" s="4" t="str">
        <f>VLOOKUP($E4655,'binding constants'!A:D,3,FALSE)</f>
        <v>24pM</v>
      </c>
      <c r="H4655" s="4" t="str">
        <f>VLOOKUP($E4655,'binding constants'!A:D,2,FALSE)</f>
        <v>10.62</v>
      </c>
      <c r="I4655" t="str">
        <f t="shared" si="72"/>
        <v>OK</v>
      </c>
    </row>
    <row r="4656" spans="1:9" x14ac:dyDescent="0.35">
      <c r="A4656">
        <v>2</v>
      </c>
      <c r="B4656" s="1" t="s">
        <v>14743</v>
      </c>
      <c r="C4656">
        <v>1</v>
      </c>
      <c r="D4656" t="s">
        <v>1595</v>
      </c>
      <c r="E4656" s="1" t="s">
        <v>14743</v>
      </c>
      <c r="F4656" s="4" t="str">
        <f>_xlfn.IFNA(VLOOKUP($E4656,'binding constants'!A:D,1,FALSE),"")</f>
        <v>5drr</v>
      </c>
      <c r="G4656" s="4" t="str">
        <f>VLOOKUP($E4656,'binding constants'!A:D,3,FALSE)</f>
        <v>3.5pM</v>
      </c>
      <c r="H4656" s="4" t="str">
        <f>VLOOKUP($E4656,'binding constants'!A:D,2,FALSE)</f>
        <v>11.46</v>
      </c>
      <c r="I4656" t="str">
        <f t="shared" si="72"/>
        <v>OK</v>
      </c>
    </row>
    <row r="4657" spans="1:9" x14ac:dyDescent="0.35">
      <c r="A4657" t="s">
        <v>390</v>
      </c>
      <c r="F4657" s="4" t="str">
        <f>_xlfn.IFNA(VLOOKUP($E4657,'binding constants'!A:D,1,FALSE),"")</f>
        <v/>
      </c>
      <c r="G4657" s="4" t="e">
        <f>VLOOKUP($E4657,'binding constants'!A:D,3,FALSE)</f>
        <v>#N/A</v>
      </c>
      <c r="H4657" s="4" t="e">
        <f>VLOOKUP($E4657,'binding constants'!A:D,2,FALSE)</f>
        <v>#N/A</v>
      </c>
      <c r="I4657" t="str">
        <f t="shared" si="72"/>
        <v>OK</v>
      </c>
    </row>
    <row r="4658" spans="1:9" x14ac:dyDescent="0.35">
      <c r="A4658">
        <v>0</v>
      </c>
      <c r="B4658" s="1" t="s">
        <v>14744</v>
      </c>
      <c r="C4658">
        <v>1</v>
      </c>
      <c r="E4658" s="1" t="s">
        <v>14744</v>
      </c>
      <c r="F4658" s="4" t="str">
        <f>_xlfn.IFNA(VLOOKUP($E4658,'binding constants'!A:D,1,FALSE),"")</f>
        <v>6ssy</v>
      </c>
      <c r="G4658" s="4" t="str">
        <f>VLOOKUP($E4658,'binding constants'!A:D,3,FALSE)</f>
        <v>649uM</v>
      </c>
      <c r="H4658" s="4" t="str">
        <f>VLOOKUP($E4658,'binding constants'!A:D,2,FALSE)</f>
        <v>3.19</v>
      </c>
      <c r="I4658" t="str">
        <f t="shared" si="72"/>
        <v>OK</v>
      </c>
    </row>
    <row r="4659" spans="1:9" x14ac:dyDescent="0.35">
      <c r="A4659">
        <v>1</v>
      </c>
      <c r="B4659" s="1" t="s">
        <v>14745</v>
      </c>
      <c r="C4659">
        <v>1</v>
      </c>
      <c r="D4659" t="s">
        <v>1595</v>
      </c>
      <c r="E4659" s="1" t="s">
        <v>14745</v>
      </c>
      <c r="F4659" s="4" t="str">
        <f>_xlfn.IFNA(VLOOKUP($E4659,'binding constants'!A:D,1,FALSE),"")</f>
        <v>6st0</v>
      </c>
      <c r="G4659" s="4" t="str">
        <f>VLOOKUP($E4659,'binding constants'!A:D,3,FALSE)</f>
        <v>7463nM</v>
      </c>
      <c r="H4659" s="4" t="str">
        <f>VLOOKUP($E4659,'binding constants'!A:D,2,FALSE)</f>
        <v>5.13</v>
      </c>
      <c r="I4659" t="str">
        <f t="shared" si="72"/>
        <v>OK</v>
      </c>
    </row>
    <row r="4660" spans="1:9" x14ac:dyDescent="0.35">
      <c r="A4660">
        <v>2</v>
      </c>
      <c r="B4660" s="1" t="s">
        <v>14746</v>
      </c>
      <c r="C4660">
        <v>1</v>
      </c>
      <c r="D4660" t="s">
        <v>1595</v>
      </c>
      <c r="E4660" s="1" t="s">
        <v>14746</v>
      </c>
      <c r="F4660" s="4" t="str">
        <f>_xlfn.IFNA(VLOOKUP($E4660,'binding constants'!A:D,1,FALSE),"")</f>
        <v>6stl</v>
      </c>
      <c r="G4660" s="4" t="str">
        <f>VLOOKUP($E4660,'binding constants'!A:D,3,FALSE)</f>
        <v>1.6nM</v>
      </c>
      <c r="H4660" s="4" t="str">
        <f>VLOOKUP($E4660,'binding constants'!A:D,2,FALSE)</f>
        <v>8.80</v>
      </c>
      <c r="I4660" t="str">
        <f t="shared" si="72"/>
        <v>OK</v>
      </c>
    </row>
    <row r="4661" spans="1:9" x14ac:dyDescent="0.35">
      <c r="A4661" t="s">
        <v>391</v>
      </c>
      <c r="F4661" s="4" t="str">
        <f>_xlfn.IFNA(VLOOKUP($E4661,'binding constants'!A:D,1,FALSE),"")</f>
        <v/>
      </c>
      <c r="G4661" s="4" t="e">
        <f>VLOOKUP($E4661,'binding constants'!A:D,3,FALSE)</f>
        <v>#N/A</v>
      </c>
      <c r="H4661" s="4" t="e">
        <f>VLOOKUP($E4661,'binding constants'!A:D,2,FALSE)</f>
        <v>#N/A</v>
      </c>
      <c r="I4661" t="str">
        <f t="shared" si="72"/>
        <v>OK</v>
      </c>
    </row>
    <row r="4662" spans="1:9" x14ac:dyDescent="0.35">
      <c r="A4662">
        <v>0</v>
      </c>
      <c r="B4662" s="1" t="s">
        <v>14747</v>
      </c>
      <c r="C4662">
        <v>1</v>
      </c>
      <c r="D4662" t="s">
        <v>1595</v>
      </c>
      <c r="E4662" s="1" t="s">
        <v>14747</v>
      </c>
      <c r="F4662" s="4" t="str">
        <f>_xlfn.IFNA(VLOOKUP($E4662,'binding constants'!A:D,1,FALSE),"")</f>
        <v>3c2f</v>
      </c>
      <c r="G4662" s="4" t="str">
        <f>VLOOKUP($E4662,'binding constants'!A:D,3,FALSE)</f>
        <v>10.1mM</v>
      </c>
      <c r="H4662" s="4" t="str">
        <f>VLOOKUP($E4662,'binding constants'!A:D,2,FALSE)</f>
        <v>2.00</v>
      </c>
      <c r="I4662" t="str">
        <f t="shared" si="72"/>
        <v>OK</v>
      </c>
    </row>
    <row r="4663" spans="1:9" x14ac:dyDescent="0.35">
      <c r="A4663">
        <v>1</v>
      </c>
      <c r="B4663" s="1" t="s">
        <v>14748</v>
      </c>
      <c r="C4663">
        <v>1</v>
      </c>
      <c r="D4663" t="s">
        <v>1595</v>
      </c>
      <c r="E4663" s="1" t="s">
        <v>14748</v>
      </c>
      <c r="F4663" s="4" t="str">
        <f>_xlfn.IFNA(VLOOKUP($E4663,'binding constants'!A:D,1,FALSE),"")</f>
        <v>3c2o</v>
      </c>
      <c r="G4663" s="4" t="str">
        <f>VLOOKUP($E4663,'binding constants'!A:D,3,FALSE)</f>
        <v>0.45mM</v>
      </c>
      <c r="H4663" s="4" t="str">
        <f>VLOOKUP($E4663,'binding constants'!A:D,2,FALSE)</f>
        <v>3.35</v>
      </c>
      <c r="I4663" t="str">
        <f t="shared" si="72"/>
        <v>OK</v>
      </c>
    </row>
    <row r="4664" spans="1:9" x14ac:dyDescent="0.35">
      <c r="A4664">
        <v>2</v>
      </c>
      <c r="B4664" s="1" t="s">
        <v>14749</v>
      </c>
      <c r="C4664">
        <v>1</v>
      </c>
      <c r="E4664" s="1" t="s">
        <v>14749</v>
      </c>
      <c r="F4664" s="4" t="str">
        <f>_xlfn.IFNA(VLOOKUP($E4664,'binding constants'!A:D,1,FALSE),"")</f>
        <v>3c2r</v>
      </c>
      <c r="G4664" s="4" t="str">
        <f>VLOOKUP($E4664,'binding constants'!A:D,3,FALSE)</f>
        <v>0.78mM</v>
      </c>
      <c r="H4664" s="4" t="str">
        <f>VLOOKUP($E4664,'binding constants'!A:D,2,FALSE)</f>
        <v>3.11</v>
      </c>
      <c r="I4664" t="str">
        <f t="shared" si="72"/>
        <v>OK</v>
      </c>
    </row>
    <row r="4665" spans="1:9" x14ac:dyDescent="0.35">
      <c r="A4665" t="s">
        <v>392</v>
      </c>
      <c r="F4665" s="4" t="str">
        <f>_xlfn.IFNA(VLOOKUP($E4665,'binding constants'!A:D,1,FALSE),"")</f>
        <v/>
      </c>
      <c r="G4665" s="4" t="e">
        <f>VLOOKUP($E4665,'binding constants'!A:D,3,FALSE)</f>
        <v>#N/A</v>
      </c>
      <c r="H4665" s="4" t="e">
        <f>VLOOKUP($E4665,'binding constants'!A:D,2,FALSE)</f>
        <v>#N/A</v>
      </c>
      <c r="I4665" t="str">
        <f t="shared" si="72"/>
        <v>OK</v>
      </c>
    </row>
    <row r="4666" spans="1:9" x14ac:dyDescent="0.35">
      <c r="A4666">
        <v>0</v>
      </c>
      <c r="B4666" s="1" t="s">
        <v>14750</v>
      </c>
      <c r="C4666">
        <v>1</v>
      </c>
      <c r="E4666" s="1" t="s">
        <v>14750</v>
      </c>
      <c r="F4666" s="4" t="str">
        <f>_xlfn.IFNA(VLOOKUP($E4666,'binding constants'!A:D,1,FALSE),"")</f>
        <v>2uy3</v>
      </c>
      <c r="G4666" s="4" t="str">
        <f>VLOOKUP($E4666,'binding constants'!A:D,3,FALSE)</f>
        <v>600uM</v>
      </c>
      <c r="H4666" s="4" t="str">
        <f>VLOOKUP($E4666,'binding constants'!A:D,2,FALSE)</f>
        <v>3.22</v>
      </c>
      <c r="I4666" t="str">
        <f t="shared" si="72"/>
        <v>OK</v>
      </c>
    </row>
    <row r="4667" spans="1:9" x14ac:dyDescent="0.35">
      <c r="A4667">
        <v>1</v>
      </c>
      <c r="B4667" s="1" t="s">
        <v>14751</v>
      </c>
      <c r="C4667">
        <v>1</v>
      </c>
      <c r="D4667" t="s">
        <v>1595</v>
      </c>
      <c r="E4667" s="1" t="s">
        <v>14751</v>
      </c>
      <c r="F4667" s="4" t="str">
        <f>_xlfn.IFNA(VLOOKUP($E4667,'binding constants'!A:D,1,FALSE),"")</f>
        <v>2uy4</v>
      </c>
      <c r="G4667" s="4" t="str">
        <f>VLOOKUP($E4667,'binding constants'!A:D,3,FALSE)</f>
        <v>21uM</v>
      </c>
      <c r="H4667" s="4" t="str">
        <f>VLOOKUP($E4667,'binding constants'!A:D,2,FALSE)</f>
        <v>4.68</v>
      </c>
      <c r="I4667" t="str">
        <f t="shared" si="72"/>
        <v>OK</v>
      </c>
    </row>
    <row r="4668" spans="1:9" x14ac:dyDescent="0.35">
      <c r="A4668">
        <v>2</v>
      </c>
      <c r="B4668" s="1" t="s">
        <v>14752</v>
      </c>
      <c r="C4668">
        <v>1</v>
      </c>
      <c r="D4668" t="s">
        <v>1595</v>
      </c>
      <c r="E4668" s="1" t="s">
        <v>14752</v>
      </c>
      <c r="F4668" s="4" t="str">
        <f>_xlfn.IFNA(VLOOKUP($E4668,'binding constants'!A:D,1,FALSE),"")</f>
        <v>2uy5</v>
      </c>
      <c r="G4668" s="4" t="str">
        <f>VLOOKUP($E4668,'binding constants'!A:D,3,FALSE)</f>
        <v>3.2uM</v>
      </c>
      <c r="H4668" s="4" t="str">
        <f>VLOOKUP($E4668,'binding constants'!A:D,2,FALSE)</f>
        <v>5.49</v>
      </c>
      <c r="I4668" t="str">
        <f t="shared" si="72"/>
        <v>OK</v>
      </c>
    </row>
    <row r="4669" spans="1:9" x14ac:dyDescent="0.35">
      <c r="A4669" t="s">
        <v>393</v>
      </c>
      <c r="F4669" s="4" t="str">
        <f>_xlfn.IFNA(VLOOKUP($E4669,'binding constants'!A:D,1,FALSE),"")</f>
        <v/>
      </c>
      <c r="G4669" s="4" t="e">
        <f>VLOOKUP($E4669,'binding constants'!A:D,3,FALSE)</f>
        <v>#N/A</v>
      </c>
      <c r="H4669" s="4" t="e">
        <f>VLOOKUP($E4669,'binding constants'!A:D,2,FALSE)</f>
        <v>#N/A</v>
      </c>
      <c r="I4669" t="str">
        <f t="shared" si="72"/>
        <v>OK</v>
      </c>
    </row>
    <row r="4670" spans="1:9" x14ac:dyDescent="0.35">
      <c r="A4670">
        <v>0</v>
      </c>
      <c r="B4670" s="1" t="s">
        <v>14753</v>
      </c>
      <c r="C4670">
        <v>1</v>
      </c>
      <c r="E4670" s="1" t="s">
        <v>14753</v>
      </c>
      <c r="F4670" s="4" t="str">
        <f>_xlfn.IFNA(VLOOKUP($E4670,'binding constants'!A:D,1,FALSE),"")</f>
        <v>1rjk</v>
      </c>
      <c r="G4670" s="4" t="str">
        <f>VLOOKUP($E4670,'binding constants'!A:D,3,FALSE)</f>
        <v>0.1nM</v>
      </c>
      <c r="H4670" s="4" t="str">
        <f>VLOOKUP($E4670,'binding constants'!A:D,2,FALSE)</f>
        <v>10.00</v>
      </c>
      <c r="I4670" t="str">
        <f t="shared" si="72"/>
        <v>OK</v>
      </c>
    </row>
    <row r="4671" spans="1:9" x14ac:dyDescent="0.35">
      <c r="A4671">
        <v>1</v>
      </c>
      <c r="B4671" s="1" t="s">
        <v>14754</v>
      </c>
      <c r="C4671">
        <v>1</v>
      </c>
      <c r="D4671" t="s">
        <v>1595</v>
      </c>
      <c r="E4671" s="1" t="s">
        <v>14754</v>
      </c>
      <c r="F4671" s="4" t="str">
        <f>_xlfn.IFNA(VLOOKUP($E4671,'binding constants'!A:D,1,FALSE),"")</f>
        <v>2o4j</v>
      </c>
      <c r="G4671" s="4" t="str">
        <f>VLOOKUP($E4671,'binding constants'!A:D,3,FALSE)</f>
        <v>0.08nM</v>
      </c>
      <c r="H4671" s="4" t="str">
        <f>VLOOKUP($E4671,'binding constants'!A:D,2,FALSE)</f>
        <v>10.10</v>
      </c>
      <c r="I4671" t="str">
        <f t="shared" si="72"/>
        <v>OK</v>
      </c>
    </row>
    <row r="4672" spans="1:9" x14ac:dyDescent="0.35">
      <c r="A4672">
        <v>2</v>
      </c>
      <c r="B4672" s="1" t="s">
        <v>14755</v>
      </c>
      <c r="C4672">
        <v>1</v>
      </c>
      <c r="D4672" t="s">
        <v>1595</v>
      </c>
      <c r="E4672" s="1" t="s">
        <v>14755</v>
      </c>
      <c r="F4672" s="4" t="str">
        <f>_xlfn.IFNA(VLOOKUP($E4672,'binding constants'!A:D,1,FALSE),"")</f>
        <v>2o4r</v>
      </c>
      <c r="G4672" s="4" t="str">
        <f>VLOOKUP($E4672,'binding constants'!A:D,3,FALSE)</f>
        <v>0.4nM</v>
      </c>
      <c r="H4672" s="4" t="str">
        <f>VLOOKUP($E4672,'binding constants'!A:D,2,FALSE)</f>
        <v>9.40</v>
      </c>
      <c r="I4672" t="str">
        <f t="shared" si="72"/>
        <v>OK</v>
      </c>
    </row>
    <row r="4673" spans="1:9" x14ac:dyDescent="0.35">
      <c r="A4673" t="s">
        <v>394</v>
      </c>
      <c r="F4673" s="4" t="str">
        <f>_xlfn.IFNA(VLOOKUP($E4673,'binding constants'!A:D,1,FALSE),"")</f>
        <v/>
      </c>
      <c r="G4673" s="4" t="e">
        <f>VLOOKUP($E4673,'binding constants'!A:D,3,FALSE)</f>
        <v>#N/A</v>
      </c>
      <c r="H4673" s="4" t="e">
        <f>VLOOKUP($E4673,'binding constants'!A:D,2,FALSE)</f>
        <v>#N/A</v>
      </c>
      <c r="I4673" t="str">
        <f t="shared" si="72"/>
        <v>OK</v>
      </c>
    </row>
    <row r="4674" spans="1:9" x14ac:dyDescent="0.35">
      <c r="A4674">
        <v>0</v>
      </c>
      <c r="B4674" s="1" t="s">
        <v>14756</v>
      </c>
      <c r="C4674">
        <v>1</v>
      </c>
      <c r="E4674" s="1" t="s">
        <v>14756</v>
      </c>
      <c r="F4674" s="4" t="str">
        <f>_xlfn.IFNA(VLOOKUP($E4674,'binding constants'!A:D,1,FALSE),"")</f>
        <v>5ut6</v>
      </c>
      <c r="G4674" s="4" t="str">
        <f>VLOOKUP($E4674,'binding constants'!A:D,3,FALSE)</f>
        <v>57.3uM</v>
      </c>
      <c r="H4674" s="4" t="str">
        <f>VLOOKUP($E4674,'binding constants'!A:D,2,FALSE)</f>
        <v>4.24</v>
      </c>
      <c r="I4674" t="str">
        <f t="shared" si="72"/>
        <v>OK</v>
      </c>
    </row>
    <row r="4675" spans="1:9" x14ac:dyDescent="0.35">
      <c r="A4675">
        <v>1</v>
      </c>
      <c r="B4675" s="1" t="s">
        <v>14757</v>
      </c>
      <c r="C4675">
        <v>1</v>
      </c>
      <c r="D4675" t="s">
        <v>1595</v>
      </c>
      <c r="E4675" s="1" t="s">
        <v>14757</v>
      </c>
      <c r="F4675" s="4" t="str">
        <f>_xlfn.IFNA(VLOOKUP($E4675,'binding constants'!A:D,1,FALSE),"")</f>
        <v>5wij</v>
      </c>
      <c r="G4675" s="4" t="str">
        <f>VLOOKUP($E4675,'binding constants'!A:D,3,FALSE)</f>
        <v>488nM</v>
      </c>
      <c r="H4675" s="4" t="str">
        <f>VLOOKUP($E4675,'binding constants'!A:D,2,FALSE)</f>
        <v>6.31</v>
      </c>
      <c r="I4675" t="str">
        <f t="shared" si="72"/>
        <v>OK</v>
      </c>
    </row>
    <row r="4676" spans="1:9" x14ac:dyDescent="0.35">
      <c r="A4676">
        <v>2</v>
      </c>
      <c r="B4676" s="1" t="s">
        <v>14758</v>
      </c>
      <c r="C4676">
        <v>1</v>
      </c>
      <c r="D4676" t="s">
        <v>1595</v>
      </c>
      <c r="E4676" s="1" t="s">
        <v>14758</v>
      </c>
      <c r="F4676" s="4" t="str">
        <f>_xlfn.IFNA(VLOOKUP($E4676,'binding constants'!A:D,1,FALSE),"")</f>
        <v>5win</v>
      </c>
      <c r="G4676" s="4" t="str">
        <f>VLOOKUP($E4676,'binding constants'!A:D,3,FALSE)</f>
        <v>94nM</v>
      </c>
      <c r="H4676" s="4" t="str">
        <f>VLOOKUP($E4676,'binding constants'!A:D,2,FALSE)</f>
        <v>7.03</v>
      </c>
      <c r="I4676" t="str">
        <f t="shared" ref="I4676:I4739" si="73">IF($E4676=$F4676,"OK","ERREUR")</f>
        <v>OK</v>
      </c>
    </row>
    <row r="4677" spans="1:9" x14ac:dyDescent="0.35">
      <c r="A4677" t="s">
        <v>395</v>
      </c>
      <c r="F4677" s="4" t="str">
        <f>_xlfn.IFNA(VLOOKUP($E4677,'binding constants'!A:D,1,FALSE),"")</f>
        <v/>
      </c>
      <c r="G4677" s="4" t="e">
        <f>VLOOKUP($E4677,'binding constants'!A:D,3,FALSE)</f>
        <v>#N/A</v>
      </c>
      <c r="H4677" s="4" t="e">
        <f>VLOOKUP($E4677,'binding constants'!A:D,2,FALSE)</f>
        <v>#N/A</v>
      </c>
      <c r="I4677" t="str">
        <f t="shared" si="73"/>
        <v>OK</v>
      </c>
    </row>
    <row r="4678" spans="1:9" x14ac:dyDescent="0.35">
      <c r="A4678">
        <v>0</v>
      </c>
      <c r="B4678" s="1" t="s">
        <v>14759</v>
      </c>
      <c r="C4678">
        <v>1</v>
      </c>
      <c r="E4678" s="1" t="s">
        <v>14759</v>
      </c>
      <c r="F4678" s="4" t="str">
        <f>_xlfn.IFNA(VLOOKUP($E4678,'binding constants'!A:D,1,FALSE),"")</f>
        <v>5vc3</v>
      </c>
      <c r="G4678" s="4" t="str">
        <f>VLOOKUP($E4678,'binding constants'!A:D,3,FALSE)</f>
        <v>77.5nM</v>
      </c>
      <c r="H4678" s="4" t="str">
        <f>VLOOKUP($E4678,'binding constants'!A:D,2,FALSE)</f>
        <v>7.11</v>
      </c>
      <c r="I4678" t="str">
        <f t="shared" si="73"/>
        <v>OK</v>
      </c>
    </row>
    <row r="4679" spans="1:9" x14ac:dyDescent="0.35">
      <c r="A4679">
        <v>1</v>
      </c>
      <c r="B4679" s="1" t="s">
        <v>14760</v>
      </c>
      <c r="C4679">
        <v>1</v>
      </c>
      <c r="D4679" t="s">
        <v>1595</v>
      </c>
      <c r="E4679" s="1" t="s">
        <v>14760</v>
      </c>
      <c r="F4679" s="4" t="str">
        <f>_xlfn.IFNA(VLOOKUP($E4679,'binding constants'!A:D,1,FALSE),"")</f>
        <v>5vc4</v>
      </c>
      <c r="G4679" s="4" t="str">
        <f>VLOOKUP($E4679,'binding constants'!A:D,3,FALSE)</f>
        <v>43.7nM</v>
      </c>
      <c r="H4679" s="4" t="str">
        <f>VLOOKUP($E4679,'binding constants'!A:D,2,FALSE)</f>
        <v>7.36</v>
      </c>
      <c r="I4679" t="str">
        <f t="shared" si="73"/>
        <v>OK</v>
      </c>
    </row>
    <row r="4680" spans="1:9" x14ac:dyDescent="0.35">
      <c r="A4680">
        <v>2</v>
      </c>
      <c r="B4680" s="1" t="s">
        <v>14761</v>
      </c>
      <c r="C4680">
        <v>1</v>
      </c>
      <c r="D4680" t="s">
        <v>1595</v>
      </c>
      <c r="E4680" s="1" t="s">
        <v>14761</v>
      </c>
      <c r="F4680" s="4" t="str">
        <f>_xlfn.IFNA(VLOOKUP($E4680,'binding constants'!A:D,1,FALSE),"")</f>
        <v>5vd2</v>
      </c>
      <c r="G4680" s="4" t="str">
        <f>VLOOKUP($E4680,'binding constants'!A:D,3,FALSE)</f>
        <v>78.7nM</v>
      </c>
      <c r="H4680" s="4" t="str">
        <f>VLOOKUP($E4680,'binding constants'!A:D,2,FALSE)</f>
        <v>7.10</v>
      </c>
      <c r="I4680" t="str">
        <f t="shared" si="73"/>
        <v>OK</v>
      </c>
    </row>
    <row r="4681" spans="1:9" x14ac:dyDescent="0.35">
      <c r="A4681" t="s">
        <v>396</v>
      </c>
      <c r="F4681" s="4" t="str">
        <f>_xlfn.IFNA(VLOOKUP($E4681,'binding constants'!A:D,1,FALSE),"")</f>
        <v/>
      </c>
      <c r="G4681" s="4" t="e">
        <f>VLOOKUP($E4681,'binding constants'!A:D,3,FALSE)</f>
        <v>#N/A</v>
      </c>
      <c r="H4681" s="4" t="e">
        <f>VLOOKUP($E4681,'binding constants'!A:D,2,FALSE)</f>
        <v>#N/A</v>
      </c>
      <c r="I4681" t="str">
        <f t="shared" si="73"/>
        <v>OK</v>
      </c>
    </row>
    <row r="4682" spans="1:9" x14ac:dyDescent="0.35">
      <c r="A4682">
        <v>0</v>
      </c>
      <c r="B4682" s="1" t="s">
        <v>14762</v>
      </c>
      <c r="C4682">
        <v>1</v>
      </c>
      <c r="E4682" s="1" t="s">
        <v>14762</v>
      </c>
      <c r="F4682" s="4" t="str">
        <f>_xlfn.IFNA(VLOOKUP($E4682,'binding constants'!A:D,1,FALSE),"")</f>
        <v>3a1c</v>
      </c>
      <c r="G4682" s="4" t="str">
        <f>VLOOKUP($E4682,'binding constants'!A:D,3,FALSE)</f>
        <v>0.1mM</v>
      </c>
      <c r="H4682" s="4" t="str">
        <f>VLOOKUP($E4682,'binding constants'!A:D,2,FALSE)</f>
        <v>4.00</v>
      </c>
      <c r="I4682" t="str">
        <f t="shared" si="73"/>
        <v>OK</v>
      </c>
    </row>
    <row r="4683" spans="1:9" x14ac:dyDescent="0.35">
      <c r="A4683">
        <v>1</v>
      </c>
      <c r="B4683" s="1" t="s">
        <v>14763</v>
      </c>
      <c r="C4683">
        <v>1</v>
      </c>
      <c r="D4683" t="s">
        <v>1595</v>
      </c>
      <c r="E4683" s="1" t="s">
        <v>14763</v>
      </c>
      <c r="F4683" s="4" t="str">
        <f>_xlfn.IFNA(VLOOKUP($E4683,'binding constants'!A:D,1,FALSE),"")</f>
        <v>3a1d</v>
      </c>
      <c r="G4683" s="4" t="str">
        <f>VLOOKUP($E4683,'binding constants'!A:D,3,FALSE)</f>
        <v>75uM</v>
      </c>
      <c r="H4683" s="4" t="str">
        <f>VLOOKUP($E4683,'binding constants'!A:D,2,FALSE)</f>
        <v>4.12</v>
      </c>
      <c r="I4683" t="str">
        <f t="shared" si="73"/>
        <v>OK</v>
      </c>
    </row>
    <row r="4684" spans="1:9" x14ac:dyDescent="0.35">
      <c r="A4684">
        <v>2</v>
      </c>
      <c r="B4684" s="1" t="s">
        <v>14764</v>
      </c>
      <c r="C4684">
        <v>1</v>
      </c>
      <c r="D4684" t="s">
        <v>1668</v>
      </c>
      <c r="E4684" s="1" t="s">
        <v>14764</v>
      </c>
      <c r="F4684" s="4" t="str">
        <f>_xlfn.IFNA(VLOOKUP($E4684,'binding constants'!A:D,1,FALSE),"")</f>
        <v>3a1e</v>
      </c>
      <c r="G4684" s="4" t="str">
        <f>VLOOKUP($E4684,'binding constants'!A:D,3,FALSE)</f>
        <v>2.2mM</v>
      </c>
      <c r="H4684" s="4" t="str">
        <f>VLOOKUP($E4684,'binding constants'!A:D,2,FALSE)</f>
        <v>2.66</v>
      </c>
      <c r="I4684" t="str">
        <f t="shared" si="73"/>
        <v>OK</v>
      </c>
    </row>
    <row r="4685" spans="1:9" x14ac:dyDescent="0.35">
      <c r="A4685" t="s">
        <v>397</v>
      </c>
      <c r="F4685" s="4" t="str">
        <f>_xlfn.IFNA(VLOOKUP($E4685,'binding constants'!A:D,1,FALSE),"")</f>
        <v/>
      </c>
      <c r="G4685" s="4" t="e">
        <f>VLOOKUP($E4685,'binding constants'!A:D,3,FALSE)</f>
        <v>#N/A</v>
      </c>
      <c r="H4685" s="4" t="e">
        <f>VLOOKUP($E4685,'binding constants'!A:D,2,FALSE)</f>
        <v>#N/A</v>
      </c>
      <c r="I4685" t="str">
        <f t="shared" si="73"/>
        <v>OK</v>
      </c>
    </row>
    <row r="4686" spans="1:9" x14ac:dyDescent="0.35">
      <c r="A4686">
        <v>0</v>
      </c>
      <c r="B4686" s="1" t="s">
        <v>14646</v>
      </c>
      <c r="C4686">
        <v>2</v>
      </c>
      <c r="D4686" t="s">
        <v>1595</v>
      </c>
      <c r="E4686" s="1" t="s">
        <v>14646</v>
      </c>
      <c r="F4686" s="4" t="str">
        <f>_xlfn.IFNA(VLOOKUP($E4686,'binding constants'!A:D,1,FALSE),"")</f>
        <v>4crl</v>
      </c>
      <c r="G4686" s="4" t="str">
        <f>VLOOKUP($E4686,'binding constants'!A:D,3,FALSE)</f>
        <v>195pM</v>
      </c>
      <c r="H4686" s="4" t="str">
        <f>VLOOKUP($E4686,'binding constants'!A:D,2,FALSE)</f>
        <v>9.71</v>
      </c>
      <c r="I4686" t="str">
        <f t="shared" si="73"/>
        <v>OK</v>
      </c>
    </row>
    <row r="4687" spans="1:9" x14ac:dyDescent="0.35">
      <c r="A4687">
        <v>1</v>
      </c>
      <c r="B4687" s="1" t="s">
        <v>14647</v>
      </c>
      <c r="C4687">
        <v>2</v>
      </c>
      <c r="E4687" s="1" t="s">
        <v>14647</v>
      </c>
      <c r="F4687" s="4" t="str">
        <f>_xlfn.IFNA(VLOOKUP($E4687,'binding constants'!A:D,1,FALSE),"")</f>
        <v>4f6u</v>
      </c>
      <c r="G4687" s="4" t="str">
        <f>VLOOKUP($E4687,'binding constants'!A:D,3,FALSE)</f>
        <v>0.70uM</v>
      </c>
      <c r="H4687" s="4" t="str">
        <f>VLOOKUP($E4687,'binding constants'!A:D,2,FALSE)</f>
        <v>6.15</v>
      </c>
      <c r="I4687" t="str">
        <f t="shared" si="73"/>
        <v>OK</v>
      </c>
    </row>
    <row r="4688" spans="1:9" x14ac:dyDescent="0.35">
      <c r="A4688">
        <v>2</v>
      </c>
      <c r="B4688" s="1" t="s">
        <v>14648</v>
      </c>
      <c r="C4688">
        <v>2</v>
      </c>
      <c r="D4688" t="s">
        <v>1595</v>
      </c>
      <c r="E4688" s="1" t="s">
        <v>14648</v>
      </c>
      <c r="F4688" s="4" t="str">
        <f>_xlfn.IFNA(VLOOKUP($E4688,'binding constants'!A:D,1,FALSE),"")</f>
        <v>4f6w</v>
      </c>
      <c r="G4688" s="4" t="str">
        <f>VLOOKUP($E4688,'binding constants'!A:D,3,FALSE)</f>
        <v>0.03uM</v>
      </c>
      <c r="H4688" s="4" t="str">
        <f>VLOOKUP($E4688,'binding constants'!A:D,2,FALSE)</f>
        <v>7.52</v>
      </c>
      <c r="I4688" t="str">
        <f t="shared" si="73"/>
        <v>OK</v>
      </c>
    </row>
    <row r="4689" spans="1:9" x14ac:dyDescent="0.35">
      <c r="A4689" t="s">
        <v>398</v>
      </c>
      <c r="F4689" s="4" t="str">
        <f>_xlfn.IFNA(VLOOKUP($E4689,'binding constants'!A:D,1,FALSE),"")</f>
        <v/>
      </c>
      <c r="G4689" s="4" t="e">
        <f>VLOOKUP($E4689,'binding constants'!A:D,3,FALSE)</f>
        <v>#N/A</v>
      </c>
      <c r="H4689" s="4" t="e">
        <f>VLOOKUP($E4689,'binding constants'!A:D,2,FALSE)</f>
        <v>#N/A</v>
      </c>
      <c r="I4689" t="str">
        <f t="shared" si="73"/>
        <v>OK</v>
      </c>
    </row>
    <row r="4690" spans="1:9" x14ac:dyDescent="0.35">
      <c r="A4690">
        <v>0</v>
      </c>
      <c r="B4690" s="1" t="s">
        <v>14765</v>
      </c>
      <c r="C4690">
        <v>1</v>
      </c>
      <c r="E4690" s="1" t="s">
        <v>14765</v>
      </c>
      <c r="F4690" s="4" t="str">
        <f>_xlfn.IFNA(VLOOKUP($E4690,'binding constants'!A:D,1,FALSE),"")</f>
        <v>2oiq</v>
      </c>
      <c r="G4690" s="4" t="str">
        <f>VLOOKUP($E4690,'binding constants'!A:D,3,FALSE)</f>
        <v>10uM</v>
      </c>
      <c r="H4690" s="4" t="str">
        <f>VLOOKUP($E4690,'binding constants'!A:D,2,FALSE)</f>
        <v>5.00</v>
      </c>
      <c r="I4690" t="str">
        <f t="shared" si="73"/>
        <v>OK</v>
      </c>
    </row>
    <row r="4691" spans="1:9" x14ac:dyDescent="0.35">
      <c r="A4691">
        <v>1</v>
      </c>
      <c r="B4691" s="1" t="s">
        <v>14766</v>
      </c>
      <c r="C4691">
        <v>1</v>
      </c>
      <c r="D4691" t="s">
        <v>1595</v>
      </c>
      <c r="E4691" s="1" t="s">
        <v>14766</v>
      </c>
      <c r="F4691" s="4" t="str">
        <f>_xlfn.IFNA(VLOOKUP($E4691,'binding constants'!A:D,1,FALSE),"")</f>
        <v>4o2p</v>
      </c>
      <c r="G4691" s="4" t="str">
        <f>VLOOKUP($E4691,'binding constants'!A:D,3,FALSE)</f>
        <v>0.20uM</v>
      </c>
      <c r="H4691" s="4" t="str">
        <f>VLOOKUP($E4691,'binding constants'!A:D,2,FALSE)</f>
        <v>6.70</v>
      </c>
      <c r="I4691" t="str">
        <f t="shared" si="73"/>
        <v>OK</v>
      </c>
    </row>
    <row r="4692" spans="1:9" x14ac:dyDescent="0.35">
      <c r="A4692">
        <v>2</v>
      </c>
      <c r="B4692" s="1" t="s">
        <v>14767</v>
      </c>
      <c r="C4692">
        <v>1</v>
      </c>
      <c r="D4692" t="s">
        <v>1595</v>
      </c>
      <c r="E4692" s="1" t="s">
        <v>14767</v>
      </c>
      <c r="F4692" s="4" t="str">
        <f>_xlfn.IFNA(VLOOKUP($E4692,'binding constants'!A:D,1,FALSE),"")</f>
        <v>4ybk</v>
      </c>
      <c r="G4692" s="4" t="str">
        <f>VLOOKUP($E4692,'binding constants'!A:D,3,FALSE)</f>
        <v>15nM</v>
      </c>
      <c r="H4692" s="4" t="str">
        <f>VLOOKUP($E4692,'binding constants'!A:D,2,FALSE)</f>
        <v>7.82</v>
      </c>
      <c r="I4692" t="str">
        <f t="shared" si="73"/>
        <v>OK</v>
      </c>
    </row>
    <row r="4693" spans="1:9" x14ac:dyDescent="0.35">
      <c r="A4693" t="s">
        <v>399</v>
      </c>
      <c r="F4693" s="4" t="str">
        <f>_xlfn.IFNA(VLOOKUP($E4693,'binding constants'!A:D,1,FALSE),"")</f>
        <v/>
      </c>
      <c r="G4693" s="4" t="e">
        <f>VLOOKUP($E4693,'binding constants'!A:D,3,FALSE)</f>
        <v>#N/A</v>
      </c>
      <c r="H4693" s="4" t="e">
        <f>VLOOKUP($E4693,'binding constants'!A:D,2,FALSE)</f>
        <v>#N/A</v>
      </c>
      <c r="I4693" t="str">
        <f t="shared" si="73"/>
        <v>OK</v>
      </c>
    </row>
    <row r="4694" spans="1:9" x14ac:dyDescent="0.35">
      <c r="A4694">
        <v>0</v>
      </c>
      <c r="B4694" s="1" t="s">
        <v>13124</v>
      </c>
      <c r="C4694">
        <v>3</v>
      </c>
      <c r="E4694" s="1" t="s">
        <v>13124</v>
      </c>
      <c r="F4694" s="4" t="str">
        <f>_xlfn.IFNA(VLOOKUP($E4694,'binding constants'!A:D,1,FALSE),"")</f>
        <v>6mj4</v>
      </c>
      <c r="G4694" s="4" t="str">
        <f>VLOOKUP($E4694,'binding constants'!A:D,3,FALSE)</f>
        <v>19.1nM</v>
      </c>
      <c r="H4694" s="4" t="str">
        <f>VLOOKUP($E4694,'binding constants'!A:D,2,FALSE)</f>
        <v>7.72</v>
      </c>
      <c r="I4694" t="str">
        <f t="shared" si="73"/>
        <v>OK</v>
      </c>
    </row>
    <row r="4695" spans="1:9" x14ac:dyDescent="0.35">
      <c r="A4695">
        <v>1</v>
      </c>
      <c r="B4695" s="1" t="s">
        <v>13125</v>
      </c>
      <c r="C4695">
        <v>3</v>
      </c>
      <c r="D4695" t="s">
        <v>1595</v>
      </c>
      <c r="E4695" s="1" t="s">
        <v>13125</v>
      </c>
      <c r="F4695" s="4" t="str">
        <f>_xlfn.IFNA(VLOOKUP($E4695,'binding constants'!A:D,1,FALSE),"")</f>
        <v>6mja</v>
      </c>
      <c r="G4695" s="4" t="str">
        <f>VLOOKUP($E4695,'binding constants'!A:D,3,FALSE)</f>
        <v>14.1nM</v>
      </c>
      <c r="H4695" s="4" t="str">
        <f>VLOOKUP($E4695,'binding constants'!A:D,2,FALSE)</f>
        <v>7.85</v>
      </c>
      <c r="I4695" t="str">
        <f t="shared" si="73"/>
        <v>OK</v>
      </c>
    </row>
    <row r="4696" spans="1:9" x14ac:dyDescent="0.35">
      <c r="A4696">
        <v>2</v>
      </c>
      <c r="B4696" s="1" t="s">
        <v>13126</v>
      </c>
      <c r="C4696">
        <v>3</v>
      </c>
      <c r="D4696" t="s">
        <v>1595</v>
      </c>
      <c r="E4696" s="1" t="s">
        <v>13126</v>
      </c>
      <c r="F4696" s="4" t="str">
        <f>_xlfn.IFNA(VLOOKUP($E4696,'binding constants'!A:D,1,FALSE),"")</f>
        <v>6mji</v>
      </c>
      <c r="G4696" s="4" t="str">
        <f>VLOOKUP($E4696,'binding constants'!A:D,3,FALSE)</f>
        <v>51.5nM</v>
      </c>
      <c r="H4696" s="4" t="str">
        <f>VLOOKUP($E4696,'binding constants'!A:D,2,FALSE)</f>
        <v>7.29</v>
      </c>
      <c r="I4696" t="str">
        <f t="shared" si="73"/>
        <v>OK</v>
      </c>
    </row>
    <row r="4697" spans="1:9" x14ac:dyDescent="0.35">
      <c r="A4697" t="s">
        <v>400</v>
      </c>
      <c r="F4697" s="4" t="str">
        <f>_xlfn.IFNA(VLOOKUP($E4697,'binding constants'!A:D,1,FALSE),"")</f>
        <v/>
      </c>
      <c r="G4697" s="4" t="e">
        <f>VLOOKUP($E4697,'binding constants'!A:D,3,FALSE)</f>
        <v>#N/A</v>
      </c>
      <c r="H4697" s="4" t="e">
        <f>VLOOKUP($E4697,'binding constants'!A:D,2,FALSE)</f>
        <v>#N/A</v>
      </c>
      <c r="I4697" t="str">
        <f t="shared" si="73"/>
        <v>OK</v>
      </c>
    </row>
    <row r="4698" spans="1:9" x14ac:dyDescent="0.35">
      <c r="A4698">
        <v>0</v>
      </c>
      <c r="B4698" s="1" t="s">
        <v>14768</v>
      </c>
      <c r="C4698">
        <v>1</v>
      </c>
      <c r="E4698" s="1" t="s">
        <v>14768</v>
      </c>
      <c r="F4698" s="4" t="str">
        <f>_xlfn.IFNA(VLOOKUP($E4698,'binding constants'!A:D,1,FALSE),"")</f>
        <v>1nhz</v>
      </c>
      <c r="G4698" s="4" t="str">
        <f>VLOOKUP($E4698,'binding constants'!A:D,3,FALSE)</f>
        <v>0.84uM</v>
      </c>
      <c r="H4698" s="4" t="str">
        <f>VLOOKUP($E4698,'binding constants'!A:D,2,FALSE)</f>
        <v>6.08</v>
      </c>
      <c r="I4698" t="str">
        <f t="shared" si="73"/>
        <v>OK</v>
      </c>
    </row>
    <row r="4699" spans="1:9" x14ac:dyDescent="0.35">
      <c r="A4699">
        <v>1</v>
      </c>
      <c r="B4699" s="1" t="s">
        <v>14769</v>
      </c>
      <c r="C4699">
        <v>1</v>
      </c>
      <c r="D4699" t="s">
        <v>1918</v>
      </c>
      <c r="E4699" s="1" t="s">
        <v>14769</v>
      </c>
      <c r="F4699" s="4" t="str">
        <f>_xlfn.IFNA(VLOOKUP($E4699,'binding constants'!A:D,1,FALSE),"")</f>
        <v>4p6w</v>
      </c>
      <c r="G4699" s="4" t="str">
        <f>VLOOKUP($E4699,'binding constants'!A:D,3,FALSE)</f>
        <v>0.7nM</v>
      </c>
      <c r="H4699" s="4" t="str">
        <f>VLOOKUP($E4699,'binding constants'!A:D,2,FALSE)</f>
        <v>9.15</v>
      </c>
      <c r="I4699" t="str">
        <f t="shared" si="73"/>
        <v>OK</v>
      </c>
    </row>
    <row r="4700" spans="1:9" x14ac:dyDescent="0.35">
      <c r="A4700">
        <v>2</v>
      </c>
      <c r="B4700" s="1" t="s">
        <v>14770</v>
      </c>
      <c r="C4700">
        <v>1</v>
      </c>
      <c r="D4700" t="s">
        <v>1614</v>
      </c>
      <c r="E4700" s="1" t="s">
        <v>14770</v>
      </c>
      <c r="F4700" s="4" t="str">
        <f>_xlfn.IFNA(VLOOKUP($E4700,'binding constants'!A:D,1,FALSE),"")</f>
        <v>4p6x</v>
      </c>
      <c r="G4700" s="4" t="str">
        <f>VLOOKUP($E4700,'binding constants'!A:D,3,FALSE)</f>
        <v>91nM</v>
      </c>
      <c r="H4700" s="4" t="str">
        <f>VLOOKUP($E4700,'binding constants'!A:D,2,FALSE)</f>
        <v>7.04</v>
      </c>
      <c r="I4700" t="str">
        <f t="shared" si="73"/>
        <v>OK</v>
      </c>
    </row>
    <row r="4701" spans="1:9" x14ac:dyDescent="0.35">
      <c r="A4701" t="s">
        <v>401</v>
      </c>
      <c r="F4701" s="4" t="str">
        <f>_xlfn.IFNA(VLOOKUP($E4701,'binding constants'!A:D,1,FALSE),"")</f>
        <v/>
      </c>
      <c r="G4701" s="4" t="e">
        <f>VLOOKUP($E4701,'binding constants'!A:D,3,FALSE)</f>
        <v>#N/A</v>
      </c>
      <c r="H4701" s="4" t="e">
        <f>VLOOKUP($E4701,'binding constants'!A:D,2,FALSE)</f>
        <v>#N/A</v>
      </c>
      <c r="I4701" t="str">
        <f t="shared" si="73"/>
        <v>OK</v>
      </c>
    </row>
    <row r="4702" spans="1:9" x14ac:dyDescent="0.35">
      <c r="A4702">
        <v>0</v>
      </c>
      <c r="B4702" s="1" t="s">
        <v>14771</v>
      </c>
      <c r="C4702">
        <v>1</v>
      </c>
      <c r="E4702" s="1" t="s">
        <v>14771</v>
      </c>
      <c r="F4702" s="4" t="str">
        <f>_xlfn.IFNA(VLOOKUP($E4702,'binding constants'!A:D,1,FALSE),"")</f>
        <v>2i2c</v>
      </c>
      <c r="G4702" s="4" t="str">
        <f>VLOOKUP($E4702,'binding constants'!A:D,3,FALSE)</f>
        <v>0.02mM</v>
      </c>
      <c r="H4702" s="4" t="str">
        <f>VLOOKUP($E4702,'binding constants'!A:D,2,FALSE)</f>
        <v>4.70</v>
      </c>
      <c r="I4702" t="str">
        <f t="shared" si="73"/>
        <v>OK</v>
      </c>
    </row>
    <row r="4703" spans="1:9" x14ac:dyDescent="0.35">
      <c r="A4703">
        <v>1</v>
      </c>
      <c r="B4703" s="1" t="s">
        <v>14772</v>
      </c>
      <c r="C4703">
        <v>1</v>
      </c>
      <c r="D4703" t="s">
        <v>1595</v>
      </c>
      <c r="E4703" s="1" t="s">
        <v>14772</v>
      </c>
      <c r="F4703" s="4" t="str">
        <f>_xlfn.IFNA(VLOOKUP($E4703,'binding constants'!A:D,1,FALSE),"")</f>
        <v>4dy6</v>
      </c>
      <c r="G4703" s="4" t="str">
        <f>VLOOKUP($E4703,'binding constants'!A:D,3,FALSE)</f>
        <v>0.04mM</v>
      </c>
      <c r="H4703" s="4" t="str">
        <f>VLOOKUP($E4703,'binding constants'!A:D,2,FALSE)</f>
        <v>4.40</v>
      </c>
      <c r="I4703" t="str">
        <f t="shared" si="73"/>
        <v>OK</v>
      </c>
    </row>
    <row r="4704" spans="1:9" x14ac:dyDescent="0.35">
      <c r="A4704">
        <v>2</v>
      </c>
      <c r="B4704" s="1" t="s">
        <v>14773</v>
      </c>
      <c r="C4704">
        <v>1</v>
      </c>
      <c r="D4704" t="s">
        <v>1595</v>
      </c>
      <c r="E4704" s="1" t="s">
        <v>14773</v>
      </c>
      <c r="F4704" s="4" t="str">
        <f>_xlfn.IFNA(VLOOKUP($E4704,'binding constants'!A:D,1,FALSE),"")</f>
        <v>5dhu</v>
      </c>
      <c r="G4704" s="4" t="str">
        <f>VLOOKUP($E4704,'binding constants'!A:D,3,FALSE)</f>
        <v>0.5uM</v>
      </c>
      <c r="H4704" s="4" t="str">
        <f>VLOOKUP($E4704,'binding constants'!A:D,2,FALSE)</f>
        <v>6.30</v>
      </c>
      <c r="I4704" t="str">
        <f t="shared" si="73"/>
        <v>OK</v>
      </c>
    </row>
    <row r="4705" spans="1:9" x14ac:dyDescent="0.35">
      <c r="A4705" t="s">
        <v>402</v>
      </c>
      <c r="F4705" s="4" t="str">
        <f>_xlfn.IFNA(VLOOKUP($E4705,'binding constants'!A:D,1,FALSE),"")</f>
        <v/>
      </c>
      <c r="G4705" s="4" t="e">
        <f>VLOOKUP($E4705,'binding constants'!A:D,3,FALSE)</f>
        <v>#N/A</v>
      </c>
      <c r="H4705" s="4" t="e">
        <f>VLOOKUP($E4705,'binding constants'!A:D,2,FALSE)</f>
        <v>#N/A</v>
      </c>
      <c r="I4705" t="str">
        <f t="shared" si="73"/>
        <v>OK</v>
      </c>
    </row>
    <row r="4706" spans="1:9" x14ac:dyDescent="0.35">
      <c r="A4706">
        <v>0</v>
      </c>
      <c r="B4706" s="1" t="s">
        <v>14774</v>
      </c>
      <c r="C4706">
        <v>1</v>
      </c>
      <c r="E4706" s="1" t="s">
        <v>14774</v>
      </c>
      <c r="F4706" s="4" t="str">
        <f>_xlfn.IFNA(VLOOKUP($E4706,'binding constants'!A:D,1,FALSE),"")</f>
        <v>1drj</v>
      </c>
      <c r="G4706" s="4" t="str">
        <f>VLOOKUP($E4706,'binding constants'!A:D,3,FALSE)</f>
        <v>0.040uM</v>
      </c>
      <c r="H4706" s="4" t="str">
        <f>VLOOKUP($E4706,'binding constants'!A:D,2,FALSE)</f>
        <v>7.40</v>
      </c>
      <c r="I4706" t="str">
        <f t="shared" si="73"/>
        <v>OK</v>
      </c>
    </row>
    <row r="4707" spans="1:9" x14ac:dyDescent="0.35">
      <c r="A4707">
        <v>1</v>
      </c>
      <c r="B4707" s="1" t="s">
        <v>14775</v>
      </c>
      <c r="C4707">
        <v>1</v>
      </c>
      <c r="D4707" t="s">
        <v>1656</v>
      </c>
      <c r="E4707" s="1" t="s">
        <v>14775</v>
      </c>
      <c r="F4707" s="4" t="str">
        <f>_xlfn.IFNA(VLOOKUP($E4707,'binding constants'!A:D,1,FALSE),"")</f>
        <v>1drk</v>
      </c>
      <c r="G4707" s="4" t="str">
        <f>VLOOKUP($E4707,'binding constants'!A:D,3,FALSE)</f>
        <v>0.15uM</v>
      </c>
      <c r="H4707" s="4" t="str">
        <f>VLOOKUP($E4707,'binding constants'!A:D,2,FALSE)</f>
        <v>6.82</v>
      </c>
      <c r="I4707" t="str">
        <f t="shared" si="73"/>
        <v>OK</v>
      </c>
    </row>
    <row r="4708" spans="1:9" x14ac:dyDescent="0.35">
      <c r="A4708">
        <v>2</v>
      </c>
      <c r="B4708" s="1" t="s">
        <v>14776</v>
      </c>
      <c r="C4708">
        <v>1</v>
      </c>
      <c r="D4708" t="s">
        <v>1791</v>
      </c>
      <c r="E4708" s="1" t="s">
        <v>14776</v>
      </c>
      <c r="F4708" s="4" t="str">
        <f>_xlfn.IFNA(VLOOKUP($E4708,'binding constants'!A:D,1,FALSE),"")</f>
        <v>2dri</v>
      </c>
      <c r="G4708" s="4" t="str">
        <f>VLOOKUP($E4708,'binding constants'!A:D,3,FALSE)</f>
        <v>0.13uM</v>
      </c>
      <c r="H4708" s="4" t="str">
        <f>VLOOKUP($E4708,'binding constants'!A:D,2,FALSE)</f>
        <v>6.89</v>
      </c>
      <c r="I4708" t="str">
        <f t="shared" si="73"/>
        <v>OK</v>
      </c>
    </row>
    <row r="4709" spans="1:9" x14ac:dyDescent="0.35">
      <c r="A4709" t="s">
        <v>403</v>
      </c>
      <c r="F4709" s="4" t="str">
        <f>_xlfn.IFNA(VLOOKUP($E4709,'binding constants'!A:D,1,FALSE),"")</f>
        <v/>
      </c>
      <c r="G4709" s="4" t="e">
        <f>VLOOKUP($E4709,'binding constants'!A:D,3,FALSE)</f>
        <v>#N/A</v>
      </c>
      <c r="H4709" s="4" t="e">
        <f>VLOOKUP($E4709,'binding constants'!A:D,2,FALSE)</f>
        <v>#N/A</v>
      </c>
      <c r="I4709" t="str">
        <f t="shared" si="73"/>
        <v>OK</v>
      </c>
    </row>
    <row r="4710" spans="1:9" x14ac:dyDescent="0.35">
      <c r="A4710">
        <v>0</v>
      </c>
      <c r="B4710" s="1" t="s">
        <v>14777</v>
      </c>
      <c r="C4710">
        <v>1</v>
      </c>
      <c r="E4710" s="1" t="s">
        <v>14777</v>
      </c>
      <c r="F4710" s="4" t="str">
        <f>_xlfn.IFNA(VLOOKUP($E4710,'binding constants'!A:D,1,FALSE),"")</f>
        <v>2yay</v>
      </c>
      <c r="G4710" s="4" t="str">
        <f>VLOOKUP($E4710,'binding constants'!A:D,3,FALSE)</f>
        <v>0.8uM</v>
      </c>
      <c r="H4710" s="4" t="str">
        <f>VLOOKUP($E4710,'binding constants'!A:D,2,FALSE)</f>
        <v>6.10</v>
      </c>
      <c r="I4710" t="str">
        <f t="shared" si="73"/>
        <v>OK</v>
      </c>
    </row>
    <row r="4711" spans="1:9" x14ac:dyDescent="0.35">
      <c r="A4711">
        <v>1</v>
      </c>
      <c r="B4711" s="1" t="s">
        <v>14778</v>
      </c>
      <c r="C4711">
        <v>1</v>
      </c>
      <c r="D4711" t="s">
        <v>1595</v>
      </c>
      <c r="E4711" s="1" t="s">
        <v>14778</v>
      </c>
      <c r="F4711" s="4" t="str">
        <f>_xlfn.IFNA(VLOOKUP($E4711,'binding constants'!A:D,1,FALSE),"")</f>
        <v>2yaz</v>
      </c>
      <c r="G4711" s="4" t="str">
        <f>VLOOKUP($E4711,'binding constants'!A:D,3,FALSE)</f>
        <v>7.3uM</v>
      </c>
      <c r="H4711" s="4" t="str">
        <f>VLOOKUP($E4711,'binding constants'!A:D,2,FALSE)</f>
        <v>5.14</v>
      </c>
      <c r="I4711" t="str">
        <f t="shared" si="73"/>
        <v>OK</v>
      </c>
    </row>
    <row r="4712" spans="1:9" x14ac:dyDescent="0.35">
      <c r="A4712">
        <v>2</v>
      </c>
      <c r="B4712" s="1" t="s">
        <v>14779</v>
      </c>
      <c r="C4712">
        <v>1</v>
      </c>
      <c r="D4712" t="s">
        <v>1595</v>
      </c>
      <c r="E4712" s="1" t="s">
        <v>14779</v>
      </c>
      <c r="F4712" s="4" t="str">
        <f>_xlfn.IFNA(VLOOKUP($E4712,'binding constants'!A:D,1,FALSE),"")</f>
        <v>2yb0</v>
      </c>
      <c r="G4712" s="4" t="str">
        <f>VLOOKUP($E4712,'binding constants'!A:D,3,FALSE)</f>
        <v>140uM</v>
      </c>
      <c r="H4712" s="4" t="str">
        <f>VLOOKUP($E4712,'binding constants'!A:D,2,FALSE)</f>
        <v>3.85</v>
      </c>
      <c r="I4712" t="str">
        <f t="shared" si="73"/>
        <v>OK</v>
      </c>
    </row>
    <row r="4713" spans="1:9" x14ac:dyDescent="0.35">
      <c r="A4713" t="s">
        <v>404</v>
      </c>
      <c r="F4713" s="4" t="str">
        <f>_xlfn.IFNA(VLOOKUP($E4713,'binding constants'!A:D,1,FALSE),"")</f>
        <v/>
      </c>
      <c r="G4713" s="4" t="e">
        <f>VLOOKUP($E4713,'binding constants'!A:D,3,FALSE)</f>
        <v>#N/A</v>
      </c>
      <c r="H4713" s="4" t="e">
        <f>VLOOKUP($E4713,'binding constants'!A:D,2,FALSE)</f>
        <v>#N/A</v>
      </c>
      <c r="I4713" t="str">
        <f t="shared" si="73"/>
        <v>OK</v>
      </c>
    </row>
    <row r="4714" spans="1:9" x14ac:dyDescent="0.35">
      <c r="A4714">
        <v>0</v>
      </c>
      <c r="B4714" s="1" t="s">
        <v>14780</v>
      </c>
      <c r="C4714">
        <v>1</v>
      </c>
      <c r="E4714" s="1" t="s">
        <v>14780</v>
      </c>
      <c r="F4714" s="4" t="str">
        <f>_xlfn.IFNA(VLOOKUP($E4714,'binding constants'!A:D,1,FALSE),"")</f>
        <v>2qtg</v>
      </c>
      <c r="G4714" s="4" t="str">
        <f>VLOOKUP($E4714,'binding constants'!A:D,3,FALSE)</f>
        <v>8.3uM</v>
      </c>
      <c r="H4714" s="4" t="str">
        <f>VLOOKUP($E4714,'binding constants'!A:D,2,FALSE)</f>
        <v>5.08</v>
      </c>
      <c r="I4714" t="str">
        <f t="shared" si="73"/>
        <v>OK</v>
      </c>
    </row>
    <row r="4715" spans="1:9" x14ac:dyDescent="0.35">
      <c r="A4715">
        <v>1</v>
      </c>
      <c r="B4715" s="1" t="s">
        <v>14781</v>
      </c>
      <c r="C4715">
        <v>1</v>
      </c>
      <c r="D4715" t="s">
        <v>1595</v>
      </c>
      <c r="E4715" s="1" t="s">
        <v>14781</v>
      </c>
      <c r="F4715" s="4" t="str">
        <f>_xlfn.IFNA(VLOOKUP($E4715,'binding constants'!A:D,1,FALSE),"")</f>
        <v>2qtt</v>
      </c>
      <c r="G4715" s="4" t="str">
        <f>VLOOKUP($E4715,'binding constants'!A:D,3,FALSE)</f>
        <v>48uM</v>
      </c>
      <c r="H4715" s="4" t="str">
        <f>VLOOKUP($E4715,'binding constants'!A:D,2,FALSE)</f>
        <v>4.32</v>
      </c>
      <c r="I4715" t="str">
        <f t="shared" si="73"/>
        <v>OK</v>
      </c>
    </row>
    <row r="4716" spans="1:9" x14ac:dyDescent="0.35">
      <c r="A4716">
        <v>2</v>
      </c>
      <c r="B4716" s="1" t="s">
        <v>14782</v>
      </c>
      <c r="C4716">
        <v>1</v>
      </c>
      <c r="D4716" t="s">
        <v>1595</v>
      </c>
      <c r="E4716" s="1" t="s">
        <v>14782</v>
      </c>
      <c r="F4716" s="4" t="str">
        <f>_xlfn.IFNA(VLOOKUP($E4716,'binding constants'!A:D,1,FALSE),"")</f>
        <v>3lgs</v>
      </c>
      <c r="G4716" s="4" t="str">
        <f>VLOOKUP($E4716,'binding constants'!A:D,3,FALSE)</f>
        <v>24.8uM</v>
      </c>
      <c r="H4716" s="4" t="str">
        <f>VLOOKUP($E4716,'binding constants'!A:D,2,FALSE)</f>
        <v>4.61</v>
      </c>
      <c r="I4716" t="str">
        <f t="shared" si="73"/>
        <v>OK</v>
      </c>
    </row>
    <row r="4717" spans="1:9" x14ac:dyDescent="0.35">
      <c r="A4717" t="s">
        <v>405</v>
      </c>
      <c r="F4717" s="4" t="str">
        <f>_xlfn.IFNA(VLOOKUP($E4717,'binding constants'!A:D,1,FALSE),"")</f>
        <v/>
      </c>
      <c r="G4717" s="4" t="e">
        <f>VLOOKUP($E4717,'binding constants'!A:D,3,FALSE)</f>
        <v>#N/A</v>
      </c>
      <c r="H4717" s="4" t="e">
        <f>VLOOKUP($E4717,'binding constants'!A:D,2,FALSE)</f>
        <v>#N/A</v>
      </c>
      <c r="I4717" t="str">
        <f t="shared" si="73"/>
        <v>OK</v>
      </c>
    </row>
    <row r="4718" spans="1:9" x14ac:dyDescent="0.35">
      <c r="A4718">
        <v>0</v>
      </c>
      <c r="B4718" s="1" t="s">
        <v>14783</v>
      </c>
      <c r="C4718">
        <v>1</v>
      </c>
      <c r="E4718" s="1" t="s">
        <v>14783</v>
      </c>
      <c r="F4718" s="4" t="str">
        <f>_xlfn.IFNA(VLOOKUP($E4718,'binding constants'!A:D,1,FALSE),"")</f>
        <v>2yz3</v>
      </c>
      <c r="G4718" s="4" t="str">
        <f>VLOOKUP($E4718,'binding constants'!A:D,3,FALSE)</f>
        <v>220nM</v>
      </c>
      <c r="H4718" s="4" t="str">
        <f>VLOOKUP($E4718,'binding constants'!A:D,2,FALSE)</f>
        <v>6.66</v>
      </c>
      <c r="I4718" t="str">
        <f t="shared" si="73"/>
        <v>OK</v>
      </c>
    </row>
    <row r="4719" spans="1:9" x14ac:dyDescent="0.35">
      <c r="A4719">
        <v>1</v>
      </c>
      <c r="B4719" s="1" t="s">
        <v>14784</v>
      </c>
      <c r="C4719">
        <v>1</v>
      </c>
      <c r="D4719" t="s">
        <v>1638</v>
      </c>
      <c r="E4719" s="1" t="s">
        <v>14784</v>
      </c>
      <c r="F4719" s="4" t="str">
        <f>_xlfn.IFNA(VLOOKUP($E4719,'binding constants'!A:D,1,FALSE),"")</f>
        <v>6dd0</v>
      </c>
      <c r="G4719" s="4" t="str">
        <f>VLOOKUP($E4719,'binding constants'!A:D,3,FALSE)</f>
        <v>3.3uM</v>
      </c>
      <c r="H4719" s="4" t="str">
        <f>VLOOKUP($E4719,'binding constants'!A:D,2,FALSE)</f>
        <v>5.48</v>
      </c>
      <c r="I4719" t="str">
        <f t="shared" si="73"/>
        <v>OK</v>
      </c>
    </row>
    <row r="4720" spans="1:9" x14ac:dyDescent="0.35">
      <c r="A4720">
        <v>2</v>
      </c>
      <c r="B4720" s="1" t="s">
        <v>14785</v>
      </c>
      <c r="C4720">
        <v>1</v>
      </c>
      <c r="D4720" t="s">
        <v>1638</v>
      </c>
      <c r="E4720" s="1" t="s">
        <v>14785</v>
      </c>
      <c r="F4720" s="4" t="str">
        <f>_xlfn.IFNA(VLOOKUP($E4720,'binding constants'!A:D,1,FALSE),"")</f>
        <v>6o5t</v>
      </c>
      <c r="G4720" s="4" t="str">
        <f>VLOOKUP($E4720,'binding constants'!A:D,3,FALSE)</f>
        <v>0.316uM</v>
      </c>
      <c r="H4720" s="4" t="str">
        <f>VLOOKUP($E4720,'binding constants'!A:D,2,FALSE)</f>
        <v>6.50</v>
      </c>
      <c r="I4720" t="str">
        <f t="shared" si="73"/>
        <v>OK</v>
      </c>
    </row>
    <row r="4721" spans="1:9" x14ac:dyDescent="0.35">
      <c r="A4721" t="s">
        <v>406</v>
      </c>
      <c r="F4721" s="4" t="str">
        <f>_xlfn.IFNA(VLOOKUP($E4721,'binding constants'!A:D,1,FALSE),"")</f>
        <v/>
      </c>
      <c r="G4721" s="4" t="e">
        <f>VLOOKUP($E4721,'binding constants'!A:D,3,FALSE)</f>
        <v>#N/A</v>
      </c>
      <c r="H4721" s="4" t="e">
        <f>VLOOKUP($E4721,'binding constants'!A:D,2,FALSE)</f>
        <v>#N/A</v>
      </c>
      <c r="I4721" t="str">
        <f t="shared" si="73"/>
        <v>OK</v>
      </c>
    </row>
    <row r="4722" spans="1:9" x14ac:dyDescent="0.35">
      <c r="A4722">
        <v>0</v>
      </c>
      <c r="B4722" s="1" t="s">
        <v>14786</v>
      </c>
      <c r="C4722">
        <v>1</v>
      </c>
      <c r="E4722" s="1" t="s">
        <v>14786</v>
      </c>
      <c r="F4722" s="4" t="str">
        <f>_xlfn.IFNA(VLOOKUP($E4722,'binding constants'!A:D,1,FALSE),"")</f>
        <v>3uj9</v>
      </c>
      <c r="G4722" s="4" t="str">
        <f>VLOOKUP($E4722,'binding constants'!A:D,3,FALSE)</f>
        <v>23.4uM</v>
      </c>
      <c r="H4722" s="4" t="str">
        <f>VLOOKUP($E4722,'binding constants'!A:D,2,FALSE)</f>
        <v>4.63</v>
      </c>
      <c r="I4722" t="str">
        <f t="shared" si="73"/>
        <v>OK</v>
      </c>
    </row>
    <row r="4723" spans="1:9" x14ac:dyDescent="0.35">
      <c r="A4723">
        <v>1</v>
      </c>
      <c r="B4723" s="1" t="s">
        <v>14787</v>
      </c>
      <c r="C4723">
        <v>1</v>
      </c>
      <c r="D4723" t="s">
        <v>1604</v>
      </c>
      <c r="E4723" s="1" t="s">
        <v>14787</v>
      </c>
      <c r="F4723" s="4" t="str">
        <f>_xlfn.IFNA(VLOOKUP($E4723,'binding constants'!A:D,1,FALSE),"")</f>
        <v>3ujc</v>
      </c>
      <c r="G4723" s="4" t="str">
        <f>VLOOKUP($E4723,'binding constants'!A:D,3,FALSE)</f>
        <v>26uM</v>
      </c>
      <c r="H4723" s="4" t="str">
        <f>VLOOKUP($E4723,'binding constants'!A:D,2,FALSE)</f>
        <v>4.59</v>
      </c>
      <c r="I4723" t="str">
        <f t="shared" si="73"/>
        <v>OK</v>
      </c>
    </row>
    <row r="4724" spans="1:9" x14ac:dyDescent="0.35">
      <c r="A4724">
        <v>2</v>
      </c>
      <c r="B4724" s="1" t="s">
        <v>14788</v>
      </c>
      <c r="C4724">
        <v>1</v>
      </c>
      <c r="D4724" t="s">
        <v>1604</v>
      </c>
      <c r="E4724" s="1" t="s">
        <v>14788</v>
      </c>
      <c r="F4724" s="4" t="str">
        <f>_xlfn.IFNA(VLOOKUP($E4724,'binding constants'!A:D,1,FALSE),"")</f>
        <v>3ujd</v>
      </c>
      <c r="G4724" s="4" t="str">
        <f>VLOOKUP($E4724,'binding constants'!A:D,3,FALSE)</f>
        <v>20.2uM</v>
      </c>
      <c r="H4724" s="4" t="str">
        <f>VLOOKUP($E4724,'binding constants'!A:D,2,FALSE)</f>
        <v>4.69</v>
      </c>
      <c r="I4724" t="str">
        <f t="shared" si="73"/>
        <v>OK</v>
      </c>
    </row>
    <row r="4725" spans="1:9" x14ac:dyDescent="0.35">
      <c r="A4725" t="s">
        <v>407</v>
      </c>
      <c r="F4725" s="4" t="str">
        <f>_xlfn.IFNA(VLOOKUP($E4725,'binding constants'!A:D,1,FALSE),"")</f>
        <v/>
      </c>
      <c r="G4725" s="4" t="e">
        <f>VLOOKUP($E4725,'binding constants'!A:D,3,FALSE)</f>
        <v>#N/A</v>
      </c>
      <c r="H4725" s="4" t="e">
        <f>VLOOKUP($E4725,'binding constants'!A:D,2,FALSE)</f>
        <v>#N/A</v>
      </c>
      <c r="I4725" t="str">
        <f t="shared" si="73"/>
        <v>OK</v>
      </c>
    </row>
    <row r="4726" spans="1:9" x14ac:dyDescent="0.35">
      <c r="A4726">
        <v>0</v>
      </c>
      <c r="B4726" s="1" t="s">
        <v>14789</v>
      </c>
      <c r="C4726">
        <v>1</v>
      </c>
      <c r="E4726" s="1" t="s">
        <v>14789</v>
      </c>
      <c r="F4726" s="4" t="str">
        <f>_xlfn.IFNA(VLOOKUP($E4726,'binding constants'!A:D,1,FALSE),"")</f>
        <v>4l4z</v>
      </c>
      <c r="G4726" s="4" t="str">
        <f>VLOOKUP($E4726,'binding constants'!A:D,3,FALSE)</f>
        <v>2.1uM</v>
      </c>
      <c r="H4726" s="4" t="str">
        <f>VLOOKUP($E4726,'binding constants'!A:D,2,FALSE)</f>
        <v>5.68</v>
      </c>
      <c r="I4726" t="str">
        <f t="shared" si="73"/>
        <v>OK</v>
      </c>
    </row>
    <row r="4727" spans="1:9" x14ac:dyDescent="0.35">
      <c r="A4727">
        <v>1</v>
      </c>
      <c r="B4727" s="1" t="s">
        <v>14790</v>
      </c>
      <c r="C4727">
        <v>1</v>
      </c>
      <c r="D4727" t="s">
        <v>1595</v>
      </c>
      <c r="E4727" s="1" t="s">
        <v>14790</v>
      </c>
      <c r="F4727" s="4" t="str">
        <f>_xlfn.IFNA(VLOOKUP($E4727,'binding constants'!A:D,1,FALSE),"")</f>
        <v>4l50</v>
      </c>
      <c r="G4727" s="4" t="str">
        <f>VLOOKUP($E4727,'binding constants'!A:D,3,FALSE)</f>
        <v>0.88uM</v>
      </c>
      <c r="H4727" s="4" t="str">
        <f>VLOOKUP($E4727,'binding constants'!A:D,2,FALSE)</f>
        <v>6.06</v>
      </c>
      <c r="I4727" t="str">
        <f t="shared" si="73"/>
        <v>OK</v>
      </c>
    </row>
    <row r="4728" spans="1:9" x14ac:dyDescent="0.35">
      <c r="A4728">
        <v>2</v>
      </c>
      <c r="B4728" s="1" t="s">
        <v>14791</v>
      </c>
      <c r="C4728">
        <v>1</v>
      </c>
      <c r="D4728" t="s">
        <v>1595</v>
      </c>
      <c r="E4728" s="1" t="s">
        <v>14791</v>
      </c>
      <c r="F4728" s="4" t="str">
        <f>_xlfn.IFNA(VLOOKUP($E4728,'binding constants'!A:D,1,FALSE),"")</f>
        <v>4l51</v>
      </c>
      <c r="G4728" s="4" t="str">
        <f>VLOOKUP($E4728,'binding constants'!A:D,3,FALSE)</f>
        <v>995uM</v>
      </c>
      <c r="H4728" s="4" t="str">
        <f>VLOOKUP($E4728,'binding constants'!A:D,2,FALSE)</f>
        <v>3.00</v>
      </c>
      <c r="I4728" t="str">
        <f t="shared" si="73"/>
        <v>OK</v>
      </c>
    </row>
    <row r="4729" spans="1:9" x14ac:dyDescent="0.35">
      <c r="A4729" t="s">
        <v>408</v>
      </c>
      <c r="F4729" s="4" t="str">
        <f>_xlfn.IFNA(VLOOKUP($E4729,'binding constants'!A:D,1,FALSE),"")</f>
        <v/>
      </c>
      <c r="G4729" s="4" t="e">
        <f>VLOOKUP($E4729,'binding constants'!A:D,3,FALSE)</f>
        <v>#N/A</v>
      </c>
      <c r="H4729" s="4" t="e">
        <f>VLOOKUP($E4729,'binding constants'!A:D,2,FALSE)</f>
        <v>#N/A</v>
      </c>
      <c r="I4729" t="str">
        <f t="shared" si="73"/>
        <v>OK</v>
      </c>
    </row>
    <row r="4730" spans="1:9" x14ac:dyDescent="0.35">
      <c r="A4730">
        <v>0</v>
      </c>
      <c r="B4730" s="1" t="s">
        <v>14792</v>
      </c>
      <c r="C4730">
        <v>1</v>
      </c>
      <c r="E4730" s="1" t="s">
        <v>14792</v>
      </c>
      <c r="F4730" s="4" t="str">
        <f>_xlfn.IFNA(VLOOKUP($E4730,'binding constants'!A:D,1,FALSE),"")</f>
        <v>6j7e</v>
      </c>
      <c r="G4730" s="4" t="str">
        <f>VLOOKUP($E4730,'binding constants'!A:D,3,FALSE)</f>
        <v>9.2uM</v>
      </c>
      <c r="H4730" s="4" t="str">
        <f>VLOOKUP($E4730,'binding constants'!A:D,2,FALSE)</f>
        <v>5.04</v>
      </c>
      <c r="I4730" t="str">
        <f t="shared" si="73"/>
        <v>OK</v>
      </c>
    </row>
    <row r="4731" spans="1:9" x14ac:dyDescent="0.35">
      <c r="A4731">
        <v>1</v>
      </c>
      <c r="B4731" s="1" t="s">
        <v>14793</v>
      </c>
      <c r="C4731">
        <v>1</v>
      </c>
      <c r="D4731" t="s">
        <v>1604</v>
      </c>
      <c r="E4731" s="1" t="s">
        <v>14793</v>
      </c>
      <c r="F4731" s="4" t="str">
        <f>_xlfn.IFNA(VLOOKUP($E4731,'binding constants'!A:D,1,FALSE),"")</f>
        <v>6jdi</v>
      </c>
      <c r="G4731" s="4" t="str">
        <f>VLOOKUP($E4731,'binding constants'!A:D,3,FALSE)</f>
        <v>7.8uM</v>
      </c>
      <c r="H4731" s="4" t="str">
        <f>VLOOKUP($E4731,'binding constants'!A:D,2,FALSE)</f>
        <v>5.11</v>
      </c>
      <c r="I4731" t="str">
        <f t="shared" si="73"/>
        <v>OK</v>
      </c>
    </row>
    <row r="4732" spans="1:9" x14ac:dyDescent="0.35">
      <c r="A4732">
        <v>2</v>
      </c>
      <c r="B4732" s="1" t="s">
        <v>14794</v>
      </c>
      <c r="C4732">
        <v>1</v>
      </c>
      <c r="D4732" t="s">
        <v>1604</v>
      </c>
      <c r="E4732" s="1" t="s">
        <v>14794</v>
      </c>
      <c r="F4732" s="4" t="str">
        <f>_xlfn.IFNA(VLOOKUP($E4732,'binding constants'!A:D,1,FALSE),"")</f>
        <v>6jdl</v>
      </c>
      <c r="G4732" s="4" t="str">
        <f>VLOOKUP($E4732,'binding constants'!A:D,3,FALSE)</f>
        <v>13uM</v>
      </c>
      <c r="H4732" s="4" t="str">
        <f>VLOOKUP($E4732,'binding constants'!A:D,2,FALSE)</f>
        <v>4.89</v>
      </c>
      <c r="I4732" t="str">
        <f t="shared" si="73"/>
        <v>OK</v>
      </c>
    </row>
    <row r="4733" spans="1:9" x14ac:dyDescent="0.35">
      <c r="A4733" t="s">
        <v>409</v>
      </c>
      <c r="F4733" s="4" t="str">
        <f>_xlfn.IFNA(VLOOKUP($E4733,'binding constants'!A:D,1,FALSE),"")</f>
        <v/>
      </c>
      <c r="G4733" s="4" t="e">
        <f>VLOOKUP($E4733,'binding constants'!A:D,3,FALSE)</f>
        <v>#N/A</v>
      </c>
      <c r="H4733" s="4" t="e">
        <f>VLOOKUP($E4733,'binding constants'!A:D,2,FALSE)</f>
        <v>#N/A</v>
      </c>
      <c r="I4733" t="str">
        <f t="shared" si="73"/>
        <v>OK</v>
      </c>
    </row>
    <row r="4734" spans="1:9" x14ac:dyDescent="0.35">
      <c r="A4734">
        <v>0</v>
      </c>
      <c r="B4734" s="1" t="s">
        <v>14795</v>
      </c>
      <c r="C4734">
        <v>1</v>
      </c>
      <c r="E4734" s="1" t="s">
        <v>14795</v>
      </c>
      <c r="F4734" s="4" t="str">
        <f>_xlfn.IFNA(VLOOKUP($E4734,'binding constants'!A:D,1,FALSE),"")</f>
        <v>2xxr</v>
      </c>
      <c r="G4734" s="4" t="str">
        <f>VLOOKUP($E4734,'binding constants'!A:D,3,FALSE)</f>
        <v>280nM</v>
      </c>
      <c r="H4734" s="4" t="str">
        <f>VLOOKUP($E4734,'binding constants'!A:D,2,FALSE)</f>
        <v>6.55</v>
      </c>
      <c r="I4734" t="str">
        <f t="shared" si="73"/>
        <v>OK</v>
      </c>
    </row>
    <row r="4735" spans="1:9" x14ac:dyDescent="0.35">
      <c r="A4735">
        <v>1</v>
      </c>
      <c r="B4735" s="1" t="s">
        <v>14796</v>
      </c>
      <c r="C4735">
        <v>1</v>
      </c>
      <c r="D4735" t="s">
        <v>1595</v>
      </c>
      <c r="E4735" s="1" t="s">
        <v>14796</v>
      </c>
      <c r="F4735" s="4" t="str">
        <f>_xlfn.IFNA(VLOOKUP($E4735,'binding constants'!A:D,1,FALSE),"")</f>
        <v>2xxt</v>
      </c>
      <c r="G4735" s="4" t="str">
        <f>VLOOKUP($E4735,'binding constants'!A:D,3,FALSE)</f>
        <v>9.0nM</v>
      </c>
      <c r="H4735" s="4" t="str">
        <f>VLOOKUP($E4735,'binding constants'!A:D,2,FALSE)</f>
        <v>8.05</v>
      </c>
      <c r="I4735" t="str">
        <f t="shared" si="73"/>
        <v>OK</v>
      </c>
    </row>
    <row r="4736" spans="1:9" x14ac:dyDescent="0.35">
      <c r="A4736">
        <v>2</v>
      </c>
      <c r="B4736" s="1" t="s">
        <v>14797</v>
      </c>
      <c r="C4736">
        <v>1</v>
      </c>
      <c r="D4736" t="s">
        <v>1604</v>
      </c>
      <c r="E4736" s="1" t="s">
        <v>14797</v>
      </c>
      <c r="F4736" s="4" t="str">
        <f>_xlfn.IFNA(VLOOKUP($E4736,'binding constants'!A:D,1,FALSE),"")</f>
        <v>2xxx</v>
      </c>
      <c r="G4736" s="4" t="str">
        <f>VLOOKUP($E4736,'binding constants'!A:D,3,FALSE)</f>
        <v>390nM</v>
      </c>
      <c r="H4736" s="4" t="str">
        <f>VLOOKUP($E4736,'binding constants'!A:D,2,FALSE)</f>
        <v>6.41</v>
      </c>
      <c r="I4736" t="str">
        <f t="shared" si="73"/>
        <v>OK</v>
      </c>
    </row>
    <row r="4737" spans="1:9" x14ac:dyDescent="0.35">
      <c r="A4737" t="s">
        <v>410</v>
      </c>
      <c r="F4737" s="4" t="str">
        <f>_xlfn.IFNA(VLOOKUP($E4737,'binding constants'!A:D,1,FALSE),"")</f>
        <v/>
      </c>
      <c r="G4737" s="4" t="e">
        <f>VLOOKUP($E4737,'binding constants'!A:D,3,FALSE)</f>
        <v>#N/A</v>
      </c>
      <c r="H4737" s="4" t="e">
        <f>VLOOKUP($E4737,'binding constants'!A:D,2,FALSE)</f>
        <v>#N/A</v>
      </c>
      <c r="I4737" t="str">
        <f t="shared" si="73"/>
        <v>OK</v>
      </c>
    </row>
    <row r="4738" spans="1:9" x14ac:dyDescent="0.35">
      <c r="A4738">
        <v>0</v>
      </c>
      <c r="B4738" s="1" t="s">
        <v>14798</v>
      </c>
      <c r="C4738">
        <v>1</v>
      </c>
      <c r="D4738" t="s">
        <v>1595</v>
      </c>
      <c r="E4738" s="1" t="s">
        <v>14798</v>
      </c>
      <c r="F4738" s="4" t="str">
        <f>_xlfn.IFNA(VLOOKUP($E4738,'binding constants'!A:D,1,FALSE),"")</f>
        <v>1a28</v>
      </c>
      <c r="G4738" s="4" t="str">
        <f>VLOOKUP($E4738,'binding constants'!A:D,3,FALSE)</f>
        <v>5.1nM</v>
      </c>
      <c r="H4738" s="4" t="str">
        <f>VLOOKUP($E4738,'binding constants'!A:D,2,FALSE)</f>
        <v>8.29</v>
      </c>
      <c r="I4738" t="str">
        <f t="shared" si="73"/>
        <v>OK</v>
      </c>
    </row>
    <row r="4739" spans="1:9" x14ac:dyDescent="0.35">
      <c r="A4739">
        <v>1</v>
      </c>
      <c r="B4739" s="1" t="s">
        <v>14799</v>
      </c>
      <c r="C4739">
        <v>1</v>
      </c>
      <c r="D4739" t="s">
        <v>1602</v>
      </c>
      <c r="E4739" s="1" t="s">
        <v>14799</v>
      </c>
      <c r="F4739" s="4" t="str">
        <f>_xlfn.IFNA(VLOOKUP($E4739,'binding constants'!A:D,1,FALSE),"")</f>
        <v>1sr7</v>
      </c>
      <c r="G4739" s="4" t="str">
        <f>VLOOKUP($E4739,'binding constants'!A:D,3,FALSE)</f>
        <v>0.08nM</v>
      </c>
      <c r="H4739" s="4" t="str">
        <f>VLOOKUP($E4739,'binding constants'!A:D,2,FALSE)</f>
        <v>10.10</v>
      </c>
      <c r="I4739" t="str">
        <f t="shared" si="73"/>
        <v>OK</v>
      </c>
    </row>
    <row r="4740" spans="1:9" x14ac:dyDescent="0.35">
      <c r="A4740">
        <v>2</v>
      </c>
      <c r="B4740" s="1" t="s">
        <v>14800</v>
      </c>
      <c r="C4740">
        <v>1</v>
      </c>
      <c r="E4740" s="1" t="s">
        <v>14800</v>
      </c>
      <c r="F4740" s="4" t="str">
        <f>_xlfn.IFNA(VLOOKUP($E4740,'binding constants'!A:D,1,FALSE),"")</f>
        <v>2w8y</v>
      </c>
      <c r="G4740" s="4" t="str">
        <f>VLOOKUP($E4740,'binding constants'!A:D,3,FALSE)</f>
        <v>0.82nM</v>
      </c>
      <c r="H4740" s="4" t="str">
        <f>VLOOKUP($E4740,'binding constants'!A:D,2,FALSE)</f>
        <v>9.09</v>
      </c>
      <c r="I4740" t="str">
        <f t="shared" ref="I4740:I4803" si="74">IF($E4740=$F4740,"OK","ERREUR")</f>
        <v>OK</v>
      </c>
    </row>
    <row r="4741" spans="1:9" x14ac:dyDescent="0.35">
      <c r="A4741" t="s">
        <v>411</v>
      </c>
      <c r="F4741" s="4" t="str">
        <f>_xlfn.IFNA(VLOOKUP($E4741,'binding constants'!A:D,1,FALSE),"")</f>
        <v/>
      </c>
      <c r="G4741" s="4" t="e">
        <f>VLOOKUP($E4741,'binding constants'!A:D,3,FALSE)</f>
        <v>#N/A</v>
      </c>
      <c r="H4741" s="4" t="e">
        <f>VLOOKUP($E4741,'binding constants'!A:D,2,FALSE)</f>
        <v>#N/A</v>
      </c>
      <c r="I4741" t="str">
        <f t="shared" si="74"/>
        <v>OK</v>
      </c>
    </row>
    <row r="4742" spans="1:9" x14ac:dyDescent="0.35">
      <c r="A4742">
        <v>0</v>
      </c>
      <c r="B4742" s="1" t="s">
        <v>14801</v>
      </c>
      <c r="C4742">
        <v>1</v>
      </c>
      <c r="E4742" s="1" t="s">
        <v>14801</v>
      </c>
      <c r="F4742" s="4" t="str">
        <f>_xlfn.IFNA(VLOOKUP($E4742,'binding constants'!A:D,1,FALSE),"")</f>
        <v>4bt3</v>
      </c>
      <c r="G4742" s="4" t="str">
        <f>VLOOKUP($E4742,'binding constants'!A:D,3,FALSE)</f>
        <v>0.76mM</v>
      </c>
      <c r="H4742" s="4" t="str">
        <f>VLOOKUP($E4742,'binding constants'!A:D,2,FALSE)</f>
        <v>3.12</v>
      </c>
      <c r="I4742" t="str">
        <f t="shared" si="74"/>
        <v>OK</v>
      </c>
    </row>
    <row r="4743" spans="1:9" x14ac:dyDescent="0.35">
      <c r="A4743">
        <v>1</v>
      </c>
      <c r="B4743" s="1" t="s">
        <v>14802</v>
      </c>
      <c r="C4743">
        <v>1</v>
      </c>
      <c r="D4743" t="s">
        <v>1595</v>
      </c>
      <c r="E4743" s="1" t="s">
        <v>14802</v>
      </c>
      <c r="F4743" s="4" t="str">
        <f>_xlfn.IFNA(VLOOKUP($E4743,'binding constants'!A:D,1,FALSE),"")</f>
        <v>4bt4</v>
      </c>
      <c r="G4743" s="4" t="str">
        <f>VLOOKUP($E4743,'binding constants'!A:D,3,FALSE)</f>
        <v>0.46mM</v>
      </c>
      <c r="H4743" s="4" t="str">
        <f>VLOOKUP($E4743,'binding constants'!A:D,2,FALSE)</f>
        <v>3.34</v>
      </c>
      <c r="I4743" t="str">
        <f t="shared" si="74"/>
        <v>OK</v>
      </c>
    </row>
    <row r="4744" spans="1:9" x14ac:dyDescent="0.35">
      <c r="A4744">
        <v>2</v>
      </c>
      <c r="B4744" s="1" t="s">
        <v>14803</v>
      </c>
      <c r="C4744">
        <v>1</v>
      </c>
      <c r="D4744" t="s">
        <v>1595</v>
      </c>
      <c r="E4744" s="1" t="s">
        <v>14803</v>
      </c>
      <c r="F4744" s="4" t="str">
        <f>_xlfn.IFNA(VLOOKUP($E4744,'binding constants'!A:D,1,FALSE),"")</f>
        <v>4bt5</v>
      </c>
      <c r="G4744" s="4" t="str">
        <f>VLOOKUP($E4744,'binding constants'!A:D,3,FALSE)</f>
        <v>1.72mM</v>
      </c>
      <c r="H4744" s="4" t="str">
        <f>VLOOKUP($E4744,'binding constants'!A:D,2,FALSE)</f>
        <v>2.76</v>
      </c>
      <c r="I4744" t="str">
        <f t="shared" si="74"/>
        <v>OK</v>
      </c>
    </row>
    <row r="4745" spans="1:9" x14ac:dyDescent="0.35">
      <c r="A4745" t="s">
        <v>412</v>
      </c>
      <c r="F4745" s="4" t="str">
        <f>_xlfn.IFNA(VLOOKUP($E4745,'binding constants'!A:D,1,FALSE),"")</f>
        <v/>
      </c>
      <c r="G4745" s="4" t="e">
        <f>VLOOKUP($E4745,'binding constants'!A:D,3,FALSE)</f>
        <v>#N/A</v>
      </c>
      <c r="H4745" s="4" t="e">
        <f>VLOOKUP($E4745,'binding constants'!A:D,2,FALSE)</f>
        <v>#N/A</v>
      </c>
      <c r="I4745" t="str">
        <f t="shared" si="74"/>
        <v>OK</v>
      </c>
    </row>
    <row r="4746" spans="1:9" x14ac:dyDescent="0.35">
      <c r="A4746">
        <v>0</v>
      </c>
      <c r="B4746" s="1" t="s">
        <v>14804</v>
      </c>
      <c r="C4746">
        <v>1</v>
      </c>
      <c r="D4746" t="s">
        <v>1617</v>
      </c>
      <c r="E4746" s="1" t="s">
        <v>14804</v>
      </c>
      <c r="F4746" s="4" t="str">
        <f>_xlfn.IFNA(VLOOKUP($E4746,'binding constants'!A:D,1,FALSE),"")</f>
        <v>4b5s</v>
      </c>
      <c r="G4746" s="4" t="str">
        <f>VLOOKUP($E4746,'binding constants'!A:D,3,FALSE)</f>
        <v>0.32mM</v>
      </c>
      <c r="H4746" s="4" t="str">
        <f>VLOOKUP($E4746,'binding constants'!A:D,2,FALSE)</f>
        <v>3.49</v>
      </c>
      <c r="I4746" t="str">
        <f t="shared" si="74"/>
        <v>OK</v>
      </c>
    </row>
    <row r="4747" spans="1:9" x14ac:dyDescent="0.35">
      <c r="A4747">
        <v>1</v>
      </c>
      <c r="B4747" s="1" t="s">
        <v>14805</v>
      </c>
      <c r="C4747">
        <v>1</v>
      </c>
      <c r="D4747" t="s">
        <v>1617</v>
      </c>
      <c r="E4747" s="1" t="s">
        <v>14805</v>
      </c>
      <c r="F4747" s="4" t="str">
        <f>_xlfn.IFNA(VLOOKUP($E4747,'binding constants'!A:D,1,FALSE),"")</f>
        <v>4b5t</v>
      </c>
      <c r="G4747" s="4" t="str">
        <f>VLOOKUP($E4747,'binding constants'!A:D,3,FALSE)</f>
        <v>0.47mM</v>
      </c>
      <c r="H4747" s="4" t="str">
        <f>VLOOKUP($E4747,'binding constants'!A:D,2,FALSE)</f>
        <v>3.33</v>
      </c>
      <c r="I4747" t="str">
        <f t="shared" si="74"/>
        <v>OK</v>
      </c>
    </row>
    <row r="4748" spans="1:9" x14ac:dyDescent="0.35">
      <c r="A4748">
        <v>2</v>
      </c>
      <c r="B4748" s="1" t="s">
        <v>14806</v>
      </c>
      <c r="C4748">
        <v>1</v>
      </c>
      <c r="E4748" s="1" t="s">
        <v>14806</v>
      </c>
      <c r="F4748" s="4" t="str">
        <f>_xlfn.IFNA(VLOOKUP($E4748,'binding constants'!A:D,1,FALSE),"")</f>
        <v>4b5w</v>
      </c>
      <c r="G4748" s="4" t="str">
        <f>VLOOKUP($E4748,'binding constants'!A:D,3,FALSE)</f>
        <v>0.47mM</v>
      </c>
      <c r="H4748" s="4" t="str">
        <f>VLOOKUP($E4748,'binding constants'!A:D,2,FALSE)</f>
        <v>3.33</v>
      </c>
      <c r="I4748" t="str">
        <f t="shared" si="74"/>
        <v>OK</v>
      </c>
    </row>
    <row r="4749" spans="1:9" x14ac:dyDescent="0.35">
      <c r="A4749" t="s">
        <v>413</v>
      </c>
      <c r="F4749" s="4" t="str">
        <f>_xlfn.IFNA(VLOOKUP($E4749,'binding constants'!A:D,1,FALSE),"")</f>
        <v/>
      </c>
      <c r="G4749" s="4" t="e">
        <f>VLOOKUP($E4749,'binding constants'!A:D,3,FALSE)</f>
        <v>#N/A</v>
      </c>
      <c r="H4749" s="4" t="e">
        <f>VLOOKUP($E4749,'binding constants'!A:D,2,FALSE)</f>
        <v>#N/A</v>
      </c>
      <c r="I4749" t="str">
        <f t="shared" si="74"/>
        <v>OK</v>
      </c>
    </row>
    <row r="4750" spans="1:9" x14ac:dyDescent="0.35">
      <c r="A4750">
        <v>0</v>
      </c>
      <c r="B4750" s="1" t="s">
        <v>14807</v>
      </c>
      <c r="C4750">
        <v>1</v>
      </c>
      <c r="E4750" s="1" t="s">
        <v>14807</v>
      </c>
      <c r="F4750" s="4" t="str">
        <f>_xlfn.IFNA(VLOOKUP($E4750,'binding constants'!A:D,1,FALSE),"")</f>
        <v>6ior</v>
      </c>
      <c r="G4750" s="4" t="str">
        <f>VLOOKUP($E4750,'binding constants'!A:D,3,FALSE)</f>
        <v>49.5uM</v>
      </c>
      <c r="H4750" s="4" t="str">
        <f>VLOOKUP($E4750,'binding constants'!A:D,2,FALSE)</f>
        <v>4.31</v>
      </c>
      <c r="I4750" t="str">
        <f t="shared" si="74"/>
        <v>OK</v>
      </c>
    </row>
    <row r="4751" spans="1:9" x14ac:dyDescent="0.35">
      <c r="A4751">
        <v>1</v>
      </c>
      <c r="B4751" s="1" t="s">
        <v>14808</v>
      </c>
      <c r="C4751">
        <v>1</v>
      </c>
      <c r="D4751" t="s">
        <v>1595</v>
      </c>
      <c r="E4751" s="1" t="s">
        <v>14808</v>
      </c>
      <c r="F4751" s="4" t="str">
        <f>_xlfn.IFNA(VLOOKUP($E4751,'binding constants'!A:D,1,FALSE),"")</f>
        <v>6ios</v>
      </c>
      <c r="G4751" s="4" t="str">
        <f>VLOOKUP($E4751,'binding constants'!A:D,3,FALSE)</f>
        <v>79.4uM</v>
      </c>
      <c r="H4751" s="4" t="str">
        <f>VLOOKUP($E4751,'binding constants'!A:D,2,FALSE)</f>
        <v>4.10</v>
      </c>
      <c r="I4751" t="str">
        <f t="shared" si="74"/>
        <v>OK</v>
      </c>
    </row>
    <row r="4752" spans="1:9" x14ac:dyDescent="0.35">
      <c r="A4752">
        <v>2</v>
      </c>
      <c r="B4752" s="1" t="s">
        <v>14809</v>
      </c>
      <c r="C4752">
        <v>1</v>
      </c>
      <c r="D4752" t="s">
        <v>1595</v>
      </c>
      <c r="E4752" s="1" t="s">
        <v>14809</v>
      </c>
      <c r="F4752" s="4" t="str">
        <f>_xlfn.IFNA(VLOOKUP($E4752,'binding constants'!A:D,1,FALSE),"")</f>
        <v>6iou</v>
      </c>
      <c r="G4752" s="4" t="str">
        <f>VLOOKUP($E4752,'binding constants'!A:D,3,FALSE)</f>
        <v>184.2uM</v>
      </c>
      <c r="H4752" s="4" t="str">
        <f>VLOOKUP($E4752,'binding constants'!A:D,2,FALSE)</f>
        <v>3.73</v>
      </c>
      <c r="I4752" t="str">
        <f t="shared" si="74"/>
        <v>OK</v>
      </c>
    </row>
    <row r="4753" spans="1:16" x14ac:dyDescent="0.35">
      <c r="A4753" t="s">
        <v>414</v>
      </c>
      <c r="F4753" s="4" t="str">
        <f>_xlfn.IFNA(VLOOKUP($E4753,'binding constants'!A:D,1,FALSE),"")</f>
        <v/>
      </c>
      <c r="G4753" s="4" t="e">
        <f>VLOOKUP($E4753,'binding constants'!A:D,3,FALSE)</f>
        <v>#N/A</v>
      </c>
      <c r="H4753" s="4" t="e">
        <f>VLOOKUP($E4753,'binding constants'!A:D,2,FALSE)</f>
        <v>#N/A</v>
      </c>
      <c r="I4753" t="str">
        <f t="shared" si="74"/>
        <v>OK</v>
      </c>
    </row>
    <row r="4754" spans="1:16" x14ac:dyDescent="0.35">
      <c r="A4754">
        <v>0</v>
      </c>
      <c r="B4754" s="1" t="s">
        <v>14810</v>
      </c>
      <c r="C4754">
        <v>1</v>
      </c>
      <c r="D4754" t="s">
        <v>1617</v>
      </c>
      <c r="E4754" s="1" t="s">
        <v>14810</v>
      </c>
      <c r="F4754" s="4" t="str">
        <f>_xlfn.IFNA(VLOOKUP($E4754,'binding constants'!A:D,1,FALSE),"")</f>
        <v>5ufs</v>
      </c>
      <c r="G4754" s="4" t="str">
        <f>VLOOKUP($E4754,'binding constants'!A:D,3,FALSE)</f>
        <v>3.2nM</v>
      </c>
      <c r="H4754" s="4" t="str">
        <f>VLOOKUP($E4754,'binding constants'!A:D,2,FALSE)</f>
        <v>8.49</v>
      </c>
      <c r="I4754" t="str">
        <f t="shared" si="74"/>
        <v>OK</v>
      </c>
    </row>
    <row r="4755" spans="1:16" x14ac:dyDescent="0.35">
      <c r="A4755">
        <v>1</v>
      </c>
      <c r="B4755" s="1" t="s">
        <v>14811</v>
      </c>
      <c r="C4755">
        <v>1</v>
      </c>
      <c r="E4755" s="1" t="s">
        <v>14811</v>
      </c>
      <c r="F4755" s="4" t="str">
        <f>_xlfn.IFNA(VLOOKUP($E4755,'binding constants'!A:D,1,FALSE),"")</f>
        <v>6nwk</v>
      </c>
      <c r="G4755" s="4" t="str">
        <f>VLOOKUP($E4755,'binding constants'!A:D,3,FALSE)</f>
        <v>20nM</v>
      </c>
      <c r="H4755" s="4" t="str">
        <f>VLOOKUP($E4755,'binding constants'!A:D,2,FALSE)</f>
        <v>7.70</v>
      </c>
      <c r="I4755" t="str">
        <f t="shared" si="74"/>
        <v>OK</v>
      </c>
    </row>
    <row r="4756" spans="1:16" x14ac:dyDescent="0.35">
      <c r="A4756">
        <v>2</v>
      </c>
      <c r="B4756" s="1" t="s">
        <v>14812</v>
      </c>
      <c r="C4756">
        <v>1</v>
      </c>
      <c r="D4756" t="s">
        <v>1595</v>
      </c>
      <c r="E4756" s="1" t="s">
        <v>14812</v>
      </c>
      <c r="F4756" s="4" t="str">
        <f>_xlfn.IFNA(VLOOKUP($E4756,'binding constants'!A:D,1,FALSE),"")</f>
        <v>6nwl</v>
      </c>
      <c r="G4756" s="4" t="str">
        <f>VLOOKUP($E4756,'binding constants'!A:D,3,FALSE)</f>
        <v>43nM</v>
      </c>
      <c r="H4756" s="4" t="str">
        <f>VLOOKUP($E4756,'binding constants'!A:D,2,FALSE)</f>
        <v>7.37</v>
      </c>
      <c r="I4756" t="str">
        <f t="shared" si="74"/>
        <v>OK</v>
      </c>
    </row>
    <row r="4757" spans="1:16" x14ac:dyDescent="0.35">
      <c r="A4757" t="s">
        <v>415</v>
      </c>
      <c r="F4757" s="4" t="str">
        <f>_xlfn.IFNA(VLOOKUP($E4757,'binding constants'!A:D,1,FALSE),"")</f>
        <v/>
      </c>
      <c r="G4757" s="4" t="e">
        <f>VLOOKUP($E4757,'binding constants'!A:D,3,FALSE)</f>
        <v>#N/A</v>
      </c>
      <c r="H4757" s="4" t="e">
        <f>VLOOKUP($E4757,'binding constants'!A:D,2,FALSE)</f>
        <v>#N/A</v>
      </c>
      <c r="I4757" t="str">
        <f t="shared" si="74"/>
        <v>OK</v>
      </c>
    </row>
    <row r="4758" spans="1:16" x14ac:dyDescent="0.35">
      <c r="A4758">
        <v>0</v>
      </c>
      <c r="B4758" s="1" t="s">
        <v>14813</v>
      </c>
      <c r="C4758">
        <v>1</v>
      </c>
      <c r="E4758" s="1" t="s">
        <v>14813</v>
      </c>
      <c r="F4758" s="4" t="str">
        <f>_xlfn.IFNA(VLOOKUP($E4758,'binding constants'!A:D,1,FALSE),"")</f>
        <v>2fpz</v>
      </c>
      <c r="G4758" s="4" t="str">
        <f>VLOOKUP($E4758,'binding constants'!A:D,3,FALSE)</f>
        <v>110uM</v>
      </c>
      <c r="H4758" s="4" t="str">
        <f>VLOOKUP($E4758,'binding constants'!A:D,2,FALSE)</f>
        <v>3.96</v>
      </c>
      <c r="I4758" t="str">
        <f t="shared" si="74"/>
        <v>OK</v>
      </c>
    </row>
    <row r="4759" spans="1:16" x14ac:dyDescent="0.35">
      <c r="A4759">
        <v>1</v>
      </c>
      <c r="B4759" s="1" t="s">
        <v>14814</v>
      </c>
      <c r="C4759">
        <v>1</v>
      </c>
      <c r="D4759" t="s">
        <v>1595</v>
      </c>
      <c r="E4759" s="1" t="s">
        <v>14814</v>
      </c>
      <c r="F4759" s="4" t="str">
        <f>_xlfn.IFNA(VLOOKUP($E4759,'binding constants'!A:D,1,FALSE),"")</f>
        <v>2za5</v>
      </c>
      <c r="G4759" s="4" t="str">
        <f>VLOOKUP($E4759,'binding constants'!A:D,3,FALSE)</f>
        <v>3.7nM</v>
      </c>
      <c r="H4759" s="4" t="str">
        <f>VLOOKUP($E4759,'binding constants'!A:D,2,FALSE)</f>
        <v>8.43</v>
      </c>
      <c r="I4759" t="str">
        <f t="shared" si="74"/>
        <v>OK</v>
      </c>
    </row>
    <row r="4760" spans="1:16" x14ac:dyDescent="0.35">
      <c r="A4760">
        <v>2</v>
      </c>
      <c r="B4760" s="1" t="s">
        <v>14815</v>
      </c>
      <c r="C4760">
        <v>1</v>
      </c>
      <c r="D4760" t="s">
        <v>1595</v>
      </c>
      <c r="E4760" s="1" t="s">
        <v>14815</v>
      </c>
      <c r="F4760" s="4" t="str">
        <f>_xlfn.IFNA(VLOOKUP($E4760,'binding constants'!A:D,1,FALSE),"")</f>
        <v>4a6l</v>
      </c>
      <c r="G4760" s="4" t="str">
        <f>VLOOKUP($E4760,'binding constants'!A:D,3,FALSE)</f>
        <v>10nM</v>
      </c>
      <c r="H4760" s="4" t="str">
        <f>VLOOKUP($E4760,'binding constants'!A:D,2,FALSE)</f>
        <v>8.00</v>
      </c>
      <c r="I4760" t="str">
        <f t="shared" si="74"/>
        <v>OK</v>
      </c>
    </row>
    <row r="4761" spans="1:16" x14ac:dyDescent="0.35">
      <c r="A4761" t="s">
        <v>416</v>
      </c>
      <c r="F4761" s="4" t="str">
        <f>_xlfn.IFNA(VLOOKUP($E4761,'binding constants'!A:D,1,FALSE),"")</f>
        <v/>
      </c>
      <c r="G4761" s="4" t="e">
        <f>VLOOKUP($E4761,'binding constants'!A:D,3,FALSE)</f>
        <v>#N/A</v>
      </c>
      <c r="H4761" s="4" t="e">
        <f>VLOOKUP($E4761,'binding constants'!A:D,2,FALSE)</f>
        <v>#N/A</v>
      </c>
      <c r="I4761" t="str">
        <f t="shared" si="74"/>
        <v>OK</v>
      </c>
    </row>
    <row r="4762" spans="1:16" x14ac:dyDescent="0.35">
      <c r="A4762">
        <v>0</v>
      </c>
      <c r="B4762" s="1" t="s">
        <v>14816</v>
      </c>
      <c r="C4762">
        <v>1</v>
      </c>
      <c r="D4762" t="s">
        <v>1595</v>
      </c>
      <c r="E4762" s="1" t="s">
        <v>14816</v>
      </c>
      <c r="F4762" s="4" t="str">
        <f>_xlfn.IFNA(VLOOKUP($E4762,'binding constants'!A:D,1,FALSE),"")</f>
        <v>3dp9</v>
      </c>
      <c r="G4762" s="4" t="str">
        <f>VLOOKUP($E4762,'binding constants'!A:D,3,FALSE)</f>
        <v>208pM</v>
      </c>
      <c r="H4762" s="4" t="str">
        <f>VLOOKUP($E4762,'binding constants'!A:D,2,FALSE)</f>
        <v>9.68</v>
      </c>
      <c r="I4762" t="str">
        <f t="shared" si="74"/>
        <v>OK</v>
      </c>
    </row>
    <row r="4763" spans="1:16" x14ac:dyDescent="0.35">
      <c r="A4763">
        <v>1</v>
      </c>
      <c r="B4763" s="1" t="s">
        <v>14817</v>
      </c>
      <c r="C4763">
        <v>1</v>
      </c>
      <c r="E4763" s="1" t="s">
        <v>14817</v>
      </c>
      <c r="F4763" s="4" t="str">
        <f>_xlfn.IFNA(VLOOKUP($E4763,'binding constants'!A:D,1,FALSE),"")</f>
        <v>4wkb</v>
      </c>
      <c r="G4763" s="4" t="str">
        <f>VLOOKUP($E4763,'binding constants'!A:D,3,FALSE)</f>
        <v>2.7pM</v>
      </c>
      <c r="H4763" s="4" t="str">
        <f>VLOOKUP($E4763,'binding constants'!A:D,2,FALSE)</f>
        <v>11.57</v>
      </c>
      <c r="I4763" t="str">
        <f t="shared" si="74"/>
        <v>OK</v>
      </c>
      <c r="L4763" s="5"/>
      <c r="P4763" s="5"/>
    </row>
    <row r="4764" spans="1:16" x14ac:dyDescent="0.35">
      <c r="A4764">
        <v>2</v>
      </c>
      <c r="B4764" s="1" t="s">
        <v>14818</v>
      </c>
      <c r="C4764">
        <v>1</v>
      </c>
      <c r="D4764" t="s">
        <v>1919</v>
      </c>
      <c r="E4764" s="1" t="s">
        <v>14818</v>
      </c>
      <c r="F4764" s="4" t="str">
        <f>_xlfn.IFNA(VLOOKUP($E4764,'binding constants'!A:D,1,FALSE),"")</f>
        <v>4x24</v>
      </c>
      <c r="G4764" s="4" t="str">
        <f>VLOOKUP($E4764,'binding constants'!A:D,3,FALSE)</f>
        <v>166pM</v>
      </c>
      <c r="H4764" s="4" t="str">
        <f>VLOOKUP($E4764,'binding constants'!A:D,2,FALSE)</f>
        <v>9.78</v>
      </c>
      <c r="I4764" t="str">
        <f t="shared" si="74"/>
        <v>OK</v>
      </c>
    </row>
    <row r="4765" spans="1:16" x14ac:dyDescent="0.35">
      <c r="A4765" t="s">
        <v>417</v>
      </c>
      <c r="F4765" s="4" t="str">
        <f>_xlfn.IFNA(VLOOKUP($E4765,'binding constants'!A:D,1,FALSE),"")</f>
        <v/>
      </c>
      <c r="G4765" s="4" t="e">
        <f>VLOOKUP($E4765,'binding constants'!A:D,3,FALSE)</f>
        <v>#N/A</v>
      </c>
      <c r="H4765" s="4" t="e">
        <f>VLOOKUP($E4765,'binding constants'!A:D,2,FALSE)</f>
        <v>#N/A</v>
      </c>
      <c r="I4765" t="str">
        <f t="shared" si="74"/>
        <v>OK</v>
      </c>
    </row>
    <row r="4766" spans="1:16" x14ac:dyDescent="0.35">
      <c r="A4766">
        <v>0</v>
      </c>
      <c r="B4766" s="1" t="s">
        <v>14819</v>
      </c>
      <c r="C4766">
        <v>1</v>
      </c>
      <c r="E4766" s="1" t="s">
        <v>14819</v>
      </c>
      <c r="F4766" s="4" t="str">
        <f>_xlfn.IFNA(VLOOKUP($E4766,'binding constants'!A:D,1,FALSE),"")</f>
        <v>5qa8</v>
      </c>
      <c r="G4766" s="4" t="str">
        <f>VLOOKUP($E4766,'binding constants'!A:D,3,FALSE)</f>
        <v>170uM</v>
      </c>
      <c r="H4766" s="4" t="str">
        <f>VLOOKUP($E4766,'binding constants'!A:D,2,FALSE)</f>
        <v>3.77</v>
      </c>
      <c r="I4766" t="str">
        <f t="shared" si="74"/>
        <v>OK</v>
      </c>
    </row>
    <row r="4767" spans="1:16" x14ac:dyDescent="0.35">
      <c r="A4767">
        <v>1</v>
      </c>
      <c r="B4767" s="1" t="s">
        <v>14820</v>
      </c>
      <c r="C4767">
        <v>1</v>
      </c>
      <c r="D4767" t="s">
        <v>1595</v>
      </c>
      <c r="E4767" s="1" t="s">
        <v>14820</v>
      </c>
      <c r="F4767" s="4" t="str">
        <f>_xlfn.IFNA(VLOOKUP($E4767,'binding constants'!A:D,1,FALSE),"")</f>
        <v>5qal</v>
      </c>
      <c r="G4767" s="4" t="str">
        <f>VLOOKUP($E4767,'binding constants'!A:D,3,FALSE)</f>
        <v>350uM</v>
      </c>
      <c r="H4767" s="4" t="str">
        <f>VLOOKUP($E4767,'binding constants'!A:D,2,FALSE)</f>
        <v>3.46</v>
      </c>
      <c r="I4767" t="str">
        <f t="shared" si="74"/>
        <v>OK</v>
      </c>
    </row>
    <row r="4768" spans="1:16" x14ac:dyDescent="0.35">
      <c r="A4768">
        <v>2</v>
      </c>
      <c r="B4768" s="1" t="s">
        <v>14821</v>
      </c>
      <c r="C4768">
        <v>1</v>
      </c>
      <c r="D4768" t="s">
        <v>1595</v>
      </c>
      <c r="E4768" s="1" t="s">
        <v>14821</v>
      </c>
      <c r="F4768" s="4" t="str">
        <f>_xlfn.IFNA(VLOOKUP($E4768,'binding constants'!A:D,1,FALSE),"")</f>
        <v>5qay</v>
      </c>
      <c r="G4768" s="4" t="str">
        <f>VLOOKUP($E4768,'binding constants'!A:D,3,FALSE)</f>
        <v>590uM</v>
      </c>
      <c r="H4768" s="4" t="str">
        <f>VLOOKUP($E4768,'binding constants'!A:D,2,FALSE)</f>
        <v>3.23</v>
      </c>
      <c r="I4768" t="str">
        <f t="shared" si="74"/>
        <v>OK</v>
      </c>
    </row>
    <row r="4769" spans="1:16" x14ac:dyDescent="0.35">
      <c r="A4769" t="s">
        <v>418</v>
      </c>
      <c r="F4769" s="4" t="str">
        <f>_xlfn.IFNA(VLOOKUP($E4769,'binding constants'!A:D,1,FALSE),"")</f>
        <v/>
      </c>
      <c r="G4769" s="4" t="e">
        <f>VLOOKUP($E4769,'binding constants'!A:D,3,FALSE)</f>
        <v>#N/A</v>
      </c>
      <c r="H4769" s="4" t="e">
        <f>VLOOKUP($E4769,'binding constants'!A:D,2,FALSE)</f>
        <v>#N/A</v>
      </c>
      <c r="I4769" t="str">
        <f t="shared" si="74"/>
        <v>OK</v>
      </c>
    </row>
    <row r="4770" spans="1:16" x14ac:dyDescent="0.35">
      <c r="A4770">
        <v>0</v>
      </c>
      <c r="B4770" s="1" t="s">
        <v>14822</v>
      </c>
      <c r="C4770">
        <v>1</v>
      </c>
      <c r="E4770" s="1" t="s">
        <v>14822</v>
      </c>
      <c r="F4770" s="4" t="str">
        <f>_xlfn.IFNA(VLOOKUP($E4770,'binding constants'!A:D,1,FALSE),"")</f>
        <v>1utj</v>
      </c>
      <c r="G4770" s="4" t="str">
        <f>VLOOKUP($E4770,'binding constants'!A:D,3,FALSE)</f>
        <v>0.144mM</v>
      </c>
      <c r="H4770" s="4" t="str">
        <f>VLOOKUP($E4770,'binding constants'!A:D,2,FALSE)</f>
        <v>3.84</v>
      </c>
      <c r="I4770" t="str">
        <f t="shared" si="74"/>
        <v>OK</v>
      </c>
    </row>
    <row r="4771" spans="1:16" x14ac:dyDescent="0.35">
      <c r="A4771">
        <v>1</v>
      </c>
      <c r="B4771" s="1" t="s">
        <v>14823</v>
      </c>
      <c r="C4771">
        <v>1</v>
      </c>
      <c r="D4771" t="s">
        <v>1595</v>
      </c>
      <c r="E4771" s="1" t="s">
        <v>14823</v>
      </c>
      <c r="F4771" s="4" t="str">
        <f>_xlfn.IFNA(VLOOKUP($E4771,'binding constants'!A:D,1,FALSE),"")</f>
        <v>1utl</v>
      </c>
      <c r="G4771" s="4" t="str">
        <f>VLOOKUP($E4771,'binding constants'!A:D,3,FALSE)</f>
        <v>3.41mM</v>
      </c>
      <c r="H4771" s="4" t="str">
        <f>VLOOKUP($E4771,'binding constants'!A:D,2,FALSE)</f>
        <v>2.47</v>
      </c>
      <c r="I4771" t="str">
        <f t="shared" si="74"/>
        <v>OK</v>
      </c>
    </row>
    <row r="4772" spans="1:16" x14ac:dyDescent="0.35">
      <c r="A4772">
        <v>2</v>
      </c>
      <c r="B4772" s="1" t="s">
        <v>14824</v>
      </c>
      <c r="C4772">
        <v>1</v>
      </c>
      <c r="D4772" t="s">
        <v>1595</v>
      </c>
      <c r="E4772" s="1" t="s">
        <v>14824</v>
      </c>
      <c r="F4772" s="4" t="str">
        <f>_xlfn.IFNA(VLOOKUP($E4772,'binding constants'!A:D,1,FALSE),"")</f>
        <v>1utm</v>
      </c>
      <c r="G4772" s="4" t="str">
        <f>VLOOKUP($E4772,'binding constants'!A:D,3,FALSE)</f>
        <v>0.972mM</v>
      </c>
      <c r="H4772" s="4" t="str">
        <f>VLOOKUP($E4772,'binding constants'!A:D,2,FALSE)</f>
        <v>3.01</v>
      </c>
      <c r="I4772" t="str">
        <f t="shared" si="74"/>
        <v>OK</v>
      </c>
    </row>
    <row r="4773" spans="1:16" x14ac:dyDescent="0.35">
      <c r="A4773" t="s">
        <v>419</v>
      </c>
      <c r="F4773" s="4" t="str">
        <f>_xlfn.IFNA(VLOOKUP($E4773,'binding constants'!A:D,1,FALSE),"")</f>
        <v/>
      </c>
      <c r="G4773" s="4" t="e">
        <f>VLOOKUP($E4773,'binding constants'!A:D,3,FALSE)</f>
        <v>#N/A</v>
      </c>
      <c r="H4773" s="4" t="e">
        <f>VLOOKUP($E4773,'binding constants'!A:D,2,FALSE)</f>
        <v>#N/A</v>
      </c>
      <c r="I4773" t="str">
        <f t="shared" si="74"/>
        <v>OK</v>
      </c>
    </row>
    <row r="4774" spans="1:16" x14ac:dyDescent="0.35">
      <c r="A4774">
        <v>0</v>
      </c>
      <c r="B4774" s="1" t="s">
        <v>13124</v>
      </c>
      <c r="C4774">
        <v>2</v>
      </c>
      <c r="E4774" s="1" t="s">
        <v>13124</v>
      </c>
      <c r="F4774" s="4" t="str">
        <f>_xlfn.IFNA(VLOOKUP($E4774,'binding constants'!A:D,1,FALSE),"")</f>
        <v>6mj4</v>
      </c>
      <c r="G4774" s="4" t="str">
        <f>VLOOKUP($E4774,'binding constants'!A:D,3,FALSE)</f>
        <v>19.1nM</v>
      </c>
      <c r="H4774" s="4" t="str">
        <f>VLOOKUP($E4774,'binding constants'!A:D,2,FALSE)</f>
        <v>7.72</v>
      </c>
      <c r="I4774" t="str">
        <f t="shared" si="74"/>
        <v>OK</v>
      </c>
    </row>
    <row r="4775" spans="1:16" x14ac:dyDescent="0.35">
      <c r="A4775">
        <v>1</v>
      </c>
      <c r="B4775" s="1" t="s">
        <v>13125</v>
      </c>
      <c r="C4775">
        <v>2</v>
      </c>
      <c r="D4775" t="s">
        <v>1595</v>
      </c>
      <c r="E4775" s="1" t="s">
        <v>13125</v>
      </c>
      <c r="F4775" s="4" t="str">
        <f>_xlfn.IFNA(VLOOKUP($E4775,'binding constants'!A:D,1,FALSE),"")</f>
        <v>6mja</v>
      </c>
      <c r="G4775" s="4" t="str">
        <f>VLOOKUP($E4775,'binding constants'!A:D,3,FALSE)</f>
        <v>14.1nM</v>
      </c>
      <c r="H4775" s="4" t="str">
        <f>VLOOKUP($E4775,'binding constants'!A:D,2,FALSE)</f>
        <v>7.85</v>
      </c>
      <c r="I4775" t="str">
        <f t="shared" si="74"/>
        <v>OK</v>
      </c>
    </row>
    <row r="4776" spans="1:16" x14ac:dyDescent="0.35">
      <c r="A4776">
        <v>2</v>
      </c>
      <c r="B4776" s="1" t="s">
        <v>13126</v>
      </c>
      <c r="C4776">
        <v>2</v>
      </c>
      <c r="D4776" t="s">
        <v>1595</v>
      </c>
      <c r="E4776" s="1" t="s">
        <v>13126</v>
      </c>
      <c r="F4776" s="4" t="str">
        <f>_xlfn.IFNA(VLOOKUP($E4776,'binding constants'!A:D,1,FALSE),"")</f>
        <v>6mji</v>
      </c>
      <c r="G4776" s="4" t="str">
        <f>VLOOKUP($E4776,'binding constants'!A:D,3,FALSE)</f>
        <v>51.5nM</v>
      </c>
      <c r="H4776" s="4" t="str">
        <f>VLOOKUP($E4776,'binding constants'!A:D,2,FALSE)</f>
        <v>7.29</v>
      </c>
      <c r="I4776" t="str">
        <f t="shared" si="74"/>
        <v>OK</v>
      </c>
    </row>
    <row r="4777" spans="1:16" x14ac:dyDescent="0.35">
      <c r="A4777" t="s">
        <v>420</v>
      </c>
      <c r="F4777" s="4" t="str">
        <f>_xlfn.IFNA(VLOOKUP($E4777,'binding constants'!A:D,1,FALSE),"")</f>
        <v/>
      </c>
      <c r="G4777" s="4" t="e">
        <f>VLOOKUP($E4777,'binding constants'!A:D,3,FALSE)</f>
        <v>#N/A</v>
      </c>
      <c r="H4777" s="4" t="e">
        <f>VLOOKUP($E4777,'binding constants'!A:D,2,FALSE)</f>
        <v>#N/A</v>
      </c>
      <c r="I4777" t="str">
        <f t="shared" si="74"/>
        <v>OK</v>
      </c>
    </row>
    <row r="4778" spans="1:16" x14ac:dyDescent="0.35">
      <c r="A4778">
        <v>0</v>
      </c>
      <c r="B4778" s="1" t="s">
        <v>14825</v>
      </c>
      <c r="C4778">
        <v>1</v>
      </c>
      <c r="D4778" t="s">
        <v>1595</v>
      </c>
      <c r="E4778" s="1" t="s">
        <v>14825</v>
      </c>
      <c r="F4778" s="4" t="str">
        <f>_xlfn.IFNA(VLOOKUP($E4778,'binding constants'!A:D,1,FALSE),"")</f>
        <v>1a69</v>
      </c>
      <c r="G4778" s="4" t="str">
        <f>VLOOKUP($E4778,'binding constants'!A:D,3,FALSE)</f>
        <v>5uM</v>
      </c>
      <c r="H4778" s="4" t="str">
        <f>VLOOKUP($E4778,'binding constants'!A:D,2,FALSE)</f>
        <v>5.30</v>
      </c>
      <c r="I4778" t="str">
        <f t="shared" si="74"/>
        <v>OK</v>
      </c>
    </row>
    <row r="4779" spans="1:16" x14ac:dyDescent="0.35">
      <c r="A4779">
        <v>1</v>
      </c>
      <c r="B4779" s="1" t="s">
        <v>14826</v>
      </c>
      <c r="C4779">
        <v>1</v>
      </c>
      <c r="D4779" t="s">
        <v>1595</v>
      </c>
      <c r="E4779" s="1" t="s">
        <v>14826</v>
      </c>
      <c r="F4779" s="4" t="str">
        <f>_xlfn.IFNA(VLOOKUP($E4779,'binding constants'!A:D,1,FALSE),"")</f>
        <v>1k9s</v>
      </c>
      <c r="G4779" s="4" t="str">
        <f>VLOOKUP($E4779,'binding constants'!A:D,3,FALSE)</f>
        <v>0.30uM</v>
      </c>
      <c r="H4779" s="4" t="str">
        <f>VLOOKUP($E4779,'binding constants'!A:D,2,FALSE)</f>
        <v>6.52</v>
      </c>
      <c r="I4779" t="str">
        <f t="shared" si="74"/>
        <v>OK</v>
      </c>
    </row>
    <row r="4780" spans="1:16" x14ac:dyDescent="0.35">
      <c r="A4780">
        <v>2</v>
      </c>
      <c r="B4780" s="1" t="s">
        <v>14827</v>
      </c>
      <c r="C4780">
        <v>1</v>
      </c>
      <c r="E4780" s="1" t="s">
        <v>14827</v>
      </c>
      <c r="F4780" s="4" t="str">
        <f>_xlfn.IFNA(VLOOKUP($E4780,'binding constants'!A:D,1,FALSE),"")</f>
        <v>1pr5</v>
      </c>
      <c r="G4780" s="4" t="str">
        <f>VLOOKUP($E4780,'binding constants'!A:D,3,FALSE)</f>
        <v>120uM</v>
      </c>
      <c r="H4780" s="4" t="str">
        <f>VLOOKUP($E4780,'binding constants'!A:D,2,FALSE)</f>
        <v>3.92</v>
      </c>
      <c r="I4780" t="str">
        <f t="shared" si="74"/>
        <v>OK</v>
      </c>
    </row>
    <row r="4781" spans="1:16" x14ac:dyDescent="0.35">
      <c r="A4781" t="s">
        <v>421</v>
      </c>
      <c r="F4781" s="4" t="str">
        <f>_xlfn.IFNA(VLOOKUP($E4781,'binding constants'!A:D,1,FALSE),"")</f>
        <v/>
      </c>
      <c r="G4781" s="4" t="e">
        <f>VLOOKUP($E4781,'binding constants'!A:D,3,FALSE)</f>
        <v>#N/A</v>
      </c>
      <c r="H4781" s="4" t="e">
        <f>VLOOKUP($E4781,'binding constants'!A:D,2,FALSE)</f>
        <v>#N/A</v>
      </c>
      <c r="I4781" t="str">
        <f t="shared" si="74"/>
        <v>OK</v>
      </c>
    </row>
    <row r="4782" spans="1:16" x14ac:dyDescent="0.35">
      <c r="A4782">
        <v>0</v>
      </c>
      <c r="B4782" s="1" t="s">
        <v>14828</v>
      </c>
      <c r="C4782">
        <v>1</v>
      </c>
      <c r="D4782" t="s">
        <v>1595</v>
      </c>
      <c r="E4782" s="1" t="s">
        <v>14828</v>
      </c>
      <c r="F4782" s="4" t="str">
        <f>_xlfn.IFNA(VLOOKUP($E4782,'binding constants'!A:D,1,FALSE),"")</f>
        <v>2doo</v>
      </c>
      <c r="G4782" s="4" t="str">
        <f>VLOOKUP($E4782,'binding constants'!A:D,3,FALSE)</f>
        <v>67nM</v>
      </c>
      <c r="H4782" s="4" t="str">
        <f>VLOOKUP($E4782,'binding constants'!A:D,2,FALSE)</f>
        <v>7.17</v>
      </c>
      <c r="I4782" t="str">
        <f t="shared" si="74"/>
        <v>OK</v>
      </c>
    </row>
    <row r="4783" spans="1:16" x14ac:dyDescent="0.35">
      <c r="A4783">
        <v>1</v>
      </c>
      <c r="B4783" s="1" t="s">
        <v>14829</v>
      </c>
      <c r="C4783">
        <v>1</v>
      </c>
      <c r="E4783" s="1" t="s">
        <v>14829</v>
      </c>
      <c r="F4783" s="4" t="str">
        <f>_xlfn.IFNA(VLOOKUP($E4783,'binding constants'!A:D,1,FALSE),"")</f>
        <v>5ev8</v>
      </c>
      <c r="G4783" s="4" t="str">
        <f>VLOOKUP($E4783,'binding constants'!A:D,3,FALSE)</f>
        <v>6uM</v>
      </c>
      <c r="H4783" s="4" t="str">
        <f>VLOOKUP($E4783,'binding constants'!A:D,2,FALSE)</f>
        <v>5.22</v>
      </c>
      <c r="I4783" t="str">
        <f t="shared" si="74"/>
        <v>OK</v>
      </c>
    </row>
    <row r="4784" spans="1:16" x14ac:dyDescent="0.35">
      <c r="A4784">
        <v>2</v>
      </c>
      <c r="B4784" s="1" t="s">
        <v>14830</v>
      </c>
      <c r="C4784">
        <v>1</v>
      </c>
      <c r="D4784" t="s">
        <v>1595</v>
      </c>
      <c r="E4784" s="1" t="s">
        <v>14830</v>
      </c>
      <c r="F4784" s="4" t="str">
        <f>_xlfn.IFNA(VLOOKUP($E4784,'binding constants'!A:D,1,FALSE),"")</f>
        <v>5ewa</v>
      </c>
      <c r="G4784" s="4" t="str">
        <f>VLOOKUP($E4784,'binding constants'!A:D,3,FALSE)</f>
        <v>15uM</v>
      </c>
      <c r="H4784" s="4" t="str">
        <f>VLOOKUP($E4784,'binding constants'!A:D,2,FALSE)</f>
        <v>4.82</v>
      </c>
      <c r="I4784" t="str">
        <f t="shared" si="74"/>
        <v>OK</v>
      </c>
      <c r="L4784" s="5"/>
      <c r="P4784" s="5"/>
    </row>
    <row r="4785" spans="1:9" x14ac:dyDescent="0.35">
      <c r="A4785" t="s">
        <v>422</v>
      </c>
      <c r="F4785" s="4" t="str">
        <f>_xlfn.IFNA(VLOOKUP($E4785,'binding constants'!A:D,1,FALSE),"")</f>
        <v/>
      </c>
      <c r="G4785" s="4" t="e">
        <f>VLOOKUP($E4785,'binding constants'!A:D,3,FALSE)</f>
        <v>#N/A</v>
      </c>
      <c r="H4785" s="4" t="e">
        <f>VLOOKUP($E4785,'binding constants'!A:D,2,FALSE)</f>
        <v>#N/A</v>
      </c>
      <c r="I4785" t="str">
        <f t="shared" si="74"/>
        <v>OK</v>
      </c>
    </row>
    <row r="4786" spans="1:9" x14ac:dyDescent="0.35">
      <c r="A4786">
        <v>0</v>
      </c>
      <c r="B4786" s="1" t="s">
        <v>14831</v>
      </c>
      <c r="C4786">
        <v>1</v>
      </c>
      <c r="E4786" s="1" t="s">
        <v>14831</v>
      </c>
      <c r="F4786" s="4" t="str">
        <f>_xlfn.IFNA(VLOOKUP($E4786,'binding constants'!A:D,1,FALSE),"")</f>
        <v>5mrm</v>
      </c>
      <c r="G4786" s="4" t="str">
        <f>VLOOKUP($E4786,'binding constants'!A:D,3,FALSE)</f>
        <v>9.3uM</v>
      </c>
      <c r="H4786" s="4" t="str">
        <f>VLOOKUP($E4786,'binding constants'!A:D,2,FALSE)</f>
        <v>5.03</v>
      </c>
      <c r="I4786" t="str">
        <f t="shared" si="74"/>
        <v>OK</v>
      </c>
    </row>
    <row r="4787" spans="1:9" x14ac:dyDescent="0.35">
      <c r="A4787">
        <v>1</v>
      </c>
      <c r="B4787" s="1" t="s">
        <v>14832</v>
      </c>
      <c r="C4787">
        <v>1</v>
      </c>
      <c r="D4787" t="s">
        <v>1630</v>
      </c>
      <c r="E4787" s="1" t="s">
        <v>14832</v>
      </c>
      <c r="F4787" s="4" t="str">
        <f>_xlfn.IFNA(VLOOKUP($E4787,'binding constants'!A:D,1,FALSE),"")</f>
        <v>5mro</v>
      </c>
      <c r="G4787" s="4" t="str">
        <f>VLOOKUP($E4787,'binding constants'!A:D,3,FALSE)</f>
        <v>2.0uM</v>
      </c>
      <c r="H4787" s="4" t="str">
        <f>VLOOKUP($E4787,'binding constants'!A:D,2,FALSE)</f>
        <v>5.70</v>
      </c>
      <c r="I4787" t="str">
        <f t="shared" si="74"/>
        <v>OK</v>
      </c>
    </row>
    <row r="4788" spans="1:9" x14ac:dyDescent="0.35">
      <c r="A4788">
        <v>2</v>
      </c>
      <c r="B4788" s="1" t="s">
        <v>14833</v>
      </c>
      <c r="C4788">
        <v>1</v>
      </c>
      <c r="D4788" t="s">
        <v>1630</v>
      </c>
      <c r="E4788" s="1" t="s">
        <v>14833</v>
      </c>
      <c r="F4788" s="4" t="str">
        <f>_xlfn.IFNA(VLOOKUP($E4788,'binding constants'!A:D,1,FALSE),"")</f>
        <v>5mrp</v>
      </c>
      <c r="G4788" s="4" t="str">
        <f>VLOOKUP($E4788,'binding constants'!A:D,3,FALSE)</f>
        <v>3.0uM</v>
      </c>
      <c r="H4788" s="4" t="str">
        <f>VLOOKUP($E4788,'binding constants'!A:D,2,FALSE)</f>
        <v>5.52</v>
      </c>
      <c r="I4788" t="str">
        <f t="shared" si="74"/>
        <v>OK</v>
      </c>
    </row>
    <row r="4789" spans="1:9" x14ac:dyDescent="0.35">
      <c r="A4789" t="s">
        <v>423</v>
      </c>
      <c r="F4789" s="4" t="str">
        <f>_xlfn.IFNA(VLOOKUP($E4789,'binding constants'!A:D,1,FALSE),"")</f>
        <v/>
      </c>
      <c r="G4789" s="4" t="e">
        <f>VLOOKUP($E4789,'binding constants'!A:D,3,FALSE)</f>
        <v>#N/A</v>
      </c>
      <c r="H4789" s="4" t="e">
        <f>VLOOKUP($E4789,'binding constants'!A:D,2,FALSE)</f>
        <v>#N/A</v>
      </c>
      <c r="I4789" t="str">
        <f t="shared" si="74"/>
        <v>OK</v>
      </c>
    </row>
    <row r="4790" spans="1:9" x14ac:dyDescent="0.35">
      <c r="A4790">
        <v>0</v>
      </c>
      <c r="B4790" s="1" t="s">
        <v>14834</v>
      </c>
      <c r="C4790">
        <v>1</v>
      </c>
      <c r="E4790" s="1" t="s">
        <v>14834</v>
      </c>
      <c r="F4790" s="4" t="str">
        <f>_xlfn.IFNA(VLOOKUP($E4790,'binding constants'!A:D,1,FALSE),"")</f>
        <v>2gkl</v>
      </c>
      <c r="G4790" s="4" t="str">
        <f>VLOOKUP($E4790,'binding constants'!A:D,3,FALSE)</f>
        <v>4.5uM</v>
      </c>
      <c r="H4790" s="4" t="str">
        <f>VLOOKUP($E4790,'binding constants'!A:D,2,FALSE)</f>
        <v>5.35</v>
      </c>
      <c r="I4790" t="str">
        <f t="shared" si="74"/>
        <v>OK</v>
      </c>
    </row>
    <row r="4791" spans="1:9" x14ac:dyDescent="0.35">
      <c r="A4791">
        <v>1</v>
      </c>
      <c r="B4791" s="1" t="s">
        <v>14835</v>
      </c>
      <c r="C4791">
        <v>1</v>
      </c>
      <c r="D4791" t="s">
        <v>1630</v>
      </c>
      <c r="E4791" s="1" t="s">
        <v>14835</v>
      </c>
      <c r="F4791" s="4" t="str">
        <f>_xlfn.IFNA(VLOOKUP($E4791,'binding constants'!A:D,1,FALSE),"")</f>
        <v>3iof</v>
      </c>
      <c r="G4791" s="4" t="str">
        <f>VLOOKUP($E4791,'binding constants'!A:D,3,FALSE)</f>
        <v>6uM</v>
      </c>
      <c r="H4791" s="4" t="str">
        <f>VLOOKUP($E4791,'binding constants'!A:D,2,FALSE)</f>
        <v>5.22</v>
      </c>
      <c r="I4791" t="str">
        <f t="shared" si="74"/>
        <v>OK</v>
      </c>
    </row>
    <row r="4792" spans="1:9" x14ac:dyDescent="0.35">
      <c r="A4792">
        <v>2</v>
      </c>
      <c r="B4792" s="1" t="s">
        <v>14836</v>
      </c>
      <c r="C4792">
        <v>1</v>
      </c>
      <c r="D4792" t="s">
        <v>1630</v>
      </c>
      <c r="E4792" s="1" t="s">
        <v>14836</v>
      </c>
      <c r="F4792" s="4" t="str">
        <f>_xlfn.IFNA(VLOOKUP($E4792,'binding constants'!A:D,1,FALSE),"")</f>
        <v>3iog</v>
      </c>
      <c r="G4792" s="4" t="str">
        <f>VLOOKUP($E4792,'binding constants'!A:D,3,FALSE)</f>
        <v>3uM</v>
      </c>
      <c r="H4792" s="4" t="str">
        <f>VLOOKUP($E4792,'binding constants'!A:D,2,FALSE)</f>
        <v>5.52</v>
      </c>
      <c r="I4792" t="str">
        <f t="shared" si="74"/>
        <v>OK</v>
      </c>
    </row>
    <row r="4793" spans="1:9" x14ac:dyDescent="0.35">
      <c r="A4793" t="s">
        <v>424</v>
      </c>
      <c r="F4793" s="4" t="str">
        <f>_xlfn.IFNA(VLOOKUP($E4793,'binding constants'!A:D,1,FALSE),"")</f>
        <v/>
      </c>
      <c r="G4793" s="4" t="e">
        <f>VLOOKUP($E4793,'binding constants'!A:D,3,FALSE)</f>
        <v>#N/A</v>
      </c>
      <c r="H4793" s="4" t="e">
        <f>VLOOKUP($E4793,'binding constants'!A:D,2,FALSE)</f>
        <v>#N/A</v>
      </c>
      <c r="I4793" t="str">
        <f t="shared" si="74"/>
        <v>OK</v>
      </c>
    </row>
    <row r="4794" spans="1:9" x14ac:dyDescent="0.35">
      <c r="A4794">
        <v>0</v>
      </c>
      <c r="B4794" s="1" t="s">
        <v>14837</v>
      </c>
      <c r="C4794">
        <v>1</v>
      </c>
      <c r="E4794" s="1" t="s">
        <v>14837</v>
      </c>
      <c r="F4794" s="4" t="str">
        <f>_xlfn.IFNA(VLOOKUP($E4794,'binding constants'!A:D,1,FALSE),"")</f>
        <v>1t31</v>
      </c>
      <c r="G4794" s="4" t="str">
        <f>VLOOKUP($E4794,'binding constants'!A:D,3,FALSE)</f>
        <v>2.3nM</v>
      </c>
      <c r="H4794" s="4" t="str">
        <f>VLOOKUP($E4794,'binding constants'!A:D,2,FALSE)</f>
        <v>8.64</v>
      </c>
      <c r="I4794" t="str">
        <f t="shared" si="74"/>
        <v>OK</v>
      </c>
    </row>
    <row r="4795" spans="1:9" x14ac:dyDescent="0.35">
      <c r="A4795">
        <v>1</v>
      </c>
      <c r="B4795" s="1" t="s">
        <v>14838</v>
      </c>
      <c r="C4795">
        <v>1</v>
      </c>
      <c r="D4795" t="s">
        <v>1630</v>
      </c>
      <c r="E4795" s="1" t="s">
        <v>14838</v>
      </c>
      <c r="F4795" s="4" t="str">
        <f>_xlfn.IFNA(VLOOKUP($E4795,'binding constants'!A:D,1,FALSE),"")</f>
        <v>3n7o</v>
      </c>
      <c r="G4795" s="4" t="str">
        <f>VLOOKUP($E4795,'binding constants'!A:D,3,FALSE)</f>
        <v>72nM</v>
      </c>
      <c r="H4795" s="4" t="str">
        <f>VLOOKUP($E4795,'binding constants'!A:D,2,FALSE)</f>
        <v>7.14</v>
      </c>
      <c r="I4795" t="str">
        <f t="shared" si="74"/>
        <v>OK</v>
      </c>
    </row>
    <row r="4796" spans="1:9" x14ac:dyDescent="0.35">
      <c r="A4796">
        <v>2</v>
      </c>
      <c r="B4796" s="1" t="s">
        <v>14839</v>
      </c>
      <c r="C4796">
        <v>1</v>
      </c>
      <c r="D4796" t="s">
        <v>1795</v>
      </c>
      <c r="E4796" s="1" t="s">
        <v>14839</v>
      </c>
      <c r="F4796" s="4" t="str">
        <f>_xlfn.IFNA(VLOOKUP($E4796,'binding constants'!A:D,1,FALSE),"")</f>
        <v>5yjm</v>
      </c>
      <c r="G4796" s="4" t="str">
        <f>VLOOKUP($E4796,'binding constants'!A:D,3,FALSE)</f>
        <v>21nM</v>
      </c>
      <c r="H4796" s="4" t="str">
        <f>VLOOKUP($E4796,'binding constants'!A:D,2,FALSE)</f>
        <v>7.68</v>
      </c>
      <c r="I4796" t="str">
        <f t="shared" si="74"/>
        <v>OK</v>
      </c>
    </row>
    <row r="4797" spans="1:9" x14ac:dyDescent="0.35">
      <c r="A4797" t="s">
        <v>425</v>
      </c>
      <c r="F4797" s="4" t="str">
        <f>_xlfn.IFNA(VLOOKUP($E4797,'binding constants'!A:D,1,FALSE),"")</f>
        <v/>
      </c>
      <c r="G4797" s="4" t="e">
        <f>VLOOKUP($E4797,'binding constants'!A:D,3,FALSE)</f>
        <v>#N/A</v>
      </c>
      <c r="H4797" s="4" t="e">
        <f>VLOOKUP($E4797,'binding constants'!A:D,2,FALSE)</f>
        <v>#N/A</v>
      </c>
      <c r="I4797" t="str">
        <f t="shared" si="74"/>
        <v>OK</v>
      </c>
    </row>
    <row r="4798" spans="1:9" x14ac:dyDescent="0.35">
      <c r="A4798">
        <v>0</v>
      </c>
      <c r="B4798" s="1" t="s">
        <v>14840</v>
      </c>
      <c r="C4798">
        <v>2</v>
      </c>
      <c r="D4798" t="s">
        <v>1595</v>
      </c>
      <c r="E4798" s="1" t="s">
        <v>14840</v>
      </c>
      <c r="F4798" s="4" t="str">
        <f>_xlfn.IFNA(VLOOKUP($E4798,'binding constants'!A:D,1,FALSE),"")</f>
        <v>6msy</v>
      </c>
      <c r="G4798" s="4" t="str">
        <f>VLOOKUP($E4798,'binding constants'!A:D,3,FALSE)</f>
        <v>0.1uM</v>
      </c>
      <c r="H4798" s="4" t="str">
        <f>VLOOKUP($E4798,'binding constants'!A:D,2,FALSE)</f>
        <v>7.00</v>
      </c>
      <c r="I4798" t="str">
        <f t="shared" si="74"/>
        <v>OK</v>
      </c>
    </row>
    <row r="4799" spans="1:9" x14ac:dyDescent="0.35">
      <c r="A4799">
        <v>1</v>
      </c>
      <c r="B4799" s="1" t="s">
        <v>14841</v>
      </c>
      <c r="C4799">
        <v>2</v>
      </c>
      <c r="D4799" t="s">
        <v>1595</v>
      </c>
      <c r="E4799" s="1" t="s">
        <v>14841</v>
      </c>
      <c r="F4799" s="4" t="str">
        <f>_xlfn.IFNA(VLOOKUP($E4799,'binding constants'!A:D,1,FALSE),"")</f>
        <v>6mu3</v>
      </c>
      <c r="G4799" s="4" t="str">
        <f>VLOOKUP($E4799,'binding constants'!A:D,3,FALSE)</f>
        <v>0.7uM</v>
      </c>
      <c r="H4799" s="4" t="str">
        <f>VLOOKUP($E4799,'binding constants'!A:D,2,FALSE)</f>
        <v>6.15</v>
      </c>
      <c r="I4799" t="str">
        <f t="shared" si="74"/>
        <v>OK</v>
      </c>
    </row>
    <row r="4800" spans="1:9" x14ac:dyDescent="0.35">
      <c r="A4800">
        <v>2</v>
      </c>
      <c r="B4800" s="1" t="s">
        <v>14842</v>
      </c>
      <c r="C4800">
        <v>2</v>
      </c>
      <c r="E4800" s="1" t="s">
        <v>14842</v>
      </c>
      <c r="F4800" s="4" t="str">
        <f>_xlfn.IFNA(VLOOKUP($E4800,'binding constants'!A:D,1,FALSE),"")</f>
        <v>6mub</v>
      </c>
      <c r="G4800" s="4" t="str">
        <f>VLOOKUP($E4800,'binding constants'!A:D,3,FALSE)</f>
        <v>0.1uM</v>
      </c>
      <c r="H4800" s="4" t="str">
        <f>VLOOKUP($E4800,'binding constants'!A:D,2,FALSE)</f>
        <v>7.00</v>
      </c>
      <c r="I4800" t="str">
        <f t="shared" si="74"/>
        <v>OK</v>
      </c>
    </row>
    <row r="4801" spans="1:9" x14ac:dyDescent="0.35">
      <c r="A4801" t="s">
        <v>426</v>
      </c>
      <c r="F4801" s="4" t="str">
        <f>_xlfn.IFNA(VLOOKUP($E4801,'binding constants'!A:D,1,FALSE),"")</f>
        <v/>
      </c>
      <c r="G4801" s="4" t="e">
        <f>VLOOKUP($E4801,'binding constants'!A:D,3,FALSE)</f>
        <v>#N/A</v>
      </c>
      <c r="H4801" s="4" t="e">
        <f>VLOOKUP($E4801,'binding constants'!A:D,2,FALSE)</f>
        <v>#N/A</v>
      </c>
      <c r="I4801" t="str">
        <f t="shared" si="74"/>
        <v>OK</v>
      </c>
    </row>
    <row r="4802" spans="1:9" x14ac:dyDescent="0.35">
      <c r="A4802">
        <v>0</v>
      </c>
      <c r="B4802" s="1" t="s">
        <v>14843</v>
      </c>
      <c r="C4802">
        <v>1</v>
      </c>
      <c r="E4802" s="1" t="s">
        <v>14843</v>
      </c>
      <c r="F4802" s="4" t="str">
        <f>_xlfn.IFNA(VLOOKUP($E4802,'binding constants'!A:D,1,FALSE),"")</f>
        <v>6dyn</v>
      </c>
      <c r="G4802" s="4" t="str">
        <f>VLOOKUP($E4802,'binding constants'!A:D,3,FALSE)</f>
        <v>638.9uM</v>
      </c>
      <c r="H4802" s="4" t="str">
        <f>VLOOKUP($E4802,'binding constants'!A:D,2,FALSE)</f>
        <v>3.19</v>
      </c>
      <c r="I4802" t="str">
        <f t="shared" si="74"/>
        <v>OK</v>
      </c>
    </row>
    <row r="4803" spans="1:9" x14ac:dyDescent="0.35">
      <c r="A4803">
        <v>1</v>
      </c>
      <c r="B4803" s="1" t="s">
        <v>14844</v>
      </c>
      <c r="C4803">
        <v>1</v>
      </c>
      <c r="D4803" t="s">
        <v>1595</v>
      </c>
      <c r="E4803" s="1" t="s">
        <v>14844</v>
      </c>
      <c r="F4803" s="4" t="str">
        <f>_xlfn.IFNA(VLOOKUP($E4803,'binding constants'!A:D,1,FALSE),"")</f>
        <v>6dyr</v>
      </c>
      <c r="G4803" s="4" t="str">
        <f>VLOOKUP($E4803,'binding constants'!A:D,3,FALSE)</f>
        <v>218.6uM</v>
      </c>
      <c r="H4803" s="4" t="str">
        <f>VLOOKUP($E4803,'binding constants'!A:D,2,FALSE)</f>
        <v>3.66</v>
      </c>
      <c r="I4803" t="str">
        <f t="shared" si="74"/>
        <v>OK</v>
      </c>
    </row>
    <row r="4804" spans="1:9" x14ac:dyDescent="0.35">
      <c r="A4804">
        <v>2</v>
      </c>
      <c r="B4804" s="1" t="s">
        <v>14845</v>
      </c>
      <c r="C4804">
        <v>1</v>
      </c>
      <c r="D4804" t="s">
        <v>1595</v>
      </c>
      <c r="E4804" s="1" t="s">
        <v>14845</v>
      </c>
      <c r="F4804" s="4" t="str">
        <f>_xlfn.IFNA(VLOOKUP($E4804,'binding constants'!A:D,1,FALSE),"")</f>
        <v>6dys</v>
      </c>
      <c r="G4804" s="4" t="str">
        <f>VLOOKUP($E4804,'binding constants'!A:D,3,FALSE)</f>
        <v>56.4uM</v>
      </c>
      <c r="H4804" s="4" t="str">
        <f>VLOOKUP($E4804,'binding constants'!A:D,2,FALSE)</f>
        <v>4.25</v>
      </c>
      <c r="I4804" t="str">
        <f t="shared" ref="I4804:I4867" si="75">IF($E4804=$F4804,"OK","ERREUR")</f>
        <v>OK</v>
      </c>
    </row>
    <row r="4805" spans="1:9" x14ac:dyDescent="0.35">
      <c r="A4805" t="s">
        <v>427</v>
      </c>
      <c r="F4805" s="4" t="str">
        <f>_xlfn.IFNA(VLOOKUP($E4805,'binding constants'!A:D,1,FALSE),"")</f>
        <v/>
      </c>
      <c r="G4805" s="4" t="e">
        <f>VLOOKUP($E4805,'binding constants'!A:D,3,FALSE)</f>
        <v>#N/A</v>
      </c>
      <c r="H4805" s="4" t="e">
        <f>VLOOKUP($E4805,'binding constants'!A:D,2,FALSE)</f>
        <v>#N/A</v>
      </c>
      <c r="I4805" t="str">
        <f t="shared" si="75"/>
        <v>OK</v>
      </c>
    </row>
    <row r="4806" spans="1:9" x14ac:dyDescent="0.35">
      <c r="A4806">
        <v>0</v>
      </c>
      <c r="B4806" s="1" t="s">
        <v>12876</v>
      </c>
      <c r="C4806">
        <v>2</v>
      </c>
      <c r="E4806" s="1" t="s">
        <v>12876</v>
      </c>
      <c r="F4806" s="4" t="str">
        <f>_xlfn.IFNA(VLOOKUP($E4806,'binding constants'!A:D,1,FALSE),"")</f>
        <v>1m7d</v>
      </c>
      <c r="G4806" s="4" t="str">
        <f>VLOOKUP($E4806,'binding constants'!A:D,3,FALSE)</f>
        <v>0.59uM</v>
      </c>
      <c r="H4806" s="4" t="str">
        <f>VLOOKUP($E4806,'binding constants'!A:D,2,FALSE)</f>
        <v>6.23</v>
      </c>
      <c r="I4806" t="str">
        <f t="shared" si="75"/>
        <v>OK</v>
      </c>
    </row>
    <row r="4807" spans="1:9" x14ac:dyDescent="0.35">
      <c r="A4807">
        <v>1</v>
      </c>
      <c r="B4807" s="1" t="s">
        <v>12877</v>
      </c>
      <c r="C4807">
        <v>2</v>
      </c>
      <c r="D4807" t="s">
        <v>1595</v>
      </c>
      <c r="E4807" s="1" t="s">
        <v>12877</v>
      </c>
      <c r="F4807" s="4" t="str">
        <f>_xlfn.IFNA(VLOOKUP($E4807,'binding constants'!A:D,1,FALSE),"")</f>
        <v>1m7i</v>
      </c>
      <c r="G4807" s="4" t="str">
        <f>VLOOKUP($E4807,'binding constants'!A:D,3,FALSE)</f>
        <v>4.0uM</v>
      </c>
      <c r="H4807" s="4" t="str">
        <f>VLOOKUP($E4807,'binding constants'!A:D,2,FALSE)</f>
        <v>5.40</v>
      </c>
      <c r="I4807" t="str">
        <f t="shared" si="75"/>
        <v>OK</v>
      </c>
    </row>
    <row r="4808" spans="1:9" x14ac:dyDescent="0.35">
      <c r="A4808">
        <v>2</v>
      </c>
      <c r="B4808" s="1" t="s">
        <v>12878</v>
      </c>
      <c r="C4808">
        <v>2</v>
      </c>
      <c r="D4808" t="s">
        <v>1660</v>
      </c>
      <c r="E4808" s="1" t="s">
        <v>12878</v>
      </c>
      <c r="F4808" s="4" t="str">
        <f>_xlfn.IFNA(VLOOKUP($E4808,'binding constants'!A:D,1,FALSE),"")</f>
        <v>1pz5</v>
      </c>
      <c r="G4808" s="4" t="str">
        <f>VLOOKUP($E4808,'binding constants'!A:D,3,FALSE)</f>
        <v>4uM</v>
      </c>
      <c r="H4808" s="4" t="str">
        <f>VLOOKUP($E4808,'binding constants'!A:D,2,FALSE)</f>
        <v>5.40</v>
      </c>
      <c r="I4808" t="str">
        <f t="shared" si="75"/>
        <v>OK</v>
      </c>
    </row>
    <row r="4809" spans="1:9" x14ac:dyDescent="0.35">
      <c r="A4809" t="s">
        <v>428</v>
      </c>
      <c r="F4809" s="4" t="str">
        <f>_xlfn.IFNA(VLOOKUP($E4809,'binding constants'!A:D,1,FALSE),"")</f>
        <v/>
      </c>
      <c r="G4809" s="4" t="e">
        <f>VLOOKUP($E4809,'binding constants'!A:D,3,FALSE)</f>
        <v>#N/A</v>
      </c>
      <c r="H4809" s="4" t="e">
        <f>VLOOKUP($E4809,'binding constants'!A:D,2,FALSE)</f>
        <v>#N/A</v>
      </c>
      <c r="I4809" t="str">
        <f t="shared" si="75"/>
        <v>OK</v>
      </c>
    </row>
    <row r="4810" spans="1:9" x14ac:dyDescent="0.35">
      <c r="A4810">
        <v>0</v>
      </c>
      <c r="B4810" s="1" t="s">
        <v>14846</v>
      </c>
      <c r="C4810">
        <v>1</v>
      </c>
      <c r="E4810" s="1" t="s">
        <v>14846</v>
      </c>
      <c r="F4810" s="4" t="str">
        <f>_xlfn.IFNA(VLOOKUP($E4810,'binding constants'!A:D,1,FALSE),"")</f>
        <v>2f1g</v>
      </c>
      <c r="G4810" s="4" t="str">
        <f>VLOOKUP($E4810,'binding constants'!A:D,3,FALSE)</f>
        <v>29nM</v>
      </c>
      <c r="H4810" s="4" t="str">
        <f>VLOOKUP($E4810,'binding constants'!A:D,2,FALSE)</f>
        <v>7.54</v>
      </c>
      <c r="I4810" t="str">
        <f t="shared" si="75"/>
        <v>OK</v>
      </c>
    </row>
    <row r="4811" spans="1:9" x14ac:dyDescent="0.35">
      <c r="A4811">
        <v>1</v>
      </c>
      <c r="B4811" s="1" t="s">
        <v>14847</v>
      </c>
      <c r="C4811">
        <v>1</v>
      </c>
      <c r="D4811" t="s">
        <v>1595</v>
      </c>
      <c r="E4811" s="1" t="s">
        <v>14847</v>
      </c>
      <c r="F4811" s="4" t="str">
        <f>_xlfn.IFNA(VLOOKUP($E4811,'binding constants'!A:D,1,FALSE),"")</f>
        <v>2hhn</v>
      </c>
      <c r="G4811" s="4" t="str">
        <f>VLOOKUP($E4811,'binding constants'!A:D,3,FALSE)</f>
        <v>32nM</v>
      </c>
      <c r="H4811" s="4" t="str">
        <f>VLOOKUP($E4811,'binding constants'!A:D,2,FALSE)</f>
        <v>7.49</v>
      </c>
      <c r="I4811" t="str">
        <f t="shared" si="75"/>
        <v>OK</v>
      </c>
    </row>
    <row r="4812" spans="1:9" x14ac:dyDescent="0.35">
      <c r="A4812">
        <v>2</v>
      </c>
      <c r="B4812" s="1" t="s">
        <v>14848</v>
      </c>
      <c r="C4812">
        <v>1</v>
      </c>
      <c r="D4812" t="s">
        <v>1595</v>
      </c>
      <c r="E4812" s="1" t="s">
        <v>14848</v>
      </c>
      <c r="F4812" s="4" t="str">
        <f>_xlfn.IFNA(VLOOKUP($E4812,'binding constants'!A:D,1,FALSE),"")</f>
        <v>3n3g</v>
      </c>
      <c r="G4812" s="4" t="str">
        <f>VLOOKUP($E4812,'binding constants'!A:D,3,FALSE)</f>
        <v>58nM</v>
      </c>
      <c r="H4812" s="4" t="str">
        <f>VLOOKUP($E4812,'binding constants'!A:D,2,FALSE)</f>
        <v>7.24</v>
      </c>
      <c r="I4812" t="str">
        <f t="shared" si="75"/>
        <v>OK</v>
      </c>
    </row>
    <row r="4813" spans="1:9" x14ac:dyDescent="0.35">
      <c r="A4813" t="s">
        <v>429</v>
      </c>
      <c r="F4813" s="4" t="str">
        <f>_xlfn.IFNA(VLOOKUP($E4813,'binding constants'!A:D,1,FALSE),"")</f>
        <v/>
      </c>
      <c r="G4813" s="4" t="e">
        <f>VLOOKUP($E4813,'binding constants'!A:D,3,FALSE)</f>
        <v>#N/A</v>
      </c>
      <c r="H4813" s="4" t="e">
        <f>VLOOKUP($E4813,'binding constants'!A:D,2,FALSE)</f>
        <v>#N/A</v>
      </c>
      <c r="I4813" t="str">
        <f t="shared" si="75"/>
        <v>OK</v>
      </c>
    </row>
    <row r="4814" spans="1:9" x14ac:dyDescent="0.35">
      <c r="A4814">
        <v>0</v>
      </c>
      <c r="B4814" s="1" t="s">
        <v>14849</v>
      </c>
      <c r="C4814">
        <v>1</v>
      </c>
      <c r="E4814" s="1" t="s">
        <v>14849</v>
      </c>
      <c r="F4814" s="4" t="str">
        <f>_xlfn.IFNA(VLOOKUP($E4814,'binding constants'!A:D,1,FALSE),"")</f>
        <v>2v8w</v>
      </c>
      <c r="G4814" s="4" t="str">
        <f>VLOOKUP($E4814,'binding constants'!A:D,3,FALSE)</f>
        <v>0.15uM</v>
      </c>
      <c r="H4814" s="4" t="str">
        <f>VLOOKUP($E4814,'binding constants'!A:D,2,FALSE)</f>
        <v>6.82</v>
      </c>
      <c r="I4814" t="str">
        <f t="shared" si="75"/>
        <v>OK</v>
      </c>
    </row>
    <row r="4815" spans="1:9" x14ac:dyDescent="0.35">
      <c r="A4815">
        <v>1</v>
      </c>
      <c r="B4815" s="1" t="s">
        <v>14850</v>
      </c>
      <c r="C4815">
        <v>1</v>
      </c>
      <c r="D4815" t="s">
        <v>1653</v>
      </c>
      <c r="E4815" s="1" t="s">
        <v>14850</v>
      </c>
      <c r="F4815" s="4" t="str">
        <f>_xlfn.IFNA(VLOOKUP($E4815,'binding constants'!A:D,1,FALSE),"")</f>
        <v>4tpw</v>
      </c>
      <c r="G4815" s="4" t="str">
        <f>VLOOKUP($E4815,'binding constants'!A:D,3,FALSE)</f>
        <v>20.5uM</v>
      </c>
      <c r="H4815" s="4" t="str">
        <f>VLOOKUP($E4815,'binding constants'!A:D,2,FALSE)</f>
        <v>4.69</v>
      </c>
      <c r="I4815" t="str">
        <f t="shared" si="75"/>
        <v>OK</v>
      </c>
    </row>
    <row r="4816" spans="1:9" x14ac:dyDescent="0.35">
      <c r="A4816">
        <v>2</v>
      </c>
      <c r="B4816" s="1" t="s">
        <v>14851</v>
      </c>
      <c r="C4816">
        <v>1</v>
      </c>
      <c r="D4816" t="s">
        <v>1595</v>
      </c>
      <c r="E4816" s="1" t="s">
        <v>14851</v>
      </c>
      <c r="F4816" s="4" t="str">
        <f>_xlfn.IFNA(VLOOKUP($E4816,'binding constants'!A:D,1,FALSE),"")</f>
        <v>5ei3</v>
      </c>
      <c r="G4816" s="4" t="str">
        <f>VLOOKUP($E4816,'binding constants'!A:D,3,FALSE)</f>
        <v>56.5uM</v>
      </c>
      <c r="H4816" s="4" t="str">
        <f>VLOOKUP($E4816,'binding constants'!A:D,2,FALSE)</f>
        <v>4.25</v>
      </c>
      <c r="I4816" t="str">
        <f t="shared" si="75"/>
        <v>OK</v>
      </c>
    </row>
    <row r="4817" spans="1:9" x14ac:dyDescent="0.35">
      <c r="A4817" t="s">
        <v>430</v>
      </c>
      <c r="F4817" s="4" t="str">
        <f>_xlfn.IFNA(VLOOKUP($E4817,'binding constants'!A:D,1,FALSE),"")</f>
        <v/>
      </c>
      <c r="G4817" s="4" t="e">
        <f>VLOOKUP($E4817,'binding constants'!A:D,3,FALSE)</f>
        <v>#N/A</v>
      </c>
      <c r="H4817" s="4" t="e">
        <f>VLOOKUP($E4817,'binding constants'!A:D,2,FALSE)</f>
        <v>#N/A</v>
      </c>
      <c r="I4817" t="str">
        <f t="shared" si="75"/>
        <v>OK</v>
      </c>
    </row>
    <row r="4818" spans="1:9" x14ac:dyDescent="0.35">
      <c r="A4818">
        <v>0</v>
      </c>
      <c r="B4818" s="1" t="s">
        <v>14852</v>
      </c>
      <c r="C4818">
        <v>1</v>
      </c>
      <c r="D4818" t="s">
        <v>1920</v>
      </c>
      <c r="E4818" s="1" t="s">
        <v>14852</v>
      </c>
      <c r="F4818" s="4" t="str">
        <f>_xlfn.IFNA(VLOOKUP($E4818,'binding constants'!A:D,1,FALSE),"")</f>
        <v>1f4x</v>
      </c>
      <c r="G4818" s="4" t="str">
        <f>VLOOKUP($E4818,'binding constants'!A:D,3,FALSE)</f>
        <v>2.6uM</v>
      </c>
      <c r="H4818" s="4" t="str">
        <f>VLOOKUP($E4818,'binding constants'!A:D,2,FALSE)</f>
        <v>5.59</v>
      </c>
      <c r="I4818" t="str">
        <f t="shared" si="75"/>
        <v>OK</v>
      </c>
    </row>
    <row r="4819" spans="1:9" x14ac:dyDescent="0.35">
      <c r="A4819">
        <v>1</v>
      </c>
      <c r="B4819" s="1" t="s">
        <v>14853</v>
      </c>
      <c r="C4819">
        <v>1</v>
      </c>
      <c r="D4819" t="s">
        <v>1804</v>
      </c>
      <c r="E4819" s="1" t="s">
        <v>14853</v>
      </c>
      <c r="F4819" s="4" t="str">
        <f>_xlfn.IFNA(VLOOKUP($E4819,'binding constants'!A:D,1,FALSE),"")</f>
        <v>1mfa</v>
      </c>
      <c r="G4819" s="4" t="str">
        <f>VLOOKUP($E4819,'binding constants'!A:D,3,FALSE)</f>
        <v>9.1uM</v>
      </c>
      <c r="H4819" s="4" t="str">
        <f>VLOOKUP($E4819,'binding constants'!A:D,2,FALSE)</f>
        <v>5.04</v>
      </c>
      <c r="I4819" t="str">
        <f t="shared" si="75"/>
        <v>OK</v>
      </c>
    </row>
    <row r="4820" spans="1:9" x14ac:dyDescent="0.35">
      <c r="A4820">
        <v>2</v>
      </c>
      <c r="B4820" s="1" t="s">
        <v>14854</v>
      </c>
      <c r="C4820">
        <v>1</v>
      </c>
      <c r="E4820" s="1" t="s">
        <v>14854</v>
      </c>
      <c r="F4820" s="4" t="str">
        <f>_xlfn.IFNA(VLOOKUP($E4820,'binding constants'!A:D,1,FALSE),"")</f>
        <v>1mfd</v>
      </c>
      <c r="G4820" s="4" t="str">
        <f>VLOOKUP($E4820,'binding constants'!A:D,3,FALSE)</f>
        <v>4.9uM</v>
      </c>
      <c r="H4820" s="4" t="str">
        <f>VLOOKUP($E4820,'binding constants'!A:D,2,FALSE)</f>
        <v>5.31</v>
      </c>
      <c r="I4820" t="str">
        <f t="shared" si="75"/>
        <v>OK</v>
      </c>
    </row>
    <row r="4821" spans="1:9" x14ac:dyDescent="0.35">
      <c r="A4821" t="s">
        <v>431</v>
      </c>
      <c r="F4821" s="4" t="str">
        <f>_xlfn.IFNA(VLOOKUP($E4821,'binding constants'!A:D,1,FALSE),"")</f>
        <v/>
      </c>
      <c r="G4821" s="4" t="e">
        <f>VLOOKUP($E4821,'binding constants'!A:D,3,FALSE)</f>
        <v>#N/A</v>
      </c>
      <c r="H4821" s="4" t="e">
        <f>VLOOKUP($E4821,'binding constants'!A:D,2,FALSE)</f>
        <v>#N/A</v>
      </c>
      <c r="I4821" t="str">
        <f t="shared" si="75"/>
        <v>OK</v>
      </c>
    </row>
    <row r="4822" spans="1:9" x14ac:dyDescent="0.35">
      <c r="A4822">
        <v>0</v>
      </c>
      <c r="B4822" s="1" t="s">
        <v>14855</v>
      </c>
      <c r="C4822">
        <v>1</v>
      </c>
      <c r="E4822" s="1" t="s">
        <v>14855</v>
      </c>
      <c r="F4822" s="4" t="str">
        <f>_xlfn.IFNA(VLOOKUP($E4822,'binding constants'!A:D,1,FALSE),"")</f>
        <v>1aj7</v>
      </c>
      <c r="G4822" s="4" t="str">
        <f>VLOOKUP($E4822,'binding constants'!A:D,3,FALSE)</f>
        <v>135uM</v>
      </c>
      <c r="H4822" s="4" t="str">
        <f>VLOOKUP($E4822,'binding constants'!A:D,2,FALSE)</f>
        <v>3.87</v>
      </c>
      <c r="I4822" t="str">
        <f t="shared" si="75"/>
        <v>OK</v>
      </c>
    </row>
    <row r="4823" spans="1:9" x14ac:dyDescent="0.35">
      <c r="A4823">
        <v>1</v>
      </c>
      <c r="B4823" s="1" t="s">
        <v>14856</v>
      </c>
      <c r="C4823">
        <v>1</v>
      </c>
      <c r="D4823" t="s">
        <v>1742</v>
      </c>
      <c r="E4823" s="1" t="s">
        <v>14856</v>
      </c>
      <c r="F4823" s="4" t="str">
        <f>_xlfn.IFNA(VLOOKUP($E4823,'binding constants'!A:D,1,FALSE),"")</f>
        <v>1c5c</v>
      </c>
      <c r="G4823" s="4" t="str">
        <f>VLOOKUP($E4823,'binding constants'!A:D,3,FALSE)</f>
        <v>110nM</v>
      </c>
      <c r="H4823" s="4" t="str">
        <f>VLOOKUP($E4823,'binding constants'!A:D,2,FALSE)</f>
        <v>6.96</v>
      </c>
      <c r="I4823" t="str">
        <f t="shared" si="75"/>
        <v>OK</v>
      </c>
    </row>
    <row r="4824" spans="1:9" x14ac:dyDescent="0.35">
      <c r="A4824">
        <v>2</v>
      </c>
      <c r="B4824" s="1" t="s">
        <v>14857</v>
      </c>
      <c r="C4824">
        <v>1</v>
      </c>
      <c r="D4824" t="s">
        <v>1745</v>
      </c>
      <c r="E4824" s="1" t="s">
        <v>14857</v>
      </c>
      <c r="F4824" s="4" t="str">
        <f>_xlfn.IFNA(VLOOKUP($E4824,'binding constants'!A:D,1,FALSE),"")</f>
        <v>1gaf</v>
      </c>
      <c r="G4824" s="4" t="str">
        <f>VLOOKUP($E4824,'binding constants'!A:D,3,FALSE)</f>
        <v>10nM</v>
      </c>
      <c r="H4824" s="4" t="str">
        <f>VLOOKUP($E4824,'binding constants'!A:D,2,FALSE)</f>
        <v>8.00</v>
      </c>
      <c r="I4824" t="str">
        <f t="shared" si="75"/>
        <v>OK</v>
      </c>
    </row>
    <row r="4825" spans="1:9" x14ac:dyDescent="0.35">
      <c r="A4825" t="s">
        <v>432</v>
      </c>
      <c r="F4825" s="4" t="str">
        <f>_xlfn.IFNA(VLOOKUP($E4825,'binding constants'!A:D,1,FALSE),"")</f>
        <v/>
      </c>
      <c r="G4825" s="4" t="e">
        <f>VLOOKUP($E4825,'binding constants'!A:D,3,FALSE)</f>
        <v>#N/A</v>
      </c>
      <c r="H4825" s="4" t="e">
        <f>VLOOKUP($E4825,'binding constants'!A:D,2,FALSE)</f>
        <v>#N/A</v>
      </c>
      <c r="I4825" t="str">
        <f t="shared" si="75"/>
        <v>OK</v>
      </c>
    </row>
    <row r="4826" spans="1:9" x14ac:dyDescent="0.35">
      <c r="A4826">
        <v>0</v>
      </c>
      <c r="B4826" s="1" t="s">
        <v>14858</v>
      </c>
      <c r="C4826">
        <v>1</v>
      </c>
      <c r="E4826" s="1" t="s">
        <v>14858</v>
      </c>
      <c r="F4826" s="4" t="str">
        <f>_xlfn.IFNA(VLOOKUP($E4826,'binding constants'!A:D,1,FALSE),"")</f>
        <v>1mrn</v>
      </c>
      <c r="G4826" s="4" t="str">
        <f>VLOOKUP($E4826,'binding constants'!A:D,3,FALSE)</f>
        <v>30uM</v>
      </c>
      <c r="H4826" s="4" t="str">
        <f>VLOOKUP($E4826,'binding constants'!A:D,2,FALSE)</f>
        <v>4.52</v>
      </c>
      <c r="I4826" t="str">
        <f t="shared" si="75"/>
        <v>OK</v>
      </c>
    </row>
    <row r="4827" spans="1:9" x14ac:dyDescent="0.35">
      <c r="A4827">
        <v>1</v>
      </c>
      <c r="B4827" s="1" t="s">
        <v>14859</v>
      </c>
      <c r="C4827">
        <v>1</v>
      </c>
      <c r="D4827" t="s">
        <v>1595</v>
      </c>
      <c r="E4827" s="1" t="s">
        <v>14859</v>
      </c>
      <c r="F4827" s="4" t="str">
        <f>_xlfn.IFNA(VLOOKUP($E4827,'binding constants'!A:D,1,FALSE),"")</f>
        <v>1mrs</v>
      </c>
      <c r="G4827" s="4" t="str">
        <f>VLOOKUP($E4827,'binding constants'!A:D,3,FALSE)</f>
        <v>110uM</v>
      </c>
      <c r="H4827" s="4" t="str">
        <f>VLOOKUP($E4827,'binding constants'!A:D,2,FALSE)</f>
        <v>3.96</v>
      </c>
      <c r="I4827" t="str">
        <f t="shared" si="75"/>
        <v>OK</v>
      </c>
    </row>
    <row r="4828" spans="1:9" x14ac:dyDescent="0.35">
      <c r="A4828">
        <v>2</v>
      </c>
      <c r="B4828" s="1" t="s">
        <v>14860</v>
      </c>
      <c r="C4828">
        <v>1</v>
      </c>
      <c r="D4828" t="s">
        <v>1595</v>
      </c>
      <c r="E4828" s="1" t="s">
        <v>14860</v>
      </c>
      <c r="F4828" s="4" t="str">
        <f>_xlfn.IFNA(VLOOKUP($E4828,'binding constants'!A:D,1,FALSE),"")</f>
        <v>4unp</v>
      </c>
      <c r="G4828" s="4" t="str">
        <f>VLOOKUP($E4828,'binding constants'!A:D,3,FALSE)</f>
        <v>590uM</v>
      </c>
      <c r="H4828" s="4" t="str">
        <f>VLOOKUP($E4828,'binding constants'!A:D,2,FALSE)</f>
        <v>3.23</v>
      </c>
      <c r="I4828" t="str">
        <f t="shared" si="75"/>
        <v>OK</v>
      </c>
    </row>
    <row r="4829" spans="1:9" x14ac:dyDescent="0.35">
      <c r="A4829" t="s">
        <v>433</v>
      </c>
      <c r="F4829" s="4" t="str">
        <f>_xlfn.IFNA(VLOOKUP($E4829,'binding constants'!A:D,1,FALSE),"")</f>
        <v/>
      </c>
      <c r="G4829" s="4" t="e">
        <f>VLOOKUP($E4829,'binding constants'!A:D,3,FALSE)</f>
        <v>#N/A</v>
      </c>
      <c r="H4829" s="4" t="e">
        <f>VLOOKUP($E4829,'binding constants'!A:D,2,FALSE)</f>
        <v>#N/A</v>
      </c>
      <c r="I4829" t="str">
        <f t="shared" si="75"/>
        <v>OK</v>
      </c>
    </row>
    <row r="4830" spans="1:9" x14ac:dyDescent="0.35">
      <c r="A4830">
        <v>0</v>
      </c>
      <c r="B4830" s="1" t="s">
        <v>14840</v>
      </c>
      <c r="C4830">
        <v>1</v>
      </c>
      <c r="E4830" s="1" t="s">
        <v>14840</v>
      </c>
      <c r="F4830" s="4" t="str">
        <f>_xlfn.IFNA(VLOOKUP($E4830,'binding constants'!A:D,1,FALSE),"")</f>
        <v>6msy</v>
      </c>
      <c r="G4830" s="4" t="str">
        <f>VLOOKUP($E4830,'binding constants'!A:D,3,FALSE)</f>
        <v>0.1uM</v>
      </c>
      <c r="H4830" s="4" t="str">
        <f>VLOOKUP($E4830,'binding constants'!A:D,2,FALSE)</f>
        <v>7.00</v>
      </c>
      <c r="I4830" t="str">
        <f t="shared" si="75"/>
        <v>OK</v>
      </c>
    </row>
    <row r="4831" spans="1:9" x14ac:dyDescent="0.35">
      <c r="A4831">
        <v>1</v>
      </c>
      <c r="B4831" s="1" t="s">
        <v>14841</v>
      </c>
      <c r="C4831">
        <v>1</v>
      </c>
      <c r="D4831" t="s">
        <v>1595</v>
      </c>
      <c r="E4831" s="1" t="s">
        <v>14841</v>
      </c>
      <c r="F4831" s="4" t="str">
        <f>_xlfn.IFNA(VLOOKUP($E4831,'binding constants'!A:D,1,FALSE),"")</f>
        <v>6mu3</v>
      </c>
      <c r="G4831" s="4" t="str">
        <f>VLOOKUP($E4831,'binding constants'!A:D,3,FALSE)</f>
        <v>0.7uM</v>
      </c>
      <c r="H4831" s="4" t="str">
        <f>VLOOKUP($E4831,'binding constants'!A:D,2,FALSE)</f>
        <v>6.15</v>
      </c>
      <c r="I4831" t="str">
        <f t="shared" si="75"/>
        <v>OK</v>
      </c>
    </row>
    <row r="4832" spans="1:9" x14ac:dyDescent="0.35">
      <c r="A4832">
        <v>2</v>
      </c>
      <c r="B4832" s="1" t="s">
        <v>14842</v>
      </c>
      <c r="C4832">
        <v>1</v>
      </c>
      <c r="D4832" t="s">
        <v>1595</v>
      </c>
      <c r="E4832" s="1" t="s">
        <v>14842</v>
      </c>
      <c r="F4832" s="4" t="str">
        <f>_xlfn.IFNA(VLOOKUP($E4832,'binding constants'!A:D,1,FALSE),"")</f>
        <v>6mub</v>
      </c>
      <c r="G4832" s="4" t="str">
        <f>VLOOKUP($E4832,'binding constants'!A:D,3,FALSE)</f>
        <v>0.1uM</v>
      </c>
      <c r="H4832" s="4" t="str">
        <f>VLOOKUP($E4832,'binding constants'!A:D,2,FALSE)</f>
        <v>7.00</v>
      </c>
      <c r="I4832" t="str">
        <f t="shared" si="75"/>
        <v>OK</v>
      </c>
    </row>
    <row r="4833" spans="1:9" x14ac:dyDescent="0.35">
      <c r="A4833" t="s">
        <v>434</v>
      </c>
      <c r="F4833" s="4" t="str">
        <f>_xlfn.IFNA(VLOOKUP($E4833,'binding constants'!A:D,1,FALSE),"")</f>
        <v/>
      </c>
      <c r="G4833" s="4" t="e">
        <f>VLOOKUP($E4833,'binding constants'!A:D,3,FALSE)</f>
        <v>#N/A</v>
      </c>
      <c r="H4833" s="4" t="e">
        <f>VLOOKUP($E4833,'binding constants'!A:D,2,FALSE)</f>
        <v>#N/A</v>
      </c>
      <c r="I4833" t="str">
        <f t="shared" si="75"/>
        <v>OK</v>
      </c>
    </row>
    <row r="4834" spans="1:9" x14ac:dyDescent="0.35">
      <c r="A4834">
        <v>0</v>
      </c>
      <c r="B4834" s="1" t="s">
        <v>14861</v>
      </c>
      <c r="C4834">
        <v>1</v>
      </c>
      <c r="E4834" s="1" t="s">
        <v>14861</v>
      </c>
      <c r="F4834" s="4" t="str">
        <f>_xlfn.IFNA(VLOOKUP($E4834,'binding constants'!A:D,1,FALSE),"")</f>
        <v>1oe8</v>
      </c>
      <c r="G4834" s="4" t="str">
        <f>VLOOKUP($E4834,'binding constants'!A:D,3,FALSE)</f>
        <v>3uM</v>
      </c>
      <c r="H4834" s="4" t="str">
        <f>VLOOKUP($E4834,'binding constants'!A:D,2,FALSE)</f>
        <v>5.52</v>
      </c>
      <c r="I4834" t="str">
        <f t="shared" si="75"/>
        <v>OK</v>
      </c>
    </row>
    <row r="4835" spans="1:9" x14ac:dyDescent="0.35">
      <c r="A4835">
        <v>1</v>
      </c>
      <c r="B4835" s="1" t="s">
        <v>14862</v>
      </c>
      <c r="C4835">
        <v>1</v>
      </c>
      <c r="D4835" t="s">
        <v>1595</v>
      </c>
      <c r="E4835" s="1" t="s">
        <v>14862</v>
      </c>
      <c r="F4835" s="4" t="str">
        <f>_xlfn.IFNA(VLOOKUP($E4835,'binding constants'!A:D,1,FALSE),"")</f>
        <v>2c80</v>
      </c>
      <c r="G4835" s="4" t="str">
        <f>VLOOKUP($E4835,'binding constants'!A:D,3,FALSE)</f>
        <v>4.7uM</v>
      </c>
      <c r="H4835" s="4" t="str">
        <f>VLOOKUP($E4835,'binding constants'!A:D,2,FALSE)</f>
        <v>5.33</v>
      </c>
      <c r="I4835" t="str">
        <f t="shared" si="75"/>
        <v>OK</v>
      </c>
    </row>
    <row r="4836" spans="1:9" x14ac:dyDescent="0.35">
      <c r="A4836">
        <v>2</v>
      </c>
      <c r="B4836" s="1" t="s">
        <v>14863</v>
      </c>
      <c r="C4836">
        <v>1</v>
      </c>
      <c r="D4836" t="s">
        <v>1595</v>
      </c>
      <c r="E4836" s="1" t="s">
        <v>14863</v>
      </c>
      <c r="F4836" s="4" t="str">
        <f>_xlfn.IFNA(VLOOKUP($E4836,'binding constants'!A:D,1,FALSE),"")</f>
        <v>2ca8</v>
      </c>
      <c r="G4836" s="4" t="str">
        <f>VLOOKUP($E4836,'binding constants'!A:D,3,FALSE)</f>
        <v>22uM</v>
      </c>
      <c r="H4836" s="4" t="str">
        <f>VLOOKUP($E4836,'binding constants'!A:D,2,FALSE)</f>
        <v>4.66</v>
      </c>
      <c r="I4836" t="str">
        <f t="shared" si="75"/>
        <v>OK</v>
      </c>
    </row>
    <row r="4837" spans="1:9" x14ac:dyDescent="0.35">
      <c r="A4837" t="s">
        <v>435</v>
      </c>
      <c r="F4837" s="4" t="str">
        <f>_xlfn.IFNA(VLOOKUP($E4837,'binding constants'!A:D,1,FALSE),"")</f>
        <v/>
      </c>
      <c r="G4837" s="4" t="e">
        <f>VLOOKUP($E4837,'binding constants'!A:D,3,FALSE)</f>
        <v>#N/A</v>
      </c>
      <c r="H4837" s="4" t="e">
        <f>VLOOKUP($E4837,'binding constants'!A:D,2,FALSE)</f>
        <v>#N/A</v>
      </c>
      <c r="I4837" t="str">
        <f t="shared" si="75"/>
        <v>OK</v>
      </c>
    </row>
    <row r="4838" spans="1:9" x14ac:dyDescent="0.35">
      <c r="A4838">
        <v>0</v>
      </c>
      <c r="B4838" s="1" t="s">
        <v>14864</v>
      </c>
      <c r="C4838">
        <v>1</v>
      </c>
      <c r="E4838" s="1" t="s">
        <v>14864</v>
      </c>
      <c r="F4838" s="4" t="str">
        <f>_xlfn.IFNA(VLOOKUP($E4838,'binding constants'!A:D,1,FALSE),"")</f>
        <v>1njs</v>
      </c>
      <c r="G4838" s="4" t="str">
        <f>VLOOKUP($E4838,'binding constants'!A:D,3,FALSE)</f>
        <v>15nM</v>
      </c>
      <c r="H4838" s="4" t="str">
        <f>VLOOKUP($E4838,'binding constants'!A:D,2,FALSE)</f>
        <v>7.82</v>
      </c>
      <c r="I4838" t="str">
        <f t="shared" si="75"/>
        <v>OK</v>
      </c>
    </row>
    <row r="4839" spans="1:9" x14ac:dyDescent="0.35">
      <c r="A4839">
        <v>1</v>
      </c>
      <c r="B4839" s="1" t="s">
        <v>14865</v>
      </c>
      <c r="C4839">
        <v>1</v>
      </c>
      <c r="D4839" t="s">
        <v>1595</v>
      </c>
      <c r="E4839" s="1" t="s">
        <v>14865</v>
      </c>
      <c r="F4839" s="4" t="str">
        <f>_xlfn.IFNA(VLOOKUP($E4839,'binding constants'!A:D,1,FALSE),"")</f>
        <v>4ew2</v>
      </c>
      <c r="G4839" s="4" t="str">
        <f>VLOOKUP($E4839,'binding constants'!A:D,3,FALSE)</f>
        <v>0.21uM</v>
      </c>
      <c r="H4839" s="4" t="str">
        <f>VLOOKUP($E4839,'binding constants'!A:D,2,FALSE)</f>
        <v>6.68</v>
      </c>
      <c r="I4839" t="str">
        <f t="shared" si="75"/>
        <v>OK</v>
      </c>
    </row>
    <row r="4840" spans="1:9" x14ac:dyDescent="0.35">
      <c r="A4840">
        <v>2</v>
      </c>
      <c r="B4840" s="1" t="s">
        <v>14866</v>
      </c>
      <c r="C4840">
        <v>1</v>
      </c>
      <c r="D4840" t="s">
        <v>1595</v>
      </c>
      <c r="E4840" s="1" t="s">
        <v>14866</v>
      </c>
      <c r="F4840" s="4" t="str">
        <f>_xlfn.IFNA(VLOOKUP($E4840,'binding constants'!A:D,1,FALSE),"")</f>
        <v>4ew3</v>
      </c>
      <c r="G4840" s="4" t="str">
        <f>VLOOKUP($E4840,'binding constants'!A:D,3,FALSE)</f>
        <v>0.18uM</v>
      </c>
      <c r="H4840" s="4" t="str">
        <f>VLOOKUP($E4840,'binding constants'!A:D,2,FALSE)</f>
        <v>6.74</v>
      </c>
      <c r="I4840" t="str">
        <f t="shared" si="75"/>
        <v>OK</v>
      </c>
    </row>
    <row r="4841" spans="1:9" x14ac:dyDescent="0.35">
      <c r="A4841" t="s">
        <v>436</v>
      </c>
      <c r="F4841" s="4" t="str">
        <f>_xlfn.IFNA(VLOOKUP($E4841,'binding constants'!A:D,1,FALSE),"")</f>
        <v/>
      </c>
      <c r="G4841" s="4" t="e">
        <f>VLOOKUP($E4841,'binding constants'!A:D,3,FALSE)</f>
        <v>#N/A</v>
      </c>
      <c r="H4841" s="4" t="e">
        <f>VLOOKUP($E4841,'binding constants'!A:D,2,FALSE)</f>
        <v>#N/A</v>
      </c>
      <c r="I4841" t="str">
        <f t="shared" si="75"/>
        <v>OK</v>
      </c>
    </row>
    <row r="4842" spans="1:9" x14ac:dyDescent="0.35">
      <c r="A4842">
        <v>0</v>
      </c>
      <c r="B4842" s="1" t="s">
        <v>13124</v>
      </c>
      <c r="C4842">
        <v>1</v>
      </c>
      <c r="E4842" s="1" t="s">
        <v>13124</v>
      </c>
      <c r="F4842" s="4" t="str">
        <f>_xlfn.IFNA(VLOOKUP($E4842,'binding constants'!A:D,1,FALSE),"")</f>
        <v>6mj4</v>
      </c>
      <c r="G4842" s="4" t="str">
        <f>VLOOKUP($E4842,'binding constants'!A:D,3,FALSE)</f>
        <v>19.1nM</v>
      </c>
      <c r="H4842" s="4" t="str">
        <f>VLOOKUP($E4842,'binding constants'!A:D,2,FALSE)</f>
        <v>7.72</v>
      </c>
      <c r="I4842" t="str">
        <f t="shared" si="75"/>
        <v>OK</v>
      </c>
    </row>
    <row r="4843" spans="1:9" x14ac:dyDescent="0.35">
      <c r="A4843">
        <v>1</v>
      </c>
      <c r="B4843" s="1" t="s">
        <v>13125</v>
      </c>
      <c r="C4843">
        <v>1</v>
      </c>
      <c r="D4843" t="s">
        <v>1595</v>
      </c>
      <c r="E4843" s="1" t="s">
        <v>13125</v>
      </c>
      <c r="F4843" s="4" t="str">
        <f>_xlfn.IFNA(VLOOKUP($E4843,'binding constants'!A:D,1,FALSE),"")</f>
        <v>6mja</v>
      </c>
      <c r="G4843" s="4" t="str">
        <f>VLOOKUP($E4843,'binding constants'!A:D,3,FALSE)</f>
        <v>14.1nM</v>
      </c>
      <c r="H4843" s="4" t="str">
        <f>VLOOKUP($E4843,'binding constants'!A:D,2,FALSE)</f>
        <v>7.85</v>
      </c>
      <c r="I4843" t="str">
        <f t="shared" si="75"/>
        <v>OK</v>
      </c>
    </row>
    <row r="4844" spans="1:9" x14ac:dyDescent="0.35">
      <c r="A4844">
        <v>2</v>
      </c>
      <c r="B4844" s="1" t="s">
        <v>13126</v>
      </c>
      <c r="C4844">
        <v>1</v>
      </c>
      <c r="D4844" t="s">
        <v>1595</v>
      </c>
      <c r="E4844" s="1" t="s">
        <v>13126</v>
      </c>
      <c r="F4844" s="4" t="str">
        <f>_xlfn.IFNA(VLOOKUP($E4844,'binding constants'!A:D,1,FALSE),"")</f>
        <v>6mji</v>
      </c>
      <c r="G4844" s="4" t="str">
        <f>VLOOKUP($E4844,'binding constants'!A:D,3,FALSE)</f>
        <v>51.5nM</v>
      </c>
      <c r="H4844" s="4" t="str">
        <f>VLOOKUP($E4844,'binding constants'!A:D,2,FALSE)</f>
        <v>7.29</v>
      </c>
      <c r="I4844" t="str">
        <f t="shared" si="75"/>
        <v>OK</v>
      </c>
    </row>
    <row r="4845" spans="1:9" x14ac:dyDescent="0.35">
      <c r="A4845" t="s">
        <v>437</v>
      </c>
      <c r="F4845" s="4" t="str">
        <f>_xlfn.IFNA(VLOOKUP($E4845,'binding constants'!A:D,1,FALSE),"")</f>
        <v/>
      </c>
      <c r="G4845" s="4" t="e">
        <f>VLOOKUP($E4845,'binding constants'!A:D,3,FALSE)</f>
        <v>#N/A</v>
      </c>
      <c r="H4845" s="4" t="e">
        <f>VLOOKUP($E4845,'binding constants'!A:D,2,FALSE)</f>
        <v>#N/A</v>
      </c>
      <c r="I4845" t="str">
        <f t="shared" si="75"/>
        <v>OK</v>
      </c>
    </row>
    <row r="4846" spans="1:9" x14ac:dyDescent="0.35">
      <c r="A4846">
        <v>0</v>
      </c>
      <c r="B4846" s="1" t="s">
        <v>14867</v>
      </c>
      <c r="C4846">
        <v>1</v>
      </c>
      <c r="E4846" s="1" t="s">
        <v>14867</v>
      </c>
      <c r="F4846" s="4" t="str">
        <f>_xlfn.IFNA(VLOOKUP($E4846,'binding constants'!A:D,1,FALSE),"")</f>
        <v>4kmz</v>
      </c>
      <c r="G4846" s="4" t="str">
        <f>VLOOKUP($E4846,'binding constants'!A:D,3,FALSE)</f>
        <v>2.7nM</v>
      </c>
      <c r="H4846" s="4" t="str">
        <f>VLOOKUP($E4846,'binding constants'!A:D,2,FALSE)</f>
        <v>8.57</v>
      </c>
      <c r="I4846" t="str">
        <f t="shared" si="75"/>
        <v>OK</v>
      </c>
    </row>
    <row r="4847" spans="1:9" x14ac:dyDescent="0.35">
      <c r="A4847">
        <v>1</v>
      </c>
      <c r="B4847" s="1" t="s">
        <v>14868</v>
      </c>
      <c r="C4847">
        <v>1</v>
      </c>
      <c r="D4847" t="s">
        <v>1595</v>
      </c>
      <c r="E4847" s="1" t="s">
        <v>14868</v>
      </c>
      <c r="F4847" s="4" t="str">
        <f>_xlfn.IFNA(VLOOKUP($E4847,'binding constants'!A:D,1,FALSE),"")</f>
        <v>4kn0</v>
      </c>
      <c r="G4847" s="4" t="str">
        <f>VLOOKUP($E4847,'binding constants'!A:D,3,FALSE)</f>
        <v>40nM</v>
      </c>
      <c r="H4847" s="4" t="str">
        <f>VLOOKUP($E4847,'binding constants'!A:D,2,FALSE)</f>
        <v>7.40</v>
      </c>
      <c r="I4847" t="str">
        <f t="shared" si="75"/>
        <v>OK</v>
      </c>
    </row>
    <row r="4848" spans="1:9" x14ac:dyDescent="0.35">
      <c r="A4848">
        <v>2</v>
      </c>
      <c r="B4848" s="1" t="s">
        <v>14869</v>
      </c>
      <c r="C4848">
        <v>1</v>
      </c>
      <c r="D4848" t="s">
        <v>1595</v>
      </c>
      <c r="E4848" s="1" t="s">
        <v>14869</v>
      </c>
      <c r="F4848" s="4" t="str">
        <f>_xlfn.IFNA(VLOOKUP($E4848,'binding constants'!A:D,1,FALSE),"")</f>
        <v>4kn1</v>
      </c>
      <c r="G4848" s="4" t="str">
        <f>VLOOKUP($E4848,'binding constants'!A:D,3,FALSE)</f>
        <v>144nM</v>
      </c>
      <c r="H4848" s="4" t="str">
        <f>VLOOKUP($E4848,'binding constants'!A:D,2,FALSE)</f>
        <v>6.84</v>
      </c>
      <c r="I4848" t="str">
        <f t="shared" si="75"/>
        <v>OK</v>
      </c>
    </row>
    <row r="4849" spans="1:9" x14ac:dyDescent="0.35">
      <c r="A4849" t="s">
        <v>438</v>
      </c>
      <c r="F4849" s="4" t="str">
        <f>_xlfn.IFNA(VLOOKUP($E4849,'binding constants'!A:D,1,FALSE),"")</f>
        <v/>
      </c>
      <c r="G4849" s="4" t="e">
        <f>VLOOKUP($E4849,'binding constants'!A:D,3,FALSE)</f>
        <v>#N/A</v>
      </c>
      <c r="H4849" s="4" t="e">
        <f>VLOOKUP($E4849,'binding constants'!A:D,2,FALSE)</f>
        <v>#N/A</v>
      </c>
      <c r="I4849" t="str">
        <f t="shared" si="75"/>
        <v>OK</v>
      </c>
    </row>
    <row r="4850" spans="1:9" x14ac:dyDescent="0.35">
      <c r="A4850">
        <v>0</v>
      </c>
      <c r="B4850" s="1" t="s">
        <v>14870</v>
      </c>
      <c r="C4850">
        <v>1</v>
      </c>
      <c r="E4850" s="1" t="s">
        <v>14870</v>
      </c>
      <c r="F4850" s="4" t="str">
        <f>_xlfn.IFNA(VLOOKUP($E4850,'binding constants'!A:D,1,FALSE),"")</f>
        <v>1kug</v>
      </c>
      <c r="G4850" s="4" t="str">
        <f>VLOOKUP($E4850,'binding constants'!A:D,3,FALSE)</f>
        <v>0.160mM</v>
      </c>
      <c r="H4850" s="4" t="str">
        <f>VLOOKUP($E4850,'binding constants'!A:D,2,FALSE)</f>
        <v>3.80</v>
      </c>
      <c r="I4850" t="str">
        <f t="shared" si="75"/>
        <v>OK</v>
      </c>
    </row>
    <row r="4851" spans="1:9" x14ac:dyDescent="0.35">
      <c r="A4851">
        <v>1</v>
      </c>
      <c r="B4851" s="1" t="s">
        <v>14871</v>
      </c>
      <c r="C4851">
        <v>1</v>
      </c>
      <c r="D4851" t="s">
        <v>1659</v>
      </c>
      <c r="E4851" s="1" t="s">
        <v>14871</v>
      </c>
      <c r="F4851" s="4" t="str">
        <f>_xlfn.IFNA(VLOOKUP($E4851,'binding constants'!A:D,1,FALSE),"")</f>
        <v>1kui</v>
      </c>
      <c r="G4851" s="4" t="str">
        <f>VLOOKUP($E4851,'binding constants'!A:D,3,FALSE)</f>
        <v>0.169mM</v>
      </c>
      <c r="H4851" s="4" t="str">
        <f>VLOOKUP($E4851,'binding constants'!A:D,2,FALSE)</f>
        <v>3.77</v>
      </c>
      <c r="I4851" t="str">
        <f t="shared" si="75"/>
        <v>OK</v>
      </c>
    </row>
    <row r="4852" spans="1:9" x14ac:dyDescent="0.35">
      <c r="A4852">
        <v>2</v>
      </c>
      <c r="B4852" s="1" t="s">
        <v>14872</v>
      </c>
      <c r="C4852">
        <v>1</v>
      </c>
      <c r="D4852" t="s">
        <v>1659</v>
      </c>
      <c r="E4852" s="1" t="s">
        <v>14872</v>
      </c>
      <c r="F4852" s="4" t="str">
        <f>_xlfn.IFNA(VLOOKUP($E4852,'binding constants'!A:D,1,FALSE),"")</f>
        <v>1kuk</v>
      </c>
      <c r="G4852" s="4" t="str">
        <f>VLOOKUP($E4852,'binding constants'!A:D,3,FALSE)</f>
        <v>0.124mM</v>
      </c>
      <c r="H4852" s="4" t="str">
        <f>VLOOKUP($E4852,'binding constants'!A:D,2,FALSE)</f>
        <v>3.91</v>
      </c>
      <c r="I4852" t="str">
        <f t="shared" si="75"/>
        <v>OK</v>
      </c>
    </row>
    <row r="4853" spans="1:9" x14ac:dyDescent="0.35">
      <c r="A4853" t="s">
        <v>439</v>
      </c>
      <c r="F4853" s="4" t="str">
        <f>_xlfn.IFNA(VLOOKUP($E4853,'binding constants'!A:D,1,FALSE),"")</f>
        <v/>
      </c>
      <c r="G4853" s="4" t="e">
        <f>VLOOKUP($E4853,'binding constants'!A:D,3,FALSE)</f>
        <v>#N/A</v>
      </c>
      <c r="H4853" s="4" t="e">
        <f>VLOOKUP($E4853,'binding constants'!A:D,2,FALSE)</f>
        <v>#N/A</v>
      </c>
      <c r="I4853" t="str">
        <f t="shared" si="75"/>
        <v>OK</v>
      </c>
    </row>
    <row r="4854" spans="1:9" x14ac:dyDescent="0.35">
      <c r="A4854">
        <v>0</v>
      </c>
      <c r="B4854" s="1" t="s">
        <v>14873</v>
      </c>
      <c r="C4854">
        <v>1</v>
      </c>
      <c r="D4854" t="s">
        <v>1595</v>
      </c>
      <c r="E4854" s="1" t="s">
        <v>14873</v>
      </c>
      <c r="F4854" s="4" t="str">
        <f>_xlfn.IFNA(VLOOKUP($E4854,'binding constants'!A:D,1,FALSE),"")</f>
        <v>1q91</v>
      </c>
      <c r="G4854" s="4" t="str">
        <f>VLOOKUP($E4854,'binding constants'!A:D,3,FALSE)</f>
        <v>70uM</v>
      </c>
      <c r="H4854" s="4" t="str">
        <f>VLOOKUP($E4854,'binding constants'!A:D,2,FALSE)</f>
        <v>4.15</v>
      </c>
      <c r="I4854" t="str">
        <f t="shared" si="75"/>
        <v>OK</v>
      </c>
    </row>
    <row r="4855" spans="1:9" x14ac:dyDescent="0.35">
      <c r="A4855">
        <v>1</v>
      </c>
      <c r="B4855" s="1" t="s">
        <v>14874</v>
      </c>
      <c r="C4855">
        <v>1</v>
      </c>
      <c r="E4855" s="1" t="s">
        <v>14874</v>
      </c>
      <c r="F4855" s="4" t="str">
        <f>_xlfn.IFNA(VLOOKUP($E4855,'binding constants'!A:D,1,FALSE),"")</f>
        <v>6g2l</v>
      </c>
      <c r="G4855" s="4" t="str">
        <f>VLOOKUP($E4855,'binding constants'!A:D,3,FALSE)</f>
        <v>68nM</v>
      </c>
      <c r="H4855" s="4" t="str">
        <f>VLOOKUP($E4855,'binding constants'!A:D,2,FALSE)</f>
        <v>7.17</v>
      </c>
      <c r="I4855" t="str">
        <f t="shared" si="75"/>
        <v>OK</v>
      </c>
    </row>
    <row r="4856" spans="1:9" x14ac:dyDescent="0.35">
      <c r="A4856">
        <v>2</v>
      </c>
      <c r="B4856" s="1" t="s">
        <v>14875</v>
      </c>
      <c r="C4856">
        <v>1</v>
      </c>
      <c r="D4856" t="s">
        <v>1595</v>
      </c>
      <c r="E4856" s="1" t="s">
        <v>14875</v>
      </c>
      <c r="F4856" s="4" t="str">
        <f>_xlfn.IFNA(VLOOKUP($E4856,'binding constants'!A:D,1,FALSE),"")</f>
        <v>6g2m</v>
      </c>
      <c r="G4856" s="4" t="str">
        <f>VLOOKUP($E4856,'binding constants'!A:D,3,FALSE)</f>
        <v>15.1nM</v>
      </c>
      <c r="H4856" s="4" t="str">
        <f>VLOOKUP($E4856,'binding constants'!A:D,2,FALSE)</f>
        <v>7.82</v>
      </c>
      <c r="I4856" t="str">
        <f t="shared" si="75"/>
        <v>OK</v>
      </c>
    </row>
    <row r="4857" spans="1:9" x14ac:dyDescent="0.35">
      <c r="A4857" t="s">
        <v>440</v>
      </c>
      <c r="F4857" s="4" t="str">
        <f>_xlfn.IFNA(VLOOKUP($E4857,'binding constants'!A:D,1,FALSE),"")</f>
        <v/>
      </c>
      <c r="G4857" s="4" t="e">
        <f>VLOOKUP($E4857,'binding constants'!A:D,3,FALSE)</f>
        <v>#N/A</v>
      </c>
      <c r="H4857" s="4" t="e">
        <f>VLOOKUP($E4857,'binding constants'!A:D,2,FALSE)</f>
        <v>#N/A</v>
      </c>
      <c r="I4857" t="str">
        <f t="shared" si="75"/>
        <v>OK</v>
      </c>
    </row>
    <row r="4858" spans="1:9" x14ac:dyDescent="0.35">
      <c r="A4858">
        <v>0</v>
      </c>
      <c r="B4858" s="1" t="s">
        <v>14876</v>
      </c>
      <c r="C4858">
        <v>1</v>
      </c>
      <c r="E4858" s="1" t="s">
        <v>14876</v>
      </c>
      <c r="F4858" s="4" t="str">
        <f>_xlfn.IFNA(VLOOKUP($E4858,'binding constants'!A:D,1,FALSE),"")</f>
        <v>3vvy</v>
      </c>
      <c r="G4858" s="4" t="str">
        <f>VLOOKUP($E4858,'binding constants'!A:D,3,FALSE)</f>
        <v>14.6uM</v>
      </c>
      <c r="H4858" s="4" t="str">
        <f>VLOOKUP($E4858,'binding constants'!A:D,2,FALSE)</f>
        <v>4.84</v>
      </c>
      <c r="I4858" t="str">
        <f t="shared" si="75"/>
        <v>OK</v>
      </c>
    </row>
    <row r="4859" spans="1:9" x14ac:dyDescent="0.35">
      <c r="A4859">
        <v>1</v>
      </c>
      <c r="B4859" s="1" t="s">
        <v>14877</v>
      </c>
      <c r="C4859">
        <v>1</v>
      </c>
      <c r="D4859" t="s">
        <v>1595</v>
      </c>
      <c r="E4859" s="1" t="s">
        <v>14877</v>
      </c>
      <c r="F4859" s="4" t="str">
        <f>_xlfn.IFNA(VLOOKUP($E4859,'binding constants'!A:D,1,FALSE),"")</f>
        <v>3vw1</v>
      </c>
      <c r="G4859" s="4" t="str">
        <f>VLOOKUP($E4859,'binding constants'!A:D,3,FALSE)</f>
        <v>21.2uM</v>
      </c>
      <c r="H4859" s="4" t="str">
        <f>VLOOKUP($E4859,'binding constants'!A:D,2,FALSE)</f>
        <v>4.67</v>
      </c>
      <c r="I4859" t="str">
        <f t="shared" si="75"/>
        <v>OK</v>
      </c>
    </row>
    <row r="4860" spans="1:9" x14ac:dyDescent="0.35">
      <c r="A4860">
        <v>2</v>
      </c>
      <c r="B4860" s="1" t="s">
        <v>14878</v>
      </c>
      <c r="C4860">
        <v>1</v>
      </c>
      <c r="D4860" t="s">
        <v>1595</v>
      </c>
      <c r="E4860" s="1" t="s">
        <v>14878</v>
      </c>
      <c r="F4860" s="4" t="str">
        <f>_xlfn.IFNA(VLOOKUP($E4860,'binding constants'!A:D,1,FALSE),"")</f>
        <v>3vw2</v>
      </c>
      <c r="G4860" s="4" t="str">
        <f>VLOOKUP($E4860,'binding constants'!A:D,3,FALSE)</f>
        <v>17.9uM</v>
      </c>
      <c r="H4860" s="4" t="str">
        <f>VLOOKUP($E4860,'binding constants'!A:D,2,FALSE)</f>
        <v>4.75</v>
      </c>
      <c r="I4860" t="str">
        <f t="shared" si="75"/>
        <v>OK</v>
      </c>
    </row>
    <row r="4861" spans="1:9" x14ac:dyDescent="0.35">
      <c r="A4861" t="s">
        <v>441</v>
      </c>
      <c r="F4861" s="4" t="str">
        <f>_xlfn.IFNA(VLOOKUP($E4861,'binding constants'!A:D,1,FALSE),"")</f>
        <v/>
      </c>
      <c r="G4861" s="4" t="e">
        <f>VLOOKUP($E4861,'binding constants'!A:D,3,FALSE)</f>
        <v>#N/A</v>
      </c>
      <c r="H4861" s="4" t="e">
        <f>VLOOKUP($E4861,'binding constants'!A:D,2,FALSE)</f>
        <v>#N/A</v>
      </c>
      <c r="I4861" t="str">
        <f t="shared" si="75"/>
        <v>OK</v>
      </c>
    </row>
    <row r="4862" spans="1:9" x14ac:dyDescent="0.35">
      <c r="A4862">
        <v>0</v>
      </c>
      <c r="B4862" s="1" t="s">
        <v>14879</v>
      </c>
      <c r="C4862">
        <v>1</v>
      </c>
      <c r="E4862" s="1" t="s">
        <v>14879</v>
      </c>
      <c r="F4862" s="4" t="str">
        <f>_xlfn.IFNA(VLOOKUP($E4862,'binding constants'!A:D,1,FALSE),"")</f>
        <v>5aan</v>
      </c>
      <c r="G4862" s="4" t="str">
        <f>VLOOKUP($E4862,'binding constants'!A:D,3,FALSE)</f>
        <v>71uM</v>
      </c>
      <c r="H4862" s="4" t="str">
        <f>VLOOKUP($E4862,'binding constants'!A:D,2,FALSE)</f>
        <v>4.15</v>
      </c>
      <c r="I4862" t="str">
        <f t="shared" si="75"/>
        <v>OK</v>
      </c>
    </row>
    <row r="4863" spans="1:9" x14ac:dyDescent="0.35">
      <c r="A4863">
        <v>1</v>
      </c>
      <c r="B4863" s="1" t="s">
        <v>14880</v>
      </c>
      <c r="C4863">
        <v>1</v>
      </c>
      <c r="D4863" t="s">
        <v>1595</v>
      </c>
      <c r="E4863" s="1" t="s">
        <v>14880</v>
      </c>
      <c r="F4863" s="4" t="str">
        <f>_xlfn.IFNA(VLOOKUP($E4863,'binding constants'!A:D,1,FALSE),"")</f>
        <v>5fyx</v>
      </c>
      <c r="G4863" s="4" t="str">
        <f>VLOOKUP($E4863,'binding constants'!A:D,3,FALSE)</f>
        <v>69.6uM</v>
      </c>
      <c r="H4863" s="4" t="str">
        <f>VLOOKUP($E4863,'binding constants'!A:D,2,FALSE)</f>
        <v>4.16</v>
      </c>
      <c r="I4863" t="str">
        <f t="shared" si="75"/>
        <v>OK</v>
      </c>
    </row>
    <row r="4864" spans="1:9" x14ac:dyDescent="0.35">
      <c r="A4864">
        <v>2</v>
      </c>
      <c r="B4864" s="1" t="s">
        <v>14881</v>
      </c>
      <c r="C4864">
        <v>1</v>
      </c>
      <c r="D4864" t="s">
        <v>1595</v>
      </c>
      <c r="E4864" s="1" t="s">
        <v>14881</v>
      </c>
      <c r="F4864" s="4" t="str">
        <f>_xlfn.IFNA(VLOOKUP($E4864,'binding constants'!A:D,1,FALSE),"")</f>
        <v>6epa</v>
      </c>
      <c r="G4864" s="4" t="str">
        <f>VLOOKUP($E4864,'binding constants'!A:D,3,FALSE)</f>
        <v>1.13uM</v>
      </c>
      <c r="H4864" s="4" t="str">
        <f>VLOOKUP($E4864,'binding constants'!A:D,2,FALSE)</f>
        <v>5.95</v>
      </c>
      <c r="I4864" t="str">
        <f t="shared" si="75"/>
        <v>OK</v>
      </c>
    </row>
    <row r="4865" spans="1:9" x14ac:dyDescent="0.35">
      <c r="A4865" t="s">
        <v>442</v>
      </c>
      <c r="F4865" s="4" t="str">
        <f>_xlfn.IFNA(VLOOKUP($E4865,'binding constants'!A:D,1,FALSE),"")</f>
        <v/>
      </c>
      <c r="G4865" s="4" t="e">
        <f>VLOOKUP($E4865,'binding constants'!A:D,3,FALSE)</f>
        <v>#N/A</v>
      </c>
      <c r="H4865" s="4" t="e">
        <f>VLOOKUP($E4865,'binding constants'!A:D,2,FALSE)</f>
        <v>#N/A</v>
      </c>
      <c r="I4865" t="str">
        <f t="shared" si="75"/>
        <v>OK</v>
      </c>
    </row>
    <row r="4866" spans="1:9" x14ac:dyDescent="0.35">
      <c r="A4866">
        <v>0</v>
      </c>
      <c r="B4866" s="1" t="s">
        <v>14882</v>
      </c>
      <c r="C4866">
        <v>1</v>
      </c>
      <c r="E4866" s="1" t="s">
        <v>14882</v>
      </c>
      <c r="F4866" s="4" t="str">
        <f>_xlfn.IFNA(VLOOKUP($E4866,'binding constants'!A:D,1,FALSE),"")</f>
        <v>1u71</v>
      </c>
      <c r="G4866" s="4" t="str">
        <f>VLOOKUP($E4866,'binding constants'!A:D,3,FALSE)</f>
        <v>33nM</v>
      </c>
      <c r="H4866" s="4" t="str">
        <f>VLOOKUP($E4866,'binding constants'!A:D,2,FALSE)</f>
        <v>7.48</v>
      </c>
      <c r="I4866" t="str">
        <f t="shared" si="75"/>
        <v>OK</v>
      </c>
    </row>
    <row r="4867" spans="1:9" x14ac:dyDescent="0.35">
      <c r="A4867">
        <v>1</v>
      </c>
      <c r="B4867" s="1" t="s">
        <v>14883</v>
      </c>
      <c r="C4867">
        <v>1</v>
      </c>
      <c r="D4867" t="s">
        <v>1853</v>
      </c>
      <c r="E4867" s="1" t="s">
        <v>14883</v>
      </c>
      <c r="F4867" s="4" t="str">
        <f>_xlfn.IFNA(VLOOKUP($E4867,'binding constants'!A:D,1,FALSE),"")</f>
        <v>3oaf</v>
      </c>
      <c r="G4867" s="4" t="str">
        <f>VLOOKUP($E4867,'binding constants'!A:D,3,FALSE)</f>
        <v>1.6nM</v>
      </c>
      <c r="H4867" s="4" t="str">
        <f>VLOOKUP($E4867,'binding constants'!A:D,2,FALSE)</f>
        <v>8.80</v>
      </c>
      <c r="I4867" t="str">
        <f t="shared" si="75"/>
        <v>OK</v>
      </c>
    </row>
    <row r="4868" spans="1:9" x14ac:dyDescent="0.35">
      <c r="A4868">
        <v>2</v>
      </c>
      <c r="B4868" s="1" t="s">
        <v>14884</v>
      </c>
      <c r="C4868">
        <v>1</v>
      </c>
      <c r="D4868" t="s">
        <v>1831</v>
      </c>
      <c r="E4868" s="1" t="s">
        <v>14884</v>
      </c>
      <c r="F4868" s="4" t="str">
        <f>_xlfn.IFNA(VLOOKUP($E4868,'binding constants'!A:D,1,FALSE),"")</f>
        <v>4g95</v>
      </c>
      <c r="G4868" s="4" t="str">
        <f>VLOOKUP($E4868,'binding constants'!A:D,3,FALSE)</f>
        <v>24.4nM</v>
      </c>
      <c r="H4868" s="4" t="str">
        <f>VLOOKUP($E4868,'binding constants'!A:D,2,FALSE)</f>
        <v>7.61</v>
      </c>
      <c r="I4868" t="str">
        <f t="shared" ref="I4868:I4931" si="76">IF($E4868=$F4868,"OK","ERREUR")</f>
        <v>OK</v>
      </c>
    </row>
    <row r="4869" spans="1:9" x14ac:dyDescent="0.35">
      <c r="A4869" t="s">
        <v>443</v>
      </c>
      <c r="F4869" s="4" t="str">
        <f>_xlfn.IFNA(VLOOKUP($E4869,'binding constants'!A:D,1,FALSE),"")</f>
        <v/>
      </c>
      <c r="G4869" s="4" t="e">
        <f>VLOOKUP($E4869,'binding constants'!A:D,3,FALSE)</f>
        <v>#N/A</v>
      </c>
      <c r="H4869" s="4" t="e">
        <f>VLOOKUP($E4869,'binding constants'!A:D,2,FALSE)</f>
        <v>#N/A</v>
      </c>
      <c r="I4869" t="str">
        <f t="shared" si="76"/>
        <v>OK</v>
      </c>
    </row>
    <row r="4870" spans="1:9" x14ac:dyDescent="0.35">
      <c r="A4870">
        <v>0</v>
      </c>
      <c r="B4870" s="1" t="s">
        <v>14885</v>
      </c>
      <c r="C4870">
        <v>1</v>
      </c>
      <c r="E4870" s="1" t="s">
        <v>14885</v>
      </c>
      <c r="F4870" s="4" t="str">
        <f>_xlfn.IFNA(VLOOKUP($E4870,'binding constants'!A:D,1,FALSE),"")</f>
        <v>3b4p</v>
      </c>
      <c r="G4870" s="4" t="str">
        <f>VLOOKUP($E4870,'binding constants'!A:D,3,FALSE)</f>
        <v>4.0uM</v>
      </c>
      <c r="H4870" s="4" t="str">
        <f>VLOOKUP($E4870,'binding constants'!A:D,2,FALSE)</f>
        <v>5.40</v>
      </c>
      <c r="I4870" t="str">
        <f t="shared" si="76"/>
        <v>OK</v>
      </c>
    </row>
    <row r="4871" spans="1:9" x14ac:dyDescent="0.35">
      <c r="A4871">
        <v>1</v>
      </c>
      <c r="B4871" s="1" t="s">
        <v>14886</v>
      </c>
      <c r="C4871">
        <v>1</v>
      </c>
      <c r="D4871" t="s">
        <v>1595</v>
      </c>
      <c r="E4871" s="1" t="s">
        <v>14886</v>
      </c>
      <c r="F4871" s="4" t="str">
        <f>_xlfn.IFNA(VLOOKUP($E4871,'binding constants'!A:D,1,FALSE),"")</f>
        <v>3juo</v>
      </c>
      <c r="G4871" s="4" t="str">
        <f>VLOOKUP($E4871,'binding constants'!A:D,3,FALSE)</f>
        <v>8.55uM</v>
      </c>
      <c r="H4871" s="4" t="str">
        <f>VLOOKUP($E4871,'binding constants'!A:D,2,FALSE)</f>
        <v>5.07</v>
      </c>
      <c r="I4871" t="str">
        <f t="shared" si="76"/>
        <v>OK</v>
      </c>
    </row>
    <row r="4872" spans="1:9" x14ac:dyDescent="0.35">
      <c r="A4872">
        <v>2</v>
      </c>
      <c r="B4872" s="1" t="s">
        <v>14887</v>
      </c>
      <c r="C4872">
        <v>1</v>
      </c>
      <c r="D4872" t="s">
        <v>1595</v>
      </c>
      <c r="E4872" s="1" t="s">
        <v>14887</v>
      </c>
      <c r="F4872" s="4" t="str">
        <f>_xlfn.IFNA(VLOOKUP($E4872,'binding constants'!A:D,1,FALSE),"")</f>
        <v>3jup</v>
      </c>
      <c r="G4872" s="4" t="str">
        <f>VLOOKUP($E4872,'binding constants'!A:D,3,FALSE)</f>
        <v>2.63uM</v>
      </c>
      <c r="H4872" s="4" t="str">
        <f>VLOOKUP($E4872,'binding constants'!A:D,2,FALSE)</f>
        <v>5.58</v>
      </c>
      <c r="I4872" t="str">
        <f t="shared" si="76"/>
        <v>OK</v>
      </c>
    </row>
    <row r="4873" spans="1:9" x14ac:dyDescent="0.35">
      <c r="A4873" t="s">
        <v>444</v>
      </c>
      <c r="F4873" s="4" t="str">
        <f>_xlfn.IFNA(VLOOKUP($E4873,'binding constants'!A:D,1,FALSE),"")</f>
        <v/>
      </c>
      <c r="G4873" s="4" t="e">
        <f>VLOOKUP($E4873,'binding constants'!A:D,3,FALSE)</f>
        <v>#N/A</v>
      </c>
      <c r="H4873" s="4" t="e">
        <f>VLOOKUP($E4873,'binding constants'!A:D,2,FALSE)</f>
        <v>#N/A</v>
      </c>
      <c r="I4873" t="str">
        <f t="shared" si="76"/>
        <v>OK</v>
      </c>
    </row>
    <row r="4874" spans="1:9" x14ac:dyDescent="0.35">
      <c r="A4874">
        <v>0</v>
      </c>
      <c r="B4874" s="1" t="s">
        <v>14888</v>
      </c>
      <c r="C4874">
        <v>1</v>
      </c>
      <c r="E4874" s="1" t="s">
        <v>14888</v>
      </c>
      <c r="F4874" s="4" t="str">
        <f>_xlfn.IFNA(VLOOKUP($E4874,'binding constants'!A:D,1,FALSE),"")</f>
        <v>1lke</v>
      </c>
      <c r="G4874" s="4" t="str">
        <f>VLOOKUP($E4874,'binding constants'!A:D,3,FALSE)</f>
        <v>30.2nM</v>
      </c>
      <c r="H4874" s="4" t="str">
        <f>VLOOKUP($E4874,'binding constants'!A:D,2,FALSE)</f>
        <v>7.52</v>
      </c>
      <c r="I4874" t="str">
        <f t="shared" si="76"/>
        <v>OK</v>
      </c>
    </row>
    <row r="4875" spans="1:9" x14ac:dyDescent="0.35">
      <c r="A4875">
        <v>1</v>
      </c>
      <c r="B4875" s="1" t="s">
        <v>14889</v>
      </c>
      <c r="C4875">
        <v>1</v>
      </c>
      <c r="D4875" t="s">
        <v>1595</v>
      </c>
      <c r="E4875" s="1" t="s">
        <v>14889</v>
      </c>
      <c r="F4875" s="4" t="str">
        <f>_xlfn.IFNA(VLOOKUP($E4875,'binding constants'!A:D,1,FALSE),"")</f>
        <v>1lnm</v>
      </c>
      <c r="G4875" s="4" t="str">
        <f>VLOOKUP($E4875,'binding constants'!A:D,3,FALSE)</f>
        <v>2.0nM</v>
      </c>
      <c r="H4875" s="4" t="str">
        <f>VLOOKUP($E4875,'binding constants'!A:D,2,FALSE)</f>
        <v>8.70</v>
      </c>
      <c r="I4875" t="str">
        <f t="shared" si="76"/>
        <v>OK</v>
      </c>
    </row>
    <row r="4876" spans="1:9" x14ac:dyDescent="0.35">
      <c r="A4876">
        <v>2</v>
      </c>
      <c r="B4876" s="1" t="s">
        <v>14890</v>
      </c>
      <c r="C4876">
        <v>1</v>
      </c>
      <c r="D4876" t="s">
        <v>1921</v>
      </c>
      <c r="E4876" s="1" t="s">
        <v>14890</v>
      </c>
      <c r="F4876" s="4" t="str">
        <f>_xlfn.IFNA(VLOOKUP($E4876,'binding constants'!A:D,1,FALSE),"")</f>
        <v>1n0s</v>
      </c>
      <c r="G4876" s="4" t="str">
        <f>VLOOKUP($E4876,'binding constants'!A:D,3,FALSE)</f>
        <v>35.2nM</v>
      </c>
      <c r="H4876" s="4" t="str">
        <f>VLOOKUP($E4876,'binding constants'!A:D,2,FALSE)</f>
        <v>7.45</v>
      </c>
      <c r="I4876" t="str">
        <f t="shared" si="76"/>
        <v>OK</v>
      </c>
    </row>
    <row r="4877" spans="1:9" x14ac:dyDescent="0.35">
      <c r="A4877" t="s">
        <v>445</v>
      </c>
      <c r="F4877" s="4" t="str">
        <f>_xlfn.IFNA(VLOOKUP($E4877,'binding constants'!A:D,1,FALSE),"")</f>
        <v/>
      </c>
      <c r="G4877" s="4" t="e">
        <f>VLOOKUP($E4877,'binding constants'!A:D,3,FALSE)</f>
        <v>#N/A</v>
      </c>
      <c r="H4877" s="4" t="e">
        <f>VLOOKUP($E4877,'binding constants'!A:D,2,FALSE)</f>
        <v>#N/A</v>
      </c>
      <c r="I4877" t="str">
        <f t="shared" si="76"/>
        <v>OK</v>
      </c>
    </row>
    <row r="4878" spans="1:9" x14ac:dyDescent="0.35">
      <c r="A4878">
        <v>0</v>
      </c>
      <c r="B4878" s="1" t="s">
        <v>14891</v>
      </c>
      <c r="C4878">
        <v>1</v>
      </c>
      <c r="E4878" s="1" t="s">
        <v>14891</v>
      </c>
      <c r="F4878" s="4" t="str">
        <f>_xlfn.IFNA(VLOOKUP($E4878,'binding constants'!A:D,1,FALSE),"")</f>
        <v>5cp9</v>
      </c>
      <c r="G4878" s="4" t="str">
        <f>VLOOKUP($E4878,'binding constants'!A:D,3,FALSE)</f>
        <v>0.31mM</v>
      </c>
      <c r="H4878" s="4" t="str">
        <f>VLOOKUP($E4878,'binding constants'!A:D,2,FALSE)</f>
        <v>3.51</v>
      </c>
      <c r="I4878" t="str">
        <f t="shared" si="76"/>
        <v>OK</v>
      </c>
    </row>
    <row r="4879" spans="1:9" x14ac:dyDescent="0.35">
      <c r="A4879">
        <v>1</v>
      </c>
      <c r="B4879" s="1" t="s">
        <v>14892</v>
      </c>
      <c r="C4879">
        <v>1</v>
      </c>
      <c r="D4879" t="s">
        <v>1595</v>
      </c>
      <c r="E4879" s="1" t="s">
        <v>14892</v>
      </c>
      <c r="F4879" s="4" t="str">
        <f>_xlfn.IFNA(VLOOKUP($E4879,'binding constants'!A:D,1,FALSE),"")</f>
        <v>5cs3</v>
      </c>
      <c r="G4879" s="4" t="str">
        <f>VLOOKUP($E4879,'binding constants'!A:D,3,FALSE)</f>
        <v>7.0mM</v>
      </c>
      <c r="H4879" s="4" t="str">
        <f>VLOOKUP($E4879,'binding constants'!A:D,2,FALSE)</f>
        <v>2.15</v>
      </c>
      <c r="I4879" t="str">
        <f t="shared" si="76"/>
        <v>OK</v>
      </c>
    </row>
    <row r="4880" spans="1:9" x14ac:dyDescent="0.35">
      <c r="A4880">
        <v>2</v>
      </c>
      <c r="B4880" s="1" t="s">
        <v>14893</v>
      </c>
      <c r="C4880">
        <v>1</v>
      </c>
      <c r="D4880" t="s">
        <v>1595</v>
      </c>
      <c r="E4880" s="1" t="s">
        <v>14893</v>
      </c>
      <c r="F4880" s="4" t="str">
        <f>_xlfn.IFNA(VLOOKUP($E4880,'binding constants'!A:D,1,FALSE),"")</f>
        <v>5ct2</v>
      </c>
      <c r="G4880" s="4" t="str">
        <f>VLOOKUP($E4880,'binding constants'!A:D,3,FALSE)</f>
        <v>1.2mM</v>
      </c>
      <c r="H4880" s="4" t="str">
        <f>VLOOKUP($E4880,'binding constants'!A:D,2,FALSE)</f>
        <v>2.92</v>
      </c>
      <c r="I4880" t="str">
        <f t="shared" si="76"/>
        <v>OK</v>
      </c>
    </row>
    <row r="4881" spans="1:9" x14ac:dyDescent="0.35">
      <c r="A4881" t="s">
        <v>446</v>
      </c>
      <c r="F4881" s="4" t="str">
        <f>_xlfn.IFNA(VLOOKUP($E4881,'binding constants'!A:D,1,FALSE),"")</f>
        <v/>
      </c>
      <c r="G4881" s="4" t="e">
        <f>VLOOKUP($E4881,'binding constants'!A:D,3,FALSE)</f>
        <v>#N/A</v>
      </c>
      <c r="H4881" s="4" t="e">
        <f>VLOOKUP($E4881,'binding constants'!A:D,2,FALSE)</f>
        <v>#N/A</v>
      </c>
      <c r="I4881" t="str">
        <f t="shared" si="76"/>
        <v>OK</v>
      </c>
    </row>
    <row r="4882" spans="1:9" x14ac:dyDescent="0.35">
      <c r="A4882">
        <v>0</v>
      </c>
      <c r="B4882" s="1" t="s">
        <v>14894</v>
      </c>
      <c r="C4882">
        <v>1</v>
      </c>
      <c r="E4882" s="1" t="s">
        <v>14894</v>
      </c>
      <c r="F4882" s="4" t="str">
        <f>_xlfn.IFNA(VLOOKUP($E4882,'binding constants'!A:D,1,FALSE),"")</f>
        <v>5h1t</v>
      </c>
      <c r="G4882" s="4" t="str">
        <f>VLOOKUP($E4882,'binding constants'!A:D,3,FALSE)</f>
        <v>0.16mM</v>
      </c>
      <c r="H4882" s="4" t="str">
        <f>VLOOKUP($E4882,'binding constants'!A:D,2,FALSE)</f>
        <v>3.80</v>
      </c>
      <c r="I4882" t="str">
        <f t="shared" si="76"/>
        <v>OK</v>
      </c>
    </row>
    <row r="4883" spans="1:9" x14ac:dyDescent="0.35">
      <c r="A4883">
        <v>1</v>
      </c>
      <c r="B4883" s="1" t="s">
        <v>14895</v>
      </c>
      <c r="C4883">
        <v>1</v>
      </c>
      <c r="D4883" t="s">
        <v>1595</v>
      </c>
      <c r="E4883" s="1" t="s">
        <v>14895</v>
      </c>
      <c r="F4883" s="4" t="str">
        <f>_xlfn.IFNA(VLOOKUP($E4883,'binding constants'!A:D,1,FALSE),"")</f>
        <v>5h1u</v>
      </c>
      <c r="G4883" s="4" t="str">
        <f>VLOOKUP($E4883,'binding constants'!A:D,3,FALSE)</f>
        <v>0.31mM</v>
      </c>
      <c r="H4883" s="4" t="str">
        <f>VLOOKUP($E4883,'binding constants'!A:D,2,FALSE)</f>
        <v>3.51</v>
      </c>
      <c r="I4883" t="str">
        <f t="shared" si="76"/>
        <v>OK</v>
      </c>
    </row>
    <row r="4884" spans="1:9" x14ac:dyDescent="0.35">
      <c r="A4884">
        <v>2</v>
      </c>
      <c r="B4884" s="1" t="s">
        <v>14896</v>
      </c>
      <c r="C4884">
        <v>1</v>
      </c>
      <c r="D4884" t="s">
        <v>1595</v>
      </c>
      <c r="E4884" s="1" t="s">
        <v>14896</v>
      </c>
      <c r="F4884" s="4" t="str">
        <f>_xlfn.IFNA(VLOOKUP($E4884,'binding constants'!A:D,1,FALSE),"")</f>
        <v>5h1v</v>
      </c>
      <c r="G4884" s="4" t="str">
        <f>VLOOKUP($E4884,'binding constants'!A:D,3,FALSE)</f>
        <v>0.1mM</v>
      </c>
      <c r="H4884" s="4" t="str">
        <f>VLOOKUP($E4884,'binding constants'!A:D,2,FALSE)</f>
        <v>4.00</v>
      </c>
      <c r="I4884" t="str">
        <f t="shared" si="76"/>
        <v>OK</v>
      </c>
    </row>
    <row r="4885" spans="1:9" x14ac:dyDescent="0.35">
      <c r="A4885" t="s">
        <v>447</v>
      </c>
      <c r="F4885" s="4" t="str">
        <f>_xlfn.IFNA(VLOOKUP($E4885,'binding constants'!A:D,1,FALSE),"")</f>
        <v/>
      </c>
      <c r="G4885" s="4" t="e">
        <f>VLOOKUP($E4885,'binding constants'!A:D,3,FALSE)</f>
        <v>#N/A</v>
      </c>
      <c r="H4885" s="4" t="e">
        <f>VLOOKUP($E4885,'binding constants'!A:D,2,FALSE)</f>
        <v>#N/A</v>
      </c>
      <c r="I4885" t="str">
        <f t="shared" si="76"/>
        <v>OK</v>
      </c>
    </row>
    <row r="4886" spans="1:9" x14ac:dyDescent="0.35">
      <c r="A4886">
        <v>0</v>
      </c>
      <c r="B4886" s="1" t="s">
        <v>14897</v>
      </c>
      <c r="C4886">
        <v>1</v>
      </c>
      <c r="D4886" t="s">
        <v>1904</v>
      </c>
      <c r="E4886" s="1" t="s">
        <v>14897</v>
      </c>
      <c r="F4886" s="4" t="str">
        <f>_xlfn.IFNA(VLOOKUP($E4886,'binding constants'!A:D,1,FALSE),"")</f>
        <v>1qy1</v>
      </c>
      <c r="G4886" s="4" t="str">
        <f>VLOOKUP($E4886,'binding constants'!A:D,3,FALSE)</f>
        <v>0.3uM</v>
      </c>
      <c r="H4886" s="4" t="str">
        <f>VLOOKUP($E4886,'binding constants'!A:D,2,FALSE)</f>
        <v>6.52</v>
      </c>
      <c r="I4886" t="str">
        <f t="shared" si="76"/>
        <v>OK</v>
      </c>
    </row>
    <row r="4887" spans="1:9" x14ac:dyDescent="0.35">
      <c r="A4887">
        <v>1</v>
      </c>
      <c r="B4887" s="1" t="s">
        <v>14898</v>
      </c>
      <c r="C4887">
        <v>1</v>
      </c>
      <c r="D4887" t="s">
        <v>1904</v>
      </c>
      <c r="E4887" s="1" t="s">
        <v>14898</v>
      </c>
      <c r="F4887" s="4" t="str">
        <f>_xlfn.IFNA(VLOOKUP($E4887,'binding constants'!A:D,1,FALSE),"")</f>
        <v>1qy2</v>
      </c>
      <c r="G4887" s="4" t="str">
        <f>VLOOKUP($E4887,'binding constants'!A:D,3,FALSE)</f>
        <v>1.8uM</v>
      </c>
      <c r="H4887" s="4" t="str">
        <f>VLOOKUP($E4887,'binding constants'!A:D,2,FALSE)</f>
        <v>5.74</v>
      </c>
      <c r="I4887" t="str">
        <f t="shared" si="76"/>
        <v>OK</v>
      </c>
    </row>
    <row r="4888" spans="1:9" x14ac:dyDescent="0.35">
      <c r="A4888">
        <v>2</v>
      </c>
      <c r="B4888" s="1" t="s">
        <v>14899</v>
      </c>
      <c r="C4888">
        <v>1</v>
      </c>
      <c r="E4888" s="1" t="s">
        <v>14899</v>
      </c>
      <c r="F4888" s="4" t="str">
        <f>_xlfn.IFNA(VLOOKUP($E4888,'binding constants'!A:D,1,FALSE),"")</f>
        <v>2nnd</v>
      </c>
      <c r="G4888" s="4" t="str">
        <f>VLOOKUP($E4888,'binding constants'!A:D,3,FALSE)</f>
        <v>0.87uM</v>
      </c>
      <c r="H4888" s="4" t="str">
        <f>VLOOKUP($E4888,'binding constants'!A:D,2,FALSE)</f>
        <v>6.06</v>
      </c>
      <c r="I4888" t="str">
        <f t="shared" si="76"/>
        <v>OK</v>
      </c>
    </row>
    <row r="4889" spans="1:9" x14ac:dyDescent="0.35">
      <c r="A4889" t="s">
        <v>448</v>
      </c>
      <c r="F4889" s="4" t="str">
        <f>_xlfn.IFNA(VLOOKUP($E4889,'binding constants'!A:D,1,FALSE),"")</f>
        <v/>
      </c>
      <c r="G4889" s="4" t="e">
        <f>VLOOKUP($E4889,'binding constants'!A:D,3,FALSE)</f>
        <v>#N/A</v>
      </c>
      <c r="H4889" s="4" t="e">
        <f>VLOOKUP($E4889,'binding constants'!A:D,2,FALSE)</f>
        <v>#N/A</v>
      </c>
      <c r="I4889" t="str">
        <f t="shared" si="76"/>
        <v>OK</v>
      </c>
    </row>
    <row r="4890" spans="1:9" x14ac:dyDescent="0.35">
      <c r="A4890">
        <v>0</v>
      </c>
      <c r="B4890" s="1" t="s">
        <v>14900</v>
      </c>
      <c r="C4890">
        <v>1</v>
      </c>
      <c r="E4890" s="1" t="s">
        <v>14900</v>
      </c>
      <c r="F4890" s="4" t="str">
        <f>_xlfn.IFNA(VLOOKUP($E4890,'binding constants'!A:D,1,FALSE),"")</f>
        <v>2py4</v>
      </c>
      <c r="G4890" s="4" t="str">
        <f>VLOOKUP($E4890,'binding constants'!A:D,3,FALSE)</f>
        <v>0.2uM</v>
      </c>
      <c r="H4890" s="4" t="str">
        <f>VLOOKUP($E4890,'binding constants'!A:D,2,FALSE)</f>
        <v>6.70</v>
      </c>
      <c r="I4890" t="str">
        <f t="shared" si="76"/>
        <v>OK</v>
      </c>
    </row>
    <row r="4891" spans="1:9" x14ac:dyDescent="0.35">
      <c r="A4891">
        <v>1</v>
      </c>
      <c r="B4891" s="1" t="s">
        <v>14901</v>
      </c>
      <c r="C4891">
        <v>1</v>
      </c>
      <c r="D4891" t="s">
        <v>1595</v>
      </c>
      <c r="E4891" s="1" t="s">
        <v>14901</v>
      </c>
      <c r="F4891" s="4" t="str">
        <f>_xlfn.IFNA(VLOOKUP($E4891,'binding constants'!A:D,1,FALSE),"")</f>
        <v>5ect</v>
      </c>
      <c r="G4891" s="4" t="str">
        <f>VLOOKUP($E4891,'binding constants'!A:D,3,FALSE)</f>
        <v>5.2uM</v>
      </c>
      <c r="H4891" s="4" t="str">
        <f>VLOOKUP($E4891,'binding constants'!A:D,2,FALSE)</f>
        <v>5.28</v>
      </c>
      <c r="I4891" t="str">
        <f t="shared" si="76"/>
        <v>OK</v>
      </c>
    </row>
    <row r="4892" spans="1:9" x14ac:dyDescent="0.35">
      <c r="A4892">
        <v>2</v>
      </c>
      <c r="B4892" s="1" t="s">
        <v>14902</v>
      </c>
      <c r="C4892">
        <v>1</v>
      </c>
      <c r="D4892" t="s">
        <v>1732</v>
      </c>
      <c r="E4892" s="1" t="s">
        <v>14902</v>
      </c>
      <c r="F4892" s="4" t="str">
        <f>_xlfn.IFNA(VLOOKUP($E4892,'binding constants'!A:D,1,FALSE),"")</f>
        <v>5edd</v>
      </c>
      <c r="G4892" s="4" t="str">
        <f>VLOOKUP($E4892,'binding constants'!A:D,3,FALSE)</f>
        <v>5.7uM</v>
      </c>
      <c r="H4892" s="4" t="str">
        <f>VLOOKUP($E4892,'binding constants'!A:D,2,FALSE)</f>
        <v>5.24</v>
      </c>
      <c r="I4892" t="str">
        <f t="shared" si="76"/>
        <v>OK</v>
      </c>
    </row>
    <row r="4893" spans="1:9" x14ac:dyDescent="0.35">
      <c r="A4893" t="s">
        <v>449</v>
      </c>
      <c r="F4893" s="4" t="str">
        <f>_xlfn.IFNA(VLOOKUP($E4893,'binding constants'!A:D,1,FALSE),"")</f>
        <v/>
      </c>
      <c r="G4893" s="4" t="e">
        <f>VLOOKUP($E4893,'binding constants'!A:D,3,FALSE)</f>
        <v>#N/A</v>
      </c>
      <c r="H4893" s="4" t="e">
        <f>VLOOKUP($E4893,'binding constants'!A:D,2,FALSE)</f>
        <v>#N/A</v>
      </c>
      <c r="I4893" t="str">
        <f t="shared" si="76"/>
        <v>OK</v>
      </c>
    </row>
    <row r="4894" spans="1:9" x14ac:dyDescent="0.35">
      <c r="A4894">
        <v>0</v>
      </c>
      <c r="B4894" s="1" t="s">
        <v>14903</v>
      </c>
      <c r="C4894">
        <v>1</v>
      </c>
      <c r="E4894" s="1" t="s">
        <v>14903</v>
      </c>
      <c r="F4894" s="4" t="str">
        <f>_xlfn.IFNA(VLOOKUP($E4894,'binding constants'!A:D,1,FALSE),"")</f>
        <v>2xp7</v>
      </c>
      <c r="G4894" s="4" t="str">
        <f>VLOOKUP($E4894,'binding constants'!A:D,3,FALSE)</f>
        <v>1.7uM</v>
      </c>
      <c r="H4894" s="4" t="str">
        <f>VLOOKUP($E4894,'binding constants'!A:D,2,FALSE)</f>
        <v>5.77</v>
      </c>
      <c r="I4894" t="str">
        <f t="shared" si="76"/>
        <v>OK</v>
      </c>
    </row>
    <row r="4895" spans="1:9" x14ac:dyDescent="0.35">
      <c r="A4895">
        <v>1</v>
      </c>
      <c r="B4895" s="1" t="s">
        <v>14904</v>
      </c>
      <c r="C4895">
        <v>1</v>
      </c>
      <c r="D4895" t="s">
        <v>1922</v>
      </c>
      <c r="E4895" s="1" t="s">
        <v>14904</v>
      </c>
      <c r="F4895" s="4" t="str">
        <f>_xlfn.IFNA(VLOOKUP($E4895,'binding constants'!A:D,1,FALSE),"")</f>
        <v>3ikd</v>
      </c>
      <c r="G4895" s="4" t="str">
        <f>VLOOKUP($E4895,'binding constants'!A:D,3,FALSE)</f>
        <v>0.179uM</v>
      </c>
      <c r="H4895" s="4" t="str">
        <f>VLOOKUP($E4895,'binding constants'!A:D,2,FALSE)</f>
        <v>6.75</v>
      </c>
      <c r="I4895" t="str">
        <f t="shared" si="76"/>
        <v>OK</v>
      </c>
    </row>
    <row r="4896" spans="1:9" x14ac:dyDescent="0.35">
      <c r="A4896">
        <v>2</v>
      </c>
      <c r="B4896" s="1" t="s">
        <v>14905</v>
      </c>
      <c r="C4896">
        <v>1</v>
      </c>
      <c r="D4896" t="s">
        <v>1922</v>
      </c>
      <c r="E4896" s="1" t="s">
        <v>14905</v>
      </c>
      <c r="F4896" s="4" t="str">
        <f>_xlfn.IFNA(VLOOKUP($E4896,'binding constants'!A:D,1,FALSE),"")</f>
        <v>3ikg</v>
      </c>
      <c r="G4896" s="4" t="str">
        <f>VLOOKUP($E4896,'binding constants'!A:D,3,FALSE)</f>
        <v>0.057uM</v>
      </c>
      <c r="H4896" s="4" t="str">
        <f>VLOOKUP($E4896,'binding constants'!A:D,2,FALSE)</f>
        <v>7.24</v>
      </c>
      <c r="I4896" t="str">
        <f t="shared" si="76"/>
        <v>OK</v>
      </c>
    </row>
    <row r="4897" spans="1:9" x14ac:dyDescent="0.35">
      <c r="A4897" t="s">
        <v>450</v>
      </c>
      <c r="F4897" s="4" t="str">
        <f>_xlfn.IFNA(VLOOKUP($E4897,'binding constants'!A:D,1,FALSE),"")</f>
        <v/>
      </c>
      <c r="G4897" s="4" t="e">
        <f>VLOOKUP($E4897,'binding constants'!A:D,3,FALSE)</f>
        <v>#N/A</v>
      </c>
      <c r="H4897" s="4" t="e">
        <f>VLOOKUP($E4897,'binding constants'!A:D,2,FALSE)</f>
        <v>#N/A</v>
      </c>
      <c r="I4897" t="str">
        <f t="shared" si="76"/>
        <v>OK</v>
      </c>
    </row>
    <row r="4898" spans="1:9" x14ac:dyDescent="0.35">
      <c r="A4898">
        <v>0</v>
      </c>
      <c r="B4898" s="1" t="s">
        <v>14906</v>
      </c>
      <c r="C4898">
        <v>1</v>
      </c>
      <c r="E4898" s="1" t="s">
        <v>14906</v>
      </c>
      <c r="F4898" s="4" t="str">
        <f>_xlfn.IFNA(VLOOKUP($E4898,'binding constants'!A:D,1,FALSE),"")</f>
        <v>4elf</v>
      </c>
      <c r="G4898" s="4" t="str">
        <f>VLOOKUP($E4898,'binding constants'!A:D,3,FALSE)</f>
        <v>9.4nM</v>
      </c>
      <c r="H4898" s="4" t="str">
        <f>VLOOKUP($E4898,'binding constants'!A:D,2,FALSE)</f>
        <v>8.03</v>
      </c>
      <c r="I4898" t="str">
        <f t="shared" si="76"/>
        <v>OK</v>
      </c>
    </row>
    <row r="4899" spans="1:9" x14ac:dyDescent="0.35">
      <c r="A4899">
        <v>1</v>
      </c>
      <c r="B4899" s="1" t="s">
        <v>14907</v>
      </c>
      <c r="C4899">
        <v>1</v>
      </c>
      <c r="D4899" t="s">
        <v>1595</v>
      </c>
      <c r="E4899" s="1" t="s">
        <v>14907</v>
      </c>
      <c r="F4899" s="4" t="str">
        <f>_xlfn.IFNA(VLOOKUP($E4899,'binding constants'!A:D,1,FALSE),"")</f>
        <v>4elg</v>
      </c>
      <c r="G4899" s="4" t="str">
        <f>VLOOKUP($E4899,'binding constants'!A:D,3,FALSE)</f>
        <v>6.9nM</v>
      </c>
      <c r="H4899" s="4" t="str">
        <f>VLOOKUP($E4899,'binding constants'!A:D,2,FALSE)</f>
        <v>8.16</v>
      </c>
      <c r="I4899" t="str">
        <f t="shared" si="76"/>
        <v>OK</v>
      </c>
    </row>
    <row r="4900" spans="1:9" x14ac:dyDescent="0.35">
      <c r="A4900">
        <v>2</v>
      </c>
      <c r="B4900" s="1" t="s">
        <v>14908</v>
      </c>
      <c r="C4900">
        <v>1</v>
      </c>
      <c r="D4900" t="s">
        <v>1595</v>
      </c>
      <c r="E4900" s="1" t="s">
        <v>14908</v>
      </c>
      <c r="F4900" s="4" t="str">
        <f>_xlfn.IFNA(VLOOKUP($E4900,'binding constants'!A:D,1,FALSE),"")</f>
        <v>4elh</v>
      </c>
      <c r="G4900" s="4" t="str">
        <f>VLOOKUP($E4900,'binding constants'!A:D,3,FALSE)</f>
        <v>8.2nM</v>
      </c>
      <c r="H4900" s="4" t="str">
        <f>VLOOKUP($E4900,'binding constants'!A:D,2,FALSE)</f>
        <v>8.09</v>
      </c>
      <c r="I4900" t="str">
        <f t="shared" si="76"/>
        <v>OK</v>
      </c>
    </row>
    <row r="4901" spans="1:9" x14ac:dyDescent="0.35">
      <c r="A4901" t="s">
        <v>451</v>
      </c>
      <c r="F4901" s="4" t="str">
        <f>_xlfn.IFNA(VLOOKUP($E4901,'binding constants'!A:D,1,FALSE),"")</f>
        <v/>
      </c>
      <c r="G4901" s="4" t="e">
        <f>VLOOKUP($E4901,'binding constants'!A:D,3,FALSE)</f>
        <v>#N/A</v>
      </c>
      <c r="H4901" s="4" t="e">
        <f>VLOOKUP($E4901,'binding constants'!A:D,2,FALSE)</f>
        <v>#N/A</v>
      </c>
      <c r="I4901" t="str">
        <f t="shared" si="76"/>
        <v>OK</v>
      </c>
    </row>
    <row r="4902" spans="1:9" x14ac:dyDescent="0.35">
      <c r="A4902">
        <v>0</v>
      </c>
      <c r="B4902" s="1" t="s">
        <v>14909</v>
      </c>
      <c r="C4902">
        <v>1</v>
      </c>
      <c r="D4902" t="s">
        <v>1595</v>
      </c>
      <c r="E4902" s="1" t="s">
        <v>14909</v>
      </c>
      <c r="F4902" s="4" t="str">
        <f>_xlfn.IFNA(VLOOKUP($E4902,'binding constants'!A:D,1,FALSE),"")</f>
        <v>2amt</v>
      </c>
      <c r="G4902" s="4" t="str">
        <f>VLOOKUP($E4902,'binding constants'!A:D,3,FALSE)</f>
        <v>36uM</v>
      </c>
      <c r="H4902" s="4" t="str">
        <f>VLOOKUP($E4902,'binding constants'!A:D,2,FALSE)</f>
        <v>4.44</v>
      </c>
      <c r="I4902" t="str">
        <f t="shared" si="76"/>
        <v>OK</v>
      </c>
    </row>
    <row r="4903" spans="1:9" x14ac:dyDescent="0.35">
      <c r="A4903">
        <v>1</v>
      </c>
      <c r="B4903" s="1" t="s">
        <v>14910</v>
      </c>
      <c r="C4903">
        <v>1</v>
      </c>
      <c r="D4903" t="s">
        <v>1595</v>
      </c>
      <c r="E4903" s="1" t="s">
        <v>14910</v>
      </c>
      <c r="F4903" s="4" t="str">
        <f>_xlfn.IFNA(VLOOKUP($E4903,'binding constants'!A:D,1,FALSE),"")</f>
        <v>2gzl</v>
      </c>
      <c r="G4903" s="4" t="str">
        <f>VLOOKUP($E4903,'binding constants'!A:D,3,FALSE)</f>
        <v>15uM</v>
      </c>
      <c r="H4903" s="4" t="str">
        <f>VLOOKUP($E4903,'binding constants'!A:D,2,FALSE)</f>
        <v>4.82</v>
      </c>
      <c r="I4903" t="str">
        <f t="shared" si="76"/>
        <v>OK</v>
      </c>
    </row>
    <row r="4904" spans="1:9" x14ac:dyDescent="0.35">
      <c r="A4904">
        <v>2</v>
      </c>
      <c r="B4904" s="1" t="s">
        <v>14911</v>
      </c>
      <c r="C4904">
        <v>1</v>
      </c>
      <c r="E4904" s="1" t="s">
        <v>14911</v>
      </c>
      <c r="F4904" s="4" t="str">
        <f>_xlfn.IFNA(VLOOKUP($E4904,'binding constants'!A:D,1,FALSE),"")</f>
        <v>3elc</v>
      </c>
      <c r="G4904" s="4" t="str">
        <f>VLOOKUP($E4904,'binding constants'!A:D,3,FALSE)</f>
        <v>2.02mM</v>
      </c>
      <c r="H4904" s="4" t="str">
        <f>VLOOKUP($E4904,'binding constants'!A:D,2,FALSE)</f>
        <v>2.69</v>
      </c>
      <c r="I4904" t="str">
        <f t="shared" si="76"/>
        <v>OK</v>
      </c>
    </row>
    <row r="4905" spans="1:9" x14ac:dyDescent="0.35">
      <c r="A4905" t="s">
        <v>452</v>
      </c>
      <c r="F4905" s="4" t="str">
        <f>_xlfn.IFNA(VLOOKUP($E4905,'binding constants'!A:D,1,FALSE),"")</f>
        <v/>
      </c>
      <c r="G4905" s="4" t="e">
        <f>VLOOKUP($E4905,'binding constants'!A:D,3,FALSE)</f>
        <v>#N/A</v>
      </c>
      <c r="H4905" s="4" t="e">
        <f>VLOOKUP($E4905,'binding constants'!A:D,2,FALSE)</f>
        <v>#N/A</v>
      </c>
      <c r="I4905" t="str">
        <f t="shared" si="76"/>
        <v>OK</v>
      </c>
    </row>
    <row r="4906" spans="1:9" x14ac:dyDescent="0.35">
      <c r="A4906">
        <v>0</v>
      </c>
      <c r="B4906" s="1" t="s">
        <v>14912</v>
      </c>
      <c r="C4906">
        <v>1</v>
      </c>
      <c r="E4906" s="1" t="s">
        <v>14912</v>
      </c>
      <c r="F4906" s="4" t="str">
        <f>_xlfn.IFNA(VLOOKUP($E4906,'binding constants'!A:D,1,FALSE),"")</f>
        <v>2c92</v>
      </c>
      <c r="G4906" s="4" t="str">
        <f>VLOOKUP($E4906,'binding constants'!A:D,3,FALSE)</f>
        <v>2.11uM</v>
      </c>
      <c r="H4906" s="4" t="str">
        <f>VLOOKUP($E4906,'binding constants'!A:D,2,FALSE)</f>
        <v>5.68</v>
      </c>
      <c r="I4906" t="str">
        <f t="shared" si="76"/>
        <v>OK</v>
      </c>
    </row>
    <row r="4907" spans="1:9" x14ac:dyDescent="0.35">
      <c r="A4907">
        <v>1</v>
      </c>
      <c r="B4907" s="1" t="s">
        <v>14913</v>
      </c>
      <c r="C4907">
        <v>1</v>
      </c>
      <c r="D4907" t="s">
        <v>1595</v>
      </c>
      <c r="E4907" s="1" t="s">
        <v>14913</v>
      </c>
      <c r="F4907" s="4" t="str">
        <f>_xlfn.IFNA(VLOOKUP($E4907,'binding constants'!A:D,1,FALSE),"")</f>
        <v>2c94</v>
      </c>
      <c r="G4907" s="4" t="str">
        <f>VLOOKUP($E4907,'binding constants'!A:D,3,FALSE)</f>
        <v>0.15uM</v>
      </c>
      <c r="H4907" s="4" t="str">
        <f>VLOOKUP($E4907,'binding constants'!A:D,2,FALSE)</f>
        <v>6.82</v>
      </c>
      <c r="I4907" t="str">
        <f t="shared" si="76"/>
        <v>OK</v>
      </c>
    </row>
    <row r="4908" spans="1:9" x14ac:dyDescent="0.35">
      <c r="A4908">
        <v>2</v>
      </c>
      <c r="B4908" s="1" t="s">
        <v>14914</v>
      </c>
      <c r="C4908">
        <v>1</v>
      </c>
      <c r="D4908" t="s">
        <v>1595</v>
      </c>
      <c r="E4908" s="1" t="s">
        <v>14914</v>
      </c>
      <c r="F4908" s="4" t="str">
        <f>_xlfn.IFNA(VLOOKUP($E4908,'binding constants'!A:D,1,FALSE),"")</f>
        <v>2c97</v>
      </c>
      <c r="G4908" s="4" t="str">
        <f>VLOOKUP($E4908,'binding constants'!A:D,3,FALSE)</f>
        <v>0.72uM</v>
      </c>
      <c r="H4908" s="4" t="str">
        <f>VLOOKUP($E4908,'binding constants'!A:D,2,FALSE)</f>
        <v>6.14</v>
      </c>
      <c r="I4908" t="str">
        <f t="shared" si="76"/>
        <v>OK</v>
      </c>
    </row>
    <row r="4909" spans="1:9" x14ac:dyDescent="0.35">
      <c r="A4909" t="s">
        <v>453</v>
      </c>
      <c r="F4909" s="4" t="str">
        <f>_xlfn.IFNA(VLOOKUP($E4909,'binding constants'!A:D,1,FALSE),"")</f>
        <v/>
      </c>
      <c r="G4909" s="4" t="e">
        <f>VLOOKUP($E4909,'binding constants'!A:D,3,FALSE)</f>
        <v>#N/A</v>
      </c>
      <c r="H4909" s="4" t="e">
        <f>VLOOKUP($E4909,'binding constants'!A:D,2,FALSE)</f>
        <v>#N/A</v>
      </c>
      <c r="I4909" t="str">
        <f t="shared" si="76"/>
        <v>OK</v>
      </c>
    </row>
    <row r="4910" spans="1:9" x14ac:dyDescent="0.35">
      <c r="A4910">
        <v>0</v>
      </c>
      <c r="B4910" s="1" t="s">
        <v>14915</v>
      </c>
      <c r="C4910">
        <v>1</v>
      </c>
      <c r="E4910" s="1" t="s">
        <v>14915</v>
      </c>
      <c r="F4910" s="4" t="str">
        <f>_xlfn.IFNA(VLOOKUP($E4910,'binding constants'!A:D,1,FALSE),"")</f>
        <v>4rlt</v>
      </c>
      <c r="G4910" s="4" t="str">
        <f>VLOOKUP($E4910,'binding constants'!A:D,3,FALSE)</f>
        <v>10.9uM</v>
      </c>
      <c r="H4910" s="4" t="str">
        <f>VLOOKUP($E4910,'binding constants'!A:D,2,FALSE)</f>
        <v>4.96</v>
      </c>
      <c r="I4910" t="str">
        <f t="shared" si="76"/>
        <v>OK</v>
      </c>
    </row>
    <row r="4911" spans="1:9" x14ac:dyDescent="0.35">
      <c r="A4911">
        <v>1</v>
      </c>
      <c r="B4911" s="1" t="s">
        <v>14916</v>
      </c>
      <c r="C4911">
        <v>1</v>
      </c>
      <c r="D4911" t="s">
        <v>1595</v>
      </c>
      <c r="E4911" s="1" t="s">
        <v>14916</v>
      </c>
      <c r="F4911" s="4" t="str">
        <f>_xlfn.IFNA(VLOOKUP($E4911,'binding constants'!A:D,1,FALSE),"")</f>
        <v>4rlu</v>
      </c>
      <c r="G4911" s="4" t="str">
        <f>VLOOKUP($E4911,'binding constants'!A:D,3,FALSE)</f>
        <v>15.2uM</v>
      </c>
      <c r="H4911" s="4" t="str">
        <f>VLOOKUP($E4911,'binding constants'!A:D,2,FALSE)</f>
        <v>4.82</v>
      </c>
      <c r="I4911" t="str">
        <f t="shared" si="76"/>
        <v>OK</v>
      </c>
    </row>
    <row r="4912" spans="1:9" x14ac:dyDescent="0.35">
      <c r="A4912">
        <v>2</v>
      </c>
      <c r="B4912" s="1" t="s">
        <v>14917</v>
      </c>
      <c r="C4912">
        <v>1</v>
      </c>
      <c r="D4912" t="s">
        <v>1595</v>
      </c>
      <c r="E4912" s="1" t="s">
        <v>14917</v>
      </c>
      <c r="F4912" s="4" t="str">
        <f>_xlfn.IFNA(VLOOKUP($E4912,'binding constants'!A:D,1,FALSE),"")</f>
        <v>4rlw</v>
      </c>
      <c r="G4912" s="4" t="str">
        <f>VLOOKUP($E4912,'binding constants'!A:D,3,FALSE)</f>
        <v>13.4uM</v>
      </c>
      <c r="H4912" s="4" t="str">
        <f>VLOOKUP($E4912,'binding constants'!A:D,2,FALSE)</f>
        <v>4.87</v>
      </c>
      <c r="I4912" t="str">
        <f t="shared" si="76"/>
        <v>OK</v>
      </c>
    </row>
    <row r="4913" spans="1:9" x14ac:dyDescent="0.35">
      <c r="A4913" t="s">
        <v>454</v>
      </c>
      <c r="F4913" s="4" t="str">
        <f>_xlfn.IFNA(VLOOKUP($E4913,'binding constants'!A:D,1,FALSE),"")</f>
        <v/>
      </c>
      <c r="G4913" s="4" t="e">
        <f>VLOOKUP($E4913,'binding constants'!A:D,3,FALSE)</f>
        <v>#N/A</v>
      </c>
      <c r="H4913" s="4" t="e">
        <f>VLOOKUP($E4913,'binding constants'!A:D,2,FALSE)</f>
        <v>#N/A</v>
      </c>
      <c r="I4913" t="str">
        <f t="shared" si="76"/>
        <v>OK</v>
      </c>
    </row>
    <row r="4914" spans="1:9" x14ac:dyDescent="0.35">
      <c r="A4914">
        <v>0</v>
      </c>
      <c r="B4914" s="1" t="s">
        <v>14918</v>
      </c>
      <c r="C4914">
        <v>1</v>
      </c>
      <c r="E4914" s="1" t="s">
        <v>14918</v>
      </c>
      <c r="F4914" s="4" t="str">
        <f>_xlfn.IFNA(VLOOKUP($E4914,'binding constants'!A:D,1,FALSE),"")</f>
        <v>1egh</v>
      </c>
      <c r="G4914" s="4" t="str">
        <f>VLOOKUP($E4914,'binding constants'!A:D,3,FALSE)</f>
        <v>2uM</v>
      </c>
      <c r="H4914" s="4" t="str">
        <f>VLOOKUP($E4914,'binding constants'!A:D,2,FALSE)</f>
        <v>5.70</v>
      </c>
      <c r="I4914" t="str">
        <f t="shared" si="76"/>
        <v>OK</v>
      </c>
    </row>
    <row r="4915" spans="1:9" x14ac:dyDescent="0.35">
      <c r="A4915">
        <v>1</v>
      </c>
      <c r="B4915" s="1" t="s">
        <v>14919</v>
      </c>
      <c r="C4915">
        <v>1</v>
      </c>
      <c r="D4915" t="s">
        <v>1595</v>
      </c>
      <c r="E4915" s="1" t="s">
        <v>14919</v>
      </c>
      <c r="F4915" s="4" t="str">
        <f>_xlfn.IFNA(VLOOKUP($E4915,'binding constants'!A:D,1,FALSE),"")</f>
        <v>1ik4</v>
      </c>
      <c r="G4915" s="4" t="str">
        <f>VLOOKUP($E4915,'binding constants'!A:D,3,FALSE)</f>
        <v>39nM</v>
      </c>
      <c r="H4915" s="4" t="str">
        <f>VLOOKUP($E4915,'binding constants'!A:D,2,FALSE)</f>
        <v>7.41</v>
      </c>
      <c r="I4915" t="str">
        <f t="shared" si="76"/>
        <v>OK</v>
      </c>
    </row>
    <row r="4916" spans="1:9" x14ac:dyDescent="0.35">
      <c r="A4916">
        <v>2</v>
      </c>
      <c r="B4916" s="1" t="s">
        <v>14920</v>
      </c>
      <c r="C4916">
        <v>1</v>
      </c>
      <c r="D4916" t="s">
        <v>1681</v>
      </c>
      <c r="E4916" s="1" t="s">
        <v>14920</v>
      </c>
      <c r="F4916" s="4" t="str">
        <f>_xlfn.IFNA(VLOOKUP($E4916,'binding constants'!A:D,1,FALSE),"")</f>
        <v>1s89</v>
      </c>
      <c r="G4916" s="4" t="str">
        <f>VLOOKUP($E4916,'binding constants'!A:D,3,FALSE)</f>
        <v>5.8uM</v>
      </c>
      <c r="H4916" s="4" t="str">
        <f>VLOOKUP($E4916,'binding constants'!A:D,2,FALSE)</f>
        <v>5.24</v>
      </c>
      <c r="I4916" t="str">
        <f t="shared" si="76"/>
        <v>OK</v>
      </c>
    </row>
    <row r="4917" spans="1:9" x14ac:dyDescent="0.35">
      <c r="A4917" t="s">
        <v>455</v>
      </c>
      <c r="F4917" s="4" t="str">
        <f>_xlfn.IFNA(VLOOKUP($E4917,'binding constants'!A:D,1,FALSE),"")</f>
        <v/>
      </c>
      <c r="G4917" s="4" t="e">
        <f>VLOOKUP($E4917,'binding constants'!A:D,3,FALSE)</f>
        <v>#N/A</v>
      </c>
      <c r="H4917" s="4" t="e">
        <f>VLOOKUP($E4917,'binding constants'!A:D,2,FALSE)</f>
        <v>#N/A</v>
      </c>
      <c r="I4917" t="str">
        <f t="shared" si="76"/>
        <v>OK</v>
      </c>
    </row>
    <row r="4918" spans="1:9" x14ac:dyDescent="0.35">
      <c r="A4918">
        <v>0</v>
      </c>
      <c r="B4918" s="1" t="s">
        <v>14921</v>
      </c>
      <c r="C4918">
        <v>1</v>
      </c>
      <c r="D4918" t="s">
        <v>1662</v>
      </c>
      <c r="E4918" s="1" t="s">
        <v>14921</v>
      </c>
      <c r="F4918" s="4" t="str">
        <f>_xlfn.IFNA(VLOOKUP($E4918,'binding constants'!A:D,1,FALSE),"")</f>
        <v>5e8f</v>
      </c>
      <c r="G4918" s="4" t="str">
        <f>VLOOKUP($E4918,'binding constants'!A:D,3,FALSE)</f>
        <v>2.3nM</v>
      </c>
      <c r="H4918" s="4" t="str">
        <f>VLOOKUP($E4918,'binding constants'!A:D,2,FALSE)</f>
        <v>8.64</v>
      </c>
      <c r="I4918" t="str">
        <f t="shared" si="76"/>
        <v>OK</v>
      </c>
    </row>
    <row r="4919" spans="1:9" x14ac:dyDescent="0.35">
      <c r="A4919">
        <v>1</v>
      </c>
      <c r="B4919" s="1" t="s">
        <v>14922</v>
      </c>
      <c r="C4919">
        <v>1</v>
      </c>
      <c r="D4919" t="s">
        <v>1662</v>
      </c>
      <c r="E4919" s="1" t="s">
        <v>14922</v>
      </c>
      <c r="F4919" s="4" t="str">
        <f>_xlfn.IFNA(VLOOKUP($E4919,'binding constants'!A:D,1,FALSE),"")</f>
        <v>5f2u</v>
      </c>
      <c r="G4919" s="4" t="str">
        <f>VLOOKUP($E4919,'binding constants'!A:D,3,FALSE)</f>
        <v>3.7nM</v>
      </c>
      <c r="H4919" s="4" t="str">
        <f>VLOOKUP($E4919,'binding constants'!A:D,2,FALSE)</f>
        <v>8.43</v>
      </c>
      <c r="I4919" t="str">
        <f t="shared" si="76"/>
        <v>OK</v>
      </c>
    </row>
    <row r="4920" spans="1:9" x14ac:dyDescent="0.35">
      <c r="A4920">
        <v>2</v>
      </c>
      <c r="B4920" s="1" t="s">
        <v>14923</v>
      </c>
      <c r="C4920">
        <v>1</v>
      </c>
      <c r="E4920" s="1" t="s">
        <v>14923</v>
      </c>
      <c r="F4920" s="4" t="str">
        <f>_xlfn.IFNA(VLOOKUP($E4920,'binding constants'!A:D,1,FALSE),"")</f>
        <v>5x74</v>
      </c>
      <c r="G4920" s="4" t="str">
        <f>VLOOKUP($E4920,'binding constants'!A:D,3,FALSE)</f>
        <v>2.3nM</v>
      </c>
      <c r="H4920" s="4" t="str">
        <f>VLOOKUP($E4920,'binding constants'!A:D,2,FALSE)</f>
        <v>8.64</v>
      </c>
      <c r="I4920" t="str">
        <f t="shared" si="76"/>
        <v>OK</v>
      </c>
    </row>
    <row r="4921" spans="1:9" x14ac:dyDescent="0.35">
      <c r="A4921" t="s">
        <v>456</v>
      </c>
      <c r="F4921" s="4" t="str">
        <f>_xlfn.IFNA(VLOOKUP($E4921,'binding constants'!A:D,1,FALSE),"")</f>
        <v/>
      </c>
      <c r="G4921" s="4" t="e">
        <f>VLOOKUP($E4921,'binding constants'!A:D,3,FALSE)</f>
        <v>#N/A</v>
      </c>
      <c r="H4921" s="4" t="e">
        <f>VLOOKUP($E4921,'binding constants'!A:D,2,FALSE)</f>
        <v>#N/A</v>
      </c>
      <c r="I4921" t="str">
        <f t="shared" si="76"/>
        <v>OK</v>
      </c>
    </row>
    <row r="4922" spans="1:9" x14ac:dyDescent="0.35">
      <c r="A4922">
        <v>0</v>
      </c>
      <c r="B4922" s="1" t="s">
        <v>14915</v>
      </c>
      <c r="C4922">
        <v>2</v>
      </c>
      <c r="E4922" s="1" t="s">
        <v>14915</v>
      </c>
      <c r="F4922" s="4" t="str">
        <f>_xlfn.IFNA(VLOOKUP($E4922,'binding constants'!A:D,1,FALSE),"")</f>
        <v>4rlt</v>
      </c>
      <c r="G4922" s="4" t="str">
        <f>VLOOKUP($E4922,'binding constants'!A:D,3,FALSE)</f>
        <v>10.9uM</v>
      </c>
      <c r="H4922" s="4" t="str">
        <f>VLOOKUP($E4922,'binding constants'!A:D,2,FALSE)</f>
        <v>4.96</v>
      </c>
      <c r="I4922" t="str">
        <f t="shared" si="76"/>
        <v>OK</v>
      </c>
    </row>
    <row r="4923" spans="1:9" x14ac:dyDescent="0.35">
      <c r="A4923">
        <v>1</v>
      </c>
      <c r="B4923" s="1" t="s">
        <v>14916</v>
      </c>
      <c r="C4923">
        <v>2</v>
      </c>
      <c r="D4923" t="s">
        <v>1595</v>
      </c>
      <c r="E4923" s="1" t="s">
        <v>14916</v>
      </c>
      <c r="F4923" s="4" t="str">
        <f>_xlfn.IFNA(VLOOKUP($E4923,'binding constants'!A:D,1,FALSE),"")</f>
        <v>4rlu</v>
      </c>
      <c r="G4923" s="4" t="str">
        <f>VLOOKUP($E4923,'binding constants'!A:D,3,FALSE)</f>
        <v>15.2uM</v>
      </c>
      <c r="H4923" s="4" t="str">
        <f>VLOOKUP($E4923,'binding constants'!A:D,2,FALSE)</f>
        <v>4.82</v>
      </c>
      <c r="I4923" t="str">
        <f t="shared" si="76"/>
        <v>OK</v>
      </c>
    </row>
    <row r="4924" spans="1:9" x14ac:dyDescent="0.35">
      <c r="A4924">
        <v>2</v>
      </c>
      <c r="B4924" s="1" t="s">
        <v>14917</v>
      </c>
      <c r="C4924">
        <v>2</v>
      </c>
      <c r="D4924" t="s">
        <v>1595</v>
      </c>
      <c r="E4924" s="1" t="s">
        <v>14917</v>
      </c>
      <c r="F4924" s="4" t="str">
        <f>_xlfn.IFNA(VLOOKUP($E4924,'binding constants'!A:D,1,FALSE),"")</f>
        <v>4rlw</v>
      </c>
      <c r="G4924" s="4" t="str">
        <f>VLOOKUP($E4924,'binding constants'!A:D,3,FALSE)</f>
        <v>13.4uM</v>
      </c>
      <c r="H4924" s="4" t="str">
        <f>VLOOKUP($E4924,'binding constants'!A:D,2,FALSE)</f>
        <v>4.87</v>
      </c>
      <c r="I4924" t="str">
        <f t="shared" si="76"/>
        <v>OK</v>
      </c>
    </row>
    <row r="4925" spans="1:9" x14ac:dyDescent="0.35">
      <c r="A4925" t="s">
        <v>457</v>
      </c>
      <c r="F4925" s="4" t="str">
        <f>_xlfn.IFNA(VLOOKUP($E4925,'binding constants'!A:D,1,FALSE),"")</f>
        <v/>
      </c>
      <c r="G4925" s="4" t="e">
        <f>VLOOKUP($E4925,'binding constants'!A:D,3,FALSE)</f>
        <v>#N/A</v>
      </c>
      <c r="H4925" s="4" t="e">
        <f>VLOOKUP($E4925,'binding constants'!A:D,2,FALSE)</f>
        <v>#N/A</v>
      </c>
      <c r="I4925" t="str">
        <f t="shared" si="76"/>
        <v>OK</v>
      </c>
    </row>
    <row r="4926" spans="1:9" x14ac:dyDescent="0.35">
      <c r="A4926">
        <v>0</v>
      </c>
      <c r="B4926" s="1" t="s">
        <v>14924</v>
      </c>
      <c r="C4926">
        <v>1</v>
      </c>
      <c r="E4926" s="1" t="s">
        <v>14924</v>
      </c>
      <c r="F4926" s="4" t="str">
        <f>_xlfn.IFNA(VLOOKUP($E4926,'binding constants'!A:D,1,FALSE),"")</f>
        <v>5i1q</v>
      </c>
      <c r="G4926" s="4" t="str">
        <f>VLOOKUP($E4926,'binding constants'!A:D,3,FALSE)</f>
        <v>12nM</v>
      </c>
      <c r="H4926" s="4" t="str">
        <f>VLOOKUP($E4926,'binding constants'!A:D,2,FALSE)</f>
        <v>7.92</v>
      </c>
      <c r="I4926" t="str">
        <f t="shared" si="76"/>
        <v>OK</v>
      </c>
    </row>
    <row r="4927" spans="1:9" x14ac:dyDescent="0.35">
      <c r="A4927">
        <v>1</v>
      </c>
      <c r="B4927" s="1" t="s">
        <v>14925</v>
      </c>
      <c r="C4927">
        <v>1</v>
      </c>
      <c r="D4927" t="s">
        <v>1595</v>
      </c>
      <c r="E4927" s="1" t="s">
        <v>14925</v>
      </c>
      <c r="F4927" s="4" t="str">
        <f>_xlfn.IFNA(VLOOKUP($E4927,'binding constants'!A:D,1,FALSE),"")</f>
        <v>5i29</v>
      </c>
      <c r="G4927" s="4" t="str">
        <f>VLOOKUP($E4927,'binding constants'!A:D,3,FALSE)</f>
        <v>15nM</v>
      </c>
      <c r="H4927" s="4" t="str">
        <f>VLOOKUP($E4927,'binding constants'!A:D,2,FALSE)</f>
        <v>7.82</v>
      </c>
      <c r="I4927" t="str">
        <f t="shared" si="76"/>
        <v>OK</v>
      </c>
    </row>
    <row r="4928" spans="1:9" x14ac:dyDescent="0.35">
      <c r="A4928">
        <v>2</v>
      </c>
      <c r="B4928" s="1" t="s">
        <v>14926</v>
      </c>
      <c r="C4928">
        <v>1</v>
      </c>
      <c r="D4928" t="s">
        <v>1814</v>
      </c>
      <c r="E4928" s="1" t="s">
        <v>14926</v>
      </c>
      <c r="F4928" s="4" t="str">
        <f>_xlfn.IFNA(VLOOKUP($E4928,'binding constants'!A:D,1,FALSE),"")</f>
        <v>5mg2</v>
      </c>
      <c r="G4928" s="4" t="str">
        <f>VLOOKUP($E4928,'binding constants'!A:D,3,FALSE)</f>
        <v>17nM</v>
      </c>
      <c r="H4928" s="4" t="str">
        <f>VLOOKUP($E4928,'binding constants'!A:D,2,FALSE)</f>
        <v>7.77</v>
      </c>
      <c r="I4928" t="str">
        <f t="shared" si="76"/>
        <v>OK</v>
      </c>
    </row>
    <row r="4929" spans="1:9" x14ac:dyDescent="0.35">
      <c r="A4929" t="s">
        <v>458</v>
      </c>
      <c r="F4929" s="4" t="str">
        <f>_xlfn.IFNA(VLOOKUP($E4929,'binding constants'!A:D,1,FALSE),"")</f>
        <v/>
      </c>
      <c r="G4929" s="4" t="e">
        <f>VLOOKUP($E4929,'binding constants'!A:D,3,FALSE)</f>
        <v>#N/A</v>
      </c>
      <c r="H4929" s="4" t="e">
        <f>VLOOKUP($E4929,'binding constants'!A:D,2,FALSE)</f>
        <v>#N/A</v>
      </c>
      <c r="I4929" t="str">
        <f t="shared" si="76"/>
        <v>OK</v>
      </c>
    </row>
    <row r="4930" spans="1:9" x14ac:dyDescent="0.35">
      <c r="A4930">
        <v>0</v>
      </c>
      <c r="B4930" s="1" t="s">
        <v>14927</v>
      </c>
      <c r="C4930">
        <v>1</v>
      </c>
      <c r="D4930" t="s">
        <v>1595</v>
      </c>
      <c r="E4930" s="1" t="s">
        <v>14927</v>
      </c>
      <c r="F4930" s="4" t="str">
        <f>_xlfn.IFNA(VLOOKUP($E4930,'binding constants'!A:D,1,FALSE),"")</f>
        <v>5umx</v>
      </c>
      <c r="G4930" s="4" t="str">
        <f>VLOOKUP($E4930,'binding constants'!A:D,3,FALSE)</f>
        <v>1.1uM</v>
      </c>
      <c r="H4930" s="4" t="str">
        <f>VLOOKUP($E4930,'binding constants'!A:D,2,FALSE)</f>
        <v>5.96</v>
      </c>
      <c r="I4930" t="str">
        <f t="shared" si="76"/>
        <v>OK</v>
      </c>
    </row>
    <row r="4931" spans="1:9" x14ac:dyDescent="0.35">
      <c r="A4931">
        <v>1</v>
      </c>
      <c r="B4931" s="1" t="s">
        <v>14928</v>
      </c>
      <c r="C4931">
        <v>1</v>
      </c>
      <c r="D4931" t="s">
        <v>1595</v>
      </c>
      <c r="E4931" s="1" t="s">
        <v>14928</v>
      </c>
      <c r="F4931" s="4" t="str">
        <f>_xlfn.IFNA(VLOOKUP($E4931,'binding constants'!A:D,1,FALSE),"")</f>
        <v>5umy</v>
      </c>
      <c r="G4931" s="4" t="str">
        <f>VLOOKUP($E4931,'binding constants'!A:D,3,FALSE)</f>
        <v>108nM</v>
      </c>
      <c r="H4931" s="4" t="str">
        <f>VLOOKUP($E4931,'binding constants'!A:D,2,FALSE)</f>
        <v>6.97</v>
      </c>
      <c r="I4931" t="str">
        <f t="shared" si="76"/>
        <v>OK</v>
      </c>
    </row>
    <row r="4932" spans="1:9" x14ac:dyDescent="0.35">
      <c r="A4932">
        <v>2</v>
      </c>
      <c r="B4932" s="1" t="s">
        <v>14929</v>
      </c>
      <c r="C4932">
        <v>1</v>
      </c>
      <c r="E4932" s="1" t="s">
        <v>14929</v>
      </c>
      <c r="F4932" s="4" t="str">
        <f>_xlfn.IFNA(VLOOKUP($E4932,'binding constants'!A:D,1,FALSE),"")</f>
        <v>6bbx</v>
      </c>
      <c r="G4932" s="4" t="str">
        <f>VLOOKUP($E4932,'binding constants'!A:D,3,FALSE)</f>
        <v>215nM</v>
      </c>
      <c r="H4932" s="4" t="str">
        <f>VLOOKUP($E4932,'binding constants'!A:D,2,FALSE)</f>
        <v>6.67</v>
      </c>
      <c r="I4932" t="str">
        <f t="shared" ref="I4932:I4995" si="77">IF($E4932=$F4932,"OK","ERREUR")</f>
        <v>OK</v>
      </c>
    </row>
    <row r="4933" spans="1:9" x14ac:dyDescent="0.35">
      <c r="A4933" t="s">
        <v>459</v>
      </c>
      <c r="F4933" s="4" t="str">
        <f>_xlfn.IFNA(VLOOKUP($E4933,'binding constants'!A:D,1,FALSE),"")</f>
        <v/>
      </c>
      <c r="G4933" s="4" t="e">
        <f>VLOOKUP($E4933,'binding constants'!A:D,3,FALSE)</f>
        <v>#N/A</v>
      </c>
      <c r="H4933" s="4" t="e">
        <f>VLOOKUP($E4933,'binding constants'!A:D,2,FALSE)</f>
        <v>#N/A</v>
      </c>
      <c r="I4933" t="str">
        <f t="shared" si="77"/>
        <v>OK</v>
      </c>
    </row>
    <row r="4934" spans="1:9" x14ac:dyDescent="0.35">
      <c r="A4934">
        <v>0</v>
      </c>
      <c r="B4934" s="1" t="s">
        <v>14930</v>
      </c>
      <c r="C4934">
        <v>1</v>
      </c>
      <c r="E4934" s="1" t="s">
        <v>14930</v>
      </c>
      <c r="F4934" s="4" t="str">
        <f>_xlfn.IFNA(VLOOKUP($E4934,'binding constants'!A:D,1,FALSE),"")</f>
        <v>1ugx</v>
      </c>
      <c r="G4934" s="4" t="str">
        <f>VLOOKUP($E4934,'binding constants'!A:D,3,FALSE)</f>
        <v>1.24uM</v>
      </c>
      <c r="H4934" s="4" t="str">
        <f>VLOOKUP($E4934,'binding constants'!A:D,2,FALSE)</f>
        <v>5.91</v>
      </c>
      <c r="I4934" t="str">
        <f t="shared" si="77"/>
        <v>OK</v>
      </c>
    </row>
    <row r="4935" spans="1:9" x14ac:dyDescent="0.35">
      <c r="A4935">
        <v>1</v>
      </c>
      <c r="B4935" s="1" t="s">
        <v>14931</v>
      </c>
      <c r="C4935">
        <v>1</v>
      </c>
      <c r="D4935" t="s">
        <v>1595</v>
      </c>
      <c r="E4935" s="1" t="s">
        <v>14931</v>
      </c>
      <c r="F4935" s="4" t="str">
        <f>_xlfn.IFNA(VLOOKUP($E4935,'binding constants'!A:D,1,FALSE),"")</f>
        <v>1ws4</v>
      </c>
      <c r="G4935" s="4" t="str">
        <f>VLOOKUP($E4935,'binding constants'!A:D,3,FALSE)</f>
        <v>1.00mM</v>
      </c>
      <c r="H4935" s="4" t="str">
        <f>VLOOKUP($E4935,'binding constants'!A:D,2,FALSE)</f>
        <v>3.00</v>
      </c>
      <c r="I4935" t="str">
        <f t="shared" si="77"/>
        <v>OK</v>
      </c>
    </row>
    <row r="4936" spans="1:9" x14ac:dyDescent="0.35">
      <c r="A4936">
        <v>2</v>
      </c>
      <c r="B4936" s="1" t="s">
        <v>14931</v>
      </c>
      <c r="C4936">
        <v>3</v>
      </c>
      <c r="D4936" t="s">
        <v>1805</v>
      </c>
      <c r="F4936" s="4" t="str">
        <f>_xlfn.IFNA(VLOOKUP($E4936,'binding constants'!A:D,1,FALSE),"")</f>
        <v/>
      </c>
      <c r="G4936" s="4" t="e">
        <f>VLOOKUP($E4936,'binding constants'!A:D,3,FALSE)</f>
        <v>#N/A</v>
      </c>
      <c r="H4936" s="4" t="e">
        <f>VLOOKUP($E4936,'binding constants'!A:D,2,FALSE)</f>
        <v>#N/A</v>
      </c>
      <c r="I4936" t="str">
        <f t="shared" si="77"/>
        <v>OK</v>
      </c>
    </row>
    <row r="4937" spans="1:9" x14ac:dyDescent="0.35">
      <c r="A4937" t="s">
        <v>460</v>
      </c>
      <c r="F4937" s="4" t="str">
        <f>_xlfn.IFNA(VLOOKUP($E4937,'binding constants'!A:D,1,FALSE),"")</f>
        <v/>
      </c>
      <c r="G4937" s="4" t="e">
        <f>VLOOKUP($E4937,'binding constants'!A:D,3,FALSE)</f>
        <v>#N/A</v>
      </c>
      <c r="H4937" s="4" t="e">
        <f>VLOOKUP($E4937,'binding constants'!A:D,2,FALSE)</f>
        <v>#N/A</v>
      </c>
      <c r="I4937" t="str">
        <f t="shared" si="77"/>
        <v>OK</v>
      </c>
    </row>
    <row r="4938" spans="1:9" x14ac:dyDescent="0.35">
      <c r="A4938">
        <v>0</v>
      </c>
      <c r="B4938" s="1" t="s">
        <v>14932</v>
      </c>
      <c r="C4938">
        <v>1</v>
      </c>
      <c r="E4938" s="1" t="s">
        <v>14932</v>
      </c>
      <c r="F4938" s="4" t="str">
        <f>_xlfn.IFNA(VLOOKUP($E4938,'binding constants'!A:D,1,FALSE),"")</f>
        <v>1e3v</v>
      </c>
      <c r="G4938" s="4" t="str">
        <f>VLOOKUP($E4938,'binding constants'!A:D,3,FALSE)</f>
        <v>45.74uM</v>
      </c>
      <c r="H4938" s="4" t="str">
        <f>VLOOKUP($E4938,'binding constants'!A:D,2,FALSE)</f>
        <v>4.34</v>
      </c>
      <c r="I4938" t="str">
        <f t="shared" si="77"/>
        <v>OK</v>
      </c>
    </row>
    <row r="4939" spans="1:9" x14ac:dyDescent="0.35">
      <c r="A4939">
        <v>1</v>
      </c>
      <c r="B4939" s="1" t="s">
        <v>14933</v>
      </c>
      <c r="C4939">
        <v>1</v>
      </c>
      <c r="D4939" t="s">
        <v>1609</v>
      </c>
      <c r="E4939" s="1" t="s">
        <v>14933</v>
      </c>
      <c r="F4939" s="4" t="str">
        <f>_xlfn.IFNA(VLOOKUP($E4939,'binding constants'!A:D,1,FALSE),"")</f>
        <v>1ogx</v>
      </c>
      <c r="G4939" s="4" t="str">
        <f>VLOOKUP($E4939,'binding constants'!A:D,3,FALSE)</f>
        <v>0.81uM</v>
      </c>
      <c r="H4939" s="4" t="str">
        <f>VLOOKUP($E4939,'binding constants'!A:D,2,FALSE)</f>
        <v>6.09</v>
      </c>
      <c r="I4939" t="str">
        <f t="shared" si="77"/>
        <v>OK</v>
      </c>
    </row>
    <row r="4940" spans="1:9" x14ac:dyDescent="0.35">
      <c r="A4940">
        <v>2</v>
      </c>
      <c r="B4940" s="1" t="s">
        <v>14934</v>
      </c>
      <c r="C4940">
        <v>1</v>
      </c>
      <c r="D4940" t="s">
        <v>1644</v>
      </c>
      <c r="E4940" s="1" t="s">
        <v>14934</v>
      </c>
      <c r="F4940" s="4" t="str">
        <f>_xlfn.IFNA(VLOOKUP($E4940,'binding constants'!A:D,1,FALSE),"")</f>
        <v>5g2g</v>
      </c>
      <c r="G4940" s="4" t="str">
        <f>VLOOKUP($E4940,'binding constants'!A:D,3,FALSE)</f>
        <v>0.9uM</v>
      </c>
      <c r="H4940" s="4" t="str">
        <f>VLOOKUP($E4940,'binding constants'!A:D,2,FALSE)</f>
        <v>6.05</v>
      </c>
      <c r="I4940" t="str">
        <f t="shared" si="77"/>
        <v>OK</v>
      </c>
    </row>
    <row r="4941" spans="1:9" x14ac:dyDescent="0.35">
      <c r="A4941" t="s">
        <v>461</v>
      </c>
      <c r="F4941" s="4" t="str">
        <f>_xlfn.IFNA(VLOOKUP($E4941,'binding constants'!A:D,1,FALSE),"")</f>
        <v/>
      </c>
      <c r="G4941" s="4" t="e">
        <f>VLOOKUP($E4941,'binding constants'!A:D,3,FALSE)</f>
        <v>#N/A</v>
      </c>
      <c r="H4941" s="4" t="e">
        <f>VLOOKUP($E4941,'binding constants'!A:D,2,FALSE)</f>
        <v>#N/A</v>
      </c>
      <c r="I4941" t="str">
        <f t="shared" si="77"/>
        <v>OK</v>
      </c>
    </row>
    <row r="4942" spans="1:9" x14ac:dyDescent="0.35">
      <c r="A4942">
        <v>0</v>
      </c>
      <c r="B4942" s="1" t="s">
        <v>14935</v>
      </c>
      <c r="C4942">
        <v>1</v>
      </c>
      <c r="D4942" t="s">
        <v>1595</v>
      </c>
      <c r="E4942" s="1" t="s">
        <v>14935</v>
      </c>
      <c r="F4942" s="4" t="str">
        <f>_xlfn.IFNA(VLOOKUP($E4942,'binding constants'!A:D,1,FALSE),"")</f>
        <v>2vsl</v>
      </c>
      <c r="G4942" s="4" t="str">
        <f>VLOOKUP($E4942,'binding constants'!A:D,3,FALSE)</f>
        <v>4nM</v>
      </c>
      <c r="H4942" s="4" t="str">
        <f>VLOOKUP($E4942,'binding constants'!A:D,2,FALSE)</f>
        <v>8.40</v>
      </c>
      <c r="I4942" t="str">
        <f t="shared" si="77"/>
        <v>OK</v>
      </c>
    </row>
    <row r="4943" spans="1:9" x14ac:dyDescent="0.35">
      <c r="A4943">
        <v>1</v>
      </c>
      <c r="B4943" s="1" t="s">
        <v>14936</v>
      </c>
      <c r="C4943">
        <v>1</v>
      </c>
      <c r="E4943" s="1" t="s">
        <v>14936</v>
      </c>
      <c r="F4943" s="4" t="str">
        <f>_xlfn.IFNA(VLOOKUP($E4943,'binding constants'!A:D,1,FALSE),"")</f>
        <v>3cm2</v>
      </c>
      <c r="G4943" s="4" t="str">
        <f>VLOOKUP($E4943,'binding constants'!A:D,3,FALSE)</f>
        <v>340nM</v>
      </c>
      <c r="H4943" s="4" t="str">
        <f>VLOOKUP($E4943,'binding constants'!A:D,2,FALSE)</f>
        <v>6.47</v>
      </c>
      <c r="I4943" t="str">
        <f t="shared" si="77"/>
        <v>OK</v>
      </c>
    </row>
    <row r="4944" spans="1:9" x14ac:dyDescent="0.35">
      <c r="A4944">
        <v>2</v>
      </c>
      <c r="B4944" s="1" t="s">
        <v>14937</v>
      </c>
      <c r="C4944">
        <v>1</v>
      </c>
      <c r="D4944" t="s">
        <v>1923</v>
      </c>
      <c r="E4944" s="1" t="s">
        <v>14937</v>
      </c>
      <c r="F4944" s="4" t="str">
        <f>_xlfn.IFNA(VLOOKUP($E4944,'binding constants'!A:D,1,FALSE),"")</f>
        <v>3hl5</v>
      </c>
      <c r="G4944" s="4" t="str">
        <f>VLOOKUP($E4944,'binding constants'!A:D,3,FALSE)</f>
        <v>34uM</v>
      </c>
      <c r="H4944" s="4" t="str">
        <f>VLOOKUP($E4944,'binding constants'!A:D,2,FALSE)</f>
        <v>4.47</v>
      </c>
      <c r="I4944" t="str">
        <f t="shared" si="77"/>
        <v>OK</v>
      </c>
    </row>
    <row r="4945" spans="1:9" x14ac:dyDescent="0.35">
      <c r="A4945" t="s">
        <v>462</v>
      </c>
      <c r="F4945" s="4" t="str">
        <f>_xlfn.IFNA(VLOOKUP($E4945,'binding constants'!A:D,1,FALSE),"")</f>
        <v/>
      </c>
      <c r="G4945" s="4" t="e">
        <f>VLOOKUP($E4945,'binding constants'!A:D,3,FALSE)</f>
        <v>#N/A</v>
      </c>
      <c r="H4945" s="4" t="e">
        <f>VLOOKUP($E4945,'binding constants'!A:D,2,FALSE)</f>
        <v>#N/A</v>
      </c>
      <c r="I4945" t="str">
        <f t="shared" si="77"/>
        <v>OK</v>
      </c>
    </row>
    <row r="4946" spans="1:9" x14ac:dyDescent="0.35">
      <c r="A4946">
        <v>0</v>
      </c>
      <c r="B4946" s="1" t="s">
        <v>14938</v>
      </c>
      <c r="C4946">
        <v>1</v>
      </c>
      <c r="E4946" s="1" t="s">
        <v>14938</v>
      </c>
      <c r="F4946" s="4" t="str">
        <f>_xlfn.IFNA(VLOOKUP($E4946,'binding constants'!A:D,1,FALSE),"")</f>
        <v>4hp0</v>
      </c>
      <c r="G4946" s="4" t="str">
        <f>VLOOKUP($E4946,'binding constants'!A:D,3,FALSE)</f>
        <v>0.76uM</v>
      </c>
      <c r="H4946" s="4" t="str">
        <f>VLOOKUP($E4946,'binding constants'!A:D,2,FALSE)</f>
        <v>6.12</v>
      </c>
      <c r="I4946" t="str">
        <f t="shared" si="77"/>
        <v>OK</v>
      </c>
    </row>
    <row r="4947" spans="1:9" x14ac:dyDescent="0.35">
      <c r="A4947">
        <v>1</v>
      </c>
      <c r="B4947" s="1" t="s">
        <v>14939</v>
      </c>
      <c r="C4947">
        <v>1</v>
      </c>
      <c r="D4947" t="s">
        <v>1595</v>
      </c>
      <c r="E4947" s="1" t="s">
        <v>14939</v>
      </c>
      <c r="F4947" s="4" t="str">
        <f>_xlfn.IFNA(VLOOKUP($E4947,'binding constants'!A:D,1,FALSE),"")</f>
        <v>4hpi</v>
      </c>
      <c r="G4947" s="4" t="str">
        <f>VLOOKUP($E4947,'binding constants'!A:D,3,FALSE)</f>
        <v>14.2uM</v>
      </c>
      <c r="H4947" s="4" t="str">
        <f>VLOOKUP($E4947,'binding constants'!A:D,2,FALSE)</f>
        <v>4.85</v>
      </c>
      <c r="I4947" t="str">
        <f t="shared" si="77"/>
        <v>OK</v>
      </c>
    </row>
    <row r="4948" spans="1:9" x14ac:dyDescent="0.35">
      <c r="A4948">
        <v>2</v>
      </c>
      <c r="B4948" s="1" t="s">
        <v>14940</v>
      </c>
      <c r="C4948">
        <v>1</v>
      </c>
      <c r="D4948" t="s">
        <v>1595</v>
      </c>
      <c r="E4948" s="1" t="s">
        <v>14940</v>
      </c>
      <c r="F4948" s="4" t="str">
        <f>_xlfn.IFNA(VLOOKUP($E4948,'binding constants'!A:D,1,FALSE),"")</f>
        <v>4tun</v>
      </c>
      <c r="G4948" s="4" t="str">
        <f>VLOOKUP($E4948,'binding constants'!A:D,3,FALSE)</f>
        <v>3.87uM</v>
      </c>
      <c r="H4948" s="4" t="str">
        <f>VLOOKUP($E4948,'binding constants'!A:D,2,FALSE)</f>
        <v>5.41</v>
      </c>
      <c r="I4948" t="str">
        <f t="shared" si="77"/>
        <v>OK</v>
      </c>
    </row>
    <row r="4949" spans="1:9" x14ac:dyDescent="0.35">
      <c r="A4949" t="s">
        <v>463</v>
      </c>
      <c r="F4949" s="4" t="str">
        <f>_xlfn.IFNA(VLOOKUP($E4949,'binding constants'!A:D,1,FALSE),"")</f>
        <v/>
      </c>
      <c r="G4949" s="4" t="e">
        <f>VLOOKUP($E4949,'binding constants'!A:D,3,FALSE)</f>
        <v>#N/A</v>
      </c>
      <c r="H4949" s="4" t="e">
        <f>VLOOKUP($E4949,'binding constants'!A:D,2,FALSE)</f>
        <v>#N/A</v>
      </c>
      <c r="I4949" t="str">
        <f t="shared" si="77"/>
        <v>OK</v>
      </c>
    </row>
    <row r="4950" spans="1:9" x14ac:dyDescent="0.35">
      <c r="A4950">
        <v>0</v>
      </c>
      <c r="B4950" s="1" t="s">
        <v>14941</v>
      </c>
      <c r="C4950">
        <v>1</v>
      </c>
      <c r="E4950" s="1" t="s">
        <v>14941</v>
      </c>
      <c r="F4950" s="4" t="str">
        <f>_xlfn.IFNA(VLOOKUP($E4950,'binding constants'!A:D,1,FALSE),"")</f>
        <v>3f8c</v>
      </c>
      <c r="G4950" s="4" t="str">
        <f>VLOOKUP($E4950,'binding constants'!A:D,3,FALSE)</f>
        <v>21nM</v>
      </c>
      <c r="H4950" s="4" t="str">
        <f>VLOOKUP($E4950,'binding constants'!A:D,2,FALSE)</f>
        <v>7.68</v>
      </c>
      <c r="I4950" t="str">
        <f t="shared" si="77"/>
        <v>OK</v>
      </c>
    </row>
    <row r="4951" spans="1:9" x14ac:dyDescent="0.35">
      <c r="A4951">
        <v>1</v>
      </c>
      <c r="B4951" s="1" t="s">
        <v>14942</v>
      </c>
      <c r="C4951">
        <v>1</v>
      </c>
      <c r="D4951" t="s">
        <v>1595</v>
      </c>
      <c r="E4951" s="1" t="s">
        <v>14942</v>
      </c>
      <c r="F4951" s="4" t="str">
        <f>_xlfn.IFNA(VLOOKUP($E4951,'binding constants'!A:D,1,FALSE),"")</f>
        <v>3f8f</v>
      </c>
      <c r="G4951" s="4" t="str">
        <f>VLOOKUP($E4951,'binding constants'!A:D,3,FALSE)</f>
        <v>236nM</v>
      </c>
      <c r="H4951" s="4" t="str">
        <f>VLOOKUP($E4951,'binding constants'!A:D,2,FALSE)</f>
        <v>6.63</v>
      </c>
      <c r="I4951" t="str">
        <f t="shared" si="77"/>
        <v>OK</v>
      </c>
    </row>
    <row r="4952" spans="1:9" x14ac:dyDescent="0.35">
      <c r="A4952">
        <v>2</v>
      </c>
      <c r="B4952" s="1" t="s">
        <v>14943</v>
      </c>
      <c r="C4952">
        <v>1</v>
      </c>
      <c r="D4952" t="s">
        <v>1595</v>
      </c>
      <c r="E4952" s="1" t="s">
        <v>14943</v>
      </c>
      <c r="F4952" s="4" t="str">
        <f>_xlfn.IFNA(VLOOKUP($E4952,'binding constants'!A:D,1,FALSE),"")</f>
        <v>4zzd</v>
      </c>
      <c r="G4952" s="4" t="str">
        <f>VLOOKUP($E4952,'binding constants'!A:D,3,FALSE)</f>
        <v>0.25uM</v>
      </c>
      <c r="H4952" s="4" t="str">
        <f>VLOOKUP($E4952,'binding constants'!A:D,2,FALSE)</f>
        <v>6.60</v>
      </c>
      <c r="I4952" t="str">
        <f t="shared" si="77"/>
        <v>OK</v>
      </c>
    </row>
    <row r="4953" spans="1:9" x14ac:dyDescent="0.35">
      <c r="A4953" t="s">
        <v>464</v>
      </c>
      <c r="F4953" s="4" t="str">
        <f>_xlfn.IFNA(VLOOKUP($E4953,'binding constants'!A:D,1,FALSE),"")</f>
        <v/>
      </c>
      <c r="G4953" s="4" t="e">
        <f>VLOOKUP($E4953,'binding constants'!A:D,3,FALSE)</f>
        <v>#N/A</v>
      </c>
      <c r="H4953" s="4" t="e">
        <f>VLOOKUP($E4953,'binding constants'!A:D,2,FALSE)</f>
        <v>#N/A</v>
      </c>
      <c r="I4953" t="str">
        <f t="shared" si="77"/>
        <v>OK</v>
      </c>
    </row>
    <row r="4954" spans="1:9" x14ac:dyDescent="0.35">
      <c r="A4954">
        <v>0</v>
      </c>
      <c r="B4954" s="1" t="s">
        <v>12414</v>
      </c>
      <c r="C4954">
        <v>1</v>
      </c>
      <c r="E4954" s="1" t="s">
        <v>12414</v>
      </c>
      <c r="F4954" s="4" t="str">
        <f>_xlfn.IFNA(VLOOKUP($E4954,'binding constants'!A:D,1,FALSE),"")</f>
        <v>6hax</v>
      </c>
      <c r="G4954" s="4" t="str">
        <f>VLOOKUP($E4954,'binding constants'!A:D,3,FALSE)</f>
        <v>26nM</v>
      </c>
      <c r="H4954" s="4" t="str">
        <f>VLOOKUP($E4954,'binding constants'!A:D,2,FALSE)</f>
        <v>7.59</v>
      </c>
      <c r="I4954" t="str">
        <f t="shared" si="77"/>
        <v>OK</v>
      </c>
    </row>
    <row r="4955" spans="1:9" x14ac:dyDescent="0.35">
      <c r="A4955">
        <v>1</v>
      </c>
      <c r="B4955" s="1" t="s">
        <v>12415</v>
      </c>
      <c r="C4955">
        <v>1</v>
      </c>
      <c r="D4955" t="s">
        <v>1595</v>
      </c>
      <c r="E4955" s="1" t="s">
        <v>12415</v>
      </c>
      <c r="F4955" s="4" t="str">
        <f>_xlfn.IFNA(VLOOKUP($E4955,'binding constants'!A:D,1,FALSE),"")</f>
        <v>6hay</v>
      </c>
      <c r="G4955" s="4" t="str">
        <f>VLOOKUP($E4955,'binding constants'!A:D,3,FALSE)</f>
        <v>98nM</v>
      </c>
      <c r="H4955" s="4" t="str">
        <f>VLOOKUP($E4955,'binding constants'!A:D,2,FALSE)</f>
        <v>7.01</v>
      </c>
      <c r="I4955" t="str">
        <f t="shared" si="77"/>
        <v>OK</v>
      </c>
    </row>
    <row r="4956" spans="1:9" x14ac:dyDescent="0.35">
      <c r="A4956">
        <v>2</v>
      </c>
      <c r="B4956" s="1" t="s">
        <v>14944</v>
      </c>
      <c r="C4956">
        <v>1</v>
      </c>
      <c r="D4956" t="s">
        <v>1595</v>
      </c>
      <c r="E4956" s="1" t="s">
        <v>14944</v>
      </c>
      <c r="F4956" s="4" t="str">
        <f>_xlfn.IFNA(VLOOKUP($E4956,'binding constants'!A:D,1,FALSE),"")</f>
        <v>6haz</v>
      </c>
      <c r="G4956" s="4" t="str">
        <f>VLOOKUP($E4956,'binding constants'!A:D,3,FALSE)</f>
        <v>100nM</v>
      </c>
      <c r="H4956" s="4" t="str">
        <f>VLOOKUP($E4956,'binding constants'!A:D,2,FALSE)</f>
        <v>7.00</v>
      </c>
      <c r="I4956" t="str">
        <f t="shared" si="77"/>
        <v>OK</v>
      </c>
    </row>
    <row r="4957" spans="1:9" x14ac:dyDescent="0.35">
      <c r="A4957" t="s">
        <v>465</v>
      </c>
      <c r="F4957" s="4" t="str">
        <f>_xlfn.IFNA(VLOOKUP($E4957,'binding constants'!A:D,1,FALSE),"")</f>
        <v/>
      </c>
      <c r="G4957" s="4" t="e">
        <f>VLOOKUP($E4957,'binding constants'!A:D,3,FALSE)</f>
        <v>#N/A</v>
      </c>
      <c r="H4957" s="4" t="e">
        <f>VLOOKUP($E4957,'binding constants'!A:D,2,FALSE)</f>
        <v>#N/A</v>
      </c>
      <c r="I4957" t="str">
        <f t="shared" si="77"/>
        <v>OK</v>
      </c>
    </row>
    <row r="4958" spans="1:9" x14ac:dyDescent="0.35">
      <c r="A4958">
        <v>0</v>
      </c>
      <c r="B4958" s="1" t="s">
        <v>14945</v>
      </c>
      <c r="C4958">
        <v>1</v>
      </c>
      <c r="E4958" s="1" t="s">
        <v>14945</v>
      </c>
      <c r="F4958" s="4" t="str">
        <f>_xlfn.IFNA(VLOOKUP($E4958,'binding constants'!A:D,1,FALSE),"")</f>
        <v>3cyz</v>
      </c>
      <c r="G4958" s="4" t="str">
        <f>VLOOKUP($E4958,'binding constants'!A:D,3,FALSE)</f>
        <v>60.0nM</v>
      </c>
      <c r="H4958" s="4" t="str">
        <f>VLOOKUP($E4958,'binding constants'!A:D,2,FALSE)</f>
        <v>7.22</v>
      </c>
      <c r="I4958" t="str">
        <f t="shared" si="77"/>
        <v>OK</v>
      </c>
    </row>
    <row r="4959" spans="1:9" x14ac:dyDescent="0.35">
      <c r="A4959">
        <v>1</v>
      </c>
      <c r="B4959" s="1" t="s">
        <v>14946</v>
      </c>
      <c r="C4959">
        <v>1</v>
      </c>
      <c r="D4959" t="s">
        <v>1595</v>
      </c>
      <c r="E4959" s="1" t="s">
        <v>14946</v>
      </c>
      <c r="F4959" s="4" t="str">
        <f>_xlfn.IFNA(VLOOKUP($E4959,'binding constants'!A:D,1,FALSE),"")</f>
        <v>3cz1</v>
      </c>
      <c r="G4959" s="4" t="str">
        <f>VLOOKUP($E4959,'binding constants'!A:D,3,FALSE)</f>
        <v>55.0nM</v>
      </c>
      <c r="H4959" s="4" t="str">
        <f>VLOOKUP($E4959,'binding constants'!A:D,2,FALSE)</f>
        <v>7.26</v>
      </c>
      <c r="I4959" t="str">
        <f t="shared" si="77"/>
        <v>OK</v>
      </c>
    </row>
    <row r="4960" spans="1:9" x14ac:dyDescent="0.35">
      <c r="A4960">
        <v>2</v>
      </c>
      <c r="B4960" s="1" t="s">
        <v>14947</v>
      </c>
      <c r="C4960">
        <v>1</v>
      </c>
      <c r="D4960" t="s">
        <v>1924</v>
      </c>
      <c r="E4960" s="1" t="s">
        <v>14947</v>
      </c>
      <c r="F4960" s="4" t="str">
        <f>_xlfn.IFNA(VLOOKUP($E4960,'binding constants'!A:D,1,FALSE),"")</f>
        <v>3d78</v>
      </c>
      <c r="G4960" s="4" t="str">
        <f>VLOOKUP($E4960,'binding constants'!A:D,3,FALSE)</f>
        <v>23nM</v>
      </c>
      <c r="H4960" s="4" t="str">
        <f>VLOOKUP($E4960,'binding constants'!A:D,2,FALSE)</f>
        <v>7.64</v>
      </c>
      <c r="I4960" t="str">
        <f t="shared" si="77"/>
        <v>OK</v>
      </c>
    </row>
    <row r="4961" spans="1:9" x14ac:dyDescent="0.35">
      <c r="A4961" t="s">
        <v>466</v>
      </c>
      <c r="F4961" s="4" t="str">
        <f>_xlfn.IFNA(VLOOKUP($E4961,'binding constants'!A:D,1,FALSE),"")</f>
        <v/>
      </c>
      <c r="G4961" s="4" t="e">
        <f>VLOOKUP($E4961,'binding constants'!A:D,3,FALSE)</f>
        <v>#N/A</v>
      </c>
      <c r="H4961" s="4" t="e">
        <f>VLOOKUP($E4961,'binding constants'!A:D,2,FALSE)</f>
        <v>#N/A</v>
      </c>
      <c r="I4961" t="str">
        <f t="shared" si="77"/>
        <v>OK</v>
      </c>
    </row>
    <row r="4962" spans="1:9" x14ac:dyDescent="0.35">
      <c r="A4962">
        <v>0</v>
      </c>
      <c r="B4962" s="1" t="s">
        <v>14948</v>
      </c>
      <c r="C4962">
        <v>1</v>
      </c>
      <c r="E4962" s="1" t="s">
        <v>14948</v>
      </c>
      <c r="F4962" s="4" t="str">
        <f>_xlfn.IFNA(VLOOKUP($E4962,'binding constants'!A:D,1,FALSE),"")</f>
        <v>3s0b</v>
      </c>
      <c r="G4962" s="4" t="str">
        <f>VLOOKUP($E4962,'binding constants'!A:D,3,FALSE)</f>
        <v>0.32uM</v>
      </c>
      <c r="H4962" s="4" t="str">
        <f>VLOOKUP($E4962,'binding constants'!A:D,2,FALSE)</f>
        <v>6.49</v>
      </c>
      <c r="I4962" t="str">
        <f t="shared" si="77"/>
        <v>OK</v>
      </c>
    </row>
    <row r="4963" spans="1:9" x14ac:dyDescent="0.35">
      <c r="A4963">
        <v>1</v>
      </c>
      <c r="B4963" s="1" t="s">
        <v>14949</v>
      </c>
      <c r="C4963">
        <v>1</v>
      </c>
      <c r="D4963" t="s">
        <v>1595</v>
      </c>
      <c r="E4963" s="1" t="s">
        <v>14949</v>
      </c>
      <c r="F4963" s="4" t="str">
        <f>_xlfn.IFNA(VLOOKUP($E4963,'binding constants'!A:D,1,FALSE),"")</f>
        <v>3s0d</v>
      </c>
      <c r="G4963" s="4" t="str">
        <f>VLOOKUP($E4963,'binding constants'!A:D,3,FALSE)</f>
        <v>90nM</v>
      </c>
      <c r="H4963" s="4" t="str">
        <f>VLOOKUP($E4963,'binding constants'!A:D,2,FALSE)</f>
        <v>7.05</v>
      </c>
      <c r="I4963" t="str">
        <f t="shared" si="77"/>
        <v>OK</v>
      </c>
    </row>
    <row r="4964" spans="1:9" x14ac:dyDescent="0.35">
      <c r="A4964">
        <v>2</v>
      </c>
      <c r="B4964" s="1" t="s">
        <v>14950</v>
      </c>
      <c r="C4964">
        <v>1</v>
      </c>
      <c r="D4964" t="s">
        <v>1595</v>
      </c>
      <c r="E4964" s="1" t="s">
        <v>14950</v>
      </c>
      <c r="F4964" s="4" t="str">
        <f>_xlfn.IFNA(VLOOKUP($E4964,'binding constants'!A:D,1,FALSE),"")</f>
        <v>3s0e</v>
      </c>
      <c r="G4964" s="4" t="str">
        <f>VLOOKUP($E4964,'binding constants'!A:D,3,FALSE)</f>
        <v>0.28uM</v>
      </c>
      <c r="H4964" s="4" t="str">
        <f>VLOOKUP($E4964,'binding constants'!A:D,2,FALSE)</f>
        <v>6.55</v>
      </c>
      <c r="I4964" t="str">
        <f t="shared" si="77"/>
        <v>OK</v>
      </c>
    </row>
    <row r="4965" spans="1:9" x14ac:dyDescent="0.35">
      <c r="A4965" t="s">
        <v>467</v>
      </c>
      <c r="F4965" s="4" t="str">
        <f>_xlfn.IFNA(VLOOKUP($E4965,'binding constants'!A:D,1,FALSE),"")</f>
        <v/>
      </c>
      <c r="G4965" s="4" t="e">
        <f>VLOOKUP($E4965,'binding constants'!A:D,3,FALSE)</f>
        <v>#N/A</v>
      </c>
      <c r="H4965" s="4" t="e">
        <f>VLOOKUP($E4965,'binding constants'!A:D,2,FALSE)</f>
        <v>#N/A</v>
      </c>
      <c r="I4965" t="str">
        <f t="shared" si="77"/>
        <v>OK</v>
      </c>
    </row>
    <row r="4966" spans="1:9" x14ac:dyDescent="0.35">
      <c r="A4966">
        <v>0</v>
      </c>
      <c r="B4966" s="1" t="s">
        <v>14951</v>
      </c>
      <c r="C4966">
        <v>1</v>
      </c>
      <c r="E4966" s="1" t="s">
        <v>14951</v>
      </c>
      <c r="F4966" s="4" t="str">
        <f>_xlfn.IFNA(VLOOKUP($E4966,'binding constants'!A:D,1,FALSE),"")</f>
        <v>1bhf</v>
      </c>
      <c r="G4966" s="4" t="str">
        <f>VLOOKUP($E4966,'binding constants'!A:D,3,FALSE)</f>
        <v>42uM</v>
      </c>
      <c r="H4966" s="4" t="str">
        <f>VLOOKUP($E4966,'binding constants'!A:D,2,FALSE)</f>
        <v>4.38</v>
      </c>
      <c r="I4966" t="str">
        <f t="shared" si="77"/>
        <v>OK</v>
      </c>
    </row>
    <row r="4967" spans="1:9" x14ac:dyDescent="0.35">
      <c r="A4967">
        <v>1</v>
      </c>
      <c r="B4967" s="1" t="s">
        <v>14952</v>
      </c>
      <c r="C4967">
        <v>1</v>
      </c>
      <c r="D4967" t="s">
        <v>1595</v>
      </c>
      <c r="E4967" s="1" t="s">
        <v>14952</v>
      </c>
      <c r="F4967" s="4" t="str">
        <f>_xlfn.IFNA(VLOOKUP($E4967,'binding constants'!A:D,1,FALSE),"")</f>
        <v>1lkk</v>
      </c>
      <c r="G4967" s="4" t="str">
        <f>VLOOKUP($E4967,'binding constants'!A:D,3,FALSE)</f>
        <v>140nM</v>
      </c>
      <c r="H4967" s="4" t="str">
        <f>VLOOKUP($E4967,'binding constants'!A:D,2,FALSE)</f>
        <v>6.85</v>
      </c>
      <c r="I4967" t="str">
        <f t="shared" si="77"/>
        <v>OK</v>
      </c>
    </row>
    <row r="4968" spans="1:9" x14ac:dyDescent="0.35">
      <c r="A4968">
        <v>2</v>
      </c>
      <c r="B4968" s="1" t="s">
        <v>14953</v>
      </c>
      <c r="C4968">
        <v>1</v>
      </c>
      <c r="D4968" t="s">
        <v>1595</v>
      </c>
      <c r="E4968" s="1" t="s">
        <v>14953</v>
      </c>
      <c r="F4968" s="4" t="str">
        <f>_xlfn.IFNA(VLOOKUP($E4968,'binding constants'!A:D,1,FALSE),"")</f>
        <v>1lkl</v>
      </c>
      <c r="G4968" s="4" t="str">
        <f>VLOOKUP($E4968,'binding constants'!A:D,3,FALSE)</f>
        <v>1540nM</v>
      </c>
      <c r="H4968" s="4" t="str">
        <f>VLOOKUP($E4968,'binding constants'!A:D,2,FALSE)</f>
        <v>5.81</v>
      </c>
      <c r="I4968" t="str">
        <f t="shared" si="77"/>
        <v>OK</v>
      </c>
    </row>
    <row r="4969" spans="1:9" x14ac:dyDescent="0.35">
      <c r="A4969" t="s">
        <v>468</v>
      </c>
      <c r="F4969" s="4" t="str">
        <f>_xlfn.IFNA(VLOOKUP($E4969,'binding constants'!A:D,1,FALSE),"")</f>
        <v/>
      </c>
      <c r="G4969" s="4" t="e">
        <f>VLOOKUP($E4969,'binding constants'!A:D,3,FALSE)</f>
        <v>#N/A</v>
      </c>
      <c r="H4969" s="4" t="e">
        <f>VLOOKUP($E4969,'binding constants'!A:D,2,FALSE)</f>
        <v>#N/A</v>
      </c>
      <c r="I4969" t="str">
        <f t="shared" si="77"/>
        <v>OK</v>
      </c>
    </row>
    <row r="4970" spans="1:9" x14ac:dyDescent="0.35">
      <c r="A4970">
        <v>0</v>
      </c>
      <c r="B4970" s="1" t="s">
        <v>14954</v>
      </c>
      <c r="C4970">
        <v>1</v>
      </c>
      <c r="E4970" s="1" t="s">
        <v>14954</v>
      </c>
      <c r="F4970" s="4" t="str">
        <f>_xlfn.IFNA(VLOOKUP($E4970,'binding constants'!A:D,1,FALSE),"")</f>
        <v>5kh3</v>
      </c>
      <c r="G4970" s="4" t="str">
        <f>VLOOKUP($E4970,'binding constants'!A:D,3,FALSE)</f>
        <v>60uM</v>
      </c>
      <c r="H4970" s="4" t="str">
        <f>VLOOKUP($E4970,'binding constants'!A:D,2,FALSE)</f>
        <v>4.22</v>
      </c>
      <c r="I4970" t="str">
        <f t="shared" si="77"/>
        <v>OK</v>
      </c>
    </row>
    <row r="4971" spans="1:9" x14ac:dyDescent="0.35">
      <c r="A4971">
        <v>1</v>
      </c>
      <c r="B4971" s="1" t="s">
        <v>14955</v>
      </c>
      <c r="C4971">
        <v>1</v>
      </c>
      <c r="D4971" t="s">
        <v>1595</v>
      </c>
      <c r="E4971" s="1" t="s">
        <v>14955</v>
      </c>
      <c r="F4971" s="4" t="str">
        <f>_xlfn.IFNA(VLOOKUP($E4971,'binding constants'!A:D,1,FALSE),"")</f>
        <v>6ce6</v>
      </c>
      <c r="G4971" s="4" t="str">
        <f>VLOOKUP($E4971,'binding constants'!A:D,3,FALSE)</f>
        <v>8uM</v>
      </c>
      <c r="H4971" s="4" t="str">
        <f>VLOOKUP($E4971,'binding constants'!A:D,2,FALSE)</f>
        <v>5.10</v>
      </c>
      <c r="I4971" t="str">
        <f t="shared" si="77"/>
        <v>OK</v>
      </c>
    </row>
    <row r="4972" spans="1:9" x14ac:dyDescent="0.35">
      <c r="A4972">
        <v>2</v>
      </c>
      <c r="B4972" s="1" t="s">
        <v>14956</v>
      </c>
      <c r="C4972">
        <v>1</v>
      </c>
      <c r="D4972" t="s">
        <v>1595</v>
      </c>
      <c r="E4972" s="1" t="s">
        <v>14956</v>
      </c>
      <c r="F4972" s="4" t="str">
        <f>_xlfn.IFNA(VLOOKUP($E4972,'binding constants'!A:D,1,FALSE),"")</f>
        <v>6ced</v>
      </c>
      <c r="G4972" s="4" t="str">
        <f>VLOOKUP($E4972,'binding constants'!A:D,3,FALSE)</f>
        <v>1.5uM</v>
      </c>
      <c r="H4972" s="4" t="str">
        <f>VLOOKUP($E4972,'binding constants'!A:D,2,FALSE)</f>
        <v>5.82</v>
      </c>
      <c r="I4972" t="str">
        <f t="shared" si="77"/>
        <v>OK</v>
      </c>
    </row>
    <row r="4973" spans="1:9" x14ac:dyDescent="0.35">
      <c r="A4973" t="s">
        <v>469</v>
      </c>
      <c r="F4973" s="4" t="str">
        <f>_xlfn.IFNA(VLOOKUP($E4973,'binding constants'!A:D,1,FALSE),"")</f>
        <v/>
      </c>
      <c r="G4973" s="4" t="e">
        <f>VLOOKUP($E4973,'binding constants'!A:D,3,FALSE)</f>
        <v>#N/A</v>
      </c>
      <c r="H4973" s="4" t="e">
        <f>VLOOKUP($E4973,'binding constants'!A:D,2,FALSE)</f>
        <v>#N/A</v>
      </c>
      <c r="I4973" t="str">
        <f t="shared" si="77"/>
        <v>OK</v>
      </c>
    </row>
    <row r="4974" spans="1:9" x14ac:dyDescent="0.35">
      <c r="A4974">
        <v>0</v>
      </c>
      <c r="B4974" s="1" t="s">
        <v>14957</v>
      </c>
      <c r="C4974">
        <v>1</v>
      </c>
      <c r="D4974" t="s">
        <v>1595</v>
      </c>
      <c r="E4974" s="1" t="s">
        <v>14957</v>
      </c>
      <c r="F4974" s="4" t="str">
        <f>_xlfn.IFNA(VLOOKUP($E4974,'binding constants'!A:D,1,FALSE),"")</f>
        <v>5mgj</v>
      </c>
      <c r="G4974" s="4" t="str">
        <f>VLOOKUP($E4974,'binding constants'!A:D,3,FALSE)</f>
        <v>51uM</v>
      </c>
      <c r="H4974" s="4" t="str">
        <f>VLOOKUP($E4974,'binding constants'!A:D,2,FALSE)</f>
        <v>4.29</v>
      </c>
      <c r="I4974" t="str">
        <f t="shared" si="77"/>
        <v>OK</v>
      </c>
    </row>
    <row r="4975" spans="1:9" x14ac:dyDescent="0.35">
      <c r="A4975">
        <v>1</v>
      </c>
      <c r="B4975" s="1" t="s">
        <v>14958</v>
      </c>
      <c r="C4975">
        <v>1</v>
      </c>
      <c r="D4975" t="s">
        <v>1595</v>
      </c>
      <c r="E4975" s="1" t="s">
        <v>14958</v>
      </c>
      <c r="F4975" s="4" t="str">
        <f>_xlfn.IFNA(VLOOKUP($E4975,'binding constants'!A:D,1,FALSE),"")</f>
        <v>5mgk</v>
      </c>
      <c r="G4975" s="4" t="str">
        <f>VLOOKUP($E4975,'binding constants'!A:D,3,FALSE)</f>
        <v>100uM</v>
      </c>
      <c r="H4975" s="4" t="str">
        <f>VLOOKUP($E4975,'binding constants'!A:D,2,FALSE)</f>
        <v>4.00</v>
      </c>
      <c r="I4975" t="str">
        <f t="shared" si="77"/>
        <v>OK</v>
      </c>
    </row>
    <row r="4976" spans="1:9" x14ac:dyDescent="0.35">
      <c r="A4976">
        <v>2</v>
      </c>
      <c r="B4976" s="1" t="s">
        <v>14959</v>
      </c>
      <c r="C4976">
        <v>1</v>
      </c>
      <c r="E4976" s="1" t="s">
        <v>14959</v>
      </c>
      <c r="F4976" s="4" t="str">
        <f>_xlfn.IFNA(VLOOKUP($E4976,'binding constants'!A:D,1,FALSE),"")</f>
        <v>6fgg</v>
      </c>
      <c r="G4976" s="4" t="str">
        <f>VLOOKUP($E4976,'binding constants'!A:D,3,FALSE)</f>
        <v>17uM</v>
      </c>
      <c r="H4976" s="4" t="str">
        <f>VLOOKUP($E4976,'binding constants'!A:D,2,FALSE)</f>
        <v>4.77</v>
      </c>
      <c r="I4976" t="str">
        <f t="shared" si="77"/>
        <v>OK</v>
      </c>
    </row>
    <row r="4977" spans="1:16" x14ac:dyDescent="0.35">
      <c r="A4977" t="s">
        <v>470</v>
      </c>
      <c r="F4977" s="4" t="str">
        <f>_xlfn.IFNA(VLOOKUP($E4977,'binding constants'!A:D,1,FALSE),"")</f>
        <v/>
      </c>
      <c r="G4977" s="4" t="e">
        <f>VLOOKUP($E4977,'binding constants'!A:D,3,FALSE)</f>
        <v>#N/A</v>
      </c>
      <c r="H4977" s="4" t="e">
        <f>VLOOKUP($E4977,'binding constants'!A:D,2,FALSE)</f>
        <v>#N/A</v>
      </c>
      <c r="I4977" t="str">
        <f t="shared" si="77"/>
        <v>OK</v>
      </c>
      <c r="L4977" s="5"/>
      <c r="P4977" s="5"/>
    </row>
    <row r="4978" spans="1:16" x14ac:dyDescent="0.35">
      <c r="A4978">
        <v>0</v>
      </c>
      <c r="B4978" s="1" t="s">
        <v>14960</v>
      </c>
      <c r="C4978">
        <v>1</v>
      </c>
      <c r="E4978" s="1" t="s">
        <v>14960</v>
      </c>
      <c r="F4978" s="4" t="str">
        <f>_xlfn.IFNA(VLOOKUP($E4978,'binding constants'!A:D,1,FALSE),"")</f>
        <v>1det</v>
      </c>
      <c r="G4978" s="4" t="str">
        <f>VLOOKUP($E4978,'binding constants'!A:D,3,FALSE)</f>
        <v>50uM</v>
      </c>
      <c r="H4978" s="4" t="str">
        <f>VLOOKUP($E4978,'binding constants'!A:D,2,FALSE)</f>
        <v>4.30</v>
      </c>
      <c r="I4978" t="str">
        <f t="shared" si="77"/>
        <v>OK</v>
      </c>
    </row>
    <row r="4979" spans="1:16" x14ac:dyDescent="0.35">
      <c r="A4979">
        <v>1</v>
      </c>
      <c r="B4979" s="1" t="s">
        <v>14961</v>
      </c>
      <c r="C4979">
        <v>1</v>
      </c>
      <c r="D4979" t="s">
        <v>1633</v>
      </c>
      <c r="E4979" s="1" t="s">
        <v>14961</v>
      </c>
      <c r="F4979" s="4" t="str">
        <f>_xlfn.IFNA(VLOOKUP($E4979,'binding constants'!A:D,1,FALSE),"")</f>
        <v>1rnt</v>
      </c>
      <c r="G4979" s="4" t="str">
        <f>VLOOKUP($E4979,'binding constants'!A:D,3,FALSE)</f>
        <v>6.5uM</v>
      </c>
      <c r="H4979" s="4" t="str">
        <f>VLOOKUP($E4979,'binding constants'!A:D,2,FALSE)</f>
        <v>5.19</v>
      </c>
      <c r="I4979" t="str">
        <f t="shared" si="77"/>
        <v>OK</v>
      </c>
    </row>
    <row r="4980" spans="1:16" x14ac:dyDescent="0.35">
      <c r="A4980">
        <v>2</v>
      </c>
      <c r="B4980" s="1" t="s">
        <v>14962</v>
      </c>
      <c r="C4980">
        <v>1</v>
      </c>
      <c r="D4980" t="s">
        <v>1633</v>
      </c>
      <c r="E4980" s="1" t="s">
        <v>14962</v>
      </c>
      <c r="F4980" s="4" t="str">
        <f>_xlfn.IFNA(VLOOKUP($E4980,'binding constants'!A:D,1,FALSE),"")</f>
        <v>6rnt</v>
      </c>
      <c r="G4980" s="4" t="str">
        <f>VLOOKUP($E4980,'binding constants'!A:D,3,FALSE)</f>
        <v>4.3mM</v>
      </c>
      <c r="H4980" s="4" t="str">
        <f>VLOOKUP($E4980,'binding constants'!A:D,2,FALSE)</f>
        <v>2.37</v>
      </c>
      <c r="I4980" t="str">
        <f t="shared" si="77"/>
        <v>OK</v>
      </c>
    </row>
    <row r="4981" spans="1:16" x14ac:dyDescent="0.35">
      <c r="A4981" t="s">
        <v>471</v>
      </c>
      <c r="F4981" s="4" t="str">
        <f>_xlfn.IFNA(VLOOKUP($E4981,'binding constants'!A:D,1,FALSE),"")</f>
        <v/>
      </c>
      <c r="G4981" s="4" t="e">
        <f>VLOOKUP($E4981,'binding constants'!A:D,3,FALSE)</f>
        <v>#N/A</v>
      </c>
      <c r="H4981" s="4" t="e">
        <f>VLOOKUP($E4981,'binding constants'!A:D,2,FALSE)</f>
        <v>#N/A</v>
      </c>
      <c r="I4981" t="str">
        <f t="shared" si="77"/>
        <v>OK</v>
      </c>
    </row>
    <row r="4982" spans="1:16" x14ac:dyDescent="0.35">
      <c r="A4982">
        <v>0</v>
      </c>
      <c r="B4982" s="1" t="s">
        <v>14963</v>
      </c>
      <c r="C4982">
        <v>1</v>
      </c>
      <c r="E4982" s="1" t="s">
        <v>14963</v>
      </c>
      <c r="F4982" s="4" t="str">
        <f>_xlfn.IFNA(VLOOKUP($E4982,'binding constants'!A:D,1,FALSE),"")</f>
        <v>2cc7</v>
      </c>
      <c r="G4982" s="4" t="str">
        <f>VLOOKUP($E4982,'binding constants'!A:D,3,FALSE)</f>
        <v>9.88nM</v>
      </c>
      <c r="H4982" s="4" t="str">
        <f>VLOOKUP($E4982,'binding constants'!A:D,2,FALSE)</f>
        <v>8.01</v>
      </c>
      <c r="I4982" t="str">
        <f t="shared" si="77"/>
        <v>OK</v>
      </c>
    </row>
    <row r="4983" spans="1:16" x14ac:dyDescent="0.35">
      <c r="A4983">
        <v>1</v>
      </c>
      <c r="B4983" s="1" t="s">
        <v>14964</v>
      </c>
      <c r="C4983">
        <v>1</v>
      </c>
      <c r="D4983" t="s">
        <v>1595</v>
      </c>
      <c r="E4983" s="1" t="s">
        <v>14964</v>
      </c>
      <c r="F4983" s="4" t="str">
        <f>_xlfn.IFNA(VLOOKUP($E4983,'binding constants'!A:D,1,FALSE),"")</f>
        <v>2ccb</v>
      </c>
      <c r="G4983" s="4" t="str">
        <f>VLOOKUP($E4983,'binding constants'!A:D,3,FALSE)</f>
        <v>35.76nM</v>
      </c>
      <c r="H4983" s="4" t="str">
        <f>VLOOKUP($E4983,'binding constants'!A:D,2,FALSE)</f>
        <v>7.45</v>
      </c>
      <c r="I4983" t="str">
        <f t="shared" si="77"/>
        <v>OK</v>
      </c>
    </row>
    <row r="4984" spans="1:16" x14ac:dyDescent="0.35">
      <c r="A4984">
        <v>2</v>
      </c>
      <c r="B4984" s="1" t="s">
        <v>14965</v>
      </c>
      <c r="C4984">
        <v>1</v>
      </c>
      <c r="D4984" t="s">
        <v>1595</v>
      </c>
      <c r="E4984" s="1" t="s">
        <v>14965</v>
      </c>
      <c r="F4984" s="4" t="str">
        <f>_xlfn.IFNA(VLOOKUP($E4984,'binding constants'!A:D,1,FALSE),"")</f>
        <v>2ccc</v>
      </c>
      <c r="G4984" s="4" t="str">
        <f>VLOOKUP($E4984,'binding constants'!A:D,3,FALSE)</f>
        <v>17.57nM</v>
      </c>
      <c r="H4984" s="4" t="str">
        <f>VLOOKUP($E4984,'binding constants'!A:D,2,FALSE)</f>
        <v>7.76</v>
      </c>
      <c r="I4984" t="str">
        <f t="shared" si="77"/>
        <v>OK</v>
      </c>
    </row>
    <row r="4985" spans="1:16" x14ac:dyDescent="0.35">
      <c r="A4985" t="s">
        <v>472</v>
      </c>
      <c r="F4985" s="4" t="str">
        <f>_xlfn.IFNA(VLOOKUP($E4985,'binding constants'!A:D,1,FALSE),"")</f>
        <v/>
      </c>
      <c r="G4985" s="4" t="e">
        <f>VLOOKUP($E4985,'binding constants'!A:D,3,FALSE)</f>
        <v>#N/A</v>
      </c>
      <c r="H4985" s="4" t="e">
        <f>VLOOKUP($E4985,'binding constants'!A:D,2,FALSE)</f>
        <v>#N/A</v>
      </c>
      <c r="I4985" t="str">
        <f t="shared" si="77"/>
        <v>OK</v>
      </c>
    </row>
    <row r="4986" spans="1:16" x14ac:dyDescent="0.35">
      <c r="A4986">
        <v>0</v>
      </c>
      <c r="B4986" s="1" t="s">
        <v>14966</v>
      </c>
      <c r="C4986">
        <v>1</v>
      </c>
      <c r="E4986" s="1" t="s">
        <v>14966</v>
      </c>
      <c r="F4986" s="4" t="str">
        <f>_xlfn.IFNA(VLOOKUP($E4986,'binding constants'!A:D,1,FALSE),"")</f>
        <v>3v2n</v>
      </c>
      <c r="G4986" s="4" t="str">
        <f>VLOOKUP($E4986,'binding constants'!A:D,3,FALSE)</f>
        <v>0.8uM</v>
      </c>
      <c r="H4986" s="4" t="str">
        <f>VLOOKUP($E4986,'binding constants'!A:D,2,FALSE)</f>
        <v>6.10</v>
      </c>
      <c r="I4986" t="str">
        <f t="shared" si="77"/>
        <v>OK</v>
      </c>
    </row>
    <row r="4987" spans="1:16" x14ac:dyDescent="0.35">
      <c r="A4987">
        <v>1</v>
      </c>
      <c r="B4987" s="1" t="s">
        <v>14967</v>
      </c>
      <c r="C4987">
        <v>1</v>
      </c>
      <c r="D4987" t="s">
        <v>1595</v>
      </c>
      <c r="E4987" s="1" t="s">
        <v>14967</v>
      </c>
      <c r="F4987" s="4" t="str">
        <f>_xlfn.IFNA(VLOOKUP($E4987,'binding constants'!A:D,1,FALSE),"")</f>
        <v>3v2p</v>
      </c>
      <c r="G4987" s="4" t="str">
        <f>VLOOKUP($E4987,'binding constants'!A:D,3,FALSE)</f>
        <v>0.44uM</v>
      </c>
      <c r="H4987" s="4" t="str">
        <f>VLOOKUP($E4987,'binding constants'!A:D,2,FALSE)</f>
        <v>6.36</v>
      </c>
      <c r="I4987" t="str">
        <f t="shared" si="77"/>
        <v>OK</v>
      </c>
    </row>
    <row r="4988" spans="1:16" x14ac:dyDescent="0.35">
      <c r="A4988">
        <v>2</v>
      </c>
      <c r="B4988" s="1" t="s">
        <v>14968</v>
      </c>
      <c r="C4988">
        <v>1</v>
      </c>
      <c r="D4988" t="s">
        <v>1595</v>
      </c>
      <c r="E4988" s="1" t="s">
        <v>14968</v>
      </c>
      <c r="F4988" s="4" t="str">
        <f>_xlfn.IFNA(VLOOKUP($E4988,'binding constants'!A:D,1,FALSE),"")</f>
        <v>3v2q</v>
      </c>
      <c r="G4988" s="4" t="str">
        <f>VLOOKUP($E4988,'binding constants'!A:D,3,FALSE)</f>
        <v>0.51uM</v>
      </c>
      <c r="H4988" s="4" t="str">
        <f>VLOOKUP($E4988,'binding constants'!A:D,2,FALSE)</f>
        <v>6.29</v>
      </c>
      <c r="I4988" t="str">
        <f t="shared" si="77"/>
        <v>OK</v>
      </c>
    </row>
    <row r="4989" spans="1:16" x14ac:dyDescent="0.35">
      <c r="A4989" t="s">
        <v>473</v>
      </c>
      <c r="F4989" s="4" t="str">
        <f>_xlfn.IFNA(VLOOKUP($E4989,'binding constants'!A:D,1,FALSE),"")</f>
        <v/>
      </c>
      <c r="G4989" s="4" t="e">
        <f>VLOOKUP($E4989,'binding constants'!A:D,3,FALSE)</f>
        <v>#N/A</v>
      </c>
      <c r="H4989" s="4" t="e">
        <f>VLOOKUP($E4989,'binding constants'!A:D,2,FALSE)</f>
        <v>#N/A</v>
      </c>
      <c r="I4989" t="str">
        <f t="shared" si="77"/>
        <v>OK</v>
      </c>
    </row>
    <row r="4990" spans="1:16" x14ac:dyDescent="0.35">
      <c r="A4990">
        <v>0</v>
      </c>
      <c r="B4990" s="1" t="s">
        <v>12723</v>
      </c>
      <c r="C4990">
        <v>2</v>
      </c>
      <c r="E4990" s="1" t="s">
        <v>12723</v>
      </c>
      <c r="F4990" s="4" t="str">
        <f>_xlfn.IFNA(VLOOKUP($E4990,'binding constants'!A:D,1,FALSE),"")</f>
        <v>3b1m</v>
      </c>
      <c r="G4990" s="4" t="str">
        <f>VLOOKUP($E4990,'binding constants'!A:D,3,FALSE)</f>
        <v>3.3nM</v>
      </c>
      <c r="H4990" s="4" t="str">
        <f>VLOOKUP($E4990,'binding constants'!A:D,2,FALSE)</f>
        <v>8.48</v>
      </c>
      <c r="I4990" t="str">
        <f t="shared" si="77"/>
        <v>OK</v>
      </c>
    </row>
    <row r="4991" spans="1:16" x14ac:dyDescent="0.35">
      <c r="A4991">
        <v>1</v>
      </c>
      <c r="B4991" s="1" t="s">
        <v>14811</v>
      </c>
      <c r="C4991">
        <v>2</v>
      </c>
      <c r="D4991" t="s">
        <v>1595</v>
      </c>
      <c r="E4991" s="1" t="s">
        <v>14811</v>
      </c>
      <c r="F4991" s="4" t="str">
        <f>_xlfn.IFNA(VLOOKUP($E4991,'binding constants'!A:D,1,FALSE),"")</f>
        <v>6nwk</v>
      </c>
      <c r="G4991" s="4" t="str">
        <f>VLOOKUP($E4991,'binding constants'!A:D,3,FALSE)</f>
        <v>20nM</v>
      </c>
      <c r="H4991" s="4" t="str">
        <f>VLOOKUP($E4991,'binding constants'!A:D,2,FALSE)</f>
        <v>7.70</v>
      </c>
      <c r="I4991" t="str">
        <f t="shared" si="77"/>
        <v>OK</v>
      </c>
    </row>
    <row r="4992" spans="1:16" x14ac:dyDescent="0.35">
      <c r="A4992">
        <v>2</v>
      </c>
      <c r="B4992" s="1" t="s">
        <v>14812</v>
      </c>
      <c r="C4992">
        <v>2</v>
      </c>
      <c r="D4992" t="s">
        <v>1595</v>
      </c>
      <c r="E4992" s="1" t="s">
        <v>14812</v>
      </c>
      <c r="F4992" s="4" t="str">
        <f>_xlfn.IFNA(VLOOKUP($E4992,'binding constants'!A:D,1,FALSE),"")</f>
        <v>6nwl</v>
      </c>
      <c r="G4992" s="4" t="str">
        <f>VLOOKUP($E4992,'binding constants'!A:D,3,FALSE)</f>
        <v>43nM</v>
      </c>
      <c r="H4992" s="4" t="str">
        <f>VLOOKUP($E4992,'binding constants'!A:D,2,FALSE)</f>
        <v>7.37</v>
      </c>
      <c r="I4992" t="str">
        <f t="shared" si="77"/>
        <v>OK</v>
      </c>
    </row>
    <row r="4993" spans="1:9" x14ac:dyDescent="0.35">
      <c r="A4993" t="s">
        <v>474</v>
      </c>
      <c r="F4993" s="4" t="str">
        <f>_xlfn.IFNA(VLOOKUP($E4993,'binding constants'!A:D,1,FALSE),"")</f>
        <v/>
      </c>
      <c r="G4993" s="4" t="e">
        <f>VLOOKUP($E4993,'binding constants'!A:D,3,FALSE)</f>
        <v>#N/A</v>
      </c>
      <c r="H4993" s="4" t="e">
        <f>VLOOKUP($E4993,'binding constants'!A:D,2,FALSE)</f>
        <v>#N/A</v>
      </c>
      <c r="I4993" t="str">
        <f t="shared" si="77"/>
        <v>OK</v>
      </c>
    </row>
    <row r="4994" spans="1:9" x14ac:dyDescent="0.35">
      <c r="A4994">
        <v>0</v>
      </c>
      <c r="B4994" s="1" t="s">
        <v>14753</v>
      </c>
      <c r="C4994">
        <v>2</v>
      </c>
      <c r="E4994" s="1" t="s">
        <v>14753</v>
      </c>
      <c r="F4994" s="4" t="str">
        <f>_xlfn.IFNA(VLOOKUP($E4994,'binding constants'!A:D,1,FALSE),"")</f>
        <v>1rjk</v>
      </c>
      <c r="G4994" s="4" t="str">
        <f>VLOOKUP($E4994,'binding constants'!A:D,3,FALSE)</f>
        <v>0.1nM</v>
      </c>
      <c r="H4994" s="4" t="str">
        <f>VLOOKUP($E4994,'binding constants'!A:D,2,FALSE)</f>
        <v>10.00</v>
      </c>
      <c r="I4994" t="str">
        <f t="shared" si="77"/>
        <v>OK</v>
      </c>
    </row>
    <row r="4995" spans="1:9" x14ac:dyDescent="0.35">
      <c r="A4995">
        <v>1</v>
      </c>
      <c r="B4995" s="1" t="s">
        <v>14754</v>
      </c>
      <c r="C4995">
        <v>2</v>
      </c>
      <c r="D4995" t="s">
        <v>1595</v>
      </c>
      <c r="E4995" s="1" t="s">
        <v>14754</v>
      </c>
      <c r="F4995" s="4" t="str">
        <f>_xlfn.IFNA(VLOOKUP($E4995,'binding constants'!A:D,1,FALSE),"")</f>
        <v>2o4j</v>
      </c>
      <c r="G4995" s="4" t="str">
        <f>VLOOKUP($E4995,'binding constants'!A:D,3,FALSE)</f>
        <v>0.08nM</v>
      </c>
      <c r="H4995" s="4" t="str">
        <f>VLOOKUP($E4995,'binding constants'!A:D,2,FALSE)</f>
        <v>10.10</v>
      </c>
      <c r="I4995" t="str">
        <f t="shared" si="77"/>
        <v>OK</v>
      </c>
    </row>
    <row r="4996" spans="1:9" x14ac:dyDescent="0.35">
      <c r="A4996">
        <v>2</v>
      </c>
      <c r="B4996" s="1" t="s">
        <v>14755</v>
      </c>
      <c r="C4996">
        <v>2</v>
      </c>
      <c r="D4996" t="s">
        <v>1595</v>
      </c>
      <c r="E4996" s="1" t="s">
        <v>14755</v>
      </c>
      <c r="F4996" s="4" t="str">
        <f>_xlfn.IFNA(VLOOKUP($E4996,'binding constants'!A:D,1,FALSE),"")</f>
        <v>2o4r</v>
      </c>
      <c r="G4996" s="4" t="str">
        <f>VLOOKUP($E4996,'binding constants'!A:D,3,FALSE)</f>
        <v>0.4nM</v>
      </c>
      <c r="H4996" s="4" t="str">
        <f>VLOOKUP($E4996,'binding constants'!A:D,2,FALSE)</f>
        <v>9.40</v>
      </c>
      <c r="I4996" t="str">
        <f t="shared" ref="I4996:I5059" si="78">IF($E4996=$F4996,"OK","ERREUR")</f>
        <v>OK</v>
      </c>
    </row>
    <row r="4997" spans="1:9" x14ac:dyDescent="0.35">
      <c r="A4997" t="s">
        <v>475</v>
      </c>
      <c r="F4997" s="4" t="str">
        <f>_xlfn.IFNA(VLOOKUP($E4997,'binding constants'!A:D,1,FALSE),"")</f>
        <v/>
      </c>
      <c r="G4997" s="4" t="e">
        <f>VLOOKUP($E4997,'binding constants'!A:D,3,FALSE)</f>
        <v>#N/A</v>
      </c>
      <c r="H4997" s="4" t="e">
        <f>VLOOKUP($E4997,'binding constants'!A:D,2,FALSE)</f>
        <v>#N/A</v>
      </c>
      <c r="I4997" t="str">
        <f t="shared" si="78"/>
        <v>OK</v>
      </c>
    </row>
    <row r="4998" spans="1:9" x14ac:dyDescent="0.35">
      <c r="A4998">
        <v>0</v>
      </c>
      <c r="B4998" s="1" t="s">
        <v>14969</v>
      </c>
      <c r="C4998">
        <v>1</v>
      </c>
      <c r="D4998" t="s">
        <v>1595</v>
      </c>
      <c r="E4998" s="1" t="s">
        <v>14969</v>
      </c>
      <c r="F4998" s="4" t="str">
        <f>_xlfn.IFNA(VLOOKUP($E4998,'binding constants'!A:D,1,FALSE),"")</f>
        <v>2vzr</v>
      </c>
      <c r="G4998" s="4" t="str">
        <f>VLOOKUP($E4998,'binding constants'!A:D,3,FALSE)</f>
        <v>52.6uM</v>
      </c>
      <c r="H4998" s="4" t="str">
        <f>VLOOKUP($E4998,'binding constants'!A:D,2,FALSE)</f>
        <v>4.28</v>
      </c>
      <c r="I4998" t="str">
        <f t="shared" si="78"/>
        <v>OK</v>
      </c>
    </row>
    <row r="4999" spans="1:9" x14ac:dyDescent="0.35">
      <c r="A4999">
        <v>1</v>
      </c>
      <c r="B4999" s="1" t="s">
        <v>14970</v>
      </c>
      <c r="C4999">
        <v>1</v>
      </c>
      <c r="E4999" s="1" t="s">
        <v>14970</v>
      </c>
      <c r="F4999" s="4" t="str">
        <f>_xlfn.IFNA(VLOOKUP($E4999,'binding constants'!A:D,1,FALSE),"")</f>
        <v>2x09</v>
      </c>
      <c r="G4999" s="4" t="str">
        <f>VLOOKUP($E4999,'binding constants'!A:D,3,FALSE)</f>
        <v>175uM</v>
      </c>
      <c r="H4999" s="4" t="str">
        <f>VLOOKUP($E4999,'binding constants'!A:D,2,FALSE)</f>
        <v>3.76</v>
      </c>
      <c r="I4999" t="str">
        <f t="shared" si="78"/>
        <v>OK</v>
      </c>
    </row>
    <row r="5000" spans="1:9" x14ac:dyDescent="0.35">
      <c r="A5000" t="s">
        <v>476</v>
      </c>
      <c r="F5000" s="4" t="str">
        <f>_xlfn.IFNA(VLOOKUP($E5000,'binding constants'!A:D,1,FALSE),"")</f>
        <v/>
      </c>
      <c r="G5000" s="4" t="e">
        <f>VLOOKUP($E5000,'binding constants'!A:D,3,FALSE)</f>
        <v>#N/A</v>
      </c>
      <c r="H5000" s="4" t="e">
        <f>VLOOKUP($E5000,'binding constants'!A:D,2,FALSE)</f>
        <v>#N/A</v>
      </c>
      <c r="I5000" t="str">
        <f t="shared" si="78"/>
        <v>OK</v>
      </c>
    </row>
    <row r="5001" spans="1:9" x14ac:dyDescent="0.35">
      <c r="A5001">
        <v>0</v>
      </c>
      <c r="B5001" s="1" t="s">
        <v>14971</v>
      </c>
      <c r="C5001">
        <v>1</v>
      </c>
      <c r="E5001" s="1" t="s">
        <v>14971</v>
      </c>
      <c r="F5001" s="4" t="str">
        <f>_xlfn.IFNA(VLOOKUP($E5001,'binding constants'!A:D,1,FALSE),"")</f>
        <v>5m7s</v>
      </c>
      <c r="G5001" s="4" t="str">
        <f>VLOOKUP($E5001,'binding constants'!A:D,3,FALSE)</f>
        <v>0.9nM</v>
      </c>
      <c r="H5001" s="4" t="str">
        <f>VLOOKUP($E5001,'binding constants'!A:D,2,FALSE)</f>
        <v>9.05</v>
      </c>
      <c r="I5001" t="str">
        <f t="shared" si="78"/>
        <v>OK</v>
      </c>
    </row>
    <row r="5002" spans="1:9" x14ac:dyDescent="0.35">
      <c r="A5002">
        <v>1</v>
      </c>
      <c r="B5002" s="1" t="s">
        <v>14972</v>
      </c>
      <c r="C5002">
        <v>1</v>
      </c>
      <c r="D5002" t="s">
        <v>1595</v>
      </c>
      <c r="E5002" s="1" t="s">
        <v>14972</v>
      </c>
      <c r="F5002" s="4" t="str">
        <f>_xlfn.IFNA(VLOOKUP($E5002,'binding constants'!A:D,1,FALSE),"")</f>
        <v>5m7u</v>
      </c>
      <c r="G5002" s="4" t="str">
        <f>VLOOKUP($E5002,'binding constants'!A:D,3,FALSE)</f>
        <v>8nM</v>
      </c>
      <c r="H5002" s="4" t="str">
        <f>VLOOKUP($E5002,'binding constants'!A:D,2,FALSE)</f>
        <v>8.10</v>
      </c>
      <c r="I5002" t="str">
        <f t="shared" si="78"/>
        <v>OK</v>
      </c>
    </row>
    <row r="5003" spans="1:9" x14ac:dyDescent="0.35">
      <c r="A5003" t="s">
        <v>477</v>
      </c>
      <c r="F5003" s="4" t="str">
        <f>_xlfn.IFNA(VLOOKUP($E5003,'binding constants'!A:D,1,FALSE),"")</f>
        <v/>
      </c>
      <c r="G5003" s="4" t="e">
        <f>VLOOKUP($E5003,'binding constants'!A:D,3,FALSE)</f>
        <v>#N/A</v>
      </c>
      <c r="H5003" s="4" t="e">
        <f>VLOOKUP($E5003,'binding constants'!A:D,2,FALSE)</f>
        <v>#N/A</v>
      </c>
      <c r="I5003" t="str">
        <f t="shared" si="78"/>
        <v>OK</v>
      </c>
    </row>
    <row r="5004" spans="1:9" x14ac:dyDescent="0.35">
      <c r="A5004">
        <v>0</v>
      </c>
      <c r="B5004" s="1" t="s">
        <v>14973</v>
      </c>
      <c r="C5004">
        <v>1</v>
      </c>
      <c r="E5004" s="1" t="s">
        <v>14973</v>
      </c>
      <c r="F5004" s="4" t="str">
        <f>_xlfn.IFNA(VLOOKUP($E5004,'binding constants'!A:D,1,FALSE),"")</f>
        <v>4kx8</v>
      </c>
      <c r="G5004" s="4" t="str">
        <f>VLOOKUP($E5004,'binding constants'!A:D,3,FALSE)</f>
        <v>74nM</v>
      </c>
      <c r="H5004" s="4" t="str">
        <f>VLOOKUP($E5004,'binding constants'!A:D,2,FALSE)</f>
        <v>7.13</v>
      </c>
      <c r="I5004" t="str">
        <f t="shared" si="78"/>
        <v>OK</v>
      </c>
    </row>
    <row r="5005" spans="1:9" x14ac:dyDescent="0.35">
      <c r="A5005">
        <v>1</v>
      </c>
      <c r="B5005" s="1" t="s">
        <v>14974</v>
      </c>
      <c r="C5005">
        <v>1</v>
      </c>
      <c r="D5005" t="s">
        <v>1595</v>
      </c>
      <c r="E5005" s="1" t="s">
        <v>14974</v>
      </c>
      <c r="F5005" s="4" t="str">
        <f>_xlfn.IFNA(VLOOKUP($E5005,'binding constants'!A:D,1,FALSE),"")</f>
        <v>4kxb</v>
      </c>
      <c r="G5005" s="4" t="str">
        <f>VLOOKUP($E5005,'binding constants'!A:D,3,FALSE)</f>
        <v>75uM</v>
      </c>
      <c r="H5005" s="4" t="str">
        <f>VLOOKUP($E5005,'binding constants'!A:D,2,FALSE)</f>
        <v>4.12</v>
      </c>
      <c r="I5005" t="str">
        <f t="shared" si="78"/>
        <v>OK</v>
      </c>
    </row>
    <row r="5006" spans="1:9" x14ac:dyDescent="0.35">
      <c r="A5006" t="s">
        <v>478</v>
      </c>
      <c r="F5006" s="4" t="str">
        <f>_xlfn.IFNA(VLOOKUP($E5006,'binding constants'!A:D,1,FALSE),"")</f>
        <v/>
      </c>
      <c r="G5006" s="4" t="e">
        <f>VLOOKUP($E5006,'binding constants'!A:D,3,FALSE)</f>
        <v>#N/A</v>
      </c>
      <c r="H5006" s="4" t="e">
        <f>VLOOKUP($E5006,'binding constants'!A:D,2,FALSE)</f>
        <v>#N/A</v>
      </c>
      <c r="I5006" t="str">
        <f t="shared" si="78"/>
        <v>OK</v>
      </c>
    </row>
    <row r="5007" spans="1:9" x14ac:dyDescent="0.35">
      <c r="A5007">
        <v>0</v>
      </c>
      <c r="B5007" s="1" t="s">
        <v>14975</v>
      </c>
      <c r="C5007">
        <v>1</v>
      </c>
      <c r="E5007" s="1" t="s">
        <v>14975</v>
      </c>
      <c r="F5007" s="4" t="str">
        <f>_xlfn.IFNA(VLOOKUP($E5007,'binding constants'!A:D,1,FALSE),"")</f>
        <v>5nn5</v>
      </c>
      <c r="G5007" s="4" t="str">
        <f>VLOOKUP($E5007,'binding constants'!A:D,3,FALSE)</f>
        <v>3.4uM</v>
      </c>
      <c r="H5007" s="4" t="str">
        <f>VLOOKUP($E5007,'binding constants'!A:D,2,FALSE)</f>
        <v>5.47</v>
      </c>
      <c r="I5007" t="str">
        <f t="shared" si="78"/>
        <v>OK</v>
      </c>
    </row>
    <row r="5008" spans="1:9" x14ac:dyDescent="0.35">
      <c r="A5008">
        <v>1</v>
      </c>
      <c r="B5008" s="1" t="s">
        <v>14976</v>
      </c>
      <c r="C5008">
        <v>1</v>
      </c>
      <c r="D5008" t="s">
        <v>1595</v>
      </c>
      <c r="E5008" s="1" t="s">
        <v>14976</v>
      </c>
      <c r="F5008" s="4" t="str">
        <f>_xlfn.IFNA(VLOOKUP($E5008,'binding constants'!A:D,1,FALSE),"")</f>
        <v>5nn6</v>
      </c>
      <c r="G5008" s="4" t="str">
        <f>VLOOKUP($E5008,'binding constants'!A:D,3,FALSE)</f>
        <v>3.0uM</v>
      </c>
      <c r="H5008" s="4" t="str">
        <f>VLOOKUP($E5008,'binding constants'!A:D,2,FALSE)</f>
        <v>5.52</v>
      </c>
      <c r="I5008" t="str">
        <f t="shared" si="78"/>
        <v>OK</v>
      </c>
    </row>
    <row r="5009" spans="1:9" x14ac:dyDescent="0.35">
      <c r="A5009" t="s">
        <v>479</v>
      </c>
      <c r="F5009" s="4" t="str">
        <f>_xlfn.IFNA(VLOOKUP($E5009,'binding constants'!A:D,1,FALSE),"")</f>
        <v/>
      </c>
      <c r="G5009" s="4" t="e">
        <f>VLOOKUP($E5009,'binding constants'!A:D,3,FALSE)</f>
        <v>#N/A</v>
      </c>
      <c r="H5009" s="4" t="e">
        <f>VLOOKUP($E5009,'binding constants'!A:D,2,FALSE)</f>
        <v>#N/A</v>
      </c>
      <c r="I5009" t="str">
        <f t="shared" si="78"/>
        <v>OK</v>
      </c>
    </row>
    <row r="5010" spans="1:9" x14ac:dyDescent="0.35">
      <c r="A5010">
        <v>0</v>
      </c>
      <c r="B5010" s="1" t="s">
        <v>14977</v>
      </c>
      <c r="C5010">
        <v>1</v>
      </c>
      <c r="E5010" s="1" t="s">
        <v>14977</v>
      </c>
      <c r="F5010" s="4" t="str">
        <f>_xlfn.IFNA(VLOOKUP($E5010,'binding constants'!A:D,1,FALSE),"")</f>
        <v>4cu7</v>
      </c>
      <c r="G5010" s="4" t="str">
        <f>VLOOKUP($E5010,'binding constants'!A:D,3,FALSE)</f>
        <v>26nM</v>
      </c>
      <c r="H5010" s="4" t="str">
        <f>VLOOKUP($E5010,'binding constants'!A:D,2,FALSE)</f>
        <v>7.59</v>
      </c>
      <c r="I5010" t="str">
        <f t="shared" si="78"/>
        <v>OK</v>
      </c>
    </row>
    <row r="5011" spans="1:9" x14ac:dyDescent="0.35">
      <c r="A5011">
        <v>1</v>
      </c>
      <c r="B5011" s="1" t="s">
        <v>14978</v>
      </c>
      <c r="C5011">
        <v>1</v>
      </c>
      <c r="D5011" t="s">
        <v>1595</v>
      </c>
      <c r="E5011" s="1" t="s">
        <v>14978</v>
      </c>
      <c r="F5011" s="4" t="str">
        <f>_xlfn.IFNA(VLOOKUP($E5011,'binding constants'!A:D,1,FALSE),"")</f>
        <v>4cu8</v>
      </c>
      <c r="G5011" s="4" t="str">
        <f>VLOOKUP($E5011,'binding constants'!A:D,3,FALSE)</f>
        <v>33.9uM</v>
      </c>
      <c r="H5011" s="4" t="str">
        <f>VLOOKUP($E5011,'binding constants'!A:D,2,FALSE)</f>
        <v>4.47</v>
      </c>
      <c r="I5011" t="str">
        <f t="shared" si="78"/>
        <v>OK</v>
      </c>
    </row>
    <row r="5012" spans="1:9" x14ac:dyDescent="0.35">
      <c r="A5012" t="s">
        <v>480</v>
      </c>
      <c r="F5012" s="4" t="str">
        <f>_xlfn.IFNA(VLOOKUP($E5012,'binding constants'!A:D,1,FALSE),"")</f>
        <v/>
      </c>
      <c r="G5012" s="4" t="e">
        <f>VLOOKUP($E5012,'binding constants'!A:D,3,FALSE)</f>
        <v>#N/A</v>
      </c>
      <c r="H5012" s="4" t="e">
        <f>VLOOKUP($E5012,'binding constants'!A:D,2,FALSE)</f>
        <v>#N/A</v>
      </c>
      <c r="I5012" t="str">
        <f t="shared" si="78"/>
        <v>OK</v>
      </c>
    </row>
    <row r="5013" spans="1:9" x14ac:dyDescent="0.35">
      <c r="A5013">
        <v>0</v>
      </c>
      <c r="B5013" s="1" t="s">
        <v>14979</v>
      </c>
      <c r="C5013">
        <v>1</v>
      </c>
      <c r="E5013" s="1" t="s">
        <v>14979</v>
      </c>
      <c r="F5013" s="4" t="str">
        <f>_xlfn.IFNA(VLOOKUP($E5013,'binding constants'!A:D,1,FALSE),"")</f>
        <v>3ebo</v>
      </c>
      <c r="G5013" s="4" t="str">
        <f>VLOOKUP($E5013,'binding constants'!A:D,3,FALSE)</f>
        <v>19.01uM</v>
      </c>
      <c r="H5013" s="4" t="str">
        <f>VLOOKUP($E5013,'binding constants'!A:D,2,FALSE)</f>
        <v>4.72</v>
      </c>
      <c r="I5013" t="str">
        <f t="shared" si="78"/>
        <v>OK</v>
      </c>
    </row>
    <row r="5014" spans="1:9" x14ac:dyDescent="0.35">
      <c r="A5014">
        <v>1</v>
      </c>
      <c r="B5014" s="1" t="s">
        <v>14980</v>
      </c>
      <c r="C5014">
        <v>1</v>
      </c>
      <c r="D5014" t="s">
        <v>1595</v>
      </c>
      <c r="E5014" s="1" t="s">
        <v>14980</v>
      </c>
      <c r="F5014" s="4" t="str">
        <f>_xlfn.IFNA(VLOOKUP($E5014,'binding constants'!A:D,1,FALSE),"")</f>
        <v>3ebp</v>
      </c>
      <c r="G5014" s="4" t="str">
        <f>VLOOKUP($E5014,'binding constants'!A:D,3,FALSE)</f>
        <v>1.24uM</v>
      </c>
      <c r="H5014" s="4" t="str">
        <f>VLOOKUP($E5014,'binding constants'!A:D,2,FALSE)</f>
        <v>5.91</v>
      </c>
      <c r="I5014" t="str">
        <f t="shared" si="78"/>
        <v>OK</v>
      </c>
    </row>
    <row r="5015" spans="1:9" x14ac:dyDescent="0.35">
      <c r="A5015" t="s">
        <v>481</v>
      </c>
      <c r="F5015" s="4" t="str">
        <f>_xlfn.IFNA(VLOOKUP($E5015,'binding constants'!A:D,1,FALSE),"")</f>
        <v/>
      </c>
      <c r="G5015" s="4" t="e">
        <f>VLOOKUP($E5015,'binding constants'!A:D,3,FALSE)</f>
        <v>#N/A</v>
      </c>
      <c r="H5015" s="4" t="e">
        <f>VLOOKUP($E5015,'binding constants'!A:D,2,FALSE)</f>
        <v>#N/A</v>
      </c>
      <c r="I5015" t="str">
        <f t="shared" si="78"/>
        <v>OK</v>
      </c>
    </row>
    <row r="5016" spans="1:9" x14ac:dyDescent="0.35">
      <c r="A5016">
        <v>0</v>
      </c>
      <c r="B5016" s="1" t="s">
        <v>14981</v>
      </c>
      <c r="C5016">
        <v>1</v>
      </c>
      <c r="E5016" s="1" t="s">
        <v>14981</v>
      </c>
      <c r="F5016" s="4" t="str">
        <f>_xlfn.IFNA(VLOOKUP($E5016,'binding constants'!A:D,1,FALSE),"")</f>
        <v>3qfy</v>
      </c>
      <c r="G5016" s="4" t="str">
        <f>VLOOKUP($E5016,'binding constants'!A:D,3,FALSE)</f>
        <v>0.75uM</v>
      </c>
      <c r="H5016" s="4" t="str">
        <f>VLOOKUP($E5016,'binding constants'!A:D,2,FALSE)</f>
        <v>6.12</v>
      </c>
      <c r="I5016" t="str">
        <f t="shared" si="78"/>
        <v>OK</v>
      </c>
    </row>
    <row r="5017" spans="1:9" x14ac:dyDescent="0.35">
      <c r="A5017">
        <v>1</v>
      </c>
      <c r="B5017" s="1" t="s">
        <v>14982</v>
      </c>
      <c r="C5017">
        <v>1</v>
      </c>
      <c r="D5017" t="s">
        <v>1595</v>
      </c>
      <c r="E5017" s="1" t="s">
        <v>14982</v>
      </c>
      <c r="F5017" s="4" t="str">
        <f>_xlfn.IFNA(VLOOKUP($E5017,'binding constants'!A:D,1,FALSE),"")</f>
        <v>3qfz</v>
      </c>
      <c r="G5017" s="4" t="str">
        <f>VLOOKUP($E5017,'binding constants'!A:D,3,FALSE)</f>
        <v>570uM</v>
      </c>
      <c r="H5017" s="4" t="str">
        <f>VLOOKUP($E5017,'binding constants'!A:D,2,FALSE)</f>
        <v>3.24</v>
      </c>
      <c r="I5017" t="str">
        <f t="shared" si="78"/>
        <v>OK</v>
      </c>
    </row>
    <row r="5018" spans="1:9" x14ac:dyDescent="0.35">
      <c r="A5018" t="s">
        <v>482</v>
      </c>
      <c r="F5018" s="4" t="str">
        <f>_xlfn.IFNA(VLOOKUP($E5018,'binding constants'!A:D,1,FALSE),"")</f>
        <v/>
      </c>
      <c r="G5018" s="4" t="e">
        <f>VLOOKUP($E5018,'binding constants'!A:D,3,FALSE)</f>
        <v>#N/A</v>
      </c>
      <c r="H5018" s="4" t="e">
        <f>VLOOKUP($E5018,'binding constants'!A:D,2,FALSE)</f>
        <v>#N/A</v>
      </c>
      <c r="I5018" t="str">
        <f t="shared" si="78"/>
        <v>OK</v>
      </c>
    </row>
    <row r="5019" spans="1:9" x14ac:dyDescent="0.35">
      <c r="A5019">
        <v>0</v>
      </c>
      <c r="B5019" s="1" t="s">
        <v>14983</v>
      </c>
      <c r="C5019">
        <v>1</v>
      </c>
      <c r="E5019" s="1" t="s">
        <v>14983</v>
      </c>
      <c r="F5019" s="4" t="str">
        <f>_xlfn.IFNA(VLOOKUP($E5019,'binding constants'!A:D,1,FALSE),"")</f>
        <v>2wvz</v>
      </c>
      <c r="G5019" s="4" t="str">
        <f>VLOOKUP($E5019,'binding constants'!A:D,3,FALSE)</f>
        <v>96uM</v>
      </c>
      <c r="H5019" s="4" t="str">
        <f>VLOOKUP($E5019,'binding constants'!A:D,2,FALSE)</f>
        <v>4.02</v>
      </c>
      <c r="I5019" t="str">
        <f t="shared" si="78"/>
        <v>OK</v>
      </c>
    </row>
    <row r="5020" spans="1:9" x14ac:dyDescent="0.35">
      <c r="A5020">
        <v>1</v>
      </c>
      <c r="B5020" s="1" t="s">
        <v>14984</v>
      </c>
      <c r="C5020">
        <v>1</v>
      </c>
      <c r="D5020" t="s">
        <v>1595</v>
      </c>
      <c r="E5020" s="1" t="s">
        <v>14984</v>
      </c>
      <c r="F5020" s="4" t="str">
        <f>_xlfn.IFNA(VLOOKUP($E5020,'binding constants'!A:D,1,FALSE),"")</f>
        <v>2wzs</v>
      </c>
      <c r="G5020" s="4" t="str">
        <f>VLOOKUP($E5020,'binding constants'!A:D,3,FALSE)</f>
        <v>140uM</v>
      </c>
      <c r="H5020" s="4" t="str">
        <f>VLOOKUP($E5020,'binding constants'!A:D,2,FALSE)</f>
        <v>3.85</v>
      </c>
      <c r="I5020" t="str">
        <f t="shared" si="78"/>
        <v>OK</v>
      </c>
    </row>
    <row r="5021" spans="1:9" x14ac:dyDescent="0.35">
      <c r="A5021" t="s">
        <v>483</v>
      </c>
      <c r="F5021" s="4" t="str">
        <f>_xlfn.IFNA(VLOOKUP($E5021,'binding constants'!A:D,1,FALSE),"")</f>
        <v/>
      </c>
      <c r="G5021" s="4" t="e">
        <f>VLOOKUP($E5021,'binding constants'!A:D,3,FALSE)</f>
        <v>#N/A</v>
      </c>
      <c r="H5021" s="4" t="e">
        <f>VLOOKUP($E5021,'binding constants'!A:D,2,FALSE)</f>
        <v>#N/A</v>
      </c>
      <c r="I5021" t="str">
        <f t="shared" si="78"/>
        <v>OK</v>
      </c>
    </row>
    <row r="5022" spans="1:9" x14ac:dyDescent="0.35">
      <c r="A5022">
        <v>0</v>
      </c>
      <c r="B5022" s="1" t="s">
        <v>14985</v>
      </c>
      <c r="C5022">
        <v>1</v>
      </c>
      <c r="E5022" s="1" t="s">
        <v>14985</v>
      </c>
      <c r="F5022" s="4" t="str">
        <f>_xlfn.IFNA(VLOOKUP($E5022,'binding constants'!A:D,1,FALSE),"")</f>
        <v>3t6b</v>
      </c>
      <c r="G5022" s="4" t="str">
        <f>VLOOKUP($E5022,'binding constants'!A:D,3,FALSE)</f>
        <v>0.44uM</v>
      </c>
      <c r="H5022" s="4" t="str">
        <f>VLOOKUP($E5022,'binding constants'!A:D,2,FALSE)</f>
        <v>6.36</v>
      </c>
      <c r="I5022" t="str">
        <f t="shared" si="78"/>
        <v>OK</v>
      </c>
    </row>
    <row r="5023" spans="1:9" x14ac:dyDescent="0.35">
      <c r="A5023">
        <v>1</v>
      </c>
      <c r="B5023" s="1" t="s">
        <v>14986</v>
      </c>
      <c r="C5023">
        <v>1</v>
      </c>
      <c r="D5023" t="s">
        <v>1670</v>
      </c>
      <c r="E5023" s="1" t="s">
        <v>14986</v>
      </c>
      <c r="F5023" s="4" t="str">
        <f>_xlfn.IFNA(VLOOKUP($E5023,'binding constants'!A:D,1,FALSE),"")</f>
        <v>5e3a</v>
      </c>
      <c r="G5023" s="4" t="str">
        <f>VLOOKUP($E5023,'binding constants'!A:D,3,FALSE)</f>
        <v>3.6uM</v>
      </c>
      <c r="H5023" s="4" t="str">
        <f>VLOOKUP($E5023,'binding constants'!A:D,2,FALSE)</f>
        <v>5.44</v>
      </c>
      <c r="I5023" t="str">
        <f t="shared" si="78"/>
        <v>OK</v>
      </c>
    </row>
    <row r="5024" spans="1:9" x14ac:dyDescent="0.35">
      <c r="A5024" t="s">
        <v>484</v>
      </c>
      <c r="F5024" s="4" t="str">
        <f>_xlfn.IFNA(VLOOKUP($E5024,'binding constants'!A:D,1,FALSE),"")</f>
        <v/>
      </c>
      <c r="G5024" s="4" t="e">
        <f>VLOOKUP($E5024,'binding constants'!A:D,3,FALSE)</f>
        <v>#N/A</v>
      </c>
      <c r="H5024" s="4" t="e">
        <f>VLOOKUP($E5024,'binding constants'!A:D,2,FALSE)</f>
        <v>#N/A</v>
      </c>
      <c r="I5024" t="str">
        <f t="shared" si="78"/>
        <v>OK</v>
      </c>
    </row>
    <row r="5025" spans="1:9" x14ac:dyDescent="0.35">
      <c r="A5025">
        <v>0</v>
      </c>
      <c r="B5025" s="1" t="s">
        <v>14987</v>
      </c>
      <c r="C5025">
        <v>1</v>
      </c>
      <c r="E5025" s="1" t="s">
        <v>14987</v>
      </c>
      <c r="F5025" s="4" t="str">
        <f>_xlfn.IFNA(VLOOKUP($E5025,'binding constants'!A:D,1,FALSE),"")</f>
        <v>2vw1</v>
      </c>
      <c r="G5025" s="4" t="str">
        <f>VLOOKUP($E5025,'binding constants'!A:D,3,FALSE)</f>
        <v>0.3mM</v>
      </c>
      <c r="H5025" s="4" t="str">
        <f>VLOOKUP($E5025,'binding constants'!A:D,2,FALSE)</f>
        <v>3.52</v>
      </c>
      <c r="I5025" t="str">
        <f t="shared" si="78"/>
        <v>OK</v>
      </c>
    </row>
    <row r="5026" spans="1:9" x14ac:dyDescent="0.35">
      <c r="A5026">
        <v>1</v>
      </c>
      <c r="B5026" s="1" t="s">
        <v>14988</v>
      </c>
      <c r="C5026">
        <v>1</v>
      </c>
      <c r="D5026" t="s">
        <v>1595</v>
      </c>
      <c r="E5026" s="1" t="s">
        <v>14988</v>
      </c>
      <c r="F5026" s="4" t="str">
        <f>_xlfn.IFNA(VLOOKUP($E5026,'binding constants'!A:D,1,FALSE),"")</f>
        <v>2vw2</v>
      </c>
      <c r="G5026" s="4" t="str">
        <f>VLOOKUP($E5026,'binding constants'!A:D,3,FALSE)</f>
        <v>0.5mM</v>
      </c>
      <c r="H5026" s="4" t="str">
        <f>VLOOKUP($E5026,'binding constants'!A:D,2,FALSE)</f>
        <v>3.30</v>
      </c>
      <c r="I5026" t="str">
        <f t="shared" si="78"/>
        <v>OK</v>
      </c>
    </row>
    <row r="5027" spans="1:9" x14ac:dyDescent="0.35">
      <c r="A5027" t="s">
        <v>485</v>
      </c>
      <c r="F5027" s="4" t="str">
        <f>_xlfn.IFNA(VLOOKUP($E5027,'binding constants'!A:D,1,FALSE),"")</f>
        <v/>
      </c>
      <c r="G5027" s="4" t="e">
        <f>VLOOKUP($E5027,'binding constants'!A:D,3,FALSE)</f>
        <v>#N/A</v>
      </c>
      <c r="H5027" s="4" t="e">
        <f>VLOOKUP($E5027,'binding constants'!A:D,2,FALSE)</f>
        <v>#N/A</v>
      </c>
      <c r="I5027" t="str">
        <f t="shared" si="78"/>
        <v>OK</v>
      </c>
    </row>
    <row r="5028" spans="1:9" x14ac:dyDescent="0.35">
      <c r="A5028">
        <v>0</v>
      </c>
      <c r="B5028" s="1" t="s">
        <v>14989</v>
      </c>
      <c r="C5028">
        <v>1</v>
      </c>
      <c r="E5028" s="1" t="s">
        <v>14989</v>
      </c>
      <c r="F5028" s="4" t="str">
        <f>_xlfn.IFNA(VLOOKUP($E5028,'binding constants'!A:D,1,FALSE),"")</f>
        <v>1r1h</v>
      </c>
      <c r="G5028" s="4" t="str">
        <f>VLOOKUP($E5028,'binding constants'!A:D,3,FALSE)</f>
        <v>1.2nM</v>
      </c>
      <c r="H5028" s="4" t="str">
        <f>VLOOKUP($E5028,'binding constants'!A:D,2,FALSE)</f>
        <v>8.92</v>
      </c>
      <c r="I5028" t="str">
        <f t="shared" si="78"/>
        <v>OK</v>
      </c>
    </row>
    <row r="5029" spans="1:9" x14ac:dyDescent="0.35">
      <c r="A5029">
        <v>1</v>
      </c>
      <c r="B5029" s="1" t="s">
        <v>14990</v>
      </c>
      <c r="C5029">
        <v>1</v>
      </c>
      <c r="D5029" t="s">
        <v>1595</v>
      </c>
      <c r="E5029" s="1" t="s">
        <v>14990</v>
      </c>
      <c r="F5029" s="4" t="str">
        <f>_xlfn.IFNA(VLOOKUP($E5029,'binding constants'!A:D,1,FALSE),"")</f>
        <v>1r1j</v>
      </c>
      <c r="G5029" s="4" t="str">
        <f>VLOOKUP($E5029,'binding constants'!A:D,3,FALSE)</f>
        <v>2.3nM</v>
      </c>
      <c r="H5029" s="4" t="str">
        <f>VLOOKUP($E5029,'binding constants'!A:D,2,FALSE)</f>
        <v>8.64</v>
      </c>
      <c r="I5029" t="str">
        <f t="shared" si="78"/>
        <v>OK</v>
      </c>
    </row>
    <row r="5030" spans="1:9" x14ac:dyDescent="0.35">
      <c r="A5030" t="s">
        <v>486</v>
      </c>
      <c r="F5030" s="4" t="str">
        <f>_xlfn.IFNA(VLOOKUP($E5030,'binding constants'!A:D,1,FALSE),"")</f>
        <v/>
      </c>
      <c r="G5030" s="4" t="e">
        <f>VLOOKUP($E5030,'binding constants'!A:D,3,FALSE)</f>
        <v>#N/A</v>
      </c>
      <c r="H5030" s="4" t="e">
        <f>VLOOKUP($E5030,'binding constants'!A:D,2,FALSE)</f>
        <v>#N/A</v>
      </c>
      <c r="I5030" t="str">
        <f t="shared" si="78"/>
        <v>OK</v>
      </c>
    </row>
    <row r="5031" spans="1:9" x14ac:dyDescent="0.35">
      <c r="A5031">
        <v>0</v>
      </c>
      <c r="B5031" s="1" t="s">
        <v>14991</v>
      </c>
      <c r="C5031">
        <v>1</v>
      </c>
      <c r="D5031" t="s">
        <v>1828</v>
      </c>
      <c r="E5031" s="1" t="s">
        <v>14991</v>
      </c>
      <c r="F5031" s="4" t="str">
        <f>_xlfn.IFNA(VLOOKUP($E5031,'binding constants'!A:D,1,FALSE),"")</f>
        <v>4bb9</v>
      </c>
      <c r="G5031" s="4" t="str">
        <f>VLOOKUP($E5031,'binding constants'!A:D,3,FALSE)</f>
        <v>1uM</v>
      </c>
      <c r="H5031" s="4" t="str">
        <f>VLOOKUP($E5031,'binding constants'!A:D,2,FALSE)</f>
        <v>6.00</v>
      </c>
      <c r="I5031" t="str">
        <f t="shared" si="78"/>
        <v>OK</v>
      </c>
    </row>
    <row r="5032" spans="1:9" x14ac:dyDescent="0.35">
      <c r="A5032">
        <v>1</v>
      </c>
      <c r="B5032" s="1" t="s">
        <v>14992</v>
      </c>
      <c r="C5032">
        <v>1</v>
      </c>
      <c r="E5032" s="1" t="s">
        <v>14992</v>
      </c>
      <c r="F5032" s="4" t="str">
        <f>_xlfn.IFNA(VLOOKUP($E5032,'binding constants'!A:D,1,FALSE),"")</f>
        <v>4ly9</v>
      </c>
      <c r="G5032" s="4" t="str">
        <f>VLOOKUP($E5032,'binding constants'!A:D,3,FALSE)</f>
        <v>7nM</v>
      </c>
      <c r="H5032" s="4" t="str">
        <f>VLOOKUP($E5032,'binding constants'!A:D,2,FALSE)</f>
        <v>8.15</v>
      </c>
      <c r="I5032" t="str">
        <f t="shared" si="78"/>
        <v>OK</v>
      </c>
    </row>
    <row r="5033" spans="1:9" x14ac:dyDescent="0.35">
      <c r="A5033" t="s">
        <v>487</v>
      </c>
      <c r="F5033" s="4" t="str">
        <f>_xlfn.IFNA(VLOOKUP($E5033,'binding constants'!A:D,1,FALSE),"")</f>
        <v/>
      </c>
      <c r="G5033" s="4" t="e">
        <f>VLOOKUP($E5033,'binding constants'!A:D,3,FALSE)</f>
        <v>#N/A</v>
      </c>
      <c r="H5033" s="4" t="e">
        <f>VLOOKUP($E5033,'binding constants'!A:D,2,FALSE)</f>
        <v>#N/A</v>
      </c>
      <c r="I5033" t="str">
        <f t="shared" si="78"/>
        <v>OK</v>
      </c>
    </row>
    <row r="5034" spans="1:9" x14ac:dyDescent="0.35">
      <c r="A5034">
        <v>0</v>
      </c>
      <c r="B5034" s="1" t="s">
        <v>14993</v>
      </c>
      <c r="C5034">
        <v>1</v>
      </c>
      <c r="E5034" s="1" t="s">
        <v>14993</v>
      </c>
      <c r="F5034" s="4" t="str">
        <f>_xlfn.IFNA(VLOOKUP($E5034,'binding constants'!A:D,1,FALSE),"")</f>
        <v>1hk4</v>
      </c>
      <c r="G5034" s="4" t="str">
        <f>VLOOKUP($E5034,'binding constants'!A:D,3,FALSE)</f>
        <v>4.9uM</v>
      </c>
      <c r="H5034" s="4" t="str">
        <f>VLOOKUP($E5034,'binding constants'!A:D,2,FALSE)</f>
        <v>5.31</v>
      </c>
      <c r="I5034" t="str">
        <f t="shared" si="78"/>
        <v>OK</v>
      </c>
    </row>
    <row r="5035" spans="1:9" x14ac:dyDescent="0.35">
      <c r="A5035">
        <v>1</v>
      </c>
      <c r="B5035" s="1" t="s">
        <v>14994</v>
      </c>
      <c r="C5035">
        <v>1</v>
      </c>
      <c r="D5035" t="s">
        <v>1595</v>
      </c>
      <c r="E5035" s="1" t="s">
        <v>14994</v>
      </c>
      <c r="F5035" s="4" t="str">
        <f>_xlfn.IFNA(VLOOKUP($E5035,'binding constants'!A:D,1,FALSE),"")</f>
        <v>6ezq</v>
      </c>
      <c r="G5035" s="4" t="str">
        <f>VLOOKUP($E5035,'binding constants'!A:D,3,FALSE)</f>
        <v>22uM</v>
      </c>
      <c r="H5035" s="4" t="str">
        <f>VLOOKUP($E5035,'binding constants'!A:D,2,FALSE)</f>
        <v>4.66</v>
      </c>
      <c r="I5035" t="str">
        <f t="shared" si="78"/>
        <v>OK</v>
      </c>
    </row>
    <row r="5036" spans="1:9" x14ac:dyDescent="0.35">
      <c r="A5036" t="s">
        <v>488</v>
      </c>
      <c r="F5036" s="4" t="str">
        <f>_xlfn.IFNA(VLOOKUP($E5036,'binding constants'!A:D,1,FALSE),"")</f>
        <v/>
      </c>
      <c r="G5036" s="4" t="e">
        <f>VLOOKUP($E5036,'binding constants'!A:D,3,FALSE)</f>
        <v>#N/A</v>
      </c>
      <c r="H5036" s="4" t="e">
        <f>VLOOKUP($E5036,'binding constants'!A:D,2,FALSE)</f>
        <v>#N/A</v>
      </c>
      <c r="I5036" t="str">
        <f t="shared" si="78"/>
        <v>OK</v>
      </c>
    </row>
    <row r="5037" spans="1:9" x14ac:dyDescent="0.35">
      <c r="A5037">
        <v>0</v>
      </c>
      <c r="B5037" s="1" t="s">
        <v>14995</v>
      </c>
      <c r="C5037">
        <v>1</v>
      </c>
      <c r="E5037" s="1" t="s">
        <v>14995</v>
      </c>
      <c r="F5037" s="4" t="str">
        <f>_xlfn.IFNA(VLOOKUP($E5037,'binding constants'!A:D,1,FALSE),"")</f>
        <v>3d7k</v>
      </c>
      <c r="G5037" s="4" t="str">
        <f>VLOOKUP($E5037,'binding constants'!A:D,3,FALSE)</f>
        <v>25uM</v>
      </c>
      <c r="H5037" s="4" t="str">
        <f>VLOOKUP($E5037,'binding constants'!A:D,2,FALSE)</f>
        <v>4.60</v>
      </c>
      <c r="I5037" t="str">
        <f t="shared" si="78"/>
        <v>OK</v>
      </c>
    </row>
    <row r="5038" spans="1:9" x14ac:dyDescent="0.35">
      <c r="A5038">
        <v>1</v>
      </c>
      <c r="B5038" s="1" t="s">
        <v>14996</v>
      </c>
      <c r="C5038">
        <v>1</v>
      </c>
      <c r="D5038" t="s">
        <v>1800</v>
      </c>
      <c r="E5038" s="1" t="s">
        <v>14996</v>
      </c>
      <c r="F5038" s="4" t="str">
        <f>_xlfn.IFNA(VLOOKUP($E5038,'binding constants'!A:D,1,FALSE),"")</f>
        <v>3iae</v>
      </c>
      <c r="G5038" s="4" t="str">
        <f>VLOOKUP($E5038,'binding constants'!A:D,3,FALSE)</f>
        <v>0.13mM</v>
      </c>
      <c r="H5038" s="4" t="str">
        <f>VLOOKUP($E5038,'binding constants'!A:D,2,FALSE)</f>
        <v>3.89</v>
      </c>
      <c r="I5038" t="str">
        <f t="shared" si="78"/>
        <v>OK</v>
      </c>
    </row>
    <row r="5039" spans="1:9" x14ac:dyDescent="0.35">
      <c r="A5039" t="s">
        <v>489</v>
      </c>
      <c r="F5039" s="4" t="str">
        <f>_xlfn.IFNA(VLOOKUP($E5039,'binding constants'!A:D,1,FALSE),"")</f>
        <v/>
      </c>
      <c r="G5039" s="4" t="e">
        <f>VLOOKUP($E5039,'binding constants'!A:D,3,FALSE)</f>
        <v>#N/A</v>
      </c>
      <c r="H5039" s="4" t="e">
        <f>VLOOKUP($E5039,'binding constants'!A:D,2,FALSE)</f>
        <v>#N/A</v>
      </c>
      <c r="I5039" t="str">
        <f t="shared" si="78"/>
        <v>OK</v>
      </c>
    </row>
    <row r="5040" spans="1:9" x14ac:dyDescent="0.35">
      <c r="A5040">
        <v>0</v>
      </c>
      <c r="B5040" s="1" t="s">
        <v>14997</v>
      </c>
      <c r="C5040">
        <v>1</v>
      </c>
      <c r="E5040" s="1" t="s">
        <v>14997</v>
      </c>
      <c r="F5040" s="4" t="str">
        <f>_xlfn.IFNA(VLOOKUP($E5040,'binding constants'!A:D,1,FALSE),"")</f>
        <v>3ahn</v>
      </c>
      <c r="G5040" s="4" t="str">
        <f>VLOOKUP($E5040,'binding constants'!A:D,3,FALSE)</f>
        <v>90.1nM</v>
      </c>
      <c r="H5040" s="4" t="str">
        <f>VLOOKUP($E5040,'binding constants'!A:D,2,FALSE)</f>
        <v>7.05</v>
      </c>
      <c r="I5040" t="str">
        <f t="shared" si="78"/>
        <v>OK</v>
      </c>
    </row>
    <row r="5041" spans="1:9" x14ac:dyDescent="0.35">
      <c r="A5041">
        <v>1</v>
      </c>
      <c r="B5041" s="1" t="s">
        <v>14998</v>
      </c>
      <c r="C5041">
        <v>1</v>
      </c>
      <c r="D5041" t="s">
        <v>1595</v>
      </c>
      <c r="E5041" s="1" t="s">
        <v>14998</v>
      </c>
      <c r="F5041" s="4" t="str">
        <f>_xlfn.IFNA(VLOOKUP($E5041,'binding constants'!A:D,1,FALSE),"")</f>
        <v>3aho</v>
      </c>
      <c r="G5041" s="4" t="str">
        <f>VLOOKUP($E5041,'binding constants'!A:D,3,FALSE)</f>
        <v>88.9nM</v>
      </c>
      <c r="H5041" s="4" t="str">
        <f>VLOOKUP($E5041,'binding constants'!A:D,2,FALSE)</f>
        <v>7.05</v>
      </c>
      <c r="I5041" t="str">
        <f t="shared" si="78"/>
        <v>OK</v>
      </c>
    </row>
    <row r="5042" spans="1:9" x14ac:dyDescent="0.35">
      <c r="A5042" t="s">
        <v>490</v>
      </c>
      <c r="F5042" s="4" t="str">
        <f>_xlfn.IFNA(VLOOKUP($E5042,'binding constants'!A:D,1,FALSE),"")</f>
        <v/>
      </c>
      <c r="G5042" s="4" t="e">
        <f>VLOOKUP($E5042,'binding constants'!A:D,3,FALSE)</f>
        <v>#N/A</v>
      </c>
      <c r="H5042" s="4" t="e">
        <f>VLOOKUP($E5042,'binding constants'!A:D,2,FALSE)</f>
        <v>#N/A</v>
      </c>
      <c r="I5042" t="str">
        <f t="shared" si="78"/>
        <v>OK</v>
      </c>
    </row>
    <row r="5043" spans="1:9" x14ac:dyDescent="0.35">
      <c r="A5043">
        <v>0</v>
      </c>
      <c r="B5043" s="1" t="s">
        <v>14999</v>
      </c>
      <c r="C5043">
        <v>1</v>
      </c>
      <c r="E5043" s="1" t="s">
        <v>14999</v>
      </c>
      <c r="F5043" s="4" t="str">
        <f>_xlfn.IFNA(VLOOKUP($E5043,'binding constants'!A:D,1,FALSE),"")</f>
        <v>4y2q</v>
      </c>
      <c r="G5043" s="4" t="str">
        <f>VLOOKUP($E5043,'binding constants'!A:D,3,FALSE)</f>
        <v>1200uM</v>
      </c>
      <c r="H5043" s="4" t="str">
        <f>VLOOKUP($E5043,'binding constants'!A:D,2,FALSE)</f>
        <v>2.92</v>
      </c>
      <c r="I5043" t="str">
        <f t="shared" si="78"/>
        <v>OK</v>
      </c>
    </row>
    <row r="5044" spans="1:9" x14ac:dyDescent="0.35">
      <c r="A5044">
        <v>1</v>
      </c>
      <c r="B5044" s="1" t="s">
        <v>15000</v>
      </c>
      <c r="C5044">
        <v>1</v>
      </c>
      <c r="D5044" t="s">
        <v>1925</v>
      </c>
      <c r="E5044" s="1" t="s">
        <v>15000</v>
      </c>
      <c r="F5044" s="4" t="str">
        <f>_xlfn.IFNA(VLOOKUP($E5044,'binding constants'!A:D,1,FALSE),"")</f>
        <v>6i5g</v>
      </c>
      <c r="G5044" s="4" t="str">
        <f>VLOOKUP($E5044,'binding constants'!A:D,3,FALSE)</f>
        <v>13.03uM</v>
      </c>
      <c r="H5044" s="4" t="str">
        <f>VLOOKUP($E5044,'binding constants'!A:D,2,FALSE)</f>
        <v>4.89</v>
      </c>
      <c r="I5044" t="str">
        <f t="shared" si="78"/>
        <v>OK</v>
      </c>
    </row>
    <row r="5045" spans="1:9" x14ac:dyDescent="0.35">
      <c r="A5045" t="s">
        <v>491</v>
      </c>
      <c r="F5045" s="4" t="str">
        <f>_xlfn.IFNA(VLOOKUP($E5045,'binding constants'!A:D,1,FALSE),"")</f>
        <v/>
      </c>
      <c r="G5045" s="4" t="e">
        <f>VLOOKUP($E5045,'binding constants'!A:D,3,FALSE)</f>
        <v>#N/A</v>
      </c>
      <c r="H5045" s="4" t="e">
        <f>VLOOKUP($E5045,'binding constants'!A:D,2,FALSE)</f>
        <v>#N/A</v>
      </c>
      <c r="I5045" t="str">
        <f t="shared" si="78"/>
        <v>OK</v>
      </c>
    </row>
    <row r="5046" spans="1:9" x14ac:dyDescent="0.35">
      <c r="A5046">
        <v>0</v>
      </c>
      <c r="B5046" s="1" t="s">
        <v>15001</v>
      </c>
      <c r="C5046">
        <v>1</v>
      </c>
      <c r="E5046" s="1" t="s">
        <v>15001</v>
      </c>
      <c r="F5046" s="4" t="str">
        <f>_xlfn.IFNA(VLOOKUP($E5046,'binding constants'!A:D,1,FALSE),"")</f>
        <v>1g98</v>
      </c>
      <c r="G5046" s="4" t="str">
        <f>VLOOKUP($E5046,'binding constants'!A:D,3,FALSE)</f>
        <v>2uM</v>
      </c>
      <c r="H5046" s="4" t="str">
        <f>VLOOKUP($E5046,'binding constants'!A:D,2,FALSE)</f>
        <v>5.70</v>
      </c>
      <c r="I5046" t="str">
        <f t="shared" si="78"/>
        <v>OK</v>
      </c>
    </row>
    <row r="5047" spans="1:9" x14ac:dyDescent="0.35">
      <c r="A5047">
        <v>1</v>
      </c>
      <c r="B5047" s="1" t="s">
        <v>15002</v>
      </c>
      <c r="C5047">
        <v>1</v>
      </c>
      <c r="D5047" t="s">
        <v>1595</v>
      </c>
      <c r="E5047" s="1" t="s">
        <v>15002</v>
      </c>
      <c r="F5047" s="4" t="str">
        <f>_xlfn.IFNA(VLOOKUP($E5047,'binding constants'!A:D,1,FALSE),"")</f>
        <v>1koj</v>
      </c>
      <c r="G5047" s="4" t="str">
        <f>VLOOKUP($E5047,'binding constants'!A:D,3,FALSE)</f>
        <v>0.2uM</v>
      </c>
      <c r="H5047" s="4" t="str">
        <f>VLOOKUP($E5047,'binding constants'!A:D,2,FALSE)</f>
        <v>6.70</v>
      </c>
      <c r="I5047" t="str">
        <f t="shared" si="78"/>
        <v>OK</v>
      </c>
    </row>
    <row r="5048" spans="1:9" x14ac:dyDescent="0.35">
      <c r="A5048" t="s">
        <v>492</v>
      </c>
      <c r="F5048" s="4" t="str">
        <f>_xlfn.IFNA(VLOOKUP($E5048,'binding constants'!A:D,1,FALSE),"")</f>
        <v/>
      </c>
      <c r="G5048" s="4" t="e">
        <f>VLOOKUP($E5048,'binding constants'!A:D,3,FALSE)</f>
        <v>#N/A</v>
      </c>
      <c r="H5048" s="4" t="e">
        <f>VLOOKUP($E5048,'binding constants'!A:D,2,FALSE)</f>
        <v>#N/A</v>
      </c>
      <c r="I5048" t="str">
        <f t="shared" si="78"/>
        <v>OK</v>
      </c>
    </row>
    <row r="5049" spans="1:9" x14ac:dyDescent="0.35">
      <c r="A5049">
        <v>0</v>
      </c>
      <c r="B5049" s="1" t="s">
        <v>15003</v>
      </c>
      <c r="C5049">
        <v>1</v>
      </c>
      <c r="E5049" s="1" t="s">
        <v>15003</v>
      </c>
      <c r="F5049" s="4" t="str">
        <f>_xlfn.IFNA(VLOOKUP($E5049,'binding constants'!A:D,1,FALSE),"")</f>
        <v>2pwd</v>
      </c>
      <c r="G5049" s="4" t="str">
        <f>VLOOKUP($E5049,'binding constants'!A:D,3,FALSE)</f>
        <v>40uM</v>
      </c>
      <c r="H5049" s="4" t="str">
        <f>VLOOKUP($E5049,'binding constants'!A:D,2,FALSE)</f>
        <v>4.40</v>
      </c>
      <c r="I5049" t="str">
        <f t="shared" si="78"/>
        <v>OK</v>
      </c>
    </row>
    <row r="5050" spans="1:9" x14ac:dyDescent="0.35">
      <c r="A5050">
        <v>1</v>
      </c>
      <c r="B5050" s="1" t="s">
        <v>15004</v>
      </c>
      <c r="C5050">
        <v>1</v>
      </c>
      <c r="D5050" t="s">
        <v>1595</v>
      </c>
      <c r="E5050" s="1" t="s">
        <v>15004</v>
      </c>
      <c r="F5050" s="4" t="str">
        <f>_xlfn.IFNA(VLOOKUP($E5050,'binding constants'!A:D,1,FALSE),"")</f>
        <v>2pwg</v>
      </c>
      <c r="G5050" s="4" t="str">
        <f>VLOOKUP($E5050,'binding constants'!A:D,3,FALSE)</f>
        <v>15uM</v>
      </c>
      <c r="H5050" s="4" t="str">
        <f>VLOOKUP($E5050,'binding constants'!A:D,2,FALSE)</f>
        <v>4.82</v>
      </c>
      <c r="I5050" t="str">
        <f t="shared" si="78"/>
        <v>OK</v>
      </c>
    </row>
    <row r="5051" spans="1:9" x14ac:dyDescent="0.35">
      <c r="A5051" t="s">
        <v>493</v>
      </c>
      <c r="F5051" s="4" t="str">
        <f>_xlfn.IFNA(VLOOKUP($E5051,'binding constants'!A:D,1,FALSE),"")</f>
        <v/>
      </c>
      <c r="G5051" s="4" t="e">
        <f>VLOOKUP($E5051,'binding constants'!A:D,3,FALSE)</f>
        <v>#N/A</v>
      </c>
      <c r="H5051" s="4" t="e">
        <f>VLOOKUP($E5051,'binding constants'!A:D,2,FALSE)</f>
        <v>#N/A</v>
      </c>
      <c r="I5051" t="str">
        <f t="shared" si="78"/>
        <v>OK</v>
      </c>
    </row>
    <row r="5052" spans="1:9" x14ac:dyDescent="0.35">
      <c r="A5052">
        <v>0</v>
      </c>
      <c r="B5052" s="1" t="s">
        <v>15005</v>
      </c>
      <c r="C5052">
        <v>1</v>
      </c>
      <c r="E5052" s="1" t="s">
        <v>15005</v>
      </c>
      <c r="F5052" s="4" t="str">
        <f>_xlfn.IFNA(VLOOKUP($E5052,'binding constants'!A:D,1,FALSE),"")</f>
        <v>4m0e</v>
      </c>
      <c r="G5052" s="4" t="str">
        <f>VLOOKUP($E5052,'binding constants'!A:D,3,FALSE)</f>
        <v>0.6uM</v>
      </c>
      <c r="H5052" s="4" t="str">
        <f>VLOOKUP($E5052,'binding constants'!A:D,2,FALSE)</f>
        <v>6.22</v>
      </c>
      <c r="I5052" t="str">
        <f t="shared" si="78"/>
        <v>OK</v>
      </c>
    </row>
    <row r="5053" spans="1:9" x14ac:dyDescent="0.35">
      <c r="A5053">
        <v>1</v>
      </c>
      <c r="B5053" s="1" t="s">
        <v>15006</v>
      </c>
      <c r="C5053">
        <v>1</v>
      </c>
      <c r="D5053" t="s">
        <v>1595</v>
      </c>
      <c r="E5053" s="1" t="s">
        <v>15006</v>
      </c>
      <c r="F5053" s="4" t="str">
        <f>_xlfn.IFNA(VLOOKUP($E5053,'binding constants'!A:D,1,FALSE),"")</f>
        <v>4m0f</v>
      </c>
      <c r="G5053" s="4" t="str">
        <f>VLOOKUP($E5053,'binding constants'!A:D,3,FALSE)</f>
        <v>1.7nM</v>
      </c>
      <c r="H5053" s="4" t="str">
        <f>VLOOKUP($E5053,'binding constants'!A:D,2,FALSE)</f>
        <v>8.77</v>
      </c>
      <c r="I5053" t="str">
        <f t="shared" si="78"/>
        <v>OK</v>
      </c>
    </row>
    <row r="5054" spans="1:9" x14ac:dyDescent="0.35">
      <c r="A5054" t="s">
        <v>494</v>
      </c>
      <c r="F5054" s="4" t="str">
        <f>_xlfn.IFNA(VLOOKUP($E5054,'binding constants'!A:D,1,FALSE),"")</f>
        <v/>
      </c>
      <c r="G5054" s="4" t="e">
        <f>VLOOKUP($E5054,'binding constants'!A:D,3,FALSE)</f>
        <v>#N/A</v>
      </c>
      <c r="H5054" s="4" t="e">
        <f>VLOOKUP($E5054,'binding constants'!A:D,2,FALSE)</f>
        <v>#N/A</v>
      </c>
      <c r="I5054" t="str">
        <f t="shared" si="78"/>
        <v>OK</v>
      </c>
    </row>
    <row r="5055" spans="1:9" x14ac:dyDescent="0.35">
      <c r="A5055">
        <v>0</v>
      </c>
      <c r="B5055" s="1" t="s">
        <v>15007</v>
      </c>
      <c r="C5055">
        <v>1</v>
      </c>
      <c r="D5055" t="s">
        <v>1595</v>
      </c>
      <c r="E5055" s="1" t="s">
        <v>15007</v>
      </c>
      <c r="F5055" s="4" t="str">
        <f>_xlfn.IFNA(VLOOKUP($E5055,'binding constants'!A:D,1,FALSE),"")</f>
        <v>3f6e</v>
      </c>
      <c r="G5055" s="4" t="str">
        <f>VLOOKUP($E5055,'binding constants'!A:D,3,FALSE)</f>
        <v>4.14mM</v>
      </c>
      <c r="H5055" s="4" t="str">
        <f>VLOOKUP($E5055,'binding constants'!A:D,2,FALSE)</f>
        <v>2.38</v>
      </c>
      <c r="I5055" t="str">
        <f t="shared" si="78"/>
        <v>OK</v>
      </c>
    </row>
    <row r="5056" spans="1:9" x14ac:dyDescent="0.35">
      <c r="A5056">
        <v>1</v>
      </c>
      <c r="B5056" s="1" t="s">
        <v>15008</v>
      </c>
      <c r="C5056">
        <v>1</v>
      </c>
      <c r="E5056" s="1" t="s">
        <v>15008</v>
      </c>
      <c r="F5056" s="4" t="str">
        <f>_xlfn.IFNA(VLOOKUP($E5056,'binding constants'!A:D,1,FALSE),"")</f>
        <v>3fzn</v>
      </c>
      <c r="G5056" s="4" t="str">
        <f>VLOOKUP($E5056,'binding constants'!A:D,3,FALSE)</f>
        <v>97uM</v>
      </c>
      <c r="H5056" s="4" t="str">
        <f>VLOOKUP($E5056,'binding constants'!A:D,2,FALSE)</f>
        <v>4.01</v>
      </c>
      <c r="I5056" t="str">
        <f t="shared" si="78"/>
        <v>OK</v>
      </c>
    </row>
    <row r="5057" spans="1:9" x14ac:dyDescent="0.35">
      <c r="A5057" t="s">
        <v>495</v>
      </c>
      <c r="F5057" s="4" t="str">
        <f>_xlfn.IFNA(VLOOKUP($E5057,'binding constants'!A:D,1,FALSE),"")</f>
        <v/>
      </c>
      <c r="G5057" s="4" t="e">
        <f>VLOOKUP($E5057,'binding constants'!A:D,3,FALSE)</f>
        <v>#N/A</v>
      </c>
      <c r="H5057" s="4" t="e">
        <f>VLOOKUP($E5057,'binding constants'!A:D,2,FALSE)</f>
        <v>#N/A</v>
      </c>
      <c r="I5057" t="str">
        <f t="shared" si="78"/>
        <v>OK</v>
      </c>
    </row>
    <row r="5058" spans="1:9" x14ac:dyDescent="0.35">
      <c r="A5058">
        <v>0</v>
      </c>
      <c r="B5058" s="1" t="s">
        <v>15009</v>
      </c>
      <c r="C5058">
        <v>1</v>
      </c>
      <c r="E5058" s="1" t="s">
        <v>15009</v>
      </c>
      <c r="F5058" s="4" t="str">
        <f>_xlfn.IFNA(VLOOKUP($E5058,'binding constants'!A:D,1,FALSE),"")</f>
        <v>6ep4</v>
      </c>
      <c r="G5058" s="4" t="str">
        <f>VLOOKUP($E5058,'binding constants'!A:D,3,FALSE)</f>
        <v>4.5uM</v>
      </c>
      <c r="H5058" s="4" t="str">
        <f>VLOOKUP($E5058,'binding constants'!A:D,2,FALSE)</f>
        <v>5.35</v>
      </c>
      <c r="I5058" t="str">
        <f t="shared" si="78"/>
        <v>OK</v>
      </c>
    </row>
    <row r="5059" spans="1:9" x14ac:dyDescent="0.35">
      <c r="A5059">
        <v>1</v>
      </c>
      <c r="B5059" s="1" t="s">
        <v>15010</v>
      </c>
      <c r="C5059">
        <v>1</v>
      </c>
      <c r="D5059" t="s">
        <v>1595</v>
      </c>
      <c r="E5059" s="1" t="s">
        <v>15010</v>
      </c>
      <c r="F5059" s="4" t="str">
        <f>_xlfn.IFNA(VLOOKUP($E5059,'binding constants'!A:D,1,FALSE),"")</f>
        <v>6eqp</v>
      </c>
      <c r="G5059" s="4" t="str">
        <f>VLOOKUP($E5059,'binding constants'!A:D,3,FALSE)</f>
        <v>1.1uM</v>
      </c>
      <c r="H5059" s="4" t="str">
        <f>VLOOKUP($E5059,'binding constants'!A:D,2,FALSE)</f>
        <v>5.96</v>
      </c>
      <c r="I5059" t="str">
        <f t="shared" si="78"/>
        <v>OK</v>
      </c>
    </row>
    <row r="5060" spans="1:9" x14ac:dyDescent="0.35">
      <c r="A5060" t="s">
        <v>496</v>
      </c>
      <c r="F5060" s="4" t="str">
        <f>_xlfn.IFNA(VLOOKUP($E5060,'binding constants'!A:D,1,FALSE),"")</f>
        <v/>
      </c>
      <c r="G5060" s="4" t="e">
        <f>VLOOKUP($E5060,'binding constants'!A:D,3,FALSE)</f>
        <v>#N/A</v>
      </c>
      <c r="H5060" s="4" t="e">
        <f>VLOOKUP($E5060,'binding constants'!A:D,2,FALSE)</f>
        <v>#N/A</v>
      </c>
      <c r="I5060" t="str">
        <f t="shared" ref="I5060:I5123" si="79">IF($E5060=$F5060,"OK","ERREUR")</f>
        <v>OK</v>
      </c>
    </row>
    <row r="5061" spans="1:9" x14ac:dyDescent="0.35">
      <c r="A5061">
        <v>0</v>
      </c>
      <c r="B5061" s="1" t="s">
        <v>15011</v>
      </c>
      <c r="C5061">
        <v>1</v>
      </c>
      <c r="D5061" t="s">
        <v>1806</v>
      </c>
      <c r="E5061" s="1" t="s">
        <v>15011</v>
      </c>
      <c r="F5061" s="4" t="str">
        <f>_xlfn.IFNA(VLOOKUP($E5061,'binding constants'!A:D,1,FALSE),"")</f>
        <v>1yqy</v>
      </c>
      <c r="G5061" s="4" t="str">
        <f>VLOOKUP($E5061,'binding constants'!A:D,3,FALSE)</f>
        <v>24nM</v>
      </c>
      <c r="H5061" s="4" t="str">
        <f>VLOOKUP($E5061,'binding constants'!A:D,2,FALSE)</f>
        <v>7.62</v>
      </c>
      <c r="I5061" t="str">
        <f t="shared" si="79"/>
        <v>OK</v>
      </c>
    </row>
    <row r="5062" spans="1:9" x14ac:dyDescent="0.35">
      <c r="A5062">
        <v>1</v>
      </c>
      <c r="B5062" s="1" t="s">
        <v>15012</v>
      </c>
      <c r="C5062">
        <v>1</v>
      </c>
      <c r="E5062" s="1" t="s">
        <v>15012</v>
      </c>
      <c r="F5062" s="4" t="str">
        <f>_xlfn.IFNA(VLOOKUP($E5062,'binding constants'!A:D,1,FALSE),"")</f>
        <v>4dv8</v>
      </c>
      <c r="G5062" s="4" t="str">
        <f>VLOOKUP($E5062,'binding constants'!A:D,3,FALSE)</f>
        <v>0.58nM</v>
      </c>
      <c r="H5062" s="4" t="str">
        <f>VLOOKUP($E5062,'binding constants'!A:D,2,FALSE)</f>
        <v>9.24</v>
      </c>
      <c r="I5062" t="str">
        <f t="shared" si="79"/>
        <v>OK</v>
      </c>
    </row>
    <row r="5063" spans="1:9" x14ac:dyDescent="0.35">
      <c r="A5063" t="s">
        <v>497</v>
      </c>
      <c r="F5063" s="4" t="str">
        <f>_xlfn.IFNA(VLOOKUP($E5063,'binding constants'!A:D,1,FALSE),"")</f>
        <v/>
      </c>
      <c r="G5063" s="4" t="e">
        <f>VLOOKUP($E5063,'binding constants'!A:D,3,FALSE)</f>
        <v>#N/A</v>
      </c>
      <c r="H5063" s="4" t="e">
        <f>VLOOKUP($E5063,'binding constants'!A:D,2,FALSE)</f>
        <v>#N/A</v>
      </c>
      <c r="I5063" t="str">
        <f t="shared" si="79"/>
        <v>OK</v>
      </c>
    </row>
    <row r="5064" spans="1:9" x14ac:dyDescent="0.35">
      <c r="A5064">
        <v>0</v>
      </c>
      <c r="B5064" s="1" t="s">
        <v>15013</v>
      </c>
      <c r="C5064">
        <v>1</v>
      </c>
      <c r="D5064" t="s">
        <v>1926</v>
      </c>
      <c r="E5064" s="1" t="s">
        <v>15013</v>
      </c>
      <c r="F5064" s="4" t="str">
        <f>_xlfn.IFNA(VLOOKUP($E5064,'binding constants'!A:D,1,FALSE),"")</f>
        <v>3o5x</v>
      </c>
      <c r="G5064" s="4" t="str">
        <f>VLOOKUP($E5064,'binding constants'!A:D,3,FALSE)</f>
        <v>5.2uM</v>
      </c>
      <c r="H5064" s="4" t="str">
        <f>VLOOKUP($E5064,'binding constants'!A:D,2,FALSE)</f>
        <v>5.28</v>
      </c>
      <c r="I5064" t="str">
        <f t="shared" si="79"/>
        <v>OK</v>
      </c>
    </row>
    <row r="5065" spans="1:9" x14ac:dyDescent="0.35">
      <c r="A5065">
        <v>1</v>
      </c>
      <c r="B5065" s="1" t="s">
        <v>15014</v>
      </c>
      <c r="C5065">
        <v>1</v>
      </c>
      <c r="E5065" s="1" t="s">
        <v>15014</v>
      </c>
      <c r="F5065" s="4" t="str">
        <f>_xlfn.IFNA(VLOOKUP($E5065,'binding constants'!A:D,1,FALSE),"")</f>
        <v>5ehr</v>
      </c>
      <c r="G5065" s="4" t="str">
        <f>VLOOKUP($E5065,'binding constants'!A:D,3,FALSE)</f>
        <v>73nM</v>
      </c>
      <c r="H5065" s="4" t="str">
        <f>VLOOKUP($E5065,'binding constants'!A:D,2,FALSE)</f>
        <v>7.14</v>
      </c>
      <c r="I5065" t="str">
        <f t="shared" si="79"/>
        <v>OK</v>
      </c>
    </row>
    <row r="5066" spans="1:9" x14ac:dyDescent="0.35">
      <c r="A5066" t="s">
        <v>498</v>
      </c>
      <c r="F5066" s="4" t="str">
        <f>_xlfn.IFNA(VLOOKUP($E5066,'binding constants'!A:D,1,FALSE),"")</f>
        <v/>
      </c>
      <c r="G5066" s="4" t="e">
        <f>VLOOKUP($E5066,'binding constants'!A:D,3,FALSE)</f>
        <v>#N/A</v>
      </c>
      <c r="H5066" s="4" t="e">
        <f>VLOOKUP($E5066,'binding constants'!A:D,2,FALSE)</f>
        <v>#N/A</v>
      </c>
      <c r="I5066" t="str">
        <f t="shared" si="79"/>
        <v>OK</v>
      </c>
    </row>
    <row r="5067" spans="1:9" x14ac:dyDescent="0.35">
      <c r="A5067">
        <v>0</v>
      </c>
      <c r="B5067" s="1" t="s">
        <v>15015</v>
      </c>
      <c r="C5067">
        <v>1</v>
      </c>
      <c r="E5067" s="1" t="s">
        <v>15015</v>
      </c>
      <c r="F5067" s="4" t="str">
        <f>_xlfn.IFNA(VLOOKUP($E5067,'binding constants'!A:D,1,FALSE),"")</f>
        <v>5wl0</v>
      </c>
      <c r="G5067" s="4" t="str">
        <f>VLOOKUP($E5067,'binding constants'!A:D,3,FALSE)</f>
        <v>0.67nM</v>
      </c>
      <c r="H5067" s="4" t="str">
        <f>VLOOKUP($E5067,'binding constants'!A:D,2,FALSE)</f>
        <v>9.17</v>
      </c>
      <c r="I5067" t="str">
        <f t="shared" si="79"/>
        <v>OK</v>
      </c>
    </row>
    <row r="5068" spans="1:9" x14ac:dyDescent="0.35">
      <c r="A5068">
        <v>1</v>
      </c>
      <c r="B5068" s="1" t="s">
        <v>15016</v>
      </c>
      <c r="C5068">
        <v>1</v>
      </c>
      <c r="D5068" t="s">
        <v>1927</v>
      </c>
      <c r="E5068" s="1" t="s">
        <v>15016</v>
      </c>
      <c r="F5068" s="4" t="str">
        <f>_xlfn.IFNA(VLOOKUP($E5068,'binding constants'!A:D,1,FALSE),"")</f>
        <v>6euw</v>
      </c>
      <c r="G5068" s="4" t="str">
        <f>VLOOKUP($E5068,'binding constants'!A:D,3,FALSE)</f>
        <v>0.017uM</v>
      </c>
      <c r="H5068" s="4" t="str">
        <f>VLOOKUP($E5068,'binding constants'!A:D,2,FALSE)</f>
        <v>7.77</v>
      </c>
      <c r="I5068" t="str">
        <f t="shared" si="79"/>
        <v>OK</v>
      </c>
    </row>
    <row r="5069" spans="1:9" x14ac:dyDescent="0.35">
      <c r="A5069" t="s">
        <v>499</v>
      </c>
      <c r="F5069" s="4" t="str">
        <f>_xlfn.IFNA(VLOOKUP($E5069,'binding constants'!A:D,1,FALSE),"")</f>
        <v/>
      </c>
      <c r="G5069" s="4" t="e">
        <f>VLOOKUP($E5069,'binding constants'!A:D,3,FALSE)</f>
        <v>#N/A</v>
      </c>
      <c r="H5069" s="4" t="e">
        <f>VLOOKUP($E5069,'binding constants'!A:D,2,FALSE)</f>
        <v>#N/A</v>
      </c>
      <c r="I5069" t="str">
        <f t="shared" si="79"/>
        <v>OK</v>
      </c>
    </row>
    <row r="5070" spans="1:9" x14ac:dyDescent="0.35">
      <c r="A5070">
        <v>0</v>
      </c>
      <c r="B5070" s="1" t="s">
        <v>15017</v>
      </c>
      <c r="C5070">
        <v>1</v>
      </c>
      <c r="E5070" s="1" t="s">
        <v>15017</v>
      </c>
      <c r="F5070" s="4" t="str">
        <f>_xlfn.IFNA(VLOOKUP($E5070,'binding constants'!A:D,1,FALSE),"")</f>
        <v>4re2</v>
      </c>
      <c r="G5070" s="4" t="str">
        <f>VLOOKUP($E5070,'binding constants'!A:D,3,FALSE)</f>
        <v>10.4uM</v>
      </c>
      <c r="H5070" s="4" t="str">
        <f>VLOOKUP($E5070,'binding constants'!A:D,2,FALSE)</f>
        <v>4.98</v>
      </c>
      <c r="I5070" t="str">
        <f t="shared" si="79"/>
        <v>OK</v>
      </c>
    </row>
    <row r="5071" spans="1:9" x14ac:dyDescent="0.35">
      <c r="A5071">
        <v>1</v>
      </c>
      <c r="B5071" s="1" t="s">
        <v>15018</v>
      </c>
      <c r="C5071">
        <v>1</v>
      </c>
      <c r="D5071" t="s">
        <v>1595</v>
      </c>
      <c r="E5071" s="1" t="s">
        <v>15018</v>
      </c>
      <c r="F5071" s="4" t="str">
        <f>_xlfn.IFNA(VLOOKUP($E5071,'binding constants'!A:D,1,FALSE),"")</f>
        <v>4re4</v>
      </c>
      <c r="G5071" s="4" t="str">
        <f>VLOOKUP($E5071,'binding constants'!A:D,3,FALSE)</f>
        <v>135nM</v>
      </c>
      <c r="H5071" s="4" t="str">
        <f>VLOOKUP($E5071,'binding constants'!A:D,2,FALSE)</f>
        <v>6.87</v>
      </c>
      <c r="I5071" t="str">
        <f t="shared" si="79"/>
        <v>OK</v>
      </c>
    </row>
    <row r="5072" spans="1:9" x14ac:dyDescent="0.35">
      <c r="A5072" t="s">
        <v>500</v>
      </c>
      <c r="F5072" s="4" t="str">
        <f>_xlfn.IFNA(VLOOKUP($E5072,'binding constants'!A:D,1,FALSE),"")</f>
        <v/>
      </c>
      <c r="G5072" s="4" t="e">
        <f>VLOOKUP($E5072,'binding constants'!A:D,3,FALSE)</f>
        <v>#N/A</v>
      </c>
      <c r="H5072" s="4" t="e">
        <f>VLOOKUP($E5072,'binding constants'!A:D,2,FALSE)</f>
        <v>#N/A</v>
      </c>
      <c r="I5072" t="str">
        <f t="shared" si="79"/>
        <v>OK</v>
      </c>
    </row>
    <row r="5073" spans="1:9" x14ac:dyDescent="0.35">
      <c r="A5073">
        <v>0</v>
      </c>
      <c r="B5073" s="1" t="s">
        <v>15019</v>
      </c>
      <c r="C5073">
        <v>1</v>
      </c>
      <c r="E5073" s="1" t="s">
        <v>15019</v>
      </c>
      <c r="F5073" s="4" t="str">
        <f>_xlfn.IFNA(VLOOKUP($E5073,'binding constants'!A:D,1,FALSE),"")</f>
        <v>4xaq</v>
      </c>
      <c r="G5073" s="4" t="str">
        <f>VLOOKUP($E5073,'binding constants'!A:D,3,FALSE)</f>
        <v>71.7nM</v>
      </c>
      <c r="H5073" s="4" t="str">
        <f>VLOOKUP($E5073,'binding constants'!A:D,2,FALSE)</f>
        <v>7.14</v>
      </c>
      <c r="I5073" t="str">
        <f t="shared" si="79"/>
        <v>OK</v>
      </c>
    </row>
    <row r="5074" spans="1:9" x14ac:dyDescent="0.35">
      <c r="A5074">
        <v>1</v>
      </c>
      <c r="B5074" s="1" t="s">
        <v>15020</v>
      </c>
      <c r="C5074">
        <v>1</v>
      </c>
      <c r="D5074" t="s">
        <v>1595</v>
      </c>
      <c r="E5074" s="1" t="s">
        <v>15020</v>
      </c>
      <c r="F5074" s="4" t="str">
        <f>_xlfn.IFNA(VLOOKUP($E5074,'binding constants'!A:D,1,FALSE),"")</f>
        <v>4xas</v>
      </c>
      <c r="G5074" s="4" t="str">
        <f>VLOOKUP($E5074,'binding constants'!A:D,3,FALSE)</f>
        <v>260nM</v>
      </c>
      <c r="H5074" s="4" t="str">
        <f>VLOOKUP($E5074,'binding constants'!A:D,2,FALSE)</f>
        <v>6.59</v>
      </c>
      <c r="I5074" t="str">
        <f t="shared" si="79"/>
        <v>OK</v>
      </c>
    </row>
    <row r="5075" spans="1:9" x14ac:dyDescent="0.35">
      <c r="A5075" t="s">
        <v>501</v>
      </c>
      <c r="F5075" s="4" t="str">
        <f>_xlfn.IFNA(VLOOKUP($E5075,'binding constants'!A:D,1,FALSE),"")</f>
        <v/>
      </c>
      <c r="G5075" s="4" t="e">
        <f>VLOOKUP($E5075,'binding constants'!A:D,3,FALSE)</f>
        <v>#N/A</v>
      </c>
      <c r="H5075" s="4" t="e">
        <f>VLOOKUP($E5075,'binding constants'!A:D,2,FALSE)</f>
        <v>#N/A</v>
      </c>
      <c r="I5075" t="str">
        <f t="shared" si="79"/>
        <v>OK</v>
      </c>
    </row>
    <row r="5076" spans="1:9" x14ac:dyDescent="0.35">
      <c r="A5076">
        <v>0</v>
      </c>
      <c r="B5076" s="1" t="s">
        <v>15021</v>
      </c>
      <c r="C5076">
        <v>1</v>
      </c>
      <c r="E5076" s="1" t="s">
        <v>15021</v>
      </c>
      <c r="F5076" s="4" t="str">
        <f>_xlfn.IFNA(VLOOKUP($E5076,'binding constants'!A:D,1,FALSE),"")</f>
        <v>1e6q</v>
      </c>
      <c r="G5076" s="4" t="str">
        <f>VLOOKUP($E5076,'binding constants'!A:D,3,FALSE)</f>
        <v>0.7mM</v>
      </c>
      <c r="H5076" s="4" t="str">
        <f>VLOOKUP($E5076,'binding constants'!A:D,2,FALSE)</f>
        <v>3.15</v>
      </c>
      <c r="I5076" t="str">
        <f t="shared" si="79"/>
        <v>OK</v>
      </c>
    </row>
    <row r="5077" spans="1:9" x14ac:dyDescent="0.35">
      <c r="A5077">
        <v>1</v>
      </c>
      <c r="B5077" s="1" t="s">
        <v>15022</v>
      </c>
      <c r="C5077">
        <v>1</v>
      </c>
      <c r="D5077" t="s">
        <v>1595</v>
      </c>
      <c r="E5077" s="1" t="s">
        <v>15022</v>
      </c>
      <c r="F5077" s="4" t="str">
        <f>_xlfn.IFNA(VLOOKUP($E5077,'binding constants'!A:D,1,FALSE),"")</f>
        <v>1e6s</v>
      </c>
      <c r="G5077" s="4" t="str">
        <f>VLOOKUP($E5077,'binding constants'!A:D,3,FALSE)</f>
        <v>0.6mM</v>
      </c>
      <c r="H5077" s="4" t="str">
        <f>VLOOKUP($E5077,'binding constants'!A:D,2,FALSE)</f>
        <v>3.22</v>
      </c>
      <c r="I5077" t="str">
        <f t="shared" si="79"/>
        <v>OK</v>
      </c>
    </row>
    <row r="5078" spans="1:9" x14ac:dyDescent="0.35">
      <c r="A5078" t="s">
        <v>502</v>
      </c>
      <c r="F5078" s="4" t="str">
        <f>_xlfn.IFNA(VLOOKUP($E5078,'binding constants'!A:D,1,FALSE),"")</f>
        <v/>
      </c>
      <c r="G5078" s="4" t="e">
        <f>VLOOKUP($E5078,'binding constants'!A:D,3,FALSE)</f>
        <v>#N/A</v>
      </c>
      <c r="H5078" s="4" t="e">
        <f>VLOOKUP($E5078,'binding constants'!A:D,2,FALSE)</f>
        <v>#N/A</v>
      </c>
      <c r="I5078" t="str">
        <f t="shared" si="79"/>
        <v>OK</v>
      </c>
    </row>
    <row r="5079" spans="1:9" x14ac:dyDescent="0.35">
      <c r="A5079">
        <v>0</v>
      </c>
      <c r="B5079" s="1" t="s">
        <v>15023</v>
      </c>
      <c r="C5079">
        <v>1</v>
      </c>
      <c r="E5079" s="1" t="s">
        <v>15023</v>
      </c>
      <c r="F5079" s="4" t="str">
        <f>_xlfn.IFNA(VLOOKUP($E5079,'binding constants'!A:D,1,FALSE),"")</f>
        <v>1ogg</v>
      </c>
      <c r="G5079" s="4" t="str">
        <f>VLOOKUP($E5079,'binding constants'!A:D,3,FALSE)</f>
        <v>6.4uM</v>
      </c>
      <c r="H5079" s="4" t="str">
        <f>VLOOKUP($E5079,'binding constants'!A:D,2,FALSE)</f>
        <v>5.19</v>
      </c>
      <c r="I5079" t="str">
        <f t="shared" si="79"/>
        <v>OK</v>
      </c>
    </row>
    <row r="5080" spans="1:9" x14ac:dyDescent="0.35">
      <c r="A5080">
        <v>1</v>
      </c>
      <c r="B5080" s="1" t="s">
        <v>15024</v>
      </c>
      <c r="C5080">
        <v>1</v>
      </c>
      <c r="D5080" t="s">
        <v>1879</v>
      </c>
      <c r="E5080" s="1" t="s">
        <v>15024</v>
      </c>
      <c r="F5080" s="4" t="str">
        <f>_xlfn.IFNA(VLOOKUP($E5080,'binding constants'!A:D,1,FALSE),"")</f>
        <v>1ur9</v>
      </c>
      <c r="G5080" s="4" t="str">
        <f>VLOOKUP($E5080,'binding constants'!A:D,3,FALSE)</f>
        <v>1.7uM</v>
      </c>
      <c r="H5080" s="4" t="str">
        <f>VLOOKUP($E5080,'binding constants'!A:D,2,FALSE)</f>
        <v>5.77</v>
      </c>
      <c r="I5080" t="str">
        <f t="shared" si="79"/>
        <v>OK</v>
      </c>
    </row>
    <row r="5081" spans="1:9" x14ac:dyDescent="0.35">
      <c r="A5081" t="s">
        <v>503</v>
      </c>
      <c r="F5081" s="4" t="str">
        <f>_xlfn.IFNA(VLOOKUP($E5081,'binding constants'!A:D,1,FALSE),"")</f>
        <v/>
      </c>
      <c r="G5081" s="4" t="e">
        <f>VLOOKUP($E5081,'binding constants'!A:D,3,FALSE)</f>
        <v>#N/A</v>
      </c>
      <c r="H5081" s="4" t="e">
        <f>VLOOKUP($E5081,'binding constants'!A:D,2,FALSE)</f>
        <v>#N/A</v>
      </c>
      <c r="I5081" t="str">
        <f t="shared" si="79"/>
        <v>OK</v>
      </c>
    </row>
    <row r="5082" spans="1:9" x14ac:dyDescent="0.35">
      <c r="A5082">
        <v>0</v>
      </c>
      <c r="B5082" s="1" t="s">
        <v>15025</v>
      </c>
      <c r="C5082">
        <v>1</v>
      </c>
      <c r="E5082" s="1" t="s">
        <v>15025</v>
      </c>
      <c r="F5082" s="4" t="str">
        <f>_xlfn.IFNA(VLOOKUP($E5082,'binding constants'!A:D,1,FALSE),"")</f>
        <v>4kwf</v>
      </c>
      <c r="G5082" s="4" t="str">
        <f>VLOOKUP($E5082,'binding constants'!A:D,3,FALSE)</f>
        <v>15uM</v>
      </c>
      <c r="H5082" s="4" t="str">
        <f>VLOOKUP($E5082,'binding constants'!A:D,2,FALSE)</f>
        <v>4.82</v>
      </c>
      <c r="I5082" t="str">
        <f t="shared" si="79"/>
        <v>OK</v>
      </c>
    </row>
    <row r="5083" spans="1:9" x14ac:dyDescent="0.35">
      <c r="A5083">
        <v>1</v>
      </c>
      <c r="B5083" s="1" t="s">
        <v>15026</v>
      </c>
      <c r="C5083">
        <v>1</v>
      </c>
      <c r="D5083" t="s">
        <v>1595</v>
      </c>
      <c r="E5083" s="1" t="s">
        <v>15026</v>
      </c>
      <c r="F5083" s="4" t="str">
        <f>_xlfn.IFNA(VLOOKUP($E5083,'binding constants'!A:D,1,FALSE),"")</f>
        <v>4kwg</v>
      </c>
      <c r="G5083" s="4" t="str">
        <f>VLOOKUP($E5083,'binding constants'!A:D,3,FALSE)</f>
        <v>1.0uM</v>
      </c>
      <c r="H5083" s="4" t="str">
        <f>VLOOKUP($E5083,'binding constants'!A:D,2,FALSE)</f>
        <v>6.00</v>
      </c>
      <c r="I5083" t="str">
        <f t="shared" si="79"/>
        <v>OK</v>
      </c>
    </row>
    <row r="5084" spans="1:9" x14ac:dyDescent="0.35">
      <c r="A5084" t="s">
        <v>504</v>
      </c>
      <c r="F5084" s="4" t="str">
        <f>_xlfn.IFNA(VLOOKUP($E5084,'binding constants'!A:D,1,FALSE),"")</f>
        <v/>
      </c>
      <c r="G5084" s="4" t="e">
        <f>VLOOKUP($E5084,'binding constants'!A:D,3,FALSE)</f>
        <v>#N/A</v>
      </c>
      <c r="H5084" s="4" t="e">
        <f>VLOOKUP($E5084,'binding constants'!A:D,2,FALSE)</f>
        <v>#N/A</v>
      </c>
      <c r="I5084" t="str">
        <f t="shared" si="79"/>
        <v>OK</v>
      </c>
    </row>
    <row r="5085" spans="1:9" x14ac:dyDescent="0.35">
      <c r="A5085">
        <v>0</v>
      </c>
      <c r="B5085" s="1" t="s">
        <v>15027</v>
      </c>
      <c r="C5085">
        <v>1</v>
      </c>
      <c r="E5085" s="1" t="s">
        <v>15027</v>
      </c>
      <c r="F5085" s="4" t="str">
        <f>_xlfn.IFNA(VLOOKUP($E5085,'binding constants'!A:D,1,FALSE),"")</f>
        <v>1y3n</v>
      </c>
      <c r="G5085" s="4" t="str">
        <f>VLOOKUP($E5085,'binding constants'!A:D,3,FALSE)</f>
        <v>2.8uM</v>
      </c>
      <c r="H5085" s="4" t="str">
        <f>VLOOKUP($E5085,'binding constants'!A:D,2,FALSE)</f>
        <v>5.55</v>
      </c>
      <c r="I5085" t="str">
        <f t="shared" si="79"/>
        <v>OK</v>
      </c>
    </row>
    <row r="5086" spans="1:9" x14ac:dyDescent="0.35">
      <c r="A5086">
        <v>1</v>
      </c>
      <c r="B5086" s="1" t="s">
        <v>15028</v>
      </c>
      <c r="C5086">
        <v>1</v>
      </c>
      <c r="D5086" t="s">
        <v>1595</v>
      </c>
      <c r="E5086" s="1" t="s">
        <v>15028</v>
      </c>
      <c r="F5086" s="4" t="str">
        <f>_xlfn.IFNA(VLOOKUP($E5086,'binding constants'!A:D,1,FALSE),"")</f>
        <v>1y3p</v>
      </c>
      <c r="G5086" s="4" t="str">
        <f>VLOOKUP($E5086,'binding constants'!A:D,3,FALSE)</f>
        <v>15uM</v>
      </c>
      <c r="H5086" s="4" t="str">
        <f>VLOOKUP($E5086,'binding constants'!A:D,2,FALSE)</f>
        <v>4.82</v>
      </c>
      <c r="I5086" t="str">
        <f t="shared" si="79"/>
        <v>OK</v>
      </c>
    </row>
    <row r="5087" spans="1:9" x14ac:dyDescent="0.35">
      <c r="A5087" t="s">
        <v>505</v>
      </c>
      <c r="F5087" s="4" t="str">
        <f>_xlfn.IFNA(VLOOKUP($E5087,'binding constants'!A:D,1,FALSE),"")</f>
        <v/>
      </c>
      <c r="G5087" s="4" t="e">
        <f>VLOOKUP($E5087,'binding constants'!A:D,3,FALSE)</f>
        <v>#N/A</v>
      </c>
      <c r="H5087" s="4" t="e">
        <f>VLOOKUP($E5087,'binding constants'!A:D,2,FALSE)</f>
        <v>#N/A</v>
      </c>
      <c r="I5087" t="str">
        <f t="shared" si="79"/>
        <v>OK</v>
      </c>
    </row>
    <row r="5088" spans="1:9" x14ac:dyDescent="0.35">
      <c r="A5088">
        <v>0</v>
      </c>
      <c r="B5088" s="1" t="s">
        <v>15029</v>
      </c>
      <c r="C5088">
        <v>1</v>
      </c>
      <c r="E5088" s="1" t="s">
        <v>15029</v>
      </c>
      <c r="F5088" s="4" t="str">
        <f>_xlfn.IFNA(VLOOKUP($E5088,'binding constants'!A:D,1,FALSE),"")</f>
        <v>5oxk</v>
      </c>
      <c r="G5088" s="4" t="str">
        <f>VLOOKUP($E5088,'binding constants'!A:D,3,FALSE)</f>
        <v>6.82mM</v>
      </c>
      <c r="H5088" s="4" t="str">
        <f>VLOOKUP($E5088,'binding constants'!A:D,2,FALSE)</f>
        <v>2.17</v>
      </c>
      <c r="I5088" t="str">
        <f t="shared" si="79"/>
        <v>OK</v>
      </c>
    </row>
    <row r="5089" spans="1:16" x14ac:dyDescent="0.35">
      <c r="A5089">
        <v>1</v>
      </c>
      <c r="B5089" s="1" t="s">
        <v>15030</v>
      </c>
      <c r="C5089">
        <v>1</v>
      </c>
      <c r="D5089" t="s">
        <v>1595</v>
      </c>
      <c r="E5089" s="1" t="s">
        <v>15030</v>
      </c>
      <c r="F5089" s="4" t="str">
        <f>_xlfn.IFNA(VLOOKUP($E5089,'binding constants'!A:D,1,FALSE),"")</f>
        <v>6ghj</v>
      </c>
      <c r="G5089" s="4" t="str">
        <f>VLOOKUP($E5089,'binding constants'!A:D,3,FALSE)</f>
        <v>6.89mM</v>
      </c>
      <c r="H5089" s="4" t="str">
        <f>VLOOKUP($E5089,'binding constants'!A:D,2,FALSE)</f>
        <v>2.16</v>
      </c>
      <c r="I5089" t="str">
        <f t="shared" si="79"/>
        <v>OK</v>
      </c>
    </row>
    <row r="5090" spans="1:16" x14ac:dyDescent="0.35">
      <c r="A5090" t="s">
        <v>506</v>
      </c>
      <c r="F5090" s="4" t="str">
        <f>_xlfn.IFNA(VLOOKUP($E5090,'binding constants'!A:D,1,FALSE),"")</f>
        <v/>
      </c>
      <c r="G5090" s="4" t="e">
        <f>VLOOKUP($E5090,'binding constants'!A:D,3,FALSE)</f>
        <v>#N/A</v>
      </c>
      <c r="H5090" s="4" t="e">
        <f>VLOOKUP($E5090,'binding constants'!A:D,2,FALSE)</f>
        <v>#N/A</v>
      </c>
      <c r="I5090" t="str">
        <f t="shared" si="79"/>
        <v>OK</v>
      </c>
    </row>
    <row r="5091" spans="1:16" x14ac:dyDescent="0.35">
      <c r="A5091">
        <v>0</v>
      </c>
      <c r="B5091" s="1" t="s">
        <v>15031</v>
      </c>
      <c r="C5091">
        <v>1</v>
      </c>
      <c r="E5091" s="1" t="s">
        <v>15031</v>
      </c>
      <c r="F5091" s="4" t="str">
        <f>_xlfn.IFNA(VLOOKUP($E5091,'binding constants'!A:D,1,FALSE),"")</f>
        <v>3hu3</v>
      </c>
      <c r="G5091" s="4" t="str">
        <f>VLOOKUP($E5091,'binding constants'!A:D,3,FALSE)</f>
        <v>0.13uM</v>
      </c>
      <c r="H5091" s="4" t="str">
        <f>VLOOKUP($E5091,'binding constants'!A:D,2,FALSE)</f>
        <v>6.89</v>
      </c>
      <c r="I5091" t="str">
        <f t="shared" si="79"/>
        <v>OK</v>
      </c>
    </row>
    <row r="5092" spans="1:16" x14ac:dyDescent="0.35">
      <c r="A5092">
        <v>1</v>
      </c>
      <c r="B5092" s="1" t="s">
        <v>15032</v>
      </c>
      <c r="C5092">
        <v>1</v>
      </c>
      <c r="D5092" t="s">
        <v>1595</v>
      </c>
      <c r="E5092" s="1" t="s">
        <v>15032</v>
      </c>
      <c r="F5092" s="4" t="str">
        <f>_xlfn.IFNA(VLOOKUP($E5092,'binding constants'!A:D,1,FALSE),"")</f>
        <v>4ko8</v>
      </c>
      <c r="G5092" s="4" t="str">
        <f>VLOOKUP($E5092,'binding constants'!A:D,3,FALSE)</f>
        <v>0.07uM</v>
      </c>
      <c r="H5092" s="4" t="str">
        <f>VLOOKUP($E5092,'binding constants'!A:D,2,FALSE)</f>
        <v>7.15</v>
      </c>
      <c r="I5092" t="str">
        <f t="shared" si="79"/>
        <v>OK</v>
      </c>
    </row>
    <row r="5093" spans="1:16" x14ac:dyDescent="0.35">
      <c r="A5093" t="s">
        <v>507</v>
      </c>
      <c r="F5093" s="4" t="str">
        <f>_xlfn.IFNA(VLOOKUP($E5093,'binding constants'!A:D,1,FALSE),"")</f>
        <v/>
      </c>
      <c r="G5093" s="4" t="e">
        <f>VLOOKUP($E5093,'binding constants'!A:D,3,FALSE)</f>
        <v>#N/A</v>
      </c>
      <c r="H5093" s="4" t="e">
        <f>VLOOKUP($E5093,'binding constants'!A:D,2,FALSE)</f>
        <v>#N/A</v>
      </c>
      <c r="I5093" t="str">
        <f t="shared" si="79"/>
        <v>OK</v>
      </c>
    </row>
    <row r="5094" spans="1:16" x14ac:dyDescent="0.35">
      <c r="A5094">
        <v>0</v>
      </c>
      <c r="B5094" s="1" t="s">
        <v>15033</v>
      </c>
      <c r="C5094">
        <v>1</v>
      </c>
      <c r="D5094" t="s">
        <v>1815</v>
      </c>
      <c r="E5094" s="1" t="s">
        <v>15033</v>
      </c>
      <c r="F5094" s="4" t="str">
        <f>_xlfn.IFNA(VLOOKUP($E5094,'binding constants'!A:D,1,FALSE),"")</f>
        <v>1uou</v>
      </c>
      <c r="G5094" s="4" t="str">
        <f>VLOOKUP($E5094,'binding constants'!A:D,3,FALSE)</f>
        <v>20nM</v>
      </c>
      <c r="H5094" s="4" t="str">
        <f>VLOOKUP($E5094,'binding constants'!A:D,2,FALSE)</f>
        <v>7.70</v>
      </c>
      <c r="I5094" t="str">
        <f t="shared" si="79"/>
        <v>OK</v>
      </c>
    </row>
    <row r="5095" spans="1:16" x14ac:dyDescent="0.35">
      <c r="A5095">
        <v>1</v>
      </c>
      <c r="B5095" s="1" t="s">
        <v>15034</v>
      </c>
      <c r="C5095">
        <v>1</v>
      </c>
      <c r="E5095" s="1" t="s">
        <v>15034</v>
      </c>
      <c r="F5095" s="4" t="str">
        <f>_xlfn.IFNA(VLOOKUP($E5095,'binding constants'!A:D,1,FALSE),"")</f>
        <v>2wk6</v>
      </c>
      <c r="G5095" s="4" t="str">
        <f>VLOOKUP($E5095,'binding constants'!A:D,3,FALSE)</f>
        <v>0.48mM</v>
      </c>
      <c r="H5095" s="4" t="str">
        <f>VLOOKUP($E5095,'binding constants'!A:D,2,FALSE)</f>
        <v>3.32</v>
      </c>
      <c r="I5095" t="str">
        <f t="shared" si="79"/>
        <v>OK</v>
      </c>
    </row>
    <row r="5096" spans="1:16" x14ac:dyDescent="0.35">
      <c r="A5096" t="s">
        <v>508</v>
      </c>
      <c r="F5096" s="4" t="str">
        <f>_xlfn.IFNA(VLOOKUP($E5096,'binding constants'!A:D,1,FALSE),"")</f>
        <v/>
      </c>
      <c r="G5096" s="4" t="e">
        <f>VLOOKUP($E5096,'binding constants'!A:D,3,FALSE)</f>
        <v>#N/A</v>
      </c>
      <c r="H5096" s="4" t="e">
        <f>VLOOKUP($E5096,'binding constants'!A:D,2,FALSE)</f>
        <v>#N/A</v>
      </c>
      <c r="I5096" t="str">
        <f t="shared" si="79"/>
        <v>OK</v>
      </c>
    </row>
    <row r="5097" spans="1:16" x14ac:dyDescent="0.35">
      <c r="A5097">
        <v>0</v>
      </c>
      <c r="B5097" s="1" t="s">
        <v>15035</v>
      </c>
      <c r="C5097">
        <v>1</v>
      </c>
      <c r="E5097" s="1" t="s">
        <v>15035</v>
      </c>
      <c r="F5097" s="4" t="str">
        <f>_xlfn.IFNA(VLOOKUP($E5097,'binding constants'!A:D,1,FALSE),"")</f>
        <v>3hl8</v>
      </c>
      <c r="G5097" s="4" t="str">
        <f>VLOOKUP($E5097,'binding constants'!A:D,3,FALSE)</f>
        <v>32uM</v>
      </c>
      <c r="H5097" s="4" t="str">
        <f>VLOOKUP($E5097,'binding constants'!A:D,2,FALSE)</f>
        <v>4.49</v>
      </c>
      <c r="I5097" t="str">
        <f t="shared" si="79"/>
        <v>OK</v>
      </c>
    </row>
    <row r="5098" spans="1:16" x14ac:dyDescent="0.35">
      <c r="A5098">
        <v>1</v>
      </c>
      <c r="B5098" s="1" t="s">
        <v>15036</v>
      </c>
      <c r="C5098">
        <v>1</v>
      </c>
      <c r="D5098" t="s">
        <v>1595</v>
      </c>
      <c r="E5098" s="1" t="s">
        <v>15036</v>
      </c>
      <c r="F5098" s="4" t="str">
        <f>_xlfn.IFNA(VLOOKUP($E5098,'binding constants'!A:D,1,FALSE),"")</f>
        <v>3hp9</v>
      </c>
      <c r="G5098" s="4" t="str">
        <f>VLOOKUP($E5098,'binding constants'!A:D,3,FALSE)</f>
        <v>26uM</v>
      </c>
      <c r="H5098" s="4" t="str">
        <f>VLOOKUP($E5098,'binding constants'!A:D,2,FALSE)</f>
        <v>4.59</v>
      </c>
      <c r="I5098" t="str">
        <f t="shared" si="79"/>
        <v>OK</v>
      </c>
    </row>
    <row r="5099" spans="1:16" x14ac:dyDescent="0.35">
      <c r="A5099" t="s">
        <v>509</v>
      </c>
      <c r="F5099" s="4" t="str">
        <f>_xlfn.IFNA(VLOOKUP($E5099,'binding constants'!A:D,1,FALSE),"")</f>
        <v/>
      </c>
      <c r="G5099" s="4" t="e">
        <f>VLOOKUP($E5099,'binding constants'!A:D,3,FALSE)</f>
        <v>#N/A</v>
      </c>
      <c r="H5099" s="4" t="e">
        <f>VLOOKUP($E5099,'binding constants'!A:D,2,FALSE)</f>
        <v>#N/A</v>
      </c>
      <c r="I5099" t="str">
        <f t="shared" si="79"/>
        <v>OK</v>
      </c>
    </row>
    <row r="5100" spans="1:16" x14ac:dyDescent="0.35">
      <c r="A5100">
        <v>0</v>
      </c>
      <c r="B5100" s="1" t="s">
        <v>15037</v>
      </c>
      <c r="C5100">
        <v>1</v>
      </c>
      <c r="E5100" s="1" t="s">
        <v>15037</v>
      </c>
      <c r="F5100" s="4" t="str">
        <f>_xlfn.IFNA(VLOOKUP($E5100,'binding constants'!A:D,1,FALSE),"")</f>
        <v>4idn</v>
      </c>
      <c r="G5100" s="4" t="str">
        <f>VLOOKUP($E5100,'binding constants'!A:D,3,FALSE)</f>
        <v>5.77uM</v>
      </c>
      <c r="H5100" s="4" t="str">
        <f>VLOOKUP($E5100,'binding constants'!A:D,2,FALSE)</f>
        <v>5.24</v>
      </c>
      <c r="I5100" t="str">
        <f t="shared" si="79"/>
        <v>OK</v>
      </c>
    </row>
    <row r="5101" spans="1:16" x14ac:dyDescent="0.35">
      <c r="A5101">
        <v>1</v>
      </c>
      <c r="B5101" s="1" t="s">
        <v>15038</v>
      </c>
      <c r="C5101">
        <v>1</v>
      </c>
      <c r="D5101" t="s">
        <v>1595</v>
      </c>
      <c r="E5101" s="1" t="s">
        <v>15038</v>
      </c>
      <c r="F5101" s="4" t="str">
        <f>_xlfn.IFNA(VLOOKUP($E5101,'binding constants'!A:D,1,FALSE),"")</f>
        <v>4ido</v>
      </c>
      <c r="G5101" s="4" t="str">
        <f>VLOOKUP($E5101,'binding constants'!A:D,3,FALSE)</f>
        <v>11.63uM</v>
      </c>
      <c r="H5101" s="4" t="str">
        <f>VLOOKUP($E5101,'binding constants'!A:D,2,FALSE)</f>
        <v>4.93</v>
      </c>
      <c r="I5101" t="str">
        <f t="shared" si="79"/>
        <v>OK</v>
      </c>
    </row>
    <row r="5102" spans="1:16" x14ac:dyDescent="0.35">
      <c r="A5102" t="s">
        <v>510</v>
      </c>
      <c r="F5102" s="4" t="str">
        <f>_xlfn.IFNA(VLOOKUP($E5102,'binding constants'!A:D,1,FALSE),"")</f>
        <v/>
      </c>
      <c r="G5102" s="4" t="e">
        <f>VLOOKUP($E5102,'binding constants'!A:D,3,FALSE)</f>
        <v>#N/A</v>
      </c>
      <c r="H5102" s="4" t="e">
        <f>VLOOKUP($E5102,'binding constants'!A:D,2,FALSE)</f>
        <v>#N/A</v>
      </c>
      <c r="I5102" t="str">
        <f t="shared" si="79"/>
        <v>OK</v>
      </c>
    </row>
    <row r="5103" spans="1:16" x14ac:dyDescent="0.35">
      <c r="A5103">
        <v>0</v>
      </c>
      <c r="B5103" s="1" t="s">
        <v>15039</v>
      </c>
      <c r="C5103">
        <v>1</v>
      </c>
      <c r="D5103" t="s">
        <v>1776</v>
      </c>
      <c r="E5103" s="1" t="s">
        <v>15039</v>
      </c>
      <c r="F5103" s="4" t="str">
        <f>_xlfn.IFNA(VLOOKUP($E5103,'binding constants'!A:D,1,FALSE),"")</f>
        <v>3rv8</v>
      </c>
      <c r="G5103" s="4" t="str">
        <f>VLOOKUP($E5103,'binding constants'!A:D,3,FALSE)</f>
        <v>12uM</v>
      </c>
      <c r="H5103" s="4" t="str">
        <f>VLOOKUP($E5103,'binding constants'!A:D,2,FALSE)</f>
        <v>4.92</v>
      </c>
      <c r="I5103" t="str">
        <f t="shared" si="79"/>
        <v>OK</v>
      </c>
    </row>
    <row r="5104" spans="1:16" x14ac:dyDescent="0.35">
      <c r="A5104">
        <v>1</v>
      </c>
      <c r="B5104" s="1" t="s">
        <v>15040</v>
      </c>
      <c r="C5104">
        <v>1</v>
      </c>
      <c r="E5104" s="1" t="s">
        <v>15040</v>
      </c>
      <c r="F5104" s="4" t="str">
        <f>_xlfn.IFNA(VLOOKUP($E5104,'binding constants'!A:D,1,FALSE),"")</f>
        <v>3veh</v>
      </c>
      <c r="G5104" s="4" t="str">
        <f>VLOOKUP($E5104,'binding constants'!A:D,3,FALSE)</f>
        <v>11uM</v>
      </c>
      <c r="H5104" s="4" t="str">
        <f>VLOOKUP($E5104,'binding constants'!A:D,2,FALSE)</f>
        <v>4.96</v>
      </c>
      <c r="I5104" t="str">
        <f t="shared" si="79"/>
        <v>OK</v>
      </c>
      <c r="L5104" s="5"/>
      <c r="P5104" s="5"/>
    </row>
    <row r="5105" spans="1:9" x14ac:dyDescent="0.35">
      <c r="A5105" t="s">
        <v>511</v>
      </c>
      <c r="F5105" s="4" t="str">
        <f>_xlfn.IFNA(VLOOKUP($E5105,'binding constants'!A:D,1,FALSE),"")</f>
        <v/>
      </c>
      <c r="G5105" s="4" t="e">
        <f>VLOOKUP($E5105,'binding constants'!A:D,3,FALSE)</f>
        <v>#N/A</v>
      </c>
      <c r="H5105" s="4" t="e">
        <f>VLOOKUP($E5105,'binding constants'!A:D,2,FALSE)</f>
        <v>#N/A</v>
      </c>
      <c r="I5105" t="str">
        <f t="shared" si="79"/>
        <v>OK</v>
      </c>
    </row>
    <row r="5106" spans="1:9" x14ac:dyDescent="0.35">
      <c r="A5106">
        <v>0</v>
      </c>
      <c r="B5106" s="1" t="s">
        <v>15041</v>
      </c>
      <c r="C5106">
        <v>1</v>
      </c>
      <c r="E5106" s="1" t="s">
        <v>15041</v>
      </c>
      <c r="F5106" s="4" t="str">
        <f>_xlfn.IFNA(VLOOKUP($E5106,'binding constants'!A:D,1,FALSE),"")</f>
        <v>4o2b</v>
      </c>
      <c r="G5106" s="4" t="str">
        <f>VLOOKUP($E5106,'binding constants'!A:D,3,FALSE)</f>
        <v>1.8uM</v>
      </c>
      <c r="H5106" s="4" t="str">
        <f>VLOOKUP($E5106,'binding constants'!A:D,2,FALSE)</f>
        <v>5.74</v>
      </c>
      <c r="I5106" t="str">
        <f t="shared" si="79"/>
        <v>OK</v>
      </c>
    </row>
    <row r="5107" spans="1:9" x14ac:dyDescent="0.35">
      <c r="A5107">
        <v>1</v>
      </c>
      <c r="B5107" s="1" t="s">
        <v>15042</v>
      </c>
      <c r="C5107">
        <v>1</v>
      </c>
      <c r="D5107" t="s">
        <v>1595</v>
      </c>
      <c r="E5107" s="1" t="s">
        <v>15042</v>
      </c>
      <c r="F5107" s="4" t="str">
        <f>_xlfn.IFNA(VLOOKUP($E5107,'binding constants'!A:D,1,FALSE),"")</f>
        <v>5yl2</v>
      </c>
      <c r="G5107" s="4" t="str">
        <f>VLOOKUP($E5107,'binding constants'!A:D,3,FALSE)</f>
        <v>31.69uM</v>
      </c>
      <c r="H5107" s="4" t="str">
        <f>VLOOKUP($E5107,'binding constants'!A:D,2,FALSE)</f>
        <v>4.50</v>
      </c>
      <c r="I5107" t="str">
        <f t="shared" si="79"/>
        <v>OK</v>
      </c>
    </row>
    <row r="5108" spans="1:9" x14ac:dyDescent="0.35">
      <c r="A5108" t="s">
        <v>512</v>
      </c>
      <c r="F5108" s="4" t="str">
        <f>_xlfn.IFNA(VLOOKUP($E5108,'binding constants'!A:D,1,FALSE),"")</f>
        <v/>
      </c>
      <c r="G5108" s="4" t="e">
        <f>VLOOKUP($E5108,'binding constants'!A:D,3,FALSE)</f>
        <v>#N/A</v>
      </c>
      <c r="H5108" s="4" t="e">
        <f>VLOOKUP($E5108,'binding constants'!A:D,2,FALSE)</f>
        <v>#N/A</v>
      </c>
      <c r="I5108" t="str">
        <f t="shared" si="79"/>
        <v>OK</v>
      </c>
    </row>
    <row r="5109" spans="1:9" x14ac:dyDescent="0.35">
      <c r="A5109">
        <v>0</v>
      </c>
      <c r="B5109" s="1" t="s">
        <v>15043</v>
      </c>
      <c r="C5109">
        <v>1</v>
      </c>
      <c r="E5109" s="1" t="s">
        <v>15043</v>
      </c>
      <c r="F5109" s="4" t="str">
        <f>_xlfn.IFNA(VLOOKUP($E5109,'binding constants'!A:D,1,FALSE),"")</f>
        <v>1ew8</v>
      </c>
      <c r="G5109" s="4" t="str">
        <f>VLOOKUP($E5109,'binding constants'!A:D,3,FALSE)</f>
        <v>5.5mM</v>
      </c>
      <c r="H5109" s="4" t="str">
        <f>VLOOKUP($E5109,'binding constants'!A:D,2,FALSE)</f>
        <v>2.26</v>
      </c>
      <c r="I5109" t="str">
        <f t="shared" si="79"/>
        <v>OK</v>
      </c>
    </row>
    <row r="5110" spans="1:9" x14ac:dyDescent="0.35">
      <c r="A5110">
        <v>1</v>
      </c>
      <c r="B5110" s="1" t="s">
        <v>15044</v>
      </c>
      <c r="C5110">
        <v>1</v>
      </c>
      <c r="D5110" t="s">
        <v>1595</v>
      </c>
      <c r="E5110" s="1" t="s">
        <v>15044</v>
      </c>
      <c r="F5110" s="4" t="str">
        <f>_xlfn.IFNA(VLOOKUP($E5110,'binding constants'!A:D,1,FALSE),"")</f>
        <v>1ew9</v>
      </c>
      <c r="G5110" s="4" t="str">
        <f>VLOOKUP($E5110,'binding constants'!A:D,3,FALSE)</f>
        <v>0.6mM</v>
      </c>
      <c r="H5110" s="4" t="str">
        <f>VLOOKUP($E5110,'binding constants'!A:D,2,FALSE)</f>
        <v>3.22</v>
      </c>
      <c r="I5110" t="str">
        <f t="shared" si="79"/>
        <v>OK</v>
      </c>
    </row>
    <row r="5111" spans="1:9" x14ac:dyDescent="0.35">
      <c r="A5111" t="s">
        <v>513</v>
      </c>
      <c r="F5111" s="4" t="str">
        <f>_xlfn.IFNA(VLOOKUP($E5111,'binding constants'!A:D,1,FALSE),"")</f>
        <v/>
      </c>
      <c r="G5111" s="4" t="e">
        <f>VLOOKUP($E5111,'binding constants'!A:D,3,FALSE)</f>
        <v>#N/A</v>
      </c>
      <c r="H5111" s="4" t="e">
        <f>VLOOKUP($E5111,'binding constants'!A:D,2,FALSE)</f>
        <v>#N/A</v>
      </c>
      <c r="I5111" t="str">
        <f t="shared" si="79"/>
        <v>OK</v>
      </c>
    </row>
    <row r="5112" spans="1:9" x14ac:dyDescent="0.35">
      <c r="A5112">
        <v>0</v>
      </c>
      <c r="B5112" s="1" t="s">
        <v>15045</v>
      </c>
      <c r="C5112">
        <v>1</v>
      </c>
      <c r="E5112" s="1" t="s">
        <v>15045</v>
      </c>
      <c r="F5112" s="4" t="str">
        <f>_xlfn.IFNA(VLOOKUP($E5112,'binding constants'!A:D,1,FALSE),"")</f>
        <v>1ec9</v>
      </c>
      <c r="G5112" s="4" t="str">
        <f>VLOOKUP($E5112,'binding constants'!A:D,3,FALSE)</f>
        <v>0.8mM</v>
      </c>
      <c r="H5112" s="4" t="str">
        <f>VLOOKUP($E5112,'binding constants'!A:D,2,FALSE)</f>
        <v>3.10</v>
      </c>
      <c r="I5112" t="str">
        <f t="shared" si="79"/>
        <v>OK</v>
      </c>
    </row>
    <row r="5113" spans="1:9" x14ac:dyDescent="0.35">
      <c r="A5113">
        <v>1</v>
      </c>
      <c r="B5113" s="1" t="s">
        <v>15046</v>
      </c>
      <c r="C5113">
        <v>1</v>
      </c>
      <c r="D5113" t="s">
        <v>1595</v>
      </c>
      <c r="E5113" s="1" t="s">
        <v>15046</v>
      </c>
      <c r="F5113" s="4" t="str">
        <f>_xlfn.IFNA(VLOOKUP($E5113,'binding constants'!A:D,1,FALSE),"")</f>
        <v>1ecq</v>
      </c>
      <c r="G5113" s="4" t="str">
        <f>VLOOKUP($E5113,'binding constants'!A:D,3,FALSE)</f>
        <v>1.0mM</v>
      </c>
      <c r="H5113" s="4" t="str">
        <f>VLOOKUP($E5113,'binding constants'!A:D,2,FALSE)</f>
        <v>3.00</v>
      </c>
      <c r="I5113" t="str">
        <f t="shared" si="79"/>
        <v>OK</v>
      </c>
    </row>
    <row r="5114" spans="1:9" x14ac:dyDescent="0.35">
      <c r="A5114" t="s">
        <v>514</v>
      </c>
      <c r="F5114" s="4" t="str">
        <f>_xlfn.IFNA(VLOOKUP($E5114,'binding constants'!A:D,1,FALSE),"")</f>
        <v/>
      </c>
      <c r="G5114" s="4" t="e">
        <f>VLOOKUP($E5114,'binding constants'!A:D,3,FALSE)</f>
        <v>#N/A</v>
      </c>
      <c r="H5114" s="4" t="e">
        <f>VLOOKUP($E5114,'binding constants'!A:D,2,FALSE)</f>
        <v>#N/A</v>
      </c>
      <c r="I5114" t="str">
        <f t="shared" si="79"/>
        <v>OK</v>
      </c>
    </row>
    <row r="5115" spans="1:9" x14ac:dyDescent="0.35">
      <c r="A5115">
        <v>0</v>
      </c>
      <c r="B5115" s="1" t="s">
        <v>15047</v>
      </c>
      <c r="C5115">
        <v>1</v>
      </c>
      <c r="E5115" s="1" t="s">
        <v>15047</v>
      </c>
      <c r="F5115" s="4" t="str">
        <f>_xlfn.IFNA(VLOOKUP($E5115,'binding constants'!A:D,1,FALSE),"")</f>
        <v>2pqb</v>
      </c>
      <c r="G5115" s="4" t="str">
        <f>VLOOKUP($E5115,'binding constants'!A:D,3,FALSE)</f>
        <v>63nM</v>
      </c>
      <c r="H5115" s="4" t="str">
        <f>VLOOKUP($E5115,'binding constants'!A:D,2,FALSE)</f>
        <v>7.20</v>
      </c>
      <c r="I5115" t="str">
        <f t="shared" si="79"/>
        <v>OK</v>
      </c>
    </row>
    <row r="5116" spans="1:9" x14ac:dyDescent="0.35">
      <c r="A5116">
        <v>1</v>
      </c>
      <c r="B5116" s="1" t="s">
        <v>15048</v>
      </c>
      <c r="C5116">
        <v>1</v>
      </c>
      <c r="D5116" t="s">
        <v>1595</v>
      </c>
      <c r="E5116" s="1" t="s">
        <v>15048</v>
      </c>
      <c r="F5116" s="4" t="str">
        <f>_xlfn.IFNA(VLOOKUP($E5116,'binding constants'!A:D,1,FALSE),"")</f>
        <v>2pqc</v>
      </c>
      <c r="G5116" s="4" t="str">
        <f>VLOOKUP($E5116,'binding constants'!A:D,3,FALSE)</f>
        <v>1.8uM</v>
      </c>
      <c r="H5116" s="4" t="str">
        <f>VLOOKUP($E5116,'binding constants'!A:D,2,FALSE)</f>
        <v>5.74</v>
      </c>
      <c r="I5116" t="str">
        <f t="shared" si="79"/>
        <v>OK</v>
      </c>
    </row>
    <row r="5117" spans="1:9" x14ac:dyDescent="0.35">
      <c r="A5117" t="s">
        <v>515</v>
      </c>
      <c r="F5117" s="4" t="str">
        <f>_xlfn.IFNA(VLOOKUP($E5117,'binding constants'!A:D,1,FALSE),"")</f>
        <v/>
      </c>
      <c r="G5117" s="4" t="e">
        <f>VLOOKUP($E5117,'binding constants'!A:D,3,FALSE)</f>
        <v>#N/A</v>
      </c>
      <c r="H5117" s="4" t="e">
        <f>VLOOKUP($E5117,'binding constants'!A:D,2,FALSE)</f>
        <v>#N/A</v>
      </c>
      <c r="I5117" t="str">
        <f t="shared" si="79"/>
        <v>OK</v>
      </c>
    </row>
    <row r="5118" spans="1:9" x14ac:dyDescent="0.35">
      <c r="A5118">
        <v>0</v>
      </c>
      <c r="B5118" s="1" t="s">
        <v>15041</v>
      </c>
      <c r="C5118">
        <v>2</v>
      </c>
      <c r="E5118" s="1" t="s">
        <v>15041</v>
      </c>
      <c r="F5118" s="4" t="str">
        <f>_xlfn.IFNA(VLOOKUP($E5118,'binding constants'!A:D,1,FALSE),"")</f>
        <v>4o2b</v>
      </c>
      <c r="G5118" s="4" t="str">
        <f>VLOOKUP($E5118,'binding constants'!A:D,3,FALSE)</f>
        <v>1.8uM</v>
      </c>
      <c r="H5118" s="4" t="str">
        <f>VLOOKUP($E5118,'binding constants'!A:D,2,FALSE)</f>
        <v>5.74</v>
      </c>
      <c r="I5118" t="str">
        <f t="shared" si="79"/>
        <v>OK</v>
      </c>
    </row>
    <row r="5119" spans="1:9" x14ac:dyDescent="0.35">
      <c r="A5119">
        <v>1</v>
      </c>
      <c r="B5119" s="1" t="s">
        <v>15042</v>
      </c>
      <c r="C5119">
        <v>2</v>
      </c>
      <c r="D5119" t="s">
        <v>1595</v>
      </c>
      <c r="E5119" s="1" t="s">
        <v>15042</v>
      </c>
      <c r="F5119" s="4" t="str">
        <f>_xlfn.IFNA(VLOOKUP($E5119,'binding constants'!A:D,1,FALSE),"")</f>
        <v>5yl2</v>
      </c>
      <c r="G5119" s="4" t="str">
        <f>VLOOKUP($E5119,'binding constants'!A:D,3,FALSE)</f>
        <v>31.69uM</v>
      </c>
      <c r="H5119" s="4" t="str">
        <f>VLOOKUP($E5119,'binding constants'!A:D,2,FALSE)</f>
        <v>4.50</v>
      </c>
      <c r="I5119" t="str">
        <f t="shared" si="79"/>
        <v>OK</v>
      </c>
    </row>
    <row r="5120" spans="1:9" x14ac:dyDescent="0.35">
      <c r="A5120" t="s">
        <v>516</v>
      </c>
      <c r="F5120" s="4" t="str">
        <f>_xlfn.IFNA(VLOOKUP($E5120,'binding constants'!A:D,1,FALSE),"")</f>
        <v/>
      </c>
      <c r="G5120" s="4" t="e">
        <f>VLOOKUP($E5120,'binding constants'!A:D,3,FALSE)</f>
        <v>#N/A</v>
      </c>
      <c r="H5120" s="4" t="e">
        <f>VLOOKUP($E5120,'binding constants'!A:D,2,FALSE)</f>
        <v>#N/A</v>
      </c>
      <c r="I5120" t="str">
        <f t="shared" si="79"/>
        <v>OK</v>
      </c>
    </row>
    <row r="5121" spans="1:16" x14ac:dyDescent="0.35">
      <c r="A5121">
        <v>0</v>
      </c>
      <c r="B5121" s="1" t="s">
        <v>15049</v>
      </c>
      <c r="C5121">
        <v>2</v>
      </c>
      <c r="D5121" t="s">
        <v>1595</v>
      </c>
      <c r="E5121" s="1" t="s">
        <v>15049</v>
      </c>
      <c r="F5121" s="4" t="str">
        <f>_xlfn.IFNA(VLOOKUP($E5121,'binding constants'!A:D,1,FALSE),"")</f>
        <v>1o1s</v>
      </c>
      <c r="G5121" s="4" t="str">
        <f>VLOOKUP($E5121,'binding constants'!A:D,3,FALSE)</f>
        <v>49nM</v>
      </c>
      <c r="H5121" s="4" t="str">
        <f>VLOOKUP($E5121,'binding constants'!A:D,2,FALSE)</f>
        <v>7.31</v>
      </c>
      <c r="I5121" t="str">
        <f t="shared" si="79"/>
        <v>OK</v>
      </c>
    </row>
    <row r="5122" spans="1:16" x14ac:dyDescent="0.35">
      <c r="A5122">
        <v>1</v>
      </c>
      <c r="B5122" s="1" t="s">
        <v>15050</v>
      </c>
      <c r="C5122">
        <v>2</v>
      </c>
      <c r="E5122" s="1" t="s">
        <v>15050</v>
      </c>
      <c r="F5122" s="4" t="str">
        <f>_xlfn.IFNA(VLOOKUP($E5122,'binding constants'!A:D,1,FALSE),"")</f>
        <v>1qbq</v>
      </c>
      <c r="G5122" s="4" t="str">
        <f>VLOOKUP($E5122,'binding constants'!A:D,3,FALSE)</f>
        <v>5nM</v>
      </c>
      <c r="H5122" s="4" t="str">
        <f>VLOOKUP($E5122,'binding constants'!A:D,2,FALSE)</f>
        <v>8.30</v>
      </c>
      <c r="I5122" t="str">
        <f t="shared" si="79"/>
        <v>OK</v>
      </c>
    </row>
    <row r="5123" spans="1:16" x14ac:dyDescent="0.35">
      <c r="A5123" t="s">
        <v>517</v>
      </c>
      <c r="F5123" s="4" t="str">
        <f>_xlfn.IFNA(VLOOKUP($E5123,'binding constants'!A:D,1,FALSE),"")</f>
        <v/>
      </c>
      <c r="G5123" s="4" t="e">
        <f>VLOOKUP($E5123,'binding constants'!A:D,3,FALSE)</f>
        <v>#N/A</v>
      </c>
      <c r="H5123" s="4" t="e">
        <f>VLOOKUP($E5123,'binding constants'!A:D,2,FALSE)</f>
        <v>#N/A</v>
      </c>
      <c r="I5123" t="str">
        <f t="shared" si="79"/>
        <v>OK</v>
      </c>
    </row>
    <row r="5124" spans="1:16" x14ac:dyDescent="0.35">
      <c r="A5124">
        <v>0</v>
      </c>
      <c r="B5124" s="1" t="s">
        <v>15051</v>
      </c>
      <c r="C5124">
        <v>1</v>
      </c>
      <c r="E5124" s="1" t="s">
        <v>15051</v>
      </c>
      <c r="F5124" s="4" t="str">
        <f>_xlfn.IFNA(VLOOKUP($E5124,'binding constants'!A:D,1,FALSE),"")</f>
        <v>2ptz</v>
      </c>
      <c r="G5124" s="4" t="str">
        <f>VLOOKUP($E5124,'binding constants'!A:D,3,FALSE)</f>
        <v>15nM</v>
      </c>
      <c r="H5124" s="4" t="str">
        <f>VLOOKUP($E5124,'binding constants'!A:D,2,FALSE)</f>
        <v>7.82</v>
      </c>
      <c r="I5124" t="str">
        <f t="shared" ref="I5124:I5187" si="80">IF($E5124=$F5124,"OK","ERREUR")</f>
        <v>OK</v>
      </c>
    </row>
    <row r="5125" spans="1:16" x14ac:dyDescent="0.35">
      <c r="A5125">
        <v>1</v>
      </c>
      <c r="B5125" s="1" t="s">
        <v>15052</v>
      </c>
      <c r="C5125">
        <v>1</v>
      </c>
      <c r="D5125" t="s">
        <v>1595</v>
      </c>
      <c r="E5125" s="1" t="s">
        <v>15052</v>
      </c>
      <c r="F5125" s="4" t="str">
        <f>_xlfn.IFNA(VLOOKUP($E5125,'binding constants'!A:D,1,FALSE),"")</f>
        <v>2pu1</v>
      </c>
      <c r="G5125" s="4" t="str">
        <f>VLOOKUP($E5125,'binding constants'!A:D,3,FALSE)</f>
        <v>1.4uM</v>
      </c>
      <c r="H5125" s="4" t="str">
        <f>VLOOKUP($E5125,'binding constants'!A:D,2,FALSE)</f>
        <v>5.85</v>
      </c>
      <c r="I5125" t="str">
        <f t="shared" si="80"/>
        <v>OK</v>
      </c>
    </row>
    <row r="5126" spans="1:16" x14ac:dyDescent="0.35">
      <c r="A5126" t="s">
        <v>518</v>
      </c>
      <c r="F5126" s="4" t="str">
        <f>_xlfn.IFNA(VLOOKUP($E5126,'binding constants'!A:D,1,FALSE),"")</f>
        <v/>
      </c>
      <c r="G5126" s="4" t="e">
        <f>VLOOKUP($E5126,'binding constants'!A:D,3,FALSE)</f>
        <v>#N/A</v>
      </c>
      <c r="H5126" s="4" t="e">
        <f>VLOOKUP($E5126,'binding constants'!A:D,2,FALSE)</f>
        <v>#N/A</v>
      </c>
      <c r="I5126" t="str">
        <f t="shared" si="80"/>
        <v>OK</v>
      </c>
    </row>
    <row r="5127" spans="1:16" x14ac:dyDescent="0.35">
      <c r="A5127">
        <v>0</v>
      </c>
      <c r="B5127" s="1" t="s">
        <v>15053</v>
      </c>
      <c r="C5127">
        <v>1</v>
      </c>
      <c r="E5127" s="1" t="s">
        <v>15053</v>
      </c>
      <c r="F5127" s="4" t="str">
        <f>_xlfn.IFNA(VLOOKUP($E5127,'binding constants'!A:D,1,FALSE),"")</f>
        <v>2w8j</v>
      </c>
      <c r="G5127" s="4" t="str">
        <f>VLOOKUP($E5127,'binding constants'!A:D,3,FALSE)</f>
        <v>1.1mM</v>
      </c>
      <c r="H5127" s="4" t="str">
        <f>VLOOKUP($E5127,'binding constants'!A:D,2,FALSE)</f>
        <v>2.96</v>
      </c>
      <c r="I5127" t="str">
        <f t="shared" si="80"/>
        <v>OK</v>
      </c>
    </row>
    <row r="5128" spans="1:16" x14ac:dyDescent="0.35">
      <c r="A5128">
        <v>1</v>
      </c>
      <c r="B5128" s="1" t="s">
        <v>15054</v>
      </c>
      <c r="C5128">
        <v>1</v>
      </c>
      <c r="D5128" t="s">
        <v>1898</v>
      </c>
      <c r="E5128" s="1" t="s">
        <v>15054</v>
      </c>
      <c r="F5128" s="4" t="str">
        <f>_xlfn.IFNA(VLOOKUP($E5128,'binding constants'!A:D,1,FALSE),"")</f>
        <v>2w8w</v>
      </c>
      <c r="G5128" s="4" t="str">
        <f>VLOOKUP($E5128,'binding constants'!A:D,3,FALSE)</f>
        <v>7.5mM</v>
      </c>
      <c r="H5128" s="4" t="str">
        <f>VLOOKUP($E5128,'binding constants'!A:D,2,FALSE)</f>
        <v>2.12</v>
      </c>
      <c r="I5128" t="str">
        <f t="shared" si="80"/>
        <v>OK</v>
      </c>
    </row>
    <row r="5129" spans="1:16" x14ac:dyDescent="0.35">
      <c r="A5129" t="s">
        <v>519</v>
      </c>
      <c r="F5129" s="4" t="str">
        <f>_xlfn.IFNA(VLOOKUP($E5129,'binding constants'!A:D,1,FALSE),"")</f>
        <v/>
      </c>
      <c r="G5129" s="4" t="e">
        <f>VLOOKUP($E5129,'binding constants'!A:D,3,FALSE)</f>
        <v>#N/A</v>
      </c>
      <c r="H5129" s="4" t="e">
        <f>VLOOKUP($E5129,'binding constants'!A:D,2,FALSE)</f>
        <v>#N/A</v>
      </c>
      <c r="I5129" t="str">
        <f t="shared" si="80"/>
        <v>OK</v>
      </c>
    </row>
    <row r="5130" spans="1:16" x14ac:dyDescent="0.35">
      <c r="A5130">
        <v>0</v>
      </c>
      <c r="B5130" s="1" t="s">
        <v>15055</v>
      </c>
      <c r="C5130">
        <v>1</v>
      </c>
      <c r="E5130" s="1" t="s">
        <v>15055</v>
      </c>
      <c r="F5130" s="4" t="str">
        <f>_xlfn.IFNA(VLOOKUP($E5130,'binding constants'!A:D,1,FALSE),"")</f>
        <v>3znr</v>
      </c>
      <c r="G5130" s="4" t="str">
        <f>VLOOKUP($E5130,'binding constants'!A:D,3,FALSE)</f>
        <v>36nM</v>
      </c>
      <c r="H5130" s="4" t="str">
        <f>VLOOKUP($E5130,'binding constants'!A:D,2,FALSE)</f>
        <v>7.44</v>
      </c>
      <c r="I5130" t="str">
        <f t="shared" si="80"/>
        <v>OK</v>
      </c>
      <c r="L5130" s="5"/>
      <c r="P5130" s="5"/>
    </row>
    <row r="5131" spans="1:16" x14ac:dyDescent="0.35">
      <c r="A5131">
        <v>1</v>
      </c>
      <c r="B5131" s="1" t="s">
        <v>15056</v>
      </c>
      <c r="C5131">
        <v>1</v>
      </c>
      <c r="D5131" t="s">
        <v>1595</v>
      </c>
      <c r="E5131" s="1" t="s">
        <v>15056</v>
      </c>
      <c r="F5131" s="4" t="str">
        <f>_xlfn.IFNA(VLOOKUP($E5131,'binding constants'!A:D,1,FALSE),"")</f>
        <v>3zns</v>
      </c>
      <c r="G5131" s="4" t="str">
        <f>VLOOKUP($E5131,'binding constants'!A:D,3,FALSE)</f>
        <v>39nM</v>
      </c>
      <c r="H5131" s="4" t="str">
        <f>VLOOKUP($E5131,'binding constants'!A:D,2,FALSE)</f>
        <v>7.41</v>
      </c>
      <c r="I5131" t="str">
        <f t="shared" si="80"/>
        <v>OK</v>
      </c>
    </row>
    <row r="5132" spans="1:16" x14ac:dyDescent="0.35">
      <c r="A5132" t="s">
        <v>520</v>
      </c>
      <c r="F5132" s="4" t="str">
        <f>_xlfn.IFNA(VLOOKUP($E5132,'binding constants'!A:D,1,FALSE),"")</f>
        <v/>
      </c>
      <c r="G5132" s="4" t="e">
        <f>VLOOKUP($E5132,'binding constants'!A:D,3,FALSE)</f>
        <v>#N/A</v>
      </c>
      <c r="H5132" s="4" t="e">
        <f>VLOOKUP($E5132,'binding constants'!A:D,2,FALSE)</f>
        <v>#N/A</v>
      </c>
      <c r="I5132" t="str">
        <f t="shared" si="80"/>
        <v>OK</v>
      </c>
    </row>
    <row r="5133" spans="1:16" x14ac:dyDescent="0.35">
      <c r="A5133">
        <v>0</v>
      </c>
      <c r="B5133" s="1" t="s">
        <v>15057</v>
      </c>
      <c r="C5133">
        <v>1</v>
      </c>
      <c r="E5133" s="1" t="s">
        <v>15057</v>
      </c>
      <c r="F5133" s="4" t="str">
        <f>_xlfn.IFNA(VLOOKUP($E5133,'binding constants'!A:D,1,FALSE),"")</f>
        <v>6p3t</v>
      </c>
      <c r="G5133" s="4" t="str">
        <f>VLOOKUP($E5133,'binding constants'!A:D,3,FALSE)</f>
        <v>0.048uM</v>
      </c>
      <c r="H5133" s="4" t="str">
        <f>VLOOKUP($E5133,'binding constants'!A:D,2,FALSE)</f>
        <v>7.32</v>
      </c>
      <c r="I5133" t="str">
        <f t="shared" si="80"/>
        <v>OK</v>
      </c>
    </row>
    <row r="5134" spans="1:16" x14ac:dyDescent="0.35">
      <c r="A5134">
        <v>1</v>
      </c>
      <c r="B5134" s="1" t="s">
        <v>15058</v>
      </c>
      <c r="C5134">
        <v>1</v>
      </c>
      <c r="D5134" t="s">
        <v>1595</v>
      </c>
      <c r="E5134" s="1" t="s">
        <v>15058</v>
      </c>
      <c r="F5134" s="4" t="str">
        <f>_xlfn.IFNA(VLOOKUP($E5134,'binding constants'!A:D,1,FALSE),"")</f>
        <v>6p3v</v>
      </c>
      <c r="G5134" s="4" t="str">
        <f>VLOOKUP($E5134,'binding constants'!A:D,3,FALSE)</f>
        <v>0.096uM</v>
      </c>
      <c r="H5134" s="4" t="str">
        <f>VLOOKUP($E5134,'binding constants'!A:D,2,FALSE)</f>
        <v>7.02</v>
      </c>
      <c r="I5134" t="str">
        <f t="shared" si="80"/>
        <v>OK</v>
      </c>
    </row>
    <row r="5135" spans="1:16" x14ac:dyDescent="0.35">
      <c r="A5135" t="s">
        <v>521</v>
      </c>
      <c r="F5135" s="4" t="str">
        <f>_xlfn.IFNA(VLOOKUP($E5135,'binding constants'!A:D,1,FALSE),"")</f>
        <v/>
      </c>
      <c r="G5135" s="4" t="e">
        <f>VLOOKUP($E5135,'binding constants'!A:D,3,FALSE)</f>
        <v>#N/A</v>
      </c>
      <c r="H5135" s="4" t="e">
        <f>VLOOKUP($E5135,'binding constants'!A:D,2,FALSE)</f>
        <v>#N/A</v>
      </c>
      <c r="I5135" t="str">
        <f t="shared" si="80"/>
        <v>OK</v>
      </c>
    </row>
    <row r="5136" spans="1:16" x14ac:dyDescent="0.35">
      <c r="A5136">
        <v>0</v>
      </c>
      <c r="B5136" s="1" t="s">
        <v>15059</v>
      </c>
      <c r="C5136">
        <v>1</v>
      </c>
      <c r="E5136" s="1" t="s">
        <v>15059</v>
      </c>
      <c r="F5136" s="4" t="str">
        <f>_xlfn.IFNA(VLOOKUP($E5136,'binding constants'!A:D,1,FALSE),"")</f>
        <v>1hyo</v>
      </c>
      <c r="G5136" s="4" t="str">
        <f>VLOOKUP($E5136,'binding constants'!A:D,3,FALSE)</f>
        <v>84.8uM</v>
      </c>
      <c r="H5136" s="4" t="str">
        <f>VLOOKUP($E5136,'binding constants'!A:D,2,FALSE)</f>
        <v>4.07</v>
      </c>
      <c r="I5136" t="str">
        <f t="shared" si="80"/>
        <v>OK</v>
      </c>
    </row>
    <row r="5137" spans="1:9" x14ac:dyDescent="0.35">
      <c r="A5137">
        <v>1</v>
      </c>
      <c r="B5137" s="1" t="s">
        <v>15060</v>
      </c>
      <c r="C5137">
        <v>1</v>
      </c>
      <c r="D5137" t="s">
        <v>1595</v>
      </c>
      <c r="E5137" s="1" t="s">
        <v>15060</v>
      </c>
      <c r="F5137" s="4" t="str">
        <f>_xlfn.IFNA(VLOOKUP($E5137,'binding constants'!A:D,1,FALSE),"")</f>
        <v>2hzy</v>
      </c>
      <c r="G5137" s="4" t="str">
        <f>VLOOKUP($E5137,'binding constants'!A:D,3,FALSE)</f>
        <v>41nM</v>
      </c>
      <c r="H5137" s="4" t="str">
        <f>VLOOKUP($E5137,'binding constants'!A:D,2,FALSE)</f>
        <v>7.39</v>
      </c>
      <c r="I5137" t="str">
        <f t="shared" si="80"/>
        <v>OK</v>
      </c>
    </row>
    <row r="5138" spans="1:9" x14ac:dyDescent="0.35">
      <c r="A5138" t="s">
        <v>522</v>
      </c>
      <c r="F5138" s="4" t="str">
        <f>_xlfn.IFNA(VLOOKUP($E5138,'binding constants'!A:D,1,FALSE),"")</f>
        <v/>
      </c>
      <c r="G5138" s="4" t="e">
        <f>VLOOKUP($E5138,'binding constants'!A:D,3,FALSE)</f>
        <v>#N/A</v>
      </c>
      <c r="H5138" s="4" t="e">
        <f>VLOOKUP($E5138,'binding constants'!A:D,2,FALSE)</f>
        <v>#N/A</v>
      </c>
      <c r="I5138" t="str">
        <f t="shared" si="80"/>
        <v>OK</v>
      </c>
    </row>
    <row r="5139" spans="1:9" x14ac:dyDescent="0.35">
      <c r="A5139">
        <v>0</v>
      </c>
      <c r="B5139" s="1" t="s">
        <v>15061</v>
      </c>
      <c r="C5139">
        <v>1</v>
      </c>
      <c r="E5139" s="1" t="s">
        <v>15061</v>
      </c>
      <c r="F5139" s="4" t="str">
        <f>_xlfn.IFNA(VLOOKUP($E5139,'binding constants'!A:D,1,FALSE),"")</f>
        <v>3c39</v>
      </c>
      <c r="G5139" s="4" t="str">
        <f>VLOOKUP($E5139,'binding constants'!A:D,3,FALSE)</f>
        <v>109uM</v>
      </c>
      <c r="H5139" s="4" t="str">
        <f>VLOOKUP($E5139,'binding constants'!A:D,2,FALSE)</f>
        <v>3.96</v>
      </c>
      <c r="I5139" t="str">
        <f t="shared" si="80"/>
        <v>OK</v>
      </c>
    </row>
    <row r="5140" spans="1:9" x14ac:dyDescent="0.35">
      <c r="A5140">
        <v>1</v>
      </c>
      <c r="B5140" s="1" t="s">
        <v>15062</v>
      </c>
      <c r="C5140">
        <v>1</v>
      </c>
      <c r="D5140" t="s">
        <v>1685</v>
      </c>
      <c r="E5140" s="1" t="s">
        <v>15062</v>
      </c>
      <c r="F5140" s="4" t="str">
        <f>_xlfn.IFNA(VLOOKUP($E5140,'binding constants'!A:D,1,FALSE),"")</f>
        <v>4o3f</v>
      </c>
      <c r="G5140" s="4" t="str">
        <f>VLOOKUP($E5140,'binding constants'!A:D,3,FALSE)</f>
        <v>2.78uM</v>
      </c>
      <c r="H5140" s="4" t="str">
        <f>VLOOKUP($E5140,'binding constants'!A:D,2,FALSE)</f>
        <v>5.56</v>
      </c>
      <c r="I5140" t="str">
        <f t="shared" si="80"/>
        <v>OK</v>
      </c>
    </row>
    <row r="5141" spans="1:9" x14ac:dyDescent="0.35">
      <c r="A5141" t="s">
        <v>523</v>
      </c>
      <c r="F5141" s="4" t="str">
        <f>_xlfn.IFNA(VLOOKUP($E5141,'binding constants'!A:D,1,FALSE),"")</f>
        <v/>
      </c>
      <c r="G5141" s="4" t="e">
        <f>VLOOKUP($E5141,'binding constants'!A:D,3,FALSE)</f>
        <v>#N/A</v>
      </c>
      <c r="H5141" s="4" t="e">
        <f>VLOOKUP($E5141,'binding constants'!A:D,2,FALSE)</f>
        <v>#N/A</v>
      </c>
      <c r="I5141" t="str">
        <f t="shared" si="80"/>
        <v>OK</v>
      </c>
    </row>
    <row r="5142" spans="1:9" x14ac:dyDescent="0.35">
      <c r="A5142">
        <v>0</v>
      </c>
      <c r="B5142" s="1" t="s">
        <v>15063</v>
      </c>
      <c r="C5142">
        <v>1</v>
      </c>
      <c r="E5142" s="1" t="s">
        <v>15063</v>
      </c>
      <c r="F5142" s="4" t="str">
        <f>_xlfn.IFNA(VLOOKUP($E5142,'binding constants'!A:D,1,FALSE),"")</f>
        <v>4cd4</v>
      </c>
      <c r="G5142" s="4" t="str">
        <f>VLOOKUP($E5142,'binding constants'!A:D,3,FALSE)</f>
        <v>263nM</v>
      </c>
      <c r="H5142" s="4" t="str">
        <f>VLOOKUP($E5142,'binding constants'!A:D,2,FALSE)</f>
        <v>6.58</v>
      </c>
      <c r="I5142" t="str">
        <f t="shared" si="80"/>
        <v>OK</v>
      </c>
    </row>
    <row r="5143" spans="1:9" x14ac:dyDescent="0.35">
      <c r="A5143">
        <v>1</v>
      </c>
      <c r="B5143" s="1" t="s">
        <v>15064</v>
      </c>
      <c r="C5143">
        <v>1</v>
      </c>
      <c r="D5143" t="s">
        <v>1595</v>
      </c>
      <c r="E5143" s="1" t="s">
        <v>15064</v>
      </c>
      <c r="F5143" s="4" t="str">
        <f>_xlfn.IFNA(VLOOKUP($E5143,'binding constants'!A:D,1,FALSE),"")</f>
        <v>4cd5</v>
      </c>
      <c r="G5143" s="4" t="str">
        <f>VLOOKUP($E5143,'binding constants'!A:D,3,FALSE)</f>
        <v>194nM</v>
      </c>
      <c r="H5143" s="4" t="str">
        <f>VLOOKUP($E5143,'binding constants'!A:D,2,FALSE)</f>
        <v>6.71</v>
      </c>
      <c r="I5143" t="str">
        <f t="shared" si="80"/>
        <v>OK</v>
      </c>
    </row>
    <row r="5144" spans="1:9" x14ac:dyDescent="0.35">
      <c r="A5144" t="s">
        <v>524</v>
      </c>
      <c r="F5144" s="4" t="str">
        <f>_xlfn.IFNA(VLOOKUP($E5144,'binding constants'!A:D,1,FALSE),"")</f>
        <v/>
      </c>
      <c r="G5144" s="4" t="e">
        <f>VLOOKUP($E5144,'binding constants'!A:D,3,FALSE)</f>
        <v>#N/A</v>
      </c>
      <c r="H5144" s="4" t="e">
        <f>VLOOKUP($E5144,'binding constants'!A:D,2,FALSE)</f>
        <v>#N/A</v>
      </c>
      <c r="I5144" t="str">
        <f t="shared" si="80"/>
        <v>OK</v>
      </c>
    </row>
    <row r="5145" spans="1:9" x14ac:dyDescent="0.35">
      <c r="A5145">
        <v>0</v>
      </c>
      <c r="B5145" s="1" t="s">
        <v>15065</v>
      </c>
      <c r="C5145">
        <v>1</v>
      </c>
      <c r="D5145" t="s">
        <v>1595</v>
      </c>
      <c r="E5145" s="1" t="s">
        <v>15065</v>
      </c>
      <c r="F5145" s="4" t="str">
        <f>_xlfn.IFNA(VLOOKUP($E5145,'binding constants'!A:D,1,FALSE),"")</f>
        <v>2i19</v>
      </c>
      <c r="G5145" s="4" t="str">
        <f>VLOOKUP($E5145,'binding constants'!A:D,3,FALSE)</f>
        <v>16nM</v>
      </c>
      <c r="H5145" s="4" t="str">
        <f>VLOOKUP($E5145,'binding constants'!A:D,2,FALSE)</f>
        <v>7.80</v>
      </c>
      <c r="I5145" t="str">
        <f t="shared" si="80"/>
        <v>OK</v>
      </c>
    </row>
    <row r="5146" spans="1:9" x14ac:dyDescent="0.35">
      <c r="A5146">
        <v>1</v>
      </c>
      <c r="B5146" s="1" t="s">
        <v>15066</v>
      </c>
      <c r="C5146">
        <v>1</v>
      </c>
      <c r="E5146" s="1" t="s">
        <v>15066</v>
      </c>
      <c r="F5146" s="4" t="str">
        <f>_xlfn.IFNA(VLOOKUP($E5146,'binding constants'!A:D,1,FALSE),"")</f>
        <v>3egt</v>
      </c>
      <c r="G5146" s="4" t="str">
        <f>VLOOKUP($E5146,'binding constants'!A:D,3,FALSE)</f>
        <v>1.26nM</v>
      </c>
      <c r="H5146" s="4" t="str">
        <f>VLOOKUP($E5146,'binding constants'!A:D,2,FALSE)</f>
        <v>8.90</v>
      </c>
      <c r="I5146" t="str">
        <f t="shared" si="80"/>
        <v>OK</v>
      </c>
    </row>
    <row r="5147" spans="1:9" x14ac:dyDescent="0.35">
      <c r="A5147" t="s">
        <v>525</v>
      </c>
      <c r="F5147" s="4" t="str">
        <f>_xlfn.IFNA(VLOOKUP($E5147,'binding constants'!A:D,1,FALSE),"")</f>
        <v/>
      </c>
      <c r="G5147" s="4" t="e">
        <f>VLOOKUP($E5147,'binding constants'!A:D,3,FALSE)</f>
        <v>#N/A</v>
      </c>
      <c r="H5147" s="4" t="e">
        <f>VLOOKUP($E5147,'binding constants'!A:D,2,FALSE)</f>
        <v>#N/A</v>
      </c>
      <c r="I5147" t="str">
        <f t="shared" si="80"/>
        <v>OK</v>
      </c>
    </row>
    <row r="5148" spans="1:9" x14ac:dyDescent="0.35">
      <c r="A5148">
        <v>0</v>
      </c>
      <c r="B5148" s="1" t="s">
        <v>15067</v>
      </c>
      <c r="C5148">
        <v>1</v>
      </c>
      <c r="E5148" s="1" t="s">
        <v>15067</v>
      </c>
      <c r="F5148" s="4" t="str">
        <f>_xlfn.IFNA(VLOOKUP($E5148,'binding constants'!A:D,1,FALSE),"")</f>
        <v>4c1t</v>
      </c>
      <c r="G5148" s="4" t="str">
        <f>VLOOKUP($E5148,'binding constants'!A:D,3,FALSE)</f>
        <v>70.8nM</v>
      </c>
      <c r="H5148" s="4" t="str">
        <f>VLOOKUP($E5148,'binding constants'!A:D,2,FALSE)</f>
        <v>7.15</v>
      </c>
      <c r="I5148" t="str">
        <f t="shared" si="80"/>
        <v>OK</v>
      </c>
    </row>
    <row r="5149" spans="1:9" x14ac:dyDescent="0.35">
      <c r="A5149">
        <v>1</v>
      </c>
      <c r="B5149" s="1" t="s">
        <v>15068</v>
      </c>
      <c r="C5149">
        <v>1</v>
      </c>
      <c r="D5149" t="s">
        <v>1595</v>
      </c>
      <c r="E5149" s="1" t="s">
        <v>15068</v>
      </c>
      <c r="F5149" s="4" t="str">
        <f>_xlfn.IFNA(VLOOKUP($E5149,'binding constants'!A:D,1,FALSE),"")</f>
        <v>4c1u</v>
      </c>
      <c r="G5149" s="4" t="str">
        <f>VLOOKUP($E5149,'binding constants'!A:D,3,FALSE)</f>
        <v>81nM</v>
      </c>
      <c r="H5149" s="4" t="str">
        <f>VLOOKUP($E5149,'binding constants'!A:D,2,FALSE)</f>
        <v>7.09</v>
      </c>
      <c r="I5149" t="str">
        <f t="shared" si="80"/>
        <v>OK</v>
      </c>
    </row>
    <row r="5150" spans="1:9" x14ac:dyDescent="0.35">
      <c r="A5150" t="s">
        <v>526</v>
      </c>
      <c r="F5150" s="4" t="str">
        <f>_xlfn.IFNA(VLOOKUP($E5150,'binding constants'!A:D,1,FALSE),"")</f>
        <v/>
      </c>
      <c r="G5150" s="4" t="e">
        <f>VLOOKUP($E5150,'binding constants'!A:D,3,FALSE)</f>
        <v>#N/A</v>
      </c>
      <c r="H5150" s="4" t="e">
        <f>VLOOKUP($E5150,'binding constants'!A:D,2,FALSE)</f>
        <v>#N/A</v>
      </c>
      <c r="I5150" t="str">
        <f t="shared" si="80"/>
        <v>OK</v>
      </c>
    </row>
    <row r="5151" spans="1:9" x14ac:dyDescent="0.35">
      <c r="A5151">
        <v>0</v>
      </c>
      <c r="B5151" s="1" t="s">
        <v>15069</v>
      </c>
      <c r="C5151">
        <v>1</v>
      </c>
      <c r="E5151" s="1" t="s">
        <v>15069</v>
      </c>
      <c r="F5151" s="4" t="str">
        <f>_xlfn.IFNA(VLOOKUP($E5151,'binding constants'!A:D,1,FALSE),"")</f>
        <v>2vb8</v>
      </c>
      <c r="G5151" s="4" t="str">
        <f>VLOOKUP($E5151,'binding constants'!A:D,3,FALSE)</f>
        <v>25uM</v>
      </c>
      <c r="H5151" s="4" t="str">
        <f>VLOOKUP($E5151,'binding constants'!A:D,2,FALSE)</f>
        <v>4.60</v>
      </c>
      <c r="I5151" t="str">
        <f t="shared" si="80"/>
        <v>OK</v>
      </c>
    </row>
    <row r="5152" spans="1:9" x14ac:dyDescent="0.35">
      <c r="A5152">
        <v>1</v>
      </c>
      <c r="B5152" s="1" t="s">
        <v>15070</v>
      </c>
      <c r="C5152">
        <v>1</v>
      </c>
      <c r="D5152" t="s">
        <v>1595</v>
      </c>
      <c r="E5152" s="1" t="s">
        <v>15070</v>
      </c>
      <c r="F5152" s="4" t="str">
        <f>_xlfn.IFNA(VLOOKUP($E5152,'binding constants'!A:D,1,FALSE),"")</f>
        <v>2vba</v>
      </c>
      <c r="G5152" s="4" t="str">
        <f>VLOOKUP($E5152,'binding constants'!A:D,3,FALSE)</f>
        <v>25uM</v>
      </c>
      <c r="H5152" s="4" t="str">
        <f>VLOOKUP($E5152,'binding constants'!A:D,2,FALSE)</f>
        <v>4.60</v>
      </c>
      <c r="I5152" t="str">
        <f t="shared" si="80"/>
        <v>OK</v>
      </c>
    </row>
    <row r="5153" spans="1:9" x14ac:dyDescent="0.35">
      <c r="A5153" t="s">
        <v>527</v>
      </c>
      <c r="F5153" s="4" t="str">
        <f>_xlfn.IFNA(VLOOKUP($E5153,'binding constants'!A:D,1,FALSE),"")</f>
        <v/>
      </c>
      <c r="G5153" s="4" t="e">
        <f>VLOOKUP($E5153,'binding constants'!A:D,3,FALSE)</f>
        <v>#N/A</v>
      </c>
      <c r="H5153" s="4" t="e">
        <f>VLOOKUP($E5153,'binding constants'!A:D,2,FALSE)</f>
        <v>#N/A</v>
      </c>
      <c r="I5153" t="str">
        <f t="shared" si="80"/>
        <v>OK</v>
      </c>
    </row>
    <row r="5154" spans="1:9" x14ac:dyDescent="0.35">
      <c r="A5154">
        <v>0</v>
      </c>
      <c r="B5154" s="1" t="s">
        <v>15071</v>
      </c>
      <c r="C5154">
        <v>1</v>
      </c>
      <c r="E5154" s="1" t="s">
        <v>15071</v>
      </c>
      <c r="F5154" s="4" t="str">
        <f>_xlfn.IFNA(VLOOKUP($E5154,'binding constants'!A:D,1,FALSE),"")</f>
        <v>4do4</v>
      </c>
      <c r="G5154" s="4" t="str">
        <f>VLOOKUP($E5154,'binding constants'!A:D,3,FALSE)</f>
        <v>51nM</v>
      </c>
      <c r="H5154" s="4" t="str">
        <f>VLOOKUP($E5154,'binding constants'!A:D,2,FALSE)</f>
        <v>7.29</v>
      </c>
      <c r="I5154" t="str">
        <f t="shared" si="80"/>
        <v>OK</v>
      </c>
    </row>
    <row r="5155" spans="1:9" x14ac:dyDescent="0.35">
      <c r="A5155">
        <v>1</v>
      </c>
      <c r="B5155" s="1" t="s">
        <v>15072</v>
      </c>
      <c r="C5155">
        <v>1</v>
      </c>
      <c r="D5155" t="s">
        <v>1595</v>
      </c>
      <c r="E5155" s="1" t="s">
        <v>15072</v>
      </c>
      <c r="F5155" s="4" t="str">
        <f>_xlfn.IFNA(VLOOKUP($E5155,'binding constants'!A:D,1,FALSE),"")</f>
        <v>4do5</v>
      </c>
      <c r="G5155" s="4" t="str">
        <f>VLOOKUP($E5155,'binding constants'!A:D,3,FALSE)</f>
        <v>1.48uM</v>
      </c>
      <c r="H5155" s="4" t="str">
        <f>VLOOKUP($E5155,'binding constants'!A:D,2,FALSE)</f>
        <v>5.83</v>
      </c>
      <c r="I5155" t="str">
        <f t="shared" si="80"/>
        <v>OK</v>
      </c>
    </row>
    <row r="5156" spans="1:9" x14ac:dyDescent="0.35">
      <c r="A5156" t="s">
        <v>528</v>
      </c>
      <c r="F5156" s="4" t="str">
        <f>_xlfn.IFNA(VLOOKUP($E5156,'binding constants'!A:D,1,FALSE),"")</f>
        <v/>
      </c>
      <c r="G5156" s="4" t="e">
        <f>VLOOKUP($E5156,'binding constants'!A:D,3,FALSE)</f>
        <v>#N/A</v>
      </c>
      <c r="H5156" s="4" t="e">
        <f>VLOOKUP($E5156,'binding constants'!A:D,2,FALSE)</f>
        <v>#N/A</v>
      </c>
      <c r="I5156" t="str">
        <f t="shared" si="80"/>
        <v>OK</v>
      </c>
    </row>
    <row r="5157" spans="1:9" x14ac:dyDescent="0.35">
      <c r="A5157">
        <v>0</v>
      </c>
      <c r="B5157" s="1" t="s">
        <v>15073</v>
      </c>
      <c r="C5157">
        <v>1</v>
      </c>
      <c r="E5157" s="1" t="s">
        <v>15073</v>
      </c>
      <c r="F5157" s="4" t="str">
        <f>_xlfn.IFNA(VLOOKUP($E5157,'binding constants'!A:D,1,FALSE),"")</f>
        <v>4mpn</v>
      </c>
      <c r="G5157" s="4" t="str">
        <f>VLOOKUP($E5157,'binding constants'!A:D,3,FALSE)</f>
        <v>239nM</v>
      </c>
      <c r="H5157" s="4" t="str">
        <f>VLOOKUP($E5157,'binding constants'!A:D,2,FALSE)</f>
        <v>6.62</v>
      </c>
      <c r="I5157" t="str">
        <f t="shared" si="80"/>
        <v>OK</v>
      </c>
    </row>
    <row r="5158" spans="1:9" x14ac:dyDescent="0.35">
      <c r="A5158">
        <v>1</v>
      </c>
      <c r="B5158" s="1" t="s">
        <v>15074</v>
      </c>
      <c r="C5158">
        <v>1</v>
      </c>
      <c r="D5158" t="s">
        <v>1595</v>
      </c>
      <c r="E5158" s="1" t="s">
        <v>15074</v>
      </c>
      <c r="F5158" s="4" t="str">
        <f>_xlfn.IFNA(VLOOKUP($E5158,'binding constants'!A:D,1,FALSE),"")</f>
        <v>5j6a</v>
      </c>
      <c r="G5158" s="4" t="str">
        <f>VLOOKUP($E5158,'binding constants'!A:D,3,FALSE)</f>
        <v>17nM</v>
      </c>
      <c r="H5158" s="4" t="str">
        <f>VLOOKUP($E5158,'binding constants'!A:D,2,FALSE)</f>
        <v>7.77</v>
      </c>
      <c r="I5158" t="str">
        <f t="shared" si="80"/>
        <v>OK</v>
      </c>
    </row>
    <row r="5159" spans="1:9" x14ac:dyDescent="0.35">
      <c r="A5159" t="s">
        <v>529</v>
      </c>
      <c r="F5159" s="4" t="str">
        <f>_xlfn.IFNA(VLOOKUP($E5159,'binding constants'!A:D,1,FALSE),"")</f>
        <v/>
      </c>
      <c r="G5159" s="4" t="e">
        <f>VLOOKUP($E5159,'binding constants'!A:D,3,FALSE)</f>
        <v>#N/A</v>
      </c>
      <c r="H5159" s="4" t="e">
        <f>VLOOKUP($E5159,'binding constants'!A:D,2,FALSE)</f>
        <v>#N/A</v>
      </c>
      <c r="I5159" t="str">
        <f t="shared" si="80"/>
        <v>OK</v>
      </c>
    </row>
    <row r="5160" spans="1:9" x14ac:dyDescent="0.35">
      <c r="A5160">
        <v>0</v>
      </c>
      <c r="B5160" s="1" t="s">
        <v>15075</v>
      </c>
      <c r="C5160">
        <v>1</v>
      </c>
      <c r="E5160" s="1" t="s">
        <v>15075</v>
      </c>
      <c r="F5160" s="4" t="str">
        <f>_xlfn.IFNA(VLOOKUP($E5160,'binding constants'!A:D,1,FALSE),"")</f>
        <v>4ua8</v>
      </c>
      <c r="G5160" s="4" t="str">
        <f>VLOOKUP($E5160,'binding constants'!A:D,3,FALSE)</f>
        <v>550nM</v>
      </c>
      <c r="H5160" s="4" t="str">
        <f>VLOOKUP($E5160,'binding constants'!A:D,2,FALSE)</f>
        <v>6.26</v>
      </c>
      <c r="I5160" t="str">
        <f t="shared" si="80"/>
        <v>OK</v>
      </c>
    </row>
    <row r="5161" spans="1:9" x14ac:dyDescent="0.35">
      <c r="A5161">
        <v>1</v>
      </c>
      <c r="B5161" s="1" t="s">
        <v>15076</v>
      </c>
      <c r="C5161">
        <v>1</v>
      </c>
      <c r="D5161" t="s">
        <v>1595</v>
      </c>
      <c r="E5161" s="1" t="s">
        <v>15076</v>
      </c>
      <c r="F5161" s="4" t="str">
        <f>_xlfn.IFNA(VLOOKUP($E5161,'binding constants'!A:D,1,FALSE),"")</f>
        <v>4uac</v>
      </c>
      <c r="G5161" s="4" t="str">
        <f>VLOOKUP($E5161,'binding constants'!A:D,3,FALSE)</f>
        <v>288nM</v>
      </c>
      <c r="H5161" s="4" t="str">
        <f>VLOOKUP($E5161,'binding constants'!A:D,2,FALSE)</f>
        <v>6.54</v>
      </c>
      <c r="I5161" t="str">
        <f t="shared" si="80"/>
        <v>OK</v>
      </c>
    </row>
    <row r="5162" spans="1:9" x14ac:dyDescent="0.35">
      <c r="A5162" t="s">
        <v>530</v>
      </c>
      <c r="F5162" s="4" t="str">
        <f>_xlfn.IFNA(VLOOKUP($E5162,'binding constants'!A:D,1,FALSE),"")</f>
        <v/>
      </c>
      <c r="G5162" s="4" t="e">
        <f>VLOOKUP($E5162,'binding constants'!A:D,3,FALSE)</f>
        <v>#N/A</v>
      </c>
      <c r="H5162" s="4" t="e">
        <f>VLOOKUP($E5162,'binding constants'!A:D,2,FALSE)</f>
        <v>#N/A</v>
      </c>
      <c r="I5162" t="str">
        <f t="shared" si="80"/>
        <v>OK</v>
      </c>
    </row>
    <row r="5163" spans="1:9" x14ac:dyDescent="0.35">
      <c r="A5163">
        <v>0</v>
      </c>
      <c r="B5163" s="1" t="s">
        <v>15077</v>
      </c>
      <c r="C5163">
        <v>1</v>
      </c>
      <c r="E5163" s="1" t="s">
        <v>15077</v>
      </c>
      <c r="F5163" s="4" t="str">
        <f>_xlfn.IFNA(VLOOKUP($E5163,'binding constants'!A:D,1,FALSE),"")</f>
        <v>3s5y</v>
      </c>
      <c r="G5163" s="4" t="str">
        <f>VLOOKUP($E5163,'binding constants'!A:D,3,FALSE)</f>
        <v>39.1nM</v>
      </c>
      <c r="H5163" s="4" t="str">
        <f>VLOOKUP($E5163,'binding constants'!A:D,2,FALSE)</f>
        <v>7.41</v>
      </c>
      <c r="I5163" t="str">
        <f t="shared" si="80"/>
        <v>OK</v>
      </c>
    </row>
    <row r="5164" spans="1:9" x14ac:dyDescent="0.35">
      <c r="A5164">
        <v>1</v>
      </c>
      <c r="B5164" s="1" t="s">
        <v>15078</v>
      </c>
      <c r="C5164">
        <v>1</v>
      </c>
      <c r="D5164" t="s">
        <v>1595</v>
      </c>
      <c r="E5164" s="1" t="s">
        <v>15078</v>
      </c>
      <c r="F5164" s="4" t="str">
        <f>_xlfn.IFNA(VLOOKUP($E5164,'binding constants'!A:D,1,FALSE),"")</f>
        <v>6ibk</v>
      </c>
      <c r="G5164" s="4" t="str">
        <f>VLOOKUP($E5164,'binding constants'!A:D,3,FALSE)</f>
        <v>509uM</v>
      </c>
      <c r="H5164" s="4" t="str">
        <f>VLOOKUP($E5164,'binding constants'!A:D,2,FALSE)</f>
        <v>3.29</v>
      </c>
      <c r="I5164" t="str">
        <f t="shared" si="80"/>
        <v>OK</v>
      </c>
    </row>
    <row r="5165" spans="1:9" x14ac:dyDescent="0.35">
      <c r="A5165" t="s">
        <v>531</v>
      </c>
      <c r="F5165" s="4" t="str">
        <f>_xlfn.IFNA(VLOOKUP($E5165,'binding constants'!A:D,1,FALSE),"")</f>
        <v/>
      </c>
      <c r="G5165" s="4" t="e">
        <f>VLOOKUP($E5165,'binding constants'!A:D,3,FALSE)</f>
        <v>#N/A</v>
      </c>
      <c r="H5165" s="4" t="e">
        <f>VLOOKUP($E5165,'binding constants'!A:D,2,FALSE)</f>
        <v>#N/A</v>
      </c>
      <c r="I5165" t="str">
        <f t="shared" si="80"/>
        <v>OK</v>
      </c>
    </row>
    <row r="5166" spans="1:9" x14ac:dyDescent="0.35">
      <c r="A5166">
        <v>0</v>
      </c>
      <c r="B5166" s="1" t="s">
        <v>15079</v>
      </c>
      <c r="C5166">
        <v>1</v>
      </c>
      <c r="E5166" s="1" t="s">
        <v>15079</v>
      </c>
      <c r="F5166" s="4" t="str">
        <f>_xlfn.IFNA(VLOOKUP($E5166,'binding constants'!A:D,1,FALSE),"")</f>
        <v>3zhx</v>
      </c>
      <c r="G5166" s="4" t="str">
        <f>VLOOKUP($E5166,'binding constants'!A:D,3,FALSE)</f>
        <v>0.21uM</v>
      </c>
      <c r="H5166" s="4" t="str">
        <f>VLOOKUP($E5166,'binding constants'!A:D,2,FALSE)</f>
        <v>6.68</v>
      </c>
      <c r="I5166" t="str">
        <f t="shared" si="80"/>
        <v>OK</v>
      </c>
    </row>
    <row r="5167" spans="1:9" x14ac:dyDescent="0.35">
      <c r="A5167">
        <v>1</v>
      </c>
      <c r="B5167" s="1" t="s">
        <v>15080</v>
      </c>
      <c r="C5167">
        <v>1</v>
      </c>
      <c r="D5167" t="s">
        <v>1595</v>
      </c>
      <c r="E5167" s="1" t="s">
        <v>15080</v>
      </c>
      <c r="F5167" s="4" t="str">
        <f>_xlfn.IFNA(VLOOKUP($E5167,'binding constants'!A:D,1,FALSE),"")</f>
        <v>3zi0</v>
      </c>
      <c r="G5167" s="4" t="str">
        <f>VLOOKUP($E5167,'binding constants'!A:D,3,FALSE)</f>
        <v>0.04uM</v>
      </c>
      <c r="H5167" s="4" t="str">
        <f>VLOOKUP($E5167,'binding constants'!A:D,2,FALSE)</f>
        <v>7.40</v>
      </c>
      <c r="I5167" t="str">
        <f t="shared" si="80"/>
        <v>OK</v>
      </c>
    </row>
    <row r="5168" spans="1:9" x14ac:dyDescent="0.35">
      <c r="A5168" t="s">
        <v>532</v>
      </c>
      <c r="F5168" s="4" t="str">
        <f>_xlfn.IFNA(VLOOKUP($E5168,'binding constants'!A:D,1,FALSE),"")</f>
        <v/>
      </c>
      <c r="G5168" s="4" t="e">
        <f>VLOOKUP($E5168,'binding constants'!A:D,3,FALSE)</f>
        <v>#N/A</v>
      </c>
      <c r="H5168" s="4" t="e">
        <f>VLOOKUP($E5168,'binding constants'!A:D,2,FALSE)</f>
        <v>#N/A</v>
      </c>
      <c r="I5168" t="str">
        <f t="shared" si="80"/>
        <v>OK</v>
      </c>
    </row>
    <row r="5169" spans="1:9" x14ac:dyDescent="0.35">
      <c r="A5169">
        <v>0</v>
      </c>
      <c r="B5169" s="1" t="s">
        <v>15081</v>
      </c>
      <c r="C5169">
        <v>1</v>
      </c>
      <c r="D5169" t="s">
        <v>1928</v>
      </c>
      <c r="E5169" s="1" t="s">
        <v>15081</v>
      </c>
      <c r="F5169" s="4" t="str">
        <f>_xlfn.IFNA(VLOOKUP($E5169,'binding constants'!A:D,1,FALSE),"")</f>
        <v>1ez9</v>
      </c>
      <c r="G5169" s="4" t="str">
        <f>VLOOKUP($E5169,'binding constants'!A:D,3,FALSE)</f>
        <v>8uM</v>
      </c>
      <c r="H5169" s="4" t="str">
        <f>VLOOKUP($E5169,'binding constants'!A:D,2,FALSE)</f>
        <v>5.10</v>
      </c>
      <c r="I5169" t="str">
        <f t="shared" si="80"/>
        <v>OK</v>
      </c>
    </row>
    <row r="5170" spans="1:9" x14ac:dyDescent="0.35">
      <c r="A5170">
        <v>1</v>
      </c>
      <c r="B5170" s="1" t="s">
        <v>15082</v>
      </c>
      <c r="C5170">
        <v>1</v>
      </c>
      <c r="E5170" s="1" t="s">
        <v>15082</v>
      </c>
      <c r="F5170" s="4" t="str">
        <f>_xlfn.IFNA(VLOOKUP($E5170,'binding constants'!A:D,1,FALSE),"")</f>
        <v>3jyr</v>
      </c>
      <c r="G5170" s="4" t="str">
        <f>VLOOKUP($E5170,'binding constants'!A:D,3,FALSE)</f>
        <v>2.9uM</v>
      </c>
      <c r="H5170" s="4" t="str">
        <f>VLOOKUP($E5170,'binding constants'!A:D,2,FALSE)</f>
        <v>5.54</v>
      </c>
      <c r="I5170" t="str">
        <f t="shared" si="80"/>
        <v>OK</v>
      </c>
    </row>
    <row r="5171" spans="1:9" x14ac:dyDescent="0.35">
      <c r="A5171" t="s">
        <v>533</v>
      </c>
      <c r="F5171" s="4" t="str">
        <f>_xlfn.IFNA(VLOOKUP($E5171,'binding constants'!A:D,1,FALSE),"")</f>
        <v/>
      </c>
      <c r="G5171" s="4" t="e">
        <f>VLOOKUP($E5171,'binding constants'!A:D,3,FALSE)</f>
        <v>#N/A</v>
      </c>
      <c r="H5171" s="4" t="e">
        <f>VLOOKUP($E5171,'binding constants'!A:D,2,FALSE)</f>
        <v>#N/A</v>
      </c>
      <c r="I5171" t="str">
        <f t="shared" si="80"/>
        <v>OK</v>
      </c>
    </row>
    <row r="5172" spans="1:9" x14ac:dyDescent="0.35">
      <c r="A5172">
        <v>0</v>
      </c>
      <c r="B5172" s="1" t="s">
        <v>15083</v>
      </c>
      <c r="C5172">
        <v>1</v>
      </c>
      <c r="E5172" s="1" t="s">
        <v>15083</v>
      </c>
      <c r="F5172" s="4" t="str">
        <f>_xlfn.IFNA(VLOOKUP($E5172,'binding constants'!A:D,1,FALSE),"")</f>
        <v>3rm4</v>
      </c>
      <c r="G5172" s="4" t="str">
        <f>VLOOKUP($E5172,'binding constants'!A:D,3,FALSE)</f>
        <v>1.69uM</v>
      </c>
      <c r="H5172" s="4" t="str">
        <f>VLOOKUP($E5172,'binding constants'!A:D,2,FALSE)</f>
        <v>5.77</v>
      </c>
      <c r="I5172" t="str">
        <f t="shared" si="80"/>
        <v>OK</v>
      </c>
    </row>
    <row r="5173" spans="1:9" x14ac:dyDescent="0.35">
      <c r="A5173">
        <v>1</v>
      </c>
      <c r="B5173" s="1" t="s">
        <v>15084</v>
      </c>
      <c r="C5173">
        <v>1</v>
      </c>
      <c r="D5173" t="s">
        <v>1595</v>
      </c>
      <c r="E5173" s="1" t="s">
        <v>15084</v>
      </c>
      <c r="F5173" s="4" t="str">
        <f>_xlfn.IFNA(VLOOKUP($E5173,'binding constants'!A:D,1,FALSE),"")</f>
        <v>3rm9</v>
      </c>
      <c r="G5173" s="4" t="str">
        <f>VLOOKUP($E5173,'binding constants'!A:D,3,FALSE)</f>
        <v>17uM</v>
      </c>
      <c r="H5173" s="4" t="str">
        <f>VLOOKUP($E5173,'binding constants'!A:D,2,FALSE)</f>
        <v>4.77</v>
      </c>
      <c r="I5173" t="str">
        <f t="shared" si="80"/>
        <v>OK</v>
      </c>
    </row>
    <row r="5174" spans="1:9" x14ac:dyDescent="0.35">
      <c r="A5174" t="s">
        <v>534</v>
      </c>
      <c r="F5174" s="4" t="str">
        <f>_xlfn.IFNA(VLOOKUP($E5174,'binding constants'!A:D,1,FALSE),"")</f>
        <v/>
      </c>
      <c r="G5174" s="4" t="e">
        <f>VLOOKUP($E5174,'binding constants'!A:D,3,FALSE)</f>
        <v>#N/A</v>
      </c>
      <c r="H5174" s="4" t="e">
        <f>VLOOKUP($E5174,'binding constants'!A:D,2,FALSE)</f>
        <v>#N/A</v>
      </c>
      <c r="I5174" t="str">
        <f t="shared" si="80"/>
        <v>OK</v>
      </c>
    </row>
    <row r="5175" spans="1:9" x14ac:dyDescent="0.35">
      <c r="A5175">
        <v>0</v>
      </c>
      <c r="B5175" s="1" t="s">
        <v>15085</v>
      </c>
      <c r="C5175">
        <v>1</v>
      </c>
      <c r="E5175" s="1" t="s">
        <v>15085</v>
      </c>
      <c r="F5175" s="4" t="str">
        <f>_xlfn.IFNA(VLOOKUP($E5175,'binding constants'!A:D,1,FALSE),"")</f>
        <v>2qrk</v>
      </c>
      <c r="G5175" s="4" t="str">
        <f>VLOOKUP($E5175,'binding constants'!A:D,3,FALSE)</f>
        <v>55uM</v>
      </c>
      <c r="H5175" s="4" t="str">
        <f>VLOOKUP($E5175,'binding constants'!A:D,2,FALSE)</f>
        <v>4.26</v>
      </c>
      <c r="I5175" t="str">
        <f t="shared" si="80"/>
        <v>OK</v>
      </c>
    </row>
    <row r="5176" spans="1:9" x14ac:dyDescent="0.35">
      <c r="A5176">
        <v>1</v>
      </c>
      <c r="B5176" s="1" t="s">
        <v>15086</v>
      </c>
      <c r="C5176">
        <v>1</v>
      </c>
      <c r="D5176" t="s">
        <v>1595</v>
      </c>
      <c r="E5176" s="1" t="s">
        <v>15086</v>
      </c>
      <c r="F5176" s="4" t="str">
        <f>_xlfn.IFNA(VLOOKUP($E5176,'binding constants'!A:D,1,FALSE),"")</f>
        <v>2qrl</v>
      </c>
      <c r="G5176" s="4" t="str">
        <f>VLOOKUP($E5176,'binding constants'!A:D,3,FALSE)</f>
        <v>100uM</v>
      </c>
      <c r="H5176" s="4" t="str">
        <f>VLOOKUP($E5176,'binding constants'!A:D,2,FALSE)</f>
        <v>4.00</v>
      </c>
      <c r="I5176" t="str">
        <f t="shared" si="80"/>
        <v>OK</v>
      </c>
    </row>
    <row r="5177" spans="1:9" x14ac:dyDescent="0.35">
      <c r="A5177" t="s">
        <v>535</v>
      </c>
      <c r="F5177" s="4" t="str">
        <f>_xlfn.IFNA(VLOOKUP($E5177,'binding constants'!A:D,1,FALSE),"")</f>
        <v/>
      </c>
      <c r="G5177" s="4" t="e">
        <f>VLOOKUP($E5177,'binding constants'!A:D,3,FALSE)</f>
        <v>#N/A</v>
      </c>
      <c r="H5177" s="4" t="e">
        <f>VLOOKUP($E5177,'binding constants'!A:D,2,FALSE)</f>
        <v>#N/A</v>
      </c>
      <c r="I5177" t="str">
        <f t="shared" si="80"/>
        <v>OK</v>
      </c>
    </row>
    <row r="5178" spans="1:9" x14ac:dyDescent="0.35">
      <c r="A5178">
        <v>0</v>
      </c>
      <c r="B5178" s="1" t="s">
        <v>15087</v>
      </c>
      <c r="C5178">
        <v>2</v>
      </c>
      <c r="E5178" s="1" t="s">
        <v>15087</v>
      </c>
      <c r="F5178" s="4" t="str">
        <f>_xlfn.IFNA(VLOOKUP($E5178,'binding constants'!A:D,1,FALSE),"")</f>
        <v>6bs3</v>
      </c>
      <c r="G5178" s="4" t="str">
        <f>VLOOKUP($E5178,'binding constants'!A:D,3,FALSE)</f>
        <v>1.5uM</v>
      </c>
      <c r="H5178" s="4" t="str">
        <f>VLOOKUP($E5178,'binding constants'!A:D,2,FALSE)</f>
        <v>5.82</v>
      </c>
      <c r="I5178" t="str">
        <f t="shared" si="80"/>
        <v>OK</v>
      </c>
    </row>
    <row r="5179" spans="1:9" x14ac:dyDescent="0.35">
      <c r="A5179">
        <v>1</v>
      </c>
      <c r="B5179" s="1" t="s">
        <v>15088</v>
      </c>
      <c r="C5179">
        <v>2</v>
      </c>
      <c r="D5179" t="s">
        <v>1595</v>
      </c>
      <c r="E5179" s="1" t="s">
        <v>15088</v>
      </c>
      <c r="F5179" s="4" t="str">
        <f>_xlfn.IFNA(VLOOKUP($E5179,'binding constants'!A:D,1,FALSE),"")</f>
        <v>6bs4</v>
      </c>
      <c r="G5179" s="4" t="str">
        <f>VLOOKUP($E5179,'binding constants'!A:D,3,FALSE)</f>
        <v>2.8uM</v>
      </c>
      <c r="H5179" s="4" t="str">
        <f>VLOOKUP($E5179,'binding constants'!A:D,2,FALSE)</f>
        <v>5.55</v>
      </c>
      <c r="I5179" t="str">
        <f t="shared" si="80"/>
        <v>OK</v>
      </c>
    </row>
    <row r="5180" spans="1:9" x14ac:dyDescent="0.35">
      <c r="A5180" t="s">
        <v>536</v>
      </c>
      <c r="F5180" s="4" t="str">
        <f>_xlfn.IFNA(VLOOKUP($E5180,'binding constants'!A:D,1,FALSE),"")</f>
        <v/>
      </c>
      <c r="G5180" s="4" t="e">
        <f>VLOOKUP($E5180,'binding constants'!A:D,3,FALSE)</f>
        <v>#N/A</v>
      </c>
      <c r="H5180" s="4" t="e">
        <f>VLOOKUP($E5180,'binding constants'!A:D,2,FALSE)</f>
        <v>#N/A</v>
      </c>
      <c r="I5180" t="str">
        <f t="shared" si="80"/>
        <v>OK</v>
      </c>
    </row>
    <row r="5181" spans="1:9" x14ac:dyDescent="0.35">
      <c r="A5181">
        <v>0</v>
      </c>
      <c r="B5181" s="1" t="s">
        <v>15089</v>
      </c>
      <c r="C5181">
        <v>1</v>
      </c>
      <c r="E5181" s="1" t="s">
        <v>15089</v>
      </c>
      <c r="F5181" s="4" t="str">
        <f>_xlfn.IFNA(VLOOKUP($E5181,'binding constants'!A:D,1,FALSE),"")</f>
        <v>5zw6</v>
      </c>
      <c r="G5181" s="4" t="str">
        <f>VLOOKUP($E5181,'binding constants'!A:D,3,FALSE)</f>
        <v>10nM</v>
      </c>
      <c r="H5181" s="4" t="str">
        <f>VLOOKUP($E5181,'binding constants'!A:D,2,FALSE)</f>
        <v>8.00</v>
      </c>
      <c r="I5181" t="str">
        <f t="shared" si="80"/>
        <v>OK</v>
      </c>
    </row>
    <row r="5182" spans="1:9" x14ac:dyDescent="0.35">
      <c r="A5182">
        <v>1</v>
      </c>
      <c r="B5182" s="1" t="s">
        <v>15090</v>
      </c>
      <c r="C5182">
        <v>1</v>
      </c>
      <c r="D5182" t="s">
        <v>1652</v>
      </c>
      <c r="E5182" s="1" t="s">
        <v>15090</v>
      </c>
      <c r="F5182" s="4" t="str">
        <f>_xlfn.IFNA(VLOOKUP($E5182,'binding constants'!A:D,1,FALSE),"")</f>
        <v>6im4</v>
      </c>
      <c r="G5182" s="4" t="str">
        <f>VLOOKUP($E5182,'binding constants'!A:D,3,FALSE)</f>
        <v>40nM</v>
      </c>
      <c r="H5182" s="4" t="str">
        <f>VLOOKUP($E5182,'binding constants'!A:D,2,FALSE)</f>
        <v>7.40</v>
      </c>
      <c r="I5182" t="str">
        <f t="shared" si="80"/>
        <v>OK</v>
      </c>
    </row>
    <row r="5183" spans="1:9" x14ac:dyDescent="0.35">
      <c r="A5183" t="s">
        <v>537</v>
      </c>
      <c r="F5183" s="4" t="str">
        <f>_xlfn.IFNA(VLOOKUP($E5183,'binding constants'!A:D,1,FALSE),"")</f>
        <v/>
      </c>
      <c r="G5183" s="4" t="e">
        <f>VLOOKUP($E5183,'binding constants'!A:D,3,FALSE)</f>
        <v>#N/A</v>
      </c>
      <c r="H5183" s="4" t="e">
        <f>VLOOKUP($E5183,'binding constants'!A:D,2,FALSE)</f>
        <v>#N/A</v>
      </c>
      <c r="I5183" t="str">
        <f t="shared" si="80"/>
        <v>OK</v>
      </c>
    </row>
    <row r="5184" spans="1:9" x14ac:dyDescent="0.35">
      <c r="A5184">
        <v>0</v>
      </c>
      <c r="B5184" s="1" t="s">
        <v>15091</v>
      </c>
      <c r="C5184">
        <v>1</v>
      </c>
      <c r="E5184" s="1" t="s">
        <v>15091</v>
      </c>
      <c r="F5184" s="4" t="str">
        <f>_xlfn.IFNA(VLOOKUP($E5184,'binding constants'!A:D,1,FALSE),"")</f>
        <v>4hy1</v>
      </c>
      <c r="G5184" s="4" t="str">
        <f>VLOOKUP($E5184,'binding constants'!A:D,3,FALSE)</f>
        <v>2nM</v>
      </c>
      <c r="H5184" s="4" t="str">
        <f>VLOOKUP($E5184,'binding constants'!A:D,2,FALSE)</f>
        <v>8.70</v>
      </c>
      <c r="I5184" t="str">
        <f t="shared" si="80"/>
        <v>OK</v>
      </c>
    </row>
    <row r="5185" spans="1:9" x14ac:dyDescent="0.35">
      <c r="A5185">
        <v>1</v>
      </c>
      <c r="B5185" s="1" t="s">
        <v>15092</v>
      </c>
      <c r="C5185">
        <v>1</v>
      </c>
      <c r="D5185" t="s">
        <v>1595</v>
      </c>
      <c r="E5185" s="1" t="s">
        <v>15092</v>
      </c>
      <c r="F5185" s="4" t="str">
        <f>_xlfn.IFNA(VLOOKUP($E5185,'binding constants'!A:D,1,FALSE),"")</f>
        <v>4hym</v>
      </c>
      <c r="G5185" s="4" t="str">
        <f>VLOOKUP($E5185,'binding constants'!A:D,3,FALSE)</f>
        <v>6nM</v>
      </c>
      <c r="H5185" s="4" t="str">
        <f>VLOOKUP($E5185,'binding constants'!A:D,2,FALSE)</f>
        <v>8.22</v>
      </c>
      <c r="I5185" t="str">
        <f t="shared" si="80"/>
        <v>OK</v>
      </c>
    </row>
    <row r="5186" spans="1:9" x14ac:dyDescent="0.35">
      <c r="A5186" t="s">
        <v>538</v>
      </c>
      <c r="F5186" s="4" t="str">
        <f>_xlfn.IFNA(VLOOKUP($E5186,'binding constants'!A:D,1,FALSE),"")</f>
        <v/>
      </c>
      <c r="G5186" s="4" t="e">
        <f>VLOOKUP($E5186,'binding constants'!A:D,3,FALSE)</f>
        <v>#N/A</v>
      </c>
      <c r="H5186" s="4" t="e">
        <f>VLOOKUP($E5186,'binding constants'!A:D,2,FALSE)</f>
        <v>#N/A</v>
      </c>
      <c r="I5186" t="str">
        <f t="shared" si="80"/>
        <v>OK</v>
      </c>
    </row>
    <row r="5187" spans="1:9" x14ac:dyDescent="0.35">
      <c r="A5187">
        <v>0</v>
      </c>
      <c r="B5187" s="1" t="s">
        <v>15093</v>
      </c>
      <c r="C5187">
        <v>1</v>
      </c>
      <c r="E5187" s="1" t="s">
        <v>15093</v>
      </c>
      <c r="F5187" s="4" t="str">
        <f>_xlfn.IFNA(VLOOKUP($E5187,'binding constants'!A:D,1,FALSE),"")</f>
        <v>4ks1</v>
      </c>
      <c r="G5187" s="4" t="str">
        <f>VLOOKUP($E5187,'binding constants'!A:D,3,FALSE)</f>
        <v>1.5nM</v>
      </c>
      <c r="H5187" s="4" t="str">
        <f>VLOOKUP($E5187,'binding constants'!A:D,2,FALSE)</f>
        <v>8.82</v>
      </c>
      <c r="I5187" t="str">
        <f t="shared" si="80"/>
        <v>OK</v>
      </c>
    </row>
    <row r="5188" spans="1:9" x14ac:dyDescent="0.35">
      <c r="A5188">
        <v>1</v>
      </c>
      <c r="B5188" s="1" t="s">
        <v>15094</v>
      </c>
      <c r="C5188">
        <v>1</v>
      </c>
      <c r="D5188" t="s">
        <v>1595</v>
      </c>
      <c r="E5188" s="1" t="s">
        <v>15094</v>
      </c>
      <c r="F5188" s="4" t="str">
        <f>_xlfn.IFNA(VLOOKUP($E5188,'binding constants'!A:D,1,FALSE),"")</f>
        <v>4ks4</v>
      </c>
      <c r="G5188" s="4" t="str">
        <f>VLOOKUP($E5188,'binding constants'!A:D,3,FALSE)</f>
        <v>72nM</v>
      </c>
      <c r="H5188" s="4" t="str">
        <f>VLOOKUP($E5188,'binding constants'!A:D,2,FALSE)</f>
        <v>7.14</v>
      </c>
      <c r="I5188" t="str">
        <f t="shared" ref="I5188:I5251" si="81">IF($E5188=$F5188,"OK","ERREUR")</f>
        <v>OK</v>
      </c>
    </row>
    <row r="5189" spans="1:9" x14ac:dyDescent="0.35">
      <c r="A5189" t="s">
        <v>539</v>
      </c>
      <c r="F5189" s="4" t="str">
        <f>_xlfn.IFNA(VLOOKUP($E5189,'binding constants'!A:D,1,FALSE),"")</f>
        <v/>
      </c>
      <c r="G5189" s="4" t="e">
        <f>VLOOKUP($E5189,'binding constants'!A:D,3,FALSE)</f>
        <v>#N/A</v>
      </c>
      <c r="H5189" s="4" t="e">
        <f>VLOOKUP($E5189,'binding constants'!A:D,2,FALSE)</f>
        <v>#N/A</v>
      </c>
      <c r="I5189" t="str">
        <f t="shared" si="81"/>
        <v>OK</v>
      </c>
    </row>
    <row r="5190" spans="1:9" x14ac:dyDescent="0.35">
      <c r="A5190">
        <v>0</v>
      </c>
      <c r="B5190" s="1" t="s">
        <v>15095</v>
      </c>
      <c r="C5190">
        <v>1</v>
      </c>
      <c r="E5190" s="1" t="s">
        <v>15095</v>
      </c>
      <c r="F5190" s="4" t="str">
        <f>_xlfn.IFNA(VLOOKUP($E5190,'binding constants'!A:D,1,FALSE),"")</f>
        <v>3mz6</v>
      </c>
      <c r="G5190" s="4" t="str">
        <f>VLOOKUP($E5190,'binding constants'!A:D,3,FALSE)</f>
        <v>63nM</v>
      </c>
      <c r="H5190" s="4" t="str">
        <f>VLOOKUP($E5190,'binding constants'!A:D,2,FALSE)</f>
        <v>7.20</v>
      </c>
      <c r="I5190" t="str">
        <f t="shared" si="81"/>
        <v>OK</v>
      </c>
    </row>
    <row r="5191" spans="1:9" x14ac:dyDescent="0.35">
      <c r="A5191">
        <v>1</v>
      </c>
      <c r="B5191" s="1" t="s">
        <v>15096</v>
      </c>
      <c r="C5191">
        <v>1</v>
      </c>
      <c r="D5191" t="s">
        <v>1678</v>
      </c>
      <c r="E5191" s="1" t="s">
        <v>15096</v>
      </c>
      <c r="F5191" s="4" t="str">
        <f>_xlfn.IFNA(VLOOKUP($E5191,'binding constants'!A:D,1,FALSE),"")</f>
        <v>5vi6</v>
      </c>
      <c r="G5191" s="4" t="str">
        <f>VLOOKUP($E5191,'binding constants'!A:D,3,FALSE)</f>
        <v>3nM</v>
      </c>
      <c r="H5191" s="4" t="str">
        <f>VLOOKUP($E5191,'binding constants'!A:D,2,FALSE)</f>
        <v>8.52</v>
      </c>
      <c r="I5191" t="str">
        <f t="shared" si="81"/>
        <v>OK</v>
      </c>
    </row>
    <row r="5192" spans="1:9" x14ac:dyDescent="0.35">
      <c r="A5192" t="s">
        <v>540</v>
      </c>
      <c r="F5192" s="4" t="str">
        <f>_xlfn.IFNA(VLOOKUP($E5192,'binding constants'!A:D,1,FALSE),"")</f>
        <v/>
      </c>
      <c r="G5192" s="4" t="e">
        <f>VLOOKUP($E5192,'binding constants'!A:D,3,FALSE)</f>
        <v>#N/A</v>
      </c>
      <c r="H5192" s="4" t="e">
        <f>VLOOKUP($E5192,'binding constants'!A:D,2,FALSE)</f>
        <v>#N/A</v>
      </c>
      <c r="I5192" t="str">
        <f t="shared" si="81"/>
        <v>OK</v>
      </c>
    </row>
    <row r="5193" spans="1:9" x14ac:dyDescent="0.35">
      <c r="A5193">
        <v>0</v>
      </c>
      <c r="B5193" s="1" t="s">
        <v>15097</v>
      </c>
      <c r="C5193">
        <v>1</v>
      </c>
      <c r="E5193" s="1" t="s">
        <v>15097</v>
      </c>
      <c r="F5193" s="4" t="str">
        <f>_xlfn.IFNA(VLOOKUP($E5193,'binding constants'!A:D,1,FALSE),"")</f>
        <v>4q3t</v>
      </c>
      <c r="G5193" s="4" t="str">
        <f>VLOOKUP($E5193,'binding constants'!A:D,3,FALSE)</f>
        <v>0.33uM</v>
      </c>
      <c r="H5193" s="4" t="str">
        <f>VLOOKUP($E5193,'binding constants'!A:D,2,FALSE)</f>
        <v>6.48</v>
      </c>
      <c r="I5193" t="str">
        <f t="shared" si="81"/>
        <v>OK</v>
      </c>
    </row>
    <row r="5194" spans="1:9" x14ac:dyDescent="0.35">
      <c r="A5194">
        <v>1</v>
      </c>
      <c r="B5194" s="1" t="s">
        <v>15098</v>
      </c>
      <c r="C5194">
        <v>1</v>
      </c>
      <c r="D5194" t="s">
        <v>1595</v>
      </c>
      <c r="E5194" s="1" t="s">
        <v>15098</v>
      </c>
      <c r="F5194" s="4" t="str">
        <f>_xlfn.IFNA(VLOOKUP($E5194,'binding constants'!A:D,1,FALSE),"")</f>
        <v>4q3u</v>
      </c>
      <c r="G5194" s="4" t="str">
        <f>VLOOKUP($E5194,'binding constants'!A:D,3,FALSE)</f>
        <v>0.36uM</v>
      </c>
      <c r="H5194" s="4" t="str">
        <f>VLOOKUP($E5194,'binding constants'!A:D,2,FALSE)</f>
        <v>6.44</v>
      </c>
      <c r="I5194" t="str">
        <f t="shared" si="81"/>
        <v>OK</v>
      </c>
    </row>
    <row r="5195" spans="1:9" x14ac:dyDescent="0.35">
      <c r="A5195" t="s">
        <v>541</v>
      </c>
      <c r="F5195" s="4" t="str">
        <f>_xlfn.IFNA(VLOOKUP($E5195,'binding constants'!A:D,1,FALSE),"")</f>
        <v/>
      </c>
      <c r="G5195" s="4" t="e">
        <f>VLOOKUP($E5195,'binding constants'!A:D,3,FALSE)</f>
        <v>#N/A</v>
      </c>
      <c r="H5195" s="4" t="e">
        <f>VLOOKUP($E5195,'binding constants'!A:D,2,FALSE)</f>
        <v>#N/A</v>
      </c>
      <c r="I5195" t="str">
        <f t="shared" si="81"/>
        <v>OK</v>
      </c>
    </row>
    <row r="5196" spans="1:9" x14ac:dyDescent="0.35">
      <c r="A5196">
        <v>0</v>
      </c>
      <c r="B5196" s="1" t="s">
        <v>15099</v>
      </c>
      <c r="C5196">
        <v>1</v>
      </c>
      <c r="D5196" t="s">
        <v>1595</v>
      </c>
      <c r="E5196" s="1" t="s">
        <v>15099</v>
      </c>
      <c r="F5196" s="4" t="str">
        <f>_xlfn.IFNA(VLOOKUP($E5196,'binding constants'!A:D,1,FALSE),"")</f>
        <v>4a95</v>
      </c>
      <c r="G5196" s="4" t="str">
        <f>VLOOKUP($E5196,'binding constants'!A:D,3,FALSE)</f>
        <v>1.73uM</v>
      </c>
      <c r="H5196" s="4" t="str">
        <f>VLOOKUP($E5196,'binding constants'!A:D,2,FALSE)</f>
        <v>5.76</v>
      </c>
      <c r="I5196" t="str">
        <f t="shared" si="81"/>
        <v>OK</v>
      </c>
    </row>
    <row r="5197" spans="1:9" x14ac:dyDescent="0.35">
      <c r="A5197">
        <v>1</v>
      </c>
      <c r="B5197" s="1" t="s">
        <v>15100</v>
      </c>
      <c r="C5197">
        <v>1</v>
      </c>
      <c r="E5197" s="1" t="s">
        <v>15100</v>
      </c>
      <c r="F5197" s="4" t="str">
        <f>_xlfn.IFNA(VLOOKUP($E5197,'binding constants'!A:D,1,FALSE),"")</f>
        <v>5g1z</v>
      </c>
      <c r="G5197" s="4" t="str">
        <f>VLOOKUP($E5197,'binding constants'!A:D,3,FALSE)</f>
        <v>4.74uM</v>
      </c>
      <c r="H5197" s="4" t="str">
        <f>VLOOKUP($E5197,'binding constants'!A:D,2,FALSE)</f>
        <v>5.32</v>
      </c>
      <c r="I5197" t="str">
        <f t="shared" si="81"/>
        <v>OK</v>
      </c>
    </row>
    <row r="5198" spans="1:9" x14ac:dyDescent="0.35">
      <c r="A5198" t="s">
        <v>542</v>
      </c>
      <c r="F5198" s="4" t="str">
        <f>_xlfn.IFNA(VLOOKUP($E5198,'binding constants'!A:D,1,FALSE),"")</f>
        <v/>
      </c>
      <c r="G5198" s="4" t="e">
        <f>VLOOKUP($E5198,'binding constants'!A:D,3,FALSE)</f>
        <v>#N/A</v>
      </c>
      <c r="H5198" s="4" t="e">
        <f>VLOOKUP($E5198,'binding constants'!A:D,2,FALSE)</f>
        <v>#N/A</v>
      </c>
      <c r="I5198" t="str">
        <f t="shared" si="81"/>
        <v>OK</v>
      </c>
    </row>
    <row r="5199" spans="1:9" x14ac:dyDescent="0.35">
      <c r="A5199">
        <v>0</v>
      </c>
      <c r="B5199" s="1" t="s">
        <v>15041</v>
      </c>
      <c r="C5199">
        <v>4</v>
      </c>
      <c r="E5199" s="1" t="s">
        <v>15041</v>
      </c>
      <c r="F5199" s="4" t="str">
        <f>_xlfn.IFNA(VLOOKUP($E5199,'binding constants'!A:D,1,FALSE),"")</f>
        <v>4o2b</v>
      </c>
      <c r="G5199" s="4" t="str">
        <f>VLOOKUP($E5199,'binding constants'!A:D,3,FALSE)</f>
        <v>1.8uM</v>
      </c>
      <c r="H5199" s="4" t="str">
        <f>VLOOKUP($E5199,'binding constants'!A:D,2,FALSE)</f>
        <v>5.74</v>
      </c>
      <c r="I5199" t="str">
        <f t="shared" si="81"/>
        <v>OK</v>
      </c>
    </row>
    <row r="5200" spans="1:9" x14ac:dyDescent="0.35">
      <c r="A5200">
        <v>1</v>
      </c>
      <c r="B5200" s="1" t="s">
        <v>15042</v>
      </c>
      <c r="C5200">
        <v>4</v>
      </c>
      <c r="D5200" t="s">
        <v>1595</v>
      </c>
      <c r="E5200" s="1" t="s">
        <v>15042</v>
      </c>
      <c r="F5200" s="4" t="str">
        <f>_xlfn.IFNA(VLOOKUP($E5200,'binding constants'!A:D,1,FALSE),"")</f>
        <v>5yl2</v>
      </c>
      <c r="G5200" s="4" t="str">
        <f>VLOOKUP($E5200,'binding constants'!A:D,3,FALSE)</f>
        <v>31.69uM</v>
      </c>
      <c r="H5200" s="4" t="str">
        <f>VLOOKUP($E5200,'binding constants'!A:D,2,FALSE)</f>
        <v>4.50</v>
      </c>
      <c r="I5200" t="str">
        <f t="shared" si="81"/>
        <v>OK</v>
      </c>
    </row>
    <row r="5201" spans="1:9" x14ac:dyDescent="0.35">
      <c r="A5201" t="s">
        <v>543</v>
      </c>
      <c r="F5201" s="4" t="str">
        <f>_xlfn.IFNA(VLOOKUP($E5201,'binding constants'!A:D,1,FALSE),"")</f>
        <v/>
      </c>
      <c r="G5201" s="4" t="e">
        <f>VLOOKUP($E5201,'binding constants'!A:D,3,FALSE)</f>
        <v>#N/A</v>
      </c>
      <c r="H5201" s="4" t="e">
        <f>VLOOKUP($E5201,'binding constants'!A:D,2,FALSE)</f>
        <v>#N/A</v>
      </c>
      <c r="I5201" t="str">
        <f t="shared" si="81"/>
        <v>OK</v>
      </c>
    </row>
    <row r="5202" spans="1:9" x14ac:dyDescent="0.35">
      <c r="A5202">
        <v>0</v>
      </c>
      <c r="B5202" s="1" t="s">
        <v>15049</v>
      </c>
      <c r="C5202">
        <v>1</v>
      </c>
      <c r="E5202" s="1" t="s">
        <v>15049</v>
      </c>
      <c r="F5202" s="4" t="str">
        <f>_xlfn.IFNA(VLOOKUP($E5202,'binding constants'!A:D,1,FALSE),"")</f>
        <v>1o1s</v>
      </c>
      <c r="G5202" s="4" t="str">
        <f>VLOOKUP($E5202,'binding constants'!A:D,3,FALSE)</f>
        <v>49nM</v>
      </c>
      <c r="H5202" s="4" t="str">
        <f>VLOOKUP($E5202,'binding constants'!A:D,2,FALSE)</f>
        <v>7.31</v>
      </c>
      <c r="I5202" t="str">
        <f t="shared" si="81"/>
        <v>OK</v>
      </c>
    </row>
    <row r="5203" spans="1:9" x14ac:dyDescent="0.35">
      <c r="A5203">
        <v>1</v>
      </c>
      <c r="B5203" s="1" t="s">
        <v>15050</v>
      </c>
      <c r="C5203">
        <v>1</v>
      </c>
      <c r="D5203" t="s">
        <v>1595</v>
      </c>
      <c r="E5203" s="1" t="s">
        <v>15050</v>
      </c>
      <c r="F5203" s="4" t="str">
        <f>_xlfn.IFNA(VLOOKUP($E5203,'binding constants'!A:D,1,FALSE),"")</f>
        <v>1qbq</v>
      </c>
      <c r="G5203" s="4" t="str">
        <f>VLOOKUP($E5203,'binding constants'!A:D,3,FALSE)</f>
        <v>5nM</v>
      </c>
      <c r="H5203" s="4" t="str">
        <f>VLOOKUP($E5203,'binding constants'!A:D,2,FALSE)</f>
        <v>8.30</v>
      </c>
      <c r="I5203" t="str">
        <f t="shared" si="81"/>
        <v>OK</v>
      </c>
    </row>
    <row r="5204" spans="1:9" x14ac:dyDescent="0.35">
      <c r="A5204" t="s">
        <v>544</v>
      </c>
      <c r="F5204" s="4" t="str">
        <f>_xlfn.IFNA(VLOOKUP($E5204,'binding constants'!A:D,1,FALSE),"")</f>
        <v/>
      </c>
      <c r="G5204" s="4" t="e">
        <f>VLOOKUP($E5204,'binding constants'!A:D,3,FALSE)</f>
        <v>#N/A</v>
      </c>
      <c r="H5204" s="4" t="e">
        <f>VLOOKUP($E5204,'binding constants'!A:D,2,FALSE)</f>
        <v>#N/A</v>
      </c>
      <c r="I5204" t="str">
        <f t="shared" si="81"/>
        <v>OK</v>
      </c>
    </row>
    <row r="5205" spans="1:9" x14ac:dyDescent="0.35">
      <c r="A5205">
        <v>0</v>
      </c>
      <c r="B5205" s="1" t="s">
        <v>15101</v>
      </c>
      <c r="C5205">
        <v>1</v>
      </c>
      <c r="E5205" s="1" t="s">
        <v>15101</v>
      </c>
      <c r="F5205" s="4" t="str">
        <f>_xlfn.IFNA(VLOOKUP($E5205,'binding constants'!A:D,1,FALSE),"")</f>
        <v>1ro6</v>
      </c>
      <c r="G5205" s="4" t="str">
        <f>VLOOKUP($E5205,'binding constants'!A:D,3,FALSE)</f>
        <v>350nM</v>
      </c>
      <c r="H5205" s="4" t="str">
        <f>VLOOKUP($E5205,'binding constants'!A:D,2,FALSE)</f>
        <v>6.46</v>
      </c>
      <c r="I5205" t="str">
        <f t="shared" si="81"/>
        <v>OK</v>
      </c>
    </row>
    <row r="5206" spans="1:9" x14ac:dyDescent="0.35">
      <c r="A5206">
        <v>1</v>
      </c>
      <c r="B5206" s="1" t="s">
        <v>15102</v>
      </c>
      <c r="C5206">
        <v>1</v>
      </c>
      <c r="D5206" t="s">
        <v>1682</v>
      </c>
      <c r="E5206" s="1" t="s">
        <v>15102</v>
      </c>
      <c r="F5206" s="4" t="str">
        <f>_xlfn.IFNA(VLOOKUP($E5206,'binding constants'!A:D,1,FALSE),"")</f>
        <v>3o56</v>
      </c>
      <c r="G5206" s="4" t="str">
        <f>VLOOKUP($E5206,'binding constants'!A:D,3,FALSE)</f>
        <v>794pM</v>
      </c>
      <c r="H5206" s="4" t="str">
        <f>VLOOKUP($E5206,'binding constants'!A:D,2,FALSE)</f>
        <v>9.10</v>
      </c>
      <c r="I5206" t="str">
        <f t="shared" si="81"/>
        <v>OK</v>
      </c>
    </row>
    <row r="5207" spans="1:9" x14ac:dyDescent="0.35">
      <c r="A5207" t="s">
        <v>545</v>
      </c>
      <c r="F5207" s="4" t="str">
        <f>_xlfn.IFNA(VLOOKUP($E5207,'binding constants'!A:D,1,FALSE),"")</f>
        <v/>
      </c>
      <c r="G5207" s="4" t="e">
        <f>VLOOKUP($E5207,'binding constants'!A:D,3,FALSE)</f>
        <v>#N/A</v>
      </c>
      <c r="H5207" s="4" t="e">
        <f>VLOOKUP($E5207,'binding constants'!A:D,2,FALSE)</f>
        <v>#N/A</v>
      </c>
      <c r="I5207" t="str">
        <f t="shared" si="81"/>
        <v>OK</v>
      </c>
    </row>
    <row r="5208" spans="1:9" x14ac:dyDescent="0.35">
      <c r="A5208">
        <v>0</v>
      </c>
      <c r="B5208" s="1" t="s">
        <v>15103</v>
      </c>
      <c r="C5208">
        <v>1</v>
      </c>
      <c r="D5208" t="s">
        <v>1683</v>
      </c>
      <c r="E5208" s="1" t="s">
        <v>15103</v>
      </c>
      <c r="F5208" s="4" t="str">
        <f>_xlfn.IFNA(VLOOKUP($E5208,'binding constants'!A:D,1,FALSE),"")</f>
        <v>5g17</v>
      </c>
      <c r="G5208" s="4" t="str">
        <f>VLOOKUP($E5208,'binding constants'!A:D,3,FALSE)</f>
        <v>0.2uM</v>
      </c>
      <c r="H5208" s="4" t="str">
        <f>VLOOKUP($E5208,'binding constants'!A:D,2,FALSE)</f>
        <v>6.70</v>
      </c>
      <c r="I5208" t="str">
        <f t="shared" si="81"/>
        <v>OK</v>
      </c>
    </row>
    <row r="5209" spans="1:9" x14ac:dyDescent="0.35">
      <c r="A5209">
        <v>1</v>
      </c>
      <c r="B5209" s="1" t="s">
        <v>15104</v>
      </c>
      <c r="C5209">
        <v>1</v>
      </c>
      <c r="E5209" s="1" t="s">
        <v>15104</v>
      </c>
      <c r="F5209" s="4" t="str">
        <f>_xlfn.IFNA(VLOOKUP($E5209,'binding constants'!A:D,1,FALSE),"")</f>
        <v>5g1a</v>
      </c>
      <c r="G5209" s="4" t="str">
        <f>VLOOKUP($E5209,'binding constants'!A:D,3,FALSE)</f>
        <v>0.27uM</v>
      </c>
      <c r="H5209" s="4" t="str">
        <f>VLOOKUP($E5209,'binding constants'!A:D,2,FALSE)</f>
        <v>6.57</v>
      </c>
      <c r="I5209" t="str">
        <f t="shared" si="81"/>
        <v>OK</v>
      </c>
    </row>
    <row r="5210" spans="1:9" x14ac:dyDescent="0.35">
      <c r="A5210" t="s">
        <v>546</v>
      </c>
      <c r="F5210" s="4" t="str">
        <f>_xlfn.IFNA(VLOOKUP($E5210,'binding constants'!A:D,1,FALSE),"")</f>
        <v/>
      </c>
      <c r="G5210" s="4" t="e">
        <f>VLOOKUP($E5210,'binding constants'!A:D,3,FALSE)</f>
        <v>#N/A</v>
      </c>
      <c r="H5210" s="4" t="e">
        <f>VLOOKUP($E5210,'binding constants'!A:D,2,FALSE)</f>
        <v>#N/A</v>
      </c>
      <c r="I5210" t="str">
        <f t="shared" si="81"/>
        <v>OK</v>
      </c>
    </row>
    <row r="5211" spans="1:9" x14ac:dyDescent="0.35">
      <c r="A5211">
        <v>0</v>
      </c>
      <c r="B5211" s="1" t="s">
        <v>15105</v>
      </c>
      <c r="C5211">
        <v>1</v>
      </c>
      <c r="E5211" s="1" t="s">
        <v>15105</v>
      </c>
      <c r="F5211" s="4" t="str">
        <f>_xlfn.IFNA(VLOOKUP($E5211,'binding constants'!A:D,1,FALSE),"")</f>
        <v>2x2r</v>
      </c>
      <c r="G5211" s="4" t="str">
        <f>VLOOKUP($E5211,'binding constants'!A:D,3,FALSE)</f>
        <v>76.2nM</v>
      </c>
      <c r="H5211" s="4" t="str">
        <f>VLOOKUP($E5211,'binding constants'!A:D,2,FALSE)</f>
        <v>7.12</v>
      </c>
      <c r="I5211" t="str">
        <f t="shared" si="81"/>
        <v>OK</v>
      </c>
    </row>
    <row r="5212" spans="1:9" x14ac:dyDescent="0.35">
      <c r="A5212">
        <v>1</v>
      </c>
      <c r="B5212" s="1" t="s">
        <v>15106</v>
      </c>
      <c r="C5212">
        <v>1</v>
      </c>
      <c r="D5212" t="s">
        <v>1884</v>
      </c>
      <c r="E5212" s="1" t="s">
        <v>15106</v>
      </c>
      <c r="F5212" s="4" t="str">
        <f>_xlfn.IFNA(VLOOKUP($E5212,'binding constants'!A:D,1,FALSE),"")</f>
        <v>5zo8</v>
      </c>
      <c r="G5212" s="4" t="str">
        <f>VLOOKUP($E5212,'binding constants'!A:D,3,FALSE)</f>
        <v>6.3nM</v>
      </c>
      <c r="H5212" s="4" t="str">
        <f>VLOOKUP($E5212,'binding constants'!A:D,2,FALSE)</f>
        <v>8.20</v>
      </c>
      <c r="I5212" t="str">
        <f t="shared" si="81"/>
        <v>OK</v>
      </c>
    </row>
    <row r="5213" spans="1:9" x14ac:dyDescent="0.35">
      <c r="A5213" t="s">
        <v>547</v>
      </c>
      <c r="F5213" s="4" t="str">
        <f>_xlfn.IFNA(VLOOKUP($E5213,'binding constants'!A:D,1,FALSE),"")</f>
        <v/>
      </c>
      <c r="G5213" s="4" t="e">
        <f>VLOOKUP($E5213,'binding constants'!A:D,3,FALSE)</f>
        <v>#N/A</v>
      </c>
      <c r="H5213" s="4" t="e">
        <f>VLOOKUP($E5213,'binding constants'!A:D,2,FALSE)</f>
        <v>#N/A</v>
      </c>
      <c r="I5213" t="str">
        <f t="shared" si="81"/>
        <v>OK</v>
      </c>
    </row>
    <row r="5214" spans="1:9" x14ac:dyDescent="0.35">
      <c r="A5214">
        <v>0</v>
      </c>
      <c r="B5214" s="1" t="s">
        <v>15107</v>
      </c>
      <c r="C5214">
        <v>1</v>
      </c>
      <c r="E5214" s="1" t="s">
        <v>15107</v>
      </c>
      <c r="F5214" s="4" t="str">
        <f>_xlfn.IFNA(VLOOKUP($E5214,'binding constants'!A:D,1,FALSE),"")</f>
        <v>5k1d</v>
      </c>
      <c r="G5214" s="4" t="str">
        <f>VLOOKUP($E5214,'binding constants'!A:D,3,FALSE)</f>
        <v>20.8uM</v>
      </c>
      <c r="H5214" s="4" t="str">
        <f>VLOOKUP($E5214,'binding constants'!A:D,2,FALSE)</f>
        <v>4.68</v>
      </c>
      <c r="I5214" t="str">
        <f t="shared" si="81"/>
        <v>OK</v>
      </c>
    </row>
    <row r="5215" spans="1:9" x14ac:dyDescent="0.35">
      <c r="A5215">
        <v>1</v>
      </c>
      <c r="B5215" s="1" t="s">
        <v>15108</v>
      </c>
      <c r="C5215">
        <v>1</v>
      </c>
      <c r="D5215" t="s">
        <v>1595</v>
      </c>
      <c r="E5215" s="1" t="s">
        <v>15108</v>
      </c>
      <c r="F5215" s="4" t="str">
        <f>_xlfn.IFNA(VLOOKUP($E5215,'binding constants'!A:D,1,FALSE),"")</f>
        <v>5k1f</v>
      </c>
      <c r="G5215" s="4" t="str">
        <f>VLOOKUP($E5215,'binding constants'!A:D,3,FALSE)</f>
        <v>16.2uM</v>
      </c>
      <c r="H5215" s="4" t="str">
        <f>VLOOKUP($E5215,'binding constants'!A:D,2,FALSE)</f>
        <v>4.79</v>
      </c>
      <c r="I5215" t="str">
        <f t="shared" si="81"/>
        <v>OK</v>
      </c>
    </row>
    <row r="5216" spans="1:9" x14ac:dyDescent="0.35">
      <c r="A5216" t="s">
        <v>548</v>
      </c>
      <c r="F5216" s="4" t="str">
        <f>_xlfn.IFNA(VLOOKUP($E5216,'binding constants'!A:D,1,FALSE),"")</f>
        <v/>
      </c>
      <c r="G5216" s="4" t="e">
        <f>VLOOKUP($E5216,'binding constants'!A:D,3,FALSE)</f>
        <v>#N/A</v>
      </c>
      <c r="H5216" s="4" t="e">
        <f>VLOOKUP($E5216,'binding constants'!A:D,2,FALSE)</f>
        <v>#N/A</v>
      </c>
      <c r="I5216" t="str">
        <f t="shared" si="81"/>
        <v>OK</v>
      </c>
    </row>
    <row r="5217" spans="1:9" x14ac:dyDescent="0.35">
      <c r="A5217">
        <v>0</v>
      </c>
      <c r="B5217" s="1" t="s">
        <v>15109</v>
      </c>
      <c r="C5217">
        <v>1</v>
      </c>
      <c r="E5217" s="1" t="s">
        <v>15109</v>
      </c>
      <c r="F5217" s="4" t="str">
        <f>_xlfn.IFNA(VLOOKUP($E5217,'binding constants'!A:D,1,FALSE),"")</f>
        <v>1ado</v>
      </c>
      <c r="G5217" s="4" t="str">
        <f>VLOOKUP($E5217,'binding constants'!A:D,3,FALSE)</f>
        <v>1uM</v>
      </c>
      <c r="H5217" s="4" t="str">
        <f>VLOOKUP($E5217,'binding constants'!A:D,2,FALSE)</f>
        <v>6.00</v>
      </c>
      <c r="I5217" t="str">
        <f t="shared" si="81"/>
        <v>OK</v>
      </c>
    </row>
    <row r="5218" spans="1:9" x14ac:dyDescent="0.35">
      <c r="A5218">
        <v>1</v>
      </c>
      <c r="B5218" s="1" t="s">
        <v>15110</v>
      </c>
      <c r="C5218">
        <v>1</v>
      </c>
      <c r="D5218" t="s">
        <v>1682</v>
      </c>
      <c r="E5218" s="1" t="s">
        <v>15110</v>
      </c>
      <c r="F5218" s="4" t="str">
        <f>_xlfn.IFNA(VLOOKUP($E5218,'binding constants'!A:D,1,FALSE),"")</f>
        <v>2ot1</v>
      </c>
      <c r="G5218" s="4" t="str">
        <f>VLOOKUP($E5218,'binding constants'!A:D,3,FALSE)</f>
        <v>0.1mM</v>
      </c>
      <c r="H5218" s="4" t="str">
        <f>VLOOKUP($E5218,'binding constants'!A:D,2,FALSE)</f>
        <v>4.00</v>
      </c>
      <c r="I5218" t="str">
        <f t="shared" si="81"/>
        <v>OK</v>
      </c>
    </row>
    <row r="5219" spans="1:9" x14ac:dyDescent="0.35">
      <c r="A5219" t="s">
        <v>549</v>
      </c>
      <c r="F5219" s="4" t="str">
        <f>_xlfn.IFNA(VLOOKUP($E5219,'binding constants'!A:D,1,FALSE),"")</f>
        <v/>
      </c>
      <c r="G5219" s="4" t="e">
        <f>VLOOKUP($E5219,'binding constants'!A:D,3,FALSE)</f>
        <v>#N/A</v>
      </c>
      <c r="H5219" s="4" t="e">
        <f>VLOOKUP($E5219,'binding constants'!A:D,2,FALSE)</f>
        <v>#N/A</v>
      </c>
      <c r="I5219" t="str">
        <f t="shared" si="81"/>
        <v>OK</v>
      </c>
    </row>
    <row r="5220" spans="1:9" x14ac:dyDescent="0.35">
      <c r="A5220">
        <v>0</v>
      </c>
      <c r="B5220" s="1" t="s">
        <v>15111</v>
      </c>
      <c r="C5220">
        <v>2</v>
      </c>
      <c r="E5220" s="1" t="s">
        <v>15111</v>
      </c>
      <c r="F5220" s="4" t="str">
        <f>_xlfn.IFNA(VLOOKUP($E5220,'binding constants'!A:D,1,FALSE),"")</f>
        <v>2hjb</v>
      </c>
      <c r="G5220" s="4" t="str">
        <f>VLOOKUP($E5220,'binding constants'!A:D,3,FALSE)</f>
        <v>40.3uM</v>
      </c>
      <c r="H5220" s="4" t="str">
        <f>VLOOKUP($E5220,'binding constants'!A:D,2,FALSE)</f>
        <v>4.39</v>
      </c>
      <c r="I5220" t="str">
        <f t="shared" si="81"/>
        <v>OK</v>
      </c>
    </row>
    <row r="5221" spans="1:9" x14ac:dyDescent="0.35">
      <c r="A5221">
        <v>1</v>
      </c>
      <c r="B5221" s="1" t="s">
        <v>15112</v>
      </c>
      <c r="C5221">
        <v>2</v>
      </c>
      <c r="D5221" t="s">
        <v>1682</v>
      </c>
      <c r="E5221" s="1" t="s">
        <v>15112</v>
      </c>
      <c r="F5221" s="4" t="str">
        <f>_xlfn.IFNA(VLOOKUP($E5221,'binding constants'!A:D,1,FALSE),"")</f>
        <v>2q7q</v>
      </c>
      <c r="G5221" s="4" t="str">
        <f>VLOOKUP($E5221,'binding constants'!A:D,3,FALSE)</f>
        <v>5uM</v>
      </c>
      <c r="H5221" s="4" t="str">
        <f>VLOOKUP($E5221,'binding constants'!A:D,2,FALSE)</f>
        <v>5.30</v>
      </c>
      <c r="I5221" t="str">
        <f t="shared" si="81"/>
        <v>OK</v>
      </c>
    </row>
    <row r="5222" spans="1:9" x14ac:dyDescent="0.35">
      <c r="A5222" t="s">
        <v>550</v>
      </c>
      <c r="F5222" s="4" t="str">
        <f>_xlfn.IFNA(VLOOKUP($E5222,'binding constants'!A:D,1,FALSE),"")</f>
        <v/>
      </c>
      <c r="G5222" s="4" t="e">
        <f>VLOOKUP($E5222,'binding constants'!A:D,3,FALSE)</f>
        <v>#N/A</v>
      </c>
      <c r="H5222" s="4" t="e">
        <f>VLOOKUP($E5222,'binding constants'!A:D,2,FALSE)</f>
        <v>#N/A</v>
      </c>
      <c r="I5222" t="str">
        <f t="shared" si="81"/>
        <v>OK</v>
      </c>
    </row>
    <row r="5223" spans="1:9" x14ac:dyDescent="0.35">
      <c r="A5223">
        <v>0</v>
      </c>
      <c r="B5223" s="1" t="s">
        <v>15113</v>
      </c>
      <c r="C5223">
        <v>1</v>
      </c>
      <c r="E5223" s="1" t="s">
        <v>15113</v>
      </c>
      <c r="F5223" s="4" t="str">
        <f>_xlfn.IFNA(VLOOKUP($E5223,'binding constants'!A:D,1,FALSE),"")</f>
        <v>3c4h</v>
      </c>
      <c r="G5223" s="4" t="str">
        <f>VLOOKUP($E5223,'binding constants'!A:D,3,FALSE)</f>
        <v>2uM</v>
      </c>
      <c r="H5223" s="4" t="str">
        <f>VLOOKUP($E5223,'binding constants'!A:D,2,FALSE)</f>
        <v>5.70</v>
      </c>
      <c r="I5223" t="str">
        <f t="shared" si="81"/>
        <v>OK</v>
      </c>
    </row>
    <row r="5224" spans="1:9" x14ac:dyDescent="0.35">
      <c r="A5224">
        <v>1</v>
      </c>
      <c r="B5224" s="1" t="s">
        <v>15114</v>
      </c>
      <c r="C5224">
        <v>1</v>
      </c>
      <c r="D5224" t="s">
        <v>1595</v>
      </c>
      <c r="E5224" s="1" t="s">
        <v>15114</v>
      </c>
      <c r="F5224" s="4" t="str">
        <f>_xlfn.IFNA(VLOOKUP($E5224,'binding constants'!A:D,1,FALSE),"")</f>
        <v>3fhb</v>
      </c>
      <c r="G5224" s="4" t="str">
        <f>VLOOKUP($E5224,'binding constants'!A:D,3,FALSE)</f>
        <v>2uM</v>
      </c>
      <c r="H5224" s="4" t="str">
        <f>VLOOKUP($E5224,'binding constants'!A:D,2,FALSE)</f>
        <v>5.70</v>
      </c>
      <c r="I5224" t="str">
        <f t="shared" si="81"/>
        <v>OK</v>
      </c>
    </row>
    <row r="5225" spans="1:9" x14ac:dyDescent="0.35">
      <c r="A5225" t="s">
        <v>551</v>
      </c>
      <c r="F5225" s="4" t="str">
        <f>_xlfn.IFNA(VLOOKUP($E5225,'binding constants'!A:D,1,FALSE),"")</f>
        <v/>
      </c>
      <c r="G5225" s="4" t="e">
        <f>VLOOKUP($E5225,'binding constants'!A:D,3,FALSE)</f>
        <v>#N/A</v>
      </c>
      <c r="H5225" s="4" t="e">
        <f>VLOOKUP($E5225,'binding constants'!A:D,2,FALSE)</f>
        <v>#N/A</v>
      </c>
      <c r="I5225" t="str">
        <f t="shared" si="81"/>
        <v>OK</v>
      </c>
    </row>
    <row r="5226" spans="1:9" x14ac:dyDescent="0.35">
      <c r="A5226">
        <v>0</v>
      </c>
      <c r="B5226" s="1" t="s">
        <v>15115</v>
      </c>
      <c r="C5226">
        <v>1</v>
      </c>
      <c r="E5226" s="1" t="s">
        <v>15115</v>
      </c>
      <c r="F5226" s="4" t="str">
        <f>_xlfn.IFNA(VLOOKUP($E5226,'binding constants'!A:D,1,FALSE),"")</f>
        <v>6pi5</v>
      </c>
      <c r="G5226" s="4" t="str">
        <f>VLOOKUP($E5226,'binding constants'!A:D,3,FALSE)</f>
        <v>0.11uM</v>
      </c>
      <c r="H5226" s="4" t="str">
        <f>VLOOKUP($E5226,'binding constants'!A:D,2,FALSE)</f>
        <v>6.96</v>
      </c>
      <c r="I5226" t="str">
        <f t="shared" si="81"/>
        <v>OK</v>
      </c>
    </row>
    <row r="5227" spans="1:9" x14ac:dyDescent="0.35">
      <c r="A5227">
        <v>1</v>
      </c>
      <c r="B5227" s="1" t="s">
        <v>15116</v>
      </c>
      <c r="C5227">
        <v>1</v>
      </c>
      <c r="D5227" t="s">
        <v>1595</v>
      </c>
      <c r="E5227" s="1" t="s">
        <v>15116</v>
      </c>
      <c r="F5227" s="4" t="str">
        <f>_xlfn.IFNA(VLOOKUP($E5227,'binding constants'!A:D,1,FALSE),"")</f>
        <v>6pi6</v>
      </c>
      <c r="G5227" s="4" t="str">
        <f>VLOOKUP($E5227,'binding constants'!A:D,3,FALSE)</f>
        <v>2.2uM</v>
      </c>
      <c r="H5227" s="4" t="str">
        <f>VLOOKUP($E5227,'binding constants'!A:D,2,FALSE)</f>
        <v>5.66</v>
      </c>
      <c r="I5227" t="str">
        <f t="shared" si="81"/>
        <v>OK</v>
      </c>
    </row>
    <row r="5228" spans="1:9" x14ac:dyDescent="0.35">
      <c r="A5228" t="s">
        <v>552</v>
      </c>
      <c r="F5228" s="4" t="str">
        <f>_xlfn.IFNA(VLOOKUP($E5228,'binding constants'!A:D,1,FALSE),"")</f>
        <v/>
      </c>
      <c r="G5228" s="4" t="e">
        <f>VLOOKUP($E5228,'binding constants'!A:D,3,FALSE)</f>
        <v>#N/A</v>
      </c>
      <c r="H5228" s="4" t="e">
        <f>VLOOKUP($E5228,'binding constants'!A:D,2,FALSE)</f>
        <v>#N/A</v>
      </c>
      <c r="I5228" t="str">
        <f t="shared" si="81"/>
        <v>OK</v>
      </c>
    </row>
    <row r="5229" spans="1:9" x14ac:dyDescent="0.35">
      <c r="A5229">
        <v>0</v>
      </c>
      <c r="B5229" s="1" t="s">
        <v>15117</v>
      </c>
      <c r="C5229">
        <v>1</v>
      </c>
      <c r="D5229" t="s">
        <v>1595</v>
      </c>
      <c r="E5229" s="1" t="s">
        <v>15117</v>
      </c>
      <c r="F5229" s="4" t="str">
        <f>_xlfn.IFNA(VLOOKUP($E5229,'binding constants'!A:D,1,FALSE),"")</f>
        <v>2xn3</v>
      </c>
      <c r="G5229" s="4" t="str">
        <f>VLOOKUP($E5229,'binding constants'!A:D,3,FALSE)</f>
        <v>1198nM</v>
      </c>
      <c r="H5229" s="4" t="str">
        <f>VLOOKUP($E5229,'binding constants'!A:D,2,FALSE)</f>
        <v>5.92</v>
      </c>
      <c r="I5229" t="str">
        <f t="shared" si="81"/>
        <v>OK</v>
      </c>
    </row>
    <row r="5230" spans="1:9" x14ac:dyDescent="0.35">
      <c r="A5230">
        <v>1</v>
      </c>
      <c r="B5230" s="1" t="s">
        <v>15118</v>
      </c>
      <c r="C5230">
        <v>1</v>
      </c>
      <c r="E5230" s="1" t="s">
        <v>15118</v>
      </c>
      <c r="F5230" s="4" t="str">
        <f>_xlfn.IFNA(VLOOKUP($E5230,'binding constants'!A:D,1,FALSE),"")</f>
        <v>2xn5</v>
      </c>
      <c r="G5230" s="4" t="str">
        <f>VLOOKUP($E5230,'binding constants'!A:D,3,FALSE)</f>
        <v>205nM</v>
      </c>
      <c r="H5230" s="4" t="str">
        <f>VLOOKUP($E5230,'binding constants'!A:D,2,FALSE)</f>
        <v>6.69</v>
      </c>
      <c r="I5230" t="str">
        <f t="shared" si="81"/>
        <v>OK</v>
      </c>
    </row>
    <row r="5231" spans="1:9" x14ac:dyDescent="0.35">
      <c r="A5231" t="s">
        <v>553</v>
      </c>
      <c r="F5231" s="4" t="str">
        <f>_xlfn.IFNA(VLOOKUP($E5231,'binding constants'!A:D,1,FALSE),"")</f>
        <v/>
      </c>
      <c r="G5231" s="4" t="e">
        <f>VLOOKUP($E5231,'binding constants'!A:D,3,FALSE)</f>
        <v>#N/A</v>
      </c>
      <c r="H5231" s="4" t="e">
        <f>VLOOKUP($E5231,'binding constants'!A:D,2,FALSE)</f>
        <v>#N/A</v>
      </c>
      <c r="I5231" t="str">
        <f t="shared" si="81"/>
        <v>OK</v>
      </c>
    </row>
    <row r="5232" spans="1:9" x14ac:dyDescent="0.35">
      <c r="A5232">
        <v>0</v>
      </c>
      <c r="B5232" s="1" t="s">
        <v>15119</v>
      </c>
      <c r="C5232">
        <v>1</v>
      </c>
      <c r="E5232" s="1" t="s">
        <v>15119</v>
      </c>
      <c r="F5232" s="4" t="str">
        <f>_xlfn.IFNA(VLOOKUP($E5232,'binding constants'!A:D,1,FALSE),"")</f>
        <v>6hh3</v>
      </c>
      <c r="G5232" s="4" t="str">
        <f>VLOOKUP($E5232,'binding constants'!A:D,3,FALSE)</f>
        <v>0.58uM</v>
      </c>
      <c r="H5232" s="4" t="str">
        <f>VLOOKUP($E5232,'binding constants'!A:D,2,FALSE)</f>
        <v>6.24</v>
      </c>
      <c r="I5232" t="str">
        <f t="shared" si="81"/>
        <v>OK</v>
      </c>
    </row>
    <row r="5233" spans="1:9" x14ac:dyDescent="0.35">
      <c r="A5233">
        <v>1</v>
      </c>
      <c r="B5233" s="1" t="s">
        <v>15120</v>
      </c>
      <c r="C5233">
        <v>1</v>
      </c>
      <c r="D5233" t="s">
        <v>1595</v>
      </c>
      <c r="E5233" s="1" t="s">
        <v>15120</v>
      </c>
      <c r="F5233" s="4" t="str">
        <f>_xlfn.IFNA(VLOOKUP($E5233,'binding constants'!A:D,1,FALSE),"")</f>
        <v>6hh5</v>
      </c>
      <c r="G5233" s="4" t="str">
        <f>VLOOKUP($E5233,'binding constants'!A:D,3,FALSE)</f>
        <v>54.2uM</v>
      </c>
      <c r="H5233" s="4" t="str">
        <f>VLOOKUP($E5233,'binding constants'!A:D,2,FALSE)</f>
        <v>4.27</v>
      </c>
      <c r="I5233" t="str">
        <f t="shared" si="81"/>
        <v>OK</v>
      </c>
    </row>
    <row r="5234" spans="1:9" x14ac:dyDescent="0.35">
      <c r="A5234" t="s">
        <v>554</v>
      </c>
      <c r="F5234" s="4" t="str">
        <f>_xlfn.IFNA(VLOOKUP($E5234,'binding constants'!A:D,1,FALSE),"")</f>
        <v/>
      </c>
      <c r="G5234" s="4" t="e">
        <f>VLOOKUP($E5234,'binding constants'!A:D,3,FALSE)</f>
        <v>#N/A</v>
      </c>
      <c r="H5234" s="4" t="e">
        <f>VLOOKUP($E5234,'binding constants'!A:D,2,FALSE)</f>
        <v>#N/A</v>
      </c>
      <c r="I5234" t="str">
        <f t="shared" si="81"/>
        <v>OK</v>
      </c>
    </row>
    <row r="5235" spans="1:9" x14ac:dyDescent="0.35">
      <c r="A5235">
        <v>0</v>
      </c>
      <c r="B5235" s="1" t="s">
        <v>15121</v>
      </c>
      <c r="C5235">
        <v>1</v>
      </c>
      <c r="E5235" s="1" t="s">
        <v>15121</v>
      </c>
      <c r="F5235" s="4" t="str">
        <f>_xlfn.IFNA(VLOOKUP($E5235,'binding constants'!A:D,1,FALSE),"")</f>
        <v>1add</v>
      </c>
      <c r="G5235" s="4" t="str">
        <f>VLOOKUP($E5235,'binding constants'!A:D,3,FALSE)</f>
        <v>0.18uM</v>
      </c>
      <c r="H5235" s="4" t="str">
        <f>VLOOKUP($E5235,'binding constants'!A:D,2,FALSE)</f>
        <v>6.74</v>
      </c>
      <c r="I5235" t="str">
        <f t="shared" si="81"/>
        <v>OK</v>
      </c>
    </row>
    <row r="5236" spans="1:9" x14ac:dyDescent="0.35">
      <c r="A5236">
        <v>1</v>
      </c>
      <c r="B5236" s="1" t="s">
        <v>15122</v>
      </c>
      <c r="C5236">
        <v>1</v>
      </c>
      <c r="D5236" t="s">
        <v>1707</v>
      </c>
      <c r="E5236" s="1" t="s">
        <v>15122</v>
      </c>
      <c r="F5236" s="4" t="str">
        <f>_xlfn.IFNA(VLOOKUP($E5236,'binding constants'!A:D,1,FALSE),"")</f>
        <v>1fkw</v>
      </c>
      <c r="G5236" s="4" t="str">
        <f>VLOOKUP($E5236,'binding constants'!A:D,3,FALSE)</f>
        <v>9uM</v>
      </c>
      <c r="H5236" s="4" t="str">
        <f>VLOOKUP($E5236,'binding constants'!A:D,2,FALSE)</f>
        <v>5.05</v>
      </c>
      <c r="I5236" t="str">
        <f t="shared" si="81"/>
        <v>OK</v>
      </c>
    </row>
    <row r="5237" spans="1:9" x14ac:dyDescent="0.35">
      <c r="A5237" t="s">
        <v>555</v>
      </c>
      <c r="F5237" s="4" t="str">
        <f>_xlfn.IFNA(VLOOKUP($E5237,'binding constants'!A:D,1,FALSE),"")</f>
        <v/>
      </c>
      <c r="G5237" s="4" t="e">
        <f>VLOOKUP($E5237,'binding constants'!A:D,3,FALSE)</f>
        <v>#N/A</v>
      </c>
      <c r="H5237" s="4" t="e">
        <f>VLOOKUP($E5237,'binding constants'!A:D,2,FALSE)</f>
        <v>#N/A</v>
      </c>
      <c r="I5237" t="str">
        <f t="shared" si="81"/>
        <v>OK</v>
      </c>
    </row>
    <row r="5238" spans="1:9" x14ac:dyDescent="0.35">
      <c r="A5238">
        <v>0</v>
      </c>
      <c r="B5238" s="1" t="s">
        <v>15123</v>
      </c>
      <c r="C5238">
        <v>1</v>
      </c>
      <c r="E5238" s="1" t="s">
        <v>15123</v>
      </c>
      <c r="F5238" s="4" t="str">
        <f>_xlfn.IFNA(VLOOKUP($E5238,'binding constants'!A:D,1,FALSE),"")</f>
        <v>5t8o</v>
      </c>
      <c r="G5238" s="4" t="str">
        <f>VLOOKUP($E5238,'binding constants'!A:D,3,FALSE)</f>
        <v>0.31uM</v>
      </c>
      <c r="H5238" s="4" t="str">
        <f>VLOOKUP($E5238,'binding constants'!A:D,2,FALSE)</f>
        <v>6.51</v>
      </c>
      <c r="I5238" t="str">
        <f t="shared" si="81"/>
        <v>OK</v>
      </c>
    </row>
    <row r="5239" spans="1:9" x14ac:dyDescent="0.35">
      <c r="A5239">
        <v>1</v>
      </c>
      <c r="B5239" s="1" t="s">
        <v>15124</v>
      </c>
      <c r="C5239">
        <v>1</v>
      </c>
      <c r="D5239" t="s">
        <v>1595</v>
      </c>
      <c r="E5239" s="1" t="s">
        <v>15124</v>
      </c>
      <c r="F5239" s="4" t="str">
        <f>_xlfn.IFNA(VLOOKUP($E5239,'binding constants'!A:D,1,FALSE),"")</f>
        <v>5t8p</v>
      </c>
      <c r="G5239" s="4" t="str">
        <f>VLOOKUP($E5239,'binding constants'!A:D,3,FALSE)</f>
        <v>1.28uM</v>
      </c>
      <c r="H5239" s="4" t="str">
        <f>VLOOKUP($E5239,'binding constants'!A:D,2,FALSE)</f>
        <v>5.89</v>
      </c>
      <c r="I5239" t="str">
        <f t="shared" si="81"/>
        <v>OK</v>
      </c>
    </row>
    <row r="5240" spans="1:9" x14ac:dyDescent="0.35">
      <c r="A5240" t="s">
        <v>556</v>
      </c>
      <c r="F5240" s="4" t="str">
        <f>_xlfn.IFNA(VLOOKUP($E5240,'binding constants'!A:D,1,FALSE),"")</f>
        <v/>
      </c>
      <c r="G5240" s="4" t="e">
        <f>VLOOKUP($E5240,'binding constants'!A:D,3,FALSE)</f>
        <v>#N/A</v>
      </c>
      <c r="H5240" s="4" t="e">
        <f>VLOOKUP($E5240,'binding constants'!A:D,2,FALSE)</f>
        <v>#N/A</v>
      </c>
      <c r="I5240" t="str">
        <f t="shared" si="81"/>
        <v>OK</v>
      </c>
    </row>
    <row r="5241" spans="1:9" x14ac:dyDescent="0.35">
      <c r="A5241">
        <v>0</v>
      </c>
      <c r="B5241" s="1" t="s">
        <v>15125</v>
      </c>
      <c r="C5241">
        <v>1</v>
      </c>
      <c r="E5241" s="1" t="s">
        <v>15125</v>
      </c>
      <c r="F5241" s="4" t="str">
        <f>_xlfn.IFNA(VLOOKUP($E5241,'binding constants'!A:D,1,FALSE),"")</f>
        <v>6fba</v>
      </c>
      <c r="G5241" s="4" t="str">
        <f>VLOOKUP($E5241,'binding constants'!A:D,3,FALSE)</f>
        <v>19.9uM</v>
      </c>
      <c r="H5241" s="4" t="str">
        <f>VLOOKUP($E5241,'binding constants'!A:D,2,FALSE)</f>
        <v>4.70</v>
      </c>
      <c r="I5241" t="str">
        <f t="shared" si="81"/>
        <v>OK</v>
      </c>
    </row>
    <row r="5242" spans="1:9" x14ac:dyDescent="0.35">
      <c r="A5242">
        <v>1</v>
      </c>
      <c r="B5242" s="1" t="s">
        <v>15125</v>
      </c>
      <c r="C5242">
        <v>2</v>
      </c>
      <c r="D5242" t="s">
        <v>1595</v>
      </c>
      <c r="F5242" s="4" t="str">
        <f>_xlfn.IFNA(VLOOKUP($E5242,'binding constants'!A:D,1,FALSE),"")</f>
        <v/>
      </c>
      <c r="G5242" s="4" t="e">
        <f>VLOOKUP($E5242,'binding constants'!A:D,3,FALSE)</f>
        <v>#N/A</v>
      </c>
      <c r="H5242" s="4" t="e">
        <f>VLOOKUP($E5242,'binding constants'!A:D,2,FALSE)</f>
        <v>#N/A</v>
      </c>
      <c r="I5242" t="str">
        <f t="shared" si="81"/>
        <v>OK</v>
      </c>
    </row>
    <row r="5243" spans="1:9" x14ac:dyDescent="0.35">
      <c r="A5243" t="s">
        <v>557</v>
      </c>
      <c r="F5243" s="4" t="str">
        <f>_xlfn.IFNA(VLOOKUP($E5243,'binding constants'!A:D,1,FALSE),"")</f>
        <v/>
      </c>
      <c r="G5243" s="4" t="e">
        <f>VLOOKUP($E5243,'binding constants'!A:D,3,FALSE)</f>
        <v>#N/A</v>
      </c>
      <c r="H5243" s="4" t="e">
        <f>VLOOKUP($E5243,'binding constants'!A:D,2,FALSE)</f>
        <v>#N/A</v>
      </c>
      <c r="I5243" t="str">
        <f t="shared" si="81"/>
        <v>OK</v>
      </c>
    </row>
    <row r="5244" spans="1:9" x14ac:dyDescent="0.35">
      <c r="A5244">
        <v>0</v>
      </c>
      <c r="B5244" s="1" t="s">
        <v>15126</v>
      </c>
      <c r="C5244">
        <v>1</v>
      </c>
      <c r="E5244" s="1" t="s">
        <v>15126</v>
      </c>
      <c r="F5244" s="4" t="str">
        <f>_xlfn.IFNA(VLOOKUP($E5244,'binding constants'!A:D,1,FALSE),"")</f>
        <v>6pia</v>
      </c>
      <c r="G5244" s="4" t="str">
        <f>VLOOKUP($E5244,'binding constants'!A:D,3,FALSE)</f>
        <v>11.0uM</v>
      </c>
      <c r="H5244" s="4" t="str">
        <f>VLOOKUP($E5244,'binding constants'!A:D,2,FALSE)</f>
        <v>4.96</v>
      </c>
      <c r="I5244" t="str">
        <f t="shared" si="81"/>
        <v>OK</v>
      </c>
    </row>
    <row r="5245" spans="1:9" x14ac:dyDescent="0.35">
      <c r="A5245">
        <v>1</v>
      </c>
      <c r="B5245" s="1" t="s">
        <v>15127</v>
      </c>
      <c r="C5245">
        <v>1</v>
      </c>
      <c r="D5245" t="s">
        <v>1595</v>
      </c>
      <c r="E5245" s="1" t="s">
        <v>15127</v>
      </c>
      <c r="F5245" s="4" t="str">
        <f>_xlfn.IFNA(VLOOKUP($E5245,'binding constants'!A:D,1,FALSE),"")</f>
        <v>6pid</v>
      </c>
      <c r="G5245" s="4" t="str">
        <f>VLOOKUP($E5245,'binding constants'!A:D,3,FALSE)</f>
        <v>29.0uM</v>
      </c>
      <c r="H5245" s="4" t="str">
        <f>VLOOKUP($E5245,'binding constants'!A:D,2,FALSE)</f>
        <v>4.54</v>
      </c>
      <c r="I5245" t="str">
        <f t="shared" si="81"/>
        <v>OK</v>
      </c>
    </row>
    <row r="5246" spans="1:9" x14ac:dyDescent="0.35">
      <c r="A5246" t="s">
        <v>558</v>
      </c>
      <c r="F5246" s="4" t="str">
        <f>_xlfn.IFNA(VLOOKUP($E5246,'binding constants'!A:D,1,FALSE),"")</f>
        <v/>
      </c>
      <c r="G5246" s="4" t="e">
        <f>VLOOKUP($E5246,'binding constants'!A:D,3,FALSE)</f>
        <v>#N/A</v>
      </c>
      <c r="H5246" s="4" t="e">
        <f>VLOOKUP($E5246,'binding constants'!A:D,2,FALSE)</f>
        <v>#N/A</v>
      </c>
      <c r="I5246" t="str">
        <f t="shared" si="81"/>
        <v>OK</v>
      </c>
    </row>
    <row r="5247" spans="1:9" x14ac:dyDescent="0.35">
      <c r="A5247">
        <v>0</v>
      </c>
      <c r="B5247" s="1" t="s">
        <v>15128</v>
      </c>
      <c r="C5247">
        <v>1</v>
      </c>
      <c r="E5247" s="1" t="s">
        <v>15128</v>
      </c>
      <c r="F5247" s="4" t="str">
        <f>_xlfn.IFNA(VLOOKUP($E5247,'binding constants'!A:D,1,FALSE),"")</f>
        <v>1usi</v>
      </c>
      <c r="G5247" s="4" t="str">
        <f>VLOOKUP($E5247,'binding constants'!A:D,3,FALSE)</f>
        <v>0.18uM</v>
      </c>
      <c r="H5247" s="4" t="str">
        <f>VLOOKUP($E5247,'binding constants'!A:D,2,FALSE)</f>
        <v>6.74</v>
      </c>
      <c r="I5247" t="str">
        <f t="shared" si="81"/>
        <v>OK</v>
      </c>
    </row>
    <row r="5248" spans="1:9" x14ac:dyDescent="0.35">
      <c r="A5248">
        <v>1</v>
      </c>
      <c r="B5248" s="1" t="s">
        <v>15129</v>
      </c>
      <c r="C5248">
        <v>1</v>
      </c>
      <c r="D5248" t="s">
        <v>1595</v>
      </c>
      <c r="E5248" s="1" t="s">
        <v>15129</v>
      </c>
      <c r="F5248" s="4" t="str">
        <f>_xlfn.IFNA(VLOOKUP($E5248,'binding constants'!A:D,1,FALSE),"")</f>
        <v>1usk</v>
      </c>
      <c r="G5248" s="4" t="str">
        <f>VLOOKUP($E5248,'binding constants'!A:D,3,FALSE)</f>
        <v>0.40uM</v>
      </c>
      <c r="H5248" s="4" t="str">
        <f>VLOOKUP($E5248,'binding constants'!A:D,2,FALSE)</f>
        <v>6.40</v>
      </c>
      <c r="I5248" t="str">
        <f t="shared" si="81"/>
        <v>OK</v>
      </c>
    </row>
    <row r="5249" spans="1:9" x14ac:dyDescent="0.35">
      <c r="A5249" t="s">
        <v>559</v>
      </c>
      <c r="F5249" s="4" t="str">
        <f>_xlfn.IFNA(VLOOKUP($E5249,'binding constants'!A:D,1,FALSE),"")</f>
        <v/>
      </c>
      <c r="G5249" s="4" t="e">
        <f>VLOOKUP($E5249,'binding constants'!A:D,3,FALSE)</f>
        <v>#N/A</v>
      </c>
      <c r="H5249" s="4" t="e">
        <f>VLOOKUP($E5249,'binding constants'!A:D,2,FALSE)</f>
        <v>#N/A</v>
      </c>
      <c r="I5249" t="str">
        <f t="shared" si="81"/>
        <v>OK</v>
      </c>
    </row>
    <row r="5250" spans="1:9" x14ac:dyDescent="0.35">
      <c r="A5250">
        <v>0</v>
      </c>
      <c r="B5250" s="1" t="s">
        <v>15130</v>
      </c>
      <c r="C5250">
        <v>1</v>
      </c>
      <c r="E5250" s="1" t="s">
        <v>15130</v>
      </c>
      <c r="F5250" s="4" t="str">
        <f>_xlfn.IFNA(VLOOKUP($E5250,'binding constants'!A:D,1,FALSE),"")</f>
        <v>4nkt</v>
      </c>
      <c r="G5250" s="4" t="str">
        <f>VLOOKUP($E5250,'binding constants'!A:D,3,FALSE)</f>
        <v>1.08uM</v>
      </c>
      <c r="H5250" s="4" t="str">
        <f>VLOOKUP($E5250,'binding constants'!A:D,2,FALSE)</f>
        <v>5.97</v>
      </c>
      <c r="I5250" t="str">
        <f t="shared" si="81"/>
        <v>OK</v>
      </c>
    </row>
    <row r="5251" spans="1:9" x14ac:dyDescent="0.35">
      <c r="A5251">
        <v>1</v>
      </c>
      <c r="B5251" s="1" t="s">
        <v>15131</v>
      </c>
      <c r="C5251">
        <v>1</v>
      </c>
      <c r="D5251" t="s">
        <v>1595</v>
      </c>
      <c r="E5251" s="1" t="s">
        <v>15131</v>
      </c>
      <c r="F5251" s="4" t="str">
        <f>_xlfn.IFNA(VLOOKUP($E5251,'binding constants'!A:D,1,FALSE),"")</f>
        <v>4nku</v>
      </c>
      <c r="G5251" s="4" t="str">
        <f>VLOOKUP($E5251,'binding constants'!A:D,3,FALSE)</f>
        <v>21.3uM</v>
      </c>
      <c r="H5251" s="4" t="str">
        <f>VLOOKUP($E5251,'binding constants'!A:D,2,FALSE)</f>
        <v>4.67</v>
      </c>
      <c r="I5251" t="str">
        <f t="shared" si="81"/>
        <v>OK</v>
      </c>
    </row>
    <row r="5252" spans="1:9" x14ac:dyDescent="0.35">
      <c r="A5252" t="s">
        <v>560</v>
      </c>
      <c r="F5252" s="4" t="str">
        <f>_xlfn.IFNA(VLOOKUP($E5252,'binding constants'!A:D,1,FALSE),"")</f>
        <v/>
      </c>
      <c r="G5252" s="4" t="e">
        <f>VLOOKUP($E5252,'binding constants'!A:D,3,FALSE)</f>
        <v>#N/A</v>
      </c>
      <c r="H5252" s="4" t="e">
        <f>VLOOKUP($E5252,'binding constants'!A:D,2,FALSE)</f>
        <v>#N/A</v>
      </c>
      <c r="I5252" t="str">
        <f t="shared" ref="I5252:I5315" si="82">IF($E5252=$F5252,"OK","ERREUR")</f>
        <v>OK</v>
      </c>
    </row>
    <row r="5253" spans="1:9" x14ac:dyDescent="0.35">
      <c r="A5253">
        <v>0</v>
      </c>
      <c r="B5253" s="1" t="s">
        <v>15087</v>
      </c>
      <c r="C5253">
        <v>1</v>
      </c>
      <c r="E5253" s="1" t="s">
        <v>15087</v>
      </c>
      <c r="F5253" s="4" t="str">
        <f>_xlfn.IFNA(VLOOKUP($E5253,'binding constants'!A:D,1,FALSE),"")</f>
        <v>6bs3</v>
      </c>
      <c r="G5253" s="4" t="str">
        <f>VLOOKUP($E5253,'binding constants'!A:D,3,FALSE)</f>
        <v>1.5uM</v>
      </c>
      <c r="H5253" s="4" t="str">
        <f>VLOOKUP($E5253,'binding constants'!A:D,2,FALSE)</f>
        <v>5.82</v>
      </c>
      <c r="I5253" t="str">
        <f t="shared" si="82"/>
        <v>OK</v>
      </c>
    </row>
    <row r="5254" spans="1:9" x14ac:dyDescent="0.35">
      <c r="A5254">
        <v>1</v>
      </c>
      <c r="B5254" s="1" t="s">
        <v>15088</v>
      </c>
      <c r="C5254">
        <v>1</v>
      </c>
      <c r="D5254" t="s">
        <v>1595</v>
      </c>
      <c r="E5254" s="1" t="s">
        <v>15088</v>
      </c>
      <c r="F5254" s="4" t="str">
        <f>_xlfn.IFNA(VLOOKUP($E5254,'binding constants'!A:D,1,FALSE),"")</f>
        <v>6bs4</v>
      </c>
      <c r="G5254" s="4" t="str">
        <f>VLOOKUP($E5254,'binding constants'!A:D,3,FALSE)</f>
        <v>2.8uM</v>
      </c>
      <c r="H5254" s="4" t="str">
        <f>VLOOKUP($E5254,'binding constants'!A:D,2,FALSE)</f>
        <v>5.55</v>
      </c>
      <c r="I5254" t="str">
        <f t="shared" si="82"/>
        <v>OK</v>
      </c>
    </row>
    <row r="5255" spans="1:9" x14ac:dyDescent="0.35">
      <c r="A5255" t="s">
        <v>561</v>
      </c>
      <c r="F5255" s="4" t="str">
        <f>_xlfn.IFNA(VLOOKUP($E5255,'binding constants'!A:D,1,FALSE),"")</f>
        <v/>
      </c>
      <c r="G5255" s="4" t="e">
        <f>VLOOKUP($E5255,'binding constants'!A:D,3,FALSE)</f>
        <v>#N/A</v>
      </c>
      <c r="H5255" s="4" t="e">
        <f>VLOOKUP($E5255,'binding constants'!A:D,2,FALSE)</f>
        <v>#N/A</v>
      </c>
      <c r="I5255" t="str">
        <f t="shared" si="82"/>
        <v>OK</v>
      </c>
    </row>
    <row r="5256" spans="1:9" x14ac:dyDescent="0.35">
      <c r="A5256">
        <v>0</v>
      </c>
      <c r="B5256" s="1" t="s">
        <v>15132</v>
      </c>
      <c r="C5256">
        <v>1</v>
      </c>
      <c r="E5256" s="1" t="s">
        <v>15132</v>
      </c>
      <c r="F5256" s="4" t="str">
        <f>_xlfn.IFNA(VLOOKUP($E5256,'binding constants'!A:D,1,FALSE),"")</f>
        <v>4lj5</v>
      </c>
      <c r="G5256" s="4" t="str">
        <f>VLOOKUP($E5256,'binding constants'!A:D,3,FALSE)</f>
        <v>0.51uM</v>
      </c>
      <c r="H5256" s="4" t="str">
        <f>VLOOKUP($E5256,'binding constants'!A:D,2,FALSE)</f>
        <v>6.29</v>
      </c>
      <c r="I5256" t="str">
        <f t="shared" si="82"/>
        <v>OK</v>
      </c>
    </row>
    <row r="5257" spans="1:9" x14ac:dyDescent="0.35">
      <c r="A5257">
        <v>1</v>
      </c>
      <c r="B5257" s="1" t="s">
        <v>15133</v>
      </c>
      <c r="C5257">
        <v>1</v>
      </c>
      <c r="D5257" t="s">
        <v>1707</v>
      </c>
      <c r="E5257" s="1" t="s">
        <v>15133</v>
      </c>
      <c r="F5257" s="4" t="str">
        <f>_xlfn.IFNA(VLOOKUP($E5257,'binding constants'!A:D,1,FALSE),"")</f>
        <v>4lj8</v>
      </c>
      <c r="G5257" s="4" t="str">
        <f>VLOOKUP($E5257,'binding constants'!A:D,3,FALSE)</f>
        <v>1.5uM</v>
      </c>
      <c r="H5257" s="4" t="str">
        <f>VLOOKUP($E5257,'binding constants'!A:D,2,FALSE)</f>
        <v>5.82</v>
      </c>
      <c r="I5257" t="str">
        <f t="shared" si="82"/>
        <v>OK</v>
      </c>
    </row>
    <row r="5258" spans="1:9" x14ac:dyDescent="0.35">
      <c r="A5258" t="s">
        <v>562</v>
      </c>
      <c r="F5258" s="4" t="str">
        <f>_xlfn.IFNA(VLOOKUP($E5258,'binding constants'!A:D,1,FALSE),"")</f>
        <v/>
      </c>
      <c r="G5258" s="4" t="e">
        <f>VLOOKUP($E5258,'binding constants'!A:D,3,FALSE)</f>
        <v>#N/A</v>
      </c>
      <c r="H5258" s="4" t="e">
        <f>VLOOKUP($E5258,'binding constants'!A:D,2,FALSE)</f>
        <v>#N/A</v>
      </c>
      <c r="I5258" t="str">
        <f t="shared" si="82"/>
        <v>OK</v>
      </c>
    </row>
    <row r="5259" spans="1:9" x14ac:dyDescent="0.35">
      <c r="A5259">
        <v>0</v>
      </c>
      <c r="B5259" s="1" t="s">
        <v>15134</v>
      </c>
      <c r="C5259">
        <v>1</v>
      </c>
      <c r="E5259" s="1" t="s">
        <v>15134</v>
      </c>
      <c r="F5259" s="4" t="str">
        <f>_xlfn.IFNA(VLOOKUP($E5259,'binding constants'!A:D,1,FALSE),"")</f>
        <v>4jyb</v>
      </c>
      <c r="G5259" s="4" t="str">
        <f>VLOOKUP($E5259,'binding constants'!A:D,3,FALSE)</f>
        <v>0.11uM</v>
      </c>
      <c r="H5259" s="4" t="str">
        <f>VLOOKUP($E5259,'binding constants'!A:D,2,FALSE)</f>
        <v>6.96</v>
      </c>
      <c r="I5259" t="str">
        <f t="shared" si="82"/>
        <v>OK</v>
      </c>
    </row>
    <row r="5260" spans="1:9" x14ac:dyDescent="0.35">
      <c r="A5260">
        <v>1</v>
      </c>
      <c r="B5260" s="1" t="s">
        <v>15135</v>
      </c>
      <c r="C5260">
        <v>1</v>
      </c>
      <c r="D5260" t="s">
        <v>1595</v>
      </c>
      <c r="E5260" s="1" t="s">
        <v>15135</v>
      </c>
      <c r="F5260" s="4" t="str">
        <f>_xlfn.IFNA(VLOOKUP($E5260,'binding constants'!A:D,1,FALSE),"")</f>
        <v>4jyc</v>
      </c>
      <c r="G5260" s="4" t="str">
        <f>VLOOKUP($E5260,'binding constants'!A:D,3,FALSE)</f>
        <v>0.20uM</v>
      </c>
      <c r="H5260" s="4" t="str">
        <f>VLOOKUP($E5260,'binding constants'!A:D,2,FALSE)</f>
        <v>6.70</v>
      </c>
      <c r="I5260" t="str">
        <f t="shared" si="82"/>
        <v>OK</v>
      </c>
    </row>
    <row r="5261" spans="1:9" x14ac:dyDescent="0.35">
      <c r="A5261" t="s">
        <v>563</v>
      </c>
      <c r="F5261" s="4" t="str">
        <f>_xlfn.IFNA(VLOOKUP($E5261,'binding constants'!A:D,1,FALSE),"")</f>
        <v/>
      </c>
      <c r="G5261" s="4" t="e">
        <f>VLOOKUP($E5261,'binding constants'!A:D,3,FALSE)</f>
        <v>#N/A</v>
      </c>
      <c r="H5261" s="4" t="e">
        <f>VLOOKUP($E5261,'binding constants'!A:D,2,FALSE)</f>
        <v>#N/A</v>
      </c>
      <c r="I5261" t="str">
        <f t="shared" si="82"/>
        <v>OK</v>
      </c>
    </row>
    <row r="5262" spans="1:9" x14ac:dyDescent="0.35">
      <c r="A5262">
        <v>0</v>
      </c>
      <c r="B5262" s="1" t="s">
        <v>15136</v>
      </c>
      <c r="C5262">
        <v>1</v>
      </c>
      <c r="E5262" s="1" t="s">
        <v>15136</v>
      </c>
      <c r="F5262" s="4" t="str">
        <f>_xlfn.IFNA(VLOOKUP($E5262,'binding constants'!A:D,1,FALSE),"")</f>
        <v>5oei</v>
      </c>
      <c r="G5262" s="4" t="str">
        <f>VLOOKUP($E5262,'binding constants'!A:D,3,FALSE)</f>
        <v>1.60uM</v>
      </c>
      <c r="H5262" s="4" t="str">
        <f>VLOOKUP($E5262,'binding constants'!A:D,2,FALSE)</f>
        <v>5.80</v>
      </c>
      <c r="I5262" t="str">
        <f t="shared" si="82"/>
        <v>OK</v>
      </c>
    </row>
    <row r="5263" spans="1:9" x14ac:dyDescent="0.35">
      <c r="A5263">
        <v>1</v>
      </c>
      <c r="B5263" s="1" t="s">
        <v>15137</v>
      </c>
      <c r="C5263">
        <v>1</v>
      </c>
      <c r="D5263" t="s">
        <v>1595</v>
      </c>
      <c r="E5263" s="1" t="s">
        <v>15137</v>
      </c>
      <c r="F5263" s="4" t="str">
        <f>_xlfn.IFNA(VLOOKUP($E5263,'binding constants'!A:D,1,FALSE),"")</f>
        <v>5oku</v>
      </c>
      <c r="G5263" s="4" t="str">
        <f>VLOOKUP($E5263,'binding constants'!A:D,3,FALSE)</f>
        <v>0.55uM</v>
      </c>
      <c r="H5263" s="4" t="str">
        <f>VLOOKUP($E5263,'binding constants'!A:D,2,FALSE)</f>
        <v>6.26</v>
      </c>
      <c r="I5263" t="str">
        <f t="shared" si="82"/>
        <v>OK</v>
      </c>
    </row>
    <row r="5264" spans="1:9" x14ac:dyDescent="0.35">
      <c r="A5264" t="s">
        <v>564</v>
      </c>
      <c r="F5264" s="4" t="str">
        <f>_xlfn.IFNA(VLOOKUP($E5264,'binding constants'!A:D,1,FALSE),"")</f>
        <v/>
      </c>
      <c r="G5264" s="4" t="e">
        <f>VLOOKUP($E5264,'binding constants'!A:D,3,FALSE)</f>
        <v>#N/A</v>
      </c>
      <c r="H5264" s="4" t="e">
        <f>VLOOKUP($E5264,'binding constants'!A:D,2,FALSE)</f>
        <v>#N/A</v>
      </c>
      <c r="I5264" t="str">
        <f t="shared" si="82"/>
        <v>OK</v>
      </c>
    </row>
    <row r="5265" spans="1:9" x14ac:dyDescent="0.35">
      <c r="A5265">
        <v>0</v>
      </c>
      <c r="B5265" s="1" t="s">
        <v>15138</v>
      </c>
      <c r="C5265">
        <v>1</v>
      </c>
      <c r="E5265" s="1" t="s">
        <v>15138</v>
      </c>
      <c r="F5265" s="4" t="str">
        <f>_xlfn.IFNA(VLOOKUP($E5265,'binding constants'!A:D,1,FALSE),"")</f>
        <v>1e2k</v>
      </c>
      <c r="G5265" s="4" t="str">
        <f>VLOOKUP($E5265,'binding constants'!A:D,3,FALSE)</f>
        <v>11.4uM</v>
      </c>
      <c r="H5265" s="4" t="str">
        <f>VLOOKUP($E5265,'binding constants'!A:D,2,FALSE)</f>
        <v>4.94</v>
      </c>
      <c r="I5265" t="str">
        <f t="shared" si="82"/>
        <v>OK</v>
      </c>
    </row>
    <row r="5266" spans="1:9" x14ac:dyDescent="0.35">
      <c r="A5266">
        <v>1</v>
      </c>
      <c r="B5266" s="1" t="s">
        <v>15139</v>
      </c>
      <c r="C5266">
        <v>1</v>
      </c>
      <c r="D5266" t="s">
        <v>1731</v>
      </c>
      <c r="E5266" s="1" t="s">
        <v>15139</v>
      </c>
      <c r="F5266" s="4" t="str">
        <f>_xlfn.IFNA(VLOOKUP($E5266,'binding constants'!A:D,1,FALSE),"")</f>
        <v>1e2l</v>
      </c>
      <c r="G5266" s="4" t="str">
        <f>VLOOKUP($E5266,'binding constants'!A:D,3,FALSE)</f>
        <v>51.5uM</v>
      </c>
      <c r="H5266" s="4" t="str">
        <f>VLOOKUP($E5266,'binding constants'!A:D,2,FALSE)</f>
        <v>4.29</v>
      </c>
      <c r="I5266" t="str">
        <f t="shared" si="82"/>
        <v>OK</v>
      </c>
    </row>
    <row r="5267" spans="1:9" x14ac:dyDescent="0.35">
      <c r="A5267" t="s">
        <v>565</v>
      </c>
      <c r="F5267" s="4" t="str">
        <f>_xlfn.IFNA(VLOOKUP($E5267,'binding constants'!A:D,1,FALSE),"")</f>
        <v/>
      </c>
      <c r="G5267" s="4" t="e">
        <f>VLOOKUP($E5267,'binding constants'!A:D,3,FALSE)</f>
        <v>#N/A</v>
      </c>
      <c r="H5267" s="4" t="e">
        <f>VLOOKUP($E5267,'binding constants'!A:D,2,FALSE)</f>
        <v>#N/A</v>
      </c>
      <c r="I5267" t="str">
        <f t="shared" si="82"/>
        <v>OK</v>
      </c>
    </row>
    <row r="5268" spans="1:9" x14ac:dyDescent="0.35">
      <c r="A5268">
        <v>0</v>
      </c>
      <c r="B5268" s="1" t="s">
        <v>15140</v>
      </c>
      <c r="C5268">
        <v>1</v>
      </c>
      <c r="E5268" s="1" t="s">
        <v>15140</v>
      </c>
      <c r="F5268" s="4" t="str">
        <f>_xlfn.IFNA(VLOOKUP($E5268,'binding constants'!A:D,1,FALSE),"")</f>
        <v>1lee</v>
      </c>
      <c r="G5268" s="4" t="str">
        <f>VLOOKUP($E5268,'binding constants'!A:D,3,FALSE)</f>
        <v>18nM</v>
      </c>
      <c r="H5268" s="4" t="str">
        <f>VLOOKUP($E5268,'binding constants'!A:D,2,FALSE)</f>
        <v>7.74</v>
      </c>
      <c r="I5268" t="str">
        <f t="shared" si="82"/>
        <v>OK</v>
      </c>
    </row>
    <row r="5269" spans="1:9" x14ac:dyDescent="0.35">
      <c r="A5269">
        <v>1</v>
      </c>
      <c r="B5269" s="1" t="s">
        <v>15141</v>
      </c>
      <c r="C5269">
        <v>1</v>
      </c>
      <c r="D5269" t="s">
        <v>1595</v>
      </c>
      <c r="E5269" s="1" t="s">
        <v>15141</v>
      </c>
      <c r="F5269" s="4" t="str">
        <f>_xlfn.IFNA(VLOOKUP($E5269,'binding constants'!A:D,1,FALSE),"")</f>
        <v>1lf2</v>
      </c>
      <c r="G5269" s="4" t="str">
        <f>VLOOKUP($E5269,'binding constants'!A:D,3,FALSE)</f>
        <v>30nM</v>
      </c>
      <c r="H5269" s="4" t="str">
        <f>VLOOKUP($E5269,'binding constants'!A:D,2,FALSE)</f>
        <v>7.52</v>
      </c>
      <c r="I5269" t="str">
        <f t="shared" si="82"/>
        <v>OK</v>
      </c>
    </row>
    <row r="5270" spans="1:9" x14ac:dyDescent="0.35">
      <c r="A5270" t="s">
        <v>566</v>
      </c>
      <c r="F5270" s="4" t="str">
        <f>_xlfn.IFNA(VLOOKUP($E5270,'binding constants'!A:D,1,FALSE),"")</f>
        <v/>
      </c>
      <c r="G5270" s="4" t="e">
        <f>VLOOKUP($E5270,'binding constants'!A:D,3,FALSE)</f>
        <v>#N/A</v>
      </c>
      <c r="H5270" s="4" t="e">
        <f>VLOOKUP($E5270,'binding constants'!A:D,2,FALSE)</f>
        <v>#N/A</v>
      </c>
      <c r="I5270" t="str">
        <f t="shared" si="82"/>
        <v>OK</v>
      </c>
    </row>
    <row r="5271" spans="1:9" x14ac:dyDescent="0.35">
      <c r="A5271">
        <v>0</v>
      </c>
      <c r="B5271" s="1" t="s">
        <v>15142</v>
      </c>
      <c r="C5271">
        <v>1</v>
      </c>
      <c r="D5271" t="s">
        <v>1731</v>
      </c>
      <c r="E5271" s="1" t="s">
        <v>15142</v>
      </c>
      <c r="F5271" s="4" t="str">
        <f>_xlfn.IFNA(VLOOKUP($E5271,'binding constants'!A:D,1,FALSE),"")</f>
        <v>4dq2</v>
      </c>
      <c r="G5271" s="4" t="str">
        <f>VLOOKUP($E5271,'binding constants'!A:D,3,FALSE)</f>
        <v>0.03uM</v>
      </c>
      <c r="H5271" s="4" t="str">
        <f>VLOOKUP($E5271,'binding constants'!A:D,2,FALSE)</f>
        <v>7.52</v>
      </c>
      <c r="I5271" t="str">
        <f t="shared" si="82"/>
        <v>OK</v>
      </c>
    </row>
    <row r="5272" spans="1:9" x14ac:dyDescent="0.35">
      <c r="A5272">
        <v>1</v>
      </c>
      <c r="B5272" s="1" t="s">
        <v>15143</v>
      </c>
      <c r="C5272">
        <v>1</v>
      </c>
      <c r="E5272" s="1" t="s">
        <v>15143</v>
      </c>
      <c r="F5272" s="4" t="str">
        <f>_xlfn.IFNA(VLOOKUP($E5272,'binding constants'!A:D,1,FALSE),"")</f>
        <v>6ndl</v>
      </c>
      <c r="G5272" s="4" t="str">
        <f>VLOOKUP($E5272,'binding constants'!A:D,3,FALSE)</f>
        <v>0.065uM</v>
      </c>
      <c r="H5272" s="4" t="str">
        <f>VLOOKUP($E5272,'binding constants'!A:D,2,FALSE)</f>
        <v>7.19</v>
      </c>
      <c r="I5272" t="str">
        <f t="shared" si="82"/>
        <v>OK</v>
      </c>
    </row>
    <row r="5273" spans="1:9" x14ac:dyDescent="0.35">
      <c r="A5273" t="s">
        <v>567</v>
      </c>
      <c r="F5273" s="4" t="str">
        <f>_xlfn.IFNA(VLOOKUP($E5273,'binding constants'!A:D,1,FALSE),"")</f>
        <v/>
      </c>
      <c r="G5273" s="4" t="e">
        <f>VLOOKUP($E5273,'binding constants'!A:D,3,FALSE)</f>
        <v>#N/A</v>
      </c>
      <c r="H5273" s="4" t="e">
        <f>VLOOKUP($E5273,'binding constants'!A:D,2,FALSE)</f>
        <v>#N/A</v>
      </c>
      <c r="I5273" t="str">
        <f t="shared" si="82"/>
        <v>OK</v>
      </c>
    </row>
    <row r="5274" spans="1:9" x14ac:dyDescent="0.35">
      <c r="A5274">
        <v>0</v>
      </c>
      <c r="B5274" s="1" t="s">
        <v>15144</v>
      </c>
      <c r="C5274">
        <v>1</v>
      </c>
      <c r="E5274" s="1" t="s">
        <v>15144</v>
      </c>
      <c r="F5274" s="4" t="str">
        <f>_xlfn.IFNA(VLOOKUP($E5274,'binding constants'!A:D,1,FALSE),"")</f>
        <v>1fq5</v>
      </c>
      <c r="G5274" s="4" t="str">
        <f>VLOOKUP($E5274,'binding constants'!A:D,3,FALSE)</f>
        <v>4.0nM</v>
      </c>
      <c r="H5274" s="4" t="str">
        <f>VLOOKUP($E5274,'binding constants'!A:D,2,FALSE)</f>
        <v>8.40</v>
      </c>
      <c r="I5274" t="str">
        <f t="shared" si="82"/>
        <v>OK</v>
      </c>
    </row>
    <row r="5275" spans="1:9" x14ac:dyDescent="0.35">
      <c r="A5275">
        <v>1</v>
      </c>
      <c r="B5275" s="1" t="s">
        <v>15145</v>
      </c>
      <c r="C5275">
        <v>1</v>
      </c>
      <c r="D5275" t="s">
        <v>1595</v>
      </c>
      <c r="E5275" s="1" t="s">
        <v>15145</v>
      </c>
      <c r="F5275" s="4" t="str">
        <f>_xlfn.IFNA(VLOOKUP($E5275,'binding constants'!A:D,1,FALSE),"")</f>
        <v>2jxr</v>
      </c>
      <c r="G5275" s="4" t="str">
        <f>VLOOKUP($E5275,'binding constants'!A:D,3,FALSE)</f>
        <v>90nM</v>
      </c>
      <c r="H5275" s="4" t="str">
        <f>VLOOKUP($E5275,'binding constants'!A:D,2,FALSE)</f>
        <v>7.05</v>
      </c>
      <c r="I5275" t="str">
        <f t="shared" si="82"/>
        <v>OK</v>
      </c>
    </row>
    <row r="5276" spans="1:9" x14ac:dyDescent="0.35">
      <c r="A5276" t="s">
        <v>568</v>
      </c>
      <c r="F5276" s="4" t="str">
        <f>_xlfn.IFNA(VLOOKUP($E5276,'binding constants'!A:D,1,FALSE),"")</f>
        <v/>
      </c>
      <c r="G5276" s="4" t="e">
        <f>VLOOKUP($E5276,'binding constants'!A:D,3,FALSE)</f>
        <v>#N/A</v>
      </c>
      <c r="H5276" s="4" t="e">
        <f>VLOOKUP($E5276,'binding constants'!A:D,2,FALSE)</f>
        <v>#N/A</v>
      </c>
      <c r="I5276" t="str">
        <f t="shared" si="82"/>
        <v>OK</v>
      </c>
    </row>
    <row r="5277" spans="1:9" x14ac:dyDescent="0.35">
      <c r="A5277">
        <v>0</v>
      </c>
      <c r="B5277" s="1" t="s">
        <v>14661</v>
      </c>
      <c r="C5277">
        <v>2</v>
      </c>
      <c r="E5277" s="1" t="s">
        <v>14661</v>
      </c>
      <c r="F5277" s="4" t="str">
        <f>_xlfn.IFNA(VLOOKUP($E5277,'binding constants'!A:D,1,FALSE),"")</f>
        <v>3exe</v>
      </c>
      <c r="G5277" s="4" t="str">
        <f>VLOOKUP($E5277,'binding constants'!A:D,3,FALSE)</f>
        <v>0.11uM</v>
      </c>
      <c r="H5277" s="4" t="str">
        <f>VLOOKUP($E5277,'binding constants'!A:D,2,FALSE)</f>
        <v>6.96</v>
      </c>
      <c r="I5277" t="str">
        <f t="shared" si="82"/>
        <v>OK</v>
      </c>
    </row>
    <row r="5278" spans="1:9" x14ac:dyDescent="0.35">
      <c r="A5278">
        <v>1</v>
      </c>
      <c r="B5278" s="1" t="s">
        <v>14662</v>
      </c>
      <c r="C5278">
        <v>2</v>
      </c>
      <c r="D5278" t="s">
        <v>1595</v>
      </c>
      <c r="E5278" s="1" t="s">
        <v>14662</v>
      </c>
      <c r="F5278" s="4" t="str">
        <f>_xlfn.IFNA(VLOOKUP($E5278,'binding constants'!A:D,1,FALSE),"")</f>
        <v>3exh</v>
      </c>
      <c r="G5278" s="4" t="str">
        <f>VLOOKUP($E5278,'binding constants'!A:D,3,FALSE)</f>
        <v>13.1uM</v>
      </c>
      <c r="H5278" s="4" t="str">
        <f>VLOOKUP($E5278,'binding constants'!A:D,2,FALSE)</f>
        <v>4.88</v>
      </c>
      <c r="I5278" t="str">
        <f t="shared" si="82"/>
        <v>OK</v>
      </c>
    </row>
    <row r="5279" spans="1:9" x14ac:dyDescent="0.35">
      <c r="A5279" t="s">
        <v>569</v>
      </c>
      <c r="F5279" s="4" t="str">
        <f>_xlfn.IFNA(VLOOKUP($E5279,'binding constants'!A:D,1,FALSE),"")</f>
        <v/>
      </c>
      <c r="G5279" s="4" t="e">
        <f>VLOOKUP($E5279,'binding constants'!A:D,3,FALSE)</f>
        <v>#N/A</v>
      </c>
      <c r="H5279" s="4" t="e">
        <f>VLOOKUP($E5279,'binding constants'!A:D,2,FALSE)</f>
        <v>#N/A</v>
      </c>
      <c r="I5279" t="str">
        <f t="shared" si="82"/>
        <v>OK</v>
      </c>
    </row>
    <row r="5280" spans="1:9" x14ac:dyDescent="0.35">
      <c r="A5280">
        <v>0</v>
      </c>
      <c r="B5280" s="1" t="s">
        <v>15146</v>
      </c>
      <c r="C5280">
        <v>1</v>
      </c>
      <c r="E5280" s="1" t="s">
        <v>15146</v>
      </c>
      <c r="F5280" s="4" t="str">
        <f>_xlfn.IFNA(VLOOKUP($E5280,'binding constants'!A:D,1,FALSE),"")</f>
        <v>4mhy</v>
      </c>
      <c r="G5280" s="4" t="str">
        <f>VLOOKUP($E5280,'binding constants'!A:D,3,FALSE)</f>
        <v>0.342uM</v>
      </c>
      <c r="H5280" s="4" t="str">
        <f>VLOOKUP($E5280,'binding constants'!A:D,2,FALSE)</f>
        <v>6.47</v>
      </c>
      <c r="I5280" t="str">
        <f t="shared" si="82"/>
        <v>OK</v>
      </c>
    </row>
    <row r="5281" spans="1:9" x14ac:dyDescent="0.35">
      <c r="A5281">
        <v>1</v>
      </c>
      <c r="B5281" s="1" t="s">
        <v>15147</v>
      </c>
      <c r="C5281">
        <v>1</v>
      </c>
      <c r="D5281" t="s">
        <v>1595</v>
      </c>
      <c r="E5281" s="1" t="s">
        <v>15147</v>
      </c>
      <c r="F5281" s="4" t="str">
        <f>_xlfn.IFNA(VLOOKUP($E5281,'binding constants'!A:D,1,FALSE),"")</f>
        <v>4mhz</v>
      </c>
      <c r="G5281" s="4" t="str">
        <f>VLOOKUP($E5281,'binding constants'!A:D,3,FALSE)</f>
        <v>0.134uM</v>
      </c>
      <c r="H5281" s="4" t="str">
        <f>VLOOKUP($E5281,'binding constants'!A:D,2,FALSE)</f>
        <v>6.87</v>
      </c>
      <c r="I5281" t="str">
        <f t="shared" si="82"/>
        <v>OK</v>
      </c>
    </row>
    <row r="5282" spans="1:9" x14ac:dyDescent="0.35">
      <c r="A5282" t="s">
        <v>570</v>
      </c>
      <c r="F5282" s="4" t="str">
        <f>_xlfn.IFNA(VLOOKUP($E5282,'binding constants'!A:D,1,FALSE),"")</f>
        <v/>
      </c>
      <c r="G5282" s="4" t="e">
        <f>VLOOKUP($E5282,'binding constants'!A:D,3,FALSE)</f>
        <v>#N/A</v>
      </c>
      <c r="H5282" s="4" t="e">
        <f>VLOOKUP($E5282,'binding constants'!A:D,2,FALSE)</f>
        <v>#N/A</v>
      </c>
      <c r="I5282" t="str">
        <f t="shared" si="82"/>
        <v>OK</v>
      </c>
    </row>
    <row r="5283" spans="1:9" x14ac:dyDescent="0.35">
      <c r="A5283">
        <v>0</v>
      </c>
      <c r="B5283" s="1" t="s">
        <v>15148</v>
      </c>
      <c r="C5283">
        <v>1</v>
      </c>
      <c r="E5283" s="1" t="s">
        <v>15148</v>
      </c>
      <c r="F5283" s="4" t="str">
        <f>_xlfn.IFNA(VLOOKUP($E5283,'binding constants'!A:D,1,FALSE),"")</f>
        <v>5yfs</v>
      </c>
      <c r="G5283" s="4" t="str">
        <f>VLOOKUP($E5283,'binding constants'!A:D,3,FALSE)</f>
        <v>13.8uM</v>
      </c>
      <c r="H5283" s="4" t="str">
        <f>VLOOKUP($E5283,'binding constants'!A:D,2,FALSE)</f>
        <v>4.86</v>
      </c>
      <c r="I5283" t="str">
        <f t="shared" si="82"/>
        <v>OK</v>
      </c>
    </row>
    <row r="5284" spans="1:9" x14ac:dyDescent="0.35">
      <c r="A5284">
        <v>1</v>
      </c>
      <c r="B5284" s="1" t="s">
        <v>15149</v>
      </c>
      <c r="C5284">
        <v>1</v>
      </c>
      <c r="D5284" t="s">
        <v>1671</v>
      </c>
      <c r="E5284" s="1" t="s">
        <v>15149</v>
      </c>
      <c r="F5284" s="4" t="str">
        <f>_xlfn.IFNA(VLOOKUP($E5284,'binding constants'!A:D,1,FALSE),"")</f>
        <v>5yft</v>
      </c>
      <c r="G5284" s="4" t="str">
        <f>VLOOKUP($E5284,'binding constants'!A:D,3,FALSE)</f>
        <v>10uM</v>
      </c>
      <c r="H5284" s="4" t="str">
        <f>VLOOKUP($E5284,'binding constants'!A:D,2,FALSE)</f>
        <v>5.00</v>
      </c>
      <c r="I5284" t="str">
        <f t="shared" si="82"/>
        <v>OK</v>
      </c>
    </row>
    <row r="5285" spans="1:9" x14ac:dyDescent="0.35">
      <c r="A5285" t="s">
        <v>571</v>
      </c>
      <c r="F5285" s="4" t="str">
        <f>_xlfn.IFNA(VLOOKUP($E5285,'binding constants'!A:D,1,FALSE),"")</f>
        <v/>
      </c>
      <c r="G5285" s="4" t="e">
        <f>VLOOKUP($E5285,'binding constants'!A:D,3,FALSE)</f>
        <v>#N/A</v>
      </c>
      <c r="H5285" s="4" t="e">
        <f>VLOOKUP($E5285,'binding constants'!A:D,2,FALSE)</f>
        <v>#N/A</v>
      </c>
      <c r="I5285" t="str">
        <f t="shared" si="82"/>
        <v>OK</v>
      </c>
    </row>
    <row r="5286" spans="1:9" x14ac:dyDescent="0.35">
      <c r="A5286">
        <v>0</v>
      </c>
      <c r="B5286" s="1" t="s">
        <v>15150</v>
      </c>
      <c r="C5286">
        <v>1</v>
      </c>
      <c r="E5286" s="1" t="s">
        <v>15150</v>
      </c>
      <c r="F5286" s="4" t="str">
        <f>_xlfn.IFNA(VLOOKUP($E5286,'binding constants'!A:D,1,FALSE),"")</f>
        <v>6c9s</v>
      </c>
      <c r="G5286" s="4" t="str">
        <f>VLOOKUP($E5286,'binding constants'!A:D,3,FALSE)</f>
        <v>48nM</v>
      </c>
      <c r="H5286" s="4" t="str">
        <f>VLOOKUP($E5286,'binding constants'!A:D,2,FALSE)</f>
        <v>7.32</v>
      </c>
      <c r="I5286" t="str">
        <f t="shared" si="82"/>
        <v>OK</v>
      </c>
    </row>
    <row r="5287" spans="1:9" x14ac:dyDescent="0.35">
      <c r="A5287">
        <v>1</v>
      </c>
      <c r="B5287" s="1" t="s">
        <v>15151</v>
      </c>
      <c r="C5287">
        <v>1</v>
      </c>
      <c r="D5287" t="s">
        <v>1595</v>
      </c>
      <c r="E5287" s="1" t="s">
        <v>15151</v>
      </c>
      <c r="F5287" s="4" t="str">
        <f>_xlfn.IFNA(VLOOKUP($E5287,'binding constants'!A:D,1,FALSE),"")</f>
        <v>6c9v</v>
      </c>
      <c r="G5287" s="4" t="str">
        <f>VLOOKUP($E5287,'binding constants'!A:D,3,FALSE)</f>
        <v>120.2nM</v>
      </c>
      <c r="H5287" s="4" t="str">
        <f>VLOOKUP($E5287,'binding constants'!A:D,2,FALSE)</f>
        <v>6.92</v>
      </c>
      <c r="I5287" t="str">
        <f t="shared" si="82"/>
        <v>OK</v>
      </c>
    </row>
    <row r="5288" spans="1:9" x14ac:dyDescent="0.35">
      <c r="A5288" t="s">
        <v>572</v>
      </c>
      <c r="F5288" s="4" t="str">
        <f>_xlfn.IFNA(VLOOKUP($E5288,'binding constants'!A:D,1,FALSE),"")</f>
        <v/>
      </c>
      <c r="G5288" s="4" t="e">
        <f>VLOOKUP($E5288,'binding constants'!A:D,3,FALSE)</f>
        <v>#N/A</v>
      </c>
      <c r="H5288" s="4" t="e">
        <f>VLOOKUP($E5288,'binding constants'!A:D,2,FALSE)</f>
        <v>#N/A</v>
      </c>
      <c r="I5288" t="str">
        <f t="shared" si="82"/>
        <v>OK</v>
      </c>
    </row>
    <row r="5289" spans="1:9" x14ac:dyDescent="0.35">
      <c r="A5289">
        <v>0</v>
      </c>
      <c r="B5289" s="1" t="s">
        <v>15152</v>
      </c>
      <c r="C5289">
        <v>1</v>
      </c>
      <c r="E5289" s="1" t="s">
        <v>15152</v>
      </c>
      <c r="F5289" s="4" t="str">
        <f>_xlfn.IFNA(VLOOKUP($E5289,'binding constants'!A:D,1,FALSE),"")</f>
        <v>2isw</v>
      </c>
      <c r="G5289" s="4" t="str">
        <f>VLOOKUP($E5289,'binding constants'!A:D,3,FALSE)</f>
        <v>37nM</v>
      </c>
      <c r="H5289" s="4" t="str">
        <f>VLOOKUP($E5289,'binding constants'!A:D,2,FALSE)</f>
        <v>7.43</v>
      </c>
      <c r="I5289" t="str">
        <f t="shared" si="82"/>
        <v>OK</v>
      </c>
    </row>
    <row r="5290" spans="1:9" x14ac:dyDescent="0.35">
      <c r="A5290">
        <v>1</v>
      </c>
      <c r="B5290" s="1" t="s">
        <v>15153</v>
      </c>
      <c r="C5290">
        <v>1</v>
      </c>
      <c r="D5290" t="s">
        <v>1595</v>
      </c>
      <c r="E5290" s="1" t="s">
        <v>15153</v>
      </c>
      <c r="F5290" s="4" t="str">
        <f>_xlfn.IFNA(VLOOKUP($E5290,'binding constants'!A:D,1,FALSE),"")</f>
        <v>3ohi</v>
      </c>
      <c r="G5290" s="4" t="str">
        <f>VLOOKUP($E5290,'binding constants'!A:D,3,FALSE)</f>
        <v>14uM</v>
      </c>
      <c r="H5290" s="4" t="str">
        <f>VLOOKUP($E5290,'binding constants'!A:D,2,FALSE)</f>
        <v>4.85</v>
      </c>
      <c r="I5290" t="str">
        <f t="shared" si="82"/>
        <v>OK</v>
      </c>
    </row>
    <row r="5291" spans="1:9" x14ac:dyDescent="0.35">
      <c r="A5291" t="s">
        <v>573</v>
      </c>
      <c r="F5291" s="4" t="str">
        <f>_xlfn.IFNA(VLOOKUP($E5291,'binding constants'!A:D,1,FALSE),"")</f>
        <v/>
      </c>
      <c r="G5291" s="4" t="e">
        <f>VLOOKUP($E5291,'binding constants'!A:D,3,FALSE)</f>
        <v>#N/A</v>
      </c>
      <c r="H5291" s="4" t="e">
        <f>VLOOKUP($E5291,'binding constants'!A:D,2,FALSE)</f>
        <v>#N/A</v>
      </c>
      <c r="I5291" t="str">
        <f t="shared" si="82"/>
        <v>OK</v>
      </c>
    </row>
    <row r="5292" spans="1:9" x14ac:dyDescent="0.35">
      <c r="A5292">
        <v>0</v>
      </c>
      <c r="B5292" s="1" t="s">
        <v>15154</v>
      </c>
      <c r="C5292">
        <v>1</v>
      </c>
      <c r="D5292" t="s">
        <v>1727</v>
      </c>
      <c r="E5292" s="1" t="s">
        <v>15154</v>
      </c>
      <c r="F5292" s="4" t="str">
        <f>_xlfn.IFNA(VLOOKUP($E5292,'binding constants'!A:D,1,FALSE),"")</f>
        <v>4lkk</v>
      </c>
      <c r="G5292" s="4" t="str">
        <f>VLOOKUP($E5292,'binding constants'!A:D,3,FALSE)</f>
        <v>1.20uM</v>
      </c>
      <c r="H5292" s="4" t="str">
        <f>VLOOKUP($E5292,'binding constants'!A:D,2,FALSE)</f>
        <v>5.92</v>
      </c>
      <c r="I5292" t="str">
        <f t="shared" si="82"/>
        <v>OK</v>
      </c>
    </row>
    <row r="5293" spans="1:9" x14ac:dyDescent="0.35">
      <c r="A5293">
        <v>1</v>
      </c>
      <c r="B5293" s="1" t="s">
        <v>15155</v>
      </c>
      <c r="C5293">
        <v>1</v>
      </c>
      <c r="E5293" s="1" t="s">
        <v>15155</v>
      </c>
      <c r="F5293" s="4" t="str">
        <f>_xlfn.IFNA(VLOOKUP($E5293,'binding constants'!A:D,1,FALSE),"")</f>
        <v>6idb</v>
      </c>
      <c r="G5293" s="4" t="str">
        <f>VLOOKUP($E5293,'binding constants'!A:D,3,FALSE)</f>
        <v>0.4uM</v>
      </c>
      <c r="H5293" s="4" t="str">
        <f>VLOOKUP($E5293,'binding constants'!A:D,2,FALSE)</f>
        <v>6.40</v>
      </c>
      <c r="I5293" t="str">
        <f t="shared" si="82"/>
        <v>OK</v>
      </c>
    </row>
    <row r="5294" spans="1:9" x14ac:dyDescent="0.35">
      <c r="A5294" t="s">
        <v>574</v>
      </c>
      <c r="F5294" s="4" t="str">
        <f>_xlfn.IFNA(VLOOKUP($E5294,'binding constants'!A:D,1,FALSE),"")</f>
        <v/>
      </c>
      <c r="G5294" s="4" t="e">
        <f>VLOOKUP($E5294,'binding constants'!A:D,3,FALSE)</f>
        <v>#N/A</v>
      </c>
      <c r="H5294" s="4" t="e">
        <f>VLOOKUP($E5294,'binding constants'!A:D,2,FALSE)</f>
        <v>#N/A</v>
      </c>
      <c r="I5294" t="str">
        <f t="shared" si="82"/>
        <v>OK</v>
      </c>
    </row>
    <row r="5295" spans="1:9" x14ac:dyDescent="0.35">
      <c r="A5295">
        <v>0</v>
      </c>
      <c r="B5295" s="1" t="s">
        <v>15156</v>
      </c>
      <c r="C5295">
        <v>1</v>
      </c>
      <c r="E5295" s="1" t="s">
        <v>15156</v>
      </c>
      <c r="F5295" s="4" t="str">
        <f>_xlfn.IFNA(VLOOKUP($E5295,'binding constants'!A:D,1,FALSE),"")</f>
        <v>6o94</v>
      </c>
      <c r="G5295" s="4" t="str">
        <f>VLOOKUP($E5295,'binding constants'!A:D,3,FALSE)</f>
        <v>1.8nM</v>
      </c>
      <c r="H5295" s="4" t="str">
        <f>VLOOKUP($E5295,'binding constants'!A:D,2,FALSE)</f>
        <v>8.74</v>
      </c>
      <c r="I5295" t="str">
        <f t="shared" si="82"/>
        <v>OK</v>
      </c>
    </row>
    <row r="5296" spans="1:9" x14ac:dyDescent="0.35">
      <c r="A5296">
        <v>1</v>
      </c>
      <c r="B5296" s="1" t="s">
        <v>15157</v>
      </c>
      <c r="C5296">
        <v>1</v>
      </c>
      <c r="D5296" t="s">
        <v>1595</v>
      </c>
      <c r="E5296" s="1" t="s">
        <v>15157</v>
      </c>
      <c r="F5296" s="4" t="str">
        <f>_xlfn.IFNA(VLOOKUP($E5296,'binding constants'!A:D,1,FALSE),"")</f>
        <v>6o95</v>
      </c>
      <c r="G5296" s="4" t="str">
        <f>VLOOKUP($E5296,'binding constants'!A:D,3,FALSE)</f>
        <v>5.1nM</v>
      </c>
      <c r="H5296" s="4" t="str">
        <f>VLOOKUP($E5296,'binding constants'!A:D,2,FALSE)</f>
        <v>8.29</v>
      </c>
      <c r="I5296" t="str">
        <f t="shared" si="82"/>
        <v>OK</v>
      </c>
    </row>
    <row r="5297" spans="1:9" x14ac:dyDescent="0.35">
      <c r="A5297" t="s">
        <v>575</v>
      </c>
      <c r="F5297" s="4" t="str">
        <f>_xlfn.IFNA(VLOOKUP($E5297,'binding constants'!A:D,1,FALSE),"")</f>
        <v/>
      </c>
      <c r="G5297" s="4" t="e">
        <f>VLOOKUP($E5297,'binding constants'!A:D,3,FALSE)</f>
        <v>#N/A</v>
      </c>
      <c r="H5297" s="4" t="e">
        <f>VLOOKUP($E5297,'binding constants'!A:D,2,FALSE)</f>
        <v>#N/A</v>
      </c>
      <c r="I5297" t="str">
        <f t="shared" si="82"/>
        <v>OK</v>
      </c>
    </row>
    <row r="5298" spans="1:9" x14ac:dyDescent="0.35">
      <c r="A5298">
        <v>0</v>
      </c>
      <c r="B5298" s="1" t="s">
        <v>15158</v>
      </c>
      <c r="C5298">
        <v>1</v>
      </c>
      <c r="E5298" s="1" t="s">
        <v>15158</v>
      </c>
      <c r="F5298" s="4" t="str">
        <f>_xlfn.IFNA(VLOOKUP($E5298,'binding constants'!A:D,1,FALSE),"")</f>
        <v>1nw5</v>
      </c>
      <c r="G5298" s="4" t="str">
        <f>VLOOKUP($E5298,'binding constants'!A:D,3,FALSE)</f>
        <v>6.1uM</v>
      </c>
      <c r="H5298" s="4" t="str">
        <f>VLOOKUP($E5298,'binding constants'!A:D,2,FALSE)</f>
        <v>5.21</v>
      </c>
      <c r="I5298" t="str">
        <f t="shared" si="82"/>
        <v>OK</v>
      </c>
    </row>
    <row r="5299" spans="1:9" x14ac:dyDescent="0.35">
      <c r="A5299">
        <v>1</v>
      </c>
      <c r="B5299" s="1" t="s">
        <v>15159</v>
      </c>
      <c r="C5299">
        <v>1</v>
      </c>
      <c r="D5299" t="s">
        <v>1595</v>
      </c>
      <c r="E5299" s="1" t="s">
        <v>15159</v>
      </c>
      <c r="F5299" s="4" t="str">
        <f>_xlfn.IFNA(VLOOKUP($E5299,'binding constants'!A:D,1,FALSE),"")</f>
        <v>1nw7</v>
      </c>
      <c r="G5299" s="4" t="str">
        <f>VLOOKUP($E5299,'binding constants'!A:D,3,FALSE)</f>
        <v>8.1uM</v>
      </c>
      <c r="H5299" s="4" t="str">
        <f>VLOOKUP($E5299,'binding constants'!A:D,2,FALSE)</f>
        <v>5.09</v>
      </c>
      <c r="I5299" t="str">
        <f t="shared" si="82"/>
        <v>OK</v>
      </c>
    </row>
    <row r="5300" spans="1:9" x14ac:dyDescent="0.35">
      <c r="A5300" t="s">
        <v>576</v>
      </c>
      <c r="F5300" s="4" t="str">
        <f>_xlfn.IFNA(VLOOKUP($E5300,'binding constants'!A:D,1,FALSE),"")</f>
        <v/>
      </c>
      <c r="G5300" s="4" t="e">
        <f>VLOOKUP($E5300,'binding constants'!A:D,3,FALSE)</f>
        <v>#N/A</v>
      </c>
      <c r="H5300" s="4" t="e">
        <f>VLOOKUP($E5300,'binding constants'!A:D,2,FALSE)</f>
        <v>#N/A</v>
      </c>
      <c r="I5300" t="str">
        <f t="shared" si="82"/>
        <v>OK</v>
      </c>
    </row>
    <row r="5301" spans="1:9" x14ac:dyDescent="0.35">
      <c r="A5301">
        <v>0</v>
      </c>
      <c r="B5301" s="1" t="s">
        <v>15160</v>
      </c>
      <c r="C5301">
        <v>1</v>
      </c>
      <c r="D5301" t="s">
        <v>1929</v>
      </c>
      <c r="E5301" s="1" t="s">
        <v>15160</v>
      </c>
      <c r="F5301" s="4" t="str">
        <f>_xlfn.IFNA(VLOOKUP($E5301,'binding constants'!A:D,1,FALSE),"")</f>
        <v>3nyd</v>
      </c>
      <c r="G5301" s="4" t="str">
        <f>VLOOKUP($E5301,'binding constants'!A:D,3,FALSE)</f>
        <v>330uM</v>
      </c>
      <c r="H5301" s="4" t="str">
        <f>VLOOKUP($E5301,'binding constants'!A:D,2,FALSE)</f>
        <v>3.48</v>
      </c>
      <c r="I5301" t="str">
        <f t="shared" si="82"/>
        <v>OK</v>
      </c>
    </row>
    <row r="5302" spans="1:9" x14ac:dyDescent="0.35">
      <c r="A5302">
        <v>1</v>
      </c>
      <c r="B5302" s="1" t="s">
        <v>15161</v>
      </c>
      <c r="C5302">
        <v>1</v>
      </c>
      <c r="E5302" s="1" t="s">
        <v>15161</v>
      </c>
      <c r="F5302" s="4" t="str">
        <f>_xlfn.IFNA(VLOOKUP($E5302,'binding constants'!A:D,1,FALSE),"")</f>
        <v>4bs0</v>
      </c>
      <c r="G5302" s="4" t="str">
        <f>VLOOKUP($E5302,'binding constants'!A:D,3,FALSE)</f>
        <v>2uM</v>
      </c>
      <c r="H5302" s="4" t="str">
        <f>VLOOKUP($E5302,'binding constants'!A:D,2,FALSE)</f>
        <v>5.70</v>
      </c>
      <c r="I5302" t="str">
        <f t="shared" si="82"/>
        <v>OK</v>
      </c>
    </row>
    <row r="5303" spans="1:9" x14ac:dyDescent="0.35">
      <c r="A5303" t="s">
        <v>577</v>
      </c>
      <c r="F5303" s="4" t="str">
        <f>_xlfn.IFNA(VLOOKUP($E5303,'binding constants'!A:D,1,FALSE),"")</f>
        <v/>
      </c>
      <c r="G5303" s="4" t="e">
        <f>VLOOKUP($E5303,'binding constants'!A:D,3,FALSE)</f>
        <v>#N/A</v>
      </c>
      <c r="H5303" s="4" t="e">
        <f>VLOOKUP($E5303,'binding constants'!A:D,2,FALSE)</f>
        <v>#N/A</v>
      </c>
      <c r="I5303" t="str">
        <f t="shared" si="82"/>
        <v>OK</v>
      </c>
    </row>
    <row r="5304" spans="1:9" x14ac:dyDescent="0.35">
      <c r="A5304">
        <v>0</v>
      </c>
      <c r="B5304" s="1" t="s">
        <v>15162</v>
      </c>
      <c r="C5304">
        <v>1</v>
      </c>
      <c r="E5304" s="1" t="s">
        <v>15162</v>
      </c>
      <c r="F5304" s="4" t="str">
        <f>_xlfn.IFNA(VLOOKUP($E5304,'binding constants'!A:D,1,FALSE),"")</f>
        <v>2vpn</v>
      </c>
      <c r="G5304" s="4" t="str">
        <f>VLOOKUP($E5304,'binding constants'!A:D,3,FALSE)</f>
        <v>0.19uM</v>
      </c>
      <c r="H5304" s="4" t="str">
        <f>VLOOKUP($E5304,'binding constants'!A:D,2,FALSE)</f>
        <v>6.72</v>
      </c>
      <c r="I5304" t="str">
        <f t="shared" si="82"/>
        <v>OK</v>
      </c>
    </row>
    <row r="5305" spans="1:9" x14ac:dyDescent="0.35">
      <c r="A5305">
        <v>1</v>
      </c>
      <c r="B5305" s="1" t="s">
        <v>15163</v>
      </c>
      <c r="C5305">
        <v>1</v>
      </c>
      <c r="D5305" t="s">
        <v>1595</v>
      </c>
      <c r="E5305" s="1" t="s">
        <v>15163</v>
      </c>
      <c r="F5305" s="4" t="str">
        <f>_xlfn.IFNA(VLOOKUP($E5305,'binding constants'!A:D,1,FALSE),"")</f>
        <v>2vpo</v>
      </c>
      <c r="G5305" s="4" t="str">
        <f>VLOOKUP($E5305,'binding constants'!A:D,3,FALSE)</f>
        <v>3.8uM</v>
      </c>
      <c r="H5305" s="4" t="str">
        <f>VLOOKUP($E5305,'binding constants'!A:D,2,FALSE)</f>
        <v>5.42</v>
      </c>
      <c r="I5305" t="str">
        <f t="shared" si="82"/>
        <v>OK</v>
      </c>
    </row>
    <row r="5306" spans="1:9" x14ac:dyDescent="0.35">
      <c r="A5306" t="s">
        <v>578</v>
      </c>
      <c r="F5306" s="4" t="str">
        <f>_xlfn.IFNA(VLOOKUP($E5306,'binding constants'!A:D,1,FALSE),"")</f>
        <v/>
      </c>
      <c r="G5306" s="4" t="e">
        <f>VLOOKUP($E5306,'binding constants'!A:D,3,FALSE)</f>
        <v>#N/A</v>
      </c>
      <c r="H5306" s="4" t="e">
        <f>VLOOKUP($E5306,'binding constants'!A:D,2,FALSE)</f>
        <v>#N/A</v>
      </c>
      <c r="I5306" t="str">
        <f t="shared" si="82"/>
        <v>OK</v>
      </c>
    </row>
    <row r="5307" spans="1:9" x14ac:dyDescent="0.35">
      <c r="A5307">
        <v>0</v>
      </c>
      <c r="B5307" s="1" t="s">
        <v>15164</v>
      </c>
      <c r="C5307">
        <v>1</v>
      </c>
      <c r="E5307" s="1" t="s">
        <v>15164</v>
      </c>
      <c r="F5307" s="4" t="str">
        <f>_xlfn.IFNA(VLOOKUP($E5307,'binding constants'!A:D,1,FALSE),"")</f>
        <v>4c1y</v>
      </c>
      <c r="G5307" s="4" t="str">
        <f>VLOOKUP($E5307,'binding constants'!A:D,3,FALSE)</f>
        <v>251uM</v>
      </c>
      <c r="H5307" s="4" t="str">
        <f>VLOOKUP($E5307,'binding constants'!A:D,2,FALSE)</f>
        <v>3.60</v>
      </c>
      <c r="I5307" t="str">
        <f t="shared" si="82"/>
        <v>OK</v>
      </c>
    </row>
    <row r="5308" spans="1:9" x14ac:dyDescent="0.35">
      <c r="A5308">
        <v>1</v>
      </c>
      <c r="B5308" s="1" t="s">
        <v>15164</v>
      </c>
      <c r="C5308">
        <v>2</v>
      </c>
      <c r="D5308" t="s">
        <v>1595</v>
      </c>
      <c r="F5308" s="4" t="str">
        <f>_xlfn.IFNA(VLOOKUP($E5308,'binding constants'!A:D,1,FALSE),"")</f>
        <v/>
      </c>
      <c r="G5308" s="4" t="e">
        <f>VLOOKUP($E5308,'binding constants'!A:D,3,FALSE)</f>
        <v>#N/A</v>
      </c>
      <c r="H5308" s="4" t="e">
        <f>VLOOKUP($E5308,'binding constants'!A:D,2,FALSE)</f>
        <v>#N/A</v>
      </c>
      <c r="I5308" t="str">
        <f t="shared" si="82"/>
        <v>OK</v>
      </c>
    </row>
    <row r="5309" spans="1:9" x14ac:dyDescent="0.35">
      <c r="A5309" t="s">
        <v>579</v>
      </c>
      <c r="F5309" s="4" t="str">
        <f>_xlfn.IFNA(VLOOKUP($E5309,'binding constants'!A:D,1,FALSE),"")</f>
        <v/>
      </c>
      <c r="G5309" s="4" t="e">
        <f>VLOOKUP($E5309,'binding constants'!A:D,3,FALSE)</f>
        <v>#N/A</v>
      </c>
      <c r="H5309" s="4" t="e">
        <f>VLOOKUP($E5309,'binding constants'!A:D,2,FALSE)</f>
        <v>#N/A</v>
      </c>
      <c r="I5309" t="str">
        <f t="shared" si="82"/>
        <v>OK</v>
      </c>
    </row>
    <row r="5310" spans="1:9" x14ac:dyDescent="0.35">
      <c r="A5310">
        <v>0</v>
      </c>
      <c r="B5310" s="1" t="s">
        <v>15165</v>
      </c>
      <c r="C5310">
        <v>1</v>
      </c>
      <c r="E5310" s="1" t="s">
        <v>15165</v>
      </c>
      <c r="F5310" s="4" t="str">
        <f>_xlfn.IFNA(VLOOKUP($E5310,'binding constants'!A:D,1,FALSE),"")</f>
        <v>6plf</v>
      </c>
      <c r="G5310" s="4" t="str">
        <f>VLOOKUP($E5310,'binding constants'!A:D,3,FALSE)</f>
        <v>214nM</v>
      </c>
      <c r="H5310" s="4" t="str">
        <f>VLOOKUP($E5310,'binding constants'!A:D,2,FALSE)</f>
        <v>6.67</v>
      </c>
      <c r="I5310" t="str">
        <f t="shared" si="82"/>
        <v>OK</v>
      </c>
    </row>
    <row r="5311" spans="1:9" x14ac:dyDescent="0.35">
      <c r="A5311">
        <v>1</v>
      </c>
      <c r="B5311" s="1" t="s">
        <v>15166</v>
      </c>
      <c r="C5311">
        <v>1</v>
      </c>
      <c r="D5311" t="s">
        <v>1595</v>
      </c>
      <c r="E5311" s="1" t="s">
        <v>15166</v>
      </c>
      <c r="F5311" s="4" t="str">
        <f>_xlfn.IFNA(VLOOKUP($E5311,'binding constants'!A:D,1,FALSE),"")</f>
        <v>6rih</v>
      </c>
      <c r="G5311" s="4" t="str">
        <f>VLOOKUP($E5311,'binding constants'!A:D,3,FALSE)</f>
        <v>105uM</v>
      </c>
      <c r="H5311" s="4" t="str">
        <f>VLOOKUP($E5311,'binding constants'!A:D,2,FALSE)</f>
        <v>3.98</v>
      </c>
      <c r="I5311" t="str">
        <f t="shared" si="82"/>
        <v>OK</v>
      </c>
    </row>
    <row r="5312" spans="1:9" x14ac:dyDescent="0.35">
      <c r="A5312" t="s">
        <v>580</v>
      </c>
      <c r="F5312" s="4" t="str">
        <f>_xlfn.IFNA(VLOOKUP($E5312,'binding constants'!A:D,1,FALSE),"")</f>
        <v/>
      </c>
      <c r="G5312" s="4" t="e">
        <f>VLOOKUP($E5312,'binding constants'!A:D,3,FALSE)</f>
        <v>#N/A</v>
      </c>
      <c r="H5312" s="4" t="e">
        <f>VLOOKUP($E5312,'binding constants'!A:D,2,FALSE)</f>
        <v>#N/A</v>
      </c>
      <c r="I5312" t="str">
        <f t="shared" si="82"/>
        <v>OK</v>
      </c>
    </row>
    <row r="5313" spans="1:9" x14ac:dyDescent="0.35">
      <c r="A5313">
        <v>0</v>
      </c>
      <c r="B5313" s="1" t="s">
        <v>15167</v>
      </c>
      <c r="C5313">
        <v>1</v>
      </c>
      <c r="E5313" s="1" t="s">
        <v>15167</v>
      </c>
      <c r="F5313" s="4" t="str">
        <f>_xlfn.IFNA(VLOOKUP($E5313,'binding constants'!A:D,1,FALSE),"")</f>
        <v>5wbm</v>
      </c>
      <c r="G5313" s="4" t="str">
        <f>VLOOKUP($E5313,'binding constants'!A:D,3,FALSE)</f>
        <v>20uM</v>
      </c>
      <c r="H5313" s="4" t="str">
        <f>VLOOKUP($E5313,'binding constants'!A:D,2,FALSE)</f>
        <v>4.70</v>
      </c>
      <c r="I5313" t="str">
        <f t="shared" si="82"/>
        <v>OK</v>
      </c>
    </row>
    <row r="5314" spans="1:9" x14ac:dyDescent="0.35">
      <c r="A5314">
        <v>1</v>
      </c>
      <c r="B5314" s="1" t="s">
        <v>15168</v>
      </c>
      <c r="C5314">
        <v>1</v>
      </c>
      <c r="D5314" t="s">
        <v>1595</v>
      </c>
      <c r="E5314" s="1" t="s">
        <v>15168</v>
      </c>
      <c r="F5314" s="4" t="str">
        <f>_xlfn.IFNA(VLOOKUP($E5314,'binding constants'!A:D,1,FALSE),"")</f>
        <v>5wbo</v>
      </c>
      <c r="G5314" s="4" t="str">
        <f>VLOOKUP($E5314,'binding constants'!A:D,3,FALSE)</f>
        <v>62uM</v>
      </c>
      <c r="H5314" s="4" t="str">
        <f>VLOOKUP($E5314,'binding constants'!A:D,2,FALSE)</f>
        <v>4.21</v>
      </c>
      <c r="I5314" t="str">
        <f t="shared" si="82"/>
        <v>OK</v>
      </c>
    </row>
    <row r="5315" spans="1:9" x14ac:dyDescent="0.35">
      <c r="A5315" t="s">
        <v>581</v>
      </c>
      <c r="F5315" s="4" t="str">
        <f>_xlfn.IFNA(VLOOKUP($E5315,'binding constants'!A:D,1,FALSE),"")</f>
        <v/>
      </c>
      <c r="G5315" s="4" t="e">
        <f>VLOOKUP($E5315,'binding constants'!A:D,3,FALSE)</f>
        <v>#N/A</v>
      </c>
      <c r="H5315" s="4" t="e">
        <f>VLOOKUP($E5315,'binding constants'!A:D,2,FALSE)</f>
        <v>#N/A</v>
      </c>
      <c r="I5315" t="str">
        <f t="shared" si="82"/>
        <v>OK</v>
      </c>
    </row>
    <row r="5316" spans="1:9" x14ac:dyDescent="0.35">
      <c r="A5316">
        <v>0</v>
      </c>
      <c r="B5316" s="1" t="s">
        <v>15169</v>
      </c>
      <c r="C5316">
        <v>1</v>
      </c>
      <c r="E5316" s="1" t="s">
        <v>15169</v>
      </c>
      <c r="F5316" s="4" t="str">
        <f>_xlfn.IFNA(VLOOKUP($E5316,'binding constants'!A:D,1,FALSE),"")</f>
        <v>4en4</v>
      </c>
      <c r="G5316" s="4" t="str">
        <f>VLOOKUP($E5316,'binding constants'!A:D,3,FALSE)</f>
        <v>3uM</v>
      </c>
      <c r="H5316" s="4" t="str">
        <f>VLOOKUP($E5316,'binding constants'!A:D,2,FALSE)</f>
        <v>5.52</v>
      </c>
      <c r="I5316" t="str">
        <f t="shared" ref="I5316:I5379" si="83">IF($E5316=$F5316,"OK","ERREUR")</f>
        <v>OK</v>
      </c>
    </row>
    <row r="5317" spans="1:9" x14ac:dyDescent="0.35">
      <c r="A5317">
        <v>1</v>
      </c>
      <c r="B5317" s="1" t="s">
        <v>15170</v>
      </c>
      <c r="C5317">
        <v>1</v>
      </c>
      <c r="D5317" t="s">
        <v>1595</v>
      </c>
      <c r="E5317" s="1" t="s">
        <v>15170</v>
      </c>
      <c r="F5317" s="4" t="str">
        <f>_xlfn.IFNA(VLOOKUP($E5317,'binding constants'!A:D,1,FALSE),"")</f>
        <v>4eoh</v>
      </c>
      <c r="G5317" s="4" t="str">
        <f>VLOOKUP($E5317,'binding constants'!A:D,3,FALSE)</f>
        <v>50uM</v>
      </c>
      <c r="H5317" s="4" t="str">
        <f>VLOOKUP($E5317,'binding constants'!A:D,2,FALSE)</f>
        <v>4.30</v>
      </c>
      <c r="I5317" t="str">
        <f t="shared" si="83"/>
        <v>OK</v>
      </c>
    </row>
    <row r="5318" spans="1:9" x14ac:dyDescent="0.35">
      <c r="A5318" t="s">
        <v>582</v>
      </c>
      <c r="F5318" s="4" t="str">
        <f>_xlfn.IFNA(VLOOKUP($E5318,'binding constants'!A:D,1,FALSE),"")</f>
        <v/>
      </c>
      <c r="G5318" s="4" t="e">
        <f>VLOOKUP($E5318,'binding constants'!A:D,3,FALSE)</f>
        <v>#N/A</v>
      </c>
      <c r="H5318" s="4" t="e">
        <f>VLOOKUP($E5318,'binding constants'!A:D,2,FALSE)</f>
        <v>#N/A</v>
      </c>
      <c r="I5318" t="str">
        <f t="shared" si="83"/>
        <v>OK</v>
      </c>
    </row>
    <row r="5319" spans="1:9" x14ac:dyDescent="0.35">
      <c r="A5319">
        <v>0</v>
      </c>
      <c r="B5319" s="1" t="s">
        <v>15171</v>
      </c>
      <c r="C5319">
        <v>1</v>
      </c>
      <c r="D5319" t="s">
        <v>1858</v>
      </c>
      <c r="E5319" s="1" t="s">
        <v>15171</v>
      </c>
      <c r="F5319" s="4" t="str">
        <f>_xlfn.IFNA(VLOOKUP($E5319,'binding constants'!A:D,1,FALSE),"")</f>
        <v>4pmm</v>
      </c>
      <c r="G5319" s="4" t="str">
        <f>VLOOKUP($E5319,'binding constants'!A:D,3,FALSE)</f>
        <v>27nM</v>
      </c>
      <c r="H5319" s="4" t="str">
        <f>VLOOKUP($E5319,'binding constants'!A:D,2,FALSE)</f>
        <v>7.57</v>
      </c>
      <c r="I5319" t="str">
        <f t="shared" si="83"/>
        <v>OK</v>
      </c>
    </row>
    <row r="5320" spans="1:9" x14ac:dyDescent="0.35">
      <c r="A5320">
        <v>1</v>
      </c>
      <c r="B5320" s="1" t="s">
        <v>15172</v>
      </c>
      <c r="C5320">
        <v>1</v>
      </c>
      <c r="E5320" s="1" t="s">
        <v>15172</v>
      </c>
      <c r="F5320" s="4" t="str">
        <f>_xlfn.IFNA(VLOOKUP($E5320,'binding constants'!A:D,1,FALSE),"")</f>
        <v>6pl1</v>
      </c>
      <c r="G5320" s="4" t="str">
        <f>VLOOKUP($E5320,'binding constants'!A:D,3,FALSE)</f>
        <v>22.2nM</v>
      </c>
      <c r="H5320" s="4" t="str">
        <f>VLOOKUP($E5320,'binding constants'!A:D,2,FALSE)</f>
        <v>7.65</v>
      </c>
      <c r="I5320" t="str">
        <f t="shared" si="83"/>
        <v>OK</v>
      </c>
    </row>
    <row r="5321" spans="1:9" x14ac:dyDescent="0.35">
      <c r="A5321" t="s">
        <v>583</v>
      </c>
      <c r="F5321" s="4" t="str">
        <f>_xlfn.IFNA(VLOOKUP($E5321,'binding constants'!A:D,1,FALSE),"")</f>
        <v/>
      </c>
      <c r="G5321" s="4" t="e">
        <f>VLOOKUP($E5321,'binding constants'!A:D,3,FALSE)</f>
        <v>#N/A</v>
      </c>
      <c r="H5321" s="4" t="e">
        <f>VLOOKUP($E5321,'binding constants'!A:D,2,FALSE)</f>
        <v>#N/A</v>
      </c>
      <c r="I5321" t="str">
        <f t="shared" si="83"/>
        <v>OK</v>
      </c>
    </row>
    <row r="5322" spans="1:9" x14ac:dyDescent="0.35">
      <c r="A5322">
        <v>0</v>
      </c>
      <c r="B5322" s="1" t="s">
        <v>15173</v>
      </c>
      <c r="C5322">
        <v>1</v>
      </c>
      <c r="D5322" t="s">
        <v>1595</v>
      </c>
      <c r="E5322" s="1" t="s">
        <v>15173</v>
      </c>
      <c r="F5322" s="4" t="str">
        <f>_xlfn.IFNA(VLOOKUP($E5322,'binding constants'!A:D,1,FALSE),"")</f>
        <v>2cex</v>
      </c>
      <c r="G5322" s="4" t="str">
        <f>VLOOKUP($E5322,'binding constants'!A:D,3,FALSE)</f>
        <v>20uM</v>
      </c>
      <c r="H5322" s="4" t="str">
        <f>VLOOKUP($E5322,'binding constants'!A:D,2,FALSE)</f>
        <v>4.70</v>
      </c>
      <c r="I5322" t="str">
        <f t="shared" si="83"/>
        <v>OK</v>
      </c>
    </row>
    <row r="5323" spans="1:9" x14ac:dyDescent="0.35">
      <c r="A5323">
        <v>1</v>
      </c>
      <c r="B5323" s="1" t="s">
        <v>15174</v>
      </c>
      <c r="C5323">
        <v>1</v>
      </c>
      <c r="E5323" s="1" t="s">
        <v>15174</v>
      </c>
      <c r="F5323" s="4" t="str">
        <f>_xlfn.IFNA(VLOOKUP($E5323,'binding constants'!A:D,1,FALSE),"")</f>
        <v>3b50</v>
      </c>
      <c r="G5323" s="4" t="str">
        <f>VLOOKUP($E5323,'binding constants'!A:D,3,FALSE)</f>
        <v>28nM</v>
      </c>
      <c r="H5323" s="4" t="str">
        <f>VLOOKUP($E5323,'binding constants'!A:D,2,FALSE)</f>
        <v>7.55</v>
      </c>
      <c r="I5323" t="str">
        <f t="shared" si="83"/>
        <v>OK</v>
      </c>
    </row>
    <row r="5324" spans="1:9" x14ac:dyDescent="0.35">
      <c r="A5324" t="s">
        <v>584</v>
      </c>
      <c r="F5324" s="4" t="str">
        <f>_xlfn.IFNA(VLOOKUP($E5324,'binding constants'!A:D,1,FALSE),"")</f>
        <v/>
      </c>
      <c r="G5324" s="4" t="e">
        <f>VLOOKUP($E5324,'binding constants'!A:D,3,FALSE)</f>
        <v>#N/A</v>
      </c>
      <c r="H5324" s="4" t="e">
        <f>VLOOKUP($E5324,'binding constants'!A:D,2,FALSE)</f>
        <v>#N/A</v>
      </c>
      <c r="I5324" t="str">
        <f t="shared" si="83"/>
        <v>OK</v>
      </c>
    </row>
    <row r="5325" spans="1:9" x14ac:dyDescent="0.35">
      <c r="A5325">
        <v>0</v>
      </c>
      <c r="B5325" s="1" t="s">
        <v>15175</v>
      </c>
      <c r="C5325">
        <v>1</v>
      </c>
      <c r="E5325" s="1" t="s">
        <v>15175</v>
      </c>
      <c r="F5325" s="4" t="str">
        <f>_xlfn.IFNA(VLOOKUP($E5325,'binding constants'!A:D,1,FALSE),"")</f>
        <v>2qw1</v>
      </c>
      <c r="G5325" s="4" t="str">
        <f>VLOOKUP($E5325,'binding constants'!A:D,3,FALSE)</f>
        <v>125uM</v>
      </c>
      <c r="H5325" s="4" t="str">
        <f>VLOOKUP($E5325,'binding constants'!A:D,2,FALSE)</f>
        <v>3.90</v>
      </c>
      <c r="I5325" t="str">
        <f t="shared" si="83"/>
        <v>OK</v>
      </c>
    </row>
    <row r="5326" spans="1:9" x14ac:dyDescent="0.35">
      <c r="A5326">
        <v>1</v>
      </c>
      <c r="B5326" s="1" t="s">
        <v>15176</v>
      </c>
      <c r="C5326">
        <v>1</v>
      </c>
      <c r="D5326" t="s">
        <v>1930</v>
      </c>
      <c r="E5326" s="1" t="s">
        <v>15176</v>
      </c>
      <c r="F5326" s="4" t="str">
        <f>_xlfn.IFNA(VLOOKUP($E5326,'binding constants'!A:D,1,FALSE),"")</f>
        <v>3ga5</v>
      </c>
      <c r="G5326" s="4" t="str">
        <f>VLOOKUP($E5326,'binding constants'!A:D,3,FALSE)</f>
        <v>3.2uM</v>
      </c>
      <c r="H5326" s="4" t="str">
        <f>VLOOKUP($E5326,'binding constants'!A:D,2,FALSE)</f>
        <v>5.49</v>
      </c>
      <c r="I5326" t="str">
        <f t="shared" si="83"/>
        <v>OK</v>
      </c>
    </row>
    <row r="5327" spans="1:9" x14ac:dyDescent="0.35">
      <c r="A5327" t="s">
        <v>585</v>
      </c>
      <c r="F5327" s="4" t="str">
        <f>_xlfn.IFNA(VLOOKUP($E5327,'binding constants'!A:D,1,FALSE),"")</f>
        <v/>
      </c>
      <c r="G5327" s="4" t="e">
        <f>VLOOKUP($E5327,'binding constants'!A:D,3,FALSE)</f>
        <v>#N/A</v>
      </c>
      <c r="H5327" s="4" t="e">
        <f>VLOOKUP($E5327,'binding constants'!A:D,2,FALSE)</f>
        <v>#N/A</v>
      </c>
      <c r="I5327" t="str">
        <f t="shared" si="83"/>
        <v>OK</v>
      </c>
    </row>
    <row r="5328" spans="1:9" x14ac:dyDescent="0.35">
      <c r="A5328">
        <v>0</v>
      </c>
      <c r="B5328" s="1" t="s">
        <v>15177</v>
      </c>
      <c r="C5328">
        <v>1</v>
      </c>
      <c r="E5328" s="1" t="s">
        <v>15177</v>
      </c>
      <c r="F5328" s="4" t="str">
        <f>_xlfn.IFNA(VLOOKUP($E5328,'binding constants'!A:D,1,FALSE),"")</f>
        <v>3p8p</v>
      </c>
      <c r="G5328" s="4" t="str">
        <f>VLOOKUP($E5328,'binding constants'!A:D,3,FALSE)</f>
        <v>28uM</v>
      </c>
      <c r="H5328" s="4" t="str">
        <f>VLOOKUP($E5328,'binding constants'!A:D,2,FALSE)</f>
        <v>4.55</v>
      </c>
      <c r="I5328" t="str">
        <f t="shared" si="83"/>
        <v>OK</v>
      </c>
    </row>
    <row r="5329" spans="1:9" x14ac:dyDescent="0.35">
      <c r="A5329">
        <v>1</v>
      </c>
      <c r="B5329" s="1" t="s">
        <v>15178</v>
      </c>
      <c r="C5329">
        <v>1</v>
      </c>
      <c r="D5329" t="s">
        <v>1917</v>
      </c>
      <c r="E5329" s="1" t="s">
        <v>15178</v>
      </c>
      <c r="F5329" s="4" t="str">
        <f>_xlfn.IFNA(VLOOKUP($E5329,'binding constants'!A:D,1,FALSE),"")</f>
        <v>6szp</v>
      </c>
      <c r="G5329" s="4" t="str">
        <f>VLOOKUP($E5329,'binding constants'!A:D,3,FALSE)</f>
        <v>18uM</v>
      </c>
      <c r="H5329" s="4" t="str">
        <f>VLOOKUP($E5329,'binding constants'!A:D,2,FALSE)</f>
        <v>4.74</v>
      </c>
      <c r="I5329" t="str">
        <f t="shared" si="83"/>
        <v>OK</v>
      </c>
    </row>
    <row r="5330" spans="1:9" x14ac:dyDescent="0.35">
      <c r="A5330" t="s">
        <v>586</v>
      </c>
      <c r="F5330" s="4" t="str">
        <f>_xlfn.IFNA(VLOOKUP($E5330,'binding constants'!A:D,1,FALSE),"")</f>
        <v/>
      </c>
      <c r="G5330" s="4" t="e">
        <f>VLOOKUP($E5330,'binding constants'!A:D,3,FALSE)</f>
        <v>#N/A</v>
      </c>
      <c r="H5330" s="4" t="e">
        <f>VLOOKUP($E5330,'binding constants'!A:D,2,FALSE)</f>
        <v>#N/A</v>
      </c>
      <c r="I5330" t="str">
        <f t="shared" si="83"/>
        <v>OK</v>
      </c>
    </row>
    <row r="5331" spans="1:9" x14ac:dyDescent="0.35">
      <c r="A5331">
        <v>0</v>
      </c>
      <c r="B5331" s="1" t="s">
        <v>15179</v>
      </c>
      <c r="C5331">
        <v>1</v>
      </c>
      <c r="D5331" t="s">
        <v>1667</v>
      </c>
      <c r="E5331" s="1" t="s">
        <v>15179</v>
      </c>
      <c r="F5331" s="4" t="str">
        <f>_xlfn.IFNA(VLOOKUP($E5331,'binding constants'!A:D,1,FALSE),"")</f>
        <v>3ubd</v>
      </c>
      <c r="G5331" s="4" t="str">
        <f>VLOOKUP($E5331,'binding constants'!A:D,3,FALSE)</f>
        <v>2.9uM</v>
      </c>
      <c r="H5331" s="4" t="str">
        <f>VLOOKUP($E5331,'binding constants'!A:D,2,FALSE)</f>
        <v>5.54</v>
      </c>
      <c r="I5331" t="str">
        <f t="shared" si="83"/>
        <v>OK</v>
      </c>
    </row>
    <row r="5332" spans="1:9" x14ac:dyDescent="0.35">
      <c r="A5332">
        <v>1</v>
      </c>
      <c r="B5332" s="1" t="s">
        <v>15180</v>
      </c>
      <c r="C5332">
        <v>1</v>
      </c>
      <c r="E5332" s="1" t="s">
        <v>15180</v>
      </c>
      <c r="F5332" s="4" t="str">
        <f>_xlfn.IFNA(VLOOKUP($E5332,'binding constants'!A:D,1,FALSE),"")</f>
        <v>4gue</v>
      </c>
      <c r="G5332" s="4" t="str">
        <f>VLOOKUP($E5332,'binding constants'!A:D,3,FALSE)</f>
        <v>5.8uM</v>
      </c>
      <c r="H5332" s="4" t="str">
        <f>VLOOKUP($E5332,'binding constants'!A:D,2,FALSE)</f>
        <v>5.24</v>
      </c>
      <c r="I5332" t="str">
        <f t="shared" si="83"/>
        <v>OK</v>
      </c>
    </row>
    <row r="5333" spans="1:9" x14ac:dyDescent="0.35">
      <c r="A5333" t="s">
        <v>587</v>
      </c>
      <c r="F5333" s="4" t="str">
        <f>_xlfn.IFNA(VLOOKUP($E5333,'binding constants'!A:D,1,FALSE),"")</f>
        <v/>
      </c>
      <c r="G5333" s="4" t="e">
        <f>VLOOKUP($E5333,'binding constants'!A:D,3,FALSE)</f>
        <v>#N/A</v>
      </c>
      <c r="H5333" s="4" t="e">
        <f>VLOOKUP($E5333,'binding constants'!A:D,2,FALSE)</f>
        <v>#N/A</v>
      </c>
      <c r="I5333" t="str">
        <f t="shared" si="83"/>
        <v>OK</v>
      </c>
    </row>
    <row r="5334" spans="1:9" x14ac:dyDescent="0.35">
      <c r="A5334">
        <v>0</v>
      </c>
      <c r="B5334" s="1" t="s">
        <v>15181</v>
      </c>
      <c r="C5334">
        <v>1</v>
      </c>
      <c r="E5334" s="1" t="s">
        <v>15181</v>
      </c>
      <c r="F5334" s="4" t="str">
        <f>_xlfn.IFNA(VLOOKUP($E5334,'binding constants'!A:D,1,FALSE),"")</f>
        <v>5gj9</v>
      </c>
      <c r="G5334" s="4" t="str">
        <f>VLOOKUP($E5334,'binding constants'!A:D,3,FALSE)</f>
        <v>10.2uM</v>
      </c>
      <c r="H5334" s="4" t="str">
        <f>VLOOKUP($E5334,'binding constants'!A:D,2,FALSE)</f>
        <v>4.99</v>
      </c>
      <c r="I5334" t="str">
        <f t="shared" si="83"/>
        <v>OK</v>
      </c>
    </row>
    <row r="5335" spans="1:9" x14ac:dyDescent="0.35">
      <c r="A5335">
        <v>1</v>
      </c>
      <c r="B5335" s="1" t="s">
        <v>15182</v>
      </c>
      <c r="C5335">
        <v>1</v>
      </c>
      <c r="D5335" t="s">
        <v>1595</v>
      </c>
      <c r="E5335" s="1" t="s">
        <v>15182</v>
      </c>
      <c r="F5335" s="4" t="str">
        <f>_xlfn.IFNA(VLOOKUP($E5335,'binding constants'!A:D,1,FALSE),"")</f>
        <v>5gja</v>
      </c>
      <c r="G5335" s="4" t="str">
        <f>VLOOKUP($E5335,'binding constants'!A:D,3,FALSE)</f>
        <v>2.8uM</v>
      </c>
      <c r="H5335" s="4" t="str">
        <f>VLOOKUP($E5335,'binding constants'!A:D,2,FALSE)</f>
        <v>5.55</v>
      </c>
      <c r="I5335" t="str">
        <f t="shared" si="83"/>
        <v>OK</v>
      </c>
    </row>
    <row r="5336" spans="1:9" x14ac:dyDescent="0.35">
      <c r="A5336" t="s">
        <v>588</v>
      </c>
      <c r="F5336" s="4" t="str">
        <f>_xlfn.IFNA(VLOOKUP($E5336,'binding constants'!A:D,1,FALSE),"")</f>
        <v/>
      </c>
      <c r="G5336" s="4" t="e">
        <f>VLOOKUP($E5336,'binding constants'!A:D,3,FALSE)</f>
        <v>#N/A</v>
      </c>
      <c r="H5336" s="4" t="e">
        <f>VLOOKUP($E5336,'binding constants'!A:D,2,FALSE)</f>
        <v>#N/A</v>
      </c>
      <c r="I5336" t="str">
        <f t="shared" si="83"/>
        <v>OK</v>
      </c>
    </row>
    <row r="5337" spans="1:9" x14ac:dyDescent="0.35">
      <c r="A5337">
        <v>0</v>
      </c>
      <c r="B5337" s="1" t="s">
        <v>15183</v>
      </c>
      <c r="C5337">
        <v>1</v>
      </c>
      <c r="E5337" s="1" t="s">
        <v>15183</v>
      </c>
      <c r="F5337" s="4" t="str">
        <f>_xlfn.IFNA(VLOOKUP($E5337,'binding constants'!A:D,1,FALSE),"")</f>
        <v>6g0z</v>
      </c>
      <c r="G5337" s="4" t="str">
        <f>VLOOKUP($E5337,'binding constants'!A:D,3,FALSE)</f>
        <v>4.84uM</v>
      </c>
      <c r="H5337" s="4" t="str">
        <f>VLOOKUP($E5337,'binding constants'!A:D,2,FALSE)</f>
        <v>5.32</v>
      </c>
      <c r="I5337" t="str">
        <f t="shared" si="83"/>
        <v>OK</v>
      </c>
    </row>
    <row r="5338" spans="1:9" x14ac:dyDescent="0.35">
      <c r="A5338">
        <v>1</v>
      </c>
      <c r="B5338" s="1" t="s">
        <v>15184</v>
      </c>
      <c r="C5338">
        <v>1</v>
      </c>
      <c r="D5338" t="s">
        <v>1664</v>
      </c>
      <c r="E5338" s="1" t="s">
        <v>15184</v>
      </c>
      <c r="F5338" s="4" t="str">
        <f>_xlfn.IFNA(VLOOKUP($E5338,'binding constants'!A:D,1,FALSE),"")</f>
        <v>6g14</v>
      </c>
      <c r="G5338" s="4" t="str">
        <f>VLOOKUP($E5338,'binding constants'!A:D,3,FALSE)</f>
        <v>3.26uM</v>
      </c>
      <c r="H5338" s="4" t="str">
        <f>VLOOKUP($E5338,'binding constants'!A:D,2,FALSE)</f>
        <v>5.49</v>
      </c>
      <c r="I5338" t="str">
        <f t="shared" si="83"/>
        <v>OK</v>
      </c>
    </row>
    <row r="5339" spans="1:9" x14ac:dyDescent="0.35">
      <c r="A5339" t="s">
        <v>589</v>
      </c>
      <c r="F5339" s="4" t="str">
        <f>_xlfn.IFNA(VLOOKUP($E5339,'binding constants'!A:D,1,FALSE),"")</f>
        <v/>
      </c>
      <c r="G5339" s="4" t="e">
        <f>VLOOKUP($E5339,'binding constants'!A:D,3,FALSE)</f>
        <v>#N/A</v>
      </c>
      <c r="H5339" s="4" t="e">
        <f>VLOOKUP($E5339,'binding constants'!A:D,2,FALSE)</f>
        <v>#N/A</v>
      </c>
      <c r="I5339" t="str">
        <f t="shared" si="83"/>
        <v>OK</v>
      </c>
    </row>
    <row r="5340" spans="1:9" x14ac:dyDescent="0.35">
      <c r="A5340">
        <v>0</v>
      </c>
      <c r="B5340" s="1" t="s">
        <v>15185</v>
      </c>
      <c r="C5340">
        <v>1</v>
      </c>
      <c r="D5340" t="s">
        <v>1595</v>
      </c>
      <c r="E5340" s="1" t="s">
        <v>15185</v>
      </c>
      <c r="F5340" s="4" t="str">
        <f>_xlfn.IFNA(VLOOKUP($E5340,'binding constants'!A:D,1,FALSE),"")</f>
        <v>6qe0</v>
      </c>
      <c r="G5340" s="4" t="str">
        <f>VLOOKUP($E5340,'binding constants'!A:D,3,FALSE)</f>
        <v>25uM</v>
      </c>
      <c r="H5340" s="4" t="str">
        <f>VLOOKUP($E5340,'binding constants'!A:D,2,FALSE)</f>
        <v>4.60</v>
      </c>
      <c r="I5340" t="str">
        <f t="shared" si="83"/>
        <v>OK</v>
      </c>
    </row>
    <row r="5341" spans="1:9" x14ac:dyDescent="0.35">
      <c r="A5341">
        <v>1</v>
      </c>
      <c r="B5341" s="1" t="s">
        <v>15186</v>
      </c>
      <c r="C5341">
        <v>1</v>
      </c>
      <c r="E5341" s="1" t="s">
        <v>15186</v>
      </c>
      <c r="F5341" s="4" t="str">
        <f>_xlfn.IFNA(VLOOKUP($E5341,'binding constants'!A:D,1,FALSE),"")</f>
        <v>6qe5</v>
      </c>
      <c r="G5341" s="4" t="str">
        <f>VLOOKUP($E5341,'binding constants'!A:D,3,FALSE)</f>
        <v>7.5uM</v>
      </c>
      <c r="H5341" s="4" t="str">
        <f>VLOOKUP($E5341,'binding constants'!A:D,2,FALSE)</f>
        <v>5.12</v>
      </c>
      <c r="I5341" t="str">
        <f t="shared" si="83"/>
        <v>OK</v>
      </c>
    </row>
    <row r="5342" spans="1:9" x14ac:dyDescent="0.35">
      <c r="A5342" t="s">
        <v>590</v>
      </c>
      <c r="F5342" s="4" t="str">
        <f>_xlfn.IFNA(VLOOKUP($E5342,'binding constants'!A:D,1,FALSE),"")</f>
        <v/>
      </c>
      <c r="G5342" s="4" t="e">
        <f>VLOOKUP($E5342,'binding constants'!A:D,3,FALSE)</f>
        <v>#N/A</v>
      </c>
      <c r="H5342" s="4" t="e">
        <f>VLOOKUP($E5342,'binding constants'!A:D,2,FALSE)</f>
        <v>#N/A</v>
      </c>
      <c r="I5342" t="str">
        <f t="shared" si="83"/>
        <v>OK</v>
      </c>
    </row>
    <row r="5343" spans="1:9" x14ac:dyDescent="0.35">
      <c r="A5343">
        <v>0</v>
      </c>
      <c r="B5343" s="1" t="s">
        <v>15187</v>
      </c>
      <c r="C5343">
        <v>1</v>
      </c>
      <c r="E5343" s="1" t="s">
        <v>15187</v>
      </c>
      <c r="F5343" s="4" t="str">
        <f>_xlfn.IFNA(VLOOKUP($E5343,'binding constants'!A:D,1,FALSE),"")</f>
        <v>2reg</v>
      </c>
      <c r="G5343" s="4" t="str">
        <f>VLOOKUP($E5343,'binding constants'!A:D,3,FALSE)</f>
        <v>2.3uM</v>
      </c>
      <c r="H5343" s="4" t="str">
        <f>VLOOKUP($E5343,'binding constants'!A:D,2,FALSE)</f>
        <v>5.64</v>
      </c>
      <c r="I5343" t="str">
        <f t="shared" si="83"/>
        <v>OK</v>
      </c>
    </row>
    <row r="5344" spans="1:9" x14ac:dyDescent="0.35">
      <c r="A5344">
        <v>1</v>
      </c>
      <c r="B5344" s="1" t="s">
        <v>15188</v>
      </c>
      <c r="C5344">
        <v>1</v>
      </c>
      <c r="D5344" t="s">
        <v>1595</v>
      </c>
      <c r="E5344" s="1" t="s">
        <v>15188</v>
      </c>
      <c r="F5344" s="4" t="str">
        <f>_xlfn.IFNA(VLOOKUP($E5344,'binding constants'!A:D,1,FALSE),"")</f>
        <v>2rin</v>
      </c>
      <c r="G5344" s="4" t="str">
        <f>VLOOKUP($E5344,'binding constants'!A:D,3,FALSE)</f>
        <v>100uM</v>
      </c>
      <c r="H5344" s="4" t="str">
        <f>VLOOKUP($E5344,'binding constants'!A:D,2,FALSE)</f>
        <v>4.00</v>
      </c>
      <c r="I5344" t="str">
        <f t="shared" si="83"/>
        <v>OK</v>
      </c>
    </row>
    <row r="5345" spans="1:9" x14ac:dyDescent="0.35">
      <c r="A5345" t="s">
        <v>591</v>
      </c>
      <c r="F5345" s="4" t="str">
        <f>_xlfn.IFNA(VLOOKUP($E5345,'binding constants'!A:D,1,FALSE),"")</f>
        <v/>
      </c>
      <c r="G5345" s="4" t="e">
        <f>VLOOKUP($E5345,'binding constants'!A:D,3,FALSE)</f>
        <v>#N/A</v>
      </c>
      <c r="H5345" s="4" t="e">
        <f>VLOOKUP($E5345,'binding constants'!A:D,2,FALSE)</f>
        <v>#N/A</v>
      </c>
      <c r="I5345" t="str">
        <f t="shared" si="83"/>
        <v>OK</v>
      </c>
    </row>
    <row r="5346" spans="1:9" x14ac:dyDescent="0.35">
      <c r="A5346">
        <v>0</v>
      </c>
      <c r="B5346" s="1" t="s">
        <v>15189</v>
      </c>
      <c r="C5346">
        <v>1</v>
      </c>
      <c r="D5346" t="s">
        <v>1662</v>
      </c>
      <c r="E5346" s="1" t="s">
        <v>15189</v>
      </c>
      <c r="F5346" s="4" t="str">
        <f>_xlfn.IFNA(VLOOKUP($E5346,'binding constants'!A:D,1,FALSE),"")</f>
        <v>4etz</v>
      </c>
      <c r="G5346" s="4" t="str">
        <f>VLOOKUP($E5346,'binding constants'!A:D,3,FALSE)</f>
        <v>0.5uM</v>
      </c>
      <c r="H5346" s="4" t="str">
        <f>VLOOKUP($E5346,'binding constants'!A:D,2,FALSE)</f>
        <v>6.30</v>
      </c>
      <c r="I5346" t="str">
        <f t="shared" si="83"/>
        <v>OK</v>
      </c>
    </row>
    <row r="5347" spans="1:9" x14ac:dyDescent="0.35">
      <c r="A5347">
        <v>1</v>
      </c>
      <c r="B5347" s="1" t="s">
        <v>15190</v>
      </c>
      <c r="C5347">
        <v>1</v>
      </c>
      <c r="E5347" s="1" t="s">
        <v>15190</v>
      </c>
      <c r="F5347" s="4" t="str">
        <f>_xlfn.IFNA(VLOOKUP($E5347,'binding constants'!A:D,1,FALSE),"")</f>
        <v>4eu0</v>
      </c>
      <c r="G5347" s="4" t="str">
        <f>VLOOKUP($E5347,'binding constants'!A:D,3,FALSE)</f>
        <v>0.4uM</v>
      </c>
      <c r="H5347" s="4" t="str">
        <f>VLOOKUP($E5347,'binding constants'!A:D,2,FALSE)</f>
        <v>6.40</v>
      </c>
      <c r="I5347" t="str">
        <f t="shared" si="83"/>
        <v>OK</v>
      </c>
    </row>
    <row r="5348" spans="1:9" x14ac:dyDescent="0.35">
      <c r="A5348" t="s">
        <v>592</v>
      </c>
      <c r="F5348" s="4" t="str">
        <f>_xlfn.IFNA(VLOOKUP($E5348,'binding constants'!A:D,1,FALSE),"")</f>
        <v/>
      </c>
      <c r="G5348" s="4" t="e">
        <f>VLOOKUP($E5348,'binding constants'!A:D,3,FALSE)</f>
        <v>#N/A</v>
      </c>
      <c r="H5348" s="4" t="e">
        <f>VLOOKUP($E5348,'binding constants'!A:D,2,FALSE)</f>
        <v>#N/A</v>
      </c>
      <c r="I5348" t="str">
        <f t="shared" si="83"/>
        <v>OK</v>
      </c>
    </row>
    <row r="5349" spans="1:9" x14ac:dyDescent="0.35">
      <c r="A5349">
        <v>0</v>
      </c>
      <c r="B5349" s="1" t="s">
        <v>15191</v>
      </c>
      <c r="C5349">
        <v>1</v>
      </c>
      <c r="E5349" s="1" t="s">
        <v>15191</v>
      </c>
      <c r="F5349" s="4" t="str">
        <f>_xlfn.IFNA(VLOOKUP($E5349,'binding constants'!A:D,1,FALSE),"")</f>
        <v>1kmy</v>
      </c>
      <c r="G5349" s="4" t="str">
        <f>VLOOKUP($E5349,'binding constants'!A:D,3,FALSE)</f>
        <v>8uM</v>
      </c>
      <c r="H5349" s="4" t="str">
        <f>VLOOKUP($E5349,'binding constants'!A:D,2,FALSE)</f>
        <v>5.10</v>
      </c>
      <c r="I5349" t="str">
        <f t="shared" si="83"/>
        <v>OK</v>
      </c>
    </row>
    <row r="5350" spans="1:9" x14ac:dyDescent="0.35">
      <c r="A5350">
        <v>1</v>
      </c>
      <c r="B5350" s="1" t="s">
        <v>15192</v>
      </c>
      <c r="C5350">
        <v>1</v>
      </c>
      <c r="D5350" t="s">
        <v>1595</v>
      </c>
      <c r="E5350" s="1" t="s">
        <v>15192</v>
      </c>
      <c r="F5350" s="4" t="str">
        <f>_xlfn.IFNA(VLOOKUP($E5350,'binding constants'!A:D,1,FALSE),"")</f>
        <v>1lgt</v>
      </c>
      <c r="G5350" s="4" t="str">
        <f>VLOOKUP($E5350,'binding constants'!A:D,3,FALSE)</f>
        <v>0.8uM</v>
      </c>
      <c r="H5350" s="4" t="str">
        <f>VLOOKUP($E5350,'binding constants'!A:D,2,FALSE)</f>
        <v>6.10</v>
      </c>
      <c r="I5350" t="str">
        <f t="shared" si="83"/>
        <v>OK</v>
      </c>
    </row>
    <row r="5351" spans="1:9" x14ac:dyDescent="0.35">
      <c r="A5351" t="s">
        <v>593</v>
      </c>
      <c r="F5351" s="4" t="str">
        <f>_xlfn.IFNA(VLOOKUP($E5351,'binding constants'!A:D,1,FALSE),"")</f>
        <v/>
      </c>
      <c r="G5351" s="4" t="e">
        <f>VLOOKUP($E5351,'binding constants'!A:D,3,FALSE)</f>
        <v>#N/A</v>
      </c>
      <c r="H5351" s="4" t="e">
        <f>VLOOKUP($E5351,'binding constants'!A:D,2,FALSE)</f>
        <v>#N/A</v>
      </c>
      <c r="I5351" t="str">
        <f t="shared" si="83"/>
        <v>OK</v>
      </c>
    </row>
    <row r="5352" spans="1:9" x14ac:dyDescent="0.35">
      <c r="A5352">
        <v>0</v>
      </c>
      <c r="B5352" s="1" t="s">
        <v>15193</v>
      </c>
      <c r="C5352">
        <v>1</v>
      </c>
      <c r="E5352" s="1" t="s">
        <v>15193</v>
      </c>
      <c r="F5352" s="4" t="str">
        <f>_xlfn.IFNA(VLOOKUP($E5352,'binding constants'!A:D,1,FALSE),"")</f>
        <v>6fni</v>
      </c>
      <c r="G5352" s="4" t="str">
        <f>VLOOKUP($E5352,'binding constants'!A:D,3,FALSE)</f>
        <v>6nM</v>
      </c>
      <c r="H5352" s="4" t="str">
        <f>VLOOKUP($E5352,'binding constants'!A:D,2,FALSE)</f>
        <v>8.22</v>
      </c>
      <c r="I5352" t="str">
        <f t="shared" si="83"/>
        <v>OK</v>
      </c>
    </row>
    <row r="5353" spans="1:9" x14ac:dyDescent="0.35">
      <c r="A5353">
        <v>1</v>
      </c>
      <c r="B5353" s="1" t="s">
        <v>15194</v>
      </c>
      <c r="C5353">
        <v>1</v>
      </c>
      <c r="D5353" t="s">
        <v>1595</v>
      </c>
      <c r="E5353" s="1" t="s">
        <v>15194</v>
      </c>
      <c r="F5353" s="4" t="str">
        <f>_xlfn.IFNA(VLOOKUP($E5353,'binding constants'!A:D,1,FALSE),"")</f>
        <v>6fnj</v>
      </c>
      <c r="G5353" s="4" t="str">
        <f>VLOOKUP($E5353,'binding constants'!A:D,3,FALSE)</f>
        <v>142nM</v>
      </c>
      <c r="H5353" s="4" t="str">
        <f>VLOOKUP($E5353,'binding constants'!A:D,2,FALSE)</f>
        <v>6.85</v>
      </c>
      <c r="I5353" t="str">
        <f t="shared" si="83"/>
        <v>OK</v>
      </c>
    </row>
    <row r="5354" spans="1:9" x14ac:dyDescent="0.35">
      <c r="A5354" t="s">
        <v>594</v>
      </c>
      <c r="F5354" s="4" t="str">
        <f>_xlfn.IFNA(VLOOKUP($E5354,'binding constants'!A:D,1,FALSE),"")</f>
        <v/>
      </c>
      <c r="G5354" s="4" t="e">
        <f>VLOOKUP($E5354,'binding constants'!A:D,3,FALSE)</f>
        <v>#N/A</v>
      </c>
      <c r="H5354" s="4" t="e">
        <f>VLOOKUP($E5354,'binding constants'!A:D,2,FALSE)</f>
        <v>#N/A</v>
      </c>
      <c r="I5354" t="str">
        <f t="shared" si="83"/>
        <v>OK</v>
      </c>
    </row>
    <row r="5355" spans="1:9" x14ac:dyDescent="0.35">
      <c r="A5355">
        <v>0</v>
      </c>
      <c r="B5355" s="1" t="s">
        <v>15195</v>
      </c>
      <c r="C5355">
        <v>1</v>
      </c>
      <c r="E5355" s="1" t="s">
        <v>15195</v>
      </c>
      <c r="F5355" s="4" t="str">
        <f>_xlfn.IFNA(VLOOKUP($E5355,'binding constants'!A:D,1,FALSE),"")</f>
        <v>3nhi</v>
      </c>
      <c r="G5355" s="4" t="str">
        <f>VLOOKUP($E5355,'binding constants'!A:D,3,FALSE)</f>
        <v>3.7nM</v>
      </c>
      <c r="H5355" s="4" t="str">
        <f>VLOOKUP($E5355,'binding constants'!A:D,2,FALSE)</f>
        <v>8.43</v>
      </c>
      <c r="I5355" t="str">
        <f t="shared" si="83"/>
        <v>OK</v>
      </c>
    </row>
    <row r="5356" spans="1:9" x14ac:dyDescent="0.35">
      <c r="A5356">
        <v>1</v>
      </c>
      <c r="B5356" s="1" t="s">
        <v>15196</v>
      </c>
      <c r="C5356">
        <v>1</v>
      </c>
      <c r="D5356" t="s">
        <v>1595</v>
      </c>
      <c r="E5356" s="1" t="s">
        <v>15196</v>
      </c>
      <c r="F5356" s="4" t="str">
        <f>_xlfn.IFNA(VLOOKUP($E5356,'binding constants'!A:D,1,FALSE),"")</f>
        <v>3nht</v>
      </c>
      <c r="G5356" s="4" t="str">
        <f>VLOOKUP($E5356,'binding constants'!A:D,3,FALSE)</f>
        <v>98nM</v>
      </c>
      <c r="H5356" s="4" t="str">
        <f>VLOOKUP($E5356,'binding constants'!A:D,2,FALSE)</f>
        <v>7.01</v>
      </c>
      <c r="I5356" t="str">
        <f t="shared" si="83"/>
        <v>OK</v>
      </c>
    </row>
    <row r="5357" spans="1:9" x14ac:dyDescent="0.35">
      <c r="A5357" t="s">
        <v>595</v>
      </c>
      <c r="F5357" s="4" t="str">
        <f>_xlfn.IFNA(VLOOKUP($E5357,'binding constants'!A:D,1,FALSE),"")</f>
        <v/>
      </c>
      <c r="G5357" s="4" t="e">
        <f>VLOOKUP($E5357,'binding constants'!A:D,3,FALSE)</f>
        <v>#N/A</v>
      </c>
      <c r="H5357" s="4" t="e">
        <f>VLOOKUP($E5357,'binding constants'!A:D,2,FALSE)</f>
        <v>#N/A</v>
      </c>
      <c r="I5357" t="str">
        <f t="shared" si="83"/>
        <v>OK</v>
      </c>
    </row>
    <row r="5358" spans="1:9" x14ac:dyDescent="0.35">
      <c r="A5358">
        <v>0</v>
      </c>
      <c r="B5358" s="1" t="s">
        <v>15197</v>
      </c>
      <c r="C5358">
        <v>1</v>
      </c>
      <c r="E5358" s="1" t="s">
        <v>15197</v>
      </c>
      <c r="F5358" s="4" t="str">
        <f>_xlfn.IFNA(VLOOKUP($E5358,'binding constants'!A:D,1,FALSE),"")</f>
        <v>1ctt</v>
      </c>
      <c r="G5358" s="4" t="str">
        <f>VLOOKUP($E5358,'binding constants'!A:D,3,FALSE)</f>
        <v>30uM</v>
      </c>
      <c r="H5358" s="4" t="str">
        <f>VLOOKUP($E5358,'binding constants'!A:D,2,FALSE)</f>
        <v>4.52</v>
      </c>
      <c r="I5358" t="str">
        <f t="shared" si="83"/>
        <v>OK</v>
      </c>
    </row>
    <row r="5359" spans="1:9" x14ac:dyDescent="0.35">
      <c r="A5359">
        <v>1</v>
      </c>
      <c r="B5359" s="1" t="s">
        <v>15198</v>
      </c>
      <c r="C5359">
        <v>1</v>
      </c>
      <c r="D5359" t="s">
        <v>1595</v>
      </c>
      <c r="E5359" s="1" t="s">
        <v>15198</v>
      </c>
      <c r="F5359" s="4" t="str">
        <f>_xlfn.IFNA(VLOOKUP($E5359,'binding constants'!A:D,1,FALSE),"")</f>
        <v>1ctu</v>
      </c>
      <c r="G5359" s="4" t="str">
        <f>VLOOKUP($E5359,'binding constants'!A:D,3,FALSE)</f>
        <v>1.2pM</v>
      </c>
      <c r="H5359" s="4" t="str">
        <f>VLOOKUP($E5359,'binding constants'!A:D,2,FALSE)</f>
        <v>11.92</v>
      </c>
      <c r="I5359" t="str">
        <f t="shared" si="83"/>
        <v>OK</v>
      </c>
    </row>
    <row r="5360" spans="1:9" x14ac:dyDescent="0.35">
      <c r="A5360" t="s">
        <v>596</v>
      </c>
      <c r="F5360" s="4" t="str">
        <f>_xlfn.IFNA(VLOOKUP($E5360,'binding constants'!A:D,1,FALSE),"")</f>
        <v/>
      </c>
      <c r="G5360" s="4" t="e">
        <f>VLOOKUP($E5360,'binding constants'!A:D,3,FALSE)</f>
        <v>#N/A</v>
      </c>
      <c r="H5360" s="4" t="e">
        <f>VLOOKUP($E5360,'binding constants'!A:D,2,FALSE)</f>
        <v>#N/A</v>
      </c>
      <c r="I5360" t="str">
        <f t="shared" si="83"/>
        <v>OK</v>
      </c>
    </row>
    <row r="5361" spans="1:9" x14ac:dyDescent="0.35">
      <c r="A5361">
        <v>0</v>
      </c>
      <c r="B5361" s="1" t="s">
        <v>15199</v>
      </c>
      <c r="C5361">
        <v>1</v>
      </c>
      <c r="E5361" s="1" t="s">
        <v>15199</v>
      </c>
      <c r="F5361" s="4" t="str">
        <f>_xlfn.IFNA(VLOOKUP($E5361,'binding constants'!A:D,1,FALSE),"")</f>
        <v>1f73</v>
      </c>
      <c r="G5361" s="4" t="str">
        <f>VLOOKUP($E5361,'binding constants'!A:D,3,FALSE)</f>
        <v>4.1mM</v>
      </c>
      <c r="H5361" s="4" t="str">
        <f>VLOOKUP($E5361,'binding constants'!A:D,2,FALSE)</f>
        <v>2.39</v>
      </c>
      <c r="I5361" t="str">
        <f t="shared" si="83"/>
        <v>OK</v>
      </c>
    </row>
    <row r="5362" spans="1:9" x14ac:dyDescent="0.35">
      <c r="A5362">
        <v>1</v>
      </c>
      <c r="B5362" s="1" t="s">
        <v>15200</v>
      </c>
      <c r="C5362">
        <v>1</v>
      </c>
      <c r="D5362" t="s">
        <v>1595</v>
      </c>
      <c r="E5362" s="1" t="s">
        <v>15200</v>
      </c>
      <c r="F5362" s="4" t="str">
        <f>_xlfn.IFNA(VLOOKUP($E5362,'binding constants'!A:D,1,FALSE),"")</f>
        <v>1f74</v>
      </c>
      <c r="G5362" s="4" t="str">
        <f>VLOOKUP($E5362,'binding constants'!A:D,3,FALSE)</f>
        <v>0.9mM</v>
      </c>
      <c r="H5362" s="4" t="str">
        <f>VLOOKUP($E5362,'binding constants'!A:D,2,FALSE)</f>
        <v>3.05</v>
      </c>
      <c r="I5362" t="str">
        <f t="shared" si="83"/>
        <v>OK</v>
      </c>
    </row>
    <row r="5363" spans="1:9" x14ac:dyDescent="0.35">
      <c r="A5363" t="s">
        <v>597</v>
      </c>
      <c r="F5363" s="4" t="str">
        <f>_xlfn.IFNA(VLOOKUP($E5363,'binding constants'!A:D,1,FALSE),"")</f>
        <v/>
      </c>
      <c r="G5363" s="4" t="e">
        <f>VLOOKUP($E5363,'binding constants'!A:D,3,FALSE)</f>
        <v>#N/A</v>
      </c>
      <c r="H5363" s="4" t="e">
        <f>VLOOKUP($E5363,'binding constants'!A:D,2,FALSE)</f>
        <v>#N/A</v>
      </c>
      <c r="I5363" t="str">
        <f t="shared" si="83"/>
        <v>OK</v>
      </c>
    </row>
    <row r="5364" spans="1:9" x14ac:dyDescent="0.35">
      <c r="A5364">
        <v>0</v>
      </c>
      <c r="B5364" s="1" t="s">
        <v>15201</v>
      </c>
      <c r="C5364">
        <v>1</v>
      </c>
      <c r="E5364" s="1" t="s">
        <v>15201</v>
      </c>
      <c r="F5364" s="4" t="str">
        <f>_xlfn.IFNA(VLOOKUP($E5364,'binding constants'!A:D,1,FALSE),"")</f>
        <v>5fog</v>
      </c>
      <c r="G5364" s="4" t="str">
        <f>VLOOKUP($E5364,'binding constants'!A:D,3,FALSE)</f>
        <v>213uM</v>
      </c>
      <c r="H5364" s="4" t="str">
        <f>VLOOKUP($E5364,'binding constants'!A:D,2,FALSE)</f>
        <v>3.67</v>
      </c>
      <c r="I5364" t="str">
        <f t="shared" si="83"/>
        <v>OK</v>
      </c>
    </row>
    <row r="5365" spans="1:9" x14ac:dyDescent="0.35">
      <c r="A5365">
        <v>1</v>
      </c>
      <c r="B5365" s="1" t="s">
        <v>15202</v>
      </c>
      <c r="C5365">
        <v>1</v>
      </c>
      <c r="D5365" t="s">
        <v>1595</v>
      </c>
      <c r="E5365" s="1" t="s">
        <v>15202</v>
      </c>
      <c r="F5365" s="4" t="str">
        <f>_xlfn.IFNA(VLOOKUP($E5365,'binding constants'!A:D,1,FALSE),"")</f>
        <v>5fol</v>
      </c>
      <c r="G5365" s="4" t="str">
        <f>VLOOKUP($E5365,'binding constants'!A:D,3,FALSE)</f>
        <v>215uM</v>
      </c>
      <c r="H5365" s="4" t="str">
        <f>VLOOKUP($E5365,'binding constants'!A:D,2,FALSE)</f>
        <v>3.67</v>
      </c>
      <c r="I5365" t="str">
        <f t="shared" si="83"/>
        <v>OK</v>
      </c>
    </row>
    <row r="5366" spans="1:9" x14ac:dyDescent="0.35">
      <c r="A5366" t="s">
        <v>598</v>
      </c>
      <c r="F5366" s="4" t="str">
        <f>_xlfn.IFNA(VLOOKUP($E5366,'binding constants'!A:D,1,FALSE),"")</f>
        <v/>
      </c>
      <c r="G5366" s="4" t="e">
        <f>VLOOKUP($E5366,'binding constants'!A:D,3,FALSE)</f>
        <v>#N/A</v>
      </c>
      <c r="H5366" s="4" t="e">
        <f>VLOOKUP($E5366,'binding constants'!A:D,2,FALSE)</f>
        <v>#N/A</v>
      </c>
      <c r="I5366" t="str">
        <f t="shared" si="83"/>
        <v>OK</v>
      </c>
    </row>
    <row r="5367" spans="1:9" x14ac:dyDescent="0.35">
      <c r="A5367">
        <v>0</v>
      </c>
      <c r="B5367" s="1" t="s">
        <v>15203</v>
      </c>
      <c r="C5367">
        <v>1</v>
      </c>
      <c r="D5367" t="s">
        <v>1664</v>
      </c>
      <c r="E5367" s="1" t="s">
        <v>15203</v>
      </c>
      <c r="F5367" s="4" t="str">
        <f>_xlfn.IFNA(VLOOKUP($E5367,'binding constants'!A:D,1,FALSE),"")</f>
        <v>5ad1</v>
      </c>
      <c r="G5367" s="4" t="str">
        <f>VLOOKUP($E5367,'binding constants'!A:D,3,FALSE)</f>
        <v>58nM</v>
      </c>
      <c r="H5367" s="4" t="str">
        <f>VLOOKUP($E5367,'binding constants'!A:D,2,FALSE)</f>
        <v>7.24</v>
      </c>
      <c r="I5367" t="str">
        <f t="shared" si="83"/>
        <v>OK</v>
      </c>
    </row>
    <row r="5368" spans="1:9" x14ac:dyDescent="0.35">
      <c r="A5368">
        <v>1</v>
      </c>
      <c r="B5368" s="1" t="s">
        <v>15204</v>
      </c>
      <c r="C5368">
        <v>1</v>
      </c>
      <c r="E5368" s="1" t="s">
        <v>15204</v>
      </c>
      <c r="F5368" s="4" t="str">
        <f>_xlfn.IFNA(VLOOKUP($E5368,'binding constants'!A:D,1,FALSE),"")</f>
        <v>5tcy</v>
      </c>
      <c r="G5368" s="4" t="str">
        <f>VLOOKUP($E5368,'binding constants'!A:D,3,FALSE)</f>
        <v>22nM</v>
      </c>
      <c r="H5368" s="4" t="str">
        <f>VLOOKUP($E5368,'binding constants'!A:D,2,FALSE)</f>
        <v>7.66</v>
      </c>
      <c r="I5368" t="str">
        <f t="shared" si="83"/>
        <v>OK</v>
      </c>
    </row>
    <row r="5369" spans="1:9" x14ac:dyDescent="0.35">
      <c r="A5369" t="s">
        <v>599</v>
      </c>
      <c r="F5369" s="4" t="str">
        <f>_xlfn.IFNA(VLOOKUP($E5369,'binding constants'!A:D,1,FALSE),"")</f>
        <v/>
      </c>
      <c r="G5369" s="4" t="e">
        <f>VLOOKUP($E5369,'binding constants'!A:D,3,FALSE)</f>
        <v>#N/A</v>
      </c>
      <c r="H5369" s="4" t="e">
        <f>VLOOKUP($E5369,'binding constants'!A:D,2,FALSE)</f>
        <v>#N/A</v>
      </c>
      <c r="I5369" t="str">
        <f t="shared" si="83"/>
        <v>OK</v>
      </c>
    </row>
    <row r="5370" spans="1:9" x14ac:dyDescent="0.35">
      <c r="A5370">
        <v>0</v>
      </c>
      <c r="B5370" s="1" t="s">
        <v>15205</v>
      </c>
      <c r="C5370">
        <v>1</v>
      </c>
      <c r="E5370" s="1" t="s">
        <v>15205</v>
      </c>
      <c r="F5370" s="4" t="str">
        <f>_xlfn.IFNA(VLOOKUP($E5370,'binding constants'!A:D,1,FALSE),"")</f>
        <v>3hf8</v>
      </c>
      <c r="G5370" s="4" t="str">
        <f>VLOOKUP($E5370,'binding constants'!A:D,3,FALSE)</f>
        <v>0.31uM</v>
      </c>
      <c r="H5370" s="4" t="str">
        <f>VLOOKUP($E5370,'binding constants'!A:D,2,FALSE)</f>
        <v>6.51</v>
      </c>
      <c r="I5370" t="str">
        <f t="shared" si="83"/>
        <v>OK</v>
      </c>
    </row>
    <row r="5371" spans="1:9" x14ac:dyDescent="0.35">
      <c r="A5371">
        <v>1</v>
      </c>
      <c r="B5371" s="1" t="s">
        <v>15206</v>
      </c>
      <c r="C5371">
        <v>1</v>
      </c>
      <c r="D5371" t="s">
        <v>1595</v>
      </c>
      <c r="E5371" s="1" t="s">
        <v>15206</v>
      </c>
      <c r="F5371" s="4" t="str">
        <f>_xlfn.IFNA(VLOOKUP($E5371,'binding constants'!A:D,1,FALSE),"")</f>
        <v>3hfb</v>
      </c>
      <c r="G5371" s="4" t="str">
        <f>VLOOKUP($E5371,'binding constants'!A:D,3,FALSE)</f>
        <v>0.03uM</v>
      </c>
      <c r="H5371" s="4" t="str">
        <f>VLOOKUP($E5371,'binding constants'!A:D,2,FALSE)</f>
        <v>7.52</v>
      </c>
      <c r="I5371" t="str">
        <f t="shared" si="83"/>
        <v>OK</v>
      </c>
    </row>
    <row r="5372" spans="1:9" x14ac:dyDescent="0.35">
      <c r="A5372" t="s">
        <v>600</v>
      </c>
      <c r="F5372" s="4" t="str">
        <f>_xlfn.IFNA(VLOOKUP($E5372,'binding constants'!A:D,1,FALSE),"")</f>
        <v/>
      </c>
      <c r="G5372" s="4" t="e">
        <f>VLOOKUP($E5372,'binding constants'!A:D,3,FALSE)</f>
        <v>#N/A</v>
      </c>
      <c r="H5372" s="4" t="e">
        <f>VLOOKUP($E5372,'binding constants'!A:D,2,FALSE)</f>
        <v>#N/A</v>
      </c>
      <c r="I5372" t="str">
        <f t="shared" si="83"/>
        <v>OK</v>
      </c>
    </row>
    <row r="5373" spans="1:9" x14ac:dyDescent="0.35">
      <c r="A5373">
        <v>0</v>
      </c>
      <c r="B5373" s="1" t="s">
        <v>15207</v>
      </c>
      <c r="C5373">
        <v>1</v>
      </c>
      <c r="E5373" s="1" t="s">
        <v>15207</v>
      </c>
      <c r="F5373" s="4" t="str">
        <f>_xlfn.IFNA(VLOOKUP($E5373,'binding constants'!A:D,1,FALSE),"")</f>
        <v>1gwv</v>
      </c>
      <c r="G5373" s="4" t="str">
        <f>VLOOKUP($E5373,'binding constants'!A:D,3,FALSE)</f>
        <v>2.68mM</v>
      </c>
      <c r="H5373" s="4" t="str">
        <f>VLOOKUP($E5373,'binding constants'!A:D,2,FALSE)</f>
        <v>2.57</v>
      </c>
      <c r="I5373" t="str">
        <f t="shared" si="83"/>
        <v>OK</v>
      </c>
    </row>
    <row r="5374" spans="1:9" x14ac:dyDescent="0.35">
      <c r="A5374">
        <v>1</v>
      </c>
      <c r="B5374" s="1" t="s">
        <v>15208</v>
      </c>
      <c r="C5374">
        <v>1</v>
      </c>
      <c r="D5374" t="s">
        <v>1668</v>
      </c>
      <c r="E5374" s="1" t="s">
        <v>15208</v>
      </c>
      <c r="F5374" s="4" t="str">
        <f>_xlfn.IFNA(VLOOKUP($E5374,'binding constants'!A:D,1,FALSE),"")</f>
        <v>1o7o</v>
      </c>
      <c r="G5374" s="4" t="str">
        <f>VLOOKUP($E5374,'binding constants'!A:D,3,FALSE)</f>
        <v>0.032mM</v>
      </c>
      <c r="H5374" s="4" t="str">
        <f>VLOOKUP($E5374,'binding constants'!A:D,2,FALSE)</f>
        <v>4.49</v>
      </c>
      <c r="I5374" t="str">
        <f t="shared" si="83"/>
        <v>OK</v>
      </c>
    </row>
    <row r="5375" spans="1:9" x14ac:dyDescent="0.35">
      <c r="A5375" t="s">
        <v>601</v>
      </c>
      <c r="F5375" s="4" t="str">
        <f>_xlfn.IFNA(VLOOKUP($E5375,'binding constants'!A:D,1,FALSE),"")</f>
        <v/>
      </c>
      <c r="G5375" s="4" t="e">
        <f>VLOOKUP($E5375,'binding constants'!A:D,3,FALSE)</f>
        <v>#N/A</v>
      </c>
      <c r="H5375" s="4" t="e">
        <f>VLOOKUP($E5375,'binding constants'!A:D,2,FALSE)</f>
        <v>#N/A</v>
      </c>
      <c r="I5375" t="str">
        <f t="shared" si="83"/>
        <v>OK</v>
      </c>
    </row>
    <row r="5376" spans="1:9" x14ac:dyDescent="0.35">
      <c r="A5376">
        <v>0</v>
      </c>
      <c r="B5376" s="1" t="s">
        <v>15209</v>
      </c>
      <c r="C5376">
        <v>1</v>
      </c>
      <c r="D5376" t="s">
        <v>1595</v>
      </c>
      <c r="E5376" s="1" t="s">
        <v>15209</v>
      </c>
      <c r="F5376" s="4" t="str">
        <f>_xlfn.IFNA(VLOOKUP($E5376,'binding constants'!A:D,1,FALSE),"")</f>
        <v>6h1u</v>
      </c>
      <c r="G5376" s="4" t="str">
        <f>VLOOKUP($E5376,'binding constants'!A:D,3,FALSE)</f>
        <v>4.8uM</v>
      </c>
      <c r="H5376" s="4" t="str">
        <f>VLOOKUP($E5376,'binding constants'!A:D,2,FALSE)</f>
        <v>5.32</v>
      </c>
      <c r="I5376" t="str">
        <f t="shared" si="83"/>
        <v>OK</v>
      </c>
    </row>
    <row r="5377" spans="1:9" x14ac:dyDescent="0.35">
      <c r="A5377">
        <v>1</v>
      </c>
      <c r="B5377" s="1" t="s">
        <v>15210</v>
      </c>
      <c r="C5377">
        <v>1</v>
      </c>
      <c r="E5377" s="1" t="s">
        <v>15210</v>
      </c>
      <c r="F5377" s="4" t="str">
        <f>_xlfn.IFNA(VLOOKUP($E5377,'binding constants'!A:D,1,FALSE),"")</f>
        <v>6h2t</v>
      </c>
      <c r="G5377" s="4" t="str">
        <f>VLOOKUP($E5377,'binding constants'!A:D,3,FALSE)</f>
        <v>15.2uM</v>
      </c>
      <c r="H5377" s="4" t="str">
        <f>VLOOKUP($E5377,'binding constants'!A:D,2,FALSE)</f>
        <v>4.82</v>
      </c>
      <c r="I5377" t="str">
        <f t="shared" si="83"/>
        <v>OK</v>
      </c>
    </row>
    <row r="5378" spans="1:9" x14ac:dyDescent="0.35">
      <c r="A5378" t="s">
        <v>602</v>
      </c>
      <c r="F5378" s="4" t="str">
        <f>_xlfn.IFNA(VLOOKUP($E5378,'binding constants'!A:D,1,FALSE),"")</f>
        <v/>
      </c>
      <c r="G5378" s="4" t="e">
        <f>VLOOKUP($E5378,'binding constants'!A:D,3,FALSE)</f>
        <v>#N/A</v>
      </c>
      <c r="H5378" s="4" t="e">
        <f>VLOOKUP($E5378,'binding constants'!A:D,2,FALSE)</f>
        <v>#N/A</v>
      </c>
      <c r="I5378" t="str">
        <f t="shared" si="83"/>
        <v>OK</v>
      </c>
    </row>
    <row r="5379" spans="1:9" x14ac:dyDescent="0.35">
      <c r="A5379">
        <v>0</v>
      </c>
      <c r="B5379" s="1" t="s">
        <v>15211</v>
      </c>
      <c r="C5379">
        <v>1</v>
      </c>
      <c r="E5379" s="1" t="s">
        <v>15211</v>
      </c>
      <c r="F5379" s="4" t="str">
        <f>_xlfn.IFNA(VLOOKUP($E5379,'binding constants'!A:D,1,FALSE),"")</f>
        <v>1g7v</v>
      </c>
      <c r="G5379" s="4" t="str">
        <f>VLOOKUP($E5379,'binding constants'!A:D,3,FALSE)</f>
        <v>0.4uM</v>
      </c>
      <c r="H5379" s="4" t="str">
        <f>VLOOKUP($E5379,'binding constants'!A:D,2,FALSE)</f>
        <v>6.40</v>
      </c>
      <c r="I5379" t="str">
        <f t="shared" si="83"/>
        <v>OK</v>
      </c>
    </row>
    <row r="5380" spans="1:9" x14ac:dyDescent="0.35">
      <c r="A5380">
        <v>1</v>
      </c>
      <c r="B5380" s="1" t="s">
        <v>15212</v>
      </c>
      <c r="C5380">
        <v>1</v>
      </c>
      <c r="D5380" t="s">
        <v>1595</v>
      </c>
      <c r="E5380" s="1" t="s">
        <v>15212</v>
      </c>
      <c r="F5380" s="4" t="str">
        <f>_xlfn.IFNA(VLOOKUP($E5380,'binding constants'!A:D,1,FALSE),"")</f>
        <v>1phw</v>
      </c>
      <c r="G5380" s="4" t="str">
        <f>VLOOKUP($E5380,'binding constants'!A:D,3,FALSE)</f>
        <v>0.5mM</v>
      </c>
      <c r="H5380" s="4" t="str">
        <f>VLOOKUP($E5380,'binding constants'!A:D,2,FALSE)</f>
        <v>3.30</v>
      </c>
      <c r="I5380" t="str">
        <f t="shared" ref="I5380:I5443" si="84">IF($E5380=$F5380,"OK","ERREUR")</f>
        <v>OK</v>
      </c>
    </row>
    <row r="5381" spans="1:9" x14ac:dyDescent="0.35">
      <c r="A5381" t="s">
        <v>603</v>
      </c>
      <c r="F5381" s="4" t="str">
        <f>_xlfn.IFNA(VLOOKUP($E5381,'binding constants'!A:D,1,FALSE),"")</f>
        <v/>
      </c>
      <c r="G5381" s="4" t="e">
        <f>VLOOKUP($E5381,'binding constants'!A:D,3,FALSE)</f>
        <v>#N/A</v>
      </c>
      <c r="H5381" s="4" t="e">
        <f>VLOOKUP($E5381,'binding constants'!A:D,2,FALSE)</f>
        <v>#N/A</v>
      </c>
      <c r="I5381" t="str">
        <f t="shared" si="84"/>
        <v>OK</v>
      </c>
    </row>
    <row r="5382" spans="1:9" x14ac:dyDescent="0.35">
      <c r="A5382">
        <v>0</v>
      </c>
      <c r="B5382" s="1" t="s">
        <v>14322</v>
      </c>
      <c r="C5382">
        <v>1</v>
      </c>
      <c r="E5382" s="1" t="s">
        <v>14322</v>
      </c>
      <c r="F5382" s="4" t="str">
        <f>_xlfn.IFNA(VLOOKUP($E5382,'binding constants'!A:D,1,FALSE),"")</f>
        <v>3ipq</v>
      </c>
      <c r="G5382" s="4" t="str">
        <f>VLOOKUP($E5382,'binding constants'!A:D,3,FALSE)</f>
        <v>27nM</v>
      </c>
      <c r="H5382" s="4" t="str">
        <f>VLOOKUP($E5382,'binding constants'!A:D,2,FALSE)</f>
        <v>7.57</v>
      </c>
      <c r="I5382" t="str">
        <f t="shared" si="84"/>
        <v>OK</v>
      </c>
    </row>
    <row r="5383" spans="1:9" x14ac:dyDescent="0.35">
      <c r="A5383">
        <v>1</v>
      </c>
      <c r="B5383" s="1" t="s">
        <v>14323</v>
      </c>
      <c r="C5383">
        <v>1</v>
      </c>
      <c r="D5383" t="s">
        <v>1595</v>
      </c>
      <c r="E5383" s="1" t="s">
        <v>14323</v>
      </c>
      <c r="F5383" s="4" t="str">
        <f>_xlfn.IFNA(VLOOKUP($E5383,'binding constants'!A:D,1,FALSE),"")</f>
        <v>3ipu</v>
      </c>
      <c r="G5383" s="4" t="str">
        <f>VLOOKUP($E5383,'binding constants'!A:D,3,FALSE)</f>
        <v>48nM</v>
      </c>
      <c r="H5383" s="4" t="str">
        <f>VLOOKUP($E5383,'binding constants'!A:D,2,FALSE)</f>
        <v>7.32</v>
      </c>
      <c r="I5383" t="str">
        <f t="shared" si="84"/>
        <v>OK</v>
      </c>
    </row>
    <row r="5384" spans="1:9" x14ac:dyDescent="0.35">
      <c r="A5384" t="s">
        <v>604</v>
      </c>
      <c r="F5384" s="4" t="str">
        <f>_xlfn.IFNA(VLOOKUP($E5384,'binding constants'!A:D,1,FALSE),"")</f>
        <v/>
      </c>
      <c r="G5384" s="4" t="e">
        <f>VLOOKUP($E5384,'binding constants'!A:D,3,FALSE)</f>
        <v>#N/A</v>
      </c>
      <c r="H5384" s="4" t="e">
        <f>VLOOKUP($E5384,'binding constants'!A:D,2,FALSE)</f>
        <v>#N/A</v>
      </c>
      <c r="I5384" t="str">
        <f t="shared" si="84"/>
        <v>OK</v>
      </c>
    </row>
    <row r="5385" spans="1:9" x14ac:dyDescent="0.35">
      <c r="A5385">
        <v>0</v>
      </c>
      <c r="B5385" s="1" t="s">
        <v>15213</v>
      </c>
      <c r="C5385">
        <v>1</v>
      </c>
      <c r="E5385" s="1" t="s">
        <v>15213</v>
      </c>
      <c r="F5385" s="4" t="str">
        <f>_xlfn.IFNA(VLOOKUP($E5385,'binding constants'!A:D,1,FALSE),"")</f>
        <v>6orr</v>
      </c>
      <c r="G5385" s="4" t="str">
        <f>VLOOKUP($E5385,'binding constants'!A:D,3,FALSE)</f>
        <v>0.5nM</v>
      </c>
      <c r="H5385" s="4" t="str">
        <f>VLOOKUP($E5385,'binding constants'!A:D,2,FALSE)</f>
        <v>9.30</v>
      </c>
      <c r="I5385" t="str">
        <f t="shared" si="84"/>
        <v>OK</v>
      </c>
    </row>
    <row r="5386" spans="1:9" x14ac:dyDescent="0.35">
      <c r="A5386">
        <v>1</v>
      </c>
      <c r="B5386" s="1" t="s">
        <v>15214</v>
      </c>
      <c r="C5386">
        <v>1</v>
      </c>
      <c r="D5386" t="s">
        <v>1595</v>
      </c>
      <c r="E5386" s="1" t="s">
        <v>15214</v>
      </c>
      <c r="F5386" s="4" t="str">
        <f>_xlfn.IFNA(VLOOKUP($E5386,'binding constants'!A:D,1,FALSE),"")</f>
        <v>6pve</v>
      </c>
      <c r="G5386" s="4" t="str">
        <f>VLOOKUP($E5386,'binding constants'!A:D,3,FALSE)</f>
        <v>43nM</v>
      </c>
      <c r="H5386" s="4" t="str">
        <f>VLOOKUP($E5386,'binding constants'!A:D,2,FALSE)</f>
        <v>7.37</v>
      </c>
      <c r="I5386" t="str">
        <f t="shared" si="84"/>
        <v>OK</v>
      </c>
    </row>
    <row r="5387" spans="1:9" x14ac:dyDescent="0.35">
      <c r="A5387" t="s">
        <v>605</v>
      </c>
      <c r="F5387" s="4" t="str">
        <f>_xlfn.IFNA(VLOOKUP($E5387,'binding constants'!A:D,1,FALSE),"")</f>
        <v/>
      </c>
      <c r="G5387" s="4" t="e">
        <f>VLOOKUP($E5387,'binding constants'!A:D,3,FALSE)</f>
        <v>#N/A</v>
      </c>
      <c r="H5387" s="4" t="e">
        <f>VLOOKUP($E5387,'binding constants'!A:D,2,FALSE)</f>
        <v>#N/A</v>
      </c>
      <c r="I5387" t="str">
        <f t="shared" si="84"/>
        <v>OK</v>
      </c>
    </row>
    <row r="5388" spans="1:9" x14ac:dyDescent="0.35">
      <c r="A5388">
        <v>0</v>
      </c>
      <c r="B5388" s="1" t="s">
        <v>15215</v>
      </c>
      <c r="C5388">
        <v>1</v>
      </c>
      <c r="E5388" s="1" t="s">
        <v>15215</v>
      </c>
      <c r="F5388" s="4" t="str">
        <f>_xlfn.IFNA(VLOOKUP($E5388,'binding constants'!A:D,1,FALSE),"")</f>
        <v>1i2s</v>
      </c>
      <c r="G5388" s="4" t="str">
        <f>VLOOKUP($E5388,'binding constants'!A:D,3,FALSE)</f>
        <v>490uM</v>
      </c>
      <c r="H5388" s="4" t="str">
        <f>VLOOKUP($E5388,'binding constants'!A:D,2,FALSE)</f>
        <v>3.31</v>
      </c>
      <c r="I5388" t="str">
        <f t="shared" si="84"/>
        <v>OK</v>
      </c>
    </row>
    <row r="5389" spans="1:9" x14ac:dyDescent="0.35">
      <c r="A5389">
        <v>1</v>
      </c>
      <c r="B5389" s="1" t="s">
        <v>15216</v>
      </c>
      <c r="C5389">
        <v>1</v>
      </c>
      <c r="D5389" t="s">
        <v>1604</v>
      </c>
      <c r="E5389" s="1" t="s">
        <v>15216</v>
      </c>
      <c r="F5389" s="4" t="str">
        <f>_xlfn.IFNA(VLOOKUP($E5389,'binding constants'!A:D,1,FALSE),"")</f>
        <v>3b3x</v>
      </c>
      <c r="G5389" s="4" t="str">
        <f>VLOOKUP($E5389,'binding constants'!A:D,3,FALSE)</f>
        <v>250uM</v>
      </c>
      <c r="H5389" s="4" t="str">
        <f>VLOOKUP($E5389,'binding constants'!A:D,2,FALSE)</f>
        <v>3.60</v>
      </c>
      <c r="I5389" t="str">
        <f t="shared" si="84"/>
        <v>OK</v>
      </c>
    </row>
    <row r="5390" spans="1:9" x14ac:dyDescent="0.35">
      <c r="A5390" t="s">
        <v>606</v>
      </c>
      <c r="F5390" s="4" t="str">
        <f>_xlfn.IFNA(VLOOKUP($E5390,'binding constants'!A:D,1,FALSE),"")</f>
        <v/>
      </c>
      <c r="G5390" s="4" t="e">
        <f>VLOOKUP($E5390,'binding constants'!A:D,3,FALSE)</f>
        <v>#N/A</v>
      </c>
      <c r="H5390" s="4" t="e">
        <f>VLOOKUP($E5390,'binding constants'!A:D,2,FALSE)</f>
        <v>#N/A</v>
      </c>
      <c r="I5390" t="str">
        <f t="shared" si="84"/>
        <v>OK</v>
      </c>
    </row>
    <row r="5391" spans="1:9" x14ac:dyDescent="0.35">
      <c r="A5391">
        <v>0</v>
      </c>
      <c r="B5391" s="1" t="s">
        <v>15217</v>
      </c>
      <c r="C5391">
        <v>1</v>
      </c>
      <c r="E5391" s="1" t="s">
        <v>15217</v>
      </c>
      <c r="F5391" s="4" t="str">
        <f>_xlfn.IFNA(VLOOKUP($E5391,'binding constants'!A:D,1,FALSE),"")</f>
        <v>6qau</v>
      </c>
      <c r="G5391" s="4" t="str">
        <f>VLOOKUP($E5391,'binding constants'!A:D,3,FALSE)</f>
        <v>32.9nM</v>
      </c>
      <c r="H5391" s="4" t="str">
        <f>VLOOKUP($E5391,'binding constants'!A:D,2,FALSE)</f>
        <v>7.48</v>
      </c>
      <c r="I5391" t="str">
        <f t="shared" si="84"/>
        <v>OK</v>
      </c>
    </row>
    <row r="5392" spans="1:9" x14ac:dyDescent="0.35">
      <c r="A5392">
        <v>1</v>
      </c>
      <c r="B5392" s="1" t="s">
        <v>15218</v>
      </c>
      <c r="C5392">
        <v>1</v>
      </c>
      <c r="D5392" t="s">
        <v>1595</v>
      </c>
      <c r="E5392" s="1" t="s">
        <v>15218</v>
      </c>
      <c r="F5392" s="4" t="str">
        <f>_xlfn.IFNA(VLOOKUP($E5392,'binding constants'!A:D,1,FALSE),"")</f>
        <v>6qav</v>
      </c>
      <c r="G5392" s="4" t="str">
        <f>VLOOKUP($E5392,'binding constants'!A:D,3,FALSE)</f>
        <v>4.9nM</v>
      </c>
      <c r="H5392" s="4" t="str">
        <f>VLOOKUP($E5392,'binding constants'!A:D,2,FALSE)</f>
        <v>8.31</v>
      </c>
      <c r="I5392" t="str">
        <f t="shared" si="84"/>
        <v>OK</v>
      </c>
    </row>
    <row r="5393" spans="1:9" x14ac:dyDescent="0.35">
      <c r="A5393" t="s">
        <v>607</v>
      </c>
      <c r="F5393" s="4" t="str">
        <f>_xlfn.IFNA(VLOOKUP($E5393,'binding constants'!A:D,1,FALSE),"")</f>
        <v/>
      </c>
      <c r="G5393" s="4" t="e">
        <f>VLOOKUP($E5393,'binding constants'!A:D,3,FALSE)</f>
        <v>#N/A</v>
      </c>
      <c r="H5393" s="4" t="e">
        <f>VLOOKUP($E5393,'binding constants'!A:D,2,FALSE)</f>
        <v>#N/A</v>
      </c>
      <c r="I5393" t="str">
        <f t="shared" si="84"/>
        <v>OK</v>
      </c>
    </row>
    <row r="5394" spans="1:9" x14ac:dyDescent="0.35">
      <c r="A5394">
        <v>0</v>
      </c>
      <c r="B5394" s="1" t="s">
        <v>15219</v>
      </c>
      <c r="C5394">
        <v>1</v>
      </c>
      <c r="E5394" s="1" t="s">
        <v>15219</v>
      </c>
      <c r="F5394" s="4" t="str">
        <f>_xlfn.IFNA(VLOOKUP($E5394,'binding constants'!A:D,1,FALSE),"")</f>
        <v>4omj</v>
      </c>
      <c r="G5394" s="4" t="str">
        <f>VLOOKUP($E5394,'binding constants'!A:D,3,FALSE)</f>
        <v>5.44uM</v>
      </c>
      <c r="H5394" s="4" t="str">
        <f>VLOOKUP($E5394,'binding constants'!A:D,2,FALSE)</f>
        <v>5.26</v>
      </c>
      <c r="I5394" t="str">
        <f t="shared" si="84"/>
        <v>OK</v>
      </c>
    </row>
    <row r="5395" spans="1:9" x14ac:dyDescent="0.35">
      <c r="A5395">
        <v>1</v>
      </c>
      <c r="B5395" s="1" t="s">
        <v>15220</v>
      </c>
      <c r="C5395">
        <v>1</v>
      </c>
      <c r="D5395" t="s">
        <v>1595</v>
      </c>
      <c r="E5395" s="1" t="s">
        <v>15220</v>
      </c>
      <c r="F5395" s="4" t="str">
        <f>_xlfn.IFNA(VLOOKUP($E5395,'binding constants'!A:D,1,FALSE),"")</f>
        <v>4omk</v>
      </c>
      <c r="G5395" s="4" t="str">
        <f>VLOOKUP($E5395,'binding constants'!A:D,3,FALSE)</f>
        <v>40.10uM</v>
      </c>
      <c r="H5395" s="4" t="str">
        <f>VLOOKUP($E5395,'binding constants'!A:D,2,FALSE)</f>
        <v>4.40</v>
      </c>
      <c r="I5395" t="str">
        <f t="shared" si="84"/>
        <v>OK</v>
      </c>
    </row>
    <row r="5396" spans="1:9" x14ac:dyDescent="0.35">
      <c r="A5396" t="s">
        <v>608</v>
      </c>
      <c r="F5396" s="4" t="str">
        <f>_xlfn.IFNA(VLOOKUP($E5396,'binding constants'!A:D,1,FALSE),"")</f>
        <v/>
      </c>
      <c r="G5396" s="4" t="e">
        <f>VLOOKUP($E5396,'binding constants'!A:D,3,FALSE)</f>
        <v>#N/A</v>
      </c>
      <c r="H5396" s="4" t="e">
        <f>VLOOKUP($E5396,'binding constants'!A:D,2,FALSE)</f>
        <v>#N/A</v>
      </c>
      <c r="I5396" t="str">
        <f t="shared" si="84"/>
        <v>OK</v>
      </c>
    </row>
    <row r="5397" spans="1:9" x14ac:dyDescent="0.35">
      <c r="A5397">
        <v>0</v>
      </c>
      <c r="B5397" s="1" t="s">
        <v>13522</v>
      </c>
      <c r="C5397">
        <v>1</v>
      </c>
      <c r="E5397" s="1" t="s">
        <v>13522</v>
      </c>
      <c r="F5397" s="4" t="str">
        <f>_xlfn.IFNA(VLOOKUP($E5397,'binding constants'!A:D,1,FALSE),"")</f>
        <v>1xr9</v>
      </c>
      <c r="G5397" s="4" t="str">
        <f>VLOOKUP($E5397,'binding constants'!A:D,3,FALSE)</f>
        <v>70nM</v>
      </c>
      <c r="H5397" s="4" t="str">
        <f>VLOOKUP($E5397,'binding constants'!A:D,2,FALSE)</f>
        <v>7.15</v>
      </c>
      <c r="I5397" t="str">
        <f t="shared" si="84"/>
        <v>OK</v>
      </c>
    </row>
    <row r="5398" spans="1:9" x14ac:dyDescent="0.35">
      <c r="A5398">
        <v>1</v>
      </c>
      <c r="B5398" s="1" t="s">
        <v>13526</v>
      </c>
      <c r="C5398">
        <v>1</v>
      </c>
      <c r="D5398" t="s">
        <v>1931</v>
      </c>
      <c r="E5398" s="1" t="s">
        <v>13526</v>
      </c>
      <c r="F5398" s="4" t="str">
        <f>_xlfn.IFNA(VLOOKUP($E5398,'binding constants'!A:D,1,FALSE),"")</f>
        <v>4o2c</v>
      </c>
      <c r="G5398" s="4" t="str">
        <f>VLOOKUP($E5398,'binding constants'!A:D,3,FALSE)</f>
        <v>10nM</v>
      </c>
      <c r="H5398" s="4" t="str">
        <f>VLOOKUP($E5398,'binding constants'!A:D,2,FALSE)</f>
        <v>8.00</v>
      </c>
      <c r="I5398" t="str">
        <f t="shared" si="84"/>
        <v>OK</v>
      </c>
    </row>
    <row r="5399" spans="1:9" x14ac:dyDescent="0.35">
      <c r="A5399" t="s">
        <v>609</v>
      </c>
      <c r="F5399" s="4" t="str">
        <f>_xlfn.IFNA(VLOOKUP($E5399,'binding constants'!A:D,1,FALSE),"")</f>
        <v/>
      </c>
      <c r="G5399" s="4" t="e">
        <f>VLOOKUP($E5399,'binding constants'!A:D,3,FALSE)</f>
        <v>#N/A</v>
      </c>
      <c r="H5399" s="4" t="e">
        <f>VLOOKUP($E5399,'binding constants'!A:D,2,FALSE)</f>
        <v>#N/A</v>
      </c>
      <c r="I5399" t="str">
        <f t="shared" si="84"/>
        <v>OK</v>
      </c>
    </row>
    <row r="5400" spans="1:9" x14ac:dyDescent="0.35">
      <c r="A5400">
        <v>0</v>
      </c>
      <c r="B5400" s="1" t="s">
        <v>15221</v>
      </c>
      <c r="C5400">
        <v>1</v>
      </c>
      <c r="E5400" s="1" t="s">
        <v>15221</v>
      </c>
      <c r="F5400" s="4" t="str">
        <f>_xlfn.IFNA(VLOOKUP($E5400,'binding constants'!A:D,1,FALSE),"")</f>
        <v>1sw2</v>
      </c>
      <c r="G5400" s="4" t="str">
        <f>VLOOKUP($E5400,'binding constants'!A:D,3,FALSE)</f>
        <v>60nM</v>
      </c>
      <c r="H5400" s="4" t="str">
        <f>VLOOKUP($E5400,'binding constants'!A:D,2,FALSE)</f>
        <v>7.22</v>
      </c>
      <c r="I5400" t="str">
        <f t="shared" si="84"/>
        <v>OK</v>
      </c>
    </row>
    <row r="5401" spans="1:9" x14ac:dyDescent="0.35">
      <c r="A5401">
        <v>1</v>
      </c>
      <c r="B5401" s="1" t="s">
        <v>15222</v>
      </c>
      <c r="C5401">
        <v>1</v>
      </c>
      <c r="D5401" t="s">
        <v>1791</v>
      </c>
      <c r="E5401" s="1" t="s">
        <v>15222</v>
      </c>
      <c r="F5401" s="4" t="str">
        <f>_xlfn.IFNA(VLOOKUP($E5401,'binding constants'!A:D,1,FALSE),"")</f>
        <v>3mam</v>
      </c>
      <c r="G5401" s="4" t="str">
        <f>VLOOKUP($E5401,'binding constants'!A:D,3,FALSE)</f>
        <v>76uM</v>
      </c>
      <c r="H5401" s="4" t="str">
        <f>VLOOKUP($E5401,'binding constants'!A:D,2,FALSE)</f>
        <v>4.12</v>
      </c>
      <c r="I5401" t="str">
        <f t="shared" si="84"/>
        <v>OK</v>
      </c>
    </row>
    <row r="5402" spans="1:9" x14ac:dyDescent="0.35">
      <c r="A5402" t="s">
        <v>610</v>
      </c>
      <c r="F5402" s="4" t="str">
        <f>_xlfn.IFNA(VLOOKUP($E5402,'binding constants'!A:D,1,FALSE),"")</f>
        <v/>
      </c>
      <c r="G5402" s="4" t="e">
        <f>VLOOKUP($E5402,'binding constants'!A:D,3,FALSE)</f>
        <v>#N/A</v>
      </c>
      <c r="H5402" s="4" t="e">
        <f>VLOOKUP($E5402,'binding constants'!A:D,2,FALSE)</f>
        <v>#N/A</v>
      </c>
      <c r="I5402" t="str">
        <f t="shared" si="84"/>
        <v>OK</v>
      </c>
    </row>
    <row r="5403" spans="1:9" x14ac:dyDescent="0.35">
      <c r="A5403">
        <v>0</v>
      </c>
      <c r="B5403" s="1" t="s">
        <v>15223</v>
      </c>
      <c r="C5403">
        <v>1</v>
      </c>
      <c r="E5403" s="1" t="s">
        <v>15223</v>
      </c>
      <c r="F5403" s="4" t="str">
        <f>_xlfn.IFNA(VLOOKUP($E5403,'binding constants'!A:D,1,FALSE),"")</f>
        <v>2pvu</v>
      </c>
      <c r="G5403" s="4" t="str">
        <f>VLOOKUP($E5403,'binding constants'!A:D,3,FALSE)</f>
        <v>0.49uM</v>
      </c>
      <c r="H5403" s="4" t="str">
        <f>VLOOKUP($E5403,'binding constants'!A:D,2,FALSE)</f>
        <v>6.31</v>
      </c>
      <c r="I5403" t="str">
        <f t="shared" si="84"/>
        <v>OK</v>
      </c>
    </row>
    <row r="5404" spans="1:9" x14ac:dyDescent="0.35">
      <c r="A5404">
        <v>1</v>
      </c>
      <c r="B5404" s="1" t="s">
        <v>15224</v>
      </c>
      <c r="C5404">
        <v>1</v>
      </c>
      <c r="D5404" t="s">
        <v>1595</v>
      </c>
      <c r="E5404" s="1" t="s">
        <v>15224</v>
      </c>
      <c r="F5404" s="4" t="str">
        <f>_xlfn.IFNA(VLOOKUP($E5404,'binding constants'!A:D,1,FALSE),"")</f>
        <v>2q2a</v>
      </c>
      <c r="G5404" s="4" t="str">
        <f>VLOOKUP($E5404,'binding constants'!A:D,3,FALSE)</f>
        <v>0.039uM</v>
      </c>
      <c r="H5404" s="4" t="str">
        <f>VLOOKUP($E5404,'binding constants'!A:D,2,FALSE)</f>
        <v>7.41</v>
      </c>
      <c r="I5404" t="str">
        <f t="shared" si="84"/>
        <v>OK</v>
      </c>
    </row>
    <row r="5405" spans="1:9" x14ac:dyDescent="0.35">
      <c r="A5405" t="s">
        <v>611</v>
      </c>
      <c r="F5405" s="4" t="str">
        <f>_xlfn.IFNA(VLOOKUP($E5405,'binding constants'!A:D,1,FALSE),"")</f>
        <v/>
      </c>
      <c r="G5405" s="4" t="e">
        <f>VLOOKUP($E5405,'binding constants'!A:D,3,FALSE)</f>
        <v>#N/A</v>
      </c>
      <c r="H5405" s="4" t="e">
        <f>VLOOKUP($E5405,'binding constants'!A:D,2,FALSE)</f>
        <v>#N/A</v>
      </c>
      <c r="I5405" t="str">
        <f t="shared" si="84"/>
        <v>OK</v>
      </c>
    </row>
    <row r="5406" spans="1:9" x14ac:dyDescent="0.35">
      <c r="A5406">
        <v>0</v>
      </c>
      <c r="B5406" s="1" t="s">
        <v>15225</v>
      </c>
      <c r="C5406">
        <v>1</v>
      </c>
      <c r="D5406" t="s">
        <v>1932</v>
      </c>
      <c r="E5406" s="1" t="s">
        <v>15225</v>
      </c>
      <c r="F5406" s="4" t="str">
        <f>_xlfn.IFNA(VLOOKUP($E5406,'binding constants'!A:D,1,FALSE),"")</f>
        <v>2bt9</v>
      </c>
      <c r="G5406" s="4" t="str">
        <f>VLOOKUP($E5406,'binding constants'!A:D,3,FALSE)</f>
        <v>0.64uM</v>
      </c>
      <c r="H5406" s="4" t="str">
        <f>VLOOKUP($E5406,'binding constants'!A:D,2,FALSE)</f>
        <v>6.19</v>
      </c>
      <c r="I5406" t="str">
        <f t="shared" si="84"/>
        <v>OK</v>
      </c>
    </row>
    <row r="5407" spans="1:9" x14ac:dyDescent="0.35">
      <c r="A5407">
        <v>1</v>
      </c>
      <c r="B5407" s="1" t="s">
        <v>15226</v>
      </c>
      <c r="C5407">
        <v>1</v>
      </c>
      <c r="E5407" s="1" t="s">
        <v>15226</v>
      </c>
      <c r="F5407" s="4" t="str">
        <f>_xlfn.IFNA(VLOOKUP($E5407,'binding constants'!A:D,1,FALSE),"")</f>
        <v>4csd</v>
      </c>
      <c r="G5407" s="4" t="str">
        <f>VLOOKUP($E5407,'binding constants'!A:D,3,FALSE)</f>
        <v>1.23uM</v>
      </c>
      <c r="H5407" s="4" t="str">
        <f>VLOOKUP($E5407,'binding constants'!A:D,2,FALSE)</f>
        <v>5.91</v>
      </c>
      <c r="I5407" t="str">
        <f t="shared" si="84"/>
        <v>OK</v>
      </c>
    </row>
    <row r="5408" spans="1:9" x14ac:dyDescent="0.35">
      <c r="A5408" t="s">
        <v>612</v>
      </c>
      <c r="F5408" s="4" t="str">
        <f>_xlfn.IFNA(VLOOKUP($E5408,'binding constants'!A:D,1,FALSE),"")</f>
        <v/>
      </c>
      <c r="G5408" s="4" t="e">
        <f>VLOOKUP($E5408,'binding constants'!A:D,3,FALSE)</f>
        <v>#N/A</v>
      </c>
      <c r="H5408" s="4" t="e">
        <f>VLOOKUP($E5408,'binding constants'!A:D,2,FALSE)</f>
        <v>#N/A</v>
      </c>
      <c r="I5408" t="str">
        <f t="shared" si="84"/>
        <v>OK</v>
      </c>
    </row>
    <row r="5409" spans="1:9" x14ac:dyDescent="0.35">
      <c r="A5409">
        <v>0</v>
      </c>
      <c r="B5409" s="1" t="s">
        <v>15227</v>
      </c>
      <c r="C5409">
        <v>1</v>
      </c>
      <c r="E5409" s="1" t="s">
        <v>15227</v>
      </c>
      <c r="F5409" s="4" t="str">
        <f>_xlfn.IFNA(VLOOKUP($E5409,'binding constants'!A:D,1,FALSE),"")</f>
        <v>2v2q</v>
      </c>
      <c r="G5409" s="4" t="str">
        <f>VLOOKUP($E5409,'binding constants'!A:D,3,FALSE)</f>
        <v>71.2uM</v>
      </c>
      <c r="H5409" s="4" t="str">
        <f>VLOOKUP($E5409,'binding constants'!A:D,2,FALSE)</f>
        <v>4.15</v>
      </c>
      <c r="I5409" t="str">
        <f t="shared" si="84"/>
        <v>OK</v>
      </c>
    </row>
    <row r="5410" spans="1:9" x14ac:dyDescent="0.35">
      <c r="A5410">
        <v>1</v>
      </c>
      <c r="B5410" s="1" t="s">
        <v>15228</v>
      </c>
      <c r="C5410">
        <v>1</v>
      </c>
      <c r="D5410" t="s">
        <v>1595</v>
      </c>
      <c r="E5410" s="1" t="s">
        <v>15228</v>
      </c>
      <c r="F5410" s="4" t="str">
        <f>_xlfn.IFNA(VLOOKUP($E5410,'binding constants'!A:D,1,FALSE),"")</f>
        <v>2v2v</v>
      </c>
      <c r="G5410" s="4" t="str">
        <f>VLOOKUP($E5410,'binding constants'!A:D,3,FALSE)</f>
        <v>85.8uM</v>
      </c>
      <c r="H5410" s="4" t="str">
        <f>VLOOKUP($E5410,'binding constants'!A:D,2,FALSE)</f>
        <v>4.07</v>
      </c>
      <c r="I5410" t="str">
        <f t="shared" si="84"/>
        <v>OK</v>
      </c>
    </row>
    <row r="5411" spans="1:9" x14ac:dyDescent="0.35">
      <c r="A5411" t="s">
        <v>613</v>
      </c>
      <c r="F5411" s="4" t="str">
        <f>_xlfn.IFNA(VLOOKUP($E5411,'binding constants'!A:D,1,FALSE),"")</f>
        <v/>
      </c>
      <c r="G5411" s="4" t="e">
        <f>VLOOKUP($E5411,'binding constants'!A:D,3,FALSE)</f>
        <v>#N/A</v>
      </c>
      <c r="H5411" s="4" t="e">
        <f>VLOOKUP($E5411,'binding constants'!A:D,2,FALSE)</f>
        <v>#N/A</v>
      </c>
      <c r="I5411" t="str">
        <f t="shared" si="84"/>
        <v>OK</v>
      </c>
    </row>
    <row r="5412" spans="1:9" x14ac:dyDescent="0.35">
      <c r="A5412">
        <v>0</v>
      </c>
      <c r="B5412" s="1" t="s">
        <v>15229</v>
      </c>
      <c r="C5412">
        <v>1</v>
      </c>
      <c r="E5412" s="1" t="s">
        <v>15229</v>
      </c>
      <c r="F5412" s="4" t="str">
        <f>_xlfn.IFNA(VLOOKUP($E5412,'binding constants'!A:D,1,FALSE),"")</f>
        <v>3i4y</v>
      </c>
      <c r="G5412" s="4" t="str">
        <f>VLOOKUP($E5412,'binding constants'!A:D,3,FALSE)</f>
        <v>0.09uM</v>
      </c>
      <c r="H5412" s="4" t="str">
        <f>VLOOKUP($E5412,'binding constants'!A:D,2,FALSE)</f>
        <v>7.05</v>
      </c>
      <c r="I5412" t="str">
        <f t="shared" si="84"/>
        <v>OK</v>
      </c>
    </row>
    <row r="5413" spans="1:9" x14ac:dyDescent="0.35">
      <c r="A5413">
        <v>1</v>
      </c>
      <c r="B5413" s="1" t="s">
        <v>15230</v>
      </c>
      <c r="C5413">
        <v>1</v>
      </c>
      <c r="D5413" t="s">
        <v>1595</v>
      </c>
      <c r="E5413" s="1" t="s">
        <v>15230</v>
      </c>
      <c r="F5413" s="4" t="str">
        <f>_xlfn.IFNA(VLOOKUP($E5413,'binding constants'!A:D,1,FALSE),"")</f>
        <v>3i51</v>
      </c>
      <c r="G5413" s="4" t="str">
        <f>VLOOKUP($E5413,'binding constants'!A:D,3,FALSE)</f>
        <v>0.02uM</v>
      </c>
      <c r="H5413" s="4" t="str">
        <f>VLOOKUP($E5413,'binding constants'!A:D,2,FALSE)</f>
        <v>7.70</v>
      </c>
      <c r="I5413" t="str">
        <f t="shared" si="84"/>
        <v>OK</v>
      </c>
    </row>
    <row r="5414" spans="1:9" x14ac:dyDescent="0.35">
      <c r="A5414" t="s">
        <v>614</v>
      </c>
      <c r="F5414" s="4" t="str">
        <f>_xlfn.IFNA(VLOOKUP($E5414,'binding constants'!A:D,1,FALSE),"")</f>
        <v/>
      </c>
      <c r="G5414" s="4" t="e">
        <f>VLOOKUP($E5414,'binding constants'!A:D,3,FALSE)</f>
        <v>#N/A</v>
      </c>
      <c r="H5414" s="4" t="e">
        <f>VLOOKUP($E5414,'binding constants'!A:D,2,FALSE)</f>
        <v>#N/A</v>
      </c>
      <c r="I5414" t="str">
        <f t="shared" si="84"/>
        <v>OK</v>
      </c>
    </row>
    <row r="5415" spans="1:9" x14ac:dyDescent="0.35">
      <c r="A5415">
        <v>0</v>
      </c>
      <c r="B5415" s="1" t="s">
        <v>15231</v>
      </c>
      <c r="C5415">
        <v>1</v>
      </c>
      <c r="D5415" t="s">
        <v>1595</v>
      </c>
      <c r="E5415" s="1" t="s">
        <v>15231</v>
      </c>
      <c r="F5415" s="4" t="str">
        <f>_xlfn.IFNA(VLOOKUP($E5415,'binding constants'!A:D,1,FALSE),"")</f>
        <v>5l9o</v>
      </c>
      <c r="G5415" s="4" t="str">
        <f>VLOOKUP($E5415,'binding constants'!A:D,3,FALSE)</f>
        <v>4uM</v>
      </c>
      <c r="H5415" s="4" t="str">
        <f>VLOOKUP($E5415,'binding constants'!A:D,2,FALSE)</f>
        <v>5.40</v>
      </c>
      <c r="I5415" t="str">
        <f t="shared" si="84"/>
        <v>OK</v>
      </c>
    </row>
    <row r="5416" spans="1:9" x14ac:dyDescent="0.35">
      <c r="A5416">
        <v>1</v>
      </c>
      <c r="B5416" s="1" t="s">
        <v>15232</v>
      </c>
      <c r="C5416">
        <v>1</v>
      </c>
      <c r="E5416" s="1" t="s">
        <v>15232</v>
      </c>
      <c r="F5416" s="4" t="str">
        <f>_xlfn.IFNA(VLOOKUP($E5416,'binding constants'!A:D,1,FALSE),"")</f>
        <v>5lom</v>
      </c>
      <c r="G5416" s="4" t="str">
        <f>VLOOKUP($E5416,'binding constants'!A:D,3,FALSE)</f>
        <v>74.1nM</v>
      </c>
      <c r="H5416" s="4" t="str">
        <f>VLOOKUP($E5416,'binding constants'!A:D,2,FALSE)</f>
        <v>7.13</v>
      </c>
      <c r="I5416" t="str">
        <f t="shared" si="84"/>
        <v>OK</v>
      </c>
    </row>
    <row r="5417" spans="1:9" x14ac:dyDescent="0.35">
      <c r="A5417" t="s">
        <v>615</v>
      </c>
      <c r="F5417" s="4" t="str">
        <f>_xlfn.IFNA(VLOOKUP($E5417,'binding constants'!A:D,1,FALSE),"")</f>
        <v/>
      </c>
      <c r="G5417" s="4" t="e">
        <f>VLOOKUP($E5417,'binding constants'!A:D,3,FALSE)</f>
        <v>#N/A</v>
      </c>
      <c r="H5417" s="4" t="e">
        <f>VLOOKUP($E5417,'binding constants'!A:D,2,FALSE)</f>
        <v>#N/A</v>
      </c>
      <c r="I5417" t="str">
        <f t="shared" si="84"/>
        <v>OK</v>
      </c>
    </row>
    <row r="5418" spans="1:9" x14ac:dyDescent="0.35">
      <c r="A5418">
        <v>0</v>
      </c>
      <c r="B5418" s="1" t="s">
        <v>15233</v>
      </c>
      <c r="C5418">
        <v>1</v>
      </c>
      <c r="E5418" s="1" t="s">
        <v>15233</v>
      </c>
      <c r="F5418" s="4" t="str">
        <f>_xlfn.IFNA(VLOOKUP($E5418,'binding constants'!A:D,1,FALSE),"")</f>
        <v>1g2o</v>
      </c>
      <c r="G5418" s="4" t="str">
        <f>VLOOKUP($E5418,'binding constants'!A:D,3,FALSE)</f>
        <v>28pM</v>
      </c>
      <c r="H5418" s="4" t="str">
        <f>VLOOKUP($E5418,'binding constants'!A:D,2,FALSE)</f>
        <v>10.55</v>
      </c>
      <c r="I5418" t="str">
        <f t="shared" si="84"/>
        <v>OK</v>
      </c>
    </row>
    <row r="5419" spans="1:9" x14ac:dyDescent="0.35">
      <c r="A5419">
        <v>1</v>
      </c>
      <c r="B5419" s="1" t="s">
        <v>15234</v>
      </c>
      <c r="C5419">
        <v>1</v>
      </c>
      <c r="D5419" t="s">
        <v>1595</v>
      </c>
      <c r="E5419" s="1" t="s">
        <v>15234</v>
      </c>
      <c r="F5419" s="4" t="str">
        <f>_xlfn.IFNA(VLOOKUP($E5419,'binding constants'!A:D,1,FALSE),"")</f>
        <v>1n3i</v>
      </c>
      <c r="G5419" s="4" t="str">
        <f>VLOOKUP($E5419,'binding constants'!A:D,3,FALSE)</f>
        <v>1.3nM</v>
      </c>
      <c r="H5419" s="4" t="str">
        <f>VLOOKUP($E5419,'binding constants'!A:D,2,FALSE)</f>
        <v>8.89</v>
      </c>
      <c r="I5419" t="str">
        <f t="shared" si="84"/>
        <v>OK</v>
      </c>
    </row>
    <row r="5420" spans="1:9" x14ac:dyDescent="0.35">
      <c r="A5420" t="s">
        <v>616</v>
      </c>
      <c r="F5420" s="4" t="str">
        <f>_xlfn.IFNA(VLOOKUP($E5420,'binding constants'!A:D,1,FALSE),"")</f>
        <v/>
      </c>
      <c r="G5420" s="4" t="e">
        <f>VLOOKUP($E5420,'binding constants'!A:D,3,FALSE)</f>
        <v>#N/A</v>
      </c>
      <c r="H5420" s="4" t="e">
        <f>VLOOKUP($E5420,'binding constants'!A:D,2,FALSE)</f>
        <v>#N/A</v>
      </c>
      <c r="I5420" t="str">
        <f t="shared" si="84"/>
        <v>OK</v>
      </c>
    </row>
    <row r="5421" spans="1:9" x14ac:dyDescent="0.35">
      <c r="A5421">
        <v>0</v>
      </c>
      <c r="B5421" s="1" t="s">
        <v>15235</v>
      </c>
      <c r="C5421">
        <v>1</v>
      </c>
      <c r="E5421" s="1" t="s">
        <v>15235</v>
      </c>
      <c r="F5421" s="4" t="str">
        <f>_xlfn.IFNA(VLOOKUP($E5421,'binding constants'!A:D,1,FALSE),"")</f>
        <v>1jcx</v>
      </c>
      <c r="G5421" s="4" t="str">
        <f>VLOOKUP($E5421,'binding constants'!A:D,3,FALSE)</f>
        <v>7.0uM</v>
      </c>
      <c r="H5421" s="4" t="str">
        <f>VLOOKUP($E5421,'binding constants'!A:D,2,FALSE)</f>
        <v>5.15</v>
      </c>
      <c r="I5421" t="str">
        <f t="shared" si="84"/>
        <v>OK</v>
      </c>
    </row>
    <row r="5422" spans="1:9" x14ac:dyDescent="0.35">
      <c r="A5422">
        <v>1</v>
      </c>
      <c r="B5422" s="1" t="s">
        <v>22150</v>
      </c>
      <c r="C5422">
        <v>1</v>
      </c>
      <c r="D5422" t="s">
        <v>1595</v>
      </c>
      <c r="E5422" s="1" t="s">
        <v>22150</v>
      </c>
      <c r="F5422" s="4" t="str">
        <f>_xlfn.IFNA(VLOOKUP($E5422,'binding constants'!A:D,1,FALSE),"")</f>
        <v>3e12</v>
      </c>
      <c r="G5422" s="4" t="str">
        <f>VLOOKUP($E5422,'binding constants'!A:D,3,FALSE)</f>
        <v>1.02uM</v>
      </c>
      <c r="H5422" s="4" t="str">
        <f>VLOOKUP($E5422,'binding constants'!A:D,2,FALSE)</f>
        <v>5.99</v>
      </c>
      <c r="I5422" t="str">
        <f t="shared" si="84"/>
        <v>OK</v>
      </c>
    </row>
    <row r="5423" spans="1:9" x14ac:dyDescent="0.35">
      <c r="A5423" t="s">
        <v>617</v>
      </c>
      <c r="F5423" s="4" t="str">
        <f>_xlfn.IFNA(VLOOKUP($E5423,'binding constants'!A:D,1,FALSE),"")</f>
        <v/>
      </c>
      <c r="G5423" s="4" t="e">
        <f>VLOOKUP($E5423,'binding constants'!A:D,3,FALSE)</f>
        <v>#N/A</v>
      </c>
      <c r="H5423" s="4" t="e">
        <f>VLOOKUP($E5423,'binding constants'!A:D,2,FALSE)</f>
        <v>#N/A</v>
      </c>
      <c r="I5423" t="str">
        <f t="shared" si="84"/>
        <v>OK</v>
      </c>
    </row>
    <row r="5424" spans="1:9" x14ac:dyDescent="0.35">
      <c r="A5424">
        <v>0</v>
      </c>
      <c r="B5424" s="1" t="s">
        <v>15236</v>
      </c>
      <c r="C5424">
        <v>1</v>
      </c>
      <c r="E5424" s="1" t="s">
        <v>15236</v>
      </c>
      <c r="F5424" s="4" t="str">
        <f>_xlfn.IFNA(VLOOKUP($E5424,'binding constants'!A:D,1,FALSE),"")</f>
        <v>5fsx</v>
      </c>
      <c r="G5424" s="4" t="str">
        <f>VLOOKUP($E5424,'binding constants'!A:D,3,FALSE)</f>
        <v>1.9mM</v>
      </c>
      <c r="H5424" s="4" t="str">
        <f>VLOOKUP($E5424,'binding constants'!A:D,2,FALSE)</f>
        <v>2.72</v>
      </c>
      <c r="I5424" t="str">
        <f t="shared" si="84"/>
        <v>OK</v>
      </c>
    </row>
    <row r="5425" spans="1:9" x14ac:dyDescent="0.35">
      <c r="A5425">
        <v>1</v>
      </c>
      <c r="B5425" s="1" t="s">
        <v>15237</v>
      </c>
      <c r="C5425">
        <v>1</v>
      </c>
      <c r="D5425" t="s">
        <v>1595</v>
      </c>
      <c r="E5425" s="1" t="s">
        <v>15237</v>
      </c>
      <c r="F5425" s="4" t="str">
        <f>_xlfn.IFNA(VLOOKUP($E5425,'binding constants'!A:D,1,FALSE),"")</f>
        <v>5fsy</v>
      </c>
      <c r="G5425" s="4" t="str">
        <f>VLOOKUP($E5425,'binding constants'!A:D,3,FALSE)</f>
        <v>1.3uM</v>
      </c>
      <c r="H5425" s="4" t="str">
        <f>VLOOKUP($E5425,'binding constants'!A:D,2,FALSE)</f>
        <v>5.89</v>
      </c>
      <c r="I5425" t="str">
        <f t="shared" si="84"/>
        <v>OK</v>
      </c>
    </row>
    <row r="5426" spans="1:9" x14ac:dyDescent="0.35">
      <c r="A5426" t="s">
        <v>618</v>
      </c>
      <c r="F5426" s="4" t="str">
        <f>_xlfn.IFNA(VLOOKUP($E5426,'binding constants'!A:D,1,FALSE),"")</f>
        <v/>
      </c>
      <c r="G5426" s="4" t="e">
        <f>VLOOKUP($E5426,'binding constants'!A:D,3,FALSE)</f>
        <v>#N/A</v>
      </c>
      <c r="H5426" s="4" t="e">
        <f>VLOOKUP($E5426,'binding constants'!A:D,2,FALSE)</f>
        <v>#N/A</v>
      </c>
      <c r="I5426" t="str">
        <f t="shared" si="84"/>
        <v>OK</v>
      </c>
    </row>
    <row r="5427" spans="1:9" x14ac:dyDescent="0.35">
      <c r="A5427">
        <v>0</v>
      </c>
      <c r="B5427" s="1" t="s">
        <v>15238</v>
      </c>
      <c r="C5427">
        <v>1</v>
      </c>
      <c r="E5427" s="1" t="s">
        <v>15238</v>
      </c>
      <c r="F5427" s="4" t="str">
        <f>_xlfn.IFNA(VLOOKUP($E5427,'binding constants'!A:D,1,FALSE),"")</f>
        <v>5xo7</v>
      </c>
      <c r="G5427" s="4" t="str">
        <f>VLOOKUP($E5427,'binding constants'!A:D,3,FALSE)</f>
        <v>0.44uM</v>
      </c>
      <c r="H5427" s="4" t="str">
        <f>VLOOKUP($E5427,'binding constants'!A:D,2,FALSE)</f>
        <v>6.36</v>
      </c>
      <c r="I5427" t="str">
        <f t="shared" si="84"/>
        <v>OK</v>
      </c>
    </row>
    <row r="5428" spans="1:9" x14ac:dyDescent="0.35">
      <c r="A5428">
        <v>1</v>
      </c>
      <c r="B5428" s="1" t="s">
        <v>15239</v>
      </c>
      <c r="C5428">
        <v>1</v>
      </c>
      <c r="D5428" t="s">
        <v>1604</v>
      </c>
      <c r="E5428" s="1" t="s">
        <v>15239</v>
      </c>
      <c r="F5428" s="4" t="str">
        <f>_xlfn.IFNA(VLOOKUP($E5428,'binding constants'!A:D,1,FALSE),"")</f>
        <v>5z7j</v>
      </c>
      <c r="G5428" s="4" t="str">
        <f>VLOOKUP($E5428,'binding constants'!A:D,3,FALSE)</f>
        <v>0.25uM</v>
      </c>
      <c r="H5428" s="4" t="str">
        <f>VLOOKUP($E5428,'binding constants'!A:D,2,FALSE)</f>
        <v>6.60</v>
      </c>
      <c r="I5428" t="str">
        <f t="shared" si="84"/>
        <v>OK</v>
      </c>
    </row>
    <row r="5429" spans="1:9" x14ac:dyDescent="0.35">
      <c r="A5429" t="s">
        <v>619</v>
      </c>
      <c r="F5429" s="4" t="str">
        <f>_xlfn.IFNA(VLOOKUP($E5429,'binding constants'!A:D,1,FALSE),"")</f>
        <v/>
      </c>
      <c r="G5429" s="4" t="e">
        <f>VLOOKUP($E5429,'binding constants'!A:D,3,FALSE)</f>
        <v>#N/A</v>
      </c>
      <c r="H5429" s="4" t="e">
        <f>VLOOKUP($E5429,'binding constants'!A:D,2,FALSE)</f>
        <v>#N/A</v>
      </c>
      <c r="I5429" t="str">
        <f t="shared" si="84"/>
        <v>OK</v>
      </c>
    </row>
    <row r="5430" spans="1:9" x14ac:dyDescent="0.35">
      <c r="A5430">
        <v>0</v>
      </c>
      <c r="B5430" s="1" t="s">
        <v>15240</v>
      </c>
      <c r="C5430">
        <v>1</v>
      </c>
      <c r="E5430" s="1" t="s">
        <v>15240</v>
      </c>
      <c r="F5430" s="4" t="str">
        <f>_xlfn.IFNA(VLOOKUP($E5430,'binding constants'!A:D,1,FALSE),"")</f>
        <v>2r58</v>
      </c>
      <c r="G5430" s="4" t="str">
        <f>VLOOKUP($E5430,'binding constants'!A:D,3,FALSE)</f>
        <v>10mM</v>
      </c>
      <c r="H5430" s="4" t="str">
        <f>VLOOKUP($E5430,'binding constants'!A:D,2,FALSE)</f>
        <v>2.00</v>
      </c>
      <c r="I5430" t="str">
        <f t="shared" si="84"/>
        <v>OK</v>
      </c>
    </row>
    <row r="5431" spans="1:9" x14ac:dyDescent="0.35">
      <c r="A5431">
        <v>1</v>
      </c>
      <c r="B5431" s="1" t="s">
        <v>15241</v>
      </c>
      <c r="C5431">
        <v>1</v>
      </c>
      <c r="D5431" t="s">
        <v>1595</v>
      </c>
      <c r="E5431" s="1" t="s">
        <v>15241</v>
      </c>
      <c r="F5431" s="4" t="str">
        <f>_xlfn.IFNA(VLOOKUP($E5431,'binding constants'!A:D,1,FALSE),"")</f>
        <v>2r5a</v>
      </c>
      <c r="G5431" s="4" t="str">
        <f>VLOOKUP($E5431,'binding constants'!A:D,3,FALSE)</f>
        <v>2.5mM</v>
      </c>
      <c r="H5431" s="4" t="str">
        <f>VLOOKUP($E5431,'binding constants'!A:D,2,FALSE)</f>
        <v>2.60</v>
      </c>
      <c r="I5431" t="str">
        <f t="shared" si="84"/>
        <v>OK</v>
      </c>
    </row>
    <row r="5432" spans="1:9" x14ac:dyDescent="0.35">
      <c r="A5432" t="s">
        <v>620</v>
      </c>
      <c r="F5432" s="4" t="str">
        <f>_xlfn.IFNA(VLOOKUP($E5432,'binding constants'!A:D,1,FALSE),"")</f>
        <v/>
      </c>
      <c r="G5432" s="4" t="e">
        <f>VLOOKUP($E5432,'binding constants'!A:D,3,FALSE)</f>
        <v>#N/A</v>
      </c>
      <c r="H5432" s="4" t="e">
        <f>VLOOKUP($E5432,'binding constants'!A:D,2,FALSE)</f>
        <v>#N/A</v>
      </c>
      <c r="I5432" t="str">
        <f t="shared" si="84"/>
        <v>OK</v>
      </c>
    </row>
    <row r="5433" spans="1:9" x14ac:dyDescent="0.35">
      <c r="A5433">
        <v>0</v>
      </c>
      <c r="B5433" s="1" t="s">
        <v>15242</v>
      </c>
      <c r="C5433">
        <v>1</v>
      </c>
      <c r="E5433" s="1" t="s">
        <v>15242</v>
      </c>
      <c r="F5433" s="4" t="str">
        <f>_xlfn.IFNA(VLOOKUP($E5433,'binding constants'!A:D,1,FALSE),"")</f>
        <v>2v3u</v>
      </c>
      <c r="G5433" s="4" t="str">
        <f>VLOOKUP($E5433,'binding constants'!A:D,3,FALSE)</f>
        <v>1mM</v>
      </c>
      <c r="H5433" s="4" t="str">
        <f>VLOOKUP($E5433,'binding constants'!A:D,2,FALSE)</f>
        <v>3.00</v>
      </c>
      <c r="I5433" t="str">
        <f t="shared" si="84"/>
        <v>OK</v>
      </c>
    </row>
    <row r="5434" spans="1:9" x14ac:dyDescent="0.35">
      <c r="A5434">
        <v>1</v>
      </c>
      <c r="B5434" s="1" t="s">
        <v>15243</v>
      </c>
      <c r="C5434">
        <v>1</v>
      </c>
      <c r="D5434" t="s">
        <v>1595</v>
      </c>
      <c r="E5434" s="1" t="s">
        <v>15243</v>
      </c>
      <c r="F5434" s="4" t="str">
        <f>_xlfn.IFNA(VLOOKUP($E5434,'binding constants'!A:D,1,FALSE),"")</f>
        <v>5cc2</v>
      </c>
      <c r="G5434" s="4" t="str">
        <f>VLOOKUP($E5434,'binding constants'!A:D,3,FALSE)</f>
        <v>80uM</v>
      </c>
      <c r="H5434" s="4" t="str">
        <f>VLOOKUP($E5434,'binding constants'!A:D,2,FALSE)</f>
        <v>4.10</v>
      </c>
      <c r="I5434" t="str">
        <f t="shared" si="84"/>
        <v>OK</v>
      </c>
    </row>
    <row r="5435" spans="1:9" x14ac:dyDescent="0.35">
      <c r="A5435" t="s">
        <v>621</v>
      </c>
      <c r="F5435" s="4" t="str">
        <f>_xlfn.IFNA(VLOOKUP($E5435,'binding constants'!A:D,1,FALSE),"")</f>
        <v/>
      </c>
      <c r="G5435" s="4" t="e">
        <f>VLOOKUP($E5435,'binding constants'!A:D,3,FALSE)</f>
        <v>#N/A</v>
      </c>
      <c r="H5435" s="4" t="e">
        <f>VLOOKUP($E5435,'binding constants'!A:D,2,FALSE)</f>
        <v>#N/A</v>
      </c>
      <c r="I5435" t="str">
        <f t="shared" si="84"/>
        <v>OK</v>
      </c>
    </row>
    <row r="5436" spans="1:9" x14ac:dyDescent="0.35">
      <c r="A5436">
        <v>0</v>
      </c>
      <c r="B5436" s="1" t="s">
        <v>15244</v>
      </c>
      <c r="C5436">
        <v>1</v>
      </c>
      <c r="D5436" t="s">
        <v>1595</v>
      </c>
      <c r="E5436" s="1" t="s">
        <v>15244</v>
      </c>
      <c r="F5436" s="4" t="str">
        <f>_xlfn.IFNA(VLOOKUP($E5436,'binding constants'!A:D,1,FALSE),"")</f>
        <v>1ie9</v>
      </c>
      <c r="G5436" s="4" t="str">
        <f>VLOOKUP($E5436,'binding constants'!A:D,3,FALSE)</f>
        <v>0.065nM</v>
      </c>
      <c r="H5436" s="4" t="str">
        <f>VLOOKUP($E5436,'binding constants'!A:D,2,FALSE)</f>
        <v>10.19</v>
      </c>
      <c r="I5436" t="str">
        <f t="shared" si="84"/>
        <v>OK</v>
      </c>
    </row>
    <row r="5437" spans="1:9" x14ac:dyDescent="0.35">
      <c r="A5437">
        <v>1</v>
      </c>
      <c r="B5437" s="1" t="s">
        <v>15245</v>
      </c>
      <c r="C5437">
        <v>1</v>
      </c>
      <c r="E5437" s="1" t="s">
        <v>15245</v>
      </c>
      <c r="F5437" s="4" t="str">
        <f>_xlfn.IFNA(VLOOKUP($E5437,'binding constants'!A:D,1,FALSE),"")</f>
        <v>1s19</v>
      </c>
      <c r="G5437" s="4" t="str">
        <f>VLOOKUP($E5437,'binding constants'!A:D,3,FALSE)</f>
        <v>0.31nM</v>
      </c>
      <c r="H5437" s="4" t="str">
        <f>VLOOKUP($E5437,'binding constants'!A:D,2,FALSE)</f>
        <v>9.51</v>
      </c>
      <c r="I5437" t="str">
        <f t="shared" si="84"/>
        <v>OK</v>
      </c>
    </row>
    <row r="5438" spans="1:9" x14ac:dyDescent="0.35">
      <c r="A5438" t="s">
        <v>622</v>
      </c>
      <c r="F5438" s="4" t="str">
        <f>_xlfn.IFNA(VLOOKUP($E5438,'binding constants'!A:D,1,FALSE),"")</f>
        <v/>
      </c>
      <c r="G5438" s="4" t="e">
        <f>VLOOKUP($E5438,'binding constants'!A:D,3,FALSE)</f>
        <v>#N/A</v>
      </c>
      <c r="H5438" s="4" t="e">
        <f>VLOOKUP($E5438,'binding constants'!A:D,2,FALSE)</f>
        <v>#N/A</v>
      </c>
      <c r="I5438" t="str">
        <f t="shared" si="84"/>
        <v>OK</v>
      </c>
    </row>
    <row r="5439" spans="1:9" x14ac:dyDescent="0.35">
      <c r="A5439">
        <v>0</v>
      </c>
      <c r="B5439" s="1" t="s">
        <v>15246</v>
      </c>
      <c r="C5439">
        <v>1</v>
      </c>
      <c r="E5439" s="1" t="s">
        <v>15246</v>
      </c>
      <c r="F5439" s="4" t="str">
        <f>_xlfn.IFNA(VLOOKUP($E5439,'binding constants'!A:D,1,FALSE),"")</f>
        <v>2e7f</v>
      </c>
      <c r="G5439" s="4" t="str">
        <f>VLOOKUP($E5439,'binding constants'!A:D,3,FALSE)</f>
        <v>0.79uM</v>
      </c>
      <c r="H5439" s="4" t="str">
        <f>VLOOKUP($E5439,'binding constants'!A:D,2,FALSE)</f>
        <v>6.10</v>
      </c>
      <c r="I5439" t="str">
        <f t="shared" si="84"/>
        <v>OK</v>
      </c>
    </row>
    <row r="5440" spans="1:9" x14ac:dyDescent="0.35">
      <c r="A5440">
        <v>1</v>
      </c>
      <c r="B5440" s="1" t="s">
        <v>15247</v>
      </c>
      <c r="C5440">
        <v>1</v>
      </c>
      <c r="D5440" t="s">
        <v>1604</v>
      </c>
      <c r="E5440" s="1" t="s">
        <v>15247</v>
      </c>
      <c r="F5440" s="4" t="str">
        <f>_xlfn.IFNA(VLOOKUP($E5440,'binding constants'!A:D,1,FALSE),"")</f>
        <v>2ogy</v>
      </c>
      <c r="G5440" s="4" t="str">
        <f>VLOOKUP($E5440,'binding constants'!A:D,3,FALSE)</f>
        <v>33.2uM</v>
      </c>
      <c r="H5440" s="4" t="str">
        <f>VLOOKUP($E5440,'binding constants'!A:D,2,FALSE)</f>
        <v>4.48</v>
      </c>
      <c r="I5440" t="str">
        <f t="shared" si="84"/>
        <v>OK</v>
      </c>
    </row>
    <row r="5441" spans="1:9" x14ac:dyDescent="0.35">
      <c r="A5441" t="s">
        <v>623</v>
      </c>
      <c r="F5441" s="4" t="str">
        <f>_xlfn.IFNA(VLOOKUP($E5441,'binding constants'!A:D,1,FALSE),"")</f>
        <v/>
      </c>
      <c r="G5441" s="4" t="e">
        <f>VLOOKUP($E5441,'binding constants'!A:D,3,FALSE)</f>
        <v>#N/A</v>
      </c>
      <c r="H5441" s="4" t="e">
        <f>VLOOKUP($E5441,'binding constants'!A:D,2,FALSE)</f>
        <v>#N/A</v>
      </c>
      <c r="I5441" t="str">
        <f t="shared" si="84"/>
        <v>OK</v>
      </c>
    </row>
    <row r="5442" spans="1:9" x14ac:dyDescent="0.35">
      <c r="A5442">
        <v>0</v>
      </c>
      <c r="B5442" s="1" t="s">
        <v>15248</v>
      </c>
      <c r="C5442">
        <v>1</v>
      </c>
      <c r="D5442" t="s">
        <v>1733</v>
      </c>
      <c r="E5442" s="1" t="s">
        <v>15248</v>
      </c>
      <c r="F5442" s="4" t="str">
        <f>_xlfn.IFNA(VLOOKUP($E5442,'binding constants'!A:D,1,FALSE),"")</f>
        <v>3ocp</v>
      </c>
      <c r="G5442" s="4" t="str">
        <f>VLOOKUP($E5442,'binding constants'!A:D,3,FALSE)</f>
        <v>27nM</v>
      </c>
      <c r="H5442" s="4" t="str">
        <f>VLOOKUP($E5442,'binding constants'!A:D,2,FALSE)</f>
        <v>7.57</v>
      </c>
      <c r="I5442" t="str">
        <f t="shared" si="84"/>
        <v>OK</v>
      </c>
    </row>
    <row r="5443" spans="1:9" x14ac:dyDescent="0.35">
      <c r="A5443">
        <v>1</v>
      </c>
      <c r="B5443" s="1" t="s">
        <v>15249</v>
      </c>
      <c r="C5443">
        <v>1</v>
      </c>
      <c r="E5443" s="1" t="s">
        <v>15249</v>
      </c>
      <c r="F5443" s="4" t="str">
        <f>_xlfn.IFNA(VLOOKUP($E5443,'binding constants'!A:D,1,FALSE),"")</f>
        <v>4z07</v>
      </c>
      <c r="G5443" s="4" t="str">
        <f>VLOOKUP($E5443,'binding constants'!A:D,3,FALSE)</f>
        <v>10.3nM</v>
      </c>
      <c r="H5443" s="4" t="str">
        <f>VLOOKUP($E5443,'binding constants'!A:D,2,FALSE)</f>
        <v>7.99</v>
      </c>
      <c r="I5443" t="str">
        <f t="shared" si="84"/>
        <v>OK</v>
      </c>
    </row>
    <row r="5444" spans="1:9" x14ac:dyDescent="0.35">
      <c r="A5444" t="s">
        <v>624</v>
      </c>
      <c r="F5444" s="4" t="str">
        <f>_xlfn.IFNA(VLOOKUP($E5444,'binding constants'!A:D,1,FALSE),"")</f>
        <v/>
      </c>
      <c r="G5444" s="4" t="e">
        <f>VLOOKUP($E5444,'binding constants'!A:D,3,FALSE)</f>
        <v>#N/A</v>
      </c>
      <c r="H5444" s="4" t="e">
        <f>VLOOKUP($E5444,'binding constants'!A:D,2,FALSE)</f>
        <v>#N/A</v>
      </c>
      <c r="I5444" t="str">
        <f t="shared" ref="I5444:I5507" si="85">IF($E5444=$F5444,"OK","ERREUR")</f>
        <v>OK</v>
      </c>
    </row>
    <row r="5445" spans="1:9" x14ac:dyDescent="0.35">
      <c r="A5445">
        <v>0</v>
      </c>
      <c r="B5445" s="1" t="s">
        <v>15250</v>
      </c>
      <c r="C5445">
        <v>1</v>
      </c>
      <c r="D5445" t="s">
        <v>1595</v>
      </c>
      <c r="E5445" s="1" t="s">
        <v>15250</v>
      </c>
      <c r="F5445" s="4" t="str">
        <f>_xlfn.IFNA(VLOOKUP($E5445,'binding constants'!A:D,1,FALSE),"")</f>
        <v>3e6y</v>
      </c>
      <c r="G5445" s="4" t="str">
        <f>VLOOKUP($E5445,'binding constants'!A:D,3,FALSE)</f>
        <v>2.5uM</v>
      </c>
      <c r="H5445" s="4" t="str">
        <f>VLOOKUP($E5445,'binding constants'!A:D,2,FALSE)</f>
        <v>5.60</v>
      </c>
      <c r="I5445" t="str">
        <f t="shared" si="85"/>
        <v>OK</v>
      </c>
    </row>
    <row r="5446" spans="1:9" x14ac:dyDescent="0.35">
      <c r="A5446">
        <v>1</v>
      </c>
      <c r="B5446" s="1" t="s">
        <v>15251</v>
      </c>
      <c r="C5446">
        <v>1</v>
      </c>
      <c r="E5446" s="1" t="s">
        <v>15251</v>
      </c>
      <c r="F5446" s="4" t="str">
        <f>_xlfn.IFNA(VLOOKUP($E5446,'binding constants'!A:D,1,FALSE),"")</f>
        <v>5nwi</v>
      </c>
      <c r="G5446" s="4" t="str">
        <f>VLOOKUP($E5446,'binding constants'!A:D,3,FALSE)</f>
        <v>0.69uM</v>
      </c>
      <c r="H5446" s="4" t="str">
        <f>VLOOKUP($E5446,'binding constants'!A:D,2,FALSE)</f>
        <v>6.16</v>
      </c>
      <c r="I5446" t="str">
        <f t="shared" si="85"/>
        <v>OK</v>
      </c>
    </row>
    <row r="5447" spans="1:9" x14ac:dyDescent="0.35">
      <c r="A5447" t="s">
        <v>625</v>
      </c>
      <c r="F5447" s="4" t="str">
        <f>_xlfn.IFNA(VLOOKUP($E5447,'binding constants'!A:D,1,FALSE),"")</f>
        <v/>
      </c>
      <c r="G5447" s="4" t="e">
        <f>VLOOKUP($E5447,'binding constants'!A:D,3,FALSE)</f>
        <v>#N/A</v>
      </c>
      <c r="H5447" s="4" t="e">
        <f>VLOOKUP($E5447,'binding constants'!A:D,2,FALSE)</f>
        <v>#N/A</v>
      </c>
      <c r="I5447" t="str">
        <f t="shared" si="85"/>
        <v>OK</v>
      </c>
    </row>
    <row r="5448" spans="1:9" x14ac:dyDescent="0.35">
      <c r="A5448">
        <v>0</v>
      </c>
      <c r="B5448" s="1" t="s">
        <v>15252</v>
      </c>
      <c r="C5448">
        <v>1</v>
      </c>
      <c r="E5448" s="1" t="s">
        <v>15252</v>
      </c>
      <c r="F5448" s="4" t="str">
        <f>_xlfn.IFNA(VLOOKUP($E5448,'binding constants'!A:D,1,FALSE),"")</f>
        <v>5tuz</v>
      </c>
      <c r="G5448" s="4" t="str">
        <f>VLOOKUP($E5448,'binding constants'!A:D,3,FALSE)</f>
        <v>40nM</v>
      </c>
      <c r="H5448" s="4" t="str">
        <f>VLOOKUP($E5448,'binding constants'!A:D,2,FALSE)</f>
        <v>7.40</v>
      </c>
      <c r="I5448" t="str">
        <f t="shared" si="85"/>
        <v>OK</v>
      </c>
    </row>
    <row r="5449" spans="1:9" x14ac:dyDescent="0.35">
      <c r="A5449">
        <v>1</v>
      </c>
      <c r="B5449" s="1" t="s">
        <v>15253</v>
      </c>
      <c r="C5449">
        <v>1</v>
      </c>
      <c r="D5449" t="s">
        <v>1595</v>
      </c>
      <c r="E5449" s="1" t="s">
        <v>15253</v>
      </c>
      <c r="F5449" s="4" t="str">
        <f>_xlfn.IFNA(VLOOKUP($E5449,'binding constants'!A:D,1,FALSE),"")</f>
        <v>5vsf</v>
      </c>
      <c r="G5449" s="4" t="str">
        <f>VLOOKUP($E5449,'binding constants'!A:D,3,FALSE)</f>
        <v>94nM</v>
      </c>
      <c r="H5449" s="4" t="str">
        <f>VLOOKUP($E5449,'binding constants'!A:D,2,FALSE)</f>
        <v>7.03</v>
      </c>
      <c r="I5449" t="str">
        <f t="shared" si="85"/>
        <v>OK</v>
      </c>
    </row>
    <row r="5450" spans="1:9" x14ac:dyDescent="0.35">
      <c r="A5450" t="s">
        <v>626</v>
      </c>
      <c r="F5450" s="4" t="str">
        <f>_xlfn.IFNA(VLOOKUP($E5450,'binding constants'!A:D,1,FALSE),"")</f>
        <v/>
      </c>
      <c r="G5450" s="4" t="e">
        <f>VLOOKUP($E5450,'binding constants'!A:D,3,FALSE)</f>
        <v>#N/A</v>
      </c>
      <c r="H5450" s="4" t="e">
        <f>VLOOKUP($E5450,'binding constants'!A:D,2,FALSE)</f>
        <v>#N/A</v>
      </c>
      <c r="I5450" t="str">
        <f t="shared" si="85"/>
        <v>OK</v>
      </c>
    </row>
    <row r="5451" spans="1:9" x14ac:dyDescent="0.35">
      <c r="A5451">
        <v>0</v>
      </c>
      <c r="B5451" s="1" t="s">
        <v>15254</v>
      </c>
      <c r="C5451">
        <v>1</v>
      </c>
      <c r="E5451" s="1" t="s">
        <v>15254</v>
      </c>
      <c r="F5451" s="4" t="str">
        <f>_xlfn.IFNA(VLOOKUP($E5451,'binding constants'!A:D,1,FALSE),"")</f>
        <v>3fas</v>
      </c>
      <c r="G5451" s="4" t="str">
        <f>VLOOKUP($E5451,'binding constants'!A:D,3,FALSE)</f>
        <v>171nM</v>
      </c>
      <c r="H5451" s="4" t="str">
        <f>VLOOKUP($E5451,'binding constants'!A:D,2,FALSE)</f>
        <v>6.77</v>
      </c>
      <c r="I5451" t="str">
        <f t="shared" si="85"/>
        <v>OK</v>
      </c>
    </row>
    <row r="5452" spans="1:9" x14ac:dyDescent="0.35">
      <c r="A5452">
        <v>1</v>
      </c>
      <c r="B5452" s="1" t="s">
        <v>15255</v>
      </c>
      <c r="C5452">
        <v>1</v>
      </c>
      <c r="D5452" t="s">
        <v>1595</v>
      </c>
      <c r="E5452" s="1" t="s">
        <v>15255</v>
      </c>
      <c r="F5452" s="4" t="str">
        <f>_xlfn.IFNA(VLOOKUP($E5452,'binding constants'!A:D,1,FALSE),"")</f>
        <v>3fat</v>
      </c>
      <c r="G5452" s="4" t="str">
        <f>VLOOKUP($E5452,'binding constants'!A:D,3,FALSE)</f>
        <v>22.8nM</v>
      </c>
      <c r="H5452" s="4" t="str">
        <f>VLOOKUP($E5452,'binding constants'!A:D,2,FALSE)</f>
        <v>7.64</v>
      </c>
      <c r="I5452" t="str">
        <f t="shared" si="85"/>
        <v>OK</v>
      </c>
    </row>
    <row r="5453" spans="1:9" x14ac:dyDescent="0.35">
      <c r="A5453" t="s">
        <v>627</v>
      </c>
      <c r="F5453" s="4" t="str">
        <f>_xlfn.IFNA(VLOOKUP($E5453,'binding constants'!A:D,1,FALSE),"")</f>
        <v/>
      </c>
      <c r="G5453" s="4" t="e">
        <f>VLOOKUP($E5453,'binding constants'!A:D,3,FALSE)</f>
        <v>#N/A</v>
      </c>
      <c r="H5453" s="4" t="e">
        <f>VLOOKUP($E5453,'binding constants'!A:D,2,FALSE)</f>
        <v>#N/A</v>
      </c>
      <c r="I5453" t="str">
        <f t="shared" si="85"/>
        <v>OK</v>
      </c>
    </row>
    <row r="5454" spans="1:9" x14ac:dyDescent="0.35">
      <c r="A5454">
        <v>0</v>
      </c>
      <c r="B5454" s="1" t="s">
        <v>14321</v>
      </c>
      <c r="C5454">
        <v>1</v>
      </c>
      <c r="E5454" s="1" t="s">
        <v>14321</v>
      </c>
      <c r="F5454" s="4" t="str">
        <f>_xlfn.IFNA(VLOOKUP($E5454,'binding constants'!A:D,1,FALSE),"")</f>
        <v>1n4h</v>
      </c>
      <c r="G5454" s="4" t="str">
        <f>VLOOKUP($E5454,'binding constants'!A:D,3,FALSE)</f>
        <v>0.28uM</v>
      </c>
      <c r="H5454" s="4" t="str">
        <f>VLOOKUP($E5454,'binding constants'!A:D,2,FALSE)</f>
        <v>6.55</v>
      </c>
      <c r="I5454" t="str">
        <f t="shared" si="85"/>
        <v>OK</v>
      </c>
    </row>
    <row r="5455" spans="1:9" x14ac:dyDescent="0.35">
      <c r="A5455">
        <v>1</v>
      </c>
      <c r="B5455" s="1" t="s">
        <v>15256</v>
      </c>
      <c r="C5455">
        <v>1</v>
      </c>
      <c r="D5455" t="s">
        <v>1595</v>
      </c>
      <c r="E5455" s="1" t="s">
        <v>15256</v>
      </c>
      <c r="F5455" s="4" t="str">
        <f>_xlfn.IFNA(VLOOKUP($E5455,'binding constants'!A:D,1,FALSE),"")</f>
        <v>1nq7</v>
      </c>
      <c r="G5455" s="4" t="str">
        <f>VLOOKUP($E5455,'binding constants'!A:D,3,FALSE)</f>
        <v>0.16uM</v>
      </c>
      <c r="H5455" s="4" t="str">
        <f>VLOOKUP($E5455,'binding constants'!A:D,2,FALSE)</f>
        <v>6.80</v>
      </c>
      <c r="I5455" t="str">
        <f t="shared" si="85"/>
        <v>OK</v>
      </c>
    </row>
    <row r="5456" spans="1:9" x14ac:dyDescent="0.35">
      <c r="A5456" t="s">
        <v>628</v>
      </c>
      <c r="F5456" s="4" t="str">
        <f>_xlfn.IFNA(VLOOKUP($E5456,'binding constants'!A:D,1,FALSE),"")</f>
        <v/>
      </c>
      <c r="G5456" s="4" t="e">
        <f>VLOOKUP($E5456,'binding constants'!A:D,3,FALSE)</f>
        <v>#N/A</v>
      </c>
      <c r="H5456" s="4" t="e">
        <f>VLOOKUP($E5456,'binding constants'!A:D,2,FALSE)</f>
        <v>#N/A</v>
      </c>
      <c r="I5456" t="str">
        <f t="shared" si="85"/>
        <v>OK</v>
      </c>
    </row>
    <row r="5457" spans="1:9" x14ac:dyDescent="0.35">
      <c r="A5457">
        <v>0</v>
      </c>
      <c r="B5457" s="1" t="s">
        <v>15257</v>
      </c>
      <c r="C5457">
        <v>1</v>
      </c>
      <c r="E5457" s="1" t="s">
        <v>15257</v>
      </c>
      <c r="F5457" s="4" t="str">
        <f>_xlfn.IFNA(VLOOKUP($E5457,'binding constants'!A:D,1,FALSE),"")</f>
        <v>2q88</v>
      </c>
      <c r="G5457" s="4" t="str">
        <f>VLOOKUP($E5457,'binding constants'!A:D,3,FALSE)</f>
        <v>1.6uM</v>
      </c>
      <c r="H5457" s="4" t="str">
        <f>VLOOKUP($E5457,'binding constants'!A:D,2,FALSE)</f>
        <v>5.80</v>
      </c>
      <c r="I5457" t="str">
        <f t="shared" si="85"/>
        <v>OK</v>
      </c>
    </row>
    <row r="5458" spans="1:9" x14ac:dyDescent="0.35">
      <c r="A5458">
        <v>1</v>
      </c>
      <c r="B5458" s="1" t="s">
        <v>15258</v>
      </c>
      <c r="C5458">
        <v>1</v>
      </c>
      <c r="D5458" t="s">
        <v>1595</v>
      </c>
      <c r="E5458" s="1" t="s">
        <v>15258</v>
      </c>
      <c r="F5458" s="4" t="str">
        <f>_xlfn.IFNA(VLOOKUP($E5458,'binding constants'!A:D,1,FALSE),"")</f>
        <v>2q89</v>
      </c>
      <c r="G5458" s="4" t="str">
        <f>VLOOKUP($E5458,'binding constants'!A:D,3,FALSE)</f>
        <v>0.5uM</v>
      </c>
      <c r="H5458" s="4" t="str">
        <f>VLOOKUP($E5458,'binding constants'!A:D,2,FALSE)</f>
        <v>6.30</v>
      </c>
      <c r="I5458" t="str">
        <f t="shared" si="85"/>
        <v>OK</v>
      </c>
    </row>
    <row r="5459" spans="1:9" x14ac:dyDescent="0.35">
      <c r="A5459" t="s">
        <v>629</v>
      </c>
      <c r="F5459" s="4" t="str">
        <f>_xlfn.IFNA(VLOOKUP($E5459,'binding constants'!A:D,1,FALSE),"")</f>
        <v/>
      </c>
      <c r="G5459" s="4" t="e">
        <f>VLOOKUP($E5459,'binding constants'!A:D,3,FALSE)</f>
        <v>#N/A</v>
      </c>
      <c r="H5459" s="4" t="e">
        <f>VLOOKUP($E5459,'binding constants'!A:D,2,FALSE)</f>
        <v>#N/A</v>
      </c>
      <c r="I5459" t="str">
        <f t="shared" si="85"/>
        <v>OK</v>
      </c>
    </row>
    <row r="5460" spans="1:9" x14ac:dyDescent="0.35">
      <c r="A5460">
        <v>0</v>
      </c>
      <c r="B5460" s="1" t="s">
        <v>15259</v>
      </c>
      <c r="C5460">
        <v>1</v>
      </c>
      <c r="E5460" s="1" t="s">
        <v>15259</v>
      </c>
      <c r="F5460" s="4" t="str">
        <f>_xlfn.IFNA(VLOOKUP($E5460,'binding constants'!A:D,1,FALSE),"")</f>
        <v>2vmc</v>
      </c>
      <c r="G5460" s="4" t="str">
        <f>VLOOKUP($E5460,'binding constants'!A:D,3,FALSE)</f>
        <v>1.15mM</v>
      </c>
      <c r="H5460" s="4" t="str">
        <f>VLOOKUP($E5460,'binding constants'!A:D,2,FALSE)</f>
        <v>2.94</v>
      </c>
      <c r="I5460" t="str">
        <f t="shared" si="85"/>
        <v>OK</v>
      </c>
    </row>
    <row r="5461" spans="1:9" x14ac:dyDescent="0.35">
      <c r="A5461">
        <v>1</v>
      </c>
      <c r="B5461" s="1" t="s">
        <v>15260</v>
      </c>
      <c r="C5461">
        <v>1</v>
      </c>
      <c r="D5461" t="s">
        <v>1595</v>
      </c>
      <c r="E5461" s="1" t="s">
        <v>15260</v>
      </c>
      <c r="F5461" s="4" t="str">
        <f>_xlfn.IFNA(VLOOKUP($E5461,'binding constants'!A:D,1,FALSE),"")</f>
        <v>2vmd</v>
      </c>
      <c r="G5461" s="4" t="str">
        <f>VLOOKUP($E5461,'binding constants'!A:D,3,FALSE)</f>
        <v>0.95mM</v>
      </c>
      <c r="H5461" s="4" t="str">
        <f>VLOOKUP($E5461,'binding constants'!A:D,2,FALSE)</f>
        <v>3.02</v>
      </c>
      <c r="I5461" t="str">
        <f t="shared" si="85"/>
        <v>OK</v>
      </c>
    </row>
    <row r="5462" spans="1:9" x14ac:dyDescent="0.35">
      <c r="A5462" t="s">
        <v>630</v>
      </c>
      <c r="F5462" s="4" t="str">
        <f>_xlfn.IFNA(VLOOKUP($E5462,'binding constants'!A:D,1,FALSE),"")</f>
        <v/>
      </c>
      <c r="G5462" s="4" t="e">
        <f>VLOOKUP($E5462,'binding constants'!A:D,3,FALSE)</f>
        <v>#N/A</v>
      </c>
      <c r="H5462" s="4" t="e">
        <f>VLOOKUP($E5462,'binding constants'!A:D,2,FALSE)</f>
        <v>#N/A</v>
      </c>
      <c r="I5462" t="str">
        <f t="shared" si="85"/>
        <v>OK</v>
      </c>
    </row>
    <row r="5463" spans="1:9" x14ac:dyDescent="0.35">
      <c r="A5463">
        <v>0</v>
      </c>
      <c r="B5463" s="1" t="s">
        <v>15261</v>
      </c>
      <c r="C5463">
        <v>1</v>
      </c>
      <c r="E5463" s="1" t="s">
        <v>15261</v>
      </c>
      <c r="F5463" s="4" t="str">
        <f>_xlfn.IFNA(VLOOKUP($E5463,'binding constants'!A:D,1,FALSE),"")</f>
        <v>4bi6</v>
      </c>
      <c r="G5463" s="4" t="str">
        <f>VLOOKUP($E5463,'binding constants'!A:D,3,FALSE)</f>
        <v>113.3uM</v>
      </c>
      <c r="H5463" s="4" t="str">
        <f>VLOOKUP($E5463,'binding constants'!A:D,2,FALSE)</f>
        <v>3.95</v>
      </c>
      <c r="I5463" t="str">
        <f t="shared" si="85"/>
        <v>OK</v>
      </c>
    </row>
    <row r="5464" spans="1:9" x14ac:dyDescent="0.35">
      <c r="A5464">
        <v>1</v>
      </c>
      <c r="B5464" s="1" t="s">
        <v>15262</v>
      </c>
      <c r="C5464">
        <v>1</v>
      </c>
      <c r="D5464" t="s">
        <v>1673</v>
      </c>
      <c r="E5464" s="1" t="s">
        <v>15262</v>
      </c>
      <c r="F5464" s="4" t="str">
        <f>_xlfn.IFNA(VLOOKUP($E5464,'binding constants'!A:D,1,FALSE),"")</f>
        <v>4bi7</v>
      </c>
      <c r="G5464" s="4" t="str">
        <f>VLOOKUP($E5464,'binding constants'!A:D,3,FALSE)</f>
        <v>26.4uM</v>
      </c>
      <c r="H5464" s="4" t="str">
        <f>VLOOKUP($E5464,'binding constants'!A:D,2,FALSE)</f>
        <v>4.58</v>
      </c>
      <c r="I5464" t="str">
        <f t="shared" si="85"/>
        <v>OK</v>
      </c>
    </row>
    <row r="5465" spans="1:9" x14ac:dyDescent="0.35">
      <c r="A5465" t="s">
        <v>631</v>
      </c>
      <c r="F5465" s="4" t="str">
        <f>_xlfn.IFNA(VLOOKUP($E5465,'binding constants'!A:D,1,FALSE),"")</f>
        <v/>
      </c>
      <c r="G5465" s="4" t="e">
        <f>VLOOKUP($E5465,'binding constants'!A:D,3,FALSE)</f>
        <v>#N/A</v>
      </c>
      <c r="H5465" s="4" t="e">
        <f>VLOOKUP($E5465,'binding constants'!A:D,2,FALSE)</f>
        <v>#N/A</v>
      </c>
      <c r="I5465" t="str">
        <f t="shared" si="85"/>
        <v>OK</v>
      </c>
    </row>
    <row r="5466" spans="1:9" x14ac:dyDescent="0.35">
      <c r="A5466">
        <v>0</v>
      </c>
      <c r="B5466" s="1" t="s">
        <v>15263</v>
      </c>
      <c r="C5466">
        <v>1</v>
      </c>
      <c r="E5466" s="1" t="s">
        <v>15263</v>
      </c>
      <c r="F5466" s="4" t="str">
        <f>_xlfn.IFNA(VLOOKUP($E5466,'binding constants'!A:D,1,FALSE),"")</f>
        <v>5ave</v>
      </c>
      <c r="G5466" s="4" t="str">
        <f>VLOOKUP($E5466,'binding constants'!A:D,3,FALSE)</f>
        <v>3.6uM</v>
      </c>
      <c r="H5466" s="4" t="str">
        <f>VLOOKUP($E5466,'binding constants'!A:D,2,FALSE)</f>
        <v>5.44</v>
      </c>
      <c r="I5466" t="str">
        <f t="shared" si="85"/>
        <v>OK</v>
      </c>
    </row>
    <row r="5467" spans="1:9" x14ac:dyDescent="0.35">
      <c r="A5467">
        <v>1</v>
      </c>
      <c r="B5467" s="1" t="s">
        <v>15264</v>
      </c>
      <c r="C5467">
        <v>1</v>
      </c>
      <c r="D5467" t="s">
        <v>1595</v>
      </c>
      <c r="E5467" s="1" t="s">
        <v>15264</v>
      </c>
      <c r="F5467" s="4" t="str">
        <f>_xlfn.IFNA(VLOOKUP($E5467,'binding constants'!A:D,1,FALSE),"")</f>
        <v>5avf</v>
      </c>
      <c r="G5467" s="4" t="str">
        <f>VLOOKUP($E5467,'binding constants'!A:D,3,FALSE)</f>
        <v>3.2uM</v>
      </c>
      <c r="H5467" s="4" t="str">
        <f>VLOOKUP($E5467,'binding constants'!A:D,2,FALSE)</f>
        <v>5.49</v>
      </c>
      <c r="I5467" t="str">
        <f t="shared" si="85"/>
        <v>OK</v>
      </c>
    </row>
    <row r="5468" spans="1:9" x14ac:dyDescent="0.35">
      <c r="A5468" t="s">
        <v>632</v>
      </c>
      <c r="F5468" s="4" t="str">
        <f>_xlfn.IFNA(VLOOKUP($E5468,'binding constants'!A:D,1,FALSE),"")</f>
        <v/>
      </c>
      <c r="G5468" s="4" t="e">
        <f>VLOOKUP($E5468,'binding constants'!A:D,3,FALSE)</f>
        <v>#N/A</v>
      </c>
      <c r="H5468" s="4" t="e">
        <f>VLOOKUP($E5468,'binding constants'!A:D,2,FALSE)</f>
        <v>#N/A</v>
      </c>
      <c r="I5468" t="str">
        <f t="shared" si="85"/>
        <v>OK</v>
      </c>
    </row>
    <row r="5469" spans="1:9" x14ac:dyDescent="0.35">
      <c r="A5469">
        <v>0</v>
      </c>
      <c r="B5469" s="1" t="s">
        <v>15265</v>
      </c>
      <c r="C5469">
        <v>1</v>
      </c>
      <c r="E5469" s="1" t="s">
        <v>15265</v>
      </c>
      <c r="F5469" s="4" t="str">
        <f>_xlfn.IFNA(VLOOKUP($E5469,'binding constants'!A:D,1,FALSE),"")</f>
        <v>4ykj</v>
      </c>
      <c r="G5469" s="4" t="str">
        <f>VLOOKUP($E5469,'binding constants'!A:D,3,FALSE)</f>
        <v>37uM</v>
      </c>
      <c r="H5469" s="4" t="str">
        <f>VLOOKUP($E5469,'binding constants'!A:D,2,FALSE)</f>
        <v>4.43</v>
      </c>
      <c r="I5469" t="str">
        <f t="shared" si="85"/>
        <v>OK</v>
      </c>
    </row>
    <row r="5470" spans="1:9" x14ac:dyDescent="0.35">
      <c r="A5470">
        <v>1</v>
      </c>
      <c r="B5470" s="1" t="s">
        <v>15266</v>
      </c>
      <c r="C5470">
        <v>1</v>
      </c>
      <c r="D5470" t="s">
        <v>1595</v>
      </c>
      <c r="E5470" s="1" t="s">
        <v>15266</v>
      </c>
      <c r="F5470" s="4" t="str">
        <f>_xlfn.IFNA(VLOOKUP($E5470,'binding constants'!A:D,1,FALSE),"")</f>
        <v>4ykk</v>
      </c>
      <c r="G5470" s="4" t="str">
        <f>VLOOKUP($E5470,'binding constants'!A:D,3,FALSE)</f>
        <v>1.7mM</v>
      </c>
      <c r="H5470" s="4" t="str">
        <f>VLOOKUP($E5470,'binding constants'!A:D,2,FALSE)</f>
        <v>2.77</v>
      </c>
      <c r="I5470" t="str">
        <f t="shared" si="85"/>
        <v>OK</v>
      </c>
    </row>
    <row r="5471" spans="1:9" x14ac:dyDescent="0.35">
      <c r="A5471" t="s">
        <v>633</v>
      </c>
      <c r="F5471" s="4" t="str">
        <f>_xlfn.IFNA(VLOOKUP($E5471,'binding constants'!A:D,1,FALSE),"")</f>
        <v/>
      </c>
      <c r="G5471" s="4" t="e">
        <f>VLOOKUP($E5471,'binding constants'!A:D,3,FALSE)</f>
        <v>#N/A</v>
      </c>
      <c r="H5471" s="4" t="e">
        <f>VLOOKUP($E5471,'binding constants'!A:D,2,FALSE)</f>
        <v>#N/A</v>
      </c>
      <c r="I5471" t="str">
        <f t="shared" si="85"/>
        <v>OK</v>
      </c>
    </row>
    <row r="5472" spans="1:9" x14ac:dyDescent="0.35">
      <c r="A5472">
        <v>0</v>
      </c>
      <c r="B5472" s="1" t="s">
        <v>15267</v>
      </c>
      <c r="C5472">
        <v>2</v>
      </c>
      <c r="E5472" s="1" t="s">
        <v>15267</v>
      </c>
      <c r="F5472" s="4" t="str">
        <f>_xlfn.IFNA(VLOOKUP($E5472,'binding constants'!A:D,1,FALSE),"")</f>
        <v>1o5e</v>
      </c>
      <c r="G5472" s="4" t="str">
        <f>VLOOKUP($E5472,'binding constants'!A:D,3,FALSE)</f>
        <v>1.8uM</v>
      </c>
      <c r="H5472" s="4" t="str">
        <f>VLOOKUP($E5472,'binding constants'!A:D,2,FALSE)</f>
        <v>5.74</v>
      </c>
      <c r="I5472" t="str">
        <f t="shared" si="85"/>
        <v>OK</v>
      </c>
    </row>
    <row r="5473" spans="1:9" x14ac:dyDescent="0.35">
      <c r="A5473">
        <v>1</v>
      </c>
      <c r="B5473" s="1" t="s">
        <v>15268</v>
      </c>
      <c r="C5473">
        <v>2</v>
      </c>
      <c r="D5473" t="s">
        <v>1595</v>
      </c>
      <c r="E5473" s="1" t="s">
        <v>15268</v>
      </c>
      <c r="F5473" s="4" t="str">
        <f>_xlfn.IFNA(VLOOKUP($E5473,'binding constants'!A:D,1,FALSE),"")</f>
        <v>1p57</v>
      </c>
      <c r="G5473" s="4" t="str">
        <f>VLOOKUP($E5473,'binding constants'!A:D,3,FALSE)</f>
        <v>40uM</v>
      </c>
      <c r="H5473" s="4" t="str">
        <f>VLOOKUP($E5473,'binding constants'!A:D,2,FALSE)</f>
        <v>4.40</v>
      </c>
      <c r="I5473" t="str">
        <f t="shared" si="85"/>
        <v>OK</v>
      </c>
    </row>
    <row r="5474" spans="1:9" x14ac:dyDescent="0.35">
      <c r="A5474" t="s">
        <v>634</v>
      </c>
      <c r="F5474" s="4" t="str">
        <f>_xlfn.IFNA(VLOOKUP($E5474,'binding constants'!A:D,1,FALSE),"")</f>
        <v/>
      </c>
      <c r="G5474" s="4" t="e">
        <f>VLOOKUP($E5474,'binding constants'!A:D,3,FALSE)</f>
        <v>#N/A</v>
      </c>
      <c r="H5474" s="4" t="e">
        <f>VLOOKUP($E5474,'binding constants'!A:D,2,FALSE)</f>
        <v>#N/A</v>
      </c>
      <c r="I5474" t="str">
        <f t="shared" si="85"/>
        <v>OK</v>
      </c>
    </row>
    <row r="5475" spans="1:9" x14ac:dyDescent="0.35">
      <c r="A5475">
        <v>0</v>
      </c>
      <c r="B5475" s="1" t="s">
        <v>15269</v>
      </c>
      <c r="C5475">
        <v>1</v>
      </c>
      <c r="E5475" s="1" t="s">
        <v>15269</v>
      </c>
      <c r="F5475" s="4" t="str">
        <f>_xlfn.IFNA(VLOOKUP($E5475,'binding constants'!A:D,1,FALSE),"")</f>
        <v>1amk</v>
      </c>
      <c r="G5475" s="4" t="str">
        <f>VLOOKUP($E5475,'binding constants'!A:D,3,FALSE)</f>
        <v>50uM</v>
      </c>
      <c r="H5475" s="4" t="str">
        <f>VLOOKUP($E5475,'binding constants'!A:D,2,FALSE)</f>
        <v>4.30</v>
      </c>
      <c r="I5475" t="str">
        <f t="shared" si="85"/>
        <v>OK</v>
      </c>
    </row>
    <row r="5476" spans="1:9" x14ac:dyDescent="0.35">
      <c r="A5476">
        <v>1</v>
      </c>
      <c r="B5476" s="1" t="s">
        <v>15270</v>
      </c>
      <c r="C5476">
        <v>1</v>
      </c>
      <c r="D5476" t="s">
        <v>1617</v>
      </c>
      <c r="E5476" s="1" t="s">
        <v>15270</v>
      </c>
      <c r="F5476" s="4" t="str">
        <f>_xlfn.IFNA(VLOOKUP($E5476,'binding constants'!A:D,1,FALSE),"")</f>
        <v>2vxn</v>
      </c>
      <c r="G5476" s="4" t="str">
        <f>VLOOKUP($E5476,'binding constants'!A:D,3,FALSE)</f>
        <v>10uM</v>
      </c>
      <c r="H5476" s="4" t="str">
        <f>VLOOKUP($E5476,'binding constants'!A:D,2,FALSE)</f>
        <v>5.00</v>
      </c>
      <c r="I5476" t="str">
        <f t="shared" si="85"/>
        <v>OK</v>
      </c>
    </row>
    <row r="5477" spans="1:9" x14ac:dyDescent="0.35">
      <c r="A5477" t="s">
        <v>635</v>
      </c>
      <c r="F5477" s="4" t="str">
        <f>_xlfn.IFNA(VLOOKUP($E5477,'binding constants'!A:D,1,FALSE),"")</f>
        <v/>
      </c>
      <c r="G5477" s="4" t="e">
        <f>VLOOKUP($E5477,'binding constants'!A:D,3,FALSE)</f>
        <v>#N/A</v>
      </c>
      <c r="H5477" s="4" t="e">
        <f>VLOOKUP($E5477,'binding constants'!A:D,2,FALSE)</f>
        <v>#N/A</v>
      </c>
      <c r="I5477" t="str">
        <f t="shared" si="85"/>
        <v>OK</v>
      </c>
    </row>
    <row r="5478" spans="1:9" x14ac:dyDescent="0.35">
      <c r="A5478">
        <v>0</v>
      </c>
      <c r="B5478" s="1" t="s">
        <v>15271</v>
      </c>
      <c r="C5478">
        <v>1</v>
      </c>
      <c r="D5478" t="s">
        <v>1595</v>
      </c>
      <c r="E5478" s="1" t="s">
        <v>15271</v>
      </c>
      <c r="F5478" s="4" t="str">
        <f>_xlfn.IFNA(VLOOKUP($E5478,'binding constants'!A:D,1,FALSE),"")</f>
        <v>3fj7</v>
      </c>
      <c r="G5478" s="4" t="str">
        <f>VLOOKUP($E5478,'binding constants'!A:D,3,FALSE)</f>
        <v>195uM</v>
      </c>
      <c r="H5478" s="4" t="str">
        <f>VLOOKUP($E5478,'binding constants'!A:D,2,FALSE)</f>
        <v>3.71</v>
      </c>
      <c r="I5478" t="str">
        <f t="shared" si="85"/>
        <v>OK</v>
      </c>
    </row>
    <row r="5479" spans="1:9" x14ac:dyDescent="0.35">
      <c r="A5479">
        <v>1</v>
      </c>
      <c r="B5479" s="1" t="s">
        <v>15272</v>
      </c>
      <c r="C5479">
        <v>1</v>
      </c>
      <c r="E5479" s="1" t="s">
        <v>15272</v>
      </c>
      <c r="F5479" s="4" t="str">
        <f>_xlfn.IFNA(VLOOKUP($E5479,'binding constants'!A:D,1,FALSE),"")</f>
        <v>3fjg</v>
      </c>
      <c r="G5479" s="4" t="str">
        <f>VLOOKUP($E5479,'binding constants'!A:D,3,FALSE)</f>
        <v>187uM</v>
      </c>
      <c r="H5479" s="4" t="str">
        <f>VLOOKUP($E5479,'binding constants'!A:D,2,FALSE)</f>
        <v>3.73</v>
      </c>
      <c r="I5479" t="str">
        <f t="shared" si="85"/>
        <v>OK</v>
      </c>
    </row>
    <row r="5480" spans="1:9" x14ac:dyDescent="0.35">
      <c r="A5480" t="s">
        <v>636</v>
      </c>
      <c r="F5480" s="4" t="str">
        <f>_xlfn.IFNA(VLOOKUP($E5480,'binding constants'!A:D,1,FALSE),"")</f>
        <v/>
      </c>
      <c r="G5480" s="4" t="e">
        <f>VLOOKUP($E5480,'binding constants'!A:D,3,FALSE)</f>
        <v>#N/A</v>
      </c>
      <c r="H5480" s="4" t="e">
        <f>VLOOKUP($E5480,'binding constants'!A:D,2,FALSE)</f>
        <v>#N/A</v>
      </c>
      <c r="I5480" t="str">
        <f t="shared" si="85"/>
        <v>OK</v>
      </c>
    </row>
    <row r="5481" spans="1:9" x14ac:dyDescent="0.35">
      <c r="A5481">
        <v>0</v>
      </c>
      <c r="B5481" s="1" t="s">
        <v>15273</v>
      </c>
      <c r="C5481">
        <v>1</v>
      </c>
      <c r="E5481" s="1" t="s">
        <v>15273</v>
      </c>
      <c r="F5481" s="4" t="str">
        <f>_xlfn.IFNA(VLOOKUP($E5481,'binding constants'!A:D,1,FALSE),"")</f>
        <v>2h6b</v>
      </c>
      <c r="G5481" s="4" t="str">
        <f>VLOOKUP($E5481,'binding constants'!A:D,3,FALSE)</f>
        <v>4.1uM</v>
      </c>
      <c r="H5481" s="4" t="str">
        <f>VLOOKUP($E5481,'binding constants'!A:D,2,FALSE)</f>
        <v>5.39</v>
      </c>
      <c r="I5481" t="str">
        <f t="shared" si="85"/>
        <v>OK</v>
      </c>
    </row>
    <row r="5482" spans="1:9" x14ac:dyDescent="0.35">
      <c r="A5482">
        <v>1</v>
      </c>
      <c r="B5482" s="1" t="s">
        <v>15274</v>
      </c>
      <c r="C5482">
        <v>1</v>
      </c>
      <c r="D5482" t="s">
        <v>1617</v>
      </c>
      <c r="E5482" s="1" t="s">
        <v>15274</v>
      </c>
      <c r="F5482" s="4" t="str">
        <f>_xlfn.IFNA(VLOOKUP($E5482,'binding constants'!A:D,1,FALSE),"")</f>
        <v>3e5u</v>
      </c>
      <c r="G5482" s="4" t="str">
        <f>VLOOKUP($E5482,'binding constants'!A:D,3,FALSE)</f>
        <v>1.4uM</v>
      </c>
      <c r="H5482" s="4" t="str">
        <f>VLOOKUP($E5482,'binding constants'!A:D,2,FALSE)</f>
        <v>5.85</v>
      </c>
      <c r="I5482" t="str">
        <f t="shared" si="85"/>
        <v>OK</v>
      </c>
    </row>
    <row r="5483" spans="1:9" x14ac:dyDescent="0.35">
      <c r="A5483" t="s">
        <v>637</v>
      </c>
      <c r="F5483" s="4" t="str">
        <f>_xlfn.IFNA(VLOOKUP($E5483,'binding constants'!A:D,1,FALSE),"")</f>
        <v/>
      </c>
      <c r="G5483" s="4" t="e">
        <f>VLOOKUP($E5483,'binding constants'!A:D,3,FALSE)</f>
        <v>#N/A</v>
      </c>
      <c r="H5483" s="4" t="e">
        <f>VLOOKUP($E5483,'binding constants'!A:D,2,FALSE)</f>
        <v>#N/A</v>
      </c>
      <c r="I5483" t="str">
        <f t="shared" si="85"/>
        <v>OK</v>
      </c>
    </row>
    <row r="5484" spans="1:9" x14ac:dyDescent="0.35">
      <c r="A5484">
        <v>0</v>
      </c>
      <c r="B5484" s="1" t="s">
        <v>15275</v>
      </c>
      <c r="C5484">
        <v>1</v>
      </c>
      <c r="D5484" t="s">
        <v>1595</v>
      </c>
      <c r="E5484" s="1" t="s">
        <v>15275</v>
      </c>
      <c r="F5484" s="4" t="str">
        <f>_xlfn.IFNA(VLOOKUP($E5484,'binding constants'!A:D,1,FALSE),"")</f>
        <v>6dzx</v>
      </c>
      <c r="G5484" s="4" t="str">
        <f>VLOOKUP($E5484,'binding constants'!A:D,3,FALSE)</f>
        <v>3.5uM</v>
      </c>
      <c r="H5484" s="4" t="str">
        <f>VLOOKUP($E5484,'binding constants'!A:D,2,FALSE)</f>
        <v>5.46</v>
      </c>
      <c r="I5484" t="str">
        <f t="shared" si="85"/>
        <v>OK</v>
      </c>
    </row>
    <row r="5485" spans="1:9" x14ac:dyDescent="0.35">
      <c r="A5485">
        <v>1</v>
      </c>
      <c r="B5485" s="1" t="s">
        <v>15276</v>
      </c>
      <c r="C5485">
        <v>1</v>
      </c>
      <c r="E5485" s="1" t="s">
        <v>15276</v>
      </c>
      <c r="F5485" s="4" t="str">
        <f>_xlfn.IFNA(VLOOKUP($E5485,'binding constants'!A:D,1,FALSE),"")</f>
        <v>6oja</v>
      </c>
      <c r="G5485" s="4" t="str">
        <f>VLOOKUP($E5485,'binding constants'!A:D,3,FALSE)</f>
        <v>0.2nM</v>
      </c>
      <c r="H5485" s="4" t="str">
        <f>VLOOKUP($E5485,'binding constants'!A:D,2,FALSE)</f>
        <v>9.70</v>
      </c>
      <c r="I5485" t="str">
        <f t="shared" si="85"/>
        <v>OK</v>
      </c>
    </row>
    <row r="5486" spans="1:9" x14ac:dyDescent="0.35">
      <c r="A5486" t="s">
        <v>638</v>
      </c>
      <c r="F5486" s="4" t="str">
        <f>_xlfn.IFNA(VLOOKUP($E5486,'binding constants'!A:D,1,FALSE),"")</f>
        <v/>
      </c>
      <c r="G5486" s="4" t="e">
        <f>VLOOKUP($E5486,'binding constants'!A:D,3,FALSE)</f>
        <v>#N/A</v>
      </c>
      <c r="H5486" s="4" t="e">
        <f>VLOOKUP($E5486,'binding constants'!A:D,2,FALSE)</f>
        <v>#N/A</v>
      </c>
      <c r="I5486" t="str">
        <f t="shared" si="85"/>
        <v>OK</v>
      </c>
    </row>
    <row r="5487" spans="1:9" x14ac:dyDescent="0.35">
      <c r="A5487">
        <v>0</v>
      </c>
      <c r="B5487" s="1" t="s">
        <v>15277</v>
      </c>
      <c r="C5487">
        <v>1</v>
      </c>
      <c r="E5487" s="1" t="s">
        <v>15277</v>
      </c>
      <c r="F5487" s="4" t="str">
        <f>_xlfn.IFNA(VLOOKUP($E5487,'binding constants'!A:D,1,FALSE),"")</f>
        <v>1jlr</v>
      </c>
      <c r="G5487" s="4" t="str">
        <f>VLOOKUP($E5487,'binding constants'!A:D,3,FALSE)</f>
        <v>465uM</v>
      </c>
      <c r="H5487" s="4" t="str">
        <f>VLOOKUP($E5487,'binding constants'!A:D,2,FALSE)</f>
        <v>3.33</v>
      </c>
      <c r="I5487" t="str">
        <f t="shared" si="85"/>
        <v>OK</v>
      </c>
    </row>
    <row r="5488" spans="1:9" x14ac:dyDescent="0.35">
      <c r="A5488">
        <v>1</v>
      </c>
      <c r="B5488" s="1" t="s">
        <v>15278</v>
      </c>
      <c r="C5488">
        <v>1</v>
      </c>
      <c r="D5488" t="s">
        <v>1595</v>
      </c>
      <c r="E5488" s="1" t="s">
        <v>15278</v>
      </c>
      <c r="F5488" s="4" t="str">
        <f>_xlfn.IFNA(VLOOKUP($E5488,'binding constants'!A:D,1,FALSE),"")</f>
        <v>1upf</v>
      </c>
      <c r="G5488" s="4" t="str">
        <f>VLOOKUP($E5488,'binding constants'!A:D,3,FALSE)</f>
        <v>25uM</v>
      </c>
      <c r="H5488" s="4" t="str">
        <f>VLOOKUP($E5488,'binding constants'!A:D,2,FALSE)</f>
        <v>4.60</v>
      </c>
      <c r="I5488" t="str">
        <f t="shared" si="85"/>
        <v>OK</v>
      </c>
    </row>
    <row r="5489" spans="1:9" x14ac:dyDescent="0.35">
      <c r="A5489" t="s">
        <v>639</v>
      </c>
      <c r="F5489" s="4" t="str">
        <f>_xlfn.IFNA(VLOOKUP($E5489,'binding constants'!A:D,1,FALSE),"")</f>
        <v/>
      </c>
      <c r="G5489" s="4" t="e">
        <f>VLOOKUP($E5489,'binding constants'!A:D,3,FALSE)</f>
        <v>#N/A</v>
      </c>
      <c r="H5489" s="4" t="e">
        <f>VLOOKUP($E5489,'binding constants'!A:D,2,FALSE)</f>
        <v>#N/A</v>
      </c>
      <c r="I5489" t="str">
        <f t="shared" si="85"/>
        <v>OK</v>
      </c>
    </row>
    <row r="5490" spans="1:9" x14ac:dyDescent="0.35">
      <c r="A5490">
        <v>0</v>
      </c>
      <c r="B5490" s="1" t="s">
        <v>15279</v>
      </c>
      <c r="C5490">
        <v>1</v>
      </c>
      <c r="D5490" t="s">
        <v>1717</v>
      </c>
      <c r="E5490" s="1" t="s">
        <v>15279</v>
      </c>
      <c r="F5490" s="4" t="str">
        <f>_xlfn.IFNA(VLOOKUP($E5490,'binding constants'!A:D,1,FALSE),"")</f>
        <v>1ax0</v>
      </c>
      <c r="G5490" s="4" t="str">
        <f>VLOOKUP($E5490,'binding constants'!A:D,3,FALSE)</f>
        <v>0.746mM</v>
      </c>
      <c r="H5490" s="4" t="str">
        <f>VLOOKUP($E5490,'binding constants'!A:D,2,FALSE)</f>
        <v>3.13</v>
      </c>
      <c r="I5490" t="str">
        <f t="shared" si="85"/>
        <v>OK</v>
      </c>
    </row>
    <row r="5491" spans="1:9" x14ac:dyDescent="0.35">
      <c r="A5491">
        <v>1</v>
      </c>
      <c r="B5491" s="1" t="s">
        <v>15280</v>
      </c>
      <c r="C5491">
        <v>1</v>
      </c>
      <c r="E5491" s="1" t="s">
        <v>15280</v>
      </c>
      <c r="F5491" s="4" t="str">
        <f>_xlfn.IFNA(VLOOKUP($E5491,'binding constants'!A:D,1,FALSE),"")</f>
        <v>3n35</v>
      </c>
      <c r="G5491" s="4" t="str">
        <f>VLOOKUP($E5491,'binding constants'!A:D,3,FALSE)</f>
        <v>431uM</v>
      </c>
      <c r="H5491" s="4" t="str">
        <f>VLOOKUP($E5491,'binding constants'!A:D,2,FALSE)</f>
        <v>3.37</v>
      </c>
      <c r="I5491" t="str">
        <f t="shared" si="85"/>
        <v>OK</v>
      </c>
    </row>
    <row r="5492" spans="1:9" x14ac:dyDescent="0.35">
      <c r="A5492" t="s">
        <v>640</v>
      </c>
      <c r="F5492" s="4" t="str">
        <f>_xlfn.IFNA(VLOOKUP($E5492,'binding constants'!A:D,1,FALSE),"")</f>
        <v/>
      </c>
      <c r="G5492" s="4" t="e">
        <f>VLOOKUP($E5492,'binding constants'!A:D,3,FALSE)</f>
        <v>#N/A</v>
      </c>
      <c r="H5492" s="4" t="e">
        <f>VLOOKUP($E5492,'binding constants'!A:D,2,FALSE)</f>
        <v>#N/A</v>
      </c>
      <c r="I5492" t="str">
        <f t="shared" si="85"/>
        <v>OK</v>
      </c>
    </row>
    <row r="5493" spans="1:9" x14ac:dyDescent="0.35">
      <c r="A5493">
        <v>0</v>
      </c>
      <c r="B5493" s="1" t="s">
        <v>15281</v>
      </c>
      <c r="C5493">
        <v>2</v>
      </c>
      <c r="E5493" s="1" t="s">
        <v>15281</v>
      </c>
      <c r="F5493" s="4" t="str">
        <f>_xlfn.IFNA(VLOOKUP($E5493,'binding constants'!A:D,1,FALSE),"")</f>
        <v>1eoc</v>
      </c>
      <c r="G5493" s="4" t="str">
        <f>VLOOKUP($E5493,'binding constants'!A:D,3,FALSE)</f>
        <v>0.9uM</v>
      </c>
      <c r="H5493" s="4" t="str">
        <f>VLOOKUP($E5493,'binding constants'!A:D,2,FALSE)</f>
        <v>6.05</v>
      </c>
      <c r="I5493" t="str">
        <f t="shared" si="85"/>
        <v>OK</v>
      </c>
    </row>
    <row r="5494" spans="1:9" x14ac:dyDescent="0.35">
      <c r="A5494">
        <v>1</v>
      </c>
      <c r="B5494" s="1" t="s">
        <v>15282</v>
      </c>
      <c r="C5494">
        <v>2</v>
      </c>
      <c r="D5494" t="s">
        <v>1638</v>
      </c>
      <c r="E5494" s="1" t="s">
        <v>15282</v>
      </c>
      <c r="F5494" s="4" t="str">
        <f>_xlfn.IFNA(VLOOKUP($E5494,'binding constants'!A:D,1,FALSE),"")</f>
        <v>2buv</v>
      </c>
      <c r="G5494" s="4" t="str">
        <f>VLOOKUP($E5494,'binding constants'!A:D,3,FALSE)</f>
        <v>100uM</v>
      </c>
      <c r="H5494" s="4" t="str">
        <f>VLOOKUP($E5494,'binding constants'!A:D,2,FALSE)</f>
        <v>4.00</v>
      </c>
      <c r="I5494" t="str">
        <f t="shared" si="85"/>
        <v>OK</v>
      </c>
    </row>
    <row r="5495" spans="1:9" x14ac:dyDescent="0.35">
      <c r="A5495" t="s">
        <v>641</v>
      </c>
      <c r="F5495" s="4" t="str">
        <f>_xlfn.IFNA(VLOOKUP($E5495,'binding constants'!A:D,1,FALSE),"")</f>
        <v/>
      </c>
      <c r="G5495" s="4" t="e">
        <f>VLOOKUP($E5495,'binding constants'!A:D,3,FALSE)</f>
        <v>#N/A</v>
      </c>
      <c r="H5495" s="4" t="e">
        <f>VLOOKUP($E5495,'binding constants'!A:D,2,FALSE)</f>
        <v>#N/A</v>
      </c>
      <c r="I5495" t="str">
        <f t="shared" si="85"/>
        <v>OK</v>
      </c>
    </row>
    <row r="5496" spans="1:9" x14ac:dyDescent="0.35">
      <c r="A5496">
        <v>0</v>
      </c>
      <c r="B5496" s="1" t="s">
        <v>15283</v>
      </c>
      <c r="C5496">
        <v>1</v>
      </c>
      <c r="E5496" s="1" t="s">
        <v>15283</v>
      </c>
      <c r="F5496" s="4" t="str">
        <f>_xlfn.IFNA(VLOOKUP($E5496,'binding constants'!A:D,1,FALSE),"")</f>
        <v>4ymg</v>
      </c>
      <c r="G5496" s="4" t="str">
        <f>VLOOKUP($E5496,'binding constants'!A:D,3,FALSE)</f>
        <v>21uM</v>
      </c>
      <c r="H5496" s="4" t="str">
        <f>VLOOKUP($E5496,'binding constants'!A:D,2,FALSE)</f>
        <v>4.68</v>
      </c>
      <c r="I5496" t="str">
        <f t="shared" si="85"/>
        <v>OK</v>
      </c>
    </row>
    <row r="5497" spans="1:9" x14ac:dyDescent="0.35">
      <c r="A5497">
        <v>1</v>
      </c>
      <c r="B5497" s="1" t="s">
        <v>15284</v>
      </c>
      <c r="C5497">
        <v>1</v>
      </c>
      <c r="D5497" t="s">
        <v>1595</v>
      </c>
      <c r="E5497" s="1" t="s">
        <v>15284</v>
      </c>
      <c r="F5497" s="4" t="str">
        <f>_xlfn.IFNA(VLOOKUP($E5497,'binding constants'!A:D,1,FALSE),"")</f>
        <v>4ymh</v>
      </c>
      <c r="G5497" s="4" t="str">
        <f>VLOOKUP($E5497,'binding constants'!A:D,3,FALSE)</f>
        <v>0.35uM</v>
      </c>
      <c r="H5497" s="4" t="str">
        <f>VLOOKUP($E5497,'binding constants'!A:D,2,FALSE)</f>
        <v>6.46</v>
      </c>
      <c r="I5497" t="str">
        <f t="shared" si="85"/>
        <v>OK</v>
      </c>
    </row>
    <row r="5498" spans="1:9" x14ac:dyDescent="0.35">
      <c r="A5498" t="s">
        <v>642</v>
      </c>
      <c r="F5498" s="4" t="str">
        <f>_xlfn.IFNA(VLOOKUP($E5498,'binding constants'!A:D,1,FALSE),"")</f>
        <v/>
      </c>
      <c r="G5498" s="4" t="e">
        <f>VLOOKUP($E5498,'binding constants'!A:D,3,FALSE)</f>
        <v>#N/A</v>
      </c>
      <c r="H5498" s="4" t="e">
        <f>VLOOKUP($E5498,'binding constants'!A:D,2,FALSE)</f>
        <v>#N/A</v>
      </c>
      <c r="I5498" t="str">
        <f t="shared" si="85"/>
        <v>OK</v>
      </c>
    </row>
    <row r="5499" spans="1:9" x14ac:dyDescent="0.35">
      <c r="A5499">
        <v>0</v>
      </c>
      <c r="B5499" s="1" t="s">
        <v>15285</v>
      </c>
      <c r="C5499">
        <v>1</v>
      </c>
      <c r="E5499" s="1" t="s">
        <v>15285</v>
      </c>
      <c r="F5499" s="4" t="str">
        <f>_xlfn.IFNA(VLOOKUP($E5499,'binding constants'!A:D,1,FALSE),"")</f>
        <v>5dq8</v>
      </c>
      <c r="G5499" s="4" t="str">
        <f>VLOOKUP($E5499,'binding constants'!A:D,3,FALSE)</f>
        <v>73uM</v>
      </c>
      <c r="H5499" s="4" t="str">
        <f>VLOOKUP($E5499,'binding constants'!A:D,2,FALSE)</f>
        <v>4.14</v>
      </c>
      <c r="I5499" t="str">
        <f t="shared" si="85"/>
        <v>OK</v>
      </c>
    </row>
    <row r="5500" spans="1:9" x14ac:dyDescent="0.35">
      <c r="A5500">
        <v>1</v>
      </c>
      <c r="B5500" s="1" t="s">
        <v>15286</v>
      </c>
      <c r="C5500">
        <v>1</v>
      </c>
      <c r="D5500" t="s">
        <v>1595</v>
      </c>
      <c r="E5500" s="1" t="s">
        <v>15286</v>
      </c>
      <c r="F5500" s="4" t="str">
        <f>_xlfn.IFNA(VLOOKUP($E5500,'binding constants'!A:D,1,FALSE),"")</f>
        <v>5dqe</v>
      </c>
      <c r="G5500" s="4" t="str">
        <f>VLOOKUP($E5500,'binding constants'!A:D,3,FALSE)</f>
        <v>234uM</v>
      </c>
      <c r="H5500" s="4" t="str">
        <f>VLOOKUP($E5500,'binding constants'!A:D,2,FALSE)</f>
        <v>3.63</v>
      </c>
      <c r="I5500" t="str">
        <f t="shared" si="85"/>
        <v>OK</v>
      </c>
    </row>
    <row r="5501" spans="1:9" x14ac:dyDescent="0.35">
      <c r="A5501" t="s">
        <v>643</v>
      </c>
      <c r="F5501" s="4" t="str">
        <f>_xlfn.IFNA(VLOOKUP($E5501,'binding constants'!A:D,1,FALSE),"")</f>
        <v/>
      </c>
      <c r="G5501" s="4" t="e">
        <f>VLOOKUP($E5501,'binding constants'!A:D,3,FALSE)</f>
        <v>#N/A</v>
      </c>
      <c r="H5501" s="4" t="e">
        <f>VLOOKUP($E5501,'binding constants'!A:D,2,FALSE)</f>
        <v>#N/A</v>
      </c>
      <c r="I5501" t="str">
        <f t="shared" si="85"/>
        <v>OK</v>
      </c>
    </row>
    <row r="5502" spans="1:9" x14ac:dyDescent="0.35">
      <c r="A5502">
        <v>0</v>
      </c>
      <c r="B5502" s="1" t="s">
        <v>15287</v>
      </c>
      <c r="C5502">
        <v>1</v>
      </c>
      <c r="E5502" s="1" t="s">
        <v>15287</v>
      </c>
      <c r="F5502" s="4" t="str">
        <f>_xlfn.IFNA(VLOOKUP($E5502,'binding constants'!A:D,1,FALSE),"")</f>
        <v>5zhl</v>
      </c>
      <c r="G5502" s="4" t="str">
        <f>VLOOKUP($E5502,'binding constants'!A:D,3,FALSE)</f>
        <v>0.19uM</v>
      </c>
      <c r="H5502" s="4" t="str">
        <f>VLOOKUP($E5502,'binding constants'!A:D,2,FALSE)</f>
        <v>6.72</v>
      </c>
      <c r="I5502" t="str">
        <f t="shared" si="85"/>
        <v>OK</v>
      </c>
    </row>
    <row r="5503" spans="1:9" x14ac:dyDescent="0.35">
      <c r="A5503">
        <v>1</v>
      </c>
      <c r="B5503" s="1" t="s">
        <v>15288</v>
      </c>
      <c r="C5503">
        <v>1</v>
      </c>
      <c r="D5503" t="s">
        <v>1595</v>
      </c>
      <c r="E5503" s="1" t="s">
        <v>15288</v>
      </c>
      <c r="F5503" s="4" t="str">
        <f>_xlfn.IFNA(VLOOKUP($E5503,'binding constants'!A:D,1,FALSE),"")</f>
        <v>6jof</v>
      </c>
      <c r="G5503" s="4" t="str">
        <f>VLOOKUP($E5503,'binding constants'!A:D,3,FALSE)</f>
        <v>10.4uM</v>
      </c>
      <c r="H5503" s="4" t="str">
        <f>VLOOKUP($E5503,'binding constants'!A:D,2,FALSE)</f>
        <v>4.98</v>
      </c>
      <c r="I5503" t="str">
        <f t="shared" si="85"/>
        <v>OK</v>
      </c>
    </row>
    <row r="5504" spans="1:9" x14ac:dyDescent="0.35">
      <c r="A5504" t="s">
        <v>644</v>
      </c>
      <c r="F5504" s="4" t="str">
        <f>_xlfn.IFNA(VLOOKUP($E5504,'binding constants'!A:D,1,FALSE),"")</f>
        <v/>
      </c>
      <c r="G5504" s="4" t="e">
        <f>VLOOKUP($E5504,'binding constants'!A:D,3,FALSE)</f>
        <v>#N/A</v>
      </c>
      <c r="H5504" s="4" t="e">
        <f>VLOOKUP($E5504,'binding constants'!A:D,2,FALSE)</f>
        <v>#N/A</v>
      </c>
      <c r="I5504" t="str">
        <f t="shared" si="85"/>
        <v>OK</v>
      </c>
    </row>
    <row r="5505" spans="1:9" x14ac:dyDescent="0.35">
      <c r="A5505">
        <v>0</v>
      </c>
      <c r="B5505" s="1" t="s">
        <v>15289</v>
      </c>
      <c r="C5505">
        <v>1</v>
      </c>
      <c r="E5505" s="1" t="s">
        <v>15289</v>
      </c>
      <c r="F5505" s="4" t="str">
        <f>_xlfn.IFNA(VLOOKUP($E5505,'binding constants'!A:D,1,FALSE),"")</f>
        <v>4czs</v>
      </c>
      <c r="G5505" s="4" t="str">
        <f>VLOOKUP($E5505,'binding constants'!A:D,3,FALSE)</f>
        <v>10.0uM</v>
      </c>
      <c r="H5505" s="4" t="str">
        <f>VLOOKUP($E5505,'binding constants'!A:D,2,FALSE)</f>
        <v>5.00</v>
      </c>
      <c r="I5505" t="str">
        <f t="shared" si="85"/>
        <v>OK</v>
      </c>
    </row>
    <row r="5506" spans="1:9" x14ac:dyDescent="0.35">
      <c r="A5506">
        <v>1</v>
      </c>
      <c r="B5506" s="1" t="s">
        <v>15290</v>
      </c>
      <c r="C5506">
        <v>1</v>
      </c>
      <c r="D5506" t="s">
        <v>1595</v>
      </c>
      <c r="E5506" s="1" t="s">
        <v>15290</v>
      </c>
      <c r="F5506" s="4" t="str">
        <f>_xlfn.IFNA(VLOOKUP($E5506,'binding constants'!A:D,1,FALSE),"")</f>
        <v>4pf5</v>
      </c>
      <c r="G5506" s="4" t="str">
        <f>VLOOKUP($E5506,'binding constants'!A:D,3,FALSE)</f>
        <v>3.3uM</v>
      </c>
      <c r="H5506" s="4" t="str">
        <f>VLOOKUP($E5506,'binding constants'!A:D,2,FALSE)</f>
        <v>5.48</v>
      </c>
      <c r="I5506" t="str">
        <f t="shared" si="85"/>
        <v>OK</v>
      </c>
    </row>
    <row r="5507" spans="1:9" x14ac:dyDescent="0.35">
      <c r="A5507" t="s">
        <v>645</v>
      </c>
      <c r="F5507" s="4" t="str">
        <f>_xlfn.IFNA(VLOOKUP($E5507,'binding constants'!A:D,1,FALSE),"")</f>
        <v/>
      </c>
      <c r="G5507" s="4" t="e">
        <f>VLOOKUP($E5507,'binding constants'!A:D,3,FALSE)</f>
        <v>#N/A</v>
      </c>
      <c r="H5507" s="4" t="e">
        <f>VLOOKUP($E5507,'binding constants'!A:D,2,FALSE)</f>
        <v>#N/A</v>
      </c>
      <c r="I5507" t="str">
        <f t="shared" si="85"/>
        <v>OK</v>
      </c>
    </row>
    <row r="5508" spans="1:9" x14ac:dyDescent="0.35">
      <c r="A5508">
        <v>0</v>
      </c>
      <c r="B5508" s="1" t="s">
        <v>15291</v>
      </c>
      <c r="C5508">
        <v>1</v>
      </c>
      <c r="E5508" s="1" t="s">
        <v>15291</v>
      </c>
      <c r="F5508" s="4" t="str">
        <f>_xlfn.IFNA(VLOOKUP($E5508,'binding constants'!A:D,1,FALSE),"")</f>
        <v>3iqu</v>
      </c>
      <c r="G5508" s="4" t="str">
        <f>VLOOKUP($E5508,'binding constants'!A:D,3,FALSE)</f>
        <v>17.0uM</v>
      </c>
      <c r="H5508" s="4" t="str">
        <f>VLOOKUP($E5508,'binding constants'!A:D,2,FALSE)</f>
        <v>4.77</v>
      </c>
      <c r="I5508" t="str">
        <f t="shared" ref="I5508:I5571" si="86">IF($E5508=$F5508,"OK","ERREUR")</f>
        <v>OK</v>
      </c>
    </row>
    <row r="5509" spans="1:9" x14ac:dyDescent="0.35">
      <c r="A5509">
        <v>1</v>
      </c>
      <c r="B5509" s="1" t="s">
        <v>15292</v>
      </c>
      <c r="C5509">
        <v>1</v>
      </c>
      <c r="D5509" t="s">
        <v>1640</v>
      </c>
      <c r="E5509" s="1" t="s">
        <v>15292</v>
      </c>
      <c r="F5509" s="4" t="str">
        <f>_xlfn.IFNA(VLOOKUP($E5509,'binding constants'!A:D,1,FALSE),"")</f>
        <v>5btv</v>
      </c>
      <c r="G5509" s="4" t="str">
        <f>VLOOKUP($E5509,'binding constants'!A:D,3,FALSE)</f>
        <v>140uM</v>
      </c>
      <c r="H5509" s="4" t="str">
        <f>VLOOKUP($E5509,'binding constants'!A:D,2,FALSE)</f>
        <v>3.85</v>
      </c>
      <c r="I5509" t="str">
        <f t="shared" si="86"/>
        <v>OK</v>
      </c>
    </row>
    <row r="5510" spans="1:9" x14ac:dyDescent="0.35">
      <c r="A5510" t="s">
        <v>646</v>
      </c>
      <c r="F5510" s="4" t="str">
        <f>_xlfn.IFNA(VLOOKUP($E5510,'binding constants'!A:D,1,FALSE),"")</f>
        <v/>
      </c>
      <c r="G5510" s="4" t="e">
        <f>VLOOKUP($E5510,'binding constants'!A:D,3,FALSE)</f>
        <v>#N/A</v>
      </c>
      <c r="H5510" s="4" t="e">
        <f>VLOOKUP($E5510,'binding constants'!A:D,2,FALSE)</f>
        <v>#N/A</v>
      </c>
      <c r="I5510" t="str">
        <f t="shared" si="86"/>
        <v>OK</v>
      </c>
    </row>
    <row r="5511" spans="1:9" x14ac:dyDescent="0.35">
      <c r="A5511">
        <v>0</v>
      </c>
      <c r="B5511" s="1" t="s">
        <v>15293</v>
      </c>
      <c r="C5511">
        <v>1</v>
      </c>
      <c r="E5511" s="1" t="s">
        <v>15293</v>
      </c>
      <c r="F5511" s="4" t="str">
        <f>_xlfn.IFNA(VLOOKUP($E5511,'binding constants'!A:D,1,FALSE),"")</f>
        <v>1odi</v>
      </c>
      <c r="G5511" s="4" t="str">
        <f>VLOOKUP($E5511,'binding constants'!A:D,3,FALSE)</f>
        <v>62uM</v>
      </c>
      <c r="H5511" s="4" t="str">
        <f>VLOOKUP($E5511,'binding constants'!A:D,2,FALSE)</f>
        <v>4.21</v>
      </c>
      <c r="I5511" t="str">
        <f t="shared" si="86"/>
        <v>OK</v>
      </c>
    </row>
    <row r="5512" spans="1:9" x14ac:dyDescent="0.35">
      <c r="A5512">
        <v>1</v>
      </c>
      <c r="B5512" s="1" t="s">
        <v>15294</v>
      </c>
      <c r="C5512">
        <v>1</v>
      </c>
      <c r="D5512" t="s">
        <v>1595</v>
      </c>
      <c r="E5512" s="1" t="s">
        <v>15294</v>
      </c>
      <c r="F5512" s="4" t="str">
        <f>_xlfn.IFNA(VLOOKUP($E5512,'binding constants'!A:D,1,FALSE),"")</f>
        <v>1odj</v>
      </c>
      <c r="G5512" s="4" t="str">
        <f>VLOOKUP($E5512,'binding constants'!A:D,3,FALSE)</f>
        <v>80uM</v>
      </c>
      <c r="H5512" s="4" t="str">
        <f>VLOOKUP($E5512,'binding constants'!A:D,2,FALSE)</f>
        <v>4.10</v>
      </c>
      <c r="I5512" t="str">
        <f t="shared" si="86"/>
        <v>OK</v>
      </c>
    </row>
    <row r="5513" spans="1:9" x14ac:dyDescent="0.35">
      <c r="A5513" t="s">
        <v>647</v>
      </c>
      <c r="F5513" s="4" t="str">
        <f>_xlfn.IFNA(VLOOKUP($E5513,'binding constants'!A:D,1,FALSE),"")</f>
        <v/>
      </c>
      <c r="G5513" s="4" t="e">
        <f>VLOOKUP($E5513,'binding constants'!A:D,3,FALSE)</f>
        <v>#N/A</v>
      </c>
      <c r="H5513" s="4" t="e">
        <f>VLOOKUP($E5513,'binding constants'!A:D,2,FALSE)</f>
        <v>#N/A</v>
      </c>
      <c r="I5513" t="str">
        <f t="shared" si="86"/>
        <v>OK</v>
      </c>
    </row>
    <row r="5514" spans="1:9" x14ac:dyDescent="0.35">
      <c r="A5514">
        <v>0</v>
      </c>
      <c r="B5514" s="1" t="s">
        <v>15295</v>
      </c>
      <c r="C5514">
        <v>1</v>
      </c>
      <c r="D5514" t="s">
        <v>1618</v>
      </c>
      <c r="E5514" s="1" t="s">
        <v>15295</v>
      </c>
      <c r="F5514" s="4" t="str">
        <f>_xlfn.IFNA(VLOOKUP($E5514,'binding constants'!A:D,1,FALSE),"")</f>
        <v>3eeb</v>
      </c>
      <c r="G5514" s="4" t="str">
        <f>VLOOKUP($E5514,'binding constants'!A:D,3,FALSE)</f>
        <v>1.3uM</v>
      </c>
      <c r="H5514" s="4" t="str">
        <f>VLOOKUP($E5514,'binding constants'!A:D,2,FALSE)</f>
        <v>5.89</v>
      </c>
      <c r="I5514" t="str">
        <f t="shared" si="86"/>
        <v>OK</v>
      </c>
    </row>
    <row r="5515" spans="1:9" x14ac:dyDescent="0.35">
      <c r="A5515">
        <v>1</v>
      </c>
      <c r="B5515" s="1" t="s">
        <v>15296</v>
      </c>
      <c r="C5515">
        <v>1</v>
      </c>
      <c r="E5515" s="1" t="s">
        <v>15296</v>
      </c>
      <c r="F5515" s="4" t="str">
        <f>_xlfn.IFNA(VLOOKUP($E5515,'binding constants'!A:D,1,FALSE),"")</f>
        <v>3fzy</v>
      </c>
      <c r="G5515" s="4" t="str">
        <f>VLOOKUP($E5515,'binding constants'!A:D,3,FALSE)</f>
        <v>0.18uM</v>
      </c>
      <c r="H5515" s="4" t="str">
        <f>VLOOKUP($E5515,'binding constants'!A:D,2,FALSE)</f>
        <v>6.74</v>
      </c>
      <c r="I5515" t="str">
        <f t="shared" si="86"/>
        <v>OK</v>
      </c>
    </row>
    <row r="5516" spans="1:9" x14ac:dyDescent="0.35">
      <c r="A5516" t="s">
        <v>648</v>
      </c>
      <c r="F5516" s="4" t="str">
        <f>_xlfn.IFNA(VLOOKUP($E5516,'binding constants'!A:D,1,FALSE),"")</f>
        <v/>
      </c>
      <c r="G5516" s="4" t="e">
        <f>VLOOKUP($E5516,'binding constants'!A:D,3,FALSE)</f>
        <v>#N/A</v>
      </c>
      <c r="H5516" s="4" t="e">
        <f>VLOOKUP($E5516,'binding constants'!A:D,2,FALSE)</f>
        <v>#N/A</v>
      </c>
      <c r="I5516" t="str">
        <f t="shared" si="86"/>
        <v>OK</v>
      </c>
    </row>
    <row r="5517" spans="1:9" x14ac:dyDescent="0.35">
      <c r="A5517">
        <v>0</v>
      </c>
      <c r="B5517" s="1" t="s">
        <v>15297</v>
      </c>
      <c r="C5517">
        <v>1</v>
      </c>
      <c r="E5517" s="1" t="s">
        <v>15297</v>
      </c>
      <c r="F5517" s="4" t="str">
        <f>_xlfn.IFNA(VLOOKUP($E5517,'binding constants'!A:D,1,FALSE),"")</f>
        <v>1qk3</v>
      </c>
      <c r="G5517" s="4" t="str">
        <f>VLOOKUP($E5517,'binding constants'!A:D,3,FALSE)</f>
        <v>7.1uM</v>
      </c>
      <c r="H5517" s="4" t="str">
        <f>VLOOKUP($E5517,'binding constants'!A:D,2,FALSE)</f>
        <v>5.15</v>
      </c>
      <c r="I5517" t="str">
        <f t="shared" si="86"/>
        <v>OK</v>
      </c>
    </row>
    <row r="5518" spans="1:9" x14ac:dyDescent="0.35">
      <c r="A5518">
        <v>1</v>
      </c>
      <c r="B5518" s="1" t="s">
        <v>15298</v>
      </c>
      <c r="C5518">
        <v>1</v>
      </c>
      <c r="D5518" t="s">
        <v>1595</v>
      </c>
      <c r="E5518" s="1" t="s">
        <v>15298</v>
      </c>
      <c r="F5518" s="4" t="str">
        <f>_xlfn.IFNA(VLOOKUP($E5518,'binding constants'!A:D,1,FALSE),"")</f>
        <v>1qk4</v>
      </c>
      <c r="G5518" s="4" t="str">
        <f>VLOOKUP($E5518,'binding constants'!A:D,3,FALSE)</f>
        <v>61uM</v>
      </c>
      <c r="H5518" s="4" t="str">
        <f>VLOOKUP($E5518,'binding constants'!A:D,2,FALSE)</f>
        <v>4.21</v>
      </c>
      <c r="I5518" t="str">
        <f t="shared" si="86"/>
        <v>OK</v>
      </c>
    </row>
    <row r="5519" spans="1:9" x14ac:dyDescent="0.35">
      <c r="A5519" t="s">
        <v>649</v>
      </c>
      <c r="F5519" s="4" t="str">
        <f>_xlfn.IFNA(VLOOKUP($E5519,'binding constants'!A:D,1,FALSE),"")</f>
        <v/>
      </c>
      <c r="G5519" s="4" t="e">
        <f>VLOOKUP($E5519,'binding constants'!A:D,3,FALSE)</f>
        <v>#N/A</v>
      </c>
      <c r="H5519" s="4" t="e">
        <f>VLOOKUP($E5519,'binding constants'!A:D,2,FALSE)</f>
        <v>#N/A</v>
      </c>
      <c r="I5519" t="str">
        <f t="shared" si="86"/>
        <v>OK</v>
      </c>
    </row>
    <row r="5520" spans="1:9" x14ac:dyDescent="0.35">
      <c r="A5520">
        <v>0</v>
      </c>
      <c r="B5520" s="1" t="s">
        <v>15299</v>
      </c>
      <c r="C5520">
        <v>2</v>
      </c>
      <c r="D5520" t="s">
        <v>1933</v>
      </c>
      <c r="E5520" s="1" t="s">
        <v>15299</v>
      </c>
      <c r="F5520" s="4" t="str">
        <f>_xlfn.IFNA(VLOOKUP($E5520,'binding constants'!A:D,1,FALSE),"")</f>
        <v>4nj9</v>
      </c>
      <c r="G5520" s="4" t="str">
        <f>VLOOKUP($E5520,'binding constants'!A:D,3,FALSE)</f>
        <v>108nM</v>
      </c>
      <c r="H5520" s="4" t="str">
        <f>VLOOKUP($E5520,'binding constants'!A:D,2,FALSE)</f>
        <v>6.97</v>
      </c>
      <c r="I5520" t="str">
        <f t="shared" si="86"/>
        <v>OK</v>
      </c>
    </row>
    <row r="5521" spans="1:9" x14ac:dyDescent="0.35">
      <c r="A5521">
        <v>1</v>
      </c>
      <c r="B5521" s="1" t="s">
        <v>15300</v>
      </c>
      <c r="C5521">
        <v>2</v>
      </c>
      <c r="E5521" s="1" t="s">
        <v>15300</v>
      </c>
      <c r="F5521" s="4" t="str">
        <f>_xlfn.IFNA(VLOOKUP($E5521,'binding constants'!A:D,1,FALSE),"")</f>
        <v>4nja</v>
      </c>
      <c r="G5521" s="4" t="str">
        <f>VLOOKUP($E5521,'binding constants'!A:D,3,FALSE)</f>
        <v>600nM</v>
      </c>
      <c r="H5521" s="4" t="str">
        <f>VLOOKUP($E5521,'binding constants'!A:D,2,FALSE)</f>
        <v>6.22</v>
      </c>
      <c r="I5521" t="str">
        <f t="shared" si="86"/>
        <v>OK</v>
      </c>
    </row>
    <row r="5522" spans="1:9" x14ac:dyDescent="0.35">
      <c r="A5522" t="s">
        <v>650</v>
      </c>
      <c r="F5522" s="4" t="str">
        <f>_xlfn.IFNA(VLOOKUP($E5522,'binding constants'!A:D,1,FALSE),"")</f>
        <v/>
      </c>
      <c r="G5522" s="4" t="e">
        <f>VLOOKUP($E5522,'binding constants'!A:D,3,FALSE)</f>
        <v>#N/A</v>
      </c>
      <c r="H5522" s="4" t="e">
        <f>VLOOKUP($E5522,'binding constants'!A:D,2,FALSE)</f>
        <v>#N/A</v>
      </c>
      <c r="I5522" t="str">
        <f t="shared" si="86"/>
        <v>OK</v>
      </c>
    </row>
    <row r="5523" spans="1:9" x14ac:dyDescent="0.35">
      <c r="A5523">
        <v>0</v>
      </c>
      <c r="B5523" s="1" t="s">
        <v>15301</v>
      </c>
      <c r="C5523">
        <v>1</v>
      </c>
      <c r="E5523" s="1" t="s">
        <v>15301</v>
      </c>
      <c r="F5523" s="4" t="str">
        <f>_xlfn.IFNA(VLOOKUP($E5523,'binding constants'!A:D,1,FALSE),"")</f>
        <v>4zv1</v>
      </c>
      <c r="G5523" s="4" t="str">
        <f>VLOOKUP($E5523,'binding constants'!A:D,3,FALSE)</f>
        <v>5.73uM</v>
      </c>
      <c r="H5523" s="4" t="str">
        <f>VLOOKUP($E5523,'binding constants'!A:D,2,FALSE)</f>
        <v>5.24</v>
      </c>
      <c r="I5523" t="str">
        <f t="shared" si="86"/>
        <v>OK</v>
      </c>
    </row>
    <row r="5524" spans="1:9" x14ac:dyDescent="0.35">
      <c r="A5524">
        <v>1</v>
      </c>
      <c r="B5524" s="1" t="s">
        <v>15302</v>
      </c>
      <c r="C5524">
        <v>1</v>
      </c>
      <c r="D5524" t="s">
        <v>1595</v>
      </c>
      <c r="E5524" s="1" t="s">
        <v>15302</v>
      </c>
      <c r="F5524" s="4" t="str">
        <f>_xlfn.IFNA(VLOOKUP($E5524,'binding constants'!A:D,1,FALSE),"")</f>
        <v>4zv2</v>
      </c>
      <c r="G5524" s="4" t="str">
        <f>VLOOKUP($E5524,'binding constants'!A:D,3,FALSE)</f>
        <v>1170uM</v>
      </c>
      <c r="H5524" s="4" t="str">
        <f>VLOOKUP($E5524,'binding constants'!A:D,2,FALSE)</f>
        <v>2.93</v>
      </c>
      <c r="I5524" t="str">
        <f t="shared" si="86"/>
        <v>OK</v>
      </c>
    </row>
    <row r="5525" spans="1:9" x14ac:dyDescent="0.35">
      <c r="A5525" t="s">
        <v>651</v>
      </c>
      <c r="F5525" s="4" t="str">
        <f>_xlfn.IFNA(VLOOKUP($E5525,'binding constants'!A:D,1,FALSE),"")</f>
        <v/>
      </c>
      <c r="G5525" s="4" t="e">
        <f>VLOOKUP($E5525,'binding constants'!A:D,3,FALSE)</f>
        <v>#N/A</v>
      </c>
      <c r="H5525" s="4" t="e">
        <f>VLOOKUP($E5525,'binding constants'!A:D,2,FALSE)</f>
        <v>#N/A</v>
      </c>
      <c r="I5525" t="str">
        <f t="shared" si="86"/>
        <v>OK</v>
      </c>
    </row>
    <row r="5526" spans="1:9" x14ac:dyDescent="0.35">
      <c r="A5526">
        <v>0</v>
      </c>
      <c r="B5526" s="1" t="s">
        <v>14256</v>
      </c>
      <c r="C5526">
        <v>2</v>
      </c>
      <c r="E5526" s="1" t="s">
        <v>14256</v>
      </c>
      <c r="F5526" s="4" t="str">
        <f>_xlfn.IFNA(VLOOKUP($E5526,'binding constants'!A:D,1,FALSE),"")</f>
        <v>1mh5</v>
      </c>
      <c r="G5526" s="4" t="str">
        <f>VLOOKUP($E5526,'binding constants'!A:D,3,FALSE)</f>
        <v>0.61nM</v>
      </c>
      <c r="H5526" s="4" t="str">
        <f>VLOOKUP($E5526,'binding constants'!A:D,2,FALSE)</f>
        <v>9.21</v>
      </c>
      <c r="I5526" t="str">
        <f t="shared" si="86"/>
        <v>OK</v>
      </c>
    </row>
    <row r="5527" spans="1:9" x14ac:dyDescent="0.35">
      <c r="A5527">
        <v>1</v>
      </c>
      <c r="B5527" s="1" t="s">
        <v>14257</v>
      </c>
      <c r="C5527">
        <v>2</v>
      </c>
      <c r="D5527" t="s">
        <v>1934</v>
      </c>
      <c r="E5527" s="1" t="s">
        <v>14257</v>
      </c>
      <c r="F5527" s="4" t="str">
        <f>_xlfn.IFNA(VLOOKUP($E5527,'binding constants'!A:D,1,FALSE),"")</f>
        <v>1mjj</v>
      </c>
      <c r="G5527" s="4" t="str">
        <f>VLOOKUP($E5527,'binding constants'!A:D,3,FALSE)</f>
        <v>1.83nM</v>
      </c>
      <c r="H5527" s="4" t="str">
        <f>VLOOKUP($E5527,'binding constants'!A:D,2,FALSE)</f>
        <v>8.74</v>
      </c>
      <c r="I5527" t="str">
        <f t="shared" si="86"/>
        <v>OK</v>
      </c>
    </row>
    <row r="5528" spans="1:9" x14ac:dyDescent="0.35">
      <c r="A5528" t="s">
        <v>652</v>
      </c>
      <c r="F5528" s="4" t="str">
        <f>_xlfn.IFNA(VLOOKUP($E5528,'binding constants'!A:D,1,FALSE),"")</f>
        <v/>
      </c>
      <c r="G5528" s="4" t="e">
        <f>VLOOKUP($E5528,'binding constants'!A:D,3,FALSE)</f>
        <v>#N/A</v>
      </c>
      <c r="H5528" s="4" t="e">
        <f>VLOOKUP($E5528,'binding constants'!A:D,2,FALSE)</f>
        <v>#N/A</v>
      </c>
      <c r="I5528" t="str">
        <f t="shared" si="86"/>
        <v>OK</v>
      </c>
    </row>
    <row r="5529" spans="1:9" x14ac:dyDescent="0.35">
      <c r="A5529">
        <v>0</v>
      </c>
      <c r="B5529" s="1" t="s">
        <v>15303</v>
      </c>
      <c r="C5529">
        <v>1</v>
      </c>
      <c r="E5529" s="1" t="s">
        <v>15303</v>
      </c>
      <c r="F5529" s="4" t="str">
        <f>_xlfn.IFNA(VLOOKUP($E5529,'binding constants'!A:D,1,FALSE),"")</f>
        <v>4afg</v>
      </c>
      <c r="G5529" s="4" t="str">
        <f>VLOOKUP($E5529,'binding constants'!A:D,3,FALSE)</f>
        <v>5nM</v>
      </c>
      <c r="H5529" s="4" t="str">
        <f>VLOOKUP($E5529,'binding constants'!A:D,2,FALSE)</f>
        <v>8.30</v>
      </c>
      <c r="I5529" t="str">
        <f t="shared" si="86"/>
        <v>OK</v>
      </c>
    </row>
    <row r="5530" spans="1:9" x14ac:dyDescent="0.35">
      <c r="A5530">
        <v>1</v>
      </c>
      <c r="B5530" s="1" t="s">
        <v>15304</v>
      </c>
      <c r="C5530">
        <v>1</v>
      </c>
      <c r="D5530" t="s">
        <v>1595</v>
      </c>
      <c r="E5530" s="1" t="s">
        <v>15304</v>
      </c>
      <c r="F5530" s="4" t="str">
        <f>_xlfn.IFNA(VLOOKUP($E5530,'binding constants'!A:D,1,FALSE),"")</f>
        <v>4b5d</v>
      </c>
      <c r="G5530" s="4" t="str">
        <f>VLOOKUP($E5530,'binding constants'!A:D,3,FALSE)</f>
        <v>12.8nM</v>
      </c>
      <c r="H5530" s="4" t="str">
        <f>VLOOKUP($E5530,'binding constants'!A:D,2,FALSE)</f>
        <v>7.89</v>
      </c>
      <c r="I5530" t="str">
        <f t="shared" si="86"/>
        <v>OK</v>
      </c>
    </row>
    <row r="5531" spans="1:9" x14ac:dyDescent="0.35">
      <c r="A5531" t="s">
        <v>653</v>
      </c>
      <c r="F5531" s="4" t="str">
        <f>_xlfn.IFNA(VLOOKUP($E5531,'binding constants'!A:D,1,FALSE),"")</f>
        <v/>
      </c>
      <c r="G5531" s="4" t="e">
        <f>VLOOKUP($E5531,'binding constants'!A:D,3,FALSE)</f>
        <v>#N/A</v>
      </c>
      <c r="H5531" s="4" t="e">
        <f>VLOOKUP($E5531,'binding constants'!A:D,2,FALSE)</f>
        <v>#N/A</v>
      </c>
      <c r="I5531" t="str">
        <f t="shared" si="86"/>
        <v>OK</v>
      </c>
    </row>
    <row r="5532" spans="1:9" x14ac:dyDescent="0.35">
      <c r="A5532">
        <v>0</v>
      </c>
      <c r="B5532" s="1" t="s">
        <v>12631</v>
      </c>
      <c r="C5532">
        <v>2</v>
      </c>
      <c r="E5532" s="1" t="s">
        <v>12631</v>
      </c>
      <c r="F5532" s="4" t="str">
        <f>_xlfn.IFNA(VLOOKUP($E5532,'binding constants'!A:D,1,FALSE),"")</f>
        <v>5mes</v>
      </c>
      <c r="G5532" s="4" t="str">
        <f>VLOOKUP($E5532,'binding constants'!A:D,3,FALSE)</f>
        <v>0.34uM</v>
      </c>
      <c r="H5532" s="4" t="str">
        <f>VLOOKUP($E5532,'binding constants'!A:D,2,FALSE)</f>
        <v>6.47</v>
      </c>
      <c r="I5532" t="str">
        <f t="shared" si="86"/>
        <v>OK</v>
      </c>
    </row>
    <row r="5533" spans="1:9" x14ac:dyDescent="0.35">
      <c r="A5533">
        <v>1</v>
      </c>
      <c r="B5533" s="1" t="s">
        <v>12635</v>
      </c>
      <c r="C5533">
        <v>2</v>
      </c>
      <c r="D5533" t="s">
        <v>1935</v>
      </c>
      <c r="E5533" s="1" t="s">
        <v>12635</v>
      </c>
      <c r="F5533" s="4" t="str">
        <f>_xlfn.IFNA(VLOOKUP($E5533,'binding constants'!A:D,1,FALSE),"")</f>
        <v>6fs0</v>
      </c>
      <c r="G5533" s="4" t="str">
        <f>VLOOKUP($E5533,'binding constants'!A:D,3,FALSE)</f>
        <v>0.00017uM</v>
      </c>
      <c r="H5533" s="4" t="str">
        <f>VLOOKUP($E5533,'binding constants'!A:D,2,FALSE)</f>
        <v>9.77</v>
      </c>
      <c r="I5533" t="str">
        <f t="shared" si="86"/>
        <v>OK</v>
      </c>
    </row>
    <row r="5534" spans="1:9" x14ac:dyDescent="0.35">
      <c r="A5534" t="s">
        <v>654</v>
      </c>
      <c r="F5534" s="4" t="str">
        <f>_xlfn.IFNA(VLOOKUP($E5534,'binding constants'!A:D,1,FALSE),"")</f>
        <v/>
      </c>
      <c r="G5534" s="4" t="e">
        <f>VLOOKUP($E5534,'binding constants'!A:D,3,FALSE)</f>
        <v>#N/A</v>
      </c>
      <c r="H5534" s="4" t="e">
        <f>VLOOKUP($E5534,'binding constants'!A:D,2,FALSE)</f>
        <v>#N/A</v>
      </c>
      <c r="I5534" t="str">
        <f t="shared" si="86"/>
        <v>OK</v>
      </c>
    </row>
    <row r="5535" spans="1:9" x14ac:dyDescent="0.35">
      <c r="A5535">
        <v>0</v>
      </c>
      <c r="B5535" s="1" t="s">
        <v>15305</v>
      </c>
      <c r="C5535">
        <v>1</v>
      </c>
      <c r="E5535" s="1" t="s">
        <v>15305</v>
      </c>
      <c r="F5535" s="4" t="str">
        <f>_xlfn.IFNA(VLOOKUP($E5535,'binding constants'!A:D,1,FALSE),"")</f>
        <v>6cjr</v>
      </c>
      <c r="G5535" s="4" t="str">
        <f>VLOOKUP($E5535,'binding constants'!A:D,3,FALSE)</f>
        <v>0.30nM</v>
      </c>
      <c r="H5535" s="4" t="str">
        <f>VLOOKUP($E5535,'binding constants'!A:D,2,FALSE)</f>
        <v>9.52</v>
      </c>
      <c r="I5535" t="str">
        <f t="shared" si="86"/>
        <v>OK</v>
      </c>
    </row>
    <row r="5536" spans="1:9" x14ac:dyDescent="0.35">
      <c r="A5536">
        <v>1</v>
      </c>
      <c r="B5536" s="1" t="s">
        <v>15306</v>
      </c>
      <c r="C5536">
        <v>1</v>
      </c>
      <c r="D5536" t="s">
        <v>1595</v>
      </c>
      <c r="E5536" s="1" t="s">
        <v>15306</v>
      </c>
      <c r="F5536" s="4" t="str">
        <f>_xlfn.IFNA(VLOOKUP($E5536,'binding constants'!A:D,1,FALSE),"")</f>
        <v>6cjs</v>
      </c>
      <c r="G5536" s="4" t="str">
        <f>VLOOKUP($E5536,'binding constants'!A:D,3,FALSE)</f>
        <v>0.20nM</v>
      </c>
      <c r="H5536" s="4" t="str">
        <f>VLOOKUP($E5536,'binding constants'!A:D,2,FALSE)</f>
        <v>9.70</v>
      </c>
      <c r="I5536" t="str">
        <f t="shared" si="86"/>
        <v>OK</v>
      </c>
    </row>
    <row r="5537" spans="1:9" x14ac:dyDescent="0.35">
      <c r="A5537" t="s">
        <v>655</v>
      </c>
      <c r="F5537" s="4" t="str">
        <f>_xlfn.IFNA(VLOOKUP($E5537,'binding constants'!A:D,1,FALSE),"")</f>
        <v/>
      </c>
      <c r="G5537" s="4" t="e">
        <f>VLOOKUP($E5537,'binding constants'!A:D,3,FALSE)</f>
        <v>#N/A</v>
      </c>
      <c r="H5537" s="4" t="e">
        <f>VLOOKUP($E5537,'binding constants'!A:D,2,FALSE)</f>
        <v>#N/A</v>
      </c>
      <c r="I5537" t="str">
        <f t="shared" si="86"/>
        <v>OK</v>
      </c>
    </row>
    <row r="5538" spans="1:9" x14ac:dyDescent="0.35">
      <c r="A5538">
        <v>0</v>
      </c>
      <c r="B5538" s="1" t="s">
        <v>15307</v>
      </c>
      <c r="C5538">
        <v>1</v>
      </c>
      <c r="E5538" s="1" t="s">
        <v>15307</v>
      </c>
      <c r="F5538" s="4" t="str">
        <f>_xlfn.IFNA(VLOOKUP($E5538,'binding constants'!A:D,1,FALSE),"")</f>
        <v>5g5f</v>
      </c>
      <c r="G5538" s="4" t="str">
        <f>VLOOKUP($E5538,'binding constants'!A:D,3,FALSE)</f>
        <v>5.2uM</v>
      </c>
      <c r="H5538" s="4" t="str">
        <f>VLOOKUP($E5538,'binding constants'!A:D,2,FALSE)</f>
        <v>5.28</v>
      </c>
      <c r="I5538" t="str">
        <f t="shared" si="86"/>
        <v>OK</v>
      </c>
    </row>
    <row r="5539" spans="1:9" x14ac:dyDescent="0.35">
      <c r="A5539">
        <v>1</v>
      </c>
      <c r="B5539" s="1" t="s">
        <v>15308</v>
      </c>
      <c r="C5539">
        <v>1</v>
      </c>
      <c r="D5539" t="s">
        <v>1595</v>
      </c>
      <c r="E5539" s="1" t="s">
        <v>15308</v>
      </c>
      <c r="F5539" s="4" t="str">
        <f>_xlfn.IFNA(VLOOKUP($E5539,'binding constants'!A:D,1,FALSE),"")</f>
        <v>5kej</v>
      </c>
      <c r="G5539" s="4" t="str">
        <f>VLOOKUP($E5539,'binding constants'!A:D,3,FALSE)</f>
        <v>7.8uM</v>
      </c>
      <c r="H5539" s="4" t="str">
        <f>VLOOKUP($E5539,'binding constants'!A:D,2,FALSE)</f>
        <v>5.11</v>
      </c>
      <c r="I5539" t="str">
        <f t="shared" si="86"/>
        <v>OK</v>
      </c>
    </row>
    <row r="5540" spans="1:9" x14ac:dyDescent="0.35">
      <c r="A5540" t="s">
        <v>656</v>
      </c>
      <c r="F5540" s="4" t="str">
        <f>_xlfn.IFNA(VLOOKUP($E5540,'binding constants'!A:D,1,FALSE),"")</f>
        <v/>
      </c>
      <c r="G5540" s="4" t="e">
        <f>VLOOKUP($E5540,'binding constants'!A:D,3,FALSE)</f>
        <v>#N/A</v>
      </c>
      <c r="H5540" s="4" t="e">
        <f>VLOOKUP($E5540,'binding constants'!A:D,2,FALSE)</f>
        <v>#N/A</v>
      </c>
      <c r="I5540" t="str">
        <f t="shared" si="86"/>
        <v>OK</v>
      </c>
    </row>
    <row r="5541" spans="1:9" x14ac:dyDescent="0.35">
      <c r="A5541">
        <v>0</v>
      </c>
      <c r="B5541" s="1" t="s">
        <v>12631</v>
      </c>
      <c r="C5541">
        <v>3</v>
      </c>
      <c r="E5541" s="1" t="s">
        <v>12631</v>
      </c>
      <c r="F5541" s="4" t="str">
        <f>_xlfn.IFNA(VLOOKUP($E5541,'binding constants'!A:D,1,FALSE),"")</f>
        <v>5mes</v>
      </c>
      <c r="G5541" s="4" t="str">
        <f>VLOOKUP($E5541,'binding constants'!A:D,3,FALSE)</f>
        <v>0.34uM</v>
      </c>
      <c r="H5541" s="4" t="str">
        <f>VLOOKUP($E5541,'binding constants'!A:D,2,FALSE)</f>
        <v>6.47</v>
      </c>
      <c r="I5541" t="str">
        <f t="shared" si="86"/>
        <v>OK</v>
      </c>
    </row>
    <row r="5542" spans="1:9" x14ac:dyDescent="0.35">
      <c r="A5542">
        <v>1</v>
      </c>
      <c r="B5542" s="1" t="s">
        <v>12635</v>
      </c>
      <c r="C5542">
        <v>3</v>
      </c>
      <c r="D5542" t="s">
        <v>1745</v>
      </c>
      <c r="E5542" s="1" t="s">
        <v>12635</v>
      </c>
      <c r="F5542" s="4" t="str">
        <f>_xlfn.IFNA(VLOOKUP($E5542,'binding constants'!A:D,1,FALSE),"")</f>
        <v>6fs0</v>
      </c>
      <c r="G5542" s="4" t="str">
        <f>VLOOKUP($E5542,'binding constants'!A:D,3,FALSE)</f>
        <v>0.00017uM</v>
      </c>
      <c r="H5542" s="4" t="str">
        <f>VLOOKUP($E5542,'binding constants'!A:D,2,FALSE)</f>
        <v>9.77</v>
      </c>
      <c r="I5542" t="str">
        <f t="shared" si="86"/>
        <v>OK</v>
      </c>
    </row>
    <row r="5543" spans="1:9" x14ac:dyDescent="0.35">
      <c r="A5543" t="s">
        <v>657</v>
      </c>
      <c r="F5543" s="4" t="str">
        <f>_xlfn.IFNA(VLOOKUP($E5543,'binding constants'!A:D,1,FALSE),"")</f>
        <v/>
      </c>
      <c r="G5543" s="4" t="e">
        <f>VLOOKUP($E5543,'binding constants'!A:D,3,FALSE)</f>
        <v>#N/A</v>
      </c>
      <c r="H5543" s="4" t="e">
        <f>VLOOKUP($E5543,'binding constants'!A:D,2,FALSE)</f>
        <v>#N/A</v>
      </c>
      <c r="I5543" t="str">
        <f t="shared" si="86"/>
        <v>OK</v>
      </c>
    </row>
    <row r="5544" spans="1:9" x14ac:dyDescent="0.35">
      <c r="A5544">
        <v>0</v>
      </c>
      <c r="B5544" s="1" t="s">
        <v>15309</v>
      </c>
      <c r="C5544">
        <v>1</v>
      </c>
      <c r="E5544" s="1" t="s">
        <v>15309</v>
      </c>
      <c r="F5544" s="4" t="str">
        <f>_xlfn.IFNA(VLOOKUP($E5544,'binding constants'!A:D,1,FALSE),"")</f>
        <v>4uin</v>
      </c>
      <c r="G5544" s="4" t="str">
        <f>VLOOKUP($E5544,'binding constants'!A:D,3,FALSE)</f>
        <v>24nM</v>
      </c>
      <c r="H5544" s="4" t="str">
        <f>VLOOKUP($E5544,'binding constants'!A:D,2,FALSE)</f>
        <v>7.62</v>
      </c>
      <c r="I5544" t="str">
        <f t="shared" si="86"/>
        <v>OK</v>
      </c>
    </row>
    <row r="5545" spans="1:9" x14ac:dyDescent="0.35">
      <c r="A5545">
        <v>1</v>
      </c>
      <c r="B5545" s="1" t="s">
        <v>12887</v>
      </c>
      <c r="C5545">
        <v>2</v>
      </c>
      <c r="D5545" t="s">
        <v>1936</v>
      </c>
      <c r="E5545" s="1" t="s">
        <v>12887</v>
      </c>
      <c r="F5545" s="4" t="str">
        <f>_xlfn.IFNA(VLOOKUP($E5545,'binding constants'!A:D,1,FALSE),"")</f>
        <v>6idg</v>
      </c>
      <c r="G5545" s="4" t="str">
        <f>VLOOKUP($E5545,'binding constants'!A:D,3,FALSE)</f>
        <v>0.22uM</v>
      </c>
      <c r="H5545" s="4" t="str">
        <f>VLOOKUP($E5545,'binding constants'!A:D,2,FALSE)</f>
        <v>6.66</v>
      </c>
      <c r="I5545" t="str">
        <f t="shared" si="86"/>
        <v>OK</v>
      </c>
    </row>
    <row r="5546" spans="1:9" x14ac:dyDescent="0.35">
      <c r="A5546" t="s">
        <v>658</v>
      </c>
      <c r="F5546" s="4" t="str">
        <f>_xlfn.IFNA(VLOOKUP($E5546,'binding constants'!A:D,1,FALSE),"")</f>
        <v/>
      </c>
      <c r="G5546" s="4" t="e">
        <f>VLOOKUP($E5546,'binding constants'!A:D,3,FALSE)</f>
        <v>#N/A</v>
      </c>
      <c r="H5546" s="4" t="e">
        <f>VLOOKUP($E5546,'binding constants'!A:D,2,FALSE)</f>
        <v>#N/A</v>
      </c>
      <c r="I5546" t="str">
        <f t="shared" si="86"/>
        <v>OK</v>
      </c>
    </row>
    <row r="5547" spans="1:9" x14ac:dyDescent="0.35">
      <c r="A5547">
        <v>0</v>
      </c>
      <c r="B5547" s="1" t="s">
        <v>15310</v>
      </c>
      <c r="C5547">
        <v>1</v>
      </c>
      <c r="E5547" s="1" t="s">
        <v>15310</v>
      </c>
      <c r="F5547" s="4" t="str">
        <f>_xlfn.IFNA(VLOOKUP($E5547,'binding constants'!A:D,1,FALSE),"")</f>
        <v>1h4w</v>
      </c>
      <c r="G5547" s="4" t="str">
        <f>VLOOKUP($E5547,'binding constants'!A:D,3,FALSE)</f>
        <v>22uM</v>
      </c>
      <c r="H5547" s="4" t="str">
        <f>VLOOKUP($E5547,'binding constants'!A:D,2,FALSE)</f>
        <v>4.66</v>
      </c>
      <c r="I5547" t="str">
        <f t="shared" si="86"/>
        <v>OK</v>
      </c>
    </row>
    <row r="5548" spans="1:9" x14ac:dyDescent="0.35">
      <c r="A5548">
        <v>1</v>
      </c>
      <c r="B5548" s="1" t="s">
        <v>15311</v>
      </c>
      <c r="C5548">
        <v>1</v>
      </c>
      <c r="D5548" t="s">
        <v>1660</v>
      </c>
      <c r="E5548" s="1" t="s">
        <v>15311</v>
      </c>
      <c r="F5548" s="4" t="str">
        <f>_xlfn.IFNA(VLOOKUP($E5548,'binding constants'!A:D,1,FALSE),"")</f>
        <v>5tp0</v>
      </c>
      <c r="G5548" s="4" t="str">
        <f>VLOOKUP($E5548,'binding constants'!A:D,3,FALSE)</f>
        <v>3.66uM</v>
      </c>
      <c r="H5548" s="4" t="str">
        <f>VLOOKUP($E5548,'binding constants'!A:D,2,FALSE)</f>
        <v>5.44</v>
      </c>
      <c r="I5548" t="str">
        <f t="shared" si="86"/>
        <v>OK</v>
      </c>
    </row>
    <row r="5549" spans="1:9" x14ac:dyDescent="0.35">
      <c r="A5549" t="s">
        <v>659</v>
      </c>
      <c r="F5549" s="4" t="str">
        <f>_xlfn.IFNA(VLOOKUP($E5549,'binding constants'!A:D,1,FALSE),"")</f>
        <v/>
      </c>
      <c r="G5549" s="4" t="e">
        <f>VLOOKUP($E5549,'binding constants'!A:D,3,FALSE)</f>
        <v>#N/A</v>
      </c>
      <c r="H5549" s="4" t="e">
        <f>VLOOKUP($E5549,'binding constants'!A:D,2,FALSE)</f>
        <v>#N/A</v>
      </c>
      <c r="I5549" t="str">
        <f t="shared" si="86"/>
        <v>OK</v>
      </c>
    </row>
    <row r="5550" spans="1:9" x14ac:dyDescent="0.35">
      <c r="A5550">
        <v>0</v>
      </c>
      <c r="B5550" s="1" t="s">
        <v>14258</v>
      </c>
      <c r="C5550">
        <v>2</v>
      </c>
      <c r="E5550" s="1" t="s">
        <v>14258</v>
      </c>
      <c r="F5550" s="4" t="str">
        <f>_xlfn.IFNA(VLOOKUP($E5550,'binding constants'!A:D,1,FALSE),"")</f>
        <v>1q72</v>
      </c>
      <c r="G5550" s="4" t="str">
        <f>VLOOKUP($E5550,'binding constants'!A:D,3,FALSE)</f>
        <v>0.14uM</v>
      </c>
      <c r="H5550" s="4" t="str">
        <f>VLOOKUP($E5550,'binding constants'!A:D,2,FALSE)</f>
        <v>6.85</v>
      </c>
      <c r="I5550" t="str">
        <f t="shared" si="86"/>
        <v>OK</v>
      </c>
    </row>
    <row r="5551" spans="1:9" x14ac:dyDescent="0.35">
      <c r="A5551">
        <v>1</v>
      </c>
      <c r="B5551" s="1" t="s">
        <v>14259</v>
      </c>
      <c r="C5551">
        <v>2</v>
      </c>
      <c r="D5551" t="s">
        <v>1803</v>
      </c>
      <c r="E5551" s="1" t="s">
        <v>14259</v>
      </c>
      <c r="F5551" s="4" t="str">
        <f>_xlfn.IFNA(VLOOKUP($E5551,'binding constants'!A:D,1,FALSE),"")</f>
        <v>1qyg</v>
      </c>
      <c r="G5551" s="4" t="str">
        <f>VLOOKUP($E5551,'binding constants'!A:D,3,FALSE)</f>
        <v>0.14uM</v>
      </c>
      <c r="H5551" s="4" t="str">
        <f>VLOOKUP($E5551,'binding constants'!A:D,2,FALSE)</f>
        <v>6.85</v>
      </c>
      <c r="I5551" t="str">
        <f t="shared" si="86"/>
        <v>OK</v>
      </c>
    </row>
    <row r="5552" spans="1:9" x14ac:dyDescent="0.35">
      <c r="A5552" t="s">
        <v>660</v>
      </c>
      <c r="F5552" s="4" t="str">
        <f>_xlfn.IFNA(VLOOKUP($E5552,'binding constants'!A:D,1,FALSE),"")</f>
        <v/>
      </c>
      <c r="G5552" s="4" t="e">
        <f>VLOOKUP($E5552,'binding constants'!A:D,3,FALSE)</f>
        <v>#N/A</v>
      </c>
      <c r="H5552" s="4" t="e">
        <f>VLOOKUP($E5552,'binding constants'!A:D,2,FALSE)</f>
        <v>#N/A</v>
      </c>
      <c r="I5552" t="str">
        <f t="shared" si="86"/>
        <v>OK</v>
      </c>
    </row>
    <row r="5553" spans="1:9" x14ac:dyDescent="0.35">
      <c r="A5553">
        <v>0</v>
      </c>
      <c r="B5553" s="1" t="s">
        <v>15312</v>
      </c>
      <c r="C5553">
        <v>1</v>
      </c>
      <c r="E5553" s="1" t="s">
        <v>15312</v>
      </c>
      <c r="F5553" s="4" t="str">
        <f>_xlfn.IFNA(VLOOKUP($E5553,'binding constants'!A:D,1,FALSE),"")</f>
        <v>4rpn</v>
      </c>
      <c r="G5553" s="4" t="str">
        <f>VLOOKUP($E5553,'binding constants'!A:D,3,FALSE)</f>
        <v>110nM</v>
      </c>
      <c r="H5553" s="4" t="str">
        <f>VLOOKUP($E5553,'binding constants'!A:D,2,FALSE)</f>
        <v>6.96</v>
      </c>
      <c r="I5553" t="str">
        <f t="shared" si="86"/>
        <v>OK</v>
      </c>
    </row>
    <row r="5554" spans="1:9" x14ac:dyDescent="0.35">
      <c r="A5554">
        <v>1</v>
      </c>
      <c r="B5554" s="1" t="s">
        <v>15313</v>
      </c>
      <c r="C5554">
        <v>1</v>
      </c>
      <c r="D5554" t="s">
        <v>1595</v>
      </c>
      <c r="E5554" s="1" t="s">
        <v>15313</v>
      </c>
      <c r="F5554" s="4" t="str">
        <f>_xlfn.IFNA(VLOOKUP($E5554,'binding constants'!A:D,1,FALSE),"")</f>
        <v>4rpo</v>
      </c>
      <c r="G5554" s="4" t="str">
        <f>VLOOKUP($E5554,'binding constants'!A:D,3,FALSE)</f>
        <v>22.8nM</v>
      </c>
      <c r="H5554" s="4" t="str">
        <f>VLOOKUP($E5554,'binding constants'!A:D,2,FALSE)</f>
        <v>7.64</v>
      </c>
      <c r="I5554" t="str">
        <f t="shared" si="86"/>
        <v>OK</v>
      </c>
    </row>
    <row r="5555" spans="1:9" x14ac:dyDescent="0.35">
      <c r="A5555" t="s">
        <v>661</v>
      </c>
      <c r="F5555" s="4" t="str">
        <f>_xlfn.IFNA(VLOOKUP($E5555,'binding constants'!A:D,1,FALSE),"")</f>
        <v/>
      </c>
      <c r="G5555" s="4" t="e">
        <f>VLOOKUP($E5555,'binding constants'!A:D,3,FALSE)</f>
        <v>#N/A</v>
      </c>
      <c r="H5555" s="4" t="e">
        <f>VLOOKUP($E5555,'binding constants'!A:D,2,FALSE)</f>
        <v>#N/A</v>
      </c>
      <c r="I5555" t="str">
        <f t="shared" si="86"/>
        <v>OK</v>
      </c>
    </row>
    <row r="5556" spans="1:9" x14ac:dyDescent="0.35">
      <c r="A5556">
        <v>0</v>
      </c>
      <c r="B5556" s="1" t="s">
        <v>15314</v>
      </c>
      <c r="C5556">
        <v>1</v>
      </c>
      <c r="E5556" s="1" t="s">
        <v>15314</v>
      </c>
      <c r="F5556" s="4" t="str">
        <f>_xlfn.IFNA(VLOOKUP($E5556,'binding constants'!A:D,1,FALSE),"")</f>
        <v>1ydk</v>
      </c>
      <c r="G5556" s="4" t="str">
        <f>VLOOKUP($E5556,'binding constants'!A:D,3,FALSE)</f>
        <v>1.3uM</v>
      </c>
      <c r="H5556" s="4" t="str">
        <f>VLOOKUP($E5556,'binding constants'!A:D,2,FALSE)</f>
        <v>5.89</v>
      </c>
      <c r="I5556" t="str">
        <f t="shared" si="86"/>
        <v>OK</v>
      </c>
    </row>
    <row r="5557" spans="1:9" x14ac:dyDescent="0.35">
      <c r="A5557">
        <v>1</v>
      </c>
      <c r="B5557" s="1" t="s">
        <v>15315</v>
      </c>
      <c r="C5557">
        <v>1</v>
      </c>
      <c r="D5557" t="s">
        <v>1868</v>
      </c>
      <c r="E5557" s="1" t="s">
        <v>15315</v>
      </c>
      <c r="F5557" s="4" t="str">
        <f>_xlfn.IFNA(VLOOKUP($E5557,'binding constants'!A:D,1,FALSE),"")</f>
        <v>4hj2</v>
      </c>
      <c r="G5557" s="4" t="str">
        <f>VLOOKUP($E5557,'binding constants'!A:D,3,FALSE)</f>
        <v>2.95mM</v>
      </c>
      <c r="H5557" s="4" t="str">
        <f>VLOOKUP($E5557,'binding constants'!A:D,2,FALSE)</f>
        <v>2.53</v>
      </c>
      <c r="I5557" t="str">
        <f t="shared" si="86"/>
        <v>OK</v>
      </c>
    </row>
    <row r="5558" spans="1:9" x14ac:dyDescent="0.35">
      <c r="A5558" t="s">
        <v>662</v>
      </c>
      <c r="F5558" s="4" t="str">
        <f>_xlfn.IFNA(VLOOKUP($E5558,'binding constants'!A:D,1,FALSE),"")</f>
        <v/>
      </c>
      <c r="G5558" s="4" t="e">
        <f>VLOOKUP($E5558,'binding constants'!A:D,3,FALSE)</f>
        <v>#N/A</v>
      </c>
      <c r="H5558" s="4" t="e">
        <f>VLOOKUP($E5558,'binding constants'!A:D,2,FALSE)</f>
        <v>#N/A</v>
      </c>
      <c r="I5558" t="str">
        <f t="shared" si="86"/>
        <v>OK</v>
      </c>
    </row>
    <row r="5559" spans="1:9" x14ac:dyDescent="0.35">
      <c r="A5559">
        <v>0</v>
      </c>
      <c r="B5559" s="1" t="s">
        <v>14483</v>
      </c>
      <c r="C5559">
        <v>2</v>
      </c>
      <c r="E5559" s="1" t="s">
        <v>14483</v>
      </c>
      <c r="F5559" s="4" t="str">
        <f>_xlfn.IFNA(VLOOKUP($E5559,'binding constants'!A:D,1,FALSE),"")</f>
        <v>1yei</v>
      </c>
      <c r="G5559" s="4" t="str">
        <f>VLOOKUP($E5559,'binding constants'!A:D,3,FALSE)</f>
        <v>35nM</v>
      </c>
      <c r="H5559" s="4" t="str">
        <f>VLOOKUP($E5559,'binding constants'!A:D,2,FALSE)</f>
        <v>7.46</v>
      </c>
      <c r="I5559" t="str">
        <f t="shared" si="86"/>
        <v>OK</v>
      </c>
    </row>
    <row r="5560" spans="1:9" x14ac:dyDescent="0.35">
      <c r="A5560">
        <v>1</v>
      </c>
      <c r="B5560" s="1" t="s">
        <v>14484</v>
      </c>
      <c r="C5560">
        <v>2</v>
      </c>
      <c r="D5560" t="s">
        <v>1595</v>
      </c>
      <c r="E5560" s="1" t="s">
        <v>14484</v>
      </c>
      <c r="F5560" s="4" t="str">
        <f>_xlfn.IFNA(VLOOKUP($E5560,'binding constants'!A:D,1,FALSE),"")</f>
        <v>1yej</v>
      </c>
      <c r="G5560" s="4" t="str">
        <f>VLOOKUP($E5560,'binding constants'!A:D,3,FALSE)</f>
        <v>35nM</v>
      </c>
      <c r="H5560" s="4" t="str">
        <f>VLOOKUP($E5560,'binding constants'!A:D,2,FALSE)</f>
        <v>7.46</v>
      </c>
      <c r="I5560" t="str">
        <f t="shared" si="86"/>
        <v>OK</v>
      </c>
    </row>
    <row r="5561" spans="1:9" x14ac:dyDescent="0.35">
      <c r="A5561" t="s">
        <v>663</v>
      </c>
      <c r="F5561" s="4" t="str">
        <f>_xlfn.IFNA(VLOOKUP($E5561,'binding constants'!A:D,1,FALSE),"")</f>
        <v/>
      </c>
      <c r="G5561" s="4" t="e">
        <f>VLOOKUP($E5561,'binding constants'!A:D,3,FALSE)</f>
        <v>#N/A</v>
      </c>
      <c r="H5561" s="4" t="e">
        <f>VLOOKUP($E5561,'binding constants'!A:D,2,FALSE)</f>
        <v>#N/A</v>
      </c>
      <c r="I5561" t="str">
        <f t="shared" si="86"/>
        <v>OK</v>
      </c>
    </row>
    <row r="5562" spans="1:9" x14ac:dyDescent="0.35">
      <c r="A5562">
        <v>0</v>
      </c>
      <c r="B5562" s="1" t="s">
        <v>15316</v>
      </c>
      <c r="C5562">
        <v>1</v>
      </c>
      <c r="E5562" s="1" t="s">
        <v>15316</v>
      </c>
      <c r="F5562" s="4" t="str">
        <f>_xlfn.IFNA(VLOOKUP($E5562,'binding constants'!A:D,1,FALSE),"")</f>
        <v>4o61</v>
      </c>
      <c r="G5562" s="4" t="str">
        <f>VLOOKUP($E5562,'binding constants'!A:D,3,FALSE)</f>
        <v>50uM</v>
      </c>
      <c r="H5562" s="4" t="str">
        <f>VLOOKUP($E5562,'binding constants'!A:D,2,FALSE)</f>
        <v>4.30</v>
      </c>
      <c r="I5562" t="str">
        <f t="shared" si="86"/>
        <v>OK</v>
      </c>
    </row>
    <row r="5563" spans="1:9" x14ac:dyDescent="0.35">
      <c r="A5563">
        <v>1</v>
      </c>
      <c r="B5563" s="1" t="s">
        <v>22151</v>
      </c>
      <c r="C5563">
        <v>1</v>
      </c>
      <c r="D5563" t="s">
        <v>1595</v>
      </c>
      <c r="E5563" s="1" t="s">
        <v>22151</v>
      </c>
      <c r="F5563" s="4" t="str">
        <f>_xlfn.IFNA(VLOOKUP($E5563,'binding constants'!A:D,1,FALSE),"")</f>
        <v>4oct</v>
      </c>
      <c r="G5563" s="4" t="str">
        <f>VLOOKUP($E5563,'binding constants'!A:D,3,FALSE)</f>
        <v>9uM</v>
      </c>
      <c r="H5563" s="4" t="str">
        <f>VLOOKUP($E5563,'binding constants'!A:D,2,FALSE)</f>
        <v>5.05</v>
      </c>
      <c r="I5563" t="str">
        <f t="shared" si="86"/>
        <v>OK</v>
      </c>
    </row>
    <row r="5564" spans="1:9" x14ac:dyDescent="0.35">
      <c r="A5564" t="s">
        <v>664</v>
      </c>
      <c r="F5564" s="4" t="str">
        <f>_xlfn.IFNA(VLOOKUP($E5564,'binding constants'!A:D,1,FALSE),"")</f>
        <v/>
      </c>
      <c r="G5564" s="4" t="e">
        <f>VLOOKUP($E5564,'binding constants'!A:D,3,FALSE)</f>
        <v>#N/A</v>
      </c>
      <c r="H5564" s="4" t="e">
        <f>VLOOKUP($E5564,'binding constants'!A:D,2,FALSE)</f>
        <v>#N/A</v>
      </c>
      <c r="I5564" t="str">
        <f t="shared" si="86"/>
        <v>OK</v>
      </c>
    </row>
    <row r="5565" spans="1:9" x14ac:dyDescent="0.35">
      <c r="A5565">
        <v>0</v>
      </c>
      <c r="B5565" s="1" t="s">
        <v>14026</v>
      </c>
      <c r="C5565">
        <v>1</v>
      </c>
      <c r="E5565" s="1" t="s">
        <v>14026</v>
      </c>
      <c r="F5565" s="4" t="str">
        <f>_xlfn.IFNA(VLOOKUP($E5565,'binding constants'!A:D,1,FALSE),"")</f>
        <v>4yhm</v>
      </c>
      <c r="G5565" s="4" t="str">
        <f>VLOOKUP($E5565,'binding constants'!A:D,3,FALSE)</f>
        <v>173pM</v>
      </c>
      <c r="H5565" s="4" t="str">
        <f>VLOOKUP($E5565,'binding constants'!A:D,2,FALSE)</f>
        <v>9.76</v>
      </c>
      <c r="I5565" t="str">
        <f t="shared" si="86"/>
        <v>OK</v>
      </c>
    </row>
    <row r="5566" spans="1:9" x14ac:dyDescent="0.35">
      <c r="A5566">
        <v>1</v>
      </c>
      <c r="B5566" s="1" t="s">
        <v>14027</v>
      </c>
      <c r="C5566">
        <v>1</v>
      </c>
      <c r="D5566" t="s">
        <v>1660</v>
      </c>
      <c r="E5566" s="1" t="s">
        <v>14027</v>
      </c>
      <c r="F5566" s="4" t="str">
        <f>_xlfn.IFNA(VLOOKUP($E5566,'binding constants'!A:D,1,FALSE),"")</f>
        <v>4yho</v>
      </c>
      <c r="G5566" s="4" t="str">
        <f>VLOOKUP($E5566,'binding constants'!A:D,3,FALSE)</f>
        <v>18pM</v>
      </c>
      <c r="H5566" s="4" t="str">
        <f>VLOOKUP($E5566,'binding constants'!A:D,2,FALSE)</f>
        <v>10.74</v>
      </c>
      <c r="I5566" t="str">
        <f t="shared" si="86"/>
        <v>OK</v>
      </c>
    </row>
    <row r="5567" spans="1:9" x14ac:dyDescent="0.35">
      <c r="A5567" t="s">
        <v>665</v>
      </c>
      <c r="F5567" s="4" t="str">
        <f>_xlfn.IFNA(VLOOKUP($E5567,'binding constants'!A:D,1,FALSE),"")</f>
        <v/>
      </c>
      <c r="G5567" s="4" t="e">
        <f>VLOOKUP($E5567,'binding constants'!A:D,3,FALSE)</f>
        <v>#N/A</v>
      </c>
      <c r="H5567" s="4" t="e">
        <f>VLOOKUP($E5567,'binding constants'!A:D,2,FALSE)</f>
        <v>#N/A</v>
      </c>
      <c r="I5567" t="str">
        <f t="shared" si="86"/>
        <v>OK</v>
      </c>
    </row>
    <row r="5568" spans="1:9" x14ac:dyDescent="0.35">
      <c r="A5568">
        <v>0</v>
      </c>
      <c r="B5568" s="1" t="s">
        <v>15317</v>
      </c>
      <c r="C5568">
        <v>1</v>
      </c>
      <c r="E5568" s="1" t="s">
        <v>15317</v>
      </c>
      <c r="F5568" s="4" t="str">
        <f>_xlfn.IFNA(VLOOKUP($E5568,'binding constants'!A:D,1,FALSE),"")</f>
        <v>1z4o</v>
      </c>
      <c r="G5568" s="4" t="str">
        <f>VLOOKUP($E5568,'binding constants'!A:D,3,FALSE)</f>
        <v>30uM</v>
      </c>
      <c r="H5568" s="4" t="str">
        <f>VLOOKUP($E5568,'binding constants'!A:D,2,FALSE)</f>
        <v>4.52</v>
      </c>
      <c r="I5568" t="str">
        <f t="shared" si="86"/>
        <v>OK</v>
      </c>
    </row>
    <row r="5569" spans="1:9" x14ac:dyDescent="0.35">
      <c r="A5569">
        <v>1</v>
      </c>
      <c r="B5569" s="1" t="s">
        <v>15318</v>
      </c>
      <c r="C5569">
        <v>1</v>
      </c>
      <c r="D5569" t="s">
        <v>1595</v>
      </c>
      <c r="E5569" s="1" t="s">
        <v>15318</v>
      </c>
      <c r="F5569" s="4" t="str">
        <f>_xlfn.IFNA(VLOOKUP($E5569,'binding constants'!A:D,1,FALSE),"")</f>
        <v>2wf5</v>
      </c>
      <c r="G5569" s="4" t="str">
        <f>VLOOKUP($E5569,'binding constants'!A:D,3,FALSE)</f>
        <v>1uM</v>
      </c>
      <c r="H5569" s="4" t="str">
        <f>VLOOKUP($E5569,'binding constants'!A:D,2,FALSE)</f>
        <v>6.00</v>
      </c>
      <c r="I5569" t="str">
        <f t="shared" si="86"/>
        <v>OK</v>
      </c>
    </row>
    <row r="5570" spans="1:9" x14ac:dyDescent="0.35">
      <c r="A5570" t="s">
        <v>666</v>
      </c>
      <c r="F5570" s="4" t="str">
        <f>_xlfn.IFNA(VLOOKUP($E5570,'binding constants'!A:D,1,FALSE),"")</f>
        <v/>
      </c>
      <c r="G5570" s="4" t="e">
        <f>VLOOKUP($E5570,'binding constants'!A:D,3,FALSE)</f>
        <v>#N/A</v>
      </c>
      <c r="H5570" s="4" t="e">
        <f>VLOOKUP($E5570,'binding constants'!A:D,2,FALSE)</f>
        <v>#N/A</v>
      </c>
      <c r="I5570" t="str">
        <f t="shared" si="86"/>
        <v>OK</v>
      </c>
    </row>
    <row r="5571" spans="1:9" x14ac:dyDescent="0.35">
      <c r="A5571">
        <v>0</v>
      </c>
      <c r="B5571" s="1" t="s">
        <v>15319</v>
      </c>
      <c r="C5571">
        <v>1</v>
      </c>
      <c r="E5571" s="1" t="s">
        <v>15319</v>
      </c>
      <c r="F5571" s="4" t="str">
        <f>_xlfn.IFNA(VLOOKUP($E5571,'binding constants'!A:D,1,FALSE),"")</f>
        <v>3q71</v>
      </c>
      <c r="G5571" s="4" t="str">
        <f>VLOOKUP($E5571,'binding constants'!A:D,3,FALSE)</f>
        <v>6.0uM</v>
      </c>
      <c r="H5571" s="4" t="str">
        <f>VLOOKUP($E5571,'binding constants'!A:D,2,FALSE)</f>
        <v>5.22</v>
      </c>
      <c r="I5571" t="str">
        <f t="shared" si="86"/>
        <v>OK</v>
      </c>
    </row>
    <row r="5572" spans="1:9" x14ac:dyDescent="0.35">
      <c r="A5572">
        <v>1</v>
      </c>
      <c r="B5572" s="1" t="s">
        <v>15320</v>
      </c>
      <c r="C5572">
        <v>1</v>
      </c>
      <c r="D5572" t="s">
        <v>1902</v>
      </c>
      <c r="E5572" s="1" t="s">
        <v>15320</v>
      </c>
      <c r="F5572" s="4" t="str">
        <f>_xlfn.IFNA(VLOOKUP($E5572,'binding constants'!A:D,1,FALSE),"")</f>
        <v>5o2d</v>
      </c>
      <c r="G5572" s="4" t="str">
        <f>VLOOKUP($E5572,'binding constants'!A:D,3,FALSE)</f>
        <v>2.1uM</v>
      </c>
      <c r="H5572" s="4" t="str">
        <f>VLOOKUP($E5572,'binding constants'!A:D,2,FALSE)</f>
        <v>5.68</v>
      </c>
      <c r="I5572" t="str">
        <f t="shared" ref="I5572:I5635" si="87">IF($E5572=$F5572,"OK","ERREUR")</f>
        <v>OK</v>
      </c>
    </row>
    <row r="5573" spans="1:9" x14ac:dyDescent="0.35">
      <c r="A5573" t="s">
        <v>667</v>
      </c>
      <c r="F5573" s="4" t="str">
        <f>_xlfn.IFNA(VLOOKUP($E5573,'binding constants'!A:D,1,FALSE),"")</f>
        <v/>
      </c>
      <c r="G5573" s="4" t="e">
        <f>VLOOKUP($E5573,'binding constants'!A:D,3,FALSE)</f>
        <v>#N/A</v>
      </c>
      <c r="H5573" s="4" t="e">
        <f>VLOOKUP($E5573,'binding constants'!A:D,2,FALSE)</f>
        <v>#N/A</v>
      </c>
      <c r="I5573" t="str">
        <f t="shared" si="87"/>
        <v>OK</v>
      </c>
    </row>
    <row r="5574" spans="1:9" x14ac:dyDescent="0.35">
      <c r="A5574">
        <v>0</v>
      </c>
      <c r="B5574" s="1" t="s">
        <v>14028</v>
      </c>
      <c r="C5574">
        <v>1</v>
      </c>
      <c r="E5574" s="1" t="s">
        <v>14028</v>
      </c>
      <c r="F5574" s="4" t="str">
        <f>_xlfn.IFNA(VLOOKUP($E5574,'binding constants'!A:D,1,FALSE),"")</f>
        <v>5tkj</v>
      </c>
      <c r="G5574" s="4" t="str">
        <f>VLOOKUP($E5574,'binding constants'!A:D,3,FALSE)</f>
        <v>7.15nM</v>
      </c>
      <c r="H5574" s="4" t="str">
        <f>VLOOKUP($E5574,'binding constants'!A:D,2,FALSE)</f>
        <v>8.15</v>
      </c>
      <c r="I5574" t="str">
        <f t="shared" si="87"/>
        <v>OK</v>
      </c>
    </row>
    <row r="5575" spans="1:9" x14ac:dyDescent="0.35">
      <c r="A5575">
        <v>1</v>
      </c>
      <c r="B5575" s="1" t="s">
        <v>14030</v>
      </c>
      <c r="C5575">
        <v>1</v>
      </c>
      <c r="D5575" t="s">
        <v>1937</v>
      </c>
      <c r="E5575" s="1" t="s">
        <v>14030</v>
      </c>
      <c r="F5575" s="4" t="str">
        <f>_xlfn.IFNA(VLOOKUP($E5575,'binding constants'!A:D,1,FALSE),"")</f>
        <v>6cdp</v>
      </c>
      <c r="G5575" s="4" t="str">
        <f>VLOOKUP($E5575,'binding constants'!A:D,3,FALSE)</f>
        <v>1.64nM</v>
      </c>
      <c r="H5575" s="4" t="str">
        <f>VLOOKUP($E5575,'binding constants'!A:D,2,FALSE)</f>
        <v>8.79</v>
      </c>
      <c r="I5575" t="str">
        <f t="shared" si="87"/>
        <v>OK</v>
      </c>
    </row>
    <row r="5576" spans="1:9" x14ac:dyDescent="0.35">
      <c r="A5576" t="s">
        <v>668</v>
      </c>
      <c r="F5576" s="4" t="str">
        <f>_xlfn.IFNA(VLOOKUP($E5576,'binding constants'!A:D,1,FALSE),"")</f>
        <v/>
      </c>
      <c r="G5576" s="4" t="e">
        <f>VLOOKUP($E5576,'binding constants'!A:D,3,FALSE)</f>
        <v>#N/A</v>
      </c>
      <c r="H5576" s="4" t="e">
        <f>VLOOKUP($E5576,'binding constants'!A:D,2,FALSE)</f>
        <v>#N/A</v>
      </c>
      <c r="I5576" t="str">
        <f t="shared" si="87"/>
        <v>OK</v>
      </c>
    </row>
    <row r="5577" spans="1:9" x14ac:dyDescent="0.35">
      <c r="A5577">
        <v>0</v>
      </c>
      <c r="B5577" s="1" t="s">
        <v>14025</v>
      </c>
      <c r="C5577">
        <v>2</v>
      </c>
      <c r="D5577" t="s">
        <v>1870</v>
      </c>
      <c r="E5577" s="1" t="s">
        <v>14025</v>
      </c>
      <c r="F5577" s="4" t="str">
        <f>_xlfn.IFNA(VLOOKUP($E5577,'binding constants'!A:D,1,FALSE),"")</f>
        <v>1a4k</v>
      </c>
      <c r="G5577" s="4" t="str">
        <f>VLOOKUP($E5577,'binding constants'!A:D,3,FALSE)</f>
        <v>0.01uM</v>
      </c>
      <c r="H5577" s="4" t="str">
        <f>VLOOKUP($E5577,'binding constants'!A:D,2,FALSE)</f>
        <v>8.00</v>
      </c>
      <c r="I5577" t="str">
        <f t="shared" si="87"/>
        <v>OK</v>
      </c>
    </row>
    <row r="5578" spans="1:9" x14ac:dyDescent="0.35">
      <c r="A5578">
        <v>1</v>
      </c>
      <c r="B5578" s="1" t="s">
        <v>15321</v>
      </c>
      <c r="C5578">
        <v>2</v>
      </c>
      <c r="E5578" s="1" t="s">
        <v>15321</v>
      </c>
      <c r="F5578" s="4" t="str">
        <f>_xlfn.IFNA(VLOOKUP($E5578,'binding constants'!A:D,1,FALSE),"")</f>
        <v>1i7z</v>
      </c>
      <c r="G5578" s="4" t="str">
        <f>VLOOKUP($E5578,'binding constants'!A:D,3,FALSE)</f>
        <v>0.4uM</v>
      </c>
      <c r="H5578" s="4" t="str">
        <f>VLOOKUP($E5578,'binding constants'!A:D,2,FALSE)</f>
        <v>6.40</v>
      </c>
      <c r="I5578" t="str">
        <f t="shared" si="87"/>
        <v>OK</v>
      </c>
    </row>
    <row r="5579" spans="1:9" x14ac:dyDescent="0.35">
      <c r="A5579" t="s">
        <v>669</v>
      </c>
      <c r="F5579" s="4" t="str">
        <f>_xlfn.IFNA(VLOOKUP($E5579,'binding constants'!A:D,1,FALSE),"")</f>
        <v/>
      </c>
      <c r="G5579" s="4" t="e">
        <f>VLOOKUP($E5579,'binding constants'!A:D,3,FALSE)</f>
        <v>#N/A</v>
      </c>
      <c r="H5579" s="4" t="e">
        <f>VLOOKUP($E5579,'binding constants'!A:D,2,FALSE)</f>
        <v>#N/A</v>
      </c>
      <c r="I5579" t="str">
        <f t="shared" si="87"/>
        <v>OK</v>
      </c>
    </row>
    <row r="5580" spans="1:9" x14ac:dyDescent="0.35">
      <c r="A5580">
        <v>0</v>
      </c>
      <c r="B5580" s="1" t="s">
        <v>15322</v>
      </c>
      <c r="C5580">
        <v>1</v>
      </c>
      <c r="E5580" s="1" t="s">
        <v>15322</v>
      </c>
      <c r="F5580" s="4" t="str">
        <f>_xlfn.IFNA(VLOOKUP($E5580,'binding constants'!A:D,1,FALSE),"")</f>
        <v>1wuq</v>
      </c>
      <c r="G5580" s="4" t="str">
        <f>VLOOKUP($E5580,'binding constants'!A:D,3,FALSE)</f>
        <v>0.0054uM</v>
      </c>
      <c r="H5580" s="4" t="str">
        <f>VLOOKUP($E5580,'binding constants'!A:D,2,FALSE)</f>
        <v>8.27</v>
      </c>
      <c r="I5580" t="str">
        <f t="shared" si="87"/>
        <v>OK</v>
      </c>
    </row>
    <row r="5581" spans="1:9" x14ac:dyDescent="0.35">
      <c r="A5581">
        <v>1</v>
      </c>
      <c r="B5581" s="1" t="s">
        <v>15323</v>
      </c>
      <c r="C5581">
        <v>1</v>
      </c>
      <c r="D5581" t="s">
        <v>1595</v>
      </c>
      <c r="E5581" s="1" t="s">
        <v>15323</v>
      </c>
      <c r="F5581" s="4" t="str">
        <f>_xlfn.IFNA(VLOOKUP($E5581,'binding constants'!A:D,1,FALSE),"")</f>
        <v>1wur</v>
      </c>
      <c r="G5581" s="4" t="str">
        <f>VLOOKUP($E5581,'binding constants'!A:D,3,FALSE)</f>
        <v>0.22uM</v>
      </c>
      <c r="H5581" s="4" t="str">
        <f>VLOOKUP($E5581,'binding constants'!A:D,2,FALSE)</f>
        <v>6.66</v>
      </c>
      <c r="I5581" t="str">
        <f t="shared" si="87"/>
        <v>OK</v>
      </c>
    </row>
    <row r="5582" spans="1:9" x14ac:dyDescent="0.35">
      <c r="A5582" t="s">
        <v>670</v>
      </c>
      <c r="F5582" s="4" t="str">
        <f>_xlfn.IFNA(VLOOKUP($E5582,'binding constants'!A:D,1,FALSE),"")</f>
        <v/>
      </c>
      <c r="G5582" s="4" t="e">
        <f>VLOOKUP($E5582,'binding constants'!A:D,3,FALSE)</f>
        <v>#N/A</v>
      </c>
      <c r="H5582" s="4" t="e">
        <f>VLOOKUP($E5582,'binding constants'!A:D,2,FALSE)</f>
        <v>#N/A</v>
      </c>
      <c r="I5582" t="str">
        <f t="shared" si="87"/>
        <v>OK</v>
      </c>
    </row>
    <row r="5583" spans="1:9" x14ac:dyDescent="0.35">
      <c r="A5583">
        <v>0</v>
      </c>
      <c r="B5583" s="1" t="s">
        <v>15324</v>
      </c>
      <c r="C5583">
        <v>1</v>
      </c>
      <c r="E5583" s="1" t="s">
        <v>15324</v>
      </c>
      <c r="F5583" s="4" t="str">
        <f>_xlfn.IFNA(VLOOKUP($E5583,'binding constants'!A:D,1,FALSE),"")</f>
        <v>3h89</v>
      </c>
      <c r="G5583" s="4" t="str">
        <f>VLOOKUP($E5583,'binding constants'!A:D,3,FALSE)</f>
        <v>0.023uM</v>
      </c>
      <c r="H5583" s="4" t="str">
        <f>VLOOKUP($E5583,'binding constants'!A:D,2,FALSE)</f>
        <v>7.64</v>
      </c>
      <c r="I5583" t="str">
        <f t="shared" si="87"/>
        <v>OK</v>
      </c>
    </row>
    <row r="5584" spans="1:9" x14ac:dyDescent="0.35">
      <c r="A5584">
        <v>1</v>
      </c>
      <c r="B5584" s="1" t="s">
        <v>15325</v>
      </c>
      <c r="C5584">
        <v>1</v>
      </c>
      <c r="D5584" t="s">
        <v>1595</v>
      </c>
      <c r="E5584" s="1" t="s">
        <v>15325</v>
      </c>
      <c r="F5584" s="4" t="str">
        <f>_xlfn.IFNA(VLOOKUP($E5584,'binding constants'!A:D,1,FALSE),"")</f>
        <v>3h8b</v>
      </c>
      <c r="G5584" s="4" t="str">
        <f>VLOOKUP($E5584,'binding constants'!A:D,3,FALSE)</f>
        <v>0.511uM</v>
      </c>
      <c r="H5584" s="4" t="str">
        <f>VLOOKUP($E5584,'binding constants'!A:D,2,FALSE)</f>
        <v>6.29</v>
      </c>
      <c r="I5584" t="str">
        <f t="shared" si="87"/>
        <v>OK</v>
      </c>
    </row>
    <row r="5585" spans="1:9" x14ac:dyDescent="0.35">
      <c r="A5585" t="s">
        <v>671</v>
      </c>
      <c r="F5585" s="4" t="str">
        <f>_xlfn.IFNA(VLOOKUP($E5585,'binding constants'!A:D,1,FALSE),"")</f>
        <v/>
      </c>
      <c r="G5585" s="4" t="e">
        <f>VLOOKUP($E5585,'binding constants'!A:D,3,FALSE)</f>
        <v>#N/A</v>
      </c>
      <c r="H5585" s="4" t="e">
        <f>VLOOKUP($E5585,'binding constants'!A:D,2,FALSE)</f>
        <v>#N/A</v>
      </c>
      <c r="I5585" t="str">
        <f t="shared" si="87"/>
        <v>OK</v>
      </c>
    </row>
    <row r="5586" spans="1:9" x14ac:dyDescent="0.35">
      <c r="A5586">
        <v>0</v>
      </c>
      <c r="B5586" s="1" t="s">
        <v>15326</v>
      </c>
      <c r="C5586">
        <v>1</v>
      </c>
      <c r="E5586" s="1" t="s">
        <v>15326</v>
      </c>
      <c r="F5586" s="4" t="str">
        <f>_xlfn.IFNA(VLOOKUP($E5586,'binding constants'!A:D,1,FALSE),"")</f>
        <v>5uc4</v>
      </c>
      <c r="G5586" s="4" t="str">
        <f>VLOOKUP($E5586,'binding constants'!A:D,3,FALSE)</f>
        <v>0.35uM</v>
      </c>
      <c r="H5586" s="4" t="str">
        <f>VLOOKUP($E5586,'binding constants'!A:D,2,FALSE)</f>
        <v>6.46</v>
      </c>
      <c r="I5586" t="str">
        <f t="shared" si="87"/>
        <v>OK</v>
      </c>
    </row>
    <row r="5587" spans="1:9" x14ac:dyDescent="0.35">
      <c r="A5587">
        <v>1</v>
      </c>
      <c r="B5587" s="1" t="s">
        <v>15327</v>
      </c>
      <c r="C5587">
        <v>1</v>
      </c>
      <c r="D5587" t="s">
        <v>1595</v>
      </c>
      <c r="E5587" s="1" t="s">
        <v>15327</v>
      </c>
      <c r="F5587" s="4" t="str">
        <f>_xlfn.IFNA(VLOOKUP($E5587,'binding constants'!A:D,1,FALSE),"")</f>
        <v>5ucj</v>
      </c>
      <c r="G5587" s="4" t="str">
        <f>VLOOKUP($E5587,'binding constants'!A:D,3,FALSE)</f>
        <v>0.44uM</v>
      </c>
      <c r="H5587" s="4" t="str">
        <f>VLOOKUP($E5587,'binding constants'!A:D,2,FALSE)</f>
        <v>6.36</v>
      </c>
      <c r="I5587" t="str">
        <f t="shared" si="87"/>
        <v>OK</v>
      </c>
    </row>
    <row r="5588" spans="1:9" x14ac:dyDescent="0.35">
      <c r="A5588" t="s">
        <v>672</v>
      </c>
      <c r="F5588" s="4" t="str">
        <f>_xlfn.IFNA(VLOOKUP($E5588,'binding constants'!A:D,1,FALSE),"")</f>
        <v/>
      </c>
      <c r="G5588" s="4" t="e">
        <f>VLOOKUP($E5588,'binding constants'!A:D,3,FALSE)</f>
        <v>#N/A</v>
      </c>
      <c r="H5588" s="4" t="e">
        <f>VLOOKUP($E5588,'binding constants'!A:D,2,FALSE)</f>
        <v>#N/A</v>
      </c>
      <c r="I5588" t="str">
        <f t="shared" si="87"/>
        <v>OK</v>
      </c>
    </row>
    <row r="5589" spans="1:9" x14ac:dyDescent="0.35">
      <c r="A5589">
        <v>0</v>
      </c>
      <c r="B5589" s="1" t="s">
        <v>14853</v>
      </c>
      <c r="C5589">
        <v>2</v>
      </c>
      <c r="D5589" t="s">
        <v>1711</v>
      </c>
      <c r="E5589" s="1" t="s">
        <v>14853</v>
      </c>
      <c r="F5589" s="4" t="str">
        <f>_xlfn.IFNA(VLOOKUP($E5589,'binding constants'!A:D,1,FALSE),"")</f>
        <v>1mfa</v>
      </c>
      <c r="G5589" s="4" t="str">
        <f>VLOOKUP($E5589,'binding constants'!A:D,3,FALSE)</f>
        <v>9.1uM</v>
      </c>
      <c r="H5589" s="4" t="str">
        <f>VLOOKUP($E5589,'binding constants'!A:D,2,FALSE)</f>
        <v>5.04</v>
      </c>
      <c r="I5589" t="str">
        <f t="shared" si="87"/>
        <v>OK</v>
      </c>
    </row>
    <row r="5590" spans="1:9" x14ac:dyDescent="0.35">
      <c r="A5590">
        <v>1</v>
      </c>
      <c r="B5590" s="1" t="s">
        <v>14854</v>
      </c>
      <c r="C5590">
        <v>2</v>
      </c>
      <c r="E5590" s="1" t="s">
        <v>14854</v>
      </c>
      <c r="F5590" s="4" t="str">
        <f>_xlfn.IFNA(VLOOKUP($E5590,'binding constants'!A:D,1,FALSE),"")</f>
        <v>1mfd</v>
      </c>
      <c r="G5590" s="4" t="str">
        <f>VLOOKUP($E5590,'binding constants'!A:D,3,FALSE)</f>
        <v>4.9uM</v>
      </c>
      <c r="H5590" s="4" t="str">
        <f>VLOOKUP($E5590,'binding constants'!A:D,2,FALSE)</f>
        <v>5.31</v>
      </c>
      <c r="I5590" t="str">
        <f t="shared" si="87"/>
        <v>OK</v>
      </c>
    </row>
    <row r="5591" spans="1:9" x14ac:dyDescent="0.35">
      <c r="A5591" t="s">
        <v>673</v>
      </c>
      <c r="F5591" s="4" t="str">
        <f>_xlfn.IFNA(VLOOKUP($E5591,'binding constants'!A:D,1,FALSE),"")</f>
        <v/>
      </c>
      <c r="G5591" s="4" t="e">
        <f>VLOOKUP($E5591,'binding constants'!A:D,3,FALSE)</f>
        <v>#N/A</v>
      </c>
      <c r="H5591" s="4" t="e">
        <f>VLOOKUP($E5591,'binding constants'!A:D,2,FALSE)</f>
        <v>#N/A</v>
      </c>
      <c r="I5591" t="str">
        <f t="shared" si="87"/>
        <v>OK</v>
      </c>
    </row>
    <row r="5592" spans="1:9" x14ac:dyDescent="0.35">
      <c r="A5592">
        <v>0</v>
      </c>
      <c r="B5592" s="1" t="s">
        <v>13305</v>
      </c>
      <c r="C5592">
        <v>3</v>
      </c>
      <c r="E5592" s="1" t="s">
        <v>13305</v>
      </c>
      <c r="F5592" s="4" t="str">
        <f>_xlfn.IFNA(VLOOKUP($E5592,'binding constants'!A:D,1,FALSE),"")</f>
        <v>2b7d</v>
      </c>
      <c r="G5592" s="4" t="str">
        <f>VLOOKUP($E5592,'binding constants'!A:D,3,FALSE)</f>
        <v>2nM</v>
      </c>
      <c r="H5592" s="4" t="str">
        <f>VLOOKUP($E5592,'binding constants'!A:D,2,FALSE)</f>
        <v>8.70</v>
      </c>
      <c r="I5592" t="str">
        <f t="shared" si="87"/>
        <v>OK</v>
      </c>
    </row>
    <row r="5593" spans="1:9" x14ac:dyDescent="0.35">
      <c r="A5593">
        <v>1</v>
      </c>
      <c r="B5593" s="1" t="s">
        <v>13307</v>
      </c>
      <c r="C5593">
        <v>3</v>
      </c>
      <c r="D5593" t="s">
        <v>1595</v>
      </c>
      <c r="E5593" s="1" t="s">
        <v>13307</v>
      </c>
      <c r="F5593" s="4" t="str">
        <f>_xlfn.IFNA(VLOOKUP($E5593,'binding constants'!A:D,1,FALSE),"")</f>
        <v>2flr</v>
      </c>
      <c r="G5593" s="4" t="str">
        <f>VLOOKUP($E5593,'binding constants'!A:D,3,FALSE)</f>
        <v>0.8uM</v>
      </c>
      <c r="H5593" s="4" t="str">
        <f>VLOOKUP($E5593,'binding constants'!A:D,2,FALSE)</f>
        <v>6.10</v>
      </c>
      <c r="I5593" t="str">
        <f t="shared" si="87"/>
        <v>OK</v>
      </c>
    </row>
    <row r="5594" spans="1:9" x14ac:dyDescent="0.35">
      <c r="A5594" t="s">
        <v>674</v>
      </c>
      <c r="F5594" s="4" t="str">
        <f>_xlfn.IFNA(VLOOKUP($E5594,'binding constants'!A:D,1,FALSE),"")</f>
        <v/>
      </c>
      <c r="G5594" s="4" t="e">
        <f>VLOOKUP($E5594,'binding constants'!A:D,3,FALSE)</f>
        <v>#N/A</v>
      </c>
      <c r="H5594" s="4" t="e">
        <f>VLOOKUP($E5594,'binding constants'!A:D,2,FALSE)</f>
        <v>#N/A</v>
      </c>
      <c r="I5594" t="str">
        <f t="shared" si="87"/>
        <v>OK</v>
      </c>
    </row>
    <row r="5595" spans="1:9" x14ac:dyDescent="0.35">
      <c r="A5595">
        <v>0</v>
      </c>
      <c r="B5595" s="1" t="s">
        <v>15299</v>
      </c>
      <c r="C5595">
        <v>1</v>
      </c>
      <c r="E5595" s="1" t="s">
        <v>15299</v>
      </c>
      <c r="F5595" s="4" t="str">
        <f>_xlfn.IFNA(VLOOKUP($E5595,'binding constants'!A:D,1,FALSE),"")</f>
        <v>4nj9</v>
      </c>
      <c r="G5595" s="4" t="str">
        <f>VLOOKUP($E5595,'binding constants'!A:D,3,FALSE)</f>
        <v>108nM</v>
      </c>
      <c r="H5595" s="4" t="str">
        <f>VLOOKUP($E5595,'binding constants'!A:D,2,FALSE)</f>
        <v>6.97</v>
      </c>
      <c r="I5595" t="str">
        <f t="shared" si="87"/>
        <v>OK</v>
      </c>
    </row>
    <row r="5596" spans="1:9" x14ac:dyDescent="0.35">
      <c r="A5596">
        <v>1</v>
      </c>
      <c r="B5596" s="1" t="s">
        <v>15300</v>
      </c>
      <c r="C5596">
        <v>1</v>
      </c>
      <c r="D5596" t="s">
        <v>1938</v>
      </c>
      <c r="E5596" s="1" t="s">
        <v>15300</v>
      </c>
      <c r="F5596" s="4" t="str">
        <f>_xlfn.IFNA(VLOOKUP($E5596,'binding constants'!A:D,1,FALSE),"")</f>
        <v>4nja</v>
      </c>
      <c r="G5596" s="4" t="str">
        <f>VLOOKUP($E5596,'binding constants'!A:D,3,FALSE)</f>
        <v>600nM</v>
      </c>
      <c r="H5596" s="4" t="str">
        <f>VLOOKUP($E5596,'binding constants'!A:D,2,FALSE)</f>
        <v>6.22</v>
      </c>
      <c r="I5596" t="str">
        <f t="shared" si="87"/>
        <v>OK</v>
      </c>
    </row>
    <row r="5597" spans="1:9" x14ac:dyDescent="0.35">
      <c r="A5597" t="s">
        <v>675</v>
      </c>
      <c r="F5597" s="4" t="str">
        <f>_xlfn.IFNA(VLOOKUP($E5597,'binding constants'!A:D,1,FALSE),"")</f>
        <v/>
      </c>
      <c r="G5597" s="4" t="e">
        <f>VLOOKUP($E5597,'binding constants'!A:D,3,FALSE)</f>
        <v>#N/A</v>
      </c>
      <c r="H5597" s="4" t="e">
        <f>VLOOKUP($E5597,'binding constants'!A:D,2,FALSE)</f>
        <v>#N/A</v>
      </c>
      <c r="I5597" t="str">
        <f t="shared" si="87"/>
        <v>OK</v>
      </c>
    </row>
    <row r="5598" spans="1:9" x14ac:dyDescent="0.35">
      <c r="A5598">
        <v>0</v>
      </c>
      <c r="B5598" s="1" t="s">
        <v>14855</v>
      </c>
      <c r="C5598">
        <v>2</v>
      </c>
      <c r="E5598" s="1" t="s">
        <v>14855</v>
      </c>
      <c r="F5598" s="4" t="str">
        <f>_xlfn.IFNA(VLOOKUP($E5598,'binding constants'!A:D,1,FALSE),"")</f>
        <v>1aj7</v>
      </c>
      <c r="G5598" s="4" t="str">
        <f>VLOOKUP($E5598,'binding constants'!A:D,3,FALSE)</f>
        <v>135uM</v>
      </c>
      <c r="H5598" s="4" t="str">
        <f>VLOOKUP($E5598,'binding constants'!A:D,2,FALSE)</f>
        <v>3.87</v>
      </c>
      <c r="I5598" t="str">
        <f t="shared" si="87"/>
        <v>OK</v>
      </c>
    </row>
    <row r="5599" spans="1:9" x14ac:dyDescent="0.35">
      <c r="A5599">
        <v>1</v>
      </c>
      <c r="B5599" s="1" t="s">
        <v>14857</v>
      </c>
      <c r="C5599">
        <v>2</v>
      </c>
      <c r="D5599" t="s">
        <v>1846</v>
      </c>
      <c r="E5599" s="1" t="s">
        <v>14857</v>
      </c>
      <c r="F5599" s="4" t="str">
        <f>_xlfn.IFNA(VLOOKUP($E5599,'binding constants'!A:D,1,FALSE),"")</f>
        <v>1gaf</v>
      </c>
      <c r="G5599" s="4" t="str">
        <f>VLOOKUP($E5599,'binding constants'!A:D,3,FALSE)</f>
        <v>10nM</v>
      </c>
      <c r="H5599" s="4" t="str">
        <f>VLOOKUP($E5599,'binding constants'!A:D,2,FALSE)</f>
        <v>8.00</v>
      </c>
      <c r="I5599" t="str">
        <f t="shared" si="87"/>
        <v>OK</v>
      </c>
    </row>
    <row r="5600" spans="1:9" x14ac:dyDescent="0.35">
      <c r="A5600" t="s">
        <v>676</v>
      </c>
      <c r="F5600" s="4" t="str">
        <f>_xlfn.IFNA(VLOOKUP($E5600,'binding constants'!A:D,1,FALSE),"")</f>
        <v/>
      </c>
      <c r="G5600" s="4" t="e">
        <f>VLOOKUP($E5600,'binding constants'!A:D,3,FALSE)</f>
        <v>#N/A</v>
      </c>
      <c r="H5600" s="4" t="e">
        <f>VLOOKUP($E5600,'binding constants'!A:D,2,FALSE)</f>
        <v>#N/A</v>
      </c>
      <c r="I5600" t="str">
        <f t="shared" si="87"/>
        <v>OK</v>
      </c>
    </row>
    <row r="5601" spans="1:9" x14ac:dyDescent="0.35">
      <c r="A5601">
        <v>0</v>
      </c>
      <c r="B5601" s="1" t="s">
        <v>15328</v>
      </c>
      <c r="C5601">
        <v>1</v>
      </c>
      <c r="E5601" s="1" t="s">
        <v>15328</v>
      </c>
      <c r="F5601" s="4" t="str">
        <f>_xlfn.IFNA(VLOOKUP($E5601,'binding constants'!A:D,1,FALSE),"")</f>
        <v>2gst</v>
      </c>
      <c r="G5601" s="4" t="str">
        <f>VLOOKUP($E5601,'binding constants'!A:D,3,FALSE)</f>
        <v>0.85uM</v>
      </c>
      <c r="H5601" s="4" t="str">
        <f>VLOOKUP($E5601,'binding constants'!A:D,2,FALSE)</f>
        <v>6.07</v>
      </c>
      <c r="I5601" t="str">
        <f t="shared" si="87"/>
        <v>OK</v>
      </c>
    </row>
    <row r="5602" spans="1:9" x14ac:dyDescent="0.35">
      <c r="A5602">
        <v>1</v>
      </c>
      <c r="B5602" s="1" t="s">
        <v>15329</v>
      </c>
      <c r="C5602">
        <v>1</v>
      </c>
      <c r="D5602" t="s">
        <v>1595</v>
      </c>
      <c r="E5602" s="1" t="s">
        <v>15329</v>
      </c>
      <c r="F5602" s="4" t="str">
        <f>_xlfn.IFNA(VLOOKUP($E5602,'binding constants'!A:D,1,FALSE),"")</f>
        <v>3gst</v>
      </c>
      <c r="G5602" s="4" t="str">
        <f>VLOOKUP($E5602,'binding constants'!A:D,3,FALSE)</f>
        <v>0.19uM</v>
      </c>
      <c r="H5602" s="4" t="str">
        <f>VLOOKUP($E5602,'binding constants'!A:D,2,FALSE)</f>
        <v>6.72</v>
      </c>
      <c r="I5602" t="str">
        <f t="shared" si="87"/>
        <v>OK</v>
      </c>
    </row>
    <row r="5603" spans="1:9" x14ac:dyDescent="0.35">
      <c r="A5603" t="s">
        <v>677</v>
      </c>
      <c r="F5603" s="4" t="str">
        <f>_xlfn.IFNA(VLOOKUP($E5603,'binding constants'!A:D,1,FALSE),"")</f>
        <v/>
      </c>
      <c r="G5603" s="4" t="e">
        <f>VLOOKUP($E5603,'binding constants'!A:D,3,FALSE)</f>
        <v>#N/A</v>
      </c>
      <c r="H5603" s="4" t="e">
        <f>VLOOKUP($E5603,'binding constants'!A:D,2,FALSE)</f>
        <v>#N/A</v>
      </c>
      <c r="I5603" t="str">
        <f t="shared" si="87"/>
        <v>OK</v>
      </c>
    </row>
    <row r="5604" spans="1:9" x14ac:dyDescent="0.35">
      <c r="A5604">
        <v>0</v>
      </c>
      <c r="B5604" s="1" t="s">
        <v>15330</v>
      </c>
      <c r="C5604">
        <v>1</v>
      </c>
      <c r="E5604" s="1" t="s">
        <v>15330</v>
      </c>
      <c r="F5604" s="4" t="str">
        <f>_xlfn.IFNA(VLOOKUP($E5604,'binding constants'!A:D,1,FALSE),"")</f>
        <v>3qps</v>
      </c>
      <c r="G5604" s="4" t="str">
        <f>VLOOKUP($E5604,'binding constants'!A:D,3,FALSE)</f>
        <v>2.5uM</v>
      </c>
      <c r="H5604" s="4" t="str">
        <f>VLOOKUP($E5604,'binding constants'!A:D,2,FALSE)</f>
        <v>5.60</v>
      </c>
      <c r="I5604" t="str">
        <f t="shared" si="87"/>
        <v>OK</v>
      </c>
    </row>
    <row r="5605" spans="1:9" x14ac:dyDescent="0.35">
      <c r="A5605">
        <v>1</v>
      </c>
      <c r="B5605" s="1" t="s">
        <v>15331</v>
      </c>
      <c r="C5605">
        <v>1</v>
      </c>
      <c r="D5605" t="s">
        <v>1595</v>
      </c>
      <c r="E5605" s="1" t="s">
        <v>15331</v>
      </c>
      <c r="F5605" s="4" t="str">
        <f>_xlfn.IFNA(VLOOKUP($E5605,'binding constants'!A:D,1,FALSE),"")</f>
        <v>3qqa</v>
      </c>
      <c r="G5605" s="4" t="str">
        <f>VLOOKUP($E5605,'binding constants'!A:D,3,FALSE)</f>
        <v>1.5uM</v>
      </c>
      <c r="H5605" s="4" t="str">
        <f>VLOOKUP($E5605,'binding constants'!A:D,2,FALSE)</f>
        <v>5.82</v>
      </c>
      <c r="I5605" t="str">
        <f t="shared" si="87"/>
        <v>OK</v>
      </c>
    </row>
    <row r="5606" spans="1:9" x14ac:dyDescent="0.35">
      <c r="A5606" t="s">
        <v>678</v>
      </c>
      <c r="F5606" s="4" t="str">
        <f>_xlfn.IFNA(VLOOKUP($E5606,'binding constants'!A:D,1,FALSE),"")</f>
        <v/>
      </c>
      <c r="G5606" s="4" t="e">
        <f>VLOOKUP($E5606,'binding constants'!A:D,3,FALSE)</f>
        <v>#N/A</v>
      </c>
      <c r="H5606" s="4" t="e">
        <f>VLOOKUP($E5606,'binding constants'!A:D,2,FALSE)</f>
        <v>#N/A</v>
      </c>
      <c r="I5606" t="str">
        <f t="shared" si="87"/>
        <v>OK</v>
      </c>
    </row>
    <row r="5607" spans="1:9" x14ac:dyDescent="0.35">
      <c r="A5607">
        <v>0</v>
      </c>
      <c r="B5607" s="1" t="s">
        <v>15332</v>
      </c>
      <c r="C5607">
        <v>1</v>
      </c>
      <c r="E5607" s="1" t="s">
        <v>15332</v>
      </c>
      <c r="F5607" s="4" t="str">
        <f>_xlfn.IFNA(VLOOKUP($E5607,'binding constants'!A:D,1,FALSE),"")</f>
        <v>4tmk</v>
      </c>
      <c r="G5607" s="4" t="str">
        <f>VLOOKUP($E5607,'binding constants'!A:D,3,FALSE)</f>
        <v>20nM</v>
      </c>
      <c r="H5607" s="4" t="str">
        <f>VLOOKUP($E5607,'binding constants'!A:D,2,FALSE)</f>
        <v>7.70</v>
      </c>
      <c r="I5607" t="str">
        <f t="shared" si="87"/>
        <v>OK</v>
      </c>
    </row>
    <row r="5608" spans="1:9" x14ac:dyDescent="0.35">
      <c r="A5608">
        <v>1</v>
      </c>
      <c r="B5608" s="1" t="s">
        <v>15333</v>
      </c>
      <c r="C5608">
        <v>1</v>
      </c>
      <c r="D5608" t="s">
        <v>1595</v>
      </c>
      <c r="E5608" s="1" t="s">
        <v>15333</v>
      </c>
      <c r="F5608" s="4" t="str">
        <f>_xlfn.IFNA(VLOOKUP($E5608,'binding constants'!A:D,1,FALSE),"")</f>
        <v>5tmp</v>
      </c>
      <c r="G5608" s="4" t="str">
        <f>VLOOKUP($E5608,'binding constants'!A:D,3,FALSE)</f>
        <v>34nM</v>
      </c>
      <c r="H5608" s="4" t="str">
        <f>VLOOKUP($E5608,'binding constants'!A:D,2,FALSE)</f>
        <v>7.47</v>
      </c>
      <c r="I5608" t="str">
        <f t="shared" si="87"/>
        <v>OK</v>
      </c>
    </row>
    <row r="5609" spans="1:9" x14ac:dyDescent="0.35">
      <c r="A5609" t="s">
        <v>679</v>
      </c>
      <c r="F5609" s="4" t="str">
        <f>_xlfn.IFNA(VLOOKUP($E5609,'binding constants'!A:D,1,FALSE),"")</f>
        <v/>
      </c>
      <c r="G5609" s="4" t="e">
        <f>VLOOKUP($E5609,'binding constants'!A:D,3,FALSE)</f>
        <v>#N/A</v>
      </c>
      <c r="H5609" s="4" t="e">
        <f>VLOOKUP($E5609,'binding constants'!A:D,2,FALSE)</f>
        <v>#N/A</v>
      </c>
      <c r="I5609" t="str">
        <f t="shared" si="87"/>
        <v>OK</v>
      </c>
    </row>
    <row r="5610" spans="1:9" x14ac:dyDescent="0.35">
      <c r="A5610">
        <v>0</v>
      </c>
      <c r="B5610" s="1" t="s">
        <v>15334</v>
      </c>
      <c r="C5610">
        <v>1</v>
      </c>
      <c r="E5610" s="1" t="s">
        <v>15334</v>
      </c>
      <c r="F5610" s="4" t="str">
        <f>_xlfn.IFNA(VLOOKUP($E5610,'binding constants'!A:D,1,FALSE),"")</f>
        <v>3u10</v>
      </c>
      <c r="G5610" s="4" t="str">
        <f>VLOOKUP($E5610,'binding constants'!A:D,3,FALSE)</f>
        <v>3.6uM</v>
      </c>
      <c r="H5610" s="4" t="str">
        <f>VLOOKUP($E5610,'binding constants'!A:D,2,FALSE)</f>
        <v>5.44</v>
      </c>
      <c r="I5610" t="str">
        <f t="shared" si="87"/>
        <v>OK</v>
      </c>
    </row>
    <row r="5611" spans="1:9" x14ac:dyDescent="0.35">
      <c r="A5611">
        <v>1</v>
      </c>
      <c r="B5611" s="1" t="s">
        <v>15335</v>
      </c>
      <c r="C5611">
        <v>1</v>
      </c>
      <c r="D5611" t="s">
        <v>1939</v>
      </c>
      <c r="E5611" s="1" t="s">
        <v>15335</v>
      </c>
      <c r="F5611" s="4" t="str">
        <f>_xlfn.IFNA(VLOOKUP($E5611,'binding constants'!A:D,1,FALSE),"")</f>
        <v>4nvp</v>
      </c>
      <c r="G5611" s="4" t="str">
        <f>VLOOKUP($E5611,'binding constants'!A:D,3,FALSE)</f>
        <v>27nM</v>
      </c>
      <c r="H5611" s="4" t="str">
        <f>VLOOKUP($E5611,'binding constants'!A:D,2,FALSE)</f>
        <v>7.57</v>
      </c>
      <c r="I5611" t="str">
        <f t="shared" si="87"/>
        <v>OK</v>
      </c>
    </row>
    <row r="5612" spans="1:9" x14ac:dyDescent="0.35">
      <c r="A5612" t="s">
        <v>680</v>
      </c>
      <c r="F5612" s="4" t="str">
        <f>_xlfn.IFNA(VLOOKUP($E5612,'binding constants'!A:D,1,FALSE),"")</f>
        <v/>
      </c>
      <c r="G5612" s="4" t="e">
        <f>VLOOKUP($E5612,'binding constants'!A:D,3,FALSE)</f>
        <v>#N/A</v>
      </c>
      <c r="H5612" s="4" t="e">
        <f>VLOOKUP($E5612,'binding constants'!A:D,2,FALSE)</f>
        <v>#N/A</v>
      </c>
      <c r="I5612" t="str">
        <f t="shared" si="87"/>
        <v>OK</v>
      </c>
    </row>
    <row r="5613" spans="1:9" x14ac:dyDescent="0.35">
      <c r="A5613">
        <v>0</v>
      </c>
      <c r="B5613" s="1" t="s">
        <v>15281</v>
      </c>
      <c r="C5613">
        <v>1</v>
      </c>
      <c r="E5613" s="1" t="s">
        <v>15281</v>
      </c>
      <c r="F5613" s="4" t="str">
        <f>_xlfn.IFNA(VLOOKUP($E5613,'binding constants'!A:D,1,FALSE),"")</f>
        <v>1eoc</v>
      </c>
      <c r="G5613" s="4" t="str">
        <f>VLOOKUP($E5613,'binding constants'!A:D,3,FALSE)</f>
        <v>0.9uM</v>
      </c>
      <c r="H5613" s="4" t="str">
        <f>VLOOKUP($E5613,'binding constants'!A:D,2,FALSE)</f>
        <v>6.05</v>
      </c>
      <c r="I5613" t="str">
        <f t="shared" si="87"/>
        <v>OK</v>
      </c>
    </row>
    <row r="5614" spans="1:9" x14ac:dyDescent="0.35">
      <c r="A5614">
        <v>1</v>
      </c>
      <c r="B5614" s="1" t="s">
        <v>15282</v>
      </c>
      <c r="C5614">
        <v>1</v>
      </c>
      <c r="D5614" t="s">
        <v>1595</v>
      </c>
      <c r="E5614" s="1" t="s">
        <v>15282</v>
      </c>
      <c r="F5614" s="4" t="str">
        <f>_xlfn.IFNA(VLOOKUP($E5614,'binding constants'!A:D,1,FALSE),"")</f>
        <v>2buv</v>
      </c>
      <c r="G5614" s="4" t="str">
        <f>VLOOKUP($E5614,'binding constants'!A:D,3,FALSE)</f>
        <v>100uM</v>
      </c>
      <c r="H5614" s="4" t="str">
        <f>VLOOKUP($E5614,'binding constants'!A:D,2,FALSE)</f>
        <v>4.00</v>
      </c>
      <c r="I5614" t="str">
        <f t="shared" si="87"/>
        <v>OK</v>
      </c>
    </row>
    <row r="5615" spans="1:9" x14ac:dyDescent="0.35">
      <c r="A5615" t="s">
        <v>681</v>
      </c>
      <c r="F5615" s="4" t="str">
        <f>_xlfn.IFNA(VLOOKUP($E5615,'binding constants'!A:D,1,FALSE),"")</f>
        <v/>
      </c>
      <c r="G5615" s="4" t="e">
        <f>VLOOKUP($E5615,'binding constants'!A:D,3,FALSE)</f>
        <v>#N/A</v>
      </c>
      <c r="H5615" s="4" t="e">
        <f>VLOOKUP($E5615,'binding constants'!A:D,2,FALSE)</f>
        <v>#N/A</v>
      </c>
      <c r="I5615" t="str">
        <f t="shared" si="87"/>
        <v>OK</v>
      </c>
    </row>
    <row r="5616" spans="1:9" x14ac:dyDescent="0.35">
      <c r="A5616">
        <v>0</v>
      </c>
      <c r="B5616" s="1" t="s">
        <v>15336</v>
      </c>
      <c r="C5616">
        <v>1</v>
      </c>
      <c r="E5616" s="1" t="s">
        <v>15336</v>
      </c>
      <c r="F5616" s="4" t="str">
        <f>_xlfn.IFNA(VLOOKUP($E5616,'binding constants'!A:D,1,FALSE),"")</f>
        <v>2euk</v>
      </c>
      <c r="G5616" s="4" t="str">
        <f>VLOOKUP($E5616,'binding constants'!A:D,3,FALSE)</f>
        <v>0.25uM</v>
      </c>
      <c r="H5616" s="4" t="str">
        <f>VLOOKUP($E5616,'binding constants'!A:D,2,FALSE)</f>
        <v>6.60</v>
      </c>
      <c r="I5616" t="str">
        <f t="shared" si="87"/>
        <v>OK</v>
      </c>
    </row>
    <row r="5617" spans="1:9" x14ac:dyDescent="0.35">
      <c r="A5617">
        <v>1</v>
      </c>
      <c r="B5617" s="1" t="s">
        <v>15337</v>
      </c>
      <c r="C5617">
        <v>1</v>
      </c>
      <c r="D5617" t="s">
        <v>1595</v>
      </c>
      <c r="E5617" s="1" t="s">
        <v>15337</v>
      </c>
      <c r="F5617" s="4" t="str">
        <f>_xlfn.IFNA(VLOOKUP($E5617,'binding constants'!A:D,1,FALSE),"")</f>
        <v>2evl</v>
      </c>
      <c r="G5617" s="4" t="str">
        <f>VLOOKUP($E5617,'binding constants'!A:D,3,FALSE)</f>
        <v>0.2uM</v>
      </c>
      <c r="H5617" s="4" t="str">
        <f>VLOOKUP($E5617,'binding constants'!A:D,2,FALSE)</f>
        <v>6.70</v>
      </c>
      <c r="I5617" t="str">
        <f t="shared" si="87"/>
        <v>OK</v>
      </c>
    </row>
    <row r="5618" spans="1:9" x14ac:dyDescent="0.35">
      <c r="A5618" t="s">
        <v>682</v>
      </c>
      <c r="F5618" s="4" t="str">
        <f>_xlfn.IFNA(VLOOKUP($E5618,'binding constants'!A:D,1,FALSE),"")</f>
        <v/>
      </c>
      <c r="G5618" s="4" t="e">
        <f>VLOOKUP($E5618,'binding constants'!A:D,3,FALSE)</f>
        <v>#N/A</v>
      </c>
      <c r="H5618" s="4" t="e">
        <f>VLOOKUP($E5618,'binding constants'!A:D,2,FALSE)</f>
        <v>#N/A</v>
      </c>
      <c r="I5618" t="str">
        <f t="shared" si="87"/>
        <v>OK</v>
      </c>
    </row>
    <row r="5619" spans="1:9" x14ac:dyDescent="0.35">
      <c r="A5619">
        <v>0</v>
      </c>
      <c r="B5619" s="1" t="s">
        <v>15338</v>
      </c>
      <c r="C5619">
        <v>1</v>
      </c>
      <c r="E5619" s="1" t="s">
        <v>15338</v>
      </c>
      <c r="F5619" s="4" t="str">
        <f>_xlfn.IFNA(VLOOKUP($E5619,'binding constants'!A:D,1,FALSE),"")</f>
        <v>5el9</v>
      </c>
      <c r="G5619" s="4" t="str">
        <f>VLOOKUP($E5619,'binding constants'!A:D,3,FALSE)</f>
        <v>23.0nM</v>
      </c>
      <c r="H5619" s="4" t="str">
        <f>VLOOKUP($E5619,'binding constants'!A:D,2,FALSE)</f>
        <v>7.64</v>
      </c>
      <c r="I5619" t="str">
        <f t="shared" si="87"/>
        <v>OK</v>
      </c>
    </row>
    <row r="5620" spans="1:9" x14ac:dyDescent="0.35">
      <c r="A5620">
        <v>1</v>
      </c>
      <c r="B5620" s="1" t="s">
        <v>15339</v>
      </c>
      <c r="C5620">
        <v>1</v>
      </c>
      <c r="D5620" t="s">
        <v>1595</v>
      </c>
      <c r="E5620" s="1" t="s">
        <v>15339</v>
      </c>
      <c r="F5620" s="4" t="str">
        <f>_xlfn.IFNA(VLOOKUP($E5620,'binding constants'!A:D,1,FALSE),"")</f>
        <v>5elw</v>
      </c>
      <c r="G5620" s="4" t="str">
        <f>VLOOKUP($E5620,'binding constants'!A:D,3,FALSE)</f>
        <v>14nM</v>
      </c>
      <c r="H5620" s="4" t="str">
        <f>VLOOKUP($E5620,'binding constants'!A:D,2,FALSE)</f>
        <v>7.85</v>
      </c>
      <c r="I5620" t="str">
        <f t="shared" si="87"/>
        <v>OK</v>
      </c>
    </row>
    <row r="5621" spans="1:9" x14ac:dyDescent="0.35">
      <c r="A5621" t="s">
        <v>683</v>
      </c>
      <c r="F5621" s="4" t="str">
        <f>_xlfn.IFNA(VLOOKUP($E5621,'binding constants'!A:D,1,FALSE),"")</f>
        <v/>
      </c>
      <c r="G5621" s="4" t="e">
        <f>VLOOKUP($E5621,'binding constants'!A:D,3,FALSE)</f>
        <v>#N/A</v>
      </c>
      <c r="H5621" s="4" t="e">
        <f>VLOOKUP($E5621,'binding constants'!A:D,2,FALSE)</f>
        <v>#N/A</v>
      </c>
      <c r="I5621" t="str">
        <f t="shared" si="87"/>
        <v>OK</v>
      </c>
    </row>
    <row r="5622" spans="1:9" x14ac:dyDescent="0.35">
      <c r="A5622">
        <v>0</v>
      </c>
      <c r="B5622" s="1" t="s">
        <v>15340</v>
      </c>
      <c r="C5622">
        <v>1</v>
      </c>
      <c r="E5622" s="1" t="s">
        <v>15340</v>
      </c>
      <c r="F5622" s="4" t="str">
        <f>_xlfn.IFNA(VLOOKUP($E5622,'binding constants'!A:D,1,FALSE),"")</f>
        <v>3str</v>
      </c>
      <c r="G5622" s="4" t="str">
        <f>VLOOKUP($E5622,'binding constants'!A:D,3,FALSE)</f>
        <v>3.96nM</v>
      </c>
      <c r="H5622" s="4" t="str">
        <f>VLOOKUP($E5622,'binding constants'!A:D,2,FALSE)</f>
        <v>8.40</v>
      </c>
      <c r="I5622" t="str">
        <f t="shared" si="87"/>
        <v>OK</v>
      </c>
    </row>
    <row r="5623" spans="1:9" x14ac:dyDescent="0.35">
      <c r="A5623">
        <v>1</v>
      </c>
      <c r="B5623" s="1" t="s">
        <v>15341</v>
      </c>
      <c r="C5623">
        <v>1</v>
      </c>
      <c r="D5623" t="s">
        <v>1595</v>
      </c>
      <c r="E5623" s="1" t="s">
        <v>15341</v>
      </c>
      <c r="F5623" s="4" t="str">
        <f>_xlfn.IFNA(VLOOKUP($E5623,'binding constants'!A:D,1,FALSE),"")</f>
        <v>3sw8</v>
      </c>
      <c r="G5623" s="4" t="str">
        <f>VLOOKUP($E5623,'binding constants'!A:D,3,FALSE)</f>
        <v>31.72uM</v>
      </c>
      <c r="H5623" s="4" t="str">
        <f>VLOOKUP($E5623,'binding constants'!A:D,2,FALSE)</f>
        <v>4.50</v>
      </c>
      <c r="I5623" t="str">
        <f t="shared" si="87"/>
        <v>OK</v>
      </c>
    </row>
    <row r="5624" spans="1:9" x14ac:dyDescent="0.35">
      <c r="A5624" t="s">
        <v>684</v>
      </c>
      <c r="F5624" s="4" t="str">
        <f>_xlfn.IFNA(VLOOKUP($E5624,'binding constants'!A:D,1,FALSE),"")</f>
        <v/>
      </c>
      <c r="G5624" s="4" t="e">
        <f>VLOOKUP($E5624,'binding constants'!A:D,3,FALSE)</f>
        <v>#N/A</v>
      </c>
      <c r="H5624" s="4" t="e">
        <f>VLOOKUP($E5624,'binding constants'!A:D,2,FALSE)</f>
        <v>#N/A</v>
      </c>
      <c r="I5624" t="str">
        <f t="shared" si="87"/>
        <v>OK</v>
      </c>
    </row>
    <row r="5625" spans="1:9" x14ac:dyDescent="0.35">
      <c r="A5625">
        <v>0</v>
      </c>
      <c r="B5625" s="1" t="s">
        <v>15342</v>
      </c>
      <c r="C5625">
        <v>1</v>
      </c>
      <c r="E5625" s="1" t="s">
        <v>15342</v>
      </c>
      <c r="F5625" s="4" t="str">
        <f>_xlfn.IFNA(VLOOKUP($E5625,'binding constants'!A:D,1,FALSE),"")</f>
        <v>5ewk</v>
      </c>
      <c r="G5625" s="4" t="str">
        <f>VLOOKUP($E5625,'binding constants'!A:D,3,FALSE)</f>
        <v>14uM</v>
      </c>
      <c r="H5625" s="4" t="str">
        <f>VLOOKUP($E5625,'binding constants'!A:D,2,FALSE)</f>
        <v>4.85</v>
      </c>
      <c r="I5625" t="str">
        <f t="shared" si="87"/>
        <v>OK</v>
      </c>
    </row>
    <row r="5626" spans="1:9" x14ac:dyDescent="0.35">
      <c r="A5626">
        <v>1</v>
      </c>
      <c r="B5626" s="1" t="s">
        <v>15343</v>
      </c>
      <c r="C5626">
        <v>1</v>
      </c>
      <c r="D5626" t="s">
        <v>1595</v>
      </c>
      <c r="E5626" s="1" t="s">
        <v>15343</v>
      </c>
      <c r="F5626" s="4" t="str">
        <f>_xlfn.IFNA(VLOOKUP($E5626,'binding constants'!A:D,1,FALSE),"")</f>
        <v>5ewy</v>
      </c>
      <c r="G5626" s="4" t="str">
        <f>VLOOKUP($E5626,'binding constants'!A:D,3,FALSE)</f>
        <v>50uM</v>
      </c>
      <c r="H5626" s="4" t="str">
        <f>VLOOKUP($E5626,'binding constants'!A:D,2,FALSE)</f>
        <v>4.30</v>
      </c>
      <c r="I5626" t="str">
        <f t="shared" si="87"/>
        <v>OK</v>
      </c>
    </row>
    <row r="5627" spans="1:9" x14ac:dyDescent="0.35">
      <c r="A5627" t="s">
        <v>685</v>
      </c>
      <c r="F5627" s="4" t="str">
        <f>_xlfn.IFNA(VLOOKUP($E5627,'binding constants'!A:D,1,FALSE),"")</f>
        <v/>
      </c>
      <c r="G5627" s="4" t="e">
        <f>VLOOKUP($E5627,'binding constants'!A:D,3,FALSE)</f>
        <v>#N/A</v>
      </c>
      <c r="H5627" s="4" t="e">
        <f>VLOOKUP($E5627,'binding constants'!A:D,2,FALSE)</f>
        <v>#N/A</v>
      </c>
      <c r="I5627" t="str">
        <f t="shared" si="87"/>
        <v>OK</v>
      </c>
    </row>
    <row r="5628" spans="1:9" x14ac:dyDescent="0.35">
      <c r="A5628">
        <v>0</v>
      </c>
      <c r="B5628" s="1" t="s">
        <v>15344</v>
      </c>
      <c r="C5628">
        <v>1</v>
      </c>
      <c r="E5628" s="1" t="s">
        <v>15344</v>
      </c>
      <c r="F5628" s="4" t="str">
        <f>_xlfn.IFNA(VLOOKUP($E5628,'binding constants'!A:D,1,FALSE),"")</f>
        <v>4je7</v>
      </c>
      <c r="G5628" s="4" t="str">
        <f>VLOOKUP($E5628,'binding constants'!A:D,3,FALSE)</f>
        <v>395nM</v>
      </c>
      <c r="H5628" s="4" t="str">
        <f>VLOOKUP($E5628,'binding constants'!A:D,2,FALSE)</f>
        <v>6.40</v>
      </c>
      <c r="I5628" t="str">
        <f t="shared" si="87"/>
        <v>OK</v>
      </c>
    </row>
    <row r="5629" spans="1:9" x14ac:dyDescent="0.35">
      <c r="A5629">
        <v>1</v>
      </c>
      <c r="B5629" s="1" t="s">
        <v>15345</v>
      </c>
      <c r="C5629">
        <v>1</v>
      </c>
      <c r="D5629" t="s">
        <v>1595</v>
      </c>
      <c r="E5629" s="1" t="s">
        <v>15345</v>
      </c>
      <c r="F5629" s="4" t="str">
        <f>_xlfn.IFNA(VLOOKUP($E5629,'binding constants'!A:D,1,FALSE),"")</f>
        <v>4je8</v>
      </c>
      <c r="G5629" s="4" t="str">
        <f>VLOOKUP($E5629,'binding constants'!A:D,3,FALSE)</f>
        <v>6100nM</v>
      </c>
      <c r="H5629" s="4" t="str">
        <f>VLOOKUP($E5629,'binding constants'!A:D,2,FALSE)</f>
        <v>5.21</v>
      </c>
      <c r="I5629" t="str">
        <f t="shared" si="87"/>
        <v>OK</v>
      </c>
    </row>
    <row r="5630" spans="1:9" x14ac:dyDescent="0.35">
      <c r="A5630" t="s">
        <v>686</v>
      </c>
      <c r="F5630" s="4" t="str">
        <f>_xlfn.IFNA(VLOOKUP($E5630,'binding constants'!A:D,1,FALSE),"")</f>
        <v/>
      </c>
      <c r="G5630" s="4" t="e">
        <f>VLOOKUP($E5630,'binding constants'!A:D,3,FALSE)</f>
        <v>#N/A</v>
      </c>
      <c r="H5630" s="4" t="e">
        <f>VLOOKUP($E5630,'binding constants'!A:D,2,FALSE)</f>
        <v>#N/A</v>
      </c>
      <c r="I5630" t="str">
        <f t="shared" si="87"/>
        <v>OK</v>
      </c>
    </row>
    <row r="5631" spans="1:9" x14ac:dyDescent="0.35">
      <c r="A5631">
        <v>0</v>
      </c>
      <c r="B5631" s="1" t="s">
        <v>15346</v>
      </c>
      <c r="C5631">
        <v>1</v>
      </c>
      <c r="E5631" s="1" t="s">
        <v>15346</v>
      </c>
      <c r="F5631" s="4" t="str">
        <f>_xlfn.IFNA(VLOOKUP($E5631,'binding constants'!A:D,1,FALSE),"")</f>
        <v>3m6r</v>
      </c>
      <c r="G5631" s="4" t="str">
        <f>VLOOKUP($E5631,'binding constants'!A:D,3,FALSE)</f>
        <v>32nM</v>
      </c>
      <c r="H5631" s="4" t="str">
        <f>VLOOKUP($E5631,'binding constants'!A:D,2,FALSE)</f>
        <v>7.49</v>
      </c>
      <c r="I5631" t="str">
        <f t="shared" si="87"/>
        <v>OK</v>
      </c>
    </row>
    <row r="5632" spans="1:9" x14ac:dyDescent="0.35">
      <c r="A5632">
        <v>1</v>
      </c>
      <c r="B5632" s="1" t="s">
        <v>15347</v>
      </c>
      <c r="C5632">
        <v>1</v>
      </c>
      <c r="D5632" t="s">
        <v>1653</v>
      </c>
      <c r="E5632" s="1" t="s">
        <v>15347</v>
      </c>
      <c r="F5632" s="4" t="str">
        <f>_xlfn.IFNA(VLOOKUP($E5632,'binding constants'!A:D,1,FALSE),"")</f>
        <v>3pn4</v>
      </c>
      <c r="G5632" s="4" t="str">
        <f>VLOOKUP($E5632,'binding constants'!A:D,3,FALSE)</f>
        <v>140nM</v>
      </c>
      <c r="H5632" s="4" t="str">
        <f>VLOOKUP($E5632,'binding constants'!A:D,2,FALSE)</f>
        <v>6.85</v>
      </c>
      <c r="I5632" t="str">
        <f t="shared" si="87"/>
        <v>OK</v>
      </c>
    </row>
    <row r="5633" spans="1:9" x14ac:dyDescent="0.35">
      <c r="A5633" t="s">
        <v>687</v>
      </c>
      <c r="F5633" s="4" t="str">
        <f>_xlfn.IFNA(VLOOKUP($E5633,'binding constants'!A:D,1,FALSE),"")</f>
        <v/>
      </c>
      <c r="G5633" s="4" t="e">
        <f>VLOOKUP($E5633,'binding constants'!A:D,3,FALSE)</f>
        <v>#N/A</v>
      </c>
      <c r="H5633" s="4" t="e">
        <f>VLOOKUP($E5633,'binding constants'!A:D,2,FALSE)</f>
        <v>#N/A</v>
      </c>
      <c r="I5633" t="str">
        <f t="shared" si="87"/>
        <v>OK</v>
      </c>
    </row>
    <row r="5634" spans="1:9" x14ac:dyDescent="0.35">
      <c r="A5634">
        <v>0</v>
      </c>
      <c r="B5634" s="1" t="s">
        <v>15348</v>
      </c>
      <c r="C5634">
        <v>1</v>
      </c>
      <c r="E5634" s="1" t="s">
        <v>15348</v>
      </c>
      <c r="F5634" s="4" t="str">
        <f>_xlfn.IFNA(VLOOKUP($E5634,'binding constants'!A:D,1,FALSE),"")</f>
        <v>4jwk</v>
      </c>
      <c r="G5634" s="4" t="str">
        <f>VLOOKUP($E5634,'binding constants'!A:D,3,FALSE)</f>
        <v>4.79nM</v>
      </c>
      <c r="H5634" s="4" t="str">
        <f>VLOOKUP($E5634,'binding constants'!A:D,2,FALSE)</f>
        <v>8.32</v>
      </c>
      <c r="I5634" t="str">
        <f t="shared" si="87"/>
        <v>OK</v>
      </c>
    </row>
    <row r="5635" spans="1:9" x14ac:dyDescent="0.35">
      <c r="A5635">
        <v>1</v>
      </c>
      <c r="B5635" s="1" t="s">
        <v>15349</v>
      </c>
      <c r="C5635">
        <v>1</v>
      </c>
      <c r="D5635" t="s">
        <v>1595</v>
      </c>
      <c r="E5635" s="1" t="s">
        <v>15349</v>
      </c>
      <c r="F5635" s="4" t="str">
        <f>_xlfn.IFNA(VLOOKUP($E5635,'binding constants'!A:D,1,FALSE),"")</f>
        <v>4jx9</v>
      </c>
      <c r="G5635" s="4" t="str">
        <f>VLOOKUP($E5635,'binding constants'!A:D,3,FALSE)</f>
        <v>2.4nM</v>
      </c>
      <c r="H5635" s="4" t="str">
        <f>VLOOKUP($E5635,'binding constants'!A:D,2,FALSE)</f>
        <v>8.62</v>
      </c>
      <c r="I5635" t="str">
        <f t="shared" si="87"/>
        <v>OK</v>
      </c>
    </row>
    <row r="5636" spans="1:9" x14ac:dyDescent="0.35">
      <c r="A5636" t="s">
        <v>688</v>
      </c>
      <c r="F5636" s="4" t="str">
        <f>_xlfn.IFNA(VLOOKUP($E5636,'binding constants'!A:D,1,FALSE),"")</f>
        <v/>
      </c>
      <c r="G5636" s="4" t="e">
        <f>VLOOKUP($E5636,'binding constants'!A:D,3,FALSE)</f>
        <v>#N/A</v>
      </c>
      <c r="H5636" s="4" t="e">
        <f>VLOOKUP($E5636,'binding constants'!A:D,2,FALSE)</f>
        <v>#N/A</v>
      </c>
      <c r="I5636" t="str">
        <f t="shared" ref="I5636:I5699" si="88">IF($E5636=$F5636,"OK","ERREUR")</f>
        <v>OK</v>
      </c>
    </row>
    <row r="5637" spans="1:9" x14ac:dyDescent="0.35">
      <c r="A5637">
        <v>0</v>
      </c>
      <c r="B5637" s="1" t="s">
        <v>15350</v>
      </c>
      <c r="C5637">
        <v>1</v>
      </c>
      <c r="E5637" s="1" t="s">
        <v>15350</v>
      </c>
      <c r="F5637" s="4" t="str">
        <f>_xlfn.IFNA(VLOOKUP($E5637,'binding constants'!A:D,1,FALSE),"")</f>
        <v>2bfq</v>
      </c>
      <c r="G5637" s="4" t="str">
        <f>VLOOKUP($E5637,'binding constants'!A:D,3,FALSE)</f>
        <v>0.13uM</v>
      </c>
      <c r="H5637" s="4" t="str">
        <f>VLOOKUP($E5637,'binding constants'!A:D,2,FALSE)</f>
        <v>6.89</v>
      </c>
      <c r="I5637" t="str">
        <f t="shared" si="88"/>
        <v>OK</v>
      </c>
    </row>
    <row r="5638" spans="1:9" x14ac:dyDescent="0.35">
      <c r="A5638">
        <v>1</v>
      </c>
      <c r="B5638" s="1" t="s">
        <v>15351</v>
      </c>
      <c r="C5638">
        <v>1</v>
      </c>
      <c r="D5638" t="s">
        <v>1595</v>
      </c>
      <c r="E5638" s="1" t="s">
        <v>15351</v>
      </c>
      <c r="F5638" s="4" t="str">
        <f>_xlfn.IFNA(VLOOKUP($E5638,'binding constants'!A:D,1,FALSE),"")</f>
        <v>2bfr</v>
      </c>
      <c r="G5638" s="4" t="str">
        <f>VLOOKUP($E5638,'binding constants'!A:D,3,FALSE)</f>
        <v>5.63uM</v>
      </c>
      <c r="H5638" s="4" t="str">
        <f>VLOOKUP($E5638,'binding constants'!A:D,2,FALSE)</f>
        <v>5.25</v>
      </c>
      <c r="I5638" t="str">
        <f t="shared" si="88"/>
        <v>OK</v>
      </c>
    </row>
    <row r="5639" spans="1:9" x14ac:dyDescent="0.35">
      <c r="A5639" t="s">
        <v>689</v>
      </c>
      <c r="F5639" s="4" t="str">
        <f>_xlfn.IFNA(VLOOKUP($E5639,'binding constants'!A:D,1,FALSE),"")</f>
        <v/>
      </c>
      <c r="G5639" s="4" t="e">
        <f>VLOOKUP($E5639,'binding constants'!A:D,3,FALSE)</f>
        <v>#N/A</v>
      </c>
      <c r="H5639" s="4" t="e">
        <f>VLOOKUP($E5639,'binding constants'!A:D,2,FALSE)</f>
        <v>#N/A</v>
      </c>
      <c r="I5639" t="str">
        <f t="shared" si="88"/>
        <v>OK</v>
      </c>
    </row>
    <row r="5640" spans="1:9" x14ac:dyDescent="0.35">
      <c r="A5640">
        <v>0</v>
      </c>
      <c r="B5640" s="1" t="s">
        <v>15352</v>
      </c>
      <c r="C5640">
        <v>1</v>
      </c>
      <c r="E5640" s="1" t="s">
        <v>15352</v>
      </c>
      <c r="F5640" s="4" t="str">
        <f>_xlfn.IFNA(VLOOKUP($E5640,'binding constants'!A:D,1,FALSE),"")</f>
        <v>3rlb</v>
      </c>
      <c r="G5640" s="4" t="str">
        <f>VLOOKUP($E5640,'binding constants'!A:D,3,FALSE)</f>
        <v>120pM</v>
      </c>
      <c r="H5640" s="4" t="str">
        <f>VLOOKUP($E5640,'binding constants'!A:D,2,FALSE)</f>
        <v>9.92</v>
      </c>
      <c r="I5640" t="str">
        <f t="shared" si="88"/>
        <v>OK</v>
      </c>
    </row>
    <row r="5641" spans="1:9" x14ac:dyDescent="0.35">
      <c r="A5641">
        <v>1</v>
      </c>
      <c r="B5641" s="1" t="s">
        <v>15353</v>
      </c>
      <c r="C5641">
        <v>1</v>
      </c>
      <c r="D5641" t="s">
        <v>1595</v>
      </c>
      <c r="E5641" s="1" t="s">
        <v>15353</v>
      </c>
      <c r="F5641" s="4" t="str">
        <f>_xlfn.IFNA(VLOOKUP($E5641,'binding constants'!A:D,1,FALSE),"")</f>
        <v>4pop</v>
      </c>
      <c r="G5641" s="4" t="str">
        <f>VLOOKUP($E5641,'binding constants'!A:D,3,FALSE)</f>
        <v>7.44nM</v>
      </c>
      <c r="H5641" s="4" t="str">
        <f>VLOOKUP($E5641,'binding constants'!A:D,2,FALSE)</f>
        <v>8.13</v>
      </c>
      <c r="I5641" t="str">
        <f t="shared" si="88"/>
        <v>OK</v>
      </c>
    </row>
    <row r="5642" spans="1:9" x14ac:dyDescent="0.35">
      <c r="A5642" t="s">
        <v>690</v>
      </c>
      <c r="F5642" s="4" t="str">
        <f>_xlfn.IFNA(VLOOKUP($E5642,'binding constants'!A:D,1,FALSE),"")</f>
        <v/>
      </c>
      <c r="G5642" s="4" t="e">
        <f>VLOOKUP($E5642,'binding constants'!A:D,3,FALSE)</f>
        <v>#N/A</v>
      </c>
      <c r="H5642" s="4" t="e">
        <f>VLOOKUP($E5642,'binding constants'!A:D,2,FALSE)</f>
        <v>#N/A</v>
      </c>
      <c r="I5642" t="str">
        <f t="shared" si="88"/>
        <v>OK</v>
      </c>
    </row>
    <row r="5643" spans="1:9" x14ac:dyDescent="0.35">
      <c r="A5643">
        <v>0</v>
      </c>
      <c r="B5643" s="1" t="s">
        <v>15354</v>
      </c>
      <c r="C5643">
        <v>1</v>
      </c>
      <c r="E5643" s="1" t="s">
        <v>15354</v>
      </c>
      <c r="F5643" s="4" t="str">
        <f>_xlfn.IFNA(VLOOKUP($E5643,'binding constants'!A:D,1,FALSE),"")</f>
        <v>1rd4</v>
      </c>
      <c r="G5643" s="4" t="str">
        <f>VLOOKUP($E5643,'binding constants'!A:D,3,FALSE)</f>
        <v>18.3nM</v>
      </c>
      <c r="H5643" s="4" t="str">
        <f>VLOOKUP($E5643,'binding constants'!A:D,2,FALSE)</f>
        <v>7.74</v>
      </c>
      <c r="I5643" t="str">
        <f t="shared" si="88"/>
        <v>OK</v>
      </c>
    </row>
    <row r="5644" spans="1:9" x14ac:dyDescent="0.35">
      <c r="A5644">
        <v>1</v>
      </c>
      <c r="B5644" s="1" t="s">
        <v>15355</v>
      </c>
      <c r="C5644">
        <v>1</v>
      </c>
      <c r="D5644" t="s">
        <v>1907</v>
      </c>
      <c r="E5644" s="1" t="s">
        <v>15355</v>
      </c>
      <c r="F5644" s="4" t="str">
        <f>_xlfn.IFNA(VLOOKUP($E5644,'binding constants'!A:D,1,FALSE),"")</f>
        <v>3f78</v>
      </c>
      <c r="G5644" s="4" t="str">
        <f>VLOOKUP($E5644,'binding constants'!A:D,3,FALSE)</f>
        <v>800uM</v>
      </c>
      <c r="H5644" s="4" t="str">
        <f>VLOOKUP($E5644,'binding constants'!A:D,2,FALSE)</f>
        <v>3.10</v>
      </c>
      <c r="I5644" t="str">
        <f t="shared" si="88"/>
        <v>OK</v>
      </c>
    </row>
    <row r="5645" spans="1:9" x14ac:dyDescent="0.35">
      <c r="A5645" t="s">
        <v>691</v>
      </c>
      <c r="F5645" s="4" t="str">
        <f>_xlfn.IFNA(VLOOKUP($E5645,'binding constants'!A:D,1,FALSE),"")</f>
        <v/>
      </c>
      <c r="G5645" s="4" t="e">
        <f>VLOOKUP($E5645,'binding constants'!A:D,3,FALSE)</f>
        <v>#N/A</v>
      </c>
      <c r="H5645" s="4" t="e">
        <f>VLOOKUP($E5645,'binding constants'!A:D,2,FALSE)</f>
        <v>#N/A</v>
      </c>
      <c r="I5645" t="str">
        <f t="shared" si="88"/>
        <v>OK</v>
      </c>
    </row>
    <row r="5646" spans="1:9" x14ac:dyDescent="0.35">
      <c r="A5646">
        <v>0</v>
      </c>
      <c r="B5646" s="1" t="s">
        <v>15356</v>
      </c>
      <c r="C5646">
        <v>1</v>
      </c>
      <c r="D5646" t="s">
        <v>1595</v>
      </c>
      <c r="E5646" s="1" t="s">
        <v>15356</v>
      </c>
      <c r="F5646" s="4" t="str">
        <f>_xlfn.IFNA(VLOOKUP($E5646,'binding constants'!A:D,1,FALSE),"")</f>
        <v>1kdk</v>
      </c>
      <c r="G5646" s="4" t="str">
        <f>VLOOKUP($E5646,'binding constants'!A:D,3,FALSE)</f>
        <v>0.9nM</v>
      </c>
      <c r="H5646" s="4" t="str">
        <f>VLOOKUP($E5646,'binding constants'!A:D,2,FALSE)</f>
        <v>9.05</v>
      </c>
      <c r="I5646" t="str">
        <f t="shared" si="88"/>
        <v>OK</v>
      </c>
    </row>
    <row r="5647" spans="1:9" x14ac:dyDescent="0.35">
      <c r="A5647">
        <v>1</v>
      </c>
      <c r="B5647" s="1" t="s">
        <v>15357</v>
      </c>
      <c r="C5647">
        <v>1</v>
      </c>
      <c r="E5647" s="1" t="s">
        <v>15357</v>
      </c>
      <c r="F5647" s="4" t="str">
        <f>_xlfn.IFNA(VLOOKUP($E5647,'binding constants'!A:D,1,FALSE),"")</f>
        <v>1lhu</v>
      </c>
      <c r="G5647" s="4" t="str">
        <f>VLOOKUP($E5647,'binding constants'!A:D,3,FALSE)</f>
        <v>1.48nM</v>
      </c>
      <c r="H5647" s="4" t="str">
        <f>VLOOKUP($E5647,'binding constants'!A:D,2,FALSE)</f>
        <v>8.83</v>
      </c>
      <c r="I5647" t="str">
        <f t="shared" si="88"/>
        <v>OK</v>
      </c>
    </row>
    <row r="5648" spans="1:9" x14ac:dyDescent="0.35">
      <c r="A5648" t="s">
        <v>692</v>
      </c>
      <c r="F5648" s="4" t="str">
        <f>_xlfn.IFNA(VLOOKUP($E5648,'binding constants'!A:D,1,FALSE),"")</f>
        <v/>
      </c>
      <c r="G5648" s="4" t="e">
        <f>VLOOKUP($E5648,'binding constants'!A:D,3,FALSE)</f>
        <v>#N/A</v>
      </c>
      <c r="H5648" s="4" t="e">
        <f>VLOOKUP($E5648,'binding constants'!A:D,2,FALSE)</f>
        <v>#N/A</v>
      </c>
      <c r="I5648" t="str">
        <f t="shared" si="88"/>
        <v>OK</v>
      </c>
    </row>
    <row r="5649" spans="1:9" x14ac:dyDescent="0.35">
      <c r="A5649">
        <v>0</v>
      </c>
      <c r="B5649" s="1" t="s">
        <v>15358</v>
      </c>
      <c r="C5649">
        <v>2</v>
      </c>
      <c r="E5649" s="1" t="s">
        <v>15358</v>
      </c>
      <c r="F5649" s="4" t="str">
        <f>_xlfn.IFNA(VLOOKUP($E5649,'binding constants'!A:D,1,FALSE),"")</f>
        <v>4cs9</v>
      </c>
      <c r="G5649" s="4" t="str">
        <f>VLOOKUP($E5649,'binding constants'!A:D,3,FALSE)</f>
        <v>8mM</v>
      </c>
      <c r="H5649" s="4" t="str">
        <f>VLOOKUP($E5649,'binding constants'!A:D,2,FALSE)</f>
        <v>2.10</v>
      </c>
      <c r="I5649" t="str">
        <f t="shared" si="88"/>
        <v>OK</v>
      </c>
    </row>
    <row r="5650" spans="1:9" x14ac:dyDescent="0.35">
      <c r="A5650">
        <v>1</v>
      </c>
      <c r="B5650" s="1" t="s">
        <v>15358</v>
      </c>
      <c r="C5650">
        <v>1</v>
      </c>
      <c r="D5650" t="s">
        <v>1801</v>
      </c>
      <c r="F5650" s="4" t="str">
        <f>_xlfn.IFNA(VLOOKUP($E5650,'binding constants'!A:D,1,FALSE),"")</f>
        <v/>
      </c>
      <c r="G5650" s="4" t="e">
        <f>VLOOKUP($E5650,'binding constants'!A:D,3,FALSE)</f>
        <v>#N/A</v>
      </c>
      <c r="H5650" s="4" t="e">
        <f>VLOOKUP($E5650,'binding constants'!A:D,2,FALSE)</f>
        <v>#N/A</v>
      </c>
      <c r="I5650" t="str">
        <f t="shared" si="88"/>
        <v>OK</v>
      </c>
    </row>
    <row r="5651" spans="1:9" x14ac:dyDescent="0.35">
      <c r="A5651" t="s">
        <v>693</v>
      </c>
      <c r="F5651" s="4" t="str">
        <f>_xlfn.IFNA(VLOOKUP($E5651,'binding constants'!A:D,1,FALSE),"")</f>
        <v/>
      </c>
      <c r="G5651" s="4" t="e">
        <f>VLOOKUP($E5651,'binding constants'!A:D,3,FALSE)</f>
        <v>#N/A</v>
      </c>
      <c r="H5651" s="4" t="e">
        <f>VLOOKUP($E5651,'binding constants'!A:D,2,FALSE)</f>
        <v>#N/A</v>
      </c>
      <c r="I5651" t="str">
        <f t="shared" si="88"/>
        <v>OK</v>
      </c>
    </row>
    <row r="5652" spans="1:9" x14ac:dyDescent="0.35">
      <c r="A5652">
        <v>0</v>
      </c>
      <c r="B5652" s="1" t="s">
        <v>15359</v>
      </c>
      <c r="C5652">
        <v>1</v>
      </c>
      <c r="E5652" s="1" t="s">
        <v>15359</v>
      </c>
      <c r="F5652" s="4" t="str">
        <f>_xlfn.IFNA(VLOOKUP($E5652,'binding constants'!A:D,1,FALSE),"")</f>
        <v>6poi</v>
      </c>
      <c r="G5652" s="4" t="str">
        <f>VLOOKUP($E5652,'binding constants'!A:D,3,FALSE)</f>
        <v>326uM</v>
      </c>
      <c r="H5652" s="4" t="str">
        <f>VLOOKUP($E5652,'binding constants'!A:D,2,FALSE)</f>
        <v>3.49</v>
      </c>
      <c r="I5652" t="str">
        <f t="shared" si="88"/>
        <v>OK</v>
      </c>
    </row>
    <row r="5653" spans="1:9" x14ac:dyDescent="0.35">
      <c r="A5653">
        <v>1</v>
      </c>
      <c r="B5653" s="1" t="s">
        <v>15360</v>
      </c>
      <c r="C5653">
        <v>1</v>
      </c>
      <c r="D5653" t="s">
        <v>1595</v>
      </c>
      <c r="E5653" s="1" t="s">
        <v>15360</v>
      </c>
      <c r="F5653" s="4" t="str">
        <f>_xlfn.IFNA(VLOOKUP($E5653,'binding constants'!A:D,1,FALSE),"")</f>
        <v>6pvz</v>
      </c>
      <c r="G5653" s="4" t="str">
        <f>VLOOKUP($E5653,'binding constants'!A:D,3,FALSE)</f>
        <v>341uM</v>
      </c>
      <c r="H5653" s="4" t="str">
        <f>VLOOKUP($E5653,'binding constants'!A:D,2,FALSE)</f>
        <v>3.47</v>
      </c>
      <c r="I5653" t="str">
        <f t="shared" si="88"/>
        <v>OK</v>
      </c>
    </row>
    <row r="5654" spans="1:9" x14ac:dyDescent="0.35">
      <c r="A5654" t="s">
        <v>694</v>
      </c>
      <c r="F5654" s="4" t="str">
        <f>_xlfn.IFNA(VLOOKUP($E5654,'binding constants'!A:D,1,FALSE),"")</f>
        <v/>
      </c>
      <c r="G5654" s="4" t="e">
        <f>VLOOKUP($E5654,'binding constants'!A:D,3,FALSE)</f>
        <v>#N/A</v>
      </c>
      <c r="H5654" s="4" t="e">
        <f>VLOOKUP($E5654,'binding constants'!A:D,2,FALSE)</f>
        <v>#N/A</v>
      </c>
      <c r="I5654" t="str">
        <f t="shared" si="88"/>
        <v>OK</v>
      </c>
    </row>
    <row r="5655" spans="1:9" x14ac:dyDescent="0.35">
      <c r="A5655">
        <v>0</v>
      </c>
      <c r="B5655" s="1" t="s">
        <v>15361</v>
      </c>
      <c r="C5655">
        <v>1</v>
      </c>
      <c r="E5655" s="1" t="s">
        <v>15361</v>
      </c>
      <c r="F5655" s="4" t="str">
        <f>_xlfn.IFNA(VLOOKUP($E5655,'binding constants'!A:D,1,FALSE),"")</f>
        <v>4ai5</v>
      </c>
      <c r="G5655" s="4" t="str">
        <f>VLOOKUP($E5655,'binding constants'!A:D,3,FALSE)</f>
        <v>1.2mM</v>
      </c>
      <c r="H5655" s="4" t="str">
        <f>VLOOKUP($E5655,'binding constants'!A:D,2,FALSE)</f>
        <v>2.92</v>
      </c>
      <c r="I5655" t="str">
        <f t="shared" si="88"/>
        <v>OK</v>
      </c>
    </row>
    <row r="5656" spans="1:9" x14ac:dyDescent="0.35">
      <c r="A5656">
        <v>1</v>
      </c>
      <c r="B5656" s="1" t="s">
        <v>15362</v>
      </c>
      <c r="C5656">
        <v>1</v>
      </c>
      <c r="D5656" t="s">
        <v>1801</v>
      </c>
      <c r="E5656" s="1" t="s">
        <v>15362</v>
      </c>
      <c r="F5656" s="4" t="str">
        <f>_xlfn.IFNA(VLOOKUP($E5656,'binding constants'!A:D,1,FALSE),"")</f>
        <v>4aia</v>
      </c>
      <c r="G5656" s="4" t="str">
        <f>VLOOKUP($E5656,'binding constants'!A:D,3,FALSE)</f>
        <v>220uM</v>
      </c>
      <c r="H5656" s="4" t="str">
        <f>VLOOKUP($E5656,'binding constants'!A:D,2,FALSE)</f>
        <v>3.66</v>
      </c>
      <c r="I5656" t="str">
        <f t="shared" si="88"/>
        <v>OK</v>
      </c>
    </row>
    <row r="5657" spans="1:9" x14ac:dyDescent="0.35">
      <c r="A5657" t="s">
        <v>695</v>
      </c>
      <c r="F5657" s="4" t="str">
        <f>_xlfn.IFNA(VLOOKUP($E5657,'binding constants'!A:D,1,FALSE),"")</f>
        <v/>
      </c>
      <c r="G5657" s="4" t="e">
        <f>VLOOKUP($E5657,'binding constants'!A:D,3,FALSE)</f>
        <v>#N/A</v>
      </c>
      <c r="H5657" s="4" t="e">
        <f>VLOOKUP($E5657,'binding constants'!A:D,2,FALSE)</f>
        <v>#N/A</v>
      </c>
      <c r="I5657" t="str">
        <f t="shared" si="88"/>
        <v>OK</v>
      </c>
    </row>
    <row r="5658" spans="1:9" x14ac:dyDescent="0.35">
      <c r="A5658">
        <v>0</v>
      </c>
      <c r="B5658" s="1" t="s">
        <v>15363</v>
      </c>
      <c r="C5658">
        <v>1</v>
      </c>
      <c r="D5658" t="s">
        <v>1595</v>
      </c>
      <c r="E5658" s="1" t="s">
        <v>15363</v>
      </c>
      <c r="F5658" s="4" t="str">
        <f>_xlfn.IFNA(VLOOKUP($E5658,'binding constants'!A:D,1,FALSE),"")</f>
        <v>5w44</v>
      </c>
      <c r="G5658" s="4" t="str">
        <f>VLOOKUP($E5658,'binding constants'!A:D,3,FALSE)</f>
        <v>0.36uM</v>
      </c>
      <c r="H5658" s="4" t="str">
        <f>VLOOKUP($E5658,'binding constants'!A:D,2,FALSE)</f>
        <v>6.44</v>
      </c>
      <c r="I5658" t="str">
        <f t="shared" si="88"/>
        <v>OK</v>
      </c>
    </row>
    <row r="5659" spans="1:9" x14ac:dyDescent="0.35">
      <c r="A5659">
        <v>1</v>
      </c>
      <c r="B5659" s="1" t="s">
        <v>15364</v>
      </c>
      <c r="C5659">
        <v>1</v>
      </c>
      <c r="E5659" s="1" t="s">
        <v>15364</v>
      </c>
      <c r="F5659" s="4" t="str">
        <f>_xlfn.IFNA(VLOOKUP($E5659,'binding constants'!A:D,1,FALSE),"")</f>
        <v>5we9</v>
      </c>
      <c r="G5659" s="4" t="str">
        <f>VLOOKUP($E5659,'binding constants'!A:D,3,FALSE)</f>
        <v>0.06uM</v>
      </c>
      <c r="H5659" s="4" t="str">
        <f>VLOOKUP($E5659,'binding constants'!A:D,2,FALSE)</f>
        <v>7.22</v>
      </c>
      <c r="I5659" t="str">
        <f t="shared" si="88"/>
        <v>OK</v>
      </c>
    </row>
    <row r="5660" spans="1:9" x14ac:dyDescent="0.35">
      <c r="A5660" t="s">
        <v>696</v>
      </c>
      <c r="F5660" s="4" t="str">
        <f>_xlfn.IFNA(VLOOKUP($E5660,'binding constants'!A:D,1,FALSE),"")</f>
        <v/>
      </c>
      <c r="G5660" s="4" t="e">
        <f>VLOOKUP($E5660,'binding constants'!A:D,3,FALSE)</f>
        <v>#N/A</v>
      </c>
      <c r="H5660" s="4" t="e">
        <f>VLOOKUP($E5660,'binding constants'!A:D,2,FALSE)</f>
        <v>#N/A</v>
      </c>
      <c r="I5660" t="str">
        <f t="shared" si="88"/>
        <v>OK</v>
      </c>
    </row>
    <row r="5661" spans="1:9" x14ac:dyDescent="0.35">
      <c r="A5661">
        <v>0</v>
      </c>
      <c r="B5661" s="1" t="s">
        <v>15365</v>
      </c>
      <c r="C5661">
        <v>1</v>
      </c>
      <c r="E5661" s="1" t="s">
        <v>15365</v>
      </c>
      <c r="F5661" s="4" t="str">
        <f>_xlfn.IFNA(VLOOKUP($E5661,'binding constants'!A:D,1,FALSE),"")</f>
        <v>3dsz</v>
      </c>
      <c r="G5661" s="4" t="str">
        <f>VLOOKUP($E5661,'binding constants'!A:D,3,FALSE)</f>
        <v>17.1nM</v>
      </c>
      <c r="H5661" s="4" t="str">
        <f>VLOOKUP($E5661,'binding constants'!A:D,2,FALSE)</f>
        <v>7.77</v>
      </c>
      <c r="I5661" t="str">
        <f t="shared" si="88"/>
        <v>OK</v>
      </c>
    </row>
    <row r="5662" spans="1:9" x14ac:dyDescent="0.35">
      <c r="A5662">
        <v>1</v>
      </c>
      <c r="B5662" s="1" t="s">
        <v>15366</v>
      </c>
      <c r="C5662">
        <v>1</v>
      </c>
      <c r="D5662" t="s">
        <v>1940</v>
      </c>
      <c r="E5662" s="1" t="s">
        <v>15366</v>
      </c>
      <c r="F5662" s="4" t="str">
        <f>_xlfn.IFNA(VLOOKUP($E5662,'binding constants'!A:D,1,FALSE),"")</f>
        <v>3tf6</v>
      </c>
      <c r="G5662" s="4" t="str">
        <f>VLOOKUP($E5662,'binding constants'!A:D,3,FALSE)</f>
        <v>0.40uM</v>
      </c>
      <c r="H5662" s="4" t="str">
        <f>VLOOKUP($E5662,'binding constants'!A:D,2,FALSE)</f>
        <v>6.40</v>
      </c>
      <c r="I5662" t="str">
        <f t="shared" si="88"/>
        <v>OK</v>
      </c>
    </row>
    <row r="5663" spans="1:9" x14ac:dyDescent="0.35">
      <c r="A5663" t="s">
        <v>697</v>
      </c>
      <c r="F5663" s="4" t="str">
        <f>_xlfn.IFNA(VLOOKUP($E5663,'binding constants'!A:D,1,FALSE),"")</f>
        <v/>
      </c>
      <c r="G5663" s="4" t="e">
        <f>VLOOKUP($E5663,'binding constants'!A:D,3,FALSE)</f>
        <v>#N/A</v>
      </c>
      <c r="H5663" s="4" t="e">
        <f>VLOOKUP($E5663,'binding constants'!A:D,2,FALSE)</f>
        <v>#N/A</v>
      </c>
      <c r="I5663" t="str">
        <f t="shared" si="88"/>
        <v>OK</v>
      </c>
    </row>
    <row r="5664" spans="1:9" x14ac:dyDescent="0.35">
      <c r="A5664">
        <v>0</v>
      </c>
      <c r="B5664" s="1" t="s">
        <v>15367</v>
      </c>
      <c r="C5664">
        <v>1</v>
      </c>
      <c r="E5664" s="1" t="s">
        <v>15367</v>
      </c>
      <c r="F5664" s="4" t="str">
        <f>_xlfn.IFNA(VLOOKUP($E5664,'binding constants'!A:D,1,FALSE),"")</f>
        <v>6ncn</v>
      </c>
      <c r="G5664" s="4" t="str">
        <f>VLOOKUP($E5664,'binding constants'!A:D,3,FALSE)</f>
        <v>900uM</v>
      </c>
      <c r="H5664" s="4" t="str">
        <f>VLOOKUP($E5664,'binding constants'!A:D,2,FALSE)</f>
        <v>3.05</v>
      </c>
      <c r="I5664" t="str">
        <f t="shared" si="88"/>
        <v>OK</v>
      </c>
    </row>
    <row r="5665" spans="1:9" x14ac:dyDescent="0.35">
      <c r="A5665">
        <v>1</v>
      </c>
      <c r="B5665" s="1" t="s">
        <v>15368</v>
      </c>
      <c r="C5665">
        <v>1</v>
      </c>
      <c r="D5665" t="s">
        <v>1595</v>
      </c>
      <c r="E5665" s="1" t="s">
        <v>15368</v>
      </c>
      <c r="F5665" s="4" t="str">
        <f>_xlfn.IFNA(VLOOKUP($E5665,'binding constants'!A:D,1,FALSE),"")</f>
        <v>6nco</v>
      </c>
      <c r="G5665" s="4" t="str">
        <f>VLOOKUP($E5665,'binding constants'!A:D,3,FALSE)</f>
        <v>30uM</v>
      </c>
      <c r="H5665" s="4" t="str">
        <f>VLOOKUP($E5665,'binding constants'!A:D,2,FALSE)</f>
        <v>4.52</v>
      </c>
      <c r="I5665" t="str">
        <f t="shared" si="88"/>
        <v>OK</v>
      </c>
    </row>
    <row r="5666" spans="1:9" x14ac:dyDescent="0.35">
      <c r="A5666" t="s">
        <v>698</v>
      </c>
      <c r="F5666" s="4" t="str">
        <f>_xlfn.IFNA(VLOOKUP($E5666,'binding constants'!A:D,1,FALSE),"")</f>
        <v/>
      </c>
      <c r="G5666" s="4" t="e">
        <f>VLOOKUP($E5666,'binding constants'!A:D,3,FALSE)</f>
        <v>#N/A</v>
      </c>
      <c r="H5666" s="4" t="e">
        <f>VLOOKUP($E5666,'binding constants'!A:D,2,FALSE)</f>
        <v>#N/A</v>
      </c>
      <c r="I5666" t="str">
        <f t="shared" si="88"/>
        <v>OK</v>
      </c>
    </row>
    <row r="5667" spans="1:9" x14ac:dyDescent="0.35">
      <c r="A5667">
        <v>0</v>
      </c>
      <c r="B5667" s="1" t="s">
        <v>15369</v>
      </c>
      <c r="C5667">
        <v>1</v>
      </c>
      <c r="E5667" s="1" t="s">
        <v>15369</v>
      </c>
      <c r="F5667" s="4" t="str">
        <f>_xlfn.IFNA(VLOOKUP($E5667,'binding constants'!A:D,1,FALSE),"")</f>
        <v>1erb</v>
      </c>
      <c r="G5667" s="4" t="str">
        <f>VLOOKUP($E5667,'binding constants'!A:D,3,FALSE)</f>
        <v>8nM</v>
      </c>
      <c r="H5667" s="4" t="str">
        <f>VLOOKUP($E5667,'binding constants'!A:D,2,FALSE)</f>
        <v>8.10</v>
      </c>
      <c r="I5667" t="str">
        <f t="shared" si="88"/>
        <v>OK</v>
      </c>
    </row>
    <row r="5668" spans="1:9" x14ac:dyDescent="0.35">
      <c r="A5668">
        <v>1</v>
      </c>
      <c r="B5668" s="1" t="s">
        <v>15370</v>
      </c>
      <c r="C5668">
        <v>1</v>
      </c>
      <c r="D5668" t="s">
        <v>1651</v>
      </c>
      <c r="E5668" s="1" t="s">
        <v>15370</v>
      </c>
      <c r="F5668" s="4" t="str">
        <f>_xlfn.IFNA(VLOOKUP($E5668,'binding constants'!A:D,1,FALSE),"")</f>
        <v>1rbp</v>
      </c>
      <c r="G5668" s="4" t="str">
        <f>VLOOKUP($E5668,'binding constants'!A:D,3,FALSE)</f>
        <v>0.19uM</v>
      </c>
      <c r="H5668" s="4" t="str">
        <f>VLOOKUP($E5668,'binding constants'!A:D,2,FALSE)</f>
        <v>6.72</v>
      </c>
      <c r="I5668" t="str">
        <f t="shared" si="88"/>
        <v>OK</v>
      </c>
    </row>
    <row r="5669" spans="1:9" x14ac:dyDescent="0.35">
      <c r="A5669" t="s">
        <v>699</v>
      </c>
      <c r="F5669" s="4" t="str">
        <f>_xlfn.IFNA(VLOOKUP($E5669,'binding constants'!A:D,1,FALSE),"")</f>
        <v/>
      </c>
      <c r="G5669" s="4" t="e">
        <f>VLOOKUP($E5669,'binding constants'!A:D,3,FALSE)</f>
        <v>#N/A</v>
      </c>
      <c r="H5669" s="4" t="e">
        <f>VLOOKUP($E5669,'binding constants'!A:D,2,FALSE)</f>
        <v>#N/A</v>
      </c>
      <c r="I5669" t="str">
        <f t="shared" si="88"/>
        <v>OK</v>
      </c>
    </row>
    <row r="5670" spans="1:9" x14ac:dyDescent="0.35">
      <c r="A5670">
        <v>0</v>
      </c>
      <c r="B5670" s="1" t="s">
        <v>15371</v>
      </c>
      <c r="C5670">
        <v>1</v>
      </c>
      <c r="E5670" s="1" t="s">
        <v>15371</v>
      </c>
      <c r="F5670" s="4" t="str">
        <f>_xlfn.IFNA(VLOOKUP($E5670,'binding constants'!A:D,1,FALSE),"")</f>
        <v>1q54</v>
      </c>
      <c r="G5670" s="4" t="str">
        <f>VLOOKUP($E5670,'binding constants'!A:D,3,FALSE)</f>
        <v>1.4uM</v>
      </c>
      <c r="H5670" s="4" t="str">
        <f>VLOOKUP($E5670,'binding constants'!A:D,2,FALSE)</f>
        <v>5.85</v>
      </c>
      <c r="I5670" t="str">
        <f t="shared" si="88"/>
        <v>OK</v>
      </c>
    </row>
    <row r="5671" spans="1:9" x14ac:dyDescent="0.35">
      <c r="A5671">
        <v>1</v>
      </c>
      <c r="B5671" s="1" t="s">
        <v>15372</v>
      </c>
      <c r="C5671">
        <v>1</v>
      </c>
      <c r="D5671" t="s">
        <v>1941</v>
      </c>
      <c r="E5671" s="1" t="s">
        <v>15372</v>
      </c>
      <c r="F5671" s="4" t="str">
        <f>_xlfn.IFNA(VLOOKUP($E5671,'binding constants'!A:D,1,FALSE),"")</f>
        <v>2vnp</v>
      </c>
      <c r="G5671" s="4" t="str">
        <f>VLOOKUP($E5671,'binding constants'!A:D,3,FALSE)</f>
        <v>0.12nM</v>
      </c>
      <c r="H5671" s="4" t="str">
        <f>VLOOKUP($E5671,'binding constants'!A:D,2,FALSE)</f>
        <v>9.92</v>
      </c>
      <c r="I5671" t="str">
        <f t="shared" si="88"/>
        <v>OK</v>
      </c>
    </row>
    <row r="5672" spans="1:9" x14ac:dyDescent="0.35">
      <c r="A5672" t="s">
        <v>700</v>
      </c>
      <c r="F5672" s="4" t="str">
        <f>_xlfn.IFNA(VLOOKUP($E5672,'binding constants'!A:D,1,FALSE),"")</f>
        <v/>
      </c>
      <c r="G5672" s="4" t="e">
        <f>VLOOKUP($E5672,'binding constants'!A:D,3,FALSE)</f>
        <v>#N/A</v>
      </c>
      <c r="H5672" s="4" t="e">
        <f>VLOOKUP($E5672,'binding constants'!A:D,2,FALSE)</f>
        <v>#N/A</v>
      </c>
      <c r="I5672" t="str">
        <f t="shared" si="88"/>
        <v>OK</v>
      </c>
    </row>
    <row r="5673" spans="1:9" x14ac:dyDescent="0.35">
      <c r="A5673">
        <v>0</v>
      </c>
      <c r="B5673" s="1" t="s">
        <v>15373</v>
      </c>
      <c r="C5673">
        <v>1</v>
      </c>
      <c r="E5673" s="1" t="s">
        <v>15373</v>
      </c>
      <c r="F5673" s="4" t="str">
        <f>_xlfn.IFNA(VLOOKUP($E5673,'binding constants'!A:D,1,FALSE),"")</f>
        <v>6cwh</v>
      </c>
      <c r="G5673" s="4" t="str">
        <f>VLOOKUP($E5673,'binding constants'!A:D,3,FALSE)</f>
        <v>29nM</v>
      </c>
      <c r="H5673" s="4" t="str">
        <f>VLOOKUP($E5673,'binding constants'!A:D,2,FALSE)</f>
        <v>7.54</v>
      </c>
      <c r="I5673" t="str">
        <f t="shared" si="88"/>
        <v>OK</v>
      </c>
    </row>
    <row r="5674" spans="1:9" x14ac:dyDescent="0.35">
      <c r="A5674">
        <v>1</v>
      </c>
      <c r="B5674" s="1" t="s">
        <v>15374</v>
      </c>
      <c r="C5674">
        <v>1</v>
      </c>
      <c r="D5674" t="s">
        <v>1941</v>
      </c>
      <c r="E5674" s="1" t="s">
        <v>15374</v>
      </c>
      <c r="F5674" s="4" t="str">
        <f>_xlfn.IFNA(VLOOKUP($E5674,'binding constants'!A:D,1,FALSE),"")</f>
        <v>6cwn</v>
      </c>
      <c r="G5674" s="4" t="str">
        <f>VLOOKUP($E5674,'binding constants'!A:D,3,FALSE)</f>
        <v>226nM</v>
      </c>
      <c r="H5674" s="4" t="str">
        <f>VLOOKUP($E5674,'binding constants'!A:D,2,FALSE)</f>
        <v>6.65</v>
      </c>
      <c r="I5674" t="str">
        <f t="shared" si="88"/>
        <v>OK</v>
      </c>
    </row>
    <row r="5675" spans="1:9" x14ac:dyDescent="0.35">
      <c r="A5675" t="s">
        <v>701</v>
      </c>
      <c r="F5675" s="4" t="str">
        <f>_xlfn.IFNA(VLOOKUP($E5675,'binding constants'!A:D,1,FALSE),"")</f>
        <v/>
      </c>
      <c r="G5675" s="4" t="e">
        <f>VLOOKUP($E5675,'binding constants'!A:D,3,FALSE)</f>
        <v>#N/A</v>
      </c>
      <c r="H5675" s="4" t="e">
        <f>VLOOKUP($E5675,'binding constants'!A:D,2,FALSE)</f>
        <v>#N/A</v>
      </c>
      <c r="I5675" t="str">
        <f t="shared" si="88"/>
        <v>OK</v>
      </c>
    </row>
    <row r="5676" spans="1:9" x14ac:dyDescent="0.35">
      <c r="A5676">
        <v>0</v>
      </c>
      <c r="B5676" s="1" t="s">
        <v>15375</v>
      </c>
      <c r="C5676">
        <v>1</v>
      </c>
      <c r="E5676" s="1" t="s">
        <v>15375</v>
      </c>
      <c r="F5676" s="4" t="str">
        <f>_xlfn.IFNA(VLOOKUP($E5676,'binding constants'!A:D,1,FALSE),"")</f>
        <v>4km0</v>
      </c>
      <c r="G5676" s="4" t="str">
        <f>VLOOKUP($E5676,'binding constants'!A:D,3,FALSE)</f>
        <v>0.91uM</v>
      </c>
      <c r="H5676" s="4" t="str">
        <f>VLOOKUP($E5676,'binding constants'!A:D,2,FALSE)</f>
        <v>6.04</v>
      </c>
      <c r="I5676" t="str">
        <f t="shared" si="88"/>
        <v>OK</v>
      </c>
    </row>
    <row r="5677" spans="1:9" x14ac:dyDescent="0.35">
      <c r="A5677">
        <v>1</v>
      </c>
      <c r="B5677" s="1" t="s">
        <v>15376</v>
      </c>
      <c r="C5677">
        <v>1</v>
      </c>
      <c r="D5677" t="s">
        <v>1595</v>
      </c>
      <c r="E5677" s="1" t="s">
        <v>15376</v>
      </c>
      <c r="F5677" s="4" t="str">
        <f>_xlfn.IFNA(VLOOKUP($E5677,'binding constants'!A:D,1,FALSE),"")</f>
        <v>4km2</v>
      </c>
      <c r="G5677" s="4" t="str">
        <f>VLOOKUP($E5677,'binding constants'!A:D,3,FALSE)</f>
        <v>1.43uM</v>
      </c>
      <c r="H5677" s="4" t="str">
        <f>VLOOKUP($E5677,'binding constants'!A:D,2,FALSE)</f>
        <v>5.84</v>
      </c>
      <c r="I5677" t="str">
        <f t="shared" si="88"/>
        <v>OK</v>
      </c>
    </row>
    <row r="5678" spans="1:9" x14ac:dyDescent="0.35">
      <c r="A5678" t="s">
        <v>702</v>
      </c>
      <c r="F5678" s="4" t="str">
        <f>_xlfn.IFNA(VLOOKUP($E5678,'binding constants'!A:D,1,FALSE),"")</f>
        <v/>
      </c>
      <c r="G5678" s="4" t="e">
        <f>VLOOKUP($E5678,'binding constants'!A:D,3,FALSE)</f>
        <v>#N/A</v>
      </c>
      <c r="H5678" s="4" t="e">
        <f>VLOOKUP($E5678,'binding constants'!A:D,2,FALSE)</f>
        <v>#N/A</v>
      </c>
      <c r="I5678" t="str">
        <f t="shared" si="88"/>
        <v>OK</v>
      </c>
    </row>
    <row r="5679" spans="1:9" x14ac:dyDescent="0.35">
      <c r="A5679">
        <v>0</v>
      </c>
      <c r="B5679" s="1" t="s">
        <v>15377</v>
      </c>
      <c r="C5679">
        <v>1</v>
      </c>
      <c r="E5679" s="1" t="s">
        <v>15377</v>
      </c>
      <c r="F5679" s="4" t="str">
        <f>_xlfn.IFNA(VLOOKUP($E5679,'binding constants'!A:D,1,FALSE),"")</f>
        <v>6hgr</v>
      </c>
      <c r="G5679" s="4" t="str">
        <f>VLOOKUP($E5679,'binding constants'!A:D,3,FALSE)</f>
        <v>350uM</v>
      </c>
      <c r="H5679" s="4" t="str">
        <f>VLOOKUP($E5679,'binding constants'!A:D,2,FALSE)</f>
        <v>3.46</v>
      </c>
      <c r="I5679" t="str">
        <f t="shared" si="88"/>
        <v>OK</v>
      </c>
    </row>
    <row r="5680" spans="1:9" x14ac:dyDescent="0.35">
      <c r="A5680">
        <v>1</v>
      </c>
      <c r="B5680" s="1" t="s">
        <v>15378</v>
      </c>
      <c r="C5680">
        <v>1</v>
      </c>
      <c r="D5680" t="s">
        <v>1595</v>
      </c>
      <c r="E5680" s="1" t="s">
        <v>15378</v>
      </c>
      <c r="F5680" s="4" t="str">
        <f>_xlfn.IFNA(VLOOKUP($E5680,'binding constants'!A:D,1,FALSE),"")</f>
        <v>6hgs</v>
      </c>
      <c r="G5680" s="4" t="str">
        <f>VLOOKUP($E5680,'binding constants'!A:D,3,FALSE)</f>
        <v>170uM</v>
      </c>
      <c r="H5680" s="4" t="str">
        <f>VLOOKUP($E5680,'binding constants'!A:D,2,FALSE)</f>
        <v>3.77</v>
      </c>
      <c r="I5680" t="str">
        <f t="shared" si="88"/>
        <v>OK</v>
      </c>
    </row>
    <row r="5681" spans="1:9" x14ac:dyDescent="0.35">
      <c r="A5681" t="s">
        <v>703</v>
      </c>
      <c r="F5681" s="4" t="str">
        <f>_xlfn.IFNA(VLOOKUP($E5681,'binding constants'!A:D,1,FALSE),"")</f>
        <v/>
      </c>
      <c r="G5681" s="4" t="e">
        <f>VLOOKUP($E5681,'binding constants'!A:D,3,FALSE)</f>
        <v>#N/A</v>
      </c>
      <c r="H5681" s="4" t="e">
        <f>VLOOKUP($E5681,'binding constants'!A:D,2,FALSE)</f>
        <v>#N/A</v>
      </c>
      <c r="I5681" t="str">
        <f t="shared" si="88"/>
        <v>OK</v>
      </c>
    </row>
    <row r="5682" spans="1:9" x14ac:dyDescent="0.35">
      <c r="A5682">
        <v>0</v>
      </c>
      <c r="B5682" s="1" t="s">
        <v>15379</v>
      </c>
      <c r="C5682">
        <v>1</v>
      </c>
      <c r="E5682" s="1" t="s">
        <v>15379</v>
      </c>
      <c r="F5682" s="4" t="str">
        <f>_xlfn.IFNA(VLOOKUP($E5682,'binding constants'!A:D,1,FALSE),"")</f>
        <v>5ldm</v>
      </c>
      <c r="G5682" s="4" t="str">
        <f>VLOOKUP($E5682,'binding constants'!A:D,3,FALSE)</f>
        <v>139uM</v>
      </c>
      <c r="H5682" s="4" t="str">
        <f>VLOOKUP($E5682,'binding constants'!A:D,2,FALSE)</f>
        <v>3.86</v>
      </c>
      <c r="I5682" t="str">
        <f t="shared" si="88"/>
        <v>OK</v>
      </c>
    </row>
    <row r="5683" spans="1:9" x14ac:dyDescent="0.35">
      <c r="A5683">
        <v>1</v>
      </c>
      <c r="B5683" s="1" t="s">
        <v>15380</v>
      </c>
      <c r="C5683">
        <v>1</v>
      </c>
      <c r="D5683" t="s">
        <v>1595</v>
      </c>
      <c r="E5683" s="1" t="s">
        <v>15380</v>
      </c>
      <c r="F5683" s="4" t="str">
        <f>_xlfn.IFNA(VLOOKUP($E5683,'binding constants'!A:D,1,FALSE),"")</f>
        <v>5ldp</v>
      </c>
      <c r="G5683" s="4" t="str">
        <f>VLOOKUP($E5683,'binding constants'!A:D,3,FALSE)</f>
        <v>67uM</v>
      </c>
      <c r="H5683" s="4" t="str">
        <f>VLOOKUP($E5683,'binding constants'!A:D,2,FALSE)</f>
        <v>4.17</v>
      </c>
      <c r="I5683" t="str">
        <f t="shared" si="88"/>
        <v>OK</v>
      </c>
    </row>
    <row r="5684" spans="1:9" x14ac:dyDescent="0.35">
      <c r="A5684" t="s">
        <v>704</v>
      </c>
      <c r="F5684" s="4" t="str">
        <f>_xlfn.IFNA(VLOOKUP($E5684,'binding constants'!A:D,1,FALSE),"")</f>
        <v/>
      </c>
      <c r="G5684" s="4" t="e">
        <f>VLOOKUP($E5684,'binding constants'!A:D,3,FALSE)</f>
        <v>#N/A</v>
      </c>
      <c r="H5684" s="4" t="e">
        <f>VLOOKUP($E5684,'binding constants'!A:D,2,FALSE)</f>
        <v>#N/A</v>
      </c>
      <c r="I5684" t="str">
        <f t="shared" si="88"/>
        <v>OK</v>
      </c>
    </row>
    <row r="5685" spans="1:9" x14ac:dyDescent="0.35">
      <c r="A5685">
        <v>0</v>
      </c>
      <c r="B5685" s="1" t="s">
        <v>15154</v>
      </c>
      <c r="C5685">
        <v>2</v>
      </c>
      <c r="D5685" t="s">
        <v>1595</v>
      </c>
      <c r="E5685" s="1" t="s">
        <v>15154</v>
      </c>
      <c r="F5685" s="4" t="str">
        <f>_xlfn.IFNA(VLOOKUP($E5685,'binding constants'!A:D,1,FALSE),"")</f>
        <v>4lkk</v>
      </c>
      <c r="G5685" s="4" t="str">
        <f>VLOOKUP($E5685,'binding constants'!A:D,3,FALSE)</f>
        <v>1.20uM</v>
      </c>
      <c r="H5685" s="4" t="str">
        <f>VLOOKUP($E5685,'binding constants'!A:D,2,FALSE)</f>
        <v>5.92</v>
      </c>
      <c r="I5685" t="str">
        <f t="shared" si="88"/>
        <v>OK</v>
      </c>
    </row>
    <row r="5686" spans="1:9" x14ac:dyDescent="0.35">
      <c r="A5686">
        <v>1</v>
      </c>
      <c r="B5686" s="1" t="s">
        <v>15155</v>
      </c>
      <c r="C5686">
        <v>2</v>
      </c>
      <c r="E5686" s="1" t="s">
        <v>15155</v>
      </c>
      <c r="F5686" s="4" t="str">
        <f>_xlfn.IFNA(VLOOKUP($E5686,'binding constants'!A:D,1,FALSE),"")</f>
        <v>6idb</v>
      </c>
      <c r="G5686" s="4" t="str">
        <f>VLOOKUP($E5686,'binding constants'!A:D,3,FALSE)</f>
        <v>0.4uM</v>
      </c>
      <c r="H5686" s="4" t="str">
        <f>VLOOKUP($E5686,'binding constants'!A:D,2,FALSE)</f>
        <v>6.40</v>
      </c>
      <c r="I5686" t="str">
        <f t="shared" si="88"/>
        <v>OK</v>
      </c>
    </row>
    <row r="5687" spans="1:9" x14ac:dyDescent="0.35">
      <c r="A5687" t="s">
        <v>705</v>
      </c>
      <c r="F5687" s="4" t="str">
        <f>_xlfn.IFNA(VLOOKUP($E5687,'binding constants'!A:D,1,FALSE),"")</f>
        <v/>
      </c>
      <c r="G5687" s="4" t="e">
        <f>VLOOKUP($E5687,'binding constants'!A:D,3,FALSE)</f>
        <v>#N/A</v>
      </c>
      <c r="H5687" s="4" t="e">
        <f>VLOOKUP($E5687,'binding constants'!A:D,2,FALSE)</f>
        <v>#N/A</v>
      </c>
      <c r="I5687" t="str">
        <f t="shared" si="88"/>
        <v>OK</v>
      </c>
    </row>
    <row r="5688" spans="1:9" x14ac:dyDescent="0.35">
      <c r="A5688">
        <v>0</v>
      </c>
      <c r="B5688" s="1" t="s">
        <v>15381</v>
      </c>
      <c r="C5688">
        <v>1</v>
      </c>
      <c r="E5688" s="1" t="s">
        <v>15381</v>
      </c>
      <c r="F5688" s="4" t="str">
        <f>_xlfn.IFNA(VLOOKUP($E5688,'binding constants'!A:D,1,FALSE),"")</f>
        <v>6qgg</v>
      </c>
      <c r="G5688" s="4" t="str">
        <f>VLOOKUP($E5688,'binding constants'!A:D,3,FALSE)</f>
        <v>0.5uM</v>
      </c>
      <c r="H5688" s="4" t="str">
        <f>VLOOKUP($E5688,'binding constants'!A:D,2,FALSE)</f>
        <v>6.30</v>
      </c>
      <c r="I5688" t="str">
        <f t="shared" si="88"/>
        <v>OK</v>
      </c>
    </row>
    <row r="5689" spans="1:9" x14ac:dyDescent="0.35">
      <c r="A5689">
        <v>1</v>
      </c>
      <c r="B5689" s="1" t="s">
        <v>15382</v>
      </c>
      <c r="C5689">
        <v>1</v>
      </c>
      <c r="D5689" t="s">
        <v>1595</v>
      </c>
      <c r="E5689" s="1" t="s">
        <v>15382</v>
      </c>
      <c r="F5689" s="4" t="str">
        <f>_xlfn.IFNA(VLOOKUP($E5689,'binding constants'!A:D,1,FALSE),"")</f>
        <v>6qgh</v>
      </c>
      <c r="G5689" s="4" t="str">
        <f>VLOOKUP($E5689,'binding constants'!A:D,3,FALSE)</f>
        <v>0.007uM</v>
      </c>
      <c r="H5689" s="4" t="str">
        <f>VLOOKUP($E5689,'binding constants'!A:D,2,FALSE)</f>
        <v>8.15</v>
      </c>
      <c r="I5689" t="str">
        <f t="shared" si="88"/>
        <v>OK</v>
      </c>
    </row>
    <row r="5690" spans="1:9" x14ac:dyDescent="0.35">
      <c r="A5690" t="s">
        <v>706</v>
      </c>
      <c r="F5690" s="4" t="str">
        <f>_xlfn.IFNA(VLOOKUP($E5690,'binding constants'!A:D,1,FALSE),"")</f>
        <v/>
      </c>
      <c r="G5690" s="4" t="e">
        <f>VLOOKUP($E5690,'binding constants'!A:D,3,FALSE)</f>
        <v>#N/A</v>
      </c>
      <c r="H5690" s="4" t="e">
        <f>VLOOKUP($E5690,'binding constants'!A:D,2,FALSE)</f>
        <v>#N/A</v>
      </c>
      <c r="I5690" t="str">
        <f t="shared" si="88"/>
        <v>OK</v>
      </c>
    </row>
    <row r="5691" spans="1:9" x14ac:dyDescent="0.35">
      <c r="A5691">
        <v>0</v>
      </c>
      <c r="B5691" s="1" t="s">
        <v>15383</v>
      </c>
      <c r="C5691">
        <v>1</v>
      </c>
      <c r="E5691" s="1" t="s">
        <v>15383</v>
      </c>
      <c r="F5691" s="4" t="str">
        <f>_xlfn.IFNA(VLOOKUP($E5691,'binding constants'!A:D,1,FALSE),"")</f>
        <v>2bes</v>
      </c>
      <c r="G5691" s="4" t="str">
        <f>VLOOKUP($E5691,'binding constants'!A:D,3,FALSE)</f>
        <v>57uM</v>
      </c>
      <c r="H5691" s="4" t="str">
        <f>VLOOKUP($E5691,'binding constants'!A:D,2,FALSE)</f>
        <v>4.24</v>
      </c>
      <c r="I5691" t="str">
        <f t="shared" si="88"/>
        <v>OK</v>
      </c>
    </row>
    <row r="5692" spans="1:9" x14ac:dyDescent="0.35">
      <c r="A5692">
        <v>1</v>
      </c>
      <c r="B5692" s="1" t="s">
        <v>15384</v>
      </c>
      <c r="C5692">
        <v>1</v>
      </c>
      <c r="D5692" t="s">
        <v>1595</v>
      </c>
      <c r="E5692" s="1" t="s">
        <v>15384</v>
      </c>
      <c r="F5692" s="4" t="str">
        <f>_xlfn.IFNA(VLOOKUP($E5692,'binding constants'!A:D,1,FALSE),"")</f>
        <v>2bet</v>
      </c>
      <c r="G5692" s="4" t="str">
        <f>VLOOKUP($E5692,'binding constants'!A:D,3,FALSE)</f>
        <v>1.7mM</v>
      </c>
      <c r="H5692" s="4" t="str">
        <f>VLOOKUP($E5692,'binding constants'!A:D,2,FALSE)</f>
        <v>2.77</v>
      </c>
      <c r="I5692" t="str">
        <f t="shared" si="88"/>
        <v>OK</v>
      </c>
    </row>
    <row r="5693" spans="1:9" x14ac:dyDescent="0.35">
      <c r="A5693" t="s">
        <v>707</v>
      </c>
      <c r="F5693" s="4" t="str">
        <f>_xlfn.IFNA(VLOOKUP($E5693,'binding constants'!A:D,1,FALSE),"")</f>
        <v/>
      </c>
      <c r="G5693" s="4" t="e">
        <f>VLOOKUP($E5693,'binding constants'!A:D,3,FALSE)</f>
        <v>#N/A</v>
      </c>
      <c r="H5693" s="4" t="e">
        <f>VLOOKUP($E5693,'binding constants'!A:D,2,FALSE)</f>
        <v>#N/A</v>
      </c>
      <c r="I5693" t="str">
        <f t="shared" si="88"/>
        <v>OK</v>
      </c>
    </row>
    <row r="5694" spans="1:9" x14ac:dyDescent="0.35">
      <c r="A5694">
        <v>0</v>
      </c>
      <c r="B5694" s="1" t="s">
        <v>15385</v>
      </c>
      <c r="C5694">
        <v>1</v>
      </c>
      <c r="E5694" s="1" t="s">
        <v>15385</v>
      </c>
      <c r="F5694" s="4" t="str">
        <f>_xlfn.IFNA(VLOOKUP($E5694,'binding constants'!A:D,1,FALSE),"")</f>
        <v>4b0b</v>
      </c>
      <c r="G5694" s="4" t="str">
        <f>VLOOKUP($E5694,'binding constants'!A:D,3,FALSE)</f>
        <v>0.47mM</v>
      </c>
      <c r="H5694" s="4" t="str">
        <f>VLOOKUP($E5694,'binding constants'!A:D,2,FALSE)</f>
        <v>3.33</v>
      </c>
      <c r="I5694" t="str">
        <f t="shared" si="88"/>
        <v>OK</v>
      </c>
    </row>
    <row r="5695" spans="1:9" x14ac:dyDescent="0.35">
      <c r="A5695">
        <v>1</v>
      </c>
      <c r="B5695" s="1" t="s">
        <v>15386</v>
      </c>
      <c r="C5695">
        <v>1</v>
      </c>
      <c r="D5695" t="s">
        <v>1595</v>
      </c>
      <c r="E5695" s="1" t="s">
        <v>15386</v>
      </c>
      <c r="F5695" s="4" t="str">
        <f>_xlfn.IFNA(VLOOKUP($E5695,'binding constants'!A:D,1,FALSE),"")</f>
        <v>4cl6</v>
      </c>
      <c r="G5695" s="4" t="str">
        <f>VLOOKUP($E5695,'binding constants'!A:D,3,FALSE)</f>
        <v>4.05uM</v>
      </c>
      <c r="H5695" s="4" t="str">
        <f>VLOOKUP($E5695,'binding constants'!A:D,2,FALSE)</f>
        <v>5.39</v>
      </c>
      <c r="I5695" t="str">
        <f t="shared" si="88"/>
        <v>OK</v>
      </c>
    </row>
    <row r="5696" spans="1:9" x14ac:dyDescent="0.35">
      <c r="A5696" t="s">
        <v>708</v>
      </c>
      <c r="F5696" s="4" t="str">
        <f>_xlfn.IFNA(VLOOKUP($E5696,'binding constants'!A:D,1,FALSE),"")</f>
        <v/>
      </c>
      <c r="G5696" s="4" t="e">
        <f>VLOOKUP($E5696,'binding constants'!A:D,3,FALSE)</f>
        <v>#N/A</v>
      </c>
      <c r="H5696" s="4" t="e">
        <f>VLOOKUP($E5696,'binding constants'!A:D,2,FALSE)</f>
        <v>#N/A</v>
      </c>
      <c r="I5696" t="str">
        <f t="shared" si="88"/>
        <v>OK</v>
      </c>
    </row>
    <row r="5697" spans="1:9" x14ac:dyDescent="0.35">
      <c r="A5697">
        <v>0</v>
      </c>
      <c r="B5697" s="1" t="s">
        <v>15387</v>
      </c>
      <c r="C5697">
        <v>1</v>
      </c>
      <c r="E5697" s="1" t="s">
        <v>15387</v>
      </c>
      <c r="F5697" s="4" t="str">
        <f>_xlfn.IFNA(VLOOKUP($E5697,'binding constants'!A:D,1,FALSE),"")</f>
        <v>1mmq</v>
      </c>
      <c r="G5697" s="4" t="str">
        <f>VLOOKUP($E5697,'binding constants'!A:D,3,FALSE)</f>
        <v>0.03uM</v>
      </c>
      <c r="H5697" s="4" t="str">
        <f>VLOOKUP($E5697,'binding constants'!A:D,2,FALSE)</f>
        <v>7.52</v>
      </c>
      <c r="I5697" t="str">
        <f t="shared" si="88"/>
        <v>OK</v>
      </c>
    </row>
    <row r="5698" spans="1:9" x14ac:dyDescent="0.35">
      <c r="A5698">
        <v>1</v>
      </c>
      <c r="B5698" s="1" t="s">
        <v>15388</v>
      </c>
      <c r="C5698">
        <v>1</v>
      </c>
      <c r="D5698" t="s">
        <v>1595</v>
      </c>
      <c r="E5698" s="1" t="s">
        <v>15388</v>
      </c>
      <c r="F5698" s="4" t="str">
        <f>_xlfn.IFNA(VLOOKUP($E5698,'binding constants'!A:D,1,FALSE),"")</f>
        <v>1mmr</v>
      </c>
      <c r="G5698" s="4" t="str">
        <f>VLOOKUP($E5698,'binding constants'!A:D,3,FALSE)</f>
        <v>4.0uM</v>
      </c>
      <c r="H5698" s="4" t="str">
        <f>VLOOKUP($E5698,'binding constants'!A:D,2,FALSE)</f>
        <v>5.40</v>
      </c>
      <c r="I5698" t="str">
        <f t="shared" si="88"/>
        <v>OK</v>
      </c>
    </row>
    <row r="5699" spans="1:9" x14ac:dyDescent="0.35">
      <c r="A5699" t="s">
        <v>709</v>
      </c>
      <c r="F5699" s="4" t="str">
        <f>_xlfn.IFNA(VLOOKUP($E5699,'binding constants'!A:D,1,FALSE),"")</f>
        <v/>
      </c>
      <c r="G5699" s="4" t="e">
        <f>VLOOKUP($E5699,'binding constants'!A:D,3,FALSE)</f>
        <v>#N/A</v>
      </c>
      <c r="H5699" s="4" t="e">
        <f>VLOOKUP($E5699,'binding constants'!A:D,2,FALSE)</f>
        <v>#N/A</v>
      </c>
      <c r="I5699" t="str">
        <f t="shared" si="88"/>
        <v>OK</v>
      </c>
    </row>
    <row r="5700" spans="1:9" x14ac:dyDescent="0.35">
      <c r="A5700">
        <v>0</v>
      </c>
      <c r="B5700" s="1" t="s">
        <v>15389</v>
      </c>
      <c r="C5700">
        <v>1</v>
      </c>
      <c r="E5700" s="1" t="s">
        <v>15389</v>
      </c>
      <c r="F5700" s="4" t="str">
        <f>_xlfn.IFNA(VLOOKUP($E5700,'binding constants'!A:D,1,FALSE),"")</f>
        <v>1cgl</v>
      </c>
      <c r="G5700" s="4" t="str">
        <f>VLOOKUP($E5700,'binding constants'!A:D,3,FALSE)</f>
        <v>0.135uM</v>
      </c>
      <c r="H5700" s="4" t="str">
        <f>VLOOKUP($E5700,'binding constants'!A:D,2,FALSE)</f>
        <v>6.87</v>
      </c>
      <c r="I5700" t="str">
        <f t="shared" ref="I5700:I5763" si="89">IF($E5700=$F5700,"OK","ERREUR")</f>
        <v>OK</v>
      </c>
    </row>
    <row r="5701" spans="1:9" x14ac:dyDescent="0.35">
      <c r="A5701">
        <v>1</v>
      </c>
      <c r="B5701" s="1" t="s">
        <v>15390</v>
      </c>
      <c r="C5701">
        <v>1</v>
      </c>
      <c r="D5701" t="s">
        <v>1624</v>
      </c>
      <c r="E5701" s="1" t="s">
        <v>15390</v>
      </c>
      <c r="F5701" s="4" t="str">
        <f>_xlfn.IFNA(VLOOKUP($E5701,'binding constants'!A:D,1,FALSE),"")</f>
        <v>966c</v>
      </c>
      <c r="G5701" s="4" t="str">
        <f>VLOOKUP($E5701,'binding constants'!A:D,3,FALSE)</f>
        <v>23nM</v>
      </c>
      <c r="H5701" s="4" t="str">
        <f>VLOOKUP($E5701,'binding constants'!A:D,2,FALSE)</f>
        <v>7.64</v>
      </c>
      <c r="I5701" t="str">
        <f t="shared" si="89"/>
        <v>OK</v>
      </c>
    </row>
    <row r="5702" spans="1:9" x14ac:dyDescent="0.35">
      <c r="A5702" t="s">
        <v>710</v>
      </c>
      <c r="F5702" s="4" t="str">
        <f>_xlfn.IFNA(VLOOKUP($E5702,'binding constants'!A:D,1,FALSE),"")</f>
        <v/>
      </c>
      <c r="G5702" s="4" t="e">
        <f>VLOOKUP($E5702,'binding constants'!A:D,3,FALSE)</f>
        <v>#N/A</v>
      </c>
      <c r="H5702" s="4" t="e">
        <f>VLOOKUP($E5702,'binding constants'!A:D,2,FALSE)</f>
        <v>#N/A</v>
      </c>
      <c r="I5702" t="str">
        <f t="shared" si="89"/>
        <v>OK</v>
      </c>
    </row>
    <row r="5703" spans="1:9" x14ac:dyDescent="0.35">
      <c r="A5703">
        <v>0</v>
      </c>
      <c r="B5703" s="1" t="s">
        <v>15391</v>
      </c>
      <c r="C5703">
        <v>1</v>
      </c>
      <c r="E5703" s="1" t="s">
        <v>15391</v>
      </c>
      <c r="F5703" s="4" t="str">
        <f>_xlfn.IFNA(VLOOKUP($E5703,'binding constants'!A:D,1,FALSE),"")</f>
        <v>2nsj</v>
      </c>
      <c r="G5703" s="4" t="str">
        <f>VLOOKUP($E5703,'binding constants'!A:D,3,FALSE)</f>
        <v>16.3uM</v>
      </c>
      <c r="H5703" s="4" t="str">
        <f>VLOOKUP($E5703,'binding constants'!A:D,2,FALSE)</f>
        <v>4.79</v>
      </c>
      <c r="I5703" t="str">
        <f t="shared" si="89"/>
        <v>OK</v>
      </c>
    </row>
    <row r="5704" spans="1:9" x14ac:dyDescent="0.35">
      <c r="A5704">
        <v>1</v>
      </c>
      <c r="B5704" s="1" t="s">
        <v>15392</v>
      </c>
      <c r="C5704">
        <v>1</v>
      </c>
      <c r="D5704" t="s">
        <v>1837</v>
      </c>
      <c r="F5704" s="4" t="str">
        <f>_xlfn.IFNA(VLOOKUP($E5704,'binding constants'!A:D,1,FALSE),"")</f>
        <v/>
      </c>
      <c r="G5704" s="4" t="e">
        <f>VLOOKUP($E5704,'binding constants'!A:D,3,FALSE)</f>
        <v>#N/A</v>
      </c>
      <c r="H5704" s="4" t="e">
        <f>VLOOKUP($E5704,'binding constants'!A:D,2,FALSE)</f>
        <v>#N/A</v>
      </c>
      <c r="I5704" t="str">
        <f t="shared" si="89"/>
        <v>OK</v>
      </c>
    </row>
    <row r="5705" spans="1:9" x14ac:dyDescent="0.35">
      <c r="A5705" t="s">
        <v>711</v>
      </c>
      <c r="F5705" s="4" t="str">
        <f>_xlfn.IFNA(VLOOKUP($E5705,'binding constants'!A:D,1,FALSE),"")</f>
        <v/>
      </c>
      <c r="G5705" s="4" t="e">
        <f>VLOOKUP($E5705,'binding constants'!A:D,3,FALSE)</f>
        <v>#N/A</v>
      </c>
      <c r="H5705" s="4" t="e">
        <f>VLOOKUP($E5705,'binding constants'!A:D,2,FALSE)</f>
        <v>#N/A</v>
      </c>
      <c r="I5705" t="str">
        <f t="shared" si="89"/>
        <v>OK</v>
      </c>
    </row>
    <row r="5706" spans="1:9" x14ac:dyDescent="0.35">
      <c r="A5706">
        <v>0</v>
      </c>
      <c r="B5706" s="1" t="s">
        <v>15393</v>
      </c>
      <c r="C5706">
        <v>1</v>
      </c>
      <c r="E5706" s="1" t="s">
        <v>15393</v>
      </c>
      <c r="F5706" s="4" t="str">
        <f>_xlfn.IFNA(VLOOKUP($E5706,'binding constants'!A:D,1,FALSE),"")</f>
        <v>5kat</v>
      </c>
      <c r="G5706" s="4" t="str">
        <f>VLOOKUP($E5706,'binding constants'!A:D,3,FALSE)</f>
        <v>78.7uM</v>
      </c>
      <c r="H5706" s="4" t="str">
        <f>VLOOKUP($E5706,'binding constants'!A:D,2,FALSE)</f>
        <v>4.10</v>
      </c>
      <c r="I5706" t="str">
        <f t="shared" si="89"/>
        <v>OK</v>
      </c>
    </row>
    <row r="5707" spans="1:9" x14ac:dyDescent="0.35">
      <c r="A5707">
        <v>1</v>
      </c>
      <c r="B5707" s="1" t="s">
        <v>15394</v>
      </c>
      <c r="C5707">
        <v>1</v>
      </c>
      <c r="D5707" t="s">
        <v>1595</v>
      </c>
      <c r="E5707" s="1" t="s">
        <v>15394</v>
      </c>
      <c r="F5707" s="4" t="str">
        <f>_xlfn.IFNA(VLOOKUP($E5707,'binding constants'!A:D,1,FALSE),"")</f>
        <v>5kcb</v>
      </c>
      <c r="G5707" s="4" t="str">
        <f>VLOOKUP($E5707,'binding constants'!A:D,3,FALSE)</f>
        <v>0.99uM</v>
      </c>
      <c r="H5707" s="4" t="str">
        <f>VLOOKUP($E5707,'binding constants'!A:D,2,FALSE)</f>
        <v>6.00</v>
      </c>
      <c r="I5707" t="str">
        <f t="shared" si="89"/>
        <v>OK</v>
      </c>
    </row>
    <row r="5708" spans="1:9" x14ac:dyDescent="0.35">
      <c r="A5708" t="s">
        <v>712</v>
      </c>
      <c r="F5708" s="4" t="str">
        <f>_xlfn.IFNA(VLOOKUP($E5708,'binding constants'!A:D,1,FALSE),"")</f>
        <v/>
      </c>
      <c r="G5708" s="4" t="e">
        <f>VLOOKUP($E5708,'binding constants'!A:D,3,FALSE)</f>
        <v>#N/A</v>
      </c>
      <c r="H5708" s="4" t="e">
        <f>VLOOKUP($E5708,'binding constants'!A:D,2,FALSE)</f>
        <v>#N/A</v>
      </c>
      <c r="I5708" t="str">
        <f t="shared" si="89"/>
        <v>OK</v>
      </c>
    </row>
    <row r="5709" spans="1:9" x14ac:dyDescent="0.35">
      <c r="A5709">
        <v>0</v>
      </c>
      <c r="B5709" s="1" t="s">
        <v>15395</v>
      </c>
      <c r="C5709">
        <v>1</v>
      </c>
      <c r="E5709" s="1" t="s">
        <v>15395</v>
      </c>
      <c r="F5709" s="4" t="str">
        <f>_xlfn.IFNA(VLOOKUP($E5709,'binding constants'!A:D,1,FALSE),"")</f>
        <v>3qbc</v>
      </c>
      <c r="G5709" s="4" t="str">
        <f>VLOOKUP($E5709,'binding constants'!A:D,3,FALSE)</f>
        <v>10.8uM</v>
      </c>
      <c r="H5709" s="4" t="str">
        <f>VLOOKUP($E5709,'binding constants'!A:D,2,FALSE)</f>
        <v>4.97</v>
      </c>
      <c r="I5709" t="str">
        <f t="shared" si="89"/>
        <v>OK</v>
      </c>
    </row>
    <row r="5710" spans="1:9" x14ac:dyDescent="0.35">
      <c r="A5710">
        <v>1</v>
      </c>
      <c r="B5710" s="1" t="s">
        <v>15396</v>
      </c>
      <c r="C5710">
        <v>1</v>
      </c>
      <c r="D5710" t="s">
        <v>1595</v>
      </c>
      <c r="E5710" s="1" t="s">
        <v>15396</v>
      </c>
      <c r="F5710" s="4" t="str">
        <f>_xlfn.IFNA(VLOOKUP($E5710,'binding constants'!A:D,1,FALSE),"")</f>
        <v>4ad6</v>
      </c>
      <c r="G5710" s="4" t="str">
        <f>VLOOKUP($E5710,'binding constants'!A:D,3,FALSE)</f>
        <v>16.7uM</v>
      </c>
      <c r="H5710" s="4" t="str">
        <f>VLOOKUP($E5710,'binding constants'!A:D,2,FALSE)</f>
        <v>4.78</v>
      </c>
      <c r="I5710" t="str">
        <f t="shared" si="89"/>
        <v>OK</v>
      </c>
    </row>
    <row r="5711" spans="1:9" x14ac:dyDescent="0.35">
      <c r="A5711" t="s">
        <v>713</v>
      </c>
      <c r="F5711" s="4" t="str">
        <f>_xlfn.IFNA(VLOOKUP($E5711,'binding constants'!A:D,1,FALSE),"")</f>
        <v/>
      </c>
      <c r="G5711" s="4" t="e">
        <f>VLOOKUP($E5711,'binding constants'!A:D,3,FALSE)</f>
        <v>#N/A</v>
      </c>
      <c r="H5711" s="4" t="e">
        <f>VLOOKUP($E5711,'binding constants'!A:D,2,FALSE)</f>
        <v>#N/A</v>
      </c>
      <c r="I5711" t="str">
        <f t="shared" si="89"/>
        <v>OK</v>
      </c>
    </row>
    <row r="5712" spans="1:9" x14ac:dyDescent="0.35">
      <c r="A5712">
        <v>0</v>
      </c>
      <c r="B5712" s="1" t="s">
        <v>15397</v>
      </c>
      <c r="C5712">
        <v>1</v>
      </c>
      <c r="E5712" s="1" t="s">
        <v>15397</v>
      </c>
      <c r="F5712" s="4" t="str">
        <f>_xlfn.IFNA(VLOOKUP($E5712,'binding constants'!A:D,1,FALSE),"")</f>
        <v>1ex8</v>
      </c>
      <c r="G5712" s="4" t="str">
        <f>VLOOKUP($E5712,'binding constants'!A:D,3,FALSE)</f>
        <v>0.47uM</v>
      </c>
      <c r="H5712" s="4" t="str">
        <f>VLOOKUP($E5712,'binding constants'!A:D,2,FALSE)</f>
        <v>6.33</v>
      </c>
      <c r="I5712" t="str">
        <f t="shared" si="89"/>
        <v>OK</v>
      </c>
    </row>
    <row r="5713" spans="1:9" x14ac:dyDescent="0.35">
      <c r="A5713">
        <v>1</v>
      </c>
      <c r="B5713" s="1" t="s">
        <v>15398</v>
      </c>
      <c r="C5713">
        <v>1</v>
      </c>
      <c r="D5713" t="s">
        <v>1595</v>
      </c>
      <c r="E5713" s="1" t="s">
        <v>15398</v>
      </c>
      <c r="F5713" s="4" t="str">
        <f>_xlfn.IFNA(VLOOKUP($E5713,'binding constants'!A:D,1,FALSE),"")</f>
        <v>4f7v</v>
      </c>
      <c r="G5713" s="4" t="str">
        <f>VLOOKUP($E5713,'binding constants'!A:D,3,FALSE)</f>
        <v>4.16uM</v>
      </c>
      <c r="H5713" s="4" t="str">
        <f>VLOOKUP($E5713,'binding constants'!A:D,2,FALSE)</f>
        <v>5.38</v>
      </c>
      <c r="I5713" t="str">
        <f t="shared" si="89"/>
        <v>OK</v>
      </c>
    </row>
    <row r="5714" spans="1:9" x14ac:dyDescent="0.35">
      <c r="A5714" t="s">
        <v>714</v>
      </c>
      <c r="F5714" s="4" t="str">
        <f>_xlfn.IFNA(VLOOKUP($E5714,'binding constants'!A:D,1,FALSE),"")</f>
        <v/>
      </c>
      <c r="G5714" s="4" t="e">
        <f>VLOOKUP($E5714,'binding constants'!A:D,3,FALSE)</f>
        <v>#N/A</v>
      </c>
      <c r="H5714" s="4" t="e">
        <f>VLOOKUP($E5714,'binding constants'!A:D,2,FALSE)</f>
        <v>#N/A</v>
      </c>
      <c r="I5714" t="str">
        <f t="shared" si="89"/>
        <v>OK</v>
      </c>
    </row>
    <row r="5715" spans="1:9" x14ac:dyDescent="0.35">
      <c r="A5715">
        <v>0</v>
      </c>
      <c r="B5715" s="1" t="s">
        <v>15399</v>
      </c>
      <c r="C5715">
        <v>1</v>
      </c>
      <c r="E5715" s="1" t="s">
        <v>15399</v>
      </c>
      <c r="F5715" s="4" t="str">
        <f>_xlfn.IFNA(VLOOKUP($E5715,'binding constants'!A:D,1,FALSE),"")</f>
        <v>2fqo</v>
      </c>
      <c r="G5715" s="4" t="str">
        <f>VLOOKUP($E5715,'binding constants'!A:D,3,FALSE)</f>
        <v>0.37uM</v>
      </c>
      <c r="H5715" s="4" t="str">
        <f>VLOOKUP($E5715,'binding constants'!A:D,2,FALSE)</f>
        <v>6.43</v>
      </c>
      <c r="I5715" t="str">
        <f t="shared" si="89"/>
        <v>OK</v>
      </c>
    </row>
    <row r="5716" spans="1:9" x14ac:dyDescent="0.35">
      <c r="A5716">
        <v>1</v>
      </c>
      <c r="B5716" s="1" t="s">
        <v>15400</v>
      </c>
      <c r="C5716">
        <v>1</v>
      </c>
      <c r="D5716" t="s">
        <v>1595</v>
      </c>
      <c r="E5716" s="1" t="s">
        <v>15400</v>
      </c>
      <c r="F5716" s="4" t="str">
        <f>_xlfn.IFNA(VLOOKUP($E5716,'binding constants'!A:D,1,FALSE),"")</f>
        <v>2fqt</v>
      </c>
      <c r="G5716" s="4" t="str">
        <f>VLOOKUP($E5716,'binding constants'!A:D,3,FALSE)</f>
        <v>0.72uM</v>
      </c>
      <c r="H5716" s="4" t="str">
        <f>VLOOKUP($E5716,'binding constants'!A:D,2,FALSE)</f>
        <v>6.14</v>
      </c>
      <c r="I5716" t="str">
        <f t="shared" si="89"/>
        <v>OK</v>
      </c>
    </row>
    <row r="5717" spans="1:9" x14ac:dyDescent="0.35">
      <c r="A5717" t="s">
        <v>715</v>
      </c>
      <c r="F5717" s="4" t="str">
        <f>_xlfn.IFNA(VLOOKUP($E5717,'binding constants'!A:D,1,FALSE),"")</f>
        <v/>
      </c>
      <c r="G5717" s="4" t="e">
        <f>VLOOKUP($E5717,'binding constants'!A:D,3,FALSE)</f>
        <v>#N/A</v>
      </c>
      <c r="H5717" s="4" t="e">
        <f>VLOOKUP($E5717,'binding constants'!A:D,2,FALSE)</f>
        <v>#N/A</v>
      </c>
      <c r="I5717" t="str">
        <f t="shared" si="89"/>
        <v>OK</v>
      </c>
    </row>
    <row r="5718" spans="1:9" x14ac:dyDescent="0.35">
      <c r="A5718">
        <v>0</v>
      </c>
      <c r="B5718" s="1" t="s">
        <v>15401</v>
      </c>
      <c r="C5718">
        <v>1</v>
      </c>
      <c r="E5718" s="1" t="s">
        <v>15401</v>
      </c>
      <c r="F5718" s="4" t="str">
        <f>_xlfn.IFNA(VLOOKUP($E5718,'binding constants'!A:D,1,FALSE),"")</f>
        <v>1s5z</v>
      </c>
      <c r="G5718" s="4" t="str">
        <f>VLOOKUP($E5718,'binding constants'!A:D,3,FALSE)</f>
        <v>0.62mM</v>
      </c>
      <c r="H5718" s="4" t="str">
        <f>VLOOKUP($E5718,'binding constants'!A:D,2,FALSE)</f>
        <v>3.21</v>
      </c>
      <c r="I5718" t="str">
        <f t="shared" si="89"/>
        <v>OK</v>
      </c>
    </row>
    <row r="5719" spans="1:9" x14ac:dyDescent="0.35">
      <c r="A5719">
        <v>1</v>
      </c>
      <c r="B5719" s="1" t="s">
        <v>15402</v>
      </c>
      <c r="C5719">
        <v>1</v>
      </c>
      <c r="D5719" t="s">
        <v>1669</v>
      </c>
      <c r="E5719" s="1" t="s">
        <v>15402</v>
      </c>
      <c r="F5719" s="4" t="str">
        <f>_xlfn.IFNA(VLOOKUP($E5719,'binding constants'!A:D,1,FALSE),"")</f>
        <v>4cp5</v>
      </c>
      <c r="G5719" s="4" t="str">
        <f>VLOOKUP($E5719,'binding constants'!A:D,3,FALSE)</f>
        <v>452uM</v>
      </c>
      <c r="H5719" s="4" t="str">
        <f>VLOOKUP($E5719,'binding constants'!A:D,2,FALSE)</f>
        <v>3.34</v>
      </c>
      <c r="I5719" t="str">
        <f t="shared" si="89"/>
        <v>OK</v>
      </c>
    </row>
    <row r="5720" spans="1:9" x14ac:dyDescent="0.35">
      <c r="A5720" t="s">
        <v>716</v>
      </c>
      <c r="F5720" s="4" t="str">
        <f>_xlfn.IFNA(VLOOKUP($E5720,'binding constants'!A:D,1,FALSE),"")</f>
        <v/>
      </c>
      <c r="G5720" s="4" t="e">
        <f>VLOOKUP($E5720,'binding constants'!A:D,3,FALSE)</f>
        <v>#N/A</v>
      </c>
      <c r="H5720" s="4" t="e">
        <f>VLOOKUP($E5720,'binding constants'!A:D,2,FALSE)</f>
        <v>#N/A</v>
      </c>
      <c r="I5720" t="str">
        <f t="shared" si="89"/>
        <v>OK</v>
      </c>
    </row>
    <row r="5721" spans="1:9" x14ac:dyDescent="0.35">
      <c r="A5721">
        <v>0</v>
      </c>
      <c r="B5721" s="1" t="s">
        <v>15403</v>
      </c>
      <c r="C5721">
        <v>1</v>
      </c>
      <c r="D5721" t="s">
        <v>1595</v>
      </c>
      <c r="E5721" s="1" t="s">
        <v>15403</v>
      </c>
      <c r="F5721" s="4" t="str">
        <f>_xlfn.IFNA(VLOOKUP($E5721,'binding constants'!A:D,1,FALSE),"")</f>
        <v>3ap4</v>
      </c>
      <c r="G5721" s="4" t="str">
        <f>VLOOKUP($E5721,'binding constants'!A:D,3,FALSE)</f>
        <v>0.12mM</v>
      </c>
      <c r="H5721" s="4" t="str">
        <f>VLOOKUP($E5721,'binding constants'!A:D,2,FALSE)</f>
        <v>3.92</v>
      </c>
      <c r="I5721" t="str">
        <f t="shared" si="89"/>
        <v>OK</v>
      </c>
    </row>
    <row r="5722" spans="1:9" x14ac:dyDescent="0.35">
      <c r="A5722">
        <v>1</v>
      </c>
      <c r="B5722" s="1" t="s">
        <v>15404</v>
      </c>
      <c r="C5722">
        <v>1</v>
      </c>
      <c r="E5722" s="1" t="s">
        <v>15404</v>
      </c>
      <c r="F5722" s="4" t="str">
        <f>_xlfn.IFNA(VLOOKUP($E5722,'binding constants'!A:D,1,FALSE),"")</f>
        <v>5t7s</v>
      </c>
      <c r="G5722" s="4" t="str">
        <f>VLOOKUP($E5722,'binding constants'!A:D,3,FALSE)</f>
        <v>79uM</v>
      </c>
      <c r="H5722" s="4" t="str">
        <f>VLOOKUP($E5722,'binding constants'!A:D,2,FALSE)</f>
        <v>4.10</v>
      </c>
      <c r="I5722" t="str">
        <f t="shared" si="89"/>
        <v>OK</v>
      </c>
    </row>
    <row r="5723" spans="1:9" x14ac:dyDescent="0.35">
      <c r="A5723" t="s">
        <v>717</v>
      </c>
      <c r="F5723" s="4" t="str">
        <f>_xlfn.IFNA(VLOOKUP($E5723,'binding constants'!A:D,1,FALSE),"")</f>
        <v/>
      </c>
      <c r="G5723" s="4" t="e">
        <f>VLOOKUP($E5723,'binding constants'!A:D,3,FALSE)</f>
        <v>#N/A</v>
      </c>
      <c r="H5723" s="4" t="e">
        <f>VLOOKUP($E5723,'binding constants'!A:D,2,FALSE)</f>
        <v>#N/A</v>
      </c>
      <c r="I5723" t="str">
        <f t="shared" si="89"/>
        <v>OK</v>
      </c>
    </row>
    <row r="5724" spans="1:9" x14ac:dyDescent="0.35">
      <c r="A5724">
        <v>0</v>
      </c>
      <c r="B5724" s="1" t="s">
        <v>15405</v>
      </c>
      <c r="C5724">
        <v>1</v>
      </c>
      <c r="E5724" s="1" t="s">
        <v>15405</v>
      </c>
      <c r="F5724" s="4" t="str">
        <f>_xlfn.IFNA(VLOOKUP($E5724,'binding constants'!A:D,1,FALSE),"")</f>
        <v>3rdo</v>
      </c>
      <c r="G5724" s="4" t="str">
        <f>VLOOKUP($E5724,'binding constants'!A:D,3,FALSE)</f>
        <v>0.14nM</v>
      </c>
      <c r="H5724" s="4" t="str">
        <f>VLOOKUP($E5724,'binding constants'!A:D,2,FALSE)</f>
        <v>9.85</v>
      </c>
      <c r="I5724" t="str">
        <f t="shared" si="89"/>
        <v>OK</v>
      </c>
    </row>
    <row r="5725" spans="1:9" x14ac:dyDescent="0.35">
      <c r="A5725">
        <v>1</v>
      </c>
      <c r="B5725" s="1" t="s">
        <v>15406</v>
      </c>
      <c r="C5725">
        <v>1</v>
      </c>
      <c r="D5725" t="s">
        <v>1595</v>
      </c>
      <c r="E5725" s="1" t="s">
        <v>15406</v>
      </c>
      <c r="F5725" s="4" t="str">
        <f>_xlfn.IFNA(VLOOKUP($E5725,'binding constants'!A:D,1,FALSE),"")</f>
        <v>3rdq</v>
      </c>
      <c r="G5725" s="4" t="str">
        <f>VLOOKUP($E5725,'binding constants'!A:D,3,FALSE)</f>
        <v>0.49nM</v>
      </c>
      <c r="H5725" s="4" t="str">
        <f>VLOOKUP($E5725,'binding constants'!A:D,2,FALSE)</f>
        <v>9.31</v>
      </c>
      <c r="I5725" t="str">
        <f t="shared" si="89"/>
        <v>OK</v>
      </c>
    </row>
    <row r="5726" spans="1:9" x14ac:dyDescent="0.35">
      <c r="A5726" t="s">
        <v>718</v>
      </c>
      <c r="F5726" s="4" t="str">
        <f>_xlfn.IFNA(VLOOKUP($E5726,'binding constants'!A:D,1,FALSE),"")</f>
        <v/>
      </c>
      <c r="G5726" s="4" t="e">
        <f>VLOOKUP($E5726,'binding constants'!A:D,3,FALSE)</f>
        <v>#N/A</v>
      </c>
      <c r="H5726" s="4" t="e">
        <f>VLOOKUP($E5726,'binding constants'!A:D,2,FALSE)</f>
        <v>#N/A</v>
      </c>
      <c r="I5726" t="str">
        <f t="shared" si="89"/>
        <v>OK</v>
      </c>
    </row>
    <row r="5727" spans="1:9" x14ac:dyDescent="0.35">
      <c r="A5727">
        <v>0</v>
      </c>
      <c r="B5727" s="1" t="s">
        <v>15407</v>
      </c>
      <c r="C5727">
        <v>1</v>
      </c>
      <c r="E5727" s="1" t="s">
        <v>15407</v>
      </c>
      <c r="F5727" s="4" t="str">
        <f>_xlfn.IFNA(VLOOKUP($E5727,'binding constants'!A:D,1,FALSE),"")</f>
        <v>4kxn</v>
      </c>
      <c r="G5727" s="4" t="str">
        <f>VLOOKUP($E5727,'binding constants'!A:D,3,FALSE)</f>
        <v>0.8uM</v>
      </c>
      <c r="H5727" s="4" t="str">
        <f>VLOOKUP($E5727,'binding constants'!A:D,2,FALSE)</f>
        <v>6.10</v>
      </c>
      <c r="I5727" t="str">
        <f t="shared" si="89"/>
        <v>OK</v>
      </c>
    </row>
    <row r="5728" spans="1:9" x14ac:dyDescent="0.35">
      <c r="A5728">
        <v>1</v>
      </c>
      <c r="B5728" s="1" t="s">
        <v>15408</v>
      </c>
      <c r="C5728">
        <v>1</v>
      </c>
      <c r="D5728" t="s">
        <v>1595</v>
      </c>
      <c r="E5728" s="1" t="s">
        <v>15408</v>
      </c>
      <c r="F5728" s="4" t="str">
        <f>_xlfn.IFNA(VLOOKUP($E5728,'binding constants'!A:D,1,FALSE),"")</f>
        <v>4p5d</v>
      </c>
      <c r="G5728" s="4" t="str">
        <f>VLOOKUP($E5728,'binding constants'!A:D,3,FALSE)</f>
        <v>1.5uM</v>
      </c>
      <c r="H5728" s="4" t="str">
        <f>VLOOKUP($E5728,'binding constants'!A:D,2,FALSE)</f>
        <v>5.82</v>
      </c>
      <c r="I5728" t="str">
        <f t="shared" si="89"/>
        <v>OK</v>
      </c>
    </row>
    <row r="5729" spans="1:9" x14ac:dyDescent="0.35">
      <c r="A5729" t="s">
        <v>719</v>
      </c>
      <c r="F5729" s="4" t="str">
        <f>_xlfn.IFNA(VLOOKUP($E5729,'binding constants'!A:D,1,FALSE),"")</f>
        <v/>
      </c>
      <c r="G5729" s="4" t="e">
        <f>VLOOKUP($E5729,'binding constants'!A:D,3,FALSE)</f>
        <v>#N/A</v>
      </c>
      <c r="H5729" s="4" t="e">
        <f>VLOOKUP($E5729,'binding constants'!A:D,2,FALSE)</f>
        <v>#N/A</v>
      </c>
      <c r="I5729" t="str">
        <f t="shared" si="89"/>
        <v>OK</v>
      </c>
    </row>
    <row r="5730" spans="1:9" x14ac:dyDescent="0.35">
      <c r="A5730">
        <v>0</v>
      </c>
      <c r="B5730" s="1" t="s">
        <v>15409</v>
      </c>
      <c r="C5730">
        <v>1</v>
      </c>
      <c r="E5730" s="1" t="s">
        <v>15409</v>
      </c>
      <c r="F5730" s="4" t="str">
        <f>_xlfn.IFNA(VLOOKUP($E5730,'binding constants'!A:D,1,FALSE),"")</f>
        <v>6eeb</v>
      </c>
      <c r="G5730" s="4" t="str">
        <f>VLOOKUP($E5730,'binding constants'!A:D,3,FALSE)</f>
        <v>5uM</v>
      </c>
      <c r="H5730" s="4" t="str">
        <f>VLOOKUP($E5730,'binding constants'!A:D,2,FALSE)</f>
        <v>5.30</v>
      </c>
      <c r="I5730" t="str">
        <f t="shared" si="89"/>
        <v>OK</v>
      </c>
    </row>
    <row r="5731" spans="1:9" x14ac:dyDescent="0.35">
      <c r="A5731">
        <v>1</v>
      </c>
      <c r="B5731" s="1" t="s">
        <v>15410</v>
      </c>
      <c r="C5731">
        <v>1</v>
      </c>
      <c r="D5731" t="s">
        <v>1595</v>
      </c>
      <c r="E5731" s="1" t="s">
        <v>15410</v>
      </c>
      <c r="F5731" s="4" t="str">
        <f>_xlfn.IFNA(VLOOKUP($E5731,'binding constants'!A:D,1,FALSE),"")</f>
        <v>6o5g</v>
      </c>
      <c r="G5731" s="4" t="str">
        <f>VLOOKUP($E5731,'binding constants'!A:D,3,FALSE)</f>
        <v>2uM</v>
      </c>
      <c r="H5731" s="4" t="str">
        <f>VLOOKUP($E5731,'binding constants'!A:D,2,FALSE)</f>
        <v>5.70</v>
      </c>
      <c r="I5731" t="str">
        <f t="shared" si="89"/>
        <v>OK</v>
      </c>
    </row>
    <row r="5732" spans="1:9" x14ac:dyDescent="0.35">
      <c r="A5732" t="s">
        <v>720</v>
      </c>
      <c r="F5732" s="4" t="str">
        <f>_xlfn.IFNA(VLOOKUP($E5732,'binding constants'!A:D,1,FALSE),"")</f>
        <v/>
      </c>
      <c r="G5732" s="4" t="e">
        <f>VLOOKUP($E5732,'binding constants'!A:D,3,FALSE)</f>
        <v>#N/A</v>
      </c>
      <c r="H5732" s="4" t="e">
        <f>VLOOKUP($E5732,'binding constants'!A:D,2,FALSE)</f>
        <v>#N/A</v>
      </c>
      <c r="I5732" t="str">
        <f t="shared" si="89"/>
        <v>OK</v>
      </c>
    </row>
    <row r="5733" spans="1:9" x14ac:dyDescent="0.35">
      <c r="A5733">
        <v>0</v>
      </c>
      <c r="B5733" s="1" t="s">
        <v>15411</v>
      </c>
      <c r="C5733">
        <v>1</v>
      </c>
      <c r="E5733" s="1" t="s">
        <v>15411</v>
      </c>
      <c r="F5733" s="4" t="str">
        <f>_xlfn.IFNA(VLOOKUP($E5733,'binding constants'!A:D,1,FALSE),"")</f>
        <v>3bbb</v>
      </c>
      <c r="G5733" s="4" t="str">
        <f>VLOOKUP($E5733,'binding constants'!A:D,3,FALSE)</f>
        <v>100nM</v>
      </c>
      <c r="H5733" s="4" t="str">
        <f>VLOOKUP($E5733,'binding constants'!A:D,2,FALSE)</f>
        <v>7.00</v>
      </c>
      <c r="I5733" t="str">
        <f t="shared" si="89"/>
        <v>OK</v>
      </c>
    </row>
    <row r="5734" spans="1:9" x14ac:dyDescent="0.35">
      <c r="A5734">
        <v>1</v>
      </c>
      <c r="B5734" s="1" t="s">
        <v>15412</v>
      </c>
      <c r="C5734">
        <v>1</v>
      </c>
      <c r="D5734" t="s">
        <v>1595</v>
      </c>
      <c r="E5734" s="1" t="s">
        <v>15412</v>
      </c>
      <c r="F5734" s="4" t="str">
        <f>_xlfn.IFNA(VLOOKUP($E5734,'binding constants'!A:D,1,FALSE),"")</f>
        <v>3bbf</v>
      </c>
      <c r="G5734" s="4" t="str">
        <f>VLOOKUP($E5734,'binding constants'!A:D,3,FALSE)</f>
        <v>5.2uM</v>
      </c>
      <c r="H5734" s="4" t="str">
        <f>VLOOKUP($E5734,'binding constants'!A:D,2,FALSE)</f>
        <v>5.28</v>
      </c>
      <c r="I5734" t="str">
        <f t="shared" si="89"/>
        <v>OK</v>
      </c>
    </row>
    <row r="5735" spans="1:9" x14ac:dyDescent="0.35">
      <c r="A5735" t="s">
        <v>721</v>
      </c>
      <c r="F5735" s="4" t="str">
        <f>_xlfn.IFNA(VLOOKUP($E5735,'binding constants'!A:D,1,FALSE),"")</f>
        <v/>
      </c>
      <c r="G5735" s="4" t="e">
        <f>VLOOKUP($E5735,'binding constants'!A:D,3,FALSE)</f>
        <v>#N/A</v>
      </c>
      <c r="H5735" s="4" t="e">
        <f>VLOOKUP($E5735,'binding constants'!A:D,2,FALSE)</f>
        <v>#N/A</v>
      </c>
      <c r="I5735" t="str">
        <f t="shared" si="89"/>
        <v>OK</v>
      </c>
    </row>
    <row r="5736" spans="1:9" x14ac:dyDescent="0.35">
      <c r="A5736">
        <v>0</v>
      </c>
      <c r="B5736" s="1" t="s">
        <v>15413</v>
      </c>
      <c r="C5736">
        <v>1</v>
      </c>
      <c r="E5736" s="1" t="s">
        <v>15413</v>
      </c>
      <c r="F5736" s="4" t="str">
        <f>_xlfn.IFNA(VLOOKUP($E5736,'binding constants'!A:D,1,FALSE),"")</f>
        <v>4uof</v>
      </c>
      <c r="G5736" s="4" t="str">
        <f>VLOOKUP($E5736,'binding constants'!A:D,3,FALSE)</f>
        <v>14.6uM</v>
      </c>
      <c r="H5736" s="4" t="str">
        <f>VLOOKUP($E5736,'binding constants'!A:D,2,FALSE)</f>
        <v>4.84</v>
      </c>
      <c r="I5736" t="str">
        <f t="shared" si="89"/>
        <v>OK</v>
      </c>
    </row>
    <row r="5737" spans="1:9" x14ac:dyDescent="0.35">
      <c r="A5737">
        <v>1</v>
      </c>
      <c r="B5737" s="1" t="s">
        <v>15414</v>
      </c>
      <c r="C5737">
        <v>1</v>
      </c>
      <c r="D5737" t="s">
        <v>1595</v>
      </c>
      <c r="E5737" s="1" t="s">
        <v>15414</v>
      </c>
      <c r="F5737" s="4" t="str">
        <f>_xlfn.IFNA(VLOOKUP($E5737,'binding constants'!A:D,1,FALSE),"")</f>
        <v>4uoh</v>
      </c>
      <c r="G5737" s="4" t="str">
        <f>VLOOKUP($E5737,'binding constants'!A:D,3,FALSE)</f>
        <v>17uM</v>
      </c>
      <c r="H5737" s="4" t="str">
        <f>VLOOKUP($E5737,'binding constants'!A:D,2,FALSE)</f>
        <v>4.77</v>
      </c>
      <c r="I5737" t="str">
        <f t="shared" si="89"/>
        <v>OK</v>
      </c>
    </row>
    <row r="5738" spans="1:9" x14ac:dyDescent="0.35">
      <c r="A5738" t="s">
        <v>722</v>
      </c>
      <c r="F5738" s="4" t="str">
        <f>_xlfn.IFNA(VLOOKUP($E5738,'binding constants'!A:D,1,FALSE),"")</f>
        <v/>
      </c>
      <c r="G5738" s="4" t="e">
        <f>VLOOKUP($E5738,'binding constants'!A:D,3,FALSE)</f>
        <v>#N/A</v>
      </c>
      <c r="H5738" s="4" t="e">
        <f>VLOOKUP($E5738,'binding constants'!A:D,2,FALSE)</f>
        <v>#N/A</v>
      </c>
      <c r="I5738" t="str">
        <f t="shared" si="89"/>
        <v>OK</v>
      </c>
    </row>
    <row r="5739" spans="1:9" x14ac:dyDescent="0.35">
      <c r="A5739">
        <v>0</v>
      </c>
      <c r="B5739" s="1" t="s">
        <v>15415</v>
      </c>
      <c r="C5739">
        <v>1</v>
      </c>
      <c r="D5739" t="s">
        <v>1810</v>
      </c>
      <c r="E5739" s="1" t="s">
        <v>15415</v>
      </c>
      <c r="F5739" s="4" t="str">
        <f>_xlfn.IFNA(VLOOKUP($E5739,'binding constants'!A:D,1,FALSE),"")</f>
        <v>3wzn</v>
      </c>
      <c r="G5739" s="4" t="str">
        <f>VLOOKUP($E5739,'binding constants'!A:D,3,FALSE)</f>
        <v>0.10uM</v>
      </c>
      <c r="H5739" s="4" t="str">
        <f>VLOOKUP($E5739,'binding constants'!A:D,2,FALSE)</f>
        <v>7.00</v>
      </c>
      <c r="I5739" t="str">
        <f t="shared" si="89"/>
        <v>OK</v>
      </c>
    </row>
    <row r="5740" spans="1:9" x14ac:dyDescent="0.35">
      <c r="A5740">
        <v>1</v>
      </c>
      <c r="B5740" s="1" t="s">
        <v>15416</v>
      </c>
      <c r="C5740">
        <v>1</v>
      </c>
      <c r="E5740" s="1" t="s">
        <v>15416</v>
      </c>
      <c r="F5740" s="4" t="str">
        <f>_xlfn.IFNA(VLOOKUP($E5740,'binding constants'!A:D,1,FALSE),"")</f>
        <v>3x00</v>
      </c>
      <c r="G5740" s="4" t="str">
        <f>VLOOKUP($E5740,'binding constants'!A:D,3,FALSE)</f>
        <v>0.83nM</v>
      </c>
      <c r="H5740" s="4" t="str">
        <f>VLOOKUP($E5740,'binding constants'!A:D,2,FALSE)</f>
        <v>9.08</v>
      </c>
      <c r="I5740" t="str">
        <f t="shared" si="89"/>
        <v>OK</v>
      </c>
    </row>
    <row r="5741" spans="1:9" x14ac:dyDescent="0.35">
      <c r="A5741" t="s">
        <v>723</v>
      </c>
      <c r="F5741" s="4" t="str">
        <f>_xlfn.IFNA(VLOOKUP($E5741,'binding constants'!A:D,1,FALSE),"")</f>
        <v/>
      </c>
      <c r="G5741" s="4" t="e">
        <f>VLOOKUP($E5741,'binding constants'!A:D,3,FALSE)</f>
        <v>#N/A</v>
      </c>
      <c r="H5741" s="4" t="e">
        <f>VLOOKUP($E5741,'binding constants'!A:D,2,FALSE)</f>
        <v>#N/A</v>
      </c>
      <c r="I5741" t="str">
        <f t="shared" si="89"/>
        <v>OK</v>
      </c>
    </row>
    <row r="5742" spans="1:9" x14ac:dyDescent="0.35">
      <c r="A5742">
        <v>0</v>
      </c>
      <c r="B5742" s="1" t="s">
        <v>15417</v>
      </c>
      <c r="C5742">
        <v>1</v>
      </c>
      <c r="D5742" t="s">
        <v>1595</v>
      </c>
      <c r="E5742" s="1" t="s">
        <v>15417</v>
      </c>
      <c r="F5742" s="4" t="str">
        <f>_xlfn.IFNA(VLOOKUP($E5742,'binding constants'!A:D,1,FALSE),"")</f>
        <v>6gxg</v>
      </c>
      <c r="G5742" s="4" t="str">
        <f>VLOOKUP($E5742,'binding constants'!A:D,3,FALSE)</f>
        <v>5.7uM</v>
      </c>
      <c r="H5742" s="4" t="str">
        <f>VLOOKUP($E5742,'binding constants'!A:D,2,FALSE)</f>
        <v>5.24</v>
      </c>
      <c r="I5742" t="str">
        <f t="shared" si="89"/>
        <v>OK</v>
      </c>
    </row>
    <row r="5743" spans="1:9" x14ac:dyDescent="0.35">
      <c r="A5743">
        <v>1</v>
      </c>
      <c r="B5743" s="1" t="s">
        <v>15417</v>
      </c>
      <c r="C5743">
        <v>2</v>
      </c>
      <c r="F5743" s="4" t="str">
        <f>_xlfn.IFNA(VLOOKUP($E5743,'binding constants'!A:D,1,FALSE),"")</f>
        <v/>
      </c>
      <c r="G5743" s="4" t="e">
        <f>VLOOKUP($E5743,'binding constants'!A:D,3,FALSE)</f>
        <v>#N/A</v>
      </c>
      <c r="H5743" s="4" t="e">
        <f>VLOOKUP($E5743,'binding constants'!A:D,2,FALSE)</f>
        <v>#N/A</v>
      </c>
      <c r="I5743" t="str">
        <f t="shared" si="89"/>
        <v>OK</v>
      </c>
    </row>
    <row r="5744" spans="1:9" x14ac:dyDescent="0.35">
      <c r="A5744" t="s">
        <v>724</v>
      </c>
      <c r="F5744" s="4" t="str">
        <f>_xlfn.IFNA(VLOOKUP($E5744,'binding constants'!A:D,1,FALSE),"")</f>
        <v/>
      </c>
      <c r="G5744" s="4" t="e">
        <f>VLOOKUP($E5744,'binding constants'!A:D,3,FALSE)</f>
        <v>#N/A</v>
      </c>
      <c r="H5744" s="4" t="e">
        <f>VLOOKUP($E5744,'binding constants'!A:D,2,FALSE)</f>
        <v>#N/A</v>
      </c>
      <c r="I5744" t="str">
        <f t="shared" si="89"/>
        <v>OK</v>
      </c>
    </row>
    <row r="5745" spans="1:9" x14ac:dyDescent="0.35">
      <c r="A5745">
        <v>0</v>
      </c>
      <c r="B5745" s="1" t="s">
        <v>15418</v>
      </c>
      <c r="C5745">
        <v>1</v>
      </c>
      <c r="E5745" s="1" t="s">
        <v>15418</v>
      </c>
      <c r="F5745" s="4" t="str">
        <f>_xlfn.IFNA(VLOOKUP($E5745,'binding constants'!A:D,1,FALSE),"")</f>
        <v>2hmu</v>
      </c>
      <c r="G5745" s="4" t="str">
        <f>VLOOKUP($E5745,'binding constants'!A:D,3,FALSE)</f>
        <v>20nM</v>
      </c>
      <c r="H5745" s="4" t="str">
        <f>VLOOKUP($E5745,'binding constants'!A:D,2,FALSE)</f>
        <v>7.70</v>
      </c>
      <c r="I5745" t="str">
        <f t="shared" si="89"/>
        <v>OK</v>
      </c>
    </row>
    <row r="5746" spans="1:9" x14ac:dyDescent="0.35">
      <c r="A5746">
        <v>1</v>
      </c>
      <c r="B5746" s="1" t="s">
        <v>15419</v>
      </c>
      <c r="C5746">
        <v>1</v>
      </c>
      <c r="D5746" t="s">
        <v>1595</v>
      </c>
      <c r="E5746" s="1" t="s">
        <v>15419</v>
      </c>
      <c r="F5746" s="4" t="str">
        <f>_xlfn.IFNA(VLOOKUP($E5746,'binding constants'!A:D,1,FALSE),"")</f>
        <v>2hmv</v>
      </c>
      <c r="G5746" s="4" t="str">
        <f>VLOOKUP($E5746,'binding constants'!A:D,3,FALSE)</f>
        <v>20nM</v>
      </c>
      <c r="H5746" s="4" t="str">
        <f>VLOOKUP($E5746,'binding constants'!A:D,2,FALSE)</f>
        <v>7.70</v>
      </c>
      <c r="I5746" t="str">
        <f t="shared" si="89"/>
        <v>OK</v>
      </c>
    </row>
    <row r="5747" spans="1:9" x14ac:dyDescent="0.35">
      <c r="A5747" t="s">
        <v>725</v>
      </c>
      <c r="F5747" s="4" t="str">
        <f>_xlfn.IFNA(VLOOKUP($E5747,'binding constants'!A:D,1,FALSE),"")</f>
        <v/>
      </c>
      <c r="G5747" s="4" t="e">
        <f>VLOOKUP($E5747,'binding constants'!A:D,3,FALSE)</f>
        <v>#N/A</v>
      </c>
      <c r="H5747" s="4" t="e">
        <f>VLOOKUP($E5747,'binding constants'!A:D,2,FALSE)</f>
        <v>#N/A</v>
      </c>
      <c r="I5747" t="str">
        <f t="shared" si="89"/>
        <v>OK</v>
      </c>
    </row>
    <row r="5748" spans="1:9" x14ac:dyDescent="0.35">
      <c r="A5748">
        <v>0</v>
      </c>
      <c r="B5748" s="1" t="s">
        <v>15041</v>
      </c>
      <c r="C5748">
        <v>3</v>
      </c>
      <c r="E5748" s="1" t="s">
        <v>15041</v>
      </c>
      <c r="F5748" s="4" t="str">
        <f>_xlfn.IFNA(VLOOKUP($E5748,'binding constants'!A:D,1,FALSE),"")</f>
        <v>4o2b</v>
      </c>
      <c r="G5748" s="4" t="str">
        <f>VLOOKUP($E5748,'binding constants'!A:D,3,FALSE)</f>
        <v>1.8uM</v>
      </c>
      <c r="H5748" s="4" t="str">
        <f>VLOOKUP($E5748,'binding constants'!A:D,2,FALSE)</f>
        <v>5.74</v>
      </c>
      <c r="I5748" t="str">
        <f t="shared" si="89"/>
        <v>OK</v>
      </c>
    </row>
    <row r="5749" spans="1:9" x14ac:dyDescent="0.35">
      <c r="A5749">
        <v>1</v>
      </c>
      <c r="B5749" s="1" t="s">
        <v>15042</v>
      </c>
      <c r="C5749">
        <v>3</v>
      </c>
      <c r="D5749" t="s">
        <v>1595</v>
      </c>
      <c r="E5749" s="1" t="s">
        <v>15042</v>
      </c>
      <c r="F5749" s="4" t="str">
        <f>_xlfn.IFNA(VLOOKUP($E5749,'binding constants'!A:D,1,FALSE),"")</f>
        <v>5yl2</v>
      </c>
      <c r="G5749" s="4" t="str">
        <f>VLOOKUP($E5749,'binding constants'!A:D,3,FALSE)</f>
        <v>31.69uM</v>
      </c>
      <c r="H5749" s="4" t="str">
        <f>VLOOKUP($E5749,'binding constants'!A:D,2,FALSE)</f>
        <v>4.50</v>
      </c>
      <c r="I5749" t="str">
        <f t="shared" si="89"/>
        <v>OK</v>
      </c>
    </row>
    <row r="5750" spans="1:9" x14ac:dyDescent="0.35">
      <c r="A5750" t="s">
        <v>726</v>
      </c>
      <c r="F5750" s="4" t="str">
        <f>_xlfn.IFNA(VLOOKUP($E5750,'binding constants'!A:D,1,FALSE),"")</f>
        <v/>
      </c>
      <c r="G5750" s="4" t="e">
        <f>VLOOKUP($E5750,'binding constants'!A:D,3,FALSE)</f>
        <v>#N/A</v>
      </c>
      <c r="H5750" s="4" t="e">
        <f>VLOOKUP($E5750,'binding constants'!A:D,2,FALSE)</f>
        <v>#N/A</v>
      </c>
      <c r="I5750" t="str">
        <f t="shared" si="89"/>
        <v>OK</v>
      </c>
    </row>
    <row r="5751" spans="1:9" x14ac:dyDescent="0.35">
      <c r="A5751">
        <v>0</v>
      </c>
      <c r="B5751" s="1" t="s">
        <v>15420</v>
      </c>
      <c r="C5751">
        <v>1</v>
      </c>
      <c r="E5751" s="1" t="s">
        <v>15420</v>
      </c>
      <c r="F5751" s="4" t="str">
        <f>_xlfn.IFNA(VLOOKUP($E5751,'binding constants'!A:D,1,FALSE),"")</f>
        <v>4rrf</v>
      </c>
      <c r="G5751" s="4" t="str">
        <f>VLOOKUP($E5751,'binding constants'!A:D,3,FALSE)</f>
        <v>239.2uM</v>
      </c>
      <c r="H5751" s="4" t="str">
        <f>VLOOKUP($E5751,'binding constants'!A:D,2,FALSE)</f>
        <v>3.62</v>
      </c>
      <c r="I5751" t="str">
        <f t="shared" si="89"/>
        <v>OK</v>
      </c>
    </row>
    <row r="5752" spans="1:9" x14ac:dyDescent="0.35">
      <c r="A5752">
        <v>1</v>
      </c>
      <c r="B5752" s="1" t="s">
        <v>15421</v>
      </c>
      <c r="C5752">
        <v>1</v>
      </c>
      <c r="D5752" t="s">
        <v>1595</v>
      </c>
      <c r="E5752" s="1" t="s">
        <v>15421</v>
      </c>
      <c r="F5752" s="4" t="str">
        <f>_xlfn.IFNA(VLOOKUP($E5752,'binding constants'!A:D,1,FALSE),"")</f>
        <v>4rrg</v>
      </c>
      <c r="G5752" s="4" t="str">
        <f>VLOOKUP($E5752,'binding constants'!A:D,3,FALSE)</f>
        <v>1538.5uM</v>
      </c>
      <c r="H5752" s="4" t="str">
        <f>VLOOKUP($E5752,'binding constants'!A:D,2,FALSE)</f>
        <v>2.81</v>
      </c>
      <c r="I5752" t="str">
        <f t="shared" si="89"/>
        <v>OK</v>
      </c>
    </row>
    <row r="5753" spans="1:9" x14ac:dyDescent="0.35">
      <c r="A5753" t="s">
        <v>727</v>
      </c>
      <c r="F5753" s="4" t="str">
        <f>_xlfn.IFNA(VLOOKUP($E5753,'binding constants'!A:D,1,FALSE),"")</f>
        <v/>
      </c>
      <c r="G5753" s="4" t="e">
        <f>VLOOKUP($E5753,'binding constants'!A:D,3,FALSE)</f>
        <v>#N/A</v>
      </c>
      <c r="H5753" s="4" t="e">
        <f>VLOOKUP($E5753,'binding constants'!A:D,2,FALSE)</f>
        <v>#N/A</v>
      </c>
      <c r="I5753" t="str">
        <f t="shared" si="89"/>
        <v>OK</v>
      </c>
    </row>
    <row r="5754" spans="1:9" x14ac:dyDescent="0.35">
      <c r="A5754">
        <v>0</v>
      </c>
      <c r="B5754" s="1" t="s">
        <v>15422</v>
      </c>
      <c r="C5754">
        <v>1</v>
      </c>
      <c r="E5754" s="1" t="s">
        <v>15422</v>
      </c>
      <c r="F5754" s="4" t="str">
        <f>_xlfn.IFNA(VLOOKUP($E5754,'binding constants'!A:D,1,FALSE),"")</f>
        <v>5hva</v>
      </c>
      <c r="G5754" s="4" t="str">
        <f>VLOOKUP($E5754,'binding constants'!A:D,3,FALSE)</f>
        <v>0.086uM</v>
      </c>
      <c r="H5754" s="4" t="str">
        <f>VLOOKUP($E5754,'binding constants'!A:D,2,FALSE)</f>
        <v>7.07</v>
      </c>
      <c r="I5754" t="str">
        <f t="shared" si="89"/>
        <v>OK</v>
      </c>
    </row>
    <row r="5755" spans="1:9" x14ac:dyDescent="0.35">
      <c r="A5755">
        <v>1</v>
      </c>
      <c r="B5755" s="1" t="s">
        <v>15423</v>
      </c>
      <c r="C5755">
        <v>1</v>
      </c>
      <c r="D5755" t="s">
        <v>1733</v>
      </c>
      <c r="E5755" s="1" t="s">
        <v>15423</v>
      </c>
      <c r="F5755" s="4" t="str">
        <f>_xlfn.IFNA(VLOOKUP($E5755,'binding constants'!A:D,1,FALSE),"")</f>
        <v>5hwu</v>
      </c>
      <c r="G5755" s="4" t="str">
        <f>VLOOKUP($E5755,'binding constants'!A:D,3,FALSE)</f>
        <v>5.35uM</v>
      </c>
      <c r="H5755" s="4" t="str">
        <f>VLOOKUP($E5755,'binding constants'!A:D,2,FALSE)</f>
        <v>5.27</v>
      </c>
      <c r="I5755" t="str">
        <f t="shared" si="89"/>
        <v>OK</v>
      </c>
    </row>
    <row r="5756" spans="1:9" x14ac:dyDescent="0.35">
      <c r="A5756" t="s">
        <v>728</v>
      </c>
      <c r="F5756" s="4" t="str">
        <f>_xlfn.IFNA(VLOOKUP($E5756,'binding constants'!A:D,1,FALSE),"")</f>
        <v/>
      </c>
      <c r="G5756" s="4" t="e">
        <f>VLOOKUP($E5756,'binding constants'!A:D,3,FALSE)</f>
        <v>#N/A</v>
      </c>
      <c r="H5756" s="4" t="e">
        <f>VLOOKUP($E5756,'binding constants'!A:D,2,FALSE)</f>
        <v>#N/A</v>
      </c>
      <c r="I5756" t="str">
        <f t="shared" si="89"/>
        <v>OK</v>
      </c>
    </row>
    <row r="5757" spans="1:9" x14ac:dyDescent="0.35">
      <c r="A5757">
        <v>0</v>
      </c>
      <c r="B5757" s="1" t="s">
        <v>15424</v>
      </c>
      <c r="C5757">
        <v>1</v>
      </c>
      <c r="E5757" s="1" t="s">
        <v>15424</v>
      </c>
      <c r="F5757" s="4" t="str">
        <f>_xlfn.IFNA(VLOOKUP($E5757,'binding constants'!A:D,1,FALSE),"")</f>
        <v>4rr6</v>
      </c>
      <c r="G5757" s="4" t="str">
        <f>VLOOKUP($E5757,'binding constants'!A:D,3,FALSE)</f>
        <v>1.0uM</v>
      </c>
      <c r="H5757" s="4" t="str">
        <f>VLOOKUP($E5757,'binding constants'!A:D,2,FALSE)</f>
        <v>6.00</v>
      </c>
      <c r="I5757" t="str">
        <f t="shared" si="89"/>
        <v>OK</v>
      </c>
    </row>
    <row r="5758" spans="1:9" x14ac:dyDescent="0.35">
      <c r="A5758">
        <v>1</v>
      </c>
      <c r="B5758" s="1" t="s">
        <v>15425</v>
      </c>
      <c r="C5758">
        <v>1</v>
      </c>
      <c r="D5758" t="s">
        <v>1595</v>
      </c>
      <c r="E5758" s="1" t="s">
        <v>15425</v>
      </c>
      <c r="F5758" s="4" t="str">
        <f>_xlfn.IFNA(VLOOKUP($E5758,'binding constants'!A:D,1,FALSE),"")</f>
        <v>4rra</v>
      </c>
      <c r="G5758" s="4" t="str">
        <f>VLOOKUP($E5758,'binding constants'!A:D,3,FALSE)</f>
        <v>13.4uM</v>
      </c>
      <c r="H5758" s="4" t="str">
        <f>VLOOKUP($E5758,'binding constants'!A:D,2,FALSE)</f>
        <v>4.87</v>
      </c>
      <c r="I5758" t="str">
        <f t="shared" si="89"/>
        <v>OK</v>
      </c>
    </row>
    <row r="5759" spans="1:9" x14ac:dyDescent="0.35">
      <c r="A5759" t="s">
        <v>729</v>
      </c>
      <c r="F5759" s="4" t="str">
        <f>_xlfn.IFNA(VLOOKUP($E5759,'binding constants'!A:D,1,FALSE),"")</f>
        <v/>
      </c>
      <c r="G5759" s="4" t="e">
        <f>VLOOKUP($E5759,'binding constants'!A:D,3,FALSE)</f>
        <v>#N/A</v>
      </c>
      <c r="H5759" s="4" t="e">
        <f>VLOOKUP($E5759,'binding constants'!A:D,2,FALSE)</f>
        <v>#N/A</v>
      </c>
      <c r="I5759" t="str">
        <f t="shared" si="89"/>
        <v>OK</v>
      </c>
    </row>
    <row r="5760" spans="1:9" x14ac:dyDescent="0.35">
      <c r="A5760">
        <v>0</v>
      </c>
      <c r="B5760" s="1" t="s">
        <v>15426</v>
      </c>
      <c r="C5760">
        <v>1</v>
      </c>
      <c r="E5760" s="1" t="s">
        <v>15426</v>
      </c>
      <c r="F5760" s="4" t="str">
        <f>_xlfn.IFNA(VLOOKUP($E5760,'binding constants'!A:D,1,FALSE),"")</f>
        <v>1vyf</v>
      </c>
      <c r="G5760" s="4" t="str">
        <f>VLOOKUP($E5760,'binding constants'!A:D,3,FALSE)</f>
        <v>9nM</v>
      </c>
      <c r="H5760" s="4" t="str">
        <f>VLOOKUP($E5760,'binding constants'!A:D,2,FALSE)</f>
        <v>8.05</v>
      </c>
      <c r="I5760" t="str">
        <f t="shared" si="89"/>
        <v>OK</v>
      </c>
    </row>
    <row r="5761" spans="1:9" x14ac:dyDescent="0.35">
      <c r="A5761">
        <v>1</v>
      </c>
      <c r="B5761" s="1" t="s">
        <v>15427</v>
      </c>
      <c r="C5761">
        <v>1</v>
      </c>
      <c r="D5761" t="s">
        <v>1595</v>
      </c>
      <c r="E5761" s="1" t="s">
        <v>15427</v>
      </c>
      <c r="F5761" s="4" t="str">
        <f>_xlfn.IFNA(VLOOKUP($E5761,'binding constants'!A:D,1,FALSE),"")</f>
        <v>1vyg</v>
      </c>
      <c r="G5761" s="4" t="str">
        <f>VLOOKUP($E5761,'binding constants'!A:D,3,FALSE)</f>
        <v>10nM</v>
      </c>
      <c r="H5761" s="4" t="str">
        <f>VLOOKUP($E5761,'binding constants'!A:D,2,FALSE)</f>
        <v>8.00</v>
      </c>
      <c r="I5761" t="str">
        <f t="shared" si="89"/>
        <v>OK</v>
      </c>
    </row>
    <row r="5762" spans="1:9" x14ac:dyDescent="0.35">
      <c r="A5762" t="s">
        <v>730</v>
      </c>
      <c r="F5762" s="4" t="str">
        <f>_xlfn.IFNA(VLOOKUP($E5762,'binding constants'!A:D,1,FALSE),"")</f>
        <v/>
      </c>
      <c r="G5762" s="4" t="e">
        <f>VLOOKUP($E5762,'binding constants'!A:D,3,FALSE)</f>
        <v>#N/A</v>
      </c>
      <c r="H5762" s="4" t="e">
        <f>VLOOKUP($E5762,'binding constants'!A:D,2,FALSE)</f>
        <v>#N/A</v>
      </c>
      <c r="I5762" t="str">
        <f t="shared" si="89"/>
        <v>OK</v>
      </c>
    </row>
    <row r="5763" spans="1:9" x14ac:dyDescent="0.35">
      <c r="A5763">
        <v>0</v>
      </c>
      <c r="B5763" s="1" t="s">
        <v>15111</v>
      </c>
      <c r="C5763">
        <v>1</v>
      </c>
      <c r="E5763" s="1" t="s">
        <v>15111</v>
      </c>
      <c r="F5763" s="4" t="str">
        <f>_xlfn.IFNA(VLOOKUP($E5763,'binding constants'!A:D,1,FALSE),"")</f>
        <v>2hjb</v>
      </c>
      <c r="G5763" s="4" t="str">
        <f>VLOOKUP($E5763,'binding constants'!A:D,3,FALSE)</f>
        <v>40.3uM</v>
      </c>
      <c r="H5763" s="4" t="str">
        <f>VLOOKUP($E5763,'binding constants'!A:D,2,FALSE)</f>
        <v>4.39</v>
      </c>
      <c r="I5763" t="str">
        <f t="shared" si="89"/>
        <v>OK</v>
      </c>
    </row>
    <row r="5764" spans="1:9" x14ac:dyDescent="0.35">
      <c r="A5764">
        <v>1</v>
      </c>
      <c r="B5764" s="1" t="s">
        <v>15112</v>
      </c>
      <c r="C5764">
        <v>1</v>
      </c>
      <c r="D5764" t="s">
        <v>1595</v>
      </c>
      <c r="E5764" s="1" t="s">
        <v>15112</v>
      </c>
      <c r="F5764" s="4" t="str">
        <f>_xlfn.IFNA(VLOOKUP($E5764,'binding constants'!A:D,1,FALSE),"")</f>
        <v>2q7q</v>
      </c>
      <c r="G5764" s="4" t="str">
        <f>VLOOKUP($E5764,'binding constants'!A:D,3,FALSE)</f>
        <v>5uM</v>
      </c>
      <c r="H5764" s="4" t="str">
        <f>VLOOKUP($E5764,'binding constants'!A:D,2,FALSE)</f>
        <v>5.30</v>
      </c>
      <c r="I5764" t="str">
        <f t="shared" ref="I5764:I5827" si="90">IF($E5764=$F5764,"OK","ERREUR")</f>
        <v>OK</v>
      </c>
    </row>
    <row r="5765" spans="1:9" x14ac:dyDescent="0.35">
      <c r="A5765" t="s">
        <v>731</v>
      </c>
      <c r="F5765" s="4" t="str">
        <f>_xlfn.IFNA(VLOOKUP($E5765,'binding constants'!A:D,1,FALSE),"")</f>
        <v/>
      </c>
      <c r="G5765" s="4" t="e">
        <f>VLOOKUP($E5765,'binding constants'!A:D,3,FALSE)</f>
        <v>#N/A</v>
      </c>
      <c r="H5765" s="4" t="e">
        <f>VLOOKUP($E5765,'binding constants'!A:D,2,FALSE)</f>
        <v>#N/A</v>
      </c>
      <c r="I5765" t="str">
        <f t="shared" si="90"/>
        <v>OK</v>
      </c>
    </row>
    <row r="5766" spans="1:9" x14ac:dyDescent="0.35">
      <c r="A5766">
        <v>0</v>
      </c>
      <c r="B5766" s="1" t="s">
        <v>15428</v>
      </c>
      <c r="C5766">
        <v>1</v>
      </c>
      <c r="D5766" t="s">
        <v>1595</v>
      </c>
      <c r="E5766" s="1" t="s">
        <v>15428</v>
      </c>
      <c r="F5766" s="4" t="str">
        <f>_xlfn.IFNA(VLOOKUP($E5766,'binding constants'!A:D,1,FALSE),"")</f>
        <v>5mlj</v>
      </c>
      <c r="G5766" s="4" t="str">
        <f>VLOOKUP($E5766,'binding constants'!A:D,3,FALSE)</f>
        <v>1.4nM</v>
      </c>
      <c r="H5766" s="4" t="str">
        <f>VLOOKUP($E5766,'binding constants'!A:D,2,FALSE)</f>
        <v>8.85</v>
      </c>
      <c r="I5766" t="str">
        <f t="shared" si="90"/>
        <v>OK</v>
      </c>
    </row>
    <row r="5767" spans="1:9" x14ac:dyDescent="0.35">
      <c r="A5767">
        <v>1</v>
      </c>
      <c r="B5767" s="1" t="s">
        <v>15429</v>
      </c>
      <c r="C5767">
        <v>1</v>
      </c>
      <c r="E5767" s="1" t="s">
        <v>15429</v>
      </c>
      <c r="F5767" s="4" t="str">
        <f>_xlfn.IFNA(VLOOKUP($E5767,'binding constants'!A:D,1,FALSE),"")</f>
        <v>6j3p</v>
      </c>
      <c r="G5767" s="4" t="str">
        <f>VLOOKUP($E5767,'binding constants'!A:D,3,FALSE)</f>
        <v>105nM</v>
      </c>
      <c r="H5767" s="4" t="str">
        <f>VLOOKUP($E5767,'binding constants'!A:D,2,FALSE)</f>
        <v>6.98</v>
      </c>
      <c r="I5767" t="str">
        <f t="shared" si="90"/>
        <v>OK</v>
      </c>
    </row>
    <row r="5768" spans="1:9" x14ac:dyDescent="0.35">
      <c r="A5768" t="s">
        <v>732</v>
      </c>
      <c r="F5768" s="4" t="str">
        <f>_xlfn.IFNA(VLOOKUP($E5768,'binding constants'!A:D,1,FALSE),"")</f>
        <v/>
      </c>
      <c r="G5768" s="4" t="e">
        <f>VLOOKUP($E5768,'binding constants'!A:D,3,FALSE)</f>
        <v>#N/A</v>
      </c>
      <c r="H5768" s="4" t="e">
        <f>VLOOKUP($E5768,'binding constants'!A:D,2,FALSE)</f>
        <v>#N/A</v>
      </c>
      <c r="I5768" t="str">
        <f t="shared" si="90"/>
        <v>OK</v>
      </c>
    </row>
    <row r="5769" spans="1:9" x14ac:dyDescent="0.35">
      <c r="A5769">
        <v>0</v>
      </c>
      <c r="B5769" s="1" t="s">
        <v>15430</v>
      </c>
      <c r="C5769">
        <v>1</v>
      </c>
      <c r="E5769" s="1" t="s">
        <v>15430</v>
      </c>
      <c r="F5769" s="4" t="str">
        <f>_xlfn.IFNA(VLOOKUP($E5769,'binding constants'!A:D,1,FALSE),"")</f>
        <v>3slz</v>
      </c>
      <c r="G5769" s="4" t="str">
        <f>VLOOKUP($E5769,'binding constants'!A:D,3,FALSE)</f>
        <v>102nM</v>
      </c>
      <c r="H5769" s="4" t="str">
        <f>VLOOKUP($E5769,'binding constants'!A:D,2,FALSE)</f>
        <v>6.99</v>
      </c>
      <c r="I5769" t="str">
        <f t="shared" si="90"/>
        <v>OK</v>
      </c>
    </row>
    <row r="5770" spans="1:9" x14ac:dyDescent="0.35">
      <c r="A5770">
        <v>1</v>
      </c>
      <c r="B5770" s="1" t="s">
        <v>15431</v>
      </c>
      <c r="C5770">
        <v>1</v>
      </c>
      <c r="D5770" t="s">
        <v>1595</v>
      </c>
      <c r="E5770" s="1" t="s">
        <v>15431</v>
      </c>
      <c r="F5770" s="4" t="str">
        <f>_xlfn.IFNA(VLOOKUP($E5770,'binding constants'!A:D,1,FALSE),"")</f>
        <v>3sm2</v>
      </c>
      <c r="G5770" s="4" t="str">
        <f>VLOOKUP($E5770,'binding constants'!A:D,3,FALSE)</f>
        <v>0.2nM</v>
      </c>
      <c r="H5770" s="4" t="str">
        <f>VLOOKUP($E5770,'binding constants'!A:D,2,FALSE)</f>
        <v>9.70</v>
      </c>
      <c r="I5770" t="str">
        <f t="shared" si="90"/>
        <v>OK</v>
      </c>
    </row>
    <row r="5771" spans="1:9" x14ac:dyDescent="0.35">
      <c r="A5771" t="s">
        <v>733</v>
      </c>
      <c r="F5771" s="4" t="str">
        <f>_xlfn.IFNA(VLOOKUP($E5771,'binding constants'!A:D,1,FALSE),"")</f>
        <v/>
      </c>
      <c r="G5771" s="4" t="e">
        <f>VLOOKUP($E5771,'binding constants'!A:D,3,FALSE)</f>
        <v>#N/A</v>
      </c>
      <c r="H5771" s="4" t="e">
        <f>VLOOKUP($E5771,'binding constants'!A:D,2,FALSE)</f>
        <v>#N/A</v>
      </c>
      <c r="I5771" t="str">
        <f t="shared" si="90"/>
        <v>OK</v>
      </c>
    </row>
    <row r="5772" spans="1:9" x14ac:dyDescent="0.35">
      <c r="A5772">
        <v>0</v>
      </c>
      <c r="B5772" s="1" t="s">
        <v>15432</v>
      </c>
      <c r="C5772">
        <v>1</v>
      </c>
      <c r="E5772" s="1" t="s">
        <v>15432</v>
      </c>
      <c r="F5772" s="4" t="str">
        <f>_xlfn.IFNA(VLOOKUP($E5772,'binding constants'!A:D,1,FALSE),"")</f>
        <v>1elr</v>
      </c>
      <c r="G5772" s="4" t="str">
        <f>VLOOKUP($E5772,'binding constants'!A:D,3,FALSE)</f>
        <v>11uM</v>
      </c>
      <c r="H5772" s="4" t="str">
        <f>VLOOKUP($E5772,'binding constants'!A:D,2,FALSE)</f>
        <v>4.96</v>
      </c>
      <c r="I5772" t="str">
        <f t="shared" si="90"/>
        <v>OK</v>
      </c>
    </row>
    <row r="5773" spans="1:9" x14ac:dyDescent="0.35">
      <c r="A5773">
        <v>1</v>
      </c>
      <c r="B5773" s="1" t="s">
        <v>15433</v>
      </c>
      <c r="C5773">
        <v>1</v>
      </c>
      <c r="D5773" t="s">
        <v>1942</v>
      </c>
      <c r="E5773" s="1" t="s">
        <v>15433</v>
      </c>
      <c r="F5773" s="4" t="str">
        <f>_xlfn.IFNA(VLOOKUP($E5773,'binding constants'!A:D,1,FALSE),"")</f>
        <v>3fwv</v>
      </c>
      <c r="G5773" s="4" t="str">
        <f>VLOOKUP($E5773,'binding constants'!A:D,3,FALSE)</f>
        <v>2.3uM</v>
      </c>
      <c r="H5773" s="4" t="str">
        <f>VLOOKUP($E5773,'binding constants'!A:D,2,FALSE)</f>
        <v>5.64</v>
      </c>
      <c r="I5773" t="str">
        <f t="shared" si="90"/>
        <v>OK</v>
      </c>
    </row>
    <row r="5774" spans="1:9" x14ac:dyDescent="0.35">
      <c r="A5774" t="s">
        <v>734</v>
      </c>
      <c r="F5774" s="4" t="str">
        <f>_xlfn.IFNA(VLOOKUP($E5774,'binding constants'!A:D,1,FALSE),"")</f>
        <v/>
      </c>
      <c r="G5774" s="4" t="e">
        <f>VLOOKUP($E5774,'binding constants'!A:D,3,FALSE)</f>
        <v>#N/A</v>
      </c>
      <c r="H5774" s="4" t="e">
        <f>VLOOKUP($E5774,'binding constants'!A:D,2,FALSE)</f>
        <v>#N/A</v>
      </c>
      <c r="I5774" t="str">
        <f t="shared" si="90"/>
        <v>OK</v>
      </c>
    </row>
    <row r="5775" spans="1:9" x14ac:dyDescent="0.35">
      <c r="A5775">
        <v>0</v>
      </c>
      <c r="B5775" s="1" t="s">
        <v>15434</v>
      </c>
      <c r="C5775">
        <v>1</v>
      </c>
      <c r="E5775" s="1" t="s">
        <v>15434</v>
      </c>
      <c r="F5775" s="4" t="str">
        <f>_xlfn.IFNA(VLOOKUP($E5775,'binding constants'!A:D,1,FALSE),"")</f>
        <v>1hn4</v>
      </c>
      <c r="G5775" s="4" t="str">
        <f>VLOOKUP($E5775,'binding constants'!A:D,3,FALSE)</f>
        <v>0.15mM</v>
      </c>
      <c r="H5775" s="4" t="str">
        <f>VLOOKUP($E5775,'binding constants'!A:D,2,FALSE)</f>
        <v>3.82</v>
      </c>
      <c r="I5775" t="str">
        <f t="shared" si="90"/>
        <v>OK</v>
      </c>
    </row>
    <row r="5776" spans="1:9" x14ac:dyDescent="0.35">
      <c r="A5776">
        <v>1</v>
      </c>
      <c r="B5776" s="1" t="s">
        <v>15435</v>
      </c>
      <c r="C5776">
        <v>1</v>
      </c>
      <c r="D5776" t="s">
        <v>1595</v>
      </c>
      <c r="E5776" s="1" t="s">
        <v>15435</v>
      </c>
      <c r="F5776" s="4" t="str">
        <f>_xlfn.IFNA(VLOOKUP($E5776,'binding constants'!A:D,1,FALSE),"")</f>
        <v>3qlm</v>
      </c>
      <c r="G5776" s="4" t="str">
        <f>VLOOKUP($E5776,'binding constants'!A:D,3,FALSE)</f>
        <v>0.431uM</v>
      </c>
      <c r="H5776" s="4" t="str">
        <f>VLOOKUP($E5776,'binding constants'!A:D,2,FALSE)</f>
        <v>6.37</v>
      </c>
      <c r="I5776" t="str">
        <f t="shared" si="90"/>
        <v>OK</v>
      </c>
    </row>
    <row r="5777" spans="1:9" x14ac:dyDescent="0.35">
      <c r="A5777" t="s">
        <v>735</v>
      </c>
      <c r="F5777" s="4" t="str">
        <f>_xlfn.IFNA(VLOOKUP($E5777,'binding constants'!A:D,1,FALSE),"")</f>
        <v/>
      </c>
      <c r="G5777" s="4" t="e">
        <f>VLOOKUP($E5777,'binding constants'!A:D,3,FALSE)</f>
        <v>#N/A</v>
      </c>
      <c r="H5777" s="4" t="e">
        <f>VLOOKUP($E5777,'binding constants'!A:D,2,FALSE)</f>
        <v>#N/A</v>
      </c>
      <c r="I5777" t="str">
        <f t="shared" si="90"/>
        <v>OK</v>
      </c>
    </row>
    <row r="5778" spans="1:9" x14ac:dyDescent="0.35">
      <c r="A5778">
        <v>0</v>
      </c>
      <c r="B5778" s="1" t="s">
        <v>15436</v>
      </c>
      <c r="C5778">
        <v>1</v>
      </c>
      <c r="D5778" t="s">
        <v>1678</v>
      </c>
      <c r="E5778" s="1" t="s">
        <v>15436</v>
      </c>
      <c r="F5778" s="4" t="str">
        <f>_xlfn.IFNA(VLOOKUP($E5778,'binding constants'!A:D,1,FALSE),"")</f>
        <v>5n1z</v>
      </c>
      <c r="G5778" s="4" t="str">
        <f>VLOOKUP($E5778,'binding constants'!A:D,3,FALSE)</f>
        <v>0.0065uM</v>
      </c>
      <c r="H5778" s="4" t="str">
        <f>VLOOKUP($E5778,'binding constants'!A:D,2,FALSE)</f>
        <v>8.19</v>
      </c>
      <c r="I5778" t="str">
        <f t="shared" si="90"/>
        <v>OK</v>
      </c>
    </row>
    <row r="5779" spans="1:9" x14ac:dyDescent="0.35">
      <c r="A5779">
        <v>1</v>
      </c>
      <c r="B5779" s="1" t="s">
        <v>15437</v>
      </c>
      <c r="C5779">
        <v>1</v>
      </c>
      <c r="E5779" s="1" t="s">
        <v>15437</v>
      </c>
      <c r="F5779" s="4" t="str">
        <f>_xlfn.IFNA(VLOOKUP($E5779,'binding constants'!A:D,1,FALSE),"")</f>
        <v>6cq1</v>
      </c>
      <c r="G5779" s="4" t="str">
        <f>VLOOKUP($E5779,'binding constants'!A:D,3,FALSE)</f>
        <v>219uM</v>
      </c>
      <c r="H5779" s="4" t="str">
        <f>VLOOKUP($E5779,'binding constants'!A:D,2,FALSE)</f>
        <v>3.66</v>
      </c>
      <c r="I5779" t="str">
        <f t="shared" si="90"/>
        <v>OK</v>
      </c>
    </row>
    <row r="5780" spans="1:9" x14ac:dyDescent="0.35">
      <c r="A5780" t="s">
        <v>736</v>
      </c>
      <c r="F5780" s="4" t="str">
        <f>_xlfn.IFNA(VLOOKUP($E5780,'binding constants'!A:D,1,FALSE),"")</f>
        <v/>
      </c>
      <c r="G5780" s="4" t="e">
        <f>VLOOKUP($E5780,'binding constants'!A:D,3,FALSE)</f>
        <v>#N/A</v>
      </c>
      <c r="H5780" s="4" t="e">
        <f>VLOOKUP($E5780,'binding constants'!A:D,2,FALSE)</f>
        <v>#N/A</v>
      </c>
      <c r="I5780" t="str">
        <f t="shared" si="90"/>
        <v>OK</v>
      </c>
    </row>
    <row r="5781" spans="1:9" x14ac:dyDescent="0.35">
      <c r="A5781">
        <v>0</v>
      </c>
      <c r="B5781" s="1" t="s">
        <v>15438</v>
      </c>
      <c r="C5781">
        <v>1</v>
      </c>
      <c r="E5781" s="1" t="s">
        <v>15438</v>
      </c>
      <c r="F5781" s="4" t="str">
        <f>_xlfn.IFNA(VLOOKUP($E5781,'binding constants'!A:D,1,FALSE),"")</f>
        <v>2uyn</v>
      </c>
      <c r="G5781" s="4" t="str">
        <f>VLOOKUP($E5781,'binding constants'!A:D,3,FALSE)</f>
        <v>2mM</v>
      </c>
      <c r="H5781" s="4" t="str">
        <f>VLOOKUP($E5781,'binding constants'!A:D,2,FALSE)</f>
        <v>2.70</v>
      </c>
      <c r="I5781" t="str">
        <f t="shared" si="90"/>
        <v>OK</v>
      </c>
    </row>
    <row r="5782" spans="1:9" x14ac:dyDescent="0.35">
      <c r="A5782">
        <v>1</v>
      </c>
      <c r="B5782" s="1" t="s">
        <v>15438</v>
      </c>
      <c r="C5782">
        <v>2</v>
      </c>
      <c r="D5782" t="s">
        <v>1595</v>
      </c>
      <c r="F5782" s="4" t="str">
        <f>_xlfn.IFNA(VLOOKUP($E5782,'binding constants'!A:D,1,FALSE),"")</f>
        <v/>
      </c>
      <c r="G5782" s="4" t="e">
        <f>VLOOKUP($E5782,'binding constants'!A:D,3,FALSE)</f>
        <v>#N/A</v>
      </c>
      <c r="H5782" s="4" t="e">
        <f>VLOOKUP($E5782,'binding constants'!A:D,2,FALSE)</f>
        <v>#N/A</v>
      </c>
      <c r="I5782" t="str">
        <f t="shared" si="90"/>
        <v>OK</v>
      </c>
    </row>
    <row r="5783" spans="1:9" x14ac:dyDescent="0.35">
      <c r="A5783" t="s">
        <v>737</v>
      </c>
      <c r="F5783" s="4" t="str">
        <f>_xlfn.IFNA(VLOOKUP($E5783,'binding constants'!A:D,1,FALSE),"")</f>
        <v/>
      </c>
      <c r="G5783" s="4" t="e">
        <f>VLOOKUP($E5783,'binding constants'!A:D,3,FALSE)</f>
        <v>#N/A</v>
      </c>
      <c r="H5783" s="4" t="e">
        <f>VLOOKUP($E5783,'binding constants'!A:D,2,FALSE)</f>
        <v>#N/A</v>
      </c>
      <c r="I5783" t="str">
        <f t="shared" si="90"/>
        <v>OK</v>
      </c>
    </row>
    <row r="5784" spans="1:9" x14ac:dyDescent="0.35">
      <c r="A5784">
        <v>0</v>
      </c>
      <c r="B5784" s="1" t="s">
        <v>15439</v>
      </c>
      <c r="C5784">
        <v>1</v>
      </c>
      <c r="D5784" t="s">
        <v>1595</v>
      </c>
      <c r="E5784" s="1" t="s">
        <v>15439</v>
      </c>
      <c r="F5784" s="4" t="str">
        <f>_xlfn.IFNA(VLOOKUP($E5784,'binding constants'!A:D,1,FALSE),"")</f>
        <v>4d3h</v>
      </c>
      <c r="G5784" s="4" t="str">
        <f>VLOOKUP($E5784,'binding constants'!A:D,3,FALSE)</f>
        <v>0.37uM</v>
      </c>
      <c r="H5784" s="4" t="str">
        <f>VLOOKUP($E5784,'binding constants'!A:D,2,FALSE)</f>
        <v>6.43</v>
      </c>
      <c r="I5784" t="str">
        <f t="shared" si="90"/>
        <v>OK</v>
      </c>
    </row>
    <row r="5785" spans="1:9" x14ac:dyDescent="0.35">
      <c r="A5785">
        <v>1</v>
      </c>
      <c r="B5785" s="1" t="s">
        <v>15440</v>
      </c>
      <c r="C5785">
        <v>1</v>
      </c>
      <c r="E5785" s="1" t="s">
        <v>15440</v>
      </c>
      <c r="F5785" s="4" t="str">
        <f>_xlfn.IFNA(VLOOKUP($E5785,'binding constants'!A:D,1,FALSE),"")</f>
        <v>4wk1</v>
      </c>
      <c r="G5785" s="4" t="str">
        <f>VLOOKUP($E5785,'binding constants'!A:D,3,FALSE)</f>
        <v>1.3uM</v>
      </c>
      <c r="H5785" s="4" t="str">
        <f>VLOOKUP($E5785,'binding constants'!A:D,2,FALSE)</f>
        <v>5.89</v>
      </c>
      <c r="I5785" t="str">
        <f t="shared" si="90"/>
        <v>OK</v>
      </c>
    </row>
    <row r="5786" spans="1:9" x14ac:dyDescent="0.35">
      <c r="A5786" t="s">
        <v>738</v>
      </c>
      <c r="F5786" s="4" t="str">
        <f>_xlfn.IFNA(VLOOKUP($E5786,'binding constants'!A:D,1,FALSE),"")</f>
        <v/>
      </c>
      <c r="G5786" s="4" t="e">
        <f>VLOOKUP($E5786,'binding constants'!A:D,3,FALSE)</f>
        <v>#N/A</v>
      </c>
      <c r="H5786" s="4" t="e">
        <f>VLOOKUP($E5786,'binding constants'!A:D,2,FALSE)</f>
        <v>#N/A</v>
      </c>
      <c r="I5786" t="str">
        <f t="shared" si="90"/>
        <v>OK</v>
      </c>
    </row>
    <row r="5787" spans="1:9" x14ac:dyDescent="0.35">
      <c r="A5787">
        <v>0</v>
      </c>
      <c r="B5787" s="1" t="s">
        <v>15441</v>
      </c>
      <c r="C5787">
        <v>1</v>
      </c>
      <c r="E5787" s="1" t="s">
        <v>15441</v>
      </c>
      <c r="F5787" s="4" t="str">
        <f>_xlfn.IFNA(VLOOKUP($E5787,'binding constants'!A:D,1,FALSE),"")</f>
        <v>3qxt</v>
      </c>
      <c r="G5787" s="4" t="str">
        <f>VLOOKUP($E5787,'binding constants'!A:D,3,FALSE)</f>
        <v>6uM</v>
      </c>
      <c r="H5787" s="4" t="str">
        <f>VLOOKUP($E5787,'binding constants'!A:D,2,FALSE)</f>
        <v>5.22</v>
      </c>
      <c r="I5787" t="str">
        <f t="shared" si="90"/>
        <v>OK</v>
      </c>
    </row>
    <row r="5788" spans="1:9" x14ac:dyDescent="0.35">
      <c r="A5788">
        <v>1</v>
      </c>
      <c r="B5788" s="1" t="s">
        <v>15442</v>
      </c>
      <c r="C5788">
        <v>1</v>
      </c>
      <c r="D5788" t="s">
        <v>1943</v>
      </c>
      <c r="E5788" s="1" t="s">
        <v>15442</v>
      </c>
      <c r="F5788" s="4" t="str">
        <f>_xlfn.IFNA(VLOOKUP($E5788,'binding constants'!A:D,1,FALSE),"")</f>
        <v>3qxv</v>
      </c>
      <c r="G5788" s="4" t="str">
        <f>VLOOKUP($E5788,'binding constants'!A:D,3,FALSE)</f>
        <v>4nM</v>
      </c>
      <c r="H5788" s="4" t="str">
        <f>VLOOKUP($E5788,'binding constants'!A:D,2,FALSE)</f>
        <v>8.40</v>
      </c>
      <c r="I5788" t="str">
        <f t="shared" si="90"/>
        <v>OK</v>
      </c>
    </row>
    <row r="5789" spans="1:9" x14ac:dyDescent="0.35">
      <c r="A5789" t="s">
        <v>739</v>
      </c>
      <c r="F5789" s="4" t="str">
        <f>_xlfn.IFNA(VLOOKUP($E5789,'binding constants'!A:D,1,FALSE),"")</f>
        <v/>
      </c>
      <c r="G5789" s="4" t="e">
        <f>VLOOKUP($E5789,'binding constants'!A:D,3,FALSE)</f>
        <v>#N/A</v>
      </c>
      <c r="H5789" s="4" t="e">
        <f>VLOOKUP($E5789,'binding constants'!A:D,2,FALSE)</f>
        <v>#N/A</v>
      </c>
      <c r="I5789" t="str">
        <f t="shared" si="90"/>
        <v>OK</v>
      </c>
    </row>
    <row r="5790" spans="1:9" x14ac:dyDescent="0.35">
      <c r="A5790">
        <v>0</v>
      </c>
      <c r="B5790" s="1" t="s">
        <v>15443</v>
      </c>
      <c r="C5790">
        <v>1</v>
      </c>
      <c r="E5790" s="1" t="s">
        <v>15443</v>
      </c>
      <c r="F5790" s="4" t="str">
        <f>_xlfn.IFNA(VLOOKUP($E5790,'binding constants'!A:D,1,FALSE),"")</f>
        <v>4jkw</v>
      </c>
      <c r="G5790" s="4" t="str">
        <f>VLOOKUP($E5790,'binding constants'!A:D,3,FALSE)</f>
        <v>69.9uM</v>
      </c>
      <c r="H5790" s="4" t="str">
        <f>VLOOKUP($E5790,'binding constants'!A:D,2,FALSE)</f>
        <v>4.16</v>
      </c>
      <c r="I5790" t="str">
        <f t="shared" si="90"/>
        <v>OK</v>
      </c>
    </row>
    <row r="5791" spans="1:9" x14ac:dyDescent="0.35">
      <c r="A5791">
        <v>1</v>
      </c>
      <c r="B5791" s="1" t="s">
        <v>15444</v>
      </c>
      <c r="C5791">
        <v>1</v>
      </c>
      <c r="D5791" t="s">
        <v>1595</v>
      </c>
      <c r="E5791" s="1" t="s">
        <v>15444</v>
      </c>
      <c r="F5791" s="4" t="str">
        <f>_xlfn.IFNA(VLOOKUP($E5791,'binding constants'!A:D,1,FALSE),"")</f>
        <v>4k55</v>
      </c>
      <c r="G5791" s="4" t="str">
        <f>VLOOKUP($E5791,'binding constants'!A:D,3,FALSE)</f>
        <v>3.06uM</v>
      </c>
      <c r="H5791" s="4" t="str">
        <f>VLOOKUP($E5791,'binding constants'!A:D,2,FALSE)</f>
        <v>5.51</v>
      </c>
      <c r="I5791" t="str">
        <f t="shared" si="90"/>
        <v>OK</v>
      </c>
    </row>
    <row r="5792" spans="1:9" x14ac:dyDescent="0.35">
      <c r="A5792" t="s">
        <v>740</v>
      </c>
      <c r="F5792" s="4" t="str">
        <f>_xlfn.IFNA(VLOOKUP($E5792,'binding constants'!A:D,1,FALSE),"")</f>
        <v/>
      </c>
      <c r="G5792" s="4" t="e">
        <f>VLOOKUP($E5792,'binding constants'!A:D,3,FALSE)</f>
        <v>#N/A</v>
      </c>
      <c r="H5792" s="4" t="e">
        <f>VLOOKUP($E5792,'binding constants'!A:D,2,FALSE)</f>
        <v>#N/A</v>
      </c>
      <c r="I5792" t="str">
        <f t="shared" si="90"/>
        <v>OK</v>
      </c>
    </row>
    <row r="5793" spans="1:9" x14ac:dyDescent="0.35">
      <c r="A5793">
        <v>0</v>
      </c>
      <c r="B5793" s="1" t="s">
        <v>14457</v>
      </c>
      <c r="C5793">
        <v>1</v>
      </c>
      <c r="E5793" s="1" t="s">
        <v>14457</v>
      </c>
      <c r="F5793" s="4" t="str">
        <f>_xlfn.IFNA(VLOOKUP($E5793,'binding constants'!A:D,1,FALSE),"")</f>
        <v>1oar</v>
      </c>
      <c r="G5793" s="4" t="str">
        <f>VLOOKUP($E5793,'binding constants'!A:D,3,FALSE)</f>
        <v>40nM</v>
      </c>
      <c r="H5793" s="4" t="str">
        <f>VLOOKUP($E5793,'binding constants'!A:D,2,FALSE)</f>
        <v>7.40</v>
      </c>
      <c r="I5793" t="str">
        <f t="shared" si="90"/>
        <v>OK</v>
      </c>
    </row>
    <row r="5794" spans="1:9" x14ac:dyDescent="0.35">
      <c r="A5794">
        <v>1</v>
      </c>
      <c r="B5794" s="1" t="s">
        <v>14458</v>
      </c>
      <c r="C5794">
        <v>1</v>
      </c>
      <c r="D5794" t="s">
        <v>1595</v>
      </c>
      <c r="E5794" s="1" t="s">
        <v>14458</v>
      </c>
      <c r="F5794" s="4" t="str">
        <f>_xlfn.IFNA(VLOOKUP($E5794,'binding constants'!A:D,1,FALSE),"")</f>
        <v>1oau</v>
      </c>
      <c r="G5794" s="4" t="str">
        <f>VLOOKUP($E5794,'binding constants'!A:D,3,FALSE)</f>
        <v>20nM</v>
      </c>
      <c r="H5794" s="4" t="str">
        <f>VLOOKUP($E5794,'binding constants'!A:D,2,FALSE)</f>
        <v>7.70</v>
      </c>
      <c r="I5794" t="str">
        <f t="shared" si="90"/>
        <v>OK</v>
      </c>
    </row>
    <row r="5795" spans="1:9" x14ac:dyDescent="0.35">
      <c r="A5795" t="s">
        <v>741</v>
      </c>
      <c r="F5795" s="4" t="str">
        <f>_xlfn.IFNA(VLOOKUP($E5795,'binding constants'!A:D,1,FALSE),"")</f>
        <v/>
      </c>
      <c r="G5795" s="4" t="e">
        <f>VLOOKUP($E5795,'binding constants'!A:D,3,FALSE)</f>
        <v>#N/A</v>
      </c>
      <c r="H5795" s="4" t="e">
        <f>VLOOKUP($E5795,'binding constants'!A:D,2,FALSE)</f>
        <v>#N/A</v>
      </c>
      <c r="I5795" t="str">
        <f t="shared" si="90"/>
        <v>OK</v>
      </c>
    </row>
    <row r="5796" spans="1:9" x14ac:dyDescent="0.35">
      <c r="A5796">
        <v>0</v>
      </c>
      <c r="B5796" s="1" t="s">
        <v>15445</v>
      </c>
      <c r="C5796">
        <v>1</v>
      </c>
      <c r="E5796" s="1" t="s">
        <v>15445</v>
      </c>
      <c r="F5796" s="4" t="str">
        <f>_xlfn.IFNA(VLOOKUP($E5796,'binding constants'!A:D,1,FALSE),"")</f>
        <v>1oxr</v>
      </c>
      <c r="G5796" s="4" t="str">
        <f>VLOOKUP($E5796,'binding constants'!A:D,3,FALSE)</f>
        <v>6.4uM</v>
      </c>
      <c r="H5796" s="4" t="str">
        <f>VLOOKUP($E5796,'binding constants'!A:D,2,FALSE)</f>
        <v>5.19</v>
      </c>
      <c r="I5796" t="str">
        <f t="shared" si="90"/>
        <v>OK</v>
      </c>
    </row>
    <row r="5797" spans="1:9" x14ac:dyDescent="0.35">
      <c r="A5797">
        <v>1</v>
      </c>
      <c r="B5797" s="1" t="s">
        <v>15446</v>
      </c>
      <c r="C5797">
        <v>1</v>
      </c>
      <c r="D5797" t="s">
        <v>1595</v>
      </c>
      <c r="E5797" s="1" t="s">
        <v>15446</v>
      </c>
      <c r="F5797" s="4" t="str">
        <f>_xlfn.IFNA(VLOOKUP($E5797,'binding constants'!A:D,1,FALSE),"")</f>
        <v>1td7</v>
      </c>
      <c r="G5797" s="4" t="str">
        <f>VLOOKUP($E5797,'binding constants'!A:D,3,FALSE)</f>
        <v>43uM</v>
      </c>
      <c r="H5797" s="4" t="str">
        <f>VLOOKUP($E5797,'binding constants'!A:D,2,FALSE)</f>
        <v>4.37</v>
      </c>
      <c r="I5797" t="str">
        <f t="shared" si="90"/>
        <v>OK</v>
      </c>
    </row>
    <row r="5798" spans="1:9" x14ac:dyDescent="0.35">
      <c r="A5798" t="s">
        <v>742</v>
      </c>
      <c r="F5798" s="4" t="str">
        <f>_xlfn.IFNA(VLOOKUP($E5798,'binding constants'!A:D,1,FALSE),"")</f>
        <v/>
      </c>
      <c r="G5798" s="4" t="e">
        <f>VLOOKUP($E5798,'binding constants'!A:D,3,FALSE)</f>
        <v>#N/A</v>
      </c>
      <c r="H5798" s="4" t="e">
        <f>VLOOKUP($E5798,'binding constants'!A:D,2,FALSE)</f>
        <v>#N/A</v>
      </c>
      <c r="I5798" t="str">
        <f t="shared" si="90"/>
        <v>OK</v>
      </c>
    </row>
    <row r="5799" spans="1:9" x14ac:dyDescent="0.35">
      <c r="A5799">
        <v>0</v>
      </c>
      <c r="B5799" s="1" t="s">
        <v>15447</v>
      </c>
      <c r="C5799">
        <v>1</v>
      </c>
      <c r="E5799" s="1" t="s">
        <v>15447</v>
      </c>
      <c r="F5799" s="4" t="str">
        <f>_xlfn.IFNA(VLOOKUP($E5799,'binding constants'!A:D,1,FALSE),"")</f>
        <v>4flp</v>
      </c>
      <c r="G5799" s="4" t="str">
        <f>VLOOKUP($E5799,'binding constants'!A:D,3,FALSE)</f>
        <v>190.1nM</v>
      </c>
      <c r="H5799" s="4" t="str">
        <f>VLOOKUP($E5799,'binding constants'!A:D,2,FALSE)</f>
        <v>6.72</v>
      </c>
      <c r="I5799" t="str">
        <f t="shared" si="90"/>
        <v>OK</v>
      </c>
    </row>
    <row r="5800" spans="1:9" x14ac:dyDescent="0.35">
      <c r="A5800">
        <v>1</v>
      </c>
      <c r="B5800" s="1" t="s">
        <v>15448</v>
      </c>
      <c r="C5800">
        <v>1</v>
      </c>
      <c r="D5800" t="s">
        <v>1595</v>
      </c>
      <c r="E5800" s="1" t="s">
        <v>15448</v>
      </c>
      <c r="F5800" s="4" t="str">
        <f>_xlfn.IFNA(VLOOKUP($E5800,'binding constants'!A:D,1,FALSE),"")</f>
        <v>4kcx</v>
      </c>
      <c r="G5800" s="4" t="str">
        <f>VLOOKUP($E5800,'binding constants'!A:D,3,FALSE)</f>
        <v>37uM</v>
      </c>
      <c r="H5800" s="4" t="str">
        <f>VLOOKUP($E5800,'binding constants'!A:D,2,FALSE)</f>
        <v>4.43</v>
      </c>
      <c r="I5800" t="str">
        <f t="shared" si="90"/>
        <v>OK</v>
      </c>
    </row>
    <row r="5801" spans="1:9" x14ac:dyDescent="0.35">
      <c r="A5801" t="s">
        <v>743</v>
      </c>
      <c r="F5801" s="4" t="str">
        <f>_xlfn.IFNA(VLOOKUP($E5801,'binding constants'!A:D,1,FALSE),"")</f>
        <v/>
      </c>
      <c r="G5801" s="4" t="e">
        <f>VLOOKUP($E5801,'binding constants'!A:D,3,FALSE)</f>
        <v>#N/A</v>
      </c>
      <c r="H5801" s="4" t="e">
        <f>VLOOKUP($E5801,'binding constants'!A:D,2,FALSE)</f>
        <v>#N/A</v>
      </c>
      <c r="I5801" t="str">
        <f t="shared" si="90"/>
        <v>OK</v>
      </c>
    </row>
    <row r="5802" spans="1:9" x14ac:dyDescent="0.35">
      <c r="A5802">
        <v>0</v>
      </c>
      <c r="B5802" s="1" t="s">
        <v>15449</v>
      </c>
      <c r="C5802">
        <v>1</v>
      </c>
      <c r="E5802" s="1" t="s">
        <v>15449</v>
      </c>
      <c r="F5802" s="4" t="str">
        <f>_xlfn.IFNA(VLOOKUP($E5802,'binding constants'!A:D,1,FALSE),"")</f>
        <v>3ta0</v>
      </c>
      <c r="G5802" s="4" t="str">
        <f>VLOOKUP($E5802,'binding constants'!A:D,3,FALSE)</f>
        <v>338uM</v>
      </c>
      <c r="H5802" s="4" t="str">
        <f>VLOOKUP($E5802,'binding constants'!A:D,2,FALSE)</f>
        <v>3.47</v>
      </c>
      <c r="I5802" t="str">
        <f t="shared" si="90"/>
        <v>OK</v>
      </c>
    </row>
    <row r="5803" spans="1:9" x14ac:dyDescent="0.35">
      <c r="A5803">
        <v>1</v>
      </c>
      <c r="B5803" s="1" t="s">
        <v>15450</v>
      </c>
      <c r="C5803">
        <v>1</v>
      </c>
      <c r="D5803" t="s">
        <v>1595</v>
      </c>
      <c r="E5803" s="1" t="s">
        <v>15450</v>
      </c>
      <c r="F5803" s="4" t="str">
        <f>_xlfn.IFNA(VLOOKUP($E5803,'binding constants'!A:D,1,FALSE),"")</f>
        <v>3ta1</v>
      </c>
      <c r="G5803" s="4" t="str">
        <f>VLOOKUP($E5803,'binding constants'!A:D,3,FALSE)</f>
        <v>568uM</v>
      </c>
      <c r="H5803" s="4" t="str">
        <f>VLOOKUP($E5803,'binding constants'!A:D,2,FALSE)</f>
        <v>3.25</v>
      </c>
      <c r="I5803" t="str">
        <f t="shared" si="90"/>
        <v>OK</v>
      </c>
    </row>
    <row r="5804" spans="1:9" x14ac:dyDescent="0.35">
      <c r="A5804" t="s">
        <v>744</v>
      </c>
      <c r="F5804" s="4" t="str">
        <f>_xlfn.IFNA(VLOOKUP($E5804,'binding constants'!A:D,1,FALSE),"")</f>
        <v/>
      </c>
      <c r="G5804" s="4" t="e">
        <f>VLOOKUP($E5804,'binding constants'!A:D,3,FALSE)</f>
        <v>#N/A</v>
      </c>
      <c r="H5804" s="4" t="e">
        <f>VLOOKUP($E5804,'binding constants'!A:D,2,FALSE)</f>
        <v>#N/A</v>
      </c>
      <c r="I5804" t="str">
        <f t="shared" si="90"/>
        <v>OK</v>
      </c>
    </row>
    <row r="5805" spans="1:9" x14ac:dyDescent="0.35">
      <c r="A5805">
        <v>0</v>
      </c>
      <c r="B5805" s="1" t="s">
        <v>15451</v>
      </c>
      <c r="C5805">
        <v>1</v>
      </c>
      <c r="E5805" s="1" t="s">
        <v>15451</v>
      </c>
      <c r="F5805" s="4" t="str">
        <f>_xlfn.IFNA(VLOOKUP($E5805,'binding constants'!A:D,1,FALSE),"")</f>
        <v>3rf4</v>
      </c>
      <c r="G5805" s="4" t="str">
        <f>VLOOKUP($E5805,'binding constants'!A:D,3,FALSE)</f>
        <v>0.56uM</v>
      </c>
      <c r="H5805" s="4" t="str">
        <f>VLOOKUP($E5805,'binding constants'!A:D,2,FALSE)</f>
        <v>6.25</v>
      </c>
      <c r="I5805" t="str">
        <f t="shared" si="90"/>
        <v>OK</v>
      </c>
    </row>
    <row r="5806" spans="1:9" x14ac:dyDescent="0.35">
      <c r="A5806">
        <v>1</v>
      </c>
      <c r="B5806" s="1" t="s">
        <v>15452</v>
      </c>
      <c r="C5806">
        <v>1</v>
      </c>
      <c r="D5806" t="s">
        <v>1595</v>
      </c>
      <c r="E5806" s="1" t="s">
        <v>15452</v>
      </c>
      <c r="F5806" s="4" t="str">
        <f>_xlfn.IFNA(VLOOKUP($E5806,'binding constants'!A:D,1,FALSE),"")</f>
        <v>3rf5</v>
      </c>
      <c r="G5806" s="4" t="str">
        <f>VLOOKUP($E5806,'binding constants'!A:D,3,FALSE)</f>
        <v>2.37uM</v>
      </c>
      <c r="H5806" s="4" t="str">
        <f>VLOOKUP($E5806,'binding constants'!A:D,2,FALSE)</f>
        <v>5.63</v>
      </c>
      <c r="I5806" t="str">
        <f t="shared" si="90"/>
        <v>OK</v>
      </c>
    </row>
    <row r="5807" spans="1:9" x14ac:dyDescent="0.35">
      <c r="A5807" t="s">
        <v>745</v>
      </c>
      <c r="F5807" s="4" t="str">
        <f>_xlfn.IFNA(VLOOKUP($E5807,'binding constants'!A:D,1,FALSE),"")</f>
        <v/>
      </c>
      <c r="G5807" s="4" t="e">
        <f>VLOOKUP($E5807,'binding constants'!A:D,3,FALSE)</f>
        <v>#N/A</v>
      </c>
      <c r="H5807" s="4" t="e">
        <f>VLOOKUP($E5807,'binding constants'!A:D,2,FALSE)</f>
        <v>#N/A</v>
      </c>
      <c r="I5807" t="str">
        <f t="shared" si="90"/>
        <v>OK</v>
      </c>
    </row>
    <row r="5808" spans="1:9" x14ac:dyDescent="0.35">
      <c r="A5808">
        <v>0</v>
      </c>
      <c r="B5808" s="1" t="s">
        <v>15267</v>
      </c>
      <c r="C5808">
        <v>1</v>
      </c>
      <c r="E5808" s="1" t="s">
        <v>15267</v>
      </c>
      <c r="F5808" s="4" t="str">
        <f>_xlfn.IFNA(VLOOKUP($E5808,'binding constants'!A:D,1,FALSE),"")</f>
        <v>1o5e</v>
      </c>
      <c r="G5808" s="4" t="str">
        <f>VLOOKUP($E5808,'binding constants'!A:D,3,FALSE)</f>
        <v>1.8uM</v>
      </c>
      <c r="H5808" s="4" t="str">
        <f>VLOOKUP($E5808,'binding constants'!A:D,2,FALSE)</f>
        <v>5.74</v>
      </c>
      <c r="I5808" t="str">
        <f t="shared" si="90"/>
        <v>OK</v>
      </c>
    </row>
    <row r="5809" spans="1:9" x14ac:dyDescent="0.35">
      <c r="A5809">
        <v>1</v>
      </c>
      <c r="B5809" s="1" t="s">
        <v>15268</v>
      </c>
      <c r="C5809">
        <v>1</v>
      </c>
      <c r="D5809" t="s">
        <v>1595</v>
      </c>
      <c r="E5809" s="1" t="s">
        <v>15268</v>
      </c>
      <c r="F5809" s="4" t="str">
        <f>_xlfn.IFNA(VLOOKUP($E5809,'binding constants'!A:D,1,FALSE),"")</f>
        <v>1p57</v>
      </c>
      <c r="G5809" s="4" t="str">
        <f>VLOOKUP($E5809,'binding constants'!A:D,3,FALSE)</f>
        <v>40uM</v>
      </c>
      <c r="H5809" s="4" t="str">
        <f>VLOOKUP($E5809,'binding constants'!A:D,2,FALSE)</f>
        <v>4.40</v>
      </c>
      <c r="I5809" t="str">
        <f t="shared" si="90"/>
        <v>OK</v>
      </c>
    </row>
    <row r="5810" spans="1:9" x14ac:dyDescent="0.35">
      <c r="A5810" t="s">
        <v>746</v>
      </c>
      <c r="F5810" s="4" t="str">
        <f>_xlfn.IFNA(VLOOKUP($E5810,'binding constants'!A:D,1,FALSE),"")</f>
        <v/>
      </c>
      <c r="G5810" s="4" t="e">
        <f>VLOOKUP($E5810,'binding constants'!A:D,3,FALSE)</f>
        <v>#N/A</v>
      </c>
      <c r="H5810" s="4" t="e">
        <f>VLOOKUP($E5810,'binding constants'!A:D,2,FALSE)</f>
        <v>#N/A</v>
      </c>
      <c r="I5810" t="str">
        <f t="shared" si="90"/>
        <v>OK</v>
      </c>
    </row>
    <row r="5811" spans="1:9" x14ac:dyDescent="0.35">
      <c r="A5811">
        <v>0</v>
      </c>
      <c r="B5811" s="1" t="s">
        <v>14656</v>
      </c>
      <c r="C5811">
        <v>2</v>
      </c>
      <c r="E5811" s="1" t="s">
        <v>14656</v>
      </c>
      <c r="F5811" s="4" t="str">
        <f>_xlfn.IFNA(VLOOKUP($E5811,'binding constants'!A:D,1,FALSE),"")</f>
        <v>3ldq</v>
      </c>
      <c r="G5811" s="4" t="str">
        <f>VLOOKUP($E5811,'binding constants'!A:D,3,FALSE)</f>
        <v>4.32uM</v>
      </c>
      <c r="H5811" s="4" t="str">
        <f>VLOOKUP($E5811,'binding constants'!A:D,2,FALSE)</f>
        <v>5.36</v>
      </c>
      <c r="I5811" t="str">
        <f t="shared" si="90"/>
        <v>OK</v>
      </c>
    </row>
    <row r="5812" spans="1:9" x14ac:dyDescent="0.35">
      <c r="A5812">
        <v>1</v>
      </c>
      <c r="B5812" s="1" t="s">
        <v>14657</v>
      </c>
      <c r="C5812">
        <v>2</v>
      </c>
      <c r="D5812" t="s">
        <v>1595</v>
      </c>
      <c r="E5812" s="1" t="s">
        <v>14657</v>
      </c>
      <c r="F5812" s="4" t="str">
        <f>_xlfn.IFNA(VLOOKUP($E5812,'binding constants'!A:D,1,FALSE),"")</f>
        <v>3m3z</v>
      </c>
      <c r="G5812" s="4" t="str">
        <f>VLOOKUP($E5812,'binding constants'!A:D,3,FALSE)</f>
        <v>1.85uM</v>
      </c>
      <c r="H5812" s="4" t="str">
        <f>VLOOKUP($E5812,'binding constants'!A:D,2,FALSE)</f>
        <v>5.73</v>
      </c>
      <c r="I5812" t="str">
        <f t="shared" si="90"/>
        <v>OK</v>
      </c>
    </row>
    <row r="5813" spans="1:9" x14ac:dyDescent="0.35">
      <c r="A5813" t="s">
        <v>747</v>
      </c>
      <c r="F5813" s="4" t="str">
        <f>_xlfn.IFNA(VLOOKUP($E5813,'binding constants'!A:D,1,FALSE),"")</f>
        <v/>
      </c>
      <c r="G5813" s="4" t="e">
        <f>VLOOKUP($E5813,'binding constants'!A:D,3,FALSE)</f>
        <v>#N/A</v>
      </c>
      <c r="H5813" s="4" t="e">
        <f>VLOOKUP($E5813,'binding constants'!A:D,2,FALSE)</f>
        <v>#N/A</v>
      </c>
      <c r="I5813" t="str">
        <f t="shared" si="90"/>
        <v>OK</v>
      </c>
    </row>
    <row r="5814" spans="1:9" x14ac:dyDescent="0.35">
      <c r="A5814">
        <v>0</v>
      </c>
      <c r="B5814" s="1" t="s">
        <v>15453</v>
      </c>
      <c r="C5814">
        <v>1</v>
      </c>
      <c r="E5814" s="1" t="s">
        <v>15453</v>
      </c>
      <c r="F5814" s="4" t="str">
        <f>_xlfn.IFNA(VLOOKUP($E5814,'binding constants'!A:D,1,FALSE),"")</f>
        <v>1jqy</v>
      </c>
      <c r="G5814" s="4" t="str">
        <f>VLOOKUP($E5814,'binding constants'!A:D,3,FALSE)</f>
        <v>12uM</v>
      </c>
      <c r="H5814" s="4" t="str">
        <f>VLOOKUP($E5814,'binding constants'!A:D,2,FALSE)</f>
        <v>4.92</v>
      </c>
      <c r="I5814" t="str">
        <f t="shared" si="90"/>
        <v>OK</v>
      </c>
    </row>
    <row r="5815" spans="1:9" x14ac:dyDescent="0.35">
      <c r="A5815">
        <v>1</v>
      </c>
      <c r="B5815" s="1" t="s">
        <v>15454</v>
      </c>
      <c r="C5815">
        <v>1</v>
      </c>
      <c r="D5815" t="s">
        <v>1595</v>
      </c>
      <c r="E5815" s="1" t="s">
        <v>15454</v>
      </c>
      <c r="F5815" s="4" t="str">
        <f>_xlfn.IFNA(VLOOKUP($E5815,'binding constants'!A:D,1,FALSE),"")</f>
        <v>1pzi</v>
      </c>
      <c r="G5815" s="4" t="str">
        <f>VLOOKUP($E5815,'binding constants'!A:D,3,FALSE)</f>
        <v>60uM</v>
      </c>
      <c r="H5815" s="4" t="str">
        <f>VLOOKUP($E5815,'binding constants'!A:D,2,FALSE)</f>
        <v>4.22</v>
      </c>
      <c r="I5815" t="str">
        <f t="shared" si="90"/>
        <v>OK</v>
      </c>
    </row>
    <row r="5816" spans="1:9" x14ac:dyDescent="0.35">
      <c r="A5816" t="s">
        <v>748</v>
      </c>
      <c r="F5816" s="4" t="str">
        <f>_xlfn.IFNA(VLOOKUP($E5816,'binding constants'!A:D,1,FALSE),"")</f>
        <v/>
      </c>
      <c r="G5816" s="4" t="e">
        <f>VLOOKUP($E5816,'binding constants'!A:D,3,FALSE)</f>
        <v>#N/A</v>
      </c>
      <c r="H5816" s="4" t="e">
        <f>VLOOKUP($E5816,'binding constants'!A:D,2,FALSE)</f>
        <v>#N/A</v>
      </c>
      <c r="I5816" t="str">
        <f t="shared" si="90"/>
        <v>OK</v>
      </c>
    </row>
    <row r="5817" spans="1:9" x14ac:dyDescent="0.35">
      <c r="A5817">
        <v>0</v>
      </c>
      <c r="B5817" s="1" t="s">
        <v>15455</v>
      </c>
      <c r="C5817">
        <v>1</v>
      </c>
      <c r="E5817" s="1" t="s">
        <v>15455</v>
      </c>
      <c r="F5817" s="4" t="str">
        <f>_xlfn.IFNA(VLOOKUP($E5817,'binding constants'!A:D,1,FALSE),"")</f>
        <v>2wor</v>
      </c>
      <c r="G5817" s="4" t="str">
        <f>VLOOKUP($E5817,'binding constants'!A:D,3,FALSE)</f>
        <v>125uM</v>
      </c>
      <c r="H5817" s="4" t="str">
        <f>VLOOKUP($E5817,'binding constants'!A:D,2,FALSE)</f>
        <v>3.90</v>
      </c>
      <c r="I5817" t="str">
        <f t="shared" si="90"/>
        <v>OK</v>
      </c>
    </row>
    <row r="5818" spans="1:9" x14ac:dyDescent="0.35">
      <c r="A5818">
        <v>1</v>
      </c>
      <c r="B5818" s="1" t="s">
        <v>15456</v>
      </c>
      <c r="C5818">
        <v>1</v>
      </c>
      <c r="D5818" t="s">
        <v>1595</v>
      </c>
      <c r="E5818" s="1" t="s">
        <v>15456</v>
      </c>
      <c r="F5818" s="4" t="str">
        <f>_xlfn.IFNA(VLOOKUP($E5818,'binding constants'!A:D,1,FALSE),"")</f>
        <v>2wos</v>
      </c>
      <c r="G5818" s="4" t="str">
        <f>VLOOKUP($E5818,'binding constants'!A:D,3,FALSE)</f>
        <v>125uM</v>
      </c>
      <c r="H5818" s="4" t="str">
        <f>VLOOKUP($E5818,'binding constants'!A:D,2,FALSE)</f>
        <v>3.90</v>
      </c>
      <c r="I5818" t="str">
        <f t="shared" si="90"/>
        <v>OK</v>
      </c>
    </row>
    <row r="5819" spans="1:9" x14ac:dyDescent="0.35">
      <c r="A5819" t="s">
        <v>749</v>
      </c>
      <c r="F5819" s="4" t="str">
        <f>_xlfn.IFNA(VLOOKUP($E5819,'binding constants'!A:D,1,FALSE),"")</f>
        <v/>
      </c>
      <c r="G5819" s="4" t="e">
        <f>VLOOKUP($E5819,'binding constants'!A:D,3,FALSE)</f>
        <v>#N/A</v>
      </c>
      <c r="H5819" s="4" t="e">
        <f>VLOOKUP($E5819,'binding constants'!A:D,2,FALSE)</f>
        <v>#N/A</v>
      </c>
      <c r="I5819" t="str">
        <f t="shared" si="90"/>
        <v>OK</v>
      </c>
    </row>
    <row r="5820" spans="1:9" x14ac:dyDescent="0.35">
      <c r="A5820">
        <v>0</v>
      </c>
      <c r="B5820" s="1" t="s">
        <v>15457</v>
      </c>
      <c r="C5820">
        <v>1</v>
      </c>
      <c r="E5820" s="1" t="s">
        <v>15457</v>
      </c>
      <c r="F5820" s="4" t="str">
        <f>_xlfn.IFNA(VLOOKUP($E5820,'binding constants'!A:D,1,FALSE),"")</f>
        <v>1sgu</v>
      </c>
      <c r="G5820" s="4" t="str">
        <f>VLOOKUP($E5820,'binding constants'!A:D,3,FALSE)</f>
        <v>4235nM</v>
      </c>
      <c r="H5820" s="4" t="str">
        <f>VLOOKUP($E5820,'binding constants'!A:D,2,FALSE)</f>
        <v>5.37</v>
      </c>
      <c r="I5820" t="str">
        <f t="shared" si="90"/>
        <v>OK</v>
      </c>
    </row>
    <row r="5821" spans="1:9" x14ac:dyDescent="0.35">
      <c r="A5821">
        <v>1</v>
      </c>
      <c r="B5821" s="1" t="s">
        <v>15458</v>
      </c>
      <c r="C5821">
        <v>1</v>
      </c>
      <c r="D5821" t="s">
        <v>1595</v>
      </c>
      <c r="E5821" s="1" t="s">
        <v>15458</v>
      </c>
      <c r="F5821" s="4" t="str">
        <f>_xlfn.IFNA(VLOOKUP($E5821,'binding constants'!A:D,1,FALSE),"")</f>
        <v>1sh9</v>
      </c>
      <c r="G5821" s="4" t="str">
        <f>VLOOKUP($E5821,'binding constants'!A:D,3,FALSE)</f>
        <v>932nM</v>
      </c>
      <c r="H5821" s="4" t="str">
        <f>VLOOKUP($E5821,'binding constants'!A:D,2,FALSE)</f>
        <v>6.03</v>
      </c>
      <c r="I5821" t="str">
        <f t="shared" si="90"/>
        <v>OK</v>
      </c>
    </row>
    <row r="5822" spans="1:9" x14ac:dyDescent="0.35">
      <c r="A5822" t="s">
        <v>750</v>
      </c>
      <c r="F5822" s="4" t="str">
        <f>_xlfn.IFNA(VLOOKUP($E5822,'binding constants'!A:D,1,FALSE),"")</f>
        <v/>
      </c>
      <c r="G5822" s="4" t="e">
        <f>VLOOKUP($E5822,'binding constants'!A:D,3,FALSE)</f>
        <v>#N/A</v>
      </c>
      <c r="H5822" s="4" t="e">
        <f>VLOOKUP($E5822,'binding constants'!A:D,2,FALSE)</f>
        <v>#N/A</v>
      </c>
      <c r="I5822" t="str">
        <f t="shared" si="90"/>
        <v>OK</v>
      </c>
    </row>
    <row r="5823" spans="1:9" x14ac:dyDescent="0.35">
      <c r="A5823">
        <v>0</v>
      </c>
      <c r="B5823" s="1" t="s">
        <v>15459</v>
      </c>
      <c r="C5823">
        <v>1</v>
      </c>
      <c r="E5823" s="1" t="s">
        <v>15459</v>
      </c>
      <c r="F5823" s="4" t="str">
        <f>_xlfn.IFNA(VLOOKUP($E5823,'binding constants'!A:D,1,FALSE),"")</f>
        <v>5kr1</v>
      </c>
      <c r="G5823" s="4" t="str">
        <f>VLOOKUP($E5823,'binding constants'!A:D,3,FALSE)</f>
        <v>0.32nM</v>
      </c>
      <c r="H5823" s="4" t="str">
        <f>VLOOKUP($E5823,'binding constants'!A:D,2,FALSE)</f>
        <v>9.49</v>
      </c>
      <c r="I5823" t="str">
        <f t="shared" si="90"/>
        <v>OK</v>
      </c>
    </row>
    <row r="5824" spans="1:9" x14ac:dyDescent="0.35">
      <c r="A5824">
        <v>1</v>
      </c>
      <c r="B5824" s="1" t="s">
        <v>15460</v>
      </c>
      <c r="C5824">
        <v>1</v>
      </c>
      <c r="D5824" t="s">
        <v>1595</v>
      </c>
      <c r="E5824" s="1" t="s">
        <v>15460</v>
      </c>
      <c r="F5824" s="4" t="str">
        <f>_xlfn.IFNA(VLOOKUP($E5824,'binding constants'!A:D,1,FALSE),"")</f>
        <v>5kr2</v>
      </c>
      <c r="G5824" s="4" t="str">
        <f>VLOOKUP($E5824,'binding constants'!A:D,3,FALSE)</f>
        <v>3.3nM</v>
      </c>
      <c r="H5824" s="4" t="str">
        <f>VLOOKUP($E5824,'binding constants'!A:D,2,FALSE)</f>
        <v>8.48</v>
      </c>
      <c r="I5824" t="str">
        <f t="shared" si="90"/>
        <v>OK</v>
      </c>
    </row>
    <row r="5825" spans="1:9" x14ac:dyDescent="0.35">
      <c r="A5825" t="s">
        <v>751</v>
      </c>
      <c r="F5825" s="4" t="str">
        <f>_xlfn.IFNA(VLOOKUP($E5825,'binding constants'!A:D,1,FALSE),"")</f>
        <v/>
      </c>
      <c r="G5825" s="4" t="e">
        <f>VLOOKUP($E5825,'binding constants'!A:D,3,FALSE)</f>
        <v>#N/A</v>
      </c>
      <c r="H5825" s="4" t="e">
        <f>VLOOKUP($E5825,'binding constants'!A:D,2,FALSE)</f>
        <v>#N/A</v>
      </c>
      <c r="I5825" t="str">
        <f t="shared" si="90"/>
        <v>OK</v>
      </c>
    </row>
    <row r="5826" spans="1:9" x14ac:dyDescent="0.35">
      <c r="A5826">
        <v>0</v>
      </c>
      <c r="B5826" s="1" t="s">
        <v>15461</v>
      </c>
      <c r="C5826">
        <v>1</v>
      </c>
      <c r="E5826" s="1" t="s">
        <v>15461</v>
      </c>
      <c r="F5826" s="4" t="str">
        <f>_xlfn.IFNA(VLOOKUP($E5826,'binding constants'!A:D,1,FALSE),"")</f>
        <v>6o5a</v>
      </c>
      <c r="G5826" s="4" t="str">
        <f>VLOOKUP($E5826,'binding constants'!A:D,3,FALSE)</f>
        <v>514nM</v>
      </c>
      <c r="H5826" s="4" t="str">
        <f>VLOOKUP($E5826,'binding constants'!A:D,2,FALSE)</f>
        <v>6.29</v>
      </c>
      <c r="I5826" t="str">
        <f t="shared" si="90"/>
        <v>OK</v>
      </c>
    </row>
    <row r="5827" spans="1:9" x14ac:dyDescent="0.35">
      <c r="A5827">
        <v>1</v>
      </c>
      <c r="B5827" s="1" t="s">
        <v>15462</v>
      </c>
      <c r="C5827">
        <v>1</v>
      </c>
      <c r="D5827" t="s">
        <v>1595</v>
      </c>
      <c r="E5827" s="1" t="s">
        <v>15462</v>
      </c>
      <c r="F5827" s="4" t="str">
        <f>_xlfn.IFNA(VLOOKUP($E5827,'binding constants'!A:D,1,FALSE),"")</f>
        <v>6o5x</v>
      </c>
      <c r="G5827" s="4" t="str">
        <f>VLOOKUP($E5827,'binding constants'!A:D,3,FALSE)</f>
        <v>22nM</v>
      </c>
      <c r="H5827" s="4" t="str">
        <f>VLOOKUP($E5827,'binding constants'!A:D,2,FALSE)</f>
        <v>7.66</v>
      </c>
      <c r="I5827" t="str">
        <f t="shared" si="90"/>
        <v>OK</v>
      </c>
    </row>
    <row r="5828" spans="1:9" x14ac:dyDescent="0.35">
      <c r="A5828" t="s">
        <v>752</v>
      </c>
      <c r="F5828" s="4" t="str">
        <f>_xlfn.IFNA(VLOOKUP($E5828,'binding constants'!A:D,1,FALSE),"")</f>
        <v/>
      </c>
      <c r="G5828" s="4" t="e">
        <f>VLOOKUP($E5828,'binding constants'!A:D,3,FALSE)</f>
        <v>#N/A</v>
      </c>
      <c r="H5828" s="4" t="e">
        <f>VLOOKUP($E5828,'binding constants'!A:D,2,FALSE)</f>
        <v>#N/A</v>
      </c>
      <c r="I5828" t="str">
        <f t="shared" ref="I5828:I5891" si="91">IF($E5828=$F5828,"OK","ERREUR")</f>
        <v>OK</v>
      </c>
    </row>
    <row r="5829" spans="1:9" x14ac:dyDescent="0.35">
      <c r="A5829">
        <v>0</v>
      </c>
      <c r="B5829" s="1" t="s">
        <v>15463</v>
      </c>
      <c r="C5829">
        <v>1</v>
      </c>
      <c r="E5829" s="1" t="s">
        <v>15463</v>
      </c>
      <c r="F5829" s="4" t="str">
        <f>_xlfn.IFNA(VLOOKUP($E5829,'binding constants'!A:D,1,FALSE),"")</f>
        <v>4j7d</v>
      </c>
      <c r="G5829" s="4" t="str">
        <f>VLOOKUP($E5829,'binding constants'!A:D,3,FALSE)</f>
        <v>20uM</v>
      </c>
      <c r="H5829" s="4" t="str">
        <f>VLOOKUP($E5829,'binding constants'!A:D,2,FALSE)</f>
        <v>4.70</v>
      </c>
      <c r="I5829" t="str">
        <f t="shared" si="91"/>
        <v>OK</v>
      </c>
    </row>
    <row r="5830" spans="1:9" x14ac:dyDescent="0.35">
      <c r="A5830">
        <v>1</v>
      </c>
      <c r="B5830" s="1" t="s">
        <v>15464</v>
      </c>
      <c r="C5830">
        <v>1</v>
      </c>
      <c r="D5830" t="s">
        <v>1595</v>
      </c>
      <c r="E5830" s="1" t="s">
        <v>15464</v>
      </c>
      <c r="F5830" s="4" t="str">
        <f>_xlfn.IFNA(VLOOKUP($E5830,'binding constants'!A:D,1,FALSE),"")</f>
        <v>4j7e</v>
      </c>
      <c r="G5830" s="4" t="str">
        <f>VLOOKUP($E5830,'binding constants'!A:D,3,FALSE)</f>
        <v>14uM</v>
      </c>
      <c r="H5830" s="4" t="str">
        <f>VLOOKUP($E5830,'binding constants'!A:D,2,FALSE)</f>
        <v>4.85</v>
      </c>
      <c r="I5830" t="str">
        <f t="shared" si="91"/>
        <v>OK</v>
      </c>
    </row>
    <row r="5831" spans="1:9" x14ac:dyDescent="0.35">
      <c r="A5831" t="s">
        <v>753</v>
      </c>
      <c r="F5831" s="4" t="str">
        <f>_xlfn.IFNA(VLOOKUP($E5831,'binding constants'!A:D,1,FALSE),"")</f>
        <v/>
      </c>
      <c r="G5831" s="4" t="e">
        <f>VLOOKUP($E5831,'binding constants'!A:D,3,FALSE)</f>
        <v>#N/A</v>
      </c>
      <c r="H5831" s="4" t="e">
        <f>VLOOKUP($E5831,'binding constants'!A:D,2,FALSE)</f>
        <v>#N/A</v>
      </c>
      <c r="I5831" t="str">
        <f t="shared" si="91"/>
        <v>OK</v>
      </c>
    </row>
    <row r="5832" spans="1:9" x14ac:dyDescent="0.35">
      <c r="A5832">
        <v>0</v>
      </c>
      <c r="B5832" s="1" t="s">
        <v>15465</v>
      </c>
      <c r="C5832">
        <v>1</v>
      </c>
      <c r="E5832" s="1" t="s">
        <v>15465</v>
      </c>
      <c r="F5832" s="4" t="str">
        <f>_xlfn.IFNA(VLOOKUP($E5832,'binding constants'!A:D,1,FALSE),"")</f>
        <v>3nik</v>
      </c>
      <c r="G5832" s="4" t="str">
        <f>VLOOKUP($E5832,'binding constants'!A:D,3,FALSE)</f>
        <v>358.8uM</v>
      </c>
      <c r="H5832" s="4" t="str">
        <f>VLOOKUP($E5832,'binding constants'!A:D,2,FALSE)</f>
        <v>3.45</v>
      </c>
      <c r="I5832" t="str">
        <f t="shared" si="91"/>
        <v>OK</v>
      </c>
    </row>
    <row r="5833" spans="1:9" x14ac:dyDescent="0.35">
      <c r="A5833">
        <v>1</v>
      </c>
      <c r="B5833" s="1" t="s">
        <v>15466</v>
      </c>
      <c r="C5833">
        <v>1</v>
      </c>
      <c r="D5833" t="s">
        <v>1595</v>
      </c>
      <c r="E5833" s="1" t="s">
        <v>15466</v>
      </c>
      <c r="F5833" s="4" t="str">
        <f>_xlfn.IFNA(VLOOKUP($E5833,'binding constants'!A:D,1,FALSE),"")</f>
        <v>3nim</v>
      </c>
      <c r="G5833" s="4" t="str">
        <f>VLOOKUP($E5833,'binding constants'!A:D,3,FALSE)</f>
        <v>17.7uM</v>
      </c>
      <c r="H5833" s="4" t="str">
        <f>VLOOKUP($E5833,'binding constants'!A:D,2,FALSE)</f>
        <v>4.75</v>
      </c>
      <c r="I5833" t="str">
        <f t="shared" si="91"/>
        <v>OK</v>
      </c>
    </row>
    <row r="5834" spans="1:9" x14ac:dyDescent="0.35">
      <c r="A5834" t="s">
        <v>754</v>
      </c>
      <c r="F5834" s="4" t="str">
        <f>_xlfn.IFNA(VLOOKUP($E5834,'binding constants'!A:D,1,FALSE),"")</f>
        <v/>
      </c>
      <c r="G5834" s="4" t="e">
        <f>VLOOKUP($E5834,'binding constants'!A:D,3,FALSE)</f>
        <v>#N/A</v>
      </c>
      <c r="H5834" s="4" t="e">
        <f>VLOOKUP($E5834,'binding constants'!A:D,2,FALSE)</f>
        <v>#N/A</v>
      </c>
      <c r="I5834" t="str">
        <f t="shared" si="91"/>
        <v>OK</v>
      </c>
    </row>
    <row r="5835" spans="1:9" x14ac:dyDescent="0.35">
      <c r="A5835">
        <v>0</v>
      </c>
      <c r="B5835" s="1" t="s">
        <v>15467</v>
      </c>
      <c r="C5835">
        <v>1</v>
      </c>
      <c r="E5835" s="1" t="s">
        <v>15467</v>
      </c>
      <c r="F5835" s="4" t="str">
        <f>_xlfn.IFNA(VLOOKUP($E5835,'binding constants'!A:D,1,FALSE),"")</f>
        <v>2p09</v>
      </c>
      <c r="G5835" s="4" t="str">
        <f>VLOOKUP($E5835,'binding constants'!A:D,3,FALSE)</f>
        <v>450nM</v>
      </c>
      <c r="H5835" s="4" t="str">
        <f>VLOOKUP($E5835,'binding constants'!A:D,2,FALSE)</f>
        <v>6.35</v>
      </c>
      <c r="I5835" t="str">
        <f t="shared" si="91"/>
        <v>OK</v>
      </c>
    </row>
    <row r="5836" spans="1:9" x14ac:dyDescent="0.35">
      <c r="A5836">
        <v>1</v>
      </c>
      <c r="B5836" s="1" t="s">
        <v>15468</v>
      </c>
      <c r="C5836">
        <v>1</v>
      </c>
      <c r="D5836" t="s">
        <v>1919</v>
      </c>
      <c r="E5836" s="1" t="s">
        <v>15468</v>
      </c>
      <c r="F5836" s="4" t="str">
        <f>_xlfn.IFNA(VLOOKUP($E5836,'binding constants'!A:D,1,FALSE),"")</f>
        <v>3dgo</v>
      </c>
      <c r="G5836" s="4" t="str">
        <f>VLOOKUP($E5836,'binding constants'!A:D,3,FALSE)</f>
        <v>180nM</v>
      </c>
      <c r="H5836" s="4" t="str">
        <f>VLOOKUP($E5836,'binding constants'!A:D,2,FALSE)</f>
        <v>6.74</v>
      </c>
      <c r="I5836" t="str">
        <f t="shared" si="91"/>
        <v>OK</v>
      </c>
    </row>
    <row r="5837" spans="1:9" x14ac:dyDescent="0.35">
      <c r="A5837" t="s">
        <v>755</v>
      </c>
      <c r="F5837" s="4" t="str">
        <f>_xlfn.IFNA(VLOOKUP($E5837,'binding constants'!A:D,1,FALSE),"")</f>
        <v/>
      </c>
      <c r="G5837" s="4" t="e">
        <f>VLOOKUP($E5837,'binding constants'!A:D,3,FALSE)</f>
        <v>#N/A</v>
      </c>
      <c r="H5837" s="4" t="e">
        <f>VLOOKUP($E5837,'binding constants'!A:D,2,FALSE)</f>
        <v>#N/A</v>
      </c>
      <c r="I5837" t="str">
        <f t="shared" si="91"/>
        <v>OK</v>
      </c>
    </row>
    <row r="5838" spans="1:9" x14ac:dyDescent="0.35">
      <c r="A5838">
        <v>0</v>
      </c>
      <c r="B5838" s="1" t="s">
        <v>15469</v>
      </c>
      <c r="C5838">
        <v>1</v>
      </c>
      <c r="E5838" s="1" t="s">
        <v>15469</v>
      </c>
      <c r="F5838" s="4" t="str">
        <f>_xlfn.IFNA(VLOOKUP($E5838,'binding constants'!A:D,1,FALSE),"")</f>
        <v>1gyx</v>
      </c>
      <c r="G5838" s="4" t="str">
        <f>VLOOKUP($E5838,'binding constants'!A:D,3,FALSE)</f>
        <v>3.3mM</v>
      </c>
      <c r="H5838" s="4" t="str">
        <f>VLOOKUP($E5838,'binding constants'!A:D,2,FALSE)</f>
        <v>2.48</v>
      </c>
      <c r="I5838" t="str">
        <f t="shared" si="91"/>
        <v>OK</v>
      </c>
    </row>
    <row r="5839" spans="1:9" x14ac:dyDescent="0.35">
      <c r="A5839">
        <v>1</v>
      </c>
      <c r="B5839" s="1" t="s">
        <v>15470</v>
      </c>
      <c r="C5839">
        <v>1</v>
      </c>
      <c r="D5839" t="s">
        <v>1595</v>
      </c>
      <c r="E5839" s="1" t="s">
        <v>15470</v>
      </c>
      <c r="F5839" s="4" t="str">
        <f>_xlfn.IFNA(VLOOKUP($E5839,'binding constants'!A:D,1,FALSE),"")</f>
        <v>1gyy</v>
      </c>
      <c r="G5839" s="4" t="str">
        <f>VLOOKUP($E5839,'binding constants'!A:D,3,FALSE)</f>
        <v>230uM</v>
      </c>
      <c r="H5839" s="4" t="str">
        <f>VLOOKUP($E5839,'binding constants'!A:D,2,FALSE)</f>
        <v>3.64</v>
      </c>
      <c r="I5839" t="str">
        <f t="shared" si="91"/>
        <v>OK</v>
      </c>
    </row>
    <row r="5840" spans="1:9" x14ac:dyDescent="0.35">
      <c r="A5840" t="s">
        <v>756</v>
      </c>
      <c r="F5840" s="4" t="str">
        <f>_xlfn.IFNA(VLOOKUP($E5840,'binding constants'!A:D,1,FALSE),"")</f>
        <v/>
      </c>
      <c r="G5840" s="4" t="e">
        <f>VLOOKUP($E5840,'binding constants'!A:D,3,FALSE)</f>
        <v>#N/A</v>
      </c>
      <c r="H5840" s="4" t="e">
        <f>VLOOKUP($E5840,'binding constants'!A:D,2,FALSE)</f>
        <v>#N/A</v>
      </c>
      <c r="I5840" t="str">
        <f t="shared" si="91"/>
        <v>OK</v>
      </c>
    </row>
    <row r="5841" spans="1:9" x14ac:dyDescent="0.35">
      <c r="A5841">
        <v>0</v>
      </c>
      <c r="B5841" s="1" t="s">
        <v>15471</v>
      </c>
      <c r="C5841">
        <v>1</v>
      </c>
      <c r="D5841" t="s">
        <v>1595</v>
      </c>
      <c r="E5841" s="1" t="s">
        <v>15471</v>
      </c>
      <c r="F5841" s="4" t="str">
        <f>_xlfn.IFNA(VLOOKUP($E5841,'binding constants'!A:D,1,FALSE),"")</f>
        <v>4mn3</v>
      </c>
      <c r="G5841" s="4" t="str">
        <f>VLOOKUP($E5841,'binding constants'!A:D,3,FALSE)</f>
        <v>1.77uM</v>
      </c>
      <c r="H5841" s="4" t="str">
        <f>VLOOKUP($E5841,'binding constants'!A:D,2,FALSE)</f>
        <v>5.75</v>
      </c>
      <c r="I5841" t="str">
        <f t="shared" si="91"/>
        <v>OK</v>
      </c>
    </row>
    <row r="5842" spans="1:9" x14ac:dyDescent="0.35">
      <c r="A5842">
        <v>1</v>
      </c>
      <c r="B5842" s="1" t="s">
        <v>15472</v>
      </c>
      <c r="C5842">
        <v>1</v>
      </c>
      <c r="E5842" s="1" t="s">
        <v>15472</v>
      </c>
      <c r="F5842" s="4" t="str">
        <f>_xlfn.IFNA(VLOOKUP($E5842,'binding constants'!A:D,1,FALSE),"")</f>
        <v>4x3k</v>
      </c>
      <c r="G5842" s="4" t="str">
        <f>VLOOKUP($E5842,'binding constants'!A:D,3,FALSE)</f>
        <v>27.7uM</v>
      </c>
      <c r="H5842" s="4" t="str">
        <f>VLOOKUP($E5842,'binding constants'!A:D,2,FALSE)</f>
        <v>4.56</v>
      </c>
      <c r="I5842" t="str">
        <f t="shared" si="91"/>
        <v>OK</v>
      </c>
    </row>
    <row r="5843" spans="1:9" x14ac:dyDescent="0.35">
      <c r="A5843" t="s">
        <v>757</v>
      </c>
      <c r="F5843" s="4" t="str">
        <f>_xlfn.IFNA(VLOOKUP($E5843,'binding constants'!A:D,1,FALSE),"")</f>
        <v/>
      </c>
      <c r="G5843" s="4" t="e">
        <f>VLOOKUP($E5843,'binding constants'!A:D,3,FALSE)</f>
        <v>#N/A</v>
      </c>
      <c r="H5843" s="4" t="e">
        <f>VLOOKUP($E5843,'binding constants'!A:D,2,FALSE)</f>
        <v>#N/A</v>
      </c>
      <c r="I5843" t="str">
        <f t="shared" si="91"/>
        <v>OK</v>
      </c>
    </row>
    <row r="5844" spans="1:9" x14ac:dyDescent="0.35">
      <c r="A5844">
        <v>0</v>
      </c>
      <c r="B5844" s="1" t="s">
        <v>15473</v>
      </c>
      <c r="C5844">
        <v>1</v>
      </c>
      <c r="E5844" s="1" t="s">
        <v>15473</v>
      </c>
      <c r="F5844" s="4" t="str">
        <f>_xlfn.IFNA(VLOOKUP($E5844,'binding constants'!A:D,1,FALSE),"")</f>
        <v>6nxz</v>
      </c>
      <c r="G5844" s="4" t="str">
        <f>VLOOKUP($E5844,'binding constants'!A:D,3,FALSE)</f>
        <v>3.5uM</v>
      </c>
      <c r="H5844" s="4" t="str">
        <f>VLOOKUP($E5844,'binding constants'!A:D,2,FALSE)</f>
        <v>5.46</v>
      </c>
      <c r="I5844" t="str">
        <f t="shared" si="91"/>
        <v>OK</v>
      </c>
    </row>
    <row r="5845" spans="1:9" x14ac:dyDescent="0.35">
      <c r="A5845">
        <v>1</v>
      </c>
      <c r="B5845" s="1" t="s">
        <v>15474</v>
      </c>
      <c r="C5845">
        <v>1</v>
      </c>
      <c r="D5845" t="s">
        <v>1595</v>
      </c>
      <c r="E5845" s="1" t="s">
        <v>15474</v>
      </c>
      <c r="F5845" s="4" t="str">
        <f>_xlfn.IFNA(VLOOKUP($E5845,'binding constants'!A:D,1,FALSE),"")</f>
        <v>6ny0</v>
      </c>
      <c r="G5845" s="4" t="str">
        <f>VLOOKUP($E5845,'binding constants'!A:D,3,FALSE)</f>
        <v>4.0uM</v>
      </c>
      <c r="H5845" s="4" t="str">
        <f>VLOOKUP($E5845,'binding constants'!A:D,2,FALSE)</f>
        <v>5.40</v>
      </c>
      <c r="I5845" t="str">
        <f t="shared" si="91"/>
        <v>OK</v>
      </c>
    </row>
    <row r="5846" spans="1:9" x14ac:dyDescent="0.35">
      <c r="A5846" t="s">
        <v>758</v>
      </c>
      <c r="F5846" s="4" t="str">
        <f>_xlfn.IFNA(VLOOKUP($E5846,'binding constants'!A:D,1,FALSE),"")</f>
        <v/>
      </c>
      <c r="G5846" s="4" t="e">
        <f>VLOOKUP($E5846,'binding constants'!A:D,3,FALSE)</f>
        <v>#N/A</v>
      </c>
      <c r="H5846" s="4" t="e">
        <f>VLOOKUP($E5846,'binding constants'!A:D,2,FALSE)</f>
        <v>#N/A</v>
      </c>
      <c r="I5846" t="str">
        <f t="shared" si="91"/>
        <v>OK</v>
      </c>
    </row>
    <row r="5847" spans="1:9" x14ac:dyDescent="0.35">
      <c r="A5847">
        <v>0</v>
      </c>
      <c r="B5847" s="1" t="s">
        <v>15117</v>
      </c>
      <c r="C5847">
        <v>2</v>
      </c>
      <c r="E5847" s="1" t="s">
        <v>15117</v>
      </c>
      <c r="F5847" s="4" t="str">
        <f>_xlfn.IFNA(VLOOKUP($E5847,'binding constants'!A:D,1,FALSE),"")</f>
        <v>2xn3</v>
      </c>
      <c r="G5847" s="4" t="str">
        <f>VLOOKUP($E5847,'binding constants'!A:D,3,FALSE)</f>
        <v>1198nM</v>
      </c>
      <c r="H5847" s="4" t="str">
        <f>VLOOKUP($E5847,'binding constants'!A:D,2,FALSE)</f>
        <v>5.92</v>
      </c>
      <c r="I5847" t="str">
        <f t="shared" si="91"/>
        <v>OK</v>
      </c>
    </row>
    <row r="5848" spans="1:9" x14ac:dyDescent="0.35">
      <c r="A5848">
        <v>1</v>
      </c>
      <c r="B5848" s="1" t="s">
        <v>15118</v>
      </c>
      <c r="C5848">
        <v>2</v>
      </c>
      <c r="D5848" t="s">
        <v>1595</v>
      </c>
      <c r="E5848" s="1" t="s">
        <v>15118</v>
      </c>
      <c r="F5848" s="4" t="str">
        <f>_xlfn.IFNA(VLOOKUP($E5848,'binding constants'!A:D,1,FALSE),"")</f>
        <v>2xn5</v>
      </c>
      <c r="G5848" s="4" t="str">
        <f>VLOOKUP($E5848,'binding constants'!A:D,3,FALSE)</f>
        <v>205nM</v>
      </c>
      <c r="H5848" s="4" t="str">
        <f>VLOOKUP($E5848,'binding constants'!A:D,2,FALSE)</f>
        <v>6.69</v>
      </c>
      <c r="I5848" t="str">
        <f t="shared" si="91"/>
        <v>OK</v>
      </c>
    </row>
    <row r="5849" spans="1:9" x14ac:dyDescent="0.35">
      <c r="A5849" t="s">
        <v>759</v>
      </c>
      <c r="F5849" s="4" t="str">
        <f>_xlfn.IFNA(VLOOKUP($E5849,'binding constants'!A:D,1,FALSE),"")</f>
        <v/>
      </c>
      <c r="G5849" s="4" t="e">
        <f>VLOOKUP($E5849,'binding constants'!A:D,3,FALSE)</f>
        <v>#N/A</v>
      </c>
      <c r="H5849" s="4" t="e">
        <f>VLOOKUP($E5849,'binding constants'!A:D,2,FALSE)</f>
        <v>#N/A</v>
      </c>
      <c r="I5849" t="str">
        <f t="shared" si="91"/>
        <v>OK</v>
      </c>
    </row>
    <row r="5850" spans="1:9" x14ac:dyDescent="0.35">
      <c r="A5850">
        <v>0</v>
      </c>
      <c r="B5850" s="1" t="s">
        <v>14156</v>
      </c>
      <c r="C5850">
        <v>2</v>
      </c>
      <c r="E5850" s="1" t="s">
        <v>14156</v>
      </c>
      <c r="F5850" s="4" t="str">
        <f>_xlfn.IFNA(VLOOKUP($E5850,'binding constants'!A:D,1,FALSE),"")</f>
        <v>5gsa</v>
      </c>
      <c r="G5850" s="4" t="str">
        <f>VLOOKUP($E5850,'binding constants'!A:D,3,FALSE)</f>
        <v>82nM</v>
      </c>
      <c r="H5850" s="4" t="str">
        <f>VLOOKUP($E5850,'binding constants'!A:D,2,FALSE)</f>
        <v>7.09</v>
      </c>
      <c r="I5850" t="str">
        <f t="shared" si="91"/>
        <v>OK</v>
      </c>
    </row>
    <row r="5851" spans="1:9" x14ac:dyDescent="0.35">
      <c r="A5851">
        <v>1</v>
      </c>
      <c r="B5851" s="1" t="s">
        <v>14159</v>
      </c>
      <c r="C5851">
        <v>2</v>
      </c>
      <c r="D5851" t="s">
        <v>1595</v>
      </c>
      <c r="E5851" s="1" t="s">
        <v>14159</v>
      </c>
      <c r="F5851" s="4" t="str">
        <f>_xlfn.IFNA(VLOOKUP($E5851,'binding constants'!A:D,1,FALSE),"")</f>
        <v>5wuk</v>
      </c>
      <c r="G5851" s="4" t="str">
        <f>VLOOKUP($E5851,'binding constants'!A:D,3,FALSE)</f>
        <v>14nM</v>
      </c>
      <c r="H5851" s="4" t="str">
        <f>VLOOKUP($E5851,'binding constants'!A:D,2,FALSE)</f>
        <v>7.85</v>
      </c>
      <c r="I5851" t="str">
        <f t="shared" si="91"/>
        <v>OK</v>
      </c>
    </row>
    <row r="5852" spans="1:9" x14ac:dyDescent="0.35">
      <c r="A5852" t="s">
        <v>760</v>
      </c>
      <c r="F5852" s="4" t="str">
        <f>_xlfn.IFNA(VLOOKUP($E5852,'binding constants'!A:D,1,FALSE),"")</f>
        <v/>
      </c>
      <c r="G5852" s="4" t="e">
        <f>VLOOKUP($E5852,'binding constants'!A:D,3,FALSE)</f>
        <v>#N/A</v>
      </c>
      <c r="H5852" s="4" t="e">
        <f>VLOOKUP($E5852,'binding constants'!A:D,2,FALSE)</f>
        <v>#N/A</v>
      </c>
      <c r="I5852" t="str">
        <f t="shared" si="91"/>
        <v>OK</v>
      </c>
    </row>
    <row r="5853" spans="1:9" x14ac:dyDescent="0.35">
      <c r="A5853">
        <v>0</v>
      </c>
      <c r="B5853" s="1" t="s">
        <v>12577</v>
      </c>
      <c r="C5853">
        <v>2</v>
      </c>
      <c r="E5853" s="1" t="s">
        <v>12577</v>
      </c>
      <c r="F5853" s="4" t="str">
        <f>_xlfn.IFNA(VLOOKUP($E5853,'binding constants'!A:D,1,FALSE),"")</f>
        <v>4ty6</v>
      </c>
      <c r="G5853" s="4" t="str">
        <f>VLOOKUP($E5853,'binding constants'!A:D,3,FALSE)</f>
        <v>30nM</v>
      </c>
      <c r="H5853" s="4" t="str">
        <f>VLOOKUP($E5853,'binding constants'!A:D,2,FALSE)</f>
        <v>7.52</v>
      </c>
      <c r="I5853" t="str">
        <f t="shared" si="91"/>
        <v>OK</v>
      </c>
    </row>
    <row r="5854" spans="1:9" x14ac:dyDescent="0.35">
      <c r="A5854">
        <v>1</v>
      </c>
      <c r="B5854" s="1" t="s">
        <v>12580</v>
      </c>
      <c r="C5854">
        <v>2</v>
      </c>
      <c r="D5854" t="s">
        <v>1595</v>
      </c>
      <c r="E5854" s="1" t="s">
        <v>12580</v>
      </c>
      <c r="F5854" s="4" t="str">
        <f>_xlfn.IFNA(VLOOKUP($E5854,'binding constants'!A:D,1,FALSE),"")</f>
        <v>4x6n</v>
      </c>
      <c r="G5854" s="4" t="str">
        <f>VLOOKUP($E5854,'binding constants'!A:D,3,FALSE)</f>
        <v>1.5nM</v>
      </c>
      <c r="H5854" s="4" t="str">
        <f>VLOOKUP($E5854,'binding constants'!A:D,2,FALSE)</f>
        <v>8.82</v>
      </c>
      <c r="I5854" t="str">
        <f t="shared" si="91"/>
        <v>OK</v>
      </c>
    </row>
    <row r="5855" spans="1:9" x14ac:dyDescent="0.35">
      <c r="A5855" t="s">
        <v>761</v>
      </c>
      <c r="F5855" s="4" t="str">
        <f>_xlfn.IFNA(VLOOKUP($E5855,'binding constants'!A:D,1,FALSE),"")</f>
        <v/>
      </c>
      <c r="G5855" s="4" t="e">
        <f>VLOOKUP($E5855,'binding constants'!A:D,3,FALSE)</f>
        <v>#N/A</v>
      </c>
      <c r="H5855" s="4" t="e">
        <f>VLOOKUP($E5855,'binding constants'!A:D,2,FALSE)</f>
        <v>#N/A</v>
      </c>
      <c r="I5855" t="str">
        <f t="shared" si="91"/>
        <v>OK</v>
      </c>
    </row>
    <row r="5856" spans="1:9" x14ac:dyDescent="0.35">
      <c r="A5856">
        <v>0</v>
      </c>
      <c r="B5856" s="1" t="s">
        <v>13881</v>
      </c>
      <c r="C5856">
        <v>2</v>
      </c>
      <c r="E5856" s="1" t="s">
        <v>13881</v>
      </c>
      <c r="F5856" s="4" t="str">
        <f>_xlfn.IFNA(VLOOKUP($E5856,'binding constants'!A:D,1,FALSE),"")</f>
        <v>3p8n</v>
      </c>
      <c r="G5856" s="4" t="str">
        <f>VLOOKUP($E5856,'binding constants'!A:D,3,FALSE)</f>
        <v>0.53nM</v>
      </c>
      <c r="H5856" s="4" t="str">
        <f>VLOOKUP($E5856,'binding constants'!A:D,2,FALSE)</f>
        <v>9.28</v>
      </c>
      <c r="I5856" t="str">
        <f t="shared" si="91"/>
        <v>OK</v>
      </c>
    </row>
    <row r="5857" spans="1:18" x14ac:dyDescent="0.35">
      <c r="A5857">
        <v>1</v>
      </c>
      <c r="B5857" s="1" t="s">
        <v>13882</v>
      </c>
      <c r="C5857">
        <v>2</v>
      </c>
      <c r="D5857" t="s">
        <v>1595</v>
      </c>
      <c r="E5857" s="1" t="s">
        <v>13882</v>
      </c>
      <c r="F5857" s="4" t="str">
        <f>_xlfn.IFNA(VLOOKUP($E5857,'binding constants'!A:D,1,FALSE),"")</f>
        <v>3p8o</v>
      </c>
      <c r="G5857" s="4" t="str">
        <f>VLOOKUP($E5857,'binding constants'!A:D,3,FALSE)</f>
        <v>1.89nM</v>
      </c>
      <c r="H5857" s="4" t="str">
        <f>VLOOKUP($E5857,'binding constants'!A:D,2,FALSE)</f>
        <v>8.72</v>
      </c>
      <c r="I5857" t="str">
        <f t="shared" si="91"/>
        <v>OK</v>
      </c>
    </row>
    <row r="5858" spans="1:18" x14ac:dyDescent="0.35">
      <c r="A5858" t="s">
        <v>762</v>
      </c>
      <c r="F5858" s="4" t="str">
        <f>_xlfn.IFNA(VLOOKUP($E5858,'binding constants'!A:D,1,FALSE),"")</f>
        <v/>
      </c>
      <c r="G5858" s="4" t="e">
        <f>VLOOKUP($E5858,'binding constants'!A:D,3,FALSE)</f>
        <v>#N/A</v>
      </c>
      <c r="H5858" s="4" t="e">
        <f>VLOOKUP($E5858,'binding constants'!A:D,2,FALSE)</f>
        <v>#N/A</v>
      </c>
      <c r="I5858" t="str">
        <f t="shared" si="91"/>
        <v>OK</v>
      </c>
    </row>
    <row r="5859" spans="1:18" x14ac:dyDescent="0.35">
      <c r="A5859">
        <v>0</v>
      </c>
      <c r="B5859" s="1" t="s">
        <v>14769</v>
      </c>
      <c r="C5859">
        <v>2</v>
      </c>
      <c r="D5859" t="s">
        <v>1650</v>
      </c>
      <c r="E5859" s="1" t="s">
        <v>14769</v>
      </c>
      <c r="F5859" s="4" t="str">
        <f>_xlfn.IFNA(VLOOKUP($E5859,'binding constants'!A:D,1,FALSE),"")</f>
        <v>4p6w</v>
      </c>
      <c r="G5859" s="4" t="str">
        <f>VLOOKUP($E5859,'binding constants'!A:D,3,FALSE)</f>
        <v>0.7nM</v>
      </c>
      <c r="H5859" s="4" t="str">
        <f>VLOOKUP($E5859,'binding constants'!A:D,2,FALSE)</f>
        <v>9.15</v>
      </c>
      <c r="I5859" t="str">
        <f t="shared" si="91"/>
        <v>OK</v>
      </c>
    </row>
    <row r="5860" spans="1:18" x14ac:dyDescent="0.35">
      <c r="A5860">
        <v>1</v>
      </c>
      <c r="B5860" s="1" t="s">
        <v>14770</v>
      </c>
      <c r="C5860">
        <v>2</v>
      </c>
      <c r="E5860" s="1" t="s">
        <v>14770</v>
      </c>
      <c r="F5860" s="4" t="str">
        <f>_xlfn.IFNA(VLOOKUP($E5860,'binding constants'!A:D,1,FALSE),"")</f>
        <v>4p6x</v>
      </c>
      <c r="G5860" s="4" t="str">
        <f>VLOOKUP($E5860,'binding constants'!A:D,3,FALSE)</f>
        <v>91nM</v>
      </c>
      <c r="H5860" s="4" t="str">
        <f>VLOOKUP($E5860,'binding constants'!A:D,2,FALSE)</f>
        <v>7.04</v>
      </c>
      <c r="I5860" t="str">
        <f t="shared" si="91"/>
        <v>OK</v>
      </c>
    </row>
    <row r="5861" spans="1:18" x14ac:dyDescent="0.35">
      <c r="A5861" t="s">
        <v>763</v>
      </c>
      <c r="F5861" s="4" t="str">
        <f>_xlfn.IFNA(VLOOKUP($E5861,'binding constants'!A:D,1,FALSE),"")</f>
        <v/>
      </c>
      <c r="G5861" s="4" t="e">
        <f>VLOOKUP($E5861,'binding constants'!A:D,3,FALSE)</f>
        <v>#N/A</v>
      </c>
      <c r="H5861" s="4" t="e">
        <f>VLOOKUP($E5861,'binding constants'!A:D,2,FALSE)</f>
        <v>#N/A</v>
      </c>
      <c r="I5861" t="str">
        <f t="shared" si="91"/>
        <v>OK</v>
      </c>
    </row>
    <row r="5862" spans="1:18" x14ac:dyDescent="0.35">
      <c r="A5862">
        <v>0</v>
      </c>
      <c r="B5862" s="1" t="s">
        <v>11674</v>
      </c>
      <c r="C5862">
        <v>3</v>
      </c>
      <c r="E5862" s="1" t="s">
        <v>11674</v>
      </c>
      <c r="F5862" s="4" t="str">
        <f>_xlfn.IFNA(VLOOKUP($E5862,'binding constants'!A:D,1,FALSE),"")</f>
        <v>4bah</v>
      </c>
      <c r="G5862" s="4" t="str">
        <f>VLOOKUP($E5862,'binding constants'!A:D,3,FALSE)</f>
        <v>2.01nM</v>
      </c>
      <c r="H5862" s="4" t="str">
        <f>VLOOKUP($E5862,'binding constants'!A:D,2,FALSE)</f>
        <v>8.70</v>
      </c>
      <c r="I5862" t="str">
        <f t="shared" si="91"/>
        <v>OK</v>
      </c>
    </row>
    <row r="5863" spans="1:18" x14ac:dyDescent="0.35">
      <c r="A5863">
        <v>1</v>
      </c>
      <c r="B5863" s="1" t="s">
        <v>11675</v>
      </c>
      <c r="C5863">
        <v>3</v>
      </c>
      <c r="D5863" t="s">
        <v>1595</v>
      </c>
      <c r="E5863" s="1" t="s">
        <v>11675</v>
      </c>
      <c r="F5863" s="4" t="str">
        <f>_xlfn.IFNA(VLOOKUP($E5863,'binding constants'!A:D,1,FALSE),"")</f>
        <v>4bak</v>
      </c>
      <c r="G5863" s="4" t="str">
        <f>VLOOKUP($E5863,'binding constants'!A:D,3,FALSE)</f>
        <v>1.22nM</v>
      </c>
      <c r="H5863" s="4" t="str">
        <f>VLOOKUP($E5863,'binding constants'!A:D,2,FALSE)</f>
        <v>8.91</v>
      </c>
      <c r="I5863" t="str">
        <f t="shared" si="91"/>
        <v>OK</v>
      </c>
    </row>
    <row r="5864" spans="1:18" x14ac:dyDescent="0.35">
      <c r="A5864" t="s">
        <v>764</v>
      </c>
      <c r="F5864" s="4" t="str">
        <f>_xlfn.IFNA(VLOOKUP($E5864,'binding constants'!A:D,1,FALSE),"")</f>
        <v/>
      </c>
      <c r="G5864" s="4" t="e">
        <f>VLOOKUP($E5864,'binding constants'!A:D,3,FALSE)</f>
        <v>#N/A</v>
      </c>
      <c r="H5864" s="4" t="e">
        <f>VLOOKUP($E5864,'binding constants'!A:D,2,FALSE)</f>
        <v>#N/A</v>
      </c>
      <c r="I5864" t="str">
        <f t="shared" si="91"/>
        <v>OK</v>
      </c>
    </row>
    <row r="5865" spans="1:18" x14ac:dyDescent="0.35">
      <c r="A5865">
        <v>0</v>
      </c>
      <c r="B5865" s="1" t="s">
        <v>11628</v>
      </c>
      <c r="C5865">
        <v>2</v>
      </c>
      <c r="E5865" s="1" t="s">
        <v>11628</v>
      </c>
      <c r="F5865" s="4" t="str">
        <f>_xlfn.IFNA(VLOOKUP($E5865,'binding constants'!A:D,1,FALSE),"")</f>
        <v>1nt1</v>
      </c>
      <c r="G5865" s="4" t="str">
        <f>VLOOKUP($E5865,'binding constants'!A:D,3,FALSE)</f>
        <v>1.3nM</v>
      </c>
      <c r="H5865" s="4" t="str">
        <f>VLOOKUP($E5865,'binding constants'!A:D,2,FALSE)</f>
        <v>8.89</v>
      </c>
      <c r="I5865" t="str">
        <f t="shared" si="91"/>
        <v>OK</v>
      </c>
    </row>
    <row r="5866" spans="1:18" x14ac:dyDescent="0.35">
      <c r="A5866">
        <v>1</v>
      </c>
      <c r="B5866" s="1" t="s">
        <v>11635</v>
      </c>
      <c r="C5866">
        <v>2</v>
      </c>
      <c r="D5866" t="s">
        <v>1595</v>
      </c>
      <c r="E5866" s="1" t="s">
        <v>11635</v>
      </c>
      <c r="F5866" s="4" t="str">
        <f>_xlfn.IFNA(VLOOKUP($E5866,'binding constants'!A:D,1,FALSE),"")</f>
        <v>1ta6</v>
      </c>
      <c r="G5866" s="4" t="str">
        <f>VLOOKUP($E5866,'binding constants'!A:D,3,FALSE)</f>
        <v>0.74nM</v>
      </c>
      <c r="H5866" s="4" t="str">
        <f>VLOOKUP($E5866,'binding constants'!A:D,2,FALSE)</f>
        <v>9.13</v>
      </c>
      <c r="I5866" t="str">
        <f t="shared" si="91"/>
        <v>OK</v>
      </c>
    </row>
    <row r="5867" spans="1:18" s="2" customFormat="1" x14ac:dyDescent="0.35">
      <c r="A5867" s="2" t="s">
        <v>765</v>
      </c>
      <c r="B5867" s="3"/>
      <c r="E5867" s="3"/>
      <c r="F5867" s="4" t="str">
        <f>_xlfn.IFNA(VLOOKUP($E5867,'binding constants'!A:D,1,FALSE),"")</f>
        <v/>
      </c>
      <c r="G5867" s="4" t="e">
        <f>VLOOKUP($E5867,'binding constants'!A:D,3,FALSE)</f>
        <v>#N/A</v>
      </c>
      <c r="H5867" s="4" t="e">
        <f>VLOOKUP($E5867,'binding constants'!A:D,2,FALSE)</f>
        <v>#N/A</v>
      </c>
      <c r="I5867" t="str">
        <f t="shared" si="91"/>
        <v>OK</v>
      </c>
      <c r="K5867" s="1"/>
      <c r="M5867"/>
      <c r="N5867"/>
      <c r="P5867"/>
      <c r="Q5867"/>
      <c r="R5867"/>
    </row>
    <row r="5868" spans="1:18" x14ac:dyDescent="0.35">
      <c r="A5868">
        <v>0</v>
      </c>
      <c r="B5868" s="1" t="s">
        <v>15475</v>
      </c>
      <c r="C5868">
        <v>1</v>
      </c>
      <c r="E5868" s="1" t="s">
        <v>15475</v>
      </c>
      <c r="F5868" s="4" t="str">
        <f>_xlfn.IFNA(VLOOKUP($E5868,'binding constants'!A:D,1,FALSE),"")</f>
        <v>1i1e</v>
      </c>
      <c r="G5868" s="4" t="str">
        <f>VLOOKUP($E5868,'binding constants'!A:D,3,FALSE)</f>
        <v>9.4uM</v>
      </c>
      <c r="H5868" s="4" t="str">
        <f>VLOOKUP($E5868,'binding constants'!A:D,2,FALSE)</f>
        <v>5.03</v>
      </c>
      <c r="I5868" t="str">
        <f t="shared" si="91"/>
        <v>OK</v>
      </c>
    </row>
    <row r="5869" spans="1:18" x14ac:dyDescent="0.35">
      <c r="A5869" t="s">
        <v>766</v>
      </c>
      <c r="F5869" s="4" t="str">
        <f>_xlfn.IFNA(VLOOKUP($E5869,'binding constants'!A:D,1,FALSE),"")</f>
        <v/>
      </c>
      <c r="G5869" s="4" t="e">
        <f>VLOOKUP($E5869,'binding constants'!A:D,3,FALSE)</f>
        <v>#N/A</v>
      </c>
      <c r="H5869" s="4" t="e">
        <f>VLOOKUP($E5869,'binding constants'!A:D,2,FALSE)</f>
        <v>#N/A</v>
      </c>
      <c r="I5869" t="str">
        <f t="shared" si="91"/>
        <v>OK</v>
      </c>
    </row>
    <row r="5870" spans="1:18" x14ac:dyDescent="0.35">
      <c r="A5870">
        <v>0</v>
      </c>
      <c r="B5870" s="1" t="s">
        <v>15476</v>
      </c>
      <c r="C5870">
        <v>1</v>
      </c>
      <c r="E5870" s="1" t="s">
        <v>15476</v>
      </c>
      <c r="F5870" s="4" t="str">
        <f>_xlfn.IFNA(VLOOKUP($E5870,'binding constants'!A:D,1,FALSE),"")</f>
        <v>1bxr</v>
      </c>
      <c r="G5870" s="4" t="str">
        <f>VLOOKUP($E5870,'binding constants'!A:D,3,FALSE)</f>
        <v>0.4mM</v>
      </c>
      <c r="H5870" s="4" t="str">
        <f>VLOOKUP($E5870,'binding constants'!A:D,2,FALSE)</f>
        <v>3.40</v>
      </c>
      <c r="I5870" t="str">
        <f t="shared" si="91"/>
        <v>OK</v>
      </c>
    </row>
    <row r="5871" spans="1:18" x14ac:dyDescent="0.35">
      <c r="A5871" t="s">
        <v>767</v>
      </c>
      <c r="E5871" s="1" t="s">
        <v>15477</v>
      </c>
      <c r="F5871" s="4" t="str">
        <f>_xlfn.IFNA(VLOOKUP($E5871,'binding constants'!A:D,1,FALSE),"")</f>
        <v>3w5n</v>
      </c>
      <c r="G5871" s="4" t="str">
        <f>VLOOKUP($E5871,'binding constants'!A:D,3,FALSE)</f>
        <v>135uM</v>
      </c>
      <c r="H5871" s="4" t="str">
        <f>VLOOKUP($E5871,'binding constants'!A:D,2,FALSE)</f>
        <v>3.87</v>
      </c>
      <c r="I5871" t="str">
        <f t="shared" si="91"/>
        <v>OK</v>
      </c>
    </row>
    <row r="5872" spans="1:18" x14ac:dyDescent="0.35">
      <c r="A5872">
        <v>0</v>
      </c>
      <c r="B5872" s="1" t="s">
        <v>15477</v>
      </c>
      <c r="C5872">
        <v>1</v>
      </c>
      <c r="E5872" s="1" t="s">
        <v>15478</v>
      </c>
      <c r="F5872" s="4" t="str">
        <f>_xlfn.IFNA(VLOOKUP($E5872,'binding constants'!A:D,1,FALSE),"")</f>
        <v>5jhb</v>
      </c>
      <c r="G5872" s="4" t="str">
        <f>VLOOKUP($E5872,'binding constants'!A:D,3,FALSE)</f>
        <v>873nM</v>
      </c>
      <c r="H5872" s="4" t="str">
        <f>VLOOKUP($E5872,'binding constants'!A:D,2,FALSE)</f>
        <v>6.06</v>
      </c>
      <c r="I5872" t="str">
        <f t="shared" si="91"/>
        <v>OK</v>
      </c>
    </row>
    <row r="5873" spans="1:9" x14ac:dyDescent="0.35">
      <c r="A5873" t="s">
        <v>768</v>
      </c>
      <c r="E5873" s="1" t="s">
        <v>15479</v>
      </c>
      <c r="F5873" s="4" t="str">
        <f>_xlfn.IFNA(VLOOKUP($E5873,'binding constants'!A:D,1,FALSE),"")</f>
        <v>3w37</v>
      </c>
      <c r="G5873" s="4" t="str">
        <f>VLOOKUP($E5873,'binding constants'!A:D,3,FALSE)</f>
        <v>6.68uM</v>
      </c>
      <c r="H5873" s="4" t="str">
        <f>VLOOKUP($E5873,'binding constants'!A:D,2,FALSE)</f>
        <v>5.18</v>
      </c>
      <c r="I5873" t="str">
        <f t="shared" si="91"/>
        <v>OK</v>
      </c>
    </row>
    <row r="5874" spans="1:9" x14ac:dyDescent="0.35">
      <c r="A5874">
        <v>0</v>
      </c>
      <c r="B5874" s="1" t="s">
        <v>15478</v>
      </c>
      <c r="C5874">
        <v>1</v>
      </c>
      <c r="E5874" s="1" t="s">
        <v>15480</v>
      </c>
      <c r="F5874" s="4" t="str">
        <f>_xlfn.IFNA(VLOOKUP($E5874,'binding constants'!A:D,1,FALSE),"")</f>
        <v>4ou3</v>
      </c>
      <c r="G5874" s="4" t="str">
        <f>VLOOKUP($E5874,'binding constants'!A:D,3,FALSE)</f>
        <v>38.7uM</v>
      </c>
      <c r="H5874" s="4" t="str">
        <f>VLOOKUP($E5874,'binding constants'!A:D,2,FALSE)</f>
        <v>4.41</v>
      </c>
      <c r="I5874" t="str">
        <f t="shared" si="91"/>
        <v>OK</v>
      </c>
    </row>
    <row r="5875" spans="1:9" x14ac:dyDescent="0.35">
      <c r="A5875" t="s">
        <v>769</v>
      </c>
      <c r="E5875" s="1" t="s">
        <v>15481</v>
      </c>
      <c r="F5875" s="4" t="str">
        <f>_xlfn.IFNA(VLOOKUP($E5875,'binding constants'!A:D,1,FALSE),"")</f>
        <v>4fys</v>
      </c>
      <c r="G5875" s="4" t="str">
        <f>VLOOKUP($E5875,'binding constants'!A:D,3,FALSE)</f>
        <v>15uM</v>
      </c>
      <c r="H5875" s="4" t="str">
        <f>VLOOKUP($E5875,'binding constants'!A:D,2,FALSE)</f>
        <v>4.82</v>
      </c>
      <c r="I5875" t="str">
        <f t="shared" si="91"/>
        <v>OK</v>
      </c>
    </row>
    <row r="5876" spans="1:9" x14ac:dyDescent="0.35">
      <c r="A5876">
        <v>0</v>
      </c>
      <c r="B5876" s="1" t="s">
        <v>15479</v>
      </c>
      <c r="C5876">
        <v>1</v>
      </c>
      <c r="E5876" s="1" t="s">
        <v>15482</v>
      </c>
      <c r="F5876" s="4" t="str">
        <f>_xlfn.IFNA(VLOOKUP($E5876,'binding constants'!A:D,1,FALSE),"")</f>
        <v>3lpp</v>
      </c>
      <c r="G5876" s="4" t="str">
        <f>VLOOKUP($E5876,'binding constants'!A:D,3,FALSE)</f>
        <v>0.60uM</v>
      </c>
      <c r="H5876" s="4" t="str">
        <f>VLOOKUP($E5876,'binding constants'!A:D,2,FALSE)</f>
        <v>6.22</v>
      </c>
      <c r="I5876" t="str">
        <f t="shared" si="91"/>
        <v>OK</v>
      </c>
    </row>
    <row r="5877" spans="1:9" x14ac:dyDescent="0.35">
      <c r="A5877" t="s">
        <v>770</v>
      </c>
      <c r="E5877" s="1" t="s">
        <v>15483</v>
      </c>
      <c r="F5877" s="4" t="str">
        <f>_xlfn.IFNA(VLOOKUP($E5877,'binding constants'!A:D,1,FALSE),"")</f>
        <v>2vc9</v>
      </c>
      <c r="G5877" s="4" t="str">
        <f>VLOOKUP($E5877,'binding constants'!A:D,3,FALSE)</f>
        <v>3.6nM</v>
      </c>
      <c r="H5877" s="4" t="str">
        <f>VLOOKUP($E5877,'binding constants'!A:D,2,FALSE)</f>
        <v>8.44</v>
      </c>
      <c r="I5877" t="str">
        <f t="shared" si="91"/>
        <v>OK</v>
      </c>
    </row>
    <row r="5878" spans="1:9" x14ac:dyDescent="0.35">
      <c r="A5878">
        <v>0</v>
      </c>
      <c r="B5878" s="1" t="s">
        <v>15480</v>
      </c>
      <c r="C5878">
        <v>1</v>
      </c>
      <c r="E5878" s="1" t="s">
        <v>15484</v>
      </c>
      <c r="F5878" s="4" t="str">
        <f>_xlfn.IFNA(VLOOKUP($E5878,'binding constants'!A:D,1,FALSE),"")</f>
        <v>6d50</v>
      </c>
      <c r="G5878" s="4" t="str">
        <f>VLOOKUP($E5878,'binding constants'!A:D,3,FALSE)</f>
        <v>9uM</v>
      </c>
      <c r="H5878" s="4" t="str">
        <f>VLOOKUP($E5878,'binding constants'!A:D,2,FALSE)</f>
        <v>5.05</v>
      </c>
      <c r="I5878" t="str">
        <f t="shared" si="91"/>
        <v>OK</v>
      </c>
    </row>
    <row r="5879" spans="1:9" x14ac:dyDescent="0.35">
      <c r="A5879" t="s">
        <v>771</v>
      </c>
      <c r="E5879" s="1" t="s">
        <v>15485</v>
      </c>
      <c r="F5879" s="4" t="str">
        <f>_xlfn.IFNA(VLOOKUP($E5879,'binding constants'!A:D,1,FALSE),"")</f>
        <v>1kc7</v>
      </c>
      <c r="G5879" s="4" t="str">
        <f>VLOOKUP($E5879,'binding constants'!A:D,3,FALSE)</f>
        <v>3uM</v>
      </c>
      <c r="H5879" s="4" t="str">
        <f>VLOOKUP($E5879,'binding constants'!A:D,2,FALSE)</f>
        <v>5.52</v>
      </c>
      <c r="I5879" t="str">
        <f t="shared" si="91"/>
        <v>OK</v>
      </c>
    </row>
    <row r="5880" spans="1:9" x14ac:dyDescent="0.35">
      <c r="A5880">
        <v>0</v>
      </c>
      <c r="B5880" s="1" t="s">
        <v>15481</v>
      </c>
      <c r="C5880">
        <v>1</v>
      </c>
      <c r="E5880" s="1" t="s">
        <v>15486</v>
      </c>
      <c r="F5880" s="4" t="str">
        <f>_xlfn.IFNA(VLOOKUP($E5880,'binding constants'!A:D,1,FALSE),"")</f>
        <v>2zxg</v>
      </c>
      <c r="G5880" s="4" t="str">
        <f>VLOOKUP($E5880,'binding constants'!A:D,3,FALSE)</f>
        <v>1.5nM</v>
      </c>
      <c r="H5880" s="4" t="str">
        <f>VLOOKUP($E5880,'binding constants'!A:D,2,FALSE)</f>
        <v>8.82</v>
      </c>
      <c r="I5880" t="str">
        <f t="shared" si="91"/>
        <v>OK</v>
      </c>
    </row>
    <row r="5881" spans="1:9" x14ac:dyDescent="0.35">
      <c r="A5881" t="s">
        <v>772</v>
      </c>
      <c r="E5881" s="1" t="s">
        <v>15487</v>
      </c>
      <c r="F5881" s="4" t="str">
        <f>_xlfn.IFNA(VLOOKUP($E5881,'binding constants'!A:D,1,FALSE),"")</f>
        <v>1jzs</v>
      </c>
      <c r="G5881" s="4" t="str">
        <f>VLOOKUP($E5881,'binding constants'!A:D,3,FALSE)</f>
        <v>0.25uM</v>
      </c>
      <c r="H5881" s="4" t="str">
        <f>VLOOKUP($E5881,'binding constants'!A:D,2,FALSE)</f>
        <v>6.60</v>
      </c>
      <c r="I5881" t="str">
        <f t="shared" si="91"/>
        <v>OK</v>
      </c>
    </row>
    <row r="5882" spans="1:9" x14ac:dyDescent="0.35">
      <c r="A5882">
        <v>0</v>
      </c>
      <c r="B5882" s="1" t="s">
        <v>15482</v>
      </c>
      <c r="C5882">
        <v>1</v>
      </c>
      <c r="E5882" s="1" t="s">
        <v>15488</v>
      </c>
      <c r="F5882" s="4" t="str">
        <f>_xlfn.IFNA(VLOOKUP($E5882,'binding constants'!A:D,1,FALSE),"")</f>
        <v>4b9z</v>
      </c>
      <c r="G5882" s="4" t="str">
        <f>VLOOKUP($E5882,'binding constants'!A:D,3,FALSE)</f>
        <v>81.4uM</v>
      </c>
      <c r="H5882" s="4" t="str">
        <f>VLOOKUP($E5882,'binding constants'!A:D,2,FALSE)</f>
        <v>4.09</v>
      </c>
      <c r="I5882" t="str">
        <f t="shared" si="91"/>
        <v>OK</v>
      </c>
    </row>
    <row r="5883" spans="1:9" x14ac:dyDescent="0.35">
      <c r="A5883" t="s">
        <v>773</v>
      </c>
      <c r="E5883" s="1" t="s">
        <v>15489</v>
      </c>
      <c r="F5883" s="4" t="str">
        <f>_xlfn.IFNA(VLOOKUP($E5883,'binding constants'!A:D,1,FALSE),"")</f>
        <v>5gmh</v>
      </c>
      <c r="G5883" s="4" t="str">
        <f>VLOOKUP($E5883,'binding constants'!A:D,3,FALSE)</f>
        <v>0.49uM</v>
      </c>
      <c r="H5883" s="4" t="str">
        <f>VLOOKUP($E5883,'binding constants'!A:D,2,FALSE)</f>
        <v>6.31</v>
      </c>
      <c r="I5883" t="str">
        <f t="shared" si="91"/>
        <v>OK</v>
      </c>
    </row>
    <row r="5884" spans="1:9" x14ac:dyDescent="0.35">
      <c r="A5884">
        <v>0</v>
      </c>
      <c r="B5884" s="1" t="s">
        <v>15483</v>
      </c>
      <c r="C5884">
        <v>1</v>
      </c>
      <c r="E5884" s="1" t="s">
        <v>15490</v>
      </c>
      <c r="F5884" s="4" t="str">
        <f>_xlfn.IFNA(VLOOKUP($E5884,'binding constants'!A:D,1,FALSE),"")</f>
        <v>5ost</v>
      </c>
      <c r="G5884" s="4" t="str">
        <f>VLOOKUP($E5884,'binding constants'!A:D,3,FALSE)</f>
        <v>27.3uM</v>
      </c>
      <c r="H5884" s="4" t="str">
        <f>VLOOKUP($E5884,'binding constants'!A:D,2,FALSE)</f>
        <v>4.56</v>
      </c>
      <c r="I5884" t="str">
        <f t="shared" si="91"/>
        <v>OK</v>
      </c>
    </row>
    <row r="5885" spans="1:9" x14ac:dyDescent="0.35">
      <c r="A5885" t="s">
        <v>774</v>
      </c>
      <c r="E5885" s="1" t="s">
        <v>15491</v>
      </c>
      <c r="F5885" s="4" t="str">
        <f>_xlfn.IFNA(VLOOKUP($E5885,'binding constants'!A:D,1,FALSE),"")</f>
        <v>2f2h</v>
      </c>
      <c r="G5885" s="4" t="str">
        <f>VLOOKUP($E5885,'binding constants'!A:D,3,FALSE)</f>
        <v>2uM</v>
      </c>
      <c r="H5885" s="4" t="str">
        <f>VLOOKUP($E5885,'binding constants'!A:D,2,FALSE)</f>
        <v>5.70</v>
      </c>
      <c r="I5885" t="str">
        <f t="shared" si="91"/>
        <v>OK</v>
      </c>
    </row>
    <row r="5886" spans="1:9" x14ac:dyDescent="0.35">
      <c r="A5886">
        <v>0</v>
      </c>
      <c r="B5886" s="1" t="s">
        <v>15484</v>
      </c>
      <c r="C5886">
        <v>1</v>
      </c>
      <c r="E5886" s="1" t="s">
        <v>15492</v>
      </c>
      <c r="F5886" s="4" t="str">
        <f>_xlfn.IFNA(VLOOKUP($E5886,'binding constants'!A:D,1,FALSE),"")</f>
        <v>6f92</v>
      </c>
      <c r="G5886" s="4" t="str">
        <f>VLOOKUP($E5886,'binding constants'!A:D,3,FALSE)</f>
        <v>0.4uM</v>
      </c>
      <c r="H5886" s="4" t="str">
        <f>VLOOKUP($E5886,'binding constants'!A:D,2,FALSE)</f>
        <v>6.40</v>
      </c>
      <c r="I5886" t="str">
        <f t="shared" si="91"/>
        <v>OK</v>
      </c>
    </row>
    <row r="5887" spans="1:9" x14ac:dyDescent="0.35">
      <c r="A5887" t="s">
        <v>775</v>
      </c>
      <c r="E5887" s="1" t="s">
        <v>15493</v>
      </c>
      <c r="F5887" s="4" t="str">
        <f>_xlfn.IFNA(VLOOKUP($E5887,'binding constants'!A:D,1,FALSE),"")</f>
        <v>5tef</v>
      </c>
      <c r="G5887" s="4" t="str">
        <f>VLOOKUP($E5887,'binding constants'!A:D,3,FALSE)</f>
        <v>4.0uM</v>
      </c>
      <c r="H5887" s="4" t="str">
        <f>VLOOKUP($E5887,'binding constants'!A:D,2,FALSE)</f>
        <v>5.40</v>
      </c>
      <c r="I5887" t="str">
        <f t="shared" si="91"/>
        <v>OK</v>
      </c>
    </row>
    <row r="5888" spans="1:9" x14ac:dyDescent="0.35">
      <c r="A5888">
        <v>0</v>
      </c>
      <c r="B5888" s="1" t="s">
        <v>15485</v>
      </c>
      <c r="C5888">
        <v>1</v>
      </c>
      <c r="E5888" s="1" t="s">
        <v>15494</v>
      </c>
      <c r="F5888" s="4" t="str">
        <f>_xlfn.IFNA(VLOOKUP($E5888,'binding constants'!A:D,1,FALSE),"")</f>
        <v>6phx</v>
      </c>
      <c r="G5888" s="4" t="str">
        <f>VLOOKUP($E5888,'binding constants'!A:D,3,FALSE)</f>
        <v>478.6uM</v>
      </c>
      <c r="H5888" s="4" t="str">
        <f>VLOOKUP($E5888,'binding constants'!A:D,2,FALSE)</f>
        <v>3.32</v>
      </c>
      <c r="I5888" t="str">
        <f t="shared" si="91"/>
        <v>OK</v>
      </c>
    </row>
    <row r="5889" spans="1:9" x14ac:dyDescent="0.35">
      <c r="A5889" t="s">
        <v>776</v>
      </c>
      <c r="E5889" s="1" t="s">
        <v>15495</v>
      </c>
      <c r="F5889" s="4" t="str">
        <f>_xlfn.IFNA(VLOOKUP($E5889,'binding constants'!A:D,1,FALSE),"")</f>
        <v>3hig</v>
      </c>
      <c r="G5889" s="4" t="str">
        <f>VLOOKUP($E5889,'binding constants'!A:D,3,FALSE)</f>
        <v>13nM</v>
      </c>
      <c r="H5889" s="4" t="str">
        <f>VLOOKUP($E5889,'binding constants'!A:D,2,FALSE)</f>
        <v>7.89</v>
      </c>
      <c r="I5889" t="str">
        <f t="shared" si="91"/>
        <v>OK</v>
      </c>
    </row>
    <row r="5890" spans="1:9" x14ac:dyDescent="0.35">
      <c r="A5890">
        <v>0</v>
      </c>
      <c r="B5890" s="1" t="s">
        <v>15486</v>
      </c>
      <c r="C5890">
        <v>1</v>
      </c>
      <c r="E5890" s="1" t="s">
        <v>15496</v>
      </c>
      <c r="F5890" s="4" t="str">
        <f>_xlfn.IFNA(VLOOKUP($E5890,'binding constants'!A:D,1,FALSE),"")</f>
        <v>2aj8</v>
      </c>
      <c r="G5890" s="4" t="str">
        <f>VLOOKUP($E5890,'binding constants'!A:D,3,FALSE)</f>
        <v>638nM</v>
      </c>
      <c r="H5890" s="4" t="str">
        <f>VLOOKUP($E5890,'binding constants'!A:D,2,FALSE)</f>
        <v>6.20</v>
      </c>
      <c r="I5890" t="str">
        <f t="shared" si="91"/>
        <v>OK</v>
      </c>
    </row>
    <row r="5891" spans="1:9" x14ac:dyDescent="0.35">
      <c r="A5891" t="s">
        <v>777</v>
      </c>
      <c r="E5891" s="1" t="s">
        <v>15497</v>
      </c>
      <c r="F5891" s="4" t="str">
        <f>_xlfn.IFNA(VLOOKUP($E5891,'binding constants'!A:D,1,FALSE),"")</f>
        <v>6f90</v>
      </c>
      <c r="G5891" s="4" t="str">
        <f>VLOOKUP($E5891,'binding constants'!A:D,3,FALSE)</f>
        <v>1.0uM</v>
      </c>
      <c r="H5891" s="4" t="str">
        <f>VLOOKUP($E5891,'binding constants'!A:D,2,FALSE)</f>
        <v>6.00</v>
      </c>
      <c r="I5891" t="str">
        <f t="shared" si="91"/>
        <v>OK</v>
      </c>
    </row>
    <row r="5892" spans="1:9" x14ac:dyDescent="0.35">
      <c r="A5892">
        <v>0</v>
      </c>
      <c r="B5892" s="1" t="s">
        <v>15487</v>
      </c>
      <c r="C5892">
        <v>1</v>
      </c>
      <c r="E5892" s="1" t="s">
        <v>15498</v>
      </c>
      <c r="F5892" s="4" t="str">
        <f>_xlfn.IFNA(VLOOKUP($E5892,'binding constants'!A:D,1,FALSE),"")</f>
        <v>1h2t</v>
      </c>
      <c r="G5892" s="4" t="str">
        <f>VLOOKUP($E5892,'binding constants'!A:D,3,FALSE)</f>
        <v>13nM</v>
      </c>
      <c r="H5892" s="4" t="str">
        <f>VLOOKUP($E5892,'binding constants'!A:D,2,FALSE)</f>
        <v>7.89</v>
      </c>
      <c r="I5892" t="str">
        <f t="shared" ref="I5892:I5955" si="92">IF($E5892=$F5892,"OK","ERREUR")</f>
        <v>OK</v>
      </c>
    </row>
    <row r="5893" spans="1:9" x14ac:dyDescent="0.35">
      <c r="A5893" t="s">
        <v>778</v>
      </c>
      <c r="E5893" s="1" t="s">
        <v>15499</v>
      </c>
      <c r="F5893" s="4" t="str">
        <f>_xlfn.IFNA(VLOOKUP($E5893,'binding constants'!A:D,1,FALSE),"")</f>
        <v>6jtc</v>
      </c>
      <c r="G5893" s="4" t="str">
        <f>VLOOKUP($E5893,'binding constants'!A:D,3,FALSE)</f>
        <v>8.45uM</v>
      </c>
      <c r="H5893" s="4" t="str">
        <f>VLOOKUP($E5893,'binding constants'!A:D,2,FALSE)</f>
        <v>5.07</v>
      </c>
      <c r="I5893" t="str">
        <f t="shared" si="92"/>
        <v>OK</v>
      </c>
    </row>
    <row r="5894" spans="1:9" x14ac:dyDescent="0.35">
      <c r="A5894">
        <v>0</v>
      </c>
      <c r="B5894" s="1" t="s">
        <v>15488</v>
      </c>
      <c r="C5894">
        <v>1</v>
      </c>
      <c r="E5894" s="1" t="s">
        <v>15500</v>
      </c>
      <c r="F5894" s="4" t="str">
        <f>_xlfn.IFNA(VLOOKUP($E5894,'binding constants'!A:D,1,FALSE),"")</f>
        <v>3lvw</v>
      </c>
      <c r="G5894" s="4" t="str">
        <f>VLOOKUP($E5894,'binding constants'!A:D,3,FALSE)</f>
        <v>2.12mM</v>
      </c>
      <c r="H5894" s="4" t="str">
        <f>VLOOKUP($E5894,'binding constants'!A:D,2,FALSE)</f>
        <v>2.67</v>
      </c>
      <c r="I5894" t="str">
        <f t="shared" si="92"/>
        <v>OK</v>
      </c>
    </row>
    <row r="5895" spans="1:9" x14ac:dyDescent="0.35">
      <c r="A5895" t="s">
        <v>779</v>
      </c>
      <c r="E5895" s="1" t="s">
        <v>15501</v>
      </c>
      <c r="F5895" s="4" t="str">
        <f>_xlfn.IFNA(VLOOKUP($E5895,'binding constants'!A:D,1,FALSE),"")</f>
        <v>1dar</v>
      </c>
      <c r="G5895" s="4" t="str">
        <f>VLOOKUP($E5895,'binding constants'!A:D,3,FALSE)</f>
        <v>11uM</v>
      </c>
      <c r="H5895" s="4" t="str">
        <f>VLOOKUP($E5895,'binding constants'!A:D,2,FALSE)</f>
        <v>4.96</v>
      </c>
      <c r="I5895" t="str">
        <f t="shared" si="92"/>
        <v>OK</v>
      </c>
    </row>
    <row r="5896" spans="1:9" x14ac:dyDescent="0.35">
      <c r="A5896">
        <v>0</v>
      </c>
      <c r="B5896" s="1" t="s">
        <v>15489</v>
      </c>
      <c r="C5896">
        <v>1</v>
      </c>
      <c r="E5896" s="1" t="s">
        <v>15502</v>
      </c>
      <c r="F5896" s="4" t="str">
        <f>_xlfn.IFNA(VLOOKUP($E5896,'binding constants'!A:D,1,FALSE),"")</f>
        <v>5oht</v>
      </c>
      <c r="G5896" s="4" t="str">
        <f>VLOOKUP($E5896,'binding constants'!A:D,3,FALSE)</f>
        <v>0.96uM</v>
      </c>
      <c r="H5896" s="4" t="str">
        <f>VLOOKUP($E5896,'binding constants'!A:D,2,FALSE)</f>
        <v>6.02</v>
      </c>
      <c r="I5896" t="str">
        <f t="shared" si="92"/>
        <v>OK</v>
      </c>
    </row>
    <row r="5897" spans="1:9" x14ac:dyDescent="0.35">
      <c r="A5897" t="s">
        <v>780</v>
      </c>
      <c r="E5897" s="1" t="s">
        <v>15503</v>
      </c>
      <c r="F5897" s="4" t="str">
        <f>_xlfn.IFNA(VLOOKUP($E5897,'binding constants'!A:D,1,FALSE),"")</f>
        <v>1tkb</v>
      </c>
      <c r="G5897" s="4" t="str">
        <f>VLOOKUP($E5897,'binding constants'!A:D,3,FALSE)</f>
        <v>10nM</v>
      </c>
      <c r="H5897" s="4" t="str">
        <f>VLOOKUP($E5897,'binding constants'!A:D,2,FALSE)</f>
        <v>8.00</v>
      </c>
      <c r="I5897" t="str">
        <f t="shared" si="92"/>
        <v>OK</v>
      </c>
    </row>
    <row r="5898" spans="1:9" x14ac:dyDescent="0.35">
      <c r="A5898">
        <v>0</v>
      </c>
      <c r="B5898" s="1" t="s">
        <v>15490</v>
      </c>
      <c r="C5898">
        <v>1</v>
      </c>
      <c r="E5898" s="1" t="s">
        <v>14165</v>
      </c>
      <c r="F5898" s="4" t="str">
        <f>_xlfn.IFNA(VLOOKUP($E5898,'binding constants'!A:D,1,FALSE),"")</f>
        <v>3d2e</v>
      </c>
      <c r="G5898" s="4" t="str">
        <f>VLOOKUP($E5898,'binding constants'!A:D,3,FALSE)</f>
        <v>0.38uM</v>
      </c>
      <c r="H5898" s="4" t="str">
        <f>VLOOKUP($E5898,'binding constants'!A:D,2,FALSE)</f>
        <v>6.42</v>
      </c>
      <c r="I5898" t="str">
        <f t="shared" si="92"/>
        <v>OK</v>
      </c>
    </row>
    <row r="5899" spans="1:9" x14ac:dyDescent="0.35">
      <c r="A5899" t="s">
        <v>781</v>
      </c>
      <c r="E5899" s="1" t="s">
        <v>15504</v>
      </c>
      <c r="F5899" s="4" t="str">
        <f>_xlfn.IFNA(VLOOKUP($E5899,'binding constants'!A:D,1,FALSE),"")</f>
        <v>5ohy</v>
      </c>
      <c r="G5899" s="4" t="str">
        <f>VLOOKUP($E5899,'binding constants'!A:D,3,FALSE)</f>
        <v>6.8uM</v>
      </c>
      <c r="H5899" s="4" t="str">
        <f>VLOOKUP($E5899,'binding constants'!A:D,2,FALSE)</f>
        <v>5.17</v>
      </c>
      <c r="I5899" t="str">
        <f t="shared" si="92"/>
        <v>OK</v>
      </c>
    </row>
    <row r="5900" spans="1:9" x14ac:dyDescent="0.35">
      <c r="A5900">
        <v>0</v>
      </c>
      <c r="B5900" s="1" t="s">
        <v>15491</v>
      </c>
      <c r="C5900">
        <v>1</v>
      </c>
      <c r="E5900" s="1" t="s">
        <v>15505</v>
      </c>
      <c r="F5900" s="4" t="str">
        <f>_xlfn.IFNA(VLOOKUP($E5900,'binding constants'!A:D,1,FALSE),"")</f>
        <v>5vsj</v>
      </c>
      <c r="G5900" s="4" t="str">
        <f>VLOOKUP($E5900,'binding constants'!A:D,3,FALSE)</f>
        <v>95uM</v>
      </c>
      <c r="H5900" s="4" t="str">
        <f>VLOOKUP($E5900,'binding constants'!A:D,2,FALSE)</f>
        <v>4.02</v>
      </c>
      <c r="I5900" t="str">
        <f t="shared" si="92"/>
        <v>OK</v>
      </c>
    </row>
    <row r="5901" spans="1:9" x14ac:dyDescent="0.35">
      <c r="A5901" t="s">
        <v>782</v>
      </c>
      <c r="E5901" s="1" t="s">
        <v>15506</v>
      </c>
      <c r="F5901" s="4" t="str">
        <f>_xlfn.IFNA(VLOOKUP($E5901,'binding constants'!A:D,1,FALSE),"")</f>
        <v>1k1y</v>
      </c>
      <c r="G5901" s="4" t="str">
        <f>VLOOKUP($E5901,'binding constants'!A:D,3,FALSE)</f>
        <v>0.6mM</v>
      </c>
      <c r="H5901" s="4" t="str">
        <f>VLOOKUP($E5901,'binding constants'!A:D,2,FALSE)</f>
        <v>3.22</v>
      </c>
      <c r="I5901" t="str">
        <f t="shared" si="92"/>
        <v>OK</v>
      </c>
    </row>
    <row r="5902" spans="1:9" x14ac:dyDescent="0.35">
      <c r="A5902">
        <v>0</v>
      </c>
      <c r="B5902" s="1" t="s">
        <v>15492</v>
      </c>
      <c r="C5902">
        <v>1</v>
      </c>
      <c r="E5902" s="1" t="s">
        <v>15507</v>
      </c>
      <c r="F5902" s="4" t="str">
        <f>_xlfn.IFNA(VLOOKUP($E5902,'binding constants'!A:D,1,FALSE),"")</f>
        <v>6faa</v>
      </c>
      <c r="G5902" s="4" t="str">
        <f>VLOOKUP($E5902,'binding constants'!A:D,3,FALSE)</f>
        <v>179nM</v>
      </c>
      <c r="H5902" s="4" t="str">
        <f>VLOOKUP($E5902,'binding constants'!A:D,2,FALSE)</f>
        <v>6.75</v>
      </c>
      <c r="I5902" t="str">
        <f t="shared" si="92"/>
        <v>OK</v>
      </c>
    </row>
    <row r="5903" spans="1:9" x14ac:dyDescent="0.35">
      <c r="A5903" t="s">
        <v>783</v>
      </c>
      <c r="E5903" s="1" t="s">
        <v>15508</v>
      </c>
      <c r="F5903" s="4" t="str">
        <f>_xlfn.IFNA(VLOOKUP($E5903,'binding constants'!A:D,1,FALSE),"")</f>
        <v>6ouv</v>
      </c>
      <c r="G5903" s="4" t="str">
        <f>VLOOKUP($E5903,'binding constants'!A:D,3,FALSE)</f>
        <v>2.8uM</v>
      </c>
      <c r="H5903" s="4" t="str">
        <f>VLOOKUP($E5903,'binding constants'!A:D,2,FALSE)</f>
        <v>5.55</v>
      </c>
      <c r="I5903" t="str">
        <f t="shared" si="92"/>
        <v>OK</v>
      </c>
    </row>
    <row r="5904" spans="1:9" x14ac:dyDescent="0.35">
      <c r="A5904">
        <v>0</v>
      </c>
      <c r="B5904" s="1" t="s">
        <v>15493</v>
      </c>
      <c r="C5904">
        <v>1</v>
      </c>
      <c r="E5904" s="1" t="s">
        <v>15509</v>
      </c>
      <c r="F5904" s="4" t="str">
        <f>_xlfn.IFNA(VLOOKUP($E5904,'binding constants'!A:D,1,FALSE),"")</f>
        <v>5a6k</v>
      </c>
      <c r="G5904" s="4" t="str">
        <f>VLOOKUP($E5904,'binding constants'!A:D,3,FALSE)</f>
        <v>1130nM</v>
      </c>
      <c r="H5904" s="4" t="str">
        <f>VLOOKUP($E5904,'binding constants'!A:D,2,FALSE)</f>
        <v>5.95</v>
      </c>
      <c r="I5904" t="str">
        <f t="shared" si="92"/>
        <v>OK</v>
      </c>
    </row>
    <row r="5905" spans="1:9" x14ac:dyDescent="0.35">
      <c r="A5905" t="s">
        <v>784</v>
      </c>
      <c r="E5905" s="1" t="s">
        <v>15510</v>
      </c>
      <c r="F5905" s="4" t="str">
        <f>_xlfn.IFNA(VLOOKUP($E5905,'binding constants'!A:D,1,FALSE),"")</f>
        <v>6n9l</v>
      </c>
      <c r="G5905" s="4" t="str">
        <f>VLOOKUP($E5905,'binding constants'!A:D,3,FALSE)</f>
        <v>0.2uM</v>
      </c>
      <c r="H5905" s="4" t="str">
        <f>VLOOKUP($E5905,'binding constants'!A:D,2,FALSE)</f>
        <v>6.70</v>
      </c>
      <c r="I5905" t="str">
        <f t="shared" si="92"/>
        <v>OK</v>
      </c>
    </row>
    <row r="5906" spans="1:9" x14ac:dyDescent="0.35">
      <c r="A5906">
        <v>0</v>
      </c>
      <c r="B5906" s="1" t="s">
        <v>15494</v>
      </c>
      <c r="C5906">
        <v>1</v>
      </c>
      <c r="E5906" s="1" t="s">
        <v>12160</v>
      </c>
      <c r="F5906" s="4" t="str">
        <f>_xlfn.IFNA(VLOOKUP($E5906,'binding constants'!A:D,1,FALSE),"")</f>
        <v>5d6j</v>
      </c>
      <c r="G5906" s="4" t="str">
        <f>VLOOKUP($E5906,'binding constants'!A:D,3,FALSE)</f>
        <v>36uM</v>
      </c>
      <c r="H5906" s="4" t="str">
        <f>VLOOKUP($E5906,'binding constants'!A:D,2,FALSE)</f>
        <v>4.44</v>
      </c>
      <c r="I5906" t="str">
        <f t="shared" si="92"/>
        <v>OK</v>
      </c>
    </row>
    <row r="5907" spans="1:9" x14ac:dyDescent="0.35">
      <c r="A5907" t="s">
        <v>785</v>
      </c>
      <c r="E5907" s="1" t="s">
        <v>15511</v>
      </c>
      <c r="F5907" s="4" t="str">
        <f>_xlfn.IFNA(VLOOKUP($E5907,'binding constants'!A:D,1,FALSE),"")</f>
        <v>2epn</v>
      </c>
      <c r="G5907" s="4" t="str">
        <f>VLOOKUP($E5907,'binding constants'!A:D,3,FALSE)</f>
        <v>60nM</v>
      </c>
      <c r="H5907" s="4" t="str">
        <f>VLOOKUP($E5907,'binding constants'!A:D,2,FALSE)</f>
        <v>7.22</v>
      </c>
      <c r="I5907" t="str">
        <f t="shared" si="92"/>
        <v>OK</v>
      </c>
    </row>
    <row r="5908" spans="1:9" x14ac:dyDescent="0.35">
      <c r="A5908">
        <v>0</v>
      </c>
      <c r="B5908" s="1" t="s">
        <v>15495</v>
      </c>
      <c r="C5908">
        <v>1</v>
      </c>
      <c r="E5908" s="1" t="s">
        <v>15512</v>
      </c>
      <c r="F5908" s="4" t="str">
        <f>_xlfn.IFNA(VLOOKUP($E5908,'binding constants'!A:D,1,FALSE),"")</f>
        <v>5uv2</v>
      </c>
      <c r="G5908" s="4" t="str">
        <f>VLOOKUP($E5908,'binding constants'!A:D,3,FALSE)</f>
        <v>39.5uM</v>
      </c>
      <c r="H5908" s="4" t="str">
        <f>VLOOKUP($E5908,'binding constants'!A:D,2,FALSE)</f>
        <v>4.40</v>
      </c>
      <c r="I5908" t="str">
        <f t="shared" si="92"/>
        <v>OK</v>
      </c>
    </row>
    <row r="5909" spans="1:9" x14ac:dyDescent="0.35">
      <c r="A5909" t="s">
        <v>786</v>
      </c>
      <c r="E5909" s="1" t="s">
        <v>15513</v>
      </c>
      <c r="F5909" s="4" t="str">
        <f>_xlfn.IFNA(VLOOKUP($E5909,'binding constants'!A:D,1,FALSE),"")</f>
        <v>6j72</v>
      </c>
      <c r="G5909" s="4" t="str">
        <f>VLOOKUP($E5909,'binding constants'!A:D,3,FALSE)</f>
        <v>0.74uM</v>
      </c>
      <c r="H5909" s="4" t="str">
        <f>VLOOKUP($E5909,'binding constants'!A:D,2,FALSE)</f>
        <v>6.13</v>
      </c>
      <c r="I5909" t="str">
        <f t="shared" si="92"/>
        <v>OK</v>
      </c>
    </row>
    <row r="5910" spans="1:9" x14ac:dyDescent="0.35">
      <c r="A5910">
        <v>0</v>
      </c>
      <c r="B5910" s="1" t="s">
        <v>15496</v>
      </c>
      <c r="C5910">
        <v>1</v>
      </c>
      <c r="E5910" s="1" t="s">
        <v>15514</v>
      </c>
      <c r="F5910" s="4" t="str">
        <f>_xlfn.IFNA(VLOOKUP($E5910,'binding constants'!A:D,1,FALSE),"")</f>
        <v>3k4d</v>
      </c>
      <c r="G5910" s="4" t="str">
        <f>VLOOKUP($E5910,'binding constants'!A:D,3,FALSE)</f>
        <v>7750nM</v>
      </c>
      <c r="H5910" s="4" t="str">
        <f>VLOOKUP($E5910,'binding constants'!A:D,2,FALSE)</f>
        <v>5.11</v>
      </c>
      <c r="I5910" t="str">
        <f t="shared" si="92"/>
        <v>OK</v>
      </c>
    </row>
    <row r="5911" spans="1:9" x14ac:dyDescent="0.35">
      <c r="A5911" t="s">
        <v>787</v>
      </c>
      <c r="E5911" s="1" t="s">
        <v>15515</v>
      </c>
      <c r="F5911" s="4" t="str">
        <f>_xlfn.IFNA(VLOOKUP($E5911,'binding constants'!A:D,1,FALSE),"")</f>
        <v>3k1j</v>
      </c>
      <c r="G5911" s="4" t="str">
        <f>VLOOKUP($E5911,'binding constants'!A:D,3,FALSE)</f>
        <v>0.4uM</v>
      </c>
      <c r="H5911" s="4" t="str">
        <f>VLOOKUP($E5911,'binding constants'!A:D,2,FALSE)</f>
        <v>6.40</v>
      </c>
      <c r="I5911" t="str">
        <f t="shared" si="92"/>
        <v>OK</v>
      </c>
    </row>
    <row r="5912" spans="1:9" x14ac:dyDescent="0.35">
      <c r="A5912">
        <v>0</v>
      </c>
      <c r="B5912" s="1" t="s">
        <v>15497</v>
      </c>
      <c r="C5912">
        <v>1</v>
      </c>
      <c r="E5912" s="1" t="s">
        <v>15516</v>
      </c>
      <c r="F5912" s="4" t="str">
        <f>_xlfn.IFNA(VLOOKUP($E5912,'binding constants'!A:D,1,FALSE),"")</f>
        <v>1wcq</v>
      </c>
      <c r="G5912" s="4" t="str">
        <f>VLOOKUP($E5912,'binding constants'!A:D,3,FALSE)</f>
        <v>0.55uM</v>
      </c>
      <c r="H5912" s="4" t="str">
        <f>VLOOKUP($E5912,'binding constants'!A:D,2,FALSE)</f>
        <v>6.26</v>
      </c>
      <c r="I5912" t="str">
        <f t="shared" si="92"/>
        <v>OK</v>
      </c>
    </row>
    <row r="5913" spans="1:9" x14ac:dyDescent="0.35">
      <c r="A5913" t="s">
        <v>788</v>
      </c>
      <c r="E5913" s="1" t="s">
        <v>15517</v>
      </c>
      <c r="F5913" s="4" t="str">
        <f>_xlfn.IFNA(VLOOKUP($E5913,'binding constants'!A:D,1,FALSE),"")</f>
        <v>2x6x</v>
      </c>
      <c r="G5913" s="4" t="str">
        <f>VLOOKUP($E5913,'binding constants'!A:D,3,FALSE)</f>
        <v>210uM</v>
      </c>
      <c r="H5913" s="4" t="str">
        <f>VLOOKUP($E5913,'binding constants'!A:D,2,FALSE)</f>
        <v>3.68</v>
      </c>
      <c r="I5913" t="str">
        <f t="shared" si="92"/>
        <v>OK</v>
      </c>
    </row>
    <row r="5914" spans="1:9" x14ac:dyDescent="0.35">
      <c r="A5914">
        <v>0</v>
      </c>
      <c r="B5914" s="1" t="s">
        <v>15498</v>
      </c>
      <c r="C5914">
        <v>1</v>
      </c>
      <c r="E5914" s="1" t="s">
        <v>15518</v>
      </c>
      <c r="F5914" s="4" t="str">
        <f>_xlfn.IFNA(VLOOKUP($E5914,'binding constants'!A:D,1,FALSE),"")</f>
        <v>1pkx</v>
      </c>
      <c r="G5914" s="4" t="str">
        <f>VLOOKUP($E5914,'binding constants'!A:D,3,FALSE)</f>
        <v>0.12uM</v>
      </c>
      <c r="H5914" s="4" t="str">
        <f>VLOOKUP($E5914,'binding constants'!A:D,2,FALSE)</f>
        <v>6.92</v>
      </c>
      <c r="I5914" t="str">
        <f t="shared" si="92"/>
        <v>OK</v>
      </c>
    </row>
    <row r="5915" spans="1:9" x14ac:dyDescent="0.35">
      <c r="A5915" t="s">
        <v>789</v>
      </c>
      <c r="E5915" s="1" t="s">
        <v>15519</v>
      </c>
      <c r="F5915" s="4" t="str">
        <f>_xlfn.IFNA(VLOOKUP($E5915,'binding constants'!A:D,1,FALSE),"")</f>
        <v>3i73</v>
      </c>
      <c r="G5915" s="4" t="str">
        <f>VLOOKUP($E5915,'binding constants'!A:D,3,FALSE)</f>
        <v>3.23uM</v>
      </c>
      <c r="H5915" s="4" t="str">
        <f>VLOOKUP($E5915,'binding constants'!A:D,2,FALSE)</f>
        <v>5.49</v>
      </c>
      <c r="I5915" t="str">
        <f t="shared" si="92"/>
        <v>OK</v>
      </c>
    </row>
    <row r="5916" spans="1:9" x14ac:dyDescent="0.35">
      <c r="A5916">
        <v>0</v>
      </c>
      <c r="B5916" s="1" t="s">
        <v>15499</v>
      </c>
      <c r="C5916">
        <v>1</v>
      </c>
      <c r="E5916" s="1" t="s">
        <v>15520</v>
      </c>
      <c r="F5916" s="4" t="str">
        <f>_xlfn.IFNA(VLOOKUP($E5916,'binding constants'!A:D,1,FALSE),"")</f>
        <v>3jrx</v>
      </c>
      <c r="G5916" s="4" t="str">
        <f>VLOOKUP($E5916,'binding constants'!A:D,3,FALSE)</f>
        <v>1nM</v>
      </c>
      <c r="H5916" s="4" t="str">
        <f>VLOOKUP($E5916,'binding constants'!A:D,2,FALSE)</f>
        <v>9.00</v>
      </c>
      <c r="I5916" t="str">
        <f t="shared" si="92"/>
        <v>OK</v>
      </c>
    </row>
    <row r="5917" spans="1:9" x14ac:dyDescent="0.35">
      <c r="A5917" t="s">
        <v>790</v>
      </c>
      <c r="E5917" s="1" t="s">
        <v>15521</v>
      </c>
      <c r="F5917" s="4" t="str">
        <f>_xlfn.IFNA(VLOOKUP($E5917,'binding constants'!A:D,1,FALSE),"")</f>
        <v>3hkw</v>
      </c>
      <c r="G5917" s="4" t="str">
        <f>VLOOKUP($E5917,'binding constants'!A:D,3,FALSE)</f>
        <v>2.3nM</v>
      </c>
      <c r="H5917" s="4" t="str">
        <f>VLOOKUP($E5917,'binding constants'!A:D,2,FALSE)</f>
        <v>8.64</v>
      </c>
      <c r="I5917" t="str">
        <f t="shared" si="92"/>
        <v>OK</v>
      </c>
    </row>
    <row r="5918" spans="1:9" x14ac:dyDescent="0.35">
      <c r="A5918">
        <v>0</v>
      </c>
      <c r="B5918" s="1" t="s">
        <v>15500</v>
      </c>
      <c r="C5918">
        <v>1</v>
      </c>
      <c r="E5918" s="1" t="s">
        <v>15522</v>
      </c>
      <c r="F5918" s="4" t="str">
        <f>_xlfn.IFNA(VLOOKUP($E5918,'binding constants'!A:D,1,FALSE),"")</f>
        <v>5dqf</v>
      </c>
      <c r="G5918" s="4" t="str">
        <f>VLOOKUP($E5918,'binding constants'!A:D,3,FALSE)</f>
        <v>253uM</v>
      </c>
      <c r="H5918" s="4" t="str">
        <f>VLOOKUP($E5918,'binding constants'!A:D,2,FALSE)</f>
        <v>3.60</v>
      </c>
      <c r="I5918" t="str">
        <f t="shared" si="92"/>
        <v>OK</v>
      </c>
    </row>
    <row r="5919" spans="1:9" x14ac:dyDescent="0.35">
      <c r="A5919" t="s">
        <v>791</v>
      </c>
      <c r="E5919" s="1" t="s">
        <v>15523</v>
      </c>
      <c r="F5919" s="4" t="str">
        <f>_xlfn.IFNA(VLOOKUP($E5919,'binding constants'!A:D,1,FALSE),"")</f>
        <v>3ppm</v>
      </c>
      <c r="G5919" s="4" t="str">
        <f>VLOOKUP($E5919,'binding constants'!A:D,3,FALSE)</f>
        <v>0.29nM</v>
      </c>
      <c r="H5919" s="4" t="str">
        <f>VLOOKUP($E5919,'binding constants'!A:D,2,FALSE)</f>
        <v>9.54</v>
      </c>
      <c r="I5919" t="str">
        <f t="shared" si="92"/>
        <v>OK</v>
      </c>
    </row>
    <row r="5920" spans="1:9" x14ac:dyDescent="0.35">
      <c r="A5920">
        <v>0</v>
      </c>
      <c r="B5920" s="1" t="s">
        <v>15501</v>
      </c>
      <c r="C5920">
        <v>1</v>
      </c>
      <c r="E5920" s="1" t="s">
        <v>15524</v>
      </c>
      <c r="F5920" s="4" t="str">
        <f>_xlfn.IFNA(VLOOKUP($E5920,'binding constants'!A:D,1,FALSE),"")</f>
        <v>5ndf</v>
      </c>
      <c r="G5920" s="4" t="str">
        <f>VLOOKUP($E5920,'binding constants'!A:D,3,FALSE)</f>
        <v>1.4uM</v>
      </c>
      <c r="H5920" s="4" t="str">
        <f>VLOOKUP($E5920,'binding constants'!A:D,2,FALSE)</f>
        <v>5.85</v>
      </c>
      <c r="I5920" t="str">
        <f t="shared" si="92"/>
        <v>OK</v>
      </c>
    </row>
    <row r="5921" spans="1:9" x14ac:dyDescent="0.35">
      <c r="A5921" t="s">
        <v>792</v>
      </c>
      <c r="E5921" s="1" t="s">
        <v>15525</v>
      </c>
      <c r="F5921" s="4" t="str">
        <f>_xlfn.IFNA(VLOOKUP($E5921,'binding constants'!A:D,1,FALSE),"")</f>
        <v>1u0g</v>
      </c>
      <c r="G5921" s="4" t="str">
        <f>VLOOKUP($E5921,'binding constants'!A:D,3,FALSE)</f>
        <v>0.7uM</v>
      </c>
      <c r="H5921" s="4" t="str">
        <f>VLOOKUP($E5921,'binding constants'!A:D,2,FALSE)</f>
        <v>6.15</v>
      </c>
      <c r="I5921" t="str">
        <f t="shared" si="92"/>
        <v>OK</v>
      </c>
    </row>
    <row r="5922" spans="1:9" x14ac:dyDescent="0.35">
      <c r="A5922">
        <v>0</v>
      </c>
      <c r="B5922" s="1" t="s">
        <v>15502</v>
      </c>
      <c r="C5922">
        <v>1</v>
      </c>
      <c r="E5922" s="1" t="s">
        <v>15526</v>
      </c>
      <c r="F5922" s="4" t="str">
        <f>_xlfn.IFNA(VLOOKUP($E5922,'binding constants'!A:D,1,FALSE),"")</f>
        <v>3t1a</v>
      </c>
      <c r="G5922" s="4" t="str">
        <f>VLOOKUP($E5922,'binding constants'!A:D,3,FALSE)</f>
        <v>4.3nM</v>
      </c>
      <c r="H5922" s="4" t="str">
        <f>VLOOKUP($E5922,'binding constants'!A:D,2,FALSE)</f>
        <v>8.37</v>
      </c>
      <c r="I5922" t="str">
        <f t="shared" si="92"/>
        <v>OK</v>
      </c>
    </row>
    <row r="5923" spans="1:9" x14ac:dyDescent="0.35">
      <c r="A5923" t="s">
        <v>793</v>
      </c>
      <c r="E5923" s="1" t="s">
        <v>15527</v>
      </c>
      <c r="F5923" s="4" t="str">
        <f>_xlfn.IFNA(VLOOKUP($E5923,'binding constants'!A:D,1,FALSE),"")</f>
        <v>5z66</v>
      </c>
      <c r="G5923" s="4" t="str">
        <f>VLOOKUP($E5923,'binding constants'!A:D,3,FALSE)</f>
        <v>206nM</v>
      </c>
      <c r="H5923" s="4" t="str">
        <f>VLOOKUP($E5923,'binding constants'!A:D,2,FALSE)</f>
        <v>6.69</v>
      </c>
      <c r="I5923" t="str">
        <f t="shared" si="92"/>
        <v>OK</v>
      </c>
    </row>
    <row r="5924" spans="1:9" x14ac:dyDescent="0.35">
      <c r="A5924">
        <v>0</v>
      </c>
      <c r="B5924" s="1" t="s">
        <v>15503</v>
      </c>
      <c r="C5924">
        <v>1</v>
      </c>
      <c r="E5924" s="1" t="s">
        <v>15528</v>
      </c>
      <c r="F5924" s="4" t="str">
        <f>_xlfn.IFNA(VLOOKUP($E5924,'binding constants'!A:D,1,FALSE),"")</f>
        <v>5wqc</v>
      </c>
      <c r="G5924" s="4" t="str">
        <f>VLOOKUP($E5924,'binding constants'!A:D,3,FALSE)</f>
        <v>1.1nM</v>
      </c>
      <c r="H5924" s="4" t="str">
        <f>VLOOKUP($E5924,'binding constants'!A:D,2,FALSE)</f>
        <v>8.96</v>
      </c>
      <c r="I5924" t="str">
        <f t="shared" si="92"/>
        <v>OK</v>
      </c>
    </row>
    <row r="5925" spans="1:9" x14ac:dyDescent="0.35">
      <c r="A5925" t="s">
        <v>794</v>
      </c>
      <c r="E5925" s="1" t="s">
        <v>15529</v>
      </c>
      <c r="F5925" s="4" t="str">
        <f>_xlfn.IFNA(VLOOKUP($E5925,'binding constants'!A:D,1,FALSE),"")</f>
        <v>3gbe</v>
      </c>
      <c r="G5925" s="4" t="str">
        <f>VLOOKUP($E5925,'binding constants'!A:D,3,FALSE)</f>
        <v>10uM</v>
      </c>
      <c r="H5925" s="4" t="str">
        <f>VLOOKUP($E5925,'binding constants'!A:D,2,FALSE)</f>
        <v>5.00</v>
      </c>
      <c r="I5925" t="str">
        <f t="shared" si="92"/>
        <v>OK</v>
      </c>
    </row>
    <row r="5926" spans="1:9" x14ac:dyDescent="0.35">
      <c r="A5926">
        <v>0</v>
      </c>
      <c r="B5926" s="1" t="s">
        <v>14165</v>
      </c>
      <c r="C5926">
        <v>1</v>
      </c>
      <c r="E5926" s="1" t="s">
        <v>15530</v>
      </c>
      <c r="F5926" s="4" t="str">
        <f>_xlfn.IFNA(VLOOKUP($E5926,'binding constants'!A:D,1,FALSE),"")</f>
        <v>3hww</v>
      </c>
      <c r="G5926" s="4" t="str">
        <f>VLOOKUP($E5926,'binding constants'!A:D,3,FALSE)</f>
        <v>75nM</v>
      </c>
      <c r="H5926" s="4" t="str">
        <f>VLOOKUP($E5926,'binding constants'!A:D,2,FALSE)</f>
        <v>7.12</v>
      </c>
      <c r="I5926" t="str">
        <f t="shared" si="92"/>
        <v>OK</v>
      </c>
    </row>
    <row r="5927" spans="1:9" x14ac:dyDescent="0.35">
      <c r="A5927" t="s">
        <v>795</v>
      </c>
      <c r="E5927" s="1" t="s">
        <v>15531</v>
      </c>
      <c r="F5927" s="4" t="str">
        <f>_xlfn.IFNA(VLOOKUP($E5927,'binding constants'!A:D,1,FALSE),"")</f>
        <v>4dmw</v>
      </c>
      <c r="G5927" s="4" t="str">
        <f>VLOOKUP($E5927,'binding constants'!A:D,3,FALSE)</f>
        <v>11.4uM</v>
      </c>
      <c r="H5927" s="4" t="str">
        <f>VLOOKUP($E5927,'binding constants'!A:D,2,FALSE)</f>
        <v>4.94</v>
      </c>
      <c r="I5927" t="str">
        <f t="shared" si="92"/>
        <v>OK</v>
      </c>
    </row>
    <row r="5928" spans="1:9" x14ac:dyDescent="0.35">
      <c r="A5928">
        <v>0</v>
      </c>
      <c r="B5928" s="1" t="s">
        <v>15504</v>
      </c>
      <c r="C5928">
        <v>1</v>
      </c>
      <c r="E5928" s="1" t="s">
        <v>15532</v>
      </c>
      <c r="F5928" s="4" t="str">
        <f>_xlfn.IFNA(VLOOKUP($E5928,'binding constants'!A:D,1,FALSE),"")</f>
        <v>1w96</v>
      </c>
      <c r="G5928" s="4" t="str">
        <f>VLOOKUP($E5928,'binding constants'!A:D,3,FALSE)</f>
        <v>3.9nM</v>
      </c>
      <c r="H5928" s="4" t="str">
        <f>VLOOKUP($E5928,'binding constants'!A:D,2,FALSE)</f>
        <v>8.41</v>
      </c>
      <c r="I5928" t="str">
        <f t="shared" si="92"/>
        <v>OK</v>
      </c>
    </row>
    <row r="5929" spans="1:9" x14ac:dyDescent="0.35">
      <c r="A5929" t="s">
        <v>796</v>
      </c>
      <c r="E5929" s="1" t="s">
        <v>15533</v>
      </c>
      <c r="F5929" s="4" t="str">
        <f>_xlfn.IFNA(VLOOKUP($E5929,'binding constants'!A:D,1,FALSE),"")</f>
        <v>1pfu</v>
      </c>
      <c r="G5929" s="4" t="str">
        <f>VLOOKUP($E5929,'binding constants'!A:D,3,FALSE)</f>
        <v>1900uM</v>
      </c>
      <c r="H5929" s="4" t="str">
        <f>VLOOKUP($E5929,'binding constants'!A:D,2,FALSE)</f>
        <v>2.72</v>
      </c>
      <c r="I5929" t="str">
        <f t="shared" si="92"/>
        <v>OK</v>
      </c>
    </row>
    <row r="5930" spans="1:9" x14ac:dyDescent="0.35">
      <c r="A5930">
        <v>0</v>
      </c>
      <c r="B5930" s="1" t="s">
        <v>15505</v>
      </c>
      <c r="C5930">
        <v>1</v>
      </c>
      <c r="E5930" s="1" t="s">
        <v>15534</v>
      </c>
      <c r="F5930" s="4" t="str">
        <f>_xlfn.IFNA(VLOOKUP($E5930,'binding constants'!A:D,1,FALSE),"")</f>
        <v>3ies</v>
      </c>
      <c r="G5930" s="4" t="str">
        <f>VLOOKUP($E5930,'binding constants'!A:D,3,FALSE)</f>
        <v>120pM</v>
      </c>
      <c r="H5930" s="4" t="str">
        <f>VLOOKUP($E5930,'binding constants'!A:D,2,FALSE)</f>
        <v>9.92</v>
      </c>
      <c r="I5930" t="str">
        <f t="shared" si="92"/>
        <v>OK</v>
      </c>
    </row>
    <row r="5931" spans="1:9" x14ac:dyDescent="0.35">
      <c r="A5931" t="s">
        <v>797</v>
      </c>
      <c r="E5931" s="1" t="s">
        <v>15535</v>
      </c>
      <c r="F5931" s="4" t="str">
        <f>_xlfn.IFNA(VLOOKUP($E5931,'binding constants'!A:D,1,FALSE),"")</f>
        <v>4bqh</v>
      </c>
      <c r="G5931" s="4" t="str">
        <f>VLOOKUP($E5931,'binding constants'!A:D,3,FALSE)</f>
        <v>2.58uM</v>
      </c>
      <c r="H5931" s="4" t="str">
        <f>VLOOKUP($E5931,'binding constants'!A:D,2,FALSE)</f>
        <v>5.59</v>
      </c>
      <c r="I5931" t="str">
        <f t="shared" si="92"/>
        <v>OK</v>
      </c>
    </row>
    <row r="5932" spans="1:9" x14ac:dyDescent="0.35">
      <c r="A5932">
        <v>0</v>
      </c>
      <c r="B5932" s="1" t="s">
        <v>15506</v>
      </c>
      <c r="C5932">
        <v>1</v>
      </c>
      <c r="E5932" s="1" t="s">
        <v>15536</v>
      </c>
      <c r="F5932" s="4" t="str">
        <f>_xlfn.IFNA(VLOOKUP($E5932,'binding constants'!A:D,1,FALSE),"")</f>
        <v>4pfu</v>
      </c>
      <c r="G5932" s="4" t="str">
        <f>VLOOKUP($E5932,'binding constants'!A:D,3,FALSE)</f>
        <v>0.67uM</v>
      </c>
      <c r="H5932" s="4" t="str">
        <f>VLOOKUP($E5932,'binding constants'!A:D,2,FALSE)</f>
        <v>6.17</v>
      </c>
      <c r="I5932" t="str">
        <f t="shared" si="92"/>
        <v>OK</v>
      </c>
    </row>
    <row r="5933" spans="1:9" x14ac:dyDescent="0.35">
      <c r="A5933" t="s">
        <v>798</v>
      </c>
      <c r="E5933" s="1" t="s">
        <v>15537</v>
      </c>
      <c r="F5933" s="4" t="str">
        <f>_xlfn.IFNA(VLOOKUP($E5933,'binding constants'!A:D,1,FALSE),"")</f>
        <v>3o84</v>
      </c>
      <c r="G5933" s="4" t="str">
        <f>VLOOKUP($E5933,'binding constants'!A:D,3,FALSE)</f>
        <v>58nM</v>
      </c>
      <c r="H5933" s="4" t="str">
        <f>VLOOKUP($E5933,'binding constants'!A:D,2,FALSE)</f>
        <v>7.24</v>
      </c>
      <c r="I5933" t="str">
        <f t="shared" si="92"/>
        <v>OK</v>
      </c>
    </row>
    <row r="5934" spans="1:9" x14ac:dyDescent="0.35">
      <c r="A5934">
        <v>0</v>
      </c>
      <c r="B5934" s="1" t="s">
        <v>15507</v>
      </c>
      <c r="C5934">
        <v>1</v>
      </c>
      <c r="E5934" s="1" t="s">
        <v>15538</v>
      </c>
      <c r="F5934" s="4" t="str">
        <f>_xlfn.IFNA(VLOOKUP($E5934,'binding constants'!A:D,1,FALSE),"")</f>
        <v>4pft</v>
      </c>
      <c r="G5934" s="4" t="str">
        <f>VLOOKUP($E5934,'binding constants'!A:D,3,FALSE)</f>
        <v>2.3nM</v>
      </c>
      <c r="H5934" s="4" t="str">
        <f>VLOOKUP($E5934,'binding constants'!A:D,2,FALSE)</f>
        <v>8.64</v>
      </c>
      <c r="I5934" t="str">
        <f t="shared" si="92"/>
        <v>OK</v>
      </c>
    </row>
    <row r="5935" spans="1:9" x14ac:dyDescent="0.35">
      <c r="A5935" t="s">
        <v>799</v>
      </c>
      <c r="E5935" s="1" t="s">
        <v>15539</v>
      </c>
      <c r="F5935" s="4" t="str">
        <f>_xlfn.IFNA(VLOOKUP($E5935,'binding constants'!A:D,1,FALSE),"")</f>
        <v>5z5f</v>
      </c>
      <c r="G5935" s="4" t="str">
        <f>VLOOKUP($E5935,'binding constants'!A:D,3,FALSE)</f>
        <v>6.8mM</v>
      </c>
      <c r="H5935" s="4" t="str">
        <f>VLOOKUP($E5935,'binding constants'!A:D,2,FALSE)</f>
        <v>2.17</v>
      </c>
      <c r="I5935" t="str">
        <f t="shared" si="92"/>
        <v>OK</v>
      </c>
    </row>
    <row r="5936" spans="1:9" x14ac:dyDescent="0.35">
      <c r="A5936">
        <v>0</v>
      </c>
      <c r="B5936" s="1" t="s">
        <v>15508</v>
      </c>
      <c r="C5936">
        <v>1</v>
      </c>
      <c r="E5936" s="1" t="s">
        <v>15540</v>
      </c>
      <c r="F5936" s="4" t="str">
        <f>_xlfn.IFNA(VLOOKUP($E5936,'binding constants'!A:D,1,FALSE),"")</f>
        <v>3zj6</v>
      </c>
      <c r="G5936" s="4" t="str">
        <f>VLOOKUP($E5936,'binding constants'!A:D,3,FALSE)</f>
        <v>0.22uM</v>
      </c>
      <c r="H5936" s="4" t="str">
        <f>VLOOKUP($E5936,'binding constants'!A:D,2,FALSE)</f>
        <v>6.66</v>
      </c>
      <c r="I5936" t="str">
        <f t="shared" si="92"/>
        <v>OK</v>
      </c>
    </row>
    <row r="5937" spans="1:9" x14ac:dyDescent="0.35">
      <c r="A5937" t="s">
        <v>800</v>
      </c>
      <c r="E5937" s="1" t="s">
        <v>15541</v>
      </c>
      <c r="F5937" s="4" t="str">
        <f>_xlfn.IFNA(VLOOKUP($E5937,'binding constants'!A:D,1,FALSE),"")</f>
        <v>4d1j</v>
      </c>
      <c r="G5937" s="4" t="str">
        <f>VLOOKUP($E5937,'binding constants'!A:D,3,FALSE)</f>
        <v>485nM</v>
      </c>
      <c r="H5937" s="4" t="str">
        <f>VLOOKUP($E5937,'binding constants'!A:D,2,FALSE)</f>
        <v>6.31</v>
      </c>
      <c r="I5937" t="str">
        <f t="shared" si="92"/>
        <v>OK</v>
      </c>
    </row>
    <row r="5938" spans="1:9" x14ac:dyDescent="0.35">
      <c r="A5938">
        <v>0</v>
      </c>
      <c r="B5938" s="1" t="s">
        <v>15509</v>
      </c>
      <c r="C5938">
        <v>1</v>
      </c>
      <c r="E5938" s="1" t="s">
        <v>15542</v>
      </c>
      <c r="F5938" s="4" t="str">
        <f>_xlfn.IFNA(VLOOKUP($E5938,'binding constants'!A:D,1,FALSE),"")</f>
        <v>3c2u</v>
      </c>
      <c r="G5938" s="4" t="str">
        <f>VLOOKUP($E5938,'binding constants'!A:D,3,FALSE)</f>
        <v>1.25mM</v>
      </c>
      <c r="H5938" s="4" t="str">
        <f>VLOOKUP($E5938,'binding constants'!A:D,2,FALSE)</f>
        <v>2.90</v>
      </c>
      <c r="I5938" t="str">
        <f t="shared" si="92"/>
        <v>OK</v>
      </c>
    </row>
    <row r="5939" spans="1:9" x14ac:dyDescent="0.35">
      <c r="A5939" t="s">
        <v>801</v>
      </c>
      <c r="E5939" s="1" t="s">
        <v>15543</v>
      </c>
      <c r="F5939" s="4" t="str">
        <f>_xlfn.IFNA(VLOOKUP($E5939,'binding constants'!A:D,1,FALSE),"")</f>
        <v>4bc5</v>
      </c>
      <c r="G5939" s="4" t="str">
        <f>VLOOKUP($E5939,'binding constants'!A:D,3,FALSE)</f>
        <v>25uM</v>
      </c>
      <c r="H5939" s="4" t="str">
        <f>VLOOKUP($E5939,'binding constants'!A:D,2,FALSE)</f>
        <v>4.60</v>
      </c>
      <c r="I5939" t="str">
        <f t="shared" si="92"/>
        <v>OK</v>
      </c>
    </row>
    <row r="5940" spans="1:9" x14ac:dyDescent="0.35">
      <c r="A5940">
        <v>0</v>
      </c>
      <c r="B5940" s="1" t="s">
        <v>15510</v>
      </c>
      <c r="C5940">
        <v>1</v>
      </c>
      <c r="E5940" s="1" t="s">
        <v>15544</v>
      </c>
      <c r="F5940" s="4" t="str">
        <f>_xlfn.IFNA(VLOOKUP($E5940,'binding constants'!A:D,1,FALSE),"")</f>
        <v>2xg9</v>
      </c>
      <c r="G5940" s="4" t="str">
        <f>VLOOKUP($E5940,'binding constants'!A:D,3,FALSE)</f>
        <v>70uM</v>
      </c>
      <c r="H5940" s="4" t="str">
        <f>VLOOKUP($E5940,'binding constants'!A:D,2,FALSE)</f>
        <v>4.15</v>
      </c>
      <c r="I5940" t="str">
        <f t="shared" si="92"/>
        <v>OK</v>
      </c>
    </row>
    <row r="5941" spans="1:9" x14ac:dyDescent="0.35">
      <c r="A5941" t="s">
        <v>802</v>
      </c>
      <c r="E5941" s="1" t="s">
        <v>15545</v>
      </c>
      <c r="F5941" s="4" t="str">
        <f>_xlfn.IFNA(VLOOKUP($E5941,'binding constants'!A:D,1,FALSE),"")</f>
        <v>4qge</v>
      </c>
      <c r="G5941" s="4" t="str">
        <f>VLOOKUP($E5941,'binding constants'!A:D,3,FALSE)</f>
        <v>0.5nM</v>
      </c>
      <c r="H5941" s="4" t="str">
        <f>VLOOKUP($E5941,'binding constants'!A:D,2,FALSE)</f>
        <v>9.30</v>
      </c>
      <c r="I5941" t="str">
        <f t="shared" si="92"/>
        <v>OK</v>
      </c>
    </row>
    <row r="5942" spans="1:9" x14ac:dyDescent="0.35">
      <c r="A5942">
        <v>0</v>
      </c>
      <c r="B5942" s="1" t="s">
        <v>12160</v>
      </c>
      <c r="C5942">
        <v>1</v>
      </c>
      <c r="E5942" s="1" t="s">
        <v>15546</v>
      </c>
      <c r="F5942" s="4" t="str">
        <f>_xlfn.IFNA(VLOOKUP($E5942,'binding constants'!A:D,1,FALSE),"")</f>
        <v>6pu3</v>
      </c>
      <c r="G5942" s="4" t="str">
        <f>VLOOKUP($E5942,'binding constants'!A:D,3,FALSE)</f>
        <v>5.85uM</v>
      </c>
      <c r="H5942" s="4" t="str">
        <f>VLOOKUP($E5942,'binding constants'!A:D,2,FALSE)</f>
        <v>5.23</v>
      </c>
      <c r="I5942" t="str">
        <f t="shared" si="92"/>
        <v>OK</v>
      </c>
    </row>
    <row r="5943" spans="1:9" x14ac:dyDescent="0.35">
      <c r="A5943" t="s">
        <v>803</v>
      </c>
      <c r="E5943" s="1" t="s">
        <v>15547</v>
      </c>
      <c r="F5943" s="4" t="str">
        <f>_xlfn.IFNA(VLOOKUP($E5943,'binding constants'!A:D,1,FALSE),"")</f>
        <v>4b1j</v>
      </c>
      <c r="G5943" s="4" t="str">
        <f>VLOOKUP($E5943,'binding constants'!A:D,3,FALSE)</f>
        <v>50.0nM</v>
      </c>
      <c r="H5943" s="4" t="str">
        <f>VLOOKUP($E5943,'binding constants'!A:D,2,FALSE)</f>
        <v>7.30</v>
      </c>
      <c r="I5943" t="str">
        <f t="shared" si="92"/>
        <v>OK</v>
      </c>
    </row>
    <row r="5944" spans="1:9" x14ac:dyDescent="0.35">
      <c r="A5944">
        <v>0</v>
      </c>
      <c r="B5944" s="1" t="s">
        <v>15511</v>
      </c>
      <c r="C5944">
        <v>1</v>
      </c>
      <c r="E5944" s="1" t="s">
        <v>15548</v>
      </c>
      <c r="F5944" s="4" t="str">
        <f>_xlfn.IFNA(VLOOKUP($E5944,'binding constants'!A:D,1,FALSE),"")</f>
        <v>3ckb</v>
      </c>
      <c r="G5944" s="4" t="str">
        <f>VLOOKUP($E5944,'binding constants'!A:D,3,FALSE)</f>
        <v>1.04mM</v>
      </c>
      <c r="H5944" s="4" t="str">
        <f>VLOOKUP($E5944,'binding constants'!A:D,2,FALSE)</f>
        <v>2.98</v>
      </c>
      <c r="I5944" t="str">
        <f t="shared" si="92"/>
        <v>OK</v>
      </c>
    </row>
    <row r="5945" spans="1:9" x14ac:dyDescent="0.35">
      <c r="A5945" t="s">
        <v>804</v>
      </c>
      <c r="E5945" s="1" t="s">
        <v>15549</v>
      </c>
      <c r="F5945" s="4" t="str">
        <f>_xlfn.IFNA(VLOOKUP($E5945,'binding constants'!A:D,1,FALSE),"")</f>
        <v>5w1e</v>
      </c>
      <c r="G5945" s="4" t="str">
        <f>VLOOKUP($E5945,'binding constants'!A:D,3,FALSE)</f>
        <v>5.8uM</v>
      </c>
      <c r="H5945" s="4" t="str">
        <f>VLOOKUP($E5945,'binding constants'!A:D,2,FALSE)</f>
        <v>5.24</v>
      </c>
      <c r="I5945" t="str">
        <f t="shared" si="92"/>
        <v>OK</v>
      </c>
    </row>
    <row r="5946" spans="1:9" x14ac:dyDescent="0.35">
      <c r="A5946">
        <v>0</v>
      </c>
      <c r="B5946" s="1" t="s">
        <v>15512</v>
      </c>
      <c r="C5946">
        <v>1</v>
      </c>
      <c r="E5946" s="1" t="s">
        <v>15550</v>
      </c>
      <c r="F5946" s="4" t="str">
        <f>_xlfn.IFNA(VLOOKUP($E5946,'binding constants'!A:D,1,FALSE),"")</f>
        <v>2wzf</v>
      </c>
      <c r="G5946" s="4" t="str">
        <f>VLOOKUP($E5946,'binding constants'!A:D,3,FALSE)</f>
        <v>100nM</v>
      </c>
      <c r="H5946" s="4" t="str">
        <f>VLOOKUP($E5946,'binding constants'!A:D,2,FALSE)</f>
        <v>7.00</v>
      </c>
      <c r="I5946" t="str">
        <f t="shared" si="92"/>
        <v>OK</v>
      </c>
    </row>
    <row r="5947" spans="1:9" x14ac:dyDescent="0.35">
      <c r="A5947" t="s">
        <v>805</v>
      </c>
      <c r="E5947" s="1" t="s">
        <v>15551</v>
      </c>
      <c r="F5947" s="4" t="str">
        <f>_xlfn.IFNA(VLOOKUP($E5947,'binding constants'!A:D,1,FALSE),"")</f>
        <v>3tcg</v>
      </c>
      <c r="G5947" s="4" t="str">
        <f>VLOOKUP($E5947,'binding constants'!A:D,3,FALSE)</f>
        <v>1.36uM</v>
      </c>
      <c r="H5947" s="4" t="str">
        <f>VLOOKUP($E5947,'binding constants'!A:D,2,FALSE)</f>
        <v>5.87</v>
      </c>
      <c r="I5947" t="str">
        <f t="shared" si="92"/>
        <v>OK</v>
      </c>
    </row>
    <row r="5948" spans="1:9" x14ac:dyDescent="0.35">
      <c r="A5948">
        <v>0</v>
      </c>
      <c r="B5948" s="1" t="s">
        <v>15513</v>
      </c>
      <c r="C5948">
        <v>1</v>
      </c>
      <c r="E5948" s="1" t="s">
        <v>15552</v>
      </c>
      <c r="F5948" s="4" t="str">
        <f>_xlfn.IFNA(VLOOKUP($E5948,'binding constants'!A:D,1,FALSE),"")</f>
        <v>3zq9</v>
      </c>
      <c r="G5948" s="4" t="str">
        <f>VLOOKUP($E5948,'binding constants'!A:D,3,FALSE)</f>
        <v>0.95uM</v>
      </c>
      <c r="H5948" s="4" t="str">
        <f>VLOOKUP($E5948,'binding constants'!A:D,2,FALSE)</f>
        <v>6.02</v>
      </c>
      <c r="I5948" t="str">
        <f t="shared" si="92"/>
        <v>OK</v>
      </c>
    </row>
    <row r="5949" spans="1:9" x14ac:dyDescent="0.35">
      <c r="A5949" t="s">
        <v>806</v>
      </c>
      <c r="E5949" s="1" t="s">
        <v>15553</v>
      </c>
      <c r="F5949" s="4" t="str">
        <f>_xlfn.IFNA(VLOOKUP($E5949,'binding constants'!A:D,1,FALSE),"")</f>
        <v>6cfc</v>
      </c>
      <c r="G5949" s="4" t="str">
        <f>VLOOKUP($E5949,'binding constants'!A:D,3,FALSE)</f>
        <v>210uM</v>
      </c>
      <c r="H5949" s="4" t="str">
        <f>VLOOKUP($E5949,'binding constants'!A:D,2,FALSE)</f>
        <v>3.68</v>
      </c>
      <c r="I5949" t="str">
        <f t="shared" si="92"/>
        <v>OK</v>
      </c>
    </row>
    <row r="5950" spans="1:9" x14ac:dyDescent="0.35">
      <c r="A5950">
        <v>0</v>
      </c>
      <c r="B5950" s="1" t="s">
        <v>15514</v>
      </c>
      <c r="C5950">
        <v>1</v>
      </c>
      <c r="E5950" s="1" t="s">
        <v>15554</v>
      </c>
      <c r="F5950" s="4" t="str">
        <f>_xlfn.IFNA(VLOOKUP($E5950,'binding constants'!A:D,1,FALSE),"")</f>
        <v>3m8u</v>
      </c>
      <c r="G5950" s="4" t="str">
        <f>VLOOKUP($E5950,'binding constants'!A:D,3,FALSE)</f>
        <v>12.9uM</v>
      </c>
      <c r="H5950" s="4" t="str">
        <f>VLOOKUP($E5950,'binding constants'!A:D,2,FALSE)</f>
        <v>4.89</v>
      </c>
      <c r="I5950" t="str">
        <f t="shared" si="92"/>
        <v>OK</v>
      </c>
    </row>
    <row r="5951" spans="1:9" x14ac:dyDescent="0.35">
      <c r="A5951" t="s">
        <v>807</v>
      </c>
      <c r="E5951" s="1" t="s">
        <v>15555</v>
      </c>
      <c r="F5951" s="4" t="str">
        <f>_xlfn.IFNA(VLOOKUP($E5951,'binding constants'!A:D,1,FALSE),"")</f>
        <v>3o9p</v>
      </c>
      <c r="G5951" s="4" t="str">
        <f>VLOOKUP($E5951,'binding constants'!A:D,3,FALSE)</f>
        <v>0.3uM</v>
      </c>
      <c r="H5951" s="4" t="str">
        <f>VLOOKUP($E5951,'binding constants'!A:D,2,FALSE)</f>
        <v>6.52</v>
      </c>
      <c r="I5951" t="str">
        <f t="shared" si="92"/>
        <v>OK</v>
      </c>
    </row>
    <row r="5952" spans="1:9" x14ac:dyDescent="0.35">
      <c r="A5952">
        <v>0</v>
      </c>
      <c r="B5952" s="1" t="s">
        <v>15515</v>
      </c>
      <c r="C5952">
        <v>1</v>
      </c>
      <c r="E5952" s="1" t="s">
        <v>15556</v>
      </c>
      <c r="F5952" s="4" t="str">
        <f>_xlfn.IFNA(VLOOKUP($E5952,'binding constants'!A:D,1,FALSE),"")</f>
        <v>3sfg</v>
      </c>
      <c r="G5952" s="4" t="str">
        <f>VLOOKUP($E5952,'binding constants'!A:D,3,FALSE)</f>
        <v>0.865uM</v>
      </c>
      <c r="H5952" s="4" t="str">
        <f>VLOOKUP($E5952,'binding constants'!A:D,2,FALSE)</f>
        <v>6.06</v>
      </c>
      <c r="I5952" t="str">
        <f t="shared" si="92"/>
        <v>OK</v>
      </c>
    </row>
    <row r="5953" spans="1:9" x14ac:dyDescent="0.35">
      <c r="A5953" t="s">
        <v>808</v>
      </c>
      <c r="E5953" s="1" t="s">
        <v>15557</v>
      </c>
      <c r="F5953" s="4" t="str">
        <f>_xlfn.IFNA(VLOOKUP($E5953,'binding constants'!A:D,1,FALSE),"")</f>
        <v>4xar</v>
      </c>
      <c r="G5953" s="4" t="str">
        <f>VLOOKUP($E5953,'binding constants'!A:D,3,FALSE)</f>
        <v>107nM</v>
      </c>
      <c r="H5953" s="4" t="str">
        <f>VLOOKUP($E5953,'binding constants'!A:D,2,FALSE)</f>
        <v>6.97</v>
      </c>
      <c r="I5953" t="str">
        <f t="shared" si="92"/>
        <v>OK</v>
      </c>
    </row>
    <row r="5954" spans="1:9" x14ac:dyDescent="0.35">
      <c r="A5954">
        <v>0</v>
      </c>
      <c r="B5954" s="1" t="s">
        <v>15516</v>
      </c>
      <c r="C5954">
        <v>1</v>
      </c>
      <c r="E5954" s="1" t="s">
        <v>15558</v>
      </c>
      <c r="F5954" s="4" t="str">
        <f>_xlfn.IFNA(VLOOKUP($E5954,'binding constants'!A:D,1,FALSE),"")</f>
        <v>5jox</v>
      </c>
      <c r="G5954" s="4" t="str">
        <f>VLOOKUP($E5954,'binding constants'!A:D,3,FALSE)</f>
        <v>35uM</v>
      </c>
      <c r="H5954" s="4" t="str">
        <f>VLOOKUP($E5954,'binding constants'!A:D,2,FALSE)</f>
        <v>4.46</v>
      </c>
      <c r="I5954" t="str">
        <f t="shared" si="92"/>
        <v>OK</v>
      </c>
    </row>
    <row r="5955" spans="1:9" x14ac:dyDescent="0.35">
      <c r="A5955" t="s">
        <v>809</v>
      </c>
      <c r="E5955" s="1" t="s">
        <v>15559</v>
      </c>
      <c r="F5955" s="4" t="str">
        <f>_xlfn.IFNA(VLOOKUP($E5955,'binding constants'!A:D,1,FALSE),"")</f>
        <v>5mz8</v>
      </c>
      <c r="G5955" s="4" t="str">
        <f>VLOOKUP($E5955,'binding constants'!A:D,3,FALSE)</f>
        <v>4.9mM</v>
      </c>
      <c r="H5955" s="4" t="str">
        <f>VLOOKUP($E5955,'binding constants'!A:D,2,FALSE)</f>
        <v>2.31</v>
      </c>
      <c r="I5955" t="str">
        <f t="shared" si="92"/>
        <v>OK</v>
      </c>
    </row>
    <row r="5956" spans="1:9" x14ac:dyDescent="0.35">
      <c r="A5956">
        <v>0</v>
      </c>
      <c r="B5956" s="1" t="s">
        <v>15517</v>
      </c>
      <c r="C5956">
        <v>1</v>
      </c>
      <c r="E5956" s="1" t="s">
        <v>15560</v>
      </c>
      <c r="F5956" s="4" t="str">
        <f>_xlfn.IFNA(VLOOKUP($E5956,'binding constants'!A:D,1,FALSE),"")</f>
        <v>2v3d</v>
      </c>
      <c r="G5956" s="4" t="str">
        <f>VLOOKUP($E5956,'binding constants'!A:D,3,FALSE)</f>
        <v>116uM</v>
      </c>
      <c r="H5956" s="4" t="str">
        <f>VLOOKUP($E5956,'binding constants'!A:D,2,FALSE)</f>
        <v>3.94</v>
      </c>
      <c r="I5956" t="str">
        <f t="shared" ref="I5956:I6019" si="93">IF($E5956=$F5956,"OK","ERREUR")</f>
        <v>OK</v>
      </c>
    </row>
    <row r="5957" spans="1:9" x14ac:dyDescent="0.35">
      <c r="A5957" t="s">
        <v>810</v>
      </c>
      <c r="E5957" s="1" t="s">
        <v>15561</v>
      </c>
      <c r="F5957" s="4" t="str">
        <f>_xlfn.IFNA(VLOOKUP($E5957,'binding constants'!A:D,1,FALSE),"")</f>
        <v>4l9i</v>
      </c>
      <c r="G5957" s="4" t="str">
        <f>VLOOKUP($E5957,'binding constants'!A:D,3,FALSE)</f>
        <v>13uM</v>
      </c>
      <c r="H5957" s="4" t="str">
        <f>VLOOKUP($E5957,'binding constants'!A:D,2,FALSE)</f>
        <v>4.89</v>
      </c>
      <c r="I5957" t="str">
        <f t="shared" si="93"/>
        <v>OK</v>
      </c>
    </row>
    <row r="5958" spans="1:9" x14ac:dyDescent="0.35">
      <c r="A5958">
        <v>0</v>
      </c>
      <c r="B5958" s="1" t="s">
        <v>15518</v>
      </c>
      <c r="C5958">
        <v>1</v>
      </c>
      <c r="E5958" s="1" t="s">
        <v>15562</v>
      </c>
      <c r="F5958" s="4" t="str">
        <f>_xlfn.IFNA(VLOOKUP($E5958,'binding constants'!A:D,1,FALSE),"")</f>
        <v>6czf</v>
      </c>
      <c r="G5958" s="4" t="str">
        <f>VLOOKUP($E5958,'binding constants'!A:D,3,FALSE)</f>
        <v>1.6uM</v>
      </c>
      <c r="H5958" s="4" t="str">
        <f>VLOOKUP($E5958,'binding constants'!A:D,2,FALSE)</f>
        <v>5.80</v>
      </c>
      <c r="I5958" t="str">
        <f t="shared" si="93"/>
        <v>OK</v>
      </c>
    </row>
    <row r="5959" spans="1:9" x14ac:dyDescent="0.35">
      <c r="A5959" t="s">
        <v>811</v>
      </c>
      <c r="E5959" s="1" t="s">
        <v>15563</v>
      </c>
      <c r="F5959" s="4" t="str">
        <f>_xlfn.IFNA(VLOOKUP($E5959,'binding constants'!A:D,1,FALSE),"")</f>
        <v>1ppi</v>
      </c>
      <c r="G5959" s="4" t="str">
        <f>VLOOKUP($E5959,'binding constants'!A:D,3,FALSE)</f>
        <v>9.7uM</v>
      </c>
      <c r="H5959" s="4" t="str">
        <f>VLOOKUP($E5959,'binding constants'!A:D,2,FALSE)</f>
        <v>5.01</v>
      </c>
      <c r="I5959" t="str">
        <f t="shared" si="93"/>
        <v>OK</v>
      </c>
    </row>
    <row r="5960" spans="1:9" x14ac:dyDescent="0.35">
      <c r="A5960">
        <v>0</v>
      </c>
      <c r="B5960" s="1" t="s">
        <v>15519</v>
      </c>
      <c r="C5960">
        <v>1</v>
      </c>
      <c r="E5960" s="1" t="s">
        <v>15564</v>
      </c>
      <c r="F5960" s="4" t="str">
        <f>_xlfn.IFNA(VLOOKUP($E5960,'binding constants'!A:D,1,FALSE),"")</f>
        <v>5vr8</v>
      </c>
      <c r="G5960" s="4" t="str">
        <f>VLOOKUP($E5960,'binding constants'!A:D,3,FALSE)</f>
        <v>0.135uM</v>
      </c>
      <c r="H5960" s="4" t="str">
        <f>VLOOKUP($E5960,'binding constants'!A:D,2,FALSE)</f>
        <v>6.87</v>
      </c>
      <c r="I5960" t="str">
        <f t="shared" si="93"/>
        <v>OK</v>
      </c>
    </row>
    <row r="5961" spans="1:9" x14ac:dyDescent="0.35">
      <c r="A5961" t="s">
        <v>812</v>
      </c>
      <c r="E5961" s="1" t="s">
        <v>15565</v>
      </c>
      <c r="F5961" s="4" t="str">
        <f>_xlfn.IFNA(VLOOKUP($E5961,'binding constants'!A:D,1,FALSE),"")</f>
        <v>4oeu</v>
      </c>
      <c r="G5961" s="4" t="str">
        <f>VLOOKUP($E5961,'binding constants'!A:D,3,FALSE)</f>
        <v>22nM</v>
      </c>
      <c r="H5961" s="4" t="str">
        <f>VLOOKUP($E5961,'binding constants'!A:D,2,FALSE)</f>
        <v>7.66</v>
      </c>
      <c r="I5961" t="str">
        <f t="shared" si="93"/>
        <v>OK</v>
      </c>
    </row>
    <row r="5962" spans="1:9" x14ac:dyDescent="0.35">
      <c r="A5962">
        <v>0</v>
      </c>
      <c r="B5962" s="1" t="s">
        <v>15520</v>
      </c>
      <c r="C5962">
        <v>1</v>
      </c>
      <c r="E5962" s="1" t="s">
        <v>15566</v>
      </c>
      <c r="F5962" s="4" t="str">
        <f>_xlfn.IFNA(VLOOKUP($E5962,'binding constants'!A:D,1,FALSE),"")</f>
        <v>3lmk</v>
      </c>
      <c r="G5962" s="4" t="str">
        <f>VLOOKUP($E5962,'binding constants'!A:D,3,FALSE)</f>
        <v>1.16uM</v>
      </c>
      <c r="H5962" s="4" t="str">
        <f>VLOOKUP($E5962,'binding constants'!A:D,2,FALSE)</f>
        <v>5.94</v>
      </c>
      <c r="I5962" t="str">
        <f t="shared" si="93"/>
        <v>OK</v>
      </c>
    </row>
    <row r="5963" spans="1:9" x14ac:dyDescent="0.35">
      <c r="A5963" t="s">
        <v>813</v>
      </c>
      <c r="E5963" s="1" t="s">
        <v>15567</v>
      </c>
      <c r="F5963" s="4" t="str">
        <f>_xlfn.IFNA(VLOOKUP($E5963,'binding constants'!A:D,1,FALSE),"")</f>
        <v>6hlx</v>
      </c>
      <c r="G5963" s="4" t="str">
        <f>VLOOKUP($E5963,'binding constants'!A:D,3,FALSE)</f>
        <v>67nM</v>
      </c>
      <c r="H5963" s="4" t="str">
        <f>VLOOKUP($E5963,'binding constants'!A:D,2,FALSE)</f>
        <v>7.17</v>
      </c>
      <c r="I5963" t="str">
        <f t="shared" si="93"/>
        <v>OK</v>
      </c>
    </row>
    <row r="5964" spans="1:9" x14ac:dyDescent="0.35">
      <c r="A5964">
        <v>0</v>
      </c>
      <c r="B5964" s="1" t="s">
        <v>15521</v>
      </c>
      <c r="C5964">
        <v>1</v>
      </c>
      <c r="E5964" s="1" t="s">
        <v>15568</v>
      </c>
      <c r="F5964" s="4" t="str">
        <f>_xlfn.IFNA(VLOOKUP($E5964,'binding constants'!A:D,1,FALSE),"")</f>
        <v>5wp5</v>
      </c>
      <c r="G5964" s="4" t="str">
        <f>VLOOKUP($E5964,'binding constants'!A:D,3,FALSE)</f>
        <v>4.6uM</v>
      </c>
      <c r="H5964" s="4" t="str">
        <f>VLOOKUP($E5964,'binding constants'!A:D,2,FALSE)</f>
        <v>5.34</v>
      </c>
      <c r="I5964" t="str">
        <f t="shared" si="93"/>
        <v>OK</v>
      </c>
    </row>
    <row r="5965" spans="1:9" x14ac:dyDescent="0.35">
      <c r="A5965" t="s">
        <v>814</v>
      </c>
      <c r="E5965" s="1" t="s">
        <v>15569</v>
      </c>
      <c r="F5965" s="4" t="str">
        <f>_xlfn.IFNA(VLOOKUP($E5965,'binding constants'!A:D,1,FALSE),"")</f>
        <v>5b2d</v>
      </c>
      <c r="G5965" s="4" t="str">
        <f>VLOOKUP($E5965,'binding constants'!A:D,3,FALSE)</f>
        <v>56uM</v>
      </c>
      <c r="H5965" s="4" t="str">
        <f>VLOOKUP($E5965,'binding constants'!A:D,2,FALSE)</f>
        <v>4.25</v>
      </c>
      <c r="I5965" t="str">
        <f t="shared" si="93"/>
        <v>OK</v>
      </c>
    </row>
    <row r="5966" spans="1:9" x14ac:dyDescent="0.35">
      <c r="A5966">
        <v>0</v>
      </c>
      <c r="B5966" s="1" t="s">
        <v>15522</v>
      </c>
      <c r="C5966">
        <v>1</v>
      </c>
      <c r="E5966" s="1" t="s">
        <v>15570</v>
      </c>
      <c r="F5966" s="4" t="str">
        <f>_xlfn.IFNA(VLOOKUP($E5966,'binding constants'!A:D,1,FALSE),"")</f>
        <v>4ipn</v>
      </c>
      <c r="G5966" s="4" t="str">
        <f>VLOOKUP($E5966,'binding constants'!A:D,3,FALSE)</f>
        <v>408.7uM</v>
      </c>
      <c r="H5966" s="4" t="str">
        <f>VLOOKUP($E5966,'binding constants'!A:D,2,FALSE)</f>
        <v>3.39</v>
      </c>
      <c r="I5966" t="str">
        <f t="shared" si="93"/>
        <v>OK</v>
      </c>
    </row>
    <row r="5967" spans="1:9" x14ac:dyDescent="0.35">
      <c r="A5967" t="s">
        <v>815</v>
      </c>
      <c r="E5967" s="1" t="s">
        <v>15571</v>
      </c>
      <c r="F5967" s="4" t="str">
        <f>_xlfn.IFNA(VLOOKUP($E5967,'binding constants'!A:D,1,FALSE),"")</f>
        <v>6exs</v>
      </c>
      <c r="G5967" s="4" t="str">
        <f>VLOOKUP($E5967,'binding constants'!A:D,3,FALSE)</f>
        <v>362uM</v>
      </c>
      <c r="H5967" s="4" t="str">
        <f>VLOOKUP($E5967,'binding constants'!A:D,2,FALSE)</f>
        <v>3.44</v>
      </c>
      <c r="I5967" t="str">
        <f t="shared" si="93"/>
        <v>OK</v>
      </c>
    </row>
    <row r="5968" spans="1:9" x14ac:dyDescent="0.35">
      <c r="A5968">
        <v>0</v>
      </c>
      <c r="B5968" s="1" t="s">
        <v>15523</v>
      </c>
      <c r="C5968">
        <v>1</v>
      </c>
      <c r="E5968" s="1" t="s">
        <v>15572</v>
      </c>
      <c r="F5968" s="4" t="str">
        <f>_xlfn.IFNA(VLOOKUP($E5968,'binding constants'!A:D,1,FALSE),"")</f>
        <v>5mby</v>
      </c>
      <c r="G5968" s="4" t="str">
        <f>VLOOKUP($E5968,'binding constants'!A:D,3,FALSE)</f>
        <v>0.31mM</v>
      </c>
      <c r="H5968" s="4" t="str">
        <f>VLOOKUP($E5968,'binding constants'!A:D,2,FALSE)</f>
        <v>3.51</v>
      </c>
      <c r="I5968" t="str">
        <f t="shared" si="93"/>
        <v>OK</v>
      </c>
    </row>
    <row r="5969" spans="1:9" x14ac:dyDescent="0.35">
      <c r="A5969" t="s">
        <v>816</v>
      </c>
      <c r="E5969" s="1" t="s">
        <v>15573</v>
      </c>
      <c r="F5969" s="4" t="str">
        <f>_xlfn.IFNA(VLOOKUP($E5969,'binding constants'!A:D,1,FALSE),"")</f>
        <v>5z99</v>
      </c>
      <c r="G5969" s="4" t="str">
        <f>VLOOKUP($E5969,'binding constants'!A:D,3,FALSE)</f>
        <v>133nM</v>
      </c>
      <c r="H5969" s="4" t="str">
        <f>VLOOKUP($E5969,'binding constants'!A:D,2,FALSE)</f>
        <v>6.88</v>
      </c>
      <c r="I5969" t="str">
        <f t="shared" si="93"/>
        <v>OK</v>
      </c>
    </row>
    <row r="5970" spans="1:9" x14ac:dyDescent="0.35">
      <c r="A5970">
        <v>0</v>
      </c>
      <c r="B5970" s="1" t="s">
        <v>15524</v>
      </c>
      <c r="C5970">
        <v>1</v>
      </c>
      <c r="E5970" s="1" t="s">
        <v>15574</v>
      </c>
      <c r="F5970" s="4" t="str">
        <f>_xlfn.IFNA(VLOOKUP($E5970,'binding constants'!A:D,1,FALSE),"")</f>
        <v>6iiu</v>
      </c>
      <c r="G5970" s="4" t="str">
        <f>VLOOKUP($E5970,'binding constants'!A:D,3,FALSE)</f>
        <v>11nM</v>
      </c>
      <c r="H5970" s="4" t="str">
        <f>VLOOKUP($E5970,'binding constants'!A:D,2,FALSE)</f>
        <v>7.96</v>
      </c>
      <c r="I5970" t="str">
        <f t="shared" si="93"/>
        <v>OK</v>
      </c>
    </row>
    <row r="5971" spans="1:9" x14ac:dyDescent="0.35">
      <c r="A5971" t="s">
        <v>817</v>
      </c>
      <c r="E5971" s="1" t="s">
        <v>15575</v>
      </c>
      <c r="F5971" s="4" t="str">
        <f>_xlfn.IFNA(VLOOKUP($E5971,'binding constants'!A:D,1,FALSE),"")</f>
        <v>1pgp</v>
      </c>
      <c r="G5971" s="4" t="str">
        <f>VLOOKUP($E5971,'binding constants'!A:D,3,FALSE)</f>
        <v>2uM</v>
      </c>
      <c r="H5971" s="4" t="str">
        <f>VLOOKUP($E5971,'binding constants'!A:D,2,FALSE)</f>
        <v>5.70</v>
      </c>
      <c r="I5971" t="str">
        <f t="shared" si="93"/>
        <v>OK</v>
      </c>
    </row>
    <row r="5972" spans="1:9" x14ac:dyDescent="0.35">
      <c r="A5972">
        <v>0</v>
      </c>
      <c r="B5972" s="1" t="s">
        <v>15525</v>
      </c>
      <c r="C5972">
        <v>1</v>
      </c>
      <c r="E5972" s="1" t="s">
        <v>15576</v>
      </c>
      <c r="F5972" s="4" t="str">
        <f>_xlfn.IFNA(VLOOKUP($E5972,'binding constants'!A:D,1,FALSE),"")</f>
        <v>2oym</v>
      </c>
      <c r="G5972" s="4" t="str">
        <f>VLOOKUP($E5972,'binding constants'!A:D,3,FALSE)</f>
        <v>10uM</v>
      </c>
      <c r="H5972" s="4" t="str">
        <f>VLOOKUP($E5972,'binding constants'!A:D,2,FALSE)</f>
        <v>5.00</v>
      </c>
      <c r="I5972" t="str">
        <f t="shared" si="93"/>
        <v>OK</v>
      </c>
    </row>
    <row r="5973" spans="1:9" x14ac:dyDescent="0.35">
      <c r="A5973" t="s">
        <v>818</v>
      </c>
      <c r="E5973" s="1" t="s">
        <v>15577</v>
      </c>
      <c r="F5973" s="4" t="str">
        <f>_xlfn.IFNA(VLOOKUP($E5973,'binding constants'!A:D,1,FALSE),"")</f>
        <v>6om8</v>
      </c>
      <c r="G5973" s="4" t="str">
        <f>VLOOKUP($E5973,'binding constants'!A:D,3,FALSE)</f>
        <v>6.9uM</v>
      </c>
      <c r="H5973" s="4" t="str">
        <f>VLOOKUP($E5973,'binding constants'!A:D,2,FALSE)</f>
        <v>5.16</v>
      </c>
      <c r="I5973" t="str">
        <f t="shared" si="93"/>
        <v>OK</v>
      </c>
    </row>
    <row r="5974" spans="1:9" x14ac:dyDescent="0.35">
      <c r="A5974">
        <v>0</v>
      </c>
      <c r="B5974" s="1" t="s">
        <v>15526</v>
      </c>
      <c r="C5974">
        <v>1</v>
      </c>
      <c r="E5974" s="1" t="s">
        <v>15578</v>
      </c>
      <c r="F5974" s="4" t="str">
        <f>_xlfn.IFNA(VLOOKUP($E5974,'binding constants'!A:D,1,FALSE),"")</f>
        <v>6exi</v>
      </c>
      <c r="G5974" s="4" t="str">
        <f>VLOOKUP($E5974,'binding constants'!A:D,3,FALSE)</f>
        <v>9uM</v>
      </c>
      <c r="H5974" s="4" t="str">
        <f>VLOOKUP($E5974,'binding constants'!A:D,2,FALSE)</f>
        <v>5.05</v>
      </c>
      <c r="I5974" t="str">
        <f t="shared" si="93"/>
        <v>OK</v>
      </c>
    </row>
    <row r="5975" spans="1:9" x14ac:dyDescent="0.35">
      <c r="A5975" t="s">
        <v>819</v>
      </c>
      <c r="E5975" s="1" t="s">
        <v>15579</v>
      </c>
      <c r="F5975" s="4" t="str">
        <f>_xlfn.IFNA(VLOOKUP($E5975,'binding constants'!A:D,1,FALSE),"")</f>
        <v>6m8q</v>
      </c>
      <c r="G5975" s="4" t="str">
        <f>VLOOKUP($E5975,'binding constants'!A:D,3,FALSE)</f>
        <v>370nM</v>
      </c>
      <c r="H5975" s="4" t="str">
        <f>VLOOKUP($E5975,'binding constants'!A:D,2,FALSE)</f>
        <v>6.43</v>
      </c>
      <c r="I5975" t="str">
        <f t="shared" si="93"/>
        <v>OK</v>
      </c>
    </row>
    <row r="5976" spans="1:9" x14ac:dyDescent="0.35">
      <c r="A5976">
        <v>0</v>
      </c>
      <c r="B5976" s="1" t="s">
        <v>15527</v>
      </c>
      <c r="C5976">
        <v>1</v>
      </c>
      <c r="E5976" s="1" t="s">
        <v>15580</v>
      </c>
      <c r="F5976" s="4" t="str">
        <f>_xlfn.IFNA(VLOOKUP($E5976,'binding constants'!A:D,1,FALSE),"")</f>
        <v>2uz9</v>
      </c>
      <c r="G5976" s="4" t="str">
        <f>VLOOKUP($E5976,'binding constants'!A:D,3,FALSE)</f>
        <v>1.96uM</v>
      </c>
      <c r="H5976" s="4" t="str">
        <f>VLOOKUP($E5976,'binding constants'!A:D,2,FALSE)</f>
        <v>5.71</v>
      </c>
      <c r="I5976" t="str">
        <f t="shared" si="93"/>
        <v>OK</v>
      </c>
    </row>
    <row r="5977" spans="1:9" x14ac:dyDescent="0.35">
      <c r="A5977" t="s">
        <v>820</v>
      </c>
      <c r="E5977" s="1" t="s">
        <v>15581</v>
      </c>
      <c r="F5977" s="4" t="str">
        <f>_xlfn.IFNA(VLOOKUP($E5977,'binding constants'!A:D,1,FALSE),"")</f>
        <v>2ri9</v>
      </c>
      <c r="G5977" s="4" t="str">
        <f>VLOOKUP($E5977,'binding constants'!A:D,3,FALSE)</f>
        <v>0.6mM</v>
      </c>
      <c r="H5977" s="4" t="str">
        <f>VLOOKUP($E5977,'binding constants'!A:D,2,FALSE)</f>
        <v>3.22</v>
      </c>
      <c r="I5977" t="str">
        <f t="shared" si="93"/>
        <v>OK</v>
      </c>
    </row>
    <row r="5978" spans="1:9" x14ac:dyDescent="0.35">
      <c r="A5978">
        <v>0</v>
      </c>
      <c r="B5978" s="1" t="s">
        <v>15528</v>
      </c>
      <c r="C5978">
        <v>1</v>
      </c>
      <c r="E5978" s="1" t="s">
        <v>15582</v>
      </c>
      <c r="F5978" s="4" t="str">
        <f>_xlfn.IFNA(VLOOKUP($E5978,'binding constants'!A:D,1,FALSE),"")</f>
        <v>5d0r</v>
      </c>
      <c r="G5978" s="4" t="str">
        <f>VLOOKUP($E5978,'binding constants'!A:D,3,FALSE)</f>
        <v>0.43uM</v>
      </c>
      <c r="H5978" s="4" t="str">
        <f>VLOOKUP($E5978,'binding constants'!A:D,2,FALSE)</f>
        <v>6.37</v>
      </c>
      <c r="I5978" t="str">
        <f t="shared" si="93"/>
        <v>OK</v>
      </c>
    </row>
    <row r="5979" spans="1:9" x14ac:dyDescent="0.35">
      <c r="A5979" t="s">
        <v>821</v>
      </c>
      <c r="E5979" s="1" t="s">
        <v>15583</v>
      </c>
      <c r="F5979" s="4" t="str">
        <f>_xlfn.IFNA(VLOOKUP($E5979,'binding constants'!A:D,1,FALSE),"")</f>
        <v>1gai</v>
      </c>
      <c r="G5979" s="4" t="str">
        <f>VLOOKUP($E5979,'binding constants'!A:D,3,FALSE)</f>
        <v>10nM</v>
      </c>
      <c r="H5979" s="4" t="str">
        <f>VLOOKUP($E5979,'binding constants'!A:D,2,FALSE)</f>
        <v>8.00</v>
      </c>
      <c r="I5979" t="str">
        <f t="shared" si="93"/>
        <v>OK</v>
      </c>
    </row>
    <row r="5980" spans="1:9" x14ac:dyDescent="0.35">
      <c r="A5980">
        <v>0</v>
      </c>
      <c r="B5980" s="1" t="s">
        <v>15529</v>
      </c>
      <c r="C5980">
        <v>1</v>
      </c>
      <c r="E5980" s="1" t="s">
        <v>15584</v>
      </c>
      <c r="F5980" s="4" t="str">
        <f>_xlfn.IFNA(VLOOKUP($E5980,'binding constants'!A:D,1,FALSE),"")</f>
        <v>3b2q</v>
      </c>
      <c r="G5980" s="4" t="str">
        <f>VLOOKUP($E5980,'binding constants'!A:D,3,FALSE)</f>
        <v>28uM</v>
      </c>
      <c r="H5980" s="4" t="str">
        <f>VLOOKUP($E5980,'binding constants'!A:D,2,FALSE)</f>
        <v>4.55</v>
      </c>
      <c r="I5980" t="str">
        <f t="shared" si="93"/>
        <v>OK</v>
      </c>
    </row>
    <row r="5981" spans="1:9" x14ac:dyDescent="0.35">
      <c r="A5981" t="s">
        <v>822</v>
      </c>
      <c r="E5981" s="1" t="s">
        <v>15585</v>
      </c>
      <c r="F5981" s="4" t="str">
        <f>_xlfn.IFNA(VLOOKUP($E5981,'binding constants'!A:D,1,FALSE),"")</f>
        <v>6mnv</v>
      </c>
      <c r="G5981" s="4" t="str">
        <f>VLOOKUP($E5981,'binding constants'!A:D,3,FALSE)</f>
        <v>428uM</v>
      </c>
      <c r="H5981" s="4" t="str">
        <f>VLOOKUP($E5981,'binding constants'!A:D,2,FALSE)</f>
        <v>3.37</v>
      </c>
      <c r="I5981" t="str">
        <f t="shared" si="93"/>
        <v>OK</v>
      </c>
    </row>
    <row r="5982" spans="1:9" x14ac:dyDescent="0.35">
      <c r="A5982">
        <v>0</v>
      </c>
      <c r="B5982" s="1" t="s">
        <v>15530</v>
      </c>
      <c r="C5982">
        <v>1</v>
      </c>
      <c r="E5982" s="1" t="s">
        <v>15586</v>
      </c>
      <c r="F5982" s="4" t="str">
        <f>_xlfn.IFNA(VLOOKUP($E5982,'binding constants'!A:D,1,FALSE),"")</f>
        <v>4fxq</v>
      </c>
      <c r="G5982" s="4" t="str">
        <f>VLOOKUP($E5982,'binding constants'!A:D,3,FALSE)</f>
        <v>1.7uM</v>
      </c>
      <c r="H5982" s="4" t="str">
        <f>VLOOKUP($E5982,'binding constants'!A:D,2,FALSE)</f>
        <v>5.77</v>
      </c>
      <c r="I5982" t="str">
        <f t="shared" si="93"/>
        <v>OK</v>
      </c>
    </row>
    <row r="5983" spans="1:9" x14ac:dyDescent="0.35">
      <c r="A5983" t="s">
        <v>823</v>
      </c>
      <c r="E5983" s="1" t="s">
        <v>15587</v>
      </c>
      <c r="F5983" s="4" t="str">
        <f>_xlfn.IFNA(VLOOKUP($E5983,'binding constants'!A:D,1,FALSE),"")</f>
        <v>4gbd</v>
      </c>
      <c r="G5983" s="4" t="str">
        <f>VLOOKUP($E5983,'binding constants'!A:D,3,FALSE)</f>
        <v>0.0048nM</v>
      </c>
      <c r="H5983" s="4" t="str">
        <f>VLOOKUP($E5983,'binding constants'!A:D,2,FALSE)</f>
        <v>11.32</v>
      </c>
      <c r="I5983" t="str">
        <f t="shared" si="93"/>
        <v>OK</v>
      </c>
    </row>
    <row r="5984" spans="1:9" x14ac:dyDescent="0.35">
      <c r="A5984">
        <v>0</v>
      </c>
      <c r="B5984" s="1" t="s">
        <v>15531</v>
      </c>
      <c r="C5984">
        <v>1</v>
      </c>
      <c r="E5984" s="1" t="s">
        <v>15588</v>
      </c>
      <c r="F5984" s="4" t="str">
        <f>_xlfn.IFNA(VLOOKUP($E5984,'binding constants'!A:D,1,FALSE),"")</f>
        <v>3tfu</v>
      </c>
      <c r="G5984" s="4" t="str">
        <f>VLOOKUP($E5984,'binding constants'!A:D,3,FALSE)</f>
        <v>520uM</v>
      </c>
      <c r="H5984" s="4" t="str">
        <f>VLOOKUP($E5984,'binding constants'!A:D,2,FALSE)</f>
        <v>3.28</v>
      </c>
      <c r="I5984" t="str">
        <f t="shared" si="93"/>
        <v>OK</v>
      </c>
    </row>
    <row r="5985" spans="1:9" x14ac:dyDescent="0.35">
      <c r="A5985" t="s">
        <v>824</v>
      </c>
      <c r="E5985" s="1" t="s">
        <v>15589</v>
      </c>
      <c r="F5985" s="4" t="str">
        <f>_xlfn.IFNA(VLOOKUP($E5985,'binding constants'!A:D,1,FALSE),"")</f>
        <v>4ncn</v>
      </c>
      <c r="G5985" s="4" t="str">
        <f>VLOOKUP($E5985,'binding constants'!A:D,3,FALSE)</f>
        <v>2.12uM</v>
      </c>
      <c r="H5985" s="4" t="str">
        <f>VLOOKUP($E5985,'binding constants'!A:D,2,FALSE)</f>
        <v>5.67</v>
      </c>
      <c r="I5985" t="str">
        <f t="shared" si="93"/>
        <v>OK</v>
      </c>
    </row>
    <row r="5986" spans="1:9" x14ac:dyDescent="0.35">
      <c r="A5986">
        <v>0</v>
      </c>
      <c r="B5986" s="1" t="s">
        <v>15532</v>
      </c>
      <c r="C5986">
        <v>1</v>
      </c>
      <c r="E5986" s="1" t="s">
        <v>15590</v>
      </c>
      <c r="F5986" s="4" t="str">
        <f>_xlfn.IFNA(VLOOKUP($E5986,'binding constants'!A:D,1,FALSE),"")</f>
        <v>3f70</v>
      </c>
      <c r="G5986" s="4" t="str">
        <f>VLOOKUP($E5986,'binding constants'!A:D,3,FALSE)</f>
        <v>14uM</v>
      </c>
      <c r="H5986" s="4" t="str">
        <f>VLOOKUP($E5986,'binding constants'!A:D,2,FALSE)</f>
        <v>4.85</v>
      </c>
      <c r="I5986" t="str">
        <f t="shared" si="93"/>
        <v>OK</v>
      </c>
    </row>
    <row r="5987" spans="1:9" x14ac:dyDescent="0.35">
      <c r="A5987" t="s">
        <v>825</v>
      </c>
      <c r="E5987" s="1" t="s">
        <v>15591</v>
      </c>
      <c r="F5987" s="4" t="str">
        <f>_xlfn.IFNA(VLOOKUP($E5987,'binding constants'!A:D,1,FALSE),"")</f>
        <v>4axd</v>
      </c>
      <c r="G5987" s="4" t="str">
        <f>VLOOKUP($E5987,'binding constants'!A:D,3,FALSE)</f>
        <v>37uM</v>
      </c>
      <c r="H5987" s="4" t="str">
        <f>VLOOKUP($E5987,'binding constants'!A:D,2,FALSE)</f>
        <v>4.43</v>
      </c>
      <c r="I5987" t="str">
        <f t="shared" si="93"/>
        <v>OK</v>
      </c>
    </row>
    <row r="5988" spans="1:9" x14ac:dyDescent="0.35">
      <c r="A5988">
        <v>0</v>
      </c>
      <c r="B5988" s="1" t="s">
        <v>15533</v>
      </c>
      <c r="C5988">
        <v>1</v>
      </c>
      <c r="E5988" s="1" t="s">
        <v>15592</v>
      </c>
      <c r="F5988" s="4" t="str">
        <f>_xlfn.IFNA(VLOOKUP($E5988,'binding constants'!A:D,1,FALSE),"")</f>
        <v>4dcs</v>
      </c>
      <c r="G5988" s="4" t="str">
        <f>VLOOKUP($E5988,'binding constants'!A:D,3,FALSE)</f>
        <v>8.0uM</v>
      </c>
      <c r="H5988" s="4" t="str">
        <f>VLOOKUP($E5988,'binding constants'!A:D,2,FALSE)</f>
        <v>5.10</v>
      </c>
      <c r="I5988" t="str">
        <f t="shared" si="93"/>
        <v>OK</v>
      </c>
    </row>
    <row r="5989" spans="1:9" x14ac:dyDescent="0.35">
      <c r="A5989" t="s">
        <v>826</v>
      </c>
      <c r="E5989" s="1" t="s">
        <v>15593</v>
      </c>
      <c r="F5989" s="4" t="str">
        <f>_xlfn.IFNA(VLOOKUP($E5989,'binding constants'!A:D,1,FALSE),"")</f>
        <v>4e1k</v>
      </c>
      <c r="G5989" s="4" t="str">
        <f>VLOOKUP($E5989,'binding constants'!A:D,3,FALSE)</f>
        <v>0.5uM</v>
      </c>
      <c r="H5989" s="4" t="str">
        <f>VLOOKUP($E5989,'binding constants'!A:D,2,FALSE)</f>
        <v>6.30</v>
      </c>
      <c r="I5989" t="str">
        <f t="shared" si="93"/>
        <v>OK</v>
      </c>
    </row>
    <row r="5990" spans="1:9" x14ac:dyDescent="0.35">
      <c r="A5990">
        <v>0</v>
      </c>
      <c r="B5990" s="1" t="s">
        <v>15534</v>
      </c>
      <c r="C5990">
        <v>1</v>
      </c>
      <c r="E5990" s="1" t="s">
        <v>15594</v>
      </c>
      <c r="F5990" s="4" t="str">
        <f>_xlfn.IFNA(VLOOKUP($E5990,'binding constants'!A:D,1,FALSE),"")</f>
        <v>1ua4</v>
      </c>
      <c r="G5990" s="4" t="str">
        <f>VLOOKUP($E5990,'binding constants'!A:D,3,FALSE)</f>
        <v>0.06mM</v>
      </c>
      <c r="H5990" s="4" t="str">
        <f>VLOOKUP($E5990,'binding constants'!A:D,2,FALSE)</f>
        <v>4.22</v>
      </c>
      <c r="I5990" t="str">
        <f t="shared" si="93"/>
        <v>OK</v>
      </c>
    </row>
    <row r="5991" spans="1:9" x14ac:dyDescent="0.35">
      <c r="A5991" t="s">
        <v>827</v>
      </c>
      <c r="E5991" s="1" t="s">
        <v>15595</v>
      </c>
      <c r="F5991" s="4" t="str">
        <f>_xlfn.IFNA(VLOOKUP($E5991,'binding constants'!A:D,1,FALSE),"")</f>
        <v>4us3</v>
      </c>
      <c r="G5991" s="4" t="str">
        <f>VLOOKUP($E5991,'binding constants'!A:D,3,FALSE)</f>
        <v>4.8uM</v>
      </c>
      <c r="H5991" s="4" t="str">
        <f>VLOOKUP($E5991,'binding constants'!A:D,2,FALSE)</f>
        <v>5.32</v>
      </c>
      <c r="I5991" t="str">
        <f t="shared" si="93"/>
        <v>OK</v>
      </c>
    </row>
    <row r="5992" spans="1:9" x14ac:dyDescent="0.35">
      <c r="A5992">
        <v>0</v>
      </c>
      <c r="B5992" s="1" t="s">
        <v>15535</v>
      </c>
      <c r="C5992">
        <v>1</v>
      </c>
      <c r="E5992" s="1" t="s">
        <v>15596</v>
      </c>
      <c r="F5992" s="4" t="str">
        <f>_xlfn.IFNA(VLOOKUP($E5992,'binding constants'!A:D,1,FALSE),"")</f>
        <v>4z2b</v>
      </c>
      <c r="G5992" s="4" t="str">
        <f>VLOOKUP($E5992,'binding constants'!A:D,3,FALSE)</f>
        <v>17.5nM</v>
      </c>
      <c r="H5992" s="4" t="str">
        <f>VLOOKUP($E5992,'binding constants'!A:D,2,FALSE)</f>
        <v>7.76</v>
      </c>
      <c r="I5992" t="str">
        <f t="shared" si="93"/>
        <v>OK</v>
      </c>
    </row>
    <row r="5993" spans="1:9" x14ac:dyDescent="0.35">
      <c r="A5993" t="s">
        <v>828</v>
      </c>
      <c r="E5993" s="1" t="s">
        <v>15597</v>
      </c>
      <c r="F5993" s="4" t="str">
        <f>_xlfn.IFNA(VLOOKUP($E5993,'binding constants'!A:D,1,FALSE),"")</f>
        <v>5nw7</v>
      </c>
      <c r="G5993" s="4" t="str">
        <f>VLOOKUP($E5993,'binding constants'!A:D,3,FALSE)</f>
        <v>1.7uM</v>
      </c>
      <c r="H5993" s="4" t="str">
        <f>VLOOKUP($E5993,'binding constants'!A:D,2,FALSE)</f>
        <v>5.77</v>
      </c>
      <c r="I5993" t="str">
        <f t="shared" si="93"/>
        <v>OK</v>
      </c>
    </row>
    <row r="5994" spans="1:9" x14ac:dyDescent="0.35">
      <c r="A5994">
        <v>0</v>
      </c>
      <c r="B5994" s="1" t="s">
        <v>15536</v>
      </c>
      <c r="C5994">
        <v>1</v>
      </c>
      <c r="E5994" s="1" t="s">
        <v>15598</v>
      </c>
      <c r="F5994" s="4" t="str">
        <f>_xlfn.IFNA(VLOOKUP($E5994,'binding constants'!A:D,1,FALSE),"")</f>
        <v>2vk6</v>
      </c>
      <c r="G5994" s="4" t="str">
        <f>VLOOKUP($E5994,'binding constants'!A:D,3,FALSE)</f>
        <v>5uM</v>
      </c>
      <c r="H5994" s="4" t="str">
        <f>VLOOKUP($E5994,'binding constants'!A:D,2,FALSE)</f>
        <v>5.30</v>
      </c>
      <c r="I5994" t="str">
        <f t="shared" si="93"/>
        <v>OK</v>
      </c>
    </row>
    <row r="5995" spans="1:9" x14ac:dyDescent="0.35">
      <c r="A5995" t="s">
        <v>829</v>
      </c>
      <c r="E5995" s="1" t="s">
        <v>15599</v>
      </c>
      <c r="F5995" s="4" t="str">
        <f>_xlfn.IFNA(VLOOKUP($E5995,'binding constants'!A:D,1,FALSE),"")</f>
        <v>6r4k</v>
      </c>
      <c r="G5995" s="4" t="str">
        <f>VLOOKUP($E5995,'binding constants'!A:D,3,FALSE)</f>
        <v>8.5uM</v>
      </c>
      <c r="H5995" s="4" t="str">
        <f>VLOOKUP($E5995,'binding constants'!A:D,2,FALSE)</f>
        <v>5.07</v>
      </c>
      <c r="I5995" t="str">
        <f t="shared" si="93"/>
        <v>OK</v>
      </c>
    </row>
    <row r="5996" spans="1:9" x14ac:dyDescent="0.35">
      <c r="A5996">
        <v>0</v>
      </c>
      <c r="B5996" s="1" t="s">
        <v>15537</v>
      </c>
      <c r="C5996">
        <v>1</v>
      </c>
      <c r="E5996" s="1" t="s">
        <v>15600</v>
      </c>
      <c r="F5996" s="4" t="str">
        <f>_xlfn.IFNA(VLOOKUP($E5996,'binding constants'!A:D,1,FALSE),"")</f>
        <v>3k4q</v>
      </c>
      <c r="G5996" s="4" t="str">
        <f>VLOOKUP($E5996,'binding constants'!A:D,3,FALSE)</f>
        <v>4.6uM</v>
      </c>
      <c r="H5996" s="4" t="str">
        <f>VLOOKUP($E5996,'binding constants'!A:D,2,FALSE)</f>
        <v>5.34</v>
      </c>
      <c r="I5996" t="str">
        <f t="shared" si="93"/>
        <v>OK</v>
      </c>
    </row>
    <row r="5997" spans="1:9" x14ac:dyDescent="0.35">
      <c r="A5997" t="s">
        <v>830</v>
      </c>
      <c r="E5997" s="1" t="s">
        <v>15601</v>
      </c>
      <c r="F5997" s="4" t="str">
        <f>_xlfn.IFNA(VLOOKUP($E5997,'binding constants'!A:D,1,FALSE),"")</f>
        <v>4zl4</v>
      </c>
      <c r="G5997" s="4" t="str">
        <f>VLOOKUP($E5997,'binding constants'!A:D,3,FALSE)</f>
        <v>13.8nM</v>
      </c>
      <c r="H5997" s="4" t="str">
        <f>VLOOKUP($E5997,'binding constants'!A:D,2,FALSE)</f>
        <v>7.86</v>
      </c>
      <c r="I5997" t="str">
        <f t="shared" si="93"/>
        <v>OK</v>
      </c>
    </row>
    <row r="5998" spans="1:9" x14ac:dyDescent="0.35">
      <c r="A5998">
        <v>0</v>
      </c>
      <c r="B5998" s="1" t="s">
        <v>15538</v>
      </c>
      <c r="C5998">
        <v>1</v>
      </c>
      <c r="E5998" s="1" t="s">
        <v>15602</v>
      </c>
      <c r="F5998" s="4" t="str">
        <f>_xlfn.IFNA(VLOOKUP($E5998,'binding constants'!A:D,1,FALSE),"")</f>
        <v>1n51</v>
      </c>
      <c r="G5998" s="4" t="str">
        <f>VLOOKUP($E5998,'binding constants'!A:D,3,FALSE)</f>
        <v>14uM</v>
      </c>
      <c r="H5998" s="4" t="str">
        <f>VLOOKUP($E5998,'binding constants'!A:D,2,FALSE)</f>
        <v>4.85</v>
      </c>
      <c r="I5998" t="str">
        <f t="shared" si="93"/>
        <v>OK</v>
      </c>
    </row>
    <row r="5999" spans="1:9" x14ac:dyDescent="0.35">
      <c r="A5999" t="s">
        <v>831</v>
      </c>
      <c r="E5999" s="1" t="s">
        <v>15603</v>
      </c>
      <c r="F5999" s="4" t="str">
        <f>_xlfn.IFNA(VLOOKUP($E5999,'binding constants'!A:D,1,FALSE),"")</f>
        <v>1uz4</v>
      </c>
      <c r="G5999" s="4" t="str">
        <f>VLOOKUP($E5999,'binding constants'!A:D,3,FALSE)</f>
        <v>400uM</v>
      </c>
      <c r="H5999" s="4" t="str">
        <f>VLOOKUP($E5999,'binding constants'!A:D,2,FALSE)</f>
        <v>3.40</v>
      </c>
      <c r="I5999" t="str">
        <f t="shared" si="93"/>
        <v>OK</v>
      </c>
    </row>
    <row r="6000" spans="1:9" x14ac:dyDescent="0.35">
      <c r="A6000">
        <v>0</v>
      </c>
      <c r="B6000" s="1" t="s">
        <v>15539</v>
      </c>
      <c r="C6000">
        <v>1</v>
      </c>
      <c r="E6000" s="1" t="s">
        <v>15604</v>
      </c>
      <c r="F6000" s="4" t="str">
        <f>_xlfn.IFNA(VLOOKUP($E6000,'binding constants'!A:D,1,FALSE),"")</f>
        <v>2h21</v>
      </c>
      <c r="G6000" s="4" t="str">
        <f>VLOOKUP($E6000,'binding constants'!A:D,3,FALSE)</f>
        <v>0.29uM</v>
      </c>
      <c r="H6000" s="4" t="str">
        <f>VLOOKUP($E6000,'binding constants'!A:D,2,FALSE)</f>
        <v>6.54</v>
      </c>
      <c r="I6000" t="str">
        <f t="shared" si="93"/>
        <v>OK</v>
      </c>
    </row>
    <row r="6001" spans="1:9" x14ac:dyDescent="0.35">
      <c r="A6001" t="s">
        <v>832</v>
      </c>
      <c r="E6001" s="1" t="s">
        <v>15605</v>
      </c>
      <c r="F6001" s="4" t="str">
        <f>_xlfn.IFNA(VLOOKUP($E6001,'binding constants'!A:D,1,FALSE),"")</f>
        <v>4lhm</v>
      </c>
      <c r="G6001" s="4" t="str">
        <f>VLOOKUP($E6001,'binding constants'!A:D,3,FALSE)</f>
        <v>0.41mM</v>
      </c>
      <c r="H6001" s="4" t="str">
        <f>VLOOKUP($E6001,'binding constants'!A:D,2,FALSE)</f>
        <v>3.39</v>
      </c>
      <c r="I6001" t="str">
        <f t="shared" si="93"/>
        <v>OK</v>
      </c>
    </row>
    <row r="6002" spans="1:9" x14ac:dyDescent="0.35">
      <c r="A6002">
        <v>0</v>
      </c>
      <c r="B6002" s="1" t="s">
        <v>15540</v>
      </c>
      <c r="C6002">
        <v>1</v>
      </c>
      <c r="E6002" s="1" t="s">
        <v>15606</v>
      </c>
      <c r="F6002" s="4" t="str">
        <f>_xlfn.IFNA(VLOOKUP($E6002,'binding constants'!A:D,1,FALSE),"")</f>
        <v>5d2r</v>
      </c>
      <c r="G6002" s="4" t="str">
        <f>VLOOKUP($E6002,'binding constants'!A:D,3,FALSE)</f>
        <v>1.5uM</v>
      </c>
      <c r="H6002" s="4" t="str">
        <f>VLOOKUP($E6002,'binding constants'!A:D,2,FALSE)</f>
        <v>5.82</v>
      </c>
      <c r="I6002" t="str">
        <f t="shared" si="93"/>
        <v>OK</v>
      </c>
    </row>
    <row r="6003" spans="1:9" x14ac:dyDescent="0.35">
      <c r="A6003" t="s">
        <v>833</v>
      </c>
      <c r="E6003" s="1" t="s">
        <v>15607</v>
      </c>
      <c r="F6003" s="4" t="str">
        <f>_xlfn.IFNA(VLOOKUP($E6003,'binding constants'!A:D,1,FALSE),"")</f>
        <v>6d3q</v>
      </c>
      <c r="G6003" s="4" t="str">
        <f>VLOOKUP($E6003,'binding constants'!A:D,3,FALSE)</f>
        <v>3.4nM</v>
      </c>
      <c r="H6003" s="4" t="str">
        <f>VLOOKUP($E6003,'binding constants'!A:D,2,FALSE)</f>
        <v>8.47</v>
      </c>
      <c r="I6003" t="str">
        <f t="shared" si="93"/>
        <v>OK</v>
      </c>
    </row>
    <row r="6004" spans="1:9" x14ac:dyDescent="0.35">
      <c r="A6004">
        <v>0</v>
      </c>
      <c r="B6004" s="1" t="s">
        <v>15541</v>
      </c>
      <c r="C6004">
        <v>1</v>
      </c>
      <c r="E6004" s="1" t="s">
        <v>15608</v>
      </c>
      <c r="F6004" s="4" t="str">
        <f>_xlfn.IFNA(VLOOKUP($E6004,'binding constants'!A:D,1,FALSE),"")</f>
        <v>1zhy</v>
      </c>
      <c r="G6004" s="4" t="str">
        <f>VLOOKUP($E6004,'binding constants'!A:D,3,FALSE)</f>
        <v>300nM</v>
      </c>
      <c r="H6004" s="4" t="str">
        <f>VLOOKUP($E6004,'binding constants'!A:D,2,FALSE)</f>
        <v>6.52</v>
      </c>
      <c r="I6004" t="str">
        <f t="shared" si="93"/>
        <v>OK</v>
      </c>
    </row>
    <row r="6005" spans="1:9" x14ac:dyDescent="0.35">
      <c r="A6005" t="s">
        <v>834</v>
      </c>
      <c r="E6005" s="1" t="s">
        <v>15609</v>
      </c>
      <c r="F6005" s="4" t="str">
        <f>_xlfn.IFNA(VLOOKUP($E6005,'binding constants'!A:D,1,FALSE),"")</f>
        <v>6jfk</v>
      </c>
      <c r="G6005" s="4" t="str">
        <f>VLOOKUP($E6005,'binding constants'!A:D,3,FALSE)</f>
        <v>14.4uM</v>
      </c>
      <c r="H6005" s="4" t="str">
        <f>VLOOKUP($E6005,'binding constants'!A:D,2,FALSE)</f>
        <v>4.84</v>
      </c>
      <c r="I6005" t="str">
        <f t="shared" si="93"/>
        <v>OK</v>
      </c>
    </row>
    <row r="6006" spans="1:9" x14ac:dyDescent="0.35">
      <c r="A6006">
        <v>0</v>
      </c>
      <c r="B6006" s="1" t="s">
        <v>15542</v>
      </c>
      <c r="C6006">
        <v>1</v>
      </c>
      <c r="E6006" s="1" t="s">
        <v>15610</v>
      </c>
      <c r="F6006" s="4" t="str">
        <f>_xlfn.IFNA(VLOOKUP($E6006,'binding constants'!A:D,1,FALSE),"")</f>
        <v>1m7y</v>
      </c>
      <c r="G6006" s="4" t="str">
        <f>VLOOKUP($E6006,'binding constants'!A:D,3,FALSE)</f>
        <v>0.011nM</v>
      </c>
      <c r="H6006" s="4" t="str">
        <f>VLOOKUP($E6006,'binding constants'!A:D,2,FALSE)</f>
        <v>10.96</v>
      </c>
      <c r="I6006" t="str">
        <f t="shared" si="93"/>
        <v>OK</v>
      </c>
    </row>
    <row r="6007" spans="1:9" x14ac:dyDescent="0.35">
      <c r="A6007" t="s">
        <v>835</v>
      </c>
      <c r="E6007" s="1" t="s">
        <v>15611</v>
      </c>
      <c r="F6007" s="4" t="str">
        <f>_xlfn.IFNA(VLOOKUP($E6007,'binding constants'!A:D,1,FALSE),"")</f>
        <v>1dy4</v>
      </c>
      <c r="G6007" s="4" t="str">
        <f>VLOOKUP($E6007,'binding constants'!A:D,3,FALSE)</f>
        <v>44uM</v>
      </c>
      <c r="H6007" s="4" t="str">
        <f>VLOOKUP($E6007,'binding constants'!A:D,2,FALSE)</f>
        <v>4.36</v>
      </c>
      <c r="I6007" t="str">
        <f t="shared" si="93"/>
        <v>OK</v>
      </c>
    </row>
    <row r="6008" spans="1:9" x14ac:dyDescent="0.35">
      <c r="A6008">
        <v>0</v>
      </c>
      <c r="B6008" s="1" t="s">
        <v>15543</v>
      </c>
      <c r="C6008">
        <v>1</v>
      </c>
      <c r="E6008" s="1" t="s">
        <v>15612</v>
      </c>
      <c r="F6008" s="4" t="str">
        <f>_xlfn.IFNA(VLOOKUP($E6008,'binding constants'!A:D,1,FALSE),"")</f>
        <v>1pdz</v>
      </c>
      <c r="G6008" s="4" t="str">
        <f>VLOOKUP($E6008,'binding constants'!A:D,3,FALSE)</f>
        <v>0.2mM</v>
      </c>
      <c r="H6008" s="4" t="str">
        <f>VLOOKUP($E6008,'binding constants'!A:D,2,FALSE)</f>
        <v>3.70</v>
      </c>
      <c r="I6008" t="str">
        <f t="shared" si="93"/>
        <v>OK</v>
      </c>
    </row>
    <row r="6009" spans="1:9" x14ac:dyDescent="0.35">
      <c r="A6009" t="s">
        <v>836</v>
      </c>
      <c r="E6009" s="1" t="s">
        <v>15613</v>
      </c>
      <c r="F6009" s="4" t="str">
        <f>_xlfn.IFNA(VLOOKUP($E6009,'binding constants'!A:D,1,FALSE),"")</f>
        <v>2rio</v>
      </c>
      <c r="G6009" s="4" t="str">
        <f>VLOOKUP($E6009,'binding constants'!A:D,3,FALSE)</f>
        <v>20.4uM</v>
      </c>
      <c r="H6009" s="4" t="str">
        <f>VLOOKUP($E6009,'binding constants'!A:D,2,FALSE)</f>
        <v>4.69</v>
      </c>
      <c r="I6009" t="str">
        <f t="shared" si="93"/>
        <v>OK</v>
      </c>
    </row>
    <row r="6010" spans="1:9" x14ac:dyDescent="0.35">
      <c r="A6010">
        <v>0</v>
      </c>
      <c r="B6010" s="1" t="s">
        <v>15544</v>
      </c>
      <c r="C6010">
        <v>1</v>
      </c>
      <c r="E6010" s="1" t="s">
        <v>15614</v>
      </c>
      <c r="F6010" s="4" t="str">
        <f>_xlfn.IFNA(VLOOKUP($E6010,'binding constants'!A:D,1,FALSE),"")</f>
        <v>4aq6</v>
      </c>
      <c r="G6010" s="4" t="str">
        <f>VLOOKUP($E6010,'binding constants'!A:D,3,FALSE)</f>
        <v>15.8uM</v>
      </c>
      <c r="H6010" s="4" t="str">
        <f>VLOOKUP($E6010,'binding constants'!A:D,2,FALSE)</f>
        <v>4.80</v>
      </c>
      <c r="I6010" t="str">
        <f t="shared" si="93"/>
        <v>OK</v>
      </c>
    </row>
    <row r="6011" spans="1:9" x14ac:dyDescent="0.35">
      <c r="A6011" t="s">
        <v>837</v>
      </c>
      <c r="E6011" s="1" t="s">
        <v>15615</v>
      </c>
      <c r="F6011" s="4" t="str">
        <f>_xlfn.IFNA(VLOOKUP($E6011,'binding constants'!A:D,1,FALSE),"")</f>
        <v>5hi7</v>
      </c>
      <c r="G6011" s="4" t="str">
        <f>VLOOKUP($E6011,'binding constants'!A:D,3,FALSE)</f>
        <v>14nM</v>
      </c>
      <c r="H6011" s="4" t="str">
        <f>VLOOKUP($E6011,'binding constants'!A:D,2,FALSE)</f>
        <v>7.85</v>
      </c>
      <c r="I6011" t="str">
        <f t="shared" si="93"/>
        <v>OK</v>
      </c>
    </row>
    <row r="6012" spans="1:9" x14ac:dyDescent="0.35">
      <c r="A6012">
        <v>0</v>
      </c>
      <c r="B6012" s="1" t="s">
        <v>15545</v>
      </c>
      <c r="C6012">
        <v>1</v>
      </c>
      <c r="E6012" s="1" t="s">
        <v>15616</v>
      </c>
      <c r="F6012" s="4" t="str">
        <f>_xlfn.IFNA(VLOOKUP($E6012,'binding constants'!A:D,1,FALSE),"")</f>
        <v>1h46</v>
      </c>
      <c r="G6012" s="4" t="str">
        <f>VLOOKUP($E6012,'binding constants'!A:D,3,FALSE)</f>
        <v>270uM</v>
      </c>
      <c r="H6012" s="4" t="str">
        <f>VLOOKUP($E6012,'binding constants'!A:D,2,FALSE)</f>
        <v>3.57</v>
      </c>
      <c r="I6012" t="str">
        <f t="shared" si="93"/>
        <v>OK</v>
      </c>
    </row>
    <row r="6013" spans="1:9" x14ac:dyDescent="0.35">
      <c r="A6013" t="s">
        <v>838</v>
      </c>
      <c r="E6013" s="1" t="s">
        <v>15617</v>
      </c>
      <c r="F6013" s="4" t="str">
        <f>_xlfn.IFNA(VLOOKUP($E6013,'binding constants'!A:D,1,FALSE),"")</f>
        <v>3o7u</v>
      </c>
      <c r="G6013" s="4" t="str">
        <f>VLOOKUP($E6013,'binding constants'!A:D,3,FALSE)</f>
        <v>52nM</v>
      </c>
      <c r="H6013" s="4" t="str">
        <f>VLOOKUP($E6013,'binding constants'!A:D,2,FALSE)</f>
        <v>7.28</v>
      </c>
      <c r="I6013" t="str">
        <f t="shared" si="93"/>
        <v>OK</v>
      </c>
    </row>
    <row r="6014" spans="1:9" x14ac:dyDescent="0.35">
      <c r="A6014">
        <v>0</v>
      </c>
      <c r="B6014" s="1" t="s">
        <v>15546</v>
      </c>
      <c r="C6014">
        <v>1</v>
      </c>
      <c r="E6014" s="1" t="s">
        <v>15618</v>
      </c>
      <c r="F6014" s="4" t="str">
        <f>_xlfn.IFNA(VLOOKUP($E6014,'binding constants'!A:D,1,FALSE),"")</f>
        <v>3pgu</v>
      </c>
      <c r="G6014" s="4" t="str">
        <f>VLOOKUP($E6014,'binding constants'!A:D,3,FALSE)</f>
        <v>0.2uM</v>
      </c>
      <c r="H6014" s="4" t="str">
        <f>VLOOKUP($E6014,'binding constants'!A:D,2,FALSE)</f>
        <v>6.70</v>
      </c>
      <c r="I6014" t="str">
        <f t="shared" si="93"/>
        <v>OK</v>
      </c>
    </row>
    <row r="6015" spans="1:9" x14ac:dyDescent="0.35">
      <c r="A6015" t="s">
        <v>839</v>
      </c>
      <c r="E6015" s="1" t="s">
        <v>15619</v>
      </c>
      <c r="F6015" s="4" t="str">
        <f>_xlfn.IFNA(VLOOKUP($E6015,'binding constants'!A:D,1,FALSE),"")</f>
        <v>3t01</v>
      </c>
      <c r="G6015" s="4" t="str">
        <f>VLOOKUP($E6015,'binding constants'!A:D,3,FALSE)</f>
        <v>33uM</v>
      </c>
      <c r="H6015" s="4" t="str">
        <f>VLOOKUP($E6015,'binding constants'!A:D,2,FALSE)</f>
        <v>4.48</v>
      </c>
      <c r="I6015" t="str">
        <f t="shared" si="93"/>
        <v>OK</v>
      </c>
    </row>
    <row r="6016" spans="1:9" x14ac:dyDescent="0.35">
      <c r="A6016">
        <v>0</v>
      </c>
      <c r="B6016" s="1" t="s">
        <v>15547</v>
      </c>
      <c r="C6016">
        <v>1</v>
      </c>
      <c r="E6016" s="1" t="s">
        <v>15620</v>
      </c>
      <c r="F6016" s="4" t="str">
        <f>_xlfn.IFNA(VLOOKUP($E6016,'binding constants'!A:D,1,FALSE),"")</f>
        <v>4pb2</v>
      </c>
      <c r="G6016" s="4" t="str">
        <f>VLOOKUP($E6016,'binding constants'!A:D,3,FALSE)</f>
        <v>16uM</v>
      </c>
      <c r="H6016" s="4" t="str">
        <f>VLOOKUP($E6016,'binding constants'!A:D,2,FALSE)</f>
        <v>4.80</v>
      </c>
      <c r="I6016" t="str">
        <f t="shared" si="93"/>
        <v>OK</v>
      </c>
    </row>
    <row r="6017" spans="1:9" x14ac:dyDescent="0.35">
      <c r="A6017" t="s">
        <v>840</v>
      </c>
      <c r="E6017" s="1" t="s">
        <v>15621</v>
      </c>
      <c r="F6017" s="4" t="str">
        <f>_xlfn.IFNA(VLOOKUP($E6017,'binding constants'!A:D,1,FALSE),"")</f>
        <v>3jdw</v>
      </c>
      <c r="G6017" s="4" t="str">
        <f>VLOOKUP($E6017,'binding constants'!A:D,3,FALSE)</f>
        <v>253uM</v>
      </c>
      <c r="H6017" s="4" t="str">
        <f>VLOOKUP($E6017,'binding constants'!A:D,2,FALSE)</f>
        <v>3.60</v>
      </c>
      <c r="I6017" t="str">
        <f t="shared" si="93"/>
        <v>OK</v>
      </c>
    </row>
    <row r="6018" spans="1:9" x14ac:dyDescent="0.35">
      <c r="A6018">
        <v>0</v>
      </c>
      <c r="B6018" s="1" t="s">
        <v>15548</v>
      </c>
      <c r="C6018">
        <v>1</v>
      </c>
      <c r="E6018" s="1" t="s">
        <v>15622</v>
      </c>
      <c r="F6018" s="4" t="str">
        <f>_xlfn.IFNA(VLOOKUP($E6018,'binding constants'!A:D,1,FALSE),"")</f>
        <v>3mi3</v>
      </c>
      <c r="G6018" s="4" t="str">
        <f>VLOOKUP($E6018,'binding constants'!A:D,3,FALSE)</f>
        <v>3.56uM</v>
      </c>
      <c r="H6018" s="4" t="str">
        <f>VLOOKUP($E6018,'binding constants'!A:D,2,FALSE)</f>
        <v>5.45</v>
      </c>
      <c r="I6018" t="str">
        <f t="shared" si="93"/>
        <v>OK</v>
      </c>
    </row>
    <row r="6019" spans="1:9" x14ac:dyDescent="0.35">
      <c r="A6019" t="s">
        <v>841</v>
      </c>
      <c r="E6019" s="1" t="s">
        <v>15623</v>
      </c>
      <c r="F6019" s="4" t="str">
        <f>_xlfn.IFNA(VLOOKUP($E6019,'binding constants'!A:D,1,FALSE),"")</f>
        <v>5gof</v>
      </c>
      <c r="G6019" s="4" t="str">
        <f>VLOOKUP($E6019,'binding constants'!A:D,3,FALSE)</f>
        <v>90.1uM</v>
      </c>
      <c r="H6019" s="4" t="str">
        <f>VLOOKUP($E6019,'binding constants'!A:D,2,FALSE)</f>
        <v>4.05</v>
      </c>
      <c r="I6019" t="str">
        <f t="shared" si="93"/>
        <v>OK</v>
      </c>
    </row>
    <row r="6020" spans="1:9" x14ac:dyDescent="0.35">
      <c r="A6020">
        <v>0</v>
      </c>
      <c r="B6020" s="1" t="s">
        <v>15549</v>
      </c>
      <c r="C6020">
        <v>1</v>
      </c>
      <c r="E6020" s="1" t="s">
        <v>15624</v>
      </c>
      <c r="F6020" s="4" t="str">
        <f>_xlfn.IFNA(VLOOKUP($E6020,'binding constants'!A:D,1,FALSE),"")</f>
        <v>4pzv</v>
      </c>
      <c r="G6020" s="4" t="str">
        <f>VLOOKUP($E6020,'binding constants'!A:D,3,FALSE)</f>
        <v>2.0uM</v>
      </c>
      <c r="H6020" s="4" t="str">
        <f>VLOOKUP($E6020,'binding constants'!A:D,2,FALSE)</f>
        <v>5.70</v>
      </c>
      <c r="I6020" t="str">
        <f t="shared" ref="I6020:I6083" si="94">IF($E6020=$F6020,"OK","ERREUR")</f>
        <v>OK</v>
      </c>
    </row>
    <row r="6021" spans="1:9" x14ac:dyDescent="0.35">
      <c r="A6021" t="s">
        <v>842</v>
      </c>
      <c r="E6021" s="1" t="s">
        <v>15625</v>
      </c>
      <c r="F6021" s="4" t="str">
        <f>_xlfn.IFNA(VLOOKUP($E6021,'binding constants'!A:D,1,FALSE),"")</f>
        <v>5laq</v>
      </c>
      <c r="G6021" s="4" t="str">
        <f>VLOOKUP($E6021,'binding constants'!A:D,3,FALSE)</f>
        <v>0.63nM</v>
      </c>
      <c r="H6021" s="4" t="str">
        <f>VLOOKUP($E6021,'binding constants'!A:D,2,FALSE)</f>
        <v>9.20</v>
      </c>
      <c r="I6021" t="str">
        <f t="shared" si="94"/>
        <v>OK</v>
      </c>
    </row>
    <row r="6022" spans="1:9" x14ac:dyDescent="0.35">
      <c r="A6022">
        <v>0</v>
      </c>
      <c r="B6022" s="1" t="s">
        <v>15550</v>
      </c>
      <c r="C6022">
        <v>1</v>
      </c>
      <c r="E6022" s="1" t="s">
        <v>15626</v>
      </c>
      <c r="F6022" s="4" t="str">
        <f>_xlfn.IFNA(VLOOKUP($E6022,'binding constants'!A:D,1,FALSE),"")</f>
        <v>5zkc</v>
      </c>
      <c r="G6022" s="4" t="str">
        <f>VLOOKUP($E6022,'binding constants'!A:D,3,FALSE)</f>
        <v>6.4nM</v>
      </c>
      <c r="H6022" s="4" t="str">
        <f>VLOOKUP($E6022,'binding constants'!A:D,2,FALSE)</f>
        <v>8.19</v>
      </c>
      <c r="I6022" t="str">
        <f t="shared" si="94"/>
        <v>OK</v>
      </c>
    </row>
    <row r="6023" spans="1:9" x14ac:dyDescent="0.35">
      <c r="A6023" t="s">
        <v>843</v>
      </c>
      <c r="E6023" s="1" t="s">
        <v>15627</v>
      </c>
      <c r="F6023" s="4" t="str">
        <f>_xlfn.IFNA(VLOOKUP($E6023,'binding constants'!A:D,1,FALSE),"")</f>
        <v>6g9x</v>
      </c>
      <c r="G6023" s="4" t="str">
        <f>VLOOKUP($E6023,'binding constants'!A:D,3,FALSE)</f>
        <v>120uM</v>
      </c>
      <c r="H6023" s="4" t="str">
        <f>VLOOKUP($E6023,'binding constants'!A:D,2,FALSE)</f>
        <v>3.92</v>
      </c>
      <c r="I6023" t="str">
        <f t="shared" si="94"/>
        <v>OK</v>
      </c>
    </row>
    <row r="6024" spans="1:9" x14ac:dyDescent="0.35">
      <c r="A6024">
        <v>0</v>
      </c>
      <c r="B6024" s="1" t="s">
        <v>15551</v>
      </c>
      <c r="C6024">
        <v>1</v>
      </c>
      <c r="E6024" s="1" t="s">
        <v>15628</v>
      </c>
      <c r="F6024" s="4" t="str">
        <f>_xlfn.IFNA(VLOOKUP($E6024,'binding constants'!A:D,1,FALSE),"")</f>
        <v>4aq4</v>
      </c>
      <c r="G6024" s="4" t="str">
        <f>VLOOKUP($E6024,'binding constants'!A:D,3,FALSE)</f>
        <v>0.68uM</v>
      </c>
      <c r="H6024" s="4" t="str">
        <f>VLOOKUP($E6024,'binding constants'!A:D,2,FALSE)</f>
        <v>6.17</v>
      </c>
      <c r="I6024" t="str">
        <f t="shared" si="94"/>
        <v>OK</v>
      </c>
    </row>
    <row r="6025" spans="1:9" x14ac:dyDescent="0.35">
      <c r="A6025" t="s">
        <v>844</v>
      </c>
      <c r="E6025" s="1" t="s">
        <v>15629</v>
      </c>
      <c r="F6025" s="4" t="str">
        <f>_xlfn.IFNA(VLOOKUP($E6025,'binding constants'!A:D,1,FALSE),"")</f>
        <v>4ual</v>
      </c>
      <c r="G6025" s="4" t="str">
        <f>VLOOKUP($E6025,'binding constants'!A:D,3,FALSE)</f>
        <v>4nM</v>
      </c>
      <c r="H6025" s="4" t="str">
        <f>VLOOKUP($E6025,'binding constants'!A:D,2,FALSE)</f>
        <v>8.40</v>
      </c>
      <c r="I6025" t="str">
        <f t="shared" si="94"/>
        <v>OK</v>
      </c>
    </row>
    <row r="6026" spans="1:9" x14ac:dyDescent="0.35">
      <c r="A6026">
        <v>0</v>
      </c>
      <c r="B6026" s="1" t="s">
        <v>15552</v>
      </c>
      <c r="C6026">
        <v>1</v>
      </c>
      <c r="E6026" s="1" t="s">
        <v>15630</v>
      </c>
      <c r="F6026" s="4" t="str">
        <f>_xlfn.IFNA(VLOOKUP($E6026,'binding constants'!A:D,1,FALSE),"")</f>
        <v>1grp</v>
      </c>
      <c r="G6026" s="4" t="str">
        <f>VLOOKUP($E6026,'binding constants'!A:D,3,FALSE)</f>
        <v>0.189mM</v>
      </c>
      <c r="H6026" s="4" t="str">
        <f>VLOOKUP($E6026,'binding constants'!A:D,2,FALSE)</f>
        <v>3.72</v>
      </c>
      <c r="I6026" t="str">
        <f t="shared" si="94"/>
        <v>OK</v>
      </c>
    </row>
    <row r="6027" spans="1:9" x14ac:dyDescent="0.35">
      <c r="A6027" t="s">
        <v>845</v>
      </c>
      <c r="E6027" s="1" t="s">
        <v>15631</v>
      </c>
      <c r="F6027" s="4" t="str">
        <f>_xlfn.IFNA(VLOOKUP($E6027,'binding constants'!A:D,1,FALSE),"")</f>
        <v>1tq4</v>
      </c>
      <c r="G6027" s="4" t="str">
        <f>VLOOKUP($E6027,'binding constants'!A:D,3,FALSE)</f>
        <v>0.64uM</v>
      </c>
      <c r="H6027" s="4" t="str">
        <f>VLOOKUP($E6027,'binding constants'!A:D,2,FALSE)</f>
        <v>6.19</v>
      </c>
      <c r="I6027" t="str">
        <f t="shared" si="94"/>
        <v>OK</v>
      </c>
    </row>
    <row r="6028" spans="1:9" x14ac:dyDescent="0.35">
      <c r="A6028">
        <v>0</v>
      </c>
      <c r="B6028" s="1" t="s">
        <v>15553</v>
      </c>
      <c r="C6028">
        <v>1</v>
      </c>
      <c r="E6028" s="1" t="s">
        <v>15632</v>
      </c>
      <c r="F6028" s="4" t="str">
        <f>_xlfn.IFNA(VLOOKUP($E6028,'binding constants'!A:D,1,FALSE),"")</f>
        <v>5tcj</v>
      </c>
      <c r="G6028" s="4" t="str">
        <f>VLOOKUP($E6028,'binding constants'!A:D,3,FALSE)</f>
        <v>42nM</v>
      </c>
      <c r="H6028" s="4" t="str">
        <f>VLOOKUP($E6028,'binding constants'!A:D,2,FALSE)</f>
        <v>7.38</v>
      </c>
      <c r="I6028" t="str">
        <f t="shared" si="94"/>
        <v>OK</v>
      </c>
    </row>
    <row r="6029" spans="1:9" x14ac:dyDescent="0.35">
      <c r="A6029" t="s">
        <v>846</v>
      </c>
      <c r="E6029" s="1" t="s">
        <v>15633</v>
      </c>
      <c r="F6029" s="4" t="str">
        <f>_xlfn.IFNA(VLOOKUP($E6029,'binding constants'!A:D,1,FALSE),"")</f>
        <v>2q8h</v>
      </c>
      <c r="G6029" s="4" t="str">
        <f>VLOOKUP($E6029,'binding constants'!A:D,3,FALSE)</f>
        <v>1mM</v>
      </c>
      <c r="H6029" s="4" t="str">
        <f>VLOOKUP($E6029,'binding constants'!A:D,2,FALSE)</f>
        <v>3.00</v>
      </c>
      <c r="I6029" t="str">
        <f t="shared" si="94"/>
        <v>OK</v>
      </c>
    </row>
    <row r="6030" spans="1:9" x14ac:dyDescent="0.35">
      <c r="A6030">
        <v>0</v>
      </c>
      <c r="B6030" s="1" t="s">
        <v>15554</v>
      </c>
      <c r="C6030">
        <v>1</v>
      </c>
      <c r="E6030" s="1" t="s">
        <v>15634</v>
      </c>
      <c r="F6030" s="4" t="str">
        <f>_xlfn.IFNA(VLOOKUP($E6030,'binding constants'!A:D,1,FALSE),"")</f>
        <v>4m3p</v>
      </c>
      <c r="G6030" s="4" t="str">
        <f>VLOOKUP($E6030,'binding constants'!A:D,3,FALSE)</f>
        <v>4uM</v>
      </c>
      <c r="H6030" s="4" t="str">
        <f>VLOOKUP($E6030,'binding constants'!A:D,2,FALSE)</f>
        <v>5.40</v>
      </c>
      <c r="I6030" t="str">
        <f t="shared" si="94"/>
        <v>OK</v>
      </c>
    </row>
    <row r="6031" spans="1:9" x14ac:dyDescent="0.35">
      <c r="A6031" t="s">
        <v>847</v>
      </c>
      <c r="E6031" s="1" t="s">
        <v>15635</v>
      </c>
      <c r="F6031" s="4" t="str">
        <f>_xlfn.IFNA(VLOOKUP($E6031,'binding constants'!A:D,1,FALSE),"")</f>
        <v>5x62</v>
      </c>
      <c r="G6031" s="4" t="str">
        <f>VLOOKUP($E6031,'binding constants'!A:D,3,FALSE)</f>
        <v>379nM</v>
      </c>
      <c r="H6031" s="4" t="str">
        <f>VLOOKUP($E6031,'binding constants'!A:D,2,FALSE)</f>
        <v>6.42</v>
      </c>
      <c r="I6031" t="str">
        <f t="shared" si="94"/>
        <v>OK</v>
      </c>
    </row>
    <row r="6032" spans="1:9" x14ac:dyDescent="0.35">
      <c r="A6032">
        <v>0</v>
      </c>
      <c r="B6032" s="1" t="s">
        <v>15555</v>
      </c>
      <c r="C6032">
        <v>1</v>
      </c>
      <c r="E6032" s="1" t="s">
        <v>15636</v>
      </c>
      <c r="F6032" s="4" t="str">
        <f>_xlfn.IFNA(VLOOKUP($E6032,'binding constants'!A:D,1,FALSE),"")</f>
        <v>2qpu</v>
      </c>
      <c r="G6032" s="4" t="str">
        <f>VLOOKUP($E6032,'binding constants'!A:D,3,FALSE)</f>
        <v>0.25mM</v>
      </c>
      <c r="H6032" s="4" t="str">
        <f>VLOOKUP($E6032,'binding constants'!A:D,2,FALSE)</f>
        <v>3.60</v>
      </c>
      <c r="I6032" t="str">
        <f t="shared" si="94"/>
        <v>OK</v>
      </c>
    </row>
    <row r="6033" spans="1:9" x14ac:dyDescent="0.35">
      <c r="A6033" t="s">
        <v>848</v>
      </c>
      <c r="E6033" s="1" t="s">
        <v>15637</v>
      </c>
      <c r="F6033" s="4" t="str">
        <f>_xlfn.IFNA(VLOOKUP($E6033,'binding constants'!A:D,1,FALSE),"")</f>
        <v>6fv4</v>
      </c>
      <c r="G6033" s="4" t="str">
        <f>VLOOKUP($E6033,'binding constants'!A:D,3,FALSE)</f>
        <v>1.2mM</v>
      </c>
      <c r="H6033" s="4" t="str">
        <f>VLOOKUP($E6033,'binding constants'!A:D,2,FALSE)</f>
        <v>2.92</v>
      </c>
      <c r="I6033" t="str">
        <f t="shared" si="94"/>
        <v>OK</v>
      </c>
    </row>
    <row r="6034" spans="1:9" x14ac:dyDescent="0.35">
      <c r="A6034">
        <v>0</v>
      </c>
      <c r="B6034" s="1" t="s">
        <v>15556</v>
      </c>
      <c r="C6034">
        <v>1</v>
      </c>
      <c r="E6034" s="1" t="s">
        <v>15638</v>
      </c>
      <c r="F6034" s="4" t="str">
        <f>_xlfn.IFNA(VLOOKUP($E6034,'binding constants'!A:D,1,FALSE),"")</f>
        <v>3k5x</v>
      </c>
      <c r="G6034" s="4" t="str">
        <f>VLOOKUP($E6034,'binding constants'!A:D,3,FALSE)</f>
        <v>390nM</v>
      </c>
      <c r="H6034" s="4" t="str">
        <f>VLOOKUP($E6034,'binding constants'!A:D,2,FALSE)</f>
        <v>6.41</v>
      </c>
      <c r="I6034" t="str">
        <f t="shared" si="94"/>
        <v>OK</v>
      </c>
    </row>
    <row r="6035" spans="1:9" x14ac:dyDescent="0.35">
      <c r="A6035" t="s">
        <v>849</v>
      </c>
      <c r="E6035" s="1" t="s">
        <v>15639</v>
      </c>
      <c r="F6035" s="4" t="str">
        <f>_xlfn.IFNA(VLOOKUP($E6035,'binding constants'!A:D,1,FALSE),"")</f>
        <v>6hm1</v>
      </c>
      <c r="G6035" s="4" t="str">
        <f>VLOOKUP($E6035,'binding constants'!A:D,3,FALSE)</f>
        <v>0.91uM</v>
      </c>
      <c r="H6035" s="4" t="str">
        <f>VLOOKUP($E6035,'binding constants'!A:D,2,FALSE)</f>
        <v>6.04</v>
      </c>
      <c r="I6035" t="str">
        <f t="shared" si="94"/>
        <v>OK</v>
      </c>
    </row>
    <row r="6036" spans="1:9" x14ac:dyDescent="0.35">
      <c r="A6036">
        <v>0</v>
      </c>
      <c r="B6036" s="1" t="s">
        <v>15557</v>
      </c>
      <c r="C6036">
        <v>1</v>
      </c>
      <c r="E6036" s="1" t="s">
        <v>15640</v>
      </c>
      <c r="F6036" s="4" t="str">
        <f>_xlfn.IFNA(VLOOKUP($E6036,'binding constants'!A:D,1,FALSE),"")</f>
        <v>6kjd</v>
      </c>
      <c r="G6036" s="4" t="str">
        <f>VLOOKUP($E6036,'binding constants'!A:D,3,FALSE)</f>
        <v>8.9uM</v>
      </c>
      <c r="H6036" s="4" t="str">
        <f>VLOOKUP($E6036,'binding constants'!A:D,2,FALSE)</f>
        <v>5.05</v>
      </c>
      <c r="I6036" t="str">
        <f t="shared" si="94"/>
        <v>OK</v>
      </c>
    </row>
    <row r="6037" spans="1:9" x14ac:dyDescent="0.35">
      <c r="A6037" t="s">
        <v>850</v>
      </c>
      <c r="E6037" s="1" t="s">
        <v>15641</v>
      </c>
      <c r="F6037" s="4" t="str">
        <f>_xlfn.IFNA(VLOOKUP($E6037,'binding constants'!A:D,1,FALSE),"")</f>
        <v>2ihj</v>
      </c>
      <c r="G6037" s="4" t="str">
        <f>VLOOKUP($E6037,'binding constants'!A:D,3,FALSE)</f>
        <v>25.7uM</v>
      </c>
      <c r="H6037" s="4" t="str">
        <f>VLOOKUP($E6037,'binding constants'!A:D,2,FALSE)</f>
        <v>4.59</v>
      </c>
      <c r="I6037" t="str">
        <f t="shared" si="94"/>
        <v>OK</v>
      </c>
    </row>
    <row r="6038" spans="1:9" x14ac:dyDescent="0.35">
      <c r="A6038">
        <v>0</v>
      </c>
      <c r="B6038" s="1" t="s">
        <v>15558</v>
      </c>
      <c r="C6038">
        <v>1</v>
      </c>
      <c r="E6038" s="1" t="s">
        <v>15642</v>
      </c>
      <c r="F6038" s="4" t="str">
        <f>_xlfn.IFNA(VLOOKUP($E6038,'binding constants'!A:D,1,FALSE),"")</f>
        <v>4oma</v>
      </c>
      <c r="G6038" s="4" t="str">
        <f>VLOOKUP($E6038,'binding constants'!A:D,3,FALSE)</f>
        <v>68uM</v>
      </c>
      <c r="H6038" s="4" t="str">
        <f>VLOOKUP($E6038,'binding constants'!A:D,2,FALSE)</f>
        <v>4.17</v>
      </c>
      <c r="I6038" t="str">
        <f t="shared" si="94"/>
        <v>OK</v>
      </c>
    </row>
    <row r="6039" spans="1:9" x14ac:dyDescent="0.35">
      <c r="A6039" t="s">
        <v>851</v>
      </c>
      <c r="E6039" s="1" t="s">
        <v>15643</v>
      </c>
      <c r="F6039" s="4" t="str">
        <f>_xlfn.IFNA(VLOOKUP($E6039,'binding constants'!A:D,1,FALSE),"")</f>
        <v>1d2e</v>
      </c>
      <c r="G6039" s="4" t="str">
        <f>VLOOKUP($E6039,'binding constants'!A:D,3,FALSE)</f>
        <v>1uM</v>
      </c>
      <c r="H6039" s="4" t="str">
        <f>VLOOKUP($E6039,'binding constants'!A:D,2,FALSE)</f>
        <v>6.00</v>
      </c>
      <c r="I6039" t="str">
        <f t="shared" si="94"/>
        <v>OK</v>
      </c>
    </row>
    <row r="6040" spans="1:9" x14ac:dyDescent="0.35">
      <c r="A6040">
        <v>0</v>
      </c>
      <c r="B6040" s="1" t="s">
        <v>15559</v>
      </c>
      <c r="C6040">
        <v>1</v>
      </c>
      <c r="E6040" s="1" t="s">
        <v>15644</v>
      </c>
      <c r="F6040" s="4" t="str">
        <f>_xlfn.IFNA(VLOOKUP($E6040,'binding constants'!A:D,1,FALSE),"")</f>
        <v>2bo4</v>
      </c>
      <c r="G6040" s="4" t="str">
        <f>VLOOKUP($E6040,'binding constants'!A:D,3,FALSE)</f>
        <v>24.6uM</v>
      </c>
      <c r="H6040" s="4" t="str">
        <f>VLOOKUP($E6040,'binding constants'!A:D,2,FALSE)</f>
        <v>4.61</v>
      </c>
      <c r="I6040" t="str">
        <f t="shared" si="94"/>
        <v>OK</v>
      </c>
    </row>
    <row r="6041" spans="1:9" x14ac:dyDescent="0.35">
      <c r="A6041" t="s">
        <v>852</v>
      </c>
      <c r="E6041" s="1" t="s">
        <v>15645</v>
      </c>
      <c r="F6041" s="4" t="str">
        <f>_xlfn.IFNA(VLOOKUP($E6041,'binding constants'!A:D,1,FALSE),"")</f>
        <v>2zym</v>
      </c>
      <c r="G6041" s="4" t="str">
        <f>VLOOKUP($E6041,'binding constants'!A:D,3,FALSE)</f>
        <v>0.73uM</v>
      </c>
      <c r="H6041" s="4" t="str">
        <f>VLOOKUP($E6041,'binding constants'!A:D,2,FALSE)</f>
        <v>6.14</v>
      </c>
      <c r="I6041" t="str">
        <f t="shared" si="94"/>
        <v>OK</v>
      </c>
    </row>
    <row r="6042" spans="1:9" x14ac:dyDescent="0.35">
      <c r="A6042">
        <v>0</v>
      </c>
      <c r="B6042" s="1" t="s">
        <v>15560</v>
      </c>
      <c r="C6042">
        <v>1</v>
      </c>
      <c r="E6042" s="1" t="s">
        <v>15646</v>
      </c>
      <c r="F6042" s="4" t="str">
        <f>_xlfn.IFNA(VLOOKUP($E6042,'binding constants'!A:D,1,FALSE),"")</f>
        <v>6hq7</v>
      </c>
      <c r="G6042" s="4" t="str">
        <f>VLOOKUP($E6042,'binding constants'!A:D,3,FALSE)</f>
        <v>0.769uM</v>
      </c>
      <c r="H6042" s="4" t="str">
        <f>VLOOKUP($E6042,'binding constants'!A:D,2,FALSE)</f>
        <v>6.11</v>
      </c>
      <c r="I6042" t="str">
        <f t="shared" si="94"/>
        <v>OK</v>
      </c>
    </row>
    <row r="6043" spans="1:9" x14ac:dyDescent="0.35">
      <c r="A6043" t="s">
        <v>853</v>
      </c>
      <c r="E6043" s="1" t="s">
        <v>15647</v>
      </c>
      <c r="F6043" s="4" t="str">
        <f>_xlfn.IFNA(VLOOKUP($E6043,'binding constants'!A:D,1,FALSE),"")</f>
        <v>6fyz</v>
      </c>
      <c r="G6043" s="4" t="str">
        <f>VLOOKUP($E6043,'binding constants'!A:D,3,FALSE)</f>
        <v>0.039uM</v>
      </c>
      <c r="H6043" s="4" t="str">
        <f>VLOOKUP($E6043,'binding constants'!A:D,2,FALSE)</f>
        <v>7.41</v>
      </c>
      <c r="I6043" t="str">
        <f t="shared" si="94"/>
        <v>OK</v>
      </c>
    </row>
    <row r="6044" spans="1:9" x14ac:dyDescent="0.35">
      <c r="A6044">
        <v>0</v>
      </c>
      <c r="B6044" s="1" t="s">
        <v>15561</v>
      </c>
      <c r="C6044">
        <v>1</v>
      </c>
      <c r="E6044" s="1" t="s">
        <v>15648</v>
      </c>
      <c r="F6044" s="4" t="str">
        <f>_xlfn.IFNA(VLOOKUP($E6044,'binding constants'!A:D,1,FALSE),"")</f>
        <v>2zkj</v>
      </c>
      <c r="G6044" s="4" t="str">
        <f>VLOOKUP($E6044,'binding constants'!A:D,3,FALSE)</f>
        <v>3.3uM</v>
      </c>
      <c r="H6044" s="4" t="str">
        <f>VLOOKUP($E6044,'binding constants'!A:D,2,FALSE)</f>
        <v>5.48</v>
      </c>
      <c r="I6044" t="str">
        <f t="shared" si="94"/>
        <v>OK</v>
      </c>
    </row>
    <row r="6045" spans="1:9" x14ac:dyDescent="0.35">
      <c r="A6045" t="s">
        <v>854</v>
      </c>
      <c r="E6045" s="1" t="s">
        <v>15649</v>
      </c>
      <c r="F6045" s="4" t="str">
        <f>_xlfn.IFNA(VLOOKUP($E6045,'binding constants'!A:D,1,FALSE),"")</f>
        <v>3g0i</v>
      </c>
      <c r="G6045" s="4" t="str">
        <f>VLOOKUP($E6045,'binding constants'!A:D,3,FALSE)</f>
        <v>250uM</v>
      </c>
      <c r="H6045" s="4" t="str">
        <f>VLOOKUP($E6045,'binding constants'!A:D,2,FALSE)</f>
        <v>3.60</v>
      </c>
      <c r="I6045" t="str">
        <f t="shared" si="94"/>
        <v>OK</v>
      </c>
    </row>
    <row r="6046" spans="1:9" x14ac:dyDescent="0.35">
      <c r="A6046">
        <v>0</v>
      </c>
      <c r="B6046" s="1" t="s">
        <v>15562</v>
      </c>
      <c r="C6046">
        <v>1</v>
      </c>
      <c r="E6046" s="1" t="s">
        <v>15650</v>
      </c>
      <c r="F6046" s="4" t="str">
        <f>_xlfn.IFNA(VLOOKUP($E6046,'binding constants'!A:D,1,FALSE),"")</f>
        <v>2gsu</v>
      </c>
      <c r="G6046" s="4" t="str">
        <f>VLOOKUP($E6046,'binding constants'!A:D,3,FALSE)</f>
        <v>260uM</v>
      </c>
      <c r="H6046" s="4" t="str">
        <f>VLOOKUP($E6046,'binding constants'!A:D,2,FALSE)</f>
        <v>3.59</v>
      </c>
      <c r="I6046" t="str">
        <f t="shared" si="94"/>
        <v>OK</v>
      </c>
    </row>
    <row r="6047" spans="1:9" x14ac:dyDescent="0.35">
      <c r="A6047" t="s">
        <v>855</v>
      </c>
      <c r="E6047" s="1" t="s">
        <v>15651</v>
      </c>
      <c r="F6047" s="4" t="str">
        <f>_xlfn.IFNA(VLOOKUP($E6047,'binding constants'!A:D,1,FALSE),"")</f>
        <v>4zow</v>
      </c>
      <c r="G6047" s="4" t="str">
        <f>VLOOKUP($E6047,'binding constants'!A:D,3,FALSE)</f>
        <v>75uM</v>
      </c>
      <c r="H6047" s="4" t="str">
        <f>VLOOKUP($E6047,'binding constants'!A:D,2,FALSE)</f>
        <v>4.12</v>
      </c>
      <c r="I6047" t="str">
        <f t="shared" si="94"/>
        <v>OK</v>
      </c>
    </row>
    <row r="6048" spans="1:9" x14ac:dyDescent="0.35">
      <c r="A6048">
        <v>0</v>
      </c>
      <c r="B6048" s="1" t="s">
        <v>15563</v>
      </c>
      <c r="C6048">
        <v>1</v>
      </c>
      <c r="E6048" s="1" t="s">
        <v>15652</v>
      </c>
      <c r="F6048" s="4" t="str">
        <f>_xlfn.IFNA(VLOOKUP($E6048,'binding constants'!A:D,1,FALSE),"")</f>
        <v>2dw7</v>
      </c>
      <c r="G6048" s="4" t="str">
        <f>VLOOKUP($E6048,'binding constants'!A:D,3,FALSE)</f>
        <v>20uM</v>
      </c>
      <c r="H6048" s="4" t="str">
        <f>VLOOKUP($E6048,'binding constants'!A:D,2,FALSE)</f>
        <v>4.70</v>
      </c>
      <c r="I6048" t="str">
        <f t="shared" si="94"/>
        <v>OK</v>
      </c>
    </row>
    <row r="6049" spans="1:9" x14ac:dyDescent="0.35">
      <c r="A6049" t="s">
        <v>856</v>
      </c>
      <c r="E6049" s="1" t="s">
        <v>22153</v>
      </c>
      <c r="F6049" s="4" t="str">
        <f>_xlfn.IFNA(VLOOKUP($E6049,'binding constants'!A:D,1,FALSE),"")</f>
        <v>4e70</v>
      </c>
      <c r="G6049" s="4" t="str">
        <f>VLOOKUP($E6049,'binding constants'!A:D,3,FALSE)</f>
        <v>5.26uM</v>
      </c>
      <c r="H6049" s="4" t="str">
        <f>VLOOKUP($E6049,'binding constants'!A:D,2,FALSE)</f>
        <v>5.28</v>
      </c>
      <c r="I6049" t="str">
        <f t="shared" si="94"/>
        <v>OK</v>
      </c>
    </row>
    <row r="6050" spans="1:9" x14ac:dyDescent="0.35">
      <c r="A6050">
        <v>0</v>
      </c>
      <c r="B6050" s="1" t="s">
        <v>15564</v>
      </c>
      <c r="C6050">
        <v>1</v>
      </c>
      <c r="E6050" s="1" t="s">
        <v>15653</v>
      </c>
      <c r="F6050" s="4" t="str">
        <f>_xlfn.IFNA(VLOOKUP($E6050,'binding constants'!A:D,1,FALSE),"")</f>
        <v>2gh9</v>
      </c>
      <c r="G6050" s="4" t="str">
        <f>VLOOKUP($E6050,'binding constants'!A:D,3,FALSE)</f>
        <v>1uM</v>
      </c>
      <c r="H6050" s="4" t="str">
        <f>VLOOKUP($E6050,'binding constants'!A:D,2,FALSE)</f>
        <v>6.00</v>
      </c>
      <c r="I6050" t="str">
        <f t="shared" si="94"/>
        <v>OK</v>
      </c>
    </row>
    <row r="6051" spans="1:9" x14ac:dyDescent="0.35">
      <c r="A6051" t="s">
        <v>857</v>
      </c>
      <c r="E6051" s="1" t="s">
        <v>15654</v>
      </c>
      <c r="F6051" s="4" t="str">
        <f>_xlfn.IFNA(VLOOKUP($E6051,'binding constants'!A:D,1,FALSE),"")</f>
        <v>2gyi</v>
      </c>
      <c r="G6051" s="4" t="str">
        <f>VLOOKUP($E6051,'binding constants'!A:D,3,FALSE)</f>
        <v>100nM</v>
      </c>
      <c r="H6051" s="4" t="str">
        <f>VLOOKUP($E6051,'binding constants'!A:D,2,FALSE)</f>
        <v>7.00</v>
      </c>
      <c r="I6051" t="str">
        <f t="shared" si="94"/>
        <v>OK</v>
      </c>
    </row>
    <row r="6052" spans="1:9" x14ac:dyDescent="0.35">
      <c r="A6052">
        <v>0</v>
      </c>
      <c r="B6052" s="1" t="s">
        <v>15565</v>
      </c>
      <c r="C6052">
        <v>1</v>
      </c>
      <c r="E6052" s="1" t="s">
        <v>15655</v>
      </c>
      <c r="F6052" s="4" t="str">
        <f>_xlfn.IFNA(VLOOKUP($E6052,'binding constants'!A:D,1,FALSE),"")</f>
        <v>6mjf</v>
      </c>
      <c r="G6052" s="4" t="str">
        <f>VLOOKUP($E6052,'binding constants'!A:D,3,FALSE)</f>
        <v>6.88uM</v>
      </c>
      <c r="H6052" s="4" t="str">
        <f>VLOOKUP($E6052,'binding constants'!A:D,2,FALSE)</f>
        <v>5.16</v>
      </c>
      <c r="I6052" t="str">
        <f t="shared" si="94"/>
        <v>OK</v>
      </c>
    </row>
    <row r="6053" spans="1:9" x14ac:dyDescent="0.35">
      <c r="A6053" t="s">
        <v>858</v>
      </c>
      <c r="E6053" s="1" t="s">
        <v>15656</v>
      </c>
      <c r="F6053" s="4" t="str">
        <f>_xlfn.IFNA(VLOOKUP($E6053,'binding constants'!A:D,1,FALSE),"")</f>
        <v>4aqh</v>
      </c>
      <c r="G6053" s="4" t="str">
        <f>VLOOKUP($E6053,'binding constants'!A:D,3,FALSE)</f>
        <v>0.29uM</v>
      </c>
      <c r="H6053" s="4" t="str">
        <f>VLOOKUP($E6053,'binding constants'!A:D,2,FALSE)</f>
        <v>6.54</v>
      </c>
      <c r="I6053" t="str">
        <f t="shared" si="94"/>
        <v>OK</v>
      </c>
    </row>
    <row r="6054" spans="1:9" x14ac:dyDescent="0.35">
      <c r="A6054">
        <v>0</v>
      </c>
      <c r="B6054" s="1" t="s">
        <v>15566</v>
      </c>
      <c r="C6054">
        <v>1</v>
      </c>
      <c r="E6054" s="1" t="s">
        <v>15657</v>
      </c>
      <c r="F6054" s="4" t="str">
        <f>_xlfn.IFNA(VLOOKUP($E6054,'binding constants'!A:D,1,FALSE),"")</f>
        <v>5my8</v>
      </c>
      <c r="G6054" s="4" t="str">
        <f>VLOOKUP($E6054,'binding constants'!A:D,3,FALSE)</f>
        <v>72nM</v>
      </c>
      <c r="H6054" s="4" t="str">
        <f>VLOOKUP($E6054,'binding constants'!A:D,2,FALSE)</f>
        <v>7.14</v>
      </c>
      <c r="I6054" t="str">
        <f t="shared" si="94"/>
        <v>OK</v>
      </c>
    </row>
    <row r="6055" spans="1:9" x14ac:dyDescent="0.35">
      <c r="A6055" t="s">
        <v>859</v>
      </c>
      <c r="E6055" s="1" t="s">
        <v>15658</v>
      </c>
      <c r="F6055" s="4" t="str">
        <f>_xlfn.IFNA(VLOOKUP($E6055,'binding constants'!A:D,1,FALSE),"")</f>
        <v>2p53</v>
      </c>
      <c r="G6055" s="4" t="str">
        <f>VLOOKUP($E6055,'binding constants'!A:D,3,FALSE)</f>
        <v>35nM</v>
      </c>
      <c r="H6055" s="4" t="str">
        <f>VLOOKUP($E6055,'binding constants'!A:D,2,FALSE)</f>
        <v>7.46</v>
      </c>
      <c r="I6055" t="str">
        <f t="shared" si="94"/>
        <v>OK</v>
      </c>
    </row>
    <row r="6056" spans="1:9" x14ac:dyDescent="0.35">
      <c r="A6056">
        <v>0</v>
      </c>
      <c r="B6056" s="1" t="s">
        <v>15567</v>
      </c>
      <c r="C6056">
        <v>1</v>
      </c>
      <c r="E6056" s="1" t="s">
        <v>15659</v>
      </c>
      <c r="F6056" s="4" t="str">
        <f>_xlfn.IFNA(VLOOKUP($E6056,'binding constants'!A:D,1,FALSE),"")</f>
        <v>1n4k</v>
      </c>
      <c r="G6056" s="4" t="str">
        <f>VLOOKUP($E6056,'binding constants'!A:D,3,FALSE)</f>
        <v>0.09nM</v>
      </c>
      <c r="H6056" s="4" t="str">
        <f>VLOOKUP($E6056,'binding constants'!A:D,2,FALSE)</f>
        <v>10.05</v>
      </c>
      <c r="I6056" t="str">
        <f t="shared" si="94"/>
        <v>OK</v>
      </c>
    </row>
    <row r="6057" spans="1:9" x14ac:dyDescent="0.35">
      <c r="A6057" t="s">
        <v>860</v>
      </c>
      <c r="E6057" s="1" t="s">
        <v>15660</v>
      </c>
      <c r="F6057" s="4" t="str">
        <f>_xlfn.IFNA(VLOOKUP($E6057,'binding constants'!A:D,1,FALSE),"")</f>
        <v>2sim</v>
      </c>
      <c r="G6057" s="4" t="str">
        <f>VLOOKUP($E6057,'binding constants'!A:D,3,FALSE)</f>
        <v>0.38mM</v>
      </c>
      <c r="H6057" s="4" t="str">
        <f>VLOOKUP($E6057,'binding constants'!A:D,2,FALSE)</f>
        <v>3.42</v>
      </c>
      <c r="I6057" t="str">
        <f t="shared" si="94"/>
        <v>OK</v>
      </c>
    </row>
    <row r="6058" spans="1:9" x14ac:dyDescent="0.35">
      <c r="A6058">
        <v>0</v>
      </c>
      <c r="B6058" s="1" t="s">
        <v>15568</v>
      </c>
      <c r="C6058">
        <v>1</v>
      </c>
      <c r="E6058" s="1" t="s">
        <v>15661</v>
      </c>
      <c r="F6058" s="4" t="str">
        <f>_xlfn.IFNA(VLOOKUP($E6058,'binding constants'!A:D,1,FALSE),"")</f>
        <v>4pqa</v>
      </c>
      <c r="G6058" s="4" t="str">
        <f>VLOOKUP($E6058,'binding constants'!A:D,3,FALSE)</f>
        <v>2.8uM</v>
      </c>
      <c r="H6058" s="4" t="str">
        <f>VLOOKUP($E6058,'binding constants'!A:D,2,FALSE)</f>
        <v>5.55</v>
      </c>
      <c r="I6058" t="str">
        <f t="shared" si="94"/>
        <v>OK</v>
      </c>
    </row>
    <row r="6059" spans="1:9" x14ac:dyDescent="0.35">
      <c r="A6059" t="s">
        <v>861</v>
      </c>
      <c r="E6059" s="1" t="s">
        <v>15662</v>
      </c>
      <c r="F6059" s="4" t="str">
        <f>_xlfn.IFNA(VLOOKUP($E6059,'binding constants'!A:D,1,FALSE),"")</f>
        <v>4ocq</v>
      </c>
      <c r="G6059" s="4" t="str">
        <f>VLOOKUP($E6059,'binding constants'!A:D,3,FALSE)</f>
        <v>24.7uM</v>
      </c>
      <c r="H6059" s="4" t="str">
        <f>VLOOKUP($E6059,'binding constants'!A:D,2,FALSE)</f>
        <v>4.61</v>
      </c>
      <c r="I6059" t="str">
        <f t="shared" si="94"/>
        <v>OK</v>
      </c>
    </row>
    <row r="6060" spans="1:9" x14ac:dyDescent="0.35">
      <c r="A6060">
        <v>0</v>
      </c>
      <c r="B6060" s="1" t="s">
        <v>15569</v>
      </c>
      <c r="C6060">
        <v>1</v>
      </c>
      <c r="E6060" s="1" t="s">
        <v>15663</v>
      </c>
      <c r="F6060" s="4" t="str">
        <f>_xlfn.IFNA(VLOOKUP($E6060,'binding constants'!A:D,1,FALSE),"")</f>
        <v>5zvw</v>
      </c>
      <c r="G6060" s="4" t="str">
        <f>VLOOKUP($E6060,'binding constants'!A:D,3,FALSE)</f>
        <v>2.4nM</v>
      </c>
      <c r="H6060" s="4" t="str">
        <f>VLOOKUP($E6060,'binding constants'!A:D,2,FALSE)</f>
        <v>8.62</v>
      </c>
      <c r="I6060" t="str">
        <f t="shared" si="94"/>
        <v>OK</v>
      </c>
    </row>
    <row r="6061" spans="1:9" x14ac:dyDescent="0.35">
      <c r="A6061" t="s">
        <v>862</v>
      </c>
      <c r="E6061" s="1" t="s">
        <v>15664</v>
      </c>
      <c r="F6061" s="4" t="str">
        <f>_xlfn.IFNA(VLOOKUP($E6061,'binding constants'!A:D,1,FALSE),"")</f>
        <v>6abx</v>
      </c>
      <c r="G6061" s="4" t="str">
        <f>VLOOKUP($E6061,'binding constants'!A:D,3,FALSE)</f>
        <v>7.19mM</v>
      </c>
      <c r="H6061" s="4" t="str">
        <f>VLOOKUP($E6061,'binding constants'!A:D,2,FALSE)</f>
        <v>2.14</v>
      </c>
      <c r="I6061" t="str">
        <f t="shared" si="94"/>
        <v>OK</v>
      </c>
    </row>
    <row r="6062" spans="1:9" x14ac:dyDescent="0.35">
      <c r="A6062">
        <v>0</v>
      </c>
      <c r="B6062" s="1" t="s">
        <v>15570</v>
      </c>
      <c r="C6062">
        <v>1</v>
      </c>
      <c r="E6062" s="1" t="s">
        <v>15665</v>
      </c>
      <c r="F6062" s="4" t="str">
        <f>_xlfn.IFNA(VLOOKUP($E6062,'binding constants'!A:D,1,FALSE),"")</f>
        <v>1pvn</v>
      </c>
      <c r="G6062" s="4" t="str">
        <f>VLOOKUP($E6062,'binding constants'!A:D,3,FALSE)</f>
        <v>0.15nM</v>
      </c>
      <c r="H6062" s="4" t="str">
        <f>VLOOKUP($E6062,'binding constants'!A:D,2,FALSE)</f>
        <v>9.82</v>
      </c>
      <c r="I6062" t="str">
        <f t="shared" si="94"/>
        <v>OK</v>
      </c>
    </row>
    <row r="6063" spans="1:9" x14ac:dyDescent="0.35">
      <c r="A6063" t="s">
        <v>863</v>
      </c>
      <c r="E6063" s="1" t="s">
        <v>15666</v>
      </c>
      <c r="F6063" s="4" t="str">
        <f>_xlfn.IFNA(VLOOKUP($E6063,'binding constants'!A:D,1,FALSE),"")</f>
        <v>3a9i</v>
      </c>
      <c r="G6063" s="4" t="str">
        <f>VLOOKUP($E6063,'binding constants'!A:D,3,FALSE)</f>
        <v>70.7uM</v>
      </c>
      <c r="H6063" s="4" t="str">
        <f>VLOOKUP($E6063,'binding constants'!A:D,2,FALSE)</f>
        <v>4.15</v>
      </c>
      <c r="I6063" t="str">
        <f t="shared" si="94"/>
        <v>OK</v>
      </c>
    </row>
    <row r="6064" spans="1:9" x14ac:dyDescent="0.35">
      <c r="A6064">
        <v>0</v>
      </c>
      <c r="B6064" s="1" t="s">
        <v>15571</v>
      </c>
      <c r="C6064">
        <v>1</v>
      </c>
      <c r="E6064" s="1" t="s">
        <v>15667</v>
      </c>
      <c r="F6064" s="4" t="str">
        <f>_xlfn.IFNA(VLOOKUP($E6064,'binding constants'!A:D,1,FALSE),"")</f>
        <v>5hjq</v>
      </c>
      <c r="G6064" s="4" t="str">
        <f>VLOOKUP($E6064,'binding constants'!A:D,3,FALSE)</f>
        <v>19uM</v>
      </c>
      <c r="H6064" s="4" t="str">
        <f>VLOOKUP($E6064,'binding constants'!A:D,2,FALSE)</f>
        <v>4.72</v>
      </c>
      <c r="I6064" t="str">
        <f t="shared" si="94"/>
        <v>OK</v>
      </c>
    </row>
    <row r="6065" spans="1:9" x14ac:dyDescent="0.35">
      <c r="A6065" t="s">
        <v>864</v>
      </c>
      <c r="E6065" s="1" t="s">
        <v>15668</v>
      </c>
      <c r="F6065" s="4" t="str">
        <f>_xlfn.IFNA(VLOOKUP($E6065,'binding constants'!A:D,1,FALSE),"")</f>
        <v>2fxu</v>
      </c>
      <c r="G6065" s="4" t="str">
        <f>VLOOKUP($E6065,'binding constants'!A:D,3,FALSE)</f>
        <v>7nM</v>
      </c>
      <c r="H6065" s="4" t="str">
        <f>VLOOKUP($E6065,'binding constants'!A:D,2,FALSE)</f>
        <v>8.15</v>
      </c>
      <c r="I6065" t="str">
        <f t="shared" si="94"/>
        <v>OK</v>
      </c>
    </row>
    <row r="6066" spans="1:9" x14ac:dyDescent="0.35">
      <c r="A6066">
        <v>0</v>
      </c>
      <c r="B6066" s="1" t="s">
        <v>15572</v>
      </c>
      <c r="C6066">
        <v>1</v>
      </c>
      <c r="E6066" s="1" t="s">
        <v>15669</v>
      </c>
      <c r="F6066" s="4" t="str">
        <f>_xlfn.IFNA(VLOOKUP($E6066,'binding constants'!A:D,1,FALSE),"")</f>
        <v>5m28</v>
      </c>
      <c r="G6066" s="4" t="str">
        <f>VLOOKUP($E6066,'binding constants'!A:D,3,FALSE)</f>
        <v>48uM</v>
      </c>
      <c r="H6066" s="4" t="str">
        <f>VLOOKUP($E6066,'binding constants'!A:D,2,FALSE)</f>
        <v>4.32</v>
      </c>
      <c r="I6066" t="str">
        <f t="shared" si="94"/>
        <v>OK</v>
      </c>
    </row>
    <row r="6067" spans="1:9" x14ac:dyDescent="0.35">
      <c r="A6067" t="s">
        <v>865</v>
      </c>
      <c r="E6067" s="1" t="s">
        <v>15670</v>
      </c>
      <c r="F6067" s="4" t="str">
        <f>_xlfn.IFNA(VLOOKUP($E6067,'binding constants'!A:D,1,FALSE),"")</f>
        <v>6c85</v>
      </c>
      <c r="G6067" s="4" t="str">
        <f>VLOOKUP($E6067,'binding constants'!A:D,3,FALSE)</f>
        <v>126uM</v>
      </c>
      <c r="H6067" s="4" t="str">
        <f>VLOOKUP($E6067,'binding constants'!A:D,2,FALSE)</f>
        <v>3.90</v>
      </c>
      <c r="I6067" t="str">
        <f t="shared" si="94"/>
        <v>OK</v>
      </c>
    </row>
    <row r="6068" spans="1:9" x14ac:dyDescent="0.35">
      <c r="A6068">
        <v>0</v>
      </c>
      <c r="B6068" s="1" t="s">
        <v>15573</v>
      </c>
      <c r="C6068">
        <v>1</v>
      </c>
      <c r="E6068" s="1" t="s">
        <v>15671</v>
      </c>
      <c r="F6068" s="4" t="str">
        <f>_xlfn.IFNA(VLOOKUP($E6068,'binding constants'!A:D,1,FALSE),"")</f>
        <v>6gzd</v>
      </c>
      <c r="G6068" s="4" t="str">
        <f>VLOOKUP($E6068,'binding constants'!A:D,3,FALSE)</f>
        <v>9.8nM</v>
      </c>
      <c r="H6068" s="4" t="str">
        <f>VLOOKUP($E6068,'binding constants'!A:D,2,FALSE)</f>
        <v>8.01</v>
      </c>
      <c r="I6068" t="str">
        <f t="shared" si="94"/>
        <v>OK</v>
      </c>
    </row>
    <row r="6069" spans="1:9" x14ac:dyDescent="0.35">
      <c r="A6069" t="s">
        <v>866</v>
      </c>
      <c r="E6069" s="1" t="s">
        <v>15672</v>
      </c>
      <c r="F6069" s="4" t="str">
        <f>_xlfn.IFNA(VLOOKUP($E6069,'binding constants'!A:D,1,FALSE),"")</f>
        <v>2p4s</v>
      </c>
      <c r="G6069" s="4" t="str">
        <f>VLOOKUP($E6069,'binding constants'!A:D,3,FALSE)</f>
        <v>0.31nM</v>
      </c>
      <c r="H6069" s="4" t="str">
        <f>VLOOKUP($E6069,'binding constants'!A:D,2,FALSE)</f>
        <v>9.51</v>
      </c>
      <c r="I6069" t="str">
        <f t="shared" si="94"/>
        <v>OK</v>
      </c>
    </row>
    <row r="6070" spans="1:9" x14ac:dyDescent="0.35">
      <c r="A6070">
        <v>0</v>
      </c>
      <c r="B6070" s="1" t="s">
        <v>15574</v>
      </c>
      <c r="C6070">
        <v>1</v>
      </c>
      <c r="E6070" s="1" t="s">
        <v>15673</v>
      </c>
      <c r="F6070" s="4" t="str">
        <f>_xlfn.IFNA(VLOOKUP($E6070,'binding constants'!A:D,1,FALSE),"")</f>
        <v>4q93</v>
      </c>
      <c r="G6070" s="4" t="str">
        <f>VLOOKUP($E6070,'binding constants'!A:D,3,FALSE)</f>
        <v>22.3uM</v>
      </c>
      <c r="H6070" s="4" t="str">
        <f>VLOOKUP($E6070,'binding constants'!A:D,2,FALSE)</f>
        <v>4.65</v>
      </c>
      <c r="I6070" t="str">
        <f t="shared" si="94"/>
        <v>OK</v>
      </c>
    </row>
    <row r="6071" spans="1:9" x14ac:dyDescent="0.35">
      <c r="A6071" t="s">
        <v>867</v>
      </c>
      <c r="E6071" s="1" t="s">
        <v>15674</v>
      </c>
      <c r="F6071" s="4" t="str">
        <f>_xlfn.IFNA(VLOOKUP($E6071,'binding constants'!A:D,1,FALSE),"")</f>
        <v>2v95</v>
      </c>
      <c r="G6071" s="4" t="str">
        <f>VLOOKUP($E6071,'binding constants'!A:D,3,FALSE)</f>
        <v>5.0nM</v>
      </c>
      <c r="H6071" s="4" t="str">
        <f>VLOOKUP($E6071,'binding constants'!A:D,2,FALSE)</f>
        <v>8.30</v>
      </c>
      <c r="I6071" t="str">
        <f t="shared" si="94"/>
        <v>OK</v>
      </c>
    </row>
    <row r="6072" spans="1:9" x14ac:dyDescent="0.35">
      <c r="A6072">
        <v>0</v>
      </c>
      <c r="B6072" s="1" t="s">
        <v>15575</v>
      </c>
      <c r="C6072">
        <v>1</v>
      </c>
      <c r="E6072" s="1" t="s">
        <v>15675</v>
      </c>
      <c r="F6072" s="4" t="str">
        <f>_xlfn.IFNA(VLOOKUP($E6072,'binding constants'!A:D,1,FALSE),"")</f>
        <v>3ewc</v>
      </c>
      <c r="G6072" s="4" t="str">
        <f>VLOOKUP($E6072,'binding constants'!A:D,3,FALSE)</f>
        <v>20nM</v>
      </c>
      <c r="H6072" s="4" t="str">
        <f>VLOOKUP($E6072,'binding constants'!A:D,2,FALSE)</f>
        <v>7.70</v>
      </c>
      <c r="I6072" t="str">
        <f t="shared" si="94"/>
        <v>OK</v>
      </c>
    </row>
    <row r="6073" spans="1:9" x14ac:dyDescent="0.35">
      <c r="A6073" t="s">
        <v>868</v>
      </c>
      <c r="E6073" s="1" t="s">
        <v>15676</v>
      </c>
      <c r="F6073" s="4" t="str">
        <f>_xlfn.IFNA(VLOOKUP($E6073,'binding constants'!A:D,1,FALSE),"")</f>
        <v>4mo4</v>
      </c>
      <c r="G6073" s="4" t="str">
        <f>VLOOKUP($E6073,'binding constants'!A:D,3,FALSE)</f>
        <v>0.06mM</v>
      </c>
      <c r="H6073" s="4" t="str">
        <f>VLOOKUP($E6073,'binding constants'!A:D,2,FALSE)</f>
        <v>4.22</v>
      </c>
      <c r="I6073" t="str">
        <f t="shared" si="94"/>
        <v>OK</v>
      </c>
    </row>
    <row r="6074" spans="1:9" x14ac:dyDescent="0.35">
      <c r="A6074">
        <v>0</v>
      </c>
      <c r="B6074" s="1" t="s">
        <v>15576</v>
      </c>
      <c r="C6074">
        <v>1</v>
      </c>
      <c r="E6074" s="1" t="s">
        <v>15677</v>
      </c>
      <c r="F6074" s="4" t="str">
        <f>_xlfn.IFNA(VLOOKUP($E6074,'binding constants'!A:D,1,FALSE),"")</f>
        <v>4v24</v>
      </c>
      <c r="G6074" s="4" t="str">
        <f>VLOOKUP($E6074,'binding constants'!A:D,3,FALSE)</f>
        <v>4.3nM</v>
      </c>
      <c r="H6074" s="4" t="str">
        <f>VLOOKUP($E6074,'binding constants'!A:D,2,FALSE)</f>
        <v>8.37</v>
      </c>
      <c r="I6074" t="str">
        <f t="shared" si="94"/>
        <v>OK</v>
      </c>
    </row>
    <row r="6075" spans="1:9" x14ac:dyDescent="0.35">
      <c r="A6075" t="s">
        <v>869</v>
      </c>
      <c r="E6075" s="1" t="s">
        <v>15678</v>
      </c>
      <c r="F6075" s="4" t="str">
        <f>_xlfn.IFNA(VLOOKUP($E6075,'binding constants'!A:D,1,FALSE),"")</f>
        <v>5mxf</v>
      </c>
      <c r="G6075" s="4" t="str">
        <f>VLOOKUP($E6075,'binding constants'!A:D,3,FALSE)</f>
        <v>0.26mM</v>
      </c>
      <c r="H6075" s="4" t="str">
        <f>VLOOKUP($E6075,'binding constants'!A:D,2,FALSE)</f>
        <v>3.59</v>
      </c>
      <c r="I6075" t="str">
        <f t="shared" si="94"/>
        <v>OK</v>
      </c>
    </row>
    <row r="6076" spans="1:9" x14ac:dyDescent="0.35">
      <c r="A6076">
        <v>0</v>
      </c>
      <c r="B6076" s="1" t="s">
        <v>15577</v>
      </c>
      <c r="C6076">
        <v>1</v>
      </c>
      <c r="E6076" s="1" t="s">
        <v>15679</v>
      </c>
      <c r="F6076" s="4" t="str">
        <f>_xlfn.IFNA(VLOOKUP($E6076,'binding constants'!A:D,1,FALSE),"")</f>
        <v>1fch</v>
      </c>
      <c r="G6076" s="4" t="str">
        <f>VLOOKUP($E6076,'binding constants'!A:D,3,FALSE)</f>
        <v>70nM</v>
      </c>
      <c r="H6076" s="4" t="str">
        <f>VLOOKUP($E6076,'binding constants'!A:D,2,FALSE)</f>
        <v>7.15</v>
      </c>
      <c r="I6076" t="str">
        <f t="shared" si="94"/>
        <v>OK</v>
      </c>
    </row>
    <row r="6077" spans="1:9" x14ac:dyDescent="0.35">
      <c r="A6077" t="s">
        <v>870</v>
      </c>
      <c r="E6077" s="1" t="s">
        <v>15680</v>
      </c>
      <c r="F6077" s="4" t="str">
        <f>_xlfn.IFNA(VLOOKUP($E6077,'binding constants'!A:D,1,FALSE),"")</f>
        <v>1moq</v>
      </c>
      <c r="G6077" s="4" t="str">
        <f>VLOOKUP($E6077,'binding constants'!A:D,3,FALSE)</f>
        <v>0.35mM</v>
      </c>
      <c r="H6077" s="4" t="str">
        <f>VLOOKUP($E6077,'binding constants'!A:D,2,FALSE)</f>
        <v>3.46</v>
      </c>
      <c r="I6077" t="str">
        <f t="shared" si="94"/>
        <v>OK</v>
      </c>
    </row>
    <row r="6078" spans="1:9" x14ac:dyDescent="0.35">
      <c r="A6078">
        <v>0</v>
      </c>
      <c r="B6078" s="1" t="s">
        <v>15578</v>
      </c>
      <c r="C6078">
        <v>1</v>
      </c>
      <c r="E6078" s="1" t="s">
        <v>15681</v>
      </c>
      <c r="F6078" s="4" t="str">
        <f>_xlfn.IFNA(VLOOKUP($E6078,'binding constants'!A:D,1,FALSE),"")</f>
        <v>3vhk</v>
      </c>
      <c r="G6078" s="4" t="str">
        <f>VLOOKUP($E6078,'binding constants'!A:D,3,FALSE)</f>
        <v>25uM</v>
      </c>
      <c r="H6078" s="4" t="str">
        <f>VLOOKUP($E6078,'binding constants'!A:D,2,FALSE)</f>
        <v>4.60</v>
      </c>
      <c r="I6078" t="str">
        <f t="shared" si="94"/>
        <v>OK</v>
      </c>
    </row>
    <row r="6079" spans="1:9" x14ac:dyDescent="0.35">
      <c r="A6079" t="s">
        <v>871</v>
      </c>
      <c r="E6079" s="1" t="s">
        <v>15682</v>
      </c>
      <c r="F6079" s="4" t="str">
        <f>_xlfn.IFNA(VLOOKUP($E6079,'binding constants'!A:D,1,FALSE),"")</f>
        <v>2ydt</v>
      </c>
      <c r="G6079" s="4" t="str">
        <f>VLOOKUP($E6079,'binding constants'!A:D,3,FALSE)</f>
        <v>3.0uM</v>
      </c>
      <c r="H6079" s="4" t="str">
        <f>VLOOKUP($E6079,'binding constants'!A:D,2,FALSE)</f>
        <v>5.52</v>
      </c>
      <c r="I6079" t="str">
        <f t="shared" si="94"/>
        <v>OK</v>
      </c>
    </row>
    <row r="6080" spans="1:9" x14ac:dyDescent="0.35">
      <c r="A6080">
        <v>0</v>
      </c>
      <c r="B6080" s="1" t="s">
        <v>15579</v>
      </c>
      <c r="C6080">
        <v>1</v>
      </c>
      <c r="E6080" s="1" t="s">
        <v>15683</v>
      </c>
      <c r="F6080" s="4" t="str">
        <f>_xlfn.IFNA(VLOOKUP($E6080,'binding constants'!A:D,1,FALSE),"")</f>
        <v>6fh3</v>
      </c>
      <c r="G6080" s="4" t="str">
        <f>VLOOKUP($E6080,'binding constants'!A:D,3,FALSE)</f>
        <v>850uM</v>
      </c>
      <c r="H6080" s="4" t="str">
        <f>VLOOKUP($E6080,'binding constants'!A:D,2,FALSE)</f>
        <v>3.07</v>
      </c>
      <c r="I6080" t="str">
        <f t="shared" si="94"/>
        <v>OK</v>
      </c>
    </row>
    <row r="6081" spans="1:9" x14ac:dyDescent="0.35">
      <c r="A6081" t="s">
        <v>872</v>
      </c>
      <c r="E6081" s="1" t="s">
        <v>15684</v>
      </c>
      <c r="F6081" s="4" t="str">
        <f>_xlfn.IFNA(VLOOKUP($E6081,'binding constants'!A:D,1,FALSE),"")</f>
        <v>2hzl</v>
      </c>
      <c r="G6081" s="4" t="str">
        <f>VLOOKUP($E6081,'binding constants'!A:D,3,FALSE)</f>
        <v>270nM</v>
      </c>
      <c r="H6081" s="4" t="str">
        <f>VLOOKUP($E6081,'binding constants'!A:D,2,FALSE)</f>
        <v>6.57</v>
      </c>
      <c r="I6081" t="str">
        <f t="shared" si="94"/>
        <v>OK</v>
      </c>
    </row>
    <row r="6082" spans="1:9" x14ac:dyDescent="0.35">
      <c r="A6082">
        <v>0</v>
      </c>
      <c r="B6082" s="1" t="s">
        <v>15580</v>
      </c>
      <c r="C6082">
        <v>1</v>
      </c>
      <c r="E6082" s="1" t="s">
        <v>15685</v>
      </c>
      <c r="F6082" s="4" t="str">
        <f>_xlfn.IFNA(VLOOKUP($E6082,'binding constants'!A:D,1,FALSE),"")</f>
        <v>3ebl</v>
      </c>
      <c r="G6082" s="4" t="str">
        <f>VLOOKUP($E6082,'binding constants'!A:D,3,FALSE)</f>
        <v>0.5uM</v>
      </c>
      <c r="H6082" s="4" t="str">
        <f>VLOOKUP($E6082,'binding constants'!A:D,2,FALSE)</f>
        <v>6.30</v>
      </c>
      <c r="I6082" t="str">
        <f t="shared" si="94"/>
        <v>OK</v>
      </c>
    </row>
    <row r="6083" spans="1:9" x14ac:dyDescent="0.35">
      <c r="A6083" t="s">
        <v>873</v>
      </c>
      <c r="E6083" s="1" t="s">
        <v>15686</v>
      </c>
      <c r="F6083" s="4" t="str">
        <f>_xlfn.IFNA(VLOOKUP($E6083,'binding constants'!A:D,1,FALSE),"")</f>
        <v>2o0u</v>
      </c>
      <c r="G6083" s="4" t="str">
        <f>VLOOKUP($E6083,'binding constants'!A:D,3,FALSE)</f>
        <v>3.2uM</v>
      </c>
      <c r="H6083" s="4" t="str">
        <f>VLOOKUP($E6083,'binding constants'!A:D,2,FALSE)</f>
        <v>5.49</v>
      </c>
      <c r="I6083" t="str">
        <f t="shared" si="94"/>
        <v>OK</v>
      </c>
    </row>
    <row r="6084" spans="1:9" x14ac:dyDescent="0.35">
      <c r="A6084">
        <v>0</v>
      </c>
      <c r="B6084" s="1" t="s">
        <v>15581</v>
      </c>
      <c r="C6084">
        <v>1</v>
      </c>
      <c r="E6084" s="1" t="s">
        <v>15687</v>
      </c>
      <c r="F6084" s="4" t="str">
        <f>_xlfn.IFNA(VLOOKUP($E6084,'binding constants'!A:D,1,FALSE),"")</f>
        <v>3npc</v>
      </c>
      <c r="G6084" s="4" t="str">
        <f>VLOOKUP($E6084,'binding constants'!A:D,3,FALSE)</f>
        <v>4.6nM</v>
      </c>
      <c r="H6084" s="4" t="str">
        <f>VLOOKUP($E6084,'binding constants'!A:D,2,FALSE)</f>
        <v>8.34</v>
      </c>
      <c r="I6084" t="str">
        <f t="shared" ref="I6084:I6147" si="95">IF($E6084=$F6084,"OK","ERREUR")</f>
        <v>OK</v>
      </c>
    </row>
    <row r="6085" spans="1:9" x14ac:dyDescent="0.35">
      <c r="A6085" t="s">
        <v>874</v>
      </c>
      <c r="E6085" s="1" t="s">
        <v>15688</v>
      </c>
      <c r="F6085" s="4" t="str">
        <f>_xlfn.IFNA(VLOOKUP($E6085,'binding constants'!A:D,1,FALSE),"")</f>
        <v>6ftw</v>
      </c>
      <c r="G6085" s="4" t="str">
        <f>VLOOKUP($E6085,'binding constants'!A:D,3,FALSE)</f>
        <v>0.32uM</v>
      </c>
      <c r="H6085" s="4" t="str">
        <f>VLOOKUP($E6085,'binding constants'!A:D,2,FALSE)</f>
        <v>6.49</v>
      </c>
      <c r="I6085" t="str">
        <f t="shared" si="95"/>
        <v>OK</v>
      </c>
    </row>
    <row r="6086" spans="1:9" x14ac:dyDescent="0.35">
      <c r="A6086">
        <v>0</v>
      </c>
      <c r="B6086" s="1" t="s">
        <v>15582</v>
      </c>
      <c r="C6086">
        <v>1</v>
      </c>
      <c r="E6086" s="1" t="s">
        <v>15689</v>
      </c>
      <c r="F6086" s="4" t="str">
        <f>_xlfn.IFNA(VLOOKUP($E6086,'binding constants'!A:D,1,FALSE),"")</f>
        <v>1dgm</v>
      </c>
      <c r="G6086" s="4" t="str">
        <f>VLOOKUP($E6086,'binding constants'!A:D,3,FALSE)</f>
        <v>8.9uM</v>
      </c>
      <c r="H6086" s="4" t="str">
        <f>VLOOKUP($E6086,'binding constants'!A:D,2,FALSE)</f>
        <v>5.05</v>
      </c>
      <c r="I6086" t="str">
        <f t="shared" si="95"/>
        <v>OK</v>
      </c>
    </row>
    <row r="6087" spans="1:9" x14ac:dyDescent="0.35">
      <c r="A6087" t="s">
        <v>875</v>
      </c>
      <c r="E6087" s="1" t="s">
        <v>15690</v>
      </c>
      <c r="F6087" s="4" t="str">
        <f>_xlfn.IFNA(VLOOKUP($E6087,'binding constants'!A:D,1,FALSE),"")</f>
        <v>4p5z</v>
      </c>
      <c r="G6087" s="4" t="str">
        <f>VLOOKUP($E6087,'binding constants'!A:D,3,FALSE)</f>
        <v>39.3nM</v>
      </c>
      <c r="H6087" s="4" t="str">
        <f>VLOOKUP($E6087,'binding constants'!A:D,2,FALSE)</f>
        <v>7.41</v>
      </c>
      <c r="I6087" t="str">
        <f t="shared" si="95"/>
        <v>OK</v>
      </c>
    </row>
    <row r="6088" spans="1:9" x14ac:dyDescent="0.35">
      <c r="A6088">
        <v>0</v>
      </c>
      <c r="B6088" s="1" t="s">
        <v>15583</v>
      </c>
      <c r="C6088">
        <v>1</v>
      </c>
      <c r="E6088" s="1" t="s">
        <v>15691</v>
      </c>
      <c r="F6088" s="4" t="str">
        <f>_xlfn.IFNA(VLOOKUP($E6088,'binding constants'!A:D,1,FALSE),"")</f>
        <v>2i80</v>
      </c>
      <c r="G6088" s="4" t="str">
        <f>VLOOKUP($E6088,'binding constants'!A:D,3,FALSE)</f>
        <v>4uM</v>
      </c>
      <c r="H6088" s="4" t="str">
        <f>VLOOKUP($E6088,'binding constants'!A:D,2,FALSE)</f>
        <v>5.40</v>
      </c>
      <c r="I6088" t="str">
        <f t="shared" si="95"/>
        <v>OK</v>
      </c>
    </row>
    <row r="6089" spans="1:9" x14ac:dyDescent="0.35">
      <c r="A6089" t="s">
        <v>876</v>
      </c>
      <c r="E6089" s="1" t="s">
        <v>15692</v>
      </c>
      <c r="F6089" s="4" t="str">
        <f>_xlfn.IFNA(VLOOKUP($E6089,'binding constants'!A:D,1,FALSE),"")</f>
        <v>5m04</v>
      </c>
      <c r="G6089" s="4" t="str">
        <f>VLOOKUP($E6089,'binding constants'!A:D,3,FALSE)</f>
        <v>0.46uM</v>
      </c>
      <c r="H6089" s="4" t="str">
        <f>VLOOKUP($E6089,'binding constants'!A:D,2,FALSE)</f>
        <v>6.34</v>
      </c>
      <c r="I6089" t="str">
        <f t="shared" si="95"/>
        <v>OK</v>
      </c>
    </row>
    <row r="6090" spans="1:9" x14ac:dyDescent="0.35">
      <c r="A6090">
        <v>0</v>
      </c>
      <c r="B6090" s="1" t="s">
        <v>15584</v>
      </c>
      <c r="C6090">
        <v>1</v>
      </c>
      <c r="E6090" s="1" t="s">
        <v>15693</v>
      </c>
      <c r="F6090" s="4" t="str">
        <f>_xlfn.IFNA(VLOOKUP($E6090,'binding constants'!A:D,1,FALSE),"")</f>
        <v>3h78</v>
      </c>
      <c r="G6090" s="4" t="str">
        <f>VLOOKUP($E6090,'binding constants'!A:D,3,FALSE)</f>
        <v>57uM</v>
      </c>
      <c r="H6090" s="4" t="str">
        <f>VLOOKUP($E6090,'binding constants'!A:D,2,FALSE)</f>
        <v>4.24</v>
      </c>
      <c r="I6090" t="str">
        <f t="shared" si="95"/>
        <v>OK</v>
      </c>
    </row>
    <row r="6091" spans="1:9" x14ac:dyDescent="0.35">
      <c r="A6091" t="s">
        <v>877</v>
      </c>
      <c r="E6091" s="1" t="s">
        <v>15694</v>
      </c>
      <c r="F6091" s="4" t="str">
        <f>_xlfn.IFNA(VLOOKUP($E6091,'binding constants'!A:D,1,FALSE),"")</f>
        <v>4yrd</v>
      </c>
      <c r="G6091" s="4" t="str">
        <f>VLOOKUP($E6091,'binding constants'!A:D,3,FALSE)</f>
        <v>27uM</v>
      </c>
      <c r="H6091" s="4" t="str">
        <f>VLOOKUP($E6091,'binding constants'!A:D,2,FALSE)</f>
        <v>4.57</v>
      </c>
      <c r="I6091" t="str">
        <f t="shared" si="95"/>
        <v>OK</v>
      </c>
    </row>
    <row r="6092" spans="1:9" x14ac:dyDescent="0.35">
      <c r="A6092">
        <v>0</v>
      </c>
      <c r="B6092" s="1" t="s">
        <v>15585</v>
      </c>
      <c r="C6092">
        <v>1</v>
      </c>
      <c r="E6092" s="1" t="s">
        <v>15695</v>
      </c>
      <c r="F6092" s="4" t="str">
        <f>_xlfn.IFNA(VLOOKUP($E6092,'binding constants'!A:D,1,FALSE),"")</f>
        <v>1b57</v>
      </c>
      <c r="G6092" s="4" t="str">
        <f>VLOOKUP($E6092,'binding constants'!A:D,3,FALSE)</f>
        <v>0.01uM</v>
      </c>
      <c r="H6092" s="4" t="str">
        <f>VLOOKUP($E6092,'binding constants'!A:D,2,FALSE)</f>
        <v>8.00</v>
      </c>
      <c r="I6092" t="str">
        <f t="shared" si="95"/>
        <v>OK</v>
      </c>
    </row>
    <row r="6093" spans="1:9" x14ac:dyDescent="0.35">
      <c r="A6093" t="s">
        <v>878</v>
      </c>
      <c r="E6093" s="1" t="s">
        <v>15696</v>
      </c>
      <c r="F6093" s="4" t="str">
        <f>_xlfn.IFNA(VLOOKUP($E6093,'binding constants'!A:D,1,FALSE),"")</f>
        <v>2rcn</v>
      </c>
      <c r="G6093" s="4" t="str">
        <f>VLOOKUP($E6093,'binding constants'!A:D,3,FALSE)</f>
        <v>1.0uM</v>
      </c>
      <c r="H6093" s="4" t="str">
        <f>VLOOKUP($E6093,'binding constants'!A:D,2,FALSE)</f>
        <v>6.00</v>
      </c>
      <c r="I6093" t="str">
        <f t="shared" si="95"/>
        <v>OK</v>
      </c>
    </row>
    <row r="6094" spans="1:9" x14ac:dyDescent="0.35">
      <c r="A6094">
        <v>0</v>
      </c>
      <c r="B6094" s="1" t="s">
        <v>15586</v>
      </c>
      <c r="C6094">
        <v>1</v>
      </c>
      <c r="E6094" s="1" t="s">
        <v>15697</v>
      </c>
      <c r="F6094" s="4" t="str">
        <f>_xlfn.IFNA(VLOOKUP($E6094,'binding constants'!A:D,1,FALSE),"")</f>
        <v>4kif</v>
      </c>
      <c r="G6094" s="4" t="str">
        <f>VLOOKUP($E6094,'binding constants'!A:D,3,FALSE)</f>
        <v>14.6uM</v>
      </c>
      <c r="H6094" s="4" t="str">
        <f>VLOOKUP($E6094,'binding constants'!A:D,2,FALSE)</f>
        <v>4.84</v>
      </c>
      <c r="I6094" t="str">
        <f t="shared" si="95"/>
        <v>OK</v>
      </c>
    </row>
    <row r="6095" spans="1:9" x14ac:dyDescent="0.35">
      <c r="A6095" t="s">
        <v>879</v>
      </c>
      <c r="E6095" s="1" t="s">
        <v>15698</v>
      </c>
      <c r="F6095" s="4" t="str">
        <f>_xlfn.IFNA(VLOOKUP($E6095,'binding constants'!A:D,1,FALSE),"")</f>
        <v>5n9r</v>
      </c>
      <c r="G6095" s="4" t="str">
        <f>VLOOKUP($E6095,'binding constants'!A:D,3,FALSE)</f>
        <v>2.6uM</v>
      </c>
      <c r="H6095" s="4" t="str">
        <f>VLOOKUP($E6095,'binding constants'!A:D,2,FALSE)</f>
        <v>5.59</v>
      </c>
      <c r="I6095" t="str">
        <f t="shared" si="95"/>
        <v>OK</v>
      </c>
    </row>
    <row r="6096" spans="1:9" x14ac:dyDescent="0.35">
      <c r="A6096">
        <v>0</v>
      </c>
      <c r="B6096" s="1" t="s">
        <v>15587</v>
      </c>
      <c r="C6096">
        <v>1</v>
      </c>
      <c r="E6096" s="1" t="s">
        <v>15699</v>
      </c>
      <c r="F6096" s="4" t="str">
        <f>_xlfn.IFNA(VLOOKUP($E6096,'binding constants'!A:D,1,FALSE),"")</f>
        <v>3aaq</v>
      </c>
      <c r="G6096" s="4" t="str">
        <f>VLOOKUP($E6096,'binding constants'!A:D,3,FALSE)</f>
        <v>0.5mM</v>
      </c>
      <c r="H6096" s="4" t="str">
        <f>VLOOKUP($E6096,'binding constants'!A:D,2,FALSE)</f>
        <v>3.30</v>
      </c>
      <c r="I6096" t="str">
        <f t="shared" si="95"/>
        <v>OK</v>
      </c>
    </row>
    <row r="6097" spans="1:9" x14ac:dyDescent="0.35">
      <c r="A6097" t="s">
        <v>880</v>
      </c>
      <c r="E6097" s="1" t="s">
        <v>15700</v>
      </c>
      <c r="F6097" s="4" t="str">
        <f>_xlfn.IFNA(VLOOKUP($E6097,'binding constants'!A:D,1,FALSE),"")</f>
        <v>1x8j</v>
      </c>
      <c r="G6097" s="4" t="str">
        <f>VLOOKUP($E6097,'binding constants'!A:D,3,FALSE)</f>
        <v>0.11uM</v>
      </c>
      <c r="H6097" s="4" t="str">
        <f>VLOOKUP($E6097,'binding constants'!A:D,2,FALSE)</f>
        <v>6.96</v>
      </c>
      <c r="I6097" t="str">
        <f t="shared" si="95"/>
        <v>OK</v>
      </c>
    </row>
    <row r="6098" spans="1:9" x14ac:dyDescent="0.35">
      <c r="A6098">
        <v>0</v>
      </c>
      <c r="B6098" s="1" t="s">
        <v>15588</v>
      </c>
      <c r="C6098">
        <v>1</v>
      </c>
      <c r="E6098" s="1" t="s">
        <v>15701</v>
      </c>
      <c r="F6098" s="4" t="str">
        <f>_xlfn.IFNA(VLOOKUP($E6098,'binding constants'!A:D,1,FALSE),"")</f>
        <v>5cks</v>
      </c>
      <c r="G6098" s="4" t="str">
        <f>VLOOKUP($E6098,'binding constants'!A:D,3,FALSE)</f>
        <v>3.1uM</v>
      </c>
      <c r="H6098" s="4" t="str">
        <f>VLOOKUP($E6098,'binding constants'!A:D,2,FALSE)</f>
        <v>5.51</v>
      </c>
      <c r="I6098" t="str">
        <f t="shared" si="95"/>
        <v>OK</v>
      </c>
    </row>
    <row r="6099" spans="1:9" x14ac:dyDescent="0.35">
      <c r="A6099" t="s">
        <v>881</v>
      </c>
      <c r="E6099" s="1" t="s">
        <v>15702</v>
      </c>
      <c r="F6099" s="4" t="str">
        <f>_xlfn.IFNA(VLOOKUP($E6099,'binding constants'!A:D,1,FALSE),"")</f>
        <v>4mss</v>
      </c>
      <c r="G6099" s="4" t="str">
        <f>VLOOKUP($E6099,'binding constants'!A:D,3,FALSE)</f>
        <v>0.4uM</v>
      </c>
      <c r="H6099" s="4" t="str">
        <f>VLOOKUP($E6099,'binding constants'!A:D,2,FALSE)</f>
        <v>6.40</v>
      </c>
      <c r="I6099" t="str">
        <f t="shared" si="95"/>
        <v>OK</v>
      </c>
    </row>
    <row r="6100" spans="1:9" x14ac:dyDescent="0.35">
      <c r="A6100">
        <v>0</v>
      </c>
      <c r="B6100" s="1" t="s">
        <v>15589</v>
      </c>
      <c r="C6100">
        <v>1</v>
      </c>
      <c r="E6100" s="1" t="s">
        <v>15703</v>
      </c>
      <c r="F6100" s="4" t="str">
        <f>_xlfn.IFNA(VLOOKUP($E6100,'binding constants'!A:D,1,FALSE),"")</f>
        <v>1h2k</v>
      </c>
      <c r="G6100" s="4" t="str">
        <f>VLOOKUP($E6100,'binding constants'!A:D,3,FALSE)</f>
        <v>1.2mM</v>
      </c>
      <c r="H6100" s="4" t="str">
        <f>VLOOKUP($E6100,'binding constants'!A:D,2,FALSE)</f>
        <v>2.92</v>
      </c>
      <c r="I6100" t="str">
        <f t="shared" si="95"/>
        <v>OK</v>
      </c>
    </row>
    <row r="6101" spans="1:9" x14ac:dyDescent="0.35">
      <c r="A6101" t="s">
        <v>882</v>
      </c>
      <c r="E6101" s="1" t="s">
        <v>15704</v>
      </c>
      <c r="F6101" s="4" t="str">
        <f>_xlfn.IFNA(VLOOKUP($E6101,'binding constants'!A:D,1,FALSE),"")</f>
        <v>4del</v>
      </c>
      <c r="G6101" s="4" t="str">
        <f>VLOOKUP($E6101,'binding constants'!A:D,3,FALSE)</f>
        <v>21.1nM</v>
      </c>
      <c r="H6101" s="4" t="str">
        <f>VLOOKUP($E6101,'binding constants'!A:D,2,FALSE)</f>
        <v>7.68</v>
      </c>
      <c r="I6101" t="str">
        <f t="shared" si="95"/>
        <v>OK</v>
      </c>
    </row>
    <row r="6102" spans="1:9" x14ac:dyDescent="0.35">
      <c r="A6102">
        <v>0</v>
      </c>
      <c r="B6102" s="1" t="s">
        <v>15590</v>
      </c>
      <c r="C6102">
        <v>1</v>
      </c>
      <c r="E6102" s="1" t="s">
        <v>15705</v>
      </c>
      <c r="F6102" s="4" t="str">
        <f>_xlfn.IFNA(VLOOKUP($E6102,'binding constants'!A:D,1,FALSE),"")</f>
        <v>4hzm</v>
      </c>
      <c r="G6102" s="4" t="str">
        <f>VLOOKUP($E6102,'binding constants'!A:D,3,FALSE)</f>
        <v>23.2uM</v>
      </c>
      <c r="H6102" s="4" t="str">
        <f>VLOOKUP($E6102,'binding constants'!A:D,2,FALSE)</f>
        <v>4.63</v>
      </c>
      <c r="I6102" t="str">
        <f t="shared" si="95"/>
        <v>OK</v>
      </c>
    </row>
    <row r="6103" spans="1:9" x14ac:dyDescent="0.35">
      <c r="A6103" t="s">
        <v>883</v>
      </c>
      <c r="E6103" s="1" t="s">
        <v>15706</v>
      </c>
      <c r="F6103" s="4" t="str">
        <f>_xlfn.IFNA(VLOOKUP($E6103,'binding constants'!A:D,1,FALSE),"")</f>
        <v>6dsp</v>
      </c>
      <c r="G6103" s="4" t="str">
        <f>VLOOKUP($E6103,'binding constants'!A:D,3,FALSE)</f>
        <v>0.81uM</v>
      </c>
      <c r="H6103" s="4" t="str">
        <f>VLOOKUP($E6103,'binding constants'!A:D,2,FALSE)</f>
        <v>6.09</v>
      </c>
      <c r="I6103" t="str">
        <f t="shared" si="95"/>
        <v>OK</v>
      </c>
    </row>
    <row r="6104" spans="1:9" x14ac:dyDescent="0.35">
      <c r="A6104">
        <v>0</v>
      </c>
      <c r="B6104" s="1" t="s">
        <v>15591</v>
      </c>
      <c r="C6104">
        <v>1</v>
      </c>
      <c r="E6104" s="1" t="s">
        <v>15707</v>
      </c>
      <c r="F6104" s="4" t="str">
        <f>_xlfn.IFNA(VLOOKUP($E6104,'binding constants'!A:D,1,FALSE),"")</f>
        <v>3ttm</v>
      </c>
      <c r="G6104" s="4" t="str">
        <f>VLOOKUP($E6104,'binding constants'!A:D,3,FALSE)</f>
        <v>3.0nM</v>
      </c>
      <c r="H6104" s="4" t="str">
        <f>VLOOKUP($E6104,'binding constants'!A:D,2,FALSE)</f>
        <v>8.52</v>
      </c>
      <c r="I6104" t="str">
        <f t="shared" si="95"/>
        <v>OK</v>
      </c>
    </row>
    <row r="6105" spans="1:9" x14ac:dyDescent="0.35">
      <c r="A6105" t="s">
        <v>884</v>
      </c>
      <c r="E6105" s="1" t="s">
        <v>15708</v>
      </c>
      <c r="F6105" s="4" t="str">
        <f>_xlfn.IFNA(VLOOKUP($E6105,'binding constants'!A:D,1,FALSE),"")</f>
        <v>1xjd</v>
      </c>
      <c r="G6105" s="4" t="str">
        <f>VLOOKUP($E6105,'binding constants'!A:D,3,FALSE)</f>
        <v>0.33nM</v>
      </c>
      <c r="H6105" s="4" t="str">
        <f>VLOOKUP($E6105,'binding constants'!A:D,2,FALSE)</f>
        <v>9.48</v>
      </c>
      <c r="I6105" t="str">
        <f t="shared" si="95"/>
        <v>OK</v>
      </c>
    </row>
    <row r="6106" spans="1:9" x14ac:dyDescent="0.35">
      <c r="A6106">
        <v>0</v>
      </c>
      <c r="B6106" s="1" t="s">
        <v>15592</v>
      </c>
      <c r="C6106">
        <v>1</v>
      </c>
      <c r="E6106" s="1" t="s">
        <v>15709</v>
      </c>
      <c r="F6106" s="4" t="str">
        <f>_xlfn.IFNA(VLOOKUP($E6106,'binding constants'!A:D,1,FALSE),"")</f>
        <v>2i6b</v>
      </c>
      <c r="G6106" s="4" t="str">
        <f>VLOOKUP($E6106,'binding constants'!A:D,3,FALSE)</f>
        <v>68nM</v>
      </c>
      <c r="H6106" s="4" t="str">
        <f>VLOOKUP($E6106,'binding constants'!A:D,2,FALSE)</f>
        <v>7.17</v>
      </c>
      <c r="I6106" t="str">
        <f t="shared" si="95"/>
        <v>OK</v>
      </c>
    </row>
    <row r="6107" spans="1:9" x14ac:dyDescent="0.35">
      <c r="A6107" t="s">
        <v>885</v>
      </c>
      <c r="E6107" s="1" t="s">
        <v>15710</v>
      </c>
      <c r="F6107" s="4" t="str">
        <f>_xlfn.IFNA(VLOOKUP($E6107,'binding constants'!A:D,1,FALSE),"")</f>
        <v>3a5y</v>
      </c>
      <c r="G6107" s="4" t="str">
        <f>VLOOKUP($E6107,'binding constants'!A:D,3,FALSE)</f>
        <v>11nM</v>
      </c>
      <c r="H6107" s="4" t="str">
        <f>VLOOKUP($E6107,'binding constants'!A:D,2,FALSE)</f>
        <v>7.96</v>
      </c>
      <c r="I6107" t="str">
        <f t="shared" si="95"/>
        <v>OK</v>
      </c>
    </row>
    <row r="6108" spans="1:9" x14ac:dyDescent="0.35">
      <c r="A6108">
        <v>0</v>
      </c>
      <c r="B6108" s="1" t="s">
        <v>15593</v>
      </c>
      <c r="C6108">
        <v>1</v>
      </c>
      <c r="E6108" s="1" t="s">
        <v>15711</v>
      </c>
      <c r="F6108" s="4" t="str">
        <f>_xlfn.IFNA(VLOOKUP($E6108,'binding constants'!A:D,1,FALSE),"")</f>
        <v>5bv3</v>
      </c>
      <c r="G6108" s="4" t="str">
        <f>VLOOKUP($E6108,'binding constants'!A:D,3,FALSE)</f>
        <v>68nM</v>
      </c>
      <c r="H6108" s="4" t="str">
        <f>VLOOKUP($E6108,'binding constants'!A:D,2,FALSE)</f>
        <v>7.17</v>
      </c>
      <c r="I6108" t="str">
        <f t="shared" si="95"/>
        <v>OK</v>
      </c>
    </row>
    <row r="6109" spans="1:9" x14ac:dyDescent="0.35">
      <c r="A6109" t="s">
        <v>886</v>
      </c>
      <c r="E6109" s="1" t="s">
        <v>15712</v>
      </c>
      <c r="F6109" s="4" t="str">
        <f>_xlfn.IFNA(VLOOKUP($E6109,'binding constants'!A:D,1,FALSE),"")</f>
        <v>1a99</v>
      </c>
      <c r="G6109" s="4" t="str">
        <f>VLOOKUP($E6109,'binding constants'!A:D,3,FALSE)</f>
        <v>2uM</v>
      </c>
      <c r="H6109" s="4" t="str">
        <f>VLOOKUP($E6109,'binding constants'!A:D,2,FALSE)</f>
        <v>5.70</v>
      </c>
      <c r="I6109" t="str">
        <f t="shared" si="95"/>
        <v>OK</v>
      </c>
    </row>
    <row r="6110" spans="1:9" x14ac:dyDescent="0.35">
      <c r="A6110">
        <v>0</v>
      </c>
      <c r="B6110" s="1" t="s">
        <v>15594</v>
      </c>
      <c r="C6110">
        <v>1</v>
      </c>
      <c r="E6110" s="1" t="s">
        <v>15713</v>
      </c>
      <c r="F6110" s="4" t="str">
        <f>_xlfn.IFNA(VLOOKUP($E6110,'binding constants'!A:D,1,FALSE),"")</f>
        <v>3r24</v>
      </c>
      <c r="G6110" s="4" t="str">
        <f>VLOOKUP($E6110,'binding constants'!A:D,3,FALSE)</f>
        <v>5.59uM</v>
      </c>
      <c r="H6110" s="4" t="str">
        <f>VLOOKUP($E6110,'binding constants'!A:D,2,FALSE)</f>
        <v>5.25</v>
      </c>
      <c r="I6110" t="str">
        <f t="shared" si="95"/>
        <v>OK</v>
      </c>
    </row>
    <row r="6111" spans="1:9" x14ac:dyDescent="0.35">
      <c r="A6111" t="s">
        <v>887</v>
      </c>
      <c r="E6111" s="1" t="s">
        <v>15714</v>
      </c>
      <c r="F6111" s="4" t="str">
        <f>_xlfn.IFNA(VLOOKUP($E6111,'binding constants'!A:D,1,FALSE),"")</f>
        <v>4bps</v>
      </c>
      <c r="G6111" s="4" t="str">
        <f>VLOOKUP($E6111,'binding constants'!A:D,3,FALSE)</f>
        <v>1.02mM</v>
      </c>
      <c r="H6111" s="4" t="str">
        <f>VLOOKUP($E6111,'binding constants'!A:D,2,FALSE)</f>
        <v>2.99</v>
      </c>
      <c r="I6111" t="str">
        <f t="shared" si="95"/>
        <v>OK</v>
      </c>
    </row>
    <row r="6112" spans="1:9" x14ac:dyDescent="0.35">
      <c r="A6112">
        <v>0</v>
      </c>
      <c r="B6112" s="1" t="s">
        <v>15595</v>
      </c>
      <c r="C6112">
        <v>1</v>
      </c>
      <c r="E6112" s="1" t="s">
        <v>15715</v>
      </c>
      <c r="F6112" s="4" t="str">
        <f>_xlfn.IFNA(VLOOKUP($E6112,'binding constants'!A:D,1,FALSE),"")</f>
        <v>2yhw</v>
      </c>
      <c r="G6112" s="4" t="str">
        <f>VLOOKUP($E6112,'binding constants'!A:D,3,FALSE)</f>
        <v>2.5uM</v>
      </c>
      <c r="H6112" s="4" t="str">
        <f>VLOOKUP($E6112,'binding constants'!A:D,2,FALSE)</f>
        <v>5.60</v>
      </c>
      <c r="I6112" t="str">
        <f t="shared" si="95"/>
        <v>OK</v>
      </c>
    </row>
    <row r="6113" spans="1:9" x14ac:dyDescent="0.35">
      <c r="A6113" t="s">
        <v>888</v>
      </c>
      <c r="E6113" s="1" t="s">
        <v>15716</v>
      </c>
      <c r="F6113" s="4" t="str">
        <f>_xlfn.IFNA(VLOOKUP($E6113,'binding constants'!A:D,1,FALSE),"")</f>
        <v>3vjc</v>
      </c>
      <c r="G6113" s="4" t="str">
        <f>VLOOKUP($E6113,'binding constants'!A:D,3,FALSE)</f>
        <v>18.9nM</v>
      </c>
      <c r="H6113" s="4" t="str">
        <f>VLOOKUP($E6113,'binding constants'!A:D,2,FALSE)</f>
        <v>7.72</v>
      </c>
      <c r="I6113" t="str">
        <f t="shared" si="95"/>
        <v>OK</v>
      </c>
    </row>
    <row r="6114" spans="1:9" x14ac:dyDescent="0.35">
      <c r="A6114">
        <v>0</v>
      </c>
      <c r="B6114" s="1" t="s">
        <v>15596</v>
      </c>
      <c r="C6114">
        <v>1</v>
      </c>
      <c r="E6114" s="1" t="s">
        <v>15717</v>
      </c>
      <c r="F6114" s="4" t="str">
        <f>_xlfn.IFNA(VLOOKUP($E6114,'binding constants'!A:D,1,FALSE),"")</f>
        <v>5c3p</v>
      </c>
      <c r="G6114" s="4" t="str">
        <f>VLOOKUP($E6114,'binding constants'!A:D,3,FALSE)</f>
        <v>34.4uM</v>
      </c>
      <c r="H6114" s="4" t="str">
        <f>VLOOKUP($E6114,'binding constants'!A:D,2,FALSE)</f>
        <v>4.46</v>
      </c>
      <c r="I6114" t="str">
        <f t="shared" si="95"/>
        <v>OK</v>
      </c>
    </row>
    <row r="6115" spans="1:9" x14ac:dyDescent="0.35">
      <c r="A6115" t="s">
        <v>889</v>
      </c>
      <c r="E6115" s="1" t="s">
        <v>15718</v>
      </c>
      <c r="F6115" s="4" t="str">
        <f>_xlfn.IFNA(VLOOKUP($E6115,'binding constants'!A:D,1,FALSE),"")</f>
        <v>6gdy</v>
      </c>
      <c r="G6115" s="4" t="str">
        <f>VLOOKUP($E6115,'binding constants'!A:D,3,FALSE)</f>
        <v>3.5uM</v>
      </c>
      <c r="H6115" s="4" t="str">
        <f>VLOOKUP($E6115,'binding constants'!A:D,2,FALSE)</f>
        <v>5.46</v>
      </c>
      <c r="I6115" t="str">
        <f t="shared" si="95"/>
        <v>OK</v>
      </c>
    </row>
    <row r="6116" spans="1:9" x14ac:dyDescent="0.35">
      <c r="A6116">
        <v>0</v>
      </c>
      <c r="B6116" s="1" t="s">
        <v>15597</v>
      </c>
      <c r="C6116">
        <v>1</v>
      </c>
      <c r="E6116" s="1" t="s">
        <v>15719</v>
      </c>
      <c r="F6116" s="4" t="str">
        <f>_xlfn.IFNA(VLOOKUP($E6116,'binding constants'!A:D,1,FALSE),"")</f>
        <v>2am4</v>
      </c>
      <c r="G6116" s="4" t="str">
        <f>VLOOKUP($E6116,'binding constants'!A:D,3,FALSE)</f>
        <v>190uM</v>
      </c>
      <c r="H6116" s="4" t="str">
        <f>VLOOKUP($E6116,'binding constants'!A:D,2,FALSE)</f>
        <v>3.72</v>
      </c>
      <c r="I6116" t="str">
        <f t="shared" si="95"/>
        <v>OK</v>
      </c>
    </row>
    <row r="6117" spans="1:9" x14ac:dyDescent="0.35">
      <c r="A6117" t="s">
        <v>890</v>
      </c>
      <c r="E6117" s="1" t="s">
        <v>15720</v>
      </c>
      <c r="F6117" s="4" t="str">
        <f>_xlfn.IFNA(VLOOKUP($E6117,'binding constants'!A:D,1,FALSE),"")</f>
        <v>2q8z</v>
      </c>
      <c r="G6117" s="4" t="str">
        <f>VLOOKUP($E6117,'binding constants'!A:D,3,FALSE)</f>
        <v>2.1uM</v>
      </c>
      <c r="H6117" s="4" t="str">
        <f>VLOOKUP($E6117,'binding constants'!A:D,2,FALSE)</f>
        <v>5.68</v>
      </c>
      <c r="I6117" t="str">
        <f t="shared" si="95"/>
        <v>OK</v>
      </c>
    </row>
    <row r="6118" spans="1:9" x14ac:dyDescent="0.35">
      <c r="A6118">
        <v>0</v>
      </c>
      <c r="B6118" s="1" t="s">
        <v>15598</v>
      </c>
      <c r="C6118">
        <v>1</v>
      </c>
      <c r="E6118" s="1" t="s">
        <v>15721</v>
      </c>
      <c r="F6118" s="4" t="str">
        <f>_xlfn.IFNA(VLOOKUP($E6118,'binding constants'!A:D,1,FALSE),"")</f>
        <v>5uxf</v>
      </c>
      <c r="G6118" s="4" t="str">
        <f>VLOOKUP($E6118,'binding constants'!A:D,3,FALSE)</f>
        <v>87nM</v>
      </c>
      <c r="H6118" s="4" t="str">
        <f>VLOOKUP($E6118,'binding constants'!A:D,2,FALSE)</f>
        <v>7.06</v>
      </c>
      <c r="I6118" t="str">
        <f t="shared" si="95"/>
        <v>OK</v>
      </c>
    </row>
    <row r="6119" spans="1:9" x14ac:dyDescent="0.35">
      <c r="A6119" t="s">
        <v>891</v>
      </c>
      <c r="E6119" s="1" t="s">
        <v>15722</v>
      </c>
      <c r="F6119" s="4" t="str">
        <f>_xlfn.IFNA(VLOOKUP($E6119,'binding constants'!A:D,1,FALSE),"")</f>
        <v>6ets</v>
      </c>
      <c r="G6119" s="4" t="str">
        <f>VLOOKUP($E6119,'binding constants'!A:D,3,FALSE)</f>
        <v>2.3uM</v>
      </c>
      <c r="H6119" s="4" t="str">
        <f>VLOOKUP($E6119,'binding constants'!A:D,2,FALSE)</f>
        <v>5.64</v>
      </c>
      <c r="I6119" t="str">
        <f t="shared" si="95"/>
        <v>OK</v>
      </c>
    </row>
    <row r="6120" spans="1:9" x14ac:dyDescent="0.35">
      <c r="A6120">
        <v>0</v>
      </c>
      <c r="B6120" s="1" t="s">
        <v>15599</v>
      </c>
      <c r="C6120">
        <v>1</v>
      </c>
      <c r="E6120" s="1" t="s">
        <v>15723</v>
      </c>
      <c r="F6120" s="4" t="str">
        <f>_xlfn.IFNA(VLOOKUP($E6120,'binding constants'!A:D,1,FALSE),"")</f>
        <v>6hly</v>
      </c>
      <c r="G6120" s="4" t="str">
        <f>VLOOKUP($E6120,'binding constants'!A:D,3,FALSE)</f>
        <v>47nM</v>
      </c>
      <c r="H6120" s="4" t="str">
        <f>VLOOKUP($E6120,'binding constants'!A:D,2,FALSE)</f>
        <v>7.33</v>
      </c>
      <c r="I6120" t="str">
        <f t="shared" si="95"/>
        <v>OK</v>
      </c>
    </row>
    <row r="6121" spans="1:9" x14ac:dyDescent="0.35">
      <c r="A6121" t="s">
        <v>892</v>
      </c>
      <c r="E6121" s="1" t="s">
        <v>15724</v>
      </c>
      <c r="F6121" s="4" t="str">
        <f>_xlfn.IFNA(VLOOKUP($E6121,'binding constants'!A:D,1,FALSE),"")</f>
        <v>2h6t</v>
      </c>
      <c r="G6121" s="4" t="str">
        <f>VLOOKUP($E6121,'binding constants'!A:D,3,FALSE)</f>
        <v>60nM</v>
      </c>
      <c r="H6121" s="4" t="str">
        <f>VLOOKUP($E6121,'binding constants'!A:D,2,FALSE)</f>
        <v>7.22</v>
      </c>
      <c r="I6121" t="str">
        <f t="shared" si="95"/>
        <v>OK</v>
      </c>
    </row>
    <row r="6122" spans="1:9" x14ac:dyDescent="0.35">
      <c r="A6122">
        <v>0</v>
      </c>
      <c r="B6122" s="1" t="s">
        <v>15600</v>
      </c>
      <c r="C6122">
        <v>1</v>
      </c>
      <c r="E6122" s="1" t="s">
        <v>15725</v>
      </c>
      <c r="F6122" s="4" t="str">
        <f>_xlfn.IFNA(VLOOKUP($E6122,'binding constants'!A:D,1,FALSE),"")</f>
        <v>1oba</v>
      </c>
      <c r="G6122" s="4" t="str">
        <f>VLOOKUP($E6122,'binding constants'!A:D,3,FALSE)</f>
        <v>3.6mM</v>
      </c>
      <c r="H6122" s="4" t="str">
        <f>VLOOKUP($E6122,'binding constants'!A:D,2,FALSE)</f>
        <v>2.44</v>
      </c>
      <c r="I6122" t="str">
        <f t="shared" si="95"/>
        <v>OK</v>
      </c>
    </row>
    <row r="6123" spans="1:9" x14ac:dyDescent="0.35">
      <c r="A6123" t="s">
        <v>893</v>
      </c>
      <c r="E6123" s="1" t="s">
        <v>15726</v>
      </c>
      <c r="F6123" s="4" t="str">
        <f>_xlfn.IFNA(VLOOKUP($E6123,'binding constants'!A:D,1,FALSE),"")</f>
        <v>3fv3</v>
      </c>
      <c r="G6123" s="4" t="str">
        <f>VLOOKUP($E6123,'binding constants'!A:D,3,FALSE)</f>
        <v>0.3nM</v>
      </c>
      <c r="H6123" s="4" t="str">
        <f>VLOOKUP($E6123,'binding constants'!A:D,2,FALSE)</f>
        <v>9.52</v>
      </c>
      <c r="I6123" t="str">
        <f t="shared" si="95"/>
        <v>OK</v>
      </c>
    </row>
    <row r="6124" spans="1:9" x14ac:dyDescent="0.35">
      <c r="A6124">
        <v>0</v>
      </c>
      <c r="B6124" s="1" t="s">
        <v>15601</v>
      </c>
      <c r="C6124">
        <v>1</v>
      </c>
      <c r="E6124" s="1" t="s">
        <v>15727</v>
      </c>
      <c r="F6124" s="4" t="str">
        <f>_xlfn.IFNA(VLOOKUP($E6124,'binding constants'!A:D,1,FALSE),"")</f>
        <v>2r75</v>
      </c>
      <c r="G6124" s="4" t="str">
        <f>VLOOKUP($E6124,'binding constants'!A:D,3,FALSE)</f>
        <v>714nM</v>
      </c>
      <c r="H6124" s="4" t="str">
        <f>VLOOKUP($E6124,'binding constants'!A:D,2,FALSE)</f>
        <v>6.15</v>
      </c>
      <c r="I6124" t="str">
        <f t="shared" si="95"/>
        <v>OK</v>
      </c>
    </row>
    <row r="6125" spans="1:9" x14ac:dyDescent="0.35">
      <c r="A6125" t="s">
        <v>894</v>
      </c>
      <c r="E6125" s="1" t="s">
        <v>15728</v>
      </c>
      <c r="F6125" s="4" t="str">
        <f>_xlfn.IFNA(VLOOKUP($E6125,'binding constants'!A:D,1,FALSE),"")</f>
        <v>5b25</v>
      </c>
      <c r="G6125" s="4" t="str">
        <f>VLOOKUP($E6125,'binding constants'!A:D,3,FALSE)</f>
        <v>0.058nM</v>
      </c>
      <c r="H6125" s="4" t="str">
        <f>VLOOKUP($E6125,'binding constants'!A:D,2,FALSE)</f>
        <v>10.24</v>
      </c>
      <c r="I6125" t="str">
        <f t="shared" si="95"/>
        <v>OK</v>
      </c>
    </row>
    <row r="6126" spans="1:9" x14ac:dyDescent="0.35">
      <c r="A6126">
        <v>0</v>
      </c>
      <c r="B6126" s="1" t="s">
        <v>15602</v>
      </c>
      <c r="C6126">
        <v>1</v>
      </c>
      <c r="E6126" s="1" t="s">
        <v>15729</v>
      </c>
      <c r="F6126" s="4" t="str">
        <f>_xlfn.IFNA(VLOOKUP($E6126,'binding constants'!A:D,1,FALSE),"")</f>
        <v>5o58</v>
      </c>
      <c r="G6126" s="4" t="str">
        <f>VLOOKUP($E6126,'binding constants'!A:D,3,FALSE)</f>
        <v>191nM</v>
      </c>
      <c r="H6126" s="4" t="str">
        <f>VLOOKUP($E6126,'binding constants'!A:D,2,FALSE)</f>
        <v>6.72</v>
      </c>
      <c r="I6126" t="str">
        <f t="shared" si="95"/>
        <v>OK</v>
      </c>
    </row>
    <row r="6127" spans="1:9" x14ac:dyDescent="0.35">
      <c r="A6127" t="s">
        <v>895</v>
      </c>
      <c r="E6127" s="1" t="s">
        <v>15730</v>
      </c>
      <c r="F6127" s="4" t="str">
        <f>_xlfn.IFNA(VLOOKUP($E6127,'binding constants'!A:D,1,FALSE),"")</f>
        <v>6k3l</v>
      </c>
      <c r="G6127" s="4" t="str">
        <f>VLOOKUP($E6127,'binding constants'!A:D,3,FALSE)</f>
        <v>60.1nM</v>
      </c>
      <c r="H6127" s="4" t="str">
        <f>VLOOKUP($E6127,'binding constants'!A:D,2,FALSE)</f>
        <v>7.22</v>
      </c>
      <c r="I6127" t="str">
        <f t="shared" si="95"/>
        <v>OK</v>
      </c>
    </row>
    <row r="6128" spans="1:9" x14ac:dyDescent="0.35">
      <c r="A6128">
        <v>0</v>
      </c>
      <c r="B6128" s="1" t="s">
        <v>15603</v>
      </c>
      <c r="C6128">
        <v>1</v>
      </c>
      <c r="E6128" s="1" t="s">
        <v>15731</v>
      </c>
      <c r="F6128" s="4" t="str">
        <f>_xlfn.IFNA(VLOOKUP($E6128,'binding constants'!A:D,1,FALSE),"")</f>
        <v>2ce9</v>
      </c>
      <c r="G6128" s="4" t="str">
        <f>VLOOKUP($E6128,'binding constants'!A:D,3,FALSE)</f>
        <v>0.93uM</v>
      </c>
      <c r="H6128" s="4" t="str">
        <f>VLOOKUP($E6128,'binding constants'!A:D,2,FALSE)</f>
        <v>6.03</v>
      </c>
      <c r="I6128" t="str">
        <f t="shared" si="95"/>
        <v>OK</v>
      </c>
    </row>
    <row r="6129" spans="1:9" x14ac:dyDescent="0.35">
      <c r="A6129" t="s">
        <v>896</v>
      </c>
      <c r="E6129" s="1" t="s">
        <v>15732</v>
      </c>
      <c r="F6129" s="4" t="str">
        <f>_xlfn.IFNA(VLOOKUP($E6129,'binding constants'!A:D,1,FALSE),"")</f>
        <v>4btk</v>
      </c>
      <c r="G6129" s="4" t="str">
        <f>VLOOKUP($E6129,'binding constants'!A:D,3,FALSE)</f>
        <v>0.24uM</v>
      </c>
      <c r="H6129" s="4" t="str">
        <f>VLOOKUP($E6129,'binding constants'!A:D,2,FALSE)</f>
        <v>6.62</v>
      </c>
      <c r="I6129" t="str">
        <f t="shared" si="95"/>
        <v>OK</v>
      </c>
    </row>
    <row r="6130" spans="1:9" x14ac:dyDescent="0.35">
      <c r="A6130">
        <v>0</v>
      </c>
      <c r="B6130" s="1" t="s">
        <v>15604</v>
      </c>
      <c r="C6130">
        <v>1</v>
      </c>
      <c r="E6130" s="1" t="s">
        <v>15733</v>
      </c>
      <c r="F6130" s="4" t="str">
        <f>_xlfn.IFNA(VLOOKUP($E6130,'binding constants'!A:D,1,FALSE),"")</f>
        <v>5gs9</v>
      </c>
      <c r="G6130" s="4" t="str">
        <f>VLOOKUP($E6130,'binding constants'!A:D,3,FALSE)</f>
        <v>5.5uM</v>
      </c>
      <c r="H6130" s="4" t="str">
        <f>VLOOKUP($E6130,'binding constants'!A:D,2,FALSE)</f>
        <v>5.26</v>
      </c>
      <c r="I6130" t="str">
        <f t="shared" si="95"/>
        <v>OK</v>
      </c>
    </row>
    <row r="6131" spans="1:9" x14ac:dyDescent="0.35">
      <c r="A6131" t="s">
        <v>897</v>
      </c>
      <c r="E6131" s="1" t="s">
        <v>15734</v>
      </c>
      <c r="F6131" s="4" t="str">
        <f>_xlfn.IFNA(VLOOKUP($E6131,'binding constants'!A:D,1,FALSE),"")</f>
        <v>3g0e</v>
      </c>
      <c r="G6131" s="4" t="str">
        <f>VLOOKUP($E6131,'binding constants'!A:D,3,FALSE)</f>
        <v>20nM</v>
      </c>
      <c r="H6131" s="4" t="str">
        <f>VLOOKUP($E6131,'binding constants'!A:D,2,FALSE)</f>
        <v>7.70</v>
      </c>
      <c r="I6131" t="str">
        <f t="shared" si="95"/>
        <v>OK</v>
      </c>
    </row>
    <row r="6132" spans="1:9" x14ac:dyDescent="0.35">
      <c r="A6132">
        <v>0</v>
      </c>
      <c r="B6132" s="1" t="s">
        <v>15605</v>
      </c>
      <c r="C6132">
        <v>1</v>
      </c>
      <c r="E6132" s="1" t="s">
        <v>15735</v>
      </c>
      <c r="F6132" s="4" t="str">
        <f>_xlfn.IFNA(VLOOKUP($E6132,'binding constants'!A:D,1,FALSE),"")</f>
        <v>3d0e</v>
      </c>
      <c r="G6132" s="4" t="str">
        <f>VLOOKUP($E6132,'binding constants'!A:D,3,FALSE)</f>
        <v>4nM</v>
      </c>
      <c r="H6132" s="4" t="str">
        <f>VLOOKUP($E6132,'binding constants'!A:D,2,FALSE)</f>
        <v>8.40</v>
      </c>
      <c r="I6132" t="str">
        <f t="shared" si="95"/>
        <v>OK</v>
      </c>
    </row>
    <row r="6133" spans="1:9" x14ac:dyDescent="0.35">
      <c r="A6133" t="s">
        <v>898</v>
      </c>
      <c r="E6133" s="1" t="s">
        <v>15736</v>
      </c>
      <c r="F6133" s="4" t="str">
        <f>_xlfn.IFNA(VLOOKUP($E6133,'binding constants'!A:D,1,FALSE),"")</f>
        <v>5ih9</v>
      </c>
      <c r="G6133" s="4" t="str">
        <f>VLOOKUP($E6133,'binding constants'!A:D,3,FALSE)</f>
        <v>0.002uM</v>
      </c>
      <c r="H6133" s="4" t="str">
        <f>VLOOKUP($E6133,'binding constants'!A:D,2,FALSE)</f>
        <v>8.70</v>
      </c>
      <c r="I6133" t="str">
        <f t="shared" si="95"/>
        <v>OK</v>
      </c>
    </row>
    <row r="6134" spans="1:9" x14ac:dyDescent="0.35">
      <c r="A6134">
        <v>0</v>
      </c>
      <c r="B6134" s="1" t="s">
        <v>15606</v>
      </c>
      <c r="C6134">
        <v>1</v>
      </c>
      <c r="E6134" s="1" t="s">
        <v>15737</v>
      </c>
      <c r="F6134" s="4" t="str">
        <f>_xlfn.IFNA(VLOOKUP($E6134,'binding constants'!A:D,1,FALSE),"")</f>
        <v>4qij</v>
      </c>
      <c r="G6134" s="4" t="str">
        <f>VLOOKUP($E6134,'binding constants'!A:D,3,FALSE)</f>
        <v>2.9uM</v>
      </c>
      <c r="H6134" s="4" t="str">
        <f>VLOOKUP($E6134,'binding constants'!A:D,2,FALSE)</f>
        <v>5.54</v>
      </c>
      <c r="I6134" t="str">
        <f t="shared" si="95"/>
        <v>OK</v>
      </c>
    </row>
    <row r="6135" spans="1:9" x14ac:dyDescent="0.35">
      <c r="A6135" t="s">
        <v>899</v>
      </c>
      <c r="E6135" s="1" t="s">
        <v>15738</v>
      </c>
      <c r="F6135" s="4" t="str">
        <f>_xlfn.IFNA(VLOOKUP($E6135,'binding constants'!A:D,1,FALSE),"")</f>
        <v>1duv</v>
      </c>
      <c r="G6135" s="4" t="str">
        <f>VLOOKUP($E6135,'binding constants'!A:D,3,FALSE)</f>
        <v>1.6pM</v>
      </c>
      <c r="H6135" s="4" t="str">
        <f>VLOOKUP($E6135,'binding constants'!A:D,2,FALSE)</f>
        <v>11.80</v>
      </c>
      <c r="I6135" t="str">
        <f t="shared" si="95"/>
        <v>OK</v>
      </c>
    </row>
    <row r="6136" spans="1:9" x14ac:dyDescent="0.35">
      <c r="A6136">
        <v>0</v>
      </c>
      <c r="B6136" s="1" t="s">
        <v>15607</v>
      </c>
      <c r="C6136">
        <v>1</v>
      </c>
      <c r="E6136" s="1" t="s">
        <v>15739</v>
      </c>
      <c r="F6136" s="4" t="str">
        <f>_xlfn.IFNA(VLOOKUP($E6136,'binding constants'!A:D,1,FALSE),"")</f>
        <v>2q8m</v>
      </c>
      <c r="G6136" s="4" t="str">
        <f>VLOOKUP($E6136,'binding constants'!A:D,3,FALSE)</f>
        <v>94uM</v>
      </c>
      <c r="H6136" s="4" t="str">
        <f>VLOOKUP($E6136,'binding constants'!A:D,2,FALSE)</f>
        <v>4.03</v>
      </c>
      <c r="I6136" t="str">
        <f t="shared" si="95"/>
        <v>OK</v>
      </c>
    </row>
    <row r="6137" spans="1:9" x14ac:dyDescent="0.35">
      <c r="A6137" t="s">
        <v>900</v>
      </c>
      <c r="E6137" s="1" t="s">
        <v>15740</v>
      </c>
      <c r="F6137" s="4" t="str">
        <f>_xlfn.IFNA(VLOOKUP($E6137,'binding constants'!A:D,1,FALSE),"")</f>
        <v>3qt6</v>
      </c>
      <c r="G6137" s="4" t="str">
        <f>VLOOKUP($E6137,'binding constants'!A:D,3,FALSE)</f>
        <v>4.3uM</v>
      </c>
      <c r="H6137" s="4" t="str">
        <f>VLOOKUP($E6137,'binding constants'!A:D,2,FALSE)</f>
        <v>5.37</v>
      </c>
      <c r="I6137" t="str">
        <f t="shared" si="95"/>
        <v>OK</v>
      </c>
    </row>
    <row r="6138" spans="1:9" x14ac:dyDescent="0.35">
      <c r="A6138">
        <v>0</v>
      </c>
      <c r="B6138" s="1" t="s">
        <v>15608</v>
      </c>
      <c r="C6138">
        <v>1</v>
      </c>
      <c r="E6138" s="1" t="s">
        <v>15741</v>
      </c>
      <c r="F6138" s="4" t="str">
        <f>_xlfn.IFNA(VLOOKUP($E6138,'binding constants'!A:D,1,FALSE),"")</f>
        <v>4ih3</v>
      </c>
      <c r="G6138" s="4" t="str">
        <f>VLOOKUP($E6138,'binding constants'!A:D,3,FALSE)</f>
        <v>15.2uM</v>
      </c>
      <c r="H6138" s="4" t="str">
        <f>VLOOKUP($E6138,'binding constants'!A:D,2,FALSE)</f>
        <v>4.82</v>
      </c>
      <c r="I6138" t="str">
        <f t="shared" si="95"/>
        <v>OK</v>
      </c>
    </row>
    <row r="6139" spans="1:9" x14ac:dyDescent="0.35">
      <c r="A6139" t="s">
        <v>901</v>
      </c>
      <c r="E6139" s="1" t="s">
        <v>15742</v>
      </c>
      <c r="F6139" s="4" t="str">
        <f>_xlfn.IFNA(VLOOKUP($E6139,'binding constants'!A:D,1,FALSE),"")</f>
        <v>4u43</v>
      </c>
      <c r="G6139" s="4" t="str">
        <f>VLOOKUP($E6139,'binding constants'!A:D,3,FALSE)</f>
        <v>48uM</v>
      </c>
      <c r="H6139" s="4" t="str">
        <f>VLOOKUP($E6139,'binding constants'!A:D,2,FALSE)</f>
        <v>4.32</v>
      </c>
      <c r="I6139" t="str">
        <f t="shared" si="95"/>
        <v>OK</v>
      </c>
    </row>
    <row r="6140" spans="1:9" x14ac:dyDescent="0.35">
      <c r="A6140">
        <v>0</v>
      </c>
      <c r="B6140" s="1" t="s">
        <v>15609</v>
      </c>
      <c r="C6140">
        <v>1</v>
      </c>
      <c r="E6140" s="1" t="s">
        <v>15743</v>
      </c>
      <c r="F6140" s="4" t="str">
        <f>_xlfn.IFNA(VLOOKUP($E6140,'binding constants'!A:D,1,FALSE),"")</f>
        <v>2a4m</v>
      </c>
      <c r="G6140" s="4" t="str">
        <f>VLOOKUP($E6140,'binding constants'!A:D,3,FALSE)</f>
        <v>30uM</v>
      </c>
      <c r="H6140" s="4" t="str">
        <f>VLOOKUP($E6140,'binding constants'!A:D,2,FALSE)</f>
        <v>4.52</v>
      </c>
      <c r="I6140" t="str">
        <f t="shared" si="95"/>
        <v>OK</v>
      </c>
    </row>
    <row r="6141" spans="1:9" x14ac:dyDescent="0.35">
      <c r="A6141" t="s">
        <v>902</v>
      </c>
      <c r="E6141" s="1" t="s">
        <v>15744</v>
      </c>
      <c r="F6141" s="4" t="str">
        <f>_xlfn.IFNA(VLOOKUP($E6141,'binding constants'!A:D,1,FALSE),"")</f>
        <v>2vhj</v>
      </c>
      <c r="G6141" s="4" t="str">
        <f>VLOOKUP($E6141,'binding constants'!A:D,3,FALSE)</f>
        <v>125uM</v>
      </c>
      <c r="H6141" s="4" t="str">
        <f>VLOOKUP($E6141,'binding constants'!A:D,2,FALSE)</f>
        <v>3.90</v>
      </c>
      <c r="I6141" t="str">
        <f t="shared" si="95"/>
        <v>OK</v>
      </c>
    </row>
    <row r="6142" spans="1:9" x14ac:dyDescent="0.35">
      <c r="A6142">
        <v>0</v>
      </c>
      <c r="B6142" s="1" t="s">
        <v>15610</v>
      </c>
      <c r="C6142">
        <v>1</v>
      </c>
      <c r="E6142" s="1" t="s">
        <v>15745</v>
      </c>
      <c r="F6142" s="4" t="str">
        <f>_xlfn.IFNA(VLOOKUP($E6142,'binding constants'!A:D,1,FALSE),"")</f>
        <v>3uug</v>
      </c>
      <c r="G6142" s="4" t="str">
        <f>VLOOKUP($E6142,'binding constants'!A:D,3,FALSE)</f>
        <v>0.031mM</v>
      </c>
      <c r="H6142" s="4" t="str">
        <f>VLOOKUP($E6142,'binding constants'!A:D,2,FALSE)</f>
        <v>4.51</v>
      </c>
      <c r="I6142" t="str">
        <f t="shared" si="95"/>
        <v>OK</v>
      </c>
    </row>
    <row r="6143" spans="1:9" x14ac:dyDescent="0.35">
      <c r="A6143" t="s">
        <v>903</v>
      </c>
      <c r="E6143" s="1" t="s">
        <v>15746</v>
      </c>
      <c r="F6143" s="4" t="str">
        <f>_xlfn.IFNA(VLOOKUP($E6143,'binding constants'!A:D,1,FALSE),"")</f>
        <v>4fai</v>
      </c>
      <c r="G6143" s="4" t="str">
        <f>VLOOKUP($E6143,'binding constants'!A:D,3,FALSE)</f>
        <v>101.3nM</v>
      </c>
      <c r="H6143" s="4" t="str">
        <f>VLOOKUP($E6143,'binding constants'!A:D,2,FALSE)</f>
        <v>6.99</v>
      </c>
      <c r="I6143" t="str">
        <f t="shared" si="95"/>
        <v>OK</v>
      </c>
    </row>
    <row r="6144" spans="1:9" x14ac:dyDescent="0.35">
      <c r="A6144">
        <v>0</v>
      </c>
      <c r="B6144" s="1" t="s">
        <v>15611</v>
      </c>
      <c r="C6144">
        <v>1</v>
      </c>
      <c r="E6144" s="1" t="s">
        <v>15747</v>
      </c>
      <c r="F6144" s="4" t="str">
        <f>_xlfn.IFNA(VLOOKUP($E6144,'binding constants'!A:D,1,FALSE),"")</f>
        <v>6g9i</v>
      </c>
      <c r="G6144" s="4" t="str">
        <f>VLOOKUP($E6144,'binding constants'!A:D,3,FALSE)</f>
        <v>118uM</v>
      </c>
      <c r="H6144" s="4" t="str">
        <f>VLOOKUP($E6144,'binding constants'!A:D,2,FALSE)</f>
        <v>3.93</v>
      </c>
      <c r="I6144" t="str">
        <f t="shared" si="95"/>
        <v>OK</v>
      </c>
    </row>
    <row r="6145" spans="1:9" x14ac:dyDescent="0.35">
      <c r="A6145" t="s">
        <v>904</v>
      </c>
      <c r="E6145" s="1" t="s">
        <v>15748</v>
      </c>
      <c r="F6145" s="4" t="str">
        <f>_xlfn.IFNA(VLOOKUP($E6145,'binding constants'!A:D,1,FALSE),"")</f>
        <v>1m83</v>
      </c>
      <c r="G6145" s="4" t="str">
        <f>VLOOKUP($E6145,'binding constants'!A:D,3,FALSE)</f>
        <v>0.4mM</v>
      </c>
      <c r="H6145" s="4" t="str">
        <f>VLOOKUP($E6145,'binding constants'!A:D,2,FALSE)</f>
        <v>3.40</v>
      </c>
      <c r="I6145" t="str">
        <f t="shared" si="95"/>
        <v>OK</v>
      </c>
    </row>
    <row r="6146" spans="1:9" x14ac:dyDescent="0.35">
      <c r="A6146">
        <v>0</v>
      </c>
      <c r="B6146" s="1" t="s">
        <v>15612</v>
      </c>
      <c r="C6146">
        <v>1</v>
      </c>
      <c r="E6146" s="1" t="s">
        <v>15749</v>
      </c>
      <c r="F6146" s="4" t="str">
        <f>_xlfn.IFNA(VLOOKUP($E6146,'binding constants'!A:D,1,FALSE),"")</f>
        <v>6eyt</v>
      </c>
      <c r="G6146" s="4" t="str">
        <f>VLOOKUP($E6146,'binding constants'!A:D,3,FALSE)</f>
        <v>1.9uM</v>
      </c>
      <c r="H6146" s="4" t="str">
        <f>VLOOKUP($E6146,'binding constants'!A:D,2,FALSE)</f>
        <v>5.72</v>
      </c>
      <c r="I6146" t="str">
        <f t="shared" si="95"/>
        <v>OK</v>
      </c>
    </row>
    <row r="6147" spans="1:9" x14ac:dyDescent="0.35">
      <c r="A6147" t="s">
        <v>905</v>
      </c>
      <c r="E6147" s="1" t="s">
        <v>15750</v>
      </c>
      <c r="F6147" s="4" t="str">
        <f>_xlfn.IFNA(VLOOKUP($E6147,'binding constants'!A:D,1,FALSE),"")</f>
        <v>1pot</v>
      </c>
      <c r="G6147" s="4" t="str">
        <f>VLOOKUP($E6147,'binding constants'!A:D,3,FALSE)</f>
        <v>3.2uM</v>
      </c>
      <c r="H6147" s="4" t="str">
        <f>VLOOKUP($E6147,'binding constants'!A:D,2,FALSE)</f>
        <v>5.49</v>
      </c>
      <c r="I6147" t="str">
        <f t="shared" si="95"/>
        <v>OK</v>
      </c>
    </row>
    <row r="6148" spans="1:9" x14ac:dyDescent="0.35">
      <c r="A6148">
        <v>0</v>
      </c>
      <c r="B6148" s="1" t="s">
        <v>15613</v>
      </c>
      <c r="C6148">
        <v>1</v>
      </c>
      <c r="E6148" s="1" t="s">
        <v>15751</v>
      </c>
      <c r="F6148" s="4" t="str">
        <f>_xlfn.IFNA(VLOOKUP($E6148,'binding constants'!A:D,1,FALSE),"")</f>
        <v>6f1j</v>
      </c>
      <c r="G6148" s="4" t="str">
        <f>VLOOKUP($E6148,'binding constants'!A:D,3,FALSE)</f>
        <v>24uM</v>
      </c>
      <c r="H6148" s="4" t="str">
        <f>VLOOKUP($E6148,'binding constants'!A:D,2,FALSE)</f>
        <v>4.62</v>
      </c>
      <c r="I6148" t="str">
        <f t="shared" ref="I6148:I6211" si="96">IF($E6148=$F6148,"OK","ERREUR")</f>
        <v>OK</v>
      </c>
    </row>
    <row r="6149" spans="1:9" x14ac:dyDescent="0.35">
      <c r="A6149" t="s">
        <v>906</v>
      </c>
      <c r="E6149" s="1" t="s">
        <v>15752</v>
      </c>
      <c r="F6149" s="4" t="str">
        <f>_xlfn.IFNA(VLOOKUP($E6149,'binding constants'!A:D,1,FALSE),"")</f>
        <v>1uho</v>
      </c>
      <c r="G6149" s="4" t="str">
        <f>VLOOKUP($E6149,'binding constants'!A:D,3,FALSE)</f>
        <v>0.6nM</v>
      </c>
      <c r="H6149" s="4" t="str">
        <f>VLOOKUP($E6149,'binding constants'!A:D,2,FALSE)</f>
        <v>9.22</v>
      </c>
      <c r="I6149" t="str">
        <f t="shared" si="96"/>
        <v>OK</v>
      </c>
    </row>
    <row r="6150" spans="1:9" x14ac:dyDescent="0.35">
      <c r="A6150">
        <v>0</v>
      </c>
      <c r="B6150" s="1" t="s">
        <v>15614</v>
      </c>
      <c r="C6150">
        <v>1</v>
      </c>
      <c r="E6150" s="1" t="s">
        <v>15753</v>
      </c>
      <c r="F6150" s="4" t="str">
        <f>_xlfn.IFNA(VLOOKUP($E6150,'binding constants'!A:D,1,FALSE),"")</f>
        <v>5mek</v>
      </c>
      <c r="G6150" s="4" t="str">
        <f>VLOOKUP($E6150,'binding constants'!A:D,3,FALSE)</f>
        <v>4.2uM</v>
      </c>
      <c r="H6150" s="4" t="str">
        <f>VLOOKUP($E6150,'binding constants'!A:D,2,FALSE)</f>
        <v>5.38</v>
      </c>
      <c r="I6150" t="str">
        <f t="shared" si="96"/>
        <v>OK</v>
      </c>
    </row>
    <row r="6151" spans="1:9" x14ac:dyDescent="0.35">
      <c r="A6151" t="s">
        <v>907</v>
      </c>
      <c r="E6151" s="1" t="s">
        <v>15754</v>
      </c>
      <c r="F6151" s="4" t="str">
        <f>_xlfn.IFNA(VLOOKUP($E6151,'binding constants'!A:D,1,FALSE),"")</f>
        <v>3p7i</v>
      </c>
      <c r="G6151" s="4" t="str">
        <f>VLOOKUP($E6151,'binding constants'!A:D,3,FALSE)</f>
        <v>19.9nM</v>
      </c>
      <c r="H6151" s="4" t="str">
        <f>VLOOKUP($E6151,'binding constants'!A:D,2,FALSE)</f>
        <v>7.70</v>
      </c>
      <c r="I6151" t="str">
        <f t="shared" si="96"/>
        <v>OK</v>
      </c>
    </row>
    <row r="6152" spans="1:9" x14ac:dyDescent="0.35">
      <c r="A6152">
        <v>0</v>
      </c>
      <c r="B6152" s="1" t="s">
        <v>15615</v>
      </c>
      <c r="C6152">
        <v>1</v>
      </c>
      <c r="E6152" s="1" t="s">
        <v>15755</v>
      </c>
      <c r="F6152" s="4" t="str">
        <f>_xlfn.IFNA(VLOOKUP($E6152,'binding constants'!A:D,1,FALSE),"")</f>
        <v>6f9g</v>
      </c>
      <c r="G6152" s="4" t="str">
        <f>VLOOKUP($E6152,'binding constants'!A:D,3,FALSE)</f>
        <v>2uM</v>
      </c>
      <c r="H6152" s="4" t="str">
        <f>VLOOKUP($E6152,'binding constants'!A:D,2,FALSE)</f>
        <v>5.70</v>
      </c>
      <c r="I6152" t="str">
        <f t="shared" si="96"/>
        <v>OK</v>
      </c>
    </row>
    <row r="6153" spans="1:9" x14ac:dyDescent="0.35">
      <c r="A6153" t="s">
        <v>908</v>
      </c>
      <c r="E6153" s="1" t="s">
        <v>15756</v>
      </c>
      <c r="F6153" s="4" t="str">
        <f>_xlfn.IFNA(VLOOKUP($E6153,'binding constants'!A:D,1,FALSE),"")</f>
        <v>3cke</v>
      </c>
      <c r="G6153" s="4" t="str">
        <f>VLOOKUP($E6153,'binding constants'!A:D,3,FALSE)</f>
        <v>0.8uM</v>
      </c>
      <c r="H6153" s="4" t="str">
        <f>VLOOKUP($E6153,'binding constants'!A:D,2,FALSE)</f>
        <v>6.10</v>
      </c>
      <c r="I6153" t="str">
        <f t="shared" si="96"/>
        <v>OK</v>
      </c>
    </row>
    <row r="6154" spans="1:9" x14ac:dyDescent="0.35">
      <c r="A6154">
        <v>0</v>
      </c>
      <c r="B6154" s="1" t="s">
        <v>15616</v>
      </c>
      <c r="C6154">
        <v>1</v>
      </c>
      <c r="E6154" s="1" t="s">
        <v>15757</v>
      </c>
      <c r="F6154" s="4" t="str">
        <f>_xlfn.IFNA(VLOOKUP($E6154,'binding constants'!A:D,1,FALSE),"")</f>
        <v>4euo</v>
      </c>
      <c r="G6154" s="4" t="str">
        <f>VLOOKUP($E6154,'binding constants'!A:D,3,FALSE)</f>
        <v>9uM</v>
      </c>
      <c r="H6154" s="4" t="str">
        <f>VLOOKUP($E6154,'binding constants'!A:D,2,FALSE)</f>
        <v>5.05</v>
      </c>
      <c r="I6154" t="str">
        <f t="shared" si="96"/>
        <v>OK</v>
      </c>
    </row>
    <row r="6155" spans="1:9" x14ac:dyDescent="0.35">
      <c r="A6155" t="s">
        <v>909</v>
      </c>
      <c r="E6155" s="1" t="s">
        <v>15758</v>
      </c>
      <c r="F6155" s="4" t="str">
        <f>_xlfn.IFNA(VLOOKUP($E6155,'binding constants'!A:D,1,FALSE),"")</f>
        <v>6jon</v>
      </c>
      <c r="G6155" s="4" t="str">
        <f>VLOOKUP($E6155,'binding constants'!A:D,3,FALSE)</f>
        <v>13.2uM</v>
      </c>
      <c r="H6155" s="4" t="str">
        <f>VLOOKUP($E6155,'binding constants'!A:D,2,FALSE)</f>
        <v>4.88</v>
      </c>
      <c r="I6155" t="str">
        <f t="shared" si="96"/>
        <v>OK</v>
      </c>
    </row>
    <row r="6156" spans="1:9" x14ac:dyDescent="0.35">
      <c r="A6156">
        <v>0</v>
      </c>
      <c r="B6156" s="1" t="s">
        <v>15617</v>
      </c>
      <c r="C6156">
        <v>1</v>
      </c>
      <c r="E6156" s="1" t="s">
        <v>15759</v>
      </c>
      <c r="F6156" s="4" t="str">
        <f>_xlfn.IFNA(VLOOKUP($E6156,'binding constants'!A:D,1,FALSE),"")</f>
        <v>4ts1</v>
      </c>
      <c r="G6156" s="4" t="str">
        <f>VLOOKUP($E6156,'binding constants'!A:D,3,FALSE)</f>
        <v>11.6uM</v>
      </c>
      <c r="H6156" s="4" t="str">
        <f>VLOOKUP($E6156,'binding constants'!A:D,2,FALSE)</f>
        <v>4.94</v>
      </c>
      <c r="I6156" t="str">
        <f t="shared" si="96"/>
        <v>OK</v>
      </c>
    </row>
    <row r="6157" spans="1:9" x14ac:dyDescent="0.35">
      <c r="A6157" t="s">
        <v>910</v>
      </c>
      <c r="E6157" s="1" t="s">
        <v>15760</v>
      </c>
      <c r="F6157" s="4" t="str">
        <f>_xlfn.IFNA(VLOOKUP($E6157,'binding constants'!A:D,1,FALSE),"")</f>
        <v>6hni</v>
      </c>
      <c r="G6157" s="4" t="str">
        <f>VLOOKUP($E6157,'binding constants'!A:D,3,FALSE)</f>
        <v>94uM</v>
      </c>
      <c r="H6157" s="4" t="str">
        <f>VLOOKUP($E6157,'binding constants'!A:D,2,FALSE)</f>
        <v>4.03</v>
      </c>
      <c r="I6157" t="str">
        <f t="shared" si="96"/>
        <v>OK</v>
      </c>
    </row>
    <row r="6158" spans="1:9" x14ac:dyDescent="0.35">
      <c r="A6158">
        <v>0</v>
      </c>
      <c r="B6158" s="1" t="s">
        <v>15618</v>
      </c>
      <c r="C6158">
        <v>1</v>
      </c>
      <c r="E6158" s="1" t="s">
        <v>15761</v>
      </c>
      <c r="F6158" s="4" t="str">
        <f>_xlfn.IFNA(VLOOKUP($E6158,'binding constants'!A:D,1,FALSE),"")</f>
        <v>3pn1</v>
      </c>
      <c r="G6158" s="4" t="str">
        <f>VLOOKUP($E6158,'binding constants'!A:D,3,FALSE)</f>
        <v>110nM</v>
      </c>
      <c r="H6158" s="4" t="str">
        <f>VLOOKUP($E6158,'binding constants'!A:D,2,FALSE)</f>
        <v>6.96</v>
      </c>
      <c r="I6158" t="str">
        <f t="shared" si="96"/>
        <v>OK</v>
      </c>
    </row>
    <row r="6159" spans="1:9" x14ac:dyDescent="0.35">
      <c r="A6159" t="s">
        <v>911</v>
      </c>
      <c r="E6159" s="1" t="s">
        <v>15762</v>
      </c>
      <c r="F6159" s="4" t="str">
        <f>_xlfn.IFNA(VLOOKUP($E6159,'binding constants'!A:D,1,FALSE),"")</f>
        <v>4cc5</v>
      </c>
      <c r="G6159" s="4" t="str">
        <f>VLOOKUP($E6159,'binding constants'!A:D,3,FALSE)</f>
        <v>38uM</v>
      </c>
      <c r="H6159" s="4" t="str">
        <f>VLOOKUP($E6159,'binding constants'!A:D,2,FALSE)</f>
        <v>4.42</v>
      </c>
      <c r="I6159" t="str">
        <f t="shared" si="96"/>
        <v>OK</v>
      </c>
    </row>
    <row r="6160" spans="1:9" x14ac:dyDescent="0.35">
      <c r="A6160">
        <v>0</v>
      </c>
      <c r="B6160" s="1" t="s">
        <v>15619</v>
      </c>
      <c r="C6160">
        <v>1</v>
      </c>
      <c r="E6160" s="1" t="s">
        <v>15763</v>
      </c>
      <c r="F6160" s="4" t="str">
        <f>_xlfn.IFNA(VLOOKUP($E6160,'binding constants'!A:D,1,FALSE),"")</f>
        <v>4qpd</v>
      </c>
      <c r="G6160" s="4" t="str">
        <f>VLOOKUP($E6160,'binding constants'!A:D,3,FALSE)</f>
        <v>15nM</v>
      </c>
      <c r="H6160" s="4" t="str">
        <f>VLOOKUP($E6160,'binding constants'!A:D,2,FALSE)</f>
        <v>7.82</v>
      </c>
      <c r="I6160" t="str">
        <f t="shared" si="96"/>
        <v>OK</v>
      </c>
    </row>
    <row r="6161" spans="1:9" x14ac:dyDescent="0.35">
      <c r="A6161" t="s">
        <v>912</v>
      </c>
      <c r="E6161" s="1" t="s">
        <v>15764</v>
      </c>
      <c r="F6161" s="4" t="str">
        <f>_xlfn.IFNA(VLOOKUP($E6161,'binding constants'!A:D,1,FALSE),"")</f>
        <v>6hke</v>
      </c>
      <c r="G6161" s="4" t="str">
        <f>VLOOKUP($E6161,'binding constants'!A:D,3,FALSE)</f>
        <v>21nM</v>
      </c>
      <c r="H6161" s="4" t="str">
        <f>VLOOKUP($E6161,'binding constants'!A:D,2,FALSE)</f>
        <v>7.68</v>
      </c>
      <c r="I6161" t="str">
        <f t="shared" si="96"/>
        <v>OK</v>
      </c>
    </row>
    <row r="6162" spans="1:9" x14ac:dyDescent="0.35">
      <c r="A6162">
        <v>0</v>
      </c>
      <c r="B6162" s="1" t="s">
        <v>15620</v>
      </c>
      <c r="C6162">
        <v>1</v>
      </c>
      <c r="E6162" s="1" t="s">
        <v>15765</v>
      </c>
      <c r="F6162" s="4" t="str">
        <f>_xlfn.IFNA(VLOOKUP($E6162,'binding constants'!A:D,1,FALSE),"")</f>
        <v>1wm1</v>
      </c>
      <c r="G6162" s="4" t="str">
        <f>VLOOKUP($E6162,'binding constants'!A:D,3,FALSE)</f>
        <v>0.5uM</v>
      </c>
      <c r="H6162" s="4" t="str">
        <f>VLOOKUP($E6162,'binding constants'!A:D,2,FALSE)</f>
        <v>6.30</v>
      </c>
      <c r="I6162" t="str">
        <f t="shared" si="96"/>
        <v>OK</v>
      </c>
    </row>
    <row r="6163" spans="1:9" x14ac:dyDescent="0.35">
      <c r="A6163" t="s">
        <v>913</v>
      </c>
      <c r="E6163" s="1" t="s">
        <v>15766</v>
      </c>
      <c r="F6163" s="4" t="str">
        <f>_xlfn.IFNA(VLOOKUP($E6163,'binding constants'!A:D,1,FALSE),"")</f>
        <v>4wov</v>
      </c>
      <c r="G6163" s="4" t="str">
        <f>VLOOKUP($E6163,'binding constants'!A:D,3,FALSE)</f>
        <v>72nM</v>
      </c>
      <c r="H6163" s="4" t="str">
        <f>VLOOKUP($E6163,'binding constants'!A:D,2,FALSE)</f>
        <v>7.14</v>
      </c>
      <c r="I6163" t="str">
        <f t="shared" si="96"/>
        <v>OK</v>
      </c>
    </row>
    <row r="6164" spans="1:9" x14ac:dyDescent="0.35">
      <c r="A6164">
        <v>0</v>
      </c>
      <c r="B6164" s="1" t="s">
        <v>15621</v>
      </c>
      <c r="C6164">
        <v>1</v>
      </c>
      <c r="E6164" s="1" t="s">
        <v>15767</v>
      </c>
      <c r="F6164" s="4" t="str">
        <f>_xlfn.IFNA(VLOOKUP($E6164,'binding constants'!A:D,1,FALSE),"")</f>
        <v>1cet</v>
      </c>
      <c r="G6164" s="4" t="str">
        <f>VLOOKUP($E6164,'binding constants'!A:D,3,FALSE)</f>
        <v>1.3mM</v>
      </c>
      <c r="H6164" s="4" t="str">
        <f>VLOOKUP($E6164,'binding constants'!A:D,2,FALSE)</f>
        <v>2.89</v>
      </c>
      <c r="I6164" t="str">
        <f t="shared" si="96"/>
        <v>OK</v>
      </c>
    </row>
    <row r="6165" spans="1:9" x14ac:dyDescent="0.35">
      <c r="A6165" t="s">
        <v>914</v>
      </c>
      <c r="E6165" s="1" t="s">
        <v>15768</v>
      </c>
      <c r="F6165" s="4" t="str">
        <f>_xlfn.IFNA(VLOOKUP($E6165,'binding constants'!A:D,1,FALSE),"")</f>
        <v>5j7w</v>
      </c>
      <c r="G6165" s="4" t="str">
        <f>VLOOKUP($E6165,'binding constants'!A:D,3,FALSE)</f>
        <v>13uM</v>
      </c>
      <c r="H6165" s="4" t="str">
        <f>VLOOKUP($E6165,'binding constants'!A:D,2,FALSE)</f>
        <v>4.89</v>
      </c>
      <c r="I6165" t="str">
        <f t="shared" si="96"/>
        <v>OK</v>
      </c>
    </row>
    <row r="6166" spans="1:9" x14ac:dyDescent="0.35">
      <c r="A6166">
        <v>0</v>
      </c>
      <c r="B6166" s="1" t="s">
        <v>15622</v>
      </c>
      <c r="C6166">
        <v>1</v>
      </c>
      <c r="E6166" s="1" t="s">
        <v>15769</v>
      </c>
      <c r="F6166" s="4" t="str">
        <f>_xlfn.IFNA(VLOOKUP($E6166,'binding constants'!A:D,1,FALSE),"")</f>
        <v>6gwr</v>
      </c>
      <c r="G6166" s="4" t="str">
        <f>VLOOKUP($E6166,'binding constants'!A:D,3,FALSE)</f>
        <v>7.9nM</v>
      </c>
      <c r="H6166" s="4" t="str">
        <f>VLOOKUP($E6166,'binding constants'!A:D,2,FALSE)</f>
        <v>8.10</v>
      </c>
      <c r="I6166" t="str">
        <f t="shared" si="96"/>
        <v>OK</v>
      </c>
    </row>
    <row r="6167" spans="1:9" x14ac:dyDescent="0.35">
      <c r="A6167" t="s">
        <v>915</v>
      </c>
      <c r="E6167" s="1" t="s">
        <v>15770</v>
      </c>
      <c r="F6167" s="4" t="str">
        <f>_xlfn.IFNA(VLOOKUP($E6167,'binding constants'!A:D,1,FALSE),"")</f>
        <v>1t5f</v>
      </c>
      <c r="G6167" s="4" t="str">
        <f>VLOOKUP($E6167,'binding constants'!A:D,3,FALSE)</f>
        <v>60uM</v>
      </c>
      <c r="H6167" s="4" t="str">
        <f>VLOOKUP($E6167,'binding constants'!A:D,2,FALSE)</f>
        <v>4.22</v>
      </c>
      <c r="I6167" t="str">
        <f t="shared" si="96"/>
        <v>OK</v>
      </c>
    </row>
    <row r="6168" spans="1:9" x14ac:dyDescent="0.35">
      <c r="A6168">
        <v>0</v>
      </c>
      <c r="B6168" s="1" t="s">
        <v>15623</v>
      </c>
      <c r="C6168">
        <v>1</v>
      </c>
      <c r="E6168" s="1" t="s">
        <v>15771</v>
      </c>
      <c r="F6168" s="4" t="str">
        <f>_xlfn.IFNA(VLOOKUP($E6168,'binding constants'!A:D,1,FALSE),"")</f>
        <v>2gvv</v>
      </c>
      <c r="G6168" s="4" t="str">
        <f>VLOOKUP($E6168,'binding constants'!A:D,3,FALSE)</f>
        <v>125uM</v>
      </c>
      <c r="H6168" s="4" t="str">
        <f>VLOOKUP($E6168,'binding constants'!A:D,2,FALSE)</f>
        <v>3.90</v>
      </c>
      <c r="I6168" t="str">
        <f t="shared" si="96"/>
        <v>OK</v>
      </c>
    </row>
    <row r="6169" spans="1:9" x14ac:dyDescent="0.35">
      <c r="A6169" t="s">
        <v>916</v>
      </c>
      <c r="E6169" s="1" t="s">
        <v>15772</v>
      </c>
      <c r="F6169" s="4" t="str">
        <f>_xlfn.IFNA(VLOOKUP($E6169,'binding constants'!A:D,1,FALSE),"")</f>
        <v>2mas</v>
      </c>
      <c r="G6169" s="4" t="str">
        <f>VLOOKUP($E6169,'binding constants'!A:D,3,FALSE)</f>
        <v>30nM</v>
      </c>
      <c r="H6169" s="4" t="str">
        <f>VLOOKUP($E6169,'binding constants'!A:D,2,FALSE)</f>
        <v>7.52</v>
      </c>
      <c r="I6169" t="str">
        <f t="shared" si="96"/>
        <v>OK</v>
      </c>
    </row>
    <row r="6170" spans="1:9" x14ac:dyDescent="0.35">
      <c r="A6170">
        <v>0</v>
      </c>
      <c r="B6170" s="1" t="s">
        <v>15624</v>
      </c>
      <c r="C6170">
        <v>1</v>
      </c>
      <c r="E6170" s="1" t="s">
        <v>15773</v>
      </c>
      <c r="F6170" s="4" t="str">
        <f>_xlfn.IFNA(VLOOKUP($E6170,'binding constants'!A:D,1,FALSE),"")</f>
        <v>6nyv</v>
      </c>
      <c r="G6170" s="4" t="str">
        <f>VLOOKUP($E6170,'binding constants'!A:D,3,FALSE)</f>
        <v>312nM</v>
      </c>
      <c r="H6170" s="4" t="str">
        <f>VLOOKUP($E6170,'binding constants'!A:D,2,FALSE)</f>
        <v>6.51</v>
      </c>
      <c r="I6170" t="str">
        <f t="shared" si="96"/>
        <v>OK</v>
      </c>
    </row>
    <row r="6171" spans="1:9" x14ac:dyDescent="0.35">
      <c r="A6171" t="s">
        <v>917</v>
      </c>
      <c r="E6171" s="1" t="s">
        <v>15774</v>
      </c>
      <c r="F6171" s="4" t="str">
        <f>_xlfn.IFNA(VLOOKUP($E6171,'binding constants'!A:D,1,FALSE),"")</f>
        <v>3q1x</v>
      </c>
      <c r="G6171" s="4" t="str">
        <f>VLOOKUP($E6171,'binding constants'!A:D,3,FALSE)</f>
        <v>4.7uM</v>
      </c>
      <c r="H6171" s="4" t="str">
        <f>VLOOKUP($E6171,'binding constants'!A:D,2,FALSE)</f>
        <v>5.33</v>
      </c>
      <c r="I6171" t="str">
        <f t="shared" si="96"/>
        <v>OK</v>
      </c>
    </row>
    <row r="6172" spans="1:9" x14ac:dyDescent="0.35">
      <c r="A6172">
        <v>0</v>
      </c>
      <c r="B6172" s="1" t="s">
        <v>15625</v>
      </c>
      <c r="C6172">
        <v>1</v>
      </c>
      <c r="E6172" s="1" t="s">
        <v>15775</v>
      </c>
      <c r="F6172" s="4" t="str">
        <f>_xlfn.IFNA(VLOOKUP($E6172,'binding constants'!A:D,1,FALSE),"")</f>
        <v>4f9u</v>
      </c>
      <c r="G6172" s="4" t="str">
        <f>VLOOKUP($E6172,'binding constants'!A:D,3,FALSE)</f>
        <v>944nM</v>
      </c>
      <c r="H6172" s="4" t="str">
        <f>VLOOKUP($E6172,'binding constants'!A:D,2,FALSE)</f>
        <v>6.03</v>
      </c>
      <c r="I6172" t="str">
        <f t="shared" si="96"/>
        <v>OK</v>
      </c>
    </row>
    <row r="6173" spans="1:9" x14ac:dyDescent="0.35">
      <c r="A6173" t="s">
        <v>918</v>
      </c>
      <c r="E6173" s="1" t="s">
        <v>15776</v>
      </c>
      <c r="F6173" s="4" t="str">
        <f>_xlfn.IFNA(VLOOKUP($E6173,'binding constants'!A:D,1,FALSE),"")</f>
        <v>4mnp</v>
      </c>
      <c r="G6173" s="4" t="str">
        <f>VLOOKUP($E6173,'binding constants'!A:D,3,FALSE)</f>
        <v>45.5nM</v>
      </c>
      <c r="H6173" s="4" t="str">
        <f>VLOOKUP($E6173,'binding constants'!A:D,2,FALSE)</f>
        <v>7.34</v>
      </c>
      <c r="I6173" t="str">
        <f t="shared" si="96"/>
        <v>OK</v>
      </c>
    </row>
    <row r="6174" spans="1:9" x14ac:dyDescent="0.35">
      <c r="A6174">
        <v>0</v>
      </c>
      <c r="B6174" s="1" t="s">
        <v>15626</v>
      </c>
      <c r="C6174">
        <v>1</v>
      </c>
      <c r="E6174" s="1" t="s">
        <v>15777</v>
      </c>
      <c r="F6174" s="4" t="str">
        <f>_xlfn.IFNA(VLOOKUP($E6174,'binding constants'!A:D,1,FALSE),"")</f>
        <v>6h77</v>
      </c>
      <c r="G6174" s="4" t="str">
        <f>VLOOKUP($E6174,'binding constants'!A:D,3,FALSE)</f>
        <v>46.3nM</v>
      </c>
      <c r="H6174" s="4" t="str">
        <f>VLOOKUP($E6174,'binding constants'!A:D,2,FALSE)</f>
        <v>7.33</v>
      </c>
      <c r="I6174" t="str">
        <f t="shared" si="96"/>
        <v>OK</v>
      </c>
    </row>
    <row r="6175" spans="1:9" x14ac:dyDescent="0.35">
      <c r="A6175" t="s">
        <v>919</v>
      </c>
      <c r="E6175" s="1" t="s">
        <v>15778</v>
      </c>
      <c r="F6175" s="4" t="str">
        <f>_xlfn.IFNA(VLOOKUP($E6175,'binding constants'!A:D,1,FALSE),"")</f>
        <v>2uyq</v>
      </c>
      <c r="G6175" s="4" t="str">
        <f>VLOOKUP($E6175,'binding constants'!A:D,3,FALSE)</f>
        <v>2.1uM</v>
      </c>
      <c r="H6175" s="4" t="str">
        <f>VLOOKUP($E6175,'binding constants'!A:D,2,FALSE)</f>
        <v>5.68</v>
      </c>
      <c r="I6175" t="str">
        <f t="shared" si="96"/>
        <v>OK</v>
      </c>
    </row>
    <row r="6176" spans="1:9" x14ac:dyDescent="0.35">
      <c r="A6176">
        <v>0</v>
      </c>
      <c r="B6176" s="1" t="s">
        <v>15627</v>
      </c>
      <c r="C6176">
        <v>1</v>
      </c>
      <c r="E6176" s="1" t="s">
        <v>15779</v>
      </c>
      <c r="F6176" s="4" t="str">
        <f>_xlfn.IFNA(VLOOKUP($E6176,'binding constants'!A:D,1,FALSE),"")</f>
        <v>1r9l</v>
      </c>
      <c r="G6176" s="4" t="str">
        <f>VLOOKUP($E6176,'binding constants'!A:D,3,FALSE)</f>
        <v>4uM</v>
      </c>
      <c r="H6176" s="4" t="str">
        <f>VLOOKUP($E6176,'binding constants'!A:D,2,FALSE)</f>
        <v>5.40</v>
      </c>
      <c r="I6176" t="str">
        <f t="shared" si="96"/>
        <v>OK</v>
      </c>
    </row>
    <row r="6177" spans="1:9" x14ac:dyDescent="0.35">
      <c r="A6177" t="s">
        <v>920</v>
      </c>
      <c r="E6177" s="1" t="s">
        <v>15780</v>
      </c>
      <c r="F6177" s="4" t="str">
        <f>_xlfn.IFNA(VLOOKUP($E6177,'binding constants'!A:D,1,FALSE),"")</f>
        <v>2haw</v>
      </c>
      <c r="G6177" s="4" t="str">
        <f>VLOOKUP($E6177,'binding constants'!A:D,3,FALSE)</f>
        <v>12uM</v>
      </c>
      <c r="H6177" s="4" t="str">
        <f>VLOOKUP($E6177,'binding constants'!A:D,2,FALSE)</f>
        <v>4.92</v>
      </c>
      <c r="I6177" t="str">
        <f t="shared" si="96"/>
        <v>OK</v>
      </c>
    </row>
    <row r="6178" spans="1:9" x14ac:dyDescent="0.35">
      <c r="A6178">
        <v>0</v>
      </c>
      <c r="B6178" s="1" t="s">
        <v>15628</v>
      </c>
      <c r="C6178">
        <v>1</v>
      </c>
      <c r="E6178" s="1" t="s">
        <v>15781</v>
      </c>
      <c r="F6178" s="4" t="str">
        <f>_xlfn.IFNA(VLOOKUP($E6178,'binding constants'!A:D,1,FALSE),"")</f>
        <v>2q6f</v>
      </c>
      <c r="G6178" s="4" t="str">
        <f>VLOOKUP($E6178,'binding constants'!A:D,3,FALSE)</f>
        <v>3.6uM</v>
      </c>
      <c r="H6178" s="4" t="str">
        <f>VLOOKUP($E6178,'binding constants'!A:D,2,FALSE)</f>
        <v>5.44</v>
      </c>
      <c r="I6178" t="str">
        <f t="shared" si="96"/>
        <v>OK</v>
      </c>
    </row>
    <row r="6179" spans="1:9" x14ac:dyDescent="0.35">
      <c r="A6179" t="s">
        <v>921</v>
      </c>
      <c r="E6179" s="1" t="s">
        <v>15782</v>
      </c>
      <c r="F6179" s="4" t="str">
        <f>_xlfn.IFNA(VLOOKUP($E6179,'binding constants'!A:D,1,FALSE),"")</f>
        <v>2v77</v>
      </c>
      <c r="G6179" s="4" t="str">
        <f>VLOOKUP($E6179,'binding constants'!A:D,3,FALSE)</f>
        <v>8.7uM</v>
      </c>
      <c r="H6179" s="4" t="str">
        <f>VLOOKUP($E6179,'binding constants'!A:D,2,FALSE)</f>
        <v>5.06</v>
      </c>
      <c r="I6179" t="str">
        <f t="shared" si="96"/>
        <v>OK</v>
      </c>
    </row>
    <row r="6180" spans="1:9" x14ac:dyDescent="0.35">
      <c r="A6180">
        <v>0</v>
      </c>
      <c r="B6180" s="1" t="s">
        <v>15629</v>
      </c>
      <c r="C6180">
        <v>1</v>
      </c>
      <c r="E6180" s="1" t="s">
        <v>15783</v>
      </c>
      <c r="F6180" s="4" t="str">
        <f>_xlfn.IFNA(VLOOKUP($E6180,'binding constants'!A:D,1,FALSE),"")</f>
        <v>3n1c</v>
      </c>
      <c r="G6180" s="4" t="str">
        <f>VLOOKUP($E6180,'binding constants'!A:D,3,FALSE)</f>
        <v>6uM</v>
      </c>
      <c r="H6180" s="4" t="str">
        <f>VLOOKUP($E6180,'binding constants'!A:D,2,FALSE)</f>
        <v>5.22</v>
      </c>
      <c r="I6180" t="str">
        <f t="shared" si="96"/>
        <v>OK</v>
      </c>
    </row>
    <row r="6181" spans="1:9" x14ac:dyDescent="0.35">
      <c r="A6181" t="s">
        <v>922</v>
      </c>
      <c r="E6181" s="1" t="s">
        <v>15784</v>
      </c>
      <c r="F6181" s="4" t="str">
        <f>_xlfn.IFNA(VLOOKUP($E6181,'binding constants'!A:D,1,FALSE),"")</f>
        <v>3tzm</v>
      </c>
      <c r="G6181" s="4" t="str">
        <f>VLOOKUP($E6181,'binding constants'!A:D,3,FALSE)</f>
        <v>17nM</v>
      </c>
      <c r="H6181" s="4" t="str">
        <f>VLOOKUP($E6181,'binding constants'!A:D,2,FALSE)</f>
        <v>7.77</v>
      </c>
      <c r="I6181" t="str">
        <f t="shared" si="96"/>
        <v>OK</v>
      </c>
    </row>
    <row r="6182" spans="1:9" x14ac:dyDescent="0.35">
      <c r="A6182">
        <v>0</v>
      </c>
      <c r="B6182" s="1" t="s">
        <v>15630</v>
      </c>
      <c r="C6182">
        <v>1</v>
      </c>
      <c r="E6182" s="1" t="s">
        <v>15785</v>
      </c>
      <c r="F6182" s="4" t="str">
        <f>_xlfn.IFNA(VLOOKUP($E6182,'binding constants'!A:D,1,FALSE),"")</f>
        <v>4mmp</v>
      </c>
      <c r="G6182" s="4" t="str">
        <f>VLOOKUP($E6182,'binding constants'!A:D,3,FALSE)</f>
        <v>19.7nM</v>
      </c>
      <c r="H6182" s="4" t="str">
        <f>VLOOKUP($E6182,'binding constants'!A:D,2,FALSE)</f>
        <v>7.71</v>
      </c>
      <c r="I6182" t="str">
        <f t="shared" si="96"/>
        <v>OK</v>
      </c>
    </row>
    <row r="6183" spans="1:9" x14ac:dyDescent="0.35">
      <c r="A6183" t="s">
        <v>923</v>
      </c>
      <c r="E6183" s="1" t="s">
        <v>15786</v>
      </c>
      <c r="F6183" s="4" t="str">
        <f>_xlfn.IFNA(VLOOKUP($E6183,'binding constants'!A:D,1,FALSE),"")</f>
        <v>5e1s</v>
      </c>
      <c r="G6183" s="4" t="str">
        <f>VLOOKUP($E6183,'binding constants'!A:D,3,FALSE)</f>
        <v>12nM</v>
      </c>
      <c r="H6183" s="4" t="str">
        <f>VLOOKUP($E6183,'binding constants'!A:D,2,FALSE)</f>
        <v>7.92</v>
      </c>
      <c r="I6183" t="str">
        <f t="shared" si="96"/>
        <v>OK</v>
      </c>
    </row>
    <row r="6184" spans="1:9" x14ac:dyDescent="0.35">
      <c r="A6184">
        <v>0</v>
      </c>
      <c r="B6184" s="1" t="s">
        <v>15631</v>
      </c>
      <c r="C6184">
        <v>1</v>
      </c>
      <c r="E6184" s="1" t="s">
        <v>15787</v>
      </c>
      <c r="F6184" s="4" t="str">
        <f>_xlfn.IFNA(VLOOKUP($E6184,'binding constants'!A:D,1,FALSE),"")</f>
        <v>5irr</v>
      </c>
      <c r="G6184" s="4" t="str">
        <f>VLOOKUP($E6184,'binding constants'!A:D,3,FALSE)</f>
        <v>5.4uM</v>
      </c>
      <c r="H6184" s="4" t="str">
        <f>VLOOKUP($E6184,'binding constants'!A:D,2,FALSE)</f>
        <v>5.27</v>
      </c>
      <c r="I6184" t="str">
        <f t="shared" si="96"/>
        <v>OK</v>
      </c>
    </row>
    <row r="6185" spans="1:9" x14ac:dyDescent="0.35">
      <c r="A6185" t="s">
        <v>924</v>
      </c>
      <c r="E6185" s="1" t="s">
        <v>15788</v>
      </c>
      <c r="F6185" s="4" t="str">
        <f>_xlfn.IFNA(VLOOKUP($E6185,'binding constants'!A:D,1,FALSE),"")</f>
        <v>4zme</v>
      </c>
      <c r="G6185" s="4" t="str">
        <f>VLOOKUP($E6185,'binding constants'!A:D,3,FALSE)</f>
        <v>50uM</v>
      </c>
      <c r="H6185" s="4" t="str">
        <f>VLOOKUP($E6185,'binding constants'!A:D,2,FALSE)</f>
        <v>4.30</v>
      </c>
      <c r="I6185" t="str">
        <f t="shared" si="96"/>
        <v>OK</v>
      </c>
    </row>
    <row r="6186" spans="1:9" x14ac:dyDescent="0.35">
      <c r="A6186">
        <v>0</v>
      </c>
      <c r="B6186" s="1" t="s">
        <v>15632</v>
      </c>
      <c r="C6186">
        <v>2</v>
      </c>
      <c r="E6186" s="1" t="s">
        <v>15789</v>
      </c>
      <c r="F6186" s="4" t="str">
        <f>_xlfn.IFNA(VLOOKUP($E6186,'binding constants'!A:D,1,FALSE),"")</f>
        <v>5l2s</v>
      </c>
      <c r="G6186" s="4" t="str">
        <f>VLOOKUP($E6186,'binding constants'!A:D,3,FALSE)</f>
        <v>83nM</v>
      </c>
      <c r="H6186" s="4" t="str">
        <f>VLOOKUP($E6186,'binding constants'!A:D,2,FALSE)</f>
        <v>7.08</v>
      </c>
      <c r="I6186" t="str">
        <f t="shared" si="96"/>
        <v>OK</v>
      </c>
    </row>
    <row r="6187" spans="1:9" x14ac:dyDescent="0.35">
      <c r="A6187" t="s">
        <v>925</v>
      </c>
      <c r="E6187" s="1" t="s">
        <v>15790</v>
      </c>
      <c r="F6187" s="4" t="str">
        <f>_xlfn.IFNA(VLOOKUP($E6187,'binding constants'!A:D,1,FALSE),"")</f>
        <v>6gw4</v>
      </c>
      <c r="G6187" s="4" t="str">
        <f>VLOOKUP($E6187,'binding constants'!A:D,3,FALSE)</f>
        <v>1.2uM</v>
      </c>
      <c r="H6187" s="4" t="str">
        <f>VLOOKUP($E6187,'binding constants'!A:D,2,FALSE)</f>
        <v>5.92</v>
      </c>
      <c r="I6187" t="str">
        <f t="shared" si="96"/>
        <v>OK</v>
      </c>
    </row>
    <row r="6188" spans="1:9" x14ac:dyDescent="0.35">
      <c r="A6188">
        <v>0</v>
      </c>
      <c r="B6188" s="1" t="s">
        <v>15633</v>
      </c>
      <c r="C6188">
        <v>1</v>
      </c>
      <c r="E6188" s="1" t="s">
        <v>15791</v>
      </c>
      <c r="F6188" s="4" t="str">
        <f>_xlfn.IFNA(VLOOKUP($E6188,'binding constants'!A:D,1,FALSE),"")</f>
        <v>2jew</v>
      </c>
      <c r="G6188" s="4" t="str">
        <f>VLOOKUP($E6188,'binding constants'!A:D,3,FALSE)</f>
        <v>206nM</v>
      </c>
      <c r="H6188" s="4" t="str">
        <f>VLOOKUP($E6188,'binding constants'!A:D,2,FALSE)</f>
        <v>6.69</v>
      </c>
      <c r="I6188" t="str">
        <f t="shared" si="96"/>
        <v>OK</v>
      </c>
    </row>
    <row r="6189" spans="1:9" x14ac:dyDescent="0.35">
      <c r="A6189" t="s">
        <v>926</v>
      </c>
      <c r="E6189" s="1" t="s">
        <v>15792</v>
      </c>
      <c r="F6189" s="4" t="str">
        <f>_xlfn.IFNA(VLOOKUP($E6189,'binding constants'!A:D,1,FALSE),"")</f>
        <v>2vk2</v>
      </c>
      <c r="G6189" s="4" t="str">
        <f>VLOOKUP($E6189,'binding constants'!A:D,3,FALSE)</f>
        <v>0.13uM</v>
      </c>
      <c r="H6189" s="4" t="str">
        <f>VLOOKUP($E6189,'binding constants'!A:D,2,FALSE)</f>
        <v>6.89</v>
      </c>
      <c r="I6189" t="str">
        <f t="shared" si="96"/>
        <v>OK</v>
      </c>
    </row>
    <row r="6190" spans="1:9" x14ac:dyDescent="0.35">
      <c r="A6190">
        <v>0</v>
      </c>
      <c r="B6190" s="1" t="s">
        <v>15634</v>
      </c>
      <c r="C6190">
        <v>1</v>
      </c>
      <c r="E6190" s="1" t="s">
        <v>15793</v>
      </c>
      <c r="F6190" s="4" t="str">
        <f>_xlfn.IFNA(VLOOKUP($E6190,'binding constants'!A:D,1,FALSE),"")</f>
        <v>2z94</v>
      </c>
      <c r="G6190" s="4" t="str">
        <f>VLOOKUP($E6190,'binding constants'!A:D,3,FALSE)</f>
        <v>1.4uM</v>
      </c>
      <c r="H6190" s="4" t="str">
        <f>VLOOKUP($E6190,'binding constants'!A:D,2,FALSE)</f>
        <v>5.85</v>
      </c>
      <c r="I6190" t="str">
        <f t="shared" si="96"/>
        <v>OK</v>
      </c>
    </row>
    <row r="6191" spans="1:9" x14ac:dyDescent="0.35">
      <c r="A6191" t="s">
        <v>927</v>
      </c>
      <c r="E6191" s="1" t="s">
        <v>15794</v>
      </c>
      <c r="F6191" s="4" t="str">
        <f>_xlfn.IFNA(VLOOKUP($E6191,'binding constants'!A:D,1,FALSE),"")</f>
        <v>3r5t</v>
      </c>
      <c r="G6191" s="4" t="str">
        <f>VLOOKUP($E6191,'binding constants'!A:D,3,FALSE)</f>
        <v>2.65nM</v>
      </c>
      <c r="H6191" s="4" t="str">
        <f>VLOOKUP($E6191,'binding constants'!A:D,2,FALSE)</f>
        <v>8.58</v>
      </c>
      <c r="I6191" t="str">
        <f t="shared" si="96"/>
        <v>OK</v>
      </c>
    </row>
    <row r="6192" spans="1:9" x14ac:dyDescent="0.35">
      <c r="A6192">
        <v>0</v>
      </c>
      <c r="B6192" s="1" t="s">
        <v>15635</v>
      </c>
      <c r="C6192">
        <v>1</v>
      </c>
      <c r="E6192" s="1" t="s">
        <v>15795</v>
      </c>
      <c r="F6192" s="4" t="str">
        <f>_xlfn.IFNA(VLOOKUP($E6192,'binding constants'!A:D,1,FALSE),"")</f>
        <v>3zqe</v>
      </c>
      <c r="G6192" s="4" t="str">
        <f>VLOOKUP($E6192,'binding constants'!A:D,3,FALSE)</f>
        <v>59.0uM</v>
      </c>
      <c r="H6192" s="4" t="str">
        <f>VLOOKUP($E6192,'binding constants'!A:D,2,FALSE)</f>
        <v>4.23</v>
      </c>
      <c r="I6192" t="str">
        <f t="shared" si="96"/>
        <v>OK</v>
      </c>
    </row>
    <row r="6193" spans="1:9" x14ac:dyDescent="0.35">
      <c r="A6193" t="s">
        <v>928</v>
      </c>
      <c r="E6193" s="1" t="s">
        <v>15796</v>
      </c>
      <c r="F6193" s="4" t="str">
        <f>_xlfn.IFNA(VLOOKUP($E6193,'binding constants'!A:D,1,FALSE),"")</f>
        <v>6gvz</v>
      </c>
      <c r="G6193" s="4" t="str">
        <f>VLOOKUP($E6193,'binding constants'!A:D,3,FALSE)</f>
        <v>0.4uM</v>
      </c>
      <c r="H6193" s="4" t="str">
        <f>VLOOKUP($E6193,'binding constants'!A:D,2,FALSE)</f>
        <v>6.40</v>
      </c>
      <c r="I6193" t="str">
        <f t="shared" si="96"/>
        <v>OK</v>
      </c>
    </row>
    <row r="6194" spans="1:9" x14ac:dyDescent="0.35">
      <c r="A6194">
        <v>0</v>
      </c>
      <c r="B6194" s="1" t="s">
        <v>15636</v>
      </c>
      <c r="C6194">
        <v>1</v>
      </c>
      <c r="E6194" s="1" t="s">
        <v>15797</v>
      </c>
      <c r="F6194" s="4" t="str">
        <f>_xlfn.IFNA(VLOOKUP($E6194,'binding constants'!A:D,1,FALSE),"")</f>
        <v>6ftf</v>
      </c>
      <c r="G6194" s="4" t="str">
        <f>VLOOKUP($E6194,'binding constants'!A:D,3,FALSE)</f>
        <v>8nM</v>
      </c>
      <c r="H6194" s="4" t="str">
        <f>VLOOKUP($E6194,'binding constants'!A:D,2,FALSE)</f>
        <v>8.10</v>
      </c>
      <c r="I6194" t="str">
        <f t="shared" si="96"/>
        <v>OK</v>
      </c>
    </row>
    <row r="6195" spans="1:9" x14ac:dyDescent="0.35">
      <c r="A6195" t="s">
        <v>929</v>
      </c>
      <c r="E6195" s="1" t="s">
        <v>15798</v>
      </c>
      <c r="F6195" s="4" t="str">
        <f>_xlfn.IFNA(VLOOKUP($E6195,'binding constants'!A:D,1,FALSE),"")</f>
        <v>3dzt</v>
      </c>
      <c r="G6195" s="4" t="str">
        <f>VLOOKUP($E6195,'binding constants'!A:D,3,FALSE)</f>
        <v>60.2nM</v>
      </c>
      <c r="H6195" s="4" t="str">
        <f>VLOOKUP($E6195,'binding constants'!A:D,2,FALSE)</f>
        <v>7.22</v>
      </c>
      <c r="I6195" t="str">
        <f t="shared" si="96"/>
        <v>OK</v>
      </c>
    </row>
    <row r="6196" spans="1:9" x14ac:dyDescent="0.35">
      <c r="A6196">
        <v>0</v>
      </c>
      <c r="B6196" s="1" t="s">
        <v>15637</v>
      </c>
      <c r="C6196">
        <v>1</v>
      </c>
      <c r="E6196" s="1" t="s">
        <v>15799</v>
      </c>
      <c r="F6196" s="4" t="str">
        <f>_xlfn.IFNA(VLOOKUP($E6196,'binding constants'!A:D,1,FALSE),"")</f>
        <v>5his</v>
      </c>
      <c r="G6196" s="4" t="str">
        <f>VLOOKUP($E6196,'binding constants'!A:D,3,FALSE)</f>
        <v>19.6uM</v>
      </c>
      <c r="H6196" s="4" t="str">
        <f>VLOOKUP($E6196,'binding constants'!A:D,2,FALSE)</f>
        <v>4.71</v>
      </c>
      <c r="I6196" t="str">
        <f t="shared" si="96"/>
        <v>OK</v>
      </c>
    </row>
    <row r="6197" spans="1:9" x14ac:dyDescent="0.35">
      <c r="A6197" t="s">
        <v>930</v>
      </c>
      <c r="E6197" s="1" t="s">
        <v>15800</v>
      </c>
      <c r="F6197" s="4" t="str">
        <f>_xlfn.IFNA(VLOOKUP($E6197,'binding constants'!A:D,1,FALSE),"")</f>
        <v>2qpq</v>
      </c>
      <c r="G6197" s="4" t="str">
        <f>VLOOKUP($E6197,'binding constants'!A:D,3,FALSE)</f>
        <v>0.43uM</v>
      </c>
      <c r="H6197" s="4" t="str">
        <f>VLOOKUP($E6197,'binding constants'!A:D,2,FALSE)</f>
        <v>6.37</v>
      </c>
      <c r="I6197" t="str">
        <f t="shared" si="96"/>
        <v>OK</v>
      </c>
    </row>
    <row r="6198" spans="1:9" x14ac:dyDescent="0.35">
      <c r="A6198">
        <v>0</v>
      </c>
      <c r="B6198" s="1" t="s">
        <v>15638</v>
      </c>
      <c r="C6198">
        <v>1</v>
      </c>
      <c r="E6198" s="1" t="s">
        <v>15801</v>
      </c>
      <c r="F6198" s="4" t="str">
        <f>_xlfn.IFNA(VLOOKUP($E6198,'binding constants'!A:D,1,FALSE),"")</f>
        <v>4yb5</v>
      </c>
      <c r="G6198" s="4" t="str">
        <f>VLOOKUP($E6198,'binding constants'!A:D,3,FALSE)</f>
        <v>19.3uM</v>
      </c>
      <c r="H6198" s="4" t="str">
        <f>VLOOKUP($E6198,'binding constants'!A:D,2,FALSE)</f>
        <v>4.71</v>
      </c>
      <c r="I6198" t="str">
        <f t="shared" si="96"/>
        <v>OK</v>
      </c>
    </row>
    <row r="6199" spans="1:9" x14ac:dyDescent="0.35">
      <c r="A6199" t="s">
        <v>931</v>
      </c>
      <c r="E6199" s="1" t="s">
        <v>15802</v>
      </c>
      <c r="F6199" s="4" t="str">
        <f>_xlfn.IFNA(VLOOKUP($E6199,'binding constants'!A:D,1,FALSE),"")</f>
        <v>6nfy</v>
      </c>
      <c r="G6199" s="4" t="str">
        <f>VLOOKUP($E6199,'binding constants'!A:D,3,FALSE)</f>
        <v>16nM</v>
      </c>
      <c r="H6199" s="4" t="str">
        <f>VLOOKUP($E6199,'binding constants'!A:D,2,FALSE)</f>
        <v>7.80</v>
      </c>
      <c r="I6199" t="str">
        <f t="shared" si="96"/>
        <v>OK</v>
      </c>
    </row>
    <row r="6200" spans="1:9" x14ac:dyDescent="0.35">
      <c r="A6200">
        <v>0</v>
      </c>
      <c r="B6200" s="1" t="s">
        <v>15639</v>
      </c>
      <c r="C6200">
        <v>1</v>
      </c>
      <c r="E6200" s="1" t="s">
        <v>15803</v>
      </c>
      <c r="F6200" s="4" t="str">
        <f>_xlfn.IFNA(VLOOKUP($E6200,'binding constants'!A:D,1,FALSE),"")</f>
        <v>2e2p</v>
      </c>
      <c r="G6200" s="4" t="str">
        <f>VLOOKUP($E6200,'binding constants'!A:D,3,FALSE)</f>
        <v>18uM</v>
      </c>
      <c r="H6200" s="4" t="str">
        <f>VLOOKUP($E6200,'binding constants'!A:D,2,FALSE)</f>
        <v>4.74</v>
      </c>
      <c r="I6200" t="str">
        <f t="shared" si="96"/>
        <v>OK</v>
      </c>
    </row>
    <row r="6201" spans="1:9" x14ac:dyDescent="0.35">
      <c r="A6201" t="s">
        <v>932</v>
      </c>
      <c r="E6201" s="1" t="s">
        <v>15804</v>
      </c>
      <c r="F6201" s="4" t="str">
        <f>_xlfn.IFNA(VLOOKUP($E6201,'binding constants'!A:D,1,FALSE),"")</f>
        <v>1u1w</v>
      </c>
      <c r="G6201" s="4" t="str">
        <f>VLOOKUP($E6201,'binding constants'!A:D,3,FALSE)</f>
        <v>1.4uM</v>
      </c>
      <c r="H6201" s="4" t="str">
        <f>VLOOKUP($E6201,'binding constants'!A:D,2,FALSE)</f>
        <v>5.85</v>
      </c>
      <c r="I6201" t="str">
        <f t="shared" si="96"/>
        <v>OK</v>
      </c>
    </row>
    <row r="6202" spans="1:9" x14ac:dyDescent="0.35">
      <c r="A6202">
        <v>0</v>
      </c>
      <c r="B6202" s="1" t="s">
        <v>15640</v>
      </c>
      <c r="C6202">
        <v>1</v>
      </c>
      <c r="E6202" s="1" t="s">
        <v>15805</v>
      </c>
      <c r="F6202" s="4" t="str">
        <f>_xlfn.IFNA(VLOOKUP($E6202,'binding constants'!A:D,1,FALSE),"")</f>
        <v>3tb6</v>
      </c>
      <c r="G6202" s="4" t="str">
        <f>VLOOKUP($E6202,'binding constants'!A:D,3,FALSE)</f>
        <v>8.4uM</v>
      </c>
      <c r="H6202" s="4" t="str">
        <f>VLOOKUP($E6202,'binding constants'!A:D,2,FALSE)</f>
        <v>5.08</v>
      </c>
      <c r="I6202" t="str">
        <f t="shared" si="96"/>
        <v>OK</v>
      </c>
    </row>
    <row r="6203" spans="1:9" x14ac:dyDescent="0.35">
      <c r="A6203" t="s">
        <v>933</v>
      </c>
      <c r="E6203" s="1" t="s">
        <v>15806</v>
      </c>
      <c r="F6203" s="4" t="str">
        <f>_xlfn.IFNA(VLOOKUP($E6203,'binding constants'!A:D,1,FALSE),"")</f>
        <v>1szd</v>
      </c>
      <c r="G6203" s="4" t="str">
        <f>VLOOKUP($E6203,'binding constants'!A:D,3,FALSE)</f>
        <v>29.16uM</v>
      </c>
      <c r="H6203" s="4" t="str">
        <f>VLOOKUP($E6203,'binding constants'!A:D,2,FALSE)</f>
        <v>4.54</v>
      </c>
      <c r="I6203" t="str">
        <f t="shared" si="96"/>
        <v>OK</v>
      </c>
    </row>
    <row r="6204" spans="1:9" x14ac:dyDescent="0.35">
      <c r="A6204">
        <v>0</v>
      </c>
      <c r="B6204" s="1" t="s">
        <v>15641</v>
      </c>
      <c r="C6204">
        <v>1</v>
      </c>
      <c r="E6204" s="1" t="s">
        <v>15807</v>
      </c>
      <c r="F6204" s="4" t="str">
        <f>_xlfn.IFNA(VLOOKUP($E6204,'binding constants'!A:D,1,FALSE),"")</f>
        <v>2csn</v>
      </c>
      <c r="G6204" s="4" t="str">
        <f>VLOOKUP($E6204,'binding constants'!A:D,3,FALSE)</f>
        <v>39uM</v>
      </c>
      <c r="H6204" s="4" t="str">
        <f>VLOOKUP($E6204,'binding constants'!A:D,2,FALSE)</f>
        <v>4.41</v>
      </c>
      <c r="I6204" t="str">
        <f t="shared" si="96"/>
        <v>OK</v>
      </c>
    </row>
    <row r="6205" spans="1:9" x14ac:dyDescent="0.35">
      <c r="A6205" t="s">
        <v>934</v>
      </c>
      <c r="E6205" s="1" t="s">
        <v>15808</v>
      </c>
      <c r="F6205" s="4" t="str">
        <f>_xlfn.IFNA(VLOOKUP($E6205,'binding constants'!A:D,1,FALSE),"")</f>
        <v>5f1v</v>
      </c>
      <c r="G6205" s="4" t="str">
        <f>VLOOKUP($E6205,'binding constants'!A:D,3,FALSE)</f>
        <v>140nM</v>
      </c>
      <c r="H6205" s="4" t="str">
        <f>VLOOKUP($E6205,'binding constants'!A:D,2,FALSE)</f>
        <v>6.85</v>
      </c>
      <c r="I6205" t="str">
        <f t="shared" si="96"/>
        <v>OK</v>
      </c>
    </row>
    <row r="6206" spans="1:9" x14ac:dyDescent="0.35">
      <c r="A6206">
        <v>0</v>
      </c>
      <c r="B6206" s="1" t="s">
        <v>15642</v>
      </c>
      <c r="C6206">
        <v>1</v>
      </c>
      <c r="E6206" s="1" t="s">
        <v>15809</v>
      </c>
      <c r="F6206" s="4" t="str">
        <f>_xlfn.IFNA(VLOOKUP($E6206,'binding constants'!A:D,1,FALSE),"")</f>
        <v>6rtw</v>
      </c>
      <c r="G6206" s="4" t="str">
        <f>VLOOKUP($E6206,'binding constants'!A:D,3,FALSE)</f>
        <v>370nM</v>
      </c>
      <c r="H6206" s="4" t="str">
        <f>VLOOKUP($E6206,'binding constants'!A:D,2,FALSE)</f>
        <v>6.43</v>
      </c>
      <c r="I6206" t="str">
        <f t="shared" si="96"/>
        <v>OK</v>
      </c>
    </row>
    <row r="6207" spans="1:9" x14ac:dyDescent="0.35">
      <c r="A6207" t="s">
        <v>935</v>
      </c>
      <c r="E6207" s="1" t="s">
        <v>15810</v>
      </c>
      <c r="F6207" s="4" t="str">
        <f>_xlfn.IFNA(VLOOKUP($E6207,'binding constants'!A:D,1,FALSE),"")</f>
        <v>5c1m</v>
      </c>
      <c r="G6207" s="4" t="str">
        <f>VLOOKUP($E6207,'binding constants'!A:D,3,FALSE)</f>
        <v>16pM</v>
      </c>
      <c r="H6207" s="4" t="str">
        <f>VLOOKUP($E6207,'binding constants'!A:D,2,FALSE)</f>
        <v>10.80</v>
      </c>
      <c r="I6207" t="str">
        <f t="shared" si="96"/>
        <v>OK</v>
      </c>
    </row>
    <row r="6208" spans="1:9" x14ac:dyDescent="0.35">
      <c r="A6208">
        <v>0</v>
      </c>
      <c r="B6208" s="1" t="s">
        <v>15643</v>
      </c>
      <c r="C6208">
        <v>1</v>
      </c>
      <c r="E6208" s="1" t="s">
        <v>15811</v>
      </c>
      <c r="F6208" s="4" t="str">
        <f>_xlfn.IFNA(VLOOKUP($E6208,'binding constants'!A:D,1,FALSE),"")</f>
        <v>1m1b</v>
      </c>
      <c r="G6208" s="4" t="str">
        <f>VLOOKUP($E6208,'binding constants'!A:D,3,FALSE)</f>
        <v>22uM</v>
      </c>
      <c r="H6208" s="4" t="str">
        <f>VLOOKUP($E6208,'binding constants'!A:D,2,FALSE)</f>
        <v>4.66</v>
      </c>
      <c r="I6208" t="str">
        <f t="shared" si="96"/>
        <v>OK</v>
      </c>
    </row>
    <row r="6209" spans="1:9" x14ac:dyDescent="0.35">
      <c r="A6209" t="s">
        <v>936</v>
      </c>
      <c r="E6209" s="1" t="s">
        <v>15812</v>
      </c>
      <c r="F6209" s="4" t="str">
        <f>_xlfn.IFNA(VLOOKUP($E6209,'binding constants'!A:D,1,FALSE),"")</f>
        <v>3g3r</v>
      </c>
      <c r="G6209" s="4" t="str">
        <f>VLOOKUP($E6209,'binding constants'!A:D,3,FALSE)</f>
        <v>0.33uM</v>
      </c>
      <c r="H6209" s="4" t="str">
        <f>VLOOKUP($E6209,'binding constants'!A:D,2,FALSE)</f>
        <v>6.48</v>
      </c>
      <c r="I6209" t="str">
        <f t="shared" si="96"/>
        <v>OK</v>
      </c>
    </row>
    <row r="6210" spans="1:9" x14ac:dyDescent="0.35">
      <c r="A6210">
        <v>0</v>
      </c>
      <c r="B6210" s="1" t="s">
        <v>15644</v>
      </c>
      <c r="C6210">
        <v>1</v>
      </c>
      <c r="E6210" s="1" t="s">
        <v>15813</v>
      </c>
      <c r="F6210" s="4" t="str">
        <f>_xlfn.IFNA(VLOOKUP($E6210,'binding constants'!A:D,1,FALSE),"")</f>
        <v>6gzm</v>
      </c>
      <c r="G6210" s="4" t="str">
        <f>VLOOKUP($E6210,'binding constants'!A:D,3,FALSE)</f>
        <v>5.5nM</v>
      </c>
      <c r="H6210" s="4" t="str">
        <f>VLOOKUP($E6210,'binding constants'!A:D,2,FALSE)</f>
        <v>8.26</v>
      </c>
      <c r="I6210" t="str">
        <f t="shared" si="96"/>
        <v>OK</v>
      </c>
    </row>
    <row r="6211" spans="1:9" x14ac:dyDescent="0.35">
      <c r="A6211" t="s">
        <v>937</v>
      </c>
      <c r="E6211" s="1" t="s">
        <v>15814</v>
      </c>
      <c r="F6211" s="4" t="str">
        <f>_xlfn.IFNA(VLOOKUP($E6211,'binding constants'!A:D,1,FALSE),"")</f>
        <v>4ysl</v>
      </c>
      <c r="G6211" s="4" t="str">
        <f>VLOOKUP($E6211,'binding constants'!A:D,3,FALSE)</f>
        <v>1.6uM</v>
      </c>
      <c r="H6211" s="4" t="str">
        <f>VLOOKUP($E6211,'binding constants'!A:D,2,FALSE)</f>
        <v>5.80</v>
      </c>
      <c r="I6211" t="str">
        <f t="shared" si="96"/>
        <v>OK</v>
      </c>
    </row>
    <row r="6212" spans="1:9" x14ac:dyDescent="0.35">
      <c r="A6212">
        <v>0</v>
      </c>
      <c r="B6212" s="1" t="s">
        <v>15645</v>
      </c>
      <c r="C6212">
        <v>1</v>
      </c>
      <c r="E6212" s="1" t="s">
        <v>15815</v>
      </c>
      <c r="F6212" s="4" t="str">
        <f>_xlfn.IFNA(VLOOKUP($E6212,'binding constants'!A:D,1,FALSE),"")</f>
        <v>5aut</v>
      </c>
      <c r="G6212" s="4" t="str">
        <f>VLOOKUP($E6212,'binding constants'!A:D,3,FALSE)</f>
        <v>6.7uM</v>
      </c>
      <c r="H6212" s="4" t="str">
        <f>VLOOKUP($E6212,'binding constants'!A:D,2,FALSE)</f>
        <v>5.17</v>
      </c>
      <c r="I6212" t="str">
        <f t="shared" ref="I6212:I6275" si="97">IF($E6212=$F6212,"OK","ERREUR")</f>
        <v>OK</v>
      </c>
    </row>
    <row r="6213" spans="1:9" x14ac:dyDescent="0.35">
      <c r="A6213" t="s">
        <v>938</v>
      </c>
      <c r="E6213" s="1" t="s">
        <v>14560</v>
      </c>
      <c r="F6213" s="4" t="str">
        <f>_xlfn.IFNA(VLOOKUP($E6213,'binding constants'!A:D,1,FALSE),"")</f>
        <v>5uk8</v>
      </c>
      <c r="G6213" s="4" t="str">
        <f>VLOOKUP($E6213,'binding constants'!A:D,3,FALSE)</f>
        <v>0.4uM</v>
      </c>
      <c r="H6213" s="4" t="str">
        <f>VLOOKUP($E6213,'binding constants'!A:D,2,FALSE)</f>
        <v>6.40</v>
      </c>
      <c r="I6213" t="str">
        <f t="shared" si="97"/>
        <v>OK</v>
      </c>
    </row>
    <row r="6214" spans="1:9" x14ac:dyDescent="0.35">
      <c r="A6214">
        <v>0</v>
      </c>
      <c r="B6214" s="1" t="s">
        <v>15646</v>
      </c>
      <c r="C6214">
        <v>1</v>
      </c>
      <c r="E6214" s="1" t="s">
        <v>15816</v>
      </c>
      <c r="F6214" s="4" t="str">
        <f>_xlfn.IFNA(VLOOKUP($E6214,'binding constants'!A:D,1,FALSE),"")</f>
        <v>1xt8</v>
      </c>
      <c r="G6214" s="4" t="str">
        <f>VLOOKUP($E6214,'binding constants'!A:D,3,FALSE)</f>
        <v>0.14uM</v>
      </c>
      <c r="H6214" s="4" t="str">
        <f>VLOOKUP($E6214,'binding constants'!A:D,2,FALSE)</f>
        <v>6.85</v>
      </c>
      <c r="I6214" t="str">
        <f t="shared" si="97"/>
        <v>OK</v>
      </c>
    </row>
    <row r="6215" spans="1:9" x14ac:dyDescent="0.35">
      <c r="A6215" t="s">
        <v>939</v>
      </c>
      <c r="E6215" s="1" t="s">
        <v>15817</v>
      </c>
      <c r="F6215" s="4" t="str">
        <f>_xlfn.IFNA(VLOOKUP($E6215,'binding constants'!A:D,1,FALSE),"")</f>
        <v>2oi2</v>
      </c>
      <c r="G6215" s="4" t="str">
        <f>VLOOKUP($E6215,'binding constants'!A:D,3,FALSE)</f>
        <v>500nM</v>
      </c>
      <c r="H6215" s="4" t="str">
        <f>VLOOKUP($E6215,'binding constants'!A:D,2,FALSE)</f>
        <v>6.30</v>
      </c>
      <c r="I6215" t="str">
        <f t="shared" si="97"/>
        <v>OK</v>
      </c>
    </row>
    <row r="6216" spans="1:9" x14ac:dyDescent="0.35">
      <c r="A6216">
        <v>0</v>
      </c>
      <c r="B6216" s="1" t="s">
        <v>15647</v>
      </c>
      <c r="C6216">
        <v>1</v>
      </c>
      <c r="E6216" s="1" t="s">
        <v>15818</v>
      </c>
      <c r="F6216" s="4" t="str">
        <f>_xlfn.IFNA(VLOOKUP($E6216,'binding constants'!A:D,1,FALSE),"")</f>
        <v>2rcb</v>
      </c>
      <c r="G6216" s="4" t="str">
        <f>VLOOKUP($E6216,'binding constants'!A:D,3,FALSE)</f>
        <v>163nM</v>
      </c>
      <c r="H6216" s="4" t="str">
        <f>VLOOKUP($E6216,'binding constants'!A:D,2,FALSE)</f>
        <v>6.79</v>
      </c>
      <c r="I6216" t="str">
        <f t="shared" si="97"/>
        <v>OK</v>
      </c>
    </row>
    <row r="6217" spans="1:9" x14ac:dyDescent="0.35">
      <c r="A6217" t="s">
        <v>940</v>
      </c>
      <c r="E6217" s="1" t="s">
        <v>15819</v>
      </c>
      <c r="F6217" s="4" t="str">
        <f>_xlfn.IFNA(VLOOKUP($E6217,'binding constants'!A:D,1,FALSE),"")</f>
        <v>3gvu</v>
      </c>
      <c r="G6217" s="4" t="str">
        <f>VLOOKUP($E6217,'binding constants'!A:D,3,FALSE)</f>
        <v>10nM</v>
      </c>
      <c r="H6217" s="4" t="str">
        <f>VLOOKUP($E6217,'binding constants'!A:D,2,FALSE)</f>
        <v>8.00</v>
      </c>
      <c r="I6217" t="str">
        <f t="shared" si="97"/>
        <v>OK</v>
      </c>
    </row>
    <row r="6218" spans="1:9" x14ac:dyDescent="0.35">
      <c r="A6218">
        <v>0</v>
      </c>
      <c r="B6218" s="1" t="s">
        <v>15648</v>
      </c>
      <c r="C6218">
        <v>1</v>
      </c>
      <c r="E6218" s="1" t="s">
        <v>15820</v>
      </c>
      <c r="F6218" s="4" t="str">
        <f>_xlfn.IFNA(VLOOKUP($E6218,'binding constants'!A:D,1,FALSE),"")</f>
        <v>6ift</v>
      </c>
      <c r="G6218" s="4" t="str">
        <f>VLOOKUP($E6218,'binding constants'!A:D,3,FALSE)</f>
        <v>21uM</v>
      </c>
      <c r="H6218" s="4" t="str">
        <f>VLOOKUP($E6218,'binding constants'!A:D,2,FALSE)</f>
        <v>4.68</v>
      </c>
      <c r="I6218" t="str">
        <f t="shared" si="97"/>
        <v>OK</v>
      </c>
    </row>
    <row r="6219" spans="1:9" x14ac:dyDescent="0.35">
      <c r="A6219" t="s">
        <v>941</v>
      </c>
      <c r="E6219" s="1" t="s">
        <v>15821</v>
      </c>
      <c r="F6219" s="4" t="str">
        <f>_xlfn.IFNA(VLOOKUP($E6219,'binding constants'!A:D,1,FALSE),"")</f>
        <v>2wuf</v>
      </c>
      <c r="G6219" s="4" t="str">
        <f>VLOOKUP($E6219,'binding constants'!A:D,3,FALSE)</f>
        <v>51uM</v>
      </c>
      <c r="H6219" s="4" t="str">
        <f>VLOOKUP($E6219,'binding constants'!A:D,2,FALSE)</f>
        <v>4.29</v>
      </c>
      <c r="I6219" t="str">
        <f t="shared" si="97"/>
        <v>OK</v>
      </c>
    </row>
    <row r="6220" spans="1:9" x14ac:dyDescent="0.35">
      <c r="A6220">
        <v>0</v>
      </c>
      <c r="B6220" s="1" t="s">
        <v>15649</v>
      </c>
      <c r="C6220">
        <v>1</v>
      </c>
      <c r="E6220" s="1" t="s">
        <v>15822</v>
      </c>
      <c r="F6220" s="4" t="str">
        <f>_xlfn.IFNA(VLOOKUP($E6220,'binding constants'!A:D,1,FALSE),"")</f>
        <v>1rpj</v>
      </c>
      <c r="G6220" s="4" t="str">
        <f>VLOOKUP($E6220,'binding constants'!A:D,3,FALSE)</f>
        <v>0.33uM</v>
      </c>
      <c r="H6220" s="4" t="str">
        <f>VLOOKUP($E6220,'binding constants'!A:D,2,FALSE)</f>
        <v>6.48</v>
      </c>
      <c r="I6220" t="str">
        <f t="shared" si="97"/>
        <v>OK</v>
      </c>
    </row>
    <row r="6221" spans="1:9" x14ac:dyDescent="0.35">
      <c r="A6221" t="s">
        <v>942</v>
      </c>
      <c r="E6221" s="1" t="s">
        <v>15823</v>
      </c>
      <c r="F6221" s="4" t="str">
        <f>_xlfn.IFNA(VLOOKUP($E6221,'binding constants'!A:D,1,FALSE),"")</f>
        <v>2ews</v>
      </c>
      <c r="G6221" s="4" t="str">
        <f>VLOOKUP($E6221,'binding constants'!A:D,3,FALSE)</f>
        <v>0.24uM</v>
      </c>
      <c r="H6221" s="4" t="str">
        <f>VLOOKUP($E6221,'binding constants'!A:D,2,FALSE)</f>
        <v>6.62</v>
      </c>
      <c r="I6221" t="str">
        <f t="shared" si="97"/>
        <v>OK</v>
      </c>
    </row>
    <row r="6222" spans="1:9" x14ac:dyDescent="0.35">
      <c r="A6222">
        <v>0</v>
      </c>
      <c r="B6222" s="1" t="s">
        <v>15650</v>
      </c>
      <c r="C6222">
        <v>1</v>
      </c>
      <c r="E6222" s="1" t="s">
        <v>15824</v>
      </c>
      <c r="F6222" s="4" t="str">
        <f>_xlfn.IFNA(VLOOKUP($E6222,'binding constants'!A:D,1,FALSE),"")</f>
        <v>5i3a</v>
      </c>
      <c r="G6222" s="4" t="str">
        <f>VLOOKUP($E6222,'binding constants'!A:D,3,FALSE)</f>
        <v>9uM</v>
      </c>
      <c r="H6222" s="4" t="str">
        <f>VLOOKUP($E6222,'binding constants'!A:D,2,FALSE)</f>
        <v>5.05</v>
      </c>
      <c r="I6222" t="str">
        <f t="shared" si="97"/>
        <v>OK</v>
      </c>
    </row>
    <row r="6223" spans="1:9" x14ac:dyDescent="0.35">
      <c r="A6223" t="s">
        <v>943</v>
      </c>
      <c r="E6223" s="1" t="s">
        <v>15825</v>
      </c>
      <c r="F6223" s="4" t="str">
        <f>_xlfn.IFNA(VLOOKUP($E6223,'binding constants'!A:D,1,FALSE),"")</f>
        <v>5ko5</v>
      </c>
      <c r="G6223" s="4" t="str">
        <f>VLOOKUP($E6223,'binding constants'!A:D,3,FALSE)</f>
        <v>27uM</v>
      </c>
      <c r="H6223" s="4" t="str">
        <f>VLOOKUP($E6223,'binding constants'!A:D,2,FALSE)</f>
        <v>4.57</v>
      </c>
      <c r="I6223" t="str">
        <f t="shared" si="97"/>
        <v>OK</v>
      </c>
    </row>
    <row r="6224" spans="1:9" x14ac:dyDescent="0.35">
      <c r="A6224">
        <v>0</v>
      </c>
      <c r="B6224" s="1" t="s">
        <v>15651</v>
      </c>
      <c r="C6224">
        <v>1</v>
      </c>
      <c r="E6224" s="1" t="s">
        <v>15826</v>
      </c>
      <c r="F6224" s="4" t="str">
        <f>_xlfn.IFNA(VLOOKUP($E6224,'binding constants'!A:D,1,FALSE),"")</f>
        <v>6qas</v>
      </c>
      <c r="G6224" s="4" t="str">
        <f>VLOOKUP($E6224,'binding constants'!A:D,3,FALSE)</f>
        <v>18.1nM</v>
      </c>
      <c r="H6224" s="4" t="str">
        <f>VLOOKUP($E6224,'binding constants'!A:D,2,FALSE)</f>
        <v>7.74</v>
      </c>
      <c r="I6224" t="str">
        <f t="shared" si="97"/>
        <v>OK</v>
      </c>
    </row>
    <row r="6225" spans="1:9" x14ac:dyDescent="0.35">
      <c r="A6225" t="s">
        <v>944</v>
      </c>
      <c r="E6225" s="1" t="s">
        <v>15827</v>
      </c>
      <c r="F6225" s="4" t="str">
        <f>_xlfn.IFNA(VLOOKUP($E6225,'binding constants'!A:D,1,FALSE),"")</f>
        <v>4c2v</v>
      </c>
      <c r="G6225" s="4" t="str">
        <f>VLOOKUP($E6225,'binding constants'!A:D,3,FALSE)</f>
        <v>1nM</v>
      </c>
      <c r="H6225" s="4" t="str">
        <f>VLOOKUP($E6225,'binding constants'!A:D,2,FALSE)</f>
        <v>9.00</v>
      </c>
      <c r="I6225" t="str">
        <f t="shared" si="97"/>
        <v>OK</v>
      </c>
    </row>
    <row r="6226" spans="1:9" x14ac:dyDescent="0.35">
      <c r="A6226">
        <v>0</v>
      </c>
      <c r="B6226" s="1" t="s">
        <v>15652</v>
      </c>
      <c r="C6226">
        <v>1</v>
      </c>
      <c r="E6226" s="1" t="s">
        <v>15828</v>
      </c>
      <c r="F6226" s="4" t="str">
        <f>_xlfn.IFNA(VLOOKUP($E6226,'binding constants'!A:D,1,FALSE),"")</f>
        <v>1pa9</v>
      </c>
      <c r="G6226" s="4" t="str">
        <f>VLOOKUP($E6226,'binding constants'!A:D,3,FALSE)</f>
        <v>25uM</v>
      </c>
      <c r="H6226" s="4" t="str">
        <f>VLOOKUP($E6226,'binding constants'!A:D,2,FALSE)</f>
        <v>4.60</v>
      </c>
      <c r="I6226" t="str">
        <f t="shared" si="97"/>
        <v>OK</v>
      </c>
    </row>
    <row r="6227" spans="1:9" x14ac:dyDescent="0.35">
      <c r="A6227" t="s">
        <v>945</v>
      </c>
      <c r="E6227" s="1" t="s">
        <v>15829</v>
      </c>
      <c r="F6227" s="4" t="str">
        <f>_xlfn.IFNA(VLOOKUP($E6227,'binding constants'!A:D,1,FALSE),"")</f>
        <v>3r6u</v>
      </c>
      <c r="G6227" s="4" t="str">
        <f>VLOOKUP($E6227,'binding constants'!A:D,3,FALSE)</f>
        <v>30.5uM</v>
      </c>
      <c r="H6227" s="4" t="str">
        <f>VLOOKUP($E6227,'binding constants'!A:D,2,FALSE)</f>
        <v>4.52</v>
      </c>
      <c r="I6227" t="str">
        <f t="shared" si="97"/>
        <v>OK</v>
      </c>
    </row>
    <row r="6228" spans="1:9" x14ac:dyDescent="0.35">
      <c r="A6228">
        <v>0</v>
      </c>
      <c r="B6228" s="1" t="s">
        <v>22153</v>
      </c>
      <c r="C6228">
        <v>1</v>
      </c>
      <c r="E6228" s="1" t="s">
        <v>15830</v>
      </c>
      <c r="F6228" s="4" t="str">
        <f>_xlfn.IFNA(VLOOKUP($E6228,'binding constants'!A:D,1,FALSE),"")</f>
        <v>2bvd</v>
      </c>
      <c r="G6228" s="4" t="str">
        <f>VLOOKUP($E6228,'binding constants'!A:D,3,FALSE)</f>
        <v>1uM</v>
      </c>
      <c r="H6228" s="4" t="str">
        <f>VLOOKUP($E6228,'binding constants'!A:D,2,FALSE)</f>
        <v>6.00</v>
      </c>
      <c r="I6228" t="str">
        <f t="shared" si="97"/>
        <v>OK</v>
      </c>
    </row>
    <row r="6229" spans="1:9" x14ac:dyDescent="0.35">
      <c r="A6229" t="s">
        <v>946</v>
      </c>
      <c r="E6229" s="1" t="s">
        <v>15831</v>
      </c>
      <c r="F6229" s="4" t="str">
        <f>_xlfn.IFNA(VLOOKUP($E6229,'binding constants'!A:D,1,FALSE),"")</f>
        <v>2wzm</v>
      </c>
      <c r="G6229" s="4" t="str">
        <f>VLOOKUP($E6229,'binding constants'!A:D,3,FALSE)</f>
        <v>6.0uM</v>
      </c>
      <c r="H6229" s="4" t="str">
        <f>VLOOKUP($E6229,'binding constants'!A:D,2,FALSE)</f>
        <v>5.22</v>
      </c>
      <c r="I6229" t="str">
        <f t="shared" si="97"/>
        <v>OK</v>
      </c>
    </row>
    <row r="6230" spans="1:9" x14ac:dyDescent="0.35">
      <c r="A6230">
        <v>0</v>
      </c>
      <c r="B6230" s="1" t="s">
        <v>15653</v>
      </c>
      <c r="C6230">
        <v>1</v>
      </c>
      <c r="E6230" s="1" t="s">
        <v>15832</v>
      </c>
      <c r="F6230" s="4" t="str">
        <f>_xlfn.IFNA(VLOOKUP($E6230,'binding constants'!A:D,1,FALSE),"")</f>
        <v>4fz3</v>
      </c>
      <c r="G6230" s="4" t="str">
        <f>VLOOKUP($E6230,'binding constants'!A:D,3,FALSE)</f>
        <v>184.3uM</v>
      </c>
      <c r="H6230" s="4" t="str">
        <f>VLOOKUP($E6230,'binding constants'!A:D,2,FALSE)</f>
        <v>3.73</v>
      </c>
      <c r="I6230" t="str">
        <f t="shared" si="97"/>
        <v>OK</v>
      </c>
    </row>
    <row r="6231" spans="1:9" x14ac:dyDescent="0.35">
      <c r="A6231" t="s">
        <v>947</v>
      </c>
      <c r="E6231" s="1" t="s">
        <v>15833</v>
      </c>
      <c r="F6231" s="4" t="str">
        <f>_xlfn.IFNA(VLOOKUP($E6231,'binding constants'!A:D,1,FALSE),"")</f>
        <v>5ko1</v>
      </c>
      <c r="G6231" s="4" t="str">
        <f>VLOOKUP($E6231,'binding constants'!A:D,3,FALSE)</f>
        <v>230nM</v>
      </c>
      <c r="H6231" s="4" t="str">
        <f>VLOOKUP($E6231,'binding constants'!A:D,2,FALSE)</f>
        <v>6.64</v>
      </c>
      <c r="I6231" t="str">
        <f t="shared" si="97"/>
        <v>OK</v>
      </c>
    </row>
    <row r="6232" spans="1:9" x14ac:dyDescent="0.35">
      <c r="A6232">
        <v>0</v>
      </c>
      <c r="B6232" s="1" t="s">
        <v>15654</v>
      </c>
      <c r="C6232">
        <v>1</v>
      </c>
      <c r="E6232" s="1" t="s">
        <v>15834</v>
      </c>
      <c r="F6232" s="4" t="str">
        <f>_xlfn.IFNA(VLOOKUP($E6232,'binding constants'!A:D,1,FALSE),"")</f>
        <v>5vja</v>
      </c>
      <c r="G6232" s="4" t="str">
        <f>VLOOKUP($E6232,'binding constants'!A:D,3,FALSE)</f>
        <v>0.260uM</v>
      </c>
      <c r="H6232" s="4" t="str">
        <f>VLOOKUP($E6232,'binding constants'!A:D,2,FALSE)</f>
        <v>6.59</v>
      </c>
      <c r="I6232" t="str">
        <f t="shared" si="97"/>
        <v>OK</v>
      </c>
    </row>
    <row r="6233" spans="1:9" x14ac:dyDescent="0.35">
      <c r="A6233" t="s">
        <v>948</v>
      </c>
      <c r="E6233" s="1" t="s">
        <v>15835</v>
      </c>
      <c r="F6233" s="4" t="str">
        <f>_xlfn.IFNA(VLOOKUP($E6233,'binding constants'!A:D,1,FALSE),"")</f>
        <v>3juk</v>
      </c>
      <c r="G6233" s="4" t="str">
        <f>VLOOKUP($E6233,'binding constants'!A:D,3,FALSE)</f>
        <v>12.9uM</v>
      </c>
      <c r="H6233" s="4" t="str">
        <f>VLOOKUP($E6233,'binding constants'!A:D,2,FALSE)</f>
        <v>4.89</v>
      </c>
      <c r="I6233" t="str">
        <f t="shared" si="97"/>
        <v>OK</v>
      </c>
    </row>
    <row r="6234" spans="1:9" x14ac:dyDescent="0.35">
      <c r="A6234">
        <v>0</v>
      </c>
      <c r="B6234" s="1" t="s">
        <v>15655</v>
      </c>
      <c r="C6234">
        <v>1</v>
      </c>
      <c r="E6234" s="1" t="s">
        <v>15836</v>
      </c>
      <c r="F6234" s="4" t="str">
        <f>_xlfn.IFNA(VLOOKUP($E6234,'binding constants'!A:D,1,FALSE),"")</f>
        <v>4q19</v>
      </c>
      <c r="G6234" s="4" t="str">
        <f>VLOOKUP($E6234,'binding constants'!A:D,3,FALSE)</f>
        <v>8.9nM</v>
      </c>
      <c r="H6234" s="4" t="str">
        <f>VLOOKUP($E6234,'binding constants'!A:D,2,FALSE)</f>
        <v>8.05</v>
      </c>
      <c r="I6234" t="str">
        <f t="shared" si="97"/>
        <v>OK</v>
      </c>
    </row>
    <row r="6235" spans="1:9" x14ac:dyDescent="0.35">
      <c r="A6235" t="s">
        <v>949</v>
      </c>
      <c r="E6235" s="1" t="s">
        <v>15837</v>
      </c>
      <c r="F6235" s="4" t="str">
        <f>_xlfn.IFNA(VLOOKUP($E6235,'binding constants'!A:D,1,FALSE),"")</f>
        <v>3mi2</v>
      </c>
      <c r="G6235" s="4" t="str">
        <f>VLOOKUP($E6235,'binding constants'!A:D,3,FALSE)</f>
        <v>17nM</v>
      </c>
      <c r="H6235" s="4" t="str">
        <f>VLOOKUP($E6235,'binding constants'!A:D,2,FALSE)</f>
        <v>7.77</v>
      </c>
      <c r="I6235" t="str">
        <f t="shared" si="97"/>
        <v>OK</v>
      </c>
    </row>
    <row r="6236" spans="1:9" x14ac:dyDescent="0.35">
      <c r="A6236">
        <v>0</v>
      </c>
      <c r="B6236" s="1" t="s">
        <v>15656</v>
      </c>
      <c r="C6236">
        <v>1</v>
      </c>
      <c r="E6236" s="1" t="s">
        <v>15838</v>
      </c>
      <c r="F6236" s="4" t="str">
        <f>_xlfn.IFNA(VLOOKUP($E6236,'binding constants'!A:D,1,FALSE),"")</f>
        <v>5cjf</v>
      </c>
      <c r="G6236" s="4" t="str">
        <f>VLOOKUP($E6236,'binding constants'!A:D,3,FALSE)</f>
        <v>0.26nM</v>
      </c>
      <c r="H6236" s="4" t="str">
        <f>VLOOKUP($E6236,'binding constants'!A:D,2,FALSE)</f>
        <v>9.59</v>
      </c>
      <c r="I6236" t="str">
        <f t="shared" si="97"/>
        <v>OK</v>
      </c>
    </row>
    <row r="6237" spans="1:9" x14ac:dyDescent="0.35">
      <c r="A6237" t="s">
        <v>950</v>
      </c>
      <c r="E6237" s="1" t="s">
        <v>15839</v>
      </c>
      <c r="F6237" s="4" t="str">
        <f>_xlfn.IFNA(VLOOKUP($E6237,'binding constants'!A:D,1,FALSE),"")</f>
        <v>6maj</v>
      </c>
      <c r="G6237" s="4" t="str">
        <f>VLOOKUP($E6237,'binding constants'!A:D,3,FALSE)</f>
        <v>0.034uM</v>
      </c>
      <c r="H6237" s="4" t="str">
        <f>VLOOKUP($E6237,'binding constants'!A:D,2,FALSE)</f>
        <v>7.47</v>
      </c>
      <c r="I6237" t="str">
        <f t="shared" si="97"/>
        <v>OK</v>
      </c>
    </row>
    <row r="6238" spans="1:9" x14ac:dyDescent="0.35">
      <c r="A6238">
        <v>0</v>
      </c>
      <c r="B6238" s="1" t="s">
        <v>15657</v>
      </c>
      <c r="C6238">
        <v>1</v>
      </c>
      <c r="E6238" s="1" t="s">
        <v>15840</v>
      </c>
      <c r="F6238" s="4" t="str">
        <f>_xlfn.IFNA(VLOOKUP($E6238,'binding constants'!A:D,1,FALSE),"")</f>
        <v>5kva</v>
      </c>
      <c r="G6238" s="4" t="str">
        <f>VLOOKUP($E6238,'binding constants'!A:D,3,FALSE)</f>
        <v>7.32uM</v>
      </c>
      <c r="H6238" s="4" t="str">
        <f>VLOOKUP($E6238,'binding constants'!A:D,2,FALSE)</f>
        <v>5.14</v>
      </c>
      <c r="I6238" t="str">
        <f t="shared" si="97"/>
        <v>OK</v>
      </c>
    </row>
    <row r="6239" spans="1:9" x14ac:dyDescent="0.35">
      <c r="A6239" t="s">
        <v>951</v>
      </c>
      <c r="E6239" s="1" t="s">
        <v>15841</v>
      </c>
      <c r="F6239" s="4" t="str">
        <f>_xlfn.IFNA(VLOOKUP($E6239,'binding constants'!A:D,1,FALSE),"")</f>
        <v>3evd</v>
      </c>
      <c r="G6239" s="4" t="str">
        <f>VLOOKUP($E6239,'binding constants'!A:D,3,FALSE)</f>
        <v>124nM</v>
      </c>
      <c r="H6239" s="4" t="str">
        <f>VLOOKUP($E6239,'binding constants'!A:D,2,FALSE)</f>
        <v>6.91</v>
      </c>
      <c r="I6239" t="str">
        <f t="shared" si="97"/>
        <v>OK</v>
      </c>
    </row>
    <row r="6240" spans="1:9" x14ac:dyDescent="0.35">
      <c r="A6240">
        <v>0</v>
      </c>
      <c r="B6240" s="1" t="s">
        <v>15476</v>
      </c>
      <c r="C6240">
        <v>2</v>
      </c>
      <c r="E6240" s="1" t="s">
        <v>15842</v>
      </c>
      <c r="F6240" s="4" t="str">
        <f>_xlfn.IFNA(VLOOKUP($E6240,'binding constants'!A:D,1,FALSE),"")</f>
        <v>4b8y</v>
      </c>
      <c r="G6240" s="4" t="str">
        <f>VLOOKUP($E6240,'binding constants'!A:D,3,FALSE)</f>
        <v>9nM</v>
      </c>
      <c r="H6240" s="4" t="str">
        <f>VLOOKUP($E6240,'binding constants'!A:D,2,FALSE)</f>
        <v>8.05</v>
      </c>
      <c r="I6240" t="str">
        <f t="shared" si="97"/>
        <v>OK</v>
      </c>
    </row>
    <row r="6241" spans="1:9" x14ac:dyDescent="0.35">
      <c r="A6241" t="s">
        <v>952</v>
      </c>
      <c r="E6241" s="1" t="s">
        <v>13523</v>
      </c>
      <c r="F6241" s="4" t="str">
        <f>_xlfn.IFNA(VLOOKUP($E6241,'binding constants'!A:D,1,FALSE),"")</f>
        <v>3bzf</v>
      </c>
      <c r="G6241" s="4" t="str">
        <f>VLOOKUP($E6241,'binding constants'!A:D,3,FALSE)</f>
        <v>30uM</v>
      </c>
      <c r="H6241" s="4" t="str">
        <f>VLOOKUP($E6241,'binding constants'!A:D,2,FALSE)</f>
        <v>4.52</v>
      </c>
      <c r="I6241" t="str">
        <f t="shared" si="97"/>
        <v>OK</v>
      </c>
    </row>
    <row r="6242" spans="1:9" x14ac:dyDescent="0.35">
      <c r="A6242">
        <v>0</v>
      </c>
      <c r="B6242" s="1" t="s">
        <v>15658</v>
      </c>
      <c r="C6242">
        <v>1</v>
      </c>
      <c r="E6242" s="1" t="s">
        <v>15843</v>
      </c>
      <c r="F6242" s="4" t="str">
        <f>_xlfn.IFNA(VLOOKUP($E6242,'binding constants'!A:D,1,FALSE),"")</f>
        <v>3eqr</v>
      </c>
      <c r="G6242" s="4" t="str">
        <f>VLOOKUP($E6242,'binding constants'!A:D,3,FALSE)</f>
        <v>2nM</v>
      </c>
      <c r="H6242" s="4" t="str">
        <f>VLOOKUP($E6242,'binding constants'!A:D,2,FALSE)</f>
        <v>8.70</v>
      </c>
      <c r="I6242" t="str">
        <f t="shared" si="97"/>
        <v>OK</v>
      </c>
    </row>
    <row r="6243" spans="1:9" x14ac:dyDescent="0.35">
      <c r="A6243" t="s">
        <v>953</v>
      </c>
      <c r="E6243" s="1" t="s">
        <v>15844</v>
      </c>
      <c r="F6243" s="4" t="str">
        <f>_xlfn.IFNA(VLOOKUP($E6243,'binding constants'!A:D,1,FALSE),"")</f>
        <v>4iuo</v>
      </c>
      <c r="G6243" s="4" t="str">
        <f>VLOOKUP($E6243,'binding constants'!A:D,3,FALSE)</f>
        <v>0.23mM</v>
      </c>
      <c r="H6243" s="4" t="str">
        <f>VLOOKUP($E6243,'binding constants'!A:D,2,FALSE)</f>
        <v>3.64</v>
      </c>
      <c r="I6243" t="str">
        <f t="shared" si="97"/>
        <v>OK</v>
      </c>
    </row>
    <row r="6244" spans="1:9" x14ac:dyDescent="0.35">
      <c r="A6244">
        <v>0</v>
      </c>
      <c r="B6244" s="1" t="s">
        <v>15659</v>
      </c>
      <c r="C6244">
        <v>1</v>
      </c>
      <c r="E6244" s="1" t="s">
        <v>15845</v>
      </c>
      <c r="F6244" s="4" t="str">
        <f>_xlfn.IFNA(VLOOKUP($E6244,'binding constants'!A:D,1,FALSE),"")</f>
        <v>5dnu</v>
      </c>
      <c r="G6244" s="4" t="str">
        <f>VLOOKUP($E6244,'binding constants'!A:D,3,FALSE)</f>
        <v>77.6uM</v>
      </c>
      <c r="H6244" s="4" t="str">
        <f>VLOOKUP($E6244,'binding constants'!A:D,2,FALSE)</f>
        <v>4.11</v>
      </c>
      <c r="I6244" t="str">
        <f t="shared" si="97"/>
        <v>OK</v>
      </c>
    </row>
    <row r="6245" spans="1:9" x14ac:dyDescent="0.35">
      <c r="A6245" t="s">
        <v>954</v>
      </c>
      <c r="E6245" s="1" t="s">
        <v>15846</v>
      </c>
      <c r="F6245" s="4" t="str">
        <f>_xlfn.IFNA(VLOOKUP($E6245,'binding constants'!A:D,1,FALSE),"")</f>
        <v>5xmx</v>
      </c>
      <c r="G6245" s="4" t="str">
        <f>VLOOKUP($E6245,'binding constants'!A:D,3,FALSE)</f>
        <v>57nM</v>
      </c>
      <c r="H6245" s="4" t="str">
        <f>VLOOKUP($E6245,'binding constants'!A:D,2,FALSE)</f>
        <v>7.24</v>
      </c>
      <c r="I6245" t="str">
        <f t="shared" si="97"/>
        <v>OK</v>
      </c>
    </row>
    <row r="6246" spans="1:9" x14ac:dyDescent="0.35">
      <c r="A6246">
        <v>0</v>
      </c>
      <c r="B6246" s="1" t="s">
        <v>15660</v>
      </c>
      <c r="C6246">
        <v>1</v>
      </c>
      <c r="E6246" s="1" t="s">
        <v>15847</v>
      </c>
      <c r="F6246" s="4" t="str">
        <f>_xlfn.IFNA(VLOOKUP($E6246,'binding constants'!A:D,1,FALSE),"")</f>
        <v>4keq</v>
      </c>
      <c r="G6246" s="4" t="str">
        <f>VLOOKUP($E6246,'binding constants'!A:D,3,FALSE)</f>
        <v>150uM</v>
      </c>
      <c r="H6246" s="4" t="str">
        <f>VLOOKUP($E6246,'binding constants'!A:D,2,FALSE)</f>
        <v>3.82</v>
      </c>
      <c r="I6246" t="str">
        <f t="shared" si="97"/>
        <v>OK</v>
      </c>
    </row>
    <row r="6247" spans="1:9" x14ac:dyDescent="0.35">
      <c r="A6247" t="s">
        <v>955</v>
      </c>
      <c r="E6247" s="1" t="s">
        <v>15848</v>
      </c>
      <c r="F6247" s="4" t="str">
        <f>_xlfn.IFNA(VLOOKUP($E6247,'binding constants'!A:D,1,FALSE),"")</f>
        <v>5ey0</v>
      </c>
      <c r="G6247" s="4" t="str">
        <f>VLOOKUP($E6247,'binding constants'!A:D,3,FALSE)</f>
        <v>2.26mM</v>
      </c>
      <c r="H6247" s="4" t="str">
        <f>VLOOKUP($E6247,'binding constants'!A:D,2,FALSE)</f>
        <v>2.65</v>
      </c>
      <c r="I6247" t="str">
        <f t="shared" si="97"/>
        <v>OK</v>
      </c>
    </row>
    <row r="6248" spans="1:9" x14ac:dyDescent="0.35">
      <c r="A6248">
        <v>0</v>
      </c>
      <c r="B6248" s="1" t="s">
        <v>15661</v>
      </c>
      <c r="C6248">
        <v>1</v>
      </c>
      <c r="E6248" s="1" t="s">
        <v>15849</v>
      </c>
      <c r="F6248" s="4" t="str">
        <f>_xlfn.IFNA(VLOOKUP($E6248,'binding constants'!A:D,1,FALSE),"")</f>
        <v>1drv</v>
      </c>
      <c r="G6248" s="4" t="str">
        <f>VLOOKUP($E6248,'binding constants'!A:D,3,FALSE)</f>
        <v>0.29uM</v>
      </c>
      <c r="H6248" s="4" t="str">
        <f>VLOOKUP($E6248,'binding constants'!A:D,2,FALSE)</f>
        <v>6.54</v>
      </c>
      <c r="I6248" t="str">
        <f t="shared" si="97"/>
        <v>OK</v>
      </c>
    </row>
    <row r="6249" spans="1:9" x14ac:dyDescent="0.35">
      <c r="A6249" t="s">
        <v>956</v>
      </c>
      <c r="E6249" s="1" t="s">
        <v>15850</v>
      </c>
      <c r="F6249" s="4" t="str">
        <f>_xlfn.IFNA(VLOOKUP($E6249,'binding constants'!A:D,1,FALSE),"")</f>
        <v>3o75</v>
      </c>
      <c r="G6249" s="4" t="str">
        <f>VLOOKUP($E6249,'binding constants'!A:D,3,FALSE)</f>
        <v>209nM</v>
      </c>
      <c r="H6249" s="4" t="str">
        <f>VLOOKUP($E6249,'binding constants'!A:D,2,FALSE)</f>
        <v>6.68</v>
      </c>
      <c r="I6249" t="str">
        <f t="shared" si="97"/>
        <v>OK</v>
      </c>
    </row>
    <row r="6250" spans="1:9" x14ac:dyDescent="0.35">
      <c r="A6250">
        <v>0</v>
      </c>
      <c r="B6250" s="1" t="s">
        <v>15662</v>
      </c>
      <c r="C6250">
        <v>1</v>
      </c>
      <c r="E6250" s="1" t="s">
        <v>15851</v>
      </c>
      <c r="F6250" s="4" t="str">
        <f>_xlfn.IFNA(VLOOKUP($E6250,'binding constants'!A:D,1,FALSE),"")</f>
        <v>6mxc</v>
      </c>
      <c r="G6250" s="4" t="str">
        <f>VLOOKUP($E6250,'binding constants'!A:D,3,FALSE)</f>
        <v>2.73uM</v>
      </c>
      <c r="H6250" s="4" t="str">
        <f>VLOOKUP($E6250,'binding constants'!A:D,2,FALSE)</f>
        <v>5.56</v>
      </c>
      <c r="I6250" t="str">
        <f t="shared" si="97"/>
        <v>OK</v>
      </c>
    </row>
    <row r="6251" spans="1:9" x14ac:dyDescent="0.35">
      <c r="A6251" t="s">
        <v>957</v>
      </c>
      <c r="E6251" s="1" t="s">
        <v>15852</v>
      </c>
      <c r="F6251" s="4" t="str">
        <f>_xlfn.IFNA(VLOOKUP($E6251,'binding constants'!A:D,1,FALSE),"")</f>
        <v>4bup</v>
      </c>
      <c r="G6251" s="4" t="str">
        <f>VLOOKUP($E6251,'binding constants'!A:D,3,FALSE)</f>
        <v>11.2uM</v>
      </c>
      <c r="H6251" s="4" t="str">
        <f>VLOOKUP($E6251,'binding constants'!A:D,2,FALSE)</f>
        <v>4.95</v>
      </c>
      <c r="I6251" t="str">
        <f t="shared" si="97"/>
        <v>OK</v>
      </c>
    </row>
    <row r="6252" spans="1:9" x14ac:dyDescent="0.35">
      <c r="A6252">
        <v>0</v>
      </c>
      <c r="B6252" s="1" t="s">
        <v>15663</v>
      </c>
      <c r="C6252">
        <v>1</v>
      </c>
      <c r="E6252" s="1" t="s">
        <v>13525</v>
      </c>
      <c r="F6252" s="4" t="str">
        <f>_xlfn.IFNA(VLOOKUP($E6252,'binding constants'!A:D,1,FALSE),"")</f>
        <v>4l4v</v>
      </c>
      <c r="G6252" s="4" t="str">
        <f>VLOOKUP($E6252,'binding constants'!A:D,3,FALSE)</f>
        <v>1.65uM</v>
      </c>
      <c r="H6252" s="4" t="str">
        <f>VLOOKUP($E6252,'binding constants'!A:D,2,FALSE)</f>
        <v>5.78</v>
      </c>
      <c r="I6252" t="str">
        <f t="shared" si="97"/>
        <v>OK</v>
      </c>
    </row>
    <row r="6253" spans="1:9" x14ac:dyDescent="0.35">
      <c r="A6253" t="s">
        <v>958</v>
      </c>
      <c r="E6253" s="1" t="s">
        <v>15853</v>
      </c>
      <c r="F6253" s="4" t="str">
        <f>_xlfn.IFNA(VLOOKUP($E6253,'binding constants'!A:D,1,FALSE),"")</f>
        <v>6bhv</v>
      </c>
      <c r="G6253" s="4" t="str">
        <f>VLOOKUP($E6253,'binding constants'!A:D,3,FALSE)</f>
        <v>5.87uM</v>
      </c>
      <c r="H6253" s="4" t="str">
        <f>VLOOKUP($E6253,'binding constants'!A:D,2,FALSE)</f>
        <v>5.23</v>
      </c>
      <c r="I6253" t="str">
        <f t="shared" si="97"/>
        <v>OK</v>
      </c>
    </row>
    <row r="6254" spans="1:9" x14ac:dyDescent="0.35">
      <c r="A6254">
        <v>0</v>
      </c>
      <c r="B6254" s="1" t="s">
        <v>15664</v>
      </c>
      <c r="C6254">
        <v>1</v>
      </c>
      <c r="E6254" s="1" t="s">
        <v>15854</v>
      </c>
      <c r="F6254" s="4" t="str">
        <f>_xlfn.IFNA(VLOOKUP($E6254,'binding constants'!A:D,1,FALSE),"")</f>
        <v>6nfh</v>
      </c>
      <c r="G6254" s="4" t="str">
        <f>VLOOKUP($E6254,'binding constants'!A:D,3,FALSE)</f>
        <v>0.07uM</v>
      </c>
      <c r="H6254" s="4" t="str">
        <f>VLOOKUP($E6254,'binding constants'!A:D,2,FALSE)</f>
        <v>7.15</v>
      </c>
      <c r="I6254" t="str">
        <f t="shared" si="97"/>
        <v>OK</v>
      </c>
    </row>
    <row r="6255" spans="1:9" x14ac:dyDescent="0.35">
      <c r="A6255" t="s">
        <v>959</v>
      </c>
      <c r="E6255" s="1" t="s">
        <v>15855</v>
      </c>
      <c r="F6255" s="4" t="str">
        <f>_xlfn.IFNA(VLOOKUP($E6255,'binding constants'!A:D,1,FALSE),"")</f>
        <v>4jym</v>
      </c>
      <c r="G6255" s="4" t="str">
        <f>VLOOKUP($E6255,'binding constants'!A:D,3,FALSE)</f>
        <v>9.05uM</v>
      </c>
      <c r="H6255" s="4" t="str">
        <f>VLOOKUP($E6255,'binding constants'!A:D,2,FALSE)</f>
        <v>5.04</v>
      </c>
      <c r="I6255" t="str">
        <f t="shared" si="97"/>
        <v>OK</v>
      </c>
    </row>
    <row r="6256" spans="1:9" x14ac:dyDescent="0.35">
      <c r="A6256">
        <v>0</v>
      </c>
      <c r="B6256" s="1" t="s">
        <v>15665</v>
      </c>
      <c r="C6256">
        <v>1</v>
      </c>
      <c r="E6256" s="1" t="s">
        <v>15856</v>
      </c>
      <c r="F6256" s="4" t="str">
        <f>_xlfn.IFNA(VLOOKUP($E6256,'binding constants'!A:D,1,FALSE),"")</f>
        <v>4bny</v>
      </c>
      <c r="G6256" s="4" t="str">
        <f>VLOOKUP($E6256,'binding constants'!A:D,3,FALSE)</f>
        <v>0.08uM</v>
      </c>
      <c r="H6256" s="4" t="str">
        <f>VLOOKUP($E6256,'binding constants'!A:D,2,FALSE)</f>
        <v>7.10</v>
      </c>
      <c r="I6256" t="str">
        <f t="shared" si="97"/>
        <v>OK</v>
      </c>
    </row>
    <row r="6257" spans="1:9" x14ac:dyDescent="0.35">
      <c r="A6257" t="s">
        <v>960</v>
      </c>
      <c r="E6257" s="1" t="s">
        <v>15857</v>
      </c>
      <c r="F6257" s="4" t="str">
        <f>_xlfn.IFNA(VLOOKUP($E6257,'binding constants'!A:D,1,FALSE),"")</f>
        <v>1br6</v>
      </c>
      <c r="G6257" s="4" t="str">
        <f>VLOOKUP($E6257,'binding constants'!A:D,3,FALSE)</f>
        <v>0.6mM</v>
      </c>
      <c r="H6257" s="4" t="str">
        <f>VLOOKUP($E6257,'binding constants'!A:D,2,FALSE)</f>
        <v>3.22</v>
      </c>
      <c r="I6257" t="str">
        <f t="shared" si="97"/>
        <v>OK</v>
      </c>
    </row>
    <row r="6258" spans="1:9" x14ac:dyDescent="0.35">
      <c r="A6258">
        <v>0</v>
      </c>
      <c r="B6258" s="1" t="s">
        <v>15666</v>
      </c>
      <c r="C6258">
        <v>1</v>
      </c>
      <c r="E6258" s="1" t="s">
        <v>15858</v>
      </c>
      <c r="F6258" s="4" t="str">
        <f>_xlfn.IFNA(VLOOKUP($E6258,'binding constants'!A:D,1,FALSE),"")</f>
        <v>2b4l</v>
      </c>
      <c r="G6258" s="4" t="str">
        <f>VLOOKUP($E6258,'binding constants'!A:D,3,FALSE)</f>
        <v>17uM</v>
      </c>
      <c r="H6258" s="4" t="str">
        <f>VLOOKUP($E6258,'binding constants'!A:D,2,FALSE)</f>
        <v>4.77</v>
      </c>
      <c r="I6258" t="str">
        <f t="shared" si="97"/>
        <v>OK</v>
      </c>
    </row>
    <row r="6259" spans="1:9" x14ac:dyDescent="0.35">
      <c r="A6259" t="s">
        <v>961</v>
      </c>
      <c r="E6259" s="1" t="s">
        <v>15859</v>
      </c>
      <c r="F6259" s="4" t="str">
        <f>_xlfn.IFNA(VLOOKUP($E6259,'binding constants'!A:D,1,FALSE),"")</f>
        <v>3hv8</v>
      </c>
      <c r="G6259" s="4" t="str">
        <f>VLOOKUP($E6259,'binding constants'!A:D,3,FALSE)</f>
        <v>104.2nM</v>
      </c>
      <c r="H6259" s="4" t="str">
        <f>VLOOKUP($E6259,'binding constants'!A:D,2,FALSE)</f>
        <v>6.98</v>
      </c>
      <c r="I6259" t="str">
        <f t="shared" si="97"/>
        <v>OK</v>
      </c>
    </row>
    <row r="6260" spans="1:9" x14ac:dyDescent="0.35">
      <c r="A6260">
        <v>0</v>
      </c>
      <c r="B6260" s="1" t="s">
        <v>15667</v>
      </c>
      <c r="C6260">
        <v>1</v>
      </c>
      <c r="E6260" s="1" t="s">
        <v>15860</v>
      </c>
      <c r="F6260" s="4" t="str">
        <f>_xlfn.IFNA(VLOOKUP($E6260,'binding constants'!A:D,1,FALSE),"")</f>
        <v>5ulp</v>
      </c>
      <c r="G6260" s="4" t="str">
        <f>VLOOKUP($E6260,'binding constants'!A:D,3,FALSE)</f>
        <v>24.3uM</v>
      </c>
      <c r="H6260" s="4" t="str">
        <f>VLOOKUP($E6260,'binding constants'!A:D,2,FALSE)</f>
        <v>4.61</v>
      </c>
      <c r="I6260" t="str">
        <f t="shared" si="97"/>
        <v>OK</v>
      </c>
    </row>
    <row r="6261" spans="1:9" x14ac:dyDescent="0.35">
      <c r="A6261" t="s">
        <v>962</v>
      </c>
      <c r="E6261" s="1" t="s">
        <v>15861</v>
      </c>
      <c r="F6261" s="4" t="str">
        <f>_xlfn.IFNA(VLOOKUP($E6261,'binding constants'!A:D,1,FALSE),"")</f>
        <v>1rql</v>
      </c>
      <c r="G6261" s="4" t="str">
        <f>VLOOKUP($E6261,'binding constants'!A:D,3,FALSE)</f>
        <v>1.79mM</v>
      </c>
      <c r="H6261" s="4" t="str">
        <f>VLOOKUP($E6261,'binding constants'!A:D,2,FALSE)</f>
        <v>2.75</v>
      </c>
      <c r="I6261" t="str">
        <f t="shared" si="97"/>
        <v>OK</v>
      </c>
    </row>
    <row r="6262" spans="1:9" x14ac:dyDescent="0.35">
      <c r="A6262">
        <v>0</v>
      </c>
      <c r="B6262" s="1" t="s">
        <v>15668</v>
      </c>
      <c r="C6262">
        <v>1</v>
      </c>
      <c r="E6262" s="1" t="s">
        <v>15862</v>
      </c>
      <c r="F6262" s="4" t="str">
        <f>_xlfn.IFNA(VLOOKUP($E6262,'binding constants'!A:D,1,FALSE),"")</f>
        <v>1ssq</v>
      </c>
      <c r="G6262" s="4" t="str">
        <f>VLOOKUP($E6262,'binding constants'!A:D,3,FALSE)</f>
        <v>1uM</v>
      </c>
      <c r="H6262" s="4" t="str">
        <f>VLOOKUP($E6262,'binding constants'!A:D,2,FALSE)</f>
        <v>6.00</v>
      </c>
      <c r="I6262" t="str">
        <f t="shared" si="97"/>
        <v>OK</v>
      </c>
    </row>
    <row r="6263" spans="1:9" x14ac:dyDescent="0.35">
      <c r="A6263" t="s">
        <v>963</v>
      </c>
      <c r="E6263" s="1" t="s">
        <v>15863</v>
      </c>
      <c r="F6263" s="4" t="str">
        <f>_xlfn.IFNA(VLOOKUP($E6263,'binding constants'!A:D,1,FALSE),"")</f>
        <v>1xap</v>
      </c>
      <c r="G6263" s="4" t="str">
        <f>VLOOKUP($E6263,'binding constants'!A:D,3,FALSE)</f>
        <v>2nM</v>
      </c>
      <c r="H6263" s="4" t="str">
        <f>VLOOKUP($E6263,'binding constants'!A:D,2,FALSE)</f>
        <v>8.70</v>
      </c>
      <c r="I6263" t="str">
        <f t="shared" si="97"/>
        <v>OK</v>
      </c>
    </row>
    <row r="6264" spans="1:9" x14ac:dyDescent="0.35">
      <c r="A6264">
        <v>0</v>
      </c>
      <c r="B6264" s="1" t="s">
        <v>15669</v>
      </c>
      <c r="C6264">
        <v>1</v>
      </c>
      <c r="E6264" s="1" t="s">
        <v>15864</v>
      </c>
      <c r="F6264" s="4" t="str">
        <f>_xlfn.IFNA(VLOOKUP($E6264,'binding constants'!A:D,1,FALSE),"")</f>
        <v>3gdt</v>
      </c>
      <c r="G6264" s="4" t="str">
        <f>VLOOKUP($E6264,'binding constants'!A:D,3,FALSE)</f>
        <v>64nM</v>
      </c>
      <c r="H6264" s="4" t="str">
        <f>VLOOKUP($E6264,'binding constants'!A:D,2,FALSE)</f>
        <v>7.19</v>
      </c>
      <c r="I6264" t="str">
        <f t="shared" si="97"/>
        <v>OK</v>
      </c>
    </row>
    <row r="6265" spans="1:9" x14ac:dyDescent="0.35">
      <c r="A6265" t="s">
        <v>964</v>
      </c>
      <c r="E6265" s="1" t="s">
        <v>15865</v>
      </c>
      <c r="F6265" s="4" t="str">
        <f>_xlfn.IFNA(VLOOKUP($E6265,'binding constants'!A:D,1,FALSE),"")</f>
        <v>3p8z</v>
      </c>
      <c r="G6265" s="4" t="str">
        <f>VLOOKUP($E6265,'binding constants'!A:D,3,FALSE)</f>
        <v>0.82uM</v>
      </c>
      <c r="H6265" s="4" t="str">
        <f>VLOOKUP($E6265,'binding constants'!A:D,2,FALSE)</f>
        <v>6.09</v>
      </c>
      <c r="I6265" t="str">
        <f t="shared" si="97"/>
        <v>OK</v>
      </c>
    </row>
    <row r="6266" spans="1:9" x14ac:dyDescent="0.35">
      <c r="A6266">
        <v>0</v>
      </c>
      <c r="B6266" s="1" t="s">
        <v>15670</v>
      </c>
      <c r="C6266">
        <v>1</v>
      </c>
      <c r="E6266" s="1" t="s">
        <v>15866</v>
      </c>
      <c r="F6266" s="4" t="str">
        <f>_xlfn.IFNA(VLOOKUP($E6266,'binding constants'!A:D,1,FALSE),"")</f>
        <v>3tao</v>
      </c>
      <c r="G6266" s="4" t="str">
        <f>VLOOKUP($E6266,'binding constants'!A:D,3,FALSE)</f>
        <v>7.28uM</v>
      </c>
      <c r="H6266" s="4" t="str">
        <f>VLOOKUP($E6266,'binding constants'!A:D,2,FALSE)</f>
        <v>5.14</v>
      </c>
      <c r="I6266" t="str">
        <f t="shared" si="97"/>
        <v>OK</v>
      </c>
    </row>
    <row r="6267" spans="1:9" x14ac:dyDescent="0.35">
      <c r="A6267" t="s">
        <v>965</v>
      </c>
      <c r="E6267" s="1" t="s">
        <v>15867</v>
      </c>
      <c r="F6267" s="4" t="str">
        <f>_xlfn.IFNA(VLOOKUP($E6267,'binding constants'!A:D,1,FALSE),"")</f>
        <v>5bw4</v>
      </c>
      <c r="G6267" s="4" t="str">
        <f>VLOOKUP($E6267,'binding constants'!A:D,3,FALSE)</f>
        <v>68uM</v>
      </c>
      <c r="H6267" s="4" t="str">
        <f>VLOOKUP($E6267,'binding constants'!A:D,2,FALSE)</f>
        <v>4.17</v>
      </c>
      <c r="I6267" t="str">
        <f t="shared" si="97"/>
        <v>OK</v>
      </c>
    </row>
    <row r="6268" spans="1:9" x14ac:dyDescent="0.35">
      <c r="A6268">
        <v>0</v>
      </c>
      <c r="B6268" s="1" t="s">
        <v>15671</v>
      </c>
      <c r="C6268">
        <v>1</v>
      </c>
      <c r="E6268" s="1" t="s">
        <v>15868</v>
      </c>
      <c r="F6268" s="4" t="str">
        <f>_xlfn.IFNA(VLOOKUP($E6268,'binding constants'!A:D,1,FALSE),"")</f>
        <v>1c3x</v>
      </c>
      <c r="G6268" s="4" t="str">
        <f>VLOOKUP($E6268,'binding constants'!A:D,3,FALSE)</f>
        <v>210uM</v>
      </c>
      <c r="H6268" s="4" t="str">
        <f>VLOOKUP($E6268,'binding constants'!A:D,2,FALSE)</f>
        <v>3.68</v>
      </c>
      <c r="I6268" t="str">
        <f t="shared" si="97"/>
        <v>OK</v>
      </c>
    </row>
    <row r="6269" spans="1:9" x14ac:dyDescent="0.35">
      <c r="A6269" t="s">
        <v>966</v>
      </c>
      <c r="E6269" s="1" t="s">
        <v>15869</v>
      </c>
      <c r="F6269" s="4" t="str">
        <f>_xlfn.IFNA(VLOOKUP($E6269,'binding constants'!A:D,1,FALSE),"")</f>
        <v>3axz</v>
      </c>
      <c r="G6269" s="4" t="str">
        <f>VLOOKUP($E6269,'binding constants'!A:D,3,FALSE)</f>
        <v>372uM</v>
      </c>
      <c r="H6269" s="4" t="str">
        <f>VLOOKUP($E6269,'binding constants'!A:D,2,FALSE)</f>
        <v>3.43</v>
      </c>
      <c r="I6269" t="str">
        <f t="shared" si="97"/>
        <v>OK</v>
      </c>
    </row>
    <row r="6270" spans="1:9" x14ac:dyDescent="0.35">
      <c r="A6270">
        <v>0</v>
      </c>
      <c r="B6270" s="1" t="s">
        <v>15672</v>
      </c>
      <c r="C6270">
        <v>1</v>
      </c>
      <c r="E6270" s="1" t="s">
        <v>15870</v>
      </c>
      <c r="F6270" s="4" t="str">
        <f>_xlfn.IFNA(VLOOKUP($E6270,'binding constants'!A:D,1,FALSE),"")</f>
        <v>4l6t</v>
      </c>
      <c r="G6270" s="4" t="str">
        <f>VLOOKUP($E6270,'binding constants'!A:D,3,FALSE)</f>
        <v>32nM</v>
      </c>
      <c r="H6270" s="4" t="str">
        <f>VLOOKUP($E6270,'binding constants'!A:D,2,FALSE)</f>
        <v>7.49</v>
      </c>
      <c r="I6270" t="str">
        <f t="shared" si="97"/>
        <v>OK</v>
      </c>
    </row>
    <row r="6271" spans="1:9" x14ac:dyDescent="0.35">
      <c r="A6271" t="s">
        <v>967</v>
      </c>
      <c r="E6271" s="1" t="s">
        <v>15871</v>
      </c>
      <c r="F6271" s="4" t="str">
        <f>_xlfn.IFNA(VLOOKUP($E6271,'binding constants'!A:D,1,FALSE),"")</f>
        <v>6det</v>
      </c>
      <c r="G6271" s="4" t="str">
        <f>VLOOKUP($E6271,'binding constants'!A:D,3,FALSE)</f>
        <v>6nM</v>
      </c>
      <c r="H6271" s="4" t="str">
        <f>VLOOKUP($E6271,'binding constants'!A:D,2,FALSE)</f>
        <v>8.22</v>
      </c>
      <c r="I6271" t="str">
        <f t="shared" si="97"/>
        <v>OK</v>
      </c>
    </row>
    <row r="6272" spans="1:9" x14ac:dyDescent="0.35">
      <c r="A6272">
        <v>0</v>
      </c>
      <c r="B6272" s="1" t="s">
        <v>15673</v>
      </c>
      <c r="C6272">
        <v>1</v>
      </c>
      <c r="E6272" s="1" t="s">
        <v>15872</v>
      </c>
      <c r="F6272" s="4" t="str">
        <f>_xlfn.IFNA(VLOOKUP($E6272,'binding constants'!A:D,1,FALSE),"")</f>
        <v>6iht</v>
      </c>
      <c r="G6272" s="4" t="str">
        <f>VLOOKUP($E6272,'binding constants'!A:D,3,FALSE)</f>
        <v>6.2uM</v>
      </c>
      <c r="H6272" s="4" t="str">
        <f>VLOOKUP($E6272,'binding constants'!A:D,2,FALSE)</f>
        <v>5.21</v>
      </c>
      <c r="I6272" t="str">
        <f t="shared" si="97"/>
        <v>OK</v>
      </c>
    </row>
    <row r="6273" spans="1:9" x14ac:dyDescent="0.35">
      <c r="A6273" t="s">
        <v>968</v>
      </c>
      <c r="E6273" s="1" t="s">
        <v>15873</v>
      </c>
      <c r="F6273" s="4" t="str">
        <f>_xlfn.IFNA(VLOOKUP($E6273,'binding constants'!A:D,1,FALSE),"")</f>
        <v>1yvm</v>
      </c>
      <c r="G6273" s="4" t="str">
        <f>VLOOKUP($E6273,'binding constants'!A:D,3,FALSE)</f>
        <v>0.4uM</v>
      </c>
      <c r="H6273" s="4" t="str">
        <f>VLOOKUP($E6273,'binding constants'!A:D,2,FALSE)</f>
        <v>6.40</v>
      </c>
      <c r="I6273" t="str">
        <f t="shared" si="97"/>
        <v>OK</v>
      </c>
    </row>
    <row r="6274" spans="1:9" x14ac:dyDescent="0.35">
      <c r="A6274">
        <v>0</v>
      </c>
      <c r="B6274" s="1" t="s">
        <v>15674</v>
      </c>
      <c r="C6274">
        <v>1</v>
      </c>
      <c r="E6274" s="1" t="s">
        <v>15874</v>
      </c>
      <c r="F6274" s="4" t="str">
        <f>_xlfn.IFNA(VLOOKUP($E6274,'binding constants'!A:D,1,FALSE),"")</f>
        <v>2we3</v>
      </c>
      <c r="G6274" s="4" t="str">
        <f>VLOOKUP($E6274,'binding constants'!A:D,3,FALSE)</f>
        <v>37uM</v>
      </c>
      <c r="H6274" s="4" t="str">
        <f>VLOOKUP($E6274,'binding constants'!A:D,2,FALSE)</f>
        <v>4.43</v>
      </c>
      <c r="I6274" t="str">
        <f t="shared" si="97"/>
        <v>OK</v>
      </c>
    </row>
    <row r="6275" spans="1:9" x14ac:dyDescent="0.35">
      <c r="A6275" t="s">
        <v>969</v>
      </c>
      <c r="E6275" s="1" t="s">
        <v>15875</v>
      </c>
      <c r="F6275" s="4" t="str">
        <f>_xlfn.IFNA(VLOOKUP($E6275,'binding constants'!A:D,1,FALSE),"")</f>
        <v>3q2j</v>
      </c>
      <c r="G6275" s="4" t="str">
        <f>VLOOKUP($E6275,'binding constants'!A:D,3,FALSE)</f>
        <v>66.1uM</v>
      </c>
      <c r="H6275" s="4" t="str">
        <f>VLOOKUP($E6275,'binding constants'!A:D,2,FALSE)</f>
        <v>4.18</v>
      </c>
      <c r="I6275" t="str">
        <f t="shared" si="97"/>
        <v>OK</v>
      </c>
    </row>
    <row r="6276" spans="1:9" x14ac:dyDescent="0.35">
      <c r="A6276">
        <v>0</v>
      </c>
      <c r="B6276" s="1" t="s">
        <v>15675</v>
      </c>
      <c r="C6276">
        <v>1</v>
      </c>
      <c r="E6276" s="1" t="s">
        <v>15876</v>
      </c>
      <c r="F6276" s="4" t="str">
        <f>_xlfn.IFNA(VLOOKUP($E6276,'binding constants'!A:D,1,FALSE),"")</f>
        <v>1pzp</v>
      </c>
      <c r="G6276" s="4" t="str">
        <f>VLOOKUP($E6276,'binding constants'!A:D,3,FALSE)</f>
        <v>490uM</v>
      </c>
      <c r="H6276" s="4" t="str">
        <f>VLOOKUP($E6276,'binding constants'!A:D,2,FALSE)</f>
        <v>3.31</v>
      </c>
      <c r="I6276" t="str">
        <f t="shared" ref="I6276:I6339" si="98">IF($E6276=$F6276,"OK","ERREUR")</f>
        <v>OK</v>
      </c>
    </row>
    <row r="6277" spans="1:9" x14ac:dyDescent="0.35">
      <c r="A6277" t="s">
        <v>970</v>
      </c>
      <c r="E6277" s="1" t="s">
        <v>15877</v>
      </c>
      <c r="F6277" s="4" t="str">
        <f>_xlfn.IFNA(VLOOKUP($E6277,'binding constants'!A:D,1,FALSE),"")</f>
        <v>2a14</v>
      </c>
      <c r="G6277" s="4" t="str">
        <f>VLOOKUP($E6277,'binding constants'!A:D,3,FALSE)</f>
        <v>2.0uM</v>
      </c>
      <c r="H6277" s="4" t="str">
        <f>VLOOKUP($E6277,'binding constants'!A:D,2,FALSE)</f>
        <v>5.70</v>
      </c>
      <c r="I6277" t="str">
        <f t="shared" si="98"/>
        <v>OK</v>
      </c>
    </row>
    <row r="6278" spans="1:9" x14ac:dyDescent="0.35">
      <c r="A6278">
        <v>0</v>
      </c>
      <c r="B6278" s="1" t="s">
        <v>15676</v>
      </c>
      <c r="C6278">
        <v>1</v>
      </c>
      <c r="E6278" s="1" t="s">
        <v>15878</v>
      </c>
      <c r="F6278" s="4" t="str">
        <f>_xlfn.IFNA(VLOOKUP($E6278,'binding constants'!A:D,1,FALSE),"")</f>
        <v>5org</v>
      </c>
      <c r="G6278" s="4" t="str">
        <f>VLOOKUP($E6278,'binding constants'!A:D,3,FALSE)</f>
        <v>0.004uM</v>
      </c>
      <c r="H6278" s="4" t="str">
        <f>VLOOKUP($E6278,'binding constants'!A:D,2,FALSE)</f>
        <v>8.40</v>
      </c>
      <c r="I6278" t="str">
        <f t="shared" si="98"/>
        <v>OK</v>
      </c>
    </row>
    <row r="6279" spans="1:9" x14ac:dyDescent="0.35">
      <c r="A6279" t="s">
        <v>971</v>
      </c>
      <c r="E6279" s="1" t="s">
        <v>15879</v>
      </c>
      <c r="F6279" s="4" t="str">
        <f>_xlfn.IFNA(VLOOKUP($E6279,'binding constants'!A:D,1,FALSE),"")</f>
        <v>5wcm</v>
      </c>
      <c r="G6279" s="4" t="str">
        <f>VLOOKUP($E6279,'binding constants'!A:D,3,FALSE)</f>
        <v>100uM</v>
      </c>
      <c r="H6279" s="4" t="str">
        <f>VLOOKUP($E6279,'binding constants'!A:D,2,FALSE)</f>
        <v>4.00</v>
      </c>
      <c r="I6279" t="str">
        <f t="shared" si="98"/>
        <v>OK</v>
      </c>
    </row>
    <row r="6280" spans="1:9" x14ac:dyDescent="0.35">
      <c r="A6280">
        <v>0</v>
      </c>
      <c r="B6280" s="1" t="s">
        <v>15677</v>
      </c>
      <c r="C6280">
        <v>1</v>
      </c>
      <c r="E6280" s="1" t="s">
        <v>15880</v>
      </c>
      <c r="F6280" s="4" t="str">
        <f>_xlfn.IFNA(VLOOKUP($E6280,'binding constants'!A:D,1,FALSE),"")</f>
        <v>3ocz</v>
      </c>
      <c r="G6280" s="4" t="str">
        <f>VLOOKUP($E6280,'binding constants'!A:D,3,FALSE)</f>
        <v>35nM</v>
      </c>
      <c r="H6280" s="4" t="str">
        <f>VLOOKUP($E6280,'binding constants'!A:D,2,FALSE)</f>
        <v>7.46</v>
      </c>
      <c r="I6280" t="str">
        <f t="shared" si="98"/>
        <v>OK</v>
      </c>
    </row>
    <row r="6281" spans="1:9" x14ac:dyDescent="0.35">
      <c r="A6281" t="s">
        <v>972</v>
      </c>
      <c r="E6281" s="1" t="s">
        <v>15881</v>
      </c>
      <c r="F6281" s="4" t="str">
        <f>_xlfn.IFNA(VLOOKUP($E6281,'binding constants'!A:D,1,FALSE),"")</f>
        <v>6n95</v>
      </c>
      <c r="G6281" s="4" t="str">
        <f>VLOOKUP($E6281,'binding constants'!A:D,3,FALSE)</f>
        <v>7.5uM</v>
      </c>
      <c r="H6281" s="4" t="str">
        <f>VLOOKUP($E6281,'binding constants'!A:D,2,FALSE)</f>
        <v>5.12</v>
      </c>
      <c r="I6281" t="str">
        <f t="shared" si="98"/>
        <v>OK</v>
      </c>
    </row>
    <row r="6282" spans="1:9" x14ac:dyDescent="0.35">
      <c r="A6282">
        <v>0</v>
      </c>
      <c r="B6282" s="1" t="s">
        <v>15678</v>
      </c>
      <c r="C6282">
        <v>1</v>
      </c>
      <c r="E6282" s="1" t="s">
        <v>15882</v>
      </c>
      <c r="F6282" s="4" t="str">
        <f>_xlfn.IFNA(VLOOKUP($E6282,'binding constants'!A:D,1,FALSE),"")</f>
        <v>4non</v>
      </c>
      <c r="G6282" s="4" t="str">
        <f>VLOOKUP($E6282,'binding constants'!A:D,3,FALSE)</f>
        <v>5.71uM</v>
      </c>
      <c r="H6282" s="4" t="str">
        <f>VLOOKUP($E6282,'binding constants'!A:D,2,FALSE)</f>
        <v>5.24</v>
      </c>
      <c r="I6282" t="str">
        <f t="shared" si="98"/>
        <v>OK</v>
      </c>
    </row>
    <row r="6283" spans="1:9" x14ac:dyDescent="0.35">
      <c r="A6283" t="s">
        <v>973</v>
      </c>
      <c r="E6283" s="1" t="s">
        <v>15883</v>
      </c>
      <c r="F6283" s="4" t="str">
        <f>_xlfn.IFNA(VLOOKUP($E6283,'binding constants'!A:D,1,FALSE),"")</f>
        <v>4ymx</v>
      </c>
      <c r="G6283" s="4" t="str">
        <f>VLOOKUP($E6283,'binding constants'!A:D,3,FALSE)</f>
        <v>79nM</v>
      </c>
      <c r="H6283" s="4" t="str">
        <f>VLOOKUP($E6283,'binding constants'!A:D,2,FALSE)</f>
        <v>7.10</v>
      </c>
      <c r="I6283" t="str">
        <f t="shared" si="98"/>
        <v>OK</v>
      </c>
    </row>
    <row r="6284" spans="1:9" x14ac:dyDescent="0.35">
      <c r="A6284">
        <v>0</v>
      </c>
      <c r="B6284" s="1" t="s">
        <v>15679</v>
      </c>
      <c r="C6284">
        <v>1</v>
      </c>
      <c r="E6284" s="1" t="s">
        <v>15884</v>
      </c>
      <c r="F6284" s="4" t="str">
        <f>_xlfn.IFNA(VLOOKUP($E6284,'binding constants'!A:D,1,FALSE),"")</f>
        <v>1uvt</v>
      </c>
      <c r="G6284" s="4" t="str">
        <f>VLOOKUP($E6284,'binding constants'!A:D,3,FALSE)</f>
        <v>0.023uM</v>
      </c>
      <c r="H6284" s="4" t="str">
        <f>VLOOKUP($E6284,'binding constants'!A:D,2,FALSE)</f>
        <v>7.64</v>
      </c>
      <c r="I6284" t="str">
        <f t="shared" si="98"/>
        <v>OK</v>
      </c>
    </row>
    <row r="6285" spans="1:9" x14ac:dyDescent="0.35">
      <c r="A6285" t="s">
        <v>974</v>
      </c>
      <c r="E6285" s="1" t="s">
        <v>15885</v>
      </c>
      <c r="F6285" s="4" t="str">
        <f>_xlfn.IFNA(VLOOKUP($E6285,'binding constants'!A:D,1,FALSE),"")</f>
        <v>2v25</v>
      </c>
      <c r="G6285" s="4" t="str">
        <f>VLOOKUP($E6285,'binding constants'!A:D,3,FALSE)</f>
        <v>1.9uM</v>
      </c>
      <c r="H6285" s="4" t="str">
        <f>VLOOKUP($E6285,'binding constants'!A:D,2,FALSE)</f>
        <v>5.72</v>
      </c>
      <c r="I6285" t="str">
        <f t="shared" si="98"/>
        <v>OK</v>
      </c>
    </row>
    <row r="6286" spans="1:9" x14ac:dyDescent="0.35">
      <c r="A6286">
        <v>0</v>
      </c>
      <c r="B6286" s="1" t="s">
        <v>15680</v>
      </c>
      <c r="C6286">
        <v>1</v>
      </c>
      <c r="E6286" s="1" t="s">
        <v>15886</v>
      </c>
      <c r="F6286" s="4" t="str">
        <f>_xlfn.IFNA(VLOOKUP($E6286,'binding constants'!A:D,1,FALSE),"")</f>
        <v>2wr8</v>
      </c>
      <c r="G6286" s="4" t="str">
        <f>VLOOKUP($E6286,'binding constants'!A:D,3,FALSE)</f>
        <v>3.6uM</v>
      </c>
      <c r="H6286" s="4" t="str">
        <f>VLOOKUP($E6286,'binding constants'!A:D,2,FALSE)</f>
        <v>5.44</v>
      </c>
      <c r="I6286" t="str">
        <f t="shared" si="98"/>
        <v>OK</v>
      </c>
    </row>
    <row r="6287" spans="1:9" x14ac:dyDescent="0.35">
      <c r="A6287" t="s">
        <v>975</v>
      </c>
      <c r="E6287" s="1" t="s">
        <v>15887</v>
      </c>
      <c r="F6287" s="4" t="str">
        <f>_xlfn.IFNA(VLOOKUP($E6287,'binding constants'!A:D,1,FALSE),"")</f>
        <v>3hit</v>
      </c>
      <c r="G6287" s="4" t="str">
        <f>VLOOKUP($E6287,'binding constants'!A:D,3,FALSE)</f>
        <v>6.4nM</v>
      </c>
      <c r="H6287" s="4" t="str">
        <f>VLOOKUP($E6287,'binding constants'!A:D,2,FALSE)</f>
        <v>8.19</v>
      </c>
      <c r="I6287" t="str">
        <f t="shared" si="98"/>
        <v>OK</v>
      </c>
    </row>
    <row r="6288" spans="1:9" x14ac:dyDescent="0.35">
      <c r="A6288">
        <v>0</v>
      </c>
      <c r="B6288" s="1" t="s">
        <v>15681</v>
      </c>
      <c r="C6288">
        <v>1</v>
      </c>
      <c r="E6288" s="1" t="s">
        <v>15888</v>
      </c>
      <c r="F6288" s="4" t="str">
        <f>_xlfn.IFNA(VLOOKUP($E6288,'binding constants'!A:D,1,FALSE),"")</f>
        <v>1n46</v>
      </c>
      <c r="G6288" s="4" t="str">
        <f>VLOOKUP($E6288,'binding constants'!A:D,3,FALSE)</f>
        <v>0.03nM</v>
      </c>
      <c r="H6288" s="4" t="str">
        <f>VLOOKUP($E6288,'binding constants'!A:D,2,FALSE)</f>
        <v>10.52</v>
      </c>
      <c r="I6288" t="str">
        <f t="shared" si="98"/>
        <v>OK</v>
      </c>
    </row>
    <row r="6289" spans="1:9" x14ac:dyDescent="0.35">
      <c r="A6289" t="s">
        <v>976</v>
      </c>
      <c r="E6289" s="1" t="s">
        <v>15889</v>
      </c>
      <c r="F6289" s="4" t="str">
        <f>_xlfn.IFNA(VLOOKUP($E6289,'binding constants'!A:D,1,FALSE),"")</f>
        <v>2yfa</v>
      </c>
      <c r="G6289" s="4" t="str">
        <f>VLOOKUP($E6289,'binding constants'!A:D,3,FALSE)</f>
        <v>8.5uM</v>
      </c>
      <c r="H6289" s="4" t="str">
        <f>VLOOKUP($E6289,'binding constants'!A:D,2,FALSE)</f>
        <v>5.07</v>
      </c>
      <c r="I6289" t="str">
        <f t="shared" si="98"/>
        <v>OK</v>
      </c>
    </row>
    <row r="6290" spans="1:9" x14ac:dyDescent="0.35">
      <c r="A6290">
        <v>0</v>
      </c>
      <c r="B6290" s="1" t="s">
        <v>15682</v>
      </c>
      <c r="C6290">
        <v>1</v>
      </c>
      <c r="E6290" s="1" t="s">
        <v>15890</v>
      </c>
      <c r="F6290" s="4" t="str">
        <f>_xlfn.IFNA(VLOOKUP($E6290,'binding constants'!A:D,1,FALSE),"")</f>
        <v>3re4</v>
      </c>
      <c r="G6290" s="4" t="str">
        <f>VLOOKUP($E6290,'binding constants'!A:D,3,FALSE)</f>
        <v>40nM</v>
      </c>
      <c r="H6290" s="4" t="str">
        <f>VLOOKUP($E6290,'binding constants'!A:D,2,FALSE)</f>
        <v>7.40</v>
      </c>
      <c r="I6290" t="str">
        <f t="shared" si="98"/>
        <v>OK</v>
      </c>
    </row>
    <row r="6291" spans="1:9" x14ac:dyDescent="0.35">
      <c r="A6291" t="s">
        <v>977</v>
      </c>
      <c r="E6291" s="1" t="s">
        <v>15891</v>
      </c>
      <c r="F6291" s="4" t="str">
        <f>_xlfn.IFNA(VLOOKUP($E6291,'binding constants'!A:D,1,FALSE),"")</f>
        <v>6ueg</v>
      </c>
      <c r="G6291" s="4" t="str">
        <f>VLOOKUP($E6291,'binding constants'!A:D,3,FALSE)</f>
        <v>19.5uM</v>
      </c>
      <c r="H6291" s="4" t="str">
        <f>VLOOKUP($E6291,'binding constants'!A:D,2,FALSE)</f>
        <v>4.71</v>
      </c>
      <c r="I6291" t="str">
        <f t="shared" si="98"/>
        <v>OK</v>
      </c>
    </row>
    <row r="6292" spans="1:9" x14ac:dyDescent="0.35">
      <c r="A6292">
        <v>0</v>
      </c>
      <c r="B6292" s="1" t="s">
        <v>15683</v>
      </c>
      <c r="C6292">
        <v>1</v>
      </c>
      <c r="E6292" s="1" t="s">
        <v>15892</v>
      </c>
      <c r="F6292" s="4" t="str">
        <f>_xlfn.IFNA(VLOOKUP($E6292,'binding constants'!A:D,1,FALSE),"")</f>
        <v>3v3q</v>
      </c>
      <c r="G6292" s="4" t="str">
        <f>VLOOKUP($E6292,'binding constants'!A:D,3,FALSE)</f>
        <v>0.25uM</v>
      </c>
      <c r="H6292" s="4" t="str">
        <f>VLOOKUP($E6292,'binding constants'!A:D,2,FALSE)</f>
        <v>6.60</v>
      </c>
      <c r="I6292" t="str">
        <f t="shared" si="98"/>
        <v>OK</v>
      </c>
    </row>
    <row r="6293" spans="1:9" x14ac:dyDescent="0.35">
      <c r="A6293" t="s">
        <v>978</v>
      </c>
      <c r="E6293" s="1" t="s">
        <v>15893</v>
      </c>
      <c r="F6293" s="4" t="str">
        <f>_xlfn.IFNA(VLOOKUP($E6293,'binding constants'!A:D,1,FALSE),"")</f>
        <v>5ikb</v>
      </c>
      <c r="G6293" s="4" t="str">
        <f>VLOOKUP($E6293,'binding constants'!A:D,3,FALSE)</f>
        <v>1.9nM</v>
      </c>
      <c r="H6293" s="4" t="str">
        <f>VLOOKUP($E6293,'binding constants'!A:D,2,FALSE)</f>
        <v>8.72</v>
      </c>
      <c r="I6293" t="str">
        <f t="shared" si="98"/>
        <v>OK</v>
      </c>
    </row>
    <row r="6294" spans="1:9" x14ac:dyDescent="0.35">
      <c r="A6294">
        <v>0</v>
      </c>
      <c r="B6294" s="1" t="s">
        <v>15684</v>
      </c>
      <c r="C6294">
        <v>1</v>
      </c>
      <c r="E6294" s="1" t="s">
        <v>15894</v>
      </c>
      <c r="F6294" s="4" t="str">
        <f>_xlfn.IFNA(VLOOKUP($E6294,'binding constants'!A:D,1,FALSE),"")</f>
        <v>5yas</v>
      </c>
      <c r="G6294" s="4" t="str">
        <f>VLOOKUP($E6294,'binding constants'!A:D,3,FALSE)</f>
        <v>0.55mM</v>
      </c>
      <c r="H6294" s="4" t="str">
        <f>VLOOKUP($E6294,'binding constants'!A:D,2,FALSE)</f>
        <v>3.26</v>
      </c>
      <c r="I6294" t="str">
        <f t="shared" si="98"/>
        <v>OK</v>
      </c>
    </row>
    <row r="6295" spans="1:9" x14ac:dyDescent="0.35">
      <c r="A6295" t="s">
        <v>979</v>
      </c>
      <c r="E6295" s="1" t="s">
        <v>15895</v>
      </c>
      <c r="F6295" s="4" t="str">
        <f>_xlfn.IFNA(VLOOKUP($E6295,'binding constants'!A:D,1,FALSE),"")</f>
        <v>6edr</v>
      </c>
      <c r="G6295" s="4" t="str">
        <f>VLOOKUP($E6295,'binding constants'!A:D,3,FALSE)</f>
        <v>28.5uM</v>
      </c>
      <c r="H6295" s="4" t="str">
        <f>VLOOKUP($E6295,'binding constants'!A:D,2,FALSE)</f>
        <v>4.55</v>
      </c>
      <c r="I6295" t="str">
        <f t="shared" si="98"/>
        <v>OK</v>
      </c>
    </row>
    <row r="6296" spans="1:9" x14ac:dyDescent="0.35">
      <c r="A6296">
        <v>0</v>
      </c>
      <c r="B6296" s="1" t="s">
        <v>15685</v>
      </c>
      <c r="C6296">
        <v>1</v>
      </c>
      <c r="E6296" s="1" t="s">
        <v>15896</v>
      </c>
      <c r="F6296" s="4" t="str">
        <f>_xlfn.IFNA(VLOOKUP($E6296,'binding constants'!A:D,1,FALSE),"")</f>
        <v>1wht</v>
      </c>
      <c r="G6296" s="4" t="str">
        <f>VLOOKUP($E6296,'binding constants'!A:D,3,FALSE)</f>
        <v>0.2mM</v>
      </c>
      <c r="H6296" s="4" t="str">
        <f>VLOOKUP($E6296,'binding constants'!A:D,2,FALSE)</f>
        <v>3.70</v>
      </c>
      <c r="I6296" t="str">
        <f t="shared" si="98"/>
        <v>OK</v>
      </c>
    </row>
    <row r="6297" spans="1:9" x14ac:dyDescent="0.35">
      <c r="A6297" t="s">
        <v>980</v>
      </c>
      <c r="E6297" s="1" t="s">
        <v>15897</v>
      </c>
      <c r="F6297" s="4" t="str">
        <f>_xlfn.IFNA(VLOOKUP($E6297,'binding constants'!A:D,1,FALSE),"")</f>
        <v>3ai8</v>
      </c>
      <c r="G6297" s="4" t="str">
        <f>VLOOKUP($E6297,'binding constants'!A:D,3,FALSE)</f>
        <v>154.4uM</v>
      </c>
      <c r="H6297" s="4" t="str">
        <f>VLOOKUP($E6297,'binding constants'!A:D,2,FALSE)</f>
        <v>3.81</v>
      </c>
      <c r="I6297" t="str">
        <f t="shared" si="98"/>
        <v>OK</v>
      </c>
    </row>
    <row r="6298" spans="1:9" x14ac:dyDescent="0.35">
      <c r="A6298">
        <v>0</v>
      </c>
      <c r="B6298" s="1" t="s">
        <v>15686</v>
      </c>
      <c r="C6298">
        <v>1</v>
      </c>
      <c r="E6298" s="1" t="s">
        <v>15898</v>
      </c>
      <c r="F6298" s="4" t="str">
        <f>_xlfn.IFNA(VLOOKUP($E6298,'binding constants'!A:D,1,FALSE),"")</f>
        <v>2jfz</v>
      </c>
      <c r="G6298" s="4" t="str">
        <f>VLOOKUP($E6298,'binding constants'!A:D,3,FALSE)</f>
        <v>5.8uM</v>
      </c>
      <c r="H6298" s="4" t="str">
        <f>VLOOKUP($E6298,'binding constants'!A:D,2,FALSE)</f>
        <v>5.24</v>
      </c>
      <c r="I6298" t="str">
        <f t="shared" si="98"/>
        <v>OK</v>
      </c>
    </row>
    <row r="6299" spans="1:9" x14ac:dyDescent="0.35">
      <c r="A6299" t="s">
        <v>981</v>
      </c>
      <c r="E6299" s="1" t="s">
        <v>15899</v>
      </c>
      <c r="F6299" s="4" t="str">
        <f>_xlfn.IFNA(VLOOKUP($E6299,'binding constants'!A:D,1,FALSE),"")</f>
        <v>4xxh</v>
      </c>
      <c r="G6299" s="4" t="str">
        <f>VLOOKUP($E6299,'binding constants'!A:D,3,FALSE)</f>
        <v>10uM</v>
      </c>
      <c r="H6299" s="4" t="str">
        <f>VLOOKUP($E6299,'binding constants'!A:D,2,FALSE)</f>
        <v>5.00</v>
      </c>
      <c r="I6299" t="str">
        <f t="shared" si="98"/>
        <v>OK</v>
      </c>
    </row>
    <row r="6300" spans="1:9" x14ac:dyDescent="0.35">
      <c r="A6300">
        <v>0</v>
      </c>
      <c r="B6300" s="1" t="s">
        <v>15687</v>
      </c>
      <c r="C6300">
        <v>1</v>
      </c>
      <c r="E6300" s="1" t="s">
        <v>15900</v>
      </c>
      <c r="F6300" s="4" t="str">
        <f>_xlfn.IFNA(VLOOKUP($E6300,'binding constants'!A:D,1,FALSE),"")</f>
        <v>4xmr</v>
      </c>
      <c r="G6300" s="4" t="str">
        <f>VLOOKUP($E6300,'binding constants'!A:D,3,FALSE)</f>
        <v>86uM</v>
      </c>
      <c r="H6300" s="4" t="str">
        <f>VLOOKUP($E6300,'binding constants'!A:D,2,FALSE)</f>
        <v>4.07</v>
      </c>
      <c r="I6300" t="str">
        <f t="shared" si="98"/>
        <v>OK</v>
      </c>
    </row>
    <row r="6301" spans="1:9" x14ac:dyDescent="0.35">
      <c r="A6301" t="s">
        <v>982</v>
      </c>
      <c r="E6301" s="1" t="s">
        <v>15901</v>
      </c>
      <c r="F6301" s="4" t="str">
        <f>_xlfn.IFNA(VLOOKUP($E6301,'binding constants'!A:D,1,FALSE),"")</f>
        <v>4ewn</v>
      </c>
      <c r="G6301" s="4" t="str">
        <f>VLOOKUP($E6301,'binding constants'!A:D,3,FALSE)</f>
        <v>0.2uM</v>
      </c>
      <c r="H6301" s="4" t="str">
        <f>VLOOKUP($E6301,'binding constants'!A:D,2,FALSE)</f>
        <v>6.70</v>
      </c>
      <c r="I6301" t="str">
        <f t="shared" si="98"/>
        <v>OK</v>
      </c>
    </row>
    <row r="6302" spans="1:9" x14ac:dyDescent="0.35">
      <c r="A6302">
        <v>0</v>
      </c>
      <c r="B6302" s="1" t="s">
        <v>15688</v>
      </c>
      <c r="C6302">
        <v>1</v>
      </c>
      <c r="E6302" s="1" t="s">
        <v>15902</v>
      </c>
      <c r="F6302" s="4" t="str">
        <f>_xlfn.IFNA(VLOOKUP($E6302,'binding constants'!A:D,1,FALSE),"")</f>
        <v>5zdb</v>
      </c>
      <c r="G6302" s="4" t="str">
        <f>VLOOKUP($E6302,'binding constants'!A:D,3,FALSE)</f>
        <v>1.78uM</v>
      </c>
      <c r="H6302" s="4" t="str">
        <f>VLOOKUP($E6302,'binding constants'!A:D,2,FALSE)</f>
        <v>5.75</v>
      </c>
      <c r="I6302" t="str">
        <f t="shared" si="98"/>
        <v>OK</v>
      </c>
    </row>
    <row r="6303" spans="1:9" x14ac:dyDescent="0.35">
      <c r="A6303" t="s">
        <v>983</v>
      </c>
      <c r="E6303" s="1" t="s">
        <v>15903</v>
      </c>
      <c r="F6303" s="4" t="str">
        <f>_xlfn.IFNA(VLOOKUP($E6303,'binding constants'!A:D,1,FALSE),"")</f>
        <v>1rtf</v>
      </c>
      <c r="G6303" s="4" t="str">
        <f>VLOOKUP($E6303,'binding constants'!A:D,3,FALSE)</f>
        <v>910uM</v>
      </c>
      <c r="H6303" s="4" t="str">
        <f>VLOOKUP($E6303,'binding constants'!A:D,2,FALSE)</f>
        <v>3.04</v>
      </c>
      <c r="I6303" t="str">
        <f t="shared" si="98"/>
        <v>OK</v>
      </c>
    </row>
    <row r="6304" spans="1:9" x14ac:dyDescent="0.35">
      <c r="A6304">
        <v>0</v>
      </c>
      <c r="B6304" s="1" t="s">
        <v>15689</v>
      </c>
      <c r="C6304">
        <v>1</v>
      </c>
      <c r="E6304" s="1" t="s">
        <v>15904</v>
      </c>
      <c r="F6304" s="4" t="str">
        <f>_xlfn.IFNA(VLOOKUP($E6304,'binding constants'!A:D,1,FALSE),"")</f>
        <v>4myd</v>
      </c>
      <c r="G6304" s="4" t="str">
        <f>VLOOKUP($E6304,'binding constants'!A:D,3,FALSE)</f>
        <v>28uM</v>
      </c>
      <c r="H6304" s="4" t="str">
        <f>VLOOKUP($E6304,'binding constants'!A:D,2,FALSE)</f>
        <v>4.55</v>
      </c>
      <c r="I6304" t="str">
        <f t="shared" si="98"/>
        <v>OK</v>
      </c>
    </row>
    <row r="6305" spans="1:9" x14ac:dyDescent="0.35">
      <c r="A6305" t="s">
        <v>984</v>
      </c>
      <c r="E6305" s="1" t="s">
        <v>15905</v>
      </c>
      <c r="F6305" s="4" t="str">
        <f>_xlfn.IFNA(VLOOKUP($E6305,'binding constants'!A:D,1,FALSE),"")</f>
        <v>1t7d</v>
      </c>
      <c r="G6305" s="4" t="str">
        <f>VLOOKUP($E6305,'binding constants'!A:D,3,FALSE)</f>
        <v>0.94uM</v>
      </c>
      <c r="H6305" s="4" t="str">
        <f>VLOOKUP($E6305,'binding constants'!A:D,2,FALSE)</f>
        <v>6.03</v>
      </c>
      <c r="I6305" t="str">
        <f t="shared" si="98"/>
        <v>OK</v>
      </c>
    </row>
    <row r="6306" spans="1:9" x14ac:dyDescent="0.35">
      <c r="A6306">
        <v>0</v>
      </c>
      <c r="B6306" s="1" t="s">
        <v>15690</v>
      </c>
      <c r="C6306">
        <v>1</v>
      </c>
      <c r="E6306" s="1" t="s">
        <v>15906</v>
      </c>
      <c r="F6306" s="4" t="str">
        <f>_xlfn.IFNA(VLOOKUP($E6306,'binding constants'!A:D,1,FALSE),"")</f>
        <v>3ozg</v>
      </c>
      <c r="G6306" s="4" t="str">
        <f>VLOOKUP($E6306,'binding constants'!A:D,3,FALSE)</f>
        <v>0.65nM</v>
      </c>
      <c r="H6306" s="4" t="str">
        <f>VLOOKUP($E6306,'binding constants'!A:D,2,FALSE)</f>
        <v>9.19</v>
      </c>
      <c r="I6306" t="str">
        <f t="shared" si="98"/>
        <v>OK</v>
      </c>
    </row>
    <row r="6307" spans="1:9" x14ac:dyDescent="0.35">
      <c r="A6307" t="s">
        <v>985</v>
      </c>
      <c r="E6307" s="1" t="s">
        <v>15907</v>
      </c>
      <c r="F6307" s="4" t="str">
        <f>_xlfn.IFNA(VLOOKUP($E6307,'binding constants'!A:D,1,FALSE),"")</f>
        <v>3bex</v>
      </c>
      <c r="G6307" s="4" t="str">
        <f>VLOOKUP($E6307,'binding constants'!A:D,3,FALSE)</f>
        <v>2.7uM</v>
      </c>
      <c r="H6307" s="4" t="str">
        <f>VLOOKUP($E6307,'binding constants'!A:D,2,FALSE)</f>
        <v>5.57</v>
      </c>
      <c r="I6307" t="str">
        <f t="shared" si="98"/>
        <v>OK</v>
      </c>
    </row>
    <row r="6308" spans="1:9" x14ac:dyDescent="0.35">
      <c r="A6308">
        <v>0</v>
      </c>
      <c r="B6308" s="1" t="s">
        <v>15691</v>
      </c>
      <c r="C6308">
        <v>1</v>
      </c>
      <c r="E6308" s="1" t="s">
        <v>15908</v>
      </c>
      <c r="F6308" s="4" t="str">
        <f>_xlfn.IFNA(VLOOKUP($E6308,'binding constants'!A:D,1,FALSE),"")</f>
        <v>3pju</v>
      </c>
      <c r="G6308" s="4" t="str">
        <f>VLOOKUP($E6308,'binding constants'!A:D,3,FALSE)</f>
        <v>13.1uM</v>
      </c>
      <c r="H6308" s="4" t="str">
        <f>VLOOKUP($E6308,'binding constants'!A:D,2,FALSE)</f>
        <v>4.88</v>
      </c>
      <c r="I6308" t="str">
        <f t="shared" si="98"/>
        <v>OK</v>
      </c>
    </row>
    <row r="6309" spans="1:9" x14ac:dyDescent="0.35">
      <c r="A6309" t="s">
        <v>986</v>
      </c>
      <c r="E6309" s="1" t="s">
        <v>15909</v>
      </c>
      <c r="F6309" s="4" t="str">
        <f>_xlfn.IFNA(VLOOKUP($E6309,'binding constants'!A:D,1,FALSE),"")</f>
        <v>5jop</v>
      </c>
      <c r="G6309" s="4" t="str">
        <f>VLOOKUP($E6309,'binding constants'!A:D,3,FALSE)</f>
        <v>0.39nM</v>
      </c>
      <c r="H6309" s="4" t="str">
        <f>VLOOKUP($E6309,'binding constants'!A:D,2,FALSE)</f>
        <v>9.41</v>
      </c>
      <c r="I6309" t="str">
        <f t="shared" si="98"/>
        <v>OK</v>
      </c>
    </row>
    <row r="6310" spans="1:9" x14ac:dyDescent="0.35">
      <c r="A6310">
        <v>0</v>
      </c>
      <c r="B6310" s="1" t="s">
        <v>15692</v>
      </c>
      <c r="C6310">
        <v>1</v>
      </c>
      <c r="E6310" s="1" t="s">
        <v>15910</v>
      </c>
      <c r="F6310" s="4" t="str">
        <f>_xlfn.IFNA(VLOOKUP($E6310,'binding constants'!A:D,1,FALSE),"")</f>
        <v>1lyx</v>
      </c>
      <c r="G6310" s="4" t="str">
        <f>VLOOKUP($E6310,'binding constants'!A:D,3,FALSE)</f>
        <v>0.029mM</v>
      </c>
      <c r="H6310" s="4" t="str">
        <f>VLOOKUP($E6310,'binding constants'!A:D,2,FALSE)</f>
        <v>4.54</v>
      </c>
      <c r="I6310" t="str">
        <f t="shared" si="98"/>
        <v>OK</v>
      </c>
    </row>
    <row r="6311" spans="1:9" x14ac:dyDescent="0.35">
      <c r="A6311" t="s">
        <v>987</v>
      </c>
      <c r="E6311" s="1" t="s">
        <v>15911</v>
      </c>
      <c r="F6311" s="4" t="str">
        <f>_xlfn.IFNA(VLOOKUP($E6311,'binding constants'!A:D,1,FALSE),"")</f>
        <v>1nli</v>
      </c>
      <c r="G6311" s="4" t="str">
        <f>VLOOKUP($E6311,'binding constants'!A:D,3,FALSE)</f>
        <v>260uM</v>
      </c>
      <c r="H6311" s="4" t="str">
        <f>VLOOKUP($E6311,'binding constants'!A:D,2,FALSE)</f>
        <v>3.59</v>
      </c>
      <c r="I6311" t="str">
        <f t="shared" si="98"/>
        <v>OK</v>
      </c>
    </row>
    <row r="6312" spans="1:9" x14ac:dyDescent="0.35">
      <c r="A6312">
        <v>0</v>
      </c>
      <c r="B6312" s="1" t="s">
        <v>15693</v>
      </c>
      <c r="C6312">
        <v>1</v>
      </c>
      <c r="E6312" s="1" t="s">
        <v>15912</v>
      </c>
      <c r="F6312" s="4" t="str">
        <f>_xlfn.IFNA(VLOOKUP($E6312,'binding constants'!A:D,1,FALSE),"")</f>
        <v>3ip8</v>
      </c>
      <c r="G6312" s="4" t="str">
        <f>VLOOKUP($E6312,'binding constants'!A:D,3,FALSE)</f>
        <v>5.2mM</v>
      </c>
      <c r="H6312" s="4" t="str">
        <f>VLOOKUP($E6312,'binding constants'!A:D,2,FALSE)</f>
        <v>2.28</v>
      </c>
      <c r="I6312" t="str">
        <f t="shared" si="98"/>
        <v>OK</v>
      </c>
    </row>
    <row r="6313" spans="1:9" x14ac:dyDescent="0.35">
      <c r="A6313" t="s">
        <v>988</v>
      </c>
      <c r="E6313" s="1" t="s">
        <v>15913</v>
      </c>
      <c r="F6313" s="4" t="str">
        <f>_xlfn.IFNA(VLOOKUP($E6313,'binding constants'!A:D,1,FALSE),"")</f>
        <v>3vx3</v>
      </c>
      <c r="G6313" s="4" t="str">
        <f>VLOOKUP($E6313,'binding constants'!A:D,3,FALSE)</f>
        <v>15nM</v>
      </c>
      <c r="H6313" s="4" t="str">
        <f>VLOOKUP($E6313,'binding constants'!A:D,2,FALSE)</f>
        <v>7.82</v>
      </c>
      <c r="I6313" t="str">
        <f t="shared" si="98"/>
        <v>OK</v>
      </c>
    </row>
    <row r="6314" spans="1:9" x14ac:dyDescent="0.35">
      <c r="A6314">
        <v>0</v>
      </c>
      <c r="B6314" s="1" t="s">
        <v>15694</v>
      </c>
      <c r="C6314">
        <v>1</v>
      </c>
      <c r="E6314" s="1" t="s">
        <v>15914</v>
      </c>
      <c r="F6314" s="4" t="str">
        <f>_xlfn.IFNA(VLOOKUP($E6314,'binding constants'!A:D,1,FALSE),"")</f>
        <v>5ufc</v>
      </c>
      <c r="G6314" s="4" t="str">
        <f>VLOOKUP($E6314,'binding constants'!A:D,3,FALSE)</f>
        <v>6.9uM</v>
      </c>
      <c r="H6314" s="4" t="str">
        <f>VLOOKUP($E6314,'binding constants'!A:D,2,FALSE)</f>
        <v>5.16</v>
      </c>
      <c r="I6314" t="str">
        <f t="shared" si="98"/>
        <v>OK</v>
      </c>
    </row>
    <row r="6315" spans="1:9" x14ac:dyDescent="0.35">
      <c r="A6315" t="s">
        <v>989</v>
      </c>
      <c r="E6315" s="1" t="s">
        <v>15915</v>
      </c>
      <c r="F6315" s="4" t="str">
        <f>_xlfn.IFNA(VLOOKUP($E6315,'binding constants'!A:D,1,FALSE),"")</f>
        <v>1tpw</v>
      </c>
      <c r="G6315" s="4" t="str">
        <f>VLOOKUP($E6315,'binding constants'!A:D,3,FALSE)</f>
        <v>0.5mM</v>
      </c>
      <c r="H6315" s="4" t="str">
        <f>VLOOKUP($E6315,'binding constants'!A:D,2,FALSE)</f>
        <v>3.30</v>
      </c>
      <c r="I6315" t="str">
        <f t="shared" si="98"/>
        <v>OK</v>
      </c>
    </row>
    <row r="6316" spans="1:9" x14ac:dyDescent="0.35">
      <c r="A6316">
        <v>0</v>
      </c>
      <c r="B6316" s="1" t="s">
        <v>15695</v>
      </c>
      <c r="C6316">
        <v>1</v>
      </c>
      <c r="E6316" s="1" t="s">
        <v>15916</v>
      </c>
      <c r="F6316" s="4" t="str">
        <f>_xlfn.IFNA(VLOOKUP($E6316,'binding constants'!A:D,1,FALSE),"")</f>
        <v>2ypi</v>
      </c>
      <c r="G6316" s="4" t="str">
        <f>VLOOKUP($E6316,'binding constants'!A:D,3,FALSE)</f>
        <v>15uM</v>
      </c>
      <c r="H6316" s="4" t="str">
        <f>VLOOKUP($E6316,'binding constants'!A:D,2,FALSE)</f>
        <v>4.82</v>
      </c>
      <c r="I6316" t="str">
        <f t="shared" si="98"/>
        <v>OK</v>
      </c>
    </row>
    <row r="6317" spans="1:9" x14ac:dyDescent="0.35">
      <c r="A6317" t="s">
        <v>990</v>
      </c>
      <c r="E6317" s="1" t="s">
        <v>15917</v>
      </c>
      <c r="F6317" s="4" t="str">
        <f>_xlfn.IFNA(VLOOKUP($E6317,'binding constants'!A:D,1,FALSE),"")</f>
        <v>1bq4</v>
      </c>
      <c r="G6317" s="4" t="str">
        <f>VLOOKUP($E6317,'binding constants'!A:D,3,FALSE)</f>
        <v>6uM</v>
      </c>
      <c r="H6317" s="4" t="str">
        <f>VLOOKUP($E6317,'binding constants'!A:D,2,FALSE)</f>
        <v>5.22</v>
      </c>
      <c r="I6317" t="str">
        <f t="shared" si="98"/>
        <v>OK</v>
      </c>
    </row>
    <row r="6318" spans="1:9" x14ac:dyDescent="0.35">
      <c r="A6318">
        <v>0</v>
      </c>
      <c r="B6318" s="1" t="s">
        <v>15696</v>
      </c>
      <c r="C6318">
        <v>1</v>
      </c>
      <c r="E6318" s="1" t="s">
        <v>15918</v>
      </c>
      <c r="F6318" s="4" t="str">
        <f>_xlfn.IFNA(VLOOKUP($E6318,'binding constants'!A:D,1,FALSE),"")</f>
        <v>4q9o</v>
      </c>
      <c r="G6318" s="4" t="str">
        <f>VLOOKUP($E6318,'binding constants'!A:D,3,FALSE)</f>
        <v>1.7uM</v>
      </c>
      <c r="H6318" s="4" t="str">
        <f>VLOOKUP($E6318,'binding constants'!A:D,2,FALSE)</f>
        <v>5.77</v>
      </c>
      <c r="I6318" t="str">
        <f t="shared" si="98"/>
        <v>OK</v>
      </c>
    </row>
    <row r="6319" spans="1:9" x14ac:dyDescent="0.35">
      <c r="A6319" t="s">
        <v>991</v>
      </c>
      <c r="E6319" s="1" t="s">
        <v>15919</v>
      </c>
      <c r="F6319" s="4" t="str">
        <f>_xlfn.IFNA(VLOOKUP($E6319,'binding constants'!A:D,1,FALSE),"")</f>
        <v>4u0w</v>
      </c>
      <c r="G6319" s="4" t="str">
        <f>VLOOKUP($E6319,'binding constants'!A:D,3,FALSE)</f>
        <v>1mM</v>
      </c>
      <c r="H6319" s="4" t="str">
        <f>VLOOKUP($E6319,'binding constants'!A:D,2,FALSE)</f>
        <v>3.00</v>
      </c>
      <c r="I6319" t="str">
        <f t="shared" si="98"/>
        <v>OK</v>
      </c>
    </row>
    <row r="6320" spans="1:9" x14ac:dyDescent="0.35">
      <c r="A6320">
        <v>0</v>
      </c>
      <c r="B6320" s="1" t="s">
        <v>15697</v>
      </c>
      <c r="C6320">
        <v>1</v>
      </c>
      <c r="E6320" s="1" t="s">
        <v>15920</v>
      </c>
      <c r="F6320" s="4" t="str">
        <f>_xlfn.IFNA(VLOOKUP($E6320,'binding constants'!A:D,1,FALSE),"")</f>
        <v>5f74</v>
      </c>
      <c r="G6320" s="4" t="str">
        <f>VLOOKUP($E6320,'binding constants'!A:D,3,FALSE)</f>
        <v>7.6uM</v>
      </c>
      <c r="H6320" s="4" t="str">
        <f>VLOOKUP($E6320,'binding constants'!A:D,2,FALSE)</f>
        <v>5.12</v>
      </c>
      <c r="I6320" t="str">
        <f t="shared" si="98"/>
        <v>OK</v>
      </c>
    </row>
    <row r="6321" spans="1:9" x14ac:dyDescent="0.35">
      <c r="A6321" t="s">
        <v>992</v>
      </c>
      <c r="E6321" s="1" t="s">
        <v>15921</v>
      </c>
      <c r="F6321" s="4" t="str">
        <f>_xlfn.IFNA(VLOOKUP($E6321,'binding constants'!A:D,1,FALSE),"")</f>
        <v>3aqt</v>
      </c>
      <c r="G6321" s="4" t="str">
        <f>VLOOKUP($E6321,'binding constants'!A:D,3,FALSE)</f>
        <v>0.19uM</v>
      </c>
      <c r="H6321" s="4" t="str">
        <f>VLOOKUP($E6321,'binding constants'!A:D,2,FALSE)</f>
        <v>6.72</v>
      </c>
      <c r="I6321" t="str">
        <f t="shared" si="98"/>
        <v>OK</v>
      </c>
    </row>
    <row r="6322" spans="1:9" x14ac:dyDescent="0.35">
      <c r="A6322">
        <v>0</v>
      </c>
      <c r="B6322" s="1" t="s">
        <v>15698</v>
      </c>
      <c r="C6322">
        <v>1</v>
      </c>
      <c r="E6322" s="1" t="s">
        <v>13528</v>
      </c>
      <c r="F6322" s="4" t="str">
        <f>_xlfn.IFNA(VLOOKUP($E6322,'binding constants'!A:D,1,FALSE),"")</f>
        <v>5jzi</v>
      </c>
      <c r="G6322" s="4" t="str">
        <f>VLOOKUP($E6322,'binding constants'!A:D,3,FALSE)</f>
        <v>16uM</v>
      </c>
      <c r="H6322" s="4" t="str">
        <f>VLOOKUP($E6322,'binding constants'!A:D,2,FALSE)</f>
        <v>4.80</v>
      </c>
      <c r="I6322" t="str">
        <f t="shared" si="98"/>
        <v>OK</v>
      </c>
    </row>
    <row r="6323" spans="1:9" x14ac:dyDescent="0.35">
      <c r="A6323" t="s">
        <v>993</v>
      </c>
      <c r="E6323" s="1" t="s">
        <v>15922</v>
      </c>
      <c r="F6323" s="4" t="str">
        <f>_xlfn.IFNA(VLOOKUP($E6323,'binding constants'!A:D,1,FALSE),"")</f>
        <v>1qan</v>
      </c>
      <c r="G6323" s="4" t="str">
        <f>VLOOKUP($E6323,'binding constants'!A:D,3,FALSE)</f>
        <v>33uM</v>
      </c>
      <c r="H6323" s="4" t="str">
        <f>VLOOKUP($E6323,'binding constants'!A:D,2,FALSE)</f>
        <v>4.48</v>
      </c>
      <c r="I6323" t="str">
        <f t="shared" si="98"/>
        <v>OK</v>
      </c>
    </row>
    <row r="6324" spans="1:9" x14ac:dyDescent="0.35">
      <c r="A6324">
        <v>0</v>
      </c>
      <c r="B6324" s="1" t="s">
        <v>15699</v>
      </c>
      <c r="C6324">
        <v>1</v>
      </c>
      <c r="E6324" s="1" t="s">
        <v>15923</v>
      </c>
      <c r="F6324" s="4" t="str">
        <f>_xlfn.IFNA(VLOOKUP($E6324,'binding constants'!A:D,1,FALSE),"")</f>
        <v>4g4p</v>
      </c>
      <c r="G6324" s="4" t="str">
        <f>VLOOKUP($E6324,'binding constants'!A:D,3,FALSE)</f>
        <v>0.13uM</v>
      </c>
      <c r="H6324" s="4" t="str">
        <f>VLOOKUP($E6324,'binding constants'!A:D,2,FALSE)</f>
        <v>6.89</v>
      </c>
      <c r="I6324" t="str">
        <f t="shared" si="98"/>
        <v>OK</v>
      </c>
    </row>
    <row r="6325" spans="1:9" x14ac:dyDescent="0.35">
      <c r="A6325" t="s">
        <v>994</v>
      </c>
      <c r="E6325" s="1" t="s">
        <v>15924</v>
      </c>
      <c r="F6325" s="4" t="str">
        <f>_xlfn.IFNA(VLOOKUP($E6325,'binding constants'!A:D,1,FALSE),"")</f>
        <v>1m5w</v>
      </c>
      <c r="G6325" s="4" t="str">
        <f>VLOOKUP($E6325,'binding constants'!A:D,3,FALSE)</f>
        <v>54uM</v>
      </c>
      <c r="H6325" s="4" t="str">
        <f>VLOOKUP($E6325,'binding constants'!A:D,2,FALSE)</f>
        <v>4.27</v>
      </c>
      <c r="I6325" t="str">
        <f t="shared" si="98"/>
        <v>OK</v>
      </c>
    </row>
    <row r="6326" spans="1:9" x14ac:dyDescent="0.35">
      <c r="A6326">
        <v>0</v>
      </c>
      <c r="B6326" s="1" t="s">
        <v>15700</v>
      </c>
      <c r="C6326">
        <v>1</v>
      </c>
      <c r="E6326" s="1" t="s">
        <v>13529</v>
      </c>
      <c r="F6326" s="4" t="str">
        <f>_xlfn.IFNA(VLOOKUP($E6326,'binding constants'!A:D,1,FALSE),"")</f>
        <v>6d78</v>
      </c>
      <c r="G6326" s="4" t="str">
        <f>VLOOKUP($E6326,'binding constants'!A:D,3,FALSE)</f>
        <v>1.8nM</v>
      </c>
      <c r="H6326" s="4" t="str">
        <f>VLOOKUP($E6326,'binding constants'!A:D,2,FALSE)</f>
        <v>8.74</v>
      </c>
      <c r="I6326" t="str">
        <f t="shared" si="98"/>
        <v>OK</v>
      </c>
    </row>
    <row r="6327" spans="1:9" x14ac:dyDescent="0.35">
      <c r="A6327" t="s">
        <v>995</v>
      </c>
      <c r="E6327" s="1" t="s">
        <v>15925</v>
      </c>
      <c r="F6327" s="4" t="str">
        <f>_xlfn.IFNA(VLOOKUP($E6327,'binding constants'!A:D,1,FALSE),"")</f>
        <v>4lps</v>
      </c>
      <c r="G6327" s="4" t="str">
        <f>VLOOKUP($E6327,'binding constants'!A:D,3,FALSE)</f>
        <v>1.8uM</v>
      </c>
      <c r="H6327" s="4" t="str">
        <f>VLOOKUP($E6327,'binding constants'!A:D,2,FALSE)</f>
        <v>5.74</v>
      </c>
      <c r="I6327" t="str">
        <f t="shared" si="98"/>
        <v>OK</v>
      </c>
    </row>
    <row r="6328" spans="1:9" x14ac:dyDescent="0.35">
      <c r="A6328">
        <v>0</v>
      </c>
      <c r="B6328" s="1" t="s">
        <v>15701</v>
      </c>
      <c r="C6328">
        <v>1</v>
      </c>
      <c r="E6328" s="1" t="s">
        <v>15926</v>
      </c>
      <c r="F6328" s="4" t="str">
        <f>_xlfn.IFNA(VLOOKUP($E6328,'binding constants'!A:D,1,FALSE),"")</f>
        <v>1lyb</v>
      </c>
      <c r="G6328" s="4" t="str">
        <f>VLOOKUP($E6328,'binding constants'!A:D,3,FALSE)</f>
        <v>3.8pM</v>
      </c>
      <c r="H6328" s="4" t="str">
        <f>VLOOKUP($E6328,'binding constants'!A:D,2,FALSE)</f>
        <v>11.42</v>
      </c>
      <c r="I6328" t="str">
        <f t="shared" si="98"/>
        <v>OK</v>
      </c>
    </row>
    <row r="6329" spans="1:9" x14ac:dyDescent="0.35">
      <c r="A6329" t="s">
        <v>996</v>
      </c>
      <c r="E6329" s="1" t="s">
        <v>15927</v>
      </c>
      <c r="F6329" s="4" t="str">
        <f>_xlfn.IFNA(VLOOKUP($E6329,'binding constants'!A:D,1,FALSE),"")</f>
        <v>1np0</v>
      </c>
      <c r="G6329" s="4" t="str">
        <f>VLOOKUP($E6329,'binding constants'!A:D,3,FALSE)</f>
        <v>270uM</v>
      </c>
      <c r="H6329" s="4" t="str">
        <f>VLOOKUP($E6329,'binding constants'!A:D,2,FALSE)</f>
        <v>3.57</v>
      </c>
      <c r="I6329" t="str">
        <f t="shared" si="98"/>
        <v>OK</v>
      </c>
    </row>
    <row r="6330" spans="1:9" x14ac:dyDescent="0.35">
      <c r="A6330">
        <v>0</v>
      </c>
      <c r="B6330" s="1" t="s">
        <v>15702</v>
      </c>
      <c r="C6330">
        <v>1</v>
      </c>
      <c r="E6330" s="1" t="s">
        <v>13527</v>
      </c>
      <c r="F6330" s="4" t="str">
        <f>_xlfn.IFNA(VLOOKUP($E6330,'binding constants'!A:D,1,FALSE),"")</f>
        <v>5isz</v>
      </c>
      <c r="G6330" s="4" t="str">
        <f>VLOOKUP($E6330,'binding constants'!A:D,3,FALSE)</f>
        <v>32uM</v>
      </c>
      <c r="H6330" s="4" t="str">
        <f>VLOOKUP($E6330,'binding constants'!A:D,2,FALSE)</f>
        <v>4.49</v>
      </c>
      <c r="I6330" t="str">
        <f t="shared" si="98"/>
        <v>OK</v>
      </c>
    </row>
    <row r="6331" spans="1:9" x14ac:dyDescent="0.35">
      <c r="A6331" t="s">
        <v>997</v>
      </c>
      <c r="E6331" s="1" t="s">
        <v>15928</v>
      </c>
      <c r="F6331" s="4" t="str">
        <f>_xlfn.IFNA(VLOOKUP($E6331,'binding constants'!A:D,1,FALSE),"")</f>
        <v>1xff</v>
      </c>
      <c r="G6331" s="4" t="str">
        <f>VLOOKUP($E6331,'binding constants'!A:D,3,FALSE)</f>
        <v>15uM</v>
      </c>
      <c r="H6331" s="4" t="str">
        <f>VLOOKUP($E6331,'binding constants'!A:D,2,FALSE)</f>
        <v>4.82</v>
      </c>
      <c r="I6331" t="str">
        <f t="shared" si="98"/>
        <v>OK</v>
      </c>
    </row>
    <row r="6332" spans="1:9" x14ac:dyDescent="0.35">
      <c r="A6332">
        <v>0</v>
      </c>
      <c r="B6332" s="1" t="s">
        <v>15703</v>
      </c>
      <c r="C6332">
        <v>1</v>
      </c>
      <c r="E6332" s="1" t="s">
        <v>15929</v>
      </c>
      <c r="F6332" s="4" t="str">
        <f>_xlfn.IFNA(VLOOKUP($E6332,'binding constants'!A:D,1,FALSE),"")</f>
        <v>4yc0</v>
      </c>
      <c r="G6332" s="4" t="str">
        <f>VLOOKUP($E6332,'binding constants'!A:D,3,FALSE)</f>
        <v>74uM</v>
      </c>
      <c r="H6332" s="4" t="str">
        <f>VLOOKUP($E6332,'binding constants'!A:D,2,FALSE)</f>
        <v>4.13</v>
      </c>
      <c r="I6332" t="str">
        <f t="shared" si="98"/>
        <v>OK</v>
      </c>
    </row>
    <row r="6333" spans="1:9" x14ac:dyDescent="0.35">
      <c r="A6333" t="s">
        <v>998</v>
      </c>
      <c r="E6333" s="1" t="s">
        <v>15930</v>
      </c>
      <c r="F6333" s="4" t="str">
        <f>_xlfn.IFNA(VLOOKUP($E6333,'binding constants'!A:D,1,FALSE),"")</f>
        <v>5d1r</v>
      </c>
      <c r="G6333" s="4" t="str">
        <f>VLOOKUP($E6333,'binding constants'!A:D,3,FALSE)</f>
        <v>14.4uM</v>
      </c>
      <c r="H6333" s="4" t="str">
        <f>VLOOKUP($E6333,'binding constants'!A:D,2,FALSE)</f>
        <v>4.84</v>
      </c>
      <c r="I6333" t="str">
        <f t="shared" si="98"/>
        <v>OK</v>
      </c>
    </row>
    <row r="6334" spans="1:9" x14ac:dyDescent="0.35">
      <c r="A6334">
        <v>0</v>
      </c>
      <c r="B6334" s="1" t="s">
        <v>15704</v>
      </c>
      <c r="C6334">
        <v>1</v>
      </c>
      <c r="E6334" s="1" t="s">
        <v>15931</v>
      </c>
      <c r="F6334" s="4" t="str">
        <f>_xlfn.IFNA(VLOOKUP($E6334,'binding constants'!A:D,1,FALSE),"")</f>
        <v>1hsl</v>
      </c>
      <c r="G6334" s="4" t="str">
        <f>VLOOKUP($E6334,'binding constants'!A:D,3,FALSE)</f>
        <v>0.064uM</v>
      </c>
      <c r="H6334" s="4" t="str">
        <f>VLOOKUP($E6334,'binding constants'!A:D,2,FALSE)</f>
        <v>7.19</v>
      </c>
      <c r="I6334" t="str">
        <f t="shared" si="98"/>
        <v>OK</v>
      </c>
    </row>
    <row r="6335" spans="1:9" x14ac:dyDescent="0.35">
      <c r="A6335" t="s">
        <v>999</v>
      </c>
      <c r="E6335" s="1" t="s">
        <v>15932</v>
      </c>
      <c r="F6335" s="4" t="str">
        <f>_xlfn.IFNA(VLOOKUP($E6335,'binding constants'!A:D,1,FALSE),"")</f>
        <v>4p6c</v>
      </c>
      <c r="G6335" s="4" t="str">
        <f>VLOOKUP($E6335,'binding constants'!A:D,3,FALSE)</f>
        <v>100uM</v>
      </c>
      <c r="H6335" s="4" t="str">
        <f>VLOOKUP($E6335,'binding constants'!A:D,2,FALSE)</f>
        <v>4.00</v>
      </c>
      <c r="I6335" t="str">
        <f t="shared" si="98"/>
        <v>OK</v>
      </c>
    </row>
    <row r="6336" spans="1:9" x14ac:dyDescent="0.35">
      <c r="A6336">
        <v>0</v>
      </c>
      <c r="B6336" s="1" t="s">
        <v>15705</v>
      </c>
      <c r="C6336">
        <v>1</v>
      </c>
      <c r="E6336" s="1" t="s">
        <v>15933</v>
      </c>
      <c r="F6336" s="4" t="str">
        <f>_xlfn.IFNA(VLOOKUP($E6336,'binding constants'!A:D,1,FALSE),"")</f>
        <v>4qdk</v>
      </c>
      <c r="G6336" s="4" t="str">
        <f>VLOOKUP($E6336,'binding constants'!A:D,3,FALSE)</f>
        <v>1.4uM</v>
      </c>
      <c r="H6336" s="4" t="str">
        <f>VLOOKUP($E6336,'binding constants'!A:D,2,FALSE)</f>
        <v>5.85</v>
      </c>
      <c r="I6336" t="str">
        <f t="shared" si="98"/>
        <v>OK</v>
      </c>
    </row>
    <row r="6337" spans="1:9" x14ac:dyDescent="0.35">
      <c r="A6337" t="s">
        <v>1000</v>
      </c>
      <c r="E6337" s="1" t="s">
        <v>15934</v>
      </c>
      <c r="F6337" s="4" t="str">
        <f>_xlfn.IFNA(VLOOKUP($E6337,'binding constants'!A:D,1,FALSE),"")</f>
        <v>2cbz</v>
      </c>
      <c r="G6337" s="4" t="str">
        <f>VLOOKUP($E6337,'binding constants'!A:D,3,FALSE)</f>
        <v>118uM</v>
      </c>
      <c r="H6337" s="4" t="str">
        <f>VLOOKUP($E6337,'binding constants'!A:D,2,FALSE)</f>
        <v>3.93</v>
      </c>
      <c r="I6337" t="str">
        <f t="shared" si="98"/>
        <v>OK</v>
      </c>
    </row>
    <row r="6338" spans="1:9" x14ac:dyDescent="0.35">
      <c r="A6338">
        <v>0</v>
      </c>
      <c r="B6338" s="1" t="s">
        <v>15706</v>
      </c>
      <c r="C6338">
        <v>1</v>
      </c>
      <c r="E6338" s="1" t="s">
        <v>15935</v>
      </c>
      <c r="F6338" s="4" t="str">
        <f>_xlfn.IFNA(VLOOKUP($E6338,'binding constants'!A:D,1,FALSE),"")</f>
        <v>3ouj</v>
      </c>
      <c r="G6338" s="4" t="str">
        <f>VLOOKUP($E6338,'binding constants'!A:D,3,FALSE)</f>
        <v>900nM</v>
      </c>
      <c r="H6338" s="4" t="str">
        <f>VLOOKUP($E6338,'binding constants'!A:D,2,FALSE)</f>
        <v>6.05</v>
      </c>
      <c r="I6338" t="str">
        <f t="shared" si="98"/>
        <v>OK</v>
      </c>
    </row>
    <row r="6339" spans="1:9" x14ac:dyDescent="0.35">
      <c r="A6339" t="s">
        <v>1001</v>
      </c>
      <c r="E6339" s="1" t="s">
        <v>15936</v>
      </c>
      <c r="F6339" s="4" t="str">
        <f>_xlfn.IFNA(VLOOKUP($E6339,'binding constants'!A:D,1,FALSE),"")</f>
        <v>5f1r</v>
      </c>
      <c r="G6339" s="4" t="str">
        <f>VLOOKUP($E6339,'binding constants'!A:D,3,FALSE)</f>
        <v>1uM</v>
      </c>
      <c r="H6339" s="4" t="str">
        <f>VLOOKUP($E6339,'binding constants'!A:D,2,FALSE)</f>
        <v>6.00</v>
      </c>
      <c r="I6339" t="str">
        <f t="shared" si="98"/>
        <v>OK</v>
      </c>
    </row>
    <row r="6340" spans="1:9" x14ac:dyDescent="0.35">
      <c r="A6340">
        <v>0</v>
      </c>
      <c r="B6340" s="1" t="s">
        <v>15707</v>
      </c>
      <c r="C6340">
        <v>1</v>
      </c>
      <c r="E6340" s="1" t="s">
        <v>15937</v>
      </c>
      <c r="F6340" s="4" t="str">
        <f>_xlfn.IFNA(VLOOKUP($E6340,'binding constants'!A:D,1,FALSE),"")</f>
        <v>3tif</v>
      </c>
      <c r="G6340" s="4" t="str">
        <f>VLOOKUP($E6340,'binding constants'!A:D,3,FALSE)</f>
        <v>4.2uM</v>
      </c>
      <c r="H6340" s="4" t="str">
        <f>VLOOKUP($E6340,'binding constants'!A:D,2,FALSE)</f>
        <v>5.38</v>
      </c>
      <c r="I6340" t="str">
        <f t="shared" ref="I6340:I6403" si="99">IF($E6340=$F6340,"OK","ERREUR")</f>
        <v>OK</v>
      </c>
    </row>
    <row r="6341" spans="1:9" x14ac:dyDescent="0.35">
      <c r="A6341" t="s">
        <v>1002</v>
      </c>
      <c r="E6341" s="1" t="s">
        <v>15938</v>
      </c>
      <c r="F6341" s="4" t="str">
        <f>_xlfn.IFNA(VLOOKUP($E6341,'binding constants'!A:D,1,FALSE),"")</f>
        <v>5alb</v>
      </c>
      <c r="G6341" s="4" t="str">
        <f>VLOOKUP($E6341,'binding constants'!A:D,3,FALSE)</f>
        <v>19.6pM</v>
      </c>
      <c r="H6341" s="4" t="str">
        <f>VLOOKUP($E6341,'binding constants'!A:D,2,FALSE)</f>
        <v>10.71</v>
      </c>
      <c r="I6341" t="str">
        <f t="shared" si="99"/>
        <v>OK</v>
      </c>
    </row>
    <row r="6342" spans="1:9" x14ac:dyDescent="0.35">
      <c r="A6342">
        <v>0</v>
      </c>
      <c r="B6342" s="1" t="s">
        <v>15708</v>
      </c>
      <c r="C6342">
        <v>1</v>
      </c>
      <c r="E6342" s="1" t="s">
        <v>15939</v>
      </c>
      <c r="F6342" s="4" t="str">
        <f>_xlfn.IFNA(VLOOKUP($E6342,'binding constants'!A:D,1,FALSE),"")</f>
        <v>5ew0</v>
      </c>
      <c r="G6342" s="4" t="str">
        <f>VLOOKUP($E6342,'binding constants'!A:D,3,FALSE)</f>
        <v>0.26uM</v>
      </c>
      <c r="H6342" s="4" t="str">
        <f>VLOOKUP($E6342,'binding constants'!A:D,2,FALSE)</f>
        <v>6.59</v>
      </c>
      <c r="I6342" t="str">
        <f t="shared" si="99"/>
        <v>OK</v>
      </c>
    </row>
    <row r="6343" spans="1:9" x14ac:dyDescent="0.35">
      <c r="A6343" t="s">
        <v>1003</v>
      </c>
      <c r="E6343" s="1" t="s">
        <v>15940</v>
      </c>
      <c r="F6343" s="4" t="str">
        <f>_xlfn.IFNA(VLOOKUP($E6343,'binding constants'!A:D,1,FALSE),"")</f>
        <v>5h5f</v>
      </c>
      <c r="G6343" s="4" t="str">
        <f>VLOOKUP($E6343,'binding constants'!A:D,3,FALSE)</f>
        <v>37.2uM</v>
      </c>
      <c r="H6343" s="4" t="str">
        <f>VLOOKUP($E6343,'binding constants'!A:D,2,FALSE)</f>
        <v>4.43</v>
      </c>
      <c r="I6343" t="str">
        <f t="shared" si="99"/>
        <v>OK</v>
      </c>
    </row>
    <row r="6344" spans="1:9" x14ac:dyDescent="0.35">
      <c r="A6344">
        <v>0</v>
      </c>
      <c r="B6344" s="1" t="s">
        <v>15709</v>
      </c>
      <c r="C6344">
        <v>1</v>
      </c>
      <c r="E6344" s="1" t="s">
        <v>15941</v>
      </c>
      <c r="F6344" s="4" t="str">
        <f>_xlfn.IFNA(VLOOKUP($E6344,'binding constants'!A:D,1,FALSE),"")</f>
        <v>1ii5</v>
      </c>
      <c r="G6344" s="4" t="str">
        <f>VLOOKUP($E6344,'binding constants'!A:D,3,FALSE)</f>
        <v>240nM</v>
      </c>
      <c r="H6344" s="4" t="str">
        <f>VLOOKUP($E6344,'binding constants'!A:D,2,FALSE)</f>
        <v>6.62</v>
      </c>
      <c r="I6344" t="str">
        <f t="shared" si="99"/>
        <v>OK</v>
      </c>
    </row>
    <row r="6345" spans="1:9" x14ac:dyDescent="0.35">
      <c r="A6345" t="s">
        <v>1004</v>
      </c>
      <c r="E6345" s="1" t="s">
        <v>15942</v>
      </c>
      <c r="F6345" s="4" t="str">
        <f>_xlfn.IFNA(VLOOKUP($E6345,'binding constants'!A:D,1,FALSE),"")</f>
        <v>4ucc</v>
      </c>
      <c r="G6345" s="4" t="str">
        <f>VLOOKUP($E6345,'binding constants'!A:D,3,FALSE)</f>
        <v>48uM</v>
      </c>
      <c r="H6345" s="4" t="str">
        <f>VLOOKUP($E6345,'binding constants'!A:D,2,FALSE)</f>
        <v>4.32</v>
      </c>
      <c r="I6345" t="str">
        <f t="shared" si="99"/>
        <v>OK</v>
      </c>
    </row>
    <row r="6346" spans="1:9" x14ac:dyDescent="0.35">
      <c r="A6346">
        <v>0</v>
      </c>
      <c r="B6346" s="1" t="s">
        <v>15710</v>
      </c>
      <c r="C6346">
        <v>1</v>
      </c>
      <c r="E6346" s="1" t="s">
        <v>15943</v>
      </c>
      <c r="F6346" s="4" t="str">
        <f>_xlfn.IFNA(VLOOKUP($E6346,'binding constants'!A:D,1,FALSE),"")</f>
        <v>2qbu</v>
      </c>
      <c r="G6346" s="4" t="str">
        <f>VLOOKUP($E6346,'binding constants'!A:D,3,FALSE)</f>
        <v>0.645uM</v>
      </c>
      <c r="H6346" s="4" t="str">
        <f>VLOOKUP($E6346,'binding constants'!A:D,2,FALSE)</f>
        <v>6.19</v>
      </c>
      <c r="I6346" t="str">
        <f t="shared" si="99"/>
        <v>OK</v>
      </c>
    </row>
    <row r="6347" spans="1:9" x14ac:dyDescent="0.35">
      <c r="A6347" t="s">
        <v>1005</v>
      </c>
      <c r="E6347" s="1" t="s">
        <v>15944</v>
      </c>
      <c r="F6347" s="4" t="str">
        <f>_xlfn.IFNA(VLOOKUP($E6347,'binding constants'!A:D,1,FALSE),"")</f>
        <v>4kqp</v>
      </c>
      <c r="G6347" s="4" t="str">
        <f>VLOOKUP($E6347,'binding constants'!A:D,3,FALSE)</f>
        <v>0.9uM</v>
      </c>
      <c r="H6347" s="4" t="str">
        <f>VLOOKUP($E6347,'binding constants'!A:D,2,FALSE)</f>
        <v>6.05</v>
      </c>
      <c r="I6347" t="str">
        <f t="shared" si="99"/>
        <v>OK</v>
      </c>
    </row>
    <row r="6348" spans="1:9" x14ac:dyDescent="0.35">
      <c r="A6348">
        <v>0</v>
      </c>
      <c r="B6348" s="1" t="s">
        <v>15711</v>
      </c>
      <c r="C6348">
        <v>1</v>
      </c>
      <c r="E6348" s="1" t="s">
        <v>15945</v>
      </c>
      <c r="F6348" s="4" t="str">
        <f>_xlfn.IFNA(VLOOKUP($E6348,'binding constants'!A:D,1,FALSE),"")</f>
        <v>6mqe</v>
      </c>
      <c r="G6348" s="4" t="str">
        <f>VLOOKUP($E6348,'binding constants'!A:D,3,FALSE)</f>
        <v>0.0051nM</v>
      </c>
      <c r="H6348" s="4" t="str">
        <f>VLOOKUP($E6348,'binding constants'!A:D,2,FALSE)</f>
        <v>11.29</v>
      </c>
      <c r="I6348" t="str">
        <f t="shared" si="99"/>
        <v>OK</v>
      </c>
    </row>
    <row r="6349" spans="1:9" x14ac:dyDescent="0.35">
      <c r="A6349" t="s">
        <v>1006</v>
      </c>
      <c r="E6349" s="1" t="s">
        <v>15946</v>
      </c>
      <c r="F6349" s="4" t="str">
        <f>_xlfn.IFNA(VLOOKUP($E6349,'binding constants'!A:D,1,FALSE),"")</f>
        <v>1dqn</v>
      </c>
      <c r="G6349" s="4" t="str">
        <f>VLOOKUP($E6349,'binding constants'!A:D,3,FALSE)</f>
        <v>10nM</v>
      </c>
      <c r="H6349" s="4" t="str">
        <f>VLOOKUP($E6349,'binding constants'!A:D,2,FALSE)</f>
        <v>8.00</v>
      </c>
      <c r="I6349" t="str">
        <f t="shared" si="99"/>
        <v>OK</v>
      </c>
    </row>
    <row r="6350" spans="1:9" x14ac:dyDescent="0.35">
      <c r="A6350">
        <v>0</v>
      </c>
      <c r="B6350" s="1" t="s">
        <v>15712</v>
      </c>
      <c r="C6350">
        <v>1</v>
      </c>
      <c r="E6350" s="1" t="s">
        <v>15947</v>
      </c>
      <c r="F6350" s="4" t="str">
        <f>_xlfn.IFNA(VLOOKUP($E6350,'binding constants'!A:D,1,FALSE),"")</f>
        <v>3sio</v>
      </c>
      <c r="G6350" s="4" t="str">
        <f>VLOOKUP($E6350,'binding constants'!A:D,3,FALSE)</f>
        <v>10nM</v>
      </c>
      <c r="H6350" s="4" t="str">
        <f>VLOOKUP($E6350,'binding constants'!A:D,2,FALSE)</f>
        <v>8.00</v>
      </c>
      <c r="I6350" t="str">
        <f t="shared" si="99"/>
        <v>OK</v>
      </c>
    </row>
    <row r="6351" spans="1:9" x14ac:dyDescent="0.35">
      <c r="A6351" t="s">
        <v>1007</v>
      </c>
      <c r="E6351" s="1" t="s">
        <v>15948</v>
      </c>
      <c r="F6351" s="4" t="str">
        <f>_xlfn.IFNA(VLOOKUP($E6351,'binding constants'!A:D,1,FALSE),"")</f>
        <v>5sym</v>
      </c>
      <c r="G6351" s="4" t="str">
        <f>VLOOKUP($E6351,'binding constants'!A:D,3,FALSE)</f>
        <v>280nM</v>
      </c>
      <c r="H6351" s="4" t="str">
        <f>VLOOKUP($E6351,'binding constants'!A:D,2,FALSE)</f>
        <v>6.55</v>
      </c>
      <c r="I6351" t="str">
        <f t="shared" si="99"/>
        <v>OK</v>
      </c>
    </row>
    <row r="6352" spans="1:9" x14ac:dyDescent="0.35">
      <c r="A6352">
        <v>0</v>
      </c>
      <c r="B6352" s="1" t="s">
        <v>15713</v>
      </c>
      <c r="C6352">
        <v>1</v>
      </c>
      <c r="E6352" s="1" t="s">
        <v>14029</v>
      </c>
      <c r="F6352" s="4" t="str">
        <f>_xlfn.IFNA(VLOOKUP($E6352,'binding constants'!A:D,1,FALSE),"")</f>
        <v>6cdo</v>
      </c>
      <c r="G6352" s="4" t="str">
        <f>VLOOKUP($E6352,'binding constants'!A:D,3,FALSE)</f>
        <v>1.06nM</v>
      </c>
      <c r="H6352" s="4" t="str">
        <f>VLOOKUP($E6352,'binding constants'!A:D,2,FALSE)</f>
        <v>8.97</v>
      </c>
      <c r="I6352" t="str">
        <f t="shared" si="99"/>
        <v>OK</v>
      </c>
    </row>
    <row r="6353" spans="1:9" x14ac:dyDescent="0.35">
      <c r="A6353" t="s">
        <v>1008</v>
      </c>
      <c r="E6353" s="1" t="s">
        <v>15949</v>
      </c>
      <c r="F6353" s="4" t="str">
        <f>_xlfn.IFNA(VLOOKUP($E6353,'binding constants'!A:D,1,FALSE),"")</f>
        <v>6mqc</v>
      </c>
      <c r="G6353" s="4" t="str">
        <f>VLOOKUP($E6353,'binding constants'!A:D,3,FALSE)</f>
        <v>5.22nM</v>
      </c>
      <c r="H6353" s="4" t="str">
        <f>VLOOKUP($E6353,'binding constants'!A:D,2,FALSE)</f>
        <v>8.28</v>
      </c>
      <c r="I6353" t="str">
        <f t="shared" si="99"/>
        <v>OK</v>
      </c>
    </row>
    <row r="6354" spans="1:9" x14ac:dyDescent="0.35">
      <c r="A6354">
        <v>0</v>
      </c>
      <c r="B6354" s="1" t="s">
        <v>15714</v>
      </c>
      <c r="C6354">
        <v>1</v>
      </c>
      <c r="E6354" s="1" t="s">
        <v>15950</v>
      </c>
      <c r="F6354" s="4" t="str">
        <f>_xlfn.IFNA(VLOOKUP($E6354,'binding constants'!A:D,1,FALSE),"")</f>
        <v>2y7i</v>
      </c>
      <c r="G6354" s="4" t="str">
        <f>VLOOKUP($E6354,'binding constants'!A:D,3,FALSE)</f>
        <v>2.9uM</v>
      </c>
      <c r="H6354" s="4" t="str">
        <f>VLOOKUP($E6354,'binding constants'!A:D,2,FALSE)</f>
        <v>5.54</v>
      </c>
      <c r="I6354" t="str">
        <f t="shared" si="99"/>
        <v>OK</v>
      </c>
    </row>
    <row r="6355" spans="1:9" x14ac:dyDescent="0.35">
      <c r="A6355" t="s">
        <v>1009</v>
      </c>
      <c r="E6355" s="1" t="s">
        <v>15951</v>
      </c>
      <c r="F6355" s="4" t="str">
        <f>_xlfn.IFNA(VLOOKUP($E6355,'binding constants'!A:D,1,FALSE),"")</f>
        <v>4f0c</v>
      </c>
      <c r="G6355" s="4" t="str">
        <f>VLOOKUP($E6355,'binding constants'!A:D,3,FALSE)</f>
        <v>0.54uM</v>
      </c>
      <c r="H6355" s="4" t="str">
        <f>VLOOKUP($E6355,'binding constants'!A:D,2,FALSE)</f>
        <v>6.27</v>
      </c>
      <c r="I6355" t="str">
        <f t="shared" si="99"/>
        <v>OK</v>
      </c>
    </row>
    <row r="6356" spans="1:9" x14ac:dyDescent="0.35">
      <c r="A6356">
        <v>0</v>
      </c>
      <c r="B6356" s="1" t="s">
        <v>15715</v>
      </c>
      <c r="C6356">
        <v>1</v>
      </c>
      <c r="E6356" s="1" t="s">
        <v>15952</v>
      </c>
      <c r="F6356" s="4" t="str">
        <f>_xlfn.IFNA(VLOOKUP($E6356,'binding constants'!A:D,1,FALSE),"")</f>
        <v>5kbe</v>
      </c>
      <c r="G6356" s="4" t="str">
        <f>VLOOKUP($E6356,'binding constants'!A:D,3,FALSE)</f>
        <v>0.46uM</v>
      </c>
      <c r="H6356" s="4" t="str">
        <f>VLOOKUP($E6356,'binding constants'!A:D,2,FALSE)</f>
        <v>6.34</v>
      </c>
      <c r="I6356" t="str">
        <f t="shared" si="99"/>
        <v>OK</v>
      </c>
    </row>
    <row r="6357" spans="1:9" x14ac:dyDescent="0.35">
      <c r="A6357" t="s">
        <v>1010</v>
      </c>
      <c r="E6357" s="1" t="s">
        <v>15953</v>
      </c>
      <c r="F6357" s="4" t="str">
        <f>_xlfn.IFNA(VLOOKUP($E6357,'binding constants'!A:D,1,FALSE),"")</f>
        <v>2pyy</v>
      </c>
      <c r="G6357" s="4" t="str">
        <f>VLOOKUP($E6357,'binding constants'!A:D,3,FALSE)</f>
        <v>25uM</v>
      </c>
      <c r="H6357" s="4" t="str">
        <f>VLOOKUP($E6357,'binding constants'!A:D,2,FALSE)</f>
        <v>4.60</v>
      </c>
      <c r="I6357" t="str">
        <f t="shared" si="99"/>
        <v>OK</v>
      </c>
    </row>
    <row r="6358" spans="1:9" x14ac:dyDescent="0.35">
      <c r="A6358">
        <v>0</v>
      </c>
      <c r="B6358" s="1" t="s">
        <v>15716</v>
      </c>
      <c r="C6358">
        <v>1</v>
      </c>
      <c r="E6358" s="1" t="s">
        <v>15954</v>
      </c>
      <c r="F6358" s="4" t="str">
        <f>_xlfn.IFNA(VLOOKUP($E6358,'binding constants'!A:D,1,FALSE),"")</f>
        <v>5c5t</v>
      </c>
      <c r="G6358" s="4" t="str">
        <f>VLOOKUP($E6358,'binding constants'!A:D,3,FALSE)</f>
        <v>746uM</v>
      </c>
      <c r="H6358" s="4" t="str">
        <f>VLOOKUP($E6358,'binding constants'!A:D,2,FALSE)</f>
        <v>3.13</v>
      </c>
      <c r="I6358" t="str">
        <f t="shared" si="99"/>
        <v>OK</v>
      </c>
    </row>
    <row r="6359" spans="1:9" x14ac:dyDescent="0.35">
      <c r="A6359" t="s">
        <v>1011</v>
      </c>
      <c r="E6359" s="1" t="s">
        <v>15955</v>
      </c>
      <c r="F6359" s="4" t="str">
        <f>_xlfn.IFNA(VLOOKUP($E6359,'binding constants'!A:D,1,FALSE),"")</f>
        <v>1hlk</v>
      </c>
      <c r="G6359" s="4" t="str">
        <f>VLOOKUP($E6359,'binding constants'!A:D,3,FALSE)</f>
        <v>10uM</v>
      </c>
      <c r="H6359" s="4" t="str">
        <f>VLOOKUP($E6359,'binding constants'!A:D,2,FALSE)</f>
        <v>5.00</v>
      </c>
      <c r="I6359" t="str">
        <f t="shared" si="99"/>
        <v>OK</v>
      </c>
    </row>
    <row r="6360" spans="1:9" x14ac:dyDescent="0.35">
      <c r="A6360">
        <v>0</v>
      </c>
      <c r="B6360" s="1" t="s">
        <v>15717</v>
      </c>
      <c r="C6360">
        <v>1</v>
      </c>
      <c r="E6360" s="1" t="s">
        <v>15956</v>
      </c>
      <c r="F6360" s="4" t="str">
        <f>_xlfn.IFNA(VLOOKUP($E6360,'binding constants'!A:D,1,FALSE),"")</f>
        <v>1uj5</v>
      </c>
      <c r="G6360" s="4" t="str">
        <f>VLOOKUP($E6360,'binding constants'!A:D,3,FALSE)</f>
        <v>0.89mM</v>
      </c>
      <c r="H6360" s="4" t="str">
        <f>VLOOKUP($E6360,'binding constants'!A:D,2,FALSE)</f>
        <v>3.05</v>
      </c>
      <c r="I6360" t="str">
        <f t="shared" si="99"/>
        <v>OK</v>
      </c>
    </row>
    <row r="6361" spans="1:9" x14ac:dyDescent="0.35">
      <c r="A6361" t="s">
        <v>1012</v>
      </c>
      <c r="E6361" s="1" t="s">
        <v>15957</v>
      </c>
      <c r="F6361" s="4" t="str">
        <f>_xlfn.IFNA(VLOOKUP($E6361,'binding constants'!A:D,1,FALSE),"")</f>
        <v>3ucj</v>
      </c>
      <c r="G6361" s="4" t="str">
        <f>VLOOKUP($E6361,'binding constants'!A:D,3,FALSE)</f>
        <v>1uM</v>
      </c>
      <c r="H6361" s="4" t="str">
        <f>VLOOKUP($E6361,'binding constants'!A:D,2,FALSE)</f>
        <v>6.00</v>
      </c>
      <c r="I6361" t="str">
        <f t="shared" si="99"/>
        <v>OK</v>
      </c>
    </row>
    <row r="6362" spans="1:9" x14ac:dyDescent="0.35">
      <c r="A6362">
        <v>0</v>
      </c>
      <c r="B6362" s="1" t="s">
        <v>15718</v>
      </c>
      <c r="C6362">
        <v>1</v>
      </c>
      <c r="E6362" s="1" t="s">
        <v>15958</v>
      </c>
      <c r="F6362" s="4" t="str">
        <f>_xlfn.IFNA(VLOOKUP($E6362,'binding constants'!A:D,1,FALSE),"")</f>
        <v>5fsc</v>
      </c>
      <c r="G6362" s="4" t="str">
        <f>VLOOKUP($E6362,'binding constants'!A:D,3,FALSE)</f>
        <v>4.4mM</v>
      </c>
      <c r="H6362" s="4" t="str">
        <f>VLOOKUP($E6362,'binding constants'!A:D,2,FALSE)</f>
        <v>2.36</v>
      </c>
      <c r="I6362" t="str">
        <f t="shared" si="99"/>
        <v>OK</v>
      </c>
    </row>
    <row r="6363" spans="1:9" x14ac:dyDescent="0.35">
      <c r="A6363" t="s">
        <v>1013</v>
      </c>
      <c r="E6363" s="1" t="s">
        <v>15959</v>
      </c>
      <c r="F6363" s="4" t="str">
        <f>_xlfn.IFNA(VLOOKUP($E6363,'binding constants'!A:D,1,FALSE),"")</f>
        <v>1wc1</v>
      </c>
      <c r="G6363" s="4" t="str">
        <f>VLOOKUP($E6363,'binding constants'!A:D,3,FALSE)</f>
        <v>0.1mM</v>
      </c>
      <c r="H6363" s="4" t="str">
        <f>VLOOKUP($E6363,'binding constants'!A:D,2,FALSE)</f>
        <v>4.00</v>
      </c>
      <c r="I6363" t="str">
        <f t="shared" si="99"/>
        <v>OK</v>
      </c>
    </row>
    <row r="6364" spans="1:9" x14ac:dyDescent="0.35">
      <c r="A6364">
        <v>0</v>
      </c>
      <c r="B6364" s="1" t="s">
        <v>15719</v>
      </c>
      <c r="C6364">
        <v>1</v>
      </c>
      <c r="E6364" s="1" t="s">
        <v>15960</v>
      </c>
      <c r="F6364" s="4" t="str">
        <f>_xlfn.IFNA(VLOOKUP($E6364,'binding constants'!A:D,1,FALSE),"")</f>
        <v>1wdn</v>
      </c>
      <c r="G6364" s="4" t="str">
        <f>VLOOKUP($E6364,'binding constants'!A:D,3,FALSE)</f>
        <v>0.5uM</v>
      </c>
      <c r="H6364" s="4" t="str">
        <f>VLOOKUP($E6364,'binding constants'!A:D,2,FALSE)</f>
        <v>6.30</v>
      </c>
      <c r="I6364" t="str">
        <f t="shared" si="99"/>
        <v>OK</v>
      </c>
    </row>
    <row r="6365" spans="1:9" x14ac:dyDescent="0.35">
      <c r="A6365" t="s">
        <v>1014</v>
      </c>
      <c r="E6365" s="1" t="s">
        <v>15961</v>
      </c>
      <c r="F6365" s="4" t="str">
        <f>_xlfn.IFNA(VLOOKUP($E6365,'binding constants'!A:D,1,FALSE),"")</f>
        <v>1y0l</v>
      </c>
      <c r="G6365" s="4" t="str">
        <f>VLOOKUP($E6365,'binding constants'!A:D,3,FALSE)</f>
        <v>1nM</v>
      </c>
      <c r="H6365" s="4" t="str">
        <f>VLOOKUP($E6365,'binding constants'!A:D,2,FALSE)</f>
        <v>9.00</v>
      </c>
      <c r="I6365" t="str">
        <f t="shared" si="99"/>
        <v>OK</v>
      </c>
    </row>
    <row r="6366" spans="1:9" x14ac:dyDescent="0.35">
      <c r="A6366">
        <v>0</v>
      </c>
      <c r="B6366" s="1" t="s">
        <v>15720</v>
      </c>
      <c r="C6366">
        <v>1</v>
      </c>
      <c r="E6366" s="1" t="s">
        <v>15962</v>
      </c>
      <c r="F6366" s="4" t="str">
        <f>_xlfn.IFNA(VLOOKUP($E6366,'binding constants'!A:D,1,FALSE),"")</f>
        <v>2bmk</v>
      </c>
      <c r="G6366" s="4" t="str">
        <f>VLOOKUP($E6366,'binding constants'!A:D,3,FALSE)</f>
        <v>2.4uM</v>
      </c>
      <c r="H6366" s="4" t="str">
        <f>VLOOKUP($E6366,'binding constants'!A:D,2,FALSE)</f>
        <v>5.62</v>
      </c>
      <c r="I6366" t="str">
        <f t="shared" si="99"/>
        <v>OK</v>
      </c>
    </row>
    <row r="6367" spans="1:9" x14ac:dyDescent="0.35">
      <c r="A6367" t="s">
        <v>1015</v>
      </c>
      <c r="E6367" s="1" t="s">
        <v>13832</v>
      </c>
      <c r="F6367" s="4" t="str">
        <f>_xlfn.IFNA(VLOOKUP($E6367,'binding constants'!A:D,1,FALSE),"")</f>
        <v>3ijh</v>
      </c>
      <c r="G6367" s="4" t="str">
        <f>VLOOKUP($E6367,'binding constants'!A:D,3,FALSE)</f>
        <v>100uM</v>
      </c>
      <c r="H6367" s="4" t="str">
        <f>VLOOKUP($E6367,'binding constants'!A:D,2,FALSE)</f>
        <v>4.00</v>
      </c>
      <c r="I6367" t="str">
        <f t="shared" si="99"/>
        <v>OK</v>
      </c>
    </row>
    <row r="6368" spans="1:9" x14ac:dyDescent="0.35">
      <c r="A6368">
        <v>0</v>
      </c>
      <c r="B6368" s="1" t="s">
        <v>15721</v>
      </c>
      <c r="C6368">
        <v>1</v>
      </c>
      <c r="E6368" s="1" t="s">
        <v>15963</v>
      </c>
      <c r="F6368" s="4" t="str">
        <f>_xlfn.IFNA(VLOOKUP($E6368,'binding constants'!A:D,1,FALSE),"")</f>
        <v>4oiv</v>
      </c>
      <c r="G6368" s="4" t="str">
        <f>VLOOKUP($E6368,'binding constants'!A:D,3,FALSE)</f>
        <v>8.29uM</v>
      </c>
      <c r="H6368" s="4" t="str">
        <f>VLOOKUP($E6368,'binding constants'!A:D,2,FALSE)</f>
        <v>5.08</v>
      </c>
      <c r="I6368" t="str">
        <f t="shared" si="99"/>
        <v>OK</v>
      </c>
    </row>
    <row r="6369" spans="1:9" x14ac:dyDescent="0.35">
      <c r="A6369" t="s">
        <v>1016</v>
      </c>
      <c r="E6369" s="1" t="s">
        <v>15964</v>
      </c>
      <c r="F6369" s="4" t="str">
        <f>_xlfn.IFNA(VLOOKUP($E6369,'binding constants'!A:D,1,FALSE),"")</f>
        <v>6hai</v>
      </c>
      <c r="G6369" s="4" t="str">
        <f>VLOOKUP($E6369,'binding constants'!A:D,3,FALSE)</f>
        <v>11.6nM</v>
      </c>
      <c r="H6369" s="4" t="str">
        <f>VLOOKUP($E6369,'binding constants'!A:D,2,FALSE)</f>
        <v>7.94</v>
      </c>
      <c r="I6369" t="str">
        <f t="shared" si="99"/>
        <v>OK</v>
      </c>
    </row>
    <row r="6370" spans="1:9" x14ac:dyDescent="0.35">
      <c r="A6370">
        <v>0</v>
      </c>
      <c r="B6370" s="1" t="s">
        <v>15722</v>
      </c>
      <c r="C6370">
        <v>1</v>
      </c>
      <c r="E6370" s="1" t="s">
        <v>15965</v>
      </c>
      <c r="F6370" s="4" t="str">
        <f>_xlfn.IFNA(VLOOKUP($E6370,'binding constants'!A:D,1,FALSE),"")</f>
        <v>3kdm</v>
      </c>
      <c r="G6370" s="4" t="str">
        <f>VLOOKUP($E6370,'binding constants'!A:D,3,FALSE)</f>
        <v>0.1uM</v>
      </c>
      <c r="H6370" s="4" t="str">
        <f>VLOOKUP($E6370,'binding constants'!A:D,2,FALSE)</f>
        <v>7.00</v>
      </c>
      <c r="I6370" t="str">
        <f t="shared" si="99"/>
        <v>OK</v>
      </c>
    </row>
    <row r="6371" spans="1:9" x14ac:dyDescent="0.35">
      <c r="A6371" t="s">
        <v>1017</v>
      </c>
      <c r="E6371" s="1" t="s">
        <v>15966</v>
      </c>
      <c r="F6371" s="4" t="str">
        <f>_xlfn.IFNA(VLOOKUP($E6371,'binding constants'!A:D,1,FALSE),"")</f>
        <v>3p2e</v>
      </c>
      <c r="G6371" s="4" t="str">
        <f>VLOOKUP($E6371,'binding constants'!A:D,3,FALSE)</f>
        <v>0.6uM</v>
      </c>
      <c r="H6371" s="4" t="str">
        <f>VLOOKUP($E6371,'binding constants'!A:D,2,FALSE)</f>
        <v>6.22</v>
      </c>
      <c r="I6371" t="str">
        <f t="shared" si="99"/>
        <v>OK</v>
      </c>
    </row>
    <row r="6372" spans="1:9" x14ac:dyDescent="0.35">
      <c r="A6372">
        <v>0</v>
      </c>
      <c r="B6372" s="1" t="s">
        <v>15723</v>
      </c>
      <c r="C6372">
        <v>1</v>
      </c>
      <c r="E6372" s="1" t="s">
        <v>15967</v>
      </c>
      <c r="F6372" s="4" t="str">
        <f>_xlfn.IFNA(VLOOKUP($E6372,'binding constants'!A:D,1,FALSE),"")</f>
        <v>4jn2</v>
      </c>
      <c r="G6372" s="4" t="str">
        <f>VLOOKUP($E6372,'binding constants'!A:D,3,FALSE)</f>
        <v>2.1pM</v>
      </c>
      <c r="H6372" s="4" t="str">
        <f>VLOOKUP($E6372,'binding constants'!A:D,2,FALSE)</f>
        <v>11.68</v>
      </c>
      <c r="I6372" t="str">
        <f t="shared" si="99"/>
        <v>OK</v>
      </c>
    </row>
    <row r="6373" spans="1:9" x14ac:dyDescent="0.35">
      <c r="A6373" t="s">
        <v>1018</v>
      </c>
      <c r="E6373" s="1" t="s">
        <v>15968</v>
      </c>
      <c r="F6373" s="4" t="str">
        <f>_xlfn.IFNA(VLOOKUP($E6373,'binding constants'!A:D,1,FALSE),"")</f>
        <v>6b5q</v>
      </c>
      <c r="G6373" s="4" t="str">
        <f>VLOOKUP($E6373,'binding constants'!A:D,3,FALSE)</f>
        <v>5.7nM</v>
      </c>
      <c r="H6373" s="4" t="str">
        <f>VLOOKUP($E6373,'binding constants'!A:D,2,FALSE)</f>
        <v>8.24</v>
      </c>
      <c r="I6373" t="str">
        <f t="shared" si="99"/>
        <v>OK</v>
      </c>
    </row>
    <row r="6374" spans="1:9" x14ac:dyDescent="0.35">
      <c r="A6374">
        <v>0</v>
      </c>
      <c r="B6374" s="1" t="s">
        <v>15724</v>
      </c>
      <c r="C6374">
        <v>1</v>
      </c>
      <c r="E6374" s="1" t="s">
        <v>15969</v>
      </c>
      <c r="F6374" s="4" t="str">
        <f>_xlfn.IFNA(VLOOKUP($E6374,'binding constants'!A:D,1,FALSE),"")</f>
        <v>1t32</v>
      </c>
      <c r="G6374" s="4" t="str">
        <f>VLOOKUP($E6374,'binding constants'!A:D,3,FALSE)</f>
        <v>38nM</v>
      </c>
      <c r="H6374" s="4" t="str">
        <f>VLOOKUP($E6374,'binding constants'!A:D,2,FALSE)</f>
        <v>7.42</v>
      </c>
      <c r="I6374" t="str">
        <f t="shared" si="99"/>
        <v>OK</v>
      </c>
    </row>
    <row r="6375" spans="1:9" x14ac:dyDescent="0.35">
      <c r="A6375" t="s">
        <v>1019</v>
      </c>
      <c r="E6375" s="1" t="s">
        <v>15970</v>
      </c>
      <c r="F6375" s="4" t="str">
        <f>_xlfn.IFNA(VLOOKUP($E6375,'binding constants'!A:D,1,FALSE),"")</f>
        <v>3udd</v>
      </c>
      <c r="G6375" s="4" t="str">
        <f>VLOOKUP($E6375,'binding constants'!A:D,3,FALSE)</f>
        <v>79nM</v>
      </c>
      <c r="H6375" s="4" t="str">
        <f>VLOOKUP($E6375,'binding constants'!A:D,2,FALSE)</f>
        <v>7.10</v>
      </c>
      <c r="I6375" t="str">
        <f t="shared" si="99"/>
        <v>OK</v>
      </c>
    </row>
    <row r="6376" spans="1:9" x14ac:dyDescent="0.35">
      <c r="A6376">
        <v>0</v>
      </c>
      <c r="B6376" s="1" t="s">
        <v>15725</v>
      </c>
      <c r="C6376">
        <v>1</v>
      </c>
      <c r="E6376" s="1" t="s">
        <v>15971</v>
      </c>
      <c r="F6376" s="4" t="str">
        <f>_xlfn.IFNA(VLOOKUP($E6376,'binding constants'!A:D,1,FALSE),"")</f>
        <v>3wgg</v>
      </c>
      <c r="G6376" s="4" t="str">
        <f>VLOOKUP($E6376,'binding constants'!A:D,3,FALSE)</f>
        <v>39.9uM</v>
      </c>
      <c r="H6376" s="4" t="str">
        <f>VLOOKUP($E6376,'binding constants'!A:D,2,FALSE)</f>
        <v>4.40</v>
      </c>
      <c r="I6376" t="str">
        <f t="shared" si="99"/>
        <v>OK</v>
      </c>
    </row>
    <row r="6377" spans="1:9" x14ac:dyDescent="0.35">
      <c r="A6377" t="s">
        <v>1020</v>
      </c>
      <c r="E6377" s="1" t="s">
        <v>15972</v>
      </c>
      <c r="F6377" s="4" t="str">
        <f>_xlfn.IFNA(VLOOKUP($E6377,'binding constants'!A:D,1,FALSE),"")</f>
        <v>1m2x</v>
      </c>
      <c r="G6377" s="4" t="str">
        <f>VLOOKUP($E6377,'binding constants'!A:D,3,FALSE)</f>
        <v>70uM</v>
      </c>
      <c r="H6377" s="4" t="str">
        <f>VLOOKUP($E6377,'binding constants'!A:D,2,FALSE)</f>
        <v>4.15</v>
      </c>
      <c r="I6377" t="str">
        <f t="shared" si="99"/>
        <v>OK</v>
      </c>
    </row>
    <row r="6378" spans="1:9" x14ac:dyDescent="0.35">
      <c r="A6378">
        <v>0</v>
      </c>
      <c r="B6378" s="1" t="s">
        <v>15726</v>
      </c>
      <c r="C6378">
        <v>1</v>
      </c>
      <c r="E6378" s="1" t="s">
        <v>15973</v>
      </c>
      <c r="F6378" s="4" t="str">
        <f>_xlfn.IFNA(VLOOKUP($E6378,'binding constants'!A:D,1,FALSE),"")</f>
        <v>1oss</v>
      </c>
      <c r="G6378" s="4" t="str">
        <f>VLOOKUP($E6378,'binding constants'!A:D,3,FALSE)</f>
        <v>16.4uM</v>
      </c>
      <c r="H6378" s="4" t="str">
        <f>VLOOKUP($E6378,'binding constants'!A:D,2,FALSE)</f>
        <v>4.79</v>
      </c>
      <c r="I6378" t="str">
        <f t="shared" si="99"/>
        <v>OK</v>
      </c>
    </row>
    <row r="6379" spans="1:9" x14ac:dyDescent="0.35">
      <c r="A6379" t="s">
        <v>1021</v>
      </c>
      <c r="E6379" s="1" t="s">
        <v>15974</v>
      </c>
      <c r="F6379" s="4" t="str">
        <f>_xlfn.IFNA(VLOOKUP($E6379,'binding constants'!A:D,1,FALSE),"")</f>
        <v>2hxm</v>
      </c>
      <c r="G6379" s="4" t="str">
        <f>VLOOKUP($E6379,'binding constants'!A:D,3,FALSE)</f>
        <v>6uM</v>
      </c>
      <c r="H6379" s="4" t="str">
        <f>VLOOKUP($E6379,'binding constants'!A:D,2,FALSE)</f>
        <v>5.22</v>
      </c>
      <c r="I6379" t="str">
        <f t="shared" si="99"/>
        <v>OK</v>
      </c>
    </row>
    <row r="6380" spans="1:9" x14ac:dyDescent="0.35">
      <c r="A6380">
        <v>0</v>
      </c>
      <c r="B6380" s="1" t="s">
        <v>15727</v>
      </c>
      <c r="C6380">
        <v>1</v>
      </c>
      <c r="E6380" s="1" t="s">
        <v>12883</v>
      </c>
      <c r="F6380" s="4" t="str">
        <f>_xlfn.IFNA(VLOOKUP($E6380,'binding constants'!A:D,1,FALSE),"")</f>
        <v>2r0z</v>
      </c>
      <c r="G6380" s="4" t="str">
        <f>VLOOKUP($E6380,'binding constants'!A:D,3,FALSE)</f>
        <v>3.4uM</v>
      </c>
      <c r="H6380" s="4" t="str">
        <f>VLOOKUP($E6380,'binding constants'!A:D,2,FALSE)</f>
        <v>5.47</v>
      </c>
      <c r="I6380" t="str">
        <f t="shared" si="99"/>
        <v>OK</v>
      </c>
    </row>
    <row r="6381" spans="1:9" x14ac:dyDescent="0.35">
      <c r="A6381" t="s">
        <v>1022</v>
      </c>
      <c r="E6381" s="1" t="s">
        <v>15975</v>
      </c>
      <c r="F6381" s="4" t="str">
        <f>_xlfn.IFNA(VLOOKUP($E6381,'binding constants'!A:D,1,FALSE),"")</f>
        <v>4zb6</v>
      </c>
      <c r="G6381" s="4" t="str">
        <f>VLOOKUP($E6381,'binding constants'!A:D,3,FALSE)</f>
        <v>0.53uM</v>
      </c>
      <c r="H6381" s="4" t="str">
        <f>VLOOKUP($E6381,'binding constants'!A:D,2,FALSE)</f>
        <v>6.28</v>
      </c>
      <c r="I6381" t="str">
        <f t="shared" si="99"/>
        <v>OK</v>
      </c>
    </row>
    <row r="6382" spans="1:9" x14ac:dyDescent="0.35">
      <c r="A6382">
        <v>0</v>
      </c>
      <c r="B6382" s="1" t="s">
        <v>15728</v>
      </c>
      <c r="C6382">
        <v>1</v>
      </c>
      <c r="E6382" s="1" t="s">
        <v>15976</v>
      </c>
      <c r="F6382" s="4" t="str">
        <f>_xlfn.IFNA(VLOOKUP($E6382,'binding constants'!A:D,1,FALSE),"")</f>
        <v>4zba</v>
      </c>
      <c r="G6382" s="4" t="str">
        <f>VLOOKUP($E6382,'binding constants'!A:D,3,FALSE)</f>
        <v>3.09uM</v>
      </c>
      <c r="H6382" s="4" t="str">
        <f>VLOOKUP($E6382,'binding constants'!A:D,2,FALSE)</f>
        <v>5.51</v>
      </c>
      <c r="I6382" t="str">
        <f t="shared" si="99"/>
        <v>OK</v>
      </c>
    </row>
    <row r="6383" spans="1:9" x14ac:dyDescent="0.35">
      <c r="A6383" t="s">
        <v>1023</v>
      </c>
      <c r="E6383" s="1" t="s">
        <v>15977</v>
      </c>
      <c r="F6383" s="4" t="str">
        <f>_xlfn.IFNA(VLOOKUP($E6383,'binding constants'!A:D,1,FALSE),"")</f>
        <v>3i9g</v>
      </c>
      <c r="G6383" s="4" t="str">
        <f>VLOOKUP($E6383,'binding constants'!A:D,3,FALSE)</f>
        <v>1.1nM</v>
      </c>
      <c r="H6383" s="4" t="str">
        <f>VLOOKUP($E6383,'binding constants'!A:D,2,FALSE)</f>
        <v>8.96</v>
      </c>
      <c r="I6383" t="str">
        <f t="shared" si="99"/>
        <v>OK</v>
      </c>
    </row>
    <row r="6384" spans="1:9" x14ac:dyDescent="0.35">
      <c r="A6384">
        <v>0</v>
      </c>
      <c r="B6384" s="1" t="s">
        <v>15729</v>
      </c>
      <c r="C6384">
        <v>1</v>
      </c>
      <c r="E6384" s="1" t="s">
        <v>12884</v>
      </c>
      <c r="F6384" s="4" t="str">
        <f>_xlfn.IFNA(VLOOKUP($E6384,'binding constants'!A:D,1,FALSE),"")</f>
        <v>3ifl</v>
      </c>
      <c r="G6384" s="4" t="str">
        <f>VLOOKUP($E6384,'binding constants'!A:D,3,FALSE)</f>
        <v>8.4nM</v>
      </c>
      <c r="H6384" s="4" t="str">
        <f>VLOOKUP($E6384,'binding constants'!A:D,2,FALSE)</f>
        <v>8.08</v>
      </c>
      <c r="I6384" t="str">
        <f t="shared" si="99"/>
        <v>OK</v>
      </c>
    </row>
    <row r="6385" spans="1:9" x14ac:dyDescent="0.35">
      <c r="A6385" t="s">
        <v>1024</v>
      </c>
      <c r="E6385" s="1" t="s">
        <v>15978</v>
      </c>
      <c r="F6385" s="4" t="str">
        <f>_xlfn.IFNA(VLOOKUP($E6385,'binding constants'!A:D,1,FALSE),"")</f>
        <v>4zb8</v>
      </c>
      <c r="G6385" s="4" t="str">
        <f>VLOOKUP($E6385,'binding constants'!A:D,3,FALSE)</f>
        <v>0.94uM</v>
      </c>
      <c r="H6385" s="4" t="str">
        <f>VLOOKUP($E6385,'binding constants'!A:D,2,FALSE)</f>
        <v>6.03</v>
      </c>
      <c r="I6385" t="str">
        <f t="shared" si="99"/>
        <v>OK</v>
      </c>
    </row>
    <row r="6386" spans="1:9" x14ac:dyDescent="0.35">
      <c r="A6386">
        <v>0</v>
      </c>
      <c r="B6386" s="1" t="s">
        <v>15730</v>
      </c>
      <c r="C6386">
        <v>1</v>
      </c>
      <c r="E6386" s="1" t="s">
        <v>15979</v>
      </c>
      <c r="F6386" s="4" t="str">
        <f>_xlfn.IFNA(VLOOKUP($E6386,'binding constants'!A:D,1,FALSE),"")</f>
        <v>5nbw</v>
      </c>
      <c r="G6386" s="4" t="str">
        <f>VLOOKUP($E6386,'binding constants'!A:D,3,FALSE)</f>
        <v>2.6nM</v>
      </c>
      <c r="H6386" s="4" t="str">
        <f>VLOOKUP($E6386,'binding constants'!A:D,2,FALSE)</f>
        <v>8.59</v>
      </c>
      <c r="I6386" t="str">
        <f t="shared" si="99"/>
        <v>OK</v>
      </c>
    </row>
    <row r="6387" spans="1:9" x14ac:dyDescent="0.35">
      <c r="A6387" t="s">
        <v>1025</v>
      </c>
      <c r="E6387" s="1" t="s">
        <v>15980</v>
      </c>
      <c r="F6387" s="4" t="str">
        <f>_xlfn.IFNA(VLOOKUP($E6387,'binding constants'!A:D,1,FALSE),"")</f>
        <v>5tkk</v>
      </c>
      <c r="G6387" s="4" t="str">
        <f>VLOOKUP($E6387,'binding constants'!A:D,3,FALSE)</f>
        <v>5.29nM</v>
      </c>
      <c r="H6387" s="4" t="str">
        <f>VLOOKUP($E6387,'binding constants'!A:D,2,FALSE)</f>
        <v>8.28</v>
      </c>
      <c r="I6387" t="str">
        <f t="shared" si="99"/>
        <v>OK</v>
      </c>
    </row>
    <row r="6388" spans="1:9" x14ac:dyDescent="0.35">
      <c r="A6388">
        <v>0</v>
      </c>
      <c r="B6388" s="1" t="s">
        <v>15731</v>
      </c>
      <c r="C6388">
        <v>1</v>
      </c>
      <c r="E6388" s="1" t="s">
        <v>15981</v>
      </c>
      <c r="F6388" s="4" t="str">
        <f>_xlfn.IFNA(VLOOKUP($E6388,'binding constants'!A:D,1,FALSE),"")</f>
        <v>1d6v</v>
      </c>
      <c r="G6388" s="4" t="str">
        <f>VLOOKUP($E6388,'binding constants'!A:D,3,FALSE)</f>
        <v>670nM</v>
      </c>
      <c r="H6388" s="4" t="str">
        <f>VLOOKUP($E6388,'binding constants'!A:D,2,FALSE)</f>
        <v>6.17</v>
      </c>
      <c r="I6388" t="str">
        <f t="shared" si="99"/>
        <v>OK</v>
      </c>
    </row>
    <row r="6389" spans="1:9" x14ac:dyDescent="0.35">
      <c r="A6389" t="s">
        <v>1026</v>
      </c>
      <c r="E6389" s="1" t="s">
        <v>15982</v>
      </c>
      <c r="F6389" s="4" t="str">
        <f>_xlfn.IFNA(VLOOKUP($E6389,'binding constants'!A:D,1,FALSE),"")</f>
        <v>1p19</v>
      </c>
      <c r="G6389" s="4" t="str">
        <f>VLOOKUP($E6389,'binding constants'!A:D,3,FALSE)</f>
        <v>76.8uM</v>
      </c>
      <c r="H6389" s="4" t="str">
        <f>VLOOKUP($E6389,'binding constants'!A:D,2,FALSE)</f>
        <v>4.11</v>
      </c>
      <c r="I6389" t="str">
        <f t="shared" si="99"/>
        <v>OK</v>
      </c>
    </row>
    <row r="6390" spans="1:9" x14ac:dyDescent="0.35">
      <c r="A6390">
        <v>0</v>
      </c>
      <c r="B6390" s="1" t="s">
        <v>15732</v>
      </c>
      <c r="C6390">
        <v>1</v>
      </c>
      <c r="E6390" s="1" t="s">
        <v>15983</v>
      </c>
      <c r="F6390" s="4" t="str">
        <f>_xlfn.IFNA(VLOOKUP($E6390,'binding constants'!A:D,1,FALSE),"")</f>
        <v>2vyt</v>
      </c>
      <c r="G6390" s="4" t="str">
        <f>VLOOKUP($E6390,'binding constants'!A:D,3,FALSE)</f>
        <v>1.84mM</v>
      </c>
      <c r="H6390" s="4" t="str">
        <f>VLOOKUP($E6390,'binding constants'!A:D,2,FALSE)</f>
        <v>2.74</v>
      </c>
      <c r="I6390" t="str">
        <f t="shared" si="99"/>
        <v>OK</v>
      </c>
    </row>
    <row r="6391" spans="1:9" x14ac:dyDescent="0.35">
      <c r="A6391" t="s">
        <v>1027</v>
      </c>
      <c r="E6391" s="1" t="s">
        <v>15984</v>
      </c>
      <c r="F6391" s="4" t="str">
        <f>_xlfn.IFNA(VLOOKUP($E6391,'binding constants'!A:D,1,FALSE),"")</f>
        <v>6j0g</v>
      </c>
      <c r="G6391" s="4" t="str">
        <f>VLOOKUP($E6391,'binding constants'!A:D,3,FALSE)</f>
        <v>2.3uM</v>
      </c>
      <c r="H6391" s="4" t="str">
        <f>VLOOKUP($E6391,'binding constants'!A:D,2,FALSE)</f>
        <v>5.64</v>
      </c>
      <c r="I6391" t="str">
        <f t="shared" si="99"/>
        <v>OK</v>
      </c>
    </row>
    <row r="6392" spans="1:9" x14ac:dyDescent="0.35">
      <c r="A6392">
        <v>0</v>
      </c>
      <c r="B6392" s="1" t="s">
        <v>15733</v>
      </c>
      <c r="C6392">
        <v>1</v>
      </c>
      <c r="E6392" s="1" t="s">
        <v>12873</v>
      </c>
      <c r="F6392" s="4" t="str">
        <f>_xlfn.IFNA(VLOOKUP($E6392,'binding constants'!A:D,1,FALSE),"")</f>
        <v>1flr</v>
      </c>
      <c r="G6392" s="4" t="str">
        <f>VLOOKUP($E6392,'binding constants'!A:D,3,FALSE)</f>
        <v>0.1nM</v>
      </c>
      <c r="H6392" s="4" t="str">
        <f>VLOOKUP($E6392,'binding constants'!A:D,2,FALSE)</f>
        <v>10.00</v>
      </c>
      <c r="I6392" t="str">
        <f t="shared" si="99"/>
        <v>OK</v>
      </c>
    </row>
    <row r="6393" spans="1:9" x14ac:dyDescent="0.35">
      <c r="A6393" t="s">
        <v>1028</v>
      </c>
      <c r="E6393" s="1" t="s">
        <v>15321</v>
      </c>
      <c r="F6393" s="4" t="str">
        <f>_xlfn.IFNA(VLOOKUP($E6393,'binding constants'!A:D,1,FALSE),"")</f>
        <v>1i7z</v>
      </c>
      <c r="G6393" s="4" t="str">
        <f>VLOOKUP($E6393,'binding constants'!A:D,3,FALSE)</f>
        <v>0.4uM</v>
      </c>
      <c r="H6393" s="4" t="str">
        <f>VLOOKUP($E6393,'binding constants'!A:D,2,FALSE)</f>
        <v>6.40</v>
      </c>
      <c r="I6393" t="str">
        <f t="shared" si="99"/>
        <v>OK</v>
      </c>
    </row>
    <row r="6394" spans="1:9" x14ac:dyDescent="0.35">
      <c r="A6394">
        <v>0</v>
      </c>
      <c r="B6394" s="1" t="s">
        <v>15734</v>
      </c>
      <c r="C6394">
        <v>1</v>
      </c>
      <c r="E6394" s="1" t="s">
        <v>15985</v>
      </c>
      <c r="F6394" s="4" t="str">
        <f>_xlfn.IFNA(VLOOKUP($E6394,'binding constants'!A:D,1,FALSE),"")</f>
        <v>2vo4</v>
      </c>
      <c r="G6394" s="4" t="str">
        <f>VLOOKUP($E6394,'binding constants'!A:D,3,FALSE)</f>
        <v>11.6uM</v>
      </c>
      <c r="H6394" s="4" t="str">
        <f>VLOOKUP($E6394,'binding constants'!A:D,2,FALSE)</f>
        <v>4.94</v>
      </c>
      <c r="I6394" t="str">
        <f t="shared" si="99"/>
        <v>OK</v>
      </c>
    </row>
    <row r="6395" spans="1:9" x14ac:dyDescent="0.35">
      <c r="A6395" t="s">
        <v>1029</v>
      </c>
      <c r="E6395" s="1" t="s">
        <v>12886</v>
      </c>
      <c r="F6395" s="4" t="str">
        <f>_xlfn.IFNA(VLOOKUP($E6395,'binding constants'!A:D,1,FALSE),"")</f>
        <v>4m7j</v>
      </c>
      <c r="G6395" s="4" t="str">
        <f>VLOOKUP($E6395,'binding constants'!A:D,3,FALSE)</f>
        <v>0.781uM</v>
      </c>
      <c r="H6395" s="4" t="str">
        <f>VLOOKUP($E6395,'binding constants'!A:D,2,FALSE)</f>
        <v>6.11</v>
      </c>
      <c r="I6395" t="str">
        <f t="shared" si="99"/>
        <v>OK</v>
      </c>
    </row>
    <row r="6396" spans="1:9" x14ac:dyDescent="0.35">
      <c r="A6396">
        <v>0</v>
      </c>
      <c r="B6396" s="1" t="s">
        <v>15735</v>
      </c>
      <c r="C6396">
        <v>1</v>
      </c>
      <c r="E6396" s="1" t="s">
        <v>12874</v>
      </c>
      <c r="F6396" s="4" t="str">
        <f>_xlfn.IFNA(VLOOKUP($E6396,'binding constants'!A:D,1,FALSE),"")</f>
        <v>1igj</v>
      </c>
      <c r="G6396" s="4" t="str">
        <f>VLOOKUP($E6396,'binding constants'!A:D,3,FALSE)</f>
        <v>0.1nM</v>
      </c>
      <c r="H6396" s="4" t="str">
        <f>VLOOKUP($E6396,'binding constants'!A:D,2,FALSE)</f>
        <v>10.00</v>
      </c>
      <c r="I6396" t="str">
        <f t="shared" si="99"/>
        <v>OK</v>
      </c>
    </row>
    <row r="6397" spans="1:9" x14ac:dyDescent="0.35">
      <c r="A6397" t="s">
        <v>1030</v>
      </c>
      <c r="E6397" s="1" t="s">
        <v>15986</v>
      </c>
      <c r="F6397" s="4" t="str">
        <f>_xlfn.IFNA(VLOOKUP($E6397,'binding constants'!A:D,1,FALSE),"")</f>
        <v>1jgl</v>
      </c>
      <c r="G6397" s="4" t="str">
        <f>VLOOKUP($E6397,'binding constants'!A:D,3,FALSE)</f>
        <v>2nM</v>
      </c>
      <c r="H6397" s="4" t="str">
        <f>VLOOKUP($E6397,'binding constants'!A:D,2,FALSE)</f>
        <v>8.70</v>
      </c>
      <c r="I6397" t="str">
        <f t="shared" si="99"/>
        <v>OK</v>
      </c>
    </row>
    <row r="6398" spans="1:9" x14ac:dyDescent="0.35">
      <c r="A6398">
        <v>0</v>
      </c>
      <c r="B6398" s="1" t="s">
        <v>15736</v>
      </c>
      <c r="C6398">
        <v>1</v>
      </c>
      <c r="E6398" s="1" t="s">
        <v>12881</v>
      </c>
      <c r="F6398" s="4" t="str">
        <f>_xlfn.IFNA(VLOOKUP($E6398,'binding constants'!A:D,1,FALSE),"")</f>
        <v>2hkf</v>
      </c>
      <c r="G6398" s="4" t="str">
        <f>VLOOKUP($E6398,'binding constants'!A:D,3,FALSE)</f>
        <v>0.42uM</v>
      </c>
      <c r="H6398" s="4" t="str">
        <f>VLOOKUP($E6398,'binding constants'!A:D,2,FALSE)</f>
        <v>6.38</v>
      </c>
      <c r="I6398" t="str">
        <f t="shared" si="99"/>
        <v>OK</v>
      </c>
    </row>
    <row r="6399" spans="1:9" x14ac:dyDescent="0.35">
      <c r="A6399" t="s">
        <v>1031</v>
      </c>
      <c r="E6399" s="1" t="s">
        <v>15987</v>
      </c>
      <c r="F6399" s="4" t="str">
        <f>_xlfn.IFNA(VLOOKUP($E6399,'binding constants'!A:D,1,FALSE),"")</f>
        <v>1bzy</v>
      </c>
      <c r="G6399" s="4" t="str">
        <f>VLOOKUP($E6399,'binding constants'!A:D,3,FALSE)</f>
        <v>4.6nM</v>
      </c>
      <c r="H6399" s="4" t="str">
        <f>VLOOKUP($E6399,'binding constants'!A:D,2,FALSE)</f>
        <v>8.34</v>
      </c>
      <c r="I6399" t="str">
        <f t="shared" si="99"/>
        <v>OK</v>
      </c>
    </row>
    <row r="6400" spans="1:9" x14ac:dyDescent="0.35">
      <c r="A6400">
        <v>0</v>
      </c>
      <c r="B6400" s="1" t="s">
        <v>15737</v>
      </c>
      <c r="C6400">
        <v>1</v>
      </c>
      <c r="E6400" s="1" t="s">
        <v>14485</v>
      </c>
      <c r="F6400" s="4" t="str">
        <f>_xlfn.IFNA(VLOOKUP($E6400,'binding constants'!A:D,1,FALSE),"")</f>
        <v>2c1p</v>
      </c>
      <c r="G6400" s="4" t="str">
        <f>VLOOKUP($E6400,'binding constants'!A:D,3,FALSE)</f>
        <v>4uM</v>
      </c>
      <c r="H6400" s="4" t="str">
        <f>VLOOKUP($E6400,'binding constants'!A:D,2,FALSE)</f>
        <v>5.40</v>
      </c>
      <c r="I6400" t="str">
        <f t="shared" si="99"/>
        <v>OK</v>
      </c>
    </row>
    <row r="6401" spans="1:9" x14ac:dyDescent="0.35">
      <c r="A6401" t="s">
        <v>1032</v>
      </c>
      <c r="E6401" s="1" t="s">
        <v>15988</v>
      </c>
      <c r="F6401" s="4" t="str">
        <f>_xlfn.IFNA(VLOOKUP($E6401,'binding constants'!A:D,1,FALSE),"")</f>
        <v>6mg5</v>
      </c>
      <c r="G6401" s="4" t="str">
        <f>VLOOKUP($E6401,'binding constants'!A:D,3,FALSE)</f>
        <v>20.3uM</v>
      </c>
      <c r="H6401" s="4" t="str">
        <f>VLOOKUP($E6401,'binding constants'!A:D,2,FALSE)</f>
        <v>4.69</v>
      </c>
      <c r="I6401" t="str">
        <f t="shared" si="99"/>
        <v>OK</v>
      </c>
    </row>
    <row r="6402" spans="1:9" x14ac:dyDescent="0.35">
      <c r="A6402">
        <v>0</v>
      </c>
      <c r="B6402" s="1" t="s">
        <v>15738</v>
      </c>
      <c r="C6402">
        <v>1</v>
      </c>
      <c r="E6402" s="1" t="s">
        <v>14852</v>
      </c>
      <c r="F6402" s="4" t="str">
        <f>_xlfn.IFNA(VLOOKUP($E6402,'binding constants'!A:D,1,FALSE),"")</f>
        <v>1f4x</v>
      </c>
      <c r="G6402" s="4" t="str">
        <f>VLOOKUP($E6402,'binding constants'!A:D,3,FALSE)</f>
        <v>2.6uM</v>
      </c>
      <c r="H6402" s="4" t="str">
        <f>VLOOKUP($E6402,'binding constants'!A:D,2,FALSE)</f>
        <v>5.59</v>
      </c>
      <c r="I6402" t="str">
        <f t="shared" si="99"/>
        <v>OK</v>
      </c>
    </row>
    <row r="6403" spans="1:9" x14ac:dyDescent="0.35">
      <c r="A6403" t="s">
        <v>1033</v>
      </c>
      <c r="E6403" s="1" t="s">
        <v>12879</v>
      </c>
      <c r="F6403" s="4" t="str">
        <f>_xlfn.IFNA(VLOOKUP($E6403,'binding constants'!A:D,1,FALSE),"")</f>
        <v>1zea</v>
      </c>
      <c r="G6403" s="4" t="str">
        <f>VLOOKUP($E6403,'binding constants'!A:D,3,FALSE)</f>
        <v>6uM</v>
      </c>
      <c r="H6403" s="4" t="str">
        <f>VLOOKUP($E6403,'binding constants'!A:D,2,FALSE)</f>
        <v>5.22</v>
      </c>
      <c r="I6403" t="str">
        <f t="shared" si="99"/>
        <v>OK</v>
      </c>
    </row>
    <row r="6404" spans="1:9" x14ac:dyDescent="0.35">
      <c r="A6404">
        <v>0</v>
      </c>
      <c r="B6404" s="1" t="s">
        <v>15739</v>
      </c>
      <c r="C6404">
        <v>1</v>
      </c>
      <c r="E6404" s="1" t="s">
        <v>15989</v>
      </c>
      <c r="F6404" s="4" t="str">
        <f>_xlfn.IFNA(VLOOKUP($E6404,'binding constants'!A:D,1,FALSE),"")</f>
        <v>2yk1</v>
      </c>
      <c r="G6404" s="4" t="str">
        <f>VLOOKUP($E6404,'binding constants'!A:D,3,FALSE)</f>
        <v>7.4nM</v>
      </c>
      <c r="H6404" s="4" t="str">
        <f>VLOOKUP($E6404,'binding constants'!A:D,2,FALSE)</f>
        <v>8.13</v>
      </c>
      <c r="I6404" t="str">
        <f t="shared" ref="I6404:I6467" si="100">IF($E6404=$F6404,"OK","ERREUR")</f>
        <v>OK</v>
      </c>
    </row>
    <row r="6405" spans="1:9" x14ac:dyDescent="0.35">
      <c r="A6405" t="s">
        <v>1034</v>
      </c>
      <c r="E6405" s="1" t="s">
        <v>15990</v>
      </c>
      <c r="F6405" s="4" t="str">
        <f>_xlfn.IFNA(VLOOKUP($E6405,'binding constants'!A:D,1,FALSE),"")</f>
        <v>3tmk</v>
      </c>
      <c r="G6405" s="4" t="str">
        <f>VLOOKUP($E6405,'binding constants'!A:D,3,FALSE)</f>
        <v>135nM</v>
      </c>
      <c r="H6405" s="4" t="str">
        <f>VLOOKUP($E6405,'binding constants'!A:D,2,FALSE)</f>
        <v>6.87</v>
      </c>
      <c r="I6405" t="str">
        <f t="shared" si="100"/>
        <v>OK</v>
      </c>
    </row>
    <row r="6406" spans="1:9" x14ac:dyDescent="0.35">
      <c r="A6406">
        <v>0</v>
      </c>
      <c r="B6406" s="1" t="s">
        <v>15740</v>
      </c>
      <c r="C6406">
        <v>1</v>
      </c>
      <c r="E6406" s="1" t="s">
        <v>12885</v>
      </c>
      <c r="F6406" s="4" t="str">
        <f>_xlfn.IFNA(VLOOKUP($E6406,'binding constants'!A:D,1,FALSE),"")</f>
        <v>3uyr</v>
      </c>
      <c r="G6406" s="4" t="str">
        <f>VLOOKUP($E6406,'binding constants'!A:D,3,FALSE)</f>
        <v>127nM</v>
      </c>
      <c r="H6406" s="4" t="str">
        <f>VLOOKUP($E6406,'binding constants'!A:D,2,FALSE)</f>
        <v>6.90</v>
      </c>
      <c r="I6406" t="str">
        <f t="shared" si="100"/>
        <v>OK</v>
      </c>
    </row>
    <row r="6407" spans="1:9" x14ac:dyDescent="0.35">
      <c r="A6407" t="s">
        <v>1035</v>
      </c>
      <c r="E6407" s="1" t="s">
        <v>15991</v>
      </c>
      <c r="F6407" s="4" t="str">
        <f>_xlfn.IFNA(VLOOKUP($E6407,'binding constants'!A:D,1,FALSE),"")</f>
        <v>5jsq</v>
      </c>
      <c r="G6407" s="4" t="str">
        <f>VLOOKUP($E6407,'binding constants'!A:D,3,FALSE)</f>
        <v>21.3uM</v>
      </c>
      <c r="H6407" s="4" t="str">
        <f>VLOOKUP($E6407,'binding constants'!A:D,2,FALSE)</f>
        <v>4.67</v>
      </c>
      <c r="I6407" t="str">
        <f t="shared" si="100"/>
        <v>OK</v>
      </c>
    </row>
    <row r="6408" spans="1:9" x14ac:dyDescent="0.35">
      <c r="A6408">
        <v>0</v>
      </c>
      <c r="B6408" s="1" t="s">
        <v>15741</v>
      </c>
      <c r="C6408">
        <v>1</v>
      </c>
      <c r="E6408" s="1" t="s">
        <v>15992</v>
      </c>
      <c r="F6408" s="4" t="str">
        <f>_xlfn.IFNA(VLOOKUP($E6408,'binding constants'!A:D,1,FALSE),"")</f>
        <v>5uff</v>
      </c>
      <c r="G6408" s="4" t="str">
        <f>VLOOKUP($E6408,'binding constants'!A:D,3,FALSE)</f>
        <v>57.1uM</v>
      </c>
      <c r="H6408" s="4" t="str">
        <f>VLOOKUP($E6408,'binding constants'!A:D,2,FALSE)</f>
        <v>4.24</v>
      </c>
      <c r="I6408" t="str">
        <f t="shared" si="100"/>
        <v>OK</v>
      </c>
    </row>
    <row r="6409" spans="1:9" x14ac:dyDescent="0.35">
      <c r="A6409" t="s">
        <v>1036</v>
      </c>
      <c r="E6409" s="1" t="s">
        <v>14856</v>
      </c>
      <c r="F6409" s="4" t="str">
        <f>_xlfn.IFNA(VLOOKUP($E6409,'binding constants'!A:D,1,FALSE),"")</f>
        <v>1c5c</v>
      </c>
      <c r="G6409" s="4" t="str">
        <f>VLOOKUP($E6409,'binding constants'!A:D,3,FALSE)</f>
        <v>110nM</v>
      </c>
      <c r="H6409" s="4" t="str">
        <f>VLOOKUP($E6409,'binding constants'!A:D,2,FALSE)</f>
        <v>6.96</v>
      </c>
      <c r="I6409" t="str">
        <f t="shared" si="100"/>
        <v>OK</v>
      </c>
    </row>
    <row r="6410" spans="1:9" x14ac:dyDescent="0.35">
      <c r="A6410">
        <v>0</v>
      </c>
      <c r="B6410" s="1" t="s">
        <v>15742</v>
      </c>
      <c r="C6410">
        <v>1</v>
      </c>
      <c r="E6410" s="1" t="s">
        <v>15993</v>
      </c>
      <c r="F6410" s="4" t="str">
        <f>_xlfn.IFNA(VLOOKUP($E6410,'binding constants'!A:D,1,FALSE),"")</f>
        <v>1xk9</v>
      </c>
      <c r="G6410" s="4" t="str">
        <f>VLOOKUP($E6410,'binding constants'!A:D,3,FALSE)</f>
        <v>140nM</v>
      </c>
      <c r="H6410" s="4" t="str">
        <f>VLOOKUP($E6410,'binding constants'!A:D,2,FALSE)</f>
        <v>6.85</v>
      </c>
      <c r="I6410" t="str">
        <f t="shared" si="100"/>
        <v>OK</v>
      </c>
    </row>
    <row r="6411" spans="1:9" x14ac:dyDescent="0.35">
      <c r="A6411" t="s">
        <v>1037</v>
      </c>
      <c r="E6411" s="1" t="s">
        <v>12882</v>
      </c>
      <c r="F6411" s="4" t="str">
        <f>_xlfn.IFNA(VLOOKUP($E6411,'binding constants'!A:D,1,FALSE),"")</f>
        <v>2pcp</v>
      </c>
      <c r="G6411" s="4" t="str">
        <f>VLOOKUP($E6411,'binding constants'!A:D,3,FALSE)</f>
        <v>2nM</v>
      </c>
      <c r="H6411" s="4" t="str">
        <f>VLOOKUP($E6411,'binding constants'!A:D,2,FALSE)</f>
        <v>8.70</v>
      </c>
      <c r="I6411" t="str">
        <f t="shared" si="100"/>
        <v>OK</v>
      </c>
    </row>
    <row r="6412" spans="1:9" x14ac:dyDescent="0.35">
      <c r="A6412">
        <v>0</v>
      </c>
      <c r="B6412" s="1" t="s">
        <v>15743</v>
      </c>
      <c r="C6412">
        <v>1</v>
      </c>
      <c r="E6412" s="1" t="s">
        <v>15994</v>
      </c>
      <c r="F6412" s="4" t="str">
        <f>_xlfn.IFNA(VLOOKUP($E6412,'binding constants'!A:D,1,FALSE),"")</f>
        <v>2vt3</v>
      </c>
      <c r="G6412" s="4" t="str">
        <f>VLOOKUP($E6412,'binding constants'!A:D,3,FALSE)</f>
        <v>0.07mM</v>
      </c>
      <c r="H6412" s="4" t="str">
        <f>VLOOKUP($E6412,'binding constants'!A:D,2,FALSE)</f>
        <v>4.15</v>
      </c>
      <c r="I6412" t="str">
        <f t="shared" si="100"/>
        <v>OK</v>
      </c>
    </row>
    <row r="6413" spans="1:9" x14ac:dyDescent="0.35">
      <c r="A6413" t="s">
        <v>1038</v>
      </c>
      <c r="E6413" s="1" t="s">
        <v>15995</v>
      </c>
      <c r="F6413" s="4" t="str">
        <f>_xlfn.IFNA(VLOOKUP($E6413,'binding constants'!A:D,1,FALSE),"")</f>
        <v>3gx0</v>
      </c>
      <c r="G6413" s="4" t="str">
        <f>VLOOKUP($E6413,'binding constants'!A:D,3,FALSE)</f>
        <v>330uM</v>
      </c>
      <c r="H6413" s="4" t="str">
        <f>VLOOKUP($E6413,'binding constants'!A:D,2,FALSE)</f>
        <v>3.48</v>
      </c>
      <c r="I6413" t="str">
        <f t="shared" si="100"/>
        <v>OK</v>
      </c>
    </row>
    <row r="6414" spans="1:9" x14ac:dyDescent="0.35">
      <c r="A6414">
        <v>0</v>
      </c>
      <c r="B6414" s="1" t="s">
        <v>15744</v>
      </c>
      <c r="C6414">
        <v>1</v>
      </c>
      <c r="E6414" s="1" t="s">
        <v>15996</v>
      </c>
      <c r="F6414" s="4" t="str">
        <f>_xlfn.IFNA(VLOOKUP($E6414,'binding constants'!A:D,1,FALSE),"")</f>
        <v>3kku</v>
      </c>
      <c r="G6414" s="4" t="str">
        <f>VLOOKUP($E6414,'binding constants'!A:D,3,FALSE)</f>
        <v>2uM</v>
      </c>
      <c r="H6414" s="4" t="str">
        <f>VLOOKUP($E6414,'binding constants'!A:D,2,FALSE)</f>
        <v>5.70</v>
      </c>
      <c r="I6414" t="str">
        <f t="shared" si="100"/>
        <v>OK</v>
      </c>
    </row>
    <row r="6415" spans="1:9" x14ac:dyDescent="0.35">
      <c r="A6415" t="s">
        <v>1039</v>
      </c>
      <c r="E6415" s="1" t="s">
        <v>15997</v>
      </c>
      <c r="F6415" s="4" t="str">
        <f>_xlfn.IFNA(VLOOKUP($E6415,'binding constants'!A:D,1,FALSE),"")</f>
        <v>6f05</v>
      </c>
      <c r="G6415" s="4" t="str">
        <f>VLOOKUP($E6415,'binding constants'!A:D,3,FALSE)</f>
        <v>34uM</v>
      </c>
      <c r="H6415" s="4" t="str">
        <f>VLOOKUP($E6415,'binding constants'!A:D,2,FALSE)</f>
        <v>4.47</v>
      </c>
      <c r="I6415" t="str">
        <f t="shared" si="100"/>
        <v>OK</v>
      </c>
    </row>
    <row r="6416" spans="1:9" x14ac:dyDescent="0.35">
      <c r="A6416">
        <v>0</v>
      </c>
      <c r="B6416" s="1" t="s">
        <v>15745</v>
      </c>
      <c r="C6416">
        <v>1</v>
      </c>
      <c r="E6416" s="1" t="s">
        <v>15998</v>
      </c>
      <c r="F6416" s="4" t="str">
        <f>_xlfn.IFNA(VLOOKUP($E6416,'binding constants'!A:D,1,FALSE),"")</f>
        <v>1fl3</v>
      </c>
      <c r="G6416" s="4" t="str">
        <f>VLOOKUP($E6416,'binding constants'!A:D,3,FALSE)</f>
        <v>0.16uM</v>
      </c>
      <c r="H6416" s="4" t="str">
        <f>VLOOKUP($E6416,'binding constants'!A:D,2,FALSE)</f>
        <v>6.80</v>
      </c>
      <c r="I6416" t="str">
        <f t="shared" si="100"/>
        <v>OK</v>
      </c>
    </row>
    <row r="6417" spans="1:9" x14ac:dyDescent="0.35">
      <c r="A6417" t="s">
        <v>1040</v>
      </c>
      <c r="E6417" s="1" t="s">
        <v>12880</v>
      </c>
      <c r="F6417" s="4" t="str">
        <f>_xlfn.IFNA(VLOOKUP($E6417,'binding constants'!A:D,1,FALSE),"")</f>
        <v>2cgr</v>
      </c>
      <c r="G6417" s="4" t="str">
        <f>VLOOKUP($E6417,'binding constants'!A:D,3,FALSE)</f>
        <v>53nM</v>
      </c>
      <c r="H6417" s="4" t="str">
        <f>VLOOKUP($E6417,'binding constants'!A:D,2,FALSE)</f>
        <v>7.28</v>
      </c>
      <c r="I6417" t="str">
        <f t="shared" si="100"/>
        <v>OK</v>
      </c>
    </row>
    <row r="6418" spans="1:9" x14ac:dyDescent="0.35">
      <c r="A6418">
        <v>0</v>
      </c>
      <c r="B6418" s="1" t="s">
        <v>15746</v>
      </c>
      <c r="C6418">
        <v>1</v>
      </c>
      <c r="E6418" s="1" t="s">
        <v>15999</v>
      </c>
      <c r="F6418" s="4" t="str">
        <f>_xlfn.IFNA(VLOOKUP($E6418,'binding constants'!A:D,1,FALSE),"")</f>
        <v>3q6z</v>
      </c>
      <c r="G6418" s="4" t="str">
        <f>VLOOKUP($E6418,'binding constants'!A:D,3,FALSE)</f>
        <v>192uM</v>
      </c>
      <c r="H6418" s="4" t="str">
        <f>VLOOKUP($E6418,'binding constants'!A:D,2,FALSE)</f>
        <v>3.72</v>
      </c>
      <c r="I6418" t="str">
        <f t="shared" si="100"/>
        <v>OK</v>
      </c>
    </row>
    <row r="6419" spans="1:9" x14ac:dyDescent="0.35">
      <c r="A6419" t="s">
        <v>1041</v>
      </c>
      <c r="E6419" s="1" t="s">
        <v>15309</v>
      </c>
      <c r="F6419" s="4" t="str">
        <f>_xlfn.IFNA(VLOOKUP($E6419,'binding constants'!A:D,1,FALSE),"")</f>
        <v>4uin</v>
      </c>
      <c r="G6419" s="4" t="str">
        <f>VLOOKUP($E6419,'binding constants'!A:D,3,FALSE)</f>
        <v>24nM</v>
      </c>
      <c r="H6419" s="4" t="str">
        <f>VLOOKUP($E6419,'binding constants'!A:D,2,FALSE)</f>
        <v>7.62</v>
      </c>
      <c r="I6419" t="str">
        <f t="shared" si="100"/>
        <v>OK</v>
      </c>
    </row>
    <row r="6420" spans="1:9" x14ac:dyDescent="0.35">
      <c r="A6420">
        <v>0</v>
      </c>
      <c r="B6420" s="1" t="s">
        <v>15747</v>
      </c>
      <c r="C6420">
        <v>1</v>
      </c>
      <c r="E6420" s="1" t="s">
        <v>16000</v>
      </c>
      <c r="F6420" s="4" t="str">
        <f>_xlfn.IFNA(VLOOKUP($E6420,'binding constants'!A:D,1,FALSE),"")</f>
        <v>4x8o</v>
      </c>
      <c r="G6420" s="4" t="str">
        <f>VLOOKUP($E6420,'binding constants'!A:D,3,FALSE)</f>
        <v>250nM</v>
      </c>
      <c r="H6420" s="4" t="str">
        <f>VLOOKUP($E6420,'binding constants'!A:D,2,FALSE)</f>
        <v>6.60</v>
      </c>
      <c r="I6420" t="str">
        <f t="shared" si="100"/>
        <v>OK</v>
      </c>
    </row>
    <row r="6421" spans="1:9" x14ac:dyDescent="0.35">
      <c r="A6421" t="s">
        <v>1042</v>
      </c>
      <c r="E6421" s="1" t="s">
        <v>16001</v>
      </c>
      <c r="F6421" s="4" t="str">
        <f>_xlfn.IFNA(VLOOKUP($E6421,'binding constants'!A:D,1,FALSE),"")</f>
        <v>1gar</v>
      </c>
      <c r="G6421" s="4" t="str">
        <f>VLOOKUP($E6421,'binding constants'!A:D,3,FALSE)</f>
        <v>100pM</v>
      </c>
      <c r="H6421" s="4" t="str">
        <f>VLOOKUP($E6421,'binding constants'!A:D,2,FALSE)</f>
        <v>10.00</v>
      </c>
      <c r="I6421" t="str">
        <f t="shared" si="100"/>
        <v>OK</v>
      </c>
    </row>
    <row r="6422" spans="1:9" x14ac:dyDescent="0.35">
      <c r="A6422">
        <v>0</v>
      </c>
      <c r="B6422" s="1" t="s">
        <v>15748</v>
      </c>
      <c r="C6422">
        <v>1</v>
      </c>
      <c r="E6422" s="1" t="s">
        <v>14260</v>
      </c>
      <c r="F6422" s="4" t="str">
        <f>_xlfn.IFNA(VLOOKUP($E6422,'binding constants'!A:D,1,FALSE),"")</f>
        <v>1uz8</v>
      </c>
      <c r="G6422" s="4" t="str">
        <f>VLOOKUP($E6422,'binding constants'!A:D,3,FALSE)</f>
        <v>11uM</v>
      </c>
      <c r="H6422" s="4" t="str">
        <f>VLOOKUP($E6422,'binding constants'!A:D,2,FALSE)</f>
        <v>4.96</v>
      </c>
      <c r="I6422" t="str">
        <f t="shared" si="100"/>
        <v>OK</v>
      </c>
    </row>
    <row r="6423" spans="1:9" x14ac:dyDescent="0.35">
      <c r="A6423" t="s">
        <v>1043</v>
      </c>
      <c r="E6423" s="1" t="s">
        <v>14486</v>
      </c>
      <c r="F6423" s="4" t="str">
        <f>_xlfn.IFNA(VLOOKUP($E6423,'binding constants'!A:D,1,FALSE),"")</f>
        <v>5dyo</v>
      </c>
      <c r="G6423" s="4" t="str">
        <f>VLOOKUP($E6423,'binding constants'!A:D,3,FALSE)</f>
        <v>61pM</v>
      </c>
      <c r="H6423" s="4" t="str">
        <f>VLOOKUP($E6423,'binding constants'!A:D,2,FALSE)</f>
        <v>10.21</v>
      </c>
      <c r="I6423" t="str">
        <f t="shared" si="100"/>
        <v>OK</v>
      </c>
    </row>
    <row r="6424" spans="1:9" x14ac:dyDescent="0.35">
      <c r="A6424">
        <v>0</v>
      </c>
      <c r="B6424" s="1" t="s">
        <v>15749</v>
      </c>
      <c r="C6424">
        <v>1</v>
      </c>
      <c r="E6424" s="1" t="s">
        <v>16002</v>
      </c>
      <c r="F6424" s="4" t="str">
        <f>_xlfn.IFNA(VLOOKUP($E6424,'binding constants'!A:D,1,FALSE),"")</f>
        <v>4oak</v>
      </c>
      <c r="G6424" s="4" t="str">
        <f>VLOOKUP($E6424,'binding constants'!A:D,3,FALSE)</f>
        <v>59.7uM</v>
      </c>
      <c r="H6424" s="4" t="str">
        <f>VLOOKUP($E6424,'binding constants'!A:D,2,FALSE)</f>
        <v>4.22</v>
      </c>
      <c r="I6424" t="str">
        <f t="shared" si="100"/>
        <v>OK</v>
      </c>
    </row>
    <row r="6425" spans="1:9" x14ac:dyDescent="0.35">
      <c r="A6425" t="s">
        <v>1044</v>
      </c>
      <c r="E6425" s="1" t="s">
        <v>16003</v>
      </c>
      <c r="F6425" s="4" t="str">
        <f>_xlfn.IFNA(VLOOKUP($E6425,'binding constants'!A:D,1,FALSE),"")</f>
        <v>2uxi</v>
      </c>
      <c r="G6425" s="4" t="str">
        <f>VLOOKUP($E6425,'binding constants'!A:D,3,FALSE)</f>
        <v>0.05uM</v>
      </c>
      <c r="H6425" s="4" t="str">
        <f>VLOOKUP($E6425,'binding constants'!A:D,2,FALSE)</f>
        <v>7.30</v>
      </c>
      <c r="I6425" t="str">
        <f t="shared" si="100"/>
        <v>OK</v>
      </c>
    </row>
    <row r="6426" spans="1:9" x14ac:dyDescent="0.35">
      <c r="A6426">
        <v>0</v>
      </c>
      <c r="B6426" s="1" t="s">
        <v>15750</v>
      </c>
      <c r="C6426">
        <v>1</v>
      </c>
      <c r="E6426" s="1" t="s">
        <v>16004</v>
      </c>
      <c r="F6426" s="4" t="str">
        <f>_xlfn.IFNA(VLOOKUP($E6426,'binding constants'!A:D,1,FALSE),"")</f>
        <v>4qrh</v>
      </c>
      <c r="G6426" s="4" t="str">
        <f>VLOOKUP($E6426,'binding constants'!A:D,3,FALSE)</f>
        <v>7.0uM</v>
      </c>
      <c r="H6426" s="4" t="str">
        <f>VLOOKUP($E6426,'binding constants'!A:D,2,FALSE)</f>
        <v>5.15</v>
      </c>
      <c r="I6426" t="str">
        <f t="shared" si="100"/>
        <v>OK</v>
      </c>
    </row>
    <row r="6427" spans="1:9" x14ac:dyDescent="0.35">
      <c r="A6427" t="s">
        <v>1045</v>
      </c>
      <c r="E6427" s="1" t="s">
        <v>16005</v>
      </c>
      <c r="F6427" s="4" t="str">
        <f>_xlfn.IFNA(VLOOKUP($E6427,'binding constants'!A:D,1,FALSE),"")</f>
        <v>4trc</v>
      </c>
      <c r="G6427" s="4" t="str">
        <f>VLOOKUP($E6427,'binding constants'!A:D,3,FALSE)</f>
        <v>30uM</v>
      </c>
      <c r="H6427" s="4" t="str">
        <f>VLOOKUP($E6427,'binding constants'!A:D,2,FALSE)</f>
        <v>4.52</v>
      </c>
      <c r="I6427" t="str">
        <f t="shared" si="100"/>
        <v>OK</v>
      </c>
    </row>
    <row r="6428" spans="1:9" x14ac:dyDescent="0.35">
      <c r="A6428">
        <v>0</v>
      </c>
      <c r="B6428" s="1" t="s">
        <v>15751</v>
      </c>
      <c r="C6428">
        <v>1</v>
      </c>
      <c r="E6428" s="1" t="s">
        <v>16006</v>
      </c>
      <c r="F6428" s="4" t="str">
        <f>_xlfn.IFNA(VLOOKUP($E6428,'binding constants'!A:D,1,FALSE),"")</f>
        <v>4gah</v>
      </c>
      <c r="G6428" s="4" t="str">
        <f>VLOOKUP($E6428,'binding constants'!A:D,3,FALSE)</f>
        <v>0.8uM</v>
      </c>
      <c r="H6428" s="4" t="str">
        <f>VLOOKUP($E6428,'binding constants'!A:D,2,FALSE)</f>
        <v>6.10</v>
      </c>
      <c r="I6428" t="str">
        <f t="shared" si="100"/>
        <v>OK</v>
      </c>
    </row>
    <row r="6429" spans="1:9" x14ac:dyDescent="0.35">
      <c r="A6429" t="s">
        <v>1046</v>
      </c>
      <c r="E6429" s="1" t="s">
        <v>16007</v>
      </c>
      <c r="F6429" s="4" t="str">
        <f>_xlfn.IFNA(VLOOKUP($E6429,'binding constants'!A:D,1,FALSE),"")</f>
        <v>6ajr</v>
      </c>
      <c r="G6429" s="4" t="str">
        <f>VLOOKUP($E6429,'binding constants'!A:D,3,FALSE)</f>
        <v>48.5uM</v>
      </c>
      <c r="H6429" s="4" t="str">
        <f>VLOOKUP($E6429,'binding constants'!A:D,2,FALSE)</f>
        <v>4.31</v>
      </c>
      <c r="I6429" t="str">
        <f t="shared" si="100"/>
        <v>OK</v>
      </c>
    </row>
    <row r="6430" spans="1:9" x14ac:dyDescent="0.35">
      <c r="A6430">
        <v>0</v>
      </c>
      <c r="B6430" s="1" t="s">
        <v>15752</v>
      </c>
      <c r="C6430">
        <v>1</v>
      </c>
      <c r="E6430" s="1" t="s">
        <v>16008</v>
      </c>
      <c r="F6430" s="4" t="str">
        <f>_xlfn.IFNA(VLOOKUP($E6430,'binding constants'!A:D,1,FALSE),"")</f>
        <v>6d2o</v>
      </c>
      <c r="G6430" s="4" t="str">
        <f>VLOOKUP($E6430,'binding constants'!A:D,3,FALSE)</f>
        <v>5uM</v>
      </c>
      <c r="H6430" s="4" t="str">
        <f>VLOOKUP($E6430,'binding constants'!A:D,2,FALSE)</f>
        <v>5.30</v>
      </c>
      <c r="I6430" t="str">
        <f t="shared" si="100"/>
        <v>OK</v>
      </c>
    </row>
    <row r="6431" spans="1:9" x14ac:dyDescent="0.35">
      <c r="A6431" t="s">
        <v>1047</v>
      </c>
      <c r="E6431" s="1" t="s">
        <v>16009</v>
      </c>
      <c r="F6431" s="4" t="str">
        <f>_xlfn.IFNA(VLOOKUP($E6431,'binding constants'!A:D,1,FALSE),"")</f>
        <v>3jrs</v>
      </c>
      <c r="G6431" s="4" t="str">
        <f>VLOOKUP($E6431,'binding constants'!A:D,3,FALSE)</f>
        <v>52uM</v>
      </c>
      <c r="H6431" s="4" t="str">
        <f>VLOOKUP($E6431,'binding constants'!A:D,2,FALSE)</f>
        <v>4.28</v>
      </c>
      <c r="I6431" t="str">
        <f t="shared" si="100"/>
        <v>OK</v>
      </c>
    </row>
    <row r="6432" spans="1:9" x14ac:dyDescent="0.35">
      <c r="A6432">
        <v>0</v>
      </c>
      <c r="B6432" s="1" t="s">
        <v>15753</v>
      </c>
      <c r="C6432">
        <v>1</v>
      </c>
      <c r="E6432" s="1" t="s">
        <v>16010</v>
      </c>
      <c r="F6432" s="4" t="str">
        <f>_xlfn.IFNA(VLOOKUP($E6432,'binding constants'!A:D,1,FALSE),"")</f>
        <v>3v78</v>
      </c>
      <c r="G6432" s="4" t="str">
        <f>VLOOKUP($E6432,'binding constants'!A:D,3,FALSE)</f>
        <v>2.9uM</v>
      </c>
      <c r="H6432" s="4" t="str">
        <f>VLOOKUP($E6432,'binding constants'!A:D,2,FALSE)</f>
        <v>5.54</v>
      </c>
      <c r="I6432" t="str">
        <f t="shared" si="100"/>
        <v>OK</v>
      </c>
    </row>
    <row r="6433" spans="1:9" x14ac:dyDescent="0.35">
      <c r="A6433" t="s">
        <v>1048</v>
      </c>
      <c r="E6433" s="1" t="s">
        <v>16011</v>
      </c>
      <c r="F6433" s="4" t="str">
        <f>_xlfn.IFNA(VLOOKUP($E6433,'binding constants'!A:D,1,FALSE),"")</f>
        <v>6h1d</v>
      </c>
      <c r="G6433" s="4" t="str">
        <f>VLOOKUP($E6433,'binding constants'!A:D,3,FALSE)</f>
        <v>2.5uM</v>
      </c>
      <c r="H6433" s="4" t="str">
        <f>VLOOKUP($E6433,'binding constants'!A:D,2,FALSE)</f>
        <v>5.60</v>
      </c>
      <c r="I6433" t="str">
        <f t="shared" si="100"/>
        <v>OK</v>
      </c>
    </row>
    <row r="6434" spans="1:9" x14ac:dyDescent="0.35">
      <c r="A6434">
        <v>0</v>
      </c>
      <c r="B6434" s="1" t="s">
        <v>15754</v>
      </c>
      <c r="C6434">
        <v>1</v>
      </c>
      <c r="E6434" s="1" t="s">
        <v>16012</v>
      </c>
      <c r="F6434" s="4" t="str">
        <f>_xlfn.IFNA(VLOOKUP($E6434,'binding constants'!A:D,1,FALSE),"")</f>
        <v>1nf8</v>
      </c>
      <c r="G6434" s="4" t="str">
        <f>VLOOKUP($E6434,'binding constants'!A:D,3,FALSE)</f>
        <v>0.015uM</v>
      </c>
      <c r="H6434" s="4" t="str">
        <f>VLOOKUP($E6434,'binding constants'!A:D,2,FALSE)</f>
        <v>7.82</v>
      </c>
      <c r="I6434" t="str">
        <f t="shared" si="100"/>
        <v>OK</v>
      </c>
    </row>
    <row r="6435" spans="1:9" x14ac:dyDescent="0.35">
      <c r="A6435" t="s">
        <v>1049</v>
      </c>
      <c r="E6435" s="1" t="s">
        <v>16013</v>
      </c>
      <c r="F6435" s="4" t="str">
        <f>_xlfn.IFNA(VLOOKUP($E6435,'binding constants'!A:D,1,FALSE),"")</f>
        <v>1ork</v>
      </c>
      <c r="G6435" s="4" t="str">
        <f>VLOOKUP($E6435,'binding constants'!A:D,3,FALSE)</f>
        <v>1.56nM</v>
      </c>
      <c r="H6435" s="4" t="str">
        <f>VLOOKUP($E6435,'binding constants'!A:D,2,FALSE)</f>
        <v>8.81</v>
      </c>
      <c r="I6435" t="str">
        <f t="shared" si="100"/>
        <v>OK</v>
      </c>
    </row>
    <row r="6436" spans="1:9" x14ac:dyDescent="0.35">
      <c r="A6436">
        <v>0</v>
      </c>
      <c r="B6436" s="1" t="s">
        <v>15755</v>
      </c>
      <c r="C6436">
        <v>1</v>
      </c>
      <c r="E6436" s="1" t="s">
        <v>16014</v>
      </c>
      <c r="F6436" s="4" t="str">
        <f>_xlfn.IFNA(VLOOKUP($E6436,'binding constants'!A:D,1,FALSE),"")</f>
        <v>1ui0</v>
      </c>
      <c r="G6436" s="4" t="str">
        <f>VLOOKUP($E6436,'binding constants'!A:D,3,FALSE)</f>
        <v>88nM</v>
      </c>
      <c r="H6436" s="4" t="str">
        <f>VLOOKUP($E6436,'binding constants'!A:D,2,FALSE)</f>
        <v>7.06</v>
      </c>
      <c r="I6436" t="str">
        <f t="shared" si="100"/>
        <v>OK</v>
      </c>
    </row>
    <row r="6437" spans="1:9" x14ac:dyDescent="0.35">
      <c r="A6437" t="s">
        <v>1050</v>
      </c>
      <c r="E6437" s="1" t="s">
        <v>16015</v>
      </c>
      <c r="F6437" s="4" t="str">
        <f>_xlfn.IFNA(VLOOKUP($E6437,'binding constants'!A:D,1,FALSE),"")</f>
        <v>1yfz</v>
      </c>
      <c r="G6437" s="4" t="str">
        <f>VLOOKUP($E6437,'binding constants'!A:D,3,FALSE)</f>
        <v>45uM</v>
      </c>
      <c r="H6437" s="4" t="str">
        <f>VLOOKUP($E6437,'binding constants'!A:D,2,FALSE)</f>
        <v>4.35</v>
      </c>
      <c r="I6437" t="str">
        <f t="shared" si="100"/>
        <v>OK</v>
      </c>
    </row>
    <row r="6438" spans="1:9" x14ac:dyDescent="0.35">
      <c r="A6438">
        <v>0</v>
      </c>
      <c r="B6438" s="1" t="s">
        <v>15756</v>
      </c>
      <c r="C6438">
        <v>1</v>
      </c>
      <c r="E6438" s="1" t="s">
        <v>16016</v>
      </c>
      <c r="F6438" s="4" t="str">
        <f>_xlfn.IFNA(VLOOKUP($E6438,'binding constants'!A:D,1,FALSE),"")</f>
        <v>2vfk</v>
      </c>
      <c r="G6438" s="4" t="str">
        <f>VLOOKUP($E6438,'binding constants'!A:D,3,FALSE)</f>
        <v>194uM</v>
      </c>
      <c r="H6438" s="4" t="str">
        <f>VLOOKUP($E6438,'binding constants'!A:D,2,FALSE)</f>
        <v>3.71</v>
      </c>
      <c r="I6438" t="str">
        <f t="shared" si="100"/>
        <v>OK</v>
      </c>
    </row>
    <row r="6439" spans="1:9" x14ac:dyDescent="0.35">
      <c r="A6439" t="s">
        <v>1051</v>
      </c>
      <c r="E6439" s="1" t="s">
        <v>16017</v>
      </c>
      <c r="F6439" s="4" t="str">
        <f>_xlfn.IFNA(VLOOKUP($E6439,'binding constants'!A:D,1,FALSE),"")</f>
        <v>5ouh</v>
      </c>
      <c r="G6439" s="4" t="str">
        <f>VLOOKUP($E6439,'binding constants'!A:D,3,FALSE)</f>
        <v>2.14uM</v>
      </c>
      <c r="H6439" s="4" t="str">
        <f>VLOOKUP($E6439,'binding constants'!A:D,2,FALSE)</f>
        <v>5.67</v>
      </c>
      <c r="I6439" t="str">
        <f t="shared" si="100"/>
        <v>OK</v>
      </c>
    </row>
    <row r="6440" spans="1:9" x14ac:dyDescent="0.35">
      <c r="A6440">
        <v>0</v>
      </c>
      <c r="B6440" s="1" t="s">
        <v>15757</v>
      </c>
      <c r="C6440">
        <v>1</v>
      </c>
      <c r="E6440" s="1" t="s">
        <v>16018</v>
      </c>
      <c r="F6440" s="4" t="str">
        <f>_xlfn.IFNA(VLOOKUP($E6440,'binding constants'!A:D,1,FALSE),"")</f>
        <v>1xk5</v>
      </c>
      <c r="G6440" s="4" t="str">
        <f>VLOOKUP($E6440,'binding constants'!A:D,3,FALSE)</f>
        <v>1.0uM</v>
      </c>
      <c r="H6440" s="4" t="str">
        <f>VLOOKUP($E6440,'binding constants'!A:D,2,FALSE)</f>
        <v>6.00</v>
      </c>
      <c r="I6440" t="str">
        <f t="shared" si="100"/>
        <v>OK</v>
      </c>
    </row>
    <row r="6441" spans="1:9" x14ac:dyDescent="0.35">
      <c r="A6441" t="s">
        <v>1052</v>
      </c>
      <c r="E6441" s="1" t="s">
        <v>16019</v>
      </c>
      <c r="F6441" s="4" t="str">
        <f>_xlfn.IFNA(VLOOKUP($E6441,'binding constants'!A:D,1,FALSE),"")</f>
        <v>2v54</v>
      </c>
      <c r="G6441" s="4" t="str">
        <f>VLOOKUP($E6441,'binding constants'!A:D,3,FALSE)</f>
        <v>25uM</v>
      </c>
      <c r="H6441" s="4" t="str">
        <f>VLOOKUP($E6441,'binding constants'!A:D,2,FALSE)</f>
        <v>4.60</v>
      </c>
      <c r="I6441" t="str">
        <f t="shared" si="100"/>
        <v>OK</v>
      </c>
    </row>
    <row r="6442" spans="1:9" x14ac:dyDescent="0.35">
      <c r="A6442">
        <v>0</v>
      </c>
      <c r="B6442" s="1" t="s">
        <v>15758</v>
      </c>
      <c r="C6442">
        <v>1</v>
      </c>
      <c r="E6442" s="1" t="s">
        <v>16020</v>
      </c>
      <c r="F6442" s="4" t="str">
        <f>_xlfn.IFNA(VLOOKUP($E6442,'binding constants'!A:D,1,FALSE),"")</f>
        <v>5ltn</v>
      </c>
      <c r="G6442" s="4" t="str">
        <f>VLOOKUP($E6442,'binding constants'!A:D,3,FALSE)</f>
        <v>5.38uM</v>
      </c>
      <c r="H6442" s="4" t="str">
        <f>VLOOKUP($E6442,'binding constants'!A:D,2,FALSE)</f>
        <v>5.27</v>
      </c>
      <c r="I6442" t="str">
        <f t="shared" si="100"/>
        <v>OK</v>
      </c>
    </row>
    <row r="6443" spans="1:9" x14ac:dyDescent="0.35">
      <c r="A6443" t="s">
        <v>1053</v>
      </c>
      <c r="E6443" s="1" t="s">
        <v>16021</v>
      </c>
      <c r="F6443" s="4" t="str">
        <f>_xlfn.IFNA(VLOOKUP($E6443,'binding constants'!A:D,1,FALSE),"")</f>
        <v>4rfr</v>
      </c>
      <c r="G6443" s="4" t="str">
        <f>VLOOKUP($E6443,'binding constants'!A:D,3,FALSE)</f>
        <v>0.29uM</v>
      </c>
      <c r="H6443" s="4" t="str">
        <f>VLOOKUP($E6443,'binding constants'!A:D,2,FALSE)</f>
        <v>6.54</v>
      </c>
      <c r="I6443" t="str">
        <f t="shared" si="100"/>
        <v>OK</v>
      </c>
    </row>
    <row r="6444" spans="1:9" x14ac:dyDescent="0.35">
      <c r="A6444">
        <v>0</v>
      </c>
      <c r="B6444" s="1" t="s">
        <v>15759</v>
      </c>
      <c r="C6444">
        <v>1</v>
      </c>
      <c r="E6444" s="1" t="s">
        <v>16022</v>
      </c>
      <c r="F6444" s="4" t="str">
        <f>_xlfn.IFNA(VLOOKUP($E6444,'binding constants'!A:D,1,FALSE),"")</f>
        <v>5ymx</v>
      </c>
      <c r="G6444" s="4" t="str">
        <f>VLOOKUP($E6444,'binding constants'!A:D,3,FALSE)</f>
        <v>0.12uM</v>
      </c>
      <c r="H6444" s="4" t="str">
        <f>VLOOKUP($E6444,'binding constants'!A:D,2,FALSE)</f>
        <v>6.92</v>
      </c>
      <c r="I6444" t="str">
        <f t="shared" si="100"/>
        <v>OK</v>
      </c>
    </row>
    <row r="6445" spans="1:9" x14ac:dyDescent="0.35">
      <c r="A6445" t="s">
        <v>1054</v>
      </c>
      <c r="E6445" s="1" t="s">
        <v>16023</v>
      </c>
      <c r="F6445" s="4" t="str">
        <f>_xlfn.IFNA(VLOOKUP($E6445,'binding constants'!A:D,1,FALSE),"")</f>
        <v>1atl</v>
      </c>
      <c r="G6445" s="4" t="str">
        <f>VLOOKUP($E6445,'binding constants'!A:D,3,FALSE)</f>
        <v>0.52uM</v>
      </c>
      <c r="H6445" s="4" t="str">
        <f>VLOOKUP($E6445,'binding constants'!A:D,2,FALSE)</f>
        <v>6.28</v>
      </c>
      <c r="I6445" t="str">
        <f t="shared" si="100"/>
        <v>OK</v>
      </c>
    </row>
    <row r="6446" spans="1:9" x14ac:dyDescent="0.35">
      <c r="A6446">
        <v>0</v>
      </c>
      <c r="B6446" s="1" t="s">
        <v>15760</v>
      </c>
      <c r="C6446">
        <v>1</v>
      </c>
      <c r="E6446" s="1" t="s">
        <v>16024</v>
      </c>
      <c r="F6446" s="4" t="str">
        <f>_xlfn.IFNA(VLOOKUP($E6446,'binding constants'!A:D,1,FALSE),"")</f>
        <v>4rhx</v>
      </c>
      <c r="G6446" s="4" t="str">
        <f>VLOOKUP($E6446,'binding constants'!A:D,3,FALSE)</f>
        <v>1.6uM</v>
      </c>
      <c r="H6446" s="4" t="str">
        <f>VLOOKUP($E6446,'binding constants'!A:D,2,FALSE)</f>
        <v>5.80</v>
      </c>
      <c r="I6446" t="str">
        <f t="shared" si="100"/>
        <v>OK</v>
      </c>
    </row>
    <row r="6447" spans="1:9" x14ac:dyDescent="0.35">
      <c r="A6447" t="s">
        <v>1055</v>
      </c>
      <c r="E6447" s="1" t="s">
        <v>16025</v>
      </c>
      <c r="F6447" s="4" t="str">
        <f>_xlfn.IFNA(VLOOKUP($E6447,'binding constants'!A:D,1,FALSE),"")</f>
        <v>1qji</v>
      </c>
      <c r="G6447" s="4" t="str">
        <f>VLOOKUP($E6447,'binding constants'!A:D,3,FALSE)</f>
        <v>14uM</v>
      </c>
      <c r="H6447" s="4" t="str">
        <f>VLOOKUP($E6447,'binding constants'!A:D,2,FALSE)</f>
        <v>4.85</v>
      </c>
      <c r="I6447" t="str">
        <f t="shared" si="100"/>
        <v>OK</v>
      </c>
    </row>
    <row r="6448" spans="1:9" x14ac:dyDescent="0.35">
      <c r="A6448">
        <v>0</v>
      </c>
      <c r="B6448" s="1" t="s">
        <v>15761</v>
      </c>
      <c r="C6448">
        <v>1</v>
      </c>
      <c r="E6448" s="1" t="s">
        <v>16026</v>
      </c>
      <c r="F6448" s="4" t="str">
        <f>_xlfn.IFNA(VLOOKUP($E6448,'binding constants'!A:D,1,FALSE),"")</f>
        <v>4fxp</v>
      </c>
      <c r="G6448" s="4" t="str">
        <f>VLOOKUP($E6448,'binding constants'!A:D,3,FALSE)</f>
        <v>80.4uM</v>
      </c>
      <c r="H6448" s="4" t="str">
        <f>VLOOKUP($E6448,'binding constants'!A:D,2,FALSE)</f>
        <v>4.09</v>
      </c>
      <c r="I6448" t="str">
        <f t="shared" si="100"/>
        <v>OK</v>
      </c>
    </row>
    <row r="6449" spans="1:9" x14ac:dyDescent="0.35">
      <c r="A6449" t="s">
        <v>1056</v>
      </c>
      <c r="E6449" s="1" t="s">
        <v>16027</v>
      </c>
      <c r="F6449" s="4" t="str">
        <f>_xlfn.IFNA(VLOOKUP($E6449,'binding constants'!A:D,1,FALSE),"")</f>
        <v>4w97</v>
      </c>
      <c r="G6449" s="4" t="str">
        <f>VLOOKUP($E6449,'binding constants'!A:D,3,FALSE)</f>
        <v>0.08uM</v>
      </c>
      <c r="H6449" s="4" t="str">
        <f>VLOOKUP($E6449,'binding constants'!A:D,2,FALSE)</f>
        <v>7.10</v>
      </c>
      <c r="I6449" t="str">
        <f t="shared" si="100"/>
        <v>OK</v>
      </c>
    </row>
    <row r="6450" spans="1:9" x14ac:dyDescent="0.35">
      <c r="A6450">
        <v>0</v>
      </c>
      <c r="B6450" s="1" t="s">
        <v>15762</v>
      </c>
      <c r="C6450">
        <v>1</v>
      </c>
      <c r="E6450" s="1" t="s">
        <v>16028</v>
      </c>
      <c r="F6450" s="4" t="str">
        <f>_xlfn.IFNA(VLOOKUP($E6450,'binding constants'!A:D,1,FALSE),"")</f>
        <v>3kyq</v>
      </c>
      <c r="G6450" s="4" t="str">
        <f>VLOOKUP($E6450,'binding constants'!A:D,3,FALSE)</f>
        <v>60uM</v>
      </c>
      <c r="H6450" s="4" t="str">
        <f>VLOOKUP($E6450,'binding constants'!A:D,2,FALSE)</f>
        <v>4.22</v>
      </c>
      <c r="I6450" t="str">
        <f t="shared" si="100"/>
        <v>OK</v>
      </c>
    </row>
    <row r="6451" spans="1:9" x14ac:dyDescent="0.35">
      <c r="A6451" t="s">
        <v>1057</v>
      </c>
      <c r="E6451" s="1" t="s">
        <v>16029</v>
      </c>
      <c r="F6451" s="4" t="str">
        <f>_xlfn.IFNA(VLOOKUP($E6451,'binding constants'!A:D,1,FALSE),"")</f>
        <v>6ayi</v>
      </c>
      <c r="G6451" s="4" t="str">
        <f>VLOOKUP($E6451,'binding constants'!A:D,3,FALSE)</f>
        <v>0.21uM</v>
      </c>
      <c r="H6451" s="4" t="str">
        <f>VLOOKUP($E6451,'binding constants'!A:D,2,FALSE)</f>
        <v>6.68</v>
      </c>
      <c r="I6451" t="str">
        <f t="shared" si="100"/>
        <v>OK</v>
      </c>
    </row>
    <row r="6452" spans="1:9" x14ac:dyDescent="0.35">
      <c r="A6452">
        <v>0</v>
      </c>
      <c r="B6452" s="1" t="s">
        <v>15763</v>
      </c>
      <c r="C6452">
        <v>1</v>
      </c>
      <c r="E6452" s="1" t="s">
        <v>16030</v>
      </c>
      <c r="F6452" s="4" t="str">
        <f>_xlfn.IFNA(VLOOKUP($E6452,'binding constants'!A:D,1,FALSE),"")</f>
        <v>5z7b</v>
      </c>
      <c r="G6452" s="4" t="str">
        <f>VLOOKUP($E6452,'binding constants'!A:D,3,FALSE)</f>
        <v>13uM</v>
      </c>
      <c r="H6452" s="4" t="str">
        <f>VLOOKUP($E6452,'binding constants'!A:D,2,FALSE)</f>
        <v>4.89</v>
      </c>
      <c r="I6452" t="str">
        <f t="shared" si="100"/>
        <v>OK</v>
      </c>
    </row>
    <row r="6453" spans="1:9" x14ac:dyDescent="0.35">
      <c r="A6453" t="s">
        <v>1058</v>
      </c>
      <c r="E6453" s="1" t="s">
        <v>16031</v>
      </c>
      <c r="F6453" s="4" t="str">
        <f>_xlfn.IFNA(VLOOKUP($E6453,'binding constants'!A:D,1,FALSE),"")</f>
        <v>4ge1</v>
      </c>
      <c r="G6453" s="4" t="str">
        <f>VLOOKUP($E6453,'binding constants'!A:D,3,FALSE)</f>
        <v>370nM</v>
      </c>
      <c r="H6453" s="4" t="str">
        <f>VLOOKUP($E6453,'binding constants'!A:D,2,FALSE)</f>
        <v>6.43</v>
      </c>
      <c r="I6453" t="str">
        <f t="shared" si="100"/>
        <v>OK</v>
      </c>
    </row>
    <row r="6454" spans="1:9" x14ac:dyDescent="0.35">
      <c r="A6454">
        <v>0</v>
      </c>
      <c r="B6454" s="1" t="s">
        <v>15764</v>
      </c>
      <c r="C6454">
        <v>1</v>
      </c>
      <c r="E6454" s="1" t="s">
        <v>16032</v>
      </c>
      <c r="F6454" s="4" t="str">
        <f>_xlfn.IFNA(VLOOKUP($E6454,'binding constants'!A:D,1,FALSE),"")</f>
        <v>5edl</v>
      </c>
      <c r="G6454" s="4" t="str">
        <f>VLOOKUP($E6454,'binding constants'!A:D,3,FALSE)</f>
        <v>4.5nM</v>
      </c>
      <c r="H6454" s="4" t="str">
        <f>VLOOKUP($E6454,'binding constants'!A:D,2,FALSE)</f>
        <v>8.35</v>
      </c>
      <c r="I6454" t="str">
        <f t="shared" si="100"/>
        <v>OK</v>
      </c>
    </row>
    <row r="6455" spans="1:9" x14ac:dyDescent="0.35">
      <c r="A6455" t="s">
        <v>1059</v>
      </c>
      <c r="E6455" s="1" t="s">
        <v>16033</v>
      </c>
      <c r="F6455" s="4" t="str">
        <f>_xlfn.IFNA(VLOOKUP($E6455,'binding constants'!A:D,1,FALSE),"")</f>
        <v>5ngz</v>
      </c>
      <c r="G6455" s="4" t="str">
        <f>VLOOKUP($E6455,'binding constants'!A:D,3,FALSE)</f>
        <v>1.3mM</v>
      </c>
      <c r="H6455" s="4" t="str">
        <f>VLOOKUP($E6455,'binding constants'!A:D,2,FALSE)</f>
        <v>2.89</v>
      </c>
      <c r="I6455" t="str">
        <f t="shared" si="100"/>
        <v>OK</v>
      </c>
    </row>
    <row r="6456" spans="1:9" x14ac:dyDescent="0.35">
      <c r="A6456">
        <v>0</v>
      </c>
      <c r="B6456" s="1" t="s">
        <v>15765</v>
      </c>
      <c r="C6456">
        <v>1</v>
      </c>
      <c r="E6456" s="1" t="s">
        <v>16034</v>
      </c>
      <c r="F6456" s="4" t="str">
        <f>_xlfn.IFNA(VLOOKUP($E6456,'binding constants'!A:D,1,FALSE),"")</f>
        <v>2qbw</v>
      </c>
      <c r="G6456" s="4" t="str">
        <f>VLOOKUP($E6456,'binding constants'!A:D,3,FALSE)</f>
        <v>56nM</v>
      </c>
      <c r="H6456" s="4" t="str">
        <f>VLOOKUP($E6456,'binding constants'!A:D,2,FALSE)</f>
        <v>7.25</v>
      </c>
      <c r="I6456" t="str">
        <f t="shared" si="100"/>
        <v>OK</v>
      </c>
    </row>
    <row r="6457" spans="1:9" x14ac:dyDescent="0.35">
      <c r="A6457" t="s">
        <v>1060</v>
      </c>
      <c r="E6457" s="1" t="s">
        <v>16035</v>
      </c>
      <c r="F6457" s="4" t="str">
        <f>_xlfn.IFNA(VLOOKUP($E6457,'binding constants'!A:D,1,FALSE),"")</f>
        <v>2fxv</v>
      </c>
      <c r="G6457" s="4" t="str">
        <f>VLOOKUP($E6457,'binding constants'!A:D,3,FALSE)</f>
        <v>4.5uM</v>
      </c>
      <c r="H6457" s="4" t="str">
        <f>VLOOKUP($E6457,'binding constants'!A:D,2,FALSE)</f>
        <v>5.35</v>
      </c>
      <c r="I6457" t="str">
        <f t="shared" si="100"/>
        <v>OK</v>
      </c>
    </row>
    <row r="6458" spans="1:9" x14ac:dyDescent="0.35">
      <c r="A6458">
        <v>0</v>
      </c>
      <c r="B6458" s="1" t="s">
        <v>15766</v>
      </c>
      <c r="C6458">
        <v>1</v>
      </c>
      <c r="E6458" s="1" t="s">
        <v>16036</v>
      </c>
      <c r="F6458" s="4" t="str">
        <f>_xlfn.IFNA(VLOOKUP($E6458,'binding constants'!A:D,1,FALSE),"")</f>
        <v>4f1l</v>
      </c>
      <c r="G6458" s="4" t="str">
        <f>VLOOKUP($E6458,'binding constants'!A:D,3,FALSE)</f>
        <v>7.6uM</v>
      </c>
      <c r="H6458" s="4" t="str">
        <f>VLOOKUP($E6458,'binding constants'!A:D,2,FALSE)</f>
        <v>5.12</v>
      </c>
      <c r="I6458" t="str">
        <f t="shared" si="100"/>
        <v>OK</v>
      </c>
    </row>
    <row r="6459" spans="1:9" x14ac:dyDescent="0.35">
      <c r="A6459" t="s">
        <v>1061</v>
      </c>
      <c r="E6459" s="1" t="s">
        <v>16037</v>
      </c>
      <c r="F6459" s="4" t="str">
        <f>_xlfn.IFNA(VLOOKUP($E6459,'binding constants'!A:D,1,FALSE),"")</f>
        <v>4p3h</v>
      </c>
      <c r="G6459" s="4" t="str">
        <f>VLOOKUP($E6459,'binding constants'!A:D,3,FALSE)</f>
        <v>1.0uM</v>
      </c>
      <c r="H6459" s="4" t="str">
        <f>VLOOKUP($E6459,'binding constants'!A:D,2,FALSE)</f>
        <v>6.00</v>
      </c>
      <c r="I6459" t="str">
        <f t="shared" si="100"/>
        <v>OK</v>
      </c>
    </row>
    <row r="6460" spans="1:9" x14ac:dyDescent="0.35">
      <c r="A6460">
        <v>0</v>
      </c>
      <c r="B6460" s="1" t="s">
        <v>15767</v>
      </c>
      <c r="C6460">
        <v>1</v>
      </c>
      <c r="E6460" s="1" t="s">
        <v>16038</v>
      </c>
      <c r="F6460" s="4" t="str">
        <f>_xlfn.IFNA(VLOOKUP($E6460,'binding constants'!A:D,1,FALSE),"")</f>
        <v>1a4r</v>
      </c>
      <c r="G6460" s="4" t="str">
        <f>VLOOKUP($E6460,'binding constants'!A:D,3,FALSE)</f>
        <v>0.22uM</v>
      </c>
      <c r="H6460" s="4" t="str">
        <f>VLOOKUP($E6460,'binding constants'!A:D,2,FALSE)</f>
        <v>6.66</v>
      </c>
      <c r="I6460" t="str">
        <f t="shared" si="100"/>
        <v>OK</v>
      </c>
    </row>
    <row r="6461" spans="1:9" x14ac:dyDescent="0.35">
      <c r="A6461" t="s">
        <v>1062</v>
      </c>
      <c r="E6461" s="1" t="s">
        <v>16039</v>
      </c>
      <c r="F6461" s="4" t="str">
        <f>_xlfn.IFNA(VLOOKUP($E6461,'binding constants'!A:D,1,FALSE),"")</f>
        <v>4aci</v>
      </c>
      <c r="G6461" s="4" t="str">
        <f>VLOOKUP($E6461,'binding constants'!A:D,3,FALSE)</f>
        <v>6mM</v>
      </c>
      <c r="H6461" s="4" t="str">
        <f>VLOOKUP($E6461,'binding constants'!A:D,2,FALSE)</f>
        <v>2.22</v>
      </c>
      <c r="I6461" t="str">
        <f t="shared" si="100"/>
        <v>OK</v>
      </c>
    </row>
    <row r="6462" spans="1:9" x14ac:dyDescent="0.35">
      <c r="A6462">
        <v>0</v>
      </c>
      <c r="B6462" s="1" t="s">
        <v>15768</v>
      </c>
      <c r="C6462">
        <v>1</v>
      </c>
      <c r="E6462" s="1" t="s">
        <v>16040</v>
      </c>
      <c r="F6462" s="4" t="str">
        <f>_xlfn.IFNA(VLOOKUP($E6462,'binding constants'!A:D,1,FALSE),"")</f>
        <v>2v57</v>
      </c>
      <c r="G6462" s="4" t="str">
        <f>VLOOKUP($E6462,'binding constants'!A:D,3,FALSE)</f>
        <v>79nM</v>
      </c>
      <c r="H6462" s="4" t="str">
        <f>VLOOKUP($E6462,'binding constants'!A:D,2,FALSE)</f>
        <v>7.10</v>
      </c>
      <c r="I6462" t="str">
        <f t="shared" si="100"/>
        <v>OK</v>
      </c>
    </row>
    <row r="6463" spans="1:9" x14ac:dyDescent="0.35">
      <c r="A6463" t="s">
        <v>1063</v>
      </c>
      <c r="E6463" s="1" t="s">
        <v>16041</v>
      </c>
      <c r="F6463" s="4" t="str">
        <f>_xlfn.IFNA(VLOOKUP($E6463,'binding constants'!A:D,1,FALSE),"")</f>
        <v>4n7u</v>
      </c>
      <c r="G6463" s="4" t="str">
        <f>VLOOKUP($E6463,'binding constants'!A:D,3,FALSE)</f>
        <v>0.51uM</v>
      </c>
      <c r="H6463" s="4" t="str">
        <f>VLOOKUP($E6463,'binding constants'!A:D,2,FALSE)</f>
        <v>6.29</v>
      </c>
      <c r="I6463" t="str">
        <f t="shared" si="100"/>
        <v>OK</v>
      </c>
    </row>
    <row r="6464" spans="1:9" x14ac:dyDescent="0.35">
      <c r="A6464">
        <v>0</v>
      </c>
      <c r="B6464" s="1" t="s">
        <v>15769</v>
      </c>
      <c r="C6464">
        <v>1</v>
      </c>
      <c r="E6464" s="1" t="s">
        <v>16042</v>
      </c>
      <c r="F6464" s="4" t="str">
        <f>_xlfn.IFNA(VLOOKUP($E6464,'binding constants'!A:D,1,FALSE),"")</f>
        <v>6qi4</v>
      </c>
      <c r="G6464" s="4" t="str">
        <f>VLOOKUP($E6464,'binding constants'!A:D,3,FALSE)</f>
        <v>43uM</v>
      </c>
      <c r="H6464" s="4" t="str">
        <f>VLOOKUP($E6464,'binding constants'!A:D,2,FALSE)</f>
        <v>4.37</v>
      </c>
      <c r="I6464" t="str">
        <f t="shared" si="100"/>
        <v>OK</v>
      </c>
    </row>
    <row r="6465" spans="1:9" x14ac:dyDescent="0.35">
      <c r="A6465" t="s">
        <v>1064</v>
      </c>
      <c r="E6465" s="1" t="s">
        <v>16043</v>
      </c>
      <c r="F6465" s="4" t="str">
        <f>_xlfn.IFNA(VLOOKUP($E6465,'binding constants'!A:D,1,FALSE),"")</f>
        <v>2qtn</v>
      </c>
      <c r="G6465" s="4" t="str">
        <f>VLOOKUP($E6465,'binding constants'!A:D,3,FALSE)</f>
        <v>382uM</v>
      </c>
      <c r="H6465" s="4" t="str">
        <f>VLOOKUP($E6465,'binding constants'!A:D,2,FALSE)</f>
        <v>3.42</v>
      </c>
      <c r="I6465" t="str">
        <f t="shared" si="100"/>
        <v>OK</v>
      </c>
    </row>
    <row r="6466" spans="1:9" x14ac:dyDescent="0.35">
      <c r="A6466">
        <v>0</v>
      </c>
      <c r="B6466" s="1" t="s">
        <v>15770</v>
      </c>
      <c r="C6466">
        <v>1</v>
      </c>
      <c r="E6466" s="1" t="s">
        <v>16044</v>
      </c>
      <c r="F6466" s="4" t="str">
        <f>_xlfn.IFNA(VLOOKUP($E6466,'binding constants'!A:D,1,FALSE),"")</f>
        <v>3w9r</v>
      </c>
      <c r="G6466" s="4" t="str">
        <f>VLOOKUP($E6466,'binding constants'!A:D,3,FALSE)</f>
        <v>0.66uM</v>
      </c>
      <c r="H6466" s="4" t="str">
        <f>VLOOKUP($E6466,'binding constants'!A:D,2,FALSE)</f>
        <v>6.18</v>
      </c>
      <c r="I6466" t="str">
        <f t="shared" si="100"/>
        <v>OK</v>
      </c>
    </row>
    <row r="6467" spans="1:9" x14ac:dyDescent="0.35">
      <c r="A6467" t="s">
        <v>1065</v>
      </c>
      <c r="E6467" s="1" t="s">
        <v>16045</v>
      </c>
      <c r="F6467" s="4" t="str">
        <f>_xlfn.IFNA(VLOOKUP($E6467,'binding constants'!A:D,1,FALSE),"")</f>
        <v>2wjg</v>
      </c>
      <c r="G6467" s="4" t="str">
        <f>VLOOKUP($E6467,'binding constants'!A:D,3,FALSE)</f>
        <v>0.08uM</v>
      </c>
      <c r="H6467" s="4" t="str">
        <f>VLOOKUP($E6467,'binding constants'!A:D,2,FALSE)</f>
        <v>7.10</v>
      </c>
      <c r="I6467" t="str">
        <f t="shared" si="100"/>
        <v>OK</v>
      </c>
    </row>
    <row r="6468" spans="1:9" x14ac:dyDescent="0.35">
      <c r="A6468">
        <v>0</v>
      </c>
      <c r="B6468" s="1" t="s">
        <v>15771</v>
      </c>
      <c r="C6468">
        <v>1</v>
      </c>
      <c r="E6468" s="1" t="s">
        <v>16046</v>
      </c>
      <c r="F6468" s="4" t="str">
        <f>_xlfn.IFNA(VLOOKUP($E6468,'binding constants'!A:D,1,FALSE),"")</f>
        <v>5c2o</v>
      </c>
      <c r="G6468" s="4" t="str">
        <f>VLOOKUP($E6468,'binding constants'!A:D,3,FALSE)</f>
        <v>28.2uM</v>
      </c>
      <c r="H6468" s="4" t="str">
        <f>VLOOKUP($E6468,'binding constants'!A:D,2,FALSE)</f>
        <v>4.55</v>
      </c>
      <c r="I6468" t="str">
        <f t="shared" ref="I6468:I6531" si="101">IF($E6468=$F6468,"OK","ERREUR")</f>
        <v>OK</v>
      </c>
    </row>
    <row r="6469" spans="1:9" x14ac:dyDescent="0.35">
      <c r="A6469" t="s">
        <v>1066</v>
      </c>
      <c r="E6469" s="1" t="s">
        <v>16047</v>
      </c>
      <c r="F6469" s="4" t="str">
        <f>_xlfn.IFNA(VLOOKUP($E6469,'binding constants'!A:D,1,FALSE),"")</f>
        <v>2fw6</v>
      </c>
      <c r="G6469" s="4" t="str">
        <f>VLOOKUP($E6469,'binding constants'!A:D,3,FALSE)</f>
        <v>1.2mM</v>
      </c>
      <c r="H6469" s="4" t="str">
        <f>VLOOKUP($E6469,'binding constants'!A:D,2,FALSE)</f>
        <v>2.92</v>
      </c>
      <c r="I6469" t="str">
        <f t="shared" si="101"/>
        <v>OK</v>
      </c>
    </row>
    <row r="6470" spans="1:9" x14ac:dyDescent="0.35">
      <c r="A6470">
        <v>0</v>
      </c>
      <c r="B6470" s="1" t="s">
        <v>15772</v>
      </c>
      <c r="C6470">
        <v>1</v>
      </c>
      <c r="E6470" s="1" t="s">
        <v>16048</v>
      </c>
      <c r="F6470" s="4" t="str">
        <f>_xlfn.IFNA(VLOOKUP($E6470,'binding constants'!A:D,1,FALSE),"")</f>
        <v>3g5k</v>
      </c>
      <c r="G6470" s="4" t="str">
        <f>VLOOKUP($E6470,'binding constants'!A:D,3,FALSE)</f>
        <v>0.3nM</v>
      </c>
      <c r="H6470" s="4" t="str">
        <f>VLOOKUP($E6470,'binding constants'!A:D,2,FALSE)</f>
        <v>9.52</v>
      </c>
      <c r="I6470" t="str">
        <f t="shared" si="101"/>
        <v>OK</v>
      </c>
    </row>
    <row r="6471" spans="1:9" x14ac:dyDescent="0.35">
      <c r="A6471" t="s">
        <v>1067</v>
      </c>
      <c r="E6471" s="1" t="s">
        <v>16049</v>
      </c>
      <c r="F6471" s="4" t="str">
        <f>_xlfn.IFNA(VLOOKUP($E6471,'binding constants'!A:D,1,FALSE),"")</f>
        <v>6d9s</v>
      </c>
      <c r="G6471" s="4" t="str">
        <f>VLOOKUP($E6471,'binding constants'!A:D,3,FALSE)</f>
        <v>1.1uM</v>
      </c>
      <c r="H6471" s="4" t="str">
        <f>VLOOKUP($E6471,'binding constants'!A:D,2,FALSE)</f>
        <v>5.96</v>
      </c>
      <c r="I6471" t="str">
        <f t="shared" si="101"/>
        <v>OK</v>
      </c>
    </row>
    <row r="6472" spans="1:9" x14ac:dyDescent="0.35">
      <c r="A6472">
        <v>0</v>
      </c>
      <c r="B6472" s="1" t="s">
        <v>15773</v>
      </c>
      <c r="C6472">
        <v>1</v>
      </c>
      <c r="E6472" s="1" t="s">
        <v>16050</v>
      </c>
      <c r="F6472" s="4" t="str">
        <f>_xlfn.IFNA(VLOOKUP($E6472,'binding constants'!A:D,1,FALSE),"")</f>
        <v>6sge</v>
      </c>
      <c r="G6472" s="4" t="str">
        <f>VLOOKUP($E6472,'binding constants'!A:D,3,FALSE)</f>
        <v>30.8nM</v>
      </c>
      <c r="H6472" s="4" t="str">
        <f>VLOOKUP($E6472,'binding constants'!A:D,2,FALSE)</f>
        <v>7.51</v>
      </c>
      <c r="I6472" t="str">
        <f t="shared" si="101"/>
        <v>OK</v>
      </c>
    </row>
    <row r="6473" spans="1:9" x14ac:dyDescent="0.35">
      <c r="A6473" t="s">
        <v>1068</v>
      </c>
      <c r="E6473" s="1" t="s">
        <v>16051</v>
      </c>
      <c r="F6473" s="4" t="str">
        <f>_xlfn.IFNA(VLOOKUP($E6473,'binding constants'!A:D,1,FALSE),"")</f>
        <v>6n5x</v>
      </c>
      <c r="G6473" s="4" t="str">
        <f>VLOOKUP($E6473,'binding constants'!A:D,3,FALSE)</f>
        <v>25uM</v>
      </c>
      <c r="H6473" s="4" t="str">
        <f>VLOOKUP($E6473,'binding constants'!A:D,2,FALSE)</f>
        <v>4.60</v>
      </c>
      <c r="I6473" t="str">
        <f t="shared" si="101"/>
        <v>OK</v>
      </c>
    </row>
    <row r="6474" spans="1:9" x14ac:dyDescent="0.35">
      <c r="A6474">
        <v>0</v>
      </c>
      <c r="B6474" s="1" t="s">
        <v>15774</v>
      </c>
      <c r="C6474">
        <v>1</v>
      </c>
      <c r="E6474" s="1" t="s">
        <v>16052</v>
      </c>
      <c r="F6474" s="4" t="str">
        <f>_xlfn.IFNA(VLOOKUP($E6474,'binding constants'!A:D,1,FALSE),"")</f>
        <v>1fzq</v>
      </c>
      <c r="G6474" s="4" t="str">
        <f>VLOOKUP($E6474,'binding constants'!A:D,3,FALSE)</f>
        <v>24nM</v>
      </c>
      <c r="H6474" s="4" t="str">
        <f>VLOOKUP($E6474,'binding constants'!A:D,2,FALSE)</f>
        <v>7.62</v>
      </c>
      <c r="I6474" t="str">
        <f t="shared" si="101"/>
        <v>OK</v>
      </c>
    </row>
    <row r="6475" spans="1:9" x14ac:dyDescent="0.35">
      <c r="A6475" t="s">
        <v>1069</v>
      </c>
      <c r="E6475" s="1" t="s">
        <v>16053</v>
      </c>
      <c r="F6475" s="4" t="str">
        <f>_xlfn.IFNA(VLOOKUP($E6475,'binding constants'!A:D,1,FALSE),"")</f>
        <v>4sga</v>
      </c>
      <c r="G6475" s="4" t="str">
        <f>VLOOKUP($E6475,'binding constants'!A:D,3,FALSE)</f>
        <v>50nM</v>
      </c>
      <c r="H6475" s="4" t="str">
        <f>VLOOKUP($E6475,'binding constants'!A:D,2,FALSE)</f>
        <v>7.30</v>
      </c>
      <c r="I6475" t="str">
        <f t="shared" si="101"/>
        <v>OK</v>
      </c>
    </row>
    <row r="6476" spans="1:9" x14ac:dyDescent="0.35">
      <c r="A6476">
        <v>0</v>
      </c>
      <c r="B6476" s="1" t="s">
        <v>15775</v>
      </c>
      <c r="C6476">
        <v>1</v>
      </c>
      <c r="E6476" s="1" t="s">
        <v>16054</v>
      </c>
      <c r="F6476" s="4" t="str">
        <f>_xlfn.IFNA(VLOOKUP($E6476,'binding constants'!A:D,1,FALSE),"")</f>
        <v>3pgl</v>
      </c>
      <c r="G6476" s="4" t="str">
        <f>VLOOKUP($E6476,'binding constants'!A:D,3,FALSE)</f>
        <v>5uM</v>
      </c>
      <c r="H6476" s="4" t="str">
        <f>VLOOKUP($E6476,'binding constants'!A:D,2,FALSE)</f>
        <v>5.30</v>
      </c>
      <c r="I6476" t="str">
        <f t="shared" si="101"/>
        <v>OK</v>
      </c>
    </row>
    <row r="6477" spans="1:9" x14ac:dyDescent="0.35">
      <c r="A6477" t="s">
        <v>1070</v>
      </c>
      <c r="E6477" s="1" t="s">
        <v>16055</v>
      </c>
      <c r="F6477" s="4" t="str">
        <f>_xlfn.IFNA(VLOOKUP($E6477,'binding constants'!A:D,1,FALSE),"")</f>
        <v>4zcs</v>
      </c>
      <c r="G6477" s="4" t="str">
        <f>VLOOKUP($E6477,'binding constants'!A:D,3,FALSE)</f>
        <v>47uM</v>
      </c>
      <c r="H6477" s="4" t="str">
        <f>VLOOKUP($E6477,'binding constants'!A:D,2,FALSE)</f>
        <v>4.33</v>
      </c>
      <c r="I6477" t="str">
        <f t="shared" si="101"/>
        <v>OK</v>
      </c>
    </row>
    <row r="6478" spans="1:9" x14ac:dyDescent="0.35">
      <c r="A6478">
        <v>0</v>
      </c>
      <c r="B6478" s="1" t="s">
        <v>15776</v>
      </c>
      <c r="C6478">
        <v>1</v>
      </c>
      <c r="E6478" s="1" t="s">
        <v>16056</v>
      </c>
      <c r="F6478" s="4" t="str">
        <f>_xlfn.IFNA(VLOOKUP($E6478,'binding constants'!A:D,1,FALSE),"")</f>
        <v>3k8c</v>
      </c>
      <c r="G6478" s="4" t="str">
        <f>VLOOKUP($E6478,'binding constants'!A:D,3,FALSE)</f>
        <v>1.2mM</v>
      </c>
      <c r="H6478" s="4" t="str">
        <f>VLOOKUP($E6478,'binding constants'!A:D,2,FALSE)</f>
        <v>2.92</v>
      </c>
      <c r="I6478" t="str">
        <f t="shared" si="101"/>
        <v>OK</v>
      </c>
    </row>
    <row r="6479" spans="1:9" x14ac:dyDescent="0.35">
      <c r="A6479" t="s">
        <v>1071</v>
      </c>
      <c r="E6479" s="1" t="s">
        <v>16057</v>
      </c>
      <c r="F6479" s="4" t="str">
        <f>_xlfn.IFNA(VLOOKUP($E6479,'binding constants'!A:D,1,FALSE),"")</f>
        <v>4y0a</v>
      </c>
      <c r="G6479" s="4" t="str">
        <f>VLOOKUP($E6479,'binding constants'!A:D,3,FALSE)</f>
        <v>4950uM</v>
      </c>
      <c r="H6479" s="4" t="str">
        <f>VLOOKUP($E6479,'binding constants'!A:D,2,FALSE)</f>
        <v>2.31</v>
      </c>
      <c r="I6479" t="str">
        <f t="shared" si="101"/>
        <v>OK</v>
      </c>
    </row>
    <row r="6480" spans="1:9" x14ac:dyDescent="0.35">
      <c r="A6480">
        <v>0</v>
      </c>
      <c r="B6480" s="1" t="s">
        <v>15777</v>
      </c>
      <c r="C6480">
        <v>1</v>
      </c>
      <c r="E6480" s="1" t="s">
        <v>16058</v>
      </c>
      <c r="F6480" s="4" t="str">
        <f>_xlfn.IFNA(VLOOKUP($E6480,'binding constants'!A:D,1,FALSE),"")</f>
        <v>2aac</v>
      </c>
      <c r="G6480" s="4" t="str">
        <f>VLOOKUP($E6480,'binding constants'!A:D,3,FALSE)</f>
        <v>6mM</v>
      </c>
      <c r="H6480" s="4" t="str">
        <f>VLOOKUP($E6480,'binding constants'!A:D,2,FALSE)</f>
        <v>2.22</v>
      </c>
      <c r="I6480" t="str">
        <f t="shared" si="101"/>
        <v>OK</v>
      </c>
    </row>
    <row r="6481" spans="1:9" x14ac:dyDescent="0.35">
      <c r="A6481" t="s">
        <v>1072</v>
      </c>
      <c r="E6481" s="1" t="s">
        <v>16059</v>
      </c>
      <c r="F6481" s="4" t="str">
        <f>_xlfn.IFNA(VLOOKUP($E6481,'binding constants'!A:D,1,FALSE),"")</f>
        <v>4bqs</v>
      </c>
      <c r="G6481" s="4" t="str">
        <f>VLOOKUP($E6481,'binding constants'!A:D,3,FALSE)</f>
        <v>62uM</v>
      </c>
      <c r="H6481" s="4" t="str">
        <f>VLOOKUP($E6481,'binding constants'!A:D,2,FALSE)</f>
        <v>4.21</v>
      </c>
      <c r="I6481" t="str">
        <f t="shared" si="101"/>
        <v>OK</v>
      </c>
    </row>
    <row r="6482" spans="1:9" x14ac:dyDescent="0.35">
      <c r="A6482">
        <v>0</v>
      </c>
      <c r="B6482" s="1" t="s">
        <v>15778</v>
      </c>
      <c r="C6482">
        <v>1</v>
      </c>
      <c r="E6482" s="1" t="s">
        <v>16060</v>
      </c>
      <c r="F6482" s="4" t="str">
        <f>_xlfn.IFNA(VLOOKUP($E6482,'binding constants'!A:D,1,FALSE),"")</f>
        <v>4k0o</v>
      </c>
      <c r="G6482" s="4" t="str">
        <f>VLOOKUP($E6482,'binding constants'!A:D,3,FALSE)</f>
        <v>1mM</v>
      </c>
      <c r="H6482" s="4" t="str">
        <f>VLOOKUP($E6482,'binding constants'!A:D,2,FALSE)</f>
        <v>3.00</v>
      </c>
      <c r="I6482" t="str">
        <f t="shared" si="101"/>
        <v>OK</v>
      </c>
    </row>
    <row r="6483" spans="1:9" x14ac:dyDescent="0.35">
      <c r="A6483" t="s">
        <v>1073</v>
      </c>
      <c r="E6483" s="1" t="s">
        <v>16061</v>
      </c>
      <c r="F6483" s="4" t="str">
        <f>_xlfn.IFNA(VLOOKUP($E6483,'binding constants'!A:D,1,FALSE),"")</f>
        <v>1qft</v>
      </c>
      <c r="G6483" s="4" t="str">
        <f>VLOOKUP($E6483,'binding constants'!A:D,3,FALSE)</f>
        <v>1.7nM</v>
      </c>
      <c r="H6483" s="4" t="str">
        <f>VLOOKUP($E6483,'binding constants'!A:D,2,FALSE)</f>
        <v>8.77</v>
      </c>
      <c r="I6483" t="str">
        <f t="shared" si="101"/>
        <v>OK</v>
      </c>
    </row>
    <row r="6484" spans="1:9" x14ac:dyDescent="0.35">
      <c r="A6484">
        <v>0</v>
      </c>
      <c r="B6484" s="1" t="s">
        <v>15779</v>
      </c>
      <c r="C6484">
        <v>1</v>
      </c>
      <c r="E6484" s="1" t="s">
        <v>16062</v>
      </c>
      <c r="F6484" s="4" t="str">
        <f>_xlfn.IFNA(VLOOKUP($E6484,'binding constants'!A:D,1,FALSE),"")</f>
        <v>3ery</v>
      </c>
      <c r="G6484" s="4" t="str">
        <f>VLOOKUP($E6484,'binding constants'!A:D,3,FALSE)</f>
        <v>2200nM</v>
      </c>
      <c r="H6484" s="4" t="str">
        <f>VLOOKUP($E6484,'binding constants'!A:D,2,FALSE)</f>
        <v>5.66</v>
      </c>
      <c r="I6484" t="str">
        <f t="shared" si="101"/>
        <v>OK</v>
      </c>
    </row>
    <row r="6485" spans="1:9" x14ac:dyDescent="0.35">
      <c r="A6485" t="s">
        <v>1074</v>
      </c>
      <c r="E6485" s="1" t="s">
        <v>16063</v>
      </c>
      <c r="F6485" s="4" t="str">
        <f>_xlfn.IFNA(VLOOKUP($E6485,'binding constants'!A:D,1,FALSE),"")</f>
        <v>4lhv</v>
      </c>
      <c r="G6485" s="4" t="str">
        <f>VLOOKUP($E6485,'binding constants'!A:D,3,FALSE)</f>
        <v>0.1nM</v>
      </c>
      <c r="H6485" s="4" t="str">
        <f>VLOOKUP($E6485,'binding constants'!A:D,2,FALSE)</f>
        <v>10.00</v>
      </c>
      <c r="I6485" t="str">
        <f t="shared" si="101"/>
        <v>OK</v>
      </c>
    </row>
    <row r="6486" spans="1:9" x14ac:dyDescent="0.35">
      <c r="A6486">
        <v>0</v>
      </c>
      <c r="B6486" s="1" t="s">
        <v>15780</v>
      </c>
      <c r="C6486">
        <v>1</v>
      </c>
      <c r="E6486" s="1" t="s">
        <v>16064</v>
      </c>
      <c r="F6486" s="4" t="str">
        <f>_xlfn.IFNA(VLOOKUP($E6486,'binding constants'!A:D,1,FALSE),"")</f>
        <v>1alw</v>
      </c>
      <c r="G6486" s="4" t="str">
        <f>VLOOKUP($E6486,'binding constants'!A:D,3,FALSE)</f>
        <v>0.3uM</v>
      </c>
      <c r="H6486" s="4" t="str">
        <f>VLOOKUP($E6486,'binding constants'!A:D,2,FALSE)</f>
        <v>6.52</v>
      </c>
      <c r="I6486" t="str">
        <f t="shared" si="101"/>
        <v>OK</v>
      </c>
    </row>
    <row r="6487" spans="1:9" x14ac:dyDescent="0.35">
      <c r="A6487" t="s">
        <v>1075</v>
      </c>
      <c r="E6487" s="1" t="s">
        <v>16065</v>
      </c>
      <c r="F6487" s="4" t="str">
        <f>_xlfn.IFNA(VLOOKUP($E6487,'binding constants'!A:D,1,FALSE),"")</f>
        <v>3lzz</v>
      </c>
      <c r="G6487" s="4" t="str">
        <f>VLOOKUP($E6487,'binding constants'!A:D,3,FALSE)</f>
        <v>146uM</v>
      </c>
      <c r="H6487" s="4" t="str">
        <f>VLOOKUP($E6487,'binding constants'!A:D,2,FALSE)</f>
        <v>3.84</v>
      </c>
      <c r="I6487" t="str">
        <f t="shared" si="101"/>
        <v>OK</v>
      </c>
    </row>
    <row r="6488" spans="1:9" x14ac:dyDescent="0.35">
      <c r="A6488">
        <v>0</v>
      </c>
      <c r="B6488" s="1" t="s">
        <v>15781</v>
      </c>
      <c r="C6488">
        <v>1</v>
      </c>
      <c r="E6488" s="1" t="s">
        <v>16066</v>
      </c>
      <c r="F6488" s="4" t="str">
        <f>_xlfn.IFNA(VLOOKUP($E6488,'binding constants'!A:D,1,FALSE),"")</f>
        <v>1b55</v>
      </c>
      <c r="G6488" s="4" t="str">
        <f>VLOOKUP($E6488,'binding constants'!A:D,3,FALSE)</f>
        <v>40nM</v>
      </c>
      <c r="H6488" s="4" t="str">
        <f>VLOOKUP($E6488,'binding constants'!A:D,2,FALSE)</f>
        <v>7.40</v>
      </c>
      <c r="I6488" t="str">
        <f t="shared" si="101"/>
        <v>OK</v>
      </c>
    </row>
    <row r="6489" spans="1:9" x14ac:dyDescent="0.35">
      <c r="A6489" t="s">
        <v>1076</v>
      </c>
      <c r="E6489" s="1" t="s">
        <v>16067</v>
      </c>
      <c r="F6489" s="4" t="str">
        <f>_xlfn.IFNA(VLOOKUP($E6489,'binding constants'!A:D,1,FALSE),"")</f>
        <v>4kax</v>
      </c>
      <c r="G6489" s="4" t="str">
        <f>VLOOKUP($E6489,'binding constants'!A:D,3,FALSE)</f>
        <v>17uM</v>
      </c>
      <c r="H6489" s="4" t="str">
        <f>VLOOKUP($E6489,'binding constants'!A:D,2,FALSE)</f>
        <v>4.77</v>
      </c>
      <c r="I6489" t="str">
        <f t="shared" si="101"/>
        <v>OK</v>
      </c>
    </row>
    <row r="6490" spans="1:9" x14ac:dyDescent="0.35">
      <c r="A6490">
        <v>0</v>
      </c>
      <c r="B6490" s="1" t="s">
        <v>15782</v>
      </c>
      <c r="C6490">
        <v>1</v>
      </c>
      <c r="E6490" s="1" t="s">
        <v>16068</v>
      </c>
      <c r="F6490" s="4" t="str">
        <f>_xlfn.IFNA(VLOOKUP($E6490,'binding constants'!A:D,1,FALSE),"")</f>
        <v>5dus</v>
      </c>
      <c r="G6490" s="4" t="str">
        <f>VLOOKUP($E6490,'binding constants'!A:D,3,FALSE)</f>
        <v>2.95uM</v>
      </c>
      <c r="H6490" s="4" t="str">
        <f>VLOOKUP($E6490,'binding constants'!A:D,2,FALSE)</f>
        <v>5.53</v>
      </c>
      <c r="I6490" t="str">
        <f t="shared" si="101"/>
        <v>OK</v>
      </c>
    </row>
    <row r="6491" spans="1:9" x14ac:dyDescent="0.35">
      <c r="A6491" t="s">
        <v>1077</v>
      </c>
      <c r="E6491" s="1" t="s">
        <v>16069</v>
      </c>
      <c r="F6491" s="4" t="str">
        <f>_xlfn.IFNA(VLOOKUP($E6491,'binding constants'!A:D,1,FALSE),"")</f>
        <v>2gl0</v>
      </c>
      <c r="G6491" s="4" t="str">
        <f>VLOOKUP($E6491,'binding constants'!A:D,3,FALSE)</f>
        <v>15uM</v>
      </c>
      <c r="H6491" s="4" t="str">
        <f>VLOOKUP($E6491,'binding constants'!A:D,2,FALSE)</f>
        <v>4.82</v>
      </c>
      <c r="I6491" t="str">
        <f t="shared" si="101"/>
        <v>OK</v>
      </c>
    </row>
    <row r="6492" spans="1:9" x14ac:dyDescent="0.35">
      <c r="A6492">
        <v>0</v>
      </c>
      <c r="B6492" s="1" t="s">
        <v>15783</v>
      </c>
      <c r="C6492">
        <v>1</v>
      </c>
      <c r="E6492" s="1" t="s">
        <v>16070</v>
      </c>
      <c r="F6492" s="4" t="str">
        <f>_xlfn.IFNA(VLOOKUP($E6492,'binding constants'!A:D,1,FALSE),"")</f>
        <v>4jal</v>
      </c>
      <c r="G6492" s="4" t="str">
        <f>VLOOKUP($E6492,'binding constants'!A:D,3,FALSE)</f>
        <v>25uM</v>
      </c>
      <c r="H6492" s="4" t="str">
        <f>VLOOKUP($E6492,'binding constants'!A:D,2,FALSE)</f>
        <v>4.60</v>
      </c>
      <c r="I6492" t="str">
        <f t="shared" si="101"/>
        <v>OK</v>
      </c>
    </row>
    <row r="6493" spans="1:9" x14ac:dyDescent="0.35">
      <c r="A6493" t="s">
        <v>1078</v>
      </c>
      <c r="E6493" s="1" t="s">
        <v>16071</v>
      </c>
      <c r="F6493" s="4" t="str">
        <f>_xlfn.IFNA(VLOOKUP($E6493,'binding constants'!A:D,1,FALSE),"")</f>
        <v>4rdn</v>
      </c>
      <c r="G6493" s="4" t="str">
        <f>VLOOKUP($E6493,'binding constants'!A:D,3,FALSE)</f>
        <v>1.2uM</v>
      </c>
      <c r="H6493" s="4" t="str">
        <f>VLOOKUP($E6493,'binding constants'!A:D,2,FALSE)</f>
        <v>5.92</v>
      </c>
      <c r="I6493" t="str">
        <f t="shared" si="101"/>
        <v>OK</v>
      </c>
    </row>
    <row r="6494" spans="1:9" x14ac:dyDescent="0.35">
      <c r="A6494">
        <v>0</v>
      </c>
      <c r="B6494" s="1" t="s">
        <v>15784</v>
      </c>
      <c r="C6494">
        <v>1</v>
      </c>
      <c r="E6494" s="1" t="s">
        <v>16072</v>
      </c>
      <c r="F6494" s="4" t="str">
        <f>_xlfn.IFNA(VLOOKUP($E6494,'binding constants'!A:D,1,FALSE),"")</f>
        <v>5d3x</v>
      </c>
      <c r="G6494" s="4" t="str">
        <f>VLOOKUP($E6494,'binding constants'!A:D,3,FALSE)</f>
        <v>440nM</v>
      </c>
      <c r="H6494" s="4" t="str">
        <f>VLOOKUP($E6494,'binding constants'!A:D,2,FALSE)</f>
        <v>6.36</v>
      </c>
      <c r="I6494" t="str">
        <f t="shared" si="101"/>
        <v>OK</v>
      </c>
    </row>
    <row r="6495" spans="1:9" x14ac:dyDescent="0.35">
      <c r="A6495" t="s">
        <v>1079</v>
      </c>
      <c r="E6495" s="1" t="s">
        <v>16073</v>
      </c>
      <c r="F6495" s="4" t="str">
        <f>_xlfn.IFNA(VLOOKUP($E6495,'binding constants'!A:D,1,FALSE),"")</f>
        <v>2ra6</v>
      </c>
      <c r="G6495" s="4" t="str">
        <f>VLOOKUP($E6495,'binding constants'!A:D,3,FALSE)</f>
        <v>30uM</v>
      </c>
      <c r="H6495" s="4" t="str">
        <f>VLOOKUP($E6495,'binding constants'!A:D,2,FALSE)</f>
        <v>4.52</v>
      </c>
      <c r="I6495" t="str">
        <f t="shared" si="101"/>
        <v>OK</v>
      </c>
    </row>
    <row r="6496" spans="1:9" x14ac:dyDescent="0.35">
      <c r="A6496">
        <v>0</v>
      </c>
      <c r="B6496" s="1" t="s">
        <v>15785</v>
      </c>
      <c r="C6496">
        <v>1</v>
      </c>
      <c r="E6496" s="1" t="s">
        <v>16074</v>
      </c>
      <c r="F6496" s="4" t="str">
        <f>_xlfn.IFNA(VLOOKUP($E6496,'binding constants'!A:D,1,FALSE),"")</f>
        <v>3q7q</v>
      </c>
      <c r="G6496" s="4" t="str">
        <f>VLOOKUP($E6496,'binding constants'!A:D,3,FALSE)</f>
        <v>2256nM</v>
      </c>
      <c r="H6496" s="4" t="str">
        <f>VLOOKUP($E6496,'binding constants'!A:D,2,FALSE)</f>
        <v>5.65</v>
      </c>
      <c r="I6496" t="str">
        <f t="shared" si="101"/>
        <v>OK</v>
      </c>
    </row>
    <row r="6497" spans="1:9" x14ac:dyDescent="0.35">
      <c r="A6497" t="s">
        <v>1080</v>
      </c>
      <c r="E6497" s="1" t="s">
        <v>16075</v>
      </c>
      <c r="F6497" s="4" t="str">
        <f>_xlfn.IFNA(VLOOKUP($E6497,'binding constants'!A:D,1,FALSE),"")</f>
        <v>4in9</v>
      </c>
      <c r="G6497" s="4" t="str">
        <f>VLOOKUP($E6497,'binding constants'!A:D,3,FALSE)</f>
        <v>10.7uM</v>
      </c>
      <c r="H6497" s="4" t="str">
        <f>VLOOKUP($E6497,'binding constants'!A:D,2,FALSE)</f>
        <v>4.97</v>
      </c>
      <c r="I6497" t="str">
        <f t="shared" si="101"/>
        <v>OK</v>
      </c>
    </row>
    <row r="6498" spans="1:9" x14ac:dyDescent="0.35">
      <c r="A6498">
        <v>0</v>
      </c>
      <c r="B6498" s="1" t="s">
        <v>15786</v>
      </c>
      <c r="C6498">
        <v>1</v>
      </c>
      <c r="E6498" s="1" t="s">
        <v>16076</v>
      </c>
      <c r="F6498" s="4" t="str">
        <f>_xlfn.IFNA(VLOOKUP($E6498,'binding constants'!A:D,1,FALSE),"")</f>
        <v>5kax</v>
      </c>
      <c r="G6498" s="4" t="str">
        <f>VLOOKUP($E6498,'binding constants'!A:D,3,FALSE)</f>
        <v>0.78uM</v>
      </c>
      <c r="H6498" s="4" t="str">
        <f>VLOOKUP($E6498,'binding constants'!A:D,2,FALSE)</f>
        <v>6.11</v>
      </c>
      <c r="I6498" t="str">
        <f t="shared" si="101"/>
        <v>OK</v>
      </c>
    </row>
    <row r="6499" spans="1:9" x14ac:dyDescent="0.35">
      <c r="A6499" t="s">
        <v>1081</v>
      </c>
      <c r="E6499" s="1" t="s">
        <v>16077</v>
      </c>
      <c r="F6499" s="4" t="str">
        <f>_xlfn.IFNA(VLOOKUP($E6499,'binding constants'!A:D,1,FALSE),"")</f>
        <v>2r0h</v>
      </c>
      <c r="G6499" s="4" t="str">
        <f>VLOOKUP($E6499,'binding constants'!A:D,3,FALSE)</f>
        <v>310uM</v>
      </c>
      <c r="H6499" s="4" t="str">
        <f>VLOOKUP($E6499,'binding constants'!A:D,2,FALSE)</f>
        <v>3.51</v>
      </c>
      <c r="I6499" t="str">
        <f t="shared" si="101"/>
        <v>OK</v>
      </c>
    </row>
    <row r="6500" spans="1:9" x14ac:dyDescent="0.35">
      <c r="A6500">
        <v>0</v>
      </c>
      <c r="B6500" s="1" t="s">
        <v>15787</v>
      </c>
      <c r="C6500">
        <v>1</v>
      </c>
      <c r="E6500" s="1" t="s">
        <v>16078</v>
      </c>
      <c r="F6500" s="4" t="str">
        <f>_xlfn.IFNA(VLOOKUP($E6500,'binding constants'!A:D,1,FALSE),"")</f>
        <v>1lrh</v>
      </c>
      <c r="G6500" s="4" t="str">
        <f>VLOOKUP($E6500,'binding constants'!A:D,3,FALSE)</f>
        <v>0.15uM</v>
      </c>
      <c r="H6500" s="4" t="str">
        <f>VLOOKUP($E6500,'binding constants'!A:D,2,FALSE)</f>
        <v>6.82</v>
      </c>
      <c r="I6500" t="str">
        <f t="shared" si="101"/>
        <v>OK</v>
      </c>
    </row>
    <row r="6501" spans="1:9" x14ac:dyDescent="0.35">
      <c r="A6501" t="s">
        <v>1082</v>
      </c>
      <c r="E6501" s="1" t="s">
        <v>16079</v>
      </c>
      <c r="F6501" s="4" t="str">
        <f>_xlfn.IFNA(VLOOKUP($E6501,'binding constants'!A:D,1,FALSE),"")</f>
        <v>3tay</v>
      </c>
      <c r="G6501" s="4" t="str">
        <f>VLOOKUP($E6501,'binding constants'!A:D,3,FALSE)</f>
        <v>0.42mM</v>
      </c>
      <c r="H6501" s="4" t="str">
        <f>VLOOKUP($E6501,'binding constants'!A:D,2,FALSE)</f>
        <v>3.38</v>
      </c>
      <c r="I6501" t="str">
        <f t="shared" si="101"/>
        <v>OK</v>
      </c>
    </row>
    <row r="6502" spans="1:9" x14ac:dyDescent="0.35">
      <c r="A6502">
        <v>0</v>
      </c>
      <c r="B6502" s="1" t="s">
        <v>15788</v>
      </c>
      <c r="C6502">
        <v>1</v>
      </c>
      <c r="E6502" s="1" t="s">
        <v>16080</v>
      </c>
      <c r="F6502" s="4" t="str">
        <f>_xlfn.IFNA(VLOOKUP($E6502,'binding constants'!A:D,1,FALSE),"")</f>
        <v>4kow</v>
      </c>
      <c r="G6502" s="4" t="str">
        <f>VLOOKUP($E6502,'binding constants'!A:D,3,FALSE)</f>
        <v>49.3uM</v>
      </c>
      <c r="H6502" s="4" t="str">
        <f>VLOOKUP($E6502,'binding constants'!A:D,2,FALSE)</f>
        <v>4.31</v>
      </c>
      <c r="I6502" t="str">
        <f t="shared" si="101"/>
        <v>OK</v>
      </c>
    </row>
    <row r="6503" spans="1:9" x14ac:dyDescent="0.35">
      <c r="A6503" t="s">
        <v>1083</v>
      </c>
      <c r="E6503" s="1" t="s">
        <v>16081</v>
      </c>
      <c r="F6503" s="4" t="str">
        <f>_xlfn.IFNA(VLOOKUP($E6503,'binding constants'!A:D,1,FALSE),"")</f>
        <v>4q0k</v>
      </c>
      <c r="G6503" s="4" t="str">
        <f>VLOOKUP($E6503,'binding constants'!A:D,3,FALSE)</f>
        <v>13.4uM</v>
      </c>
      <c r="H6503" s="4" t="str">
        <f>VLOOKUP($E6503,'binding constants'!A:D,2,FALSE)</f>
        <v>4.87</v>
      </c>
      <c r="I6503" t="str">
        <f t="shared" si="101"/>
        <v>OK</v>
      </c>
    </row>
    <row r="6504" spans="1:9" x14ac:dyDescent="0.35">
      <c r="A6504">
        <v>0</v>
      </c>
      <c r="B6504" s="1" t="s">
        <v>15789</v>
      </c>
      <c r="C6504">
        <v>1</v>
      </c>
      <c r="E6504" s="1" t="s">
        <v>16082</v>
      </c>
      <c r="F6504" s="4" t="str">
        <f>_xlfn.IFNA(VLOOKUP($E6504,'binding constants'!A:D,1,FALSE),"")</f>
        <v>5twj</v>
      </c>
      <c r="G6504" s="4" t="str">
        <f>VLOOKUP($E6504,'binding constants'!A:D,3,FALSE)</f>
        <v>5.58uM</v>
      </c>
      <c r="H6504" s="4" t="str">
        <f>VLOOKUP($E6504,'binding constants'!A:D,2,FALSE)</f>
        <v>5.25</v>
      </c>
      <c r="I6504" t="str">
        <f t="shared" si="101"/>
        <v>OK</v>
      </c>
    </row>
    <row r="6505" spans="1:9" x14ac:dyDescent="0.35">
      <c r="A6505" t="s">
        <v>1084</v>
      </c>
      <c r="E6505" s="1" t="s">
        <v>16083</v>
      </c>
      <c r="F6505" s="4" t="str">
        <f>_xlfn.IFNA(VLOOKUP($E6505,'binding constants'!A:D,1,FALSE),"")</f>
        <v>2p3i</v>
      </c>
      <c r="G6505" s="4" t="str">
        <f>VLOOKUP($E6505,'binding constants'!A:D,3,FALSE)</f>
        <v>0.33mM</v>
      </c>
      <c r="H6505" s="4" t="str">
        <f>VLOOKUP($E6505,'binding constants'!A:D,2,FALSE)</f>
        <v>3.48</v>
      </c>
      <c r="I6505" t="str">
        <f t="shared" si="101"/>
        <v>OK</v>
      </c>
    </row>
    <row r="6506" spans="1:9" x14ac:dyDescent="0.35">
      <c r="A6506">
        <v>0</v>
      </c>
      <c r="B6506" s="1" t="s">
        <v>15790</v>
      </c>
      <c r="C6506">
        <v>1</v>
      </c>
      <c r="E6506" s="1" t="s">
        <v>16084</v>
      </c>
      <c r="F6506" s="4" t="str">
        <f>_xlfn.IFNA(VLOOKUP($E6506,'binding constants'!A:D,1,FALSE),"")</f>
        <v>1g85</v>
      </c>
      <c r="G6506" s="4" t="str">
        <f>VLOOKUP($E6506,'binding constants'!A:D,3,FALSE)</f>
        <v>3.3uM</v>
      </c>
      <c r="H6506" s="4" t="str">
        <f>VLOOKUP($E6506,'binding constants'!A:D,2,FALSE)</f>
        <v>5.48</v>
      </c>
      <c r="I6506" t="str">
        <f t="shared" si="101"/>
        <v>OK</v>
      </c>
    </row>
    <row r="6507" spans="1:9" x14ac:dyDescent="0.35">
      <c r="A6507" t="s">
        <v>1085</v>
      </c>
      <c r="E6507" s="1" t="s">
        <v>16085</v>
      </c>
      <c r="F6507" s="4" t="str">
        <f>_xlfn.IFNA(VLOOKUP($E6507,'binding constants'!A:D,1,FALSE),"")</f>
        <v>1kyv</v>
      </c>
      <c r="G6507" s="4" t="str">
        <f>VLOOKUP($E6507,'binding constants'!A:D,3,FALSE)</f>
        <v>1.2uM</v>
      </c>
      <c r="H6507" s="4" t="str">
        <f>VLOOKUP($E6507,'binding constants'!A:D,2,FALSE)</f>
        <v>5.92</v>
      </c>
      <c r="I6507" t="str">
        <f t="shared" si="101"/>
        <v>OK</v>
      </c>
    </row>
    <row r="6508" spans="1:9" x14ac:dyDescent="0.35">
      <c r="A6508">
        <v>0</v>
      </c>
      <c r="B6508" s="1" t="s">
        <v>15791</v>
      </c>
      <c r="C6508">
        <v>1</v>
      </c>
      <c r="E6508" s="1" t="s">
        <v>16086</v>
      </c>
      <c r="F6508" s="4" t="str">
        <f>_xlfn.IFNA(VLOOKUP($E6508,'binding constants'!A:D,1,FALSE),"")</f>
        <v>2w9h</v>
      </c>
      <c r="G6508" s="4" t="str">
        <f>VLOOKUP($E6508,'binding constants'!A:D,3,FALSE)</f>
        <v>430nM</v>
      </c>
      <c r="H6508" s="4" t="str">
        <f>VLOOKUP($E6508,'binding constants'!A:D,2,FALSE)</f>
        <v>6.37</v>
      </c>
      <c r="I6508" t="str">
        <f t="shared" si="101"/>
        <v>OK</v>
      </c>
    </row>
    <row r="6509" spans="1:9" x14ac:dyDescent="0.35">
      <c r="A6509" t="s">
        <v>1086</v>
      </c>
      <c r="E6509" s="1" t="s">
        <v>16087</v>
      </c>
      <c r="F6509" s="4" t="str">
        <f>_xlfn.IFNA(VLOOKUP($E6509,'binding constants'!A:D,1,FALSE),"")</f>
        <v>3m3c</v>
      </c>
      <c r="G6509" s="4" t="str">
        <f>VLOOKUP($E6509,'binding constants'!A:D,3,FALSE)</f>
        <v>86.21uM</v>
      </c>
      <c r="H6509" s="4" t="str">
        <f>VLOOKUP($E6509,'binding constants'!A:D,2,FALSE)</f>
        <v>4.06</v>
      </c>
      <c r="I6509" t="str">
        <f t="shared" si="101"/>
        <v>OK</v>
      </c>
    </row>
    <row r="6510" spans="1:9" x14ac:dyDescent="0.35">
      <c r="A6510">
        <v>0</v>
      </c>
      <c r="B6510" s="1" t="s">
        <v>15792</v>
      </c>
      <c r="C6510">
        <v>1</v>
      </c>
      <c r="E6510" s="1" t="s">
        <v>16088</v>
      </c>
      <c r="F6510" s="4" t="str">
        <f>_xlfn.IFNA(VLOOKUP($E6510,'binding constants'!A:D,1,FALSE),"")</f>
        <v>1h0a</v>
      </c>
      <c r="G6510" s="4" t="str">
        <f>VLOOKUP($E6510,'binding constants'!A:D,3,FALSE)</f>
        <v>3.6uM</v>
      </c>
      <c r="H6510" s="4" t="str">
        <f>VLOOKUP($E6510,'binding constants'!A:D,2,FALSE)</f>
        <v>5.44</v>
      </c>
      <c r="I6510" t="str">
        <f t="shared" si="101"/>
        <v>OK</v>
      </c>
    </row>
    <row r="6511" spans="1:9" x14ac:dyDescent="0.35">
      <c r="A6511" t="s">
        <v>1087</v>
      </c>
      <c r="E6511" s="1" t="s">
        <v>16089</v>
      </c>
      <c r="F6511" s="4" t="str">
        <f>_xlfn.IFNA(VLOOKUP($E6511,'binding constants'!A:D,1,FALSE),"")</f>
        <v>1dzk</v>
      </c>
      <c r="G6511" s="4" t="str">
        <f>VLOOKUP($E6511,'binding constants'!A:D,3,FALSE)</f>
        <v>0.8uM</v>
      </c>
      <c r="H6511" s="4" t="str">
        <f>VLOOKUP($E6511,'binding constants'!A:D,2,FALSE)</f>
        <v>6.10</v>
      </c>
      <c r="I6511" t="str">
        <f t="shared" si="101"/>
        <v>OK</v>
      </c>
    </row>
    <row r="6512" spans="1:9" x14ac:dyDescent="0.35">
      <c r="A6512">
        <v>0</v>
      </c>
      <c r="B6512" s="1" t="s">
        <v>15793</v>
      </c>
      <c r="C6512">
        <v>1</v>
      </c>
      <c r="E6512" s="1" t="s">
        <v>16090</v>
      </c>
      <c r="F6512" s="4" t="str">
        <f>_xlfn.IFNA(VLOOKUP($E6512,'binding constants'!A:D,1,FALSE),"")</f>
        <v>1v1j</v>
      </c>
      <c r="G6512" s="4" t="str">
        <f>VLOOKUP($E6512,'binding constants'!A:D,3,FALSE)</f>
        <v>15uM</v>
      </c>
      <c r="H6512" s="4" t="str">
        <f>VLOOKUP($E6512,'binding constants'!A:D,2,FALSE)</f>
        <v>4.82</v>
      </c>
      <c r="I6512" t="str">
        <f t="shared" si="101"/>
        <v>OK</v>
      </c>
    </row>
    <row r="6513" spans="1:9" x14ac:dyDescent="0.35">
      <c r="A6513" t="s">
        <v>1088</v>
      </c>
      <c r="E6513" s="1" t="s">
        <v>16091</v>
      </c>
      <c r="F6513" s="4" t="str">
        <f>_xlfn.IFNA(VLOOKUP($E6513,'binding constants'!A:D,1,FALSE),"")</f>
        <v>3alt</v>
      </c>
      <c r="G6513" s="4" t="str">
        <f>VLOOKUP($E6513,'binding constants'!A:D,3,FALSE)</f>
        <v>1.19mM</v>
      </c>
      <c r="H6513" s="4" t="str">
        <f>VLOOKUP($E6513,'binding constants'!A:D,2,FALSE)</f>
        <v>2.92</v>
      </c>
      <c r="I6513" t="str">
        <f t="shared" si="101"/>
        <v>OK</v>
      </c>
    </row>
    <row r="6514" spans="1:9" x14ac:dyDescent="0.35">
      <c r="A6514">
        <v>0</v>
      </c>
      <c r="B6514" s="1" t="s">
        <v>15794</v>
      </c>
      <c r="C6514">
        <v>1</v>
      </c>
      <c r="E6514" s="1" t="s">
        <v>16092</v>
      </c>
      <c r="F6514" s="4" t="str">
        <f>_xlfn.IFNA(VLOOKUP($E6514,'binding constants'!A:D,1,FALSE),"")</f>
        <v>3brn</v>
      </c>
      <c r="G6514" s="4" t="str">
        <f>VLOOKUP($E6514,'binding constants'!A:D,3,FALSE)</f>
        <v>2nM</v>
      </c>
      <c r="H6514" s="4" t="str">
        <f>VLOOKUP($E6514,'binding constants'!A:D,2,FALSE)</f>
        <v>8.70</v>
      </c>
      <c r="I6514" t="str">
        <f t="shared" si="101"/>
        <v>OK</v>
      </c>
    </row>
    <row r="6515" spans="1:9" x14ac:dyDescent="0.35">
      <c r="A6515" t="s">
        <v>1089</v>
      </c>
      <c r="E6515" s="1" t="s">
        <v>16093</v>
      </c>
      <c r="F6515" s="4" t="str">
        <f>_xlfn.IFNA(VLOOKUP($E6515,'binding constants'!A:D,1,FALSE),"")</f>
        <v>4fht</v>
      </c>
      <c r="G6515" s="4" t="str">
        <f>VLOOKUP($E6515,'binding constants'!A:D,3,FALSE)</f>
        <v>0.67uM</v>
      </c>
      <c r="H6515" s="4" t="str">
        <f>VLOOKUP($E6515,'binding constants'!A:D,2,FALSE)</f>
        <v>6.17</v>
      </c>
      <c r="I6515" t="str">
        <f t="shared" si="101"/>
        <v>OK</v>
      </c>
    </row>
    <row r="6516" spans="1:9" x14ac:dyDescent="0.35">
      <c r="A6516">
        <v>0</v>
      </c>
      <c r="B6516" s="1" t="s">
        <v>15795</v>
      </c>
      <c r="C6516">
        <v>1</v>
      </c>
      <c r="E6516" s="1" t="s">
        <v>16094</v>
      </c>
      <c r="F6516" s="4" t="str">
        <f>_xlfn.IFNA(VLOOKUP($E6516,'binding constants'!A:D,1,FALSE),"")</f>
        <v>5xpi</v>
      </c>
      <c r="G6516" s="4" t="str">
        <f>VLOOKUP($E6516,'binding constants'!A:D,3,FALSE)</f>
        <v>5.2uM</v>
      </c>
      <c r="H6516" s="4" t="str">
        <f>VLOOKUP($E6516,'binding constants'!A:D,2,FALSE)</f>
        <v>5.28</v>
      </c>
      <c r="I6516" t="str">
        <f t="shared" si="101"/>
        <v>OK</v>
      </c>
    </row>
    <row r="6517" spans="1:9" x14ac:dyDescent="0.35">
      <c r="A6517" t="s">
        <v>1090</v>
      </c>
      <c r="E6517" s="1" t="s">
        <v>16095</v>
      </c>
      <c r="F6517" s="4" t="str">
        <f>_xlfn.IFNA(VLOOKUP($E6517,'binding constants'!A:D,1,FALSE),"")</f>
        <v>6ooy</v>
      </c>
      <c r="G6517" s="4" t="str">
        <f>VLOOKUP($E6517,'binding constants'!A:D,3,FALSE)</f>
        <v>22uM</v>
      </c>
      <c r="H6517" s="4" t="str">
        <f>VLOOKUP($E6517,'binding constants'!A:D,2,FALSE)</f>
        <v>4.66</v>
      </c>
      <c r="I6517" t="str">
        <f t="shared" si="101"/>
        <v>OK</v>
      </c>
    </row>
    <row r="6518" spans="1:9" x14ac:dyDescent="0.35">
      <c r="A6518">
        <v>0</v>
      </c>
      <c r="B6518" s="1" t="s">
        <v>15796</v>
      </c>
      <c r="C6518">
        <v>1</v>
      </c>
      <c r="E6518" s="1" t="s">
        <v>16096</v>
      </c>
      <c r="F6518" s="4" t="str">
        <f>_xlfn.IFNA(VLOOKUP($E6518,'binding constants'!A:D,1,FALSE),"")</f>
        <v>1ws1</v>
      </c>
      <c r="G6518" s="4" t="str">
        <f>VLOOKUP($E6518,'binding constants'!A:D,3,FALSE)</f>
        <v>0.28nM</v>
      </c>
      <c r="H6518" s="4" t="str">
        <f>VLOOKUP($E6518,'binding constants'!A:D,2,FALSE)</f>
        <v>9.55</v>
      </c>
      <c r="I6518" t="str">
        <f t="shared" si="101"/>
        <v>OK</v>
      </c>
    </row>
    <row r="6519" spans="1:9" x14ac:dyDescent="0.35">
      <c r="A6519" t="s">
        <v>1091</v>
      </c>
      <c r="E6519" s="1" t="s">
        <v>16097</v>
      </c>
      <c r="F6519" s="4" t="str">
        <f>_xlfn.IFNA(VLOOKUP($E6519,'binding constants'!A:D,1,FALSE),"")</f>
        <v>5f8y</v>
      </c>
      <c r="G6519" s="4" t="str">
        <f>VLOOKUP($E6519,'binding constants'!A:D,3,FALSE)</f>
        <v>57uM</v>
      </c>
      <c r="H6519" s="4" t="str">
        <f>VLOOKUP($E6519,'binding constants'!A:D,2,FALSE)</f>
        <v>4.24</v>
      </c>
      <c r="I6519" t="str">
        <f t="shared" si="101"/>
        <v>OK</v>
      </c>
    </row>
    <row r="6520" spans="1:9" x14ac:dyDescent="0.35">
      <c r="A6520">
        <v>0</v>
      </c>
      <c r="B6520" s="1" t="s">
        <v>15797</v>
      </c>
      <c r="C6520">
        <v>1</v>
      </c>
      <c r="E6520" s="1" t="s">
        <v>16098</v>
      </c>
      <c r="F6520" s="4" t="str">
        <f>_xlfn.IFNA(VLOOKUP($E6520,'binding constants'!A:D,1,FALSE),"")</f>
        <v>5hbn</v>
      </c>
      <c r="G6520" s="4" t="str">
        <f>VLOOKUP($E6520,'binding constants'!A:D,3,FALSE)</f>
        <v>12.9uM</v>
      </c>
      <c r="H6520" s="4" t="str">
        <f>VLOOKUP($E6520,'binding constants'!A:D,2,FALSE)</f>
        <v>4.89</v>
      </c>
      <c r="I6520" t="str">
        <f t="shared" si="101"/>
        <v>OK</v>
      </c>
    </row>
    <row r="6521" spans="1:9" x14ac:dyDescent="0.35">
      <c r="A6521" t="s">
        <v>1092</v>
      </c>
      <c r="E6521" s="1" t="s">
        <v>16099</v>
      </c>
      <c r="F6521" s="4" t="str">
        <f>_xlfn.IFNA(VLOOKUP($E6521,'binding constants'!A:D,1,FALSE),"")</f>
        <v>4psb</v>
      </c>
      <c r="G6521" s="4" t="str">
        <f>VLOOKUP($E6521,'binding constants'!A:D,3,FALSE)</f>
        <v>23uM</v>
      </c>
      <c r="H6521" s="4" t="str">
        <f>VLOOKUP($E6521,'binding constants'!A:D,2,FALSE)</f>
        <v>4.64</v>
      </c>
      <c r="I6521" t="str">
        <f t="shared" si="101"/>
        <v>OK</v>
      </c>
    </row>
    <row r="6522" spans="1:9" x14ac:dyDescent="0.35">
      <c r="A6522">
        <v>0</v>
      </c>
      <c r="B6522" s="1" t="s">
        <v>15798</v>
      </c>
      <c r="C6522">
        <v>1</v>
      </c>
      <c r="E6522" s="1" t="s">
        <v>16100</v>
      </c>
      <c r="F6522" s="4" t="str">
        <f>_xlfn.IFNA(VLOOKUP($E6522,'binding constants'!A:D,1,FALSE),"")</f>
        <v>4qpl</v>
      </c>
      <c r="G6522" s="4" t="str">
        <f>VLOOKUP($E6522,'binding constants'!A:D,3,FALSE)</f>
        <v>39nM</v>
      </c>
      <c r="H6522" s="4" t="str">
        <f>VLOOKUP($E6522,'binding constants'!A:D,2,FALSE)</f>
        <v>7.41</v>
      </c>
      <c r="I6522" t="str">
        <f t="shared" si="101"/>
        <v>OK</v>
      </c>
    </row>
    <row r="6523" spans="1:9" x14ac:dyDescent="0.35">
      <c r="A6523" t="s">
        <v>1093</v>
      </c>
      <c r="E6523" s="1" t="s">
        <v>16101</v>
      </c>
      <c r="F6523" s="4" t="str">
        <f>_xlfn.IFNA(VLOOKUP($E6523,'binding constants'!A:D,1,FALSE),"")</f>
        <v>5duw</v>
      </c>
      <c r="G6523" s="4" t="str">
        <f>VLOOKUP($E6523,'binding constants'!A:D,3,FALSE)</f>
        <v>510uM</v>
      </c>
      <c r="H6523" s="4" t="str">
        <f>VLOOKUP($E6523,'binding constants'!A:D,2,FALSE)</f>
        <v>3.29</v>
      </c>
      <c r="I6523" t="str">
        <f t="shared" si="101"/>
        <v>OK</v>
      </c>
    </row>
    <row r="6524" spans="1:9" x14ac:dyDescent="0.35">
      <c r="A6524">
        <v>0</v>
      </c>
      <c r="B6524" s="1" t="s">
        <v>15799</v>
      </c>
      <c r="C6524">
        <v>1</v>
      </c>
      <c r="E6524" s="1" t="s">
        <v>16102</v>
      </c>
      <c r="F6524" s="4" t="str">
        <f>_xlfn.IFNA(VLOOKUP($E6524,'binding constants'!A:D,1,FALSE),"")</f>
        <v>1dud</v>
      </c>
      <c r="G6524" s="4" t="str">
        <f>VLOOKUP($E6524,'binding constants'!A:D,3,FALSE)</f>
        <v>15uM</v>
      </c>
      <c r="H6524" s="4" t="str">
        <f>VLOOKUP($E6524,'binding constants'!A:D,2,FALSE)</f>
        <v>4.82</v>
      </c>
      <c r="I6524" t="str">
        <f t="shared" si="101"/>
        <v>OK</v>
      </c>
    </row>
    <row r="6525" spans="1:9" x14ac:dyDescent="0.35">
      <c r="A6525" t="s">
        <v>1094</v>
      </c>
      <c r="E6525" s="1" t="s">
        <v>16103</v>
      </c>
      <c r="F6525" s="4" t="str">
        <f>_xlfn.IFNA(VLOOKUP($E6525,'binding constants'!A:D,1,FALSE),"")</f>
        <v>1ucn</v>
      </c>
      <c r="G6525" s="4" t="str">
        <f>VLOOKUP($E6525,'binding constants'!A:D,3,FALSE)</f>
        <v>6.0uM</v>
      </c>
      <c r="H6525" s="4" t="str">
        <f>VLOOKUP($E6525,'binding constants'!A:D,2,FALSE)</f>
        <v>5.22</v>
      </c>
      <c r="I6525" t="str">
        <f t="shared" si="101"/>
        <v>OK</v>
      </c>
    </row>
    <row r="6526" spans="1:9" x14ac:dyDescent="0.35">
      <c r="A6526">
        <v>0</v>
      </c>
      <c r="B6526" s="1" t="s">
        <v>15800</v>
      </c>
      <c r="C6526">
        <v>1</v>
      </c>
      <c r="E6526" s="1" t="s">
        <v>16104</v>
      </c>
      <c r="F6526" s="4" t="str">
        <f>_xlfn.IFNA(VLOOKUP($E6526,'binding constants'!A:D,1,FALSE),"")</f>
        <v>6p9e</v>
      </c>
      <c r="G6526" s="4" t="str">
        <f>VLOOKUP($E6526,'binding constants'!A:D,3,FALSE)</f>
        <v>67.6nM</v>
      </c>
      <c r="H6526" s="4" t="str">
        <f>VLOOKUP($E6526,'binding constants'!A:D,2,FALSE)</f>
        <v>7.17</v>
      </c>
      <c r="I6526" t="str">
        <f t="shared" si="101"/>
        <v>OK</v>
      </c>
    </row>
    <row r="6527" spans="1:9" x14ac:dyDescent="0.35">
      <c r="A6527" t="s">
        <v>1095</v>
      </c>
      <c r="E6527" s="1" t="s">
        <v>16105</v>
      </c>
      <c r="F6527" s="4" t="str">
        <f>_xlfn.IFNA(VLOOKUP($E6527,'binding constants'!A:D,1,FALSE),"")</f>
        <v>3bu1</v>
      </c>
      <c r="G6527" s="4" t="str">
        <f>VLOOKUP($E6527,'binding constants'!A:D,3,FALSE)</f>
        <v>7.1nM</v>
      </c>
      <c r="H6527" s="4" t="str">
        <f>VLOOKUP($E6527,'binding constants'!A:D,2,FALSE)</f>
        <v>8.15</v>
      </c>
      <c r="I6527" t="str">
        <f t="shared" si="101"/>
        <v>OK</v>
      </c>
    </row>
    <row r="6528" spans="1:9" x14ac:dyDescent="0.35">
      <c r="A6528">
        <v>0</v>
      </c>
      <c r="B6528" s="1" t="s">
        <v>15801</v>
      </c>
      <c r="C6528">
        <v>1</v>
      </c>
      <c r="E6528" s="1" t="s">
        <v>16106</v>
      </c>
      <c r="F6528" s="4" t="str">
        <f>_xlfn.IFNA(VLOOKUP($E6528,'binding constants'!A:D,1,FALSE),"")</f>
        <v>5k8s</v>
      </c>
      <c r="G6528" s="4" t="str">
        <f>VLOOKUP($E6528,'binding constants'!A:D,3,FALSE)</f>
        <v>6nM</v>
      </c>
      <c r="H6528" s="4" t="str">
        <f>VLOOKUP($E6528,'binding constants'!A:D,2,FALSE)</f>
        <v>8.22</v>
      </c>
      <c r="I6528" t="str">
        <f t="shared" si="101"/>
        <v>OK</v>
      </c>
    </row>
    <row r="6529" spans="1:9" x14ac:dyDescent="0.35">
      <c r="A6529" t="s">
        <v>1096</v>
      </c>
      <c r="E6529" s="1" t="s">
        <v>16107</v>
      </c>
      <c r="F6529" s="4" t="str">
        <f>_xlfn.IFNA(VLOOKUP($E6529,'binding constants'!A:D,1,FALSE),"")</f>
        <v>5ahw</v>
      </c>
      <c r="G6529" s="4" t="str">
        <f>VLOOKUP($E6529,'binding constants'!A:D,3,FALSE)</f>
        <v>6.82uM</v>
      </c>
      <c r="H6529" s="4" t="str">
        <f>VLOOKUP($E6529,'binding constants'!A:D,2,FALSE)</f>
        <v>5.17</v>
      </c>
      <c r="I6529" t="str">
        <f t="shared" si="101"/>
        <v>OK</v>
      </c>
    </row>
    <row r="6530" spans="1:9" x14ac:dyDescent="0.35">
      <c r="A6530">
        <v>0</v>
      </c>
      <c r="B6530" s="1" t="s">
        <v>15802</v>
      </c>
      <c r="C6530">
        <v>1</v>
      </c>
      <c r="E6530" s="1" t="s">
        <v>16108</v>
      </c>
      <c r="F6530" s="4" t="str">
        <f>_xlfn.IFNA(VLOOKUP($E6530,'binding constants'!A:D,1,FALSE),"")</f>
        <v>5btx</v>
      </c>
      <c r="G6530" s="4" t="str">
        <f>VLOOKUP($E6530,'binding constants'!A:D,3,FALSE)</f>
        <v>280uM</v>
      </c>
      <c r="H6530" s="4" t="str">
        <f>VLOOKUP($E6530,'binding constants'!A:D,2,FALSE)</f>
        <v>3.55</v>
      </c>
      <c r="I6530" t="str">
        <f t="shared" si="101"/>
        <v>OK</v>
      </c>
    </row>
    <row r="6531" spans="1:9" x14ac:dyDescent="0.35">
      <c r="A6531" t="s">
        <v>1097</v>
      </c>
      <c r="E6531" s="1" t="s">
        <v>16109</v>
      </c>
      <c r="F6531" s="4" t="str">
        <f>_xlfn.IFNA(VLOOKUP($E6531,'binding constants'!A:D,1,FALSE),"")</f>
        <v>2pql</v>
      </c>
      <c r="G6531" s="4" t="str">
        <f>VLOOKUP($E6531,'binding constants'!A:D,3,FALSE)</f>
        <v>53nM</v>
      </c>
      <c r="H6531" s="4" t="str">
        <f>VLOOKUP($E6531,'binding constants'!A:D,2,FALSE)</f>
        <v>7.28</v>
      </c>
      <c r="I6531" t="str">
        <f t="shared" si="101"/>
        <v>OK</v>
      </c>
    </row>
    <row r="6532" spans="1:9" x14ac:dyDescent="0.35">
      <c r="A6532">
        <v>0</v>
      </c>
      <c r="B6532" s="1" t="s">
        <v>15803</v>
      </c>
      <c r="C6532">
        <v>1</v>
      </c>
      <c r="E6532" s="1" t="s">
        <v>16110</v>
      </c>
      <c r="F6532" s="4" t="str">
        <f>_xlfn.IFNA(VLOOKUP($E6532,'binding constants'!A:D,1,FALSE),"")</f>
        <v>5htl</v>
      </c>
      <c r="G6532" s="4" t="str">
        <f>VLOOKUP($E6532,'binding constants'!A:D,3,FALSE)</f>
        <v>0.5uM</v>
      </c>
      <c r="H6532" s="4" t="str">
        <f>VLOOKUP($E6532,'binding constants'!A:D,2,FALSE)</f>
        <v>6.30</v>
      </c>
      <c r="I6532" t="str">
        <f t="shared" ref="I6532:I6595" si="102">IF($E6532=$F6532,"OK","ERREUR")</f>
        <v>OK</v>
      </c>
    </row>
    <row r="6533" spans="1:9" x14ac:dyDescent="0.35">
      <c r="A6533" t="s">
        <v>1098</v>
      </c>
      <c r="E6533" s="1" t="s">
        <v>16111</v>
      </c>
      <c r="F6533" s="4" t="str">
        <f>_xlfn.IFNA(VLOOKUP($E6533,'binding constants'!A:D,1,FALSE),"")</f>
        <v>5xg5</v>
      </c>
      <c r="G6533" s="4" t="str">
        <f>VLOOKUP($E6533,'binding constants'!A:D,3,FALSE)</f>
        <v>0.33mM</v>
      </c>
      <c r="H6533" s="4" t="str">
        <f>VLOOKUP($E6533,'binding constants'!A:D,2,FALSE)</f>
        <v>3.48</v>
      </c>
      <c r="I6533" t="str">
        <f t="shared" si="102"/>
        <v>OK</v>
      </c>
    </row>
    <row r="6534" spans="1:9" x14ac:dyDescent="0.35">
      <c r="A6534">
        <v>0</v>
      </c>
      <c r="B6534" s="1" t="s">
        <v>15804</v>
      </c>
      <c r="C6534">
        <v>1</v>
      </c>
      <c r="E6534" s="1" t="s">
        <v>16112</v>
      </c>
      <c r="F6534" s="4" t="str">
        <f>_xlfn.IFNA(VLOOKUP($E6534,'binding constants'!A:D,1,FALSE),"")</f>
        <v>2w47</v>
      </c>
      <c r="G6534" s="4" t="str">
        <f>VLOOKUP($E6534,'binding constants'!A:D,3,FALSE)</f>
        <v>10.5uM</v>
      </c>
      <c r="H6534" s="4" t="str">
        <f>VLOOKUP($E6534,'binding constants'!A:D,2,FALSE)</f>
        <v>4.98</v>
      </c>
      <c r="I6534" t="str">
        <f t="shared" si="102"/>
        <v>OK</v>
      </c>
    </row>
    <row r="6535" spans="1:9" x14ac:dyDescent="0.35">
      <c r="A6535" t="s">
        <v>1099</v>
      </c>
      <c r="E6535" s="1" t="s">
        <v>16113</v>
      </c>
      <c r="F6535" s="4" t="str">
        <f>_xlfn.IFNA(VLOOKUP($E6535,'binding constants'!A:D,1,FALSE),"")</f>
        <v>5yz2</v>
      </c>
      <c r="G6535" s="4" t="str">
        <f>VLOOKUP($E6535,'binding constants'!A:D,3,FALSE)</f>
        <v>11.3uM</v>
      </c>
      <c r="H6535" s="4" t="str">
        <f>VLOOKUP($E6535,'binding constants'!A:D,2,FALSE)</f>
        <v>4.95</v>
      </c>
      <c r="I6535" t="str">
        <f t="shared" si="102"/>
        <v>OK</v>
      </c>
    </row>
    <row r="6536" spans="1:9" x14ac:dyDescent="0.35">
      <c r="A6536">
        <v>0</v>
      </c>
      <c r="B6536" s="1" t="s">
        <v>15805</v>
      </c>
      <c r="C6536">
        <v>1</v>
      </c>
      <c r="E6536" s="1" t="s">
        <v>16114</v>
      </c>
      <c r="F6536" s="4" t="str">
        <f>_xlfn.IFNA(VLOOKUP($E6536,'binding constants'!A:D,1,FALSE),"")</f>
        <v>1h6h</v>
      </c>
      <c r="G6536" s="4" t="str">
        <f>VLOOKUP($E6536,'binding constants'!A:D,3,FALSE)</f>
        <v>5.0uM</v>
      </c>
      <c r="H6536" s="4" t="str">
        <f>VLOOKUP($E6536,'binding constants'!A:D,2,FALSE)</f>
        <v>5.30</v>
      </c>
      <c r="I6536" t="str">
        <f t="shared" si="102"/>
        <v>OK</v>
      </c>
    </row>
    <row r="6537" spans="1:9" x14ac:dyDescent="0.35">
      <c r="A6537" t="s">
        <v>1100</v>
      </c>
      <c r="E6537" s="1" t="s">
        <v>16115</v>
      </c>
      <c r="F6537" s="4" t="str">
        <f>_xlfn.IFNA(VLOOKUP($E6537,'binding constants'!A:D,1,FALSE),"")</f>
        <v>4ozj</v>
      </c>
      <c r="G6537" s="4" t="str">
        <f>VLOOKUP($E6537,'binding constants'!A:D,3,FALSE)</f>
        <v>4uM</v>
      </c>
      <c r="H6537" s="4" t="str">
        <f>VLOOKUP($E6537,'binding constants'!A:D,2,FALSE)</f>
        <v>5.40</v>
      </c>
      <c r="I6537" t="str">
        <f t="shared" si="102"/>
        <v>OK</v>
      </c>
    </row>
    <row r="6538" spans="1:9" x14ac:dyDescent="0.35">
      <c r="A6538">
        <v>0</v>
      </c>
      <c r="B6538" s="1" t="s">
        <v>15806</v>
      </c>
      <c r="C6538">
        <v>1</v>
      </c>
      <c r="E6538" s="1" t="s">
        <v>16116</v>
      </c>
      <c r="F6538" s="4" t="str">
        <f>_xlfn.IFNA(VLOOKUP($E6538,'binding constants'!A:D,1,FALSE),"")</f>
        <v>4muv</v>
      </c>
      <c r="G6538" s="4" t="str">
        <f>VLOOKUP($E6538,'binding constants'!A:D,3,FALSE)</f>
        <v>1731nM</v>
      </c>
      <c r="H6538" s="4" t="str">
        <f>VLOOKUP($E6538,'binding constants'!A:D,2,FALSE)</f>
        <v>5.76</v>
      </c>
      <c r="I6538" t="str">
        <f t="shared" si="102"/>
        <v>OK</v>
      </c>
    </row>
    <row r="6539" spans="1:9" x14ac:dyDescent="0.35">
      <c r="A6539" t="s">
        <v>1101</v>
      </c>
      <c r="E6539" s="1" t="s">
        <v>16117</v>
      </c>
      <c r="F6539" s="4" t="str">
        <f>_xlfn.IFNA(VLOOKUP($E6539,'binding constants'!A:D,1,FALSE),"")</f>
        <v>4nnr</v>
      </c>
      <c r="G6539" s="4" t="str">
        <f>VLOOKUP($E6539,'binding constants'!A:D,3,FALSE)</f>
        <v>55nM</v>
      </c>
      <c r="H6539" s="4" t="str">
        <f>VLOOKUP($E6539,'binding constants'!A:D,2,FALSE)</f>
        <v>7.26</v>
      </c>
      <c r="I6539" t="str">
        <f t="shared" si="102"/>
        <v>OK</v>
      </c>
    </row>
    <row r="6540" spans="1:9" x14ac:dyDescent="0.35">
      <c r="A6540">
        <v>0</v>
      </c>
      <c r="B6540" s="1" t="s">
        <v>15807</v>
      </c>
      <c r="C6540">
        <v>1</v>
      </c>
      <c r="E6540" s="1" t="s">
        <v>16118</v>
      </c>
      <c r="F6540" s="4" t="str">
        <f>_xlfn.IFNA(VLOOKUP($E6540,'binding constants'!A:D,1,FALSE),"")</f>
        <v>5km9</v>
      </c>
      <c r="G6540" s="4" t="str">
        <f>VLOOKUP($E6540,'binding constants'!A:D,3,FALSE)</f>
        <v>55.9uM</v>
      </c>
      <c r="H6540" s="4" t="str">
        <f>VLOOKUP($E6540,'binding constants'!A:D,2,FALSE)</f>
        <v>4.25</v>
      </c>
      <c r="I6540" t="str">
        <f t="shared" si="102"/>
        <v>OK</v>
      </c>
    </row>
    <row r="6541" spans="1:9" x14ac:dyDescent="0.35">
      <c r="A6541" t="s">
        <v>1102</v>
      </c>
      <c r="E6541" s="1" t="s">
        <v>16119</v>
      </c>
      <c r="F6541" s="4" t="str">
        <f>_xlfn.IFNA(VLOOKUP($E6541,'binding constants'!A:D,1,FALSE),"")</f>
        <v>5yyf</v>
      </c>
      <c r="G6541" s="4" t="str">
        <f>VLOOKUP($E6541,'binding constants'!A:D,3,FALSE)</f>
        <v>0.33uM</v>
      </c>
      <c r="H6541" s="4" t="str">
        <f>VLOOKUP($E6541,'binding constants'!A:D,2,FALSE)</f>
        <v>6.48</v>
      </c>
      <c r="I6541" t="str">
        <f t="shared" si="102"/>
        <v>OK</v>
      </c>
    </row>
    <row r="6542" spans="1:9" x14ac:dyDescent="0.35">
      <c r="A6542">
        <v>0</v>
      </c>
      <c r="B6542" s="1" t="s">
        <v>15808</v>
      </c>
      <c r="C6542">
        <v>1</v>
      </c>
      <c r="E6542" s="1" t="s">
        <v>16120</v>
      </c>
      <c r="F6542" s="4" t="str">
        <f>_xlfn.IFNA(VLOOKUP($E6542,'binding constants'!A:D,1,FALSE),"")</f>
        <v>3w9k</v>
      </c>
      <c r="G6542" s="4" t="str">
        <f>VLOOKUP($E6542,'binding constants'!A:D,3,FALSE)</f>
        <v>0.48uM</v>
      </c>
      <c r="H6542" s="4" t="str">
        <f>VLOOKUP($E6542,'binding constants'!A:D,2,FALSE)</f>
        <v>6.32</v>
      </c>
      <c r="I6542" t="str">
        <f t="shared" si="102"/>
        <v>OK</v>
      </c>
    </row>
    <row r="6543" spans="1:9" x14ac:dyDescent="0.35">
      <c r="A6543" t="s">
        <v>1103</v>
      </c>
      <c r="E6543" s="1" t="s">
        <v>16121</v>
      </c>
      <c r="F6543" s="4" t="str">
        <f>_xlfn.IFNA(VLOOKUP($E6543,'binding constants'!A:D,1,FALSE),"")</f>
        <v>3qx9</v>
      </c>
      <c r="G6543" s="4" t="str">
        <f>VLOOKUP($E6543,'binding constants'!A:D,3,FALSE)</f>
        <v>0.09mM</v>
      </c>
      <c r="H6543" s="4" t="str">
        <f>VLOOKUP($E6543,'binding constants'!A:D,2,FALSE)</f>
        <v>4.05</v>
      </c>
      <c r="I6543" t="str">
        <f t="shared" si="102"/>
        <v>OK</v>
      </c>
    </row>
    <row r="6544" spans="1:9" x14ac:dyDescent="0.35">
      <c r="A6544">
        <v>0</v>
      </c>
      <c r="B6544" s="1" t="s">
        <v>15809</v>
      </c>
      <c r="C6544">
        <v>1</v>
      </c>
      <c r="E6544" s="1" t="s">
        <v>16122</v>
      </c>
      <c r="F6544" s="4" t="str">
        <f>_xlfn.IFNA(VLOOKUP($E6544,'binding constants'!A:D,1,FALSE),"")</f>
        <v>5n17</v>
      </c>
      <c r="G6544" s="4" t="str">
        <f>VLOOKUP($E6544,'binding constants'!A:D,3,FALSE)</f>
        <v>4.8uM</v>
      </c>
      <c r="H6544" s="4" t="str">
        <f>VLOOKUP($E6544,'binding constants'!A:D,2,FALSE)</f>
        <v>5.32</v>
      </c>
      <c r="I6544" t="str">
        <f t="shared" si="102"/>
        <v>OK</v>
      </c>
    </row>
    <row r="6545" spans="1:9" x14ac:dyDescent="0.35">
      <c r="A6545" t="s">
        <v>1104</v>
      </c>
      <c r="E6545" s="1" t="s">
        <v>16123</v>
      </c>
      <c r="F6545" s="4" t="str">
        <f>_xlfn.IFNA(VLOOKUP($E6545,'binding constants'!A:D,1,FALSE),"")</f>
        <v>5ogb</v>
      </c>
      <c r="G6545" s="4" t="str">
        <f>VLOOKUP($E6545,'binding constants'!A:D,3,FALSE)</f>
        <v>34nM</v>
      </c>
      <c r="H6545" s="4" t="str">
        <f>VLOOKUP($E6545,'binding constants'!A:D,2,FALSE)</f>
        <v>7.47</v>
      </c>
      <c r="I6545" t="str">
        <f t="shared" si="102"/>
        <v>OK</v>
      </c>
    </row>
    <row r="6546" spans="1:9" x14ac:dyDescent="0.35">
      <c r="A6546">
        <v>0</v>
      </c>
      <c r="B6546" s="1" t="s">
        <v>15810</v>
      </c>
      <c r="C6546">
        <v>1</v>
      </c>
      <c r="E6546" s="1" t="s">
        <v>16124</v>
      </c>
      <c r="F6546" s="4" t="str">
        <f>_xlfn.IFNA(VLOOKUP($E6546,'binding constants'!A:D,1,FALSE),"")</f>
        <v>1nki</v>
      </c>
      <c r="G6546" s="4" t="str">
        <f>VLOOKUP($E6546,'binding constants'!A:D,3,FALSE)</f>
        <v>0.2uM</v>
      </c>
      <c r="H6546" s="4" t="str">
        <f>VLOOKUP($E6546,'binding constants'!A:D,2,FALSE)</f>
        <v>6.70</v>
      </c>
      <c r="I6546" t="str">
        <f t="shared" si="102"/>
        <v>OK</v>
      </c>
    </row>
    <row r="6547" spans="1:9" x14ac:dyDescent="0.35">
      <c r="A6547" t="s">
        <v>1105</v>
      </c>
      <c r="E6547" s="1" t="s">
        <v>16125</v>
      </c>
      <c r="F6547" s="4" t="str">
        <f>_xlfn.IFNA(VLOOKUP($E6547,'binding constants'!A:D,1,FALSE),"")</f>
        <v>5hz5</v>
      </c>
      <c r="G6547" s="4" t="str">
        <f>VLOOKUP($E6547,'binding constants'!A:D,3,FALSE)</f>
        <v>0.086uM</v>
      </c>
      <c r="H6547" s="4" t="str">
        <f>VLOOKUP($E6547,'binding constants'!A:D,2,FALSE)</f>
        <v>7.07</v>
      </c>
      <c r="I6547" t="str">
        <f t="shared" si="102"/>
        <v>OK</v>
      </c>
    </row>
    <row r="6548" spans="1:9" x14ac:dyDescent="0.35">
      <c r="A6548">
        <v>0</v>
      </c>
      <c r="B6548" s="1" t="s">
        <v>15811</v>
      </c>
      <c r="C6548">
        <v>1</v>
      </c>
      <c r="E6548" s="1" t="s">
        <v>16126</v>
      </c>
      <c r="F6548" s="4" t="str">
        <f>_xlfn.IFNA(VLOOKUP($E6548,'binding constants'!A:D,1,FALSE),"")</f>
        <v>1m48</v>
      </c>
      <c r="G6548" s="4" t="str">
        <f>VLOOKUP($E6548,'binding constants'!A:D,3,FALSE)</f>
        <v>8.2uM</v>
      </c>
      <c r="H6548" s="4" t="str">
        <f>VLOOKUP($E6548,'binding constants'!A:D,2,FALSE)</f>
        <v>5.09</v>
      </c>
      <c r="I6548" t="str">
        <f t="shared" si="102"/>
        <v>OK</v>
      </c>
    </row>
    <row r="6549" spans="1:9" x14ac:dyDescent="0.35">
      <c r="A6549" t="s">
        <v>1106</v>
      </c>
      <c r="E6549" s="1" t="s">
        <v>16127</v>
      </c>
      <c r="F6549" s="4" t="str">
        <f>_xlfn.IFNA(VLOOKUP($E6549,'binding constants'!A:D,1,FALSE),"")</f>
        <v>4np9</v>
      </c>
      <c r="G6549" s="4" t="str">
        <f>VLOOKUP($E6549,'binding constants'!A:D,3,FALSE)</f>
        <v>9.4uM</v>
      </c>
      <c r="H6549" s="4" t="str">
        <f>VLOOKUP($E6549,'binding constants'!A:D,2,FALSE)</f>
        <v>5.03</v>
      </c>
      <c r="I6549" t="str">
        <f t="shared" si="102"/>
        <v>OK</v>
      </c>
    </row>
    <row r="6550" spans="1:9" x14ac:dyDescent="0.35">
      <c r="A6550">
        <v>0</v>
      </c>
      <c r="B6550" s="1" t="s">
        <v>15812</v>
      </c>
      <c r="C6550">
        <v>1</v>
      </c>
      <c r="E6550" s="1" t="s">
        <v>16128</v>
      </c>
      <c r="F6550" s="4" t="str">
        <f>_xlfn.IFNA(VLOOKUP($E6550,'binding constants'!A:D,1,FALSE),"")</f>
        <v>5lyn</v>
      </c>
      <c r="G6550" s="4" t="str">
        <f>VLOOKUP($E6550,'binding constants'!A:D,3,FALSE)</f>
        <v>9.04uM</v>
      </c>
      <c r="H6550" s="4" t="str">
        <f>VLOOKUP($E6550,'binding constants'!A:D,2,FALSE)</f>
        <v>5.04</v>
      </c>
      <c r="I6550" t="str">
        <f t="shared" si="102"/>
        <v>OK</v>
      </c>
    </row>
    <row r="6551" spans="1:9" x14ac:dyDescent="0.35">
      <c r="A6551" t="s">
        <v>1107</v>
      </c>
      <c r="E6551" s="1" t="s">
        <v>16129</v>
      </c>
      <c r="F6551" s="4" t="str">
        <f>_xlfn.IFNA(VLOOKUP($E6551,'binding constants'!A:D,1,FALSE),"")</f>
        <v>3sk2</v>
      </c>
      <c r="G6551" s="4" t="str">
        <f>VLOOKUP($E6551,'binding constants'!A:D,3,FALSE)</f>
        <v>244uM</v>
      </c>
      <c r="H6551" s="4" t="str">
        <f>VLOOKUP($E6551,'binding constants'!A:D,2,FALSE)</f>
        <v>3.61</v>
      </c>
      <c r="I6551" t="str">
        <f t="shared" si="102"/>
        <v>OK</v>
      </c>
    </row>
    <row r="6552" spans="1:9" x14ac:dyDescent="0.35">
      <c r="A6552">
        <v>0</v>
      </c>
      <c r="B6552" s="1" t="s">
        <v>15813</v>
      </c>
      <c r="C6552">
        <v>1</v>
      </c>
      <c r="E6552" s="1" t="s">
        <v>16130</v>
      </c>
      <c r="F6552" s="4" t="str">
        <f>_xlfn.IFNA(VLOOKUP($E6552,'binding constants'!A:D,1,FALSE),"")</f>
        <v>5vl2</v>
      </c>
      <c r="G6552" s="4" t="str">
        <f>VLOOKUP($E6552,'binding constants'!A:D,3,FALSE)</f>
        <v>3.77nM</v>
      </c>
      <c r="H6552" s="4" t="str">
        <f>VLOOKUP($E6552,'binding constants'!A:D,2,FALSE)</f>
        <v>8.42</v>
      </c>
      <c r="I6552" t="str">
        <f t="shared" si="102"/>
        <v>OK</v>
      </c>
    </row>
    <row r="6553" spans="1:9" x14ac:dyDescent="0.35">
      <c r="A6553" t="s">
        <v>1108</v>
      </c>
      <c r="E6553" s="1" t="s">
        <v>16131</v>
      </c>
      <c r="F6553" s="4" t="str">
        <f>_xlfn.IFNA(VLOOKUP($E6553,'binding constants'!A:D,1,FALSE),"")</f>
        <v>1ogd</v>
      </c>
      <c r="G6553" s="4" t="str">
        <f>VLOOKUP($E6553,'binding constants'!A:D,3,FALSE)</f>
        <v>0.93mM</v>
      </c>
      <c r="H6553" s="4" t="str">
        <f>VLOOKUP($E6553,'binding constants'!A:D,2,FALSE)</f>
        <v>3.03</v>
      </c>
      <c r="I6553" t="str">
        <f t="shared" si="102"/>
        <v>OK</v>
      </c>
    </row>
    <row r="6554" spans="1:9" x14ac:dyDescent="0.35">
      <c r="A6554">
        <v>0</v>
      </c>
      <c r="B6554" s="1" t="s">
        <v>15814</v>
      </c>
      <c r="C6554">
        <v>1</v>
      </c>
      <c r="E6554" s="1" t="s">
        <v>16132</v>
      </c>
      <c r="F6554" s="4" t="str">
        <f>_xlfn.IFNA(VLOOKUP($E6554,'binding constants'!A:D,1,FALSE),"")</f>
        <v>1wn6</v>
      </c>
      <c r="G6554" s="4" t="str">
        <f>VLOOKUP($E6554,'binding constants'!A:D,3,FALSE)</f>
        <v>21uM</v>
      </c>
      <c r="H6554" s="4" t="str">
        <f>VLOOKUP($E6554,'binding constants'!A:D,2,FALSE)</f>
        <v>4.68</v>
      </c>
      <c r="I6554" t="str">
        <f t="shared" si="102"/>
        <v>OK</v>
      </c>
    </row>
    <row r="6555" spans="1:9" x14ac:dyDescent="0.35">
      <c r="A6555" t="s">
        <v>1109</v>
      </c>
      <c r="E6555" s="1" t="s">
        <v>16133</v>
      </c>
      <c r="F6555" s="4" t="str">
        <f>_xlfn.IFNA(VLOOKUP($E6555,'binding constants'!A:D,1,FALSE),"")</f>
        <v>2jgs</v>
      </c>
      <c r="G6555" s="4" t="str">
        <f>VLOOKUP($E6555,'binding constants'!A:D,3,FALSE)</f>
        <v>0.24uM</v>
      </c>
      <c r="H6555" s="4" t="str">
        <f>VLOOKUP($E6555,'binding constants'!A:D,2,FALSE)</f>
        <v>6.62</v>
      </c>
      <c r="I6555" t="str">
        <f t="shared" si="102"/>
        <v>OK</v>
      </c>
    </row>
    <row r="6556" spans="1:9" x14ac:dyDescent="0.35">
      <c r="A6556">
        <v>0</v>
      </c>
      <c r="B6556" s="1" t="s">
        <v>15815</v>
      </c>
      <c r="C6556">
        <v>1</v>
      </c>
      <c r="E6556" s="1" t="s">
        <v>16134</v>
      </c>
      <c r="F6556" s="4" t="str">
        <f>_xlfn.IFNA(VLOOKUP($E6556,'binding constants'!A:D,1,FALSE),"")</f>
        <v>5hwv</v>
      </c>
      <c r="G6556" s="4" t="str">
        <f>VLOOKUP($E6556,'binding constants'!A:D,3,FALSE)</f>
        <v>8.5uM</v>
      </c>
      <c r="H6556" s="4" t="str">
        <f>VLOOKUP($E6556,'binding constants'!A:D,2,FALSE)</f>
        <v>5.07</v>
      </c>
      <c r="I6556" t="str">
        <f t="shared" si="102"/>
        <v>OK</v>
      </c>
    </row>
    <row r="6557" spans="1:9" x14ac:dyDescent="0.35">
      <c r="A6557" t="s">
        <v>1110</v>
      </c>
      <c r="E6557" s="1" t="s">
        <v>16135</v>
      </c>
      <c r="F6557" s="4" t="str">
        <f>_xlfn.IFNA(VLOOKUP($E6557,'binding constants'!A:D,1,FALSE),"")</f>
        <v>5lsh</v>
      </c>
      <c r="G6557" s="4" t="str">
        <f>VLOOKUP($E6557,'binding constants'!A:D,3,FALSE)</f>
        <v>0.41mM</v>
      </c>
      <c r="H6557" s="4" t="str">
        <f>VLOOKUP($E6557,'binding constants'!A:D,2,FALSE)</f>
        <v>3.39</v>
      </c>
      <c r="I6557" t="str">
        <f t="shared" si="102"/>
        <v>OK</v>
      </c>
    </row>
    <row r="6558" spans="1:9" x14ac:dyDescent="0.35">
      <c r="A6558">
        <v>0</v>
      </c>
      <c r="B6558" s="1" t="s">
        <v>14560</v>
      </c>
      <c r="C6558">
        <v>2</v>
      </c>
      <c r="E6558" s="1" t="s">
        <v>16136</v>
      </c>
      <c r="F6558" s="4" t="str">
        <f>_xlfn.IFNA(VLOOKUP($E6558,'binding constants'!A:D,1,FALSE),"")</f>
        <v>6nsv</v>
      </c>
      <c r="G6558" s="4" t="str">
        <f>VLOOKUP($E6558,'binding constants'!A:D,3,FALSE)</f>
        <v>15.8nM</v>
      </c>
      <c r="H6558" s="4" t="str">
        <f>VLOOKUP($E6558,'binding constants'!A:D,2,FALSE)</f>
        <v>7.80</v>
      </c>
      <c r="I6558" t="str">
        <f t="shared" si="102"/>
        <v>OK</v>
      </c>
    </row>
    <row r="6559" spans="1:9" x14ac:dyDescent="0.35">
      <c r="A6559" t="s">
        <v>1111</v>
      </c>
      <c r="E6559" s="1" t="s">
        <v>16137</v>
      </c>
      <c r="F6559" s="4" t="str">
        <f>_xlfn.IFNA(VLOOKUP($E6559,'binding constants'!A:D,1,FALSE),"")</f>
        <v>3a6t</v>
      </c>
      <c r="G6559" s="4" t="str">
        <f>VLOOKUP($E6559,'binding constants'!A:D,3,FALSE)</f>
        <v>52nM</v>
      </c>
      <c r="H6559" s="4" t="str">
        <f>VLOOKUP($E6559,'binding constants'!A:D,2,FALSE)</f>
        <v>7.28</v>
      </c>
      <c r="I6559" t="str">
        <f t="shared" si="102"/>
        <v>OK</v>
      </c>
    </row>
    <row r="6560" spans="1:9" x14ac:dyDescent="0.35">
      <c r="A6560">
        <v>0</v>
      </c>
      <c r="B6560" s="1" t="s">
        <v>15816</v>
      </c>
      <c r="C6560">
        <v>1</v>
      </c>
      <c r="E6560" s="1" t="s">
        <v>16138</v>
      </c>
      <c r="F6560" s="4" t="str">
        <f>_xlfn.IFNA(VLOOKUP($E6560,'binding constants'!A:D,1,FALSE),"")</f>
        <v>1swg</v>
      </c>
      <c r="G6560" s="4" t="str">
        <f>VLOOKUP($E6560,'binding constants'!A:D,3,FALSE)</f>
        <v>43.9nM</v>
      </c>
      <c r="H6560" s="4" t="str">
        <f>VLOOKUP($E6560,'binding constants'!A:D,2,FALSE)</f>
        <v>7.36</v>
      </c>
      <c r="I6560" t="str">
        <f t="shared" si="102"/>
        <v>OK</v>
      </c>
    </row>
    <row r="6561" spans="1:9" x14ac:dyDescent="0.35">
      <c r="A6561" t="s">
        <v>1112</v>
      </c>
      <c r="E6561" s="1" t="s">
        <v>16139</v>
      </c>
      <c r="F6561" s="4" t="str">
        <f>_xlfn.IFNA(VLOOKUP($E6561,'binding constants'!A:D,1,FALSE),"")</f>
        <v>5vm0</v>
      </c>
      <c r="G6561" s="4" t="str">
        <f>VLOOKUP($E6561,'binding constants'!A:D,3,FALSE)</f>
        <v>1.60nM</v>
      </c>
      <c r="H6561" s="4" t="str">
        <f>VLOOKUP($E6561,'binding constants'!A:D,2,FALSE)</f>
        <v>8.80</v>
      </c>
      <c r="I6561" t="str">
        <f t="shared" si="102"/>
        <v>OK</v>
      </c>
    </row>
    <row r="6562" spans="1:9" x14ac:dyDescent="0.35">
      <c r="A6562">
        <v>0</v>
      </c>
      <c r="B6562" s="1" t="s">
        <v>15817</v>
      </c>
      <c r="C6562">
        <v>1</v>
      </c>
      <c r="E6562" s="1" t="s">
        <v>16140</v>
      </c>
      <c r="F6562" s="4" t="str">
        <f>_xlfn.IFNA(VLOOKUP($E6562,'binding constants'!A:D,1,FALSE),"")</f>
        <v>2cht</v>
      </c>
      <c r="G6562" s="4" t="str">
        <f>VLOOKUP($E6562,'binding constants'!A:D,3,FALSE)</f>
        <v>3uM</v>
      </c>
      <c r="H6562" s="4" t="str">
        <f>VLOOKUP($E6562,'binding constants'!A:D,2,FALSE)</f>
        <v>5.52</v>
      </c>
      <c r="I6562" t="str">
        <f t="shared" si="102"/>
        <v>OK</v>
      </c>
    </row>
    <row r="6563" spans="1:9" x14ac:dyDescent="0.35">
      <c r="A6563" t="s">
        <v>1113</v>
      </c>
      <c r="E6563" s="1" t="s">
        <v>16141</v>
      </c>
      <c r="F6563" s="4" t="str">
        <f>_xlfn.IFNA(VLOOKUP($E6563,'binding constants'!A:D,1,FALSE),"")</f>
        <v>3f6g</v>
      </c>
      <c r="G6563" s="4" t="str">
        <f>VLOOKUP($E6563,'binding constants'!A:D,3,FALSE)</f>
        <v>19uM</v>
      </c>
      <c r="H6563" s="4" t="str">
        <f>VLOOKUP($E6563,'binding constants'!A:D,2,FALSE)</f>
        <v>4.72</v>
      </c>
      <c r="I6563" t="str">
        <f t="shared" si="102"/>
        <v>OK</v>
      </c>
    </row>
    <row r="6564" spans="1:9" x14ac:dyDescent="0.35">
      <c r="A6564">
        <v>0</v>
      </c>
      <c r="B6564" s="1" t="s">
        <v>15818</v>
      </c>
      <c r="C6564">
        <v>1</v>
      </c>
      <c r="E6564" s="1" t="s">
        <v>16142</v>
      </c>
      <c r="F6564" s="4" t="str">
        <f>_xlfn.IFNA(VLOOKUP($E6564,'binding constants'!A:D,1,FALSE),"")</f>
        <v>3r1v</v>
      </c>
      <c r="G6564" s="4" t="str">
        <f>VLOOKUP($E6564,'binding constants'!A:D,3,FALSE)</f>
        <v>0.12uM</v>
      </c>
      <c r="H6564" s="4" t="str">
        <f>VLOOKUP($E6564,'binding constants'!A:D,2,FALSE)</f>
        <v>6.92</v>
      </c>
      <c r="I6564" t="str">
        <f t="shared" si="102"/>
        <v>OK</v>
      </c>
    </row>
    <row r="6565" spans="1:9" x14ac:dyDescent="0.35">
      <c r="A6565" t="s">
        <v>1114</v>
      </c>
      <c r="E6565" s="1" t="s">
        <v>16143</v>
      </c>
      <c r="F6565" s="4" t="str">
        <f>_xlfn.IFNA(VLOOKUP($E6565,'binding constants'!A:D,1,FALSE),"")</f>
        <v>1fao</v>
      </c>
      <c r="G6565" s="4" t="str">
        <f>VLOOKUP($E6565,'binding constants'!A:D,3,FALSE)</f>
        <v>0.043uM</v>
      </c>
      <c r="H6565" s="4" t="str">
        <f>VLOOKUP($E6565,'binding constants'!A:D,2,FALSE)</f>
        <v>7.37</v>
      </c>
      <c r="I6565" t="str">
        <f t="shared" si="102"/>
        <v>OK</v>
      </c>
    </row>
    <row r="6566" spans="1:9" x14ac:dyDescent="0.35">
      <c r="A6566">
        <v>0</v>
      </c>
      <c r="B6566" s="1" t="s">
        <v>15819</v>
      </c>
      <c r="C6566">
        <v>1</v>
      </c>
      <c r="E6566" s="1" t="s">
        <v>22154</v>
      </c>
      <c r="F6566" s="4" t="str">
        <f>_xlfn.IFNA(VLOOKUP($E6566,'binding constants'!A:D,1,FALSE),"")</f>
        <v>2e27</v>
      </c>
      <c r="G6566" s="4" t="str">
        <f>VLOOKUP($E6566,'binding constants'!A:D,3,FALSE)</f>
        <v>0.45nM</v>
      </c>
      <c r="H6566" s="4" t="str">
        <f>VLOOKUP($E6566,'binding constants'!A:D,2,FALSE)</f>
        <v>9.35</v>
      </c>
      <c r="I6566" t="str">
        <f t="shared" si="102"/>
        <v>OK</v>
      </c>
    </row>
    <row r="6567" spans="1:9" x14ac:dyDescent="0.35">
      <c r="A6567" t="s">
        <v>1115</v>
      </c>
      <c r="E6567" s="1" t="s">
        <v>16144</v>
      </c>
      <c r="F6567" s="4" t="str">
        <f>_xlfn.IFNA(VLOOKUP($E6567,'binding constants'!A:D,1,FALSE),"")</f>
        <v>3upv</v>
      </c>
      <c r="G6567" s="4" t="str">
        <f>VLOOKUP($E6567,'binding constants'!A:D,3,FALSE)</f>
        <v>5uM</v>
      </c>
      <c r="H6567" s="4" t="str">
        <f>VLOOKUP($E6567,'binding constants'!A:D,2,FALSE)</f>
        <v>5.30</v>
      </c>
      <c r="I6567" t="str">
        <f t="shared" si="102"/>
        <v>OK</v>
      </c>
    </row>
    <row r="6568" spans="1:9" x14ac:dyDescent="0.35">
      <c r="A6568">
        <v>0</v>
      </c>
      <c r="B6568" s="1" t="s">
        <v>15820</v>
      </c>
      <c r="C6568">
        <v>1</v>
      </c>
      <c r="E6568" s="1" t="s">
        <v>16145</v>
      </c>
      <c r="F6568" s="4" t="str">
        <f>_xlfn.IFNA(VLOOKUP($E6568,'binding constants'!A:D,1,FALSE),"")</f>
        <v>4bj8</v>
      </c>
      <c r="G6568" s="4" t="str">
        <f>VLOOKUP($E6568,'binding constants'!A:D,3,FALSE)</f>
        <v>5.13nM</v>
      </c>
      <c r="H6568" s="4" t="str">
        <f>VLOOKUP($E6568,'binding constants'!A:D,2,FALSE)</f>
        <v>8.29</v>
      </c>
      <c r="I6568" t="str">
        <f t="shared" si="102"/>
        <v>OK</v>
      </c>
    </row>
    <row r="6569" spans="1:9" x14ac:dyDescent="0.35">
      <c r="A6569" t="s">
        <v>1116</v>
      </c>
      <c r="E6569" s="1" t="s">
        <v>16146</v>
      </c>
      <c r="F6569" s="4" t="str">
        <f>_xlfn.IFNA(VLOOKUP($E6569,'binding constants'!A:D,1,FALSE),"")</f>
        <v>1ogz</v>
      </c>
      <c r="G6569" s="4" t="str">
        <f>VLOOKUP($E6569,'binding constants'!A:D,3,FALSE)</f>
        <v>1.4uM</v>
      </c>
      <c r="H6569" s="4" t="str">
        <f>VLOOKUP($E6569,'binding constants'!A:D,2,FALSE)</f>
        <v>5.85</v>
      </c>
      <c r="I6569" t="str">
        <f t="shared" si="102"/>
        <v>OK</v>
      </c>
    </row>
    <row r="6570" spans="1:9" x14ac:dyDescent="0.35">
      <c r="A6570">
        <v>0</v>
      </c>
      <c r="B6570" s="1" t="s">
        <v>15821</v>
      </c>
      <c r="C6570">
        <v>1</v>
      </c>
      <c r="E6570" s="1" t="s">
        <v>16147</v>
      </c>
      <c r="F6570" s="4" t="str">
        <f>_xlfn.IFNA(VLOOKUP($E6570,'binding constants'!A:D,1,FALSE),"")</f>
        <v>4bcs</v>
      </c>
      <c r="G6570" s="4" t="str">
        <f>VLOOKUP($E6570,'binding constants'!A:D,3,FALSE)</f>
        <v>103nM</v>
      </c>
      <c r="H6570" s="4" t="str">
        <f>VLOOKUP($E6570,'binding constants'!A:D,2,FALSE)</f>
        <v>6.99</v>
      </c>
      <c r="I6570" t="str">
        <f t="shared" si="102"/>
        <v>OK</v>
      </c>
    </row>
    <row r="6571" spans="1:9" x14ac:dyDescent="0.35">
      <c r="A6571" t="s">
        <v>1117</v>
      </c>
      <c r="E6571" s="1" t="s">
        <v>16148</v>
      </c>
      <c r="F6571" s="4" t="str">
        <f>_xlfn.IFNA(VLOOKUP($E6571,'binding constants'!A:D,1,FALSE),"")</f>
        <v>1bai</v>
      </c>
      <c r="G6571" s="4" t="str">
        <f>VLOOKUP($E6571,'binding constants'!A:D,3,FALSE)</f>
        <v>20nM</v>
      </c>
      <c r="H6571" s="4" t="str">
        <f>VLOOKUP($E6571,'binding constants'!A:D,2,FALSE)</f>
        <v>7.70</v>
      </c>
      <c r="I6571" t="str">
        <f t="shared" si="102"/>
        <v>OK</v>
      </c>
    </row>
    <row r="6572" spans="1:9" x14ac:dyDescent="0.35">
      <c r="A6572">
        <v>0</v>
      </c>
      <c r="B6572" s="1" t="s">
        <v>15822</v>
      </c>
      <c r="C6572">
        <v>1</v>
      </c>
      <c r="E6572" s="1" t="s">
        <v>16149</v>
      </c>
      <c r="F6572" s="4" t="str">
        <f>_xlfn.IFNA(VLOOKUP($E6572,'binding constants'!A:D,1,FALSE),"")</f>
        <v>3t0x</v>
      </c>
      <c r="G6572" s="4" t="str">
        <f>VLOOKUP($E6572,'binding constants'!A:D,3,FALSE)</f>
        <v>10nM</v>
      </c>
      <c r="H6572" s="4" t="str">
        <f>VLOOKUP($E6572,'binding constants'!A:D,2,FALSE)</f>
        <v>8.00</v>
      </c>
      <c r="I6572" t="str">
        <f t="shared" si="102"/>
        <v>OK</v>
      </c>
    </row>
    <row r="6573" spans="1:9" x14ac:dyDescent="0.35">
      <c r="A6573" t="s">
        <v>1118</v>
      </c>
      <c r="E6573" s="1" t="s">
        <v>16150</v>
      </c>
      <c r="F6573" s="4" t="str">
        <f>_xlfn.IFNA(VLOOKUP($E6573,'binding constants'!A:D,1,FALSE),"")</f>
        <v>3td4</v>
      </c>
      <c r="G6573" s="4" t="str">
        <f>VLOOKUP($E6573,'binding constants'!A:D,3,FALSE)</f>
        <v>2.2uM</v>
      </c>
      <c r="H6573" s="4" t="str">
        <f>VLOOKUP($E6573,'binding constants'!A:D,2,FALSE)</f>
        <v>5.66</v>
      </c>
      <c r="I6573" t="str">
        <f t="shared" si="102"/>
        <v>OK</v>
      </c>
    </row>
    <row r="6574" spans="1:9" x14ac:dyDescent="0.35">
      <c r="A6574">
        <v>0</v>
      </c>
      <c r="B6574" s="1" t="s">
        <v>15823</v>
      </c>
      <c r="C6574">
        <v>1</v>
      </c>
      <c r="E6574" s="1" t="s">
        <v>16151</v>
      </c>
      <c r="F6574" s="4" t="str">
        <f>_xlfn.IFNA(VLOOKUP($E6574,'binding constants'!A:D,1,FALSE),"")</f>
        <v>5tpx</v>
      </c>
      <c r="G6574" s="4" t="str">
        <f>VLOOKUP($E6574,'binding constants'!A:D,3,FALSE)</f>
        <v>280nM</v>
      </c>
      <c r="H6574" s="4" t="str">
        <f>VLOOKUP($E6574,'binding constants'!A:D,2,FALSE)</f>
        <v>6.55</v>
      </c>
      <c r="I6574" t="str">
        <f t="shared" si="102"/>
        <v>OK</v>
      </c>
    </row>
    <row r="6575" spans="1:9" x14ac:dyDescent="0.35">
      <c r="A6575" t="s">
        <v>1119</v>
      </c>
      <c r="E6575" s="1" t="s">
        <v>16152</v>
      </c>
      <c r="F6575" s="4" t="str">
        <f>_xlfn.IFNA(VLOOKUP($E6575,'binding constants'!A:D,1,FALSE),"")</f>
        <v>3t2w</v>
      </c>
      <c r="G6575" s="4" t="str">
        <f>VLOOKUP($E6575,'binding constants'!A:D,3,FALSE)</f>
        <v>35nM</v>
      </c>
      <c r="H6575" s="4" t="str">
        <f>VLOOKUP($E6575,'binding constants'!A:D,2,FALSE)</f>
        <v>7.46</v>
      </c>
      <c r="I6575" t="str">
        <f t="shared" si="102"/>
        <v>OK</v>
      </c>
    </row>
    <row r="6576" spans="1:9" x14ac:dyDescent="0.35">
      <c r="A6576">
        <v>0</v>
      </c>
      <c r="B6576" s="1" t="s">
        <v>15824</v>
      </c>
      <c r="C6576">
        <v>1</v>
      </c>
      <c r="E6576" s="1" t="s">
        <v>16153</v>
      </c>
      <c r="F6576" s="4" t="str">
        <f>_xlfn.IFNA(VLOOKUP($E6576,'binding constants'!A:D,1,FALSE),"")</f>
        <v>6q3q</v>
      </c>
      <c r="G6576" s="4" t="str">
        <f>VLOOKUP($E6576,'binding constants'!A:D,3,FALSE)</f>
        <v>35.2uM</v>
      </c>
      <c r="H6576" s="4" t="str">
        <f>VLOOKUP($E6576,'binding constants'!A:D,2,FALSE)</f>
        <v>4.45</v>
      </c>
      <c r="I6576" t="str">
        <f t="shared" si="102"/>
        <v>OK</v>
      </c>
    </row>
    <row r="6577" spans="1:9" x14ac:dyDescent="0.35">
      <c r="A6577" t="s">
        <v>1120</v>
      </c>
      <c r="E6577" s="1" t="s">
        <v>16154</v>
      </c>
      <c r="F6577" s="4" t="str">
        <f>_xlfn.IFNA(VLOOKUP($E6577,'binding constants'!A:D,1,FALSE),"")</f>
        <v>1ikt</v>
      </c>
      <c r="G6577" s="4" t="str">
        <f>VLOOKUP($E6577,'binding constants'!A:D,3,FALSE)</f>
        <v>400uM</v>
      </c>
      <c r="H6577" s="4" t="str">
        <f>VLOOKUP($E6577,'binding constants'!A:D,2,FALSE)</f>
        <v>3.40</v>
      </c>
      <c r="I6577" t="str">
        <f t="shared" si="102"/>
        <v>OK</v>
      </c>
    </row>
    <row r="6578" spans="1:9" x14ac:dyDescent="0.35">
      <c r="A6578">
        <v>0</v>
      </c>
      <c r="B6578" s="1" t="s">
        <v>15825</v>
      </c>
      <c r="C6578">
        <v>1</v>
      </c>
      <c r="E6578" s="1" t="s">
        <v>12416</v>
      </c>
      <c r="F6578" s="4" t="str">
        <f>_xlfn.IFNA(VLOOKUP($E6578,'binding constants'!A:D,1,FALSE),"")</f>
        <v>6hr2</v>
      </c>
      <c r="G6578" s="4" t="str">
        <f>VLOOKUP($E6578,'binding constants'!A:D,3,FALSE)</f>
        <v>100nM</v>
      </c>
      <c r="H6578" s="4" t="str">
        <f>VLOOKUP($E6578,'binding constants'!A:D,2,FALSE)</f>
        <v>7.00</v>
      </c>
      <c r="I6578" t="str">
        <f t="shared" si="102"/>
        <v>OK</v>
      </c>
    </row>
    <row r="6579" spans="1:9" x14ac:dyDescent="0.35">
      <c r="A6579" t="s">
        <v>1121</v>
      </c>
      <c r="E6579" s="1" t="s">
        <v>16155</v>
      </c>
      <c r="F6579" s="4" t="str">
        <f>_xlfn.IFNA(VLOOKUP($E6579,'binding constants'!A:D,1,FALSE),"")</f>
        <v>2wq5</v>
      </c>
      <c r="G6579" s="4" t="str">
        <f>VLOOKUP($E6579,'binding constants'!A:D,3,FALSE)</f>
        <v>180uM</v>
      </c>
      <c r="H6579" s="4" t="str">
        <f>VLOOKUP($E6579,'binding constants'!A:D,2,FALSE)</f>
        <v>3.74</v>
      </c>
      <c r="I6579" t="str">
        <f t="shared" si="102"/>
        <v>OK</v>
      </c>
    </row>
    <row r="6580" spans="1:9" x14ac:dyDescent="0.35">
      <c r="A6580">
        <v>0</v>
      </c>
      <c r="B6580" s="1" t="s">
        <v>15826</v>
      </c>
      <c r="C6580">
        <v>1</v>
      </c>
      <c r="E6580" s="1" t="s">
        <v>16156</v>
      </c>
      <c r="F6580" s="4" t="str">
        <f>_xlfn.IFNA(VLOOKUP($E6580,'binding constants'!A:D,1,FALSE),"")</f>
        <v>5azf</v>
      </c>
      <c r="G6580" s="4" t="str">
        <f>VLOOKUP($E6580,'binding constants'!A:D,3,FALSE)</f>
        <v>36.1uM</v>
      </c>
      <c r="H6580" s="4" t="str">
        <f>VLOOKUP($E6580,'binding constants'!A:D,2,FALSE)</f>
        <v>4.44</v>
      </c>
      <c r="I6580" t="str">
        <f t="shared" si="102"/>
        <v>OK</v>
      </c>
    </row>
    <row r="6581" spans="1:9" x14ac:dyDescent="0.35">
      <c r="A6581" t="s">
        <v>1122</v>
      </c>
      <c r="E6581" s="1" t="s">
        <v>16157</v>
      </c>
      <c r="F6581" s="4" t="str">
        <f>_xlfn.IFNA(VLOOKUP($E6581,'binding constants'!A:D,1,FALSE),"")</f>
        <v>5var</v>
      </c>
      <c r="G6581" s="4" t="str">
        <f>VLOOKUP($E6581,'binding constants'!A:D,3,FALSE)</f>
        <v>81.7uM</v>
      </c>
      <c r="H6581" s="4" t="str">
        <f>VLOOKUP($E6581,'binding constants'!A:D,2,FALSE)</f>
        <v>4.09</v>
      </c>
      <c r="I6581" t="str">
        <f t="shared" si="102"/>
        <v>OK</v>
      </c>
    </row>
    <row r="6582" spans="1:9" x14ac:dyDescent="0.35">
      <c r="A6582">
        <v>0</v>
      </c>
      <c r="B6582" s="1" t="s">
        <v>15827</v>
      </c>
      <c r="C6582">
        <v>1</v>
      </c>
      <c r="E6582" s="1" t="s">
        <v>16158</v>
      </c>
      <c r="F6582" s="4" t="str">
        <f>_xlfn.IFNA(VLOOKUP($E6582,'binding constants'!A:D,1,FALSE),"")</f>
        <v>3e3c</v>
      </c>
      <c r="G6582" s="4" t="str">
        <f>VLOOKUP($E6582,'binding constants'!A:D,3,FALSE)</f>
        <v>2.4uM</v>
      </c>
      <c r="H6582" s="4" t="str">
        <f>VLOOKUP($E6582,'binding constants'!A:D,2,FALSE)</f>
        <v>5.62</v>
      </c>
      <c r="I6582" t="str">
        <f t="shared" si="102"/>
        <v>OK</v>
      </c>
    </row>
    <row r="6583" spans="1:9" x14ac:dyDescent="0.35">
      <c r="A6583" t="s">
        <v>1123</v>
      </c>
      <c r="E6583" s="1" t="s">
        <v>16159</v>
      </c>
      <c r="F6583" s="4" t="str">
        <f>_xlfn.IFNA(VLOOKUP($E6583,'binding constants'!A:D,1,FALSE),"")</f>
        <v>4k3h</v>
      </c>
      <c r="G6583" s="4" t="str">
        <f>VLOOKUP($E6583,'binding constants'!A:D,3,FALSE)</f>
        <v>140nM</v>
      </c>
      <c r="H6583" s="4" t="str">
        <f>VLOOKUP($E6583,'binding constants'!A:D,2,FALSE)</f>
        <v>6.85</v>
      </c>
      <c r="I6583" t="str">
        <f t="shared" si="102"/>
        <v>OK</v>
      </c>
    </row>
    <row r="6584" spans="1:9" x14ac:dyDescent="0.35">
      <c r="A6584">
        <v>0</v>
      </c>
      <c r="B6584" s="1" t="s">
        <v>15828</v>
      </c>
      <c r="C6584">
        <v>1</v>
      </c>
      <c r="E6584" s="1" t="s">
        <v>16160</v>
      </c>
      <c r="F6584" s="4" t="str">
        <f>_xlfn.IFNA(VLOOKUP($E6584,'binding constants'!A:D,1,FALSE),"")</f>
        <v>5e6o</v>
      </c>
      <c r="G6584" s="4" t="str">
        <f>VLOOKUP($E6584,'binding constants'!A:D,3,FALSE)</f>
        <v>76.9uM</v>
      </c>
      <c r="H6584" s="4" t="str">
        <f>VLOOKUP($E6584,'binding constants'!A:D,2,FALSE)</f>
        <v>4.11</v>
      </c>
      <c r="I6584" t="str">
        <f t="shared" si="102"/>
        <v>OK</v>
      </c>
    </row>
    <row r="6585" spans="1:9" x14ac:dyDescent="0.35">
      <c r="A6585" t="s">
        <v>1124</v>
      </c>
      <c r="E6585" s="1" t="s">
        <v>13115</v>
      </c>
      <c r="F6585" s="4" t="str">
        <f>_xlfn.IFNA(VLOOKUP($E6585,'binding constants'!A:D,1,FALSE),"")</f>
        <v>1fo0</v>
      </c>
      <c r="G6585" s="4" t="str">
        <f>VLOOKUP($E6585,'binding constants'!A:D,3,FALSE)</f>
        <v>2.6uM</v>
      </c>
      <c r="H6585" s="4" t="str">
        <f>VLOOKUP($E6585,'binding constants'!A:D,2,FALSE)</f>
        <v>5.59</v>
      </c>
      <c r="I6585" t="str">
        <f t="shared" si="102"/>
        <v>OK</v>
      </c>
    </row>
    <row r="6586" spans="1:9" x14ac:dyDescent="0.35">
      <c r="A6586">
        <v>0</v>
      </c>
      <c r="B6586" s="1" t="s">
        <v>15829</v>
      </c>
      <c r="C6586">
        <v>1</v>
      </c>
      <c r="E6586" s="1" t="s">
        <v>16161</v>
      </c>
      <c r="F6586" s="4" t="str">
        <f>_xlfn.IFNA(VLOOKUP($E6586,'binding constants'!A:D,1,FALSE),"")</f>
        <v>2hah</v>
      </c>
      <c r="G6586" s="4" t="str">
        <f>VLOOKUP($E6586,'binding constants'!A:D,3,FALSE)</f>
        <v>10nM</v>
      </c>
      <c r="H6586" s="4" t="str">
        <f>VLOOKUP($E6586,'binding constants'!A:D,2,FALSE)</f>
        <v>8.00</v>
      </c>
      <c r="I6586" t="str">
        <f t="shared" si="102"/>
        <v>OK</v>
      </c>
    </row>
    <row r="6587" spans="1:9" x14ac:dyDescent="0.35">
      <c r="A6587" t="s">
        <v>1125</v>
      </c>
      <c r="E6587" s="1" t="s">
        <v>16162</v>
      </c>
      <c r="F6587" s="4" t="str">
        <f>_xlfn.IFNA(VLOOKUP($E6587,'binding constants'!A:D,1,FALSE),"")</f>
        <v>4ggz</v>
      </c>
      <c r="G6587" s="4" t="str">
        <f>VLOOKUP($E6587,'binding constants'!A:D,3,FALSE)</f>
        <v>0.066nM</v>
      </c>
      <c r="H6587" s="4" t="str">
        <f>VLOOKUP($E6587,'binding constants'!A:D,2,FALSE)</f>
        <v>10.18</v>
      </c>
      <c r="I6587" t="str">
        <f t="shared" si="102"/>
        <v>OK</v>
      </c>
    </row>
    <row r="6588" spans="1:9" x14ac:dyDescent="0.35">
      <c r="A6588">
        <v>0</v>
      </c>
      <c r="B6588" s="1" t="s">
        <v>15830</v>
      </c>
      <c r="C6588">
        <v>1</v>
      </c>
      <c r="E6588" s="1" t="s">
        <v>16163</v>
      </c>
      <c r="F6588" s="4" t="str">
        <f>_xlfn.IFNA(VLOOKUP($E6588,'binding constants'!A:D,1,FALSE),"")</f>
        <v>4wn5</v>
      </c>
      <c r="G6588" s="4" t="str">
        <f>VLOOKUP($E6588,'binding constants'!A:D,3,FALSE)</f>
        <v>39nM</v>
      </c>
      <c r="H6588" s="4" t="str">
        <f>VLOOKUP($E6588,'binding constants'!A:D,2,FALSE)</f>
        <v>7.41</v>
      </c>
      <c r="I6588" t="str">
        <f t="shared" si="102"/>
        <v>OK</v>
      </c>
    </row>
    <row r="6589" spans="1:9" x14ac:dyDescent="0.35">
      <c r="A6589" t="s">
        <v>1126</v>
      </c>
      <c r="E6589" s="1" t="s">
        <v>16164</v>
      </c>
      <c r="F6589" s="4" t="str">
        <f>_xlfn.IFNA(VLOOKUP($E6589,'binding constants'!A:D,1,FALSE),"")</f>
        <v>1mfi</v>
      </c>
      <c r="G6589" s="4" t="str">
        <f>VLOOKUP($E6589,'binding constants'!A:D,3,FALSE)</f>
        <v>2.6uM</v>
      </c>
      <c r="H6589" s="4" t="str">
        <f>VLOOKUP($E6589,'binding constants'!A:D,2,FALSE)</f>
        <v>5.59</v>
      </c>
      <c r="I6589" t="str">
        <f t="shared" si="102"/>
        <v>OK</v>
      </c>
    </row>
    <row r="6590" spans="1:9" x14ac:dyDescent="0.35">
      <c r="A6590">
        <v>0</v>
      </c>
      <c r="B6590" s="1" t="s">
        <v>15831</v>
      </c>
      <c r="C6590">
        <v>1</v>
      </c>
      <c r="E6590" s="1" t="s">
        <v>16165</v>
      </c>
      <c r="F6590" s="4" t="str">
        <f>_xlfn.IFNA(VLOOKUP($E6590,'binding constants'!A:D,1,FALSE),"")</f>
        <v>5a6x</v>
      </c>
      <c r="G6590" s="4" t="str">
        <f>VLOOKUP($E6590,'binding constants'!A:D,3,FALSE)</f>
        <v>202nM</v>
      </c>
      <c r="H6590" s="4" t="str">
        <f>VLOOKUP($E6590,'binding constants'!A:D,2,FALSE)</f>
        <v>6.69</v>
      </c>
      <c r="I6590" t="str">
        <f t="shared" si="102"/>
        <v>OK</v>
      </c>
    </row>
    <row r="6591" spans="1:9" x14ac:dyDescent="0.35">
      <c r="A6591" t="s">
        <v>1127</v>
      </c>
      <c r="E6591" s="1" t="s">
        <v>16166</v>
      </c>
      <c r="F6591" s="4" t="str">
        <f>_xlfn.IFNA(VLOOKUP($E6591,'binding constants'!A:D,1,FALSE),"")</f>
        <v>1fiv</v>
      </c>
      <c r="G6591" s="4" t="str">
        <f>VLOOKUP($E6591,'binding constants'!A:D,3,FALSE)</f>
        <v>260nM</v>
      </c>
      <c r="H6591" s="4" t="str">
        <f>VLOOKUP($E6591,'binding constants'!A:D,2,FALSE)</f>
        <v>6.59</v>
      </c>
      <c r="I6591" t="str">
        <f t="shared" si="102"/>
        <v>OK</v>
      </c>
    </row>
    <row r="6592" spans="1:9" x14ac:dyDescent="0.35">
      <c r="A6592">
        <v>0</v>
      </c>
      <c r="B6592" s="1" t="s">
        <v>15832</v>
      </c>
      <c r="C6592">
        <v>1</v>
      </c>
      <c r="E6592" s="1" t="s">
        <v>16167</v>
      </c>
      <c r="F6592" s="4" t="str">
        <f>_xlfn.IFNA(VLOOKUP($E6592,'binding constants'!A:D,1,FALSE),"")</f>
        <v>2xbp</v>
      </c>
      <c r="G6592" s="4" t="str">
        <f>VLOOKUP($E6592,'binding constants'!A:D,3,FALSE)</f>
        <v>9.6uM</v>
      </c>
      <c r="H6592" s="4" t="str">
        <f>VLOOKUP($E6592,'binding constants'!A:D,2,FALSE)</f>
        <v>5.02</v>
      </c>
      <c r="I6592" t="str">
        <f t="shared" si="102"/>
        <v>OK</v>
      </c>
    </row>
    <row r="6593" spans="1:9" x14ac:dyDescent="0.35">
      <c r="A6593" t="s">
        <v>1128</v>
      </c>
      <c r="E6593" s="1" t="s">
        <v>16168</v>
      </c>
      <c r="F6593" s="4" t="str">
        <f>_xlfn.IFNA(VLOOKUP($E6593,'binding constants'!A:D,1,FALSE),"")</f>
        <v>4rww</v>
      </c>
      <c r="G6593" s="4" t="str">
        <f>VLOOKUP($E6593,'binding constants'!A:D,3,FALSE)</f>
        <v>1.4uM</v>
      </c>
      <c r="H6593" s="4" t="str">
        <f>VLOOKUP($E6593,'binding constants'!A:D,2,FALSE)</f>
        <v>5.85</v>
      </c>
      <c r="I6593" t="str">
        <f t="shared" si="102"/>
        <v>OK</v>
      </c>
    </row>
    <row r="6594" spans="1:9" x14ac:dyDescent="0.35">
      <c r="A6594">
        <v>0</v>
      </c>
      <c r="B6594" s="1" t="s">
        <v>15833</v>
      </c>
      <c r="C6594">
        <v>1</v>
      </c>
      <c r="E6594" s="1" t="s">
        <v>14456</v>
      </c>
      <c r="F6594" s="4" t="str">
        <f>_xlfn.IFNA(VLOOKUP($E6594,'binding constants'!A:D,1,FALSE),"")</f>
        <v>1dl7</v>
      </c>
      <c r="G6594" s="4" t="str">
        <f>VLOOKUP($E6594,'binding constants'!A:D,3,FALSE)</f>
        <v>0.32uM</v>
      </c>
      <c r="H6594" s="4" t="str">
        <f>VLOOKUP($E6594,'binding constants'!A:D,2,FALSE)</f>
        <v>6.49</v>
      </c>
      <c r="I6594" t="str">
        <f t="shared" si="102"/>
        <v>OK</v>
      </c>
    </row>
    <row r="6595" spans="1:9" x14ac:dyDescent="0.35">
      <c r="A6595" t="s">
        <v>1129</v>
      </c>
      <c r="E6595" s="1" t="s">
        <v>16169</v>
      </c>
      <c r="F6595" s="4" t="str">
        <f>_xlfn.IFNA(VLOOKUP($E6595,'binding constants'!A:D,1,FALSE),"")</f>
        <v>3o5n</v>
      </c>
      <c r="G6595" s="4" t="str">
        <f>VLOOKUP($E6595,'binding constants'!A:D,3,FALSE)</f>
        <v>17.2uM</v>
      </c>
      <c r="H6595" s="4" t="str">
        <f>VLOOKUP($E6595,'binding constants'!A:D,2,FALSE)</f>
        <v>4.76</v>
      </c>
      <c r="I6595" t="str">
        <f t="shared" si="102"/>
        <v>OK</v>
      </c>
    </row>
    <row r="6596" spans="1:9" x14ac:dyDescent="0.35">
      <c r="A6596">
        <v>0</v>
      </c>
      <c r="B6596" s="1" t="s">
        <v>15834</v>
      </c>
      <c r="C6596">
        <v>1</v>
      </c>
      <c r="E6596" s="1" t="s">
        <v>16170</v>
      </c>
      <c r="F6596" s="4" t="str">
        <f>_xlfn.IFNA(VLOOKUP($E6596,'binding constants'!A:D,1,FALSE),"")</f>
        <v>6gjw</v>
      </c>
      <c r="G6596" s="4" t="str">
        <f>VLOOKUP($E6596,'binding constants'!A:D,3,FALSE)</f>
        <v>11uM</v>
      </c>
      <c r="H6596" s="4" t="str">
        <f>VLOOKUP($E6596,'binding constants'!A:D,2,FALSE)</f>
        <v>4.96</v>
      </c>
      <c r="I6596" t="str">
        <f t="shared" ref="I6596:I6659" si="103">IF($E6596=$F6596,"OK","ERREUR")</f>
        <v>OK</v>
      </c>
    </row>
    <row r="6597" spans="1:9" x14ac:dyDescent="0.35">
      <c r="A6597" t="s">
        <v>1130</v>
      </c>
      <c r="E6597" s="1" t="s">
        <v>16171</v>
      </c>
      <c r="F6597" s="4" t="str">
        <f>_xlfn.IFNA(VLOOKUP($E6597,'binding constants'!A:D,1,FALSE),"")</f>
        <v>5n18</v>
      </c>
      <c r="G6597" s="4" t="str">
        <f>VLOOKUP($E6597,'binding constants'!A:D,3,FALSE)</f>
        <v>2.1uM</v>
      </c>
      <c r="H6597" s="4" t="str">
        <f>VLOOKUP($E6597,'binding constants'!A:D,2,FALSE)</f>
        <v>5.68</v>
      </c>
      <c r="I6597" t="str">
        <f t="shared" si="103"/>
        <v>OK</v>
      </c>
    </row>
    <row r="6598" spans="1:9" x14ac:dyDescent="0.35">
      <c r="A6598">
        <v>0</v>
      </c>
      <c r="B6598" s="1" t="s">
        <v>15835</v>
      </c>
      <c r="C6598">
        <v>1</v>
      </c>
      <c r="E6598" s="1" t="s">
        <v>16172</v>
      </c>
      <c r="F6598" s="4" t="str">
        <f>_xlfn.IFNA(VLOOKUP($E6598,'binding constants'!A:D,1,FALSE),"")</f>
        <v>1a1e</v>
      </c>
      <c r="G6598" s="4" t="str">
        <f>VLOOKUP($E6598,'binding constants'!A:D,3,FALSE)</f>
        <v>1uM</v>
      </c>
      <c r="H6598" s="4" t="str">
        <f>VLOOKUP($E6598,'binding constants'!A:D,2,FALSE)</f>
        <v>6.00</v>
      </c>
      <c r="I6598" t="str">
        <f t="shared" si="103"/>
        <v>OK</v>
      </c>
    </row>
    <row r="6599" spans="1:9" x14ac:dyDescent="0.35">
      <c r="A6599" t="s">
        <v>1131</v>
      </c>
      <c r="E6599" s="1" t="s">
        <v>16173</v>
      </c>
      <c r="F6599" s="4" t="str">
        <f>_xlfn.IFNA(VLOOKUP($E6599,'binding constants'!A:D,1,FALSE),"")</f>
        <v>1x8d</v>
      </c>
      <c r="G6599" s="4" t="str">
        <f>VLOOKUP($E6599,'binding constants'!A:D,3,FALSE)</f>
        <v>6.16mM</v>
      </c>
      <c r="H6599" s="4" t="str">
        <f>VLOOKUP($E6599,'binding constants'!A:D,2,FALSE)</f>
        <v>2.21</v>
      </c>
      <c r="I6599" t="str">
        <f t="shared" si="103"/>
        <v>OK</v>
      </c>
    </row>
    <row r="6600" spans="1:9" x14ac:dyDescent="0.35">
      <c r="A6600">
        <v>0</v>
      </c>
      <c r="B6600" s="1" t="s">
        <v>15836</v>
      </c>
      <c r="C6600">
        <v>1</v>
      </c>
      <c r="E6600" s="1" t="s">
        <v>16174</v>
      </c>
      <c r="F6600" s="4" t="str">
        <f>_xlfn.IFNA(VLOOKUP($E6600,'binding constants'!A:D,1,FALSE),"")</f>
        <v>2fmb</v>
      </c>
      <c r="G6600" s="4" t="str">
        <f>VLOOKUP($E6600,'binding constants'!A:D,3,FALSE)</f>
        <v>2nM</v>
      </c>
      <c r="H6600" s="4" t="str">
        <f>VLOOKUP($E6600,'binding constants'!A:D,2,FALSE)</f>
        <v>8.70</v>
      </c>
      <c r="I6600" t="str">
        <f t="shared" si="103"/>
        <v>OK</v>
      </c>
    </row>
    <row r="6601" spans="1:9" x14ac:dyDescent="0.35">
      <c r="A6601" t="s">
        <v>1132</v>
      </c>
      <c r="E6601" s="1" t="s">
        <v>16175</v>
      </c>
      <c r="F6601" s="4" t="str">
        <f>_xlfn.IFNA(VLOOKUP($E6601,'binding constants'!A:D,1,FALSE),"")</f>
        <v>6mm2</v>
      </c>
      <c r="G6601" s="4" t="str">
        <f>VLOOKUP($E6601,'binding constants'!A:D,3,FALSE)</f>
        <v>3.92uM</v>
      </c>
      <c r="H6601" s="4" t="str">
        <f>VLOOKUP($E6601,'binding constants'!A:D,2,FALSE)</f>
        <v>5.41</v>
      </c>
      <c r="I6601" t="str">
        <f t="shared" si="103"/>
        <v>OK</v>
      </c>
    </row>
    <row r="6602" spans="1:9" x14ac:dyDescent="0.35">
      <c r="A6602">
        <v>0</v>
      </c>
      <c r="B6602" s="1" t="s">
        <v>15837</v>
      </c>
      <c r="C6602">
        <v>1</v>
      </c>
      <c r="E6602" s="1" t="s">
        <v>16176</v>
      </c>
      <c r="F6602" s="4" t="str">
        <f>_xlfn.IFNA(VLOOKUP($E6602,'binding constants'!A:D,1,FALSE),"")</f>
        <v>6py0</v>
      </c>
      <c r="G6602" s="4" t="str">
        <f>VLOOKUP($E6602,'binding constants'!A:D,3,FALSE)</f>
        <v>386nM</v>
      </c>
      <c r="H6602" s="4" t="str">
        <f>VLOOKUP($E6602,'binding constants'!A:D,2,FALSE)</f>
        <v>6.41</v>
      </c>
      <c r="I6602" t="str">
        <f t="shared" si="103"/>
        <v>OK</v>
      </c>
    </row>
    <row r="6603" spans="1:9" x14ac:dyDescent="0.35">
      <c r="A6603" t="s">
        <v>1133</v>
      </c>
      <c r="E6603" s="1" t="s">
        <v>16177</v>
      </c>
      <c r="F6603" s="4" t="str">
        <f>_xlfn.IFNA(VLOOKUP($E6603,'binding constants'!A:D,1,FALSE),"")</f>
        <v>2pv1</v>
      </c>
      <c r="G6603" s="4" t="str">
        <f>VLOOKUP($E6603,'binding constants'!A:D,3,FALSE)</f>
        <v>73nM</v>
      </c>
      <c r="H6603" s="4" t="str">
        <f>VLOOKUP($E6603,'binding constants'!A:D,2,FALSE)</f>
        <v>7.14</v>
      </c>
      <c r="I6603" t="str">
        <f t="shared" si="103"/>
        <v>OK</v>
      </c>
    </row>
    <row r="6604" spans="1:9" x14ac:dyDescent="0.35">
      <c r="A6604">
        <v>0</v>
      </c>
      <c r="B6604" s="1" t="s">
        <v>15838</v>
      </c>
      <c r="C6604">
        <v>1</v>
      </c>
      <c r="E6604" s="1" t="s">
        <v>16178</v>
      </c>
      <c r="F6604" s="4" t="str">
        <f>_xlfn.IFNA(VLOOKUP($E6604,'binding constants'!A:D,1,FALSE),"")</f>
        <v>5lso</v>
      </c>
      <c r="G6604" s="4" t="str">
        <f>VLOOKUP($E6604,'binding constants'!A:D,3,FALSE)</f>
        <v>1.4uM</v>
      </c>
      <c r="H6604" s="4" t="str">
        <f>VLOOKUP($E6604,'binding constants'!A:D,2,FALSE)</f>
        <v>5.85</v>
      </c>
      <c r="I6604" t="str">
        <f t="shared" si="103"/>
        <v>OK</v>
      </c>
    </row>
    <row r="6605" spans="1:9" x14ac:dyDescent="0.35">
      <c r="A6605" t="s">
        <v>1134</v>
      </c>
      <c r="E6605" s="1" t="s">
        <v>16179</v>
      </c>
      <c r="F6605" s="4" t="str">
        <f>_xlfn.IFNA(VLOOKUP($E6605,'binding constants'!A:D,1,FALSE),"")</f>
        <v>6evn</v>
      </c>
      <c r="G6605" s="4" t="str">
        <f>VLOOKUP($E6605,'binding constants'!A:D,3,FALSE)</f>
        <v>19.7uM</v>
      </c>
      <c r="H6605" s="4" t="str">
        <f>VLOOKUP($E6605,'binding constants'!A:D,2,FALSE)</f>
        <v>4.71</v>
      </c>
      <c r="I6605" t="str">
        <f t="shared" si="103"/>
        <v>OK</v>
      </c>
    </row>
    <row r="6606" spans="1:9" x14ac:dyDescent="0.35">
      <c r="A6606">
        <v>0</v>
      </c>
      <c r="B6606" s="1" t="s">
        <v>15839</v>
      </c>
      <c r="C6606">
        <v>1</v>
      </c>
      <c r="E6606" s="1" t="s">
        <v>16180</v>
      </c>
      <c r="F6606" s="4" t="str">
        <f>_xlfn.IFNA(VLOOKUP($E6606,'binding constants'!A:D,1,FALSE),"")</f>
        <v>1siv</v>
      </c>
      <c r="G6606" s="4" t="str">
        <f>VLOOKUP($E6606,'binding constants'!A:D,3,FALSE)</f>
        <v>8.4nM</v>
      </c>
      <c r="H6606" s="4" t="str">
        <f>VLOOKUP($E6606,'binding constants'!A:D,2,FALSE)</f>
        <v>8.08</v>
      </c>
      <c r="I6606" t="str">
        <f t="shared" si="103"/>
        <v>OK</v>
      </c>
    </row>
    <row r="6607" spans="1:9" x14ac:dyDescent="0.35">
      <c r="A6607" t="s">
        <v>1135</v>
      </c>
      <c r="E6607" s="1" t="s">
        <v>16181</v>
      </c>
      <c r="F6607" s="4" t="str">
        <f>_xlfn.IFNA(VLOOKUP($E6607,'binding constants'!A:D,1,FALSE),"")</f>
        <v>2p3c</v>
      </c>
      <c r="G6607" s="4" t="str">
        <f>VLOOKUP($E6607,'binding constants'!A:D,3,FALSE)</f>
        <v>24nM</v>
      </c>
      <c r="H6607" s="4" t="str">
        <f>VLOOKUP($E6607,'binding constants'!A:D,2,FALSE)</f>
        <v>7.62</v>
      </c>
      <c r="I6607" t="str">
        <f t="shared" si="103"/>
        <v>OK</v>
      </c>
    </row>
    <row r="6608" spans="1:9" x14ac:dyDescent="0.35">
      <c r="A6608">
        <v>0</v>
      </c>
      <c r="B6608" s="1" t="s">
        <v>15840</v>
      </c>
      <c r="C6608">
        <v>1</v>
      </c>
      <c r="E6608" s="1" t="s">
        <v>16182</v>
      </c>
      <c r="F6608" s="4" t="str">
        <f>_xlfn.IFNA(VLOOKUP($E6608,'binding constants'!A:D,1,FALSE),"")</f>
        <v>2r5p</v>
      </c>
      <c r="G6608" s="4" t="str">
        <f>VLOOKUP($E6608,'binding constants'!A:D,3,FALSE)</f>
        <v>3.3nM</v>
      </c>
      <c r="H6608" s="4" t="str">
        <f>VLOOKUP($E6608,'binding constants'!A:D,2,FALSE)</f>
        <v>8.48</v>
      </c>
      <c r="I6608" t="str">
        <f t="shared" si="103"/>
        <v>OK</v>
      </c>
    </row>
    <row r="6609" spans="1:9" x14ac:dyDescent="0.35">
      <c r="A6609" t="s">
        <v>1136</v>
      </c>
      <c r="E6609" s="1" t="s">
        <v>16183</v>
      </c>
      <c r="F6609" s="4" t="str">
        <f>_xlfn.IFNA(VLOOKUP($E6609,'binding constants'!A:D,1,FALSE),"")</f>
        <v>3ggu</v>
      </c>
      <c r="G6609" s="4" t="str">
        <f>VLOOKUP($E6609,'binding constants'!A:D,3,FALSE)</f>
        <v>170pM</v>
      </c>
      <c r="H6609" s="4" t="str">
        <f>VLOOKUP($E6609,'binding constants'!A:D,2,FALSE)</f>
        <v>9.77</v>
      </c>
      <c r="I6609" t="str">
        <f t="shared" si="103"/>
        <v>OK</v>
      </c>
    </row>
    <row r="6610" spans="1:9" x14ac:dyDescent="0.35">
      <c r="A6610">
        <v>0</v>
      </c>
      <c r="B6610" s="1" t="s">
        <v>15841</v>
      </c>
      <c r="C6610">
        <v>1</v>
      </c>
      <c r="E6610" s="1" t="s">
        <v>16184</v>
      </c>
      <c r="F6610" s="4" t="str">
        <f>_xlfn.IFNA(VLOOKUP($E6610,'binding constants'!A:D,1,FALSE),"")</f>
        <v>3t3c</v>
      </c>
      <c r="G6610" s="4" t="str">
        <f>VLOOKUP($E6610,'binding constants'!A:D,3,FALSE)</f>
        <v>59pM</v>
      </c>
      <c r="H6610" s="4" t="str">
        <f>VLOOKUP($E6610,'binding constants'!A:D,2,FALSE)</f>
        <v>10.23</v>
      </c>
      <c r="I6610" t="str">
        <f t="shared" si="103"/>
        <v>OK</v>
      </c>
    </row>
    <row r="6611" spans="1:9" x14ac:dyDescent="0.35">
      <c r="A6611" t="s">
        <v>1137</v>
      </c>
      <c r="E6611" s="1" t="s">
        <v>16185</v>
      </c>
      <c r="F6611" s="4" t="str">
        <f>_xlfn.IFNA(VLOOKUP($E6611,'binding constants'!A:D,1,FALSE),"")</f>
        <v>3ttp</v>
      </c>
      <c r="G6611" s="4" t="str">
        <f>VLOOKUP($E6611,'binding constants'!A:D,3,FALSE)</f>
        <v>750pM</v>
      </c>
      <c r="H6611" s="4" t="str">
        <f>VLOOKUP($E6611,'binding constants'!A:D,2,FALSE)</f>
        <v>9.12</v>
      </c>
      <c r="I6611" t="str">
        <f t="shared" si="103"/>
        <v>OK</v>
      </c>
    </row>
    <row r="6612" spans="1:9" x14ac:dyDescent="0.35">
      <c r="A6612">
        <v>0</v>
      </c>
      <c r="B6612" s="1" t="s">
        <v>15842</v>
      </c>
      <c r="C6612">
        <v>1</v>
      </c>
      <c r="E6612" s="1" t="s">
        <v>16186</v>
      </c>
      <c r="F6612" s="4" t="str">
        <f>_xlfn.IFNA(VLOOKUP($E6612,'binding constants'!A:D,1,FALSE),"")</f>
        <v>4up5</v>
      </c>
      <c r="G6612" s="4" t="str">
        <f>VLOOKUP($E6612,'binding constants'!A:D,3,FALSE)</f>
        <v>2.5mM</v>
      </c>
      <c r="H6612" s="4" t="str">
        <f>VLOOKUP($E6612,'binding constants'!A:D,2,FALSE)</f>
        <v>2.60</v>
      </c>
      <c r="I6612" t="str">
        <f t="shared" si="103"/>
        <v>OK</v>
      </c>
    </row>
    <row r="6613" spans="1:9" x14ac:dyDescent="0.35">
      <c r="A6613" t="s">
        <v>1138</v>
      </c>
      <c r="E6613" s="1" t="s">
        <v>16187</v>
      </c>
      <c r="F6613" s="4" t="str">
        <f>_xlfn.IFNA(VLOOKUP($E6613,'binding constants'!A:D,1,FALSE),"")</f>
        <v>6prf</v>
      </c>
      <c r="G6613" s="4" t="str">
        <f>VLOOKUP($E6613,'binding constants'!A:D,3,FALSE)</f>
        <v>2.5nM</v>
      </c>
      <c r="H6613" s="4" t="str">
        <f>VLOOKUP($E6613,'binding constants'!A:D,2,FALSE)</f>
        <v>8.60</v>
      </c>
      <c r="I6613" t="str">
        <f t="shared" si="103"/>
        <v>OK</v>
      </c>
    </row>
    <row r="6614" spans="1:9" x14ac:dyDescent="0.35">
      <c r="A6614">
        <v>0</v>
      </c>
      <c r="B6614" s="1" t="s">
        <v>13523</v>
      </c>
      <c r="C6614">
        <v>1</v>
      </c>
      <c r="E6614" s="1" t="s">
        <v>16188</v>
      </c>
      <c r="F6614" s="4" t="str">
        <f>_xlfn.IFNA(VLOOKUP($E6614,'binding constants'!A:D,1,FALSE),"")</f>
        <v>5yum</v>
      </c>
      <c r="G6614" s="4" t="str">
        <f>VLOOKUP($E6614,'binding constants'!A:D,3,FALSE)</f>
        <v>223uM</v>
      </c>
      <c r="H6614" s="4" t="str">
        <f>VLOOKUP($E6614,'binding constants'!A:D,2,FALSE)</f>
        <v>3.65</v>
      </c>
      <c r="I6614" t="str">
        <f t="shared" si="103"/>
        <v>OK</v>
      </c>
    </row>
    <row r="6615" spans="1:9" x14ac:dyDescent="0.35">
      <c r="A6615" t="s">
        <v>1139</v>
      </c>
      <c r="E6615" s="1" t="s">
        <v>16189</v>
      </c>
      <c r="F6615" s="4" t="str">
        <f>_xlfn.IFNA(VLOOKUP($E6615,'binding constants'!A:D,1,FALSE),"")</f>
        <v>5od1</v>
      </c>
      <c r="G6615" s="4" t="str">
        <f>VLOOKUP($E6615,'binding constants'!A:D,3,FALSE)</f>
        <v>1.1uM</v>
      </c>
      <c r="H6615" s="4" t="str">
        <f>VLOOKUP($E6615,'binding constants'!A:D,2,FALSE)</f>
        <v>5.96</v>
      </c>
      <c r="I6615" t="str">
        <f t="shared" si="103"/>
        <v>OK</v>
      </c>
    </row>
    <row r="6616" spans="1:9" x14ac:dyDescent="0.35">
      <c r="A6616">
        <v>0</v>
      </c>
      <c r="B6616" s="1" t="s">
        <v>15843</v>
      </c>
      <c r="C6616">
        <v>1</v>
      </c>
      <c r="E6616" s="1" t="s">
        <v>16190</v>
      </c>
      <c r="F6616" s="4" t="str">
        <f>_xlfn.IFNA(VLOOKUP($E6616,'binding constants'!A:D,1,FALSE),"")</f>
        <v>4ndu</v>
      </c>
      <c r="G6616" s="4" t="str">
        <f>VLOOKUP($E6616,'binding constants'!A:D,3,FALSE)</f>
        <v>1.8mM</v>
      </c>
      <c r="H6616" s="4" t="str">
        <f>VLOOKUP($E6616,'binding constants'!A:D,2,FALSE)</f>
        <v>2.74</v>
      </c>
      <c r="I6616" t="str">
        <f t="shared" si="103"/>
        <v>OK</v>
      </c>
    </row>
    <row r="6617" spans="1:9" x14ac:dyDescent="0.35">
      <c r="A6617" t="s">
        <v>1140</v>
      </c>
      <c r="E6617" s="1" t="s">
        <v>16191</v>
      </c>
      <c r="F6617" s="4" t="str">
        <f>_xlfn.IFNA(VLOOKUP($E6617,'binding constants'!A:D,1,FALSE),"")</f>
        <v>3uw4</v>
      </c>
      <c r="G6617" s="4" t="str">
        <f>VLOOKUP($E6617,'binding constants'!A:D,3,FALSE)</f>
        <v>0.017uM</v>
      </c>
      <c r="H6617" s="4" t="str">
        <f>VLOOKUP($E6617,'binding constants'!A:D,2,FALSE)</f>
        <v>7.77</v>
      </c>
      <c r="I6617" t="str">
        <f t="shared" si="103"/>
        <v>OK</v>
      </c>
    </row>
    <row r="6618" spans="1:9" x14ac:dyDescent="0.35">
      <c r="A6618">
        <v>0</v>
      </c>
      <c r="B6618" s="1" t="s">
        <v>15844</v>
      </c>
      <c r="C6618">
        <v>1</v>
      </c>
      <c r="E6618" s="1" t="s">
        <v>16192</v>
      </c>
      <c r="F6618" s="4" t="str">
        <f>_xlfn.IFNA(VLOOKUP($E6618,'binding constants'!A:D,1,FALSE),"")</f>
        <v>3zi8</v>
      </c>
      <c r="G6618" s="4" t="str">
        <f>VLOOKUP($E6618,'binding constants'!A:D,3,FALSE)</f>
        <v>2.2uM</v>
      </c>
      <c r="H6618" s="4" t="str">
        <f>VLOOKUP($E6618,'binding constants'!A:D,2,FALSE)</f>
        <v>5.66</v>
      </c>
      <c r="I6618" t="str">
        <f t="shared" si="103"/>
        <v>OK</v>
      </c>
    </row>
    <row r="6619" spans="1:9" x14ac:dyDescent="0.35">
      <c r="A6619" t="s">
        <v>1141</v>
      </c>
      <c r="E6619" s="1" t="s">
        <v>16193</v>
      </c>
      <c r="F6619" s="4" t="str">
        <f>_xlfn.IFNA(VLOOKUP($E6619,'binding constants'!A:D,1,FALSE),"")</f>
        <v>4ynl</v>
      </c>
      <c r="G6619" s="4" t="str">
        <f>VLOOKUP($E6619,'binding constants'!A:D,3,FALSE)</f>
        <v>24uM</v>
      </c>
      <c r="H6619" s="4" t="str">
        <f>VLOOKUP($E6619,'binding constants'!A:D,2,FALSE)</f>
        <v>4.62</v>
      </c>
      <c r="I6619" t="str">
        <f t="shared" si="103"/>
        <v>OK</v>
      </c>
    </row>
    <row r="6620" spans="1:9" x14ac:dyDescent="0.35">
      <c r="A6620">
        <v>0</v>
      </c>
      <c r="B6620" s="1" t="s">
        <v>15632</v>
      </c>
      <c r="C6620">
        <v>1</v>
      </c>
      <c r="E6620" s="1" t="s">
        <v>16194</v>
      </c>
      <c r="F6620" s="4" t="str">
        <f>_xlfn.IFNA(VLOOKUP($E6620,'binding constants'!A:D,1,FALSE),"")</f>
        <v>1ceb</v>
      </c>
      <c r="G6620" s="4" t="str">
        <f>VLOOKUP($E6620,'binding constants'!A:D,3,FALSE)</f>
        <v>1uM</v>
      </c>
      <c r="H6620" s="4" t="str">
        <f>VLOOKUP($E6620,'binding constants'!A:D,2,FALSE)</f>
        <v>6.00</v>
      </c>
      <c r="I6620" t="str">
        <f t="shared" si="103"/>
        <v>OK</v>
      </c>
    </row>
    <row r="6621" spans="1:9" x14ac:dyDescent="0.35">
      <c r="A6621" t="s">
        <v>1142</v>
      </c>
      <c r="E6621" s="1" t="s">
        <v>16195</v>
      </c>
      <c r="F6621" s="4" t="str">
        <f>_xlfn.IFNA(VLOOKUP($E6621,'binding constants'!A:D,1,FALSE),"")</f>
        <v>3g19</v>
      </c>
      <c r="G6621" s="4" t="str">
        <f>VLOOKUP($E6621,'binding constants'!A:D,3,FALSE)</f>
        <v>214nM</v>
      </c>
      <c r="H6621" s="4" t="str">
        <f>VLOOKUP($E6621,'binding constants'!A:D,2,FALSE)</f>
        <v>6.67</v>
      </c>
      <c r="I6621" t="str">
        <f t="shared" si="103"/>
        <v>OK</v>
      </c>
    </row>
    <row r="6622" spans="1:9" x14ac:dyDescent="0.35">
      <c r="A6622">
        <v>0</v>
      </c>
      <c r="B6622" s="1" t="s">
        <v>15845</v>
      </c>
      <c r="C6622">
        <v>1</v>
      </c>
      <c r="E6622" s="1" t="s">
        <v>16196</v>
      </c>
      <c r="F6622" s="4" t="str">
        <f>_xlfn.IFNA(VLOOKUP($E6622,'binding constants'!A:D,1,FALSE),"")</f>
        <v>2v88</v>
      </c>
      <c r="G6622" s="4" t="str">
        <f>VLOOKUP($E6622,'binding constants'!A:D,3,FALSE)</f>
        <v>82.1uM</v>
      </c>
      <c r="H6622" s="4" t="str">
        <f>VLOOKUP($E6622,'binding constants'!A:D,2,FALSE)</f>
        <v>4.09</v>
      </c>
      <c r="I6622" t="str">
        <f t="shared" si="103"/>
        <v>OK</v>
      </c>
    </row>
    <row r="6623" spans="1:9" x14ac:dyDescent="0.35">
      <c r="A6623" t="s">
        <v>1143</v>
      </c>
      <c r="E6623" s="1" t="s">
        <v>16197</v>
      </c>
      <c r="F6623" s="4" t="str">
        <f>_xlfn.IFNA(VLOOKUP($E6623,'binding constants'!A:D,1,FALSE),"")</f>
        <v>3kiv</v>
      </c>
      <c r="G6623" s="4" t="str">
        <f>VLOOKUP($E6623,'binding constants'!A:D,3,FALSE)</f>
        <v>20uM</v>
      </c>
      <c r="H6623" s="4" t="str">
        <f>VLOOKUP($E6623,'binding constants'!A:D,2,FALSE)</f>
        <v>4.70</v>
      </c>
      <c r="I6623" t="str">
        <f t="shared" si="103"/>
        <v>OK</v>
      </c>
    </row>
    <row r="6624" spans="1:9" x14ac:dyDescent="0.35">
      <c r="A6624">
        <v>0</v>
      </c>
      <c r="B6624" s="1" t="s">
        <v>15846</v>
      </c>
      <c r="C6624">
        <v>1</v>
      </c>
      <c r="E6624" s="1" t="s">
        <v>16198</v>
      </c>
      <c r="F6624" s="4" t="str">
        <f>_xlfn.IFNA(VLOOKUP($E6624,'binding constants'!A:D,1,FALSE),"")</f>
        <v>1qaw</v>
      </c>
      <c r="G6624" s="4" t="str">
        <f>VLOOKUP($E6624,'binding constants'!A:D,3,FALSE)</f>
        <v>7.5uM</v>
      </c>
      <c r="H6624" s="4" t="str">
        <f>VLOOKUP($E6624,'binding constants'!A:D,2,FALSE)</f>
        <v>5.12</v>
      </c>
      <c r="I6624" t="str">
        <f t="shared" si="103"/>
        <v>OK</v>
      </c>
    </row>
    <row r="6625" spans="1:9" x14ac:dyDescent="0.35">
      <c r="A6625" t="s">
        <v>1144</v>
      </c>
      <c r="E6625" s="1" t="s">
        <v>16199</v>
      </c>
      <c r="F6625" s="4" t="str">
        <f>_xlfn.IFNA(VLOOKUP($E6625,'binding constants'!A:D,1,FALSE),"")</f>
        <v>2ylc</v>
      </c>
      <c r="G6625" s="4" t="str">
        <f>VLOOKUP($E6625,'binding constants'!A:D,3,FALSE)</f>
        <v>13nM</v>
      </c>
      <c r="H6625" s="4" t="str">
        <f>VLOOKUP($E6625,'binding constants'!A:D,2,FALSE)</f>
        <v>7.89</v>
      </c>
      <c r="I6625" t="str">
        <f t="shared" si="103"/>
        <v>OK</v>
      </c>
    </row>
    <row r="6626" spans="1:9" x14ac:dyDescent="0.35">
      <c r="A6626">
        <v>0</v>
      </c>
      <c r="B6626" s="1" t="s">
        <v>15847</v>
      </c>
      <c r="C6626">
        <v>1</v>
      </c>
      <c r="E6626" s="1" t="s">
        <v>16200</v>
      </c>
      <c r="F6626" s="4" t="str">
        <f>_xlfn.IFNA(VLOOKUP($E6626,'binding constants'!A:D,1,FALSE),"")</f>
        <v>5l8a</v>
      </c>
      <c r="G6626" s="4" t="str">
        <f>VLOOKUP($E6626,'binding constants'!A:D,3,FALSE)</f>
        <v>12.3uM</v>
      </c>
      <c r="H6626" s="4" t="str">
        <f>VLOOKUP($E6626,'binding constants'!A:D,2,FALSE)</f>
        <v>4.91</v>
      </c>
      <c r="I6626" t="str">
        <f t="shared" si="103"/>
        <v>OK</v>
      </c>
    </row>
    <row r="6627" spans="1:9" x14ac:dyDescent="0.35">
      <c r="A6627" t="s">
        <v>1145</v>
      </c>
      <c r="E6627" s="1" t="s">
        <v>16201</v>
      </c>
      <c r="F6627" s="4" t="str">
        <f>_xlfn.IFNA(VLOOKUP($E6627,'binding constants'!A:D,1,FALSE),"")</f>
        <v>2vpe</v>
      </c>
      <c r="G6627" s="4" t="str">
        <f>VLOOKUP($E6627,'binding constants'!A:D,3,FALSE)</f>
        <v>11.4uM</v>
      </c>
      <c r="H6627" s="4" t="str">
        <f>VLOOKUP($E6627,'binding constants'!A:D,2,FALSE)</f>
        <v>4.94</v>
      </c>
      <c r="I6627" t="str">
        <f t="shared" si="103"/>
        <v>OK</v>
      </c>
    </row>
    <row r="6628" spans="1:9" x14ac:dyDescent="0.35">
      <c r="A6628">
        <v>0</v>
      </c>
      <c r="B6628" s="1" t="s">
        <v>15848</v>
      </c>
      <c r="C6628">
        <v>1</v>
      </c>
      <c r="E6628" s="1" t="s">
        <v>16202</v>
      </c>
      <c r="F6628" s="4" t="str">
        <f>_xlfn.IFNA(VLOOKUP($E6628,'binding constants'!A:D,1,FALSE),"")</f>
        <v>5wxh</v>
      </c>
      <c r="G6628" s="4" t="str">
        <f>VLOOKUP($E6628,'binding constants'!A:D,3,FALSE)</f>
        <v>0.7uM</v>
      </c>
      <c r="H6628" s="4" t="str">
        <f>VLOOKUP($E6628,'binding constants'!A:D,2,FALSE)</f>
        <v>6.15</v>
      </c>
      <c r="I6628" t="str">
        <f t="shared" si="103"/>
        <v>OK</v>
      </c>
    </row>
    <row r="6629" spans="1:9" x14ac:dyDescent="0.35">
      <c r="A6629" t="s">
        <v>1146</v>
      </c>
      <c r="E6629" s="1" t="s">
        <v>16203</v>
      </c>
      <c r="F6629" s="4" t="str">
        <f>_xlfn.IFNA(VLOOKUP($E6629,'binding constants'!A:D,1,FALSE),"")</f>
        <v>5epl</v>
      </c>
      <c r="G6629" s="4" t="str">
        <f>VLOOKUP($E6629,'binding constants'!A:D,3,FALSE)</f>
        <v>0.094uM</v>
      </c>
      <c r="H6629" s="4" t="str">
        <f>VLOOKUP($E6629,'binding constants'!A:D,2,FALSE)</f>
        <v>7.03</v>
      </c>
      <c r="I6629" t="str">
        <f t="shared" si="103"/>
        <v>OK</v>
      </c>
    </row>
    <row r="6630" spans="1:9" x14ac:dyDescent="0.35">
      <c r="A6630">
        <v>0</v>
      </c>
      <c r="B6630" s="1" t="s">
        <v>15849</v>
      </c>
      <c r="C6630">
        <v>1</v>
      </c>
      <c r="E6630" s="1" t="s">
        <v>16204</v>
      </c>
      <c r="F6630" s="4" t="str">
        <f>_xlfn.IFNA(VLOOKUP($E6630,'binding constants'!A:D,1,FALSE),"")</f>
        <v>5yj8</v>
      </c>
      <c r="G6630" s="4" t="str">
        <f>VLOOKUP($E6630,'binding constants'!A:D,3,FALSE)</f>
        <v>0.104mM</v>
      </c>
      <c r="H6630" s="4" t="str">
        <f>VLOOKUP($E6630,'binding constants'!A:D,2,FALSE)</f>
        <v>3.98</v>
      </c>
      <c r="I6630" t="str">
        <f t="shared" si="103"/>
        <v>OK</v>
      </c>
    </row>
    <row r="6631" spans="1:9" x14ac:dyDescent="0.35">
      <c r="A6631" t="s">
        <v>1147</v>
      </c>
      <c r="E6631" s="1" t="s">
        <v>11576</v>
      </c>
      <c r="F6631" s="4" t="str">
        <f>_xlfn.IFNA(VLOOKUP($E6631,'binding constants'!A:D,1,FALSE),"")</f>
        <v>2tpi</v>
      </c>
      <c r="G6631" s="4" t="str">
        <f>VLOOKUP($E6631,'binding constants'!A:D,3,FALSE)</f>
        <v>49uM</v>
      </c>
      <c r="H6631" s="4" t="str">
        <f>VLOOKUP($E6631,'binding constants'!A:D,2,FALSE)</f>
        <v>4.31</v>
      </c>
      <c r="I6631" t="str">
        <f t="shared" si="103"/>
        <v>OK</v>
      </c>
    </row>
    <row r="6632" spans="1:9" x14ac:dyDescent="0.35">
      <c r="A6632">
        <v>0</v>
      </c>
      <c r="B6632" s="1" t="s">
        <v>15850</v>
      </c>
      <c r="C6632">
        <v>1</v>
      </c>
      <c r="E6632" s="1" t="s">
        <v>16205</v>
      </c>
      <c r="F6632" s="4" t="str">
        <f>_xlfn.IFNA(VLOOKUP($E6632,'binding constants'!A:D,1,FALSE),"")</f>
        <v>6fhq</v>
      </c>
      <c r="G6632" s="4" t="str">
        <f>VLOOKUP($E6632,'binding constants'!A:D,3,FALSE)</f>
        <v>3.4mM</v>
      </c>
      <c r="H6632" s="4" t="str">
        <f>VLOOKUP($E6632,'binding constants'!A:D,2,FALSE)</f>
        <v>2.47</v>
      </c>
      <c r="I6632" t="str">
        <f t="shared" si="103"/>
        <v>OK</v>
      </c>
    </row>
    <row r="6633" spans="1:9" x14ac:dyDescent="0.35">
      <c r="A6633" t="s">
        <v>1148</v>
      </c>
      <c r="E6633" s="1" t="s">
        <v>16206</v>
      </c>
      <c r="F6633" s="4" t="str">
        <f>_xlfn.IFNA(VLOOKUP($E6633,'binding constants'!A:D,1,FALSE),"")</f>
        <v>6fhu</v>
      </c>
      <c r="G6633" s="4" t="str">
        <f>VLOOKUP($E6633,'binding constants'!A:D,3,FALSE)</f>
        <v>2.3mM</v>
      </c>
      <c r="H6633" s="4" t="str">
        <f>VLOOKUP($E6633,'binding constants'!A:D,2,FALSE)</f>
        <v>2.64</v>
      </c>
      <c r="I6633" t="str">
        <f t="shared" si="103"/>
        <v>OK</v>
      </c>
    </row>
    <row r="6634" spans="1:9" x14ac:dyDescent="0.35">
      <c r="A6634">
        <v>0</v>
      </c>
      <c r="B6634" s="1" t="s">
        <v>15851</v>
      </c>
      <c r="C6634">
        <v>1</v>
      </c>
      <c r="E6634" s="1" t="s">
        <v>16207</v>
      </c>
      <c r="F6634" s="4" t="str">
        <f>_xlfn.IFNA(VLOOKUP($E6634,'binding constants'!A:D,1,FALSE),"")</f>
        <v>6mj7</v>
      </c>
      <c r="G6634" s="4" t="str">
        <f>VLOOKUP($E6634,'binding constants'!A:D,3,FALSE)</f>
        <v>1.5mM</v>
      </c>
      <c r="H6634" s="4" t="str">
        <f>VLOOKUP($E6634,'binding constants'!A:D,2,FALSE)</f>
        <v>2.82</v>
      </c>
      <c r="I6634" t="str">
        <f t="shared" si="103"/>
        <v>OK</v>
      </c>
    </row>
    <row r="6635" spans="1:9" x14ac:dyDescent="0.35">
      <c r="A6635" t="s">
        <v>1149</v>
      </c>
      <c r="E6635" s="1" t="s">
        <v>16208</v>
      </c>
      <c r="F6635" s="4" t="str">
        <f>_xlfn.IFNA(VLOOKUP($E6635,'binding constants'!A:D,1,FALSE),"")</f>
        <v>5vh0</v>
      </c>
      <c r="G6635" s="4" t="str">
        <f>VLOOKUP($E6635,'binding constants'!A:D,3,FALSE)</f>
        <v>30uM</v>
      </c>
      <c r="H6635" s="4" t="str">
        <f>VLOOKUP($E6635,'binding constants'!A:D,2,FALSE)</f>
        <v>4.52</v>
      </c>
      <c r="I6635" t="str">
        <f t="shared" si="103"/>
        <v>OK</v>
      </c>
    </row>
    <row r="6636" spans="1:9" x14ac:dyDescent="0.35">
      <c r="A6636">
        <v>0</v>
      </c>
      <c r="B6636" s="1" t="s">
        <v>15852</v>
      </c>
      <c r="C6636">
        <v>1</v>
      </c>
      <c r="E6636" s="1" t="s">
        <v>13004</v>
      </c>
      <c r="F6636" s="4" t="str">
        <f>_xlfn.IFNA(VLOOKUP($E6636,'binding constants'!A:D,1,FALSE),"")</f>
        <v>3e5a</v>
      </c>
      <c r="G6636" s="4" t="str">
        <f>VLOOKUP($E6636,'binding constants'!A:D,3,FALSE)</f>
        <v>5.9nM</v>
      </c>
      <c r="H6636" s="4" t="str">
        <f>VLOOKUP($E6636,'binding constants'!A:D,2,FALSE)</f>
        <v>8.23</v>
      </c>
      <c r="I6636" t="str">
        <f t="shared" si="103"/>
        <v>OK</v>
      </c>
    </row>
    <row r="6637" spans="1:9" x14ac:dyDescent="0.35">
      <c r="A6637" t="s">
        <v>1150</v>
      </c>
      <c r="E6637" s="1" t="s">
        <v>16209</v>
      </c>
      <c r="F6637" s="4" t="str">
        <f>_xlfn.IFNA(VLOOKUP($E6637,'binding constants'!A:D,1,FALSE),"")</f>
        <v>6a87</v>
      </c>
      <c r="G6637" s="4" t="str">
        <f>VLOOKUP($E6637,'binding constants'!A:D,3,FALSE)</f>
        <v>0.7mM</v>
      </c>
      <c r="H6637" s="4" t="str">
        <f>VLOOKUP($E6637,'binding constants'!A:D,2,FALSE)</f>
        <v>3.15</v>
      </c>
      <c r="I6637" t="str">
        <f t="shared" si="103"/>
        <v>OK</v>
      </c>
    </row>
    <row r="6638" spans="1:9" x14ac:dyDescent="0.35">
      <c r="A6638">
        <v>0</v>
      </c>
      <c r="B6638" s="1" t="s">
        <v>13525</v>
      </c>
      <c r="C6638">
        <v>1</v>
      </c>
      <c r="E6638" s="1" t="s">
        <v>16210</v>
      </c>
      <c r="F6638" s="4" t="str">
        <f>_xlfn.IFNA(VLOOKUP($E6638,'binding constants'!A:D,1,FALSE),"")</f>
        <v>6eiz</v>
      </c>
      <c r="G6638" s="4" t="str">
        <f>VLOOKUP($E6638,'binding constants'!A:D,3,FALSE)</f>
        <v>0.6uM</v>
      </c>
      <c r="H6638" s="4" t="str">
        <f>VLOOKUP($E6638,'binding constants'!A:D,2,FALSE)</f>
        <v>6.22</v>
      </c>
      <c r="I6638" t="str">
        <f t="shared" si="103"/>
        <v>OK</v>
      </c>
    </row>
    <row r="6639" spans="1:9" x14ac:dyDescent="0.35">
      <c r="A6639" t="s">
        <v>1151</v>
      </c>
      <c r="E6639" s="1" t="s">
        <v>12210</v>
      </c>
      <c r="F6639" s="4" t="str">
        <f>_xlfn.IFNA(VLOOKUP($E6639,'binding constants'!A:D,1,FALSE),"")</f>
        <v>4loo</v>
      </c>
      <c r="G6639" s="4" t="str">
        <f>VLOOKUP($E6639,'binding constants'!A:D,3,FALSE)</f>
        <v>7nM</v>
      </c>
      <c r="H6639" s="4" t="str">
        <f>VLOOKUP($E6639,'binding constants'!A:D,2,FALSE)</f>
        <v>8.15</v>
      </c>
      <c r="I6639" t="str">
        <f t="shared" si="103"/>
        <v>OK</v>
      </c>
    </row>
    <row r="6640" spans="1:9" x14ac:dyDescent="0.35">
      <c r="A6640">
        <v>0</v>
      </c>
      <c r="B6640" s="1" t="s">
        <v>15853</v>
      </c>
      <c r="C6640">
        <v>1</v>
      </c>
      <c r="E6640" s="1" t="s">
        <v>14930</v>
      </c>
      <c r="F6640" s="4" t="str">
        <f>_xlfn.IFNA(VLOOKUP($E6640,'binding constants'!A:D,1,FALSE),"")</f>
        <v>1ugx</v>
      </c>
      <c r="G6640" s="4" t="str">
        <f>VLOOKUP($E6640,'binding constants'!A:D,3,FALSE)</f>
        <v>1.24uM</v>
      </c>
      <c r="H6640" s="4" t="str">
        <f>VLOOKUP($E6640,'binding constants'!A:D,2,FALSE)</f>
        <v>5.91</v>
      </c>
      <c r="I6640" t="str">
        <f t="shared" si="103"/>
        <v>OK</v>
      </c>
    </row>
    <row r="6641" spans="1:9" x14ac:dyDescent="0.35">
      <c r="A6641" t="s">
        <v>1152</v>
      </c>
      <c r="E6641" s="1" t="s">
        <v>14931</v>
      </c>
      <c r="F6641" s="4" t="str">
        <f>_xlfn.IFNA(VLOOKUP($E6641,'binding constants'!A:D,1,FALSE),"")</f>
        <v>1ws4</v>
      </c>
      <c r="G6641" s="4" t="str">
        <f>VLOOKUP($E6641,'binding constants'!A:D,3,FALSE)</f>
        <v>1.00mM</v>
      </c>
      <c r="H6641" s="4" t="str">
        <f>VLOOKUP($E6641,'binding constants'!A:D,2,FALSE)</f>
        <v>3.00</v>
      </c>
      <c r="I6641" t="str">
        <f t="shared" si="103"/>
        <v>OK</v>
      </c>
    </row>
    <row r="6642" spans="1:9" x14ac:dyDescent="0.35">
      <c r="A6642">
        <v>0</v>
      </c>
      <c r="B6642" s="1" t="s">
        <v>15854</v>
      </c>
      <c r="C6642">
        <v>1</v>
      </c>
      <c r="E6642" s="1" t="s">
        <v>11608</v>
      </c>
      <c r="F6642" s="4" t="str">
        <f>_xlfn.IFNA(VLOOKUP($E6642,'binding constants'!A:D,1,FALSE),"")</f>
        <v>1c4u</v>
      </c>
      <c r="G6642" s="4" t="str">
        <f>VLOOKUP($E6642,'binding constants'!A:D,3,FALSE)</f>
        <v>0.043nM</v>
      </c>
      <c r="H6642" s="4" t="str">
        <f>VLOOKUP($E6642,'binding constants'!A:D,2,FALSE)</f>
        <v>10.37</v>
      </c>
      <c r="I6642" t="str">
        <f t="shared" si="103"/>
        <v>OK</v>
      </c>
    </row>
    <row r="6643" spans="1:9" x14ac:dyDescent="0.35">
      <c r="A6643" t="s">
        <v>1153</v>
      </c>
      <c r="E6643" s="1" t="s">
        <v>14849</v>
      </c>
      <c r="F6643" s="4" t="str">
        <f>_xlfn.IFNA(VLOOKUP($E6643,'binding constants'!A:D,1,FALSE),"")</f>
        <v>2v8w</v>
      </c>
      <c r="G6643" s="4" t="str">
        <f>VLOOKUP($E6643,'binding constants'!A:D,3,FALSE)</f>
        <v>0.15uM</v>
      </c>
      <c r="H6643" s="4" t="str">
        <f>VLOOKUP($E6643,'binding constants'!A:D,2,FALSE)</f>
        <v>6.82</v>
      </c>
      <c r="I6643" t="str">
        <f t="shared" si="103"/>
        <v>OK</v>
      </c>
    </row>
    <row r="6644" spans="1:9" x14ac:dyDescent="0.35">
      <c r="A6644">
        <v>0</v>
      </c>
      <c r="B6644" s="1" t="s">
        <v>15855</v>
      </c>
      <c r="C6644">
        <v>1</v>
      </c>
      <c r="E6644" s="1" t="s">
        <v>12504</v>
      </c>
      <c r="F6644" s="4" t="str">
        <f>_xlfn.IFNA(VLOOKUP($E6644,'binding constants'!A:D,1,FALSE),"")</f>
        <v>4xoe</v>
      </c>
      <c r="G6644" s="4" t="str">
        <f>VLOOKUP($E6644,'binding constants'!A:D,3,FALSE)</f>
        <v>9.9uM</v>
      </c>
      <c r="H6644" s="4" t="str">
        <f>VLOOKUP($E6644,'binding constants'!A:D,2,FALSE)</f>
        <v>5.00</v>
      </c>
      <c r="I6644" t="str">
        <f t="shared" si="103"/>
        <v>OK</v>
      </c>
    </row>
    <row r="6645" spans="1:9" x14ac:dyDescent="0.35">
      <c r="A6645" t="s">
        <v>1154</v>
      </c>
      <c r="E6645" s="1" t="s">
        <v>14851</v>
      </c>
      <c r="F6645" s="4" t="str">
        <f>_xlfn.IFNA(VLOOKUP($E6645,'binding constants'!A:D,1,FALSE),"")</f>
        <v>5ei3</v>
      </c>
      <c r="G6645" s="4" t="str">
        <f>VLOOKUP($E6645,'binding constants'!A:D,3,FALSE)</f>
        <v>56.5uM</v>
      </c>
      <c r="H6645" s="4" t="str">
        <f>VLOOKUP($E6645,'binding constants'!A:D,2,FALSE)</f>
        <v>4.25</v>
      </c>
      <c r="I6645" t="str">
        <f t="shared" si="103"/>
        <v>OK</v>
      </c>
    </row>
    <row r="6646" spans="1:9" x14ac:dyDescent="0.35">
      <c r="A6646">
        <v>0</v>
      </c>
      <c r="B6646" s="1" t="s">
        <v>15856</v>
      </c>
      <c r="C6646">
        <v>1</v>
      </c>
      <c r="E6646" s="1" t="s">
        <v>12724</v>
      </c>
      <c r="F6646" s="4" t="str">
        <f>_xlfn.IFNA(VLOOKUP($E6646,'binding constants'!A:D,1,FALSE),"")</f>
        <v>3fur</v>
      </c>
      <c r="G6646" s="4" t="str">
        <f>VLOOKUP($E6646,'binding constants'!A:D,3,FALSE)</f>
        <v>10nM</v>
      </c>
      <c r="H6646" s="4" t="str">
        <f>VLOOKUP($E6646,'binding constants'!A:D,2,FALSE)</f>
        <v>8.00</v>
      </c>
      <c r="I6646" t="str">
        <f t="shared" si="103"/>
        <v>OK</v>
      </c>
    </row>
    <row r="6647" spans="1:9" x14ac:dyDescent="0.35">
      <c r="A6647" t="s">
        <v>1155</v>
      </c>
      <c r="E6647" s="1" t="s">
        <v>13018</v>
      </c>
      <c r="F6647" s="4" t="str">
        <f>_xlfn.IFNA(VLOOKUP($E6647,'binding constants'!A:D,1,FALSE),"")</f>
        <v>1xow</v>
      </c>
      <c r="G6647" s="4" t="str">
        <f>VLOOKUP($E6647,'binding constants'!A:D,3,FALSE)</f>
        <v>0.52nM</v>
      </c>
      <c r="H6647" s="4" t="str">
        <f>VLOOKUP($E6647,'binding constants'!A:D,2,FALSE)</f>
        <v>9.28</v>
      </c>
      <c r="I6647" t="str">
        <f t="shared" si="103"/>
        <v>OK</v>
      </c>
    </row>
    <row r="6648" spans="1:9" x14ac:dyDescent="0.35">
      <c r="A6648">
        <v>0</v>
      </c>
      <c r="B6648" s="1" t="s">
        <v>15857</v>
      </c>
      <c r="C6648">
        <v>1</v>
      </c>
      <c r="E6648" s="1" t="s">
        <v>14810</v>
      </c>
      <c r="F6648" s="4" t="str">
        <f>_xlfn.IFNA(VLOOKUP($E6648,'binding constants'!A:D,1,FALSE),"")</f>
        <v>5ufs</v>
      </c>
      <c r="G6648" s="4" t="str">
        <f>VLOOKUP($E6648,'binding constants'!A:D,3,FALSE)</f>
        <v>3.2nM</v>
      </c>
      <c r="H6648" s="4" t="str">
        <f>VLOOKUP($E6648,'binding constants'!A:D,2,FALSE)</f>
        <v>8.49</v>
      </c>
      <c r="I6648" t="str">
        <f t="shared" si="103"/>
        <v>OK</v>
      </c>
    </row>
    <row r="6649" spans="1:9" x14ac:dyDescent="0.35">
      <c r="A6649" t="s">
        <v>1156</v>
      </c>
      <c r="F6649" s="4" t="str">
        <f>_xlfn.IFNA(VLOOKUP($E6649,'binding constants'!A:D,1,FALSE),"")</f>
        <v/>
      </c>
      <c r="G6649" s="4" t="e">
        <f>VLOOKUP($E6649,'binding constants'!A:D,3,FALSE)</f>
        <v>#N/A</v>
      </c>
      <c r="H6649" s="4" t="e">
        <f>VLOOKUP($E6649,'binding constants'!A:D,2,FALSE)</f>
        <v>#N/A</v>
      </c>
      <c r="I6649" t="str">
        <f t="shared" si="103"/>
        <v>OK</v>
      </c>
    </row>
    <row r="6650" spans="1:9" x14ac:dyDescent="0.35">
      <c r="A6650">
        <v>0</v>
      </c>
      <c r="B6650" s="1" t="s">
        <v>15858</v>
      </c>
      <c r="C6650">
        <v>1</v>
      </c>
      <c r="F6650" s="4" t="str">
        <f>_xlfn.IFNA(VLOOKUP($E6650,'binding constants'!A:D,1,FALSE),"")</f>
        <v/>
      </c>
      <c r="G6650" s="4" t="e">
        <f>VLOOKUP($E6650,'binding constants'!A:D,3,FALSE)</f>
        <v>#N/A</v>
      </c>
      <c r="H6650" s="4" t="e">
        <f>VLOOKUP($E6650,'binding constants'!A:D,2,FALSE)</f>
        <v>#N/A</v>
      </c>
      <c r="I6650" t="str">
        <f t="shared" si="103"/>
        <v>OK</v>
      </c>
    </row>
    <row r="6651" spans="1:9" x14ac:dyDescent="0.35">
      <c r="A6651" t="s">
        <v>1157</v>
      </c>
      <c r="F6651" s="4" t="str">
        <f>_xlfn.IFNA(VLOOKUP($E6651,'binding constants'!A:D,1,FALSE),"")</f>
        <v/>
      </c>
      <c r="G6651" s="4" t="e">
        <f>VLOOKUP($E6651,'binding constants'!A:D,3,FALSE)</f>
        <v>#N/A</v>
      </c>
      <c r="H6651" s="4" t="e">
        <f>VLOOKUP($E6651,'binding constants'!A:D,2,FALSE)</f>
        <v>#N/A</v>
      </c>
      <c r="I6651" t="str">
        <f t="shared" si="103"/>
        <v>OK</v>
      </c>
    </row>
    <row r="6652" spans="1:9" x14ac:dyDescent="0.35">
      <c r="A6652">
        <v>0</v>
      </c>
      <c r="B6652" s="1" t="s">
        <v>15859</v>
      </c>
      <c r="C6652">
        <v>1</v>
      </c>
      <c r="F6652" s="4" t="str">
        <f>_xlfn.IFNA(VLOOKUP($E6652,'binding constants'!A:D,1,FALSE),"")</f>
        <v/>
      </c>
      <c r="G6652" s="4" t="e">
        <f>VLOOKUP($E6652,'binding constants'!A:D,3,FALSE)</f>
        <v>#N/A</v>
      </c>
      <c r="H6652" s="4" t="e">
        <f>VLOOKUP($E6652,'binding constants'!A:D,2,FALSE)</f>
        <v>#N/A</v>
      </c>
      <c r="I6652" t="str">
        <f t="shared" si="103"/>
        <v>OK</v>
      </c>
    </row>
    <row r="6653" spans="1:9" x14ac:dyDescent="0.35">
      <c r="A6653" t="s">
        <v>1158</v>
      </c>
      <c r="F6653" s="4" t="str">
        <f>_xlfn.IFNA(VLOOKUP($E6653,'binding constants'!A:D,1,FALSE),"")</f>
        <v/>
      </c>
      <c r="G6653" s="4" t="e">
        <f>VLOOKUP($E6653,'binding constants'!A:D,3,FALSE)</f>
        <v>#N/A</v>
      </c>
      <c r="H6653" s="4" t="e">
        <f>VLOOKUP($E6653,'binding constants'!A:D,2,FALSE)</f>
        <v>#N/A</v>
      </c>
      <c r="I6653" t="str">
        <f t="shared" si="103"/>
        <v>OK</v>
      </c>
    </row>
    <row r="6654" spans="1:9" x14ac:dyDescent="0.35">
      <c r="A6654">
        <v>0</v>
      </c>
      <c r="B6654" s="1" t="s">
        <v>15860</v>
      </c>
      <c r="C6654">
        <v>1</v>
      </c>
      <c r="F6654" s="4" t="str">
        <f>_xlfn.IFNA(VLOOKUP($E6654,'binding constants'!A:D,1,FALSE),"")</f>
        <v/>
      </c>
      <c r="G6654" s="4" t="e">
        <f>VLOOKUP($E6654,'binding constants'!A:D,3,FALSE)</f>
        <v>#N/A</v>
      </c>
      <c r="H6654" s="4" t="e">
        <f>VLOOKUP($E6654,'binding constants'!A:D,2,FALSE)</f>
        <v>#N/A</v>
      </c>
      <c r="I6654" t="str">
        <f t="shared" si="103"/>
        <v>OK</v>
      </c>
    </row>
    <row r="6655" spans="1:9" x14ac:dyDescent="0.35">
      <c r="A6655" t="s">
        <v>1159</v>
      </c>
      <c r="F6655" s="4" t="str">
        <f>_xlfn.IFNA(VLOOKUP($E6655,'binding constants'!A:D,1,FALSE),"")</f>
        <v/>
      </c>
      <c r="G6655" s="4" t="e">
        <f>VLOOKUP($E6655,'binding constants'!A:D,3,FALSE)</f>
        <v>#N/A</v>
      </c>
      <c r="H6655" s="4" t="e">
        <f>VLOOKUP($E6655,'binding constants'!A:D,2,FALSE)</f>
        <v>#N/A</v>
      </c>
      <c r="I6655" t="str">
        <f t="shared" si="103"/>
        <v>OK</v>
      </c>
    </row>
    <row r="6656" spans="1:9" x14ac:dyDescent="0.35">
      <c r="A6656">
        <v>0</v>
      </c>
      <c r="B6656" s="1" t="s">
        <v>15861</v>
      </c>
      <c r="C6656">
        <v>1</v>
      </c>
      <c r="F6656" s="4" t="str">
        <f>_xlfn.IFNA(VLOOKUP($E6656,'binding constants'!A:D,1,FALSE),"")</f>
        <v/>
      </c>
      <c r="G6656" s="4" t="e">
        <f>VLOOKUP($E6656,'binding constants'!A:D,3,FALSE)</f>
        <v>#N/A</v>
      </c>
      <c r="H6656" s="4" t="e">
        <f>VLOOKUP($E6656,'binding constants'!A:D,2,FALSE)</f>
        <v>#N/A</v>
      </c>
      <c r="I6656" t="str">
        <f t="shared" si="103"/>
        <v>OK</v>
      </c>
    </row>
    <row r="6657" spans="1:9" x14ac:dyDescent="0.35">
      <c r="A6657" t="s">
        <v>1160</v>
      </c>
      <c r="F6657" s="4" t="str">
        <f>_xlfn.IFNA(VLOOKUP($E6657,'binding constants'!A:D,1,FALSE),"")</f>
        <v/>
      </c>
      <c r="G6657" s="4" t="e">
        <f>VLOOKUP($E6657,'binding constants'!A:D,3,FALSE)</f>
        <v>#N/A</v>
      </c>
      <c r="H6657" s="4" t="e">
        <f>VLOOKUP($E6657,'binding constants'!A:D,2,FALSE)</f>
        <v>#N/A</v>
      </c>
      <c r="I6657" t="str">
        <f t="shared" si="103"/>
        <v>OK</v>
      </c>
    </row>
    <row r="6658" spans="1:9" x14ac:dyDescent="0.35">
      <c r="A6658">
        <v>0</v>
      </c>
      <c r="B6658" s="1" t="s">
        <v>15862</v>
      </c>
      <c r="C6658">
        <v>1</v>
      </c>
      <c r="F6658" s="4" t="str">
        <f>_xlfn.IFNA(VLOOKUP($E6658,'binding constants'!A:D,1,FALSE),"")</f>
        <v/>
      </c>
      <c r="G6658" s="4" t="e">
        <f>VLOOKUP($E6658,'binding constants'!A:D,3,FALSE)</f>
        <v>#N/A</v>
      </c>
      <c r="H6658" s="4" t="e">
        <f>VLOOKUP($E6658,'binding constants'!A:D,2,FALSE)</f>
        <v>#N/A</v>
      </c>
      <c r="I6658" t="str">
        <f t="shared" si="103"/>
        <v>OK</v>
      </c>
    </row>
    <row r="6659" spans="1:9" x14ac:dyDescent="0.35">
      <c r="A6659" t="s">
        <v>1161</v>
      </c>
      <c r="F6659" s="4" t="str">
        <f>_xlfn.IFNA(VLOOKUP($E6659,'binding constants'!A:D,1,FALSE),"")</f>
        <v/>
      </c>
      <c r="G6659" s="4" t="e">
        <f>VLOOKUP($E6659,'binding constants'!A:D,3,FALSE)</f>
        <v>#N/A</v>
      </c>
      <c r="H6659" s="4" t="e">
        <f>VLOOKUP($E6659,'binding constants'!A:D,2,FALSE)</f>
        <v>#N/A</v>
      </c>
      <c r="I6659" t="str">
        <f t="shared" si="103"/>
        <v>OK</v>
      </c>
    </row>
    <row r="6660" spans="1:9" x14ac:dyDescent="0.35">
      <c r="A6660">
        <v>0</v>
      </c>
      <c r="B6660" s="1" t="s">
        <v>15863</v>
      </c>
      <c r="C6660">
        <v>1</v>
      </c>
      <c r="F6660" s="4" t="str">
        <f>_xlfn.IFNA(VLOOKUP($E6660,'binding constants'!A:D,1,FALSE),"")</f>
        <v/>
      </c>
      <c r="G6660" s="4" t="e">
        <f>VLOOKUP($E6660,'binding constants'!A:D,3,FALSE)</f>
        <v>#N/A</v>
      </c>
      <c r="H6660" s="4" t="e">
        <f>VLOOKUP($E6660,'binding constants'!A:D,2,FALSE)</f>
        <v>#N/A</v>
      </c>
      <c r="I6660" t="str">
        <f t="shared" ref="I6660:I6723" si="104">IF($E6660=$F6660,"OK","ERREUR")</f>
        <v>OK</v>
      </c>
    </row>
    <row r="6661" spans="1:9" x14ac:dyDescent="0.35">
      <c r="A6661" t="s">
        <v>1162</v>
      </c>
      <c r="F6661" s="4" t="str">
        <f>_xlfn.IFNA(VLOOKUP($E6661,'binding constants'!A:D,1,FALSE),"")</f>
        <v/>
      </c>
      <c r="G6661" s="4" t="e">
        <f>VLOOKUP($E6661,'binding constants'!A:D,3,FALSE)</f>
        <v>#N/A</v>
      </c>
      <c r="H6661" s="4" t="e">
        <f>VLOOKUP($E6661,'binding constants'!A:D,2,FALSE)</f>
        <v>#N/A</v>
      </c>
      <c r="I6661" t="str">
        <f t="shared" si="104"/>
        <v>OK</v>
      </c>
    </row>
    <row r="6662" spans="1:9" x14ac:dyDescent="0.35">
      <c r="A6662">
        <v>0</v>
      </c>
      <c r="B6662" s="1" t="s">
        <v>15864</v>
      </c>
      <c r="C6662">
        <v>1</v>
      </c>
      <c r="F6662" s="4" t="str">
        <f>_xlfn.IFNA(VLOOKUP($E6662,'binding constants'!A:D,1,FALSE),"")</f>
        <v/>
      </c>
      <c r="G6662" s="4" t="e">
        <f>VLOOKUP($E6662,'binding constants'!A:D,3,FALSE)</f>
        <v>#N/A</v>
      </c>
      <c r="H6662" s="4" t="e">
        <f>VLOOKUP($E6662,'binding constants'!A:D,2,FALSE)</f>
        <v>#N/A</v>
      </c>
      <c r="I6662" t="str">
        <f t="shared" si="104"/>
        <v>OK</v>
      </c>
    </row>
    <row r="6663" spans="1:9" x14ac:dyDescent="0.35">
      <c r="A6663" t="s">
        <v>1163</v>
      </c>
      <c r="F6663" s="4" t="str">
        <f>_xlfn.IFNA(VLOOKUP($E6663,'binding constants'!A:D,1,FALSE),"")</f>
        <v/>
      </c>
      <c r="G6663" s="4" t="e">
        <f>VLOOKUP($E6663,'binding constants'!A:D,3,FALSE)</f>
        <v>#N/A</v>
      </c>
      <c r="H6663" s="4" t="e">
        <f>VLOOKUP($E6663,'binding constants'!A:D,2,FALSE)</f>
        <v>#N/A</v>
      </c>
      <c r="I6663" t="str">
        <f t="shared" si="104"/>
        <v>OK</v>
      </c>
    </row>
    <row r="6664" spans="1:9" x14ac:dyDescent="0.35">
      <c r="A6664">
        <v>0</v>
      </c>
      <c r="B6664" s="1" t="s">
        <v>15865</v>
      </c>
      <c r="C6664">
        <v>1</v>
      </c>
      <c r="F6664" s="4" t="str">
        <f>_xlfn.IFNA(VLOOKUP($E6664,'binding constants'!A:D,1,FALSE),"")</f>
        <v/>
      </c>
      <c r="G6664" s="4" t="e">
        <f>VLOOKUP($E6664,'binding constants'!A:D,3,FALSE)</f>
        <v>#N/A</v>
      </c>
      <c r="H6664" s="4" t="e">
        <f>VLOOKUP($E6664,'binding constants'!A:D,2,FALSE)</f>
        <v>#N/A</v>
      </c>
      <c r="I6664" t="str">
        <f t="shared" si="104"/>
        <v>OK</v>
      </c>
    </row>
    <row r="6665" spans="1:9" x14ac:dyDescent="0.35">
      <c r="A6665" t="s">
        <v>1164</v>
      </c>
      <c r="F6665" s="4" t="str">
        <f>_xlfn.IFNA(VLOOKUP($E6665,'binding constants'!A:D,1,FALSE),"")</f>
        <v/>
      </c>
      <c r="G6665" s="4" t="e">
        <f>VLOOKUP($E6665,'binding constants'!A:D,3,FALSE)</f>
        <v>#N/A</v>
      </c>
      <c r="H6665" s="4" t="e">
        <f>VLOOKUP($E6665,'binding constants'!A:D,2,FALSE)</f>
        <v>#N/A</v>
      </c>
      <c r="I6665" t="str">
        <f t="shared" si="104"/>
        <v>OK</v>
      </c>
    </row>
    <row r="6666" spans="1:9" x14ac:dyDescent="0.35">
      <c r="A6666">
        <v>0</v>
      </c>
      <c r="B6666" s="1" t="s">
        <v>15866</v>
      </c>
      <c r="C6666">
        <v>1</v>
      </c>
      <c r="F6666" s="4" t="str">
        <f>_xlfn.IFNA(VLOOKUP($E6666,'binding constants'!A:D,1,FALSE),"")</f>
        <v/>
      </c>
      <c r="G6666" s="4" t="e">
        <f>VLOOKUP($E6666,'binding constants'!A:D,3,FALSE)</f>
        <v>#N/A</v>
      </c>
      <c r="H6666" s="4" t="e">
        <f>VLOOKUP($E6666,'binding constants'!A:D,2,FALSE)</f>
        <v>#N/A</v>
      </c>
      <c r="I6666" t="str">
        <f t="shared" si="104"/>
        <v>OK</v>
      </c>
    </row>
    <row r="6667" spans="1:9" x14ac:dyDescent="0.35">
      <c r="A6667" t="s">
        <v>1165</v>
      </c>
      <c r="F6667" s="4" t="str">
        <f>_xlfn.IFNA(VLOOKUP($E6667,'binding constants'!A:D,1,FALSE),"")</f>
        <v/>
      </c>
      <c r="G6667" s="4" t="e">
        <f>VLOOKUP($E6667,'binding constants'!A:D,3,FALSE)</f>
        <v>#N/A</v>
      </c>
      <c r="H6667" s="4" t="e">
        <f>VLOOKUP($E6667,'binding constants'!A:D,2,FALSE)</f>
        <v>#N/A</v>
      </c>
      <c r="I6667" t="str">
        <f t="shared" si="104"/>
        <v>OK</v>
      </c>
    </row>
    <row r="6668" spans="1:9" x14ac:dyDescent="0.35">
      <c r="A6668">
        <v>0</v>
      </c>
      <c r="B6668" s="1" t="s">
        <v>15867</v>
      </c>
      <c r="C6668">
        <v>1</v>
      </c>
      <c r="F6668" s="4" t="str">
        <f>_xlfn.IFNA(VLOOKUP($E6668,'binding constants'!A:D,1,FALSE),"")</f>
        <v/>
      </c>
      <c r="G6668" s="4" t="e">
        <f>VLOOKUP($E6668,'binding constants'!A:D,3,FALSE)</f>
        <v>#N/A</v>
      </c>
      <c r="H6668" s="4" t="e">
        <f>VLOOKUP($E6668,'binding constants'!A:D,2,FALSE)</f>
        <v>#N/A</v>
      </c>
      <c r="I6668" t="str">
        <f t="shared" si="104"/>
        <v>OK</v>
      </c>
    </row>
    <row r="6669" spans="1:9" x14ac:dyDescent="0.35">
      <c r="A6669" t="s">
        <v>1166</v>
      </c>
      <c r="F6669" s="4" t="str">
        <f>_xlfn.IFNA(VLOOKUP($E6669,'binding constants'!A:D,1,FALSE),"")</f>
        <v/>
      </c>
      <c r="G6669" s="4" t="e">
        <f>VLOOKUP($E6669,'binding constants'!A:D,3,FALSE)</f>
        <v>#N/A</v>
      </c>
      <c r="H6669" s="4" t="e">
        <f>VLOOKUP($E6669,'binding constants'!A:D,2,FALSE)</f>
        <v>#N/A</v>
      </c>
      <c r="I6669" t="str">
        <f t="shared" si="104"/>
        <v>OK</v>
      </c>
    </row>
    <row r="6670" spans="1:9" x14ac:dyDescent="0.35">
      <c r="A6670">
        <v>0</v>
      </c>
      <c r="B6670" s="1" t="s">
        <v>15868</v>
      </c>
      <c r="C6670">
        <v>1</v>
      </c>
      <c r="F6670" s="4" t="str">
        <f>_xlfn.IFNA(VLOOKUP($E6670,'binding constants'!A:D,1,FALSE),"")</f>
        <v/>
      </c>
      <c r="G6670" s="4" t="e">
        <f>VLOOKUP($E6670,'binding constants'!A:D,3,FALSE)</f>
        <v>#N/A</v>
      </c>
      <c r="H6670" s="4" t="e">
        <f>VLOOKUP($E6670,'binding constants'!A:D,2,FALSE)</f>
        <v>#N/A</v>
      </c>
      <c r="I6670" t="str">
        <f t="shared" si="104"/>
        <v>OK</v>
      </c>
    </row>
    <row r="6671" spans="1:9" x14ac:dyDescent="0.35">
      <c r="A6671" t="s">
        <v>1167</v>
      </c>
      <c r="F6671" s="4" t="str">
        <f>_xlfn.IFNA(VLOOKUP($E6671,'binding constants'!A:D,1,FALSE),"")</f>
        <v/>
      </c>
      <c r="G6671" s="4" t="e">
        <f>VLOOKUP($E6671,'binding constants'!A:D,3,FALSE)</f>
        <v>#N/A</v>
      </c>
      <c r="H6671" s="4" t="e">
        <f>VLOOKUP($E6671,'binding constants'!A:D,2,FALSE)</f>
        <v>#N/A</v>
      </c>
      <c r="I6671" t="str">
        <f t="shared" si="104"/>
        <v>OK</v>
      </c>
    </row>
    <row r="6672" spans="1:9" x14ac:dyDescent="0.35">
      <c r="A6672">
        <v>0</v>
      </c>
      <c r="B6672" s="1" t="s">
        <v>15869</v>
      </c>
      <c r="C6672">
        <v>1</v>
      </c>
      <c r="F6672" s="4" t="str">
        <f>_xlfn.IFNA(VLOOKUP($E6672,'binding constants'!A:D,1,FALSE),"")</f>
        <v/>
      </c>
      <c r="G6672" s="4" t="e">
        <f>VLOOKUP($E6672,'binding constants'!A:D,3,FALSE)</f>
        <v>#N/A</v>
      </c>
      <c r="H6672" s="4" t="e">
        <f>VLOOKUP($E6672,'binding constants'!A:D,2,FALSE)</f>
        <v>#N/A</v>
      </c>
      <c r="I6672" t="str">
        <f t="shared" si="104"/>
        <v>OK</v>
      </c>
    </row>
    <row r="6673" spans="1:9" x14ac:dyDescent="0.35">
      <c r="A6673" t="s">
        <v>1168</v>
      </c>
      <c r="F6673" s="4" t="str">
        <f>_xlfn.IFNA(VLOOKUP($E6673,'binding constants'!A:D,1,FALSE),"")</f>
        <v/>
      </c>
      <c r="G6673" s="4" t="e">
        <f>VLOOKUP($E6673,'binding constants'!A:D,3,FALSE)</f>
        <v>#N/A</v>
      </c>
      <c r="H6673" s="4" t="e">
        <f>VLOOKUP($E6673,'binding constants'!A:D,2,FALSE)</f>
        <v>#N/A</v>
      </c>
      <c r="I6673" t="str">
        <f t="shared" si="104"/>
        <v>OK</v>
      </c>
    </row>
    <row r="6674" spans="1:9" x14ac:dyDescent="0.35">
      <c r="A6674">
        <v>0</v>
      </c>
      <c r="B6674" s="1" t="s">
        <v>15870</v>
      </c>
      <c r="C6674">
        <v>1</v>
      </c>
      <c r="F6674" s="4" t="str">
        <f>_xlfn.IFNA(VLOOKUP($E6674,'binding constants'!A:D,1,FALSE),"")</f>
        <v/>
      </c>
      <c r="G6674" s="4" t="e">
        <f>VLOOKUP($E6674,'binding constants'!A:D,3,FALSE)</f>
        <v>#N/A</v>
      </c>
      <c r="H6674" s="4" t="e">
        <f>VLOOKUP($E6674,'binding constants'!A:D,2,FALSE)</f>
        <v>#N/A</v>
      </c>
      <c r="I6674" t="str">
        <f t="shared" si="104"/>
        <v>OK</v>
      </c>
    </row>
    <row r="6675" spans="1:9" x14ac:dyDescent="0.35">
      <c r="A6675" t="s">
        <v>1169</v>
      </c>
      <c r="F6675" s="4" t="str">
        <f>_xlfn.IFNA(VLOOKUP($E6675,'binding constants'!A:D,1,FALSE),"")</f>
        <v/>
      </c>
      <c r="G6675" s="4" t="e">
        <f>VLOOKUP($E6675,'binding constants'!A:D,3,FALSE)</f>
        <v>#N/A</v>
      </c>
      <c r="H6675" s="4" t="e">
        <f>VLOOKUP($E6675,'binding constants'!A:D,2,FALSE)</f>
        <v>#N/A</v>
      </c>
      <c r="I6675" t="str">
        <f t="shared" si="104"/>
        <v>OK</v>
      </c>
    </row>
    <row r="6676" spans="1:9" x14ac:dyDescent="0.35">
      <c r="A6676">
        <v>0</v>
      </c>
      <c r="B6676" s="1" t="s">
        <v>15871</v>
      </c>
      <c r="C6676">
        <v>1</v>
      </c>
      <c r="F6676" s="4" t="str">
        <f>_xlfn.IFNA(VLOOKUP($E6676,'binding constants'!A:D,1,FALSE),"")</f>
        <v/>
      </c>
      <c r="G6676" s="4" t="e">
        <f>VLOOKUP($E6676,'binding constants'!A:D,3,FALSE)</f>
        <v>#N/A</v>
      </c>
      <c r="H6676" s="4" t="e">
        <f>VLOOKUP($E6676,'binding constants'!A:D,2,FALSE)</f>
        <v>#N/A</v>
      </c>
      <c r="I6676" t="str">
        <f t="shared" si="104"/>
        <v>OK</v>
      </c>
    </row>
    <row r="6677" spans="1:9" x14ac:dyDescent="0.35">
      <c r="A6677" t="s">
        <v>1170</v>
      </c>
      <c r="F6677" s="4" t="str">
        <f>_xlfn.IFNA(VLOOKUP($E6677,'binding constants'!A:D,1,FALSE),"")</f>
        <v/>
      </c>
      <c r="G6677" s="4" t="e">
        <f>VLOOKUP($E6677,'binding constants'!A:D,3,FALSE)</f>
        <v>#N/A</v>
      </c>
      <c r="H6677" s="4" t="e">
        <f>VLOOKUP($E6677,'binding constants'!A:D,2,FALSE)</f>
        <v>#N/A</v>
      </c>
      <c r="I6677" t="str">
        <f t="shared" si="104"/>
        <v>OK</v>
      </c>
    </row>
    <row r="6678" spans="1:9" x14ac:dyDescent="0.35">
      <c r="A6678">
        <v>0</v>
      </c>
      <c r="B6678" s="1" t="s">
        <v>15872</v>
      </c>
      <c r="C6678">
        <v>1</v>
      </c>
      <c r="F6678" s="4" t="str">
        <f>_xlfn.IFNA(VLOOKUP($E6678,'binding constants'!A:D,1,FALSE),"")</f>
        <v/>
      </c>
      <c r="G6678" s="4" t="e">
        <f>VLOOKUP($E6678,'binding constants'!A:D,3,FALSE)</f>
        <v>#N/A</v>
      </c>
      <c r="H6678" s="4" t="e">
        <f>VLOOKUP($E6678,'binding constants'!A:D,2,FALSE)</f>
        <v>#N/A</v>
      </c>
      <c r="I6678" t="str">
        <f t="shared" si="104"/>
        <v>OK</v>
      </c>
    </row>
    <row r="6679" spans="1:9" x14ac:dyDescent="0.35">
      <c r="A6679" t="s">
        <v>1171</v>
      </c>
      <c r="F6679" s="4" t="str">
        <f>_xlfn.IFNA(VLOOKUP($E6679,'binding constants'!A:D,1,FALSE),"")</f>
        <v/>
      </c>
      <c r="G6679" s="4" t="e">
        <f>VLOOKUP($E6679,'binding constants'!A:D,3,FALSE)</f>
        <v>#N/A</v>
      </c>
      <c r="H6679" s="4" t="e">
        <f>VLOOKUP($E6679,'binding constants'!A:D,2,FALSE)</f>
        <v>#N/A</v>
      </c>
      <c r="I6679" t="str">
        <f t="shared" si="104"/>
        <v>OK</v>
      </c>
    </row>
    <row r="6680" spans="1:9" x14ac:dyDescent="0.35">
      <c r="A6680">
        <v>0</v>
      </c>
      <c r="B6680" s="1" t="s">
        <v>15873</v>
      </c>
      <c r="C6680">
        <v>1</v>
      </c>
      <c r="F6680" s="4" t="str">
        <f>_xlfn.IFNA(VLOOKUP($E6680,'binding constants'!A:D,1,FALSE),"")</f>
        <v/>
      </c>
      <c r="G6680" s="4" t="e">
        <f>VLOOKUP($E6680,'binding constants'!A:D,3,FALSE)</f>
        <v>#N/A</v>
      </c>
      <c r="H6680" s="4" t="e">
        <f>VLOOKUP($E6680,'binding constants'!A:D,2,FALSE)</f>
        <v>#N/A</v>
      </c>
      <c r="I6680" t="str">
        <f t="shared" si="104"/>
        <v>OK</v>
      </c>
    </row>
    <row r="6681" spans="1:9" x14ac:dyDescent="0.35">
      <c r="A6681" t="s">
        <v>1172</v>
      </c>
      <c r="F6681" s="4" t="str">
        <f>_xlfn.IFNA(VLOOKUP($E6681,'binding constants'!A:D,1,FALSE),"")</f>
        <v/>
      </c>
      <c r="G6681" s="4" t="e">
        <f>VLOOKUP($E6681,'binding constants'!A:D,3,FALSE)</f>
        <v>#N/A</v>
      </c>
      <c r="H6681" s="4" t="e">
        <f>VLOOKUP($E6681,'binding constants'!A:D,2,FALSE)</f>
        <v>#N/A</v>
      </c>
      <c r="I6681" t="str">
        <f t="shared" si="104"/>
        <v>OK</v>
      </c>
    </row>
    <row r="6682" spans="1:9" x14ac:dyDescent="0.35">
      <c r="A6682">
        <v>0</v>
      </c>
      <c r="B6682" s="1" t="s">
        <v>15874</v>
      </c>
      <c r="C6682">
        <v>1</v>
      </c>
      <c r="F6682" s="4" t="str">
        <f>_xlfn.IFNA(VLOOKUP($E6682,'binding constants'!A:D,1,FALSE),"")</f>
        <v/>
      </c>
      <c r="G6682" s="4" t="e">
        <f>VLOOKUP($E6682,'binding constants'!A:D,3,FALSE)</f>
        <v>#N/A</v>
      </c>
      <c r="H6682" s="4" t="e">
        <f>VLOOKUP($E6682,'binding constants'!A:D,2,FALSE)</f>
        <v>#N/A</v>
      </c>
      <c r="I6682" t="str">
        <f t="shared" si="104"/>
        <v>OK</v>
      </c>
    </row>
    <row r="6683" spans="1:9" x14ac:dyDescent="0.35">
      <c r="A6683" t="s">
        <v>1173</v>
      </c>
      <c r="F6683" s="4" t="str">
        <f>_xlfn.IFNA(VLOOKUP($E6683,'binding constants'!A:D,1,FALSE),"")</f>
        <v/>
      </c>
      <c r="G6683" s="4" t="e">
        <f>VLOOKUP($E6683,'binding constants'!A:D,3,FALSE)</f>
        <v>#N/A</v>
      </c>
      <c r="H6683" s="4" t="e">
        <f>VLOOKUP($E6683,'binding constants'!A:D,2,FALSE)</f>
        <v>#N/A</v>
      </c>
      <c r="I6683" t="str">
        <f t="shared" si="104"/>
        <v>OK</v>
      </c>
    </row>
    <row r="6684" spans="1:9" x14ac:dyDescent="0.35">
      <c r="A6684">
        <v>0</v>
      </c>
      <c r="B6684" s="1" t="s">
        <v>15875</v>
      </c>
      <c r="C6684">
        <v>1</v>
      </c>
      <c r="F6684" s="4" t="str">
        <f>_xlfn.IFNA(VLOOKUP($E6684,'binding constants'!A:D,1,FALSE),"")</f>
        <v/>
      </c>
      <c r="G6684" s="4" t="e">
        <f>VLOOKUP($E6684,'binding constants'!A:D,3,FALSE)</f>
        <v>#N/A</v>
      </c>
      <c r="H6684" s="4" t="e">
        <f>VLOOKUP($E6684,'binding constants'!A:D,2,FALSE)</f>
        <v>#N/A</v>
      </c>
      <c r="I6684" t="str">
        <f t="shared" si="104"/>
        <v>OK</v>
      </c>
    </row>
    <row r="6685" spans="1:9" x14ac:dyDescent="0.35">
      <c r="A6685" t="s">
        <v>1174</v>
      </c>
      <c r="F6685" s="4" t="str">
        <f>_xlfn.IFNA(VLOOKUP($E6685,'binding constants'!A:D,1,FALSE),"")</f>
        <v/>
      </c>
      <c r="G6685" s="4" t="e">
        <f>VLOOKUP($E6685,'binding constants'!A:D,3,FALSE)</f>
        <v>#N/A</v>
      </c>
      <c r="H6685" s="4" t="e">
        <f>VLOOKUP($E6685,'binding constants'!A:D,2,FALSE)</f>
        <v>#N/A</v>
      </c>
      <c r="I6685" t="str">
        <f t="shared" si="104"/>
        <v>OK</v>
      </c>
    </row>
    <row r="6686" spans="1:9" x14ac:dyDescent="0.35">
      <c r="A6686">
        <v>0</v>
      </c>
      <c r="B6686" s="1" t="s">
        <v>15876</v>
      </c>
      <c r="C6686">
        <v>1</v>
      </c>
      <c r="F6686" s="4" t="str">
        <f>_xlfn.IFNA(VLOOKUP($E6686,'binding constants'!A:D,1,FALSE),"")</f>
        <v/>
      </c>
      <c r="G6686" s="4" t="e">
        <f>VLOOKUP($E6686,'binding constants'!A:D,3,FALSE)</f>
        <v>#N/A</v>
      </c>
      <c r="H6686" s="4" t="e">
        <f>VLOOKUP($E6686,'binding constants'!A:D,2,FALSE)</f>
        <v>#N/A</v>
      </c>
      <c r="I6686" t="str">
        <f t="shared" si="104"/>
        <v>OK</v>
      </c>
    </row>
    <row r="6687" spans="1:9" x14ac:dyDescent="0.35">
      <c r="A6687" t="s">
        <v>1175</v>
      </c>
      <c r="F6687" s="4" t="str">
        <f>_xlfn.IFNA(VLOOKUP($E6687,'binding constants'!A:D,1,FALSE),"")</f>
        <v/>
      </c>
      <c r="G6687" s="4" t="e">
        <f>VLOOKUP($E6687,'binding constants'!A:D,3,FALSE)</f>
        <v>#N/A</v>
      </c>
      <c r="H6687" s="4" t="e">
        <f>VLOOKUP($E6687,'binding constants'!A:D,2,FALSE)</f>
        <v>#N/A</v>
      </c>
      <c r="I6687" t="str">
        <f t="shared" si="104"/>
        <v>OK</v>
      </c>
    </row>
    <row r="6688" spans="1:9" x14ac:dyDescent="0.35">
      <c r="A6688">
        <v>0</v>
      </c>
      <c r="B6688" s="1" t="s">
        <v>15877</v>
      </c>
      <c r="C6688">
        <v>1</v>
      </c>
      <c r="F6688" s="4" t="str">
        <f>_xlfn.IFNA(VLOOKUP($E6688,'binding constants'!A:D,1,FALSE),"")</f>
        <v/>
      </c>
      <c r="G6688" s="4" t="e">
        <f>VLOOKUP($E6688,'binding constants'!A:D,3,FALSE)</f>
        <v>#N/A</v>
      </c>
      <c r="H6688" s="4" t="e">
        <f>VLOOKUP($E6688,'binding constants'!A:D,2,FALSE)</f>
        <v>#N/A</v>
      </c>
      <c r="I6688" t="str">
        <f t="shared" si="104"/>
        <v>OK</v>
      </c>
    </row>
    <row r="6689" spans="1:9" x14ac:dyDescent="0.35">
      <c r="A6689" t="s">
        <v>1176</v>
      </c>
      <c r="F6689" s="4" t="str">
        <f>_xlfn.IFNA(VLOOKUP($E6689,'binding constants'!A:D,1,FALSE),"")</f>
        <v/>
      </c>
      <c r="G6689" s="4" t="e">
        <f>VLOOKUP($E6689,'binding constants'!A:D,3,FALSE)</f>
        <v>#N/A</v>
      </c>
      <c r="H6689" s="4" t="e">
        <f>VLOOKUP($E6689,'binding constants'!A:D,2,FALSE)</f>
        <v>#N/A</v>
      </c>
      <c r="I6689" t="str">
        <f t="shared" si="104"/>
        <v>OK</v>
      </c>
    </row>
    <row r="6690" spans="1:9" x14ac:dyDescent="0.35">
      <c r="A6690">
        <v>0</v>
      </c>
      <c r="B6690" s="1" t="s">
        <v>15878</v>
      </c>
      <c r="C6690">
        <v>1</v>
      </c>
      <c r="F6690" s="4" t="str">
        <f>_xlfn.IFNA(VLOOKUP($E6690,'binding constants'!A:D,1,FALSE),"")</f>
        <v/>
      </c>
      <c r="G6690" s="4" t="e">
        <f>VLOOKUP($E6690,'binding constants'!A:D,3,FALSE)</f>
        <v>#N/A</v>
      </c>
      <c r="H6690" s="4" t="e">
        <f>VLOOKUP($E6690,'binding constants'!A:D,2,FALSE)</f>
        <v>#N/A</v>
      </c>
      <c r="I6690" t="str">
        <f t="shared" si="104"/>
        <v>OK</v>
      </c>
    </row>
    <row r="6691" spans="1:9" x14ac:dyDescent="0.35">
      <c r="A6691" t="s">
        <v>1177</v>
      </c>
      <c r="F6691" s="4" t="str">
        <f>_xlfn.IFNA(VLOOKUP($E6691,'binding constants'!A:D,1,FALSE),"")</f>
        <v/>
      </c>
      <c r="G6691" s="4" t="e">
        <f>VLOOKUP($E6691,'binding constants'!A:D,3,FALSE)</f>
        <v>#N/A</v>
      </c>
      <c r="H6691" s="4" t="e">
        <f>VLOOKUP($E6691,'binding constants'!A:D,2,FALSE)</f>
        <v>#N/A</v>
      </c>
      <c r="I6691" t="str">
        <f t="shared" si="104"/>
        <v>OK</v>
      </c>
    </row>
    <row r="6692" spans="1:9" x14ac:dyDescent="0.35">
      <c r="A6692">
        <v>0</v>
      </c>
      <c r="B6692" s="1" t="s">
        <v>15879</v>
      </c>
      <c r="C6692">
        <v>1</v>
      </c>
      <c r="F6692" s="4" t="str">
        <f>_xlfn.IFNA(VLOOKUP($E6692,'binding constants'!A:D,1,FALSE),"")</f>
        <v/>
      </c>
      <c r="G6692" s="4" t="e">
        <f>VLOOKUP($E6692,'binding constants'!A:D,3,FALSE)</f>
        <v>#N/A</v>
      </c>
      <c r="H6692" s="4" t="e">
        <f>VLOOKUP($E6692,'binding constants'!A:D,2,FALSE)</f>
        <v>#N/A</v>
      </c>
      <c r="I6692" t="str">
        <f t="shared" si="104"/>
        <v>OK</v>
      </c>
    </row>
    <row r="6693" spans="1:9" x14ac:dyDescent="0.35">
      <c r="A6693" t="s">
        <v>1178</v>
      </c>
      <c r="F6693" s="4" t="str">
        <f>_xlfn.IFNA(VLOOKUP($E6693,'binding constants'!A:D,1,FALSE),"")</f>
        <v/>
      </c>
      <c r="G6693" s="4" t="e">
        <f>VLOOKUP($E6693,'binding constants'!A:D,3,FALSE)</f>
        <v>#N/A</v>
      </c>
      <c r="H6693" s="4" t="e">
        <f>VLOOKUP($E6693,'binding constants'!A:D,2,FALSE)</f>
        <v>#N/A</v>
      </c>
      <c r="I6693" t="str">
        <f t="shared" si="104"/>
        <v>OK</v>
      </c>
    </row>
    <row r="6694" spans="1:9" x14ac:dyDescent="0.35">
      <c r="A6694">
        <v>0</v>
      </c>
      <c r="B6694" s="1" t="s">
        <v>15880</v>
      </c>
      <c r="C6694">
        <v>1</v>
      </c>
      <c r="F6694" s="4" t="str">
        <f>_xlfn.IFNA(VLOOKUP($E6694,'binding constants'!A:D,1,FALSE),"")</f>
        <v/>
      </c>
      <c r="G6694" s="4" t="e">
        <f>VLOOKUP($E6694,'binding constants'!A:D,3,FALSE)</f>
        <v>#N/A</v>
      </c>
      <c r="H6694" s="4" t="e">
        <f>VLOOKUP($E6694,'binding constants'!A:D,2,FALSE)</f>
        <v>#N/A</v>
      </c>
      <c r="I6694" t="str">
        <f t="shared" si="104"/>
        <v>OK</v>
      </c>
    </row>
    <row r="6695" spans="1:9" x14ac:dyDescent="0.35">
      <c r="A6695" t="s">
        <v>1179</v>
      </c>
      <c r="F6695" s="4" t="str">
        <f>_xlfn.IFNA(VLOOKUP($E6695,'binding constants'!A:D,1,FALSE),"")</f>
        <v/>
      </c>
      <c r="G6695" s="4" t="e">
        <f>VLOOKUP($E6695,'binding constants'!A:D,3,FALSE)</f>
        <v>#N/A</v>
      </c>
      <c r="H6695" s="4" t="e">
        <f>VLOOKUP($E6695,'binding constants'!A:D,2,FALSE)</f>
        <v>#N/A</v>
      </c>
      <c r="I6695" t="str">
        <f t="shared" si="104"/>
        <v>OK</v>
      </c>
    </row>
    <row r="6696" spans="1:9" x14ac:dyDescent="0.35">
      <c r="A6696">
        <v>0</v>
      </c>
      <c r="B6696" s="1" t="s">
        <v>15881</v>
      </c>
      <c r="C6696">
        <v>1</v>
      </c>
      <c r="F6696" s="4" t="str">
        <f>_xlfn.IFNA(VLOOKUP($E6696,'binding constants'!A:D,1,FALSE),"")</f>
        <v/>
      </c>
      <c r="G6696" s="4" t="e">
        <f>VLOOKUP($E6696,'binding constants'!A:D,3,FALSE)</f>
        <v>#N/A</v>
      </c>
      <c r="H6696" s="4" t="e">
        <f>VLOOKUP($E6696,'binding constants'!A:D,2,FALSE)</f>
        <v>#N/A</v>
      </c>
      <c r="I6696" t="str">
        <f t="shared" si="104"/>
        <v>OK</v>
      </c>
    </row>
    <row r="6697" spans="1:9" x14ac:dyDescent="0.35">
      <c r="A6697" t="s">
        <v>1180</v>
      </c>
      <c r="F6697" s="4" t="str">
        <f>_xlfn.IFNA(VLOOKUP($E6697,'binding constants'!A:D,1,FALSE),"")</f>
        <v/>
      </c>
      <c r="G6697" s="4" t="e">
        <f>VLOOKUP($E6697,'binding constants'!A:D,3,FALSE)</f>
        <v>#N/A</v>
      </c>
      <c r="H6697" s="4" t="e">
        <f>VLOOKUP($E6697,'binding constants'!A:D,2,FALSE)</f>
        <v>#N/A</v>
      </c>
      <c r="I6697" t="str">
        <f t="shared" si="104"/>
        <v>OK</v>
      </c>
    </row>
    <row r="6698" spans="1:9" x14ac:dyDescent="0.35">
      <c r="A6698">
        <v>0</v>
      </c>
      <c r="B6698" s="1" t="s">
        <v>15882</v>
      </c>
      <c r="C6698">
        <v>1</v>
      </c>
      <c r="F6698" s="4" t="str">
        <f>_xlfn.IFNA(VLOOKUP($E6698,'binding constants'!A:D,1,FALSE),"")</f>
        <v/>
      </c>
      <c r="G6698" s="4" t="e">
        <f>VLOOKUP($E6698,'binding constants'!A:D,3,FALSE)</f>
        <v>#N/A</v>
      </c>
      <c r="H6698" s="4" t="e">
        <f>VLOOKUP($E6698,'binding constants'!A:D,2,FALSE)</f>
        <v>#N/A</v>
      </c>
      <c r="I6698" t="str">
        <f t="shared" si="104"/>
        <v>OK</v>
      </c>
    </row>
    <row r="6699" spans="1:9" x14ac:dyDescent="0.35">
      <c r="A6699" t="s">
        <v>1181</v>
      </c>
      <c r="F6699" s="4" t="str">
        <f>_xlfn.IFNA(VLOOKUP($E6699,'binding constants'!A:D,1,FALSE),"")</f>
        <v/>
      </c>
      <c r="G6699" s="4" t="e">
        <f>VLOOKUP($E6699,'binding constants'!A:D,3,FALSE)</f>
        <v>#N/A</v>
      </c>
      <c r="H6699" s="4" t="e">
        <f>VLOOKUP($E6699,'binding constants'!A:D,2,FALSE)</f>
        <v>#N/A</v>
      </c>
      <c r="I6699" t="str">
        <f t="shared" si="104"/>
        <v>OK</v>
      </c>
    </row>
    <row r="6700" spans="1:9" x14ac:dyDescent="0.35">
      <c r="A6700">
        <v>0</v>
      </c>
      <c r="B6700" s="1" t="s">
        <v>15883</v>
      </c>
      <c r="C6700">
        <v>1</v>
      </c>
      <c r="F6700" s="4" t="str">
        <f>_xlfn.IFNA(VLOOKUP($E6700,'binding constants'!A:D,1,FALSE),"")</f>
        <v/>
      </c>
      <c r="G6700" s="4" t="e">
        <f>VLOOKUP($E6700,'binding constants'!A:D,3,FALSE)</f>
        <v>#N/A</v>
      </c>
      <c r="H6700" s="4" t="e">
        <f>VLOOKUP($E6700,'binding constants'!A:D,2,FALSE)</f>
        <v>#N/A</v>
      </c>
      <c r="I6700" t="str">
        <f t="shared" si="104"/>
        <v>OK</v>
      </c>
    </row>
    <row r="6701" spans="1:9" x14ac:dyDescent="0.35">
      <c r="A6701" t="s">
        <v>1182</v>
      </c>
      <c r="F6701" s="4" t="str">
        <f>_xlfn.IFNA(VLOOKUP($E6701,'binding constants'!A:D,1,FALSE),"")</f>
        <v/>
      </c>
      <c r="G6701" s="4" t="e">
        <f>VLOOKUP($E6701,'binding constants'!A:D,3,FALSE)</f>
        <v>#N/A</v>
      </c>
      <c r="H6701" s="4" t="e">
        <f>VLOOKUP($E6701,'binding constants'!A:D,2,FALSE)</f>
        <v>#N/A</v>
      </c>
      <c r="I6701" t="str">
        <f t="shared" si="104"/>
        <v>OK</v>
      </c>
    </row>
    <row r="6702" spans="1:9" x14ac:dyDescent="0.35">
      <c r="A6702">
        <v>0</v>
      </c>
      <c r="B6702" s="1" t="s">
        <v>15884</v>
      </c>
      <c r="C6702">
        <v>2</v>
      </c>
      <c r="F6702" s="4" t="str">
        <f>_xlfn.IFNA(VLOOKUP($E6702,'binding constants'!A:D,1,FALSE),"")</f>
        <v/>
      </c>
      <c r="G6702" s="4" t="e">
        <f>VLOOKUP($E6702,'binding constants'!A:D,3,FALSE)</f>
        <v>#N/A</v>
      </c>
      <c r="H6702" s="4" t="e">
        <f>VLOOKUP($E6702,'binding constants'!A:D,2,FALSE)</f>
        <v>#N/A</v>
      </c>
      <c r="I6702" t="str">
        <f t="shared" si="104"/>
        <v>OK</v>
      </c>
    </row>
    <row r="6703" spans="1:9" x14ac:dyDescent="0.35">
      <c r="A6703" t="s">
        <v>1183</v>
      </c>
      <c r="F6703" s="4" t="str">
        <f>_xlfn.IFNA(VLOOKUP($E6703,'binding constants'!A:D,1,FALSE),"")</f>
        <v/>
      </c>
      <c r="G6703" s="4" t="e">
        <f>VLOOKUP($E6703,'binding constants'!A:D,3,FALSE)</f>
        <v>#N/A</v>
      </c>
      <c r="H6703" s="4" t="e">
        <f>VLOOKUP($E6703,'binding constants'!A:D,2,FALSE)</f>
        <v>#N/A</v>
      </c>
      <c r="I6703" t="str">
        <f t="shared" si="104"/>
        <v>OK</v>
      </c>
    </row>
    <row r="6704" spans="1:9" x14ac:dyDescent="0.35">
      <c r="A6704">
        <v>0</v>
      </c>
      <c r="B6704" s="1" t="s">
        <v>15885</v>
      </c>
      <c r="C6704">
        <v>1</v>
      </c>
      <c r="F6704" s="4" t="str">
        <f>_xlfn.IFNA(VLOOKUP($E6704,'binding constants'!A:D,1,FALSE),"")</f>
        <v/>
      </c>
      <c r="G6704" s="4" t="e">
        <f>VLOOKUP($E6704,'binding constants'!A:D,3,FALSE)</f>
        <v>#N/A</v>
      </c>
      <c r="H6704" s="4" t="e">
        <f>VLOOKUP($E6704,'binding constants'!A:D,2,FALSE)</f>
        <v>#N/A</v>
      </c>
      <c r="I6704" t="str">
        <f t="shared" si="104"/>
        <v>OK</v>
      </c>
    </row>
    <row r="6705" spans="1:9" x14ac:dyDescent="0.35">
      <c r="A6705" t="s">
        <v>1184</v>
      </c>
      <c r="F6705" s="4" t="str">
        <f>_xlfn.IFNA(VLOOKUP($E6705,'binding constants'!A:D,1,FALSE),"")</f>
        <v/>
      </c>
      <c r="G6705" s="4" t="e">
        <f>VLOOKUP($E6705,'binding constants'!A:D,3,FALSE)</f>
        <v>#N/A</v>
      </c>
      <c r="H6705" s="4" t="e">
        <f>VLOOKUP($E6705,'binding constants'!A:D,2,FALSE)</f>
        <v>#N/A</v>
      </c>
      <c r="I6705" t="str">
        <f t="shared" si="104"/>
        <v>OK</v>
      </c>
    </row>
    <row r="6706" spans="1:9" x14ac:dyDescent="0.35">
      <c r="A6706">
        <v>0</v>
      </c>
      <c r="B6706" s="1" t="s">
        <v>15886</v>
      </c>
      <c r="C6706">
        <v>1</v>
      </c>
      <c r="F6706" s="4" t="str">
        <f>_xlfn.IFNA(VLOOKUP($E6706,'binding constants'!A:D,1,FALSE),"")</f>
        <v/>
      </c>
      <c r="G6706" s="4" t="e">
        <f>VLOOKUP($E6706,'binding constants'!A:D,3,FALSE)</f>
        <v>#N/A</v>
      </c>
      <c r="H6706" s="4" t="e">
        <f>VLOOKUP($E6706,'binding constants'!A:D,2,FALSE)</f>
        <v>#N/A</v>
      </c>
      <c r="I6706" t="str">
        <f t="shared" si="104"/>
        <v>OK</v>
      </c>
    </row>
    <row r="6707" spans="1:9" x14ac:dyDescent="0.35">
      <c r="A6707" t="s">
        <v>1185</v>
      </c>
      <c r="F6707" s="4" t="str">
        <f>_xlfn.IFNA(VLOOKUP($E6707,'binding constants'!A:D,1,FALSE),"")</f>
        <v/>
      </c>
      <c r="G6707" s="4" t="e">
        <f>VLOOKUP($E6707,'binding constants'!A:D,3,FALSE)</f>
        <v>#N/A</v>
      </c>
      <c r="H6707" s="4" t="e">
        <f>VLOOKUP($E6707,'binding constants'!A:D,2,FALSE)</f>
        <v>#N/A</v>
      </c>
      <c r="I6707" t="str">
        <f t="shared" si="104"/>
        <v>OK</v>
      </c>
    </row>
    <row r="6708" spans="1:9" x14ac:dyDescent="0.35">
      <c r="A6708">
        <v>0</v>
      </c>
      <c r="B6708" s="1" t="s">
        <v>15887</v>
      </c>
      <c r="C6708">
        <v>1</v>
      </c>
      <c r="F6708" s="4" t="str">
        <f>_xlfn.IFNA(VLOOKUP($E6708,'binding constants'!A:D,1,FALSE),"")</f>
        <v/>
      </c>
      <c r="G6708" s="4" t="e">
        <f>VLOOKUP($E6708,'binding constants'!A:D,3,FALSE)</f>
        <v>#N/A</v>
      </c>
      <c r="H6708" s="4" t="e">
        <f>VLOOKUP($E6708,'binding constants'!A:D,2,FALSE)</f>
        <v>#N/A</v>
      </c>
      <c r="I6708" t="str">
        <f t="shared" si="104"/>
        <v>OK</v>
      </c>
    </row>
    <row r="6709" spans="1:9" x14ac:dyDescent="0.35">
      <c r="A6709" t="s">
        <v>1186</v>
      </c>
      <c r="F6709" s="4" t="str">
        <f>_xlfn.IFNA(VLOOKUP($E6709,'binding constants'!A:D,1,FALSE),"")</f>
        <v/>
      </c>
      <c r="G6709" s="4" t="e">
        <f>VLOOKUP($E6709,'binding constants'!A:D,3,FALSE)</f>
        <v>#N/A</v>
      </c>
      <c r="H6709" s="4" t="e">
        <f>VLOOKUP($E6709,'binding constants'!A:D,2,FALSE)</f>
        <v>#N/A</v>
      </c>
      <c r="I6709" t="str">
        <f t="shared" si="104"/>
        <v>OK</v>
      </c>
    </row>
    <row r="6710" spans="1:9" x14ac:dyDescent="0.35">
      <c r="A6710">
        <v>0</v>
      </c>
      <c r="B6710" s="1" t="s">
        <v>15888</v>
      </c>
      <c r="C6710">
        <v>1</v>
      </c>
      <c r="F6710" s="4" t="str">
        <f>_xlfn.IFNA(VLOOKUP($E6710,'binding constants'!A:D,1,FALSE),"")</f>
        <v/>
      </c>
      <c r="G6710" s="4" t="e">
        <f>VLOOKUP($E6710,'binding constants'!A:D,3,FALSE)</f>
        <v>#N/A</v>
      </c>
      <c r="H6710" s="4" t="e">
        <f>VLOOKUP($E6710,'binding constants'!A:D,2,FALSE)</f>
        <v>#N/A</v>
      </c>
      <c r="I6710" t="str">
        <f t="shared" si="104"/>
        <v>OK</v>
      </c>
    </row>
    <row r="6711" spans="1:9" x14ac:dyDescent="0.35">
      <c r="A6711" t="s">
        <v>1187</v>
      </c>
      <c r="F6711" s="4" t="str">
        <f>_xlfn.IFNA(VLOOKUP($E6711,'binding constants'!A:D,1,FALSE),"")</f>
        <v/>
      </c>
      <c r="G6711" s="4" t="e">
        <f>VLOOKUP($E6711,'binding constants'!A:D,3,FALSE)</f>
        <v>#N/A</v>
      </c>
      <c r="H6711" s="4" t="e">
        <f>VLOOKUP($E6711,'binding constants'!A:D,2,FALSE)</f>
        <v>#N/A</v>
      </c>
      <c r="I6711" t="str">
        <f t="shared" si="104"/>
        <v>OK</v>
      </c>
    </row>
    <row r="6712" spans="1:9" x14ac:dyDescent="0.35">
      <c r="A6712">
        <v>0</v>
      </c>
      <c r="B6712" s="1" t="s">
        <v>15889</v>
      </c>
      <c r="C6712">
        <v>1</v>
      </c>
      <c r="F6712" s="4" t="str">
        <f>_xlfn.IFNA(VLOOKUP($E6712,'binding constants'!A:D,1,FALSE),"")</f>
        <v/>
      </c>
      <c r="G6712" s="4" t="e">
        <f>VLOOKUP($E6712,'binding constants'!A:D,3,FALSE)</f>
        <v>#N/A</v>
      </c>
      <c r="H6712" s="4" t="e">
        <f>VLOOKUP($E6712,'binding constants'!A:D,2,FALSE)</f>
        <v>#N/A</v>
      </c>
      <c r="I6712" t="str">
        <f t="shared" si="104"/>
        <v>OK</v>
      </c>
    </row>
    <row r="6713" spans="1:9" x14ac:dyDescent="0.35">
      <c r="A6713" t="s">
        <v>1188</v>
      </c>
      <c r="F6713" s="4" t="str">
        <f>_xlfn.IFNA(VLOOKUP($E6713,'binding constants'!A:D,1,FALSE),"")</f>
        <v/>
      </c>
      <c r="G6713" s="4" t="e">
        <f>VLOOKUP($E6713,'binding constants'!A:D,3,FALSE)</f>
        <v>#N/A</v>
      </c>
      <c r="H6713" s="4" t="e">
        <f>VLOOKUP($E6713,'binding constants'!A:D,2,FALSE)</f>
        <v>#N/A</v>
      </c>
      <c r="I6713" t="str">
        <f t="shared" si="104"/>
        <v>OK</v>
      </c>
    </row>
    <row r="6714" spans="1:9" x14ac:dyDescent="0.35">
      <c r="A6714">
        <v>0</v>
      </c>
      <c r="B6714" s="1" t="s">
        <v>15890</v>
      </c>
      <c r="C6714">
        <v>1</v>
      </c>
      <c r="F6714" s="4" t="str">
        <f>_xlfn.IFNA(VLOOKUP($E6714,'binding constants'!A:D,1,FALSE),"")</f>
        <v/>
      </c>
      <c r="G6714" s="4" t="e">
        <f>VLOOKUP($E6714,'binding constants'!A:D,3,FALSE)</f>
        <v>#N/A</v>
      </c>
      <c r="H6714" s="4" t="e">
        <f>VLOOKUP($E6714,'binding constants'!A:D,2,FALSE)</f>
        <v>#N/A</v>
      </c>
      <c r="I6714" t="str">
        <f t="shared" si="104"/>
        <v>OK</v>
      </c>
    </row>
    <row r="6715" spans="1:9" x14ac:dyDescent="0.35">
      <c r="A6715" t="s">
        <v>1189</v>
      </c>
      <c r="F6715" s="4" t="str">
        <f>_xlfn.IFNA(VLOOKUP($E6715,'binding constants'!A:D,1,FALSE),"")</f>
        <v/>
      </c>
      <c r="G6715" s="4" t="e">
        <f>VLOOKUP($E6715,'binding constants'!A:D,3,FALSE)</f>
        <v>#N/A</v>
      </c>
      <c r="H6715" s="4" t="e">
        <f>VLOOKUP($E6715,'binding constants'!A:D,2,FALSE)</f>
        <v>#N/A</v>
      </c>
      <c r="I6715" t="str">
        <f t="shared" si="104"/>
        <v>OK</v>
      </c>
    </row>
    <row r="6716" spans="1:9" x14ac:dyDescent="0.35">
      <c r="A6716">
        <v>0</v>
      </c>
      <c r="B6716" s="1" t="s">
        <v>15891</v>
      </c>
      <c r="C6716">
        <v>1</v>
      </c>
      <c r="F6716" s="4" t="str">
        <f>_xlfn.IFNA(VLOOKUP($E6716,'binding constants'!A:D,1,FALSE),"")</f>
        <v/>
      </c>
      <c r="G6716" s="4" t="e">
        <f>VLOOKUP($E6716,'binding constants'!A:D,3,FALSE)</f>
        <v>#N/A</v>
      </c>
      <c r="H6716" s="4" t="e">
        <f>VLOOKUP($E6716,'binding constants'!A:D,2,FALSE)</f>
        <v>#N/A</v>
      </c>
      <c r="I6716" t="str">
        <f t="shared" si="104"/>
        <v>OK</v>
      </c>
    </row>
    <row r="6717" spans="1:9" x14ac:dyDescent="0.35">
      <c r="A6717" t="s">
        <v>1190</v>
      </c>
      <c r="F6717" s="4" t="str">
        <f>_xlfn.IFNA(VLOOKUP($E6717,'binding constants'!A:D,1,FALSE),"")</f>
        <v/>
      </c>
      <c r="G6717" s="4" t="e">
        <f>VLOOKUP($E6717,'binding constants'!A:D,3,FALSE)</f>
        <v>#N/A</v>
      </c>
      <c r="H6717" s="4" t="e">
        <f>VLOOKUP($E6717,'binding constants'!A:D,2,FALSE)</f>
        <v>#N/A</v>
      </c>
      <c r="I6717" t="str">
        <f t="shared" si="104"/>
        <v>OK</v>
      </c>
    </row>
    <row r="6718" spans="1:9" x14ac:dyDescent="0.35">
      <c r="A6718">
        <v>0</v>
      </c>
      <c r="B6718" s="1" t="s">
        <v>15892</v>
      </c>
      <c r="C6718">
        <v>1</v>
      </c>
      <c r="F6718" s="4" t="str">
        <f>_xlfn.IFNA(VLOOKUP($E6718,'binding constants'!A:D,1,FALSE),"")</f>
        <v/>
      </c>
      <c r="G6718" s="4" t="e">
        <f>VLOOKUP($E6718,'binding constants'!A:D,3,FALSE)</f>
        <v>#N/A</v>
      </c>
      <c r="H6718" s="4" t="e">
        <f>VLOOKUP($E6718,'binding constants'!A:D,2,FALSE)</f>
        <v>#N/A</v>
      </c>
      <c r="I6718" t="str">
        <f t="shared" si="104"/>
        <v>OK</v>
      </c>
    </row>
    <row r="6719" spans="1:9" x14ac:dyDescent="0.35">
      <c r="A6719" t="s">
        <v>1191</v>
      </c>
      <c r="F6719" s="4" t="str">
        <f>_xlfn.IFNA(VLOOKUP($E6719,'binding constants'!A:D,1,FALSE),"")</f>
        <v/>
      </c>
      <c r="G6719" s="4" t="e">
        <f>VLOOKUP($E6719,'binding constants'!A:D,3,FALSE)</f>
        <v>#N/A</v>
      </c>
      <c r="H6719" s="4" t="e">
        <f>VLOOKUP($E6719,'binding constants'!A:D,2,FALSE)</f>
        <v>#N/A</v>
      </c>
      <c r="I6719" t="str">
        <f t="shared" si="104"/>
        <v>OK</v>
      </c>
    </row>
    <row r="6720" spans="1:9" x14ac:dyDescent="0.35">
      <c r="A6720">
        <v>0</v>
      </c>
      <c r="B6720" s="1" t="s">
        <v>15893</v>
      </c>
      <c r="C6720">
        <v>1</v>
      </c>
      <c r="F6720" s="4" t="str">
        <f>_xlfn.IFNA(VLOOKUP($E6720,'binding constants'!A:D,1,FALSE),"")</f>
        <v/>
      </c>
      <c r="G6720" s="4" t="e">
        <f>VLOOKUP($E6720,'binding constants'!A:D,3,FALSE)</f>
        <v>#N/A</v>
      </c>
      <c r="H6720" s="4" t="e">
        <f>VLOOKUP($E6720,'binding constants'!A:D,2,FALSE)</f>
        <v>#N/A</v>
      </c>
      <c r="I6720" t="str">
        <f t="shared" si="104"/>
        <v>OK</v>
      </c>
    </row>
    <row r="6721" spans="1:9" x14ac:dyDescent="0.35">
      <c r="A6721" t="s">
        <v>1192</v>
      </c>
      <c r="F6721" s="4" t="str">
        <f>_xlfn.IFNA(VLOOKUP($E6721,'binding constants'!A:D,1,FALSE),"")</f>
        <v/>
      </c>
      <c r="G6721" s="4" t="e">
        <f>VLOOKUP($E6721,'binding constants'!A:D,3,FALSE)</f>
        <v>#N/A</v>
      </c>
      <c r="H6721" s="4" t="e">
        <f>VLOOKUP($E6721,'binding constants'!A:D,2,FALSE)</f>
        <v>#N/A</v>
      </c>
      <c r="I6721" t="str">
        <f t="shared" si="104"/>
        <v>OK</v>
      </c>
    </row>
    <row r="6722" spans="1:9" x14ac:dyDescent="0.35">
      <c r="A6722">
        <v>0</v>
      </c>
      <c r="B6722" s="1" t="s">
        <v>15894</v>
      </c>
      <c r="C6722">
        <v>1</v>
      </c>
      <c r="F6722" s="4" t="str">
        <f>_xlfn.IFNA(VLOOKUP($E6722,'binding constants'!A:D,1,FALSE),"")</f>
        <v/>
      </c>
      <c r="G6722" s="4" t="e">
        <f>VLOOKUP($E6722,'binding constants'!A:D,3,FALSE)</f>
        <v>#N/A</v>
      </c>
      <c r="H6722" s="4" t="e">
        <f>VLOOKUP($E6722,'binding constants'!A:D,2,FALSE)</f>
        <v>#N/A</v>
      </c>
      <c r="I6722" t="str">
        <f t="shared" si="104"/>
        <v>OK</v>
      </c>
    </row>
    <row r="6723" spans="1:9" x14ac:dyDescent="0.35">
      <c r="A6723" t="s">
        <v>1193</v>
      </c>
      <c r="F6723" s="4" t="str">
        <f>_xlfn.IFNA(VLOOKUP($E6723,'binding constants'!A:D,1,FALSE),"")</f>
        <v/>
      </c>
      <c r="G6723" s="4" t="e">
        <f>VLOOKUP($E6723,'binding constants'!A:D,3,FALSE)</f>
        <v>#N/A</v>
      </c>
      <c r="H6723" s="4" t="e">
        <f>VLOOKUP($E6723,'binding constants'!A:D,2,FALSE)</f>
        <v>#N/A</v>
      </c>
      <c r="I6723" t="str">
        <f t="shared" si="104"/>
        <v>OK</v>
      </c>
    </row>
    <row r="6724" spans="1:9" x14ac:dyDescent="0.35">
      <c r="A6724">
        <v>0</v>
      </c>
      <c r="B6724" s="1" t="s">
        <v>15895</v>
      </c>
      <c r="C6724">
        <v>1</v>
      </c>
      <c r="F6724" s="4" t="str">
        <f>_xlfn.IFNA(VLOOKUP($E6724,'binding constants'!A:D,1,FALSE),"")</f>
        <v/>
      </c>
      <c r="G6724" s="4" t="e">
        <f>VLOOKUP($E6724,'binding constants'!A:D,3,FALSE)</f>
        <v>#N/A</v>
      </c>
      <c r="H6724" s="4" t="e">
        <f>VLOOKUP($E6724,'binding constants'!A:D,2,FALSE)</f>
        <v>#N/A</v>
      </c>
      <c r="I6724" t="str">
        <f t="shared" ref="I6724:I6787" si="105">IF($E6724=$F6724,"OK","ERREUR")</f>
        <v>OK</v>
      </c>
    </row>
    <row r="6725" spans="1:9" x14ac:dyDescent="0.35">
      <c r="A6725" t="s">
        <v>1194</v>
      </c>
      <c r="F6725" s="4" t="str">
        <f>_xlfn.IFNA(VLOOKUP($E6725,'binding constants'!A:D,1,FALSE),"")</f>
        <v/>
      </c>
      <c r="G6725" s="4" t="e">
        <f>VLOOKUP($E6725,'binding constants'!A:D,3,FALSE)</f>
        <v>#N/A</v>
      </c>
      <c r="H6725" s="4" t="e">
        <f>VLOOKUP($E6725,'binding constants'!A:D,2,FALSE)</f>
        <v>#N/A</v>
      </c>
      <c r="I6725" t="str">
        <f t="shared" si="105"/>
        <v>OK</v>
      </c>
    </row>
    <row r="6726" spans="1:9" x14ac:dyDescent="0.35">
      <c r="A6726">
        <v>0</v>
      </c>
      <c r="B6726" s="1" t="s">
        <v>15896</v>
      </c>
      <c r="C6726">
        <v>1</v>
      </c>
      <c r="F6726" s="4" t="str">
        <f>_xlfn.IFNA(VLOOKUP($E6726,'binding constants'!A:D,1,FALSE),"")</f>
        <v/>
      </c>
      <c r="G6726" s="4" t="e">
        <f>VLOOKUP($E6726,'binding constants'!A:D,3,FALSE)</f>
        <v>#N/A</v>
      </c>
      <c r="H6726" s="4" t="e">
        <f>VLOOKUP($E6726,'binding constants'!A:D,2,FALSE)</f>
        <v>#N/A</v>
      </c>
      <c r="I6726" t="str">
        <f t="shared" si="105"/>
        <v>OK</v>
      </c>
    </row>
    <row r="6727" spans="1:9" x14ac:dyDescent="0.35">
      <c r="A6727" t="s">
        <v>1195</v>
      </c>
      <c r="F6727" s="4" t="str">
        <f>_xlfn.IFNA(VLOOKUP($E6727,'binding constants'!A:D,1,FALSE),"")</f>
        <v/>
      </c>
      <c r="G6727" s="4" t="e">
        <f>VLOOKUP($E6727,'binding constants'!A:D,3,FALSE)</f>
        <v>#N/A</v>
      </c>
      <c r="H6727" s="4" t="e">
        <f>VLOOKUP($E6727,'binding constants'!A:D,2,FALSE)</f>
        <v>#N/A</v>
      </c>
      <c r="I6727" t="str">
        <f t="shared" si="105"/>
        <v>OK</v>
      </c>
    </row>
    <row r="6728" spans="1:9" x14ac:dyDescent="0.35">
      <c r="A6728">
        <v>0</v>
      </c>
      <c r="B6728" s="1" t="s">
        <v>15897</v>
      </c>
      <c r="C6728">
        <v>1</v>
      </c>
      <c r="F6728" s="4" t="str">
        <f>_xlfn.IFNA(VLOOKUP($E6728,'binding constants'!A:D,1,FALSE),"")</f>
        <v/>
      </c>
      <c r="G6728" s="4" t="e">
        <f>VLOOKUP($E6728,'binding constants'!A:D,3,FALSE)</f>
        <v>#N/A</v>
      </c>
      <c r="H6728" s="4" t="e">
        <f>VLOOKUP($E6728,'binding constants'!A:D,2,FALSE)</f>
        <v>#N/A</v>
      </c>
      <c r="I6728" t="str">
        <f t="shared" si="105"/>
        <v>OK</v>
      </c>
    </row>
    <row r="6729" spans="1:9" x14ac:dyDescent="0.35">
      <c r="A6729" t="s">
        <v>1196</v>
      </c>
      <c r="F6729" s="4" t="str">
        <f>_xlfn.IFNA(VLOOKUP($E6729,'binding constants'!A:D,1,FALSE),"")</f>
        <v/>
      </c>
      <c r="G6729" s="4" t="e">
        <f>VLOOKUP($E6729,'binding constants'!A:D,3,FALSE)</f>
        <v>#N/A</v>
      </c>
      <c r="H6729" s="4" t="e">
        <f>VLOOKUP($E6729,'binding constants'!A:D,2,FALSE)</f>
        <v>#N/A</v>
      </c>
      <c r="I6729" t="str">
        <f t="shared" si="105"/>
        <v>OK</v>
      </c>
    </row>
    <row r="6730" spans="1:9" x14ac:dyDescent="0.35">
      <c r="A6730">
        <v>0</v>
      </c>
      <c r="B6730" s="1" t="s">
        <v>15898</v>
      </c>
      <c r="C6730">
        <v>1</v>
      </c>
      <c r="F6730" s="4" t="str">
        <f>_xlfn.IFNA(VLOOKUP($E6730,'binding constants'!A:D,1,FALSE),"")</f>
        <v/>
      </c>
      <c r="G6730" s="4" t="e">
        <f>VLOOKUP($E6730,'binding constants'!A:D,3,FALSE)</f>
        <v>#N/A</v>
      </c>
      <c r="H6730" s="4" t="e">
        <f>VLOOKUP($E6730,'binding constants'!A:D,2,FALSE)</f>
        <v>#N/A</v>
      </c>
      <c r="I6730" t="str">
        <f t="shared" si="105"/>
        <v>OK</v>
      </c>
    </row>
    <row r="6731" spans="1:9" x14ac:dyDescent="0.35">
      <c r="A6731" t="s">
        <v>1197</v>
      </c>
      <c r="F6731" s="4" t="str">
        <f>_xlfn.IFNA(VLOOKUP($E6731,'binding constants'!A:D,1,FALSE),"")</f>
        <v/>
      </c>
      <c r="G6731" s="4" t="e">
        <f>VLOOKUP($E6731,'binding constants'!A:D,3,FALSE)</f>
        <v>#N/A</v>
      </c>
      <c r="H6731" s="4" t="e">
        <f>VLOOKUP($E6731,'binding constants'!A:D,2,FALSE)</f>
        <v>#N/A</v>
      </c>
      <c r="I6731" t="str">
        <f t="shared" si="105"/>
        <v>OK</v>
      </c>
    </row>
    <row r="6732" spans="1:9" x14ac:dyDescent="0.35">
      <c r="A6732">
        <v>0</v>
      </c>
      <c r="B6732" s="1" t="s">
        <v>15899</v>
      </c>
      <c r="C6732">
        <v>1</v>
      </c>
      <c r="F6732" s="4" t="str">
        <f>_xlfn.IFNA(VLOOKUP($E6732,'binding constants'!A:D,1,FALSE),"")</f>
        <v/>
      </c>
      <c r="G6732" s="4" t="e">
        <f>VLOOKUP($E6732,'binding constants'!A:D,3,FALSE)</f>
        <v>#N/A</v>
      </c>
      <c r="H6732" s="4" t="e">
        <f>VLOOKUP($E6732,'binding constants'!A:D,2,FALSE)</f>
        <v>#N/A</v>
      </c>
      <c r="I6732" t="str">
        <f t="shared" si="105"/>
        <v>OK</v>
      </c>
    </row>
    <row r="6733" spans="1:9" x14ac:dyDescent="0.35">
      <c r="A6733" t="s">
        <v>1198</v>
      </c>
      <c r="F6733" s="4" t="str">
        <f>_xlfn.IFNA(VLOOKUP($E6733,'binding constants'!A:D,1,FALSE),"")</f>
        <v/>
      </c>
      <c r="G6733" s="4" t="e">
        <f>VLOOKUP($E6733,'binding constants'!A:D,3,FALSE)</f>
        <v>#N/A</v>
      </c>
      <c r="H6733" s="4" t="e">
        <f>VLOOKUP($E6733,'binding constants'!A:D,2,FALSE)</f>
        <v>#N/A</v>
      </c>
      <c r="I6733" t="str">
        <f t="shared" si="105"/>
        <v>OK</v>
      </c>
    </row>
    <row r="6734" spans="1:9" x14ac:dyDescent="0.35">
      <c r="A6734">
        <v>0</v>
      </c>
      <c r="B6734" s="1" t="s">
        <v>15900</v>
      </c>
      <c r="C6734">
        <v>1</v>
      </c>
      <c r="F6734" s="4" t="str">
        <f>_xlfn.IFNA(VLOOKUP($E6734,'binding constants'!A:D,1,FALSE),"")</f>
        <v/>
      </c>
      <c r="G6734" s="4" t="e">
        <f>VLOOKUP($E6734,'binding constants'!A:D,3,FALSE)</f>
        <v>#N/A</v>
      </c>
      <c r="H6734" s="4" t="e">
        <f>VLOOKUP($E6734,'binding constants'!A:D,2,FALSE)</f>
        <v>#N/A</v>
      </c>
      <c r="I6734" t="str">
        <f t="shared" si="105"/>
        <v>OK</v>
      </c>
    </row>
    <row r="6735" spans="1:9" x14ac:dyDescent="0.35">
      <c r="A6735" t="s">
        <v>1199</v>
      </c>
      <c r="F6735" s="4" t="str">
        <f>_xlfn.IFNA(VLOOKUP($E6735,'binding constants'!A:D,1,FALSE),"")</f>
        <v/>
      </c>
      <c r="G6735" s="4" t="e">
        <f>VLOOKUP($E6735,'binding constants'!A:D,3,FALSE)</f>
        <v>#N/A</v>
      </c>
      <c r="H6735" s="4" t="e">
        <f>VLOOKUP($E6735,'binding constants'!A:D,2,FALSE)</f>
        <v>#N/A</v>
      </c>
      <c r="I6735" t="str">
        <f t="shared" si="105"/>
        <v>OK</v>
      </c>
    </row>
    <row r="6736" spans="1:9" x14ac:dyDescent="0.35">
      <c r="A6736">
        <v>0</v>
      </c>
      <c r="B6736" s="1" t="s">
        <v>15901</v>
      </c>
      <c r="C6736">
        <v>1</v>
      </c>
      <c r="F6736" s="4" t="str">
        <f>_xlfn.IFNA(VLOOKUP($E6736,'binding constants'!A:D,1,FALSE),"")</f>
        <v/>
      </c>
      <c r="G6736" s="4" t="e">
        <f>VLOOKUP($E6736,'binding constants'!A:D,3,FALSE)</f>
        <v>#N/A</v>
      </c>
      <c r="H6736" s="4" t="e">
        <f>VLOOKUP($E6736,'binding constants'!A:D,2,FALSE)</f>
        <v>#N/A</v>
      </c>
      <c r="I6736" t="str">
        <f t="shared" si="105"/>
        <v>OK</v>
      </c>
    </row>
    <row r="6737" spans="1:9" x14ac:dyDescent="0.35">
      <c r="A6737" t="s">
        <v>1200</v>
      </c>
      <c r="F6737" s="4" t="str">
        <f>_xlfn.IFNA(VLOOKUP($E6737,'binding constants'!A:D,1,FALSE),"")</f>
        <v/>
      </c>
      <c r="G6737" s="4" t="e">
        <f>VLOOKUP($E6737,'binding constants'!A:D,3,FALSE)</f>
        <v>#N/A</v>
      </c>
      <c r="H6737" s="4" t="e">
        <f>VLOOKUP($E6737,'binding constants'!A:D,2,FALSE)</f>
        <v>#N/A</v>
      </c>
      <c r="I6737" t="str">
        <f t="shared" si="105"/>
        <v>OK</v>
      </c>
    </row>
    <row r="6738" spans="1:9" x14ac:dyDescent="0.35">
      <c r="A6738">
        <v>0</v>
      </c>
      <c r="B6738" s="1" t="s">
        <v>15902</v>
      </c>
      <c r="C6738">
        <v>1</v>
      </c>
      <c r="F6738" s="4" t="str">
        <f>_xlfn.IFNA(VLOOKUP($E6738,'binding constants'!A:D,1,FALSE),"")</f>
        <v/>
      </c>
      <c r="G6738" s="4" t="e">
        <f>VLOOKUP($E6738,'binding constants'!A:D,3,FALSE)</f>
        <v>#N/A</v>
      </c>
      <c r="H6738" s="4" t="e">
        <f>VLOOKUP($E6738,'binding constants'!A:D,2,FALSE)</f>
        <v>#N/A</v>
      </c>
      <c r="I6738" t="str">
        <f t="shared" si="105"/>
        <v>OK</v>
      </c>
    </row>
    <row r="6739" spans="1:9" x14ac:dyDescent="0.35">
      <c r="A6739" t="s">
        <v>1201</v>
      </c>
      <c r="F6739" s="4" t="str">
        <f>_xlfn.IFNA(VLOOKUP($E6739,'binding constants'!A:D,1,FALSE),"")</f>
        <v/>
      </c>
      <c r="G6739" s="4" t="e">
        <f>VLOOKUP($E6739,'binding constants'!A:D,3,FALSE)</f>
        <v>#N/A</v>
      </c>
      <c r="H6739" s="4" t="e">
        <f>VLOOKUP($E6739,'binding constants'!A:D,2,FALSE)</f>
        <v>#N/A</v>
      </c>
      <c r="I6739" t="str">
        <f t="shared" si="105"/>
        <v>OK</v>
      </c>
    </row>
    <row r="6740" spans="1:9" x14ac:dyDescent="0.35">
      <c r="A6740">
        <v>0</v>
      </c>
      <c r="B6740" s="1" t="s">
        <v>15903</v>
      </c>
      <c r="C6740">
        <v>2</v>
      </c>
      <c r="F6740" s="4" t="str">
        <f>_xlfn.IFNA(VLOOKUP($E6740,'binding constants'!A:D,1,FALSE),"")</f>
        <v/>
      </c>
      <c r="G6740" s="4" t="e">
        <f>VLOOKUP($E6740,'binding constants'!A:D,3,FALSE)</f>
        <v>#N/A</v>
      </c>
      <c r="H6740" s="4" t="e">
        <f>VLOOKUP($E6740,'binding constants'!A:D,2,FALSE)</f>
        <v>#N/A</v>
      </c>
      <c r="I6740" t="str">
        <f t="shared" si="105"/>
        <v>OK</v>
      </c>
    </row>
    <row r="6741" spans="1:9" x14ac:dyDescent="0.35">
      <c r="A6741" t="s">
        <v>1202</v>
      </c>
      <c r="F6741" s="4" t="str">
        <f>_xlfn.IFNA(VLOOKUP($E6741,'binding constants'!A:D,1,FALSE),"")</f>
        <v/>
      </c>
      <c r="G6741" s="4" t="e">
        <f>VLOOKUP($E6741,'binding constants'!A:D,3,FALSE)</f>
        <v>#N/A</v>
      </c>
      <c r="H6741" s="4" t="e">
        <f>VLOOKUP($E6741,'binding constants'!A:D,2,FALSE)</f>
        <v>#N/A</v>
      </c>
      <c r="I6741" t="str">
        <f t="shared" si="105"/>
        <v>OK</v>
      </c>
    </row>
    <row r="6742" spans="1:9" x14ac:dyDescent="0.35">
      <c r="A6742">
        <v>0</v>
      </c>
      <c r="B6742" s="1" t="s">
        <v>15904</v>
      </c>
      <c r="C6742">
        <v>1</v>
      </c>
      <c r="F6742" s="4" t="str">
        <f>_xlfn.IFNA(VLOOKUP($E6742,'binding constants'!A:D,1,FALSE),"")</f>
        <v/>
      </c>
      <c r="G6742" s="4" t="e">
        <f>VLOOKUP($E6742,'binding constants'!A:D,3,FALSE)</f>
        <v>#N/A</v>
      </c>
      <c r="H6742" s="4" t="e">
        <f>VLOOKUP($E6742,'binding constants'!A:D,2,FALSE)</f>
        <v>#N/A</v>
      </c>
      <c r="I6742" t="str">
        <f t="shared" si="105"/>
        <v>OK</v>
      </c>
    </row>
    <row r="6743" spans="1:9" x14ac:dyDescent="0.35">
      <c r="A6743" t="s">
        <v>1203</v>
      </c>
      <c r="F6743" s="4" t="str">
        <f>_xlfn.IFNA(VLOOKUP($E6743,'binding constants'!A:D,1,FALSE),"")</f>
        <v/>
      </c>
      <c r="G6743" s="4" t="e">
        <f>VLOOKUP($E6743,'binding constants'!A:D,3,FALSE)</f>
        <v>#N/A</v>
      </c>
      <c r="H6743" s="4" t="e">
        <f>VLOOKUP($E6743,'binding constants'!A:D,2,FALSE)</f>
        <v>#N/A</v>
      </c>
      <c r="I6743" t="str">
        <f t="shared" si="105"/>
        <v>OK</v>
      </c>
    </row>
    <row r="6744" spans="1:9" x14ac:dyDescent="0.35">
      <c r="A6744">
        <v>0</v>
      </c>
      <c r="B6744" s="1" t="s">
        <v>15905</v>
      </c>
      <c r="C6744">
        <v>1</v>
      </c>
      <c r="F6744" s="4" t="str">
        <f>_xlfn.IFNA(VLOOKUP($E6744,'binding constants'!A:D,1,FALSE),"")</f>
        <v/>
      </c>
      <c r="G6744" s="4" t="e">
        <f>VLOOKUP($E6744,'binding constants'!A:D,3,FALSE)</f>
        <v>#N/A</v>
      </c>
      <c r="H6744" s="4" t="e">
        <f>VLOOKUP($E6744,'binding constants'!A:D,2,FALSE)</f>
        <v>#N/A</v>
      </c>
      <c r="I6744" t="str">
        <f t="shared" si="105"/>
        <v>OK</v>
      </c>
    </row>
    <row r="6745" spans="1:9" x14ac:dyDescent="0.35">
      <c r="A6745" t="s">
        <v>1204</v>
      </c>
      <c r="F6745" s="4" t="str">
        <f>_xlfn.IFNA(VLOOKUP($E6745,'binding constants'!A:D,1,FALSE),"")</f>
        <v/>
      </c>
      <c r="G6745" s="4" t="e">
        <f>VLOOKUP($E6745,'binding constants'!A:D,3,FALSE)</f>
        <v>#N/A</v>
      </c>
      <c r="H6745" s="4" t="e">
        <f>VLOOKUP($E6745,'binding constants'!A:D,2,FALSE)</f>
        <v>#N/A</v>
      </c>
      <c r="I6745" t="str">
        <f t="shared" si="105"/>
        <v>OK</v>
      </c>
    </row>
    <row r="6746" spans="1:9" x14ac:dyDescent="0.35">
      <c r="A6746">
        <v>0</v>
      </c>
      <c r="B6746" s="1" t="s">
        <v>15906</v>
      </c>
      <c r="C6746">
        <v>1</v>
      </c>
      <c r="F6746" s="4" t="str">
        <f>_xlfn.IFNA(VLOOKUP($E6746,'binding constants'!A:D,1,FALSE),"")</f>
        <v/>
      </c>
      <c r="G6746" s="4" t="e">
        <f>VLOOKUP($E6746,'binding constants'!A:D,3,FALSE)</f>
        <v>#N/A</v>
      </c>
      <c r="H6746" s="4" t="e">
        <f>VLOOKUP($E6746,'binding constants'!A:D,2,FALSE)</f>
        <v>#N/A</v>
      </c>
      <c r="I6746" t="str">
        <f t="shared" si="105"/>
        <v>OK</v>
      </c>
    </row>
    <row r="6747" spans="1:9" x14ac:dyDescent="0.35">
      <c r="A6747" t="s">
        <v>1205</v>
      </c>
      <c r="F6747" s="4" t="str">
        <f>_xlfn.IFNA(VLOOKUP($E6747,'binding constants'!A:D,1,FALSE),"")</f>
        <v/>
      </c>
      <c r="G6747" s="4" t="e">
        <f>VLOOKUP($E6747,'binding constants'!A:D,3,FALSE)</f>
        <v>#N/A</v>
      </c>
      <c r="H6747" s="4" t="e">
        <f>VLOOKUP($E6747,'binding constants'!A:D,2,FALSE)</f>
        <v>#N/A</v>
      </c>
      <c r="I6747" t="str">
        <f t="shared" si="105"/>
        <v>OK</v>
      </c>
    </row>
    <row r="6748" spans="1:9" x14ac:dyDescent="0.35">
      <c r="A6748">
        <v>0</v>
      </c>
      <c r="B6748" s="1" t="s">
        <v>15907</v>
      </c>
      <c r="C6748">
        <v>1</v>
      </c>
      <c r="F6748" s="4" t="str">
        <f>_xlfn.IFNA(VLOOKUP($E6748,'binding constants'!A:D,1,FALSE),"")</f>
        <v/>
      </c>
      <c r="G6748" s="4" t="e">
        <f>VLOOKUP($E6748,'binding constants'!A:D,3,FALSE)</f>
        <v>#N/A</v>
      </c>
      <c r="H6748" s="4" t="e">
        <f>VLOOKUP($E6748,'binding constants'!A:D,2,FALSE)</f>
        <v>#N/A</v>
      </c>
      <c r="I6748" t="str">
        <f t="shared" si="105"/>
        <v>OK</v>
      </c>
    </row>
    <row r="6749" spans="1:9" x14ac:dyDescent="0.35">
      <c r="A6749" t="s">
        <v>1206</v>
      </c>
      <c r="F6749" s="4" t="str">
        <f>_xlfn.IFNA(VLOOKUP($E6749,'binding constants'!A:D,1,FALSE),"")</f>
        <v/>
      </c>
      <c r="G6749" s="4" t="e">
        <f>VLOOKUP($E6749,'binding constants'!A:D,3,FALSE)</f>
        <v>#N/A</v>
      </c>
      <c r="H6749" s="4" t="e">
        <f>VLOOKUP($E6749,'binding constants'!A:D,2,FALSE)</f>
        <v>#N/A</v>
      </c>
      <c r="I6749" t="str">
        <f t="shared" si="105"/>
        <v>OK</v>
      </c>
    </row>
    <row r="6750" spans="1:9" x14ac:dyDescent="0.35">
      <c r="A6750">
        <v>0</v>
      </c>
      <c r="B6750" s="1" t="s">
        <v>15908</v>
      </c>
      <c r="C6750">
        <v>1</v>
      </c>
      <c r="F6750" s="4" t="str">
        <f>_xlfn.IFNA(VLOOKUP($E6750,'binding constants'!A:D,1,FALSE),"")</f>
        <v/>
      </c>
      <c r="G6750" s="4" t="e">
        <f>VLOOKUP($E6750,'binding constants'!A:D,3,FALSE)</f>
        <v>#N/A</v>
      </c>
      <c r="H6750" s="4" t="e">
        <f>VLOOKUP($E6750,'binding constants'!A:D,2,FALSE)</f>
        <v>#N/A</v>
      </c>
      <c r="I6750" t="str">
        <f t="shared" si="105"/>
        <v>OK</v>
      </c>
    </row>
    <row r="6751" spans="1:9" x14ac:dyDescent="0.35">
      <c r="A6751" t="s">
        <v>1207</v>
      </c>
      <c r="F6751" s="4" t="str">
        <f>_xlfn.IFNA(VLOOKUP($E6751,'binding constants'!A:D,1,FALSE),"")</f>
        <v/>
      </c>
      <c r="G6751" s="4" t="e">
        <f>VLOOKUP($E6751,'binding constants'!A:D,3,FALSE)</f>
        <v>#N/A</v>
      </c>
      <c r="H6751" s="4" t="e">
        <f>VLOOKUP($E6751,'binding constants'!A:D,2,FALSE)</f>
        <v>#N/A</v>
      </c>
      <c r="I6751" t="str">
        <f t="shared" si="105"/>
        <v>OK</v>
      </c>
    </row>
    <row r="6752" spans="1:9" x14ac:dyDescent="0.35">
      <c r="A6752">
        <v>0</v>
      </c>
      <c r="B6752" s="1" t="s">
        <v>15909</v>
      </c>
      <c r="C6752">
        <v>2</v>
      </c>
      <c r="F6752" s="4" t="str">
        <f>_xlfn.IFNA(VLOOKUP($E6752,'binding constants'!A:D,1,FALSE),"")</f>
        <v/>
      </c>
      <c r="G6752" s="4" t="e">
        <f>VLOOKUP($E6752,'binding constants'!A:D,3,FALSE)</f>
        <v>#N/A</v>
      </c>
      <c r="H6752" s="4" t="e">
        <f>VLOOKUP($E6752,'binding constants'!A:D,2,FALSE)</f>
        <v>#N/A</v>
      </c>
      <c r="I6752" t="str">
        <f t="shared" si="105"/>
        <v>OK</v>
      </c>
    </row>
    <row r="6753" spans="1:9" x14ac:dyDescent="0.35">
      <c r="A6753" t="s">
        <v>1208</v>
      </c>
      <c r="F6753" s="4" t="str">
        <f>_xlfn.IFNA(VLOOKUP($E6753,'binding constants'!A:D,1,FALSE),"")</f>
        <v/>
      </c>
      <c r="G6753" s="4" t="e">
        <f>VLOOKUP($E6753,'binding constants'!A:D,3,FALSE)</f>
        <v>#N/A</v>
      </c>
      <c r="H6753" s="4" t="e">
        <f>VLOOKUP($E6753,'binding constants'!A:D,2,FALSE)</f>
        <v>#N/A</v>
      </c>
      <c r="I6753" t="str">
        <f t="shared" si="105"/>
        <v>OK</v>
      </c>
    </row>
    <row r="6754" spans="1:9" x14ac:dyDescent="0.35">
      <c r="A6754">
        <v>0</v>
      </c>
      <c r="B6754" s="1" t="s">
        <v>15910</v>
      </c>
      <c r="C6754">
        <v>1</v>
      </c>
      <c r="F6754" s="4" t="str">
        <f>_xlfn.IFNA(VLOOKUP($E6754,'binding constants'!A:D,1,FALSE),"")</f>
        <v/>
      </c>
      <c r="G6754" s="4" t="e">
        <f>VLOOKUP($E6754,'binding constants'!A:D,3,FALSE)</f>
        <v>#N/A</v>
      </c>
      <c r="H6754" s="4" t="e">
        <f>VLOOKUP($E6754,'binding constants'!A:D,2,FALSE)</f>
        <v>#N/A</v>
      </c>
      <c r="I6754" t="str">
        <f t="shared" si="105"/>
        <v>OK</v>
      </c>
    </row>
    <row r="6755" spans="1:9" x14ac:dyDescent="0.35">
      <c r="A6755" t="s">
        <v>1209</v>
      </c>
      <c r="F6755" s="4" t="str">
        <f>_xlfn.IFNA(VLOOKUP($E6755,'binding constants'!A:D,1,FALSE),"")</f>
        <v/>
      </c>
      <c r="G6755" s="4" t="e">
        <f>VLOOKUP($E6755,'binding constants'!A:D,3,FALSE)</f>
        <v>#N/A</v>
      </c>
      <c r="H6755" s="4" t="e">
        <f>VLOOKUP($E6755,'binding constants'!A:D,2,FALSE)</f>
        <v>#N/A</v>
      </c>
      <c r="I6755" t="str">
        <f t="shared" si="105"/>
        <v>OK</v>
      </c>
    </row>
    <row r="6756" spans="1:9" x14ac:dyDescent="0.35">
      <c r="A6756">
        <v>0</v>
      </c>
      <c r="B6756" s="1" t="s">
        <v>15911</v>
      </c>
      <c r="C6756">
        <v>1</v>
      </c>
      <c r="F6756" s="4" t="str">
        <f>_xlfn.IFNA(VLOOKUP($E6756,'binding constants'!A:D,1,FALSE),"")</f>
        <v/>
      </c>
      <c r="G6756" s="4" t="e">
        <f>VLOOKUP($E6756,'binding constants'!A:D,3,FALSE)</f>
        <v>#N/A</v>
      </c>
      <c r="H6756" s="4" t="e">
        <f>VLOOKUP($E6756,'binding constants'!A:D,2,FALSE)</f>
        <v>#N/A</v>
      </c>
      <c r="I6756" t="str">
        <f t="shared" si="105"/>
        <v>OK</v>
      </c>
    </row>
    <row r="6757" spans="1:9" x14ac:dyDescent="0.35">
      <c r="A6757" t="s">
        <v>1210</v>
      </c>
      <c r="F6757" s="4" t="str">
        <f>_xlfn.IFNA(VLOOKUP($E6757,'binding constants'!A:D,1,FALSE),"")</f>
        <v/>
      </c>
      <c r="G6757" s="4" t="e">
        <f>VLOOKUP($E6757,'binding constants'!A:D,3,FALSE)</f>
        <v>#N/A</v>
      </c>
      <c r="H6757" s="4" t="e">
        <f>VLOOKUP($E6757,'binding constants'!A:D,2,FALSE)</f>
        <v>#N/A</v>
      </c>
      <c r="I6757" t="str">
        <f t="shared" si="105"/>
        <v>OK</v>
      </c>
    </row>
    <row r="6758" spans="1:9" x14ac:dyDescent="0.35">
      <c r="A6758">
        <v>0</v>
      </c>
      <c r="B6758" s="1" t="s">
        <v>15912</v>
      </c>
      <c r="C6758">
        <v>1</v>
      </c>
      <c r="F6758" s="4" t="str">
        <f>_xlfn.IFNA(VLOOKUP($E6758,'binding constants'!A:D,1,FALSE),"")</f>
        <v/>
      </c>
      <c r="G6758" s="4" t="e">
        <f>VLOOKUP($E6758,'binding constants'!A:D,3,FALSE)</f>
        <v>#N/A</v>
      </c>
      <c r="H6758" s="4" t="e">
        <f>VLOOKUP($E6758,'binding constants'!A:D,2,FALSE)</f>
        <v>#N/A</v>
      </c>
      <c r="I6758" t="str">
        <f t="shared" si="105"/>
        <v>OK</v>
      </c>
    </row>
    <row r="6759" spans="1:9" x14ac:dyDescent="0.35">
      <c r="A6759" t="s">
        <v>1211</v>
      </c>
      <c r="F6759" s="4" t="str">
        <f>_xlfn.IFNA(VLOOKUP($E6759,'binding constants'!A:D,1,FALSE),"")</f>
        <v/>
      </c>
      <c r="G6759" s="4" t="e">
        <f>VLOOKUP($E6759,'binding constants'!A:D,3,FALSE)</f>
        <v>#N/A</v>
      </c>
      <c r="H6759" s="4" t="e">
        <f>VLOOKUP($E6759,'binding constants'!A:D,2,FALSE)</f>
        <v>#N/A</v>
      </c>
      <c r="I6759" t="str">
        <f t="shared" si="105"/>
        <v>OK</v>
      </c>
    </row>
    <row r="6760" spans="1:9" x14ac:dyDescent="0.35">
      <c r="A6760">
        <v>0</v>
      </c>
      <c r="B6760" s="1" t="s">
        <v>15913</v>
      </c>
      <c r="C6760">
        <v>1</v>
      </c>
      <c r="F6760" s="4" t="str">
        <f>_xlfn.IFNA(VLOOKUP($E6760,'binding constants'!A:D,1,FALSE),"")</f>
        <v/>
      </c>
      <c r="G6760" s="4" t="e">
        <f>VLOOKUP($E6760,'binding constants'!A:D,3,FALSE)</f>
        <v>#N/A</v>
      </c>
      <c r="H6760" s="4" t="e">
        <f>VLOOKUP($E6760,'binding constants'!A:D,2,FALSE)</f>
        <v>#N/A</v>
      </c>
      <c r="I6760" t="str">
        <f t="shared" si="105"/>
        <v>OK</v>
      </c>
    </row>
    <row r="6761" spans="1:9" x14ac:dyDescent="0.35">
      <c r="A6761" t="s">
        <v>1212</v>
      </c>
      <c r="F6761" s="4" t="str">
        <f>_xlfn.IFNA(VLOOKUP($E6761,'binding constants'!A:D,1,FALSE),"")</f>
        <v/>
      </c>
      <c r="G6761" s="4" t="e">
        <f>VLOOKUP($E6761,'binding constants'!A:D,3,FALSE)</f>
        <v>#N/A</v>
      </c>
      <c r="H6761" s="4" t="e">
        <f>VLOOKUP($E6761,'binding constants'!A:D,2,FALSE)</f>
        <v>#N/A</v>
      </c>
      <c r="I6761" t="str">
        <f t="shared" si="105"/>
        <v>OK</v>
      </c>
    </row>
    <row r="6762" spans="1:9" x14ac:dyDescent="0.35">
      <c r="A6762">
        <v>0</v>
      </c>
      <c r="B6762" s="1" t="s">
        <v>15914</v>
      </c>
      <c r="C6762">
        <v>1</v>
      </c>
      <c r="F6762" s="4" t="str">
        <f>_xlfn.IFNA(VLOOKUP($E6762,'binding constants'!A:D,1,FALSE),"")</f>
        <v/>
      </c>
      <c r="G6762" s="4" t="e">
        <f>VLOOKUP($E6762,'binding constants'!A:D,3,FALSE)</f>
        <v>#N/A</v>
      </c>
      <c r="H6762" s="4" t="e">
        <f>VLOOKUP($E6762,'binding constants'!A:D,2,FALSE)</f>
        <v>#N/A</v>
      </c>
      <c r="I6762" t="str">
        <f t="shared" si="105"/>
        <v>OK</v>
      </c>
    </row>
    <row r="6763" spans="1:9" x14ac:dyDescent="0.35">
      <c r="A6763" t="s">
        <v>1213</v>
      </c>
      <c r="F6763" s="4" t="str">
        <f>_xlfn.IFNA(VLOOKUP($E6763,'binding constants'!A:D,1,FALSE),"")</f>
        <v/>
      </c>
      <c r="G6763" s="4" t="e">
        <f>VLOOKUP($E6763,'binding constants'!A:D,3,FALSE)</f>
        <v>#N/A</v>
      </c>
      <c r="H6763" s="4" t="e">
        <f>VLOOKUP($E6763,'binding constants'!A:D,2,FALSE)</f>
        <v>#N/A</v>
      </c>
      <c r="I6763" t="str">
        <f t="shared" si="105"/>
        <v>OK</v>
      </c>
    </row>
    <row r="6764" spans="1:9" x14ac:dyDescent="0.35">
      <c r="A6764">
        <v>0</v>
      </c>
      <c r="B6764" s="1" t="s">
        <v>15915</v>
      </c>
      <c r="C6764">
        <v>1</v>
      </c>
      <c r="F6764" s="4" t="str">
        <f>_xlfn.IFNA(VLOOKUP($E6764,'binding constants'!A:D,1,FALSE),"")</f>
        <v/>
      </c>
      <c r="G6764" s="4" t="e">
        <f>VLOOKUP($E6764,'binding constants'!A:D,3,FALSE)</f>
        <v>#N/A</v>
      </c>
      <c r="H6764" s="4" t="e">
        <f>VLOOKUP($E6764,'binding constants'!A:D,2,FALSE)</f>
        <v>#N/A</v>
      </c>
      <c r="I6764" t="str">
        <f t="shared" si="105"/>
        <v>OK</v>
      </c>
    </row>
    <row r="6765" spans="1:9" x14ac:dyDescent="0.35">
      <c r="A6765" t="s">
        <v>1214</v>
      </c>
      <c r="F6765" s="4" t="str">
        <f>_xlfn.IFNA(VLOOKUP($E6765,'binding constants'!A:D,1,FALSE),"")</f>
        <v/>
      </c>
      <c r="G6765" s="4" t="e">
        <f>VLOOKUP($E6765,'binding constants'!A:D,3,FALSE)</f>
        <v>#N/A</v>
      </c>
      <c r="H6765" s="4" t="e">
        <f>VLOOKUP($E6765,'binding constants'!A:D,2,FALSE)</f>
        <v>#N/A</v>
      </c>
      <c r="I6765" t="str">
        <f t="shared" si="105"/>
        <v>OK</v>
      </c>
    </row>
    <row r="6766" spans="1:9" x14ac:dyDescent="0.35">
      <c r="A6766">
        <v>0</v>
      </c>
      <c r="B6766" s="1" t="s">
        <v>15916</v>
      </c>
      <c r="C6766">
        <v>1</v>
      </c>
      <c r="F6766" s="4" t="str">
        <f>_xlfn.IFNA(VLOOKUP($E6766,'binding constants'!A:D,1,FALSE),"")</f>
        <v/>
      </c>
      <c r="G6766" s="4" t="e">
        <f>VLOOKUP($E6766,'binding constants'!A:D,3,FALSE)</f>
        <v>#N/A</v>
      </c>
      <c r="H6766" s="4" t="e">
        <f>VLOOKUP($E6766,'binding constants'!A:D,2,FALSE)</f>
        <v>#N/A</v>
      </c>
      <c r="I6766" t="str">
        <f t="shared" si="105"/>
        <v>OK</v>
      </c>
    </row>
    <row r="6767" spans="1:9" x14ac:dyDescent="0.35">
      <c r="A6767" t="s">
        <v>1215</v>
      </c>
      <c r="F6767" s="4" t="str">
        <f>_xlfn.IFNA(VLOOKUP($E6767,'binding constants'!A:D,1,FALSE),"")</f>
        <v/>
      </c>
      <c r="G6767" s="4" t="e">
        <f>VLOOKUP($E6767,'binding constants'!A:D,3,FALSE)</f>
        <v>#N/A</v>
      </c>
      <c r="H6767" s="4" t="e">
        <f>VLOOKUP($E6767,'binding constants'!A:D,2,FALSE)</f>
        <v>#N/A</v>
      </c>
      <c r="I6767" t="str">
        <f t="shared" si="105"/>
        <v>OK</v>
      </c>
    </row>
    <row r="6768" spans="1:9" x14ac:dyDescent="0.35">
      <c r="A6768">
        <v>0</v>
      </c>
      <c r="B6768" s="1" t="s">
        <v>15917</v>
      </c>
      <c r="C6768">
        <v>1</v>
      </c>
      <c r="F6768" s="4" t="str">
        <f>_xlfn.IFNA(VLOOKUP($E6768,'binding constants'!A:D,1,FALSE),"")</f>
        <v/>
      </c>
      <c r="G6768" s="4" t="e">
        <f>VLOOKUP($E6768,'binding constants'!A:D,3,FALSE)</f>
        <v>#N/A</v>
      </c>
      <c r="H6768" s="4" t="e">
        <f>VLOOKUP($E6768,'binding constants'!A:D,2,FALSE)</f>
        <v>#N/A</v>
      </c>
      <c r="I6768" t="str">
        <f t="shared" si="105"/>
        <v>OK</v>
      </c>
    </row>
    <row r="6769" spans="1:9" x14ac:dyDescent="0.35">
      <c r="A6769" t="s">
        <v>1216</v>
      </c>
      <c r="F6769" s="4" t="str">
        <f>_xlfn.IFNA(VLOOKUP($E6769,'binding constants'!A:D,1,FALSE),"")</f>
        <v/>
      </c>
      <c r="G6769" s="4" t="e">
        <f>VLOOKUP($E6769,'binding constants'!A:D,3,FALSE)</f>
        <v>#N/A</v>
      </c>
      <c r="H6769" s="4" t="e">
        <f>VLOOKUP($E6769,'binding constants'!A:D,2,FALSE)</f>
        <v>#N/A</v>
      </c>
      <c r="I6769" t="str">
        <f t="shared" si="105"/>
        <v>OK</v>
      </c>
    </row>
    <row r="6770" spans="1:9" x14ac:dyDescent="0.35">
      <c r="A6770">
        <v>0</v>
      </c>
      <c r="B6770" s="1" t="s">
        <v>15918</v>
      </c>
      <c r="C6770">
        <v>1</v>
      </c>
      <c r="F6770" s="4" t="str">
        <f>_xlfn.IFNA(VLOOKUP($E6770,'binding constants'!A:D,1,FALSE),"")</f>
        <v/>
      </c>
      <c r="G6770" s="4" t="e">
        <f>VLOOKUP($E6770,'binding constants'!A:D,3,FALSE)</f>
        <v>#N/A</v>
      </c>
      <c r="H6770" s="4" t="e">
        <f>VLOOKUP($E6770,'binding constants'!A:D,2,FALSE)</f>
        <v>#N/A</v>
      </c>
      <c r="I6770" t="str">
        <f t="shared" si="105"/>
        <v>OK</v>
      </c>
    </row>
    <row r="6771" spans="1:9" x14ac:dyDescent="0.35">
      <c r="A6771" t="s">
        <v>1217</v>
      </c>
      <c r="F6771" s="4" t="str">
        <f>_xlfn.IFNA(VLOOKUP($E6771,'binding constants'!A:D,1,FALSE),"")</f>
        <v/>
      </c>
      <c r="G6771" s="4" t="e">
        <f>VLOOKUP($E6771,'binding constants'!A:D,3,FALSE)</f>
        <v>#N/A</v>
      </c>
      <c r="H6771" s="4" t="e">
        <f>VLOOKUP($E6771,'binding constants'!A:D,2,FALSE)</f>
        <v>#N/A</v>
      </c>
      <c r="I6771" t="str">
        <f t="shared" si="105"/>
        <v>OK</v>
      </c>
    </row>
    <row r="6772" spans="1:9" x14ac:dyDescent="0.35">
      <c r="A6772">
        <v>0</v>
      </c>
      <c r="B6772" s="1" t="s">
        <v>15919</v>
      </c>
      <c r="C6772">
        <v>1</v>
      </c>
      <c r="F6772" s="4" t="str">
        <f>_xlfn.IFNA(VLOOKUP($E6772,'binding constants'!A:D,1,FALSE),"")</f>
        <v/>
      </c>
      <c r="G6772" s="4" t="e">
        <f>VLOOKUP($E6772,'binding constants'!A:D,3,FALSE)</f>
        <v>#N/A</v>
      </c>
      <c r="H6772" s="4" t="e">
        <f>VLOOKUP($E6772,'binding constants'!A:D,2,FALSE)</f>
        <v>#N/A</v>
      </c>
      <c r="I6772" t="str">
        <f t="shared" si="105"/>
        <v>OK</v>
      </c>
    </row>
    <row r="6773" spans="1:9" x14ac:dyDescent="0.35">
      <c r="A6773" t="s">
        <v>1218</v>
      </c>
      <c r="F6773" s="4" t="str">
        <f>_xlfn.IFNA(VLOOKUP($E6773,'binding constants'!A:D,1,FALSE),"")</f>
        <v/>
      </c>
      <c r="G6773" s="4" t="e">
        <f>VLOOKUP($E6773,'binding constants'!A:D,3,FALSE)</f>
        <v>#N/A</v>
      </c>
      <c r="H6773" s="4" t="e">
        <f>VLOOKUP($E6773,'binding constants'!A:D,2,FALSE)</f>
        <v>#N/A</v>
      </c>
      <c r="I6773" t="str">
        <f t="shared" si="105"/>
        <v>OK</v>
      </c>
    </row>
    <row r="6774" spans="1:9" x14ac:dyDescent="0.35">
      <c r="A6774">
        <v>0</v>
      </c>
      <c r="B6774" s="1" t="s">
        <v>15920</v>
      </c>
      <c r="C6774">
        <v>1</v>
      </c>
      <c r="F6774" s="4" t="str">
        <f>_xlfn.IFNA(VLOOKUP($E6774,'binding constants'!A:D,1,FALSE),"")</f>
        <v/>
      </c>
      <c r="G6774" s="4" t="e">
        <f>VLOOKUP($E6774,'binding constants'!A:D,3,FALSE)</f>
        <v>#N/A</v>
      </c>
      <c r="H6774" s="4" t="e">
        <f>VLOOKUP($E6774,'binding constants'!A:D,2,FALSE)</f>
        <v>#N/A</v>
      </c>
      <c r="I6774" t="str">
        <f t="shared" si="105"/>
        <v>OK</v>
      </c>
    </row>
    <row r="6775" spans="1:9" x14ac:dyDescent="0.35">
      <c r="A6775" t="s">
        <v>1219</v>
      </c>
      <c r="F6775" s="4" t="str">
        <f>_xlfn.IFNA(VLOOKUP($E6775,'binding constants'!A:D,1,FALSE),"")</f>
        <v/>
      </c>
      <c r="G6775" s="4" t="e">
        <f>VLOOKUP($E6775,'binding constants'!A:D,3,FALSE)</f>
        <v>#N/A</v>
      </c>
      <c r="H6775" s="4" t="e">
        <f>VLOOKUP($E6775,'binding constants'!A:D,2,FALSE)</f>
        <v>#N/A</v>
      </c>
      <c r="I6775" t="str">
        <f t="shared" si="105"/>
        <v>OK</v>
      </c>
    </row>
    <row r="6776" spans="1:9" x14ac:dyDescent="0.35">
      <c r="A6776">
        <v>0</v>
      </c>
      <c r="B6776" s="1" t="s">
        <v>15921</v>
      </c>
      <c r="C6776">
        <v>1</v>
      </c>
      <c r="F6776" s="4" t="str">
        <f>_xlfn.IFNA(VLOOKUP($E6776,'binding constants'!A:D,1,FALSE),"")</f>
        <v/>
      </c>
      <c r="G6776" s="4" t="e">
        <f>VLOOKUP($E6776,'binding constants'!A:D,3,FALSE)</f>
        <v>#N/A</v>
      </c>
      <c r="H6776" s="4" t="e">
        <f>VLOOKUP($E6776,'binding constants'!A:D,2,FALSE)</f>
        <v>#N/A</v>
      </c>
      <c r="I6776" t="str">
        <f t="shared" si="105"/>
        <v>OK</v>
      </c>
    </row>
    <row r="6777" spans="1:9" x14ac:dyDescent="0.35">
      <c r="A6777" t="s">
        <v>1220</v>
      </c>
      <c r="F6777" s="4" t="str">
        <f>_xlfn.IFNA(VLOOKUP($E6777,'binding constants'!A:D,1,FALSE),"")</f>
        <v/>
      </c>
      <c r="G6777" s="4" t="e">
        <f>VLOOKUP($E6777,'binding constants'!A:D,3,FALSE)</f>
        <v>#N/A</v>
      </c>
      <c r="H6777" s="4" t="e">
        <f>VLOOKUP($E6777,'binding constants'!A:D,2,FALSE)</f>
        <v>#N/A</v>
      </c>
      <c r="I6777" t="str">
        <f t="shared" si="105"/>
        <v>OK</v>
      </c>
    </row>
    <row r="6778" spans="1:9" x14ac:dyDescent="0.35">
      <c r="A6778">
        <v>0</v>
      </c>
      <c r="B6778" s="1" t="s">
        <v>13525</v>
      </c>
      <c r="C6778">
        <v>4</v>
      </c>
      <c r="F6778" s="4" t="str">
        <f>_xlfn.IFNA(VLOOKUP($E6778,'binding constants'!A:D,1,FALSE),"")</f>
        <v/>
      </c>
      <c r="G6778" s="4" t="e">
        <f>VLOOKUP($E6778,'binding constants'!A:D,3,FALSE)</f>
        <v>#N/A</v>
      </c>
      <c r="H6778" s="4" t="e">
        <f>VLOOKUP($E6778,'binding constants'!A:D,2,FALSE)</f>
        <v>#N/A</v>
      </c>
      <c r="I6778" t="str">
        <f t="shared" si="105"/>
        <v>OK</v>
      </c>
    </row>
    <row r="6779" spans="1:9" x14ac:dyDescent="0.35">
      <c r="A6779" t="s">
        <v>1221</v>
      </c>
      <c r="F6779" s="4" t="str">
        <f>_xlfn.IFNA(VLOOKUP($E6779,'binding constants'!A:D,1,FALSE),"")</f>
        <v/>
      </c>
      <c r="G6779" s="4" t="e">
        <f>VLOOKUP($E6779,'binding constants'!A:D,3,FALSE)</f>
        <v>#N/A</v>
      </c>
      <c r="H6779" s="4" t="e">
        <f>VLOOKUP($E6779,'binding constants'!A:D,2,FALSE)</f>
        <v>#N/A</v>
      </c>
      <c r="I6779" t="str">
        <f t="shared" si="105"/>
        <v>OK</v>
      </c>
    </row>
    <row r="6780" spans="1:9" x14ac:dyDescent="0.35">
      <c r="A6780">
        <v>0</v>
      </c>
      <c r="B6780" s="1" t="s">
        <v>13528</v>
      </c>
      <c r="C6780">
        <v>5</v>
      </c>
      <c r="F6780" s="4" t="str">
        <f>_xlfn.IFNA(VLOOKUP($E6780,'binding constants'!A:D,1,FALSE),"")</f>
        <v/>
      </c>
      <c r="G6780" s="4" t="e">
        <f>VLOOKUP($E6780,'binding constants'!A:D,3,FALSE)</f>
        <v>#N/A</v>
      </c>
      <c r="H6780" s="4" t="e">
        <f>VLOOKUP($E6780,'binding constants'!A:D,2,FALSE)</f>
        <v>#N/A</v>
      </c>
      <c r="I6780" t="str">
        <f t="shared" si="105"/>
        <v>OK</v>
      </c>
    </row>
    <row r="6781" spans="1:9" x14ac:dyDescent="0.35">
      <c r="A6781" t="s">
        <v>1222</v>
      </c>
      <c r="F6781" s="4" t="str">
        <f>_xlfn.IFNA(VLOOKUP($E6781,'binding constants'!A:D,1,FALSE),"")</f>
        <v/>
      </c>
      <c r="G6781" s="4" t="e">
        <f>VLOOKUP($E6781,'binding constants'!A:D,3,FALSE)</f>
        <v>#N/A</v>
      </c>
      <c r="H6781" s="4" t="e">
        <f>VLOOKUP($E6781,'binding constants'!A:D,2,FALSE)</f>
        <v>#N/A</v>
      </c>
      <c r="I6781" t="str">
        <f t="shared" si="105"/>
        <v>OK</v>
      </c>
    </row>
    <row r="6782" spans="1:9" x14ac:dyDescent="0.35">
      <c r="A6782">
        <v>0</v>
      </c>
      <c r="B6782" s="1" t="s">
        <v>15922</v>
      </c>
      <c r="C6782">
        <v>1</v>
      </c>
      <c r="F6782" s="4" t="str">
        <f>_xlfn.IFNA(VLOOKUP($E6782,'binding constants'!A:D,1,FALSE),"")</f>
        <v/>
      </c>
      <c r="G6782" s="4" t="e">
        <f>VLOOKUP($E6782,'binding constants'!A:D,3,FALSE)</f>
        <v>#N/A</v>
      </c>
      <c r="H6782" s="4" t="e">
        <f>VLOOKUP($E6782,'binding constants'!A:D,2,FALSE)</f>
        <v>#N/A</v>
      </c>
      <c r="I6782" t="str">
        <f t="shared" si="105"/>
        <v>OK</v>
      </c>
    </row>
    <row r="6783" spans="1:9" x14ac:dyDescent="0.35">
      <c r="A6783" t="s">
        <v>1223</v>
      </c>
      <c r="F6783" s="4" t="str">
        <f>_xlfn.IFNA(VLOOKUP($E6783,'binding constants'!A:D,1,FALSE),"")</f>
        <v/>
      </c>
      <c r="G6783" s="4" t="e">
        <f>VLOOKUP($E6783,'binding constants'!A:D,3,FALSE)</f>
        <v>#N/A</v>
      </c>
      <c r="H6783" s="4" t="e">
        <f>VLOOKUP($E6783,'binding constants'!A:D,2,FALSE)</f>
        <v>#N/A</v>
      </c>
      <c r="I6783" t="str">
        <f t="shared" si="105"/>
        <v>OK</v>
      </c>
    </row>
    <row r="6784" spans="1:9" x14ac:dyDescent="0.35">
      <c r="A6784">
        <v>0</v>
      </c>
      <c r="B6784" s="1" t="s">
        <v>15923</v>
      </c>
      <c r="C6784">
        <v>1</v>
      </c>
      <c r="F6784" s="4" t="str">
        <f>_xlfn.IFNA(VLOOKUP($E6784,'binding constants'!A:D,1,FALSE),"")</f>
        <v/>
      </c>
      <c r="G6784" s="4" t="e">
        <f>VLOOKUP($E6784,'binding constants'!A:D,3,FALSE)</f>
        <v>#N/A</v>
      </c>
      <c r="H6784" s="4" t="e">
        <f>VLOOKUP($E6784,'binding constants'!A:D,2,FALSE)</f>
        <v>#N/A</v>
      </c>
      <c r="I6784" t="str">
        <f t="shared" si="105"/>
        <v>OK</v>
      </c>
    </row>
    <row r="6785" spans="1:9" x14ac:dyDescent="0.35">
      <c r="A6785" t="s">
        <v>1224</v>
      </c>
      <c r="F6785" s="4" t="str">
        <f>_xlfn.IFNA(VLOOKUP($E6785,'binding constants'!A:D,1,FALSE),"")</f>
        <v/>
      </c>
      <c r="G6785" s="4" t="e">
        <f>VLOOKUP($E6785,'binding constants'!A:D,3,FALSE)</f>
        <v>#N/A</v>
      </c>
      <c r="H6785" s="4" t="e">
        <f>VLOOKUP($E6785,'binding constants'!A:D,2,FALSE)</f>
        <v>#N/A</v>
      </c>
      <c r="I6785" t="str">
        <f t="shared" si="105"/>
        <v>OK</v>
      </c>
    </row>
    <row r="6786" spans="1:9" x14ac:dyDescent="0.35">
      <c r="A6786">
        <v>0</v>
      </c>
      <c r="B6786" s="1" t="s">
        <v>15924</v>
      </c>
      <c r="C6786">
        <v>1</v>
      </c>
      <c r="F6786" s="4" t="str">
        <f>_xlfn.IFNA(VLOOKUP($E6786,'binding constants'!A:D,1,FALSE),"")</f>
        <v/>
      </c>
      <c r="G6786" s="4" t="e">
        <f>VLOOKUP($E6786,'binding constants'!A:D,3,FALSE)</f>
        <v>#N/A</v>
      </c>
      <c r="H6786" s="4" t="e">
        <f>VLOOKUP($E6786,'binding constants'!A:D,2,FALSE)</f>
        <v>#N/A</v>
      </c>
      <c r="I6786" t="str">
        <f t="shared" si="105"/>
        <v>OK</v>
      </c>
    </row>
    <row r="6787" spans="1:9" x14ac:dyDescent="0.35">
      <c r="A6787" t="s">
        <v>1225</v>
      </c>
      <c r="F6787" s="4" t="str">
        <f>_xlfn.IFNA(VLOOKUP($E6787,'binding constants'!A:D,1,FALSE),"")</f>
        <v/>
      </c>
      <c r="G6787" s="4" t="e">
        <f>VLOOKUP($E6787,'binding constants'!A:D,3,FALSE)</f>
        <v>#N/A</v>
      </c>
      <c r="H6787" s="4" t="e">
        <f>VLOOKUP($E6787,'binding constants'!A:D,2,FALSE)</f>
        <v>#N/A</v>
      </c>
      <c r="I6787" t="str">
        <f t="shared" si="105"/>
        <v>OK</v>
      </c>
    </row>
    <row r="6788" spans="1:9" x14ac:dyDescent="0.35">
      <c r="A6788">
        <v>0</v>
      </c>
      <c r="B6788" s="1" t="s">
        <v>13529</v>
      </c>
      <c r="C6788">
        <v>5</v>
      </c>
      <c r="F6788" s="4" t="str">
        <f>_xlfn.IFNA(VLOOKUP($E6788,'binding constants'!A:D,1,FALSE),"")</f>
        <v/>
      </c>
      <c r="G6788" s="4" t="e">
        <f>VLOOKUP($E6788,'binding constants'!A:D,3,FALSE)</f>
        <v>#N/A</v>
      </c>
      <c r="H6788" s="4" t="e">
        <f>VLOOKUP($E6788,'binding constants'!A:D,2,FALSE)</f>
        <v>#N/A</v>
      </c>
      <c r="I6788" t="str">
        <f t="shared" ref="I6788:I6851" si="106">IF($E6788=$F6788,"OK","ERREUR")</f>
        <v>OK</v>
      </c>
    </row>
    <row r="6789" spans="1:9" x14ac:dyDescent="0.35">
      <c r="A6789" t="s">
        <v>1226</v>
      </c>
      <c r="F6789" s="4" t="str">
        <f>_xlfn.IFNA(VLOOKUP($E6789,'binding constants'!A:D,1,FALSE),"")</f>
        <v/>
      </c>
      <c r="G6789" s="4" t="e">
        <f>VLOOKUP($E6789,'binding constants'!A:D,3,FALSE)</f>
        <v>#N/A</v>
      </c>
      <c r="H6789" s="4" t="e">
        <f>VLOOKUP($E6789,'binding constants'!A:D,2,FALSE)</f>
        <v>#N/A</v>
      </c>
      <c r="I6789" t="str">
        <f t="shared" si="106"/>
        <v>OK</v>
      </c>
    </row>
    <row r="6790" spans="1:9" x14ac:dyDescent="0.35">
      <c r="A6790">
        <v>0</v>
      </c>
      <c r="B6790" s="1" t="s">
        <v>15925</v>
      </c>
      <c r="C6790">
        <v>1</v>
      </c>
      <c r="F6790" s="4" t="str">
        <f>_xlfn.IFNA(VLOOKUP($E6790,'binding constants'!A:D,1,FALSE),"")</f>
        <v/>
      </c>
      <c r="G6790" s="4" t="e">
        <f>VLOOKUP($E6790,'binding constants'!A:D,3,FALSE)</f>
        <v>#N/A</v>
      </c>
      <c r="H6790" s="4" t="e">
        <f>VLOOKUP($E6790,'binding constants'!A:D,2,FALSE)</f>
        <v>#N/A</v>
      </c>
      <c r="I6790" t="str">
        <f t="shared" si="106"/>
        <v>OK</v>
      </c>
    </row>
    <row r="6791" spans="1:9" x14ac:dyDescent="0.35">
      <c r="A6791" t="s">
        <v>1227</v>
      </c>
      <c r="F6791" s="4" t="str">
        <f>_xlfn.IFNA(VLOOKUP($E6791,'binding constants'!A:D,1,FALSE),"")</f>
        <v/>
      </c>
      <c r="G6791" s="4" t="e">
        <f>VLOOKUP($E6791,'binding constants'!A:D,3,FALSE)</f>
        <v>#N/A</v>
      </c>
      <c r="H6791" s="4" t="e">
        <f>VLOOKUP($E6791,'binding constants'!A:D,2,FALSE)</f>
        <v>#N/A</v>
      </c>
      <c r="I6791" t="str">
        <f t="shared" si="106"/>
        <v>OK</v>
      </c>
    </row>
    <row r="6792" spans="1:9" x14ac:dyDescent="0.35">
      <c r="A6792">
        <v>0</v>
      </c>
      <c r="B6792" s="1" t="s">
        <v>15926</v>
      </c>
      <c r="C6792">
        <v>2</v>
      </c>
      <c r="F6792" s="4" t="str">
        <f>_xlfn.IFNA(VLOOKUP($E6792,'binding constants'!A:D,1,FALSE),"")</f>
        <v/>
      </c>
      <c r="G6792" s="4" t="e">
        <f>VLOOKUP($E6792,'binding constants'!A:D,3,FALSE)</f>
        <v>#N/A</v>
      </c>
      <c r="H6792" s="4" t="e">
        <f>VLOOKUP($E6792,'binding constants'!A:D,2,FALSE)</f>
        <v>#N/A</v>
      </c>
      <c r="I6792" t="str">
        <f t="shared" si="106"/>
        <v>OK</v>
      </c>
    </row>
    <row r="6793" spans="1:9" x14ac:dyDescent="0.35">
      <c r="A6793" t="s">
        <v>1228</v>
      </c>
      <c r="F6793" s="4" t="str">
        <f>_xlfn.IFNA(VLOOKUP($E6793,'binding constants'!A:D,1,FALSE),"")</f>
        <v/>
      </c>
      <c r="G6793" s="4" t="e">
        <f>VLOOKUP($E6793,'binding constants'!A:D,3,FALSE)</f>
        <v>#N/A</v>
      </c>
      <c r="H6793" s="4" t="e">
        <f>VLOOKUP($E6793,'binding constants'!A:D,2,FALSE)</f>
        <v>#N/A</v>
      </c>
      <c r="I6793" t="str">
        <f t="shared" si="106"/>
        <v>OK</v>
      </c>
    </row>
    <row r="6794" spans="1:9" x14ac:dyDescent="0.35">
      <c r="A6794">
        <v>0</v>
      </c>
      <c r="B6794" s="1" t="s">
        <v>15927</v>
      </c>
      <c r="C6794">
        <v>3</v>
      </c>
      <c r="F6794" s="4" t="str">
        <f>_xlfn.IFNA(VLOOKUP($E6794,'binding constants'!A:D,1,FALSE),"")</f>
        <v/>
      </c>
      <c r="G6794" s="4" t="e">
        <f>VLOOKUP($E6794,'binding constants'!A:D,3,FALSE)</f>
        <v>#N/A</v>
      </c>
      <c r="H6794" s="4" t="e">
        <f>VLOOKUP($E6794,'binding constants'!A:D,2,FALSE)</f>
        <v>#N/A</v>
      </c>
      <c r="I6794" t="str">
        <f t="shared" si="106"/>
        <v>OK</v>
      </c>
    </row>
    <row r="6795" spans="1:9" x14ac:dyDescent="0.35">
      <c r="A6795" t="s">
        <v>1229</v>
      </c>
      <c r="F6795" s="4" t="str">
        <f>_xlfn.IFNA(VLOOKUP($E6795,'binding constants'!A:D,1,FALSE),"")</f>
        <v/>
      </c>
      <c r="G6795" s="4" t="e">
        <f>VLOOKUP($E6795,'binding constants'!A:D,3,FALSE)</f>
        <v>#N/A</v>
      </c>
      <c r="H6795" s="4" t="e">
        <f>VLOOKUP($E6795,'binding constants'!A:D,2,FALSE)</f>
        <v>#N/A</v>
      </c>
      <c r="I6795" t="str">
        <f t="shared" si="106"/>
        <v>OK</v>
      </c>
    </row>
    <row r="6796" spans="1:9" x14ac:dyDescent="0.35">
      <c r="A6796">
        <v>0</v>
      </c>
      <c r="B6796" s="1" t="s">
        <v>13527</v>
      </c>
      <c r="C6796">
        <v>5</v>
      </c>
      <c r="F6796" s="4" t="str">
        <f>_xlfn.IFNA(VLOOKUP($E6796,'binding constants'!A:D,1,FALSE),"")</f>
        <v/>
      </c>
      <c r="G6796" s="4" t="e">
        <f>VLOOKUP($E6796,'binding constants'!A:D,3,FALSE)</f>
        <v>#N/A</v>
      </c>
      <c r="H6796" s="4" t="e">
        <f>VLOOKUP($E6796,'binding constants'!A:D,2,FALSE)</f>
        <v>#N/A</v>
      </c>
      <c r="I6796" t="str">
        <f t="shared" si="106"/>
        <v>OK</v>
      </c>
    </row>
    <row r="6797" spans="1:9" x14ac:dyDescent="0.35">
      <c r="A6797" t="s">
        <v>1230</v>
      </c>
      <c r="F6797" s="4" t="str">
        <f>_xlfn.IFNA(VLOOKUP($E6797,'binding constants'!A:D,1,FALSE),"")</f>
        <v/>
      </c>
      <c r="G6797" s="4" t="e">
        <f>VLOOKUP($E6797,'binding constants'!A:D,3,FALSE)</f>
        <v>#N/A</v>
      </c>
      <c r="H6797" s="4" t="e">
        <f>VLOOKUP($E6797,'binding constants'!A:D,2,FALSE)</f>
        <v>#N/A</v>
      </c>
      <c r="I6797" t="str">
        <f t="shared" si="106"/>
        <v>OK</v>
      </c>
    </row>
    <row r="6798" spans="1:9" x14ac:dyDescent="0.35">
      <c r="A6798">
        <v>0</v>
      </c>
      <c r="B6798" s="1" t="s">
        <v>15928</v>
      </c>
      <c r="C6798">
        <v>1</v>
      </c>
      <c r="F6798" s="4" t="str">
        <f>_xlfn.IFNA(VLOOKUP($E6798,'binding constants'!A:D,1,FALSE),"")</f>
        <v/>
      </c>
      <c r="G6798" s="4" t="e">
        <f>VLOOKUP($E6798,'binding constants'!A:D,3,FALSE)</f>
        <v>#N/A</v>
      </c>
      <c r="H6798" s="4" t="e">
        <f>VLOOKUP($E6798,'binding constants'!A:D,2,FALSE)</f>
        <v>#N/A</v>
      </c>
      <c r="I6798" t="str">
        <f t="shared" si="106"/>
        <v>OK</v>
      </c>
    </row>
    <row r="6799" spans="1:9" x14ac:dyDescent="0.35">
      <c r="A6799" t="s">
        <v>1231</v>
      </c>
      <c r="F6799" s="4" t="str">
        <f>_xlfn.IFNA(VLOOKUP($E6799,'binding constants'!A:D,1,FALSE),"")</f>
        <v/>
      </c>
      <c r="G6799" s="4" t="e">
        <f>VLOOKUP($E6799,'binding constants'!A:D,3,FALSE)</f>
        <v>#N/A</v>
      </c>
      <c r="H6799" s="4" t="e">
        <f>VLOOKUP($E6799,'binding constants'!A:D,2,FALSE)</f>
        <v>#N/A</v>
      </c>
      <c r="I6799" t="str">
        <f t="shared" si="106"/>
        <v>OK</v>
      </c>
    </row>
    <row r="6800" spans="1:9" x14ac:dyDescent="0.35">
      <c r="A6800">
        <v>0</v>
      </c>
      <c r="B6800" s="1" t="s">
        <v>15929</v>
      </c>
      <c r="C6800">
        <v>1</v>
      </c>
      <c r="F6800" s="4" t="str">
        <f>_xlfn.IFNA(VLOOKUP($E6800,'binding constants'!A:D,1,FALSE),"")</f>
        <v/>
      </c>
      <c r="G6800" s="4" t="e">
        <f>VLOOKUP($E6800,'binding constants'!A:D,3,FALSE)</f>
        <v>#N/A</v>
      </c>
      <c r="H6800" s="4" t="e">
        <f>VLOOKUP($E6800,'binding constants'!A:D,2,FALSE)</f>
        <v>#N/A</v>
      </c>
      <c r="I6800" t="str">
        <f t="shared" si="106"/>
        <v>OK</v>
      </c>
    </row>
    <row r="6801" spans="1:9" x14ac:dyDescent="0.35">
      <c r="A6801" t="s">
        <v>1232</v>
      </c>
      <c r="F6801" s="4" t="str">
        <f>_xlfn.IFNA(VLOOKUP($E6801,'binding constants'!A:D,1,FALSE),"")</f>
        <v/>
      </c>
      <c r="G6801" s="4" t="e">
        <f>VLOOKUP($E6801,'binding constants'!A:D,3,FALSE)</f>
        <v>#N/A</v>
      </c>
      <c r="H6801" s="4" t="e">
        <f>VLOOKUP($E6801,'binding constants'!A:D,2,FALSE)</f>
        <v>#N/A</v>
      </c>
      <c r="I6801" t="str">
        <f t="shared" si="106"/>
        <v>OK</v>
      </c>
    </row>
    <row r="6802" spans="1:9" x14ac:dyDescent="0.35">
      <c r="A6802">
        <v>0</v>
      </c>
      <c r="B6802" s="1" t="s">
        <v>15930</v>
      </c>
      <c r="C6802">
        <v>1</v>
      </c>
      <c r="F6802" s="4" t="str">
        <f>_xlfn.IFNA(VLOOKUP($E6802,'binding constants'!A:D,1,FALSE),"")</f>
        <v/>
      </c>
      <c r="G6802" s="4" t="e">
        <f>VLOOKUP($E6802,'binding constants'!A:D,3,FALSE)</f>
        <v>#N/A</v>
      </c>
      <c r="H6802" s="4" t="e">
        <f>VLOOKUP($E6802,'binding constants'!A:D,2,FALSE)</f>
        <v>#N/A</v>
      </c>
      <c r="I6802" t="str">
        <f t="shared" si="106"/>
        <v>OK</v>
      </c>
    </row>
    <row r="6803" spans="1:9" x14ac:dyDescent="0.35">
      <c r="A6803" t="s">
        <v>1233</v>
      </c>
      <c r="F6803" s="4" t="str">
        <f>_xlfn.IFNA(VLOOKUP($E6803,'binding constants'!A:D,1,FALSE),"")</f>
        <v/>
      </c>
      <c r="G6803" s="4" t="e">
        <f>VLOOKUP($E6803,'binding constants'!A:D,3,FALSE)</f>
        <v>#N/A</v>
      </c>
      <c r="H6803" s="4" t="e">
        <f>VLOOKUP($E6803,'binding constants'!A:D,2,FALSE)</f>
        <v>#N/A</v>
      </c>
      <c r="I6803" t="str">
        <f t="shared" si="106"/>
        <v>OK</v>
      </c>
    </row>
    <row r="6804" spans="1:9" x14ac:dyDescent="0.35">
      <c r="A6804">
        <v>0</v>
      </c>
      <c r="B6804" s="1" t="s">
        <v>15931</v>
      </c>
      <c r="C6804">
        <v>1</v>
      </c>
      <c r="F6804" s="4" t="str">
        <f>_xlfn.IFNA(VLOOKUP($E6804,'binding constants'!A:D,1,FALSE),"")</f>
        <v/>
      </c>
      <c r="G6804" s="4" t="e">
        <f>VLOOKUP($E6804,'binding constants'!A:D,3,FALSE)</f>
        <v>#N/A</v>
      </c>
      <c r="H6804" s="4" t="e">
        <f>VLOOKUP($E6804,'binding constants'!A:D,2,FALSE)</f>
        <v>#N/A</v>
      </c>
      <c r="I6804" t="str">
        <f t="shared" si="106"/>
        <v>OK</v>
      </c>
    </row>
    <row r="6805" spans="1:9" x14ac:dyDescent="0.35">
      <c r="A6805" t="s">
        <v>1234</v>
      </c>
      <c r="F6805" s="4" t="str">
        <f>_xlfn.IFNA(VLOOKUP($E6805,'binding constants'!A:D,1,FALSE),"")</f>
        <v/>
      </c>
      <c r="G6805" s="4" t="e">
        <f>VLOOKUP($E6805,'binding constants'!A:D,3,FALSE)</f>
        <v>#N/A</v>
      </c>
      <c r="H6805" s="4" t="e">
        <f>VLOOKUP($E6805,'binding constants'!A:D,2,FALSE)</f>
        <v>#N/A</v>
      </c>
      <c r="I6805" t="str">
        <f t="shared" si="106"/>
        <v>OK</v>
      </c>
    </row>
    <row r="6806" spans="1:9" x14ac:dyDescent="0.35">
      <c r="A6806">
        <v>0</v>
      </c>
      <c r="B6806" s="1" t="s">
        <v>15932</v>
      </c>
      <c r="C6806">
        <v>1</v>
      </c>
      <c r="F6806" s="4" t="str">
        <f>_xlfn.IFNA(VLOOKUP($E6806,'binding constants'!A:D,1,FALSE),"")</f>
        <v/>
      </c>
      <c r="G6806" s="4" t="e">
        <f>VLOOKUP($E6806,'binding constants'!A:D,3,FALSE)</f>
        <v>#N/A</v>
      </c>
      <c r="H6806" s="4" t="e">
        <f>VLOOKUP($E6806,'binding constants'!A:D,2,FALSE)</f>
        <v>#N/A</v>
      </c>
      <c r="I6806" t="str">
        <f t="shared" si="106"/>
        <v>OK</v>
      </c>
    </row>
    <row r="6807" spans="1:9" x14ac:dyDescent="0.35">
      <c r="A6807" t="s">
        <v>1235</v>
      </c>
      <c r="F6807" s="4" t="str">
        <f>_xlfn.IFNA(VLOOKUP($E6807,'binding constants'!A:D,1,FALSE),"")</f>
        <v/>
      </c>
      <c r="G6807" s="4" t="e">
        <f>VLOOKUP($E6807,'binding constants'!A:D,3,FALSE)</f>
        <v>#N/A</v>
      </c>
      <c r="H6807" s="4" t="e">
        <f>VLOOKUP($E6807,'binding constants'!A:D,2,FALSE)</f>
        <v>#N/A</v>
      </c>
      <c r="I6807" t="str">
        <f t="shared" si="106"/>
        <v>OK</v>
      </c>
    </row>
    <row r="6808" spans="1:9" x14ac:dyDescent="0.35">
      <c r="A6808">
        <v>0</v>
      </c>
      <c r="B6808" s="1" t="s">
        <v>15933</v>
      </c>
      <c r="C6808">
        <v>1</v>
      </c>
      <c r="F6808" s="4" t="str">
        <f>_xlfn.IFNA(VLOOKUP($E6808,'binding constants'!A:D,1,FALSE),"")</f>
        <v/>
      </c>
      <c r="G6808" s="4" t="e">
        <f>VLOOKUP($E6808,'binding constants'!A:D,3,FALSE)</f>
        <v>#N/A</v>
      </c>
      <c r="H6808" s="4" t="e">
        <f>VLOOKUP($E6808,'binding constants'!A:D,2,FALSE)</f>
        <v>#N/A</v>
      </c>
      <c r="I6808" t="str">
        <f t="shared" si="106"/>
        <v>OK</v>
      </c>
    </row>
    <row r="6809" spans="1:9" x14ac:dyDescent="0.35">
      <c r="A6809" t="s">
        <v>1236</v>
      </c>
      <c r="F6809" s="4" t="str">
        <f>_xlfn.IFNA(VLOOKUP($E6809,'binding constants'!A:D,1,FALSE),"")</f>
        <v/>
      </c>
      <c r="G6809" s="4" t="e">
        <f>VLOOKUP($E6809,'binding constants'!A:D,3,FALSE)</f>
        <v>#N/A</v>
      </c>
      <c r="H6809" s="4" t="e">
        <f>VLOOKUP($E6809,'binding constants'!A:D,2,FALSE)</f>
        <v>#N/A</v>
      </c>
      <c r="I6809" t="str">
        <f t="shared" si="106"/>
        <v>OK</v>
      </c>
    </row>
    <row r="6810" spans="1:9" x14ac:dyDescent="0.35">
      <c r="A6810">
        <v>0</v>
      </c>
      <c r="B6810" s="1" t="s">
        <v>15934</v>
      </c>
      <c r="C6810">
        <v>1</v>
      </c>
      <c r="F6810" s="4" t="str">
        <f>_xlfn.IFNA(VLOOKUP($E6810,'binding constants'!A:D,1,FALSE),"")</f>
        <v/>
      </c>
      <c r="G6810" s="4" t="e">
        <f>VLOOKUP($E6810,'binding constants'!A:D,3,FALSE)</f>
        <v>#N/A</v>
      </c>
      <c r="H6810" s="4" t="e">
        <f>VLOOKUP($E6810,'binding constants'!A:D,2,FALSE)</f>
        <v>#N/A</v>
      </c>
      <c r="I6810" t="str">
        <f t="shared" si="106"/>
        <v>OK</v>
      </c>
    </row>
    <row r="6811" spans="1:9" x14ac:dyDescent="0.35">
      <c r="A6811" t="s">
        <v>1237</v>
      </c>
      <c r="F6811" s="4" t="str">
        <f>_xlfn.IFNA(VLOOKUP($E6811,'binding constants'!A:D,1,FALSE),"")</f>
        <v/>
      </c>
      <c r="G6811" s="4" t="e">
        <f>VLOOKUP($E6811,'binding constants'!A:D,3,FALSE)</f>
        <v>#N/A</v>
      </c>
      <c r="H6811" s="4" t="e">
        <f>VLOOKUP($E6811,'binding constants'!A:D,2,FALSE)</f>
        <v>#N/A</v>
      </c>
      <c r="I6811" t="str">
        <f t="shared" si="106"/>
        <v>OK</v>
      </c>
    </row>
    <row r="6812" spans="1:9" x14ac:dyDescent="0.35">
      <c r="A6812">
        <v>0</v>
      </c>
      <c r="B6812" s="1" t="s">
        <v>15935</v>
      </c>
      <c r="C6812">
        <v>1</v>
      </c>
      <c r="F6812" s="4" t="str">
        <f>_xlfn.IFNA(VLOOKUP($E6812,'binding constants'!A:D,1,FALSE),"")</f>
        <v/>
      </c>
      <c r="G6812" s="4" t="e">
        <f>VLOOKUP($E6812,'binding constants'!A:D,3,FALSE)</f>
        <v>#N/A</v>
      </c>
      <c r="H6812" s="4" t="e">
        <f>VLOOKUP($E6812,'binding constants'!A:D,2,FALSE)</f>
        <v>#N/A</v>
      </c>
      <c r="I6812" t="str">
        <f t="shared" si="106"/>
        <v>OK</v>
      </c>
    </row>
    <row r="6813" spans="1:9" x14ac:dyDescent="0.35">
      <c r="A6813" t="s">
        <v>1238</v>
      </c>
      <c r="F6813" s="4" t="str">
        <f>_xlfn.IFNA(VLOOKUP($E6813,'binding constants'!A:D,1,FALSE),"")</f>
        <v/>
      </c>
      <c r="G6813" s="4" t="e">
        <f>VLOOKUP($E6813,'binding constants'!A:D,3,FALSE)</f>
        <v>#N/A</v>
      </c>
      <c r="H6813" s="4" t="e">
        <f>VLOOKUP($E6813,'binding constants'!A:D,2,FALSE)</f>
        <v>#N/A</v>
      </c>
      <c r="I6813" t="str">
        <f t="shared" si="106"/>
        <v>OK</v>
      </c>
    </row>
    <row r="6814" spans="1:9" x14ac:dyDescent="0.35">
      <c r="A6814">
        <v>0</v>
      </c>
      <c r="B6814" s="1" t="s">
        <v>15936</v>
      </c>
      <c r="C6814">
        <v>1</v>
      </c>
      <c r="F6814" s="4" t="str">
        <f>_xlfn.IFNA(VLOOKUP($E6814,'binding constants'!A:D,1,FALSE),"")</f>
        <v/>
      </c>
      <c r="G6814" s="4" t="e">
        <f>VLOOKUP($E6814,'binding constants'!A:D,3,FALSE)</f>
        <v>#N/A</v>
      </c>
      <c r="H6814" s="4" t="e">
        <f>VLOOKUP($E6814,'binding constants'!A:D,2,FALSE)</f>
        <v>#N/A</v>
      </c>
      <c r="I6814" t="str">
        <f t="shared" si="106"/>
        <v>OK</v>
      </c>
    </row>
    <row r="6815" spans="1:9" x14ac:dyDescent="0.35">
      <c r="A6815" t="s">
        <v>1239</v>
      </c>
      <c r="F6815" s="4" t="str">
        <f>_xlfn.IFNA(VLOOKUP($E6815,'binding constants'!A:D,1,FALSE),"")</f>
        <v/>
      </c>
      <c r="G6815" s="4" t="e">
        <f>VLOOKUP($E6815,'binding constants'!A:D,3,FALSE)</f>
        <v>#N/A</v>
      </c>
      <c r="H6815" s="4" t="e">
        <f>VLOOKUP($E6815,'binding constants'!A:D,2,FALSE)</f>
        <v>#N/A</v>
      </c>
      <c r="I6815" t="str">
        <f t="shared" si="106"/>
        <v>OK</v>
      </c>
    </row>
    <row r="6816" spans="1:9" x14ac:dyDescent="0.35">
      <c r="A6816">
        <v>0</v>
      </c>
      <c r="B6816" s="1" t="s">
        <v>15937</v>
      </c>
      <c r="C6816">
        <v>1</v>
      </c>
      <c r="F6816" s="4" t="str">
        <f>_xlfn.IFNA(VLOOKUP($E6816,'binding constants'!A:D,1,FALSE),"")</f>
        <v/>
      </c>
      <c r="G6816" s="4" t="e">
        <f>VLOOKUP($E6816,'binding constants'!A:D,3,FALSE)</f>
        <v>#N/A</v>
      </c>
      <c r="H6816" s="4" t="e">
        <f>VLOOKUP($E6816,'binding constants'!A:D,2,FALSE)</f>
        <v>#N/A</v>
      </c>
      <c r="I6816" t="str">
        <f t="shared" si="106"/>
        <v>OK</v>
      </c>
    </row>
    <row r="6817" spans="1:9" x14ac:dyDescent="0.35">
      <c r="A6817" t="s">
        <v>1240</v>
      </c>
      <c r="F6817" s="4" t="str">
        <f>_xlfn.IFNA(VLOOKUP($E6817,'binding constants'!A:D,1,FALSE),"")</f>
        <v/>
      </c>
      <c r="G6817" s="4" t="e">
        <f>VLOOKUP($E6817,'binding constants'!A:D,3,FALSE)</f>
        <v>#N/A</v>
      </c>
      <c r="H6817" s="4" t="e">
        <f>VLOOKUP($E6817,'binding constants'!A:D,2,FALSE)</f>
        <v>#N/A</v>
      </c>
      <c r="I6817" t="str">
        <f t="shared" si="106"/>
        <v>OK</v>
      </c>
    </row>
    <row r="6818" spans="1:9" x14ac:dyDescent="0.35">
      <c r="A6818">
        <v>0</v>
      </c>
      <c r="B6818" s="1" t="s">
        <v>15938</v>
      </c>
      <c r="C6818">
        <v>1</v>
      </c>
      <c r="F6818" s="4" t="str">
        <f>_xlfn.IFNA(VLOOKUP($E6818,'binding constants'!A:D,1,FALSE),"")</f>
        <v/>
      </c>
      <c r="G6818" s="4" t="e">
        <f>VLOOKUP($E6818,'binding constants'!A:D,3,FALSE)</f>
        <v>#N/A</v>
      </c>
      <c r="H6818" s="4" t="e">
        <f>VLOOKUP($E6818,'binding constants'!A:D,2,FALSE)</f>
        <v>#N/A</v>
      </c>
      <c r="I6818" t="str">
        <f t="shared" si="106"/>
        <v>OK</v>
      </c>
    </row>
    <row r="6819" spans="1:9" x14ac:dyDescent="0.35">
      <c r="A6819" t="s">
        <v>1241</v>
      </c>
      <c r="F6819" s="4" t="str">
        <f>_xlfn.IFNA(VLOOKUP($E6819,'binding constants'!A:D,1,FALSE),"")</f>
        <v/>
      </c>
      <c r="G6819" s="4" t="e">
        <f>VLOOKUP($E6819,'binding constants'!A:D,3,FALSE)</f>
        <v>#N/A</v>
      </c>
      <c r="H6819" s="4" t="e">
        <f>VLOOKUP($E6819,'binding constants'!A:D,2,FALSE)</f>
        <v>#N/A</v>
      </c>
      <c r="I6819" t="str">
        <f t="shared" si="106"/>
        <v>OK</v>
      </c>
    </row>
    <row r="6820" spans="1:9" x14ac:dyDescent="0.35">
      <c r="A6820">
        <v>0</v>
      </c>
      <c r="B6820" s="1" t="s">
        <v>15939</v>
      </c>
      <c r="C6820">
        <v>1</v>
      </c>
      <c r="F6820" s="4" t="str">
        <f>_xlfn.IFNA(VLOOKUP($E6820,'binding constants'!A:D,1,FALSE),"")</f>
        <v/>
      </c>
      <c r="G6820" s="4" t="e">
        <f>VLOOKUP($E6820,'binding constants'!A:D,3,FALSE)</f>
        <v>#N/A</v>
      </c>
      <c r="H6820" s="4" t="e">
        <f>VLOOKUP($E6820,'binding constants'!A:D,2,FALSE)</f>
        <v>#N/A</v>
      </c>
      <c r="I6820" t="str">
        <f t="shared" si="106"/>
        <v>OK</v>
      </c>
    </row>
    <row r="6821" spans="1:9" x14ac:dyDescent="0.35">
      <c r="A6821" t="s">
        <v>1242</v>
      </c>
      <c r="F6821" s="4" t="str">
        <f>_xlfn.IFNA(VLOOKUP($E6821,'binding constants'!A:D,1,FALSE),"")</f>
        <v/>
      </c>
      <c r="G6821" s="4" t="e">
        <f>VLOOKUP($E6821,'binding constants'!A:D,3,FALSE)</f>
        <v>#N/A</v>
      </c>
      <c r="H6821" s="4" t="e">
        <f>VLOOKUP($E6821,'binding constants'!A:D,2,FALSE)</f>
        <v>#N/A</v>
      </c>
      <c r="I6821" t="str">
        <f t="shared" si="106"/>
        <v>OK</v>
      </c>
    </row>
    <row r="6822" spans="1:9" x14ac:dyDescent="0.35">
      <c r="A6822">
        <v>0</v>
      </c>
      <c r="B6822" s="1" t="s">
        <v>15940</v>
      </c>
      <c r="C6822">
        <v>1</v>
      </c>
      <c r="F6822" s="4" t="str">
        <f>_xlfn.IFNA(VLOOKUP($E6822,'binding constants'!A:D,1,FALSE),"")</f>
        <v/>
      </c>
      <c r="G6822" s="4" t="e">
        <f>VLOOKUP($E6822,'binding constants'!A:D,3,FALSE)</f>
        <v>#N/A</v>
      </c>
      <c r="H6822" s="4" t="e">
        <f>VLOOKUP($E6822,'binding constants'!A:D,2,FALSE)</f>
        <v>#N/A</v>
      </c>
      <c r="I6822" t="str">
        <f t="shared" si="106"/>
        <v>OK</v>
      </c>
    </row>
    <row r="6823" spans="1:9" x14ac:dyDescent="0.35">
      <c r="A6823" t="s">
        <v>1243</v>
      </c>
      <c r="F6823" s="4" t="str">
        <f>_xlfn.IFNA(VLOOKUP($E6823,'binding constants'!A:D,1,FALSE),"")</f>
        <v/>
      </c>
      <c r="G6823" s="4" t="e">
        <f>VLOOKUP($E6823,'binding constants'!A:D,3,FALSE)</f>
        <v>#N/A</v>
      </c>
      <c r="H6823" s="4" t="e">
        <f>VLOOKUP($E6823,'binding constants'!A:D,2,FALSE)</f>
        <v>#N/A</v>
      </c>
      <c r="I6823" t="str">
        <f t="shared" si="106"/>
        <v>OK</v>
      </c>
    </row>
    <row r="6824" spans="1:9" x14ac:dyDescent="0.35">
      <c r="A6824">
        <v>0</v>
      </c>
      <c r="B6824" s="1" t="s">
        <v>15941</v>
      </c>
      <c r="C6824">
        <v>1</v>
      </c>
      <c r="F6824" s="4" t="str">
        <f>_xlfn.IFNA(VLOOKUP($E6824,'binding constants'!A:D,1,FALSE),"")</f>
        <v/>
      </c>
      <c r="G6824" s="4" t="e">
        <f>VLOOKUP($E6824,'binding constants'!A:D,3,FALSE)</f>
        <v>#N/A</v>
      </c>
      <c r="H6824" s="4" t="e">
        <f>VLOOKUP($E6824,'binding constants'!A:D,2,FALSE)</f>
        <v>#N/A</v>
      </c>
      <c r="I6824" t="str">
        <f t="shared" si="106"/>
        <v>OK</v>
      </c>
    </row>
    <row r="6825" spans="1:9" x14ac:dyDescent="0.35">
      <c r="A6825" t="s">
        <v>1244</v>
      </c>
      <c r="F6825" s="4" t="str">
        <f>_xlfn.IFNA(VLOOKUP($E6825,'binding constants'!A:D,1,FALSE),"")</f>
        <v/>
      </c>
      <c r="G6825" s="4" t="e">
        <f>VLOOKUP($E6825,'binding constants'!A:D,3,FALSE)</f>
        <v>#N/A</v>
      </c>
      <c r="H6825" s="4" t="e">
        <f>VLOOKUP($E6825,'binding constants'!A:D,2,FALSE)</f>
        <v>#N/A</v>
      </c>
      <c r="I6825" t="str">
        <f t="shared" si="106"/>
        <v>OK</v>
      </c>
    </row>
    <row r="6826" spans="1:9" x14ac:dyDescent="0.35">
      <c r="A6826">
        <v>0</v>
      </c>
      <c r="B6826" s="1" t="s">
        <v>15942</v>
      </c>
      <c r="C6826">
        <v>1</v>
      </c>
      <c r="F6826" s="4" t="str">
        <f>_xlfn.IFNA(VLOOKUP($E6826,'binding constants'!A:D,1,FALSE),"")</f>
        <v/>
      </c>
      <c r="G6826" s="4" t="e">
        <f>VLOOKUP($E6826,'binding constants'!A:D,3,FALSE)</f>
        <v>#N/A</v>
      </c>
      <c r="H6826" s="4" t="e">
        <f>VLOOKUP($E6826,'binding constants'!A:D,2,FALSE)</f>
        <v>#N/A</v>
      </c>
      <c r="I6826" t="str">
        <f t="shared" si="106"/>
        <v>OK</v>
      </c>
    </row>
    <row r="6827" spans="1:9" x14ac:dyDescent="0.35">
      <c r="A6827" t="s">
        <v>1245</v>
      </c>
      <c r="F6827" s="4" t="str">
        <f>_xlfn.IFNA(VLOOKUP($E6827,'binding constants'!A:D,1,FALSE),"")</f>
        <v/>
      </c>
      <c r="G6827" s="4" t="e">
        <f>VLOOKUP($E6827,'binding constants'!A:D,3,FALSE)</f>
        <v>#N/A</v>
      </c>
      <c r="H6827" s="4" t="e">
        <f>VLOOKUP($E6827,'binding constants'!A:D,2,FALSE)</f>
        <v>#N/A</v>
      </c>
      <c r="I6827" t="str">
        <f t="shared" si="106"/>
        <v>OK</v>
      </c>
    </row>
    <row r="6828" spans="1:9" x14ac:dyDescent="0.35">
      <c r="A6828">
        <v>0</v>
      </c>
      <c r="B6828" s="1" t="s">
        <v>15943</v>
      </c>
      <c r="C6828">
        <v>1</v>
      </c>
      <c r="F6828" s="4" t="str">
        <f>_xlfn.IFNA(VLOOKUP($E6828,'binding constants'!A:D,1,FALSE),"")</f>
        <v/>
      </c>
      <c r="G6828" s="4" t="e">
        <f>VLOOKUP($E6828,'binding constants'!A:D,3,FALSE)</f>
        <v>#N/A</v>
      </c>
      <c r="H6828" s="4" t="e">
        <f>VLOOKUP($E6828,'binding constants'!A:D,2,FALSE)</f>
        <v>#N/A</v>
      </c>
      <c r="I6828" t="str">
        <f t="shared" si="106"/>
        <v>OK</v>
      </c>
    </row>
    <row r="6829" spans="1:9" x14ac:dyDescent="0.35">
      <c r="A6829" t="s">
        <v>1246</v>
      </c>
      <c r="F6829" s="4" t="str">
        <f>_xlfn.IFNA(VLOOKUP($E6829,'binding constants'!A:D,1,FALSE),"")</f>
        <v/>
      </c>
      <c r="G6829" s="4" t="e">
        <f>VLOOKUP($E6829,'binding constants'!A:D,3,FALSE)</f>
        <v>#N/A</v>
      </c>
      <c r="H6829" s="4" t="e">
        <f>VLOOKUP($E6829,'binding constants'!A:D,2,FALSE)</f>
        <v>#N/A</v>
      </c>
      <c r="I6829" t="str">
        <f t="shared" si="106"/>
        <v>OK</v>
      </c>
    </row>
    <row r="6830" spans="1:9" x14ac:dyDescent="0.35">
      <c r="A6830">
        <v>0</v>
      </c>
      <c r="B6830" s="1" t="s">
        <v>15944</v>
      </c>
      <c r="C6830">
        <v>1</v>
      </c>
      <c r="F6830" s="4" t="str">
        <f>_xlfn.IFNA(VLOOKUP($E6830,'binding constants'!A:D,1,FALSE),"")</f>
        <v/>
      </c>
      <c r="G6830" s="4" t="e">
        <f>VLOOKUP($E6830,'binding constants'!A:D,3,FALSE)</f>
        <v>#N/A</v>
      </c>
      <c r="H6830" s="4" t="e">
        <f>VLOOKUP($E6830,'binding constants'!A:D,2,FALSE)</f>
        <v>#N/A</v>
      </c>
      <c r="I6830" t="str">
        <f t="shared" si="106"/>
        <v>OK</v>
      </c>
    </row>
    <row r="6831" spans="1:9" x14ac:dyDescent="0.35">
      <c r="A6831" t="s">
        <v>1247</v>
      </c>
      <c r="F6831" s="4" t="str">
        <f>_xlfn.IFNA(VLOOKUP($E6831,'binding constants'!A:D,1,FALSE),"")</f>
        <v/>
      </c>
      <c r="G6831" s="4" t="e">
        <f>VLOOKUP($E6831,'binding constants'!A:D,3,FALSE)</f>
        <v>#N/A</v>
      </c>
      <c r="H6831" s="4" t="e">
        <f>VLOOKUP($E6831,'binding constants'!A:D,2,FALSE)</f>
        <v>#N/A</v>
      </c>
      <c r="I6831" t="str">
        <f t="shared" si="106"/>
        <v>OK</v>
      </c>
    </row>
    <row r="6832" spans="1:9" x14ac:dyDescent="0.35">
      <c r="A6832">
        <v>0</v>
      </c>
      <c r="B6832" s="1" t="s">
        <v>15945</v>
      </c>
      <c r="C6832">
        <v>2</v>
      </c>
      <c r="F6832" s="4" t="str">
        <f>_xlfn.IFNA(VLOOKUP($E6832,'binding constants'!A:D,1,FALSE),"")</f>
        <v/>
      </c>
      <c r="G6832" s="4" t="e">
        <f>VLOOKUP($E6832,'binding constants'!A:D,3,FALSE)</f>
        <v>#N/A</v>
      </c>
      <c r="H6832" s="4" t="e">
        <f>VLOOKUP($E6832,'binding constants'!A:D,2,FALSE)</f>
        <v>#N/A</v>
      </c>
      <c r="I6832" t="str">
        <f t="shared" si="106"/>
        <v>OK</v>
      </c>
    </row>
    <row r="6833" spans="1:9" x14ac:dyDescent="0.35">
      <c r="A6833" t="s">
        <v>1248</v>
      </c>
      <c r="F6833" s="4" t="str">
        <f>_xlfn.IFNA(VLOOKUP($E6833,'binding constants'!A:D,1,FALSE),"")</f>
        <v/>
      </c>
      <c r="G6833" s="4" t="e">
        <f>VLOOKUP($E6833,'binding constants'!A:D,3,FALSE)</f>
        <v>#N/A</v>
      </c>
      <c r="H6833" s="4" t="e">
        <f>VLOOKUP($E6833,'binding constants'!A:D,2,FALSE)</f>
        <v>#N/A</v>
      </c>
      <c r="I6833" t="str">
        <f t="shared" si="106"/>
        <v>OK</v>
      </c>
    </row>
    <row r="6834" spans="1:9" x14ac:dyDescent="0.35">
      <c r="A6834">
        <v>0</v>
      </c>
      <c r="B6834" s="1" t="s">
        <v>15946</v>
      </c>
      <c r="C6834">
        <v>1</v>
      </c>
      <c r="F6834" s="4" t="str">
        <f>_xlfn.IFNA(VLOOKUP($E6834,'binding constants'!A:D,1,FALSE),"")</f>
        <v/>
      </c>
      <c r="G6834" s="4" t="e">
        <f>VLOOKUP($E6834,'binding constants'!A:D,3,FALSE)</f>
        <v>#N/A</v>
      </c>
      <c r="H6834" s="4" t="e">
        <f>VLOOKUP($E6834,'binding constants'!A:D,2,FALSE)</f>
        <v>#N/A</v>
      </c>
      <c r="I6834" t="str">
        <f t="shared" si="106"/>
        <v>OK</v>
      </c>
    </row>
    <row r="6835" spans="1:9" x14ac:dyDescent="0.35">
      <c r="A6835" t="s">
        <v>1249</v>
      </c>
      <c r="F6835" s="4" t="str">
        <f>_xlfn.IFNA(VLOOKUP($E6835,'binding constants'!A:D,1,FALSE),"")</f>
        <v/>
      </c>
      <c r="G6835" s="4" t="e">
        <f>VLOOKUP($E6835,'binding constants'!A:D,3,FALSE)</f>
        <v>#N/A</v>
      </c>
      <c r="H6835" s="4" t="e">
        <f>VLOOKUP($E6835,'binding constants'!A:D,2,FALSE)</f>
        <v>#N/A</v>
      </c>
      <c r="I6835" t="str">
        <f t="shared" si="106"/>
        <v>OK</v>
      </c>
    </row>
    <row r="6836" spans="1:9" x14ac:dyDescent="0.35">
      <c r="A6836">
        <v>0</v>
      </c>
      <c r="B6836" s="1" t="s">
        <v>15947</v>
      </c>
      <c r="C6836">
        <v>1</v>
      </c>
      <c r="F6836" s="4" t="str">
        <f>_xlfn.IFNA(VLOOKUP($E6836,'binding constants'!A:D,1,FALSE),"")</f>
        <v/>
      </c>
      <c r="G6836" s="4" t="e">
        <f>VLOOKUP($E6836,'binding constants'!A:D,3,FALSE)</f>
        <v>#N/A</v>
      </c>
      <c r="H6836" s="4" t="e">
        <f>VLOOKUP($E6836,'binding constants'!A:D,2,FALSE)</f>
        <v>#N/A</v>
      </c>
      <c r="I6836" t="str">
        <f t="shared" si="106"/>
        <v>OK</v>
      </c>
    </row>
    <row r="6837" spans="1:9" x14ac:dyDescent="0.35">
      <c r="A6837" t="s">
        <v>1250</v>
      </c>
      <c r="F6837" s="4" t="str">
        <f>_xlfn.IFNA(VLOOKUP($E6837,'binding constants'!A:D,1,FALSE),"")</f>
        <v/>
      </c>
      <c r="G6837" s="4" t="e">
        <f>VLOOKUP($E6837,'binding constants'!A:D,3,FALSE)</f>
        <v>#N/A</v>
      </c>
      <c r="H6837" s="4" t="e">
        <f>VLOOKUP($E6837,'binding constants'!A:D,2,FALSE)</f>
        <v>#N/A</v>
      </c>
      <c r="I6837" t="str">
        <f t="shared" si="106"/>
        <v>OK</v>
      </c>
    </row>
    <row r="6838" spans="1:9" x14ac:dyDescent="0.35">
      <c r="A6838">
        <v>0</v>
      </c>
      <c r="B6838" s="1" t="s">
        <v>15948</v>
      </c>
      <c r="C6838">
        <v>1</v>
      </c>
      <c r="F6838" s="4" t="str">
        <f>_xlfn.IFNA(VLOOKUP($E6838,'binding constants'!A:D,1,FALSE),"")</f>
        <v/>
      </c>
      <c r="G6838" s="4" t="e">
        <f>VLOOKUP($E6838,'binding constants'!A:D,3,FALSE)</f>
        <v>#N/A</v>
      </c>
      <c r="H6838" s="4" t="e">
        <f>VLOOKUP($E6838,'binding constants'!A:D,2,FALSE)</f>
        <v>#N/A</v>
      </c>
      <c r="I6838" t="str">
        <f t="shared" si="106"/>
        <v>OK</v>
      </c>
    </row>
    <row r="6839" spans="1:9" x14ac:dyDescent="0.35">
      <c r="A6839" t="s">
        <v>1251</v>
      </c>
      <c r="F6839" s="4" t="str">
        <f>_xlfn.IFNA(VLOOKUP($E6839,'binding constants'!A:D,1,FALSE),"")</f>
        <v/>
      </c>
      <c r="G6839" s="4" t="e">
        <f>VLOOKUP($E6839,'binding constants'!A:D,3,FALSE)</f>
        <v>#N/A</v>
      </c>
      <c r="H6839" s="4" t="e">
        <f>VLOOKUP($E6839,'binding constants'!A:D,2,FALSE)</f>
        <v>#N/A</v>
      </c>
      <c r="I6839" t="str">
        <f t="shared" si="106"/>
        <v>OK</v>
      </c>
    </row>
    <row r="6840" spans="1:9" x14ac:dyDescent="0.35">
      <c r="A6840">
        <v>0</v>
      </c>
      <c r="B6840" s="1" t="s">
        <v>14029</v>
      </c>
      <c r="C6840">
        <v>1</v>
      </c>
      <c r="F6840" s="4" t="str">
        <f>_xlfn.IFNA(VLOOKUP($E6840,'binding constants'!A:D,1,FALSE),"")</f>
        <v/>
      </c>
      <c r="G6840" s="4" t="e">
        <f>VLOOKUP($E6840,'binding constants'!A:D,3,FALSE)</f>
        <v>#N/A</v>
      </c>
      <c r="H6840" s="4" t="e">
        <f>VLOOKUP($E6840,'binding constants'!A:D,2,FALSE)</f>
        <v>#N/A</v>
      </c>
      <c r="I6840" t="str">
        <f t="shared" si="106"/>
        <v>OK</v>
      </c>
    </row>
    <row r="6841" spans="1:9" x14ac:dyDescent="0.35">
      <c r="A6841" t="s">
        <v>1252</v>
      </c>
      <c r="F6841" s="4" t="str">
        <f>_xlfn.IFNA(VLOOKUP($E6841,'binding constants'!A:D,1,FALSE),"")</f>
        <v/>
      </c>
      <c r="G6841" s="4" t="e">
        <f>VLOOKUP($E6841,'binding constants'!A:D,3,FALSE)</f>
        <v>#N/A</v>
      </c>
      <c r="H6841" s="4" t="e">
        <f>VLOOKUP($E6841,'binding constants'!A:D,2,FALSE)</f>
        <v>#N/A</v>
      </c>
      <c r="I6841" t="str">
        <f t="shared" si="106"/>
        <v>OK</v>
      </c>
    </row>
    <row r="6842" spans="1:9" x14ac:dyDescent="0.35">
      <c r="A6842">
        <v>0</v>
      </c>
      <c r="B6842" s="1" t="s">
        <v>15949</v>
      </c>
      <c r="C6842">
        <v>1</v>
      </c>
      <c r="F6842" s="4" t="str">
        <f>_xlfn.IFNA(VLOOKUP($E6842,'binding constants'!A:D,1,FALSE),"")</f>
        <v/>
      </c>
      <c r="G6842" s="4" t="e">
        <f>VLOOKUP($E6842,'binding constants'!A:D,3,FALSE)</f>
        <v>#N/A</v>
      </c>
      <c r="H6842" s="4" t="e">
        <f>VLOOKUP($E6842,'binding constants'!A:D,2,FALSE)</f>
        <v>#N/A</v>
      </c>
      <c r="I6842" t="str">
        <f t="shared" si="106"/>
        <v>OK</v>
      </c>
    </row>
    <row r="6843" spans="1:9" x14ac:dyDescent="0.35">
      <c r="A6843" t="s">
        <v>1253</v>
      </c>
      <c r="F6843" s="4" t="str">
        <f>_xlfn.IFNA(VLOOKUP($E6843,'binding constants'!A:D,1,FALSE),"")</f>
        <v/>
      </c>
      <c r="G6843" s="4" t="e">
        <f>VLOOKUP($E6843,'binding constants'!A:D,3,FALSE)</f>
        <v>#N/A</v>
      </c>
      <c r="H6843" s="4" t="e">
        <f>VLOOKUP($E6843,'binding constants'!A:D,2,FALSE)</f>
        <v>#N/A</v>
      </c>
      <c r="I6843" t="str">
        <f t="shared" si="106"/>
        <v>OK</v>
      </c>
    </row>
    <row r="6844" spans="1:9" x14ac:dyDescent="0.35">
      <c r="A6844">
        <v>0</v>
      </c>
      <c r="B6844" s="1" t="s">
        <v>15950</v>
      </c>
      <c r="C6844">
        <v>1</v>
      </c>
      <c r="F6844" s="4" t="str">
        <f>_xlfn.IFNA(VLOOKUP($E6844,'binding constants'!A:D,1,FALSE),"")</f>
        <v/>
      </c>
      <c r="G6844" s="4" t="e">
        <f>VLOOKUP($E6844,'binding constants'!A:D,3,FALSE)</f>
        <v>#N/A</v>
      </c>
      <c r="H6844" s="4" t="e">
        <f>VLOOKUP($E6844,'binding constants'!A:D,2,FALSE)</f>
        <v>#N/A</v>
      </c>
      <c r="I6844" t="str">
        <f t="shared" si="106"/>
        <v>OK</v>
      </c>
    </row>
    <row r="6845" spans="1:9" x14ac:dyDescent="0.35">
      <c r="A6845" t="s">
        <v>1254</v>
      </c>
      <c r="F6845" s="4" t="str">
        <f>_xlfn.IFNA(VLOOKUP($E6845,'binding constants'!A:D,1,FALSE),"")</f>
        <v/>
      </c>
      <c r="G6845" s="4" t="e">
        <f>VLOOKUP($E6845,'binding constants'!A:D,3,FALSE)</f>
        <v>#N/A</v>
      </c>
      <c r="H6845" s="4" t="e">
        <f>VLOOKUP($E6845,'binding constants'!A:D,2,FALSE)</f>
        <v>#N/A</v>
      </c>
      <c r="I6845" t="str">
        <f t="shared" si="106"/>
        <v>OK</v>
      </c>
    </row>
    <row r="6846" spans="1:9" x14ac:dyDescent="0.35">
      <c r="A6846">
        <v>0</v>
      </c>
      <c r="B6846" s="1" t="s">
        <v>15951</v>
      </c>
      <c r="C6846">
        <v>1</v>
      </c>
      <c r="F6846" s="4" t="str">
        <f>_xlfn.IFNA(VLOOKUP($E6846,'binding constants'!A:D,1,FALSE),"")</f>
        <v/>
      </c>
      <c r="G6846" s="4" t="e">
        <f>VLOOKUP($E6846,'binding constants'!A:D,3,FALSE)</f>
        <v>#N/A</v>
      </c>
      <c r="H6846" s="4" t="e">
        <f>VLOOKUP($E6846,'binding constants'!A:D,2,FALSE)</f>
        <v>#N/A</v>
      </c>
      <c r="I6846" t="str">
        <f t="shared" si="106"/>
        <v>OK</v>
      </c>
    </row>
    <row r="6847" spans="1:9" x14ac:dyDescent="0.35">
      <c r="A6847" t="s">
        <v>1255</v>
      </c>
      <c r="F6847" s="4" t="str">
        <f>_xlfn.IFNA(VLOOKUP($E6847,'binding constants'!A:D,1,FALSE),"")</f>
        <v/>
      </c>
      <c r="G6847" s="4" t="e">
        <f>VLOOKUP($E6847,'binding constants'!A:D,3,FALSE)</f>
        <v>#N/A</v>
      </c>
      <c r="H6847" s="4" t="e">
        <f>VLOOKUP($E6847,'binding constants'!A:D,2,FALSE)</f>
        <v>#N/A</v>
      </c>
      <c r="I6847" t="str">
        <f t="shared" si="106"/>
        <v>OK</v>
      </c>
    </row>
    <row r="6848" spans="1:9" x14ac:dyDescent="0.35">
      <c r="A6848">
        <v>0</v>
      </c>
      <c r="B6848" s="1" t="s">
        <v>15952</v>
      </c>
      <c r="C6848">
        <v>1</v>
      </c>
      <c r="F6848" s="4" t="str">
        <f>_xlfn.IFNA(VLOOKUP($E6848,'binding constants'!A:D,1,FALSE),"")</f>
        <v/>
      </c>
      <c r="G6848" s="4" t="e">
        <f>VLOOKUP($E6848,'binding constants'!A:D,3,FALSE)</f>
        <v>#N/A</v>
      </c>
      <c r="H6848" s="4" t="e">
        <f>VLOOKUP($E6848,'binding constants'!A:D,2,FALSE)</f>
        <v>#N/A</v>
      </c>
      <c r="I6848" t="str">
        <f t="shared" si="106"/>
        <v>OK</v>
      </c>
    </row>
    <row r="6849" spans="1:9" x14ac:dyDescent="0.35">
      <c r="A6849" t="s">
        <v>1256</v>
      </c>
      <c r="F6849" s="4" t="str">
        <f>_xlfn.IFNA(VLOOKUP($E6849,'binding constants'!A:D,1,FALSE),"")</f>
        <v/>
      </c>
      <c r="G6849" s="4" t="e">
        <f>VLOOKUP($E6849,'binding constants'!A:D,3,FALSE)</f>
        <v>#N/A</v>
      </c>
      <c r="H6849" s="4" t="e">
        <f>VLOOKUP($E6849,'binding constants'!A:D,2,FALSE)</f>
        <v>#N/A</v>
      </c>
      <c r="I6849" t="str">
        <f t="shared" si="106"/>
        <v>OK</v>
      </c>
    </row>
    <row r="6850" spans="1:9" x14ac:dyDescent="0.35">
      <c r="A6850">
        <v>0</v>
      </c>
      <c r="B6850" s="1" t="s">
        <v>15953</v>
      </c>
      <c r="C6850">
        <v>1</v>
      </c>
      <c r="F6850" s="4" t="str">
        <f>_xlfn.IFNA(VLOOKUP($E6850,'binding constants'!A:D,1,FALSE),"")</f>
        <v/>
      </c>
      <c r="G6850" s="4" t="e">
        <f>VLOOKUP($E6850,'binding constants'!A:D,3,FALSE)</f>
        <v>#N/A</v>
      </c>
      <c r="H6850" s="4" t="e">
        <f>VLOOKUP($E6850,'binding constants'!A:D,2,FALSE)</f>
        <v>#N/A</v>
      </c>
      <c r="I6850" t="str">
        <f t="shared" si="106"/>
        <v>OK</v>
      </c>
    </row>
    <row r="6851" spans="1:9" x14ac:dyDescent="0.35">
      <c r="A6851" t="s">
        <v>1257</v>
      </c>
      <c r="F6851" s="4" t="str">
        <f>_xlfn.IFNA(VLOOKUP($E6851,'binding constants'!A:D,1,FALSE),"")</f>
        <v/>
      </c>
      <c r="G6851" s="4" t="e">
        <f>VLOOKUP($E6851,'binding constants'!A:D,3,FALSE)</f>
        <v>#N/A</v>
      </c>
      <c r="H6851" s="4" t="e">
        <f>VLOOKUP($E6851,'binding constants'!A:D,2,FALSE)</f>
        <v>#N/A</v>
      </c>
      <c r="I6851" t="str">
        <f t="shared" si="106"/>
        <v>OK</v>
      </c>
    </row>
    <row r="6852" spans="1:9" x14ac:dyDescent="0.35">
      <c r="A6852">
        <v>0</v>
      </c>
      <c r="B6852" s="1" t="s">
        <v>15954</v>
      </c>
      <c r="C6852">
        <v>1</v>
      </c>
      <c r="F6852" s="4" t="str">
        <f>_xlfn.IFNA(VLOOKUP($E6852,'binding constants'!A:D,1,FALSE),"")</f>
        <v/>
      </c>
      <c r="G6852" s="4" t="e">
        <f>VLOOKUP($E6852,'binding constants'!A:D,3,FALSE)</f>
        <v>#N/A</v>
      </c>
      <c r="H6852" s="4" t="e">
        <f>VLOOKUP($E6852,'binding constants'!A:D,2,FALSE)</f>
        <v>#N/A</v>
      </c>
      <c r="I6852" t="str">
        <f t="shared" ref="I6852:I6915" si="107">IF($E6852=$F6852,"OK","ERREUR")</f>
        <v>OK</v>
      </c>
    </row>
    <row r="6853" spans="1:9" x14ac:dyDescent="0.35">
      <c r="A6853" t="s">
        <v>1258</v>
      </c>
      <c r="F6853" s="4" t="str">
        <f>_xlfn.IFNA(VLOOKUP($E6853,'binding constants'!A:D,1,FALSE),"")</f>
        <v/>
      </c>
      <c r="G6853" s="4" t="e">
        <f>VLOOKUP($E6853,'binding constants'!A:D,3,FALSE)</f>
        <v>#N/A</v>
      </c>
      <c r="H6853" s="4" t="e">
        <f>VLOOKUP($E6853,'binding constants'!A:D,2,FALSE)</f>
        <v>#N/A</v>
      </c>
      <c r="I6853" t="str">
        <f t="shared" si="107"/>
        <v>OK</v>
      </c>
    </row>
    <row r="6854" spans="1:9" x14ac:dyDescent="0.35">
      <c r="A6854">
        <v>0</v>
      </c>
      <c r="B6854" s="1" t="s">
        <v>15955</v>
      </c>
      <c r="C6854">
        <v>1</v>
      </c>
      <c r="F6854" s="4" t="str">
        <f>_xlfn.IFNA(VLOOKUP($E6854,'binding constants'!A:D,1,FALSE),"")</f>
        <v/>
      </c>
      <c r="G6854" s="4" t="e">
        <f>VLOOKUP($E6854,'binding constants'!A:D,3,FALSE)</f>
        <v>#N/A</v>
      </c>
      <c r="H6854" s="4" t="e">
        <f>VLOOKUP($E6854,'binding constants'!A:D,2,FALSE)</f>
        <v>#N/A</v>
      </c>
      <c r="I6854" t="str">
        <f t="shared" si="107"/>
        <v>OK</v>
      </c>
    </row>
    <row r="6855" spans="1:9" x14ac:dyDescent="0.35">
      <c r="A6855" t="s">
        <v>1259</v>
      </c>
      <c r="F6855" s="4" t="str">
        <f>_xlfn.IFNA(VLOOKUP($E6855,'binding constants'!A:D,1,FALSE),"")</f>
        <v/>
      </c>
      <c r="G6855" s="4" t="e">
        <f>VLOOKUP($E6855,'binding constants'!A:D,3,FALSE)</f>
        <v>#N/A</v>
      </c>
      <c r="H6855" s="4" t="e">
        <f>VLOOKUP($E6855,'binding constants'!A:D,2,FALSE)</f>
        <v>#N/A</v>
      </c>
      <c r="I6855" t="str">
        <f t="shared" si="107"/>
        <v>OK</v>
      </c>
    </row>
    <row r="6856" spans="1:9" x14ac:dyDescent="0.35">
      <c r="A6856">
        <v>0</v>
      </c>
      <c r="B6856" s="1" t="s">
        <v>15956</v>
      </c>
      <c r="C6856">
        <v>1</v>
      </c>
      <c r="F6856" s="4" t="str">
        <f>_xlfn.IFNA(VLOOKUP($E6856,'binding constants'!A:D,1,FALSE),"")</f>
        <v/>
      </c>
      <c r="G6856" s="4" t="e">
        <f>VLOOKUP($E6856,'binding constants'!A:D,3,FALSE)</f>
        <v>#N/A</v>
      </c>
      <c r="H6856" s="4" t="e">
        <f>VLOOKUP($E6856,'binding constants'!A:D,2,FALSE)</f>
        <v>#N/A</v>
      </c>
      <c r="I6856" t="str">
        <f t="shared" si="107"/>
        <v>OK</v>
      </c>
    </row>
    <row r="6857" spans="1:9" x14ac:dyDescent="0.35">
      <c r="A6857" t="s">
        <v>1260</v>
      </c>
      <c r="F6857" s="4" t="str">
        <f>_xlfn.IFNA(VLOOKUP($E6857,'binding constants'!A:D,1,FALSE),"")</f>
        <v/>
      </c>
      <c r="G6857" s="4" t="e">
        <f>VLOOKUP($E6857,'binding constants'!A:D,3,FALSE)</f>
        <v>#N/A</v>
      </c>
      <c r="H6857" s="4" t="e">
        <f>VLOOKUP($E6857,'binding constants'!A:D,2,FALSE)</f>
        <v>#N/A</v>
      </c>
      <c r="I6857" t="str">
        <f t="shared" si="107"/>
        <v>OK</v>
      </c>
    </row>
    <row r="6858" spans="1:9" x14ac:dyDescent="0.35">
      <c r="A6858">
        <v>0</v>
      </c>
      <c r="B6858" s="1" t="s">
        <v>15957</v>
      </c>
      <c r="C6858">
        <v>1</v>
      </c>
      <c r="F6858" s="4" t="str">
        <f>_xlfn.IFNA(VLOOKUP($E6858,'binding constants'!A:D,1,FALSE),"")</f>
        <v/>
      </c>
      <c r="G6858" s="4" t="e">
        <f>VLOOKUP($E6858,'binding constants'!A:D,3,FALSE)</f>
        <v>#N/A</v>
      </c>
      <c r="H6858" s="4" t="e">
        <f>VLOOKUP($E6858,'binding constants'!A:D,2,FALSE)</f>
        <v>#N/A</v>
      </c>
      <c r="I6858" t="str">
        <f t="shared" si="107"/>
        <v>OK</v>
      </c>
    </row>
    <row r="6859" spans="1:9" x14ac:dyDescent="0.35">
      <c r="A6859" t="s">
        <v>1261</v>
      </c>
      <c r="F6859" s="4" t="str">
        <f>_xlfn.IFNA(VLOOKUP($E6859,'binding constants'!A:D,1,FALSE),"")</f>
        <v/>
      </c>
      <c r="G6859" s="4" t="e">
        <f>VLOOKUP($E6859,'binding constants'!A:D,3,FALSE)</f>
        <v>#N/A</v>
      </c>
      <c r="H6859" s="4" t="e">
        <f>VLOOKUP($E6859,'binding constants'!A:D,2,FALSE)</f>
        <v>#N/A</v>
      </c>
      <c r="I6859" t="str">
        <f t="shared" si="107"/>
        <v>OK</v>
      </c>
    </row>
    <row r="6860" spans="1:9" x14ac:dyDescent="0.35">
      <c r="A6860">
        <v>0</v>
      </c>
      <c r="B6860" s="1" t="s">
        <v>15958</v>
      </c>
      <c r="C6860">
        <v>1</v>
      </c>
      <c r="F6860" s="4" t="str">
        <f>_xlfn.IFNA(VLOOKUP($E6860,'binding constants'!A:D,1,FALSE),"")</f>
        <v/>
      </c>
      <c r="G6860" s="4" t="e">
        <f>VLOOKUP($E6860,'binding constants'!A:D,3,FALSE)</f>
        <v>#N/A</v>
      </c>
      <c r="H6860" s="4" t="e">
        <f>VLOOKUP($E6860,'binding constants'!A:D,2,FALSE)</f>
        <v>#N/A</v>
      </c>
      <c r="I6860" t="str">
        <f t="shared" si="107"/>
        <v>OK</v>
      </c>
    </row>
    <row r="6861" spans="1:9" x14ac:dyDescent="0.35">
      <c r="A6861" t="s">
        <v>1262</v>
      </c>
      <c r="F6861" s="4" t="str">
        <f>_xlfn.IFNA(VLOOKUP($E6861,'binding constants'!A:D,1,FALSE),"")</f>
        <v/>
      </c>
      <c r="G6861" s="4" t="e">
        <f>VLOOKUP($E6861,'binding constants'!A:D,3,FALSE)</f>
        <v>#N/A</v>
      </c>
      <c r="H6861" s="4" t="e">
        <f>VLOOKUP($E6861,'binding constants'!A:D,2,FALSE)</f>
        <v>#N/A</v>
      </c>
      <c r="I6861" t="str">
        <f t="shared" si="107"/>
        <v>OK</v>
      </c>
    </row>
    <row r="6862" spans="1:9" x14ac:dyDescent="0.35">
      <c r="A6862">
        <v>0</v>
      </c>
      <c r="B6862" s="1" t="s">
        <v>15959</v>
      </c>
      <c r="C6862">
        <v>1</v>
      </c>
      <c r="F6862" s="4" t="str">
        <f>_xlfn.IFNA(VLOOKUP($E6862,'binding constants'!A:D,1,FALSE),"")</f>
        <v/>
      </c>
      <c r="G6862" s="4" t="e">
        <f>VLOOKUP($E6862,'binding constants'!A:D,3,FALSE)</f>
        <v>#N/A</v>
      </c>
      <c r="H6862" s="4" t="e">
        <f>VLOOKUP($E6862,'binding constants'!A:D,2,FALSE)</f>
        <v>#N/A</v>
      </c>
      <c r="I6862" t="str">
        <f t="shared" si="107"/>
        <v>OK</v>
      </c>
    </row>
    <row r="6863" spans="1:9" x14ac:dyDescent="0.35">
      <c r="A6863" t="s">
        <v>1263</v>
      </c>
      <c r="F6863" s="4" t="str">
        <f>_xlfn.IFNA(VLOOKUP($E6863,'binding constants'!A:D,1,FALSE),"")</f>
        <v/>
      </c>
      <c r="G6863" s="4" t="e">
        <f>VLOOKUP($E6863,'binding constants'!A:D,3,FALSE)</f>
        <v>#N/A</v>
      </c>
      <c r="H6863" s="4" t="e">
        <f>VLOOKUP($E6863,'binding constants'!A:D,2,FALSE)</f>
        <v>#N/A</v>
      </c>
      <c r="I6863" t="str">
        <f t="shared" si="107"/>
        <v>OK</v>
      </c>
    </row>
    <row r="6864" spans="1:9" x14ac:dyDescent="0.35">
      <c r="A6864">
        <v>0</v>
      </c>
      <c r="B6864" s="1" t="s">
        <v>15960</v>
      </c>
      <c r="C6864">
        <v>1</v>
      </c>
      <c r="F6864" s="4" t="str">
        <f>_xlfn.IFNA(VLOOKUP($E6864,'binding constants'!A:D,1,FALSE),"")</f>
        <v/>
      </c>
      <c r="G6864" s="4" t="e">
        <f>VLOOKUP($E6864,'binding constants'!A:D,3,FALSE)</f>
        <v>#N/A</v>
      </c>
      <c r="H6864" s="4" t="e">
        <f>VLOOKUP($E6864,'binding constants'!A:D,2,FALSE)</f>
        <v>#N/A</v>
      </c>
      <c r="I6864" t="str">
        <f t="shared" si="107"/>
        <v>OK</v>
      </c>
    </row>
    <row r="6865" spans="1:9" x14ac:dyDescent="0.35">
      <c r="A6865" t="s">
        <v>1264</v>
      </c>
      <c r="F6865" s="4" t="str">
        <f>_xlfn.IFNA(VLOOKUP($E6865,'binding constants'!A:D,1,FALSE),"")</f>
        <v/>
      </c>
      <c r="G6865" s="4" t="e">
        <f>VLOOKUP($E6865,'binding constants'!A:D,3,FALSE)</f>
        <v>#N/A</v>
      </c>
      <c r="H6865" s="4" t="e">
        <f>VLOOKUP($E6865,'binding constants'!A:D,2,FALSE)</f>
        <v>#N/A</v>
      </c>
      <c r="I6865" t="str">
        <f t="shared" si="107"/>
        <v>OK</v>
      </c>
    </row>
    <row r="6866" spans="1:9" x14ac:dyDescent="0.35">
      <c r="A6866">
        <v>0</v>
      </c>
      <c r="B6866" s="1" t="s">
        <v>15961</v>
      </c>
      <c r="C6866">
        <v>2</v>
      </c>
      <c r="F6866" s="4" t="str">
        <f>_xlfn.IFNA(VLOOKUP($E6866,'binding constants'!A:D,1,FALSE),"")</f>
        <v/>
      </c>
      <c r="G6866" s="4" t="e">
        <f>VLOOKUP($E6866,'binding constants'!A:D,3,FALSE)</f>
        <v>#N/A</v>
      </c>
      <c r="H6866" s="4" t="e">
        <f>VLOOKUP($E6866,'binding constants'!A:D,2,FALSE)</f>
        <v>#N/A</v>
      </c>
      <c r="I6866" t="str">
        <f t="shared" si="107"/>
        <v>OK</v>
      </c>
    </row>
    <row r="6867" spans="1:9" x14ac:dyDescent="0.35">
      <c r="A6867" t="s">
        <v>1265</v>
      </c>
      <c r="F6867" s="4" t="str">
        <f>_xlfn.IFNA(VLOOKUP($E6867,'binding constants'!A:D,1,FALSE),"")</f>
        <v/>
      </c>
      <c r="G6867" s="4" t="e">
        <f>VLOOKUP($E6867,'binding constants'!A:D,3,FALSE)</f>
        <v>#N/A</v>
      </c>
      <c r="H6867" s="4" t="e">
        <f>VLOOKUP($E6867,'binding constants'!A:D,2,FALSE)</f>
        <v>#N/A</v>
      </c>
      <c r="I6867" t="str">
        <f t="shared" si="107"/>
        <v>OK</v>
      </c>
    </row>
    <row r="6868" spans="1:9" x14ac:dyDescent="0.35">
      <c r="A6868">
        <v>0</v>
      </c>
      <c r="B6868" s="1" t="s">
        <v>15962</v>
      </c>
      <c r="C6868">
        <v>2</v>
      </c>
      <c r="F6868" s="4" t="str">
        <f>_xlfn.IFNA(VLOOKUP($E6868,'binding constants'!A:D,1,FALSE),"")</f>
        <v/>
      </c>
      <c r="G6868" s="4" t="e">
        <f>VLOOKUP($E6868,'binding constants'!A:D,3,FALSE)</f>
        <v>#N/A</v>
      </c>
      <c r="H6868" s="4" t="e">
        <f>VLOOKUP($E6868,'binding constants'!A:D,2,FALSE)</f>
        <v>#N/A</v>
      </c>
      <c r="I6868" t="str">
        <f t="shared" si="107"/>
        <v>OK</v>
      </c>
    </row>
    <row r="6869" spans="1:9" x14ac:dyDescent="0.35">
      <c r="A6869" t="s">
        <v>1266</v>
      </c>
      <c r="F6869" s="4" t="str">
        <f>_xlfn.IFNA(VLOOKUP($E6869,'binding constants'!A:D,1,FALSE),"")</f>
        <v/>
      </c>
      <c r="G6869" s="4" t="e">
        <f>VLOOKUP($E6869,'binding constants'!A:D,3,FALSE)</f>
        <v>#N/A</v>
      </c>
      <c r="H6869" s="4" t="e">
        <f>VLOOKUP($E6869,'binding constants'!A:D,2,FALSE)</f>
        <v>#N/A</v>
      </c>
      <c r="I6869" t="str">
        <f t="shared" si="107"/>
        <v>OK</v>
      </c>
    </row>
    <row r="6870" spans="1:9" x14ac:dyDescent="0.35">
      <c r="A6870">
        <v>0</v>
      </c>
      <c r="B6870" s="1" t="s">
        <v>13832</v>
      </c>
      <c r="C6870">
        <v>2</v>
      </c>
      <c r="F6870" s="4" t="str">
        <f>_xlfn.IFNA(VLOOKUP($E6870,'binding constants'!A:D,1,FALSE),"")</f>
        <v/>
      </c>
      <c r="G6870" s="4" t="e">
        <f>VLOOKUP($E6870,'binding constants'!A:D,3,FALSE)</f>
        <v>#N/A</v>
      </c>
      <c r="H6870" s="4" t="e">
        <f>VLOOKUP($E6870,'binding constants'!A:D,2,FALSE)</f>
        <v>#N/A</v>
      </c>
      <c r="I6870" t="str">
        <f t="shared" si="107"/>
        <v>OK</v>
      </c>
    </row>
    <row r="6871" spans="1:9" x14ac:dyDescent="0.35">
      <c r="A6871" t="s">
        <v>1267</v>
      </c>
      <c r="F6871" s="4" t="str">
        <f>_xlfn.IFNA(VLOOKUP($E6871,'binding constants'!A:D,1,FALSE),"")</f>
        <v/>
      </c>
      <c r="G6871" s="4" t="e">
        <f>VLOOKUP($E6871,'binding constants'!A:D,3,FALSE)</f>
        <v>#N/A</v>
      </c>
      <c r="H6871" s="4" t="e">
        <f>VLOOKUP($E6871,'binding constants'!A:D,2,FALSE)</f>
        <v>#N/A</v>
      </c>
      <c r="I6871" t="str">
        <f t="shared" si="107"/>
        <v>OK</v>
      </c>
    </row>
    <row r="6872" spans="1:9" x14ac:dyDescent="0.35">
      <c r="A6872">
        <v>0</v>
      </c>
      <c r="B6872" s="1" t="s">
        <v>15963</v>
      </c>
      <c r="C6872">
        <v>1</v>
      </c>
      <c r="F6872" s="4" t="str">
        <f>_xlfn.IFNA(VLOOKUP($E6872,'binding constants'!A:D,1,FALSE),"")</f>
        <v/>
      </c>
      <c r="G6872" s="4" t="e">
        <f>VLOOKUP($E6872,'binding constants'!A:D,3,FALSE)</f>
        <v>#N/A</v>
      </c>
      <c r="H6872" s="4" t="e">
        <f>VLOOKUP($E6872,'binding constants'!A:D,2,FALSE)</f>
        <v>#N/A</v>
      </c>
      <c r="I6872" t="str">
        <f t="shared" si="107"/>
        <v>OK</v>
      </c>
    </row>
    <row r="6873" spans="1:9" x14ac:dyDescent="0.35">
      <c r="A6873" t="s">
        <v>1268</v>
      </c>
      <c r="F6873" s="4" t="str">
        <f>_xlfn.IFNA(VLOOKUP($E6873,'binding constants'!A:D,1,FALSE),"")</f>
        <v/>
      </c>
      <c r="G6873" s="4" t="e">
        <f>VLOOKUP($E6873,'binding constants'!A:D,3,FALSE)</f>
        <v>#N/A</v>
      </c>
      <c r="H6873" s="4" t="e">
        <f>VLOOKUP($E6873,'binding constants'!A:D,2,FALSE)</f>
        <v>#N/A</v>
      </c>
      <c r="I6873" t="str">
        <f t="shared" si="107"/>
        <v>OK</v>
      </c>
    </row>
    <row r="6874" spans="1:9" x14ac:dyDescent="0.35">
      <c r="A6874">
        <v>0</v>
      </c>
      <c r="B6874" s="1" t="s">
        <v>15964</v>
      </c>
      <c r="C6874">
        <v>1</v>
      </c>
      <c r="F6874" s="4" t="str">
        <f>_xlfn.IFNA(VLOOKUP($E6874,'binding constants'!A:D,1,FALSE),"")</f>
        <v/>
      </c>
      <c r="G6874" s="4" t="e">
        <f>VLOOKUP($E6874,'binding constants'!A:D,3,FALSE)</f>
        <v>#N/A</v>
      </c>
      <c r="H6874" s="4" t="e">
        <f>VLOOKUP($E6874,'binding constants'!A:D,2,FALSE)</f>
        <v>#N/A</v>
      </c>
      <c r="I6874" t="str">
        <f t="shared" si="107"/>
        <v>OK</v>
      </c>
    </row>
    <row r="6875" spans="1:9" x14ac:dyDescent="0.35">
      <c r="A6875" t="s">
        <v>1269</v>
      </c>
      <c r="F6875" s="4" t="str">
        <f>_xlfn.IFNA(VLOOKUP($E6875,'binding constants'!A:D,1,FALSE),"")</f>
        <v/>
      </c>
      <c r="G6875" s="4" t="e">
        <f>VLOOKUP($E6875,'binding constants'!A:D,3,FALSE)</f>
        <v>#N/A</v>
      </c>
      <c r="H6875" s="4" t="e">
        <f>VLOOKUP($E6875,'binding constants'!A:D,2,FALSE)</f>
        <v>#N/A</v>
      </c>
      <c r="I6875" t="str">
        <f t="shared" si="107"/>
        <v>OK</v>
      </c>
    </row>
    <row r="6876" spans="1:9" x14ac:dyDescent="0.35">
      <c r="A6876">
        <v>0</v>
      </c>
      <c r="B6876" s="1" t="s">
        <v>15965</v>
      </c>
      <c r="C6876">
        <v>2</v>
      </c>
      <c r="F6876" s="4" t="str">
        <f>_xlfn.IFNA(VLOOKUP($E6876,'binding constants'!A:D,1,FALSE),"")</f>
        <v/>
      </c>
      <c r="G6876" s="4" t="e">
        <f>VLOOKUP($E6876,'binding constants'!A:D,3,FALSE)</f>
        <v>#N/A</v>
      </c>
      <c r="H6876" s="4" t="e">
        <f>VLOOKUP($E6876,'binding constants'!A:D,2,FALSE)</f>
        <v>#N/A</v>
      </c>
      <c r="I6876" t="str">
        <f t="shared" si="107"/>
        <v>OK</v>
      </c>
    </row>
    <row r="6877" spans="1:9" x14ac:dyDescent="0.35">
      <c r="A6877" t="s">
        <v>1270</v>
      </c>
      <c r="F6877" s="4" t="str">
        <f>_xlfn.IFNA(VLOOKUP($E6877,'binding constants'!A:D,1,FALSE),"")</f>
        <v/>
      </c>
      <c r="G6877" s="4" t="e">
        <f>VLOOKUP($E6877,'binding constants'!A:D,3,FALSE)</f>
        <v>#N/A</v>
      </c>
      <c r="H6877" s="4" t="e">
        <f>VLOOKUP($E6877,'binding constants'!A:D,2,FALSE)</f>
        <v>#N/A</v>
      </c>
      <c r="I6877" t="str">
        <f t="shared" si="107"/>
        <v>OK</v>
      </c>
    </row>
    <row r="6878" spans="1:9" x14ac:dyDescent="0.35">
      <c r="A6878">
        <v>0</v>
      </c>
      <c r="B6878" s="1" t="s">
        <v>15966</v>
      </c>
      <c r="C6878">
        <v>1</v>
      </c>
      <c r="F6878" s="4" t="str">
        <f>_xlfn.IFNA(VLOOKUP($E6878,'binding constants'!A:D,1,FALSE),"")</f>
        <v/>
      </c>
      <c r="G6878" s="4" t="e">
        <f>VLOOKUP($E6878,'binding constants'!A:D,3,FALSE)</f>
        <v>#N/A</v>
      </c>
      <c r="H6878" s="4" t="e">
        <f>VLOOKUP($E6878,'binding constants'!A:D,2,FALSE)</f>
        <v>#N/A</v>
      </c>
      <c r="I6878" t="str">
        <f t="shared" si="107"/>
        <v>OK</v>
      </c>
    </row>
    <row r="6879" spans="1:9" x14ac:dyDescent="0.35">
      <c r="A6879" t="s">
        <v>1271</v>
      </c>
      <c r="F6879" s="4" t="str">
        <f>_xlfn.IFNA(VLOOKUP($E6879,'binding constants'!A:D,1,FALSE),"")</f>
        <v/>
      </c>
      <c r="G6879" s="4" t="e">
        <f>VLOOKUP($E6879,'binding constants'!A:D,3,FALSE)</f>
        <v>#N/A</v>
      </c>
      <c r="H6879" s="4" t="e">
        <f>VLOOKUP($E6879,'binding constants'!A:D,2,FALSE)</f>
        <v>#N/A</v>
      </c>
      <c r="I6879" t="str">
        <f t="shared" si="107"/>
        <v>OK</v>
      </c>
    </row>
    <row r="6880" spans="1:9" x14ac:dyDescent="0.35">
      <c r="A6880">
        <v>0</v>
      </c>
      <c r="B6880" s="1" t="s">
        <v>15967</v>
      </c>
      <c r="C6880">
        <v>2</v>
      </c>
      <c r="F6880" s="4" t="str">
        <f>_xlfn.IFNA(VLOOKUP($E6880,'binding constants'!A:D,1,FALSE),"")</f>
        <v/>
      </c>
      <c r="G6880" s="4" t="e">
        <f>VLOOKUP($E6880,'binding constants'!A:D,3,FALSE)</f>
        <v>#N/A</v>
      </c>
      <c r="H6880" s="4" t="e">
        <f>VLOOKUP($E6880,'binding constants'!A:D,2,FALSE)</f>
        <v>#N/A</v>
      </c>
      <c r="I6880" t="str">
        <f t="shared" si="107"/>
        <v>OK</v>
      </c>
    </row>
    <row r="6881" spans="1:9" x14ac:dyDescent="0.35">
      <c r="A6881" t="s">
        <v>1272</v>
      </c>
      <c r="F6881" s="4" t="str">
        <f>_xlfn.IFNA(VLOOKUP($E6881,'binding constants'!A:D,1,FALSE),"")</f>
        <v/>
      </c>
      <c r="G6881" s="4" t="e">
        <f>VLOOKUP($E6881,'binding constants'!A:D,3,FALSE)</f>
        <v>#N/A</v>
      </c>
      <c r="H6881" s="4" t="e">
        <f>VLOOKUP($E6881,'binding constants'!A:D,2,FALSE)</f>
        <v>#N/A</v>
      </c>
      <c r="I6881" t="str">
        <f t="shared" si="107"/>
        <v>OK</v>
      </c>
    </row>
    <row r="6882" spans="1:9" x14ac:dyDescent="0.35">
      <c r="A6882">
        <v>0</v>
      </c>
      <c r="B6882" s="1" t="s">
        <v>15968</v>
      </c>
      <c r="C6882">
        <v>1</v>
      </c>
      <c r="F6882" s="4" t="str">
        <f>_xlfn.IFNA(VLOOKUP($E6882,'binding constants'!A:D,1,FALSE),"")</f>
        <v/>
      </c>
      <c r="G6882" s="4" t="e">
        <f>VLOOKUP($E6882,'binding constants'!A:D,3,FALSE)</f>
        <v>#N/A</v>
      </c>
      <c r="H6882" s="4" t="e">
        <f>VLOOKUP($E6882,'binding constants'!A:D,2,FALSE)</f>
        <v>#N/A</v>
      </c>
      <c r="I6882" t="str">
        <f t="shared" si="107"/>
        <v>OK</v>
      </c>
    </row>
    <row r="6883" spans="1:9" x14ac:dyDescent="0.35">
      <c r="A6883" t="s">
        <v>1273</v>
      </c>
      <c r="F6883" s="4" t="str">
        <f>_xlfn.IFNA(VLOOKUP($E6883,'binding constants'!A:D,1,FALSE),"")</f>
        <v/>
      </c>
      <c r="G6883" s="4" t="e">
        <f>VLOOKUP($E6883,'binding constants'!A:D,3,FALSE)</f>
        <v>#N/A</v>
      </c>
      <c r="H6883" s="4" t="e">
        <f>VLOOKUP($E6883,'binding constants'!A:D,2,FALSE)</f>
        <v>#N/A</v>
      </c>
      <c r="I6883" t="str">
        <f t="shared" si="107"/>
        <v>OK</v>
      </c>
    </row>
    <row r="6884" spans="1:9" x14ac:dyDescent="0.35">
      <c r="A6884">
        <v>0</v>
      </c>
      <c r="B6884" s="1" t="s">
        <v>15969</v>
      </c>
      <c r="C6884">
        <v>1</v>
      </c>
      <c r="F6884" s="4" t="str">
        <f>_xlfn.IFNA(VLOOKUP($E6884,'binding constants'!A:D,1,FALSE),"")</f>
        <v/>
      </c>
      <c r="G6884" s="4" t="e">
        <f>VLOOKUP($E6884,'binding constants'!A:D,3,FALSE)</f>
        <v>#N/A</v>
      </c>
      <c r="H6884" s="4" t="e">
        <f>VLOOKUP($E6884,'binding constants'!A:D,2,FALSE)</f>
        <v>#N/A</v>
      </c>
      <c r="I6884" t="str">
        <f t="shared" si="107"/>
        <v>OK</v>
      </c>
    </row>
    <row r="6885" spans="1:9" x14ac:dyDescent="0.35">
      <c r="A6885" t="s">
        <v>1274</v>
      </c>
      <c r="F6885" s="4" t="str">
        <f>_xlfn.IFNA(VLOOKUP($E6885,'binding constants'!A:D,1,FALSE),"")</f>
        <v/>
      </c>
      <c r="G6885" s="4" t="e">
        <f>VLOOKUP($E6885,'binding constants'!A:D,3,FALSE)</f>
        <v>#N/A</v>
      </c>
      <c r="H6885" s="4" t="e">
        <f>VLOOKUP($E6885,'binding constants'!A:D,2,FALSE)</f>
        <v>#N/A</v>
      </c>
      <c r="I6885" t="str">
        <f t="shared" si="107"/>
        <v>OK</v>
      </c>
    </row>
    <row r="6886" spans="1:9" x14ac:dyDescent="0.35">
      <c r="A6886">
        <v>0</v>
      </c>
      <c r="B6886" s="1" t="s">
        <v>15970</v>
      </c>
      <c r="C6886">
        <v>1</v>
      </c>
      <c r="F6886" s="4" t="str">
        <f>_xlfn.IFNA(VLOOKUP($E6886,'binding constants'!A:D,1,FALSE),"")</f>
        <v/>
      </c>
      <c r="G6886" s="4" t="e">
        <f>VLOOKUP($E6886,'binding constants'!A:D,3,FALSE)</f>
        <v>#N/A</v>
      </c>
      <c r="H6886" s="4" t="e">
        <f>VLOOKUP($E6886,'binding constants'!A:D,2,FALSE)</f>
        <v>#N/A</v>
      </c>
      <c r="I6886" t="str">
        <f t="shared" si="107"/>
        <v>OK</v>
      </c>
    </row>
    <row r="6887" spans="1:9" x14ac:dyDescent="0.35">
      <c r="A6887" t="s">
        <v>1275</v>
      </c>
      <c r="F6887" s="4" t="str">
        <f>_xlfn.IFNA(VLOOKUP($E6887,'binding constants'!A:D,1,FALSE),"")</f>
        <v/>
      </c>
      <c r="G6887" s="4" t="e">
        <f>VLOOKUP($E6887,'binding constants'!A:D,3,FALSE)</f>
        <v>#N/A</v>
      </c>
      <c r="H6887" s="4" t="e">
        <f>VLOOKUP($E6887,'binding constants'!A:D,2,FALSE)</f>
        <v>#N/A</v>
      </c>
      <c r="I6887" t="str">
        <f t="shared" si="107"/>
        <v>OK</v>
      </c>
    </row>
    <row r="6888" spans="1:9" x14ac:dyDescent="0.35">
      <c r="A6888">
        <v>0</v>
      </c>
      <c r="B6888" s="1" t="s">
        <v>15971</v>
      </c>
      <c r="C6888">
        <v>1</v>
      </c>
      <c r="F6888" s="4" t="str">
        <f>_xlfn.IFNA(VLOOKUP($E6888,'binding constants'!A:D,1,FALSE),"")</f>
        <v/>
      </c>
      <c r="G6888" s="4" t="e">
        <f>VLOOKUP($E6888,'binding constants'!A:D,3,FALSE)</f>
        <v>#N/A</v>
      </c>
      <c r="H6888" s="4" t="e">
        <f>VLOOKUP($E6888,'binding constants'!A:D,2,FALSE)</f>
        <v>#N/A</v>
      </c>
      <c r="I6888" t="str">
        <f t="shared" si="107"/>
        <v>OK</v>
      </c>
    </row>
    <row r="6889" spans="1:9" x14ac:dyDescent="0.35">
      <c r="A6889" t="s">
        <v>1276</v>
      </c>
      <c r="F6889" s="4" t="str">
        <f>_xlfn.IFNA(VLOOKUP($E6889,'binding constants'!A:D,1,FALSE),"")</f>
        <v/>
      </c>
      <c r="G6889" s="4" t="e">
        <f>VLOOKUP($E6889,'binding constants'!A:D,3,FALSE)</f>
        <v>#N/A</v>
      </c>
      <c r="H6889" s="4" t="e">
        <f>VLOOKUP($E6889,'binding constants'!A:D,2,FALSE)</f>
        <v>#N/A</v>
      </c>
      <c r="I6889" t="str">
        <f t="shared" si="107"/>
        <v>OK</v>
      </c>
    </row>
    <row r="6890" spans="1:9" x14ac:dyDescent="0.35">
      <c r="A6890">
        <v>0</v>
      </c>
      <c r="B6890" s="1" t="s">
        <v>15972</v>
      </c>
      <c r="C6890">
        <v>1</v>
      </c>
      <c r="F6890" s="4" t="str">
        <f>_xlfn.IFNA(VLOOKUP($E6890,'binding constants'!A:D,1,FALSE),"")</f>
        <v/>
      </c>
      <c r="G6890" s="4" t="e">
        <f>VLOOKUP($E6890,'binding constants'!A:D,3,FALSE)</f>
        <v>#N/A</v>
      </c>
      <c r="H6890" s="4" t="e">
        <f>VLOOKUP($E6890,'binding constants'!A:D,2,FALSE)</f>
        <v>#N/A</v>
      </c>
      <c r="I6890" t="str">
        <f t="shared" si="107"/>
        <v>OK</v>
      </c>
    </row>
    <row r="6891" spans="1:9" x14ac:dyDescent="0.35">
      <c r="A6891" t="s">
        <v>1277</v>
      </c>
      <c r="F6891" s="4" t="str">
        <f>_xlfn.IFNA(VLOOKUP($E6891,'binding constants'!A:D,1,FALSE),"")</f>
        <v/>
      </c>
      <c r="G6891" s="4" t="e">
        <f>VLOOKUP($E6891,'binding constants'!A:D,3,FALSE)</f>
        <v>#N/A</v>
      </c>
      <c r="H6891" s="4" t="e">
        <f>VLOOKUP($E6891,'binding constants'!A:D,2,FALSE)</f>
        <v>#N/A</v>
      </c>
      <c r="I6891" t="str">
        <f t="shared" si="107"/>
        <v>OK</v>
      </c>
    </row>
    <row r="6892" spans="1:9" x14ac:dyDescent="0.35">
      <c r="A6892">
        <v>0</v>
      </c>
      <c r="B6892" s="1" t="s">
        <v>15973</v>
      </c>
      <c r="C6892">
        <v>1</v>
      </c>
      <c r="F6892" s="4" t="str">
        <f>_xlfn.IFNA(VLOOKUP($E6892,'binding constants'!A:D,1,FALSE),"")</f>
        <v/>
      </c>
      <c r="G6892" s="4" t="e">
        <f>VLOOKUP($E6892,'binding constants'!A:D,3,FALSE)</f>
        <v>#N/A</v>
      </c>
      <c r="H6892" s="4" t="e">
        <f>VLOOKUP($E6892,'binding constants'!A:D,2,FALSE)</f>
        <v>#N/A</v>
      </c>
      <c r="I6892" t="str">
        <f t="shared" si="107"/>
        <v>OK</v>
      </c>
    </row>
    <row r="6893" spans="1:9" x14ac:dyDescent="0.35">
      <c r="A6893" t="s">
        <v>1278</v>
      </c>
      <c r="F6893" s="4" t="str">
        <f>_xlfn.IFNA(VLOOKUP($E6893,'binding constants'!A:D,1,FALSE),"")</f>
        <v/>
      </c>
      <c r="G6893" s="4" t="e">
        <f>VLOOKUP($E6893,'binding constants'!A:D,3,FALSE)</f>
        <v>#N/A</v>
      </c>
      <c r="H6893" s="4" t="e">
        <f>VLOOKUP($E6893,'binding constants'!A:D,2,FALSE)</f>
        <v>#N/A</v>
      </c>
      <c r="I6893" t="str">
        <f t="shared" si="107"/>
        <v>OK</v>
      </c>
    </row>
    <row r="6894" spans="1:9" x14ac:dyDescent="0.35">
      <c r="A6894">
        <v>0</v>
      </c>
      <c r="B6894" s="1" t="s">
        <v>15974</v>
      </c>
      <c r="C6894">
        <v>1</v>
      </c>
      <c r="F6894" s="4" t="str">
        <f>_xlfn.IFNA(VLOOKUP($E6894,'binding constants'!A:D,1,FALSE),"")</f>
        <v/>
      </c>
      <c r="G6894" s="4" t="e">
        <f>VLOOKUP($E6894,'binding constants'!A:D,3,FALSE)</f>
        <v>#N/A</v>
      </c>
      <c r="H6894" s="4" t="e">
        <f>VLOOKUP($E6894,'binding constants'!A:D,2,FALSE)</f>
        <v>#N/A</v>
      </c>
      <c r="I6894" t="str">
        <f t="shared" si="107"/>
        <v>OK</v>
      </c>
    </row>
    <row r="6895" spans="1:9" x14ac:dyDescent="0.35">
      <c r="A6895" t="s">
        <v>1279</v>
      </c>
      <c r="F6895" s="4" t="str">
        <f>_xlfn.IFNA(VLOOKUP($E6895,'binding constants'!A:D,1,FALSE),"")</f>
        <v/>
      </c>
      <c r="G6895" s="4" t="e">
        <f>VLOOKUP($E6895,'binding constants'!A:D,3,FALSE)</f>
        <v>#N/A</v>
      </c>
      <c r="H6895" s="4" t="e">
        <f>VLOOKUP($E6895,'binding constants'!A:D,2,FALSE)</f>
        <v>#N/A</v>
      </c>
      <c r="I6895" t="str">
        <f t="shared" si="107"/>
        <v>OK</v>
      </c>
    </row>
    <row r="6896" spans="1:9" x14ac:dyDescent="0.35">
      <c r="A6896">
        <v>0</v>
      </c>
      <c r="B6896" s="1" t="s">
        <v>12883</v>
      </c>
      <c r="C6896">
        <v>2</v>
      </c>
      <c r="F6896" s="4" t="str">
        <f>_xlfn.IFNA(VLOOKUP($E6896,'binding constants'!A:D,1,FALSE),"")</f>
        <v/>
      </c>
      <c r="G6896" s="4" t="e">
        <f>VLOOKUP($E6896,'binding constants'!A:D,3,FALSE)</f>
        <v>#N/A</v>
      </c>
      <c r="H6896" s="4" t="e">
        <f>VLOOKUP($E6896,'binding constants'!A:D,2,FALSE)</f>
        <v>#N/A</v>
      </c>
      <c r="I6896" t="str">
        <f t="shared" si="107"/>
        <v>OK</v>
      </c>
    </row>
    <row r="6897" spans="1:9" x14ac:dyDescent="0.35">
      <c r="A6897" t="s">
        <v>1280</v>
      </c>
      <c r="F6897" s="4" t="str">
        <f>_xlfn.IFNA(VLOOKUP($E6897,'binding constants'!A:D,1,FALSE),"")</f>
        <v/>
      </c>
      <c r="G6897" s="4" t="e">
        <f>VLOOKUP($E6897,'binding constants'!A:D,3,FALSE)</f>
        <v>#N/A</v>
      </c>
      <c r="H6897" s="4" t="e">
        <f>VLOOKUP($E6897,'binding constants'!A:D,2,FALSE)</f>
        <v>#N/A</v>
      </c>
      <c r="I6897" t="str">
        <f t="shared" si="107"/>
        <v>OK</v>
      </c>
    </row>
    <row r="6898" spans="1:9" x14ac:dyDescent="0.35">
      <c r="A6898">
        <v>0</v>
      </c>
      <c r="B6898" s="1" t="s">
        <v>15975</v>
      </c>
      <c r="C6898">
        <v>1</v>
      </c>
      <c r="F6898" s="4" t="str">
        <f>_xlfn.IFNA(VLOOKUP($E6898,'binding constants'!A:D,1,FALSE),"")</f>
        <v/>
      </c>
      <c r="G6898" s="4" t="e">
        <f>VLOOKUP($E6898,'binding constants'!A:D,3,FALSE)</f>
        <v>#N/A</v>
      </c>
      <c r="H6898" s="4" t="e">
        <f>VLOOKUP($E6898,'binding constants'!A:D,2,FALSE)</f>
        <v>#N/A</v>
      </c>
      <c r="I6898" t="str">
        <f t="shared" si="107"/>
        <v>OK</v>
      </c>
    </row>
    <row r="6899" spans="1:9" x14ac:dyDescent="0.35">
      <c r="A6899" t="s">
        <v>1281</v>
      </c>
      <c r="F6899" s="4" t="str">
        <f>_xlfn.IFNA(VLOOKUP($E6899,'binding constants'!A:D,1,FALSE),"")</f>
        <v/>
      </c>
      <c r="G6899" s="4" t="e">
        <f>VLOOKUP($E6899,'binding constants'!A:D,3,FALSE)</f>
        <v>#N/A</v>
      </c>
      <c r="H6899" s="4" t="e">
        <f>VLOOKUP($E6899,'binding constants'!A:D,2,FALSE)</f>
        <v>#N/A</v>
      </c>
      <c r="I6899" t="str">
        <f t="shared" si="107"/>
        <v>OK</v>
      </c>
    </row>
    <row r="6900" spans="1:9" x14ac:dyDescent="0.35">
      <c r="A6900">
        <v>0</v>
      </c>
      <c r="B6900" s="1" t="s">
        <v>15976</v>
      </c>
      <c r="C6900">
        <v>1</v>
      </c>
      <c r="F6900" s="4" t="str">
        <f>_xlfn.IFNA(VLOOKUP($E6900,'binding constants'!A:D,1,FALSE),"")</f>
        <v/>
      </c>
      <c r="G6900" s="4" t="e">
        <f>VLOOKUP($E6900,'binding constants'!A:D,3,FALSE)</f>
        <v>#N/A</v>
      </c>
      <c r="H6900" s="4" t="e">
        <f>VLOOKUP($E6900,'binding constants'!A:D,2,FALSE)</f>
        <v>#N/A</v>
      </c>
      <c r="I6900" t="str">
        <f t="shared" si="107"/>
        <v>OK</v>
      </c>
    </row>
    <row r="6901" spans="1:9" x14ac:dyDescent="0.35">
      <c r="A6901" t="s">
        <v>1282</v>
      </c>
      <c r="F6901" s="4" t="str">
        <f>_xlfn.IFNA(VLOOKUP($E6901,'binding constants'!A:D,1,FALSE),"")</f>
        <v/>
      </c>
      <c r="G6901" s="4" t="e">
        <f>VLOOKUP($E6901,'binding constants'!A:D,3,FALSE)</f>
        <v>#N/A</v>
      </c>
      <c r="H6901" s="4" t="e">
        <f>VLOOKUP($E6901,'binding constants'!A:D,2,FALSE)</f>
        <v>#N/A</v>
      </c>
      <c r="I6901" t="str">
        <f t="shared" si="107"/>
        <v>OK</v>
      </c>
    </row>
    <row r="6902" spans="1:9" x14ac:dyDescent="0.35">
      <c r="A6902">
        <v>0</v>
      </c>
      <c r="B6902" s="1" t="s">
        <v>15977</v>
      </c>
      <c r="C6902">
        <v>1</v>
      </c>
      <c r="F6902" s="4" t="str">
        <f>_xlfn.IFNA(VLOOKUP($E6902,'binding constants'!A:D,1,FALSE),"")</f>
        <v/>
      </c>
      <c r="G6902" s="4" t="e">
        <f>VLOOKUP($E6902,'binding constants'!A:D,3,FALSE)</f>
        <v>#N/A</v>
      </c>
      <c r="H6902" s="4" t="e">
        <f>VLOOKUP($E6902,'binding constants'!A:D,2,FALSE)</f>
        <v>#N/A</v>
      </c>
      <c r="I6902" t="str">
        <f t="shared" si="107"/>
        <v>OK</v>
      </c>
    </row>
    <row r="6903" spans="1:9" x14ac:dyDescent="0.35">
      <c r="A6903" t="s">
        <v>1283</v>
      </c>
      <c r="F6903" s="4" t="str">
        <f>_xlfn.IFNA(VLOOKUP($E6903,'binding constants'!A:D,1,FALSE),"")</f>
        <v/>
      </c>
      <c r="G6903" s="4" t="e">
        <f>VLOOKUP($E6903,'binding constants'!A:D,3,FALSE)</f>
        <v>#N/A</v>
      </c>
      <c r="H6903" s="4" t="e">
        <f>VLOOKUP($E6903,'binding constants'!A:D,2,FALSE)</f>
        <v>#N/A</v>
      </c>
      <c r="I6903" t="str">
        <f t="shared" si="107"/>
        <v>OK</v>
      </c>
    </row>
    <row r="6904" spans="1:9" x14ac:dyDescent="0.35">
      <c r="A6904">
        <v>0</v>
      </c>
      <c r="B6904" s="1" t="s">
        <v>12884</v>
      </c>
      <c r="C6904">
        <v>2</v>
      </c>
      <c r="F6904" s="4" t="str">
        <f>_xlfn.IFNA(VLOOKUP($E6904,'binding constants'!A:D,1,FALSE),"")</f>
        <v/>
      </c>
      <c r="G6904" s="4" t="e">
        <f>VLOOKUP($E6904,'binding constants'!A:D,3,FALSE)</f>
        <v>#N/A</v>
      </c>
      <c r="H6904" s="4" t="e">
        <f>VLOOKUP($E6904,'binding constants'!A:D,2,FALSE)</f>
        <v>#N/A</v>
      </c>
      <c r="I6904" t="str">
        <f t="shared" si="107"/>
        <v>OK</v>
      </c>
    </row>
    <row r="6905" spans="1:9" x14ac:dyDescent="0.35">
      <c r="A6905" t="s">
        <v>1284</v>
      </c>
      <c r="F6905" s="4" t="str">
        <f>_xlfn.IFNA(VLOOKUP($E6905,'binding constants'!A:D,1,FALSE),"")</f>
        <v/>
      </c>
      <c r="G6905" s="4" t="e">
        <f>VLOOKUP($E6905,'binding constants'!A:D,3,FALSE)</f>
        <v>#N/A</v>
      </c>
      <c r="H6905" s="4" t="e">
        <f>VLOOKUP($E6905,'binding constants'!A:D,2,FALSE)</f>
        <v>#N/A</v>
      </c>
      <c r="I6905" t="str">
        <f t="shared" si="107"/>
        <v>OK</v>
      </c>
    </row>
    <row r="6906" spans="1:9" x14ac:dyDescent="0.35">
      <c r="A6906">
        <v>0</v>
      </c>
      <c r="B6906" s="1" t="s">
        <v>15978</v>
      </c>
      <c r="C6906">
        <v>1</v>
      </c>
      <c r="F6906" s="4" t="str">
        <f>_xlfn.IFNA(VLOOKUP($E6906,'binding constants'!A:D,1,FALSE),"")</f>
        <v/>
      </c>
      <c r="G6906" s="4" t="e">
        <f>VLOOKUP($E6906,'binding constants'!A:D,3,FALSE)</f>
        <v>#N/A</v>
      </c>
      <c r="H6906" s="4" t="e">
        <f>VLOOKUP($E6906,'binding constants'!A:D,2,FALSE)</f>
        <v>#N/A</v>
      </c>
      <c r="I6906" t="str">
        <f t="shared" si="107"/>
        <v>OK</v>
      </c>
    </row>
    <row r="6907" spans="1:9" x14ac:dyDescent="0.35">
      <c r="A6907" t="s">
        <v>1285</v>
      </c>
      <c r="F6907" s="4" t="str">
        <f>_xlfn.IFNA(VLOOKUP($E6907,'binding constants'!A:D,1,FALSE),"")</f>
        <v/>
      </c>
      <c r="G6907" s="4" t="e">
        <f>VLOOKUP($E6907,'binding constants'!A:D,3,FALSE)</f>
        <v>#N/A</v>
      </c>
      <c r="H6907" s="4" t="e">
        <f>VLOOKUP($E6907,'binding constants'!A:D,2,FALSE)</f>
        <v>#N/A</v>
      </c>
      <c r="I6907" t="str">
        <f t="shared" si="107"/>
        <v>OK</v>
      </c>
    </row>
    <row r="6908" spans="1:9" x14ac:dyDescent="0.35">
      <c r="A6908">
        <v>0</v>
      </c>
      <c r="B6908" s="1" t="s">
        <v>15979</v>
      </c>
      <c r="C6908">
        <v>2</v>
      </c>
      <c r="F6908" s="4" t="str">
        <f>_xlfn.IFNA(VLOOKUP($E6908,'binding constants'!A:D,1,FALSE),"")</f>
        <v/>
      </c>
      <c r="G6908" s="4" t="e">
        <f>VLOOKUP($E6908,'binding constants'!A:D,3,FALSE)</f>
        <v>#N/A</v>
      </c>
      <c r="H6908" s="4" t="e">
        <f>VLOOKUP($E6908,'binding constants'!A:D,2,FALSE)</f>
        <v>#N/A</v>
      </c>
      <c r="I6908" t="str">
        <f t="shared" si="107"/>
        <v>OK</v>
      </c>
    </row>
    <row r="6909" spans="1:9" x14ac:dyDescent="0.35">
      <c r="A6909" t="s">
        <v>1286</v>
      </c>
      <c r="F6909" s="4" t="str">
        <f>_xlfn.IFNA(VLOOKUP($E6909,'binding constants'!A:D,1,FALSE),"")</f>
        <v/>
      </c>
      <c r="G6909" s="4" t="e">
        <f>VLOOKUP($E6909,'binding constants'!A:D,3,FALSE)</f>
        <v>#N/A</v>
      </c>
      <c r="H6909" s="4" t="e">
        <f>VLOOKUP($E6909,'binding constants'!A:D,2,FALSE)</f>
        <v>#N/A</v>
      </c>
      <c r="I6909" t="str">
        <f t="shared" si="107"/>
        <v>OK</v>
      </c>
    </row>
    <row r="6910" spans="1:9" x14ac:dyDescent="0.35">
      <c r="A6910">
        <v>0</v>
      </c>
      <c r="B6910" s="1" t="s">
        <v>15980</v>
      </c>
      <c r="C6910">
        <v>2</v>
      </c>
      <c r="F6910" s="4" t="str">
        <f>_xlfn.IFNA(VLOOKUP($E6910,'binding constants'!A:D,1,FALSE),"")</f>
        <v/>
      </c>
      <c r="G6910" s="4" t="e">
        <f>VLOOKUP($E6910,'binding constants'!A:D,3,FALSE)</f>
        <v>#N/A</v>
      </c>
      <c r="H6910" s="4" t="e">
        <f>VLOOKUP($E6910,'binding constants'!A:D,2,FALSE)</f>
        <v>#N/A</v>
      </c>
      <c r="I6910" t="str">
        <f t="shared" si="107"/>
        <v>OK</v>
      </c>
    </row>
    <row r="6911" spans="1:9" x14ac:dyDescent="0.35">
      <c r="A6911" t="s">
        <v>1287</v>
      </c>
      <c r="F6911" s="4" t="str">
        <f>_xlfn.IFNA(VLOOKUP($E6911,'binding constants'!A:D,1,FALSE),"")</f>
        <v/>
      </c>
      <c r="G6911" s="4" t="e">
        <f>VLOOKUP($E6911,'binding constants'!A:D,3,FALSE)</f>
        <v>#N/A</v>
      </c>
      <c r="H6911" s="4" t="e">
        <f>VLOOKUP($E6911,'binding constants'!A:D,2,FALSE)</f>
        <v>#N/A</v>
      </c>
      <c r="I6911" t="str">
        <f t="shared" si="107"/>
        <v>OK</v>
      </c>
    </row>
    <row r="6912" spans="1:9" x14ac:dyDescent="0.35">
      <c r="A6912">
        <v>0</v>
      </c>
      <c r="B6912" s="1" t="s">
        <v>15981</v>
      </c>
      <c r="C6912">
        <v>2</v>
      </c>
      <c r="F6912" s="4" t="str">
        <f>_xlfn.IFNA(VLOOKUP($E6912,'binding constants'!A:D,1,FALSE),"")</f>
        <v/>
      </c>
      <c r="G6912" s="4" t="e">
        <f>VLOOKUP($E6912,'binding constants'!A:D,3,FALSE)</f>
        <v>#N/A</v>
      </c>
      <c r="H6912" s="4" t="e">
        <f>VLOOKUP($E6912,'binding constants'!A:D,2,FALSE)</f>
        <v>#N/A</v>
      </c>
      <c r="I6912" t="str">
        <f t="shared" si="107"/>
        <v>OK</v>
      </c>
    </row>
    <row r="6913" spans="1:9" x14ac:dyDescent="0.35">
      <c r="A6913" t="s">
        <v>1288</v>
      </c>
      <c r="F6913" s="4" t="str">
        <f>_xlfn.IFNA(VLOOKUP($E6913,'binding constants'!A:D,1,FALSE),"")</f>
        <v/>
      </c>
      <c r="G6913" s="4" t="e">
        <f>VLOOKUP($E6913,'binding constants'!A:D,3,FALSE)</f>
        <v>#N/A</v>
      </c>
      <c r="H6913" s="4" t="e">
        <f>VLOOKUP($E6913,'binding constants'!A:D,2,FALSE)</f>
        <v>#N/A</v>
      </c>
      <c r="I6913" t="str">
        <f t="shared" si="107"/>
        <v>OK</v>
      </c>
    </row>
    <row r="6914" spans="1:9" x14ac:dyDescent="0.35">
      <c r="A6914">
        <v>0</v>
      </c>
      <c r="B6914" s="1" t="s">
        <v>15982</v>
      </c>
      <c r="C6914">
        <v>1</v>
      </c>
      <c r="F6914" s="4" t="str">
        <f>_xlfn.IFNA(VLOOKUP($E6914,'binding constants'!A:D,1,FALSE),"")</f>
        <v/>
      </c>
      <c r="G6914" s="4" t="e">
        <f>VLOOKUP($E6914,'binding constants'!A:D,3,FALSE)</f>
        <v>#N/A</v>
      </c>
      <c r="H6914" s="4" t="e">
        <f>VLOOKUP($E6914,'binding constants'!A:D,2,FALSE)</f>
        <v>#N/A</v>
      </c>
      <c r="I6914" t="str">
        <f t="shared" si="107"/>
        <v>OK</v>
      </c>
    </row>
    <row r="6915" spans="1:9" x14ac:dyDescent="0.35">
      <c r="A6915" t="s">
        <v>1289</v>
      </c>
      <c r="F6915" s="4" t="str">
        <f>_xlfn.IFNA(VLOOKUP($E6915,'binding constants'!A:D,1,FALSE),"")</f>
        <v/>
      </c>
      <c r="G6915" s="4" t="e">
        <f>VLOOKUP($E6915,'binding constants'!A:D,3,FALSE)</f>
        <v>#N/A</v>
      </c>
      <c r="H6915" s="4" t="e">
        <f>VLOOKUP($E6915,'binding constants'!A:D,2,FALSE)</f>
        <v>#N/A</v>
      </c>
      <c r="I6915" t="str">
        <f t="shared" si="107"/>
        <v>OK</v>
      </c>
    </row>
    <row r="6916" spans="1:9" x14ac:dyDescent="0.35">
      <c r="A6916">
        <v>0</v>
      </c>
      <c r="B6916" s="1" t="s">
        <v>15983</v>
      </c>
      <c r="C6916">
        <v>1</v>
      </c>
      <c r="F6916" s="4" t="str">
        <f>_xlfn.IFNA(VLOOKUP($E6916,'binding constants'!A:D,1,FALSE),"")</f>
        <v/>
      </c>
      <c r="G6916" s="4" t="e">
        <f>VLOOKUP($E6916,'binding constants'!A:D,3,FALSE)</f>
        <v>#N/A</v>
      </c>
      <c r="H6916" s="4" t="e">
        <f>VLOOKUP($E6916,'binding constants'!A:D,2,FALSE)</f>
        <v>#N/A</v>
      </c>
      <c r="I6916" t="str">
        <f t="shared" ref="I6916:I6979" si="108">IF($E6916=$F6916,"OK","ERREUR")</f>
        <v>OK</v>
      </c>
    </row>
    <row r="6917" spans="1:9" x14ac:dyDescent="0.35">
      <c r="A6917" t="s">
        <v>1290</v>
      </c>
      <c r="F6917" s="4" t="str">
        <f>_xlfn.IFNA(VLOOKUP($E6917,'binding constants'!A:D,1,FALSE),"")</f>
        <v/>
      </c>
      <c r="G6917" s="4" t="e">
        <f>VLOOKUP($E6917,'binding constants'!A:D,3,FALSE)</f>
        <v>#N/A</v>
      </c>
      <c r="H6917" s="4" t="e">
        <f>VLOOKUP($E6917,'binding constants'!A:D,2,FALSE)</f>
        <v>#N/A</v>
      </c>
      <c r="I6917" t="str">
        <f t="shared" si="108"/>
        <v>OK</v>
      </c>
    </row>
    <row r="6918" spans="1:9" x14ac:dyDescent="0.35">
      <c r="A6918">
        <v>0</v>
      </c>
      <c r="B6918" s="1" t="s">
        <v>15984</v>
      </c>
      <c r="C6918">
        <v>1</v>
      </c>
      <c r="F6918" s="4" t="str">
        <f>_xlfn.IFNA(VLOOKUP($E6918,'binding constants'!A:D,1,FALSE),"")</f>
        <v/>
      </c>
      <c r="G6918" s="4" t="e">
        <f>VLOOKUP($E6918,'binding constants'!A:D,3,FALSE)</f>
        <v>#N/A</v>
      </c>
      <c r="H6918" s="4" t="e">
        <f>VLOOKUP($E6918,'binding constants'!A:D,2,FALSE)</f>
        <v>#N/A</v>
      </c>
      <c r="I6918" t="str">
        <f t="shared" si="108"/>
        <v>OK</v>
      </c>
    </row>
    <row r="6919" spans="1:9" x14ac:dyDescent="0.35">
      <c r="A6919" t="s">
        <v>1291</v>
      </c>
      <c r="F6919" s="4" t="str">
        <f>_xlfn.IFNA(VLOOKUP($E6919,'binding constants'!A:D,1,FALSE),"")</f>
        <v/>
      </c>
      <c r="G6919" s="4" t="e">
        <f>VLOOKUP($E6919,'binding constants'!A:D,3,FALSE)</f>
        <v>#N/A</v>
      </c>
      <c r="H6919" s="4" t="e">
        <f>VLOOKUP($E6919,'binding constants'!A:D,2,FALSE)</f>
        <v>#N/A</v>
      </c>
      <c r="I6919" t="str">
        <f t="shared" si="108"/>
        <v>OK</v>
      </c>
    </row>
    <row r="6920" spans="1:9" x14ac:dyDescent="0.35">
      <c r="A6920">
        <v>0</v>
      </c>
      <c r="B6920" s="1" t="s">
        <v>12873</v>
      </c>
      <c r="C6920">
        <v>2</v>
      </c>
      <c r="F6920" s="4" t="str">
        <f>_xlfn.IFNA(VLOOKUP($E6920,'binding constants'!A:D,1,FALSE),"")</f>
        <v/>
      </c>
      <c r="G6920" s="4" t="e">
        <f>VLOOKUP($E6920,'binding constants'!A:D,3,FALSE)</f>
        <v>#N/A</v>
      </c>
      <c r="H6920" s="4" t="e">
        <f>VLOOKUP($E6920,'binding constants'!A:D,2,FALSE)</f>
        <v>#N/A</v>
      </c>
      <c r="I6920" t="str">
        <f t="shared" si="108"/>
        <v>OK</v>
      </c>
    </row>
    <row r="6921" spans="1:9" x14ac:dyDescent="0.35">
      <c r="A6921" t="s">
        <v>1292</v>
      </c>
      <c r="F6921" s="4" t="str">
        <f>_xlfn.IFNA(VLOOKUP($E6921,'binding constants'!A:D,1,FALSE),"")</f>
        <v/>
      </c>
      <c r="G6921" s="4" t="e">
        <f>VLOOKUP($E6921,'binding constants'!A:D,3,FALSE)</f>
        <v>#N/A</v>
      </c>
      <c r="H6921" s="4" t="e">
        <f>VLOOKUP($E6921,'binding constants'!A:D,2,FALSE)</f>
        <v>#N/A</v>
      </c>
      <c r="I6921" t="str">
        <f t="shared" si="108"/>
        <v>OK</v>
      </c>
    </row>
    <row r="6922" spans="1:9" x14ac:dyDescent="0.35">
      <c r="A6922">
        <v>0</v>
      </c>
      <c r="B6922" s="1" t="s">
        <v>15321</v>
      </c>
      <c r="C6922">
        <v>1</v>
      </c>
      <c r="F6922" s="4" t="str">
        <f>_xlfn.IFNA(VLOOKUP($E6922,'binding constants'!A:D,1,FALSE),"")</f>
        <v/>
      </c>
      <c r="G6922" s="4" t="e">
        <f>VLOOKUP($E6922,'binding constants'!A:D,3,FALSE)</f>
        <v>#N/A</v>
      </c>
      <c r="H6922" s="4" t="e">
        <f>VLOOKUP($E6922,'binding constants'!A:D,2,FALSE)</f>
        <v>#N/A</v>
      </c>
      <c r="I6922" t="str">
        <f t="shared" si="108"/>
        <v>OK</v>
      </c>
    </row>
    <row r="6923" spans="1:9" x14ac:dyDescent="0.35">
      <c r="A6923" t="s">
        <v>1293</v>
      </c>
      <c r="F6923" s="4" t="str">
        <f>_xlfn.IFNA(VLOOKUP($E6923,'binding constants'!A:D,1,FALSE),"")</f>
        <v/>
      </c>
      <c r="G6923" s="4" t="e">
        <f>VLOOKUP($E6923,'binding constants'!A:D,3,FALSE)</f>
        <v>#N/A</v>
      </c>
      <c r="H6923" s="4" t="e">
        <f>VLOOKUP($E6923,'binding constants'!A:D,2,FALSE)</f>
        <v>#N/A</v>
      </c>
      <c r="I6923" t="str">
        <f t="shared" si="108"/>
        <v>OK</v>
      </c>
    </row>
    <row r="6924" spans="1:9" x14ac:dyDescent="0.35">
      <c r="A6924">
        <v>0</v>
      </c>
      <c r="B6924" s="1" t="s">
        <v>15985</v>
      </c>
      <c r="C6924">
        <v>1</v>
      </c>
      <c r="F6924" s="4" t="str">
        <f>_xlfn.IFNA(VLOOKUP($E6924,'binding constants'!A:D,1,FALSE),"")</f>
        <v/>
      </c>
      <c r="G6924" s="4" t="e">
        <f>VLOOKUP($E6924,'binding constants'!A:D,3,FALSE)</f>
        <v>#N/A</v>
      </c>
      <c r="H6924" s="4" t="e">
        <f>VLOOKUP($E6924,'binding constants'!A:D,2,FALSE)</f>
        <v>#N/A</v>
      </c>
      <c r="I6924" t="str">
        <f t="shared" si="108"/>
        <v>OK</v>
      </c>
    </row>
    <row r="6925" spans="1:9" x14ac:dyDescent="0.35">
      <c r="A6925" t="s">
        <v>1294</v>
      </c>
      <c r="F6925" s="4" t="str">
        <f>_xlfn.IFNA(VLOOKUP($E6925,'binding constants'!A:D,1,FALSE),"")</f>
        <v/>
      </c>
      <c r="G6925" s="4" t="e">
        <f>VLOOKUP($E6925,'binding constants'!A:D,3,FALSE)</f>
        <v>#N/A</v>
      </c>
      <c r="H6925" s="4" t="e">
        <f>VLOOKUP($E6925,'binding constants'!A:D,2,FALSE)</f>
        <v>#N/A</v>
      </c>
      <c r="I6925" t="str">
        <f t="shared" si="108"/>
        <v>OK</v>
      </c>
    </row>
    <row r="6926" spans="1:9" x14ac:dyDescent="0.35">
      <c r="A6926">
        <v>0</v>
      </c>
      <c r="B6926" s="1" t="s">
        <v>15967</v>
      </c>
      <c r="C6926">
        <v>1</v>
      </c>
      <c r="F6926" s="4" t="str">
        <f>_xlfn.IFNA(VLOOKUP($E6926,'binding constants'!A:D,1,FALSE),"")</f>
        <v/>
      </c>
      <c r="G6926" s="4" t="e">
        <f>VLOOKUP($E6926,'binding constants'!A:D,3,FALSE)</f>
        <v>#N/A</v>
      </c>
      <c r="H6926" s="4" t="e">
        <f>VLOOKUP($E6926,'binding constants'!A:D,2,FALSE)</f>
        <v>#N/A</v>
      </c>
      <c r="I6926" t="str">
        <f t="shared" si="108"/>
        <v>OK</v>
      </c>
    </row>
    <row r="6927" spans="1:9" x14ac:dyDescent="0.35">
      <c r="A6927" t="s">
        <v>1295</v>
      </c>
      <c r="F6927" s="4" t="str">
        <f>_xlfn.IFNA(VLOOKUP($E6927,'binding constants'!A:D,1,FALSE),"")</f>
        <v/>
      </c>
      <c r="G6927" s="4" t="e">
        <f>VLOOKUP($E6927,'binding constants'!A:D,3,FALSE)</f>
        <v>#N/A</v>
      </c>
      <c r="H6927" s="4" t="e">
        <f>VLOOKUP($E6927,'binding constants'!A:D,2,FALSE)</f>
        <v>#N/A</v>
      </c>
      <c r="I6927" t="str">
        <f t="shared" si="108"/>
        <v>OK</v>
      </c>
    </row>
    <row r="6928" spans="1:9" x14ac:dyDescent="0.35">
      <c r="A6928">
        <v>0</v>
      </c>
      <c r="B6928" s="1" t="s">
        <v>12886</v>
      </c>
      <c r="C6928">
        <v>1</v>
      </c>
      <c r="F6928" s="4" t="str">
        <f>_xlfn.IFNA(VLOOKUP($E6928,'binding constants'!A:D,1,FALSE),"")</f>
        <v/>
      </c>
      <c r="G6928" s="4" t="e">
        <f>VLOOKUP($E6928,'binding constants'!A:D,3,FALSE)</f>
        <v>#N/A</v>
      </c>
      <c r="H6928" s="4" t="e">
        <f>VLOOKUP($E6928,'binding constants'!A:D,2,FALSE)</f>
        <v>#N/A</v>
      </c>
      <c r="I6928" t="str">
        <f t="shared" si="108"/>
        <v>OK</v>
      </c>
    </row>
    <row r="6929" spans="1:9" x14ac:dyDescent="0.35">
      <c r="A6929" t="s">
        <v>1296</v>
      </c>
      <c r="F6929" s="4" t="str">
        <f>_xlfn.IFNA(VLOOKUP($E6929,'binding constants'!A:D,1,FALSE),"")</f>
        <v/>
      </c>
      <c r="G6929" s="4" t="e">
        <f>VLOOKUP($E6929,'binding constants'!A:D,3,FALSE)</f>
        <v>#N/A</v>
      </c>
      <c r="H6929" s="4" t="e">
        <f>VLOOKUP($E6929,'binding constants'!A:D,2,FALSE)</f>
        <v>#N/A</v>
      </c>
      <c r="I6929" t="str">
        <f t="shared" si="108"/>
        <v>OK</v>
      </c>
    </row>
    <row r="6930" spans="1:9" x14ac:dyDescent="0.35">
      <c r="A6930">
        <v>0</v>
      </c>
      <c r="B6930" s="1" t="s">
        <v>15909</v>
      </c>
      <c r="C6930">
        <v>1</v>
      </c>
      <c r="F6930" s="4" t="str">
        <f>_xlfn.IFNA(VLOOKUP($E6930,'binding constants'!A:D,1,FALSE),"")</f>
        <v/>
      </c>
      <c r="G6930" s="4" t="e">
        <f>VLOOKUP($E6930,'binding constants'!A:D,3,FALSE)</f>
        <v>#N/A</v>
      </c>
      <c r="H6930" s="4" t="e">
        <f>VLOOKUP($E6930,'binding constants'!A:D,2,FALSE)</f>
        <v>#N/A</v>
      </c>
      <c r="I6930" t="str">
        <f t="shared" si="108"/>
        <v>OK</v>
      </c>
    </row>
    <row r="6931" spans="1:9" x14ac:dyDescent="0.35">
      <c r="A6931" t="s">
        <v>1297</v>
      </c>
      <c r="F6931" s="4" t="str">
        <f>_xlfn.IFNA(VLOOKUP($E6931,'binding constants'!A:D,1,FALSE),"")</f>
        <v/>
      </c>
      <c r="G6931" s="4" t="e">
        <f>VLOOKUP($E6931,'binding constants'!A:D,3,FALSE)</f>
        <v>#N/A</v>
      </c>
      <c r="H6931" s="4" t="e">
        <f>VLOOKUP($E6931,'binding constants'!A:D,2,FALSE)</f>
        <v>#N/A</v>
      </c>
      <c r="I6931" t="str">
        <f t="shared" si="108"/>
        <v>OK</v>
      </c>
    </row>
    <row r="6932" spans="1:9" x14ac:dyDescent="0.35">
      <c r="A6932">
        <v>0</v>
      </c>
      <c r="B6932" s="1" t="s">
        <v>15949</v>
      </c>
      <c r="C6932">
        <v>2</v>
      </c>
      <c r="F6932" s="4" t="str">
        <f>_xlfn.IFNA(VLOOKUP($E6932,'binding constants'!A:D,1,FALSE),"")</f>
        <v/>
      </c>
      <c r="G6932" s="4" t="e">
        <f>VLOOKUP($E6932,'binding constants'!A:D,3,FALSE)</f>
        <v>#N/A</v>
      </c>
      <c r="H6932" s="4" t="e">
        <f>VLOOKUP($E6932,'binding constants'!A:D,2,FALSE)</f>
        <v>#N/A</v>
      </c>
      <c r="I6932" t="str">
        <f t="shared" si="108"/>
        <v>OK</v>
      </c>
    </row>
    <row r="6933" spans="1:9" x14ac:dyDescent="0.35">
      <c r="A6933" t="s">
        <v>1298</v>
      </c>
      <c r="F6933" s="4" t="str">
        <f>_xlfn.IFNA(VLOOKUP($E6933,'binding constants'!A:D,1,FALSE),"")</f>
        <v/>
      </c>
      <c r="G6933" s="4" t="e">
        <f>VLOOKUP($E6933,'binding constants'!A:D,3,FALSE)</f>
        <v>#N/A</v>
      </c>
      <c r="H6933" s="4" t="e">
        <f>VLOOKUP($E6933,'binding constants'!A:D,2,FALSE)</f>
        <v>#N/A</v>
      </c>
      <c r="I6933" t="str">
        <f t="shared" si="108"/>
        <v>OK</v>
      </c>
    </row>
    <row r="6934" spans="1:9" x14ac:dyDescent="0.35">
      <c r="A6934">
        <v>0</v>
      </c>
      <c r="B6934" s="1" t="s">
        <v>12874</v>
      </c>
      <c r="C6934">
        <v>2</v>
      </c>
      <c r="F6934" s="4" t="str">
        <f>_xlfn.IFNA(VLOOKUP($E6934,'binding constants'!A:D,1,FALSE),"")</f>
        <v/>
      </c>
      <c r="G6934" s="4" t="e">
        <f>VLOOKUP($E6934,'binding constants'!A:D,3,FALSE)</f>
        <v>#N/A</v>
      </c>
      <c r="H6934" s="4" t="e">
        <f>VLOOKUP($E6934,'binding constants'!A:D,2,FALSE)</f>
        <v>#N/A</v>
      </c>
      <c r="I6934" t="str">
        <f t="shared" si="108"/>
        <v>OK</v>
      </c>
    </row>
    <row r="6935" spans="1:9" x14ac:dyDescent="0.35">
      <c r="A6935" t="s">
        <v>1299</v>
      </c>
      <c r="F6935" s="4" t="str">
        <f>_xlfn.IFNA(VLOOKUP($E6935,'binding constants'!A:D,1,FALSE),"")</f>
        <v/>
      </c>
      <c r="G6935" s="4" t="e">
        <f>VLOOKUP($E6935,'binding constants'!A:D,3,FALSE)</f>
        <v>#N/A</v>
      </c>
      <c r="H6935" s="4" t="e">
        <f>VLOOKUP($E6935,'binding constants'!A:D,2,FALSE)</f>
        <v>#N/A</v>
      </c>
      <c r="I6935" t="str">
        <f t="shared" si="108"/>
        <v>OK</v>
      </c>
    </row>
    <row r="6936" spans="1:9" x14ac:dyDescent="0.35">
      <c r="A6936">
        <v>0</v>
      </c>
      <c r="B6936" s="1" t="s">
        <v>15986</v>
      </c>
      <c r="C6936">
        <v>2</v>
      </c>
      <c r="F6936" s="4" t="str">
        <f>_xlfn.IFNA(VLOOKUP($E6936,'binding constants'!A:D,1,FALSE),"")</f>
        <v/>
      </c>
      <c r="G6936" s="4" t="e">
        <f>VLOOKUP($E6936,'binding constants'!A:D,3,FALSE)</f>
        <v>#N/A</v>
      </c>
      <c r="H6936" s="4" t="e">
        <f>VLOOKUP($E6936,'binding constants'!A:D,2,FALSE)</f>
        <v>#N/A</v>
      </c>
      <c r="I6936" t="str">
        <f t="shared" si="108"/>
        <v>OK</v>
      </c>
    </row>
    <row r="6937" spans="1:9" x14ac:dyDescent="0.35">
      <c r="A6937" t="s">
        <v>1300</v>
      </c>
      <c r="F6937" s="4" t="str">
        <f>_xlfn.IFNA(VLOOKUP($E6937,'binding constants'!A:D,1,FALSE),"")</f>
        <v/>
      </c>
      <c r="G6937" s="4" t="e">
        <f>VLOOKUP($E6937,'binding constants'!A:D,3,FALSE)</f>
        <v>#N/A</v>
      </c>
      <c r="H6937" s="4" t="e">
        <f>VLOOKUP($E6937,'binding constants'!A:D,2,FALSE)</f>
        <v>#N/A</v>
      </c>
      <c r="I6937" t="str">
        <f t="shared" si="108"/>
        <v>OK</v>
      </c>
    </row>
    <row r="6938" spans="1:9" x14ac:dyDescent="0.35">
      <c r="A6938">
        <v>0</v>
      </c>
      <c r="B6938" s="1" t="s">
        <v>12881</v>
      </c>
      <c r="C6938">
        <v>2</v>
      </c>
      <c r="F6938" s="4" t="str">
        <f>_xlfn.IFNA(VLOOKUP($E6938,'binding constants'!A:D,1,FALSE),"")</f>
        <v/>
      </c>
      <c r="G6938" s="4" t="e">
        <f>VLOOKUP($E6938,'binding constants'!A:D,3,FALSE)</f>
        <v>#N/A</v>
      </c>
      <c r="H6938" s="4" t="e">
        <f>VLOOKUP($E6938,'binding constants'!A:D,2,FALSE)</f>
        <v>#N/A</v>
      </c>
      <c r="I6938" t="str">
        <f t="shared" si="108"/>
        <v>OK</v>
      </c>
    </row>
    <row r="6939" spans="1:9" x14ac:dyDescent="0.35">
      <c r="A6939" t="s">
        <v>1301</v>
      </c>
      <c r="F6939" s="4" t="str">
        <f>_xlfn.IFNA(VLOOKUP($E6939,'binding constants'!A:D,1,FALSE),"")</f>
        <v/>
      </c>
      <c r="G6939" s="4" t="e">
        <f>VLOOKUP($E6939,'binding constants'!A:D,3,FALSE)</f>
        <v>#N/A</v>
      </c>
      <c r="H6939" s="4" t="e">
        <f>VLOOKUP($E6939,'binding constants'!A:D,2,FALSE)</f>
        <v>#N/A</v>
      </c>
      <c r="I6939" t="str">
        <f t="shared" si="108"/>
        <v>OK</v>
      </c>
    </row>
    <row r="6940" spans="1:9" x14ac:dyDescent="0.35">
      <c r="A6940">
        <v>0</v>
      </c>
      <c r="B6940" s="1" t="s">
        <v>15965</v>
      </c>
      <c r="C6940">
        <v>1</v>
      </c>
      <c r="F6940" s="4" t="str">
        <f>_xlfn.IFNA(VLOOKUP($E6940,'binding constants'!A:D,1,FALSE),"")</f>
        <v/>
      </c>
      <c r="G6940" s="4" t="e">
        <f>VLOOKUP($E6940,'binding constants'!A:D,3,FALSE)</f>
        <v>#N/A</v>
      </c>
      <c r="H6940" s="4" t="e">
        <f>VLOOKUP($E6940,'binding constants'!A:D,2,FALSE)</f>
        <v>#N/A</v>
      </c>
      <c r="I6940" t="str">
        <f t="shared" si="108"/>
        <v>OK</v>
      </c>
    </row>
    <row r="6941" spans="1:9" x14ac:dyDescent="0.35">
      <c r="A6941" t="s">
        <v>1302</v>
      </c>
      <c r="F6941" s="4" t="str">
        <f>_xlfn.IFNA(VLOOKUP($E6941,'binding constants'!A:D,1,FALSE),"")</f>
        <v/>
      </c>
      <c r="G6941" s="4" t="e">
        <f>VLOOKUP($E6941,'binding constants'!A:D,3,FALSE)</f>
        <v>#N/A</v>
      </c>
      <c r="H6941" s="4" t="e">
        <f>VLOOKUP($E6941,'binding constants'!A:D,2,FALSE)</f>
        <v>#N/A</v>
      </c>
      <c r="I6941" t="str">
        <f t="shared" si="108"/>
        <v>OK</v>
      </c>
    </row>
    <row r="6942" spans="1:9" x14ac:dyDescent="0.35">
      <c r="A6942">
        <v>0</v>
      </c>
      <c r="B6942" s="1" t="s">
        <v>15987</v>
      </c>
      <c r="C6942">
        <v>1</v>
      </c>
      <c r="F6942" s="4" t="str">
        <f>_xlfn.IFNA(VLOOKUP($E6942,'binding constants'!A:D,1,FALSE),"")</f>
        <v/>
      </c>
      <c r="G6942" s="4" t="e">
        <f>VLOOKUP($E6942,'binding constants'!A:D,3,FALSE)</f>
        <v>#N/A</v>
      </c>
      <c r="H6942" s="4" t="e">
        <f>VLOOKUP($E6942,'binding constants'!A:D,2,FALSE)</f>
        <v>#N/A</v>
      </c>
      <c r="I6942" t="str">
        <f t="shared" si="108"/>
        <v>OK</v>
      </c>
    </row>
    <row r="6943" spans="1:9" x14ac:dyDescent="0.35">
      <c r="A6943" t="s">
        <v>1303</v>
      </c>
      <c r="F6943" s="4" t="str">
        <f>_xlfn.IFNA(VLOOKUP($E6943,'binding constants'!A:D,1,FALSE),"")</f>
        <v/>
      </c>
      <c r="G6943" s="4" t="e">
        <f>VLOOKUP($E6943,'binding constants'!A:D,3,FALSE)</f>
        <v>#N/A</v>
      </c>
      <c r="H6943" s="4" t="e">
        <f>VLOOKUP($E6943,'binding constants'!A:D,2,FALSE)</f>
        <v>#N/A</v>
      </c>
      <c r="I6943" t="str">
        <f t="shared" si="108"/>
        <v>OK</v>
      </c>
    </row>
    <row r="6944" spans="1:9" x14ac:dyDescent="0.35">
      <c r="A6944">
        <v>0</v>
      </c>
      <c r="B6944" s="1" t="s">
        <v>14485</v>
      </c>
      <c r="C6944">
        <v>2</v>
      </c>
      <c r="F6944" s="4" t="str">
        <f>_xlfn.IFNA(VLOOKUP($E6944,'binding constants'!A:D,1,FALSE),"")</f>
        <v/>
      </c>
      <c r="G6944" s="4" t="e">
        <f>VLOOKUP($E6944,'binding constants'!A:D,3,FALSE)</f>
        <v>#N/A</v>
      </c>
      <c r="H6944" s="4" t="e">
        <f>VLOOKUP($E6944,'binding constants'!A:D,2,FALSE)</f>
        <v>#N/A</v>
      </c>
      <c r="I6944" t="str">
        <f t="shared" si="108"/>
        <v>OK</v>
      </c>
    </row>
    <row r="6945" spans="1:9" x14ac:dyDescent="0.35">
      <c r="A6945" t="s">
        <v>1304</v>
      </c>
      <c r="F6945" s="4" t="str">
        <f>_xlfn.IFNA(VLOOKUP($E6945,'binding constants'!A:D,1,FALSE),"")</f>
        <v/>
      </c>
      <c r="G6945" s="4" t="e">
        <f>VLOOKUP($E6945,'binding constants'!A:D,3,FALSE)</f>
        <v>#N/A</v>
      </c>
      <c r="H6945" s="4" t="e">
        <f>VLOOKUP($E6945,'binding constants'!A:D,2,FALSE)</f>
        <v>#N/A</v>
      </c>
      <c r="I6945" t="str">
        <f t="shared" si="108"/>
        <v>OK</v>
      </c>
    </row>
    <row r="6946" spans="1:9" x14ac:dyDescent="0.35">
      <c r="A6946">
        <v>0</v>
      </c>
      <c r="B6946" s="1" t="s">
        <v>15988</v>
      </c>
      <c r="C6946">
        <v>1</v>
      </c>
      <c r="F6946" s="4" t="str">
        <f>_xlfn.IFNA(VLOOKUP($E6946,'binding constants'!A:D,1,FALSE),"")</f>
        <v/>
      </c>
      <c r="G6946" s="4" t="e">
        <f>VLOOKUP($E6946,'binding constants'!A:D,3,FALSE)</f>
        <v>#N/A</v>
      </c>
      <c r="H6946" s="4" t="e">
        <f>VLOOKUP($E6946,'binding constants'!A:D,2,FALSE)</f>
        <v>#N/A</v>
      </c>
      <c r="I6946" t="str">
        <f t="shared" si="108"/>
        <v>OK</v>
      </c>
    </row>
    <row r="6947" spans="1:9" x14ac:dyDescent="0.35">
      <c r="A6947" t="s">
        <v>1305</v>
      </c>
      <c r="F6947" s="4" t="str">
        <f>_xlfn.IFNA(VLOOKUP($E6947,'binding constants'!A:D,1,FALSE),"")</f>
        <v/>
      </c>
      <c r="G6947" s="4" t="e">
        <f>VLOOKUP($E6947,'binding constants'!A:D,3,FALSE)</f>
        <v>#N/A</v>
      </c>
      <c r="H6947" s="4" t="e">
        <f>VLOOKUP($E6947,'binding constants'!A:D,2,FALSE)</f>
        <v>#N/A</v>
      </c>
      <c r="I6947" t="str">
        <f t="shared" si="108"/>
        <v>OK</v>
      </c>
    </row>
    <row r="6948" spans="1:9" x14ac:dyDescent="0.35">
      <c r="A6948">
        <v>0</v>
      </c>
      <c r="B6948" s="1" t="s">
        <v>14852</v>
      </c>
      <c r="C6948">
        <v>2</v>
      </c>
      <c r="F6948" s="4" t="str">
        <f>_xlfn.IFNA(VLOOKUP($E6948,'binding constants'!A:D,1,FALSE),"")</f>
        <v/>
      </c>
      <c r="G6948" s="4" t="e">
        <f>VLOOKUP($E6948,'binding constants'!A:D,3,FALSE)</f>
        <v>#N/A</v>
      </c>
      <c r="H6948" s="4" t="e">
        <f>VLOOKUP($E6948,'binding constants'!A:D,2,FALSE)</f>
        <v>#N/A</v>
      </c>
      <c r="I6948" t="str">
        <f t="shared" si="108"/>
        <v>OK</v>
      </c>
    </row>
    <row r="6949" spans="1:9" x14ac:dyDescent="0.35">
      <c r="A6949" t="s">
        <v>1306</v>
      </c>
      <c r="F6949" s="4" t="str">
        <f>_xlfn.IFNA(VLOOKUP($E6949,'binding constants'!A:D,1,FALSE),"")</f>
        <v/>
      </c>
      <c r="G6949" s="4" t="e">
        <f>VLOOKUP($E6949,'binding constants'!A:D,3,FALSE)</f>
        <v>#N/A</v>
      </c>
      <c r="H6949" s="4" t="e">
        <f>VLOOKUP($E6949,'binding constants'!A:D,2,FALSE)</f>
        <v>#N/A</v>
      </c>
      <c r="I6949" t="str">
        <f t="shared" si="108"/>
        <v>OK</v>
      </c>
    </row>
    <row r="6950" spans="1:9" x14ac:dyDescent="0.35">
      <c r="A6950">
        <v>0</v>
      </c>
      <c r="B6950" s="1" t="s">
        <v>15961</v>
      </c>
      <c r="C6950">
        <v>1</v>
      </c>
      <c r="F6950" s="4" t="str">
        <f>_xlfn.IFNA(VLOOKUP($E6950,'binding constants'!A:D,1,FALSE),"")</f>
        <v/>
      </c>
      <c r="G6950" s="4" t="e">
        <f>VLOOKUP($E6950,'binding constants'!A:D,3,FALSE)</f>
        <v>#N/A</v>
      </c>
      <c r="H6950" s="4" t="e">
        <f>VLOOKUP($E6950,'binding constants'!A:D,2,FALSE)</f>
        <v>#N/A</v>
      </c>
      <c r="I6950" t="str">
        <f t="shared" si="108"/>
        <v>OK</v>
      </c>
    </row>
    <row r="6951" spans="1:9" x14ac:dyDescent="0.35">
      <c r="A6951" t="s">
        <v>1307</v>
      </c>
      <c r="F6951" s="4" t="str">
        <f>_xlfn.IFNA(VLOOKUP($E6951,'binding constants'!A:D,1,FALSE),"")</f>
        <v/>
      </c>
      <c r="G6951" s="4" t="e">
        <f>VLOOKUP($E6951,'binding constants'!A:D,3,FALSE)</f>
        <v>#N/A</v>
      </c>
      <c r="H6951" s="4" t="e">
        <f>VLOOKUP($E6951,'binding constants'!A:D,2,FALSE)</f>
        <v>#N/A</v>
      </c>
      <c r="I6951" t="str">
        <f t="shared" si="108"/>
        <v>OK</v>
      </c>
    </row>
    <row r="6952" spans="1:9" x14ac:dyDescent="0.35">
      <c r="A6952">
        <v>0</v>
      </c>
      <c r="B6952" s="1" t="s">
        <v>12879</v>
      </c>
      <c r="C6952">
        <v>2</v>
      </c>
      <c r="F6952" s="4" t="str">
        <f>_xlfn.IFNA(VLOOKUP($E6952,'binding constants'!A:D,1,FALSE),"")</f>
        <v/>
      </c>
      <c r="G6952" s="4" t="e">
        <f>VLOOKUP($E6952,'binding constants'!A:D,3,FALSE)</f>
        <v>#N/A</v>
      </c>
      <c r="H6952" s="4" t="e">
        <f>VLOOKUP($E6952,'binding constants'!A:D,2,FALSE)</f>
        <v>#N/A</v>
      </c>
      <c r="I6952" t="str">
        <f t="shared" si="108"/>
        <v>OK</v>
      </c>
    </row>
    <row r="6953" spans="1:9" x14ac:dyDescent="0.35">
      <c r="A6953" t="s">
        <v>1308</v>
      </c>
      <c r="F6953" s="4" t="str">
        <f>_xlfn.IFNA(VLOOKUP($E6953,'binding constants'!A:D,1,FALSE),"")</f>
        <v/>
      </c>
      <c r="G6953" s="4" t="e">
        <f>VLOOKUP($E6953,'binding constants'!A:D,3,FALSE)</f>
        <v>#N/A</v>
      </c>
      <c r="H6953" s="4" t="e">
        <f>VLOOKUP($E6953,'binding constants'!A:D,2,FALSE)</f>
        <v>#N/A</v>
      </c>
      <c r="I6953" t="str">
        <f t="shared" si="108"/>
        <v>OK</v>
      </c>
    </row>
    <row r="6954" spans="1:9" x14ac:dyDescent="0.35">
      <c r="A6954">
        <v>0</v>
      </c>
      <c r="B6954" s="1" t="s">
        <v>15989</v>
      </c>
      <c r="C6954">
        <v>2</v>
      </c>
      <c r="F6954" s="4" t="str">
        <f>_xlfn.IFNA(VLOOKUP($E6954,'binding constants'!A:D,1,FALSE),"")</f>
        <v/>
      </c>
      <c r="G6954" s="4" t="e">
        <f>VLOOKUP($E6954,'binding constants'!A:D,3,FALSE)</f>
        <v>#N/A</v>
      </c>
      <c r="H6954" s="4" t="e">
        <f>VLOOKUP($E6954,'binding constants'!A:D,2,FALSE)</f>
        <v>#N/A</v>
      </c>
      <c r="I6954" t="str">
        <f t="shared" si="108"/>
        <v>OK</v>
      </c>
    </row>
    <row r="6955" spans="1:9" x14ac:dyDescent="0.35">
      <c r="A6955" t="s">
        <v>1309</v>
      </c>
      <c r="F6955" s="4" t="str">
        <f>_xlfn.IFNA(VLOOKUP($E6955,'binding constants'!A:D,1,FALSE),"")</f>
        <v/>
      </c>
      <c r="G6955" s="4" t="e">
        <f>VLOOKUP($E6955,'binding constants'!A:D,3,FALSE)</f>
        <v>#N/A</v>
      </c>
      <c r="H6955" s="4" t="e">
        <f>VLOOKUP($E6955,'binding constants'!A:D,2,FALSE)</f>
        <v>#N/A</v>
      </c>
      <c r="I6955" t="str">
        <f t="shared" si="108"/>
        <v>OK</v>
      </c>
    </row>
    <row r="6956" spans="1:9" x14ac:dyDescent="0.35">
      <c r="A6956">
        <v>0</v>
      </c>
      <c r="B6956" s="1" t="s">
        <v>15990</v>
      </c>
      <c r="C6956">
        <v>1</v>
      </c>
      <c r="F6956" s="4" t="str">
        <f>_xlfn.IFNA(VLOOKUP($E6956,'binding constants'!A:D,1,FALSE),"")</f>
        <v/>
      </c>
      <c r="G6956" s="4" t="e">
        <f>VLOOKUP($E6956,'binding constants'!A:D,3,FALSE)</f>
        <v>#N/A</v>
      </c>
      <c r="H6956" s="4" t="e">
        <f>VLOOKUP($E6956,'binding constants'!A:D,2,FALSE)</f>
        <v>#N/A</v>
      </c>
      <c r="I6956" t="str">
        <f t="shared" si="108"/>
        <v>OK</v>
      </c>
    </row>
    <row r="6957" spans="1:9" x14ac:dyDescent="0.35">
      <c r="A6957" t="s">
        <v>1310</v>
      </c>
      <c r="F6957" s="4" t="str">
        <f>_xlfn.IFNA(VLOOKUP($E6957,'binding constants'!A:D,1,FALSE),"")</f>
        <v/>
      </c>
      <c r="G6957" s="4" t="e">
        <f>VLOOKUP($E6957,'binding constants'!A:D,3,FALSE)</f>
        <v>#N/A</v>
      </c>
      <c r="H6957" s="4" t="e">
        <f>VLOOKUP($E6957,'binding constants'!A:D,2,FALSE)</f>
        <v>#N/A</v>
      </c>
      <c r="I6957" t="str">
        <f t="shared" si="108"/>
        <v>OK</v>
      </c>
    </row>
    <row r="6958" spans="1:9" x14ac:dyDescent="0.35">
      <c r="A6958">
        <v>0</v>
      </c>
      <c r="B6958" s="1" t="s">
        <v>12885</v>
      </c>
      <c r="C6958">
        <v>1</v>
      </c>
      <c r="F6958" s="4" t="str">
        <f>_xlfn.IFNA(VLOOKUP($E6958,'binding constants'!A:D,1,FALSE),"")</f>
        <v/>
      </c>
      <c r="G6958" s="4" t="e">
        <f>VLOOKUP($E6958,'binding constants'!A:D,3,FALSE)</f>
        <v>#N/A</v>
      </c>
      <c r="H6958" s="4" t="e">
        <f>VLOOKUP($E6958,'binding constants'!A:D,2,FALSE)</f>
        <v>#N/A</v>
      </c>
      <c r="I6958" t="str">
        <f t="shared" si="108"/>
        <v>OK</v>
      </c>
    </row>
    <row r="6959" spans="1:9" x14ac:dyDescent="0.35">
      <c r="A6959" t="s">
        <v>1311</v>
      </c>
      <c r="F6959" s="4" t="str">
        <f>_xlfn.IFNA(VLOOKUP($E6959,'binding constants'!A:D,1,FALSE),"")</f>
        <v/>
      </c>
      <c r="G6959" s="4" t="e">
        <f>VLOOKUP($E6959,'binding constants'!A:D,3,FALSE)</f>
        <v>#N/A</v>
      </c>
      <c r="H6959" s="4" t="e">
        <f>VLOOKUP($E6959,'binding constants'!A:D,2,FALSE)</f>
        <v>#N/A</v>
      </c>
      <c r="I6959" t="str">
        <f t="shared" si="108"/>
        <v>OK</v>
      </c>
    </row>
    <row r="6960" spans="1:9" x14ac:dyDescent="0.35">
      <c r="A6960">
        <v>0</v>
      </c>
      <c r="B6960" s="1" t="s">
        <v>15938</v>
      </c>
      <c r="C6960">
        <v>2</v>
      </c>
      <c r="F6960" s="4" t="str">
        <f>_xlfn.IFNA(VLOOKUP($E6960,'binding constants'!A:D,1,FALSE),"")</f>
        <v/>
      </c>
      <c r="G6960" s="4" t="e">
        <f>VLOOKUP($E6960,'binding constants'!A:D,3,FALSE)</f>
        <v>#N/A</v>
      </c>
      <c r="H6960" s="4" t="e">
        <f>VLOOKUP($E6960,'binding constants'!A:D,2,FALSE)</f>
        <v>#N/A</v>
      </c>
      <c r="I6960" t="str">
        <f t="shared" si="108"/>
        <v>OK</v>
      </c>
    </row>
    <row r="6961" spans="1:9" x14ac:dyDescent="0.35">
      <c r="A6961" t="s">
        <v>1312</v>
      </c>
      <c r="F6961" s="4" t="str">
        <f>_xlfn.IFNA(VLOOKUP($E6961,'binding constants'!A:D,1,FALSE),"")</f>
        <v/>
      </c>
      <c r="G6961" s="4" t="e">
        <f>VLOOKUP($E6961,'binding constants'!A:D,3,FALSE)</f>
        <v>#N/A</v>
      </c>
      <c r="H6961" s="4" t="e">
        <f>VLOOKUP($E6961,'binding constants'!A:D,2,FALSE)</f>
        <v>#N/A</v>
      </c>
      <c r="I6961" t="str">
        <f t="shared" si="108"/>
        <v>OK</v>
      </c>
    </row>
    <row r="6962" spans="1:9" x14ac:dyDescent="0.35">
      <c r="A6962">
        <v>0</v>
      </c>
      <c r="B6962" s="1" t="s">
        <v>15991</v>
      </c>
      <c r="C6962">
        <v>1</v>
      </c>
      <c r="F6962" s="4" t="str">
        <f>_xlfn.IFNA(VLOOKUP($E6962,'binding constants'!A:D,1,FALSE),"")</f>
        <v/>
      </c>
      <c r="G6962" s="4" t="e">
        <f>VLOOKUP($E6962,'binding constants'!A:D,3,FALSE)</f>
        <v>#N/A</v>
      </c>
      <c r="H6962" s="4" t="e">
        <f>VLOOKUP($E6962,'binding constants'!A:D,2,FALSE)</f>
        <v>#N/A</v>
      </c>
      <c r="I6962" t="str">
        <f t="shared" si="108"/>
        <v>OK</v>
      </c>
    </row>
    <row r="6963" spans="1:9" x14ac:dyDescent="0.35">
      <c r="A6963" t="s">
        <v>1313</v>
      </c>
      <c r="F6963" s="4" t="str">
        <f>_xlfn.IFNA(VLOOKUP($E6963,'binding constants'!A:D,1,FALSE),"")</f>
        <v/>
      </c>
      <c r="G6963" s="4" t="e">
        <f>VLOOKUP($E6963,'binding constants'!A:D,3,FALSE)</f>
        <v>#N/A</v>
      </c>
      <c r="H6963" s="4" t="e">
        <f>VLOOKUP($E6963,'binding constants'!A:D,2,FALSE)</f>
        <v>#N/A</v>
      </c>
      <c r="I6963" t="str">
        <f t="shared" si="108"/>
        <v>OK</v>
      </c>
    </row>
    <row r="6964" spans="1:9" x14ac:dyDescent="0.35">
      <c r="A6964">
        <v>0</v>
      </c>
      <c r="B6964" s="1" t="s">
        <v>15992</v>
      </c>
      <c r="C6964">
        <v>1</v>
      </c>
      <c r="F6964" s="4" t="str">
        <f>_xlfn.IFNA(VLOOKUP($E6964,'binding constants'!A:D,1,FALSE),"")</f>
        <v/>
      </c>
      <c r="G6964" s="4" t="e">
        <f>VLOOKUP($E6964,'binding constants'!A:D,3,FALSE)</f>
        <v>#N/A</v>
      </c>
      <c r="H6964" s="4" t="e">
        <f>VLOOKUP($E6964,'binding constants'!A:D,2,FALSE)</f>
        <v>#N/A</v>
      </c>
      <c r="I6964" t="str">
        <f t="shared" si="108"/>
        <v>OK</v>
      </c>
    </row>
    <row r="6965" spans="1:9" x14ac:dyDescent="0.35">
      <c r="A6965" t="s">
        <v>1314</v>
      </c>
      <c r="F6965" s="4" t="str">
        <f>_xlfn.IFNA(VLOOKUP($E6965,'binding constants'!A:D,1,FALSE),"")</f>
        <v/>
      </c>
      <c r="G6965" s="4" t="e">
        <f>VLOOKUP($E6965,'binding constants'!A:D,3,FALSE)</f>
        <v>#N/A</v>
      </c>
      <c r="H6965" s="4" t="e">
        <f>VLOOKUP($E6965,'binding constants'!A:D,2,FALSE)</f>
        <v>#N/A</v>
      </c>
      <c r="I6965" t="str">
        <f t="shared" si="108"/>
        <v>OK</v>
      </c>
    </row>
    <row r="6966" spans="1:9" x14ac:dyDescent="0.35">
      <c r="A6966">
        <v>0</v>
      </c>
      <c r="B6966" s="1" t="s">
        <v>14856</v>
      </c>
      <c r="C6966">
        <v>2</v>
      </c>
      <c r="F6966" s="4" t="str">
        <f>_xlfn.IFNA(VLOOKUP($E6966,'binding constants'!A:D,1,FALSE),"")</f>
        <v/>
      </c>
      <c r="G6966" s="4" t="e">
        <f>VLOOKUP($E6966,'binding constants'!A:D,3,FALSE)</f>
        <v>#N/A</v>
      </c>
      <c r="H6966" s="4" t="e">
        <f>VLOOKUP($E6966,'binding constants'!A:D,2,FALSE)</f>
        <v>#N/A</v>
      </c>
      <c r="I6966" t="str">
        <f t="shared" si="108"/>
        <v>OK</v>
      </c>
    </row>
    <row r="6967" spans="1:9" x14ac:dyDescent="0.35">
      <c r="A6967" t="s">
        <v>1315</v>
      </c>
      <c r="F6967" s="4" t="str">
        <f>_xlfn.IFNA(VLOOKUP($E6967,'binding constants'!A:D,1,FALSE),"")</f>
        <v/>
      </c>
      <c r="G6967" s="4" t="e">
        <f>VLOOKUP($E6967,'binding constants'!A:D,3,FALSE)</f>
        <v>#N/A</v>
      </c>
      <c r="H6967" s="4" t="e">
        <f>VLOOKUP($E6967,'binding constants'!A:D,2,FALSE)</f>
        <v>#N/A</v>
      </c>
      <c r="I6967" t="str">
        <f t="shared" si="108"/>
        <v>OK</v>
      </c>
    </row>
    <row r="6968" spans="1:9" x14ac:dyDescent="0.35">
      <c r="A6968">
        <v>0</v>
      </c>
      <c r="B6968" s="1" t="s">
        <v>15993</v>
      </c>
      <c r="C6968">
        <v>1</v>
      </c>
      <c r="F6968" s="4" t="str">
        <f>_xlfn.IFNA(VLOOKUP($E6968,'binding constants'!A:D,1,FALSE),"")</f>
        <v/>
      </c>
      <c r="G6968" s="4" t="e">
        <f>VLOOKUP($E6968,'binding constants'!A:D,3,FALSE)</f>
        <v>#N/A</v>
      </c>
      <c r="H6968" s="4" t="e">
        <f>VLOOKUP($E6968,'binding constants'!A:D,2,FALSE)</f>
        <v>#N/A</v>
      </c>
      <c r="I6968" t="str">
        <f t="shared" si="108"/>
        <v>OK</v>
      </c>
    </row>
    <row r="6969" spans="1:9" x14ac:dyDescent="0.35">
      <c r="A6969" t="s">
        <v>1316</v>
      </c>
      <c r="F6969" s="4" t="str">
        <f>_xlfn.IFNA(VLOOKUP($E6969,'binding constants'!A:D,1,FALSE),"")</f>
        <v/>
      </c>
      <c r="G6969" s="4" t="e">
        <f>VLOOKUP($E6969,'binding constants'!A:D,3,FALSE)</f>
        <v>#N/A</v>
      </c>
      <c r="H6969" s="4" t="e">
        <f>VLOOKUP($E6969,'binding constants'!A:D,2,FALSE)</f>
        <v>#N/A</v>
      </c>
      <c r="I6969" t="str">
        <f t="shared" si="108"/>
        <v>OK</v>
      </c>
    </row>
    <row r="6970" spans="1:9" x14ac:dyDescent="0.35">
      <c r="A6970">
        <v>0</v>
      </c>
      <c r="B6970" s="1" t="s">
        <v>12882</v>
      </c>
      <c r="C6970">
        <v>2</v>
      </c>
      <c r="F6970" s="4" t="str">
        <f>_xlfn.IFNA(VLOOKUP($E6970,'binding constants'!A:D,1,FALSE),"")</f>
        <v/>
      </c>
      <c r="G6970" s="4" t="e">
        <f>VLOOKUP($E6970,'binding constants'!A:D,3,FALSE)</f>
        <v>#N/A</v>
      </c>
      <c r="H6970" s="4" t="e">
        <f>VLOOKUP($E6970,'binding constants'!A:D,2,FALSE)</f>
        <v>#N/A</v>
      </c>
      <c r="I6970" t="str">
        <f t="shared" si="108"/>
        <v>OK</v>
      </c>
    </row>
    <row r="6971" spans="1:9" x14ac:dyDescent="0.35">
      <c r="A6971" t="s">
        <v>1317</v>
      </c>
      <c r="F6971" s="4" t="str">
        <f>_xlfn.IFNA(VLOOKUP($E6971,'binding constants'!A:D,1,FALSE),"")</f>
        <v/>
      </c>
      <c r="G6971" s="4" t="e">
        <f>VLOOKUP($E6971,'binding constants'!A:D,3,FALSE)</f>
        <v>#N/A</v>
      </c>
      <c r="H6971" s="4" t="e">
        <f>VLOOKUP($E6971,'binding constants'!A:D,2,FALSE)</f>
        <v>#N/A</v>
      </c>
      <c r="I6971" t="str">
        <f t="shared" si="108"/>
        <v>OK</v>
      </c>
    </row>
    <row r="6972" spans="1:9" x14ac:dyDescent="0.35">
      <c r="A6972">
        <v>0</v>
      </c>
      <c r="B6972" s="1" t="s">
        <v>15994</v>
      </c>
      <c r="C6972">
        <v>1</v>
      </c>
      <c r="F6972" s="4" t="str">
        <f>_xlfn.IFNA(VLOOKUP($E6972,'binding constants'!A:D,1,FALSE),"")</f>
        <v/>
      </c>
      <c r="G6972" s="4" t="e">
        <f>VLOOKUP($E6972,'binding constants'!A:D,3,FALSE)</f>
        <v>#N/A</v>
      </c>
      <c r="H6972" s="4" t="e">
        <f>VLOOKUP($E6972,'binding constants'!A:D,2,FALSE)</f>
        <v>#N/A</v>
      </c>
      <c r="I6972" t="str">
        <f t="shared" si="108"/>
        <v>OK</v>
      </c>
    </row>
    <row r="6973" spans="1:9" x14ac:dyDescent="0.35">
      <c r="A6973" t="s">
        <v>1318</v>
      </c>
      <c r="F6973" s="4" t="str">
        <f>_xlfn.IFNA(VLOOKUP($E6973,'binding constants'!A:D,1,FALSE),"")</f>
        <v/>
      </c>
      <c r="G6973" s="4" t="e">
        <f>VLOOKUP($E6973,'binding constants'!A:D,3,FALSE)</f>
        <v>#N/A</v>
      </c>
      <c r="H6973" s="4" t="e">
        <f>VLOOKUP($E6973,'binding constants'!A:D,2,FALSE)</f>
        <v>#N/A</v>
      </c>
      <c r="I6973" t="str">
        <f t="shared" si="108"/>
        <v>OK</v>
      </c>
    </row>
    <row r="6974" spans="1:9" x14ac:dyDescent="0.35">
      <c r="A6974">
        <v>0</v>
      </c>
      <c r="B6974" s="1" t="s">
        <v>15995</v>
      </c>
      <c r="C6974">
        <v>1</v>
      </c>
      <c r="F6974" s="4" t="str">
        <f>_xlfn.IFNA(VLOOKUP($E6974,'binding constants'!A:D,1,FALSE),"")</f>
        <v/>
      </c>
      <c r="G6974" s="4" t="e">
        <f>VLOOKUP($E6974,'binding constants'!A:D,3,FALSE)</f>
        <v>#N/A</v>
      </c>
      <c r="H6974" s="4" t="e">
        <f>VLOOKUP($E6974,'binding constants'!A:D,2,FALSE)</f>
        <v>#N/A</v>
      </c>
      <c r="I6974" t="str">
        <f t="shared" si="108"/>
        <v>OK</v>
      </c>
    </row>
    <row r="6975" spans="1:9" x14ac:dyDescent="0.35">
      <c r="A6975" t="s">
        <v>1319</v>
      </c>
      <c r="F6975" s="4" t="str">
        <f>_xlfn.IFNA(VLOOKUP($E6975,'binding constants'!A:D,1,FALSE),"")</f>
        <v/>
      </c>
      <c r="G6975" s="4" t="e">
        <f>VLOOKUP($E6975,'binding constants'!A:D,3,FALSE)</f>
        <v>#N/A</v>
      </c>
      <c r="H6975" s="4" t="e">
        <f>VLOOKUP($E6975,'binding constants'!A:D,2,FALSE)</f>
        <v>#N/A</v>
      </c>
      <c r="I6975" t="str">
        <f t="shared" si="108"/>
        <v>OK</v>
      </c>
    </row>
    <row r="6976" spans="1:9" x14ac:dyDescent="0.35">
      <c r="A6976">
        <v>0</v>
      </c>
      <c r="B6976" s="1" t="s">
        <v>15996</v>
      </c>
      <c r="C6976">
        <v>1</v>
      </c>
      <c r="F6976" s="4" t="str">
        <f>_xlfn.IFNA(VLOOKUP($E6976,'binding constants'!A:D,1,FALSE),"")</f>
        <v/>
      </c>
      <c r="G6976" s="4" t="e">
        <f>VLOOKUP($E6976,'binding constants'!A:D,3,FALSE)</f>
        <v>#N/A</v>
      </c>
      <c r="H6976" s="4" t="e">
        <f>VLOOKUP($E6976,'binding constants'!A:D,2,FALSE)</f>
        <v>#N/A</v>
      </c>
      <c r="I6976" t="str">
        <f t="shared" si="108"/>
        <v>OK</v>
      </c>
    </row>
    <row r="6977" spans="1:9" x14ac:dyDescent="0.35">
      <c r="A6977" t="s">
        <v>1320</v>
      </c>
      <c r="F6977" s="4" t="str">
        <f>_xlfn.IFNA(VLOOKUP($E6977,'binding constants'!A:D,1,FALSE),"")</f>
        <v/>
      </c>
      <c r="G6977" s="4" t="e">
        <f>VLOOKUP($E6977,'binding constants'!A:D,3,FALSE)</f>
        <v>#N/A</v>
      </c>
      <c r="H6977" s="4" t="e">
        <f>VLOOKUP($E6977,'binding constants'!A:D,2,FALSE)</f>
        <v>#N/A</v>
      </c>
      <c r="I6977" t="str">
        <f t="shared" si="108"/>
        <v>OK</v>
      </c>
    </row>
    <row r="6978" spans="1:9" x14ac:dyDescent="0.35">
      <c r="A6978">
        <v>0</v>
      </c>
      <c r="B6978" s="1" t="s">
        <v>15997</v>
      </c>
      <c r="C6978">
        <v>1</v>
      </c>
      <c r="F6978" s="4" t="str">
        <f>_xlfn.IFNA(VLOOKUP($E6978,'binding constants'!A:D,1,FALSE),"")</f>
        <v/>
      </c>
      <c r="G6978" s="4" t="e">
        <f>VLOOKUP($E6978,'binding constants'!A:D,3,FALSE)</f>
        <v>#N/A</v>
      </c>
      <c r="H6978" s="4" t="e">
        <f>VLOOKUP($E6978,'binding constants'!A:D,2,FALSE)</f>
        <v>#N/A</v>
      </c>
      <c r="I6978" t="str">
        <f t="shared" si="108"/>
        <v>OK</v>
      </c>
    </row>
    <row r="6979" spans="1:9" x14ac:dyDescent="0.35">
      <c r="A6979" t="s">
        <v>1321</v>
      </c>
      <c r="F6979" s="4" t="str">
        <f>_xlfn.IFNA(VLOOKUP($E6979,'binding constants'!A:D,1,FALSE),"")</f>
        <v/>
      </c>
      <c r="G6979" s="4" t="e">
        <f>VLOOKUP($E6979,'binding constants'!A:D,3,FALSE)</f>
        <v>#N/A</v>
      </c>
      <c r="H6979" s="4" t="e">
        <f>VLOOKUP($E6979,'binding constants'!A:D,2,FALSE)</f>
        <v>#N/A</v>
      </c>
      <c r="I6979" t="str">
        <f t="shared" si="108"/>
        <v>OK</v>
      </c>
    </row>
    <row r="6980" spans="1:9" x14ac:dyDescent="0.35">
      <c r="A6980">
        <v>0</v>
      </c>
      <c r="B6980" s="1" t="s">
        <v>15998</v>
      </c>
      <c r="C6980">
        <v>2</v>
      </c>
      <c r="F6980" s="4" t="str">
        <f>_xlfn.IFNA(VLOOKUP($E6980,'binding constants'!A:D,1,FALSE),"")</f>
        <v/>
      </c>
      <c r="G6980" s="4" t="e">
        <f>VLOOKUP($E6980,'binding constants'!A:D,3,FALSE)</f>
        <v>#N/A</v>
      </c>
      <c r="H6980" s="4" t="e">
        <f>VLOOKUP($E6980,'binding constants'!A:D,2,FALSE)</f>
        <v>#N/A</v>
      </c>
      <c r="I6980" t="str">
        <f t="shared" ref="I6980:I7043" si="109">IF($E6980=$F6980,"OK","ERREUR")</f>
        <v>OK</v>
      </c>
    </row>
    <row r="6981" spans="1:9" x14ac:dyDescent="0.35">
      <c r="A6981" t="s">
        <v>1322</v>
      </c>
      <c r="F6981" s="4" t="str">
        <f>_xlfn.IFNA(VLOOKUP($E6981,'binding constants'!A:D,1,FALSE),"")</f>
        <v/>
      </c>
      <c r="G6981" s="4" t="e">
        <f>VLOOKUP($E6981,'binding constants'!A:D,3,FALSE)</f>
        <v>#N/A</v>
      </c>
      <c r="H6981" s="4" t="e">
        <f>VLOOKUP($E6981,'binding constants'!A:D,2,FALSE)</f>
        <v>#N/A</v>
      </c>
      <c r="I6981" t="str">
        <f t="shared" si="109"/>
        <v>OK</v>
      </c>
    </row>
    <row r="6982" spans="1:9" x14ac:dyDescent="0.35">
      <c r="A6982">
        <v>0</v>
      </c>
      <c r="B6982" s="1" t="s">
        <v>15986</v>
      </c>
      <c r="C6982">
        <v>1</v>
      </c>
      <c r="F6982" s="4" t="str">
        <f>_xlfn.IFNA(VLOOKUP($E6982,'binding constants'!A:D,1,FALSE),"")</f>
        <v/>
      </c>
      <c r="G6982" s="4" t="e">
        <f>VLOOKUP($E6982,'binding constants'!A:D,3,FALSE)</f>
        <v>#N/A</v>
      </c>
      <c r="H6982" s="4" t="e">
        <f>VLOOKUP($E6982,'binding constants'!A:D,2,FALSE)</f>
        <v>#N/A</v>
      </c>
      <c r="I6982" t="str">
        <f t="shared" si="109"/>
        <v>OK</v>
      </c>
    </row>
    <row r="6983" spans="1:9" x14ac:dyDescent="0.35">
      <c r="A6983" t="s">
        <v>1323</v>
      </c>
      <c r="F6983" s="4" t="str">
        <f>_xlfn.IFNA(VLOOKUP($E6983,'binding constants'!A:D,1,FALSE),"")</f>
        <v/>
      </c>
      <c r="G6983" s="4" t="e">
        <f>VLOOKUP($E6983,'binding constants'!A:D,3,FALSE)</f>
        <v>#N/A</v>
      </c>
      <c r="H6983" s="4" t="e">
        <f>VLOOKUP($E6983,'binding constants'!A:D,2,FALSE)</f>
        <v>#N/A</v>
      </c>
      <c r="I6983" t="str">
        <f t="shared" si="109"/>
        <v>OK</v>
      </c>
    </row>
    <row r="6984" spans="1:9" x14ac:dyDescent="0.35">
      <c r="A6984">
        <v>0</v>
      </c>
      <c r="B6984" s="1" t="s">
        <v>12880</v>
      </c>
      <c r="C6984">
        <v>2</v>
      </c>
      <c r="F6984" s="4" t="str">
        <f>_xlfn.IFNA(VLOOKUP($E6984,'binding constants'!A:D,1,FALSE),"")</f>
        <v/>
      </c>
      <c r="G6984" s="4" t="e">
        <f>VLOOKUP($E6984,'binding constants'!A:D,3,FALSE)</f>
        <v>#N/A</v>
      </c>
      <c r="H6984" s="4" t="e">
        <f>VLOOKUP($E6984,'binding constants'!A:D,2,FALSE)</f>
        <v>#N/A</v>
      </c>
      <c r="I6984" t="str">
        <f t="shared" si="109"/>
        <v>OK</v>
      </c>
    </row>
    <row r="6985" spans="1:9" x14ac:dyDescent="0.35">
      <c r="A6985" t="s">
        <v>1324</v>
      </c>
      <c r="F6985" s="4" t="str">
        <f>_xlfn.IFNA(VLOOKUP($E6985,'binding constants'!A:D,1,FALSE),"")</f>
        <v/>
      </c>
      <c r="G6985" s="4" t="e">
        <f>VLOOKUP($E6985,'binding constants'!A:D,3,FALSE)</f>
        <v>#N/A</v>
      </c>
      <c r="H6985" s="4" t="e">
        <f>VLOOKUP($E6985,'binding constants'!A:D,2,FALSE)</f>
        <v>#N/A</v>
      </c>
      <c r="I6985" t="str">
        <f t="shared" si="109"/>
        <v>OK</v>
      </c>
    </row>
    <row r="6986" spans="1:9" x14ac:dyDescent="0.35">
      <c r="A6986">
        <v>0</v>
      </c>
      <c r="B6986" s="1" t="s">
        <v>15999</v>
      </c>
      <c r="C6986">
        <v>1</v>
      </c>
      <c r="F6986" s="4" t="str">
        <f>_xlfn.IFNA(VLOOKUP($E6986,'binding constants'!A:D,1,FALSE),"")</f>
        <v/>
      </c>
      <c r="G6986" s="4" t="e">
        <f>VLOOKUP($E6986,'binding constants'!A:D,3,FALSE)</f>
        <v>#N/A</v>
      </c>
      <c r="H6986" s="4" t="e">
        <f>VLOOKUP($E6986,'binding constants'!A:D,2,FALSE)</f>
        <v>#N/A</v>
      </c>
      <c r="I6986" t="str">
        <f t="shared" si="109"/>
        <v>OK</v>
      </c>
    </row>
    <row r="6987" spans="1:9" x14ac:dyDescent="0.35">
      <c r="A6987" t="s">
        <v>1325</v>
      </c>
      <c r="F6987" s="4" t="str">
        <f>_xlfn.IFNA(VLOOKUP($E6987,'binding constants'!A:D,1,FALSE),"")</f>
        <v/>
      </c>
      <c r="G6987" s="4" t="e">
        <f>VLOOKUP($E6987,'binding constants'!A:D,3,FALSE)</f>
        <v>#N/A</v>
      </c>
      <c r="H6987" s="4" t="e">
        <f>VLOOKUP($E6987,'binding constants'!A:D,2,FALSE)</f>
        <v>#N/A</v>
      </c>
      <c r="I6987" t="str">
        <f t="shared" si="109"/>
        <v>OK</v>
      </c>
    </row>
    <row r="6988" spans="1:9" x14ac:dyDescent="0.35">
      <c r="A6988">
        <v>0</v>
      </c>
      <c r="B6988" s="1" t="s">
        <v>15309</v>
      </c>
      <c r="C6988">
        <v>2</v>
      </c>
      <c r="F6988" s="4" t="str">
        <f>_xlfn.IFNA(VLOOKUP($E6988,'binding constants'!A:D,1,FALSE),"")</f>
        <v/>
      </c>
      <c r="G6988" s="4" t="e">
        <f>VLOOKUP($E6988,'binding constants'!A:D,3,FALSE)</f>
        <v>#N/A</v>
      </c>
      <c r="H6988" s="4" t="e">
        <f>VLOOKUP($E6988,'binding constants'!A:D,2,FALSE)</f>
        <v>#N/A</v>
      </c>
      <c r="I6988" t="str">
        <f t="shared" si="109"/>
        <v>OK</v>
      </c>
    </row>
    <row r="6989" spans="1:9" x14ac:dyDescent="0.35">
      <c r="A6989" t="s">
        <v>1326</v>
      </c>
      <c r="F6989" s="4" t="str">
        <f>_xlfn.IFNA(VLOOKUP($E6989,'binding constants'!A:D,1,FALSE),"")</f>
        <v/>
      </c>
      <c r="G6989" s="4" t="e">
        <f>VLOOKUP($E6989,'binding constants'!A:D,3,FALSE)</f>
        <v>#N/A</v>
      </c>
      <c r="H6989" s="4" t="e">
        <f>VLOOKUP($E6989,'binding constants'!A:D,2,FALSE)</f>
        <v>#N/A</v>
      </c>
      <c r="I6989" t="str">
        <f t="shared" si="109"/>
        <v>OK</v>
      </c>
    </row>
    <row r="6990" spans="1:9" x14ac:dyDescent="0.35">
      <c r="A6990">
        <v>0</v>
      </c>
      <c r="B6990" s="1" t="s">
        <v>16000</v>
      </c>
      <c r="C6990">
        <v>1</v>
      </c>
      <c r="F6990" s="4" t="str">
        <f>_xlfn.IFNA(VLOOKUP($E6990,'binding constants'!A:D,1,FALSE),"")</f>
        <v/>
      </c>
      <c r="G6990" s="4" t="e">
        <f>VLOOKUP($E6990,'binding constants'!A:D,3,FALSE)</f>
        <v>#N/A</v>
      </c>
      <c r="H6990" s="4" t="e">
        <f>VLOOKUP($E6990,'binding constants'!A:D,2,FALSE)</f>
        <v>#N/A</v>
      </c>
      <c r="I6990" t="str">
        <f t="shared" si="109"/>
        <v>OK</v>
      </c>
    </row>
    <row r="6991" spans="1:9" x14ac:dyDescent="0.35">
      <c r="A6991" t="s">
        <v>1327</v>
      </c>
      <c r="F6991" s="4" t="str">
        <f>_xlfn.IFNA(VLOOKUP($E6991,'binding constants'!A:D,1,FALSE),"")</f>
        <v/>
      </c>
      <c r="G6991" s="4" t="e">
        <f>VLOOKUP($E6991,'binding constants'!A:D,3,FALSE)</f>
        <v>#N/A</v>
      </c>
      <c r="H6991" s="4" t="e">
        <f>VLOOKUP($E6991,'binding constants'!A:D,2,FALSE)</f>
        <v>#N/A</v>
      </c>
      <c r="I6991" t="str">
        <f t="shared" si="109"/>
        <v>OK</v>
      </c>
    </row>
    <row r="6992" spans="1:9" x14ac:dyDescent="0.35">
      <c r="A6992">
        <v>0</v>
      </c>
      <c r="B6992" s="1" t="s">
        <v>15979</v>
      </c>
      <c r="C6992">
        <v>1</v>
      </c>
      <c r="F6992" s="4" t="str">
        <f>_xlfn.IFNA(VLOOKUP($E6992,'binding constants'!A:D,1,FALSE),"")</f>
        <v/>
      </c>
      <c r="G6992" s="4" t="e">
        <f>VLOOKUP($E6992,'binding constants'!A:D,3,FALSE)</f>
        <v>#N/A</v>
      </c>
      <c r="H6992" s="4" t="e">
        <f>VLOOKUP($E6992,'binding constants'!A:D,2,FALSE)</f>
        <v>#N/A</v>
      </c>
      <c r="I6992" t="str">
        <f t="shared" si="109"/>
        <v>OK</v>
      </c>
    </row>
    <row r="6993" spans="1:9" x14ac:dyDescent="0.35">
      <c r="A6993" t="s">
        <v>1328</v>
      </c>
      <c r="F6993" s="4" t="str">
        <f>_xlfn.IFNA(VLOOKUP($E6993,'binding constants'!A:D,1,FALSE),"")</f>
        <v/>
      </c>
      <c r="G6993" s="4" t="e">
        <f>VLOOKUP($E6993,'binding constants'!A:D,3,FALSE)</f>
        <v>#N/A</v>
      </c>
      <c r="H6993" s="4" t="e">
        <f>VLOOKUP($E6993,'binding constants'!A:D,2,FALSE)</f>
        <v>#N/A</v>
      </c>
      <c r="I6993" t="str">
        <f t="shared" si="109"/>
        <v>OK</v>
      </c>
    </row>
    <row r="6994" spans="1:9" x14ac:dyDescent="0.35">
      <c r="A6994">
        <v>0</v>
      </c>
      <c r="B6994" s="1" t="s">
        <v>15980</v>
      </c>
      <c r="C6994">
        <v>3</v>
      </c>
      <c r="F6994" s="4" t="str">
        <f>_xlfn.IFNA(VLOOKUP($E6994,'binding constants'!A:D,1,FALSE),"")</f>
        <v/>
      </c>
      <c r="G6994" s="4" t="e">
        <f>VLOOKUP($E6994,'binding constants'!A:D,3,FALSE)</f>
        <v>#N/A</v>
      </c>
      <c r="H6994" s="4" t="e">
        <f>VLOOKUP($E6994,'binding constants'!A:D,2,FALSE)</f>
        <v>#N/A</v>
      </c>
      <c r="I6994" t="str">
        <f t="shared" si="109"/>
        <v>OK</v>
      </c>
    </row>
    <row r="6995" spans="1:9" x14ac:dyDescent="0.35">
      <c r="A6995" t="s">
        <v>1329</v>
      </c>
      <c r="F6995" s="4" t="str">
        <f>_xlfn.IFNA(VLOOKUP($E6995,'binding constants'!A:D,1,FALSE),"")</f>
        <v/>
      </c>
      <c r="G6995" s="4" t="e">
        <f>VLOOKUP($E6995,'binding constants'!A:D,3,FALSE)</f>
        <v>#N/A</v>
      </c>
      <c r="H6995" s="4" t="e">
        <f>VLOOKUP($E6995,'binding constants'!A:D,2,FALSE)</f>
        <v>#N/A</v>
      </c>
      <c r="I6995" t="str">
        <f t="shared" si="109"/>
        <v>OK</v>
      </c>
    </row>
    <row r="6996" spans="1:9" x14ac:dyDescent="0.35">
      <c r="A6996">
        <v>0</v>
      </c>
      <c r="B6996" s="1" t="s">
        <v>15945</v>
      </c>
      <c r="C6996">
        <v>1</v>
      </c>
      <c r="F6996" s="4" t="str">
        <f>_xlfn.IFNA(VLOOKUP($E6996,'binding constants'!A:D,1,FALSE),"")</f>
        <v/>
      </c>
      <c r="G6996" s="4" t="e">
        <f>VLOOKUP($E6996,'binding constants'!A:D,3,FALSE)</f>
        <v>#N/A</v>
      </c>
      <c r="H6996" s="4" t="e">
        <f>VLOOKUP($E6996,'binding constants'!A:D,2,FALSE)</f>
        <v>#N/A</v>
      </c>
      <c r="I6996" t="str">
        <f t="shared" si="109"/>
        <v>OK</v>
      </c>
    </row>
    <row r="6997" spans="1:9" x14ac:dyDescent="0.35">
      <c r="A6997" t="s">
        <v>1330</v>
      </c>
      <c r="F6997" s="4" t="str">
        <f>_xlfn.IFNA(VLOOKUP($E6997,'binding constants'!A:D,1,FALSE),"")</f>
        <v/>
      </c>
      <c r="G6997" s="4" t="e">
        <f>VLOOKUP($E6997,'binding constants'!A:D,3,FALSE)</f>
        <v>#N/A</v>
      </c>
      <c r="H6997" s="4" t="e">
        <f>VLOOKUP($E6997,'binding constants'!A:D,2,FALSE)</f>
        <v>#N/A</v>
      </c>
      <c r="I6997" t="str">
        <f t="shared" si="109"/>
        <v>OK</v>
      </c>
    </row>
    <row r="6998" spans="1:9" x14ac:dyDescent="0.35">
      <c r="A6998">
        <v>0</v>
      </c>
      <c r="B6998" s="1" t="s">
        <v>15962</v>
      </c>
      <c r="C6998">
        <v>1</v>
      </c>
      <c r="F6998" s="4" t="str">
        <f>_xlfn.IFNA(VLOOKUP($E6998,'binding constants'!A:D,1,FALSE),"")</f>
        <v/>
      </c>
      <c r="G6998" s="4" t="e">
        <f>VLOOKUP($E6998,'binding constants'!A:D,3,FALSE)</f>
        <v>#N/A</v>
      </c>
      <c r="H6998" s="4" t="e">
        <f>VLOOKUP($E6998,'binding constants'!A:D,2,FALSE)</f>
        <v>#N/A</v>
      </c>
      <c r="I6998" t="str">
        <f t="shared" si="109"/>
        <v>OK</v>
      </c>
    </row>
    <row r="6999" spans="1:9" x14ac:dyDescent="0.35">
      <c r="A6999" t="s">
        <v>1331</v>
      </c>
      <c r="F6999" s="4" t="str">
        <f>_xlfn.IFNA(VLOOKUP($E6999,'binding constants'!A:D,1,FALSE),"")</f>
        <v/>
      </c>
      <c r="G6999" s="4" t="e">
        <f>VLOOKUP($E6999,'binding constants'!A:D,3,FALSE)</f>
        <v>#N/A</v>
      </c>
      <c r="H6999" s="4" t="e">
        <f>VLOOKUP($E6999,'binding constants'!A:D,2,FALSE)</f>
        <v>#N/A</v>
      </c>
      <c r="I6999" t="str">
        <f t="shared" si="109"/>
        <v>OK</v>
      </c>
    </row>
    <row r="7000" spans="1:9" x14ac:dyDescent="0.35">
      <c r="A7000">
        <v>0</v>
      </c>
      <c r="B7000" s="1" t="s">
        <v>15977</v>
      </c>
      <c r="C7000">
        <v>2</v>
      </c>
      <c r="F7000" s="4" t="str">
        <f>_xlfn.IFNA(VLOOKUP($E7000,'binding constants'!A:D,1,FALSE),"")</f>
        <v/>
      </c>
      <c r="G7000" s="4" t="e">
        <f>VLOOKUP($E7000,'binding constants'!A:D,3,FALSE)</f>
        <v>#N/A</v>
      </c>
      <c r="H7000" s="4" t="e">
        <f>VLOOKUP($E7000,'binding constants'!A:D,2,FALSE)</f>
        <v>#N/A</v>
      </c>
      <c r="I7000" t="str">
        <f t="shared" si="109"/>
        <v>OK</v>
      </c>
    </row>
    <row r="7001" spans="1:9" x14ac:dyDescent="0.35">
      <c r="A7001" t="s">
        <v>1332</v>
      </c>
      <c r="F7001" s="4" t="str">
        <f>_xlfn.IFNA(VLOOKUP($E7001,'binding constants'!A:D,1,FALSE),"")</f>
        <v/>
      </c>
      <c r="G7001" s="4" t="e">
        <f>VLOOKUP($E7001,'binding constants'!A:D,3,FALSE)</f>
        <v>#N/A</v>
      </c>
      <c r="H7001" s="4" t="e">
        <f>VLOOKUP($E7001,'binding constants'!A:D,2,FALSE)</f>
        <v>#N/A</v>
      </c>
      <c r="I7001" t="str">
        <f t="shared" si="109"/>
        <v>OK</v>
      </c>
    </row>
    <row r="7002" spans="1:9" x14ac:dyDescent="0.35">
      <c r="A7002">
        <v>0</v>
      </c>
      <c r="B7002" s="1" t="s">
        <v>16001</v>
      </c>
      <c r="C7002">
        <v>1</v>
      </c>
      <c r="F7002" s="4" t="str">
        <f>_xlfn.IFNA(VLOOKUP($E7002,'binding constants'!A:D,1,FALSE),"")</f>
        <v/>
      </c>
      <c r="G7002" s="4" t="e">
        <f>VLOOKUP($E7002,'binding constants'!A:D,3,FALSE)</f>
        <v>#N/A</v>
      </c>
      <c r="H7002" s="4" t="e">
        <f>VLOOKUP($E7002,'binding constants'!A:D,2,FALSE)</f>
        <v>#N/A</v>
      </c>
      <c r="I7002" t="str">
        <f t="shared" si="109"/>
        <v>OK</v>
      </c>
    </row>
    <row r="7003" spans="1:9" x14ac:dyDescent="0.35">
      <c r="A7003" t="s">
        <v>1333</v>
      </c>
      <c r="F7003" s="4" t="str">
        <f>_xlfn.IFNA(VLOOKUP($E7003,'binding constants'!A:D,1,FALSE),"")</f>
        <v/>
      </c>
      <c r="G7003" s="4" t="e">
        <f>VLOOKUP($E7003,'binding constants'!A:D,3,FALSE)</f>
        <v>#N/A</v>
      </c>
      <c r="H7003" s="4" t="e">
        <f>VLOOKUP($E7003,'binding constants'!A:D,2,FALSE)</f>
        <v>#N/A</v>
      </c>
      <c r="I7003" t="str">
        <f t="shared" si="109"/>
        <v>OK</v>
      </c>
    </row>
    <row r="7004" spans="1:9" x14ac:dyDescent="0.35">
      <c r="A7004">
        <v>0</v>
      </c>
      <c r="B7004" s="1" t="s">
        <v>14260</v>
      </c>
      <c r="C7004">
        <v>2</v>
      </c>
      <c r="F7004" s="4" t="str">
        <f>_xlfn.IFNA(VLOOKUP($E7004,'binding constants'!A:D,1,FALSE),"")</f>
        <v/>
      </c>
      <c r="G7004" s="4" t="e">
        <f>VLOOKUP($E7004,'binding constants'!A:D,3,FALSE)</f>
        <v>#N/A</v>
      </c>
      <c r="H7004" s="4" t="e">
        <f>VLOOKUP($E7004,'binding constants'!A:D,2,FALSE)</f>
        <v>#N/A</v>
      </c>
      <c r="I7004" t="str">
        <f t="shared" si="109"/>
        <v>OK</v>
      </c>
    </row>
    <row r="7005" spans="1:9" x14ac:dyDescent="0.35">
      <c r="A7005" t="s">
        <v>1334</v>
      </c>
      <c r="F7005" s="4" t="str">
        <f>_xlfn.IFNA(VLOOKUP($E7005,'binding constants'!A:D,1,FALSE),"")</f>
        <v/>
      </c>
      <c r="G7005" s="4" t="e">
        <f>VLOOKUP($E7005,'binding constants'!A:D,3,FALSE)</f>
        <v>#N/A</v>
      </c>
      <c r="H7005" s="4" t="e">
        <f>VLOOKUP($E7005,'binding constants'!A:D,2,FALSE)</f>
        <v>#N/A</v>
      </c>
      <c r="I7005" t="str">
        <f t="shared" si="109"/>
        <v>OK</v>
      </c>
    </row>
    <row r="7006" spans="1:9" x14ac:dyDescent="0.35">
      <c r="A7006">
        <v>0</v>
      </c>
      <c r="B7006" s="1" t="s">
        <v>14486</v>
      </c>
      <c r="C7006">
        <v>1</v>
      </c>
      <c r="F7006" s="4" t="str">
        <f>_xlfn.IFNA(VLOOKUP($E7006,'binding constants'!A:D,1,FALSE),"")</f>
        <v/>
      </c>
      <c r="G7006" s="4" t="e">
        <f>VLOOKUP($E7006,'binding constants'!A:D,3,FALSE)</f>
        <v>#N/A</v>
      </c>
      <c r="H7006" s="4" t="e">
        <f>VLOOKUP($E7006,'binding constants'!A:D,2,FALSE)</f>
        <v>#N/A</v>
      </c>
      <c r="I7006" t="str">
        <f t="shared" si="109"/>
        <v>OK</v>
      </c>
    </row>
    <row r="7007" spans="1:9" x14ac:dyDescent="0.35">
      <c r="A7007" t="s">
        <v>1335</v>
      </c>
      <c r="F7007" s="4" t="str">
        <f>_xlfn.IFNA(VLOOKUP($E7007,'binding constants'!A:D,1,FALSE),"")</f>
        <v/>
      </c>
      <c r="G7007" s="4" t="e">
        <f>VLOOKUP($E7007,'binding constants'!A:D,3,FALSE)</f>
        <v>#N/A</v>
      </c>
      <c r="H7007" s="4" t="e">
        <f>VLOOKUP($E7007,'binding constants'!A:D,2,FALSE)</f>
        <v>#N/A</v>
      </c>
      <c r="I7007" t="str">
        <f t="shared" si="109"/>
        <v>OK</v>
      </c>
    </row>
    <row r="7008" spans="1:9" x14ac:dyDescent="0.35">
      <c r="A7008">
        <v>0</v>
      </c>
      <c r="B7008" s="1" t="s">
        <v>15981</v>
      </c>
      <c r="C7008">
        <v>1</v>
      </c>
      <c r="F7008" s="4" t="str">
        <f>_xlfn.IFNA(VLOOKUP($E7008,'binding constants'!A:D,1,FALSE),"")</f>
        <v/>
      </c>
      <c r="G7008" s="4" t="e">
        <f>VLOOKUP($E7008,'binding constants'!A:D,3,FALSE)</f>
        <v>#N/A</v>
      </c>
      <c r="H7008" s="4" t="e">
        <f>VLOOKUP($E7008,'binding constants'!A:D,2,FALSE)</f>
        <v>#N/A</v>
      </c>
      <c r="I7008" t="str">
        <f t="shared" si="109"/>
        <v>OK</v>
      </c>
    </row>
    <row r="7009" spans="1:9" x14ac:dyDescent="0.35">
      <c r="A7009" t="s">
        <v>1336</v>
      </c>
      <c r="F7009" s="4" t="str">
        <f>_xlfn.IFNA(VLOOKUP($E7009,'binding constants'!A:D,1,FALSE),"")</f>
        <v/>
      </c>
      <c r="G7009" s="4" t="e">
        <f>VLOOKUP($E7009,'binding constants'!A:D,3,FALSE)</f>
        <v>#N/A</v>
      </c>
      <c r="H7009" s="4" t="e">
        <f>VLOOKUP($E7009,'binding constants'!A:D,2,FALSE)</f>
        <v>#N/A</v>
      </c>
      <c r="I7009" t="str">
        <f t="shared" si="109"/>
        <v>OK</v>
      </c>
    </row>
    <row r="7010" spans="1:9" x14ac:dyDescent="0.35">
      <c r="A7010">
        <v>0</v>
      </c>
      <c r="B7010" s="1" t="s">
        <v>15989</v>
      </c>
      <c r="C7010">
        <v>1</v>
      </c>
      <c r="F7010" s="4" t="str">
        <f>_xlfn.IFNA(VLOOKUP($E7010,'binding constants'!A:D,1,FALSE),"")</f>
        <v/>
      </c>
      <c r="G7010" s="4" t="e">
        <f>VLOOKUP($E7010,'binding constants'!A:D,3,FALSE)</f>
        <v>#N/A</v>
      </c>
      <c r="H7010" s="4" t="e">
        <f>VLOOKUP($E7010,'binding constants'!A:D,2,FALSE)</f>
        <v>#N/A</v>
      </c>
      <c r="I7010" t="str">
        <f t="shared" si="109"/>
        <v>OK</v>
      </c>
    </row>
    <row r="7011" spans="1:9" x14ac:dyDescent="0.35">
      <c r="A7011" t="s">
        <v>1337</v>
      </c>
      <c r="F7011" s="4" t="str">
        <f>_xlfn.IFNA(VLOOKUP($E7011,'binding constants'!A:D,1,FALSE),"")</f>
        <v/>
      </c>
      <c r="G7011" s="4" t="e">
        <f>VLOOKUP($E7011,'binding constants'!A:D,3,FALSE)</f>
        <v>#N/A</v>
      </c>
      <c r="H7011" s="4" t="e">
        <f>VLOOKUP($E7011,'binding constants'!A:D,2,FALSE)</f>
        <v>#N/A</v>
      </c>
      <c r="I7011" t="str">
        <f t="shared" si="109"/>
        <v>OK</v>
      </c>
    </row>
    <row r="7012" spans="1:9" x14ac:dyDescent="0.35">
      <c r="A7012">
        <v>0</v>
      </c>
      <c r="B7012" s="1" t="s">
        <v>16002</v>
      </c>
      <c r="C7012">
        <v>1</v>
      </c>
      <c r="F7012" s="4" t="str">
        <f>_xlfn.IFNA(VLOOKUP($E7012,'binding constants'!A:D,1,FALSE),"")</f>
        <v/>
      </c>
      <c r="G7012" s="4" t="e">
        <f>VLOOKUP($E7012,'binding constants'!A:D,3,FALSE)</f>
        <v>#N/A</v>
      </c>
      <c r="H7012" s="4" t="e">
        <f>VLOOKUP($E7012,'binding constants'!A:D,2,FALSE)</f>
        <v>#N/A</v>
      </c>
      <c r="I7012" t="str">
        <f t="shared" si="109"/>
        <v>OK</v>
      </c>
    </row>
    <row r="7013" spans="1:9" x14ac:dyDescent="0.35">
      <c r="A7013" t="s">
        <v>1338</v>
      </c>
      <c r="F7013" s="4" t="str">
        <f>_xlfn.IFNA(VLOOKUP($E7013,'binding constants'!A:D,1,FALSE),"")</f>
        <v/>
      </c>
      <c r="G7013" s="4" t="e">
        <f>VLOOKUP($E7013,'binding constants'!A:D,3,FALSE)</f>
        <v>#N/A</v>
      </c>
      <c r="H7013" s="4" t="e">
        <f>VLOOKUP($E7013,'binding constants'!A:D,2,FALSE)</f>
        <v>#N/A</v>
      </c>
      <c r="I7013" t="str">
        <f t="shared" si="109"/>
        <v>OK</v>
      </c>
    </row>
    <row r="7014" spans="1:9" x14ac:dyDescent="0.35">
      <c r="A7014">
        <v>0</v>
      </c>
      <c r="B7014" s="1" t="s">
        <v>13528</v>
      </c>
      <c r="C7014">
        <v>4</v>
      </c>
      <c r="F7014" s="4" t="str">
        <f>_xlfn.IFNA(VLOOKUP($E7014,'binding constants'!A:D,1,FALSE),"")</f>
        <v/>
      </c>
      <c r="G7014" s="4" t="e">
        <f>VLOOKUP($E7014,'binding constants'!A:D,3,FALSE)</f>
        <v>#N/A</v>
      </c>
      <c r="H7014" s="4" t="e">
        <f>VLOOKUP($E7014,'binding constants'!A:D,2,FALSE)</f>
        <v>#N/A</v>
      </c>
      <c r="I7014" t="str">
        <f t="shared" si="109"/>
        <v>OK</v>
      </c>
    </row>
    <row r="7015" spans="1:9" x14ac:dyDescent="0.35">
      <c r="A7015" t="s">
        <v>1339</v>
      </c>
      <c r="F7015" s="4" t="str">
        <f>_xlfn.IFNA(VLOOKUP($E7015,'binding constants'!A:D,1,FALSE),"")</f>
        <v/>
      </c>
      <c r="G7015" s="4" t="e">
        <f>VLOOKUP($E7015,'binding constants'!A:D,3,FALSE)</f>
        <v>#N/A</v>
      </c>
      <c r="H7015" s="4" t="e">
        <f>VLOOKUP($E7015,'binding constants'!A:D,2,FALSE)</f>
        <v>#N/A</v>
      </c>
      <c r="I7015" t="str">
        <f t="shared" si="109"/>
        <v>OK</v>
      </c>
    </row>
    <row r="7016" spans="1:9" x14ac:dyDescent="0.35">
      <c r="A7016">
        <v>0</v>
      </c>
      <c r="B7016" s="1" t="s">
        <v>16003</v>
      </c>
      <c r="C7016">
        <v>1</v>
      </c>
      <c r="F7016" s="4" t="str">
        <f>_xlfn.IFNA(VLOOKUP($E7016,'binding constants'!A:D,1,FALSE),"")</f>
        <v/>
      </c>
      <c r="G7016" s="4" t="e">
        <f>VLOOKUP($E7016,'binding constants'!A:D,3,FALSE)</f>
        <v>#N/A</v>
      </c>
      <c r="H7016" s="4" t="e">
        <f>VLOOKUP($E7016,'binding constants'!A:D,2,FALSE)</f>
        <v>#N/A</v>
      </c>
      <c r="I7016" t="str">
        <f t="shared" si="109"/>
        <v>OK</v>
      </c>
    </row>
    <row r="7017" spans="1:9" x14ac:dyDescent="0.35">
      <c r="A7017" t="s">
        <v>1340</v>
      </c>
      <c r="F7017" s="4" t="str">
        <f>_xlfn.IFNA(VLOOKUP($E7017,'binding constants'!A:D,1,FALSE),"")</f>
        <v/>
      </c>
      <c r="G7017" s="4" t="e">
        <f>VLOOKUP($E7017,'binding constants'!A:D,3,FALSE)</f>
        <v>#N/A</v>
      </c>
      <c r="H7017" s="4" t="e">
        <f>VLOOKUP($E7017,'binding constants'!A:D,2,FALSE)</f>
        <v>#N/A</v>
      </c>
      <c r="I7017" t="str">
        <f t="shared" si="109"/>
        <v>OK</v>
      </c>
    </row>
    <row r="7018" spans="1:9" x14ac:dyDescent="0.35">
      <c r="A7018">
        <v>0</v>
      </c>
      <c r="B7018" s="1" t="s">
        <v>16004</v>
      </c>
      <c r="C7018">
        <v>1</v>
      </c>
      <c r="F7018" s="4" t="str">
        <f>_xlfn.IFNA(VLOOKUP($E7018,'binding constants'!A:D,1,FALSE),"")</f>
        <v/>
      </c>
      <c r="G7018" s="4" t="e">
        <f>VLOOKUP($E7018,'binding constants'!A:D,3,FALSE)</f>
        <v>#N/A</v>
      </c>
      <c r="H7018" s="4" t="e">
        <f>VLOOKUP($E7018,'binding constants'!A:D,2,FALSE)</f>
        <v>#N/A</v>
      </c>
      <c r="I7018" t="str">
        <f t="shared" si="109"/>
        <v>OK</v>
      </c>
    </row>
    <row r="7019" spans="1:9" x14ac:dyDescent="0.35">
      <c r="A7019" t="s">
        <v>1341</v>
      </c>
      <c r="F7019" s="4" t="str">
        <f>_xlfn.IFNA(VLOOKUP($E7019,'binding constants'!A:D,1,FALSE),"")</f>
        <v/>
      </c>
      <c r="G7019" s="4" t="e">
        <f>VLOOKUP($E7019,'binding constants'!A:D,3,FALSE)</f>
        <v>#N/A</v>
      </c>
      <c r="H7019" s="4" t="e">
        <f>VLOOKUP($E7019,'binding constants'!A:D,2,FALSE)</f>
        <v>#N/A</v>
      </c>
      <c r="I7019" t="str">
        <f t="shared" si="109"/>
        <v>OK</v>
      </c>
    </row>
    <row r="7020" spans="1:9" x14ac:dyDescent="0.35">
      <c r="A7020">
        <v>0</v>
      </c>
      <c r="B7020" s="1" t="s">
        <v>16005</v>
      </c>
      <c r="C7020">
        <v>1</v>
      </c>
      <c r="F7020" s="4" t="str">
        <f>_xlfn.IFNA(VLOOKUP($E7020,'binding constants'!A:D,1,FALSE),"")</f>
        <v/>
      </c>
      <c r="G7020" s="4" t="e">
        <f>VLOOKUP($E7020,'binding constants'!A:D,3,FALSE)</f>
        <v>#N/A</v>
      </c>
      <c r="H7020" s="4" t="e">
        <f>VLOOKUP($E7020,'binding constants'!A:D,2,FALSE)</f>
        <v>#N/A</v>
      </c>
      <c r="I7020" t="str">
        <f t="shared" si="109"/>
        <v>OK</v>
      </c>
    </row>
    <row r="7021" spans="1:9" x14ac:dyDescent="0.35">
      <c r="A7021" t="s">
        <v>1342</v>
      </c>
      <c r="F7021" s="4" t="str">
        <f>_xlfn.IFNA(VLOOKUP($E7021,'binding constants'!A:D,1,FALSE),"")</f>
        <v/>
      </c>
      <c r="G7021" s="4" t="e">
        <f>VLOOKUP($E7021,'binding constants'!A:D,3,FALSE)</f>
        <v>#N/A</v>
      </c>
      <c r="H7021" s="4" t="e">
        <f>VLOOKUP($E7021,'binding constants'!A:D,2,FALSE)</f>
        <v>#N/A</v>
      </c>
      <c r="I7021" t="str">
        <f t="shared" si="109"/>
        <v>OK</v>
      </c>
    </row>
    <row r="7022" spans="1:9" x14ac:dyDescent="0.35">
      <c r="A7022">
        <v>0</v>
      </c>
      <c r="B7022" s="1" t="s">
        <v>16006</v>
      </c>
      <c r="C7022">
        <v>1</v>
      </c>
      <c r="F7022" s="4" t="str">
        <f>_xlfn.IFNA(VLOOKUP($E7022,'binding constants'!A:D,1,FALSE),"")</f>
        <v/>
      </c>
      <c r="G7022" s="4" t="e">
        <f>VLOOKUP($E7022,'binding constants'!A:D,3,FALSE)</f>
        <v>#N/A</v>
      </c>
      <c r="H7022" s="4" t="e">
        <f>VLOOKUP($E7022,'binding constants'!A:D,2,FALSE)</f>
        <v>#N/A</v>
      </c>
      <c r="I7022" t="str">
        <f t="shared" si="109"/>
        <v>OK</v>
      </c>
    </row>
    <row r="7023" spans="1:9" x14ac:dyDescent="0.35">
      <c r="A7023" t="s">
        <v>1343</v>
      </c>
      <c r="F7023" s="4" t="str">
        <f>_xlfn.IFNA(VLOOKUP($E7023,'binding constants'!A:D,1,FALSE),"")</f>
        <v/>
      </c>
      <c r="G7023" s="4" t="e">
        <f>VLOOKUP($E7023,'binding constants'!A:D,3,FALSE)</f>
        <v>#N/A</v>
      </c>
      <c r="H7023" s="4" t="e">
        <f>VLOOKUP($E7023,'binding constants'!A:D,2,FALSE)</f>
        <v>#N/A</v>
      </c>
      <c r="I7023" t="str">
        <f t="shared" si="109"/>
        <v>OK</v>
      </c>
    </row>
    <row r="7024" spans="1:9" x14ac:dyDescent="0.35">
      <c r="A7024">
        <v>0</v>
      </c>
      <c r="B7024" s="1" t="s">
        <v>16007</v>
      </c>
      <c r="C7024">
        <v>1</v>
      </c>
      <c r="F7024" s="4" t="str">
        <f>_xlfn.IFNA(VLOOKUP($E7024,'binding constants'!A:D,1,FALSE),"")</f>
        <v/>
      </c>
      <c r="G7024" s="4" t="e">
        <f>VLOOKUP($E7024,'binding constants'!A:D,3,FALSE)</f>
        <v>#N/A</v>
      </c>
      <c r="H7024" s="4" t="e">
        <f>VLOOKUP($E7024,'binding constants'!A:D,2,FALSE)</f>
        <v>#N/A</v>
      </c>
      <c r="I7024" t="str">
        <f t="shared" si="109"/>
        <v>OK</v>
      </c>
    </row>
    <row r="7025" spans="1:9" x14ac:dyDescent="0.35">
      <c r="A7025" t="s">
        <v>1344</v>
      </c>
      <c r="F7025" s="4" t="str">
        <f>_xlfn.IFNA(VLOOKUP($E7025,'binding constants'!A:D,1,FALSE),"")</f>
        <v/>
      </c>
      <c r="G7025" s="4" t="e">
        <f>VLOOKUP($E7025,'binding constants'!A:D,3,FALSE)</f>
        <v>#N/A</v>
      </c>
      <c r="H7025" s="4" t="e">
        <f>VLOOKUP($E7025,'binding constants'!A:D,2,FALSE)</f>
        <v>#N/A</v>
      </c>
      <c r="I7025" t="str">
        <f t="shared" si="109"/>
        <v>OK</v>
      </c>
    </row>
    <row r="7026" spans="1:9" x14ac:dyDescent="0.35">
      <c r="A7026">
        <v>0</v>
      </c>
      <c r="B7026" s="1" t="s">
        <v>16008</v>
      </c>
      <c r="C7026">
        <v>1</v>
      </c>
      <c r="F7026" s="4" t="str">
        <f>_xlfn.IFNA(VLOOKUP($E7026,'binding constants'!A:D,1,FALSE),"")</f>
        <v/>
      </c>
      <c r="G7026" s="4" t="e">
        <f>VLOOKUP($E7026,'binding constants'!A:D,3,FALSE)</f>
        <v>#N/A</v>
      </c>
      <c r="H7026" s="4" t="e">
        <f>VLOOKUP($E7026,'binding constants'!A:D,2,FALSE)</f>
        <v>#N/A</v>
      </c>
      <c r="I7026" t="str">
        <f t="shared" si="109"/>
        <v>OK</v>
      </c>
    </row>
    <row r="7027" spans="1:9" x14ac:dyDescent="0.35">
      <c r="A7027" t="s">
        <v>1345</v>
      </c>
      <c r="F7027" s="4" t="str">
        <f>_xlfn.IFNA(VLOOKUP($E7027,'binding constants'!A:D,1,FALSE),"")</f>
        <v/>
      </c>
      <c r="G7027" s="4" t="e">
        <f>VLOOKUP($E7027,'binding constants'!A:D,3,FALSE)</f>
        <v>#N/A</v>
      </c>
      <c r="H7027" s="4" t="e">
        <f>VLOOKUP($E7027,'binding constants'!A:D,2,FALSE)</f>
        <v>#N/A</v>
      </c>
      <c r="I7027" t="str">
        <f t="shared" si="109"/>
        <v>OK</v>
      </c>
    </row>
    <row r="7028" spans="1:9" x14ac:dyDescent="0.35">
      <c r="A7028">
        <v>0</v>
      </c>
      <c r="B7028" s="1" t="s">
        <v>15998</v>
      </c>
      <c r="C7028">
        <v>1</v>
      </c>
      <c r="F7028" s="4" t="str">
        <f>_xlfn.IFNA(VLOOKUP($E7028,'binding constants'!A:D,1,FALSE),"")</f>
        <v/>
      </c>
      <c r="G7028" s="4" t="e">
        <f>VLOOKUP($E7028,'binding constants'!A:D,3,FALSE)</f>
        <v>#N/A</v>
      </c>
      <c r="H7028" s="4" t="e">
        <f>VLOOKUP($E7028,'binding constants'!A:D,2,FALSE)</f>
        <v>#N/A</v>
      </c>
      <c r="I7028" t="str">
        <f t="shared" si="109"/>
        <v>OK</v>
      </c>
    </row>
    <row r="7029" spans="1:9" x14ac:dyDescent="0.35">
      <c r="A7029" t="s">
        <v>1346</v>
      </c>
      <c r="F7029" s="4" t="str">
        <f>_xlfn.IFNA(VLOOKUP($E7029,'binding constants'!A:D,1,FALSE),"")</f>
        <v/>
      </c>
      <c r="G7029" s="4" t="e">
        <f>VLOOKUP($E7029,'binding constants'!A:D,3,FALSE)</f>
        <v>#N/A</v>
      </c>
      <c r="H7029" s="4" t="e">
        <f>VLOOKUP($E7029,'binding constants'!A:D,2,FALSE)</f>
        <v>#N/A</v>
      </c>
      <c r="I7029" t="str">
        <f t="shared" si="109"/>
        <v>OK</v>
      </c>
    </row>
    <row r="7030" spans="1:9" x14ac:dyDescent="0.35">
      <c r="A7030">
        <v>0</v>
      </c>
      <c r="B7030" s="1" t="s">
        <v>16009</v>
      </c>
      <c r="C7030">
        <v>1</v>
      </c>
      <c r="F7030" s="4" t="str">
        <f>_xlfn.IFNA(VLOOKUP($E7030,'binding constants'!A:D,1,FALSE),"")</f>
        <v/>
      </c>
      <c r="G7030" s="4" t="e">
        <f>VLOOKUP($E7030,'binding constants'!A:D,3,FALSE)</f>
        <v>#N/A</v>
      </c>
      <c r="H7030" s="4" t="e">
        <f>VLOOKUP($E7030,'binding constants'!A:D,2,FALSE)</f>
        <v>#N/A</v>
      </c>
      <c r="I7030" t="str">
        <f t="shared" si="109"/>
        <v>OK</v>
      </c>
    </row>
    <row r="7031" spans="1:9" x14ac:dyDescent="0.35">
      <c r="A7031" t="s">
        <v>1347</v>
      </c>
      <c r="F7031" s="4" t="str">
        <f>_xlfn.IFNA(VLOOKUP($E7031,'binding constants'!A:D,1,FALSE),"")</f>
        <v/>
      </c>
      <c r="G7031" s="4" t="e">
        <f>VLOOKUP($E7031,'binding constants'!A:D,3,FALSE)</f>
        <v>#N/A</v>
      </c>
      <c r="H7031" s="4" t="e">
        <f>VLOOKUP($E7031,'binding constants'!A:D,2,FALSE)</f>
        <v>#N/A</v>
      </c>
      <c r="I7031" t="str">
        <f t="shared" si="109"/>
        <v>OK</v>
      </c>
    </row>
    <row r="7032" spans="1:9" x14ac:dyDescent="0.35">
      <c r="A7032">
        <v>0</v>
      </c>
      <c r="B7032" s="1" t="s">
        <v>16010</v>
      </c>
      <c r="C7032">
        <v>1</v>
      </c>
      <c r="F7032" s="4" t="str">
        <f>_xlfn.IFNA(VLOOKUP($E7032,'binding constants'!A:D,1,FALSE),"")</f>
        <v/>
      </c>
      <c r="G7032" s="4" t="e">
        <f>VLOOKUP($E7032,'binding constants'!A:D,3,FALSE)</f>
        <v>#N/A</v>
      </c>
      <c r="H7032" s="4" t="e">
        <f>VLOOKUP($E7032,'binding constants'!A:D,2,FALSE)</f>
        <v>#N/A</v>
      </c>
      <c r="I7032" t="str">
        <f t="shared" si="109"/>
        <v>OK</v>
      </c>
    </row>
    <row r="7033" spans="1:9" x14ac:dyDescent="0.35">
      <c r="A7033" t="s">
        <v>1348</v>
      </c>
      <c r="F7033" s="4" t="str">
        <f>_xlfn.IFNA(VLOOKUP($E7033,'binding constants'!A:D,1,FALSE),"")</f>
        <v/>
      </c>
      <c r="G7033" s="4" t="e">
        <f>VLOOKUP($E7033,'binding constants'!A:D,3,FALSE)</f>
        <v>#N/A</v>
      </c>
      <c r="H7033" s="4" t="e">
        <f>VLOOKUP($E7033,'binding constants'!A:D,2,FALSE)</f>
        <v>#N/A</v>
      </c>
      <c r="I7033" t="str">
        <f t="shared" si="109"/>
        <v>OK</v>
      </c>
    </row>
    <row r="7034" spans="1:9" x14ac:dyDescent="0.35">
      <c r="A7034">
        <v>0</v>
      </c>
      <c r="B7034" s="1" t="s">
        <v>16011</v>
      </c>
      <c r="C7034">
        <v>1</v>
      </c>
      <c r="F7034" s="4" t="str">
        <f>_xlfn.IFNA(VLOOKUP($E7034,'binding constants'!A:D,1,FALSE),"")</f>
        <v/>
      </c>
      <c r="G7034" s="4" t="e">
        <f>VLOOKUP($E7034,'binding constants'!A:D,3,FALSE)</f>
        <v>#N/A</v>
      </c>
      <c r="H7034" s="4" t="e">
        <f>VLOOKUP($E7034,'binding constants'!A:D,2,FALSE)</f>
        <v>#N/A</v>
      </c>
      <c r="I7034" t="str">
        <f t="shared" si="109"/>
        <v>OK</v>
      </c>
    </row>
    <row r="7035" spans="1:9" x14ac:dyDescent="0.35">
      <c r="A7035" t="s">
        <v>1349</v>
      </c>
      <c r="F7035" s="4" t="str">
        <f>_xlfn.IFNA(VLOOKUP($E7035,'binding constants'!A:D,1,FALSE),"")</f>
        <v/>
      </c>
      <c r="G7035" s="4" t="e">
        <f>VLOOKUP($E7035,'binding constants'!A:D,3,FALSE)</f>
        <v>#N/A</v>
      </c>
      <c r="H7035" s="4" t="e">
        <f>VLOOKUP($E7035,'binding constants'!A:D,2,FALSE)</f>
        <v>#N/A</v>
      </c>
      <c r="I7035" t="str">
        <f t="shared" si="109"/>
        <v>OK</v>
      </c>
    </row>
    <row r="7036" spans="1:9" x14ac:dyDescent="0.35">
      <c r="A7036">
        <v>0</v>
      </c>
      <c r="B7036" s="1" t="s">
        <v>16012</v>
      </c>
      <c r="C7036">
        <v>1</v>
      </c>
      <c r="F7036" s="4" t="str">
        <f>_xlfn.IFNA(VLOOKUP($E7036,'binding constants'!A:D,1,FALSE),"")</f>
        <v/>
      </c>
      <c r="G7036" s="4" t="e">
        <f>VLOOKUP($E7036,'binding constants'!A:D,3,FALSE)</f>
        <v>#N/A</v>
      </c>
      <c r="H7036" s="4" t="e">
        <f>VLOOKUP($E7036,'binding constants'!A:D,2,FALSE)</f>
        <v>#N/A</v>
      </c>
      <c r="I7036" t="str">
        <f t="shared" si="109"/>
        <v>OK</v>
      </c>
    </row>
    <row r="7037" spans="1:9" x14ac:dyDescent="0.35">
      <c r="A7037" t="s">
        <v>1350</v>
      </c>
      <c r="F7037" s="4" t="str">
        <f>_xlfn.IFNA(VLOOKUP($E7037,'binding constants'!A:D,1,FALSE),"")</f>
        <v/>
      </c>
      <c r="G7037" s="4" t="e">
        <f>VLOOKUP($E7037,'binding constants'!A:D,3,FALSE)</f>
        <v>#N/A</v>
      </c>
      <c r="H7037" s="4" t="e">
        <f>VLOOKUP($E7037,'binding constants'!A:D,2,FALSE)</f>
        <v>#N/A</v>
      </c>
      <c r="I7037" t="str">
        <f t="shared" si="109"/>
        <v>OK</v>
      </c>
    </row>
    <row r="7038" spans="1:9" x14ac:dyDescent="0.35">
      <c r="A7038">
        <v>0</v>
      </c>
      <c r="B7038" s="1" t="s">
        <v>16013</v>
      </c>
      <c r="C7038">
        <v>1</v>
      </c>
      <c r="F7038" s="4" t="str">
        <f>_xlfn.IFNA(VLOOKUP($E7038,'binding constants'!A:D,1,FALSE),"")</f>
        <v/>
      </c>
      <c r="G7038" s="4" t="e">
        <f>VLOOKUP($E7038,'binding constants'!A:D,3,FALSE)</f>
        <v>#N/A</v>
      </c>
      <c r="H7038" s="4" t="e">
        <f>VLOOKUP($E7038,'binding constants'!A:D,2,FALSE)</f>
        <v>#N/A</v>
      </c>
      <c r="I7038" t="str">
        <f t="shared" si="109"/>
        <v>OK</v>
      </c>
    </row>
    <row r="7039" spans="1:9" x14ac:dyDescent="0.35">
      <c r="A7039" t="s">
        <v>1351</v>
      </c>
      <c r="F7039" s="4" t="str">
        <f>_xlfn.IFNA(VLOOKUP($E7039,'binding constants'!A:D,1,FALSE),"")</f>
        <v/>
      </c>
      <c r="G7039" s="4" t="e">
        <f>VLOOKUP($E7039,'binding constants'!A:D,3,FALSE)</f>
        <v>#N/A</v>
      </c>
      <c r="H7039" s="4" t="e">
        <f>VLOOKUP($E7039,'binding constants'!A:D,2,FALSE)</f>
        <v>#N/A</v>
      </c>
      <c r="I7039" t="str">
        <f t="shared" si="109"/>
        <v>OK</v>
      </c>
    </row>
    <row r="7040" spans="1:9" x14ac:dyDescent="0.35">
      <c r="A7040">
        <v>0</v>
      </c>
      <c r="B7040" s="1" t="s">
        <v>16014</v>
      </c>
      <c r="C7040">
        <v>1</v>
      </c>
      <c r="F7040" s="4" t="str">
        <f>_xlfn.IFNA(VLOOKUP($E7040,'binding constants'!A:D,1,FALSE),"")</f>
        <v/>
      </c>
      <c r="G7040" s="4" t="e">
        <f>VLOOKUP($E7040,'binding constants'!A:D,3,FALSE)</f>
        <v>#N/A</v>
      </c>
      <c r="H7040" s="4" t="e">
        <f>VLOOKUP($E7040,'binding constants'!A:D,2,FALSE)</f>
        <v>#N/A</v>
      </c>
      <c r="I7040" t="str">
        <f t="shared" si="109"/>
        <v>OK</v>
      </c>
    </row>
    <row r="7041" spans="1:9" x14ac:dyDescent="0.35">
      <c r="A7041" t="s">
        <v>1352</v>
      </c>
      <c r="F7041" s="4" t="str">
        <f>_xlfn.IFNA(VLOOKUP($E7041,'binding constants'!A:D,1,FALSE),"")</f>
        <v/>
      </c>
      <c r="G7041" s="4" t="e">
        <f>VLOOKUP($E7041,'binding constants'!A:D,3,FALSE)</f>
        <v>#N/A</v>
      </c>
      <c r="H7041" s="4" t="e">
        <f>VLOOKUP($E7041,'binding constants'!A:D,2,FALSE)</f>
        <v>#N/A</v>
      </c>
      <c r="I7041" t="str">
        <f t="shared" si="109"/>
        <v>OK</v>
      </c>
    </row>
    <row r="7042" spans="1:9" x14ac:dyDescent="0.35">
      <c r="A7042">
        <v>0</v>
      </c>
      <c r="B7042" s="1" t="s">
        <v>16015</v>
      </c>
      <c r="C7042">
        <v>1</v>
      </c>
      <c r="F7042" s="4" t="str">
        <f>_xlfn.IFNA(VLOOKUP($E7042,'binding constants'!A:D,1,FALSE),"")</f>
        <v/>
      </c>
      <c r="G7042" s="4" t="e">
        <f>VLOOKUP($E7042,'binding constants'!A:D,3,FALSE)</f>
        <v>#N/A</v>
      </c>
      <c r="H7042" s="4" t="e">
        <f>VLOOKUP($E7042,'binding constants'!A:D,2,FALSE)</f>
        <v>#N/A</v>
      </c>
      <c r="I7042" t="str">
        <f t="shared" si="109"/>
        <v>OK</v>
      </c>
    </row>
    <row r="7043" spans="1:9" x14ac:dyDescent="0.35">
      <c r="A7043" t="s">
        <v>1353</v>
      </c>
      <c r="F7043" s="4" t="str">
        <f>_xlfn.IFNA(VLOOKUP($E7043,'binding constants'!A:D,1,FALSE),"")</f>
        <v/>
      </c>
      <c r="G7043" s="4" t="e">
        <f>VLOOKUP($E7043,'binding constants'!A:D,3,FALSE)</f>
        <v>#N/A</v>
      </c>
      <c r="H7043" s="4" t="e">
        <f>VLOOKUP($E7043,'binding constants'!A:D,2,FALSE)</f>
        <v>#N/A</v>
      </c>
      <c r="I7043" t="str">
        <f t="shared" si="109"/>
        <v>OK</v>
      </c>
    </row>
    <row r="7044" spans="1:9" x14ac:dyDescent="0.35">
      <c r="A7044">
        <v>0</v>
      </c>
      <c r="B7044" s="1" t="s">
        <v>16016</v>
      </c>
      <c r="C7044">
        <v>1</v>
      </c>
      <c r="F7044" s="4" t="str">
        <f>_xlfn.IFNA(VLOOKUP($E7044,'binding constants'!A:D,1,FALSE),"")</f>
        <v/>
      </c>
      <c r="G7044" s="4" t="e">
        <f>VLOOKUP($E7044,'binding constants'!A:D,3,FALSE)</f>
        <v>#N/A</v>
      </c>
      <c r="H7044" s="4" t="e">
        <f>VLOOKUP($E7044,'binding constants'!A:D,2,FALSE)</f>
        <v>#N/A</v>
      </c>
      <c r="I7044" t="str">
        <f t="shared" ref="I7044:I7107" si="110">IF($E7044=$F7044,"OK","ERREUR")</f>
        <v>OK</v>
      </c>
    </row>
    <row r="7045" spans="1:9" x14ac:dyDescent="0.35">
      <c r="A7045" t="s">
        <v>1354</v>
      </c>
      <c r="F7045" s="4" t="str">
        <f>_xlfn.IFNA(VLOOKUP($E7045,'binding constants'!A:D,1,FALSE),"")</f>
        <v/>
      </c>
      <c r="G7045" s="4" t="e">
        <f>VLOOKUP($E7045,'binding constants'!A:D,3,FALSE)</f>
        <v>#N/A</v>
      </c>
      <c r="H7045" s="4" t="e">
        <f>VLOOKUP($E7045,'binding constants'!A:D,2,FALSE)</f>
        <v>#N/A</v>
      </c>
      <c r="I7045" t="str">
        <f t="shared" si="110"/>
        <v>OK</v>
      </c>
    </row>
    <row r="7046" spans="1:9" x14ac:dyDescent="0.35">
      <c r="A7046">
        <v>0</v>
      </c>
      <c r="B7046" s="1" t="s">
        <v>16017</v>
      </c>
      <c r="C7046">
        <v>1</v>
      </c>
      <c r="F7046" s="4" t="str">
        <f>_xlfn.IFNA(VLOOKUP($E7046,'binding constants'!A:D,1,FALSE),"")</f>
        <v/>
      </c>
      <c r="G7046" s="4" t="e">
        <f>VLOOKUP($E7046,'binding constants'!A:D,3,FALSE)</f>
        <v>#N/A</v>
      </c>
      <c r="H7046" s="4" t="e">
        <f>VLOOKUP($E7046,'binding constants'!A:D,2,FALSE)</f>
        <v>#N/A</v>
      </c>
      <c r="I7046" t="str">
        <f t="shared" si="110"/>
        <v>OK</v>
      </c>
    </row>
    <row r="7047" spans="1:9" x14ac:dyDescent="0.35">
      <c r="A7047" t="s">
        <v>1355</v>
      </c>
      <c r="F7047" s="4" t="str">
        <f>_xlfn.IFNA(VLOOKUP($E7047,'binding constants'!A:D,1,FALSE),"")</f>
        <v/>
      </c>
      <c r="G7047" s="4" t="e">
        <f>VLOOKUP($E7047,'binding constants'!A:D,3,FALSE)</f>
        <v>#N/A</v>
      </c>
      <c r="H7047" s="4" t="e">
        <f>VLOOKUP($E7047,'binding constants'!A:D,2,FALSE)</f>
        <v>#N/A</v>
      </c>
      <c r="I7047" t="str">
        <f t="shared" si="110"/>
        <v>OK</v>
      </c>
    </row>
    <row r="7048" spans="1:9" x14ac:dyDescent="0.35">
      <c r="A7048">
        <v>0</v>
      </c>
      <c r="B7048" s="1" t="s">
        <v>16018</v>
      </c>
      <c r="C7048">
        <v>1</v>
      </c>
      <c r="F7048" s="4" t="str">
        <f>_xlfn.IFNA(VLOOKUP($E7048,'binding constants'!A:D,1,FALSE),"")</f>
        <v/>
      </c>
      <c r="G7048" s="4" t="e">
        <f>VLOOKUP($E7048,'binding constants'!A:D,3,FALSE)</f>
        <v>#N/A</v>
      </c>
      <c r="H7048" s="4" t="e">
        <f>VLOOKUP($E7048,'binding constants'!A:D,2,FALSE)</f>
        <v>#N/A</v>
      </c>
      <c r="I7048" t="str">
        <f t="shared" si="110"/>
        <v>OK</v>
      </c>
    </row>
    <row r="7049" spans="1:9" x14ac:dyDescent="0.35">
      <c r="A7049" t="s">
        <v>1356</v>
      </c>
      <c r="F7049" s="4" t="str">
        <f>_xlfn.IFNA(VLOOKUP($E7049,'binding constants'!A:D,1,FALSE),"")</f>
        <v/>
      </c>
      <c r="G7049" s="4" t="e">
        <f>VLOOKUP($E7049,'binding constants'!A:D,3,FALSE)</f>
        <v>#N/A</v>
      </c>
      <c r="H7049" s="4" t="e">
        <f>VLOOKUP($E7049,'binding constants'!A:D,2,FALSE)</f>
        <v>#N/A</v>
      </c>
      <c r="I7049" t="str">
        <f t="shared" si="110"/>
        <v>OK</v>
      </c>
    </row>
    <row r="7050" spans="1:9" x14ac:dyDescent="0.35">
      <c r="A7050">
        <v>0</v>
      </c>
      <c r="B7050" s="1" t="s">
        <v>16019</v>
      </c>
      <c r="C7050">
        <v>1</v>
      </c>
      <c r="F7050" s="4" t="str">
        <f>_xlfn.IFNA(VLOOKUP($E7050,'binding constants'!A:D,1,FALSE),"")</f>
        <v/>
      </c>
      <c r="G7050" s="4" t="e">
        <f>VLOOKUP($E7050,'binding constants'!A:D,3,FALSE)</f>
        <v>#N/A</v>
      </c>
      <c r="H7050" s="4" t="e">
        <f>VLOOKUP($E7050,'binding constants'!A:D,2,FALSE)</f>
        <v>#N/A</v>
      </c>
      <c r="I7050" t="str">
        <f t="shared" si="110"/>
        <v>OK</v>
      </c>
    </row>
    <row r="7051" spans="1:9" x14ac:dyDescent="0.35">
      <c r="A7051" t="s">
        <v>1357</v>
      </c>
      <c r="F7051" s="4" t="str">
        <f>_xlfn.IFNA(VLOOKUP($E7051,'binding constants'!A:D,1,FALSE),"")</f>
        <v/>
      </c>
      <c r="G7051" s="4" t="e">
        <f>VLOOKUP($E7051,'binding constants'!A:D,3,FALSE)</f>
        <v>#N/A</v>
      </c>
      <c r="H7051" s="4" t="e">
        <f>VLOOKUP($E7051,'binding constants'!A:D,2,FALSE)</f>
        <v>#N/A</v>
      </c>
      <c r="I7051" t="str">
        <f t="shared" si="110"/>
        <v>OK</v>
      </c>
    </row>
    <row r="7052" spans="1:9" x14ac:dyDescent="0.35">
      <c r="A7052">
        <v>0</v>
      </c>
      <c r="B7052" s="1" t="s">
        <v>16020</v>
      </c>
      <c r="C7052">
        <v>1</v>
      </c>
      <c r="F7052" s="4" t="str">
        <f>_xlfn.IFNA(VLOOKUP($E7052,'binding constants'!A:D,1,FALSE),"")</f>
        <v/>
      </c>
      <c r="G7052" s="4" t="e">
        <f>VLOOKUP($E7052,'binding constants'!A:D,3,FALSE)</f>
        <v>#N/A</v>
      </c>
      <c r="H7052" s="4" t="e">
        <f>VLOOKUP($E7052,'binding constants'!A:D,2,FALSE)</f>
        <v>#N/A</v>
      </c>
      <c r="I7052" t="str">
        <f t="shared" si="110"/>
        <v>OK</v>
      </c>
    </row>
    <row r="7053" spans="1:9" x14ac:dyDescent="0.35">
      <c r="A7053" t="s">
        <v>1358</v>
      </c>
      <c r="F7053" s="4" t="str">
        <f>_xlfn.IFNA(VLOOKUP($E7053,'binding constants'!A:D,1,FALSE),"")</f>
        <v/>
      </c>
      <c r="G7053" s="4" t="e">
        <f>VLOOKUP($E7053,'binding constants'!A:D,3,FALSE)</f>
        <v>#N/A</v>
      </c>
      <c r="H7053" s="4" t="e">
        <f>VLOOKUP($E7053,'binding constants'!A:D,2,FALSE)</f>
        <v>#N/A</v>
      </c>
      <c r="I7053" t="str">
        <f t="shared" si="110"/>
        <v>OK</v>
      </c>
    </row>
    <row r="7054" spans="1:9" x14ac:dyDescent="0.35">
      <c r="A7054">
        <v>0</v>
      </c>
      <c r="B7054" s="1" t="s">
        <v>13525</v>
      </c>
      <c r="C7054">
        <v>3</v>
      </c>
      <c r="F7054" s="4" t="str">
        <f>_xlfn.IFNA(VLOOKUP($E7054,'binding constants'!A:D,1,FALSE),"")</f>
        <v/>
      </c>
      <c r="G7054" s="4" t="e">
        <f>VLOOKUP($E7054,'binding constants'!A:D,3,FALSE)</f>
        <v>#N/A</v>
      </c>
      <c r="H7054" s="4" t="e">
        <f>VLOOKUP($E7054,'binding constants'!A:D,2,FALSE)</f>
        <v>#N/A</v>
      </c>
      <c r="I7054" t="str">
        <f t="shared" si="110"/>
        <v>OK</v>
      </c>
    </row>
    <row r="7055" spans="1:9" x14ac:dyDescent="0.35">
      <c r="A7055" t="s">
        <v>1359</v>
      </c>
      <c r="F7055" s="4" t="str">
        <f>_xlfn.IFNA(VLOOKUP($E7055,'binding constants'!A:D,1,FALSE),"")</f>
        <v/>
      </c>
      <c r="G7055" s="4" t="e">
        <f>VLOOKUP($E7055,'binding constants'!A:D,3,FALSE)</f>
        <v>#N/A</v>
      </c>
      <c r="H7055" s="4" t="e">
        <f>VLOOKUP($E7055,'binding constants'!A:D,2,FALSE)</f>
        <v>#N/A</v>
      </c>
      <c r="I7055" t="str">
        <f t="shared" si="110"/>
        <v>OK</v>
      </c>
    </row>
    <row r="7056" spans="1:9" x14ac:dyDescent="0.35">
      <c r="A7056">
        <v>0</v>
      </c>
      <c r="B7056" s="1" t="s">
        <v>16021</v>
      </c>
      <c r="C7056">
        <v>1</v>
      </c>
      <c r="F7056" s="4" t="str">
        <f>_xlfn.IFNA(VLOOKUP($E7056,'binding constants'!A:D,1,FALSE),"")</f>
        <v/>
      </c>
      <c r="G7056" s="4" t="e">
        <f>VLOOKUP($E7056,'binding constants'!A:D,3,FALSE)</f>
        <v>#N/A</v>
      </c>
      <c r="H7056" s="4" t="e">
        <f>VLOOKUP($E7056,'binding constants'!A:D,2,FALSE)</f>
        <v>#N/A</v>
      </c>
      <c r="I7056" t="str">
        <f t="shared" si="110"/>
        <v>OK</v>
      </c>
    </row>
    <row r="7057" spans="1:9" x14ac:dyDescent="0.35">
      <c r="A7057" t="s">
        <v>1360</v>
      </c>
      <c r="F7057" s="4" t="str">
        <f>_xlfn.IFNA(VLOOKUP($E7057,'binding constants'!A:D,1,FALSE),"")</f>
        <v/>
      </c>
      <c r="G7057" s="4" t="e">
        <f>VLOOKUP($E7057,'binding constants'!A:D,3,FALSE)</f>
        <v>#N/A</v>
      </c>
      <c r="H7057" s="4" t="e">
        <f>VLOOKUP($E7057,'binding constants'!A:D,2,FALSE)</f>
        <v>#N/A</v>
      </c>
      <c r="I7057" t="str">
        <f t="shared" si="110"/>
        <v>OK</v>
      </c>
    </row>
    <row r="7058" spans="1:9" x14ac:dyDescent="0.35">
      <c r="A7058">
        <v>0</v>
      </c>
      <c r="B7058" s="1" t="s">
        <v>16022</v>
      </c>
      <c r="C7058">
        <v>1</v>
      </c>
      <c r="F7058" s="4" t="str">
        <f>_xlfn.IFNA(VLOOKUP($E7058,'binding constants'!A:D,1,FALSE),"")</f>
        <v/>
      </c>
      <c r="G7058" s="4" t="e">
        <f>VLOOKUP($E7058,'binding constants'!A:D,3,FALSE)</f>
        <v>#N/A</v>
      </c>
      <c r="H7058" s="4" t="e">
        <f>VLOOKUP($E7058,'binding constants'!A:D,2,FALSE)</f>
        <v>#N/A</v>
      </c>
      <c r="I7058" t="str">
        <f t="shared" si="110"/>
        <v>OK</v>
      </c>
    </row>
    <row r="7059" spans="1:9" x14ac:dyDescent="0.35">
      <c r="A7059" t="s">
        <v>1361</v>
      </c>
      <c r="F7059" s="4" t="str">
        <f>_xlfn.IFNA(VLOOKUP($E7059,'binding constants'!A:D,1,FALSE),"")</f>
        <v/>
      </c>
      <c r="G7059" s="4" t="e">
        <f>VLOOKUP($E7059,'binding constants'!A:D,3,FALSE)</f>
        <v>#N/A</v>
      </c>
      <c r="H7059" s="4" t="e">
        <f>VLOOKUP($E7059,'binding constants'!A:D,2,FALSE)</f>
        <v>#N/A</v>
      </c>
      <c r="I7059" t="str">
        <f t="shared" si="110"/>
        <v>OK</v>
      </c>
    </row>
    <row r="7060" spans="1:9" x14ac:dyDescent="0.35">
      <c r="A7060">
        <v>0</v>
      </c>
      <c r="B7060" s="1" t="s">
        <v>16023</v>
      </c>
      <c r="C7060">
        <v>1</v>
      </c>
      <c r="F7060" s="4" t="str">
        <f>_xlfn.IFNA(VLOOKUP($E7060,'binding constants'!A:D,1,FALSE),"")</f>
        <v/>
      </c>
      <c r="G7060" s="4" t="e">
        <f>VLOOKUP($E7060,'binding constants'!A:D,3,FALSE)</f>
        <v>#N/A</v>
      </c>
      <c r="H7060" s="4" t="e">
        <f>VLOOKUP($E7060,'binding constants'!A:D,2,FALSE)</f>
        <v>#N/A</v>
      </c>
      <c r="I7060" t="str">
        <f t="shared" si="110"/>
        <v>OK</v>
      </c>
    </row>
    <row r="7061" spans="1:9" x14ac:dyDescent="0.35">
      <c r="A7061" t="s">
        <v>1362</v>
      </c>
      <c r="F7061" s="4" t="str">
        <f>_xlfn.IFNA(VLOOKUP($E7061,'binding constants'!A:D,1,FALSE),"")</f>
        <v/>
      </c>
      <c r="G7061" s="4" t="e">
        <f>VLOOKUP($E7061,'binding constants'!A:D,3,FALSE)</f>
        <v>#N/A</v>
      </c>
      <c r="H7061" s="4" t="e">
        <f>VLOOKUP($E7061,'binding constants'!A:D,2,FALSE)</f>
        <v>#N/A</v>
      </c>
      <c r="I7061" t="str">
        <f t="shared" si="110"/>
        <v>OK</v>
      </c>
    </row>
    <row r="7062" spans="1:9" x14ac:dyDescent="0.35">
      <c r="A7062">
        <v>0</v>
      </c>
      <c r="B7062" s="1" t="s">
        <v>16024</v>
      </c>
      <c r="C7062">
        <v>1</v>
      </c>
      <c r="F7062" s="4" t="str">
        <f>_xlfn.IFNA(VLOOKUP($E7062,'binding constants'!A:D,1,FALSE),"")</f>
        <v/>
      </c>
      <c r="G7062" s="4" t="e">
        <f>VLOOKUP($E7062,'binding constants'!A:D,3,FALSE)</f>
        <v>#N/A</v>
      </c>
      <c r="H7062" s="4" t="e">
        <f>VLOOKUP($E7062,'binding constants'!A:D,2,FALSE)</f>
        <v>#N/A</v>
      </c>
      <c r="I7062" t="str">
        <f t="shared" si="110"/>
        <v>OK</v>
      </c>
    </row>
    <row r="7063" spans="1:9" x14ac:dyDescent="0.35">
      <c r="A7063" t="s">
        <v>1363</v>
      </c>
      <c r="F7063" s="4" t="str">
        <f>_xlfn.IFNA(VLOOKUP($E7063,'binding constants'!A:D,1,FALSE),"")</f>
        <v/>
      </c>
      <c r="G7063" s="4" t="e">
        <f>VLOOKUP($E7063,'binding constants'!A:D,3,FALSE)</f>
        <v>#N/A</v>
      </c>
      <c r="H7063" s="4" t="e">
        <f>VLOOKUP($E7063,'binding constants'!A:D,2,FALSE)</f>
        <v>#N/A</v>
      </c>
      <c r="I7063" t="str">
        <f t="shared" si="110"/>
        <v>OK</v>
      </c>
    </row>
    <row r="7064" spans="1:9" x14ac:dyDescent="0.35">
      <c r="A7064">
        <v>0</v>
      </c>
      <c r="B7064" s="1" t="s">
        <v>16025</v>
      </c>
      <c r="C7064">
        <v>1</v>
      </c>
      <c r="F7064" s="4" t="str">
        <f>_xlfn.IFNA(VLOOKUP($E7064,'binding constants'!A:D,1,FALSE),"")</f>
        <v/>
      </c>
      <c r="G7064" s="4" t="e">
        <f>VLOOKUP($E7064,'binding constants'!A:D,3,FALSE)</f>
        <v>#N/A</v>
      </c>
      <c r="H7064" s="4" t="e">
        <f>VLOOKUP($E7064,'binding constants'!A:D,2,FALSE)</f>
        <v>#N/A</v>
      </c>
      <c r="I7064" t="str">
        <f t="shared" si="110"/>
        <v>OK</v>
      </c>
    </row>
    <row r="7065" spans="1:9" x14ac:dyDescent="0.35">
      <c r="A7065" t="s">
        <v>1364</v>
      </c>
      <c r="F7065" s="4" t="str">
        <f>_xlfn.IFNA(VLOOKUP($E7065,'binding constants'!A:D,1,FALSE),"")</f>
        <v/>
      </c>
      <c r="G7065" s="4" t="e">
        <f>VLOOKUP($E7065,'binding constants'!A:D,3,FALSE)</f>
        <v>#N/A</v>
      </c>
      <c r="H7065" s="4" t="e">
        <f>VLOOKUP($E7065,'binding constants'!A:D,2,FALSE)</f>
        <v>#N/A</v>
      </c>
      <c r="I7065" t="str">
        <f t="shared" si="110"/>
        <v>OK</v>
      </c>
    </row>
    <row r="7066" spans="1:9" x14ac:dyDescent="0.35">
      <c r="A7066">
        <v>0</v>
      </c>
      <c r="B7066" s="1" t="s">
        <v>16026</v>
      </c>
      <c r="C7066">
        <v>1</v>
      </c>
      <c r="F7066" s="4" t="str">
        <f>_xlfn.IFNA(VLOOKUP($E7066,'binding constants'!A:D,1,FALSE),"")</f>
        <v/>
      </c>
      <c r="G7066" s="4" t="e">
        <f>VLOOKUP($E7066,'binding constants'!A:D,3,FALSE)</f>
        <v>#N/A</v>
      </c>
      <c r="H7066" s="4" t="e">
        <f>VLOOKUP($E7066,'binding constants'!A:D,2,FALSE)</f>
        <v>#N/A</v>
      </c>
      <c r="I7066" t="str">
        <f t="shared" si="110"/>
        <v>OK</v>
      </c>
    </row>
    <row r="7067" spans="1:9" x14ac:dyDescent="0.35">
      <c r="A7067" t="s">
        <v>1365</v>
      </c>
      <c r="F7067" s="4" t="str">
        <f>_xlfn.IFNA(VLOOKUP($E7067,'binding constants'!A:D,1,FALSE),"")</f>
        <v/>
      </c>
      <c r="G7067" s="4" t="e">
        <f>VLOOKUP($E7067,'binding constants'!A:D,3,FALSE)</f>
        <v>#N/A</v>
      </c>
      <c r="H7067" s="4" t="e">
        <f>VLOOKUP($E7067,'binding constants'!A:D,2,FALSE)</f>
        <v>#N/A</v>
      </c>
      <c r="I7067" t="str">
        <f t="shared" si="110"/>
        <v>OK</v>
      </c>
    </row>
    <row r="7068" spans="1:9" x14ac:dyDescent="0.35">
      <c r="A7068">
        <v>0</v>
      </c>
      <c r="B7068" s="1" t="s">
        <v>16027</v>
      </c>
      <c r="C7068">
        <v>1</v>
      </c>
      <c r="F7068" s="4" t="str">
        <f>_xlfn.IFNA(VLOOKUP($E7068,'binding constants'!A:D,1,FALSE),"")</f>
        <v/>
      </c>
      <c r="G7068" s="4" t="e">
        <f>VLOOKUP($E7068,'binding constants'!A:D,3,FALSE)</f>
        <v>#N/A</v>
      </c>
      <c r="H7068" s="4" t="e">
        <f>VLOOKUP($E7068,'binding constants'!A:D,2,FALSE)</f>
        <v>#N/A</v>
      </c>
      <c r="I7068" t="str">
        <f t="shared" si="110"/>
        <v>OK</v>
      </c>
    </row>
    <row r="7069" spans="1:9" x14ac:dyDescent="0.35">
      <c r="A7069" t="s">
        <v>1366</v>
      </c>
      <c r="F7069" s="4" t="str">
        <f>_xlfn.IFNA(VLOOKUP($E7069,'binding constants'!A:D,1,FALSE),"")</f>
        <v/>
      </c>
      <c r="G7069" s="4" t="e">
        <f>VLOOKUP($E7069,'binding constants'!A:D,3,FALSE)</f>
        <v>#N/A</v>
      </c>
      <c r="H7069" s="4" t="e">
        <f>VLOOKUP($E7069,'binding constants'!A:D,2,FALSE)</f>
        <v>#N/A</v>
      </c>
      <c r="I7069" t="str">
        <f t="shared" si="110"/>
        <v>OK</v>
      </c>
    </row>
    <row r="7070" spans="1:9" x14ac:dyDescent="0.35">
      <c r="A7070">
        <v>0</v>
      </c>
      <c r="B7070" s="1" t="s">
        <v>13527</v>
      </c>
      <c r="C7070">
        <v>4</v>
      </c>
      <c r="F7070" s="4" t="str">
        <f>_xlfn.IFNA(VLOOKUP($E7070,'binding constants'!A:D,1,FALSE),"")</f>
        <v/>
      </c>
      <c r="G7070" s="4" t="e">
        <f>VLOOKUP($E7070,'binding constants'!A:D,3,FALSE)</f>
        <v>#N/A</v>
      </c>
      <c r="H7070" s="4" t="e">
        <f>VLOOKUP($E7070,'binding constants'!A:D,2,FALSE)</f>
        <v>#N/A</v>
      </c>
      <c r="I7070" t="str">
        <f t="shared" si="110"/>
        <v>OK</v>
      </c>
    </row>
    <row r="7071" spans="1:9" x14ac:dyDescent="0.35">
      <c r="A7071" t="s">
        <v>1367</v>
      </c>
      <c r="F7071" s="4" t="str">
        <f>_xlfn.IFNA(VLOOKUP($E7071,'binding constants'!A:D,1,FALSE),"")</f>
        <v/>
      </c>
      <c r="G7071" s="4" t="e">
        <f>VLOOKUP($E7071,'binding constants'!A:D,3,FALSE)</f>
        <v>#N/A</v>
      </c>
      <c r="H7071" s="4" t="e">
        <f>VLOOKUP($E7071,'binding constants'!A:D,2,FALSE)</f>
        <v>#N/A</v>
      </c>
      <c r="I7071" t="str">
        <f t="shared" si="110"/>
        <v>OK</v>
      </c>
    </row>
    <row r="7072" spans="1:9" x14ac:dyDescent="0.35">
      <c r="A7072">
        <v>0</v>
      </c>
      <c r="B7072" s="1" t="s">
        <v>13529</v>
      </c>
      <c r="C7072">
        <v>4</v>
      </c>
      <c r="F7072" s="4" t="str">
        <f>_xlfn.IFNA(VLOOKUP($E7072,'binding constants'!A:D,1,FALSE),"")</f>
        <v/>
      </c>
      <c r="G7072" s="4" t="e">
        <f>VLOOKUP($E7072,'binding constants'!A:D,3,FALSE)</f>
        <v>#N/A</v>
      </c>
      <c r="H7072" s="4" t="e">
        <f>VLOOKUP($E7072,'binding constants'!A:D,2,FALSE)</f>
        <v>#N/A</v>
      </c>
      <c r="I7072" t="str">
        <f t="shared" si="110"/>
        <v>OK</v>
      </c>
    </row>
    <row r="7073" spans="1:9" x14ac:dyDescent="0.35">
      <c r="A7073" t="s">
        <v>1368</v>
      </c>
      <c r="F7073" s="4" t="str">
        <f>_xlfn.IFNA(VLOOKUP($E7073,'binding constants'!A:D,1,FALSE),"")</f>
        <v/>
      </c>
      <c r="G7073" s="4" t="e">
        <f>VLOOKUP($E7073,'binding constants'!A:D,3,FALSE)</f>
        <v>#N/A</v>
      </c>
      <c r="H7073" s="4" t="e">
        <f>VLOOKUP($E7073,'binding constants'!A:D,2,FALSE)</f>
        <v>#N/A</v>
      </c>
      <c r="I7073" t="str">
        <f t="shared" si="110"/>
        <v>OK</v>
      </c>
    </row>
    <row r="7074" spans="1:9" x14ac:dyDescent="0.35">
      <c r="A7074">
        <v>0</v>
      </c>
      <c r="B7074" s="1" t="s">
        <v>16028</v>
      </c>
      <c r="C7074">
        <v>1</v>
      </c>
      <c r="F7074" s="4" t="str">
        <f>_xlfn.IFNA(VLOOKUP($E7074,'binding constants'!A:D,1,FALSE),"")</f>
        <v/>
      </c>
      <c r="G7074" s="4" t="e">
        <f>VLOOKUP($E7074,'binding constants'!A:D,3,FALSE)</f>
        <v>#N/A</v>
      </c>
      <c r="H7074" s="4" t="e">
        <f>VLOOKUP($E7074,'binding constants'!A:D,2,FALSE)</f>
        <v>#N/A</v>
      </c>
      <c r="I7074" t="str">
        <f t="shared" si="110"/>
        <v>OK</v>
      </c>
    </row>
    <row r="7075" spans="1:9" x14ac:dyDescent="0.35">
      <c r="A7075" t="s">
        <v>1369</v>
      </c>
      <c r="F7075" s="4" t="str">
        <f>_xlfn.IFNA(VLOOKUP($E7075,'binding constants'!A:D,1,FALSE),"")</f>
        <v/>
      </c>
      <c r="G7075" s="4" t="e">
        <f>VLOOKUP($E7075,'binding constants'!A:D,3,FALSE)</f>
        <v>#N/A</v>
      </c>
      <c r="H7075" s="4" t="e">
        <f>VLOOKUP($E7075,'binding constants'!A:D,2,FALSE)</f>
        <v>#N/A</v>
      </c>
      <c r="I7075" t="str">
        <f t="shared" si="110"/>
        <v>OK</v>
      </c>
    </row>
    <row r="7076" spans="1:9" x14ac:dyDescent="0.35">
      <c r="A7076">
        <v>0</v>
      </c>
      <c r="B7076" s="1" t="s">
        <v>16029</v>
      </c>
      <c r="C7076">
        <v>1</v>
      </c>
      <c r="F7076" s="4" t="str">
        <f>_xlfn.IFNA(VLOOKUP($E7076,'binding constants'!A:D,1,FALSE),"")</f>
        <v/>
      </c>
      <c r="G7076" s="4" t="e">
        <f>VLOOKUP($E7076,'binding constants'!A:D,3,FALSE)</f>
        <v>#N/A</v>
      </c>
      <c r="H7076" s="4" t="e">
        <f>VLOOKUP($E7076,'binding constants'!A:D,2,FALSE)</f>
        <v>#N/A</v>
      </c>
      <c r="I7076" t="str">
        <f t="shared" si="110"/>
        <v>OK</v>
      </c>
    </row>
    <row r="7077" spans="1:9" x14ac:dyDescent="0.35">
      <c r="A7077" t="s">
        <v>1370</v>
      </c>
      <c r="F7077" s="4" t="str">
        <f>_xlfn.IFNA(VLOOKUP($E7077,'binding constants'!A:D,1,FALSE),"")</f>
        <v/>
      </c>
      <c r="G7077" s="4" t="e">
        <f>VLOOKUP($E7077,'binding constants'!A:D,3,FALSE)</f>
        <v>#N/A</v>
      </c>
      <c r="H7077" s="4" t="e">
        <f>VLOOKUP($E7077,'binding constants'!A:D,2,FALSE)</f>
        <v>#N/A</v>
      </c>
      <c r="I7077" t="str">
        <f t="shared" si="110"/>
        <v>OK</v>
      </c>
    </row>
    <row r="7078" spans="1:9" x14ac:dyDescent="0.35">
      <c r="A7078">
        <v>0</v>
      </c>
      <c r="B7078" s="1" t="s">
        <v>16030</v>
      </c>
      <c r="C7078">
        <v>1</v>
      </c>
      <c r="F7078" s="4" t="str">
        <f>_xlfn.IFNA(VLOOKUP($E7078,'binding constants'!A:D,1,FALSE),"")</f>
        <v/>
      </c>
      <c r="G7078" s="4" t="e">
        <f>VLOOKUP($E7078,'binding constants'!A:D,3,FALSE)</f>
        <v>#N/A</v>
      </c>
      <c r="H7078" s="4" t="e">
        <f>VLOOKUP($E7078,'binding constants'!A:D,2,FALSE)</f>
        <v>#N/A</v>
      </c>
      <c r="I7078" t="str">
        <f t="shared" si="110"/>
        <v>OK</v>
      </c>
    </row>
    <row r="7079" spans="1:9" x14ac:dyDescent="0.35">
      <c r="A7079" t="s">
        <v>1371</v>
      </c>
      <c r="F7079" s="4" t="str">
        <f>_xlfn.IFNA(VLOOKUP($E7079,'binding constants'!A:D,1,FALSE),"")</f>
        <v/>
      </c>
      <c r="G7079" s="4" t="e">
        <f>VLOOKUP($E7079,'binding constants'!A:D,3,FALSE)</f>
        <v>#N/A</v>
      </c>
      <c r="H7079" s="4" t="e">
        <f>VLOOKUP($E7079,'binding constants'!A:D,2,FALSE)</f>
        <v>#N/A</v>
      </c>
      <c r="I7079" t="str">
        <f t="shared" si="110"/>
        <v>OK</v>
      </c>
    </row>
    <row r="7080" spans="1:9" x14ac:dyDescent="0.35">
      <c r="A7080">
        <v>0</v>
      </c>
      <c r="B7080" s="1" t="s">
        <v>16031</v>
      </c>
      <c r="C7080">
        <v>1</v>
      </c>
      <c r="F7080" s="4" t="str">
        <f>_xlfn.IFNA(VLOOKUP($E7080,'binding constants'!A:D,1,FALSE),"")</f>
        <v/>
      </c>
      <c r="G7080" s="4" t="e">
        <f>VLOOKUP($E7080,'binding constants'!A:D,3,FALSE)</f>
        <v>#N/A</v>
      </c>
      <c r="H7080" s="4" t="e">
        <f>VLOOKUP($E7080,'binding constants'!A:D,2,FALSE)</f>
        <v>#N/A</v>
      </c>
      <c r="I7080" t="str">
        <f t="shared" si="110"/>
        <v>OK</v>
      </c>
    </row>
    <row r="7081" spans="1:9" x14ac:dyDescent="0.35">
      <c r="A7081" t="s">
        <v>1372</v>
      </c>
      <c r="F7081" s="4" t="str">
        <f>_xlfn.IFNA(VLOOKUP($E7081,'binding constants'!A:D,1,FALSE),"")</f>
        <v/>
      </c>
      <c r="G7081" s="4" t="e">
        <f>VLOOKUP($E7081,'binding constants'!A:D,3,FALSE)</f>
        <v>#N/A</v>
      </c>
      <c r="H7081" s="4" t="e">
        <f>VLOOKUP($E7081,'binding constants'!A:D,2,FALSE)</f>
        <v>#N/A</v>
      </c>
      <c r="I7081" t="str">
        <f t="shared" si="110"/>
        <v>OK</v>
      </c>
    </row>
    <row r="7082" spans="1:9" x14ac:dyDescent="0.35">
      <c r="A7082">
        <v>0</v>
      </c>
      <c r="B7082" s="1" t="s">
        <v>16032</v>
      </c>
      <c r="C7082">
        <v>1</v>
      </c>
      <c r="F7082" s="4" t="str">
        <f>_xlfn.IFNA(VLOOKUP($E7082,'binding constants'!A:D,1,FALSE),"")</f>
        <v/>
      </c>
      <c r="G7082" s="4" t="e">
        <f>VLOOKUP($E7082,'binding constants'!A:D,3,FALSE)</f>
        <v>#N/A</v>
      </c>
      <c r="H7082" s="4" t="e">
        <f>VLOOKUP($E7082,'binding constants'!A:D,2,FALSE)</f>
        <v>#N/A</v>
      </c>
      <c r="I7082" t="str">
        <f t="shared" si="110"/>
        <v>OK</v>
      </c>
    </row>
    <row r="7083" spans="1:9" x14ac:dyDescent="0.35">
      <c r="A7083" t="s">
        <v>1373</v>
      </c>
      <c r="F7083" s="4" t="str">
        <f>_xlfn.IFNA(VLOOKUP($E7083,'binding constants'!A:D,1,FALSE),"")</f>
        <v/>
      </c>
      <c r="G7083" s="4" t="e">
        <f>VLOOKUP($E7083,'binding constants'!A:D,3,FALSE)</f>
        <v>#N/A</v>
      </c>
      <c r="H7083" s="4" t="e">
        <f>VLOOKUP($E7083,'binding constants'!A:D,2,FALSE)</f>
        <v>#N/A</v>
      </c>
      <c r="I7083" t="str">
        <f t="shared" si="110"/>
        <v>OK</v>
      </c>
    </row>
    <row r="7084" spans="1:9" x14ac:dyDescent="0.35">
      <c r="A7084">
        <v>0</v>
      </c>
      <c r="B7084" s="1" t="s">
        <v>16033</v>
      </c>
      <c r="C7084">
        <v>1</v>
      </c>
      <c r="F7084" s="4" t="str">
        <f>_xlfn.IFNA(VLOOKUP($E7084,'binding constants'!A:D,1,FALSE),"")</f>
        <v/>
      </c>
      <c r="G7084" s="4" t="e">
        <f>VLOOKUP($E7084,'binding constants'!A:D,3,FALSE)</f>
        <v>#N/A</v>
      </c>
      <c r="H7084" s="4" t="e">
        <f>VLOOKUP($E7084,'binding constants'!A:D,2,FALSE)</f>
        <v>#N/A</v>
      </c>
      <c r="I7084" t="str">
        <f t="shared" si="110"/>
        <v>OK</v>
      </c>
    </row>
    <row r="7085" spans="1:9" x14ac:dyDescent="0.35">
      <c r="A7085" t="s">
        <v>1374</v>
      </c>
      <c r="F7085" s="4" t="str">
        <f>_xlfn.IFNA(VLOOKUP($E7085,'binding constants'!A:D,1,FALSE),"")</f>
        <v/>
      </c>
      <c r="G7085" s="4" t="e">
        <f>VLOOKUP($E7085,'binding constants'!A:D,3,FALSE)</f>
        <v>#N/A</v>
      </c>
      <c r="H7085" s="4" t="e">
        <f>VLOOKUP($E7085,'binding constants'!A:D,2,FALSE)</f>
        <v>#N/A</v>
      </c>
      <c r="I7085" t="str">
        <f t="shared" si="110"/>
        <v>OK</v>
      </c>
    </row>
    <row r="7086" spans="1:9" x14ac:dyDescent="0.35">
      <c r="A7086">
        <v>0</v>
      </c>
      <c r="B7086" s="1" t="s">
        <v>15920</v>
      </c>
      <c r="C7086">
        <v>2</v>
      </c>
      <c r="F7086" s="4" t="str">
        <f>_xlfn.IFNA(VLOOKUP($E7086,'binding constants'!A:D,1,FALSE),"")</f>
        <v/>
      </c>
      <c r="G7086" s="4" t="e">
        <f>VLOOKUP($E7086,'binding constants'!A:D,3,FALSE)</f>
        <v>#N/A</v>
      </c>
      <c r="H7086" s="4" t="e">
        <f>VLOOKUP($E7086,'binding constants'!A:D,2,FALSE)</f>
        <v>#N/A</v>
      </c>
      <c r="I7086" t="str">
        <f t="shared" si="110"/>
        <v>OK</v>
      </c>
    </row>
    <row r="7087" spans="1:9" x14ac:dyDescent="0.35">
      <c r="A7087" t="s">
        <v>1375</v>
      </c>
      <c r="F7087" s="4" t="str">
        <f>_xlfn.IFNA(VLOOKUP($E7087,'binding constants'!A:D,1,FALSE),"")</f>
        <v/>
      </c>
      <c r="G7087" s="4" t="e">
        <f>VLOOKUP($E7087,'binding constants'!A:D,3,FALSE)</f>
        <v>#N/A</v>
      </c>
      <c r="H7087" s="4" t="e">
        <f>VLOOKUP($E7087,'binding constants'!A:D,2,FALSE)</f>
        <v>#N/A</v>
      </c>
      <c r="I7087" t="str">
        <f t="shared" si="110"/>
        <v>OK</v>
      </c>
    </row>
    <row r="7088" spans="1:9" x14ac:dyDescent="0.35">
      <c r="A7088">
        <v>0</v>
      </c>
      <c r="B7088" s="1" t="s">
        <v>16034</v>
      </c>
      <c r="C7088">
        <v>1</v>
      </c>
      <c r="F7088" s="4" t="str">
        <f>_xlfn.IFNA(VLOOKUP($E7088,'binding constants'!A:D,1,FALSE),"")</f>
        <v/>
      </c>
      <c r="G7088" s="4" t="e">
        <f>VLOOKUP($E7088,'binding constants'!A:D,3,FALSE)</f>
        <v>#N/A</v>
      </c>
      <c r="H7088" s="4" t="e">
        <f>VLOOKUP($E7088,'binding constants'!A:D,2,FALSE)</f>
        <v>#N/A</v>
      </c>
      <c r="I7088" t="str">
        <f t="shared" si="110"/>
        <v>OK</v>
      </c>
    </row>
    <row r="7089" spans="1:9" x14ac:dyDescent="0.35">
      <c r="A7089" t="s">
        <v>1376</v>
      </c>
      <c r="F7089" s="4" t="str">
        <f>_xlfn.IFNA(VLOOKUP($E7089,'binding constants'!A:D,1,FALSE),"")</f>
        <v/>
      </c>
      <c r="G7089" s="4" t="e">
        <f>VLOOKUP($E7089,'binding constants'!A:D,3,FALSE)</f>
        <v>#N/A</v>
      </c>
      <c r="H7089" s="4" t="e">
        <f>VLOOKUP($E7089,'binding constants'!A:D,2,FALSE)</f>
        <v>#N/A</v>
      </c>
      <c r="I7089" t="str">
        <f t="shared" si="110"/>
        <v>OK</v>
      </c>
    </row>
    <row r="7090" spans="1:9" x14ac:dyDescent="0.35">
      <c r="A7090">
        <v>0</v>
      </c>
      <c r="B7090" s="1" t="s">
        <v>16035</v>
      </c>
      <c r="C7090">
        <v>1</v>
      </c>
      <c r="F7090" s="4" t="str">
        <f>_xlfn.IFNA(VLOOKUP($E7090,'binding constants'!A:D,1,FALSE),"")</f>
        <v/>
      </c>
      <c r="G7090" s="4" t="e">
        <f>VLOOKUP($E7090,'binding constants'!A:D,3,FALSE)</f>
        <v>#N/A</v>
      </c>
      <c r="H7090" s="4" t="e">
        <f>VLOOKUP($E7090,'binding constants'!A:D,2,FALSE)</f>
        <v>#N/A</v>
      </c>
      <c r="I7090" t="str">
        <f t="shared" si="110"/>
        <v>OK</v>
      </c>
    </row>
    <row r="7091" spans="1:9" x14ac:dyDescent="0.35">
      <c r="A7091" t="s">
        <v>1377</v>
      </c>
      <c r="F7091" s="4" t="str">
        <f>_xlfn.IFNA(VLOOKUP($E7091,'binding constants'!A:D,1,FALSE),"")</f>
        <v/>
      </c>
      <c r="G7091" s="4" t="e">
        <f>VLOOKUP($E7091,'binding constants'!A:D,3,FALSE)</f>
        <v>#N/A</v>
      </c>
      <c r="H7091" s="4" t="e">
        <f>VLOOKUP($E7091,'binding constants'!A:D,2,FALSE)</f>
        <v>#N/A</v>
      </c>
      <c r="I7091" t="str">
        <f t="shared" si="110"/>
        <v>OK</v>
      </c>
    </row>
    <row r="7092" spans="1:9" x14ac:dyDescent="0.35">
      <c r="A7092">
        <v>0</v>
      </c>
      <c r="B7092" s="1" t="s">
        <v>16036</v>
      </c>
      <c r="C7092">
        <v>1</v>
      </c>
      <c r="F7092" s="4" t="str">
        <f>_xlfn.IFNA(VLOOKUP($E7092,'binding constants'!A:D,1,FALSE),"")</f>
        <v/>
      </c>
      <c r="G7092" s="4" t="e">
        <f>VLOOKUP($E7092,'binding constants'!A:D,3,FALSE)</f>
        <v>#N/A</v>
      </c>
      <c r="H7092" s="4" t="e">
        <f>VLOOKUP($E7092,'binding constants'!A:D,2,FALSE)</f>
        <v>#N/A</v>
      </c>
      <c r="I7092" t="str">
        <f t="shared" si="110"/>
        <v>OK</v>
      </c>
    </row>
    <row r="7093" spans="1:9" x14ac:dyDescent="0.35">
      <c r="A7093" t="s">
        <v>1378</v>
      </c>
      <c r="F7093" s="4" t="str">
        <f>_xlfn.IFNA(VLOOKUP($E7093,'binding constants'!A:D,1,FALSE),"")</f>
        <v/>
      </c>
      <c r="G7093" s="4" t="e">
        <f>VLOOKUP($E7093,'binding constants'!A:D,3,FALSE)</f>
        <v>#N/A</v>
      </c>
      <c r="H7093" s="4" t="e">
        <f>VLOOKUP($E7093,'binding constants'!A:D,2,FALSE)</f>
        <v>#N/A</v>
      </c>
      <c r="I7093" t="str">
        <f t="shared" si="110"/>
        <v>OK</v>
      </c>
    </row>
    <row r="7094" spans="1:9" x14ac:dyDescent="0.35">
      <c r="A7094">
        <v>0</v>
      </c>
      <c r="B7094" s="1" t="s">
        <v>16037</v>
      </c>
      <c r="C7094">
        <v>1</v>
      </c>
      <c r="F7094" s="4" t="str">
        <f>_xlfn.IFNA(VLOOKUP($E7094,'binding constants'!A:D,1,FALSE),"")</f>
        <v/>
      </c>
      <c r="G7094" s="4" t="e">
        <f>VLOOKUP($E7094,'binding constants'!A:D,3,FALSE)</f>
        <v>#N/A</v>
      </c>
      <c r="H7094" s="4" t="e">
        <f>VLOOKUP($E7094,'binding constants'!A:D,2,FALSE)</f>
        <v>#N/A</v>
      </c>
      <c r="I7094" t="str">
        <f t="shared" si="110"/>
        <v>OK</v>
      </c>
    </row>
    <row r="7095" spans="1:9" x14ac:dyDescent="0.35">
      <c r="A7095" t="s">
        <v>1379</v>
      </c>
      <c r="F7095" s="4" t="str">
        <f>_xlfn.IFNA(VLOOKUP($E7095,'binding constants'!A:D,1,FALSE),"")</f>
        <v/>
      </c>
      <c r="G7095" s="4" t="e">
        <f>VLOOKUP($E7095,'binding constants'!A:D,3,FALSE)</f>
        <v>#N/A</v>
      </c>
      <c r="H7095" s="4" t="e">
        <f>VLOOKUP($E7095,'binding constants'!A:D,2,FALSE)</f>
        <v>#N/A</v>
      </c>
      <c r="I7095" t="str">
        <f t="shared" si="110"/>
        <v>OK</v>
      </c>
    </row>
    <row r="7096" spans="1:9" x14ac:dyDescent="0.35">
      <c r="A7096">
        <v>0</v>
      </c>
      <c r="B7096" s="1" t="s">
        <v>16038</v>
      </c>
      <c r="C7096">
        <v>1</v>
      </c>
      <c r="F7096" s="4" t="str">
        <f>_xlfn.IFNA(VLOOKUP($E7096,'binding constants'!A:D,1,FALSE),"")</f>
        <v/>
      </c>
      <c r="G7096" s="4" t="e">
        <f>VLOOKUP($E7096,'binding constants'!A:D,3,FALSE)</f>
        <v>#N/A</v>
      </c>
      <c r="H7096" s="4" t="e">
        <f>VLOOKUP($E7096,'binding constants'!A:D,2,FALSE)</f>
        <v>#N/A</v>
      </c>
      <c r="I7096" t="str">
        <f t="shared" si="110"/>
        <v>OK</v>
      </c>
    </row>
    <row r="7097" spans="1:9" x14ac:dyDescent="0.35">
      <c r="A7097" t="s">
        <v>1380</v>
      </c>
      <c r="F7097" s="4" t="str">
        <f>_xlfn.IFNA(VLOOKUP($E7097,'binding constants'!A:D,1,FALSE),"")</f>
        <v/>
      </c>
      <c r="G7097" s="4" t="e">
        <f>VLOOKUP($E7097,'binding constants'!A:D,3,FALSE)</f>
        <v>#N/A</v>
      </c>
      <c r="H7097" s="4" t="e">
        <f>VLOOKUP($E7097,'binding constants'!A:D,2,FALSE)</f>
        <v>#N/A</v>
      </c>
      <c r="I7097" t="str">
        <f t="shared" si="110"/>
        <v>OK</v>
      </c>
    </row>
    <row r="7098" spans="1:9" x14ac:dyDescent="0.35">
      <c r="A7098">
        <v>0</v>
      </c>
      <c r="B7098" s="1" t="s">
        <v>16039</v>
      </c>
      <c r="C7098">
        <v>1</v>
      </c>
      <c r="F7098" s="4" t="str">
        <f>_xlfn.IFNA(VLOOKUP($E7098,'binding constants'!A:D,1,FALSE),"")</f>
        <v/>
      </c>
      <c r="G7098" s="4" t="e">
        <f>VLOOKUP($E7098,'binding constants'!A:D,3,FALSE)</f>
        <v>#N/A</v>
      </c>
      <c r="H7098" s="4" t="e">
        <f>VLOOKUP($E7098,'binding constants'!A:D,2,FALSE)</f>
        <v>#N/A</v>
      </c>
      <c r="I7098" t="str">
        <f t="shared" si="110"/>
        <v>OK</v>
      </c>
    </row>
    <row r="7099" spans="1:9" x14ac:dyDescent="0.35">
      <c r="A7099" t="s">
        <v>1381</v>
      </c>
      <c r="F7099" s="4" t="str">
        <f>_xlfn.IFNA(VLOOKUP($E7099,'binding constants'!A:D,1,FALSE),"")</f>
        <v/>
      </c>
      <c r="G7099" s="4" t="e">
        <f>VLOOKUP($E7099,'binding constants'!A:D,3,FALSE)</f>
        <v>#N/A</v>
      </c>
      <c r="H7099" s="4" t="e">
        <f>VLOOKUP($E7099,'binding constants'!A:D,2,FALSE)</f>
        <v>#N/A</v>
      </c>
      <c r="I7099" t="str">
        <f t="shared" si="110"/>
        <v>OK</v>
      </c>
    </row>
    <row r="7100" spans="1:9" x14ac:dyDescent="0.35">
      <c r="A7100">
        <v>0</v>
      </c>
      <c r="B7100" s="1" t="s">
        <v>15927</v>
      </c>
      <c r="C7100">
        <v>2</v>
      </c>
      <c r="F7100" s="4" t="str">
        <f>_xlfn.IFNA(VLOOKUP($E7100,'binding constants'!A:D,1,FALSE),"")</f>
        <v/>
      </c>
      <c r="G7100" s="4" t="e">
        <f>VLOOKUP($E7100,'binding constants'!A:D,3,FALSE)</f>
        <v>#N/A</v>
      </c>
      <c r="H7100" s="4" t="e">
        <f>VLOOKUP($E7100,'binding constants'!A:D,2,FALSE)</f>
        <v>#N/A</v>
      </c>
      <c r="I7100" t="str">
        <f t="shared" si="110"/>
        <v>OK</v>
      </c>
    </row>
    <row r="7101" spans="1:9" x14ac:dyDescent="0.35">
      <c r="A7101" t="s">
        <v>1382</v>
      </c>
      <c r="F7101" s="4" t="str">
        <f>_xlfn.IFNA(VLOOKUP($E7101,'binding constants'!A:D,1,FALSE),"")</f>
        <v/>
      </c>
      <c r="G7101" s="4" t="e">
        <f>VLOOKUP($E7101,'binding constants'!A:D,3,FALSE)</f>
        <v>#N/A</v>
      </c>
      <c r="H7101" s="4" t="e">
        <f>VLOOKUP($E7101,'binding constants'!A:D,2,FALSE)</f>
        <v>#N/A</v>
      </c>
      <c r="I7101" t="str">
        <f t="shared" si="110"/>
        <v>OK</v>
      </c>
    </row>
    <row r="7102" spans="1:9" x14ac:dyDescent="0.35">
      <c r="A7102">
        <v>0</v>
      </c>
      <c r="B7102" s="1" t="s">
        <v>16040</v>
      </c>
      <c r="C7102">
        <v>1</v>
      </c>
      <c r="F7102" s="4" t="str">
        <f>_xlfn.IFNA(VLOOKUP($E7102,'binding constants'!A:D,1,FALSE),"")</f>
        <v/>
      </c>
      <c r="G7102" s="4" t="e">
        <f>VLOOKUP($E7102,'binding constants'!A:D,3,FALSE)</f>
        <v>#N/A</v>
      </c>
      <c r="H7102" s="4" t="e">
        <f>VLOOKUP($E7102,'binding constants'!A:D,2,FALSE)</f>
        <v>#N/A</v>
      </c>
      <c r="I7102" t="str">
        <f t="shared" si="110"/>
        <v>OK</v>
      </c>
    </row>
    <row r="7103" spans="1:9" x14ac:dyDescent="0.35">
      <c r="A7103" t="s">
        <v>1383</v>
      </c>
      <c r="F7103" s="4" t="str">
        <f>_xlfn.IFNA(VLOOKUP($E7103,'binding constants'!A:D,1,FALSE),"")</f>
        <v/>
      </c>
      <c r="G7103" s="4" t="e">
        <f>VLOOKUP($E7103,'binding constants'!A:D,3,FALSE)</f>
        <v>#N/A</v>
      </c>
      <c r="H7103" s="4" t="e">
        <f>VLOOKUP($E7103,'binding constants'!A:D,2,FALSE)</f>
        <v>#N/A</v>
      </c>
      <c r="I7103" t="str">
        <f t="shared" si="110"/>
        <v>OK</v>
      </c>
    </row>
    <row r="7104" spans="1:9" x14ac:dyDescent="0.35">
      <c r="A7104">
        <v>0</v>
      </c>
      <c r="B7104" s="1" t="s">
        <v>16041</v>
      </c>
      <c r="C7104">
        <v>1</v>
      </c>
      <c r="F7104" s="4" t="str">
        <f>_xlfn.IFNA(VLOOKUP($E7104,'binding constants'!A:D,1,FALSE),"")</f>
        <v/>
      </c>
      <c r="G7104" s="4" t="e">
        <f>VLOOKUP($E7104,'binding constants'!A:D,3,FALSE)</f>
        <v>#N/A</v>
      </c>
      <c r="H7104" s="4" t="e">
        <f>VLOOKUP($E7104,'binding constants'!A:D,2,FALSE)</f>
        <v>#N/A</v>
      </c>
      <c r="I7104" t="str">
        <f t="shared" si="110"/>
        <v>OK</v>
      </c>
    </row>
    <row r="7105" spans="1:9" x14ac:dyDescent="0.35">
      <c r="A7105" t="s">
        <v>1384</v>
      </c>
      <c r="F7105" s="4" t="str">
        <f>_xlfn.IFNA(VLOOKUP($E7105,'binding constants'!A:D,1,FALSE),"")</f>
        <v/>
      </c>
      <c r="G7105" s="4" t="e">
        <f>VLOOKUP($E7105,'binding constants'!A:D,3,FALSE)</f>
        <v>#N/A</v>
      </c>
      <c r="H7105" s="4" t="e">
        <f>VLOOKUP($E7105,'binding constants'!A:D,2,FALSE)</f>
        <v>#N/A</v>
      </c>
      <c r="I7105" t="str">
        <f t="shared" si="110"/>
        <v>OK</v>
      </c>
    </row>
    <row r="7106" spans="1:9" x14ac:dyDescent="0.35">
      <c r="A7106">
        <v>0</v>
      </c>
      <c r="B7106" s="1" t="s">
        <v>16042</v>
      </c>
      <c r="C7106">
        <v>1</v>
      </c>
      <c r="F7106" s="4" t="str">
        <f>_xlfn.IFNA(VLOOKUP($E7106,'binding constants'!A:D,1,FALSE),"")</f>
        <v/>
      </c>
      <c r="G7106" s="4" t="e">
        <f>VLOOKUP($E7106,'binding constants'!A:D,3,FALSE)</f>
        <v>#N/A</v>
      </c>
      <c r="H7106" s="4" t="e">
        <f>VLOOKUP($E7106,'binding constants'!A:D,2,FALSE)</f>
        <v>#N/A</v>
      </c>
      <c r="I7106" t="str">
        <f t="shared" si="110"/>
        <v>OK</v>
      </c>
    </row>
    <row r="7107" spans="1:9" x14ac:dyDescent="0.35">
      <c r="A7107" t="s">
        <v>1385</v>
      </c>
      <c r="F7107" s="4" t="str">
        <f>_xlfn.IFNA(VLOOKUP($E7107,'binding constants'!A:D,1,FALSE),"")</f>
        <v/>
      </c>
      <c r="G7107" s="4" t="e">
        <f>VLOOKUP($E7107,'binding constants'!A:D,3,FALSE)</f>
        <v>#N/A</v>
      </c>
      <c r="H7107" s="4" t="e">
        <f>VLOOKUP($E7107,'binding constants'!A:D,2,FALSE)</f>
        <v>#N/A</v>
      </c>
      <c r="I7107" t="str">
        <f t="shared" si="110"/>
        <v>OK</v>
      </c>
    </row>
    <row r="7108" spans="1:9" x14ac:dyDescent="0.35">
      <c r="A7108">
        <v>0</v>
      </c>
      <c r="B7108" s="1" t="s">
        <v>16043</v>
      </c>
      <c r="C7108">
        <v>1</v>
      </c>
      <c r="F7108" s="4" t="str">
        <f>_xlfn.IFNA(VLOOKUP($E7108,'binding constants'!A:D,1,FALSE),"")</f>
        <v/>
      </c>
      <c r="G7108" s="4" t="e">
        <f>VLOOKUP($E7108,'binding constants'!A:D,3,FALSE)</f>
        <v>#N/A</v>
      </c>
      <c r="H7108" s="4" t="e">
        <f>VLOOKUP($E7108,'binding constants'!A:D,2,FALSE)</f>
        <v>#N/A</v>
      </c>
      <c r="I7108" t="str">
        <f t="shared" ref="I7108:I7171" si="111">IF($E7108=$F7108,"OK","ERREUR")</f>
        <v>OK</v>
      </c>
    </row>
    <row r="7109" spans="1:9" x14ac:dyDescent="0.35">
      <c r="A7109" t="s">
        <v>1386</v>
      </c>
      <c r="F7109" s="4" t="str">
        <f>_xlfn.IFNA(VLOOKUP($E7109,'binding constants'!A:D,1,FALSE),"")</f>
        <v/>
      </c>
      <c r="G7109" s="4" t="e">
        <f>VLOOKUP($E7109,'binding constants'!A:D,3,FALSE)</f>
        <v>#N/A</v>
      </c>
      <c r="H7109" s="4" t="e">
        <f>VLOOKUP($E7109,'binding constants'!A:D,2,FALSE)</f>
        <v>#N/A</v>
      </c>
      <c r="I7109" t="str">
        <f t="shared" si="111"/>
        <v>OK</v>
      </c>
    </row>
    <row r="7110" spans="1:9" x14ac:dyDescent="0.35">
      <c r="A7110">
        <v>0</v>
      </c>
      <c r="B7110" s="1" t="s">
        <v>16044</v>
      </c>
      <c r="C7110">
        <v>1</v>
      </c>
      <c r="F7110" s="4" t="str">
        <f>_xlfn.IFNA(VLOOKUP($E7110,'binding constants'!A:D,1,FALSE),"")</f>
        <v/>
      </c>
      <c r="G7110" s="4" t="e">
        <f>VLOOKUP($E7110,'binding constants'!A:D,3,FALSE)</f>
        <v>#N/A</v>
      </c>
      <c r="H7110" s="4" t="e">
        <f>VLOOKUP($E7110,'binding constants'!A:D,2,FALSE)</f>
        <v>#N/A</v>
      </c>
      <c r="I7110" t="str">
        <f t="shared" si="111"/>
        <v>OK</v>
      </c>
    </row>
    <row r="7111" spans="1:9" x14ac:dyDescent="0.35">
      <c r="A7111" t="s">
        <v>1387</v>
      </c>
      <c r="F7111" s="4" t="str">
        <f>_xlfn.IFNA(VLOOKUP($E7111,'binding constants'!A:D,1,FALSE),"")</f>
        <v/>
      </c>
      <c r="G7111" s="4" t="e">
        <f>VLOOKUP($E7111,'binding constants'!A:D,3,FALSE)</f>
        <v>#N/A</v>
      </c>
      <c r="H7111" s="4" t="e">
        <f>VLOOKUP($E7111,'binding constants'!A:D,2,FALSE)</f>
        <v>#N/A</v>
      </c>
      <c r="I7111" t="str">
        <f t="shared" si="111"/>
        <v>OK</v>
      </c>
    </row>
    <row r="7112" spans="1:9" x14ac:dyDescent="0.35">
      <c r="A7112">
        <v>0</v>
      </c>
      <c r="B7112" s="1" t="s">
        <v>16045</v>
      </c>
      <c r="C7112">
        <v>1</v>
      </c>
      <c r="F7112" s="4" t="str">
        <f>_xlfn.IFNA(VLOOKUP($E7112,'binding constants'!A:D,1,FALSE),"")</f>
        <v/>
      </c>
      <c r="G7112" s="4" t="e">
        <f>VLOOKUP($E7112,'binding constants'!A:D,3,FALSE)</f>
        <v>#N/A</v>
      </c>
      <c r="H7112" s="4" t="e">
        <f>VLOOKUP($E7112,'binding constants'!A:D,2,FALSE)</f>
        <v>#N/A</v>
      </c>
      <c r="I7112" t="str">
        <f t="shared" si="111"/>
        <v>OK</v>
      </c>
    </row>
    <row r="7113" spans="1:9" x14ac:dyDescent="0.35">
      <c r="A7113" t="s">
        <v>1388</v>
      </c>
      <c r="F7113" s="4" t="str">
        <f>_xlfn.IFNA(VLOOKUP($E7113,'binding constants'!A:D,1,FALSE),"")</f>
        <v/>
      </c>
      <c r="G7113" s="4" t="e">
        <f>VLOOKUP($E7113,'binding constants'!A:D,3,FALSE)</f>
        <v>#N/A</v>
      </c>
      <c r="H7113" s="4" t="e">
        <f>VLOOKUP($E7113,'binding constants'!A:D,2,FALSE)</f>
        <v>#N/A</v>
      </c>
      <c r="I7113" t="str">
        <f t="shared" si="111"/>
        <v>OK</v>
      </c>
    </row>
    <row r="7114" spans="1:9" x14ac:dyDescent="0.35">
      <c r="A7114">
        <v>0</v>
      </c>
      <c r="B7114" s="1" t="s">
        <v>16046</v>
      </c>
      <c r="C7114">
        <v>1</v>
      </c>
      <c r="F7114" s="4" t="str">
        <f>_xlfn.IFNA(VLOOKUP($E7114,'binding constants'!A:D,1,FALSE),"")</f>
        <v/>
      </c>
      <c r="G7114" s="4" t="e">
        <f>VLOOKUP($E7114,'binding constants'!A:D,3,FALSE)</f>
        <v>#N/A</v>
      </c>
      <c r="H7114" s="4" t="e">
        <f>VLOOKUP($E7114,'binding constants'!A:D,2,FALSE)</f>
        <v>#N/A</v>
      </c>
      <c r="I7114" t="str">
        <f t="shared" si="111"/>
        <v>OK</v>
      </c>
    </row>
    <row r="7115" spans="1:9" x14ac:dyDescent="0.35">
      <c r="A7115" t="s">
        <v>1389</v>
      </c>
      <c r="F7115" s="4" t="str">
        <f>_xlfn.IFNA(VLOOKUP($E7115,'binding constants'!A:D,1,FALSE),"")</f>
        <v/>
      </c>
      <c r="G7115" s="4" t="e">
        <f>VLOOKUP($E7115,'binding constants'!A:D,3,FALSE)</f>
        <v>#N/A</v>
      </c>
      <c r="H7115" s="4" t="e">
        <f>VLOOKUP($E7115,'binding constants'!A:D,2,FALSE)</f>
        <v>#N/A</v>
      </c>
      <c r="I7115" t="str">
        <f t="shared" si="111"/>
        <v>OK</v>
      </c>
    </row>
    <row r="7116" spans="1:9" x14ac:dyDescent="0.35">
      <c r="A7116">
        <v>0</v>
      </c>
      <c r="B7116" s="1" t="s">
        <v>16047</v>
      </c>
      <c r="C7116">
        <v>1</v>
      </c>
      <c r="F7116" s="4" t="str">
        <f>_xlfn.IFNA(VLOOKUP($E7116,'binding constants'!A:D,1,FALSE),"")</f>
        <v/>
      </c>
      <c r="G7116" s="4" t="e">
        <f>VLOOKUP($E7116,'binding constants'!A:D,3,FALSE)</f>
        <v>#N/A</v>
      </c>
      <c r="H7116" s="4" t="e">
        <f>VLOOKUP($E7116,'binding constants'!A:D,2,FALSE)</f>
        <v>#N/A</v>
      </c>
      <c r="I7116" t="str">
        <f t="shared" si="111"/>
        <v>OK</v>
      </c>
    </row>
    <row r="7117" spans="1:9" x14ac:dyDescent="0.35">
      <c r="A7117" t="s">
        <v>1390</v>
      </c>
      <c r="F7117" s="4" t="str">
        <f>_xlfn.IFNA(VLOOKUP($E7117,'binding constants'!A:D,1,FALSE),"")</f>
        <v/>
      </c>
      <c r="G7117" s="4" t="e">
        <f>VLOOKUP($E7117,'binding constants'!A:D,3,FALSE)</f>
        <v>#N/A</v>
      </c>
      <c r="H7117" s="4" t="e">
        <f>VLOOKUP($E7117,'binding constants'!A:D,2,FALSE)</f>
        <v>#N/A</v>
      </c>
      <c r="I7117" t="str">
        <f t="shared" si="111"/>
        <v>OK</v>
      </c>
    </row>
    <row r="7118" spans="1:9" x14ac:dyDescent="0.35">
      <c r="A7118">
        <v>0</v>
      </c>
      <c r="B7118" s="1" t="s">
        <v>16048</v>
      </c>
      <c r="C7118">
        <v>1</v>
      </c>
      <c r="F7118" s="4" t="str">
        <f>_xlfn.IFNA(VLOOKUP($E7118,'binding constants'!A:D,1,FALSE),"")</f>
        <v/>
      </c>
      <c r="G7118" s="4" t="e">
        <f>VLOOKUP($E7118,'binding constants'!A:D,3,FALSE)</f>
        <v>#N/A</v>
      </c>
      <c r="H7118" s="4" t="e">
        <f>VLOOKUP($E7118,'binding constants'!A:D,2,FALSE)</f>
        <v>#N/A</v>
      </c>
      <c r="I7118" t="str">
        <f t="shared" si="111"/>
        <v>OK</v>
      </c>
    </row>
    <row r="7119" spans="1:9" x14ac:dyDescent="0.35">
      <c r="A7119" t="s">
        <v>1391</v>
      </c>
      <c r="F7119" s="4" t="str">
        <f>_xlfn.IFNA(VLOOKUP($E7119,'binding constants'!A:D,1,FALSE),"")</f>
        <v/>
      </c>
      <c r="G7119" s="4" t="e">
        <f>VLOOKUP($E7119,'binding constants'!A:D,3,FALSE)</f>
        <v>#N/A</v>
      </c>
      <c r="H7119" s="4" t="e">
        <f>VLOOKUP($E7119,'binding constants'!A:D,2,FALSE)</f>
        <v>#N/A</v>
      </c>
      <c r="I7119" t="str">
        <f t="shared" si="111"/>
        <v>OK</v>
      </c>
    </row>
    <row r="7120" spans="1:9" x14ac:dyDescent="0.35">
      <c r="A7120">
        <v>0</v>
      </c>
      <c r="B7120" s="1" t="s">
        <v>16049</v>
      </c>
      <c r="C7120">
        <v>1</v>
      </c>
      <c r="F7120" s="4" t="str">
        <f>_xlfn.IFNA(VLOOKUP($E7120,'binding constants'!A:D,1,FALSE),"")</f>
        <v/>
      </c>
      <c r="G7120" s="4" t="e">
        <f>VLOOKUP($E7120,'binding constants'!A:D,3,FALSE)</f>
        <v>#N/A</v>
      </c>
      <c r="H7120" s="4" t="e">
        <f>VLOOKUP($E7120,'binding constants'!A:D,2,FALSE)</f>
        <v>#N/A</v>
      </c>
      <c r="I7120" t="str">
        <f t="shared" si="111"/>
        <v>OK</v>
      </c>
    </row>
    <row r="7121" spans="1:9" x14ac:dyDescent="0.35">
      <c r="A7121" t="s">
        <v>1392</v>
      </c>
      <c r="F7121" s="4" t="str">
        <f>_xlfn.IFNA(VLOOKUP($E7121,'binding constants'!A:D,1,FALSE),"")</f>
        <v/>
      </c>
      <c r="G7121" s="4" t="e">
        <f>VLOOKUP($E7121,'binding constants'!A:D,3,FALSE)</f>
        <v>#N/A</v>
      </c>
      <c r="H7121" s="4" t="e">
        <f>VLOOKUP($E7121,'binding constants'!A:D,2,FALSE)</f>
        <v>#N/A</v>
      </c>
      <c r="I7121" t="str">
        <f t="shared" si="111"/>
        <v>OK</v>
      </c>
    </row>
    <row r="7122" spans="1:9" x14ac:dyDescent="0.35">
      <c r="A7122">
        <v>0</v>
      </c>
      <c r="B7122" s="1" t="s">
        <v>16050</v>
      </c>
      <c r="C7122">
        <v>1</v>
      </c>
      <c r="F7122" s="4" t="str">
        <f>_xlfn.IFNA(VLOOKUP($E7122,'binding constants'!A:D,1,FALSE),"")</f>
        <v/>
      </c>
      <c r="G7122" s="4" t="e">
        <f>VLOOKUP($E7122,'binding constants'!A:D,3,FALSE)</f>
        <v>#N/A</v>
      </c>
      <c r="H7122" s="4" t="e">
        <f>VLOOKUP($E7122,'binding constants'!A:D,2,FALSE)</f>
        <v>#N/A</v>
      </c>
      <c r="I7122" t="str">
        <f t="shared" si="111"/>
        <v>OK</v>
      </c>
    </row>
    <row r="7123" spans="1:9" x14ac:dyDescent="0.35">
      <c r="A7123" t="s">
        <v>1393</v>
      </c>
      <c r="F7123" s="4" t="str">
        <f>_xlfn.IFNA(VLOOKUP($E7123,'binding constants'!A:D,1,FALSE),"")</f>
        <v/>
      </c>
      <c r="G7123" s="4" t="e">
        <f>VLOOKUP($E7123,'binding constants'!A:D,3,FALSE)</f>
        <v>#N/A</v>
      </c>
      <c r="H7123" s="4" t="e">
        <f>VLOOKUP($E7123,'binding constants'!A:D,2,FALSE)</f>
        <v>#N/A</v>
      </c>
      <c r="I7123" t="str">
        <f t="shared" si="111"/>
        <v>OK</v>
      </c>
    </row>
    <row r="7124" spans="1:9" x14ac:dyDescent="0.35">
      <c r="A7124">
        <v>0</v>
      </c>
      <c r="B7124" s="1" t="s">
        <v>16051</v>
      </c>
      <c r="C7124">
        <v>1</v>
      </c>
      <c r="F7124" s="4" t="str">
        <f>_xlfn.IFNA(VLOOKUP($E7124,'binding constants'!A:D,1,FALSE),"")</f>
        <v/>
      </c>
      <c r="G7124" s="4" t="e">
        <f>VLOOKUP($E7124,'binding constants'!A:D,3,FALSE)</f>
        <v>#N/A</v>
      </c>
      <c r="H7124" s="4" t="e">
        <f>VLOOKUP($E7124,'binding constants'!A:D,2,FALSE)</f>
        <v>#N/A</v>
      </c>
      <c r="I7124" t="str">
        <f t="shared" si="111"/>
        <v>OK</v>
      </c>
    </row>
    <row r="7125" spans="1:9" x14ac:dyDescent="0.35">
      <c r="A7125" t="s">
        <v>1394</v>
      </c>
      <c r="F7125" s="4" t="str">
        <f>_xlfn.IFNA(VLOOKUP($E7125,'binding constants'!A:D,1,FALSE),"")</f>
        <v/>
      </c>
      <c r="G7125" s="4" t="e">
        <f>VLOOKUP($E7125,'binding constants'!A:D,3,FALSE)</f>
        <v>#N/A</v>
      </c>
      <c r="H7125" s="4" t="e">
        <f>VLOOKUP($E7125,'binding constants'!A:D,2,FALSE)</f>
        <v>#N/A</v>
      </c>
      <c r="I7125" t="str">
        <f t="shared" si="111"/>
        <v>OK</v>
      </c>
    </row>
    <row r="7126" spans="1:9" x14ac:dyDescent="0.35">
      <c r="A7126">
        <v>0</v>
      </c>
      <c r="B7126" s="1" t="s">
        <v>16052</v>
      </c>
      <c r="C7126">
        <v>1</v>
      </c>
      <c r="F7126" s="4" t="str">
        <f>_xlfn.IFNA(VLOOKUP($E7126,'binding constants'!A:D,1,FALSE),"")</f>
        <v/>
      </c>
      <c r="G7126" s="4" t="e">
        <f>VLOOKUP($E7126,'binding constants'!A:D,3,FALSE)</f>
        <v>#N/A</v>
      </c>
      <c r="H7126" s="4" t="e">
        <f>VLOOKUP($E7126,'binding constants'!A:D,2,FALSE)</f>
        <v>#N/A</v>
      </c>
      <c r="I7126" t="str">
        <f t="shared" si="111"/>
        <v>OK</v>
      </c>
    </row>
    <row r="7127" spans="1:9" x14ac:dyDescent="0.35">
      <c r="A7127" t="s">
        <v>1395</v>
      </c>
      <c r="F7127" s="4" t="str">
        <f>_xlfn.IFNA(VLOOKUP($E7127,'binding constants'!A:D,1,FALSE),"")</f>
        <v/>
      </c>
      <c r="G7127" s="4" t="e">
        <f>VLOOKUP($E7127,'binding constants'!A:D,3,FALSE)</f>
        <v>#N/A</v>
      </c>
      <c r="H7127" s="4" t="e">
        <f>VLOOKUP($E7127,'binding constants'!A:D,2,FALSE)</f>
        <v>#N/A</v>
      </c>
      <c r="I7127" t="str">
        <f t="shared" si="111"/>
        <v>OK</v>
      </c>
    </row>
    <row r="7128" spans="1:9" x14ac:dyDescent="0.35">
      <c r="A7128">
        <v>0</v>
      </c>
      <c r="B7128" s="1" t="s">
        <v>16053</v>
      </c>
      <c r="C7128">
        <v>1</v>
      </c>
      <c r="F7128" s="4" t="str">
        <f>_xlfn.IFNA(VLOOKUP($E7128,'binding constants'!A:D,1,FALSE),"")</f>
        <v/>
      </c>
      <c r="G7128" s="4" t="e">
        <f>VLOOKUP($E7128,'binding constants'!A:D,3,FALSE)</f>
        <v>#N/A</v>
      </c>
      <c r="H7128" s="4" t="e">
        <f>VLOOKUP($E7128,'binding constants'!A:D,2,FALSE)</f>
        <v>#N/A</v>
      </c>
      <c r="I7128" t="str">
        <f t="shared" si="111"/>
        <v>OK</v>
      </c>
    </row>
    <row r="7129" spans="1:9" x14ac:dyDescent="0.35">
      <c r="A7129" t="s">
        <v>1396</v>
      </c>
      <c r="F7129" s="4" t="str">
        <f>_xlfn.IFNA(VLOOKUP($E7129,'binding constants'!A:D,1,FALSE),"")</f>
        <v/>
      </c>
      <c r="G7129" s="4" t="e">
        <f>VLOOKUP($E7129,'binding constants'!A:D,3,FALSE)</f>
        <v>#N/A</v>
      </c>
      <c r="H7129" s="4" t="e">
        <f>VLOOKUP($E7129,'binding constants'!A:D,2,FALSE)</f>
        <v>#N/A</v>
      </c>
      <c r="I7129" t="str">
        <f t="shared" si="111"/>
        <v>OK</v>
      </c>
    </row>
    <row r="7130" spans="1:9" x14ac:dyDescent="0.35">
      <c r="A7130">
        <v>0</v>
      </c>
      <c r="B7130" s="1" t="s">
        <v>16054</v>
      </c>
      <c r="C7130">
        <v>1</v>
      </c>
      <c r="F7130" s="4" t="str">
        <f>_xlfn.IFNA(VLOOKUP($E7130,'binding constants'!A:D,1,FALSE),"")</f>
        <v/>
      </c>
      <c r="G7130" s="4" t="e">
        <f>VLOOKUP($E7130,'binding constants'!A:D,3,FALSE)</f>
        <v>#N/A</v>
      </c>
      <c r="H7130" s="4" t="e">
        <f>VLOOKUP($E7130,'binding constants'!A:D,2,FALSE)</f>
        <v>#N/A</v>
      </c>
      <c r="I7130" t="str">
        <f t="shared" si="111"/>
        <v>OK</v>
      </c>
    </row>
    <row r="7131" spans="1:9" x14ac:dyDescent="0.35">
      <c r="A7131" t="s">
        <v>1397</v>
      </c>
      <c r="F7131" s="4" t="str">
        <f>_xlfn.IFNA(VLOOKUP($E7131,'binding constants'!A:D,1,FALSE),"")</f>
        <v/>
      </c>
      <c r="G7131" s="4" t="e">
        <f>VLOOKUP($E7131,'binding constants'!A:D,3,FALSE)</f>
        <v>#N/A</v>
      </c>
      <c r="H7131" s="4" t="e">
        <f>VLOOKUP($E7131,'binding constants'!A:D,2,FALSE)</f>
        <v>#N/A</v>
      </c>
      <c r="I7131" t="str">
        <f t="shared" si="111"/>
        <v>OK</v>
      </c>
    </row>
    <row r="7132" spans="1:9" x14ac:dyDescent="0.35">
      <c r="A7132">
        <v>0</v>
      </c>
      <c r="B7132" s="1" t="s">
        <v>16055</v>
      </c>
      <c r="C7132">
        <v>1</v>
      </c>
      <c r="F7132" s="4" t="str">
        <f>_xlfn.IFNA(VLOOKUP($E7132,'binding constants'!A:D,1,FALSE),"")</f>
        <v/>
      </c>
      <c r="G7132" s="4" t="e">
        <f>VLOOKUP($E7132,'binding constants'!A:D,3,FALSE)</f>
        <v>#N/A</v>
      </c>
      <c r="H7132" s="4" t="e">
        <f>VLOOKUP($E7132,'binding constants'!A:D,2,FALSE)</f>
        <v>#N/A</v>
      </c>
      <c r="I7132" t="str">
        <f t="shared" si="111"/>
        <v>OK</v>
      </c>
    </row>
    <row r="7133" spans="1:9" x14ac:dyDescent="0.35">
      <c r="A7133" t="s">
        <v>1398</v>
      </c>
      <c r="F7133" s="4" t="str">
        <f>_xlfn.IFNA(VLOOKUP($E7133,'binding constants'!A:D,1,FALSE),"")</f>
        <v/>
      </c>
      <c r="G7133" s="4" t="e">
        <f>VLOOKUP($E7133,'binding constants'!A:D,3,FALSE)</f>
        <v>#N/A</v>
      </c>
      <c r="H7133" s="4" t="e">
        <f>VLOOKUP($E7133,'binding constants'!A:D,2,FALSE)</f>
        <v>#N/A</v>
      </c>
      <c r="I7133" t="str">
        <f t="shared" si="111"/>
        <v>OK</v>
      </c>
    </row>
    <row r="7134" spans="1:9" x14ac:dyDescent="0.35">
      <c r="A7134">
        <v>0</v>
      </c>
      <c r="B7134" s="1" t="s">
        <v>16056</v>
      </c>
      <c r="C7134">
        <v>1</v>
      </c>
      <c r="F7134" s="4" t="str">
        <f>_xlfn.IFNA(VLOOKUP($E7134,'binding constants'!A:D,1,FALSE),"")</f>
        <v/>
      </c>
      <c r="G7134" s="4" t="e">
        <f>VLOOKUP($E7134,'binding constants'!A:D,3,FALSE)</f>
        <v>#N/A</v>
      </c>
      <c r="H7134" s="4" t="e">
        <f>VLOOKUP($E7134,'binding constants'!A:D,2,FALSE)</f>
        <v>#N/A</v>
      </c>
      <c r="I7134" t="str">
        <f t="shared" si="111"/>
        <v>OK</v>
      </c>
    </row>
    <row r="7135" spans="1:9" x14ac:dyDescent="0.35">
      <c r="A7135" t="s">
        <v>1399</v>
      </c>
      <c r="F7135" s="4" t="str">
        <f>_xlfn.IFNA(VLOOKUP($E7135,'binding constants'!A:D,1,FALSE),"")</f>
        <v/>
      </c>
      <c r="G7135" s="4" t="e">
        <f>VLOOKUP($E7135,'binding constants'!A:D,3,FALSE)</f>
        <v>#N/A</v>
      </c>
      <c r="H7135" s="4" t="e">
        <f>VLOOKUP($E7135,'binding constants'!A:D,2,FALSE)</f>
        <v>#N/A</v>
      </c>
      <c r="I7135" t="str">
        <f t="shared" si="111"/>
        <v>OK</v>
      </c>
    </row>
    <row r="7136" spans="1:9" x14ac:dyDescent="0.35">
      <c r="A7136">
        <v>0</v>
      </c>
      <c r="B7136" s="1" t="s">
        <v>16057</v>
      </c>
      <c r="C7136">
        <v>1</v>
      </c>
      <c r="F7136" s="4" t="str">
        <f>_xlfn.IFNA(VLOOKUP($E7136,'binding constants'!A:D,1,FALSE),"")</f>
        <v/>
      </c>
      <c r="G7136" s="4" t="e">
        <f>VLOOKUP($E7136,'binding constants'!A:D,3,FALSE)</f>
        <v>#N/A</v>
      </c>
      <c r="H7136" s="4" t="e">
        <f>VLOOKUP($E7136,'binding constants'!A:D,2,FALSE)</f>
        <v>#N/A</v>
      </c>
      <c r="I7136" t="str">
        <f t="shared" si="111"/>
        <v>OK</v>
      </c>
    </row>
    <row r="7137" spans="1:9" x14ac:dyDescent="0.35">
      <c r="A7137" t="s">
        <v>1400</v>
      </c>
      <c r="F7137" s="4" t="str">
        <f>_xlfn.IFNA(VLOOKUP($E7137,'binding constants'!A:D,1,FALSE),"")</f>
        <v/>
      </c>
      <c r="G7137" s="4" t="e">
        <f>VLOOKUP($E7137,'binding constants'!A:D,3,FALSE)</f>
        <v>#N/A</v>
      </c>
      <c r="H7137" s="4" t="e">
        <f>VLOOKUP($E7137,'binding constants'!A:D,2,FALSE)</f>
        <v>#N/A</v>
      </c>
      <c r="I7137" t="str">
        <f t="shared" si="111"/>
        <v>OK</v>
      </c>
    </row>
    <row r="7138" spans="1:9" x14ac:dyDescent="0.35">
      <c r="A7138">
        <v>0</v>
      </c>
      <c r="B7138" s="1" t="s">
        <v>16058</v>
      </c>
      <c r="C7138">
        <v>1</v>
      </c>
      <c r="F7138" s="4" t="str">
        <f>_xlfn.IFNA(VLOOKUP($E7138,'binding constants'!A:D,1,FALSE),"")</f>
        <v/>
      </c>
      <c r="G7138" s="4" t="e">
        <f>VLOOKUP($E7138,'binding constants'!A:D,3,FALSE)</f>
        <v>#N/A</v>
      </c>
      <c r="H7138" s="4" t="e">
        <f>VLOOKUP($E7138,'binding constants'!A:D,2,FALSE)</f>
        <v>#N/A</v>
      </c>
      <c r="I7138" t="str">
        <f t="shared" si="111"/>
        <v>OK</v>
      </c>
    </row>
    <row r="7139" spans="1:9" x14ac:dyDescent="0.35">
      <c r="A7139" t="s">
        <v>1401</v>
      </c>
      <c r="F7139" s="4" t="str">
        <f>_xlfn.IFNA(VLOOKUP($E7139,'binding constants'!A:D,1,FALSE),"")</f>
        <v/>
      </c>
      <c r="G7139" s="4" t="e">
        <f>VLOOKUP($E7139,'binding constants'!A:D,3,FALSE)</f>
        <v>#N/A</v>
      </c>
      <c r="H7139" s="4" t="e">
        <f>VLOOKUP($E7139,'binding constants'!A:D,2,FALSE)</f>
        <v>#N/A</v>
      </c>
      <c r="I7139" t="str">
        <f t="shared" si="111"/>
        <v>OK</v>
      </c>
    </row>
    <row r="7140" spans="1:9" x14ac:dyDescent="0.35">
      <c r="A7140">
        <v>0</v>
      </c>
      <c r="B7140" s="1" t="s">
        <v>16059</v>
      </c>
      <c r="C7140">
        <v>1</v>
      </c>
      <c r="F7140" s="4" t="str">
        <f>_xlfn.IFNA(VLOOKUP($E7140,'binding constants'!A:D,1,FALSE),"")</f>
        <v/>
      </c>
      <c r="G7140" s="4" t="e">
        <f>VLOOKUP($E7140,'binding constants'!A:D,3,FALSE)</f>
        <v>#N/A</v>
      </c>
      <c r="H7140" s="4" t="e">
        <f>VLOOKUP($E7140,'binding constants'!A:D,2,FALSE)</f>
        <v>#N/A</v>
      </c>
      <c r="I7140" t="str">
        <f t="shared" si="111"/>
        <v>OK</v>
      </c>
    </row>
    <row r="7141" spans="1:9" x14ac:dyDescent="0.35">
      <c r="A7141" t="s">
        <v>1402</v>
      </c>
      <c r="F7141" s="4" t="str">
        <f>_xlfn.IFNA(VLOOKUP($E7141,'binding constants'!A:D,1,FALSE),"")</f>
        <v/>
      </c>
      <c r="G7141" s="4" t="e">
        <f>VLOOKUP($E7141,'binding constants'!A:D,3,FALSE)</f>
        <v>#N/A</v>
      </c>
      <c r="H7141" s="4" t="e">
        <f>VLOOKUP($E7141,'binding constants'!A:D,2,FALSE)</f>
        <v>#N/A</v>
      </c>
      <c r="I7141" t="str">
        <f t="shared" si="111"/>
        <v>OK</v>
      </c>
    </row>
    <row r="7142" spans="1:9" x14ac:dyDescent="0.35">
      <c r="A7142">
        <v>0</v>
      </c>
      <c r="B7142" s="1" t="s">
        <v>16060</v>
      </c>
      <c r="C7142">
        <v>1</v>
      </c>
      <c r="F7142" s="4" t="str">
        <f>_xlfn.IFNA(VLOOKUP($E7142,'binding constants'!A:D,1,FALSE),"")</f>
        <v/>
      </c>
      <c r="G7142" s="4" t="e">
        <f>VLOOKUP($E7142,'binding constants'!A:D,3,FALSE)</f>
        <v>#N/A</v>
      </c>
      <c r="H7142" s="4" t="e">
        <f>VLOOKUP($E7142,'binding constants'!A:D,2,FALSE)</f>
        <v>#N/A</v>
      </c>
      <c r="I7142" t="str">
        <f t="shared" si="111"/>
        <v>OK</v>
      </c>
    </row>
    <row r="7143" spans="1:9" x14ac:dyDescent="0.35">
      <c r="A7143" t="s">
        <v>1403</v>
      </c>
      <c r="F7143" s="4" t="str">
        <f>_xlfn.IFNA(VLOOKUP($E7143,'binding constants'!A:D,1,FALSE),"")</f>
        <v/>
      </c>
      <c r="G7143" s="4" t="e">
        <f>VLOOKUP($E7143,'binding constants'!A:D,3,FALSE)</f>
        <v>#N/A</v>
      </c>
      <c r="H7143" s="4" t="e">
        <f>VLOOKUP($E7143,'binding constants'!A:D,2,FALSE)</f>
        <v>#N/A</v>
      </c>
      <c r="I7143" t="str">
        <f t="shared" si="111"/>
        <v>OK</v>
      </c>
    </row>
    <row r="7144" spans="1:9" x14ac:dyDescent="0.35">
      <c r="A7144">
        <v>0</v>
      </c>
      <c r="B7144" s="1" t="s">
        <v>16061</v>
      </c>
      <c r="C7144">
        <v>1</v>
      </c>
      <c r="F7144" s="4" t="str">
        <f>_xlfn.IFNA(VLOOKUP($E7144,'binding constants'!A:D,1,FALSE),"")</f>
        <v/>
      </c>
      <c r="G7144" s="4" t="e">
        <f>VLOOKUP($E7144,'binding constants'!A:D,3,FALSE)</f>
        <v>#N/A</v>
      </c>
      <c r="H7144" s="4" t="e">
        <f>VLOOKUP($E7144,'binding constants'!A:D,2,FALSE)</f>
        <v>#N/A</v>
      </c>
      <c r="I7144" t="str">
        <f t="shared" si="111"/>
        <v>OK</v>
      </c>
    </row>
    <row r="7145" spans="1:9" x14ac:dyDescent="0.35">
      <c r="A7145" t="s">
        <v>1404</v>
      </c>
      <c r="F7145" s="4" t="str">
        <f>_xlfn.IFNA(VLOOKUP($E7145,'binding constants'!A:D,1,FALSE),"")</f>
        <v/>
      </c>
      <c r="G7145" s="4" t="e">
        <f>VLOOKUP($E7145,'binding constants'!A:D,3,FALSE)</f>
        <v>#N/A</v>
      </c>
      <c r="H7145" s="4" t="e">
        <f>VLOOKUP($E7145,'binding constants'!A:D,2,FALSE)</f>
        <v>#N/A</v>
      </c>
      <c r="I7145" t="str">
        <f t="shared" si="111"/>
        <v>OK</v>
      </c>
    </row>
    <row r="7146" spans="1:9" x14ac:dyDescent="0.35">
      <c r="A7146">
        <v>0</v>
      </c>
      <c r="B7146" s="1" t="s">
        <v>16062</v>
      </c>
      <c r="C7146">
        <v>1</v>
      </c>
      <c r="F7146" s="4" t="str">
        <f>_xlfn.IFNA(VLOOKUP($E7146,'binding constants'!A:D,1,FALSE),"")</f>
        <v/>
      </c>
      <c r="G7146" s="4" t="e">
        <f>VLOOKUP($E7146,'binding constants'!A:D,3,FALSE)</f>
        <v>#N/A</v>
      </c>
      <c r="H7146" s="4" t="e">
        <f>VLOOKUP($E7146,'binding constants'!A:D,2,FALSE)</f>
        <v>#N/A</v>
      </c>
      <c r="I7146" t="str">
        <f t="shared" si="111"/>
        <v>OK</v>
      </c>
    </row>
    <row r="7147" spans="1:9" x14ac:dyDescent="0.35">
      <c r="A7147" t="s">
        <v>1405</v>
      </c>
      <c r="F7147" s="4" t="str">
        <f>_xlfn.IFNA(VLOOKUP($E7147,'binding constants'!A:D,1,FALSE),"")</f>
        <v/>
      </c>
      <c r="G7147" s="4" t="e">
        <f>VLOOKUP($E7147,'binding constants'!A:D,3,FALSE)</f>
        <v>#N/A</v>
      </c>
      <c r="H7147" s="4" t="e">
        <f>VLOOKUP($E7147,'binding constants'!A:D,2,FALSE)</f>
        <v>#N/A</v>
      </c>
      <c r="I7147" t="str">
        <f t="shared" si="111"/>
        <v>OK</v>
      </c>
    </row>
    <row r="7148" spans="1:9" x14ac:dyDescent="0.35">
      <c r="A7148">
        <v>0</v>
      </c>
      <c r="B7148" s="1" t="s">
        <v>16063</v>
      </c>
      <c r="C7148">
        <v>1</v>
      </c>
      <c r="F7148" s="4" t="str">
        <f>_xlfn.IFNA(VLOOKUP($E7148,'binding constants'!A:D,1,FALSE),"")</f>
        <v/>
      </c>
      <c r="G7148" s="4" t="e">
        <f>VLOOKUP($E7148,'binding constants'!A:D,3,FALSE)</f>
        <v>#N/A</v>
      </c>
      <c r="H7148" s="4" t="e">
        <f>VLOOKUP($E7148,'binding constants'!A:D,2,FALSE)</f>
        <v>#N/A</v>
      </c>
      <c r="I7148" t="str">
        <f t="shared" si="111"/>
        <v>OK</v>
      </c>
    </row>
    <row r="7149" spans="1:9" x14ac:dyDescent="0.35">
      <c r="A7149" t="s">
        <v>1406</v>
      </c>
      <c r="F7149" s="4" t="str">
        <f>_xlfn.IFNA(VLOOKUP($E7149,'binding constants'!A:D,1,FALSE),"")</f>
        <v/>
      </c>
      <c r="G7149" s="4" t="e">
        <f>VLOOKUP($E7149,'binding constants'!A:D,3,FALSE)</f>
        <v>#N/A</v>
      </c>
      <c r="H7149" s="4" t="e">
        <f>VLOOKUP($E7149,'binding constants'!A:D,2,FALSE)</f>
        <v>#N/A</v>
      </c>
      <c r="I7149" t="str">
        <f t="shared" si="111"/>
        <v>OK</v>
      </c>
    </row>
    <row r="7150" spans="1:9" x14ac:dyDescent="0.35">
      <c r="A7150">
        <v>0</v>
      </c>
      <c r="B7150" s="1" t="s">
        <v>16064</v>
      </c>
      <c r="C7150">
        <v>1</v>
      </c>
      <c r="F7150" s="4" t="str">
        <f>_xlfn.IFNA(VLOOKUP($E7150,'binding constants'!A:D,1,FALSE),"")</f>
        <v/>
      </c>
      <c r="G7150" s="4" t="e">
        <f>VLOOKUP($E7150,'binding constants'!A:D,3,FALSE)</f>
        <v>#N/A</v>
      </c>
      <c r="H7150" s="4" t="e">
        <f>VLOOKUP($E7150,'binding constants'!A:D,2,FALSE)</f>
        <v>#N/A</v>
      </c>
      <c r="I7150" t="str">
        <f t="shared" si="111"/>
        <v>OK</v>
      </c>
    </row>
    <row r="7151" spans="1:9" x14ac:dyDescent="0.35">
      <c r="A7151" t="s">
        <v>1407</v>
      </c>
      <c r="F7151" s="4" t="str">
        <f>_xlfn.IFNA(VLOOKUP($E7151,'binding constants'!A:D,1,FALSE),"")</f>
        <v/>
      </c>
      <c r="G7151" s="4" t="e">
        <f>VLOOKUP($E7151,'binding constants'!A:D,3,FALSE)</f>
        <v>#N/A</v>
      </c>
      <c r="H7151" s="4" t="e">
        <f>VLOOKUP($E7151,'binding constants'!A:D,2,FALSE)</f>
        <v>#N/A</v>
      </c>
      <c r="I7151" t="str">
        <f t="shared" si="111"/>
        <v>OK</v>
      </c>
    </row>
    <row r="7152" spans="1:9" x14ac:dyDescent="0.35">
      <c r="A7152">
        <v>0</v>
      </c>
      <c r="B7152" s="1" t="s">
        <v>16065</v>
      </c>
      <c r="C7152">
        <v>1</v>
      </c>
      <c r="F7152" s="4" t="str">
        <f>_xlfn.IFNA(VLOOKUP($E7152,'binding constants'!A:D,1,FALSE),"")</f>
        <v/>
      </c>
      <c r="G7152" s="4" t="e">
        <f>VLOOKUP($E7152,'binding constants'!A:D,3,FALSE)</f>
        <v>#N/A</v>
      </c>
      <c r="H7152" s="4" t="e">
        <f>VLOOKUP($E7152,'binding constants'!A:D,2,FALSE)</f>
        <v>#N/A</v>
      </c>
      <c r="I7152" t="str">
        <f t="shared" si="111"/>
        <v>OK</v>
      </c>
    </row>
    <row r="7153" spans="1:9" x14ac:dyDescent="0.35">
      <c r="A7153" t="s">
        <v>1408</v>
      </c>
      <c r="F7153" s="4" t="str">
        <f>_xlfn.IFNA(VLOOKUP($E7153,'binding constants'!A:D,1,FALSE),"")</f>
        <v/>
      </c>
      <c r="G7153" s="4" t="e">
        <f>VLOOKUP($E7153,'binding constants'!A:D,3,FALSE)</f>
        <v>#N/A</v>
      </c>
      <c r="H7153" s="4" t="e">
        <f>VLOOKUP($E7153,'binding constants'!A:D,2,FALSE)</f>
        <v>#N/A</v>
      </c>
      <c r="I7153" t="str">
        <f t="shared" si="111"/>
        <v>OK</v>
      </c>
    </row>
    <row r="7154" spans="1:9" x14ac:dyDescent="0.35">
      <c r="A7154">
        <v>0</v>
      </c>
      <c r="B7154" s="1" t="s">
        <v>16066</v>
      </c>
      <c r="C7154">
        <v>1</v>
      </c>
      <c r="F7154" s="4" t="str">
        <f>_xlfn.IFNA(VLOOKUP($E7154,'binding constants'!A:D,1,FALSE),"")</f>
        <v/>
      </c>
      <c r="G7154" s="4" t="e">
        <f>VLOOKUP($E7154,'binding constants'!A:D,3,FALSE)</f>
        <v>#N/A</v>
      </c>
      <c r="H7154" s="4" t="e">
        <f>VLOOKUP($E7154,'binding constants'!A:D,2,FALSE)</f>
        <v>#N/A</v>
      </c>
      <c r="I7154" t="str">
        <f t="shared" si="111"/>
        <v>OK</v>
      </c>
    </row>
    <row r="7155" spans="1:9" x14ac:dyDescent="0.35">
      <c r="A7155" t="s">
        <v>1409</v>
      </c>
      <c r="F7155" s="4" t="str">
        <f>_xlfn.IFNA(VLOOKUP($E7155,'binding constants'!A:D,1,FALSE),"")</f>
        <v/>
      </c>
      <c r="G7155" s="4" t="e">
        <f>VLOOKUP($E7155,'binding constants'!A:D,3,FALSE)</f>
        <v>#N/A</v>
      </c>
      <c r="H7155" s="4" t="e">
        <f>VLOOKUP($E7155,'binding constants'!A:D,2,FALSE)</f>
        <v>#N/A</v>
      </c>
      <c r="I7155" t="str">
        <f t="shared" si="111"/>
        <v>OK</v>
      </c>
    </row>
    <row r="7156" spans="1:9" x14ac:dyDescent="0.35">
      <c r="A7156">
        <v>0</v>
      </c>
      <c r="B7156" s="1" t="s">
        <v>16067</v>
      </c>
      <c r="C7156">
        <v>1</v>
      </c>
      <c r="F7156" s="4" t="str">
        <f>_xlfn.IFNA(VLOOKUP($E7156,'binding constants'!A:D,1,FALSE),"")</f>
        <v/>
      </c>
      <c r="G7156" s="4" t="e">
        <f>VLOOKUP($E7156,'binding constants'!A:D,3,FALSE)</f>
        <v>#N/A</v>
      </c>
      <c r="H7156" s="4" t="e">
        <f>VLOOKUP($E7156,'binding constants'!A:D,2,FALSE)</f>
        <v>#N/A</v>
      </c>
      <c r="I7156" t="str">
        <f t="shared" si="111"/>
        <v>OK</v>
      </c>
    </row>
    <row r="7157" spans="1:9" x14ac:dyDescent="0.35">
      <c r="A7157" t="s">
        <v>1410</v>
      </c>
      <c r="F7157" s="4" t="str">
        <f>_xlfn.IFNA(VLOOKUP($E7157,'binding constants'!A:D,1,FALSE),"")</f>
        <v/>
      </c>
      <c r="G7157" s="4" t="e">
        <f>VLOOKUP($E7157,'binding constants'!A:D,3,FALSE)</f>
        <v>#N/A</v>
      </c>
      <c r="H7157" s="4" t="e">
        <f>VLOOKUP($E7157,'binding constants'!A:D,2,FALSE)</f>
        <v>#N/A</v>
      </c>
      <c r="I7157" t="str">
        <f t="shared" si="111"/>
        <v>OK</v>
      </c>
    </row>
    <row r="7158" spans="1:9" x14ac:dyDescent="0.35">
      <c r="A7158">
        <v>0</v>
      </c>
      <c r="B7158" s="1" t="s">
        <v>16068</v>
      </c>
      <c r="C7158">
        <v>1</v>
      </c>
      <c r="F7158" s="4" t="str">
        <f>_xlfn.IFNA(VLOOKUP($E7158,'binding constants'!A:D,1,FALSE),"")</f>
        <v/>
      </c>
      <c r="G7158" s="4" t="e">
        <f>VLOOKUP($E7158,'binding constants'!A:D,3,FALSE)</f>
        <v>#N/A</v>
      </c>
      <c r="H7158" s="4" t="e">
        <f>VLOOKUP($E7158,'binding constants'!A:D,2,FALSE)</f>
        <v>#N/A</v>
      </c>
      <c r="I7158" t="str">
        <f t="shared" si="111"/>
        <v>OK</v>
      </c>
    </row>
    <row r="7159" spans="1:9" x14ac:dyDescent="0.35">
      <c r="A7159" t="s">
        <v>1411</v>
      </c>
      <c r="F7159" s="4" t="str">
        <f>_xlfn.IFNA(VLOOKUP($E7159,'binding constants'!A:D,1,FALSE),"")</f>
        <v/>
      </c>
      <c r="G7159" s="4" t="e">
        <f>VLOOKUP($E7159,'binding constants'!A:D,3,FALSE)</f>
        <v>#N/A</v>
      </c>
      <c r="H7159" s="4" t="e">
        <f>VLOOKUP($E7159,'binding constants'!A:D,2,FALSE)</f>
        <v>#N/A</v>
      </c>
      <c r="I7159" t="str">
        <f t="shared" si="111"/>
        <v>OK</v>
      </c>
    </row>
    <row r="7160" spans="1:9" x14ac:dyDescent="0.35">
      <c r="A7160">
        <v>0</v>
      </c>
      <c r="B7160" s="1" t="s">
        <v>15747</v>
      </c>
      <c r="C7160">
        <v>2</v>
      </c>
      <c r="F7160" s="4" t="str">
        <f>_xlfn.IFNA(VLOOKUP($E7160,'binding constants'!A:D,1,FALSE),"")</f>
        <v/>
      </c>
      <c r="G7160" s="4" t="e">
        <f>VLOOKUP($E7160,'binding constants'!A:D,3,FALSE)</f>
        <v>#N/A</v>
      </c>
      <c r="H7160" s="4" t="e">
        <f>VLOOKUP($E7160,'binding constants'!A:D,2,FALSE)</f>
        <v>#N/A</v>
      </c>
      <c r="I7160" t="str">
        <f t="shared" si="111"/>
        <v>OK</v>
      </c>
    </row>
    <row r="7161" spans="1:9" x14ac:dyDescent="0.35">
      <c r="A7161" t="s">
        <v>1412</v>
      </c>
      <c r="F7161" s="4" t="str">
        <f>_xlfn.IFNA(VLOOKUP($E7161,'binding constants'!A:D,1,FALSE),"")</f>
        <v/>
      </c>
      <c r="G7161" s="4" t="e">
        <f>VLOOKUP($E7161,'binding constants'!A:D,3,FALSE)</f>
        <v>#N/A</v>
      </c>
      <c r="H7161" s="4" t="e">
        <f>VLOOKUP($E7161,'binding constants'!A:D,2,FALSE)</f>
        <v>#N/A</v>
      </c>
      <c r="I7161" t="str">
        <f t="shared" si="111"/>
        <v>OK</v>
      </c>
    </row>
    <row r="7162" spans="1:9" x14ac:dyDescent="0.35">
      <c r="A7162">
        <v>0</v>
      </c>
      <c r="B7162" s="1" t="s">
        <v>16069</v>
      </c>
      <c r="C7162">
        <v>1</v>
      </c>
      <c r="F7162" s="4" t="str">
        <f>_xlfn.IFNA(VLOOKUP($E7162,'binding constants'!A:D,1,FALSE),"")</f>
        <v/>
      </c>
      <c r="G7162" s="4" t="e">
        <f>VLOOKUP($E7162,'binding constants'!A:D,3,FALSE)</f>
        <v>#N/A</v>
      </c>
      <c r="H7162" s="4" t="e">
        <f>VLOOKUP($E7162,'binding constants'!A:D,2,FALSE)</f>
        <v>#N/A</v>
      </c>
      <c r="I7162" t="str">
        <f t="shared" si="111"/>
        <v>OK</v>
      </c>
    </row>
    <row r="7163" spans="1:9" x14ac:dyDescent="0.35">
      <c r="A7163" t="s">
        <v>1413</v>
      </c>
      <c r="F7163" s="4" t="str">
        <f>_xlfn.IFNA(VLOOKUP($E7163,'binding constants'!A:D,1,FALSE),"")</f>
        <v/>
      </c>
      <c r="G7163" s="4" t="e">
        <f>VLOOKUP($E7163,'binding constants'!A:D,3,FALSE)</f>
        <v>#N/A</v>
      </c>
      <c r="H7163" s="4" t="e">
        <f>VLOOKUP($E7163,'binding constants'!A:D,2,FALSE)</f>
        <v>#N/A</v>
      </c>
      <c r="I7163" t="str">
        <f t="shared" si="111"/>
        <v>OK</v>
      </c>
    </row>
    <row r="7164" spans="1:9" x14ac:dyDescent="0.35">
      <c r="A7164">
        <v>0</v>
      </c>
      <c r="B7164" s="1" t="s">
        <v>16070</v>
      </c>
      <c r="C7164">
        <v>1</v>
      </c>
      <c r="F7164" s="4" t="str">
        <f>_xlfn.IFNA(VLOOKUP($E7164,'binding constants'!A:D,1,FALSE),"")</f>
        <v/>
      </c>
      <c r="G7164" s="4" t="e">
        <f>VLOOKUP($E7164,'binding constants'!A:D,3,FALSE)</f>
        <v>#N/A</v>
      </c>
      <c r="H7164" s="4" t="e">
        <f>VLOOKUP($E7164,'binding constants'!A:D,2,FALSE)</f>
        <v>#N/A</v>
      </c>
      <c r="I7164" t="str">
        <f t="shared" si="111"/>
        <v>OK</v>
      </c>
    </row>
    <row r="7165" spans="1:9" x14ac:dyDescent="0.35">
      <c r="A7165" t="s">
        <v>1414</v>
      </c>
      <c r="F7165" s="4" t="str">
        <f>_xlfn.IFNA(VLOOKUP($E7165,'binding constants'!A:D,1,FALSE),"")</f>
        <v/>
      </c>
      <c r="G7165" s="4" t="e">
        <f>VLOOKUP($E7165,'binding constants'!A:D,3,FALSE)</f>
        <v>#N/A</v>
      </c>
      <c r="H7165" s="4" t="e">
        <f>VLOOKUP($E7165,'binding constants'!A:D,2,FALSE)</f>
        <v>#N/A</v>
      </c>
      <c r="I7165" t="str">
        <f t="shared" si="111"/>
        <v>OK</v>
      </c>
    </row>
    <row r="7166" spans="1:9" x14ac:dyDescent="0.35">
      <c r="A7166">
        <v>0</v>
      </c>
      <c r="B7166" s="1" t="s">
        <v>16071</v>
      </c>
      <c r="C7166">
        <v>1</v>
      </c>
      <c r="F7166" s="4" t="str">
        <f>_xlfn.IFNA(VLOOKUP($E7166,'binding constants'!A:D,1,FALSE),"")</f>
        <v/>
      </c>
      <c r="G7166" s="4" t="e">
        <f>VLOOKUP($E7166,'binding constants'!A:D,3,FALSE)</f>
        <v>#N/A</v>
      </c>
      <c r="H7166" s="4" t="e">
        <f>VLOOKUP($E7166,'binding constants'!A:D,2,FALSE)</f>
        <v>#N/A</v>
      </c>
      <c r="I7166" t="str">
        <f t="shared" si="111"/>
        <v>OK</v>
      </c>
    </row>
    <row r="7167" spans="1:9" x14ac:dyDescent="0.35">
      <c r="A7167" t="s">
        <v>1415</v>
      </c>
      <c r="F7167" s="4" t="str">
        <f>_xlfn.IFNA(VLOOKUP($E7167,'binding constants'!A:D,1,FALSE),"")</f>
        <v/>
      </c>
      <c r="G7167" s="4" t="e">
        <f>VLOOKUP($E7167,'binding constants'!A:D,3,FALSE)</f>
        <v>#N/A</v>
      </c>
      <c r="H7167" s="4" t="e">
        <f>VLOOKUP($E7167,'binding constants'!A:D,2,FALSE)</f>
        <v>#N/A</v>
      </c>
      <c r="I7167" t="str">
        <f t="shared" si="111"/>
        <v>OK</v>
      </c>
    </row>
    <row r="7168" spans="1:9" x14ac:dyDescent="0.35">
      <c r="A7168">
        <v>0</v>
      </c>
      <c r="B7168" s="1" t="s">
        <v>16072</v>
      </c>
      <c r="C7168">
        <v>1</v>
      </c>
      <c r="F7168" s="4" t="str">
        <f>_xlfn.IFNA(VLOOKUP($E7168,'binding constants'!A:D,1,FALSE),"")</f>
        <v/>
      </c>
      <c r="G7168" s="4" t="e">
        <f>VLOOKUP($E7168,'binding constants'!A:D,3,FALSE)</f>
        <v>#N/A</v>
      </c>
      <c r="H7168" s="4" t="e">
        <f>VLOOKUP($E7168,'binding constants'!A:D,2,FALSE)</f>
        <v>#N/A</v>
      </c>
      <c r="I7168" t="str">
        <f t="shared" si="111"/>
        <v>OK</v>
      </c>
    </row>
    <row r="7169" spans="1:9" x14ac:dyDescent="0.35">
      <c r="A7169" t="s">
        <v>1416</v>
      </c>
      <c r="F7169" s="4" t="str">
        <f>_xlfn.IFNA(VLOOKUP($E7169,'binding constants'!A:D,1,FALSE),"")</f>
        <v/>
      </c>
      <c r="G7169" s="4" t="e">
        <f>VLOOKUP($E7169,'binding constants'!A:D,3,FALSE)</f>
        <v>#N/A</v>
      </c>
      <c r="H7169" s="4" t="e">
        <f>VLOOKUP($E7169,'binding constants'!A:D,2,FALSE)</f>
        <v>#N/A</v>
      </c>
      <c r="I7169" t="str">
        <f t="shared" si="111"/>
        <v>OK</v>
      </c>
    </row>
    <row r="7170" spans="1:9" x14ac:dyDescent="0.35">
      <c r="A7170">
        <v>0</v>
      </c>
      <c r="B7170" s="1" t="s">
        <v>16073</v>
      </c>
      <c r="C7170">
        <v>1</v>
      </c>
      <c r="F7170" s="4" t="str">
        <f>_xlfn.IFNA(VLOOKUP($E7170,'binding constants'!A:D,1,FALSE),"")</f>
        <v/>
      </c>
      <c r="G7170" s="4" t="e">
        <f>VLOOKUP($E7170,'binding constants'!A:D,3,FALSE)</f>
        <v>#N/A</v>
      </c>
      <c r="H7170" s="4" t="e">
        <f>VLOOKUP($E7170,'binding constants'!A:D,2,FALSE)</f>
        <v>#N/A</v>
      </c>
      <c r="I7170" t="str">
        <f t="shared" si="111"/>
        <v>OK</v>
      </c>
    </row>
    <row r="7171" spans="1:9" x14ac:dyDescent="0.35">
      <c r="A7171" t="s">
        <v>1417</v>
      </c>
      <c r="F7171" s="4" t="str">
        <f>_xlfn.IFNA(VLOOKUP($E7171,'binding constants'!A:D,1,FALSE),"")</f>
        <v/>
      </c>
      <c r="G7171" s="4" t="e">
        <f>VLOOKUP($E7171,'binding constants'!A:D,3,FALSE)</f>
        <v>#N/A</v>
      </c>
      <c r="H7171" s="4" t="e">
        <f>VLOOKUP($E7171,'binding constants'!A:D,2,FALSE)</f>
        <v>#N/A</v>
      </c>
      <c r="I7171" t="str">
        <f t="shared" si="111"/>
        <v>OK</v>
      </c>
    </row>
    <row r="7172" spans="1:9" x14ac:dyDescent="0.35">
      <c r="A7172">
        <v>0</v>
      </c>
      <c r="B7172" s="1" t="s">
        <v>16074</v>
      </c>
      <c r="C7172">
        <v>1</v>
      </c>
      <c r="F7172" s="4" t="str">
        <f>_xlfn.IFNA(VLOOKUP($E7172,'binding constants'!A:D,1,FALSE),"")</f>
        <v/>
      </c>
      <c r="G7172" s="4" t="e">
        <f>VLOOKUP($E7172,'binding constants'!A:D,3,FALSE)</f>
        <v>#N/A</v>
      </c>
      <c r="H7172" s="4" t="e">
        <f>VLOOKUP($E7172,'binding constants'!A:D,2,FALSE)</f>
        <v>#N/A</v>
      </c>
      <c r="I7172" t="str">
        <f t="shared" ref="I7172:I7235" si="112">IF($E7172=$F7172,"OK","ERREUR")</f>
        <v>OK</v>
      </c>
    </row>
    <row r="7173" spans="1:9" x14ac:dyDescent="0.35">
      <c r="A7173" t="s">
        <v>1418</v>
      </c>
      <c r="F7173" s="4" t="str">
        <f>_xlfn.IFNA(VLOOKUP($E7173,'binding constants'!A:D,1,FALSE),"")</f>
        <v/>
      </c>
      <c r="G7173" s="4" t="e">
        <f>VLOOKUP($E7173,'binding constants'!A:D,3,FALSE)</f>
        <v>#N/A</v>
      </c>
      <c r="H7173" s="4" t="e">
        <f>VLOOKUP($E7173,'binding constants'!A:D,2,FALSE)</f>
        <v>#N/A</v>
      </c>
      <c r="I7173" t="str">
        <f t="shared" si="112"/>
        <v>OK</v>
      </c>
    </row>
    <row r="7174" spans="1:9" x14ac:dyDescent="0.35">
      <c r="A7174">
        <v>0</v>
      </c>
      <c r="B7174" s="1" t="s">
        <v>16075</v>
      </c>
      <c r="C7174">
        <v>1</v>
      </c>
      <c r="F7174" s="4" t="str">
        <f>_xlfn.IFNA(VLOOKUP($E7174,'binding constants'!A:D,1,FALSE),"")</f>
        <v/>
      </c>
      <c r="G7174" s="4" t="e">
        <f>VLOOKUP($E7174,'binding constants'!A:D,3,FALSE)</f>
        <v>#N/A</v>
      </c>
      <c r="H7174" s="4" t="e">
        <f>VLOOKUP($E7174,'binding constants'!A:D,2,FALSE)</f>
        <v>#N/A</v>
      </c>
      <c r="I7174" t="str">
        <f t="shared" si="112"/>
        <v>OK</v>
      </c>
    </row>
    <row r="7175" spans="1:9" x14ac:dyDescent="0.35">
      <c r="A7175" t="s">
        <v>1419</v>
      </c>
      <c r="F7175" s="4" t="str">
        <f>_xlfn.IFNA(VLOOKUP($E7175,'binding constants'!A:D,1,FALSE),"")</f>
        <v/>
      </c>
      <c r="G7175" s="4" t="e">
        <f>VLOOKUP($E7175,'binding constants'!A:D,3,FALSE)</f>
        <v>#N/A</v>
      </c>
      <c r="H7175" s="4" t="e">
        <f>VLOOKUP($E7175,'binding constants'!A:D,2,FALSE)</f>
        <v>#N/A</v>
      </c>
      <c r="I7175" t="str">
        <f t="shared" si="112"/>
        <v>OK</v>
      </c>
    </row>
    <row r="7176" spans="1:9" x14ac:dyDescent="0.35">
      <c r="A7176">
        <v>0</v>
      </c>
      <c r="B7176" s="1" t="s">
        <v>16076</v>
      </c>
      <c r="C7176">
        <v>1</v>
      </c>
      <c r="F7176" s="4" t="str">
        <f>_xlfn.IFNA(VLOOKUP($E7176,'binding constants'!A:D,1,FALSE),"")</f>
        <v/>
      </c>
      <c r="G7176" s="4" t="e">
        <f>VLOOKUP($E7176,'binding constants'!A:D,3,FALSE)</f>
        <v>#N/A</v>
      </c>
      <c r="H7176" s="4" t="e">
        <f>VLOOKUP($E7176,'binding constants'!A:D,2,FALSE)</f>
        <v>#N/A</v>
      </c>
      <c r="I7176" t="str">
        <f t="shared" si="112"/>
        <v>OK</v>
      </c>
    </row>
    <row r="7177" spans="1:9" x14ac:dyDescent="0.35">
      <c r="A7177" t="s">
        <v>1420</v>
      </c>
      <c r="F7177" s="4" t="str">
        <f>_xlfn.IFNA(VLOOKUP($E7177,'binding constants'!A:D,1,FALSE),"")</f>
        <v/>
      </c>
      <c r="G7177" s="4" t="e">
        <f>VLOOKUP($E7177,'binding constants'!A:D,3,FALSE)</f>
        <v>#N/A</v>
      </c>
      <c r="H7177" s="4" t="e">
        <f>VLOOKUP($E7177,'binding constants'!A:D,2,FALSE)</f>
        <v>#N/A</v>
      </c>
      <c r="I7177" t="str">
        <f t="shared" si="112"/>
        <v>OK</v>
      </c>
    </row>
    <row r="7178" spans="1:9" x14ac:dyDescent="0.35">
      <c r="A7178">
        <v>0</v>
      </c>
      <c r="B7178" s="1" t="s">
        <v>16077</v>
      </c>
      <c r="C7178">
        <v>1</v>
      </c>
      <c r="F7178" s="4" t="str">
        <f>_xlfn.IFNA(VLOOKUP($E7178,'binding constants'!A:D,1,FALSE),"")</f>
        <v/>
      </c>
      <c r="G7178" s="4" t="e">
        <f>VLOOKUP($E7178,'binding constants'!A:D,3,FALSE)</f>
        <v>#N/A</v>
      </c>
      <c r="H7178" s="4" t="e">
        <f>VLOOKUP($E7178,'binding constants'!A:D,2,FALSE)</f>
        <v>#N/A</v>
      </c>
      <c r="I7178" t="str">
        <f t="shared" si="112"/>
        <v>OK</v>
      </c>
    </row>
    <row r="7179" spans="1:9" x14ac:dyDescent="0.35">
      <c r="A7179" t="s">
        <v>1421</v>
      </c>
      <c r="F7179" s="4" t="str">
        <f>_xlfn.IFNA(VLOOKUP($E7179,'binding constants'!A:D,1,FALSE),"")</f>
        <v/>
      </c>
      <c r="G7179" s="4" t="e">
        <f>VLOOKUP($E7179,'binding constants'!A:D,3,FALSE)</f>
        <v>#N/A</v>
      </c>
      <c r="H7179" s="4" t="e">
        <f>VLOOKUP($E7179,'binding constants'!A:D,2,FALSE)</f>
        <v>#N/A</v>
      </c>
      <c r="I7179" t="str">
        <f t="shared" si="112"/>
        <v>OK</v>
      </c>
    </row>
    <row r="7180" spans="1:9" x14ac:dyDescent="0.35">
      <c r="A7180">
        <v>0</v>
      </c>
      <c r="B7180" s="1" t="s">
        <v>16078</v>
      </c>
      <c r="C7180">
        <v>1</v>
      </c>
      <c r="F7180" s="4" t="str">
        <f>_xlfn.IFNA(VLOOKUP($E7180,'binding constants'!A:D,1,FALSE),"")</f>
        <v/>
      </c>
      <c r="G7180" s="4" t="e">
        <f>VLOOKUP($E7180,'binding constants'!A:D,3,FALSE)</f>
        <v>#N/A</v>
      </c>
      <c r="H7180" s="4" t="e">
        <f>VLOOKUP($E7180,'binding constants'!A:D,2,FALSE)</f>
        <v>#N/A</v>
      </c>
      <c r="I7180" t="str">
        <f t="shared" si="112"/>
        <v>OK</v>
      </c>
    </row>
    <row r="7181" spans="1:9" x14ac:dyDescent="0.35">
      <c r="A7181" t="s">
        <v>1422</v>
      </c>
      <c r="F7181" s="4" t="str">
        <f>_xlfn.IFNA(VLOOKUP($E7181,'binding constants'!A:D,1,FALSE),"")</f>
        <v/>
      </c>
      <c r="G7181" s="4" t="e">
        <f>VLOOKUP($E7181,'binding constants'!A:D,3,FALSE)</f>
        <v>#N/A</v>
      </c>
      <c r="H7181" s="4" t="e">
        <f>VLOOKUP($E7181,'binding constants'!A:D,2,FALSE)</f>
        <v>#N/A</v>
      </c>
      <c r="I7181" t="str">
        <f t="shared" si="112"/>
        <v>OK</v>
      </c>
    </row>
    <row r="7182" spans="1:9" x14ac:dyDescent="0.35">
      <c r="A7182">
        <v>0</v>
      </c>
      <c r="B7182" s="1" t="s">
        <v>16079</v>
      </c>
      <c r="C7182">
        <v>1</v>
      </c>
      <c r="F7182" s="4" t="str">
        <f>_xlfn.IFNA(VLOOKUP($E7182,'binding constants'!A:D,1,FALSE),"")</f>
        <v/>
      </c>
      <c r="G7182" s="4" t="e">
        <f>VLOOKUP($E7182,'binding constants'!A:D,3,FALSE)</f>
        <v>#N/A</v>
      </c>
      <c r="H7182" s="4" t="e">
        <f>VLOOKUP($E7182,'binding constants'!A:D,2,FALSE)</f>
        <v>#N/A</v>
      </c>
      <c r="I7182" t="str">
        <f t="shared" si="112"/>
        <v>OK</v>
      </c>
    </row>
    <row r="7183" spans="1:9" x14ac:dyDescent="0.35">
      <c r="A7183" t="s">
        <v>1423</v>
      </c>
      <c r="F7183" s="4" t="str">
        <f>_xlfn.IFNA(VLOOKUP($E7183,'binding constants'!A:D,1,FALSE),"")</f>
        <v/>
      </c>
      <c r="G7183" s="4" t="e">
        <f>VLOOKUP($E7183,'binding constants'!A:D,3,FALSE)</f>
        <v>#N/A</v>
      </c>
      <c r="H7183" s="4" t="e">
        <f>VLOOKUP($E7183,'binding constants'!A:D,2,FALSE)</f>
        <v>#N/A</v>
      </c>
      <c r="I7183" t="str">
        <f t="shared" si="112"/>
        <v>OK</v>
      </c>
    </row>
    <row r="7184" spans="1:9" x14ac:dyDescent="0.35">
      <c r="A7184">
        <v>0</v>
      </c>
      <c r="B7184" s="1" t="s">
        <v>16080</v>
      </c>
      <c r="C7184">
        <v>1</v>
      </c>
      <c r="F7184" s="4" t="str">
        <f>_xlfn.IFNA(VLOOKUP($E7184,'binding constants'!A:D,1,FALSE),"")</f>
        <v/>
      </c>
      <c r="G7184" s="4" t="e">
        <f>VLOOKUP($E7184,'binding constants'!A:D,3,FALSE)</f>
        <v>#N/A</v>
      </c>
      <c r="H7184" s="4" t="e">
        <f>VLOOKUP($E7184,'binding constants'!A:D,2,FALSE)</f>
        <v>#N/A</v>
      </c>
      <c r="I7184" t="str">
        <f t="shared" si="112"/>
        <v>OK</v>
      </c>
    </row>
    <row r="7185" spans="1:9" x14ac:dyDescent="0.35">
      <c r="A7185" t="s">
        <v>1424</v>
      </c>
      <c r="F7185" s="4" t="str">
        <f>_xlfn.IFNA(VLOOKUP($E7185,'binding constants'!A:D,1,FALSE),"")</f>
        <v/>
      </c>
      <c r="G7185" s="4" t="e">
        <f>VLOOKUP($E7185,'binding constants'!A:D,3,FALSE)</f>
        <v>#N/A</v>
      </c>
      <c r="H7185" s="4" t="e">
        <f>VLOOKUP($E7185,'binding constants'!A:D,2,FALSE)</f>
        <v>#N/A</v>
      </c>
      <c r="I7185" t="str">
        <f t="shared" si="112"/>
        <v>OK</v>
      </c>
    </row>
    <row r="7186" spans="1:9" x14ac:dyDescent="0.35">
      <c r="A7186">
        <v>0</v>
      </c>
      <c r="B7186" s="1" t="s">
        <v>16081</v>
      </c>
      <c r="C7186">
        <v>1</v>
      </c>
      <c r="F7186" s="4" t="str">
        <f>_xlfn.IFNA(VLOOKUP($E7186,'binding constants'!A:D,1,FALSE),"")</f>
        <v/>
      </c>
      <c r="G7186" s="4" t="e">
        <f>VLOOKUP($E7186,'binding constants'!A:D,3,FALSE)</f>
        <v>#N/A</v>
      </c>
      <c r="H7186" s="4" t="e">
        <f>VLOOKUP($E7186,'binding constants'!A:D,2,FALSE)</f>
        <v>#N/A</v>
      </c>
      <c r="I7186" t="str">
        <f t="shared" si="112"/>
        <v>OK</v>
      </c>
    </row>
    <row r="7187" spans="1:9" x14ac:dyDescent="0.35">
      <c r="A7187" t="s">
        <v>1425</v>
      </c>
      <c r="F7187" s="4" t="str">
        <f>_xlfn.IFNA(VLOOKUP($E7187,'binding constants'!A:D,1,FALSE),"")</f>
        <v/>
      </c>
      <c r="G7187" s="4" t="e">
        <f>VLOOKUP($E7187,'binding constants'!A:D,3,FALSE)</f>
        <v>#N/A</v>
      </c>
      <c r="H7187" s="4" t="e">
        <f>VLOOKUP($E7187,'binding constants'!A:D,2,FALSE)</f>
        <v>#N/A</v>
      </c>
      <c r="I7187" t="str">
        <f t="shared" si="112"/>
        <v>OK</v>
      </c>
    </row>
    <row r="7188" spans="1:9" x14ac:dyDescent="0.35">
      <c r="A7188">
        <v>0</v>
      </c>
      <c r="B7188" s="1" t="s">
        <v>16082</v>
      </c>
      <c r="C7188">
        <v>1</v>
      </c>
      <c r="F7188" s="4" t="str">
        <f>_xlfn.IFNA(VLOOKUP($E7188,'binding constants'!A:D,1,FALSE),"")</f>
        <v/>
      </c>
      <c r="G7188" s="4" t="e">
        <f>VLOOKUP($E7188,'binding constants'!A:D,3,FALSE)</f>
        <v>#N/A</v>
      </c>
      <c r="H7188" s="4" t="e">
        <f>VLOOKUP($E7188,'binding constants'!A:D,2,FALSE)</f>
        <v>#N/A</v>
      </c>
      <c r="I7188" t="str">
        <f t="shared" si="112"/>
        <v>OK</v>
      </c>
    </row>
    <row r="7189" spans="1:9" x14ac:dyDescent="0.35">
      <c r="A7189" t="s">
        <v>1426</v>
      </c>
      <c r="F7189" s="4" t="str">
        <f>_xlfn.IFNA(VLOOKUP($E7189,'binding constants'!A:D,1,FALSE),"")</f>
        <v/>
      </c>
      <c r="G7189" s="4" t="e">
        <f>VLOOKUP($E7189,'binding constants'!A:D,3,FALSE)</f>
        <v>#N/A</v>
      </c>
      <c r="H7189" s="4" t="e">
        <f>VLOOKUP($E7189,'binding constants'!A:D,2,FALSE)</f>
        <v>#N/A</v>
      </c>
      <c r="I7189" t="str">
        <f t="shared" si="112"/>
        <v>OK</v>
      </c>
    </row>
    <row r="7190" spans="1:9" x14ac:dyDescent="0.35">
      <c r="A7190">
        <v>0</v>
      </c>
      <c r="B7190" s="1" t="s">
        <v>16083</v>
      </c>
      <c r="C7190">
        <v>1</v>
      </c>
      <c r="F7190" s="4" t="str">
        <f>_xlfn.IFNA(VLOOKUP($E7190,'binding constants'!A:D,1,FALSE),"")</f>
        <v/>
      </c>
      <c r="G7190" s="4" t="e">
        <f>VLOOKUP($E7190,'binding constants'!A:D,3,FALSE)</f>
        <v>#N/A</v>
      </c>
      <c r="H7190" s="4" t="e">
        <f>VLOOKUP($E7190,'binding constants'!A:D,2,FALSE)</f>
        <v>#N/A</v>
      </c>
      <c r="I7190" t="str">
        <f t="shared" si="112"/>
        <v>OK</v>
      </c>
    </row>
    <row r="7191" spans="1:9" x14ac:dyDescent="0.35">
      <c r="A7191" t="s">
        <v>1427</v>
      </c>
      <c r="F7191" s="4" t="str">
        <f>_xlfn.IFNA(VLOOKUP($E7191,'binding constants'!A:D,1,FALSE),"")</f>
        <v/>
      </c>
      <c r="G7191" s="4" t="e">
        <f>VLOOKUP($E7191,'binding constants'!A:D,3,FALSE)</f>
        <v>#N/A</v>
      </c>
      <c r="H7191" s="4" t="e">
        <f>VLOOKUP($E7191,'binding constants'!A:D,2,FALSE)</f>
        <v>#N/A</v>
      </c>
      <c r="I7191" t="str">
        <f t="shared" si="112"/>
        <v>OK</v>
      </c>
    </row>
    <row r="7192" spans="1:9" x14ac:dyDescent="0.35">
      <c r="A7192">
        <v>0</v>
      </c>
      <c r="B7192" s="1" t="s">
        <v>16067</v>
      </c>
      <c r="C7192">
        <v>2</v>
      </c>
      <c r="F7192" s="4" t="str">
        <f>_xlfn.IFNA(VLOOKUP($E7192,'binding constants'!A:D,1,FALSE),"")</f>
        <v/>
      </c>
      <c r="G7192" s="4" t="e">
        <f>VLOOKUP($E7192,'binding constants'!A:D,3,FALSE)</f>
        <v>#N/A</v>
      </c>
      <c r="H7192" s="4" t="e">
        <f>VLOOKUP($E7192,'binding constants'!A:D,2,FALSE)</f>
        <v>#N/A</v>
      </c>
      <c r="I7192" t="str">
        <f t="shared" si="112"/>
        <v>OK</v>
      </c>
    </row>
    <row r="7193" spans="1:9" x14ac:dyDescent="0.35">
      <c r="A7193" t="s">
        <v>1428</v>
      </c>
      <c r="F7193" s="4" t="str">
        <f>_xlfn.IFNA(VLOOKUP($E7193,'binding constants'!A:D,1,FALSE),"")</f>
        <v/>
      </c>
      <c r="G7193" s="4" t="e">
        <f>VLOOKUP($E7193,'binding constants'!A:D,3,FALSE)</f>
        <v>#N/A</v>
      </c>
      <c r="H7193" s="4" t="e">
        <f>VLOOKUP($E7193,'binding constants'!A:D,2,FALSE)</f>
        <v>#N/A</v>
      </c>
      <c r="I7193" t="str">
        <f t="shared" si="112"/>
        <v>OK</v>
      </c>
    </row>
    <row r="7194" spans="1:9" x14ac:dyDescent="0.35">
      <c r="A7194">
        <v>0</v>
      </c>
      <c r="B7194" s="1" t="s">
        <v>16084</v>
      </c>
      <c r="C7194">
        <v>1</v>
      </c>
      <c r="F7194" s="4" t="str">
        <f>_xlfn.IFNA(VLOOKUP($E7194,'binding constants'!A:D,1,FALSE),"")</f>
        <v/>
      </c>
      <c r="G7194" s="4" t="e">
        <f>VLOOKUP($E7194,'binding constants'!A:D,3,FALSE)</f>
        <v>#N/A</v>
      </c>
      <c r="H7194" s="4" t="e">
        <f>VLOOKUP($E7194,'binding constants'!A:D,2,FALSE)</f>
        <v>#N/A</v>
      </c>
      <c r="I7194" t="str">
        <f t="shared" si="112"/>
        <v>OK</v>
      </c>
    </row>
    <row r="7195" spans="1:9" x14ac:dyDescent="0.35">
      <c r="A7195" t="s">
        <v>1429</v>
      </c>
      <c r="F7195" s="4" t="str">
        <f>_xlfn.IFNA(VLOOKUP($E7195,'binding constants'!A:D,1,FALSE),"")</f>
        <v/>
      </c>
      <c r="G7195" s="4" t="e">
        <f>VLOOKUP($E7195,'binding constants'!A:D,3,FALSE)</f>
        <v>#N/A</v>
      </c>
      <c r="H7195" s="4" t="e">
        <f>VLOOKUP($E7195,'binding constants'!A:D,2,FALSE)</f>
        <v>#N/A</v>
      </c>
      <c r="I7195" t="str">
        <f t="shared" si="112"/>
        <v>OK</v>
      </c>
    </row>
    <row r="7196" spans="1:9" x14ac:dyDescent="0.35">
      <c r="A7196">
        <v>0</v>
      </c>
      <c r="B7196" s="1" t="s">
        <v>16085</v>
      </c>
      <c r="C7196">
        <v>1</v>
      </c>
      <c r="F7196" s="4" t="str">
        <f>_xlfn.IFNA(VLOOKUP($E7196,'binding constants'!A:D,1,FALSE),"")</f>
        <v/>
      </c>
      <c r="G7196" s="4" t="e">
        <f>VLOOKUP($E7196,'binding constants'!A:D,3,FALSE)</f>
        <v>#N/A</v>
      </c>
      <c r="H7196" s="4" t="e">
        <f>VLOOKUP($E7196,'binding constants'!A:D,2,FALSE)</f>
        <v>#N/A</v>
      </c>
      <c r="I7196" t="str">
        <f t="shared" si="112"/>
        <v>OK</v>
      </c>
    </row>
    <row r="7197" spans="1:9" x14ac:dyDescent="0.35">
      <c r="A7197" t="s">
        <v>1430</v>
      </c>
      <c r="F7197" s="4" t="str">
        <f>_xlfn.IFNA(VLOOKUP($E7197,'binding constants'!A:D,1,FALSE),"")</f>
        <v/>
      </c>
      <c r="G7197" s="4" t="e">
        <f>VLOOKUP($E7197,'binding constants'!A:D,3,FALSE)</f>
        <v>#N/A</v>
      </c>
      <c r="H7197" s="4" t="e">
        <f>VLOOKUP($E7197,'binding constants'!A:D,2,FALSE)</f>
        <v>#N/A</v>
      </c>
      <c r="I7197" t="str">
        <f t="shared" si="112"/>
        <v>OK</v>
      </c>
    </row>
    <row r="7198" spans="1:9" x14ac:dyDescent="0.35">
      <c r="A7198">
        <v>0</v>
      </c>
      <c r="B7198" s="1" t="s">
        <v>16086</v>
      </c>
      <c r="C7198">
        <v>1</v>
      </c>
      <c r="F7198" s="4" t="str">
        <f>_xlfn.IFNA(VLOOKUP($E7198,'binding constants'!A:D,1,FALSE),"")</f>
        <v/>
      </c>
      <c r="G7198" s="4" t="e">
        <f>VLOOKUP($E7198,'binding constants'!A:D,3,FALSE)</f>
        <v>#N/A</v>
      </c>
      <c r="H7198" s="4" t="e">
        <f>VLOOKUP($E7198,'binding constants'!A:D,2,FALSE)</f>
        <v>#N/A</v>
      </c>
      <c r="I7198" t="str">
        <f t="shared" si="112"/>
        <v>OK</v>
      </c>
    </row>
    <row r="7199" spans="1:9" x14ac:dyDescent="0.35">
      <c r="A7199" t="s">
        <v>1431</v>
      </c>
      <c r="F7199" s="4" t="str">
        <f>_xlfn.IFNA(VLOOKUP($E7199,'binding constants'!A:D,1,FALSE),"")</f>
        <v/>
      </c>
      <c r="G7199" s="4" t="e">
        <f>VLOOKUP($E7199,'binding constants'!A:D,3,FALSE)</f>
        <v>#N/A</v>
      </c>
      <c r="H7199" s="4" t="e">
        <f>VLOOKUP($E7199,'binding constants'!A:D,2,FALSE)</f>
        <v>#N/A</v>
      </c>
      <c r="I7199" t="str">
        <f t="shared" si="112"/>
        <v>OK</v>
      </c>
    </row>
    <row r="7200" spans="1:9" x14ac:dyDescent="0.35">
      <c r="A7200">
        <v>0</v>
      </c>
      <c r="B7200" s="1" t="s">
        <v>16087</v>
      </c>
      <c r="C7200">
        <v>1</v>
      </c>
      <c r="F7200" s="4" t="str">
        <f>_xlfn.IFNA(VLOOKUP($E7200,'binding constants'!A:D,1,FALSE),"")</f>
        <v/>
      </c>
      <c r="G7200" s="4" t="e">
        <f>VLOOKUP($E7200,'binding constants'!A:D,3,FALSE)</f>
        <v>#N/A</v>
      </c>
      <c r="H7200" s="4" t="e">
        <f>VLOOKUP($E7200,'binding constants'!A:D,2,FALSE)</f>
        <v>#N/A</v>
      </c>
      <c r="I7200" t="str">
        <f t="shared" si="112"/>
        <v>OK</v>
      </c>
    </row>
    <row r="7201" spans="1:9" x14ac:dyDescent="0.35">
      <c r="A7201" t="s">
        <v>1432</v>
      </c>
      <c r="F7201" s="4" t="str">
        <f>_xlfn.IFNA(VLOOKUP($E7201,'binding constants'!A:D,1,FALSE),"")</f>
        <v/>
      </c>
      <c r="G7201" s="4" t="e">
        <f>VLOOKUP($E7201,'binding constants'!A:D,3,FALSE)</f>
        <v>#N/A</v>
      </c>
      <c r="H7201" s="4" t="e">
        <f>VLOOKUP($E7201,'binding constants'!A:D,2,FALSE)</f>
        <v>#N/A</v>
      </c>
      <c r="I7201" t="str">
        <f t="shared" si="112"/>
        <v>OK</v>
      </c>
    </row>
    <row r="7202" spans="1:9" x14ac:dyDescent="0.35">
      <c r="A7202">
        <v>0</v>
      </c>
      <c r="B7202" s="1" t="s">
        <v>16088</v>
      </c>
      <c r="C7202">
        <v>1</v>
      </c>
      <c r="F7202" s="4" t="str">
        <f>_xlfn.IFNA(VLOOKUP($E7202,'binding constants'!A:D,1,FALSE),"")</f>
        <v/>
      </c>
      <c r="G7202" s="4" t="e">
        <f>VLOOKUP($E7202,'binding constants'!A:D,3,FALSE)</f>
        <v>#N/A</v>
      </c>
      <c r="H7202" s="4" t="e">
        <f>VLOOKUP($E7202,'binding constants'!A:D,2,FALSE)</f>
        <v>#N/A</v>
      </c>
      <c r="I7202" t="str">
        <f t="shared" si="112"/>
        <v>OK</v>
      </c>
    </row>
    <row r="7203" spans="1:9" x14ac:dyDescent="0.35">
      <c r="A7203" t="s">
        <v>1433</v>
      </c>
      <c r="F7203" s="4" t="str">
        <f>_xlfn.IFNA(VLOOKUP($E7203,'binding constants'!A:D,1,FALSE),"")</f>
        <v/>
      </c>
      <c r="G7203" s="4" t="e">
        <f>VLOOKUP($E7203,'binding constants'!A:D,3,FALSE)</f>
        <v>#N/A</v>
      </c>
      <c r="H7203" s="4" t="e">
        <f>VLOOKUP($E7203,'binding constants'!A:D,2,FALSE)</f>
        <v>#N/A</v>
      </c>
      <c r="I7203" t="str">
        <f t="shared" si="112"/>
        <v>OK</v>
      </c>
    </row>
    <row r="7204" spans="1:9" x14ac:dyDescent="0.35">
      <c r="A7204">
        <v>0</v>
      </c>
      <c r="B7204" s="1" t="s">
        <v>16089</v>
      </c>
      <c r="C7204">
        <v>1</v>
      </c>
      <c r="F7204" s="4" t="str">
        <f>_xlfn.IFNA(VLOOKUP($E7204,'binding constants'!A:D,1,FALSE),"")</f>
        <v/>
      </c>
      <c r="G7204" s="4" t="e">
        <f>VLOOKUP($E7204,'binding constants'!A:D,3,FALSE)</f>
        <v>#N/A</v>
      </c>
      <c r="H7204" s="4" t="e">
        <f>VLOOKUP($E7204,'binding constants'!A:D,2,FALSE)</f>
        <v>#N/A</v>
      </c>
      <c r="I7204" t="str">
        <f t="shared" si="112"/>
        <v>OK</v>
      </c>
    </row>
    <row r="7205" spans="1:9" x14ac:dyDescent="0.35">
      <c r="A7205" t="s">
        <v>1434</v>
      </c>
      <c r="F7205" s="4" t="str">
        <f>_xlfn.IFNA(VLOOKUP($E7205,'binding constants'!A:D,1,FALSE),"")</f>
        <v/>
      </c>
      <c r="G7205" s="4" t="e">
        <f>VLOOKUP($E7205,'binding constants'!A:D,3,FALSE)</f>
        <v>#N/A</v>
      </c>
      <c r="H7205" s="4" t="e">
        <f>VLOOKUP($E7205,'binding constants'!A:D,2,FALSE)</f>
        <v>#N/A</v>
      </c>
      <c r="I7205" t="str">
        <f t="shared" si="112"/>
        <v>OK</v>
      </c>
    </row>
    <row r="7206" spans="1:9" x14ac:dyDescent="0.35">
      <c r="A7206">
        <v>0</v>
      </c>
      <c r="B7206" s="1" t="s">
        <v>16090</v>
      </c>
      <c r="C7206">
        <v>1</v>
      </c>
      <c r="F7206" s="4" t="str">
        <f>_xlfn.IFNA(VLOOKUP($E7206,'binding constants'!A:D,1,FALSE),"")</f>
        <v/>
      </c>
      <c r="G7206" s="4" t="e">
        <f>VLOOKUP($E7206,'binding constants'!A:D,3,FALSE)</f>
        <v>#N/A</v>
      </c>
      <c r="H7206" s="4" t="e">
        <f>VLOOKUP($E7206,'binding constants'!A:D,2,FALSE)</f>
        <v>#N/A</v>
      </c>
      <c r="I7206" t="str">
        <f t="shared" si="112"/>
        <v>OK</v>
      </c>
    </row>
    <row r="7207" spans="1:9" x14ac:dyDescent="0.35">
      <c r="A7207" t="s">
        <v>1435</v>
      </c>
      <c r="F7207" s="4" t="str">
        <f>_xlfn.IFNA(VLOOKUP($E7207,'binding constants'!A:D,1,FALSE),"")</f>
        <v/>
      </c>
      <c r="G7207" s="4" t="e">
        <f>VLOOKUP($E7207,'binding constants'!A:D,3,FALSE)</f>
        <v>#N/A</v>
      </c>
      <c r="H7207" s="4" t="e">
        <f>VLOOKUP($E7207,'binding constants'!A:D,2,FALSE)</f>
        <v>#N/A</v>
      </c>
      <c r="I7207" t="str">
        <f t="shared" si="112"/>
        <v>OK</v>
      </c>
    </row>
    <row r="7208" spans="1:9" x14ac:dyDescent="0.35">
      <c r="A7208">
        <v>0</v>
      </c>
      <c r="B7208" s="1" t="s">
        <v>16091</v>
      </c>
      <c r="C7208">
        <v>1</v>
      </c>
      <c r="F7208" s="4" t="str">
        <f>_xlfn.IFNA(VLOOKUP($E7208,'binding constants'!A:D,1,FALSE),"")</f>
        <v/>
      </c>
      <c r="G7208" s="4" t="e">
        <f>VLOOKUP($E7208,'binding constants'!A:D,3,FALSE)</f>
        <v>#N/A</v>
      </c>
      <c r="H7208" s="4" t="e">
        <f>VLOOKUP($E7208,'binding constants'!A:D,2,FALSE)</f>
        <v>#N/A</v>
      </c>
      <c r="I7208" t="str">
        <f t="shared" si="112"/>
        <v>OK</v>
      </c>
    </row>
    <row r="7209" spans="1:9" x14ac:dyDescent="0.35">
      <c r="A7209" t="s">
        <v>1436</v>
      </c>
      <c r="F7209" s="4" t="str">
        <f>_xlfn.IFNA(VLOOKUP($E7209,'binding constants'!A:D,1,FALSE),"")</f>
        <v/>
      </c>
      <c r="G7209" s="4" t="e">
        <f>VLOOKUP($E7209,'binding constants'!A:D,3,FALSE)</f>
        <v>#N/A</v>
      </c>
      <c r="H7209" s="4" t="e">
        <f>VLOOKUP($E7209,'binding constants'!A:D,2,FALSE)</f>
        <v>#N/A</v>
      </c>
      <c r="I7209" t="str">
        <f t="shared" si="112"/>
        <v>OK</v>
      </c>
    </row>
    <row r="7210" spans="1:9" x14ac:dyDescent="0.35">
      <c r="A7210">
        <v>0</v>
      </c>
      <c r="B7210" s="1" t="s">
        <v>16092</v>
      </c>
      <c r="C7210">
        <v>1</v>
      </c>
      <c r="F7210" s="4" t="str">
        <f>_xlfn.IFNA(VLOOKUP($E7210,'binding constants'!A:D,1,FALSE),"")</f>
        <v/>
      </c>
      <c r="G7210" s="4" t="e">
        <f>VLOOKUP($E7210,'binding constants'!A:D,3,FALSE)</f>
        <v>#N/A</v>
      </c>
      <c r="H7210" s="4" t="e">
        <f>VLOOKUP($E7210,'binding constants'!A:D,2,FALSE)</f>
        <v>#N/A</v>
      </c>
      <c r="I7210" t="str">
        <f t="shared" si="112"/>
        <v>OK</v>
      </c>
    </row>
    <row r="7211" spans="1:9" x14ac:dyDescent="0.35">
      <c r="A7211" t="s">
        <v>1437</v>
      </c>
      <c r="F7211" s="4" t="str">
        <f>_xlfn.IFNA(VLOOKUP($E7211,'binding constants'!A:D,1,FALSE),"")</f>
        <v/>
      </c>
      <c r="G7211" s="4" t="e">
        <f>VLOOKUP($E7211,'binding constants'!A:D,3,FALSE)</f>
        <v>#N/A</v>
      </c>
      <c r="H7211" s="4" t="e">
        <f>VLOOKUP($E7211,'binding constants'!A:D,2,FALSE)</f>
        <v>#N/A</v>
      </c>
      <c r="I7211" t="str">
        <f t="shared" si="112"/>
        <v>OK</v>
      </c>
    </row>
    <row r="7212" spans="1:9" x14ac:dyDescent="0.35">
      <c r="A7212">
        <v>0</v>
      </c>
      <c r="B7212" s="1" t="s">
        <v>16093</v>
      </c>
      <c r="C7212">
        <v>1</v>
      </c>
      <c r="F7212" s="4" t="str">
        <f>_xlfn.IFNA(VLOOKUP($E7212,'binding constants'!A:D,1,FALSE),"")</f>
        <v/>
      </c>
      <c r="G7212" s="4" t="e">
        <f>VLOOKUP($E7212,'binding constants'!A:D,3,FALSE)</f>
        <v>#N/A</v>
      </c>
      <c r="H7212" s="4" t="e">
        <f>VLOOKUP($E7212,'binding constants'!A:D,2,FALSE)</f>
        <v>#N/A</v>
      </c>
      <c r="I7212" t="str">
        <f t="shared" si="112"/>
        <v>OK</v>
      </c>
    </row>
    <row r="7213" spans="1:9" x14ac:dyDescent="0.35">
      <c r="A7213" t="s">
        <v>1438</v>
      </c>
      <c r="F7213" s="4" t="str">
        <f>_xlfn.IFNA(VLOOKUP($E7213,'binding constants'!A:D,1,FALSE),"")</f>
        <v/>
      </c>
      <c r="G7213" s="4" t="e">
        <f>VLOOKUP($E7213,'binding constants'!A:D,3,FALSE)</f>
        <v>#N/A</v>
      </c>
      <c r="H7213" s="4" t="e">
        <f>VLOOKUP($E7213,'binding constants'!A:D,2,FALSE)</f>
        <v>#N/A</v>
      </c>
      <c r="I7213" t="str">
        <f t="shared" si="112"/>
        <v>OK</v>
      </c>
    </row>
    <row r="7214" spans="1:9" x14ac:dyDescent="0.35">
      <c r="A7214">
        <v>0</v>
      </c>
      <c r="B7214" s="1" t="s">
        <v>16094</v>
      </c>
      <c r="C7214">
        <v>1</v>
      </c>
      <c r="F7214" s="4" t="str">
        <f>_xlfn.IFNA(VLOOKUP($E7214,'binding constants'!A:D,1,FALSE),"")</f>
        <v/>
      </c>
      <c r="G7214" s="4" t="e">
        <f>VLOOKUP($E7214,'binding constants'!A:D,3,FALSE)</f>
        <v>#N/A</v>
      </c>
      <c r="H7214" s="4" t="e">
        <f>VLOOKUP($E7214,'binding constants'!A:D,2,FALSE)</f>
        <v>#N/A</v>
      </c>
      <c r="I7214" t="str">
        <f t="shared" si="112"/>
        <v>OK</v>
      </c>
    </row>
    <row r="7215" spans="1:9" x14ac:dyDescent="0.35">
      <c r="A7215" t="s">
        <v>1439</v>
      </c>
      <c r="F7215" s="4" t="str">
        <f>_xlfn.IFNA(VLOOKUP($E7215,'binding constants'!A:D,1,FALSE),"")</f>
        <v/>
      </c>
      <c r="G7215" s="4" t="e">
        <f>VLOOKUP($E7215,'binding constants'!A:D,3,FALSE)</f>
        <v>#N/A</v>
      </c>
      <c r="H7215" s="4" t="e">
        <f>VLOOKUP($E7215,'binding constants'!A:D,2,FALSE)</f>
        <v>#N/A</v>
      </c>
      <c r="I7215" t="str">
        <f t="shared" si="112"/>
        <v>OK</v>
      </c>
    </row>
    <row r="7216" spans="1:9" x14ac:dyDescent="0.35">
      <c r="A7216">
        <v>0</v>
      </c>
      <c r="B7216" s="1" t="s">
        <v>16095</v>
      </c>
      <c r="C7216">
        <v>1</v>
      </c>
      <c r="F7216" s="4" t="str">
        <f>_xlfn.IFNA(VLOOKUP($E7216,'binding constants'!A:D,1,FALSE),"")</f>
        <v/>
      </c>
      <c r="G7216" s="4" t="e">
        <f>VLOOKUP($E7216,'binding constants'!A:D,3,FALSE)</f>
        <v>#N/A</v>
      </c>
      <c r="H7216" s="4" t="e">
        <f>VLOOKUP($E7216,'binding constants'!A:D,2,FALSE)</f>
        <v>#N/A</v>
      </c>
      <c r="I7216" t="str">
        <f t="shared" si="112"/>
        <v>OK</v>
      </c>
    </row>
    <row r="7217" spans="1:9" x14ac:dyDescent="0.35">
      <c r="A7217" t="s">
        <v>1440</v>
      </c>
      <c r="F7217" s="4" t="str">
        <f>_xlfn.IFNA(VLOOKUP($E7217,'binding constants'!A:D,1,FALSE),"")</f>
        <v/>
      </c>
      <c r="G7217" s="4" t="e">
        <f>VLOOKUP($E7217,'binding constants'!A:D,3,FALSE)</f>
        <v>#N/A</v>
      </c>
      <c r="H7217" s="4" t="e">
        <f>VLOOKUP($E7217,'binding constants'!A:D,2,FALSE)</f>
        <v>#N/A</v>
      </c>
      <c r="I7217" t="str">
        <f t="shared" si="112"/>
        <v>OK</v>
      </c>
    </row>
    <row r="7218" spans="1:9" x14ac:dyDescent="0.35">
      <c r="A7218">
        <v>0</v>
      </c>
      <c r="B7218" s="1" t="s">
        <v>15498</v>
      </c>
      <c r="C7218">
        <v>2</v>
      </c>
      <c r="F7218" s="4" t="str">
        <f>_xlfn.IFNA(VLOOKUP($E7218,'binding constants'!A:D,1,FALSE),"")</f>
        <v/>
      </c>
      <c r="G7218" s="4" t="e">
        <f>VLOOKUP($E7218,'binding constants'!A:D,3,FALSE)</f>
        <v>#N/A</v>
      </c>
      <c r="H7218" s="4" t="e">
        <f>VLOOKUP($E7218,'binding constants'!A:D,2,FALSE)</f>
        <v>#N/A</v>
      </c>
      <c r="I7218" t="str">
        <f t="shared" si="112"/>
        <v>OK</v>
      </c>
    </row>
    <row r="7219" spans="1:9" x14ac:dyDescent="0.35">
      <c r="A7219" t="s">
        <v>1441</v>
      </c>
      <c r="F7219" s="4" t="str">
        <f>_xlfn.IFNA(VLOOKUP($E7219,'binding constants'!A:D,1,FALSE),"")</f>
        <v/>
      </c>
      <c r="G7219" s="4" t="e">
        <f>VLOOKUP($E7219,'binding constants'!A:D,3,FALSE)</f>
        <v>#N/A</v>
      </c>
      <c r="H7219" s="4" t="e">
        <f>VLOOKUP($E7219,'binding constants'!A:D,2,FALSE)</f>
        <v>#N/A</v>
      </c>
      <c r="I7219" t="str">
        <f t="shared" si="112"/>
        <v>OK</v>
      </c>
    </row>
    <row r="7220" spans="1:9" x14ac:dyDescent="0.35">
      <c r="A7220">
        <v>0</v>
      </c>
      <c r="B7220" s="1" t="s">
        <v>16096</v>
      </c>
      <c r="C7220">
        <v>1</v>
      </c>
      <c r="F7220" s="4" t="str">
        <f>_xlfn.IFNA(VLOOKUP($E7220,'binding constants'!A:D,1,FALSE),"")</f>
        <v/>
      </c>
      <c r="G7220" s="4" t="e">
        <f>VLOOKUP($E7220,'binding constants'!A:D,3,FALSE)</f>
        <v>#N/A</v>
      </c>
      <c r="H7220" s="4" t="e">
        <f>VLOOKUP($E7220,'binding constants'!A:D,2,FALSE)</f>
        <v>#N/A</v>
      </c>
      <c r="I7220" t="str">
        <f t="shared" si="112"/>
        <v>OK</v>
      </c>
    </row>
    <row r="7221" spans="1:9" x14ac:dyDescent="0.35">
      <c r="A7221" t="s">
        <v>1442</v>
      </c>
      <c r="F7221" s="4" t="str">
        <f>_xlfn.IFNA(VLOOKUP($E7221,'binding constants'!A:D,1,FALSE),"")</f>
        <v/>
      </c>
      <c r="G7221" s="4" t="e">
        <f>VLOOKUP($E7221,'binding constants'!A:D,3,FALSE)</f>
        <v>#N/A</v>
      </c>
      <c r="H7221" s="4" t="e">
        <f>VLOOKUP($E7221,'binding constants'!A:D,2,FALSE)</f>
        <v>#N/A</v>
      </c>
      <c r="I7221" t="str">
        <f t="shared" si="112"/>
        <v>OK</v>
      </c>
    </row>
    <row r="7222" spans="1:9" x14ac:dyDescent="0.35">
      <c r="A7222">
        <v>0</v>
      </c>
      <c r="B7222" s="1" t="s">
        <v>16097</v>
      </c>
      <c r="C7222">
        <v>1</v>
      </c>
      <c r="F7222" s="4" t="str">
        <f>_xlfn.IFNA(VLOOKUP($E7222,'binding constants'!A:D,1,FALSE),"")</f>
        <v/>
      </c>
      <c r="G7222" s="4" t="e">
        <f>VLOOKUP($E7222,'binding constants'!A:D,3,FALSE)</f>
        <v>#N/A</v>
      </c>
      <c r="H7222" s="4" t="e">
        <f>VLOOKUP($E7222,'binding constants'!A:D,2,FALSE)</f>
        <v>#N/A</v>
      </c>
      <c r="I7222" t="str">
        <f t="shared" si="112"/>
        <v>OK</v>
      </c>
    </row>
    <row r="7223" spans="1:9" x14ac:dyDescent="0.35">
      <c r="A7223" t="s">
        <v>1443</v>
      </c>
      <c r="F7223" s="4" t="str">
        <f>_xlfn.IFNA(VLOOKUP($E7223,'binding constants'!A:D,1,FALSE),"")</f>
        <v/>
      </c>
      <c r="G7223" s="4" t="e">
        <f>VLOOKUP($E7223,'binding constants'!A:D,3,FALSE)</f>
        <v>#N/A</v>
      </c>
      <c r="H7223" s="4" t="e">
        <f>VLOOKUP($E7223,'binding constants'!A:D,2,FALSE)</f>
        <v>#N/A</v>
      </c>
      <c r="I7223" t="str">
        <f t="shared" si="112"/>
        <v>OK</v>
      </c>
    </row>
    <row r="7224" spans="1:9" x14ac:dyDescent="0.35">
      <c r="A7224">
        <v>0</v>
      </c>
      <c r="B7224" s="1" t="s">
        <v>16098</v>
      </c>
      <c r="C7224">
        <v>1</v>
      </c>
      <c r="F7224" s="4" t="str">
        <f>_xlfn.IFNA(VLOOKUP($E7224,'binding constants'!A:D,1,FALSE),"")</f>
        <v/>
      </c>
      <c r="G7224" s="4" t="e">
        <f>VLOOKUP($E7224,'binding constants'!A:D,3,FALSE)</f>
        <v>#N/A</v>
      </c>
      <c r="H7224" s="4" t="e">
        <f>VLOOKUP($E7224,'binding constants'!A:D,2,FALSE)</f>
        <v>#N/A</v>
      </c>
      <c r="I7224" t="str">
        <f t="shared" si="112"/>
        <v>OK</v>
      </c>
    </row>
    <row r="7225" spans="1:9" x14ac:dyDescent="0.35">
      <c r="A7225" t="s">
        <v>1444</v>
      </c>
      <c r="F7225" s="4" t="str">
        <f>_xlfn.IFNA(VLOOKUP($E7225,'binding constants'!A:D,1,FALSE),"")</f>
        <v/>
      </c>
      <c r="G7225" s="4" t="e">
        <f>VLOOKUP($E7225,'binding constants'!A:D,3,FALSE)</f>
        <v>#N/A</v>
      </c>
      <c r="H7225" s="4" t="e">
        <f>VLOOKUP($E7225,'binding constants'!A:D,2,FALSE)</f>
        <v>#N/A</v>
      </c>
      <c r="I7225" t="str">
        <f t="shared" si="112"/>
        <v>OK</v>
      </c>
    </row>
    <row r="7226" spans="1:9" x14ac:dyDescent="0.35">
      <c r="A7226">
        <v>0</v>
      </c>
      <c r="B7226" s="1" t="s">
        <v>15713</v>
      </c>
      <c r="C7226">
        <v>2</v>
      </c>
      <c r="F7226" s="4" t="str">
        <f>_xlfn.IFNA(VLOOKUP($E7226,'binding constants'!A:D,1,FALSE),"")</f>
        <v/>
      </c>
      <c r="G7226" s="4" t="e">
        <f>VLOOKUP($E7226,'binding constants'!A:D,3,FALSE)</f>
        <v>#N/A</v>
      </c>
      <c r="H7226" s="4" t="e">
        <f>VLOOKUP($E7226,'binding constants'!A:D,2,FALSE)</f>
        <v>#N/A</v>
      </c>
      <c r="I7226" t="str">
        <f t="shared" si="112"/>
        <v>OK</v>
      </c>
    </row>
    <row r="7227" spans="1:9" x14ac:dyDescent="0.35">
      <c r="A7227" t="s">
        <v>1445</v>
      </c>
      <c r="F7227" s="4" t="str">
        <f>_xlfn.IFNA(VLOOKUP($E7227,'binding constants'!A:D,1,FALSE),"")</f>
        <v/>
      </c>
      <c r="G7227" s="4" t="e">
        <f>VLOOKUP($E7227,'binding constants'!A:D,3,FALSE)</f>
        <v>#N/A</v>
      </c>
      <c r="H7227" s="4" t="e">
        <f>VLOOKUP($E7227,'binding constants'!A:D,2,FALSE)</f>
        <v>#N/A</v>
      </c>
      <c r="I7227" t="str">
        <f t="shared" si="112"/>
        <v>OK</v>
      </c>
    </row>
    <row r="7228" spans="1:9" x14ac:dyDescent="0.35">
      <c r="A7228">
        <v>0</v>
      </c>
      <c r="B7228" s="1" t="s">
        <v>16099</v>
      </c>
      <c r="C7228">
        <v>1</v>
      </c>
      <c r="F7228" s="4" t="str">
        <f>_xlfn.IFNA(VLOOKUP($E7228,'binding constants'!A:D,1,FALSE),"")</f>
        <v/>
      </c>
      <c r="G7228" s="4" t="e">
        <f>VLOOKUP($E7228,'binding constants'!A:D,3,FALSE)</f>
        <v>#N/A</v>
      </c>
      <c r="H7228" s="4" t="e">
        <f>VLOOKUP($E7228,'binding constants'!A:D,2,FALSE)</f>
        <v>#N/A</v>
      </c>
      <c r="I7228" t="str">
        <f t="shared" si="112"/>
        <v>OK</v>
      </c>
    </row>
    <row r="7229" spans="1:9" x14ac:dyDescent="0.35">
      <c r="A7229" t="s">
        <v>1446</v>
      </c>
      <c r="F7229" s="4" t="str">
        <f>_xlfn.IFNA(VLOOKUP($E7229,'binding constants'!A:D,1,FALSE),"")</f>
        <v/>
      </c>
      <c r="G7229" s="4" t="e">
        <f>VLOOKUP($E7229,'binding constants'!A:D,3,FALSE)</f>
        <v>#N/A</v>
      </c>
      <c r="H7229" s="4" t="e">
        <f>VLOOKUP($E7229,'binding constants'!A:D,2,FALSE)</f>
        <v>#N/A</v>
      </c>
      <c r="I7229" t="str">
        <f t="shared" si="112"/>
        <v>OK</v>
      </c>
    </row>
    <row r="7230" spans="1:9" x14ac:dyDescent="0.35">
      <c r="A7230">
        <v>0</v>
      </c>
      <c r="B7230" s="1" t="s">
        <v>16100</v>
      </c>
      <c r="C7230">
        <v>1</v>
      </c>
      <c r="F7230" s="4" t="str">
        <f>_xlfn.IFNA(VLOOKUP($E7230,'binding constants'!A:D,1,FALSE),"")</f>
        <v/>
      </c>
      <c r="G7230" s="4" t="e">
        <f>VLOOKUP($E7230,'binding constants'!A:D,3,FALSE)</f>
        <v>#N/A</v>
      </c>
      <c r="H7230" s="4" t="e">
        <f>VLOOKUP($E7230,'binding constants'!A:D,2,FALSE)</f>
        <v>#N/A</v>
      </c>
      <c r="I7230" t="str">
        <f t="shared" si="112"/>
        <v>OK</v>
      </c>
    </row>
    <row r="7231" spans="1:9" x14ac:dyDescent="0.35">
      <c r="A7231" t="s">
        <v>1447</v>
      </c>
      <c r="F7231" s="4" t="str">
        <f>_xlfn.IFNA(VLOOKUP($E7231,'binding constants'!A:D,1,FALSE),"")</f>
        <v/>
      </c>
      <c r="G7231" s="4" t="e">
        <f>VLOOKUP($E7231,'binding constants'!A:D,3,FALSE)</f>
        <v>#N/A</v>
      </c>
      <c r="H7231" s="4" t="e">
        <f>VLOOKUP($E7231,'binding constants'!A:D,2,FALSE)</f>
        <v>#N/A</v>
      </c>
      <c r="I7231" t="str">
        <f t="shared" si="112"/>
        <v>OK</v>
      </c>
    </row>
    <row r="7232" spans="1:9" x14ac:dyDescent="0.35">
      <c r="A7232">
        <v>0</v>
      </c>
      <c r="B7232" s="1" t="s">
        <v>16101</v>
      </c>
      <c r="C7232">
        <v>1</v>
      </c>
      <c r="F7232" s="4" t="str">
        <f>_xlfn.IFNA(VLOOKUP($E7232,'binding constants'!A:D,1,FALSE),"")</f>
        <v/>
      </c>
      <c r="G7232" s="4" t="e">
        <f>VLOOKUP($E7232,'binding constants'!A:D,3,FALSE)</f>
        <v>#N/A</v>
      </c>
      <c r="H7232" s="4" t="e">
        <f>VLOOKUP($E7232,'binding constants'!A:D,2,FALSE)</f>
        <v>#N/A</v>
      </c>
      <c r="I7232" t="str">
        <f t="shared" si="112"/>
        <v>OK</v>
      </c>
    </row>
    <row r="7233" spans="1:9" x14ac:dyDescent="0.35">
      <c r="A7233" t="s">
        <v>1448</v>
      </c>
      <c r="F7233" s="4" t="str">
        <f>_xlfn.IFNA(VLOOKUP($E7233,'binding constants'!A:D,1,FALSE),"")</f>
        <v/>
      </c>
      <c r="G7233" s="4" t="e">
        <f>VLOOKUP($E7233,'binding constants'!A:D,3,FALSE)</f>
        <v>#N/A</v>
      </c>
      <c r="H7233" s="4" t="e">
        <f>VLOOKUP($E7233,'binding constants'!A:D,2,FALSE)</f>
        <v>#N/A</v>
      </c>
      <c r="I7233" t="str">
        <f t="shared" si="112"/>
        <v>OK</v>
      </c>
    </row>
    <row r="7234" spans="1:9" x14ac:dyDescent="0.35">
      <c r="A7234">
        <v>0</v>
      </c>
      <c r="B7234" s="1" t="s">
        <v>16100</v>
      </c>
      <c r="C7234">
        <v>2</v>
      </c>
      <c r="F7234" s="4" t="str">
        <f>_xlfn.IFNA(VLOOKUP($E7234,'binding constants'!A:D,1,FALSE),"")</f>
        <v/>
      </c>
      <c r="G7234" s="4" t="e">
        <f>VLOOKUP($E7234,'binding constants'!A:D,3,FALSE)</f>
        <v>#N/A</v>
      </c>
      <c r="H7234" s="4" t="e">
        <f>VLOOKUP($E7234,'binding constants'!A:D,2,FALSE)</f>
        <v>#N/A</v>
      </c>
      <c r="I7234" t="str">
        <f t="shared" si="112"/>
        <v>OK</v>
      </c>
    </row>
    <row r="7235" spans="1:9" x14ac:dyDescent="0.35">
      <c r="A7235" t="s">
        <v>1449</v>
      </c>
      <c r="F7235" s="4" t="str">
        <f>_xlfn.IFNA(VLOOKUP($E7235,'binding constants'!A:D,1,FALSE),"")</f>
        <v/>
      </c>
      <c r="G7235" s="4" t="e">
        <f>VLOOKUP($E7235,'binding constants'!A:D,3,FALSE)</f>
        <v>#N/A</v>
      </c>
      <c r="H7235" s="4" t="e">
        <f>VLOOKUP($E7235,'binding constants'!A:D,2,FALSE)</f>
        <v>#N/A</v>
      </c>
      <c r="I7235" t="str">
        <f t="shared" si="112"/>
        <v>OK</v>
      </c>
    </row>
    <row r="7236" spans="1:9" x14ac:dyDescent="0.35">
      <c r="A7236">
        <v>0</v>
      </c>
      <c r="B7236" s="1" t="s">
        <v>15896</v>
      </c>
      <c r="C7236">
        <v>2</v>
      </c>
      <c r="F7236" s="4" t="str">
        <f>_xlfn.IFNA(VLOOKUP($E7236,'binding constants'!A:D,1,FALSE),"")</f>
        <v/>
      </c>
      <c r="G7236" s="4" t="e">
        <f>VLOOKUP($E7236,'binding constants'!A:D,3,FALSE)</f>
        <v>#N/A</v>
      </c>
      <c r="H7236" s="4" t="e">
        <f>VLOOKUP($E7236,'binding constants'!A:D,2,FALSE)</f>
        <v>#N/A</v>
      </c>
      <c r="I7236" t="str">
        <f t="shared" ref="I7236:I7299" si="113">IF($E7236=$F7236,"OK","ERREUR")</f>
        <v>OK</v>
      </c>
    </row>
    <row r="7237" spans="1:9" x14ac:dyDescent="0.35">
      <c r="A7237" t="s">
        <v>1450</v>
      </c>
      <c r="F7237" s="4" t="str">
        <f>_xlfn.IFNA(VLOOKUP($E7237,'binding constants'!A:D,1,FALSE),"")</f>
        <v/>
      </c>
      <c r="G7237" s="4" t="e">
        <f>VLOOKUP($E7237,'binding constants'!A:D,3,FALSE)</f>
        <v>#N/A</v>
      </c>
      <c r="H7237" s="4" t="e">
        <f>VLOOKUP($E7237,'binding constants'!A:D,2,FALSE)</f>
        <v>#N/A</v>
      </c>
      <c r="I7237" t="str">
        <f t="shared" si="113"/>
        <v>OK</v>
      </c>
    </row>
    <row r="7238" spans="1:9" x14ac:dyDescent="0.35">
      <c r="A7238">
        <v>0</v>
      </c>
      <c r="B7238" s="1" t="s">
        <v>16102</v>
      </c>
      <c r="C7238">
        <v>1</v>
      </c>
      <c r="F7238" s="4" t="str">
        <f>_xlfn.IFNA(VLOOKUP($E7238,'binding constants'!A:D,1,FALSE),"")</f>
        <v/>
      </c>
      <c r="G7238" s="4" t="e">
        <f>VLOOKUP($E7238,'binding constants'!A:D,3,FALSE)</f>
        <v>#N/A</v>
      </c>
      <c r="H7238" s="4" t="e">
        <f>VLOOKUP($E7238,'binding constants'!A:D,2,FALSE)</f>
        <v>#N/A</v>
      </c>
      <c r="I7238" t="str">
        <f t="shared" si="113"/>
        <v>OK</v>
      </c>
    </row>
    <row r="7239" spans="1:9" x14ac:dyDescent="0.35">
      <c r="A7239" t="s">
        <v>1451</v>
      </c>
      <c r="F7239" s="4" t="str">
        <f>_xlfn.IFNA(VLOOKUP($E7239,'binding constants'!A:D,1,FALSE),"")</f>
        <v/>
      </c>
      <c r="G7239" s="4" t="e">
        <f>VLOOKUP($E7239,'binding constants'!A:D,3,FALSE)</f>
        <v>#N/A</v>
      </c>
      <c r="H7239" s="4" t="e">
        <f>VLOOKUP($E7239,'binding constants'!A:D,2,FALSE)</f>
        <v>#N/A</v>
      </c>
      <c r="I7239" t="str">
        <f t="shared" si="113"/>
        <v>OK</v>
      </c>
    </row>
    <row r="7240" spans="1:9" x14ac:dyDescent="0.35">
      <c r="A7240">
        <v>0</v>
      </c>
      <c r="B7240" s="1" t="s">
        <v>16103</v>
      </c>
      <c r="C7240">
        <v>1</v>
      </c>
      <c r="F7240" s="4" t="str">
        <f>_xlfn.IFNA(VLOOKUP($E7240,'binding constants'!A:D,1,FALSE),"")</f>
        <v/>
      </c>
      <c r="G7240" s="4" t="e">
        <f>VLOOKUP($E7240,'binding constants'!A:D,3,FALSE)</f>
        <v>#N/A</v>
      </c>
      <c r="H7240" s="4" t="e">
        <f>VLOOKUP($E7240,'binding constants'!A:D,2,FALSE)</f>
        <v>#N/A</v>
      </c>
      <c r="I7240" t="str">
        <f t="shared" si="113"/>
        <v>OK</v>
      </c>
    </row>
    <row r="7241" spans="1:9" x14ac:dyDescent="0.35">
      <c r="A7241" t="s">
        <v>1452</v>
      </c>
      <c r="F7241" s="4" t="str">
        <f>_xlfn.IFNA(VLOOKUP($E7241,'binding constants'!A:D,1,FALSE),"")</f>
        <v/>
      </c>
      <c r="G7241" s="4" t="e">
        <f>VLOOKUP($E7241,'binding constants'!A:D,3,FALSE)</f>
        <v>#N/A</v>
      </c>
      <c r="H7241" s="4" t="e">
        <f>VLOOKUP($E7241,'binding constants'!A:D,2,FALSE)</f>
        <v>#N/A</v>
      </c>
      <c r="I7241" t="str">
        <f t="shared" si="113"/>
        <v>OK</v>
      </c>
    </row>
    <row r="7242" spans="1:9" x14ac:dyDescent="0.35">
      <c r="A7242">
        <v>0</v>
      </c>
      <c r="B7242" s="1" t="s">
        <v>16104</v>
      </c>
      <c r="C7242">
        <v>1</v>
      </c>
      <c r="F7242" s="4" t="str">
        <f>_xlfn.IFNA(VLOOKUP($E7242,'binding constants'!A:D,1,FALSE),"")</f>
        <v/>
      </c>
      <c r="G7242" s="4" t="e">
        <f>VLOOKUP($E7242,'binding constants'!A:D,3,FALSE)</f>
        <v>#N/A</v>
      </c>
      <c r="H7242" s="4" t="e">
        <f>VLOOKUP($E7242,'binding constants'!A:D,2,FALSE)</f>
        <v>#N/A</v>
      </c>
      <c r="I7242" t="str">
        <f t="shared" si="113"/>
        <v>OK</v>
      </c>
    </row>
    <row r="7243" spans="1:9" x14ac:dyDescent="0.35">
      <c r="A7243" t="s">
        <v>1453</v>
      </c>
      <c r="F7243" s="4" t="str">
        <f>_xlfn.IFNA(VLOOKUP($E7243,'binding constants'!A:D,1,FALSE),"")</f>
        <v/>
      </c>
      <c r="G7243" s="4" t="e">
        <f>VLOOKUP($E7243,'binding constants'!A:D,3,FALSE)</f>
        <v>#N/A</v>
      </c>
      <c r="H7243" s="4" t="e">
        <f>VLOOKUP($E7243,'binding constants'!A:D,2,FALSE)</f>
        <v>#N/A</v>
      </c>
      <c r="I7243" t="str">
        <f t="shared" si="113"/>
        <v>OK</v>
      </c>
    </row>
    <row r="7244" spans="1:9" x14ac:dyDescent="0.35">
      <c r="A7244">
        <v>0</v>
      </c>
      <c r="B7244" s="1" t="s">
        <v>16105</v>
      </c>
      <c r="C7244">
        <v>1</v>
      </c>
      <c r="F7244" s="4" t="str">
        <f>_xlfn.IFNA(VLOOKUP($E7244,'binding constants'!A:D,1,FALSE),"")</f>
        <v/>
      </c>
      <c r="G7244" s="4" t="e">
        <f>VLOOKUP($E7244,'binding constants'!A:D,3,FALSE)</f>
        <v>#N/A</v>
      </c>
      <c r="H7244" s="4" t="e">
        <f>VLOOKUP($E7244,'binding constants'!A:D,2,FALSE)</f>
        <v>#N/A</v>
      </c>
      <c r="I7244" t="str">
        <f t="shared" si="113"/>
        <v>OK</v>
      </c>
    </row>
    <row r="7245" spans="1:9" x14ac:dyDescent="0.35">
      <c r="A7245" t="s">
        <v>1454</v>
      </c>
      <c r="F7245" s="4" t="str">
        <f>_xlfn.IFNA(VLOOKUP($E7245,'binding constants'!A:D,1,FALSE),"")</f>
        <v/>
      </c>
      <c r="G7245" s="4" t="e">
        <f>VLOOKUP($E7245,'binding constants'!A:D,3,FALSE)</f>
        <v>#N/A</v>
      </c>
      <c r="H7245" s="4" t="e">
        <f>VLOOKUP($E7245,'binding constants'!A:D,2,FALSE)</f>
        <v>#N/A</v>
      </c>
      <c r="I7245" t="str">
        <f t="shared" si="113"/>
        <v>OK</v>
      </c>
    </row>
    <row r="7246" spans="1:9" x14ac:dyDescent="0.35">
      <c r="A7246">
        <v>0</v>
      </c>
      <c r="B7246" s="1" t="s">
        <v>16106</v>
      </c>
      <c r="C7246">
        <v>1</v>
      </c>
      <c r="F7246" s="4" t="str">
        <f>_xlfn.IFNA(VLOOKUP($E7246,'binding constants'!A:D,1,FALSE),"")</f>
        <v/>
      </c>
      <c r="G7246" s="4" t="e">
        <f>VLOOKUP($E7246,'binding constants'!A:D,3,FALSE)</f>
        <v>#N/A</v>
      </c>
      <c r="H7246" s="4" t="e">
        <f>VLOOKUP($E7246,'binding constants'!A:D,2,FALSE)</f>
        <v>#N/A</v>
      </c>
      <c r="I7246" t="str">
        <f t="shared" si="113"/>
        <v>OK</v>
      </c>
    </row>
    <row r="7247" spans="1:9" x14ac:dyDescent="0.35">
      <c r="A7247" t="s">
        <v>1455</v>
      </c>
      <c r="F7247" s="4" t="str">
        <f>_xlfn.IFNA(VLOOKUP($E7247,'binding constants'!A:D,1,FALSE),"")</f>
        <v/>
      </c>
      <c r="G7247" s="4" t="e">
        <f>VLOOKUP($E7247,'binding constants'!A:D,3,FALSE)</f>
        <v>#N/A</v>
      </c>
      <c r="H7247" s="4" t="e">
        <f>VLOOKUP($E7247,'binding constants'!A:D,2,FALSE)</f>
        <v>#N/A</v>
      </c>
      <c r="I7247" t="str">
        <f t="shared" si="113"/>
        <v>OK</v>
      </c>
    </row>
    <row r="7248" spans="1:9" x14ac:dyDescent="0.35">
      <c r="A7248">
        <v>0</v>
      </c>
      <c r="B7248" s="1" t="s">
        <v>16107</v>
      </c>
      <c r="C7248">
        <v>1</v>
      </c>
      <c r="F7248" s="4" t="str">
        <f>_xlfn.IFNA(VLOOKUP($E7248,'binding constants'!A:D,1,FALSE),"")</f>
        <v/>
      </c>
      <c r="G7248" s="4" t="e">
        <f>VLOOKUP($E7248,'binding constants'!A:D,3,FALSE)</f>
        <v>#N/A</v>
      </c>
      <c r="H7248" s="4" t="e">
        <f>VLOOKUP($E7248,'binding constants'!A:D,2,FALSE)</f>
        <v>#N/A</v>
      </c>
      <c r="I7248" t="str">
        <f t="shared" si="113"/>
        <v>OK</v>
      </c>
    </row>
    <row r="7249" spans="1:9" x14ac:dyDescent="0.35">
      <c r="A7249" t="s">
        <v>1456</v>
      </c>
      <c r="F7249" s="4" t="str">
        <f>_xlfn.IFNA(VLOOKUP($E7249,'binding constants'!A:D,1,FALSE),"")</f>
        <v/>
      </c>
      <c r="G7249" s="4" t="e">
        <f>VLOOKUP($E7249,'binding constants'!A:D,3,FALSE)</f>
        <v>#N/A</v>
      </c>
      <c r="H7249" s="4" t="e">
        <f>VLOOKUP($E7249,'binding constants'!A:D,2,FALSE)</f>
        <v>#N/A</v>
      </c>
      <c r="I7249" t="str">
        <f t="shared" si="113"/>
        <v>OK</v>
      </c>
    </row>
    <row r="7250" spans="1:9" x14ac:dyDescent="0.35">
      <c r="A7250">
        <v>0</v>
      </c>
      <c r="B7250" s="1" t="s">
        <v>16108</v>
      </c>
      <c r="C7250">
        <v>1</v>
      </c>
      <c r="F7250" s="4" t="str">
        <f>_xlfn.IFNA(VLOOKUP($E7250,'binding constants'!A:D,1,FALSE),"")</f>
        <v/>
      </c>
      <c r="G7250" s="4" t="e">
        <f>VLOOKUP($E7250,'binding constants'!A:D,3,FALSE)</f>
        <v>#N/A</v>
      </c>
      <c r="H7250" s="4" t="e">
        <f>VLOOKUP($E7250,'binding constants'!A:D,2,FALSE)</f>
        <v>#N/A</v>
      </c>
      <c r="I7250" t="str">
        <f t="shared" si="113"/>
        <v>OK</v>
      </c>
    </row>
    <row r="7251" spans="1:9" x14ac:dyDescent="0.35">
      <c r="A7251" t="s">
        <v>1457</v>
      </c>
      <c r="F7251" s="4" t="str">
        <f>_xlfn.IFNA(VLOOKUP($E7251,'binding constants'!A:D,1,FALSE),"")</f>
        <v/>
      </c>
      <c r="G7251" s="4" t="e">
        <f>VLOOKUP($E7251,'binding constants'!A:D,3,FALSE)</f>
        <v>#N/A</v>
      </c>
      <c r="H7251" s="4" t="e">
        <f>VLOOKUP($E7251,'binding constants'!A:D,2,FALSE)</f>
        <v>#N/A</v>
      </c>
      <c r="I7251" t="str">
        <f t="shared" si="113"/>
        <v>OK</v>
      </c>
    </row>
    <row r="7252" spans="1:9" x14ac:dyDescent="0.35">
      <c r="A7252">
        <v>0</v>
      </c>
      <c r="B7252" s="1" t="s">
        <v>16109</v>
      </c>
      <c r="C7252">
        <v>1</v>
      </c>
      <c r="F7252" s="4" t="str">
        <f>_xlfn.IFNA(VLOOKUP($E7252,'binding constants'!A:D,1,FALSE),"")</f>
        <v/>
      </c>
      <c r="G7252" s="4" t="e">
        <f>VLOOKUP($E7252,'binding constants'!A:D,3,FALSE)</f>
        <v>#N/A</v>
      </c>
      <c r="H7252" s="4" t="e">
        <f>VLOOKUP($E7252,'binding constants'!A:D,2,FALSE)</f>
        <v>#N/A</v>
      </c>
      <c r="I7252" t="str">
        <f t="shared" si="113"/>
        <v>OK</v>
      </c>
    </row>
    <row r="7253" spans="1:9" x14ac:dyDescent="0.35">
      <c r="A7253" t="s">
        <v>1458</v>
      </c>
      <c r="F7253" s="4" t="str">
        <f>_xlfn.IFNA(VLOOKUP($E7253,'binding constants'!A:D,1,FALSE),"")</f>
        <v/>
      </c>
      <c r="G7253" s="4" t="e">
        <f>VLOOKUP($E7253,'binding constants'!A:D,3,FALSE)</f>
        <v>#N/A</v>
      </c>
      <c r="H7253" s="4" t="e">
        <f>VLOOKUP($E7253,'binding constants'!A:D,2,FALSE)</f>
        <v>#N/A</v>
      </c>
      <c r="I7253" t="str">
        <f t="shared" si="113"/>
        <v>OK</v>
      </c>
    </row>
    <row r="7254" spans="1:9" x14ac:dyDescent="0.35">
      <c r="A7254">
        <v>0</v>
      </c>
      <c r="B7254" s="1" t="s">
        <v>16110</v>
      </c>
      <c r="C7254">
        <v>1</v>
      </c>
      <c r="F7254" s="4" t="str">
        <f>_xlfn.IFNA(VLOOKUP($E7254,'binding constants'!A:D,1,FALSE),"")</f>
        <v/>
      </c>
      <c r="G7254" s="4" t="e">
        <f>VLOOKUP($E7254,'binding constants'!A:D,3,FALSE)</f>
        <v>#N/A</v>
      </c>
      <c r="H7254" s="4" t="e">
        <f>VLOOKUP($E7254,'binding constants'!A:D,2,FALSE)</f>
        <v>#N/A</v>
      </c>
      <c r="I7254" t="str">
        <f t="shared" si="113"/>
        <v>OK</v>
      </c>
    </row>
    <row r="7255" spans="1:9" x14ac:dyDescent="0.35">
      <c r="A7255" t="s">
        <v>1459</v>
      </c>
      <c r="F7255" s="4" t="str">
        <f>_xlfn.IFNA(VLOOKUP($E7255,'binding constants'!A:D,1,FALSE),"")</f>
        <v/>
      </c>
      <c r="G7255" s="4" t="e">
        <f>VLOOKUP($E7255,'binding constants'!A:D,3,FALSE)</f>
        <v>#N/A</v>
      </c>
      <c r="H7255" s="4" t="e">
        <f>VLOOKUP($E7255,'binding constants'!A:D,2,FALSE)</f>
        <v>#N/A</v>
      </c>
      <c r="I7255" t="str">
        <f t="shared" si="113"/>
        <v>OK</v>
      </c>
    </row>
    <row r="7256" spans="1:9" x14ac:dyDescent="0.35">
      <c r="A7256">
        <v>0</v>
      </c>
      <c r="B7256" s="1" t="s">
        <v>16111</v>
      </c>
      <c r="C7256">
        <v>1</v>
      </c>
      <c r="F7256" s="4" t="str">
        <f>_xlfn.IFNA(VLOOKUP($E7256,'binding constants'!A:D,1,FALSE),"")</f>
        <v/>
      </c>
      <c r="G7256" s="4" t="e">
        <f>VLOOKUP($E7256,'binding constants'!A:D,3,FALSE)</f>
        <v>#N/A</v>
      </c>
      <c r="H7256" s="4" t="e">
        <f>VLOOKUP($E7256,'binding constants'!A:D,2,FALSE)</f>
        <v>#N/A</v>
      </c>
      <c r="I7256" t="str">
        <f t="shared" si="113"/>
        <v>OK</v>
      </c>
    </row>
    <row r="7257" spans="1:9" x14ac:dyDescent="0.35">
      <c r="A7257" t="s">
        <v>1460</v>
      </c>
      <c r="F7257" s="4" t="str">
        <f>_xlfn.IFNA(VLOOKUP($E7257,'binding constants'!A:D,1,FALSE),"")</f>
        <v/>
      </c>
      <c r="G7257" s="4" t="e">
        <f>VLOOKUP($E7257,'binding constants'!A:D,3,FALSE)</f>
        <v>#N/A</v>
      </c>
      <c r="H7257" s="4" t="e">
        <f>VLOOKUP($E7257,'binding constants'!A:D,2,FALSE)</f>
        <v>#N/A</v>
      </c>
      <c r="I7257" t="str">
        <f t="shared" si="113"/>
        <v>OK</v>
      </c>
    </row>
    <row r="7258" spans="1:9" x14ac:dyDescent="0.35">
      <c r="A7258">
        <v>0</v>
      </c>
      <c r="B7258" s="1" t="s">
        <v>16112</v>
      </c>
      <c r="C7258">
        <v>1</v>
      </c>
      <c r="F7258" s="4" t="str">
        <f>_xlfn.IFNA(VLOOKUP($E7258,'binding constants'!A:D,1,FALSE),"")</f>
        <v/>
      </c>
      <c r="G7258" s="4" t="e">
        <f>VLOOKUP($E7258,'binding constants'!A:D,3,FALSE)</f>
        <v>#N/A</v>
      </c>
      <c r="H7258" s="4" t="e">
        <f>VLOOKUP($E7258,'binding constants'!A:D,2,FALSE)</f>
        <v>#N/A</v>
      </c>
      <c r="I7258" t="str">
        <f t="shared" si="113"/>
        <v>OK</v>
      </c>
    </row>
    <row r="7259" spans="1:9" x14ac:dyDescent="0.35">
      <c r="A7259" t="s">
        <v>1461</v>
      </c>
      <c r="F7259" s="4" t="str">
        <f>_xlfn.IFNA(VLOOKUP($E7259,'binding constants'!A:D,1,FALSE),"")</f>
        <v/>
      </c>
      <c r="G7259" s="4" t="e">
        <f>VLOOKUP($E7259,'binding constants'!A:D,3,FALSE)</f>
        <v>#N/A</v>
      </c>
      <c r="H7259" s="4" t="e">
        <f>VLOOKUP($E7259,'binding constants'!A:D,2,FALSE)</f>
        <v>#N/A</v>
      </c>
      <c r="I7259" t="str">
        <f t="shared" si="113"/>
        <v>OK</v>
      </c>
    </row>
    <row r="7260" spans="1:9" x14ac:dyDescent="0.35">
      <c r="A7260">
        <v>0</v>
      </c>
      <c r="B7260" s="1" t="s">
        <v>16113</v>
      </c>
      <c r="C7260">
        <v>1</v>
      </c>
      <c r="F7260" s="4" t="str">
        <f>_xlfn.IFNA(VLOOKUP($E7260,'binding constants'!A:D,1,FALSE),"")</f>
        <v/>
      </c>
      <c r="G7260" s="4" t="e">
        <f>VLOOKUP($E7260,'binding constants'!A:D,3,FALSE)</f>
        <v>#N/A</v>
      </c>
      <c r="H7260" s="4" t="e">
        <f>VLOOKUP($E7260,'binding constants'!A:D,2,FALSE)</f>
        <v>#N/A</v>
      </c>
      <c r="I7260" t="str">
        <f t="shared" si="113"/>
        <v>OK</v>
      </c>
    </row>
    <row r="7261" spans="1:9" x14ac:dyDescent="0.35">
      <c r="A7261" t="s">
        <v>1462</v>
      </c>
      <c r="F7261" s="4" t="str">
        <f>_xlfn.IFNA(VLOOKUP($E7261,'binding constants'!A:D,1,FALSE),"")</f>
        <v/>
      </c>
      <c r="G7261" s="4" t="e">
        <f>VLOOKUP($E7261,'binding constants'!A:D,3,FALSE)</f>
        <v>#N/A</v>
      </c>
      <c r="H7261" s="4" t="e">
        <f>VLOOKUP($E7261,'binding constants'!A:D,2,FALSE)</f>
        <v>#N/A</v>
      </c>
      <c r="I7261" t="str">
        <f t="shared" si="113"/>
        <v>OK</v>
      </c>
    </row>
    <row r="7262" spans="1:9" x14ac:dyDescent="0.35">
      <c r="A7262">
        <v>0</v>
      </c>
      <c r="B7262" s="1" t="s">
        <v>16114</v>
      </c>
      <c r="C7262">
        <v>1</v>
      </c>
      <c r="F7262" s="4" t="str">
        <f>_xlfn.IFNA(VLOOKUP($E7262,'binding constants'!A:D,1,FALSE),"")</f>
        <v/>
      </c>
      <c r="G7262" s="4" t="e">
        <f>VLOOKUP($E7262,'binding constants'!A:D,3,FALSE)</f>
        <v>#N/A</v>
      </c>
      <c r="H7262" s="4" t="e">
        <f>VLOOKUP($E7262,'binding constants'!A:D,2,FALSE)</f>
        <v>#N/A</v>
      </c>
      <c r="I7262" t="str">
        <f t="shared" si="113"/>
        <v>OK</v>
      </c>
    </row>
    <row r="7263" spans="1:9" x14ac:dyDescent="0.35">
      <c r="A7263" t="s">
        <v>1463</v>
      </c>
      <c r="F7263" s="4" t="str">
        <f>_xlfn.IFNA(VLOOKUP($E7263,'binding constants'!A:D,1,FALSE),"")</f>
        <v/>
      </c>
      <c r="G7263" s="4" t="e">
        <f>VLOOKUP($E7263,'binding constants'!A:D,3,FALSE)</f>
        <v>#N/A</v>
      </c>
      <c r="H7263" s="4" t="e">
        <f>VLOOKUP($E7263,'binding constants'!A:D,2,FALSE)</f>
        <v>#N/A</v>
      </c>
      <c r="I7263" t="str">
        <f t="shared" si="113"/>
        <v>OK</v>
      </c>
    </row>
    <row r="7264" spans="1:9" x14ac:dyDescent="0.35">
      <c r="A7264">
        <v>0</v>
      </c>
      <c r="B7264" s="1" t="s">
        <v>16115</v>
      </c>
      <c r="C7264">
        <v>1</v>
      </c>
      <c r="F7264" s="4" t="str">
        <f>_xlfn.IFNA(VLOOKUP($E7264,'binding constants'!A:D,1,FALSE),"")</f>
        <v/>
      </c>
      <c r="G7264" s="4" t="e">
        <f>VLOOKUP($E7264,'binding constants'!A:D,3,FALSE)</f>
        <v>#N/A</v>
      </c>
      <c r="H7264" s="4" t="e">
        <f>VLOOKUP($E7264,'binding constants'!A:D,2,FALSE)</f>
        <v>#N/A</v>
      </c>
      <c r="I7264" t="str">
        <f t="shared" si="113"/>
        <v>OK</v>
      </c>
    </row>
    <row r="7265" spans="1:9" x14ac:dyDescent="0.35">
      <c r="A7265" t="s">
        <v>1464</v>
      </c>
      <c r="F7265" s="4" t="str">
        <f>_xlfn.IFNA(VLOOKUP($E7265,'binding constants'!A:D,1,FALSE),"")</f>
        <v/>
      </c>
      <c r="G7265" s="4" t="e">
        <f>VLOOKUP($E7265,'binding constants'!A:D,3,FALSE)</f>
        <v>#N/A</v>
      </c>
      <c r="H7265" s="4" t="e">
        <f>VLOOKUP($E7265,'binding constants'!A:D,2,FALSE)</f>
        <v>#N/A</v>
      </c>
      <c r="I7265" t="str">
        <f t="shared" si="113"/>
        <v>OK</v>
      </c>
    </row>
    <row r="7266" spans="1:9" x14ac:dyDescent="0.35">
      <c r="A7266">
        <v>0</v>
      </c>
      <c r="B7266" s="1" t="s">
        <v>16116</v>
      </c>
      <c r="C7266">
        <v>1</v>
      </c>
      <c r="F7266" s="4" t="str">
        <f>_xlfn.IFNA(VLOOKUP($E7266,'binding constants'!A:D,1,FALSE),"")</f>
        <v/>
      </c>
      <c r="G7266" s="4" t="e">
        <f>VLOOKUP($E7266,'binding constants'!A:D,3,FALSE)</f>
        <v>#N/A</v>
      </c>
      <c r="H7266" s="4" t="e">
        <f>VLOOKUP($E7266,'binding constants'!A:D,2,FALSE)</f>
        <v>#N/A</v>
      </c>
      <c r="I7266" t="str">
        <f t="shared" si="113"/>
        <v>OK</v>
      </c>
    </row>
    <row r="7267" spans="1:9" x14ac:dyDescent="0.35">
      <c r="A7267" t="s">
        <v>1465</v>
      </c>
      <c r="F7267" s="4" t="str">
        <f>_xlfn.IFNA(VLOOKUP($E7267,'binding constants'!A:D,1,FALSE),"")</f>
        <v/>
      </c>
      <c r="G7267" s="4" t="e">
        <f>VLOOKUP($E7267,'binding constants'!A:D,3,FALSE)</f>
        <v>#N/A</v>
      </c>
      <c r="H7267" s="4" t="e">
        <f>VLOOKUP($E7267,'binding constants'!A:D,2,FALSE)</f>
        <v>#N/A</v>
      </c>
      <c r="I7267" t="str">
        <f t="shared" si="113"/>
        <v>OK</v>
      </c>
    </row>
    <row r="7268" spans="1:9" x14ac:dyDescent="0.35">
      <c r="A7268">
        <v>0</v>
      </c>
      <c r="B7268" s="1" t="s">
        <v>16117</v>
      </c>
      <c r="C7268">
        <v>1</v>
      </c>
      <c r="F7268" s="4" t="str">
        <f>_xlfn.IFNA(VLOOKUP($E7268,'binding constants'!A:D,1,FALSE),"")</f>
        <v/>
      </c>
      <c r="G7268" s="4" t="e">
        <f>VLOOKUP($E7268,'binding constants'!A:D,3,FALSE)</f>
        <v>#N/A</v>
      </c>
      <c r="H7268" s="4" t="e">
        <f>VLOOKUP($E7268,'binding constants'!A:D,2,FALSE)</f>
        <v>#N/A</v>
      </c>
      <c r="I7268" t="str">
        <f t="shared" si="113"/>
        <v>OK</v>
      </c>
    </row>
    <row r="7269" spans="1:9" x14ac:dyDescent="0.35">
      <c r="A7269" t="s">
        <v>1466</v>
      </c>
      <c r="F7269" s="4" t="str">
        <f>_xlfn.IFNA(VLOOKUP($E7269,'binding constants'!A:D,1,FALSE),"")</f>
        <v/>
      </c>
      <c r="G7269" s="4" t="e">
        <f>VLOOKUP($E7269,'binding constants'!A:D,3,FALSE)</f>
        <v>#N/A</v>
      </c>
      <c r="H7269" s="4" t="e">
        <f>VLOOKUP($E7269,'binding constants'!A:D,2,FALSE)</f>
        <v>#N/A</v>
      </c>
      <c r="I7269" t="str">
        <f t="shared" si="113"/>
        <v>OK</v>
      </c>
    </row>
    <row r="7270" spans="1:9" x14ac:dyDescent="0.35">
      <c r="A7270">
        <v>0</v>
      </c>
      <c r="B7270" s="1" t="s">
        <v>16118</v>
      </c>
      <c r="C7270">
        <v>1</v>
      </c>
      <c r="F7270" s="4" t="str">
        <f>_xlfn.IFNA(VLOOKUP($E7270,'binding constants'!A:D,1,FALSE),"")</f>
        <v/>
      </c>
      <c r="G7270" s="4" t="e">
        <f>VLOOKUP($E7270,'binding constants'!A:D,3,FALSE)</f>
        <v>#N/A</v>
      </c>
      <c r="H7270" s="4" t="e">
        <f>VLOOKUP($E7270,'binding constants'!A:D,2,FALSE)</f>
        <v>#N/A</v>
      </c>
      <c r="I7270" t="str">
        <f t="shared" si="113"/>
        <v>OK</v>
      </c>
    </row>
    <row r="7271" spans="1:9" x14ac:dyDescent="0.35">
      <c r="A7271" t="s">
        <v>1467</v>
      </c>
      <c r="F7271" s="4" t="str">
        <f>_xlfn.IFNA(VLOOKUP($E7271,'binding constants'!A:D,1,FALSE),"")</f>
        <v/>
      </c>
      <c r="G7271" s="4" t="e">
        <f>VLOOKUP($E7271,'binding constants'!A:D,3,FALSE)</f>
        <v>#N/A</v>
      </c>
      <c r="H7271" s="4" t="e">
        <f>VLOOKUP($E7271,'binding constants'!A:D,2,FALSE)</f>
        <v>#N/A</v>
      </c>
      <c r="I7271" t="str">
        <f t="shared" si="113"/>
        <v>OK</v>
      </c>
    </row>
    <row r="7272" spans="1:9" x14ac:dyDescent="0.35">
      <c r="A7272">
        <v>0</v>
      </c>
      <c r="B7272" s="1" t="s">
        <v>16119</v>
      </c>
      <c r="C7272">
        <v>1</v>
      </c>
      <c r="F7272" s="4" t="str">
        <f>_xlfn.IFNA(VLOOKUP($E7272,'binding constants'!A:D,1,FALSE),"")</f>
        <v/>
      </c>
      <c r="G7272" s="4" t="e">
        <f>VLOOKUP($E7272,'binding constants'!A:D,3,FALSE)</f>
        <v>#N/A</v>
      </c>
      <c r="H7272" s="4" t="e">
        <f>VLOOKUP($E7272,'binding constants'!A:D,2,FALSE)</f>
        <v>#N/A</v>
      </c>
      <c r="I7272" t="str">
        <f t="shared" si="113"/>
        <v>OK</v>
      </c>
    </row>
    <row r="7273" spans="1:9" x14ac:dyDescent="0.35">
      <c r="A7273" t="s">
        <v>1468</v>
      </c>
      <c r="F7273" s="4" t="str">
        <f>_xlfn.IFNA(VLOOKUP($E7273,'binding constants'!A:D,1,FALSE),"")</f>
        <v/>
      </c>
      <c r="G7273" s="4" t="e">
        <f>VLOOKUP($E7273,'binding constants'!A:D,3,FALSE)</f>
        <v>#N/A</v>
      </c>
      <c r="H7273" s="4" t="e">
        <f>VLOOKUP($E7273,'binding constants'!A:D,2,FALSE)</f>
        <v>#N/A</v>
      </c>
      <c r="I7273" t="str">
        <f t="shared" si="113"/>
        <v>OK</v>
      </c>
    </row>
    <row r="7274" spans="1:9" x14ac:dyDescent="0.35">
      <c r="A7274">
        <v>0</v>
      </c>
      <c r="B7274" s="1" t="s">
        <v>16120</v>
      </c>
      <c r="C7274">
        <v>1</v>
      </c>
      <c r="F7274" s="4" t="str">
        <f>_xlfn.IFNA(VLOOKUP($E7274,'binding constants'!A:D,1,FALSE),"")</f>
        <v/>
      </c>
      <c r="G7274" s="4" t="e">
        <f>VLOOKUP($E7274,'binding constants'!A:D,3,FALSE)</f>
        <v>#N/A</v>
      </c>
      <c r="H7274" s="4" t="e">
        <f>VLOOKUP($E7274,'binding constants'!A:D,2,FALSE)</f>
        <v>#N/A</v>
      </c>
      <c r="I7274" t="str">
        <f t="shared" si="113"/>
        <v>OK</v>
      </c>
    </row>
    <row r="7275" spans="1:9" x14ac:dyDescent="0.35">
      <c r="A7275" t="s">
        <v>1469</v>
      </c>
      <c r="F7275" s="4" t="str">
        <f>_xlfn.IFNA(VLOOKUP($E7275,'binding constants'!A:D,1,FALSE),"")</f>
        <v/>
      </c>
      <c r="G7275" s="4" t="e">
        <f>VLOOKUP($E7275,'binding constants'!A:D,3,FALSE)</f>
        <v>#N/A</v>
      </c>
      <c r="H7275" s="4" t="e">
        <f>VLOOKUP($E7275,'binding constants'!A:D,2,FALSE)</f>
        <v>#N/A</v>
      </c>
      <c r="I7275" t="str">
        <f t="shared" si="113"/>
        <v>OK</v>
      </c>
    </row>
    <row r="7276" spans="1:9" x14ac:dyDescent="0.35">
      <c r="A7276">
        <v>0</v>
      </c>
      <c r="B7276" s="1" t="s">
        <v>16121</v>
      </c>
      <c r="C7276">
        <v>1</v>
      </c>
      <c r="F7276" s="4" t="str">
        <f>_xlfn.IFNA(VLOOKUP($E7276,'binding constants'!A:D,1,FALSE),"")</f>
        <v/>
      </c>
      <c r="G7276" s="4" t="e">
        <f>VLOOKUP($E7276,'binding constants'!A:D,3,FALSE)</f>
        <v>#N/A</v>
      </c>
      <c r="H7276" s="4" t="e">
        <f>VLOOKUP($E7276,'binding constants'!A:D,2,FALSE)</f>
        <v>#N/A</v>
      </c>
      <c r="I7276" t="str">
        <f t="shared" si="113"/>
        <v>OK</v>
      </c>
    </row>
    <row r="7277" spans="1:9" x14ac:dyDescent="0.35">
      <c r="A7277" t="s">
        <v>1470</v>
      </c>
      <c r="F7277" s="4" t="str">
        <f>_xlfn.IFNA(VLOOKUP($E7277,'binding constants'!A:D,1,FALSE),"")</f>
        <v/>
      </c>
      <c r="G7277" s="4" t="e">
        <f>VLOOKUP($E7277,'binding constants'!A:D,3,FALSE)</f>
        <v>#N/A</v>
      </c>
      <c r="H7277" s="4" t="e">
        <f>VLOOKUP($E7277,'binding constants'!A:D,2,FALSE)</f>
        <v>#N/A</v>
      </c>
      <c r="I7277" t="str">
        <f t="shared" si="113"/>
        <v>OK</v>
      </c>
    </row>
    <row r="7278" spans="1:9" x14ac:dyDescent="0.35">
      <c r="A7278">
        <v>0</v>
      </c>
      <c r="B7278" s="1" t="s">
        <v>16122</v>
      </c>
      <c r="C7278">
        <v>1</v>
      </c>
      <c r="F7278" s="4" t="str">
        <f>_xlfn.IFNA(VLOOKUP($E7278,'binding constants'!A:D,1,FALSE),"")</f>
        <v/>
      </c>
      <c r="G7278" s="4" t="e">
        <f>VLOOKUP($E7278,'binding constants'!A:D,3,FALSE)</f>
        <v>#N/A</v>
      </c>
      <c r="H7278" s="4" t="e">
        <f>VLOOKUP($E7278,'binding constants'!A:D,2,FALSE)</f>
        <v>#N/A</v>
      </c>
      <c r="I7278" t="str">
        <f t="shared" si="113"/>
        <v>OK</v>
      </c>
    </row>
    <row r="7279" spans="1:9" x14ac:dyDescent="0.35">
      <c r="A7279" t="s">
        <v>1471</v>
      </c>
      <c r="F7279" s="4" t="str">
        <f>_xlfn.IFNA(VLOOKUP($E7279,'binding constants'!A:D,1,FALSE),"")</f>
        <v/>
      </c>
      <c r="G7279" s="4" t="e">
        <f>VLOOKUP($E7279,'binding constants'!A:D,3,FALSE)</f>
        <v>#N/A</v>
      </c>
      <c r="H7279" s="4" t="e">
        <f>VLOOKUP($E7279,'binding constants'!A:D,2,FALSE)</f>
        <v>#N/A</v>
      </c>
      <c r="I7279" t="str">
        <f t="shared" si="113"/>
        <v>OK</v>
      </c>
    </row>
    <row r="7280" spans="1:9" x14ac:dyDescent="0.35">
      <c r="A7280">
        <v>0</v>
      </c>
      <c r="B7280" s="1" t="s">
        <v>16123</v>
      </c>
      <c r="C7280">
        <v>1</v>
      </c>
      <c r="F7280" s="4" t="str">
        <f>_xlfn.IFNA(VLOOKUP($E7280,'binding constants'!A:D,1,FALSE),"")</f>
        <v/>
      </c>
      <c r="G7280" s="4" t="e">
        <f>VLOOKUP($E7280,'binding constants'!A:D,3,FALSE)</f>
        <v>#N/A</v>
      </c>
      <c r="H7280" s="4" t="e">
        <f>VLOOKUP($E7280,'binding constants'!A:D,2,FALSE)</f>
        <v>#N/A</v>
      </c>
      <c r="I7280" t="str">
        <f t="shared" si="113"/>
        <v>OK</v>
      </c>
    </row>
    <row r="7281" spans="1:9" x14ac:dyDescent="0.35">
      <c r="A7281" t="s">
        <v>1472</v>
      </c>
      <c r="F7281" s="4" t="str">
        <f>_xlfn.IFNA(VLOOKUP($E7281,'binding constants'!A:D,1,FALSE),"")</f>
        <v/>
      </c>
      <c r="G7281" s="4" t="e">
        <f>VLOOKUP($E7281,'binding constants'!A:D,3,FALSE)</f>
        <v>#N/A</v>
      </c>
      <c r="H7281" s="4" t="e">
        <f>VLOOKUP($E7281,'binding constants'!A:D,2,FALSE)</f>
        <v>#N/A</v>
      </c>
      <c r="I7281" t="str">
        <f t="shared" si="113"/>
        <v>OK</v>
      </c>
    </row>
    <row r="7282" spans="1:9" x14ac:dyDescent="0.35">
      <c r="A7282">
        <v>0</v>
      </c>
      <c r="B7282" s="1" t="s">
        <v>16124</v>
      </c>
      <c r="C7282">
        <v>1</v>
      </c>
      <c r="F7282" s="4" t="str">
        <f>_xlfn.IFNA(VLOOKUP($E7282,'binding constants'!A:D,1,FALSE),"")</f>
        <v/>
      </c>
      <c r="G7282" s="4" t="e">
        <f>VLOOKUP($E7282,'binding constants'!A:D,3,FALSE)</f>
        <v>#N/A</v>
      </c>
      <c r="H7282" s="4" t="e">
        <f>VLOOKUP($E7282,'binding constants'!A:D,2,FALSE)</f>
        <v>#N/A</v>
      </c>
      <c r="I7282" t="str">
        <f t="shared" si="113"/>
        <v>OK</v>
      </c>
    </row>
    <row r="7283" spans="1:9" x14ac:dyDescent="0.35">
      <c r="A7283" t="s">
        <v>1473</v>
      </c>
      <c r="F7283" s="4" t="str">
        <f>_xlfn.IFNA(VLOOKUP($E7283,'binding constants'!A:D,1,FALSE),"")</f>
        <v/>
      </c>
      <c r="G7283" s="4" t="e">
        <f>VLOOKUP($E7283,'binding constants'!A:D,3,FALSE)</f>
        <v>#N/A</v>
      </c>
      <c r="H7283" s="4" t="e">
        <f>VLOOKUP($E7283,'binding constants'!A:D,2,FALSE)</f>
        <v>#N/A</v>
      </c>
      <c r="I7283" t="str">
        <f t="shared" si="113"/>
        <v>OK</v>
      </c>
    </row>
    <row r="7284" spans="1:9" x14ac:dyDescent="0.35">
      <c r="A7284">
        <v>0</v>
      </c>
      <c r="B7284" s="1" t="s">
        <v>16125</v>
      </c>
      <c r="C7284">
        <v>1</v>
      </c>
      <c r="F7284" s="4" t="str">
        <f>_xlfn.IFNA(VLOOKUP($E7284,'binding constants'!A:D,1,FALSE),"")</f>
        <v/>
      </c>
      <c r="G7284" s="4" t="e">
        <f>VLOOKUP($E7284,'binding constants'!A:D,3,FALSE)</f>
        <v>#N/A</v>
      </c>
      <c r="H7284" s="4" t="e">
        <f>VLOOKUP($E7284,'binding constants'!A:D,2,FALSE)</f>
        <v>#N/A</v>
      </c>
      <c r="I7284" t="str">
        <f t="shared" si="113"/>
        <v>OK</v>
      </c>
    </row>
    <row r="7285" spans="1:9" x14ac:dyDescent="0.35">
      <c r="A7285" t="s">
        <v>1474</v>
      </c>
      <c r="F7285" s="4" t="str">
        <f>_xlfn.IFNA(VLOOKUP($E7285,'binding constants'!A:D,1,FALSE),"")</f>
        <v/>
      </c>
      <c r="G7285" s="4" t="e">
        <f>VLOOKUP($E7285,'binding constants'!A:D,3,FALSE)</f>
        <v>#N/A</v>
      </c>
      <c r="H7285" s="4" t="e">
        <f>VLOOKUP($E7285,'binding constants'!A:D,2,FALSE)</f>
        <v>#N/A</v>
      </c>
      <c r="I7285" t="str">
        <f t="shared" si="113"/>
        <v>OK</v>
      </c>
    </row>
    <row r="7286" spans="1:9" x14ac:dyDescent="0.35">
      <c r="A7286">
        <v>0</v>
      </c>
      <c r="B7286" s="1" t="s">
        <v>16050</v>
      </c>
      <c r="C7286">
        <v>2</v>
      </c>
      <c r="F7286" s="4" t="str">
        <f>_xlfn.IFNA(VLOOKUP($E7286,'binding constants'!A:D,1,FALSE),"")</f>
        <v/>
      </c>
      <c r="G7286" s="4" t="e">
        <f>VLOOKUP($E7286,'binding constants'!A:D,3,FALSE)</f>
        <v>#N/A</v>
      </c>
      <c r="H7286" s="4" t="e">
        <f>VLOOKUP($E7286,'binding constants'!A:D,2,FALSE)</f>
        <v>#N/A</v>
      </c>
      <c r="I7286" t="str">
        <f t="shared" si="113"/>
        <v>OK</v>
      </c>
    </row>
    <row r="7287" spans="1:9" x14ac:dyDescent="0.35">
      <c r="A7287" t="s">
        <v>1475</v>
      </c>
      <c r="F7287" s="4" t="str">
        <f>_xlfn.IFNA(VLOOKUP($E7287,'binding constants'!A:D,1,FALSE),"")</f>
        <v/>
      </c>
      <c r="G7287" s="4" t="e">
        <f>VLOOKUP($E7287,'binding constants'!A:D,3,FALSE)</f>
        <v>#N/A</v>
      </c>
      <c r="H7287" s="4" t="e">
        <f>VLOOKUP($E7287,'binding constants'!A:D,2,FALSE)</f>
        <v>#N/A</v>
      </c>
      <c r="I7287" t="str">
        <f t="shared" si="113"/>
        <v>OK</v>
      </c>
    </row>
    <row r="7288" spans="1:9" x14ac:dyDescent="0.35">
      <c r="A7288">
        <v>0</v>
      </c>
      <c r="B7288" s="1" t="s">
        <v>16126</v>
      </c>
      <c r="C7288">
        <v>1</v>
      </c>
      <c r="F7288" s="4" t="str">
        <f>_xlfn.IFNA(VLOOKUP($E7288,'binding constants'!A:D,1,FALSE),"")</f>
        <v/>
      </c>
      <c r="G7288" s="4" t="e">
        <f>VLOOKUP($E7288,'binding constants'!A:D,3,FALSE)</f>
        <v>#N/A</v>
      </c>
      <c r="H7288" s="4" t="e">
        <f>VLOOKUP($E7288,'binding constants'!A:D,2,FALSE)</f>
        <v>#N/A</v>
      </c>
      <c r="I7288" t="str">
        <f t="shared" si="113"/>
        <v>OK</v>
      </c>
    </row>
    <row r="7289" spans="1:9" x14ac:dyDescent="0.35">
      <c r="A7289" t="s">
        <v>1476</v>
      </c>
      <c r="F7289" s="4" t="str">
        <f>_xlfn.IFNA(VLOOKUP($E7289,'binding constants'!A:D,1,FALSE),"")</f>
        <v/>
      </c>
      <c r="G7289" s="4" t="e">
        <f>VLOOKUP($E7289,'binding constants'!A:D,3,FALSE)</f>
        <v>#N/A</v>
      </c>
      <c r="H7289" s="4" t="e">
        <f>VLOOKUP($E7289,'binding constants'!A:D,2,FALSE)</f>
        <v>#N/A</v>
      </c>
      <c r="I7289" t="str">
        <f t="shared" si="113"/>
        <v>OK</v>
      </c>
    </row>
    <row r="7290" spans="1:9" x14ac:dyDescent="0.35">
      <c r="A7290">
        <v>0</v>
      </c>
      <c r="B7290" s="1" t="s">
        <v>16127</v>
      </c>
      <c r="C7290">
        <v>1</v>
      </c>
      <c r="F7290" s="4" t="str">
        <f>_xlfn.IFNA(VLOOKUP($E7290,'binding constants'!A:D,1,FALSE),"")</f>
        <v/>
      </c>
      <c r="G7290" s="4" t="e">
        <f>VLOOKUP($E7290,'binding constants'!A:D,3,FALSE)</f>
        <v>#N/A</v>
      </c>
      <c r="H7290" s="4" t="e">
        <f>VLOOKUP($E7290,'binding constants'!A:D,2,FALSE)</f>
        <v>#N/A</v>
      </c>
      <c r="I7290" t="str">
        <f t="shared" si="113"/>
        <v>OK</v>
      </c>
    </row>
    <row r="7291" spans="1:9" x14ac:dyDescent="0.35">
      <c r="A7291" t="s">
        <v>1477</v>
      </c>
      <c r="F7291" s="4" t="str">
        <f>_xlfn.IFNA(VLOOKUP($E7291,'binding constants'!A:D,1,FALSE),"")</f>
        <v/>
      </c>
      <c r="G7291" s="4" t="e">
        <f>VLOOKUP($E7291,'binding constants'!A:D,3,FALSE)</f>
        <v>#N/A</v>
      </c>
      <c r="H7291" s="4" t="e">
        <f>VLOOKUP($E7291,'binding constants'!A:D,2,FALSE)</f>
        <v>#N/A</v>
      </c>
      <c r="I7291" t="str">
        <f t="shared" si="113"/>
        <v>OK</v>
      </c>
    </row>
    <row r="7292" spans="1:9" x14ac:dyDescent="0.35">
      <c r="A7292">
        <v>0</v>
      </c>
      <c r="B7292" s="1" t="s">
        <v>16128</v>
      </c>
      <c r="C7292">
        <v>1</v>
      </c>
      <c r="F7292" s="4" t="str">
        <f>_xlfn.IFNA(VLOOKUP($E7292,'binding constants'!A:D,1,FALSE),"")</f>
        <v/>
      </c>
      <c r="G7292" s="4" t="e">
        <f>VLOOKUP($E7292,'binding constants'!A:D,3,FALSE)</f>
        <v>#N/A</v>
      </c>
      <c r="H7292" s="4" t="e">
        <f>VLOOKUP($E7292,'binding constants'!A:D,2,FALSE)</f>
        <v>#N/A</v>
      </c>
      <c r="I7292" t="str">
        <f t="shared" si="113"/>
        <v>OK</v>
      </c>
    </row>
    <row r="7293" spans="1:9" x14ac:dyDescent="0.35">
      <c r="A7293" t="s">
        <v>1478</v>
      </c>
      <c r="F7293" s="4" t="str">
        <f>_xlfn.IFNA(VLOOKUP($E7293,'binding constants'!A:D,1,FALSE),"")</f>
        <v/>
      </c>
      <c r="G7293" s="4" t="e">
        <f>VLOOKUP($E7293,'binding constants'!A:D,3,FALSE)</f>
        <v>#N/A</v>
      </c>
      <c r="H7293" s="4" t="e">
        <f>VLOOKUP($E7293,'binding constants'!A:D,2,FALSE)</f>
        <v>#N/A</v>
      </c>
      <c r="I7293" t="str">
        <f t="shared" si="113"/>
        <v>OK</v>
      </c>
    </row>
    <row r="7294" spans="1:9" x14ac:dyDescent="0.35">
      <c r="A7294">
        <v>0</v>
      </c>
      <c r="B7294" s="1" t="s">
        <v>16129</v>
      </c>
      <c r="C7294">
        <v>1</v>
      </c>
      <c r="F7294" s="4" t="str">
        <f>_xlfn.IFNA(VLOOKUP($E7294,'binding constants'!A:D,1,FALSE),"")</f>
        <v/>
      </c>
      <c r="G7294" s="4" t="e">
        <f>VLOOKUP($E7294,'binding constants'!A:D,3,FALSE)</f>
        <v>#N/A</v>
      </c>
      <c r="H7294" s="4" t="e">
        <f>VLOOKUP($E7294,'binding constants'!A:D,2,FALSE)</f>
        <v>#N/A</v>
      </c>
      <c r="I7294" t="str">
        <f t="shared" si="113"/>
        <v>OK</v>
      </c>
    </row>
    <row r="7295" spans="1:9" x14ac:dyDescent="0.35">
      <c r="A7295" t="s">
        <v>1479</v>
      </c>
      <c r="F7295" s="4" t="str">
        <f>_xlfn.IFNA(VLOOKUP($E7295,'binding constants'!A:D,1,FALSE),"")</f>
        <v/>
      </c>
      <c r="G7295" s="4" t="e">
        <f>VLOOKUP($E7295,'binding constants'!A:D,3,FALSE)</f>
        <v>#N/A</v>
      </c>
      <c r="H7295" s="4" t="e">
        <f>VLOOKUP($E7295,'binding constants'!A:D,2,FALSE)</f>
        <v>#N/A</v>
      </c>
      <c r="I7295" t="str">
        <f t="shared" si="113"/>
        <v>OK</v>
      </c>
    </row>
    <row r="7296" spans="1:9" x14ac:dyDescent="0.35">
      <c r="A7296">
        <v>0</v>
      </c>
      <c r="B7296" s="1" t="s">
        <v>16130</v>
      </c>
      <c r="C7296">
        <v>1</v>
      </c>
      <c r="F7296" s="4" t="str">
        <f>_xlfn.IFNA(VLOOKUP($E7296,'binding constants'!A:D,1,FALSE),"")</f>
        <v/>
      </c>
      <c r="G7296" s="4" t="e">
        <f>VLOOKUP($E7296,'binding constants'!A:D,3,FALSE)</f>
        <v>#N/A</v>
      </c>
      <c r="H7296" s="4" t="e">
        <f>VLOOKUP($E7296,'binding constants'!A:D,2,FALSE)</f>
        <v>#N/A</v>
      </c>
      <c r="I7296" t="str">
        <f t="shared" si="113"/>
        <v>OK</v>
      </c>
    </row>
    <row r="7297" spans="1:9" x14ac:dyDescent="0.35">
      <c r="A7297" t="s">
        <v>1480</v>
      </c>
      <c r="F7297" s="4" t="str">
        <f>_xlfn.IFNA(VLOOKUP($E7297,'binding constants'!A:D,1,FALSE),"")</f>
        <v/>
      </c>
      <c r="G7297" s="4" t="e">
        <f>VLOOKUP($E7297,'binding constants'!A:D,3,FALSE)</f>
        <v>#N/A</v>
      </c>
      <c r="H7297" s="4" t="e">
        <f>VLOOKUP($E7297,'binding constants'!A:D,2,FALSE)</f>
        <v>#N/A</v>
      </c>
      <c r="I7297" t="str">
        <f t="shared" si="113"/>
        <v>OK</v>
      </c>
    </row>
    <row r="7298" spans="1:9" x14ac:dyDescent="0.35">
      <c r="A7298">
        <v>0</v>
      </c>
      <c r="B7298" s="1" t="s">
        <v>16131</v>
      </c>
      <c r="C7298">
        <v>1</v>
      </c>
      <c r="F7298" s="4" t="str">
        <f>_xlfn.IFNA(VLOOKUP($E7298,'binding constants'!A:D,1,FALSE),"")</f>
        <v/>
      </c>
      <c r="G7298" s="4" t="e">
        <f>VLOOKUP($E7298,'binding constants'!A:D,3,FALSE)</f>
        <v>#N/A</v>
      </c>
      <c r="H7298" s="4" t="e">
        <f>VLOOKUP($E7298,'binding constants'!A:D,2,FALSE)</f>
        <v>#N/A</v>
      </c>
      <c r="I7298" t="str">
        <f t="shared" si="113"/>
        <v>OK</v>
      </c>
    </row>
    <row r="7299" spans="1:9" x14ac:dyDescent="0.35">
      <c r="A7299" t="s">
        <v>1481</v>
      </c>
      <c r="F7299" s="4" t="str">
        <f>_xlfn.IFNA(VLOOKUP($E7299,'binding constants'!A:D,1,FALSE),"")</f>
        <v/>
      </c>
      <c r="G7299" s="4" t="e">
        <f>VLOOKUP($E7299,'binding constants'!A:D,3,FALSE)</f>
        <v>#N/A</v>
      </c>
      <c r="H7299" s="4" t="e">
        <f>VLOOKUP($E7299,'binding constants'!A:D,2,FALSE)</f>
        <v>#N/A</v>
      </c>
      <c r="I7299" t="str">
        <f t="shared" si="113"/>
        <v>OK</v>
      </c>
    </row>
    <row r="7300" spans="1:9" x14ac:dyDescent="0.35">
      <c r="A7300">
        <v>0</v>
      </c>
      <c r="B7300" s="1" t="s">
        <v>16132</v>
      </c>
      <c r="C7300">
        <v>1</v>
      </c>
      <c r="F7300" s="4" t="str">
        <f>_xlfn.IFNA(VLOOKUP($E7300,'binding constants'!A:D,1,FALSE),"")</f>
        <v/>
      </c>
      <c r="G7300" s="4" t="e">
        <f>VLOOKUP($E7300,'binding constants'!A:D,3,FALSE)</f>
        <v>#N/A</v>
      </c>
      <c r="H7300" s="4" t="e">
        <f>VLOOKUP($E7300,'binding constants'!A:D,2,FALSE)</f>
        <v>#N/A</v>
      </c>
      <c r="I7300" t="str">
        <f t="shared" ref="I7300:I7363" si="114">IF($E7300=$F7300,"OK","ERREUR")</f>
        <v>OK</v>
      </c>
    </row>
    <row r="7301" spans="1:9" x14ac:dyDescent="0.35">
      <c r="A7301" t="s">
        <v>1482</v>
      </c>
      <c r="F7301" s="4" t="str">
        <f>_xlfn.IFNA(VLOOKUP($E7301,'binding constants'!A:D,1,FALSE),"")</f>
        <v/>
      </c>
      <c r="G7301" s="4" t="e">
        <f>VLOOKUP($E7301,'binding constants'!A:D,3,FALSE)</f>
        <v>#N/A</v>
      </c>
      <c r="H7301" s="4" t="e">
        <f>VLOOKUP($E7301,'binding constants'!A:D,2,FALSE)</f>
        <v>#N/A</v>
      </c>
      <c r="I7301" t="str">
        <f t="shared" si="114"/>
        <v>OK</v>
      </c>
    </row>
    <row r="7302" spans="1:9" x14ac:dyDescent="0.35">
      <c r="A7302">
        <v>0</v>
      </c>
      <c r="B7302" s="1" t="s">
        <v>16133</v>
      </c>
      <c r="C7302">
        <v>1</v>
      </c>
      <c r="F7302" s="4" t="str">
        <f>_xlfn.IFNA(VLOOKUP($E7302,'binding constants'!A:D,1,FALSE),"")</f>
        <v/>
      </c>
      <c r="G7302" s="4" t="e">
        <f>VLOOKUP($E7302,'binding constants'!A:D,3,FALSE)</f>
        <v>#N/A</v>
      </c>
      <c r="H7302" s="4" t="e">
        <f>VLOOKUP($E7302,'binding constants'!A:D,2,FALSE)</f>
        <v>#N/A</v>
      </c>
      <c r="I7302" t="str">
        <f t="shared" si="114"/>
        <v>OK</v>
      </c>
    </row>
    <row r="7303" spans="1:9" x14ac:dyDescent="0.35">
      <c r="A7303" t="s">
        <v>1483</v>
      </c>
      <c r="F7303" s="4" t="str">
        <f>_xlfn.IFNA(VLOOKUP($E7303,'binding constants'!A:D,1,FALSE),"")</f>
        <v/>
      </c>
      <c r="G7303" s="4" t="e">
        <f>VLOOKUP($E7303,'binding constants'!A:D,3,FALSE)</f>
        <v>#N/A</v>
      </c>
      <c r="H7303" s="4" t="e">
        <f>VLOOKUP($E7303,'binding constants'!A:D,2,FALSE)</f>
        <v>#N/A</v>
      </c>
      <c r="I7303" t="str">
        <f t="shared" si="114"/>
        <v>OK</v>
      </c>
    </row>
    <row r="7304" spans="1:9" x14ac:dyDescent="0.35">
      <c r="A7304">
        <v>0</v>
      </c>
      <c r="B7304" s="1" t="s">
        <v>16134</v>
      </c>
      <c r="C7304">
        <v>1</v>
      </c>
      <c r="F7304" s="4" t="str">
        <f>_xlfn.IFNA(VLOOKUP($E7304,'binding constants'!A:D,1,FALSE),"")</f>
        <v/>
      </c>
      <c r="G7304" s="4" t="e">
        <f>VLOOKUP($E7304,'binding constants'!A:D,3,FALSE)</f>
        <v>#N/A</v>
      </c>
      <c r="H7304" s="4" t="e">
        <f>VLOOKUP($E7304,'binding constants'!A:D,2,FALSE)</f>
        <v>#N/A</v>
      </c>
      <c r="I7304" t="str">
        <f t="shared" si="114"/>
        <v>OK</v>
      </c>
    </row>
    <row r="7305" spans="1:9" x14ac:dyDescent="0.35">
      <c r="A7305" t="s">
        <v>1484</v>
      </c>
      <c r="F7305" s="4" t="str">
        <f>_xlfn.IFNA(VLOOKUP($E7305,'binding constants'!A:D,1,FALSE),"")</f>
        <v/>
      </c>
      <c r="G7305" s="4" t="e">
        <f>VLOOKUP($E7305,'binding constants'!A:D,3,FALSE)</f>
        <v>#N/A</v>
      </c>
      <c r="H7305" s="4" t="e">
        <f>VLOOKUP($E7305,'binding constants'!A:D,2,FALSE)</f>
        <v>#N/A</v>
      </c>
      <c r="I7305" t="str">
        <f t="shared" si="114"/>
        <v>OK</v>
      </c>
    </row>
    <row r="7306" spans="1:9" x14ac:dyDescent="0.35">
      <c r="A7306">
        <v>0</v>
      </c>
      <c r="B7306" s="1" t="s">
        <v>16135</v>
      </c>
      <c r="C7306">
        <v>1</v>
      </c>
      <c r="F7306" s="4" t="str">
        <f>_xlfn.IFNA(VLOOKUP($E7306,'binding constants'!A:D,1,FALSE),"")</f>
        <v/>
      </c>
      <c r="G7306" s="4" t="e">
        <f>VLOOKUP($E7306,'binding constants'!A:D,3,FALSE)</f>
        <v>#N/A</v>
      </c>
      <c r="H7306" s="4" t="e">
        <f>VLOOKUP($E7306,'binding constants'!A:D,2,FALSE)</f>
        <v>#N/A</v>
      </c>
      <c r="I7306" t="str">
        <f t="shared" si="114"/>
        <v>OK</v>
      </c>
    </row>
    <row r="7307" spans="1:9" x14ac:dyDescent="0.35">
      <c r="A7307" t="s">
        <v>1485</v>
      </c>
      <c r="F7307" s="4" t="str">
        <f>_xlfn.IFNA(VLOOKUP($E7307,'binding constants'!A:D,1,FALSE),"")</f>
        <v/>
      </c>
      <c r="G7307" s="4" t="e">
        <f>VLOOKUP($E7307,'binding constants'!A:D,3,FALSE)</f>
        <v>#N/A</v>
      </c>
      <c r="H7307" s="4" t="e">
        <f>VLOOKUP($E7307,'binding constants'!A:D,2,FALSE)</f>
        <v>#N/A</v>
      </c>
      <c r="I7307" t="str">
        <f t="shared" si="114"/>
        <v>OK</v>
      </c>
    </row>
    <row r="7308" spans="1:9" x14ac:dyDescent="0.35">
      <c r="A7308">
        <v>0</v>
      </c>
      <c r="B7308" s="1" t="s">
        <v>16136</v>
      </c>
      <c r="C7308">
        <v>1</v>
      </c>
      <c r="F7308" s="4" t="str">
        <f>_xlfn.IFNA(VLOOKUP($E7308,'binding constants'!A:D,1,FALSE),"")</f>
        <v/>
      </c>
      <c r="G7308" s="4" t="e">
        <f>VLOOKUP($E7308,'binding constants'!A:D,3,FALSE)</f>
        <v>#N/A</v>
      </c>
      <c r="H7308" s="4" t="e">
        <f>VLOOKUP($E7308,'binding constants'!A:D,2,FALSE)</f>
        <v>#N/A</v>
      </c>
      <c r="I7308" t="str">
        <f t="shared" si="114"/>
        <v>OK</v>
      </c>
    </row>
    <row r="7309" spans="1:9" x14ac:dyDescent="0.35">
      <c r="A7309" t="s">
        <v>1486</v>
      </c>
      <c r="F7309" s="4" t="str">
        <f>_xlfn.IFNA(VLOOKUP($E7309,'binding constants'!A:D,1,FALSE),"")</f>
        <v/>
      </c>
      <c r="G7309" s="4" t="e">
        <f>VLOOKUP($E7309,'binding constants'!A:D,3,FALSE)</f>
        <v>#N/A</v>
      </c>
      <c r="H7309" s="4" t="e">
        <f>VLOOKUP($E7309,'binding constants'!A:D,2,FALSE)</f>
        <v>#N/A</v>
      </c>
      <c r="I7309" t="str">
        <f t="shared" si="114"/>
        <v>OK</v>
      </c>
    </row>
    <row r="7310" spans="1:9" x14ac:dyDescent="0.35">
      <c r="A7310">
        <v>0</v>
      </c>
      <c r="B7310" s="1" t="s">
        <v>15809</v>
      </c>
      <c r="C7310">
        <v>2</v>
      </c>
      <c r="F7310" s="4" t="str">
        <f>_xlfn.IFNA(VLOOKUP($E7310,'binding constants'!A:D,1,FALSE),"")</f>
        <v/>
      </c>
      <c r="G7310" s="4" t="e">
        <f>VLOOKUP($E7310,'binding constants'!A:D,3,FALSE)</f>
        <v>#N/A</v>
      </c>
      <c r="H7310" s="4" t="e">
        <f>VLOOKUP($E7310,'binding constants'!A:D,2,FALSE)</f>
        <v>#N/A</v>
      </c>
      <c r="I7310" t="str">
        <f t="shared" si="114"/>
        <v>OK</v>
      </c>
    </row>
    <row r="7311" spans="1:9" x14ac:dyDescent="0.35">
      <c r="A7311" t="s">
        <v>1487</v>
      </c>
      <c r="F7311" s="4" t="str">
        <f>_xlfn.IFNA(VLOOKUP($E7311,'binding constants'!A:D,1,FALSE),"")</f>
        <v/>
      </c>
      <c r="G7311" s="4" t="e">
        <f>VLOOKUP($E7311,'binding constants'!A:D,3,FALSE)</f>
        <v>#N/A</v>
      </c>
      <c r="H7311" s="4" t="e">
        <f>VLOOKUP($E7311,'binding constants'!A:D,2,FALSE)</f>
        <v>#N/A</v>
      </c>
      <c r="I7311" t="str">
        <f t="shared" si="114"/>
        <v>OK</v>
      </c>
    </row>
    <row r="7312" spans="1:9" x14ac:dyDescent="0.35">
      <c r="A7312">
        <v>0</v>
      </c>
      <c r="B7312" s="1" t="s">
        <v>16137</v>
      </c>
      <c r="C7312">
        <v>1</v>
      </c>
      <c r="F7312" s="4" t="str">
        <f>_xlfn.IFNA(VLOOKUP($E7312,'binding constants'!A:D,1,FALSE),"")</f>
        <v/>
      </c>
      <c r="G7312" s="4" t="e">
        <f>VLOOKUP($E7312,'binding constants'!A:D,3,FALSE)</f>
        <v>#N/A</v>
      </c>
      <c r="H7312" s="4" t="e">
        <f>VLOOKUP($E7312,'binding constants'!A:D,2,FALSE)</f>
        <v>#N/A</v>
      </c>
      <c r="I7312" t="str">
        <f t="shared" si="114"/>
        <v>OK</v>
      </c>
    </row>
    <row r="7313" spans="1:9" x14ac:dyDescent="0.35">
      <c r="A7313" t="s">
        <v>1488</v>
      </c>
      <c r="F7313" s="4" t="str">
        <f>_xlfn.IFNA(VLOOKUP($E7313,'binding constants'!A:D,1,FALSE),"")</f>
        <v/>
      </c>
      <c r="G7313" s="4" t="e">
        <f>VLOOKUP($E7313,'binding constants'!A:D,3,FALSE)</f>
        <v>#N/A</v>
      </c>
      <c r="H7313" s="4" t="e">
        <f>VLOOKUP($E7313,'binding constants'!A:D,2,FALSE)</f>
        <v>#N/A</v>
      </c>
      <c r="I7313" t="str">
        <f t="shared" si="114"/>
        <v>OK</v>
      </c>
    </row>
    <row r="7314" spans="1:9" x14ac:dyDescent="0.35">
      <c r="A7314">
        <v>0</v>
      </c>
      <c r="B7314" s="1" t="s">
        <v>16138</v>
      </c>
      <c r="C7314">
        <v>1</v>
      </c>
      <c r="F7314" s="4" t="str">
        <f>_xlfn.IFNA(VLOOKUP($E7314,'binding constants'!A:D,1,FALSE),"")</f>
        <v/>
      </c>
      <c r="G7314" s="4" t="e">
        <f>VLOOKUP($E7314,'binding constants'!A:D,3,FALSE)</f>
        <v>#N/A</v>
      </c>
      <c r="H7314" s="4" t="e">
        <f>VLOOKUP($E7314,'binding constants'!A:D,2,FALSE)</f>
        <v>#N/A</v>
      </c>
      <c r="I7314" t="str">
        <f t="shared" si="114"/>
        <v>OK</v>
      </c>
    </row>
    <row r="7315" spans="1:9" x14ac:dyDescent="0.35">
      <c r="A7315" t="s">
        <v>1489</v>
      </c>
      <c r="F7315" s="4" t="str">
        <f>_xlfn.IFNA(VLOOKUP($E7315,'binding constants'!A:D,1,FALSE),"")</f>
        <v/>
      </c>
      <c r="G7315" s="4" t="e">
        <f>VLOOKUP($E7315,'binding constants'!A:D,3,FALSE)</f>
        <v>#N/A</v>
      </c>
      <c r="H7315" s="4" t="e">
        <f>VLOOKUP($E7315,'binding constants'!A:D,2,FALSE)</f>
        <v>#N/A</v>
      </c>
      <c r="I7315" t="str">
        <f t="shared" si="114"/>
        <v>OK</v>
      </c>
    </row>
    <row r="7316" spans="1:9" x14ac:dyDescent="0.35">
      <c r="A7316">
        <v>0</v>
      </c>
      <c r="B7316" s="1" t="s">
        <v>16139</v>
      </c>
      <c r="C7316">
        <v>1</v>
      </c>
      <c r="F7316" s="4" t="str">
        <f>_xlfn.IFNA(VLOOKUP($E7316,'binding constants'!A:D,1,FALSE),"")</f>
        <v/>
      </c>
      <c r="G7316" s="4" t="e">
        <f>VLOOKUP($E7316,'binding constants'!A:D,3,FALSE)</f>
        <v>#N/A</v>
      </c>
      <c r="H7316" s="4" t="e">
        <f>VLOOKUP($E7316,'binding constants'!A:D,2,FALSE)</f>
        <v>#N/A</v>
      </c>
      <c r="I7316" t="str">
        <f t="shared" si="114"/>
        <v>OK</v>
      </c>
    </row>
    <row r="7317" spans="1:9" x14ac:dyDescent="0.35">
      <c r="A7317" t="s">
        <v>1490</v>
      </c>
      <c r="F7317" s="4" t="str">
        <f>_xlfn.IFNA(VLOOKUP($E7317,'binding constants'!A:D,1,FALSE),"")</f>
        <v/>
      </c>
      <c r="G7317" s="4" t="e">
        <f>VLOOKUP($E7317,'binding constants'!A:D,3,FALSE)</f>
        <v>#N/A</v>
      </c>
      <c r="H7317" s="4" t="e">
        <f>VLOOKUP($E7317,'binding constants'!A:D,2,FALSE)</f>
        <v>#N/A</v>
      </c>
      <c r="I7317" t="str">
        <f t="shared" si="114"/>
        <v>OK</v>
      </c>
    </row>
    <row r="7318" spans="1:9" x14ac:dyDescent="0.35">
      <c r="A7318">
        <v>0</v>
      </c>
      <c r="B7318" s="1" t="s">
        <v>16140</v>
      </c>
      <c r="C7318">
        <v>1</v>
      </c>
      <c r="F7318" s="4" t="str">
        <f>_xlfn.IFNA(VLOOKUP($E7318,'binding constants'!A:D,1,FALSE),"")</f>
        <v/>
      </c>
      <c r="G7318" s="4" t="e">
        <f>VLOOKUP($E7318,'binding constants'!A:D,3,FALSE)</f>
        <v>#N/A</v>
      </c>
      <c r="H7318" s="4" t="e">
        <f>VLOOKUP($E7318,'binding constants'!A:D,2,FALSE)</f>
        <v>#N/A</v>
      </c>
      <c r="I7318" t="str">
        <f t="shared" si="114"/>
        <v>OK</v>
      </c>
    </row>
    <row r="7319" spans="1:9" x14ac:dyDescent="0.35">
      <c r="A7319" t="s">
        <v>1491</v>
      </c>
      <c r="F7319" s="4" t="str">
        <f>_xlfn.IFNA(VLOOKUP($E7319,'binding constants'!A:D,1,FALSE),"")</f>
        <v/>
      </c>
      <c r="G7319" s="4" t="e">
        <f>VLOOKUP($E7319,'binding constants'!A:D,3,FALSE)</f>
        <v>#N/A</v>
      </c>
      <c r="H7319" s="4" t="e">
        <f>VLOOKUP($E7319,'binding constants'!A:D,2,FALSE)</f>
        <v>#N/A</v>
      </c>
      <c r="I7319" t="str">
        <f t="shared" si="114"/>
        <v>OK</v>
      </c>
    </row>
    <row r="7320" spans="1:9" x14ac:dyDescent="0.35">
      <c r="A7320">
        <v>0</v>
      </c>
      <c r="B7320" s="1" t="s">
        <v>16141</v>
      </c>
      <c r="C7320">
        <v>1</v>
      </c>
      <c r="F7320" s="4" t="str">
        <f>_xlfn.IFNA(VLOOKUP($E7320,'binding constants'!A:D,1,FALSE),"")</f>
        <v/>
      </c>
      <c r="G7320" s="4" t="e">
        <f>VLOOKUP($E7320,'binding constants'!A:D,3,FALSE)</f>
        <v>#N/A</v>
      </c>
      <c r="H7320" s="4" t="e">
        <f>VLOOKUP($E7320,'binding constants'!A:D,2,FALSE)</f>
        <v>#N/A</v>
      </c>
      <c r="I7320" t="str">
        <f t="shared" si="114"/>
        <v>OK</v>
      </c>
    </row>
    <row r="7321" spans="1:9" x14ac:dyDescent="0.35">
      <c r="A7321" t="s">
        <v>1492</v>
      </c>
      <c r="F7321" s="4" t="str">
        <f>_xlfn.IFNA(VLOOKUP($E7321,'binding constants'!A:D,1,FALSE),"")</f>
        <v/>
      </c>
      <c r="G7321" s="4" t="e">
        <f>VLOOKUP($E7321,'binding constants'!A:D,3,FALSE)</f>
        <v>#N/A</v>
      </c>
      <c r="H7321" s="4" t="e">
        <f>VLOOKUP($E7321,'binding constants'!A:D,2,FALSE)</f>
        <v>#N/A</v>
      </c>
      <c r="I7321" t="str">
        <f t="shared" si="114"/>
        <v>OK</v>
      </c>
    </row>
    <row r="7322" spans="1:9" x14ac:dyDescent="0.35">
      <c r="A7322">
        <v>0</v>
      </c>
      <c r="B7322" s="1" t="s">
        <v>16142</v>
      </c>
      <c r="C7322">
        <v>1</v>
      </c>
      <c r="F7322" s="4" t="str">
        <f>_xlfn.IFNA(VLOOKUP($E7322,'binding constants'!A:D,1,FALSE),"")</f>
        <v/>
      </c>
      <c r="G7322" s="4" t="e">
        <f>VLOOKUP($E7322,'binding constants'!A:D,3,FALSE)</f>
        <v>#N/A</v>
      </c>
      <c r="H7322" s="4" t="e">
        <f>VLOOKUP($E7322,'binding constants'!A:D,2,FALSE)</f>
        <v>#N/A</v>
      </c>
      <c r="I7322" t="str">
        <f t="shared" si="114"/>
        <v>OK</v>
      </c>
    </row>
    <row r="7323" spans="1:9" x14ac:dyDescent="0.35">
      <c r="A7323" t="s">
        <v>1493</v>
      </c>
      <c r="F7323" s="4" t="str">
        <f>_xlfn.IFNA(VLOOKUP($E7323,'binding constants'!A:D,1,FALSE),"")</f>
        <v/>
      </c>
      <c r="G7323" s="4" t="e">
        <f>VLOOKUP($E7323,'binding constants'!A:D,3,FALSE)</f>
        <v>#N/A</v>
      </c>
      <c r="H7323" s="4" t="e">
        <f>VLOOKUP($E7323,'binding constants'!A:D,2,FALSE)</f>
        <v>#N/A</v>
      </c>
      <c r="I7323" t="str">
        <f t="shared" si="114"/>
        <v>OK</v>
      </c>
    </row>
    <row r="7324" spans="1:9" x14ac:dyDescent="0.35">
      <c r="A7324">
        <v>0</v>
      </c>
      <c r="B7324" s="1" t="s">
        <v>16143</v>
      </c>
      <c r="C7324">
        <v>1</v>
      </c>
      <c r="F7324" s="4" t="str">
        <f>_xlfn.IFNA(VLOOKUP($E7324,'binding constants'!A:D,1,FALSE),"")</f>
        <v/>
      </c>
      <c r="G7324" s="4" t="e">
        <f>VLOOKUP($E7324,'binding constants'!A:D,3,FALSE)</f>
        <v>#N/A</v>
      </c>
      <c r="H7324" s="4" t="e">
        <f>VLOOKUP($E7324,'binding constants'!A:D,2,FALSE)</f>
        <v>#N/A</v>
      </c>
      <c r="I7324" t="str">
        <f t="shared" si="114"/>
        <v>OK</v>
      </c>
    </row>
    <row r="7325" spans="1:9" x14ac:dyDescent="0.35">
      <c r="A7325" t="s">
        <v>1494</v>
      </c>
      <c r="F7325" s="4" t="str">
        <f>_xlfn.IFNA(VLOOKUP($E7325,'binding constants'!A:D,1,FALSE),"")</f>
        <v/>
      </c>
      <c r="G7325" s="4" t="e">
        <f>VLOOKUP($E7325,'binding constants'!A:D,3,FALSE)</f>
        <v>#N/A</v>
      </c>
      <c r="H7325" s="4" t="e">
        <f>VLOOKUP($E7325,'binding constants'!A:D,2,FALSE)</f>
        <v>#N/A</v>
      </c>
      <c r="I7325" t="str">
        <f t="shared" si="114"/>
        <v>OK</v>
      </c>
    </row>
    <row r="7326" spans="1:9" x14ac:dyDescent="0.35">
      <c r="A7326">
        <v>0</v>
      </c>
      <c r="B7326" s="1" t="s">
        <v>22154</v>
      </c>
      <c r="C7326">
        <v>2</v>
      </c>
      <c r="F7326" s="4" t="str">
        <f>_xlfn.IFNA(VLOOKUP($E7326,'binding constants'!A:D,1,FALSE),"")</f>
        <v/>
      </c>
      <c r="G7326" s="4" t="e">
        <f>VLOOKUP($E7326,'binding constants'!A:D,3,FALSE)</f>
        <v>#N/A</v>
      </c>
      <c r="H7326" s="4" t="e">
        <f>VLOOKUP($E7326,'binding constants'!A:D,2,FALSE)</f>
        <v>#N/A</v>
      </c>
      <c r="I7326" t="str">
        <f t="shared" si="114"/>
        <v>OK</v>
      </c>
    </row>
    <row r="7327" spans="1:9" x14ac:dyDescent="0.35">
      <c r="A7327" t="s">
        <v>1495</v>
      </c>
      <c r="F7327" s="4" t="str">
        <f>_xlfn.IFNA(VLOOKUP($E7327,'binding constants'!A:D,1,FALSE),"")</f>
        <v/>
      </c>
      <c r="G7327" s="4" t="e">
        <f>VLOOKUP($E7327,'binding constants'!A:D,3,FALSE)</f>
        <v>#N/A</v>
      </c>
      <c r="H7327" s="4" t="e">
        <f>VLOOKUP($E7327,'binding constants'!A:D,2,FALSE)</f>
        <v>#N/A</v>
      </c>
      <c r="I7327" t="str">
        <f t="shared" si="114"/>
        <v>OK</v>
      </c>
    </row>
    <row r="7328" spans="1:9" x14ac:dyDescent="0.35">
      <c r="A7328">
        <v>0</v>
      </c>
      <c r="B7328" s="1" t="s">
        <v>16144</v>
      </c>
      <c r="C7328">
        <v>1</v>
      </c>
      <c r="F7328" s="4" t="str">
        <f>_xlfn.IFNA(VLOOKUP($E7328,'binding constants'!A:D,1,FALSE),"")</f>
        <v/>
      </c>
      <c r="G7328" s="4" t="e">
        <f>VLOOKUP($E7328,'binding constants'!A:D,3,FALSE)</f>
        <v>#N/A</v>
      </c>
      <c r="H7328" s="4" t="e">
        <f>VLOOKUP($E7328,'binding constants'!A:D,2,FALSE)</f>
        <v>#N/A</v>
      </c>
      <c r="I7328" t="str">
        <f t="shared" si="114"/>
        <v>OK</v>
      </c>
    </row>
    <row r="7329" spans="1:9" x14ac:dyDescent="0.35">
      <c r="A7329" t="s">
        <v>1496</v>
      </c>
      <c r="F7329" s="4" t="str">
        <f>_xlfn.IFNA(VLOOKUP($E7329,'binding constants'!A:D,1,FALSE),"")</f>
        <v/>
      </c>
      <c r="G7329" s="4" t="e">
        <f>VLOOKUP($E7329,'binding constants'!A:D,3,FALSE)</f>
        <v>#N/A</v>
      </c>
      <c r="H7329" s="4" t="e">
        <f>VLOOKUP($E7329,'binding constants'!A:D,2,FALSE)</f>
        <v>#N/A</v>
      </c>
      <c r="I7329" t="str">
        <f t="shared" si="114"/>
        <v>OK</v>
      </c>
    </row>
    <row r="7330" spans="1:9" x14ac:dyDescent="0.35">
      <c r="A7330">
        <v>0</v>
      </c>
      <c r="B7330" s="1" t="s">
        <v>16145</v>
      </c>
      <c r="C7330">
        <v>1</v>
      </c>
      <c r="F7330" s="4" t="str">
        <f>_xlfn.IFNA(VLOOKUP($E7330,'binding constants'!A:D,1,FALSE),"")</f>
        <v/>
      </c>
      <c r="G7330" s="4" t="e">
        <f>VLOOKUP($E7330,'binding constants'!A:D,3,FALSE)</f>
        <v>#N/A</v>
      </c>
      <c r="H7330" s="4" t="e">
        <f>VLOOKUP($E7330,'binding constants'!A:D,2,FALSE)</f>
        <v>#N/A</v>
      </c>
      <c r="I7330" t="str">
        <f t="shared" si="114"/>
        <v>OK</v>
      </c>
    </row>
    <row r="7331" spans="1:9" x14ac:dyDescent="0.35">
      <c r="A7331" t="s">
        <v>1497</v>
      </c>
      <c r="F7331" s="4" t="str">
        <f>_xlfn.IFNA(VLOOKUP($E7331,'binding constants'!A:D,1,FALSE),"")</f>
        <v/>
      </c>
      <c r="G7331" s="4" t="e">
        <f>VLOOKUP($E7331,'binding constants'!A:D,3,FALSE)</f>
        <v>#N/A</v>
      </c>
      <c r="H7331" s="4" t="e">
        <f>VLOOKUP($E7331,'binding constants'!A:D,2,FALSE)</f>
        <v>#N/A</v>
      </c>
      <c r="I7331" t="str">
        <f t="shared" si="114"/>
        <v>OK</v>
      </c>
    </row>
    <row r="7332" spans="1:9" x14ac:dyDescent="0.35">
      <c r="A7332">
        <v>0</v>
      </c>
      <c r="B7332" s="1" t="s">
        <v>16011</v>
      </c>
      <c r="C7332">
        <v>2</v>
      </c>
      <c r="F7332" s="4" t="str">
        <f>_xlfn.IFNA(VLOOKUP($E7332,'binding constants'!A:D,1,FALSE),"")</f>
        <v/>
      </c>
      <c r="G7332" s="4" t="e">
        <f>VLOOKUP($E7332,'binding constants'!A:D,3,FALSE)</f>
        <v>#N/A</v>
      </c>
      <c r="H7332" s="4" t="e">
        <f>VLOOKUP($E7332,'binding constants'!A:D,2,FALSE)</f>
        <v>#N/A</v>
      </c>
      <c r="I7332" t="str">
        <f t="shared" si="114"/>
        <v>OK</v>
      </c>
    </row>
    <row r="7333" spans="1:9" x14ac:dyDescent="0.35">
      <c r="A7333" t="s">
        <v>1498</v>
      </c>
      <c r="F7333" s="4" t="str">
        <f>_xlfn.IFNA(VLOOKUP($E7333,'binding constants'!A:D,1,FALSE),"")</f>
        <v/>
      </c>
      <c r="G7333" s="4" t="e">
        <f>VLOOKUP($E7333,'binding constants'!A:D,3,FALSE)</f>
        <v>#N/A</v>
      </c>
      <c r="H7333" s="4" t="e">
        <f>VLOOKUP($E7333,'binding constants'!A:D,2,FALSE)</f>
        <v>#N/A</v>
      </c>
      <c r="I7333" t="str">
        <f t="shared" si="114"/>
        <v>OK</v>
      </c>
    </row>
    <row r="7334" spans="1:9" x14ac:dyDescent="0.35">
      <c r="A7334">
        <v>0</v>
      </c>
      <c r="B7334" s="1" t="s">
        <v>16146</v>
      </c>
      <c r="C7334">
        <v>1</v>
      </c>
      <c r="F7334" s="4" t="str">
        <f>_xlfn.IFNA(VLOOKUP($E7334,'binding constants'!A:D,1,FALSE),"")</f>
        <v/>
      </c>
      <c r="G7334" s="4" t="e">
        <f>VLOOKUP($E7334,'binding constants'!A:D,3,FALSE)</f>
        <v>#N/A</v>
      </c>
      <c r="H7334" s="4" t="e">
        <f>VLOOKUP($E7334,'binding constants'!A:D,2,FALSE)</f>
        <v>#N/A</v>
      </c>
      <c r="I7334" t="str">
        <f t="shared" si="114"/>
        <v>OK</v>
      </c>
    </row>
    <row r="7335" spans="1:9" x14ac:dyDescent="0.35">
      <c r="A7335" t="s">
        <v>1499</v>
      </c>
      <c r="F7335" s="4" t="str">
        <f>_xlfn.IFNA(VLOOKUP($E7335,'binding constants'!A:D,1,FALSE),"")</f>
        <v/>
      </c>
      <c r="G7335" s="4" t="e">
        <f>VLOOKUP($E7335,'binding constants'!A:D,3,FALSE)</f>
        <v>#N/A</v>
      </c>
      <c r="H7335" s="4" t="e">
        <f>VLOOKUP($E7335,'binding constants'!A:D,2,FALSE)</f>
        <v>#N/A</v>
      </c>
      <c r="I7335" t="str">
        <f t="shared" si="114"/>
        <v>OK</v>
      </c>
    </row>
    <row r="7336" spans="1:9" x14ac:dyDescent="0.35">
      <c r="A7336">
        <v>0</v>
      </c>
      <c r="B7336" s="1" t="s">
        <v>16147</v>
      </c>
      <c r="C7336">
        <v>1</v>
      </c>
      <c r="F7336" s="4" t="str">
        <f>_xlfn.IFNA(VLOOKUP($E7336,'binding constants'!A:D,1,FALSE),"")</f>
        <v/>
      </c>
      <c r="G7336" s="4" t="e">
        <f>VLOOKUP($E7336,'binding constants'!A:D,3,FALSE)</f>
        <v>#N/A</v>
      </c>
      <c r="H7336" s="4" t="e">
        <f>VLOOKUP($E7336,'binding constants'!A:D,2,FALSE)</f>
        <v>#N/A</v>
      </c>
      <c r="I7336" t="str">
        <f t="shared" si="114"/>
        <v>OK</v>
      </c>
    </row>
    <row r="7337" spans="1:9" x14ac:dyDescent="0.35">
      <c r="A7337" t="s">
        <v>1500</v>
      </c>
      <c r="F7337" s="4" t="str">
        <f>_xlfn.IFNA(VLOOKUP($E7337,'binding constants'!A:D,1,FALSE),"")</f>
        <v/>
      </c>
      <c r="G7337" s="4" t="e">
        <f>VLOOKUP($E7337,'binding constants'!A:D,3,FALSE)</f>
        <v>#N/A</v>
      </c>
      <c r="H7337" s="4" t="e">
        <f>VLOOKUP($E7337,'binding constants'!A:D,2,FALSE)</f>
        <v>#N/A</v>
      </c>
      <c r="I7337" t="str">
        <f t="shared" si="114"/>
        <v>OK</v>
      </c>
    </row>
    <row r="7338" spans="1:9" x14ac:dyDescent="0.35">
      <c r="A7338">
        <v>0</v>
      </c>
      <c r="B7338" s="1" t="s">
        <v>15810</v>
      </c>
      <c r="C7338">
        <v>2</v>
      </c>
      <c r="F7338" s="4" t="str">
        <f>_xlfn.IFNA(VLOOKUP($E7338,'binding constants'!A:D,1,FALSE),"")</f>
        <v/>
      </c>
      <c r="G7338" s="4" t="e">
        <f>VLOOKUP($E7338,'binding constants'!A:D,3,FALSE)</f>
        <v>#N/A</v>
      </c>
      <c r="H7338" s="4" t="e">
        <f>VLOOKUP($E7338,'binding constants'!A:D,2,FALSE)</f>
        <v>#N/A</v>
      </c>
      <c r="I7338" t="str">
        <f t="shared" si="114"/>
        <v>OK</v>
      </c>
    </row>
    <row r="7339" spans="1:9" x14ac:dyDescent="0.35">
      <c r="A7339" t="s">
        <v>1501</v>
      </c>
      <c r="F7339" s="4" t="str">
        <f>_xlfn.IFNA(VLOOKUP($E7339,'binding constants'!A:D,1,FALSE),"")</f>
        <v/>
      </c>
      <c r="G7339" s="4" t="e">
        <f>VLOOKUP($E7339,'binding constants'!A:D,3,FALSE)</f>
        <v>#N/A</v>
      </c>
      <c r="H7339" s="4" t="e">
        <f>VLOOKUP($E7339,'binding constants'!A:D,2,FALSE)</f>
        <v>#N/A</v>
      </c>
      <c r="I7339" t="str">
        <f t="shared" si="114"/>
        <v>OK</v>
      </c>
    </row>
    <row r="7340" spans="1:9" x14ac:dyDescent="0.35">
      <c r="A7340">
        <v>0</v>
      </c>
      <c r="B7340" s="1" t="s">
        <v>16148</v>
      </c>
      <c r="C7340">
        <v>1</v>
      </c>
      <c r="F7340" s="4" t="str">
        <f>_xlfn.IFNA(VLOOKUP($E7340,'binding constants'!A:D,1,FALSE),"")</f>
        <v/>
      </c>
      <c r="G7340" s="4" t="e">
        <f>VLOOKUP($E7340,'binding constants'!A:D,3,FALSE)</f>
        <v>#N/A</v>
      </c>
      <c r="H7340" s="4" t="e">
        <f>VLOOKUP($E7340,'binding constants'!A:D,2,FALSE)</f>
        <v>#N/A</v>
      </c>
      <c r="I7340" t="str">
        <f t="shared" si="114"/>
        <v>OK</v>
      </c>
    </row>
    <row r="7341" spans="1:9" x14ac:dyDescent="0.35">
      <c r="A7341" t="s">
        <v>1502</v>
      </c>
      <c r="F7341" s="4" t="str">
        <f>_xlfn.IFNA(VLOOKUP($E7341,'binding constants'!A:D,1,FALSE),"")</f>
        <v/>
      </c>
      <c r="G7341" s="4" t="e">
        <f>VLOOKUP($E7341,'binding constants'!A:D,3,FALSE)</f>
        <v>#N/A</v>
      </c>
      <c r="H7341" s="4" t="e">
        <f>VLOOKUP($E7341,'binding constants'!A:D,2,FALSE)</f>
        <v>#N/A</v>
      </c>
      <c r="I7341" t="str">
        <f t="shared" si="114"/>
        <v>OK</v>
      </c>
    </row>
    <row r="7342" spans="1:9" x14ac:dyDescent="0.35">
      <c r="A7342">
        <v>0</v>
      </c>
      <c r="B7342" s="1" t="s">
        <v>16149</v>
      </c>
      <c r="C7342">
        <v>1</v>
      </c>
      <c r="F7342" s="4" t="str">
        <f>_xlfn.IFNA(VLOOKUP($E7342,'binding constants'!A:D,1,FALSE),"")</f>
        <v/>
      </c>
      <c r="G7342" s="4" t="e">
        <f>VLOOKUP($E7342,'binding constants'!A:D,3,FALSE)</f>
        <v>#N/A</v>
      </c>
      <c r="H7342" s="4" t="e">
        <f>VLOOKUP($E7342,'binding constants'!A:D,2,FALSE)</f>
        <v>#N/A</v>
      </c>
      <c r="I7342" t="str">
        <f t="shared" si="114"/>
        <v>OK</v>
      </c>
    </row>
    <row r="7343" spans="1:9" x14ac:dyDescent="0.35">
      <c r="A7343" t="s">
        <v>1503</v>
      </c>
      <c r="F7343" s="4" t="str">
        <f>_xlfn.IFNA(VLOOKUP($E7343,'binding constants'!A:D,1,FALSE),"")</f>
        <v/>
      </c>
      <c r="G7343" s="4" t="e">
        <f>VLOOKUP($E7343,'binding constants'!A:D,3,FALSE)</f>
        <v>#N/A</v>
      </c>
      <c r="H7343" s="4" t="e">
        <f>VLOOKUP($E7343,'binding constants'!A:D,2,FALSE)</f>
        <v>#N/A</v>
      </c>
      <c r="I7343" t="str">
        <f t="shared" si="114"/>
        <v>OK</v>
      </c>
    </row>
    <row r="7344" spans="1:9" x14ac:dyDescent="0.35">
      <c r="A7344">
        <v>0</v>
      </c>
      <c r="B7344" s="1" t="s">
        <v>16150</v>
      </c>
      <c r="C7344">
        <v>1</v>
      </c>
      <c r="F7344" s="4" t="str">
        <f>_xlfn.IFNA(VLOOKUP($E7344,'binding constants'!A:D,1,FALSE),"")</f>
        <v/>
      </c>
      <c r="G7344" s="4" t="e">
        <f>VLOOKUP($E7344,'binding constants'!A:D,3,FALSE)</f>
        <v>#N/A</v>
      </c>
      <c r="H7344" s="4" t="e">
        <f>VLOOKUP($E7344,'binding constants'!A:D,2,FALSE)</f>
        <v>#N/A</v>
      </c>
      <c r="I7344" t="str">
        <f t="shared" si="114"/>
        <v>OK</v>
      </c>
    </row>
    <row r="7345" spans="1:9" x14ac:dyDescent="0.35">
      <c r="A7345" t="s">
        <v>1504</v>
      </c>
      <c r="F7345" s="4" t="str">
        <f>_xlfn.IFNA(VLOOKUP($E7345,'binding constants'!A:D,1,FALSE),"")</f>
        <v/>
      </c>
      <c r="G7345" s="4" t="e">
        <f>VLOOKUP($E7345,'binding constants'!A:D,3,FALSE)</f>
        <v>#N/A</v>
      </c>
      <c r="H7345" s="4" t="e">
        <f>VLOOKUP($E7345,'binding constants'!A:D,2,FALSE)</f>
        <v>#N/A</v>
      </c>
      <c r="I7345" t="str">
        <f t="shared" si="114"/>
        <v>OK</v>
      </c>
    </row>
    <row r="7346" spans="1:9" x14ac:dyDescent="0.35">
      <c r="A7346">
        <v>0</v>
      </c>
      <c r="B7346" s="1" t="s">
        <v>16151</v>
      </c>
      <c r="C7346">
        <v>1</v>
      </c>
      <c r="F7346" s="4" t="str">
        <f>_xlfn.IFNA(VLOOKUP($E7346,'binding constants'!A:D,1,FALSE),"")</f>
        <v/>
      </c>
      <c r="G7346" s="4" t="e">
        <f>VLOOKUP($E7346,'binding constants'!A:D,3,FALSE)</f>
        <v>#N/A</v>
      </c>
      <c r="H7346" s="4" t="e">
        <f>VLOOKUP($E7346,'binding constants'!A:D,2,FALSE)</f>
        <v>#N/A</v>
      </c>
      <c r="I7346" t="str">
        <f t="shared" si="114"/>
        <v>OK</v>
      </c>
    </row>
    <row r="7347" spans="1:9" x14ac:dyDescent="0.35">
      <c r="A7347" t="s">
        <v>1505</v>
      </c>
      <c r="F7347" s="4" t="str">
        <f>_xlfn.IFNA(VLOOKUP($E7347,'binding constants'!A:D,1,FALSE),"")</f>
        <v/>
      </c>
      <c r="G7347" s="4" t="e">
        <f>VLOOKUP($E7347,'binding constants'!A:D,3,FALSE)</f>
        <v>#N/A</v>
      </c>
      <c r="H7347" s="4" t="e">
        <f>VLOOKUP($E7347,'binding constants'!A:D,2,FALSE)</f>
        <v>#N/A</v>
      </c>
      <c r="I7347" t="str">
        <f t="shared" si="114"/>
        <v>OK</v>
      </c>
    </row>
    <row r="7348" spans="1:9" x14ac:dyDescent="0.35">
      <c r="A7348">
        <v>0</v>
      </c>
      <c r="B7348" s="1" t="s">
        <v>16152</v>
      </c>
      <c r="C7348">
        <v>1</v>
      </c>
      <c r="F7348" s="4" t="str">
        <f>_xlfn.IFNA(VLOOKUP($E7348,'binding constants'!A:D,1,FALSE),"")</f>
        <v/>
      </c>
      <c r="G7348" s="4" t="e">
        <f>VLOOKUP($E7348,'binding constants'!A:D,3,FALSE)</f>
        <v>#N/A</v>
      </c>
      <c r="H7348" s="4" t="e">
        <f>VLOOKUP($E7348,'binding constants'!A:D,2,FALSE)</f>
        <v>#N/A</v>
      </c>
      <c r="I7348" t="str">
        <f t="shared" si="114"/>
        <v>OK</v>
      </c>
    </row>
    <row r="7349" spans="1:9" x14ac:dyDescent="0.35">
      <c r="A7349" t="s">
        <v>1506</v>
      </c>
      <c r="F7349" s="4" t="str">
        <f>_xlfn.IFNA(VLOOKUP($E7349,'binding constants'!A:D,1,FALSE),"")</f>
        <v/>
      </c>
      <c r="G7349" s="4" t="e">
        <f>VLOOKUP($E7349,'binding constants'!A:D,3,FALSE)</f>
        <v>#N/A</v>
      </c>
      <c r="H7349" s="4" t="e">
        <f>VLOOKUP($E7349,'binding constants'!A:D,2,FALSE)</f>
        <v>#N/A</v>
      </c>
      <c r="I7349" t="str">
        <f t="shared" si="114"/>
        <v>OK</v>
      </c>
    </row>
    <row r="7350" spans="1:9" x14ac:dyDescent="0.35">
      <c r="A7350">
        <v>0</v>
      </c>
      <c r="B7350" s="1" t="s">
        <v>16153</v>
      </c>
      <c r="C7350">
        <v>1</v>
      </c>
      <c r="F7350" s="4" t="str">
        <f>_xlfn.IFNA(VLOOKUP($E7350,'binding constants'!A:D,1,FALSE),"")</f>
        <v/>
      </c>
      <c r="G7350" s="4" t="e">
        <f>VLOOKUP($E7350,'binding constants'!A:D,3,FALSE)</f>
        <v>#N/A</v>
      </c>
      <c r="H7350" s="4" t="e">
        <f>VLOOKUP($E7350,'binding constants'!A:D,2,FALSE)</f>
        <v>#N/A</v>
      </c>
      <c r="I7350" t="str">
        <f t="shared" si="114"/>
        <v>OK</v>
      </c>
    </row>
    <row r="7351" spans="1:9" x14ac:dyDescent="0.35">
      <c r="A7351" t="s">
        <v>1507</v>
      </c>
      <c r="F7351" s="4" t="str">
        <f>_xlfn.IFNA(VLOOKUP($E7351,'binding constants'!A:D,1,FALSE),"")</f>
        <v/>
      </c>
      <c r="G7351" s="4" t="e">
        <f>VLOOKUP($E7351,'binding constants'!A:D,3,FALSE)</f>
        <v>#N/A</v>
      </c>
      <c r="H7351" s="4" t="e">
        <f>VLOOKUP($E7351,'binding constants'!A:D,2,FALSE)</f>
        <v>#N/A</v>
      </c>
      <c r="I7351" t="str">
        <f t="shared" si="114"/>
        <v>OK</v>
      </c>
    </row>
    <row r="7352" spans="1:9" x14ac:dyDescent="0.35">
      <c r="A7352">
        <v>0</v>
      </c>
      <c r="B7352" s="1" t="s">
        <v>16154</v>
      </c>
      <c r="C7352">
        <v>1</v>
      </c>
      <c r="F7352" s="4" t="str">
        <f>_xlfn.IFNA(VLOOKUP($E7352,'binding constants'!A:D,1,FALSE),"")</f>
        <v/>
      </c>
      <c r="G7352" s="4" t="e">
        <f>VLOOKUP($E7352,'binding constants'!A:D,3,FALSE)</f>
        <v>#N/A</v>
      </c>
      <c r="H7352" s="4" t="e">
        <f>VLOOKUP($E7352,'binding constants'!A:D,2,FALSE)</f>
        <v>#N/A</v>
      </c>
      <c r="I7352" t="str">
        <f t="shared" si="114"/>
        <v>OK</v>
      </c>
    </row>
    <row r="7353" spans="1:9" x14ac:dyDescent="0.35">
      <c r="A7353" t="s">
        <v>1508</v>
      </c>
      <c r="F7353" s="4" t="str">
        <f>_xlfn.IFNA(VLOOKUP($E7353,'binding constants'!A:D,1,FALSE),"")</f>
        <v/>
      </c>
      <c r="G7353" s="4" t="e">
        <f>VLOOKUP($E7353,'binding constants'!A:D,3,FALSE)</f>
        <v>#N/A</v>
      </c>
      <c r="H7353" s="4" t="e">
        <f>VLOOKUP($E7353,'binding constants'!A:D,2,FALSE)</f>
        <v>#N/A</v>
      </c>
      <c r="I7353" t="str">
        <f t="shared" si="114"/>
        <v>OK</v>
      </c>
    </row>
    <row r="7354" spans="1:9" x14ac:dyDescent="0.35">
      <c r="A7354">
        <v>0</v>
      </c>
      <c r="B7354" s="1" t="s">
        <v>12416</v>
      </c>
      <c r="C7354">
        <v>1</v>
      </c>
      <c r="F7354" s="4" t="str">
        <f>_xlfn.IFNA(VLOOKUP($E7354,'binding constants'!A:D,1,FALSE),"")</f>
        <v/>
      </c>
      <c r="G7354" s="4" t="e">
        <f>VLOOKUP($E7354,'binding constants'!A:D,3,FALSE)</f>
        <v>#N/A</v>
      </c>
      <c r="H7354" s="4" t="e">
        <f>VLOOKUP($E7354,'binding constants'!A:D,2,FALSE)</f>
        <v>#N/A</v>
      </c>
      <c r="I7354" t="str">
        <f t="shared" si="114"/>
        <v>OK</v>
      </c>
    </row>
    <row r="7355" spans="1:9" x14ac:dyDescent="0.35">
      <c r="A7355" t="s">
        <v>1509</v>
      </c>
      <c r="F7355" s="4" t="str">
        <f>_xlfn.IFNA(VLOOKUP($E7355,'binding constants'!A:D,1,FALSE),"")</f>
        <v/>
      </c>
      <c r="G7355" s="4" t="e">
        <f>VLOOKUP($E7355,'binding constants'!A:D,3,FALSE)</f>
        <v>#N/A</v>
      </c>
      <c r="H7355" s="4" t="e">
        <f>VLOOKUP($E7355,'binding constants'!A:D,2,FALSE)</f>
        <v>#N/A</v>
      </c>
      <c r="I7355" t="str">
        <f t="shared" si="114"/>
        <v>OK</v>
      </c>
    </row>
    <row r="7356" spans="1:9" x14ac:dyDescent="0.35">
      <c r="A7356">
        <v>0</v>
      </c>
      <c r="B7356" s="1" t="s">
        <v>22154</v>
      </c>
      <c r="C7356">
        <v>1</v>
      </c>
      <c r="F7356" s="4" t="str">
        <f>_xlfn.IFNA(VLOOKUP($E7356,'binding constants'!A:D,1,FALSE),"")</f>
        <v/>
      </c>
      <c r="G7356" s="4" t="e">
        <f>VLOOKUP($E7356,'binding constants'!A:D,3,FALSE)</f>
        <v>#N/A</v>
      </c>
      <c r="H7356" s="4" t="e">
        <f>VLOOKUP($E7356,'binding constants'!A:D,2,FALSE)</f>
        <v>#N/A</v>
      </c>
      <c r="I7356" t="str">
        <f t="shared" si="114"/>
        <v>OK</v>
      </c>
    </row>
    <row r="7357" spans="1:9" x14ac:dyDescent="0.35">
      <c r="A7357" t="s">
        <v>1510</v>
      </c>
      <c r="F7357" s="4" t="str">
        <f>_xlfn.IFNA(VLOOKUP($E7357,'binding constants'!A:D,1,FALSE),"")</f>
        <v/>
      </c>
      <c r="G7357" s="4" t="e">
        <f>VLOOKUP($E7357,'binding constants'!A:D,3,FALSE)</f>
        <v>#N/A</v>
      </c>
      <c r="H7357" s="4" t="e">
        <f>VLOOKUP($E7357,'binding constants'!A:D,2,FALSE)</f>
        <v>#N/A</v>
      </c>
      <c r="I7357" t="str">
        <f t="shared" si="114"/>
        <v>OK</v>
      </c>
    </row>
    <row r="7358" spans="1:9" x14ac:dyDescent="0.35">
      <c r="A7358">
        <v>0</v>
      </c>
      <c r="B7358" s="1" t="s">
        <v>16155</v>
      </c>
      <c r="C7358">
        <v>1</v>
      </c>
      <c r="F7358" s="4" t="str">
        <f>_xlfn.IFNA(VLOOKUP($E7358,'binding constants'!A:D,1,FALSE),"")</f>
        <v/>
      </c>
      <c r="G7358" s="4" t="e">
        <f>VLOOKUP($E7358,'binding constants'!A:D,3,FALSE)</f>
        <v>#N/A</v>
      </c>
      <c r="H7358" s="4" t="e">
        <f>VLOOKUP($E7358,'binding constants'!A:D,2,FALSE)</f>
        <v>#N/A</v>
      </c>
      <c r="I7358" t="str">
        <f t="shared" si="114"/>
        <v>OK</v>
      </c>
    </row>
    <row r="7359" spans="1:9" x14ac:dyDescent="0.35">
      <c r="A7359" t="s">
        <v>1511</v>
      </c>
      <c r="F7359" s="4" t="str">
        <f>_xlfn.IFNA(VLOOKUP($E7359,'binding constants'!A:D,1,FALSE),"")</f>
        <v/>
      </c>
      <c r="G7359" s="4" t="e">
        <f>VLOOKUP($E7359,'binding constants'!A:D,3,FALSE)</f>
        <v>#N/A</v>
      </c>
      <c r="H7359" s="4" t="e">
        <f>VLOOKUP($E7359,'binding constants'!A:D,2,FALSE)</f>
        <v>#N/A</v>
      </c>
      <c r="I7359" t="str">
        <f t="shared" si="114"/>
        <v>OK</v>
      </c>
    </row>
    <row r="7360" spans="1:9" x14ac:dyDescent="0.35">
      <c r="A7360">
        <v>0</v>
      </c>
      <c r="B7360" s="1" t="s">
        <v>16156</v>
      </c>
      <c r="C7360">
        <v>1</v>
      </c>
      <c r="F7360" s="4" t="str">
        <f>_xlfn.IFNA(VLOOKUP($E7360,'binding constants'!A:D,1,FALSE),"")</f>
        <v/>
      </c>
      <c r="G7360" s="4" t="e">
        <f>VLOOKUP($E7360,'binding constants'!A:D,3,FALSE)</f>
        <v>#N/A</v>
      </c>
      <c r="H7360" s="4" t="e">
        <f>VLOOKUP($E7360,'binding constants'!A:D,2,FALSE)</f>
        <v>#N/A</v>
      </c>
      <c r="I7360" t="str">
        <f t="shared" si="114"/>
        <v>OK</v>
      </c>
    </row>
    <row r="7361" spans="1:9" x14ac:dyDescent="0.35">
      <c r="A7361" t="s">
        <v>1512</v>
      </c>
      <c r="F7361" s="4" t="str">
        <f>_xlfn.IFNA(VLOOKUP($E7361,'binding constants'!A:D,1,FALSE),"")</f>
        <v/>
      </c>
      <c r="G7361" s="4" t="e">
        <f>VLOOKUP($E7361,'binding constants'!A:D,3,FALSE)</f>
        <v>#N/A</v>
      </c>
      <c r="H7361" s="4" t="e">
        <f>VLOOKUP($E7361,'binding constants'!A:D,2,FALSE)</f>
        <v>#N/A</v>
      </c>
      <c r="I7361" t="str">
        <f t="shared" si="114"/>
        <v>OK</v>
      </c>
    </row>
    <row r="7362" spans="1:9" x14ac:dyDescent="0.35">
      <c r="A7362">
        <v>0</v>
      </c>
      <c r="B7362" s="1" t="s">
        <v>16157</v>
      </c>
      <c r="C7362">
        <v>1</v>
      </c>
      <c r="F7362" s="4" t="str">
        <f>_xlfn.IFNA(VLOOKUP($E7362,'binding constants'!A:D,1,FALSE),"")</f>
        <v/>
      </c>
      <c r="G7362" s="4" t="e">
        <f>VLOOKUP($E7362,'binding constants'!A:D,3,FALSE)</f>
        <v>#N/A</v>
      </c>
      <c r="H7362" s="4" t="e">
        <f>VLOOKUP($E7362,'binding constants'!A:D,2,FALSE)</f>
        <v>#N/A</v>
      </c>
      <c r="I7362" t="str">
        <f t="shared" si="114"/>
        <v>OK</v>
      </c>
    </row>
    <row r="7363" spans="1:9" x14ac:dyDescent="0.35">
      <c r="A7363" t="s">
        <v>1513</v>
      </c>
      <c r="F7363" s="4" t="str">
        <f>_xlfn.IFNA(VLOOKUP($E7363,'binding constants'!A:D,1,FALSE),"")</f>
        <v/>
      </c>
      <c r="G7363" s="4" t="e">
        <f>VLOOKUP($E7363,'binding constants'!A:D,3,FALSE)</f>
        <v>#N/A</v>
      </c>
      <c r="H7363" s="4" t="e">
        <f>VLOOKUP($E7363,'binding constants'!A:D,2,FALSE)</f>
        <v>#N/A</v>
      </c>
      <c r="I7363" t="str">
        <f t="shared" si="114"/>
        <v>OK</v>
      </c>
    </row>
    <row r="7364" spans="1:9" x14ac:dyDescent="0.35">
      <c r="A7364">
        <v>0</v>
      </c>
      <c r="B7364" s="1" t="s">
        <v>16158</v>
      </c>
      <c r="C7364">
        <v>1</v>
      </c>
      <c r="F7364" s="4" t="str">
        <f>_xlfn.IFNA(VLOOKUP($E7364,'binding constants'!A:D,1,FALSE),"")</f>
        <v/>
      </c>
      <c r="G7364" s="4" t="e">
        <f>VLOOKUP($E7364,'binding constants'!A:D,3,FALSE)</f>
        <v>#N/A</v>
      </c>
      <c r="H7364" s="4" t="e">
        <f>VLOOKUP($E7364,'binding constants'!A:D,2,FALSE)</f>
        <v>#N/A</v>
      </c>
      <c r="I7364" t="str">
        <f t="shared" ref="I7364:I7427" si="115">IF($E7364=$F7364,"OK","ERREUR")</f>
        <v>OK</v>
      </c>
    </row>
    <row r="7365" spans="1:9" x14ac:dyDescent="0.35">
      <c r="A7365" t="s">
        <v>1514</v>
      </c>
      <c r="F7365" s="4" t="str">
        <f>_xlfn.IFNA(VLOOKUP($E7365,'binding constants'!A:D,1,FALSE),"")</f>
        <v/>
      </c>
      <c r="G7365" s="4" t="e">
        <f>VLOOKUP($E7365,'binding constants'!A:D,3,FALSE)</f>
        <v>#N/A</v>
      </c>
      <c r="H7365" s="4" t="e">
        <f>VLOOKUP($E7365,'binding constants'!A:D,2,FALSE)</f>
        <v>#N/A</v>
      </c>
      <c r="I7365" t="str">
        <f t="shared" si="115"/>
        <v>OK</v>
      </c>
    </row>
    <row r="7366" spans="1:9" x14ac:dyDescent="0.35">
      <c r="A7366">
        <v>0</v>
      </c>
      <c r="B7366" s="1" t="s">
        <v>16159</v>
      </c>
      <c r="C7366">
        <v>1</v>
      </c>
      <c r="F7366" s="4" t="str">
        <f>_xlfn.IFNA(VLOOKUP($E7366,'binding constants'!A:D,1,FALSE),"")</f>
        <v/>
      </c>
      <c r="G7366" s="4" t="e">
        <f>VLOOKUP($E7366,'binding constants'!A:D,3,FALSE)</f>
        <v>#N/A</v>
      </c>
      <c r="H7366" s="4" t="e">
        <f>VLOOKUP($E7366,'binding constants'!A:D,2,FALSE)</f>
        <v>#N/A</v>
      </c>
      <c r="I7366" t="str">
        <f t="shared" si="115"/>
        <v>OK</v>
      </c>
    </row>
    <row r="7367" spans="1:9" x14ac:dyDescent="0.35">
      <c r="A7367" t="s">
        <v>1515</v>
      </c>
      <c r="F7367" s="4" t="str">
        <f>_xlfn.IFNA(VLOOKUP($E7367,'binding constants'!A:D,1,FALSE),"")</f>
        <v/>
      </c>
      <c r="G7367" s="4" t="e">
        <f>VLOOKUP($E7367,'binding constants'!A:D,3,FALSE)</f>
        <v>#N/A</v>
      </c>
      <c r="H7367" s="4" t="e">
        <f>VLOOKUP($E7367,'binding constants'!A:D,2,FALSE)</f>
        <v>#N/A</v>
      </c>
      <c r="I7367" t="str">
        <f t="shared" si="115"/>
        <v>OK</v>
      </c>
    </row>
    <row r="7368" spans="1:9" x14ac:dyDescent="0.35">
      <c r="A7368">
        <v>0</v>
      </c>
      <c r="B7368" s="1" t="s">
        <v>16160</v>
      </c>
      <c r="C7368">
        <v>1</v>
      </c>
      <c r="F7368" s="4" t="str">
        <f>_xlfn.IFNA(VLOOKUP($E7368,'binding constants'!A:D,1,FALSE),"")</f>
        <v/>
      </c>
      <c r="G7368" s="4" t="e">
        <f>VLOOKUP($E7368,'binding constants'!A:D,3,FALSE)</f>
        <v>#N/A</v>
      </c>
      <c r="H7368" s="4" t="e">
        <f>VLOOKUP($E7368,'binding constants'!A:D,2,FALSE)</f>
        <v>#N/A</v>
      </c>
      <c r="I7368" t="str">
        <f t="shared" si="115"/>
        <v>OK</v>
      </c>
    </row>
    <row r="7369" spans="1:9" x14ac:dyDescent="0.35">
      <c r="A7369" t="s">
        <v>1516</v>
      </c>
      <c r="F7369" s="4" t="str">
        <f>_xlfn.IFNA(VLOOKUP($E7369,'binding constants'!A:D,1,FALSE),"")</f>
        <v/>
      </c>
      <c r="G7369" s="4" t="e">
        <f>VLOOKUP($E7369,'binding constants'!A:D,3,FALSE)</f>
        <v>#N/A</v>
      </c>
      <c r="H7369" s="4" t="e">
        <f>VLOOKUP($E7369,'binding constants'!A:D,2,FALSE)</f>
        <v>#N/A</v>
      </c>
      <c r="I7369" t="str">
        <f t="shared" si="115"/>
        <v>OK</v>
      </c>
    </row>
    <row r="7370" spans="1:9" x14ac:dyDescent="0.35">
      <c r="A7370">
        <v>0</v>
      </c>
      <c r="B7370" s="1" t="s">
        <v>13115</v>
      </c>
      <c r="C7370">
        <v>4</v>
      </c>
      <c r="F7370" s="4" t="str">
        <f>_xlfn.IFNA(VLOOKUP($E7370,'binding constants'!A:D,1,FALSE),"")</f>
        <v/>
      </c>
      <c r="G7370" s="4" t="e">
        <f>VLOOKUP($E7370,'binding constants'!A:D,3,FALSE)</f>
        <v>#N/A</v>
      </c>
      <c r="H7370" s="4" t="e">
        <f>VLOOKUP($E7370,'binding constants'!A:D,2,FALSE)</f>
        <v>#N/A</v>
      </c>
      <c r="I7370" t="str">
        <f t="shared" si="115"/>
        <v>OK</v>
      </c>
    </row>
    <row r="7371" spans="1:9" x14ac:dyDescent="0.35">
      <c r="A7371" t="s">
        <v>1517</v>
      </c>
      <c r="F7371" s="4" t="str">
        <f>_xlfn.IFNA(VLOOKUP($E7371,'binding constants'!A:D,1,FALSE),"")</f>
        <v/>
      </c>
      <c r="G7371" s="4" t="e">
        <f>VLOOKUP($E7371,'binding constants'!A:D,3,FALSE)</f>
        <v>#N/A</v>
      </c>
      <c r="H7371" s="4" t="e">
        <f>VLOOKUP($E7371,'binding constants'!A:D,2,FALSE)</f>
        <v>#N/A</v>
      </c>
      <c r="I7371" t="str">
        <f t="shared" si="115"/>
        <v>OK</v>
      </c>
    </row>
    <row r="7372" spans="1:9" x14ac:dyDescent="0.35">
      <c r="A7372">
        <v>0</v>
      </c>
      <c r="B7372" s="1" t="s">
        <v>16161</v>
      </c>
      <c r="C7372">
        <v>1</v>
      </c>
      <c r="F7372" s="4" t="str">
        <f>_xlfn.IFNA(VLOOKUP($E7372,'binding constants'!A:D,1,FALSE),"")</f>
        <v/>
      </c>
      <c r="G7372" s="4" t="e">
        <f>VLOOKUP($E7372,'binding constants'!A:D,3,FALSE)</f>
        <v>#N/A</v>
      </c>
      <c r="H7372" s="4" t="e">
        <f>VLOOKUP($E7372,'binding constants'!A:D,2,FALSE)</f>
        <v>#N/A</v>
      </c>
      <c r="I7372" t="str">
        <f t="shared" si="115"/>
        <v>OK</v>
      </c>
    </row>
    <row r="7373" spans="1:9" x14ac:dyDescent="0.35">
      <c r="A7373" t="s">
        <v>1518</v>
      </c>
      <c r="F7373" s="4" t="str">
        <f>_xlfn.IFNA(VLOOKUP($E7373,'binding constants'!A:D,1,FALSE),"")</f>
        <v/>
      </c>
      <c r="G7373" s="4" t="e">
        <f>VLOOKUP($E7373,'binding constants'!A:D,3,FALSE)</f>
        <v>#N/A</v>
      </c>
      <c r="H7373" s="4" t="e">
        <f>VLOOKUP($E7373,'binding constants'!A:D,2,FALSE)</f>
        <v>#N/A</v>
      </c>
      <c r="I7373" t="str">
        <f t="shared" si="115"/>
        <v>OK</v>
      </c>
    </row>
    <row r="7374" spans="1:9" x14ac:dyDescent="0.35">
      <c r="A7374">
        <v>0</v>
      </c>
      <c r="B7374" s="1" t="s">
        <v>16162</v>
      </c>
      <c r="C7374">
        <v>1</v>
      </c>
      <c r="F7374" s="4" t="str">
        <f>_xlfn.IFNA(VLOOKUP($E7374,'binding constants'!A:D,1,FALSE),"")</f>
        <v/>
      </c>
      <c r="G7374" s="4" t="e">
        <f>VLOOKUP($E7374,'binding constants'!A:D,3,FALSE)</f>
        <v>#N/A</v>
      </c>
      <c r="H7374" s="4" t="e">
        <f>VLOOKUP($E7374,'binding constants'!A:D,2,FALSE)</f>
        <v>#N/A</v>
      </c>
      <c r="I7374" t="str">
        <f t="shared" si="115"/>
        <v>OK</v>
      </c>
    </row>
    <row r="7375" spans="1:9" x14ac:dyDescent="0.35">
      <c r="A7375" t="s">
        <v>1519</v>
      </c>
      <c r="F7375" s="4" t="str">
        <f>_xlfn.IFNA(VLOOKUP($E7375,'binding constants'!A:D,1,FALSE),"")</f>
        <v/>
      </c>
      <c r="G7375" s="4" t="e">
        <f>VLOOKUP($E7375,'binding constants'!A:D,3,FALSE)</f>
        <v>#N/A</v>
      </c>
      <c r="H7375" s="4" t="e">
        <f>VLOOKUP($E7375,'binding constants'!A:D,2,FALSE)</f>
        <v>#N/A</v>
      </c>
      <c r="I7375" t="str">
        <f t="shared" si="115"/>
        <v>OK</v>
      </c>
    </row>
    <row r="7376" spans="1:9" x14ac:dyDescent="0.35">
      <c r="A7376">
        <v>0</v>
      </c>
      <c r="B7376" s="1" t="s">
        <v>16163</v>
      </c>
      <c r="C7376">
        <v>1</v>
      </c>
      <c r="F7376" s="4" t="str">
        <f>_xlfn.IFNA(VLOOKUP($E7376,'binding constants'!A:D,1,FALSE),"")</f>
        <v/>
      </c>
      <c r="G7376" s="4" t="e">
        <f>VLOOKUP($E7376,'binding constants'!A:D,3,FALSE)</f>
        <v>#N/A</v>
      </c>
      <c r="H7376" s="4" t="e">
        <f>VLOOKUP($E7376,'binding constants'!A:D,2,FALSE)</f>
        <v>#N/A</v>
      </c>
      <c r="I7376" t="str">
        <f t="shared" si="115"/>
        <v>OK</v>
      </c>
    </row>
    <row r="7377" spans="1:9" x14ac:dyDescent="0.35">
      <c r="A7377" t="s">
        <v>1520</v>
      </c>
      <c r="F7377" s="4" t="str">
        <f>_xlfn.IFNA(VLOOKUP($E7377,'binding constants'!A:D,1,FALSE),"")</f>
        <v/>
      </c>
      <c r="G7377" s="4" t="e">
        <f>VLOOKUP($E7377,'binding constants'!A:D,3,FALSE)</f>
        <v>#N/A</v>
      </c>
      <c r="H7377" s="4" t="e">
        <f>VLOOKUP($E7377,'binding constants'!A:D,2,FALSE)</f>
        <v>#N/A</v>
      </c>
      <c r="I7377" t="str">
        <f t="shared" si="115"/>
        <v>OK</v>
      </c>
    </row>
    <row r="7378" spans="1:9" x14ac:dyDescent="0.35">
      <c r="A7378">
        <v>0</v>
      </c>
      <c r="B7378" s="1" t="s">
        <v>16164</v>
      </c>
      <c r="C7378">
        <v>1</v>
      </c>
      <c r="F7378" s="4" t="str">
        <f>_xlfn.IFNA(VLOOKUP($E7378,'binding constants'!A:D,1,FALSE),"")</f>
        <v/>
      </c>
      <c r="G7378" s="4" t="e">
        <f>VLOOKUP($E7378,'binding constants'!A:D,3,FALSE)</f>
        <v>#N/A</v>
      </c>
      <c r="H7378" s="4" t="e">
        <f>VLOOKUP($E7378,'binding constants'!A:D,2,FALSE)</f>
        <v>#N/A</v>
      </c>
      <c r="I7378" t="str">
        <f t="shared" si="115"/>
        <v>OK</v>
      </c>
    </row>
    <row r="7379" spans="1:9" x14ac:dyDescent="0.35">
      <c r="A7379" t="s">
        <v>1521</v>
      </c>
      <c r="F7379" s="4" t="str">
        <f>_xlfn.IFNA(VLOOKUP($E7379,'binding constants'!A:D,1,FALSE),"")</f>
        <v/>
      </c>
      <c r="G7379" s="4" t="e">
        <f>VLOOKUP($E7379,'binding constants'!A:D,3,FALSE)</f>
        <v>#N/A</v>
      </c>
      <c r="H7379" s="4" t="e">
        <f>VLOOKUP($E7379,'binding constants'!A:D,2,FALSE)</f>
        <v>#N/A</v>
      </c>
      <c r="I7379" t="str">
        <f t="shared" si="115"/>
        <v>OK</v>
      </c>
    </row>
    <row r="7380" spans="1:9" x14ac:dyDescent="0.35">
      <c r="A7380">
        <v>0</v>
      </c>
      <c r="B7380" s="1" t="s">
        <v>16165</v>
      </c>
      <c r="C7380">
        <v>1</v>
      </c>
      <c r="F7380" s="4" t="str">
        <f>_xlfn.IFNA(VLOOKUP($E7380,'binding constants'!A:D,1,FALSE),"")</f>
        <v/>
      </c>
      <c r="G7380" s="4" t="e">
        <f>VLOOKUP($E7380,'binding constants'!A:D,3,FALSE)</f>
        <v>#N/A</v>
      </c>
      <c r="H7380" s="4" t="e">
        <f>VLOOKUP($E7380,'binding constants'!A:D,2,FALSE)</f>
        <v>#N/A</v>
      </c>
      <c r="I7380" t="str">
        <f t="shared" si="115"/>
        <v>OK</v>
      </c>
    </row>
    <row r="7381" spans="1:9" x14ac:dyDescent="0.35">
      <c r="A7381" t="s">
        <v>1522</v>
      </c>
      <c r="F7381" s="4" t="str">
        <f>_xlfn.IFNA(VLOOKUP($E7381,'binding constants'!A:D,1,FALSE),"")</f>
        <v/>
      </c>
      <c r="G7381" s="4" t="e">
        <f>VLOOKUP($E7381,'binding constants'!A:D,3,FALSE)</f>
        <v>#N/A</v>
      </c>
      <c r="H7381" s="4" t="e">
        <f>VLOOKUP($E7381,'binding constants'!A:D,2,FALSE)</f>
        <v>#N/A</v>
      </c>
      <c r="I7381" t="str">
        <f t="shared" si="115"/>
        <v>OK</v>
      </c>
    </row>
    <row r="7382" spans="1:9" x14ac:dyDescent="0.35">
      <c r="A7382">
        <v>0</v>
      </c>
      <c r="B7382" s="1" t="s">
        <v>16166</v>
      </c>
      <c r="C7382">
        <v>1</v>
      </c>
      <c r="F7382" s="4" t="str">
        <f>_xlfn.IFNA(VLOOKUP($E7382,'binding constants'!A:D,1,FALSE),"")</f>
        <v/>
      </c>
      <c r="G7382" s="4" t="e">
        <f>VLOOKUP($E7382,'binding constants'!A:D,3,FALSE)</f>
        <v>#N/A</v>
      </c>
      <c r="H7382" s="4" t="e">
        <f>VLOOKUP($E7382,'binding constants'!A:D,2,FALSE)</f>
        <v>#N/A</v>
      </c>
      <c r="I7382" t="str">
        <f t="shared" si="115"/>
        <v>OK</v>
      </c>
    </row>
    <row r="7383" spans="1:9" x14ac:dyDescent="0.35">
      <c r="A7383" t="s">
        <v>1523</v>
      </c>
      <c r="F7383" s="4" t="str">
        <f>_xlfn.IFNA(VLOOKUP($E7383,'binding constants'!A:D,1,FALSE),"")</f>
        <v/>
      </c>
      <c r="G7383" s="4" t="e">
        <f>VLOOKUP($E7383,'binding constants'!A:D,3,FALSE)</f>
        <v>#N/A</v>
      </c>
      <c r="H7383" s="4" t="e">
        <f>VLOOKUP($E7383,'binding constants'!A:D,2,FALSE)</f>
        <v>#N/A</v>
      </c>
      <c r="I7383" t="str">
        <f t="shared" si="115"/>
        <v>OK</v>
      </c>
    </row>
    <row r="7384" spans="1:9" x14ac:dyDescent="0.35">
      <c r="A7384">
        <v>0</v>
      </c>
      <c r="B7384" s="1" t="s">
        <v>16167</v>
      </c>
      <c r="C7384">
        <v>1</v>
      </c>
      <c r="F7384" s="4" t="str">
        <f>_xlfn.IFNA(VLOOKUP($E7384,'binding constants'!A:D,1,FALSE),"")</f>
        <v/>
      </c>
      <c r="G7384" s="4" t="e">
        <f>VLOOKUP($E7384,'binding constants'!A:D,3,FALSE)</f>
        <v>#N/A</v>
      </c>
      <c r="H7384" s="4" t="e">
        <f>VLOOKUP($E7384,'binding constants'!A:D,2,FALSE)</f>
        <v>#N/A</v>
      </c>
      <c r="I7384" t="str">
        <f t="shared" si="115"/>
        <v>OK</v>
      </c>
    </row>
    <row r="7385" spans="1:9" x14ac:dyDescent="0.35">
      <c r="A7385" t="s">
        <v>1524</v>
      </c>
      <c r="F7385" s="4" t="str">
        <f>_xlfn.IFNA(VLOOKUP($E7385,'binding constants'!A:D,1,FALSE),"")</f>
        <v/>
      </c>
      <c r="G7385" s="4" t="e">
        <f>VLOOKUP($E7385,'binding constants'!A:D,3,FALSE)</f>
        <v>#N/A</v>
      </c>
      <c r="H7385" s="4" t="e">
        <f>VLOOKUP($E7385,'binding constants'!A:D,2,FALSE)</f>
        <v>#N/A</v>
      </c>
      <c r="I7385" t="str">
        <f t="shared" si="115"/>
        <v>OK</v>
      </c>
    </row>
    <row r="7386" spans="1:9" x14ac:dyDescent="0.35">
      <c r="A7386">
        <v>0</v>
      </c>
      <c r="B7386" s="1" t="s">
        <v>16168</v>
      </c>
      <c r="C7386">
        <v>1</v>
      </c>
      <c r="F7386" s="4" t="str">
        <f>_xlfn.IFNA(VLOOKUP($E7386,'binding constants'!A:D,1,FALSE),"")</f>
        <v/>
      </c>
      <c r="G7386" s="4" t="e">
        <f>VLOOKUP($E7386,'binding constants'!A:D,3,FALSE)</f>
        <v>#N/A</v>
      </c>
      <c r="H7386" s="4" t="e">
        <f>VLOOKUP($E7386,'binding constants'!A:D,2,FALSE)</f>
        <v>#N/A</v>
      </c>
      <c r="I7386" t="str">
        <f t="shared" si="115"/>
        <v>OK</v>
      </c>
    </row>
    <row r="7387" spans="1:9" x14ac:dyDescent="0.35">
      <c r="A7387" t="s">
        <v>1525</v>
      </c>
      <c r="F7387" s="4" t="str">
        <f>_xlfn.IFNA(VLOOKUP($E7387,'binding constants'!A:D,1,FALSE),"")</f>
        <v/>
      </c>
      <c r="G7387" s="4" t="e">
        <f>VLOOKUP($E7387,'binding constants'!A:D,3,FALSE)</f>
        <v>#N/A</v>
      </c>
      <c r="H7387" s="4" t="e">
        <f>VLOOKUP($E7387,'binding constants'!A:D,2,FALSE)</f>
        <v>#N/A</v>
      </c>
      <c r="I7387" t="str">
        <f t="shared" si="115"/>
        <v>OK</v>
      </c>
    </row>
    <row r="7388" spans="1:9" x14ac:dyDescent="0.35">
      <c r="A7388">
        <v>0</v>
      </c>
      <c r="B7388" s="1" t="s">
        <v>14456</v>
      </c>
      <c r="C7388">
        <v>2</v>
      </c>
      <c r="F7388" s="4" t="str">
        <f>_xlfn.IFNA(VLOOKUP($E7388,'binding constants'!A:D,1,FALSE),"")</f>
        <v/>
      </c>
      <c r="G7388" s="4" t="e">
        <f>VLOOKUP($E7388,'binding constants'!A:D,3,FALSE)</f>
        <v>#N/A</v>
      </c>
      <c r="H7388" s="4" t="e">
        <f>VLOOKUP($E7388,'binding constants'!A:D,2,FALSE)</f>
        <v>#N/A</v>
      </c>
      <c r="I7388" t="str">
        <f t="shared" si="115"/>
        <v>OK</v>
      </c>
    </row>
    <row r="7389" spans="1:9" x14ac:dyDescent="0.35">
      <c r="A7389" t="s">
        <v>1526</v>
      </c>
      <c r="F7389" s="4" t="str">
        <f>_xlfn.IFNA(VLOOKUP($E7389,'binding constants'!A:D,1,FALSE),"")</f>
        <v/>
      </c>
      <c r="G7389" s="4" t="e">
        <f>VLOOKUP($E7389,'binding constants'!A:D,3,FALSE)</f>
        <v>#N/A</v>
      </c>
      <c r="H7389" s="4" t="e">
        <f>VLOOKUP($E7389,'binding constants'!A:D,2,FALSE)</f>
        <v>#N/A</v>
      </c>
      <c r="I7389" t="str">
        <f t="shared" si="115"/>
        <v>OK</v>
      </c>
    </row>
    <row r="7390" spans="1:9" x14ac:dyDescent="0.35">
      <c r="A7390">
        <v>0</v>
      </c>
      <c r="B7390" s="1" t="s">
        <v>13115</v>
      </c>
      <c r="C7390">
        <v>5</v>
      </c>
      <c r="F7390" s="4" t="str">
        <f>_xlfn.IFNA(VLOOKUP($E7390,'binding constants'!A:D,1,FALSE),"")</f>
        <v/>
      </c>
      <c r="G7390" s="4" t="e">
        <f>VLOOKUP($E7390,'binding constants'!A:D,3,FALSE)</f>
        <v>#N/A</v>
      </c>
      <c r="H7390" s="4" t="e">
        <f>VLOOKUP($E7390,'binding constants'!A:D,2,FALSE)</f>
        <v>#N/A</v>
      </c>
      <c r="I7390" t="str">
        <f t="shared" si="115"/>
        <v>OK</v>
      </c>
    </row>
    <row r="7391" spans="1:9" x14ac:dyDescent="0.35">
      <c r="A7391" t="s">
        <v>1527</v>
      </c>
      <c r="F7391" s="4" t="str">
        <f>_xlfn.IFNA(VLOOKUP($E7391,'binding constants'!A:D,1,FALSE),"")</f>
        <v/>
      </c>
      <c r="G7391" s="4" t="e">
        <f>VLOOKUP($E7391,'binding constants'!A:D,3,FALSE)</f>
        <v>#N/A</v>
      </c>
      <c r="H7391" s="4" t="e">
        <f>VLOOKUP($E7391,'binding constants'!A:D,2,FALSE)</f>
        <v>#N/A</v>
      </c>
      <c r="I7391" t="str">
        <f t="shared" si="115"/>
        <v>OK</v>
      </c>
    </row>
    <row r="7392" spans="1:9" x14ac:dyDescent="0.35">
      <c r="A7392">
        <v>0</v>
      </c>
      <c r="B7392" s="1" t="s">
        <v>16169</v>
      </c>
      <c r="C7392">
        <v>1</v>
      </c>
      <c r="F7392" s="4" t="str">
        <f>_xlfn.IFNA(VLOOKUP($E7392,'binding constants'!A:D,1,FALSE),"")</f>
        <v/>
      </c>
      <c r="G7392" s="4" t="e">
        <f>VLOOKUP($E7392,'binding constants'!A:D,3,FALSE)</f>
        <v>#N/A</v>
      </c>
      <c r="H7392" s="4" t="e">
        <f>VLOOKUP($E7392,'binding constants'!A:D,2,FALSE)</f>
        <v>#N/A</v>
      </c>
      <c r="I7392" t="str">
        <f t="shared" si="115"/>
        <v>OK</v>
      </c>
    </row>
    <row r="7393" spans="1:9" x14ac:dyDescent="0.35">
      <c r="A7393" t="s">
        <v>1528</v>
      </c>
      <c r="F7393" s="4" t="str">
        <f>_xlfn.IFNA(VLOOKUP($E7393,'binding constants'!A:D,1,FALSE),"")</f>
        <v/>
      </c>
      <c r="G7393" s="4" t="e">
        <f>VLOOKUP($E7393,'binding constants'!A:D,3,FALSE)</f>
        <v>#N/A</v>
      </c>
      <c r="H7393" s="4" t="e">
        <f>VLOOKUP($E7393,'binding constants'!A:D,2,FALSE)</f>
        <v>#N/A</v>
      </c>
      <c r="I7393" t="str">
        <f t="shared" si="115"/>
        <v>OK</v>
      </c>
    </row>
    <row r="7394" spans="1:9" x14ac:dyDescent="0.35">
      <c r="A7394">
        <v>0</v>
      </c>
      <c r="B7394" s="1" t="s">
        <v>15870</v>
      </c>
      <c r="C7394">
        <v>2</v>
      </c>
      <c r="F7394" s="4" t="str">
        <f>_xlfn.IFNA(VLOOKUP($E7394,'binding constants'!A:D,1,FALSE),"")</f>
        <v/>
      </c>
      <c r="G7394" s="4" t="e">
        <f>VLOOKUP($E7394,'binding constants'!A:D,3,FALSE)</f>
        <v>#N/A</v>
      </c>
      <c r="H7394" s="4" t="e">
        <f>VLOOKUP($E7394,'binding constants'!A:D,2,FALSE)</f>
        <v>#N/A</v>
      </c>
      <c r="I7394" t="str">
        <f t="shared" si="115"/>
        <v>OK</v>
      </c>
    </row>
    <row r="7395" spans="1:9" x14ac:dyDescent="0.35">
      <c r="A7395" t="s">
        <v>1529</v>
      </c>
      <c r="F7395" s="4" t="str">
        <f>_xlfn.IFNA(VLOOKUP($E7395,'binding constants'!A:D,1,FALSE),"")</f>
        <v/>
      </c>
      <c r="G7395" s="4" t="e">
        <f>VLOOKUP($E7395,'binding constants'!A:D,3,FALSE)</f>
        <v>#N/A</v>
      </c>
      <c r="H7395" s="4" t="e">
        <f>VLOOKUP($E7395,'binding constants'!A:D,2,FALSE)</f>
        <v>#N/A</v>
      </c>
      <c r="I7395" t="str">
        <f t="shared" si="115"/>
        <v>OK</v>
      </c>
    </row>
    <row r="7396" spans="1:9" x14ac:dyDescent="0.35">
      <c r="A7396">
        <v>0</v>
      </c>
      <c r="B7396" s="1" t="s">
        <v>16170</v>
      </c>
      <c r="C7396">
        <v>1</v>
      </c>
      <c r="F7396" s="4" t="str">
        <f>_xlfn.IFNA(VLOOKUP($E7396,'binding constants'!A:D,1,FALSE),"")</f>
        <v/>
      </c>
      <c r="G7396" s="4" t="e">
        <f>VLOOKUP($E7396,'binding constants'!A:D,3,FALSE)</f>
        <v>#N/A</v>
      </c>
      <c r="H7396" s="4" t="e">
        <f>VLOOKUP($E7396,'binding constants'!A:D,2,FALSE)</f>
        <v>#N/A</v>
      </c>
      <c r="I7396" t="str">
        <f t="shared" si="115"/>
        <v>OK</v>
      </c>
    </row>
    <row r="7397" spans="1:9" x14ac:dyDescent="0.35">
      <c r="A7397" t="s">
        <v>1530</v>
      </c>
      <c r="F7397" s="4" t="str">
        <f>_xlfn.IFNA(VLOOKUP($E7397,'binding constants'!A:D,1,FALSE),"")</f>
        <v/>
      </c>
      <c r="G7397" s="4" t="e">
        <f>VLOOKUP($E7397,'binding constants'!A:D,3,FALSE)</f>
        <v>#N/A</v>
      </c>
      <c r="H7397" s="4" t="e">
        <f>VLOOKUP($E7397,'binding constants'!A:D,2,FALSE)</f>
        <v>#N/A</v>
      </c>
      <c r="I7397" t="str">
        <f t="shared" si="115"/>
        <v>OK</v>
      </c>
    </row>
    <row r="7398" spans="1:9" x14ac:dyDescent="0.35">
      <c r="A7398">
        <v>0</v>
      </c>
      <c r="B7398" s="1" t="s">
        <v>16171</v>
      </c>
      <c r="C7398">
        <v>1</v>
      </c>
      <c r="F7398" s="4" t="str">
        <f>_xlfn.IFNA(VLOOKUP($E7398,'binding constants'!A:D,1,FALSE),"")</f>
        <v/>
      </c>
      <c r="G7398" s="4" t="e">
        <f>VLOOKUP($E7398,'binding constants'!A:D,3,FALSE)</f>
        <v>#N/A</v>
      </c>
      <c r="H7398" s="4" t="e">
        <f>VLOOKUP($E7398,'binding constants'!A:D,2,FALSE)</f>
        <v>#N/A</v>
      </c>
      <c r="I7398" t="str">
        <f t="shared" si="115"/>
        <v>OK</v>
      </c>
    </row>
    <row r="7399" spans="1:9" x14ac:dyDescent="0.35">
      <c r="A7399" t="s">
        <v>1531</v>
      </c>
      <c r="F7399" s="4" t="str">
        <f>_xlfn.IFNA(VLOOKUP($E7399,'binding constants'!A:D,1,FALSE),"")</f>
        <v/>
      </c>
      <c r="G7399" s="4" t="e">
        <f>VLOOKUP($E7399,'binding constants'!A:D,3,FALSE)</f>
        <v>#N/A</v>
      </c>
      <c r="H7399" s="4" t="e">
        <f>VLOOKUP($E7399,'binding constants'!A:D,2,FALSE)</f>
        <v>#N/A</v>
      </c>
      <c r="I7399" t="str">
        <f t="shared" si="115"/>
        <v>OK</v>
      </c>
    </row>
    <row r="7400" spans="1:9" x14ac:dyDescent="0.35">
      <c r="A7400">
        <v>0</v>
      </c>
      <c r="B7400" s="1" t="s">
        <v>16172</v>
      </c>
      <c r="C7400">
        <v>1</v>
      </c>
      <c r="F7400" s="4" t="str">
        <f>_xlfn.IFNA(VLOOKUP($E7400,'binding constants'!A:D,1,FALSE),"")</f>
        <v/>
      </c>
      <c r="G7400" s="4" t="e">
        <f>VLOOKUP($E7400,'binding constants'!A:D,3,FALSE)</f>
        <v>#N/A</v>
      </c>
      <c r="H7400" s="4" t="e">
        <f>VLOOKUP($E7400,'binding constants'!A:D,2,FALSE)</f>
        <v>#N/A</v>
      </c>
      <c r="I7400" t="str">
        <f t="shared" si="115"/>
        <v>OK</v>
      </c>
    </row>
    <row r="7401" spans="1:9" x14ac:dyDescent="0.35">
      <c r="A7401" t="s">
        <v>1532</v>
      </c>
      <c r="F7401" s="4" t="str">
        <f>_xlfn.IFNA(VLOOKUP($E7401,'binding constants'!A:D,1,FALSE),"")</f>
        <v/>
      </c>
      <c r="G7401" s="4" t="e">
        <f>VLOOKUP($E7401,'binding constants'!A:D,3,FALSE)</f>
        <v>#N/A</v>
      </c>
      <c r="H7401" s="4" t="e">
        <f>VLOOKUP($E7401,'binding constants'!A:D,2,FALSE)</f>
        <v>#N/A</v>
      </c>
      <c r="I7401" t="str">
        <f t="shared" si="115"/>
        <v>OK</v>
      </c>
    </row>
    <row r="7402" spans="1:9" x14ac:dyDescent="0.35">
      <c r="A7402">
        <v>0</v>
      </c>
      <c r="B7402" s="1" t="s">
        <v>16173</v>
      </c>
      <c r="C7402">
        <v>1</v>
      </c>
      <c r="F7402" s="4" t="str">
        <f>_xlfn.IFNA(VLOOKUP($E7402,'binding constants'!A:D,1,FALSE),"")</f>
        <v/>
      </c>
      <c r="G7402" s="4" t="e">
        <f>VLOOKUP($E7402,'binding constants'!A:D,3,FALSE)</f>
        <v>#N/A</v>
      </c>
      <c r="H7402" s="4" t="e">
        <f>VLOOKUP($E7402,'binding constants'!A:D,2,FALSE)</f>
        <v>#N/A</v>
      </c>
      <c r="I7402" t="str">
        <f t="shared" si="115"/>
        <v>OK</v>
      </c>
    </row>
    <row r="7403" spans="1:9" x14ac:dyDescent="0.35">
      <c r="A7403" t="s">
        <v>1533</v>
      </c>
      <c r="F7403" s="4" t="str">
        <f>_xlfn.IFNA(VLOOKUP($E7403,'binding constants'!A:D,1,FALSE),"")</f>
        <v/>
      </c>
      <c r="G7403" s="4" t="e">
        <f>VLOOKUP($E7403,'binding constants'!A:D,3,FALSE)</f>
        <v>#N/A</v>
      </c>
      <c r="H7403" s="4" t="e">
        <f>VLOOKUP($E7403,'binding constants'!A:D,2,FALSE)</f>
        <v>#N/A</v>
      </c>
      <c r="I7403" t="str">
        <f t="shared" si="115"/>
        <v>OK</v>
      </c>
    </row>
    <row r="7404" spans="1:9" x14ac:dyDescent="0.35">
      <c r="A7404">
        <v>0</v>
      </c>
      <c r="B7404" s="1" t="s">
        <v>16174</v>
      </c>
      <c r="C7404">
        <v>1</v>
      </c>
      <c r="F7404" s="4" t="str">
        <f>_xlfn.IFNA(VLOOKUP($E7404,'binding constants'!A:D,1,FALSE),"")</f>
        <v/>
      </c>
      <c r="G7404" s="4" t="e">
        <f>VLOOKUP($E7404,'binding constants'!A:D,3,FALSE)</f>
        <v>#N/A</v>
      </c>
      <c r="H7404" s="4" t="e">
        <f>VLOOKUP($E7404,'binding constants'!A:D,2,FALSE)</f>
        <v>#N/A</v>
      </c>
      <c r="I7404" t="str">
        <f t="shared" si="115"/>
        <v>OK</v>
      </c>
    </row>
    <row r="7405" spans="1:9" x14ac:dyDescent="0.35">
      <c r="A7405" t="s">
        <v>1534</v>
      </c>
      <c r="F7405" s="4" t="str">
        <f>_xlfn.IFNA(VLOOKUP($E7405,'binding constants'!A:D,1,FALSE),"")</f>
        <v/>
      </c>
      <c r="G7405" s="4" t="e">
        <f>VLOOKUP($E7405,'binding constants'!A:D,3,FALSE)</f>
        <v>#N/A</v>
      </c>
      <c r="H7405" s="4" t="e">
        <f>VLOOKUP($E7405,'binding constants'!A:D,2,FALSE)</f>
        <v>#N/A</v>
      </c>
      <c r="I7405" t="str">
        <f t="shared" si="115"/>
        <v>OK</v>
      </c>
    </row>
    <row r="7406" spans="1:9" x14ac:dyDescent="0.35">
      <c r="A7406">
        <v>0</v>
      </c>
      <c r="B7406" s="1" t="s">
        <v>16175</v>
      </c>
      <c r="C7406">
        <v>1</v>
      </c>
      <c r="F7406" s="4" t="str">
        <f>_xlfn.IFNA(VLOOKUP($E7406,'binding constants'!A:D,1,FALSE),"")</f>
        <v/>
      </c>
      <c r="G7406" s="4" t="e">
        <f>VLOOKUP($E7406,'binding constants'!A:D,3,FALSE)</f>
        <v>#N/A</v>
      </c>
      <c r="H7406" s="4" t="e">
        <f>VLOOKUP($E7406,'binding constants'!A:D,2,FALSE)</f>
        <v>#N/A</v>
      </c>
      <c r="I7406" t="str">
        <f t="shared" si="115"/>
        <v>OK</v>
      </c>
    </row>
    <row r="7407" spans="1:9" x14ac:dyDescent="0.35">
      <c r="A7407" t="s">
        <v>1535</v>
      </c>
      <c r="F7407" s="4" t="str">
        <f>_xlfn.IFNA(VLOOKUP($E7407,'binding constants'!A:D,1,FALSE),"")</f>
        <v/>
      </c>
      <c r="G7407" s="4" t="e">
        <f>VLOOKUP($E7407,'binding constants'!A:D,3,FALSE)</f>
        <v>#N/A</v>
      </c>
      <c r="H7407" s="4" t="e">
        <f>VLOOKUP($E7407,'binding constants'!A:D,2,FALSE)</f>
        <v>#N/A</v>
      </c>
      <c r="I7407" t="str">
        <f t="shared" si="115"/>
        <v>OK</v>
      </c>
    </row>
    <row r="7408" spans="1:9" x14ac:dyDescent="0.35">
      <c r="A7408">
        <v>0</v>
      </c>
      <c r="B7408" s="1" t="s">
        <v>16176</v>
      </c>
      <c r="C7408">
        <v>1</v>
      </c>
      <c r="F7408" s="4" t="str">
        <f>_xlfn.IFNA(VLOOKUP($E7408,'binding constants'!A:D,1,FALSE),"")</f>
        <v/>
      </c>
      <c r="G7408" s="4" t="e">
        <f>VLOOKUP($E7408,'binding constants'!A:D,3,FALSE)</f>
        <v>#N/A</v>
      </c>
      <c r="H7408" s="4" t="e">
        <f>VLOOKUP($E7408,'binding constants'!A:D,2,FALSE)</f>
        <v>#N/A</v>
      </c>
      <c r="I7408" t="str">
        <f t="shared" si="115"/>
        <v>OK</v>
      </c>
    </row>
    <row r="7409" spans="1:9" x14ac:dyDescent="0.35">
      <c r="A7409" t="s">
        <v>1536</v>
      </c>
      <c r="F7409" s="4" t="str">
        <f>_xlfn.IFNA(VLOOKUP($E7409,'binding constants'!A:D,1,FALSE),"")</f>
        <v/>
      </c>
      <c r="G7409" s="4" t="e">
        <f>VLOOKUP($E7409,'binding constants'!A:D,3,FALSE)</f>
        <v>#N/A</v>
      </c>
      <c r="H7409" s="4" t="e">
        <f>VLOOKUP($E7409,'binding constants'!A:D,2,FALSE)</f>
        <v>#N/A</v>
      </c>
      <c r="I7409" t="str">
        <f t="shared" si="115"/>
        <v>OK</v>
      </c>
    </row>
    <row r="7410" spans="1:9" x14ac:dyDescent="0.35">
      <c r="A7410">
        <v>0</v>
      </c>
      <c r="B7410" s="1" t="s">
        <v>16177</v>
      </c>
      <c r="C7410">
        <v>1</v>
      </c>
      <c r="F7410" s="4" t="str">
        <f>_xlfn.IFNA(VLOOKUP($E7410,'binding constants'!A:D,1,FALSE),"")</f>
        <v/>
      </c>
      <c r="G7410" s="4" t="e">
        <f>VLOOKUP($E7410,'binding constants'!A:D,3,FALSE)</f>
        <v>#N/A</v>
      </c>
      <c r="H7410" s="4" t="e">
        <f>VLOOKUP($E7410,'binding constants'!A:D,2,FALSE)</f>
        <v>#N/A</v>
      </c>
      <c r="I7410" t="str">
        <f t="shared" si="115"/>
        <v>OK</v>
      </c>
    </row>
    <row r="7411" spans="1:9" x14ac:dyDescent="0.35">
      <c r="A7411" t="s">
        <v>1537</v>
      </c>
      <c r="F7411" s="4" t="str">
        <f>_xlfn.IFNA(VLOOKUP($E7411,'binding constants'!A:D,1,FALSE),"")</f>
        <v/>
      </c>
      <c r="G7411" s="4" t="e">
        <f>VLOOKUP($E7411,'binding constants'!A:D,3,FALSE)</f>
        <v>#N/A</v>
      </c>
      <c r="H7411" s="4" t="e">
        <f>VLOOKUP($E7411,'binding constants'!A:D,2,FALSE)</f>
        <v>#N/A</v>
      </c>
      <c r="I7411" t="str">
        <f t="shared" si="115"/>
        <v>OK</v>
      </c>
    </row>
    <row r="7412" spans="1:9" x14ac:dyDescent="0.35">
      <c r="A7412">
        <v>0</v>
      </c>
      <c r="B7412" s="1" t="s">
        <v>16178</v>
      </c>
      <c r="C7412">
        <v>1</v>
      </c>
      <c r="F7412" s="4" t="str">
        <f>_xlfn.IFNA(VLOOKUP($E7412,'binding constants'!A:D,1,FALSE),"")</f>
        <v/>
      </c>
      <c r="G7412" s="4" t="e">
        <f>VLOOKUP($E7412,'binding constants'!A:D,3,FALSE)</f>
        <v>#N/A</v>
      </c>
      <c r="H7412" s="4" t="e">
        <f>VLOOKUP($E7412,'binding constants'!A:D,2,FALSE)</f>
        <v>#N/A</v>
      </c>
      <c r="I7412" t="str">
        <f t="shared" si="115"/>
        <v>OK</v>
      </c>
    </row>
    <row r="7413" spans="1:9" x14ac:dyDescent="0.35">
      <c r="A7413" t="s">
        <v>1538</v>
      </c>
      <c r="F7413" s="4" t="str">
        <f>_xlfn.IFNA(VLOOKUP($E7413,'binding constants'!A:D,1,FALSE),"")</f>
        <v/>
      </c>
      <c r="G7413" s="4" t="e">
        <f>VLOOKUP($E7413,'binding constants'!A:D,3,FALSE)</f>
        <v>#N/A</v>
      </c>
      <c r="H7413" s="4" t="e">
        <f>VLOOKUP($E7413,'binding constants'!A:D,2,FALSE)</f>
        <v>#N/A</v>
      </c>
      <c r="I7413" t="str">
        <f t="shared" si="115"/>
        <v>OK</v>
      </c>
    </row>
    <row r="7414" spans="1:9" x14ac:dyDescent="0.35">
      <c r="A7414">
        <v>0</v>
      </c>
      <c r="B7414" s="1" t="s">
        <v>16179</v>
      </c>
      <c r="C7414">
        <v>1</v>
      </c>
      <c r="F7414" s="4" t="str">
        <f>_xlfn.IFNA(VLOOKUP($E7414,'binding constants'!A:D,1,FALSE),"")</f>
        <v/>
      </c>
      <c r="G7414" s="4" t="e">
        <f>VLOOKUP($E7414,'binding constants'!A:D,3,FALSE)</f>
        <v>#N/A</v>
      </c>
      <c r="H7414" s="4" t="e">
        <f>VLOOKUP($E7414,'binding constants'!A:D,2,FALSE)</f>
        <v>#N/A</v>
      </c>
      <c r="I7414" t="str">
        <f t="shared" si="115"/>
        <v>OK</v>
      </c>
    </row>
    <row r="7415" spans="1:9" x14ac:dyDescent="0.35">
      <c r="A7415" t="s">
        <v>1539</v>
      </c>
      <c r="F7415" s="4" t="str">
        <f>_xlfn.IFNA(VLOOKUP($E7415,'binding constants'!A:D,1,FALSE),"")</f>
        <v/>
      </c>
      <c r="G7415" s="4" t="e">
        <f>VLOOKUP($E7415,'binding constants'!A:D,3,FALSE)</f>
        <v>#N/A</v>
      </c>
      <c r="H7415" s="4" t="e">
        <f>VLOOKUP($E7415,'binding constants'!A:D,2,FALSE)</f>
        <v>#N/A</v>
      </c>
      <c r="I7415" t="str">
        <f t="shared" si="115"/>
        <v>OK</v>
      </c>
    </row>
    <row r="7416" spans="1:9" x14ac:dyDescent="0.35">
      <c r="A7416">
        <v>0</v>
      </c>
      <c r="B7416" s="1" t="s">
        <v>16180</v>
      </c>
      <c r="C7416">
        <v>1</v>
      </c>
      <c r="F7416" s="4" t="str">
        <f>_xlfn.IFNA(VLOOKUP($E7416,'binding constants'!A:D,1,FALSE),"")</f>
        <v/>
      </c>
      <c r="G7416" s="4" t="e">
        <f>VLOOKUP($E7416,'binding constants'!A:D,3,FALSE)</f>
        <v>#N/A</v>
      </c>
      <c r="H7416" s="4" t="e">
        <f>VLOOKUP($E7416,'binding constants'!A:D,2,FALSE)</f>
        <v>#N/A</v>
      </c>
      <c r="I7416" t="str">
        <f t="shared" si="115"/>
        <v>OK</v>
      </c>
    </row>
    <row r="7417" spans="1:9" x14ac:dyDescent="0.35">
      <c r="A7417" t="s">
        <v>1540</v>
      </c>
      <c r="F7417" s="4" t="str">
        <f>_xlfn.IFNA(VLOOKUP($E7417,'binding constants'!A:D,1,FALSE),"")</f>
        <v/>
      </c>
      <c r="G7417" s="4" t="e">
        <f>VLOOKUP($E7417,'binding constants'!A:D,3,FALSE)</f>
        <v>#N/A</v>
      </c>
      <c r="H7417" s="4" t="e">
        <f>VLOOKUP($E7417,'binding constants'!A:D,2,FALSE)</f>
        <v>#N/A</v>
      </c>
      <c r="I7417" t="str">
        <f t="shared" si="115"/>
        <v>OK</v>
      </c>
    </row>
    <row r="7418" spans="1:9" x14ac:dyDescent="0.35">
      <c r="A7418">
        <v>0</v>
      </c>
      <c r="B7418" s="1" t="s">
        <v>16181</v>
      </c>
      <c r="C7418">
        <v>1</v>
      </c>
      <c r="F7418" s="4" t="str">
        <f>_xlfn.IFNA(VLOOKUP($E7418,'binding constants'!A:D,1,FALSE),"")</f>
        <v/>
      </c>
      <c r="G7418" s="4" t="e">
        <f>VLOOKUP($E7418,'binding constants'!A:D,3,FALSE)</f>
        <v>#N/A</v>
      </c>
      <c r="H7418" s="4" t="e">
        <f>VLOOKUP($E7418,'binding constants'!A:D,2,FALSE)</f>
        <v>#N/A</v>
      </c>
      <c r="I7418" t="str">
        <f t="shared" si="115"/>
        <v>OK</v>
      </c>
    </row>
    <row r="7419" spans="1:9" x14ac:dyDescent="0.35">
      <c r="A7419" t="s">
        <v>1541</v>
      </c>
      <c r="F7419" s="4" t="str">
        <f>_xlfn.IFNA(VLOOKUP($E7419,'binding constants'!A:D,1,FALSE),"")</f>
        <v/>
      </c>
      <c r="G7419" s="4" t="e">
        <f>VLOOKUP($E7419,'binding constants'!A:D,3,FALSE)</f>
        <v>#N/A</v>
      </c>
      <c r="H7419" s="4" t="e">
        <f>VLOOKUP($E7419,'binding constants'!A:D,2,FALSE)</f>
        <v>#N/A</v>
      </c>
      <c r="I7419" t="str">
        <f t="shared" si="115"/>
        <v>OK</v>
      </c>
    </row>
    <row r="7420" spans="1:9" x14ac:dyDescent="0.35">
      <c r="A7420">
        <v>0</v>
      </c>
      <c r="B7420" s="1" t="s">
        <v>16182</v>
      </c>
      <c r="C7420">
        <v>1</v>
      </c>
      <c r="F7420" s="4" t="str">
        <f>_xlfn.IFNA(VLOOKUP($E7420,'binding constants'!A:D,1,FALSE),"")</f>
        <v/>
      </c>
      <c r="G7420" s="4" t="e">
        <f>VLOOKUP($E7420,'binding constants'!A:D,3,FALSE)</f>
        <v>#N/A</v>
      </c>
      <c r="H7420" s="4" t="e">
        <f>VLOOKUP($E7420,'binding constants'!A:D,2,FALSE)</f>
        <v>#N/A</v>
      </c>
      <c r="I7420" t="str">
        <f t="shared" si="115"/>
        <v>OK</v>
      </c>
    </row>
    <row r="7421" spans="1:9" x14ac:dyDescent="0.35">
      <c r="A7421" t="s">
        <v>1542</v>
      </c>
      <c r="F7421" s="4" t="str">
        <f>_xlfn.IFNA(VLOOKUP($E7421,'binding constants'!A:D,1,FALSE),"")</f>
        <v/>
      </c>
      <c r="G7421" s="4" t="e">
        <f>VLOOKUP($E7421,'binding constants'!A:D,3,FALSE)</f>
        <v>#N/A</v>
      </c>
      <c r="H7421" s="4" t="e">
        <f>VLOOKUP($E7421,'binding constants'!A:D,2,FALSE)</f>
        <v>#N/A</v>
      </c>
      <c r="I7421" t="str">
        <f t="shared" si="115"/>
        <v>OK</v>
      </c>
    </row>
    <row r="7422" spans="1:9" x14ac:dyDescent="0.35">
      <c r="A7422">
        <v>0</v>
      </c>
      <c r="B7422" s="1" t="s">
        <v>16183</v>
      </c>
      <c r="C7422">
        <v>1</v>
      </c>
      <c r="F7422" s="4" t="str">
        <f>_xlfn.IFNA(VLOOKUP($E7422,'binding constants'!A:D,1,FALSE),"")</f>
        <v/>
      </c>
      <c r="G7422" s="4" t="e">
        <f>VLOOKUP($E7422,'binding constants'!A:D,3,FALSE)</f>
        <v>#N/A</v>
      </c>
      <c r="H7422" s="4" t="e">
        <f>VLOOKUP($E7422,'binding constants'!A:D,2,FALSE)</f>
        <v>#N/A</v>
      </c>
      <c r="I7422" t="str">
        <f t="shared" si="115"/>
        <v>OK</v>
      </c>
    </row>
    <row r="7423" spans="1:9" x14ac:dyDescent="0.35">
      <c r="A7423" t="s">
        <v>1543</v>
      </c>
      <c r="F7423" s="4" t="str">
        <f>_xlfn.IFNA(VLOOKUP($E7423,'binding constants'!A:D,1,FALSE),"")</f>
        <v/>
      </c>
      <c r="G7423" s="4" t="e">
        <f>VLOOKUP($E7423,'binding constants'!A:D,3,FALSE)</f>
        <v>#N/A</v>
      </c>
      <c r="H7423" s="4" t="e">
        <f>VLOOKUP($E7423,'binding constants'!A:D,2,FALSE)</f>
        <v>#N/A</v>
      </c>
      <c r="I7423" t="str">
        <f t="shared" si="115"/>
        <v>OK</v>
      </c>
    </row>
    <row r="7424" spans="1:9" x14ac:dyDescent="0.35">
      <c r="A7424">
        <v>0</v>
      </c>
      <c r="B7424" s="1" t="s">
        <v>16184</v>
      </c>
      <c r="C7424">
        <v>1</v>
      </c>
      <c r="F7424" s="4" t="str">
        <f>_xlfn.IFNA(VLOOKUP($E7424,'binding constants'!A:D,1,FALSE),"")</f>
        <v/>
      </c>
      <c r="G7424" s="4" t="e">
        <f>VLOOKUP($E7424,'binding constants'!A:D,3,FALSE)</f>
        <v>#N/A</v>
      </c>
      <c r="H7424" s="4" t="e">
        <f>VLOOKUP($E7424,'binding constants'!A:D,2,FALSE)</f>
        <v>#N/A</v>
      </c>
      <c r="I7424" t="str">
        <f t="shared" si="115"/>
        <v>OK</v>
      </c>
    </row>
    <row r="7425" spans="1:9" x14ac:dyDescent="0.35">
      <c r="A7425" t="s">
        <v>1544</v>
      </c>
      <c r="F7425" s="4" t="str">
        <f>_xlfn.IFNA(VLOOKUP($E7425,'binding constants'!A:D,1,FALSE),"")</f>
        <v/>
      </c>
      <c r="G7425" s="4" t="e">
        <f>VLOOKUP($E7425,'binding constants'!A:D,3,FALSE)</f>
        <v>#N/A</v>
      </c>
      <c r="H7425" s="4" t="e">
        <f>VLOOKUP($E7425,'binding constants'!A:D,2,FALSE)</f>
        <v>#N/A</v>
      </c>
      <c r="I7425" t="str">
        <f t="shared" si="115"/>
        <v>OK</v>
      </c>
    </row>
    <row r="7426" spans="1:9" x14ac:dyDescent="0.35">
      <c r="A7426">
        <v>0</v>
      </c>
      <c r="B7426" s="1" t="s">
        <v>16185</v>
      </c>
      <c r="C7426">
        <v>1</v>
      </c>
      <c r="F7426" s="4" t="str">
        <f>_xlfn.IFNA(VLOOKUP($E7426,'binding constants'!A:D,1,FALSE),"")</f>
        <v/>
      </c>
      <c r="G7426" s="4" t="e">
        <f>VLOOKUP($E7426,'binding constants'!A:D,3,FALSE)</f>
        <v>#N/A</v>
      </c>
      <c r="H7426" s="4" t="e">
        <f>VLOOKUP($E7426,'binding constants'!A:D,2,FALSE)</f>
        <v>#N/A</v>
      </c>
      <c r="I7426" t="str">
        <f t="shared" si="115"/>
        <v>OK</v>
      </c>
    </row>
    <row r="7427" spans="1:9" x14ac:dyDescent="0.35">
      <c r="A7427" t="s">
        <v>1545</v>
      </c>
      <c r="F7427" s="4" t="str">
        <f>_xlfn.IFNA(VLOOKUP($E7427,'binding constants'!A:D,1,FALSE),"")</f>
        <v/>
      </c>
      <c r="G7427" s="4" t="e">
        <f>VLOOKUP($E7427,'binding constants'!A:D,3,FALSE)</f>
        <v>#N/A</v>
      </c>
      <c r="H7427" s="4" t="e">
        <f>VLOOKUP($E7427,'binding constants'!A:D,2,FALSE)</f>
        <v>#N/A</v>
      </c>
      <c r="I7427" t="str">
        <f t="shared" si="115"/>
        <v>OK</v>
      </c>
    </row>
    <row r="7428" spans="1:9" x14ac:dyDescent="0.35">
      <c r="A7428">
        <v>0</v>
      </c>
      <c r="B7428" s="1" t="s">
        <v>16186</v>
      </c>
      <c r="C7428">
        <v>1</v>
      </c>
      <c r="F7428" s="4" t="str">
        <f>_xlfn.IFNA(VLOOKUP($E7428,'binding constants'!A:D,1,FALSE),"")</f>
        <v/>
      </c>
      <c r="G7428" s="4" t="e">
        <f>VLOOKUP($E7428,'binding constants'!A:D,3,FALSE)</f>
        <v>#N/A</v>
      </c>
      <c r="H7428" s="4" t="e">
        <f>VLOOKUP($E7428,'binding constants'!A:D,2,FALSE)</f>
        <v>#N/A</v>
      </c>
      <c r="I7428" t="str">
        <f t="shared" ref="I7428:I7491" si="116">IF($E7428=$F7428,"OK","ERREUR")</f>
        <v>OK</v>
      </c>
    </row>
    <row r="7429" spans="1:9" x14ac:dyDescent="0.35">
      <c r="A7429" t="s">
        <v>1546</v>
      </c>
      <c r="F7429" s="4" t="str">
        <f>_xlfn.IFNA(VLOOKUP($E7429,'binding constants'!A:D,1,FALSE),"")</f>
        <v/>
      </c>
      <c r="G7429" s="4" t="e">
        <f>VLOOKUP($E7429,'binding constants'!A:D,3,FALSE)</f>
        <v>#N/A</v>
      </c>
      <c r="H7429" s="4" t="e">
        <f>VLOOKUP($E7429,'binding constants'!A:D,2,FALSE)</f>
        <v>#N/A</v>
      </c>
      <c r="I7429" t="str">
        <f t="shared" si="116"/>
        <v>OK</v>
      </c>
    </row>
    <row r="7430" spans="1:9" x14ac:dyDescent="0.35">
      <c r="A7430">
        <v>0</v>
      </c>
      <c r="B7430" s="1" t="s">
        <v>16187</v>
      </c>
      <c r="C7430">
        <v>1</v>
      </c>
      <c r="F7430" s="4" t="str">
        <f>_xlfn.IFNA(VLOOKUP($E7430,'binding constants'!A:D,1,FALSE),"")</f>
        <v/>
      </c>
      <c r="G7430" s="4" t="e">
        <f>VLOOKUP($E7430,'binding constants'!A:D,3,FALSE)</f>
        <v>#N/A</v>
      </c>
      <c r="H7430" s="4" t="e">
        <f>VLOOKUP($E7430,'binding constants'!A:D,2,FALSE)</f>
        <v>#N/A</v>
      </c>
      <c r="I7430" t="str">
        <f t="shared" si="116"/>
        <v>OK</v>
      </c>
    </row>
    <row r="7431" spans="1:9" x14ac:dyDescent="0.35">
      <c r="A7431" t="s">
        <v>1547</v>
      </c>
      <c r="F7431" s="4" t="str">
        <f>_xlfn.IFNA(VLOOKUP($E7431,'binding constants'!A:D,1,FALSE),"")</f>
        <v/>
      </c>
      <c r="G7431" s="4" t="e">
        <f>VLOOKUP($E7431,'binding constants'!A:D,3,FALSE)</f>
        <v>#N/A</v>
      </c>
      <c r="H7431" s="4" t="e">
        <f>VLOOKUP($E7431,'binding constants'!A:D,2,FALSE)</f>
        <v>#N/A</v>
      </c>
      <c r="I7431" t="str">
        <f t="shared" si="116"/>
        <v>OK</v>
      </c>
    </row>
    <row r="7432" spans="1:9" x14ac:dyDescent="0.35">
      <c r="A7432">
        <v>0</v>
      </c>
      <c r="B7432" s="1" t="s">
        <v>16188</v>
      </c>
      <c r="C7432">
        <v>1</v>
      </c>
      <c r="F7432" s="4" t="str">
        <f>_xlfn.IFNA(VLOOKUP($E7432,'binding constants'!A:D,1,FALSE),"")</f>
        <v/>
      </c>
      <c r="G7432" s="4" t="e">
        <f>VLOOKUP($E7432,'binding constants'!A:D,3,FALSE)</f>
        <v>#N/A</v>
      </c>
      <c r="H7432" s="4" t="e">
        <f>VLOOKUP($E7432,'binding constants'!A:D,2,FALSE)</f>
        <v>#N/A</v>
      </c>
      <c r="I7432" t="str">
        <f t="shared" si="116"/>
        <v>OK</v>
      </c>
    </row>
    <row r="7433" spans="1:9" x14ac:dyDescent="0.35">
      <c r="A7433" t="s">
        <v>1548</v>
      </c>
      <c r="F7433" s="4" t="str">
        <f>_xlfn.IFNA(VLOOKUP($E7433,'binding constants'!A:D,1,FALSE),"")</f>
        <v/>
      </c>
      <c r="G7433" s="4" t="e">
        <f>VLOOKUP($E7433,'binding constants'!A:D,3,FALSE)</f>
        <v>#N/A</v>
      </c>
      <c r="H7433" s="4" t="e">
        <f>VLOOKUP($E7433,'binding constants'!A:D,2,FALSE)</f>
        <v>#N/A</v>
      </c>
      <c r="I7433" t="str">
        <f t="shared" si="116"/>
        <v>OK</v>
      </c>
    </row>
    <row r="7434" spans="1:9" x14ac:dyDescent="0.35">
      <c r="A7434">
        <v>0</v>
      </c>
      <c r="B7434" s="1" t="s">
        <v>15926</v>
      </c>
      <c r="C7434">
        <v>1</v>
      </c>
      <c r="F7434" s="4" t="str">
        <f>_xlfn.IFNA(VLOOKUP($E7434,'binding constants'!A:D,1,FALSE),"")</f>
        <v/>
      </c>
      <c r="G7434" s="4" t="e">
        <f>VLOOKUP($E7434,'binding constants'!A:D,3,FALSE)</f>
        <v>#N/A</v>
      </c>
      <c r="H7434" s="4" t="e">
        <f>VLOOKUP($E7434,'binding constants'!A:D,2,FALSE)</f>
        <v>#N/A</v>
      </c>
      <c r="I7434" t="str">
        <f t="shared" si="116"/>
        <v>OK</v>
      </c>
    </row>
    <row r="7435" spans="1:9" x14ac:dyDescent="0.35">
      <c r="A7435" t="s">
        <v>1549</v>
      </c>
      <c r="F7435" s="4" t="str">
        <f>_xlfn.IFNA(VLOOKUP($E7435,'binding constants'!A:D,1,FALSE),"")</f>
        <v/>
      </c>
      <c r="G7435" s="4" t="e">
        <f>VLOOKUP($E7435,'binding constants'!A:D,3,FALSE)</f>
        <v>#N/A</v>
      </c>
      <c r="H7435" s="4" t="e">
        <f>VLOOKUP($E7435,'binding constants'!A:D,2,FALSE)</f>
        <v>#N/A</v>
      </c>
      <c r="I7435" t="str">
        <f t="shared" si="116"/>
        <v>OK</v>
      </c>
    </row>
    <row r="7436" spans="1:9" x14ac:dyDescent="0.35">
      <c r="A7436">
        <v>0</v>
      </c>
      <c r="B7436" s="1" t="s">
        <v>16189</v>
      </c>
      <c r="C7436">
        <v>1</v>
      </c>
      <c r="F7436" s="4" t="str">
        <f>_xlfn.IFNA(VLOOKUP($E7436,'binding constants'!A:D,1,FALSE),"")</f>
        <v/>
      </c>
      <c r="G7436" s="4" t="e">
        <f>VLOOKUP($E7436,'binding constants'!A:D,3,FALSE)</f>
        <v>#N/A</v>
      </c>
      <c r="H7436" s="4" t="e">
        <f>VLOOKUP($E7436,'binding constants'!A:D,2,FALSE)</f>
        <v>#N/A</v>
      </c>
      <c r="I7436" t="str">
        <f t="shared" si="116"/>
        <v>OK</v>
      </c>
    </row>
    <row r="7437" spans="1:9" x14ac:dyDescent="0.35">
      <c r="A7437" t="s">
        <v>1550</v>
      </c>
      <c r="F7437" s="4" t="str">
        <f>_xlfn.IFNA(VLOOKUP($E7437,'binding constants'!A:D,1,FALSE),"")</f>
        <v/>
      </c>
      <c r="G7437" s="4" t="e">
        <f>VLOOKUP($E7437,'binding constants'!A:D,3,FALSE)</f>
        <v>#N/A</v>
      </c>
      <c r="H7437" s="4" t="e">
        <f>VLOOKUP($E7437,'binding constants'!A:D,2,FALSE)</f>
        <v>#N/A</v>
      </c>
      <c r="I7437" t="str">
        <f t="shared" si="116"/>
        <v>OK</v>
      </c>
    </row>
    <row r="7438" spans="1:9" x14ac:dyDescent="0.35">
      <c r="A7438">
        <v>0</v>
      </c>
      <c r="B7438" s="1" t="s">
        <v>16190</v>
      </c>
      <c r="C7438">
        <v>1</v>
      </c>
      <c r="F7438" s="4" t="str">
        <f>_xlfn.IFNA(VLOOKUP($E7438,'binding constants'!A:D,1,FALSE),"")</f>
        <v/>
      </c>
      <c r="G7438" s="4" t="e">
        <f>VLOOKUP($E7438,'binding constants'!A:D,3,FALSE)</f>
        <v>#N/A</v>
      </c>
      <c r="H7438" s="4" t="e">
        <f>VLOOKUP($E7438,'binding constants'!A:D,2,FALSE)</f>
        <v>#N/A</v>
      </c>
      <c r="I7438" t="str">
        <f t="shared" si="116"/>
        <v>OK</v>
      </c>
    </row>
    <row r="7439" spans="1:9" x14ac:dyDescent="0.35">
      <c r="A7439" t="s">
        <v>1551</v>
      </c>
      <c r="F7439" s="4" t="str">
        <f>_xlfn.IFNA(VLOOKUP($E7439,'binding constants'!A:D,1,FALSE),"")</f>
        <v/>
      </c>
      <c r="G7439" s="4" t="e">
        <f>VLOOKUP($E7439,'binding constants'!A:D,3,FALSE)</f>
        <v>#N/A</v>
      </c>
      <c r="H7439" s="4" t="e">
        <f>VLOOKUP($E7439,'binding constants'!A:D,2,FALSE)</f>
        <v>#N/A</v>
      </c>
      <c r="I7439" t="str">
        <f t="shared" si="116"/>
        <v>OK</v>
      </c>
    </row>
    <row r="7440" spans="1:9" x14ac:dyDescent="0.35">
      <c r="A7440">
        <v>0</v>
      </c>
      <c r="B7440" s="1" t="s">
        <v>16191</v>
      </c>
      <c r="C7440">
        <v>1</v>
      </c>
      <c r="F7440" s="4" t="str">
        <f>_xlfn.IFNA(VLOOKUP($E7440,'binding constants'!A:D,1,FALSE),"")</f>
        <v/>
      </c>
      <c r="G7440" s="4" t="e">
        <f>VLOOKUP($E7440,'binding constants'!A:D,3,FALSE)</f>
        <v>#N/A</v>
      </c>
      <c r="H7440" s="4" t="e">
        <f>VLOOKUP($E7440,'binding constants'!A:D,2,FALSE)</f>
        <v>#N/A</v>
      </c>
      <c r="I7440" t="str">
        <f t="shared" si="116"/>
        <v>OK</v>
      </c>
    </row>
    <row r="7441" spans="1:9" x14ac:dyDescent="0.35">
      <c r="A7441" t="s">
        <v>1552</v>
      </c>
      <c r="F7441" s="4" t="str">
        <f>_xlfn.IFNA(VLOOKUP($E7441,'binding constants'!A:D,1,FALSE),"")</f>
        <v/>
      </c>
      <c r="G7441" s="4" t="e">
        <f>VLOOKUP($E7441,'binding constants'!A:D,3,FALSE)</f>
        <v>#N/A</v>
      </c>
      <c r="H7441" s="4" t="e">
        <f>VLOOKUP($E7441,'binding constants'!A:D,2,FALSE)</f>
        <v>#N/A</v>
      </c>
      <c r="I7441" t="str">
        <f t="shared" si="116"/>
        <v>OK</v>
      </c>
    </row>
    <row r="7442" spans="1:9" x14ac:dyDescent="0.35">
      <c r="A7442">
        <v>0</v>
      </c>
      <c r="B7442" s="1" t="s">
        <v>16192</v>
      </c>
      <c r="C7442">
        <v>1</v>
      </c>
      <c r="F7442" s="4" t="str">
        <f>_xlfn.IFNA(VLOOKUP($E7442,'binding constants'!A:D,1,FALSE),"")</f>
        <v/>
      </c>
      <c r="G7442" s="4" t="e">
        <f>VLOOKUP($E7442,'binding constants'!A:D,3,FALSE)</f>
        <v>#N/A</v>
      </c>
      <c r="H7442" s="4" t="e">
        <f>VLOOKUP($E7442,'binding constants'!A:D,2,FALSE)</f>
        <v>#N/A</v>
      </c>
      <c r="I7442" t="str">
        <f t="shared" si="116"/>
        <v>OK</v>
      </c>
    </row>
    <row r="7443" spans="1:9" x14ac:dyDescent="0.35">
      <c r="A7443" t="s">
        <v>1553</v>
      </c>
      <c r="F7443" s="4" t="str">
        <f>_xlfn.IFNA(VLOOKUP($E7443,'binding constants'!A:D,1,FALSE),"")</f>
        <v/>
      </c>
      <c r="G7443" s="4" t="e">
        <f>VLOOKUP($E7443,'binding constants'!A:D,3,FALSE)</f>
        <v>#N/A</v>
      </c>
      <c r="H7443" s="4" t="e">
        <f>VLOOKUP($E7443,'binding constants'!A:D,2,FALSE)</f>
        <v>#N/A</v>
      </c>
      <c r="I7443" t="str">
        <f t="shared" si="116"/>
        <v>OK</v>
      </c>
    </row>
    <row r="7444" spans="1:9" x14ac:dyDescent="0.35">
      <c r="A7444">
        <v>0</v>
      </c>
      <c r="B7444" s="1" t="s">
        <v>16193</v>
      </c>
      <c r="C7444">
        <v>1</v>
      </c>
      <c r="F7444" s="4" t="str">
        <f>_xlfn.IFNA(VLOOKUP($E7444,'binding constants'!A:D,1,FALSE),"")</f>
        <v/>
      </c>
      <c r="G7444" s="4" t="e">
        <f>VLOOKUP($E7444,'binding constants'!A:D,3,FALSE)</f>
        <v>#N/A</v>
      </c>
      <c r="H7444" s="4" t="e">
        <f>VLOOKUP($E7444,'binding constants'!A:D,2,FALSE)</f>
        <v>#N/A</v>
      </c>
      <c r="I7444" t="str">
        <f t="shared" si="116"/>
        <v>OK</v>
      </c>
    </row>
    <row r="7445" spans="1:9" x14ac:dyDescent="0.35">
      <c r="A7445" t="s">
        <v>1554</v>
      </c>
      <c r="F7445" s="4" t="str">
        <f>_xlfn.IFNA(VLOOKUP($E7445,'binding constants'!A:D,1,FALSE),"")</f>
        <v/>
      </c>
      <c r="G7445" s="4" t="e">
        <f>VLOOKUP($E7445,'binding constants'!A:D,3,FALSE)</f>
        <v>#N/A</v>
      </c>
      <c r="H7445" s="4" t="e">
        <f>VLOOKUP($E7445,'binding constants'!A:D,2,FALSE)</f>
        <v>#N/A</v>
      </c>
      <c r="I7445" t="str">
        <f t="shared" si="116"/>
        <v>OK</v>
      </c>
    </row>
    <row r="7446" spans="1:9" x14ac:dyDescent="0.35">
      <c r="A7446">
        <v>0</v>
      </c>
      <c r="B7446" s="1" t="s">
        <v>16194</v>
      </c>
      <c r="C7446">
        <v>1</v>
      </c>
      <c r="F7446" s="4" t="str">
        <f>_xlfn.IFNA(VLOOKUP($E7446,'binding constants'!A:D,1,FALSE),"")</f>
        <v/>
      </c>
      <c r="G7446" s="4" t="e">
        <f>VLOOKUP($E7446,'binding constants'!A:D,3,FALSE)</f>
        <v>#N/A</v>
      </c>
      <c r="H7446" s="4" t="e">
        <f>VLOOKUP($E7446,'binding constants'!A:D,2,FALSE)</f>
        <v>#N/A</v>
      </c>
      <c r="I7446" t="str">
        <f t="shared" si="116"/>
        <v>OK</v>
      </c>
    </row>
    <row r="7447" spans="1:9" x14ac:dyDescent="0.35">
      <c r="A7447" t="s">
        <v>1555</v>
      </c>
      <c r="F7447" s="4" t="str">
        <f>_xlfn.IFNA(VLOOKUP($E7447,'binding constants'!A:D,1,FALSE),"")</f>
        <v/>
      </c>
      <c r="G7447" s="4" t="e">
        <f>VLOOKUP($E7447,'binding constants'!A:D,3,FALSE)</f>
        <v>#N/A</v>
      </c>
      <c r="H7447" s="4" t="e">
        <f>VLOOKUP($E7447,'binding constants'!A:D,2,FALSE)</f>
        <v>#N/A</v>
      </c>
      <c r="I7447" t="str">
        <f t="shared" si="116"/>
        <v>OK</v>
      </c>
    </row>
    <row r="7448" spans="1:9" x14ac:dyDescent="0.35">
      <c r="A7448">
        <v>0</v>
      </c>
      <c r="B7448" s="1" t="s">
        <v>16195</v>
      </c>
      <c r="C7448">
        <v>1</v>
      </c>
      <c r="F7448" s="4" t="str">
        <f>_xlfn.IFNA(VLOOKUP($E7448,'binding constants'!A:D,1,FALSE),"")</f>
        <v/>
      </c>
      <c r="G7448" s="4" t="e">
        <f>VLOOKUP($E7448,'binding constants'!A:D,3,FALSE)</f>
        <v>#N/A</v>
      </c>
      <c r="H7448" s="4" t="e">
        <f>VLOOKUP($E7448,'binding constants'!A:D,2,FALSE)</f>
        <v>#N/A</v>
      </c>
      <c r="I7448" t="str">
        <f t="shared" si="116"/>
        <v>OK</v>
      </c>
    </row>
    <row r="7449" spans="1:9" x14ac:dyDescent="0.35">
      <c r="A7449" t="s">
        <v>1556</v>
      </c>
      <c r="F7449" s="4" t="str">
        <f>_xlfn.IFNA(VLOOKUP($E7449,'binding constants'!A:D,1,FALSE),"")</f>
        <v/>
      </c>
      <c r="G7449" s="4" t="e">
        <f>VLOOKUP($E7449,'binding constants'!A:D,3,FALSE)</f>
        <v>#N/A</v>
      </c>
      <c r="H7449" s="4" t="e">
        <f>VLOOKUP($E7449,'binding constants'!A:D,2,FALSE)</f>
        <v>#N/A</v>
      </c>
      <c r="I7449" t="str">
        <f t="shared" si="116"/>
        <v>OK</v>
      </c>
    </row>
    <row r="7450" spans="1:9" x14ac:dyDescent="0.35">
      <c r="A7450">
        <v>0</v>
      </c>
      <c r="B7450" s="1" t="s">
        <v>16196</v>
      </c>
      <c r="C7450">
        <v>1</v>
      </c>
      <c r="F7450" s="4" t="str">
        <f>_xlfn.IFNA(VLOOKUP($E7450,'binding constants'!A:D,1,FALSE),"")</f>
        <v/>
      </c>
      <c r="G7450" s="4" t="e">
        <f>VLOOKUP($E7450,'binding constants'!A:D,3,FALSE)</f>
        <v>#N/A</v>
      </c>
      <c r="H7450" s="4" t="e">
        <f>VLOOKUP($E7450,'binding constants'!A:D,2,FALSE)</f>
        <v>#N/A</v>
      </c>
      <c r="I7450" t="str">
        <f t="shared" si="116"/>
        <v>OK</v>
      </c>
    </row>
    <row r="7451" spans="1:9" x14ac:dyDescent="0.35">
      <c r="A7451" t="s">
        <v>1557</v>
      </c>
      <c r="F7451" s="4" t="str">
        <f>_xlfn.IFNA(VLOOKUP($E7451,'binding constants'!A:D,1,FALSE),"")</f>
        <v/>
      </c>
      <c r="G7451" s="4" t="e">
        <f>VLOOKUP($E7451,'binding constants'!A:D,3,FALSE)</f>
        <v>#N/A</v>
      </c>
      <c r="H7451" s="4" t="e">
        <f>VLOOKUP($E7451,'binding constants'!A:D,2,FALSE)</f>
        <v>#N/A</v>
      </c>
      <c r="I7451" t="str">
        <f t="shared" si="116"/>
        <v>OK</v>
      </c>
    </row>
    <row r="7452" spans="1:9" x14ac:dyDescent="0.35">
      <c r="A7452">
        <v>0</v>
      </c>
      <c r="B7452" s="1" t="s">
        <v>16197</v>
      </c>
      <c r="C7452">
        <v>1</v>
      </c>
      <c r="F7452" s="4" t="str">
        <f>_xlfn.IFNA(VLOOKUP($E7452,'binding constants'!A:D,1,FALSE),"")</f>
        <v/>
      </c>
      <c r="G7452" s="4" t="e">
        <f>VLOOKUP($E7452,'binding constants'!A:D,3,FALSE)</f>
        <v>#N/A</v>
      </c>
      <c r="H7452" s="4" t="e">
        <f>VLOOKUP($E7452,'binding constants'!A:D,2,FALSE)</f>
        <v>#N/A</v>
      </c>
      <c r="I7452" t="str">
        <f t="shared" si="116"/>
        <v>OK</v>
      </c>
    </row>
    <row r="7453" spans="1:9" x14ac:dyDescent="0.35">
      <c r="A7453" t="s">
        <v>1558</v>
      </c>
      <c r="F7453" s="4" t="str">
        <f>_xlfn.IFNA(VLOOKUP($E7453,'binding constants'!A:D,1,FALSE),"")</f>
        <v/>
      </c>
      <c r="G7453" s="4" t="e">
        <f>VLOOKUP($E7453,'binding constants'!A:D,3,FALSE)</f>
        <v>#N/A</v>
      </c>
      <c r="H7453" s="4" t="e">
        <f>VLOOKUP($E7453,'binding constants'!A:D,2,FALSE)</f>
        <v>#N/A</v>
      </c>
      <c r="I7453" t="str">
        <f t="shared" si="116"/>
        <v>OK</v>
      </c>
    </row>
    <row r="7454" spans="1:9" x14ac:dyDescent="0.35">
      <c r="A7454">
        <v>0</v>
      </c>
      <c r="B7454" s="1" t="s">
        <v>15777</v>
      </c>
      <c r="C7454">
        <v>2</v>
      </c>
      <c r="F7454" s="4" t="str">
        <f>_xlfn.IFNA(VLOOKUP($E7454,'binding constants'!A:D,1,FALSE),"")</f>
        <v/>
      </c>
      <c r="G7454" s="4" t="e">
        <f>VLOOKUP($E7454,'binding constants'!A:D,3,FALSE)</f>
        <v>#N/A</v>
      </c>
      <c r="H7454" s="4" t="e">
        <f>VLOOKUP($E7454,'binding constants'!A:D,2,FALSE)</f>
        <v>#N/A</v>
      </c>
      <c r="I7454" t="str">
        <f t="shared" si="116"/>
        <v>OK</v>
      </c>
    </row>
    <row r="7455" spans="1:9" x14ac:dyDescent="0.35">
      <c r="A7455" t="s">
        <v>1559</v>
      </c>
      <c r="F7455" s="4" t="str">
        <f>_xlfn.IFNA(VLOOKUP($E7455,'binding constants'!A:D,1,FALSE),"")</f>
        <v/>
      </c>
      <c r="G7455" s="4" t="e">
        <f>VLOOKUP($E7455,'binding constants'!A:D,3,FALSE)</f>
        <v>#N/A</v>
      </c>
      <c r="H7455" s="4" t="e">
        <f>VLOOKUP($E7455,'binding constants'!A:D,2,FALSE)</f>
        <v>#N/A</v>
      </c>
      <c r="I7455" t="str">
        <f t="shared" si="116"/>
        <v>OK</v>
      </c>
    </row>
    <row r="7456" spans="1:9" x14ac:dyDescent="0.35">
      <c r="A7456">
        <v>0</v>
      </c>
      <c r="B7456" s="1" t="s">
        <v>16198</v>
      </c>
      <c r="C7456">
        <v>1</v>
      </c>
      <c r="F7456" s="4" t="str">
        <f>_xlfn.IFNA(VLOOKUP($E7456,'binding constants'!A:D,1,FALSE),"")</f>
        <v/>
      </c>
      <c r="G7456" s="4" t="e">
        <f>VLOOKUP($E7456,'binding constants'!A:D,3,FALSE)</f>
        <v>#N/A</v>
      </c>
      <c r="H7456" s="4" t="e">
        <f>VLOOKUP($E7456,'binding constants'!A:D,2,FALSE)</f>
        <v>#N/A</v>
      </c>
      <c r="I7456" t="str">
        <f t="shared" si="116"/>
        <v>OK</v>
      </c>
    </row>
    <row r="7457" spans="1:9" x14ac:dyDescent="0.35">
      <c r="A7457" t="s">
        <v>1560</v>
      </c>
      <c r="F7457" s="4" t="str">
        <f>_xlfn.IFNA(VLOOKUP($E7457,'binding constants'!A:D,1,FALSE),"")</f>
        <v/>
      </c>
      <c r="G7457" s="4" t="e">
        <f>VLOOKUP($E7457,'binding constants'!A:D,3,FALSE)</f>
        <v>#N/A</v>
      </c>
      <c r="H7457" s="4" t="e">
        <f>VLOOKUP($E7457,'binding constants'!A:D,2,FALSE)</f>
        <v>#N/A</v>
      </c>
      <c r="I7457" t="str">
        <f t="shared" si="116"/>
        <v>OK</v>
      </c>
    </row>
    <row r="7458" spans="1:9" x14ac:dyDescent="0.35">
      <c r="A7458">
        <v>0</v>
      </c>
      <c r="B7458" s="1" t="s">
        <v>16199</v>
      </c>
      <c r="C7458">
        <v>1</v>
      </c>
      <c r="F7458" s="4" t="str">
        <f>_xlfn.IFNA(VLOOKUP($E7458,'binding constants'!A:D,1,FALSE),"")</f>
        <v/>
      </c>
      <c r="G7458" s="4" t="e">
        <f>VLOOKUP($E7458,'binding constants'!A:D,3,FALSE)</f>
        <v>#N/A</v>
      </c>
      <c r="H7458" s="4" t="e">
        <f>VLOOKUP($E7458,'binding constants'!A:D,2,FALSE)</f>
        <v>#N/A</v>
      </c>
      <c r="I7458" t="str">
        <f t="shared" si="116"/>
        <v>OK</v>
      </c>
    </row>
    <row r="7459" spans="1:9" x14ac:dyDescent="0.35">
      <c r="A7459" t="s">
        <v>1561</v>
      </c>
      <c r="F7459" s="4" t="str">
        <f>_xlfn.IFNA(VLOOKUP($E7459,'binding constants'!A:D,1,FALSE),"")</f>
        <v/>
      </c>
      <c r="G7459" s="4" t="e">
        <f>VLOOKUP($E7459,'binding constants'!A:D,3,FALSE)</f>
        <v>#N/A</v>
      </c>
      <c r="H7459" s="4" t="e">
        <f>VLOOKUP($E7459,'binding constants'!A:D,2,FALSE)</f>
        <v>#N/A</v>
      </c>
      <c r="I7459" t="str">
        <f t="shared" si="116"/>
        <v>OK</v>
      </c>
    </row>
    <row r="7460" spans="1:9" x14ac:dyDescent="0.35">
      <c r="A7460">
        <v>0</v>
      </c>
      <c r="B7460" s="1" t="s">
        <v>16200</v>
      </c>
      <c r="C7460">
        <v>1</v>
      </c>
      <c r="F7460" s="4" t="str">
        <f>_xlfn.IFNA(VLOOKUP($E7460,'binding constants'!A:D,1,FALSE),"")</f>
        <v/>
      </c>
      <c r="G7460" s="4" t="e">
        <f>VLOOKUP($E7460,'binding constants'!A:D,3,FALSE)</f>
        <v>#N/A</v>
      </c>
      <c r="H7460" s="4" t="e">
        <f>VLOOKUP($E7460,'binding constants'!A:D,2,FALSE)</f>
        <v>#N/A</v>
      </c>
      <c r="I7460" t="str">
        <f t="shared" si="116"/>
        <v>OK</v>
      </c>
    </row>
    <row r="7461" spans="1:9" x14ac:dyDescent="0.35">
      <c r="A7461" t="s">
        <v>1562</v>
      </c>
      <c r="F7461" s="4" t="str">
        <f>_xlfn.IFNA(VLOOKUP($E7461,'binding constants'!A:D,1,FALSE),"")</f>
        <v/>
      </c>
      <c r="G7461" s="4" t="e">
        <f>VLOOKUP($E7461,'binding constants'!A:D,3,FALSE)</f>
        <v>#N/A</v>
      </c>
      <c r="H7461" s="4" t="e">
        <f>VLOOKUP($E7461,'binding constants'!A:D,2,FALSE)</f>
        <v>#N/A</v>
      </c>
      <c r="I7461" t="str">
        <f t="shared" si="116"/>
        <v>OK</v>
      </c>
    </row>
    <row r="7462" spans="1:9" x14ac:dyDescent="0.35">
      <c r="A7462">
        <v>0</v>
      </c>
      <c r="B7462" s="1" t="s">
        <v>16201</v>
      </c>
      <c r="C7462">
        <v>1</v>
      </c>
      <c r="F7462" s="4" t="str">
        <f>_xlfn.IFNA(VLOOKUP($E7462,'binding constants'!A:D,1,FALSE),"")</f>
        <v/>
      </c>
      <c r="G7462" s="4" t="e">
        <f>VLOOKUP($E7462,'binding constants'!A:D,3,FALSE)</f>
        <v>#N/A</v>
      </c>
      <c r="H7462" s="4" t="e">
        <f>VLOOKUP($E7462,'binding constants'!A:D,2,FALSE)</f>
        <v>#N/A</v>
      </c>
      <c r="I7462" t="str">
        <f t="shared" si="116"/>
        <v>OK</v>
      </c>
    </row>
    <row r="7463" spans="1:9" x14ac:dyDescent="0.35">
      <c r="A7463" t="s">
        <v>1563</v>
      </c>
      <c r="F7463" s="4" t="str">
        <f>_xlfn.IFNA(VLOOKUP($E7463,'binding constants'!A:D,1,FALSE),"")</f>
        <v/>
      </c>
      <c r="G7463" s="4" t="e">
        <f>VLOOKUP($E7463,'binding constants'!A:D,3,FALSE)</f>
        <v>#N/A</v>
      </c>
      <c r="H7463" s="4" t="e">
        <f>VLOOKUP($E7463,'binding constants'!A:D,2,FALSE)</f>
        <v>#N/A</v>
      </c>
      <c r="I7463" t="str">
        <f t="shared" si="116"/>
        <v>OK</v>
      </c>
    </row>
    <row r="7464" spans="1:9" x14ac:dyDescent="0.35">
      <c r="A7464">
        <v>0</v>
      </c>
      <c r="B7464" s="1" t="s">
        <v>16202</v>
      </c>
      <c r="C7464">
        <v>1</v>
      </c>
      <c r="F7464" s="4" t="str">
        <f>_xlfn.IFNA(VLOOKUP($E7464,'binding constants'!A:D,1,FALSE),"")</f>
        <v/>
      </c>
      <c r="G7464" s="4" t="e">
        <f>VLOOKUP($E7464,'binding constants'!A:D,3,FALSE)</f>
        <v>#N/A</v>
      </c>
      <c r="H7464" s="4" t="e">
        <f>VLOOKUP($E7464,'binding constants'!A:D,2,FALSE)</f>
        <v>#N/A</v>
      </c>
      <c r="I7464" t="str">
        <f t="shared" si="116"/>
        <v>OK</v>
      </c>
    </row>
    <row r="7465" spans="1:9" x14ac:dyDescent="0.35">
      <c r="A7465" t="s">
        <v>1564</v>
      </c>
      <c r="F7465" s="4" t="str">
        <f>_xlfn.IFNA(VLOOKUP($E7465,'binding constants'!A:D,1,FALSE),"")</f>
        <v/>
      </c>
      <c r="G7465" s="4" t="e">
        <f>VLOOKUP($E7465,'binding constants'!A:D,3,FALSE)</f>
        <v>#N/A</v>
      </c>
      <c r="H7465" s="4" t="e">
        <f>VLOOKUP($E7465,'binding constants'!A:D,2,FALSE)</f>
        <v>#N/A</v>
      </c>
      <c r="I7465" t="str">
        <f t="shared" si="116"/>
        <v>OK</v>
      </c>
    </row>
    <row r="7466" spans="1:9" x14ac:dyDescent="0.35">
      <c r="A7466">
        <v>0</v>
      </c>
      <c r="B7466" s="1" t="s">
        <v>16203</v>
      </c>
      <c r="C7466">
        <v>1</v>
      </c>
      <c r="F7466" s="4" t="str">
        <f>_xlfn.IFNA(VLOOKUP($E7466,'binding constants'!A:D,1,FALSE),"")</f>
        <v/>
      </c>
      <c r="G7466" s="4" t="e">
        <f>VLOOKUP($E7466,'binding constants'!A:D,3,FALSE)</f>
        <v>#N/A</v>
      </c>
      <c r="H7466" s="4" t="e">
        <f>VLOOKUP($E7466,'binding constants'!A:D,2,FALSE)</f>
        <v>#N/A</v>
      </c>
      <c r="I7466" t="str">
        <f t="shared" si="116"/>
        <v>OK</v>
      </c>
    </row>
    <row r="7467" spans="1:9" x14ac:dyDescent="0.35">
      <c r="A7467" t="s">
        <v>1565</v>
      </c>
      <c r="F7467" s="4" t="str">
        <f>_xlfn.IFNA(VLOOKUP($E7467,'binding constants'!A:D,1,FALSE),"")</f>
        <v/>
      </c>
      <c r="G7467" s="4" t="e">
        <f>VLOOKUP($E7467,'binding constants'!A:D,3,FALSE)</f>
        <v>#N/A</v>
      </c>
      <c r="H7467" s="4" t="e">
        <f>VLOOKUP($E7467,'binding constants'!A:D,2,FALSE)</f>
        <v>#N/A</v>
      </c>
      <c r="I7467" t="str">
        <f t="shared" si="116"/>
        <v>OK</v>
      </c>
    </row>
    <row r="7468" spans="1:9" x14ac:dyDescent="0.35">
      <c r="A7468">
        <v>0</v>
      </c>
      <c r="B7468" s="1" t="s">
        <v>16204</v>
      </c>
      <c r="C7468">
        <v>1</v>
      </c>
      <c r="F7468" s="4" t="str">
        <f>_xlfn.IFNA(VLOOKUP($E7468,'binding constants'!A:D,1,FALSE),"")</f>
        <v/>
      </c>
      <c r="G7468" s="4" t="e">
        <f>VLOOKUP($E7468,'binding constants'!A:D,3,FALSE)</f>
        <v>#N/A</v>
      </c>
      <c r="H7468" s="4" t="e">
        <f>VLOOKUP($E7468,'binding constants'!A:D,2,FALSE)</f>
        <v>#N/A</v>
      </c>
      <c r="I7468" t="str">
        <f t="shared" si="116"/>
        <v>OK</v>
      </c>
    </row>
    <row r="7469" spans="1:9" x14ac:dyDescent="0.35">
      <c r="A7469" t="s">
        <v>1566</v>
      </c>
      <c r="F7469" s="4" t="str">
        <f>_xlfn.IFNA(VLOOKUP($E7469,'binding constants'!A:D,1,FALSE),"")</f>
        <v/>
      </c>
      <c r="G7469" s="4" t="e">
        <f>VLOOKUP($E7469,'binding constants'!A:D,3,FALSE)</f>
        <v>#N/A</v>
      </c>
      <c r="H7469" s="4" t="e">
        <f>VLOOKUP($E7469,'binding constants'!A:D,2,FALSE)</f>
        <v>#N/A</v>
      </c>
      <c r="I7469" t="str">
        <f t="shared" si="116"/>
        <v>OK</v>
      </c>
    </row>
    <row r="7470" spans="1:9" x14ac:dyDescent="0.35">
      <c r="A7470">
        <v>0</v>
      </c>
      <c r="B7470" s="1" t="s">
        <v>15927</v>
      </c>
      <c r="C7470">
        <v>1</v>
      </c>
      <c r="F7470" s="4" t="str">
        <f>_xlfn.IFNA(VLOOKUP($E7470,'binding constants'!A:D,1,FALSE),"")</f>
        <v/>
      </c>
      <c r="G7470" s="4" t="e">
        <f>VLOOKUP($E7470,'binding constants'!A:D,3,FALSE)</f>
        <v>#N/A</v>
      </c>
      <c r="H7470" s="4" t="e">
        <f>VLOOKUP($E7470,'binding constants'!A:D,2,FALSE)</f>
        <v>#N/A</v>
      </c>
      <c r="I7470" t="str">
        <f t="shared" si="116"/>
        <v>OK</v>
      </c>
    </row>
    <row r="7471" spans="1:9" x14ac:dyDescent="0.35">
      <c r="A7471" t="s">
        <v>1567</v>
      </c>
      <c r="F7471" s="4" t="str">
        <f>_xlfn.IFNA(VLOOKUP($E7471,'binding constants'!A:D,1,FALSE),"")</f>
        <v/>
      </c>
      <c r="G7471" s="4" t="e">
        <f>VLOOKUP($E7471,'binding constants'!A:D,3,FALSE)</f>
        <v>#N/A</v>
      </c>
      <c r="H7471" s="4" t="e">
        <f>VLOOKUP($E7471,'binding constants'!A:D,2,FALSE)</f>
        <v>#N/A</v>
      </c>
      <c r="I7471" t="str">
        <f t="shared" si="116"/>
        <v>OK</v>
      </c>
    </row>
    <row r="7472" spans="1:9" x14ac:dyDescent="0.35">
      <c r="A7472">
        <v>0</v>
      </c>
      <c r="B7472" s="1" t="s">
        <v>11576</v>
      </c>
      <c r="C7472">
        <v>2</v>
      </c>
      <c r="F7472" s="4" t="str">
        <f>_xlfn.IFNA(VLOOKUP($E7472,'binding constants'!A:D,1,FALSE),"")</f>
        <v/>
      </c>
      <c r="G7472" s="4" t="e">
        <f>VLOOKUP($E7472,'binding constants'!A:D,3,FALSE)</f>
        <v>#N/A</v>
      </c>
      <c r="H7472" s="4" t="e">
        <f>VLOOKUP($E7472,'binding constants'!A:D,2,FALSE)</f>
        <v>#N/A</v>
      </c>
      <c r="I7472" t="str">
        <f t="shared" si="116"/>
        <v>OK</v>
      </c>
    </row>
    <row r="7473" spans="1:9" x14ac:dyDescent="0.35">
      <c r="A7473" t="s">
        <v>1568</v>
      </c>
      <c r="F7473" s="4" t="str">
        <f>_xlfn.IFNA(VLOOKUP($E7473,'binding constants'!A:D,1,FALSE),"")</f>
        <v/>
      </c>
      <c r="G7473" s="4" t="e">
        <f>VLOOKUP($E7473,'binding constants'!A:D,3,FALSE)</f>
        <v>#N/A</v>
      </c>
      <c r="H7473" s="4" t="e">
        <f>VLOOKUP($E7473,'binding constants'!A:D,2,FALSE)</f>
        <v>#N/A</v>
      </c>
      <c r="I7473" t="str">
        <f t="shared" si="116"/>
        <v>OK</v>
      </c>
    </row>
    <row r="7474" spans="1:9" x14ac:dyDescent="0.35">
      <c r="A7474">
        <v>0</v>
      </c>
      <c r="B7474" s="1" t="s">
        <v>16205</v>
      </c>
      <c r="C7474">
        <v>1</v>
      </c>
      <c r="F7474" s="4" t="str">
        <f>_xlfn.IFNA(VLOOKUP($E7474,'binding constants'!A:D,1,FALSE),"")</f>
        <v/>
      </c>
      <c r="G7474" s="4" t="e">
        <f>VLOOKUP($E7474,'binding constants'!A:D,3,FALSE)</f>
        <v>#N/A</v>
      </c>
      <c r="H7474" s="4" t="e">
        <f>VLOOKUP($E7474,'binding constants'!A:D,2,FALSE)</f>
        <v>#N/A</v>
      </c>
      <c r="I7474" t="str">
        <f t="shared" si="116"/>
        <v>OK</v>
      </c>
    </row>
    <row r="7475" spans="1:9" x14ac:dyDescent="0.35">
      <c r="A7475" t="s">
        <v>1569</v>
      </c>
      <c r="F7475" s="4" t="str">
        <f>_xlfn.IFNA(VLOOKUP($E7475,'binding constants'!A:D,1,FALSE),"")</f>
        <v/>
      </c>
      <c r="G7475" s="4" t="e">
        <f>VLOOKUP($E7475,'binding constants'!A:D,3,FALSE)</f>
        <v>#N/A</v>
      </c>
      <c r="H7475" s="4" t="e">
        <f>VLOOKUP($E7475,'binding constants'!A:D,2,FALSE)</f>
        <v>#N/A</v>
      </c>
      <c r="I7475" t="str">
        <f t="shared" si="116"/>
        <v>OK</v>
      </c>
    </row>
    <row r="7476" spans="1:9" x14ac:dyDescent="0.35">
      <c r="A7476">
        <v>0</v>
      </c>
      <c r="B7476" s="1" t="s">
        <v>16206</v>
      </c>
      <c r="C7476">
        <v>1</v>
      </c>
      <c r="F7476" s="4" t="str">
        <f>_xlfn.IFNA(VLOOKUP($E7476,'binding constants'!A:D,1,FALSE),"")</f>
        <v/>
      </c>
      <c r="G7476" s="4" t="e">
        <f>VLOOKUP($E7476,'binding constants'!A:D,3,FALSE)</f>
        <v>#N/A</v>
      </c>
      <c r="H7476" s="4" t="e">
        <f>VLOOKUP($E7476,'binding constants'!A:D,2,FALSE)</f>
        <v>#N/A</v>
      </c>
      <c r="I7476" t="str">
        <f t="shared" si="116"/>
        <v>OK</v>
      </c>
    </row>
    <row r="7477" spans="1:9" x14ac:dyDescent="0.35">
      <c r="A7477" t="s">
        <v>1570</v>
      </c>
      <c r="F7477" s="4" t="str">
        <f>_xlfn.IFNA(VLOOKUP($E7477,'binding constants'!A:D,1,FALSE),"")</f>
        <v/>
      </c>
      <c r="G7477" s="4" t="e">
        <f>VLOOKUP($E7477,'binding constants'!A:D,3,FALSE)</f>
        <v>#N/A</v>
      </c>
      <c r="H7477" s="4" t="e">
        <f>VLOOKUP($E7477,'binding constants'!A:D,2,FALSE)</f>
        <v>#N/A</v>
      </c>
      <c r="I7477" t="str">
        <f t="shared" si="116"/>
        <v>OK</v>
      </c>
    </row>
    <row r="7478" spans="1:9" x14ac:dyDescent="0.35">
      <c r="A7478">
        <v>0</v>
      </c>
      <c r="B7478" s="1" t="s">
        <v>16207</v>
      </c>
      <c r="C7478">
        <v>1</v>
      </c>
      <c r="F7478" s="4" t="str">
        <f>_xlfn.IFNA(VLOOKUP($E7478,'binding constants'!A:D,1,FALSE),"")</f>
        <v/>
      </c>
      <c r="G7478" s="4" t="e">
        <f>VLOOKUP($E7478,'binding constants'!A:D,3,FALSE)</f>
        <v>#N/A</v>
      </c>
      <c r="H7478" s="4" t="e">
        <f>VLOOKUP($E7478,'binding constants'!A:D,2,FALSE)</f>
        <v>#N/A</v>
      </c>
      <c r="I7478" t="str">
        <f t="shared" si="116"/>
        <v>OK</v>
      </c>
    </row>
    <row r="7479" spans="1:9" x14ac:dyDescent="0.35">
      <c r="A7479" t="s">
        <v>1571</v>
      </c>
      <c r="F7479" s="4" t="str">
        <f>_xlfn.IFNA(VLOOKUP($E7479,'binding constants'!A:D,1,FALSE),"")</f>
        <v/>
      </c>
      <c r="G7479" s="4" t="e">
        <f>VLOOKUP($E7479,'binding constants'!A:D,3,FALSE)</f>
        <v>#N/A</v>
      </c>
      <c r="H7479" s="4" t="e">
        <f>VLOOKUP($E7479,'binding constants'!A:D,2,FALSE)</f>
        <v>#N/A</v>
      </c>
      <c r="I7479" t="str">
        <f t="shared" si="116"/>
        <v>OK</v>
      </c>
    </row>
    <row r="7480" spans="1:9" x14ac:dyDescent="0.35">
      <c r="A7480">
        <v>0</v>
      </c>
      <c r="B7480" s="1" t="s">
        <v>16208</v>
      </c>
      <c r="C7480">
        <v>1</v>
      </c>
      <c r="F7480" s="4" t="str">
        <f>_xlfn.IFNA(VLOOKUP($E7480,'binding constants'!A:D,1,FALSE),"")</f>
        <v/>
      </c>
      <c r="G7480" s="4" t="e">
        <f>VLOOKUP($E7480,'binding constants'!A:D,3,FALSE)</f>
        <v>#N/A</v>
      </c>
      <c r="H7480" s="4" t="e">
        <f>VLOOKUP($E7480,'binding constants'!A:D,2,FALSE)</f>
        <v>#N/A</v>
      </c>
      <c r="I7480" t="str">
        <f t="shared" si="116"/>
        <v>OK</v>
      </c>
    </row>
    <row r="7481" spans="1:9" x14ac:dyDescent="0.35">
      <c r="A7481" t="s">
        <v>1572</v>
      </c>
      <c r="F7481" s="4" t="str">
        <f>_xlfn.IFNA(VLOOKUP($E7481,'binding constants'!A:D,1,FALSE),"")</f>
        <v/>
      </c>
      <c r="G7481" s="4" t="e">
        <f>VLOOKUP($E7481,'binding constants'!A:D,3,FALSE)</f>
        <v>#N/A</v>
      </c>
      <c r="H7481" s="4" t="e">
        <f>VLOOKUP($E7481,'binding constants'!A:D,2,FALSE)</f>
        <v>#N/A</v>
      </c>
      <c r="I7481" t="str">
        <f t="shared" si="116"/>
        <v>OK</v>
      </c>
    </row>
    <row r="7482" spans="1:9" x14ac:dyDescent="0.35">
      <c r="A7482">
        <v>0</v>
      </c>
      <c r="B7482" s="1" t="s">
        <v>15839</v>
      </c>
      <c r="C7482">
        <v>2</v>
      </c>
      <c r="F7482" s="4" t="str">
        <f>_xlfn.IFNA(VLOOKUP($E7482,'binding constants'!A:D,1,FALSE),"")</f>
        <v/>
      </c>
      <c r="G7482" s="4" t="e">
        <f>VLOOKUP($E7482,'binding constants'!A:D,3,FALSE)</f>
        <v>#N/A</v>
      </c>
      <c r="H7482" s="4" t="e">
        <f>VLOOKUP($E7482,'binding constants'!A:D,2,FALSE)</f>
        <v>#N/A</v>
      </c>
      <c r="I7482" t="str">
        <f t="shared" si="116"/>
        <v>OK</v>
      </c>
    </row>
    <row r="7483" spans="1:9" x14ac:dyDescent="0.35">
      <c r="A7483" t="s">
        <v>1573</v>
      </c>
      <c r="F7483" s="4" t="str">
        <f>_xlfn.IFNA(VLOOKUP($E7483,'binding constants'!A:D,1,FALSE),"")</f>
        <v/>
      </c>
      <c r="G7483" s="4" t="e">
        <f>VLOOKUP($E7483,'binding constants'!A:D,3,FALSE)</f>
        <v>#N/A</v>
      </c>
      <c r="H7483" s="4" t="e">
        <f>VLOOKUP($E7483,'binding constants'!A:D,2,FALSE)</f>
        <v>#N/A</v>
      </c>
      <c r="I7483" t="str">
        <f t="shared" si="116"/>
        <v>OK</v>
      </c>
    </row>
    <row r="7484" spans="1:9" x14ac:dyDescent="0.35">
      <c r="A7484">
        <v>0</v>
      </c>
      <c r="B7484" s="1" t="s">
        <v>15884</v>
      </c>
      <c r="C7484">
        <v>1</v>
      </c>
      <c r="F7484" s="4" t="str">
        <f>_xlfn.IFNA(VLOOKUP($E7484,'binding constants'!A:D,1,FALSE),"")</f>
        <v/>
      </c>
      <c r="G7484" s="4" t="e">
        <f>VLOOKUP($E7484,'binding constants'!A:D,3,FALSE)</f>
        <v>#N/A</v>
      </c>
      <c r="H7484" s="4" t="e">
        <f>VLOOKUP($E7484,'binding constants'!A:D,2,FALSE)</f>
        <v>#N/A</v>
      </c>
      <c r="I7484" t="str">
        <f t="shared" si="116"/>
        <v>OK</v>
      </c>
    </row>
    <row r="7485" spans="1:9" x14ac:dyDescent="0.35">
      <c r="A7485" t="s">
        <v>1574</v>
      </c>
      <c r="F7485" s="4" t="str">
        <f>_xlfn.IFNA(VLOOKUP($E7485,'binding constants'!A:D,1,FALSE),"")</f>
        <v/>
      </c>
      <c r="G7485" s="4" t="e">
        <f>VLOOKUP($E7485,'binding constants'!A:D,3,FALSE)</f>
        <v>#N/A</v>
      </c>
      <c r="H7485" s="4" t="e">
        <f>VLOOKUP($E7485,'binding constants'!A:D,2,FALSE)</f>
        <v>#N/A</v>
      </c>
      <c r="I7485" t="str">
        <f t="shared" si="116"/>
        <v>OK</v>
      </c>
    </row>
    <row r="7486" spans="1:9" x14ac:dyDescent="0.35">
      <c r="A7486">
        <v>0</v>
      </c>
      <c r="B7486" s="1" t="s">
        <v>13004</v>
      </c>
      <c r="C7486">
        <v>2</v>
      </c>
      <c r="F7486" s="4" t="str">
        <f>_xlfn.IFNA(VLOOKUP($E7486,'binding constants'!A:D,1,FALSE),"")</f>
        <v/>
      </c>
      <c r="G7486" s="4" t="e">
        <f>VLOOKUP($E7486,'binding constants'!A:D,3,FALSE)</f>
        <v>#N/A</v>
      </c>
      <c r="H7486" s="4" t="e">
        <f>VLOOKUP($E7486,'binding constants'!A:D,2,FALSE)</f>
        <v>#N/A</v>
      </c>
      <c r="I7486" t="str">
        <f t="shared" si="116"/>
        <v>OK</v>
      </c>
    </row>
    <row r="7487" spans="1:9" x14ac:dyDescent="0.35">
      <c r="A7487" t="s">
        <v>1575</v>
      </c>
      <c r="F7487" s="4" t="str">
        <f>_xlfn.IFNA(VLOOKUP($E7487,'binding constants'!A:D,1,FALSE),"")</f>
        <v/>
      </c>
      <c r="G7487" s="4" t="e">
        <f>VLOOKUP($E7487,'binding constants'!A:D,3,FALSE)</f>
        <v>#N/A</v>
      </c>
      <c r="H7487" s="4" t="e">
        <f>VLOOKUP($E7487,'binding constants'!A:D,2,FALSE)</f>
        <v>#N/A</v>
      </c>
      <c r="I7487" t="str">
        <f t="shared" si="116"/>
        <v>OK</v>
      </c>
    </row>
    <row r="7488" spans="1:9" x14ac:dyDescent="0.35">
      <c r="A7488">
        <v>0</v>
      </c>
      <c r="B7488" s="1" t="s">
        <v>15827</v>
      </c>
      <c r="C7488">
        <v>2</v>
      </c>
      <c r="F7488" s="4" t="str">
        <f>_xlfn.IFNA(VLOOKUP($E7488,'binding constants'!A:D,1,FALSE),"")</f>
        <v/>
      </c>
      <c r="G7488" s="4" t="e">
        <f>VLOOKUP($E7488,'binding constants'!A:D,3,FALSE)</f>
        <v>#N/A</v>
      </c>
      <c r="H7488" s="4" t="e">
        <f>VLOOKUP($E7488,'binding constants'!A:D,2,FALSE)</f>
        <v>#N/A</v>
      </c>
      <c r="I7488" t="str">
        <f t="shared" si="116"/>
        <v>OK</v>
      </c>
    </row>
    <row r="7489" spans="1:9" x14ac:dyDescent="0.35">
      <c r="A7489" t="s">
        <v>1576</v>
      </c>
      <c r="F7489" s="4" t="str">
        <f>_xlfn.IFNA(VLOOKUP($E7489,'binding constants'!A:D,1,FALSE),"")</f>
        <v/>
      </c>
      <c r="G7489" s="4" t="e">
        <f>VLOOKUP($E7489,'binding constants'!A:D,3,FALSE)</f>
        <v>#N/A</v>
      </c>
      <c r="H7489" s="4" t="e">
        <f>VLOOKUP($E7489,'binding constants'!A:D,2,FALSE)</f>
        <v>#N/A</v>
      </c>
      <c r="I7489" t="str">
        <f t="shared" si="116"/>
        <v>OK</v>
      </c>
    </row>
    <row r="7490" spans="1:9" x14ac:dyDescent="0.35">
      <c r="A7490">
        <v>0</v>
      </c>
      <c r="B7490" s="1" t="s">
        <v>15703</v>
      </c>
      <c r="C7490">
        <v>2</v>
      </c>
      <c r="F7490" s="4" t="str">
        <f>_xlfn.IFNA(VLOOKUP($E7490,'binding constants'!A:D,1,FALSE),"")</f>
        <v/>
      </c>
      <c r="G7490" s="4" t="e">
        <f>VLOOKUP($E7490,'binding constants'!A:D,3,FALSE)</f>
        <v>#N/A</v>
      </c>
      <c r="H7490" s="4" t="e">
        <f>VLOOKUP($E7490,'binding constants'!A:D,2,FALSE)</f>
        <v>#N/A</v>
      </c>
      <c r="I7490" t="str">
        <f t="shared" si="116"/>
        <v>OK</v>
      </c>
    </row>
    <row r="7491" spans="1:9" x14ac:dyDescent="0.35">
      <c r="A7491" t="s">
        <v>1577</v>
      </c>
      <c r="F7491" s="4" t="str">
        <f>_xlfn.IFNA(VLOOKUP($E7491,'binding constants'!A:D,1,FALSE),"")</f>
        <v/>
      </c>
      <c r="G7491" s="4" t="e">
        <f>VLOOKUP($E7491,'binding constants'!A:D,3,FALSE)</f>
        <v>#N/A</v>
      </c>
      <c r="H7491" s="4" t="e">
        <f>VLOOKUP($E7491,'binding constants'!A:D,2,FALSE)</f>
        <v>#N/A</v>
      </c>
      <c r="I7491" t="str">
        <f t="shared" si="116"/>
        <v>OK</v>
      </c>
    </row>
    <row r="7492" spans="1:9" x14ac:dyDescent="0.35">
      <c r="A7492">
        <v>0</v>
      </c>
      <c r="B7492" s="1" t="s">
        <v>16209</v>
      </c>
      <c r="C7492">
        <v>1</v>
      </c>
      <c r="F7492" s="4" t="str">
        <f>_xlfn.IFNA(VLOOKUP($E7492,'binding constants'!A:D,1,FALSE),"")</f>
        <v/>
      </c>
      <c r="G7492" s="4" t="e">
        <f>VLOOKUP($E7492,'binding constants'!A:D,3,FALSE)</f>
        <v>#N/A</v>
      </c>
      <c r="H7492" s="4" t="e">
        <f>VLOOKUP($E7492,'binding constants'!A:D,2,FALSE)</f>
        <v>#N/A</v>
      </c>
      <c r="I7492" t="str">
        <f t="shared" ref="I7492:I7518" si="117">IF($E7492=$F7492,"OK","ERREUR")</f>
        <v>OK</v>
      </c>
    </row>
    <row r="7493" spans="1:9" x14ac:dyDescent="0.35">
      <c r="A7493" t="s">
        <v>1578</v>
      </c>
      <c r="F7493" s="4" t="str">
        <f>_xlfn.IFNA(VLOOKUP($E7493,'binding constants'!A:D,1,FALSE),"")</f>
        <v/>
      </c>
      <c r="G7493" s="4" t="e">
        <f>VLOOKUP($E7493,'binding constants'!A:D,3,FALSE)</f>
        <v>#N/A</v>
      </c>
      <c r="H7493" s="4" t="e">
        <f>VLOOKUP($E7493,'binding constants'!A:D,2,FALSE)</f>
        <v>#N/A</v>
      </c>
      <c r="I7493" t="str">
        <f t="shared" si="117"/>
        <v>OK</v>
      </c>
    </row>
    <row r="7494" spans="1:9" x14ac:dyDescent="0.35">
      <c r="A7494">
        <v>0</v>
      </c>
      <c r="B7494" s="1" t="s">
        <v>16201</v>
      </c>
      <c r="C7494">
        <v>2</v>
      </c>
      <c r="F7494" s="4" t="str">
        <f>_xlfn.IFNA(VLOOKUP($E7494,'binding constants'!A:D,1,FALSE),"")</f>
        <v/>
      </c>
      <c r="G7494" s="4" t="e">
        <f>VLOOKUP($E7494,'binding constants'!A:D,3,FALSE)</f>
        <v>#N/A</v>
      </c>
      <c r="H7494" s="4" t="e">
        <f>VLOOKUP($E7494,'binding constants'!A:D,2,FALSE)</f>
        <v>#N/A</v>
      </c>
      <c r="I7494" t="str">
        <f t="shared" si="117"/>
        <v>OK</v>
      </c>
    </row>
    <row r="7495" spans="1:9" x14ac:dyDescent="0.35">
      <c r="A7495" t="s">
        <v>1579</v>
      </c>
      <c r="F7495" s="4" t="str">
        <f>_xlfn.IFNA(VLOOKUP($E7495,'binding constants'!A:D,1,FALSE),"")</f>
        <v/>
      </c>
      <c r="G7495" s="4" t="e">
        <f>VLOOKUP($E7495,'binding constants'!A:D,3,FALSE)</f>
        <v>#N/A</v>
      </c>
      <c r="H7495" s="4" t="e">
        <f>VLOOKUP($E7495,'binding constants'!A:D,2,FALSE)</f>
        <v>#N/A</v>
      </c>
      <c r="I7495" t="str">
        <f t="shared" si="117"/>
        <v>OK</v>
      </c>
    </row>
    <row r="7496" spans="1:9" x14ac:dyDescent="0.35">
      <c r="A7496">
        <v>0</v>
      </c>
      <c r="B7496" s="1" t="s">
        <v>16210</v>
      </c>
      <c r="C7496">
        <v>1</v>
      </c>
      <c r="F7496" s="4" t="str">
        <f>_xlfn.IFNA(VLOOKUP($E7496,'binding constants'!A:D,1,FALSE),"")</f>
        <v/>
      </c>
      <c r="G7496" s="4" t="e">
        <f>VLOOKUP($E7496,'binding constants'!A:D,3,FALSE)</f>
        <v>#N/A</v>
      </c>
      <c r="H7496" s="4" t="e">
        <f>VLOOKUP($E7496,'binding constants'!A:D,2,FALSE)</f>
        <v>#N/A</v>
      </c>
      <c r="I7496" t="str">
        <f t="shared" si="117"/>
        <v>OK</v>
      </c>
    </row>
    <row r="7497" spans="1:9" x14ac:dyDescent="0.35">
      <c r="A7497" t="s">
        <v>1580</v>
      </c>
      <c r="F7497" s="4" t="str">
        <f>_xlfn.IFNA(VLOOKUP($E7497,'binding constants'!A:D,1,FALSE),"")</f>
        <v/>
      </c>
      <c r="G7497" s="4" t="e">
        <f>VLOOKUP($E7497,'binding constants'!A:D,3,FALSE)</f>
        <v>#N/A</v>
      </c>
      <c r="H7497" s="4" t="e">
        <f>VLOOKUP($E7497,'binding constants'!A:D,2,FALSE)</f>
        <v>#N/A</v>
      </c>
      <c r="I7497" t="str">
        <f t="shared" si="117"/>
        <v>OK</v>
      </c>
    </row>
    <row r="7498" spans="1:9" x14ac:dyDescent="0.35">
      <c r="A7498">
        <v>0</v>
      </c>
      <c r="B7498" s="1" t="s">
        <v>12210</v>
      </c>
      <c r="C7498">
        <v>2</v>
      </c>
      <c r="F7498" s="4" t="str">
        <f>_xlfn.IFNA(VLOOKUP($E7498,'binding constants'!A:D,1,FALSE),"")</f>
        <v/>
      </c>
      <c r="G7498" s="4" t="e">
        <f>VLOOKUP($E7498,'binding constants'!A:D,3,FALSE)</f>
        <v>#N/A</v>
      </c>
      <c r="H7498" s="4" t="e">
        <f>VLOOKUP($E7498,'binding constants'!A:D,2,FALSE)</f>
        <v>#N/A</v>
      </c>
      <c r="I7498" t="str">
        <f t="shared" si="117"/>
        <v>OK</v>
      </c>
    </row>
    <row r="7499" spans="1:9" x14ac:dyDescent="0.35">
      <c r="A7499" t="s">
        <v>1581</v>
      </c>
      <c r="F7499" s="4" t="str">
        <f>_xlfn.IFNA(VLOOKUP($E7499,'binding constants'!A:D,1,FALSE),"")</f>
        <v/>
      </c>
      <c r="G7499" s="4" t="e">
        <f>VLOOKUP($E7499,'binding constants'!A:D,3,FALSE)</f>
        <v>#N/A</v>
      </c>
      <c r="H7499" s="4" t="e">
        <f>VLOOKUP($E7499,'binding constants'!A:D,2,FALSE)</f>
        <v>#N/A</v>
      </c>
      <c r="I7499" t="str">
        <f t="shared" si="117"/>
        <v>OK</v>
      </c>
    </row>
    <row r="7500" spans="1:9" x14ac:dyDescent="0.35">
      <c r="A7500">
        <v>0</v>
      </c>
      <c r="B7500" s="1" t="s">
        <v>14930</v>
      </c>
      <c r="C7500">
        <v>2</v>
      </c>
      <c r="F7500" s="4" t="str">
        <f>_xlfn.IFNA(VLOOKUP($E7500,'binding constants'!A:D,1,FALSE),"")</f>
        <v/>
      </c>
      <c r="G7500" s="4" t="e">
        <f>VLOOKUP($E7500,'binding constants'!A:D,3,FALSE)</f>
        <v>#N/A</v>
      </c>
      <c r="H7500" s="4" t="e">
        <f>VLOOKUP($E7500,'binding constants'!A:D,2,FALSE)</f>
        <v>#N/A</v>
      </c>
      <c r="I7500" t="str">
        <f t="shared" si="117"/>
        <v>OK</v>
      </c>
    </row>
    <row r="7501" spans="1:9" x14ac:dyDescent="0.35">
      <c r="A7501" t="s">
        <v>1582</v>
      </c>
      <c r="F7501" s="4" t="str">
        <f>_xlfn.IFNA(VLOOKUP($E7501,'binding constants'!A:D,1,FALSE),"")</f>
        <v/>
      </c>
      <c r="G7501" s="4" t="e">
        <f>VLOOKUP($E7501,'binding constants'!A:D,3,FALSE)</f>
        <v>#N/A</v>
      </c>
      <c r="H7501" s="4" t="e">
        <f>VLOOKUP($E7501,'binding constants'!A:D,2,FALSE)</f>
        <v>#N/A</v>
      </c>
      <c r="I7501" t="str">
        <f t="shared" si="117"/>
        <v>OK</v>
      </c>
    </row>
    <row r="7502" spans="1:9" x14ac:dyDescent="0.35">
      <c r="A7502">
        <v>0</v>
      </c>
      <c r="B7502" s="1" t="s">
        <v>14931</v>
      </c>
      <c r="C7502">
        <v>2</v>
      </c>
      <c r="F7502" s="4" t="str">
        <f>_xlfn.IFNA(VLOOKUP($E7502,'binding constants'!A:D,1,FALSE),"")</f>
        <v/>
      </c>
      <c r="G7502" s="4" t="e">
        <f>VLOOKUP($E7502,'binding constants'!A:D,3,FALSE)</f>
        <v>#N/A</v>
      </c>
      <c r="H7502" s="4" t="e">
        <f>VLOOKUP($E7502,'binding constants'!A:D,2,FALSE)</f>
        <v>#N/A</v>
      </c>
      <c r="I7502" t="str">
        <f t="shared" si="117"/>
        <v>OK</v>
      </c>
    </row>
    <row r="7503" spans="1:9" x14ac:dyDescent="0.35">
      <c r="A7503" t="s">
        <v>1583</v>
      </c>
      <c r="F7503" s="4" t="str">
        <f>_xlfn.IFNA(VLOOKUP($E7503,'binding constants'!A:D,1,FALSE),"")</f>
        <v/>
      </c>
      <c r="G7503" s="4" t="e">
        <f>VLOOKUP($E7503,'binding constants'!A:D,3,FALSE)</f>
        <v>#N/A</v>
      </c>
      <c r="H7503" s="4" t="e">
        <f>VLOOKUP($E7503,'binding constants'!A:D,2,FALSE)</f>
        <v>#N/A</v>
      </c>
      <c r="I7503" t="str">
        <f t="shared" si="117"/>
        <v>OK</v>
      </c>
    </row>
    <row r="7504" spans="1:9" x14ac:dyDescent="0.35">
      <c r="A7504">
        <v>0</v>
      </c>
      <c r="B7504" s="1" t="s">
        <v>15903</v>
      </c>
      <c r="C7504">
        <v>1</v>
      </c>
      <c r="F7504" s="4" t="str">
        <f>_xlfn.IFNA(VLOOKUP($E7504,'binding constants'!A:D,1,FALSE),"")</f>
        <v/>
      </c>
      <c r="G7504" s="4" t="e">
        <f>VLOOKUP($E7504,'binding constants'!A:D,3,FALSE)</f>
        <v>#N/A</v>
      </c>
      <c r="H7504" s="4" t="e">
        <f>VLOOKUP($E7504,'binding constants'!A:D,2,FALSE)</f>
        <v>#N/A</v>
      </c>
      <c r="I7504" t="str">
        <f t="shared" si="117"/>
        <v>OK</v>
      </c>
    </row>
    <row r="7505" spans="1:9" x14ac:dyDescent="0.35">
      <c r="A7505" t="s">
        <v>1584</v>
      </c>
      <c r="F7505" s="4" t="str">
        <f>_xlfn.IFNA(VLOOKUP($E7505,'binding constants'!A:D,1,FALSE),"")</f>
        <v/>
      </c>
      <c r="G7505" s="4" t="e">
        <f>VLOOKUP($E7505,'binding constants'!A:D,3,FALSE)</f>
        <v>#N/A</v>
      </c>
      <c r="H7505" s="4" t="e">
        <f>VLOOKUP($E7505,'binding constants'!A:D,2,FALSE)</f>
        <v>#N/A</v>
      </c>
      <c r="I7505" t="str">
        <f t="shared" si="117"/>
        <v>OK</v>
      </c>
    </row>
    <row r="7506" spans="1:9" x14ac:dyDescent="0.35">
      <c r="A7506">
        <v>0</v>
      </c>
      <c r="B7506" s="1" t="s">
        <v>11608</v>
      </c>
      <c r="C7506">
        <v>3</v>
      </c>
      <c r="F7506" s="4" t="str">
        <f>_xlfn.IFNA(VLOOKUP($E7506,'binding constants'!A:D,1,FALSE),"")</f>
        <v/>
      </c>
      <c r="G7506" s="4" t="e">
        <f>VLOOKUP($E7506,'binding constants'!A:D,3,FALSE)</f>
        <v>#N/A</v>
      </c>
      <c r="H7506" s="4" t="e">
        <f>VLOOKUP($E7506,'binding constants'!A:D,2,FALSE)</f>
        <v>#N/A</v>
      </c>
      <c r="I7506" t="str">
        <f t="shared" si="117"/>
        <v>OK</v>
      </c>
    </row>
    <row r="7507" spans="1:9" x14ac:dyDescent="0.35">
      <c r="A7507" t="s">
        <v>1585</v>
      </c>
      <c r="F7507" s="4" t="str">
        <f>_xlfn.IFNA(VLOOKUP($E7507,'binding constants'!A:D,1,FALSE),"")</f>
        <v/>
      </c>
      <c r="G7507" s="4" t="e">
        <f>VLOOKUP($E7507,'binding constants'!A:D,3,FALSE)</f>
        <v>#N/A</v>
      </c>
      <c r="H7507" s="4" t="e">
        <f>VLOOKUP($E7507,'binding constants'!A:D,2,FALSE)</f>
        <v>#N/A</v>
      </c>
      <c r="I7507" t="str">
        <f t="shared" si="117"/>
        <v>OK</v>
      </c>
    </row>
    <row r="7508" spans="1:9" x14ac:dyDescent="0.35">
      <c r="A7508">
        <v>0</v>
      </c>
      <c r="B7508" s="1" t="s">
        <v>14849</v>
      </c>
      <c r="C7508">
        <v>2</v>
      </c>
      <c r="F7508" s="4" t="str">
        <f>_xlfn.IFNA(VLOOKUP($E7508,'binding constants'!A:D,1,FALSE),"")</f>
        <v/>
      </c>
      <c r="G7508" s="4" t="e">
        <f>VLOOKUP($E7508,'binding constants'!A:D,3,FALSE)</f>
        <v>#N/A</v>
      </c>
      <c r="H7508" s="4" t="e">
        <f>VLOOKUP($E7508,'binding constants'!A:D,2,FALSE)</f>
        <v>#N/A</v>
      </c>
      <c r="I7508" t="str">
        <f t="shared" si="117"/>
        <v>OK</v>
      </c>
    </row>
    <row r="7509" spans="1:9" x14ac:dyDescent="0.35">
      <c r="A7509" t="s">
        <v>1586</v>
      </c>
      <c r="F7509" s="4" t="str">
        <f>_xlfn.IFNA(VLOOKUP($E7509,'binding constants'!A:D,1,FALSE),"")</f>
        <v/>
      </c>
      <c r="G7509" s="4" t="e">
        <f>VLOOKUP($E7509,'binding constants'!A:D,3,FALSE)</f>
        <v>#N/A</v>
      </c>
      <c r="H7509" s="4" t="e">
        <f>VLOOKUP($E7509,'binding constants'!A:D,2,FALSE)</f>
        <v>#N/A</v>
      </c>
      <c r="I7509" t="str">
        <f t="shared" si="117"/>
        <v>OK</v>
      </c>
    </row>
    <row r="7510" spans="1:9" x14ac:dyDescent="0.35">
      <c r="A7510">
        <v>0</v>
      </c>
      <c r="B7510" s="1" t="s">
        <v>12504</v>
      </c>
      <c r="C7510">
        <v>2</v>
      </c>
      <c r="F7510" s="4" t="str">
        <f>_xlfn.IFNA(VLOOKUP($E7510,'binding constants'!A:D,1,FALSE),"")</f>
        <v/>
      </c>
      <c r="G7510" s="4" t="e">
        <f>VLOOKUP($E7510,'binding constants'!A:D,3,FALSE)</f>
        <v>#N/A</v>
      </c>
      <c r="H7510" s="4" t="e">
        <f>VLOOKUP($E7510,'binding constants'!A:D,2,FALSE)</f>
        <v>#N/A</v>
      </c>
      <c r="I7510" t="str">
        <f t="shared" si="117"/>
        <v>OK</v>
      </c>
    </row>
    <row r="7511" spans="1:9" x14ac:dyDescent="0.35">
      <c r="A7511" t="s">
        <v>1587</v>
      </c>
      <c r="F7511" s="4" t="str">
        <f>_xlfn.IFNA(VLOOKUP($E7511,'binding constants'!A:D,1,FALSE),"")</f>
        <v/>
      </c>
      <c r="G7511" s="4" t="e">
        <f>VLOOKUP($E7511,'binding constants'!A:D,3,FALSE)</f>
        <v>#N/A</v>
      </c>
      <c r="H7511" s="4" t="e">
        <f>VLOOKUP($E7511,'binding constants'!A:D,2,FALSE)</f>
        <v>#N/A</v>
      </c>
      <c r="I7511" t="str">
        <f t="shared" si="117"/>
        <v>OK</v>
      </c>
    </row>
    <row r="7512" spans="1:9" x14ac:dyDescent="0.35">
      <c r="A7512">
        <v>0</v>
      </c>
      <c r="B7512" s="1" t="s">
        <v>14851</v>
      </c>
      <c r="C7512">
        <v>2</v>
      </c>
      <c r="F7512" s="4" t="str">
        <f>_xlfn.IFNA(VLOOKUP($E7512,'binding constants'!A:D,1,FALSE),"")</f>
        <v/>
      </c>
      <c r="G7512" s="4" t="e">
        <f>VLOOKUP($E7512,'binding constants'!A:D,3,FALSE)</f>
        <v>#N/A</v>
      </c>
      <c r="H7512" s="4" t="e">
        <f>VLOOKUP($E7512,'binding constants'!A:D,2,FALSE)</f>
        <v>#N/A</v>
      </c>
      <c r="I7512" t="str">
        <f t="shared" si="117"/>
        <v>OK</v>
      </c>
    </row>
    <row r="7513" spans="1:9" x14ac:dyDescent="0.35">
      <c r="A7513" t="s">
        <v>1588</v>
      </c>
      <c r="F7513" s="4" t="str">
        <f>_xlfn.IFNA(VLOOKUP($E7513,'binding constants'!A:D,1,FALSE),"")</f>
        <v/>
      </c>
      <c r="G7513" s="4" t="e">
        <f>VLOOKUP($E7513,'binding constants'!A:D,3,FALSE)</f>
        <v>#N/A</v>
      </c>
      <c r="H7513" s="4" t="e">
        <f>VLOOKUP($E7513,'binding constants'!A:D,2,FALSE)</f>
        <v>#N/A</v>
      </c>
      <c r="I7513" t="str">
        <f t="shared" si="117"/>
        <v>OK</v>
      </c>
    </row>
    <row r="7514" spans="1:9" x14ac:dyDescent="0.35">
      <c r="A7514">
        <v>0</v>
      </c>
      <c r="B7514" s="1" t="s">
        <v>12724</v>
      </c>
      <c r="C7514">
        <v>2</v>
      </c>
      <c r="F7514" s="4" t="str">
        <f>_xlfn.IFNA(VLOOKUP($E7514,'binding constants'!A:D,1,FALSE),"")</f>
        <v/>
      </c>
      <c r="G7514" s="4" t="e">
        <f>VLOOKUP($E7514,'binding constants'!A:D,3,FALSE)</f>
        <v>#N/A</v>
      </c>
      <c r="H7514" s="4" t="e">
        <f>VLOOKUP($E7514,'binding constants'!A:D,2,FALSE)</f>
        <v>#N/A</v>
      </c>
      <c r="I7514" t="str">
        <f t="shared" si="117"/>
        <v>OK</v>
      </c>
    </row>
    <row r="7515" spans="1:9" x14ac:dyDescent="0.35">
      <c r="A7515" t="s">
        <v>1589</v>
      </c>
      <c r="F7515" s="4" t="str">
        <f>_xlfn.IFNA(VLOOKUP($E7515,'binding constants'!A:D,1,FALSE),"")</f>
        <v/>
      </c>
      <c r="G7515" s="4" t="e">
        <f>VLOOKUP($E7515,'binding constants'!A:D,3,FALSE)</f>
        <v>#N/A</v>
      </c>
      <c r="H7515" s="4" t="e">
        <f>VLOOKUP($E7515,'binding constants'!A:D,2,FALSE)</f>
        <v>#N/A</v>
      </c>
      <c r="I7515" t="str">
        <f t="shared" si="117"/>
        <v>OK</v>
      </c>
    </row>
    <row r="7516" spans="1:9" x14ac:dyDescent="0.35">
      <c r="A7516">
        <v>0</v>
      </c>
      <c r="B7516" s="1" t="s">
        <v>13018</v>
      </c>
      <c r="C7516">
        <v>2</v>
      </c>
      <c r="F7516" s="4" t="str">
        <f>_xlfn.IFNA(VLOOKUP($E7516,'binding constants'!A:D,1,FALSE),"")</f>
        <v/>
      </c>
      <c r="G7516" s="4" t="e">
        <f>VLOOKUP($E7516,'binding constants'!A:D,3,FALSE)</f>
        <v>#N/A</v>
      </c>
      <c r="H7516" s="4" t="e">
        <f>VLOOKUP($E7516,'binding constants'!A:D,2,FALSE)</f>
        <v>#N/A</v>
      </c>
      <c r="I7516" t="str">
        <f t="shared" si="117"/>
        <v>OK</v>
      </c>
    </row>
    <row r="7517" spans="1:9" x14ac:dyDescent="0.35">
      <c r="A7517" t="s">
        <v>1590</v>
      </c>
      <c r="F7517" s="4" t="str">
        <f>_xlfn.IFNA(VLOOKUP($E7517,'binding constants'!A:D,1,FALSE),"")</f>
        <v/>
      </c>
      <c r="G7517" s="4" t="e">
        <f>VLOOKUP($E7517,'binding constants'!A:D,3,FALSE)</f>
        <v>#N/A</v>
      </c>
      <c r="H7517" s="4" t="e">
        <f>VLOOKUP($E7517,'binding constants'!A:D,2,FALSE)</f>
        <v>#N/A</v>
      </c>
      <c r="I7517" t="str">
        <f t="shared" si="117"/>
        <v>OK</v>
      </c>
    </row>
    <row r="7518" spans="1:9" x14ac:dyDescent="0.35">
      <c r="A7518">
        <v>0</v>
      </c>
      <c r="B7518" s="1" t="s">
        <v>14810</v>
      </c>
      <c r="C7518">
        <v>2</v>
      </c>
      <c r="F7518" s="4" t="str">
        <f>_xlfn.IFNA(VLOOKUP($E7518,'binding constants'!A:D,1,FALSE),"")</f>
        <v/>
      </c>
      <c r="G7518" s="4" t="e">
        <f>VLOOKUP($E7518,'binding constants'!A:D,3,FALSE)</f>
        <v>#N/A</v>
      </c>
      <c r="H7518" s="4" t="e">
        <f>VLOOKUP($E7518,'binding constants'!A:D,2,FALSE)</f>
        <v>#N/A</v>
      </c>
      <c r="I7518" t="str">
        <f t="shared" si="117"/>
        <v>OK</v>
      </c>
    </row>
  </sheetData>
  <sortState xmlns:xlrd2="http://schemas.microsoft.com/office/spreadsheetml/2017/richdata2" ref="Q2:Q3178">
    <sortCondition ref="Q2:Q3178"/>
  </sortState>
  <conditionalFormatting sqref="E1:F2 E7519:F1048576 E3:E7518">
    <cfRule type="duplicateValues" dxfId="85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9D32-BC83-4E92-B0F6-BA4F7A40D972}">
  <dimension ref="A1:G5317"/>
  <sheetViews>
    <sheetView workbookViewId="0">
      <selection activeCell="A2" sqref="A2"/>
    </sheetView>
  </sheetViews>
  <sheetFormatPr baseColWidth="10" defaultRowHeight="14.5" x14ac:dyDescent="0.35"/>
  <cols>
    <col min="1" max="1" width="10.90625" style="1"/>
  </cols>
  <sheetData>
    <row r="1" spans="1:7" x14ac:dyDescent="0.35">
      <c r="A1" s="1" t="s">
        <v>1944</v>
      </c>
      <c r="B1" t="s">
        <v>1948</v>
      </c>
      <c r="C1" t="s">
        <v>1947</v>
      </c>
      <c r="D1" t="s">
        <v>1947</v>
      </c>
      <c r="E1" t="s">
        <v>32770</v>
      </c>
    </row>
    <row r="2" spans="1:7" x14ac:dyDescent="0.35">
      <c r="A2" s="1" t="s">
        <v>27598</v>
      </c>
      <c r="B2" t="s">
        <v>5517</v>
      </c>
      <c r="C2" t="s">
        <v>36314</v>
      </c>
      <c r="D2" t="s">
        <v>1949</v>
      </c>
      <c r="E2" t="s">
        <v>32771</v>
      </c>
      <c r="G2" s="1"/>
    </row>
    <row r="3" spans="1:7" x14ac:dyDescent="0.35">
      <c r="A3" s="1" t="s">
        <v>27599</v>
      </c>
      <c r="B3" t="s">
        <v>5517</v>
      </c>
      <c r="C3" t="s">
        <v>36315</v>
      </c>
      <c r="D3" t="s">
        <v>1950</v>
      </c>
      <c r="E3" t="s">
        <v>32772</v>
      </c>
      <c r="G3" s="1"/>
    </row>
    <row r="4" spans="1:7" x14ac:dyDescent="0.35">
      <c r="A4" s="1" t="s">
        <v>27600</v>
      </c>
      <c r="B4" t="s">
        <v>5517</v>
      </c>
      <c r="C4" t="s">
        <v>36314</v>
      </c>
      <c r="D4" t="s">
        <v>1951</v>
      </c>
      <c r="E4" t="s">
        <v>32773</v>
      </c>
      <c r="G4" s="1"/>
    </row>
    <row r="5" spans="1:7" x14ac:dyDescent="0.35">
      <c r="A5" s="1" t="s">
        <v>27601</v>
      </c>
      <c r="B5" t="s">
        <v>5517</v>
      </c>
      <c r="C5" t="s">
        <v>36314</v>
      </c>
      <c r="D5" t="s">
        <v>1951</v>
      </c>
      <c r="E5" t="s">
        <v>32774</v>
      </c>
      <c r="G5" s="1"/>
    </row>
    <row r="6" spans="1:7" x14ac:dyDescent="0.35">
      <c r="A6" s="1" t="s">
        <v>27602</v>
      </c>
      <c r="B6" t="s">
        <v>5517</v>
      </c>
      <c r="C6" t="s">
        <v>36314</v>
      </c>
      <c r="D6" t="s">
        <v>1949</v>
      </c>
      <c r="E6" t="s">
        <v>32775</v>
      </c>
      <c r="G6" s="1"/>
    </row>
    <row r="7" spans="1:7" x14ac:dyDescent="0.35">
      <c r="A7" s="1" t="s">
        <v>27603</v>
      </c>
      <c r="B7" t="s">
        <v>5517</v>
      </c>
      <c r="C7" t="s">
        <v>36314</v>
      </c>
      <c r="D7" t="s">
        <v>1949</v>
      </c>
      <c r="E7" t="s">
        <v>32776</v>
      </c>
      <c r="G7" s="1"/>
    </row>
    <row r="8" spans="1:7" x14ac:dyDescent="0.35">
      <c r="A8" s="1" t="s">
        <v>27604</v>
      </c>
      <c r="B8" t="s">
        <v>1953</v>
      </c>
      <c r="C8" t="s">
        <v>36316</v>
      </c>
      <c r="D8" t="s">
        <v>1952</v>
      </c>
      <c r="E8" t="s">
        <v>32777</v>
      </c>
      <c r="G8" s="1"/>
    </row>
    <row r="9" spans="1:7" x14ac:dyDescent="0.35">
      <c r="A9" s="1" t="s">
        <v>27605</v>
      </c>
      <c r="B9" t="s">
        <v>1955</v>
      </c>
      <c r="C9" t="s">
        <v>36317</v>
      </c>
      <c r="D9" t="s">
        <v>1954</v>
      </c>
      <c r="E9" t="s">
        <v>32778</v>
      </c>
      <c r="G9" s="1"/>
    </row>
    <row r="10" spans="1:7" x14ac:dyDescent="0.35">
      <c r="A10" s="1" t="s">
        <v>27606</v>
      </c>
      <c r="B10" t="s">
        <v>5526</v>
      </c>
      <c r="C10" t="s">
        <v>36318</v>
      </c>
      <c r="D10" t="s">
        <v>1956</v>
      </c>
      <c r="E10" t="s">
        <v>32779</v>
      </c>
      <c r="G10" s="1"/>
    </row>
    <row r="11" spans="1:7" x14ac:dyDescent="0.35">
      <c r="A11" s="1" t="s">
        <v>27607</v>
      </c>
      <c r="B11" t="s">
        <v>1958</v>
      </c>
      <c r="C11" t="s">
        <v>36319</v>
      </c>
      <c r="D11" t="s">
        <v>1957</v>
      </c>
      <c r="E11" t="s">
        <v>32780</v>
      </c>
      <c r="G11" s="1"/>
    </row>
    <row r="12" spans="1:7" x14ac:dyDescent="0.35">
      <c r="A12" s="1" t="s">
        <v>27608</v>
      </c>
      <c r="B12" t="s">
        <v>1958</v>
      </c>
      <c r="C12" t="s">
        <v>36319</v>
      </c>
      <c r="D12" t="s">
        <v>1959</v>
      </c>
      <c r="E12" t="s">
        <v>32781</v>
      </c>
      <c r="G12" s="1"/>
    </row>
    <row r="13" spans="1:7" x14ac:dyDescent="0.35">
      <c r="A13" s="1" t="s">
        <v>27609</v>
      </c>
      <c r="B13" t="s">
        <v>1958</v>
      </c>
      <c r="C13" t="s">
        <v>36319</v>
      </c>
      <c r="D13" t="s">
        <v>1957</v>
      </c>
      <c r="E13" t="s">
        <v>32782</v>
      </c>
      <c r="G13" s="1"/>
    </row>
    <row r="14" spans="1:7" x14ac:dyDescent="0.35">
      <c r="A14" s="1" t="s">
        <v>27610</v>
      </c>
      <c r="B14" t="s">
        <v>1961</v>
      </c>
      <c r="C14" t="s">
        <v>36320</v>
      </c>
      <c r="D14" t="s">
        <v>1960</v>
      </c>
      <c r="E14" t="s">
        <v>32783</v>
      </c>
      <c r="G14" s="1"/>
    </row>
    <row r="15" spans="1:7" x14ac:dyDescent="0.35">
      <c r="A15" s="1" t="s">
        <v>27611</v>
      </c>
      <c r="B15" t="s">
        <v>1963</v>
      </c>
      <c r="C15" t="s">
        <v>36321</v>
      </c>
      <c r="D15" t="s">
        <v>1962</v>
      </c>
      <c r="E15" t="s">
        <v>32784</v>
      </c>
      <c r="G15" s="1"/>
    </row>
    <row r="16" spans="1:7" x14ac:dyDescent="0.35">
      <c r="A16" s="1" t="s">
        <v>27612</v>
      </c>
      <c r="B16" t="s">
        <v>1963</v>
      </c>
      <c r="C16" t="s">
        <v>36321</v>
      </c>
      <c r="D16" t="s">
        <v>1964</v>
      </c>
      <c r="E16" t="s">
        <v>32785</v>
      </c>
      <c r="G16" s="1"/>
    </row>
    <row r="17" spans="1:7" x14ac:dyDescent="0.35">
      <c r="A17" s="1" t="s">
        <v>27613</v>
      </c>
      <c r="B17" t="s">
        <v>1966</v>
      </c>
      <c r="C17" t="s">
        <v>36322</v>
      </c>
      <c r="D17" t="s">
        <v>1965</v>
      </c>
      <c r="E17" t="s">
        <v>32786</v>
      </c>
      <c r="G17" s="1"/>
    </row>
    <row r="18" spans="1:7" x14ac:dyDescent="0.35">
      <c r="A18" s="1" t="s">
        <v>27614</v>
      </c>
      <c r="B18" t="s">
        <v>1966</v>
      </c>
      <c r="C18" t="s">
        <v>36323</v>
      </c>
      <c r="D18" t="s">
        <v>1967</v>
      </c>
      <c r="E18" t="s">
        <v>32787</v>
      </c>
      <c r="G18" s="1"/>
    </row>
    <row r="19" spans="1:7" x14ac:dyDescent="0.35">
      <c r="A19" s="1" t="s">
        <v>27615</v>
      </c>
      <c r="B19" t="s">
        <v>1966</v>
      </c>
      <c r="C19" t="s">
        <v>36324</v>
      </c>
      <c r="D19" t="s">
        <v>1968</v>
      </c>
      <c r="E19" t="s">
        <v>32788</v>
      </c>
      <c r="G19" s="1"/>
    </row>
    <row r="20" spans="1:7" x14ac:dyDescent="0.35">
      <c r="A20" s="1" t="s">
        <v>27616</v>
      </c>
      <c r="B20" t="s">
        <v>1970</v>
      </c>
      <c r="C20" t="s">
        <v>36325</v>
      </c>
      <c r="D20" t="s">
        <v>1969</v>
      </c>
      <c r="E20" t="s">
        <v>32781</v>
      </c>
      <c r="G20" s="1"/>
    </row>
    <row r="21" spans="1:7" x14ac:dyDescent="0.35">
      <c r="A21" s="1" t="s">
        <v>27617</v>
      </c>
      <c r="B21" t="s">
        <v>1970</v>
      </c>
      <c r="C21" t="s">
        <v>36326</v>
      </c>
      <c r="D21" t="s">
        <v>1971</v>
      </c>
      <c r="E21" t="s">
        <v>32789</v>
      </c>
      <c r="G21" s="1"/>
    </row>
    <row r="22" spans="1:7" x14ac:dyDescent="0.35">
      <c r="A22" s="1" t="s">
        <v>27618</v>
      </c>
      <c r="B22" t="s">
        <v>1970</v>
      </c>
      <c r="C22" t="s">
        <v>36327</v>
      </c>
      <c r="D22" t="s">
        <v>1972</v>
      </c>
      <c r="E22" t="s">
        <v>32790</v>
      </c>
      <c r="G22" s="1"/>
    </row>
    <row r="23" spans="1:7" x14ac:dyDescent="0.35">
      <c r="A23" s="1" t="s">
        <v>27619</v>
      </c>
      <c r="B23" t="s">
        <v>1970</v>
      </c>
      <c r="C23" t="s">
        <v>36326</v>
      </c>
      <c r="D23" t="s">
        <v>1973</v>
      </c>
      <c r="E23" t="s">
        <v>32791</v>
      </c>
      <c r="G23" s="1"/>
    </row>
    <row r="24" spans="1:7" x14ac:dyDescent="0.35">
      <c r="A24" s="1" t="s">
        <v>27620</v>
      </c>
      <c r="B24" t="s">
        <v>1975</v>
      </c>
      <c r="C24" t="s">
        <v>36328</v>
      </c>
      <c r="D24" t="s">
        <v>1974</v>
      </c>
      <c r="E24" t="s">
        <v>32792</v>
      </c>
      <c r="G24" s="1"/>
    </row>
    <row r="25" spans="1:7" x14ac:dyDescent="0.35">
      <c r="A25" s="1" t="s">
        <v>27621</v>
      </c>
      <c r="B25" t="s">
        <v>1975</v>
      </c>
      <c r="C25" t="s">
        <v>36329</v>
      </c>
      <c r="D25" t="s">
        <v>1976</v>
      </c>
      <c r="E25" t="s">
        <v>32792</v>
      </c>
      <c r="G25" s="1"/>
    </row>
    <row r="26" spans="1:7" x14ac:dyDescent="0.35">
      <c r="A26" s="1" t="s">
        <v>27622</v>
      </c>
      <c r="B26" t="s">
        <v>1975</v>
      </c>
      <c r="C26" t="s">
        <v>36329</v>
      </c>
      <c r="D26" t="s">
        <v>1976</v>
      </c>
      <c r="E26" t="s">
        <v>32793</v>
      </c>
      <c r="G26" s="1"/>
    </row>
    <row r="27" spans="1:7" x14ac:dyDescent="0.35">
      <c r="A27" s="1" t="s">
        <v>27623</v>
      </c>
      <c r="B27" t="s">
        <v>1978</v>
      </c>
      <c r="C27" t="s">
        <v>36330</v>
      </c>
      <c r="D27" t="s">
        <v>1977</v>
      </c>
      <c r="E27" t="s">
        <v>32794</v>
      </c>
      <c r="G27" s="1"/>
    </row>
    <row r="28" spans="1:7" x14ac:dyDescent="0.35">
      <c r="A28" s="1" t="s">
        <v>27624</v>
      </c>
      <c r="B28" t="s">
        <v>1978</v>
      </c>
      <c r="C28" t="s">
        <v>36331</v>
      </c>
      <c r="D28" t="s">
        <v>1979</v>
      </c>
      <c r="E28" t="s">
        <v>32795</v>
      </c>
      <c r="G28" s="1"/>
    </row>
    <row r="29" spans="1:7" x14ac:dyDescent="0.35">
      <c r="A29" s="1" t="s">
        <v>27625</v>
      </c>
      <c r="B29" t="s">
        <v>1981</v>
      </c>
      <c r="C29" t="s">
        <v>36332</v>
      </c>
      <c r="D29" t="s">
        <v>1980</v>
      </c>
      <c r="E29" t="s">
        <v>32796</v>
      </c>
      <c r="G29" s="1"/>
    </row>
    <row r="30" spans="1:7" x14ac:dyDescent="0.35">
      <c r="A30" s="1" t="s">
        <v>27626</v>
      </c>
      <c r="B30" t="s">
        <v>1981</v>
      </c>
      <c r="C30" t="s">
        <v>36333</v>
      </c>
      <c r="D30" t="s">
        <v>1982</v>
      </c>
      <c r="E30" t="s">
        <v>32797</v>
      </c>
      <c r="G30" s="1"/>
    </row>
    <row r="31" spans="1:7" x14ac:dyDescent="0.35">
      <c r="A31" s="1" t="s">
        <v>27627</v>
      </c>
      <c r="B31" t="s">
        <v>1981</v>
      </c>
      <c r="C31" t="s">
        <v>36333</v>
      </c>
      <c r="D31" t="s">
        <v>1982</v>
      </c>
      <c r="E31" t="s">
        <v>32798</v>
      </c>
      <c r="G31" s="1"/>
    </row>
    <row r="32" spans="1:7" x14ac:dyDescent="0.35">
      <c r="A32" s="1" t="s">
        <v>27628</v>
      </c>
      <c r="B32" t="s">
        <v>1981</v>
      </c>
      <c r="C32" t="s">
        <v>36332</v>
      </c>
      <c r="D32" t="s">
        <v>1983</v>
      </c>
      <c r="E32" t="s">
        <v>32799</v>
      </c>
      <c r="G32" s="1"/>
    </row>
    <row r="33" spans="1:7" x14ac:dyDescent="0.35">
      <c r="A33" s="1" t="s">
        <v>27476</v>
      </c>
      <c r="B33" t="s">
        <v>1985</v>
      </c>
      <c r="C33" t="s">
        <v>36334</v>
      </c>
      <c r="D33" t="s">
        <v>1984</v>
      </c>
      <c r="E33" t="s">
        <v>32800</v>
      </c>
      <c r="G33" s="1"/>
    </row>
    <row r="34" spans="1:7" x14ac:dyDescent="0.35">
      <c r="A34" s="1" t="s">
        <v>27629</v>
      </c>
      <c r="B34" t="s">
        <v>1985</v>
      </c>
      <c r="C34" t="s">
        <v>36335</v>
      </c>
      <c r="D34" t="s">
        <v>1986</v>
      </c>
      <c r="E34" t="s">
        <v>32778</v>
      </c>
      <c r="G34" s="1"/>
    </row>
    <row r="35" spans="1:7" x14ac:dyDescent="0.35">
      <c r="A35" s="1" t="s">
        <v>27630</v>
      </c>
      <c r="B35" t="s">
        <v>1985</v>
      </c>
      <c r="C35" t="s">
        <v>36335</v>
      </c>
      <c r="D35" t="s">
        <v>1987</v>
      </c>
      <c r="E35" t="s">
        <v>32801</v>
      </c>
      <c r="G35" s="1"/>
    </row>
    <row r="36" spans="1:7" x14ac:dyDescent="0.35">
      <c r="A36" s="1" t="s">
        <v>27631</v>
      </c>
      <c r="B36" t="s">
        <v>1989</v>
      </c>
      <c r="C36" t="s">
        <v>36336</v>
      </c>
      <c r="D36" t="s">
        <v>1988</v>
      </c>
      <c r="E36" t="s">
        <v>32802</v>
      </c>
      <c r="G36" s="1"/>
    </row>
    <row r="37" spans="1:7" x14ac:dyDescent="0.35">
      <c r="A37" s="1" t="s">
        <v>27632</v>
      </c>
      <c r="B37" t="s">
        <v>1991</v>
      </c>
      <c r="C37" t="s">
        <v>36337</v>
      </c>
      <c r="D37" t="s">
        <v>1990</v>
      </c>
      <c r="E37" t="s">
        <v>32803</v>
      </c>
      <c r="G37" s="1"/>
    </row>
    <row r="38" spans="1:7" x14ac:dyDescent="0.35">
      <c r="A38" s="1" t="s">
        <v>27633</v>
      </c>
      <c r="B38" t="s">
        <v>1991</v>
      </c>
      <c r="C38" t="s">
        <v>36337</v>
      </c>
      <c r="D38" t="s">
        <v>1992</v>
      </c>
      <c r="E38" t="s">
        <v>32793</v>
      </c>
      <c r="G38" s="1"/>
    </row>
    <row r="39" spans="1:7" x14ac:dyDescent="0.35">
      <c r="A39" s="1" t="s">
        <v>27634</v>
      </c>
      <c r="B39" t="s">
        <v>1994</v>
      </c>
      <c r="C39" t="s">
        <v>36338</v>
      </c>
      <c r="D39" t="s">
        <v>1993</v>
      </c>
      <c r="E39" t="s">
        <v>32804</v>
      </c>
      <c r="G39" s="1"/>
    </row>
    <row r="40" spans="1:7" x14ac:dyDescent="0.35">
      <c r="A40" s="1" t="s">
        <v>27635</v>
      </c>
      <c r="B40" t="s">
        <v>1994</v>
      </c>
      <c r="C40" t="s">
        <v>36339</v>
      </c>
      <c r="D40" t="s">
        <v>1995</v>
      </c>
      <c r="E40" t="s">
        <v>32792</v>
      </c>
      <c r="G40" s="1"/>
    </row>
    <row r="41" spans="1:7" x14ac:dyDescent="0.35">
      <c r="A41" s="1" t="s">
        <v>27636</v>
      </c>
      <c r="B41" t="s">
        <v>1997</v>
      </c>
      <c r="C41" t="s">
        <v>36340</v>
      </c>
      <c r="D41" t="s">
        <v>1996</v>
      </c>
      <c r="E41" t="s">
        <v>32805</v>
      </c>
      <c r="G41" s="1"/>
    </row>
    <row r="42" spans="1:7" x14ac:dyDescent="0.35">
      <c r="A42" s="1" t="s">
        <v>27637</v>
      </c>
      <c r="B42" t="s">
        <v>1997</v>
      </c>
      <c r="C42" t="s">
        <v>36340</v>
      </c>
      <c r="D42" t="s">
        <v>1996</v>
      </c>
      <c r="E42" t="s">
        <v>32806</v>
      </c>
      <c r="G42" s="1"/>
    </row>
    <row r="43" spans="1:7" x14ac:dyDescent="0.35">
      <c r="A43" s="1" t="s">
        <v>27638</v>
      </c>
      <c r="B43" t="s">
        <v>1999</v>
      </c>
      <c r="C43" t="s">
        <v>36341</v>
      </c>
      <c r="D43" t="s">
        <v>1998</v>
      </c>
      <c r="E43" t="s">
        <v>32807</v>
      </c>
      <c r="G43" s="1"/>
    </row>
    <row r="44" spans="1:7" x14ac:dyDescent="0.35">
      <c r="A44" s="1" t="s">
        <v>27639</v>
      </c>
      <c r="B44" t="s">
        <v>5561</v>
      </c>
      <c r="C44" t="s">
        <v>36342</v>
      </c>
      <c r="D44" t="s">
        <v>2000</v>
      </c>
      <c r="E44" t="s">
        <v>32808</v>
      </c>
      <c r="G44" s="1"/>
    </row>
    <row r="45" spans="1:7" x14ac:dyDescent="0.35">
      <c r="A45" s="1" t="s">
        <v>27640</v>
      </c>
      <c r="B45" t="s">
        <v>5561</v>
      </c>
      <c r="C45" t="s">
        <v>36343</v>
      </c>
      <c r="D45" t="s">
        <v>2001</v>
      </c>
      <c r="E45" t="s">
        <v>32809</v>
      </c>
      <c r="G45" s="1"/>
    </row>
    <row r="46" spans="1:7" x14ac:dyDescent="0.35">
      <c r="A46" s="1" t="s">
        <v>27641</v>
      </c>
      <c r="B46" t="s">
        <v>5561</v>
      </c>
      <c r="C46" t="s">
        <v>36344</v>
      </c>
      <c r="D46" t="s">
        <v>2002</v>
      </c>
      <c r="E46" t="s">
        <v>32810</v>
      </c>
      <c r="G46" s="1"/>
    </row>
    <row r="47" spans="1:7" x14ac:dyDescent="0.35">
      <c r="A47" s="1" t="s">
        <v>27642</v>
      </c>
      <c r="B47" t="s">
        <v>5561</v>
      </c>
      <c r="C47" t="s">
        <v>36343</v>
      </c>
      <c r="D47" t="s">
        <v>2001</v>
      </c>
      <c r="E47" t="s">
        <v>32811</v>
      </c>
      <c r="G47" s="1"/>
    </row>
    <row r="48" spans="1:7" x14ac:dyDescent="0.35">
      <c r="A48" s="1" t="s">
        <v>27643</v>
      </c>
      <c r="B48" t="s">
        <v>5561</v>
      </c>
      <c r="C48" t="s">
        <v>36343</v>
      </c>
      <c r="D48" t="s">
        <v>2001</v>
      </c>
      <c r="E48" t="s">
        <v>32812</v>
      </c>
      <c r="G48" s="1"/>
    </row>
    <row r="49" spans="1:7" x14ac:dyDescent="0.35">
      <c r="A49" s="1" t="s">
        <v>27644</v>
      </c>
      <c r="B49" t="s">
        <v>5561</v>
      </c>
      <c r="C49" t="s">
        <v>36345</v>
      </c>
      <c r="D49" t="s">
        <v>2003</v>
      </c>
      <c r="E49" t="s">
        <v>32795</v>
      </c>
      <c r="G49" s="1"/>
    </row>
    <row r="50" spans="1:7" x14ac:dyDescent="0.35">
      <c r="A50" s="1" t="s">
        <v>27645</v>
      </c>
      <c r="B50" t="s">
        <v>5561</v>
      </c>
      <c r="C50" t="s">
        <v>36346</v>
      </c>
      <c r="D50" t="s">
        <v>2004</v>
      </c>
      <c r="E50" t="s">
        <v>32813</v>
      </c>
      <c r="G50" s="1"/>
    </row>
    <row r="51" spans="1:7" x14ac:dyDescent="0.35">
      <c r="A51" s="1" t="s">
        <v>27646</v>
      </c>
      <c r="B51" t="s">
        <v>2006</v>
      </c>
      <c r="C51" t="s">
        <v>36347</v>
      </c>
      <c r="D51" t="s">
        <v>2005</v>
      </c>
      <c r="E51" t="s">
        <v>32814</v>
      </c>
      <c r="G51" s="1"/>
    </row>
    <row r="52" spans="1:7" x14ac:dyDescent="0.35">
      <c r="A52" s="1" t="s">
        <v>27647</v>
      </c>
      <c r="B52" t="s">
        <v>2006</v>
      </c>
      <c r="C52" t="s">
        <v>36348</v>
      </c>
      <c r="D52" t="s">
        <v>2007</v>
      </c>
      <c r="E52" t="s">
        <v>32815</v>
      </c>
      <c r="G52" s="1"/>
    </row>
    <row r="53" spans="1:7" x14ac:dyDescent="0.35">
      <c r="A53" s="1" t="s">
        <v>27648</v>
      </c>
      <c r="B53" t="s">
        <v>2006</v>
      </c>
      <c r="C53" t="s">
        <v>36347</v>
      </c>
      <c r="D53" t="s">
        <v>2008</v>
      </c>
      <c r="E53" t="s">
        <v>32816</v>
      </c>
      <c r="G53" s="1"/>
    </row>
    <row r="54" spans="1:7" x14ac:dyDescent="0.35">
      <c r="A54" s="1" t="s">
        <v>27649</v>
      </c>
      <c r="B54" t="s">
        <v>2010</v>
      </c>
      <c r="C54" t="s">
        <v>36349</v>
      </c>
      <c r="D54" t="s">
        <v>2009</v>
      </c>
      <c r="E54" t="s">
        <v>32817</v>
      </c>
      <c r="G54" s="1"/>
    </row>
    <row r="55" spans="1:7" x14ac:dyDescent="0.35">
      <c r="A55" s="1" t="s">
        <v>27650</v>
      </c>
      <c r="B55" t="s">
        <v>2012</v>
      </c>
      <c r="C55" t="s">
        <v>36350</v>
      </c>
      <c r="D55" t="s">
        <v>2011</v>
      </c>
      <c r="E55" t="s">
        <v>32818</v>
      </c>
      <c r="G55" s="1"/>
    </row>
    <row r="56" spans="1:7" x14ac:dyDescent="0.35">
      <c r="A56" s="1" t="s">
        <v>27651</v>
      </c>
      <c r="B56" t="s">
        <v>2014</v>
      </c>
      <c r="C56" t="s">
        <v>36351</v>
      </c>
      <c r="D56" t="s">
        <v>2013</v>
      </c>
      <c r="E56" t="s">
        <v>32781</v>
      </c>
      <c r="G56" s="1"/>
    </row>
    <row r="57" spans="1:7" x14ac:dyDescent="0.35">
      <c r="A57" s="1" t="s">
        <v>27652</v>
      </c>
      <c r="B57" t="s">
        <v>2014</v>
      </c>
      <c r="C57" t="s">
        <v>36351</v>
      </c>
      <c r="D57" t="s">
        <v>2015</v>
      </c>
      <c r="E57" t="s">
        <v>32789</v>
      </c>
      <c r="G57" s="1"/>
    </row>
    <row r="58" spans="1:7" x14ac:dyDescent="0.35">
      <c r="A58" s="1" t="s">
        <v>27653</v>
      </c>
      <c r="B58" t="s">
        <v>2017</v>
      </c>
      <c r="C58" t="s">
        <v>36352</v>
      </c>
      <c r="D58" t="s">
        <v>2016</v>
      </c>
      <c r="E58" t="s">
        <v>32773</v>
      </c>
      <c r="G58" s="1"/>
    </row>
    <row r="59" spans="1:7" x14ac:dyDescent="0.35">
      <c r="A59" s="1" t="s">
        <v>27654</v>
      </c>
      <c r="B59" t="s">
        <v>2017</v>
      </c>
      <c r="C59" t="s">
        <v>36352</v>
      </c>
      <c r="D59" t="s">
        <v>2018</v>
      </c>
      <c r="E59" t="s">
        <v>32819</v>
      </c>
      <c r="G59" s="1"/>
    </row>
    <row r="60" spans="1:7" x14ac:dyDescent="0.35">
      <c r="A60" s="1" t="s">
        <v>27655</v>
      </c>
      <c r="B60" t="s">
        <v>2020</v>
      </c>
      <c r="C60" t="s">
        <v>36353</v>
      </c>
      <c r="D60" t="s">
        <v>2019</v>
      </c>
      <c r="E60" t="s">
        <v>32820</v>
      </c>
      <c r="G60" s="1"/>
    </row>
    <row r="61" spans="1:7" x14ac:dyDescent="0.35">
      <c r="A61" s="1" t="s">
        <v>27656</v>
      </c>
      <c r="B61" t="s">
        <v>2020</v>
      </c>
      <c r="C61" t="s">
        <v>36353</v>
      </c>
      <c r="D61" t="s">
        <v>2021</v>
      </c>
      <c r="E61" t="s">
        <v>32821</v>
      </c>
      <c r="G61" s="1"/>
    </row>
    <row r="62" spans="1:7" x14ac:dyDescent="0.35">
      <c r="A62" s="1" t="s">
        <v>27657</v>
      </c>
      <c r="B62" t="s">
        <v>2023</v>
      </c>
      <c r="C62" t="s">
        <v>36354</v>
      </c>
      <c r="D62" t="s">
        <v>2022</v>
      </c>
      <c r="E62" t="s">
        <v>32822</v>
      </c>
      <c r="G62" s="1"/>
    </row>
    <row r="63" spans="1:7" x14ac:dyDescent="0.35">
      <c r="A63" s="1" t="s">
        <v>27658</v>
      </c>
      <c r="B63" t="s">
        <v>2023</v>
      </c>
      <c r="C63" t="s">
        <v>36355</v>
      </c>
      <c r="D63" t="s">
        <v>2024</v>
      </c>
      <c r="E63" t="s">
        <v>32823</v>
      </c>
      <c r="G63" s="1"/>
    </row>
    <row r="64" spans="1:7" x14ac:dyDescent="0.35">
      <c r="A64" s="1" t="s">
        <v>27659</v>
      </c>
      <c r="B64" t="s">
        <v>2026</v>
      </c>
      <c r="C64" t="s">
        <v>36356</v>
      </c>
      <c r="D64" t="s">
        <v>2025</v>
      </c>
      <c r="E64" t="s">
        <v>32824</v>
      </c>
      <c r="G64" s="1"/>
    </row>
    <row r="65" spans="1:7" x14ac:dyDescent="0.35">
      <c r="A65" s="1" t="s">
        <v>27660</v>
      </c>
      <c r="B65" t="s">
        <v>2026</v>
      </c>
      <c r="C65" t="s">
        <v>36356</v>
      </c>
      <c r="D65" t="s">
        <v>2025</v>
      </c>
      <c r="E65" t="s">
        <v>32825</v>
      </c>
      <c r="G65" s="1"/>
    </row>
    <row r="66" spans="1:7" x14ac:dyDescent="0.35">
      <c r="A66" s="1" t="s">
        <v>27661</v>
      </c>
      <c r="B66" t="s">
        <v>2028</v>
      </c>
      <c r="C66" t="s">
        <v>36357</v>
      </c>
      <c r="D66" t="s">
        <v>2027</v>
      </c>
      <c r="E66" t="s">
        <v>32777</v>
      </c>
      <c r="G66" s="1"/>
    </row>
    <row r="67" spans="1:7" x14ac:dyDescent="0.35">
      <c r="A67" s="1" t="s">
        <v>27662</v>
      </c>
      <c r="B67" t="s">
        <v>2030</v>
      </c>
      <c r="C67" t="s">
        <v>36358</v>
      </c>
      <c r="D67" t="s">
        <v>2029</v>
      </c>
      <c r="E67" t="s">
        <v>32777</v>
      </c>
      <c r="G67" s="1"/>
    </row>
    <row r="68" spans="1:7" x14ac:dyDescent="0.35">
      <c r="A68" s="1" t="s">
        <v>27663</v>
      </c>
      <c r="B68" t="s">
        <v>2032</v>
      </c>
      <c r="C68" t="s">
        <v>36359</v>
      </c>
      <c r="D68" t="s">
        <v>2031</v>
      </c>
      <c r="E68" t="s">
        <v>32826</v>
      </c>
      <c r="G68" s="1"/>
    </row>
    <row r="69" spans="1:7" x14ac:dyDescent="0.35">
      <c r="A69" s="1" t="s">
        <v>27664</v>
      </c>
      <c r="B69" t="s">
        <v>2034</v>
      </c>
      <c r="C69" t="s">
        <v>36360</v>
      </c>
      <c r="D69" t="s">
        <v>2033</v>
      </c>
      <c r="E69" t="s">
        <v>32827</v>
      </c>
      <c r="G69" s="1"/>
    </row>
    <row r="70" spans="1:7" x14ac:dyDescent="0.35">
      <c r="A70" s="1" t="s">
        <v>27665</v>
      </c>
      <c r="B70" t="s">
        <v>2034</v>
      </c>
      <c r="C70" t="s">
        <v>36360</v>
      </c>
      <c r="D70" t="s">
        <v>2035</v>
      </c>
      <c r="E70" t="s">
        <v>32828</v>
      </c>
      <c r="G70" s="1"/>
    </row>
    <row r="71" spans="1:7" x14ac:dyDescent="0.35">
      <c r="A71" s="1" t="s">
        <v>27666</v>
      </c>
      <c r="B71" t="s">
        <v>2037</v>
      </c>
      <c r="C71" t="s">
        <v>36361</v>
      </c>
      <c r="D71" t="s">
        <v>2036</v>
      </c>
      <c r="E71" t="s">
        <v>32807</v>
      </c>
      <c r="G71" s="1"/>
    </row>
    <row r="72" spans="1:7" x14ac:dyDescent="0.35">
      <c r="A72" s="1" t="s">
        <v>27667</v>
      </c>
      <c r="B72" t="s">
        <v>2037</v>
      </c>
      <c r="C72" t="s">
        <v>36361</v>
      </c>
      <c r="D72" t="s">
        <v>2038</v>
      </c>
      <c r="E72" t="s">
        <v>32829</v>
      </c>
      <c r="G72" s="1"/>
    </row>
    <row r="73" spans="1:7" x14ac:dyDescent="0.35">
      <c r="A73" s="1" t="s">
        <v>27668</v>
      </c>
      <c r="B73" t="s">
        <v>2040</v>
      </c>
      <c r="C73" t="s">
        <v>36362</v>
      </c>
      <c r="D73" t="s">
        <v>2039</v>
      </c>
      <c r="E73" t="s">
        <v>32830</v>
      </c>
      <c r="G73" s="1"/>
    </row>
    <row r="74" spans="1:7" x14ac:dyDescent="0.35">
      <c r="A74" s="1" t="s">
        <v>27669</v>
      </c>
      <c r="B74" t="s">
        <v>2040</v>
      </c>
      <c r="C74" t="s">
        <v>36363</v>
      </c>
      <c r="D74" t="s">
        <v>2041</v>
      </c>
      <c r="E74" t="s">
        <v>32789</v>
      </c>
      <c r="G74" s="1"/>
    </row>
    <row r="75" spans="1:7" x14ac:dyDescent="0.35">
      <c r="A75" s="1" t="s">
        <v>27670</v>
      </c>
      <c r="B75" t="s">
        <v>2040</v>
      </c>
      <c r="C75" t="s">
        <v>36363</v>
      </c>
      <c r="D75" t="s">
        <v>2041</v>
      </c>
      <c r="E75" t="s">
        <v>32831</v>
      </c>
      <c r="G75" s="1"/>
    </row>
    <row r="76" spans="1:7" x14ac:dyDescent="0.35">
      <c r="A76" s="1" t="s">
        <v>27671</v>
      </c>
      <c r="B76" t="s">
        <v>2043</v>
      </c>
      <c r="C76" t="s">
        <v>36364</v>
      </c>
      <c r="D76" t="s">
        <v>2042</v>
      </c>
      <c r="E76" t="s">
        <v>32832</v>
      </c>
      <c r="G76" s="1"/>
    </row>
    <row r="77" spans="1:7" x14ac:dyDescent="0.35">
      <c r="A77" s="1" t="s">
        <v>27672</v>
      </c>
      <c r="B77" t="s">
        <v>2043</v>
      </c>
      <c r="C77" t="s">
        <v>36364</v>
      </c>
      <c r="D77" t="s">
        <v>2044</v>
      </c>
      <c r="E77" t="s">
        <v>32777</v>
      </c>
      <c r="G77" s="1"/>
    </row>
    <row r="78" spans="1:7" x14ac:dyDescent="0.35">
      <c r="A78" s="1" t="s">
        <v>27673</v>
      </c>
      <c r="B78" t="s">
        <v>2043</v>
      </c>
      <c r="C78" t="s">
        <v>36364</v>
      </c>
      <c r="D78" t="s">
        <v>2044</v>
      </c>
      <c r="E78" t="s">
        <v>32833</v>
      </c>
      <c r="G78" s="1"/>
    </row>
    <row r="79" spans="1:7" x14ac:dyDescent="0.35">
      <c r="A79" s="1" t="s">
        <v>27674</v>
      </c>
      <c r="B79" t="s">
        <v>2046</v>
      </c>
      <c r="C79" t="s">
        <v>36365</v>
      </c>
      <c r="D79" t="s">
        <v>2045</v>
      </c>
      <c r="E79" t="s">
        <v>32807</v>
      </c>
      <c r="G79" s="1"/>
    </row>
    <row r="80" spans="1:7" x14ac:dyDescent="0.35">
      <c r="A80" s="1" t="s">
        <v>27675</v>
      </c>
      <c r="B80" t="s">
        <v>2046</v>
      </c>
      <c r="C80" t="s">
        <v>36365</v>
      </c>
      <c r="D80" t="s">
        <v>2047</v>
      </c>
      <c r="E80" t="s">
        <v>32834</v>
      </c>
      <c r="G80" s="1"/>
    </row>
    <row r="81" spans="1:7" x14ac:dyDescent="0.35">
      <c r="A81" s="1" t="s">
        <v>27477</v>
      </c>
      <c r="B81" t="s">
        <v>5599</v>
      </c>
      <c r="C81" t="s">
        <v>36366</v>
      </c>
      <c r="D81" t="s">
        <v>2048</v>
      </c>
      <c r="E81" t="s">
        <v>32835</v>
      </c>
      <c r="G81" s="1"/>
    </row>
    <row r="82" spans="1:7" x14ac:dyDescent="0.35">
      <c r="A82" s="1" t="s">
        <v>27676</v>
      </c>
      <c r="B82" t="s">
        <v>2050</v>
      </c>
      <c r="C82" t="s">
        <v>36367</v>
      </c>
      <c r="D82" t="s">
        <v>2049</v>
      </c>
      <c r="E82" t="s">
        <v>32773</v>
      </c>
      <c r="G82" s="1"/>
    </row>
    <row r="83" spans="1:7" x14ac:dyDescent="0.35">
      <c r="A83" s="1" t="s">
        <v>27677</v>
      </c>
      <c r="B83" t="s">
        <v>2052</v>
      </c>
      <c r="C83" t="s">
        <v>36368</v>
      </c>
      <c r="D83" t="s">
        <v>2051</v>
      </c>
      <c r="E83" t="s">
        <v>32781</v>
      </c>
      <c r="G83" s="1"/>
    </row>
    <row r="84" spans="1:7" x14ac:dyDescent="0.35">
      <c r="A84" s="1" t="s">
        <v>27678</v>
      </c>
      <c r="B84" t="s">
        <v>2052</v>
      </c>
      <c r="C84" t="s">
        <v>36369</v>
      </c>
      <c r="D84" t="s">
        <v>2053</v>
      </c>
      <c r="E84" t="s">
        <v>32836</v>
      </c>
      <c r="G84" s="1"/>
    </row>
    <row r="85" spans="1:7" x14ac:dyDescent="0.35">
      <c r="A85" s="1" t="s">
        <v>27679</v>
      </c>
      <c r="B85" t="s">
        <v>2052</v>
      </c>
      <c r="C85" t="s">
        <v>36370</v>
      </c>
      <c r="D85" t="s">
        <v>2054</v>
      </c>
      <c r="E85" t="s">
        <v>32837</v>
      </c>
      <c r="G85" s="1"/>
    </row>
    <row r="86" spans="1:7" x14ac:dyDescent="0.35">
      <c r="A86" s="1" t="s">
        <v>27680</v>
      </c>
      <c r="B86" t="s">
        <v>2052</v>
      </c>
      <c r="C86" t="s">
        <v>36371</v>
      </c>
      <c r="D86" t="s">
        <v>2055</v>
      </c>
      <c r="E86" t="s">
        <v>32795</v>
      </c>
      <c r="G86" s="1"/>
    </row>
    <row r="87" spans="1:7" x14ac:dyDescent="0.35">
      <c r="A87" s="1" t="s">
        <v>27681</v>
      </c>
      <c r="B87" t="s">
        <v>2052</v>
      </c>
      <c r="C87" t="s">
        <v>36372</v>
      </c>
      <c r="D87" t="s">
        <v>2056</v>
      </c>
      <c r="E87" t="s">
        <v>32799</v>
      </c>
      <c r="G87" s="1"/>
    </row>
    <row r="88" spans="1:7" x14ac:dyDescent="0.35">
      <c r="A88" s="1" t="s">
        <v>27682</v>
      </c>
      <c r="B88" t="s">
        <v>2058</v>
      </c>
      <c r="C88" t="s">
        <v>36373</v>
      </c>
      <c r="D88" t="s">
        <v>2057</v>
      </c>
      <c r="E88" t="s">
        <v>32838</v>
      </c>
      <c r="G88" s="1"/>
    </row>
    <row r="89" spans="1:7" x14ac:dyDescent="0.35">
      <c r="A89" s="1" t="s">
        <v>27683</v>
      </c>
      <c r="B89" t="s">
        <v>2060</v>
      </c>
      <c r="C89" t="s">
        <v>36374</v>
      </c>
      <c r="D89" t="s">
        <v>2059</v>
      </c>
      <c r="E89" t="s">
        <v>32839</v>
      </c>
      <c r="G89" s="1"/>
    </row>
    <row r="90" spans="1:7" x14ac:dyDescent="0.35">
      <c r="A90" s="1" t="s">
        <v>27684</v>
      </c>
      <c r="B90" t="s">
        <v>2060</v>
      </c>
      <c r="C90" t="s">
        <v>36375</v>
      </c>
      <c r="D90" t="s">
        <v>2061</v>
      </c>
      <c r="E90" t="s">
        <v>32778</v>
      </c>
      <c r="G90" s="1"/>
    </row>
    <row r="91" spans="1:7" x14ac:dyDescent="0.35">
      <c r="A91" s="1" t="s">
        <v>27685</v>
      </c>
      <c r="B91" t="s">
        <v>2063</v>
      </c>
      <c r="C91" t="s">
        <v>36376</v>
      </c>
      <c r="D91" t="s">
        <v>2062</v>
      </c>
      <c r="E91" t="s">
        <v>32840</v>
      </c>
      <c r="G91" s="1"/>
    </row>
    <row r="92" spans="1:7" x14ac:dyDescent="0.35">
      <c r="A92" s="1" t="s">
        <v>27686</v>
      </c>
      <c r="B92" t="s">
        <v>2063</v>
      </c>
      <c r="C92" t="s">
        <v>36376</v>
      </c>
      <c r="D92" t="s">
        <v>2064</v>
      </c>
      <c r="E92" t="s">
        <v>32841</v>
      </c>
      <c r="G92" s="1"/>
    </row>
    <row r="93" spans="1:7" x14ac:dyDescent="0.35">
      <c r="A93" s="1" t="s">
        <v>27687</v>
      </c>
      <c r="B93" t="s">
        <v>2066</v>
      </c>
      <c r="C93" t="s">
        <v>36377</v>
      </c>
      <c r="D93" t="s">
        <v>2065</v>
      </c>
      <c r="E93" t="s">
        <v>32781</v>
      </c>
      <c r="G93" s="1"/>
    </row>
    <row r="94" spans="1:7" x14ac:dyDescent="0.35">
      <c r="A94" s="1" t="s">
        <v>27688</v>
      </c>
      <c r="B94" t="s">
        <v>2066</v>
      </c>
      <c r="C94" t="s">
        <v>36378</v>
      </c>
      <c r="D94" t="s">
        <v>2067</v>
      </c>
      <c r="E94" t="s">
        <v>32842</v>
      </c>
      <c r="G94" s="1"/>
    </row>
    <row r="95" spans="1:7" x14ac:dyDescent="0.35">
      <c r="A95" s="1" t="s">
        <v>27689</v>
      </c>
      <c r="B95" t="s">
        <v>5614</v>
      </c>
      <c r="C95" t="s">
        <v>36379</v>
      </c>
      <c r="D95" t="s">
        <v>2068</v>
      </c>
      <c r="E95" t="s">
        <v>32771</v>
      </c>
      <c r="G95" s="1"/>
    </row>
    <row r="96" spans="1:7" x14ac:dyDescent="0.35">
      <c r="A96" s="1" t="s">
        <v>27690</v>
      </c>
      <c r="B96" t="s">
        <v>5614</v>
      </c>
      <c r="C96" t="s">
        <v>36379</v>
      </c>
      <c r="D96" t="s">
        <v>2068</v>
      </c>
      <c r="E96" t="s">
        <v>32843</v>
      </c>
      <c r="G96" s="1"/>
    </row>
    <row r="97" spans="1:7" x14ac:dyDescent="0.35">
      <c r="A97" s="1" t="s">
        <v>27691</v>
      </c>
      <c r="B97" t="s">
        <v>5614</v>
      </c>
      <c r="C97" t="s">
        <v>36379</v>
      </c>
      <c r="D97" t="s">
        <v>2068</v>
      </c>
      <c r="E97" t="s">
        <v>32844</v>
      </c>
      <c r="G97" s="1"/>
    </row>
    <row r="98" spans="1:7" x14ac:dyDescent="0.35">
      <c r="A98" s="1" t="s">
        <v>27692</v>
      </c>
      <c r="B98" t="s">
        <v>2070</v>
      </c>
      <c r="C98" t="s">
        <v>36380</v>
      </c>
      <c r="D98" t="s">
        <v>2069</v>
      </c>
      <c r="E98" t="s">
        <v>32845</v>
      </c>
      <c r="G98" s="1"/>
    </row>
    <row r="99" spans="1:7" x14ac:dyDescent="0.35">
      <c r="A99" s="1" t="s">
        <v>27693</v>
      </c>
      <c r="B99" t="s">
        <v>2070</v>
      </c>
      <c r="C99" t="s">
        <v>36380</v>
      </c>
      <c r="D99" t="s">
        <v>2069</v>
      </c>
      <c r="E99" t="s">
        <v>32802</v>
      </c>
      <c r="G99" s="1"/>
    </row>
    <row r="100" spans="1:7" x14ac:dyDescent="0.35">
      <c r="A100" s="1" t="s">
        <v>27478</v>
      </c>
      <c r="B100" t="s">
        <v>2072</v>
      </c>
      <c r="C100" t="s">
        <v>36381</v>
      </c>
      <c r="D100" t="s">
        <v>2071</v>
      </c>
      <c r="E100" t="s">
        <v>32846</v>
      </c>
      <c r="G100" s="1"/>
    </row>
    <row r="101" spans="1:7" x14ac:dyDescent="0.35">
      <c r="A101" s="1" t="s">
        <v>27694</v>
      </c>
      <c r="B101" t="s">
        <v>2074</v>
      </c>
      <c r="C101" t="s">
        <v>36382</v>
      </c>
      <c r="D101" t="s">
        <v>2073</v>
      </c>
      <c r="E101" t="s">
        <v>32847</v>
      </c>
      <c r="G101" s="1"/>
    </row>
    <row r="102" spans="1:7" x14ac:dyDescent="0.35">
      <c r="A102" s="1" t="s">
        <v>27695</v>
      </c>
      <c r="B102" t="s">
        <v>2074</v>
      </c>
      <c r="C102" t="s">
        <v>36383</v>
      </c>
      <c r="D102" t="s">
        <v>2075</v>
      </c>
      <c r="E102" t="s">
        <v>32784</v>
      </c>
      <c r="G102" s="1"/>
    </row>
    <row r="103" spans="1:7" x14ac:dyDescent="0.35">
      <c r="A103" s="1" t="s">
        <v>27696</v>
      </c>
      <c r="B103" t="s">
        <v>2074</v>
      </c>
      <c r="C103" t="s">
        <v>36383</v>
      </c>
      <c r="D103" t="s">
        <v>2075</v>
      </c>
      <c r="E103" t="s">
        <v>32784</v>
      </c>
      <c r="G103" s="1"/>
    </row>
    <row r="104" spans="1:7" x14ac:dyDescent="0.35">
      <c r="A104" s="1" t="s">
        <v>27697</v>
      </c>
      <c r="B104" t="s">
        <v>2074</v>
      </c>
      <c r="C104" t="s">
        <v>36382</v>
      </c>
      <c r="D104" t="s">
        <v>2076</v>
      </c>
      <c r="E104" t="s">
        <v>32848</v>
      </c>
      <c r="G104" s="1"/>
    </row>
    <row r="105" spans="1:7" x14ac:dyDescent="0.35">
      <c r="A105" s="1" t="s">
        <v>27698</v>
      </c>
      <c r="B105" t="s">
        <v>2074</v>
      </c>
      <c r="C105" t="s">
        <v>36382</v>
      </c>
      <c r="D105" t="s">
        <v>2073</v>
      </c>
      <c r="E105" t="s">
        <v>32831</v>
      </c>
      <c r="G105" s="1"/>
    </row>
    <row r="106" spans="1:7" x14ac:dyDescent="0.35">
      <c r="A106" s="1" t="s">
        <v>27699</v>
      </c>
      <c r="B106" t="s">
        <v>2078</v>
      </c>
      <c r="C106" t="s">
        <v>36384</v>
      </c>
      <c r="D106" t="s">
        <v>2077</v>
      </c>
      <c r="E106" t="s">
        <v>32849</v>
      </c>
      <c r="G106" s="1"/>
    </row>
    <row r="107" spans="1:7" x14ac:dyDescent="0.35">
      <c r="A107" s="1" t="s">
        <v>27700</v>
      </c>
      <c r="B107" t="s">
        <v>2080</v>
      </c>
      <c r="C107" t="s">
        <v>36385</v>
      </c>
      <c r="D107" t="s">
        <v>2079</v>
      </c>
      <c r="E107" t="s">
        <v>32850</v>
      </c>
      <c r="G107" s="1"/>
    </row>
    <row r="108" spans="1:7" x14ac:dyDescent="0.35">
      <c r="A108" s="1" t="s">
        <v>27701</v>
      </c>
      <c r="B108" t="s">
        <v>2082</v>
      </c>
      <c r="C108" t="s">
        <v>36386</v>
      </c>
      <c r="D108" t="s">
        <v>2081</v>
      </c>
      <c r="E108" t="s">
        <v>32851</v>
      </c>
      <c r="G108" s="1"/>
    </row>
    <row r="109" spans="1:7" x14ac:dyDescent="0.35">
      <c r="A109" s="1" t="s">
        <v>27702</v>
      </c>
      <c r="B109" t="s">
        <v>2084</v>
      </c>
      <c r="C109" t="s">
        <v>36387</v>
      </c>
      <c r="D109" t="s">
        <v>2083</v>
      </c>
      <c r="E109" t="s">
        <v>32852</v>
      </c>
      <c r="G109" s="1"/>
    </row>
    <row r="110" spans="1:7" x14ac:dyDescent="0.35">
      <c r="A110" s="1" t="s">
        <v>27703</v>
      </c>
      <c r="B110" t="s">
        <v>2084</v>
      </c>
      <c r="C110" t="s">
        <v>36387</v>
      </c>
      <c r="D110" t="s">
        <v>2083</v>
      </c>
      <c r="E110" t="s">
        <v>32852</v>
      </c>
      <c r="G110" s="1"/>
    </row>
    <row r="111" spans="1:7" x14ac:dyDescent="0.35">
      <c r="A111" s="1" t="s">
        <v>27704</v>
      </c>
      <c r="B111" t="s">
        <v>2086</v>
      </c>
      <c r="C111" t="s">
        <v>36388</v>
      </c>
      <c r="D111" t="s">
        <v>2085</v>
      </c>
      <c r="E111" t="s">
        <v>32853</v>
      </c>
      <c r="G111" s="1"/>
    </row>
    <row r="112" spans="1:7" x14ac:dyDescent="0.35">
      <c r="A112" s="1" t="s">
        <v>27705</v>
      </c>
      <c r="B112" t="s">
        <v>5632</v>
      </c>
      <c r="C112" t="s">
        <v>36389</v>
      </c>
      <c r="D112" t="s">
        <v>2087</v>
      </c>
      <c r="E112" t="s">
        <v>32854</v>
      </c>
      <c r="G112" s="1"/>
    </row>
    <row r="113" spans="1:7" x14ac:dyDescent="0.35">
      <c r="A113" s="1" t="s">
        <v>27706</v>
      </c>
      <c r="B113" t="s">
        <v>5632</v>
      </c>
      <c r="C113" t="s">
        <v>36390</v>
      </c>
      <c r="D113" t="s">
        <v>2088</v>
      </c>
      <c r="E113" t="s">
        <v>32855</v>
      </c>
      <c r="G113" s="1"/>
    </row>
    <row r="114" spans="1:7" x14ac:dyDescent="0.35">
      <c r="A114" s="1" t="s">
        <v>27707</v>
      </c>
      <c r="B114" t="s">
        <v>5632</v>
      </c>
      <c r="C114" t="s">
        <v>36391</v>
      </c>
      <c r="D114" t="s">
        <v>2089</v>
      </c>
      <c r="E114" t="s">
        <v>32856</v>
      </c>
      <c r="G114" s="1"/>
    </row>
    <row r="115" spans="1:7" x14ac:dyDescent="0.35">
      <c r="A115" s="1" t="s">
        <v>27708</v>
      </c>
      <c r="B115" t="s">
        <v>5632</v>
      </c>
      <c r="C115" t="s">
        <v>36392</v>
      </c>
      <c r="D115" t="s">
        <v>2090</v>
      </c>
      <c r="E115" t="s">
        <v>32857</v>
      </c>
      <c r="G115" s="1"/>
    </row>
    <row r="116" spans="1:7" x14ac:dyDescent="0.35">
      <c r="A116" s="1" t="s">
        <v>27709</v>
      </c>
      <c r="B116" t="s">
        <v>2092</v>
      </c>
      <c r="C116" t="s">
        <v>36393</v>
      </c>
      <c r="D116" t="s">
        <v>2091</v>
      </c>
      <c r="E116" t="s">
        <v>32858</v>
      </c>
      <c r="G116" s="1"/>
    </row>
    <row r="117" spans="1:7" x14ac:dyDescent="0.35">
      <c r="A117" s="1" t="s">
        <v>27710</v>
      </c>
      <c r="B117" t="s">
        <v>2092</v>
      </c>
      <c r="C117" t="s">
        <v>36394</v>
      </c>
      <c r="D117" t="s">
        <v>2093</v>
      </c>
      <c r="E117" t="s">
        <v>32859</v>
      </c>
      <c r="G117" s="1"/>
    </row>
    <row r="118" spans="1:7" x14ac:dyDescent="0.35">
      <c r="A118" s="1" t="s">
        <v>27711</v>
      </c>
      <c r="B118" t="s">
        <v>2092</v>
      </c>
      <c r="C118" t="s">
        <v>36394</v>
      </c>
      <c r="D118" t="s">
        <v>2094</v>
      </c>
      <c r="E118" t="s">
        <v>32860</v>
      </c>
      <c r="G118" s="1"/>
    </row>
    <row r="119" spans="1:7" x14ac:dyDescent="0.35">
      <c r="A119" s="1" t="s">
        <v>27712</v>
      </c>
      <c r="B119" t="s">
        <v>2096</v>
      </c>
      <c r="C119" t="s">
        <v>36395</v>
      </c>
      <c r="D119" t="s">
        <v>2095</v>
      </c>
      <c r="E119" t="s">
        <v>32861</v>
      </c>
      <c r="G119" s="1"/>
    </row>
    <row r="120" spans="1:7" x14ac:dyDescent="0.35">
      <c r="A120" s="1" t="s">
        <v>27713</v>
      </c>
      <c r="B120" t="s">
        <v>2096</v>
      </c>
      <c r="C120" t="s">
        <v>36396</v>
      </c>
      <c r="D120" t="s">
        <v>2097</v>
      </c>
      <c r="E120" t="s">
        <v>32862</v>
      </c>
      <c r="G120" s="1"/>
    </row>
    <row r="121" spans="1:7" x14ac:dyDescent="0.35">
      <c r="A121" s="1" t="s">
        <v>27714</v>
      </c>
      <c r="B121" t="s">
        <v>2096</v>
      </c>
      <c r="C121" t="s">
        <v>36397</v>
      </c>
      <c r="D121" t="s">
        <v>2098</v>
      </c>
      <c r="E121" t="s">
        <v>32863</v>
      </c>
      <c r="G121" s="1"/>
    </row>
    <row r="122" spans="1:7" x14ac:dyDescent="0.35">
      <c r="A122" s="1" t="s">
        <v>27715</v>
      </c>
      <c r="B122" t="s">
        <v>2096</v>
      </c>
      <c r="C122" t="s">
        <v>36397</v>
      </c>
      <c r="D122" t="s">
        <v>2099</v>
      </c>
      <c r="E122" t="s">
        <v>32864</v>
      </c>
      <c r="G122" s="1"/>
    </row>
    <row r="123" spans="1:7" x14ac:dyDescent="0.35">
      <c r="A123" s="1" t="s">
        <v>27716</v>
      </c>
      <c r="B123" t="s">
        <v>2096</v>
      </c>
      <c r="C123" t="s">
        <v>36398</v>
      </c>
      <c r="D123" t="s">
        <v>2100</v>
      </c>
      <c r="E123" t="s">
        <v>32865</v>
      </c>
      <c r="G123" s="1"/>
    </row>
    <row r="124" spans="1:7" x14ac:dyDescent="0.35">
      <c r="A124" s="1" t="s">
        <v>27717</v>
      </c>
      <c r="B124" t="s">
        <v>2102</v>
      </c>
      <c r="C124" t="s">
        <v>36399</v>
      </c>
      <c r="D124" t="s">
        <v>2101</v>
      </c>
      <c r="E124" t="s">
        <v>32866</v>
      </c>
      <c r="G124" s="1"/>
    </row>
    <row r="125" spans="1:7" x14ac:dyDescent="0.35">
      <c r="A125" s="1" t="s">
        <v>27718</v>
      </c>
      <c r="B125" t="s">
        <v>2104</v>
      </c>
      <c r="C125" t="s">
        <v>36400</v>
      </c>
      <c r="D125" t="s">
        <v>2103</v>
      </c>
      <c r="E125" t="s">
        <v>32867</v>
      </c>
      <c r="G125" s="1"/>
    </row>
    <row r="126" spans="1:7" x14ac:dyDescent="0.35">
      <c r="A126" s="1" t="s">
        <v>27719</v>
      </c>
      <c r="B126" t="s">
        <v>2104</v>
      </c>
      <c r="C126" t="s">
        <v>36401</v>
      </c>
      <c r="D126" t="s">
        <v>2105</v>
      </c>
      <c r="E126" t="s">
        <v>32868</v>
      </c>
      <c r="G126" s="1"/>
    </row>
    <row r="127" spans="1:7" x14ac:dyDescent="0.35">
      <c r="A127" s="1" t="s">
        <v>27720</v>
      </c>
      <c r="B127" t="s">
        <v>2107</v>
      </c>
      <c r="C127" t="s">
        <v>36402</v>
      </c>
      <c r="D127" t="s">
        <v>2106</v>
      </c>
      <c r="E127" t="s">
        <v>32869</v>
      </c>
      <c r="G127" s="1"/>
    </row>
    <row r="128" spans="1:7" x14ac:dyDescent="0.35">
      <c r="A128" s="1" t="s">
        <v>27721</v>
      </c>
      <c r="B128" t="s">
        <v>2107</v>
      </c>
      <c r="C128" t="s">
        <v>36402</v>
      </c>
      <c r="D128" t="s">
        <v>2106</v>
      </c>
      <c r="E128" t="s">
        <v>32870</v>
      </c>
      <c r="G128" s="1"/>
    </row>
    <row r="129" spans="1:7" x14ac:dyDescent="0.35">
      <c r="A129" s="1" t="s">
        <v>27722</v>
      </c>
      <c r="B129" t="s">
        <v>2107</v>
      </c>
      <c r="C129" t="s">
        <v>36402</v>
      </c>
      <c r="D129" t="s">
        <v>2106</v>
      </c>
      <c r="E129" t="s">
        <v>32834</v>
      </c>
      <c r="G129" s="1"/>
    </row>
    <row r="130" spans="1:7" x14ac:dyDescent="0.35">
      <c r="A130" s="1" t="s">
        <v>27723</v>
      </c>
      <c r="B130" t="s">
        <v>2107</v>
      </c>
      <c r="C130" t="s">
        <v>36402</v>
      </c>
      <c r="D130" t="s">
        <v>2106</v>
      </c>
      <c r="E130" t="s">
        <v>32871</v>
      </c>
      <c r="G130" s="1"/>
    </row>
    <row r="131" spans="1:7" x14ac:dyDescent="0.35">
      <c r="A131" s="1" t="s">
        <v>27724</v>
      </c>
      <c r="B131" t="s">
        <v>2107</v>
      </c>
      <c r="C131" t="s">
        <v>36403</v>
      </c>
      <c r="D131" t="s">
        <v>2108</v>
      </c>
      <c r="E131" t="s">
        <v>32872</v>
      </c>
      <c r="G131" s="1"/>
    </row>
    <row r="132" spans="1:7" x14ac:dyDescent="0.35">
      <c r="A132" s="1" t="s">
        <v>27725</v>
      </c>
      <c r="B132" t="s">
        <v>2110</v>
      </c>
      <c r="C132" t="s">
        <v>36404</v>
      </c>
      <c r="D132" t="s">
        <v>2109</v>
      </c>
      <c r="E132" t="s">
        <v>32865</v>
      </c>
      <c r="G132" s="1"/>
    </row>
    <row r="133" spans="1:7" x14ac:dyDescent="0.35">
      <c r="A133" s="1" t="s">
        <v>27726</v>
      </c>
      <c r="B133" t="s">
        <v>5654</v>
      </c>
      <c r="C133" t="s">
        <v>36405</v>
      </c>
      <c r="D133" t="s">
        <v>2111</v>
      </c>
      <c r="E133" t="s">
        <v>32873</v>
      </c>
      <c r="G133" s="1"/>
    </row>
    <row r="134" spans="1:7" x14ac:dyDescent="0.35">
      <c r="A134" s="1" t="s">
        <v>27727</v>
      </c>
      <c r="B134" t="s">
        <v>5654</v>
      </c>
      <c r="C134" t="s">
        <v>36406</v>
      </c>
      <c r="D134" t="s">
        <v>2112</v>
      </c>
      <c r="E134" t="s">
        <v>32874</v>
      </c>
      <c r="G134" s="1"/>
    </row>
    <row r="135" spans="1:7" x14ac:dyDescent="0.35">
      <c r="A135" s="1" t="s">
        <v>27728</v>
      </c>
      <c r="B135" t="s">
        <v>5654</v>
      </c>
      <c r="C135" t="s">
        <v>36407</v>
      </c>
      <c r="D135" t="s">
        <v>2113</v>
      </c>
      <c r="E135" t="s">
        <v>32875</v>
      </c>
      <c r="G135" s="1"/>
    </row>
    <row r="136" spans="1:7" x14ac:dyDescent="0.35">
      <c r="A136" s="1" t="s">
        <v>27729</v>
      </c>
      <c r="B136" t="s">
        <v>2115</v>
      </c>
      <c r="C136" t="s">
        <v>36408</v>
      </c>
      <c r="D136" t="s">
        <v>2114</v>
      </c>
      <c r="E136" t="s">
        <v>32876</v>
      </c>
      <c r="G136" s="1"/>
    </row>
    <row r="137" spans="1:7" x14ac:dyDescent="0.35">
      <c r="A137" s="1" t="s">
        <v>27730</v>
      </c>
      <c r="B137" t="s">
        <v>2115</v>
      </c>
      <c r="C137" t="s">
        <v>36409</v>
      </c>
      <c r="D137" t="s">
        <v>2116</v>
      </c>
      <c r="E137" t="s">
        <v>32877</v>
      </c>
      <c r="G137" s="1"/>
    </row>
    <row r="138" spans="1:7" x14ac:dyDescent="0.35">
      <c r="A138" s="1" t="s">
        <v>27731</v>
      </c>
      <c r="B138" t="s">
        <v>2118</v>
      </c>
      <c r="C138" t="s">
        <v>36410</v>
      </c>
      <c r="D138" t="s">
        <v>2117</v>
      </c>
      <c r="E138" t="s">
        <v>32878</v>
      </c>
      <c r="G138" s="1"/>
    </row>
    <row r="139" spans="1:7" x14ac:dyDescent="0.35">
      <c r="A139" s="1" t="s">
        <v>27732</v>
      </c>
      <c r="B139" t="s">
        <v>2118</v>
      </c>
      <c r="C139" t="s">
        <v>36410</v>
      </c>
      <c r="D139" t="s">
        <v>2117</v>
      </c>
      <c r="E139" t="s">
        <v>32879</v>
      </c>
      <c r="G139" s="1"/>
    </row>
    <row r="140" spans="1:7" x14ac:dyDescent="0.35">
      <c r="A140" s="1" t="s">
        <v>27733</v>
      </c>
      <c r="B140" t="s">
        <v>2118</v>
      </c>
      <c r="C140" t="s">
        <v>36410</v>
      </c>
      <c r="D140" t="s">
        <v>2117</v>
      </c>
      <c r="E140" t="s">
        <v>32880</v>
      </c>
      <c r="G140" s="1"/>
    </row>
    <row r="141" spans="1:7" x14ac:dyDescent="0.35">
      <c r="A141" s="1" t="s">
        <v>27734</v>
      </c>
      <c r="B141" t="s">
        <v>2118</v>
      </c>
      <c r="C141" t="s">
        <v>36411</v>
      </c>
      <c r="D141" t="s">
        <v>2119</v>
      </c>
      <c r="E141" t="s">
        <v>32881</v>
      </c>
      <c r="G141" s="1"/>
    </row>
    <row r="142" spans="1:7" x14ac:dyDescent="0.35">
      <c r="A142" s="1" t="s">
        <v>27735</v>
      </c>
      <c r="B142" t="s">
        <v>2118</v>
      </c>
      <c r="C142" t="s">
        <v>36410</v>
      </c>
      <c r="D142" t="s">
        <v>2117</v>
      </c>
      <c r="E142" t="s">
        <v>32882</v>
      </c>
      <c r="G142" s="1"/>
    </row>
    <row r="143" spans="1:7" x14ac:dyDescent="0.35">
      <c r="A143" s="1" t="s">
        <v>27736</v>
      </c>
      <c r="B143" t="s">
        <v>2121</v>
      </c>
      <c r="C143" t="s">
        <v>36412</v>
      </c>
      <c r="D143" t="s">
        <v>2120</v>
      </c>
      <c r="E143" t="s">
        <v>32883</v>
      </c>
      <c r="G143" s="1"/>
    </row>
    <row r="144" spans="1:7" x14ac:dyDescent="0.35">
      <c r="A144" s="1" t="s">
        <v>27737</v>
      </c>
      <c r="B144" t="s">
        <v>2123</v>
      </c>
      <c r="C144" t="s">
        <v>36413</v>
      </c>
      <c r="D144" t="s">
        <v>2122</v>
      </c>
      <c r="E144" t="s">
        <v>32884</v>
      </c>
      <c r="G144" s="1"/>
    </row>
    <row r="145" spans="1:7" x14ac:dyDescent="0.35">
      <c r="A145" s="1" t="s">
        <v>27738</v>
      </c>
      <c r="B145" t="s">
        <v>2123</v>
      </c>
      <c r="C145" t="s">
        <v>36414</v>
      </c>
      <c r="D145" t="s">
        <v>2124</v>
      </c>
      <c r="E145" t="s">
        <v>32885</v>
      </c>
      <c r="G145" s="1"/>
    </row>
    <row r="146" spans="1:7" x14ac:dyDescent="0.35">
      <c r="A146" s="1" t="s">
        <v>27739</v>
      </c>
      <c r="B146" t="s">
        <v>2126</v>
      </c>
      <c r="C146" t="s">
        <v>36415</v>
      </c>
      <c r="D146" t="s">
        <v>2125</v>
      </c>
      <c r="E146" t="s">
        <v>32883</v>
      </c>
      <c r="G146" s="1"/>
    </row>
    <row r="147" spans="1:7" x14ac:dyDescent="0.35">
      <c r="A147" s="1" t="s">
        <v>27740</v>
      </c>
      <c r="B147" t="s">
        <v>2128</v>
      </c>
      <c r="C147" t="s">
        <v>36416</v>
      </c>
      <c r="D147" t="s">
        <v>2127</v>
      </c>
      <c r="E147" t="s">
        <v>32886</v>
      </c>
      <c r="G147" s="1"/>
    </row>
    <row r="148" spans="1:7" x14ac:dyDescent="0.35">
      <c r="A148" s="1" t="s">
        <v>27741</v>
      </c>
      <c r="B148" t="s">
        <v>2128</v>
      </c>
      <c r="C148" t="s">
        <v>36416</v>
      </c>
      <c r="D148" t="s">
        <v>2127</v>
      </c>
      <c r="E148" t="s">
        <v>32887</v>
      </c>
      <c r="G148" s="1"/>
    </row>
    <row r="149" spans="1:7" x14ac:dyDescent="0.35">
      <c r="A149" s="1" t="s">
        <v>27742</v>
      </c>
      <c r="B149" t="s">
        <v>2128</v>
      </c>
      <c r="C149" t="s">
        <v>36416</v>
      </c>
      <c r="D149" t="s">
        <v>2127</v>
      </c>
      <c r="E149" t="s">
        <v>32773</v>
      </c>
      <c r="G149" s="1"/>
    </row>
    <row r="150" spans="1:7" x14ac:dyDescent="0.35">
      <c r="A150" s="1" t="s">
        <v>27743</v>
      </c>
      <c r="B150" t="s">
        <v>2128</v>
      </c>
      <c r="C150" t="s">
        <v>36416</v>
      </c>
      <c r="D150" t="s">
        <v>2129</v>
      </c>
      <c r="E150" t="s">
        <v>32852</v>
      </c>
      <c r="G150" s="1"/>
    </row>
    <row r="151" spans="1:7" x14ac:dyDescent="0.35">
      <c r="A151" s="1" t="s">
        <v>27744</v>
      </c>
      <c r="B151" t="s">
        <v>2128</v>
      </c>
      <c r="C151" t="s">
        <v>36416</v>
      </c>
      <c r="D151" t="s">
        <v>2127</v>
      </c>
      <c r="E151" t="s">
        <v>32888</v>
      </c>
      <c r="G151" s="1"/>
    </row>
    <row r="152" spans="1:7" x14ac:dyDescent="0.35">
      <c r="A152" s="1" t="s">
        <v>27745</v>
      </c>
      <c r="B152" t="s">
        <v>2128</v>
      </c>
      <c r="C152" t="s">
        <v>36417</v>
      </c>
      <c r="D152" t="s">
        <v>2130</v>
      </c>
      <c r="E152" t="s">
        <v>32889</v>
      </c>
      <c r="G152" s="1"/>
    </row>
    <row r="153" spans="1:7" x14ac:dyDescent="0.35">
      <c r="A153" s="1" t="s">
        <v>27746</v>
      </c>
      <c r="B153" t="s">
        <v>2128</v>
      </c>
      <c r="C153" t="s">
        <v>36418</v>
      </c>
      <c r="D153" t="s">
        <v>2131</v>
      </c>
      <c r="E153" t="s">
        <v>32890</v>
      </c>
      <c r="G153" s="1"/>
    </row>
    <row r="154" spans="1:7" x14ac:dyDescent="0.35">
      <c r="A154" s="1" t="s">
        <v>27747</v>
      </c>
      <c r="B154" t="s">
        <v>2128</v>
      </c>
      <c r="C154" t="s">
        <v>36416</v>
      </c>
      <c r="D154" t="s">
        <v>2129</v>
      </c>
      <c r="E154" t="s">
        <v>32891</v>
      </c>
      <c r="G154" s="1"/>
    </row>
    <row r="155" spans="1:7" x14ac:dyDescent="0.35">
      <c r="A155" s="1" t="s">
        <v>27748</v>
      </c>
      <c r="B155" t="s">
        <v>2128</v>
      </c>
      <c r="C155" t="s">
        <v>36419</v>
      </c>
      <c r="D155" t="s">
        <v>2132</v>
      </c>
      <c r="E155" t="s">
        <v>32865</v>
      </c>
      <c r="G155" s="1"/>
    </row>
    <row r="156" spans="1:7" x14ac:dyDescent="0.35">
      <c r="A156" s="1" t="s">
        <v>27749</v>
      </c>
      <c r="B156" t="s">
        <v>2128</v>
      </c>
      <c r="C156" t="s">
        <v>36418</v>
      </c>
      <c r="D156" t="s">
        <v>2131</v>
      </c>
      <c r="E156" t="s">
        <v>32892</v>
      </c>
      <c r="G156" s="1"/>
    </row>
    <row r="157" spans="1:7" x14ac:dyDescent="0.35">
      <c r="A157" s="1" t="s">
        <v>27750</v>
      </c>
      <c r="B157" t="s">
        <v>5679</v>
      </c>
      <c r="C157" t="s">
        <v>36420</v>
      </c>
      <c r="D157" t="s">
        <v>2133</v>
      </c>
      <c r="E157" t="s">
        <v>32893</v>
      </c>
      <c r="G157" s="1"/>
    </row>
    <row r="158" spans="1:7" x14ac:dyDescent="0.35">
      <c r="A158" s="1" t="s">
        <v>27751</v>
      </c>
      <c r="B158" t="s">
        <v>2135</v>
      </c>
      <c r="C158" t="s">
        <v>36421</v>
      </c>
      <c r="D158" t="s">
        <v>2134</v>
      </c>
      <c r="E158" t="s">
        <v>32894</v>
      </c>
      <c r="G158" s="1"/>
    </row>
    <row r="159" spans="1:7" x14ac:dyDescent="0.35">
      <c r="A159" s="1" t="s">
        <v>27752</v>
      </c>
      <c r="B159" t="s">
        <v>2135</v>
      </c>
      <c r="C159" t="s">
        <v>36421</v>
      </c>
      <c r="D159" t="s">
        <v>2136</v>
      </c>
      <c r="E159" t="s">
        <v>32895</v>
      </c>
      <c r="G159" s="1"/>
    </row>
    <row r="160" spans="1:7" x14ac:dyDescent="0.35">
      <c r="A160" s="1" t="s">
        <v>27753</v>
      </c>
      <c r="B160" t="s">
        <v>2135</v>
      </c>
      <c r="C160" t="s">
        <v>36422</v>
      </c>
      <c r="D160" t="s">
        <v>2137</v>
      </c>
      <c r="E160" t="s">
        <v>32896</v>
      </c>
      <c r="G160" s="1"/>
    </row>
    <row r="161" spans="1:7" x14ac:dyDescent="0.35">
      <c r="A161" s="1" t="s">
        <v>27754</v>
      </c>
      <c r="B161" t="s">
        <v>2135</v>
      </c>
      <c r="C161" t="s">
        <v>36421</v>
      </c>
      <c r="D161" t="s">
        <v>2134</v>
      </c>
      <c r="E161" t="s">
        <v>32897</v>
      </c>
      <c r="G161" s="1"/>
    </row>
    <row r="162" spans="1:7" x14ac:dyDescent="0.35">
      <c r="A162" s="1" t="s">
        <v>27755</v>
      </c>
      <c r="B162" t="s">
        <v>2135</v>
      </c>
      <c r="C162" t="s">
        <v>36421</v>
      </c>
      <c r="D162" t="s">
        <v>2136</v>
      </c>
      <c r="E162" t="s">
        <v>32898</v>
      </c>
      <c r="G162" s="1"/>
    </row>
    <row r="163" spans="1:7" x14ac:dyDescent="0.35">
      <c r="A163" s="1" t="s">
        <v>27756</v>
      </c>
      <c r="B163" t="s">
        <v>2135</v>
      </c>
      <c r="C163" t="s">
        <v>36421</v>
      </c>
      <c r="D163" t="s">
        <v>2136</v>
      </c>
      <c r="E163" t="s">
        <v>32807</v>
      </c>
      <c r="G163" s="1"/>
    </row>
    <row r="164" spans="1:7" x14ac:dyDescent="0.35">
      <c r="A164" s="1" t="s">
        <v>27757</v>
      </c>
      <c r="B164" t="s">
        <v>2135</v>
      </c>
      <c r="C164" t="s">
        <v>36423</v>
      </c>
      <c r="D164" t="s">
        <v>2138</v>
      </c>
      <c r="E164" t="s">
        <v>32889</v>
      </c>
      <c r="G164" s="1"/>
    </row>
    <row r="165" spans="1:7" x14ac:dyDescent="0.35">
      <c r="A165" s="1" t="s">
        <v>27758</v>
      </c>
      <c r="B165" t="s">
        <v>2135</v>
      </c>
      <c r="C165" t="s">
        <v>36423</v>
      </c>
      <c r="D165" t="s">
        <v>2139</v>
      </c>
      <c r="E165" t="s">
        <v>32899</v>
      </c>
      <c r="G165" s="1"/>
    </row>
    <row r="166" spans="1:7" x14ac:dyDescent="0.35">
      <c r="A166" s="1" t="s">
        <v>27759</v>
      </c>
      <c r="B166" t="s">
        <v>2135</v>
      </c>
      <c r="C166" t="s">
        <v>36421</v>
      </c>
      <c r="D166" t="s">
        <v>2136</v>
      </c>
      <c r="E166" t="s">
        <v>32900</v>
      </c>
      <c r="G166" s="1"/>
    </row>
    <row r="167" spans="1:7" x14ac:dyDescent="0.35">
      <c r="A167" s="1" t="s">
        <v>27760</v>
      </c>
      <c r="B167" t="s">
        <v>2135</v>
      </c>
      <c r="C167" t="s">
        <v>36421</v>
      </c>
      <c r="D167" t="s">
        <v>2136</v>
      </c>
      <c r="E167" t="s">
        <v>32901</v>
      </c>
      <c r="G167" s="1"/>
    </row>
    <row r="168" spans="1:7" x14ac:dyDescent="0.35">
      <c r="A168" s="1" t="s">
        <v>27761</v>
      </c>
      <c r="B168" t="s">
        <v>2141</v>
      </c>
      <c r="C168" t="s">
        <v>36424</v>
      </c>
      <c r="D168" t="s">
        <v>2140</v>
      </c>
      <c r="E168" t="s">
        <v>32902</v>
      </c>
      <c r="G168" s="1"/>
    </row>
    <row r="169" spans="1:7" x14ac:dyDescent="0.35">
      <c r="A169" s="1" t="s">
        <v>27762</v>
      </c>
      <c r="B169" t="s">
        <v>2141</v>
      </c>
      <c r="C169" t="s">
        <v>36425</v>
      </c>
      <c r="D169" t="s">
        <v>2142</v>
      </c>
      <c r="E169" t="s">
        <v>32903</v>
      </c>
      <c r="G169" s="1"/>
    </row>
    <row r="170" spans="1:7" x14ac:dyDescent="0.35">
      <c r="A170" s="1" t="s">
        <v>27763</v>
      </c>
      <c r="B170" t="s">
        <v>2144</v>
      </c>
      <c r="C170" t="s">
        <v>36426</v>
      </c>
      <c r="D170" t="s">
        <v>2143</v>
      </c>
      <c r="E170" t="s">
        <v>32904</v>
      </c>
      <c r="G170" s="1"/>
    </row>
    <row r="171" spans="1:7" x14ac:dyDescent="0.35">
      <c r="A171" s="1" t="s">
        <v>27764</v>
      </c>
      <c r="B171" t="s">
        <v>2146</v>
      </c>
      <c r="C171" t="s">
        <v>36427</v>
      </c>
      <c r="D171" t="s">
        <v>2145</v>
      </c>
      <c r="E171" t="s">
        <v>32905</v>
      </c>
      <c r="G171" s="1"/>
    </row>
    <row r="172" spans="1:7" x14ac:dyDescent="0.35">
      <c r="A172" s="1" t="s">
        <v>27765</v>
      </c>
      <c r="B172" t="s">
        <v>2146</v>
      </c>
      <c r="C172" t="s">
        <v>36427</v>
      </c>
      <c r="D172" t="s">
        <v>2147</v>
      </c>
      <c r="E172" t="s">
        <v>32780</v>
      </c>
      <c r="G172" s="1"/>
    </row>
    <row r="173" spans="1:7" x14ac:dyDescent="0.35">
      <c r="A173" s="1" t="s">
        <v>27766</v>
      </c>
      <c r="B173" t="s">
        <v>2146</v>
      </c>
      <c r="C173" t="s">
        <v>36427</v>
      </c>
      <c r="D173" t="s">
        <v>2145</v>
      </c>
      <c r="E173" t="s">
        <v>32773</v>
      </c>
      <c r="G173" s="1"/>
    </row>
    <row r="174" spans="1:7" x14ac:dyDescent="0.35">
      <c r="A174" s="1" t="s">
        <v>27767</v>
      </c>
      <c r="B174" t="s">
        <v>2146</v>
      </c>
      <c r="C174" t="s">
        <v>36428</v>
      </c>
      <c r="D174" t="s">
        <v>2148</v>
      </c>
      <c r="E174" t="s">
        <v>32906</v>
      </c>
      <c r="G174" s="1"/>
    </row>
    <row r="175" spans="1:7" x14ac:dyDescent="0.35">
      <c r="A175" s="1" t="s">
        <v>27768</v>
      </c>
      <c r="B175" t="s">
        <v>2146</v>
      </c>
      <c r="C175" t="s">
        <v>36427</v>
      </c>
      <c r="D175" t="s">
        <v>2147</v>
      </c>
      <c r="E175" t="s">
        <v>32880</v>
      </c>
      <c r="G175" s="1"/>
    </row>
    <row r="176" spans="1:7" x14ac:dyDescent="0.35">
      <c r="A176" s="1" t="s">
        <v>27769</v>
      </c>
      <c r="B176" t="s">
        <v>2146</v>
      </c>
      <c r="C176" t="s">
        <v>36427</v>
      </c>
      <c r="D176" t="s">
        <v>2147</v>
      </c>
      <c r="E176" t="s">
        <v>32793</v>
      </c>
      <c r="G176" s="1"/>
    </row>
    <row r="177" spans="1:7" x14ac:dyDescent="0.35">
      <c r="A177" s="1" t="s">
        <v>27770</v>
      </c>
      <c r="B177" t="s">
        <v>2146</v>
      </c>
      <c r="C177" t="s">
        <v>36429</v>
      </c>
      <c r="D177" t="s">
        <v>2149</v>
      </c>
      <c r="E177" t="s">
        <v>32907</v>
      </c>
      <c r="G177" s="1"/>
    </row>
    <row r="178" spans="1:7" x14ac:dyDescent="0.35">
      <c r="A178" s="1" t="s">
        <v>27771</v>
      </c>
      <c r="B178" t="s">
        <v>2146</v>
      </c>
      <c r="C178" t="s">
        <v>36430</v>
      </c>
      <c r="D178" t="s">
        <v>2150</v>
      </c>
      <c r="E178" t="s">
        <v>32890</v>
      </c>
      <c r="G178" s="1"/>
    </row>
    <row r="179" spans="1:7" x14ac:dyDescent="0.35">
      <c r="A179" s="1" t="s">
        <v>27772</v>
      </c>
      <c r="B179" t="s">
        <v>2146</v>
      </c>
      <c r="C179" t="s">
        <v>36427</v>
      </c>
      <c r="D179" t="s">
        <v>2147</v>
      </c>
      <c r="E179" t="s">
        <v>32782</v>
      </c>
      <c r="G179" s="1"/>
    </row>
    <row r="180" spans="1:7" x14ac:dyDescent="0.35">
      <c r="A180" s="1" t="s">
        <v>27773</v>
      </c>
      <c r="B180" t="s">
        <v>2152</v>
      </c>
      <c r="C180" t="s">
        <v>36431</v>
      </c>
      <c r="D180" t="s">
        <v>2151</v>
      </c>
      <c r="E180" t="s">
        <v>32908</v>
      </c>
      <c r="G180" s="1"/>
    </row>
    <row r="181" spans="1:7" x14ac:dyDescent="0.35">
      <c r="A181" s="1" t="s">
        <v>27774</v>
      </c>
      <c r="B181" t="s">
        <v>2152</v>
      </c>
      <c r="C181" t="s">
        <v>36431</v>
      </c>
      <c r="D181" t="s">
        <v>2151</v>
      </c>
      <c r="E181" t="s">
        <v>32890</v>
      </c>
      <c r="G181" s="1"/>
    </row>
    <row r="182" spans="1:7" x14ac:dyDescent="0.35">
      <c r="A182" s="1" t="s">
        <v>27775</v>
      </c>
      <c r="B182" t="s">
        <v>2154</v>
      </c>
      <c r="C182" t="s">
        <v>36432</v>
      </c>
      <c r="D182" t="s">
        <v>2153</v>
      </c>
      <c r="E182" t="s">
        <v>32909</v>
      </c>
      <c r="G182" s="1"/>
    </row>
    <row r="183" spans="1:7" x14ac:dyDescent="0.35">
      <c r="A183" s="1" t="s">
        <v>27776</v>
      </c>
      <c r="B183" t="s">
        <v>2154</v>
      </c>
      <c r="C183" t="s">
        <v>36433</v>
      </c>
      <c r="D183" t="s">
        <v>2155</v>
      </c>
      <c r="E183" t="s">
        <v>32876</v>
      </c>
      <c r="G183" s="1"/>
    </row>
    <row r="184" spans="1:7" x14ac:dyDescent="0.35">
      <c r="A184" s="1" t="s">
        <v>27777</v>
      </c>
      <c r="B184" t="s">
        <v>2154</v>
      </c>
      <c r="C184" t="s">
        <v>36434</v>
      </c>
      <c r="D184" t="s">
        <v>2156</v>
      </c>
      <c r="E184" t="s">
        <v>32910</v>
      </c>
      <c r="G184" s="1"/>
    </row>
    <row r="185" spans="1:7" x14ac:dyDescent="0.35">
      <c r="A185" s="1" t="s">
        <v>27778</v>
      </c>
      <c r="B185" t="s">
        <v>2154</v>
      </c>
      <c r="C185" t="s">
        <v>36435</v>
      </c>
      <c r="D185" t="s">
        <v>2157</v>
      </c>
      <c r="E185" t="s">
        <v>32817</v>
      </c>
      <c r="G185" s="1"/>
    </row>
    <row r="186" spans="1:7" x14ac:dyDescent="0.35">
      <c r="A186" s="1" t="s">
        <v>27779</v>
      </c>
      <c r="B186" t="s">
        <v>2159</v>
      </c>
      <c r="C186" t="s">
        <v>36436</v>
      </c>
      <c r="D186" t="s">
        <v>2158</v>
      </c>
      <c r="E186" t="s">
        <v>32911</v>
      </c>
      <c r="G186" s="1"/>
    </row>
    <row r="187" spans="1:7" x14ac:dyDescent="0.35">
      <c r="A187" s="1" t="s">
        <v>27780</v>
      </c>
      <c r="B187" t="s">
        <v>5710</v>
      </c>
      <c r="C187" t="s">
        <v>36437</v>
      </c>
      <c r="D187" t="s">
        <v>2160</v>
      </c>
      <c r="E187" t="s">
        <v>32912</v>
      </c>
      <c r="G187" s="1"/>
    </row>
    <row r="188" spans="1:7" x14ac:dyDescent="0.35">
      <c r="A188" s="1" t="s">
        <v>27781</v>
      </c>
      <c r="B188" t="s">
        <v>5710</v>
      </c>
      <c r="C188" t="s">
        <v>36438</v>
      </c>
      <c r="D188" t="s">
        <v>2161</v>
      </c>
      <c r="E188" t="s">
        <v>32913</v>
      </c>
      <c r="G188" s="1"/>
    </row>
    <row r="189" spans="1:7" x14ac:dyDescent="0.35">
      <c r="A189" s="1" t="s">
        <v>27782</v>
      </c>
      <c r="B189" t="s">
        <v>5710</v>
      </c>
      <c r="C189" t="s">
        <v>36439</v>
      </c>
      <c r="D189" t="s">
        <v>2162</v>
      </c>
      <c r="E189" t="s">
        <v>32914</v>
      </c>
      <c r="G189" s="1"/>
    </row>
    <row r="190" spans="1:7" x14ac:dyDescent="0.35">
      <c r="A190" s="1" t="s">
        <v>27783</v>
      </c>
      <c r="B190" t="s">
        <v>5710</v>
      </c>
      <c r="C190" t="s">
        <v>36439</v>
      </c>
      <c r="D190" t="s">
        <v>2163</v>
      </c>
      <c r="E190" t="s">
        <v>32859</v>
      </c>
      <c r="G190" s="1"/>
    </row>
    <row r="191" spans="1:7" x14ac:dyDescent="0.35">
      <c r="A191" s="1" t="s">
        <v>27784</v>
      </c>
      <c r="B191" t="s">
        <v>5710</v>
      </c>
      <c r="C191" t="s">
        <v>36439</v>
      </c>
      <c r="D191" t="s">
        <v>2162</v>
      </c>
      <c r="E191" t="s">
        <v>32915</v>
      </c>
      <c r="G191" s="1"/>
    </row>
    <row r="192" spans="1:7" x14ac:dyDescent="0.35">
      <c r="A192" s="1" t="s">
        <v>27785</v>
      </c>
      <c r="B192" t="s">
        <v>5710</v>
      </c>
      <c r="C192" t="s">
        <v>36440</v>
      </c>
      <c r="D192" t="s">
        <v>2164</v>
      </c>
      <c r="E192" t="s">
        <v>32906</v>
      </c>
      <c r="G192" s="1"/>
    </row>
    <row r="193" spans="1:7" x14ac:dyDescent="0.35">
      <c r="A193" s="1" t="s">
        <v>27786</v>
      </c>
      <c r="B193" t="s">
        <v>5710</v>
      </c>
      <c r="C193" t="s">
        <v>36437</v>
      </c>
      <c r="D193" t="s">
        <v>2165</v>
      </c>
      <c r="E193" t="s">
        <v>32852</v>
      </c>
      <c r="G193" s="1"/>
    </row>
    <row r="194" spans="1:7" x14ac:dyDescent="0.35">
      <c r="A194" s="1" t="s">
        <v>27787</v>
      </c>
      <c r="B194" t="s">
        <v>5710</v>
      </c>
      <c r="C194" t="s">
        <v>36439</v>
      </c>
      <c r="D194" t="s">
        <v>2162</v>
      </c>
      <c r="E194" t="s">
        <v>32916</v>
      </c>
      <c r="G194" s="1"/>
    </row>
    <row r="195" spans="1:7" x14ac:dyDescent="0.35">
      <c r="A195" s="1" t="s">
        <v>27788</v>
      </c>
      <c r="B195" t="s">
        <v>5710</v>
      </c>
      <c r="C195" t="s">
        <v>36441</v>
      </c>
      <c r="D195" t="s">
        <v>2166</v>
      </c>
      <c r="E195" t="s">
        <v>32917</v>
      </c>
      <c r="G195" s="1"/>
    </row>
    <row r="196" spans="1:7" x14ac:dyDescent="0.35">
      <c r="A196" s="1" t="s">
        <v>27789</v>
      </c>
      <c r="B196" t="s">
        <v>5710</v>
      </c>
      <c r="C196" t="s">
        <v>36442</v>
      </c>
      <c r="D196" t="s">
        <v>2167</v>
      </c>
      <c r="E196" t="s">
        <v>32889</v>
      </c>
      <c r="G196" s="1"/>
    </row>
    <row r="197" spans="1:7" x14ac:dyDescent="0.35">
      <c r="A197" s="1" t="s">
        <v>27790</v>
      </c>
      <c r="B197" t="s">
        <v>5710</v>
      </c>
      <c r="C197" t="s">
        <v>36437</v>
      </c>
      <c r="D197" t="s">
        <v>2160</v>
      </c>
      <c r="E197" t="s">
        <v>32918</v>
      </c>
      <c r="G197" s="1"/>
    </row>
    <row r="198" spans="1:7" x14ac:dyDescent="0.35">
      <c r="A198" s="1" t="s">
        <v>27791</v>
      </c>
      <c r="B198" t="s">
        <v>5710</v>
      </c>
      <c r="C198" t="s">
        <v>36439</v>
      </c>
      <c r="D198" t="s">
        <v>2162</v>
      </c>
      <c r="E198" t="s">
        <v>32919</v>
      </c>
      <c r="G198" s="1"/>
    </row>
    <row r="199" spans="1:7" x14ac:dyDescent="0.35">
      <c r="A199" s="1" t="s">
        <v>27792</v>
      </c>
      <c r="B199" t="s">
        <v>5710</v>
      </c>
      <c r="C199" t="s">
        <v>36443</v>
      </c>
      <c r="D199" t="s">
        <v>2168</v>
      </c>
      <c r="E199" t="s">
        <v>32890</v>
      </c>
      <c r="G199" s="1"/>
    </row>
    <row r="200" spans="1:7" x14ac:dyDescent="0.35">
      <c r="A200" s="1" t="s">
        <v>27793</v>
      </c>
      <c r="B200" t="s">
        <v>5710</v>
      </c>
      <c r="C200" t="s">
        <v>36440</v>
      </c>
      <c r="D200" t="s">
        <v>2164</v>
      </c>
      <c r="E200" t="s">
        <v>32920</v>
      </c>
      <c r="G200" s="1"/>
    </row>
    <row r="201" spans="1:7" x14ac:dyDescent="0.35">
      <c r="A201" s="1" t="s">
        <v>27794</v>
      </c>
      <c r="B201" t="s">
        <v>5710</v>
      </c>
      <c r="C201" t="s">
        <v>36439</v>
      </c>
      <c r="D201" t="s">
        <v>2162</v>
      </c>
      <c r="E201" t="s">
        <v>32921</v>
      </c>
      <c r="G201" s="1"/>
    </row>
    <row r="202" spans="1:7" x14ac:dyDescent="0.35">
      <c r="A202" s="1" t="s">
        <v>27795</v>
      </c>
      <c r="B202" t="s">
        <v>2170</v>
      </c>
      <c r="C202" t="s">
        <v>36444</v>
      </c>
      <c r="D202" t="s">
        <v>2169</v>
      </c>
      <c r="E202" t="s">
        <v>32922</v>
      </c>
      <c r="G202" s="1"/>
    </row>
    <row r="203" spans="1:7" x14ac:dyDescent="0.35">
      <c r="A203" s="1" t="s">
        <v>27796</v>
      </c>
      <c r="B203" t="s">
        <v>2170</v>
      </c>
      <c r="C203" t="s">
        <v>36445</v>
      </c>
      <c r="D203" t="s">
        <v>2171</v>
      </c>
      <c r="E203" t="s">
        <v>32795</v>
      </c>
      <c r="G203" s="1"/>
    </row>
    <row r="204" spans="1:7" x14ac:dyDescent="0.35">
      <c r="A204" s="1" t="s">
        <v>27797</v>
      </c>
      <c r="B204" t="s">
        <v>2173</v>
      </c>
      <c r="C204" t="s">
        <v>36446</v>
      </c>
      <c r="D204" t="s">
        <v>2172</v>
      </c>
      <c r="E204" t="s">
        <v>32904</v>
      </c>
      <c r="G204" s="1"/>
    </row>
    <row r="205" spans="1:7" x14ac:dyDescent="0.35">
      <c r="A205" s="1" t="s">
        <v>27798</v>
      </c>
      <c r="B205" t="s">
        <v>2173</v>
      </c>
      <c r="C205" t="s">
        <v>36447</v>
      </c>
      <c r="D205" t="s">
        <v>2174</v>
      </c>
      <c r="E205" t="s">
        <v>32784</v>
      </c>
      <c r="G205" s="1"/>
    </row>
    <row r="206" spans="1:7" x14ac:dyDescent="0.35">
      <c r="A206" s="1" t="s">
        <v>27799</v>
      </c>
      <c r="B206" t="s">
        <v>2176</v>
      </c>
      <c r="C206" t="s">
        <v>36448</v>
      </c>
      <c r="D206" t="s">
        <v>2175</v>
      </c>
      <c r="E206" t="s">
        <v>32923</v>
      </c>
      <c r="G206" s="1"/>
    </row>
    <row r="207" spans="1:7" x14ac:dyDescent="0.35">
      <c r="A207" s="1" t="s">
        <v>27800</v>
      </c>
      <c r="B207" t="s">
        <v>2176</v>
      </c>
      <c r="C207" t="s">
        <v>36449</v>
      </c>
      <c r="D207" t="s">
        <v>2177</v>
      </c>
      <c r="E207" t="s">
        <v>32924</v>
      </c>
      <c r="G207" s="1"/>
    </row>
    <row r="208" spans="1:7" x14ac:dyDescent="0.35">
      <c r="A208" s="1" t="s">
        <v>27801</v>
      </c>
      <c r="B208" t="s">
        <v>2176</v>
      </c>
      <c r="C208" t="s">
        <v>36450</v>
      </c>
      <c r="D208" t="s">
        <v>2178</v>
      </c>
      <c r="E208" t="s">
        <v>32889</v>
      </c>
      <c r="G208" s="1"/>
    </row>
    <row r="209" spans="1:7" x14ac:dyDescent="0.35">
      <c r="A209" s="1" t="s">
        <v>27802</v>
      </c>
      <c r="B209" t="s">
        <v>2176</v>
      </c>
      <c r="C209" t="s">
        <v>36450</v>
      </c>
      <c r="D209" t="s">
        <v>2179</v>
      </c>
      <c r="E209" t="s">
        <v>32925</v>
      </c>
      <c r="G209" s="1"/>
    </row>
    <row r="210" spans="1:7" x14ac:dyDescent="0.35">
      <c r="A210" s="1" t="s">
        <v>27803</v>
      </c>
      <c r="B210" t="s">
        <v>2176</v>
      </c>
      <c r="C210" t="s">
        <v>36450</v>
      </c>
      <c r="D210" t="s">
        <v>2179</v>
      </c>
      <c r="E210" t="s">
        <v>32817</v>
      </c>
      <c r="G210" s="1"/>
    </row>
    <row r="211" spans="1:7" x14ac:dyDescent="0.35">
      <c r="A211" s="1" t="s">
        <v>27804</v>
      </c>
      <c r="B211" t="s">
        <v>2181</v>
      </c>
      <c r="C211" t="s">
        <v>36451</v>
      </c>
      <c r="D211" t="s">
        <v>2180</v>
      </c>
      <c r="E211" t="s">
        <v>32926</v>
      </c>
      <c r="G211" s="1"/>
    </row>
    <row r="212" spans="1:7" x14ac:dyDescent="0.35">
      <c r="A212" s="1" t="s">
        <v>27805</v>
      </c>
      <c r="B212" t="s">
        <v>2181</v>
      </c>
      <c r="C212" t="s">
        <v>36452</v>
      </c>
      <c r="D212" t="s">
        <v>2182</v>
      </c>
      <c r="E212" t="s">
        <v>32820</v>
      </c>
      <c r="G212" s="1"/>
    </row>
    <row r="213" spans="1:7" x14ac:dyDescent="0.35">
      <c r="A213" s="1" t="s">
        <v>27806</v>
      </c>
      <c r="B213" t="s">
        <v>2181</v>
      </c>
      <c r="C213" t="s">
        <v>36452</v>
      </c>
      <c r="D213" t="s">
        <v>2183</v>
      </c>
      <c r="E213" t="s">
        <v>32927</v>
      </c>
      <c r="G213" s="1"/>
    </row>
    <row r="214" spans="1:7" x14ac:dyDescent="0.35">
      <c r="A214" s="1" t="s">
        <v>27807</v>
      </c>
      <c r="B214" t="s">
        <v>2181</v>
      </c>
      <c r="C214" t="s">
        <v>36453</v>
      </c>
      <c r="D214" t="s">
        <v>2184</v>
      </c>
      <c r="E214" t="s">
        <v>32928</v>
      </c>
      <c r="G214" s="1"/>
    </row>
    <row r="215" spans="1:7" x14ac:dyDescent="0.35">
      <c r="A215" s="1" t="s">
        <v>27808</v>
      </c>
      <c r="B215" t="s">
        <v>2181</v>
      </c>
      <c r="C215" t="s">
        <v>36451</v>
      </c>
      <c r="D215" t="s">
        <v>2180</v>
      </c>
      <c r="E215" t="s">
        <v>32889</v>
      </c>
      <c r="G215" s="1"/>
    </row>
    <row r="216" spans="1:7" x14ac:dyDescent="0.35">
      <c r="A216" s="1" t="s">
        <v>27809</v>
      </c>
      <c r="B216" t="s">
        <v>2181</v>
      </c>
      <c r="C216" t="s">
        <v>36453</v>
      </c>
      <c r="D216" t="s">
        <v>2184</v>
      </c>
      <c r="E216" t="s">
        <v>32890</v>
      </c>
      <c r="G216" s="1"/>
    </row>
    <row r="217" spans="1:7" x14ac:dyDescent="0.35">
      <c r="A217" s="1" t="s">
        <v>27810</v>
      </c>
      <c r="B217" t="s">
        <v>2186</v>
      </c>
      <c r="C217" t="s">
        <v>36454</v>
      </c>
      <c r="D217" t="s">
        <v>2185</v>
      </c>
      <c r="E217" t="s">
        <v>32929</v>
      </c>
      <c r="G217" s="1"/>
    </row>
    <row r="218" spans="1:7" x14ac:dyDescent="0.35">
      <c r="A218" s="1" t="s">
        <v>27811</v>
      </c>
      <c r="B218" t="s">
        <v>2186</v>
      </c>
      <c r="C218" t="s">
        <v>36455</v>
      </c>
      <c r="D218" t="s">
        <v>2187</v>
      </c>
      <c r="E218" t="s">
        <v>32930</v>
      </c>
      <c r="G218" s="1"/>
    </row>
    <row r="219" spans="1:7" x14ac:dyDescent="0.35">
      <c r="A219" s="1" t="s">
        <v>27812</v>
      </c>
      <c r="B219" t="s">
        <v>2186</v>
      </c>
      <c r="C219" t="s">
        <v>36454</v>
      </c>
      <c r="D219" t="s">
        <v>2188</v>
      </c>
      <c r="E219" t="s">
        <v>32807</v>
      </c>
      <c r="G219" s="1"/>
    </row>
    <row r="220" spans="1:7" x14ac:dyDescent="0.35">
      <c r="A220" s="1" t="s">
        <v>27813</v>
      </c>
      <c r="B220" t="s">
        <v>2186</v>
      </c>
      <c r="C220" t="s">
        <v>36456</v>
      </c>
      <c r="D220" t="s">
        <v>2189</v>
      </c>
      <c r="E220" t="s">
        <v>32931</v>
      </c>
      <c r="G220" s="1"/>
    </row>
    <row r="221" spans="1:7" x14ac:dyDescent="0.35">
      <c r="A221" s="1" t="s">
        <v>27814</v>
      </c>
      <c r="B221" t="s">
        <v>2191</v>
      </c>
      <c r="C221" t="s">
        <v>36457</v>
      </c>
      <c r="D221" t="s">
        <v>2190</v>
      </c>
      <c r="E221" t="s">
        <v>32932</v>
      </c>
      <c r="G221" s="1"/>
    </row>
    <row r="222" spans="1:7" x14ac:dyDescent="0.35">
      <c r="A222" s="1" t="s">
        <v>27815</v>
      </c>
      <c r="B222" t="s">
        <v>2191</v>
      </c>
      <c r="C222" t="s">
        <v>36458</v>
      </c>
      <c r="D222" t="s">
        <v>2192</v>
      </c>
      <c r="E222" t="s">
        <v>32933</v>
      </c>
      <c r="G222" s="1"/>
    </row>
    <row r="223" spans="1:7" x14ac:dyDescent="0.35">
      <c r="A223" s="1" t="s">
        <v>27816</v>
      </c>
      <c r="B223" t="s">
        <v>2191</v>
      </c>
      <c r="C223" t="s">
        <v>36459</v>
      </c>
      <c r="D223" t="s">
        <v>2193</v>
      </c>
      <c r="E223" t="s">
        <v>32934</v>
      </c>
      <c r="G223" s="1"/>
    </row>
    <row r="224" spans="1:7" x14ac:dyDescent="0.35">
      <c r="A224" s="1" t="s">
        <v>27817</v>
      </c>
      <c r="B224" t="s">
        <v>2195</v>
      </c>
      <c r="C224" t="s">
        <v>36460</v>
      </c>
      <c r="D224" t="s">
        <v>2194</v>
      </c>
      <c r="E224" t="s">
        <v>32935</v>
      </c>
      <c r="G224" s="1"/>
    </row>
    <row r="225" spans="1:7" x14ac:dyDescent="0.35">
      <c r="A225" s="1" t="s">
        <v>27818</v>
      </c>
      <c r="B225" t="s">
        <v>2195</v>
      </c>
      <c r="C225" t="s">
        <v>36461</v>
      </c>
      <c r="D225" t="s">
        <v>2196</v>
      </c>
      <c r="E225" t="s">
        <v>32890</v>
      </c>
      <c r="G225" s="1"/>
    </row>
    <row r="226" spans="1:7" x14ac:dyDescent="0.35">
      <c r="A226" s="1" t="s">
        <v>27819</v>
      </c>
      <c r="B226" t="s">
        <v>5750</v>
      </c>
      <c r="C226" t="s">
        <v>36462</v>
      </c>
      <c r="D226" t="s">
        <v>2197</v>
      </c>
      <c r="E226" t="s">
        <v>32936</v>
      </c>
      <c r="G226" s="1"/>
    </row>
    <row r="227" spans="1:7" x14ac:dyDescent="0.35">
      <c r="A227" s="1" t="s">
        <v>27820</v>
      </c>
      <c r="B227" t="s">
        <v>5750</v>
      </c>
      <c r="C227" t="s">
        <v>36463</v>
      </c>
      <c r="D227" t="s">
        <v>2198</v>
      </c>
      <c r="E227" t="s">
        <v>32937</v>
      </c>
      <c r="G227" s="1"/>
    </row>
    <row r="228" spans="1:7" x14ac:dyDescent="0.35">
      <c r="A228" s="1" t="s">
        <v>27821</v>
      </c>
      <c r="B228" t="s">
        <v>5750</v>
      </c>
      <c r="C228" t="s">
        <v>36464</v>
      </c>
      <c r="D228" t="s">
        <v>2199</v>
      </c>
      <c r="E228" t="s">
        <v>32856</v>
      </c>
      <c r="G228" s="1"/>
    </row>
    <row r="229" spans="1:7" x14ac:dyDescent="0.35">
      <c r="A229" s="1" t="s">
        <v>27822</v>
      </c>
      <c r="B229" t="s">
        <v>5750</v>
      </c>
      <c r="C229" t="s">
        <v>36464</v>
      </c>
      <c r="D229" t="s">
        <v>2199</v>
      </c>
      <c r="E229" t="s">
        <v>32938</v>
      </c>
      <c r="G229" s="1"/>
    </row>
    <row r="230" spans="1:7" x14ac:dyDescent="0.35">
      <c r="A230" s="1" t="s">
        <v>27823</v>
      </c>
      <c r="B230" t="s">
        <v>5750</v>
      </c>
      <c r="C230" t="s">
        <v>36465</v>
      </c>
      <c r="D230" t="s">
        <v>2200</v>
      </c>
      <c r="E230" t="s">
        <v>32939</v>
      </c>
      <c r="G230" s="1"/>
    </row>
    <row r="231" spans="1:7" x14ac:dyDescent="0.35">
      <c r="A231" s="1" t="s">
        <v>27824</v>
      </c>
      <c r="B231" t="s">
        <v>5750</v>
      </c>
      <c r="C231" t="s">
        <v>36462</v>
      </c>
      <c r="D231" t="s">
        <v>2197</v>
      </c>
      <c r="E231" t="s">
        <v>32834</v>
      </c>
      <c r="G231" s="1"/>
    </row>
    <row r="232" spans="1:7" x14ac:dyDescent="0.35">
      <c r="A232" s="1" t="s">
        <v>27825</v>
      </c>
      <c r="B232" t="s">
        <v>5750</v>
      </c>
      <c r="C232" t="s">
        <v>36466</v>
      </c>
      <c r="D232" t="s">
        <v>2201</v>
      </c>
      <c r="E232" t="s">
        <v>32890</v>
      </c>
      <c r="G232" s="1"/>
    </row>
    <row r="233" spans="1:7" x14ac:dyDescent="0.35">
      <c r="A233" s="1" t="s">
        <v>27826</v>
      </c>
      <c r="B233" t="s">
        <v>5750</v>
      </c>
      <c r="C233" t="s">
        <v>36467</v>
      </c>
      <c r="D233" t="s">
        <v>2202</v>
      </c>
      <c r="E233" t="s">
        <v>32865</v>
      </c>
      <c r="G233" s="1"/>
    </row>
    <row r="234" spans="1:7" x14ac:dyDescent="0.35">
      <c r="A234" s="1" t="s">
        <v>27827</v>
      </c>
      <c r="B234" t="s">
        <v>2204</v>
      </c>
      <c r="C234" t="s">
        <v>36468</v>
      </c>
      <c r="D234" t="s">
        <v>2203</v>
      </c>
      <c r="E234" t="s">
        <v>32772</v>
      </c>
      <c r="G234" s="1"/>
    </row>
    <row r="235" spans="1:7" x14ac:dyDescent="0.35">
      <c r="A235" s="1" t="s">
        <v>27828</v>
      </c>
      <c r="B235" t="s">
        <v>2206</v>
      </c>
      <c r="C235" t="s">
        <v>36469</v>
      </c>
      <c r="D235" t="s">
        <v>2205</v>
      </c>
      <c r="E235" t="s">
        <v>32867</v>
      </c>
      <c r="G235" s="1"/>
    </row>
    <row r="236" spans="1:7" x14ac:dyDescent="0.35">
      <c r="A236" s="1" t="s">
        <v>27829</v>
      </c>
      <c r="B236" t="s">
        <v>2206</v>
      </c>
      <c r="C236" t="s">
        <v>36470</v>
      </c>
      <c r="D236" t="s">
        <v>2207</v>
      </c>
      <c r="E236" t="s">
        <v>32908</v>
      </c>
      <c r="G236" s="1"/>
    </row>
    <row r="237" spans="1:7" x14ac:dyDescent="0.35">
      <c r="A237" s="1" t="s">
        <v>27830</v>
      </c>
      <c r="B237" t="s">
        <v>2206</v>
      </c>
      <c r="C237" t="s">
        <v>36471</v>
      </c>
      <c r="D237" t="s">
        <v>2208</v>
      </c>
      <c r="E237" t="s">
        <v>32940</v>
      </c>
      <c r="G237" s="1"/>
    </row>
    <row r="238" spans="1:7" x14ac:dyDescent="0.35">
      <c r="A238" s="1" t="s">
        <v>27479</v>
      </c>
      <c r="B238" t="s">
        <v>2210</v>
      </c>
      <c r="C238" t="s">
        <v>36472</v>
      </c>
      <c r="D238" t="s">
        <v>2209</v>
      </c>
      <c r="E238" t="s">
        <v>32941</v>
      </c>
      <c r="G238" s="1"/>
    </row>
    <row r="239" spans="1:7" x14ac:dyDescent="0.35">
      <c r="A239" s="1" t="s">
        <v>27831</v>
      </c>
      <c r="B239" t="s">
        <v>2210</v>
      </c>
      <c r="C239" t="s">
        <v>36473</v>
      </c>
      <c r="D239" t="s">
        <v>2211</v>
      </c>
      <c r="E239" t="s">
        <v>32942</v>
      </c>
      <c r="G239" s="1"/>
    </row>
    <row r="240" spans="1:7" x14ac:dyDescent="0.35">
      <c r="A240" s="1" t="s">
        <v>27832</v>
      </c>
      <c r="B240" t="s">
        <v>2210</v>
      </c>
      <c r="C240" t="s">
        <v>36474</v>
      </c>
      <c r="D240" t="s">
        <v>2212</v>
      </c>
      <c r="E240" t="s">
        <v>32943</v>
      </c>
      <c r="G240" s="1"/>
    </row>
    <row r="241" spans="1:7" x14ac:dyDescent="0.35">
      <c r="A241" s="1" t="s">
        <v>27833</v>
      </c>
      <c r="B241" t="s">
        <v>2214</v>
      </c>
      <c r="C241" t="s">
        <v>36475</v>
      </c>
      <c r="D241" t="s">
        <v>2213</v>
      </c>
      <c r="E241" t="s">
        <v>32944</v>
      </c>
      <c r="G241" s="1"/>
    </row>
    <row r="242" spans="1:7" x14ac:dyDescent="0.35">
      <c r="A242" s="1" t="s">
        <v>27834</v>
      </c>
      <c r="B242" t="s">
        <v>2214</v>
      </c>
      <c r="C242" t="s">
        <v>36476</v>
      </c>
      <c r="D242" t="s">
        <v>2215</v>
      </c>
      <c r="E242" t="s">
        <v>32852</v>
      </c>
      <c r="G242" s="1"/>
    </row>
    <row r="243" spans="1:7" x14ac:dyDescent="0.35">
      <c r="A243" s="1" t="s">
        <v>27835</v>
      </c>
      <c r="B243" t="s">
        <v>2214</v>
      </c>
      <c r="C243" t="s">
        <v>36477</v>
      </c>
      <c r="D243" t="s">
        <v>2216</v>
      </c>
      <c r="E243" t="s">
        <v>32872</v>
      </c>
      <c r="G243" s="1"/>
    </row>
    <row r="244" spans="1:7" x14ac:dyDescent="0.35">
      <c r="A244" s="1" t="s">
        <v>27836</v>
      </c>
      <c r="B244" t="s">
        <v>2218</v>
      </c>
      <c r="C244" t="s">
        <v>36478</v>
      </c>
      <c r="D244" t="s">
        <v>2217</v>
      </c>
      <c r="E244" t="s">
        <v>32945</v>
      </c>
      <c r="G244" s="1"/>
    </row>
    <row r="245" spans="1:7" x14ac:dyDescent="0.35">
      <c r="A245" s="1" t="s">
        <v>27837</v>
      </c>
      <c r="B245" t="s">
        <v>2218</v>
      </c>
      <c r="C245" t="s">
        <v>36478</v>
      </c>
      <c r="D245" t="s">
        <v>2219</v>
      </c>
      <c r="E245" t="s">
        <v>32807</v>
      </c>
      <c r="G245" s="1"/>
    </row>
    <row r="246" spans="1:7" x14ac:dyDescent="0.35">
      <c r="A246" s="1" t="s">
        <v>27838</v>
      </c>
      <c r="B246" t="s">
        <v>2218</v>
      </c>
      <c r="C246" t="s">
        <v>36478</v>
      </c>
      <c r="D246" t="s">
        <v>2219</v>
      </c>
      <c r="E246" t="s">
        <v>32807</v>
      </c>
      <c r="G246" s="1"/>
    </row>
    <row r="247" spans="1:7" x14ac:dyDescent="0.35">
      <c r="A247" s="1" t="s">
        <v>27839</v>
      </c>
      <c r="B247" t="s">
        <v>2218</v>
      </c>
      <c r="C247" t="s">
        <v>36479</v>
      </c>
      <c r="D247" t="s">
        <v>2220</v>
      </c>
      <c r="E247" t="s">
        <v>32890</v>
      </c>
      <c r="G247" s="1"/>
    </row>
    <row r="248" spans="1:7" x14ac:dyDescent="0.35">
      <c r="A248" s="1" t="s">
        <v>27840</v>
      </c>
      <c r="B248" t="s">
        <v>2218</v>
      </c>
      <c r="C248" t="s">
        <v>36480</v>
      </c>
      <c r="D248" t="s">
        <v>2221</v>
      </c>
      <c r="E248" t="s">
        <v>32946</v>
      </c>
      <c r="G248" s="1"/>
    </row>
    <row r="249" spans="1:7" x14ac:dyDescent="0.35">
      <c r="A249" s="1" t="s">
        <v>27841</v>
      </c>
      <c r="B249" t="s">
        <v>2218</v>
      </c>
      <c r="C249" t="s">
        <v>36478</v>
      </c>
      <c r="D249" t="s">
        <v>2219</v>
      </c>
      <c r="E249" t="s">
        <v>32947</v>
      </c>
      <c r="G249" s="1"/>
    </row>
    <row r="250" spans="1:7" x14ac:dyDescent="0.35">
      <c r="A250" s="1" t="s">
        <v>27842</v>
      </c>
      <c r="B250" t="s">
        <v>2223</v>
      </c>
      <c r="C250" t="s">
        <v>36481</v>
      </c>
      <c r="D250" t="s">
        <v>2222</v>
      </c>
      <c r="E250" t="s">
        <v>32948</v>
      </c>
      <c r="G250" s="1"/>
    </row>
    <row r="251" spans="1:7" x14ac:dyDescent="0.35">
      <c r="A251" s="1" t="s">
        <v>27843</v>
      </c>
      <c r="B251" t="s">
        <v>2223</v>
      </c>
      <c r="C251" t="s">
        <v>36482</v>
      </c>
      <c r="D251" t="s">
        <v>2224</v>
      </c>
      <c r="E251" t="s">
        <v>32845</v>
      </c>
      <c r="G251" s="1"/>
    </row>
    <row r="252" spans="1:7" x14ac:dyDescent="0.35">
      <c r="A252" s="1" t="s">
        <v>27844</v>
      </c>
      <c r="B252" t="s">
        <v>2226</v>
      </c>
      <c r="C252" t="s">
        <v>36483</v>
      </c>
      <c r="D252" t="s">
        <v>2225</v>
      </c>
      <c r="E252" t="s">
        <v>32875</v>
      </c>
      <c r="G252" s="1"/>
    </row>
    <row r="253" spans="1:7" x14ac:dyDescent="0.35">
      <c r="A253" s="1" t="s">
        <v>27845</v>
      </c>
      <c r="B253" t="s">
        <v>2226</v>
      </c>
      <c r="C253" t="s">
        <v>36484</v>
      </c>
      <c r="D253" t="s">
        <v>2227</v>
      </c>
      <c r="E253" t="s">
        <v>32875</v>
      </c>
      <c r="G253" s="1"/>
    </row>
    <row r="254" spans="1:7" x14ac:dyDescent="0.35">
      <c r="A254" s="1" t="s">
        <v>27846</v>
      </c>
      <c r="B254" t="s">
        <v>2226</v>
      </c>
      <c r="C254" t="s">
        <v>36485</v>
      </c>
      <c r="D254" t="s">
        <v>2228</v>
      </c>
      <c r="E254" t="s">
        <v>32865</v>
      </c>
      <c r="G254" s="1"/>
    </row>
    <row r="255" spans="1:7" x14ac:dyDescent="0.35">
      <c r="A255" s="1" t="s">
        <v>27847</v>
      </c>
      <c r="B255" t="s">
        <v>2230</v>
      </c>
      <c r="C255" t="s">
        <v>36486</v>
      </c>
      <c r="D255" t="s">
        <v>2229</v>
      </c>
      <c r="E255" t="s">
        <v>32949</v>
      </c>
      <c r="G255" s="1"/>
    </row>
    <row r="256" spans="1:7" x14ac:dyDescent="0.35">
      <c r="A256" s="1" t="s">
        <v>27848</v>
      </c>
      <c r="B256" t="s">
        <v>2230</v>
      </c>
      <c r="C256" t="s">
        <v>36487</v>
      </c>
      <c r="D256" t="s">
        <v>2231</v>
      </c>
      <c r="E256" t="s">
        <v>32856</v>
      </c>
      <c r="G256" s="1"/>
    </row>
    <row r="257" spans="1:7" x14ac:dyDescent="0.35">
      <c r="A257" s="1" t="s">
        <v>27849</v>
      </c>
      <c r="B257" t="s">
        <v>2233</v>
      </c>
      <c r="C257" t="s">
        <v>36488</v>
      </c>
      <c r="D257" t="s">
        <v>2232</v>
      </c>
      <c r="E257" t="s">
        <v>32950</v>
      </c>
      <c r="G257" s="1"/>
    </row>
    <row r="258" spans="1:7" x14ac:dyDescent="0.35">
      <c r="A258" s="1" t="s">
        <v>27850</v>
      </c>
      <c r="B258" t="s">
        <v>2233</v>
      </c>
      <c r="C258" t="s">
        <v>36488</v>
      </c>
      <c r="D258" t="s">
        <v>2234</v>
      </c>
      <c r="E258" t="s">
        <v>32951</v>
      </c>
      <c r="G258" s="1"/>
    </row>
    <row r="259" spans="1:7" x14ac:dyDescent="0.35">
      <c r="A259" s="1" t="s">
        <v>27851</v>
      </c>
      <c r="B259" t="s">
        <v>2233</v>
      </c>
      <c r="C259" t="s">
        <v>36489</v>
      </c>
      <c r="D259" t="s">
        <v>2235</v>
      </c>
      <c r="E259" t="s">
        <v>32952</v>
      </c>
      <c r="G259" s="1"/>
    </row>
    <row r="260" spans="1:7" x14ac:dyDescent="0.35">
      <c r="A260" s="1" t="s">
        <v>27852</v>
      </c>
      <c r="B260" t="s">
        <v>2233</v>
      </c>
      <c r="C260" t="s">
        <v>36490</v>
      </c>
      <c r="D260" t="s">
        <v>2236</v>
      </c>
      <c r="E260" t="s">
        <v>32953</v>
      </c>
      <c r="G260" s="1"/>
    </row>
    <row r="261" spans="1:7" x14ac:dyDescent="0.35">
      <c r="A261" s="1" t="s">
        <v>27853</v>
      </c>
      <c r="B261" t="s">
        <v>5786</v>
      </c>
      <c r="C261" t="s">
        <v>36491</v>
      </c>
      <c r="D261" t="s">
        <v>2237</v>
      </c>
      <c r="E261" t="s">
        <v>32954</v>
      </c>
      <c r="G261" s="1"/>
    </row>
    <row r="262" spans="1:7" x14ac:dyDescent="0.35">
      <c r="A262" s="1" t="s">
        <v>27854</v>
      </c>
      <c r="B262" t="s">
        <v>5786</v>
      </c>
      <c r="C262" t="s">
        <v>36492</v>
      </c>
      <c r="D262" t="s">
        <v>2238</v>
      </c>
      <c r="E262" t="s">
        <v>32955</v>
      </c>
      <c r="G262" s="1"/>
    </row>
    <row r="263" spans="1:7" x14ac:dyDescent="0.35">
      <c r="A263" s="1" t="s">
        <v>27855</v>
      </c>
      <c r="B263" t="s">
        <v>2240</v>
      </c>
      <c r="C263" t="s">
        <v>36493</v>
      </c>
      <c r="D263" t="s">
        <v>2239</v>
      </c>
      <c r="E263" t="s">
        <v>32956</v>
      </c>
      <c r="G263" s="1"/>
    </row>
    <row r="264" spans="1:7" x14ac:dyDescent="0.35">
      <c r="A264" s="1" t="s">
        <v>27568</v>
      </c>
      <c r="B264" t="s">
        <v>2242</v>
      </c>
      <c r="C264" t="s">
        <v>36494</v>
      </c>
      <c r="D264" t="s">
        <v>2241</v>
      </c>
      <c r="E264" t="s">
        <v>32957</v>
      </c>
      <c r="G264" s="1"/>
    </row>
    <row r="265" spans="1:7" x14ac:dyDescent="0.35">
      <c r="A265" s="1" t="s">
        <v>27856</v>
      </c>
      <c r="B265" t="s">
        <v>2242</v>
      </c>
      <c r="C265" t="s">
        <v>36494</v>
      </c>
      <c r="D265" t="s">
        <v>2241</v>
      </c>
      <c r="E265" t="s">
        <v>32958</v>
      </c>
      <c r="G265" s="1"/>
    </row>
    <row r="266" spans="1:7" x14ac:dyDescent="0.35">
      <c r="A266" s="1" t="s">
        <v>27857</v>
      </c>
      <c r="B266" t="s">
        <v>2242</v>
      </c>
      <c r="C266" t="s">
        <v>36494</v>
      </c>
      <c r="D266" t="s">
        <v>2241</v>
      </c>
      <c r="E266" t="s">
        <v>32959</v>
      </c>
      <c r="G266" s="1"/>
    </row>
    <row r="267" spans="1:7" x14ac:dyDescent="0.35">
      <c r="A267" s="1" t="s">
        <v>27858</v>
      </c>
      <c r="B267" t="s">
        <v>2242</v>
      </c>
      <c r="C267" t="s">
        <v>36494</v>
      </c>
      <c r="D267" t="s">
        <v>2241</v>
      </c>
      <c r="E267" t="s">
        <v>32960</v>
      </c>
      <c r="G267" s="1"/>
    </row>
    <row r="268" spans="1:7" x14ac:dyDescent="0.35">
      <c r="A268" s="1" t="s">
        <v>27859</v>
      </c>
      <c r="B268" t="s">
        <v>2242</v>
      </c>
      <c r="C268" t="s">
        <v>36494</v>
      </c>
      <c r="D268" t="s">
        <v>2243</v>
      </c>
      <c r="E268" t="s">
        <v>32961</v>
      </c>
      <c r="G268" s="1"/>
    </row>
    <row r="269" spans="1:7" x14ac:dyDescent="0.35">
      <c r="A269" s="1" t="s">
        <v>27860</v>
      </c>
      <c r="B269" t="s">
        <v>2242</v>
      </c>
      <c r="C269" t="s">
        <v>36494</v>
      </c>
      <c r="D269" t="s">
        <v>2241</v>
      </c>
      <c r="E269" t="s">
        <v>32962</v>
      </c>
      <c r="G269" s="1"/>
    </row>
    <row r="270" spans="1:7" x14ac:dyDescent="0.35">
      <c r="A270" s="1" t="s">
        <v>27861</v>
      </c>
      <c r="B270" t="s">
        <v>2242</v>
      </c>
      <c r="C270" t="s">
        <v>36495</v>
      </c>
      <c r="D270" t="s">
        <v>2244</v>
      </c>
      <c r="E270" t="s">
        <v>32963</v>
      </c>
      <c r="G270" s="1"/>
    </row>
    <row r="271" spans="1:7" x14ac:dyDescent="0.35">
      <c r="A271" s="1" t="s">
        <v>27862</v>
      </c>
      <c r="B271" t="s">
        <v>2242</v>
      </c>
      <c r="C271" t="s">
        <v>36496</v>
      </c>
      <c r="D271" t="s">
        <v>2245</v>
      </c>
      <c r="E271" t="s">
        <v>32964</v>
      </c>
      <c r="G271" s="1"/>
    </row>
    <row r="272" spans="1:7" x14ac:dyDescent="0.35">
      <c r="A272" s="1" t="s">
        <v>27863</v>
      </c>
      <c r="B272" t="s">
        <v>2247</v>
      </c>
      <c r="C272" t="s">
        <v>36497</v>
      </c>
      <c r="D272" t="s">
        <v>2246</v>
      </c>
      <c r="E272" t="s">
        <v>32965</v>
      </c>
      <c r="G272" s="1"/>
    </row>
    <row r="273" spans="1:7" x14ac:dyDescent="0.35">
      <c r="A273" s="1" t="s">
        <v>27864</v>
      </c>
      <c r="B273" t="s">
        <v>2247</v>
      </c>
      <c r="C273" t="s">
        <v>36498</v>
      </c>
      <c r="D273" t="s">
        <v>2248</v>
      </c>
      <c r="E273" t="s">
        <v>32883</v>
      </c>
      <c r="G273" s="1"/>
    </row>
    <row r="274" spans="1:7" x14ac:dyDescent="0.35">
      <c r="A274" s="1" t="s">
        <v>27865</v>
      </c>
      <c r="B274" t="s">
        <v>2247</v>
      </c>
      <c r="C274" t="s">
        <v>36499</v>
      </c>
      <c r="D274" t="s">
        <v>2249</v>
      </c>
      <c r="E274" t="s">
        <v>32889</v>
      </c>
      <c r="G274" s="1"/>
    </row>
    <row r="275" spans="1:7" x14ac:dyDescent="0.35">
      <c r="A275" s="1" t="s">
        <v>27866</v>
      </c>
      <c r="B275" t="s">
        <v>2247</v>
      </c>
      <c r="C275" t="s">
        <v>36499</v>
      </c>
      <c r="D275" t="s">
        <v>2250</v>
      </c>
      <c r="E275" t="s">
        <v>32966</v>
      </c>
      <c r="G275" s="1"/>
    </row>
    <row r="276" spans="1:7" x14ac:dyDescent="0.35">
      <c r="A276" s="1" t="s">
        <v>27867</v>
      </c>
      <c r="B276" t="s">
        <v>2247</v>
      </c>
      <c r="C276" t="s">
        <v>36499</v>
      </c>
      <c r="D276" t="s">
        <v>2250</v>
      </c>
      <c r="E276" t="s">
        <v>32967</v>
      </c>
      <c r="G276" s="1"/>
    </row>
    <row r="277" spans="1:7" x14ac:dyDescent="0.35">
      <c r="A277" s="1" t="s">
        <v>27868</v>
      </c>
      <c r="B277" t="s">
        <v>2252</v>
      </c>
      <c r="C277" t="s">
        <v>36500</v>
      </c>
      <c r="D277" t="s">
        <v>2251</v>
      </c>
      <c r="E277" t="s">
        <v>32968</v>
      </c>
      <c r="G277" s="1"/>
    </row>
    <row r="278" spans="1:7" x14ac:dyDescent="0.35">
      <c r="A278" s="1" t="s">
        <v>27869</v>
      </c>
      <c r="B278" t="s">
        <v>2252</v>
      </c>
      <c r="C278" t="s">
        <v>36501</v>
      </c>
      <c r="D278" t="s">
        <v>2253</v>
      </c>
      <c r="E278" t="s">
        <v>32852</v>
      </c>
      <c r="G278" s="1"/>
    </row>
    <row r="279" spans="1:7" x14ac:dyDescent="0.35">
      <c r="A279" s="1" t="s">
        <v>27870</v>
      </c>
      <c r="B279" t="s">
        <v>2252</v>
      </c>
      <c r="C279" t="s">
        <v>36501</v>
      </c>
      <c r="D279" t="s">
        <v>2254</v>
      </c>
      <c r="E279" t="s">
        <v>32969</v>
      </c>
      <c r="G279" s="1"/>
    </row>
    <row r="280" spans="1:7" x14ac:dyDescent="0.35">
      <c r="A280" s="1" t="s">
        <v>27871</v>
      </c>
      <c r="B280" t="s">
        <v>2256</v>
      </c>
      <c r="C280" t="s">
        <v>36502</v>
      </c>
      <c r="D280" t="s">
        <v>2255</v>
      </c>
      <c r="E280" t="s">
        <v>32970</v>
      </c>
      <c r="G280" s="1"/>
    </row>
    <row r="281" spans="1:7" x14ac:dyDescent="0.35">
      <c r="A281" s="1" t="s">
        <v>27872</v>
      </c>
      <c r="B281" t="s">
        <v>2256</v>
      </c>
      <c r="C281" t="s">
        <v>36503</v>
      </c>
      <c r="D281" t="s">
        <v>2257</v>
      </c>
      <c r="E281" t="s">
        <v>32971</v>
      </c>
      <c r="G281" s="1"/>
    </row>
    <row r="282" spans="1:7" x14ac:dyDescent="0.35">
      <c r="A282" s="1" t="s">
        <v>27873</v>
      </c>
      <c r="B282" t="s">
        <v>2256</v>
      </c>
      <c r="C282" t="s">
        <v>36504</v>
      </c>
      <c r="D282" t="s">
        <v>2258</v>
      </c>
      <c r="E282" t="s">
        <v>32889</v>
      </c>
      <c r="G282" s="1"/>
    </row>
    <row r="283" spans="1:7" x14ac:dyDescent="0.35">
      <c r="A283" s="1" t="s">
        <v>27874</v>
      </c>
      <c r="B283" t="s">
        <v>2260</v>
      </c>
      <c r="C283" t="s">
        <v>36505</v>
      </c>
      <c r="D283" t="s">
        <v>2259</v>
      </c>
      <c r="E283" t="s">
        <v>32972</v>
      </c>
      <c r="G283" s="1"/>
    </row>
    <row r="284" spans="1:7" x14ac:dyDescent="0.35">
      <c r="A284" s="1" t="s">
        <v>27875</v>
      </c>
      <c r="B284" t="s">
        <v>2262</v>
      </c>
      <c r="C284" t="s">
        <v>36506</v>
      </c>
      <c r="D284" t="s">
        <v>2261</v>
      </c>
      <c r="E284" t="s">
        <v>32973</v>
      </c>
      <c r="G284" s="1"/>
    </row>
    <row r="285" spans="1:7" x14ac:dyDescent="0.35">
      <c r="A285" s="1" t="s">
        <v>27548</v>
      </c>
      <c r="B285" t="s">
        <v>2264</v>
      </c>
      <c r="C285" t="s">
        <v>36507</v>
      </c>
      <c r="D285" t="s">
        <v>2263</v>
      </c>
      <c r="E285" t="s">
        <v>32974</v>
      </c>
      <c r="G285" s="1"/>
    </row>
    <row r="286" spans="1:7" x14ac:dyDescent="0.35">
      <c r="A286" s="1" t="s">
        <v>27876</v>
      </c>
      <c r="B286" t="s">
        <v>2264</v>
      </c>
      <c r="C286" t="s">
        <v>36508</v>
      </c>
      <c r="D286" t="s">
        <v>2265</v>
      </c>
      <c r="E286" t="s">
        <v>32975</v>
      </c>
      <c r="G286" s="1"/>
    </row>
    <row r="287" spans="1:7" x14ac:dyDescent="0.35">
      <c r="A287" s="1" t="s">
        <v>27877</v>
      </c>
      <c r="B287" t="s">
        <v>2264</v>
      </c>
      <c r="C287" t="s">
        <v>36508</v>
      </c>
      <c r="D287" t="s">
        <v>2265</v>
      </c>
      <c r="E287" t="s">
        <v>32976</v>
      </c>
      <c r="G287" s="1"/>
    </row>
    <row r="288" spans="1:7" x14ac:dyDescent="0.35">
      <c r="A288" s="1" t="s">
        <v>27878</v>
      </c>
      <c r="B288" t="s">
        <v>2264</v>
      </c>
      <c r="C288" t="s">
        <v>36509</v>
      </c>
      <c r="D288" t="s">
        <v>2266</v>
      </c>
      <c r="E288" t="s">
        <v>32883</v>
      </c>
      <c r="G288" s="1"/>
    </row>
    <row r="289" spans="1:7" x14ac:dyDescent="0.35">
      <c r="A289" s="1" t="s">
        <v>27879</v>
      </c>
      <c r="B289" t="s">
        <v>2264</v>
      </c>
      <c r="C289" t="s">
        <v>36508</v>
      </c>
      <c r="D289" t="s">
        <v>2267</v>
      </c>
      <c r="E289" t="s">
        <v>32977</v>
      </c>
      <c r="G289" s="1"/>
    </row>
    <row r="290" spans="1:7" x14ac:dyDescent="0.35">
      <c r="A290" s="1" t="s">
        <v>27880</v>
      </c>
      <c r="B290" t="s">
        <v>2269</v>
      </c>
      <c r="C290" t="s">
        <v>36510</v>
      </c>
      <c r="D290" t="s">
        <v>2268</v>
      </c>
      <c r="E290" t="s">
        <v>32978</v>
      </c>
      <c r="G290" s="1"/>
    </row>
    <row r="291" spans="1:7" x14ac:dyDescent="0.35">
      <c r="A291" s="1" t="s">
        <v>27881</v>
      </c>
      <c r="B291" t="s">
        <v>2269</v>
      </c>
      <c r="C291" t="s">
        <v>36511</v>
      </c>
      <c r="D291" t="s">
        <v>2270</v>
      </c>
      <c r="E291" t="s">
        <v>32979</v>
      </c>
      <c r="G291" s="1"/>
    </row>
    <row r="292" spans="1:7" x14ac:dyDescent="0.35">
      <c r="A292" s="1" t="s">
        <v>27882</v>
      </c>
      <c r="B292" t="s">
        <v>5818</v>
      </c>
      <c r="C292" t="s">
        <v>36512</v>
      </c>
      <c r="D292" t="s">
        <v>2271</v>
      </c>
      <c r="E292" t="s">
        <v>32980</v>
      </c>
      <c r="G292" s="1"/>
    </row>
    <row r="293" spans="1:7" x14ac:dyDescent="0.35">
      <c r="A293" s="1" t="s">
        <v>27883</v>
      </c>
      <c r="B293" t="s">
        <v>5818</v>
      </c>
      <c r="C293" t="s">
        <v>36513</v>
      </c>
      <c r="D293" t="s">
        <v>2272</v>
      </c>
      <c r="E293" t="s">
        <v>32981</v>
      </c>
      <c r="G293" s="1"/>
    </row>
    <row r="294" spans="1:7" x14ac:dyDescent="0.35">
      <c r="A294" s="1" t="s">
        <v>27884</v>
      </c>
      <c r="B294" t="s">
        <v>5818</v>
      </c>
      <c r="C294" t="s">
        <v>36513</v>
      </c>
      <c r="D294" t="s">
        <v>2272</v>
      </c>
      <c r="E294" t="s">
        <v>32982</v>
      </c>
      <c r="G294" s="1"/>
    </row>
    <row r="295" spans="1:7" x14ac:dyDescent="0.35">
      <c r="A295" s="1" t="s">
        <v>27885</v>
      </c>
      <c r="B295" t="s">
        <v>5818</v>
      </c>
      <c r="C295" t="s">
        <v>36513</v>
      </c>
      <c r="D295" t="s">
        <v>2272</v>
      </c>
      <c r="E295" t="s">
        <v>32983</v>
      </c>
      <c r="G295" s="1"/>
    </row>
    <row r="296" spans="1:7" x14ac:dyDescent="0.35">
      <c r="A296" s="1" t="s">
        <v>27886</v>
      </c>
      <c r="B296" t="s">
        <v>5818</v>
      </c>
      <c r="C296" t="s">
        <v>36513</v>
      </c>
      <c r="D296" t="s">
        <v>2272</v>
      </c>
      <c r="E296" t="s">
        <v>32984</v>
      </c>
      <c r="G296" s="1"/>
    </row>
    <row r="297" spans="1:7" x14ac:dyDescent="0.35">
      <c r="A297" s="1" t="s">
        <v>27887</v>
      </c>
      <c r="B297" t="s">
        <v>5818</v>
      </c>
      <c r="C297" t="s">
        <v>36513</v>
      </c>
      <c r="D297" t="s">
        <v>2273</v>
      </c>
      <c r="E297" t="s">
        <v>32985</v>
      </c>
      <c r="G297" s="1"/>
    </row>
    <row r="298" spans="1:7" x14ac:dyDescent="0.35">
      <c r="A298" s="1" t="s">
        <v>27888</v>
      </c>
      <c r="B298" t="s">
        <v>5818</v>
      </c>
      <c r="C298" t="s">
        <v>36513</v>
      </c>
      <c r="D298" t="s">
        <v>2273</v>
      </c>
      <c r="E298" t="s">
        <v>32807</v>
      </c>
      <c r="G298" s="1"/>
    </row>
    <row r="299" spans="1:7" x14ac:dyDescent="0.35">
      <c r="A299" s="1" t="s">
        <v>27889</v>
      </c>
      <c r="B299" t="s">
        <v>5818</v>
      </c>
      <c r="C299" t="s">
        <v>36512</v>
      </c>
      <c r="D299" t="s">
        <v>2274</v>
      </c>
      <c r="E299" t="s">
        <v>32813</v>
      </c>
      <c r="G299" s="1"/>
    </row>
    <row r="300" spans="1:7" x14ac:dyDescent="0.35">
      <c r="A300" s="1" t="s">
        <v>27890</v>
      </c>
      <c r="B300" t="s">
        <v>5818</v>
      </c>
      <c r="C300" t="s">
        <v>36512</v>
      </c>
      <c r="D300" t="s">
        <v>2274</v>
      </c>
      <c r="E300" t="s">
        <v>32889</v>
      </c>
      <c r="G300" s="1"/>
    </row>
    <row r="301" spans="1:7" x14ac:dyDescent="0.35">
      <c r="A301" s="1" t="s">
        <v>27891</v>
      </c>
      <c r="B301" t="s">
        <v>5818</v>
      </c>
      <c r="C301" t="s">
        <v>36512</v>
      </c>
      <c r="D301" t="s">
        <v>2274</v>
      </c>
      <c r="E301" t="s">
        <v>32889</v>
      </c>
      <c r="G301" s="1"/>
    </row>
    <row r="302" spans="1:7" x14ac:dyDescent="0.35">
      <c r="A302" s="1" t="s">
        <v>27892</v>
      </c>
      <c r="B302" t="s">
        <v>5818</v>
      </c>
      <c r="C302" t="s">
        <v>36513</v>
      </c>
      <c r="D302" t="s">
        <v>2273</v>
      </c>
      <c r="E302" t="s">
        <v>32793</v>
      </c>
      <c r="G302" s="1"/>
    </row>
    <row r="303" spans="1:7" x14ac:dyDescent="0.35">
      <c r="A303" s="1" t="s">
        <v>27893</v>
      </c>
      <c r="B303" t="s">
        <v>5818</v>
      </c>
      <c r="C303" t="s">
        <v>36512</v>
      </c>
      <c r="D303" t="s">
        <v>2271</v>
      </c>
      <c r="E303" t="s">
        <v>32844</v>
      </c>
      <c r="G303" s="1"/>
    </row>
    <row r="304" spans="1:7" x14ac:dyDescent="0.35">
      <c r="A304" s="1" t="s">
        <v>27894</v>
      </c>
      <c r="B304" t="s">
        <v>2276</v>
      </c>
      <c r="C304" t="s">
        <v>36514</v>
      </c>
      <c r="D304" t="s">
        <v>2275</v>
      </c>
      <c r="E304" t="s">
        <v>32986</v>
      </c>
      <c r="G304" s="1"/>
    </row>
    <row r="305" spans="1:7" x14ac:dyDescent="0.35">
      <c r="A305" s="1" t="s">
        <v>27895</v>
      </c>
      <c r="B305" t="s">
        <v>2276</v>
      </c>
      <c r="C305" t="s">
        <v>36514</v>
      </c>
      <c r="D305" t="s">
        <v>2275</v>
      </c>
      <c r="E305" t="s">
        <v>32987</v>
      </c>
      <c r="G305" s="1"/>
    </row>
    <row r="306" spans="1:7" x14ac:dyDescent="0.35">
      <c r="A306" s="1" t="s">
        <v>27896</v>
      </c>
      <c r="B306" t="s">
        <v>2276</v>
      </c>
      <c r="C306" t="s">
        <v>36515</v>
      </c>
      <c r="D306" t="s">
        <v>2277</v>
      </c>
      <c r="E306" t="s">
        <v>32787</v>
      </c>
      <c r="G306" s="1"/>
    </row>
    <row r="307" spans="1:7" x14ac:dyDescent="0.35">
      <c r="A307" s="1" t="s">
        <v>27897</v>
      </c>
      <c r="B307" t="s">
        <v>2279</v>
      </c>
      <c r="C307" t="s">
        <v>36516</v>
      </c>
      <c r="D307" t="s">
        <v>2278</v>
      </c>
      <c r="E307" t="s">
        <v>32988</v>
      </c>
      <c r="G307" s="1"/>
    </row>
    <row r="308" spans="1:7" x14ac:dyDescent="0.35">
      <c r="A308" s="1" t="s">
        <v>27898</v>
      </c>
      <c r="B308" t="s">
        <v>2279</v>
      </c>
      <c r="C308" t="s">
        <v>36517</v>
      </c>
      <c r="D308" t="s">
        <v>2280</v>
      </c>
      <c r="E308" t="s">
        <v>32939</v>
      </c>
      <c r="G308" s="1"/>
    </row>
    <row r="309" spans="1:7" x14ac:dyDescent="0.35">
      <c r="A309" s="1" t="s">
        <v>27899</v>
      </c>
      <c r="B309" t="s">
        <v>2279</v>
      </c>
      <c r="C309" t="s">
        <v>36518</v>
      </c>
      <c r="D309" t="s">
        <v>2281</v>
      </c>
      <c r="E309" t="s">
        <v>32928</v>
      </c>
      <c r="G309" s="1"/>
    </row>
    <row r="310" spans="1:7" x14ac:dyDescent="0.35">
      <c r="A310" s="1" t="s">
        <v>27900</v>
      </c>
      <c r="B310" t="s">
        <v>2279</v>
      </c>
      <c r="C310" t="s">
        <v>36519</v>
      </c>
      <c r="D310" t="s">
        <v>2282</v>
      </c>
      <c r="E310" t="s">
        <v>32823</v>
      </c>
      <c r="G310" s="1"/>
    </row>
    <row r="311" spans="1:7" x14ac:dyDescent="0.35">
      <c r="A311" s="1" t="s">
        <v>27901</v>
      </c>
      <c r="B311" t="s">
        <v>2279</v>
      </c>
      <c r="C311" t="s">
        <v>36518</v>
      </c>
      <c r="D311" t="s">
        <v>2281</v>
      </c>
      <c r="E311" t="s">
        <v>32989</v>
      </c>
      <c r="G311" s="1"/>
    </row>
    <row r="312" spans="1:7" x14ac:dyDescent="0.35">
      <c r="A312" s="1" t="s">
        <v>27902</v>
      </c>
      <c r="B312" t="s">
        <v>2279</v>
      </c>
      <c r="C312" t="s">
        <v>36520</v>
      </c>
      <c r="D312" t="s">
        <v>2283</v>
      </c>
      <c r="E312" t="s">
        <v>32990</v>
      </c>
      <c r="G312" s="1"/>
    </row>
    <row r="313" spans="1:7" x14ac:dyDescent="0.35">
      <c r="A313" s="1" t="s">
        <v>27480</v>
      </c>
      <c r="B313" t="s">
        <v>2285</v>
      </c>
      <c r="C313" t="s">
        <v>36521</v>
      </c>
      <c r="D313" t="s">
        <v>2284</v>
      </c>
      <c r="E313" t="s">
        <v>32991</v>
      </c>
      <c r="G313" s="1"/>
    </row>
    <row r="314" spans="1:7" x14ac:dyDescent="0.35">
      <c r="A314" s="1" t="s">
        <v>27903</v>
      </c>
      <c r="B314" t="s">
        <v>2285</v>
      </c>
      <c r="C314" t="s">
        <v>36522</v>
      </c>
      <c r="D314" t="s">
        <v>2286</v>
      </c>
      <c r="E314" t="s">
        <v>32992</v>
      </c>
      <c r="G314" s="1"/>
    </row>
    <row r="315" spans="1:7" x14ac:dyDescent="0.35">
      <c r="A315" s="1" t="s">
        <v>27904</v>
      </c>
      <c r="B315" t="s">
        <v>2285</v>
      </c>
      <c r="C315" t="s">
        <v>36523</v>
      </c>
      <c r="D315" t="s">
        <v>2287</v>
      </c>
      <c r="E315" t="s">
        <v>32993</v>
      </c>
      <c r="G315" s="1"/>
    </row>
    <row r="316" spans="1:7" x14ac:dyDescent="0.35">
      <c r="A316" s="1" t="s">
        <v>27905</v>
      </c>
      <c r="B316" t="s">
        <v>2285</v>
      </c>
      <c r="C316" t="s">
        <v>36524</v>
      </c>
      <c r="D316" t="s">
        <v>2288</v>
      </c>
      <c r="E316" t="s">
        <v>32994</v>
      </c>
      <c r="G316" s="1"/>
    </row>
    <row r="317" spans="1:7" x14ac:dyDescent="0.35">
      <c r="A317" s="1" t="s">
        <v>27906</v>
      </c>
      <c r="B317" t="s">
        <v>2285</v>
      </c>
      <c r="C317" t="s">
        <v>36524</v>
      </c>
      <c r="D317" t="s">
        <v>2288</v>
      </c>
      <c r="E317" t="s">
        <v>32995</v>
      </c>
      <c r="G317" s="1"/>
    </row>
    <row r="318" spans="1:7" x14ac:dyDescent="0.35">
      <c r="A318" s="1" t="s">
        <v>27907</v>
      </c>
      <c r="B318" t="s">
        <v>2285</v>
      </c>
      <c r="C318" t="s">
        <v>36524</v>
      </c>
      <c r="D318" t="s">
        <v>2288</v>
      </c>
      <c r="E318" t="s">
        <v>32995</v>
      </c>
      <c r="G318" s="1"/>
    </row>
    <row r="319" spans="1:7" x14ac:dyDescent="0.35">
      <c r="A319" s="1" t="s">
        <v>27908</v>
      </c>
      <c r="B319" t="s">
        <v>2290</v>
      </c>
      <c r="C319" t="s">
        <v>36525</v>
      </c>
      <c r="D319" t="s">
        <v>2289</v>
      </c>
      <c r="E319" t="s">
        <v>32845</v>
      </c>
      <c r="G319" s="1"/>
    </row>
    <row r="320" spans="1:7" x14ac:dyDescent="0.35">
      <c r="A320" s="1" t="s">
        <v>27909</v>
      </c>
      <c r="B320" t="s">
        <v>2290</v>
      </c>
      <c r="C320" t="s">
        <v>36525</v>
      </c>
      <c r="D320" t="s">
        <v>2289</v>
      </c>
      <c r="E320" t="s">
        <v>32852</v>
      </c>
      <c r="G320" s="1"/>
    </row>
    <row r="321" spans="1:7" x14ac:dyDescent="0.35">
      <c r="A321" s="1" t="s">
        <v>27910</v>
      </c>
      <c r="B321" t="s">
        <v>2290</v>
      </c>
      <c r="C321" t="s">
        <v>36525</v>
      </c>
      <c r="D321" t="s">
        <v>2291</v>
      </c>
      <c r="E321" t="s">
        <v>32867</v>
      </c>
      <c r="G321" s="1"/>
    </row>
    <row r="322" spans="1:7" x14ac:dyDescent="0.35">
      <c r="A322" s="1" t="s">
        <v>27911</v>
      </c>
      <c r="B322" t="s">
        <v>2290</v>
      </c>
      <c r="C322" t="s">
        <v>36526</v>
      </c>
      <c r="D322" t="s">
        <v>2292</v>
      </c>
      <c r="E322" t="s">
        <v>32996</v>
      </c>
      <c r="G322" s="1"/>
    </row>
    <row r="323" spans="1:7" x14ac:dyDescent="0.35">
      <c r="A323" s="1" t="s">
        <v>27912</v>
      </c>
      <c r="B323" t="s">
        <v>2294</v>
      </c>
      <c r="C323" t="s">
        <v>36527</v>
      </c>
      <c r="D323" t="s">
        <v>2293</v>
      </c>
      <c r="E323" t="s">
        <v>32772</v>
      </c>
      <c r="G323" s="1"/>
    </row>
    <row r="324" spans="1:7" x14ac:dyDescent="0.35">
      <c r="A324" s="1" t="s">
        <v>27913</v>
      </c>
      <c r="B324" t="s">
        <v>2294</v>
      </c>
      <c r="C324" t="s">
        <v>36527</v>
      </c>
      <c r="D324" t="s">
        <v>2295</v>
      </c>
      <c r="E324" t="s">
        <v>32997</v>
      </c>
      <c r="G324" s="1"/>
    </row>
    <row r="325" spans="1:7" x14ac:dyDescent="0.35">
      <c r="A325" s="1" t="s">
        <v>27914</v>
      </c>
      <c r="B325" t="s">
        <v>2294</v>
      </c>
      <c r="C325" t="s">
        <v>36528</v>
      </c>
      <c r="D325" t="s">
        <v>2296</v>
      </c>
      <c r="E325" t="s">
        <v>32889</v>
      </c>
      <c r="G325" s="1"/>
    </row>
    <row r="326" spans="1:7" x14ac:dyDescent="0.35">
      <c r="A326" s="1" t="s">
        <v>27915</v>
      </c>
      <c r="B326" t="s">
        <v>2298</v>
      </c>
      <c r="C326" t="s">
        <v>36529</v>
      </c>
      <c r="D326" t="s">
        <v>2297</v>
      </c>
      <c r="E326" t="s">
        <v>32939</v>
      </c>
      <c r="G326" s="1"/>
    </row>
    <row r="327" spans="1:7" x14ac:dyDescent="0.35">
      <c r="A327" s="1" t="s">
        <v>27481</v>
      </c>
      <c r="B327" t="s">
        <v>2300</v>
      </c>
      <c r="C327" t="s">
        <v>36530</v>
      </c>
      <c r="D327" t="s">
        <v>2299</v>
      </c>
      <c r="E327" t="s">
        <v>32998</v>
      </c>
      <c r="G327" s="1"/>
    </row>
    <row r="328" spans="1:7" x14ac:dyDescent="0.35">
      <c r="A328" s="1" t="s">
        <v>27916</v>
      </c>
      <c r="B328" t="s">
        <v>2300</v>
      </c>
      <c r="C328" t="s">
        <v>36531</v>
      </c>
      <c r="D328" t="s">
        <v>2301</v>
      </c>
      <c r="E328" t="s">
        <v>32999</v>
      </c>
      <c r="G328" s="1"/>
    </row>
    <row r="329" spans="1:7" x14ac:dyDescent="0.35">
      <c r="A329" s="1" t="s">
        <v>27917</v>
      </c>
      <c r="B329" t="s">
        <v>2300</v>
      </c>
      <c r="C329" t="s">
        <v>36532</v>
      </c>
      <c r="D329" t="s">
        <v>2302</v>
      </c>
      <c r="E329" t="s">
        <v>33000</v>
      </c>
      <c r="G329" s="1"/>
    </row>
    <row r="330" spans="1:7" x14ac:dyDescent="0.35">
      <c r="A330" s="1" t="s">
        <v>27918</v>
      </c>
      <c r="B330" t="s">
        <v>2300</v>
      </c>
      <c r="C330" t="s">
        <v>36533</v>
      </c>
      <c r="D330" t="s">
        <v>2303</v>
      </c>
      <c r="E330" t="s">
        <v>33001</v>
      </c>
      <c r="G330" s="1"/>
    </row>
    <row r="331" spans="1:7" x14ac:dyDescent="0.35">
      <c r="A331" s="1" t="s">
        <v>27919</v>
      </c>
      <c r="B331" t="s">
        <v>2300</v>
      </c>
      <c r="C331" t="s">
        <v>36534</v>
      </c>
      <c r="D331" t="s">
        <v>2304</v>
      </c>
      <c r="E331" t="s">
        <v>33002</v>
      </c>
      <c r="G331" s="1"/>
    </row>
    <row r="332" spans="1:7" x14ac:dyDescent="0.35">
      <c r="A332" s="1" t="s">
        <v>27920</v>
      </c>
      <c r="B332" t="s">
        <v>2300</v>
      </c>
      <c r="C332" t="s">
        <v>36531</v>
      </c>
      <c r="D332" t="s">
        <v>2305</v>
      </c>
      <c r="E332" t="s">
        <v>32852</v>
      </c>
      <c r="G332" s="1"/>
    </row>
    <row r="333" spans="1:7" x14ac:dyDescent="0.35">
      <c r="A333" s="1" t="s">
        <v>27921</v>
      </c>
      <c r="B333" t="s">
        <v>2300</v>
      </c>
      <c r="C333" t="s">
        <v>36535</v>
      </c>
      <c r="D333" t="s">
        <v>2306</v>
      </c>
      <c r="E333" t="s">
        <v>33003</v>
      </c>
      <c r="G333" s="1"/>
    </row>
    <row r="334" spans="1:7" x14ac:dyDescent="0.35">
      <c r="A334" s="1" t="s">
        <v>27922</v>
      </c>
      <c r="B334" t="s">
        <v>2308</v>
      </c>
      <c r="C334" t="s">
        <v>36536</v>
      </c>
      <c r="D334" t="s">
        <v>2307</v>
      </c>
      <c r="E334" t="s">
        <v>33004</v>
      </c>
      <c r="G334" s="1"/>
    </row>
    <row r="335" spans="1:7" x14ac:dyDescent="0.35">
      <c r="A335" s="1" t="s">
        <v>27923</v>
      </c>
      <c r="B335" t="s">
        <v>2308</v>
      </c>
      <c r="C335" t="s">
        <v>36537</v>
      </c>
      <c r="D335" t="s">
        <v>2309</v>
      </c>
      <c r="E335" t="s">
        <v>33005</v>
      </c>
      <c r="G335" s="1"/>
    </row>
    <row r="336" spans="1:7" x14ac:dyDescent="0.35">
      <c r="A336" s="1" t="s">
        <v>27924</v>
      </c>
      <c r="B336" t="s">
        <v>2308</v>
      </c>
      <c r="C336" t="s">
        <v>36537</v>
      </c>
      <c r="D336" t="s">
        <v>2309</v>
      </c>
      <c r="E336" t="s">
        <v>33006</v>
      </c>
      <c r="G336" s="1"/>
    </row>
    <row r="337" spans="1:7" x14ac:dyDescent="0.35">
      <c r="A337" s="1" t="s">
        <v>27925</v>
      </c>
      <c r="B337" t="s">
        <v>2308</v>
      </c>
      <c r="C337" t="s">
        <v>36537</v>
      </c>
      <c r="D337" t="s">
        <v>2310</v>
      </c>
      <c r="E337" t="s">
        <v>32969</v>
      </c>
      <c r="G337" s="1"/>
    </row>
    <row r="338" spans="1:7" x14ac:dyDescent="0.35">
      <c r="A338" s="1" t="s">
        <v>27926</v>
      </c>
      <c r="B338" t="s">
        <v>2312</v>
      </c>
      <c r="C338" t="s">
        <v>36538</v>
      </c>
      <c r="D338" t="s">
        <v>2311</v>
      </c>
      <c r="E338" t="s">
        <v>33007</v>
      </c>
      <c r="G338" s="1"/>
    </row>
    <row r="339" spans="1:7" x14ac:dyDescent="0.35">
      <c r="A339" s="1" t="s">
        <v>27927</v>
      </c>
      <c r="B339" t="s">
        <v>2312</v>
      </c>
      <c r="C339" t="s">
        <v>36539</v>
      </c>
      <c r="D339" t="s">
        <v>2313</v>
      </c>
      <c r="E339" t="s">
        <v>33008</v>
      </c>
      <c r="G339" s="1"/>
    </row>
    <row r="340" spans="1:7" x14ac:dyDescent="0.35">
      <c r="A340" s="1" t="s">
        <v>27928</v>
      </c>
      <c r="B340" t="s">
        <v>2312</v>
      </c>
      <c r="C340" t="s">
        <v>36539</v>
      </c>
      <c r="D340" t="s">
        <v>2314</v>
      </c>
      <c r="E340" t="s">
        <v>33009</v>
      </c>
      <c r="G340" s="1"/>
    </row>
    <row r="341" spans="1:7" x14ac:dyDescent="0.35">
      <c r="A341" s="1" t="s">
        <v>27929</v>
      </c>
      <c r="B341" t="s">
        <v>2312</v>
      </c>
      <c r="C341" t="s">
        <v>36540</v>
      </c>
      <c r="D341" t="s">
        <v>2315</v>
      </c>
      <c r="E341" t="s">
        <v>32865</v>
      </c>
      <c r="G341" s="1"/>
    </row>
    <row r="342" spans="1:7" x14ac:dyDescent="0.35">
      <c r="A342" s="1" t="s">
        <v>27576</v>
      </c>
      <c r="B342" t="s">
        <v>5869</v>
      </c>
      <c r="C342" t="s">
        <v>36541</v>
      </c>
      <c r="D342" t="s">
        <v>2316</v>
      </c>
      <c r="E342" t="s">
        <v>33010</v>
      </c>
      <c r="G342" s="1"/>
    </row>
    <row r="343" spans="1:7" x14ac:dyDescent="0.35">
      <c r="A343" s="1" t="s">
        <v>27930</v>
      </c>
      <c r="B343" t="s">
        <v>5869</v>
      </c>
      <c r="C343" t="s">
        <v>36542</v>
      </c>
      <c r="D343" t="s">
        <v>2317</v>
      </c>
      <c r="E343" t="s">
        <v>33011</v>
      </c>
      <c r="G343" s="1"/>
    </row>
    <row r="344" spans="1:7" x14ac:dyDescent="0.35">
      <c r="A344" s="1" t="s">
        <v>27931</v>
      </c>
      <c r="B344" t="s">
        <v>5869</v>
      </c>
      <c r="C344" t="s">
        <v>36542</v>
      </c>
      <c r="D344" t="s">
        <v>2318</v>
      </c>
      <c r="E344" t="s">
        <v>33012</v>
      </c>
      <c r="G344" s="1"/>
    </row>
    <row r="345" spans="1:7" x14ac:dyDescent="0.35">
      <c r="A345" s="1" t="s">
        <v>27932</v>
      </c>
      <c r="B345" t="s">
        <v>5869</v>
      </c>
      <c r="C345" t="s">
        <v>36543</v>
      </c>
      <c r="D345" t="s">
        <v>2319</v>
      </c>
      <c r="E345" t="s">
        <v>33013</v>
      </c>
      <c r="G345" s="1"/>
    </row>
    <row r="346" spans="1:7" x14ac:dyDescent="0.35">
      <c r="A346" s="1" t="s">
        <v>27933</v>
      </c>
      <c r="B346" t="s">
        <v>5869</v>
      </c>
      <c r="C346" t="s">
        <v>36541</v>
      </c>
      <c r="D346" t="s">
        <v>2320</v>
      </c>
      <c r="E346" t="s">
        <v>33014</v>
      </c>
      <c r="G346" s="1"/>
    </row>
    <row r="347" spans="1:7" x14ac:dyDescent="0.35">
      <c r="A347" s="1" t="s">
        <v>27934</v>
      </c>
      <c r="B347" t="s">
        <v>5869</v>
      </c>
      <c r="C347" t="s">
        <v>36542</v>
      </c>
      <c r="D347" t="s">
        <v>2317</v>
      </c>
      <c r="E347" t="s">
        <v>33015</v>
      </c>
      <c r="G347" s="1"/>
    </row>
    <row r="348" spans="1:7" x14ac:dyDescent="0.35">
      <c r="A348" s="1" t="s">
        <v>27935</v>
      </c>
      <c r="B348" t="s">
        <v>5869</v>
      </c>
      <c r="C348" t="s">
        <v>36542</v>
      </c>
      <c r="D348" t="s">
        <v>2318</v>
      </c>
      <c r="E348" t="s">
        <v>33016</v>
      </c>
      <c r="G348" s="1"/>
    </row>
    <row r="349" spans="1:7" x14ac:dyDescent="0.35">
      <c r="A349" s="1" t="s">
        <v>27936</v>
      </c>
      <c r="B349" t="s">
        <v>5869</v>
      </c>
      <c r="C349" t="s">
        <v>36542</v>
      </c>
      <c r="D349" t="s">
        <v>2318</v>
      </c>
      <c r="E349" t="s">
        <v>32993</v>
      </c>
      <c r="G349" s="1"/>
    </row>
    <row r="350" spans="1:7" x14ac:dyDescent="0.35">
      <c r="A350" s="1" t="s">
        <v>27937</v>
      </c>
      <c r="B350" t="s">
        <v>2322</v>
      </c>
      <c r="C350" t="s">
        <v>36544</v>
      </c>
      <c r="D350" t="s">
        <v>2321</v>
      </c>
      <c r="E350" t="s">
        <v>33017</v>
      </c>
      <c r="G350" s="1"/>
    </row>
    <row r="351" spans="1:7" x14ac:dyDescent="0.35">
      <c r="A351" s="1" t="s">
        <v>27938</v>
      </c>
      <c r="B351" t="s">
        <v>2324</v>
      </c>
      <c r="C351" t="s">
        <v>36545</v>
      </c>
      <c r="D351" t="s">
        <v>2323</v>
      </c>
      <c r="E351" t="s">
        <v>33018</v>
      </c>
      <c r="G351" s="1"/>
    </row>
    <row r="352" spans="1:7" x14ac:dyDescent="0.35">
      <c r="A352" s="1" t="s">
        <v>27939</v>
      </c>
      <c r="B352" t="s">
        <v>2324</v>
      </c>
      <c r="C352" t="s">
        <v>36546</v>
      </c>
      <c r="D352" t="s">
        <v>2325</v>
      </c>
      <c r="E352" t="s">
        <v>33019</v>
      </c>
      <c r="G352" s="1"/>
    </row>
    <row r="353" spans="1:7" x14ac:dyDescent="0.35">
      <c r="A353" s="1" t="s">
        <v>27940</v>
      </c>
      <c r="B353" t="s">
        <v>2324</v>
      </c>
      <c r="C353" t="s">
        <v>36547</v>
      </c>
      <c r="D353" t="s">
        <v>2326</v>
      </c>
      <c r="E353" t="s">
        <v>33020</v>
      </c>
      <c r="G353" s="1"/>
    </row>
    <row r="354" spans="1:7" x14ac:dyDescent="0.35">
      <c r="A354" s="1" t="s">
        <v>27941</v>
      </c>
      <c r="B354" t="s">
        <v>2324</v>
      </c>
      <c r="C354" t="s">
        <v>36547</v>
      </c>
      <c r="D354" t="s">
        <v>2326</v>
      </c>
      <c r="E354" t="s">
        <v>32973</v>
      </c>
      <c r="G354" s="1"/>
    </row>
    <row r="355" spans="1:7" x14ac:dyDescent="0.35">
      <c r="A355" s="1" t="s">
        <v>27942</v>
      </c>
      <c r="B355" t="s">
        <v>2324</v>
      </c>
      <c r="C355" t="s">
        <v>36547</v>
      </c>
      <c r="D355" t="s">
        <v>2327</v>
      </c>
      <c r="E355" t="s">
        <v>32889</v>
      </c>
      <c r="G355" s="1"/>
    </row>
    <row r="356" spans="1:7" x14ac:dyDescent="0.35">
      <c r="A356" s="1" t="s">
        <v>27943</v>
      </c>
      <c r="B356" t="s">
        <v>2324</v>
      </c>
      <c r="C356" t="s">
        <v>36547</v>
      </c>
      <c r="D356" t="s">
        <v>2327</v>
      </c>
      <c r="E356" t="s">
        <v>32907</v>
      </c>
      <c r="G356" s="1"/>
    </row>
    <row r="357" spans="1:7" x14ac:dyDescent="0.35">
      <c r="A357" s="1" t="s">
        <v>27944</v>
      </c>
      <c r="B357" t="s">
        <v>2329</v>
      </c>
      <c r="C357" t="s">
        <v>36548</v>
      </c>
      <c r="D357" t="s">
        <v>2328</v>
      </c>
      <c r="E357" t="s">
        <v>33021</v>
      </c>
      <c r="G357" s="1"/>
    </row>
    <row r="358" spans="1:7" x14ac:dyDescent="0.35">
      <c r="A358" s="1" t="s">
        <v>27945</v>
      </c>
      <c r="B358" t="s">
        <v>2329</v>
      </c>
      <c r="C358" t="s">
        <v>36549</v>
      </c>
      <c r="D358" t="s">
        <v>2330</v>
      </c>
      <c r="E358" t="s">
        <v>33022</v>
      </c>
      <c r="G358" s="1"/>
    </row>
    <row r="359" spans="1:7" x14ac:dyDescent="0.35">
      <c r="A359" s="1" t="s">
        <v>27946</v>
      </c>
      <c r="B359" t="s">
        <v>2329</v>
      </c>
      <c r="C359" t="s">
        <v>36550</v>
      </c>
      <c r="D359" t="s">
        <v>2331</v>
      </c>
      <c r="E359" t="s">
        <v>33023</v>
      </c>
      <c r="G359" s="1"/>
    </row>
    <row r="360" spans="1:7" x14ac:dyDescent="0.35">
      <c r="A360" s="1" t="s">
        <v>27947</v>
      </c>
      <c r="B360" t="s">
        <v>2333</v>
      </c>
      <c r="C360" t="s">
        <v>36551</v>
      </c>
      <c r="D360" t="s">
        <v>2332</v>
      </c>
      <c r="E360" t="s">
        <v>33024</v>
      </c>
      <c r="G360" s="1"/>
    </row>
    <row r="361" spans="1:7" x14ac:dyDescent="0.35">
      <c r="A361" s="1" t="s">
        <v>27948</v>
      </c>
      <c r="B361" t="s">
        <v>2333</v>
      </c>
      <c r="C361" t="s">
        <v>36552</v>
      </c>
      <c r="D361" t="s">
        <v>2334</v>
      </c>
      <c r="E361" t="s">
        <v>33025</v>
      </c>
      <c r="G361" s="1"/>
    </row>
    <row r="362" spans="1:7" x14ac:dyDescent="0.35">
      <c r="A362" s="1" t="s">
        <v>27949</v>
      </c>
      <c r="B362" t="s">
        <v>2336</v>
      </c>
      <c r="C362" t="s">
        <v>36553</v>
      </c>
      <c r="D362" t="s">
        <v>2335</v>
      </c>
      <c r="E362" t="s">
        <v>33026</v>
      </c>
      <c r="G362" s="1"/>
    </row>
    <row r="363" spans="1:7" x14ac:dyDescent="0.35">
      <c r="A363" s="1" t="s">
        <v>27950</v>
      </c>
      <c r="B363" t="s">
        <v>2338</v>
      </c>
      <c r="C363" t="s">
        <v>36554</v>
      </c>
      <c r="D363" t="s">
        <v>2337</v>
      </c>
      <c r="E363" t="s">
        <v>33027</v>
      </c>
      <c r="G363" s="1"/>
    </row>
    <row r="364" spans="1:7" x14ac:dyDescent="0.35">
      <c r="A364" s="1" t="s">
        <v>27951</v>
      </c>
      <c r="B364" t="s">
        <v>2338</v>
      </c>
      <c r="C364" t="s">
        <v>36554</v>
      </c>
      <c r="D364" t="s">
        <v>2337</v>
      </c>
      <c r="E364" t="s">
        <v>33028</v>
      </c>
      <c r="G364" s="1"/>
    </row>
    <row r="365" spans="1:7" x14ac:dyDescent="0.35">
      <c r="A365" s="1" t="s">
        <v>27952</v>
      </c>
      <c r="B365" t="s">
        <v>2338</v>
      </c>
      <c r="C365" t="s">
        <v>36555</v>
      </c>
      <c r="D365" t="s">
        <v>2339</v>
      </c>
      <c r="E365" t="s">
        <v>33029</v>
      </c>
      <c r="G365" s="1"/>
    </row>
    <row r="366" spans="1:7" x14ac:dyDescent="0.35">
      <c r="A366" s="1" t="s">
        <v>27953</v>
      </c>
      <c r="B366" t="s">
        <v>2338</v>
      </c>
      <c r="C366" t="s">
        <v>36556</v>
      </c>
      <c r="D366" t="s">
        <v>2340</v>
      </c>
      <c r="E366" t="s">
        <v>33030</v>
      </c>
      <c r="G366" s="1"/>
    </row>
    <row r="367" spans="1:7" x14ac:dyDescent="0.35">
      <c r="A367" s="1" t="s">
        <v>27954</v>
      </c>
      <c r="B367" t="s">
        <v>2338</v>
      </c>
      <c r="C367" t="s">
        <v>36556</v>
      </c>
      <c r="D367" t="s">
        <v>2340</v>
      </c>
      <c r="E367" t="s">
        <v>32967</v>
      </c>
      <c r="G367" s="1"/>
    </row>
    <row r="368" spans="1:7" x14ac:dyDescent="0.35">
      <c r="A368" s="1" t="s">
        <v>27955</v>
      </c>
      <c r="B368" t="s">
        <v>2338</v>
      </c>
      <c r="C368" t="s">
        <v>36556</v>
      </c>
      <c r="D368" t="s">
        <v>2341</v>
      </c>
      <c r="E368" t="s">
        <v>33031</v>
      </c>
      <c r="G368" s="1"/>
    </row>
    <row r="369" spans="1:7" x14ac:dyDescent="0.35">
      <c r="A369" s="1" t="s">
        <v>27956</v>
      </c>
      <c r="B369" t="s">
        <v>2338</v>
      </c>
      <c r="C369" t="s">
        <v>36556</v>
      </c>
      <c r="D369" t="s">
        <v>2340</v>
      </c>
      <c r="E369" t="s">
        <v>33032</v>
      </c>
      <c r="G369" s="1"/>
    </row>
    <row r="370" spans="1:7" x14ac:dyDescent="0.35">
      <c r="A370" s="1" t="s">
        <v>27957</v>
      </c>
      <c r="B370" t="s">
        <v>2343</v>
      </c>
      <c r="C370" t="s">
        <v>36557</v>
      </c>
      <c r="D370" t="s">
        <v>2342</v>
      </c>
      <c r="E370" t="s">
        <v>33033</v>
      </c>
      <c r="G370" s="1"/>
    </row>
    <row r="371" spans="1:7" x14ac:dyDescent="0.35">
      <c r="A371" s="1" t="s">
        <v>27958</v>
      </c>
      <c r="B371" t="s">
        <v>2343</v>
      </c>
      <c r="C371" t="s">
        <v>36558</v>
      </c>
      <c r="D371" t="s">
        <v>2344</v>
      </c>
      <c r="E371" t="s">
        <v>33034</v>
      </c>
      <c r="G371" s="1"/>
    </row>
    <row r="372" spans="1:7" x14ac:dyDescent="0.35">
      <c r="A372" s="1" t="s">
        <v>27959</v>
      </c>
      <c r="B372" t="s">
        <v>2343</v>
      </c>
      <c r="C372" t="s">
        <v>36559</v>
      </c>
      <c r="D372" t="s">
        <v>2345</v>
      </c>
      <c r="E372" t="s">
        <v>33035</v>
      </c>
      <c r="G372" s="1"/>
    </row>
    <row r="373" spans="1:7" x14ac:dyDescent="0.35">
      <c r="A373" s="1" t="s">
        <v>27960</v>
      </c>
      <c r="B373" t="s">
        <v>2343</v>
      </c>
      <c r="C373" t="s">
        <v>36560</v>
      </c>
      <c r="D373" t="s">
        <v>2346</v>
      </c>
      <c r="E373" t="s">
        <v>32802</v>
      </c>
      <c r="G373" s="1"/>
    </row>
    <row r="374" spans="1:7" x14ac:dyDescent="0.35">
      <c r="A374" s="1" t="s">
        <v>27961</v>
      </c>
      <c r="B374" t="s">
        <v>2343</v>
      </c>
      <c r="C374" t="s">
        <v>36559</v>
      </c>
      <c r="D374" t="s">
        <v>2347</v>
      </c>
      <c r="E374" t="s">
        <v>33036</v>
      </c>
      <c r="G374" s="1"/>
    </row>
    <row r="375" spans="1:7" x14ac:dyDescent="0.35">
      <c r="A375" s="1" t="s">
        <v>27962</v>
      </c>
      <c r="B375" t="s">
        <v>2349</v>
      </c>
      <c r="C375" t="s">
        <v>36561</v>
      </c>
      <c r="D375" t="s">
        <v>2348</v>
      </c>
      <c r="E375" t="s">
        <v>33037</v>
      </c>
      <c r="G375" s="1"/>
    </row>
    <row r="376" spans="1:7" x14ac:dyDescent="0.35">
      <c r="A376" s="1" t="s">
        <v>27963</v>
      </c>
      <c r="B376" t="s">
        <v>2349</v>
      </c>
      <c r="C376" t="s">
        <v>36562</v>
      </c>
      <c r="D376" t="s">
        <v>2350</v>
      </c>
      <c r="E376" t="s">
        <v>33038</v>
      </c>
      <c r="G376" s="1"/>
    </row>
    <row r="377" spans="1:7" x14ac:dyDescent="0.35">
      <c r="A377" s="1" t="s">
        <v>27964</v>
      </c>
      <c r="B377" t="s">
        <v>2349</v>
      </c>
      <c r="C377" t="s">
        <v>36562</v>
      </c>
      <c r="D377" t="s">
        <v>2351</v>
      </c>
      <c r="E377" t="s">
        <v>33039</v>
      </c>
      <c r="G377" s="1"/>
    </row>
    <row r="378" spans="1:7" x14ac:dyDescent="0.35">
      <c r="A378" s="1" t="s">
        <v>27965</v>
      </c>
      <c r="B378" t="s">
        <v>2349</v>
      </c>
      <c r="C378" t="s">
        <v>36562</v>
      </c>
      <c r="D378" t="s">
        <v>2350</v>
      </c>
      <c r="E378" t="s">
        <v>33040</v>
      </c>
      <c r="G378" s="1"/>
    </row>
    <row r="379" spans="1:7" x14ac:dyDescent="0.35">
      <c r="A379" s="1" t="s">
        <v>27966</v>
      </c>
      <c r="B379" t="s">
        <v>2349</v>
      </c>
      <c r="C379" t="s">
        <v>36562</v>
      </c>
      <c r="D379" t="s">
        <v>2351</v>
      </c>
      <c r="E379" t="s">
        <v>32881</v>
      </c>
      <c r="G379" s="1"/>
    </row>
    <row r="380" spans="1:7" x14ac:dyDescent="0.35">
      <c r="A380" s="1" t="s">
        <v>27967</v>
      </c>
      <c r="B380" t="s">
        <v>2349</v>
      </c>
      <c r="C380" t="s">
        <v>36562</v>
      </c>
      <c r="D380" t="s">
        <v>2351</v>
      </c>
      <c r="E380" t="s">
        <v>32890</v>
      </c>
      <c r="G380" s="1"/>
    </row>
    <row r="381" spans="1:7" x14ac:dyDescent="0.35">
      <c r="A381" s="1" t="s">
        <v>27968</v>
      </c>
      <c r="B381" t="s">
        <v>2349</v>
      </c>
      <c r="C381" t="s">
        <v>36561</v>
      </c>
      <c r="D381" t="s">
        <v>2348</v>
      </c>
      <c r="E381" t="s">
        <v>33041</v>
      </c>
      <c r="G381" s="1"/>
    </row>
    <row r="382" spans="1:7" x14ac:dyDescent="0.35">
      <c r="A382" s="1" t="s">
        <v>27587</v>
      </c>
      <c r="B382" t="s">
        <v>2353</v>
      </c>
      <c r="C382" t="s">
        <v>36563</v>
      </c>
      <c r="D382" t="s">
        <v>2352</v>
      </c>
      <c r="E382" t="s">
        <v>33042</v>
      </c>
      <c r="G382" s="1"/>
    </row>
    <row r="383" spans="1:7" x14ac:dyDescent="0.35">
      <c r="A383" s="1" t="s">
        <v>27969</v>
      </c>
      <c r="B383" t="s">
        <v>2353</v>
      </c>
      <c r="C383" t="s">
        <v>36564</v>
      </c>
      <c r="D383" t="s">
        <v>2354</v>
      </c>
      <c r="E383" t="s">
        <v>33043</v>
      </c>
      <c r="G383" s="1"/>
    </row>
    <row r="384" spans="1:7" x14ac:dyDescent="0.35">
      <c r="A384" s="1" t="s">
        <v>27970</v>
      </c>
      <c r="B384" t="s">
        <v>2353</v>
      </c>
      <c r="C384" t="s">
        <v>36565</v>
      </c>
      <c r="D384" t="s">
        <v>2355</v>
      </c>
      <c r="E384" t="s">
        <v>33044</v>
      </c>
      <c r="G384" s="1"/>
    </row>
    <row r="385" spans="1:7" x14ac:dyDescent="0.35">
      <c r="A385" s="1" t="s">
        <v>27971</v>
      </c>
      <c r="B385" t="s">
        <v>2353</v>
      </c>
      <c r="C385" t="s">
        <v>36566</v>
      </c>
      <c r="D385" t="s">
        <v>2356</v>
      </c>
      <c r="E385" t="s">
        <v>32995</v>
      </c>
      <c r="G385" s="1"/>
    </row>
    <row r="386" spans="1:7" x14ac:dyDescent="0.35">
      <c r="A386" s="1" t="s">
        <v>27972</v>
      </c>
      <c r="B386" t="s">
        <v>2353</v>
      </c>
      <c r="C386" t="s">
        <v>36563</v>
      </c>
      <c r="D386" t="s">
        <v>2357</v>
      </c>
      <c r="E386" t="s">
        <v>33045</v>
      </c>
      <c r="G386" s="1"/>
    </row>
    <row r="387" spans="1:7" x14ac:dyDescent="0.35">
      <c r="A387" s="1" t="s">
        <v>27973</v>
      </c>
      <c r="B387" t="s">
        <v>2353</v>
      </c>
      <c r="C387" t="s">
        <v>36567</v>
      </c>
      <c r="D387" t="s">
        <v>2358</v>
      </c>
      <c r="E387" t="s">
        <v>33046</v>
      </c>
      <c r="G387" s="1"/>
    </row>
    <row r="388" spans="1:7" x14ac:dyDescent="0.35">
      <c r="A388" s="1" t="s">
        <v>27974</v>
      </c>
      <c r="B388" t="s">
        <v>2353</v>
      </c>
      <c r="C388" t="s">
        <v>36568</v>
      </c>
      <c r="D388" t="s">
        <v>2359</v>
      </c>
      <c r="E388" t="s">
        <v>33036</v>
      </c>
      <c r="G388" s="1"/>
    </row>
    <row r="389" spans="1:7" x14ac:dyDescent="0.35">
      <c r="A389" s="1" t="s">
        <v>27975</v>
      </c>
      <c r="B389" t="s">
        <v>5917</v>
      </c>
      <c r="C389" t="s">
        <v>36569</v>
      </c>
      <c r="D389" t="s">
        <v>2360</v>
      </c>
      <c r="E389" t="s">
        <v>32928</v>
      </c>
      <c r="G389" s="1"/>
    </row>
    <row r="390" spans="1:7" x14ac:dyDescent="0.35">
      <c r="A390" s="1" t="s">
        <v>27976</v>
      </c>
      <c r="B390" t="s">
        <v>2362</v>
      </c>
      <c r="C390" t="s">
        <v>36570</v>
      </c>
      <c r="D390" t="s">
        <v>2361</v>
      </c>
      <c r="E390" t="s">
        <v>33047</v>
      </c>
      <c r="G390" s="1"/>
    </row>
    <row r="391" spans="1:7" x14ac:dyDescent="0.35">
      <c r="A391" s="1" t="s">
        <v>27977</v>
      </c>
      <c r="B391" t="s">
        <v>2362</v>
      </c>
      <c r="C391" t="s">
        <v>36571</v>
      </c>
      <c r="D391" t="s">
        <v>2363</v>
      </c>
      <c r="E391" t="s">
        <v>33048</v>
      </c>
      <c r="G391" s="1"/>
    </row>
    <row r="392" spans="1:7" x14ac:dyDescent="0.35">
      <c r="A392" s="1" t="s">
        <v>27978</v>
      </c>
      <c r="B392" t="s">
        <v>2362</v>
      </c>
      <c r="C392" t="s">
        <v>36571</v>
      </c>
      <c r="D392" t="s">
        <v>2363</v>
      </c>
      <c r="E392" t="s">
        <v>33049</v>
      </c>
      <c r="G392" s="1"/>
    </row>
    <row r="393" spans="1:7" x14ac:dyDescent="0.35">
      <c r="A393" s="1" t="s">
        <v>27979</v>
      </c>
      <c r="B393" t="s">
        <v>2362</v>
      </c>
      <c r="C393" t="s">
        <v>36571</v>
      </c>
      <c r="D393" t="s">
        <v>2364</v>
      </c>
      <c r="E393" t="s">
        <v>33050</v>
      </c>
      <c r="G393" s="1"/>
    </row>
    <row r="394" spans="1:7" x14ac:dyDescent="0.35">
      <c r="A394" s="1" t="s">
        <v>27980</v>
      </c>
      <c r="B394" t="s">
        <v>2366</v>
      </c>
      <c r="C394" t="s">
        <v>36572</v>
      </c>
      <c r="D394" t="s">
        <v>2365</v>
      </c>
      <c r="E394" t="s">
        <v>33051</v>
      </c>
      <c r="G394" s="1"/>
    </row>
    <row r="395" spans="1:7" x14ac:dyDescent="0.35">
      <c r="A395" s="1" t="s">
        <v>27981</v>
      </c>
      <c r="B395" t="s">
        <v>2366</v>
      </c>
      <c r="C395" t="s">
        <v>36573</v>
      </c>
      <c r="D395" t="s">
        <v>2367</v>
      </c>
      <c r="E395" t="s">
        <v>33052</v>
      </c>
      <c r="G395" s="1"/>
    </row>
    <row r="396" spans="1:7" x14ac:dyDescent="0.35">
      <c r="A396" s="1" t="s">
        <v>27982</v>
      </c>
      <c r="B396" t="s">
        <v>2366</v>
      </c>
      <c r="C396" t="s">
        <v>36573</v>
      </c>
      <c r="D396" t="s">
        <v>2367</v>
      </c>
      <c r="E396" t="s">
        <v>32983</v>
      </c>
      <c r="G396" s="1"/>
    </row>
    <row r="397" spans="1:7" x14ac:dyDescent="0.35">
      <c r="A397" s="1" t="s">
        <v>27983</v>
      </c>
      <c r="B397" t="s">
        <v>2366</v>
      </c>
      <c r="C397" t="s">
        <v>36572</v>
      </c>
      <c r="D397" t="s">
        <v>2365</v>
      </c>
      <c r="E397" t="s">
        <v>32836</v>
      </c>
      <c r="G397" s="1"/>
    </row>
    <row r="398" spans="1:7" x14ac:dyDescent="0.35">
      <c r="A398" s="1" t="s">
        <v>27984</v>
      </c>
      <c r="B398" t="s">
        <v>2366</v>
      </c>
      <c r="C398" t="s">
        <v>36572</v>
      </c>
      <c r="D398" t="s">
        <v>2365</v>
      </c>
      <c r="E398" t="s">
        <v>32889</v>
      </c>
      <c r="G398" s="1"/>
    </row>
    <row r="399" spans="1:7" x14ac:dyDescent="0.35">
      <c r="A399" s="1" t="s">
        <v>27985</v>
      </c>
      <c r="B399" t="s">
        <v>2366</v>
      </c>
      <c r="C399" t="s">
        <v>36572</v>
      </c>
      <c r="D399" t="s">
        <v>2368</v>
      </c>
      <c r="E399" t="s">
        <v>33053</v>
      </c>
      <c r="G399" s="1"/>
    </row>
    <row r="400" spans="1:7" x14ac:dyDescent="0.35">
      <c r="A400" s="1" t="s">
        <v>27986</v>
      </c>
      <c r="B400" t="s">
        <v>2366</v>
      </c>
      <c r="C400" t="s">
        <v>36572</v>
      </c>
      <c r="D400" t="s">
        <v>2368</v>
      </c>
      <c r="E400" t="s">
        <v>32872</v>
      </c>
      <c r="G400" s="1"/>
    </row>
    <row r="401" spans="1:7" x14ac:dyDescent="0.35">
      <c r="A401" s="1" t="s">
        <v>27482</v>
      </c>
      <c r="B401" t="s">
        <v>2370</v>
      </c>
      <c r="C401" t="s">
        <v>36574</v>
      </c>
      <c r="D401" t="s">
        <v>2369</v>
      </c>
      <c r="E401" t="s">
        <v>33054</v>
      </c>
      <c r="G401" s="1"/>
    </row>
    <row r="402" spans="1:7" x14ac:dyDescent="0.35">
      <c r="A402" s="1" t="s">
        <v>27987</v>
      </c>
      <c r="B402" t="s">
        <v>2372</v>
      </c>
      <c r="C402" t="s">
        <v>36575</v>
      </c>
      <c r="D402" t="s">
        <v>2371</v>
      </c>
      <c r="E402" t="s">
        <v>33055</v>
      </c>
      <c r="G402" s="1"/>
    </row>
    <row r="403" spans="1:7" x14ac:dyDescent="0.35">
      <c r="A403" s="1" t="s">
        <v>27988</v>
      </c>
      <c r="B403" t="s">
        <v>2372</v>
      </c>
      <c r="C403" t="s">
        <v>36576</v>
      </c>
      <c r="D403" t="s">
        <v>2373</v>
      </c>
      <c r="E403" t="s">
        <v>33056</v>
      </c>
      <c r="G403" s="1"/>
    </row>
    <row r="404" spans="1:7" x14ac:dyDescent="0.35">
      <c r="A404" s="1" t="s">
        <v>27989</v>
      </c>
      <c r="B404" t="s">
        <v>2372</v>
      </c>
      <c r="C404" t="s">
        <v>36576</v>
      </c>
      <c r="D404" t="s">
        <v>2374</v>
      </c>
      <c r="E404" t="s">
        <v>33057</v>
      </c>
      <c r="G404" s="1"/>
    </row>
    <row r="405" spans="1:7" x14ac:dyDescent="0.35">
      <c r="A405" s="1" t="s">
        <v>27990</v>
      </c>
      <c r="B405" t="s">
        <v>2372</v>
      </c>
      <c r="C405" t="s">
        <v>36576</v>
      </c>
      <c r="D405" t="s">
        <v>2373</v>
      </c>
      <c r="E405" t="s">
        <v>33058</v>
      </c>
      <c r="G405" s="1"/>
    </row>
    <row r="406" spans="1:7" x14ac:dyDescent="0.35">
      <c r="A406" s="1" t="s">
        <v>27991</v>
      </c>
      <c r="B406" t="s">
        <v>2372</v>
      </c>
      <c r="C406" t="s">
        <v>36576</v>
      </c>
      <c r="D406" t="s">
        <v>2373</v>
      </c>
      <c r="E406" t="s">
        <v>33059</v>
      </c>
      <c r="G406" s="1"/>
    </row>
    <row r="407" spans="1:7" x14ac:dyDescent="0.35">
      <c r="A407" s="1" t="s">
        <v>27992</v>
      </c>
      <c r="B407" t="s">
        <v>2372</v>
      </c>
      <c r="C407" t="s">
        <v>36576</v>
      </c>
      <c r="D407" t="s">
        <v>2373</v>
      </c>
      <c r="E407" t="s">
        <v>32875</v>
      </c>
      <c r="G407" s="1"/>
    </row>
    <row r="408" spans="1:7" x14ac:dyDescent="0.35">
      <c r="A408" s="1" t="s">
        <v>27993</v>
      </c>
      <c r="B408" t="s">
        <v>2376</v>
      </c>
      <c r="C408" t="s">
        <v>36577</v>
      </c>
      <c r="D408" t="s">
        <v>2375</v>
      </c>
      <c r="E408" t="s">
        <v>33060</v>
      </c>
      <c r="G408" s="1"/>
    </row>
    <row r="409" spans="1:7" x14ac:dyDescent="0.35">
      <c r="A409" s="1" t="s">
        <v>27994</v>
      </c>
      <c r="B409" t="s">
        <v>2376</v>
      </c>
      <c r="C409" t="s">
        <v>36577</v>
      </c>
      <c r="D409" t="s">
        <v>2375</v>
      </c>
      <c r="E409" t="s">
        <v>33061</v>
      </c>
      <c r="G409" s="1"/>
    </row>
    <row r="410" spans="1:7" x14ac:dyDescent="0.35">
      <c r="A410" s="1" t="s">
        <v>27995</v>
      </c>
      <c r="B410" t="s">
        <v>2376</v>
      </c>
      <c r="C410" t="s">
        <v>36577</v>
      </c>
      <c r="D410" t="s">
        <v>2375</v>
      </c>
      <c r="E410" t="s">
        <v>33062</v>
      </c>
      <c r="G410" s="1"/>
    </row>
    <row r="411" spans="1:7" x14ac:dyDescent="0.35">
      <c r="A411" s="1" t="s">
        <v>27996</v>
      </c>
      <c r="B411" t="s">
        <v>2376</v>
      </c>
      <c r="C411" t="s">
        <v>36578</v>
      </c>
      <c r="D411" t="s">
        <v>2377</v>
      </c>
      <c r="E411" t="s">
        <v>32993</v>
      </c>
      <c r="G411" s="1"/>
    </row>
    <row r="412" spans="1:7" x14ac:dyDescent="0.35">
      <c r="A412" s="1" t="s">
        <v>27997</v>
      </c>
      <c r="B412" t="s">
        <v>2376</v>
      </c>
      <c r="C412" t="s">
        <v>36579</v>
      </c>
      <c r="D412" t="s">
        <v>2378</v>
      </c>
      <c r="E412" t="s">
        <v>32939</v>
      </c>
      <c r="G412" s="1"/>
    </row>
    <row r="413" spans="1:7" x14ac:dyDescent="0.35">
      <c r="A413" s="1" t="s">
        <v>27998</v>
      </c>
      <c r="B413" t="s">
        <v>2376</v>
      </c>
      <c r="C413" t="s">
        <v>36580</v>
      </c>
      <c r="D413" t="s">
        <v>2379</v>
      </c>
      <c r="E413" t="s">
        <v>32910</v>
      </c>
      <c r="G413" s="1"/>
    </row>
    <row r="414" spans="1:7" x14ac:dyDescent="0.35">
      <c r="A414" s="1" t="s">
        <v>27999</v>
      </c>
      <c r="B414" t="s">
        <v>2376</v>
      </c>
      <c r="C414" t="s">
        <v>36577</v>
      </c>
      <c r="D414" t="s">
        <v>2375</v>
      </c>
      <c r="E414" t="s">
        <v>32784</v>
      </c>
      <c r="G414" s="1"/>
    </row>
    <row r="415" spans="1:7" x14ac:dyDescent="0.35">
      <c r="A415" s="1" t="s">
        <v>28000</v>
      </c>
      <c r="B415" t="s">
        <v>2376</v>
      </c>
      <c r="C415" t="s">
        <v>36578</v>
      </c>
      <c r="D415" t="s">
        <v>2377</v>
      </c>
      <c r="E415" t="s">
        <v>33063</v>
      </c>
      <c r="G415" s="1"/>
    </row>
    <row r="416" spans="1:7" x14ac:dyDescent="0.35">
      <c r="A416" s="1" t="s">
        <v>28001</v>
      </c>
      <c r="B416" t="s">
        <v>2381</v>
      </c>
      <c r="C416" t="s">
        <v>36581</v>
      </c>
      <c r="D416" t="s">
        <v>2380</v>
      </c>
      <c r="E416" t="s">
        <v>33064</v>
      </c>
      <c r="G416" s="1"/>
    </row>
    <row r="417" spans="1:7" x14ac:dyDescent="0.35">
      <c r="A417" s="1" t="s">
        <v>28002</v>
      </c>
      <c r="B417" t="s">
        <v>2381</v>
      </c>
      <c r="C417" t="s">
        <v>36582</v>
      </c>
      <c r="D417" t="s">
        <v>2382</v>
      </c>
      <c r="E417" t="s">
        <v>33065</v>
      </c>
      <c r="G417" s="1"/>
    </row>
    <row r="418" spans="1:7" x14ac:dyDescent="0.35">
      <c r="A418" s="1" t="s">
        <v>28003</v>
      </c>
      <c r="B418" t="s">
        <v>2384</v>
      </c>
      <c r="C418" t="s">
        <v>36583</v>
      </c>
      <c r="D418" t="s">
        <v>2383</v>
      </c>
      <c r="E418" t="s">
        <v>33066</v>
      </c>
      <c r="G418" s="1"/>
    </row>
    <row r="419" spans="1:7" x14ac:dyDescent="0.35">
      <c r="A419" s="1" t="s">
        <v>28004</v>
      </c>
      <c r="B419" t="s">
        <v>2384</v>
      </c>
      <c r="C419" t="s">
        <v>36583</v>
      </c>
      <c r="D419" t="s">
        <v>2385</v>
      </c>
      <c r="E419" t="s">
        <v>33067</v>
      </c>
      <c r="G419" s="1"/>
    </row>
    <row r="420" spans="1:7" x14ac:dyDescent="0.35">
      <c r="A420" s="1" t="s">
        <v>28005</v>
      </c>
      <c r="B420" t="s">
        <v>2384</v>
      </c>
      <c r="C420" t="s">
        <v>36584</v>
      </c>
      <c r="D420" t="s">
        <v>2386</v>
      </c>
      <c r="E420" t="s">
        <v>32939</v>
      </c>
      <c r="G420" s="1"/>
    </row>
    <row r="421" spans="1:7" x14ac:dyDescent="0.35">
      <c r="A421" s="1" t="s">
        <v>28006</v>
      </c>
      <c r="B421" t="s">
        <v>2384</v>
      </c>
      <c r="C421" t="s">
        <v>36583</v>
      </c>
      <c r="D421" t="s">
        <v>2385</v>
      </c>
      <c r="E421" t="s">
        <v>32784</v>
      </c>
      <c r="G421" s="1"/>
    </row>
    <row r="422" spans="1:7" x14ac:dyDescent="0.35">
      <c r="A422" s="1" t="s">
        <v>28007</v>
      </c>
      <c r="B422" t="s">
        <v>2384</v>
      </c>
      <c r="C422" t="s">
        <v>36585</v>
      </c>
      <c r="D422" t="s">
        <v>2387</v>
      </c>
      <c r="E422" t="s">
        <v>33068</v>
      </c>
      <c r="G422" s="1"/>
    </row>
    <row r="423" spans="1:7" x14ac:dyDescent="0.35">
      <c r="A423" s="1" t="s">
        <v>28008</v>
      </c>
      <c r="B423" t="s">
        <v>2384</v>
      </c>
      <c r="C423" t="s">
        <v>36586</v>
      </c>
      <c r="D423" t="s">
        <v>2388</v>
      </c>
      <c r="E423" t="s">
        <v>33069</v>
      </c>
      <c r="G423" s="1"/>
    </row>
    <row r="424" spans="1:7" x14ac:dyDescent="0.35">
      <c r="A424" s="1" t="s">
        <v>28009</v>
      </c>
      <c r="B424" t="s">
        <v>2384</v>
      </c>
      <c r="C424" t="s">
        <v>36587</v>
      </c>
      <c r="D424" t="s">
        <v>2389</v>
      </c>
      <c r="E424" t="s">
        <v>33070</v>
      </c>
      <c r="G424" s="1"/>
    </row>
    <row r="425" spans="1:7" x14ac:dyDescent="0.35">
      <c r="A425" s="1" t="s">
        <v>28010</v>
      </c>
      <c r="B425" t="s">
        <v>2384</v>
      </c>
      <c r="C425" t="s">
        <v>36583</v>
      </c>
      <c r="D425" t="s">
        <v>2383</v>
      </c>
      <c r="E425" t="s">
        <v>32989</v>
      </c>
      <c r="G425" s="1"/>
    </row>
    <row r="426" spans="1:7" x14ac:dyDescent="0.35">
      <c r="A426" s="1" t="s">
        <v>28011</v>
      </c>
      <c r="B426" t="s">
        <v>5955</v>
      </c>
      <c r="C426" t="s">
        <v>36588</v>
      </c>
      <c r="D426" t="s">
        <v>2390</v>
      </c>
      <c r="E426" t="s">
        <v>33071</v>
      </c>
      <c r="G426" s="1"/>
    </row>
    <row r="427" spans="1:7" x14ac:dyDescent="0.35">
      <c r="A427" s="1" t="s">
        <v>28012</v>
      </c>
      <c r="B427" t="s">
        <v>5955</v>
      </c>
      <c r="C427" t="s">
        <v>36588</v>
      </c>
      <c r="D427" t="s">
        <v>2391</v>
      </c>
      <c r="E427" t="s">
        <v>33072</v>
      </c>
      <c r="G427" s="1"/>
    </row>
    <row r="428" spans="1:7" x14ac:dyDescent="0.35">
      <c r="A428" s="1" t="s">
        <v>28013</v>
      </c>
      <c r="B428" t="s">
        <v>5955</v>
      </c>
      <c r="C428" t="s">
        <v>36589</v>
      </c>
      <c r="D428" t="s">
        <v>2392</v>
      </c>
      <c r="E428" t="s">
        <v>33073</v>
      </c>
      <c r="G428" s="1"/>
    </row>
    <row r="429" spans="1:7" x14ac:dyDescent="0.35">
      <c r="A429" s="1" t="s">
        <v>28014</v>
      </c>
      <c r="B429" t="s">
        <v>5955</v>
      </c>
      <c r="C429" t="s">
        <v>36588</v>
      </c>
      <c r="D429" t="s">
        <v>2390</v>
      </c>
      <c r="E429" t="s">
        <v>32937</v>
      </c>
      <c r="G429" s="1"/>
    </row>
    <row r="430" spans="1:7" x14ac:dyDescent="0.35">
      <c r="A430" s="1" t="s">
        <v>28015</v>
      </c>
      <c r="B430" t="s">
        <v>5955</v>
      </c>
      <c r="C430" t="s">
        <v>36588</v>
      </c>
      <c r="D430" t="s">
        <v>2391</v>
      </c>
      <c r="E430" t="s">
        <v>33074</v>
      </c>
      <c r="G430" s="1"/>
    </row>
    <row r="431" spans="1:7" x14ac:dyDescent="0.35">
      <c r="A431" s="1" t="s">
        <v>28016</v>
      </c>
      <c r="B431" t="s">
        <v>5955</v>
      </c>
      <c r="C431" t="s">
        <v>36588</v>
      </c>
      <c r="D431" t="s">
        <v>2391</v>
      </c>
      <c r="E431" t="s">
        <v>33075</v>
      </c>
      <c r="G431" s="1"/>
    </row>
    <row r="432" spans="1:7" x14ac:dyDescent="0.35">
      <c r="A432" s="1" t="s">
        <v>28017</v>
      </c>
      <c r="B432" t="s">
        <v>5955</v>
      </c>
      <c r="C432" t="s">
        <v>36590</v>
      </c>
      <c r="D432" t="s">
        <v>2393</v>
      </c>
      <c r="E432" t="s">
        <v>33076</v>
      </c>
      <c r="G432" s="1"/>
    </row>
    <row r="433" spans="1:7" x14ac:dyDescent="0.35">
      <c r="A433" s="1" t="s">
        <v>28018</v>
      </c>
      <c r="B433" t="s">
        <v>5955</v>
      </c>
      <c r="C433" t="s">
        <v>36588</v>
      </c>
      <c r="D433" t="s">
        <v>2390</v>
      </c>
      <c r="E433" t="s">
        <v>32852</v>
      </c>
      <c r="G433" s="1"/>
    </row>
    <row r="434" spans="1:7" x14ac:dyDescent="0.35">
      <c r="A434" s="1" t="s">
        <v>28019</v>
      </c>
      <c r="B434" t="s">
        <v>5955</v>
      </c>
      <c r="C434" t="s">
        <v>36591</v>
      </c>
      <c r="D434" t="s">
        <v>2394</v>
      </c>
      <c r="E434" t="s">
        <v>33077</v>
      </c>
      <c r="G434" s="1"/>
    </row>
    <row r="435" spans="1:7" x14ac:dyDescent="0.35">
      <c r="A435" s="1" t="s">
        <v>28020</v>
      </c>
      <c r="B435" t="s">
        <v>5955</v>
      </c>
      <c r="C435" t="s">
        <v>36590</v>
      </c>
      <c r="D435" t="s">
        <v>2395</v>
      </c>
      <c r="E435" t="s">
        <v>33078</v>
      </c>
      <c r="G435" s="1"/>
    </row>
    <row r="436" spans="1:7" x14ac:dyDescent="0.35">
      <c r="A436" s="1" t="s">
        <v>28021</v>
      </c>
      <c r="B436" t="s">
        <v>5955</v>
      </c>
      <c r="C436" t="s">
        <v>36588</v>
      </c>
      <c r="D436" t="s">
        <v>2390</v>
      </c>
      <c r="E436" t="s">
        <v>33079</v>
      </c>
      <c r="G436" s="1"/>
    </row>
    <row r="437" spans="1:7" x14ac:dyDescent="0.35">
      <c r="A437" s="1" t="s">
        <v>28022</v>
      </c>
      <c r="B437" t="s">
        <v>2397</v>
      </c>
      <c r="C437" t="s">
        <v>36592</v>
      </c>
      <c r="D437" t="s">
        <v>2396</v>
      </c>
      <c r="E437" t="s">
        <v>33080</v>
      </c>
      <c r="G437" s="1"/>
    </row>
    <row r="438" spans="1:7" x14ac:dyDescent="0.35">
      <c r="A438" s="1" t="s">
        <v>28023</v>
      </c>
      <c r="B438" t="s">
        <v>2397</v>
      </c>
      <c r="C438" t="s">
        <v>36593</v>
      </c>
      <c r="D438" t="s">
        <v>2398</v>
      </c>
      <c r="E438" t="s">
        <v>33081</v>
      </c>
      <c r="G438" s="1"/>
    </row>
    <row r="439" spans="1:7" x14ac:dyDescent="0.35">
      <c r="A439" s="1" t="s">
        <v>28024</v>
      </c>
      <c r="B439" t="s">
        <v>2397</v>
      </c>
      <c r="C439" t="s">
        <v>36592</v>
      </c>
      <c r="D439" t="s">
        <v>2396</v>
      </c>
      <c r="E439" t="s">
        <v>33082</v>
      </c>
      <c r="G439" s="1"/>
    </row>
    <row r="440" spans="1:7" x14ac:dyDescent="0.35">
      <c r="A440" s="1" t="s">
        <v>28025</v>
      </c>
      <c r="B440" t="s">
        <v>2397</v>
      </c>
      <c r="C440" t="s">
        <v>36593</v>
      </c>
      <c r="D440" t="s">
        <v>2398</v>
      </c>
      <c r="E440" t="s">
        <v>33023</v>
      </c>
      <c r="G440" s="1"/>
    </row>
    <row r="441" spans="1:7" x14ac:dyDescent="0.35">
      <c r="A441" s="1" t="s">
        <v>28026</v>
      </c>
      <c r="B441" t="s">
        <v>2400</v>
      </c>
      <c r="C441" t="s">
        <v>36594</v>
      </c>
      <c r="D441" t="s">
        <v>2399</v>
      </c>
      <c r="E441" t="s">
        <v>33083</v>
      </c>
      <c r="G441" s="1"/>
    </row>
    <row r="442" spans="1:7" x14ac:dyDescent="0.35">
      <c r="A442" s="1" t="s">
        <v>28027</v>
      </c>
      <c r="B442" t="s">
        <v>2400</v>
      </c>
      <c r="C442" t="s">
        <v>36595</v>
      </c>
      <c r="D442" t="s">
        <v>2401</v>
      </c>
      <c r="E442" t="s">
        <v>33084</v>
      </c>
      <c r="G442" s="1"/>
    </row>
    <row r="443" spans="1:7" x14ac:dyDescent="0.35">
      <c r="A443" s="1" t="s">
        <v>28028</v>
      </c>
      <c r="B443" t="s">
        <v>2400</v>
      </c>
      <c r="C443" t="s">
        <v>36596</v>
      </c>
      <c r="D443" t="s">
        <v>2402</v>
      </c>
      <c r="E443" t="s">
        <v>32877</v>
      </c>
      <c r="G443" s="1"/>
    </row>
    <row r="444" spans="1:7" x14ac:dyDescent="0.35">
      <c r="A444" s="1" t="s">
        <v>28029</v>
      </c>
      <c r="B444" t="s">
        <v>2400</v>
      </c>
      <c r="C444" t="s">
        <v>36597</v>
      </c>
      <c r="D444" t="s">
        <v>2403</v>
      </c>
      <c r="E444" t="s">
        <v>32823</v>
      </c>
      <c r="G444" s="1"/>
    </row>
    <row r="445" spans="1:7" x14ac:dyDescent="0.35">
      <c r="A445" s="1" t="s">
        <v>28030</v>
      </c>
      <c r="B445" t="s">
        <v>2400</v>
      </c>
      <c r="C445" t="s">
        <v>36595</v>
      </c>
      <c r="D445" t="s">
        <v>2401</v>
      </c>
      <c r="E445" t="s">
        <v>32989</v>
      </c>
      <c r="G445" s="1"/>
    </row>
    <row r="446" spans="1:7" x14ac:dyDescent="0.35">
      <c r="A446" s="1" t="s">
        <v>28031</v>
      </c>
      <c r="B446" t="s">
        <v>2405</v>
      </c>
      <c r="C446" t="s">
        <v>36598</v>
      </c>
      <c r="D446" t="s">
        <v>2404</v>
      </c>
      <c r="E446" t="s">
        <v>33085</v>
      </c>
      <c r="G446" s="1"/>
    </row>
    <row r="447" spans="1:7" x14ac:dyDescent="0.35">
      <c r="A447" s="1" t="s">
        <v>28032</v>
      </c>
      <c r="B447" t="s">
        <v>2405</v>
      </c>
      <c r="C447" t="s">
        <v>36598</v>
      </c>
      <c r="D447" t="s">
        <v>2404</v>
      </c>
      <c r="E447" t="s">
        <v>33023</v>
      </c>
      <c r="G447" s="1"/>
    </row>
    <row r="448" spans="1:7" x14ac:dyDescent="0.35">
      <c r="A448" s="1" t="s">
        <v>28033</v>
      </c>
      <c r="B448" t="s">
        <v>2407</v>
      </c>
      <c r="C448" t="s">
        <v>36599</v>
      </c>
      <c r="D448" t="s">
        <v>2406</v>
      </c>
      <c r="E448" t="s">
        <v>33086</v>
      </c>
      <c r="G448" s="1"/>
    </row>
    <row r="449" spans="1:7" x14ac:dyDescent="0.35">
      <c r="A449" s="1" t="s">
        <v>28034</v>
      </c>
      <c r="B449" t="s">
        <v>2407</v>
      </c>
      <c r="C449" t="s">
        <v>36599</v>
      </c>
      <c r="D449" t="s">
        <v>2406</v>
      </c>
      <c r="E449" t="s">
        <v>33087</v>
      </c>
      <c r="G449" s="1"/>
    </row>
    <row r="450" spans="1:7" x14ac:dyDescent="0.35">
      <c r="A450" s="1" t="s">
        <v>28035</v>
      </c>
      <c r="B450" t="s">
        <v>2407</v>
      </c>
      <c r="C450" t="s">
        <v>36599</v>
      </c>
      <c r="D450" t="s">
        <v>2406</v>
      </c>
      <c r="E450" t="s">
        <v>32859</v>
      </c>
      <c r="G450" s="1"/>
    </row>
    <row r="451" spans="1:7" x14ac:dyDescent="0.35">
      <c r="A451" s="1" t="s">
        <v>28036</v>
      </c>
      <c r="B451" t="s">
        <v>2407</v>
      </c>
      <c r="C451" t="s">
        <v>36600</v>
      </c>
      <c r="D451" t="s">
        <v>2408</v>
      </c>
      <c r="E451" t="s">
        <v>33088</v>
      </c>
      <c r="G451" s="1"/>
    </row>
    <row r="452" spans="1:7" x14ac:dyDescent="0.35">
      <c r="A452" s="1" t="s">
        <v>28037</v>
      </c>
      <c r="B452" t="s">
        <v>2410</v>
      </c>
      <c r="C452" t="s">
        <v>36601</v>
      </c>
      <c r="D452" t="s">
        <v>2409</v>
      </c>
      <c r="E452" t="s">
        <v>33089</v>
      </c>
      <c r="G452" s="1"/>
    </row>
    <row r="453" spans="1:7" x14ac:dyDescent="0.35">
      <c r="A453" s="1" t="s">
        <v>28038</v>
      </c>
      <c r="B453" t="s">
        <v>2410</v>
      </c>
      <c r="C453" t="s">
        <v>36602</v>
      </c>
      <c r="D453" t="s">
        <v>2411</v>
      </c>
      <c r="E453" t="s">
        <v>33090</v>
      </c>
      <c r="G453" s="1"/>
    </row>
    <row r="454" spans="1:7" x14ac:dyDescent="0.35">
      <c r="A454" s="1" t="s">
        <v>28039</v>
      </c>
      <c r="B454" t="s">
        <v>2413</v>
      </c>
      <c r="C454" t="s">
        <v>36603</v>
      </c>
      <c r="D454" t="s">
        <v>2412</v>
      </c>
      <c r="E454" t="s">
        <v>33091</v>
      </c>
      <c r="G454" s="1"/>
    </row>
    <row r="455" spans="1:7" x14ac:dyDescent="0.35">
      <c r="A455" s="1" t="s">
        <v>28040</v>
      </c>
      <c r="B455" t="s">
        <v>2413</v>
      </c>
      <c r="C455" t="s">
        <v>36604</v>
      </c>
      <c r="D455" t="s">
        <v>2414</v>
      </c>
      <c r="E455" t="s">
        <v>32856</v>
      </c>
      <c r="G455" s="1"/>
    </row>
    <row r="456" spans="1:7" x14ac:dyDescent="0.35">
      <c r="A456" s="1" t="s">
        <v>28041</v>
      </c>
      <c r="B456" t="s">
        <v>2413</v>
      </c>
      <c r="C456" t="s">
        <v>36604</v>
      </c>
      <c r="D456" t="s">
        <v>2414</v>
      </c>
      <c r="E456" t="s">
        <v>33092</v>
      </c>
      <c r="G456" s="1"/>
    </row>
    <row r="457" spans="1:7" x14ac:dyDescent="0.35">
      <c r="A457" s="1" t="s">
        <v>28042</v>
      </c>
      <c r="B457" t="s">
        <v>2413</v>
      </c>
      <c r="C457" t="s">
        <v>36604</v>
      </c>
      <c r="D457" t="s">
        <v>2414</v>
      </c>
      <c r="E457" t="s">
        <v>33093</v>
      </c>
      <c r="G457" s="1"/>
    </row>
    <row r="458" spans="1:7" x14ac:dyDescent="0.35">
      <c r="A458" s="1" t="s">
        <v>28043</v>
      </c>
      <c r="B458" t="s">
        <v>2413</v>
      </c>
      <c r="C458" t="s">
        <v>36603</v>
      </c>
      <c r="D458" t="s">
        <v>2415</v>
      </c>
      <c r="E458" t="s">
        <v>32820</v>
      </c>
      <c r="G458" s="1"/>
    </row>
    <row r="459" spans="1:7" x14ac:dyDescent="0.35">
      <c r="A459" s="1" t="s">
        <v>28044</v>
      </c>
      <c r="B459" t="s">
        <v>2413</v>
      </c>
      <c r="C459" t="s">
        <v>36604</v>
      </c>
      <c r="D459" t="s">
        <v>2414</v>
      </c>
      <c r="E459" t="s">
        <v>32898</v>
      </c>
      <c r="G459" s="1"/>
    </row>
    <row r="460" spans="1:7" x14ac:dyDescent="0.35">
      <c r="A460" s="1" t="s">
        <v>28045</v>
      </c>
      <c r="B460" t="s">
        <v>2413</v>
      </c>
      <c r="C460" t="s">
        <v>36604</v>
      </c>
      <c r="D460" t="s">
        <v>2414</v>
      </c>
      <c r="E460" t="s">
        <v>32977</v>
      </c>
      <c r="G460" s="1"/>
    </row>
    <row r="461" spans="1:7" x14ac:dyDescent="0.35">
      <c r="A461" s="1" t="s">
        <v>28046</v>
      </c>
      <c r="B461" t="s">
        <v>2413</v>
      </c>
      <c r="C461" t="s">
        <v>36605</v>
      </c>
      <c r="D461" t="s">
        <v>2416</v>
      </c>
      <c r="E461" t="s">
        <v>33094</v>
      </c>
      <c r="G461" s="1"/>
    </row>
    <row r="462" spans="1:7" x14ac:dyDescent="0.35">
      <c r="A462" s="1" t="s">
        <v>28047</v>
      </c>
      <c r="B462" t="s">
        <v>2413</v>
      </c>
      <c r="C462" t="s">
        <v>36606</v>
      </c>
      <c r="D462" t="s">
        <v>2417</v>
      </c>
      <c r="E462" t="s">
        <v>33095</v>
      </c>
      <c r="G462" s="1"/>
    </row>
    <row r="463" spans="1:7" x14ac:dyDescent="0.35">
      <c r="A463" s="1" t="s">
        <v>28048</v>
      </c>
      <c r="B463" t="s">
        <v>2413</v>
      </c>
      <c r="C463" t="s">
        <v>36607</v>
      </c>
      <c r="D463" t="s">
        <v>2418</v>
      </c>
      <c r="E463" t="s">
        <v>33096</v>
      </c>
      <c r="G463" s="1"/>
    </row>
    <row r="464" spans="1:7" x14ac:dyDescent="0.35">
      <c r="A464" s="1" t="s">
        <v>28049</v>
      </c>
      <c r="B464" t="s">
        <v>2413</v>
      </c>
      <c r="C464" t="s">
        <v>36608</v>
      </c>
      <c r="D464" t="s">
        <v>2419</v>
      </c>
      <c r="E464" t="s">
        <v>33097</v>
      </c>
      <c r="G464" s="1"/>
    </row>
    <row r="465" spans="1:7" x14ac:dyDescent="0.35">
      <c r="A465" s="1" t="s">
        <v>28050</v>
      </c>
      <c r="B465" t="s">
        <v>2421</v>
      </c>
      <c r="C465" t="s">
        <v>36609</v>
      </c>
      <c r="D465" t="s">
        <v>2420</v>
      </c>
      <c r="E465" t="s">
        <v>32939</v>
      </c>
      <c r="G465" s="1"/>
    </row>
    <row r="466" spans="1:7" x14ac:dyDescent="0.35">
      <c r="A466" s="1" t="s">
        <v>28051</v>
      </c>
      <c r="B466" t="s">
        <v>2421</v>
      </c>
      <c r="C466" t="s">
        <v>36610</v>
      </c>
      <c r="D466" t="s">
        <v>2422</v>
      </c>
      <c r="E466" t="s">
        <v>32910</v>
      </c>
      <c r="G466" s="1"/>
    </row>
    <row r="467" spans="1:7" x14ac:dyDescent="0.35">
      <c r="A467" s="1" t="s">
        <v>28052</v>
      </c>
      <c r="B467" t="s">
        <v>2421</v>
      </c>
      <c r="C467" t="s">
        <v>36611</v>
      </c>
      <c r="D467" t="s">
        <v>2423</v>
      </c>
      <c r="E467" t="s">
        <v>33098</v>
      </c>
      <c r="G467" s="1"/>
    </row>
    <row r="468" spans="1:7" x14ac:dyDescent="0.35">
      <c r="A468" s="1" t="s">
        <v>28053</v>
      </c>
      <c r="B468" t="s">
        <v>2421</v>
      </c>
      <c r="C468" t="s">
        <v>36612</v>
      </c>
      <c r="D468" t="s">
        <v>2424</v>
      </c>
      <c r="E468" t="s">
        <v>33098</v>
      </c>
      <c r="G468" s="1"/>
    </row>
    <row r="469" spans="1:7" x14ac:dyDescent="0.35">
      <c r="A469" s="1" t="s">
        <v>27583</v>
      </c>
      <c r="B469" t="s">
        <v>2426</v>
      </c>
      <c r="C469" t="s">
        <v>36613</v>
      </c>
      <c r="D469" t="s">
        <v>2425</v>
      </c>
      <c r="E469" t="s">
        <v>33099</v>
      </c>
      <c r="G469" s="1"/>
    </row>
    <row r="470" spans="1:7" x14ac:dyDescent="0.35">
      <c r="A470" s="1" t="s">
        <v>28054</v>
      </c>
      <c r="B470" t="s">
        <v>2426</v>
      </c>
      <c r="C470" t="s">
        <v>36613</v>
      </c>
      <c r="D470" t="s">
        <v>2427</v>
      </c>
      <c r="E470" t="s">
        <v>33100</v>
      </c>
      <c r="G470" s="1"/>
    </row>
    <row r="471" spans="1:7" x14ac:dyDescent="0.35">
      <c r="A471" s="1" t="s">
        <v>28055</v>
      </c>
      <c r="B471" t="s">
        <v>2426</v>
      </c>
      <c r="C471" t="s">
        <v>36613</v>
      </c>
      <c r="D471" t="s">
        <v>2427</v>
      </c>
      <c r="E471" t="s">
        <v>32973</v>
      </c>
      <c r="G471" s="1"/>
    </row>
    <row r="472" spans="1:7" x14ac:dyDescent="0.35">
      <c r="A472" s="1" t="s">
        <v>28056</v>
      </c>
      <c r="B472" t="s">
        <v>2426</v>
      </c>
      <c r="C472" t="s">
        <v>36613</v>
      </c>
      <c r="D472" t="s">
        <v>2427</v>
      </c>
      <c r="E472" t="s">
        <v>32906</v>
      </c>
      <c r="G472" s="1"/>
    </row>
    <row r="473" spans="1:7" x14ac:dyDescent="0.35">
      <c r="A473" s="1" t="s">
        <v>28057</v>
      </c>
      <c r="B473" t="s">
        <v>2426</v>
      </c>
      <c r="C473" t="s">
        <v>36613</v>
      </c>
      <c r="D473" t="s">
        <v>2427</v>
      </c>
      <c r="E473" t="s">
        <v>33058</v>
      </c>
      <c r="G473" s="1"/>
    </row>
    <row r="474" spans="1:7" x14ac:dyDescent="0.35">
      <c r="A474" s="1" t="s">
        <v>28058</v>
      </c>
      <c r="B474" t="s">
        <v>2426</v>
      </c>
      <c r="C474" t="s">
        <v>36614</v>
      </c>
      <c r="D474" t="s">
        <v>2428</v>
      </c>
      <c r="E474" t="s">
        <v>33101</v>
      </c>
      <c r="G474" s="1"/>
    </row>
    <row r="475" spans="1:7" x14ac:dyDescent="0.35">
      <c r="A475" s="1" t="s">
        <v>28059</v>
      </c>
      <c r="B475" t="s">
        <v>2426</v>
      </c>
      <c r="C475" t="s">
        <v>36615</v>
      </c>
      <c r="D475" t="s">
        <v>2429</v>
      </c>
      <c r="E475" t="s">
        <v>33102</v>
      </c>
      <c r="G475" s="1"/>
    </row>
    <row r="476" spans="1:7" x14ac:dyDescent="0.35">
      <c r="A476" s="1" t="s">
        <v>28060</v>
      </c>
      <c r="B476" t="s">
        <v>2426</v>
      </c>
      <c r="C476" t="s">
        <v>36613</v>
      </c>
      <c r="D476" t="s">
        <v>2427</v>
      </c>
      <c r="E476" t="s">
        <v>33103</v>
      </c>
      <c r="G476" s="1"/>
    </row>
    <row r="477" spans="1:7" x14ac:dyDescent="0.35">
      <c r="A477" s="1" t="s">
        <v>28061</v>
      </c>
      <c r="B477" t="s">
        <v>2431</v>
      </c>
      <c r="C477" t="s">
        <v>36616</v>
      </c>
      <c r="D477" t="s">
        <v>2430</v>
      </c>
      <c r="E477" t="s">
        <v>33104</v>
      </c>
      <c r="G477" s="1"/>
    </row>
    <row r="478" spans="1:7" x14ac:dyDescent="0.35">
      <c r="A478" s="1" t="s">
        <v>28062</v>
      </c>
      <c r="B478" t="s">
        <v>2431</v>
      </c>
      <c r="C478" t="s">
        <v>36617</v>
      </c>
      <c r="D478" t="s">
        <v>2432</v>
      </c>
      <c r="E478" t="s">
        <v>33105</v>
      </c>
      <c r="G478" s="1"/>
    </row>
    <row r="479" spans="1:7" x14ac:dyDescent="0.35">
      <c r="A479" s="1" t="s">
        <v>28063</v>
      </c>
      <c r="B479" t="s">
        <v>2431</v>
      </c>
      <c r="C479" t="s">
        <v>36618</v>
      </c>
      <c r="D479" t="s">
        <v>2433</v>
      </c>
      <c r="E479" t="s">
        <v>33106</v>
      </c>
      <c r="G479" s="1"/>
    </row>
    <row r="480" spans="1:7" x14ac:dyDescent="0.35">
      <c r="A480" s="1" t="s">
        <v>28064</v>
      </c>
      <c r="B480" t="s">
        <v>2431</v>
      </c>
      <c r="C480" t="s">
        <v>36619</v>
      </c>
      <c r="D480" t="s">
        <v>2434</v>
      </c>
      <c r="E480" t="s">
        <v>33107</v>
      </c>
      <c r="G480" s="1"/>
    </row>
    <row r="481" spans="1:7" x14ac:dyDescent="0.35">
      <c r="A481" s="1" t="s">
        <v>28065</v>
      </c>
      <c r="B481" t="s">
        <v>2431</v>
      </c>
      <c r="C481" t="s">
        <v>36616</v>
      </c>
      <c r="D481" t="s">
        <v>2430</v>
      </c>
      <c r="E481" t="s">
        <v>33023</v>
      </c>
      <c r="G481" s="1"/>
    </row>
    <row r="482" spans="1:7" x14ac:dyDescent="0.35">
      <c r="A482" s="1" t="s">
        <v>28066</v>
      </c>
      <c r="B482" t="s">
        <v>2431</v>
      </c>
      <c r="C482" t="s">
        <v>36616</v>
      </c>
      <c r="D482" t="s">
        <v>2435</v>
      </c>
      <c r="E482" t="s">
        <v>33108</v>
      </c>
      <c r="G482" s="1"/>
    </row>
    <row r="483" spans="1:7" x14ac:dyDescent="0.35">
      <c r="A483" s="1" t="s">
        <v>28067</v>
      </c>
      <c r="B483" t="s">
        <v>6013</v>
      </c>
      <c r="C483" t="s">
        <v>36620</v>
      </c>
      <c r="D483" t="s">
        <v>2436</v>
      </c>
      <c r="E483" t="s">
        <v>33109</v>
      </c>
      <c r="G483" s="1"/>
    </row>
    <row r="484" spans="1:7" x14ac:dyDescent="0.35">
      <c r="A484" s="1" t="s">
        <v>28068</v>
      </c>
      <c r="B484" t="s">
        <v>6013</v>
      </c>
      <c r="C484" t="s">
        <v>36620</v>
      </c>
      <c r="D484" t="s">
        <v>2436</v>
      </c>
      <c r="E484" t="s">
        <v>33110</v>
      </c>
      <c r="G484" s="1"/>
    </row>
    <row r="485" spans="1:7" x14ac:dyDescent="0.35">
      <c r="A485" s="1" t="s">
        <v>28069</v>
      </c>
      <c r="B485" t="s">
        <v>6013</v>
      </c>
      <c r="C485" t="s">
        <v>36620</v>
      </c>
      <c r="D485" t="s">
        <v>2436</v>
      </c>
      <c r="E485" t="s">
        <v>33111</v>
      </c>
      <c r="G485" s="1"/>
    </row>
    <row r="486" spans="1:7" x14ac:dyDescent="0.35">
      <c r="A486" s="1" t="s">
        <v>28070</v>
      </c>
      <c r="B486" t="s">
        <v>6013</v>
      </c>
      <c r="C486" t="s">
        <v>36621</v>
      </c>
      <c r="D486" t="s">
        <v>2437</v>
      </c>
      <c r="E486" t="s">
        <v>33112</v>
      </c>
      <c r="G486" s="1"/>
    </row>
    <row r="487" spans="1:7" x14ac:dyDescent="0.35">
      <c r="A487" s="1" t="s">
        <v>28071</v>
      </c>
      <c r="B487" t="s">
        <v>6013</v>
      </c>
      <c r="C487" t="s">
        <v>36621</v>
      </c>
      <c r="D487" t="s">
        <v>2437</v>
      </c>
      <c r="E487" t="s">
        <v>33113</v>
      </c>
      <c r="G487" s="1"/>
    </row>
    <row r="488" spans="1:7" x14ac:dyDescent="0.35">
      <c r="A488" s="1" t="s">
        <v>28072</v>
      </c>
      <c r="B488" t="s">
        <v>6013</v>
      </c>
      <c r="C488" t="s">
        <v>36621</v>
      </c>
      <c r="D488" t="s">
        <v>2438</v>
      </c>
      <c r="E488" t="s">
        <v>33114</v>
      </c>
      <c r="G488" s="1"/>
    </row>
    <row r="489" spans="1:7" x14ac:dyDescent="0.35">
      <c r="A489" s="1" t="s">
        <v>28073</v>
      </c>
      <c r="B489" t="s">
        <v>6013</v>
      </c>
      <c r="C489" t="s">
        <v>36621</v>
      </c>
      <c r="D489" t="s">
        <v>2437</v>
      </c>
      <c r="E489" t="s">
        <v>33115</v>
      </c>
      <c r="G489" s="1"/>
    </row>
    <row r="490" spans="1:7" x14ac:dyDescent="0.35">
      <c r="A490" s="1" t="s">
        <v>28074</v>
      </c>
      <c r="B490" t="s">
        <v>6013</v>
      </c>
      <c r="C490" t="s">
        <v>36622</v>
      </c>
      <c r="D490" t="s">
        <v>2439</v>
      </c>
      <c r="E490" t="s">
        <v>33116</v>
      </c>
      <c r="G490" s="1"/>
    </row>
    <row r="491" spans="1:7" x14ac:dyDescent="0.35">
      <c r="A491" s="1" t="s">
        <v>28075</v>
      </c>
      <c r="B491" t="s">
        <v>6013</v>
      </c>
      <c r="C491" t="s">
        <v>36621</v>
      </c>
      <c r="D491" t="s">
        <v>2438</v>
      </c>
      <c r="E491" t="s">
        <v>33117</v>
      </c>
      <c r="G491" s="1"/>
    </row>
    <row r="492" spans="1:7" x14ac:dyDescent="0.35">
      <c r="A492" s="1" t="s">
        <v>28076</v>
      </c>
      <c r="B492" t="s">
        <v>6013</v>
      </c>
      <c r="C492" t="s">
        <v>36621</v>
      </c>
      <c r="D492" t="s">
        <v>2438</v>
      </c>
      <c r="E492" t="s">
        <v>32826</v>
      </c>
      <c r="G492" s="1"/>
    </row>
    <row r="493" spans="1:7" x14ac:dyDescent="0.35">
      <c r="A493" s="1" t="s">
        <v>28077</v>
      </c>
      <c r="B493" t="s">
        <v>6013</v>
      </c>
      <c r="C493" t="s">
        <v>36621</v>
      </c>
      <c r="D493" t="s">
        <v>2438</v>
      </c>
      <c r="E493" t="s">
        <v>32989</v>
      </c>
      <c r="G493" s="1"/>
    </row>
    <row r="494" spans="1:7" x14ac:dyDescent="0.35">
      <c r="A494" s="1" t="s">
        <v>28078</v>
      </c>
      <c r="B494" t="s">
        <v>2441</v>
      </c>
      <c r="C494" t="s">
        <v>36623</v>
      </c>
      <c r="D494" t="s">
        <v>2440</v>
      </c>
      <c r="E494" t="s">
        <v>33118</v>
      </c>
      <c r="G494" s="1"/>
    </row>
    <row r="495" spans="1:7" x14ac:dyDescent="0.35">
      <c r="A495" s="1" t="s">
        <v>28079</v>
      </c>
      <c r="B495" t="s">
        <v>2441</v>
      </c>
      <c r="C495" t="s">
        <v>36624</v>
      </c>
      <c r="D495" t="s">
        <v>2442</v>
      </c>
      <c r="E495" t="s">
        <v>33119</v>
      </c>
      <c r="G495" s="1"/>
    </row>
    <row r="496" spans="1:7" x14ac:dyDescent="0.35">
      <c r="A496" s="1" t="s">
        <v>28080</v>
      </c>
      <c r="B496" t="s">
        <v>2441</v>
      </c>
      <c r="C496" t="s">
        <v>36625</v>
      </c>
      <c r="D496" t="s">
        <v>2443</v>
      </c>
      <c r="E496" t="s">
        <v>32773</v>
      </c>
      <c r="G496" s="1"/>
    </row>
    <row r="497" spans="1:7" x14ac:dyDescent="0.35">
      <c r="A497" s="1" t="s">
        <v>27483</v>
      </c>
      <c r="B497" t="s">
        <v>2445</v>
      </c>
      <c r="C497" t="s">
        <v>36626</v>
      </c>
      <c r="D497" t="s">
        <v>2444</v>
      </c>
      <c r="E497" t="s">
        <v>33120</v>
      </c>
      <c r="G497" s="1"/>
    </row>
    <row r="498" spans="1:7" x14ac:dyDescent="0.35">
      <c r="A498" s="1" t="s">
        <v>28081</v>
      </c>
      <c r="B498" t="s">
        <v>2445</v>
      </c>
      <c r="C498" t="s">
        <v>36626</v>
      </c>
      <c r="D498" t="s">
        <v>2444</v>
      </c>
      <c r="E498" t="s">
        <v>33121</v>
      </c>
      <c r="G498" s="1"/>
    </row>
    <row r="499" spans="1:7" x14ac:dyDescent="0.35">
      <c r="A499" s="1" t="s">
        <v>28082</v>
      </c>
      <c r="B499" t="s">
        <v>2445</v>
      </c>
      <c r="C499" t="s">
        <v>36627</v>
      </c>
      <c r="D499" t="s">
        <v>2446</v>
      </c>
      <c r="E499" t="s">
        <v>33122</v>
      </c>
      <c r="G499" s="1"/>
    </row>
    <row r="500" spans="1:7" x14ac:dyDescent="0.35">
      <c r="A500" s="1" t="s">
        <v>28083</v>
      </c>
      <c r="B500" t="s">
        <v>2445</v>
      </c>
      <c r="C500" t="s">
        <v>36627</v>
      </c>
      <c r="D500" t="s">
        <v>2447</v>
      </c>
      <c r="E500" t="s">
        <v>33123</v>
      </c>
      <c r="G500" s="1"/>
    </row>
    <row r="501" spans="1:7" x14ac:dyDescent="0.35">
      <c r="A501" s="1" t="s">
        <v>28084</v>
      </c>
      <c r="B501" t="s">
        <v>2445</v>
      </c>
      <c r="C501" t="s">
        <v>36628</v>
      </c>
      <c r="D501" t="s">
        <v>2448</v>
      </c>
      <c r="E501" t="s">
        <v>33124</v>
      </c>
      <c r="G501" s="1"/>
    </row>
    <row r="502" spans="1:7" x14ac:dyDescent="0.35">
      <c r="A502" s="1" t="s">
        <v>28085</v>
      </c>
      <c r="B502" t="s">
        <v>2445</v>
      </c>
      <c r="C502" t="s">
        <v>36629</v>
      </c>
      <c r="D502" t="s">
        <v>2449</v>
      </c>
      <c r="E502" t="s">
        <v>33125</v>
      </c>
      <c r="G502" s="1"/>
    </row>
    <row r="503" spans="1:7" x14ac:dyDescent="0.35">
      <c r="A503" s="1" t="s">
        <v>28086</v>
      </c>
      <c r="B503" t="s">
        <v>2445</v>
      </c>
      <c r="C503" t="s">
        <v>36627</v>
      </c>
      <c r="D503" t="s">
        <v>2446</v>
      </c>
      <c r="E503" t="s">
        <v>33126</v>
      </c>
      <c r="G503" s="1"/>
    </row>
    <row r="504" spans="1:7" x14ac:dyDescent="0.35">
      <c r="A504" s="1" t="s">
        <v>28087</v>
      </c>
      <c r="B504" t="s">
        <v>2445</v>
      </c>
      <c r="C504" t="s">
        <v>36627</v>
      </c>
      <c r="D504" t="s">
        <v>2446</v>
      </c>
      <c r="E504" t="s">
        <v>32848</v>
      </c>
      <c r="G504" s="1"/>
    </row>
    <row r="505" spans="1:7" x14ac:dyDescent="0.35">
      <c r="A505" s="1" t="s">
        <v>28088</v>
      </c>
      <c r="B505" t="s">
        <v>2445</v>
      </c>
      <c r="C505" t="s">
        <v>36630</v>
      </c>
      <c r="D505" t="s">
        <v>2450</v>
      </c>
      <c r="E505" t="s">
        <v>32943</v>
      </c>
      <c r="G505" s="1"/>
    </row>
    <row r="506" spans="1:7" x14ac:dyDescent="0.35">
      <c r="A506" s="1" t="s">
        <v>28089</v>
      </c>
      <c r="B506" t="s">
        <v>2452</v>
      </c>
      <c r="C506" t="s">
        <v>36631</v>
      </c>
      <c r="D506" t="s">
        <v>2451</v>
      </c>
      <c r="E506" t="s">
        <v>33119</v>
      </c>
      <c r="G506" s="1"/>
    </row>
    <row r="507" spans="1:7" x14ac:dyDescent="0.35">
      <c r="A507" s="1" t="s">
        <v>28090</v>
      </c>
      <c r="B507" t="s">
        <v>2452</v>
      </c>
      <c r="C507" t="s">
        <v>36632</v>
      </c>
      <c r="D507" t="s">
        <v>2453</v>
      </c>
      <c r="E507" t="s">
        <v>33127</v>
      </c>
      <c r="G507" s="1"/>
    </row>
    <row r="508" spans="1:7" x14ac:dyDescent="0.35">
      <c r="A508" s="1" t="s">
        <v>28091</v>
      </c>
      <c r="B508" t="s">
        <v>2452</v>
      </c>
      <c r="C508" t="s">
        <v>36633</v>
      </c>
      <c r="D508" t="s">
        <v>2454</v>
      </c>
      <c r="E508" t="s">
        <v>33128</v>
      </c>
      <c r="G508" s="1"/>
    </row>
    <row r="509" spans="1:7" x14ac:dyDescent="0.35">
      <c r="A509" s="1" t="s">
        <v>28092</v>
      </c>
      <c r="B509" t="s">
        <v>2456</v>
      </c>
      <c r="C509" t="s">
        <v>36634</v>
      </c>
      <c r="D509" t="s">
        <v>2455</v>
      </c>
      <c r="E509" t="s">
        <v>33129</v>
      </c>
      <c r="G509" s="1"/>
    </row>
    <row r="510" spans="1:7" x14ac:dyDescent="0.35">
      <c r="A510" s="1" t="s">
        <v>28093</v>
      </c>
      <c r="B510" t="s">
        <v>2456</v>
      </c>
      <c r="C510" t="s">
        <v>36634</v>
      </c>
      <c r="D510" t="s">
        <v>2457</v>
      </c>
      <c r="E510" t="s">
        <v>33130</v>
      </c>
      <c r="G510" s="1"/>
    </row>
    <row r="511" spans="1:7" x14ac:dyDescent="0.35">
      <c r="A511" s="1" t="s">
        <v>28094</v>
      </c>
      <c r="B511" t="s">
        <v>2456</v>
      </c>
      <c r="C511" t="s">
        <v>36635</v>
      </c>
      <c r="D511" t="s">
        <v>2458</v>
      </c>
      <c r="E511" t="s">
        <v>33131</v>
      </c>
      <c r="G511" s="1"/>
    </row>
    <row r="512" spans="1:7" x14ac:dyDescent="0.35">
      <c r="A512" s="1" t="s">
        <v>28095</v>
      </c>
      <c r="B512" t="s">
        <v>2456</v>
      </c>
      <c r="C512" t="s">
        <v>36636</v>
      </c>
      <c r="D512" t="s">
        <v>2459</v>
      </c>
      <c r="E512" t="s">
        <v>33132</v>
      </c>
      <c r="G512" s="1"/>
    </row>
    <row r="513" spans="1:7" x14ac:dyDescent="0.35">
      <c r="A513" s="1" t="s">
        <v>28096</v>
      </c>
      <c r="B513" t="s">
        <v>2461</v>
      </c>
      <c r="C513" t="s">
        <v>36637</v>
      </c>
      <c r="D513" t="s">
        <v>2460</v>
      </c>
      <c r="E513" t="s">
        <v>33001</v>
      </c>
      <c r="G513" s="1"/>
    </row>
    <row r="514" spans="1:7" x14ac:dyDescent="0.35">
      <c r="A514" s="1" t="s">
        <v>28097</v>
      </c>
      <c r="B514" t="s">
        <v>2463</v>
      </c>
      <c r="C514" t="s">
        <v>36638</v>
      </c>
      <c r="D514" t="s">
        <v>2462</v>
      </c>
      <c r="E514" t="s">
        <v>33133</v>
      </c>
      <c r="G514" s="1"/>
    </row>
    <row r="515" spans="1:7" x14ac:dyDescent="0.35">
      <c r="A515" s="1" t="s">
        <v>28098</v>
      </c>
      <c r="B515" t="s">
        <v>2463</v>
      </c>
      <c r="C515" t="s">
        <v>36638</v>
      </c>
      <c r="D515" t="s">
        <v>2464</v>
      </c>
      <c r="E515" t="s">
        <v>33106</v>
      </c>
      <c r="G515" s="1"/>
    </row>
    <row r="516" spans="1:7" x14ac:dyDescent="0.35">
      <c r="A516" s="1" t="s">
        <v>28099</v>
      </c>
      <c r="B516" t="s">
        <v>2463</v>
      </c>
      <c r="C516" t="s">
        <v>36638</v>
      </c>
      <c r="D516" t="s">
        <v>2464</v>
      </c>
      <c r="E516" t="s">
        <v>33134</v>
      </c>
      <c r="G516" s="1"/>
    </row>
    <row r="517" spans="1:7" x14ac:dyDescent="0.35">
      <c r="A517" s="1" t="s">
        <v>28100</v>
      </c>
      <c r="B517" t="s">
        <v>2466</v>
      </c>
      <c r="C517" t="s">
        <v>36639</v>
      </c>
      <c r="D517" t="s">
        <v>2465</v>
      </c>
      <c r="E517" t="s">
        <v>33135</v>
      </c>
      <c r="G517" s="1"/>
    </row>
    <row r="518" spans="1:7" x14ac:dyDescent="0.35">
      <c r="A518" s="1" t="s">
        <v>28101</v>
      </c>
      <c r="B518" t="s">
        <v>2466</v>
      </c>
      <c r="C518" t="s">
        <v>36640</v>
      </c>
      <c r="D518" t="s">
        <v>2467</v>
      </c>
      <c r="E518" t="s">
        <v>33017</v>
      </c>
      <c r="G518" s="1"/>
    </row>
    <row r="519" spans="1:7" x14ac:dyDescent="0.35">
      <c r="A519" s="1" t="s">
        <v>28102</v>
      </c>
      <c r="B519" t="s">
        <v>2466</v>
      </c>
      <c r="C519" t="s">
        <v>36640</v>
      </c>
      <c r="D519" t="s">
        <v>2468</v>
      </c>
      <c r="E519" t="s">
        <v>32778</v>
      </c>
      <c r="G519" s="1"/>
    </row>
    <row r="520" spans="1:7" x14ac:dyDescent="0.35">
      <c r="A520" s="1" t="s">
        <v>28103</v>
      </c>
      <c r="B520" t="s">
        <v>2466</v>
      </c>
      <c r="C520" t="s">
        <v>36641</v>
      </c>
      <c r="D520" t="s">
        <v>2469</v>
      </c>
      <c r="E520" t="s">
        <v>33136</v>
      </c>
      <c r="G520" s="1"/>
    </row>
    <row r="521" spans="1:7" x14ac:dyDescent="0.35">
      <c r="A521" s="1" t="s">
        <v>28104</v>
      </c>
      <c r="B521" t="s">
        <v>2466</v>
      </c>
      <c r="C521" t="s">
        <v>36642</v>
      </c>
      <c r="D521" t="s">
        <v>2470</v>
      </c>
      <c r="E521" t="s">
        <v>32967</v>
      </c>
      <c r="G521" s="1"/>
    </row>
    <row r="522" spans="1:7" x14ac:dyDescent="0.35">
      <c r="A522" s="1" t="s">
        <v>28105</v>
      </c>
      <c r="B522" t="s">
        <v>2466</v>
      </c>
      <c r="C522" t="s">
        <v>36643</v>
      </c>
      <c r="D522" t="s">
        <v>2471</v>
      </c>
      <c r="E522" t="s">
        <v>33137</v>
      </c>
      <c r="G522" s="1"/>
    </row>
    <row r="523" spans="1:7" x14ac:dyDescent="0.35">
      <c r="A523" s="1" t="s">
        <v>28106</v>
      </c>
      <c r="B523" t="s">
        <v>2466</v>
      </c>
      <c r="C523" t="s">
        <v>36642</v>
      </c>
      <c r="D523" t="s">
        <v>2470</v>
      </c>
      <c r="E523" t="s">
        <v>32920</v>
      </c>
      <c r="G523" s="1"/>
    </row>
    <row r="524" spans="1:7" x14ac:dyDescent="0.35">
      <c r="A524" s="1" t="s">
        <v>28107</v>
      </c>
      <c r="B524" t="s">
        <v>2466</v>
      </c>
      <c r="C524" t="s">
        <v>36642</v>
      </c>
      <c r="D524" t="s">
        <v>2472</v>
      </c>
      <c r="E524" t="s">
        <v>33031</v>
      </c>
      <c r="G524" s="1"/>
    </row>
    <row r="525" spans="1:7" x14ac:dyDescent="0.35">
      <c r="A525" s="1" t="s">
        <v>28108</v>
      </c>
      <c r="B525" t="s">
        <v>2474</v>
      </c>
      <c r="C525" t="s">
        <v>36644</v>
      </c>
      <c r="D525" t="s">
        <v>2473</v>
      </c>
      <c r="E525" t="s">
        <v>33138</v>
      </c>
      <c r="G525" s="1"/>
    </row>
    <row r="526" spans="1:7" x14ac:dyDescent="0.35">
      <c r="A526" s="1" t="s">
        <v>28109</v>
      </c>
      <c r="B526" t="s">
        <v>2476</v>
      </c>
      <c r="C526" t="s">
        <v>36645</v>
      </c>
      <c r="D526" t="s">
        <v>2475</v>
      </c>
      <c r="E526" t="s">
        <v>33056</v>
      </c>
      <c r="G526" s="1"/>
    </row>
    <row r="527" spans="1:7" x14ac:dyDescent="0.35">
      <c r="A527" s="1" t="s">
        <v>28110</v>
      </c>
      <c r="B527" t="s">
        <v>6058</v>
      </c>
      <c r="C527" t="s">
        <v>36646</v>
      </c>
      <c r="D527" t="s">
        <v>2477</v>
      </c>
      <c r="E527" t="s">
        <v>33139</v>
      </c>
      <c r="G527" s="1"/>
    </row>
    <row r="528" spans="1:7" x14ac:dyDescent="0.35">
      <c r="A528" s="1" t="s">
        <v>28111</v>
      </c>
      <c r="B528" t="s">
        <v>6058</v>
      </c>
      <c r="C528" t="s">
        <v>36647</v>
      </c>
      <c r="D528" t="s">
        <v>2478</v>
      </c>
      <c r="E528" t="s">
        <v>33140</v>
      </c>
      <c r="G528" s="1"/>
    </row>
    <row r="529" spans="1:7" x14ac:dyDescent="0.35">
      <c r="A529" s="1" t="s">
        <v>28112</v>
      </c>
      <c r="B529" t="s">
        <v>6058</v>
      </c>
      <c r="C529" t="s">
        <v>36648</v>
      </c>
      <c r="D529" t="s">
        <v>2479</v>
      </c>
      <c r="E529" t="s">
        <v>33141</v>
      </c>
      <c r="G529" s="1"/>
    </row>
    <row r="530" spans="1:7" x14ac:dyDescent="0.35">
      <c r="A530" s="1" t="s">
        <v>28113</v>
      </c>
      <c r="B530" t="s">
        <v>6058</v>
      </c>
      <c r="C530" t="s">
        <v>36648</v>
      </c>
      <c r="D530" t="s">
        <v>2480</v>
      </c>
      <c r="E530" t="s">
        <v>33142</v>
      </c>
      <c r="G530" s="1"/>
    </row>
    <row r="531" spans="1:7" x14ac:dyDescent="0.35">
      <c r="A531" s="1" t="s">
        <v>28114</v>
      </c>
      <c r="B531" t="s">
        <v>6058</v>
      </c>
      <c r="C531" t="s">
        <v>36647</v>
      </c>
      <c r="D531" t="s">
        <v>2481</v>
      </c>
      <c r="E531" t="s">
        <v>32820</v>
      </c>
      <c r="G531" s="1"/>
    </row>
    <row r="532" spans="1:7" x14ac:dyDescent="0.35">
      <c r="A532" s="1" t="s">
        <v>28115</v>
      </c>
      <c r="B532" t="s">
        <v>6058</v>
      </c>
      <c r="C532" t="s">
        <v>36648</v>
      </c>
      <c r="D532" t="s">
        <v>2479</v>
      </c>
      <c r="E532" t="s">
        <v>33058</v>
      </c>
      <c r="G532" s="1"/>
    </row>
    <row r="533" spans="1:7" x14ac:dyDescent="0.35">
      <c r="A533" s="1" t="s">
        <v>28116</v>
      </c>
      <c r="B533" t="s">
        <v>6058</v>
      </c>
      <c r="C533" t="s">
        <v>36647</v>
      </c>
      <c r="D533" t="s">
        <v>2478</v>
      </c>
      <c r="E533" t="s">
        <v>33049</v>
      </c>
      <c r="G533" s="1"/>
    </row>
    <row r="534" spans="1:7" x14ac:dyDescent="0.35">
      <c r="A534" s="1" t="s">
        <v>28117</v>
      </c>
      <c r="B534" t="s">
        <v>6058</v>
      </c>
      <c r="C534" t="s">
        <v>36648</v>
      </c>
      <c r="D534" t="s">
        <v>2480</v>
      </c>
      <c r="E534" t="s">
        <v>33143</v>
      </c>
      <c r="G534" s="1"/>
    </row>
    <row r="535" spans="1:7" x14ac:dyDescent="0.35">
      <c r="A535" s="1" t="s">
        <v>28118</v>
      </c>
      <c r="B535" t="s">
        <v>6058</v>
      </c>
      <c r="C535" t="s">
        <v>36648</v>
      </c>
      <c r="D535" t="s">
        <v>2479</v>
      </c>
      <c r="E535" t="s">
        <v>32872</v>
      </c>
      <c r="G535" s="1"/>
    </row>
    <row r="536" spans="1:7" x14ac:dyDescent="0.35">
      <c r="A536" s="1" t="s">
        <v>28119</v>
      </c>
      <c r="B536" t="s">
        <v>2483</v>
      </c>
      <c r="C536" t="s">
        <v>36649</v>
      </c>
      <c r="D536" t="s">
        <v>2482</v>
      </c>
      <c r="E536" t="s">
        <v>33144</v>
      </c>
      <c r="G536" s="1"/>
    </row>
    <row r="537" spans="1:7" x14ac:dyDescent="0.35">
      <c r="A537" s="1" t="s">
        <v>28120</v>
      </c>
      <c r="B537" t="s">
        <v>2483</v>
      </c>
      <c r="C537" t="s">
        <v>36650</v>
      </c>
      <c r="D537" t="s">
        <v>2484</v>
      </c>
      <c r="E537" t="s">
        <v>33145</v>
      </c>
      <c r="G537" s="1"/>
    </row>
    <row r="538" spans="1:7" x14ac:dyDescent="0.35">
      <c r="A538" s="1" t="s">
        <v>28121</v>
      </c>
      <c r="B538" t="s">
        <v>2486</v>
      </c>
      <c r="C538" t="s">
        <v>36651</v>
      </c>
      <c r="D538" t="s">
        <v>2485</v>
      </c>
      <c r="E538" t="s">
        <v>33146</v>
      </c>
      <c r="G538" s="1"/>
    </row>
    <row r="539" spans="1:7" x14ac:dyDescent="0.35">
      <c r="A539" s="1" t="s">
        <v>28122</v>
      </c>
      <c r="B539" t="s">
        <v>2486</v>
      </c>
      <c r="C539" t="s">
        <v>36652</v>
      </c>
      <c r="D539" t="s">
        <v>2487</v>
      </c>
      <c r="E539" t="s">
        <v>32993</v>
      </c>
      <c r="G539" s="1"/>
    </row>
    <row r="540" spans="1:7" x14ac:dyDescent="0.35">
      <c r="A540" s="1" t="s">
        <v>28123</v>
      </c>
      <c r="B540" t="s">
        <v>2486</v>
      </c>
      <c r="C540" t="s">
        <v>36653</v>
      </c>
      <c r="D540" t="s">
        <v>2488</v>
      </c>
      <c r="E540" t="s">
        <v>33084</v>
      </c>
      <c r="G540" s="1"/>
    </row>
    <row r="541" spans="1:7" x14ac:dyDescent="0.35">
      <c r="A541" s="1" t="s">
        <v>28124</v>
      </c>
      <c r="B541" t="s">
        <v>2486</v>
      </c>
      <c r="C541" t="s">
        <v>36653</v>
      </c>
      <c r="D541" t="s">
        <v>2489</v>
      </c>
      <c r="E541" t="s">
        <v>33147</v>
      </c>
      <c r="G541" s="1"/>
    </row>
    <row r="542" spans="1:7" x14ac:dyDescent="0.35">
      <c r="A542" s="1" t="s">
        <v>28125</v>
      </c>
      <c r="B542" t="s">
        <v>2486</v>
      </c>
      <c r="C542" t="s">
        <v>36653</v>
      </c>
      <c r="D542" t="s">
        <v>2488</v>
      </c>
      <c r="E542" t="s">
        <v>32881</v>
      </c>
      <c r="G542" s="1"/>
    </row>
    <row r="543" spans="1:7" x14ac:dyDescent="0.35">
      <c r="A543" s="1" t="s">
        <v>28126</v>
      </c>
      <c r="B543" t="s">
        <v>2486</v>
      </c>
      <c r="C543" t="s">
        <v>36653</v>
      </c>
      <c r="D543" t="s">
        <v>2488</v>
      </c>
      <c r="E543" t="s">
        <v>33148</v>
      </c>
      <c r="G543" s="1"/>
    </row>
    <row r="544" spans="1:7" x14ac:dyDescent="0.35">
      <c r="A544" s="1" t="s">
        <v>28127</v>
      </c>
      <c r="B544" t="s">
        <v>2491</v>
      </c>
      <c r="C544" t="s">
        <v>36654</v>
      </c>
      <c r="D544" t="s">
        <v>2490</v>
      </c>
      <c r="E544" t="s">
        <v>33149</v>
      </c>
      <c r="G544" s="1"/>
    </row>
    <row r="545" spans="1:7" x14ac:dyDescent="0.35">
      <c r="A545" s="1" t="s">
        <v>28128</v>
      </c>
      <c r="B545" t="s">
        <v>2491</v>
      </c>
      <c r="C545" t="s">
        <v>36655</v>
      </c>
      <c r="D545" t="s">
        <v>2492</v>
      </c>
      <c r="E545" t="s">
        <v>33150</v>
      </c>
      <c r="G545" s="1"/>
    </row>
    <row r="546" spans="1:7" x14ac:dyDescent="0.35">
      <c r="A546" s="1" t="s">
        <v>28129</v>
      </c>
      <c r="B546" t="s">
        <v>2491</v>
      </c>
      <c r="C546" t="s">
        <v>36656</v>
      </c>
      <c r="D546" t="s">
        <v>2493</v>
      </c>
      <c r="E546" t="s">
        <v>33151</v>
      </c>
      <c r="G546" s="1"/>
    </row>
    <row r="547" spans="1:7" x14ac:dyDescent="0.35">
      <c r="A547" s="1" t="s">
        <v>28130</v>
      </c>
      <c r="B547" t="s">
        <v>2491</v>
      </c>
      <c r="C547" t="s">
        <v>36654</v>
      </c>
      <c r="D547" t="s">
        <v>2494</v>
      </c>
      <c r="E547" t="s">
        <v>33152</v>
      </c>
      <c r="G547" s="1"/>
    </row>
    <row r="548" spans="1:7" x14ac:dyDescent="0.35">
      <c r="A548" s="1" t="s">
        <v>28131</v>
      </c>
      <c r="B548" t="s">
        <v>2496</v>
      </c>
      <c r="C548" t="s">
        <v>36657</v>
      </c>
      <c r="D548" t="s">
        <v>2495</v>
      </c>
      <c r="E548" t="s">
        <v>33153</v>
      </c>
      <c r="G548" s="1"/>
    </row>
    <row r="549" spans="1:7" x14ac:dyDescent="0.35">
      <c r="A549" s="1" t="s">
        <v>28132</v>
      </c>
      <c r="B549" t="s">
        <v>2496</v>
      </c>
      <c r="C549" t="s">
        <v>36657</v>
      </c>
      <c r="D549" t="s">
        <v>2497</v>
      </c>
      <c r="E549" t="s">
        <v>33154</v>
      </c>
      <c r="G549" s="1"/>
    </row>
    <row r="550" spans="1:7" x14ac:dyDescent="0.35">
      <c r="A550" s="1" t="s">
        <v>28133</v>
      </c>
      <c r="B550" t="s">
        <v>2496</v>
      </c>
      <c r="C550" t="s">
        <v>36658</v>
      </c>
      <c r="D550" t="s">
        <v>2498</v>
      </c>
      <c r="E550" t="s">
        <v>33155</v>
      </c>
      <c r="G550" s="1"/>
    </row>
    <row r="551" spans="1:7" x14ac:dyDescent="0.35">
      <c r="A551" s="1" t="s">
        <v>28134</v>
      </c>
      <c r="B551" t="s">
        <v>2496</v>
      </c>
      <c r="C551" t="s">
        <v>36657</v>
      </c>
      <c r="D551" t="s">
        <v>2495</v>
      </c>
      <c r="E551" t="s">
        <v>33156</v>
      </c>
      <c r="G551" s="1"/>
    </row>
    <row r="552" spans="1:7" x14ac:dyDescent="0.35">
      <c r="A552" s="1" t="s">
        <v>28135</v>
      </c>
      <c r="B552" t="s">
        <v>2496</v>
      </c>
      <c r="C552" t="s">
        <v>36657</v>
      </c>
      <c r="D552" t="s">
        <v>2497</v>
      </c>
      <c r="E552" t="s">
        <v>33157</v>
      </c>
      <c r="G552" s="1"/>
    </row>
    <row r="553" spans="1:7" x14ac:dyDescent="0.35">
      <c r="A553" s="1" t="s">
        <v>28136</v>
      </c>
      <c r="B553" t="s">
        <v>2496</v>
      </c>
      <c r="C553" t="s">
        <v>36657</v>
      </c>
      <c r="D553" t="s">
        <v>2497</v>
      </c>
      <c r="E553" t="s">
        <v>32989</v>
      </c>
      <c r="G553" s="1"/>
    </row>
    <row r="554" spans="1:7" x14ac:dyDescent="0.35">
      <c r="A554" s="1" t="s">
        <v>28137</v>
      </c>
      <c r="B554" t="s">
        <v>2500</v>
      </c>
      <c r="C554" t="s">
        <v>36659</v>
      </c>
      <c r="D554" t="s">
        <v>2499</v>
      </c>
      <c r="E554" t="s">
        <v>33158</v>
      </c>
      <c r="G554" s="1"/>
    </row>
    <row r="555" spans="1:7" x14ac:dyDescent="0.35">
      <c r="A555" s="1" t="s">
        <v>28138</v>
      </c>
      <c r="B555" t="s">
        <v>2500</v>
      </c>
      <c r="C555" t="s">
        <v>36660</v>
      </c>
      <c r="D555" t="s">
        <v>2501</v>
      </c>
      <c r="E555" t="s">
        <v>32847</v>
      </c>
      <c r="G555" s="1"/>
    </row>
    <row r="556" spans="1:7" x14ac:dyDescent="0.35">
      <c r="A556" s="1" t="s">
        <v>28139</v>
      </c>
      <c r="B556" t="s">
        <v>2500</v>
      </c>
      <c r="C556" t="s">
        <v>36659</v>
      </c>
      <c r="D556" t="s">
        <v>2502</v>
      </c>
      <c r="E556" t="s">
        <v>33159</v>
      </c>
      <c r="G556" s="1"/>
    </row>
    <row r="557" spans="1:7" x14ac:dyDescent="0.35">
      <c r="A557" s="1" t="s">
        <v>28140</v>
      </c>
      <c r="B557" t="s">
        <v>2500</v>
      </c>
      <c r="C557" t="s">
        <v>36661</v>
      </c>
      <c r="D557" t="s">
        <v>2503</v>
      </c>
      <c r="E557" t="s">
        <v>33160</v>
      </c>
      <c r="G557" s="1"/>
    </row>
    <row r="558" spans="1:7" x14ac:dyDescent="0.35">
      <c r="A558" s="1" t="s">
        <v>28141</v>
      </c>
      <c r="B558" t="s">
        <v>2500</v>
      </c>
      <c r="C558" t="s">
        <v>36660</v>
      </c>
      <c r="D558" t="s">
        <v>2504</v>
      </c>
      <c r="E558" t="s">
        <v>33161</v>
      </c>
      <c r="G558" s="1"/>
    </row>
    <row r="559" spans="1:7" x14ac:dyDescent="0.35">
      <c r="A559" s="1" t="s">
        <v>28142</v>
      </c>
      <c r="B559" t="s">
        <v>2500</v>
      </c>
      <c r="C559" t="s">
        <v>36661</v>
      </c>
      <c r="D559" t="s">
        <v>2503</v>
      </c>
      <c r="E559" t="s">
        <v>33162</v>
      </c>
      <c r="G559" s="1"/>
    </row>
    <row r="560" spans="1:7" x14ac:dyDescent="0.35">
      <c r="A560" s="1" t="s">
        <v>27484</v>
      </c>
      <c r="B560" t="s">
        <v>2506</v>
      </c>
      <c r="C560" t="s">
        <v>36662</v>
      </c>
      <c r="D560" t="s">
        <v>2505</v>
      </c>
      <c r="E560" t="s">
        <v>33163</v>
      </c>
      <c r="G560" s="1"/>
    </row>
    <row r="561" spans="1:7" x14ac:dyDescent="0.35">
      <c r="A561" s="1" t="s">
        <v>28143</v>
      </c>
      <c r="B561" t="s">
        <v>2506</v>
      </c>
      <c r="C561" t="s">
        <v>36663</v>
      </c>
      <c r="D561" t="s">
        <v>2507</v>
      </c>
      <c r="E561" t="s">
        <v>33164</v>
      </c>
      <c r="G561" s="1"/>
    </row>
    <row r="562" spans="1:7" x14ac:dyDescent="0.35">
      <c r="A562" s="1" t="s">
        <v>28144</v>
      </c>
      <c r="B562" t="s">
        <v>2506</v>
      </c>
      <c r="C562" t="s">
        <v>36662</v>
      </c>
      <c r="D562" t="s">
        <v>2505</v>
      </c>
      <c r="E562" t="s">
        <v>33165</v>
      </c>
      <c r="G562" s="1"/>
    </row>
    <row r="563" spans="1:7" x14ac:dyDescent="0.35">
      <c r="A563" s="1" t="s">
        <v>28145</v>
      </c>
      <c r="B563" t="s">
        <v>2506</v>
      </c>
      <c r="C563" t="s">
        <v>36664</v>
      </c>
      <c r="D563" t="s">
        <v>2508</v>
      </c>
      <c r="E563" t="s">
        <v>33166</v>
      </c>
      <c r="G563" s="1"/>
    </row>
    <row r="564" spans="1:7" x14ac:dyDescent="0.35">
      <c r="A564" s="1" t="s">
        <v>28146</v>
      </c>
      <c r="B564" t="s">
        <v>2506</v>
      </c>
      <c r="C564" t="s">
        <v>36665</v>
      </c>
      <c r="D564" t="s">
        <v>2509</v>
      </c>
      <c r="E564" t="s">
        <v>33167</v>
      </c>
      <c r="G564" s="1"/>
    </row>
    <row r="565" spans="1:7" x14ac:dyDescent="0.35">
      <c r="A565" s="1" t="s">
        <v>28147</v>
      </c>
      <c r="B565" t="s">
        <v>2506</v>
      </c>
      <c r="C565" t="s">
        <v>36665</v>
      </c>
      <c r="D565" t="s">
        <v>2510</v>
      </c>
      <c r="E565" t="s">
        <v>33168</v>
      </c>
      <c r="G565" s="1"/>
    </row>
    <row r="566" spans="1:7" x14ac:dyDescent="0.35">
      <c r="A566" s="1" t="s">
        <v>28148</v>
      </c>
      <c r="B566" t="s">
        <v>2506</v>
      </c>
      <c r="C566" t="s">
        <v>36662</v>
      </c>
      <c r="D566" t="s">
        <v>2505</v>
      </c>
      <c r="E566" t="s">
        <v>33169</v>
      </c>
      <c r="G566" s="1"/>
    </row>
    <row r="567" spans="1:7" x14ac:dyDescent="0.35">
      <c r="A567" s="1" t="s">
        <v>28149</v>
      </c>
      <c r="B567" t="s">
        <v>2512</v>
      </c>
      <c r="C567" t="s">
        <v>36666</v>
      </c>
      <c r="D567" t="s">
        <v>2511</v>
      </c>
      <c r="E567" t="s">
        <v>33170</v>
      </c>
      <c r="G567" s="1"/>
    </row>
    <row r="568" spans="1:7" x14ac:dyDescent="0.35">
      <c r="A568" s="1" t="s">
        <v>28150</v>
      </c>
      <c r="B568" t="s">
        <v>2512</v>
      </c>
      <c r="C568" t="s">
        <v>36667</v>
      </c>
      <c r="D568" t="s">
        <v>2513</v>
      </c>
      <c r="E568" t="s">
        <v>33171</v>
      </c>
      <c r="G568" s="1"/>
    </row>
    <row r="569" spans="1:7" x14ac:dyDescent="0.35">
      <c r="A569" s="1" t="s">
        <v>28151</v>
      </c>
      <c r="B569" t="s">
        <v>2512</v>
      </c>
      <c r="C569" t="s">
        <v>36668</v>
      </c>
      <c r="D569" t="s">
        <v>2514</v>
      </c>
      <c r="E569" t="s">
        <v>33172</v>
      </c>
      <c r="G569" s="1"/>
    </row>
    <row r="570" spans="1:7" x14ac:dyDescent="0.35">
      <c r="A570" s="1" t="s">
        <v>28152</v>
      </c>
      <c r="B570" t="s">
        <v>2516</v>
      </c>
      <c r="C570" t="s">
        <v>36669</v>
      </c>
      <c r="D570" t="s">
        <v>2515</v>
      </c>
      <c r="E570" t="s">
        <v>33173</v>
      </c>
      <c r="G570" s="1"/>
    </row>
    <row r="571" spans="1:7" x14ac:dyDescent="0.35">
      <c r="A571" s="1" t="s">
        <v>28153</v>
      </c>
      <c r="B571" t="s">
        <v>2516</v>
      </c>
      <c r="C571" t="s">
        <v>36669</v>
      </c>
      <c r="D571" t="s">
        <v>2515</v>
      </c>
      <c r="E571" t="s">
        <v>33174</v>
      </c>
      <c r="G571" s="1"/>
    </row>
    <row r="572" spans="1:7" x14ac:dyDescent="0.35">
      <c r="A572" s="1" t="s">
        <v>28154</v>
      </c>
      <c r="B572" t="s">
        <v>2516</v>
      </c>
      <c r="C572" t="s">
        <v>36669</v>
      </c>
      <c r="D572" t="s">
        <v>2515</v>
      </c>
      <c r="E572" t="s">
        <v>33175</v>
      </c>
      <c r="G572" s="1"/>
    </row>
    <row r="573" spans="1:7" x14ac:dyDescent="0.35">
      <c r="A573" s="1" t="s">
        <v>28155</v>
      </c>
      <c r="B573" t="s">
        <v>2516</v>
      </c>
      <c r="C573" t="s">
        <v>36670</v>
      </c>
      <c r="D573" t="s">
        <v>2517</v>
      </c>
      <c r="E573" t="s">
        <v>33058</v>
      </c>
      <c r="G573" s="1"/>
    </row>
    <row r="574" spans="1:7" x14ac:dyDescent="0.35">
      <c r="A574" s="1" t="s">
        <v>28156</v>
      </c>
      <c r="B574" t="s">
        <v>2516</v>
      </c>
      <c r="C574" t="s">
        <v>36670</v>
      </c>
      <c r="D574" t="s">
        <v>2517</v>
      </c>
      <c r="E574" t="s">
        <v>33176</v>
      </c>
      <c r="G574" s="1"/>
    </row>
    <row r="575" spans="1:7" x14ac:dyDescent="0.35">
      <c r="A575" s="1" t="s">
        <v>28157</v>
      </c>
      <c r="B575" t="s">
        <v>2516</v>
      </c>
      <c r="C575" t="s">
        <v>36670</v>
      </c>
      <c r="D575" t="s">
        <v>2518</v>
      </c>
      <c r="E575" t="s">
        <v>32848</v>
      </c>
      <c r="G575" s="1"/>
    </row>
    <row r="576" spans="1:7" x14ac:dyDescent="0.35">
      <c r="A576" s="1" t="s">
        <v>27485</v>
      </c>
      <c r="B576" t="s">
        <v>6108</v>
      </c>
      <c r="C576" t="s">
        <v>36671</v>
      </c>
      <c r="D576" t="s">
        <v>2519</v>
      </c>
      <c r="E576" t="s">
        <v>33177</v>
      </c>
      <c r="G576" s="1"/>
    </row>
    <row r="577" spans="1:7" x14ac:dyDescent="0.35">
      <c r="A577" s="1" t="s">
        <v>28158</v>
      </c>
      <c r="B577" t="s">
        <v>6108</v>
      </c>
      <c r="C577" t="s">
        <v>36672</v>
      </c>
      <c r="D577" t="s">
        <v>2520</v>
      </c>
      <c r="E577" t="s">
        <v>33178</v>
      </c>
      <c r="G577" s="1"/>
    </row>
    <row r="578" spans="1:7" x14ac:dyDescent="0.35">
      <c r="A578" s="1" t="s">
        <v>28159</v>
      </c>
      <c r="B578" t="s">
        <v>6108</v>
      </c>
      <c r="C578" t="s">
        <v>36672</v>
      </c>
      <c r="D578" t="s">
        <v>2520</v>
      </c>
      <c r="E578" t="s">
        <v>33179</v>
      </c>
      <c r="G578" s="1"/>
    </row>
    <row r="579" spans="1:7" x14ac:dyDescent="0.35">
      <c r="A579" s="1" t="s">
        <v>28160</v>
      </c>
      <c r="B579" t="s">
        <v>6108</v>
      </c>
      <c r="C579" t="s">
        <v>36672</v>
      </c>
      <c r="D579" t="s">
        <v>2520</v>
      </c>
      <c r="E579" t="s">
        <v>33180</v>
      </c>
      <c r="G579" s="1"/>
    </row>
    <row r="580" spans="1:7" x14ac:dyDescent="0.35">
      <c r="A580" s="1" t="s">
        <v>28161</v>
      </c>
      <c r="B580" t="s">
        <v>6108</v>
      </c>
      <c r="C580" t="s">
        <v>36672</v>
      </c>
      <c r="D580" t="s">
        <v>2521</v>
      </c>
      <c r="E580" t="s">
        <v>33181</v>
      </c>
      <c r="G580" s="1"/>
    </row>
    <row r="581" spans="1:7" x14ac:dyDescent="0.35">
      <c r="A581" s="1" t="s">
        <v>28162</v>
      </c>
      <c r="B581" t="s">
        <v>6108</v>
      </c>
      <c r="C581" t="s">
        <v>36672</v>
      </c>
      <c r="D581" t="s">
        <v>2521</v>
      </c>
      <c r="E581" t="s">
        <v>33182</v>
      </c>
      <c r="G581" s="1"/>
    </row>
    <row r="582" spans="1:7" x14ac:dyDescent="0.35">
      <c r="A582" s="1" t="s">
        <v>28163</v>
      </c>
      <c r="B582" t="s">
        <v>6108</v>
      </c>
      <c r="C582" t="s">
        <v>36672</v>
      </c>
      <c r="D582" t="s">
        <v>2521</v>
      </c>
      <c r="E582" t="s">
        <v>33183</v>
      </c>
      <c r="G582" s="1"/>
    </row>
    <row r="583" spans="1:7" x14ac:dyDescent="0.35">
      <c r="A583" s="1" t="s">
        <v>28164</v>
      </c>
      <c r="B583" t="s">
        <v>6108</v>
      </c>
      <c r="C583" t="s">
        <v>36672</v>
      </c>
      <c r="D583" t="s">
        <v>2521</v>
      </c>
      <c r="E583" t="s">
        <v>33183</v>
      </c>
      <c r="G583" s="1"/>
    </row>
    <row r="584" spans="1:7" x14ac:dyDescent="0.35">
      <c r="A584" s="1" t="s">
        <v>28165</v>
      </c>
      <c r="B584" t="s">
        <v>6108</v>
      </c>
      <c r="C584" t="s">
        <v>36673</v>
      </c>
      <c r="D584" t="s">
        <v>2522</v>
      </c>
      <c r="E584" t="s">
        <v>33184</v>
      </c>
      <c r="G584" s="1"/>
    </row>
    <row r="585" spans="1:7" x14ac:dyDescent="0.35">
      <c r="A585" s="1" t="s">
        <v>28166</v>
      </c>
      <c r="B585" t="s">
        <v>6108</v>
      </c>
      <c r="C585" t="s">
        <v>36672</v>
      </c>
      <c r="D585" t="s">
        <v>2520</v>
      </c>
      <c r="E585" t="s">
        <v>33185</v>
      </c>
      <c r="G585" s="1"/>
    </row>
    <row r="586" spans="1:7" x14ac:dyDescent="0.35">
      <c r="A586" s="1" t="s">
        <v>28167</v>
      </c>
      <c r="B586" t="s">
        <v>6108</v>
      </c>
      <c r="C586" t="s">
        <v>36673</v>
      </c>
      <c r="D586" t="s">
        <v>2523</v>
      </c>
      <c r="E586" t="s">
        <v>33186</v>
      </c>
      <c r="G586" s="1"/>
    </row>
    <row r="587" spans="1:7" x14ac:dyDescent="0.35">
      <c r="A587" s="1" t="s">
        <v>28168</v>
      </c>
      <c r="B587" t="s">
        <v>2525</v>
      </c>
      <c r="C587" t="s">
        <v>36674</v>
      </c>
      <c r="D587" t="s">
        <v>2524</v>
      </c>
      <c r="E587" t="s">
        <v>33187</v>
      </c>
      <c r="G587" s="1"/>
    </row>
    <row r="588" spans="1:7" x14ac:dyDescent="0.35">
      <c r="A588" s="1" t="s">
        <v>28169</v>
      </c>
      <c r="B588" t="s">
        <v>2525</v>
      </c>
      <c r="C588" t="s">
        <v>36675</v>
      </c>
      <c r="D588" t="s">
        <v>2526</v>
      </c>
      <c r="E588" t="s">
        <v>32943</v>
      </c>
      <c r="G588" s="1"/>
    </row>
    <row r="589" spans="1:7" x14ac:dyDescent="0.35">
      <c r="A589" s="1" t="s">
        <v>28170</v>
      </c>
      <c r="B589" t="s">
        <v>2528</v>
      </c>
      <c r="C589" t="s">
        <v>36676</v>
      </c>
      <c r="D589" t="s">
        <v>2527</v>
      </c>
      <c r="E589" t="s">
        <v>33188</v>
      </c>
      <c r="G589" s="1"/>
    </row>
    <row r="590" spans="1:7" x14ac:dyDescent="0.35">
      <c r="A590" s="1" t="s">
        <v>28171</v>
      </c>
      <c r="B590" t="s">
        <v>2528</v>
      </c>
      <c r="C590" t="s">
        <v>36677</v>
      </c>
      <c r="D590" t="s">
        <v>2529</v>
      </c>
      <c r="E590" t="s">
        <v>33189</v>
      </c>
      <c r="G590" s="1"/>
    </row>
    <row r="591" spans="1:7" x14ac:dyDescent="0.35">
      <c r="A591" s="1" t="s">
        <v>28172</v>
      </c>
      <c r="B591" t="s">
        <v>2528</v>
      </c>
      <c r="C591" t="s">
        <v>36678</v>
      </c>
      <c r="D591" t="s">
        <v>2530</v>
      </c>
      <c r="E591" t="s">
        <v>33190</v>
      </c>
      <c r="G591" s="1"/>
    </row>
    <row r="592" spans="1:7" x14ac:dyDescent="0.35">
      <c r="A592" s="1" t="s">
        <v>28173</v>
      </c>
      <c r="B592" t="s">
        <v>2528</v>
      </c>
      <c r="C592" t="s">
        <v>36676</v>
      </c>
      <c r="D592" t="s">
        <v>2527</v>
      </c>
      <c r="E592" t="s">
        <v>33191</v>
      </c>
      <c r="G592" s="1"/>
    </row>
    <row r="593" spans="1:7" x14ac:dyDescent="0.35">
      <c r="A593" s="1" t="s">
        <v>28174</v>
      </c>
      <c r="B593" t="s">
        <v>2528</v>
      </c>
      <c r="C593" t="s">
        <v>36679</v>
      </c>
      <c r="D593" t="s">
        <v>2531</v>
      </c>
      <c r="E593" t="s">
        <v>33192</v>
      </c>
      <c r="G593" s="1"/>
    </row>
    <row r="594" spans="1:7" x14ac:dyDescent="0.35">
      <c r="A594" s="1" t="s">
        <v>28175</v>
      </c>
      <c r="B594" t="s">
        <v>2533</v>
      </c>
      <c r="C594" t="s">
        <v>36680</v>
      </c>
      <c r="D594" t="s">
        <v>2532</v>
      </c>
      <c r="E594" t="s">
        <v>33193</v>
      </c>
      <c r="G594" s="1"/>
    </row>
    <row r="595" spans="1:7" x14ac:dyDescent="0.35">
      <c r="A595" s="1" t="s">
        <v>28176</v>
      </c>
      <c r="B595" t="s">
        <v>2533</v>
      </c>
      <c r="C595" t="s">
        <v>36680</v>
      </c>
      <c r="D595" t="s">
        <v>2534</v>
      </c>
      <c r="E595" t="s">
        <v>33194</v>
      </c>
      <c r="G595" s="1"/>
    </row>
    <row r="596" spans="1:7" x14ac:dyDescent="0.35">
      <c r="A596" s="1" t="s">
        <v>28177</v>
      </c>
      <c r="B596" t="s">
        <v>2533</v>
      </c>
      <c r="C596" t="s">
        <v>36681</v>
      </c>
      <c r="D596" t="s">
        <v>2535</v>
      </c>
      <c r="E596" t="s">
        <v>33195</v>
      </c>
      <c r="G596" s="1"/>
    </row>
    <row r="597" spans="1:7" x14ac:dyDescent="0.35">
      <c r="A597" s="1" t="s">
        <v>28178</v>
      </c>
      <c r="B597" t="s">
        <v>2533</v>
      </c>
      <c r="C597" t="s">
        <v>36681</v>
      </c>
      <c r="D597" t="s">
        <v>2535</v>
      </c>
      <c r="E597" t="s">
        <v>33196</v>
      </c>
      <c r="G597" s="1"/>
    </row>
    <row r="598" spans="1:7" x14ac:dyDescent="0.35">
      <c r="A598" s="1" t="s">
        <v>28179</v>
      </c>
      <c r="B598" t="s">
        <v>2537</v>
      </c>
      <c r="C598" t="s">
        <v>36682</v>
      </c>
      <c r="D598" t="s">
        <v>2536</v>
      </c>
      <c r="E598" t="s">
        <v>33197</v>
      </c>
      <c r="G598" s="1"/>
    </row>
    <row r="599" spans="1:7" x14ac:dyDescent="0.35">
      <c r="A599" s="1" t="s">
        <v>28180</v>
      </c>
      <c r="B599" t="s">
        <v>2537</v>
      </c>
      <c r="C599" t="s">
        <v>36683</v>
      </c>
      <c r="D599" t="s">
        <v>2538</v>
      </c>
      <c r="E599" t="s">
        <v>33198</v>
      </c>
      <c r="G599" s="1"/>
    </row>
    <row r="600" spans="1:7" x14ac:dyDescent="0.35">
      <c r="A600" s="1" t="s">
        <v>28181</v>
      </c>
      <c r="B600" t="s">
        <v>2540</v>
      </c>
      <c r="C600" t="s">
        <v>36684</v>
      </c>
      <c r="D600" t="s">
        <v>2539</v>
      </c>
      <c r="E600" t="s">
        <v>33199</v>
      </c>
      <c r="G600" s="1"/>
    </row>
    <row r="601" spans="1:7" x14ac:dyDescent="0.35">
      <c r="A601" s="1" t="s">
        <v>28182</v>
      </c>
      <c r="B601" t="s">
        <v>2540</v>
      </c>
      <c r="C601" t="s">
        <v>36685</v>
      </c>
      <c r="D601" t="s">
        <v>2541</v>
      </c>
      <c r="E601" t="s">
        <v>32875</v>
      </c>
      <c r="G601" s="1"/>
    </row>
    <row r="602" spans="1:7" x14ac:dyDescent="0.35">
      <c r="A602" s="1" t="s">
        <v>28183</v>
      </c>
      <c r="B602" t="s">
        <v>2540</v>
      </c>
      <c r="C602" t="s">
        <v>36686</v>
      </c>
      <c r="D602" t="s">
        <v>2542</v>
      </c>
      <c r="E602" t="s">
        <v>33094</v>
      </c>
      <c r="G602" s="1"/>
    </row>
    <row r="603" spans="1:7" x14ac:dyDescent="0.35">
      <c r="A603" s="1" t="s">
        <v>28184</v>
      </c>
      <c r="B603" t="s">
        <v>2540</v>
      </c>
      <c r="C603" t="s">
        <v>36685</v>
      </c>
      <c r="D603" t="s">
        <v>2543</v>
      </c>
      <c r="E603" t="s">
        <v>33200</v>
      </c>
      <c r="G603" s="1"/>
    </row>
    <row r="604" spans="1:7" x14ac:dyDescent="0.35">
      <c r="A604" s="1" t="s">
        <v>28185</v>
      </c>
      <c r="B604" t="s">
        <v>2540</v>
      </c>
      <c r="C604" t="s">
        <v>36687</v>
      </c>
      <c r="D604" t="s">
        <v>2544</v>
      </c>
      <c r="E604" t="s">
        <v>33201</v>
      </c>
      <c r="G604" s="1"/>
    </row>
    <row r="605" spans="1:7" x14ac:dyDescent="0.35">
      <c r="A605" s="1" t="s">
        <v>28186</v>
      </c>
      <c r="B605" t="s">
        <v>2546</v>
      </c>
      <c r="C605" t="s">
        <v>36688</v>
      </c>
      <c r="D605" t="s">
        <v>2545</v>
      </c>
      <c r="E605" t="s">
        <v>33202</v>
      </c>
      <c r="G605" s="1"/>
    </row>
    <row r="606" spans="1:7" x14ac:dyDescent="0.35">
      <c r="A606" s="1" t="s">
        <v>28187</v>
      </c>
      <c r="B606" t="s">
        <v>2546</v>
      </c>
      <c r="C606" t="s">
        <v>36688</v>
      </c>
      <c r="D606" t="s">
        <v>2545</v>
      </c>
      <c r="E606" t="s">
        <v>33203</v>
      </c>
      <c r="G606" s="1"/>
    </row>
    <row r="607" spans="1:7" x14ac:dyDescent="0.35">
      <c r="A607" s="1" t="s">
        <v>28188</v>
      </c>
      <c r="B607" t="s">
        <v>2546</v>
      </c>
      <c r="C607" t="s">
        <v>36688</v>
      </c>
      <c r="D607" t="s">
        <v>2545</v>
      </c>
      <c r="E607" t="s">
        <v>33204</v>
      </c>
      <c r="G607" s="1"/>
    </row>
    <row r="608" spans="1:7" x14ac:dyDescent="0.35">
      <c r="A608" s="1" t="s">
        <v>28189</v>
      </c>
      <c r="B608" t="s">
        <v>2546</v>
      </c>
      <c r="C608" t="s">
        <v>36689</v>
      </c>
      <c r="D608" t="s">
        <v>2547</v>
      </c>
      <c r="E608" t="s">
        <v>33205</v>
      </c>
      <c r="G608" s="1"/>
    </row>
    <row r="609" spans="1:7" x14ac:dyDescent="0.35">
      <c r="A609" s="1" t="s">
        <v>28190</v>
      </c>
      <c r="B609" t="s">
        <v>2546</v>
      </c>
      <c r="C609" t="s">
        <v>36690</v>
      </c>
      <c r="D609" t="s">
        <v>2548</v>
      </c>
      <c r="E609" t="s">
        <v>33206</v>
      </c>
      <c r="G609" s="1"/>
    </row>
    <row r="610" spans="1:7" x14ac:dyDescent="0.35">
      <c r="A610" s="1" t="s">
        <v>28191</v>
      </c>
      <c r="B610" t="s">
        <v>2546</v>
      </c>
      <c r="C610" t="s">
        <v>36688</v>
      </c>
      <c r="D610" t="s">
        <v>2545</v>
      </c>
      <c r="E610" t="s">
        <v>32888</v>
      </c>
      <c r="G610" s="1"/>
    </row>
    <row r="611" spans="1:7" x14ac:dyDescent="0.35">
      <c r="A611" s="1" t="s">
        <v>28192</v>
      </c>
      <c r="B611" t="s">
        <v>2550</v>
      </c>
      <c r="C611" t="s">
        <v>36691</v>
      </c>
      <c r="D611" t="s">
        <v>2549</v>
      </c>
      <c r="E611" t="s">
        <v>33089</v>
      </c>
      <c r="G611" s="1"/>
    </row>
    <row r="612" spans="1:7" x14ac:dyDescent="0.35">
      <c r="A612" s="1" t="s">
        <v>28193</v>
      </c>
      <c r="B612" t="s">
        <v>2550</v>
      </c>
      <c r="C612" t="s">
        <v>36692</v>
      </c>
      <c r="D612" t="s">
        <v>2551</v>
      </c>
      <c r="E612" t="s">
        <v>32910</v>
      </c>
      <c r="G612" s="1"/>
    </row>
    <row r="613" spans="1:7" x14ac:dyDescent="0.35">
      <c r="A613" s="1" t="s">
        <v>28194</v>
      </c>
      <c r="B613" t="s">
        <v>2553</v>
      </c>
      <c r="C613" t="s">
        <v>36693</v>
      </c>
      <c r="D613" t="s">
        <v>2552</v>
      </c>
      <c r="E613" t="s">
        <v>33207</v>
      </c>
      <c r="G613" s="1"/>
    </row>
    <row r="614" spans="1:7" x14ac:dyDescent="0.35">
      <c r="A614" s="1" t="s">
        <v>28195</v>
      </c>
      <c r="B614" t="s">
        <v>2553</v>
      </c>
      <c r="C614" t="s">
        <v>36694</v>
      </c>
      <c r="D614" t="s">
        <v>2554</v>
      </c>
      <c r="E614" t="s">
        <v>33208</v>
      </c>
      <c r="G614" s="1"/>
    </row>
    <row r="615" spans="1:7" x14ac:dyDescent="0.35">
      <c r="A615" s="1" t="s">
        <v>28196</v>
      </c>
      <c r="B615" t="s">
        <v>2553</v>
      </c>
      <c r="C615" t="s">
        <v>36694</v>
      </c>
      <c r="D615" t="s">
        <v>2555</v>
      </c>
      <c r="E615" t="s">
        <v>33089</v>
      </c>
      <c r="G615" s="1"/>
    </row>
    <row r="616" spans="1:7" x14ac:dyDescent="0.35">
      <c r="A616" s="1" t="s">
        <v>28197</v>
      </c>
      <c r="B616" t="s">
        <v>2553</v>
      </c>
      <c r="C616" t="s">
        <v>36694</v>
      </c>
      <c r="D616" t="s">
        <v>2555</v>
      </c>
      <c r="E616" t="s">
        <v>33023</v>
      </c>
      <c r="G616" s="1"/>
    </row>
    <row r="617" spans="1:7" x14ac:dyDescent="0.35">
      <c r="A617" s="1" t="s">
        <v>28198</v>
      </c>
      <c r="B617" t="s">
        <v>2553</v>
      </c>
      <c r="C617" t="s">
        <v>36695</v>
      </c>
      <c r="D617" t="s">
        <v>2556</v>
      </c>
      <c r="E617" t="s">
        <v>33209</v>
      </c>
      <c r="G617" s="1"/>
    </row>
    <row r="618" spans="1:7" x14ac:dyDescent="0.35">
      <c r="A618" s="1" t="s">
        <v>28199</v>
      </c>
      <c r="B618" t="s">
        <v>2553</v>
      </c>
      <c r="C618" t="s">
        <v>36694</v>
      </c>
      <c r="D618" t="s">
        <v>2555</v>
      </c>
      <c r="E618" t="s">
        <v>33210</v>
      </c>
      <c r="G618" s="1"/>
    </row>
    <row r="619" spans="1:7" x14ac:dyDescent="0.35">
      <c r="A619" s="1" t="s">
        <v>28200</v>
      </c>
      <c r="B619" t="s">
        <v>2558</v>
      </c>
      <c r="C619" t="s">
        <v>36696</v>
      </c>
      <c r="D619" t="s">
        <v>2557</v>
      </c>
      <c r="E619" t="s">
        <v>33211</v>
      </c>
      <c r="G619" s="1"/>
    </row>
    <row r="620" spans="1:7" x14ac:dyDescent="0.35">
      <c r="A620" s="1" t="s">
        <v>28201</v>
      </c>
      <c r="B620" t="s">
        <v>2558</v>
      </c>
      <c r="C620" t="s">
        <v>36696</v>
      </c>
      <c r="D620" t="s">
        <v>2559</v>
      </c>
      <c r="E620" t="s">
        <v>32928</v>
      </c>
      <c r="G620" s="1"/>
    </row>
    <row r="621" spans="1:7" x14ac:dyDescent="0.35">
      <c r="A621" s="1" t="s">
        <v>28202</v>
      </c>
      <c r="B621" t="s">
        <v>6154</v>
      </c>
      <c r="C621" t="s">
        <v>36697</v>
      </c>
      <c r="D621" t="s">
        <v>2560</v>
      </c>
      <c r="E621" t="s">
        <v>33212</v>
      </c>
      <c r="G621" s="1"/>
    </row>
    <row r="622" spans="1:7" x14ac:dyDescent="0.35">
      <c r="A622" s="1" t="s">
        <v>28203</v>
      </c>
      <c r="B622" t="s">
        <v>6154</v>
      </c>
      <c r="C622" t="s">
        <v>36697</v>
      </c>
      <c r="D622" t="s">
        <v>2561</v>
      </c>
      <c r="E622" t="s">
        <v>33213</v>
      </c>
      <c r="G622" s="1"/>
    </row>
    <row r="623" spans="1:7" x14ac:dyDescent="0.35">
      <c r="A623" s="1" t="s">
        <v>28204</v>
      </c>
      <c r="B623" t="s">
        <v>6154</v>
      </c>
      <c r="C623" t="s">
        <v>36698</v>
      </c>
      <c r="D623" t="s">
        <v>2562</v>
      </c>
      <c r="E623" t="s">
        <v>33214</v>
      </c>
      <c r="G623" s="1"/>
    </row>
    <row r="624" spans="1:7" x14ac:dyDescent="0.35">
      <c r="A624" s="1" t="s">
        <v>28205</v>
      </c>
      <c r="B624" t="s">
        <v>6154</v>
      </c>
      <c r="C624" t="s">
        <v>36699</v>
      </c>
      <c r="D624" t="s">
        <v>2563</v>
      </c>
      <c r="E624" t="s">
        <v>33215</v>
      </c>
      <c r="G624" s="1"/>
    </row>
    <row r="625" spans="1:7" x14ac:dyDescent="0.35">
      <c r="A625" s="1" t="s">
        <v>28206</v>
      </c>
      <c r="B625" t="s">
        <v>6154</v>
      </c>
      <c r="C625" t="s">
        <v>36697</v>
      </c>
      <c r="D625" t="s">
        <v>2561</v>
      </c>
      <c r="E625" t="s">
        <v>33216</v>
      </c>
      <c r="G625" s="1"/>
    </row>
    <row r="626" spans="1:7" x14ac:dyDescent="0.35">
      <c r="A626" s="1" t="s">
        <v>28207</v>
      </c>
      <c r="B626" t="s">
        <v>6154</v>
      </c>
      <c r="C626" t="s">
        <v>36699</v>
      </c>
      <c r="D626" t="s">
        <v>2563</v>
      </c>
      <c r="E626" t="s">
        <v>33217</v>
      </c>
      <c r="G626" s="1"/>
    </row>
    <row r="627" spans="1:7" x14ac:dyDescent="0.35">
      <c r="A627" s="1" t="s">
        <v>28208</v>
      </c>
      <c r="B627" t="s">
        <v>6154</v>
      </c>
      <c r="C627" t="s">
        <v>36697</v>
      </c>
      <c r="D627" t="s">
        <v>2560</v>
      </c>
      <c r="E627" t="s">
        <v>33218</v>
      </c>
      <c r="G627" s="1"/>
    </row>
    <row r="628" spans="1:7" x14ac:dyDescent="0.35">
      <c r="A628" s="1" t="s">
        <v>28209</v>
      </c>
      <c r="B628" t="s">
        <v>6154</v>
      </c>
      <c r="C628" t="s">
        <v>36697</v>
      </c>
      <c r="D628" t="s">
        <v>2561</v>
      </c>
      <c r="E628" t="s">
        <v>33219</v>
      </c>
      <c r="G628" s="1"/>
    </row>
    <row r="629" spans="1:7" x14ac:dyDescent="0.35">
      <c r="A629" s="1" t="s">
        <v>28210</v>
      </c>
      <c r="B629" t="s">
        <v>6154</v>
      </c>
      <c r="C629" t="s">
        <v>36697</v>
      </c>
      <c r="D629" t="s">
        <v>2561</v>
      </c>
      <c r="E629" t="s">
        <v>33220</v>
      </c>
      <c r="G629" s="1"/>
    </row>
    <row r="630" spans="1:7" x14ac:dyDescent="0.35">
      <c r="A630" s="1" t="s">
        <v>28211</v>
      </c>
      <c r="B630" t="s">
        <v>6154</v>
      </c>
      <c r="C630" t="s">
        <v>36699</v>
      </c>
      <c r="D630" t="s">
        <v>2564</v>
      </c>
      <c r="E630" t="s">
        <v>32850</v>
      </c>
      <c r="G630" s="1"/>
    </row>
    <row r="631" spans="1:7" x14ac:dyDescent="0.35">
      <c r="A631" s="1" t="s">
        <v>28212</v>
      </c>
      <c r="B631" t="s">
        <v>6154</v>
      </c>
      <c r="C631" t="s">
        <v>36697</v>
      </c>
      <c r="D631" t="s">
        <v>2561</v>
      </c>
      <c r="E631" t="s">
        <v>33221</v>
      </c>
      <c r="G631" s="1"/>
    </row>
    <row r="632" spans="1:7" x14ac:dyDescent="0.35">
      <c r="A632" s="1" t="s">
        <v>28213</v>
      </c>
      <c r="B632" t="s">
        <v>6154</v>
      </c>
      <c r="C632" t="s">
        <v>36698</v>
      </c>
      <c r="D632" t="s">
        <v>2562</v>
      </c>
      <c r="E632" t="s">
        <v>32837</v>
      </c>
      <c r="G632" s="1"/>
    </row>
    <row r="633" spans="1:7" x14ac:dyDescent="0.35">
      <c r="A633" s="1" t="s">
        <v>28214</v>
      </c>
      <c r="B633" t="s">
        <v>6154</v>
      </c>
      <c r="C633" t="s">
        <v>36697</v>
      </c>
      <c r="D633" t="s">
        <v>2560</v>
      </c>
      <c r="E633" t="s">
        <v>33222</v>
      </c>
      <c r="G633" s="1"/>
    </row>
    <row r="634" spans="1:7" x14ac:dyDescent="0.35">
      <c r="A634" s="1" t="s">
        <v>28215</v>
      </c>
      <c r="B634" t="s">
        <v>6154</v>
      </c>
      <c r="C634" t="s">
        <v>36700</v>
      </c>
      <c r="D634" t="s">
        <v>2565</v>
      </c>
      <c r="E634" t="s">
        <v>33024</v>
      </c>
      <c r="G634" s="1"/>
    </row>
    <row r="635" spans="1:7" x14ac:dyDescent="0.35">
      <c r="A635" s="1" t="s">
        <v>28216</v>
      </c>
      <c r="B635" t="s">
        <v>6154</v>
      </c>
      <c r="C635" t="s">
        <v>36701</v>
      </c>
      <c r="D635" t="s">
        <v>2566</v>
      </c>
      <c r="E635" t="s">
        <v>33159</v>
      </c>
      <c r="G635" s="1"/>
    </row>
    <row r="636" spans="1:7" x14ac:dyDescent="0.35">
      <c r="A636" s="1" t="s">
        <v>28217</v>
      </c>
      <c r="B636" t="s">
        <v>6154</v>
      </c>
      <c r="C636" t="s">
        <v>36699</v>
      </c>
      <c r="D636" t="s">
        <v>2564</v>
      </c>
      <c r="E636" t="s">
        <v>33049</v>
      </c>
      <c r="G636" s="1"/>
    </row>
    <row r="637" spans="1:7" x14ac:dyDescent="0.35">
      <c r="A637" s="1" t="s">
        <v>28218</v>
      </c>
      <c r="B637" t="s">
        <v>6154</v>
      </c>
      <c r="C637" t="s">
        <v>36697</v>
      </c>
      <c r="D637" t="s">
        <v>2561</v>
      </c>
      <c r="E637" t="s">
        <v>33223</v>
      </c>
      <c r="G637" s="1"/>
    </row>
    <row r="638" spans="1:7" x14ac:dyDescent="0.35">
      <c r="A638" s="1" t="s">
        <v>28219</v>
      </c>
      <c r="B638" t="s">
        <v>6154</v>
      </c>
      <c r="C638" t="s">
        <v>36697</v>
      </c>
      <c r="D638" t="s">
        <v>2560</v>
      </c>
      <c r="E638" t="s">
        <v>33224</v>
      </c>
      <c r="G638" s="1"/>
    </row>
    <row r="639" spans="1:7" x14ac:dyDescent="0.35">
      <c r="A639" s="1" t="s">
        <v>28220</v>
      </c>
      <c r="B639" t="s">
        <v>2568</v>
      </c>
      <c r="C639" t="s">
        <v>36702</v>
      </c>
      <c r="D639" t="s">
        <v>2567</v>
      </c>
      <c r="E639" t="s">
        <v>33225</v>
      </c>
      <c r="G639" s="1"/>
    </row>
    <row r="640" spans="1:7" x14ac:dyDescent="0.35">
      <c r="A640" s="1" t="s">
        <v>28221</v>
      </c>
      <c r="B640" t="s">
        <v>2568</v>
      </c>
      <c r="C640" t="s">
        <v>36703</v>
      </c>
      <c r="D640" t="s">
        <v>2569</v>
      </c>
      <c r="E640" t="s">
        <v>33226</v>
      </c>
      <c r="G640" s="1"/>
    </row>
    <row r="641" spans="1:7" x14ac:dyDescent="0.35">
      <c r="A641" s="1" t="s">
        <v>28222</v>
      </c>
      <c r="B641" t="s">
        <v>2571</v>
      </c>
      <c r="C641" t="s">
        <v>36704</v>
      </c>
      <c r="D641" t="s">
        <v>2570</v>
      </c>
      <c r="E641" t="s">
        <v>33153</v>
      </c>
      <c r="G641" s="1"/>
    </row>
    <row r="642" spans="1:7" x14ac:dyDescent="0.35">
      <c r="A642" s="1" t="s">
        <v>28223</v>
      </c>
      <c r="B642" t="s">
        <v>2571</v>
      </c>
      <c r="C642" t="s">
        <v>36705</v>
      </c>
      <c r="D642" t="s">
        <v>2572</v>
      </c>
      <c r="E642" t="s">
        <v>33227</v>
      </c>
      <c r="G642" s="1"/>
    </row>
    <row r="643" spans="1:7" x14ac:dyDescent="0.35">
      <c r="A643" s="1" t="s">
        <v>28224</v>
      </c>
      <c r="B643" t="s">
        <v>2571</v>
      </c>
      <c r="C643" t="s">
        <v>36705</v>
      </c>
      <c r="D643" t="s">
        <v>2573</v>
      </c>
      <c r="E643" t="s">
        <v>33228</v>
      </c>
      <c r="G643" s="1"/>
    </row>
    <row r="644" spans="1:7" x14ac:dyDescent="0.35">
      <c r="A644" s="1" t="s">
        <v>28225</v>
      </c>
      <c r="B644" t="s">
        <v>2575</v>
      </c>
      <c r="C644" t="s">
        <v>36706</v>
      </c>
      <c r="D644" t="s">
        <v>2574</v>
      </c>
      <c r="E644" t="s">
        <v>33229</v>
      </c>
      <c r="G644" s="1"/>
    </row>
    <row r="645" spans="1:7" x14ac:dyDescent="0.35">
      <c r="A645" s="1" t="s">
        <v>28226</v>
      </c>
      <c r="B645" t="s">
        <v>2575</v>
      </c>
      <c r="C645" t="s">
        <v>36706</v>
      </c>
      <c r="D645" t="s">
        <v>2574</v>
      </c>
      <c r="E645" t="s">
        <v>33230</v>
      </c>
      <c r="G645" s="1"/>
    </row>
    <row r="646" spans="1:7" x14ac:dyDescent="0.35">
      <c r="A646" s="1" t="s">
        <v>28227</v>
      </c>
      <c r="B646" t="s">
        <v>2575</v>
      </c>
      <c r="C646" t="s">
        <v>36707</v>
      </c>
      <c r="D646" t="s">
        <v>2576</v>
      </c>
      <c r="E646" t="s">
        <v>33231</v>
      </c>
      <c r="G646" s="1"/>
    </row>
    <row r="647" spans="1:7" x14ac:dyDescent="0.35">
      <c r="A647" s="1" t="s">
        <v>28228</v>
      </c>
      <c r="B647" t="s">
        <v>2575</v>
      </c>
      <c r="C647" t="s">
        <v>36708</v>
      </c>
      <c r="D647" t="s">
        <v>2577</v>
      </c>
      <c r="E647" t="s">
        <v>33138</v>
      </c>
      <c r="G647" s="1"/>
    </row>
    <row r="648" spans="1:7" x14ac:dyDescent="0.35">
      <c r="A648" s="1" t="s">
        <v>28229</v>
      </c>
      <c r="B648" t="s">
        <v>2575</v>
      </c>
      <c r="C648" t="s">
        <v>36706</v>
      </c>
      <c r="D648" t="s">
        <v>2574</v>
      </c>
      <c r="E648" t="s">
        <v>32889</v>
      </c>
      <c r="G648" s="1"/>
    </row>
    <row r="649" spans="1:7" x14ac:dyDescent="0.35">
      <c r="A649" s="1" t="s">
        <v>28230</v>
      </c>
      <c r="B649" t="s">
        <v>2575</v>
      </c>
      <c r="C649" t="s">
        <v>36709</v>
      </c>
      <c r="D649" t="s">
        <v>2578</v>
      </c>
      <c r="E649" t="s">
        <v>33232</v>
      </c>
      <c r="G649" s="1"/>
    </row>
    <row r="650" spans="1:7" x14ac:dyDescent="0.35">
      <c r="A650" s="1" t="s">
        <v>28231</v>
      </c>
      <c r="B650" t="s">
        <v>2575</v>
      </c>
      <c r="C650" t="s">
        <v>36710</v>
      </c>
      <c r="D650" t="s">
        <v>2579</v>
      </c>
      <c r="E650" t="s">
        <v>33095</v>
      </c>
      <c r="G650" s="1"/>
    </row>
    <row r="651" spans="1:7" x14ac:dyDescent="0.35">
      <c r="A651" s="1" t="s">
        <v>28232</v>
      </c>
      <c r="B651" t="s">
        <v>2575</v>
      </c>
      <c r="C651" t="s">
        <v>36709</v>
      </c>
      <c r="D651" t="s">
        <v>2578</v>
      </c>
      <c r="E651" t="s">
        <v>33233</v>
      </c>
      <c r="G651" s="1"/>
    </row>
    <row r="652" spans="1:7" x14ac:dyDescent="0.35">
      <c r="A652" s="1" t="s">
        <v>28233</v>
      </c>
      <c r="B652" t="s">
        <v>2575</v>
      </c>
      <c r="C652" t="s">
        <v>36706</v>
      </c>
      <c r="D652" t="s">
        <v>2580</v>
      </c>
      <c r="E652" t="s">
        <v>33234</v>
      </c>
      <c r="G652" s="1"/>
    </row>
    <row r="653" spans="1:7" x14ac:dyDescent="0.35">
      <c r="A653" s="1" t="s">
        <v>28234</v>
      </c>
      <c r="B653" t="s">
        <v>2582</v>
      </c>
      <c r="C653" t="s">
        <v>36711</v>
      </c>
      <c r="D653" t="s">
        <v>2581</v>
      </c>
      <c r="E653" t="s">
        <v>33235</v>
      </c>
      <c r="G653" s="1"/>
    </row>
    <row r="654" spans="1:7" x14ac:dyDescent="0.35">
      <c r="A654" s="1" t="s">
        <v>28235</v>
      </c>
      <c r="B654" t="s">
        <v>2582</v>
      </c>
      <c r="C654" t="s">
        <v>36712</v>
      </c>
      <c r="D654" t="s">
        <v>2583</v>
      </c>
      <c r="E654" t="s">
        <v>33236</v>
      </c>
      <c r="G654" s="1"/>
    </row>
    <row r="655" spans="1:7" x14ac:dyDescent="0.35">
      <c r="A655" s="1" t="s">
        <v>28236</v>
      </c>
      <c r="B655" t="s">
        <v>2582</v>
      </c>
      <c r="C655" t="s">
        <v>36711</v>
      </c>
      <c r="D655" t="s">
        <v>2584</v>
      </c>
      <c r="E655" t="s">
        <v>33237</v>
      </c>
      <c r="G655" s="1"/>
    </row>
    <row r="656" spans="1:7" x14ac:dyDescent="0.35">
      <c r="A656" s="1" t="s">
        <v>28237</v>
      </c>
      <c r="B656" t="s">
        <v>2582</v>
      </c>
      <c r="C656" t="s">
        <v>36711</v>
      </c>
      <c r="D656" t="s">
        <v>2584</v>
      </c>
      <c r="E656" t="s">
        <v>33238</v>
      </c>
      <c r="G656" s="1"/>
    </row>
    <row r="657" spans="1:7" x14ac:dyDescent="0.35">
      <c r="A657" s="1" t="s">
        <v>28238</v>
      </c>
      <c r="B657" t="s">
        <v>2586</v>
      </c>
      <c r="C657" t="s">
        <v>36713</v>
      </c>
      <c r="D657" t="s">
        <v>2585</v>
      </c>
      <c r="E657" t="s">
        <v>33239</v>
      </c>
      <c r="G657" s="1"/>
    </row>
    <row r="658" spans="1:7" x14ac:dyDescent="0.35">
      <c r="A658" s="1" t="s">
        <v>28239</v>
      </c>
      <c r="B658" t="s">
        <v>2586</v>
      </c>
      <c r="C658" t="s">
        <v>36714</v>
      </c>
      <c r="D658" t="s">
        <v>2587</v>
      </c>
      <c r="E658" t="s">
        <v>33115</v>
      </c>
      <c r="G658" s="1"/>
    </row>
    <row r="659" spans="1:7" x14ac:dyDescent="0.35">
      <c r="A659" s="1" t="s">
        <v>28240</v>
      </c>
      <c r="B659" t="s">
        <v>2586</v>
      </c>
      <c r="C659" t="s">
        <v>36715</v>
      </c>
      <c r="D659" t="s">
        <v>2588</v>
      </c>
      <c r="E659" t="s">
        <v>33240</v>
      </c>
      <c r="G659" s="1"/>
    </row>
    <row r="660" spans="1:7" x14ac:dyDescent="0.35">
      <c r="A660" s="1" t="s">
        <v>28241</v>
      </c>
      <c r="B660" t="s">
        <v>2586</v>
      </c>
      <c r="C660" t="s">
        <v>36716</v>
      </c>
      <c r="D660" t="s">
        <v>2589</v>
      </c>
      <c r="E660" t="s">
        <v>33241</v>
      </c>
      <c r="G660" s="1"/>
    </row>
    <row r="661" spans="1:7" x14ac:dyDescent="0.35">
      <c r="A661" s="1" t="s">
        <v>28242</v>
      </c>
      <c r="B661" t="s">
        <v>2591</v>
      </c>
      <c r="C661" t="s">
        <v>36717</v>
      </c>
      <c r="D661" t="s">
        <v>2590</v>
      </c>
      <c r="E661" t="s">
        <v>33056</v>
      </c>
      <c r="G661" s="1"/>
    </row>
    <row r="662" spans="1:7" x14ac:dyDescent="0.35">
      <c r="A662" s="1" t="s">
        <v>28243</v>
      </c>
      <c r="B662" t="s">
        <v>2591</v>
      </c>
      <c r="C662" t="s">
        <v>36718</v>
      </c>
      <c r="D662" t="s">
        <v>2592</v>
      </c>
      <c r="E662" t="s">
        <v>33242</v>
      </c>
      <c r="G662" s="1"/>
    </row>
    <row r="663" spans="1:7" x14ac:dyDescent="0.35">
      <c r="A663" s="1" t="s">
        <v>28244</v>
      </c>
      <c r="B663" t="s">
        <v>2591</v>
      </c>
      <c r="C663" t="s">
        <v>36719</v>
      </c>
      <c r="D663" t="s">
        <v>2593</v>
      </c>
      <c r="E663" t="s">
        <v>33223</v>
      </c>
      <c r="G663" s="1"/>
    </row>
    <row r="664" spans="1:7" x14ac:dyDescent="0.35">
      <c r="A664" s="1" t="s">
        <v>28245</v>
      </c>
      <c r="B664" t="s">
        <v>2591</v>
      </c>
      <c r="C664" t="s">
        <v>36720</v>
      </c>
      <c r="D664" t="s">
        <v>2594</v>
      </c>
      <c r="E664" t="s">
        <v>33243</v>
      </c>
      <c r="G664" s="1"/>
    </row>
    <row r="665" spans="1:7" x14ac:dyDescent="0.35">
      <c r="A665" s="1" t="s">
        <v>28246</v>
      </c>
      <c r="B665" t="s">
        <v>2591</v>
      </c>
      <c r="C665" t="s">
        <v>36721</v>
      </c>
      <c r="D665" t="s">
        <v>2595</v>
      </c>
      <c r="E665" t="s">
        <v>33244</v>
      </c>
      <c r="G665" s="1"/>
    </row>
    <row r="666" spans="1:7" x14ac:dyDescent="0.35">
      <c r="A666" s="1" t="s">
        <v>28247</v>
      </c>
      <c r="B666" t="s">
        <v>2597</v>
      </c>
      <c r="C666" t="s">
        <v>36722</v>
      </c>
      <c r="D666" t="s">
        <v>2596</v>
      </c>
      <c r="E666" t="s">
        <v>33245</v>
      </c>
      <c r="G666" s="1"/>
    </row>
    <row r="667" spans="1:7" x14ac:dyDescent="0.35">
      <c r="A667" s="1" t="s">
        <v>28248</v>
      </c>
      <c r="B667" t="s">
        <v>2597</v>
      </c>
      <c r="C667" t="s">
        <v>36723</v>
      </c>
      <c r="D667" t="s">
        <v>2598</v>
      </c>
      <c r="E667" t="s">
        <v>33246</v>
      </c>
      <c r="G667" s="1"/>
    </row>
    <row r="668" spans="1:7" x14ac:dyDescent="0.35">
      <c r="A668" s="1" t="s">
        <v>28249</v>
      </c>
      <c r="B668" t="s">
        <v>2597</v>
      </c>
      <c r="C668" t="s">
        <v>36724</v>
      </c>
      <c r="D668" t="s">
        <v>2599</v>
      </c>
      <c r="E668" t="s">
        <v>33247</v>
      </c>
      <c r="G668" s="1"/>
    </row>
    <row r="669" spans="1:7" x14ac:dyDescent="0.35">
      <c r="A669" s="1" t="s">
        <v>28250</v>
      </c>
      <c r="B669" t="s">
        <v>2597</v>
      </c>
      <c r="C669" t="s">
        <v>36725</v>
      </c>
      <c r="D669" t="s">
        <v>2600</v>
      </c>
      <c r="E669" t="s">
        <v>33248</v>
      </c>
      <c r="G669" s="1"/>
    </row>
    <row r="670" spans="1:7" x14ac:dyDescent="0.35">
      <c r="A670" s="1" t="s">
        <v>28251</v>
      </c>
      <c r="B670" t="s">
        <v>2597</v>
      </c>
      <c r="C670" t="s">
        <v>36726</v>
      </c>
      <c r="D670" t="s">
        <v>2601</v>
      </c>
      <c r="E670" t="s">
        <v>33249</v>
      </c>
      <c r="G670" s="1"/>
    </row>
    <row r="671" spans="1:7" x14ac:dyDescent="0.35">
      <c r="A671" s="1" t="s">
        <v>28252</v>
      </c>
      <c r="B671" t="s">
        <v>2597</v>
      </c>
      <c r="C671" t="s">
        <v>36727</v>
      </c>
      <c r="D671" t="s">
        <v>2602</v>
      </c>
      <c r="E671" t="s">
        <v>33046</v>
      </c>
      <c r="G671" s="1"/>
    </row>
    <row r="672" spans="1:7" x14ac:dyDescent="0.35">
      <c r="A672" s="1" t="s">
        <v>28253</v>
      </c>
      <c r="B672" t="s">
        <v>2597</v>
      </c>
      <c r="C672" t="s">
        <v>36725</v>
      </c>
      <c r="D672" t="s">
        <v>2600</v>
      </c>
      <c r="E672" t="s">
        <v>33237</v>
      </c>
      <c r="G672" s="1"/>
    </row>
    <row r="673" spans="1:7" x14ac:dyDescent="0.35">
      <c r="A673" s="1" t="s">
        <v>28254</v>
      </c>
      <c r="B673" t="s">
        <v>2604</v>
      </c>
      <c r="C673" t="s">
        <v>36728</v>
      </c>
      <c r="D673" t="s">
        <v>2603</v>
      </c>
      <c r="E673" t="s">
        <v>32859</v>
      </c>
      <c r="G673" s="1"/>
    </row>
    <row r="674" spans="1:7" x14ac:dyDescent="0.35">
      <c r="A674" s="1" t="s">
        <v>28255</v>
      </c>
      <c r="B674" t="s">
        <v>2604</v>
      </c>
      <c r="C674" t="s">
        <v>36729</v>
      </c>
      <c r="D674" t="s">
        <v>2605</v>
      </c>
      <c r="E674" t="s">
        <v>33250</v>
      </c>
      <c r="G674" s="1"/>
    </row>
    <row r="675" spans="1:7" x14ac:dyDescent="0.35">
      <c r="A675" s="1" t="s">
        <v>28256</v>
      </c>
      <c r="B675" t="s">
        <v>2604</v>
      </c>
      <c r="C675" t="s">
        <v>36730</v>
      </c>
      <c r="D675" t="s">
        <v>2606</v>
      </c>
      <c r="E675" t="s">
        <v>33251</v>
      </c>
      <c r="G675" s="1"/>
    </row>
    <row r="676" spans="1:7" x14ac:dyDescent="0.35">
      <c r="A676" s="1" t="s">
        <v>27486</v>
      </c>
      <c r="B676" t="s">
        <v>2608</v>
      </c>
      <c r="C676" t="s">
        <v>36731</v>
      </c>
      <c r="D676" t="s">
        <v>2607</v>
      </c>
      <c r="E676" t="s">
        <v>33252</v>
      </c>
      <c r="G676" s="1"/>
    </row>
    <row r="677" spans="1:7" x14ac:dyDescent="0.35">
      <c r="A677" s="1" t="s">
        <v>28257</v>
      </c>
      <c r="B677" t="s">
        <v>2608</v>
      </c>
      <c r="C677" t="s">
        <v>36732</v>
      </c>
      <c r="D677" t="s">
        <v>2609</v>
      </c>
      <c r="E677" t="s">
        <v>33253</v>
      </c>
      <c r="G677" s="1"/>
    </row>
    <row r="678" spans="1:7" x14ac:dyDescent="0.35">
      <c r="A678" s="1" t="s">
        <v>28258</v>
      </c>
      <c r="B678" t="s">
        <v>2608</v>
      </c>
      <c r="C678" t="s">
        <v>36733</v>
      </c>
      <c r="D678" t="s">
        <v>2610</v>
      </c>
      <c r="E678" t="s">
        <v>33254</v>
      </c>
      <c r="G678" s="1"/>
    </row>
    <row r="679" spans="1:7" x14ac:dyDescent="0.35">
      <c r="A679" s="1" t="s">
        <v>28259</v>
      </c>
      <c r="B679" t="s">
        <v>2608</v>
      </c>
      <c r="C679" t="s">
        <v>36734</v>
      </c>
      <c r="D679" t="s">
        <v>2611</v>
      </c>
      <c r="E679" t="s">
        <v>33255</v>
      </c>
      <c r="G679" s="1"/>
    </row>
    <row r="680" spans="1:7" x14ac:dyDescent="0.35">
      <c r="A680" s="1" t="s">
        <v>28260</v>
      </c>
      <c r="B680" t="s">
        <v>2608</v>
      </c>
      <c r="C680" t="s">
        <v>36735</v>
      </c>
      <c r="D680" t="s">
        <v>2612</v>
      </c>
      <c r="E680" t="s">
        <v>33256</v>
      </c>
      <c r="G680" s="1"/>
    </row>
    <row r="681" spans="1:7" x14ac:dyDescent="0.35">
      <c r="A681" s="1" t="s">
        <v>28261</v>
      </c>
      <c r="B681" t="s">
        <v>2608</v>
      </c>
      <c r="C681" t="s">
        <v>36736</v>
      </c>
      <c r="D681" t="s">
        <v>2613</v>
      </c>
      <c r="E681" t="s">
        <v>33257</v>
      </c>
      <c r="G681" s="1"/>
    </row>
    <row r="682" spans="1:7" x14ac:dyDescent="0.35">
      <c r="A682" s="1" t="s">
        <v>28262</v>
      </c>
      <c r="B682" t="s">
        <v>2608</v>
      </c>
      <c r="C682" t="s">
        <v>36737</v>
      </c>
      <c r="D682" t="s">
        <v>2614</v>
      </c>
      <c r="E682" t="s">
        <v>32943</v>
      </c>
      <c r="G682" s="1"/>
    </row>
    <row r="683" spans="1:7" x14ac:dyDescent="0.35">
      <c r="A683" s="1" t="s">
        <v>27591</v>
      </c>
      <c r="B683" t="s">
        <v>6217</v>
      </c>
      <c r="C683" t="s">
        <v>36738</v>
      </c>
      <c r="D683" t="s">
        <v>2615</v>
      </c>
      <c r="E683" t="s">
        <v>33258</v>
      </c>
      <c r="G683" s="1"/>
    </row>
    <row r="684" spans="1:7" x14ac:dyDescent="0.35">
      <c r="A684" s="1" t="s">
        <v>28263</v>
      </c>
      <c r="B684" t="s">
        <v>6217</v>
      </c>
      <c r="C684" t="s">
        <v>36738</v>
      </c>
      <c r="D684" t="s">
        <v>2616</v>
      </c>
      <c r="E684" t="s">
        <v>33259</v>
      </c>
      <c r="G684" s="1"/>
    </row>
    <row r="685" spans="1:7" x14ac:dyDescent="0.35">
      <c r="A685" s="1" t="s">
        <v>28264</v>
      </c>
      <c r="B685" t="s">
        <v>6217</v>
      </c>
      <c r="C685" t="s">
        <v>36738</v>
      </c>
      <c r="D685" t="s">
        <v>2615</v>
      </c>
      <c r="E685" t="s">
        <v>33260</v>
      </c>
      <c r="G685" s="1"/>
    </row>
    <row r="686" spans="1:7" x14ac:dyDescent="0.35">
      <c r="A686" s="1" t="s">
        <v>28265</v>
      </c>
      <c r="B686" t="s">
        <v>6217</v>
      </c>
      <c r="C686" t="s">
        <v>36738</v>
      </c>
      <c r="D686" t="s">
        <v>2616</v>
      </c>
      <c r="E686" t="s">
        <v>33261</v>
      </c>
      <c r="G686" s="1"/>
    </row>
    <row r="687" spans="1:7" x14ac:dyDescent="0.35">
      <c r="A687" s="1" t="s">
        <v>28266</v>
      </c>
      <c r="B687" t="s">
        <v>6217</v>
      </c>
      <c r="C687" t="s">
        <v>36738</v>
      </c>
      <c r="D687" t="s">
        <v>2616</v>
      </c>
      <c r="E687" t="s">
        <v>32973</v>
      </c>
      <c r="G687" s="1"/>
    </row>
    <row r="688" spans="1:7" x14ac:dyDescent="0.35">
      <c r="A688" s="1" t="s">
        <v>28267</v>
      </c>
      <c r="B688" t="s">
        <v>6217</v>
      </c>
      <c r="C688" t="s">
        <v>36738</v>
      </c>
      <c r="D688" t="s">
        <v>2615</v>
      </c>
      <c r="E688" t="s">
        <v>33262</v>
      </c>
      <c r="G688" s="1"/>
    </row>
    <row r="689" spans="1:7" x14ac:dyDescent="0.35">
      <c r="A689" s="1" t="s">
        <v>28268</v>
      </c>
      <c r="B689" t="s">
        <v>6217</v>
      </c>
      <c r="C689" t="s">
        <v>36738</v>
      </c>
      <c r="D689" t="s">
        <v>2616</v>
      </c>
      <c r="E689" t="s">
        <v>33263</v>
      </c>
      <c r="G689" s="1"/>
    </row>
    <row r="690" spans="1:7" x14ac:dyDescent="0.35">
      <c r="A690" s="1" t="s">
        <v>28269</v>
      </c>
      <c r="B690" t="s">
        <v>6217</v>
      </c>
      <c r="C690" t="s">
        <v>36739</v>
      </c>
      <c r="D690" t="s">
        <v>2617</v>
      </c>
      <c r="E690" t="s">
        <v>33264</v>
      </c>
      <c r="G690" s="1"/>
    </row>
    <row r="691" spans="1:7" x14ac:dyDescent="0.35">
      <c r="A691" s="1" t="s">
        <v>28270</v>
      </c>
      <c r="B691" t="s">
        <v>6217</v>
      </c>
      <c r="C691" t="s">
        <v>36740</v>
      </c>
      <c r="D691" t="s">
        <v>2618</v>
      </c>
      <c r="E691" t="s">
        <v>33243</v>
      </c>
      <c r="G691" s="1"/>
    </row>
    <row r="692" spans="1:7" x14ac:dyDescent="0.35">
      <c r="A692" s="1" t="s">
        <v>28271</v>
      </c>
      <c r="B692" t="s">
        <v>6217</v>
      </c>
      <c r="C692" t="s">
        <v>36741</v>
      </c>
      <c r="D692" t="s">
        <v>2619</v>
      </c>
      <c r="E692" t="s">
        <v>33265</v>
      </c>
      <c r="G692" s="1"/>
    </row>
    <row r="693" spans="1:7" x14ac:dyDescent="0.35">
      <c r="A693" s="1" t="s">
        <v>28272</v>
      </c>
      <c r="B693" t="s">
        <v>6217</v>
      </c>
      <c r="C693" t="s">
        <v>36738</v>
      </c>
      <c r="D693" t="s">
        <v>2615</v>
      </c>
      <c r="E693" t="s">
        <v>33069</v>
      </c>
      <c r="G693" s="1"/>
    </row>
    <row r="694" spans="1:7" x14ac:dyDescent="0.35">
      <c r="A694" s="1" t="s">
        <v>28273</v>
      </c>
      <c r="B694" t="s">
        <v>6217</v>
      </c>
      <c r="C694" t="s">
        <v>36742</v>
      </c>
      <c r="D694" t="s">
        <v>2620</v>
      </c>
      <c r="E694" t="s">
        <v>33128</v>
      </c>
      <c r="G694" s="1"/>
    </row>
    <row r="695" spans="1:7" x14ac:dyDescent="0.35">
      <c r="A695" s="1" t="s">
        <v>28274</v>
      </c>
      <c r="B695" t="s">
        <v>2622</v>
      </c>
      <c r="C695" t="s">
        <v>36743</v>
      </c>
      <c r="D695" t="s">
        <v>2621</v>
      </c>
      <c r="E695" t="s">
        <v>33266</v>
      </c>
      <c r="G695" s="1"/>
    </row>
    <row r="696" spans="1:7" x14ac:dyDescent="0.35">
      <c r="A696" s="1" t="s">
        <v>28275</v>
      </c>
      <c r="B696" t="s">
        <v>2622</v>
      </c>
      <c r="C696" t="s">
        <v>36744</v>
      </c>
      <c r="D696" t="s">
        <v>2623</v>
      </c>
      <c r="E696" t="s">
        <v>33267</v>
      </c>
      <c r="G696" s="1"/>
    </row>
    <row r="697" spans="1:7" x14ac:dyDescent="0.35">
      <c r="A697" s="1" t="s">
        <v>28276</v>
      </c>
      <c r="B697" t="s">
        <v>2622</v>
      </c>
      <c r="C697" t="s">
        <v>36745</v>
      </c>
      <c r="D697" t="s">
        <v>2624</v>
      </c>
      <c r="E697" t="s">
        <v>33001</v>
      </c>
      <c r="G697" s="1"/>
    </row>
    <row r="698" spans="1:7" x14ac:dyDescent="0.35">
      <c r="A698" s="1" t="s">
        <v>28277</v>
      </c>
      <c r="B698" t="s">
        <v>2622</v>
      </c>
      <c r="C698" t="s">
        <v>36744</v>
      </c>
      <c r="D698" t="s">
        <v>2625</v>
      </c>
      <c r="E698" t="s">
        <v>33092</v>
      </c>
      <c r="G698" s="1"/>
    </row>
    <row r="699" spans="1:7" x14ac:dyDescent="0.35">
      <c r="A699" s="1" t="s">
        <v>28278</v>
      </c>
      <c r="B699" t="s">
        <v>2622</v>
      </c>
      <c r="C699" t="s">
        <v>36745</v>
      </c>
      <c r="D699" t="s">
        <v>2626</v>
      </c>
      <c r="E699" t="s">
        <v>33268</v>
      </c>
      <c r="G699" s="1"/>
    </row>
    <row r="700" spans="1:7" x14ac:dyDescent="0.35">
      <c r="A700" s="1" t="s">
        <v>28279</v>
      </c>
      <c r="B700" t="s">
        <v>2622</v>
      </c>
      <c r="C700" t="s">
        <v>36744</v>
      </c>
      <c r="D700" t="s">
        <v>2625</v>
      </c>
      <c r="E700" t="s">
        <v>33269</v>
      </c>
      <c r="G700" s="1"/>
    </row>
    <row r="701" spans="1:7" x14ac:dyDescent="0.35">
      <c r="A701" s="1" t="s">
        <v>28280</v>
      </c>
      <c r="B701" t="s">
        <v>2622</v>
      </c>
      <c r="C701" t="s">
        <v>36746</v>
      </c>
      <c r="D701" t="s">
        <v>2627</v>
      </c>
      <c r="E701" t="s">
        <v>33270</v>
      </c>
      <c r="G701" s="1"/>
    </row>
    <row r="702" spans="1:7" x14ac:dyDescent="0.35">
      <c r="A702" s="1" t="s">
        <v>28281</v>
      </c>
      <c r="B702" t="s">
        <v>2622</v>
      </c>
      <c r="C702" t="s">
        <v>36747</v>
      </c>
      <c r="D702" t="s">
        <v>2628</v>
      </c>
      <c r="E702" t="s">
        <v>33271</v>
      </c>
      <c r="G702" s="1"/>
    </row>
    <row r="703" spans="1:7" x14ac:dyDescent="0.35">
      <c r="A703" s="1" t="s">
        <v>28282</v>
      </c>
      <c r="B703" t="s">
        <v>2622</v>
      </c>
      <c r="C703" t="s">
        <v>36745</v>
      </c>
      <c r="D703" t="s">
        <v>2626</v>
      </c>
      <c r="E703" t="s">
        <v>33272</v>
      </c>
      <c r="G703" s="1"/>
    </row>
    <row r="704" spans="1:7" x14ac:dyDescent="0.35">
      <c r="A704" s="1" t="s">
        <v>28283</v>
      </c>
      <c r="B704" t="s">
        <v>2630</v>
      </c>
      <c r="C704" t="s">
        <v>36748</v>
      </c>
      <c r="D704" t="s">
        <v>2629</v>
      </c>
      <c r="E704" t="s">
        <v>32850</v>
      </c>
      <c r="G704" s="1"/>
    </row>
    <row r="705" spans="1:7" x14ac:dyDescent="0.35">
      <c r="A705" s="1" t="s">
        <v>28284</v>
      </c>
      <c r="B705" t="s">
        <v>2630</v>
      </c>
      <c r="C705" t="s">
        <v>36748</v>
      </c>
      <c r="D705" t="s">
        <v>2629</v>
      </c>
      <c r="E705" t="s">
        <v>32906</v>
      </c>
      <c r="G705" s="1"/>
    </row>
    <row r="706" spans="1:7" x14ac:dyDescent="0.35">
      <c r="A706" s="1" t="s">
        <v>28285</v>
      </c>
      <c r="B706" t="s">
        <v>2630</v>
      </c>
      <c r="C706" t="s">
        <v>36749</v>
      </c>
      <c r="D706" t="s">
        <v>2631</v>
      </c>
      <c r="E706" t="s">
        <v>33273</v>
      </c>
      <c r="G706" s="1"/>
    </row>
    <row r="707" spans="1:7" x14ac:dyDescent="0.35">
      <c r="A707" s="1" t="s">
        <v>28286</v>
      </c>
      <c r="B707" t="s">
        <v>2630</v>
      </c>
      <c r="C707" t="s">
        <v>36750</v>
      </c>
      <c r="D707" t="s">
        <v>2632</v>
      </c>
      <c r="E707" t="s">
        <v>33274</v>
      </c>
      <c r="G707" s="1"/>
    </row>
    <row r="708" spans="1:7" x14ac:dyDescent="0.35">
      <c r="A708" s="1" t="s">
        <v>28287</v>
      </c>
      <c r="B708" t="s">
        <v>2630</v>
      </c>
      <c r="C708" t="s">
        <v>36748</v>
      </c>
      <c r="D708" t="s">
        <v>2633</v>
      </c>
      <c r="E708" t="s">
        <v>33275</v>
      </c>
      <c r="G708" s="1"/>
    </row>
    <row r="709" spans="1:7" x14ac:dyDescent="0.35">
      <c r="A709" s="1" t="s">
        <v>28288</v>
      </c>
      <c r="B709" t="s">
        <v>2630</v>
      </c>
      <c r="C709" t="s">
        <v>36749</v>
      </c>
      <c r="D709" t="s">
        <v>2631</v>
      </c>
      <c r="E709" t="s">
        <v>33276</v>
      </c>
      <c r="G709" s="1"/>
    </row>
    <row r="710" spans="1:7" x14ac:dyDescent="0.35">
      <c r="A710" s="1" t="s">
        <v>28289</v>
      </c>
      <c r="B710" t="s">
        <v>2630</v>
      </c>
      <c r="C710" t="s">
        <v>36748</v>
      </c>
      <c r="D710" t="s">
        <v>2629</v>
      </c>
      <c r="E710" t="s">
        <v>33277</v>
      </c>
      <c r="G710" s="1"/>
    </row>
    <row r="711" spans="1:7" x14ac:dyDescent="0.35">
      <c r="A711" s="1" t="s">
        <v>28290</v>
      </c>
      <c r="B711" t="s">
        <v>2630</v>
      </c>
      <c r="C711" t="s">
        <v>36748</v>
      </c>
      <c r="D711" t="s">
        <v>2629</v>
      </c>
      <c r="E711" t="s">
        <v>33278</v>
      </c>
      <c r="G711" s="1"/>
    </row>
    <row r="712" spans="1:7" x14ac:dyDescent="0.35">
      <c r="A712" s="1" t="s">
        <v>28291</v>
      </c>
      <c r="B712" t="s">
        <v>2630</v>
      </c>
      <c r="C712" t="s">
        <v>36748</v>
      </c>
      <c r="D712" t="s">
        <v>2629</v>
      </c>
      <c r="E712" t="s">
        <v>33279</v>
      </c>
      <c r="G712" s="1"/>
    </row>
    <row r="713" spans="1:7" x14ac:dyDescent="0.35">
      <c r="A713" s="1" t="s">
        <v>28292</v>
      </c>
      <c r="B713" t="s">
        <v>2635</v>
      </c>
      <c r="C713" t="s">
        <v>36751</v>
      </c>
      <c r="D713" t="s">
        <v>2634</v>
      </c>
      <c r="E713" t="s">
        <v>33280</v>
      </c>
      <c r="G713" s="1"/>
    </row>
    <row r="714" spans="1:7" x14ac:dyDescent="0.35">
      <c r="A714" s="1" t="s">
        <v>28293</v>
      </c>
      <c r="B714" t="s">
        <v>2635</v>
      </c>
      <c r="C714" t="s">
        <v>36752</v>
      </c>
      <c r="D714" t="s">
        <v>2636</v>
      </c>
      <c r="E714" t="s">
        <v>33170</v>
      </c>
      <c r="G714" s="1"/>
    </row>
    <row r="715" spans="1:7" x14ac:dyDescent="0.35">
      <c r="A715" s="1" t="s">
        <v>28294</v>
      </c>
      <c r="B715" t="s">
        <v>2635</v>
      </c>
      <c r="C715" t="s">
        <v>36753</v>
      </c>
      <c r="D715" t="s">
        <v>2637</v>
      </c>
      <c r="E715" t="s">
        <v>33105</v>
      </c>
      <c r="G715" s="1"/>
    </row>
    <row r="716" spans="1:7" x14ac:dyDescent="0.35">
      <c r="A716" s="1" t="s">
        <v>28295</v>
      </c>
      <c r="B716" t="s">
        <v>2635</v>
      </c>
      <c r="C716" t="s">
        <v>36753</v>
      </c>
      <c r="D716" t="s">
        <v>2637</v>
      </c>
      <c r="E716" t="s">
        <v>33281</v>
      </c>
      <c r="G716" s="1"/>
    </row>
    <row r="717" spans="1:7" x14ac:dyDescent="0.35">
      <c r="A717" s="1" t="s">
        <v>28296</v>
      </c>
      <c r="B717" t="s">
        <v>2639</v>
      </c>
      <c r="C717" t="s">
        <v>36754</v>
      </c>
      <c r="D717" t="s">
        <v>2638</v>
      </c>
      <c r="E717" t="s">
        <v>32928</v>
      </c>
      <c r="G717" s="1"/>
    </row>
    <row r="718" spans="1:7" x14ac:dyDescent="0.35">
      <c r="A718" s="1" t="s">
        <v>28297</v>
      </c>
      <c r="B718" t="s">
        <v>2639</v>
      </c>
      <c r="C718" t="s">
        <v>36755</v>
      </c>
      <c r="D718" t="s">
        <v>2640</v>
      </c>
      <c r="E718" t="s">
        <v>32910</v>
      </c>
      <c r="G718" s="1"/>
    </row>
    <row r="719" spans="1:7" x14ac:dyDescent="0.35">
      <c r="A719" s="1" t="s">
        <v>28298</v>
      </c>
      <c r="B719" t="s">
        <v>2639</v>
      </c>
      <c r="C719" t="s">
        <v>36756</v>
      </c>
      <c r="D719" t="s">
        <v>2641</v>
      </c>
      <c r="E719" t="s">
        <v>33282</v>
      </c>
      <c r="G719" s="1"/>
    </row>
    <row r="720" spans="1:7" x14ac:dyDescent="0.35">
      <c r="A720" s="1" t="s">
        <v>28299</v>
      </c>
      <c r="B720" t="s">
        <v>2639</v>
      </c>
      <c r="C720" t="s">
        <v>36756</v>
      </c>
      <c r="D720" t="s">
        <v>2641</v>
      </c>
      <c r="E720" t="s">
        <v>33079</v>
      </c>
      <c r="G720" s="1"/>
    </row>
    <row r="721" spans="1:7" x14ac:dyDescent="0.35">
      <c r="A721" s="1" t="s">
        <v>28300</v>
      </c>
      <c r="B721" t="s">
        <v>2643</v>
      </c>
      <c r="C721" t="s">
        <v>36757</v>
      </c>
      <c r="D721" t="s">
        <v>2642</v>
      </c>
      <c r="E721" t="s">
        <v>33283</v>
      </c>
      <c r="G721" s="1"/>
    </row>
    <row r="722" spans="1:7" x14ac:dyDescent="0.35">
      <c r="A722" s="1" t="s">
        <v>28301</v>
      </c>
      <c r="B722" t="s">
        <v>2643</v>
      </c>
      <c r="C722" t="s">
        <v>36757</v>
      </c>
      <c r="D722" t="s">
        <v>2642</v>
      </c>
      <c r="E722" t="s">
        <v>33284</v>
      </c>
      <c r="G722" s="1"/>
    </row>
    <row r="723" spans="1:7" x14ac:dyDescent="0.35">
      <c r="A723" s="1" t="s">
        <v>28302</v>
      </c>
      <c r="B723" t="s">
        <v>2643</v>
      </c>
      <c r="C723" t="s">
        <v>36758</v>
      </c>
      <c r="D723" t="s">
        <v>2644</v>
      </c>
      <c r="E723" t="s">
        <v>33246</v>
      </c>
      <c r="G723" s="1"/>
    </row>
    <row r="724" spans="1:7" x14ac:dyDescent="0.35">
      <c r="A724" s="1" t="s">
        <v>28303</v>
      </c>
      <c r="B724" t="s">
        <v>2643</v>
      </c>
      <c r="C724" t="s">
        <v>36759</v>
      </c>
      <c r="D724" t="s">
        <v>2645</v>
      </c>
      <c r="E724" t="s">
        <v>33285</v>
      </c>
      <c r="G724" s="1"/>
    </row>
    <row r="725" spans="1:7" x14ac:dyDescent="0.35">
      <c r="A725" s="1" t="s">
        <v>28304</v>
      </c>
      <c r="B725" t="s">
        <v>2643</v>
      </c>
      <c r="C725" t="s">
        <v>36757</v>
      </c>
      <c r="D725" t="s">
        <v>2642</v>
      </c>
      <c r="E725" t="s">
        <v>33286</v>
      </c>
      <c r="G725" s="1"/>
    </row>
    <row r="726" spans="1:7" x14ac:dyDescent="0.35">
      <c r="A726" s="1" t="s">
        <v>28305</v>
      </c>
      <c r="B726" t="s">
        <v>2643</v>
      </c>
      <c r="C726" t="s">
        <v>36760</v>
      </c>
      <c r="D726" t="s">
        <v>2646</v>
      </c>
      <c r="E726" t="s">
        <v>33287</v>
      </c>
      <c r="G726" s="1"/>
    </row>
    <row r="727" spans="1:7" x14ac:dyDescent="0.35">
      <c r="A727" s="1" t="s">
        <v>28306</v>
      </c>
      <c r="B727" t="s">
        <v>2643</v>
      </c>
      <c r="C727" t="s">
        <v>36757</v>
      </c>
      <c r="D727" t="s">
        <v>2642</v>
      </c>
      <c r="E727" t="s">
        <v>32975</v>
      </c>
      <c r="G727" s="1"/>
    </row>
    <row r="728" spans="1:7" x14ac:dyDescent="0.35">
      <c r="A728" s="1" t="s">
        <v>28307</v>
      </c>
      <c r="B728" t="s">
        <v>2643</v>
      </c>
      <c r="C728" t="s">
        <v>36757</v>
      </c>
      <c r="D728" t="s">
        <v>2642</v>
      </c>
      <c r="E728" t="s">
        <v>33288</v>
      </c>
      <c r="G728" s="1"/>
    </row>
    <row r="729" spans="1:7" x14ac:dyDescent="0.35">
      <c r="A729" s="1" t="s">
        <v>28308</v>
      </c>
      <c r="B729" t="s">
        <v>2643</v>
      </c>
      <c r="C729" t="s">
        <v>36761</v>
      </c>
      <c r="D729" t="s">
        <v>2647</v>
      </c>
      <c r="E729" t="s">
        <v>33288</v>
      </c>
      <c r="G729" s="1"/>
    </row>
    <row r="730" spans="1:7" x14ac:dyDescent="0.35">
      <c r="A730" s="1" t="s">
        <v>28309</v>
      </c>
      <c r="B730" t="s">
        <v>2643</v>
      </c>
      <c r="C730" t="s">
        <v>36761</v>
      </c>
      <c r="D730" t="s">
        <v>2648</v>
      </c>
      <c r="E730" t="s">
        <v>32993</v>
      </c>
      <c r="G730" s="1"/>
    </row>
    <row r="731" spans="1:7" x14ac:dyDescent="0.35">
      <c r="A731" s="1" t="s">
        <v>28310</v>
      </c>
      <c r="B731" t="s">
        <v>2643</v>
      </c>
      <c r="C731" t="s">
        <v>36757</v>
      </c>
      <c r="D731" t="s">
        <v>2642</v>
      </c>
      <c r="E731" t="s">
        <v>33262</v>
      </c>
      <c r="G731" s="1"/>
    </row>
    <row r="732" spans="1:7" x14ac:dyDescent="0.35">
      <c r="A732" s="1" t="s">
        <v>28311</v>
      </c>
      <c r="B732" t="s">
        <v>2643</v>
      </c>
      <c r="C732" t="s">
        <v>36762</v>
      </c>
      <c r="D732" t="s">
        <v>2649</v>
      </c>
      <c r="E732" t="s">
        <v>32910</v>
      </c>
      <c r="G732" s="1"/>
    </row>
    <row r="733" spans="1:7" x14ac:dyDescent="0.35">
      <c r="A733" s="1" t="s">
        <v>28312</v>
      </c>
      <c r="B733" t="s">
        <v>2643</v>
      </c>
      <c r="C733" t="s">
        <v>36759</v>
      </c>
      <c r="D733" t="s">
        <v>2650</v>
      </c>
      <c r="E733" t="s">
        <v>32834</v>
      </c>
      <c r="G733" s="1"/>
    </row>
    <row r="734" spans="1:7" x14ac:dyDescent="0.35">
      <c r="A734" s="1" t="s">
        <v>28313</v>
      </c>
      <c r="B734" t="s">
        <v>2643</v>
      </c>
      <c r="C734" t="s">
        <v>36761</v>
      </c>
      <c r="D734" t="s">
        <v>2648</v>
      </c>
      <c r="E734" t="s">
        <v>33289</v>
      </c>
      <c r="G734" s="1"/>
    </row>
    <row r="735" spans="1:7" x14ac:dyDescent="0.35">
      <c r="A735" s="1" t="s">
        <v>28314</v>
      </c>
      <c r="B735" t="s">
        <v>2652</v>
      </c>
      <c r="C735" t="s">
        <v>36763</v>
      </c>
      <c r="D735" t="s">
        <v>2651</v>
      </c>
      <c r="E735" t="s">
        <v>33170</v>
      </c>
      <c r="G735" s="1"/>
    </row>
    <row r="736" spans="1:7" x14ac:dyDescent="0.35">
      <c r="A736" s="1" t="s">
        <v>28315</v>
      </c>
      <c r="B736" t="s">
        <v>2652</v>
      </c>
      <c r="C736" t="s">
        <v>36764</v>
      </c>
      <c r="D736" t="s">
        <v>2653</v>
      </c>
      <c r="E736" t="s">
        <v>33290</v>
      </c>
      <c r="G736" s="1"/>
    </row>
    <row r="737" spans="1:7" x14ac:dyDescent="0.35">
      <c r="A737" s="1" t="s">
        <v>28316</v>
      </c>
      <c r="B737" t="s">
        <v>2652</v>
      </c>
      <c r="C737" t="s">
        <v>36765</v>
      </c>
      <c r="D737" t="s">
        <v>2654</v>
      </c>
      <c r="E737" t="s">
        <v>33289</v>
      </c>
      <c r="G737" s="1"/>
    </row>
    <row r="738" spans="1:7" x14ac:dyDescent="0.35">
      <c r="A738" s="1" t="s">
        <v>28317</v>
      </c>
      <c r="B738" t="s">
        <v>2652</v>
      </c>
      <c r="C738" t="s">
        <v>36766</v>
      </c>
      <c r="D738" t="s">
        <v>2655</v>
      </c>
      <c r="E738" t="s">
        <v>33291</v>
      </c>
      <c r="G738" s="1"/>
    </row>
    <row r="739" spans="1:7" x14ac:dyDescent="0.35">
      <c r="A739" s="1" t="s">
        <v>28318</v>
      </c>
      <c r="B739" t="s">
        <v>2657</v>
      </c>
      <c r="C739" t="s">
        <v>36767</v>
      </c>
      <c r="D739" t="s">
        <v>2656</v>
      </c>
      <c r="E739" t="s">
        <v>33292</v>
      </c>
      <c r="G739" s="1"/>
    </row>
    <row r="740" spans="1:7" x14ac:dyDescent="0.35">
      <c r="A740" s="1" t="s">
        <v>28319</v>
      </c>
      <c r="B740" t="s">
        <v>2657</v>
      </c>
      <c r="C740" t="s">
        <v>36767</v>
      </c>
      <c r="D740" t="s">
        <v>2658</v>
      </c>
      <c r="E740" t="s">
        <v>33293</v>
      </c>
      <c r="G740" s="1"/>
    </row>
    <row r="741" spans="1:7" x14ac:dyDescent="0.35">
      <c r="A741" s="1" t="s">
        <v>28320</v>
      </c>
      <c r="B741" t="s">
        <v>2657</v>
      </c>
      <c r="C741" t="s">
        <v>36767</v>
      </c>
      <c r="D741" t="s">
        <v>2656</v>
      </c>
      <c r="E741" t="s">
        <v>33294</v>
      </c>
      <c r="G741" s="1"/>
    </row>
    <row r="742" spans="1:7" x14ac:dyDescent="0.35">
      <c r="A742" s="1" t="s">
        <v>28321</v>
      </c>
      <c r="B742" t="s">
        <v>2657</v>
      </c>
      <c r="C742" t="s">
        <v>36767</v>
      </c>
      <c r="D742" t="s">
        <v>2658</v>
      </c>
      <c r="E742" t="s">
        <v>33295</v>
      </c>
      <c r="G742" s="1"/>
    </row>
    <row r="743" spans="1:7" x14ac:dyDescent="0.35">
      <c r="A743" s="1" t="s">
        <v>28322</v>
      </c>
      <c r="B743" t="s">
        <v>2657</v>
      </c>
      <c r="C743" t="s">
        <v>36768</v>
      </c>
      <c r="D743" t="s">
        <v>2659</v>
      </c>
      <c r="E743" t="s">
        <v>33160</v>
      </c>
      <c r="G743" s="1"/>
    </row>
    <row r="744" spans="1:7" x14ac:dyDescent="0.35">
      <c r="A744" s="1" t="s">
        <v>28323</v>
      </c>
      <c r="B744" t="s">
        <v>2661</v>
      </c>
      <c r="C744" t="s">
        <v>36769</v>
      </c>
      <c r="D744" t="s">
        <v>2660</v>
      </c>
      <c r="E744" t="s">
        <v>33296</v>
      </c>
      <c r="G744" s="1"/>
    </row>
    <row r="745" spans="1:7" x14ac:dyDescent="0.35">
      <c r="A745" s="1" t="s">
        <v>28324</v>
      </c>
      <c r="B745" t="s">
        <v>2661</v>
      </c>
      <c r="C745" t="s">
        <v>36770</v>
      </c>
      <c r="D745" t="s">
        <v>2662</v>
      </c>
      <c r="E745" t="s">
        <v>33297</v>
      </c>
      <c r="G745" s="1"/>
    </row>
    <row r="746" spans="1:7" x14ac:dyDescent="0.35">
      <c r="A746" s="1" t="s">
        <v>28325</v>
      </c>
      <c r="B746" t="s">
        <v>2661</v>
      </c>
      <c r="C746" t="s">
        <v>36771</v>
      </c>
      <c r="D746" t="s">
        <v>2663</v>
      </c>
      <c r="E746" t="s">
        <v>33148</v>
      </c>
      <c r="G746" s="1"/>
    </row>
    <row r="747" spans="1:7" x14ac:dyDescent="0.35">
      <c r="A747" s="1" t="s">
        <v>28326</v>
      </c>
      <c r="B747" t="s">
        <v>2665</v>
      </c>
      <c r="C747" t="s">
        <v>36772</v>
      </c>
      <c r="D747" t="s">
        <v>2664</v>
      </c>
      <c r="E747" t="s">
        <v>33298</v>
      </c>
      <c r="G747" s="1"/>
    </row>
    <row r="748" spans="1:7" x14ac:dyDescent="0.35">
      <c r="A748" s="1" t="s">
        <v>28327</v>
      </c>
      <c r="B748" t="s">
        <v>2665</v>
      </c>
      <c r="C748" t="s">
        <v>36773</v>
      </c>
      <c r="D748" t="s">
        <v>2666</v>
      </c>
      <c r="E748" t="s">
        <v>32839</v>
      </c>
      <c r="G748" s="1"/>
    </row>
    <row r="749" spans="1:7" x14ac:dyDescent="0.35">
      <c r="A749" s="1" t="s">
        <v>28328</v>
      </c>
      <c r="B749" t="s">
        <v>2665</v>
      </c>
      <c r="C749" t="s">
        <v>36772</v>
      </c>
      <c r="D749" t="s">
        <v>2667</v>
      </c>
      <c r="E749" t="s">
        <v>33299</v>
      </c>
      <c r="G749" s="1"/>
    </row>
    <row r="750" spans="1:7" x14ac:dyDescent="0.35">
      <c r="A750" s="1" t="s">
        <v>28329</v>
      </c>
      <c r="B750" t="s">
        <v>2665</v>
      </c>
      <c r="C750" t="s">
        <v>36774</v>
      </c>
      <c r="D750" t="s">
        <v>2668</v>
      </c>
      <c r="E750" t="s">
        <v>33170</v>
      </c>
      <c r="G750" s="1"/>
    </row>
    <row r="751" spans="1:7" x14ac:dyDescent="0.35">
      <c r="A751" s="1" t="s">
        <v>28330</v>
      </c>
      <c r="B751" t="s">
        <v>2665</v>
      </c>
      <c r="C751" t="s">
        <v>36772</v>
      </c>
      <c r="D751" t="s">
        <v>2664</v>
      </c>
      <c r="E751" t="s">
        <v>33300</v>
      </c>
      <c r="G751" s="1"/>
    </row>
    <row r="752" spans="1:7" x14ac:dyDescent="0.35">
      <c r="A752" s="1" t="s">
        <v>28331</v>
      </c>
      <c r="B752" t="s">
        <v>2665</v>
      </c>
      <c r="C752" t="s">
        <v>36773</v>
      </c>
      <c r="D752" t="s">
        <v>2669</v>
      </c>
      <c r="E752" t="s">
        <v>33301</v>
      </c>
      <c r="G752" s="1"/>
    </row>
    <row r="753" spans="1:7" x14ac:dyDescent="0.35">
      <c r="A753" s="1" t="s">
        <v>28332</v>
      </c>
      <c r="B753" t="s">
        <v>2665</v>
      </c>
      <c r="C753" t="s">
        <v>36772</v>
      </c>
      <c r="D753" t="s">
        <v>2664</v>
      </c>
      <c r="E753" t="s">
        <v>32784</v>
      </c>
      <c r="G753" s="1"/>
    </row>
    <row r="754" spans="1:7" x14ac:dyDescent="0.35">
      <c r="A754" s="1" t="s">
        <v>27593</v>
      </c>
      <c r="B754" t="s">
        <v>6289</v>
      </c>
      <c r="C754" t="s">
        <v>36775</v>
      </c>
      <c r="D754" t="s">
        <v>2670</v>
      </c>
      <c r="E754" t="s">
        <v>33302</v>
      </c>
      <c r="G754" s="1"/>
    </row>
    <row r="755" spans="1:7" x14ac:dyDescent="0.35">
      <c r="A755" s="1" t="s">
        <v>28333</v>
      </c>
      <c r="B755" t="s">
        <v>6289</v>
      </c>
      <c r="C755" t="s">
        <v>36775</v>
      </c>
      <c r="D755" t="s">
        <v>2670</v>
      </c>
      <c r="E755" t="s">
        <v>33303</v>
      </c>
      <c r="G755" s="1"/>
    </row>
    <row r="756" spans="1:7" x14ac:dyDescent="0.35">
      <c r="A756" s="1" t="s">
        <v>28334</v>
      </c>
      <c r="B756" t="s">
        <v>6289</v>
      </c>
      <c r="C756" t="s">
        <v>36775</v>
      </c>
      <c r="D756" t="s">
        <v>2670</v>
      </c>
      <c r="E756" t="s">
        <v>33304</v>
      </c>
      <c r="G756" s="1"/>
    </row>
    <row r="757" spans="1:7" x14ac:dyDescent="0.35">
      <c r="A757" s="1" t="s">
        <v>28335</v>
      </c>
      <c r="B757" t="s">
        <v>6289</v>
      </c>
      <c r="C757" t="s">
        <v>36776</v>
      </c>
      <c r="D757" t="s">
        <v>2671</v>
      </c>
      <c r="E757" t="s">
        <v>32876</v>
      </c>
      <c r="G757" s="1"/>
    </row>
    <row r="758" spans="1:7" x14ac:dyDescent="0.35">
      <c r="A758" s="1" t="s">
        <v>28336</v>
      </c>
      <c r="B758" t="s">
        <v>6289</v>
      </c>
      <c r="C758" t="s">
        <v>36777</v>
      </c>
      <c r="D758" t="s">
        <v>2672</v>
      </c>
      <c r="E758" t="s">
        <v>33170</v>
      </c>
      <c r="G758" s="1"/>
    </row>
    <row r="759" spans="1:7" x14ac:dyDescent="0.35">
      <c r="A759" s="1" t="s">
        <v>28337</v>
      </c>
      <c r="B759" t="s">
        <v>6289</v>
      </c>
      <c r="C759" t="s">
        <v>36775</v>
      </c>
      <c r="D759" t="s">
        <v>2670</v>
      </c>
      <c r="E759" t="s">
        <v>33305</v>
      </c>
      <c r="G759" s="1"/>
    </row>
    <row r="760" spans="1:7" x14ac:dyDescent="0.35">
      <c r="A760" s="1" t="s">
        <v>28338</v>
      </c>
      <c r="B760" t="s">
        <v>6289</v>
      </c>
      <c r="C760" t="s">
        <v>36778</v>
      </c>
      <c r="D760" t="s">
        <v>2673</v>
      </c>
      <c r="E760" t="s">
        <v>33249</v>
      </c>
      <c r="G760" s="1"/>
    </row>
    <row r="761" spans="1:7" x14ac:dyDescent="0.35">
      <c r="A761" s="1" t="s">
        <v>28339</v>
      </c>
      <c r="B761" t="s">
        <v>2675</v>
      </c>
      <c r="C761" t="s">
        <v>36779</v>
      </c>
      <c r="D761" t="s">
        <v>2674</v>
      </c>
      <c r="E761" t="s">
        <v>33306</v>
      </c>
      <c r="G761" s="1"/>
    </row>
    <row r="762" spans="1:7" x14ac:dyDescent="0.35">
      <c r="A762" s="1" t="s">
        <v>28340</v>
      </c>
      <c r="B762" t="s">
        <v>2675</v>
      </c>
      <c r="C762" t="s">
        <v>36780</v>
      </c>
      <c r="D762" t="s">
        <v>2676</v>
      </c>
      <c r="E762" t="s">
        <v>33307</v>
      </c>
      <c r="G762" s="1"/>
    </row>
    <row r="763" spans="1:7" x14ac:dyDescent="0.35">
      <c r="A763" s="1" t="s">
        <v>28341</v>
      </c>
      <c r="B763" t="s">
        <v>2675</v>
      </c>
      <c r="C763" t="s">
        <v>36779</v>
      </c>
      <c r="D763" t="s">
        <v>2677</v>
      </c>
      <c r="E763" t="s">
        <v>33308</v>
      </c>
      <c r="G763" s="1"/>
    </row>
    <row r="764" spans="1:7" x14ac:dyDescent="0.35">
      <c r="A764" s="1" t="s">
        <v>28342</v>
      </c>
      <c r="B764" t="s">
        <v>2675</v>
      </c>
      <c r="C764" t="s">
        <v>36781</v>
      </c>
      <c r="D764" t="s">
        <v>2678</v>
      </c>
      <c r="E764" t="s">
        <v>33309</v>
      </c>
      <c r="G764" s="1"/>
    </row>
    <row r="765" spans="1:7" x14ac:dyDescent="0.35">
      <c r="A765" s="1" t="s">
        <v>28343</v>
      </c>
      <c r="B765" t="s">
        <v>2675</v>
      </c>
      <c r="C765" t="s">
        <v>36781</v>
      </c>
      <c r="D765" t="s">
        <v>2679</v>
      </c>
      <c r="E765" t="s">
        <v>33310</v>
      </c>
      <c r="G765" s="1"/>
    </row>
    <row r="766" spans="1:7" x14ac:dyDescent="0.35">
      <c r="A766" s="1" t="s">
        <v>28344</v>
      </c>
      <c r="B766" t="s">
        <v>2675</v>
      </c>
      <c r="C766" t="s">
        <v>36780</v>
      </c>
      <c r="D766" t="s">
        <v>2680</v>
      </c>
      <c r="E766" t="s">
        <v>32885</v>
      </c>
      <c r="G766" s="1"/>
    </row>
    <row r="767" spans="1:7" x14ac:dyDescent="0.35">
      <c r="A767" s="1" t="s">
        <v>28345</v>
      </c>
      <c r="B767" t="s">
        <v>2675</v>
      </c>
      <c r="C767" t="s">
        <v>36779</v>
      </c>
      <c r="D767" t="s">
        <v>2674</v>
      </c>
      <c r="E767" t="s">
        <v>33311</v>
      </c>
      <c r="G767" s="1"/>
    </row>
    <row r="768" spans="1:7" x14ac:dyDescent="0.35">
      <c r="A768" s="1" t="s">
        <v>28346</v>
      </c>
      <c r="B768" t="s">
        <v>2682</v>
      </c>
      <c r="C768" t="s">
        <v>36782</v>
      </c>
      <c r="D768" t="s">
        <v>2681</v>
      </c>
      <c r="E768" t="s">
        <v>33312</v>
      </c>
      <c r="G768" s="1"/>
    </row>
    <row r="769" spans="1:7" x14ac:dyDescent="0.35">
      <c r="A769" s="1" t="s">
        <v>28347</v>
      </c>
      <c r="B769" t="s">
        <v>2682</v>
      </c>
      <c r="C769" t="s">
        <v>36782</v>
      </c>
      <c r="D769" t="s">
        <v>2683</v>
      </c>
      <c r="E769" t="s">
        <v>33313</v>
      </c>
      <c r="G769" s="1"/>
    </row>
    <row r="770" spans="1:7" x14ac:dyDescent="0.35">
      <c r="A770" s="1" t="s">
        <v>28348</v>
      </c>
      <c r="B770" t="s">
        <v>2682</v>
      </c>
      <c r="C770" t="s">
        <v>36782</v>
      </c>
      <c r="D770" t="s">
        <v>2681</v>
      </c>
      <c r="E770" t="s">
        <v>33314</v>
      </c>
      <c r="G770" s="1"/>
    </row>
    <row r="771" spans="1:7" x14ac:dyDescent="0.35">
      <c r="A771" s="1" t="s">
        <v>28349</v>
      </c>
      <c r="B771" t="s">
        <v>2682</v>
      </c>
      <c r="C771" t="s">
        <v>36783</v>
      </c>
      <c r="D771" t="s">
        <v>2684</v>
      </c>
      <c r="E771" t="s">
        <v>33315</v>
      </c>
      <c r="G771" s="1"/>
    </row>
    <row r="772" spans="1:7" x14ac:dyDescent="0.35">
      <c r="A772" s="1" t="s">
        <v>28350</v>
      </c>
      <c r="B772" t="s">
        <v>2682</v>
      </c>
      <c r="C772" t="s">
        <v>36782</v>
      </c>
      <c r="D772" t="s">
        <v>2683</v>
      </c>
      <c r="E772" t="s">
        <v>33316</v>
      </c>
      <c r="G772" s="1"/>
    </row>
    <row r="773" spans="1:7" x14ac:dyDescent="0.35">
      <c r="A773" s="1" t="s">
        <v>28351</v>
      </c>
      <c r="B773" t="s">
        <v>2682</v>
      </c>
      <c r="C773" t="s">
        <v>36782</v>
      </c>
      <c r="D773" t="s">
        <v>2683</v>
      </c>
      <c r="E773" t="s">
        <v>33317</v>
      </c>
      <c r="G773" s="1"/>
    </row>
    <row r="774" spans="1:7" x14ac:dyDescent="0.35">
      <c r="A774" s="1" t="s">
        <v>28352</v>
      </c>
      <c r="B774" t="s">
        <v>2682</v>
      </c>
      <c r="C774" t="s">
        <v>36782</v>
      </c>
      <c r="D774" t="s">
        <v>2683</v>
      </c>
      <c r="E774" t="s">
        <v>33318</v>
      </c>
      <c r="G774" s="1"/>
    </row>
    <row r="775" spans="1:7" x14ac:dyDescent="0.35">
      <c r="A775" s="1" t="s">
        <v>28353</v>
      </c>
      <c r="B775" t="s">
        <v>2682</v>
      </c>
      <c r="C775" t="s">
        <v>36783</v>
      </c>
      <c r="D775" t="s">
        <v>2685</v>
      </c>
      <c r="E775" t="s">
        <v>33319</v>
      </c>
      <c r="G775" s="1"/>
    </row>
    <row r="776" spans="1:7" x14ac:dyDescent="0.35">
      <c r="A776" s="1" t="s">
        <v>28354</v>
      </c>
      <c r="B776" t="s">
        <v>2682</v>
      </c>
      <c r="C776" t="s">
        <v>36784</v>
      </c>
      <c r="D776" t="s">
        <v>2686</v>
      </c>
      <c r="E776" t="s">
        <v>33320</v>
      </c>
      <c r="G776" s="1"/>
    </row>
    <row r="777" spans="1:7" x14ac:dyDescent="0.35">
      <c r="A777" s="1" t="s">
        <v>28355</v>
      </c>
      <c r="B777" t="s">
        <v>2682</v>
      </c>
      <c r="C777" t="s">
        <v>36782</v>
      </c>
      <c r="D777" t="s">
        <v>2683</v>
      </c>
      <c r="E777" t="s">
        <v>33321</v>
      </c>
      <c r="G777" s="1"/>
    </row>
    <row r="778" spans="1:7" x14ac:dyDescent="0.35">
      <c r="A778" s="1" t="s">
        <v>28356</v>
      </c>
      <c r="B778" t="s">
        <v>2688</v>
      </c>
      <c r="C778" t="s">
        <v>36785</v>
      </c>
      <c r="D778" t="s">
        <v>2687</v>
      </c>
      <c r="E778" t="s">
        <v>33322</v>
      </c>
      <c r="G778" s="1"/>
    </row>
    <row r="779" spans="1:7" x14ac:dyDescent="0.35">
      <c r="A779" s="1" t="s">
        <v>28357</v>
      </c>
      <c r="B779" t="s">
        <v>2688</v>
      </c>
      <c r="C779" t="s">
        <v>36785</v>
      </c>
      <c r="D779" t="s">
        <v>2687</v>
      </c>
      <c r="E779" t="s">
        <v>33322</v>
      </c>
      <c r="G779" s="1"/>
    </row>
    <row r="780" spans="1:7" x14ac:dyDescent="0.35">
      <c r="A780" s="1" t="s">
        <v>28358</v>
      </c>
      <c r="B780" t="s">
        <v>2688</v>
      </c>
      <c r="C780" t="s">
        <v>36786</v>
      </c>
      <c r="D780" t="s">
        <v>2689</v>
      </c>
      <c r="E780" t="s">
        <v>33323</v>
      </c>
      <c r="G780" s="1"/>
    </row>
    <row r="781" spans="1:7" x14ac:dyDescent="0.35">
      <c r="A781" s="1" t="s">
        <v>28359</v>
      </c>
      <c r="B781" t="s">
        <v>2688</v>
      </c>
      <c r="C781" t="s">
        <v>36787</v>
      </c>
      <c r="D781" t="s">
        <v>2690</v>
      </c>
      <c r="E781" t="s">
        <v>33324</v>
      </c>
      <c r="G781" s="1"/>
    </row>
    <row r="782" spans="1:7" x14ac:dyDescent="0.35">
      <c r="A782" s="1" t="s">
        <v>28360</v>
      </c>
      <c r="B782" t="s">
        <v>2688</v>
      </c>
      <c r="C782" t="s">
        <v>36785</v>
      </c>
      <c r="D782" t="s">
        <v>2691</v>
      </c>
      <c r="E782" t="s">
        <v>33325</v>
      </c>
      <c r="G782" s="1"/>
    </row>
    <row r="783" spans="1:7" x14ac:dyDescent="0.35">
      <c r="A783" s="1" t="s">
        <v>28361</v>
      </c>
      <c r="B783" t="s">
        <v>2693</v>
      </c>
      <c r="C783" t="s">
        <v>36788</v>
      </c>
      <c r="D783" t="s">
        <v>2692</v>
      </c>
      <c r="E783" t="s">
        <v>33326</v>
      </c>
      <c r="G783" s="1"/>
    </row>
    <row r="784" spans="1:7" x14ac:dyDescent="0.35">
      <c r="A784" s="1" t="s">
        <v>28362</v>
      </c>
      <c r="B784" t="s">
        <v>2693</v>
      </c>
      <c r="C784" t="s">
        <v>36788</v>
      </c>
      <c r="D784" t="s">
        <v>2694</v>
      </c>
      <c r="E784" t="s">
        <v>33327</v>
      </c>
      <c r="G784" s="1"/>
    </row>
    <row r="785" spans="1:7" x14ac:dyDescent="0.35">
      <c r="A785" s="1" t="s">
        <v>28363</v>
      </c>
      <c r="B785" t="s">
        <v>2693</v>
      </c>
      <c r="C785" t="s">
        <v>36789</v>
      </c>
      <c r="D785" t="s">
        <v>2695</v>
      </c>
      <c r="E785" t="s">
        <v>33328</v>
      </c>
      <c r="G785" s="1"/>
    </row>
    <row r="786" spans="1:7" x14ac:dyDescent="0.35">
      <c r="A786" s="1" t="s">
        <v>36291</v>
      </c>
      <c r="B786" t="s">
        <v>2693</v>
      </c>
      <c r="C786" t="s">
        <v>36790</v>
      </c>
      <c r="D786" t="s">
        <v>2696</v>
      </c>
      <c r="E786" t="s">
        <v>33329</v>
      </c>
      <c r="G786" s="1"/>
    </row>
    <row r="787" spans="1:7" x14ac:dyDescent="0.35">
      <c r="A787" s="1" t="s">
        <v>28364</v>
      </c>
      <c r="B787" t="s">
        <v>2693</v>
      </c>
      <c r="C787" t="s">
        <v>36788</v>
      </c>
      <c r="D787" t="s">
        <v>2694</v>
      </c>
      <c r="E787" t="s">
        <v>33330</v>
      </c>
      <c r="G787" s="1"/>
    </row>
    <row r="788" spans="1:7" x14ac:dyDescent="0.35">
      <c r="A788" s="1" t="s">
        <v>28365</v>
      </c>
      <c r="B788" t="s">
        <v>2693</v>
      </c>
      <c r="C788" t="s">
        <v>36788</v>
      </c>
      <c r="D788" t="s">
        <v>2692</v>
      </c>
      <c r="E788" t="s">
        <v>33331</v>
      </c>
      <c r="G788" s="1"/>
    </row>
    <row r="789" spans="1:7" x14ac:dyDescent="0.35">
      <c r="A789" s="1" t="s">
        <v>28366</v>
      </c>
      <c r="B789" t="s">
        <v>2693</v>
      </c>
      <c r="C789" t="s">
        <v>36789</v>
      </c>
      <c r="D789" t="s">
        <v>2695</v>
      </c>
      <c r="E789" t="s">
        <v>33332</v>
      </c>
      <c r="G789" s="1"/>
    </row>
    <row r="790" spans="1:7" x14ac:dyDescent="0.35">
      <c r="A790" s="1" t="s">
        <v>28367</v>
      </c>
      <c r="B790" t="s">
        <v>2693</v>
      </c>
      <c r="C790" t="s">
        <v>36791</v>
      </c>
      <c r="D790" t="s">
        <v>2697</v>
      </c>
      <c r="E790" t="s">
        <v>33333</v>
      </c>
      <c r="G790" s="1"/>
    </row>
    <row r="791" spans="1:7" x14ac:dyDescent="0.35">
      <c r="A791" s="1" t="s">
        <v>28368</v>
      </c>
      <c r="B791" t="s">
        <v>2693</v>
      </c>
      <c r="C791" t="s">
        <v>36792</v>
      </c>
      <c r="D791" t="s">
        <v>2698</v>
      </c>
      <c r="E791" t="s">
        <v>33334</v>
      </c>
      <c r="G791" s="1"/>
    </row>
    <row r="792" spans="1:7" x14ac:dyDescent="0.35">
      <c r="A792" s="1" t="s">
        <v>28369</v>
      </c>
      <c r="B792" t="s">
        <v>2700</v>
      </c>
      <c r="C792" t="s">
        <v>36793</v>
      </c>
      <c r="D792" t="s">
        <v>2699</v>
      </c>
      <c r="E792" t="s">
        <v>33335</v>
      </c>
      <c r="G792" s="1"/>
    </row>
    <row r="793" spans="1:7" x14ac:dyDescent="0.35">
      <c r="A793" s="1" t="s">
        <v>28370</v>
      </c>
      <c r="B793" t="s">
        <v>2700</v>
      </c>
      <c r="C793" t="s">
        <v>36793</v>
      </c>
      <c r="D793" t="s">
        <v>2699</v>
      </c>
      <c r="E793" t="s">
        <v>33336</v>
      </c>
      <c r="G793" s="1"/>
    </row>
    <row r="794" spans="1:7" x14ac:dyDescent="0.35">
      <c r="A794" s="1" t="s">
        <v>28371</v>
      </c>
      <c r="B794" t="s">
        <v>2700</v>
      </c>
      <c r="C794" t="s">
        <v>36794</v>
      </c>
      <c r="D794" t="s">
        <v>2701</v>
      </c>
      <c r="E794" t="s">
        <v>33337</v>
      </c>
      <c r="G794" s="1"/>
    </row>
    <row r="795" spans="1:7" x14ac:dyDescent="0.35">
      <c r="A795" s="1" t="s">
        <v>28372</v>
      </c>
      <c r="B795" t="s">
        <v>2700</v>
      </c>
      <c r="C795" t="s">
        <v>36795</v>
      </c>
      <c r="D795" t="s">
        <v>2702</v>
      </c>
      <c r="E795" t="s">
        <v>33338</v>
      </c>
      <c r="G795" s="1"/>
    </row>
    <row r="796" spans="1:7" x14ac:dyDescent="0.35">
      <c r="A796" s="1" t="s">
        <v>28373</v>
      </c>
      <c r="B796" t="s">
        <v>2700</v>
      </c>
      <c r="C796" t="s">
        <v>36796</v>
      </c>
      <c r="D796" t="s">
        <v>2703</v>
      </c>
      <c r="E796" t="s">
        <v>32943</v>
      </c>
      <c r="G796" s="1"/>
    </row>
    <row r="797" spans="1:7" x14ac:dyDescent="0.35">
      <c r="A797" s="1" t="s">
        <v>28374</v>
      </c>
      <c r="B797" t="s">
        <v>2700</v>
      </c>
      <c r="C797" t="s">
        <v>36797</v>
      </c>
      <c r="D797" t="s">
        <v>2704</v>
      </c>
      <c r="E797" t="s">
        <v>33339</v>
      </c>
      <c r="G797" s="1"/>
    </row>
    <row r="798" spans="1:7" x14ac:dyDescent="0.35">
      <c r="A798" s="1" t="s">
        <v>28375</v>
      </c>
      <c r="B798" t="s">
        <v>2700</v>
      </c>
      <c r="C798" t="s">
        <v>36793</v>
      </c>
      <c r="D798" t="s">
        <v>2705</v>
      </c>
      <c r="E798" t="s">
        <v>32823</v>
      </c>
      <c r="G798" s="1"/>
    </row>
    <row r="799" spans="1:7" x14ac:dyDescent="0.35">
      <c r="A799" s="1" t="s">
        <v>28376</v>
      </c>
      <c r="B799" t="s">
        <v>2707</v>
      </c>
      <c r="C799" t="s">
        <v>36798</v>
      </c>
      <c r="D799" t="s">
        <v>2706</v>
      </c>
      <c r="E799" t="s">
        <v>33218</v>
      </c>
      <c r="G799" s="1"/>
    </row>
    <row r="800" spans="1:7" x14ac:dyDescent="0.35">
      <c r="A800" s="1" t="s">
        <v>28377</v>
      </c>
      <c r="B800" t="s">
        <v>2707</v>
      </c>
      <c r="C800" t="s">
        <v>36799</v>
      </c>
      <c r="D800" t="s">
        <v>2708</v>
      </c>
      <c r="E800" t="s">
        <v>33170</v>
      </c>
      <c r="G800" s="1"/>
    </row>
    <row r="801" spans="1:7" x14ac:dyDescent="0.35">
      <c r="A801" s="1" t="s">
        <v>28378</v>
      </c>
      <c r="B801" t="s">
        <v>2707</v>
      </c>
      <c r="C801" t="s">
        <v>36798</v>
      </c>
      <c r="D801" t="s">
        <v>2709</v>
      </c>
      <c r="E801" t="s">
        <v>33340</v>
      </c>
      <c r="G801" s="1"/>
    </row>
    <row r="802" spans="1:7" x14ac:dyDescent="0.35">
      <c r="A802" s="1" t="s">
        <v>28379</v>
      </c>
      <c r="B802" t="s">
        <v>2707</v>
      </c>
      <c r="C802" t="s">
        <v>36800</v>
      </c>
      <c r="D802" t="s">
        <v>2710</v>
      </c>
      <c r="E802" t="s">
        <v>33309</v>
      </c>
      <c r="G802" s="1"/>
    </row>
    <row r="803" spans="1:7" x14ac:dyDescent="0.35">
      <c r="A803" s="1" t="s">
        <v>28380</v>
      </c>
      <c r="B803" t="s">
        <v>2707</v>
      </c>
      <c r="C803" t="s">
        <v>36801</v>
      </c>
      <c r="D803" t="s">
        <v>2711</v>
      </c>
      <c r="E803" t="s">
        <v>33341</v>
      </c>
      <c r="G803" s="1"/>
    </row>
    <row r="804" spans="1:7" x14ac:dyDescent="0.35">
      <c r="A804" s="1" t="s">
        <v>28381</v>
      </c>
      <c r="B804" t="s">
        <v>2707</v>
      </c>
      <c r="C804" t="s">
        <v>36802</v>
      </c>
      <c r="D804" t="s">
        <v>2712</v>
      </c>
      <c r="E804" t="s">
        <v>33342</v>
      </c>
      <c r="G804" s="1"/>
    </row>
    <row r="805" spans="1:7" x14ac:dyDescent="0.35">
      <c r="A805" s="1" t="s">
        <v>28382</v>
      </c>
      <c r="B805" t="s">
        <v>2714</v>
      </c>
      <c r="C805" t="s">
        <v>36803</v>
      </c>
      <c r="D805" t="s">
        <v>2713</v>
      </c>
      <c r="E805" t="s">
        <v>33343</v>
      </c>
      <c r="G805" s="1"/>
    </row>
    <row r="806" spans="1:7" x14ac:dyDescent="0.35">
      <c r="A806" s="1" t="s">
        <v>28383</v>
      </c>
      <c r="B806" t="s">
        <v>2714</v>
      </c>
      <c r="C806" t="s">
        <v>36804</v>
      </c>
      <c r="D806" t="s">
        <v>2715</v>
      </c>
      <c r="E806" t="s">
        <v>33344</v>
      </c>
      <c r="G806" s="1"/>
    </row>
    <row r="807" spans="1:7" x14ac:dyDescent="0.35">
      <c r="A807" s="1" t="s">
        <v>28384</v>
      </c>
      <c r="B807" t="s">
        <v>2714</v>
      </c>
      <c r="C807" t="s">
        <v>36803</v>
      </c>
      <c r="D807" t="s">
        <v>2713</v>
      </c>
      <c r="E807" t="s">
        <v>33223</v>
      </c>
      <c r="G807" s="1"/>
    </row>
    <row r="808" spans="1:7" x14ac:dyDescent="0.35">
      <c r="A808" s="1" t="s">
        <v>28385</v>
      </c>
      <c r="B808" t="s">
        <v>2714</v>
      </c>
      <c r="C808" t="s">
        <v>36805</v>
      </c>
      <c r="D808" t="s">
        <v>2716</v>
      </c>
      <c r="E808" t="s">
        <v>33345</v>
      </c>
      <c r="G808" s="1"/>
    </row>
    <row r="809" spans="1:7" x14ac:dyDescent="0.35">
      <c r="A809" s="1" t="s">
        <v>28386</v>
      </c>
      <c r="B809" t="s">
        <v>2718</v>
      </c>
      <c r="C809" t="s">
        <v>36806</v>
      </c>
      <c r="D809" t="s">
        <v>2717</v>
      </c>
      <c r="E809" t="s">
        <v>33346</v>
      </c>
      <c r="G809" s="1"/>
    </row>
    <row r="810" spans="1:7" x14ac:dyDescent="0.35">
      <c r="A810" s="1" t="s">
        <v>28387</v>
      </c>
      <c r="B810" t="s">
        <v>2718</v>
      </c>
      <c r="C810" t="s">
        <v>36807</v>
      </c>
      <c r="D810" t="s">
        <v>2719</v>
      </c>
      <c r="E810" t="s">
        <v>33124</v>
      </c>
      <c r="G810" s="1"/>
    </row>
    <row r="811" spans="1:7" x14ac:dyDescent="0.35">
      <c r="A811" s="1" t="s">
        <v>28388</v>
      </c>
      <c r="B811" t="s">
        <v>2718</v>
      </c>
      <c r="C811" t="s">
        <v>36808</v>
      </c>
      <c r="D811" t="s">
        <v>2720</v>
      </c>
      <c r="E811" t="s">
        <v>33206</v>
      </c>
      <c r="G811" s="1"/>
    </row>
    <row r="812" spans="1:7" x14ac:dyDescent="0.35">
      <c r="A812" s="1" t="s">
        <v>28389</v>
      </c>
      <c r="B812" t="s">
        <v>2718</v>
      </c>
      <c r="C812" t="s">
        <v>36809</v>
      </c>
      <c r="D812" t="s">
        <v>2721</v>
      </c>
      <c r="E812" t="s">
        <v>33347</v>
      </c>
      <c r="G812" s="1"/>
    </row>
    <row r="813" spans="1:7" x14ac:dyDescent="0.35">
      <c r="A813" s="1" t="s">
        <v>28390</v>
      </c>
      <c r="B813" t="s">
        <v>2718</v>
      </c>
      <c r="C813" t="s">
        <v>36809</v>
      </c>
      <c r="D813" t="s">
        <v>2722</v>
      </c>
      <c r="E813" t="s">
        <v>32848</v>
      </c>
      <c r="G813" s="1"/>
    </row>
    <row r="814" spans="1:7" x14ac:dyDescent="0.35">
      <c r="A814" s="1" t="s">
        <v>28391</v>
      </c>
      <c r="B814" t="s">
        <v>2718</v>
      </c>
      <c r="C814" t="s">
        <v>36809</v>
      </c>
      <c r="D814" t="s">
        <v>2721</v>
      </c>
      <c r="E814" t="s">
        <v>32940</v>
      </c>
      <c r="G814" s="1"/>
    </row>
    <row r="815" spans="1:7" x14ac:dyDescent="0.35">
      <c r="A815" s="1" t="s">
        <v>28392</v>
      </c>
      <c r="B815" t="s">
        <v>2718</v>
      </c>
      <c r="C815" t="s">
        <v>36809</v>
      </c>
      <c r="D815" t="s">
        <v>2721</v>
      </c>
      <c r="E815" t="s">
        <v>33348</v>
      </c>
      <c r="G815" s="1"/>
    </row>
    <row r="816" spans="1:7" x14ac:dyDescent="0.35">
      <c r="A816" s="1" t="s">
        <v>28393</v>
      </c>
      <c r="B816" t="s">
        <v>2724</v>
      </c>
      <c r="C816" t="s">
        <v>36810</v>
      </c>
      <c r="D816" t="s">
        <v>2723</v>
      </c>
      <c r="E816" t="s">
        <v>33349</v>
      </c>
      <c r="G816" s="1"/>
    </row>
    <row r="817" spans="1:7" x14ac:dyDescent="0.35">
      <c r="A817" s="1" t="s">
        <v>28394</v>
      </c>
      <c r="B817" t="s">
        <v>2724</v>
      </c>
      <c r="C817" t="s">
        <v>36811</v>
      </c>
      <c r="D817" t="s">
        <v>2725</v>
      </c>
      <c r="E817" t="s">
        <v>33350</v>
      </c>
      <c r="G817" s="1"/>
    </row>
    <row r="818" spans="1:7" x14ac:dyDescent="0.35">
      <c r="A818" s="1" t="s">
        <v>28395</v>
      </c>
      <c r="B818" t="s">
        <v>2724</v>
      </c>
      <c r="C818" t="s">
        <v>36811</v>
      </c>
      <c r="D818" t="s">
        <v>2726</v>
      </c>
      <c r="E818" t="s">
        <v>33351</v>
      </c>
      <c r="G818" s="1"/>
    </row>
    <row r="819" spans="1:7" x14ac:dyDescent="0.35">
      <c r="A819" s="1" t="s">
        <v>28396</v>
      </c>
      <c r="B819" t="s">
        <v>2724</v>
      </c>
      <c r="C819" t="s">
        <v>36812</v>
      </c>
      <c r="D819" t="s">
        <v>2727</v>
      </c>
      <c r="E819" t="s">
        <v>33352</v>
      </c>
      <c r="G819" s="1"/>
    </row>
    <row r="820" spans="1:7" x14ac:dyDescent="0.35">
      <c r="A820" s="1" t="s">
        <v>28397</v>
      </c>
      <c r="B820" t="s">
        <v>2724</v>
      </c>
      <c r="C820" t="s">
        <v>36811</v>
      </c>
      <c r="D820" t="s">
        <v>2726</v>
      </c>
      <c r="E820" t="s">
        <v>33223</v>
      </c>
      <c r="G820" s="1"/>
    </row>
    <row r="821" spans="1:7" x14ac:dyDescent="0.35">
      <c r="A821" s="1" t="s">
        <v>27474</v>
      </c>
      <c r="B821" t="s">
        <v>6357</v>
      </c>
      <c r="C821" t="s">
        <v>36813</v>
      </c>
      <c r="D821" t="s">
        <v>2728</v>
      </c>
      <c r="E821" t="s">
        <v>33353</v>
      </c>
      <c r="G821" s="1"/>
    </row>
    <row r="822" spans="1:7" x14ac:dyDescent="0.35">
      <c r="A822" s="1" t="s">
        <v>27487</v>
      </c>
      <c r="B822" t="s">
        <v>6357</v>
      </c>
      <c r="C822" t="s">
        <v>36813</v>
      </c>
      <c r="D822" t="s">
        <v>2728</v>
      </c>
      <c r="E822" t="s">
        <v>33354</v>
      </c>
      <c r="G822" s="1"/>
    </row>
    <row r="823" spans="1:7" x14ac:dyDescent="0.35">
      <c r="A823" s="1" t="s">
        <v>28398</v>
      </c>
      <c r="B823" t="s">
        <v>6357</v>
      </c>
      <c r="C823" t="s">
        <v>36813</v>
      </c>
      <c r="D823" t="s">
        <v>2729</v>
      </c>
      <c r="E823" t="s">
        <v>33355</v>
      </c>
      <c r="G823" s="1"/>
    </row>
    <row r="824" spans="1:7" x14ac:dyDescent="0.35">
      <c r="A824" s="1" t="s">
        <v>28399</v>
      </c>
      <c r="B824" t="s">
        <v>6357</v>
      </c>
      <c r="C824" t="s">
        <v>36813</v>
      </c>
      <c r="D824" t="s">
        <v>2728</v>
      </c>
      <c r="E824" t="s">
        <v>33356</v>
      </c>
      <c r="G824" s="1"/>
    </row>
    <row r="825" spans="1:7" x14ac:dyDescent="0.35">
      <c r="A825" s="1" t="s">
        <v>28400</v>
      </c>
      <c r="B825" t="s">
        <v>6357</v>
      </c>
      <c r="C825" t="s">
        <v>36813</v>
      </c>
      <c r="D825" t="s">
        <v>2729</v>
      </c>
      <c r="E825" t="s">
        <v>33056</v>
      </c>
      <c r="G825" s="1"/>
    </row>
    <row r="826" spans="1:7" x14ac:dyDescent="0.35">
      <c r="A826" s="1" t="s">
        <v>28401</v>
      </c>
      <c r="B826" t="s">
        <v>6357</v>
      </c>
      <c r="C826" t="s">
        <v>36813</v>
      </c>
      <c r="D826" t="s">
        <v>2729</v>
      </c>
      <c r="E826" t="s">
        <v>32906</v>
      </c>
      <c r="G826" s="1"/>
    </row>
    <row r="827" spans="1:7" x14ac:dyDescent="0.35">
      <c r="A827" s="1" t="s">
        <v>28402</v>
      </c>
      <c r="B827" t="s">
        <v>6357</v>
      </c>
      <c r="C827" t="s">
        <v>36814</v>
      </c>
      <c r="D827" t="s">
        <v>2730</v>
      </c>
      <c r="E827" t="s">
        <v>32820</v>
      </c>
      <c r="G827" s="1"/>
    </row>
    <row r="828" spans="1:7" x14ac:dyDescent="0.35">
      <c r="A828" s="1" t="s">
        <v>28403</v>
      </c>
      <c r="B828" t="s">
        <v>6357</v>
      </c>
      <c r="C828" t="s">
        <v>36813</v>
      </c>
      <c r="D828" t="s">
        <v>2729</v>
      </c>
      <c r="E828" t="s">
        <v>33268</v>
      </c>
      <c r="G828" s="1"/>
    </row>
    <row r="829" spans="1:7" x14ac:dyDescent="0.35">
      <c r="A829" s="1" t="s">
        <v>28404</v>
      </c>
      <c r="B829" t="s">
        <v>6357</v>
      </c>
      <c r="C829" t="s">
        <v>36813</v>
      </c>
      <c r="D829" t="s">
        <v>2728</v>
      </c>
      <c r="E829" t="s">
        <v>33357</v>
      </c>
      <c r="G829" s="1"/>
    </row>
    <row r="830" spans="1:7" x14ac:dyDescent="0.35">
      <c r="A830" s="1" t="s">
        <v>28405</v>
      </c>
      <c r="B830" t="s">
        <v>6357</v>
      </c>
      <c r="C830" t="s">
        <v>36815</v>
      </c>
      <c r="D830" t="s">
        <v>2731</v>
      </c>
      <c r="E830" t="s">
        <v>32910</v>
      </c>
      <c r="G830" s="1"/>
    </row>
    <row r="831" spans="1:7" x14ac:dyDescent="0.35">
      <c r="A831" s="1" t="s">
        <v>28406</v>
      </c>
      <c r="B831" t="s">
        <v>6357</v>
      </c>
      <c r="C831" t="s">
        <v>36813</v>
      </c>
      <c r="D831" t="s">
        <v>2729</v>
      </c>
      <c r="E831" t="s">
        <v>32881</v>
      </c>
      <c r="G831" s="1"/>
    </row>
    <row r="832" spans="1:7" x14ac:dyDescent="0.35">
      <c r="A832" s="1" t="s">
        <v>28407</v>
      </c>
      <c r="B832" t="s">
        <v>6357</v>
      </c>
      <c r="C832" t="s">
        <v>36813</v>
      </c>
      <c r="D832" t="s">
        <v>2729</v>
      </c>
      <c r="E832" t="s">
        <v>33358</v>
      </c>
      <c r="G832" s="1"/>
    </row>
    <row r="833" spans="1:7" x14ac:dyDescent="0.35">
      <c r="A833" s="1" t="s">
        <v>28408</v>
      </c>
      <c r="B833" t="s">
        <v>6357</v>
      </c>
      <c r="C833" t="s">
        <v>36813</v>
      </c>
      <c r="D833" t="s">
        <v>2729</v>
      </c>
      <c r="E833" t="s">
        <v>33359</v>
      </c>
      <c r="G833" s="1"/>
    </row>
    <row r="834" spans="1:7" x14ac:dyDescent="0.35">
      <c r="A834" s="1" t="s">
        <v>28409</v>
      </c>
      <c r="B834" t="s">
        <v>6357</v>
      </c>
      <c r="C834" t="s">
        <v>36813</v>
      </c>
      <c r="D834" t="s">
        <v>2729</v>
      </c>
      <c r="E834" t="s">
        <v>33360</v>
      </c>
      <c r="G834" s="1"/>
    </row>
    <row r="835" spans="1:7" x14ac:dyDescent="0.35">
      <c r="A835" s="1" t="s">
        <v>28410</v>
      </c>
      <c r="B835" t="s">
        <v>6357</v>
      </c>
      <c r="C835" t="s">
        <v>36813</v>
      </c>
      <c r="D835" t="s">
        <v>2729</v>
      </c>
      <c r="E835" t="s">
        <v>32955</v>
      </c>
      <c r="G835" s="1"/>
    </row>
    <row r="836" spans="1:7" x14ac:dyDescent="0.35">
      <c r="A836" s="1" t="s">
        <v>28411</v>
      </c>
      <c r="B836" t="s">
        <v>6357</v>
      </c>
      <c r="C836" t="s">
        <v>36813</v>
      </c>
      <c r="D836" t="s">
        <v>2729</v>
      </c>
      <c r="E836" t="s">
        <v>32920</v>
      </c>
      <c r="G836" s="1"/>
    </row>
    <row r="837" spans="1:7" x14ac:dyDescent="0.35">
      <c r="A837" s="1" t="s">
        <v>28412</v>
      </c>
      <c r="B837" t="s">
        <v>6357</v>
      </c>
      <c r="C837" t="s">
        <v>36813</v>
      </c>
      <c r="D837" t="s">
        <v>2729</v>
      </c>
      <c r="E837" t="s">
        <v>33032</v>
      </c>
      <c r="G837" s="1"/>
    </row>
    <row r="838" spans="1:7" x14ac:dyDescent="0.35">
      <c r="A838" s="1" t="s">
        <v>27488</v>
      </c>
      <c r="B838" t="s">
        <v>2733</v>
      </c>
      <c r="C838" t="s">
        <v>36816</v>
      </c>
      <c r="D838" t="s">
        <v>2732</v>
      </c>
      <c r="E838" t="s">
        <v>33361</v>
      </c>
      <c r="G838" s="1"/>
    </row>
    <row r="839" spans="1:7" x14ac:dyDescent="0.35">
      <c r="A839" s="1" t="s">
        <v>28413</v>
      </c>
      <c r="B839" t="s">
        <v>2733</v>
      </c>
      <c r="C839" t="s">
        <v>36817</v>
      </c>
      <c r="D839" t="s">
        <v>2734</v>
      </c>
      <c r="E839" t="s">
        <v>33362</v>
      </c>
      <c r="G839" s="1"/>
    </row>
    <row r="840" spans="1:7" x14ac:dyDescent="0.35">
      <c r="A840" s="1" t="s">
        <v>28414</v>
      </c>
      <c r="B840" t="s">
        <v>2733</v>
      </c>
      <c r="C840" t="s">
        <v>36818</v>
      </c>
      <c r="D840" t="s">
        <v>2735</v>
      </c>
      <c r="E840" t="s">
        <v>33363</v>
      </c>
      <c r="G840" s="1"/>
    </row>
    <row r="841" spans="1:7" x14ac:dyDescent="0.35">
      <c r="A841" s="1" t="s">
        <v>28415</v>
      </c>
      <c r="B841" t="s">
        <v>2733</v>
      </c>
      <c r="C841" t="s">
        <v>36819</v>
      </c>
      <c r="D841" t="s">
        <v>2736</v>
      </c>
      <c r="E841" t="s">
        <v>33364</v>
      </c>
      <c r="G841" s="1"/>
    </row>
    <row r="842" spans="1:7" x14ac:dyDescent="0.35">
      <c r="A842" s="1" t="s">
        <v>28416</v>
      </c>
      <c r="B842" t="s">
        <v>2733</v>
      </c>
      <c r="C842" t="s">
        <v>36820</v>
      </c>
      <c r="D842" t="s">
        <v>2737</v>
      </c>
      <c r="E842" t="s">
        <v>33365</v>
      </c>
      <c r="G842" s="1"/>
    </row>
    <row r="843" spans="1:7" x14ac:dyDescent="0.35">
      <c r="A843" s="1" t="s">
        <v>28417</v>
      </c>
      <c r="B843" t="s">
        <v>2733</v>
      </c>
      <c r="C843" t="s">
        <v>36820</v>
      </c>
      <c r="D843" t="s">
        <v>2737</v>
      </c>
      <c r="E843" t="s">
        <v>33128</v>
      </c>
      <c r="G843" s="1"/>
    </row>
    <row r="844" spans="1:7" x14ac:dyDescent="0.35">
      <c r="A844" s="1" t="s">
        <v>28418</v>
      </c>
      <c r="B844" t="s">
        <v>2739</v>
      </c>
      <c r="C844" t="s">
        <v>36821</v>
      </c>
      <c r="D844" t="s">
        <v>2738</v>
      </c>
      <c r="E844" t="s">
        <v>32924</v>
      </c>
      <c r="G844" s="1"/>
    </row>
    <row r="845" spans="1:7" x14ac:dyDescent="0.35">
      <c r="A845" s="1" t="s">
        <v>28419</v>
      </c>
      <c r="B845" t="s">
        <v>2739</v>
      </c>
      <c r="C845" t="s">
        <v>36821</v>
      </c>
      <c r="D845" t="s">
        <v>2740</v>
      </c>
      <c r="E845" t="s">
        <v>33366</v>
      </c>
      <c r="G845" s="1"/>
    </row>
    <row r="846" spans="1:7" x14ac:dyDescent="0.35">
      <c r="A846" s="1" t="s">
        <v>28420</v>
      </c>
      <c r="B846" t="s">
        <v>2739</v>
      </c>
      <c r="C846" t="s">
        <v>36821</v>
      </c>
      <c r="D846" t="s">
        <v>2740</v>
      </c>
      <c r="E846" t="s">
        <v>32784</v>
      </c>
      <c r="G846" s="1"/>
    </row>
    <row r="847" spans="1:7" x14ac:dyDescent="0.35">
      <c r="A847" s="1" t="s">
        <v>28421</v>
      </c>
      <c r="B847" t="s">
        <v>2739</v>
      </c>
      <c r="C847" t="s">
        <v>36822</v>
      </c>
      <c r="D847" t="s">
        <v>2741</v>
      </c>
      <c r="E847" t="s">
        <v>33367</v>
      </c>
      <c r="G847" s="1"/>
    </row>
    <row r="848" spans="1:7" x14ac:dyDescent="0.35">
      <c r="A848" s="1" t="s">
        <v>28422</v>
      </c>
      <c r="B848" t="s">
        <v>2739</v>
      </c>
      <c r="C848" t="s">
        <v>36821</v>
      </c>
      <c r="D848" t="s">
        <v>2738</v>
      </c>
      <c r="E848" t="s">
        <v>33368</v>
      </c>
      <c r="G848" s="1"/>
    </row>
    <row r="849" spans="1:7" x14ac:dyDescent="0.35">
      <c r="A849" s="1" t="s">
        <v>28423</v>
      </c>
      <c r="B849" t="s">
        <v>2739</v>
      </c>
      <c r="C849" t="s">
        <v>36821</v>
      </c>
      <c r="D849" t="s">
        <v>2738</v>
      </c>
      <c r="E849" t="s">
        <v>33369</v>
      </c>
      <c r="G849" s="1"/>
    </row>
    <row r="850" spans="1:7" x14ac:dyDescent="0.35">
      <c r="A850" s="1" t="s">
        <v>28424</v>
      </c>
      <c r="B850" t="s">
        <v>2739</v>
      </c>
      <c r="C850" t="s">
        <v>36821</v>
      </c>
      <c r="D850" t="s">
        <v>2738</v>
      </c>
      <c r="E850" t="s">
        <v>33370</v>
      </c>
      <c r="G850" s="1"/>
    </row>
    <row r="851" spans="1:7" x14ac:dyDescent="0.35">
      <c r="A851" s="1" t="s">
        <v>28425</v>
      </c>
      <c r="B851" t="s">
        <v>2739</v>
      </c>
      <c r="C851" t="s">
        <v>36823</v>
      </c>
      <c r="D851" t="s">
        <v>2742</v>
      </c>
      <c r="E851" t="s">
        <v>33201</v>
      </c>
      <c r="G851" s="1"/>
    </row>
    <row r="852" spans="1:7" x14ac:dyDescent="0.35">
      <c r="A852" s="1" t="s">
        <v>28426</v>
      </c>
      <c r="B852" t="s">
        <v>2744</v>
      </c>
      <c r="C852" t="s">
        <v>36824</v>
      </c>
      <c r="D852" t="s">
        <v>2743</v>
      </c>
      <c r="E852" t="s">
        <v>33371</v>
      </c>
      <c r="G852" s="1"/>
    </row>
    <row r="853" spans="1:7" x14ac:dyDescent="0.35">
      <c r="A853" s="1" t="s">
        <v>28427</v>
      </c>
      <c r="B853" t="s">
        <v>2744</v>
      </c>
      <c r="C853" t="s">
        <v>36825</v>
      </c>
      <c r="D853" t="s">
        <v>2745</v>
      </c>
      <c r="E853" t="s">
        <v>32910</v>
      </c>
      <c r="G853" s="1"/>
    </row>
    <row r="854" spans="1:7" x14ac:dyDescent="0.35">
      <c r="A854" s="1" t="s">
        <v>28428</v>
      </c>
      <c r="B854" t="s">
        <v>2744</v>
      </c>
      <c r="C854" t="s">
        <v>36826</v>
      </c>
      <c r="D854" t="s">
        <v>2746</v>
      </c>
      <c r="E854" t="s">
        <v>33372</v>
      </c>
      <c r="G854" s="1"/>
    </row>
    <row r="855" spans="1:7" x14ac:dyDescent="0.35">
      <c r="A855" s="1" t="s">
        <v>28429</v>
      </c>
      <c r="B855" t="s">
        <v>2744</v>
      </c>
      <c r="C855" t="s">
        <v>36826</v>
      </c>
      <c r="D855" t="s">
        <v>2746</v>
      </c>
      <c r="E855" t="s">
        <v>33373</v>
      </c>
      <c r="G855" s="1"/>
    </row>
    <row r="856" spans="1:7" x14ac:dyDescent="0.35">
      <c r="A856" s="1" t="s">
        <v>28430</v>
      </c>
      <c r="B856" t="s">
        <v>2744</v>
      </c>
      <c r="C856" t="s">
        <v>36826</v>
      </c>
      <c r="D856" t="s">
        <v>2746</v>
      </c>
      <c r="E856" t="s">
        <v>33374</v>
      </c>
      <c r="G856" s="1"/>
    </row>
    <row r="857" spans="1:7" x14ac:dyDescent="0.35">
      <c r="A857" s="1" t="s">
        <v>28431</v>
      </c>
      <c r="B857" t="s">
        <v>2744</v>
      </c>
      <c r="C857" t="s">
        <v>36826</v>
      </c>
      <c r="D857" t="s">
        <v>2746</v>
      </c>
      <c r="E857" t="s">
        <v>32872</v>
      </c>
      <c r="G857" s="1"/>
    </row>
    <row r="858" spans="1:7" x14ac:dyDescent="0.35">
      <c r="A858" s="1" t="s">
        <v>28432</v>
      </c>
      <c r="B858" t="s">
        <v>2748</v>
      </c>
      <c r="C858" t="s">
        <v>36827</v>
      </c>
      <c r="D858" t="s">
        <v>2747</v>
      </c>
      <c r="E858" t="s">
        <v>33375</v>
      </c>
      <c r="G858" s="1"/>
    </row>
    <row r="859" spans="1:7" x14ac:dyDescent="0.35">
      <c r="A859" s="1" t="s">
        <v>28433</v>
      </c>
      <c r="B859" t="s">
        <v>2748</v>
      </c>
      <c r="C859" t="s">
        <v>36828</v>
      </c>
      <c r="D859" t="s">
        <v>2749</v>
      </c>
      <c r="E859" t="s">
        <v>33376</v>
      </c>
      <c r="G859" s="1"/>
    </row>
    <row r="860" spans="1:7" x14ac:dyDescent="0.35">
      <c r="A860" s="1" t="s">
        <v>28434</v>
      </c>
      <c r="B860" t="s">
        <v>2748</v>
      </c>
      <c r="C860" t="s">
        <v>36829</v>
      </c>
      <c r="D860" t="s">
        <v>2750</v>
      </c>
      <c r="E860" t="s">
        <v>33377</v>
      </c>
      <c r="G860" s="1"/>
    </row>
    <row r="861" spans="1:7" x14ac:dyDescent="0.35">
      <c r="A861" s="1" t="s">
        <v>28435</v>
      </c>
      <c r="B861" t="s">
        <v>2748</v>
      </c>
      <c r="C861" t="s">
        <v>36828</v>
      </c>
      <c r="D861" t="s">
        <v>2751</v>
      </c>
      <c r="E861" t="s">
        <v>33378</v>
      </c>
      <c r="G861" s="1"/>
    </row>
    <row r="862" spans="1:7" x14ac:dyDescent="0.35">
      <c r="A862" s="1" t="s">
        <v>28436</v>
      </c>
      <c r="B862" t="s">
        <v>2753</v>
      </c>
      <c r="C862" t="s">
        <v>36830</v>
      </c>
      <c r="D862" t="s">
        <v>2752</v>
      </c>
      <c r="E862" t="s">
        <v>33379</v>
      </c>
      <c r="G862" s="1"/>
    </row>
    <row r="863" spans="1:7" x14ac:dyDescent="0.35">
      <c r="A863" s="1" t="s">
        <v>28437</v>
      </c>
      <c r="B863" t="s">
        <v>2753</v>
      </c>
      <c r="C863" t="s">
        <v>36830</v>
      </c>
      <c r="D863" t="s">
        <v>2754</v>
      </c>
      <c r="E863" t="s">
        <v>33380</v>
      </c>
      <c r="G863" s="1"/>
    </row>
    <row r="864" spans="1:7" x14ac:dyDescent="0.35">
      <c r="A864" s="1" t="s">
        <v>28438</v>
      </c>
      <c r="B864" t="s">
        <v>2753</v>
      </c>
      <c r="C864" t="s">
        <v>36830</v>
      </c>
      <c r="D864" t="s">
        <v>2752</v>
      </c>
      <c r="E864" t="s">
        <v>33381</v>
      </c>
      <c r="G864" s="1"/>
    </row>
    <row r="865" spans="1:7" x14ac:dyDescent="0.35">
      <c r="A865" s="1" t="s">
        <v>28439</v>
      </c>
      <c r="B865" t="s">
        <v>2753</v>
      </c>
      <c r="C865" t="s">
        <v>36830</v>
      </c>
      <c r="D865" t="s">
        <v>2752</v>
      </c>
      <c r="E865" t="s">
        <v>32907</v>
      </c>
      <c r="G865" s="1"/>
    </row>
    <row r="866" spans="1:7" x14ac:dyDescent="0.35">
      <c r="A866" s="1" t="s">
        <v>28440</v>
      </c>
      <c r="B866" t="s">
        <v>2753</v>
      </c>
      <c r="C866" t="s">
        <v>36830</v>
      </c>
      <c r="D866" t="s">
        <v>2754</v>
      </c>
      <c r="E866" t="s">
        <v>33382</v>
      </c>
      <c r="G866" s="1"/>
    </row>
    <row r="867" spans="1:7" x14ac:dyDescent="0.35">
      <c r="A867" s="1" t="s">
        <v>28441</v>
      </c>
      <c r="B867" t="s">
        <v>2753</v>
      </c>
      <c r="C867" t="s">
        <v>36831</v>
      </c>
      <c r="D867" t="s">
        <v>2755</v>
      </c>
      <c r="E867" t="s">
        <v>32943</v>
      </c>
      <c r="G867" s="1"/>
    </row>
    <row r="868" spans="1:7" x14ac:dyDescent="0.35">
      <c r="A868" s="1" t="s">
        <v>28442</v>
      </c>
      <c r="B868" t="s">
        <v>2753</v>
      </c>
      <c r="C868" t="s">
        <v>36830</v>
      </c>
      <c r="D868" t="s">
        <v>2752</v>
      </c>
      <c r="E868" t="s">
        <v>33383</v>
      </c>
      <c r="G868" s="1"/>
    </row>
    <row r="869" spans="1:7" x14ac:dyDescent="0.35">
      <c r="A869" s="1" t="s">
        <v>28443</v>
      </c>
      <c r="B869" t="s">
        <v>2757</v>
      </c>
      <c r="C869" t="s">
        <v>36832</v>
      </c>
      <c r="D869" t="s">
        <v>2756</v>
      </c>
      <c r="E869" t="s">
        <v>33384</v>
      </c>
      <c r="G869" s="1"/>
    </row>
    <row r="870" spans="1:7" x14ac:dyDescent="0.35">
      <c r="A870" s="1" t="s">
        <v>28444</v>
      </c>
      <c r="B870" t="s">
        <v>2757</v>
      </c>
      <c r="C870" t="s">
        <v>36833</v>
      </c>
      <c r="D870" t="s">
        <v>2758</v>
      </c>
      <c r="E870" t="s">
        <v>33385</v>
      </c>
      <c r="G870" s="1"/>
    </row>
    <row r="871" spans="1:7" x14ac:dyDescent="0.35">
      <c r="A871" s="1" t="s">
        <v>28445</v>
      </c>
      <c r="B871" t="s">
        <v>2757</v>
      </c>
      <c r="C871" t="s">
        <v>36832</v>
      </c>
      <c r="D871" t="s">
        <v>2759</v>
      </c>
      <c r="E871" t="s">
        <v>32964</v>
      </c>
      <c r="G871" s="1"/>
    </row>
    <row r="872" spans="1:7" x14ac:dyDescent="0.35">
      <c r="A872" s="1" t="s">
        <v>28446</v>
      </c>
      <c r="B872" t="s">
        <v>2761</v>
      </c>
      <c r="C872" t="s">
        <v>36834</v>
      </c>
      <c r="D872" t="s">
        <v>2760</v>
      </c>
      <c r="E872" t="s">
        <v>33386</v>
      </c>
      <c r="G872" s="1"/>
    </row>
    <row r="873" spans="1:7" x14ac:dyDescent="0.35">
      <c r="A873" s="1" t="s">
        <v>28447</v>
      </c>
      <c r="B873" t="s">
        <v>2761</v>
      </c>
      <c r="C873" t="s">
        <v>36834</v>
      </c>
      <c r="D873" t="s">
        <v>2760</v>
      </c>
      <c r="E873" t="s">
        <v>33387</v>
      </c>
      <c r="G873" s="1"/>
    </row>
    <row r="874" spans="1:7" x14ac:dyDescent="0.35">
      <c r="A874" s="1" t="s">
        <v>28448</v>
      </c>
      <c r="B874" t="s">
        <v>2761</v>
      </c>
      <c r="C874" t="s">
        <v>36834</v>
      </c>
      <c r="D874" t="s">
        <v>2762</v>
      </c>
      <c r="E874" t="s">
        <v>33388</v>
      </c>
      <c r="G874" s="1"/>
    </row>
    <row r="875" spans="1:7" x14ac:dyDescent="0.35">
      <c r="A875" s="1" t="s">
        <v>28449</v>
      </c>
      <c r="B875" t="s">
        <v>2761</v>
      </c>
      <c r="C875" t="s">
        <v>36834</v>
      </c>
      <c r="D875" t="s">
        <v>2760</v>
      </c>
      <c r="E875" t="s">
        <v>33389</v>
      </c>
      <c r="G875" s="1"/>
    </row>
    <row r="876" spans="1:7" x14ac:dyDescent="0.35">
      <c r="A876" s="1" t="s">
        <v>27551</v>
      </c>
      <c r="B876" t="s">
        <v>2764</v>
      </c>
      <c r="C876" t="s">
        <v>36835</v>
      </c>
      <c r="D876" t="s">
        <v>2763</v>
      </c>
      <c r="E876" t="s">
        <v>33390</v>
      </c>
      <c r="G876" s="1"/>
    </row>
    <row r="877" spans="1:7" x14ac:dyDescent="0.35">
      <c r="A877" s="1" t="s">
        <v>28450</v>
      </c>
      <c r="B877" t="s">
        <v>2764</v>
      </c>
      <c r="C877" t="s">
        <v>36836</v>
      </c>
      <c r="D877" t="s">
        <v>2765</v>
      </c>
      <c r="E877" t="s">
        <v>33391</v>
      </c>
      <c r="G877" s="1"/>
    </row>
    <row r="878" spans="1:7" x14ac:dyDescent="0.35">
      <c r="A878" s="1" t="s">
        <v>28451</v>
      </c>
      <c r="B878" t="s">
        <v>2764</v>
      </c>
      <c r="C878" t="s">
        <v>36837</v>
      </c>
      <c r="D878" t="s">
        <v>2766</v>
      </c>
      <c r="E878" t="s">
        <v>33392</v>
      </c>
      <c r="G878" s="1"/>
    </row>
    <row r="879" spans="1:7" x14ac:dyDescent="0.35">
      <c r="A879" s="1" t="s">
        <v>28452</v>
      </c>
      <c r="B879" t="s">
        <v>2764</v>
      </c>
      <c r="C879" t="s">
        <v>36838</v>
      </c>
      <c r="D879" t="s">
        <v>2767</v>
      </c>
      <c r="E879" t="s">
        <v>33393</v>
      </c>
      <c r="G879" s="1"/>
    </row>
    <row r="880" spans="1:7" x14ac:dyDescent="0.35">
      <c r="A880" s="1" t="s">
        <v>28453</v>
      </c>
      <c r="B880" t="s">
        <v>2764</v>
      </c>
      <c r="C880" t="s">
        <v>36835</v>
      </c>
      <c r="D880" t="s">
        <v>2763</v>
      </c>
      <c r="E880" t="s">
        <v>32826</v>
      </c>
      <c r="G880" s="1"/>
    </row>
    <row r="881" spans="1:7" x14ac:dyDescent="0.35">
      <c r="A881" s="1" t="s">
        <v>28454</v>
      </c>
      <c r="B881" t="s">
        <v>2764</v>
      </c>
      <c r="C881" t="s">
        <v>36835</v>
      </c>
      <c r="D881" t="s">
        <v>2763</v>
      </c>
      <c r="E881" t="s">
        <v>33394</v>
      </c>
      <c r="G881" s="1"/>
    </row>
    <row r="882" spans="1:7" x14ac:dyDescent="0.35">
      <c r="A882" s="1" t="s">
        <v>28455</v>
      </c>
      <c r="B882" t="s">
        <v>2769</v>
      </c>
      <c r="C882" t="s">
        <v>36839</v>
      </c>
      <c r="D882" t="s">
        <v>2768</v>
      </c>
      <c r="E882" t="s">
        <v>33395</v>
      </c>
      <c r="G882" s="1"/>
    </row>
    <row r="883" spans="1:7" x14ac:dyDescent="0.35">
      <c r="A883" s="1" t="s">
        <v>28456</v>
      </c>
      <c r="B883" t="s">
        <v>2769</v>
      </c>
      <c r="C883" t="s">
        <v>36840</v>
      </c>
      <c r="D883" t="s">
        <v>2770</v>
      </c>
      <c r="E883" t="s">
        <v>33396</v>
      </c>
      <c r="G883" s="1"/>
    </row>
    <row r="884" spans="1:7" x14ac:dyDescent="0.35">
      <c r="A884" s="1" t="s">
        <v>28457</v>
      </c>
      <c r="B884" t="s">
        <v>2769</v>
      </c>
      <c r="C884" t="s">
        <v>36841</v>
      </c>
      <c r="D884" t="s">
        <v>2771</v>
      </c>
      <c r="E884" t="s">
        <v>32876</v>
      </c>
      <c r="G884" s="1"/>
    </row>
    <row r="885" spans="1:7" x14ac:dyDescent="0.35">
      <c r="A885" s="1" t="s">
        <v>28458</v>
      </c>
      <c r="B885" t="s">
        <v>2769</v>
      </c>
      <c r="C885" t="s">
        <v>36839</v>
      </c>
      <c r="D885" t="s">
        <v>2772</v>
      </c>
      <c r="E885" t="s">
        <v>33397</v>
      </c>
      <c r="G885" s="1"/>
    </row>
    <row r="886" spans="1:7" x14ac:dyDescent="0.35">
      <c r="A886" s="1" t="s">
        <v>28459</v>
      </c>
      <c r="B886" t="s">
        <v>2769</v>
      </c>
      <c r="C886" t="s">
        <v>36839</v>
      </c>
      <c r="D886" t="s">
        <v>2772</v>
      </c>
      <c r="E886" t="s">
        <v>33023</v>
      </c>
      <c r="G886" s="1"/>
    </row>
    <row r="887" spans="1:7" x14ac:dyDescent="0.35">
      <c r="A887" s="1" t="s">
        <v>28460</v>
      </c>
      <c r="B887" t="s">
        <v>2769</v>
      </c>
      <c r="C887" t="s">
        <v>36840</v>
      </c>
      <c r="D887" t="s">
        <v>2770</v>
      </c>
      <c r="E887" t="s">
        <v>33398</v>
      </c>
      <c r="G887" s="1"/>
    </row>
    <row r="888" spans="1:7" x14ac:dyDescent="0.35">
      <c r="A888" s="1" t="s">
        <v>28461</v>
      </c>
      <c r="B888" t="s">
        <v>6425</v>
      </c>
      <c r="C888" t="s">
        <v>36842</v>
      </c>
      <c r="D888" t="s">
        <v>2773</v>
      </c>
      <c r="E888" t="s">
        <v>33399</v>
      </c>
      <c r="G888" s="1"/>
    </row>
    <row r="889" spans="1:7" x14ac:dyDescent="0.35">
      <c r="A889" s="1" t="s">
        <v>28462</v>
      </c>
      <c r="B889" t="s">
        <v>6425</v>
      </c>
      <c r="C889" t="s">
        <v>36842</v>
      </c>
      <c r="D889" t="s">
        <v>2773</v>
      </c>
      <c r="E889" t="s">
        <v>33400</v>
      </c>
      <c r="G889" s="1"/>
    </row>
    <row r="890" spans="1:7" x14ac:dyDescent="0.35">
      <c r="A890" s="1" t="s">
        <v>28463</v>
      </c>
      <c r="B890" t="s">
        <v>6425</v>
      </c>
      <c r="C890" t="s">
        <v>36843</v>
      </c>
      <c r="D890" t="s">
        <v>2774</v>
      </c>
      <c r="E890" t="s">
        <v>33401</v>
      </c>
      <c r="G890" s="1"/>
    </row>
    <row r="891" spans="1:7" x14ac:dyDescent="0.35">
      <c r="A891" s="1" t="s">
        <v>28464</v>
      </c>
      <c r="B891" t="s">
        <v>6425</v>
      </c>
      <c r="C891" t="s">
        <v>36842</v>
      </c>
      <c r="D891" t="s">
        <v>2775</v>
      </c>
      <c r="E891" t="s">
        <v>32993</v>
      </c>
      <c r="G891" s="1"/>
    </row>
    <row r="892" spans="1:7" x14ac:dyDescent="0.35">
      <c r="A892" s="1" t="s">
        <v>28465</v>
      </c>
      <c r="B892" t="s">
        <v>6425</v>
      </c>
      <c r="C892" t="s">
        <v>36844</v>
      </c>
      <c r="D892" t="s">
        <v>2776</v>
      </c>
      <c r="E892" t="s">
        <v>33402</v>
      </c>
      <c r="G892" s="1"/>
    </row>
    <row r="893" spans="1:7" x14ac:dyDescent="0.35">
      <c r="A893" s="1" t="s">
        <v>28466</v>
      </c>
      <c r="B893" t="s">
        <v>6425</v>
      </c>
      <c r="C893" t="s">
        <v>36845</v>
      </c>
      <c r="D893" t="s">
        <v>2777</v>
      </c>
      <c r="E893" t="s">
        <v>33403</v>
      </c>
      <c r="G893" s="1"/>
    </row>
    <row r="894" spans="1:7" x14ac:dyDescent="0.35">
      <c r="A894" s="1" t="s">
        <v>28467</v>
      </c>
      <c r="B894" t="s">
        <v>6425</v>
      </c>
      <c r="C894" t="s">
        <v>36843</v>
      </c>
      <c r="D894" t="s">
        <v>2774</v>
      </c>
      <c r="E894" t="s">
        <v>33404</v>
      </c>
      <c r="G894" s="1"/>
    </row>
    <row r="895" spans="1:7" x14ac:dyDescent="0.35">
      <c r="A895" s="1" t="s">
        <v>28468</v>
      </c>
      <c r="B895" t="s">
        <v>6425</v>
      </c>
      <c r="C895" t="s">
        <v>36846</v>
      </c>
      <c r="D895" t="s">
        <v>2778</v>
      </c>
      <c r="E895" t="s">
        <v>33405</v>
      </c>
      <c r="G895" s="1"/>
    </row>
    <row r="896" spans="1:7" x14ac:dyDescent="0.35">
      <c r="A896" s="1" t="s">
        <v>28469</v>
      </c>
      <c r="B896" t="s">
        <v>2780</v>
      </c>
      <c r="C896" t="s">
        <v>36847</v>
      </c>
      <c r="D896" t="s">
        <v>2779</v>
      </c>
      <c r="E896" t="s">
        <v>33406</v>
      </c>
      <c r="G896" s="1"/>
    </row>
    <row r="897" spans="1:7" x14ac:dyDescent="0.35">
      <c r="A897" s="1" t="s">
        <v>28470</v>
      </c>
      <c r="B897" t="s">
        <v>2780</v>
      </c>
      <c r="C897" t="s">
        <v>36848</v>
      </c>
      <c r="D897" t="s">
        <v>2781</v>
      </c>
      <c r="E897" t="s">
        <v>33407</v>
      </c>
      <c r="G897" s="1"/>
    </row>
    <row r="898" spans="1:7" x14ac:dyDescent="0.35">
      <c r="A898" s="1" t="s">
        <v>28471</v>
      </c>
      <c r="B898" t="s">
        <v>2780</v>
      </c>
      <c r="C898" t="s">
        <v>36847</v>
      </c>
      <c r="D898" t="s">
        <v>2779</v>
      </c>
      <c r="E898" t="s">
        <v>33408</v>
      </c>
      <c r="G898" s="1"/>
    </row>
    <row r="899" spans="1:7" x14ac:dyDescent="0.35">
      <c r="A899" s="1" t="s">
        <v>28472</v>
      </c>
      <c r="B899" t="s">
        <v>2780</v>
      </c>
      <c r="C899" t="s">
        <v>36849</v>
      </c>
      <c r="D899" t="s">
        <v>2782</v>
      </c>
      <c r="E899" t="s">
        <v>33409</v>
      </c>
      <c r="G899" s="1"/>
    </row>
    <row r="900" spans="1:7" x14ac:dyDescent="0.35">
      <c r="A900" s="1" t="s">
        <v>28473</v>
      </c>
      <c r="B900" t="s">
        <v>2780</v>
      </c>
      <c r="C900" t="s">
        <v>36848</v>
      </c>
      <c r="D900" t="s">
        <v>2783</v>
      </c>
      <c r="E900" t="s">
        <v>33410</v>
      </c>
      <c r="G900" s="1"/>
    </row>
    <row r="901" spans="1:7" x14ac:dyDescent="0.35">
      <c r="A901" s="1" t="s">
        <v>28474</v>
      </c>
      <c r="B901" t="s">
        <v>2780</v>
      </c>
      <c r="C901" t="s">
        <v>36850</v>
      </c>
      <c r="D901" t="s">
        <v>2784</v>
      </c>
      <c r="E901" t="s">
        <v>33411</v>
      </c>
      <c r="G901" s="1"/>
    </row>
    <row r="902" spans="1:7" x14ac:dyDescent="0.35">
      <c r="A902" s="1" t="s">
        <v>28475</v>
      </c>
      <c r="B902" t="s">
        <v>2780</v>
      </c>
      <c r="C902" t="s">
        <v>36851</v>
      </c>
      <c r="D902" t="s">
        <v>2785</v>
      </c>
      <c r="E902" t="s">
        <v>33412</v>
      </c>
      <c r="G902" s="1"/>
    </row>
    <row r="903" spans="1:7" x14ac:dyDescent="0.35">
      <c r="A903" s="1" t="s">
        <v>36302</v>
      </c>
      <c r="B903" t="s">
        <v>2780</v>
      </c>
      <c r="C903" t="s">
        <v>36847</v>
      </c>
      <c r="D903" t="s">
        <v>2786</v>
      </c>
      <c r="E903" t="s">
        <v>36303</v>
      </c>
      <c r="G903" s="1"/>
    </row>
    <row r="904" spans="1:7" x14ac:dyDescent="0.35">
      <c r="A904" s="1" t="s">
        <v>28476</v>
      </c>
      <c r="B904" t="s">
        <v>2780</v>
      </c>
      <c r="C904" t="s">
        <v>36847</v>
      </c>
      <c r="D904" t="s">
        <v>2786</v>
      </c>
      <c r="E904" t="s">
        <v>33382</v>
      </c>
      <c r="G904" s="1"/>
    </row>
    <row r="905" spans="1:7" x14ac:dyDescent="0.35">
      <c r="A905" s="1" t="s">
        <v>28477</v>
      </c>
      <c r="B905" t="s">
        <v>2788</v>
      </c>
      <c r="C905" t="s">
        <v>36852</v>
      </c>
      <c r="D905" t="s">
        <v>2787</v>
      </c>
      <c r="E905" t="s">
        <v>33414</v>
      </c>
      <c r="G905" s="1"/>
    </row>
    <row r="906" spans="1:7" x14ac:dyDescent="0.35">
      <c r="A906" s="1" t="s">
        <v>28478</v>
      </c>
      <c r="B906" t="s">
        <v>2788</v>
      </c>
      <c r="C906" t="s">
        <v>36853</v>
      </c>
      <c r="D906" t="s">
        <v>2789</v>
      </c>
      <c r="E906" t="s">
        <v>33415</v>
      </c>
      <c r="G906" s="1"/>
    </row>
    <row r="907" spans="1:7" x14ac:dyDescent="0.35">
      <c r="A907" s="1" t="s">
        <v>28479</v>
      </c>
      <c r="B907" t="s">
        <v>2788</v>
      </c>
      <c r="C907" t="s">
        <v>36852</v>
      </c>
      <c r="D907" t="s">
        <v>2787</v>
      </c>
      <c r="E907" t="s">
        <v>33416</v>
      </c>
      <c r="G907" s="1"/>
    </row>
    <row r="908" spans="1:7" x14ac:dyDescent="0.35">
      <c r="A908" s="1" t="s">
        <v>28480</v>
      </c>
      <c r="B908" t="s">
        <v>2788</v>
      </c>
      <c r="C908" t="s">
        <v>36854</v>
      </c>
      <c r="D908" t="s">
        <v>2790</v>
      </c>
      <c r="E908" t="s">
        <v>33417</v>
      </c>
      <c r="G908" s="1"/>
    </row>
    <row r="909" spans="1:7" x14ac:dyDescent="0.35">
      <c r="A909" s="1" t="s">
        <v>28481</v>
      </c>
      <c r="B909" t="s">
        <v>2788</v>
      </c>
      <c r="C909" t="s">
        <v>36852</v>
      </c>
      <c r="D909" t="s">
        <v>2791</v>
      </c>
      <c r="E909" t="s">
        <v>32784</v>
      </c>
      <c r="G909" s="1"/>
    </row>
    <row r="910" spans="1:7" x14ac:dyDescent="0.35">
      <c r="A910" s="1" t="s">
        <v>28482</v>
      </c>
      <c r="B910" t="s">
        <v>2788</v>
      </c>
      <c r="C910" t="s">
        <v>36853</v>
      </c>
      <c r="D910" t="s">
        <v>2789</v>
      </c>
      <c r="E910" t="s">
        <v>33418</v>
      </c>
      <c r="G910" s="1"/>
    </row>
    <row r="911" spans="1:7" x14ac:dyDescent="0.35">
      <c r="A911" s="1" t="s">
        <v>28483</v>
      </c>
      <c r="B911" t="s">
        <v>2793</v>
      </c>
      <c r="C911" t="s">
        <v>36855</v>
      </c>
      <c r="D911" t="s">
        <v>2792</v>
      </c>
      <c r="E911" t="s">
        <v>33419</v>
      </c>
      <c r="G911" s="1"/>
    </row>
    <row r="912" spans="1:7" x14ac:dyDescent="0.35">
      <c r="A912" s="1" t="s">
        <v>28484</v>
      </c>
      <c r="B912" t="s">
        <v>2793</v>
      </c>
      <c r="C912" t="s">
        <v>36855</v>
      </c>
      <c r="D912" t="s">
        <v>2794</v>
      </c>
      <c r="E912" t="s">
        <v>33420</v>
      </c>
      <c r="G912" s="1"/>
    </row>
    <row r="913" spans="1:7" x14ac:dyDescent="0.35">
      <c r="A913" s="1" t="s">
        <v>28485</v>
      </c>
      <c r="B913" t="s">
        <v>2793</v>
      </c>
      <c r="C913" t="s">
        <v>36855</v>
      </c>
      <c r="D913" t="s">
        <v>2794</v>
      </c>
      <c r="E913" t="s">
        <v>33421</v>
      </c>
      <c r="G913" s="1"/>
    </row>
    <row r="914" spans="1:7" x14ac:dyDescent="0.35">
      <c r="A914" s="1" t="s">
        <v>28486</v>
      </c>
      <c r="B914" t="s">
        <v>2793</v>
      </c>
      <c r="C914" t="s">
        <v>36856</v>
      </c>
      <c r="D914" t="s">
        <v>2795</v>
      </c>
      <c r="E914" t="s">
        <v>33422</v>
      </c>
      <c r="G914" s="1"/>
    </row>
    <row r="915" spans="1:7" x14ac:dyDescent="0.35">
      <c r="A915" s="1" t="s">
        <v>28487</v>
      </c>
      <c r="B915" t="s">
        <v>2793</v>
      </c>
      <c r="C915" t="s">
        <v>36855</v>
      </c>
      <c r="D915" t="s">
        <v>2794</v>
      </c>
      <c r="E915" t="s">
        <v>33423</v>
      </c>
      <c r="G915" s="1"/>
    </row>
    <row r="916" spans="1:7" x14ac:dyDescent="0.35">
      <c r="A916" s="1" t="s">
        <v>28488</v>
      </c>
      <c r="B916" t="s">
        <v>2793</v>
      </c>
      <c r="C916" t="s">
        <v>36855</v>
      </c>
      <c r="D916" t="s">
        <v>2792</v>
      </c>
      <c r="E916" t="s">
        <v>33424</v>
      </c>
      <c r="G916" s="1"/>
    </row>
    <row r="917" spans="1:7" x14ac:dyDescent="0.35">
      <c r="A917" s="1" t="s">
        <v>28489</v>
      </c>
      <c r="B917" t="s">
        <v>2793</v>
      </c>
      <c r="C917" t="s">
        <v>36856</v>
      </c>
      <c r="D917" t="s">
        <v>2795</v>
      </c>
      <c r="E917" t="s">
        <v>32910</v>
      </c>
      <c r="G917" s="1"/>
    </row>
    <row r="918" spans="1:7" x14ac:dyDescent="0.35">
      <c r="A918" s="1" t="s">
        <v>28490</v>
      </c>
      <c r="B918" t="s">
        <v>2793</v>
      </c>
      <c r="C918" t="s">
        <v>36855</v>
      </c>
      <c r="D918" t="s">
        <v>2794</v>
      </c>
      <c r="E918" t="s">
        <v>33425</v>
      </c>
      <c r="G918" s="1"/>
    </row>
    <row r="919" spans="1:7" x14ac:dyDescent="0.35">
      <c r="A919" s="1" t="s">
        <v>28491</v>
      </c>
      <c r="B919" t="s">
        <v>2793</v>
      </c>
      <c r="C919" t="s">
        <v>36855</v>
      </c>
      <c r="D919" t="s">
        <v>2794</v>
      </c>
      <c r="E919" t="s">
        <v>33426</v>
      </c>
      <c r="G919" s="1"/>
    </row>
    <row r="920" spans="1:7" x14ac:dyDescent="0.35">
      <c r="A920" s="1" t="s">
        <v>28492</v>
      </c>
      <c r="B920" t="s">
        <v>2793</v>
      </c>
      <c r="C920" t="s">
        <v>36857</v>
      </c>
      <c r="D920" t="s">
        <v>2796</v>
      </c>
      <c r="E920" t="s">
        <v>33427</v>
      </c>
      <c r="G920" s="1"/>
    </row>
    <row r="921" spans="1:7" x14ac:dyDescent="0.35">
      <c r="A921" s="1" t="s">
        <v>28493</v>
      </c>
      <c r="B921" t="s">
        <v>2793</v>
      </c>
      <c r="C921" t="s">
        <v>36855</v>
      </c>
      <c r="D921" t="s">
        <v>2792</v>
      </c>
      <c r="E921" t="s">
        <v>32871</v>
      </c>
      <c r="G921" s="1"/>
    </row>
    <row r="922" spans="1:7" x14ac:dyDescent="0.35">
      <c r="A922" s="1" t="s">
        <v>28494</v>
      </c>
      <c r="B922" t="s">
        <v>2793</v>
      </c>
      <c r="C922" t="s">
        <v>36855</v>
      </c>
      <c r="D922" t="s">
        <v>2792</v>
      </c>
      <c r="E922" t="s">
        <v>33428</v>
      </c>
      <c r="G922" s="1"/>
    </row>
    <row r="923" spans="1:7" x14ac:dyDescent="0.35">
      <c r="A923" s="1" t="s">
        <v>28495</v>
      </c>
      <c r="B923" t="s">
        <v>2793</v>
      </c>
      <c r="C923" t="s">
        <v>36858</v>
      </c>
      <c r="D923" t="s">
        <v>2797</v>
      </c>
      <c r="E923" t="s">
        <v>33429</v>
      </c>
      <c r="G923" s="1"/>
    </row>
    <row r="924" spans="1:7" x14ac:dyDescent="0.35">
      <c r="A924" s="1" t="s">
        <v>28496</v>
      </c>
      <c r="B924" t="s">
        <v>2793</v>
      </c>
      <c r="C924" t="s">
        <v>36855</v>
      </c>
      <c r="D924" t="s">
        <v>2794</v>
      </c>
      <c r="E924" t="s">
        <v>33159</v>
      </c>
      <c r="G924" s="1"/>
    </row>
    <row r="925" spans="1:7" x14ac:dyDescent="0.35">
      <c r="A925" s="1" t="s">
        <v>28497</v>
      </c>
      <c r="B925" t="s">
        <v>2793</v>
      </c>
      <c r="C925" t="s">
        <v>36859</v>
      </c>
      <c r="D925" t="s">
        <v>2798</v>
      </c>
      <c r="E925" t="s">
        <v>33430</v>
      </c>
      <c r="G925" s="1"/>
    </row>
    <row r="926" spans="1:7" x14ac:dyDescent="0.35">
      <c r="A926" s="1" t="s">
        <v>28498</v>
      </c>
      <c r="B926" t="s">
        <v>2793</v>
      </c>
      <c r="C926" t="s">
        <v>36855</v>
      </c>
      <c r="D926" t="s">
        <v>2794</v>
      </c>
      <c r="E926" t="s">
        <v>33382</v>
      </c>
      <c r="G926" s="1"/>
    </row>
    <row r="927" spans="1:7" x14ac:dyDescent="0.35">
      <c r="A927" s="1" t="s">
        <v>28499</v>
      </c>
      <c r="B927" t="s">
        <v>2800</v>
      </c>
      <c r="C927" t="s">
        <v>36860</v>
      </c>
      <c r="D927" t="s">
        <v>2799</v>
      </c>
      <c r="E927" t="s">
        <v>33431</v>
      </c>
      <c r="G927" s="1"/>
    </row>
    <row r="928" spans="1:7" x14ac:dyDescent="0.35">
      <c r="A928" s="1" t="s">
        <v>28500</v>
      </c>
      <c r="B928" t="s">
        <v>2800</v>
      </c>
      <c r="C928" t="s">
        <v>36860</v>
      </c>
      <c r="D928" t="s">
        <v>2801</v>
      </c>
      <c r="E928" t="s">
        <v>33432</v>
      </c>
      <c r="G928" s="1"/>
    </row>
    <row r="929" spans="1:7" x14ac:dyDescent="0.35">
      <c r="A929" s="1" t="s">
        <v>28501</v>
      </c>
      <c r="B929" t="s">
        <v>2800</v>
      </c>
      <c r="C929" t="s">
        <v>36861</v>
      </c>
      <c r="D929" t="s">
        <v>2802</v>
      </c>
      <c r="E929" t="s">
        <v>33433</v>
      </c>
      <c r="G929" s="1"/>
    </row>
    <row r="930" spans="1:7" x14ac:dyDescent="0.35">
      <c r="A930" s="1" t="s">
        <v>28502</v>
      </c>
      <c r="B930" t="s">
        <v>2800</v>
      </c>
      <c r="C930" t="s">
        <v>36860</v>
      </c>
      <c r="D930" t="s">
        <v>2799</v>
      </c>
      <c r="E930" t="s">
        <v>33434</v>
      </c>
      <c r="G930" s="1"/>
    </row>
    <row r="931" spans="1:7" x14ac:dyDescent="0.35">
      <c r="A931" s="1" t="s">
        <v>28503</v>
      </c>
      <c r="B931" t="s">
        <v>2800</v>
      </c>
      <c r="C931" t="s">
        <v>36860</v>
      </c>
      <c r="D931" t="s">
        <v>2799</v>
      </c>
      <c r="E931" t="s">
        <v>33394</v>
      </c>
      <c r="G931" s="1"/>
    </row>
    <row r="932" spans="1:7" x14ac:dyDescent="0.35">
      <c r="A932" s="1" t="s">
        <v>28504</v>
      </c>
      <c r="B932" t="s">
        <v>2800</v>
      </c>
      <c r="C932" t="s">
        <v>36860</v>
      </c>
      <c r="D932" t="s">
        <v>2801</v>
      </c>
      <c r="E932" t="s">
        <v>33435</v>
      </c>
      <c r="G932" s="1"/>
    </row>
    <row r="933" spans="1:7" x14ac:dyDescent="0.35">
      <c r="A933" s="1" t="s">
        <v>28505</v>
      </c>
      <c r="B933" t="s">
        <v>2804</v>
      </c>
      <c r="C933" t="s">
        <v>36862</v>
      </c>
      <c r="D933" t="s">
        <v>2803</v>
      </c>
      <c r="E933" t="s">
        <v>33436</v>
      </c>
      <c r="G933" s="1"/>
    </row>
    <row r="934" spans="1:7" x14ac:dyDescent="0.35">
      <c r="A934" s="1" t="s">
        <v>28506</v>
      </c>
      <c r="B934" t="s">
        <v>2804</v>
      </c>
      <c r="C934" t="s">
        <v>36862</v>
      </c>
      <c r="D934" t="s">
        <v>2805</v>
      </c>
      <c r="E934" t="s">
        <v>33437</v>
      </c>
      <c r="G934" s="1"/>
    </row>
    <row r="935" spans="1:7" x14ac:dyDescent="0.35">
      <c r="A935" s="1" t="s">
        <v>28507</v>
      </c>
      <c r="B935" t="s">
        <v>2807</v>
      </c>
      <c r="C935" t="s">
        <v>36863</v>
      </c>
      <c r="D935" t="s">
        <v>2806</v>
      </c>
      <c r="E935" t="s">
        <v>33438</v>
      </c>
      <c r="G935" s="1"/>
    </row>
    <row r="936" spans="1:7" x14ac:dyDescent="0.35">
      <c r="A936" s="1" t="s">
        <v>28508</v>
      </c>
      <c r="B936" t="s">
        <v>2807</v>
      </c>
      <c r="C936" t="s">
        <v>36864</v>
      </c>
      <c r="D936" t="s">
        <v>2808</v>
      </c>
      <c r="E936" t="s">
        <v>33439</v>
      </c>
      <c r="G936" s="1"/>
    </row>
    <row r="937" spans="1:7" x14ac:dyDescent="0.35">
      <c r="A937" s="1" t="s">
        <v>28509</v>
      </c>
      <c r="B937" t="s">
        <v>2807</v>
      </c>
      <c r="C937" t="s">
        <v>36863</v>
      </c>
      <c r="D937" t="s">
        <v>2809</v>
      </c>
      <c r="E937" t="s">
        <v>33440</v>
      </c>
      <c r="G937" s="1"/>
    </row>
    <row r="938" spans="1:7" x14ac:dyDescent="0.35">
      <c r="A938" s="1" t="s">
        <v>28510</v>
      </c>
      <c r="B938" t="s">
        <v>2807</v>
      </c>
      <c r="C938" t="s">
        <v>36864</v>
      </c>
      <c r="D938" t="s">
        <v>2808</v>
      </c>
      <c r="E938" t="s">
        <v>33441</v>
      </c>
      <c r="G938" s="1"/>
    </row>
    <row r="939" spans="1:7" x14ac:dyDescent="0.35">
      <c r="A939" s="1" t="s">
        <v>28511</v>
      </c>
      <c r="B939" t="s">
        <v>2807</v>
      </c>
      <c r="C939" t="s">
        <v>36864</v>
      </c>
      <c r="D939" t="s">
        <v>2810</v>
      </c>
      <c r="E939" t="s">
        <v>33442</v>
      </c>
      <c r="G939" s="1"/>
    </row>
    <row r="940" spans="1:7" x14ac:dyDescent="0.35">
      <c r="A940" s="1" t="s">
        <v>28512</v>
      </c>
      <c r="B940" t="s">
        <v>2807</v>
      </c>
      <c r="C940" t="s">
        <v>36864</v>
      </c>
      <c r="D940" t="s">
        <v>2810</v>
      </c>
      <c r="E940" t="s">
        <v>32920</v>
      </c>
      <c r="G940" s="1"/>
    </row>
    <row r="941" spans="1:7" x14ac:dyDescent="0.35">
      <c r="A941" s="1" t="s">
        <v>28513</v>
      </c>
      <c r="B941" t="s">
        <v>2812</v>
      </c>
      <c r="C941" t="s">
        <v>36865</v>
      </c>
      <c r="D941" t="s">
        <v>2811</v>
      </c>
      <c r="E941" t="s">
        <v>33443</v>
      </c>
      <c r="G941" s="1"/>
    </row>
    <row r="942" spans="1:7" x14ac:dyDescent="0.35">
      <c r="A942" s="1" t="s">
        <v>28514</v>
      </c>
      <c r="B942" t="s">
        <v>2812</v>
      </c>
      <c r="C942" t="s">
        <v>36865</v>
      </c>
      <c r="D942" t="s">
        <v>2811</v>
      </c>
      <c r="E942" t="s">
        <v>33444</v>
      </c>
      <c r="G942" s="1"/>
    </row>
    <row r="943" spans="1:7" x14ac:dyDescent="0.35">
      <c r="A943" s="1" t="s">
        <v>28515</v>
      </c>
      <c r="B943" t="s">
        <v>2812</v>
      </c>
      <c r="C943" t="s">
        <v>36866</v>
      </c>
      <c r="D943" t="s">
        <v>2813</v>
      </c>
      <c r="E943" t="s">
        <v>33445</v>
      </c>
      <c r="G943" s="1"/>
    </row>
    <row r="944" spans="1:7" x14ac:dyDescent="0.35">
      <c r="A944" s="1" t="s">
        <v>28516</v>
      </c>
      <c r="B944" t="s">
        <v>2812</v>
      </c>
      <c r="C944" t="s">
        <v>36867</v>
      </c>
      <c r="D944" t="s">
        <v>2814</v>
      </c>
      <c r="E944" t="s">
        <v>32943</v>
      </c>
      <c r="G944" s="1"/>
    </row>
    <row r="945" spans="1:7" x14ac:dyDescent="0.35">
      <c r="A945" s="1" t="s">
        <v>28517</v>
      </c>
      <c r="B945" t="s">
        <v>2812</v>
      </c>
      <c r="C945" t="s">
        <v>36868</v>
      </c>
      <c r="D945" t="s">
        <v>2815</v>
      </c>
      <c r="E945" t="s">
        <v>32943</v>
      </c>
      <c r="G945" s="1"/>
    </row>
    <row r="946" spans="1:7" x14ac:dyDescent="0.35">
      <c r="A946" s="1" t="s">
        <v>28518</v>
      </c>
      <c r="B946" t="s">
        <v>2812</v>
      </c>
      <c r="C946" t="s">
        <v>36865</v>
      </c>
      <c r="D946" t="s">
        <v>2811</v>
      </c>
      <c r="E946" t="s">
        <v>33446</v>
      </c>
      <c r="G946" s="1"/>
    </row>
    <row r="947" spans="1:7" x14ac:dyDescent="0.35">
      <c r="A947" s="1" t="s">
        <v>28519</v>
      </c>
      <c r="B947" t="s">
        <v>2817</v>
      </c>
      <c r="C947" t="s">
        <v>36869</v>
      </c>
      <c r="D947" t="s">
        <v>2816</v>
      </c>
      <c r="E947" t="s">
        <v>33447</v>
      </c>
      <c r="G947" s="1"/>
    </row>
    <row r="948" spans="1:7" x14ac:dyDescent="0.35">
      <c r="A948" s="1" t="s">
        <v>28520</v>
      </c>
      <c r="B948" t="s">
        <v>2817</v>
      </c>
      <c r="C948" t="s">
        <v>36869</v>
      </c>
      <c r="D948" t="s">
        <v>2816</v>
      </c>
      <c r="E948" t="s">
        <v>33448</v>
      </c>
      <c r="G948" s="1"/>
    </row>
    <row r="949" spans="1:7" x14ac:dyDescent="0.35">
      <c r="A949" s="1" t="s">
        <v>28521</v>
      </c>
      <c r="B949" t="s">
        <v>2817</v>
      </c>
      <c r="C949" t="s">
        <v>36870</v>
      </c>
      <c r="D949" t="s">
        <v>2818</v>
      </c>
      <c r="E949" t="s">
        <v>33449</v>
      </c>
      <c r="G949" s="1"/>
    </row>
    <row r="950" spans="1:7" x14ac:dyDescent="0.35">
      <c r="A950" s="1" t="s">
        <v>28522</v>
      </c>
      <c r="B950" t="s">
        <v>2817</v>
      </c>
      <c r="C950" t="s">
        <v>36871</v>
      </c>
      <c r="D950" t="s">
        <v>2819</v>
      </c>
      <c r="E950" t="s">
        <v>33170</v>
      </c>
      <c r="G950" s="1"/>
    </row>
    <row r="951" spans="1:7" x14ac:dyDescent="0.35">
      <c r="A951" s="1" t="s">
        <v>28523</v>
      </c>
      <c r="B951" t="s">
        <v>2817</v>
      </c>
      <c r="C951" t="s">
        <v>36869</v>
      </c>
      <c r="D951" t="s">
        <v>2816</v>
      </c>
      <c r="E951" t="s">
        <v>33450</v>
      </c>
      <c r="G951" s="1"/>
    </row>
    <row r="952" spans="1:7" x14ac:dyDescent="0.35">
      <c r="A952" s="1" t="s">
        <v>28524</v>
      </c>
      <c r="B952" t="s">
        <v>2817</v>
      </c>
      <c r="C952" t="s">
        <v>36869</v>
      </c>
      <c r="D952" t="s">
        <v>2816</v>
      </c>
      <c r="E952" t="s">
        <v>33424</v>
      </c>
      <c r="G952" s="1"/>
    </row>
    <row r="953" spans="1:7" x14ac:dyDescent="0.35">
      <c r="A953" s="1" t="s">
        <v>28525</v>
      </c>
      <c r="B953" t="s">
        <v>2817</v>
      </c>
      <c r="C953" t="s">
        <v>36869</v>
      </c>
      <c r="D953" t="s">
        <v>2820</v>
      </c>
      <c r="E953" t="s">
        <v>33451</v>
      </c>
      <c r="G953" s="1"/>
    </row>
    <row r="954" spans="1:7" x14ac:dyDescent="0.35">
      <c r="A954" s="1" t="s">
        <v>28526</v>
      </c>
      <c r="B954" t="s">
        <v>2817</v>
      </c>
      <c r="C954" t="s">
        <v>36869</v>
      </c>
      <c r="D954" t="s">
        <v>2820</v>
      </c>
      <c r="E954" t="s">
        <v>33382</v>
      </c>
      <c r="G954" s="1"/>
    </row>
    <row r="955" spans="1:7" x14ac:dyDescent="0.35">
      <c r="A955" s="1" t="s">
        <v>28527</v>
      </c>
      <c r="B955" t="s">
        <v>2817</v>
      </c>
      <c r="C955" t="s">
        <v>36869</v>
      </c>
      <c r="D955" t="s">
        <v>2820</v>
      </c>
      <c r="E955" t="s">
        <v>33374</v>
      </c>
      <c r="G955" s="1"/>
    </row>
    <row r="956" spans="1:7" x14ac:dyDescent="0.35">
      <c r="A956" s="1" t="s">
        <v>28528</v>
      </c>
      <c r="B956" t="s">
        <v>2817</v>
      </c>
      <c r="C956" t="s">
        <v>36872</v>
      </c>
      <c r="D956" t="s">
        <v>2821</v>
      </c>
      <c r="E956" t="s">
        <v>33297</v>
      </c>
      <c r="G956" s="1"/>
    </row>
    <row r="957" spans="1:7" x14ac:dyDescent="0.35">
      <c r="A957" s="1" t="s">
        <v>28529</v>
      </c>
      <c r="B957" t="s">
        <v>2817</v>
      </c>
      <c r="C957" t="s">
        <v>36872</v>
      </c>
      <c r="D957" t="s">
        <v>2822</v>
      </c>
      <c r="E957" t="s">
        <v>32943</v>
      </c>
      <c r="G957" s="1"/>
    </row>
    <row r="958" spans="1:7" x14ac:dyDescent="0.35">
      <c r="A958" s="1" t="s">
        <v>28530</v>
      </c>
      <c r="B958" t="s">
        <v>2824</v>
      </c>
      <c r="C958" t="s">
        <v>36873</v>
      </c>
      <c r="D958" t="s">
        <v>2823</v>
      </c>
      <c r="E958" t="s">
        <v>33452</v>
      </c>
      <c r="G958" s="1"/>
    </row>
    <row r="959" spans="1:7" x14ac:dyDescent="0.35">
      <c r="A959" s="1" t="s">
        <v>28531</v>
      </c>
      <c r="B959" t="s">
        <v>2824</v>
      </c>
      <c r="C959" t="s">
        <v>36874</v>
      </c>
      <c r="D959" t="s">
        <v>2825</v>
      </c>
      <c r="E959" t="s">
        <v>33453</v>
      </c>
      <c r="G959" s="1"/>
    </row>
    <row r="960" spans="1:7" x14ac:dyDescent="0.35">
      <c r="A960" s="1" t="s">
        <v>28532</v>
      </c>
      <c r="B960" t="s">
        <v>2824</v>
      </c>
      <c r="C960" t="s">
        <v>36875</v>
      </c>
      <c r="D960" t="s">
        <v>2826</v>
      </c>
      <c r="E960" t="s">
        <v>33454</v>
      </c>
      <c r="G960" s="1"/>
    </row>
    <row r="961" spans="1:7" x14ac:dyDescent="0.35">
      <c r="A961" s="1" t="s">
        <v>28533</v>
      </c>
      <c r="B961" t="s">
        <v>2824</v>
      </c>
      <c r="C961" t="s">
        <v>36873</v>
      </c>
      <c r="D961" t="s">
        <v>2823</v>
      </c>
      <c r="E961" t="s">
        <v>33455</v>
      </c>
      <c r="G961" s="1"/>
    </row>
    <row r="962" spans="1:7" x14ac:dyDescent="0.35">
      <c r="A962" s="1" t="s">
        <v>28534</v>
      </c>
      <c r="B962" t="s">
        <v>2824</v>
      </c>
      <c r="C962" t="s">
        <v>36873</v>
      </c>
      <c r="D962" t="s">
        <v>2827</v>
      </c>
      <c r="E962" t="s">
        <v>33456</v>
      </c>
      <c r="G962" s="1"/>
    </row>
    <row r="963" spans="1:7" x14ac:dyDescent="0.35">
      <c r="A963" s="1" t="s">
        <v>28535</v>
      </c>
      <c r="B963" t="s">
        <v>2824</v>
      </c>
      <c r="C963" t="s">
        <v>36876</v>
      </c>
      <c r="D963" t="s">
        <v>2828</v>
      </c>
      <c r="E963" t="s">
        <v>33457</v>
      </c>
      <c r="G963" s="1"/>
    </row>
    <row r="964" spans="1:7" x14ac:dyDescent="0.35">
      <c r="A964" s="1" t="s">
        <v>28536</v>
      </c>
      <c r="B964" t="s">
        <v>2824</v>
      </c>
      <c r="C964" t="s">
        <v>36873</v>
      </c>
      <c r="D964" t="s">
        <v>2827</v>
      </c>
      <c r="E964" t="s">
        <v>33458</v>
      </c>
      <c r="G964" s="1"/>
    </row>
    <row r="965" spans="1:7" x14ac:dyDescent="0.35">
      <c r="A965" s="1" t="s">
        <v>28537</v>
      </c>
      <c r="B965" t="s">
        <v>2824</v>
      </c>
      <c r="C965" t="s">
        <v>36873</v>
      </c>
      <c r="D965" t="s">
        <v>2823</v>
      </c>
      <c r="E965" t="s">
        <v>33459</v>
      </c>
      <c r="G965" s="1"/>
    </row>
    <row r="966" spans="1:7" x14ac:dyDescent="0.35">
      <c r="A966" s="1" t="s">
        <v>28538</v>
      </c>
      <c r="B966" t="s">
        <v>2824</v>
      </c>
      <c r="C966" t="s">
        <v>36873</v>
      </c>
      <c r="D966" t="s">
        <v>2827</v>
      </c>
      <c r="E966" t="s">
        <v>32892</v>
      </c>
      <c r="G966" s="1"/>
    </row>
    <row r="967" spans="1:7" x14ac:dyDescent="0.35">
      <c r="A967" s="1" t="s">
        <v>28539</v>
      </c>
      <c r="B967" t="s">
        <v>6505</v>
      </c>
      <c r="C967" t="s">
        <v>36877</v>
      </c>
      <c r="D967" t="s">
        <v>2829</v>
      </c>
      <c r="E967" t="s">
        <v>33460</v>
      </c>
      <c r="G967" s="1"/>
    </row>
    <row r="968" spans="1:7" x14ac:dyDescent="0.35">
      <c r="A968" s="1" t="s">
        <v>28540</v>
      </c>
      <c r="B968" t="s">
        <v>6505</v>
      </c>
      <c r="C968" t="s">
        <v>36878</v>
      </c>
      <c r="D968" t="s">
        <v>2830</v>
      </c>
      <c r="E968" t="s">
        <v>33461</v>
      </c>
      <c r="G968" s="1"/>
    </row>
    <row r="969" spans="1:7" x14ac:dyDescent="0.35">
      <c r="A969" s="1" t="s">
        <v>28541</v>
      </c>
      <c r="B969" t="s">
        <v>6505</v>
      </c>
      <c r="C969" t="s">
        <v>36879</v>
      </c>
      <c r="D969" t="s">
        <v>2831</v>
      </c>
      <c r="E969" t="s">
        <v>33462</v>
      </c>
      <c r="G969" s="1"/>
    </row>
    <row r="970" spans="1:7" x14ac:dyDescent="0.35">
      <c r="A970" s="1" t="s">
        <v>28542</v>
      </c>
      <c r="B970" t="s">
        <v>6505</v>
      </c>
      <c r="C970" t="s">
        <v>36880</v>
      </c>
      <c r="D970" t="s">
        <v>2832</v>
      </c>
      <c r="E970" t="s">
        <v>33201</v>
      </c>
      <c r="G970" s="1"/>
    </row>
    <row r="971" spans="1:7" x14ac:dyDescent="0.35">
      <c r="A971" s="1" t="s">
        <v>28543</v>
      </c>
      <c r="B971" t="s">
        <v>2834</v>
      </c>
      <c r="C971" t="s">
        <v>36881</v>
      </c>
      <c r="D971" t="s">
        <v>2833</v>
      </c>
      <c r="E971" t="s">
        <v>33463</v>
      </c>
      <c r="G971" s="1"/>
    </row>
    <row r="972" spans="1:7" x14ac:dyDescent="0.35">
      <c r="A972" s="1" t="s">
        <v>28544</v>
      </c>
      <c r="B972" t="s">
        <v>2834</v>
      </c>
      <c r="C972" t="s">
        <v>36881</v>
      </c>
      <c r="D972" t="s">
        <v>2835</v>
      </c>
      <c r="E972" t="s">
        <v>33123</v>
      </c>
      <c r="G972" s="1"/>
    </row>
    <row r="973" spans="1:7" x14ac:dyDescent="0.35">
      <c r="A973" s="1" t="s">
        <v>28545</v>
      </c>
      <c r="B973" t="s">
        <v>2834</v>
      </c>
      <c r="C973" t="s">
        <v>36881</v>
      </c>
      <c r="D973" t="s">
        <v>2833</v>
      </c>
      <c r="E973" t="s">
        <v>33464</v>
      </c>
      <c r="G973" s="1"/>
    </row>
    <row r="974" spans="1:7" x14ac:dyDescent="0.35">
      <c r="A974" s="1" t="s">
        <v>28546</v>
      </c>
      <c r="B974" t="s">
        <v>2834</v>
      </c>
      <c r="C974" t="s">
        <v>36882</v>
      </c>
      <c r="D974" t="s">
        <v>2836</v>
      </c>
      <c r="E974" t="s">
        <v>33465</v>
      </c>
      <c r="G974" s="1"/>
    </row>
    <row r="975" spans="1:7" x14ac:dyDescent="0.35">
      <c r="A975" s="1" t="s">
        <v>28547</v>
      </c>
      <c r="B975" t="s">
        <v>2834</v>
      </c>
      <c r="C975" t="s">
        <v>36881</v>
      </c>
      <c r="D975" t="s">
        <v>2835</v>
      </c>
      <c r="E975" t="s">
        <v>32993</v>
      </c>
      <c r="G975" s="1"/>
    </row>
    <row r="976" spans="1:7" x14ac:dyDescent="0.35">
      <c r="A976" s="1" t="s">
        <v>28548</v>
      </c>
      <c r="B976" t="s">
        <v>2834</v>
      </c>
      <c r="C976" t="s">
        <v>36883</v>
      </c>
      <c r="D976" t="s">
        <v>2837</v>
      </c>
      <c r="E976" t="s">
        <v>33466</v>
      </c>
      <c r="G976" s="1"/>
    </row>
    <row r="977" spans="1:7" x14ac:dyDescent="0.35">
      <c r="A977" s="1" t="s">
        <v>28549</v>
      </c>
      <c r="B977" t="s">
        <v>2834</v>
      </c>
      <c r="C977" t="s">
        <v>36884</v>
      </c>
      <c r="D977" t="s">
        <v>2838</v>
      </c>
      <c r="E977" t="s">
        <v>33467</v>
      </c>
      <c r="G977" s="1"/>
    </row>
    <row r="978" spans="1:7" x14ac:dyDescent="0.35">
      <c r="A978" s="1" t="s">
        <v>28550</v>
      </c>
      <c r="B978" t="s">
        <v>2834</v>
      </c>
      <c r="C978" t="s">
        <v>36881</v>
      </c>
      <c r="D978" t="s">
        <v>2835</v>
      </c>
      <c r="E978" t="s">
        <v>33238</v>
      </c>
      <c r="G978" s="1"/>
    </row>
    <row r="979" spans="1:7" x14ac:dyDescent="0.35">
      <c r="A979" s="1" t="s">
        <v>28551</v>
      </c>
      <c r="B979" t="s">
        <v>2840</v>
      </c>
      <c r="C979" t="s">
        <v>36885</v>
      </c>
      <c r="D979" t="s">
        <v>2839</v>
      </c>
      <c r="E979" t="s">
        <v>33468</v>
      </c>
      <c r="G979" s="1"/>
    </row>
    <row r="980" spans="1:7" x14ac:dyDescent="0.35">
      <c r="A980" s="1" t="s">
        <v>28552</v>
      </c>
      <c r="B980" t="s">
        <v>2840</v>
      </c>
      <c r="C980" t="s">
        <v>36885</v>
      </c>
      <c r="D980" t="s">
        <v>2839</v>
      </c>
      <c r="E980" t="s">
        <v>33469</v>
      </c>
      <c r="G980" s="1"/>
    </row>
    <row r="981" spans="1:7" x14ac:dyDescent="0.35">
      <c r="A981" s="1" t="s">
        <v>28553</v>
      </c>
      <c r="B981" t="s">
        <v>2840</v>
      </c>
      <c r="C981" t="s">
        <v>36885</v>
      </c>
      <c r="D981" t="s">
        <v>2839</v>
      </c>
      <c r="E981" t="s">
        <v>33470</v>
      </c>
      <c r="G981" s="1"/>
    </row>
    <row r="982" spans="1:7" x14ac:dyDescent="0.35">
      <c r="A982" s="1" t="s">
        <v>28554</v>
      </c>
      <c r="B982" t="s">
        <v>2840</v>
      </c>
      <c r="C982" t="s">
        <v>36885</v>
      </c>
      <c r="D982" t="s">
        <v>2841</v>
      </c>
      <c r="E982" t="s">
        <v>33471</v>
      </c>
      <c r="G982" s="1"/>
    </row>
    <row r="983" spans="1:7" x14ac:dyDescent="0.35">
      <c r="A983" s="1" t="s">
        <v>28555</v>
      </c>
      <c r="B983" t="s">
        <v>2840</v>
      </c>
      <c r="C983" t="s">
        <v>36885</v>
      </c>
      <c r="D983" t="s">
        <v>2841</v>
      </c>
      <c r="E983" t="s">
        <v>33472</v>
      </c>
      <c r="G983" s="1"/>
    </row>
    <row r="984" spans="1:7" x14ac:dyDescent="0.35">
      <c r="A984" s="1" t="s">
        <v>28556</v>
      </c>
      <c r="B984" t="s">
        <v>2840</v>
      </c>
      <c r="C984" t="s">
        <v>36885</v>
      </c>
      <c r="D984" t="s">
        <v>2839</v>
      </c>
      <c r="E984" t="s">
        <v>33473</v>
      </c>
      <c r="G984" s="1"/>
    </row>
    <row r="985" spans="1:7" x14ac:dyDescent="0.35">
      <c r="A985" s="1" t="s">
        <v>28557</v>
      </c>
      <c r="B985" t="s">
        <v>2840</v>
      </c>
      <c r="C985" t="s">
        <v>36885</v>
      </c>
      <c r="D985" t="s">
        <v>2841</v>
      </c>
      <c r="E985" t="s">
        <v>33474</v>
      </c>
      <c r="G985" s="1"/>
    </row>
    <row r="986" spans="1:7" x14ac:dyDescent="0.35">
      <c r="A986" s="1" t="s">
        <v>28558</v>
      </c>
      <c r="B986" t="s">
        <v>2840</v>
      </c>
      <c r="C986" t="s">
        <v>36885</v>
      </c>
      <c r="D986" t="s">
        <v>2841</v>
      </c>
      <c r="E986" t="s">
        <v>33475</v>
      </c>
      <c r="G986" s="1"/>
    </row>
    <row r="987" spans="1:7" x14ac:dyDescent="0.35">
      <c r="A987" s="1" t="s">
        <v>28559</v>
      </c>
      <c r="B987" t="s">
        <v>2840</v>
      </c>
      <c r="C987" t="s">
        <v>36886</v>
      </c>
      <c r="D987" t="s">
        <v>2842</v>
      </c>
      <c r="E987" t="s">
        <v>33476</v>
      </c>
      <c r="G987" s="1"/>
    </row>
    <row r="988" spans="1:7" x14ac:dyDescent="0.35">
      <c r="A988" s="1" t="s">
        <v>28560</v>
      </c>
      <c r="B988" t="s">
        <v>2840</v>
      </c>
      <c r="C988" t="s">
        <v>36887</v>
      </c>
      <c r="D988" t="s">
        <v>2843</v>
      </c>
      <c r="E988" t="s">
        <v>32951</v>
      </c>
      <c r="G988" s="1"/>
    </row>
    <row r="989" spans="1:7" x14ac:dyDescent="0.35">
      <c r="A989" s="1" t="s">
        <v>28561</v>
      </c>
      <c r="B989" t="s">
        <v>2840</v>
      </c>
      <c r="C989" t="s">
        <v>36885</v>
      </c>
      <c r="D989" t="s">
        <v>2841</v>
      </c>
      <c r="E989" t="s">
        <v>33477</v>
      </c>
      <c r="G989" s="1"/>
    </row>
    <row r="990" spans="1:7" x14ac:dyDescent="0.35">
      <c r="A990" s="1" t="s">
        <v>28562</v>
      </c>
      <c r="B990" t="s">
        <v>2840</v>
      </c>
      <c r="C990" t="s">
        <v>36885</v>
      </c>
      <c r="D990" t="s">
        <v>2841</v>
      </c>
      <c r="E990" t="s">
        <v>33478</v>
      </c>
      <c r="G990" s="1"/>
    </row>
    <row r="991" spans="1:7" x14ac:dyDescent="0.35">
      <c r="A991" s="1" t="s">
        <v>28563</v>
      </c>
      <c r="B991" t="s">
        <v>2840</v>
      </c>
      <c r="C991" t="s">
        <v>36885</v>
      </c>
      <c r="D991" t="s">
        <v>2841</v>
      </c>
      <c r="E991" t="s">
        <v>33479</v>
      </c>
      <c r="G991" s="1"/>
    </row>
    <row r="992" spans="1:7" x14ac:dyDescent="0.35">
      <c r="A992" s="1" t="s">
        <v>28564</v>
      </c>
      <c r="B992" t="s">
        <v>2840</v>
      </c>
      <c r="C992" t="s">
        <v>36885</v>
      </c>
      <c r="D992" t="s">
        <v>2841</v>
      </c>
      <c r="E992" t="s">
        <v>32931</v>
      </c>
      <c r="G992" s="1"/>
    </row>
    <row r="993" spans="1:7" x14ac:dyDescent="0.35">
      <c r="A993" s="1" t="s">
        <v>28565</v>
      </c>
      <c r="B993" t="s">
        <v>2840</v>
      </c>
      <c r="C993" t="s">
        <v>36888</v>
      </c>
      <c r="D993" t="s">
        <v>2844</v>
      </c>
      <c r="E993" t="s">
        <v>33070</v>
      </c>
      <c r="G993" s="1"/>
    </row>
    <row r="994" spans="1:7" x14ac:dyDescent="0.35">
      <c r="A994" s="1" t="s">
        <v>28566</v>
      </c>
      <c r="B994" t="s">
        <v>2846</v>
      </c>
      <c r="C994" t="s">
        <v>36889</v>
      </c>
      <c r="D994" t="s">
        <v>2845</v>
      </c>
      <c r="E994" t="s">
        <v>33480</v>
      </c>
      <c r="G994" s="1"/>
    </row>
    <row r="995" spans="1:7" x14ac:dyDescent="0.35">
      <c r="A995" s="1" t="s">
        <v>28567</v>
      </c>
      <c r="B995" t="s">
        <v>2846</v>
      </c>
      <c r="C995" t="s">
        <v>36890</v>
      </c>
      <c r="D995" t="s">
        <v>2847</v>
      </c>
      <c r="E995" t="s">
        <v>33237</v>
      </c>
      <c r="G995" s="1"/>
    </row>
    <row r="996" spans="1:7" x14ac:dyDescent="0.35">
      <c r="A996" s="1" t="s">
        <v>27489</v>
      </c>
      <c r="B996" t="s">
        <v>2849</v>
      </c>
      <c r="C996" t="s">
        <v>36891</v>
      </c>
      <c r="D996" t="s">
        <v>2848</v>
      </c>
      <c r="E996" t="s">
        <v>33481</v>
      </c>
      <c r="G996" s="1"/>
    </row>
    <row r="997" spans="1:7" x14ac:dyDescent="0.35">
      <c r="A997" s="1" t="s">
        <v>27490</v>
      </c>
      <c r="B997" t="s">
        <v>2849</v>
      </c>
      <c r="C997" t="s">
        <v>36891</v>
      </c>
      <c r="D997" t="s">
        <v>2848</v>
      </c>
      <c r="E997" t="s">
        <v>33482</v>
      </c>
      <c r="G997" s="1"/>
    </row>
    <row r="998" spans="1:7" x14ac:dyDescent="0.35">
      <c r="A998" s="1" t="s">
        <v>28568</v>
      </c>
      <c r="B998" t="s">
        <v>2849</v>
      </c>
      <c r="C998" t="s">
        <v>36892</v>
      </c>
      <c r="D998" t="s">
        <v>2850</v>
      </c>
      <c r="E998" t="s">
        <v>33483</v>
      </c>
      <c r="G998" s="1"/>
    </row>
    <row r="999" spans="1:7" x14ac:dyDescent="0.35">
      <c r="A999" s="1" t="s">
        <v>28569</v>
      </c>
      <c r="B999" t="s">
        <v>2849</v>
      </c>
      <c r="C999" t="s">
        <v>36893</v>
      </c>
      <c r="D999" t="s">
        <v>2851</v>
      </c>
      <c r="E999" t="s">
        <v>33484</v>
      </c>
      <c r="G999" s="1"/>
    </row>
    <row r="1000" spans="1:7" x14ac:dyDescent="0.35">
      <c r="A1000" s="1" t="s">
        <v>28570</v>
      </c>
      <c r="B1000" t="s">
        <v>2849</v>
      </c>
      <c r="C1000" t="s">
        <v>36891</v>
      </c>
      <c r="D1000" t="s">
        <v>2852</v>
      </c>
      <c r="E1000" t="s">
        <v>33485</v>
      </c>
      <c r="G1000" s="1"/>
    </row>
    <row r="1001" spans="1:7" x14ac:dyDescent="0.35">
      <c r="A1001" s="1" t="s">
        <v>28571</v>
      </c>
      <c r="B1001" t="s">
        <v>2849</v>
      </c>
      <c r="C1001" t="s">
        <v>36891</v>
      </c>
      <c r="D1001" t="s">
        <v>2852</v>
      </c>
      <c r="E1001" t="s">
        <v>33486</v>
      </c>
      <c r="G1001" s="1"/>
    </row>
    <row r="1002" spans="1:7" x14ac:dyDescent="0.35">
      <c r="A1002" s="1" t="s">
        <v>28572</v>
      </c>
      <c r="B1002" t="s">
        <v>2849</v>
      </c>
      <c r="C1002" t="s">
        <v>36891</v>
      </c>
      <c r="D1002" t="s">
        <v>2848</v>
      </c>
      <c r="E1002" t="s">
        <v>32906</v>
      </c>
      <c r="G1002" s="1"/>
    </row>
    <row r="1003" spans="1:7" x14ac:dyDescent="0.35">
      <c r="A1003" s="1" t="s">
        <v>28573</v>
      </c>
      <c r="B1003" t="s">
        <v>2849</v>
      </c>
      <c r="C1003" t="s">
        <v>36891</v>
      </c>
      <c r="D1003" t="s">
        <v>2848</v>
      </c>
      <c r="E1003" t="s">
        <v>33487</v>
      </c>
      <c r="G1003" s="1"/>
    </row>
    <row r="1004" spans="1:7" x14ac:dyDescent="0.35">
      <c r="A1004" s="1" t="s">
        <v>28574</v>
      </c>
      <c r="B1004" t="s">
        <v>2849</v>
      </c>
      <c r="C1004" t="s">
        <v>36891</v>
      </c>
      <c r="D1004" t="s">
        <v>2848</v>
      </c>
      <c r="E1004" t="s">
        <v>33488</v>
      </c>
      <c r="G1004" s="1"/>
    </row>
    <row r="1005" spans="1:7" x14ac:dyDescent="0.35">
      <c r="A1005" s="1" t="s">
        <v>28575</v>
      </c>
      <c r="B1005" t="s">
        <v>2849</v>
      </c>
      <c r="C1005" t="s">
        <v>36894</v>
      </c>
      <c r="D1005" t="s">
        <v>2853</v>
      </c>
      <c r="E1005" t="s">
        <v>33297</v>
      </c>
      <c r="G1005" s="1"/>
    </row>
    <row r="1006" spans="1:7" x14ac:dyDescent="0.35">
      <c r="A1006" s="1" t="s">
        <v>28576</v>
      </c>
      <c r="B1006" t="s">
        <v>2849</v>
      </c>
      <c r="C1006" t="s">
        <v>36894</v>
      </c>
      <c r="D1006" t="s">
        <v>2854</v>
      </c>
      <c r="E1006" t="s">
        <v>33489</v>
      </c>
      <c r="G1006" s="1"/>
    </row>
    <row r="1007" spans="1:7" x14ac:dyDescent="0.35">
      <c r="A1007" s="1" t="s">
        <v>28577</v>
      </c>
      <c r="B1007" t="s">
        <v>2849</v>
      </c>
      <c r="C1007" t="s">
        <v>36895</v>
      </c>
      <c r="D1007" t="s">
        <v>2855</v>
      </c>
      <c r="E1007" t="s">
        <v>32989</v>
      </c>
      <c r="G1007" s="1"/>
    </row>
    <row r="1008" spans="1:7" x14ac:dyDescent="0.35">
      <c r="A1008" s="1" t="s">
        <v>28578</v>
      </c>
      <c r="B1008" t="s">
        <v>2849</v>
      </c>
      <c r="C1008" t="s">
        <v>36896</v>
      </c>
      <c r="D1008" t="s">
        <v>2856</v>
      </c>
      <c r="E1008" t="s">
        <v>33490</v>
      </c>
      <c r="G1008" s="1"/>
    </row>
    <row r="1009" spans="1:7" x14ac:dyDescent="0.35">
      <c r="A1009" s="1" t="s">
        <v>28579</v>
      </c>
      <c r="B1009" t="s">
        <v>2858</v>
      </c>
      <c r="C1009" t="s">
        <v>36897</v>
      </c>
      <c r="D1009" t="s">
        <v>2857</v>
      </c>
      <c r="E1009" t="s">
        <v>33491</v>
      </c>
      <c r="G1009" s="1"/>
    </row>
    <row r="1010" spans="1:7" x14ac:dyDescent="0.35">
      <c r="A1010" s="1" t="s">
        <v>28580</v>
      </c>
      <c r="B1010" t="s">
        <v>2858</v>
      </c>
      <c r="C1010" t="s">
        <v>36898</v>
      </c>
      <c r="D1010" t="s">
        <v>2859</v>
      </c>
      <c r="E1010" t="s">
        <v>32876</v>
      </c>
      <c r="G1010" s="1"/>
    </row>
    <row r="1011" spans="1:7" x14ac:dyDescent="0.35">
      <c r="A1011" s="1" t="s">
        <v>28581</v>
      </c>
      <c r="B1011" t="s">
        <v>2858</v>
      </c>
      <c r="C1011" t="s">
        <v>36897</v>
      </c>
      <c r="D1011" t="s">
        <v>2857</v>
      </c>
      <c r="E1011" t="s">
        <v>33492</v>
      </c>
      <c r="G1011" s="1"/>
    </row>
    <row r="1012" spans="1:7" x14ac:dyDescent="0.35">
      <c r="A1012" s="1" t="s">
        <v>28582</v>
      </c>
      <c r="B1012" t="s">
        <v>2858</v>
      </c>
      <c r="C1012" t="s">
        <v>36897</v>
      </c>
      <c r="D1012" t="s">
        <v>2857</v>
      </c>
      <c r="E1012" t="s">
        <v>32879</v>
      </c>
      <c r="G1012" s="1"/>
    </row>
    <row r="1013" spans="1:7" x14ac:dyDescent="0.35">
      <c r="A1013" s="1" t="s">
        <v>28583</v>
      </c>
      <c r="B1013" t="s">
        <v>2858</v>
      </c>
      <c r="C1013" t="s">
        <v>36899</v>
      </c>
      <c r="D1013" t="s">
        <v>2860</v>
      </c>
      <c r="E1013" t="s">
        <v>33493</v>
      </c>
      <c r="G1013" s="1"/>
    </row>
    <row r="1014" spans="1:7" x14ac:dyDescent="0.35">
      <c r="A1014" s="1" t="s">
        <v>28584</v>
      </c>
      <c r="B1014" t="s">
        <v>2858</v>
      </c>
      <c r="C1014" t="s">
        <v>36897</v>
      </c>
      <c r="D1014" t="s">
        <v>2861</v>
      </c>
      <c r="E1014" t="s">
        <v>33288</v>
      </c>
      <c r="G1014" s="1"/>
    </row>
    <row r="1015" spans="1:7" x14ac:dyDescent="0.35">
      <c r="A1015" s="1" t="s">
        <v>28585</v>
      </c>
      <c r="B1015" t="s">
        <v>2858</v>
      </c>
      <c r="C1015" t="s">
        <v>36897</v>
      </c>
      <c r="D1015" t="s">
        <v>2857</v>
      </c>
      <c r="E1015" t="s">
        <v>33494</v>
      </c>
      <c r="G1015" s="1"/>
    </row>
    <row r="1016" spans="1:7" x14ac:dyDescent="0.35">
      <c r="A1016" s="1" t="s">
        <v>28586</v>
      </c>
      <c r="B1016" t="s">
        <v>2858</v>
      </c>
      <c r="C1016" t="s">
        <v>36900</v>
      </c>
      <c r="D1016" t="s">
        <v>2862</v>
      </c>
      <c r="E1016" t="s">
        <v>33495</v>
      </c>
      <c r="G1016" s="1"/>
    </row>
    <row r="1017" spans="1:7" x14ac:dyDescent="0.35">
      <c r="A1017" s="1" t="s">
        <v>28587</v>
      </c>
      <c r="B1017" t="s">
        <v>2858</v>
      </c>
      <c r="C1017" t="s">
        <v>36897</v>
      </c>
      <c r="D1017" t="s">
        <v>2861</v>
      </c>
      <c r="E1017" t="s">
        <v>33496</v>
      </c>
      <c r="G1017" s="1"/>
    </row>
    <row r="1018" spans="1:7" x14ac:dyDescent="0.35">
      <c r="A1018" s="1" t="s">
        <v>28588</v>
      </c>
      <c r="B1018" t="s">
        <v>2858</v>
      </c>
      <c r="C1018" t="s">
        <v>36901</v>
      </c>
      <c r="D1018" t="s">
        <v>2863</v>
      </c>
      <c r="E1018" t="s">
        <v>33497</v>
      </c>
      <c r="G1018" s="1"/>
    </row>
    <row r="1019" spans="1:7" x14ac:dyDescent="0.35">
      <c r="A1019" s="1" t="s">
        <v>28589</v>
      </c>
      <c r="B1019" t="s">
        <v>2858</v>
      </c>
      <c r="C1019" t="s">
        <v>36902</v>
      </c>
      <c r="D1019" t="s">
        <v>2864</v>
      </c>
      <c r="E1019" t="s">
        <v>33498</v>
      </c>
      <c r="G1019" s="1"/>
    </row>
    <row r="1020" spans="1:7" x14ac:dyDescent="0.35">
      <c r="A1020" s="1" t="s">
        <v>28590</v>
      </c>
      <c r="B1020" t="s">
        <v>2858</v>
      </c>
      <c r="C1020" t="s">
        <v>36903</v>
      </c>
      <c r="D1020" t="s">
        <v>2865</v>
      </c>
      <c r="E1020" t="s">
        <v>33342</v>
      </c>
      <c r="G1020" s="1"/>
    </row>
    <row r="1021" spans="1:7" x14ac:dyDescent="0.35">
      <c r="A1021" s="1" t="s">
        <v>28591</v>
      </c>
      <c r="B1021" t="s">
        <v>2867</v>
      </c>
      <c r="C1021" t="s">
        <v>36904</v>
      </c>
      <c r="D1021" t="s">
        <v>2866</v>
      </c>
      <c r="E1021" t="s">
        <v>33499</v>
      </c>
      <c r="G1021" s="1"/>
    </row>
    <row r="1022" spans="1:7" x14ac:dyDescent="0.35">
      <c r="A1022" s="1" t="s">
        <v>28592</v>
      </c>
      <c r="B1022" t="s">
        <v>2867</v>
      </c>
      <c r="C1022" t="s">
        <v>36905</v>
      </c>
      <c r="D1022" t="s">
        <v>2868</v>
      </c>
      <c r="E1022" t="s">
        <v>33497</v>
      </c>
      <c r="G1022" s="1"/>
    </row>
    <row r="1023" spans="1:7" x14ac:dyDescent="0.35">
      <c r="A1023" s="1" t="s">
        <v>28593</v>
      </c>
      <c r="B1023" t="s">
        <v>2870</v>
      </c>
      <c r="C1023" t="s">
        <v>36906</v>
      </c>
      <c r="D1023" t="s">
        <v>2869</v>
      </c>
      <c r="E1023" t="s">
        <v>33500</v>
      </c>
      <c r="G1023" s="1"/>
    </row>
    <row r="1024" spans="1:7" x14ac:dyDescent="0.35">
      <c r="A1024" s="1" t="s">
        <v>28594</v>
      </c>
      <c r="B1024" t="s">
        <v>2870</v>
      </c>
      <c r="C1024" t="s">
        <v>36907</v>
      </c>
      <c r="D1024" t="s">
        <v>2871</v>
      </c>
      <c r="E1024" t="s">
        <v>33501</v>
      </c>
      <c r="G1024" s="1"/>
    </row>
    <row r="1025" spans="1:7" x14ac:dyDescent="0.35">
      <c r="A1025" s="1" t="s">
        <v>28595</v>
      </c>
      <c r="B1025" t="s">
        <v>2870</v>
      </c>
      <c r="C1025" t="s">
        <v>36908</v>
      </c>
      <c r="D1025" t="s">
        <v>2872</v>
      </c>
      <c r="E1025" t="s">
        <v>33502</v>
      </c>
      <c r="G1025" s="1"/>
    </row>
    <row r="1026" spans="1:7" x14ac:dyDescent="0.35">
      <c r="A1026" s="1" t="s">
        <v>28596</v>
      </c>
      <c r="B1026" t="s">
        <v>2870</v>
      </c>
      <c r="C1026" t="s">
        <v>36908</v>
      </c>
      <c r="D1026" t="s">
        <v>2872</v>
      </c>
      <c r="E1026" t="s">
        <v>33503</v>
      </c>
      <c r="G1026" s="1"/>
    </row>
    <row r="1027" spans="1:7" x14ac:dyDescent="0.35">
      <c r="A1027" s="1" t="s">
        <v>28597</v>
      </c>
      <c r="B1027" t="s">
        <v>2870</v>
      </c>
      <c r="C1027" t="s">
        <v>36909</v>
      </c>
      <c r="D1027" t="s">
        <v>2873</v>
      </c>
      <c r="E1027" t="s">
        <v>33461</v>
      </c>
      <c r="G1027" s="1"/>
    </row>
    <row r="1028" spans="1:7" x14ac:dyDescent="0.35">
      <c r="A1028" s="1" t="s">
        <v>28598</v>
      </c>
      <c r="B1028" t="s">
        <v>2870</v>
      </c>
      <c r="C1028" t="s">
        <v>36908</v>
      </c>
      <c r="D1028" t="s">
        <v>2872</v>
      </c>
      <c r="E1028" t="s">
        <v>33394</v>
      </c>
      <c r="G1028" s="1"/>
    </row>
    <row r="1029" spans="1:7" x14ac:dyDescent="0.35">
      <c r="A1029" s="1" t="s">
        <v>28599</v>
      </c>
      <c r="B1029" t="s">
        <v>2875</v>
      </c>
      <c r="C1029" t="s">
        <v>36910</v>
      </c>
      <c r="D1029" t="s">
        <v>2874</v>
      </c>
      <c r="E1029" t="s">
        <v>33199</v>
      </c>
      <c r="G1029" s="1"/>
    </row>
    <row r="1030" spans="1:7" x14ac:dyDescent="0.35">
      <c r="A1030" s="1" t="s">
        <v>28600</v>
      </c>
      <c r="B1030" t="s">
        <v>2875</v>
      </c>
      <c r="C1030" t="s">
        <v>36911</v>
      </c>
      <c r="D1030" t="s">
        <v>2876</v>
      </c>
      <c r="E1030" t="s">
        <v>33504</v>
      </c>
      <c r="G1030" s="1"/>
    </row>
    <row r="1031" spans="1:7" x14ac:dyDescent="0.35">
      <c r="A1031" s="1" t="s">
        <v>28601</v>
      </c>
      <c r="B1031" t="s">
        <v>2875</v>
      </c>
      <c r="C1031" t="s">
        <v>36912</v>
      </c>
      <c r="D1031" t="s">
        <v>2877</v>
      </c>
      <c r="E1031" t="s">
        <v>33297</v>
      </c>
      <c r="G1031" s="1"/>
    </row>
    <row r="1032" spans="1:7" x14ac:dyDescent="0.35">
      <c r="A1032" s="1" t="s">
        <v>27556</v>
      </c>
      <c r="B1032" t="s">
        <v>2879</v>
      </c>
      <c r="C1032" t="s">
        <v>36913</v>
      </c>
      <c r="D1032" t="s">
        <v>2878</v>
      </c>
      <c r="E1032" t="s">
        <v>33505</v>
      </c>
      <c r="G1032" s="1"/>
    </row>
    <row r="1033" spans="1:7" x14ac:dyDescent="0.35">
      <c r="A1033" s="1" t="s">
        <v>28602</v>
      </c>
      <c r="B1033" t="s">
        <v>2879</v>
      </c>
      <c r="C1033" t="s">
        <v>36914</v>
      </c>
      <c r="D1033" t="s">
        <v>2880</v>
      </c>
      <c r="E1033" t="s">
        <v>33506</v>
      </c>
      <c r="G1033" s="1"/>
    </row>
    <row r="1034" spans="1:7" x14ac:dyDescent="0.35">
      <c r="A1034" s="1" t="s">
        <v>28603</v>
      </c>
      <c r="B1034" t="s">
        <v>2879</v>
      </c>
      <c r="C1034" t="s">
        <v>36913</v>
      </c>
      <c r="D1034" t="s">
        <v>2878</v>
      </c>
      <c r="E1034" t="s">
        <v>33507</v>
      </c>
      <c r="G1034" s="1"/>
    </row>
    <row r="1035" spans="1:7" x14ac:dyDescent="0.35">
      <c r="A1035" s="1" t="s">
        <v>28604</v>
      </c>
      <c r="B1035" t="s">
        <v>2879</v>
      </c>
      <c r="C1035" t="s">
        <v>36913</v>
      </c>
      <c r="D1035" t="s">
        <v>2878</v>
      </c>
      <c r="E1035" t="s">
        <v>33455</v>
      </c>
      <c r="G1035" s="1"/>
    </row>
    <row r="1036" spans="1:7" x14ac:dyDescent="0.35">
      <c r="A1036" s="1" t="s">
        <v>28605</v>
      </c>
      <c r="B1036" t="s">
        <v>2879</v>
      </c>
      <c r="C1036" t="s">
        <v>36913</v>
      </c>
      <c r="D1036" t="s">
        <v>2881</v>
      </c>
      <c r="E1036" t="s">
        <v>33508</v>
      </c>
      <c r="G1036" s="1"/>
    </row>
    <row r="1037" spans="1:7" x14ac:dyDescent="0.35">
      <c r="A1037" s="1" t="s">
        <v>28606</v>
      </c>
      <c r="B1037" t="s">
        <v>2879</v>
      </c>
      <c r="C1037" t="s">
        <v>36915</v>
      </c>
      <c r="D1037" t="s">
        <v>2882</v>
      </c>
      <c r="E1037" t="s">
        <v>33509</v>
      </c>
      <c r="G1037" s="1"/>
    </row>
    <row r="1038" spans="1:7" x14ac:dyDescent="0.35">
      <c r="A1038" s="1" t="s">
        <v>28607</v>
      </c>
      <c r="B1038" t="s">
        <v>2879</v>
      </c>
      <c r="C1038" t="s">
        <v>36916</v>
      </c>
      <c r="D1038" t="s">
        <v>2883</v>
      </c>
      <c r="E1038" t="s">
        <v>33466</v>
      </c>
      <c r="G1038" s="1"/>
    </row>
    <row r="1039" spans="1:7" x14ac:dyDescent="0.35">
      <c r="A1039" s="1" t="s">
        <v>28608</v>
      </c>
      <c r="B1039" t="s">
        <v>2879</v>
      </c>
      <c r="C1039" t="s">
        <v>36913</v>
      </c>
      <c r="D1039" t="s">
        <v>2881</v>
      </c>
      <c r="E1039" t="s">
        <v>33382</v>
      </c>
      <c r="G1039" s="1"/>
    </row>
    <row r="1040" spans="1:7" x14ac:dyDescent="0.35">
      <c r="A1040" s="1" t="s">
        <v>28609</v>
      </c>
      <c r="B1040" t="s">
        <v>2879</v>
      </c>
      <c r="C1040" t="s">
        <v>36913</v>
      </c>
      <c r="D1040" t="s">
        <v>2881</v>
      </c>
      <c r="E1040" t="s">
        <v>33510</v>
      </c>
      <c r="G1040" s="1"/>
    </row>
    <row r="1041" spans="1:7" x14ac:dyDescent="0.35">
      <c r="A1041" s="1" t="s">
        <v>28610</v>
      </c>
      <c r="B1041" t="s">
        <v>6580</v>
      </c>
      <c r="C1041" t="s">
        <v>36917</v>
      </c>
      <c r="D1041" t="s">
        <v>2884</v>
      </c>
      <c r="E1041" t="s">
        <v>33511</v>
      </c>
      <c r="G1041" s="1"/>
    </row>
    <row r="1042" spans="1:7" x14ac:dyDescent="0.35">
      <c r="A1042" s="1" t="s">
        <v>28611</v>
      </c>
      <c r="B1042" t="s">
        <v>6580</v>
      </c>
      <c r="C1042" t="s">
        <v>36917</v>
      </c>
      <c r="D1042" t="s">
        <v>2884</v>
      </c>
      <c r="E1042" t="s">
        <v>33512</v>
      </c>
      <c r="G1042" s="1"/>
    </row>
    <row r="1043" spans="1:7" x14ac:dyDescent="0.35">
      <c r="A1043" s="1" t="s">
        <v>28612</v>
      </c>
      <c r="B1043" t="s">
        <v>6580</v>
      </c>
      <c r="C1043" t="s">
        <v>36917</v>
      </c>
      <c r="D1043" t="s">
        <v>2884</v>
      </c>
      <c r="E1043" t="s">
        <v>33513</v>
      </c>
      <c r="G1043" s="1"/>
    </row>
    <row r="1044" spans="1:7" x14ac:dyDescent="0.35">
      <c r="A1044" s="1" t="s">
        <v>28613</v>
      </c>
      <c r="B1044" t="s">
        <v>6580</v>
      </c>
      <c r="C1044" t="s">
        <v>36917</v>
      </c>
      <c r="D1044" t="s">
        <v>2884</v>
      </c>
      <c r="E1044" t="s">
        <v>33514</v>
      </c>
      <c r="G1044" s="1"/>
    </row>
    <row r="1045" spans="1:7" x14ac:dyDescent="0.35">
      <c r="A1045" s="1" t="s">
        <v>28614</v>
      </c>
      <c r="B1045" t="s">
        <v>6580</v>
      </c>
      <c r="C1045" t="s">
        <v>36917</v>
      </c>
      <c r="D1045" t="s">
        <v>2885</v>
      </c>
      <c r="E1045" t="s">
        <v>33515</v>
      </c>
      <c r="G1045" s="1"/>
    </row>
    <row r="1046" spans="1:7" x14ac:dyDescent="0.35">
      <c r="A1046" s="1" t="s">
        <v>28615</v>
      </c>
      <c r="B1046" t="s">
        <v>6580</v>
      </c>
      <c r="C1046" t="s">
        <v>36917</v>
      </c>
      <c r="D1046" t="s">
        <v>2884</v>
      </c>
      <c r="E1046" t="s">
        <v>33516</v>
      </c>
      <c r="G1046" s="1"/>
    </row>
    <row r="1047" spans="1:7" x14ac:dyDescent="0.35">
      <c r="A1047" s="1" t="s">
        <v>28616</v>
      </c>
      <c r="B1047" t="s">
        <v>6580</v>
      </c>
      <c r="C1047" t="s">
        <v>36917</v>
      </c>
      <c r="D1047" t="s">
        <v>2885</v>
      </c>
      <c r="E1047" t="s">
        <v>33517</v>
      </c>
      <c r="G1047" s="1"/>
    </row>
    <row r="1048" spans="1:7" x14ac:dyDescent="0.35">
      <c r="A1048" s="1" t="s">
        <v>28617</v>
      </c>
      <c r="B1048" t="s">
        <v>6580</v>
      </c>
      <c r="C1048" t="s">
        <v>36917</v>
      </c>
      <c r="D1048" t="s">
        <v>2885</v>
      </c>
      <c r="E1048" t="s">
        <v>33517</v>
      </c>
      <c r="G1048" s="1"/>
    </row>
    <row r="1049" spans="1:7" x14ac:dyDescent="0.35">
      <c r="A1049" s="1" t="s">
        <v>28618</v>
      </c>
      <c r="B1049" t="s">
        <v>6580</v>
      </c>
      <c r="C1049" t="s">
        <v>36917</v>
      </c>
      <c r="D1049" t="s">
        <v>2884</v>
      </c>
      <c r="E1049" t="s">
        <v>33473</v>
      </c>
      <c r="G1049" s="1"/>
    </row>
    <row r="1050" spans="1:7" x14ac:dyDescent="0.35">
      <c r="A1050" s="1" t="s">
        <v>28619</v>
      </c>
      <c r="B1050" t="s">
        <v>6580</v>
      </c>
      <c r="C1050" t="s">
        <v>36917</v>
      </c>
      <c r="D1050" t="s">
        <v>2884</v>
      </c>
      <c r="E1050" t="s">
        <v>33518</v>
      </c>
      <c r="G1050" s="1"/>
    </row>
    <row r="1051" spans="1:7" x14ac:dyDescent="0.35">
      <c r="A1051" s="1" t="s">
        <v>28620</v>
      </c>
      <c r="B1051" t="s">
        <v>6580</v>
      </c>
      <c r="C1051" t="s">
        <v>36917</v>
      </c>
      <c r="D1051" t="s">
        <v>2885</v>
      </c>
      <c r="E1051" t="s">
        <v>33519</v>
      </c>
      <c r="G1051" s="1"/>
    </row>
    <row r="1052" spans="1:7" x14ac:dyDescent="0.35">
      <c r="A1052" s="1" t="s">
        <v>28621</v>
      </c>
      <c r="B1052" t="s">
        <v>6580</v>
      </c>
      <c r="C1052" t="s">
        <v>36917</v>
      </c>
      <c r="D1052" t="s">
        <v>2884</v>
      </c>
      <c r="E1052" t="s">
        <v>33520</v>
      </c>
      <c r="G1052" s="1"/>
    </row>
    <row r="1053" spans="1:7" x14ac:dyDescent="0.35">
      <c r="A1053" s="1" t="s">
        <v>28622</v>
      </c>
      <c r="B1053" t="s">
        <v>6580</v>
      </c>
      <c r="C1053" t="s">
        <v>36917</v>
      </c>
      <c r="D1053" t="s">
        <v>2884</v>
      </c>
      <c r="E1053" t="s">
        <v>33521</v>
      </c>
      <c r="G1053" s="1"/>
    </row>
    <row r="1054" spans="1:7" x14ac:dyDescent="0.35">
      <c r="A1054" s="1" t="s">
        <v>28623</v>
      </c>
      <c r="B1054" t="s">
        <v>6580</v>
      </c>
      <c r="C1054" t="s">
        <v>36917</v>
      </c>
      <c r="D1054" t="s">
        <v>2885</v>
      </c>
      <c r="E1054" t="s">
        <v>33522</v>
      </c>
      <c r="G1054" s="1"/>
    </row>
    <row r="1055" spans="1:7" x14ac:dyDescent="0.35">
      <c r="A1055" s="1" t="s">
        <v>28624</v>
      </c>
      <c r="B1055" t="s">
        <v>6580</v>
      </c>
      <c r="C1055" t="s">
        <v>36917</v>
      </c>
      <c r="D1055" t="s">
        <v>2884</v>
      </c>
      <c r="E1055" t="s">
        <v>33523</v>
      </c>
      <c r="G1055" s="1"/>
    </row>
    <row r="1056" spans="1:7" x14ac:dyDescent="0.35">
      <c r="A1056" s="1" t="s">
        <v>28625</v>
      </c>
      <c r="B1056" t="s">
        <v>6580</v>
      </c>
      <c r="C1056" t="s">
        <v>36917</v>
      </c>
      <c r="D1056" t="s">
        <v>2885</v>
      </c>
      <c r="E1056" t="s">
        <v>33524</v>
      </c>
      <c r="G1056" s="1"/>
    </row>
    <row r="1057" spans="1:7" x14ac:dyDescent="0.35">
      <c r="A1057" s="1" t="s">
        <v>28626</v>
      </c>
      <c r="B1057" t="s">
        <v>6580</v>
      </c>
      <c r="C1057" t="s">
        <v>36918</v>
      </c>
      <c r="D1057" t="s">
        <v>2886</v>
      </c>
      <c r="E1057" t="s">
        <v>33070</v>
      </c>
      <c r="G1057" s="1"/>
    </row>
    <row r="1058" spans="1:7" x14ac:dyDescent="0.35">
      <c r="A1058" s="1" t="s">
        <v>28627</v>
      </c>
      <c r="B1058" t="s">
        <v>6580</v>
      </c>
      <c r="C1058" t="s">
        <v>36917</v>
      </c>
      <c r="D1058" t="s">
        <v>2885</v>
      </c>
      <c r="E1058" t="s">
        <v>32989</v>
      </c>
      <c r="G1058" s="1"/>
    </row>
    <row r="1059" spans="1:7" x14ac:dyDescent="0.35">
      <c r="A1059" s="1" t="s">
        <v>28628</v>
      </c>
      <c r="B1059" t="s">
        <v>6580</v>
      </c>
      <c r="C1059" t="s">
        <v>36917</v>
      </c>
      <c r="D1059" t="s">
        <v>2885</v>
      </c>
      <c r="E1059" t="s">
        <v>33525</v>
      </c>
      <c r="G1059" s="1"/>
    </row>
    <row r="1060" spans="1:7" x14ac:dyDescent="0.35">
      <c r="A1060" s="1" t="s">
        <v>28629</v>
      </c>
      <c r="B1060" t="s">
        <v>2888</v>
      </c>
      <c r="C1060" t="s">
        <v>36919</v>
      </c>
      <c r="D1060" t="s">
        <v>2887</v>
      </c>
      <c r="E1060" t="s">
        <v>33526</v>
      </c>
      <c r="G1060" s="1"/>
    </row>
    <row r="1061" spans="1:7" x14ac:dyDescent="0.35">
      <c r="A1061" s="1" t="s">
        <v>28630</v>
      </c>
      <c r="B1061" t="s">
        <v>2888</v>
      </c>
      <c r="C1061" t="s">
        <v>36920</v>
      </c>
      <c r="D1061" t="s">
        <v>2889</v>
      </c>
      <c r="E1061" t="s">
        <v>33527</v>
      </c>
      <c r="G1061" s="1"/>
    </row>
    <row r="1062" spans="1:7" x14ac:dyDescent="0.35">
      <c r="A1062" s="1" t="s">
        <v>28631</v>
      </c>
      <c r="B1062" t="s">
        <v>2888</v>
      </c>
      <c r="C1062" t="s">
        <v>36921</v>
      </c>
      <c r="D1062" t="s">
        <v>2890</v>
      </c>
      <c r="E1062" t="s">
        <v>33101</v>
      </c>
      <c r="G1062" s="1"/>
    </row>
    <row r="1063" spans="1:7" x14ac:dyDescent="0.35">
      <c r="A1063" s="1" t="s">
        <v>28632</v>
      </c>
      <c r="B1063" t="s">
        <v>2888</v>
      </c>
      <c r="C1063" t="s">
        <v>36922</v>
      </c>
      <c r="D1063" t="s">
        <v>2891</v>
      </c>
      <c r="E1063" t="s">
        <v>33528</v>
      </c>
      <c r="G1063" s="1"/>
    </row>
    <row r="1064" spans="1:7" x14ac:dyDescent="0.35">
      <c r="A1064" s="1" t="s">
        <v>28633</v>
      </c>
      <c r="B1064" t="s">
        <v>2888</v>
      </c>
      <c r="C1064" t="s">
        <v>36923</v>
      </c>
      <c r="D1064" t="s">
        <v>2892</v>
      </c>
      <c r="E1064" t="s">
        <v>33529</v>
      </c>
      <c r="G1064" s="1"/>
    </row>
    <row r="1065" spans="1:7" x14ac:dyDescent="0.35">
      <c r="A1065" s="1" t="s">
        <v>28634</v>
      </c>
      <c r="B1065" t="s">
        <v>2888</v>
      </c>
      <c r="C1065" t="s">
        <v>36919</v>
      </c>
      <c r="D1065" t="s">
        <v>2893</v>
      </c>
      <c r="E1065" t="s">
        <v>33530</v>
      </c>
      <c r="G1065" s="1"/>
    </row>
    <row r="1066" spans="1:7" x14ac:dyDescent="0.35">
      <c r="A1066" s="1" t="s">
        <v>28635</v>
      </c>
      <c r="B1066" t="s">
        <v>2895</v>
      </c>
      <c r="C1066" t="s">
        <v>36924</v>
      </c>
      <c r="D1066" t="s">
        <v>2894</v>
      </c>
      <c r="E1066" t="s">
        <v>33531</v>
      </c>
      <c r="G1066" s="1"/>
    </row>
    <row r="1067" spans="1:7" x14ac:dyDescent="0.35">
      <c r="A1067" s="1" t="s">
        <v>28636</v>
      </c>
      <c r="B1067" t="s">
        <v>2895</v>
      </c>
      <c r="C1067" t="s">
        <v>36924</v>
      </c>
      <c r="D1067" t="s">
        <v>2896</v>
      </c>
      <c r="E1067" t="s">
        <v>33532</v>
      </c>
      <c r="G1067" s="1"/>
    </row>
    <row r="1068" spans="1:7" x14ac:dyDescent="0.35">
      <c r="A1068" s="1" t="s">
        <v>28637</v>
      </c>
      <c r="B1068" t="s">
        <v>2895</v>
      </c>
      <c r="C1068" t="s">
        <v>36924</v>
      </c>
      <c r="D1068" t="s">
        <v>2894</v>
      </c>
      <c r="E1068" t="s">
        <v>33533</v>
      </c>
      <c r="G1068" s="1"/>
    </row>
    <row r="1069" spans="1:7" x14ac:dyDescent="0.35">
      <c r="A1069" s="1" t="s">
        <v>28638</v>
      </c>
      <c r="B1069" t="s">
        <v>2895</v>
      </c>
      <c r="C1069" t="s">
        <v>36924</v>
      </c>
      <c r="D1069" t="s">
        <v>2894</v>
      </c>
      <c r="E1069" t="s">
        <v>33534</v>
      </c>
      <c r="G1069" s="1"/>
    </row>
    <row r="1070" spans="1:7" x14ac:dyDescent="0.35">
      <c r="A1070" s="1" t="s">
        <v>28639</v>
      </c>
      <c r="B1070" t="s">
        <v>2895</v>
      </c>
      <c r="C1070" t="s">
        <v>36925</v>
      </c>
      <c r="D1070" t="s">
        <v>2897</v>
      </c>
      <c r="E1070" t="s">
        <v>33124</v>
      </c>
      <c r="G1070" s="1"/>
    </row>
    <row r="1071" spans="1:7" x14ac:dyDescent="0.35">
      <c r="A1071" s="1" t="s">
        <v>28640</v>
      </c>
      <c r="B1071" t="s">
        <v>2895</v>
      </c>
      <c r="C1071" t="s">
        <v>36924</v>
      </c>
      <c r="D1071" t="s">
        <v>2896</v>
      </c>
      <c r="E1071" t="s">
        <v>33425</v>
      </c>
      <c r="G1071" s="1"/>
    </row>
    <row r="1072" spans="1:7" x14ac:dyDescent="0.35">
      <c r="A1072" s="1" t="s">
        <v>28641</v>
      </c>
      <c r="B1072" t="s">
        <v>2895</v>
      </c>
      <c r="C1072" t="s">
        <v>36924</v>
      </c>
      <c r="D1072" t="s">
        <v>2896</v>
      </c>
      <c r="E1072" t="s">
        <v>33535</v>
      </c>
      <c r="G1072" s="1"/>
    </row>
    <row r="1073" spans="1:7" x14ac:dyDescent="0.35">
      <c r="A1073" s="1" t="s">
        <v>28642</v>
      </c>
      <c r="B1073" t="s">
        <v>2895</v>
      </c>
      <c r="C1073" t="s">
        <v>36926</v>
      </c>
      <c r="D1073" t="s">
        <v>2898</v>
      </c>
      <c r="E1073" t="s">
        <v>33536</v>
      </c>
      <c r="G1073" s="1"/>
    </row>
    <row r="1074" spans="1:7" x14ac:dyDescent="0.35">
      <c r="A1074" s="1" t="s">
        <v>28643</v>
      </c>
      <c r="B1074" t="s">
        <v>2895</v>
      </c>
      <c r="C1074" t="s">
        <v>36924</v>
      </c>
      <c r="D1074" t="s">
        <v>2896</v>
      </c>
      <c r="E1074" t="s">
        <v>32993</v>
      </c>
      <c r="G1074" s="1"/>
    </row>
    <row r="1075" spans="1:7" x14ac:dyDescent="0.35">
      <c r="A1075" s="1" t="s">
        <v>28644</v>
      </c>
      <c r="B1075" t="s">
        <v>2895</v>
      </c>
      <c r="C1075" t="s">
        <v>36924</v>
      </c>
      <c r="D1075" t="s">
        <v>2896</v>
      </c>
      <c r="E1075" t="s">
        <v>33537</v>
      </c>
      <c r="G1075" s="1"/>
    </row>
    <row r="1076" spans="1:7" x14ac:dyDescent="0.35">
      <c r="A1076" s="1" t="s">
        <v>28645</v>
      </c>
      <c r="B1076" t="s">
        <v>2895</v>
      </c>
      <c r="C1076" t="s">
        <v>36924</v>
      </c>
      <c r="D1076" t="s">
        <v>2896</v>
      </c>
      <c r="E1076" t="s">
        <v>33538</v>
      </c>
      <c r="G1076" s="1"/>
    </row>
    <row r="1077" spans="1:7" x14ac:dyDescent="0.35">
      <c r="A1077" s="1" t="s">
        <v>28646</v>
      </c>
      <c r="B1077" t="s">
        <v>2895</v>
      </c>
      <c r="C1077" t="s">
        <v>36924</v>
      </c>
      <c r="D1077" t="s">
        <v>2896</v>
      </c>
      <c r="E1077" t="s">
        <v>32955</v>
      </c>
      <c r="G1077" s="1"/>
    </row>
    <row r="1078" spans="1:7" x14ac:dyDescent="0.35">
      <c r="A1078" s="1" t="s">
        <v>28647</v>
      </c>
      <c r="B1078" t="s">
        <v>2895</v>
      </c>
      <c r="C1078" t="s">
        <v>36924</v>
      </c>
      <c r="D1078" t="s">
        <v>2896</v>
      </c>
      <c r="E1078" t="s">
        <v>33539</v>
      </c>
      <c r="G1078" s="1"/>
    </row>
    <row r="1079" spans="1:7" x14ac:dyDescent="0.35">
      <c r="A1079" s="1" t="s">
        <v>28648</v>
      </c>
      <c r="B1079" t="s">
        <v>2900</v>
      </c>
      <c r="C1079" t="s">
        <v>36927</v>
      </c>
      <c r="D1079" t="s">
        <v>2899</v>
      </c>
      <c r="E1079" t="s">
        <v>33508</v>
      </c>
      <c r="G1079" s="1"/>
    </row>
    <row r="1080" spans="1:7" x14ac:dyDescent="0.35">
      <c r="A1080" s="1" t="s">
        <v>28649</v>
      </c>
      <c r="B1080" t="s">
        <v>2900</v>
      </c>
      <c r="C1080" t="s">
        <v>36928</v>
      </c>
      <c r="D1080" t="s">
        <v>2901</v>
      </c>
      <c r="E1080" t="s">
        <v>33540</v>
      </c>
      <c r="G1080" s="1"/>
    </row>
    <row r="1081" spans="1:7" x14ac:dyDescent="0.35">
      <c r="A1081" s="1" t="s">
        <v>28650</v>
      </c>
      <c r="B1081" t="s">
        <v>2900</v>
      </c>
      <c r="C1081" t="s">
        <v>36927</v>
      </c>
      <c r="D1081" t="s">
        <v>2899</v>
      </c>
      <c r="E1081" t="s">
        <v>33541</v>
      </c>
      <c r="G1081" s="1"/>
    </row>
    <row r="1082" spans="1:7" x14ac:dyDescent="0.35">
      <c r="A1082" s="1" t="s">
        <v>28651</v>
      </c>
      <c r="B1082" t="s">
        <v>2900</v>
      </c>
      <c r="C1082" t="s">
        <v>36929</v>
      </c>
      <c r="D1082" t="s">
        <v>2902</v>
      </c>
      <c r="E1082" t="s">
        <v>33377</v>
      </c>
      <c r="G1082" s="1"/>
    </row>
    <row r="1083" spans="1:7" x14ac:dyDescent="0.35">
      <c r="A1083" s="1" t="s">
        <v>28652</v>
      </c>
      <c r="B1083" t="s">
        <v>2904</v>
      </c>
      <c r="C1083" t="s">
        <v>36930</v>
      </c>
      <c r="D1083" t="s">
        <v>2903</v>
      </c>
      <c r="E1083" t="s">
        <v>33542</v>
      </c>
      <c r="G1083" s="1"/>
    </row>
    <row r="1084" spans="1:7" x14ac:dyDescent="0.35">
      <c r="A1084" s="1" t="s">
        <v>36304</v>
      </c>
      <c r="B1084" t="s">
        <v>2904</v>
      </c>
      <c r="C1084" t="s">
        <v>36930</v>
      </c>
      <c r="D1084" t="s">
        <v>2903</v>
      </c>
      <c r="E1084" t="s">
        <v>33413</v>
      </c>
      <c r="G1084" s="1"/>
    </row>
    <row r="1085" spans="1:7" x14ac:dyDescent="0.35">
      <c r="A1085" s="1" t="s">
        <v>28653</v>
      </c>
      <c r="B1085" t="s">
        <v>2904</v>
      </c>
      <c r="C1085" t="s">
        <v>36930</v>
      </c>
      <c r="D1085" t="s">
        <v>2903</v>
      </c>
      <c r="E1085" t="s">
        <v>32955</v>
      </c>
      <c r="G1085" s="1"/>
    </row>
    <row r="1086" spans="1:7" x14ac:dyDescent="0.35">
      <c r="A1086" s="1" t="s">
        <v>28654</v>
      </c>
      <c r="B1086" t="s">
        <v>2904</v>
      </c>
      <c r="C1086" t="s">
        <v>36930</v>
      </c>
      <c r="D1086" t="s">
        <v>2903</v>
      </c>
      <c r="E1086" t="s">
        <v>33238</v>
      </c>
      <c r="G1086" s="1"/>
    </row>
    <row r="1087" spans="1:7" x14ac:dyDescent="0.35">
      <c r="A1087" s="1" t="s">
        <v>28655</v>
      </c>
      <c r="B1087" t="s">
        <v>2906</v>
      </c>
      <c r="C1087" t="s">
        <v>36931</v>
      </c>
      <c r="D1087" t="s">
        <v>2905</v>
      </c>
      <c r="E1087" t="s">
        <v>33170</v>
      </c>
      <c r="G1087" s="1"/>
    </row>
    <row r="1088" spans="1:7" x14ac:dyDescent="0.35">
      <c r="A1088" s="1" t="s">
        <v>28656</v>
      </c>
      <c r="B1088" t="s">
        <v>2906</v>
      </c>
      <c r="C1088" t="s">
        <v>36932</v>
      </c>
      <c r="D1088" t="s">
        <v>2907</v>
      </c>
      <c r="E1088" t="s">
        <v>33543</v>
      </c>
      <c r="G1088" s="1"/>
    </row>
    <row r="1089" spans="1:7" x14ac:dyDescent="0.35">
      <c r="A1089" s="1" t="s">
        <v>28657</v>
      </c>
      <c r="B1089" t="s">
        <v>2906</v>
      </c>
      <c r="C1089" t="s">
        <v>36933</v>
      </c>
      <c r="D1089" t="s">
        <v>2908</v>
      </c>
      <c r="E1089" t="s">
        <v>33544</v>
      </c>
      <c r="G1089" s="1"/>
    </row>
    <row r="1090" spans="1:7" x14ac:dyDescent="0.35">
      <c r="A1090" s="1" t="s">
        <v>28658</v>
      </c>
      <c r="B1090" t="s">
        <v>2906</v>
      </c>
      <c r="C1090" t="s">
        <v>36934</v>
      </c>
      <c r="D1090" t="s">
        <v>2909</v>
      </c>
      <c r="E1090" t="s">
        <v>33545</v>
      </c>
      <c r="G1090" s="1"/>
    </row>
    <row r="1091" spans="1:7" x14ac:dyDescent="0.35">
      <c r="A1091" s="1" t="s">
        <v>27578</v>
      </c>
      <c r="B1091" t="s">
        <v>2911</v>
      </c>
      <c r="C1091" t="s">
        <v>36935</v>
      </c>
      <c r="D1091" t="s">
        <v>2910</v>
      </c>
      <c r="E1091" t="s">
        <v>33546</v>
      </c>
      <c r="G1091" s="1"/>
    </row>
    <row r="1092" spans="1:7" x14ac:dyDescent="0.35">
      <c r="A1092" s="1" t="s">
        <v>28659</v>
      </c>
      <c r="B1092" t="s">
        <v>2911</v>
      </c>
      <c r="C1092" t="s">
        <v>36935</v>
      </c>
      <c r="D1092" t="s">
        <v>2910</v>
      </c>
      <c r="E1092" t="s">
        <v>33547</v>
      </c>
      <c r="G1092" s="1"/>
    </row>
    <row r="1093" spans="1:7" x14ac:dyDescent="0.35">
      <c r="A1093" s="1" t="s">
        <v>28660</v>
      </c>
      <c r="B1093" t="s">
        <v>2911</v>
      </c>
      <c r="C1093" t="s">
        <v>36935</v>
      </c>
      <c r="D1093" t="s">
        <v>2910</v>
      </c>
      <c r="E1093" t="s">
        <v>33548</v>
      </c>
      <c r="G1093" s="1"/>
    </row>
    <row r="1094" spans="1:7" x14ac:dyDescent="0.35">
      <c r="A1094" s="1" t="s">
        <v>28661</v>
      </c>
      <c r="B1094" t="s">
        <v>2911</v>
      </c>
      <c r="C1094" t="s">
        <v>36935</v>
      </c>
      <c r="D1094" t="s">
        <v>2912</v>
      </c>
      <c r="E1094" t="s">
        <v>33549</v>
      </c>
      <c r="G1094" s="1"/>
    </row>
    <row r="1095" spans="1:7" x14ac:dyDescent="0.35">
      <c r="A1095" s="1" t="s">
        <v>28662</v>
      </c>
      <c r="B1095" t="s">
        <v>2911</v>
      </c>
      <c r="C1095" t="s">
        <v>36935</v>
      </c>
      <c r="D1095" t="s">
        <v>2912</v>
      </c>
      <c r="E1095" t="s">
        <v>32924</v>
      </c>
      <c r="G1095" s="1"/>
    </row>
    <row r="1096" spans="1:7" x14ac:dyDescent="0.35">
      <c r="A1096" s="1" t="s">
        <v>28663</v>
      </c>
      <c r="B1096" t="s">
        <v>2911</v>
      </c>
      <c r="C1096" t="s">
        <v>36935</v>
      </c>
      <c r="D1096" t="s">
        <v>2910</v>
      </c>
      <c r="E1096" t="s">
        <v>33550</v>
      </c>
      <c r="G1096" s="1"/>
    </row>
    <row r="1097" spans="1:7" x14ac:dyDescent="0.35">
      <c r="A1097" s="1" t="s">
        <v>28664</v>
      </c>
      <c r="B1097" t="s">
        <v>2911</v>
      </c>
      <c r="C1097" t="s">
        <v>36935</v>
      </c>
      <c r="D1097" t="s">
        <v>2912</v>
      </c>
      <c r="E1097" t="s">
        <v>33551</v>
      </c>
      <c r="G1097" s="1"/>
    </row>
    <row r="1098" spans="1:7" x14ac:dyDescent="0.35">
      <c r="A1098" s="1" t="s">
        <v>28665</v>
      </c>
      <c r="B1098" t="s">
        <v>2911</v>
      </c>
      <c r="C1098" t="s">
        <v>36935</v>
      </c>
      <c r="D1098" t="s">
        <v>2912</v>
      </c>
      <c r="E1098" t="s">
        <v>33106</v>
      </c>
      <c r="G1098" s="1"/>
    </row>
    <row r="1099" spans="1:7" x14ac:dyDescent="0.35">
      <c r="A1099" s="1" t="s">
        <v>28666</v>
      </c>
      <c r="B1099" t="s">
        <v>2911</v>
      </c>
      <c r="C1099" t="s">
        <v>36935</v>
      </c>
      <c r="D1099" t="s">
        <v>2912</v>
      </c>
      <c r="E1099" t="s">
        <v>33552</v>
      </c>
      <c r="G1099" s="1"/>
    </row>
    <row r="1100" spans="1:7" x14ac:dyDescent="0.35">
      <c r="A1100" s="1" t="s">
        <v>28667</v>
      </c>
      <c r="B1100" t="s">
        <v>2911</v>
      </c>
      <c r="C1100" t="s">
        <v>36935</v>
      </c>
      <c r="D1100" t="s">
        <v>2912</v>
      </c>
      <c r="E1100" t="s">
        <v>33478</v>
      </c>
      <c r="G1100" s="1"/>
    </row>
    <row r="1101" spans="1:7" x14ac:dyDescent="0.35">
      <c r="A1101" s="1" t="s">
        <v>28668</v>
      </c>
      <c r="B1101" t="s">
        <v>2911</v>
      </c>
      <c r="C1101" t="s">
        <v>36935</v>
      </c>
      <c r="D1101" t="s">
        <v>2912</v>
      </c>
      <c r="E1101" t="s">
        <v>33553</v>
      </c>
      <c r="G1101" s="1"/>
    </row>
    <row r="1102" spans="1:7" x14ac:dyDescent="0.35">
      <c r="A1102" s="1" t="s">
        <v>28669</v>
      </c>
      <c r="B1102" t="s">
        <v>2911</v>
      </c>
      <c r="C1102" t="s">
        <v>36935</v>
      </c>
      <c r="D1102" t="s">
        <v>2912</v>
      </c>
      <c r="E1102" t="s">
        <v>32872</v>
      </c>
      <c r="G1102" s="1"/>
    </row>
    <row r="1103" spans="1:7" x14ac:dyDescent="0.35">
      <c r="A1103" s="1" t="s">
        <v>28670</v>
      </c>
      <c r="B1103" t="s">
        <v>2911</v>
      </c>
      <c r="C1103" t="s">
        <v>36935</v>
      </c>
      <c r="D1103" t="s">
        <v>2912</v>
      </c>
      <c r="E1103" t="s">
        <v>33554</v>
      </c>
      <c r="G1103" s="1"/>
    </row>
    <row r="1104" spans="1:7" x14ac:dyDescent="0.35">
      <c r="A1104" s="1" t="s">
        <v>28671</v>
      </c>
      <c r="B1104" t="s">
        <v>2911</v>
      </c>
      <c r="C1104" t="s">
        <v>36935</v>
      </c>
      <c r="D1104" t="s">
        <v>2912</v>
      </c>
      <c r="E1104" t="s">
        <v>32989</v>
      </c>
      <c r="G1104" s="1"/>
    </row>
    <row r="1105" spans="1:7" x14ac:dyDescent="0.35">
      <c r="A1105" s="1" t="s">
        <v>28672</v>
      </c>
      <c r="B1105" t="s">
        <v>2911</v>
      </c>
      <c r="C1105" t="s">
        <v>36935</v>
      </c>
      <c r="D1105" t="s">
        <v>2912</v>
      </c>
      <c r="E1105" t="s">
        <v>33238</v>
      </c>
      <c r="G1105" s="1"/>
    </row>
    <row r="1106" spans="1:7" x14ac:dyDescent="0.35">
      <c r="A1106" s="1" t="s">
        <v>28673</v>
      </c>
      <c r="B1106" t="s">
        <v>2914</v>
      </c>
      <c r="C1106" t="s">
        <v>36936</v>
      </c>
      <c r="D1106" t="s">
        <v>2913</v>
      </c>
      <c r="E1106" t="s">
        <v>33555</v>
      </c>
      <c r="G1106" s="1"/>
    </row>
    <row r="1107" spans="1:7" x14ac:dyDescent="0.35">
      <c r="A1107" s="1" t="s">
        <v>28674</v>
      </c>
      <c r="B1107" t="s">
        <v>2914</v>
      </c>
      <c r="C1107" t="s">
        <v>36937</v>
      </c>
      <c r="D1107" t="s">
        <v>2915</v>
      </c>
      <c r="E1107" t="s">
        <v>33438</v>
      </c>
      <c r="G1107" s="1"/>
    </row>
    <row r="1108" spans="1:7" x14ac:dyDescent="0.35">
      <c r="A1108" s="1" t="s">
        <v>28675</v>
      </c>
      <c r="B1108" t="s">
        <v>2914</v>
      </c>
      <c r="C1108" t="s">
        <v>36938</v>
      </c>
      <c r="D1108" t="s">
        <v>2916</v>
      </c>
      <c r="E1108" t="s">
        <v>33556</v>
      </c>
      <c r="G1108" s="1"/>
    </row>
    <row r="1109" spans="1:7" x14ac:dyDescent="0.35">
      <c r="A1109" s="1" t="s">
        <v>28676</v>
      </c>
      <c r="B1109" t="s">
        <v>2914</v>
      </c>
      <c r="C1109" t="s">
        <v>36938</v>
      </c>
      <c r="D1109" t="s">
        <v>2917</v>
      </c>
      <c r="E1109" t="s">
        <v>33557</v>
      </c>
      <c r="G1109" s="1"/>
    </row>
    <row r="1110" spans="1:7" x14ac:dyDescent="0.35">
      <c r="A1110" s="1" t="s">
        <v>27588</v>
      </c>
      <c r="B1110" t="s">
        <v>2919</v>
      </c>
      <c r="C1110" t="s">
        <v>36939</v>
      </c>
      <c r="D1110" t="s">
        <v>2918</v>
      </c>
      <c r="E1110" t="s">
        <v>33558</v>
      </c>
      <c r="G1110" s="1"/>
    </row>
    <row r="1111" spans="1:7" x14ac:dyDescent="0.35">
      <c r="A1111" s="1" t="s">
        <v>28677</v>
      </c>
      <c r="B1111" t="s">
        <v>2919</v>
      </c>
      <c r="C1111" t="s">
        <v>36939</v>
      </c>
      <c r="D1111" t="s">
        <v>2918</v>
      </c>
      <c r="E1111" t="s">
        <v>33559</v>
      </c>
      <c r="G1111" s="1"/>
    </row>
    <row r="1112" spans="1:7" x14ac:dyDescent="0.35">
      <c r="A1112" s="1" t="s">
        <v>28678</v>
      </c>
      <c r="B1112" t="s">
        <v>2919</v>
      </c>
      <c r="C1112" t="s">
        <v>36940</v>
      </c>
      <c r="D1112" t="s">
        <v>2920</v>
      </c>
      <c r="E1112" t="s">
        <v>33560</v>
      </c>
      <c r="G1112" s="1"/>
    </row>
    <row r="1113" spans="1:7" x14ac:dyDescent="0.35">
      <c r="A1113" s="1" t="s">
        <v>28679</v>
      </c>
      <c r="B1113" t="s">
        <v>2919</v>
      </c>
      <c r="C1113" t="s">
        <v>36939</v>
      </c>
      <c r="D1113" t="s">
        <v>2918</v>
      </c>
      <c r="E1113" t="s">
        <v>32963</v>
      </c>
      <c r="G1113" s="1"/>
    </row>
    <row r="1114" spans="1:7" x14ac:dyDescent="0.35">
      <c r="A1114" s="1" t="s">
        <v>28680</v>
      </c>
      <c r="B1114" t="s">
        <v>2919</v>
      </c>
      <c r="C1114" t="s">
        <v>36939</v>
      </c>
      <c r="D1114" t="s">
        <v>2921</v>
      </c>
      <c r="E1114" t="s">
        <v>33561</v>
      </c>
      <c r="G1114" s="1"/>
    </row>
    <row r="1115" spans="1:7" x14ac:dyDescent="0.35">
      <c r="A1115" s="1" t="s">
        <v>28681</v>
      </c>
      <c r="B1115" t="s">
        <v>2919</v>
      </c>
      <c r="C1115" t="s">
        <v>36941</v>
      </c>
      <c r="D1115" t="s">
        <v>2922</v>
      </c>
      <c r="E1115" t="s">
        <v>32773</v>
      </c>
      <c r="G1115" s="1"/>
    </row>
    <row r="1116" spans="1:7" x14ac:dyDescent="0.35">
      <c r="A1116" s="1" t="s">
        <v>28682</v>
      </c>
      <c r="B1116" t="s">
        <v>2919</v>
      </c>
      <c r="C1116" t="s">
        <v>36942</v>
      </c>
      <c r="D1116" t="s">
        <v>2923</v>
      </c>
      <c r="E1116" t="s">
        <v>33562</v>
      </c>
      <c r="G1116" s="1"/>
    </row>
    <row r="1117" spans="1:7" x14ac:dyDescent="0.35">
      <c r="A1117" s="1" t="s">
        <v>28683</v>
      </c>
      <c r="B1117" t="s">
        <v>2919</v>
      </c>
      <c r="C1117" t="s">
        <v>36939</v>
      </c>
      <c r="D1117" t="s">
        <v>2921</v>
      </c>
      <c r="E1117" t="s">
        <v>33563</v>
      </c>
      <c r="G1117" s="1"/>
    </row>
    <row r="1118" spans="1:7" x14ac:dyDescent="0.35">
      <c r="A1118" s="1" t="s">
        <v>28684</v>
      </c>
      <c r="B1118" t="s">
        <v>2919</v>
      </c>
      <c r="C1118" t="s">
        <v>36939</v>
      </c>
      <c r="D1118" t="s">
        <v>2921</v>
      </c>
      <c r="E1118" t="s">
        <v>33564</v>
      </c>
      <c r="G1118" s="1"/>
    </row>
    <row r="1119" spans="1:7" x14ac:dyDescent="0.35">
      <c r="A1119" s="1" t="s">
        <v>28685</v>
      </c>
      <c r="B1119" t="s">
        <v>2919</v>
      </c>
      <c r="C1119" t="s">
        <v>36939</v>
      </c>
      <c r="D1119" t="s">
        <v>2921</v>
      </c>
      <c r="E1119" t="s">
        <v>32817</v>
      </c>
      <c r="G1119" s="1"/>
    </row>
    <row r="1120" spans="1:7" x14ac:dyDescent="0.35">
      <c r="A1120" s="1" t="s">
        <v>28686</v>
      </c>
      <c r="B1120" t="s">
        <v>2919</v>
      </c>
      <c r="C1120" t="s">
        <v>36939</v>
      </c>
      <c r="D1120" t="s">
        <v>2921</v>
      </c>
      <c r="E1120" t="s">
        <v>33488</v>
      </c>
      <c r="G1120" s="1"/>
    </row>
    <row r="1121" spans="1:7" x14ac:dyDescent="0.35">
      <c r="A1121" s="1" t="s">
        <v>28687</v>
      </c>
      <c r="B1121" t="s">
        <v>2919</v>
      </c>
      <c r="C1121" t="s">
        <v>36943</v>
      </c>
      <c r="D1121" t="s">
        <v>2924</v>
      </c>
      <c r="E1121" t="s">
        <v>32787</v>
      </c>
      <c r="G1121" s="1"/>
    </row>
    <row r="1122" spans="1:7" x14ac:dyDescent="0.35">
      <c r="A1122" s="1" t="s">
        <v>28688</v>
      </c>
      <c r="B1122" t="s">
        <v>2919</v>
      </c>
      <c r="C1122" t="s">
        <v>36944</v>
      </c>
      <c r="D1122" t="s">
        <v>2925</v>
      </c>
      <c r="E1122" t="s">
        <v>33565</v>
      </c>
      <c r="G1122" s="1"/>
    </row>
    <row r="1123" spans="1:7" x14ac:dyDescent="0.35">
      <c r="A1123" s="1" t="s">
        <v>28689</v>
      </c>
      <c r="B1123" t="s">
        <v>2919</v>
      </c>
      <c r="C1123" t="s">
        <v>36939</v>
      </c>
      <c r="D1123" t="s">
        <v>2921</v>
      </c>
      <c r="E1123" t="s">
        <v>33382</v>
      </c>
      <c r="G1123" s="1"/>
    </row>
    <row r="1124" spans="1:7" x14ac:dyDescent="0.35">
      <c r="A1124" s="1" t="s">
        <v>28690</v>
      </c>
      <c r="B1124" t="s">
        <v>2919</v>
      </c>
      <c r="C1124" t="s">
        <v>36944</v>
      </c>
      <c r="D1124" t="s">
        <v>2926</v>
      </c>
      <c r="E1124" t="s">
        <v>33566</v>
      </c>
      <c r="G1124" s="1"/>
    </row>
    <row r="1125" spans="1:7" x14ac:dyDescent="0.35">
      <c r="A1125" s="1" t="s">
        <v>28691</v>
      </c>
      <c r="B1125" t="s">
        <v>2919</v>
      </c>
      <c r="C1125" t="s">
        <v>36939</v>
      </c>
      <c r="D1125" t="s">
        <v>2921</v>
      </c>
      <c r="E1125" t="s">
        <v>33567</v>
      </c>
      <c r="G1125" s="1"/>
    </row>
    <row r="1126" spans="1:7" x14ac:dyDescent="0.35">
      <c r="A1126" s="1" t="s">
        <v>28692</v>
      </c>
      <c r="B1126" t="s">
        <v>2928</v>
      </c>
      <c r="C1126" t="s">
        <v>36945</v>
      </c>
      <c r="D1126" t="s">
        <v>2927</v>
      </c>
      <c r="E1126" t="s">
        <v>33568</v>
      </c>
      <c r="G1126" s="1"/>
    </row>
    <row r="1127" spans="1:7" x14ac:dyDescent="0.35">
      <c r="A1127" s="1" t="s">
        <v>28693</v>
      </c>
      <c r="B1127" t="s">
        <v>2928</v>
      </c>
      <c r="C1127" t="s">
        <v>36946</v>
      </c>
      <c r="D1127" t="s">
        <v>2929</v>
      </c>
      <c r="E1127" t="s">
        <v>33508</v>
      </c>
      <c r="G1127" s="1"/>
    </row>
    <row r="1128" spans="1:7" x14ac:dyDescent="0.35">
      <c r="A1128" s="1" t="s">
        <v>28694</v>
      </c>
      <c r="B1128" t="s">
        <v>2928</v>
      </c>
      <c r="C1128" t="s">
        <v>36947</v>
      </c>
      <c r="D1128" t="s">
        <v>2930</v>
      </c>
      <c r="E1128" t="s">
        <v>33089</v>
      </c>
      <c r="G1128" s="1"/>
    </row>
    <row r="1129" spans="1:7" x14ac:dyDescent="0.35">
      <c r="A1129" s="1" t="s">
        <v>28695</v>
      </c>
      <c r="B1129" t="s">
        <v>2928</v>
      </c>
      <c r="C1129" t="s">
        <v>36948</v>
      </c>
      <c r="D1129" t="s">
        <v>2931</v>
      </c>
      <c r="E1129" t="s">
        <v>33569</v>
      </c>
      <c r="G1129" s="1"/>
    </row>
    <row r="1130" spans="1:7" x14ac:dyDescent="0.35">
      <c r="A1130" s="1" t="s">
        <v>28696</v>
      </c>
      <c r="B1130" t="s">
        <v>2928</v>
      </c>
      <c r="C1130" t="s">
        <v>36949</v>
      </c>
      <c r="D1130" t="s">
        <v>2932</v>
      </c>
      <c r="E1130" t="s">
        <v>33570</v>
      </c>
      <c r="G1130" s="1"/>
    </row>
    <row r="1131" spans="1:7" x14ac:dyDescent="0.35">
      <c r="A1131" s="1" t="s">
        <v>28697</v>
      </c>
      <c r="B1131" t="s">
        <v>2928</v>
      </c>
      <c r="C1131" t="s">
        <v>36950</v>
      </c>
      <c r="D1131" t="s">
        <v>2933</v>
      </c>
      <c r="E1131" t="s">
        <v>33571</v>
      </c>
      <c r="G1131" s="1"/>
    </row>
    <row r="1132" spans="1:7" x14ac:dyDescent="0.35">
      <c r="A1132" s="1" t="s">
        <v>27586</v>
      </c>
      <c r="B1132" t="s">
        <v>6671</v>
      </c>
      <c r="C1132" t="s">
        <v>36951</v>
      </c>
      <c r="D1132" t="s">
        <v>2934</v>
      </c>
      <c r="E1132" t="s">
        <v>33572</v>
      </c>
      <c r="G1132" s="1"/>
    </row>
    <row r="1133" spans="1:7" x14ac:dyDescent="0.35">
      <c r="A1133" s="1" t="s">
        <v>27597</v>
      </c>
      <c r="B1133" t="s">
        <v>6671</v>
      </c>
      <c r="C1133" t="s">
        <v>36951</v>
      </c>
      <c r="D1133" t="s">
        <v>2934</v>
      </c>
      <c r="E1133" t="s">
        <v>33573</v>
      </c>
      <c r="G1133" s="1"/>
    </row>
    <row r="1134" spans="1:7" x14ac:dyDescent="0.35">
      <c r="A1134" s="1" t="s">
        <v>28698</v>
      </c>
      <c r="B1134" t="s">
        <v>6671</v>
      </c>
      <c r="C1134" t="s">
        <v>36951</v>
      </c>
      <c r="D1134" t="s">
        <v>2935</v>
      </c>
      <c r="E1134" t="s">
        <v>33574</v>
      </c>
      <c r="G1134" s="1"/>
    </row>
    <row r="1135" spans="1:7" x14ac:dyDescent="0.35">
      <c r="A1135" s="1" t="s">
        <v>28699</v>
      </c>
      <c r="B1135" t="s">
        <v>6671</v>
      </c>
      <c r="C1135" t="s">
        <v>36951</v>
      </c>
      <c r="D1135" t="s">
        <v>2934</v>
      </c>
      <c r="E1135" t="s">
        <v>33575</v>
      </c>
      <c r="G1135" s="1"/>
    </row>
    <row r="1136" spans="1:7" x14ac:dyDescent="0.35">
      <c r="A1136" s="1" t="s">
        <v>28700</v>
      </c>
      <c r="B1136" t="s">
        <v>6671</v>
      </c>
      <c r="C1136" t="s">
        <v>36951</v>
      </c>
      <c r="D1136" t="s">
        <v>2934</v>
      </c>
      <c r="E1136" t="s">
        <v>33576</v>
      </c>
      <c r="G1136" s="1"/>
    </row>
    <row r="1137" spans="1:7" x14ac:dyDescent="0.35">
      <c r="A1137" s="1" t="s">
        <v>28701</v>
      </c>
      <c r="B1137" t="s">
        <v>6671</v>
      </c>
      <c r="C1137" t="s">
        <v>36952</v>
      </c>
      <c r="D1137" t="s">
        <v>2936</v>
      </c>
      <c r="E1137" t="s">
        <v>33402</v>
      </c>
      <c r="G1137" s="1"/>
    </row>
    <row r="1138" spans="1:7" x14ac:dyDescent="0.35">
      <c r="A1138" s="1" t="s">
        <v>28702</v>
      </c>
      <c r="B1138" t="s">
        <v>6671</v>
      </c>
      <c r="C1138" t="s">
        <v>36951</v>
      </c>
      <c r="D1138" t="s">
        <v>2935</v>
      </c>
      <c r="E1138" t="s">
        <v>33577</v>
      </c>
      <c r="G1138" s="1"/>
    </row>
    <row r="1139" spans="1:7" x14ac:dyDescent="0.35">
      <c r="A1139" s="1" t="s">
        <v>28703</v>
      </c>
      <c r="B1139" t="s">
        <v>6671</v>
      </c>
      <c r="C1139" t="s">
        <v>36951</v>
      </c>
      <c r="D1139" t="s">
        <v>2935</v>
      </c>
      <c r="E1139" t="s">
        <v>33578</v>
      </c>
      <c r="G1139" s="1"/>
    </row>
    <row r="1140" spans="1:7" x14ac:dyDescent="0.35">
      <c r="A1140" s="1" t="s">
        <v>28704</v>
      </c>
      <c r="B1140" t="s">
        <v>6671</v>
      </c>
      <c r="C1140" t="s">
        <v>36951</v>
      </c>
      <c r="D1140" t="s">
        <v>2934</v>
      </c>
      <c r="E1140" t="s">
        <v>33288</v>
      </c>
      <c r="G1140" s="1"/>
    </row>
    <row r="1141" spans="1:7" x14ac:dyDescent="0.35">
      <c r="A1141" s="1" t="s">
        <v>28705</v>
      </c>
      <c r="B1141" t="s">
        <v>6671</v>
      </c>
      <c r="C1141" t="s">
        <v>36951</v>
      </c>
      <c r="D1141" t="s">
        <v>2935</v>
      </c>
      <c r="E1141" t="s">
        <v>33579</v>
      </c>
      <c r="G1141" s="1"/>
    </row>
    <row r="1142" spans="1:7" x14ac:dyDescent="0.35">
      <c r="A1142" s="1" t="s">
        <v>28706</v>
      </c>
      <c r="B1142" t="s">
        <v>6671</v>
      </c>
      <c r="C1142" t="s">
        <v>36951</v>
      </c>
      <c r="D1142" t="s">
        <v>2935</v>
      </c>
      <c r="E1142" t="s">
        <v>33580</v>
      </c>
      <c r="G1142" s="1"/>
    </row>
    <row r="1143" spans="1:7" x14ac:dyDescent="0.35">
      <c r="A1143" s="1" t="s">
        <v>28707</v>
      </c>
      <c r="B1143" t="s">
        <v>6671</v>
      </c>
      <c r="C1143" t="s">
        <v>36951</v>
      </c>
      <c r="D1143" t="s">
        <v>2935</v>
      </c>
      <c r="E1143" t="s">
        <v>33581</v>
      </c>
      <c r="G1143" s="1"/>
    </row>
    <row r="1144" spans="1:7" x14ac:dyDescent="0.35">
      <c r="A1144" s="1" t="s">
        <v>28708</v>
      </c>
      <c r="B1144" t="s">
        <v>6671</v>
      </c>
      <c r="C1144" t="s">
        <v>36951</v>
      </c>
      <c r="D1144" t="s">
        <v>2935</v>
      </c>
      <c r="E1144" t="s">
        <v>33582</v>
      </c>
      <c r="G1144" s="1"/>
    </row>
    <row r="1145" spans="1:7" x14ac:dyDescent="0.35">
      <c r="A1145" s="1" t="s">
        <v>28709</v>
      </c>
      <c r="B1145" t="s">
        <v>6671</v>
      </c>
      <c r="C1145" t="s">
        <v>36951</v>
      </c>
      <c r="D1145" t="s">
        <v>2935</v>
      </c>
      <c r="E1145" t="s">
        <v>33583</v>
      </c>
      <c r="G1145" s="1"/>
    </row>
    <row r="1146" spans="1:7" x14ac:dyDescent="0.35">
      <c r="A1146" s="1" t="s">
        <v>28710</v>
      </c>
      <c r="B1146" t="s">
        <v>6671</v>
      </c>
      <c r="C1146" t="s">
        <v>36951</v>
      </c>
      <c r="D1146" t="s">
        <v>2935</v>
      </c>
      <c r="E1146" t="s">
        <v>33311</v>
      </c>
      <c r="G1146" s="1"/>
    </row>
    <row r="1147" spans="1:7" x14ac:dyDescent="0.35">
      <c r="A1147" s="1" t="s">
        <v>28711</v>
      </c>
      <c r="B1147" t="s">
        <v>6671</v>
      </c>
      <c r="C1147" t="s">
        <v>36953</v>
      </c>
      <c r="D1147" t="s">
        <v>2937</v>
      </c>
      <c r="E1147" t="s">
        <v>33584</v>
      </c>
      <c r="G1147" s="1"/>
    </row>
    <row r="1148" spans="1:7" x14ac:dyDescent="0.35">
      <c r="A1148" s="1" t="s">
        <v>28712</v>
      </c>
      <c r="B1148" t="s">
        <v>6671</v>
      </c>
      <c r="C1148" t="s">
        <v>36951</v>
      </c>
      <c r="D1148" t="s">
        <v>2935</v>
      </c>
      <c r="E1148" t="s">
        <v>33585</v>
      </c>
      <c r="G1148" s="1"/>
    </row>
    <row r="1149" spans="1:7" x14ac:dyDescent="0.35">
      <c r="A1149" s="1" t="s">
        <v>28713</v>
      </c>
      <c r="B1149" t="s">
        <v>6671</v>
      </c>
      <c r="C1149" t="s">
        <v>36954</v>
      </c>
      <c r="D1149" t="s">
        <v>2938</v>
      </c>
      <c r="E1149" t="s">
        <v>33201</v>
      </c>
      <c r="G1149" s="1"/>
    </row>
    <row r="1150" spans="1:7" x14ac:dyDescent="0.35">
      <c r="A1150" s="1" t="s">
        <v>28714</v>
      </c>
      <c r="B1150" t="s">
        <v>6671</v>
      </c>
      <c r="C1150" t="s">
        <v>36951</v>
      </c>
      <c r="D1150" t="s">
        <v>2935</v>
      </c>
      <c r="E1150" t="s">
        <v>33070</v>
      </c>
      <c r="G1150" s="1"/>
    </row>
    <row r="1151" spans="1:7" x14ac:dyDescent="0.35">
      <c r="A1151" s="1" t="s">
        <v>28715</v>
      </c>
      <c r="B1151" t="s">
        <v>6671</v>
      </c>
      <c r="C1151" t="s">
        <v>36951</v>
      </c>
      <c r="D1151" t="s">
        <v>2934</v>
      </c>
      <c r="E1151" t="s">
        <v>33383</v>
      </c>
      <c r="G1151" s="1"/>
    </row>
    <row r="1152" spans="1:7" x14ac:dyDescent="0.35">
      <c r="A1152" s="1" t="s">
        <v>28716</v>
      </c>
      <c r="B1152" t="s">
        <v>2940</v>
      </c>
      <c r="C1152" t="s">
        <v>36955</v>
      </c>
      <c r="D1152" t="s">
        <v>2939</v>
      </c>
      <c r="E1152" t="s">
        <v>33586</v>
      </c>
      <c r="G1152" s="1"/>
    </row>
    <row r="1153" spans="1:7" x14ac:dyDescent="0.35">
      <c r="A1153" s="1" t="s">
        <v>28717</v>
      </c>
      <c r="B1153" t="s">
        <v>2940</v>
      </c>
      <c r="C1153" t="s">
        <v>36956</v>
      </c>
      <c r="D1153" t="s">
        <v>2941</v>
      </c>
      <c r="E1153" t="s">
        <v>33587</v>
      </c>
      <c r="G1153" s="1"/>
    </row>
    <row r="1154" spans="1:7" x14ac:dyDescent="0.35">
      <c r="A1154" s="1" t="s">
        <v>28718</v>
      </c>
      <c r="B1154" t="s">
        <v>2940</v>
      </c>
      <c r="C1154" t="s">
        <v>36957</v>
      </c>
      <c r="D1154" t="s">
        <v>2942</v>
      </c>
      <c r="E1154" t="s">
        <v>33588</v>
      </c>
      <c r="G1154" s="1"/>
    </row>
    <row r="1155" spans="1:7" x14ac:dyDescent="0.35">
      <c r="A1155" s="1" t="s">
        <v>28719</v>
      </c>
      <c r="B1155" t="s">
        <v>2940</v>
      </c>
      <c r="C1155" t="s">
        <v>36958</v>
      </c>
      <c r="D1155" t="s">
        <v>2943</v>
      </c>
      <c r="E1155" t="s">
        <v>33589</v>
      </c>
      <c r="G1155" s="1"/>
    </row>
    <row r="1156" spans="1:7" x14ac:dyDescent="0.35">
      <c r="A1156" s="1" t="s">
        <v>28720</v>
      </c>
      <c r="B1156" t="s">
        <v>2940</v>
      </c>
      <c r="C1156" t="s">
        <v>36958</v>
      </c>
      <c r="D1156" t="s">
        <v>2943</v>
      </c>
      <c r="E1156" t="s">
        <v>33338</v>
      </c>
      <c r="G1156" s="1"/>
    </row>
    <row r="1157" spans="1:7" x14ac:dyDescent="0.35">
      <c r="A1157" s="1" t="s">
        <v>28721</v>
      </c>
      <c r="B1157" t="s">
        <v>2940</v>
      </c>
      <c r="C1157" t="s">
        <v>36957</v>
      </c>
      <c r="D1157" t="s">
        <v>2942</v>
      </c>
      <c r="E1157" t="s">
        <v>33249</v>
      </c>
      <c r="G1157" s="1"/>
    </row>
    <row r="1158" spans="1:7" x14ac:dyDescent="0.35">
      <c r="A1158" s="1" t="s">
        <v>28722</v>
      </c>
      <c r="B1158" t="s">
        <v>2940</v>
      </c>
      <c r="C1158" t="s">
        <v>36959</v>
      </c>
      <c r="D1158" t="s">
        <v>2944</v>
      </c>
      <c r="E1158" t="s">
        <v>33590</v>
      </c>
      <c r="G1158" s="1"/>
    </row>
    <row r="1159" spans="1:7" x14ac:dyDescent="0.35">
      <c r="A1159" s="1" t="s">
        <v>28723</v>
      </c>
      <c r="B1159" t="s">
        <v>2940</v>
      </c>
      <c r="C1159" t="s">
        <v>36960</v>
      </c>
      <c r="D1159" t="s">
        <v>2945</v>
      </c>
      <c r="E1159" t="s">
        <v>33591</v>
      </c>
      <c r="G1159" s="1"/>
    </row>
    <row r="1160" spans="1:7" x14ac:dyDescent="0.35">
      <c r="A1160" s="1" t="s">
        <v>27491</v>
      </c>
      <c r="B1160" t="s">
        <v>2947</v>
      </c>
      <c r="C1160" t="s">
        <v>36961</v>
      </c>
      <c r="D1160" t="s">
        <v>2946</v>
      </c>
      <c r="E1160" t="s">
        <v>33592</v>
      </c>
      <c r="G1160" s="1"/>
    </row>
    <row r="1161" spans="1:7" x14ac:dyDescent="0.35">
      <c r="A1161" s="1" t="s">
        <v>28724</v>
      </c>
      <c r="B1161" t="s">
        <v>2947</v>
      </c>
      <c r="C1161" t="s">
        <v>36962</v>
      </c>
      <c r="D1161" t="s">
        <v>2948</v>
      </c>
      <c r="E1161" t="s">
        <v>33593</v>
      </c>
      <c r="G1161" s="1"/>
    </row>
    <row r="1162" spans="1:7" x14ac:dyDescent="0.35">
      <c r="A1162" s="1" t="s">
        <v>28725</v>
      </c>
      <c r="B1162" t="s">
        <v>2947</v>
      </c>
      <c r="C1162" t="s">
        <v>36963</v>
      </c>
      <c r="D1162" t="s">
        <v>2949</v>
      </c>
      <c r="E1162" t="s">
        <v>33594</v>
      </c>
      <c r="G1162" s="1"/>
    </row>
    <row r="1163" spans="1:7" x14ac:dyDescent="0.35">
      <c r="A1163" s="1" t="s">
        <v>28726</v>
      </c>
      <c r="B1163" t="s">
        <v>2947</v>
      </c>
      <c r="C1163" t="s">
        <v>36961</v>
      </c>
      <c r="D1163" t="s">
        <v>2950</v>
      </c>
      <c r="E1163" t="s">
        <v>33595</v>
      </c>
      <c r="G1163" s="1"/>
    </row>
    <row r="1164" spans="1:7" x14ac:dyDescent="0.35">
      <c r="A1164" s="1" t="s">
        <v>28727</v>
      </c>
      <c r="B1164" t="s">
        <v>2947</v>
      </c>
      <c r="C1164" t="s">
        <v>36961</v>
      </c>
      <c r="D1164" t="s">
        <v>2950</v>
      </c>
      <c r="E1164" t="s">
        <v>33428</v>
      </c>
      <c r="G1164" s="1"/>
    </row>
    <row r="1165" spans="1:7" x14ac:dyDescent="0.35">
      <c r="A1165" s="1" t="s">
        <v>28728</v>
      </c>
      <c r="B1165" t="s">
        <v>2947</v>
      </c>
      <c r="C1165" t="s">
        <v>36961</v>
      </c>
      <c r="D1165" t="s">
        <v>2946</v>
      </c>
      <c r="E1165" t="s">
        <v>33596</v>
      </c>
      <c r="G1165" s="1"/>
    </row>
    <row r="1166" spans="1:7" x14ac:dyDescent="0.35">
      <c r="A1166" s="1" t="s">
        <v>28729</v>
      </c>
      <c r="B1166" t="s">
        <v>2947</v>
      </c>
      <c r="C1166" t="s">
        <v>36961</v>
      </c>
      <c r="D1166" t="s">
        <v>2946</v>
      </c>
      <c r="E1166" t="s">
        <v>33597</v>
      </c>
      <c r="G1166" s="1"/>
    </row>
    <row r="1167" spans="1:7" x14ac:dyDescent="0.35">
      <c r="A1167" s="1" t="s">
        <v>28730</v>
      </c>
      <c r="B1167" t="s">
        <v>2952</v>
      </c>
      <c r="C1167" t="s">
        <v>36964</v>
      </c>
      <c r="D1167" t="s">
        <v>2951</v>
      </c>
      <c r="E1167" t="s">
        <v>33598</v>
      </c>
      <c r="G1167" s="1"/>
    </row>
    <row r="1168" spans="1:7" x14ac:dyDescent="0.35">
      <c r="A1168" s="1" t="s">
        <v>28731</v>
      </c>
      <c r="B1168" t="s">
        <v>2952</v>
      </c>
      <c r="C1168" t="s">
        <v>36965</v>
      </c>
      <c r="D1168" t="s">
        <v>2953</v>
      </c>
      <c r="E1168" t="s">
        <v>33599</v>
      </c>
      <c r="G1168" s="1"/>
    </row>
    <row r="1169" spans="1:7" x14ac:dyDescent="0.35">
      <c r="A1169" s="1" t="s">
        <v>28732</v>
      </c>
      <c r="B1169" t="s">
        <v>2952</v>
      </c>
      <c r="C1169" t="s">
        <v>36966</v>
      </c>
      <c r="D1169" t="s">
        <v>2954</v>
      </c>
      <c r="E1169" t="s">
        <v>33600</v>
      </c>
      <c r="G1169" s="1"/>
    </row>
    <row r="1170" spans="1:7" x14ac:dyDescent="0.35">
      <c r="A1170" s="1" t="s">
        <v>27569</v>
      </c>
      <c r="B1170" t="s">
        <v>2956</v>
      </c>
      <c r="C1170" t="s">
        <v>36967</v>
      </c>
      <c r="D1170" t="s">
        <v>2955</v>
      </c>
      <c r="E1170" t="s">
        <v>33601</v>
      </c>
      <c r="G1170" s="1"/>
    </row>
    <row r="1171" spans="1:7" x14ac:dyDescent="0.35">
      <c r="A1171" s="1" t="s">
        <v>28733</v>
      </c>
      <c r="B1171" t="s">
        <v>2956</v>
      </c>
      <c r="C1171" t="s">
        <v>36968</v>
      </c>
      <c r="D1171" t="s">
        <v>2957</v>
      </c>
      <c r="E1171" t="s">
        <v>33602</v>
      </c>
      <c r="G1171" s="1"/>
    </row>
    <row r="1172" spans="1:7" x14ac:dyDescent="0.35">
      <c r="A1172" s="1" t="s">
        <v>28734</v>
      </c>
      <c r="B1172" t="s">
        <v>2956</v>
      </c>
      <c r="C1172" t="s">
        <v>36968</v>
      </c>
      <c r="D1172" t="s">
        <v>2957</v>
      </c>
      <c r="E1172" t="s">
        <v>33603</v>
      </c>
      <c r="G1172" s="1"/>
    </row>
    <row r="1173" spans="1:7" x14ac:dyDescent="0.35">
      <c r="A1173" s="1" t="s">
        <v>28735</v>
      </c>
      <c r="B1173" t="s">
        <v>2956</v>
      </c>
      <c r="C1173" t="s">
        <v>36968</v>
      </c>
      <c r="D1173" t="s">
        <v>2958</v>
      </c>
      <c r="E1173" t="s">
        <v>33269</v>
      </c>
      <c r="G1173" s="1"/>
    </row>
    <row r="1174" spans="1:7" x14ac:dyDescent="0.35">
      <c r="A1174" s="1" t="s">
        <v>28736</v>
      </c>
      <c r="B1174" t="s">
        <v>2956</v>
      </c>
      <c r="C1174" t="s">
        <v>36968</v>
      </c>
      <c r="D1174" t="s">
        <v>2957</v>
      </c>
      <c r="E1174" t="s">
        <v>33604</v>
      </c>
      <c r="G1174" s="1"/>
    </row>
    <row r="1175" spans="1:7" x14ac:dyDescent="0.35">
      <c r="A1175" s="1" t="s">
        <v>28737</v>
      </c>
      <c r="B1175" t="s">
        <v>2956</v>
      </c>
      <c r="C1175" t="s">
        <v>36968</v>
      </c>
      <c r="D1175" t="s">
        <v>2957</v>
      </c>
      <c r="E1175" t="s">
        <v>33605</v>
      </c>
      <c r="G1175" s="1"/>
    </row>
    <row r="1176" spans="1:7" x14ac:dyDescent="0.35">
      <c r="A1176" s="1" t="s">
        <v>28738</v>
      </c>
      <c r="B1176" t="s">
        <v>2956</v>
      </c>
      <c r="C1176" t="s">
        <v>36968</v>
      </c>
      <c r="D1176" t="s">
        <v>2958</v>
      </c>
      <c r="E1176" t="s">
        <v>33606</v>
      </c>
      <c r="G1176" s="1"/>
    </row>
    <row r="1177" spans="1:7" x14ac:dyDescent="0.35">
      <c r="A1177" s="1" t="s">
        <v>28739</v>
      </c>
      <c r="B1177" t="s">
        <v>2956</v>
      </c>
      <c r="C1177" t="s">
        <v>36968</v>
      </c>
      <c r="D1177" t="s">
        <v>2958</v>
      </c>
      <c r="E1177" t="s">
        <v>33607</v>
      </c>
      <c r="G1177" s="1"/>
    </row>
    <row r="1178" spans="1:7" x14ac:dyDescent="0.35">
      <c r="A1178" s="1" t="s">
        <v>28740</v>
      </c>
      <c r="B1178" t="s">
        <v>2956</v>
      </c>
      <c r="C1178" t="s">
        <v>36968</v>
      </c>
      <c r="D1178" t="s">
        <v>2958</v>
      </c>
      <c r="E1178" t="s">
        <v>33608</v>
      </c>
      <c r="G1178" s="1"/>
    </row>
    <row r="1179" spans="1:7" x14ac:dyDescent="0.35">
      <c r="A1179" s="1" t="s">
        <v>28741</v>
      </c>
      <c r="B1179" t="s">
        <v>2956</v>
      </c>
      <c r="C1179" t="s">
        <v>36968</v>
      </c>
      <c r="D1179" t="s">
        <v>2957</v>
      </c>
      <c r="E1179" t="s">
        <v>33609</v>
      </c>
      <c r="G1179" s="1"/>
    </row>
    <row r="1180" spans="1:7" x14ac:dyDescent="0.35">
      <c r="A1180" s="1" t="s">
        <v>28742</v>
      </c>
      <c r="B1180" t="s">
        <v>2956</v>
      </c>
      <c r="C1180" t="s">
        <v>36969</v>
      </c>
      <c r="D1180" t="s">
        <v>2959</v>
      </c>
      <c r="E1180" t="s">
        <v>33610</v>
      </c>
      <c r="G1180" s="1"/>
    </row>
    <row r="1181" spans="1:7" x14ac:dyDescent="0.35">
      <c r="A1181" s="1" t="s">
        <v>28743</v>
      </c>
      <c r="B1181" t="s">
        <v>2961</v>
      </c>
      <c r="C1181" t="s">
        <v>36970</v>
      </c>
      <c r="D1181" t="s">
        <v>2960</v>
      </c>
      <c r="E1181" t="s">
        <v>33026</v>
      </c>
      <c r="G1181" s="1"/>
    </row>
    <row r="1182" spans="1:7" x14ac:dyDescent="0.35">
      <c r="A1182" s="1" t="s">
        <v>28744</v>
      </c>
      <c r="B1182" t="s">
        <v>2961</v>
      </c>
      <c r="C1182" t="s">
        <v>36971</v>
      </c>
      <c r="D1182" t="s">
        <v>2962</v>
      </c>
      <c r="E1182" t="s">
        <v>33555</v>
      </c>
      <c r="G1182" s="1"/>
    </row>
    <row r="1183" spans="1:7" x14ac:dyDescent="0.35">
      <c r="A1183" s="1" t="s">
        <v>28745</v>
      </c>
      <c r="B1183" t="s">
        <v>2964</v>
      </c>
      <c r="C1183" t="s">
        <v>36972</v>
      </c>
      <c r="D1183" t="s">
        <v>2963</v>
      </c>
      <c r="E1183" t="s">
        <v>33611</v>
      </c>
      <c r="G1183" s="1"/>
    </row>
    <row r="1184" spans="1:7" x14ac:dyDescent="0.35">
      <c r="A1184" s="1" t="s">
        <v>28746</v>
      </c>
      <c r="B1184" t="s">
        <v>2964</v>
      </c>
      <c r="C1184" t="s">
        <v>36972</v>
      </c>
      <c r="D1184" t="s">
        <v>2965</v>
      </c>
      <c r="E1184" t="s">
        <v>33612</v>
      </c>
      <c r="G1184" s="1"/>
    </row>
    <row r="1185" spans="1:7" x14ac:dyDescent="0.35">
      <c r="A1185" s="1" t="s">
        <v>28747</v>
      </c>
      <c r="B1185" t="s">
        <v>2964</v>
      </c>
      <c r="C1185" t="s">
        <v>36973</v>
      </c>
      <c r="D1185" t="s">
        <v>2966</v>
      </c>
      <c r="E1185" t="s">
        <v>33613</v>
      </c>
      <c r="G1185" s="1"/>
    </row>
    <row r="1186" spans="1:7" x14ac:dyDescent="0.35">
      <c r="A1186" s="1" t="s">
        <v>28748</v>
      </c>
      <c r="B1186" t="s">
        <v>2964</v>
      </c>
      <c r="C1186" t="s">
        <v>36973</v>
      </c>
      <c r="D1186" t="s">
        <v>2967</v>
      </c>
      <c r="E1186" t="s">
        <v>33614</v>
      </c>
      <c r="G1186" s="1"/>
    </row>
    <row r="1187" spans="1:7" x14ac:dyDescent="0.35">
      <c r="A1187" s="1" t="s">
        <v>28749</v>
      </c>
      <c r="B1187" t="s">
        <v>2964</v>
      </c>
      <c r="C1187" t="s">
        <v>36974</v>
      </c>
      <c r="D1187" t="s">
        <v>2968</v>
      </c>
      <c r="E1187" t="s">
        <v>33615</v>
      </c>
      <c r="G1187" s="1"/>
    </row>
    <row r="1188" spans="1:7" x14ac:dyDescent="0.35">
      <c r="A1188" s="1" t="s">
        <v>28750</v>
      </c>
      <c r="B1188" t="s">
        <v>2970</v>
      </c>
      <c r="C1188" t="s">
        <v>36975</v>
      </c>
      <c r="D1188" t="s">
        <v>2969</v>
      </c>
      <c r="E1188" t="s">
        <v>33616</v>
      </c>
      <c r="G1188" s="1"/>
    </row>
    <row r="1189" spans="1:7" x14ac:dyDescent="0.35">
      <c r="A1189" s="1" t="s">
        <v>28751</v>
      </c>
      <c r="B1189" t="s">
        <v>2970</v>
      </c>
      <c r="C1189" t="s">
        <v>36975</v>
      </c>
      <c r="D1189" t="s">
        <v>2971</v>
      </c>
      <c r="E1189" t="s">
        <v>33617</v>
      </c>
      <c r="G1189" s="1"/>
    </row>
    <row r="1190" spans="1:7" x14ac:dyDescent="0.35">
      <c r="A1190" s="1" t="s">
        <v>28752</v>
      </c>
      <c r="B1190" t="s">
        <v>2970</v>
      </c>
      <c r="C1190" t="s">
        <v>36975</v>
      </c>
      <c r="D1190" t="s">
        <v>2969</v>
      </c>
      <c r="E1190" t="s">
        <v>33618</v>
      </c>
      <c r="G1190" s="1"/>
    </row>
    <row r="1191" spans="1:7" x14ac:dyDescent="0.35">
      <c r="A1191" s="1" t="s">
        <v>28753</v>
      </c>
      <c r="B1191" t="s">
        <v>2970</v>
      </c>
      <c r="C1191" t="s">
        <v>36975</v>
      </c>
      <c r="D1191" t="s">
        <v>2971</v>
      </c>
      <c r="E1191" t="s">
        <v>32975</v>
      </c>
      <c r="G1191" s="1"/>
    </row>
    <row r="1192" spans="1:7" x14ac:dyDescent="0.35">
      <c r="A1192" s="1" t="s">
        <v>28754</v>
      </c>
      <c r="B1192" t="s">
        <v>2970</v>
      </c>
      <c r="C1192" t="s">
        <v>36976</v>
      </c>
      <c r="D1192" t="s">
        <v>2972</v>
      </c>
      <c r="E1192" t="s">
        <v>33619</v>
      </c>
      <c r="G1192" s="1"/>
    </row>
    <row r="1193" spans="1:7" x14ac:dyDescent="0.35">
      <c r="A1193" s="1" t="s">
        <v>28755</v>
      </c>
      <c r="B1193" t="s">
        <v>2970</v>
      </c>
      <c r="C1193" t="s">
        <v>36975</v>
      </c>
      <c r="D1193" t="s">
        <v>2969</v>
      </c>
      <c r="E1193" t="s">
        <v>33620</v>
      </c>
      <c r="G1193" s="1"/>
    </row>
    <row r="1194" spans="1:7" x14ac:dyDescent="0.35">
      <c r="A1194" s="1" t="s">
        <v>28756</v>
      </c>
      <c r="B1194" t="s">
        <v>2970</v>
      </c>
      <c r="C1194" t="s">
        <v>36975</v>
      </c>
      <c r="D1194" t="s">
        <v>2969</v>
      </c>
      <c r="E1194" t="s">
        <v>33621</v>
      </c>
      <c r="G1194" s="1"/>
    </row>
    <row r="1195" spans="1:7" x14ac:dyDescent="0.35">
      <c r="A1195" s="1" t="s">
        <v>28757</v>
      </c>
      <c r="B1195" t="s">
        <v>2970</v>
      </c>
      <c r="C1195" t="s">
        <v>36975</v>
      </c>
      <c r="D1195" t="s">
        <v>2969</v>
      </c>
      <c r="E1195" t="s">
        <v>33622</v>
      </c>
      <c r="G1195" s="1"/>
    </row>
    <row r="1196" spans="1:7" x14ac:dyDescent="0.35">
      <c r="A1196" s="1" t="s">
        <v>28758</v>
      </c>
      <c r="B1196" t="s">
        <v>2970</v>
      </c>
      <c r="C1196" t="s">
        <v>36975</v>
      </c>
      <c r="D1196" t="s">
        <v>2969</v>
      </c>
      <c r="E1196" t="s">
        <v>32955</v>
      </c>
      <c r="G1196" s="1"/>
    </row>
    <row r="1197" spans="1:7" x14ac:dyDescent="0.35">
      <c r="A1197" s="1" t="s">
        <v>28759</v>
      </c>
      <c r="B1197" t="s">
        <v>2970</v>
      </c>
      <c r="C1197" t="s">
        <v>36975</v>
      </c>
      <c r="D1197" t="s">
        <v>2971</v>
      </c>
      <c r="E1197" t="s">
        <v>33623</v>
      </c>
      <c r="G1197" s="1"/>
    </row>
    <row r="1198" spans="1:7" x14ac:dyDescent="0.35">
      <c r="A1198" s="1" t="s">
        <v>28760</v>
      </c>
      <c r="B1198" t="s">
        <v>2970</v>
      </c>
      <c r="C1198" t="s">
        <v>36975</v>
      </c>
      <c r="D1198" t="s">
        <v>2971</v>
      </c>
      <c r="E1198" t="s">
        <v>33623</v>
      </c>
      <c r="G1198" s="1"/>
    </row>
    <row r="1199" spans="1:7" x14ac:dyDescent="0.35">
      <c r="A1199" s="1" t="s">
        <v>28761</v>
      </c>
      <c r="B1199" t="s">
        <v>2970</v>
      </c>
      <c r="C1199" t="s">
        <v>36975</v>
      </c>
      <c r="D1199" t="s">
        <v>2969</v>
      </c>
      <c r="E1199" t="s">
        <v>33607</v>
      </c>
      <c r="G1199" s="1"/>
    </row>
    <row r="1200" spans="1:7" x14ac:dyDescent="0.35">
      <c r="A1200" s="1" t="s">
        <v>28762</v>
      </c>
      <c r="B1200" t="s">
        <v>2970</v>
      </c>
      <c r="C1200" t="s">
        <v>36975</v>
      </c>
      <c r="D1200" t="s">
        <v>2969</v>
      </c>
      <c r="E1200" t="s">
        <v>33023</v>
      </c>
      <c r="G1200" s="1"/>
    </row>
    <row r="1201" spans="1:7" x14ac:dyDescent="0.35">
      <c r="A1201" s="1" t="s">
        <v>28763</v>
      </c>
      <c r="B1201" t="s">
        <v>2970</v>
      </c>
      <c r="C1201" t="s">
        <v>36975</v>
      </c>
      <c r="D1201" t="s">
        <v>2969</v>
      </c>
      <c r="E1201" t="s">
        <v>33624</v>
      </c>
      <c r="G1201" s="1"/>
    </row>
    <row r="1202" spans="1:7" x14ac:dyDescent="0.35">
      <c r="A1202" s="1" t="s">
        <v>28764</v>
      </c>
      <c r="B1202" t="s">
        <v>2970</v>
      </c>
      <c r="C1202" t="s">
        <v>36975</v>
      </c>
      <c r="D1202" t="s">
        <v>2969</v>
      </c>
      <c r="E1202" t="s">
        <v>32826</v>
      </c>
      <c r="G1202" s="1"/>
    </row>
    <row r="1203" spans="1:7" x14ac:dyDescent="0.35">
      <c r="A1203" s="1" t="s">
        <v>28765</v>
      </c>
      <c r="B1203" t="s">
        <v>2970</v>
      </c>
      <c r="C1203" t="s">
        <v>36977</v>
      </c>
      <c r="D1203" t="s">
        <v>2973</v>
      </c>
      <c r="E1203" t="s">
        <v>33610</v>
      </c>
      <c r="G1203" s="1"/>
    </row>
    <row r="1204" spans="1:7" x14ac:dyDescent="0.35">
      <c r="A1204" s="1" t="s">
        <v>28766</v>
      </c>
      <c r="B1204" t="s">
        <v>2975</v>
      </c>
      <c r="C1204" t="s">
        <v>36978</v>
      </c>
      <c r="D1204" t="s">
        <v>2974</v>
      </c>
      <c r="E1204" t="s">
        <v>33625</v>
      </c>
      <c r="G1204" s="1"/>
    </row>
    <row r="1205" spans="1:7" x14ac:dyDescent="0.35">
      <c r="A1205" s="1" t="s">
        <v>28767</v>
      </c>
      <c r="B1205" t="s">
        <v>2975</v>
      </c>
      <c r="C1205" t="s">
        <v>36979</v>
      </c>
      <c r="D1205" t="s">
        <v>2976</v>
      </c>
      <c r="E1205" t="s">
        <v>33626</v>
      </c>
      <c r="G1205" s="1"/>
    </row>
    <row r="1206" spans="1:7" x14ac:dyDescent="0.35">
      <c r="A1206" s="1" t="s">
        <v>28768</v>
      </c>
      <c r="B1206" t="s">
        <v>2978</v>
      </c>
      <c r="C1206" t="s">
        <v>36980</v>
      </c>
      <c r="D1206" t="s">
        <v>2977</v>
      </c>
      <c r="E1206" t="s">
        <v>33627</v>
      </c>
      <c r="G1206" s="1"/>
    </row>
    <row r="1207" spans="1:7" x14ac:dyDescent="0.35">
      <c r="A1207" s="1" t="s">
        <v>28769</v>
      </c>
      <c r="B1207" t="s">
        <v>2978</v>
      </c>
      <c r="C1207" t="s">
        <v>36981</v>
      </c>
      <c r="D1207" t="s">
        <v>2979</v>
      </c>
      <c r="E1207" t="s">
        <v>33560</v>
      </c>
      <c r="G1207" s="1"/>
    </row>
    <row r="1208" spans="1:7" x14ac:dyDescent="0.35">
      <c r="A1208" s="1" t="s">
        <v>28770</v>
      </c>
      <c r="B1208" t="s">
        <v>2978</v>
      </c>
      <c r="C1208" t="s">
        <v>36981</v>
      </c>
      <c r="D1208" t="s">
        <v>2980</v>
      </c>
      <c r="E1208" t="s">
        <v>33628</v>
      </c>
      <c r="G1208" s="1"/>
    </row>
    <row r="1209" spans="1:7" x14ac:dyDescent="0.35">
      <c r="A1209" s="1" t="s">
        <v>28771</v>
      </c>
      <c r="B1209" t="s">
        <v>2978</v>
      </c>
      <c r="C1209" t="s">
        <v>36982</v>
      </c>
      <c r="D1209" t="s">
        <v>2981</v>
      </c>
      <c r="E1209" t="s">
        <v>33565</v>
      </c>
      <c r="G1209" s="1"/>
    </row>
    <row r="1210" spans="1:7" x14ac:dyDescent="0.35">
      <c r="A1210" s="1" t="s">
        <v>27553</v>
      </c>
      <c r="B1210" t="s">
        <v>6750</v>
      </c>
      <c r="C1210" t="s">
        <v>36983</v>
      </c>
      <c r="D1210" t="s">
        <v>2982</v>
      </c>
      <c r="E1210" t="s">
        <v>33629</v>
      </c>
      <c r="G1210" s="1"/>
    </row>
    <row r="1211" spans="1:7" x14ac:dyDescent="0.35">
      <c r="A1211" s="1" t="s">
        <v>28772</v>
      </c>
      <c r="B1211" t="s">
        <v>6750</v>
      </c>
      <c r="C1211" t="s">
        <v>36983</v>
      </c>
      <c r="D1211" t="s">
        <v>2982</v>
      </c>
      <c r="E1211" t="s">
        <v>33630</v>
      </c>
      <c r="G1211" s="1"/>
    </row>
    <row r="1212" spans="1:7" x14ac:dyDescent="0.35">
      <c r="A1212" s="1" t="s">
        <v>28773</v>
      </c>
      <c r="B1212" t="s">
        <v>6750</v>
      </c>
      <c r="C1212" t="s">
        <v>36983</v>
      </c>
      <c r="D1212" t="s">
        <v>2982</v>
      </c>
      <c r="E1212" t="s">
        <v>33631</v>
      </c>
      <c r="G1212" s="1"/>
    </row>
    <row r="1213" spans="1:7" x14ac:dyDescent="0.35">
      <c r="A1213" s="1" t="s">
        <v>28774</v>
      </c>
      <c r="B1213" t="s">
        <v>6750</v>
      </c>
      <c r="C1213" t="s">
        <v>36983</v>
      </c>
      <c r="D1213" t="s">
        <v>2983</v>
      </c>
      <c r="E1213" t="s">
        <v>33632</v>
      </c>
      <c r="G1213" s="1"/>
    </row>
    <row r="1214" spans="1:7" x14ac:dyDescent="0.35">
      <c r="A1214" s="1" t="s">
        <v>28775</v>
      </c>
      <c r="B1214" t="s">
        <v>6750</v>
      </c>
      <c r="C1214" t="s">
        <v>36983</v>
      </c>
      <c r="D1214" t="s">
        <v>2982</v>
      </c>
      <c r="E1214" t="s">
        <v>33633</v>
      </c>
      <c r="G1214" s="1"/>
    </row>
    <row r="1215" spans="1:7" x14ac:dyDescent="0.35">
      <c r="A1215" s="1" t="s">
        <v>28776</v>
      </c>
      <c r="B1215" t="s">
        <v>6750</v>
      </c>
      <c r="C1215" t="s">
        <v>36984</v>
      </c>
      <c r="D1215" t="s">
        <v>2984</v>
      </c>
      <c r="E1215" t="s">
        <v>33634</v>
      </c>
      <c r="G1215" s="1"/>
    </row>
    <row r="1216" spans="1:7" x14ac:dyDescent="0.35">
      <c r="A1216" s="1" t="s">
        <v>28777</v>
      </c>
      <c r="B1216" t="s">
        <v>6750</v>
      </c>
      <c r="C1216" t="s">
        <v>36983</v>
      </c>
      <c r="D1216" t="s">
        <v>2982</v>
      </c>
      <c r="E1216" t="s">
        <v>32889</v>
      </c>
      <c r="G1216" s="1"/>
    </row>
    <row r="1217" spans="1:7" x14ac:dyDescent="0.35">
      <c r="A1217" s="1" t="s">
        <v>28778</v>
      </c>
      <c r="B1217" t="s">
        <v>6750</v>
      </c>
      <c r="C1217" t="s">
        <v>36983</v>
      </c>
      <c r="D1217" t="s">
        <v>2983</v>
      </c>
      <c r="E1217" t="s">
        <v>33582</v>
      </c>
      <c r="G1217" s="1"/>
    </row>
    <row r="1218" spans="1:7" x14ac:dyDescent="0.35">
      <c r="A1218" s="1" t="s">
        <v>28779</v>
      </c>
      <c r="B1218" t="s">
        <v>6750</v>
      </c>
      <c r="C1218" t="s">
        <v>36983</v>
      </c>
      <c r="D1218" t="s">
        <v>2983</v>
      </c>
      <c r="E1218" t="s">
        <v>33635</v>
      </c>
      <c r="G1218" s="1"/>
    </row>
    <row r="1219" spans="1:7" x14ac:dyDescent="0.35">
      <c r="A1219" s="1" t="s">
        <v>28780</v>
      </c>
      <c r="B1219" t="s">
        <v>6750</v>
      </c>
      <c r="C1219" t="s">
        <v>36983</v>
      </c>
      <c r="D1219" t="s">
        <v>2983</v>
      </c>
      <c r="E1219" t="s">
        <v>33552</v>
      </c>
      <c r="G1219" s="1"/>
    </row>
    <row r="1220" spans="1:7" x14ac:dyDescent="0.35">
      <c r="A1220" s="1" t="s">
        <v>28781</v>
      </c>
      <c r="B1220" t="s">
        <v>6750</v>
      </c>
      <c r="C1220" t="s">
        <v>36983</v>
      </c>
      <c r="D1220" t="s">
        <v>2983</v>
      </c>
      <c r="E1220" t="s">
        <v>33636</v>
      </c>
      <c r="G1220" s="1"/>
    </row>
    <row r="1221" spans="1:7" x14ac:dyDescent="0.35">
      <c r="A1221" s="1" t="s">
        <v>28782</v>
      </c>
      <c r="B1221" t="s">
        <v>6750</v>
      </c>
      <c r="C1221" t="s">
        <v>36985</v>
      </c>
      <c r="D1221" t="s">
        <v>2985</v>
      </c>
      <c r="E1221" t="s">
        <v>33201</v>
      </c>
      <c r="G1221" s="1"/>
    </row>
    <row r="1222" spans="1:7" x14ac:dyDescent="0.35">
      <c r="A1222" s="1" t="s">
        <v>28783</v>
      </c>
      <c r="B1222" t="s">
        <v>2987</v>
      </c>
      <c r="C1222" t="s">
        <v>36986</v>
      </c>
      <c r="D1222" t="s">
        <v>2986</v>
      </c>
      <c r="E1222" t="s">
        <v>33089</v>
      </c>
      <c r="G1222" s="1"/>
    </row>
    <row r="1223" spans="1:7" x14ac:dyDescent="0.35">
      <c r="A1223" s="1" t="s">
        <v>28784</v>
      </c>
      <c r="B1223" t="s">
        <v>2987</v>
      </c>
      <c r="C1223" t="s">
        <v>36987</v>
      </c>
      <c r="D1223" t="s">
        <v>2988</v>
      </c>
      <c r="E1223" t="s">
        <v>33070</v>
      </c>
      <c r="G1223" s="1"/>
    </row>
    <row r="1224" spans="1:7" x14ac:dyDescent="0.35">
      <c r="A1224" s="1" t="s">
        <v>27492</v>
      </c>
      <c r="B1224" t="s">
        <v>2990</v>
      </c>
      <c r="C1224" t="s">
        <v>36988</v>
      </c>
      <c r="D1224" t="s">
        <v>2989</v>
      </c>
      <c r="E1224" t="s">
        <v>33637</v>
      </c>
      <c r="G1224" s="1"/>
    </row>
    <row r="1225" spans="1:7" x14ac:dyDescent="0.35">
      <c r="A1225" s="1" t="s">
        <v>28785</v>
      </c>
      <c r="B1225" t="s">
        <v>2990</v>
      </c>
      <c r="C1225" t="s">
        <v>36988</v>
      </c>
      <c r="D1225" t="s">
        <v>2989</v>
      </c>
      <c r="E1225" t="s">
        <v>33638</v>
      </c>
      <c r="G1225" s="1"/>
    </row>
    <row r="1226" spans="1:7" x14ac:dyDescent="0.35">
      <c r="A1226" s="1" t="s">
        <v>28786</v>
      </c>
      <c r="B1226" t="s">
        <v>2990</v>
      </c>
      <c r="C1226" t="s">
        <v>36988</v>
      </c>
      <c r="D1226" t="s">
        <v>2989</v>
      </c>
      <c r="E1226" t="s">
        <v>33639</v>
      </c>
      <c r="G1226" s="1"/>
    </row>
    <row r="1227" spans="1:7" x14ac:dyDescent="0.35">
      <c r="A1227" s="1" t="s">
        <v>28787</v>
      </c>
      <c r="B1227" t="s">
        <v>2990</v>
      </c>
      <c r="C1227" t="s">
        <v>36988</v>
      </c>
      <c r="D1227" t="s">
        <v>2989</v>
      </c>
      <c r="E1227" t="s">
        <v>33640</v>
      </c>
      <c r="G1227" s="1"/>
    </row>
    <row r="1228" spans="1:7" x14ac:dyDescent="0.35">
      <c r="A1228" s="1" t="s">
        <v>28788</v>
      </c>
      <c r="B1228" t="s">
        <v>2990</v>
      </c>
      <c r="C1228" t="s">
        <v>36988</v>
      </c>
      <c r="D1228" t="s">
        <v>2989</v>
      </c>
      <c r="E1228" t="s">
        <v>33641</v>
      </c>
      <c r="G1228" s="1"/>
    </row>
    <row r="1229" spans="1:7" x14ac:dyDescent="0.35">
      <c r="A1229" s="1" t="s">
        <v>28789</v>
      </c>
      <c r="B1229" t="s">
        <v>2990</v>
      </c>
      <c r="C1229" t="s">
        <v>36988</v>
      </c>
      <c r="D1229" t="s">
        <v>2991</v>
      </c>
      <c r="E1229" t="s">
        <v>33642</v>
      </c>
      <c r="G1229" s="1"/>
    </row>
    <row r="1230" spans="1:7" x14ac:dyDescent="0.35">
      <c r="A1230" s="1" t="s">
        <v>28790</v>
      </c>
      <c r="B1230" t="s">
        <v>2990</v>
      </c>
      <c r="C1230" t="s">
        <v>36988</v>
      </c>
      <c r="D1230" t="s">
        <v>2991</v>
      </c>
      <c r="E1230" t="s">
        <v>33643</v>
      </c>
      <c r="G1230" s="1"/>
    </row>
    <row r="1231" spans="1:7" x14ac:dyDescent="0.35">
      <c r="A1231" s="1" t="s">
        <v>28791</v>
      </c>
      <c r="B1231" t="s">
        <v>2990</v>
      </c>
      <c r="C1231" t="s">
        <v>36988</v>
      </c>
      <c r="D1231" t="s">
        <v>2991</v>
      </c>
      <c r="E1231" t="s">
        <v>33644</v>
      </c>
      <c r="G1231" s="1"/>
    </row>
    <row r="1232" spans="1:7" x14ac:dyDescent="0.35">
      <c r="A1232" s="1" t="s">
        <v>28792</v>
      </c>
      <c r="B1232" t="s">
        <v>2990</v>
      </c>
      <c r="C1232" t="s">
        <v>36988</v>
      </c>
      <c r="D1232" t="s">
        <v>2989</v>
      </c>
      <c r="E1232" t="s">
        <v>33400</v>
      </c>
      <c r="G1232" s="1"/>
    </row>
    <row r="1233" spans="1:7" x14ac:dyDescent="0.35">
      <c r="A1233" s="1" t="s">
        <v>28793</v>
      </c>
      <c r="B1233" t="s">
        <v>2990</v>
      </c>
      <c r="C1233" t="s">
        <v>36988</v>
      </c>
      <c r="D1233" t="s">
        <v>2989</v>
      </c>
      <c r="E1233" t="s">
        <v>33645</v>
      </c>
      <c r="G1233" s="1"/>
    </row>
    <row r="1234" spans="1:7" x14ac:dyDescent="0.35">
      <c r="A1234" s="1" t="s">
        <v>28794</v>
      </c>
      <c r="B1234" t="s">
        <v>2990</v>
      </c>
      <c r="C1234" t="s">
        <v>36988</v>
      </c>
      <c r="D1234" t="s">
        <v>2991</v>
      </c>
      <c r="E1234" t="s">
        <v>33456</v>
      </c>
      <c r="G1234" s="1"/>
    </row>
    <row r="1235" spans="1:7" x14ac:dyDescent="0.35">
      <c r="A1235" s="1" t="s">
        <v>28795</v>
      </c>
      <c r="B1235" t="s">
        <v>2990</v>
      </c>
      <c r="C1235" t="s">
        <v>36988</v>
      </c>
      <c r="D1235" t="s">
        <v>2989</v>
      </c>
      <c r="E1235" t="s">
        <v>33190</v>
      </c>
      <c r="G1235" s="1"/>
    </row>
    <row r="1236" spans="1:7" x14ac:dyDescent="0.35">
      <c r="A1236" s="1" t="s">
        <v>28796</v>
      </c>
      <c r="B1236" t="s">
        <v>2990</v>
      </c>
      <c r="C1236" t="s">
        <v>36989</v>
      </c>
      <c r="D1236" t="s">
        <v>2992</v>
      </c>
      <c r="E1236" t="s">
        <v>32837</v>
      </c>
      <c r="G1236" s="1"/>
    </row>
    <row r="1237" spans="1:7" x14ac:dyDescent="0.35">
      <c r="A1237" s="1" t="s">
        <v>28797</v>
      </c>
      <c r="B1237" t="s">
        <v>2990</v>
      </c>
      <c r="C1237" t="s">
        <v>36990</v>
      </c>
      <c r="D1237" t="s">
        <v>2993</v>
      </c>
      <c r="E1237" t="s">
        <v>33646</v>
      </c>
      <c r="G1237" s="1"/>
    </row>
    <row r="1238" spans="1:7" x14ac:dyDescent="0.35">
      <c r="A1238" s="1" t="s">
        <v>28798</v>
      </c>
      <c r="B1238" t="s">
        <v>2990</v>
      </c>
      <c r="C1238" t="s">
        <v>36988</v>
      </c>
      <c r="D1238" t="s">
        <v>2991</v>
      </c>
      <c r="E1238" t="s">
        <v>33647</v>
      </c>
      <c r="G1238" s="1"/>
    </row>
    <row r="1239" spans="1:7" x14ac:dyDescent="0.35">
      <c r="A1239" s="1" t="s">
        <v>28799</v>
      </c>
      <c r="B1239" t="s">
        <v>2990</v>
      </c>
      <c r="C1239" t="s">
        <v>36991</v>
      </c>
      <c r="D1239" t="s">
        <v>2994</v>
      </c>
      <c r="E1239" t="s">
        <v>33648</v>
      </c>
      <c r="G1239" s="1"/>
    </row>
    <row r="1240" spans="1:7" x14ac:dyDescent="0.35">
      <c r="A1240" s="1" t="s">
        <v>28800</v>
      </c>
      <c r="B1240" t="s">
        <v>2990</v>
      </c>
      <c r="C1240" t="s">
        <v>36992</v>
      </c>
      <c r="D1240" t="s">
        <v>2995</v>
      </c>
      <c r="E1240" t="s">
        <v>33101</v>
      </c>
      <c r="G1240" s="1"/>
    </row>
    <row r="1241" spans="1:7" x14ac:dyDescent="0.35">
      <c r="A1241" s="1" t="s">
        <v>28801</v>
      </c>
      <c r="B1241" t="s">
        <v>2990</v>
      </c>
      <c r="C1241" t="s">
        <v>36988</v>
      </c>
      <c r="D1241" t="s">
        <v>2989</v>
      </c>
      <c r="E1241" t="s">
        <v>33649</v>
      </c>
      <c r="G1241" s="1"/>
    </row>
    <row r="1242" spans="1:7" x14ac:dyDescent="0.35">
      <c r="A1242" s="1" t="s">
        <v>28802</v>
      </c>
      <c r="B1242" t="s">
        <v>2990</v>
      </c>
      <c r="C1242" t="s">
        <v>36991</v>
      </c>
      <c r="D1242" t="s">
        <v>2996</v>
      </c>
      <c r="E1242" t="s">
        <v>33650</v>
      </c>
      <c r="G1242" s="1"/>
    </row>
    <row r="1243" spans="1:7" x14ac:dyDescent="0.35">
      <c r="A1243" s="1" t="s">
        <v>28803</v>
      </c>
      <c r="B1243" t="s">
        <v>2990</v>
      </c>
      <c r="C1243" t="s">
        <v>36988</v>
      </c>
      <c r="D1243" t="s">
        <v>2989</v>
      </c>
      <c r="E1243" t="s">
        <v>33651</v>
      </c>
      <c r="G1243" s="1"/>
    </row>
    <row r="1244" spans="1:7" x14ac:dyDescent="0.35">
      <c r="A1244" s="1" t="s">
        <v>28804</v>
      </c>
      <c r="B1244" t="s">
        <v>2990</v>
      </c>
      <c r="C1244" t="s">
        <v>36988</v>
      </c>
      <c r="D1244" t="s">
        <v>2991</v>
      </c>
      <c r="E1244" t="s">
        <v>33652</v>
      </c>
      <c r="G1244" s="1"/>
    </row>
    <row r="1245" spans="1:7" x14ac:dyDescent="0.35">
      <c r="A1245" s="1" t="s">
        <v>28805</v>
      </c>
      <c r="B1245" t="s">
        <v>2990</v>
      </c>
      <c r="C1245" t="s">
        <v>36993</v>
      </c>
      <c r="D1245" t="s">
        <v>2997</v>
      </c>
      <c r="E1245" t="s">
        <v>32943</v>
      </c>
      <c r="G1245" s="1"/>
    </row>
    <row r="1246" spans="1:7" x14ac:dyDescent="0.35">
      <c r="A1246" s="1" t="s">
        <v>28806</v>
      </c>
      <c r="B1246" t="s">
        <v>2990</v>
      </c>
      <c r="C1246" t="s">
        <v>36991</v>
      </c>
      <c r="D1246" t="s">
        <v>2996</v>
      </c>
      <c r="E1246" t="s">
        <v>33653</v>
      </c>
      <c r="G1246" s="1"/>
    </row>
    <row r="1247" spans="1:7" x14ac:dyDescent="0.35">
      <c r="A1247" s="1" t="s">
        <v>28807</v>
      </c>
      <c r="B1247" t="s">
        <v>2990</v>
      </c>
      <c r="C1247" t="s">
        <v>36988</v>
      </c>
      <c r="D1247" t="s">
        <v>2991</v>
      </c>
      <c r="E1247" t="s">
        <v>33238</v>
      </c>
      <c r="G1247" s="1"/>
    </row>
    <row r="1248" spans="1:7" x14ac:dyDescent="0.35">
      <c r="A1248" s="1" t="s">
        <v>28808</v>
      </c>
      <c r="B1248" t="s">
        <v>2999</v>
      </c>
      <c r="C1248" t="s">
        <v>36994</v>
      </c>
      <c r="D1248" t="s">
        <v>2998</v>
      </c>
      <c r="E1248" t="s">
        <v>33654</v>
      </c>
      <c r="G1248" s="1"/>
    </row>
    <row r="1249" spans="1:7" x14ac:dyDescent="0.35">
      <c r="A1249" s="1" t="s">
        <v>28809</v>
      </c>
      <c r="B1249" t="s">
        <v>3001</v>
      </c>
      <c r="C1249" t="s">
        <v>36995</v>
      </c>
      <c r="D1249" t="s">
        <v>3000</v>
      </c>
      <c r="E1249" t="s">
        <v>33555</v>
      </c>
      <c r="G1249" s="1"/>
    </row>
    <row r="1250" spans="1:7" x14ac:dyDescent="0.35">
      <c r="A1250" s="1" t="s">
        <v>28810</v>
      </c>
      <c r="B1250" t="s">
        <v>3001</v>
      </c>
      <c r="C1250" t="s">
        <v>36995</v>
      </c>
      <c r="D1250" t="s">
        <v>3000</v>
      </c>
      <c r="E1250" t="s">
        <v>33655</v>
      </c>
      <c r="G1250" s="1"/>
    </row>
    <row r="1251" spans="1:7" x14ac:dyDescent="0.35">
      <c r="A1251" s="1" t="s">
        <v>28811</v>
      </c>
      <c r="B1251" t="s">
        <v>3001</v>
      </c>
      <c r="C1251" t="s">
        <v>36995</v>
      </c>
      <c r="D1251" t="s">
        <v>3000</v>
      </c>
      <c r="E1251" t="s">
        <v>33656</v>
      </c>
      <c r="G1251" s="1"/>
    </row>
    <row r="1252" spans="1:7" x14ac:dyDescent="0.35">
      <c r="A1252" s="1" t="s">
        <v>28812</v>
      </c>
      <c r="B1252" t="s">
        <v>3001</v>
      </c>
      <c r="C1252" t="s">
        <v>36996</v>
      </c>
      <c r="D1252" t="s">
        <v>3002</v>
      </c>
      <c r="E1252" t="s">
        <v>33657</v>
      </c>
      <c r="G1252" s="1"/>
    </row>
    <row r="1253" spans="1:7" x14ac:dyDescent="0.35">
      <c r="A1253" s="1" t="s">
        <v>28813</v>
      </c>
      <c r="B1253" t="s">
        <v>3001</v>
      </c>
      <c r="C1253" t="s">
        <v>36996</v>
      </c>
      <c r="D1253" t="s">
        <v>3002</v>
      </c>
      <c r="E1253" t="s">
        <v>33658</v>
      </c>
      <c r="G1253" s="1"/>
    </row>
    <row r="1254" spans="1:7" x14ac:dyDescent="0.35">
      <c r="A1254" s="1" t="s">
        <v>27493</v>
      </c>
      <c r="B1254" t="s">
        <v>3004</v>
      </c>
      <c r="C1254" t="s">
        <v>36997</v>
      </c>
      <c r="D1254" t="s">
        <v>3003</v>
      </c>
      <c r="E1254" t="s">
        <v>33659</v>
      </c>
      <c r="G1254" s="1"/>
    </row>
    <row r="1255" spans="1:7" x14ac:dyDescent="0.35">
      <c r="A1255" s="1" t="s">
        <v>27595</v>
      </c>
      <c r="B1255" t="s">
        <v>3004</v>
      </c>
      <c r="C1255" t="s">
        <v>36997</v>
      </c>
      <c r="D1255" t="s">
        <v>3005</v>
      </c>
      <c r="E1255" t="s">
        <v>33660</v>
      </c>
      <c r="G1255" s="1"/>
    </row>
    <row r="1256" spans="1:7" x14ac:dyDescent="0.35">
      <c r="A1256" s="1" t="s">
        <v>28814</v>
      </c>
      <c r="B1256" t="s">
        <v>3004</v>
      </c>
      <c r="C1256" t="s">
        <v>36997</v>
      </c>
      <c r="D1256" t="s">
        <v>3005</v>
      </c>
      <c r="E1256" t="s">
        <v>33661</v>
      </c>
      <c r="G1256" s="1"/>
    </row>
    <row r="1257" spans="1:7" x14ac:dyDescent="0.35">
      <c r="A1257" s="1" t="s">
        <v>28815</v>
      </c>
      <c r="B1257" t="s">
        <v>3004</v>
      </c>
      <c r="C1257" t="s">
        <v>36997</v>
      </c>
      <c r="D1257" t="s">
        <v>3005</v>
      </c>
      <c r="E1257" t="s">
        <v>33662</v>
      </c>
      <c r="G1257" s="1"/>
    </row>
    <row r="1258" spans="1:7" x14ac:dyDescent="0.35">
      <c r="A1258" s="1" t="s">
        <v>28816</v>
      </c>
      <c r="B1258" t="s">
        <v>3004</v>
      </c>
      <c r="C1258" t="s">
        <v>36997</v>
      </c>
      <c r="D1258" t="s">
        <v>3005</v>
      </c>
      <c r="E1258" t="s">
        <v>33663</v>
      </c>
      <c r="G1258" s="1"/>
    </row>
    <row r="1259" spans="1:7" x14ac:dyDescent="0.35">
      <c r="A1259" s="1" t="s">
        <v>28817</v>
      </c>
      <c r="B1259" t="s">
        <v>3004</v>
      </c>
      <c r="C1259" t="s">
        <v>36997</v>
      </c>
      <c r="D1259" t="s">
        <v>3005</v>
      </c>
      <c r="E1259" t="s">
        <v>33664</v>
      </c>
      <c r="G1259" s="1"/>
    </row>
    <row r="1260" spans="1:7" x14ac:dyDescent="0.35">
      <c r="A1260" s="1" t="s">
        <v>28818</v>
      </c>
      <c r="B1260" t="s">
        <v>3004</v>
      </c>
      <c r="C1260" t="s">
        <v>36997</v>
      </c>
      <c r="D1260" t="s">
        <v>3005</v>
      </c>
      <c r="E1260" t="s">
        <v>33665</v>
      </c>
      <c r="G1260" s="1"/>
    </row>
    <row r="1261" spans="1:7" x14ac:dyDescent="0.35">
      <c r="A1261" s="1" t="s">
        <v>28819</v>
      </c>
      <c r="B1261" t="s">
        <v>3004</v>
      </c>
      <c r="C1261" t="s">
        <v>36997</v>
      </c>
      <c r="D1261" t="s">
        <v>3005</v>
      </c>
      <c r="E1261" t="s">
        <v>33419</v>
      </c>
      <c r="G1261" s="1"/>
    </row>
    <row r="1262" spans="1:7" x14ac:dyDescent="0.35">
      <c r="A1262" s="1" t="s">
        <v>28820</v>
      </c>
      <c r="B1262" t="s">
        <v>3004</v>
      </c>
      <c r="C1262" t="s">
        <v>36997</v>
      </c>
      <c r="D1262" t="s">
        <v>3003</v>
      </c>
      <c r="E1262" t="s">
        <v>33666</v>
      </c>
      <c r="G1262" s="1"/>
    </row>
    <row r="1263" spans="1:7" x14ac:dyDescent="0.35">
      <c r="A1263" s="1" t="s">
        <v>28821</v>
      </c>
      <c r="B1263" t="s">
        <v>3004</v>
      </c>
      <c r="C1263" t="s">
        <v>36997</v>
      </c>
      <c r="D1263" t="s">
        <v>3003</v>
      </c>
      <c r="E1263" t="s">
        <v>33667</v>
      </c>
      <c r="G1263" s="1"/>
    </row>
    <row r="1264" spans="1:7" x14ac:dyDescent="0.35">
      <c r="A1264" s="1" t="s">
        <v>28822</v>
      </c>
      <c r="B1264" t="s">
        <v>3004</v>
      </c>
      <c r="C1264" t="s">
        <v>36997</v>
      </c>
      <c r="D1264" t="s">
        <v>3003</v>
      </c>
      <c r="E1264" t="s">
        <v>33668</v>
      </c>
      <c r="G1264" s="1"/>
    </row>
    <row r="1265" spans="1:7" x14ac:dyDescent="0.35">
      <c r="A1265" s="1" t="s">
        <v>28823</v>
      </c>
      <c r="B1265" t="s">
        <v>3004</v>
      </c>
      <c r="C1265" t="s">
        <v>36997</v>
      </c>
      <c r="D1265" t="s">
        <v>3005</v>
      </c>
      <c r="E1265" t="s">
        <v>33669</v>
      </c>
      <c r="G1265" s="1"/>
    </row>
    <row r="1266" spans="1:7" x14ac:dyDescent="0.35">
      <c r="A1266" s="1" t="s">
        <v>28824</v>
      </c>
      <c r="B1266" t="s">
        <v>3004</v>
      </c>
      <c r="C1266" t="s">
        <v>36998</v>
      </c>
      <c r="D1266" t="s">
        <v>3006</v>
      </c>
      <c r="E1266" t="s">
        <v>33409</v>
      </c>
      <c r="G1266" s="1"/>
    </row>
    <row r="1267" spans="1:7" x14ac:dyDescent="0.35">
      <c r="A1267" s="1" t="s">
        <v>28825</v>
      </c>
      <c r="B1267" t="s">
        <v>3004</v>
      </c>
      <c r="C1267" t="s">
        <v>36999</v>
      </c>
      <c r="D1267" t="s">
        <v>3007</v>
      </c>
      <c r="E1267" t="s">
        <v>33670</v>
      </c>
      <c r="G1267" s="1"/>
    </row>
    <row r="1268" spans="1:7" x14ac:dyDescent="0.35">
      <c r="A1268" s="1" t="s">
        <v>28826</v>
      </c>
      <c r="B1268" t="s">
        <v>3004</v>
      </c>
      <c r="C1268" t="s">
        <v>36998</v>
      </c>
      <c r="D1268" t="s">
        <v>3006</v>
      </c>
      <c r="E1268" t="s">
        <v>33671</v>
      </c>
      <c r="G1268" s="1"/>
    </row>
    <row r="1269" spans="1:7" x14ac:dyDescent="0.35">
      <c r="A1269" s="1" t="s">
        <v>28827</v>
      </c>
      <c r="B1269" t="s">
        <v>3004</v>
      </c>
      <c r="C1269" t="s">
        <v>36997</v>
      </c>
      <c r="D1269" t="s">
        <v>3005</v>
      </c>
      <c r="E1269" t="s">
        <v>32818</v>
      </c>
      <c r="G1269" s="1"/>
    </row>
    <row r="1270" spans="1:7" x14ac:dyDescent="0.35">
      <c r="A1270" s="1" t="s">
        <v>28828</v>
      </c>
      <c r="B1270" t="s">
        <v>3004</v>
      </c>
      <c r="C1270" t="s">
        <v>36997</v>
      </c>
      <c r="D1270" t="s">
        <v>3003</v>
      </c>
      <c r="E1270" t="s">
        <v>33672</v>
      </c>
      <c r="G1270" s="1"/>
    </row>
    <row r="1271" spans="1:7" x14ac:dyDescent="0.35">
      <c r="A1271" s="1" t="s">
        <v>28829</v>
      </c>
      <c r="B1271" t="s">
        <v>3004</v>
      </c>
      <c r="C1271" t="s">
        <v>36997</v>
      </c>
      <c r="D1271" t="s">
        <v>3003</v>
      </c>
      <c r="E1271" t="s">
        <v>33105</v>
      </c>
      <c r="G1271" s="1"/>
    </row>
    <row r="1272" spans="1:7" x14ac:dyDescent="0.35">
      <c r="A1272" s="1" t="s">
        <v>28830</v>
      </c>
      <c r="B1272" t="s">
        <v>3004</v>
      </c>
      <c r="C1272" t="s">
        <v>36997</v>
      </c>
      <c r="D1272" t="s">
        <v>3005</v>
      </c>
      <c r="E1272" t="s">
        <v>32784</v>
      </c>
      <c r="G1272" s="1"/>
    </row>
    <row r="1273" spans="1:7" x14ac:dyDescent="0.35">
      <c r="A1273" s="1" t="s">
        <v>28831</v>
      </c>
      <c r="B1273" t="s">
        <v>3004</v>
      </c>
      <c r="C1273" t="s">
        <v>36999</v>
      </c>
      <c r="D1273" t="s">
        <v>3007</v>
      </c>
      <c r="E1273" t="s">
        <v>33654</v>
      </c>
      <c r="G1273" s="1"/>
    </row>
    <row r="1274" spans="1:7" x14ac:dyDescent="0.35">
      <c r="A1274" s="1" t="s">
        <v>28832</v>
      </c>
      <c r="B1274" t="s">
        <v>3004</v>
      </c>
      <c r="C1274" t="s">
        <v>36997</v>
      </c>
      <c r="D1274" t="s">
        <v>3003</v>
      </c>
      <c r="E1274" t="s">
        <v>33360</v>
      </c>
      <c r="G1274" s="1"/>
    </row>
    <row r="1275" spans="1:7" x14ac:dyDescent="0.35">
      <c r="A1275" s="1" t="s">
        <v>28833</v>
      </c>
      <c r="B1275" t="s">
        <v>3004</v>
      </c>
      <c r="C1275" t="s">
        <v>36998</v>
      </c>
      <c r="D1275" t="s">
        <v>3006</v>
      </c>
      <c r="E1275" t="s">
        <v>33673</v>
      </c>
      <c r="G1275" s="1"/>
    </row>
    <row r="1276" spans="1:7" x14ac:dyDescent="0.35">
      <c r="A1276" s="1" t="s">
        <v>28834</v>
      </c>
      <c r="B1276" t="s">
        <v>3004</v>
      </c>
      <c r="C1276" t="s">
        <v>36997</v>
      </c>
      <c r="D1276" t="s">
        <v>3003</v>
      </c>
      <c r="E1276" t="s">
        <v>33478</v>
      </c>
      <c r="G1276" s="1"/>
    </row>
    <row r="1277" spans="1:7" x14ac:dyDescent="0.35">
      <c r="A1277" s="1" t="s">
        <v>28835</v>
      </c>
      <c r="B1277" t="s">
        <v>3004</v>
      </c>
      <c r="C1277" t="s">
        <v>36998</v>
      </c>
      <c r="D1277" t="s">
        <v>3006</v>
      </c>
      <c r="E1277" t="s">
        <v>33674</v>
      </c>
      <c r="G1277" s="1"/>
    </row>
    <row r="1278" spans="1:7" x14ac:dyDescent="0.35">
      <c r="A1278" s="1" t="s">
        <v>28836</v>
      </c>
      <c r="B1278" t="s">
        <v>3009</v>
      </c>
      <c r="C1278" t="s">
        <v>37000</v>
      </c>
      <c r="D1278" t="s">
        <v>3008</v>
      </c>
      <c r="E1278" t="s">
        <v>33675</v>
      </c>
      <c r="G1278" s="1"/>
    </row>
    <row r="1279" spans="1:7" x14ac:dyDescent="0.35">
      <c r="A1279" s="1" t="s">
        <v>28837</v>
      </c>
      <c r="B1279" t="s">
        <v>3009</v>
      </c>
      <c r="C1279" t="s">
        <v>37001</v>
      </c>
      <c r="D1279" t="s">
        <v>3010</v>
      </c>
      <c r="E1279" t="s">
        <v>33676</v>
      </c>
      <c r="G1279" s="1"/>
    </row>
    <row r="1280" spans="1:7" x14ac:dyDescent="0.35">
      <c r="A1280" s="1" t="s">
        <v>28838</v>
      </c>
      <c r="B1280" t="s">
        <v>3009</v>
      </c>
      <c r="C1280" t="s">
        <v>37001</v>
      </c>
      <c r="D1280" t="s">
        <v>3010</v>
      </c>
      <c r="E1280" t="s">
        <v>33201</v>
      </c>
      <c r="G1280" s="1"/>
    </row>
    <row r="1281" spans="1:7" x14ac:dyDescent="0.35">
      <c r="A1281" s="1" t="s">
        <v>28839</v>
      </c>
      <c r="B1281" t="s">
        <v>3012</v>
      </c>
      <c r="C1281" t="s">
        <v>37002</v>
      </c>
      <c r="D1281" t="s">
        <v>3011</v>
      </c>
      <c r="E1281" t="s">
        <v>33677</v>
      </c>
      <c r="G1281" s="1"/>
    </row>
    <row r="1282" spans="1:7" x14ac:dyDescent="0.35">
      <c r="A1282" s="1" t="s">
        <v>28840</v>
      </c>
      <c r="B1282" t="s">
        <v>3012</v>
      </c>
      <c r="C1282" t="s">
        <v>37003</v>
      </c>
      <c r="D1282" t="s">
        <v>3013</v>
      </c>
      <c r="E1282" t="s">
        <v>33542</v>
      </c>
      <c r="G1282" s="1"/>
    </row>
    <row r="1283" spans="1:7" x14ac:dyDescent="0.35">
      <c r="A1283" s="1" t="s">
        <v>28841</v>
      </c>
      <c r="B1283" t="s">
        <v>3012</v>
      </c>
      <c r="C1283" t="s">
        <v>37003</v>
      </c>
      <c r="D1283" t="s">
        <v>3013</v>
      </c>
      <c r="E1283" t="s">
        <v>33650</v>
      </c>
      <c r="G1283" s="1"/>
    </row>
    <row r="1284" spans="1:7" x14ac:dyDescent="0.35">
      <c r="A1284" s="1" t="s">
        <v>28842</v>
      </c>
      <c r="B1284" t="s">
        <v>3012</v>
      </c>
      <c r="C1284" t="s">
        <v>37003</v>
      </c>
      <c r="D1284" t="s">
        <v>3013</v>
      </c>
      <c r="E1284" t="s">
        <v>32877</v>
      </c>
      <c r="G1284" s="1"/>
    </row>
    <row r="1285" spans="1:7" x14ac:dyDescent="0.35">
      <c r="A1285" s="1" t="s">
        <v>28843</v>
      </c>
      <c r="B1285" t="s">
        <v>3015</v>
      </c>
      <c r="C1285" t="s">
        <v>37004</v>
      </c>
      <c r="D1285" t="s">
        <v>3014</v>
      </c>
      <c r="E1285" t="s">
        <v>33678</v>
      </c>
      <c r="G1285" s="1"/>
    </row>
    <row r="1286" spans="1:7" x14ac:dyDescent="0.35">
      <c r="A1286" s="1" t="s">
        <v>28844</v>
      </c>
      <c r="B1286" t="s">
        <v>3015</v>
      </c>
      <c r="C1286" t="s">
        <v>37004</v>
      </c>
      <c r="D1286" t="s">
        <v>3014</v>
      </c>
      <c r="E1286" t="s">
        <v>33679</v>
      </c>
      <c r="G1286" s="1"/>
    </row>
    <row r="1287" spans="1:7" x14ac:dyDescent="0.35">
      <c r="A1287" s="1" t="s">
        <v>28845</v>
      </c>
      <c r="B1287" t="s">
        <v>3015</v>
      </c>
      <c r="C1287" t="s">
        <v>37004</v>
      </c>
      <c r="D1287" t="s">
        <v>3014</v>
      </c>
      <c r="E1287" t="s">
        <v>33680</v>
      </c>
      <c r="G1287" s="1"/>
    </row>
    <row r="1288" spans="1:7" x14ac:dyDescent="0.35">
      <c r="A1288" s="1" t="s">
        <v>28846</v>
      </c>
      <c r="B1288" t="s">
        <v>3015</v>
      </c>
      <c r="C1288" t="s">
        <v>37005</v>
      </c>
      <c r="D1288" t="s">
        <v>3016</v>
      </c>
      <c r="E1288" t="s">
        <v>33095</v>
      </c>
      <c r="G1288" s="1"/>
    </row>
    <row r="1289" spans="1:7" x14ac:dyDescent="0.35">
      <c r="A1289" s="1" t="s">
        <v>28847</v>
      </c>
      <c r="B1289" t="s">
        <v>3015</v>
      </c>
      <c r="C1289" t="s">
        <v>37006</v>
      </c>
      <c r="D1289" t="s">
        <v>3017</v>
      </c>
      <c r="E1289" t="s">
        <v>33681</v>
      </c>
      <c r="G1289" s="1"/>
    </row>
    <row r="1290" spans="1:7" x14ac:dyDescent="0.35">
      <c r="A1290" s="1" t="s">
        <v>28848</v>
      </c>
      <c r="B1290" t="s">
        <v>3019</v>
      </c>
      <c r="C1290" t="s">
        <v>37007</v>
      </c>
      <c r="D1290" t="s">
        <v>3018</v>
      </c>
      <c r="E1290" t="s">
        <v>33682</v>
      </c>
      <c r="G1290" s="1"/>
    </row>
    <row r="1291" spans="1:7" x14ac:dyDescent="0.35">
      <c r="A1291" s="1" t="s">
        <v>28849</v>
      </c>
      <c r="B1291" t="s">
        <v>3019</v>
      </c>
      <c r="C1291" t="s">
        <v>37008</v>
      </c>
      <c r="D1291" t="s">
        <v>3020</v>
      </c>
      <c r="E1291" t="s">
        <v>33683</v>
      </c>
      <c r="G1291" s="1"/>
    </row>
    <row r="1292" spans="1:7" x14ac:dyDescent="0.35">
      <c r="A1292" s="1" t="s">
        <v>28850</v>
      </c>
      <c r="B1292" t="s">
        <v>3019</v>
      </c>
      <c r="C1292" t="s">
        <v>37009</v>
      </c>
      <c r="D1292" t="s">
        <v>3021</v>
      </c>
      <c r="E1292" t="s">
        <v>33684</v>
      </c>
      <c r="G1292" s="1"/>
    </row>
    <row r="1293" spans="1:7" x14ac:dyDescent="0.35">
      <c r="A1293" s="1" t="s">
        <v>28851</v>
      </c>
      <c r="B1293" t="s">
        <v>3019</v>
      </c>
      <c r="C1293" t="s">
        <v>37010</v>
      </c>
      <c r="D1293" t="s">
        <v>3022</v>
      </c>
      <c r="E1293" t="s">
        <v>33685</v>
      </c>
      <c r="G1293" s="1"/>
    </row>
    <row r="1294" spans="1:7" x14ac:dyDescent="0.35">
      <c r="A1294" s="1" t="s">
        <v>28852</v>
      </c>
      <c r="B1294" t="s">
        <v>3019</v>
      </c>
      <c r="C1294" t="s">
        <v>37010</v>
      </c>
      <c r="D1294" t="s">
        <v>3022</v>
      </c>
      <c r="E1294" t="s">
        <v>32975</v>
      </c>
      <c r="G1294" s="1"/>
    </row>
    <row r="1295" spans="1:7" x14ac:dyDescent="0.35">
      <c r="A1295" s="1" t="s">
        <v>28853</v>
      </c>
      <c r="B1295" t="s">
        <v>3019</v>
      </c>
      <c r="C1295" t="s">
        <v>37009</v>
      </c>
      <c r="D1295" t="s">
        <v>3021</v>
      </c>
      <c r="E1295" t="s">
        <v>33686</v>
      </c>
      <c r="G1295" s="1"/>
    </row>
    <row r="1296" spans="1:7" x14ac:dyDescent="0.35">
      <c r="A1296" s="1" t="s">
        <v>28854</v>
      </c>
      <c r="B1296" t="s">
        <v>3019</v>
      </c>
      <c r="C1296" t="s">
        <v>37009</v>
      </c>
      <c r="D1296" t="s">
        <v>3021</v>
      </c>
      <c r="E1296" t="s">
        <v>33687</v>
      </c>
      <c r="G1296" s="1"/>
    </row>
    <row r="1297" spans="1:7" x14ac:dyDescent="0.35">
      <c r="A1297" s="1" t="s">
        <v>28855</v>
      </c>
      <c r="B1297" t="s">
        <v>3019</v>
      </c>
      <c r="C1297" t="s">
        <v>37010</v>
      </c>
      <c r="D1297" t="s">
        <v>3023</v>
      </c>
      <c r="E1297" t="s">
        <v>33688</v>
      </c>
      <c r="G1297" s="1"/>
    </row>
    <row r="1298" spans="1:7" x14ac:dyDescent="0.35">
      <c r="A1298" s="1" t="s">
        <v>28856</v>
      </c>
      <c r="B1298" t="s">
        <v>3019</v>
      </c>
      <c r="C1298" t="s">
        <v>37010</v>
      </c>
      <c r="D1298" t="s">
        <v>3023</v>
      </c>
      <c r="E1298" t="s">
        <v>33105</v>
      </c>
      <c r="G1298" s="1"/>
    </row>
    <row r="1299" spans="1:7" x14ac:dyDescent="0.35">
      <c r="A1299" s="1" t="s">
        <v>28857</v>
      </c>
      <c r="B1299" t="s">
        <v>3019</v>
      </c>
      <c r="C1299" t="s">
        <v>37009</v>
      </c>
      <c r="D1299" t="s">
        <v>3021</v>
      </c>
      <c r="E1299" t="s">
        <v>33689</v>
      </c>
      <c r="G1299" s="1"/>
    </row>
    <row r="1300" spans="1:7" x14ac:dyDescent="0.35">
      <c r="A1300" s="1" t="s">
        <v>28858</v>
      </c>
      <c r="B1300" t="s">
        <v>3019</v>
      </c>
      <c r="C1300" t="s">
        <v>37009</v>
      </c>
      <c r="D1300" t="s">
        <v>3021</v>
      </c>
      <c r="E1300" t="s">
        <v>33690</v>
      </c>
      <c r="G1300" s="1"/>
    </row>
    <row r="1301" spans="1:7" x14ac:dyDescent="0.35">
      <c r="A1301" s="1" t="s">
        <v>28859</v>
      </c>
      <c r="B1301" t="s">
        <v>3019</v>
      </c>
      <c r="C1301" t="s">
        <v>37010</v>
      </c>
      <c r="D1301" t="s">
        <v>3023</v>
      </c>
      <c r="E1301" t="s">
        <v>33691</v>
      </c>
      <c r="G1301" s="1"/>
    </row>
    <row r="1302" spans="1:7" x14ac:dyDescent="0.35">
      <c r="A1302" s="1" t="s">
        <v>28860</v>
      </c>
      <c r="B1302" t="s">
        <v>3019</v>
      </c>
      <c r="C1302" t="s">
        <v>37010</v>
      </c>
      <c r="D1302" t="s">
        <v>3022</v>
      </c>
      <c r="E1302" t="s">
        <v>33692</v>
      </c>
      <c r="G1302" s="1"/>
    </row>
    <row r="1303" spans="1:7" x14ac:dyDescent="0.35">
      <c r="A1303" s="1" t="s">
        <v>28861</v>
      </c>
      <c r="B1303" t="s">
        <v>3019</v>
      </c>
      <c r="C1303" t="s">
        <v>37010</v>
      </c>
      <c r="D1303" t="s">
        <v>3023</v>
      </c>
      <c r="E1303" t="s">
        <v>33693</v>
      </c>
      <c r="G1303" s="1"/>
    </row>
    <row r="1304" spans="1:7" x14ac:dyDescent="0.35">
      <c r="A1304" s="1" t="s">
        <v>28862</v>
      </c>
      <c r="B1304" t="s">
        <v>3019</v>
      </c>
      <c r="C1304" t="s">
        <v>37011</v>
      </c>
      <c r="D1304" t="s">
        <v>3024</v>
      </c>
      <c r="E1304" t="s">
        <v>33694</v>
      </c>
      <c r="G1304" s="1"/>
    </row>
    <row r="1305" spans="1:7" x14ac:dyDescent="0.35">
      <c r="A1305" s="1" t="s">
        <v>28863</v>
      </c>
      <c r="B1305" t="s">
        <v>3019</v>
      </c>
      <c r="C1305" t="s">
        <v>37010</v>
      </c>
      <c r="D1305" t="s">
        <v>3023</v>
      </c>
      <c r="E1305" t="s">
        <v>33695</v>
      </c>
      <c r="G1305" s="1"/>
    </row>
    <row r="1306" spans="1:7" x14ac:dyDescent="0.35">
      <c r="A1306" s="1" t="s">
        <v>28864</v>
      </c>
      <c r="B1306" t="s">
        <v>3019</v>
      </c>
      <c r="C1306" t="s">
        <v>37010</v>
      </c>
      <c r="D1306" t="s">
        <v>3023</v>
      </c>
      <c r="E1306" t="s">
        <v>33696</v>
      </c>
      <c r="G1306" s="1"/>
    </row>
    <row r="1307" spans="1:7" x14ac:dyDescent="0.35">
      <c r="A1307" s="1" t="s">
        <v>28865</v>
      </c>
      <c r="B1307" t="s">
        <v>3019</v>
      </c>
      <c r="C1307" t="s">
        <v>37012</v>
      </c>
      <c r="D1307" t="s">
        <v>3025</v>
      </c>
      <c r="E1307" t="s">
        <v>33697</v>
      </c>
      <c r="G1307" s="1"/>
    </row>
    <row r="1308" spans="1:7" x14ac:dyDescent="0.35">
      <c r="A1308" s="1" t="s">
        <v>28866</v>
      </c>
      <c r="B1308" t="s">
        <v>3019</v>
      </c>
      <c r="C1308" t="s">
        <v>37010</v>
      </c>
      <c r="D1308" t="s">
        <v>3023</v>
      </c>
      <c r="E1308" t="s">
        <v>33698</v>
      </c>
      <c r="G1308" s="1"/>
    </row>
    <row r="1309" spans="1:7" x14ac:dyDescent="0.35">
      <c r="A1309" s="1" t="s">
        <v>28867</v>
      </c>
      <c r="B1309" t="s">
        <v>3019</v>
      </c>
      <c r="C1309" t="s">
        <v>37010</v>
      </c>
      <c r="D1309" t="s">
        <v>3023</v>
      </c>
      <c r="E1309" t="s">
        <v>33699</v>
      </c>
      <c r="G1309" s="1"/>
    </row>
    <row r="1310" spans="1:7" x14ac:dyDescent="0.35">
      <c r="A1310" s="1" t="s">
        <v>28868</v>
      </c>
      <c r="B1310" t="s">
        <v>6851</v>
      </c>
      <c r="C1310" t="s">
        <v>37013</v>
      </c>
      <c r="D1310" t="s">
        <v>3026</v>
      </c>
      <c r="E1310" t="s">
        <v>33700</v>
      </c>
      <c r="G1310" s="1"/>
    </row>
    <row r="1311" spans="1:7" x14ac:dyDescent="0.35">
      <c r="A1311" s="1" t="s">
        <v>28869</v>
      </c>
      <c r="B1311" t="s">
        <v>3028</v>
      </c>
      <c r="C1311" t="s">
        <v>37014</v>
      </c>
      <c r="D1311" t="s">
        <v>3027</v>
      </c>
      <c r="E1311" t="s">
        <v>33701</v>
      </c>
      <c r="G1311" s="1"/>
    </row>
    <row r="1312" spans="1:7" x14ac:dyDescent="0.35">
      <c r="A1312" s="1" t="s">
        <v>28870</v>
      </c>
      <c r="B1312" t="s">
        <v>3028</v>
      </c>
      <c r="C1312" t="s">
        <v>37015</v>
      </c>
      <c r="D1312" t="s">
        <v>3029</v>
      </c>
      <c r="E1312" t="s">
        <v>33702</v>
      </c>
      <c r="G1312" s="1"/>
    </row>
    <row r="1313" spans="1:7" x14ac:dyDescent="0.35">
      <c r="A1313" s="1" t="s">
        <v>28871</v>
      </c>
      <c r="B1313" t="s">
        <v>3028</v>
      </c>
      <c r="C1313" t="s">
        <v>37015</v>
      </c>
      <c r="D1313" t="s">
        <v>3030</v>
      </c>
      <c r="E1313" t="s">
        <v>33703</v>
      </c>
      <c r="G1313" s="1"/>
    </row>
    <row r="1314" spans="1:7" x14ac:dyDescent="0.35">
      <c r="A1314" s="1" t="s">
        <v>27577</v>
      </c>
      <c r="B1314" t="s">
        <v>3032</v>
      </c>
      <c r="C1314" t="s">
        <v>37016</v>
      </c>
      <c r="D1314" t="s">
        <v>3031</v>
      </c>
      <c r="E1314" t="s">
        <v>33704</v>
      </c>
      <c r="G1314" s="1"/>
    </row>
    <row r="1315" spans="1:7" x14ac:dyDescent="0.35">
      <c r="A1315" s="1" t="s">
        <v>28872</v>
      </c>
      <c r="B1315" t="s">
        <v>3032</v>
      </c>
      <c r="C1315" t="s">
        <v>37016</v>
      </c>
      <c r="D1315" t="s">
        <v>3031</v>
      </c>
      <c r="E1315" t="s">
        <v>33705</v>
      </c>
      <c r="G1315" s="1"/>
    </row>
    <row r="1316" spans="1:7" x14ac:dyDescent="0.35">
      <c r="A1316" s="1" t="s">
        <v>28873</v>
      </c>
      <c r="B1316" t="s">
        <v>3032</v>
      </c>
      <c r="C1316" t="s">
        <v>37016</v>
      </c>
      <c r="D1316" t="s">
        <v>3031</v>
      </c>
      <c r="E1316" t="s">
        <v>33706</v>
      </c>
      <c r="G1316" s="1"/>
    </row>
    <row r="1317" spans="1:7" x14ac:dyDescent="0.35">
      <c r="A1317" s="1" t="s">
        <v>28874</v>
      </c>
      <c r="B1317" t="s">
        <v>3032</v>
      </c>
      <c r="C1317" t="s">
        <v>37016</v>
      </c>
      <c r="D1317" t="s">
        <v>3033</v>
      </c>
      <c r="E1317" t="s">
        <v>33707</v>
      </c>
      <c r="G1317" s="1"/>
    </row>
    <row r="1318" spans="1:7" x14ac:dyDescent="0.35">
      <c r="A1318" s="1" t="s">
        <v>28875</v>
      </c>
      <c r="B1318" t="s">
        <v>3032</v>
      </c>
      <c r="C1318" t="s">
        <v>37016</v>
      </c>
      <c r="D1318" t="s">
        <v>3031</v>
      </c>
      <c r="E1318" t="s">
        <v>33628</v>
      </c>
      <c r="G1318" s="1"/>
    </row>
    <row r="1319" spans="1:7" x14ac:dyDescent="0.35">
      <c r="A1319" s="1" t="s">
        <v>28876</v>
      </c>
      <c r="B1319" t="s">
        <v>3032</v>
      </c>
      <c r="C1319" t="s">
        <v>37016</v>
      </c>
      <c r="D1319" t="s">
        <v>3031</v>
      </c>
      <c r="E1319" t="s">
        <v>33708</v>
      </c>
      <c r="G1319" s="1"/>
    </row>
    <row r="1320" spans="1:7" x14ac:dyDescent="0.35">
      <c r="A1320" s="1" t="s">
        <v>28877</v>
      </c>
      <c r="B1320" t="s">
        <v>3032</v>
      </c>
      <c r="C1320" t="s">
        <v>37017</v>
      </c>
      <c r="D1320" t="s">
        <v>3034</v>
      </c>
      <c r="E1320" t="s">
        <v>33709</v>
      </c>
      <c r="G1320" s="1"/>
    </row>
    <row r="1321" spans="1:7" x14ac:dyDescent="0.35">
      <c r="A1321" s="1" t="s">
        <v>28878</v>
      </c>
      <c r="B1321" t="s">
        <v>3032</v>
      </c>
      <c r="C1321" t="s">
        <v>37016</v>
      </c>
      <c r="D1321" t="s">
        <v>3033</v>
      </c>
      <c r="E1321" t="s">
        <v>33710</v>
      </c>
      <c r="G1321" s="1"/>
    </row>
    <row r="1322" spans="1:7" x14ac:dyDescent="0.35">
      <c r="A1322" s="1" t="s">
        <v>28879</v>
      </c>
      <c r="B1322" t="s">
        <v>3032</v>
      </c>
      <c r="C1322" t="s">
        <v>37016</v>
      </c>
      <c r="D1322" t="s">
        <v>3031</v>
      </c>
      <c r="E1322" t="s">
        <v>33651</v>
      </c>
      <c r="G1322" s="1"/>
    </row>
    <row r="1323" spans="1:7" x14ac:dyDescent="0.35">
      <c r="A1323" s="1" t="s">
        <v>28880</v>
      </c>
      <c r="B1323" t="s">
        <v>3032</v>
      </c>
      <c r="C1323" t="s">
        <v>37016</v>
      </c>
      <c r="D1323" t="s">
        <v>3033</v>
      </c>
      <c r="E1323" t="s">
        <v>33023</v>
      </c>
      <c r="G1323" s="1"/>
    </row>
    <row r="1324" spans="1:7" x14ac:dyDescent="0.35">
      <c r="A1324" s="1" t="s">
        <v>28881</v>
      </c>
      <c r="B1324" t="s">
        <v>3032</v>
      </c>
      <c r="C1324" t="s">
        <v>37016</v>
      </c>
      <c r="D1324" t="s">
        <v>3033</v>
      </c>
      <c r="E1324" t="s">
        <v>33711</v>
      </c>
      <c r="G1324" s="1"/>
    </row>
    <row r="1325" spans="1:7" x14ac:dyDescent="0.35">
      <c r="A1325" s="1" t="s">
        <v>28882</v>
      </c>
      <c r="B1325" t="s">
        <v>3032</v>
      </c>
      <c r="C1325" t="s">
        <v>37018</v>
      </c>
      <c r="D1325" t="s">
        <v>3035</v>
      </c>
      <c r="E1325" t="s">
        <v>33712</v>
      </c>
      <c r="G1325" s="1"/>
    </row>
    <row r="1326" spans="1:7" x14ac:dyDescent="0.35">
      <c r="A1326" s="1" t="s">
        <v>28883</v>
      </c>
      <c r="B1326" t="s">
        <v>3032</v>
      </c>
      <c r="C1326" t="s">
        <v>37016</v>
      </c>
      <c r="D1326" t="s">
        <v>3033</v>
      </c>
      <c r="E1326" t="s">
        <v>32989</v>
      </c>
      <c r="G1326" s="1"/>
    </row>
    <row r="1327" spans="1:7" x14ac:dyDescent="0.35">
      <c r="A1327" s="1" t="s">
        <v>28884</v>
      </c>
      <c r="B1327" t="s">
        <v>3032</v>
      </c>
      <c r="C1327" t="s">
        <v>37016</v>
      </c>
      <c r="D1327" t="s">
        <v>3033</v>
      </c>
      <c r="E1327" t="s">
        <v>33713</v>
      </c>
      <c r="G1327" s="1"/>
    </row>
    <row r="1328" spans="1:7" x14ac:dyDescent="0.35">
      <c r="A1328" s="1" t="s">
        <v>28885</v>
      </c>
      <c r="B1328" t="s">
        <v>3032</v>
      </c>
      <c r="C1328" t="s">
        <v>37016</v>
      </c>
      <c r="D1328" t="s">
        <v>3031</v>
      </c>
      <c r="E1328" t="s">
        <v>33383</v>
      </c>
      <c r="G1328" s="1"/>
    </row>
    <row r="1329" spans="1:7" x14ac:dyDescent="0.35">
      <c r="A1329" s="1" t="s">
        <v>28886</v>
      </c>
      <c r="B1329" t="s">
        <v>3032</v>
      </c>
      <c r="C1329" t="s">
        <v>37016</v>
      </c>
      <c r="D1329" t="s">
        <v>3031</v>
      </c>
      <c r="E1329" t="s">
        <v>33383</v>
      </c>
      <c r="G1329" s="1"/>
    </row>
    <row r="1330" spans="1:7" x14ac:dyDescent="0.35">
      <c r="A1330" s="1" t="s">
        <v>28887</v>
      </c>
      <c r="B1330" t="s">
        <v>3037</v>
      </c>
      <c r="C1330" t="s">
        <v>37019</v>
      </c>
      <c r="D1330" t="s">
        <v>3036</v>
      </c>
      <c r="E1330" t="s">
        <v>33714</v>
      </c>
      <c r="G1330" s="1"/>
    </row>
    <row r="1331" spans="1:7" x14ac:dyDescent="0.35">
      <c r="A1331" s="1" t="s">
        <v>28888</v>
      </c>
      <c r="B1331" t="s">
        <v>3037</v>
      </c>
      <c r="C1331" t="s">
        <v>37020</v>
      </c>
      <c r="D1331" t="s">
        <v>3038</v>
      </c>
      <c r="E1331" t="s">
        <v>33715</v>
      </c>
      <c r="G1331" s="1"/>
    </row>
    <row r="1332" spans="1:7" x14ac:dyDescent="0.35">
      <c r="A1332" s="1" t="s">
        <v>28889</v>
      </c>
      <c r="B1332" t="s">
        <v>3040</v>
      </c>
      <c r="C1332" t="s">
        <v>37021</v>
      </c>
      <c r="D1332" t="s">
        <v>3039</v>
      </c>
      <c r="E1332" t="s">
        <v>33716</v>
      </c>
      <c r="G1332" s="1"/>
    </row>
    <row r="1333" spans="1:7" x14ac:dyDescent="0.35">
      <c r="A1333" s="1" t="s">
        <v>28890</v>
      </c>
      <c r="B1333" t="s">
        <v>3040</v>
      </c>
      <c r="C1333" t="s">
        <v>37022</v>
      </c>
      <c r="D1333" t="s">
        <v>3041</v>
      </c>
      <c r="E1333" t="s">
        <v>33717</v>
      </c>
      <c r="G1333" s="1"/>
    </row>
    <row r="1334" spans="1:7" x14ac:dyDescent="0.35">
      <c r="A1334" s="1" t="s">
        <v>28891</v>
      </c>
      <c r="B1334" t="s">
        <v>3040</v>
      </c>
      <c r="C1334" t="s">
        <v>37023</v>
      </c>
      <c r="D1334" t="s">
        <v>3042</v>
      </c>
      <c r="E1334" t="s">
        <v>33718</v>
      </c>
      <c r="G1334" s="1"/>
    </row>
    <row r="1335" spans="1:7" x14ac:dyDescent="0.35">
      <c r="A1335" s="1" t="s">
        <v>28892</v>
      </c>
      <c r="B1335" t="s">
        <v>3040</v>
      </c>
      <c r="C1335" t="s">
        <v>37021</v>
      </c>
      <c r="D1335" t="s">
        <v>3043</v>
      </c>
      <c r="E1335" t="s">
        <v>33719</v>
      </c>
      <c r="G1335" s="1"/>
    </row>
    <row r="1336" spans="1:7" x14ac:dyDescent="0.35">
      <c r="A1336" s="1" t="s">
        <v>28893</v>
      </c>
      <c r="B1336" t="s">
        <v>3040</v>
      </c>
      <c r="C1336" t="s">
        <v>37021</v>
      </c>
      <c r="D1336" t="s">
        <v>3043</v>
      </c>
      <c r="E1336" t="s">
        <v>33720</v>
      </c>
      <c r="G1336" s="1"/>
    </row>
    <row r="1337" spans="1:7" x14ac:dyDescent="0.35">
      <c r="A1337" s="1" t="s">
        <v>28894</v>
      </c>
      <c r="B1337" t="s">
        <v>3040</v>
      </c>
      <c r="C1337" t="s">
        <v>37023</v>
      </c>
      <c r="D1337" t="s">
        <v>3042</v>
      </c>
      <c r="E1337" t="s">
        <v>33721</v>
      </c>
      <c r="G1337" s="1"/>
    </row>
    <row r="1338" spans="1:7" x14ac:dyDescent="0.35">
      <c r="A1338" s="1" t="s">
        <v>28895</v>
      </c>
      <c r="B1338" t="s">
        <v>3040</v>
      </c>
      <c r="C1338" t="s">
        <v>37022</v>
      </c>
      <c r="D1338" t="s">
        <v>3044</v>
      </c>
      <c r="E1338" t="s">
        <v>33722</v>
      </c>
      <c r="G1338" s="1"/>
    </row>
    <row r="1339" spans="1:7" x14ac:dyDescent="0.35">
      <c r="A1339" s="1" t="s">
        <v>28896</v>
      </c>
      <c r="B1339" t="s">
        <v>3046</v>
      </c>
      <c r="C1339" t="s">
        <v>37024</v>
      </c>
      <c r="D1339" t="s">
        <v>3045</v>
      </c>
      <c r="E1339" t="s">
        <v>33723</v>
      </c>
      <c r="G1339" s="1"/>
    </row>
    <row r="1340" spans="1:7" x14ac:dyDescent="0.35">
      <c r="A1340" s="1" t="s">
        <v>28897</v>
      </c>
      <c r="B1340" t="s">
        <v>3046</v>
      </c>
      <c r="C1340" t="s">
        <v>37024</v>
      </c>
      <c r="D1340" t="s">
        <v>3045</v>
      </c>
      <c r="E1340" t="s">
        <v>33230</v>
      </c>
      <c r="G1340" s="1"/>
    </row>
    <row r="1341" spans="1:7" x14ac:dyDescent="0.35">
      <c r="A1341" s="1" t="s">
        <v>28898</v>
      </c>
      <c r="B1341" t="s">
        <v>3046</v>
      </c>
      <c r="C1341" t="s">
        <v>37025</v>
      </c>
      <c r="D1341" t="s">
        <v>3047</v>
      </c>
      <c r="E1341" t="s">
        <v>33724</v>
      </c>
      <c r="G1341" s="1"/>
    </row>
    <row r="1342" spans="1:7" x14ac:dyDescent="0.35">
      <c r="A1342" s="1" t="s">
        <v>28899</v>
      </c>
      <c r="B1342" t="s">
        <v>3046</v>
      </c>
      <c r="C1342" t="s">
        <v>37024</v>
      </c>
      <c r="D1342" t="s">
        <v>3048</v>
      </c>
      <c r="E1342" t="s">
        <v>33725</v>
      </c>
      <c r="G1342" s="1"/>
    </row>
    <row r="1343" spans="1:7" x14ac:dyDescent="0.35">
      <c r="A1343" s="1" t="s">
        <v>28900</v>
      </c>
      <c r="B1343" t="s">
        <v>3050</v>
      </c>
      <c r="C1343" t="s">
        <v>37026</v>
      </c>
      <c r="D1343" t="s">
        <v>3049</v>
      </c>
      <c r="E1343" t="s">
        <v>33726</v>
      </c>
      <c r="G1343" s="1"/>
    </row>
    <row r="1344" spans="1:7" x14ac:dyDescent="0.35">
      <c r="A1344" s="1" t="s">
        <v>28901</v>
      </c>
      <c r="B1344" t="s">
        <v>3050</v>
      </c>
      <c r="C1344" t="s">
        <v>37026</v>
      </c>
      <c r="D1344" t="s">
        <v>3049</v>
      </c>
      <c r="E1344" t="s">
        <v>33727</v>
      </c>
      <c r="G1344" s="1"/>
    </row>
    <row r="1345" spans="1:7" x14ac:dyDescent="0.35">
      <c r="A1345" s="1" t="s">
        <v>28902</v>
      </c>
      <c r="B1345" t="s">
        <v>3050</v>
      </c>
      <c r="C1345" t="s">
        <v>37026</v>
      </c>
      <c r="D1345" t="s">
        <v>3051</v>
      </c>
      <c r="E1345" t="s">
        <v>33728</v>
      </c>
      <c r="G1345" s="1"/>
    </row>
    <row r="1346" spans="1:7" x14ac:dyDescent="0.35">
      <c r="A1346" s="1" t="s">
        <v>28903</v>
      </c>
      <c r="B1346" t="s">
        <v>3050</v>
      </c>
      <c r="C1346" t="s">
        <v>37027</v>
      </c>
      <c r="D1346" t="s">
        <v>3052</v>
      </c>
      <c r="E1346" t="s">
        <v>33729</v>
      </c>
      <c r="G1346" s="1"/>
    </row>
    <row r="1347" spans="1:7" x14ac:dyDescent="0.35">
      <c r="A1347" s="1" t="s">
        <v>28904</v>
      </c>
      <c r="B1347" t="s">
        <v>3050</v>
      </c>
      <c r="C1347" t="s">
        <v>37026</v>
      </c>
      <c r="D1347" t="s">
        <v>3049</v>
      </c>
      <c r="E1347" t="s">
        <v>33730</v>
      </c>
      <c r="G1347" s="1"/>
    </row>
    <row r="1348" spans="1:7" x14ac:dyDescent="0.35">
      <c r="A1348" s="1" t="s">
        <v>28905</v>
      </c>
      <c r="B1348" t="s">
        <v>3050</v>
      </c>
      <c r="C1348" t="s">
        <v>37026</v>
      </c>
      <c r="D1348" t="s">
        <v>3051</v>
      </c>
      <c r="E1348" t="s">
        <v>33685</v>
      </c>
      <c r="G1348" s="1"/>
    </row>
    <row r="1349" spans="1:7" x14ac:dyDescent="0.35">
      <c r="A1349" s="1" t="s">
        <v>28906</v>
      </c>
      <c r="B1349" t="s">
        <v>3050</v>
      </c>
      <c r="C1349" t="s">
        <v>37026</v>
      </c>
      <c r="D1349" t="s">
        <v>3051</v>
      </c>
      <c r="E1349" t="s">
        <v>33239</v>
      </c>
      <c r="G1349" s="1"/>
    </row>
    <row r="1350" spans="1:7" x14ac:dyDescent="0.35">
      <c r="A1350" s="1" t="s">
        <v>28907</v>
      </c>
      <c r="B1350" t="s">
        <v>3050</v>
      </c>
      <c r="C1350" t="s">
        <v>37028</v>
      </c>
      <c r="D1350" t="s">
        <v>3053</v>
      </c>
      <c r="E1350" t="s">
        <v>33231</v>
      </c>
      <c r="G1350" s="1"/>
    </row>
    <row r="1351" spans="1:7" x14ac:dyDescent="0.35">
      <c r="A1351" s="1" t="s">
        <v>28908</v>
      </c>
      <c r="B1351" t="s">
        <v>3050</v>
      </c>
      <c r="C1351" t="s">
        <v>37026</v>
      </c>
      <c r="D1351" t="s">
        <v>3051</v>
      </c>
      <c r="E1351" t="s">
        <v>33708</v>
      </c>
      <c r="G1351" s="1"/>
    </row>
    <row r="1352" spans="1:7" x14ac:dyDescent="0.35">
      <c r="A1352" s="1" t="s">
        <v>28909</v>
      </c>
      <c r="B1352" t="s">
        <v>3050</v>
      </c>
      <c r="C1352" t="s">
        <v>37029</v>
      </c>
      <c r="D1352" t="s">
        <v>3054</v>
      </c>
      <c r="E1352" t="s">
        <v>32883</v>
      </c>
      <c r="G1352" s="1"/>
    </row>
    <row r="1353" spans="1:7" x14ac:dyDescent="0.35">
      <c r="A1353" s="1" t="s">
        <v>28910</v>
      </c>
      <c r="B1353" t="s">
        <v>3050</v>
      </c>
      <c r="C1353" t="s">
        <v>37026</v>
      </c>
      <c r="D1353" t="s">
        <v>3051</v>
      </c>
      <c r="E1353" t="s">
        <v>32813</v>
      </c>
      <c r="G1353" s="1"/>
    </row>
    <row r="1354" spans="1:7" x14ac:dyDescent="0.35">
      <c r="A1354" s="1" t="s">
        <v>28911</v>
      </c>
      <c r="B1354" t="s">
        <v>3050</v>
      </c>
      <c r="C1354" t="s">
        <v>37029</v>
      </c>
      <c r="D1354" t="s">
        <v>3054</v>
      </c>
      <c r="E1354" t="s">
        <v>33650</v>
      </c>
      <c r="G1354" s="1"/>
    </row>
    <row r="1355" spans="1:7" x14ac:dyDescent="0.35">
      <c r="A1355" s="1" t="s">
        <v>28912</v>
      </c>
      <c r="B1355" t="s">
        <v>3050</v>
      </c>
      <c r="C1355" t="s">
        <v>37026</v>
      </c>
      <c r="D1355" t="s">
        <v>3049</v>
      </c>
      <c r="E1355" t="s">
        <v>33552</v>
      </c>
      <c r="G1355" s="1"/>
    </row>
    <row r="1356" spans="1:7" x14ac:dyDescent="0.35">
      <c r="A1356" s="1" t="s">
        <v>28913</v>
      </c>
      <c r="B1356" t="s">
        <v>3050</v>
      </c>
      <c r="C1356" t="s">
        <v>37026</v>
      </c>
      <c r="D1356" t="s">
        <v>3049</v>
      </c>
      <c r="E1356" t="s">
        <v>33731</v>
      </c>
      <c r="G1356" s="1"/>
    </row>
    <row r="1357" spans="1:7" x14ac:dyDescent="0.35">
      <c r="A1357" s="1" t="s">
        <v>28914</v>
      </c>
      <c r="B1357" t="s">
        <v>3050</v>
      </c>
      <c r="C1357" t="s">
        <v>37026</v>
      </c>
      <c r="D1357" t="s">
        <v>3049</v>
      </c>
      <c r="E1357" t="s">
        <v>32989</v>
      </c>
      <c r="G1357" s="1"/>
    </row>
    <row r="1358" spans="1:7" x14ac:dyDescent="0.35">
      <c r="A1358" s="1" t="s">
        <v>28915</v>
      </c>
      <c r="B1358" t="s">
        <v>3050</v>
      </c>
      <c r="C1358" t="s">
        <v>37027</v>
      </c>
      <c r="D1358" t="s">
        <v>3052</v>
      </c>
      <c r="E1358" t="s">
        <v>33490</v>
      </c>
      <c r="G1358" s="1"/>
    </row>
    <row r="1359" spans="1:7" x14ac:dyDescent="0.35">
      <c r="A1359" s="1" t="s">
        <v>28916</v>
      </c>
      <c r="B1359" t="s">
        <v>3050</v>
      </c>
      <c r="C1359" t="s">
        <v>37026</v>
      </c>
      <c r="D1359" t="s">
        <v>3051</v>
      </c>
      <c r="E1359" t="s">
        <v>33383</v>
      </c>
      <c r="G1359" s="1"/>
    </row>
    <row r="1360" spans="1:7" x14ac:dyDescent="0.35">
      <c r="A1360" s="1" t="s">
        <v>28917</v>
      </c>
      <c r="B1360" t="s">
        <v>3056</v>
      </c>
      <c r="C1360" t="s">
        <v>37030</v>
      </c>
      <c r="D1360" t="s">
        <v>3055</v>
      </c>
      <c r="E1360" t="s">
        <v>33732</v>
      </c>
      <c r="G1360" s="1"/>
    </row>
    <row r="1361" spans="1:7" x14ac:dyDescent="0.35">
      <c r="A1361" s="1" t="s">
        <v>28918</v>
      </c>
      <c r="B1361" t="s">
        <v>3056</v>
      </c>
      <c r="C1361" t="s">
        <v>37031</v>
      </c>
      <c r="D1361" t="s">
        <v>3057</v>
      </c>
      <c r="E1361" t="s">
        <v>33733</v>
      </c>
      <c r="G1361" s="1"/>
    </row>
    <row r="1362" spans="1:7" x14ac:dyDescent="0.35">
      <c r="A1362" s="1" t="s">
        <v>28919</v>
      </c>
      <c r="B1362" t="s">
        <v>3056</v>
      </c>
      <c r="C1362" t="s">
        <v>37032</v>
      </c>
      <c r="D1362" t="s">
        <v>3058</v>
      </c>
      <c r="E1362" t="s">
        <v>33734</v>
      </c>
      <c r="G1362" s="1"/>
    </row>
    <row r="1363" spans="1:7" x14ac:dyDescent="0.35">
      <c r="A1363" s="1" t="s">
        <v>28920</v>
      </c>
      <c r="B1363" t="s">
        <v>3056</v>
      </c>
      <c r="C1363" t="s">
        <v>37031</v>
      </c>
      <c r="D1363" t="s">
        <v>3059</v>
      </c>
      <c r="E1363" t="s">
        <v>33652</v>
      </c>
      <c r="G1363" s="1"/>
    </row>
    <row r="1364" spans="1:7" x14ac:dyDescent="0.35">
      <c r="A1364" s="1" t="s">
        <v>28921</v>
      </c>
      <c r="B1364" t="s">
        <v>3061</v>
      </c>
      <c r="C1364" t="s">
        <v>37033</v>
      </c>
      <c r="D1364" t="s">
        <v>3060</v>
      </c>
      <c r="E1364" t="s">
        <v>33346</v>
      </c>
      <c r="G1364" s="1"/>
    </row>
    <row r="1365" spans="1:7" x14ac:dyDescent="0.35">
      <c r="A1365" s="1" t="s">
        <v>28922</v>
      </c>
      <c r="B1365" t="s">
        <v>3061</v>
      </c>
      <c r="C1365" t="s">
        <v>37034</v>
      </c>
      <c r="D1365" t="s">
        <v>3062</v>
      </c>
      <c r="E1365" t="s">
        <v>33735</v>
      </c>
      <c r="G1365" s="1"/>
    </row>
    <row r="1366" spans="1:7" x14ac:dyDescent="0.35">
      <c r="A1366" s="1" t="s">
        <v>28923</v>
      </c>
      <c r="B1366" t="s">
        <v>3061</v>
      </c>
      <c r="C1366" t="s">
        <v>37034</v>
      </c>
      <c r="D1366" t="s">
        <v>3063</v>
      </c>
      <c r="E1366" t="s">
        <v>33736</v>
      </c>
      <c r="G1366" s="1"/>
    </row>
    <row r="1367" spans="1:7" x14ac:dyDescent="0.35">
      <c r="A1367" s="1" t="s">
        <v>28924</v>
      </c>
      <c r="B1367" t="s">
        <v>3065</v>
      </c>
      <c r="C1367" t="s">
        <v>37035</v>
      </c>
      <c r="D1367" t="s">
        <v>3064</v>
      </c>
      <c r="E1367" t="s">
        <v>33544</v>
      </c>
      <c r="G1367" s="1"/>
    </row>
    <row r="1368" spans="1:7" x14ac:dyDescent="0.35">
      <c r="A1368" s="1" t="s">
        <v>28925</v>
      </c>
      <c r="B1368" t="s">
        <v>3065</v>
      </c>
      <c r="C1368" t="s">
        <v>37035</v>
      </c>
      <c r="D1368" t="s">
        <v>3064</v>
      </c>
      <c r="E1368" t="s">
        <v>33737</v>
      </c>
      <c r="G1368" s="1"/>
    </row>
    <row r="1369" spans="1:7" x14ac:dyDescent="0.35">
      <c r="A1369" s="1" t="s">
        <v>28926</v>
      </c>
      <c r="B1369" t="s">
        <v>3065</v>
      </c>
      <c r="C1369" t="s">
        <v>37036</v>
      </c>
      <c r="D1369" t="s">
        <v>3066</v>
      </c>
      <c r="E1369" t="s">
        <v>33342</v>
      </c>
      <c r="G1369" s="1"/>
    </row>
    <row r="1370" spans="1:7" x14ac:dyDescent="0.35">
      <c r="A1370" s="1" t="s">
        <v>28927</v>
      </c>
      <c r="B1370" t="s">
        <v>3065</v>
      </c>
      <c r="C1370" t="s">
        <v>37037</v>
      </c>
      <c r="D1370" t="s">
        <v>3067</v>
      </c>
      <c r="E1370" t="s">
        <v>33070</v>
      </c>
      <c r="G1370" s="1"/>
    </row>
    <row r="1371" spans="1:7" x14ac:dyDescent="0.35">
      <c r="A1371" s="1" t="s">
        <v>27596</v>
      </c>
      <c r="B1371" t="s">
        <v>6913</v>
      </c>
      <c r="C1371" t="s">
        <v>37038</v>
      </c>
      <c r="D1371" t="s">
        <v>3068</v>
      </c>
      <c r="E1371" t="s">
        <v>33738</v>
      </c>
      <c r="G1371" s="1"/>
    </row>
    <row r="1372" spans="1:7" x14ac:dyDescent="0.35">
      <c r="A1372" s="1" t="s">
        <v>28928</v>
      </c>
      <c r="B1372" t="s">
        <v>6913</v>
      </c>
      <c r="C1372" t="s">
        <v>37039</v>
      </c>
      <c r="D1372" t="s">
        <v>3069</v>
      </c>
      <c r="E1372" t="s">
        <v>33739</v>
      </c>
      <c r="G1372" s="1"/>
    </row>
    <row r="1373" spans="1:7" x14ac:dyDescent="0.35">
      <c r="A1373" s="1" t="s">
        <v>28929</v>
      </c>
      <c r="B1373" t="s">
        <v>6913</v>
      </c>
      <c r="C1373" t="s">
        <v>37039</v>
      </c>
      <c r="D1373" t="s">
        <v>3069</v>
      </c>
      <c r="E1373" t="s">
        <v>33740</v>
      </c>
      <c r="G1373" s="1"/>
    </row>
    <row r="1374" spans="1:7" x14ac:dyDescent="0.35">
      <c r="A1374" s="1" t="s">
        <v>28930</v>
      </c>
      <c r="B1374" t="s">
        <v>6913</v>
      </c>
      <c r="C1374" t="s">
        <v>37039</v>
      </c>
      <c r="D1374" t="s">
        <v>3069</v>
      </c>
      <c r="E1374" t="s">
        <v>33741</v>
      </c>
      <c r="G1374" s="1"/>
    </row>
    <row r="1375" spans="1:7" x14ac:dyDescent="0.35">
      <c r="A1375" s="1" t="s">
        <v>28931</v>
      </c>
      <c r="B1375" t="s">
        <v>6913</v>
      </c>
      <c r="C1375" t="s">
        <v>37039</v>
      </c>
      <c r="D1375" t="s">
        <v>3070</v>
      </c>
      <c r="E1375" t="s">
        <v>33742</v>
      </c>
      <c r="G1375" s="1"/>
    </row>
    <row r="1376" spans="1:7" x14ac:dyDescent="0.35">
      <c r="A1376" s="1" t="s">
        <v>28932</v>
      </c>
      <c r="B1376" t="s">
        <v>6913</v>
      </c>
      <c r="C1376" t="s">
        <v>37039</v>
      </c>
      <c r="D1376" t="s">
        <v>3070</v>
      </c>
      <c r="E1376" t="s">
        <v>33743</v>
      </c>
      <c r="G1376" s="1"/>
    </row>
    <row r="1377" spans="1:7" x14ac:dyDescent="0.35">
      <c r="A1377" s="1" t="s">
        <v>28933</v>
      </c>
      <c r="B1377" t="s">
        <v>6913</v>
      </c>
      <c r="C1377" t="s">
        <v>37039</v>
      </c>
      <c r="D1377" t="s">
        <v>3069</v>
      </c>
      <c r="E1377" t="s">
        <v>33744</v>
      </c>
      <c r="G1377" s="1"/>
    </row>
    <row r="1378" spans="1:7" x14ac:dyDescent="0.35">
      <c r="A1378" s="1" t="s">
        <v>28934</v>
      </c>
      <c r="B1378" t="s">
        <v>6913</v>
      </c>
      <c r="C1378" t="s">
        <v>37039</v>
      </c>
      <c r="D1378" t="s">
        <v>3070</v>
      </c>
      <c r="E1378" t="s">
        <v>33745</v>
      </c>
      <c r="G1378" s="1"/>
    </row>
    <row r="1379" spans="1:7" x14ac:dyDescent="0.35">
      <c r="A1379" s="1" t="s">
        <v>28935</v>
      </c>
      <c r="B1379" t="s">
        <v>6913</v>
      </c>
      <c r="C1379" t="s">
        <v>37039</v>
      </c>
      <c r="D1379" t="s">
        <v>3070</v>
      </c>
      <c r="E1379" t="s">
        <v>33299</v>
      </c>
      <c r="G1379" s="1"/>
    </row>
    <row r="1380" spans="1:7" x14ac:dyDescent="0.35">
      <c r="A1380" s="1" t="s">
        <v>28936</v>
      </c>
      <c r="B1380" t="s">
        <v>6913</v>
      </c>
      <c r="C1380" t="s">
        <v>37039</v>
      </c>
      <c r="D1380" t="s">
        <v>3069</v>
      </c>
      <c r="E1380" t="s">
        <v>33746</v>
      </c>
      <c r="G1380" s="1"/>
    </row>
    <row r="1381" spans="1:7" x14ac:dyDescent="0.35">
      <c r="A1381" s="1" t="s">
        <v>28937</v>
      </c>
      <c r="B1381" t="s">
        <v>6913</v>
      </c>
      <c r="C1381" t="s">
        <v>37040</v>
      </c>
      <c r="D1381" t="s">
        <v>3071</v>
      </c>
      <c r="E1381" t="s">
        <v>33080</v>
      </c>
      <c r="G1381" s="1"/>
    </row>
    <row r="1382" spans="1:7" x14ac:dyDescent="0.35">
      <c r="A1382" s="1" t="s">
        <v>28938</v>
      </c>
      <c r="B1382" t="s">
        <v>6913</v>
      </c>
      <c r="C1382" t="s">
        <v>37039</v>
      </c>
      <c r="D1382" t="s">
        <v>3070</v>
      </c>
      <c r="E1382" t="s">
        <v>33747</v>
      </c>
      <c r="G1382" s="1"/>
    </row>
    <row r="1383" spans="1:7" x14ac:dyDescent="0.35">
      <c r="A1383" s="1" t="s">
        <v>28939</v>
      </c>
      <c r="B1383" t="s">
        <v>6913</v>
      </c>
      <c r="C1383" t="s">
        <v>37040</v>
      </c>
      <c r="D1383" t="s">
        <v>3071</v>
      </c>
      <c r="E1383" t="s">
        <v>33748</v>
      </c>
      <c r="G1383" s="1"/>
    </row>
    <row r="1384" spans="1:7" x14ac:dyDescent="0.35">
      <c r="A1384" s="1" t="s">
        <v>28940</v>
      </c>
      <c r="B1384" t="s">
        <v>6913</v>
      </c>
      <c r="C1384" t="s">
        <v>37038</v>
      </c>
      <c r="D1384" t="s">
        <v>3068</v>
      </c>
      <c r="E1384" t="s">
        <v>33309</v>
      </c>
      <c r="G1384" s="1"/>
    </row>
    <row r="1385" spans="1:7" x14ac:dyDescent="0.35">
      <c r="A1385" s="1" t="s">
        <v>28941</v>
      </c>
      <c r="B1385" t="s">
        <v>6913</v>
      </c>
      <c r="C1385" t="s">
        <v>37038</v>
      </c>
      <c r="D1385" t="s">
        <v>3072</v>
      </c>
      <c r="E1385" t="s">
        <v>33749</v>
      </c>
      <c r="G1385" s="1"/>
    </row>
    <row r="1386" spans="1:7" x14ac:dyDescent="0.35">
      <c r="A1386" s="1" t="s">
        <v>28942</v>
      </c>
      <c r="B1386" t="s">
        <v>6913</v>
      </c>
      <c r="C1386" t="s">
        <v>37039</v>
      </c>
      <c r="D1386" t="s">
        <v>3070</v>
      </c>
      <c r="E1386" t="s">
        <v>33750</v>
      </c>
      <c r="G1386" s="1"/>
    </row>
    <row r="1387" spans="1:7" x14ac:dyDescent="0.35">
      <c r="A1387" s="1" t="s">
        <v>28943</v>
      </c>
      <c r="B1387" t="s">
        <v>6913</v>
      </c>
      <c r="C1387" t="s">
        <v>37039</v>
      </c>
      <c r="D1387" t="s">
        <v>3069</v>
      </c>
      <c r="E1387" t="s">
        <v>33651</v>
      </c>
      <c r="G1387" s="1"/>
    </row>
    <row r="1388" spans="1:7" x14ac:dyDescent="0.35">
      <c r="A1388" s="1" t="s">
        <v>28944</v>
      </c>
      <c r="B1388" t="s">
        <v>6913</v>
      </c>
      <c r="C1388" t="s">
        <v>37039</v>
      </c>
      <c r="D1388" t="s">
        <v>3069</v>
      </c>
      <c r="E1388" t="s">
        <v>33651</v>
      </c>
      <c r="G1388" s="1"/>
    </row>
    <row r="1389" spans="1:7" x14ac:dyDescent="0.35">
      <c r="A1389" s="1" t="s">
        <v>28945</v>
      </c>
      <c r="B1389" t="s">
        <v>6913</v>
      </c>
      <c r="C1389" t="s">
        <v>37038</v>
      </c>
      <c r="D1389" t="s">
        <v>3072</v>
      </c>
      <c r="E1389" t="s">
        <v>33291</v>
      </c>
      <c r="G1389" s="1"/>
    </row>
    <row r="1390" spans="1:7" x14ac:dyDescent="0.35">
      <c r="A1390" s="1" t="s">
        <v>28946</v>
      </c>
      <c r="B1390" t="s">
        <v>6913</v>
      </c>
      <c r="C1390" t="s">
        <v>37039</v>
      </c>
      <c r="D1390" t="s">
        <v>3070</v>
      </c>
      <c r="E1390" t="s">
        <v>33751</v>
      </c>
      <c r="G1390" s="1"/>
    </row>
    <row r="1391" spans="1:7" x14ac:dyDescent="0.35">
      <c r="A1391" s="1" t="s">
        <v>28947</v>
      </c>
      <c r="B1391" t="s">
        <v>6913</v>
      </c>
      <c r="C1391" t="s">
        <v>37039</v>
      </c>
      <c r="D1391" t="s">
        <v>3070</v>
      </c>
      <c r="E1391" t="s">
        <v>33676</v>
      </c>
      <c r="G1391" s="1"/>
    </row>
    <row r="1392" spans="1:7" x14ac:dyDescent="0.35">
      <c r="A1392" s="1" t="s">
        <v>28948</v>
      </c>
      <c r="B1392" t="s">
        <v>3074</v>
      </c>
      <c r="C1392" t="s">
        <v>37041</v>
      </c>
      <c r="D1392" t="s">
        <v>3073</v>
      </c>
      <c r="E1392" t="s">
        <v>33752</v>
      </c>
      <c r="G1392" s="1"/>
    </row>
    <row r="1393" spans="1:7" x14ac:dyDescent="0.35">
      <c r="A1393" s="1" t="s">
        <v>28949</v>
      </c>
      <c r="B1393" t="s">
        <v>3074</v>
      </c>
      <c r="C1393" t="s">
        <v>37041</v>
      </c>
      <c r="D1393" t="s">
        <v>3073</v>
      </c>
      <c r="E1393" t="s">
        <v>33753</v>
      </c>
      <c r="G1393" s="1"/>
    </row>
    <row r="1394" spans="1:7" x14ac:dyDescent="0.35">
      <c r="A1394" s="1" t="s">
        <v>28950</v>
      </c>
      <c r="B1394" t="s">
        <v>3074</v>
      </c>
      <c r="C1394" t="s">
        <v>37041</v>
      </c>
      <c r="D1394" t="s">
        <v>3075</v>
      </c>
      <c r="E1394" t="s">
        <v>33089</v>
      </c>
      <c r="G1394" s="1"/>
    </row>
    <row r="1395" spans="1:7" x14ac:dyDescent="0.35">
      <c r="A1395" s="1" t="s">
        <v>28951</v>
      </c>
      <c r="B1395" t="s">
        <v>3074</v>
      </c>
      <c r="C1395" t="s">
        <v>37042</v>
      </c>
      <c r="D1395" t="s">
        <v>3076</v>
      </c>
      <c r="E1395" t="s">
        <v>33694</v>
      </c>
      <c r="G1395" s="1"/>
    </row>
    <row r="1396" spans="1:7" x14ac:dyDescent="0.35">
      <c r="A1396" s="1" t="s">
        <v>28952</v>
      </c>
      <c r="B1396" t="s">
        <v>3074</v>
      </c>
      <c r="C1396" t="s">
        <v>37041</v>
      </c>
      <c r="D1396" t="s">
        <v>3075</v>
      </c>
      <c r="E1396" t="s">
        <v>32872</v>
      </c>
      <c r="G1396" s="1"/>
    </row>
    <row r="1397" spans="1:7" x14ac:dyDescent="0.35">
      <c r="A1397" s="1" t="s">
        <v>28953</v>
      </c>
      <c r="B1397" t="s">
        <v>3074</v>
      </c>
      <c r="C1397" t="s">
        <v>37043</v>
      </c>
      <c r="D1397" t="s">
        <v>3077</v>
      </c>
      <c r="E1397" t="s">
        <v>33070</v>
      </c>
      <c r="G1397" s="1"/>
    </row>
    <row r="1398" spans="1:7" x14ac:dyDescent="0.35">
      <c r="A1398" s="1" t="s">
        <v>28954</v>
      </c>
      <c r="B1398" t="s">
        <v>3079</v>
      </c>
      <c r="C1398" t="s">
        <v>37044</v>
      </c>
      <c r="D1398" t="s">
        <v>3078</v>
      </c>
      <c r="E1398" t="s">
        <v>33754</v>
      </c>
      <c r="G1398" s="1"/>
    </row>
    <row r="1399" spans="1:7" x14ac:dyDescent="0.35">
      <c r="A1399" s="1" t="s">
        <v>28955</v>
      </c>
      <c r="B1399" t="s">
        <v>3079</v>
      </c>
      <c r="C1399" t="s">
        <v>37045</v>
      </c>
      <c r="D1399" t="s">
        <v>3080</v>
      </c>
      <c r="E1399" t="s">
        <v>33755</v>
      </c>
      <c r="G1399" s="1"/>
    </row>
    <row r="1400" spans="1:7" x14ac:dyDescent="0.35">
      <c r="A1400" s="1" t="s">
        <v>28956</v>
      </c>
      <c r="B1400" t="s">
        <v>3079</v>
      </c>
      <c r="C1400" t="s">
        <v>37045</v>
      </c>
      <c r="D1400" t="s">
        <v>3081</v>
      </c>
      <c r="E1400" t="s">
        <v>33756</v>
      </c>
      <c r="G1400" s="1"/>
    </row>
    <row r="1401" spans="1:7" x14ac:dyDescent="0.35">
      <c r="A1401" s="1" t="s">
        <v>28957</v>
      </c>
      <c r="B1401" t="s">
        <v>3079</v>
      </c>
      <c r="C1401" t="s">
        <v>37046</v>
      </c>
      <c r="D1401" t="s">
        <v>3082</v>
      </c>
      <c r="E1401" t="s">
        <v>33536</v>
      </c>
      <c r="G1401" s="1"/>
    </row>
    <row r="1402" spans="1:7" x14ac:dyDescent="0.35">
      <c r="A1402" s="1" t="s">
        <v>28958</v>
      </c>
      <c r="B1402" t="s">
        <v>3079</v>
      </c>
      <c r="C1402" t="s">
        <v>37047</v>
      </c>
      <c r="D1402" t="s">
        <v>3083</v>
      </c>
      <c r="E1402" t="s">
        <v>33309</v>
      </c>
      <c r="G1402" s="1"/>
    </row>
    <row r="1403" spans="1:7" x14ac:dyDescent="0.35">
      <c r="A1403" s="1" t="s">
        <v>28959</v>
      </c>
      <c r="B1403" t="s">
        <v>3079</v>
      </c>
      <c r="C1403" t="s">
        <v>37048</v>
      </c>
      <c r="D1403" t="s">
        <v>3084</v>
      </c>
      <c r="E1403" t="s">
        <v>33544</v>
      </c>
      <c r="G1403" s="1"/>
    </row>
    <row r="1404" spans="1:7" x14ac:dyDescent="0.35">
      <c r="A1404" s="1" t="s">
        <v>28960</v>
      </c>
      <c r="B1404" t="s">
        <v>3079</v>
      </c>
      <c r="C1404" t="s">
        <v>37045</v>
      </c>
      <c r="D1404" t="s">
        <v>3080</v>
      </c>
      <c r="E1404" t="s">
        <v>33393</v>
      </c>
      <c r="G1404" s="1"/>
    </row>
    <row r="1405" spans="1:7" x14ac:dyDescent="0.35">
      <c r="A1405" s="1" t="s">
        <v>28961</v>
      </c>
      <c r="B1405" t="s">
        <v>3086</v>
      </c>
      <c r="C1405" t="s">
        <v>37049</v>
      </c>
      <c r="D1405" t="s">
        <v>3085</v>
      </c>
      <c r="E1405" t="s">
        <v>33757</v>
      </c>
      <c r="G1405" s="1"/>
    </row>
    <row r="1406" spans="1:7" x14ac:dyDescent="0.35">
      <c r="A1406" s="1" t="s">
        <v>28962</v>
      </c>
      <c r="B1406" t="s">
        <v>3086</v>
      </c>
      <c r="C1406" t="s">
        <v>37050</v>
      </c>
      <c r="D1406" t="s">
        <v>3087</v>
      </c>
      <c r="E1406" t="s">
        <v>33101</v>
      </c>
      <c r="G1406" s="1"/>
    </row>
    <row r="1407" spans="1:7" x14ac:dyDescent="0.35">
      <c r="A1407" s="1" t="s">
        <v>28963</v>
      </c>
      <c r="B1407" t="s">
        <v>3086</v>
      </c>
      <c r="C1407" t="s">
        <v>37049</v>
      </c>
      <c r="D1407" t="s">
        <v>3085</v>
      </c>
      <c r="E1407" t="s">
        <v>33758</v>
      </c>
      <c r="G1407" s="1"/>
    </row>
    <row r="1408" spans="1:7" x14ac:dyDescent="0.35">
      <c r="A1408" s="1" t="s">
        <v>28964</v>
      </c>
      <c r="B1408" t="s">
        <v>3086</v>
      </c>
      <c r="C1408" t="s">
        <v>37051</v>
      </c>
      <c r="D1408" t="s">
        <v>3088</v>
      </c>
      <c r="E1408" t="s">
        <v>33759</v>
      </c>
      <c r="G1408" s="1"/>
    </row>
    <row r="1409" spans="1:7" x14ac:dyDescent="0.35">
      <c r="A1409" s="1" t="s">
        <v>28965</v>
      </c>
      <c r="B1409" t="s">
        <v>3086</v>
      </c>
      <c r="C1409" t="s">
        <v>37052</v>
      </c>
      <c r="D1409" t="s">
        <v>3089</v>
      </c>
      <c r="E1409" t="s">
        <v>33377</v>
      </c>
      <c r="G1409" s="1"/>
    </row>
    <row r="1410" spans="1:7" x14ac:dyDescent="0.35">
      <c r="A1410" s="1" t="s">
        <v>28966</v>
      </c>
      <c r="B1410" t="s">
        <v>3091</v>
      </c>
      <c r="C1410" t="s">
        <v>37053</v>
      </c>
      <c r="D1410" t="s">
        <v>3090</v>
      </c>
      <c r="E1410" t="s">
        <v>33760</v>
      </c>
      <c r="G1410" s="1"/>
    </row>
    <row r="1411" spans="1:7" x14ac:dyDescent="0.35">
      <c r="A1411" s="1" t="s">
        <v>28967</v>
      </c>
      <c r="B1411" t="s">
        <v>3091</v>
      </c>
      <c r="C1411" t="s">
        <v>37054</v>
      </c>
      <c r="D1411" t="s">
        <v>3092</v>
      </c>
      <c r="E1411" t="s">
        <v>33761</v>
      </c>
      <c r="G1411" s="1"/>
    </row>
    <row r="1412" spans="1:7" x14ac:dyDescent="0.35">
      <c r="A1412" s="1" t="s">
        <v>28968</v>
      </c>
      <c r="B1412" t="s">
        <v>3091</v>
      </c>
      <c r="C1412" t="s">
        <v>37055</v>
      </c>
      <c r="D1412" t="s">
        <v>3093</v>
      </c>
      <c r="E1412" t="s">
        <v>33762</v>
      </c>
      <c r="G1412" s="1"/>
    </row>
    <row r="1413" spans="1:7" x14ac:dyDescent="0.35">
      <c r="A1413" s="1" t="s">
        <v>28969</v>
      </c>
      <c r="B1413" t="s">
        <v>3091</v>
      </c>
      <c r="C1413" t="s">
        <v>37053</v>
      </c>
      <c r="D1413" t="s">
        <v>3090</v>
      </c>
      <c r="E1413" t="s">
        <v>33587</v>
      </c>
      <c r="G1413" s="1"/>
    </row>
    <row r="1414" spans="1:7" x14ac:dyDescent="0.35">
      <c r="A1414" s="1" t="s">
        <v>28970</v>
      </c>
      <c r="B1414" t="s">
        <v>3091</v>
      </c>
      <c r="C1414" t="s">
        <v>37054</v>
      </c>
      <c r="D1414" t="s">
        <v>3092</v>
      </c>
      <c r="E1414" t="s">
        <v>33710</v>
      </c>
      <c r="G1414" s="1"/>
    </row>
    <row r="1415" spans="1:7" x14ac:dyDescent="0.35">
      <c r="A1415" s="1" t="s">
        <v>28971</v>
      </c>
      <c r="B1415" t="s">
        <v>3091</v>
      </c>
      <c r="C1415" t="s">
        <v>37053</v>
      </c>
      <c r="D1415" t="s">
        <v>3090</v>
      </c>
      <c r="E1415" t="s">
        <v>33429</v>
      </c>
      <c r="G1415" s="1"/>
    </row>
    <row r="1416" spans="1:7" x14ac:dyDescent="0.35">
      <c r="A1416" s="1" t="s">
        <v>28972</v>
      </c>
      <c r="B1416" t="s">
        <v>3091</v>
      </c>
      <c r="C1416" t="s">
        <v>37056</v>
      </c>
      <c r="D1416" t="s">
        <v>3094</v>
      </c>
      <c r="E1416" t="s">
        <v>33763</v>
      </c>
      <c r="G1416" s="1"/>
    </row>
    <row r="1417" spans="1:7" x14ac:dyDescent="0.35">
      <c r="A1417" s="1" t="s">
        <v>28973</v>
      </c>
      <c r="B1417" t="s">
        <v>3091</v>
      </c>
      <c r="C1417" t="s">
        <v>37053</v>
      </c>
      <c r="D1417" t="s">
        <v>3090</v>
      </c>
      <c r="E1417" t="s">
        <v>33374</v>
      </c>
      <c r="G1417" s="1"/>
    </row>
    <row r="1418" spans="1:7" x14ac:dyDescent="0.35">
      <c r="A1418" s="1" t="s">
        <v>28974</v>
      </c>
      <c r="B1418" t="s">
        <v>3091</v>
      </c>
      <c r="C1418" t="s">
        <v>37053</v>
      </c>
      <c r="D1418" t="s">
        <v>3090</v>
      </c>
      <c r="E1418" t="s">
        <v>33378</v>
      </c>
      <c r="G1418" s="1"/>
    </row>
    <row r="1419" spans="1:7" x14ac:dyDescent="0.35">
      <c r="A1419" s="1" t="s">
        <v>28975</v>
      </c>
      <c r="B1419" t="s">
        <v>3091</v>
      </c>
      <c r="C1419" t="s">
        <v>37054</v>
      </c>
      <c r="D1419" t="s">
        <v>3092</v>
      </c>
      <c r="E1419" t="s">
        <v>33698</v>
      </c>
      <c r="G1419" s="1"/>
    </row>
    <row r="1420" spans="1:7" x14ac:dyDescent="0.35">
      <c r="A1420" s="1" t="s">
        <v>28976</v>
      </c>
      <c r="B1420" t="s">
        <v>3096</v>
      </c>
      <c r="C1420" t="s">
        <v>37057</v>
      </c>
      <c r="D1420" t="s">
        <v>3095</v>
      </c>
      <c r="E1420" t="s">
        <v>33764</v>
      </c>
      <c r="G1420" s="1"/>
    </row>
    <row r="1421" spans="1:7" x14ac:dyDescent="0.35">
      <c r="A1421" s="1" t="s">
        <v>28977</v>
      </c>
      <c r="B1421" t="s">
        <v>3096</v>
      </c>
      <c r="C1421" t="s">
        <v>37058</v>
      </c>
      <c r="D1421" t="s">
        <v>3097</v>
      </c>
      <c r="E1421" t="s">
        <v>33765</v>
      </c>
      <c r="G1421" s="1"/>
    </row>
    <row r="1422" spans="1:7" x14ac:dyDescent="0.35">
      <c r="A1422" s="1" t="s">
        <v>28978</v>
      </c>
      <c r="B1422" t="s">
        <v>3096</v>
      </c>
      <c r="C1422" t="s">
        <v>37059</v>
      </c>
      <c r="D1422" t="s">
        <v>3098</v>
      </c>
      <c r="E1422" t="s">
        <v>33766</v>
      </c>
      <c r="G1422" s="1"/>
    </row>
    <row r="1423" spans="1:7" x14ac:dyDescent="0.35">
      <c r="A1423" s="1" t="s">
        <v>28979</v>
      </c>
      <c r="B1423" t="s">
        <v>3096</v>
      </c>
      <c r="C1423" t="s">
        <v>37059</v>
      </c>
      <c r="D1423" t="s">
        <v>3098</v>
      </c>
      <c r="E1423" t="s">
        <v>33464</v>
      </c>
      <c r="G1423" s="1"/>
    </row>
    <row r="1424" spans="1:7" x14ac:dyDescent="0.35">
      <c r="A1424" s="1" t="s">
        <v>28980</v>
      </c>
      <c r="B1424" t="s">
        <v>3096</v>
      </c>
      <c r="C1424" t="s">
        <v>37060</v>
      </c>
      <c r="D1424" t="s">
        <v>3099</v>
      </c>
      <c r="E1424" t="s">
        <v>33767</v>
      </c>
      <c r="G1424" s="1"/>
    </row>
    <row r="1425" spans="1:7" x14ac:dyDescent="0.35">
      <c r="A1425" s="1" t="s">
        <v>28981</v>
      </c>
      <c r="B1425" t="s">
        <v>3096</v>
      </c>
      <c r="C1425" t="s">
        <v>37058</v>
      </c>
      <c r="D1425" t="s">
        <v>3100</v>
      </c>
      <c r="E1425" t="s">
        <v>33768</v>
      </c>
      <c r="G1425" s="1"/>
    </row>
    <row r="1426" spans="1:7" x14ac:dyDescent="0.35">
      <c r="A1426" s="1" t="s">
        <v>36289</v>
      </c>
      <c r="B1426" t="s">
        <v>3096</v>
      </c>
      <c r="C1426" t="s">
        <v>37058</v>
      </c>
      <c r="D1426" t="s">
        <v>3100</v>
      </c>
      <c r="E1426" t="s">
        <v>33358</v>
      </c>
      <c r="G1426" s="1"/>
    </row>
    <row r="1427" spans="1:7" x14ac:dyDescent="0.35">
      <c r="A1427" s="1" t="s">
        <v>28982</v>
      </c>
      <c r="B1427" t="s">
        <v>3096</v>
      </c>
      <c r="C1427" t="s">
        <v>37058</v>
      </c>
      <c r="D1427" t="s">
        <v>3100</v>
      </c>
      <c r="E1427" t="s">
        <v>33769</v>
      </c>
      <c r="G1427" s="1"/>
    </row>
    <row r="1428" spans="1:7" x14ac:dyDescent="0.35">
      <c r="A1428" s="1" t="s">
        <v>28983</v>
      </c>
      <c r="B1428" t="s">
        <v>3096</v>
      </c>
      <c r="C1428" t="s">
        <v>37058</v>
      </c>
      <c r="D1428" t="s">
        <v>3097</v>
      </c>
      <c r="E1428" t="s">
        <v>33770</v>
      </c>
      <c r="G1428" s="1"/>
    </row>
    <row r="1429" spans="1:7" x14ac:dyDescent="0.35">
      <c r="A1429" s="1" t="s">
        <v>28984</v>
      </c>
      <c r="B1429" t="s">
        <v>3096</v>
      </c>
      <c r="C1429" t="s">
        <v>37058</v>
      </c>
      <c r="D1429" t="s">
        <v>3100</v>
      </c>
      <c r="E1429" t="s">
        <v>33771</v>
      </c>
      <c r="G1429" s="1"/>
    </row>
    <row r="1430" spans="1:7" x14ac:dyDescent="0.35">
      <c r="A1430" s="1" t="s">
        <v>28985</v>
      </c>
      <c r="B1430" t="s">
        <v>3096</v>
      </c>
      <c r="C1430" t="s">
        <v>37058</v>
      </c>
      <c r="D1430" t="s">
        <v>3100</v>
      </c>
      <c r="E1430" t="s">
        <v>33772</v>
      </c>
      <c r="G1430" s="1"/>
    </row>
    <row r="1431" spans="1:7" x14ac:dyDescent="0.35">
      <c r="A1431" s="1" t="s">
        <v>28986</v>
      </c>
      <c r="B1431" t="s">
        <v>3096</v>
      </c>
      <c r="C1431" t="s">
        <v>37058</v>
      </c>
      <c r="D1431" t="s">
        <v>3100</v>
      </c>
      <c r="E1431" t="s">
        <v>33773</v>
      </c>
      <c r="G1431" s="1"/>
    </row>
    <row r="1432" spans="1:7" x14ac:dyDescent="0.35">
      <c r="A1432" s="1" t="s">
        <v>28987</v>
      </c>
      <c r="B1432" t="s">
        <v>3096</v>
      </c>
      <c r="C1432" t="s">
        <v>37057</v>
      </c>
      <c r="D1432" t="s">
        <v>3101</v>
      </c>
      <c r="E1432" t="s">
        <v>33774</v>
      </c>
      <c r="G1432" s="1"/>
    </row>
    <row r="1433" spans="1:7" x14ac:dyDescent="0.35">
      <c r="A1433" s="1" t="s">
        <v>28988</v>
      </c>
      <c r="B1433" t="s">
        <v>3096</v>
      </c>
      <c r="C1433" t="s">
        <v>37058</v>
      </c>
      <c r="D1433" t="s">
        <v>3100</v>
      </c>
      <c r="E1433" t="s">
        <v>32826</v>
      </c>
      <c r="G1433" s="1"/>
    </row>
    <row r="1434" spans="1:7" x14ac:dyDescent="0.35">
      <c r="A1434" s="1" t="s">
        <v>28989</v>
      </c>
      <c r="B1434" t="s">
        <v>3103</v>
      </c>
      <c r="C1434" t="s">
        <v>37061</v>
      </c>
      <c r="D1434" t="s">
        <v>3102</v>
      </c>
      <c r="E1434" t="s">
        <v>33775</v>
      </c>
      <c r="G1434" s="1"/>
    </row>
    <row r="1435" spans="1:7" x14ac:dyDescent="0.35">
      <c r="A1435" s="1" t="s">
        <v>28990</v>
      </c>
      <c r="B1435" t="s">
        <v>3103</v>
      </c>
      <c r="C1435" t="s">
        <v>37062</v>
      </c>
      <c r="D1435" t="s">
        <v>3104</v>
      </c>
      <c r="E1435" t="s">
        <v>33776</v>
      </c>
      <c r="G1435" s="1"/>
    </row>
    <row r="1436" spans="1:7" x14ac:dyDescent="0.35">
      <c r="A1436" s="1" t="s">
        <v>28991</v>
      </c>
      <c r="B1436" t="s">
        <v>3103</v>
      </c>
      <c r="C1436" t="s">
        <v>37061</v>
      </c>
      <c r="D1436" t="s">
        <v>3102</v>
      </c>
      <c r="E1436" t="s">
        <v>33777</v>
      </c>
      <c r="G1436" s="1"/>
    </row>
    <row r="1437" spans="1:7" x14ac:dyDescent="0.35">
      <c r="A1437" s="1" t="s">
        <v>28992</v>
      </c>
      <c r="B1437" t="s">
        <v>3103</v>
      </c>
      <c r="C1437" t="s">
        <v>37063</v>
      </c>
      <c r="D1437" t="s">
        <v>3105</v>
      </c>
      <c r="E1437" t="s">
        <v>33778</v>
      </c>
      <c r="G1437" s="1"/>
    </row>
    <row r="1438" spans="1:7" x14ac:dyDescent="0.35">
      <c r="A1438" s="1" t="s">
        <v>28993</v>
      </c>
      <c r="B1438" t="s">
        <v>3103</v>
      </c>
      <c r="C1438" t="s">
        <v>37063</v>
      </c>
      <c r="D1438" t="s">
        <v>3105</v>
      </c>
      <c r="E1438" t="s">
        <v>33779</v>
      </c>
      <c r="G1438" s="1"/>
    </row>
    <row r="1439" spans="1:7" x14ac:dyDescent="0.35">
      <c r="A1439" s="1" t="s">
        <v>28994</v>
      </c>
      <c r="B1439" t="s">
        <v>3103</v>
      </c>
      <c r="C1439" t="s">
        <v>37061</v>
      </c>
      <c r="D1439" t="s">
        <v>3102</v>
      </c>
      <c r="E1439" t="s">
        <v>33780</v>
      </c>
      <c r="G1439" s="1"/>
    </row>
    <row r="1440" spans="1:7" x14ac:dyDescent="0.35">
      <c r="A1440" s="1" t="s">
        <v>28995</v>
      </c>
      <c r="B1440" t="s">
        <v>3103</v>
      </c>
      <c r="C1440" t="s">
        <v>37063</v>
      </c>
      <c r="D1440" t="s">
        <v>3105</v>
      </c>
      <c r="E1440" t="s">
        <v>33238</v>
      </c>
      <c r="G1440" s="1"/>
    </row>
    <row r="1441" spans="1:7" x14ac:dyDescent="0.35">
      <c r="A1441" s="1" t="s">
        <v>28996</v>
      </c>
      <c r="B1441" t="s">
        <v>3107</v>
      </c>
      <c r="C1441" t="s">
        <v>37064</v>
      </c>
      <c r="D1441" t="s">
        <v>3106</v>
      </c>
      <c r="E1441" t="s">
        <v>33781</v>
      </c>
      <c r="G1441" s="1"/>
    </row>
    <row r="1442" spans="1:7" x14ac:dyDescent="0.35">
      <c r="A1442" s="1" t="s">
        <v>28997</v>
      </c>
      <c r="B1442" t="s">
        <v>3107</v>
      </c>
      <c r="C1442" t="s">
        <v>37065</v>
      </c>
      <c r="D1442" t="s">
        <v>3108</v>
      </c>
      <c r="E1442" t="s">
        <v>33534</v>
      </c>
      <c r="G1442" s="1"/>
    </row>
    <row r="1443" spans="1:7" x14ac:dyDescent="0.35">
      <c r="A1443" s="1" t="s">
        <v>28998</v>
      </c>
      <c r="B1443" t="s">
        <v>3107</v>
      </c>
      <c r="C1443" t="s">
        <v>37065</v>
      </c>
      <c r="D1443" t="s">
        <v>3108</v>
      </c>
      <c r="E1443" t="s">
        <v>33782</v>
      </c>
      <c r="G1443" s="1"/>
    </row>
    <row r="1444" spans="1:7" x14ac:dyDescent="0.35">
      <c r="A1444" s="1" t="s">
        <v>28999</v>
      </c>
      <c r="B1444" t="s">
        <v>3107</v>
      </c>
      <c r="C1444" t="s">
        <v>37066</v>
      </c>
      <c r="D1444" t="s">
        <v>3109</v>
      </c>
      <c r="E1444" t="s">
        <v>33783</v>
      </c>
      <c r="G1444" s="1"/>
    </row>
    <row r="1445" spans="1:7" x14ac:dyDescent="0.35">
      <c r="A1445" s="1" t="s">
        <v>29000</v>
      </c>
      <c r="B1445" t="s">
        <v>3107</v>
      </c>
      <c r="C1445" t="s">
        <v>37065</v>
      </c>
      <c r="D1445" t="s">
        <v>3108</v>
      </c>
      <c r="E1445" t="s">
        <v>33784</v>
      </c>
      <c r="G1445" s="1"/>
    </row>
    <row r="1446" spans="1:7" x14ac:dyDescent="0.35">
      <c r="A1446" s="1" t="s">
        <v>29001</v>
      </c>
      <c r="B1446" t="s">
        <v>3107</v>
      </c>
      <c r="C1446" t="s">
        <v>37065</v>
      </c>
      <c r="D1446" t="s">
        <v>3108</v>
      </c>
      <c r="E1446" t="s">
        <v>33332</v>
      </c>
      <c r="G1446" s="1"/>
    </row>
    <row r="1447" spans="1:7" x14ac:dyDescent="0.35">
      <c r="A1447" s="1" t="s">
        <v>29002</v>
      </c>
      <c r="B1447" t="s">
        <v>3107</v>
      </c>
      <c r="C1447" t="s">
        <v>37067</v>
      </c>
      <c r="D1447" t="s">
        <v>3110</v>
      </c>
      <c r="E1447" t="s">
        <v>33201</v>
      </c>
      <c r="G1447" s="1"/>
    </row>
    <row r="1448" spans="1:7" x14ac:dyDescent="0.35">
      <c r="A1448" s="1" t="s">
        <v>29003</v>
      </c>
      <c r="B1448" t="s">
        <v>3107</v>
      </c>
      <c r="C1448" t="s">
        <v>37068</v>
      </c>
      <c r="D1448" t="s">
        <v>3111</v>
      </c>
      <c r="E1448" t="s">
        <v>33785</v>
      </c>
      <c r="G1448" s="1"/>
    </row>
    <row r="1449" spans="1:7" x14ac:dyDescent="0.35">
      <c r="A1449" s="1" t="s">
        <v>29004</v>
      </c>
      <c r="B1449" t="s">
        <v>3107</v>
      </c>
      <c r="C1449" t="s">
        <v>37069</v>
      </c>
      <c r="D1449" t="s">
        <v>3112</v>
      </c>
      <c r="E1449" t="s">
        <v>33786</v>
      </c>
      <c r="G1449" s="1"/>
    </row>
    <row r="1450" spans="1:7" x14ac:dyDescent="0.35">
      <c r="A1450" s="1" t="s">
        <v>29005</v>
      </c>
      <c r="B1450" t="s">
        <v>3107</v>
      </c>
      <c r="C1450" t="s">
        <v>37065</v>
      </c>
      <c r="D1450" t="s">
        <v>3108</v>
      </c>
      <c r="E1450" t="s">
        <v>33787</v>
      </c>
      <c r="G1450" s="1"/>
    </row>
    <row r="1451" spans="1:7" x14ac:dyDescent="0.35">
      <c r="A1451" s="1" t="s">
        <v>29006</v>
      </c>
      <c r="B1451" t="s">
        <v>3107</v>
      </c>
      <c r="C1451" t="s">
        <v>37065</v>
      </c>
      <c r="D1451" t="s">
        <v>3113</v>
      </c>
      <c r="E1451" t="s">
        <v>33788</v>
      </c>
      <c r="G1451" s="1"/>
    </row>
    <row r="1452" spans="1:7" x14ac:dyDescent="0.35">
      <c r="A1452" s="1" t="s">
        <v>29007</v>
      </c>
      <c r="B1452" t="s">
        <v>3115</v>
      </c>
      <c r="C1452" t="s">
        <v>37070</v>
      </c>
      <c r="D1452" t="s">
        <v>3114</v>
      </c>
      <c r="E1452" t="s">
        <v>33789</v>
      </c>
      <c r="G1452" s="1"/>
    </row>
    <row r="1453" spans="1:7" x14ac:dyDescent="0.35">
      <c r="A1453" s="1" t="s">
        <v>29008</v>
      </c>
      <c r="B1453" t="s">
        <v>3115</v>
      </c>
      <c r="C1453" t="s">
        <v>37071</v>
      </c>
      <c r="D1453" t="s">
        <v>3116</v>
      </c>
      <c r="E1453" t="s">
        <v>33790</v>
      </c>
      <c r="G1453" s="1"/>
    </row>
    <row r="1454" spans="1:7" x14ac:dyDescent="0.35">
      <c r="A1454" s="1" t="s">
        <v>29009</v>
      </c>
      <c r="B1454" t="s">
        <v>3115</v>
      </c>
      <c r="C1454" t="s">
        <v>37070</v>
      </c>
      <c r="D1454" t="s">
        <v>3114</v>
      </c>
      <c r="E1454" t="s">
        <v>33366</v>
      </c>
      <c r="G1454" s="1"/>
    </row>
    <row r="1455" spans="1:7" x14ac:dyDescent="0.35">
      <c r="A1455" s="1" t="s">
        <v>29010</v>
      </c>
      <c r="B1455" t="s">
        <v>3115</v>
      </c>
      <c r="C1455" t="s">
        <v>37072</v>
      </c>
      <c r="D1455" t="s">
        <v>3117</v>
      </c>
      <c r="E1455" t="s">
        <v>33791</v>
      </c>
      <c r="G1455" s="1"/>
    </row>
    <row r="1456" spans="1:7" x14ac:dyDescent="0.35">
      <c r="A1456" s="1" t="s">
        <v>29011</v>
      </c>
      <c r="B1456" t="s">
        <v>3115</v>
      </c>
      <c r="C1456" t="s">
        <v>37073</v>
      </c>
      <c r="D1456" t="s">
        <v>3118</v>
      </c>
      <c r="E1456" t="s">
        <v>33792</v>
      </c>
      <c r="G1456" s="1"/>
    </row>
    <row r="1457" spans="1:7" x14ac:dyDescent="0.35">
      <c r="A1457" s="1" t="s">
        <v>29012</v>
      </c>
      <c r="B1457" t="s">
        <v>3115</v>
      </c>
      <c r="C1457" t="s">
        <v>37074</v>
      </c>
      <c r="D1457" t="s">
        <v>3119</v>
      </c>
      <c r="E1457" t="s">
        <v>33377</v>
      </c>
      <c r="G1457" s="1"/>
    </row>
    <row r="1458" spans="1:7" x14ac:dyDescent="0.35">
      <c r="A1458" s="1" t="s">
        <v>29013</v>
      </c>
      <c r="B1458" t="s">
        <v>3115</v>
      </c>
      <c r="C1458" t="s">
        <v>37072</v>
      </c>
      <c r="D1458" t="s">
        <v>3120</v>
      </c>
      <c r="E1458" t="s">
        <v>32943</v>
      </c>
      <c r="G1458" s="1"/>
    </row>
    <row r="1459" spans="1:7" x14ac:dyDescent="0.35">
      <c r="A1459" s="1" t="s">
        <v>29014</v>
      </c>
      <c r="B1459" t="s">
        <v>3122</v>
      </c>
      <c r="C1459" t="s">
        <v>37075</v>
      </c>
      <c r="D1459" t="s">
        <v>3121</v>
      </c>
      <c r="E1459" t="s">
        <v>33793</v>
      </c>
      <c r="G1459" s="1"/>
    </row>
    <row r="1460" spans="1:7" x14ac:dyDescent="0.35">
      <c r="A1460" s="1" t="s">
        <v>29015</v>
      </c>
      <c r="B1460" t="s">
        <v>3122</v>
      </c>
      <c r="C1460" t="s">
        <v>37076</v>
      </c>
      <c r="D1460" t="s">
        <v>3123</v>
      </c>
      <c r="E1460" t="s">
        <v>33794</v>
      </c>
      <c r="G1460" s="1"/>
    </row>
    <row r="1461" spans="1:7" x14ac:dyDescent="0.35">
      <c r="A1461" s="1" t="s">
        <v>29016</v>
      </c>
      <c r="B1461" t="s">
        <v>3122</v>
      </c>
      <c r="C1461" t="s">
        <v>37077</v>
      </c>
      <c r="D1461" t="s">
        <v>3124</v>
      </c>
      <c r="E1461" t="s">
        <v>33776</v>
      </c>
      <c r="G1461" s="1"/>
    </row>
    <row r="1462" spans="1:7" x14ac:dyDescent="0.35">
      <c r="A1462" s="1" t="s">
        <v>29017</v>
      </c>
      <c r="B1462" t="s">
        <v>3122</v>
      </c>
      <c r="C1462" t="s">
        <v>37078</v>
      </c>
      <c r="D1462" t="s">
        <v>3125</v>
      </c>
      <c r="E1462" t="s">
        <v>33795</v>
      </c>
      <c r="G1462" s="1"/>
    </row>
    <row r="1463" spans="1:7" x14ac:dyDescent="0.35">
      <c r="A1463" s="1" t="s">
        <v>29018</v>
      </c>
      <c r="B1463" t="s">
        <v>3122</v>
      </c>
      <c r="C1463" t="s">
        <v>37077</v>
      </c>
      <c r="D1463" t="s">
        <v>3124</v>
      </c>
      <c r="E1463" t="s">
        <v>33694</v>
      </c>
      <c r="G1463" s="1"/>
    </row>
    <row r="1464" spans="1:7" x14ac:dyDescent="0.35">
      <c r="A1464" s="1" t="s">
        <v>29019</v>
      </c>
      <c r="B1464" t="s">
        <v>3122</v>
      </c>
      <c r="C1464" t="s">
        <v>37079</v>
      </c>
      <c r="D1464" t="s">
        <v>3126</v>
      </c>
      <c r="E1464" t="s">
        <v>33796</v>
      </c>
      <c r="G1464" s="1"/>
    </row>
    <row r="1465" spans="1:7" x14ac:dyDescent="0.35">
      <c r="A1465" s="1" t="s">
        <v>29020</v>
      </c>
      <c r="B1465" t="s">
        <v>7007</v>
      </c>
      <c r="C1465" t="s">
        <v>37080</v>
      </c>
      <c r="D1465" t="s">
        <v>3127</v>
      </c>
      <c r="E1465" t="s">
        <v>33797</v>
      </c>
      <c r="G1465" s="1"/>
    </row>
    <row r="1466" spans="1:7" x14ac:dyDescent="0.35">
      <c r="A1466" s="1" t="s">
        <v>29021</v>
      </c>
      <c r="B1466" t="s">
        <v>7007</v>
      </c>
      <c r="C1466" t="s">
        <v>37080</v>
      </c>
      <c r="D1466" t="s">
        <v>3127</v>
      </c>
      <c r="E1466" t="s">
        <v>33798</v>
      </c>
      <c r="G1466" s="1"/>
    </row>
    <row r="1467" spans="1:7" x14ac:dyDescent="0.35">
      <c r="A1467" s="1" t="s">
        <v>29022</v>
      </c>
      <c r="B1467" t="s">
        <v>7007</v>
      </c>
      <c r="C1467" t="s">
        <v>37080</v>
      </c>
      <c r="D1467" t="s">
        <v>3128</v>
      </c>
      <c r="E1467" t="s">
        <v>33799</v>
      </c>
      <c r="G1467" s="1"/>
    </row>
    <row r="1468" spans="1:7" x14ac:dyDescent="0.35">
      <c r="A1468" s="1" t="s">
        <v>29023</v>
      </c>
      <c r="B1468" t="s">
        <v>7007</v>
      </c>
      <c r="C1468" t="s">
        <v>37080</v>
      </c>
      <c r="D1468" t="s">
        <v>3127</v>
      </c>
      <c r="E1468" t="s">
        <v>33800</v>
      </c>
      <c r="G1468" s="1"/>
    </row>
    <row r="1469" spans="1:7" x14ac:dyDescent="0.35">
      <c r="A1469" s="1" t="s">
        <v>29024</v>
      </c>
      <c r="B1469" t="s">
        <v>7007</v>
      </c>
      <c r="C1469" t="s">
        <v>37080</v>
      </c>
      <c r="D1469" t="s">
        <v>3128</v>
      </c>
      <c r="E1469" t="s">
        <v>33801</v>
      </c>
      <c r="G1469" s="1"/>
    </row>
    <row r="1470" spans="1:7" x14ac:dyDescent="0.35">
      <c r="A1470" s="1" t="s">
        <v>29025</v>
      </c>
      <c r="B1470" t="s">
        <v>7007</v>
      </c>
      <c r="C1470" t="s">
        <v>37080</v>
      </c>
      <c r="D1470" t="s">
        <v>3128</v>
      </c>
      <c r="E1470" t="s">
        <v>33802</v>
      </c>
      <c r="G1470" s="1"/>
    </row>
    <row r="1471" spans="1:7" x14ac:dyDescent="0.35">
      <c r="A1471" s="1" t="s">
        <v>29026</v>
      </c>
      <c r="B1471" t="s">
        <v>7007</v>
      </c>
      <c r="C1471" t="s">
        <v>37080</v>
      </c>
      <c r="D1471" t="s">
        <v>3128</v>
      </c>
      <c r="E1471" t="s">
        <v>33419</v>
      </c>
      <c r="G1471" s="1"/>
    </row>
    <row r="1472" spans="1:7" x14ac:dyDescent="0.35">
      <c r="A1472" s="1" t="s">
        <v>29027</v>
      </c>
      <c r="B1472" t="s">
        <v>7007</v>
      </c>
      <c r="C1472" t="s">
        <v>37080</v>
      </c>
      <c r="D1472" t="s">
        <v>3127</v>
      </c>
      <c r="E1472" t="s">
        <v>33475</v>
      </c>
      <c r="G1472" s="1"/>
    </row>
    <row r="1473" spans="1:7" x14ac:dyDescent="0.35">
      <c r="A1473" s="1" t="s">
        <v>29028</v>
      </c>
      <c r="B1473" t="s">
        <v>7007</v>
      </c>
      <c r="C1473" t="s">
        <v>37080</v>
      </c>
      <c r="D1473" t="s">
        <v>3128</v>
      </c>
      <c r="E1473" t="s">
        <v>33803</v>
      </c>
      <c r="G1473" s="1"/>
    </row>
    <row r="1474" spans="1:7" x14ac:dyDescent="0.35">
      <c r="A1474" s="1" t="s">
        <v>29029</v>
      </c>
      <c r="B1474" t="s">
        <v>7007</v>
      </c>
      <c r="C1474" t="s">
        <v>37081</v>
      </c>
      <c r="D1474" t="s">
        <v>3129</v>
      </c>
      <c r="E1474" t="s">
        <v>33804</v>
      </c>
      <c r="G1474" s="1"/>
    </row>
    <row r="1475" spans="1:7" x14ac:dyDescent="0.35">
      <c r="A1475" s="1" t="s">
        <v>29030</v>
      </c>
      <c r="B1475" t="s">
        <v>7007</v>
      </c>
      <c r="C1475" t="s">
        <v>37082</v>
      </c>
      <c r="D1475" t="s">
        <v>3130</v>
      </c>
      <c r="E1475" t="s">
        <v>33710</v>
      </c>
      <c r="G1475" s="1"/>
    </row>
    <row r="1476" spans="1:7" x14ac:dyDescent="0.35">
      <c r="A1476" s="1" t="s">
        <v>29031</v>
      </c>
      <c r="B1476" t="s">
        <v>7007</v>
      </c>
      <c r="C1476" t="s">
        <v>37080</v>
      </c>
      <c r="D1476" t="s">
        <v>3127</v>
      </c>
      <c r="E1476" t="s">
        <v>33805</v>
      </c>
      <c r="G1476" s="1"/>
    </row>
    <row r="1477" spans="1:7" x14ac:dyDescent="0.35">
      <c r="A1477" s="1" t="s">
        <v>29032</v>
      </c>
      <c r="B1477" t="s">
        <v>7007</v>
      </c>
      <c r="C1477" t="s">
        <v>37080</v>
      </c>
      <c r="D1477" t="s">
        <v>3127</v>
      </c>
      <c r="E1477" t="s">
        <v>33806</v>
      </c>
      <c r="G1477" s="1"/>
    </row>
    <row r="1478" spans="1:7" x14ac:dyDescent="0.35">
      <c r="A1478" s="1" t="s">
        <v>29033</v>
      </c>
      <c r="B1478" t="s">
        <v>7007</v>
      </c>
      <c r="C1478" t="s">
        <v>37080</v>
      </c>
      <c r="D1478" t="s">
        <v>3127</v>
      </c>
      <c r="E1478" t="s">
        <v>33807</v>
      </c>
      <c r="G1478" s="1"/>
    </row>
    <row r="1479" spans="1:7" x14ac:dyDescent="0.35">
      <c r="A1479" s="1" t="s">
        <v>29034</v>
      </c>
      <c r="B1479" t="s">
        <v>7007</v>
      </c>
      <c r="C1479" t="s">
        <v>37080</v>
      </c>
      <c r="D1479" t="s">
        <v>3127</v>
      </c>
      <c r="E1479" t="s">
        <v>33807</v>
      </c>
      <c r="G1479" s="1"/>
    </row>
    <row r="1480" spans="1:7" x14ac:dyDescent="0.35">
      <c r="A1480" s="1" t="s">
        <v>29035</v>
      </c>
      <c r="B1480" t="s">
        <v>3132</v>
      </c>
      <c r="C1480" t="s">
        <v>37083</v>
      </c>
      <c r="D1480" t="s">
        <v>3131</v>
      </c>
      <c r="E1480" t="s">
        <v>33808</v>
      </c>
      <c r="G1480" s="1"/>
    </row>
    <row r="1481" spans="1:7" x14ac:dyDescent="0.35">
      <c r="A1481" s="1" t="s">
        <v>29036</v>
      </c>
      <c r="B1481" t="s">
        <v>3132</v>
      </c>
      <c r="C1481" t="s">
        <v>37084</v>
      </c>
      <c r="D1481" t="s">
        <v>3133</v>
      </c>
      <c r="E1481" t="s">
        <v>33809</v>
      </c>
      <c r="G1481" s="1"/>
    </row>
    <row r="1482" spans="1:7" x14ac:dyDescent="0.35">
      <c r="A1482" s="1" t="s">
        <v>29037</v>
      </c>
      <c r="B1482" t="s">
        <v>3132</v>
      </c>
      <c r="C1482" t="s">
        <v>37085</v>
      </c>
      <c r="D1482" t="s">
        <v>3134</v>
      </c>
      <c r="E1482" t="s">
        <v>33810</v>
      </c>
      <c r="G1482" s="1"/>
    </row>
    <row r="1483" spans="1:7" x14ac:dyDescent="0.35">
      <c r="A1483" s="1" t="s">
        <v>29038</v>
      </c>
      <c r="B1483" t="s">
        <v>3132</v>
      </c>
      <c r="C1483" t="s">
        <v>37083</v>
      </c>
      <c r="D1483" t="s">
        <v>3135</v>
      </c>
      <c r="E1483" t="s">
        <v>33811</v>
      </c>
      <c r="G1483" s="1"/>
    </row>
    <row r="1484" spans="1:7" x14ac:dyDescent="0.35">
      <c r="A1484" s="1" t="s">
        <v>29039</v>
      </c>
      <c r="B1484" t="s">
        <v>3132</v>
      </c>
      <c r="C1484" t="s">
        <v>37083</v>
      </c>
      <c r="D1484" t="s">
        <v>3135</v>
      </c>
      <c r="E1484" t="s">
        <v>33812</v>
      </c>
      <c r="G1484" s="1"/>
    </row>
    <row r="1485" spans="1:7" x14ac:dyDescent="0.35">
      <c r="A1485" s="1" t="s">
        <v>29040</v>
      </c>
      <c r="B1485" t="s">
        <v>3132</v>
      </c>
      <c r="C1485" t="s">
        <v>37086</v>
      </c>
      <c r="D1485" t="s">
        <v>3136</v>
      </c>
      <c r="E1485" t="s">
        <v>33813</v>
      </c>
      <c r="G1485" s="1"/>
    </row>
    <row r="1486" spans="1:7" x14ac:dyDescent="0.35">
      <c r="A1486" s="1" t="s">
        <v>29041</v>
      </c>
      <c r="B1486" t="s">
        <v>3132</v>
      </c>
      <c r="C1486" t="s">
        <v>37083</v>
      </c>
      <c r="D1486" t="s">
        <v>3135</v>
      </c>
      <c r="E1486" t="s">
        <v>33297</v>
      </c>
      <c r="G1486" s="1"/>
    </row>
    <row r="1487" spans="1:7" x14ac:dyDescent="0.35">
      <c r="A1487" s="1" t="s">
        <v>29042</v>
      </c>
      <c r="B1487" t="s">
        <v>3132</v>
      </c>
      <c r="C1487" t="s">
        <v>37086</v>
      </c>
      <c r="D1487" t="s">
        <v>3136</v>
      </c>
      <c r="E1487" t="s">
        <v>33698</v>
      </c>
      <c r="G1487" s="1"/>
    </row>
    <row r="1488" spans="1:7" x14ac:dyDescent="0.35">
      <c r="A1488" s="1" t="s">
        <v>29043</v>
      </c>
      <c r="B1488" t="s">
        <v>3138</v>
      </c>
      <c r="C1488" t="s">
        <v>37087</v>
      </c>
      <c r="D1488" t="s">
        <v>3137</v>
      </c>
      <c r="E1488" t="s">
        <v>33814</v>
      </c>
      <c r="G1488" s="1"/>
    </row>
    <row r="1489" spans="1:7" x14ac:dyDescent="0.35">
      <c r="A1489" s="1" t="s">
        <v>29044</v>
      </c>
      <c r="B1489" t="s">
        <v>3138</v>
      </c>
      <c r="C1489" t="s">
        <v>37088</v>
      </c>
      <c r="D1489" t="s">
        <v>3139</v>
      </c>
      <c r="E1489" t="s">
        <v>33815</v>
      </c>
      <c r="G1489" s="1"/>
    </row>
    <row r="1490" spans="1:7" x14ac:dyDescent="0.35">
      <c r="A1490" s="1" t="s">
        <v>29045</v>
      </c>
      <c r="B1490" t="s">
        <v>3138</v>
      </c>
      <c r="C1490" t="s">
        <v>37089</v>
      </c>
      <c r="D1490" t="s">
        <v>3140</v>
      </c>
      <c r="E1490" t="s">
        <v>33816</v>
      </c>
      <c r="G1490" s="1"/>
    </row>
    <row r="1491" spans="1:7" x14ac:dyDescent="0.35">
      <c r="A1491" s="1" t="s">
        <v>29046</v>
      </c>
      <c r="B1491" t="s">
        <v>3138</v>
      </c>
      <c r="C1491" t="s">
        <v>37089</v>
      </c>
      <c r="D1491" t="s">
        <v>3141</v>
      </c>
      <c r="E1491" t="s">
        <v>32883</v>
      </c>
      <c r="G1491" s="1"/>
    </row>
    <row r="1492" spans="1:7" x14ac:dyDescent="0.35">
      <c r="A1492" s="1" t="s">
        <v>29047</v>
      </c>
      <c r="B1492" t="s">
        <v>3138</v>
      </c>
      <c r="C1492" t="s">
        <v>37089</v>
      </c>
      <c r="D1492" t="s">
        <v>3141</v>
      </c>
      <c r="E1492" t="s">
        <v>33817</v>
      </c>
      <c r="G1492" s="1"/>
    </row>
    <row r="1493" spans="1:7" x14ac:dyDescent="0.35">
      <c r="A1493" s="1" t="s">
        <v>29048</v>
      </c>
      <c r="B1493" t="s">
        <v>3138</v>
      </c>
      <c r="C1493" t="s">
        <v>37087</v>
      </c>
      <c r="D1493" t="s">
        <v>3137</v>
      </c>
      <c r="E1493" t="s">
        <v>33818</v>
      </c>
      <c r="G1493" s="1"/>
    </row>
    <row r="1494" spans="1:7" x14ac:dyDescent="0.35">
      <c r="A1494" s="1" t="s">
        <v>29049</v>
      </c>
      <c r="B1494" t="s">
        <v>3138</v>
      </c>
      <c r="C1494" t="s">
        <v>37089</v>
      </c>
      <c r="D1494" t="s">
        <v>3141</v>
      </c>
      <c r="E1494" t="s">
        <v>33819</v>
      </c>
      <c r="G1494" s="1"/>
    </row>
    <row r="1495" spans="1:7" x14ac:dyDescent="0.35">
      <c r="A1495" s="1" t="s">
        <v>29050</v>
      </c>
      <c r="B1495" t="s">
        <v>3138</v>
      </c>
      <c r="C1495" t="s">
        <v>37089</v>
      </c>
      <c r="D1495" t="s">
        <v>3141</v>
      </c>
      <c r="E1495" t="s">
        <v>33237</v>
      </c>
      <c r="G1495" s="1"/>
    </row>
    <row r="1496" spans="1:7" x14ac:dyDescent="0.35">
      <c r="A1496" s="1" t="s">
        <v>29051</v>
      </c>
      <c r="B1496" t="s">
        <v>3138</v>
      </c>
      <c r="C1496" t="s">
        <v>37087</v>
      </c>
      <c r="D1496" t="s">
        <v>3142</v>
      </c>
      <c r="E1496" t="s">
        <v>33820</v>
      </c>
      <c r="G1496" s="1"/>
    </row>
    <row r="1497" spans="1:7" x14ac:dyDescent="0.35">
      <c r="A1497" s="1" t="s">
        <v>29052</v>
      </c>
      <c r="B1497" t="s">
        <v>3138</v>
      </c>
      <c r="C1497" t="s">
        <v>37087</v>
      </c>
      <c r="D1497" t="s">
        <v>3137</v>
      </c>
      <c r="E1497" t="s">
        <v>33525</v>
      </c>
      <c r="G1497" s="1"/>
    </row>
    <row r="1498" spans="1:7" x14ac:dyDescent="0.35">
      <c r="A1498" s="1" t="s">
        <v>29053</v>
      </c>
      <c r="B1498" t="s">
        <v>3144</v>
      </c>
      <c r="C1498" t="s">
        <v>37090</v>
      </c>
      <c r="D1498" t="s">
        <v>3143</v>
      </c>
      <c r="E1498" t="s">
        <v>33821</v>
      </c>
      <c r="G1498" s="1"/>
    </row>
    <row r="1499" spans="1:7" x14ac:dyDescent="0.35">
      <c r="A1499" s="1" t="s">
        <v>29054</v>
      </c>
      <c r="B1499" t="s">
        <v>3144</v>
      </c>
      <c r="C1499" t="s">
        <v>37091</v>
      </c>
      <c r="D1499" t="s">
        <v>3145</v>
      </c>
      <c r="E1499" t="s">
        <v>33710</v>
      </c>
      <c r="G1499" s="1"/>
    </row>
    <row r="1500" spans="1:7" x14ac:dyDescent="0.35">
      <c r="A1500" s="1" t="s">
        <v>29055</v>
      </c>
      <c r="B1500" t="s">
        <v>3144</v>
      </c>
      <c r="C1500" t="s">
        <v>37091</v>
      </c>
      <c r="D1500" t="s">
        <v>3146</v>
      </c>
      <c r="E1500" t="s">
        <v>33822</v>
      </c>
      <c r="G1500" s="1"/>
    </row>
    <row r="1501" spans="1:7" x14ac:dyDescent="0.35">
      <c r="A1501" s="1" t="s">
        <v>29056</v>
      </c>
      <c r="B1501" t="s">
        <v>3144</v>
      </c>
      <c r="C1501" t="s">
        <v>37092</v>
      </c>
      <c r="D1501" t="s">
        <v>3147</v>
      </c>
      <c r="E1501" t="s">
        <v>33201</v>
      </c>
      <c r="G1501" s="1"/>
    </row>
    <row r="1502" spans="1:7" x14ac:dyDescent="0.35">
      <c r="A1502" s="1" t="s">
        <v>29057</v>
      </c>
      <c r="B1502" t="s">
        <v>3144</v>
      </c>
      <c r="C1502" t="s">
        <v>37093</v>
      </c>
      <c r="D1502" t="s">
        <v>3148</v>
      </c>
      <c r="E1502" t="s">
        <v>32953</v>
      </c>
      <c r="G1502" s="1"/>
    </row>
    <row r="1503" spans="1:7" x14ac:dyDescent="0.35">
      <c r="A1503" s="1" t="s">
        <v>29058</v>
      </c>
      <c r="B1503" t="s">
        <v>3150</v>
      </c>
      <c r="C1503" t="s">
        <v>37094</v>
      </c>
      <c r="D1503" t="s">
        <v>3149</v>
      </c>
      <c r="E1503" t="s">
        <v>33823</v>
      </c>
      <c r="G1503" s="1"/>
    </row>
    <row r="1504" spans="1:7" x14ac:dyDescent="0.35">
      <c r="A1504" s="1" t="s">
        <v>29059</v>
      </c>
      <c r="B1504" t="s">
        <v>3150</v>
      </c>
      <c r="C1504" t="s">
        <v>37095</v>
      </c>
      <c r="D1504" t="s">
        <v>3151</v>
      </c>
      <c r="E1504" t="s">
        <v>33824</v>
      </c>
      <c r="G1504" s="1"/>
    </row>
    <row r="1505" spans="1:7" x14ac:dyDescent="0.35">
      <c r="A1505" s="1" t="s">
        <v>29060</v>
      </c>
      <c r="B1505" t="s">
        <v>3150</v>
      </c>
      <c r="C1505" t="s">
        <v>37096</v>
      </c>
      <c r="D1505" t="s">
        <v>3152</v>
      </c>
      <c r="E1505" t="s">
        <v>33154</v>
      </c>
      <c r="G1505" s="1"/>
    </row>
    <row r="1506" spans="1:7" x14ac:dyDescent="0.35">
      <c r="A1506" s="1" t="s">
        <v>29061</v>
      </c>
      <c r="B1506" t="s">
        <v>3150</v>
      </c>
      <c r="C1506" t="s">
        <v>37097</v>
      </c>
      <c r="D1506" t="s">
        <v>3153</v>
      </c>
      <c r="E1506" t="s">
        <v>33825</v>
      </c>
      <c r="G1506" s="1"/>
    </row>
    <row r="1507" spans="1:7" x14ac:dyDescent="0.35">
      <c r="A1507" s="1" t="s">
        <v>29062</v>
      </c>
      <c r="B1507" t="s">
        <v>3150</v>
      </c>
      <c r="C1507" t="s">
        <v>37095</v>
      </c>
      <c r="D1507" t="s">
        <v>3154</v>
      </c>
      <c r="E1507" t="s">
        <v>33826</v>
      </c>
      <c r="G1507" s="1"/>
    </row>
    <row r="1508" spans="1:7" x14ac:dyDescent="0.35">
      <c r="A1508" s="1" t="s">
        <v>29063</v>
      </c>
      <c r="B1508" t="s">
        <v>3150</v>
      </c>
      <c r="C1508" t="s">
        <v>37098</v>
      </c>
      <c r="D1508" t="s">
        <v>3155</v>
      </c>
      <c r="E1508" t="s">
        <v>33827</v>
      </c>
      <c r="G1508" s="1"/>
    </row>
    <row r="1509" spans="1:7" x14ac:dyDescent="0.35">
      <c r="A1509" s="1" t="s">
        <v>29064</v>
      </c>
      <c r="B1509" t="s">
        <v>3150</v>
      </c>
      <c r="C1509" t="s">
        <v>37099</v>
      </c>
      <c r="D1509" t="s">
        <v>3156</v>
      </c>
      <c r="E1509" t="s">
        <v>33046</v>
      </c>
      <c r="G1509" s="1"/>
    </row>
    <row r="1510" spans="1:7" x14ac:dyDescent="0.35">
      <c r="A1510" s="1" t="s">
        <v>29065</v>
      </c>
      <c r="B1510" t="s">
        <v>3158</v>
      </c>
      <c r="C1510" t="s">
        <v>37100</v>
      </c>
      <c r="D1510" t="s">
        <v>3157</v>
      </c>
      <c r="E1510" t="s">
        <v>33828</v>
      </c>
      <c r="G1510" s="1"/>
    </row>
    <row r="1511" spans="1:7" x14ac:dyDescent="0.35">
      <c r="A1511" s="1" t="s">
        <v>29066</v>
      </c>
      <c r="B1511" t="s">
        <v>3158</v>
      </c>
      <c r="C1511" t="s">
        <v>37101</v>
      </c>
      <c r="D1511" t="s">
        <v>3159</v>
      </c>
      <c r="E1511" t="s">
        <v>33829</v>
      </c>
      <c r="G1511" s="1"/>
    </row>
    <row r="1512" spans="1:7" x14ac:dyDescent="0.35">
      <c r="A1512" s="1" t="s">
        <v>29067</v>
      </c>
      <c r="B1512" t="s">
        <v>3158</v>
      </c>
      <c r="C1512" t="s">
        <v>37102</v>
      </c>
      <c r="D1512" t="s">
        <v>3160</v>
      </c>
      <c r="E1512" t="s">
        <v>33830</v>
      </c>
      <c r="G1512" s="1"/>
    </row>
    <row r="1513" spans="1:7" x14ac:dyDescent="0.35">
      <c r="A1513" s="1" t="s">
        <v>29068</v>
      </c>
      <c r="B1513" t="s">
        <v>3158</v>
      </c>
      <c r="C1513" t="s">
        <v>37103</v>
      </c>
      <c r="D1513" t="s">
        <v>3161</v>
      </c>
      <c r="E1513" t="s">
        <v>33831</v>
      </c>
      <c r="G1513" s="1"/>
    </row>
    <row r="1514" spans="1:7" x14ac:dyDescent="0.35">
      <c r="A1514" s="1" t="s">
        <v>29069</v>
      </c>
      <c r="B1514" t="s">
        <v>3158</v>
      </c>
      <c r="C1514" t="s">
        <v>37102</v>
      </c>
      <c r="D1514" t="s">
        <v>3162</v>
      </c>
      <c r="E1514" t="s">
        <v>33832</v>
      </c>
      <c r="G1514" s="1"/>
    </row>
    <row r="1515" spans="1:7" x14ac:dyDescent="0.35">
      <c r="A1515" s="1" t="s">
        <v>29070</v>
      </c>
      <c r="B1515" t="s">
        <v>3158</v>
      </c>
      <c r="C1515" t="s">
        <v>37100</v>
      </c>
      <c r="D1515" t="s">
        <v>3157</v>
      </c>
      <c r="E1515" t="s">
        <v>33833</v>
      </c>
      <c r="G1515" s="1"/>
    </row>
    <row r="1516" spans="1:7" x14ac:dyDescent="0.35">
      <c r="A1516" s="1" t="s">
        <v>29071</v>
      </c>
      <c r="B1516" t="s">
        <v>3158</v>
      </c>
      <c r="C1516" t="s">
        <v>37102</v>
      </c>
      <c r="D1516" t="s">
        <v>3160</v>
      </c>
      <c r="E1516" t="s">
        <v>33834</v>
      </c>
      <c r="G1516" s="1"/>
    </row>
    <row r="1517" spans="1:7" x14ac:dyDescent="0.35">
      <c r="A1517" s="1" t="s">
        <v>29072</v>
      </c>
      <c r="B1517" t="s">
        <v>3158</v>
      </c>
      <c r="C1517" t="s">
        <v>37102</v>
      </c>
      <c r="D1517" t="s">
        <v>3160</v>
      </c>
      <c r="E1517" t="s">
        <v>33835</v>
      </c>
      <c r="G1517" s="1"/>
    </row>
    <row r="1518" spans="1:7" x14ac:dyDescent="0.35">
      <c r="A1518" s="1" t="s">
        <v>29073</v>
      </c>
      <c r="B1518" t="s">
        <v>3158</v>
      </c>
      <c r="C1518" t="s">
        <v>37104</v>
      </c>
      <c r="D1518" t="s">
        <v>3163</v>
      </c>
      <c r="E1518" t="s">
        <v>33280</v>
      </c>
      <c r="G1518" s="1"/>
    </row>
    <row r="1519" spans="1:7" x14ac:dyDescent="0.35">
      <c r="A1519" s="1" t="s">
        <v>29074</v>
      </c>
      <c r="B1519" t="s">
        <v>3158</v>
      </c>
      <c r="C1519" t="s">
        <v>37100</v>
      </c>
      <c r="D1519" t="s">
        <v>3164</v>
      </c>
      <c r="E1519" t="s">
        <v>33836</v>
      </c>
      <c r="G1519" s="1"/>
    </row>
    <row r="1520" spans="1:7" x14ac:dyDescent="0.35">
      <c r="A1520" s="1" t="s">
        <v>29075</v>
      </c>
      <c r="B1520" t="s">
        <v>3158</v>
      </c>
      <c r="C1520" t="s">
        <v>37100</v>
      </c>
      <c r="D1520" t="s">
        <v>3164</v>
      </c>
      <c r="E1520" t="s">
        <v>33425</v>
      </c>
      <c r="G1520" s="1"/>
    </row>
    <row r="1521" spans="1:7" x14ac:dyDescent="0.35">
      <c r="A1521" s="1" t="s">
        <v>29076</v>
      </c>
      <c r="B1521" t="s">
        <v>3158</v>
      </c>
      <c r="C1521" t="s">
        <v>37100</v>
      </c>
      <c r="D1521" t="s">
        <v>3157</v>
      </c>
      <c r="E1521" t="s">
        <v>33837</v>
      </c>
      <c r="G1521" s="1"/>
    </row>
    <row r="1522" spans="1:7" x14ac:dyDescent="0.35">
      <c r="A1522" s="1" t="s">
        <v>29077</v>
      </c>
      <c r="B1522" t="s">
        <v>3158</v>
      </c>
      <c r="C1522" t="s">
        <v>37102</v>
      </c>
      <c r="D1522" t="s">
        <v>3162</v>
      </c>
      <c r="E1522" t="s">
        <v>33652</v>
      </c>
      <c r="G1522" s="1"/>
    </row>
    <row r="1523" spans="1:7" x14ac:dyDescent="0.35">
      <c r="A1523" s="1" t="s">
        <v>29078</v>
      </c>
      <c r="B1523" t="s">
        <v>3158</v>
      </c>
      <c r="C1523" t="s">
        <v>37105</v>
      </c>
      <c r="D1523" t="s">
        <v>3165</v>
      </c>
      <c r="E1523" t="s">
        <v>33467</v>
      </c>
      <c r="G1523" s="1"/>
    </row>
    <row r="1524" spans="1:7" x14ac:dyDescent="0.35">
      <c r="A1524" s="1" t="s">
        <v>29079</v>
      </c>
      <c r="B1524" t="s">
        <v>3167</v>
      </c>
      <c r="C1524" t="s">
        <v>37106</v>
      </c>
      <c r="D1524" t="s">
        <v>3166</v>
      </c>
      <c r="E1524" t="s">
        <v>33391</v>
      </c>
      <c r="G1524" s="1"/>
    </row>
    <row r="1525" spans="1:7" x14ac:dyDescent="0.35">
      <c r="A1525" s="1" t="s">
        <v>29080</v>
      </c>
      <c r="B1525" t="s">
        <v>3167</v>
      </c>
      <c r="C1525" t="s">
        <v>37106</v>
      </c>
      <c r="D1525" t="s">
        <v>3166</v>
      </c>
      <c r="E1525" t="s">
        <v>33333</v>
      </c>
      <c r="G1525" s="1"/>
    </row>
    <row r="1526" spans="1:7" x14ac:dyDescent="0.35">
      <c r="A1526" s="1" t="s">
        <v>29081</v>
      </c>
      <c r="B1526" t="s">
        <v>3167</v>
      </c>
      <c r="C1526" t="s">
        <v>37107</v>
      </c>
      <c r="D1526" t="s">
        <v>3168</v>
      </c>
      <c r="E1526" t="s">
        <v>33838</v>
      </c>
      <c r="G1526" s="1"/>
    </row>
    <row r="1527" spans="1:7" x14ac:dyDescent="0.35">
      <c r="A1527" s="1" t="s">
        <v>29082</v>
      </c>
      <c r="B1527" t="s">
        <v>3167</v>
      </c>
      <c r="C1527" t="s">
        <v>37106</v>
      </c>
      <c r="D1527" t="s">
        <v>3169</v>
      </c>
      <c r="E1527" t="s">
        <v>33839</v>
      </c>
      <c r="G1527" s="1"/>
    </row>
    <row r="1528" spans="1:7" x14ac:dyDescent="0.35">
      <c r="A1528" s="1" t="s">
        <v>29083</v>
      </c>
      <c r="B1528" t="s">
        <v>3171</v>
      </c>
      <c r="C1528" t="s">
        <v>37108</v>
      </c>
      <c r="D1528" t="s">
        <v>3170</v>
      </c>
      <c r="E1528" t="s">
        <v>33777</v>
      </c>
      <c r="G1528" s="1"/>
    </row>
    <row r="1529" spans="1:7" x14ac:dyDescent="0.35">
      <c r="A1529" s="1" t="s">
        <v>29084</v>
      </c>
      <c r="B1529" t="s">
        <v>3171</v>
      </c>
      <c r="C1529" t="s">
        <v>37108</v>
      </c>
      <c r="D1529" t="s">
        <v>3170</v>
      </c>
      <c r="E1529" t="s">
        <v>33840</v>
      </c>
      <c r="G1529" s="1"/>
    </row>
    <row r="1530" spans="1:7" x14ac:dyDescent="0.35">
      <c r="A1530" s="1" t="s">
        <v>29085</v>
      </c>
      <c r="B1530" t="s">
        <v>3171</v>
      </c>
      <c r="C1530" t="s">
        <v>37108</v>
      </c>
      <c r="D1530" t="s">
        <v>3170</v>
      </c>
      <c r="E1530" t="s">
        <v>33841</v>
      </c>
      <c r="G1530" s="1"/>
    </row>
    <row r="1531" spans="1:7" x14ac:dyDescent="0.35">
      <c r="A1531" s="1" t="s">
        <v>29086</v>
      </c>
      <c r="B1531" t="s">
        <v>3171</v>
      </c>
      <c r="C1531" t="s">
        <v>37109</v>
      </c>
      <c r="D1531" t="s">
        <v>3172</v>
      </c>
      <c r="E1531" t="s">
        <v>33842</v>
      </c>
      <c r="G1531" s="1"/>
    </row>
    <row r="1532" spans="1:7" x14ac:dyDescent="0.35">
      <c r="A1532" s="1" t="s">
        <v>29087</v>
      </c>
      <c r="B1532" t="s">
        <v>3171</v>
      </c>
      <c r="C1532" t="s">
        <v>37110</v>
      </c>
      <c r="D1532" t="s">
        <v>3173</v>
      </c>
      <c r="E1532" t="s">
        <v>33843</v>
      </c>
      <c r="G1532" s="1"/>
    </row>
    <row r="1533" spans="1:7" x14ac:dyDescent="0.35">
      <c r="A1533" s="1" t="s">
        <v>29088</v>
      </c>
      <c r="B1533" t="s">
        <v>3171</v>
      </c>
      <c r="C1533" t="s">
        <v>37108</v>
      </c>
      <c r="D1533" t="s">
        <v>3174</v>
      </c>
      <c r="E1533" t="s">
        <v>33844</v>
      </c>
      <c r="G1533" s="1"/>
    </row>
    <row r="1534" spans="1:7" x14ac:dyDescent="0.35">
      <c r="A1534" s="1" t="s">
        <v>29089</v>
      </c>
      <c r="B1534" t="s">
        <v>3171</v>
      </c>
      <c r="C1534" t="s">
        <v>37108</v>
      </c>
      <c r="D1534" t="s">
        <v>3170</v>
      </c>
      <c r="E1534" t="s">
        <v>33200</v>
      </c>
      <c r="G1534" s="1"/>
    </row>
    <row r="1535" spans="1:7" x14ac:dyDescent="0.35">
      <c r="A1535" s="1" t="s">
        <v>29090</v>
      </c>
      <c r="B1535" t="s">
        <v>3171</v>
      </c>
      <c r="C1535" t="s">
        <v>37108</v>
      </c>
      <c r="D1535" t="s">
        <v>3174</v>
      </c>
      <c r="E1535" t="s">
        <v>32872</v>
      </c>
      <c r="G1535" s="1"/>
    </row>
    <row r="1536" spans="1:7" x14ac:dyDescent="0.35">
      <c r="A1536" s="1" t="s">
        <v>29091</v>
      </c>
      <c r="B1536" t="s">
        <v>3171</v>
      </c>
      <c r="C1536" t="s">
        <v>37110</v>
      </c>
      <c r="D1536" t="s">
        <v>3173</v>
      </c>
      <c r="E1536" t="s">
        <v>33845</v>
      </c>
      <c r="G1536" s="1"/>
    </row>
    <row r="1537" spans="1:7" x14ac:dyDescent="0.35">
      <c r="A1537" s="1" t="s">
        <v>29092</v>
      </c>
      <c r="B1537" t="s">
        <v>3176</v>
      </c>
      <c r="C1537" t="s">
        <v>37111</v>
      </c>
      <c r="D1537" t="s">
        <v>3175</v>
      </c>
      <c r="E1537" t="s">
        <v>33846</v>
      </c>
      <c r="G1537" s="1"/>
    </row>
    <row r="1538" spans="1:7" x14ac:dyDescent="0.35">
      <c r="A1538" s="1" t="s">
        <v>29093</v>
      </c>
      <c r="B1538" t="s">
        <v>3176</v>
      </c>
      <c r="C1538" t="s">
        <v>37112</v>
      </c>
      <c r="D1538" t="s">
        <v>3177</v>
      </c>
      <c r="E1538" t="s">
        <v>33847</v>
      </c>
      <c r="G1538" s="1"/>
    </row>
    <row r="1539" spans="1:7" x14ac:dyDescent="0.35">
      <c r="A1539" s="1" t="s">
        <v>29094</v>
      </c>
      <c r="B1539" t="s">
        <v>3176</v>
      </c>
      <c r="C1539" t="s">
        <v>37111</v>
      </c>
      <c r="D1539" t="s">
        <v>3178</v>
      </c>
      <c r="E1539" t="s">
        <v>33848</v>
      </c>
      <c r="G1539" s="1"/>
    </row>
    <row r="1540" spans="1:7" x14ac:dyDescent="0.35">
      <c r="A1540" s="1" t="s">
        <v>29095</v>
      </c>
      <c r="B1540" t="s">
        <v>3176</v>
      </c>
      <c r="C1540" t="s">
        <v>37111</v>
      </c>
      <c r="D1540" t="s">
        <v>3175</v>
      </c>
      <c r="E1540" t="s">
        <v>32818</v>
      </c>
      <c r="G1540" s="1"/>
    </row>
    <row r="1541" spans="1:7" x14ac:dyDescent="0.35">
      <c r="A1541" s="1" t="s">
        <v>29096</v>
      </c>
      <c r="B1541" t="s">
        <v>3176</v>
      </c>
      <c r="C1541" t="s">
        <v>37111</v>
      </c>
      <c r="D1541" t="s">
        <v>3175</v>
      </c>
      <c r="E1541" t="s">
        <v>33309</v>
      </c>
      <c r="G1541" s="1"/>
    </row>
    <row r="1542" spans="1:7" x14ac:dyDescent="0.35">
      <c r="A1542" s="1" t="s">
        <v>29097</v>
      </c>
      <c r="B1542" t="s">
        <v>3180</v>
      </c>
      <c r="C1542" t="s">
        <v>37113</v>
      </c>
      <c r="D1542" t="s">
        <v>3179</v>
      </c>
      <c r="E1542" t="s">
        <v>33849</v>
      </c>
      <c r="G1542" s="1"/>
    </row>
    <row r="1543" spans="1:7" x14ac:dyDescent="0.35">
      <c r="A1543" s="1" t="s">
        <v>29098</v>
      </c>
      <c r="B1543" t="s">
        <v>3180</v>
      </c>
      <c r="C1543" t="s">
        <v>37114</v>
      </c>
      <c r="D1543" t="s">
        <v>3181</v>
      </c>
      <c r="E1543" t="s">
        <v>33850</v>
      </c>
      <c r="G1543" s="1"/>
    </row>
    <row r="1544" spans="1:7" x14ac:dyDescent="0.35">
      <c r="A1544" s="1" t="s">
        <v>29099</v>
      </c>
      <c r="B1544" t="s">
        <v>3180</v>
      </c>
      <c r="C1544" t="s">
        <v>37114</v>
      </c>
      <c r="D1544" t="s">
        <v>3182</v>
      </c>
      <c r="E1544" t="s">
        <v>33851</v>
      </c>
      <c r="G1544" s="1"/>
    </row>
    <row r="1545" spans="1:7" x14ac:dyDescent="0.35">
      <c r="A1545" s="1" t="s">
        <v>29100</v>
      </c>
      <c r="B1545" t="s">
        <v>3180</v>
      </c>
      <c r="C1545" t="s">
        <v>37113</v>
      </c>
      <c r="D1545" t="s">
        <v>3183</v>
      </c>
      <c r="E1545" t="s">
        <v>33852</v>
      </c>
      <c r="G1545" s="1"/>
    </row>
    <row r="1546" spans="1:7" x14ac:dyDescent="0.35">
      <c r="A1546" s="1" t="s">
        <v>29101</v>
      </c>
      <c r="B1546" t="s">
        <v>3180</v>
      </c>
      <c r="C1546" t="s">
        <v>37113</v>
      </c>
      <c r="D1546" t="s">
        <v>3179</v>
      </c>
      <c r="E1546" t="s">
        <v>33853</v>
      </c>
      <c r="G1546" s="1"/>
    </row>
    <row r="1547" spans="1:7" x14ac:dyDescent="0.35">
      <c r="A1547" s="1" t="s">
        <v>29102</v>
      </c>
      <c r="B1547" t="s">
        <v>3180</v>
      </c>
      <c r="C1547" t="s">
        <v>37114</v>
      </c>
      <c r="D1547" t="s">
        <v>3182</v>
      </c>
      <c r="E1547" t="s">
        <v>33854</v>
      </c>
      <c r="G1547" s="1"/>
    </row>
    <row r="1548" spans="1:7" x14ac:dyDescent="0.35">
      <c r="A1548" s="1" t="s">
        <v>29103</v>
      </c>
      <c r="B1548" t="s">
        <v>3180</v>
      </c>
      <c r="C1548" t="s">
        <v>37113</v>
      </c>
      <c r="D1548" t="s">
        <v>3183</v>
      </c>
      <c r="E1548" t="s">
        <v>33023</v>
      </c>
      <c r="G1548" s="1"/>
    </row>
    <row r="1549" spans="1:7" x14ac:dyDescent="0.35">
      <c r="A1549" s="1" t="s">
        <v>29104</v>
      </c>
      <c r="B1549" t="s">
        <v>3180</v>
      </c>
      <c r="C1549" t="s">
        <v>37113</v>
      </c>
      <c r="D1549" t="s">
        <v>3183</v>
      </c>
      <c r="E1549" t="s">
        <v>33652</v>
      </c>
      <c r="G1549" s="1"/>
    </row>
    <row r="1550" spans="1:7" x14ac:dyDescent="0.35">
      <c r="A1550" s="1" t="s">
        <v>29105</v>
      </c>
      <c r="B1550" t="s">
        <v>7093</v>
      </c>
      <c r="C1550" t="s">
        <v>37115</v>
      </c>
      <c r="D1550" t="s">
        <v>3184</v>
      </c>
      <c r="E1550" t="s">
        <v>33855</v>
      </c>
      <c r="G1550" s="1"/>
    </row>
    <row r="1551" spans="1:7" x14ac:dyDescent="0.35">
      <c r="A1551" s="1" t="s">
        <v>29106</v>
      </c>
      <c r="B1551" t="s">
        <v>7093</v>
      </c>
      <c r="C1551" t="s">
        <v>37116</v>
      </c>
      <c r="D1551" t="s">
        <v>3185</v>
      </c>
      <c r="E1551" t="s">
        <v>33190</v>
      </c>
      <c r="G1551" s="1"/>
    </row>
    <row r="1552" spans="1:7" x14ac:dyDescent="0.35">
      <c r="A1552" s="1" t="s">
        <v>29107</v>
      </c>
      <c r="B1552" t="s">
        <v>7093</v>
      </c>
      <c r="C1552" t="s">
        <v>37116</v>
      </c>
      <c r="D1552" t="s">
        <v>3186</v>
      </c>
      <c r="E1552" t="s">
        <v>33856</v>
      </c>
      <c r="G1552" s="1"/>
    </row>
    <row r="1553" spans="1:7" x14ac:dyDescent="0.35">
      <c r="A1553" s="1" t="s">
        <v>29108</v>
      </c>
      <c r="B1553" t="s">
        <v>7093</v>
      </c>
      <c r="C1553" t="s">
        <v>37116</v>
      </c>
      <c r="D1553" t="s">
        <v>3186</v>
      </c>
      <c r="E1553" t="s">
        <v>33854</v>
      </c>
      <c r="G1553" s="1"/>
    </row>
    <row r="1554" spans="1:7" x14ac:dyDescent="0.35">
      <c r="A1554" s="1" t="s">
        <v>29109</v>
      </c>
      <c r="B1554" t="s">
        <v>3188</v>
      </c>
      <c r="C1554" t="s">
        <v>37117</v>
      </c>
      <c r="D1554" t="s">
        <v>3187</v>
      </c>
      <c r="E1554" t="s">
        <v>33857</v>
      </c>
      <c r="G1554" s="1"/>
    </row>
    <row r="1555" spans="1:7" x14ac:dyDescent="0.35">
      <c r="A1555" s="1" t="s">
        <v>29110</v>
      </c>
      <c r="B1555" t="s">
        <v>3188</v>
      </c>
      <c r="C1555" t="s">
        <v>37117</v>
      </c>
      <c r="D1555" t="s">
        <v>3189</v>
      </c>
      <c r="E1555" t="s">
        <v>33858</v>
      </c>
      <c r="G1555" s="1"/>
    </row>
    <row r="1556" spans="1:7" x14ac:dyDescent="0.35">
      <c r="A1556" s="1" t="s">
        <v>29111</v>
      </c>
      <c r="B1556" t="s">
        <v>3188</v>
      </c>
      <c r="C1556" t="s">
        <v>37117</v>
      </c>
      <c r="D1556" t="s">
        <v>3189</v>
      </c>
      <c r="E1556" t="s">
        <v>33457</v>
      </c>
      <c r="G1556" s="1"/>
    </row>
    <row r="1557" spans="1:7" x14ac:dyDescent="0.35">
      <c r="A1557" s="1" t="s">
        <v>29112</v>
      </c>
      <c r="B1557" t="s">
        <v>3188</v>
      </c>
      <c r="C1557" t="s">
        <v>37118</v>
      </c>
      <c r="D1557" t="s">
        <v>3190</v>
      </c>
      <c r="E1557" t="s">
        <v>33438</v>
      </c>
      <c r="G1557" s="1"/>
    </row>
    <row r="1558" spans="1:7" x14ac:dyDescent="0.35">
      <c r="A1558" s="1" t="s">
        <v>29113</v>
      </c>
      <c r="B1558" t="s">
        <v>3188</v>
      </c>
      <c r="C1558" t="s">
        <v>37119</v>
      </c>
      <c r="D1558" t="s">
        <v>3191</v>
      </c>
      <c r="E1558" t="s">
        <v>33859</v>
      </c>
      <c r="G1558" s="1"/>
    </row>
    <row r="1559" spans="1:7" x14ac:dyDescent="0.35">
      <c r="A1559" s="1" t="s">
        <v>29114</v>
      </c>
      <c r="B1559" t="s">
        <v>3188</v>
      </c>
      <c r="C1559" t="s">
        <v>37118</v>
      </c>
      <c r="D1559" t="s">
        <v>3190</v>
      </c>
      <c r="E1559" t="s">
        <v>33841</v>
      </c>
      <c r="G1559" s="1"/>
    </row>
    <row r="1560" spans="1:7" x14ac:dyDescent="0.35">
      <c r="A1560" s="1" t="s">
        <v>29115</v>
      </c>
      <c r="B1560" t="s">
        <v>3188</v>
      </c>
      <c r="C1560" t="s">
        <v>37118</v>
      </c>
      <c r="D1560" t="s">
        <v>3192</v>
      </c>
      <c r="E1560" t="s">
        <v>33694</v>
      </c>
      <c r="G1560" s="1"/>
    </row>
    <row r="1561" spans="1:7" x14ac:dyDescent="0.35">
      <c r="A1561" s="1" t="s">
        <v>29116</v>
      </c>
      <c r="B1561" t="s">
        <v>3188</v>
      </c>
      <c r="C1561" t="s">
        <v>37117</v>
      </c>
      <c r="D1561" t="s">
        <v>3187</v>
      </c>
      <c r="E1561" t="s">
        <v>33297</v>
      </c>
      <c r="G1561" s="1"/>
    </row>
    <row r="1562" spans="1:7" x14ac:dyDescent="0.35">
      <c r="A1562" s="1" t="s">
        <v>29117</v>
      </c>
      <c r="B1562" t="s">
        <v>3188</v>
      </c>
      <c r="C1562" t="s">
        <v>37118</v>
      </c>
      <c r="D1562" t="s">
        <v>3192</v>
      </c>
      <c r="E1562" t="s">
        <v>33860</v>
      </c>
      <c r="G1562" s="1"/>
    </row>
    <row r="1563" spans="1:7" x14ac:dyDescent="0.35">
      <c r="A1563" s="1" t="s">
        <v>29118</v>
      </c>
      <c r="B1563" t="s">
        <v>3188</v>
      </c>
      <c r="C1563" t="s">
        <v>37118</v>
      </c>
      <c r="D1563" t="s">
        <v>3192</v>
      </c>
      <c r="E1563" t="s">
        <v>33861</v>
      </c>
      <c r="G1563" s="1"/>
    </row>
    <row r="1564" spans="1:7" x14ac:dyDescent="0.35">
      <c r="A1564" s="1" t="s">
        <v>29119</v>
      </c>
      <c r="B1564" t="s">
        <v>3188</v>
      </c>
      <c r="C1564" t="s">
        <v>37117</v>
      </c>
      <c r="D1564" t="s">
        <v>3187</v>
      </c>
      <c r="E1564" t="s">
        <v>33610</v>
      </c>
      <c r="G1564" s="1"/>
    </row>
    <row r="1565" spans="1:7" x14ac:dyDescent="0.35">
      <c r="A1565" s="1" t="s">
        <v>27567</v>
      </c>
      <c r="B1565" t="s">
        <v>3194</v>
      </c>
      <c r="C1565" t="s">
        <v>37120</v>
      </c>
      <c r="D1565" t="s">
        <v>3193</v>
      </c>
      <c r="E1565" t="s">
        <v>33862</v>
      </c>
      <c r="G1565" s="1"/>
    </row>
    <row r="1566" spans="1:7" x14ac:dyDescent="0.35">
      <c r="A1566" s="1" t="s">
        <v>29120</v>
      </c>
      <c r="B1566" t="s">
        <v>3194</v>
      </c>
      <c r="C1566" t="s">
        <v>37121</v>
      </c>
      <c r="D1566" t="s">
        <v>3195</v>
      </c>
      <c r="E1566" t="s">
        <v>33863</v>
      </c>
      <c r="G1566" s="1"/>
    </row>
    <row r="1567" spans="1:7" x14ac:dyDescent="0.35">
      <c r="A1567" s="1" t="s">
        <v>29121</v>
      </c>
      <c r="B1567" t="s">
        <v>3194</v>
      </c>
      <c r="C1567" t="s">
        <v>37122</v>
      </c>
      <c r="D1567" t="s">
        <v>3196</v>
      </c>
      <c r="E1567" t="s">
        <v>33864</v>
      </c>
      <c r="G1567" s="1"/>
    </row>
    <row r="1568" spans="1:7" x14ac:dyDescent="0.35">
      <c r="A1568" s="1" t="s">
        <v>29122</v>
      </c>
      <c r="B1568" t="s">
        <v>3194</v>
      </c>
      <c r="C1568" t="s">
        <v>37122</v>
      </c>
      <c r="D1568" t="s">
        <v>3197</v>
      </c>
      <c r="E1568" t="s">
        <v>33865</v>
      </c>
      <c r="G1568" s="1"/>
    </row>
    <row r="1569" spans="1:7" x14ac:dyDescent="0.35">
      <c r="A1569" s="1" t="s">
        <v>29123</v>
      </c>
      <c r="B1569" t="s">
        <v>3194</v>
      </c>
      <c r="C1569" t="s">
        <v>37120</v>
      </c>
      <c r="D1569" t="s">
        <v>3193</v>
      </c>
      <c r="E1569" t="s">
        <v>33866</v>
      </c>
      <c r="G1569" s="1"/>
    </row>
    <row r="1570" spans="1:7" x14ac:dyDescent="0.35">
      <c r="A1570" s="1" t="s">
        <v>29124</v>
      </c>
      <c r="B1570" t="s">
        <v>3194</v>
      </c>
      <c r="C1570" t="s">
        <v>37120</v>
      </c>
      <c r="D1570" t="s">
        <v>3198</v>
      </c>
      <c r="E1570" t="s">
        <v>33867</v>
      </c>
      <c r="G1570" s="1"/>
    </row>
    <row r="1571" spans="1:7" x14ac:dyDescent="0.35">
      <c r="A1571" s="1" t="s">
        <v>29125</v>
      </c>
      <c r="B1571" t="s">
        <v>3194</v>
      </c>
      <c r="C1571" t="s">
        <v>37122</v>
      </c>
      <c r="D1571" t="s">
        <v>3197</v>
      </c>
      <c r="E1571" t="s">
        <v>33868</v>
      </c>
      <c r="G1571" s="1"/>
    </row>
    <row r="1572" spans="1:7" x14ac:dyDescent="0.35">
      <c r="A1572" s="1" t="s">
        <v>29126</v>
      </c>
      <c r="B1572" t="s">
        <v>3194</v>
      </c>
      <c r="C1572" t="s">
        <v>37120</v>
      </c>
      <c r="D1572" t="s">
        <v>3193</v>
      </c>
      <c r="E1572" t="s">
        <v>33869</v>
      </c>
      <c r="G1572" s="1"/>
    </row>
    <row r="1573" spans="1:7" x14ac:dyDescent="0.35">
      <c r="A1573" s="1" t="s">
        <v>29127</v>
      </c>
      <c r="B1573" t="s">
        <v>3194</v>
      </c>
      <c r="C1573" t="s">
        <v>37122</v>
      </c>
      <c r="D1573" t="s">
        <v>3196</v>
      </c>
      <c r="E1573" t="s">
        <v>33870</v>
      </c>
      <c r="G1573" s="1"/>
    </row>
    <row r="1574" spans="1:7" x14ac:dyDescent="0.35">
      <c r="A1574" s="1" t="s">
        <v>29128</v>
      </c>
      <c r="B1574" t="s">
        <v>3194</v>
      </c>
      <c r="C1574" t="s">
        <v>37122</v>
      </c>
      <c r="D1574" t="s">
        <v>3196</v>
      </c>
      <c r="E1574" t="s">
        <v>33871</v>
      </c>
      <c r="G1574" s="1"/>
    </row>
    <row r="1575" spans="1:7" x14ac:dyDescent="0.35">
      <c r="A1575" s="1" t="s">
        <v>29129</v>
      </c>
      <c r="B1575" t="s">
        <v>3194</v>
      </c>
      <c r="C1575" t="s">
        <v>37120</v>
      </c>
      <c r="D1575" t="s">
        <v>3193</v>
      </c>
      <c r="E1575" t="s">
        <v>33633</v>
      </c>
      <c r="G1575" s="1"/>
    </row>
    <row r="1576" spans="1:7" x14ac:dyDescent="0.35">
      <c r="A1576" s="1" t="s">
        <v>29130</v>
      </c>
      <c r="B1576" t="s">
        <v>3194</v>
      </c>
      <c r="C1576" t="s">
        <v>37120</v>
      </c>
      <c r="D1576" t="s">
        <v>3193</v>
      </c>
      <c r="E1576" t="s">
        <v>33872</v>
      </c>
      <c r="G1576" s="1"/>
    </row>
    <row r="1577" spans="1:7" x14ac:dyDescent="0.35">
      <c r="A1577" s="1" t="s">
        <v>29131</v>
      </c>
      <c r="B1577" t="s">
        <v>3194</v>
      </c>
      <c r="C1577" t="s">
        <v>37123</v>
      </c>
      <c r="D1577" t="s">
        <v>3199</v>
      </c>
      <c r="E1577" t="s">
        <v>33873</v>
      </c>
      <c r="G1577" s="1"/>
    </row>
    <row r="1578" spans="1:7" x14ac:dyDescent="0.35">
      <c r="A1578" s="1" t="s">
        <v>29132</v>
      </c>
      <c r="B1578" t="s">
        <v>3194</v>
      </c>
      <c r="C1578" t="s">
        <v>37120</v>
      </c>
      <c r="D1578" t="s">
        <v>3198</v>
      </c>
      <c r="E1578" t="s">
        <v>33551</v>
      </c>
      <c r="G1578" s="1"/>
    </row>
    <row r="1579" spans="1:7" x14ac:dyDescent="0.35">
      <c r="A1579" s="1" t="s">
        <v>29133</v>
      </c>
      <c r="B1579" t="s">
        <v>3194</v>
      </c>
      <c r="C1579" t="s">
        <v>37120</v>
      </c>
      <c r="D1579" t="s">
        <v>3198</v>
      </c>
      <c r="E1579" t="s">
        <v>33874</v>
      </c>
      <c r="G1579" s="1"/>
    </row>
    <row r="1580" spans="1:7" x14ac:dyDescent="0.35">
      <c r="A1580" s="1" t="s">
        <v>29134</v>
      </c>
      <c r="B1580" t="s">
        <v>3194</v>
      </c>
      <c r="C1580" t="s">
        <v>37120</v>
      </c>
      <c r="D1580" t="s">
        <v>3198</v>
      </c>
      <c r="E1580" t="s">
        <v>32879</v>
      </c>
      <c r="G1580" s="1"/>
    </row>
    <row r="1581" spans="1:7" x14ac:dyDescent="0.35">
      <c r="A1581" s="1" t="s">
        <v>29135</v>
      </c>
      <c r="B1581" t="s">
        <v>3194</v>
      </c>
      <c r="C1581" t="s">
        <v>37122</v>
      </c>
      <c r="D1581" t="s">
        <v>3197</v>
      </c>
      <c r="E1581" t="s">
        <v>33125</v>
      </c>
      <c r="G1581" s="1"/>
    </row>
    <row r="1582" spans="1:7" x14ac:dyDescent="0.35">
      <c r="A1582" s="1" t="s">
        <v>29136</v>
      </c>
      <c r="B1582" t="s">
        <v>3194</v>
      </c>
      <c r="C1582" t="s">
        <v>37120</v>
      </c>
      <c r="D1582" t="s">
        <v>3198</v>
      </c>
      <c r="E1582" t="s">
        <v>33875</v>
      </c>
      <c r="G1582" s="1"/>
    </row>
    <row r="1583" spans="1:7" x14ac:dyDescent="0.35">
      <c r="A1583" s="1" t="s">
        <v>29137</v>
      </c>
      <c r="B1583" t="s">
        <v>3194</v>
      </c>
      <c r="C1583" t="s">
        <v>37120</v>
      </c>
      <c r="D1583" t="s">
        <v>3193</v>
      </c>
      <c r="E1583" t="s">
        <v>33876</v>
      </c>
      <c r="G1583" s="1"/>
    </row>
    <row r="1584" spans="1:7" x14ac:dyDescent="0.35">
      <c r="A1584" s="1" t="s">
        <v>29138</v>
      </c>
      <c r="B1584" t="s">
        <v>3194</v>
      </c>
      <c r="C1584" t="s">
        <v>37122</v>
      </c>
      <c r="D1584" t="s">
        <v>3196</v>
      </c>
      <c r="E1584" t="s">
        <v>33309</v>
      </c>
      <c r="G1584" s="1"/>
    </row>
    <row r="1585" spans="1:7" x14ac:dyDescent="0.35">
      <c r="A1585" s="1" t="s">
        <v>29139</v>
      </c>
      <c r="B1585" t="s">
        <v>3194</v>
      </c>
      <c r="C1585" t="s">
        <v>37120</v>
      </c>
      <c r="D1585" t="s">
        <v>3193</v>
      </c>
      <c r="E1585" t="s">
        <v>33651</v>
      </c>
      <c r="G1585" s="1"/>
    </row>
    <row r="1586" spans="1:7" x14ac:dyDescent="0.35">
      <c r="A1586" s="1" t="s">
        <v>29140</v>
      </c>
      <c r="B1586" t="s">
        <v>3194</v>
      </c>
      <c r="C1586" t="s">
        <v>37120</v>
      </c>
      <c r="D1586" t="s">
        <v>3198</v>
      </c>
      <c r="E1586" t="s">
        <v>33877</v>
      </c>
      <c r="G1586" s="1"/>
    </row>
    <row r="1587" spans="1:7" x14ac:dyDescent="0.35">
      <c r="A1587" s="1" t="s">
        <v>27494</v>
      </c>
      <c r="B1587" t="s">
        <v>3201</v>
      </c>
      <c r="C1587" t="s">
        <v>37124</v>
      </c>
      <c r="D1587" t="s">
        <v>3200</v>
      </c>
      <c r="E1587" t="s">
        <v>33878</v>
      </c>
      <c r="G1587" s="1"/>
    </row>
    <row r="1588" spans="1:7" x14ac:dyDescent="0.35">
      <c r="A1588" s="1" t="s">
        <v>29141</v>
      </c>
      <c r="B1588" t="s">
        <v>3201</v>
      </c>
      <c r="C1588" t="s">
        <v>37124</v>
      </c>
      <c r="D1588" t="s">
        <v>3202</v>
      </c>
      <c r="E1588" t="s">
        <v>33879</v>
      </c>
      <c r="G1588" s="1"/>
    </row>
    <row r="1589" spans="1:7" x14ac:dyDescent="0.35">
      <c r="A1589" s="1" t="s">
        <v>29142</v>
      </c>
      <c r="B1589" t="s">
        <v>3201</v>
      </c>
      <c r="C1589" t="s">
        <v>37125</v>
      </c>
      <c r="D1589" t="s">
        <v>3203</v>
      </c>
      <c r="E1589" t="s">
        <v>33880</v>
      </c>
      <c r="G1589" s="1"/>
    </row>
    <row r="1590" spans="1:7" x14ac:dyDescent="0.35">
      <c r="A1590" s="1" t="s">
        <v>29143</v>
      </c>
      <c r="B1590" t="s">
        <v>3201</v>
      </c>
      <c r="C1590" t="s">
        <v>37126</v>
      </c>
      <c r="D1590" t="s">
        <v>3204</v>
      </c>
      <c r="E1590" t="s">
        <v>33881</v>
      </c>
      <c r="G1590" s="1"/>
    </row>
    <row r="1591" spans="1:7" x14ac:dyDescent="0.35">
      <c r="A1591" s="1" t="s">
        <v>29144</v>
      </c>
      <c r="B1591" t="s">
        <v>3201</v>
      </c>
      <c r="C1591" t="s">
        <v>37127</v>
      </c>
      <c r="D1591" t="s">
        <v>3205</v>
      </c>
      <c r="E1591" t="s">
        <v>33201</v>
      </c>
      <c r="G1591" s="1"/>
    </row>
    <row r="1592" spans="1:7" x14ac:dyDescent="0.35">
      <c r="A1592" s="1" t="s">
        <v>29145</v>
      </c>
      <c r="B1592" t="s">
        <v>3201</v>
      </c>
      <c r="C1592" t="s">
        <v>37128</v>
      </c>
      <c r="D1592" t="s">
        <v>3206</v>
      </c>
      <c r="E1592" t="s">
        <v>33882</v>
      </c>
      <c r="G1592" s="1"/>
    </row>
    <row r="1593" spans="1:7" x14ac:dyDescent="0.35">
      <c r="A1593" s="1" t="s">
        <v>29146</v>
      </c>
      <c r="B1593" t="s">
        <v>3208</v>
      </c>
      <c r="C1593" t="s">
        <v>37129</v>
      </c>
      <c r="D1593" t="s">
        <v>3207</v>
      </c>
      <c r="E1593" t="s">
        <v>33883</v>
      </c>
      <c r="G1593" s="1"/>
    </row>
    <row r="1594" spans="1:7" x14ac:dyDescent="0.35">
      <c r="A1594" s="1" t="s">
        <v>29147</v>
      </c>
      <c r="B1594" t="s">
        <v>3208</v>
      </c>
      <c r="C1594" t="s">
        <v>37130</v>
      </c>
      <c r="D1594" t="s">
        <v>3209</v>
      </c>
      <c r="E1594" t="s">
        <v>33884</v>
      </c>
      <c r="G1594" s="1"/>
    </row>
    <row r="1595" spans="1:7" x14ac:dyDescent="0.35">
      <c r="A1595" s="1" t="s">
        <v>29148</v>
      </c>
      <c r="B1595" t="s">
        <v>3208</v>
      </c>
      <c r="C1595" t="s">
        <v>37129</v>
      </c>
      <c r="D1595" t="s">
        <v>3207</v>
      </c>
      <c r="E1595" t="s">
        <v>33885</v>
      </c>
      <c r="G1595" s="1"/>
    </row>
    <row r="1596" spans="1:7" x14ac:dyDescent="0.35">
      <c r="A1596" s="1" t="s">
        <v>29149</v>
      </c>
      <c r="B1596" t="s">
        <v>3208</v>
      </c>
      <c r="C1596" t="s">
        <v>37129</v>
      </c>
      <c r="D1596" t="s">
        <v>3207</v>
      </c>
      <c r="E1596" t="s">
        <v>33886</v>
      </c>
      <c r="G1596" s="1"/>
    </row>
    <row r="1597" spans="1:7" x14ac:dyDescent="0.35">
      <c r="A1597" s="1" t="s">
        <v>29150</v>
      </c>
      <c r="B1597" t="s">
        <v>3208</v>
      </c>
      <c r="C1597" t="s">
        <v>37131</v>
      </c>
      <c r="D1597" t="s">
        <v>3210</v>
      </c>
      <c r="E1597" t="s">
        <v>33887</v>
      </c>
      <c r="G1597" s="1"/>
    </row>
    <row r="1598" spans="1:7" x14ac:dyDescent="0.35">
      <c r="A1598" s="1" t="s">
        <v>29151</v>
      </c>
      <c r="B1598" t="s">
        <v>3208</v>
      </c>
      <c r="C1598" t="s">
        <v>37132</v>
      </c>
      <c r="D1598" t="s">
        <v>3211</v>
      </c>
      <c r="E1598" t="s">
        <v>33888</v>
      </c>
      <c r="G1598" s="1"/>
    </row>
    <row r="1599" spans="1:7" x14ac:dyDescent="0.35">
      <c r="A1599" s="1" t="s">
        <v>29152</v>
      </c>
      <c r="B1599" t="s">
        <v>3208</v>
      </c>
      <c r="C1599" t="s">
        <v>37129</v>
      </c>
      <c r="D1599" t="s">
        <v>3212</v>
      </c>
      <c r="E1599" t="s">
        <v>33889</v>
      </c>
      <c r="G1599" s="1"/>
    </row>
    <row r="1600" spans="1:7" x14ac:dyDescent="0.35">
      <c r="A1600" s="1" t="s">
        <v>29153</v>
      </c>
      <c r="B1600" t="s">
        <v>3208</v>
      </c>
      <c r="C1600" t="s">
        <v>37133</v>
      </c>
      <c r="D1600" t="s">
        <v>3213</v>
      </c>
      <c r="E1600" t="s">
        <v>33715</v>
      </c>
      <c r="G1600" s="1"/>
    </row>
    <row r="1601" spans="1:7" x14ac:dyDescent="0.35">
      <c r="A1601" s="1" t="s">
        <v>29154</v>
      </c>
      <c r="B1601" t="s">
        <v>3208</v>
      </c>
      <c r="C1601" t="s">
        <v>37129</v>
      </c>
      <c r="D1601" t="s">
        <v>3212</v>
      </c>
      <c r="E1601" t="s">
        <v>33269</v>
      </c>
      <c r="G1601" s="1"/>
    </row>
    <row r="1602" spans="1:7" x14ac:dyDescent="0.35">
      <c r="A1602" s="1" t="s">
        <v>29155</v>
      </c>
      <c r="B1602" t="s">
        <v>3208</v>
      </c>
      <c r="C1602" t="s">
        <v>37134</v>
      </c>
      <c r="D1602" t="s">
        <v>3214</v>
      </c>
      <c r="E1602" t="s">
        <v>33890</v>
      </c>
      <c r="G1602" s="1"/>
    </row>
    <row r="1603" spans="1:7" x14ac:dyDescent="0.35">
      <c r="A1603" s="1" t="s">
        <v>29156</v>
      </c>
      <c r="B1603" t="s">
        <v>3208</v>
      </c>
      <c r="C1603" t="s">
        <v>37129</v>
      </c>
      <c r="D1603" t="s">
        <v>3212</v>
      </c>
      <c r="E1603" t="s">
        <v>33891</v>
      </c>
      <c r="G1603" s="1"/>
    </row>
    <row r="1604" spans="1:7" x14ac:dyDescent="0.35">
      <c r="A1604" s="1" t="s">
        <v>29157</v>
      </c>
      <c r="B1604" t="s">
        <v>3208</v>
      </c>
      <c r="C1604" t="s">
        <v>37135</v>
      </c>
      <c r="D1604" t="s">
        <v>3215</v>
      </c>
      <c r="E1604" t="s">
        <v>32903</v>
      </c>
      <c r="G1604" s="1"/>
    </row>
    <row r="1605" spans="1:7" x14ac:dyDescent="0.35">
      <c r="A1605" s="1" t="s">
        <v>29158</v>
      </c>
      <c r="B1605" t="s">
        <v>3208</v>
      </c>
      <c r="C1605" t="s">
        <v>37129</v>
      </c>
      <c r="D1605" t="s">
        <v>3212</v>
      </c>
      <c r="E1605" t="s">
        <v>33710</v>
      </c>
      <c r="G1605" s="1"/>
    </row>
    <row r="1606" spans="1:7" x14ac:dyDescent="0.35">
      <c r="A1606" s="1" t="s">
        <v>29159</v>
      </c>
      <c r="B1606" t="s">
        <v>3208</v>
      </c>
      <c r="C1606" t="s">
        <v>37130</v>
      </c>
      <c r="D1606" t="s">
        <v>3209</v>
      </c>
      <c r="E1606" t="s">
        <v>33710</v>
      </c>
      <c r="G1606" s="1"/>
    </row>
    <row r="1607" spans="1:7" x14ac:dyDescent="0.35">
      <c r="A1607" s="1" t="s">
        <v>29160</v>
      </c>
      <c r="B1607" t="s">
        <v>3208</v>
      </c>
      <c r="C1607" t="s">
        <v>37130</v>
      </c>
      <c r="D1607" t="s">
        <v>3209</v>
      </c>
      <c r="E1607" t="s">
        <v>33892</v>
      </c>
      <c r="G1607" s="1"/>
    </row>
    <row r="1608" spans="1:7" x14ac:dyDescent="0.35">
      <c r="A1608" s="1" t="s">
        <v>29161</v>
      </c>
      <c r="B1608" t="s">
        <v>3208</v>
      </c>
      <c r="C1608" t="s">
        <v>37129</v>
      </c>
      <c r="D1608" t="s">
        <v>3212</v>
      </c>
      <c r="E1608" t="s">
        <v>33893</v>
      </c>
      <c r="G1608" s="1"/>
    </row>
    <row r="1609" spans="1:7" x14ac:dyDescent="0.35">
      <c r="A1609" s="1" t="s">
        <v>29162</v>
      </c>
      <c r="B1609" t="s">
        <v>3208</v>
      </c>
      <c r="C1609" t="s">
        <v>37130</v>
      </c>
      <c r="D1609" t="s">
        <v>3209</v>
      </c>
      <c r="E1609" t="s">
        <v>33894</v>
      </c>
      <c r="G1609" s="1"/>
    </row>
    <row r="1610" spans="1:7" x14ac:dyDescent="0.35">
      <c r="A1610" s="1" t="s">
        <v>29163</v>
      </c>
      <c r="B1610" t="s">
        <v>3217</v>
      </c>
      <c r="C1610" t="s">
        <v>37136</v>
      </c>
      <c r="D1610" t="s">
        <v>3216</v>
      </c>
      <c r="E1610" t="s">
        <v>33895</v>
      </c>
      <c r="G1610" s="1"/>
    </row>
    <row r="1611" spans="1:7" x14ac:dyDescent="0.35">
      <c r="A1611" s="1" t="s">
        <v>29164</v>
      </c>
      <c r="B1611" t="s">
        <v>3217</v>
      </c>
      <c r="C1611" t="s">
        <v>37137</v>
      </c>
      <c r="D1611" t="s">
        <v>3218</v>
      </c>
      <c r="E1611" t="s">
        <v>33896</v>
      </c>
      <c r="G1611" s="1"/>
    </row>
    <row r="1612" spans="1:7" x14ac:dyDescent="0.35">
      <c r="A1612" s="1" t="s">
        <v>29165</v>
      </c>
      <c r="B1612" t="s">
        <v>3217</v>
      </c>
      <c r="C1612" t="s">
        <v>37138</v>
      </c>
      <c r="D1612" t="s">
        <v>3219</v>
      </c>
      <c r="E1612" t="s">
        <v>33897</v>
      </c>
      <c r="G1612" s="1"/>
    </row>
    <row r="1613" spans="1:7" x14ac:dyDescent="0.35">
      <c r="A1613" s="1" t="s">
        <v>29166</v>
      </c>
      <c r="B1613" t="s">
        <v>3217</v>
      </c>
      <c r="C1613" t="s">
        <v>37138</v>
      </c>
      <c r="D1613" t="s">
        <v>3219</v>
      </c>
      <c r="E1613" t="s">
        <v>33897</v>
      </c>
      <c r="G1613" s="1"/>
    </row>
    <row r="1614" spans="1:7" x14ac:dyDescent="0.35">
      <c r="A1614" s="1" t="s">
        <v>29167</v>
      </c>
      <c r="B1614" t="s">
        <v>3217</v>
      </c>
      <c r="C1614" t="s">
        <v>37139</v>
      </c>
      <c r="D1614" t="s">
        <v>3220</v>
      </c>
      <c r="E1614" t="s">
        <v>33898</v>
      </c>
      <c r="G1614" s="1"/>
    </row>
    <row r="1615" spans="1:7" x14ac:dyDescent="0.35">
      <c r="A1615" s="1" t="s">
        <v>29168</v>
      </c>
      <c r="B1615" t="s">
        <v>3222</v>
      </c>
      <c r="C1615" t="s">
        <v>37140</v>
      </c>
      <c r="D1615" t="s">
        <v>3221</v>
      </c>
      <c r="E1615" t="s">
        <v>33899</v>
      </c>
      <c r="G1615" s="1"/>
    </row>
    <row r="1616" spans="1:7" x14ac:dyDescent="0.35">
      <c r="A1616" s="1" t="s">
        <v>29169</v>
      </c>
      <c r="B1616" t="s">
        <v>3222</v>
      </c>
      <c r="C1616" t="s">
        <v>37140</v>
      </c>
      <c r="D1616" t="s">
        <v>3223</v>
      </c>
      <c r="E1616" t="s">
        <v>33900</v>
      </c>
      <c r="G1616" s="1"/>
    </row>
    <row r="1617" spans="1:7" x14ac:dyDescent="0.35">
      <c r="A1617" s="1" t="s">
        <v>29170</v>
      </c>
      <c r="B1617" t="s">
        <v>3222</v>
      </c>
      <c r="C1617" t="s">
        <v>37141</v>
      </c>
      <c r="D1617" t="s">
        <v>3224</v>
      </c>
      <c r="E1617" t="s">
        <v>33403</v>
      </c>
      <c r="G1617" s="1"/>
    </row>
    <row r="1618" spans="1:7" x14ac:dyDescent="0.35">
      <c r="A1618" s="1" t="s">
        <v>29171</v>
      </c>
      <c r="B1618" t="s">
        <v>3222</v>
      </c>
      <c r="C1618" t="s">
        <v>37140</v>
      </c>
      <c r="D1618" t="s">
        <v>3223</v>
      </c>
      <c r="E1618" t="s">
        <v>33901</v>
      </c>
      <c r="G1618" s="1"/>
    </row>
    <row r="1619" spans="1:7" x14ac:dyDescent="0.35">
      <c r="A1619" s="1" t="s">
        <v>29172</v>
      </c>
      <c r="B1619" t="s">
        <v>3222</v>
      </c>
      <c r="C1619" t="s">
        <v>37140</v>
      </c>
      <c r="D1619" t="s">
        <v>3223</v>
      </c>
      <c r="E1619" t="s">
        <v>33610</v>
      </c>
      <c r="G1619" s="1"/>
    </row>
    <row r="1620" spans="1:7" x14ac:dyDescent="0.35">
      <c r="A1620" s="1" t="s">
        <v>29173</v>
      </c>
      <c r="B1620" t="s">
        <v>3226</v>
      </c>
      <c r="C1620" t="s">
        <v>37142</v>
      </c>
      <c r="D1620" t="s">
        <v>3225</v>
      </c>
      <c r="E1620" t="s">
        <v>33902</v>
      </c>
      <c r="G1620" s="1"/>
    </row>
    <row r="1621" spans="1:7" x14ac:dyDescent="0.35">
      <c r="A1621" s="1" t="s">
        <v>29174</v>
      </c>
      <c r="B1621" t="s">
        <v>3226</v>
      </c>
      <c r="C1621" t="s">
        <v>37143</v>
      </c>
      <c r="D1621" t="s">
        <v>3227</v>
      </c>
      <c r="E1621" t="s">
        <v>33903</v>
      </c>
      <c r="G1621" s="1"/>
    </row>
    <row r="1622" spans="1:7" x14ac:dyDescent="0.35">
      <c r="A1622" s="1" t="s">
        <v>29175</v>
      </c>
      <c r="B1622" t="s">
        <v>3226</v>
      </c>
      <c r="C1622" t="s">
        <v>37143</v>
      </c>
      <c r="D1622" t="s">
        <v>3228</v>
      </c>
      <c r="E1622" t="s">
        <v>33904</v>
      </c>
      <c r="G1622" s="1"/>
    </row>
    <row r="1623" spans="1:7" x14ac:dyDescent="0.35">
      <c r="A1623" s="1" t="s">
        <v>29176</v>
      </c>
      <c r="B1623" t="s">
        <v>3226</v>
      </c>
      <c r="C1623" t="s">
        <v>37144</v>
      </c>
      <c r="D1623" t="s">
        <v>3229</v>
      </c>
      <c r="E1623" t="s">
        <v>33905</v>
      </c>
      <c r="G1623" s="1"/>
    </row>
    <row r="1624" spans="1:7" x14ac:dyDescent="0.35">
      <c r="A1624" s="1" t="s">
        <v>29177</v>
      </c>
      <c r="B1624" t="s">
        <v>3226</v>
      </c>
      <c r="C1624" t="s">
        <v>37143</v>
      </c>
      <c r="D1624" t="s">
        <v>3227</v>
      </c>
      <c r="E1624" t="s">
        <v>33906</v>
      </c>
      <c r="G1624" s="1"/>
    </row>
    <row r="1625" spans="1:7" x14ac:dyDescent="0.35">
      <c r="A1625" s="1" t="s">
        <v>29178</v>
      </c>
      <c r="B1625" t="s">
        <v>3226</v>
      </c>
      <c r="C1625" t="s">
        <v>37145</v>
      </c>
      <c r="D1625" t="s">
        <v>3230</v>
      </c>
      <c r="E1625" t="s">
        <v>33907</v>
      </c>
      <c r="G1625" s="1"/>
    </row>
    <row r="1626" spans="1:7" x14ac:dyDescent="0.35">
      <c r="A1626" s="1" t="s">
        <v>27495</v>
      </c>
      <c r="B1626" t="s">
        <v>3232</v>
      </c>
      <c r="C1626" t="s">
        <v>37146</v>
      </c>
      <c r="D1626" t="s">
        <v>3231</v>
      </c>
      <c r="E1626" t="s">
        <v>33908</v>
      </c>
      <c r="G1626" s="1"/>
    </row>
    <row r="1627" spans="1:7" x14ac:dyDescent="0.35">
      <c r="A1627" s="1" t="s">
        <v>29179</v>
      </c>
      <c r="B1627" t="s">
        <v>3232</v>
      </c>
      <c r="C1627" t="s">
        <v>37147</v>
      </c>
      <c r="D1627" t="s">
        <v>3233</v>
      </c>
      <c r="E1627" t="s">
        <v>33909</v>
      </c>
      <c r="G1627" s="1"/>
    </row>
    <row r="1628" spans="1:7" x14ac:dyDescent="0.35">
      <c r="A1628" s="1" t="s">
        <v>29180</v>
      </c>
      <c r="B1628" t="s">
        <v>3232</v>
      </c>
      <c r="C1628" t="s">
        <v>37148</v>
      </c>
      <c r="D1628" t="s">
        <v>3234</v>
      </c>
      <c r="E1628" t="s">
        <v>33910</v>
      </c>
      <c r="G1628" s="1"/>
    </row>
    <row r="1629" spans="1:7" x14ac:dyDescent="0.35">
      <c r="A1629" s="1" t="s">
        <v>29181</v>
      </c>
      <c r="B1629" t="s">
        <v>3232</v>
      </c>
      <c r="C1629" t="s">
        <v>37148</v>
      </c>
      <c r="D1629" t="s">
        <v>3235</v>
      </c>
      <c r="E1629" t="s">
        <v>33911</v>
      </c>
      <c r="G1629" s="1"/>
    </row>
    <row r="1630" spans="1:7" x14ac:dyDescent="0.35">
      <c r="A1630" s="1" t="s">
        <v>36292</v>
      </c>
      <c r="B1630" t="s">
        <v>3232</v>
      </c>
      <c r="C1630" t="s">
        <v>37149</v>
      </c>
      <c r="D1630" t="s">
        <v>3236</v>
      </c>
      <c r="E1630" t="s">
        <v>33912</v>
      </c>
      <c r="G1630" s="1"/>
    </row>
    <row r="1631" spans="1:7" x14ac:dyDescent="0.35">
      <c r="A1631" s="1" t="s">
        <v>29182</v>
      </c>
      <c r="B1631" t="s">
        <v>3232</v>
      </c>
      <c r="C1631" t="s">
        <v>37150</v>
      </c>
      <c r="D1631" t="s">
        <v>3237</v>
      </c>
      <c r="E1631" t="s">
        <v>33709</v>
      </c>
      <c r="G1631" s="1"/>
    </row>
    <row r="1632" spans="1:7" x14ac:dyDescent="0.35">
      <c r="A1632" s="1" t="s">
        <v>29183</v>
      </c>
      <c r="B1632" t="s">
        <v>3232</v>
      </c>
      <c r="C1632" t="s">
        <v>37148</v>
      </c>
      <c r="D1632" t="s">
        <v>3234</v>
      </c>
      <c r="E1632" t="s">
        <v>33892</v>
      </c>
      <c r="G1632" s="1"/>
    </row>
    <row r="1633" spans="1:7" x14ac:dyDescent="0.35">
      <c r="A1633" s="1" t="s">
        <v>29184</v>
      </c>
      <c r="B1633" t="s">
        <v>3232</v>
      </c>
      <c r="C1633" t="s">
        <v>37148</v>
      </c>
      <c r="D1633" t="s">
        <v>3234</v>
      </c>
      <c r="E1633" t="s">
        <v>33813</v>
      </c>
      <c r="G1633" s="1"/>
    </row>
    <row r="1634" spans="1:7" x14ac:dyDescent="0.35">
      <c r="A1634" s="1" t="s">
        <v>29185</v>
      </c>
      <c r="B1634" t="s">
        <v>3232</v>
      </c>
      <c r="C1634" t="s">
        <v>37148</v>
      </c>
      <c r="D1634" t="s">
        <v>3234</v>
      </c>
      <c r="E1634" t="s">
        <v>33913</v>
      </c>
      <c r="G1634" s="1"/>
    </row>
    <row r="1635" spans="1:7" x14ac:dyDescent="0.35">
      <c r="A1635" s="1" t="s">
        <v>29186</v>
      </c>
      <c r="B1635" t="s">
        <v>3232</v>
      </c>
      <c r="C1635" t="s">
        <v>37147</v>
      </c>
      <c r="D1635" t="s">
        <v>3238</v>
      </c>
      <c r="E1635" t="s">
        <v>33378</v>
      </c>
      <c r="G1635" s="1"/>
    </row>
    <row r="1636" spans="1:7" x14ac:dyDescent="0.35">
      <c r="A1636" s="1" t="s">
        <v>29187</v>
      </c>
      <c r="B1636" t="s">
        <v>3232</v>
      </c>
      <c r="C1636" t="s">
        <v>37148</v>
      </c>
      <c r="D1636" t="s">
        <v>3234</v>
      </c>
      <c r="E1636" t="s">
        <v>33238</v>
      </c>
      <c r="G1636" s="1"/>
    </row>
    <row r="1637" spans="1:7" x14ac:dyDescent="0.35">
      <c r="A1637" s="1" t="s">
        <v>29188</v>
      </c>
      <c r="B1637" t="s">
        <v>3240</v>
      </c>
      <c r="C1637" t="s">
        <v>37151</v>
      </c>
      <c r="D1637" t="s">
        <v>3239</v>
      </c>
      <c r="E1637" t="s">
        <v>33914</v>
      </c>
      <c r="G1637" s="1"/>
    </row>
    <row r="1638" spans="1:7" x14ac:dyDescent="0.35">
      <c r="A1638" s="1" t="s">
        <v>29189</v>
      </c>
      <c r="B1638" t="s">
        <v>3240</v>
      </c>
      <c r="C1638" t="s">
        <v>37151</v>
      </c>
      <c r="D1638" t="s">
        <v>3241</v>
      </c>
      <c r="E1638" t="s">
        <v>33436</v>
      </c>
      <c r="G1638" s="1"/>
    </row>
    <row r="1639" spans="1:7" x14ac:dyDescent="0.35">
      <c r="A1639" s="1" t="s">
        <v>29190</v>
      </c>
      <c r="B1639" t="s">
        <v>3240</v>
      </c>
      <c r="C1639" t="s">
        <v>37151</v>
      </c>
      <c r="D1639" t="s">
        <v>3241</v>
      </c>
      <c r="E1639" t="s">
        <v>33690</v>
      </c>
      <c r="G1639" s="1"/>
    </row>
    <row r="1640" spans="1:7" x14ac:dyDescent="0.35">
      <c r="A1640" s="1" t="s">
        <v>29191</v>
      </c>
      <c r="B1640" t="s">
        <v>3240</v>
      </c>
      <c r="C1640" t="s">
        <v>37151</v>
      </c>
      <c r="D1640" t="s">
        <v>3241</v>
      </c>
      <c r="E1640" t="s">
        <v>33690</v>
      </c>
      <c r="G1640" s="1"/>
    </row>
    <row r="1641" spans="1:7" x14ac:dyDescent="0.35">
      <c r="A1641" s="1" t="s">
        <v>27496</v>
      </c>
      <c r="B1641" t="s">
        <v>7185</v>
      </c>
      <c r="C1641" t="s">
        <v>37152</v>
      </c>
      <c r="D1641" t="s">
        <v>3242</v>
      </c>
      <c r="E1641" t="s">
        <v>33915</v>
      </c>
      <c r="G1641" s="1"/>
    </row>
    <row r="1642" spans="1:7" x14ac:dyDescent="0.35">
      <c r="A1642" s="1" t="s">
        <v>29192</v>
      </c>
      <c r="B1642" t="s">
        <v>7185</v>
      </c>
      <c r="C1642" t="s">
        <v>37153</v>
      </c>
      <c r="D1642" t="s">
        <v>3243</v>
      </c>
      <c r="E1642" t="s">
        <v>33916</v>
      </c>
      <c r="G1642" s="1"/>
    </row>
    <row r="1643" spans="1:7" x14ac:dyDescent="0.35">
      <c r="A1643" s="1" t="s">
        <v>29193</v>
      </c>
      <c r="B1643" t="s">
        <v>7185</v>
      </c>
      <c r="C1643" t="s">
        <v>37152</v>
      </c>
      <c r="D1643" t="s">
        <v>3242</v>
      </c>
      <c r="E1643" t="s">
        <v>33917</v>
      </c>
      <c r="G1643" s="1"/>
    </row>
    <row r="1644" spans="1:7" x14ac:dyDescent="0.35">
      <c r="A1644" s="1" t="s">
        <v>29194</v>
      </c>
      <c r="B1644" t="s">
        <v>7185</v>
      </c>
      <c r="C1644" t="s">
        <v>37152</v>
      </c>
      <c r="D1644" t="s">
        <v>3244</v>
      </c>
      <c r="E1644" t="s">
        <v>33918</v>
      </c>
      <c r="G1644" s="1"/>
    </row>
    <row r="1645" spans="1:7" x14ac:dyDescent="0.35">
      <c r="A1645" s="1" t="s">
        <v>29195</v>
      </c>
      <c r="B1645" t="s">
        <v>7185</v>
      </c>
      <c r="C1645" t="s">
        <v>37152</v>
      </c>
      <c r="D1645" t="s">
        <v>3244</v>
      </c>
      <c r="E1645" t="s">
        <v>33396</v>
      </c>
      <c r="G1645" s="1"/>
    </row>
    <row r="1646" spans="1:7" x14ac:dyDescent="0.35">
      <c r="A1646" s="1" t="s">
        <v>29196</v>
      </c>
      <c r="B1646" t="s">
        <v>7185</v>
      </c>
      <c r="C1646" t="s">
        <v>37152</v>
      </c>
      <c r="D1646" t="s">
        <v>3242</v>
      </c>
      <c r="E1646" t="s">
        <v>33919</v>
      </c>
      <c r="G1646" s="1"/>
    </row>
    <row r="1647" spans="1:7" x14ac:dyDescent="0.35">
      <c r="A1647" s="1" t="s">
        <v>29197</v>
      </c>
      <c r="B1647" t="s">
        <v>7185</v>
      </c>
      <c r="C1647" t="s">
        <v>37152</v>
      </c>
      <c r="D1647" t="s">
        <v>3244</v>
      </c>
      <c r="E1647" t="s">
        <v>33747</v>
      </c>
      <c r="G1647" s="1"/>
    </row>
    <row r="1648" spans="1:7" x14ac:dyDescent="0.35">
      <c r="A1648" s="1" t="s">
        <v>29198</v>
      </c>
      <c r="B1648" t="s">
        <v>7185</v>
      </c>
      <c r="C1648" t="s">
        <v>37152</v>
      </c>
      <c r="D1648" t="s">
        <v>3242</v>
      </c>
      <c r="E1648" t="s">
        <v>33920</v>
      </c>
      <c r="G1648" s="1"/>
    </row>
    <row r="1649" spans="1:7" x14ac:dyDescent="0.35">
      <c r="A1649" s="1" t="s">
        <v>29199</v>
      </c>
      <c r="B1649" t="s">
        <v>7185</v>
      </c>
      <c r="C1649" t="s">
        <v>37152</v>
      </c>
      <c r="D1649" t="s">
        <v>3244</v>
      </c>
      <c r="E1649" t="s">
        <v>33921</v>
      </c>
      <c r="G1649" s="1"/>
    </row>
    <row r="1650" spans="1:7" x14ac:dyDescent="0.35">
      <c r="A1650" s="1" t="s">
        <v>29200</v>
      </c>
      <c r="B1650" t="s">
        <v>7185</v>
      </c>
      <c r="C1650" t="s">
        <v>37152</v>
      </c>
      <c r="D1650" t="s">
        <v>3244</v>
      </c>
      <c r="E1650" t="s">
        <v>33922</v>
      </c>
      <c r="G1650" s="1"/>
    </row>
    <row r="1651" spans="1:7" x14ac:dyDescent="0.35">
      <c r="A1651" s="1" t="s">
        <v>29201</v>
      </c>
      <c r="B1651" t="s">
        <v>7185</v>
      </c>
      <c r="C1651" t="s">
        <v>37152</v>
      </c>
      <c r="D1651" t="s">
        <v>3242</v>
      </c>
      <c r="E1651" t="s">
        <v>33923</v>
      </c>
      <c r="G1651" s="1"/>
    </row>
    <row r="1652" spans="1:7" x14ac:dyDescent="0.35">
      <c r="A1652" s="1" t="s">
        <v>29202</v>
      </c>
      <c r="B1652" t="s">
        <v>7185</v>
      </c>
      <c r="C1652" t="s">
        <v>37152</v>
      </c>
      <c r="D1652" t="s">
        <v>3244</v>
      </c>
      <c r="E1652" t="s">
        <v>33924</v>
      </c>
      <c r="G1652" s="1"/>
    </row>
    <row r="1653" spans="1:7" x14ac:dyDescent="0.35">
      <c r="A1653" s="1" t="s">
        <v>29203</v>
      </c>
      <c r="B1653" t="s">
        <v>7185</v>
      </c>
      <c r="C1653" t="s">
        <v>37152</v>
      </c>
      <c r="D1653" t="s">
        <v>3244</v>
      </c>
      <c r="E1653" t="s">
        <v>32826</v>
      </c>
      <c r="G1653" s="1"/>
    </row>
    <row r="1654" spans="1:7" x14ac:dyDescent="0.35">
      <c r="A1654" s="1" t="s">
        <v>29204</v>
      </c>
      <c r="B1654" t="s">
        <v>7185</v>
      </c>
      <c r="C1654" t="s">
        <v>37153</v>
      </c>
      <c r="D1654" t="s">
        <v>3243</v>
      </c>
      <c r="E1654" t="s">
        <v>33925</v>
      </c>
      <c r="G1654" s="1"/>
    </row>
    <row r="1655" spans="1:7" x14ac:dyDescent="0.35">
      <c r="A1655" s="1" t="s">
        <v>29205</v>
      </c>
      <c r="B1655" t="s">
        <v>7185</v>
      </c>
      <c r="C1655" t="s">
        <v>37153</v>
      </c>
      <c r="D1655" t="s">
        <v>3245</v>
      </c>
      <c r="E1655" t="s">
        <v>33383</v>
      </c>
      <c r="G1655" s="1"/>
    </row>
    <row r="1656" spans="1:7" x14ac:dyDescent="0.35">
      <c r="A1656" s="1" t="s">
        <v>29206</v>
      </c>
      <c r="B1656" t="s">
        <v>3247</v>
      </c>
      <c r="C1656" t="s">
        <v>37154</v>
      </c>
      <c r="D1656" t="s">
        <v>3246</v>
      </c>
      <c r="E1656" t="s">
        <v>33926</v>
      </c>
      <c r="G1656" s="1"/>
    </row>
    <row r="1657" spans="1:7" x14ac:dyDescent="0.35">
      <c r="A1657" s="1" t="s">
        <v>29207</v>
      </c>
      <c r="B1657" t="s">
        <v>3247</v>
      </c>
      <c r="C1657" t="s">
        <v>37154</v>
      </c>
      <c r="D1657" t="s">
        <v>3246</v>
      </c>
      <c r="E1657" t="s">
        <v>33927</v>
      </c>
      <c r="G1657" s="1"/>
    </row>
    <row r="1658" spans="1:7" x14ac:dyDescent="0.35">
      <c r="A1658" s="1" t="s">
        <v>29208</v>
      </c>
      <c r="B1658" t="s">
        <v>3247</v>
      </c>
      <c r="C1658" t="s">
        <v>37154</v>
      </c>
      <c r="D1658" t="s">
        <v>3246</v>
      </c>
      <c r="E1658" t="s">
        <v>33928</v>
      </c>
      <c r="G1658" s="1"/>
    </row>
    <row r="1659" spans="1:7" x14ac:dyDescent="0.35">
      <c r="A1659" s="1" t="s">
        <v>29209</v>
      </c>
      <c r="B1659" t="s">
        <v>3247</v>
      </c>
      <c r="C1659" t="s">
        <v>37154</v>
      </c>
      <c r="D1659" t="s">
        <v>3248</v>
      </c>
      <c r="E1659" t="s">
        <v>33309</v>
      </c>
      <c r="G1659" s="1"/>
    </row>
    <row r="1660" spans="1:7" x14ac:dyDescent="0.35">
      <c r="A1660" s="1" t="s">
        <v>29210</v>
      </c>
      <c r="B1660" t="s">
        <v>3247</v>
      </c>
      <c r="C1660" t="s">
        <v>37155</v>
      </c>
      <c r="D1660" t="s">
        <v>3249</v>
      </c>
      <c r="E1660" t="s">
        <v>33929</v>
      </c>
      <c r="G1660" s="1"/>
    </row>
    <row r="1661" spans="1:7" x14ac:dyDescent="0.35">
      <c r="A1661" s="1" t="s">
        <v>29211</v>
      </c>
      <c r="B1661" t="s">
        <v>3247</v>
      </c>
      <c r="C1661" t="s">
        <v>37154</v>
      </c>
      <c r="D1661" t="s">
        <v>3246</v>
      </c>
      <c r="E1661" t="s">
        <v>33377</v>
      </c>
      <c r="G1661" s="1"/>
    </row>
    <row r="1662" spans="1:7" x14ac:dyDescent="0.35">
      <c r="A1662" s="1" t="s">
        <v>29212</v>
      </c>
      <c r="B1662" t="s">
        <v>3251</v>
      </c>
      <c r="C1662" t="s">
        <v>37156</v>
      </c>
      <c r="D1662" t="s">
        <v>3250</v>
      </c>
      <c r="E1662" t="s">
        <v>33930</v>
      </c>
      <c r="G1662" s="1"/>
    </row>
    <row r="1663" spans="1:7" x14ac:dyDescent="0.35">
      <c r="A1663" s="1" t="s">
        <v>29213</v>
      </c>
      <c r="B1663" t="s">
        <v>3251</v>
      </c>
      <c r="C1663" t="s">
        <v>37156</v>
      </c>
      <c r="D1663" t="s">
        <v>3252</v>
      </c>
      <c r="E1663" t="s">
        <v>33931</v>
      </c>
      <c r="G1663" s="1"/>
    </row>
    <row r="1664" spans="1:7" x14ac:dyDescent="0.35">
      <c r="A1664" s="1" t="s">
        <v>29214</v>
      </c>
      <c r="B1664" t="s">
        <v>3251</v>
      </c>
      <c r="C1664" t="s">
        <v>37156</v>
      </c>
      <c r="D1664" t="s">
        <v>3250</v>
      </c>
      <c r="E1664" t="s">
        <v>33677</v>
      </c>
      <c r="G1664" s="1"/>
    </row>
    <row r="1665" spans="1:7" x14ac:dyDescent="0.35">
      <c r="A1665" s="1" t="s">
        <v>29215</v>
      </c>
      <c r="B1665" t="s">
        <v>3251</v>
      </c>
      <c r="C1665" t="s">
        <v>37156</v>
      </c>
      <c r="D1665" t="s">
        <v>3250</v>
      </c>
      <c r="E1665" t="s">
        <v>33932</v>
      </c>
      <c r="G1665" s="1"/>
    </row>
    <row r="1666" spans="1:7" x14ac:dyDescent="0.35">
      <c r="A1666" s="1" t="s">
        <v>29216</v>
      </c>
      <c r="B1666" t="s">
        <v>3251</v>
      </c>
      <c r="C1666" t="s">
        <v>37157</v>
      </c>
      <c r="D1666" t="s">
        <v>3253</v>
      </c>
      <c r="E1666" t="s">
        <v>33933</v>
      </c>
      <c r="G1666" s="1"/>
    </row>
    <row r="1667" spans="1:7" x14ac:dyDescent="0.35">
      <c r="A1667" s="1" t="s">
        <v>29217</v>
      </c>
      <c r="B1667" t="s">
        <v>3251</v>
      </c>
      <c r="C1667" t="s">
        <v>37156</v>
      </c>
      <c r="D1667" t="s">
        <v>3250</v>
      </c>
      <c r="E1667" t="s">
        <v>33934</v>
      </c>
      <c r="G1667" s="1"/>
    </row>
    <row r="1668" spans="1:7" x14ac:dyDescent="0.35">
      <c r="A1668" s="1" t="s">
        <v>29218</v>
      </c>
      <c r="B1668" t="s">
        <v>3251</v>
      </c>
      <c r="C1668" t="s">
        <v>37158</v>
      </c>
      <c r="D1668" t="s">
        <v>3254</v>
      </c>
      <c r="E1668" t="s">
        <v>33935</v>
      </c>
      <c r="G1668" s="1"/>
    </row>
    <row r="1669" spans="1:7" x14ac:dyDescent="0.35">
      <c r="A1669" s="1" t="s">
        <v>29219</v>
      </c>
      <c r="B1669" t="s">
        <v>3251</v>
      </c>
      <c r="C1669" t="s">
        <v>37156</v>
      </c>
      <c r="D1669" t="s">
        <v>3250</v>
      </c>
      <c r="E1669" t="s">
        <v>33653</v>
      </c>
      <c r="G1669" s="1"/>
    </row>
    <row r="1670" spans="1:7" x14ac:dyDescent="0.35">
      <c r="A1670" s="1" t="s">
        <v>29220</v>
      </c>
      <c r="B1670" t="s">
        <v>3256</v>
      </c>
      <c r="C1670" t="s">
        <v>37159</v>
      </c>
      <c r="D1670" t="s">
        <v>3255</v>
      </c>
      <c r="E1670" t="s">
        <v>33936</v>
      </c>
      <c r="G1670" s="1"/>
    </row>
    <row r="1671" spans="1:7" x14ac:dyDescent="0.35">
      <c r="A1671" s="1" t="s">
        <v>29221</v>
      </c>
      <c r="B1671" t="s">
        <v>3256</v>
      </c>
      <c r="C1671" t="s">
        <v>37159</v>
      </c>
      <c r="D1671" t="s">
        <v>3255</v>
      </c>
      <c r="E1671" t="s">
        <v>33937</v>
      </c>
      <c r="G1671" s="1"/>
    </row>
    <row r="1672" spans="1:7" x14ac:dyDescent="0.35">
      <c r="A1672" s="1" t="s">
        <v>29222</v>
      </c>
      <c r="B1672" t="s">
        <v>3256</v>
      </c>
      <c r="C1672" t="s">
        <v>37160</v>
      </c>
      <c r="D1672" t="s">
        <v>3257</v>
      </c>
      <c r="E1672" t="s">
        <v>33280</v>
      </c>
      <c r="G1672" s="1"/>
    </row>
    <row r="1673" spans="1:7" x14ac:dyDescent="0.35">
      <c r="A1673" s="1" t="s">
        <v>29223</v>
      </c>
      <c r="B1673" t="s">
        <v>3256</v>
      </c>
      <c r="C1673" t="s">
        <v>37159</v>
      </c>
      <c r="D1673" t="s">
        <v>3258</v>
      </c>
      <c r="E1673" t="s">
        <v>33938</v>
      </c>
      <c r="G1673" s="1"/>
    </row>
    <row r="1674" spans="1:7" x14ac:dyDescent="0.35">
      <c r="A1674" s="1" t="s">
        <v>29224</v>
      </c>
      <c r="B1674" t="s">
        <v>3256</v>
      </c>
      <c r="C1674" t="s">
        <v>37161</v>
      </c>
      <c r="D1674" t="s">
        <v>3259</v>
      </c>
      <c r="E1674" t="s">
        <v>33939</v>
      </c>
      <c r="G1674" s="1"/>
    </row>
    <row r="1675" spans="1:7" x14ac:dyDescent="0.35">
      <c r="A1675" s="1" t="s">
        <v>29225</v>
      </c>
      <c r="B1675" t="s">
        <v>3261</v>
      </c>
      <c r="C1675" t="s">
        <v>37162</v>
      </c>
      <c r="D1675" t="s">
        <v>3260</v>
      </c>
      <c r="E1675" t="s">
        <v>33940</v>
      </c>
      <c r="G1675" s="1"/>
    </row>
    <row r="1676" spans="1:7" x14ac:dyDescent="0.35">
      <c r="A1676" s="1" t="s">
        <v>29226</v>
      </c>
      <c r="B1676" t="s">
        <v>3261</v>
      </c>
      <c r="C1676" t="s">
        <v>37162</v>
      </c>
      <c r="D1676" t="s">
        <v>3260</v>
      </c>
      <c r="E1676" t="s">
        <v>33941</v>
      </c>
      <c r="G1676" s="1"/>
    </row>
    <row r="1677" spans="1:7" x14ac:dyDescent="0.35">
      <c r="A1677" s="1" t="s">
        <v>29227</v>
      </c>
      <c r="B1677" t="s">
        <v>3261</v>
      </c>
      <c r="C1677" t="s">
        <v>37163</v>
      </c>
      <c r="D1677" t="s">
        <v>3262</v>
      </c>
      <c r="E1677" t="s">
        <v>33942</v>
      </c>
      <c r="G1677" s="1"/>
    </row>
    <row r="1678" spans="1:7" x14ac:dyDescent="0.35">
      <c r="A1678" s="1" t="s">
        <v>29228</v>
      </c>
      <c r="B1678" t="s">
        <v>3261</v>
      </c>
      <c r="C1678" t="s">
        <v>37162</v>
      </c>
      <c r="D1678" t="s">
        <v>3260</v>
      </c>
      <c r="E1678" t="s">
        <v>33943</v>
      </c>
      <c r="G1678" s="1"/>
    </row>
    <row r="1679" spans="1:7" x14ac:dyDescent="0.35">
      <c r="A1679" s="1" t="s">
        <v>29229</v>
      </c>
      <c r="B1679" t="s">
        <v>3261</v>
      </c>
      <c r="C1679" t="s">
        <v>37162</v>
      </c>
      <c r="D1679" t="s">
        <v>3263</v>
      </c>
      <c r="E1679" t="s">
        <v>33944</v>
      </c>
      <c r="G1679" s="1"/>
    </row>
    <row r="1680" spans="1:7" x14ac:dyDescent="0.35">
      <c r="A1680" s="1" t="s">
        <v>29230</v>
      </c>
      <c r="B1680" t="s">
        <v>3261</v>
      </c>
      <c r="C1680" t="s">
        <v>37162</v>
      </c>
      <c r="D1680" t="s">
        <v>3263</v>
      </c>
      <c r="E1680" t="s">
        <v>33348</v>
      </c>
      <c r="G1680" s="1"/>
    </row>
    <row r="1681" spans="1:7" x14ac:dyDescent="0.35">
      <c r="A1681" s="1" t="s">
        <v>29231</v>
      </c>
      <c r="B1681" t="s">
        <v>3261</v>
      </c>
      <c r="C1681" t="s">
        <v>37164</v>
      </c>
      <c r="D1681" t="s">
        <v>3264</v>
      </c>
      <c r="E1681" t="s">
        <v>33694</v>
      </c>
      <c r="G1681" s="1"/>
    </row>
    <row r="1682" spans="1:7" x14ac:dyDescent="0.35">
      <c r="A1682" s="1" t="s">
        <v>29232</v>
      </c>
      <c r="B1682" t="s">
        <v>3261</v>
      </c>
      <c r="C1682" t="s">
        <v>37162</v>
      </c>
      <c r="D1682" t="s">
        <v>3263</v>
      </c>
      <c r="E1682" t="s">
        <v>33332</v>
      </c>
      <c r="G1682" s="1"/>
    </row>
    <row r="1683" spans="1:7" x14ac:dyDescent="0.35">
      <c r="A1683" s="1" t="s">
        <v>29233</v>
      </c>
      <c r="B1683" t="s">
        <v>3261</v>
      </c>
      <c r="C1683" t="s">
        <v>37162</v>
      </c>
      <c r="D1683" t="s">
        <v>3263</v>
      </c>
      <c r="E1683" t="s">
        <v>33945</v>
      </c>
      <c r="G1683" s="1"/>
    </row>
    <row r="1684" spans="1:7" x14ac:dyDescent="0.35">
      <c r="A1684" s="1" t="s">
        <v>29234</v>
      </c>
      <c r="B1684" t="s">
        <v>3266</v>
      </c>
      <c r="C1684" t="s">
        <v>37165</v>
      </c>
      <c r="D1684" t="s">
        <v>3265</v>
      </c>
      <c r="E1684" t="s">
        <v>33946</v>
      </c>
      <c r="G1684" s="1"/>
    </row>
    <row r="1685" spans="1:7" x14ac:dyDescent="0.35">
      <c r="A1685" s="1" t="s">
        <v>29235</v>
      </c>
      <c r="B1685" t="s">
        <v>3266</v>
      </c>
      <c r="C1685" t="s">
        <v>37166</v>
      </c>
      <c r="D1685" t="s">
        <v>3267</v>
      </c>
      <c r="E1685" t="s">
        <v>33947</v>
      </c>
      <c r="G1685" s="1"/>
    </row>
    <row r="1686" spans="1:7" x14ac:dyDescent="0.35">
      <c r="A1686" s="1" t="s">
        <v>29236</v>
      </c>
      <c r="B1686" t="s">
        <v>3266</v>
      </c>
      <c r="C1686" t="s">
        <v>37166</v>
      </c>
      <c r="D1686" t="s">
        <v>3268</v>
      </c>
      <c r="E1686" t="s">
        <v>33948</v>
      </c>
      <c r="G1686" s="1"/>
    </row>
    <row r="1687" spans="1:7" x14ac:dyDescent="0.35">
      <c r="A1687" s="1" t="s">
        <v>29237</v>
      </c>
      <c r="B1687" t="s">
        <v>3266</v>
      </c>
      <c r="C1687" t="s">
        <v>37167</v>
      </c>
      <c r="D1687" t="s">
        <v>3269</v>
      </c>
      <c r="E1687" t="s">
        <v>33949</v>
      </c>
      <c r="G1687" s="1"/>
    </row>
    <row r="1688" spans="1:7" x14ac:dyDescent="0.35">
      <c r="A1688" s="1" t="s">
        <v>29238</v>
      </c>
      <c r="B1688" t="s">
        <v>3266</v>
      </c>
      <c r="C1688" t="s">
        <v>37166</v>
      </c>
      <c r="D1688" t="s">
        <v>3267</v>
      </c>
      <c r="E1688" t="s">
        <v>33332</v>
      </c>
      <c r="G1688" s="1"/>
    </row>
    <row r="1689" spans="1:7" x14ac:dyDescent="0.35">
      <c r="A1689" s="1" t="s">
        <v>29239</v>
      </c>
      <c r="B1689" t="s">
        <v>3266</v>
      </c>
      <c r="C1689" t="s">
        <v>37166</v>
      </c>
      <c r="D1689" t="s">
        <v>3268</v>
      </c>
      <c r="E1689" t="s">
        <v>33950</v>
      </c>
      <c r="G1689" s="1"/>
    </row>
    <row r="1690" spans="1:7" x14ac:dyDescent="0.35">
      <c r="A1690" s="1" t="s">
        <v>29240</v>
      </c>
      <c r="B1690" t="s">
        <v>3266</v>
      </c>
      <c r="C1690" t="s">
        <v>37166</v>
      </c>
      <c r="D1690" t="s">
        <v>3268</v>
      </c>
      <c r="E1690" t="s">
        <v>33951</v>
      </c>
      <c r="G1690" s="1"/>
    </row>
    <row r="1691" spans="1:7" x14ac:dyDescent="0.35">
      <c r="A1691" s="1" t="s">
        <v>29241</v>
      </c>
      <c r="B1691" t="s">
        <v>3266</v>
      </c>
      <c r="C1691" t="s">
        <v>37166</v>
      </c>
      <c r="D1691" t="s">
        <v>3267</v>
      </c>
      <c r="E1691" t="s">
        <v>32989</v>
      </c>
      <c r="G1691" s="1"/>
    </row>
    <row r="1692" spans="1:7" x14ac:dyDescent="0.35">
      <c r="A1692" s="1" t="s">
        <v>29242</v>
      </c>
      <c r="B1692" t="s">
        <v>3266</v>
      </c>
      <c r="C1692" t="s">
        <v>37166</v>
      </c>
      <c r="D1692" t="s">
        <v>3267</v>
      </c>
      <c r="E1692" t="s">
        <v>33238</v>
      </c>
      <c r="G1692" s="1"/>
    </row>
    <row r="1693" spans="1:7" x14ac:dyDescent="0.35">
      <c r="A1693" s="1" t="s">
        <v>27497</v>
      </c>
      <c r="B1693" t="s">
        <v>3271</v>
      </c>
      <c r="C1693" t="s">
        <v>37168</v>
      </c>
      <c r="D1693" t="s">
        <v>3270</v>
      </c>
      <c r="E1693" t="s">
        <v>33952</v>
      </c>
      <c r="G1693" s="1"/>
    </row>
    <row r="1694" spans="1:7" x14ac:dyDescent="0.35">
      <c r="A1694" s="1" t="s">
        <v>29243</v>
      </c>
      <c r="B1694" t="s">
        <v>3271</v>
      </c>
      <c r="C1694" t="s">
        <v>37168</v>
      </c>
      <c r="D1694" t="s">
        <v>3272</v>
      </c>
      <c r="E1694" t="s">
        <v>33953</v>
      </c>
      <c r="G1694" s="1"/>
    </row>
    <row r="1695" spans="1:7" x14ac:dyDescent="0.35">
      <c r="A1695" s="1" t="s">
        <v>29244</v>
      </c>
      <c r="B1695" t="s">
        <v>3271</v>
      </c>
      <c r="C1695" t="s">
        <v>37169</v>
      </c>
      <c r="D1695" t="s">
        <v>3273</v>
      </c>
      <c r="E1695" t="s">
        <v>33954</v>
      </c>
      <c r="G1695" s="1"/>
    </row>
    <row r="1696" spans="1:7" x14ac:dyDescent="0.35">
      <c r="A1696" s="1" t="s">
        <v>29245</v>
      </c>
      <c r="B1696" t="s">
        <v>3271</v>
      </c>
      <c r="C1696" t="s">
        <v>37169</v>
      </c>
      <c r="D1696" t="s">
        <v>3274</v>
      </c>
      <c r="E1696" t="s">
        <v>33955</v>
      </c>
      <c r="G1696" s="1"/>
    </row>
    <row r="1697" spans="1:7" x14ac:dyDescent="0.35">
      <c r="A1697" s="1" t="s">
        <v>29246</v>
      </c>
      <c r="B1697" t="s">
        <v>3276</v>
      </c>
      <c r="C1697" t="s">
        <v>37170</v>
      </c>
      <c r="D1697" t="s">
        <v>3275</v>
      </c>
      <c r="E1697" t="s">
        <v>33956</v>
      </c>
      <c r="G1697" s="1"/>
    </row>
    <row r="1698" spans="1:7" x14ac:dyDescent="0.35">
      <c r="A1698" s="1" t="s">
        <v>29247</v>
      </c>
      <c r="B1698" t="s">
        <v>3276</v>
      </c>
      <c r="C1698" t="s">
        <v>37171</v>
      </c>
      <c r="D1698" t="s">
        <v>3277</v>
      </c>
      <c r="E1698" t="s">
        <v>33957</v>
      </c>
      <c r="G1698" s="1"/>
    </row>
    <row r="1699" spans="1:7" x14ac:dyDescent="0.35">
      <c r="A1699" s="1" t="s">
        <v>29248</v>
      </c>
      <c r="B1699" t="s">
        <v>3276</v>
      </c>
      <c r="C1699" t="s">
        <v>37170</v>
      </c>
      <c r="D1699" t="s">
        <v>3275</v>
      </c>
      <c r="E1699" t="s">
        <v>33958</v>
      </c>
      <c r="G1699" s="1"/>
    </row>
    <row r="1700" spans="1:7" x14ac:dyDescent="0.35">
      <c r="A1700" s="1" t="s">
        <v>29249</v>
      </c>
      <c r="B1700" t="s">
        <v>3276</v>
      </c>
      <c r="C1700" t="s">
        <v>37172</v>
      </c>
      <c r="D1700" t="s">
        <v>3278</v>
      </c>
      <c r="E1700" t="s">
        <v>33959</v>
      </c>
      <c r="G1700" s="1"/>
    </row>
    <row r="1701" spans="1:7" x14ac:dyDescent="0.35">
      <c r="A1701" s="1" t="s">
        <v>29250</v>
      </c>
      <c r="B1701" t="s">
        <v>3276</v>
      </c>
      <c r="C1701" t="s">
        <v>37170</v>
      </c>
      <c r="D1701" t="s">
        <v>3279</v>
      </c>
      <c r="E1701" t="s">
        <v>33960</v>
      </c>
      <c r="G1701" s="1"/>
    </row>
    <row r="1702" spans="1:7" x14ac:dyDescent="0.35">
      <c r="A1702" s="1" t="s">
        <v>29251</v>
      </c>
      <c r="B1702" t="s">
        <v>3281</v>
      </c>
      <c r="C1702" t="s">
        <v>37173</v>
      </c>
      <c r="D1702" t="s">
        <v>3280</v>
      </c>
      <c r="E1702" t="s">
        <v>33961</v>
      </c>
      <c r="G1702" s="1"/>
    </row>
    <row r="1703" spans="1:7" x14ac:dyDescent="0.35">
      <c r="A1703" s="1" t="s">
        <v>29252</v>
      </c>
      <c r="B1703" t="s">
        <v>3281</v>
      </c>
      <c r="C1703" t="s">
        <v>37173</v>
      </c>
      <c r="D1703" t="s">
        <v>3282</v>
      </c>
      <c r="E1703" t="s">
        <v>33962</v>
      </c>
      <c r="G1703" s="1"/>
    </row>
    <row r="1704" spans="1:7" x14ac:dyDescent="0.35">
      <c r="A1704" s="1" t="s">
        <v>29253</v>
      </c>
      <c r="B1704" t="s">
        <v>3281</v>
      </c>
      <c r="C1704" t="s">
        <v>37174</v>
      </c>
      <c r="D1704" t="s">
        <v>3283</v>
      </c>
      <c r="E1704" t="s">
        <v>33963</v>
      </c>
      <c r="G1704" s="1"/>
    </row>
    <row r="1705" spans="1:7" x14ac:dyDescent="0.35">
      <c r="A1705" s="1" t="s">
        <v>29254</v>
      </c>
      <c r="B1705" t="s">
        <v>3281</v>
      </c>
      <c r="C1705" t="s">
        <v>37173</v>
      </c>
      <c r="D1705" t="s">
        <v>3282</v>
      </c>
      <c r="E1705" t="s">
        <v>33964</v>
      </c>
      <c r="G1705" s="1"/>
    </row>
    <row r="1706" spans="1:7" x14ac:dyDescent="0.35">
      <c r="A1706" s="1" t="s">
        <v>29255</v>
      </c>
      <c r="B1706" t="s">
        <v>3281</v>
      </c>
      <c r="C1706" t="s">
        <v>37173</v>
      </c>
      <c r="D1706" t="s">
        <v>3282</v>
      </c>
      <c r="E1706" t="s">
        <v>33965</v>
      </c>
      <c r="G1706" s="1"/>
    </row>
    <row r="1707" spans="1:7" x14ac:dyDescent="0.35">
      <c r="A1707" s="1" t="s">
        <v>29256</v>
      </c>
      <c r="B1707" t="s">
        <v>3285</v>
      </c>
      <c r="C1707" t="s">
        <v>37175</v>
      </c>
      <c r="D1707" t="s">
        <v>3284</v>
      </c>
      <c r="E1707" t="s">
        <v>33966</v>
      </c>
      <c r="G1707" s="1"/>
    </row>
    <row r="1708" spans="1:7" x14ac:dyDescent="0.35">
      <c r="A1708" s="1" t="s">
        <v>29257</v>
      </c>
      <c r="B1708" t="s">
        <v>3285</v>
      </c>
      <c r="C1708" t="s">
        <v>37176</v>
      </c>
      <c r="D1708" t="s">
        <v>3286</v>
      </c>
      <c r="E1708" t="s">
        <v>33967</v>
      </c>
      <c r="G1708" s="1"/>
    </row>
    <row r="1709" spans="1:7" x14ac:dyDescent="0.35">
      <c r="A1709" s="1" t="s">
        <v>29258</v>
      </c>
      <c r="B1709" t="s">
        <v>3285</v>
      </c>
      <c r="C1709" t="s">
        <v>37176</v>
      </c>
      <c r="D1709" t="s">
        <v>3287</v>
      </c>
      <c r="E1709" t="s">
        <v>33968</v>
      </c>
      <c r="G1709" s="1"/>
    </row>
    <row r="1710" spans="1:7" x14ac:dyDescent="0.35">
      <c r="A1710" s="1" t="s">
        <v>29259</v>
      </c>
      <c r="B1710" t="s">
        <v>3285</v>
      </c>
      <c r="C1710" t="s">
        <v>37176</v>
      </c>
      <c r="D1710" t="s">
        <v>3287</v>
      </c>
      <c r="E1710" t="s">
        <v>33969</v>
      </c>
      <c r="G1710" s="1"/>
    </row>
    <row r="1711" spans="1:7" x14ac:dyDescent="0.35">
      <c r="A1711" s="1" t="s">
        <v>29260</v>
      </c>
      <c r="B1711" t="s">
        <v>3285</v>
      </c>
      <c r="C1711" t="s">
        <v>37177</v>
      </c>
      <c r="D1711" t="s">
        <v>3288</v>
      </c>
      <c r="E1711" t="s">
        <v>33970</v>
      </c>
      <c r="G1711" s="1"/>
    </row>
    <row r="1712" spans="1:7" x14ac:dyDescent="0.35">
      <c r="A1712" s="1" t="s">
        <v>29261</v>
      </c>
      <c r="B1712" t="s">
        <v>3285</v>
      </c>
      <c r="C1712" t="s">
        <v>37176</v>
      </c>
      <c r="D1712" t="s">
        <v>3286</v>
      </c>
      <c r="E1712" t="s">
        <v>33826</v>
      </c>
      <c r="G1712" s="1"/>
    </row>
    <row r="1713" spans="1:7" x14ac:dyDescent="0.35">
      <c r="A1713" s="1" t="s">
        <v>29262</v>
      </c>
      <c r="B1713" t="s">
        <v>3285</v>
      </c>
      <c r="C1713" t="s">
        <v>37178</v>
      </c>
      <c r="D1713" t="s">
        <v>3289</v>
      </c>
      <c r="E1713" t="s">
        <v>33971</v>
      </c>
      <c r="G1713" s="1"/>
    </row>
    <row r="1714" spans="1:7" x14ac:dyDescent="0.35">
      <c r="A1714" s="1" t="s">
        <v>29263</v>
      </c>
      <c r="B1714" t="s">
        <v>3285</v>
      </c>
      <c r="C1714" t="s">
        <v>37179</v>
      </c>
      <c r="D1714" t="s">
        <v>3290</v>
      </c>
      <c r="E1714" t="s">
        <v>33694</v>
      </c>
      <c r="G1714" s="1"/>
    </row>
    <row r="1715" spans="1:7" x14ac:dyDescent="0.35">
      <c r="A1715" s="1" t="s">
        <v>29264</v>
      </c>
      <c r="B1715" t="s">
        <v>3285</v>
      </c>
      <c r="C1715" t="s">
        <v>37176</v>
      </c>
      <c r="D1715" t="s">
        <v>3286</v>
      </c>
      <c r="E1715" t="s">
        <v>33972</v>
      </c>
      <c r="G1715" s="1"/>
    </row>
    <row r="1716" spans="1:7" x14ac:dyDescent="0.35">
      <c r="A1716" s="1" t="s">
        <v>29265</v>
      </c>
      <c r="B1716" t="s">
        <v>3285</v>
      </c>
      <c r="C1716" t="s">
        <v>37176</v>
      </c>
      <c r="D1716" t="s">
        <v>3286</v>
      </c>
      <c r="E1716" t="s">
        <v>33973</v>
      </c>
      <c r="G1716" s="1"/>
    </row>
    <row r="1717" spans="1:7" x14ac:dyDescent="0.35">
      <c r="A1717" s="1" t="s">
        <v>29266</v>
      </c>
      <c r="B1717" t="s">
        <v>3285</v>
      </c>
      <c r="C1717" t="s">
        <v>37176</v>
      </c>
      <c r="D1717" t="s">
        <v>3286</v>
      </c>
      <c r="E1717" t="s">
        <v>33974</v>
      </c>
      <c r="G1717" s="1"/>
    </row>
    <row r="1718" spans="1:7" x14ac:dyDescent="0.35">
      <c r="A1718" s="1" t="s">
        <v>27566</v>
      </c>
      <c r="B1718" t="s">
        <v>7263</v>
      </c>
      <c r="C1718" t="s">
        <v>37180</v>
      </c>
      <c r="D1718" t="s">
        <v>3291</v>
      </c>
      <c r="E1718" t="s">
        <v>33975</v>
      </c>
      <c r="G1718" s="1"/>
    </row>
    <row r="1719" spans="1:7" x14ac:dyDescent="0.35">
      <c r="A1719" s="1" t="s">
        <v>29267</v>
      </c>
      <c r="B1719" t="s">
        <v>7263</v>
      </c>
      <c r="C1719" t="s">
        <v>37180</v>
      </c>
      <c r="D1719" t="s">
        <v>3292</v>
      </c>
      <c r="E1719" t="s">
        <v>33976</v>
      </c>
      <c r="G1719" s="1"/>
    </row>
    <row r="1720" spans="1:7" x14ac:dyDescent="0.35">
      <c r="A1720" s="1" t="s">
        <v>29268</v>
      </c>
      <c r="B1720" t="s">
        <v>7263</v>
      </c>
      <c r="C1720" t="s">
        <v>37180</v>
      </c>
      <c r="D1720" t="s">
        <v>3291</v>
      </c>
      <c r="E1720" t="s">
        <v>33977</v>
      </c>
      <c r="G1720" s="1"/>
    </row>
    <row r="1721" spans="1:7" x14ac:dyDescent="0.35">
      <c r="A1721" s="1" t="s">
        <v>29269</v>
      </c>
      <c r="B1721" t="s">
        <v>7263</v>
      </c>
      <c r="C1721" t="s">
        <v>37180</v>
      </c>
      <c r="D1721" t="s">
        <v>3292</v>
      </c>
      <c r="E1721" t="s">
        <v>33978</v>
      </c>
      <c r="G1721" s="1"/>
    </row>
    <row r="1722" spans="1:7" x14ac:dyDescent="0.35">
      <c r="A1722" s="1" t="s">
        <v>29270</v>
      </c>
      <c r="B1722" t="s">
        <v>7263</v>
      </c>
      <c r="C1722" t="s">
        <v>37181</v>
      </c>
      <c r="D1722" t="s">
        <v>3293</v>
      </c>
      <c r="E1722" t="s">
        <v>33979</v>
      </c>
      <c r="G1722" s="1"/>
    </row>
    <row r="1723" spans="1:7" x14ac:dyDescent="0.35">
      <c r="A1723" s="1" t="s">
        <v>29271</v>
      </c>
      <c r="B1723" t="s">
        <v>7263</v>
      </c>
      <c r="C1723" t="s">
        <v>37181</v>
      </c>
      <c r="D1723" t="s">
        <v>3293</v>
      </c>
      <c r="E1723" t="s">
        <v>33980</v>
      </c>
      <c r="G1723" s="1"/>
    </row>
    <row r="1724" spans="1:7" x14ac:dyDescent="0.35">
      <c r="A1724" s="1" t="s">
        <v>29272</v>
      </c>
      <c r="B1724" t="s">
        <v>7263</v>
      </c>
      <c r="C1724" t="s">
        <v>37181</v>
      </c>
      <c r="D1724" t="s">
        <v>3294</v>
      </c>
      <c r="E1724" t="s">
        <v>33981</v>
      </c>
      <c r="G1724" s="1"/>
    </row>
    <row r="1725" spans="1:7" x14ac:dyDescent="0.35">
      <c r="A1725" s="1" t="s">
        <v>29273</v>
      </c>
      <c r="B1725" t="s">
        <v>7263</v>
      </c>
      <c r="C1725" t="s">
        <v>37181</v>
      </c>
      <c r="D1725" t="s">
        <v>3293</v>
      </c>
      <c r="E1725" t="s">
        <v>33982</v>
      </c>
      <c r="G1725" s="1"/>
    </row>
    <row r="1726" spans="1:7" x14ac:dyDescent="0.35">
      <c r="A1726" s="1" t="s">
        <v>29274</v>
      </c>
      <c r="B1726" t="s">
        <v>7263</v>
      </c>
      <c r="C1726" t="s">
        <v>37182</v>
      </c>
      <c r="D1726" t="s">
        <v>3295</v>
      </c>
      <c r="E1726" t="s">
        <v>33983</v>
      </c>
      <c r="G1726" s="1"/>
    </row>
    <row r="1727" spans="1:7" x14ac:dyDescent="0.35">
      <c r="A1727" s="1" t="s">
        <v>29275</v>
      </c>
      <c r="B1727" t="s">
        <v>7263</v>
      </c>
      <c r="C1727" t="s">
        <v>37181</v>
      </c>
      <c r="D1727" t="s">
        <v>3294</v>
      </c>
      <c r="E1727" t="s">
        <v>33984</v>
      </c>
      <c r="G1727" s="1"/>
    </row>
    <row r="1728" spans="1:7" x14ac:dyDescent="0.35">
      <c r="A1728" s="1" t="s">
        <v>29276</v>
      </c>
      <c r="B1728" t="s">
        <v>7263</v>
      </c>
      <c r="C1728" t="s">
        <v>37183</v>
      </c>
      <c r="D1728" t="s">
        <v>3296</v>
      </c>
      <c r="E1728" t="s">
        <v>33985</v>
      </c>
      <c r="G1728" s="1"/>
    </row>
    <row r="1729" spans="1:7" x14ac:dyDescent="0.35">
      <c r="A1729" s="1" t="s">
        <v>29277</v>
      </c>
      <c r="B1729" t="s">
        <v>7263</v>
      </c>
      <c r="C1729" t="s">
        <v>37180</v>
      </c>
      <c r="D1729" t="s">
        <v>3292</v>
      </c>
      <c r="E1729" t="s">
        <v>33986</v>
      </c>
      <c r="G1729" s="1"/>
    </row>
    <row r="1730" spans="1:7" x14ac:dyDescent="0.35">
      <c r="A1730" s="1" t="s">
        <v>29278</v>
      </c>
      <c r="B1730" t="s">
        <v>7263</v>
      </c>
      <c r="C1730" t="s">
        <v>37180</v>
      </c>
      <c r="D1730" t="s">
        <v>3291</v>
      </c>
      <c r="E1730" t="s">
        <v>33987</v>
      </c>
      <c r="G1730" s="1"/>
    </row>
    <row r="1731" spans="1:7" x14ac:dyDescent="0.35">
      <c r="A1731" s="1" t="s">
        <v>29279</v>
      </c>
      <c r="B1731" t="s">
        <v>7263</v>
      </c>
      <c r="C1731" t="s">
        <v>37180</v>
      </c>
      <c r="D1731" t="s">
        <v>3291</v>
      </c>
      <c r="E1731" t="s">
        <v>33988</v>
      </c>
      <c r="G1731" s="1"/>
    </row>
    <row r="1732" spans="1:7" x14ac:dyDescent="0.35">
      <c r="A1732" s="1" t="s">
        <v>29280</v>
      </c>
      <c r="B1732" t="s">
        <v>7263</v>
      </c>
      <c r="C1732" t="s">
        <v>37181</v>
      </c>
      <c r="D1732" t="s">
        <v>3294</v>
      </c>
      <c r="E1732" t="s">
        <v>33841</v>
      </c>
      <c r="G1732" s="1"/>
    </row>
    <row r="1733" spans="1:7" x14ac:dyDescent="0.35">
      <c r="A1733" s="1" t="s">
        <v>29281</v>
      </c>
      <c r="B1733" t="s">
        <v>7263</v>
      </c>
      <c r="C1733" t="s">
        <v>37181</v>
      </c>
      <c r="D1733" t="s">
        <v>3293</v>
      </c>
      <c r="E1733" t="s">
        <v>33989</v>
      </c>
      <c r="G1733" s="1"/>
    </row>
    <row r="1734" spans="1:7" x14ac:dyDescent="0.35">
      <c r="A1734" s="1" t="s">
        <v>29282</v>
      </c>
      <c r="B1734" t="s">
        <v>7263</v>
      </c>
      <c r="C1734" t="s">
        <v>37181</v>
      </c>
      <c r="D1734" t="s">
        <v>3293</v>
      </c>
      <c r="E1734" t="s">
        <v>33990</v>
      </c>
      <c r="G1734" s="1"/>
    </row>
    <row r="1735" spans="1:7" x14ac:dyDescent="0.35">
      <c r="A1735" s="1" t="s">
        <v>29283</v>
      </c>
      <c r="B1735" t="s">
        <v>7263</v>
      </c>
      <c r="C1735" t="s">
        <v>37181</v>
      </c>
      <c r="D1735" t="s">
        <v>3293</v>
      </c>
      <c r="E1735" t="s">
        <v>33991</v>
      </c>
      <c r="G1735" s="1"/>
    </row>
    <row r="1736" spans="1:7" x14ac:dyDescent="0.35">
      <c r="A1736" s="1" t="s">
        <v>29284</v>
      </c>
      <c r="B1736" t="s">
        <v>7263</v>
      </c>
      <c r="C1736" t="s">
        <v>37181</v>
      </c>
      <c r="D1736" t="s">
        <v>3293</v>
      </c>
      <c r="E1736" t="s">
        <v>33583</v>
      </c>
      <c r="G1736" s="1"/>
    </row>
    <row r="1737" spans="1:7" x14ac:dyDescent="0.35">
      <c r="A1737" s="1" t="s">
        <v>29285</v>
      </c>
      <c r="B1737" t="s">
        <v>7263</v>
      </c>
      <c r="C1737" t="s">
        <v>37181</v>
      </c>
      <c r="D1737" t="s">
        <v>3293</v>
      </c>
      <c r="E1737" t="s">
        <v>33172</v>
      </c>
      <c r="G1737" s="1"/>
    </row>
    <row r="1738" spans="1:7" x14ac:dyDescent="0.35">
      <c r="A1738" s="1" t="s">
        <v>29286</v>
      </c>
      <c r="B1738" t="s">
        <v>7263</v>
      </c>
      <c r="C1738" t="s">
        <v>37181</v>
      </c>
      <c r="D1738" t="s">
        <v>3293</v>
      </c>
      <c r="E1738" t="s">
        <v>33325</v>
      </c>
      <c r="G1738" s="1"/>
    </row>
    <row r="1739" spans="1:7" x14ac:dyDescent="0.35">
      <c r="A1739" s="1" t="s">
        <v>29287</v>
      </c>
      <c r="B1739" t="s">
        <v>7263</v>
      </c>
      <c r="C1739" t="s">
        <v>37181</v>
      </c>
      <c r="D1739" t="s">
        <v>3293</v>
      </c>
      <c r="E1739" t="s">
        <v>33673</v>
      </c>
      <c r="G1739" s="1"/>
    </row>
    <row r="1740" spans="1:7" x14ac:dyDescent="0.35">
      <c r="A1740" s="1" t="s">
        <v>29288</v>
      </c>
      <c r="B1740" t="s">
        <v>7263</v>
      </c>
      <c r="C1740" t="s">
        <v>37181</v>
      </c>
      <c r="D1740" t="s">
        <v>3293</v>
      </c>
      <c r="E1740" t="s">
        <v>33992</v>
      </c>
      <c r="G1740" s="1"/>
    </row>
    <row r="1741" spans="1:7" x14ac:dyDescent="0.35">
      <c r="A1741" s="1" t="s">
        <v>29289</v>
      </c>
      <c r="B1741" t="s">
        <v>7263</v>
      </c>
      <c r="C1741" t="s">
        <v>37181</v>
      </c>
      <c r="D1741" t="s">
        <v>3293</v>
      </c>
      <c r="E1741" t="s">
        <v>33993</v>
      </c>
      <c r="G1741" s="1"/>
    </row>
    <row r="1742" spans="1:7" x14ac:dyDescent="0.35">
      <c r="A1742" s="1" t="s">
        <v>29290</v>
      </c>
      <c r="B1742" t="s">
        <v>7263</v>
      </c>
      <c r="C1742" t="s">
        <v>37181</v>
      </c>
      <c r="D1742" t="s">
        <v>3293</v>
      </c>
      <c r="E1742" t="s">
        <v>33248</v>
      </c>
      <c r="G1742" s="1"/>
    </row>
    <row r="1743" spans="1:7" x14ac:dyDescent="0.35">
      <c r="A1743" s="1" t="s">
        <v>29291</v>
      </c>
      <c r="B1743" t="s">
        <v>7263</v>
      </c>
      <c r="C1743" t="s">
        <v>37180</v>
      </c>
      <c r="D1743" t="s">
        <v>3291</v>
      </c>
      <c r="E1743" t="s">
        <v>33994</v>
      </c>
      <c r="G1743" s="1"/>
    </row>
    <row r="1744" spans="1:7" x14ac:dyDescent="0.35">
      <c r="A1744" s="1" t="s">
        <v>29292</v>
      </c>
      <c r="B1744" t="s">
        <v>7263</v>
      </c>
      <c r="C1744" t="s">
        <v>37180</v>
      </c>
      <c r="D1744" t="s">
        <v>3292</v>
      </c>
      <c r="E1744" t="s">
        <v>33995</v>
      </c>
      <c r="G1744" s="1"/>
    </row>
    <row r="1745" spans="1:7" x14ac:dyDescent="0.35">
      <c r="A1745" s="1" t="s">
        <v>29293</v>
      </c>
      <c r="B1745" t="s">
        <v>7263</v>
      </c>
      <c r="C1745" t="s">
        <v>37181</v>
      </c>
      <c r="D1745" t="s">
        <v>3294</v>
      </c>
      <c r="E1745" t="s">
        <v>33383</v>
      </c>
      <c r="G1745" s="1"/>
    </row>
    <row r="1746" spans="1:7" x14ac:dyDescent="0.35">
      <c r="A1746" s="1" t="s">
        <v>29294</v>
      </c>
      <c r="B1746" t="s">
        <v>3298</v>
      </c>
      <c r="C1746" t="s">
        <v>37184</v>
      </c>
      <c r="D1746" t="s">
        <v>3297</v>
      </c>
      <c r="E1746" t="s">
        <v>33996</v>
      </c>
      <c r="G1746" s="1"/>
    </row>
    <row r="1747" spans="1:7" x14ac:dyDescent="0.35">
      <c r="A1747" s="1" t="s">
        <v>29295</v>
      </c>
      <c r="B1747" t="s">
        <v>3298</v>
      </c>
      <c r="C1747" t="s">
        <v>37185</v>
      </c>
      <c r="D1747" t="s">
        <v>3299</v>
      </c>
      <c r="E1747" t="s">
        <v>33997</v>
      </c>
      <c r="G1747" s="1"/>
    </row>
    <row r="1748" spans="1:7" x14ac:dyDescent="0.35">
      <c r="A1748" s="1" t="s">
        <v>29296</v>
      </c>
      <c r="B1748" t="s">
        <v>3298</v>
      </c>
      <c r="C1748" t="s">
        <v>37184</v>
      </c>
      <c r="D1748" t="s">
        <v>3297</v>
      </c>
      <c r="E1748" t="s">
        <v>33309</v>
      </c>
      <c r="G1748" s="1"/>
    </row>
    <row r="1749" spans="1:7" x14ac:dyDescent="0.35">
      <c r="A1749" s="1" t="s">
        <v>29297</v>
      </c>
      <c r="B1749" t="s">
        <v>3298</v>
      </c>
      <c r="C1749" t="s">
        <v>37184</v>
      </c>
      <c r="D1749" t="s">
        <v>3297</v>
      </c>
      <c r="E1749" t="s">
        <v>33024</v>
      </c>
      <c r="G1749" s="1"/>
    </row>
    <row r="1750" spans="1:7" x14ac:dyDescent="0.35">
      <c r="A1750" s="1" t="s">
        <v>29298</v>
      </c>
      <c r="B1750" t="s">
        <v>3298</v>
      </c>
      <c r="C1750" t="s">
        <v>37186</v>
      </c>
      <c r="D1750" t="s">
        <v>3300</v>
      </c>
      <c r="E1750" t="s">
        <v>33998</v>
      </c>
      <c r="G1750" s="1"/>
    </row>
    <row r="1751" spans="1:7" x14ac:dyDescent="0.35">
      <c r="A1751" s="1" t="s">
        <v>29299</v>
      </c>
      <c r="B1751" t="s">
        <v>3298</v>
      </c>
      <c r="C1751" t="s">
        <v>37184</v>
      </c>
      <c r="D1751" t="s">
        <v>3301</v>
      </c>
      <c r="E1751" t="s">
        <v>33332</v>
      </c>
      <c r="G1751" s="1"/>
    </row>
    <row r="1752" spans="1:7" x14ac:dyDescent="0.35">
      <c r="A1752" s="1" t="s">
        <v>29300</v>
      </c>
      <c r="B1752" t="s">
        <v>3298</v>
      </c>
      <c r="C1752" t="s">
        <v>37187</v>
      </c>
      <c r="D1752" t="s">
        <v>3302</v>
      </c>
      <c r="E1752" t="s">
        <v>33999</v>
      </c>
      <c r="G1752" s="1"/>
    </row>
    <row r="1753" spans="1:7" x14ac:dyDescent="0.35">
      <c r="A1753" s="1" t="s">
        <v>29301</v>
      </c>
      <c r="B1753" t="s">
        <v>3304</v>
      </c>
      <c r="C1753" t="s">
        <v>37188</v>
      </c>
      <c r="D1753" t="s">
        <v>3303</v>
      </c>
      <c r="E1753" t="s">
        <v>34000</v>
      </c>
      <c r="G1753" s="1"/>
    </row>
    <row r="1754" spans="1:7" x14ac:dyDescent="0.35">
      <c r="A1754" s="1" t="s">
        <v>29302</v>
      </c>
      <c r="B1754" t="s">
        <v>3304</v>
      </c>
      <c r="C1754" t="s">
        <v>37188</v>
      </c>
      <c r="D1754" t="s">
        <v>3305</v>
      </c>
      <c r="E1754" t="s">
        <v>33438</v>
      </c>
      <c r="G1754" s="1"/>
    </row>
    <row r="1755" spans="1:7" x14ac:dyDescent="0.35">
      <c r="A1755" s="1" t="s">
        <v>29303</v>
      </c>
      <c r="B1755" t="s">
        <v>3304</v>
      </c>
      <c r="C1755" t="s">
        <v>37188</v>
      </c>
      <c r="D1755" t="s">
        <v>3303</v>
      </c>
      <c r="E1755" t="s">
        <v>34001</v>
      </c>
      <c r="G1755" s="1"/>
    </row>
    <row r="1756" spans="1:7" x14ac:dyDescent="0.35">
      <c r="A1756" s="1" t="s">
        <v>29304</v>
      </c>
      <c r="B1756" t="s">
        <v>3304</v>
      </c>
      <c r="C1756" t="s">
        <v>37188</v>
      </c>
      <c r="D1756" t="s">
        <v>3303</v>
      </c>
      <c r="E1756" t="s">
        <v>33393</v>
      </c>
      <c r="G1756" s="1"/>
    </row>
    <row r="1757" spans="1:7" x14ac:dyDescent="0.35">
      <c r="A1757" s="1" t="s">
        <v>29305</v>
      </c>
      <c r="B1757" t="s">
        <v>3307</v>
      </c>
      <c r="C1757" t="s">
        <v>37189</v>
      </c>
      <c r="D1757" t="s">
        <v>3306</v>
      </c>
      <c r="E1757" t="s">
        <v>34002</v>
      </c>
      <c r="G1757" s="1"/>
    </row>
    <row r="1758" spans="1:7" x14ac:dyDescent="0.35">
      <c r="A1758" s="1" t="s">
        <v>29306</v>
      </c>
      <c r="B1758" t="s">
        <v>3307</v>
      </c>
      <c r="C1758" t="s">
        <v>37190</v>
      </c>
      <c r="D1758" t="s">
        <v>3308</v>
      </c>
      <c r="E1758" t="s">
        <v>34003</v>
      </c>
      <c r="G1758" s="1"/>
    </row>
    <row r="1759" spans="1:7" x14ac:dyDescent="0.35">
      <c r="A1759" s="1" t="s">
        <v>29307</v>
      </c>
      <c r="B1759" t="s">
        <v>3307</v>
      </c>
      <c r="C1759" t="s">
        <v>37189</v>
      </c>
      <c r="D1759" t="s">
        <v>3306</v>
      </c>
      <c r="E1759" t="s">
        <v>33404</v>
      </c>
      <c r="G1759" s="1"/>
    </row>
    <row r="1760" spans="1:7" x14ac:dyDescent="0.35">
      <c r="A1760" s="1" t="s">
        <v>29308</v>
      </c>
      <c r="B1760" t="s">
        <v>3310</v>
      </c>
      <c r="C1760" t="s">
        <v>37191</v>
      </c>
      <c r="D1760" t="s">
        <v>3309</v>
      </c>
      <c r="E1760" t="s">
        <v>34004</v>
      </c>
      <c r="G1760" s="1"/>
    </row>
    <row r="1761" spans="1:7" x14ac:dyDescent="0.35">
      <c r="A1761" s="1" t="s">
        <v>29309</v>
      </c>
      <c r="B1761" t="s">
        <v>3310</v>
      </c>
      <c r="C1761" t="s">
        <v>37192</v>
      </c>
      <c r="D1761" t="s">
        <v>3311</v>
      </c>
      <c r="E1761" t="s">
        <v>34005</v>
      </c>
      <c r="G1761" s="1"/>
    </row>
    <row r="1762" spans="1:7" x14ac:dyDescent="0.35">
      <c r="A1762" s="1" t="s">
        <v>29310</v>
      </c>
      <c r="B1762" t="s">
        <v>3310</v>
      </c>
      <c r="C1762" t="s">
        <v>37191</v>
      </c>
      <c r="D1762" t="s">
        <v>3312</v>
      </c>
      <c r="E1762" t="s">
        <v>34006</v>
      </c>
      <c r="G1762" s="1"/>
    </row>
    <row r="1763" spans="1:7" x14ac:dyDescent="0.35">
      <c r="A1763" s="1" t="s">
        <v>29311</v>
      </c>
      <c r="B1763" t="s">
        <v>3310</v>
      </c>
      <c r="C1763" t="s">
        <v>37191</v>
      </c>
      <c r="D1763" t="s">
        <v>3312</v>
      </c>
      <c r="E1763" t="s">
        <v>34007</v>
      </c>
      <c r="G1763" s="1"/>
    </row>
    <row r="1764" spans="1:7" x14ac:dyDescent="0.35">
      <c r="A1764" s="1" t="s">
        <v>29312</v>
      </c>
      <c r="B1764" t="s">
        <v>3310</v>
      </c>
      <c r="C1764" t="s">
        <v>37191</v>
      </c>
      <c r="D1764" t="s">
        <v>3309</v>
      </c>
      <c r="E1764" t="s">
        <v>34008</v>
      </c>
      <c r="G1764" s="1"/>
    </row>
    <row r="1765" spans="1:7" x14ac:dyDescent="0.35">
      <c r="A1765" s="1" t="s">
        <v>29313</v>
      </c>
      <c r="B1765" t="s">
        <v>3310</v>
      </c>
      <c r="C1765" t="s">
        <v>37191</v>
      </c>
      <c r="D1765" t="s">
        <v>3309</v>
      </c>
      <c r="E1765" t="s">
        <v>34009</v>
      </c>
      <c r="G1765" s="1"/>
    </row>
    <row r="1766" spans="1:7" x14ac:dyDescent="0.35">
      <c r="A1766" s="1" t="s">
        <v>29314</v>
      </c>
      <c r="B1766" t="s">
        <v>3310</v>
      </c>
      <c r="C1766" t="s">
        <v>37191</v>
      </c>
      <c r="D1766" t="s">
        <v>3312</v>
      </c>
      <c r="E1766" t="s">
        <v>34010</v>
      </c>
      <c r="G1766" s="1"/>
    </row>
    <row r="1767" spans="1:7" x14ac:dyDescent="0.35">
      <c r="A1767" s="1" t="s">
        <v>29315</v>
      </c>
      <c r="B1767" t="s">
        <v>3310</v>
      </c>
      <c r="C1767" t="s">
        <v>37191</v>
      </c>
      <c r="D1767" t="s">
        <v>3309</v>
      </c>
      <c r="E1767" t="s">
        <v>34011</v>
      </c>
      <c r="G1767" s="1"/>
    </row>
    <row r="1768" spans="1:7" x14ac:dyDescent="0.35">
      <c r="A1768" s="1" t="s">
        <v>29316</v>
      </c>
      <c r="B1768" t="s">
        <v>3310</v>
      </c>
      <c r="C1768" t="s">
        <v>37191</v>
      </c>
      <c r="D1768" t="s">
        <v>3309</v>
      </c>
      <c r="E1768" t="s">
        <v>34012</v>
      </c>
      <c r="G1768" s="1"/>
    </row>
    <row r="1769" spans="1:7" x14ac:dyDescent="0.35">
      <c r="A1769" s="1" t="s">
        <v>29317</v>
      </c>
      <c r="B1769" t="s">
        <v>3310</v>
      </c>
      <c r="C1769" t="s">
        <v>37193</v>
      </c>
      <c r="D1769" t="s">
        <v>3313</v>
      </c>
      <c r="E1769" t="s">
        <v>34013</v>
      </c>
      <c r="G1769" s="1"/>
    </row>
    <row r="1770" spans="1:7" x14ac:dyDescent="0.35">
      <c r="A1770" s="1" t="s">
        <v>29318</v>
      </c>
      <c r="B1770" t="s">
        <v>3310</v>
      </c>
      <c r="C1770" t="s">
        <v>37194</v>
      </c>
      <c r="D1770" t="s">
        <v>3314</v>
      </c>
      <c r="E1770" t="s">
        <v>33342</v>
      </c>
      <c r="G1770" s="1"/>
    </row>
    <row r="1771" spans="1:7" x14ac:dyDescent="0.35">
      <c r="A1771" s="1" t="s">
        <v>29319</v>
      </c>
      <c r="B1771" t="s">
        <v>3310</v>
      </c>
      <c r="C1771" t="s">
        <v>37195</v>
      </c>
      <c r="D1771" t="s">
        <v>3315</v>
      </c>
      <c r="E1771" t="s">
        <v>33796</v>
      </c>
      <c r="G1771" s="1"/>
    </row>
    <row r="1772" spans="1:7" x14ac:dyDescent="0.35">
      <c r="A1772" s="1" t="s">
        <v>29320</v>
      </c>
      <c r="B1772" t="s">
        <v>3310</v>
      </c>
      <c r="C1772" t="s">
        <v>37191</v>
      </c>
      <c r="D1772" t="s">
        <v>3309</v>
      </c>
      <c r="E1772" t="s">
        <v>34014</v>
      </c>
      <c r="G1772" s="1"/>
    </row>
    <row r="1773" spans="1:7" x14ac:dyDescent="0.35">
      <c r="A1773" s="1" t="s">
        <v>29321</v>
      </c>
      <c r="B1773" t="s">
        <v>3317</v>
      </c>
      <c r="C1773" t="s">
        <v>37196</v>
      </c>
      <c r="D1773" t="s">
        <v>3316</v>
      </c>
      <c r="E1773" t="s">
        <v>34015</v>
      </c>
      <c r="G1773" s="1"/>
    </row>
    <row r="1774" spans="1:7" x14ac:dyDescent="0.35">
      <c r="A1774" s="1" t="s">
        <v>29322</v>
      </c>
      <c r="B1774" t="s">
        <v>3317</v>
      </c>
      <c r="C1774" t="s">
        <v>37197</v>
      </c>
      <c r="D1774" t="s">
        <v>3318</v>
      </c>
      <c r="E1774" t="s">
        <v>34016</v>
      </c>
      <c r="G1774" s="1"/>
    </row>
    <row r="1775" spans="1:7" x14ac:dyDescent="0.35">
      <c r="A1775" s="1" t="s">
        <v>27498</v>
      </c>
      <c r="B1775" t="s">
        <v>3320</v>
      </c>
      <c r="C1775" t="s">
        <v>37198</v>
      </c>
      <c r="D1775" t="s">
        <v>3319</v>
      </c>
      <c r="E1775" t="s">
        <v>34017</v>
      </c>
      <c r="G1775" s="1"/>
    </row>
    <row r="1776" spans="1:7" x14ac:dyDescent="0.35">
      <c r="A1776" s="1" t="s">
        <v>29323</v>
      </c>
      <c r="B1776" t="s">
        <v>3320</v>
      </c>
      <c r="C1776" t="s">
        <v>37199</v>
      </c>
      <c r="D1776" t="s">
        <v>3321</v>
      </c>
      <c r="E1776" t="s">
        <v>34018</v>
      </c>
      <c r="G1776" s="1"/>
    </row>
    <row r="1777" spans="1:7" x14ac:dyDescent="0.35">
      <c r="A1777" s="1" t="s">
        <v>29324</v>
      </c>
      <c r="B1777" t="s">
        <v>3320</v>
      </c>
      <c r="C1777" t="s">
        <v>37198</v>
      </c>
      <c r="D1777" t="s">
        <v>3319</v>
      </c>
      <c r="E1777" t="s">
        <v>33377</v>
      </c>
      <c r="G1777" s="1"/>
    </row>
    <row r="1778" spans="1:7" x14ac:dyDescent="0.35">
      <c r="A1778" s="1" t="s">
        <v>29325</v>
      </c>
      <c r="B1778" t="s">
        <v>3320</v>
      </c>
      <c r="C1778" t="s">
        <v>37199</v>
      </c>
      <c r="D1778" t="s">
        <v>3322</v>
      </c>
      <c r="E1778" t="s">
        <v>34019</v>
      </c>
      <c r="G1778" s="1"/>
    </row>
    <row r="1779" spans="1:7" x14ac:dyDescent="0.35">
      <c r="A1779" s="1" t="s">
        <v>29326</v>
      </c>
      <c r="B1779" t="s">
        <v>3320</v>
      </c>
      <c r="C1779" t="s">
        <v>37199</v>
      </c>
      <c r="D1779" t="s">
        <v>3322</v>
      </c>
      <c r="E1779" t="s">
        <v>33297</v>
      </c>
      <c r="G1779" s="1"/>
    </row>
    <row r="1780" spans="1:7" x14ac:dyDescent="0.35">
      <c r="A1780" s="1" t="s">
        <v>29327</v>
      </c>
      <c r="B1780" t="s">
        <v>3320</v>
      </c>
      <c r="C1780" t="s">
        <v>37199</v>
      </c>
      <c r="D1780" t="s">
        <v>3322</v>
      </c>
      <c r="E1780" t="s">
        <v>34020</v>
      </c>
      <c r="G1780" s="1"/>
    </row>
    <row r="1781" spans="1:7" x14ac:dyDescent="0.35">
      <c r="A1781" s="1" t="s">
        <v>29328</v>
      </c>
      <c r="B1781" t="s">
        <v>3320</v>
      </c>
      <c r="C1781" t="s">
        <v>37199</v>
      </c>
      <c r="D1781" t="s">
        <v>3322</v>
      </c>
      <c r="E1781" t="s">
        <v>33607</v>
      </c>
      <c r="G1781" s="1"/>
    </row>
    <row r="1782" spans="1:7" x14ac:dyDescent="0.35">
      <c r="A1782" s="1" t="s">
        <v>29329</v>
      </c>
      <c r="B1782" t="s">
        <v>3320</v>
      </c>
      <c r="C1782" t="s">
        <v>37199</v>
      </c>
      <c r="D1782" t="s">
        <v>3322</v>
      </c>
      <c r="E1782" t="s">
        <v>34021</v>
      </c>
      <c r="G1782" s="1"/>
    </row>
    <row r="1783" spans="1:7" x14ac:dyDescent="0.35">
      <c r="A1783" s="1" t="s">
        <v>29330</v>
      </c>
      <c r="B1783" t="s">
        <v>3320</v>
      </c>
      <c r="C1783" t="s">
        <v>37199</v>
      </c>
      <c r="D1783" t="s">
        <v>3321</v>
      </c>
      <c r="E1783" t="s">
        <v>33995</v>
      </c>
      <c r="G1783" s="1"/>
    </row>
    <row r="1784" spans="1:7" x14ac:dyDescent="0.35">
      <c r="A1784" s="1" t="s">
        <v>29331</v>
      </c>
      <c r="B1784" t="s">
        <v>3320</v>
      </c>
      <c r="C1784" t="s">
        <v>37199</v>
      </c>
      <c r="D1784" t="s">
        <v>3322</v>
      </c>
      <c r="E1784" t="s">
        <v>33610</v>
      </c>
      <c r="G1784" s="1"/>
    </row>
    <row r="1785" spans="1:7" x14ac:dyDescent="0.35">
      <c r="A1785" s="1" t="s">
        <v>29332</v>
      </c>
      <c r="B1785" t="s">
        <v>3324</v>
      </c>
      <c r="C1785" t="s">
        <v>37200</v>
      </c>
      <c r="D1785" t="s">
        <v>3323</v>
      </c>
      <c r="E1785" t="s">
        <v>34022</v>
      </c>
      <c r="G1785" s="1"/>
    </row>
    <row r="1786" spans="1:7" x14ac:dyDescent="0.35">
      <c r="A1786" s="1" t="s">
        <v>29333</v>
      </c>
      <c r="B1786" t="s">
        <v>3324</v>
      </c>
      <c r="C1786" t="s">
        <v>37200</v>
      </c>
      <c r="D1786" t="s">
        <v>3323</v>
      </c>
      <c r="E1786" t="s">
        <v>34023</v>
      </c>
      <c r="G1786" s="1"/>
    </row>
    <row r="1787" spans="1:7" x14ac:dyDescent="0.35">
      <c r="A1787" s="1" t="s">
        <v>29334</v>
      </c>
      <c r="B1787" t="s">
        <v>3324</v>
      </c>
      <c r="C1787" t="s">
        <v>37201</v>
      </c>
      <c r="D1787" t="s">
        <v>3325</v>
      </c>
      <c r="E1787" t="s">
        <v>34024</v>
      </c>
      <c r="G1787" s="1"/>
    </row>
    <row r="1788" spans="1:7" x14ac:dyDescent="0.35">
      <c r="A1788" s="1" t="s">
        <v>29335</v>
      </c>
      <c r="B1788" t="s">
        <v>3324</v>
      </c>
      <c r="C1788" t="s">
        <v>37200</v>
      </c>
      <c r="D1788" t="s">
        <v>3326</v>
      </c>
      <c r="E1788" t="s">
        <v>34025</v>
      </c>
      <c r="G1788" s="1"/>
    </row>
    <row r="1789" spans="1:7" x14ac:dyDescent="0.35">
      <c r="A1789" s="1" t="s">
        <v>29336</v>
      </c>
      <c r="B1789" t="s">
        <v>3324</v>
      </c>
      <c r="C1789" t="s">
        <v>37202</v>
      </c>
      <c r="D1789" t="s">
        <v>3327</v>
      </c>
      <c r="E1789" t="s">
        <v>34026</v>
      </c>
      <c r="G1789" s="1"/>
    </row>
    <row r="1790" spans="1:7" x14ac:dyDescent="0.35">
      <c r="A1790" s="1" t="s">
        <v>29337</v>
      </c>
      <c r="B1790" t="s">
        <v>3324</v>
      </c>
      <c r="C1790" t="s">
        <v>37200</v>
      </c>
      <c r="D1790" t="s">
        <v>3326</v>
      </c>
      <c r="E1790" t="s">
        <v>33167</v>
      </c>
      <c r="G1790" s="1"/>
    </row>
    <row r="1791" spans="1:7" x14ac:dyDescent="0.35">
      <c r="A1791" s="1" t="s">
        <v>29338</v>
      </c>
      <c r="B1791" t="s">
        <v>3324</v>
      </c>
      <c r="C1791" t="s">
        <v>37200</v>
      </c>
      <c r="D1791" t="s">
        <v>3326</v>
      </c>
      <c r="E1791" t="s">
        <v>32964</v>
      </c>
      <c r="G1791" s="1"/>
    </row>
    <row r="1792" spans="1:7" x14ac:dyDescent="0.35">
      <c r="A1792" s="1" t="s">
        <v>29339</v>
      </c>
      <c r="B1792" t="s">
        <v>3324</v>
      </c>
      <c r="C1792" t="s">
        <v>37200</v>
      </c>
      <c r="D1792" t="s">
        <v>3326</v>
      </c>
      <c r="E1792" t="s">
        <v>34027</v>
      </c>
      <c r="G1792" s="1"/>
    </row>
    <row r="1793" spans="1:7" x14ac:dyDescent="0.35">
      <c r="A1793" s="1" t="s">
        <v>29340</v>
      </c>
      <c r="B1793" t="s">
        <v>3324</v>
      </c>
      <c r="C1793" t="s">
        <v>37200</v>
      </c>
      <c r="D1793" t="s">
        <v>3323</v>
      </c>
      <c r="E1793" t="s">
        <v>34028</v>
      </c>
      <c r="G1793" s="1"/>
    </row>
    <row r="1794" spans="1:7" x14ac:dyDescent="0.35">
      <c r="A1794" s="1" t="s">
        <v>29341</v>
      </c>
      <c r="B1794" t="s">
        <v>3324</v>
      </c>
      <c r="C1794" t="s">
        <v>37200</v>
      </c>
      <c r="D1794" t="s">
        <v>3326</v>
      </c>
      <c r="E1794" t="s">
        <v>33297</v>
      </c>
      <c r="G1794" s="1"/>
    </row>
    <row r="1795" spans="1:7" x14ac:dyDescent="0.35">
      <c r="A1795" s="1" t="s">
        <v>29342</v>
      </c>
      <c r="B1795" t="s">
        <v>3324</v>
      </c>
      <c r="C1795" t="s">
        <v>37203</v>
      </c>
      <c r="D1795" t="s">
        <v>3328</v>
      </c>
      <c r="E1795" t="s">
        <v>34029</v>
      </c>
      <c r="G1795" s="1"/>
    </row>
    <row r="1796" spans="1:7" x14ac:dyDescent="0.35">
      <c r="A1796" s="1" t="s">
        <v>29343</v>
      </c>
      <c r="B1796" t="s">
        <v>3330</v>
      </c>
      <c r="C1796" t="s">
        <v>37204</v>
      </c>
      <c r="D1796" t="s">
        <v>3329</v>
      </c>
      <c r="E1796" t="s">
        <v>34030</v>
      </c>
      <c r="G1796" s="1"/>
    </row>
    <row r="1797" spans="1:7" x14ac:dyDescent="0.35">
      <c r="A1797" s="1" t="s">
        <v>29344</v>
      </c>
      <c r="B1797" t="s">
        <v>3330</v>
      </c>
      <c r="C1797" t="s">
        <v>37204</v>
      </c>
      <c r="D1797" t="s">
        <v>3329</v>
      </c>
      <c r="E1797" t="s">
        <v>34031</v>
      </c>
      <c r="G1797" s="1"/>
    </row>
    <row r="1798" spans="1:7" x14ac:dyDescent="0.35">
      <c r="A1798" s="1" t="s">
        <v>29345</v>
      </c>
      <c r="B1798" t="s">
        <v>3330</v>
      </c>
      <c r="C1798" t="s">
        <v>37204</v>
      </c>
      <c r="D1798" t="s">
        <v>3329</v>
      </c>
      <c r="E1798" t="s">
        <v>34032</v>
      </c>
      <c r="G1798" s="1"/>
    </row>
    <row r="1799" spans="1:7" x14ac:dyDescent="0.35">
      <c r="A1799" s="1" t="s">
        <v>29346</v>
      </c>
      <c r="B1799" t="s">
        <v>3330</v>
      </c>
      <c r="C1799" t="s">
        <v>37205</v>
      </c>
      <c r="D1799" t="s">
        <v>3331</v>
      </c>
      <c r="E1799" t="s">
        <v>33231</v>
      </c>
      <c r="G1799" s="1"/>
    </row>
    <row r="1800" spans="1:7" x14ac:dyDescent="0.35">
      <c r="A1800" s="1" t="s">
        <v>29347</v>
      </c>
      <c r="B1800" t="s">
        <v>3330</v>
      </c>
      <c r="C1800" t="s">
        <v>37206</v>
      </c>
      <c r="D1800" t="s">
        <v>3332</v>
      </c>
      <c r="E1800" t="s">
        <v>34033</v>
      </c>
      <c r="G1800" s="1"/>
    </row>
    <row r="1801" spans="1:7" x14ac:dyDescent="0.35">
      <c r="A1801" s="1" t="s">
        <v>29348</v>
      </c>
      <c r="B1801" t="s">
        <v>3330</v>
      </c>
      <c r="C1801" t="s">
        <v>37204</v>
      </c>
      <c r="D1801" t="s">
        <v>3329</v>
      </c>
      <c r="E1801" t="s">
        <v>34034</v>
      </c>
      <c r="G1801" s="1"/>
    </row>
    <row r="1802" spans="1:7" x14ac:dyDescent="0.35">
      <c r="A1802" s="1" t="s">
        <v>29349</v>
      </c>
      <c r="B1802" t="s">
        <v>3330</v>
      </c>
      <c r="C1802" t="s">
        <v>37204</v>
      </c>
      <c r="D1802" t="s">
        <v>3329</v>
      </c>
      <c r="E1802" t="s">
        <v>34035</v>
      </c>
      <c r="G1802" s="1"/>
    </row>
    <row r="1803" spans="1:7" x14ac:dyDescent="0.35">
      <c r="A1803" s="1" t="s">
        <v>29350</v>
      </c>
      <c r="B1803" t="s">
        <v>3330</v>
      </c>
      <c r="C1803" t="s">
        <v>37207</v>
      </c>
      <c r="D1803" t="s">
        <v>3333</v>
      </c>
      <c r="E1803" t="s">
        <v>34036</v>
      </c>
      <c r="G1803" s="1"/>
    </row>
    <row r="1804" spans="1:7" x14ac:dyDescent="0.35">
      <c r="A1804" s="1" t="s">
        <v>29351</v>
      </c>
      <c r="B1804" t="s">
        <v>3330</v>
      </c>
      <c r="C1804" t="s">
        <v>37204</v>
      </c>
      <c r="D1804" t="s">
        <v>3329</v>
      </c>
      <c r="E1804" t="s">
        <v>34037</v>
      </c>
      <c r="G1804" s="1"/>
    </row>
    <row r="1805" spans="1:7" x14ac:dyDescent="0.35">
      <c r="A1805" s="1" t="s">
        <v>29352</v>
      </c>
      <c r="B1805" t="s">
        <v>3330</v>
      </c>
      <c r="C1805" t="s">
        <v>37204</v>
      </c>
      <c r="D1805" t="s">
        <v>3329</v>
      </c>
      <c r="E1805" t="s">
        <v>34038</v>
      </c>
      <c r="G1805" s="1"/>
    </row>
    <row r="1806" spans="1:7" x14ac:dyDescent="0.35">
      <c r="A1806" s="1" t="s">
        <v>29353</v>
      </c>
      <c r="B1806" t="s">
        <v>3330</v>
      </c>
      <c r="C1806" t="s">
        <v>37204</v>
      </c>
      <c r="D1806" t="s">
        <v>3329</v>
      </c>
      <c r="E1806" t="s">
        <v>34039</v>
      </c>
      <c r="G1806" s="1"/>
    </row>
    <row r="1807" spans="1:7" x14ac:dyDescent="0.35">
      <c r="A1807" s="1" t="s">
        <v>29354</v>
      </c>
      <c r="B1807" t="s">
        <v>3330</v>
      </c>
      <c r="C1807" t="s">
        <v>37204</v>
      </c>
      <c r="D1807" t="s">
        <v>3329</v>
      </c>
      <c r="E1807" t="s">
        <v>33690</v>
      </c>
      <c r="G1807" s="1"/>
    </row>
    <row r="1808" spans="1:7" x14ac:dyDescent="0.35">
      <c r="A1808" s="1" t="s">
        <v>29355</v>
      </c>
      <c r="B1808" t="s">
        <v>3330</v>
      </c>
      <c r="C1808" t="s">
        <v>37204</v>
      </c>
      <c r="D1808" t="s">
        <v>3334</v>
      </c>
      <c r="E1808" t="s">
        <v>32943</v>
      </c>
      <c r="G1808" s="1"/>
    </row>
    <row r="1809" spans="1:7" x14ac:dyDescent="0.35">
      <c r="A1809" s="1" t="s">
        <v>29356</v>
      </c>
      <c r="B1809" t="s">
        <v>3336</v>
      </c>
      <c r="C1809" t="s">
        <v>37208</v>
      </c>
      <c r="D1809" t="s">
        <v>3335</v>
      </c>
      <c r="E1809" t="s">
        <v>34040</v>
      </c>
      <c r="G1809" s="1"/>
    </row>
    <row r="1810" spans="1:7" x14ac:dyDescent="0.35">
      <c r="A1810" s="1" t="s">
        <v>29357</v>
      </c>
      <c r="B1810" t="s">
        <v>3336</v>
      </c>
      <c r="C1810" t="s">
        <v>37208</v>
      </c>
      <c r="D1810" t="s">
        <v>3337</v>
      </c>
      <c r="E1810" t="s">
        <v>34041</v>
      </c>
      <c r="G1810" s="1"/>
    </row>
    <row r="1811" spans="1:7" x14ac:dyDescent="0.35">
      <c r="A1811" s="1" t="s">
        <v>29358</v>
      </c>
      <c r="B1811" t="s">
        <v>3336</v>
      </c>
      <c r="C1811" t="s">
        <v>37208</v>
      </c>
      <c r="D1811" t="s">
        <v>3337</v>
      </c>
      <c r="E1811" t="s">
        <v>34042</v>
      </c>
      <c r="G1811" s="1"/>
    </row>
    <row r="1812" spans="1:7" x14ac:dyDescent="0.35">
      <c r="A1812" s="1" t="s">
        <v>29359</v>
      </c>
      <c r="B1812" t="s">
        <v>3336</v>
      </c>
      <c r="C1812" t="s">
        <v>37208</v>
      </c>
      <c r="D1812" t="s">
        <v>3337</v>
      </c>
      <c r="E1812" t="s">
        <v>34043</v>
      </c>
      <c r="G1812" s="1"/>
    </row>
    <row r="1813" spans="1:7" x14ac:dyDescent="0.35">
      <c r="A1813" s="1" t="s">
        <v>29360</v>
      </c>
      <c r="B1813" t="s">
        <v>3336</v>
      </c>
      <c r="C1813" t="s">
        <v>37208</v>
      </c>
      <c r="D1813" t="s">
        <v>3337</v>
      </c>
      <c r="E1813" t="s">
        <v>32963</v>
      </c>
      <c r="G1813" s="1"/>
    </row>
    <row r="1814" spans="1:7" x14ac:dyDescent="0.35">
      <c r="A1814" s="1" t="s">
        <v>29361</v>
      </c>
      <c r="B1814" t="s">
        <v>3336</v>
      </c>
      <c r="C1814" t="s">
        <v>37208</v>
      </c>
      <c r="D1814" t="s">
        <v>3335</v>
      </c>
      <c r="E1814" t="s">
        <v>34044</v>
      </c>
      <c r="G1814" s="1"/>
    </row>
    <row r="1815" spans="1:7" x14ac:dyDescent="0.35">
      <c r="A1815" s="1" t="s">
        <v>29362</v>
      </c>
      <c r="B1815" t="s">
        <v>3336</v>
      </c>
      <c r="C1815" t="s">
        <v>37208</v>
      </c>
      <c r="D1815" t="s">
        <v>3335</v>
      </c>
      <c r="E1815" t="s">
        <v>34045</v>
      </c>
      <c r="G1815" s="1"/>
    </row>
    <row r="1816" spans="1:7" x14ac:dyDescent="0.35">
      <c r="A1816" s="1" t="s">
        <v>29363</v>
      </c>
      <c r="B1816" t="s">
        <v>3336</v>
      </c>
      <c r="C1816" t="s">
        <v>37209</v>
      </c>
      <c r="D1816" t="s">
        <v>3338</v>
      </c>
      <c r="E1816" t="s">
        <v>34046</v>
      </c>
      <c r="G1816" s="1"/>
    </row>
    <row r="1817" spans="1:7" x14ac:dyDescent="0.35">
      <c r="A1817" s="1" t="s">
        <v>29364</v>
      </c>
      <c r="B1817" t="s">
        <v>3336</v>
      </c>
      <c r="C1817" t="s">
        <v>37210</v>
      </c>
      <c r="D1817" t="s">
        <v>3339</v>
      </c>
      <c r="E1817" t="s">
        <v>34047</v>
      </c>
      <c r="G1817" s="1"/>
    </row>
    <row r="1818" spans="1:7" x14ac:dyDescent="0.35">
      <c r="A1818" s="1" t="s">
        <v>29365</v>
      </c>
      <c r="B1818" t="s">
        <v>3336</v>
      </c>
      <c r="C1818" t="s">
        <v>37211</v>
      </c>
      <c r="D1818" t="s">
        <v>3340</v>
      </c>
      <c r="E1818" t="s">
        <v>33544</v>
      </c>
      <c r="G1818" s="1"/>
    </row>
    <row r="1819" spans="1:7" x14ac:dyDescent="0.35">
      <c r="A1819" s="1" t="s">
        <v>29366</v>
      </c>
      <c r="B1819" t="s">
        <v>3336</v>
      </c>
      <c r="C1819" t="s">
        <v>37208</v>
      </c>
      <c r="D1819" t="s">
        <v>3335</v>
      </c>
      <c r="E1819" t="s">
        <v>34011</v>
      </c>
      <c r="G1819" s="1"/>
    </row>
    <row r="1820" spans="1:7" x14ac:dyDescent="0.35">
      <c r="A1820" s="1" t="s">
        <v>29367</v>
      </c>
      <c r="B1820" t="s">
        <v>3336</v>
      </c>
      <c r="C1820" t="s">
        <v>37212</v>
      </c>
      <c r="D1820" t="s">
        <v>3341</v>
      </c>
      <c r="E1820" t="s">
        <v>33935</v>
      </c>
      <c r="G1820" s="1"/>
    </row>
    <row r="1821" spans="1:7" x14ac:dyDescent="0.35">
      <c r="A1821" s="1" t="s">
        <v>29368</v>
      </c>
      <c r="B1821" t="s">
        <v>3336</v>
      </c>
      <c r="C1821" t="s">
        <v>37208</v>
      </c>
      <c r="D1821" t="s">
        <v>3335</v>
      </c>
      <c r="E1821" t="s">
        <v>34048</v>
      </c>
      <c r="G1821" s="1"/>
    </row>
    <row r="1822" spans="1:7" x14ac:dyDescent="0.35">
      <c r="A1822" s="1" t="s">
        <v>29369</v>
      </c>
      <c r="B1822" t="s">
        <v>7368</v>
      </c>
      <c r="C1822" t="s">
        <v>37213</v>
      </c>
      <c r="D1822" t="s">
        <v>3342</v>
      </c>
      <c r="E1822" t="s">
        <v>34049</v>
      </c>
      <c r="G1822" s="1"/>
    </row>
    <row r="1823" spans="1:7" x14ac:dyDescent="0.35">
      <c r="A1823" s="1" t="s">
        <v>29370</v>
      </c>
      <c r="B1823" t="s">
        <v>3344</v>
      </c>
      <c r="C1823" t="s">
        <v>37214</v>
      </c>
      <c r="D1823" t="s">
        <v>3343</v>
      </c>
      <c r="E1823" t="s">
        <v>34050</v>
      </c>
      <c r="G1823" s="1"/>
    </row>
    <row r="1824" spans="1:7" x14ac:dyDescent="0.35">
      <c r="A1824" s="1" t="s">
        <v>29371</v>
      </c>
      <c r="B1824" t="s">
        <v>3344</v>
      </c>
      <c r="C1824" t="s">
        <v>37214</v>
      </c>
      <c r="D1824" t="s">
        <v>3343</v>
      </c>
      <c r="E1824" t="s">
        <v>34051</v>
      </c>
      <c r="G1824" s="1"/>
    </row>
    <row r="1825" spans="1:7" x14ac:dyDescent="0.35">
      <c r="A1825" s="1" t="s">
        <v>29372</v>
      </c>
      <c r="B1825" t="s">
        <v>3344</v>
      </c>
      <c r="C1825" t="s">
        <v>37215</v>
      </c>
      <c r="D1825" t="s">
        <v>3345</v>
      </c>
      <c r="E1825" t="s">
        <v>33290</v>
      </c>
      <c r="G1825" s="1"/>
    </row>
    <row r="1826" spans="1:7" x14ac:dyDescent="0.35">
      <c r="A1826" s="1" t="s">
        <v>29373</v>
      </c>
      <c r="B1826" t="s">
        <v>3344</v>
      </c>
      <c r="C1826" t="s">
        <v>37216</v>
      </c>
      <c r="D1826" t="s">
        <v>3346</v>
      </c>
      <c r="E1826" t="s">
        <v>34052</v>
      </c>
      <c r="G1826" s="1"/>
    </row>
    <row r="1827" spans="1:7" x14ac:dyDescent="0.35">
      <c r="A1827" s="1" t="s">
        <v>29374</v>
      </c>
      <c r="B1827" t="s">
        <v>3344</v>
      </c>
      <c r="C1827" t="s">
        <v>37217</v>
      </c>
      <c r="D1827" t="s">
        <v>3347</v>
      </c>
      <c r="E1827" t="s">
        <v>34053</v>
      </c>
      <c r="G1827" s="1"/>
    </row>
    <row r="1828" spans="1:7" x14ac:dyDescent="0.35">
      <c r="A1828" s="1" t="s">
        <v>29375</v>
      </c>
      <c r="B1828" t="s">
        <v>3344</v>
      </c>
      <c r="C1828" t="s">
        <v>37214</v>
      </c>
      <c r="D1828" t="s">
        <v>3343</v>
      </c>
      <c r="E1828" t="s">
        <v>34054</v>
      </c>
      <c r="G1828" s="1"/>
    </row>
    <row r="1829" spans="1:7" x14ac:dyDescent="0.35">
      <c r="A1829" s="1" t="s">
        <v>29376</v>
      </c>
      <c r="B1829" t="s">
        <v>3344</v>
      </c>
      <c r="C1829" t="s">
        <v>37214</v>
      </c>
      <c r="D1829" t="s">
        <v>3343</v>
      </c>
      <c r="E1829" t="s">
        <v>34055</v>
      </c>
      <c r="G1829" s="1"/>
    </row>
    <row r="1830" spans="1:7" x14ac:dyDescent="0.35">
      <c r="A1830" s="1" t="s">
        <v>29377</v>
      </c>
      <c r="B1830" t="s">
        <v>3344</v>
      </c>
      <c r="C1830" t="s">
        <v>37218</v>
      </c>
      <c r="D1830" t="s">
        <v>3348</v>
      </c>
      <c r="E1830" t="s">
        <v>33694</v>
      </c>
      <c r="G1830" s="1"/>
    </row>
    <row r="1831" spans="1:7" x14ac:dyDescent="0.35">
      <c r="A1831" s="1" t="s">
        <v>29378</v>
      </c>
      <c r="B1831" t="s">
        <v>3344</v>
      </c>
      <c r="C1831" t="s">
        <v>37217</v>
      </c>
      <c r="D1831" t="s">
        <v>3347</v>
      </c>
      <c r="E1831" t="s">
        <v>33703</v>
      </c>
      <c r="G1831" s="1"/>
    </row>
    <row r="1832" spans="1:7" x14ac:dyDescent="0.35">
      <c r="A1832" s="1" t="s">
        <v>29379</v>
      </c>
      <c r="B1832" t="s">
        <v>3344</v>
      </c>
      <c r="C1832" t="s">
        <v>37219</v>
      </c>
      <c r="D1832" t="s">
        <v>3349</v>
      </c>
      <c r="E1832" t="s">
        <v>34056</v>
      </c>
      <c r="G1832" s="1"/>
    </row>
    <row r="1833" spans="1:7" x14ac:dyDescent="0.35">
      <c r="A1833" s="1" t="s">
        <v>29380</v>
      </c>
      <c r="B1833" t="s">
        <v>3351</v>
      </c>
      <c r="C1833" t="s">
        <v>37220</v>
      </c>
      <c r="D1833" t="s">
        <v>3350</v>
      </c>
      <c r="E1833" t="s">
        <v>34057</v>
      </c>
      <c r="G1833" s="1"/>
    </row>
    <row r="1834" spans="1:7" x14ac:dyDescent="0.35">
      <c r="A1834" s="1" t="s">
        <v>29381</v>
      </c>
      <c r="B1834" t="s">
        <v>3351</v>
      </c>
      <c r="C1834" t="s">
        <v>37220</v>
      </c>
      <c r="D1834" t="s">
        <v>3352</v>
      </c>
      <c r="E1834" t="s">
        <v>34058</v>
      </c>
      <c r="G1834" s="1"/>
    </row>
    <row r="1835" spans="1:7" x14ac:dyDescent="0.35">
      <c r="A1835" s="1" t="s">
        <v>29382</v>
      </c>
      <c r="B1835" t="s">
        <v>3351</v>
      </c>
      <c r="C1835" t="s">
        <v>37221</v>
      </c>
      <c r="D1835" t="s">
        <v>3353</v>
      </c>
      <c r="E1835" t="s">
        <v>34059</v>
      </c>
      <c r="G1835" s="1"/>
    </row>
    <row r="1836" spans="1:7" x14ac:dyDescent="0.35">
      <c r="A1836" s="1" t="s">
        <v>29383</v>
      </c>
      <c r="B1836" t="s">
        <v>3351</v>
      </c>
      <c r="C1836" t="s">
        <v>37220</v>
      </c>
      <c r="D1836" t="s">
        <v>3350</v>
      </c>
      <c r="E1836" t="s">
        <v>34060</v>
      </c>
      <c r="G1836" s="1"/>
    </row>
    <row r="1837" spans="1:7" x14ac:dyDescent="0.35">
      <c r="A1837" s="1" t="s">
        <v>29384</v>
      </c>
      <c r="B1837" t="s">
        <v>3351</v>
      </c>
      <c r="C1837" t="s">
        <v>37221</v>
      </c>
      <c r="D1837" t="s">
        <v>3353</v>
      </c>
      <c r="E1837" t="s">
        <v>34061</v>
      </c>
      <c r="G1837" s="1"/>
    </row>
    <row r="1838" spans="1:7" x14ac:dyDescent="0.35">
      <c r="A1838" s="1" t="s">
        <v>29385</v>
      </c>
      <c r="B1838" t="s">
        <v>3351</v>
      </c>
      <c r="C1838" t="s">
        <v>37220</v>
      </c>
      <c r="D1838" t="s">
        <v>3352</v>
      </c>
      <c r="E1838" t="s">
        <v>34062</v>
      </c>
      <c r="G1838" s="1"/>
    </row>
    <row r="1839" spans="1:7" x14ac:dyDescent="0.35">
      <c r="A1839" s="1" t="s">
        <v>29386</v>
      </c>
      <c r="B1839" t="s">
        <v>3351</v>
      </c>
      <c r="C1839" t="s">
        <v>37220</v>
      </c>
      <c r="D1839" t="s">
        <v>3350</v>
      </c>
      <c r="E1839" t="s">
        <v>33872</v>
      </c>
      <c r="G1839" s="1"/>
    </row>
    <row r="1840" spans="1:7" x14ac:dyDescent="0.35">
      <c r="A1840" s="1" t="s">
        <v>29387</v>
      </c>
      <c r="B1840" t="s">
        <v>3351</v>
      </c>
      <c r="C1840" t="s">
        <v>37220</v>
      </c>
      <c r="D1840" t="s">
        <v>3350</v>
      </c>
      <c r="E1840" t="s">
        <v>33357</v>
      </c>
      <c r="G1840" s="1"/>
    </row>
    <row r="1841" spans="1:7" x14ac:dyDescent="0.35">
      <c r="A1841" s="1" t="s">
        <v>29388</v>
      </c>
      <c r="B1841" t="s">
        <v>3351</v>
      </c>
      <c r="C1841" t="s">
        <v>37220</v>
      </c>
      <c r="D1841" t="s">
        <v>3352</v>
      </c>
      <c r="E1841" t="s">
        <v>33922</v>
      </c>
      <c r="G1841" s="1"/>
    </row>
    <row r="1842" spans="1:7" x14ac:dyDescent="0.35">
      <c r="A1842" s="1" t="s">
        <v>29389</v>
      </c>
      <c r="B1842" t="s">
        <v>3351</v>
      </c>
      <c r="C1842" t="s">
        <v>37220</v>
      </c>
      <c r="D1842" t="s">
        <v>3352</v>
      </c>
      <c r="E1842" t="s">
        <v>32955</v>
      </c>
      <c r="G1842" s="1"/>
    </row>
    <row r="1843" spans="1:7" x14ac:dyDescent="0.35">
      <c r="A1843" s="1" t="s">
        <v>29390</v>
      </c>
      <c r="B1843" t="s">
        <v>3351</v>
      </c>
      <c r="C1843" t="s">
        <v>37221</v>
      </c>
      <c r="D1843" t="s">
        <v>3354</v>
      </c>
      <c r="E1843" t="s">
        <v>33759</v>
      </c>
      <c r="G1843" s="1"/>
    </row>
    <row r="1844" spans="1:7" x14ac:dyDescent="0.35">
      <c r="A1844" s="1" t="s">
        <v>29391</v>
      </c>
      <c r="B1844" t="s">
        <v>3351</v>
      </c>
      <c r="C1844" t="s">
        <v>37221</v>
      </c>
      <c r="D1844" t="s">
        <v>3354</v>
      </c>
      <c r="E1844" t="s">
        <v>34028</v>
      </c>
      <c r="G1844" s="1"/>
    </row>
    <row r="1845" spans="1:7" x14ac:dyDescent="0.35">
      <c r="A1845" s="1" t="s">
        <v>29392</v>
      </c>
      <c r="B1845" t="s">
        <v>3351</v>
      </c>
      <c r="C1845" t="s">
        <v>37222</v>
      </c>
      <c r="D1845" t="s">
        <v>3355</v>
      </c>
      <c r="E1845" t="s">
        <v>33703</v>
      </c>
      <c r="G1845" s="1"/>
    </row>
    <row r="1846" spans="1:7" x14ac:dyDescent="0.35">
      <c r="A1846" s="1" t="s">
        <v>29393</v>
      </c>
      <c r="B1846" t="s">
        <v>3357</v>
      </c>
      <c r="C1846" t="s">
        <v>37223</v>
      </c>
      <c r="D1846" t="s">
        <v>3356</v>
      </c>
      <c r="E1846" t="s">
        <v>34063</v>
      </c>
      <c r="G1846" s="1"/>
    </row>
    <row r="1847" spans="1:7" x14ac:dyDescent="0.35">
      <c r="A1847" s="1" t="s">
        <v>27554</v>
      </c>
      <c r="B1847" t="s">
        <v>3359</v>
      </c>
      <c r="C1847" t="s">
        <v>37224</v>
      </c>
      <c r="D1847" t="s">
        <v>3358</v>
      </c>
      <c r="E1847" t="s">
        <v>33629</v>
      </c>
      <c r="G1847" s="1"/>
    </row>
    <row r="1848" spans="1:7" x14ac:dyDescent="0.35">
      <c r="A1848" s="1" t="s">
        <v>29394</v>
      </c>
      <c r="B1848" t="s">
        <v>3359</v>
      </c>
      <c r="C1848" t="s">
        <v>37225</v>
      </c>
      <c r="D1848" t="s">
        <v>3360</v>
      </c>
      <c r="E1848" t="s">
        <v>34064</v>
      </c>
      <c r="G1848" s="1"/>
    </row>
    <row r="1849" spans="1:7" x14ac:dyDescent="0.35">
      <c r="A1849" s="1" t="s">
        <v>29395</v>
      </c>
      <c r="B1849" t="s">
        <v>3359</v>
      </c>
      <c r="C1849" t="s">
        <v>37224</v>
      </c>
      <c r="D1849" t="s">
        <v>3361</v>
      </c>
      <c r="E1849" t="s">
        <v>34065</v>
      </c>
      <c r="G1849" s="1"/>
    </row>
    <row r="1850" spans="1:7" x14ac:dyDescent="0.35">
      <c r="A1850" s="1" t="s">
        <v>29396</v>
      </c>
      <c r="B1850" t="s">
        <v>3359</v>
      </c>
      <c r="C1850" t="s">
        <v>37226</v>
      </c>
      <c r="D1850" t="s">
        <v>3362</v>
      </c>
      <c r="E1850" t="s">
        <v>33231</v>
      </c>
      <c r="G1850" s="1"/>
    </row>
    <row r="1851" spans="1:7" x14ac:dyDescent="0.35">
      <c r="A1851" s="1" t="s">
        <v>29397</v>
      </c>
      <c r="B1851" t="s">
        <v>3359</v>
      </c>
      <c r="C1851" t="s">
        <v>37224</v>
      </c>
      <c r="D1851" t="s">
        <v>3361</v>
      </c>
      <c r="E1851" t="s">
        <v>33080</v>
      </c>
      <c r="G1851" s="1"/>
    </row>
    <row r="1852" spans="1:7" x14ac:dyDescent="0.35">
      <c r="A1852" s="1" t="s">
        <v>29398</v>
      </c>
      <c r="B1852" t="s">
        <v>3359</v>
      </c>
      <c r="C1852" t="s">
        <v>37224</v>
      </c>
      <c r="D1852" t="s">
        <v>3361</v>
      </c>
      <c r="E1852" t="s">
        <v>34066</v>
      </c>
      <c r="G1852" s="1"/>
    </row>
    <row r="1853" spans="1:7" x14ac:dyDescent="0.35">
      <c r="A1853" s="1" t="s">
        <v>29399</v>
      </c>
      <c r="B1853" t="s">
        <v>3359</v>
      </c>
      <c r="C1853" t="s">
        <v>37224</v>
      </c>
      <c r="D1853" t="s">
        <v>3361</v>
      </c>
      <c r="E1853" t="s">
        <v>34067</v>
      </c>
      <c r="G1853" s="1"/>
    </row>
    <row r="1854" spans="1:7" x14ac:dyDescent="0.35">
      <c r="A1854" s="1" t="s">
        <v>29400</v>
      </c>
      <c r="B1854" t="s">
        <v>3359</v>
      </c>
      <c r="C1854" t="s">
        <v>37224</v>
      </c>
      <c r="D1854" t="s">
        <v>3361</v>
      </c>
      <c r="E1854" t="s">
        <v>34001</v>
      </c>
      <c r="G1854" s="1"/>
    </row>
    <row r="1855" spans="1:7" x14ac:dyDescent="0.35">
      <c r="A1855" s="1" t="s">
        <v>29401</v>
      </c>
      <c r="B1855" t="s">
        <v>3359</v>
      </c>
      <c r="C1855" t="s">
        <v>37224</v>
      </c>
      <c r="D1855" t="s">
        <v>3361</v>
      </c>
      <c r="E1855" t="s">
        <v>34068</v>
      </c>
      <c r="G1855" s="1"/>
    </row>
    <row r="1856" spans="1:7" x14ac:dyDescent="0.35">
      <c r="A1856" s="1" t="s">
        <v>29402</v>
      </c>
      <c r="B1856" t="s">
        <v>3359</v>
      </c>
      <c r="C1856" t="s">
        <v>37224</v>
      </c>
      <c r="D1856" t="s">
        <v>3361</v>
      </c>
      <c r="E1856" t="s">
        <v>34069</v>
      </c>
      <c r="G1856" s="1"/>
    </row>
    <row r="1857" spans="1:7" x14ac:dyDescent="0.35">
      <c r="A1857" s="1" t="s">
        <v>29403</v>
      </c>
      <c r="B1857" t="s">
        <v>3359</v>
      </c>
      <c r="C1857" t="s">
        <v>37224</v>
      </c>
      <c r="D1857" t="s">
        <v>3361</v>
      </c>
      <c r="E1857" t="s">
        <v>34070</v>
      </c>
      <c r="G1857" s="1"/>
    </row>
    <row r="1858" spans="1:7" x14ac:dyDescent="0.35">
      <c r="A1858" s="1" t="s">
        <v>29404</v>
      </c>
      <c r="B1858" t="s">
        <v>3364</v>
      </c>
      <c r="C1858" t="s">
        <v>37227</v>
      </c>
      <c r="D1858" t="s">
        <v>3363</v>
      </c>
      <c r="E1858" t="s">
        <v>34071</v>
      </c>
      <c r="G1858" s="1"/>
    </row>
    <row r="1859" spans="1:7" x14ac:dyDescent="0.35">
      <c r="A1859" s="1" t="s">
        <v>29405</v>
      </c>
      <c r="B1859" t="s">
        <v>3364</v>
      </c>
      <c r="C1859" t="s">
        <v>37227</v>
      </c>
      <c r="D1859" t="s">
        <v>3365</v>
      </c>
      <c r="E1859" t="s">
        <v>34072</v>
      </c>
      <c r="G1859" s="1"/>
    </row>
    <row r="1860" spans="1:7" x14ac:dyDescent="0.35">
      <c r="A1860" s="1" t="s">
        <v>29406</v>
      </c>
      <c r="B1860" t="s">
        <v>3364</v>
      </c>
      <c r="C1860" t="s">
        <v>37227</v>
      </c>
      <c r="D1860" t="s">
        <v>3365</v>
      </c>
      <c r="E1860" t="s">
        <v>34073</v>
      </c>
      <c r="G1860" s="1"/>
    </row>
    <row r="1861" spans="1:7" x14ac:dyDescent="0.35">
      <c r="A1861" s="1" t="s">
        <v>29407</v>
      </c>
      <c r="B1861" t="s">
        <v>3364</v>
      </c>
      <c r="C1861" t="s">
        <v>37227</v>
      </c>
      <c r="D1861" t="s">
        <v>3363</v>
      </c>
      <c r="E1861" t="s">
        <v>34074</v>
      </c>
      <c r="G1861" s="1"/>
    </row>
    <row r="1862" spans="1:7" x14ac:dyDescent="0.35">
      <c r="A1862" s="1" t="s">
        <v>29408</v>
      </c>
      <c r="B1862" t="s">
        <v>3364</v>
      </c>
      <c r="C1862" t="s">
        <v>37228</v>
      </c>
      <c r="D1862" t="s">
        <v>3366</v>
      </c>
      <c r="E1862" t="s">
        <v>33410</v>
      </c>
      <c r="G1862" s="1"/>
    </row>
    <row r="1863" spans="1:7" x14ac:dyDescent="0.35">
      <c r="A1863" s="1" t="s">
        <v>29409</v>
      </c>
      <c r="B1863" t="s">
        <v>3364</v>
      </c>
      <c r="C1863" t="s">
        <v>37227</v>
      </c>
      <c r="D1863" t="s">
        <v>3363</v>
      </c>
      <c r="E1863" t="s">
        <v>34075</v>
      </c>
      <c r="G1863" s="1"/>
    </row>
    <row r="1864" spans="1:7" x14ac:dyDescent="0.35">
      <c r="A1864" s="1" t="s">
        <v>29410</v>
      </c>
      <c r="B1864" t="s">
        <v>3364</v>
      </c>
      <c r="C1864" t="s">
        <v>37227</v>
      </c>
      <c r="D1864" t="s">
        <v>3365</v>
      </c>
      <c r="E1864" t="s">
        <v>34076</v>
      </c>
      <c r="G1864" s="1"/>
    </row>
    <row r="1865" spans="1:7" x14ac:dyDescent="0.35">
      <c r="A1865" s="1" t="s">
        <v>29411</v>
      </c>
      <c r="B1865" t="s">
        <v>3364</v>
      </c>
      <c r="C1865" t="s">
        <v>37229</v>
      </c>
      <c r="D1865" t="s">
        <v>3367</v>
      </c>
      <c r="E1865" t="s">
        <v>34077</v>
      </c>
      <c r="G1865" s="1"/>
    </row>
    <row r="1866" spans="1:7" x14ac:dyDescent="0.35">
      <c r="A1866" s="1" t="s">
        <v>29412</v>
      </c>
      <c r="B1866" t="s">
        <v>3364</v>
      </c>
      <c r="C1866" t="s">
        <v>37227</v>
      </c>
      <c r="D1866" t="s">
        <v>3365</v>
      </c>
      <c r="E1866" t="s">
        <v>34078</v>
      </c>
      <c r="G1866" s="1"/>
    </row>
    <row r="1867" spans="1:7" x14ac:dyDescent="0.35">
      <c r="A1867" s="1" t="s">
        <v>29413</v>
      </c>
      <c r="B1867" t="s">
        <v>3364</v>
      </c>
      <c r="C1867" t="s">
        <v>37227</v>
      </c>
      <c r="D1867" t="s">
        <v>3363</v>
      </c>
      <c r="E1867" t="s">
        <v>34079</v>
      </c>
      <c r="G1867" s="1"/>
    </row>
    <row r="1868" spans="1:7" x14ac:dyDescent="0.35">
      <c r="A1868" s="1" t="s">
        <v>29414</v>
      </c>
      <c r="B1868" t="s">
        <v>3369</v>
      </c>
      <c r="C1868" t="s">
        <v>37230</v>
      </c>
      <c r="D1868" t="s">
        <v>3368</v>
      </c>
      <c r="E1868" t="s">
        <v>34080</v>
      </c>
      <c r="G1868" s="1"/>
    </row>
    <row r="1869" spans="1:7" x14ac:dyDescent="0.35">
      <c r="A1869" s="1" t="s">
        <v>29415</v>
      </c>
      <c r="B1869" t="s">
        <v>3369</v>
      </c>
      <c r="C1869" t="s">
        <v>37231</v>
      </c>
      <c r="D1869" t="s">
        <v>3370</v>
      </c>
      <c r="E1869" t="s">
        <v>34081</v>
      </c>
      <c r="G1869" s="1"/>
    </row>
    <row r="1870" spans="1:7" x14ac:dyDescent="0.35">
      <c r="A1870" s="1" t="s">
        <v>29416</v>
      </c>
      <c r="B1870" t="s">
        <v>3372</v>
      </c>
      <c r="C1870" t="s">
        <v>37232</v>
      </c>
      <c r="D1870" t="s">
        <v>3371</v>
      </c>
      <c r="E1870" t="s">
        <v>34082</v>
      </c>
      <c r="G1870" s="1"/>
    </row>
    <row r="1871" spans="1:7" x14ac:dyDescent="0.35">
      <c r="A1871" s="1" t="s">
        <v>29417</v>
      </c>
      <c r="B1871" t="s">
        <v>3372</v>
      </c>
      <c r="C1871" t="s">
        <v>37232</v>
      </c>
      <c r="D1871" t="s">
        <v>3373</v>
      </c>
      <c r="E1871" t="s">
        <v>34083</v>
      </c>
      <c r="G1871" s="1"/>
    </row>
    <row r="1872" spans="1:7" x14ac:dyDescent="0.35">
      <c r="A1872" s="1" t="s">
        <v>29418</v>
      </c>
      <c r="B1872" t="s">
        <v>3372</v>
      </c>
      <c r="C1872" t="s">
        <v>37232</v>
      </c>
      <c r="D1872" t="s">
        <v>3373</v>
      </c>
      <c r="E1872" t="s">
        <v>34084</v>
      </c>
      <c r="G1872" s="1"/>
    </row>
    <row r="1873" spans="1:7" x14ac:dyDescent="0.35">
      <c r="A1873" s="1" t="s">
        <v>29419</v>
      </c>
      <c r="B1873" t="s">
        <v>3372</v>
      </c>
      <c r="C1873" t="s">
        <v>37232</v>
      </c>
      <c r="D1873" t="s">
        <v>3373</v>
      </c>
      <c r="E1873" t="s">
        <v>34085</v>
      </c>
      <c r="G1873" s="1"/>
    </row>
    <row r="1874" spans="1:7" x14ac:dyDescent="0.35">
      <c r="A1874" s="1" t="s">
        <v>29420</v>
      </c>
      <c r="B1874" t="s">
        <v>3372</v>
      </c>
      <c r="C1874" t="s">
        <v>37232</v>
      </c>
      <c r="D1874" t="s">
        <v>3373</v>
      </c>
      <c r="E1874" t="s">
        <v>34086</v>
      </c>
      <c r="G1874" s="1"/>
    </row>
    <row r="1875" spans="1:7" x14ac:dyDescent="0.35">
      <c r="A1875" s="1" t="s">
        <v>29421</v>
      </c>
      <c r="B1875" t="s">
        <v>3372</v>
      </c>
      <c r="C1875" t="s">
        <v>37232</v>
      </c>
      <c r="D1875" t="s">
        <v>3371</v>
      </c>
      <c r="E1875" t="s">
        <v>33714</v>
      </c>
      <c r="G1875" s="1"/>
    </row>
    <row r="1876" spans="1:7" x14ac:dyDescent="0.35">
      <c r="A1876" s="1" t="s">
        <v>29422</v>
      </c>
      <c r="B1876" t="s">
        <v>3372</v>
      </c>
      <c r="C1876" t="s">
        <v>37233</v>
      </c>
      <c r="D1876" t="s">
        <v>3374</v>
      </c>
      <c r="E1876" t="s">
        <v>34087</v>
      </c>
      <c r="G1876" s="1"/>
    </row>
    <row r="1877" spans="1:7" x14ac:dyDescent="0.35">
      <c r="A1877" s="1" t="s">
        <v>29423</v>
      </c>
      <c r="B1877" t="s">
        <v>3372</v>
      </c>
      <c r="C1877" t="s">
        <v>37232</v>
      </c>
      <c r="D1877" t="s">
        <v>3373</v>
      </c>
      <c r="E1877" t="s">
        <v>33237</v>
      </c>
      <c r="G1877" s="1"/>
    </row>
    <row r="1878" spans="1:7" x14ac:dyDescent="0.35">
      <c r="A1878" s="1" t="s">
        <v>29424</v>
      </c>
      <c r="B1878" t="s">
        <v>3376</v>
      </c>
      <c r="C1878" t="s">
        <v>37234</v>
      </c>
      <c r="D1878" t="s">
        <v>3375</v>
      </c>
      <c r="E1878" t="s">
        <v>33783</v>
      </c>
      <c r="G1878" s="1"/>
    </row>
    <row r="1879" spans="1:7" x14ac:dyDescent="0.35">
      <c r="A1879" s="1" t="s">
        <v>29425</v>
      </c>
      <c r="B1879" t="s">
        <v>3376</v>
      </c>
      <c r="C1879" t="s">
        <v>37235</v>
      </c>
      <c r="D1879" t="s">
        <v>3377</v>
      </c>
      <c r="E1879" t="s">
        <v>34088</v>
      </c>
      <c r="G1879" s="1"/>
    </row>
    <row r="1880" spans="1:7" x14ac:dyDescent="0.35">
      <c r="A1880" s="1" t="s">
        <v>29426</v>
      </c>
      <c r="B1880" t="s">
        <v>3379</v>
      </c>
      <c r="C1880" t="s">
        <v>37236</v>
      </c>
      <c r="D1880" t="s">
        <v>3378</v>
      </c>
      <c r="E1880" t="s">
        <v>34089</v>
      </c>
      <c r="G1880" s="1"/>
    </row>
    <row r="1881" spans="1:7" x14ac:dyDescent="0.35">
      <c r="A1881" s="1" t="s">
        <v>29427</v>
      </c>
      <c r="B1881" t="s">
        <v>3379</v>
      </c>
      <c r="C1881" t="s">
        <v>37236</v>
      </c>
      <c r="D1881" t="s">
        <v>3378</v>
      </c>
      <c r="E1881" t="s">
        <v>34090</v>
      </c>
      <c r="G1881" s="1"/>
    </row>
    <row r="1882" spans="1:7" x14ac:dyDescent="0.35">
      <c r="A1882" s="1" t="s">
        <v>29428</v>
      </c>
      <c r="B1882" t="s">
        <v>3379</v>
      </c>
      <c r="C1882" t="s">
        <v>37236</v>
      </c>
      <c r="D1882" t="s">
        <v>3380</v>
      </c>
      <c r="E1882" t="s">
        <v>34091</v>
      </c>
      <c r="G1882" s="1"/>
    </row>
    <row r="1883" spans="1:7" x14ac:dyDescent="0.35">
      <c r="A1883" s="1" t="s">
        <v>29429</v>
      </c>
      <c r="B1883" t="s">
        <v>3379</v>
      </c>
      <c r="C1883" t="s">
        <v>37236</v>
      </c>
      <c r="D1883" t="s">
        <v>3380</v>
      </c>
      <c r="E1883" t="s">
        <v>33170</v>
      </c>
      <c r="G1883" s="1"/>
    </row>
    <row r="1884" spans="1:7" x14ac:dyDescent="0.35">
      <c r="A1884" s="1" t="s">
        <v>29430</v>
      </c>
      <c r="B1884" t="s">
        <v>3379</v>
      </c>
      <c r="C1884" t="s">
        <v>37237</v>
      </c>
      <c r="D1884" t="s">
        <v>3381</v>
      </c>
      <c r="E1884" t="s">
        <v>34092</v>
      </c>
      <c r="G1884" s="1"/>
    </row>
    <row r="1885" spans="1:7" x14ac:dyDescent="0.35">
      <c r="A1885" s="1" t="s">
        <v>29431</v>
      </c>
      <c r="B1885" t="s">
        <v>3379</v>
      </c>
      <c r="C1885" t="s">
        <v>37236</v>
      </c>
      <c r="D1885" t="s">
        <v>3380</v>
      </c>
      <c r="E1885" t="s">
        <v>33457</v>
      </c>
      <c r="G1885" s="1"/>
    </row>
    <row r="1886" spans="1:7" x14ac:dyDescent="0.35">
      <c r="A1886" s="1" t="s">
        <v>29432</v>
      </c>
      <c r="B1886" t="s">
        <v>3379</v>
      </c>
      <c r="C1886" t="s">
        <v>37238</v>
      </c>
      <c r="D1886" t="s">
        <v>3382</v>
      </c>
      <c r="E1886" t="s">
        <v>34093</v>
      </c>
      <c r="G1886" s="1"/>
    </row>
    <row r="1887" spans="1:7" x14ac:dyDescent="0.35">
      <c r="A1887" s="1" t="s">
        <v>29433</v>
      </c>
      <c r="B1887" t="s">
        <v>3379</v>
      </c>
      <c r="C1887" t="s">
        <v>37236</v>
      </c>
      <c r="D1887" t="s">
        <v>3378</v>
      </c>
      <c r="E1887" t="s">
        <v>34094</v>
      </c>
      <c r="G1887" s="1"/>
    </row>
    <row r="1888" spans="1:7" x14ac:dyDescent="0.35">
      <c r="A1888" s="1" t="s">
        <v>29434</v>
      </c>
      <c r="B1888" t="s">
        <v>3379</v>
      </c>
      <c r="C1888" t="s">
        <v>37236</v>
      </c>
      <c r="D1888" t="s">
        <v>3378</v>
      </c>
      <c r="E1888" t="s">
        <v>34095</v>
      </c>
      <c r="G1888" s="1"/>
    </row>
    <row r="1889" spans="1:7" x14ac:dyDescent="0.35">
      <c r="A1889" s="1" t="s">
        <v>29435</v>
      </c>
      <c r="B1889" t="s">
        <v>3379</v>
      </c>
      <c r="C1889" t="s">
        <v>37239</v>
      </c>
      <c r="D1889" t="s">
        <v>3383</v>
      </c>
      <c r="E1889" t="s">
        <v>34096</v>
      </c>
      <c r="G1889" s="1"/>
    </row>
    <row r="1890" spans="1:7" x14ac:dyDescent="0.35">
      <c r="A1890" s="1" t="s">
        <v>29436</v>
      </c>
      <c r="B1890" t="s">
        <v>3379</v>
      </c>
      <c r="C1890" t="s">
        <v>37236</v>
      </c>
      <c r="D1890" t="s">
        <v>3380</v>
      </c>
      <c r="E1890" t="s">
        <v>33510</v>
      </c>
      <c r="G1890" s="1"/>
    </row>
    <row r="1891" spans="1:7" x14ac:dyDescent="0.35">
      <c r="A1891" s="1" t="s">
        <v>29437</v>
      </c>
      <c r="B1891" t="s">
        <v>3379</v>
      </c>
      <c r="C1891" t="s">
        <v>37236</v>
      </c>
      <c r="D1891" t="s">
        <v>3378</v>
      </c>
      <c r="E1891" t="s">
        <v>33610</v>
      </c>
      <c r="G1891" s="1"/>
    </row>
    <row r="1892" spans="1:7" x14ac:dyDescent="0.35">
      <c r="A1892" s="1" t="s">
        <v>29438</v>
      </c>
      <c r="B1892" t="s">
        <v>7439</v>
      </c>
      <c r="C1892" t="s">
        <v>37240</v>
      </c>
      <c r="D1892" t="s">
        <v>3384</v>
      </c>
      <c r="E1892" t="s">
        <v>34097</v>
      </c>
      <c r="G1892" s="1"/>
    </row>
    <row r="1893" spans="1:7" x14ac:dyDescent="0.35">
      <c r="A1893" s="1" t="s">
        <v>29439</v>
      </c>
      <c r="B1893" t="s">
        <v>7439</v>
      </c>
      <c r="C1893" t="s">
        <v>37240</v>
      </c>
      <c r="D1893" t="s">
        <v>3384</v>
      </c>
      <c r="E1893" t="s">
        <v>34098</v>
      </c>
      <c r="G1893" s="1"/>
    </row>
    <row r="1894" spans="1:7" x14ac:dyDescent="0.35">
      <c r="A1894" s="1" t="s">
        <v>29440</v>
      </c>
      <c r="B1894" t="s">
        <v>7439</v>
      </c>
      <c r="C1894" t="s">
        <v>37240</v>
      </c>
      <c r="D1894" t="s">
        <v>3385</v>
      </c>
      <c r="E1894" t="s">
        <v>34099</v>
      </c>
      <c r="G1894" s="1"/>
    </row>
    <row r="1895" spans="1:7" x14ac:dyDescent="0.35">
      <c r="A1895" s="1" t="s">
        <v>29441</v>
      </c>
      <c r="B1895" t="s">
        <v>7439</v>
      </c>
      <c r="C1895" t="s">
        <v>37241</v>
      </c>
      <c r="D1895" t="s">
        <v>3386</v>
      </c>
      <c r="E1895" t="s">
        <v>34100</v>
      </c>
      <c r="G1895" s="1"/>
    </row>
    <row r="1896" spans="1:7" x14ac:dyDescent="0.35">
      <c r="A1896" s="1" t="s">
        <v>29442</v>
      </c>
      <c r="B1896" t="s">
        <v>7439</v>
      </c>
      <c r="C1896" t="s">
        <v>37240</v>
      </c>
      <c r="D1896" t="s">
        <v>3385</v>
      </c>
      <c r="E1896" t="s">
        <v>34101</v>
      </c>
      <c r="G1896" s="1"/>
    </row>
    <row r="1897" spans="1:7" x14ac:dyDescent="0.35">
      <c r="A1897" s="1" t="s">
        <v>29443</v>
      </c>
      <c r="B1897" t="s">
        <v>7439</v>
      </c>
      <c r="C1897" t="s">
        <v>37240</v>
      </c>
      <c r="D1897" t="s">
        <v>3385</v>
      </c>
      <c r="E1897" t="s">
        <v>34102</v>
      </c>
      <c r="G1897" s="1"/>
    </row>
    <row r="1898" spans="1:7" x14ac:dyDescent="0.35">
      <c r="A1898" s="1" t="s">
        <v>29444</v>
      </c>
      <c r="B1898" t="s">
        <v>7439</v>
      </c>
      <c r="C1898" t="s">
        <v>37240</v>
      </c>
      <c r="D1898" t="s">
        <v>3385</v>
      </c>
      <c r="E1898" t="s">
        <v>34103</v>
      </c>
      <c r="G1898" s="1"/>
    </row>
    <row r="1899" spans="1:7" x14ac:dyDescent="0.35">
      <c r="A1899" s="1" t="s">
        <v>29445</v>
      </c>
      <c r="B1899" t="s">
        <v>7439</v>
      </c>
      <c r="C1899" t="s">
        <v>37240</v>
      </c>
      <c r="D1899" t="s">
        <v>3385</v>
      </c>
      <c r="E1899" t="s">
        <v>34104</v>
      </c>
      <c r="G1899" s="1"/>
    </row>
    <row r="1900" spans="1:7" x14ac:dyDescent="0.35">
      <c r="A1900" s="1" t="s">
        <v>29446</v>
      </c>
      <c r="B1900" t="s">
        <v>3388</v>
      </c>
      <c r="C1900" t="s">
        <v>37242</v>
      </c>
      <c r="D1900" t="s">
        <v>3387</v>
      </c>
      <c r="E1900" t="s">
        <v>34105</v>
      </c>
      <c r="G1900" s="1"/>
    </row>
    <row r="1901" spans="1:7" x14ac:dyDescent="0.35">
      <c r="A1901" s="1" t="s">
        <v>29447</v>
      </c>
      <c r="B1901" t="s">
        <v>3388</v>
      </c>
      <c r="C1901" t="s">
        <v>37243</v>
      </c>
      <c r="D1901" t="s">
        <v>3389</v>
      </c>
      <c r="E1901" t="s">
        <v>33796</v>
      </c>
      <c r="G1901" s="1"/>
    </row>
    <row r="1902" spans="1:7" x14ac:dyDescent="0.35">
      <c r="A1902" s="1" t="s">
        <v>29448</v>
      </c>
      <c r="B1902" t="s">
        <v>3391</v>
      </c>
      <c r="C1902" t="s">
        <v>37244</v>
      </c>
      <c r="D1902" t="s">
        <v>3390</v>
      </c>
      <c r="E1902" t="s">
        <v>34106</v>
      </c>
      <c r="G1902" s="1"/>
    </row>
    <row r="1903" spans="1:7" x14ac:dyDescent="0.35">
      <c r="A1903" s="1" t="s">
        <v>29449</v>
      </c>
      <c r="B1903" t="s">
        <v>3391</v>
      </c>
      <c r="C1903" t="s">
        <v>37244</v>
      </c>
      <c r="D1903" t="s">
        <v>3392</v>
      </c>
      <c r="E1903" t="s">
        <v>34107</v>
      </c>
      <c r="G1903" s="1"/>
    </row>
    <row r="1904" spans="1:7" x14ac:dyDescent="0.35">
      <c r="A1904" s="1" t="s">
        <v>29450</v>
      </c>
      <c r="B1904" t="s">
        <v>3391</v>
      </c>
      <c r="C1904" t="s">
        <v>37244</v>
      </c>
      <c r="D1904" t="s">
        <v>3392</v>
      </c>
      <c r="E1904" t="s">
        <v>34108</v>
      </c>
      <c r="G1904" s="1"/>
    </row>
    <row r="1905" spans="1:7" x14ac:dyDescent="0.35">
      <c r="A1905" s="1" t="s">
        <v>29451</v>
      </c>
      <c r="B1905" t="s">
        <v>3391</v>
      </c>
      <c r="C1905" t="s">
        <v>37244</v>
      </c>
      <c r="D1905" t="s">
        <v>3392</v>
      </c>
      <c r="E1905" t="s">
        <v>34109</v>
      </c>
      <c r="G1905" s="1"/>
    </row>
    <row r="1906" spans="1:7" x14ac:dyDescent="0.35">
      <c r="A1906" s="1" t="s">
        <v>29452</v>
      </c>
      <c r="B1906" t="s">
        <v>3391</v>
      </c>
      <c r="C1906" t="s">
        <v>37245</v>
      </c>
      <c r="D1906" t="s">
        <v>3393</v>
      </c>
      <c r="E1906" t="s">
        <v>33954</v>
      </c>
      <c r="G1906" s="1"/>
    </row>
    <row r="1907" spans="1:7" x14ac:dyDescent="0.35">
      <c r="A1907" s="1" t="s">
        <v>29453</v>
      </c>
      <c r="B1907" t="s">
        <v>3391</v>
      </c>
      <c r="C1907" t="s">
        <v>37246</v>
      </c>
      <c r="D1907" t="s">
        <v>3394</v>
      </c>
      <c r="E1907" t="s">
        <v>33873</v>
      </c>
      <c r="G1907" s="1"/>
    </row>
    <row r="1908" spans="1:7" x14ac:dyDescent="0.35">
      <c r="A1908" s="1" t="s">
        <v>29454</v>
      </c>
      <c r="B1908" t="s">
        <v>3391</v>
      </c>
      <c r="C1908" t="s">
        <v>37244</v>
      </c>
      <c r="D1908" t="s">
        <v>3392</v>
      </c>
      <c r="E1908" t="s">
        <v>33944</v>
      </c>
      <c r="G1908" s="1"/>
    </row>
    <row r="1909" spans="1:7" x14ac:dyDescent="0.35">
      <c r="A1909" s="1" t="s">
        <v>29455</v>
      </c>
      <c r="B1909" t="s">
        <v>3391</v>
      </c>
      <c r="C1909" t="s">
        <v>37244</v>
      </c>
      <c r="D1909" t="s">
        <v>3392</v>
      </c>
      <c r="E1909" t="s">
        <v>34110</v>
      </c>
      <c r="G1909" s="1"/>
    </row>
    <row r="1910" spans="1:7" x14ac:dyDescent="0.35">
      <c r="A1910" s="1" t="s">
        <v>29456</v>
      </c>
      <c r="B1910" t="s">
        <v>3391</v>
      </c>
      <c r="C1910" t="s">
        <v>37244</v>
      </c>
      <c r="D1910" t="s">
        <v>3390</v>
      </c>
      <c r="E1910" t="s">
        <v>32818</v>
      </c>
      <c r="G1910" s="1"/>
    </row>
    <row r="1911" spans="1:7" x14ac:dyDescent="0.35">
      <c r="A1911" s="1" t="s">
        <v>29457</v>
      </c>
      <c r="B1911" t="s">
        <v>3391</v>
      </c>
      <c r="C1911" t="s">
        <v>37245</v>
      </c>
      <c r="D1911" t="s">
        <v>3395</v>
      </c>
      <c r="E1911" t="s">
        <v>33709</v>
      </c>
      <c r="G1911" s="1"/>
    </row>
    <row r="1912" spans="1:7" x14ac:dyDescent="0.35">
      <c r="A1912" s="1" t="s">
        <v>29458</v>
      </c>
      <c r="B1912" t="s">
        <v>3391</v>
      </c>
      <c r="C1912" t="s">
        <v>37247</v>
      </c>
      <c r="D1912" t="s">
        <v>3396</v>
      </c>
      <c r="E1912" t="s">
        <v>34111</v>
      </c>
      <c r="G1912" s="1"/>
    </row>
    <row r="1913" spans="1:7" x14ac:dyDescent="0.35">
      <c r="A1913" s="1" t="s">
        <v>29459</v>
      </c>
      <c r="B1913" t="s">
        <v>3391</v>
      </c>
      <c r="C1913" t="s">
        <v>37244</v>
      </c>
      <c r="D1913" t="s">
        <v>3390</v>
      </c>
      <c r="E1913" t="s">
        <v>34112</v>
      </c>
      <c r="G1913" s="1"/>
    </row>
    <row r="1914" spans="1:7" x14ac:dyDescent="0.35">
      <c r="A1914" s="1" t="s">
        <v>29460</v>
      </c>
      <c r="B1914" t="s">
        <v>3391</v>
      </c>
      <c r="C1914" t="s">
        <v>37244</v>
      </c>
      <c r="D1914" t="s">
        <v>3392</v>
      </c>
      <c r="E1914" t="s">
        <v>34113</v>
      </c>
      <c r="G1914" s="1"/>
    </row>
    <row r="1915" spans="1:7" x14ac:dyDescent="0.35">
      <c r="A1915" s="1" t="s">
        <v>29461</v>
      </c>
      <c r="B1915" t="s">
        <v>3398</v>
      </c>
      <c r="C1915" t="s">
        <v>37248</v>
      </c>
      <c r="D1915" t="s">
        <v>3397</v>
      </c>
      <c r="E1915" t="s">
        <v>33475</v>
      </c>
      <c r="G1915" s="1"/>
    </row>
    <row r="1916" spans="1:7" x14ac:dyDescent="0.35">
      <c r="A1916" s="1" t="s">
        <v>29462</v>
      </c>
      <c r="B1916" t="s">
        <v>3398</v>
      </c>
      <c r="C1916" t="s">
        <v>37249</v>
      </c>
      <c r="D1916" t="s">
        <v>3399</v>
      </c>
      <c r="E1916" t="s">
        <v>34114</v>
      </c>
      <c r="G1916" s="1"/>
    </row>
    <row r="1917" spans="1:7" x14ac:dyDescent="0.35">
      <c r="A1917" s="1" t="s">
        <v>29463</v>
      </c>
      <c r="B1917" t="s">
        <v>3398</v>
      </c>
      <c r="C1917" t="s">
        <v>37250</v>
      </c>
      <c r="D1917" t="s">
        <v>3400</v>
      </c>
      <c r="E1917" t="s">
        <v>34115</v>
      </c>
      <c r="G1917" s="1"/>
    </row>
    <row r="1918" spans="1:7" x14ac:dyDescent="0.35">
      <c r="A1918" s="1" t="s">
        <v>29464</v>
      </c>
      <c r="B1918" t="s">
        <v>3398</v>
      </c>
      <c r="C1918" t="s">
        <v>37251</v>
      </c>
      <c r="D1918" t="s">
        <v>3401</v>
      </c>
      <c r="E1918" t="s">
        <v>34116</v>
      </c>
      <c r="G1918" s="1"/>
    </row>
    <row r="1919" spans="1:7" x14ac:dyDescent="0.35">
      <c r="A1919" s="1" t="s">
        <v>29465</v>
      </c>
      <c r="B1919" t="s">
        <v>3403</v>
      </c>
      <c r="C1919" t="s">
        <v>37252</v>
      </c>
      <c r="D1919" t="s">
        <v>3402</v>
      </c>
      <c r="E1919" t="s">
        <v>34117</v>
      </c>
      <c r="G1919" s="1"/>
    </row>
    <row r="1920" spans="1:7" x14ac:dyDescent="0.35">
      <c r="A1920" s="1" t="s">
        <v>29466</v>
      </c>
      <c r="B1920" t="s">
        <v>3403</v>
      </c>
      <c r="C1920" t="s">
        <v>37253</v>
      </c>
      <c r="D1920" t="s">
        <v>3404</v>
      </c>
      <c r="E1920" t="s">
        <v>34118</v>
      </c>
      <c r="G1920" s="1"/>
    </row>
    <row r="1921" spans="1:7" x14ac:dyDescent="0.35">
      <c r="A1921" s="1" t="s">
        <v>29467</v>
      </c>
      <c r="B1921" t="s">
        <v>3403</v>
      </c>
      <c r="C1921" t="s">
        <v>37252</v>
      </c>
      <c r="D1921" t="s">
        <v>3402</v>
      </c>
      <c r="E1921" t="s">
        <v>34119</v>
      </c>
      <c r="G1921" s="1"/>
    </row>
    <row r="1922" spans="1:7" x14ac:dyDescent="0.35">
      <c r="A1922" s="1" t="s">
        <v>29468</v>
      </c>
      <c r="B1922" t="s">
        <v>3403</v>
      </c>
      <c r="C1922" t="s">
        <v>37252</v>
      </c>
      <c r="D1922" t="s">
        <v>3402</v>
      </c>
      <c r="E1922" t="s">
        <v>34120</v>
      </c>
      <c r="G1922" s="1"/>
    </row>
    <row r="1923" spans="1:7" x14ac:dyDescent="0.35">
      <c r="A1923" s="1" t="s">
        <v>29469</v>
      </c>
      <c r="B1923" t="s">
        <v>3403</v>
      </c>
      <c r="C1923" t="s">
        <v>37252</v>
      </c>
      <c r="D1923" t="s">
        <v>3405</v>
      </c>
      <c r="E1923" t="s">
        <v>33219</v>
      </c>
      <c r="G1923" s="1"/>
    </row>
    <row r="1924" spans="1:7" x14ac:dyDescent="0.35">
      <c r="A1924" s="1" t="s">
        <v>29470</v>
      </c>
      <c r="B1924" t="s">
        <v>3403</v>
      </c>
      <c r="C1924" t="s">
        <v>37252</v>
      </c>
      <c r="D1924" t="s">
        <v>3405</v>
      </c>
      <c r="E1924" t="s">
        <v>34121</v>
      </c>
      <c r="G1924" s="1"/>
    </row>
    <row r="1925" spans="1:7" x14ac:dyDescent="0.35">
      <c r="A1925" s="1" t="s">
        <v>29471</v>
      </c>
      <c r="B1925" t="s">
        <v>3403</v>
      </c>
      <c r="C1925" t="s">
        <v>37252</v>
      </c>
      <c r="D1925" t="s">
        <v>3402</v>
      </c>
      <c r="E1925" t="s">
        <v>33115</v>
      </c>
      <c r="G1925" s="1"/>
    </row>
    <row r="1926" spans="1:7" x14ac:dyDescent="0.35">
      <c r="A1926" s="1" t="s">
        <v>29472</v>
      </c>
      <c r="B1926" t="s">
        <v>3403</v>
      </c>
      <c r="C1926" t="s">
        <v>37252</v>
      </c>
      <c r="D1926" t="s">
        <v>3405</v>
      </c>
      <c r="E1926" t="s">
        <v>33855</v>
      </c>
      <c r="G1926" s="1"/>
    </row>
    <row r="1927" spans="1:7" x14ac:dyDescent="0.35">
      <c r="A1927" s="1" t="s">
        <v>29473</v>
      </c>
      <c r="B1927" t="s">
        <v>3403</v>
      </c>
      <c r="C1927" t="s">
        <v>37254</v>
      </c>
      <c r="D1927" t="s">
        <v>3406</v>
      </c>
      <c r="E1927" t="s">
        <v>34122</v>
      </c>
      <c r="G1927" s="1"/>
    </row>
    <row r="1928" spans="1:7" x14ac:dyDescent="0.35">
      <c r="A1928" s="1" t="s">
        <v>29474</v>
      </c>
      <c r="B1928" t="s">
        <v>3403</v>
      </c>
      <c r="C1928" t="s">
        <v>37252</v>
      </c>
      <c r="D1928" t="s">
        <v>3405</v>
      </c>
      <c r="E1928" t="s">
        <v>34123</v>
      </c>
      <c r="G1928" s="1"/>
    </row>
    <row r="1929" spans="1:7" x14ac:dyDescent="0.35">
      <c r="A1929" s="1" t="s">
        <v>29475</v>
      </c>
      <c r="B1929" t="s">
        <v>3403</v>
      </c>
      <c r="C1929" t="s">
        <v>37252</v>
      </c>
      <c r="D1929" t="s">
        <v>3405</v>
      </c>
      <c r="E1929" t="s">
        <v>34124</v>
      </c>
      <c r="G1929" s="1"/>
    </row>
    <row r="1930" spans="1:7" x14ac:dyDescent="0.35">
      <c r="A1930" s="1" t="s">
        <v>29476</v>
      </c>
      <c r="B1930" t="s">
        <v>3408</v>
      </c>
      <c r="C1930" t="s">
        <v>37255</v>
      </c>
      <c r="D1930" t="s">
        <v>3407</v>
      </c>
      <c r="E1930" t="s">
        <v>34125</v>
      </c>
      <c r="G1930" s="1"/>
    </row>
    <row r="1931" spans="1:7" x14ac:dyDescent="0.35">
      <c r="A1931" s="1" t="s">
        <v>29477</v>
      </c>
      <c r="B1931" t="s">
        <v>3410</v>
      </c>
      <c r="C1931" t="s">
        <v>37256</v>
      </c>
      <c r="D1931" t="s">
        <v>3409</v>
      </c>
      <c r="E1931" t="s">
        <v>34126</v>
      </c>
      <c r="G1931" s="1"/>
    </row>
    <row r="1932" spans="1:7" x14ac:dyDescent="0.35">
      <c r="A1932" s="1" t="s">
        <v>29478</v>
      </c>
      <c r="B1932" t="s">
        <v>3410</v>
      </c>
      <c r="C1932" t="s">
        <v>37256</v>
      </c>
      <c r="D1932" t="s">
        <v>3409</v>
      </c>
      <c r="E1932" t="s">
        <v>34127</v>
      </c>
      <c r="G1932" s="1"/>
    </row>
    <row r="1933" spans="1:7" x14ac:dyDescent="0.35">
      <c r="A1933" s="1" t="s">
        <v>29479</v>
      </c>
      <c r="B1933" t="s">
        <v>3410</v>
      </c>
      <c r="C1933" t="s">
        <v>37257</v>
      </c>
      <c r="D1933" t="s">
        <v>3411</v>
      </c>
      <c r="E1933" t="s">
        <v>34128</v>
      </c>
      <c r="G1933" s="1"/>
    </row>
    <row r="1934" spans="1:7" x14ac:dyDescent="0.35">
      <c r="A1934" s="1" t="s">
        <v>29480</v>
      </c>
      <c r="B1934" t="s">
        <v>3410</v>
      </c>
      <c r="C1934" t="s">
        <v>37256</v>
      </c>
      <c r="D1934" t="s">
        <v>3409</v>
      </c>
      <c r="E1934" t="s">
        <v>34129</v>
      </c>
      <c r="G1934" s="1"/>
    </row>
    <row r="1935" spans="1:7" x14ac:dyDescent="0.35">
      <c r="A1935" s="1" t="s">
        <v>29481</v>
      </c>
      <c r="B1935" t="s">
        <v>3410</v>
      </c>
      <c r="C1935" t="s">
        <v>37258</v>
      </c>
      <c r="D1935" t="s">
        <v>3412</v>
      </c>
      <c r="E1935" t="s">
        <v>33230</v>
      </c>
      <c r="G1935" s="1"/>
    </row>
    <row r="1936" spans="1:7" x14ac:dyDescent="0.35">
      <c r="A1936" s="1" t="s">
        <v>29482</v>
      </c>
      <c r="B1936" t="s">
        <v>3410</v>
      </c>
      <c r="C1936" t="s">
        <v>37258</v>
      </c>
      <c r="D1936" t="s">
        <v>3413</v>
      </c>
      <c r="E1936" t="s">
        <v>34130</v>
      </c>
      <c r="G1936" s="1"/>
    </row>
    <row r="1937" spans="1:7" x14ac:dyDescent="0.35">
      <c r="A1937" s="1" t="s">
        <v>29483</v>
      </c>
      <c r="B1937" t="s">
        <v>3410</v>
      </c>
      <c r="C1937" t="s">
        <v>37256</v>
      </c>
      <c r="D1937" t="s">
        <v>3414</v>
      </c>
      <c r="E1937" t="s">
        <v>34131</v>
      </c>
      <c r="G1937" s="1"/>
    </row>
    <row r="1938" spans="1:7" x14ac:dyDescent="0.35">
      <c r="A1938" s="1" t="s">
        <v>29484</v>
      </c>
      <c r="B1938" t="s">
        <v>3410</v>
      </c>
      <c r="C1938" t="s">
        <v>37256</v>
      </c>
      <c r="D1938" t="s">
        <v>3414</v>
      </c>
      <c r="E1938" t="s">
        <v>34132</v>
      </c>
      <c r="G1938" s="1"/>
    </row>
    <row r="1939" spans="1:7" x14ac:dyDescent="0.35">
      <c r="A1939" s="1" t="s">
        <v>29485</v>
      </c>
      <c r="B1939" t="s">
        <v>3410</v>
      </c>
      <c r="C1939" t="s">
        <v>37256</v>
      </c>
      <c r="D1939" t="s">
        <v>3414</v>
      </c>
      <c r="E1939" t="s">
        <v>34133</v>
      </c>
      <c r="G1939" s="1"/>
    </row>
    <row r="1940" spans="1:7" x14ac:dyDescent="0.35">
      <c r="A1940" s="1" t="s">
        <v>29486</v>
      </c>
      <c r="B1940" t="s">
        <v>3410</v>
      </c>
      <c r="C1940" t="s">
        <v>37256</v>
      </c>
      <c r="D1940" t="s">
        <v>3409</v>
      </c>
      <c r="E1940" t="s">
        <v>33780</v>
      </c>
      <c r="G1940" s="1"/>
    </row>
    <row r="1941" spans="1:7" x14ac:dyDescent="0.35">
      <c r="A1941" s="1" t="s">
        <v>29487</v>
      </c>
      <c r="B1941" t="s">
        <v>3410</v>
      </c>
      <c r="C1941" t="s">
        <v>37256</v>
      </c>
      <c r="D1941" t="s">
        <v>3414</v>
      </c>
      <c r="E1941" t="s">
        <v>34134</v>
      </c>
      <c r="G1941" s="1"/>
    </row>
    <row r="1942" spans="1:7" x14ac:dyDescent="0.35">
      <c r="A1942" s="1" t="s">
        <v>29488</v>
      </c>
      <c r="B1942" t="s">
        <v>3410</v>
      </c>
      <c r="C1942" t="s">
        <v>37258</v>
      </c>
      <c r="D1942" t="s">
        <v>3412</v>
      </c>
      <c r="E1942" t="s">
        <v>34135</v>
      </c>
      <c r="G1942" s="1"/>
    </row>
    <row r="1943" spans="1:7" x14ac:dyDescent="0.35">
      <c r="A1943" s="1" t="s">
        <v>29489</v>
      </c>
      <c r="B1943" t="s">
        <v>3410</v>
      </c>
      <c r="C1943" t="s">
        <v>37259</v>
      </c>
      <c r="D1943" t="s">
        <v>3415</v>
      </c>
      <c r="E1943" t="s">
        <v>34136</v>
      </c>
      <c r="G1943" s="1"/>
    </row>
    <row r="1944" spans="1:7" x14ac:dyDescent="0.35">
      <c r="A1944" s="1" t="s">
        <v>29490</v>
      </c>
      <c r="B1944" t="s">
        <v>3410</v>
      </c>
      <c r="C1944" t="s">
        <v>37256</v>
      </c>
      <c r="D1944" t="s">
        <v>3414</v>
      </c>
      <c r="E1944" t="s">
        <v>34137</v>
      </c>
      <c r="G1944" s="1"/>
    </row>
    <row r="1945" spans="1:7" x14ac:dyDescent="0.35">
      <c r="A1945" s="1" t="s">
        <v>29491</v>
      </c>
      <c r="B1945" t="s">
        <v>3417</v>
      </c>
      <c r="C1945" t="s">
        <v>37260</v>
      </c>
      <c r="D1945" t="s">
        <v>3416</v>
      </c>
      <c r="E1945" t="s">
        <v>34138</v>
      </c>
      <c r="G1945" s="1"/>
    </row>
    <row r="1946" spans="1:7" x14ac:dyDescent="0.35">
      <c r="A1946" s="1" t="s">
        <v>29492</v>
      </c>
      <c r="B1946" t="s">
        <v>3417</v>
      </c>
      <c r="C1946" t="s">
        <v>37261</v>
      </c>
      <c r="D1946" t="s">
        <v>3418</v>
      </c>
      <c r="E1946" t="s">
        <v>34139</v>
      </c>
      <c r="G1946" s="1"/>
    </row>
    <row r="1947" spans="1:7" x14ac:dyDescent="0.35">
      <c r="A1947" s="1" t="s">
        <v>29493</v>
      </c>
      <c r="B1947" t="s">
        <v>3417</v>
      </c>
      <c r="C1947" t="s">
        <v>37262</v>
      </c>
      <c r="D1947" t="s">
        <v>3419</v>
      </c>
      <c r="E1947" t="s">
        <v>34140</v>
      </c>
      <c r="G1947" s="1"/>
    </row>
    <row r="1948" spans="1:7" x14ac:dyDescent="0.35">
      <c r="A1948" s="1" t="s">
        <v>29494</v>
      </c>
      <c r="B1948" t="s">
        <v>3417</v>
      </c>
      <c r="C1948" t="s">
        <v>37263</v>
      </c>
      <c r="D1948" t="s">
        <v>3420</v>
      </c>
      <c r="E1948" t="s">
        <v>34141</v>
      </c>
      <c r="G1948" s="1"/>
    </row>
    <row r="1949" spans="1:7" x14ac:dyDescent="0.35">
      <c r="A1949" s="1" t="s">
        <v>29495</v>
      </c>
      <c r="B1949" t="s">
        <v>3417</v>
      </c>
      <c r="C1949" t="s">
        <v>37264</v>
      </c>
      <c r="D1949" t="s">
        <v>3421</v>
      </c>
      <c r="E1949" t="s">
        <v>34142</v>
      </c>
      <c r="G1949" s="1"/>
    </row>
    <row r="1950" spans="1:7" x14ac:dyDescent="0.35">
      <c r="A1950" s="1" t="s">
        <v>29496</v>
      </c>
      <c r="B1950" t="s">
        <v>3417</v>
      </c>
      <c r="C1950" t="s">
        <v>37261</v>
      </c>
      <c r="D1950" t="s">
        <v>3418</v>
      </c>
      <c r="E1950" t="s">
        <v>34143</v>
      </c>
      <c r="G1950" s="1"/>
    </row>
    <row r="1951" spans="1:7" x14ac:dyDescent="0.35">
      <c r="A1951" s="1" t="s">
        <v>29497</v>
      </c>
      <c r="B1951" t="s">
        <v>3417</v>
      </c>
      <c r="C1951" t="s">
        <v>37265</v>
      </c>
      <c r="D1951" t="s">
        <v>3422</v>
      </c>
      <c r="E1951" t="s">
        <v>33342</v>
      </c>
      <c r="G1951" s="1"/>
    </row>
    <row r="1952" spans="1:7" x14ac:dyDescent="0.35">
      <c r="A1952" s="1" t="s">
        <v>29498</v>
      </c>
      <c r="B1952" t="s">
        <v>3424</v>
      </c>
      <c r="C1952" t="s">
        <v>37266</v>
      </c>
      <c r="D1952" t="s">
        <v>3423</v>
      </c>
      <c r="E1952" t="s">
        <v>34144</v>
      </c>
      <c r="G1952" s="1"/>
    </row>
    <row r="1953" spans="1:7" x14ac:dyDescent="0.35">
      <c r="A1953" s="1" t="s">
        <v>29499</v>
      </c>
      <c r="B1953" t="s">
        <v>3424</v>
      </c>
      <c r="C1953" t="s">
        <v>37267</v>
      </c>
      <c r="D1953" t="s">
        <v>3425</v>
      </c>
      <c r="E1953" t="s">
        <v>34145</v>
      </c>
      <c r="G1953" s="1"/>
    </row>
    <row r="1954" spans="1:7" x14ac:dyDescent="0.35">
      <c r="A1954" s="1" t="s">
        <v>29500</v>
      </c>
      <c r="B1954" t="s">
        <v>3424</v>
      </c>
      <c r="C1954" t="s">
        <v>37268</v>
      </c>
      <c r="D1954" t="s">
        <v>3426</v>
      </c>
      <c r="E1954" t="s">
        <v>34146</v>
      </c>
      <c r="G1954" s="1"/>
    </row>
    <row r="1955" spans="1:7" x14ac:dyDescent="0.35">
      <c r="A1955" s="1" t="s">
        <v>29501</v>
      </c>
      <c r="B1955" t="s">
        <v>3424</v>
      </c>
      <c r="C1955" t="s">
        <v>37268</v>
      </c>
      <c r="D1955" t="s">
        <v>3427</v>
      </c>
      <c r="E1955" t="s">
        <v>34147</v>
      </c>
      <c r="G1955" s="1"/>
    </row>
    <row r="1956" spans="1:7" x14ac:dyDescent="0.35">
      <c r="A1956" s="1" t="s">
        <v>29502</v>
      </c>
      <c r="B1956" t="s">
        <v>3424</v>
      </c>
      <c r="C1956" t="s">
        <v>37268</v>
      </c>
      <c r="D1956" t="s">
        <v>3426</v>
      </c>
      <c r="E1956" t="s">
        <v>34148</v>
      </c>
      <c r="G1956" s="1"/>
    </row>
    <row r="1957" spans="1:7" x14ac:dyDescent="0.35">
      <c r="A1957" s="1" t="s">
        <v>29503</v>
      </c>
      <c r="B1957" t="s">
        <v>3424</v>
      </c>
      <c r="C1957" t="s">
        <v>37266</v>
      </c>
      <c r="D1957" t="s">
        <v>3423</v>
      </c>
      <c r="E1957" t="s">
        <v>34149</v>
      </c>
      <c r="G1957" s="1"/>
    </row>
    <row r="1958" spans="1:7" x14ac:dyDescent="0.35">
      <c r="A1958" s="1" t="s">
        <v>29504</v>
      </c>
      <c r="B1958" t="s">
        <v>3424</v>
      </c>
      <c r="C1958" t="s">
        <v>37268</v>
      </c>
      <c r="D1958" t="s">
        <v>3426</v>
      </c>
      <c r="E1958" t="s">
        <v>33988</v>
      </c>
      <c r="G1958" s="1"/>
    </row>
    <row r="1959" spans="1:7" x14ac:dyDescent="0.35">
      <c r="A1959" s="1" t="s">
        <v>29505</v>
      </c>
      <c r="B1959" t="s">
        <v>3424</v>
      </c>
      <c r="C1959" t="s">
        <v>37269</v>
      </c>
      <c r="D1959" t="s">
        <v>3428</v>
      </c>
      <c r="E1959" t="s">
        <v>34122</v>
      </c>
      <c r="G1959" s="1"/>
    </row>
    <row r="1960" spans="1:7" x14ac:dyDescent="0.35">
      <c r="A1960" s="1" t="s">
        <v>29506</v>
      </c>
      <c r="B1960" t="s">
        <v>3424</v>
      </c>
      <c r="C1960" t="s">
        <v>37268</v>
      </c>
      <c r="D1960" t="s">
        <v>3426</v>
      </c>
      <c r="E1960" t="s">
        <v>32917</v>
      </c>
      <c r="G1960" s="1"/>
    </row>
    <row r="1961" spans="1:7" x14ac:dyDescent="0.35">
      <c r="A1961" s="1" t="s">
        <v>29507</v>
      </c>
      <c r="B1961" t="s">
        <v>3424</v>
      </c>
      <c r="C1961" t="s">
        <v>37268</v>
      </c>
      <c r="D1961" t="s">
        <v>3427</v>
      </c>
      <c r="E1961" t="s">
        <v>32784</v>
      </c>
      <c r="G1961" s="1"/>
    </row>
    <row r="1962" spans="1:7" x14ac:dyDescent="0.35">
      <c r="A1962" s="1" t="s">
        <v>29508</v>
      </c>
      <c r="B1962" t="s">
        <v>3424</v>
      </c>
      <c r="C1962" t="s">
        <v>37268</v>
      </c>
      <c r="D1962" t="s">
        <v>3426</v>
      </c>
      <c r="E1962" t="s">
        <v>33934</v>
      </c>
      <c r="G1962" s="1"/>
    </row>
    <row r="1963" spans="1:7" x14ac:dyDescent="0.35">
      <c r="A1963" s="1" t="s">
        <v>29509</v>
      </c>
      <c r="B1963" t="s">
        <v>3424</v>
      </c>
      <c r="C1963" t="s">
        <v>37268</v>
      </c>
      <c r="D1963" t="s">
        <v>3426</v>
      </c>
      <c r="E1963" t="s">
        <v>34150</v>
      </c>
      <c r="G1963" s="1"/>
    </row>
    <row r="1964" spans="1:7" x14ac:dyDescent="0.35">
      <c r="A1964" s="1" t="s">
        <v>29510</v>
      </c>
      <c r="B1964" t="s">
        <v>3424</v>
      </c>
      <c r="C1964" t="s">
        <v>37268</v>
      </c>
      <c r="D1964" t="s">
        <v>3426</v>
      </c>
      <c r="E1964" t="s">
        <v>34151</v>
      </c>
      <c r="G1964" s="1"/>
    </row>
    <row r="1965" spans="1:7" x14ac:dyDescent="0.35">
      <c r="A1965" s="1" t="s">
        <v>29511</v>
      </c>
      <c r="B1965" t="s">
        <v>3430</v>
      </c>
      <c r="C1965" t="s">
        <v>37270</v>
      </c>
      <c r="D1965" t="s">
        <v>3429</v>
      </c>
      <c r="E1965" t="s">
        <v>33566</v>
      </c>
      <c r="G1965" s="1"/>
    </row>
    <row r="1966" spans="1:7" x14ac:dyDescent="0.35">
      <c r="A1966" s="1" t="s">
        <v>27499</v>
      </c>
      <c r="B1966" t="s">
        <v>7514</v>
      </c>
      <c r="C1966" t="s">
        <v>37271</v>
      </c>
      <c r="D1966" t="s">
        <v>3431</v>
      </c>
      <c r="E1966" t="s">
        <v>34152</v>
      </c>
      <c r="G1966" s="1"/>
    </row>
    <row r="1967" spans="1:7" x14ac:dyDescent="0.35">
      <c r="A1967" s="1" t="s">
        <v>29512</v>
      </c>
      <c r="B1967" t="s">
        <v>7514</v>
      </c>
      <c r="C1967" t="s">
        <v>37271</v>
      </c>
      <c r="D1967" t="s">
        <v>3432</v>
      </c>
      <c r="E1967" t="s">
        <v>34153</v>
      </c>
      <c r="G1967" s="1"/>
    </row>
    <row r="1968" spans="1:7" x14ac:dyDescent="0.35">
      <c r="A1968" s="1" t="s">
        <v>29513</v>
      </c>
      <c r="B1968" t="s">
        <v>7514</v>
      </c>
      <c r="C1968" t="s">
        <v>37271</v>
      </c>
      <c r="D1968" t="s">
        <v>3432</v>
      </c>
      <c r="E1968" t="s">
        <v>34154</v>
      </c>
      <c r="G1968" s="1"/>
    </row>
    <row r="1969" spans="1:7" x14ac:dyDescent="0.35">
      <c r="A1969" s="1" t="s">
        <v>29514</v>
      </c>
      <c r="B1969" t="s">
        <v>7514</v>
      </c>
      <c r="C1969" t="s">
        <v>37271</v>
      </c>
      <c r="D1969" t="s">
        <v>3432</v>
      </c>
      <c r="E1969" t="s">
        <v>34155</v>
      </c>
      <c r="G1969" s="1"/>
    </row>
    <row r="1970" spans="1:7" x14ac:dyDescent="0.35">
      <c r="A1970" s="1" t="s">
        <v>29515</v>
      </c>
      <c r="B1970" t="s">
        <v>7514</v>
      </c>
      <c r="C1970" t="s">
        <v>37271</v>
      </c>
      <c r="D1970" t="s">
        <v>3432</v>
      </c>
      <c r="E1970" t="s">
        <v>34156</v>
      </c>
      <c r="G1970" s="1"/>
    </row>
    <row r="1971" spans="1:7" x14ac:dyDescent="0.35">
      <c r="A1971" s="1" t="s">
        <v>29516</v>
      </c>
      <c r="B1971" t="s">
        <v>7514</v>
      </c>
      <c r="C1971" t="s">
        <v>37271</v>
      </c>
      <c r="D1971" t="s">
        <v>3431</v>
      </c>
      <c r="E1971" t="s">
        <v>34157</v>
      </c>
      <c r="G1971" s="1"/>
    </row>
    <row r="1972" spans="1:7" x14ac:dyDescent="0.35">
      <c r="A1972" s="1" t="s">
        <v>29517</v>
      </c>
      <c r="B1972" t="s">
        <v>7514</v>
      </c>
      <c r="C1972" t="s">
        <v>37272</v>
      </c>
      <c r="D1972" t="s">
        <v>3433</v>
      </c>
      <c r="E1972" t="s">
        <v>34158</v>
      </c>
      <c r="G1972" s="1"/>
    </row>
    <row r="1973" spans="1:7" x14ac:dyDescent="0.35">
      <c r="A1973" s="1" t="s">
        <v>29518</v>
      </c>
      <c r="B1973" t="s">
        <v>7514</v>
      </c>
      <c r="C1973" t="s">
        <v>37272</v>
      </c>
      <c r="D1973" t="s">
        <v>3433</v>
      </c>
      <c r="E1973" t="s">
        <v>34159</v>
      </c>
      <c r="G1973" s="1"/>
    </row>
    <row r="1974" spans="1:7" x14ac:dyDescent="0.35">
      <c r="A1974" s="1" t="s">
        <v>29519</v>
      </c>
      <c r="B1974" t="s">
        <v>7514</v>
      </c>
      <c r="C1974" t="s">
        <v>37271</v>
      </c>
      <c r="D1974" t="s">
        <v>3432</v>
      </c>
      <c r="E1974" t="s">
        <v>34160</v>
      </c>
      <c r="G1974" s="1"/>
    </row>
    <row r="1975" spans="1:7" x14ac:dyDescent="0.35">
      <c r="A1975" s="1" t="s">
        <v>29520</v>
      </c>
      <c r="B1975" t="s">
        <v>7514</v>
      </c>
      <c r="C1975" t="s">
        <v>37271</v>
      </c>
      <c r="D1975" t="s">
        <v>3431</v>
      </c>
      <c r="E1975" t="s">
        <v>34161</v>
      </c>
      <c r="G1975" s="1"/>
    </row>
    <row r="1976" spans="1:7" x14ac:dyDescent="0.35">
      <c r="A1976" s="1" t="s">
        <v>29521</v>
      </c>
      <c r="B1976" t="s">
        <v>7514</v>
      </c>
      <c r="C1976" t="s">
        <v>37273</v>
      </c>
      <c r="D1976" t="s">
        <v>3434</v>
      </c>
      <c r="E1976" t="s">
        <v>34162</v>
      </c>
      <c r="G1976" s="1"/>
    </row>
    <row r="1977" spans="1:7" x14ac:dyDescent="0.35">
      <c r="A1977" s="1" t="s">
        <v>29522</v>
      </c>
      <c r="B1977" t="s">
        <v>7514</v>
      </c>
      <c r="C1977" t="s">
        <v>37271</v>
      </c>
      <c r="D1977" t="s">
        <v>3432</v>
      </c>
      <c r="E1977" t="s">
        <v>32944</v>
      </c>
      <c r="G1977" s="1"/>
    </row>
    <row r="1978" spans="1:7" x14ac:dyDescent="0.35">
      <c r="A1978" s="1" t="s">
        <v>29523</v>
      </c>
      <c r="B1978" t="s">
        <v>7514</v>
      </c>
      <c r="C1978" t="s">
        <v>37271</v>
      </c>
      <c r="D1978" t="s">
        <v>3432</v>
      </c>
      <c r="E1978" t="s">
        <v>34163</v>
      </c>
      <c r="G1978" s="1"/>
    </row>
    <row r="1979" spans="1:7" x14ac:dyDescent="0.35">
      <c r="A1979" s="1" t="s">
        <v>29524</v>
      </c>
      <c r="B1979" t="s">
        <v>7514</v>
      </c>
      <c r="C1979" t="s">
        <v>37271</v>
      </c>
      <c r="D1979" t="s">
        <v>3431</v>
      </c>
      <c r="E1979" t="s">
        <v>34164</v>
      </c>
      <c r="G1979" s="1"/>
    </row>
    <row r="1980" spans="1:7" x14ac:dyDescent="0.35">
      <c r="A1980" s="1" t="s">
        <v>29525</v>
      </c>
      <c r="B1980" t="s">
        <v>7514</v>
      </c>
      <c r="C1980" t="s">
        <v>37271</v>
      </c>
      <c r="D1980" t="s">
        <v>3432</v>
      </c>
      <c r="E1980" t="s">
        <v>32975</v>
      </c>
      <c r="G1980" s="1"/>
    </row>
    <row r="1981" spans="1:7" x14ac:dyDescent="0.35">
      <c r="A1981" s="1" t="s">
        <v>29526</v>
      </c>
      <c r="B1981" t="s">
        <v>7514</v>
      </c>
      <c r="C1981" t="s">
        <v>37271</v>
      </c>
      <c r="D1981" t="s">
        <v>3431</v>
      </c>
      <c r="E1981" t="s">
        <v>34164</v>
      </c>
      <c r="G1981" s="1"/>
    </row>
    <row r="1982" spans="1:7" x14ac:dyDescent="0.35">
      <c r="A1982" s="1" t="s">
        <v>29527</v>
      </c>
      <c r="B1982" t="s">
        <v>7514</v>
      </c>
      <c r="C1982" t="s">
        <v>37271</v>
      </c>
      <c r="D1982" t="s">
        <v>3432</v>
      </c>
      <c r="E1982" t="s">
        <v>34165</v>
      </c>
      <c r="G1982" s="1"/>
    </row>
    <row r="1983" spans="1:7" x14ac:dyDescent="0.35">
      <c r="A1983" s="1" t="s">
        <v>29528</v>
      </c>
      <c r="B1983" t="s">
        <v>7514</v>
      </c>
      <c r="C1983" t="s">
        <v>37271</v>
      </c>
      <c r="D1983" t="s">
        <v>3432</v>
      </c>
      <c r="E1983" t="s">
        <v>34166</v>
      </c>
      <c r="G1983" s="1"/>
    </row>
    <row r="1984" spans="1:7" x14ac:dyDescent="0.35">
      <c r="A1984" s="1" t="s">
        <v>29529</v>
      </c>
      <c r="B1984" t="s">
        <v>7514</v>
      </c>
      <c r="C1984" t="s">
        <v>37274</v>
      </c>
      <c r="D1984" t="s">
        <v>3435</v>
      </c>
      <c r="E1984" t="s">
        <v>34167</v>
      </c>
      <c r="G1984" s="1"/>
    </row>
    <row r="1985" spans="1:7" x14ac:dyDescent="0.35">
      <c r="A1985" s="1" t="s">
        <v>29530</v>
      </c>
      <c r="B1985" t="s">
        <v>7514</v>
      </c>
      <c r="C1985" t="s">
        <v>37272</v>
      </c>
      <c r="D1985" t="s">
        <v>3433</v>
      </c>
      <c r="E1985" t="s">
        <v>34168</v>
      </c>
      <c r="G1985" s="1"/>
    </row>
    <row r="1986" spans="1:7" x14ac:dyDescent="0.35">
      <c r="A1986" s="1" t="s">
        <v>29531</v>
      </c>
      <c r="B1986" t="s">
        <v>7514</v>
      </c>
      <c r="C1986" t="s">
        <v>37275</v>
      </c>
      <c r="D1986" t="s">
        <v>3436</v>
      </c>
      <c r="E1986" t="s">
        <v>34169</v>
      </c>
      <c r="G1986" s="1"/>
    </row>
    <row r="1987" spans="1:7" x14ac:dyDescent="0.35">
      <c r="A1987" s="1" t="s">
        <v>29532</v>
      </c>
      <c r="B1987" t="s">
        <v>7514</v>
      </c>
      <c r="C1987" t="s">
        <v>37272</v>
      </c>
      <c r="D1987" t="s">
        <v>3437</v>
      </c>
      <c r="E1987" t="s">
        <v>34170</v>
      </c>
      <c r="G1987" s="1"/>
    </row>
    <row r="1988" spans="1:7" x14ac:dyDescent="0.35">
      <c r="A1988" s="1" t="s">
        <v>29533</v>
      </c>
      <c r="B1988" t="s">
        <v>7514</v>
      </c>
      <c r="C1988" t="s">
        <v>37271</v>
      </c>
      <c r="D1988" t="s">
        <v>3431</v>
      </c>
      <c r="E1988" t="s">
        <v>34171</v>
      </c>
      <c r="G1988" s="1"/>
    </row>
    <row r="1989" spans="1:7" x14ac:dyDescent="0.35">
      <c r="A1989" s="1" t="s">
        <v>29534</v>
      </c>
      <c r="B1989" t="s">
        <v>7514</v>
      </c>
      <c r="C1989" t="s">
        <v>37271</v>
      </c>
      <c r="D1989" t="s">
        <v>3431</v>
      </c>
      <c r="E1989" t="s">
        <v>34172</v>
      </c>
      <c r="G1989" s="1"/>
    </row>
    <row r="1990" spans="1:7" x14ac:dyDescent="0.35">
      <c r="A1990" s="1" t="s">
        <v>29535</v>
      </c>
      <c r="B1990" t="s">
        <v>7514</v>
      </c>
      <c r="C1990" t="s">
        <v>37272</v>
      </c>
      <c r="D1990" t="s">
        <v>3437</v>
      </c>
      <c r="E1990" t="s">
        <v>33759</v>
      </c>
      <c r="G1990" s="1"/>
    </row>
    <row r="1991" spans="1:7" x14ac:dyDescent="0.35">
      <c r="A1991" s="1" t="s">
        <v>29536</v>
      </c>
      <c r="B1991" t="s">
        <v>7514</v>
      </c>
      <c r="C1991" t="s">
        <v>37271</v>
      </c>
      <c r="D1991" t="s">
        <v>3431</v>
      </c>
      <c r="E1991" t="s">
        <v>34173</v>
      </c>
      <c r="G1991" s="1"/>
    </row>
    <row r="1992" spans="1:7" x14ac:dyDescent="0.35">
      <c r="A1992" s="1" t="s">
        <v>29537</v>
      </c>
      <c r="B1992" t="s">
        <v>7514</v>
      </c>
      <c r="C1992" t="s">
        <v>37271</v>
      </c>
      <c r="D1992" t="s">
        <v>3431</v>
      </c>
      <c r="E1992" t="s">
        <v>34174</v>
      </c>
      <c r="G1992" s="1"/>
    </row>
    <row r="1993" spans="1:7" x14ac:dyDescent="0.35">
      <c r="A1993" s="1" t="s">
        <v>29538</v>
      </c>
      <c r="B1993" t="s">
        <v>7514</v>
      </c>
      <c r="C1993" t="s">
        <v>37276</v>
      </c>
      <c r="D1993" t="s">
        <v>3438</v>
      </c>
      <c r="E1993" t="s">
        <v>34136</v>
      </c>
      <c r="G1993" s="1"/>
    </row>
    <row r="1994" spans="1:7" x14ac:dyDescent="0.35">
      <c r="A1994" s="1" t="s">
        <v>29539</v>
      </c>
      <c r="B1994" t="s">
        <v>7514</v>
      </c>
      <c r="C1994" t="s">
        <v>37272</v>
      </c>
      <c r="D1994" t="s">
        <v>3437</v>
      </c>
      <c r="E1994" t="s">
        <v>33965</v>
      </c>
      <c r="G1994" s="1"/>
    </row>
    <row r="1995" spans="1:7" x14ac:dyDescent="0.35">
      <c r="A1995" s="1" t="s">
        <v>29540</v>
      </c>
      <c r="B1995" t="s">
        <v>7514</v>
      </c>
      <c r="C1995" t="s">
        <v>37271</v>
      </c>
      <c r="D1995" t="s">
        <v>3431</v>
      </c>
      <c r="E1995" t="s">
        <v>33924</v>
      </c>
      <c r="G1995" s="1"/>
    </row>
    <row r="1996" spans="1:7" x14ac:dyDescent="0.35">
      <c r="A1996" s="1" t="s">
        <v>29541</v>
      </c>
      <c r="B1996" t="s">
        <v>3440</v>
      </c>
      <c r="C1996" t="s">
        <v>37277</v>
      </c>
      <c r="D1996" t="s">
        <v>3439</v>
      </c>
      <c r="E1996" t="s">
        <v>34175</v>
      </c>
      <c r="G1996" s="1"/>
    </row>
    <row r="1997" spans="1:7" x14ac:dyDescent="0.35">
      <c r="A1997" s="1" t="s">
        <v>29542</v>
      </c>
      <c r="B1997" t="s">
        <v>3440</v>
      </c>
      <c r="C1997" t="s">
        <v>37278</v>
      </c>
      <c r="D1997" t="s">
        <v>3441</v>
      </c>
      <c r="E1997" t="s">
        <v>34093</v>
      </c>
      <c r="G1997" s="1"/>
    </row>
    <row r="1998" spans="1:7" x14ac:dyDescent="0.35">
      <c r="A1998" s="1" t="s">
        <v>29543</v>
      </c>
      <c r="B1998" t="s">
        <v>3440</v>
      </c>
      <c r="C1998" t="s">
        <v>37279</v>
      </c>
      <c r="D1998" t="s">
        <v>3442</v>
      </c>
      <c r="E1998" t="s">
        <v>34176</v>
      </c>
      <c r="G1998" s="1"/>
    </row>
    <row r="1999" spans="1:7" x14ac:dyDescent="0.35">
      <c r="A1999" s="1" t="s">
        <v>29544</v>
      </c>
      <c r="B1999" t="s">
        <v>3444</v>
      </c>
      <c r="C1999" t="s">
        <v>37280</v>
      </c>
      <c r="D1999" t="s">
        <v>3443</v>
      </c>
      <c r="E1999" t="s">
        <v>33986</v>
      </c>
      <c r="G1999" s="1"/>
    </row>
    <row r="2000" spans="1:7" x14ac:dyDescent="0.35">
      <c r="A2000" s="1" t="s">
        <v>29545</v>
      </c>
      <c r="B2000" t="s">
        <v>3444</v>
      </c>
      <c r="C2000" t="s">
        <v>37280</v>
      </c>
      <c r="D2000" t="s">
        <v>3445</v>
      </c>
      <c r="E2000" t="s">
        <v>34177</v>
      </c>
      <c r="G2000" s="1"/>
    </row>
    <row r="2001" spans="1:7" x14ac:dyDescent="0.35">
      <c r="A2001" s="1" t="s">
        <v>29546</v>
      </c>
      <c r="B2001" t="s">
        <v>3444</v>
      </c>
      <c r="C2001" t="s">
        <v>37281</v>
      </c>
      <c r="D2001" t="s">
        <v>3446</v>
      </c>
      <c r="E2001" t="s">
        <v>34178</v>
      </c>
      <c r="G2001" s="1"/>
    </row>
    <row r="2002" spans="1:7" x14ac:dyDescent="0.35">
      <c r="A2002" s="1" t="s">
        <v>29547</v>
      </c>
      <c r="B2002" t="s">
        <v>3444</v>
      </c>
      <c r="C2002" t="s">
        <v>37280</v>
      </c>
      <c r="D2002" t="s">
        <v>3443</v>
      </c>
      <c r="E2002" t="s">
        <v>33170</v>
      </c>
      <c r="G2002" s="1"/>
    </row>
    <row r="2003" spans="1:7" x14ac:dyDescent="0.35">
      <c r="A2003" s="1" t="s">
        <v>29548</v>
      </c>
      <c r="B2003" t="s">
        <v>3444</v>
      </c>
      <c r="C2003" t="s">
        <v>37280</v>
      </c>
      <c r="D2003" t="s">
        <v>3445</v>
      </c>
      <c r="E2003" t="s">
        <v>34179</v>
      </c>
      <c r="G2003" s="1"/>
    </row>
    <row r="2004" spans="1:7" x14ac:dyDescent="0.35">
      <c r="A2004" s="1" t="s">
        <v>29549</v>
      </c>
      <c r="B2004" t="s">
        <v>3444</v>
      </c>
      <c r="C2004" t="s">
        <v>37280</v>
      </c>
      <c r="D2004" t="s">
        <v>3445</v>
      </c>
      <c r="E2004" t="s">
        <v>34180</v>
      </c>
      <c r="G2004" s="1"/>
    </row>
    <row r="2005" spans="1:7" x14ac:dyDescent="0.35">
      <c r="A2005" s="1" t="s">
        <v>29550</v>
      </c>
      <c r="B2005" t="s">
        <v>3444</v>
      </c>
      <c r="C2005" t="s">
        <v>37280</v>
      </c>
      <c r="D2005" t="s">
        <v>3443</v>
      </c>
      <c r="E2005" t="s">
        <v>33428</v>
      </c>
      <c r="G2005" s="1"/>
    </row>
    <row r="2006" spans="1:7" x14ac:dyDescent="0.35">
      <c r="A2006" s="1" t="s">
        <v>29551</v>
      </c>
      <c r="B2006" t="s">
        <v>3444</v>
      </c>
      <c r="C2006" t="s">
        <v>37280</v>
      </c>
      <c r="D2006" t="s">
        <v>3445</v>
      </c>
      <c r="E2006" t="s">
        <v>34181</v>
      </c>
      <c r="G2006" s="1"/>
    </row>
    <row r="2007" spans="1:7" x14ac:dyDescent="0.35">
      <c r="A2007" s="1" t="s">
        <v>29552</v>
      </c>
      <c r="B2007" t="s">
        <v>3448</v>
      </c>
      <c r="C2007" t="s">
        <v>37282</v>
      </c>
      <c r="D2007" t="s">
        <v>3447</v>
      </c>
      <c r="E2007" t="s">
        <v>34182</v>
      </c>
      <c r="G2007" s="1"/>
    </row>
    <row r="2008" spans="1:7" x14ac:dyDescent="0.35">
      <c r="A2008" s="1" t="s">
        <v>29553</v>
      </c>
      <c r="B2008" t="s">
        <v>3448</v>
      </c>
      <c r="C2008" t="s">
        <v>37282</v>
      </c>
      <c r="D2008" t="s">
        <v>3447</v>
      </c>
      <c r="E2008" t="s">
        <v>33954</v>
      </c>
      <c r="G2008" s="1"/>
    </row>
    <row r="2009" spans="1:7" x14ac:dyDescent="0.35">
      <c r="A2009" s="1" t="s">
        <v>29554</v>
      </c>
      <c r="B2009" t="s">
        <v>3448</v>
      </c>
      <c r="C2009" t="s">
        <v>37283</v>
      </c>
      <c r="D2009" t="s">
        <v>3449</v>
      </c>
      <c r="E2009" t="s">
        <v>33709</v>
      </c>
      <c r="G2009" s="1"/>
    </row>
    <row r="2010" spans="1:7" x14ac:dyDescent="0.35">
      <c r="A2010" s="1" t="s">
        <v>29555</v>
      </c>
      <c r="B2010" t="s">
        <v>3451</v>
      </c>
      <c r="C2010" t="s">
        <v>37284</v>
      </c>
      <c r="D2010" t="s">
        <v>3450</v>
      </c>
      <c r="E2010" t="s">
        <v>34183</v>
      </c>
      <c r="G2010" s="1"/>
    </row>
    <row r="2011" spans="1:7" x14ac:dyDescent="0.35">
      <c r="A2011" s="1" t="s">
        <v>29556</v>
      </c>
      <c r="B2011" t="s">
        <v>3451</v>
      </c>
      <c r="C2011" t="s">
        <v>37284</v>
      </c>
      <c r="D2011" t="s">
        <v>3450</v>
      </c>
      <c r="E2011" t="s">
        <v>34184</v>
      </c>
      <c r="G2011" s="1"/>
    </row>
    <row r="2012" spans="1:7" x14ac:dyDescent="0.35">
      <c r="A2012" s="1" t="s">
        <v>29557</v>
      </c>
      <c r="B2012" t="s">
        <v>3451</v>
      </c>
      <c r="C2012" t="s">
        <v>37284</v>
      </c>
      <c r="D2012" t="s">
        <v>3452</v>
      </c>
      <c r="E2012" t="s">
        <v>34185</v>
      </c>
      <c r="G2012" s="1"/>
    </row>
    <row r="2013" spans="1:7" x14ac:dyDescent="0.35">
      <c r="A2013" s="1" t="s">
        <v>29558</v>
      </c>
      <c r="B2013" t="s">
        <v>3451</v>
      </c>
      <c r="C2013" t="s">
        <v>37284</v>
      </c>
      <c r="D2013" t="s">
        <v>3450</v>
      </c>
      <c r="E2013" t="s">
        <v>34186</v>
      </c>
      <c r="G2013" s="1"/>
    </row>
    <row r="2014" spans="1:7" x14ac:dyDescent="0.35">
      <c r="A2014" s="1" t="s">
        <v>29559</v>
      </c>
      <c r="B2014" t="s">
        <v>3451</v>
      </c>
      <c r="C2014" t="s">
        <v>37284</v>
      </c>
      <c r="D2014" t="s">
        <v>3452</v>
      </c>
      <c r="E2014" t="s">
        <v>34187</v>
      </c>
      <c r="G2014" s="1"/>
    </row>
    <row r="2015" spans="1:7" x14ac:dyDescent="0.35">
      <c r="A2015" s="1" t="s">
        <v>29560</v>
      </c>
      <c r="B2015" t="s">
        <v>3451</v>
      </c>
      <c r="C2015" t="s">
        <v>37284</v>
      </c>
      <c r="D2015" t="s">
        <v>3452</v>
      </c>
      <c r="E2015" t="s">
        <v>34188</v>
      </c>
      <c r="G2015" s="1"/>
    </row>
    <row r="2016" spans="1:7" x14ac:dyDescent="0.35">
      <c r="A2016" s="1" t="s">
        <v>29561</v>
      </c>
      <c r="B2016" t="s">
        <v>3451</v>
      </c>
      <c r="C2016" t="s">
        <v>37285</v>
      </c>
      <c r="D2016" t="s">
        <v>3453</v>
      </c>
      <c r="E2016" t="s">
        <v>33475</v>
      </c>
      <c r="G2016" s="1"/>
    </row>
    <row r="2017" spans="1:7" x14ac:dyDescent="0.35">
      <c r="A2017" s="1" t="s">
        <v>29562</v>
      </c>
      <c r="B2017" t="s">
        <v>3451</v>
      </c>
      <c r="C2017" t="s">
        <v>37284</v>
      </c>
      <c r="D2017" t="s">
        <v>3452</v>
      </c>
      <c r="E2017" t="s">
        <v>32906</v>
      </c>
      <c r="G2017" s="1"/>
    </row>
    <row r="2018" spans="1:7" x14ac:dyDescent="0.35">
      <c r="A2018" s="1" t="s">
        <v>29563</v>
      </c>
      <c r="B2018" t="s">
        <v>3451</v>
      </c>
      <c r="C2018" t="s">
        <v>37286</v>
      </c>
      <c r="D2018" t="s">
        <v>3454</v>
      </c>
      <c r="E2018" t="s">
        <v>33887</v>
      </c>
      <c r="G2018" s="1"/>
    </row>
    <row r="2019" spans="1:7" x14ac:dyDescent="0.35">
      <c r="A2019" s="1" t="s">
        <v>29564</v>
      </c>
      <c r="B2019" t="s">
        <v>3451</v>
      </c>
      <c r="C2019" t="s">
        <v>37284</v>
      </c>
      <c r="D2019" t="s">
        <v>3450</v>
      </c>
      <c r="E2019" t="s">
        <v>34189</v>
      </c>
      <c r="G2019" s="1"/>
    </row>
    <row r="2020" spans="1:7" x14ac:dyDescent="0.35">
      <c r="A2020" s="1" t="s">
        <v>29565</v>
      </c>
      <c r="B2020" t="s">
        <v>3451</v>
      </c>
      <c r="C2020" t="s">
        <v>37284</v>
      </c>
      <c r="D2020" t="s">
        <v>3452</v>
      </c>
      <c r="E2020" t="s">
        <v>34190</v>
      </c>
      <c r="G2020" s="1"/>
    </row>
    <row r="2021" spans="1:7" x14ac:dyDescent="0.35">
      <c r="A2021" s="1" t="s">
        <v>29566</v>
      </c>
      <c r="B2021" t="s">
        <v>3451</v>
      </c>
      <c r="C2021" t="s">
        <v>37284</v>
      </c>
      <c r="D2021" t="s">
        <v>3450</v>
      </c>
      <c r="E2021" t="s">
        <v>34191</v>
      </c>
      <c r="G2021" s="1"/>
    </row>
    <row r="2022" spans="1:7" x14ac:dyDescent="0.35">
      <c r="A2022" s="1" t="s">
        <v>29567</v>
      </c>
      <c r="B2022" t="s">
        <v>3451</v>
      </c>
      <c r="C2022" t="s">
        <v>37287</v>
      </c>
      <c r="D2022" t="s">
        <v>3455</v>
      </c>
      <c r="E2022" t="s">
        <v>34093</v>
      </c>
      <c r="G2022" s="1"/>
    </row>
    <row r="2023" spans="1:7" x14ac:dyDescent="0.35">
      <c r="A2023" s="1" t="s">
        <v>29568</v>
      </c>
      <c r="B2023" t="s">
        <v>3451</v>
      </c>
      <c r="C2023" t="s">
        <v>37285</v>
      </c>
      <c r="D2023" t="s">
        <v>3453</v>
      </c>
      <c r="E2023" t="s">
        <v>33998</v>
      </c>
      <c r="G2023" s="1"/>
    </row>
    <row r="2024" spans="1:7" x14ac:dyDescent="0.35">
      <c r="A2024" s="1" t="s">
        <v>29569</v>
      </c>
      <c r="B2024" t="s">
        <v>3451</v>
      </c>
      <c r="C2024" t="s">
        <v>37284</v>
      </c>
      <c r="D2024" t="s">
        <v>3452</v>
      </c>
      <c r="E2024" t="s">
        <v>34192</v>
      </c>
      <c r="G2024" s="1"/>
    </row>
    <row r="2025" spans="1:7" x14ac:dyDescent="0.35">
      <c r="A2025" s="1" t="s">
        <v>29570</v>
      </c>
      <c r="B2025" t="s">
        <v>3451</v>
      </c>
      <c r="C2025" t="s">
        <v>37284</v>
      </c>
      <c r="D2025" t="s">
        <v>3452</v>
      </c>
      <c r="E2025" t="s">
        <v>33607</v>
      </c>
      <c r="G2025" s="1"/>
    </row>
    <row r="2026" spans="1:7" x14ac:dyDescent="0.35">
      <c r="A2026" s="1" t="s">
        <v>29571</v>
      </c>
      <c r="B2026" t="s">
        <v>3451</v>
      </c>
      <c r="C2026" t="s">
        <v>37284</v>
      </c>
      <c r="D2026" t="s">
        <v>3452</v>
      </c>
      <c r="E2026" t="s">
        <v>33243</v>
      </c>
      <c r="G2026" s="1"/>
    </row>
    <row r="2027" spans="1:7" x14ac:dyDescent="0.35">
      <c r="A2027" s="1" t="s">
        <v>29572</v>
      </c>
      <c r="B2027" t="s">
        <v>3451</v>
      </c>
      <c r="C2027" t="s">
        <v>37284</v>
      </c>
      <c r="D2027" t="s">
        <v>3452</v>
      </c>
      <c r="E2027" t="s">
        <v>33249</v>
      </c>
      <c r="G2027" s="1"/>
    </row>
    <row r="2028" spans="1:7" x14ac:dyDescent="0.35">
      <c r="A2028" s="1" t="s">
        <v>29573</v>
      </c>
      <c r="B2028" t="s">
        <v>3451</v>
      </c>
      <c r="C2028" t="s">
        <v>37284</v>
      </c>
      <c r="D2028" t="s">
        <v>3452</v>
      </c>
      <c r="E2028" t="s">
        <v>34193</v>
      </c>
      <c r="G2028" s="1"/>
    </row>
    <row r="2029" spans="1:7" x14ac:dyDescent="0.35">
      <c r="A2029" s="1" t="s">
        <v>29574</v>
      </c>
      <c r="B2029" t="s">
        <v>3451</v>
      </c>
      <c r="C2029" t="s">
        <v>37284</v>
      </c>
      <c r="D2029" t="s">
        <v>3452</v>
      </c>
      <c r="E2029" t="s">
        <v>34194</v>
      </c>
      <c r="G2029" s="1"/>
    </row>
    <row r="2030" spans="1:7" x14ac:dyDescent="0.35">
      <c r="A2030" s="1" t="s">
        <v>29575</v>
      </c>
      <c r="B2030" t="s">
        <v>3457</v>
      </c>
      <c r="C2030" t="s">
        <v>37288</v>
      </c>
      <c r="D2030" t="s">
        <v>3456</v>
      </c>
      <c r="E2030" t="s">
        <v>32944</v>
      </c>
      <c r="G2030" s="1"/>
    </row>
    <row r="2031" spans="1:7" x14ac:dyDescent="0.35">
      <c r="A2031" s="1" t="s">
        <v>29576</v>
      </c>
      <c r="B2031" t="s">
        <v>3457</v>
      </c>
      <c r="C2031" t="s">
        <v>37288</v>
      </c>
      <c r="D2031" t="s">
        <v>3458</v>
      </c>
      <c r="E2031" t="s">
        <v>34195</v>
      </c>
      <c r="G2031" s="1"/>
    </row>
    <row r="2032" spans="1:7" x14ac:dyDescent="0.35">
      <c r="A2032" s="1" t="s">
        <v>29577</v>
      </c>
      <c r="B2032" t="s">
        <v>3457</v>
      </c>
      <c r="C2032" t="s">
        <v>37289</v>
      </c>
      <c r="D2032" t="s">
        <v>3459</v>
      </c>
      <c r="E2032" t="s">
        <v>34196</v>
      </c>
      <c r="G2032" s="1"/>
    </row>
    <row r="2033" spans="1:7" x14ac:dyDescent="0.35">
      <c r="A2033" s="1" t="s">
        <v>29578</v>
      </c>
      <c r="B2033" t="s">
        <v>3457</v>
      </c>
      <c r="C2033" t="s">
        <v>37290</v>
      </c>
      <c r="D2033" t="s">
        <v>3460</v>
      </c>
      <c r="E2033" t="s">
        <v>34197</v>
      </c>
      <c r="G2033" s="1"/>
    </row>
    <row r="2034" spans="1:7" x14ac:dyDescent="0.35">
      <c r="A2034" s="1" t="s">
        <v>29579</v>
      </c>
      <c r="B2034" t="s">
        <v>3457</v>
      </c>
      <c r="C2034" t="s">
        <v>37291</v>
      </c>
      <c r="D2034" t="s">
        <v>3461</v>
      </c>
      <c r="E2034" t="s">
        <v>34198</v>
      </c>
      <c r="G2034" s="1"/>
    </row>
    <row r="2035" spans="1:7" x14ac:dyDescent="0.35">
      <c r="A2035" s="1" t="s">
        <v>29580</v>
      </c>
      <c r="B2035" t="s">
        <v>3463</v>
      </c>
      <c r="C2035" t="s">
        <v>37292</v>
      </c>
      <c r="D2035" t="s">
        <v>3462</v>
      </c>
      <c r="E2035" t="s">
        <v>34199</v>
      </c>
      <c r="G2035" s="1"/>
    </row>
    <row r="2036" spans="1:7" x14ac:dyDescent="0.35">
      <c r="A2036" s="1" t="s">
        <v>29581</v>
      </c>
      <c r="B2036" t="s">
        <v>3463</v>
      </c>
      <c r="C2036" t="s">
        <v>37293</v>
      </c>
      <c r="D2036" t="s">
        <v>3464</v>
      </c>
      <c r="E2036" t="s">
        <v>34200</v>
      </c>
      <c r="G2036" s="1"/>
    </row>
    <row r="2037" spans="1:7" x14ac:dyDescent="0.35">
      <c r="A2037" s="1" t="s">
        <v>29582</v>
      </c>
      <c r="B2037" t="s">
        <v>3463</v>
      </c>
      <c r="C2037" t="s">
        <v>37294</v>
      </c>
      <c r="D2037" t="s">
        <v>3465</v>
      </c>
      <c r="E2037" t="s">
        <v>34201</v>
      </c>
      <c r="G2037" s="1"/>
    </row>
    <row r="2038" spans="1:7" x14ac:dyDescent="0.35">
      <c r="A2038" s="1" t="s">
        <v>29583</v>
      </c>
      <c r="B2038" t="s">
        <v>3463</v>
      </c>
      <c r="C2038" t="s">
        <v>37295</v>
      </c>
      <c r="D2038" t="s">
        <v>3466</v>
      </c>
      <c r="E2038" t="s">
        <v>34202</v>
      </c>
      <c r="G2038" s="1"/>
    </row>
    <row r="2039" spans="1:7" x14ac:dyDescent="0.35">
      <c r="A2039" s="1" t="s">
        <v>29584</v>
      </c>
      <c r="B2039" t="s">
        <v>3463</v>
      </c>
      <c r="C2039" t="s">
        <v>37292</v>
      </c>
      <c r="D2039" t="s">
        <v>3467</v>
      </c>
      <c r="E2039" t="s">
        <v>34203</v>
      </c>
      <c r="G2039" s="1"/>
    </row>
    <row r="2040" spans="1:7" x14ac:dyDescent="0.35">
      <c r="A2040" s="1" t="s">
        <v>29585</v>
      </c>
      <c r="B2040" t="s">
        <v>3463</v>
      </c>
      <c r="C2040" t="s">
        <v>37296</v>
      </c>
      <c r="D2040" t="s">
        <v>3468</v>
      </c>
      <c r="E2040" t="s">
        <v>34136</v>
      </c>
      <c r="G2040" s="1"/>
    </row>
    <row r="2041" spans="1:7" x14ac:dyDescent="0.35">
      <c r="A2041" s="1" t="s">
        <v>29586</v>
      </c>
      <c r="B2041" t="s">
        <v>3470</v>
      </c>
      <c r="C2041" t="s">
        <v>37297</v>
      </c>
      <c r="D2041" t="s">
        <v>3469</v>
      </c>
      <c r="E2041" t="s">
        <v>34204</v>
      </c>
      <c r="G2041" s="1"/>
    </row>
    <row r="2042" spans="1:7" x14ac:dyDescent="0.35">
      <c r="A2042" s="1" t="s">
        <v>29587</v>
      </c>
      <c r="B2042" t="s">
        <v>3470</v>
      </c>
      <c r="C2042" t="s">
        <v>37297</v>
      </c>
      <c r="D2042" t="s">
        <v>3471</v>
      </c>
      <c r="E2042" t="s">
        <v>34205</v>
      </c>
      <c r="G2042" s="1"/>
    </row>
    <row r="2043" spans="1:7" x14ac:dyDescent="0.35">
      <c r="A2043" s="1" t="s">
        <v>29588</v>
      </c>
      <c r="B2043" t="s">
        <v>3470</v>
      </c>
      <c r="C2043" t="s">
        <v>37297</v>
      </c>
      <c r="D2043" t="s">
        <v>3469</v>
      </c>
      <c r="E2043" t="s">
        <v>34206</v>
      </c>
      <c r="G2043" s="1"/>
    </row>
    <row r="2044" spans="1:7" x14ac:dyDescent="0.35">
      <c r="A2044" s="1" t="s">
        <v>29589</v>
      </c>
      <c r="B2044" t="s">
        <v>3470</v>
      </c>
      <c r="C2044" t="s">
        <v>37297</v>
      </c>
      <c r="D2044" t="s">
        <v>3469</v>
      </c>
      <c r="E2044" t="s">
        <v>34207</v>
      </c>
      <c r="G2044" s="1"/>
    </row>
    <row r="2045" spans="1:7" x14ac:dyDescent="0.35">
      <c r="A2045" s="1" t="s">
        <v>29590</v>
      </c>
      <c r="B2045" t="s">
        <v>3470</v>
      </c>
      <c r="C2045" t="s">
        <v>37297</v>
      </c>
      <c r="D2045" t="s">
        <v>3469</v>
      </c>
      <c r="E2045" t="s">
        <v>33080</v>
      </c>
      <c r="G2045" s="1"/>
    </row>
    <row r="2046" spans="1:7" x14ac:dyDescent="0.35">
      <c r="A2046" s="1" t="s">
        <v>29591</v>
      </c>
      <c r="B2046" t="s">
        <v>3470</v>
      </c>
      <c r="C2046" t="s">
        <v>37298</v>
      </c>
      <c r="D2046" t="s">
        <v>3472</v>
      </c>
      <c r="E2046" t="s">
        <v>33620</v>
      </c>
      <c r="G2046" s="1"/>
    </row>
    <row r="2047" spans="1:7" x14ac:dyDescent="0.35">
      <c r="A2047" s="1" t="s">
        <v>29592</v>
      </c>
      <c r="B2047" t="s">
        <v>3470</v>
      </c>
      <c r="C2047" t="s">
        <v>37297</v>
      </c>
      <c r="D2047" t="s">
        <v>3469</v>
      </c>
      <c r="E2047" t="s">
        <v>34208</v>
      </c>
      <c r="G2047" s="1"/>
    </row>
    <row r="2048" spans="1:7" x14ac:dyDescent="0.35">
      <c r="A2048" s="1" t="s">
        <v>29593</v>
      </c>
      <c r="B2048" t="s">
        <v>3470</v>
      </c>
      <c r="C2048" t="s">
        <v>37297</v>
      </c>
      <c r="D2048" t="s">
        <v>3471</v>
      </c>
      <c r="E2048" t="s">
        <v>33709</v>
      </c>
      <c r="G2048" s="1"/>
    </row>
    <row r="2049" spans="1:7" x14ac:dyDescent="0.35">
      <c r="A2049" s="1" t="s">
        <v>29594</v>
      </c>
      <c r="B2049" t="s">
        <v>3470</v>
      </c>
      <c r="C2049" t="s">
        <v>37297</v>
      </c>
      <c r="D2049" t="s">
        <v>3469</v>
      </c>
      <c r="E2049" t="s">
        <v>34209</v>
      </c>
      <c r="G2049" s="1"/>
    </row>
    <row r="2050" spans="1:7" x14ac:dyDescent="0.35">
      <c r="A2050" s="1" t="s">
        <v>29595</v>
      </c>
      <c r="B2050" t="s">
        <v>3470</v>
      </c>
      <c r="C2050" t="s">
        <v>37297</v>
      </c>
      <c r="D2050" t="s">
        <v>3469</v>
      </c>
      <c r="E2050" t="s">
        <v>34210</v>
      </c>
      <c r="G2050" s="1"/>
    </row>
    <row r="2051" spans="1:7" x14ac:dyDescent="0.35">
      <c r="A2051" s="1" t="s">
        <v>29596</v>
      </c>
      <c r="B2051" t="s">
        <v>3470</v>
      </c>
      <c r="C2051" t="s">
        <v>37297</v>
      </c>
      <c r="D2051" t="s">
        <v>3471</v>
      </c>
      <c r="E2051" t="s">
        <v>34211</v>
      </c>
      <c r="G2051" s="1"/>
    </row>
    <row r="2052" spans="1:7" x14ac:dyDescent="0.35">
      <c r="A2052" s="1" t="s">
        <v>29597</v>
      </c>
      <c r="B2052" t="s">
        <v>3470</v>
      </c>
      <c r="C2052" t="s">
        <v>37297</v>
      </c>
      <c r="D2052" t="s">
        <v>3469</v>
      </c>
      <c r="E2052" t="s">
        <v>34212</v>
      </c>
      <c r="G2052" s="1"/>
    </row>
    <row r="2053" spans="1:7" x14ac:dyDescent="0.35">
      <c r="A2053" s="1" t="s">
        <v>29598</v>
      </c>
      <c r="B2053" t="s">
        <v>3470</v>
      </c>
      <c r="C2053" t="s">
        <v>37299</v>
      </c>
      <c r="D2053" t="s">
        <v>3473</v>
      </c>
      <c r="E2053" t="s">
        <v>34213</v>
      </c>
      <c r="G2053" s="1"/>
    </row>
    <row r="2054" spans="1:7" x14ac:dyDescent="0.35">
      <c r="A2054" s="1" t="s">
        <v>29599</v>
      </c>
      <c r="B2054" t="s">
        <v>3475</v>
      </c>
      <c r="C2054" t="s">
        <v>37300</v>
      </c>
      <c r="D2054" t="s">
        <v>3474</v>
      </c>
      <c r="E2054" t="s">
        <v>34214</v>
      </c>
      <c r="G2054" s="1"/>
    </row>
    <row r="2055" spans="1:7" x14ac:dyDescent="0.35">
      <c r="A2055" s="1" t="s">
        <v>29600</v>
      </c>
      <c r="B2055" t="s">
        <v>3477</v>
      </c>
      <c r="C2055" t="s">
        <v>37301</v>
      </c>
      <c r="D2055" t="s">
        <v>3476</v>
      </c>
      <c r="E2055" t="s">
        <v>34215</v>
      </c>
      <c r="G2055" s="1"/>
    </row>
    <row r="2056" spans="1:7" x14ac:dyDescent="0.35">
      <c r="A2056" s="1" t="s">
        <v>29601</v>
      </c>
      <c r="B2056" t="s">
        <v>3477</v>
      </c>
      <c r="C2056" t="s">
        <v>37302</v>
      </c>
      <c r="D2056" t="s">
        <v>3478</v>
      </c>
      <c r="E2056" t="s">
        <v>34216</v>
      </c>
      <c r="G2056" s="1"/>
    </row>
    <row r="2057" spans="1:7" x14ac:dyDescent="0.35">
      <c r="A2057" s="1" t="s">
        <v>29602</v>
      </c>
      <c r="B2057" t="s">
        <v>3477</v>
      </c>
      <c r="C2057" t="s">
        <v>37303</v>
      </c>
      <c r="D2057" t="s">
        <v>3479</v>
      </c>
      <c r="E2057" t="s">
        <v>34217</v>
      </c>
      <c r="G2057" s="1"/>
    </row>
    <row r="2058" spans="1:7" x14ac:dyDescent="0.35">
      <c r="A2058" s="1" t="s">
        <v>29603</v>
      </c>
      <c r="B2058" t="s">
        <v>3477</v>
      </c>
      <c r="C2058" t="s">
        <v>37301</v>
      </c>
      <c r="D2058" t="s">
        <v>3476</v>
      </c>
      <c r="E2058" t="s">
        <v>33053</v>
      </c>
      <c r="G2058" s="1"/>
    </row>
    <row r="2059" spans="1:7" x14ac:dyDescent="0.35">
      <c r="A2059" s="1" t="s">
        <v>29604</v>
      </c>
      <c r="B2059" t="s">
        <v>3477</v>
      </c>
      <c r="C2059" t="s">
        <v>37304</v>
      </c>
      <c r="D2059" t="s">
        <v>3480</v>
      </c>
      <c r="E2059" t="s">
        <v>33377</v>
      </c>
      <c r="G2059" s="1"/>
    </row>
    <row r="2060" spans="1:7" x14ac:dyDescent="0.35">
      <c r="A2060" s="1" t="s">
        <v>27469</v>
      </c>
      <c r="B2060" t="s">
        <v>3477</v>
      </c>
      <c r="C2060" t="s">
        <v>37304</v>
      </c>
      <c r="D2060" t="s">
        <v>3480</v>
      </c>
      <c r="E2060" t="s">
        <v>33201</v>
      </c>
      <c r="G2060" s="1"/>
    </row>
    <row r="2061" spans="1:7" x14ac:dyDescent="0.35">
      <c r="A2061" s="1" t="s">
        <v>29605</v>
      </c>
      <c r="B2061" t="s">
        <v>7609</v>
      </c>
      <c r="C2061" t="s">
        <v>37305</v>
      </c>
      <c r="D2061" t="s">
        <v>3481</v>
      </c>
      <c r="E2061" t="s">
        <v>34218</v>
      </c>
      <c r="G2061" s="1"/>
    </row>
    <row r="2062" spans="1:7" x14ac:dyDescent="0.35">
      <c r="A2062" s="1" t="s">
        <v>29606</v>
      </c>
      <c r="B2062" t="s">
        <v>7609</v>
      </c>
      <c r="C2062" t="s">
        <v>37306</v>
      </c>
      <c r="D2062" t="s">
        <v>3482</v>
      </c>
      <c r="E2062" t="s">
        <v>34219</v>
      </c>
      <c r="G2062" s="1"/>
    </row>
    <row r="2063" spans="1:7" x14ac:dyDescent="0.35">
      <c r="A2063" s="1" t="s">
        <v>29607</v>
      </c>
      <c r="B2063" t="s">
        <v>7609</v>
      </c>
      <c r="C2063" t="s">
        <v>37307</v>
      </c>
      <c r="D2063" t="s">
        <v>3483</v>
      </c>
      <c r="E2063" t="s">
        <v>34220</v>
      </c>
      <c r="G2063" s="1"/>
    </row>
    <row r="2064" spans="1:7" x14ac:dyDescent="0.35">
      <c r="A2064" s="1" t="s">
        <v>29608</v>
      </c>
      <c r="B2064" t="s">
        <v>7609</v>
      </c>
      <c r="C2064" t="s">
        <v>37307</v>
      </c>
      <c r="D2064" t="s">
        <v>3483</v>
      </c>
      <c r="E2064" t="s">
        <v>33854</v>
      </c>
      <c r="G2064" s="1"/>
    </row>
    <row r="2065" spans="1:7" x14ac:dyDescent="0.35">
      <c r="A2065" s="1" t="s">
        <v>29609</v>
      </c>
      <c r="B2065" t="s">
        <v>7609</v>
      </c>
      <c r="C2065" t="s">
        <v>37307</v>
      </c>
      <c r="D2065" t="s">
        <v>3484</v>
      </c>
      <c r="E2065" t="s">
        <v>33466</v>
      </c>
      <c r="G2065" s="1"/>
    </row>
    <row r="2066" spans="1:7" x14ac:dyDescent="0.35">
      <c r="A2066" s="1" t="s">
        <v>29610</v>
      </c>
      <c r="B2066" t="s">
        <v>7609</v>
      </c>
      <c r="C2066" t="s">
        <v>37307</v>
      </c>
      <c r="D2066" t="s">
        <v>3484</v>
      </c>
      <c r="E2066" t="s">
        <v>34221</v>
      </c>
      <c r="G2066" s="1"/>
    </row>
    <row r="2067" spans="1:7" x14ac:dyDescent="0.35">
      <c r="A2067" s="1" t="s">
        <v>29611</v>
      </c>
      <c r="B2067" t="s">
        <v>7609</v>
      </c>
      <c r="C2067" t="s">
        <v>37307</v>
      </c>
      <c r="D2067" t="s">
        <v>3483</v>
      </c>
      <c r="E2067" t="s">
        <v>34222</v>
      </c>
      <c r="G2067" s="1"/>
    </row>
    <row r="2068" spans="1:7" x14ac:dyDescent="0.35">
      <c r="A2068" s="1" t="s">
        <v>29612</v>
      </c>
      <c r="B2068" t="s">
        <v>7609</v>
      </c>
      <c r="C2068" t="s">
        <v>37307</v>
      </c>
      <c r="D2068" t="s">
        <v>3483</v>
      </c>
      <c r="E2068" t="s">
        <v>34223</v>
      </c>
      <c r="G2068" s="1"/>
    </row>
    <row r="2069" spans="1:7" x14ac:dyDescent="0.35">
      <c r="A2069" s="1" t="s">
        <v>29613</v>
      </c>
      <c r="B2069" t="s">
        <v>7609</v>
      </c>
      <c r="C2069" t="s">
        <v>37308</v>
      </c>
      <c r="D2069" t="s">
        <v>3485</v>
      </c>
      <c r="E2069" t="s">
        <v>34224</v>
      </c>
      <c r="G2069" s="1"/>
    </row>
    <row r="2070" spans="1:7" x14ac:dyDescent="0.35">
      <c r="A2070" s="1" t="s">
        <v>29614</v>
      </c>
      <c r="B2070" t="s">
        <v>7609</v>
      </c>
      <c r="C2070" t="s">
        <v>37307</v>
      </c>
      <c r="D2070" t="s">
        <v>3483</v>
      </c>
      <c r="E2070" t="s">
        <v>34225</v>
      </c>
      <c r="G2070" s="1"/>
    </row>
    <row r="2071" spans="1:7" x14ac:dyDescent="0.35">
      <c r="A2071" s="1" t="s">
        <v>29615</v>
      </c>
      <c r="B2071" t="s">
        <v>7609</v>
      </c>
      <c r="C2071" t="s">
        <v>37308</v>
      </c>
      <c r="D2071" t="s">
        <v>3485</v>
      </c>
      <c r="E2071" t="s">
        <v>34226</v>
      </c>
      <c r="G2071" s="1"/>
    </row>
    <row r="2072" spans="1:7" x14ac:dyDescent="0.35">
      <c r="A2072" s="1" t="s">
        <v>29616</v>
      </c>
      <c r="B2072" t="s">
        <v>7609</v>
      </c>
      <c r="C2072" t="s">
        <v>37307</v>
      </c>
      <c r="D2072" t="s">
        <v>3483</v>
      </c>
      <c r="E2072" t="s">
        <v>34227</v>
      </c>
      <c r="G2072" s="1"/>
    </row>
    <row r="2073" spans="1:7" x14ac:dyDescent="0.35">
      <c r="A2073" s="1" t="s">
        <v>29617</v>
      </c>
      <c r="B2073" t="s">
        <v>3487</v>
      </c>
      <c r="C2073" t="s">
        <v>37309</v>
      </c>
      <c r="D2073" t="s">
        <v>3486</v>
      </c>
      <c r="E2073" t="s">
        <v>34228</v>
      </c>
      <c r="G2073" s="1"/>
    </row>
    <row r="2074" spans="1:7" x14ac:dyDescent="0.35">
      <c r="A2074" s="1" t="s">
        <v>29618</v>
      </c>
      <c r="B2074" t="s">
        <v>3487</v>
      </c>
      <c r="C2074" t="s">
        <v>37310</v>
      </c>
      <c r="D2074" t="s">
        <v>3488</v>
      </c>
      <c r="E2074" t="s">
        <v>33959</v>
      </c>
      <c r="G2074" s="1"/>
    </row>
    <row r="2075" spans="1:7" x14ac:dyDescent="0.35">
      <c r="A2075" s="1" t="s">
        <v>29619</v>
      </c>
      <c r="B2075" t="s">
        <v>3487</v>
      </c>
      <c r="C2075" t="s">
        <v>37311</v>
      </c>
      <c r="D2075" t="s">
        <v>3489</v>
      </c>
      <c r="E2075" t="s">
        <v>33796</v>
      </c>
      <c r="G2075" s="1"/>
    </row>
    <row r="2076" spans="1:7" x14ac:dyDescent="0.35">
      <c r="A2076" s="1" t="s">
        <v>29620</v>
      </c>
      <c r="B2076" t="s">
        <v>3491</v>
      </c>
      <c r="C2076" t="s">
        <v>37312</v>
      </c>
      <c r="D2076" t="s">
        <v>3490</v>
      </c>
      <c r="E2076" t="s">
        <v>34229</v>
      </c>
      <c r="G2076" s="1"/>
    </row>
    <row r="2077" spans="1:7" x14ac:dyDescent="0.35">
      <c r="A2077" s="1" t="s">
        <v>29621</v>
      </c>
      <c r="B2077" t="s">
        <v>3491</v>
      </c>
      <c r="C2077" t="s">
        <v>37312</v>
      </c>
      <c r="D2077" t="s">
        <v>3490</v>
      </c>
      <c r="E2077" t="s">
        <v>34230</v>
      </c>
      <c r="G2077" s="1"/>
    </row>
    <row r="2078" spans="1:7" x14ac:dyDescent="0.35">
      <c r="A2078" s="1" t="s">
        <v>29622</v>
      </c>
      <c r="B2078" t="s">
        <v>3491</v>
      </c>
      <c r="C2078" t="s">
        <v>37313</v>
      </c>
      <c r="D2078" t="s">
        <v>3492</v>
      </c>
      <c r="E2078" t="s">
        <v>34231</v>
      </c>
      <c r="G2078" s="1"/>
    </row>
    <row r="2079" spans="1:7" x14ac:dyDescent="0.35">
      <c r="A2079" s="1" t="s">
        <v>29623</v>
      </c>
      <c r="B2079" t="s">
        <v>3491</v>
      </c>
      <c r="C2079" t="s">
        <v>37312</v>
      </c>
      <c r="D2079" t="s">
        <v>3493</v>
      </c>
      <c r="E2079" t="s">
        <v>34084</v>
      </c>
      <c r="G2079" s="1"/>
    </row>
    <row r="2080" spans="1:7" x14ac:dyDescent="0.35">
      <c r="A2080" s="1" t="s">
        <v>29624</v>
      </c>
      <c r="B2080" t="s">
        <v>3491</v>
      </c>
      <c r="C2080" t="s">
        <v>37312</v>
      </c>
      <c r="D2080" t="s">
        <v>3490</v>
      </c>
      <c r="E2080" t="s">
        <v>33208</v>
      </c>
      <c r="G2080" s="1"/>
    </row>
    <row r="2081" spans="1:7" x14ac:dyDescent="0.35">
      <c r="A2081" s="1" t="s">
        <v>29625</v>
      </c>
      <c r="B2081" t="s">
        <v>3491</v>
      </c>
      <c r="C2081" t="s">
        <v>37312</v>
      </c>
      <c r="D2081" t="s">
        <v>3490</v>
      </c>
      <c r="E2081" t="s">
        <v>34232</v>
      </c>
      <c r="G2081" s="1"/>
    </row>
    <row r="2082" spans="1:7" x14ac:dyDescent="0.35">
      <c r="A2082" s="1" t="s">
        <v>29626</v>
      </c>
      <c r="B2082" t="s">
        <v>3491</v>
      </c>
      <c r="C2082" t="s">
        <v>37312</v>
      </c>
      <c r="D2082" t="s">
        <v>3493</v>
      </c>
      <c r="E2082" t="s">
        <v>32906</v>
      </c>
      <c r="G2082" s="1"/>
    </row>
    <row r="2083" spans="1:7" x14ac:dyDescent="0.35">
      <c r="A2083" s="1" t="s">
        <v>29627</v>
      </c>
      <c r="B2083" t="s">
        <v>3491</v>
      </c>
      <c r="C2083" t="s">
        <v>37312</v>
      </c>
      <c r="D2083" t="s">
        <v>3493</v>
      </c>
      <c r="E2083" t="s">
        <v>34102</v>
      </c>
      <c r="G2083" s="1"/>
    </row>
    <row r="2084" spans="1:7" x14ac:dyDescent="0.35">
      <c r="A2084" s="1" t="s">
        <v>29628</v>
      </c>
      <c r="B2084" t="s">
        <v>3491</v>
      </c>
      <c r="C2084" t="s">
        <v>37312</v>
      </c>
      <c r="D2084" t="s">
        <v>3490</v>
      </c>
      <c r="E2084" t="s">
        <v>33190</v>
      </c>
      <c r="G2084" s="1"/>
    </row>
    <row r="2085" spans="1:7" x14ac:dyDescent="0.35">
      <c r="A2085" s="1" t="s">
        <v>29629</v>
      </c>
      <c r="B2085" t="s">
        <v>3491</v>
      </c>
      <c r="C2085" t="s">
        <v>37312</v>
      </c>
      <c r="D2085" t="s">
        <v>3490</v>
      </c>
      <c r="E2085" t="s">
        <v>34189</v>
      </c>
      <c r="G2085" s="1"/>
    </row>
    <row r="2086" spans="1:7" x14ac:dyDescent="0.35">
      <c r="A2086" s="1" t="s">
        <v>29630</v>
      </c>
      <c r="B2086" t="s">
        <v>3491</v>
      </c>
      <c r="C2086" t="s">
        <v>37312</v>
      </c>
      <c r="D2086" t="s">
        <v>3490</v>
      </c>
      <c r="E2086" t="s">
        <v>34233</v>
      </c>
      <c r="G2086" s="1"/>
    </row>
    <row r="2087" spans="1:7" x14ac:dyDescent="0.35">
      <c r="A2087" s="1" t="s">
        <v>29631</v>
      </c>
      <c r="B2087" t="s">
        <v>3491</v>
      </c>
      <c r="C2087" t="s">
        <v>37312</v>
      </c>
      <c r="D2087" t="s">
        <v>3490</v>
      </c>
      <c r="E2087" t="s">
        <v>34234</v>
      </c>
      <c r="G2087" s="1"/>
    </row>
    <row r="2088" spans="1:7" x14ac:dyDescent="0.35">
      <c r="A2088" s="1" t="s">
        <v>29632</v>
      </c>
      <c r="B2088" t="s">
        <v>3491</v>
      </c>
      <c r="C2088" t="s">
        <v>37312</v>
      </c>
      <c r="D2088" t="s">
        <v>3493</v>
      </c>
      <c r="E2088" t="s">
        <v>34235</v>
      </c>
      <c r="G2088" s="1"/>
    </row>
    <row r="2089" spans="1:7" x14ac:dyDescent="0.35">
      <c r="A2089" s="1" t="s">
        <v>29633</v>
      </c>
      <c r="B2089" t="s">
        <v>3491</v>
      </c>
      <c r="C2089" t="s">
        <v>37312</v>
      </c>
      <c r="D2089" t="s">
        <v>3490</v>
      </c>
      <c r="E2089" t="s">
        <v>34236</v>
      </c>
      <c r="G2089" s="1"/>
    </row>
    <row r="2090" spans="1:7" x14ac:dyDescent="0.35">
      <c r="A2090" s="1" t="s">
        <v>29634</v>
      </c>
      <c r="B2090" t="s">
        <v>3491</v>
      </c>
      <c r="C2090" t="s">
        <v>37312</v>
      </c>
      <c r="D2090" t="s">
        <v>3493</v>
      </c>
      <c r="E2090" t="s">
        <v>34237</v>
      </c>
      <c r="G2090" s="1"/>
    </row>
    <row r="2091" spans="1:7" x14ac:dyDescent="0.35">
      <c r="A2091" s="1" t="s">
        <v>29635</v>
      </c>
      <c r="B2091" t="s">
        <v>3491</v>
      </c>
      <c r="C2091" t="s">
        <v>37312</v>
      </c>
      <c r="D2091" t="s">
        <v>3493</v>
      </c>
      <c r="E2091" t="s">
        <v>33769</v>
      </c>
      <c r="G2091" s="1"/>
    </row>
    <row r="2092" spans="1:7" x14ac:dyDescent="0.35">
      <c r="A2092" s="1" t="s">
        <v>29636</v>
      </c>
      <c r="B2092" t="s">
        <v>3491</v>
      </c>
      <c r="C2092" t="s">
        <v>37314</v>
      </c>
      <c r="D2092" t="s">
        <v>3494</v>
      </c>
      <c r="E2092" t="s">
        <v>34238</v>
      </c>
      <c r="G2092" s="1"/>
    </row>
    <row r="2093" spans="1:7" x14ac:dyDescent="0.35">
      <c r="A2093" s="1" t="s">
        <v>29637</v>
      </c>
      <c r="B2093" t="s">
        <v>3491</v>
      </c>
      <c r="C2093" t="s">
        <v>37312</v>
      </c>
      <c r="D2093" t="s">
        <v>3493</v>
      </c>
      <c r="E2093" t="s">
        <v>34133</v>
      </c>
      <c r="G2093" s="1"/>
    </row>
    <row r="2094" spans="1:7" x14ac:dyDescent="0.35">
      <c r="A2094" s="1" t="s">
        <v>29638</v>
      </c>
      <c r="B2094" t="s">
        <v>3491</v>
      </c>
      <c r="C2094" t="s">
        <v>37312</v>
      </c>
      <c r="D2094" t="s">
        <v>3490</v>
      </c>
      <c r="E2094" t="s">
        <v>34239</v>
      </c>
      <c r="G2094" s="1"/>
    </row>
    <row r="2095" spans="1:7" x14ac:dyDescent="0.35">
      <c r="A2095" s="1" t="s">
        <v>29639</v>
      </c>
      <c r="B2095" t="s">
        <v>3491</v>
      </c>
      <c r="C2095" t="s">
        <v>37315</v>
      </c>
      <c r="D2095" t="s">
        <v>3495</v>
      </c>
      <c r="E2095" t="s">
        <v>33079</v>
      </c>
      <c r="G2095" s="1"/>
    </row>
    <row r="2096" spans="1:7" x14ac:dyDescent="0.35">
      <c r="A2096" s="1" t="s">
        <v>29640</v>
      </c>
      <c r="B2096" t="s">
        <v>3491</v>
      </c>
      <c r="C2096" t="s">
        <v>37312</v>
      </c>
      <c r="D2096" t="s">
        <v>3493</v>
      </c>
      <c r="E2096" t="s">
        <v>34078</v>
      </c>
      <c r="G2096" s="1"/>
    </row>
    <row r="2097" spans="1:7" x14ac:dyDescent="0.35">
      <c r="A2097" s="1" t="s">
        <v>29641</v>
      </c>
      <c r="B2097" t="s">
        <v>3491</v>
      </c>
      <c r="C2097" t="s">
        <v>37312</v>
      </c>
      <c r="D2097" t="s">
        <v>3493</v>
      </c>
      <c r="E2097" t="s">
        <v>33805</v>
      </c>
      <c r="G2097" s="1"/>
    </row>
    <row r="2098" spans="1:7" x14ac:dyDescent="0.35">
      <c r="A2098" s="1" t="s">
        <v>29642</v>
      </c>
      <c r="B2098" t="s">
        <v>3491</v>
      </c>
      <c r="C2098" t="s">
        <v>37312</v>
      </c>
      <c r="D2098" t="s">
        <v>3493</v>
      </c>
      <c r="E2098" t="s">
        <v>33243</v>
      </c>
      <c r="G2098" s="1"/>
    </row>
    <row r="2099" spans="1:7" x14ac:dyDescent="0.35">
      <c r="A2099" s="1" t="s">
        <v>29643</v>
      </c>
      <c r="B2099" t="s">
        <v>3491</v>
      </c>
      <c r="C2099" t="s">
        <v>37312</v>
      </c>
      <c r="D2099" t="s">
        <v>3493</v>
      </c>
      <c r="E2099" t="s">
        <v>33237</v>
      </c>
      <c r="G2099" s="1"/>
    </row>
    <row r="2100" spans="1:7" x14ac:dyDescent="0.35">
      <c r="A2100" s="1" t="s">
        <v>29644</v>
      </c>
      <c r="B2100" t="s">
        <v>3497</v>
      </c>
      <c r="C2100" t="s">
        <v>37316</v>
      </c>
      <c r="D2100" t="s">
        <v>3496</v>
      </c>
      <c r="E2100" t="s">
        <v>34240</v>
      </c>
      <c r="G2100" s="1"/>
    </row>
    <row r="2101" spans="1:7" x14ac:dyDescent="0.35">
      <c r="A2101" s="1" t="s">
        <v>29645</v>
      </c>
      <c r="B2101" t="s">
        <v>3499</v>
      </c>
      <c r="C2101" t="s">
        <v>37317</v>
      </c>
      <c r="D2101" t="s">
        <v>3498</v>
      </c>
      <c r="E2101" t="s">
        <v>34241</v>
      </c>
      <c r="G2101" s="1"/>
    </row>
    <row r="2102" spans="1:7" x14ac:dyDescent="0.35">
      <c r="A2102" s="1" t="s">
        <v>29646</v>
      </c>
      <c r="B2102" t="s">
        <v>3499</v>
      </c>
      <c r="C2102" t="s">
        <v>37318</v>
      </c>
      <c r="D2102" t="s">
        <v>3500</v>
      </c>
      <c r="E2102" t="s">
        <v>34242</v>
      </c>
      <c r="G2102" s="1"/>
    </row>
    <row r="2103" spans="1:7" x14ac:dyDescent="0.35">
      <c r="A2103" s="1" t="s">
        <v>29647</v>
      </c>
      <c r="B2103" t="s">
        <v>3499</v>
      </c>
      <c r="C2103" t="s">
        <v>37317</v>
      </c>
      <c r="D2103" t="s">
        <v>3498</v>
      </c>
      <c r="E2103" t="s">
        <v>33566</v>
      </c>
      <c r="G2103" s="1"/>
    </row>
    <row r="2104" spans="1:7" x14ac:dyDescent="0.35">
      <c r="A2104" s="1" t="s">
        <v>29648</v>
      </c>
      <c r="B2104" t="s">
        <v>3502</v>
      </c>
      <c r="C2104" t="s">
        <v>37319</v>
      </c>
      <c r="D2104" t="s">
        <v>3501</v>
      </c>
      <c r="E2104" t="s">
        <v>34243</v>
      </c>
      <c r="G2104" s="1"/>
    </row>
    <row r="2105" spans="1:7" x14ac:dyDescent="0.35">
      <c r="A2105" s="1" t="s">
        <v>29649</v>
      </c>
      <c r="B2105" t="s">
        <v>3502</v>
      </c>
      <c r="C2105" t="s">
        <v>37319</v>
      </c>
      <c r="D2105" t="s">
        <v>3501</v>
      </c>
      <c r="E2105" t="s">
        <v>34244</v>
      </c>
      <c r="G2105" s="1"/>
    </row>
    <row r="2106" spans="1:7" x14ac:dyDescent="0.35">
      <c r="A2106" s="1" t="s">
        <v>29650</v>
      </c>
      <c r="B2106" t="s">
        <v>3502</v>
      </c>
      <c r="C2106" t="s">
        <v>37319</v>
      </c>
      <c r="D2106" t="s">
        <v>3503</v>
      </c>
      <c r="E2106" t="s">
        <v>34245</v>
      </c>
      <c r="G2106" s="1"/>
    </row>
    <row r="2107" spans="1:7" x14ac:dyDescent="0.35">
      <c r="A2107" s="1" t="s">
        <v>29651</v>
      </c>
      <c r="B2107" t="s">
        <v>3502</v>
      </c>
      <c r="C2107" t="s">
        <v>37319</v>
      </c>
      <c r="D2107" t="s">
        <v>3501</v>
      </c>
      <c r="E2107" t="s">
        <v>34246</v>
      </c>
      <c r="G2107" s="1"/>
    </row>
    <row r="2108" spans="1:7" x14ac:dyDescent="0.35">
      <c r="A2108" s="1" t="s">
        <v>29652</v>
      </c>
      <c r="B2108" t="s">
        <v>3502</v>
      </c>
      <c r="C2108" t="s">
        <v>37320</v>
      </c>
      <c r="D2108" t="s">
        <v>3504</v>
      </c>
      <c r="E2108" t="s">
        <v>34247</v>
      </c>
      <c r="G2108" s="1"/>
    </row>
    <row r="2109" spans="1:7" x14ac:dyDescent="0.35">
      <c r="A2109" s="1" t="s">
        <v>29653</v>
      </c>
      <c r="B2109" t="s">
        <v>3502</v>
      </c>
      <c r="C2109" t="s">
        <v>37319</v>
      </c>
      <c r="D2109" t="s">
        <v>3503</v>
      </c>
      <c r="E2109" t="s">
        <v>34248</v>
      </c>
      <c r="G2109" s="1"/>
    </row>
    <row r="2110" spans="1:7" x14ac:dyDescent="0.35">
      <c r="A2110" s="1" t="s">
        <v>29654</v>
      </c>
      <c r="B2110" t="s">
        <v>3502</v>
      </c>
      <c r="C2110" t="s">
        <v>37319</v>
      </c>
      <c r="D2110" t="s">
        <v>3501</v>
      </c>
      <c r="E2110" t="s">
        <v>34249</v>
      </c>
      <c r="G2110" s="1"/>
    </row>
    <row r="2111" spans="1:7" x14ac:dyDescent="0.35">
      <c r="A2111" s="1" t="s">
        <v>29655</v>
      </c>
      <c r="B2111" t="s">
        <v>3502</v>
      </c>
      <c r="C2111" t="s">
        <v>37319</v>
      </c>
      <c r="D2111" t="s">
        <v>3501</v>
      </c>
      <c r="E2111" t="s">
        <v>34250</v>
      </c>
      <c r="G2111" s="1"/>
    </row>
    <row r="2112" spans="1:7" x14ac:dyDescent="0.35">
      <c r="A2112" s="1" t="s">
        <v>29656</v>
      </c>
      <c r="B2112" t="s">
        <v>3502</v>
      </c>
      <c r="C2112" t="s">
        <v>37320</v>
      </c>
      <c r="D2112" t="s">
        <v>3505</v>
      </c>
      <c r="E2112" t="s">
        <v>33685</v>
      </c>
      <c r="G2112" s="1"/>
    </row>
    <row r="2113" spans="1:7" x14ac:dyDescent="0.35">
      <c r="A2113" s="1" t="s">
        <v>29657</v>
      </c>
      <c r="B2113" t="s">
        <v>3502</v>
      </c>
      <c r="C2113" t="s">
        <v>37319</v>
      </c>
      <c r="D2113" t="s">
        <v>3501</v>
      </c>
      <c r="E2113" t="s">
        <v>34251</v>
      </c>
      <c r="G2113" s="1"/>
    </row>
    <row r="2114" spans="1:7" x14ac:dyDescent="0.35">
      <c r="A2114" s="1" t="s">
        <v>29658</v>
      </c>
      <c r="B2114" t="s">
        <v>3502</v>
      </c>
      <c r="C2114" t="s">
        <v>37319</v>
      </c>
      <c r="D2114" t="s">
        <v>3503</v>
      </c>
      <c r="E2114" t="s">
        <v>34252</v>
      </c>
      <c r="G2114" s="1"/>
    </row>
    <row r="2115" spans="1:7" x14ac:dyDescent="0.35">
      <c r="A2115" s="1" t="s">
        <v>29659</v>
      </c>
      <c r="B2115" t="s">
        <v>3502</v>
      </c>
      <c r="C2115" t="s">
        <v>37319</v>
      </c>
      <c r="D2115" t="s">
        <v>3501</v>
      </c>
      <c r="E2115" t="s">
        <v>34253</v>
      </c>
      <c r="G2115" s="1"/>
    </row>
    <row r="2116" spans="1:7" x14ac:dyDescent="0.35">
      <c r="A2116" s="1" t="s">
        <v>29660</v>
      </c>
      <c r="B2116" t="s">
        <v>3502</v>
      </c>
      <c r="C2116" t="s">
        <v>37321</v>
      </c>
      <c r="D2116" t="s">
        <v>3506</v>
      </c>
      <c r="E2116" t="s">
        <v>34254</v>
      </c>
      <c r="G2116" s="1"/>
    </row>
    <row r="2117" spans="1:7" x14ac:dyDescent="0.35">
      <c r="A2117" s="1" t="s">
        <v>29661</v>
      </c>
      <c r="B2117" t="s">
        <v>3502</v>
      </c>
      <c r="C2117" t="s">
        <v>37322</v>
      </c>
      <c r="D2117" t="s">
        <v>3507</v>
      </c>
      <c r="E2117" t="s">
        <v>34122</v>
      </c>
      <c r="G2117" s="1"/>
    </row>
    <row r="2118" spans="1:7" x14ac:dyDescent="0.35">
      <c r="A2118" s="1" t="s">
        <v>29662</v>
      </c>
      <c r="B2118" t="s">
        <v>3502</v>
      </c>
      <c r="C2118" t="s">
        <v>37319</v>
      </c>
      <c r="D2118" t="s">
        <v>3503</v>
      </c>
      <c r="E2118" t="s">
        <v>34255</v>
      </c>
      <c r="G2118" s="1"/>
    </row>
    <row r="2119" spans="1:7" x14ac:dyDescent="0.35">
      <c r="A2119" s="1" t="s">
        <v>29663</v>
      </c>
      <c r="B2119" t="s">
        <v>3502</v>
      </c>
      <c r="C2119" t="s">
        <v>37319</v>
      </c>
      <c r="D2119" t="s">
        <v>3503</v>
      </c>
      <c r="E2119" t="s">
        <v>34256</v>
      </c>
      <c r="G2119" s="1"/>
    </row>
    <row r="2120" spans="1:7" x14ac:dyDescent="0.35">
      <c r="A2120" s="1" t="s">
        <v>29664</v>
      </c>
      <c r="B2120" t="s">
        <v>3502</v>
      </c>
      <c r="C2120" t="s">
        <v>37319</v>
      </c>
      <c r="D2120" t="s">
        <v>3503</v>
      </c>
      <c r="E2120" t="s">
        <v>34192</v>
      </c>
      <c r="G2120" s="1"/>
    </row>
    <row r="2121" spans="1:7" x14ac:dyDescent="0.35">
      <c r="A2121" s="1" t="s">
        <v>29665</v>
      </c>
      <c r="B2121" t="s">
        <v>3502</v>
      </c>
      <c r="C2121" t="s">
        <v>37319</v>
      </c>
      <c r="D2121" t="s">
        <v>3503</v>
      </c>
      <c r="E2121" t="s">
        <v>33583</v>
      </c>
      <c r="G2121" s="1"/>
    </row>
    <row r="2122" spans="1:7" x14ac:dyDescent="0.35">
      <c r="A2122" s="1" t="s">
        <v>29666</v>
      </c>
      <c r="B2122" t="s">
        <v>3502</v>
      </c>
      <c r="C2122" t="s">
        <v>37319</v>
      </c>
      <c r="D2122" t="s">
        <v>3503</v>
      </c>
      <c r="E2122" t="s">
        <v>34257</v>
      </c>
      <c r="G2122" s="1"/>
    </row>
    <row r="2123" spans="1:7" x14ac:dyDescent="0.35">
      <c r="A2123" s="1" t="s">
        <v>29667</v>
      </c>
      <c r="B2123" t="s">
        <v>3502</v>
      </c>
      <c r="C2123" t="s">
        <v>37319</v>
      </c>
      <c r="D2123" t="s">
        <v>3503</v>
      </c>
      <c r="E2123" t="s">
        <v>33583</v>
      </c>
      <c r="G2123" s="1"/>
    </row>
    <row r="2124" spans="1:7" x14ac:dyDescent="0.35">
      <c r="A2124" s="1" t="s">
        <v>29668</v>
      </c>
      <c r="B2124" t="s">
        <v>3502</v>
      </c>
      <c r="C2124" t="s">
        <v>37319</v>
      </c>
      <c r="D2124" t="s">
        <v>3501</v>
      </c>
      <c r="E2124" t="s">
        <v>34258</v>
      </c>
      <c r="G2124" s="1"/>
    </row>
    <row r="2125" spans="1:7" x14ac:dyDescent="0.35">
      <c r="A2125" s="1" t="s">
        <v>29669</v>
      </c>
      <c r="B2125" t="s">
        <v>3502</v>
      </c>
      <c r="C2125" t="s">
        <v>37323</v>
      </c>
      <c r="D2125" t="s">
        <v>3508</v>
      </c>
      <c r="E2125" t="s">
        <v>34259</v>
      </c>
      <c r="G2125" s="1"/>
    </row>
    <row r="2126" spans="1:7" x14ac:dyDescent="0.35">
      <c r="A2126" s="1" t="s">
        <v>29670</v>
      </c>
      <c r="B2126" t="s">
        <v>3502</v>
      </c>
      <c r="C2126" t="s">
        <v>37319</v>
      </c>
      <c r="D2126" t="s">
        <v>3501</v>
      </c>
      <c r="E2126" t="s">
        <v>32943</v>
      </c>
      <c r="G2126" s="1"/>
    </row>
    <row r="2127" spans="1:7" x14ac:dyDescent="0.35">
      <c r="A2127" s="1" t="s">
        <v>29671</v>
      </c>
      <c r="B2127" t="s">
        <v>3502</v>
      </c>
      <c r="C2127" t="s">
        <v>37319</v>
      </c>
      <c r="D2127" t="s">
        <v>3501</v>
      </c>
      <c r="E2127" t="s">
        <v>34260</v>
      </c>
      <c r="G2127" s="1"/>
    </row>
    <row r="2128" spans="1:7" x14ac:dyDescent="0.35">
      <c r="A2128" s="1" t="s">
        <v>29672</v>
      </c>
      <c r="B2128" t="s">
        <v>3510</v>
      </c>
      <c r="C2128" t="s">
        <v>37324</v>
      </c>
      <c r="D2128" t="s">
        <v>3509</v>
      </c>
      <c r="E2128" t="s">
        <v>34261</v>
      </c>
      <c r="G2128" s="1"/>
    </row>
    <row r="2129" spans="1:7" x14ac:dyDescent="0.35">
      <c r="A2129" s="1" t="s">
        <v>29673</v>
      </c>
      <c r="B2129" t="s">
        <v>3510</v>
      </c>
      <c r="C2129" t="s">
        <v>37324</v>
      </c>
      <c r="D2129" t="s">
        <v>3509</v>
      </c>
      <c r="E2129" t="s">
        <v>34262</v>
      </c>
      <c r="G2129" s="1"/>
    </row>
    <row r="2130" spans="1:7" x14ac:dyDescent="0.35">
      <c r="A2130" s="1" t="s">
        <v>29674</v>
      </c>
      <c r="B2130" t="s">
        <v>3510</v>
      </c>
      <c r="C2130" t="s">
        <v>37325</v>
      </c>
      <c r="D2130" t="s">
        <v>3511</v>
      </c>
      <c r="E2130" t="s">
        <v>34263</v>
      </c>
      <c r="G2130" s="1"/>
    </row>
    <row r="2131" spans="1:7" x14ac:dyDescent="0.35">
      <c r="A2131" s="1" t="s">
        <v>29675</v>
      </c>
      <c r="B2131" t="s">
        <v>3513</v>
      </c>
      <c r="C2131" t="s">
        <v>37326</v>
      </c>
      <c r="D2131" t="s">
        <v>3512</v>
      </c>
      <c r="E2131" t="s">
        <v>34264</v>
      </c>
      <c r="G2131" s="1"/>
    </row>
    <row r="2132" spans="1:7" x14ac:dyDescent="0.35">
      <c r="A2132" s="1" t="s">
        <v>29676</v>
      </c>
      <c r="B2132" t="s">
        <v>3513</v>
      </c>
      <c r="C2132" t="s">
        <v>37327</v>
      </c>
      <c r="D2132" t="s">
        <v>3514</v>
      </c>
      <c r="E2132" t="s">
        <v>32890</v>
      </c>
      <c r="G2132" s="1"/>
    </row>
    <row r="2133" spans="1:7" x14ac:dyDescent="0.35">
      <c r="A2133" s="1" t="s">
        <v>29677</v>
      </c>
      <c r="B2133" t="s">
        <v>3513</v>
      </c>
      <c r="C2133" t="s">
        <v>37328</v>
      </c>
      <c r="D2133" t="s">
        <v>3515</v>
      </c>
      <c r="E2133" t="s">
        <v>34265</v>
      </c>
      <c r="G2133" s="1"/>
    </row>
    <row r="2134" spans="1:7" x14ac:dyDescent="0.35">
      <c r="A2134" s="1" t="s">
        <v>29678</v>
      </c>
      <c r="B2134" t="s">
        <v>3513</v>
      </c>
      <c r="C2134" t="s">
        <v>37329</v>
      </c>
      <c r="D2134" t="s">
        <v>3516</v>
      </c>
      <c r="E2134" t="s">
        <v>34266</v>
      </c>
      <c r="G2134" s="1"/>
    </row>
    <row r="2135" spans="1:7" x14ac:dyDescent="0.35">
      <c r="A2135" s="1" t="s">
        <v>29679</v>
      </c>
      <c r="B2135" t="s">
        <v>3513</v>
      </c>
      <c r="C2135" t="s">
        <v>37326</v>
      </c>
      <c r="D2135" t="s">
        <v>3512</v>
      </c>
      <c r="E2135" t="s">
        <v>33585</v>
      </c>
      <c r="G2135" s="1"/>
    </row>
    <row r="2136" spans="1:7" x14ac:dyDescent="0.35">
      <c r="A2136" s="1" t="s">
        <v>29680</v>
      </c>
      <c r="B2136" t="s">
        <v>3518</v>
      </c>
      <c r="C2136" t="s">
        <v>37330</v>
      </c>
      <c r="D2136" t="s">
        <v>3517</v>
      </c>
      <c r="E2136" t="s">
        <v>34267</v>
      </c>
      <c r="G2136" s="1"/>
    </row>
    <row r="2137" spans="1:7" x14ac:dyDescent="0.35">
      <c r="A2137" s="1" t="s">
        <v>29681</v>
      </c>
      <c r="B2137" t="s">
        <v>3518</v>
      </c>
      <c r="C2137" t="s">
        <v>37330</v>
      </c>
      <c r="D2137" t="s">
        <v>3517</v>
      </c>
      <c r="E2137" t="s">
        <v>34133</v>
      </c>
      <c r="G2137" s="1"/>
    </row>
    <row r="2138" spans="1:7" x14ac:dyDescent="0.35">
      <c r="A2138" s="1" t="s">
        <v>29682</v>
      </c>
      <c r="B2138" t="s">
        <v>3518</v>
      </c>
      <c r="C2138" t="s">
        <v>37331</v>
      </c>
      <c r="D2138" t="s">
        <v>3519</v>
      </c>
      <c r="E2138" t="s">
        <v>34268</v>
      </c>
      <c r="G2138" s="1"/>
    </row>
    <row r="2139" spans="1:7" x14ac:dyDescent="0.35">
      <c r="A2139" s="1" t="s">
        <v>27500</v>
      </c>
      <c r="B2139" t="s">
        <v>3521</v>
      </c>
      <c r="C2139" t="s">
        <v>37332</v>
      </c>
      <c r="D2139" t="s">
        <v>3520</v>
      </c>
      <c r="E2139" t="s">
        <v>34269</v>
      </c>
      <c r="G2139" s="1"/>
    </row>
    <row r="2140" spans="1:7" x14ac:dyDescent="0.35">
      <c r="A2140" s="1" t="s">
        <v>29683</v>
      </c>
      <c r="B2140" t="s">
        <v>3521</v>
      </c>
      <c r="C2140" t="s">
        <v>37333</v>
      </c>
      <c r="D2140" t="s">
        <v>3522</v>
      </c>
      <c r="E2140" t="s">
        <v>34270</v>
      </c>
      <c r="G2140" s="1"/>
    </row>
    <row r="2141" spans="1:7" x14ac:dyDescent="0.35">
      <c r="A2141" s="1" t="s">
        <v>29684</v>
      </c>
      <c r="B2141" t="s">
        <v>3521</v>
      </c>
      <c r="C2141" t="s">
        <v>37333</v>
      </c>
      <c r="D2141" t="s">
        <v>3523</v>
      </c>
      <c r="E2141" t="s">
        <v>34271</v>
      </c>
      <c r="G2141" s="1"/>
    </row>
    <row r="2142" spans="1:7" x14ac:dyDescent="0.35">
      <c r="A2142" s="1" t="s">
        <v>29685</v>
      </c>
      <c r="B2142" t="s">
        <v>3521</v>
      </c>
      <c r="C2142" t="s">
        <v>37333</v>
      </c>
      <c r="D2142" t="s">
        <v>3522</v>
      </c>
      <c r="E2142" t="s">
        <v>34272</v>
      </c>
      <c r="G2142" s="1"/>
    </row>
    <row r="2143" spans="1:7" x14ac:dyDescent="0.35">
      <c r="A2143" s="1" t="s">
        <v>29686</v>
      </c>
      <c r="B2143" t="s">
        <v>3521</v>
      </c>
      <c r="C2143" t="s">
        <v>37333</v>
      </c>
      <c r="D2143" t="s">
        <v>3522</v>
      </c>
      <c r="E2143" t="s">
        <v>34273</v>
      </c>
      <c r="G2143" s="1"/>
    </row>
    <row r="2144" spans="1:7" x14ac:dyDescent="0.35">
      <c r="A2144" s="1" t="s">
        <v>29687</v>
      </c>
      <c r="B2144" t="s">
        <v>3521</v>
      </c>
      <c r="C2144" t="s">
        <v>37333</v>
      </c>
      <c r="D2144" t="s">
        <v>3523</v>
      </c>
      <c r="E2144" t="s">
        <v>34274</v>
      </c>
      <c r="G2144" s="1"/>
    </row>
    <row r="2145" spans="1:7" x14ac:dyDescent="0.35">
      <c r="A2145" s="1" t="s">
        <v>29688</v>
      </c>
      <c r="B2145" t="s">
        <v>3521</v>
      </c>
      <c r="C2145" t="s">
        <v>37333</v>
      </c>
      <c r="D2145" t="s">
        <v>3523</v>
      </c>
      <c r="E2145" t="s">
        <v>34275</v>
      </c>
      <c r="G2145" s="1"/>
    </row>
    <row r="2146" spans="1:7" x14ac:dyDescent="0.35">
      <c r="A2146" s="1" t="s">
        <v>29689</v>
      </c>
      <c r="B2146" t="s">
        <v>3521</v>
      </c>
      <c r="C2146" t="s">
        <v>37333</v>
      </c>
      <c r="D2146" t="s">
        <v>3522</v>
      </c>
      <c r="E2146" t="s">
        <v>34276</v>
      </c>
      <c r="G2146" s="1"/>
    </row>
    <row r="2147" spans="1:7" x14ac:dyDescent="0.35">
      <c r="A2147" s="1" t="s">
        <v>29690</v>
      </c>
      <c r="B2147" t="s">
        <v>3521</v>
      </c>
      <c r="C2147" t="s">
        <v>37334</v>
      </c>
      <c r="D2147" t="s">
        <v>3524</v>
      </c>
      <c r="E2147" t="s">
        <v>33888</v>
      </c>
      <c r="G2147" s="1"/>
    </row>
    <row r="2148" spans="1:7" x14ac:dyDescent="0.35">
      <c r="A2148" s="1" t="s">
        <v>29691</v>
      </c>
      <c r="B2148" t="s">
        <v>3521</v>
      </c>
      <c r="C2148" t="s">
        <v>37333</v>
      </c>
      <c r="D2148" t="s">
        <v>3523</v>
      </c>
      <c r="E2148" t="s">
        <v>34277</v>
      </c>
      <c r="G2148" s="1"/>
    </row>
    <row r="2149" spans="1:7" x14ac:dyDescent="0.35">
      <c r="A2149" s="1" t="s">
        <v>29692</v>
      </c>
      <c r="B2149" t="s">
        <v>3521</v>
      </c>
      <c r="C2149" t="s">
        <v>37333</v>
      </c>
      <c r="D2149" t="s">
        <v>3522</v>
      </c>
      <c r="E2149" t="s">
        <v>33274</v>
      </c>
      <c r="G2149" s="1"/>
    </row>
    <row r="2150" spans="1:7" x14ac:dyDescent="0.35">
      <c r="A2150" s="1" t="s">
        <v>29693</v>
      </c>
      <c r="B2150" t="s">
        <v>3521</v>
      </c>
      <c r="C2150" t="s">
        <v>37333</v>
      </c>
      <c r="D2150" t="s">
        <v>3523</v>
      </c>
      <c r="E2150" t="s">
        <v>34278</v>
      </c>
      <c r="G2150" s="1"/>
    </row>
    <row r="2151" spans="1:7" x14ac:dyDescent="0.35">
      <c r="A2151" s="1" t="s">
        <v>29694</v>
      </c>
      <c r="B2151" t="s">
        <v>3521</v>
      </c>
      <c r="C2151" t="s">
        <v>37333</v>
      </c>
      <c r="D2151" t="s">
        <v>3523</v>
      </c>
      <c r="E2151" t="s">
        <v>32860</v>
      </c>
      <c r="G2151" s="1"/>
    </row>
    <row r="2152" spans="1:7" x14ac:dyDescent="0.35">
      <c r="A2152" s="1" t="s">
        <v>29695</v>
      </c>
      <c r="B2152" t="s">
        <v>3521</v>
      </c>
      <c r="C2152" t="s">
        <v>37335</v>
      </c>
      <c r="D2152" t="s">
        <v>3525</v>
      </c>
      <c r="E2152" t="s">
        <v>34279</v>
      </c>
      <c r="G2152" s="1"/>
    </row>
    <row r="2153" spans="1:7" x14ac:dyDescent="0.35">
      <c r="A2153" s="1" t="s">
        <v>29696</v>
      </c>
      <c r="B2153" t="s">
        <v>3521</v>
      </c>
      <c r="C2153" t="s">
        <v>37333</v>
      </c>
      <c r="D2153" t="s">
        <v>3522</v>
      </c>
      <c r="E2153" t="s">
        <v>33069</v>
      </c>
      <c r="G2153" s="1"/>
    </row>
    <row r="2154" spans="1:7" x14ac:dyDescent="0.35">
      <c r="A2154" s="1" t="s">
        <v>29697</v>
      </c>
      <c r="B2154" t="s">
        <v>3521</v>
      </c>
      <c r="C2154" t="s">
        <v>37333</v>
      </c>
      <c r="D2154" t="s">
        <v>3523</v>
      </c>
      <c r="E2154" t="s">
        <v>33608</v>
      </c>
      <c r="G2154" s="1"/>
    </row>
    <row r="2155" spans="1:7" x14ac:dyDescent="0.35">
      <c r="A2155" s="1" t="s">
        <v>29698</v>
      </c>
      <c r="B2155" t="s">
        <v>7704</v>
      </c>
      <c r="C2155" t="s">
        <v>37336</v>
      </c>
      <c r="D2155" t="s">
        <v>3526</v>
      </c>
      <c r="E2155" t="s">
        <v>34280</v>
      </c>
      <c r="G2155" s="1"/>
    </row>
    <row r="2156" spans="1:7" x14ac:dyDescent="0.35">
      <c r="A2156" s="1" t="s">
        <v>29699</v>
      </c>
      <c r="B2156" t="s">
        <v>7704</v>
      </c>
      <c r="C2156" t="s">
        <v>37337</v>
      </c>
      <c r="D2156" t="s">
        <v>3527</v>
      </c>
      <c r="E2156" t="s">
        <v>34281</v>
      </c>
      <c r="G2156" s="1"/>
    </row>
    <row r="2157" spans="1:7" x14ac:dyDescent="0.35">
      <c r="A2157" s="1" t="s">
        <v>29700</v>
      </c>
      <c r="B2157" t="s">
        <v>7704</v>
      </c>
      <c r="C2157" t="s">
        <v>37338</v>
      </c>
      <c r="D2157" t="s">
        <v>3528</v>
      </c>
      <c r="E2157" t="s">
        <v>34282</v>
      </c>
      <c r="G2157" s="1"/>
    </row>
    <row r="2158" spans="1:7" x14ac:dyDescent="0.35">
      <c r="A2158" s="1" t="s">
        <v>29701</v>
      </c>
      <c r="B2158" t="s">
        <v>7704</v>
      </c>
      <c r="C2158" t="s">
        <v>37337</v>
      </c>
      <c r="D2158" t="s">
        <v>3529</v>
      </c>
      <c r="E2158" t="s">
        <v>33795</v>
      </c>
      <c r="G2158" s="1"/>
    </row>
    <row r="2159" spans="1:7" x14ac:dyDescent="0.35">
      <c r="A2159" s="1" t="s">
        <v>29702</v>
      </c>
      <c r="B2159" t="s">
        <v>7704</v>
      </c>
      <c r="C2159" t="s">
        <v>37336</v>
      </c>
      <c r="D2159" t="s">
        <v>3530</v>
      </c>
      <c r="E2159" t="s">
        <v>34283</v>
      </c>
      <c r="G2159" s="1"/>
    </row>
    <row r="2160" spans="1:7" x14ac:dyDescent="0.35">
      <c r="A2160" s="1" t="s">
        <v>29703</v>
      </c>
      <c r="B2160" t="s">
        <v>7704</v>
      </c>
      <c r="C2160" t="s">
        <v>37337</v>
      </c>
      <c r="D2160" t="s">
        <v>3527</v>
      </c>
      <c r="E2160" t="s">
        <v>34284</v>
      </c>
      <c r="G2160" s="1"/>
    </row>
    <row r="2161" spans="1:7" x14ac:dyDescent="0.35">
      <c r="A2161" s="1" t="s">
        <v>29704</v>
      </c>
      <c r="B2161" t="s">
        <v>3532</v>
      </c>
      <c r="C2161" t="s">
        <v>37339</v>
      </c>
      <c r="D2161" t="s">
        <v>3531</v>
      </c>
      <c r="E2161" t="s">
        <v>34285</v>
      </c>
      <c r="G2161" s="1"/>
    </row>
    <row r="2162" spans="1:7" x14ac:dyDescent="0.35">
      <c r="A2162" s="1" t="s">
        <v>29705</v>
      </c>
      <c r="B2162" t="s">
        <v>3532</v>
      </c>
      <c r="C2162" t="s">
        <v>37339</v>
      </c>
      <c r="D2162" t="s">
        <v>3533</v>
      </c>
      <c r="E2162" t="s">
        <v>33594</v>
      </c>
      <c r="G2162" s="1"/>
    </row>
    <row r="2163" spans="1:7" x14ac:dyDescent="0.35">
      <c r="A2163" s="1" t="s">
        <v>29706</v>
      </c>
      <c r="B2163" t="s">
        <v>3532</v>
      </c>
      <c r="C2163" t="s">
        <v>37340</v>
      </c>
      <c r="D2163" t="s">
        <v>3534</v>
      </c>
      <c r="E2163" t="s">
        <v>34286</v>
      </c>
      <c r="G2163" s="1"/>
    </row>
    <row r="2164" spans="1:7" x14ac:dyDescent="0.35">
      <c r="A2164" s="1" t="s">
        <v>29707</v>
      </c>
      <c r="B2164" t="s">
        <v>3532</v>
      </c>
      <c r="C2164" t="s">
        <v>37341</v>
      </c>
      <c r="D2164" t="s">
        <v>3535</v>
      </c>
      <c r="E2164" t="s">
        <v>34115</v>
      </c>
      <c r="G2164" s="1"/>
    </row>
    <row r="2165" spans="1:7" x14ac:dyDescent="0.35">
      <c r="A2165" s="1" t="s">
        <v>29708</v>
      </c>
      <c r="B2165" t="s">
        <v>3532</v>
      </c>
      <c r="C2165" t="s">
        <v>37339</v>
      </c>
      <c r="D2165" t="s">
        <v>3531</v>
      </c>
      <c r="E2165" t="s">
        <v>33959</v>
      </c>
      <c r="G2165" s="1"/>
    </row>
    <row r="2166" spans="1:7" x14ac:dyDescent="0.35">
      <c r="A2166" s="1" t="s">
        <v>27501</v>
      </c>
      <c r="B2166" t="s">
        <v>3537</v>
      </c>
      <c r="C2166" t="s">
        <v>37342</v>
      </c>
      <c r="D2166" t="s">
        <v>3536</v>
      </c>
      <c r="E2166" t="s">
        <v>34287</v>
      </c>
      <c r="G2166" s="1"/>
    </row>
    <row r="2167" spans="1:7" x14ac:dyDescent="0.35">
      <c r="A2167" s="1" t="s">
        <v>29709</v>
      </c>
      <c r="B2167" t="s">
        <v>3537</v>
      </c>
      <c r="C2167" t="s">
        <v>37342</v>
      </c>
      <c r="D2167" t="s">
        <v>3536</v>
      </c>
      <c r="E2167" t="s">
        <v>34288</v>
      </c>
      <c r="G2167" s="1"/>
    </row>
    <row r="2168" spans="1:7" x14ac:dyDescent="0.35">
      <c r="A2168" s="1" t="s">
        <v>29710</v>
      </c>
      <c r="B2168" t="s">
        <v>3537</v>
      </c>
      <c r="C2168" t="s">
        <v>37342</v>
      </c>
      <c r="D2168" t="s">
        <v>3538</v>
      </c>
      <c r="E2168" t="s">
        <v>34289</v>
      </c>
      <c r="G2168" s="1"/>
    </row>
    <row r="2169" spans="1:7" x14ac:dyDescent="0.35">
      <c r="A2169" s="1" t="s">
        <v>29711</v>
      </c>
      <c r="B2169" t="s">
        <v>3537</v>
      </c>
      <c r="C2169" t="s">
        <v>37343</v>
      </c>
      <c r="D2169" t="s">
        <v>3539</v>
      </c>
      <c r="E2169" t="s">
        <v>34290</v>
      </c>
      <c r="G2169" s="1"/>
    </row>
    <row r="2170" spans="1:7" x14ac:dyDescent="0.35">
      <c r="A2170" s="1" t="s">
        <v>29712</v>
      </c>
      <c r="B2170" t="s">
        <v>3537</v>
      </c>
      <c r="C2170" t="s">
        <v>37342</v>
      </c>
      <c r="D2170" t="s">
        <v>3536</v>
      </c>
      <c r="E2170" t="s">
        <v>34291</v>
      </c>
      <c r="G2170" s="1"/>
    </row>
    <row r="2171" spans="1:7" x14ac:dyDescent="0.35">
      <c r="A2171" s="1" t="s">
        <v>29713</v>
      </c>
      <c r="B2171" t="s">
        <v>3537</v>
      </c>
      <c r="C2171" t="s">
        <v>37342</v>
      </c>
      <c r="D2171" t="s">
        <v>3536</v>
      </c>
      <c r="E2171" t="s">
        <v>34292</v>
      </c>
      <c r="G2171" s="1"/>
    </row>
    <row r="2172" spans="1:7" x14ac:dyDescent="0.35">
      <c r="A2172" s="1" t="s">
        <v>29714</v>
      </c>
      <c r="B2172" t="s">
        <v>3537</v>
      </c>
      <c r="C2172" t="s">
        <v>37343</v>
      </c>
      <c r="D2172" t="s">
        <v>3539</v>
      </c>
      <c r="E2172" t="s">
        <v>34293</v>
      </c>
      <c r="G2172" s="1"/>
    </row>
    <row r="2173" spans="1:7" x14ac:dyDescent="0.35">
      <c r="A2173" s="1" t="s">
        <v>29715</v>
      </c>
      <c r="B2173" t="s">
        <v>3537</v>
      </c>
      <c r="C2173" t="s">
        <v>37343</v>
      </c>
      <c r="D2173" t="s">
        <v>3540</v>
      </c>
      <c r="E2173" t="s">
        <v>34294</v>
      </c>
      <c r="G2173" s="1"/>
    </row>
    <row r="2174" spans="1:7" x14ac:dyDescent="0.35">
      <c r="A2174" s="1" t="s">
        <v>29716</v>
      </c>
      <c r="B2174" t="s">
        <v>3537</v>
      </c>
      <c r="C2174" t="s">
        <v>37342</v>
      </c>
      <c r="D2174" t="s">
        <v>3536</v>
      </c>
      <c r="E2174" t="s">
        <v>34295</v>
      </c>
      <c r="G2174" s="1"/>
    </row>
    <row r="2175" spans="1:7" x14ac:dyDescent="0.35">
      <c r="A2175" s="1" t="s">
        <v>29717</v>
      </c>
      <c r="B2175" t="s">
        <v>3537</v>
      </c>
      <c r="C2175" t="s">
        <v>37342</v>
      </c>
      <c r="D2175" t="s">
        <v>3538</v>
      </c>
      <c r="E2175" t="s">
        <v>34296</v>
      </c>
      <c r="G2175" s="1"/>
    </row>
    <row r="2176" spans="1:7" x14ac:dyDescent="0.35">
      <c r="A2176" s="1" t="s">
        <v>29718</v>
      </c>
      <c r="B2176" t="s">
        <v>3537</v>
      </c>
      <c r="C2176" t="s">
        <v>37342</v>
      </c>
      <c r="D2176" t="s">
        <v>3538</v>
      </c>
      <c r="E2176" t="s">
        <v>34297</v>
      </c>
      <c r="G2176" s="1"/>
    </row>
    <row r="2177" spans="1:7" x14ac:dyDescent="0.35">
      <c r="A2177" s="1" t="s">
        <v>29719</v>
      </c>
      <c r="B2177" t="s">
        <v>3537</v>
      </c>
      <c r="C2177" t="s">
        <v>37344</v>
      </c>
      <c r="D2177" t="s">
        <v>3541</v>
      </c>
      <c r="E2177" t="s">
        <v>34298</v>
      </c>
      <c r="G2177" s="1"/>
    </row>
    <row r="2178" spans="1:7" x14ac:dyDescent="0.35">
      <c r="A2178" s="1" t="s">
        <v>29720</v>
      </c>
      <c r="B2178" t="s">
        <v>3537</v>
      </c>
      <c r="C2178" t="s">
        <v>37342</v>
      </c>
      <c r="D2178" t="s">
        <v>3538</v>
      </c>
      <c r="E2178" t="s">
        <v>34051</v>
      </c>
      <c r="G2178" s="1"/>
    </row>
    <row r="2179" spans="1:7" x14ac:dyDescent="0.35">
      <c r="A2179" s="1" t="s">
        <v>29721</v>
      </c>
      <c r="B2179" t="s">
        <v>3537</v>
      </c>
      <c r="C2179" t="s">
        <v>37342</v>
      </c>
      <c r="D2179" t="s">
        <v>3538</v>
      </c>
      <c r="E2179" t="s">
        <v>33944</v>
      </c>
      <c r="G2179" s="1"/>
    </row>
    <row r="2180" spans="1:7" x14ac:dyDescent="0.35">
      <c r="A2180" s="1" t="s">
        <v>29722</v>
      </c>
      <c r="B2180" t="s">
        <v>3537</v>
      </c>
      <c r="C2180" t="s">
        <v>37342</v>
      </c>
      <c r="D2180" t="s">
        <v>3536</v>
      </c>
      <c r="E2180" t="s">
        <v>34299</v>
      </c>
      <c r="G2180" s="1"/>
    </row>
    <row r="2181" spans="1:7" x14ac:dyDescent="0.35">
      <c r="A2181" s="1" t="s">
        <v>29723</v>
      </c>
      <c r="B2181" t="s">
        <v>3537</v>
      </c>
      <c r="C2181" t="s">
        <v>37342</v>
      </c>
      <c r="D2181" t="s">
        <v>3536</v>
      </c>
      <c r="E2181" t="s">
        <v>34300</v>
      </c>
      <c r="G2181" s="1"/>
    </row>
    <row r="2182" spans="1:7" x14ac:dyDescent="0.35">
      <c r="A2182" s="1" t="s">
        <v>29724</v>
      </c>
      <c r="B2182" t="s">
        <v>3537</v>
      </c>
      <c r="C2182" t="s">
        <v>37342</v>
      </c>
      <c r="D2182" t="s">
        <v>3536</v>
      </c>
      <c r="E2182" t="s">
        <v>33605</v>
      </c>
      <c r="G2182" s="1"/>
    </row>
    <row r="2183" spans="1:7" x14ac:dyDescent="0.35">
      <c r="A2183" s="1" t="s">
        <v>29725</v>
      </c>
      <c r="B2183" t="s">
        <v>3537</v>
      </c>
      <c r="C2183" t="s">
        <v>37345</v>
      </c>
      <c r="D2183" t="s">
        <v>3542</v>
      </c>
      <c r="E2183" t="s">
        <v>34301</v>
      </c>
      <c r="G2183" s="1"/>
    </row>
    <row r="2184" spans="1:7" x14ac:dyDescent="0.35">
      <c r="A2184" s="1" t="s">
        <v>29726</v>
      </c>
      <c r="B2184" t="s">
        <v>3537</v>
      </c>
      <c r="C2184" t="s">
        <v>37342</v>
      </c>
      <c r="D2184" t="s">
        <v>3538</v>
      </c>
      <c r="E2184" t="s">
        <v>34302</v>
      </c>
      <c r="G2184" s="1"/>
    </row>
    <row r="2185" spans="1:7" x14ac:dyDescent="0.35">
      <c r="A2185" s="1" t="s">
        <v>29727</v>
      </c>
      <c r="B2185" t="s">
        <v>3537</v>
      </c>
      <c r="C2185" t="s">
        <v>37342</v>
      </c>
      <c r="D2185" t="s">
        <v>3538</v>
      </c>
      <c r="E2185" t="s">
        <v>34303</v>
      </c>
      <c r="G2185" s="1"/>
    </row>
    <row r="2186" spans="1:7" x14ac:dyDescent="0.35">
      <c r="A2186" s="1" t="s">
        <v>29728</v>
      </c>
      <c r="B2186" t="s">
        <v>3537</v>
      </c>
      <c r="C2186" t="s">
        <v>37342</v>
      </c>
      <c r="D2186" t="s">
        <v>3538</v>
      </c>
      <c r="E2186" t="s">
        <v>33891</v>
      </c>
      <c r="G2186" s="1"/>
    </row>
    <row r="2187" spans="1:7" x14ac:dyDescent="0.35">
      <c r="A2187" s="1" t="s">
        <v>29729</v>
      </c>
      <c r="B2187" t="s">
        <v>3537</v>
      </c>
      <c r="C2187" t="s">
        <v>37342</v>
      </c>
      <c r="D2187" t="s">
        <v>3538</v>
      </c>
      <c r="E2187" t="s">
        <v>34304</v>
      </c>
      <c r="G2187" s="1"/>
    </row>
    <row r="2188" spans="1:7" x14ac:dyDescent="0.35">
      <c r="A2188" s="1" t="s">
        <v>29730</v>
      </c>
      <c r="B2188" t="s">
        <v>3537</v>
      </c>
      <c r="C2188" t="s">
        <v>37342</v>
      </c>
      <c r="D2188" t="s">
        <v>3536</v>
      </c>
      <c r="E2188" t="s">
        <v>34305</v>
      </c>
      <c r="G2188" s="1"/>
    </row>
    <row r="2189" spans="1:7" x14ac:dyDescent="0.35">
      <c r="A2189" s="1" t="s">
        <v>29731</v>
      </c>
      <c r="B2189" t="s">
        <v>3537</v>
      </c>
      <c r="C2189" t="s">
        <v>37342</v>
      </c>
      <c r="D2189" t="s">
        <v>3538</v>
      </c>
      <c r="E2189" t="s">
        <v>34306</v>
      </c>
      <c r="G2189" s="1"/>
    </row>
    <row r="2190" spans="1:7" x14ac:dyDescent="0.35">
      <c r="A2190" s="1" t="s">
        <v>29732</v>
      </c>
      <c r="B2190" t="s">
        <v>3537</v>
      </c>
      <c r="C2190" t="s">
        <v>37342</v>
      </c>
      <c r="D2190" t="s">
        <v>3538</v>
      </c>
      <c r="E2190" t="s">
        <v>34307</v>
      </c>
      <c r="G2190" s="1"/>
    </row>
    <row r="2191" spans="1:7" x14ac:dyDescent="0.35">
      <c r="A2191" s="1" t="s">
        <v>29733</v>
      </c>
      <c r="B2191" t="s">
        <v>3537</v>
      </c>
      <c r="C2191" t="s">
        <v>37342</v>
      </c>
      <c r="D2191" t="s">
        <v>3538</v>
      </c>
      <c r="E2191" t="s">
        <v>34194</v>
      </c>
      <c r="G2191" s="1"/>
    </row>
    <row r="2192" spans="1:7" x14ac:dyDescent="0.35">
      <c r="A2192" s="1" t="s">
        <v>29734</v>
      </c>
      <c r="B2192" t="s">
        <v>3537</v>
      </c>
      <c r="C2192" t="s">
        <v>37342</v>
      </c>
      <c r="D2192" t="s">
        <v>3538</v>
      </c>
      <c r="E2192" t="s">
        <v>32782</v>
      </c>
      <c r="G2192" s="1"/>
    </row>
    <row r="2193" spans="1:7" x14ac:dyDescent="0.35">
      <c r="A2193" s="1" t="s">
        <v>29735</v>
      </c>
      <c r="B2193" t="s">
        <v>3544</v>
      </c>
      <c r="C2193" t="s">
        <v>37346</v>
      </c>
      <c r="D2193" t="s">
        <v>3543</v>
      </c>
      <c r="E2193" t="s">
        <v>34308</v>
      </c>
      <c r="G2193" s="1"/>
    </row>
    <row r="2194" spans="1:7" x14ac:dyDescent="0.35">
      <c r="A2194" s="1" t="s">
        <v>29736</v>
      </c>
      <c r="B2194" t="s">
        <v>3544</v>
      </c>
      <c r="C2194" t="s">
        <v>37347</v>
      </c>
      <c r="D2194" t="s">
        <v>3545</v>
      </c>
      <c r="E2194" t="s">
        <v>34309</v>
      </c>
      <c r="G2194" s="1"/>
    </row>
    <row r="2195" spans="1:7" x14ac:dyDescent="0.35">
      <c r="A2195" s="1" t="s">
        <v>29737</v>
      </c>
      <c r="B2195" t="s">
        <v>3547</v>
      </c>
      <c r="C2195" t="s">
        <v>37348</v>
      </c>
      <c r="D2195" t="s">
        <v>3546</v>
      </c>
      <c r="E2195" t="s">
        <v>34310</v>
      </c>
      <c r="G2195" s="1"/>
    </row>
    <row r="2196" spans="1:7" x14ac:dyDescent="0.35">
      <c r="A2196" s="1" t="s">
        <v>29738</v>
      </c>
      <c r="B2196" t="s">
        <v>3547</v>
      </c>
      <c r="C2196" t="s">
        <v>37348</v>
      </c>
      <c r="D2196" t="s">
        <v>3548</v>
      </c>
      <c r="E2196" t="s">
        <v>34311</v>
      </c>
      <c r="G2196" s="1"/>
    </row>
    <row r="2197" spans="1:7" x14ac:dyDescent="0.35">
      <c r="A2197" s="1" t="s">
        <v>29739</v>
      </c>
      <c r="B2197" t="s">
        <v>3547</v>
      </c>
      <c r="C2197" t="s">
        <v>37349</v>
      </c>
      <c r="D2197" t="s">
        <v>3549</v>
      </c>
      <c r="E2197" t="s">
        <v>34312</v>
      </c>
      <c r="G2197" s="1"/>
    </row>
    <row r="2198" spans="1:7" x14ac:dyDescent="0.35">
      <c r="A2198" s="1" t="s">
        <v>29740</v>
      </c>
      <c r="B2198" t="s">
        <v>3547</v>
      </c>
      <c r="C2198" t="s">
        <v>37348</v>
      </c>
      <c r="D2198" t="s">
        <v>3546</v>
      </c>
      <c r="E2198" t="s">
        <v>34133</v>
      </c>
      <c r="G2198" s="1"/>
    </row>
    <row r="2199" spans="1:7" x14ac:dyDescent="0.35">
      <c r="A2199" s="1" t="s">
        <v>29741</v>
      </c>
      <c r="B2199" t="s">
        <v>3547</v>
      </c>
      <c r="C2199" t="s">
        <v>37348</v>
      </c>
      <c r="D2199" t="s">
        <v>3548</v>
      </c>
      <c r="E2199" t="s">
        <v>34313</v>
      </c>
      <c r="G2199" s="1"/>
    </row>
    <row r="2200" spans="1:7" x14ac:dyDescent="0.35">
      <c r="A2200" s="1" t="s">
        <v>29742</v>
      </c>
      <c r="B2200" t="s">
        <v>3551</v>
      </c>
      <c r="C2200" t="s">
        <v>37350</v>
      </c>
      <c r="D2200" t="s">
        <v>3550</v>
      </c>
      <c r="E2200" t="s">
        <v>34314</v>
      </c>
      <c r="G2200" s="1"/>
    </row>
    <row r="2201" spans="1:7" x14ac:dyDescent="0.35">
      <c r="A2201" s="1" t="s">
        <v>29743</v>
      </c>
      <c r="B2201" t="s">
        <v>3551</v>
      </c>
      <c r="C2201" t="s">
        <v>37351</v>
      </c>
      <c r="D2201" t="s">
        <v>3552</v>
      </c>
      <c r="E2201" t="s">
        <v>34315</v>
      </c>
      <c r="G2201" s="1"/>
    </row>
    <row r="2202" spans="1:7" x14ac:dyDescent="0.35">
      <c r="A2202" s="1" t="s">
        <v>29744</v>
      </c>
      <c r="B2202" t="s">
        <v>3551</v>
      </c>
      <c r="C2202" t="s">
        <v>37352</v>
      </c>
      <c r="D2202" t="s">
        <v>3553</v>
      </c>
      <c r="E2202" t="s">
        <v>34316</v>
      </c>
      <c r="G2202" s="1"/>
    </row>
    <row r="2203" spans="1:7" x14ac:dyDescent="0.35">
      <c r="A2203" s="1" t="s">
        <v>29745</v>
      </c>
      <c r="B2203" t="s">
        <v>3551</v>
      </c>
      <c r="C2203" t="s">
        <v>37353</v>
      </c>
      <c r="D2203" t="s">
        <v>3554</v>
      </c>
      <c r="E2203" t="s">
        <v>34317</v>
      </c>
      <c r="G2203" s="1"/>
    </row>
    <row r="2204" spans="1:7" x14ac:dyDescent="0.35">
      <c r="A2204" s="1" t="s">
        <v>27545</v>
      </c>
      <c r="B2204" t="s">
        <v>3556</v>
      </c>
      <c r="C2204" t="s">
        <v>37354</v>
      </c>
      <c r="D2204" t="s">
        <v>3555</v>
      </c>
      <c r="E2204" t="s">
        <v>34318</v>
      </c>
      <c r="G2204" s="1"/>
    </row>
    <row r="2205" spans="1:7" x14ac:dyDescent="0.35">
      <c r="A2205" s="1" t="s">
        <v>29746</v>
      </c>
      <c r="B2205" t="s">
        <v>3556</v>
      </c>
      <c r="C2205" t="s">
        <v>37354</v>
      </c>
      <c r="D2205" t="s">
        <v>3557</v>
      </c>
      <c r="E2205" t="s">
        <v>34319</v>
      </c>
      <c r="G2205" s="1"/>
    </row>
    <row r="2206" spans="1:7" x14ac:dyDescent="0.35">
      <c r="A2206" s="1" t="s">
        <v>29747</v>
      </c>
      <c r="B2206" t="s">
        <v>3556</v>
      </c>
      <c r="C2206" t="s">
        <v>37355</v>
      </c>
      <c r="D2206" t="s">
        <v>3558</v>
      </c>
      <c r="E2206" t="s">
        <v>34320</v>
      </c>
      <c r="G2206" s="1"/>
    </row>
    <row r="2207" spans="1:7" x14ac:dyDescent="0.35">
      <c r="A2207" s="1" t="s">
        <v>29748</v>
      </c>
      <c r="B2207" t="s">
        <v>3556</v>
      </c>
      <c r="C2207" t="s">
        <v>37355</v>
      </c>
      <c r="D2207" t="s">
        <v>3558</v>
      </c>
      <c r="E2207" t="s">
        <v>34321</v>
      </c>
      <c r="G2207" s="1"/>
    </row>
    <row r="2208" spans="1:7" x14ac:dyDescent="0.35">
      <c r="A2208" s="1" t="s">
        <v>29749</v>
      </c>
      <c r="B2208" t="s">
        <v>3556</v>
      </c>
      <c r="C2208" t="s">
        <v>37355</v>
      </c>
      <c r="D2208" t="s">
        <v>3559</v>
      </c>
      <c r="E2208" t="s">
        <v>34322</v>
      </c>
      <c r="G2208" s="1"/>
    </row>
    <row r="2209" spans="1:7" x14ac:dyDescent="0.35">
      <c r="A2209" s="1" t="s">
        <v>29750</v>
      </c>
      <c r="B2209" t="s">
        <v>3556</v>
      </c>
      <c r="C2209" t="s">
        <v>37355</v>
      </c>
      <c r="D2209" t="s">
        <v>3559</v>
      </c>
      <c r="E2209" t="s">
        <v>34323</v>
      </c>
      <c r="G2209" s="1"/>
    </row>
    <row r="2210" spans="1:7" x14ac:dyDescent="0.35">
      <c r="A2210" s="1" t="s">
        <v>29751</v>
      </c>
      <c r="B2210" t="s">
        <v>3556</v>
      </c>
      <c r="C2210" t="s">
        <v>37355</v>
      </c>
      <c r="D2210" t="s">
        <v>3559</v>
      </c>
      <c r="E2210" t="s">
        <v>32937</v>
      </c>
      <c r="G2210" s="1"/>
    </row>
    <row r="2211" spans="1:7" x14ac:dyDescent="0.35">
      <c r="A2211" s="1" t="s">
        <v>29752</v>
      </c>
      <c r="B2211" t="s">
        <v>3556</v>
      </c>
      <c r="C2211" t="s">
        <v>37355</v>
      </c>
      <c r="D2211" t="s">
        <v>3558</v>
      </c>
      <c r="E2211" t="s">
        <v>34189</v>
      </c>
      <c r="G2211" s="1"/>
    </row>
    <row r="2212" spans="1:7" x14ac:dyDescent="0.35">
      <c r="A2212" s="1" t="s">
        <v>29753</v>
      </c>
      <c r="B2212" t="s">
        <v>3556</v>
      </c>
      <c r="C2212" t="s">
        <v>37355</v>
      </c>
      <c r="D2212" t="s">
        <v>3559</v>
      </c>
      <c r="E2212" t="s">
        <v>34324</v>
      </c>
      <c r="G2212" s="1"/>
    </row>
    <row r="2213" spans="1:7" x14ac:dyDescent="0.35">
      <c r="A2213" s="1" t="s">
        <v>29754</v>
      </c>
      <c r="B2213" t="s">
        <v>3556</v>
      </c>
      <c r="C2213" t="s">
        <v>37355</v>
      </c>
      <c r="D2213" t="s">
        <v>3558</v>
      </c>
      <c r="E2213" t="s">
        <v>33274</v>
      </c>
      <c r="G2213" s="1"/>
    </row>
    <row r="2214" spans="1:7" x14ac:dyDescent="0.35">
      <c r="A2214" s="1" t="s">
        <v>29755</v>
      </c>
      <c r="B2214" t="s">
        <v>3556</v>
      </c>
      <c r="C2214" t="s">
        <v>37355</v>
      </c>
      <c r="D2214" t="s">
        <v>3558</v>
      </c>
      <c r="E2214" t="s">
        <v>32889</v>
      </c>
      <c r="G2214" s="1"/>
    </row>
    <row r="2215" spans="1:7" x14ac:dyDescent="0.35">
      <c r="A2215" s="1" t="s">
        <v>29756</v>
      </c>
      <c r="B2215" t="s">
        <v>3556</v>
      </c>
      <c r="C2215" t="s">
        <v>37356</v>
      </c>
      <c r="D2215" t="s">
        <v>3560</v>
      </c>
      <c r="E2215" t="s">
        <v>33544</v>
      </c>
      <c r="G2215" s="1"/>
    </row>
    <row r="2216" spans="1:7" x14ac:dyDescent="0.35">
      <c r="A2216" s="1" t="s">
        <v>29757</v>
      </c>
      <c r="B2216" t="s">
        <v>3556</v>
      </c>
      <c r="C2216" t="s">
        <v>37355</v>
      </c>
      <c r="D2216" t="s">
        <v>3558</v>
      </c>
      <c r="E2216" t="s">
        <v>33428</v>
      </c>
      <c r="G2216" s="1"/>
    </row>
    <row r="2217" spans="1:7" x14ac:dyDescent="0.35">
      <c r="A2217" s="1" t="s">
        <v>29758</v>
      </c>
      <c r="B2217" t="s">
        <v>3556</v>
      </c>
      <c r="C2217" t="s">
        <v>37355</v>
      </c>
      <c r="D2217" t="s">
        <v>3558</v>
      </c>
      <c r="E2217" t="s">
        <v>34325</v>
      </c>
      <c r="G2217" s="1"/>
    </row>
    <row r="2218" spans="1:7" x14ac:dyDescent="0.35">
      <c r="A2218" s="1" t="s">
        <v>29759</v>
      </c>
      <c r="B2218" t="s">
        <v>3556</v>
      </c>
      <c r="C2218" t="s">
        <v>37355</v>
      </c>
      <c r="D2218" t="s">
        <v>3559</v>
      </c>
      <c r="E2218" t="s">
        <v>33374</v>
      </c>
      <c r="G2218" s="1"/>
    </row>
    <row r="2219" spans="1:7" x14ac:dyDescent="0.35">
      <c r="A2219" s="1" t="s">
        <v>29760</v>
      </c>
      <c r="B2219" t="s">
        <v>3556</v>
      </c>
      <c r="C2219" t="s">
        <v>37355</v>
      </c>
      <c r="D2219" t="s">
        <v>3559</v>
      </c>
      <c r="E2219" t="s">
        <v>34326</v>
      </c>
      <c r="G2219" s="1"/>
    </row>
    <row r="2220" spans="1:7" x14ac:dyDescent="0.35">
      <c r="A2220" s="1" t="s">
        <v>29761</v>
      </c>
      <c r="B2220" t="s">
        <v>3556</v>
      </c>
      <c r="C2220" t="s">
        <v>37355</v>
      </c>
      <c r="D2220" t="s">
        <v>3559</v>
      </c>
      <c r="E2220" t="s">
        <v>34327</v>
      </c>
      <c r="G2220" s="1"/>
    </row>
    <row r="2221" spans="1:7" x14ac:dyDescent="0.35">
      <c r="A2221" s="1" t="s">
        <v>29762</v>
      </c>
      <c r="B2221" t="s">
        <v>3556</v>
      </c>
      <c r="C2221" t="s">
        <v>37357</v>
      </c>
      <c r="D2221" t="s">
        <v>3561</v>
      </c>
      <c r="E2221" t="s">
        <v>34077</v>
      </c>
      <c r="G2221" s="1"/>
    </row>
    <row r="2222" spans="1:7" x14ac:dyDescent="0.35">
      <c r="A2222" s="1" t="s">
        <v>29763</v>
      </c>
      <c r="B2222" t="s">
        <v>3556</v>
      </c>
      <c r="C2222" t="s">
        <v>37355</v>
      </c>
      <c r="D2222" t="s">
        <v>3559</v>
      </c>
      <c r="E2222" t="s">
        <v>34328</v>
      </c>
      <c r="G2222" s="1"/>
    </row>
    <row r="2223" spans="1:7" x14ac:dyDescent="0.35">
      <c r="A2223" s="1" t="s">
        <v>29764</v>
      </c>
      <c r="B2223" t="s">
        <v>3556</v>
      </c>
      <c r="C2223" t="s">
        <v>37355</v>
      </c>
      <c r="D2223" t="s">
        <v>3559</v>
      </c>
      <c r="E2223" t="s">
        <v>33950</v>
      </c>
      <c r="G2223" s="1"/>
    </row>
    <row r="2224" spans="1:7" x14ac:dyDescent="0.35">
      <c r="A2224" s="1" t="s">
        <v>29765</v>
      </c>
      <c r="B2224" t="s">
        <v>3563</v>
      </c>
      <c r="C2224" t="s">
        <v>37358</v>
      </c>
      <c r="D2224" t="s">
        <v>3562</v>
      </c>
      <c r="E2224" t="s">
        <v>34329</v>
      </c>
      <c r="G2224" s="1"/>
    </row>
    <row r="2225" spans="1:7" x14ac:dyDescent="0.35">
      <c r="A2225" s="1" t="s">
        <v>29766</v>
      </c>
      <c r="B2225" t="s">
        <v>3563</v>
      </c>
      <c r="C2225" t="s">
        <v>37359</v>
      </c>
      <c r="D2225" t="s">
        <v>3564</v>
      </c>
      <c r="E2225" t="s">
        <v>34330</v>
      </c>
      <c r="G2225" s="1"/>
    </row>
    <row r="2226" spans="1:7" x14ac:dyDescent="0.35">
      <c r="A2226" s="1" t="s">
        <v>29767</v>
      </c>
      <c r="B2226" t="s">
        <v>3563</v>
      </c>
      <c r="C2226" t="s">
        <v>37358</v>
      </c>
      <c r="D2226" t="s">
        <v>3565</v>
      </c>
      <c r="E2226" t="s">
        <v>33556</v>
      </c>
      <c r="G2226" s="1"/>
    </row>
    <row r="2227" spans="1:7" x14ac:dyDescent="0.35">
      <c r="A2227" s="1" t="s">
        <v>29768</v>
      </c>
      <c r="B2227" t="s">
        <v>3563</v>
      </c>
      <c r="C2227" t="s">
        <v>37360</v>
      </c>
      <c r="D2227" t="s">
        <v>3566</v>
      </c>
      <c r="E2227" t="s">
        <v>34093</v>
      </c>
      <c r="G2227" s="1"/>
    </row>
    <row r="2228" spans="1:7" x14ac:dyDescent="0.35">
      <c r="A2228" s="1" t="s">
        <v>29769</v>
      </c>
      <c r="B2228" t="s">
        <v>3563</v>
      </c>
      <c r="C2228" t="s">
        <v>37361</v>
      </c>
      <c r="D2228" t="s">
        <v>3567</v>
      </c>
      <c r="E2228" t="s">
        <v>34331</v>
      </c>
      <c r="G2228" s="1"/>
    </row>
    <row r="2229" spans="1:7" x14ac:dyDescent="0.35">
      <c r="A2229" s="1" t="s">
        <v>29770</v>
      </c>
      <c r="B2229" t="s">
        <v>3569</v>
      </c>
      <c r="C2229" t="s">
        <v>37362</v>
      </c>
      <c r="D2229" t="s">
        <v>3568</v>
      </c>
      <c r="E2229" t="s">
        <v>34332</v>
      </c>
      <c r="G2229" s="1"/>
    </row>
    <row r="2230" spans="1:7" x14ac:dyDescent="0.35">
      <c r="A2230" s="1" t="s">
        <v>29771</v>
      </c>
      <c r="B2230" t="s">
        <v>3569</v>
      </c>
      <c r="C2230" t="s">
        <v>37362</v>
      </c>
      <c r="D2230" t="s">
        <v>3570</v>
      </c>
      <c r="E2230" t="s">
        <v>33201</v>
      </c>
      <c r="G2230" s="1"/>
    </row>
    <row r="2231" spans="1:7" x14ac:dyDescent="0.35">
      <c r="A2231" s="1" t="s">
        <v>36293</v>
      </c>
      <c r="B2231" t="s">
        <v>3573</v>
      </c>
      <c r="C2231" t="s">
        <v>37363</v>
      </c>
      <c r="D2231" t="s">
        <v>3571</v>
      </c>
      <c r="E2231" t="s">
        <v>34333</v>
      </c>
      <c r="G2231" s="1"/>
    </row>
    <row r="2232" spans="1:7" x14ac:dyDescent="0.35">
      <c r="A2232" s="1" t="s">
        <v>29772</v>
      </c>
      <c r="B2232" t="s">
        <v>3573</v>
      </c>
      <c r="C2232" t="s">
        <v>37364</v>
      </c>
      <c r="D2232" t="s">
        <v>3572</v>
      </c>
      <c r="E2232" t="s">
        <v>34334</v>
      </c>
      <c r="G2232" s="1"/>
    </row>
    <row r="2233" spans="1:7" x14ac:dyDescent="0.35">
      <c r="A2233" s="1" t="s">
        <v>29773</v>
      </c>
      <c r="B2233" t="s">
        <v>3573</v>
      </c>
      <c r="C2233" t="s">
        <v>37363</v>
      </c>
      <c r="D2233" t="s">
        <v>3571</v>
      </c>
      <c r="E2233" t="s">
        <v>34261</v>
      </c>
      <c r="G2233" s="1"/>
    </row>
    <row r="2234" spans="1:7" x14ac:dyDescent="0.35">
      <c r="A2234" s="1" t="s">
        <v>29774</v>
      </c>
      <c r="B2234" t="s">
        <v>3573</v>
      </c>
      <c r="C2234" t="s">
        <v>37365</v>
      </c>
      <c r="D2234" t="s">
        <v>3574</v>
      </c>
      <c r="E2234" t="s">
        <v>33201</v>
      </c>
      <c r="G2234" s="1"/>
    </row>
    <row r="2235" spans="1:7" x14ac:dyDescent="0.35">
      <c r="A2235" s="1" t="s">
        <v>27502</v>
      </c>
      <c r="B2235" t="s">
        <v>7785</v>
      </c>
      <c r="C2235" t="s">
        <v>37366</v>
      </c>
      <c r="D2235" t="s">
        <v>3575</v>
      </c>
      <c r="E2235" t="s">
        <v>34335</v>
      </c>
      <c r="G2235" s="1"/>
    </row>
    <row r="2236" spans="1:7" x14ac:dyDescent="0.35">
      <c r="A2236" s="1" t="s">
        <v>27503</v>
      </c>
      <c r="B2236" t="s">
        <v>7785</v>
      </c>
      <c r="C2236" t="s">
        <v>37366</v>
      </c>
      <c r="D2236" t="s">
        <v>3575</v>
      </c>
      <c r="E2236" t="s">
        <v>34336</v>
      </c>
      <c r="G2236" s="1"/>
    </row>
    <row r="2237" spans="1:7" x14ac:dyDescent="0.35">
      <c r="A2237" s="1" t="s">
        <v>27590</v>
      </c>
      <c r="B2237" t="s">
        <v>7785</v>
      </c>
      <c r="C2237" t="s">
        <v>37367</v>
      </c>
      <c r="D2237" t="s">
        <v>3576</v>
      </c>
      <c r="E2237" t="s">
        <v>34337</v>
      </c>
      <c r="G2237" s="1"/>
    </row>
    <row r="2238" spans="1:7" x14ac:dyDescent="0.35">
      <c r="A2238" s="1" t="s">
        <v>29775</v>
      </c>
      <c r="B2238" t="s">
        <v>7785</v>
      </c>
      <c r="C2238" t="s">
        <v>37366</v>
      </c>
      <c r="D2238" t="s">
        <v>3575</v>
      </c>
      <c r="E2238" t="s">
        <v>34338</v>
      </c>
      <c r="G2238" s="1"/>
    </row>
    <row r="2239" spans="1:7" x14ac:dyDescent="0.35">
      <c r="A2239" s="1" t="s">
        <v>29776</v>
      </c>
      <c r="B2239" t="s">
        <v>7785</v>
      </c>
      <c r="C2239" t="s">
        <v>37366</v>
      </c>
      <c r="D2239" t="s">
        <v>3575</v>
      </c>
      <c r="E2239" t="s">
        <v>34339</v>
      </c>
      <c r="G2239" s="1"/>
    </row>
    <row r="2240" spans="1:7" x14ac:dyDescent="0.35">
      <c r="A2240" s="1" t="s">
        <v>29777</v>
      </c>
      <c r="B2240" t="s">
        <v>7785</v>
      </c>
      <c r="C2240" t="s">
        <v>37368</v>
      </c>
      <c r="D2240" t="s">
        <v>3577</v>
      </c>
      <c r="E2240" t="s">
        <v>34340</v>
      </c>
      <c r="G2240" s="1"/>
    </row>
    <row r="2241" spans="1:7" x14ac:dyDescent="0.35">
      <c r="A2241" s="1" t="s">
        <v>29778</v>
      </c>
      <c r="B2241" t="s">
        <v>7785</v>
      </c>
      <c r="C2241" t="s">
        <v>37369</v>
      </c>
      <c r="D2241" t="s">
        <v>3578</v>
      </c>
      <c r="E2241" t="s">
        <v>34341</v>
      </c>
      <c r="G2241" s="1"/>
    </row>
    <row r="2242" spans="1:7" x14ac:dyDescent="0.35">
      <c r="A2242" s="1" t="s">
        <v>29779</v>
      </c>
      <c r="B2242" t="s">
        <v>7785</v>
      </c>
      <c r="C2242" t="s">
        <v>37366</v>
      </c>
      <c r="D2242" t="s">
        <v>3579</v>
      </c>
      <c r="E2242" t="s">
        <v>34342</v>
      </c>
      <c r="G2242" s="1"/>
    </row>
    <row r="2243" spans="1:7" x14ac:dyDescent="0.35">
      <c r="A2243" s="1" t="s">
        <v>29780</v>
      </c>
      <c r="B2243" t="s">
        <v>7785</v>
      </c>
      <c r="C2243" t="s">
        <v>37367</v>
      </c>
      <c r="D2243" t="s">
        <v>3580</v>
      </c>
      <c r="E2243" t="s">
        <v>34343</v>
      </c>
      <c r="G2243" s="1"/>
    </row>
    <row r="2244" spans="1:7" x14ac:dyDescent="0.35">
      <c r="A2244" s="1" t="s">
        <v>29781</v>
      </c>
      <c r="B2244" t="s">
        <v>7785</v>
      </c>
      <c r="C2244" t="s">
        <v>37366</v>
      </c>
      <c r="D2244" t="s">
        <v>3579</v>
      </c>
      <c r="E2244" t="s">
        <v>34344</v>
      </c>
      <c r="G2244" s="1"/>
    </row>
    <row r="2245" spans="1:7" x14ac:dyDescent="0.35">
      <c r="A2245" s="1" t="s">
        <v>29782</v>
      </c>
      <c r="B2245" t="s">
        <v>7785</v>
      </c>
      <c r="C2245" t="s">
        <v>37366</v>
      </c>
      <c r="D2245" t="s">
        <v>3575</v>
      </c>
      <c r="E2245" t="s">
        <v>34345</v>
      </c>
      <c r="G2245" s="1"/>
    </row>
    <row r="2246" spans="1:7" x14ac:dyDescent="0.35">
      <c r="A2246" s="1" t="s">
        <v>29783</v>
      </c>
      <c r="B2246" t="s">
        <v>7785</v>
      </c>
      <c r="C2246" t="s">
        <v>37366</v>
      </c>
      <c r="D2246" t="s">
        <v>3575</v>
      </c>
      <c r="E2246" t="s">
        <v>34346</v>
      </c>
      <c r="G2246" s="1"/>
    </row>
    <row r="2247" spans="1:7" x14ac:dyDescent="0.35">
      <c r="A2247" s="1" t="s">
        <v>29784</v>
      </c>
      <c r="B2247" t="s">
        <v>7785</v>
      </c>
      <c r="C2247" t="s">
        <v>37366</v>
      </c>
      <c r="D2247" t="s">
        <v>3579</v>
      </c>
      <c r="E2247" t="s">
        <v>34250</v>
      </c>
      <c r="G2247" s="1"/>
    </row>
    <row r="2248" spans="1:7" x14ac:dyDescent="0.35">
      <c r="A2248" s="1" t="s">
        <v>29785</v>
      </c>
      <c r="B2248" t="s">
        <v>7785</v>
      </c>
      <c r="C2248" t="s">
        <v>37367</v>
      </c>
      <c r="D2248" t="s">
        <v>3580</v>
      </c>
      <c r="E2248" t="s">
        <v>34347</v>
      </c>
      <c r="G2248" s="1"/>
    </row>
    <row r="2249" spans="1:7" x14ac:dyDescent="0.35">
      <c r="A2249" s="1" t="s">
        <v>29786</v>
      </c>
      <c r="B2249" t="s">
        <v>7785</v>
      </c>
      <c r="C2249" t="s">
        <v>37367</v>
      </c>
      <c r="D2249" t="s">
        <v>3576</v>
      </c>
      <c r="E2249" t="s">
        <v>33685</v>
      </c>
      <c r="G2249" s="1"/>
    </row>
    <row r="2250" spans="1:7" x14ac:dyDescent="0.35">
      <c r="A2250" s="1" t="s">
        <v>29787</v>
      </c>
      <c r="B2250" t="s">
        <v>7785</v>
      </c>
      <c r="C2250" t="s">
        <v>37366</v>
      </c>
      <c r="D2250" t="s">
        <v>3575</v>
      </c>
      <c r="E2250" t="s">
        <v>34348</v>
      </c>
      <c r="G2250" s="1"/>
    </row>
    <row r="2251" spans="1:7" x14ac:dyDescent="0.35">
      <c r="A2251" s="1" t="s">
        <v>29788</v>
      </c>
      <c r="B2251" t="s">
        <v>7785</v>
      </c>
      <c r="C2251" t="s">
        <v>37366</v>
      </c>
      <c r="D2251" t="s">
        <v>3579</v>
      </c>
      <c r="E2251" t="s">
        <v>33550</v>
      </c>
      <c r="G2251" s="1"/>
    </row>
    <row r="2252" spans="1:7" x14ac:dyDescent="0.35">
      <c r="A2252" s="1" t="s">
        <v>29789</v>
      </c>
      <c r="B2252" t="s">
        <v>7785</v>
      </c>
      <c r="C2252" t="s">
        <v>37367</v>
      </c>
      <c r="D2252" t="s">
        <v>3576</v>
      </c>
      <c r="E2252" t="s">
        <v>34349</v>
      </c>
      <c r="G2252" s="1"/>
    </row>
    <row r="2253" spans="1:7" x14ac:dyDescent="0.35">
      <c r="A2253" s="1" t="s">
        <v>29790</v>
      </c>
      <c r="B2253" t="s">
        <v>7785</v>
      </c>
      <c r="C2253" t="s">
        <v>37367</v>
      </c>
      <c r="D2253" t="s">
        <v>3580</v>
      </c>
      <c r="E2253" t="s">
        <v>33944</v>
      </c>
      <c r="G2253" s="1"/>
    </row>
    <row r="2254" spans="1:7" x14ac:dyDescent="0.35">
      <c r="A2254" s="1" t="s">
        <v>29791</v>
      </c>
      <c r="B2254" t="s">
        <v>7785</v>
      </c>
      <c r="C2254" t="s">
        <v>37366</v>
      </c>
      <c r="D2254" t="s">
        <v>3579</v>
      </c>
      <c r="E2254" t="s">
        <v>34350</v>
      </c>
      <c r="G2254" s="1"/>
    </row>
    <row r="2255" spans="1:7" x14ac:dyDescent="0.35">
      <c r="A2255" s="1" t="s">
        <v>29792</v>
      </c>
      <c r="B2255" t="s">
        <v>7785</v>
      </c>
      <c r="C2255" t="s">
        <v>37367</v>
      </c>
      <c r="D2255" t="s">
        <v>3580</v>
      </c>
      <c r="E2255" t="s">
        <v>33536</v>
      </c>
      <c r="G2255" s="1"/>
    </row>
    <row r="2256" spans="1:7" x14ac:dyDescent="0.35">
      <c r="A2256" s="1" t="s">
        <v>29793</v>
      </c>
      <c r="B2256" t="s">
        <v>7785</v>
      </c>
      <c r="C2256" t="s">
        <v>37366</v>
      </c>
      <c r="D2256" t="s">
        <v>3575</v>
      </c>
      <c r="E2256" t="s">
        <v>34351</v>
      </c>
      <c r="G2256" s="1"/>
    </row>
    <row r="2257" spans="1:7" x14ac:dyDescent="0.35">
      <c r="A2257" s="1" t="s">
        <v>29794</v>
      </c>
      <c r="B2257" t="s">
        <v>7785</v>
      </c>
      <c r="C2257" t="s">
        <v>37367</v>
      </c>
      <c r="D2257" t="s">
        <v>3576</v>
      </c>
      <c r="E2257" t="s">
        <v>33649</v>
      </c>
      <c r="G2257" s="1"/>
    </row>
    <row r="2258" spans="1:7" x14ac:dyDescent="0.35">
      <c r="A2258" s="1" t="s">
        <v>29795</v>
      </c>
      <c r="B2258" t="s">
        <v>7785</v>
      </c>
      <c r="C2258" t="s">
        <v>37367</v>
      </c>
      <c r="D2258" t="s">
        <v>3580</v>
      </c>
      <c r="E2258" t="s">
        <v>34352</v>
      </c>
      <c r="G2258" s="1"/>
    </row>
    <row r="2259" spans="1:7" x14ac:dyDescent="0.35">
      <c r="A2259" s="1" t="s">
        <v>29796</v>
      </c>
      <c r="B2259" t="s">
        <v>7785</v>
      </c>
      <c r="C2259" t="s">
        <v>37367</v>
      </c>
      <c r="D2259" t="s">
        <v>3580</v>
      </c>
      <c r="E2259" t="s">
        <v>32877</v>
      </c>
      <c r="G2259" s="1"/>
    </row>
    <row r="2260" spans="1:7" x14ac:dyDescent="0.35">
      <c r="A2260" s="1" t="s">
        <v>29797</v>
      </c>
      <c r="B2260" t="s">
        <v>7785</v>
      </c>
      <c r="C2260" t="s">
        <v>37366</v>
      </c>
      <c r="D2260" t="s">
        <v>3575</v>
      </c>
      <c r="E2260" t="s">
        <v>33922</v>
      </c>
      <c r="G2260" s="1"/>
    </row>
    <row r="2261" spans="1:7" x14ac:dyDescent="0.35">
      <c r="A2261" s="1" t="s">
        <v>29798</v>
      </c>
      <c r="B2261" t="s">
        <v>7785</v>
      </c>
      <c r="C2261" t="s">
        <v>37366</v>
      </c>
      <c r="D2261" t="s">
        <v>3575</v>
      </c>
      <c r="E2261" t="s">
        <v>34353</v>
      </c>
      <c r="G2261" s="1"/>
    </row>
    <row r="2262" spans="1:7" x14ac:dyDescent="0.35">
      <c r="A2262" s="1" t="s">
        <v>29799</v>
      </c>
      <c r="B2262" t="s">
        <v>7785</v>
      </c>
      <c r="C2262" t="s">
        <v>37368</v>
      </c>
      <c r="D2262" t="s">
        <v>3581</v>
      </c>
      <c r="E2262" t="s">
        <v>34354</v>
      </c>
      <c r="G2262" s="1"/>
    </row>
    <row r="2263" spans="1:7" x14ac:dyDescent="0.35">
      <c r="A2263" s="1" t="s">
        <v>29800</v>
      </c>
      <c r="B2263" t="s">
        <v>7785</v>
      </c>
      <c r="C2263" t="s">
        <v>37370</v>
      </c>
      <c r="D2263" t="s">
        <v>3582</v>
      </c>
      <c r="E2263" t="s">
        <v>33264</v>
      </c>
      <c r="G2263" s="1"/>
    </row>
    <row r="2264" spans="1:7" x14ac:dyDescent="0.35">
      <c r="A2264" s="1" t="s">
        <v>29801</v>
      </c>
      <c r="B2264" t="s">
        <v>7785</v>
      </c>
      <c r="C2264" t="s">
        <v>37371</v>
      </c>
      <c r="D2264" t="s">
        <v>3583</v>
      </c>
      <c r="E2264" t="s">
        <v>34077</v>
      </c>
      <c r="G2264" s="1"/>
    </row>
    <row r="2265" spans="1:7" x14ac:dyDescent="0.35">
      <c r="A2265" s="1" t="s">
        <v>29802</v>
      </c>
      <c r="B2265" t="s">
        <v>7785</v>
      </c>
      <c r="C2265" t="s">
        <v>37367</v>
      </c>
      <c r="D2265" t="s">
        <v>3576</v>
      </c>
      <c r="E2265" t="s">
        <v>34355</v>
      </c>
      <c r="G2265" s="1"/>
    </row>
    <row r="2266" spans="1:7" x14ac:dyDescent="0.35">
      <c r="A2266" s="1" t="s">
        <v>29803</v>
      </c>
      <c r="B2266" t="s">
        <v>7785</v>
      </c>
      <c r="C2266" t="s">
        <v>37367</v>
      </c>
      <c r="D2266" t="s">
        <v>3580</v>
      </c>
      <c r="E2266" t="s">
        <v>34356</v>
      </c>
      <c r="G2266" s="1"/>
    </row>
    <row r="2267" spans="1:7" x14ac:dyDescent="0.35">
      <c r="A2267" s="1" t="s">
        <v>27504</v>
      </c>
      <c r="B2267" t="s">
        <v>3585</v>
      </c>
      <c r="C2267" t="s">
        <v>37372</v>
      </c>
      <c r="D2267" t="s">
        <v>3584</v>
      </c>
      <c r="E2267" t="s">
        <v>34357</v>
      </c>
      <c r="G2267" s="1"/>
    </row>
    <row r="2268" spans="1:7" x14ac:dyDescent="0.35">
      <c r="A2268" s="1" t="s">
        <v>29804</v>
      </c>
      <c r="B2268" t="s">
        <v>3585</v>
      </c>
      <c r="C2268" t="s">
        <v>37373</v>
      </c>
      <c r="D2268" t="s">
        <v>3586</v>
      </c>
      <c r="E2268" t="s">
        <v>34358</v>
      </c>
      <c r="G2268" s="1"/>
    </row>
    <row r="2269" spans="1:7" x14ac:dyDescent="0.35">
      <c r="A2269" s="1" t="s">
        <v>29805</v>
      </c>
      <c r="B2269" t="s">
        <v>3585</v>
      </c>
      <c r="C2269" t="s">
        <v>37374</v>
      </c>
      <c r="D2269" t="s">
        <v>3587</v>
      </c>
      <c r="E2269" t="s">
        <v>33685</v>
      </c>
      <c r="G2269" s="1"/>
    </row>
    <row r="2270" spans="1:7" x14ac:dyDescent="0.35">
      <c r="A2270" s="1" t="s">
        <v>29806</v>
      </c>
      <c r="B2270" t="s">
        <v>3585</v>
      </c>
      <c r="C2270" t="s">
        <v>37375</v>
      </c>
      <c r="D2270" t="s">
        <v>3588</v>
      </c>
      <c r="E2270" t="s">
        <v>34254</v>
      </c>
      <c r="G2270" s="1"/>
    </row>
    <row r="2271" spans="1:7" x14ac:dyDescent="0.35">
      <c r="A2271" s="1" t="s">
        <v>29807</v>
      </c>
      <c r="B2271" t="s">
        <v>3585</v>
      </c>
      <c r="C2271" t="s">
        <v>37376</v>
      </c>
      <c r="D2271" t="s">
        <v>3589</v>
      </c>
      <c r="E2271" t="s">
        <v>33583</v>
      </c>
      <c r="G2271" s="1"/>
    </row>
    <row r="2272" spans="1:7" x14ac:dyDescent="0.35">
      <c r="A2272" s="1" t="s">
        <v>29808</v>
      </c>
      <c r="B2272" t="s">
        <v>3585</v>
      </c>
      <c r="C2272" t="s">
        <v>37375</v>
      </c>
      <c r="D2272" t="s">
        <v>3588</v>
      </c>
      <c r="E2272" t="s">
        <v>33143</v>
      </c>
      <c r="G2272" s="1"/>
    </row>
    <row r="2273" spans="1:7" x14ac:dyDescent="0.35">
      <c r="A2273" s="1" t="s">
        <v>29809</v>
      </c>
      <c r="B2273" t="s">
        <v>3591</v>
      </c>
      <c r="C2273" t="s">
        <v>37377</v>
      </c>
      <c r="D2273" t="s">
        <v>3590</v>
      </c>
      <c r="E2273" t="s">
        <v>34086</v>
      </c>
      <c r="G2273" s="1"/>
    </row>
    <row r="2274" spans="1:7" x14ac:dyDescent="0.35">
      <c r="A2274" s="1" t="s">
        <v>29810</v>
      </c>
      <c r="B2274" t="s">
        <v>3591</v>
      </c>
      <c r="C2274" t="s">
        <v>37378</v>
      </c>
      <c r="D2274" t="s">
        <v>3592</v>
      </c>
      <c r="E2274" t="s">
        <v>34359</v>
      </c>
      <c r="G2274" s="1"/>
    </row>
    <row r="2275" spans="1:7" x14ac:dyDescent="0.35">
      <c r="A2275" s="1" t="s">
        <v>29811</v>
      </c>
      <c r="B2275" t="s">
        <v>3591</v>
      </c>
      <c r="C2275" t="s">
        <v>37379</v>
      </c>
      <c r="D2275" t="s">
        <v>3593</v>
      </c>
      <c r="E2275" t="s">
        <v>34088</v>
      </c>
      <c r="G2275" s="1"/>
    </row>
    <row r="2276" spans="1:7" x14ac:dyDescent="0.35">
      <c r="A2276" s="1" t="s">
        <v>29812</v>
      </c>
      <c r="B2276" t="s">
        <v>3591</v>
      </c>
      <c r="C2276" t="s">
        <v>37380</v>
      </c>
      <c r="D2276" t="s">
        <v>3594</v>
      </c>
      <c r="E2276" t="s">
        <v>34360</v>
      </c>
      <c r="G2276" s="1"/>
    </row>
    <row r="2277" spans="1:7" x14ac:dyDescent="0.35">
      <c r="A2277" s="1" t="s">
        <v>29813</v>
      </c>
      <c r="B2277" t="s">
        <v>3591</v>
      </c>
      <c r="C2277" t="s">
        <v>37381</v>
      </c>
      <c r="D2277" t="s">
        <v>3595</v>
      </c>
      <c r="E2277" t="s">
        <v>34361</v>
      </c>
      <c r="G2277" s="1"/>
    </row>
    <row r="2278" spans="1:7" x14ac:dyDescent="0.35">
      <c r="A2278" s="1" t="s">
        <v>29814</v>
      </c>
      <c r="B2278" t="s">
        <v>3591</v>
      </c>
      <c r="C2278" t="s">
        <v>37382</v>
      </c>
      <c r="D2278" t="s">
        <v>3596</v>
      </c>
      <c r="E2278" t="s">
        <v>34362</v>
      </c>
      <c r="G2278" s="1"/>
    </row>
    <row r="2279" spans="1:7" x14ac:dyDescent="0.35">
      <c r="A2279" s="1" t="s">
        <v>29815</v>
      </c>
      <c r="B2279" t="s">
        <v>3591</v>
      </c>
      <c r="C2279" t="s">
        <v>37377</v>
      </c>
      <c r="D2279" t="s">
        <v>3590</v>
      </c>
      <c r="E2279" t="s">
        <v>33844</v>
      </c>
      <c r="G2279" s="1"/>
    </row>
    <row r="2280" spans="1:7" x14ac:dyDescent="0.35">
      <c r="A2280" s="1" t="s">
        <v>29816</v>
      </c>
      <c r="B2280" t="s">
        <v>3591</v>
      </c>
      <c r="C2280" t="s">
        <v>37383</v>
      </c>
      <c r="D2280" t="s">
        <v>3597</v>
      </c>
      <c r="E2280" t="s">
        <v>34363</v>
      </c>
      <c r="G2280" s="1"/>
    </row>
    <row r="2281" spans="1:7" x14ac:dyDescent="0.35">
      <c r="A2281" s="1" t="s">
        <v>29817</v>
      </c>
      <c r="B2281" t="s">
        <v>3599</v>
      </c>
      <c r="C2281" t="s">
        <v>37384</v>
      </c>
      <c r="D2281" t="s">
        <v>3598</v>
      </c>
      <c r="E2281" t="s">
        <v>34364</v>
      </c>
      <c r="G2281" s="1"/>
    </row>
    <row r="2282" spans="1:7" x14ac:dyDescent="0.35">
      <c r="A2282" s="1" t="s">
        <v>29818</v>
      </c>
      <c r="B2282" t="s">
        <v>3599</v>
      </c>
      <c r="C2282" t="s">
        <v>37384</v>
      </c>
      <c r="D2282" t="s">
        <v>3600</v>
      </c>
      <c r="E2282" t="s">
        <v>34365</v>
      </c>
      <c r="G2282" s="1"/>
    </row>
    <row r="2283" spans="1:7" x14ac:dyDescent="0.35">
      <c r="A2283" s="1" t="s">
        <v>29819</v>
      </c>
      <c r="B2283" t="s">
        <v>3599</v>
      </c>
      <c r="C2283" t="s">
        <v>37385</v>
      </c>
      <c r="D2283" t="s">
        <v>3601</v>
      </c>
      <c r="E2283" t="s">
        <v>34366</v>
      </c>
      <c r="G2283" s="1"/>
    </row>
    <row r="2284" spans="1:7" x14ac:dyDescent="0.35">
      <c r="A2284" s="1" t="s">
        <v>29820</v>
      </c>
      <c r="B2284" t="s">
        <v>3599</v>
      </c>
      <c r="C2284" t="s">
        <v>37386</v>
      </c>
      <c r="D2284" t="s">
        <v>3602</v>
      </c>
      <c r="E2284" t="s">
        <v>34367</v>
      </c>
      <c r="G2284" s="1"/>
    </row>
    <row r="2285" spans="1:7" x14ac:dyDescent="0.35">
      <c r="A2285" s="1" t="s">
        <v>29821</v>
      </c>
      <c r="B2285" t="s">
        <v>3599</v>
      </c>
      <c r="C2285" t="s">
        <v>37384</v>
      </c>
      <c r="D2285" t="s">
        <v>3598</v>
      </c>
      <c r="E2285" t="s">
        <v>34368</v>
      </c>
      <c r="G2285" s="1"/>
    </row>
    <row r="2286" spans="1:7" x14ac:dyDescent="0.35">
      <c r="A2286" s="1" t="s">
        <v>29822</v>
      </c>
      <c r="B2286" t="s">
        <v>3599</v>
      </c>
      <c r="C2286" t="s">
        <v>37387</v>
      </c>
      <c r="D2286" t="s">
        <v>3603</v>
      </c>
      <c r="E2286" t="s">
        <v>34369</v>
      </c>
      <c r="G2286" s="1"/>
    </row>
    <row r="2287" spans="1:7" x14ac:dyDescent="0.35">
      <c r="A2287" s="1" t="s">
        <v>29823</v>
      </c>
      <c r="B2287" t="s">
        <v>3599</v>
      </c>
      <c r="C2287" t="s">
        <v>37386</v>
      </c>
      <c r="D2287" t="s">
        <v>3602</v>
      </c>
      <c r="E2287" t="s">
        <v>34053</v>
      </c>
      <c r="G2287" s="1"/>
    </row>
    <row r="2288" spans="1:7" x14ac:dyDescent="0.35">
      <c r="A2288" s="1" t="s">
        <v>29824</v>
      </c>
      <c r="B2288" t="s">
        <v>3599</v>
      </c>
      <c r="C2288" t="s">
        <v>37388</v>
      </c>
      <c r="D2288" t="s">
        <v>3604</v>
      </c>
      <c r="E2288" t="s">
        <v>34370</v>
      </c>
      <c r="G2288" s="1"/>
    </row>
    <row r="2289" spans="1:7" x14ac:dyDescent="0.35">
      <c r="A2289" s="1" t="s">
        <v>29825</v>
      </c>
      <c r="B2289" t="s">
        <v>3606</v>
      </c>
      <c r="C2289" t="s">
        <v>37389</v>
      </c>
      <c r="D2289" t="s">
        <v>3605</v>
      </c>
      <c r="E2289" t="s">
        <v>34371</v>
      </c>
      <c r="G2289" s="1"/>
    </row>
    <row r="2290" spans="1:7" x14ac:dyDescent="0.35">
      <c r="A2290" s="1" t="s">
        <v>29826</v>
      </c>
      <c r="B2290" t="s">
        <v>3606</v>
      </c>
      <c r="C2290" t="s">
        <v>37390</v>
      </c>
      <c r="D2290" t="s">
        <v>3607</v>
      </c>
      <c r="E2290" t="s">
        <v>34241</v>
      </c>
      <c r="G2290" s="1"/>
    </row>
    <row r="2291" spans="1:7" x14ac:dyDescent="0.35">
      <c r="A2291" s="1" t="s">
        <v>29827</v>
      </c>
      <c r="B2291" t="s">
        <v>3606</v>
      </c>
      <c r="C2291" t="s">
        <v>37390</v>
      </c>
      <c r="D2291" t="s">
        <v>3608</v>
      </c>
      <c r="E2291" t="s">
        <v>34372</v>
      </c>
      <c r="G2291" s="1"/>
    </row>
    <row r="2292" spans="1:7" x14ac:dyDescent="0.35">
      <c r="A2292" s="1" t="s">
        <v>29828</v>
      </c>
      <c r="B2292" t="s">
        <v>3606</v>
      </c>
      <c r="C2292" t="s">
        <v>37391</v>
      </c>
      <c r="D2292" t="s">
        <v>3609</v>
      </c>
      <c r="E2292" t="s">
        <v>34093</v>
      </c>
      <c r="G2292" s="1"/>
    </row>
    <row r="2293" spans="1:7" x14ac:dyDescent="0.35">
      <c r="A2293" s="1" t="s">
        <v>29829</v>
      </c>
      <c r="B2293" t="s">
        <v>3606</v>
      </c>
      <c r="C2293" t="s">
        <v>37392</v>
      </c>
      <c r="D2293" t="s">
        <v>3610</v>
      </c>
      <c r="E2293" t="s">
        <v>34373</v>
      </c>
      <c r="G2293" s="1"/>
    </row>
    <row r="2294" spans="1:7" x14ac:dyDescent="0.35">
      <c r="A2294" s="1" t="s">
        <v>29830</v>
      </c>
      <c r="B2294" t="s">
        <v>3606</v>
      </c>
      <c r="C2294" t="s">
        <v>37390</v>
      </c>
      <c r="D2294" t="s">
        <v>3607</v>
      </c>
      <c r="E2294" t="s">
        <v>34374</v>
      </c>
      <c r="G2294" s="1"/>
    </row>
    <row r="2295" spans="1:7" x14ac:dyDescent="0.35">
      <c r="A2295" s="1" t="s">
        <v>29831</v>
      </c>
      <c r="B2295" t="s">
        <v>3606</v>
      </c>
      <c r="C2295" t="s">
        <v>37393</v>
      </c>
      <c r="D2295" t="s">
        <v>3611</v>
      </c>
      <c r="E2295" t="s">
        <v>34375</v>
      </c>
      <c r="G2295" s="1"/>
    </row>
    <row r="2296" spans="1:7" x14ac:dyDescent="0.35">
      <c r="A2296" s="1" t="s">
        <v>29832</v>
      </c>
      <c r="B2296" t="s">
        <v>3613</v>
      </c>
      <c r="C2296" t="s">
        <v>37394</v>
      </c>
      <c r="D2296" t="s">
        <v>3612</v>
      </c>
      <c r="E2296" t="s">
        <v>34376</v>
      </c>
      <c r="G2296" s="1"/>
    </row>
    <row r="2297" spans="1:7" x14ac:dyDescent="0.35">
      <c r="A2297" s="1" t="s">
        <v>29833</v>
      </c>
      <c r="B2297" t="s">
        <v>3613</v>
      </c>
      <c r="C2297" t="s">
        <v>37394</v>
      </c>
      <c r="D2297" t="s">
        <v>3612</v>
      </c>
      <c r="E2297" t="s">
        <v>33756</v>
      </c>
      <c r="G2297" s="1"/>
    </row>
    <row r="2298" spans="1:7" x14ac:dyDescent="0.35">
      <c r="A2298" s="1" t="s">
        <v>29834</v>
      </c>
      <c r="B2298" t="s">
        <v>3613</v>
      </c>
      <c r="C2298" t="s">
        <v>37394</v>
      </c>
      <c r="D2298" t="s">
        <v>3612</v>
      </c>
      <c r="E2298" t="s">
        <v>34377</v>
      </c>
      <c r="G2298" s="1"/>
    </row>
    <row r="2299" spans="1:7" x14ac:dyDescent="0.35">
      <c r="A2299" s="1" t="s">
        <v>29835</v>
      </c>
      <c r="B2299" t="s">
        <v>3613</v>
      </c>
      <c r="C2299" t="s">
        <v>37395</v>
      </c>
      <c r="D2299" t="s">
        <v>3614</v>
      </c>
      <c r="E2299" t="s">
        <v>34378</v>
      </c>
      <c r="G2299" s="1"/>
    </row>
    <row r="2300" spans="1:7" x14ac:dyDescent="0.35">
      <c r="A2300" s="1" t="s">
        <v>29836</v>
      </c>
      <c r="B2300" t="s">
        <v>3613</v>
      </c>
      <c r="C2300" t="s">
        <v>37394</v>
      </c>
      <c r="D2300" t="s">
        <v>3612</v>
      </c>
      <c r="E2300" t="s">
        <v>34379</v>
      </c>
      <c r="G2300" s="1"/>
    </row>
    <row r="2301" spans="1:7" x14ac:dyDescent="0.35">
      <c r="A2301" s="1" t="s">
        <v>29837</v>
      </c>
      <c r="B2301" t="s">
        <v>3613</v>
      </c>
      <c r="C2301" t="s">
        <v>37394</v>
      </c>
      <c r="D2301" t="s">
        <v>3615</v>
      </c>
      <c r="E2301" t="s">
        <v>34277</v>
      </c>
      <c r="G2301" s="1"/>
    </row>
    <row r="2302" spans="1:7" x14ac:dyDescent="0.35">
      <c r="A2302" s="1" t="s">
        <v>29838</v>
      </c>
      <c r="B2302" t="s">
        <v>3613</v>
      </c>
      <c r="C2302" t="s">
        <v>37394</v>
      </c>
      <c r="D2302" t="s">
        <v>3615</v>
      </c>
      <c r="E2302" t="s">
        <v>34380</v>
      </c>
      <c r="G2302" s="1"/>
    </row>
    <row r="2303" spans="1:7" x14ac:dyDescent="0.35">
      <c r="A2303" s="1" t="s">
        <v>29839</v>
      </c>
      <c r="B2303" t="s">
        <v>3613</v>
      </c>
      <c r="C2303" t="s">
        <v>37394</v>
      </c>
      <c r="D2303" t="s">
        <v>3615</v>
      </c>
      <c r="E2303" t="s">
        <v>34381</v>
      </c>
      <c r="G2303" s="1"/>
    </row>
    <row r="2304" spans="1:7" x14ac:dyDescent="0.35">
      <c r="A2304" s="1" t="s">
        <v>29840</v>
      </c>
      <c r="B2304" t="s">
        <v>3613</v>
      </c>
      <c r="C2304" t="s">
        <v>37394</v>
      </c>
      <c r="D2304" t="s">
        <v>3615</v>
      </c>
      <c r="E2304" t="s">
        <v>34382</v>
      </c>
      <c r="G2304" s="1"/>
    </row>
    <row r="2305" spans="1:7" x14ac:dyDescent="0.35">
      <c r="A2305" s="1" t="s">
        <v>29841</v>
      </c>
      <c r="B2305" t="s">
        <v>3613</v>
      </c>
      <c r="C2305" t="s">
        <v>37396</v>
      </c>
      <c r="D2305" t="s">
        <v>3616</v>
      </c>
      <c r="E2305" t="s">
        <v>34383</v>
      </c>
      <c r="G2305" s="1"/>
    </row>
    <row r="2306" spans="1:7" x14ac:dyDescent="0.35">
      <c r="A2306" s="1" t="s">
        <v>29842</v>
      </c>
      <c r="B2306" t="s">
        <v>3613</v>
      </c>
      <c r="C2306" t="s">
        <v>37395</v>
      </c>
      <c r="D2306" t="s">
        <v>3614</v>
      </c>
      <c r="E2306" t="s">
        <v>33959</v>
      </c>
      <c r="G2306" s="1"/>
    </row>
    <row r="2307" spans="1:7" x14ac:dyDescent="0.35">
      <c r="A2307" s="1" t="s">
        <v>29843</v>
      </c>
      <c r="B2307" t="s">
        <v>3618</v>
      </c>
      <c r="C2307" t="s">
        <v>37397</v>
      </c>
      <c r="D2307" t="s">
        <v>3617</v>
      </c>
      <c r="E2307" t="s">
        <v>34384</v>
      </c>
      <c r="G2307" s="1"/>
    </row>
    <row r="2308" spans="1:7" x14ac:dyDescent="0.35">
      <c r="A2308" s="1" t="s">
        <v>29844</v>
      </c>
      <c r="B2308" t="s">
        <v>3618</v>
      </c>
      <c r="C2308" t="s">
        <v>37398</v>
      </c>
      <c r="D2308" t="s">
        <v>3619</v>
      </c>
      <c r="E2308" t="s">
        <v>34385</v>
      </c>
      <c r="G2308" s="1"/>
    </row>
    <row r="2309" spans="1:7" x14ac:dyDescent="0.35">
      <c r="A2309" s="1" t="s">
        <v>29845</v>
      </c>
      <c r="B2309" t="s">
        <v>3618</v>
      </c>
      <c r="C2309" t="s">
        <v>37399</v>
      </c>
      <c r="D2309" t="s">
        <v>3620</v>
      </c>
      <c r="E2309" t="s">
        <v>34386</v>
      </c>
      <c r="G2309" s="1"/>
    </row>
    <row r="2310" spans="1:7" x14ac:dyDescent="0.35">
      <c r="A2310" s="1" t="s">
        <v>29846</v>
      </c>
      <c r="B2310" t="s">
        <v>3618</v>
      </c>
      <c r="C2310" t="s">
        <v>37400</v>
      </c>
      <c r="D2310" t="s">
        <v>3621</v>
      </c>
      <c r="E2310" t="s">
        <v>34387</v>
      </c>
      <c r="G2310" s="1"/>
    </row>
    <row r="2311" spans="1:7" x14ac:dyDescent="0.35">
      <c r="A2311" s="1" t="s">
        <v>29847</v>
      </c>
      <c r="B2311" t="s">
        <v>3618</v>
      </c>
      <c r="C2311" t="s">
        <v>37400</v>
      </c>
      <c r="D2311" t="s">
        <v>3621</v>
      </c>
      <c r="E2311" t="s">
        <v>34388</v>
      </c>
      <c r="G2311" s="1"/>
    </row>
    <row r="2312" spans="1:7" x14ac:dyDescent="0.35">
      <c r="A2312" s="1" t="s">
        <v>29848</v>
      </c>
      <c r="B2312" t="s">
        <v>3618</v>
      </c>
      <c r="C2312" t="s">
        <v>37401</v>
      </c>
      <c r="D2312" t="s">
        <v>3622</v>
      </c>
      <c r="E2312" t="s">
        <v>34389</v>
      </c>
      <c r="G2312" s="1"/>
    </row>
    <row r="2313" spans="1:7" x14ac:dyDescent="0.35">
      <c r="A2313" s="1" t="s">
        <v>29849</v>
      </c>
      <c r="B2313" t="s">
        <v>3618</v>
      </c>
      <c r="C2313" t="s">
        <v>37400</v>
      </c>
      <c r="D2313" t="s">
        <v>3621</v>
      </c>
      <c r="E2313" t="s">
        <v>33101</v>
      </c>
      <c r="G2313" s="1"/>
    </row>
    <row r="2314" spans="1:7" x14ac:dyDescent="0.35">
      <c r="A2314" s="1" t="s">
        <v>29850</v>
      </c>
      <c r="B2314" t="s">
        <v>3618</v>
      </c>
      <c r="C2314" t="s">
        <v>37398</v>
      </c>
      <c r="D2314" t="s">
        <v>3619</v>
      </c>
      <c r="E2314" t="s">
        <v>32917</v>
      </c>
      <c r="G2314" s="1"/>
    </row>
    <row r="2315" spans="1:7" x14ac:dyDescent="0.35">
      <c r="A2315" s="1" t="s">
        <v>29851</v>
      </c>
      <c r="B2315" t="s">
        <v>3618</v>
      </c>
      <c r="C2315" t="s">
        <v>37398</v>
      </c>
      <c r="D2315" t="s">
        <v>3619</v>
      </c>
      <c r="E2315" t="s">
        <v>33710</v>
      </c>
      <c r="G2315" s="1"/>
    </row>
    <row r="2316" spans="1:7" x14ac:dyDescent="0.35">
      <c r="A2316" s="1" t="s">
        <v>29852</v>
      </c>
      <c r="B2316" t="s">
        <v>3618</v>
      </c>
      <c r="C2316" t="s">
        <v>37402</v>
      </c>
      <c r="D2316" t="s">
        <v>3623</v>
      </c>
      <c r="E2316" t="s">
        <v>34390</v>
      </c>
      <c r="G2316" s="1"/>
    </row>
    <row r="2317" spans="1:7" x14ac:dyDescent="0.35">
      <c r="A2317" s="1" t="s">
        <v>29853</v>
      </c>
      <c r="B2317" t="s">
        <v>3618</v>
      </c>
      <c r="C2317" t="s">
        <v>37403</v>
      </c>
      <c r="D2317" t="s">
        <v>3624</v>
      </c>
      <c r="E2317" t="s">
        <v>34391</v>
      </c>
      <c r="G2317" s="1"/>
    </row>
    <row r="2318" spans="1:7" x14ac:dyDescent="0.35">
      <c r="A2318" s="1" t="s">
        <v>29854</v>
      </c>
      <c r="B2318" t="s">
        <v>3626</v>
      </c>
      <c r="C2318" t="s">
        <v>37404</v>
      </c>
      <c r="D2318" t="s">
        <v>3625</v>
      </c>
      <c r="E2318" t="s">
        <v>34392</v>
      </c>
      <c r="G2318" s="1"/>
    </row>
    <row r="2319" spans="1:7" x14ac:dyDescent="0.35">
      <c r="A2319" s="1" t="s">
        <v>29855</v>
      </c>
      <c r="B2319" t="s">
        <v>3626</v>
      </c>
      <c r="C2319" t="s">
        <v>37404</v>
      </c>
      <c r="D2319" t="s">
        <v>3627</v>
      </c>
      <c r="E2319" t="s">
        <v>34393</v>
      </c>
      <c r="G2319" s="1"/>
    </row>
    <row r="2320" spans="1:7" x14ac:dyDescent="0.35">
      <c r="A2320" s="1" t="s">
        <v>29856</v>
      </c>
      <c r="B2320" t="s">
        <v>3626</v>
      </c>
      <c r="C2320" t="s">
        <v>37405</v>
      </c>
      <c r="D2320" t="s">
        <v>3628</v>
      </c>
      <c r="E2320" t="s">
        <v>34394</v>
      </c>
      <c r="G2320" s="1"/>
    </row>
    <row r="2321" spans="1:7" x14ac:dyDescent="0.35">
      <c r="A2321" s="1" t="s">
        <v>29857</v>
      </c>
      <c r="B2321" t="s">
        <v>3626</v>
      </c>
      <c r="C2321" t="s">
        <v>37406</v>
      </c>
      <c r="D2321" t="s">
        <v>3629</v>
      </c>
      <c r="E2321" t="s">
        <v>33391</v>
      </c>
      <c r="G2321" s="1"/>
    </row>
    <row r="2322" spans="1:7" x14ac:dyDescent="0.35">
      <c r="A2322" s="1" t="s">
        <v>29858</v>
      </c>
      <c r="B2322" t="s">
        <v>3626</v>
      </c>
      <c r="C2322" t="s">
        <v>37407</v>
      </c>
      <c r="D2322" t="s">
        <v>3630</v>
      </c>
      <c r="E2322" t="s">
        <v>34395</v>
      </c>
      <c r="G2322" s="1"/>
    </row>
    <row r="2323" spans="1:7" x14ac:dyDescent="0.35">
      <c r="A2323" s="1" t="s">
        <v>29859</v>
      </c>
      <c r="B2323" t="s">
        <v>3626</v>
      </c>
      <c r="C2323" t="s">
        <v>37406</v>
      </c>
      <c r="D2323" t="s">
        <v>3631</v>
      </c>
      <c r="E2323" t="s">
        <v>34396</v>
      </c>
      <c r="G2323" s="1"/>
    </row>
    <row r="2324" spans="1:7" x14ac:dyDescent="0.35">
      <c r="A2324" s="1" t="s">
        <v>29860</v>
      </c>
      <c r="B2324" t="s">
        <v>3626</v>
      </c>
      <c r="C2324" t="s">
        <v>37406</v>
      </c>
      <c r="D2324" t="s">
        <v>3631</v>
      </c>
      <c r="E2324" t="s">
        <v>34397</v>
      </c>
      <c r="G2324" s="1"/>
    </row>
    <row r="2325" spans="1:7" x14ac:dyDescent="0.35">
      <c r="A2325" s="1" t="s">
        <v>29861</v>
      </c>
      <c r="B2325" t="s">
        <v>3626</v>
      </c>
      <c r="C2325" t="s">
        <v>37408</v>
      </c>
      <c r="D2325" t="s">
        <v>3632</v>
      </c>
      <c r="E2325" t="s">
        <v>34398</v>
      </c>
      <c r="G2325" s="1"/>
    </row>
    <row r="2326" spans="1:7" x14ac:dyDescent="0.35">
      <c r="A2326" s="1" t="s">
        <v>29862</v>
      </c>
      <c r="B2326" t="s">
        <v>3634</v>
      </c>
      <c r="C2326" t="s">
        <v>37409</v>
      </c>
      <c r="D2326" t="s">
        <v>3633</v>
      </c>
      <c r="E2326" t="s">
        <v>34399</v>
      </c>
      <c r="G2326" s="1"/>
    </row>
    <row r="2327" spans="1:7" x14ac:dyDescent="0.35">
      <c r="A2327" s="1" t="s">
        <v>29863</v>
      </c>
      <c r="B2327" t="s">
        <v>3634</v>
      </c>
      <c r="C2327" t="s">
        <v>37410</v>
      </c>
      <c r="D2327" t="s">
        <v>3635</v>
      </c>
      <c r="E2327" t="s">
        <v>33436</v>
      </c>
      <c r="G2327" s="1"/>
    </row>
    <row r="2328" spans="1:7" x14ac:dyDescent="0.35">
      <c r="A2328" s="1" t="s">
        <v>29864</v>
      </c>
      <c r="B2328" t="s">
        <v>3634</v>
      </c>
      <c r="C2328" t="s">
        <v>37411</v>
      </c>
      <c r="D2328" t="s">
        <v>3636</v>
      </c>
      <c r="E2328" t="s">
        <v>34314</v>
      </c>
      <c r="G2328" s="1"/>
    </row>
    <row r="2329" spans="1:7" x14ac:dyDescent="0.35">
      <c r="A2329" s="1" t="s">
        <v>29865</v>
      </c>
      <c r="B2329" t="s">
        <v>3634</v>
      </c>
      <c r="C2329" t="s">
        <v>37410</v>
      </c>
      <c r="D2329" t="s">
        <v>3635</v>
      </c>
      <c r="E2329" t="s">
        <v>34400</v>
      </c>
      <c r="G2329" s="1"/>
    </row>
    <row r="2330" spans="1:7" x14ac:dyDescent="0.35">
      <c r="A2330" s="1" t="s">
        <v>29866</v>
      </c>
      <c r="B2330" t="s">
        <v>3634</v>
      </c>
      <c r="C2330" t="s">
        <v>37412</v>
      </c>
      <c r="D2330" t="s">
        <v>3637</v>
      </c>
      <c r="E2330" t="s">
        <v>34033</v>
      </c>
      <c r="G2330" s="1"/>
    </row>
    <row r="2331" spans="1:7" x14ac:dyDescent="0.35">
      <c r="A2331" s="1" t="s">
        <v>29867</v>
      </c>
      <c r="B2331" t="s">
        <v>3634</v>
      </c>
      <c r="C2331" t="s">
        <v>37413</v>
      </c>
      <c r="D2331" t="s">
        <v>3638</v>
      </c>
      <c r="E2331" t="s">
        <v>34036</v>
      </c>
      <c r="G2331" s="1"/>
    </row>
    <row r="2332" spans="1:7" x14ac:dyDescent="0.35">
      <c r="A2332" s="1" t="s">
        <v>29868</v>
      </c>
      <c r="B2332" t="s">
        <v>3634</v>
      </c>
      <c r="C2332" t="s">
        <v>37409</v>
      </c>
      <c r="D2332" t="s">
        <v>3639</v>
      </c>
      <c r="E2332" t="s">
        <v>34401</v>
      </c>
      <c r="G2332" s="1"/>
    </row>
    <row r="2333" spans="1:7" x14ac:dyDescent="0.35">
      <c r="A2333" s="1" t="s">
        <v>29869</v>
      </c>
      <c r="B2333" t="s">
        <v>3634</v>
      </c>
      <c r="C2333" t="s">
        <v>37410</v>
      </c>
      <c r="D2333" t="s">
        <v>3640</v>
      </c>
      <c r="E2333" t="s">
        <v>33332</v>
      </c>
      <c r="G2333" s="1"/>
    </row>
    <row r="2334" spans="1:7" x14ac:dyDescent="0.35">
      <c r="A2334" s="1" t="s">
        <v>29870</v>
      </c>
      <c r="B2334" t="s">
        <v>3634</v>
      </c>
      <c r="C2334" t="s">
        <v>37410</v>
      </c>
      <c r="D2334" t="s">
        <v>3640</v>
      </c>
      <c r="E2334" t="s">
        <v>34402</v>
      </c>
      <c r="G2334" s="1"/>
    </row>
    <row r="2335" spans="1:7" x14ac:dyDescent="0.35">
      <c r="A2335" s="1" t="s">
        <v>29871</v>
      </c>
      <c r="B2335" t="s">
        <v>3642</v>
      </c>
      <c r="C2335" t="s">
        <v>37414</v>
      </c>
      <c r="D2335" t="s">
        <v>3641</v>
      </c>
      <c r="E2335" t="s">
        <v>34403</v>
      </c>
      <c r="G2335" s="1"/>
    </row>
    <row r="2336" spans="1:7" x14ac:dyDescent="0.35">
      <c r="A2336" s="1" t="s">
        <v>29872</v>
      </c>
      <c r="B2336" t="s">
        <v>3642</v>
      </c>
      <c r="C2336" t="s">
        <v>37414</v>
      </c>
      <c r="D2336" t="s">
        <v>3643</v>
      </c>
      <c r="E2336" t="s">
        <v>34404</v>
      </c>
      <c r="G2336" s="1"/>
    </row>
    <row r="2337" spans="1:7" x14ac:dyDescent="0.35">
      <c r="A2337" s="1" t="s">
        <v>29873</v>
      </c>
      <c r="B2337" t="s">
        <v>3642</v>
      </c>
      <c r="C2337" t="s">
        <v>37414</v>
      </c>
      <c r="D2337" t="s">
        <v>3643</v>
      </c>
      <c r="E2337" t="s">
        <v>34405</v>
      </c>
      <c r="G2337" s="1"/>
    </row>
    <row r="2338" spans="1:7" x14ac:dyDescent="0.35">
      <c r="A2338" s="1" t="s">
        <v>29874</v>
      </c>
      <c r="B2338" t="s">
        <v>3642</v>
      </c>
      <c r="C2338" t="s">
        <v>37415</v>
      </c>
      <c r="D2338" t="s">
        <v>3644</v>
      </c>
      <c r="E2338" t="s">
        <v>34406</v>
      </c>
      <c r="G2338" s="1"/>
    </row>
    <row r="2339" spans="1:7" x14ac:dyDescent="0.35">
      <c r="A2339" s="1" t="s">
        <v>29875</v>
      </c>
      <c r="B2339" t="s">
        <v>3642</v>
      </c>
      <c r="C2339" t="s">
        <v>37414</v>
      </c>
      <c r="D2339" t="s">
        <v>3643</v>
      </c>
      <c r="E2339" t="s">
        <v>33710</v>
      </c>
      <c r="G2339" s="1"/>
    </row>
    <row r="2340" spans="1:7" x14ac:dyDescent="0.35">
      <c r="A2340" s="1" t="s">
        <v>29876</v>
      </c>
      <c r="B2340" t="s">
        <v>3642</v>
      </c>
      <c r="C2340" t="s">
        <v>37414</v>
      </c>
      <c r="D2340" t="s">
        <v>3643</v>
      </c>
      <c r="E2340" t="s">
        <v>34407</v>
      </c>
      <c r="G2340" s="1"/>
    </row>
    <row r="2341" spans="1:7" x14ac:dyDescent="0.35">
      <c r="A2341" s="1" t="s">
        <v>29877</v>
      </c>
      <c r="B2341" t="s">
        <v>3642</v>
      </c>
      <c r="C2341" t="s">
        <v>37414</v>
      </c>
      <c r="D2341" t="s">
        <v>3643</v>
      </c>
      <c r="E2341" t="s">
        <v>34210</v>
      </c>
      <c r="G2341" s="1"/>
    </row>
    <row r="2342" spans="1:7" x14ac:dyDescent="0.35">
      <c r="A2342" s="1" t="s">
        <v>29878</v>
      </c>
      <c r="B2342" t="s">
        <v>3642</v>
      </c>
      <c r="C2342" t="s">
        <v>37414</v>
      </c>
      <c r="D2342" t="s">
        <v>3643</v>
      </c>
      <c r="E2342" t="s">
        <v>34408</v>
      </c>
      <c r="G2342" s="1"/>
    </row>
    <row r="2343" spans="1:7" x14ac:dyDescent="0.35">
      <c r="A2343" s="1" t="s">
        <v>29879</v>
      </c>
      <c r="B2343" t="s">
        <v>3642</v>
      </c>
      <c r="C2343" t="s">
        <v>37416</v>
      </c>
      <c r="D2343" t="s">
        <v>3645</v>
      </c>
      <c r="E2343" t="s">
        <v>34409</v>
      </c>
      <c r="G2343" s="1"/>
    </row>
    <row r="2344" spans="1:7" x14ac:dyDescent="0.35">
      <c r="A2344" s="1" t="s">
        <v>29880</v>
      </c>
      <c r="B2344" t="s">
        <v>3642</v>
      </c>
      <c r="C2344" t="s">
        <v>37417</v>
      </c>
      <c r="D2344" t="s">
        <v>3646</v>
      </c>
      <c r="E2344" t="s">
        <v>34410</v>
      </c>
      <c r="G2344" s="1"/>
    </row>
    <row r="2345" spans="1:7" x14ac:dyDescent="0.35">
      <c r="A2345" s="1" t="s">
        <v>27505</v>
      </c>
      <c r="B2345" t="s">
        <v>7896</v>
      </c>
      <c r="C2345" t="s">
        <v>37418</v>
      </c>
      <c r="D2345" t="s">
        <v>3647</v>
      </c>
      <c r="E2345" t="s">
        <v>34411</v>
      </c>
      <c r="G2345" s="1"/>
    </row>
    <row r="2346" spans="1:7" x14ac:dyDescent="0.35">
      <c r="A2346" s="1" t="s">
        <v>29881</v>
      </c>
      <c r="B2346" t="s">
        <v>7896</v>
      </c>
      <c r="C2346" t="s">
        <v>37418</v>
      </c>
      <c r="D2346" t="s">
        <v>3648</v>
      </c>
      <c r="E2346" t="s">
        <v>34412</v>
      </c>
      <c r="G2346" s="1"/>
    </row>
    <row r="2347" spans="1:7" x14ac:dyDescent="0.35">
      <c r="A2347" s="1" t="s">
        <v>29882</v>
      </c>
      <c r="B2347" t="s">
        <v>7896</v>
      </c>
      <c r="C2347" t="s">
        <v>37418</v>
      </c>
      <c r="D2347" t="s">
        <v>3648</v>
      </c>
      <c r="E2347" t="s">
        <v>34413</v>
      </c>
      <c r="G2347" s="1"/>
    </row>
    <row r="2348" spans="1:7" x14ac:dyDescent="0.35">
      <c r="A2348" s="1" t="s">
        <v>29883</v>
      </c>
      <c r="B2348" t="s">
        <v>7896</v>
      </c>
      <c r="C2348" t="s">
        <v>37419</v>
      </c>
      <c r="D2348" t="s">
        <v>3649</v>
      </c>
      <c r="E2348" t="s">
        <v>34414</v>
      </c>
      <c r="G2348" s="1"/>
    </row>
    <row r="2349" spans="1:7" x14ac:dyDescent="0.35">
      <c r="A2349" s="1" t="s">
        <v>29884</v>
      </c>
      <c r="B2349" t="s">
        <v>7896</v>
      </c>
      <c r="C2349" t="s">
        <v>37420</v>
      </c>
      <c r="D2349" t="s">
        <v>3650</v>
      </c>
      <c r="E2349" t="s">
        <v>33449</v>
      </c>
      <c r="G2349" s="1"/>
    </row>
    <row r="2350" spans="1:7" x14ac:dyDescent="0.35">
      <c r="A2350" s="1" t="s">
        <v>29885</v>
      </c>
      <c r="B2350" t="s">
        <v>7896</v>
      </c>
      <c r="C2350" t="s">
        <v>37418</v>
      </c>
      <c r="D2350" t="s">
        <v>3647</v>
      </c>
      <c r="E2350" t="s">
        <v>34415</v>
      </c>
      <c r="G2350" s="1"/>
    </row>
    <row r="2351" spans="1:7" x14ac:dyDescent="0.35">
      <c r="A2351" s="1" t="s">
        <v>29886</v>
      </c>
      <c r="B2351" t="s">
        <v>7896</v>
      </c>
      <c r="C2351" t="s">
        <v>37418</v>
      </c>
      <c r="D2351" t="s">
        <v>3647</v>
      </c>
      <c r="E2351" t="s">
        <v>34416</v>
      </c>
      <c r="G2351" s="1"/>
    </row>
    <row r="2352" spans="1:7" x14ac:dyDescent="0.35">
      <c r="A2352" s="1" t="s">
        <v>29887</v>
      </c>
      <c r="B2352" t="s">
        <v>7896</v>
      </c>
      <c r="C2352" t="s">
        <v>37421</v>
      </c>
      <c r="D2352" t="s">
        <v>3651</v>
      </c>
      <c r="E2352" t="s">
        <v>34417</v>
      </c>
      <c r="G2352" s="1"/>
    </row>
    <row r="2353" spans="1:7" x14ac:dyDescent="0.35">
      <c r="A2353" s="1" t="s">
        <v>29888</v>
      </c>
      <c r="B2353" t="s">
        <v>7896</v>
      </c>
      <c r="C2353" t="s">
        <v>37418</v>
      </c>
      <c r="D2353" t="s">
        <v>3647</v>
      </c>
      <c r="E2353" t="s">
        <v>34418</v>
      </c>
      <c r="G2353" s="1"/>
    </row>
    <row r="2354" spans="1:7" x14ac:dyDescent="0.35">
      <c r="A2354" s="1" t="s">
        <v>29889</v>
      </c>
      <c r="B2354" t="s">
        <v>7896</v>
      </c>
      <c r="C2354" t="s">
        <v>37418</v>
      </c>
      <c r="D2354" t="s">
        <v>3648</v>
      </c>
      <c r="E2354" t="s">
        <v>33154</v>
      </c>
      <c r="G2354" s="1"/>
    </row>
    <row r="2355" spans="1:7" x14ac:dyDescent="0.35">
      <c r="A2355" s="1" t="s">
        <v>29890</v>
      </c>
      <c r="B2355" t="s">
        <v>7896</v>
      </c>
      <c r="C2355" t="s">
        <v>37422</v>
      </c>
      <c r="D2355" t="s">
        <v>3652</v>
      </c>
      <c r="E2355" t="s">
        <v>34395</v>
      </c>
      <c r="G2355" s="1"/>
    </row>
    <row r="2356" spans="1:7" x14ac:dyDescent="0.35">
      <c r="A2356" s="1" t="s">
        <v>29891</v>
      </c>
      <c r="B2356" t="s">
        <v>7896</v>
      </c>
      <c r="C2356" t="s">
        <v>37418</v>
      </c>
      <c r="D2356" t="s">
        <v>3647</v>
      </c>
      <c r="E2356" t="s">
        <v>34419</v>
      </c>
      <c r="G2356" s="1"/>
    </row>
    <row r="2357" spans="1:7" x14ac:dyDescent="0.35">
      <c r="A2357" s="1" t="s">
        <v>29892</v>
      </c>
      <c r="B2357" t="s">
        <v>7896</v>
      </c>
      <c r="C2357" t="s">
        <v>37418</v>
      </c>
      <c r="D2357" t="s">
        <v>3648</v>
      </c>
      <c r="E2357" t="s">
        <v>34420</v>
      </c>
      <c r="G2357" s="1"/>
    </row>
    <row r="2358" spans="1:7" x14ac:dyDescent="0.35">
      <c r="A2358" s="1" t="s">
        <v>29893</v>
      </c>
      <c r="B2358" t="s">
        <v>7896</v>
      </c>
      <c r="C2358" t="s">
        <v>37418</v>
      </c>
      <c r="D2358" t="s">
        <v>3648</v>
      </c>
      <c r="E2358" t="s">
        <v>34421</v>
      </c>
      <c r="G2358" s="1"/>
    </row>
    <row r="2359" spans="1:7" x14ac:dyDescent="0.35">
      <c r="A2359" s="1" t="s">
        <v>29894</v>
      </c>
      <c r="B2359" t="s">
        <v>7896</v>
      </c>
      <c r="C2359" t="s">
        <v>37418</v>
      </c>
      <c r="D2359" t="s">
        <v>3648</v>
      </c>
      <c r="E2359" t="s">
        <v>34422</v>
      </c>
      <c r="G2359" s="1"/>
    </row>
    <row r="2360" spans="1:7" x14ac:dyDescent="0.35">
      <c r="A2360" s="1" t="s">
        <v>29895</v>
      </c>
      <c r="B2360" t="s">
        <v>7896</v>
      </c>
      <c r="C2360" t="s">
        <v>37423</v>
      </c>
      <c r="D2360" t="s">
        <v>3653</v>
      </c>
      <c r="E2360" t="s">
        <v>34423</v>
      </c>
      <c r="G2360" s="1"/>
    </row>
    <row r="2361" spans="1:7" x14ac:dyDescent="0.35">
      <c r="A2361" s="1" t="s">
        <v>29896</v>
      </c>
      <c r="B2361" t="s">
        <v>7896</v>
      </c>
      <c r="C2361" t="s">
        <v>37418</v>
      </c>
      <c r="D2361" t="s">
        <v>3647</v>
      </c>
      <c r="E2361" t="s">
        <v>34424</v>
      </c>
      <c r="G2361" s="1"/>
    </row>
    <row r="2362" spans="1:7" x14ac:dyDescent="0.35">
      <c r="A2362" s="1" t="s">
        <v>29897</v>
      </c>
      <c r="B2362" t="s">
        <v>7896</v>
      </c>
      <c r="C2362" t="s">
        <v>37418</v>
      </c>
      <c r="D2362" t="s">
        <v>3647</v>
      </c>
      <c r="E2362" t="s">
        <v>34425</v>
      </c>
      <c r="G2362" s="1"/>
    </row>
    <row r="2363" spans="1:7" x14ac:dyDescent="0.35">
      <c r="A2363" s="1" t="s">
        <v>29898</v>
      </c>
      <c r="B2363" t="s">
        <v>7896</v>
      </c>
      <c r="C2363" t="s">
        <v>37424</v>
      </c>
      <c r="D2363" t="s">
        <v>3654</v>
      </c>
      <c r="E2363" t="s">
        <v>34426</v>
      </c>
      <c r="G2363" s="1"/>
    </row>
    <row r="2364" spans="1:7" x14ac:dyDescent="0.35">
      <c r="A2364" s="1" t="s">
        <v>29899</v>
      </c>
      <c r="B2364" t="s">
        <v>7896</v>
      </c>
      <c r="C2364" t="s">
        <v>37418</v>
      </c>
      <c r="D2364" t="s">
        <v>3648</v>
      </c>
      <c r="E2364" t="s">
        <v>32826</v>
      </c>
      <c r="G2364" s="1"/>
    </row>
    <row r="2365" spans="1:7" x14ac:dyDescent="0.35">
      <c r="A2365" s="1" t="s">
        <v>29900</v>
      </c>
      <c r="B2365" t="s">
        <v>3656</v>
      </c>
      <c r="C2365" t="s">
        <v>37425</v>
      </c>
      <c r="D2365" t="s">
        <v>3655</v>
      </c>
      <c r="E2365" t="s">
        <v>34427</v>
      </c>
      <c r="G2365" s="1"/>
    </row>
    <row r="2366" spans="1:7" x14ac:dyDescent="0.35">
      <c r="A2366" s="1" t="s">
        <v>29901</v>
      </c>
      <c r="B2366" t="s">
        <v>3656</v>
      </c>
      <c r="C2366" t="s">
        <v>37426</v>
      </c>
      <c r="D2366" t="s">
        <v>3657</v>
      </c>
      <c r="E2366" t="s">
        <v>34428</v>
      </c>
      <c r="G2366" s="1"/>
    </row>
    <row r="2367" spans="1:7" x14ac:dyDescent="0.35">
      <c r="A2367" s="1" t="s">
        <v>29902</v>
      </c>
      <c r="B2367" t="s">
        <v>3656</v>
      </c>
      <c r="C2367" t="s">
        <v>37426</v>
      </c>
      <c r="D2367" t="s">
        <v>3657</v>
      </c>
      <c r="E2367" t="s">
        <v>34429</v>
      </c>
      <c r="G2367" s="1"/>
    </row>
    <row r="2368" spans="1:7" x14ac:dyDescent="0.35">
      <c r="A2368" s="1" t="s">
        <v>29903</v>
      </c>
      <c r="B2368" t="s">
        <v>3656</v>
      </c>
      <c r="C2368" t="s">
        <v>37427</v>
      </c>
      <c r="D2368" t="s">
        <v>3658</v>
      </c>
      <c r="E2368" t="s">
        <v>34139</v>
      </c>
      <c r="G2368" s="1"/>
    </row>
    <row r="2369" spans="1:7" x14ac:dyDescent="0.35">
      <c r="A2369" s="1" t="s">
        <v>29904</v>
      </c>
      <c r="B2369" t="s">
        <v>3656</v>
      </c>
      <c r="C2369" t="s">
        <v>37427</v>
      </c>
      <c r="D2369" t="s">
        <v>3659</v>
      </c>
      <c r="E2369" t="s">
        <v>34430</v>
      </c>
      <c r="G2369" s="1"/>
    </row>
    <row r="2370" spans="1:7" x14ac:dyDescent="0.35">
      <c r="A2370" s="1" t="s">
        <v>29905</v>
      </c>
      <c r="B2370" t="s">
        <v>3656</v>
      </c>
      <c r="C2370" t="s">
        <v>37428</v>
      </c>
      <c r="D2370" t="s">
        <v>3660</v>
      </c>
      <c r="E2370" t="s">
        <v>34431</v>
      </c>
      <c r="G2370" s="1"/>
    </row>
    <row r="2371" spans="1:7" x14ac:dyDescent="0.35">
      <c r="A2371" s="1" t="s">
        <v>29906</v>
      </c>
      <c r="B2371" t="s">
        <v>3656</v>
      </c>
      <c r="C2371" t="s">
        <v>37427</v>
      </c>
      <c r="D2371" t="s">
        <v>3659</v>
      </c>
      <c r="E2371" t="s">
        <v>34432</v>
      </c>
      <c r="G2371" s="1"/>
    </row>
    <row r="2372" spans="1:7" x14ac:dyDescent="0.35">
      <c r="A2372" s="1" t="s">
        <v>29907</v>
      </c>
      <c r="B2372" t="s">
        <v>3656</v>
      </c>
      <c r="C2372" t="s">
        <v>37425</v>
      </c>
      <c r="D2372" t="s">
        <v>3661</v>
      </c>
      <c r="E2372" t="s">
        <v>32940</v>
      </c>
      <c r="G2372" s="1"/>
    </row>
    <row r="2373" spans="1:7" x14ac:dyDescent="0.35">
      <c r="A2373" s="1" t="s">
        <v>29908</v>
      </c>
      <c r="B2373" t="s">
        <v>3656</v>
      </c>
      <c r="C2373" t="s">
        <v>37426</v>
      </c>
      <c r="D2373" t="s">
        <v>3662</v>
      </c>
      <c r="E2373" t="s">
        <v>33264</v>
      </c>
      <c r="G2373" s="1"/>
    </row>
    <row r="2374" spans="1:7" x14ac:dyDescent="0.35">
      <c r="A2374" s="1" t="s">
        <v>29909</v>
      </c>
      <c r="B2374" t="s">
        <v>3656</v>
      </c>
      <c r="C2374" t="s">
        <v>37426</v>
      </c>
      <c r="D2374" t="s">
        <v>3657</v>
      </c>
      <c r="E2374" t="s">
        <v>34433</v>
      </c>
      <c r="G2374" s="1"/>
    </row>
    <row r="2375" spans="1:7" x14ac:dyDescent="0.35">
      <c r="A2375" s="1" t="s">
        <v>29910</v>
      </c>
      <c r="B2375" t="s">
        <v>3656</v>
      </c>
      <c r="C2375" t="s">
        <v>37429</v>
      </c>
      <c r="D2375" t="s">
        <v>3663</v>
      </c>
      <c r="E2375" t="s">
        <v>34434</v>
      </c>
      <c r="G2375" s="1"/>
    </row>
    <row r="2376" spans="1:7" x14ac:dyDescent="0.35">
      <c r="A2376" s="1" t="s">
        <v>29911</v>
      </c>
      <c r="B2376" t="s">
        <v>3665</v>
      </c>
      <c r="C2376" t="s">
        <v>37430</v>
      </c>
      <c r="D2376" t="s">
        <v>3664</v>
      </c>
      <c r="E2376" t="s">
        <v>34435</v>
      </c>
      <c r="G2376" s="1"/>
    </row>
    <row r="2377" spans="1:7" x14ac:dyDescent="0.35">
      <c r="A2377" s="1" t="s">
        <v>29912</v>
      </c>
      <c r="B2377" t="s">
        <v>3665</v>
      </c>
      <c r="C2377" t="s">
        <v>37431</v>
      </c>
      <c r="D2377" t="s">
        <v>3666</v>
      </c>
      <c r="E2377" t="s">
        <v>34436</v>
      </c>
      <c r="G2377" s="1"/>
    </row>
    <row r="2378" spans="1:7" x14ac:dyDescent="0.35">
      <c r="A2378" s="1" t="s">
        <v>29913</v>
      </c>
      <c r="B2378" t="s">
        <v>3665</v>
      </c>
      <c r="C2378" t="s">
        <v>37432</v>
      </c>
      <c r="D2378" t="s">
        <v>3667</v>
      </c>
      <c r="E2378" t="s">
        <v>34437</v>
      </c>
      <c r="G2378" s="1"/>
    </row>
    <row r="2379" spans="1:7" x14ac:dyDescent="0.35">
      <c r="A2379" s="1" t="s">
        <v>29914</v>
      </c>
      <c r="B2379" t="s">
        <v>3665</v>
      </c>
      <c r="C2379" t="s">
        <v>37430</v>
      </c>
      <c r="D2379" t="s">
        <v>3664</v>
      </c>
      <c r="E2379" t="s">
        <v>34438</v>
      </c>
      <c r="G2379" s="1"/>
    </row>
    <row r="2380" spans="1:7" x14ac:dyDescent="0.35">
      <c r="A2380" s="1" t="s">
        <v>29915</v>
      </c>
      <c r="B2380" t="s">
        <v>3665</v>
      </c>
      <c r="C2380" t="s">
        <v>37433</v>
      </c>
      <c r="D2380" t="s">
        <v>3668</v>
      </c>
      <c r="E2380" t="s">
        <v>34439</v>
      </c>
      <c r="G2380" s="1"/>
    </row>
    <row r="2381" spans="1:7" x14ac:dyDescent="0.35">
      <c r="A2381" s="1" t="s">
        <v>29916</v>
      </c>
      <c r="B2381" t="s">
        <v>3665</v>
      </c>
      <c r="C2381" t="s">
        <v>37430</v>
      </c>
      <c r="D2381" t="s">
        <v>3664</v>
      </c>
      <c r="E2381" t="s">
        <v>34440</v>
      </c>
      <c r="G2381" s="1"/>
    </row>
    <row r="2382" spans="1:7" x14ac:dyDescent="0.35">
      <c r="A2382" s="1" t="s">
        <v>29917</v>
      </c>
      <c r="B2382" t="s">
        <v>3665</v>
      </c>
      <c r="C2382" t="s">
        <v>37433</v>
      </c>
      <c r="D2382" t="s">
        <v>3668</v>
      </c>
      <c r="E2382" t="s">
        <v>34441</v>
      </c>
      <c r="G2382" s="1"/>
    </row>
    <row r="2383" spans="1:7" x14ac:dyDescent="0.35">
      <c r="A2383" s="1" t="s">
        <v>29918</v>
      </c>
      <c r="B2383" t="s">
        <v>3665</v>
      </c>
      <c r="C2383" t="s">
        <v>37434</v>
      </c>
      <c r="D2383" t="s">
        <v>3669</v>
      </c>
      <c r="E2383" t="s">
        <v>33671</v>
      </c>
      <c r="G2383" s="1"/>
    </row>
    <row r="2384" spans="1:7" x14ac:dyDescent="0.35">
      <c r="A2384" s="1" t="s">
        <v>29919</v>
      </c>
      <c r="B2384" t="s">
        <v>3665</v>
      </c>
      <c r="C2384" t="s">
        <v>37435</v>
      </c>
      <c r="D2384" t="s">
        <v>3670</v>
      </c>
      <c r="E2384" t="s">
        <v>34442</v>
      </c>
      <c r="G2384" s="1"/>
    </row>
    <row r="2385" spans="1:7" x14ac:dyDescent="0.35">
      <c r="A2385" s="1" t="s">
        <v>29920</v>
      </c>
      <c r="B2385" t="s">
        <v>3665</v>
      </c>
      <c r="C2385" t="s">
        <v>37434</v>
      </c>
      <c r="D2385" t="s">
        <v>3669</v>
      </c>
      <c r="E2385" t="s">
        <v>34443</v>
      </c>
      <c r="G2385" s="1"/>
    </row>
    <row r="2386" spans="1:7" x14ac:dyDescent="0.35">
      <c r="A2386" s="1" t="s">
        <v>29921</v>
      </c>
      <c r="B2386" t="s">
        <v>3665</v>
      </c>
      <c r="C2386" t="s">
        <v>37436</v>
      </c>
      <c r="D2386" t="s">
        <v>3671</v>
      </c>
      <c r="E2386" t="s">
        <v>34398</v>
      </c>
      <c r="G2386" s="1"/>
    </row>
    <row r="2387" spans="1:7" x14ac:dyDescent="0.35">
      <c r="A2387" s="1" t="s">
        <v>29922</v>
      </c>
      <c r="B2387" t="s">
        <v>3673</v>
      </c>
      <c r="C2387" t="s">
        <v>37437</v>
      </c>
      <c r="D2387" t="s">
        <v>3672</v>
      </c>
      <c r="E2387" t="s">
        <v>34444</v>
      </c>
      <c r="G2387" s="1"/>
    </row>
    <row r="2388" spans="1:7" x14ac:dyDescent="0.35">
      <c r="A2388" s="1" t="s">
        <v>29923</v>
      </c>
      <c r="B2388" t="s">
        <v>3675</v>
      </c>
      <c r="C2388" t="s">
        <v>37438</v>
      </c>
      <c r="D2388" t="s">
        <v>3674</v>
      </c>
      <c r="E2388" t="s">
        <v>34445</v>
      </c>
      <c r="G2388" s="1"/>
    </row>
    <row r="2389" spans="1:7" x14ac:dyDescent="0.35">
      <c r="A2389" s="1" t="s">
        <v>29924</v>
      </c>
      <c r="B2389" t="s">
        <v>3675</v>
      </c>
      <c r="C2389" t="s">
        <v>37438</v>
      </c>
      <c r="D2389" t="s">
        <v>3676</v>
      </c>
      <c r="E2389" t="s">
        <v>34446</v>
      </c>
      <c r="G2389" s="1"/>
    </row>
    <row r="2390" spans="1:7" x14ac:dyDescent="0.35">
      <c r="A2390" s="1" t="s">
        <v>29925</v>
      </c>
      <c r="B2390" t="s">
        <v>3675</v>
      </c>
      <c r="C2390" t="s">
        <v>37439</v>
      </c>
      <c r="D2390" t="s">
        <v>3677</v>
      </c>
      <c r="E2390" t="s">
        <v>34447</v>
      </c>
      <c r="G2390" s="1"/>
    </row>
    <row r="2391" spans="1:7" x14ac:dyDescent="0.35">
      <c r="A2391" s="1" t="s">
        <v>29926</v>
      </c>
      <c r="B2391" t="s">
        <v>3675</v>
      </c>
      <c r="C2391" t="s">
        <v>37440</v>
      </c>
      <c r="D2391" t="s">
        <v>3678</v>
      </c>
      <c r="E2391" t="s">
        <v>34448</v>
      </c>
      <c r="G2391" s="1"/>
    </row>
    <row r="2392" spans="1:7" x14ac:dyDescent="0.35">
      <c r="A2392" s="1" t="s">
        <v>29927</v>
      </c>
      <c r="B2392" t="s">
        <v>3675</v>
      </c>
      <c r="C2392" t="s">
        <v>37441</v>
      </c>
      <c r="D2392" t="s">
        <v>3679</v>
      </c>
      <c r="E2392" t="s">
        <v>34019</v>
      </c>
      <c r="G2392" s="1"/>
    </row>
    <row r="2393" spans="1:7" x14ac:dyDescent="0.35">
      <c r="A2393" s="1" t="s">
        <v>29928</v>
      </c>
      <c r="B2393" t="s">
        <v>3675</v>
      </c>
      <c r="C2393" t="s">
        <v>37439</v>
      </c>
      <c r="D2393" t="s">
        <v>3677</v>
      </c>
      <c r="E2393" t="s">
        <v>34193</v>
      </c>
      <c r="G2393" s="1"/>
    </row>
    <row r="2394" spans="1:7" x14ac:dyDescent="0.35">
      <c r="A2394" s="1" t="s">
        <v>29929</v>
      </c>
      <c r="B2394" t="s">
        <v>3681</v>
      </c>
      <c r="C2394" t="s">
        <v>37442</v>
      </c>
      <c r="D2394" t="s">
        <v>3680</v>
      </c>
      <c r="E2394" t="s">
        <v>34449</v>
      </c>
      <c r="G2394" s="1"/>
    </row>
    <row r="2395" spans="1:7" x14ac:dyDescent="0.35">
      <c r="A2395" s="1" t="s">
        <v>29930</v>
      </c>
      <c r="B2395" t="s">
        <v>3681</v>
      </c>
      <c r="C2395" t="s">
        <v>37443</v>
      </c>
      <c r="D2395" t="s">
        <v>3682</v>
      </c>
      <c r="E2395" t="s">
        <v>34450</v>
      </c>
      <c r="G2395" s="1"/>
    </row>
    <row r="2396" spans="1:7" x14ac:dyDescent="0.35">
      <c r="A2396" s="1" t="s">
        <v>29931</v>
      </c>
      <c r="B2396" t="s">
        <v>3681</v>
      </c>
      <c r="C2396" t="s">
        <v>37444</v>
      </c>
      <c r="D2396" t="s">
        <v>3683</v>
      </c>
      <c r="E2396" t="s">
        <v>34451</v>
      </c>
      <c r="G2396" s="1"/>
    </row>
    <row r="2397" spans="1:7" x14ac:dyDescent="0.35">
      <c r="A2397" s="1" t="s">
        <v>29932</v>
      </c>
      <c r="B2397" t="s">
        <v>3681</v>
      </c>
      <c r="C2397" t="s">
        <v>37442</v>
      </c>
      <c r="D2397" t="s">
        <v>3684</v>
      </c>
      <c r="E2397" t="s">
        <v>33937</v>
      </c>
      <c r="G2397" s="1"/>
    </row>
    <row r="2398" spans="1:7" x14ac:dyDescent="0.35">
      <c r="A2398" s="1" t="s">
        <v>29933</v>
      </c>
      <c r="B2398" t="s">
        <v>3681</v>
      </c>
      <c r="C2398" t="s">
        <v>37445</v>
      </c>
      <c r="D2398" t="s">
        <v>3685</v>
      </c>
      <c r="E2398" t="s">
        <v>34452</v>
      </c>
      <c r="G2398" s="1"/>
    </row>
    <row r="2399" spans="1:7" x14ac:dyDescent="0.35">
      <c r="A2399" s="1" t="s">
        <v>29934</v>
      </c>
      <c r="B2399" t="s">
        <v>3681</v>
      </c>
      <c r="C2399" t="s">
        <v>37442</v>
      </c>
      <c r="D2399" t="s">
        <v>3680</v>
      </c>
      <c r="E2399" t="s">
        <v>34453</v>
      </c>
      <c r="G2399" s="1"/>
    </row>
    <row r="2400" spans="1:7" x14ac:dyDescent="0.35">
      <c r="A2400" s="1" t="s">
        <v>29935</v>
      </c>
      <c r="B2400" t="s">
        <v>3681</v>
      </c>
      <c r="C2400" t="s">
        <v>37442</v>
      </c>
      <c r="D2400" t="s">
        <v>3684</v>
      </c>
      <c r="E2400" t="s">
        <v>34454</v>
      </c>
      <c r="G2400" s="1"/>
    </row>
    <row r="2401" spans="1:7" x14ac:dyDescent="0.35">
      <c r="A2401" s="1" t="s">
        <v>29936</v>
      </c>
      <c r="B2401" t="s">
        <v>3681</v>
      </c>
      <c r="C2401" t="s">
        <v>37442</v>
      </c>
      <c r="D2401" t="s">
        <v>3684</v>
      </c>
      <c r="E2401" t="s">
        <v>34455</v>
      </c>
      <c r="G2401" s="1"/>
    </row>
    <row r="2402" spans="1:7" x14ac:dyDescent="0.35">
      <c r="A2402" s="1" t="s">
        <v>29937</v>
      </c>
      <c r="B2402" t="s">
        <v>3681</v>
      </c>
      <c r="C2402" t="s">
        <v>37442</v>
      </c>
      <c r="D2402" t="s">
        <v>3684</v>
      </c>
      <c r="E2402" t="s">
        <v>33608</v>
      </c>
      <c r="G2402" s="1"/>
    </row>
    <row r="2403" spans="1:7" x14ac:dyDescent="0.35">
      <c r="A2403" s="1" t="s">
        <v>29938</v>
      </c>
      <c r="B2403" t="s">
        <v>3681</v>
      </c>
      <c r="C2403" t="s">
        <v>37446</v>
      </c>
      <c r="D2403" t="s">
        <v>3686</v>
      </c>
      <c r="E2403" t="s">
        <v>34456</v>
      </c>
      <c r="G2403" s="1"/>
    </row>
    <row r="2404" spans="1:7" x14ac:dyDescent="0.35">
      <c r="A2404" s="1" t="s">
        <v>29939</v>
      </c>
      <c r="B2404" t="s">
        <v>3681</v>
      </c>
      <c r="C2404" t="s">
        <v>37447</v>
      </c>
      <c r="D2404" t="s">
        <v>3687</v>
      </c>
      <c r="E2404" t="s">
        <v>34457</v>
      </c>
      <c r="G2404" s="1"/>
    </row>
    <row r="2405" spans="1:7" x14ac:dyDescent="0.35">
      <c r="A2405" s="1" t="s">
        <v>29940</v>
      </c>
      <c r="B2405" t="s">
        <v>3681</v>
      </c>
      <c r="C2405" t="s">
        <v>37442</v>
      </c>
      <c r="D2405" t="s">
        <v>3684</v>
      </c>
      <c r="E2405" t="s">
        <v>34458</v>
      </c>
      <c r="G2405" s="1"/>
    </row>
    <row r="2406" spans="1:7" x14ac:dyDescent="0.35">
      <c r="A2406" s="1" t="s">
        <v>29941</v>
      </c>
      <c r="B2406" t="s">
        <v>3689</v>
      </c>
      <c r="C2406" t="s">
        <v>37448</v>
      </c>
      <c r="D2406" t="s">
        <v>3688</v>
      </c>
      <c r="E2406" t="s">
        <v>34459</v>
      </c>
      <c r="G2406" s="1"/>
    </row>
    <row r="2407" spans="1:7" x14ac:dyDescent="0.35">
      <c r="A2407" s="1" t="s">
        <v>29942</v>
      </c>
      <c r="B2407" t="s">
        <v>3689</v>
      </c>
      <c r="C2407" t="s">
        <v>37449</v>
      </c>
      <c r="D2407" t="s">
        <v>3690</v>
      </c>
      <c r="E2407" t="s">
        <v>34162</v>
      </c>
      <c r="G2407" s="1"/>
    </row>
    <row r="2408" spans="1:7" x14ac:dyDescent="0.35">
      <c r="A2408" s="1" t="s">
        <v>29943</v>
      </c>
      <c r="B2408" t="s">
        <v>3689</v>
      </c>
      <c r="C2408" t="s">
        <v>37448</v>
      </c>
      <c r="D2408" t="s">
        <v>3688</v>
      </c>
      <c r="E2408" t="s">
        <v>34460</v>
      </c>
      <c r="G2408" s="1"/>
    </row>
    <row r="2409" spans="1:7" x14ac:dyDescent="0.35">
      <c r="A2409" s="1" t="s">
        <v>29944</v>
      </c>
      <c r="B2409" t="s">
        <v>3689</v>
      </c>
      <c r="C2409" t="s">
        <v>37448</v>
      </c>
      <c r="D2409" t="s">
        <v>3691</v>
      </c>
      <c r="E2409" t="s">
        <v>34461</v>
      </c>
      <c r="G2409" s="1"/>
    </row>
    <row r="2410" spans="1:7" x14ac:dyDescent="0.35">
      <c r="A2410" s="1" t="s">
        <v>29945</v>
      </c>
      <c r="B2410" t="s">
        <v>3689</v>
      </c>
      <c r="C2410" t="s">
        <v>37450</v>
      </c>
      <c r="D2410" t="s">
        <v>3692</v>
      </c>
      <c r="E2410" t="s">
        <v>34398</v>
      </c>
      <c r="G2410" s="1"/>
    </row>
    <row r="2411" spans="1:7" x14ac:dyDescent="0.35">
      <c r="A2411" s="1" t="s">
        <v>27506</v>
      </c>
      <c r="B2411" t="s">
        <v>3694</v>
      </c>
      <c r="C2411" t="s">
        <v>37451</v>
      </c>
      <c r="D2411" t="s">
        <v>3693</v>
      </c>
      <c r="E2411" t="s">
        <v>34462</v>
      </c>
      <c r="G2411" s="1"/>
    </row>
    <row r="2412" spans="1:7" x14ac:dyDescent="0.35">
      <c r="A2412" s="1" t="s">
        <v>29946</v>
      </c>
      <c r="B2412" t="s">
        <v>3694</v>
      </c>
      <c r="C2412" t="s">
        <v>37452</v>
      </c>
      <c r="D2412" t="s">
        <v>3695</v>
      </c>
      <c r="E2412" t="s">
        <v>34463</v>
      </c>
      <c r="G2412" s="1"/>
    </row>
    <row r="2413" spans="1:7" x14ac:dyDescent="0.35">
      <c r="A2413" s="1" t="s">
        <v>29947</v>
      </c>
      <c r="B2413" t="s">
        <v>3694</v>
      </c>
      <c r="C2413" t="s">
        <v>37453</v>
      </c>
      <c r="D2413" t="s">
        <v>3696</v>
      </c>
      <c r="E2413" t="s">
        <v>34464</v>
      </c>
      <c r="G2413" s="1"/>
    </row>
    <row r="2414" spans="1:7" x14ac:dyDescent="0.35">
      <c r="A2414" s="1" t="s">
        <v>29948</v>
      </c>
      <c r="B2414" t="s">
        <v>3694</v>
      </c>
      <c r="C2414" t="s">
        <v>37454</v>
      </c>
      <c r="D2414" t="s">
        <v>3697</v>
      </c>
      <c r="E2414" t="s">
        <v>34465</v>
      </c>
      <c r="G2414" s="1"/>
    </row>
    <row r="2415" spans="1:7" x14ac:dyDescent="0.35">
      <c r="A2415" s="1" t="s">
        <v>29949</v>
      </c>
      <c r="B2415" t="s">
        <v>3694</v>
      </c>
      <c r="C2415" t="s">
        <v>37454</v>
      </c>
      <c r="D2415" t="s">
        <v>3698</v>
      </c>
      <c r="E2415" t="s">
        <v>34466</v>
      </c>
      <c r="G2415" s="1"/>
    </row>
    <row r="2416" spans="1:7" x14ac:dyDescent="0.35">
      <c r="A2416" s="1" t="s">
        <v>29950</v>
      </c>
      <c r="B2416" t="s">
        <v>3694</v>
      </c>
      <c r="C2416" t="s">
        <v>37455</v>
      </c>
      <c r="D2416" t="s">
        <v>3699</v>
      </c>
      <c r="E2416" t="s">
        <v>34400</v>
      </c>
      <c r="G2416" s="1"/>
    </row>
    <row r="2417" spans="1:7" x14ac:dyDescent="0.35">
      <c r="A2417" s="1" t="s">
        <v>29951</v>
      </c>
      <c r="B2417" t="s">
        <v>3694</v>
      </c>
      <c r="C2417" t="s">
        <v>37456</v>
      </c>
      <c r="D2417" t="s">
        <v>3700</v>
      </c>
      <c r="E2417" t="s">
        <v>34467</v>
      </c>
      <c r="G2417" s="1"/>
    </row>
    <row r="2418" spans="1:7" x14ac:dyDescent="0.35">
      <c r="A2418" s="1" t="s">
        <v>29952</v>
      </c>
      <c r="B2418" t="s">
        <v>3694</v>
      </c>
      <c r="C2418" t="s">
        <v>37451</v>
      </c>
      <c r="D2418" t="s">
        <v>3693</v>
      </c>
      <c r="E2418" t="s">
        <v>34468</v>
      </c>
      <c r="G2418" s="1"/>
    </row>
    <row r="2419" spans="1:7" x14ac:dyDescent="0.35">
      <c r="A2419" s="1" t="s">
        <v>29953</v>
      </c>
      <c r="B2419" t="s">
        <v>3694</v>
      </c>
      <c r="C2419" t="s">
        <v>37456</v>
      </c>
      <c r="D2419" t="s">
        <v>3700</v>
      </c>
      <c r="E2419" t="s">
        <v>34469</v>
      </c>
      <c r="G2419" s="1"/>
    </row>
    <row r="2420" spans="1:7" x14ac:dyDescent="0.35">
      <c r="A2420" s="1" t="s">
        <v>29954</v>
      </c>
      <c r="B2420" t="s">
        <v>3694</v>
      </c>
      <c r="C2420" t="s">
        <v>37456</v>
      </c>
      <c r="D2420" t="s">
        <v>3701</v>
      </c>
      <c r="E2420" t="s">
        <v>34470</v>
      </c>
      <c r="G2420" s="1"/>
    </row>
    <row r="2421" spans="1:7" x14ac:dyDescent="0.35">
      <c r="A2421" s="1" t="s">
        <v>29955</v>
      </c>
      <c r="B2421" t="s">
        <v>3694</v>
      </c>
      <c r="C2421" t="s">
        <v>37456</v>
      </c>
      <c r="D2421" t="s">
        <v>3701</v>
      </c>
      <c r="E2421" t="s">
        <v>34471</v>
      </c>
      <c r="G2421" s="1"/>
    </row>
    <row r="2422" spans="1:7" x14ac:dyDescent="0.35">
      <c r="A2422" s="1" t="s">
        <v>29956</v>
      </c>
      <c r="B2422" t="s">
        <v>3694</v>
      </c>
      <c r="C2422" t="s">
        <v>37456</v>
      </c>
      <c r="D2422" t="s">
        <v>3701</v>
      </c>
      <c r="E2422" t="s">
        <v>33325</v>
      </c>
      <c r="G2422" s="1"/>
    </row>
    <row r="2423" spans="1:7" x14ac:dyDescent="0.35">
      <c r="A2423" s="1" t="s">
        <v>29957</v>
      </c>
      <c r="B2423" t="s">
        <v>3694</v>
      </c>
      <c r="C2423" t="s">
        <v>37457</v>
      </c>
      <c r="D2423" t="s">
        <v>3702</v>
      </c>
      <c r="E2423" t="s">
        <v>32782</v>
      </c>
      <c r="G2423" s="1"/>
    </row>
    <row r="2424" spans="1:7" x14ac:dyDescent="0.35">
      <c r="A2424" s="1" t="s">
        <v>29958</v>
      </c>
      <c r="B2424" t="s">
        <v>3704</v>
      </c>
      <c r="C2424" t="s">
        <v>37458</v>
      </c>
      <c r="D2424" t="s">
        <v>3703</v>
      </c>
      <c r="E2424" t="s">
        <v>34472</v>
      </c>
      <c r="G2424" s="1"/>
    </row>
    <row r="2425" spans="1:7" x14ac:dyDescent="0.35">
      <c r="A2425" s="1" t="s">
        <v>29959</v>
      </c>
      <c r="B2425" t="s">
        <v>3704</v>
      </c>
      <c r="C2425" t="s">
        <v>37459</v>
      </c>
      <c r="D2425" t="s">
        <v>3705</v>
      </c>
      <c r="E2425" t="s">
        <v>34395</v>
      </c>
      <c r="G2425" s="1"/>
    </row>
    <row r="2426" spans="1:7" x14ac:dyDescent="0.35">
      <c r="A2426" s="1" t="s">
        <v>29960</v>
      </c>
      <c r="B2426" t="s">
        <v>3704</v>
      </c>
      <c r="C2426" t="s">
        <v>37460</v>
      </c>
      <c r="D2426" t="s">
        <v>3706</v>
      </c>
      <c r="E2426" t="s">
        <v>34473</v>
      </c>
      <c r="G2426" s="1"/>
    </row>
    <row r="2427" spans="1:7" x14ac:dyDescent="0.35">
      <c r="A2427" s="1" t="s">
        <v>29961</v>
      </c>
      <c r="B2427" t="s">
        <v>3704</v>
      </c>
      <c r="C2427" t="s">
        <v>37461</v>
      </c>
      <c r="D2427" t="s">
        <v>3707</v>
      </c>
      <c r="E2427" t="s">
        <v>34474</v>
      </c>
      <c r="G2427" s="1"/>
    </row>
    <row r="2428" spans="1:7" x14ac:dyDescent="0.35">
      <c r="A2428" s="1" t="s">
        <v>29962</v>
      </c>
      <c r="B2428" t="s">
        <v>3709</v>
      </c>
      <c r="C2428" t="s">
        <v>37462</v>
      </c>
      <c r="D2428" t="s">
        <v>3708</v>
      </c>
      <c r="E2428" t="s">
        <v>34475</v>
      </c>
      <c r="G2428" s="1"/>
    </row>
    <row r="2429" spans="1:7" x14ac:dyDescent="0.35">
      <c r="A2429" s="1" t="s">
        <v>29963</v>
      </c>
      <c r="B2429" t="s">
        <v>3709</v>
      </c>
      <c r="C2429" t="s">
        <v>37462</v>
      </c>
      <c r="D2429" t="s">
        <v>3710</v>
      </c>
      <c r="E2429" t="s">
        <v>34476</v>
      </c>
      <c r="G2429" s="1"/>
    </row>
    <row r="2430" spans="1:7" x14ac:dyDescent="0.35">
      <c r="A2430" s="1" t="s">
        <v>29964</v>
      </c>
      <c r="B2430" t="s">
        <v>3709</v>
      </c>
      <c r="C2430" t="s">
        <v>37463</v>
      </c>
      <c r="D2430" t="s">
        <v>3711</v>
      </c>
      <c r="E2430" t="s">
        <v>34477</v>
      </c>
      <c r="G2430" s="1"/>
    </row>
    <row r="2431" spans="1:7" x14ac:dyDescent="0.35">
      <c r="A2431" s="1" t="s">
        <v>29965</v>
      </c>
      <c r="B2431" t="s">
        <v>3709</v>
      </c>
      <c r="C2431" t="s">
        <v>37462</v>
      </c>
      <c r="D2431" t="s">
        <v>3710</v>
      </c>
      <c r="E2431" t="s">
        <v>34478</v>
      </c>
      <c r="G2431" s="1"/>
    </row>
    <row r="2432" spans="1:7" x14ac:dyDescent="0.35">
      <c r="A2432" s="1" t="s">
        <v>29966</v>
      </c>
      <c r="B2432" t="s">
        <v>3709</v>
      </c>
      <c r="C2432" t="s">
        <v>37464</v>
      </c>
      <c r="D2432" t="s">
        <v>3712</v>
      </c>
      <c r="E2432" t="s">
        <v>34479</v>
      </c>
      <c r="G2432" s="1"/>
    </row>
    <row r="2433" spans="1:7" x14ac:dyDescent="0.35">
      <c r="A2433" s="1" t="s">
        <v>29967</v>
      </c>
      <c r="B2433" t="s">
        <v>3709</v>
      </c>
      <c r="C2433" t="s">
        <v>37462</v>
      </c>
      <c r="D2433" t="s">
        <v>3710</v>
      </c>
      <c r="E2433" t="s">
        <v>34480</v>
      </c>
      <c r="G2433" s="1"/>
    </row>
    <row r="2434" spans="1:7" x14ac:dyDescent="0.35">
      <c r="A2434" s="1" t="s">
        <v>29968</v>
      </c>
      <c r="B2434" t="s">
        <v>3709</v>
      </c>
      <c r="C2434" t="s">
        <v>37463</v>
      </c>
      <c r="D2434" t="s">
        <v>3711</v>
      </c>
      <c r="E2434" t="s">
        <v>34481</v>
      </c>
      <c r="G2434" s="1"/>
    </row>
    <row r="2435" spans="1:7" x14ac:dyDescent="0.35">
      <c r="A2435" s="1" t="s">
        <v>29969</v>
      </c>
      <c r="B2435" t="s">
        <v>3709</v>
      </c>
      <c r="C2435" t="s">
        <v>37463</v>
      </c>
      <c r="D2435" t="s">
        <v>3713</v>
      </c>
      <c r="E2435" t="s">
        <v>33332</v>
      </c>
      <c r="G2435" s="1"/>
    </row>
    <row r="2436" spans="1:7" x14ac:dyDescent="0.35">
      <c r="A2436" s="1" t="s">
        <v>29970</v>
      </c>
      <c r="B2436" t="s">
        <v>7988</v>
      </c>
      <c r="C2436" t="s">
        <v>37465</v>
      </c>
      <c r="D2436" t="s">
        <v>3714</v>
      </c>
      <c r="E2436" t="s">
        <v>34482</v>
      </c>
      <c r="G2436" s="1"/>
    </row>
    <row r="2437" spans="1:7" x14ac:dyDescent="0.35">
      <c r="A2437" s="1" t="s">
        <v>29971</v>
      </c>
      <c r="B2437" t="s">
        <v>7988</v>
      </c>
      <c r="C2437" t="s">
        <v>37466</v>
      </c>
      <c r="D2437" t="s">
        <v>3715</v>
      </c>
      <c r="E2437" t="s">
        <v>34483</v>
      </c>
      <c r="G2437" s="1"/>
    </row>
    <row r="2438" spans="1:7" x14ac:dyDescent="0.35">
      <c r="A2438" s="1" t="s">
        <v>29972</v>
      </c>
      <c r="B2438" t="s">
        <v>7988</v>
      </c>
      <c r="C2438" t="s">
        <v>37467</v>
      </c>
      <c r="D2438" t="s">
        <v>3716</v>
      </c>
      <c r="E2438" t="s">
        <v>34484</v>
      </c>
      <c r="G2438" s="1"/>
    </row>
    <row r="2439" spans="1:7" x14ac:dyDescent="0.35">
      <c r="A2439" s="1" t="s">
        <v>29973</v>
      </c>
      <c r="B2439" t="s">
        <v>7988</v>
      </c>
      <c r="C2439" t="s">
        <v>37468</v>
      </c>
      <c r="D2439" t="s">
        <v>3717</v>
      </c>
      <c r="E2439" t="s">
        <v>33537</v>
      </c>
      <c r="G2439" s="1"/>
    </row>
    <row r="2440" spans="1:7" x14ac:dyDescent="0.35">
      <c r="A2440" s="1" t="s">
        <v>29974</v>
      </c>
      <c r="B2440" t="s">
        <v>7988</v>
      </c>
      <c r="C2440" t="s">
        <v>37469</v>
      </c>
      <c r="D2440" t="s">
        <v>3718</v>
      </c>
      <c r="E2440" t="s">
        <v>34442</v>
      </c>
      <c r="G2440" s="1"/>
    </row>
    <row r="2441" spans="1:7" x14ac:dyDescent="0.35">
      <c r="A2441" s="1" t="s">
        <v>29975</v>
      </c>
      <c r="B2441" t="s">
        <v>7988</v>
      </c>
      <c r="C2441" t="s">
        <v>37470</v>
      </c>
      <c r="D2441" t="s">
        <v>3719</v>
      </c>
      <c r="E2441" t="s">
        <v>32848</v>
      </c>
      <c r="G2441" s="1"/>
    </row>
    <row r="2442" spans="1:7" x14ac:dyDescent="0.35">
      <c r="A2442" s="1" t="s">
        <v>27507</v>
      </c>
      <c r="B2442" t="s">
        <v>3721</v>
      </c>
      <c r="C2442" t="s">
        <v>37471</v>
      </c>
      <c r="D2442" t="s">
        <v>3720</v>
      </c>
      <c r="E2442" t="s">
        <v>34485</v>
      </c>
      <c r="G2442" s="1"/>
    </row>
    <row r="2443" spans="1:7" x14ac:dyDescent="0.35">
      <c r="A2443" s="1" t="s">
        <v>29976</v>
      </c>
      <c r="B2443" t="s">
        <v>3721</v>
      </c>
      <c r="C2443" t="s">
        <v>37471</v>
      </c>
      <c r="D2443" t="s">
        <v>3720</v>
      </c>
      <c r="E2443" t="s">
        <v>33855</v>
      </c>
      <c r="G2443" s="1"/>
    </row>
    <row r="2444" spans="1:7" x14ac:dyDescent="0.35">
      <c r="A2444" s="1" t="s">
        <v>29977</v>
      </c>
      <c r="B2444" t="s">
        <v>3721</v>
      </c>
      <c r="C2444" t="s">
        <v>37472</v>
      </c>
      <c r="D2444" t="s">
        <v>3722</v>
      </c>
      <c r="E2444" t="s">
        <v>34088</v>
      </c>
      <c r="G2444" s="1"/>
    </row>
    <row r="2445" spans="1:7" x14ac:dyDescent="0.35">
      <c r="A2445" s="1" t="s">
        <v>29978</v>
      </c>
      <c r="B2445" t="s">
        <v>3721</v>
      </c>
      <c r="C2445" t="s">
        <v>37471</v>
      </c>
      <c r="D2445" t="s">
        <v>3720</v>
      </c>
      <c r="E2445" t="s">
        <v>34486</v>
      </c>
      <c r="G2445" s="1"/>
    </row>
    <row r="2446" spans="1:7" x14ac:dyDescent="0.35">
      <c r="A2446" s="1" t="s">
        <v>29979</v>
      </c>
      <c r="B2446" t="s">
        <v>3721</v>
      </c>
      <c r="C2446" t="s">
        <v>37473</v>
      </c>
      <c r="D2446" t="s">
        <v>3723</v>
      </c>
      <c r="E2446" t="s">
        <v>34487</v>
      </c>
      <c r="G2446" s="1"/>
    </row>
    <row r="2447" spans="1:7" x14ac:dyDescent="0.35">
      <c r="A2447" s="1" t="s">
        <v>29980</v>
      </c>
      <c r="B2447" t="s">
        <v>3721</v>
      </c>
      <c r="C2447" t="s">
        <v>37471</v>
      </c>
      <c r="D2447" t="s">
        <v>3724</v>
      </c>
      <c r="E2447" t="s">
        <v>34488</v>
      </c>
      <c r="G2447" s="1"/>
    </row>
    <row r="2448" spans="1:7" x14ac:dyDescent="0.35">
      <c r="A2448" s="1" t="s">
        <v>29981</v>
      </c>
      <c r="B2448" t="s">
        <v>3721</v>
      </c>
      <c r="C2448" t="s">
        <v>37472</v>
      </c>
      <c r="D2448" t="s">
        <v>3725</v>
      </c>
      <c r="E2448" t="s">
        <v>34489</v>
      </c>
      <c r="G2448" s="1"/>
    </row>
    <row r="2449" spans="1:7" x14ac:dyDescent="0.35">
      <c r="A2449" s="1" t="s">
        <v>29982</v>
      </c>
      <c r="B2449" t="s">
        <v>3721</v>
      </c>
      <c r="C2449" t="s">
        <v>37471</v>
      </c>
      <c r="D2449" t="s">
        <v>3720</v>
      </c>
      <c r="E2449" t="s">
        <v>34490</v>
      </c>
      <c r="G2449" s="1"/>
    </row>
    <row r="2450" spans="1:7" x14ac:dyDescent="0.35">
      <c r="A2450" s="1" t="s">
        <v>29983</v>
      </c>
      <c r="B2450" t="s">
        <v>3727</v>
      </c>
      <c r="C2450" t="s">
        <v>37474</v>
      </c>
      <c r="D2450" t="s">
        <v>3726</v>
      </c>
      <c r="E2450" t="s">
        <v>34491</v>
      </c>
      <c r="G2450" s="1"/>
    </row>
    <row r="2451" spans="1:7" x14ac:dyDescent="0.35">
      <c r="A2451" s="1" t="s">
        <v>29984</v>
      </c>
      <c r="B2451" t="s">
        <v>3727</v>
      </c>
      <c r="C2451" t="s">
        <v>37474</v>
      </c>
      <c r="D2451" t="s">
        <v>3726</v>
      </c>
      <c r="E2451" t="s">
        <v>34492</v>
      </c>
      <c r="G2451" s="1"/>
    </row>
    <row r="2452" spans="1:7" x14ac:dyDescent="0.35">
      <c r="A2452" s="1" t="s">
        <v>29985</v>
      </c>
      <c r="B2452" t="s">
        <v>3727</v>
      </c>
      <c r="C2452" t="s">
        <v>37474</v>
      </c>
      <c r="D2452" t="s">
        <v>3728</v>
      </c>
      <c r="E2452" t="s">
        <v>34493</v>
      </c>
      <c r="G2452" s="1"/>
    </row>
    <row r="2453" spans="1:7" x14ac:dyDescent="0.35">
      <c r="A2453" s="1" t="s">
        <v>29986</v>
      </c>
      <c r="B2453" t="s">
        <v>3727</v>
      </c>
      <c r="C2453" t="s">
        <v>37474</v>
      </c>
      <c r="D2453" t="s">
        <v>3728</v>
      </c>
      <c r="E2453" t="s">
        <v>34109</v>
      </c>
      <c r="G2453" s="1"/>
    </row>
    <row r="2454" spans="1:7" x14ac:dyDescent="0.35">
      <c r="A2454" s="1" t="s">
        <v>29987</v>
      </c>
      <c r="B2454" t="s">
        <v>3727</v>
      </c>
      <c r="C2454" t="s">
        <v>37475</v>
      </c>
      <c r="D2454" t="s">
        <v>3729</v>
      </c>
      <c r="E2454" t="s">
        <v>34494</v>
      </c>
      <c r="G2454" s="1"/>
    </row>
    <row r="2455" spans="1:7" x14ac:dyDescent="0.35">
      <c r="A2455" s="1" t="s">
        <v>29988</v>
      </c>
      <c r="B2455" t="s">
        <v>3727</v>
      </c>
      <c r="C2455" t="s">
        <v>37474</v>
      </c>
      <c r="D2455" t="s">
        <v>3728</v>
      </c>
      <c r="E2455" t="s">
        <v>34495</v>
      </c>
      <c r="G2455" s="1"/>
    </row>
    <row r="2456" spans="1:7" x14ac:dyDescent="0.35">
      <c r="A2456" s="1" t="s">
        <v>29989</v>
      </c>
      <c r="B2456" t="s">
        <v>3727</v>
      </c>
      <c r="C2456" t="s">
        <v>37476</v>
      </c>
      <c r="D2456" t="s">
        <v>3730</v>
      </c>
      <c r="E2456" t="s">
        <v>34496</v>
      </c>
      <c r="G2456" s="1"/>
    </row>
    <row r="2457" spans="1:7" x14ac:dyDescent="0.35">
      <c r="A2457" s="1" t="s">
        <v>29990</v>
      </c>
      <c r="B2457" t="s">
        <v>3727</v>
      </c>
      <c r="C2457" t="s">
        <v>37475</v>
      </c>
      <c r="D2457" t="s">
        <v>3731</v>
      </c>
      <c r="E2457" t="s">
        <v>34497</v>
      </c>
      <c r="G2457" s="1"/>
    </row>
    <row r="2458" spans="1:7" x14ac:dyDescent="0.35">
      <c r="A2458" s="1" t="s">
        <v>29991</v>
      </c>
      <c r="B2458" t="s">
        <v>3727</v>
      </c>
      <c r="C2458" t="s">
        <v>37474</v>
      </c>
      <c r="D2458" t="s">
        <v>3726</v>
      </c>
      <c r="E2458" t="s">
        <v>34498</v>
      </c>
      <c r="G2458" s="1"/>
    </row>
    <row r="2459" spans="1:7" x14ac:dyDescent="0.35">
      <c r="A2459" s="1" t="s">
        <v>29992</v>
      </c>
      <c r="B2459" t="s">
        <v>3727</v>
      </c>
      <c r="C2459" t="s">
        <v>37474</v>
      </c>
      <c r="D2459" t="s">
        <v>3726</v>
      </c>
      <c r="E2459" t="s">
        <v>34499</v>
      </c>
      <c r="G2459" s="1"/>
    </row>
    <row r="2460" spans="1:7" x14ac:dyDescent="0.35">
      <c r="A2460" s="1" t="s">
        <v>29993</v>
      </c>
      <c r="B2460" t="s">
        <v>3727</v>
      </c>
      <c r="C2460" t="s">
        <v>37476</v>
      </c>
      <c r="D2460" t="s">
        <v>3732</v>
      </c>
      <c r="E2460" t="s">
        <v>34500</v>
      </c>
      <c r="G2460" s="1"/>
    </row>
    <row r="2461" spans="1:7" x14ac:dyDescent="0.35">
      <c r="A2461" s="1" t="s">
        <v>29994</v>
      </c>
      <c r="B2461" t="s">
        <v>3727</v>
      </c>
      <c r="C2461" t="s">
        <v>37474</v>
      </c>
      <c r="D2461" t="s">
        <v>3726</v>
      </c>
      <c r="E2461" t="s">
        <v>34501</v>
      </c>
      <c r="G2461" s="1"/>
    </row>
    <row r="2462" spans="1:7" x14ac:dyDescent="0.35">
      <c r="A2462" s="1" t="s">
        <v>29995</v>
      </c>
      <c r="B2462" t="s">
        <v>3727</v>
      </c>
      <c r="C2462" t="s">
        <v>37474</v>
      </c>
      <c r="D2462" t="s">
        <v>3728</v>
      </c>
      <c r="E2462" t="s">
        <v>34502</v>
      </c>
      <c r="G2462" s="1"/>
    </row>
    <row r="2463" spans="1:7" x14ac:dyDescent="0.35">
      <c r="A2463" s="1" t="s">
        <v>29996</v>
      </c>
      <c r="B2463" t="s">
        <v>3727</v>
      </c>
      <c r="C2463" t="s">
        <v>37474</v>
      </c>
      <c r="D2463" t="s">
        <v>3728</v>
      </c>
      <c r="E2463" t="s">
        <v>33393</v>
      </c>
      <c r="G2463" s="1"/>
    </row>
    <row r="2464" spans="1:7" x14ac:dyDescent="0.35">
      <c r="A2464" s="1" t="s">
        <v>29997</v>
      </c>
      <c r="B2464" t="s">
        <v>3734</v>
      </c>
      <c r="C2464" t="s">
        <v>37477</v>
      </c>
      <c r="D2464" t="s">
        <v>3733</v>
      </c>
      <c r="E2464" t="s">
        <v>34503</v>
      </c>
      <c r="G2464" s="1"/>
    </row>
    <row r="2465" spans="1:7" x14ac:dyDescent="0.35">
      <c r="A2465" s="1" t="s">
        <v>29998</v>
      </c>
      <c r="B2465" t="s">
        <v>3734</v>
      </c>
      <c r="C2465" t="s">
        <v>37478</v>
      </c>
      <c r="D2465" t="s">
        <v>3735</v>
      </c>
      <c r="E2465" t="s">
        <v>33544</v>
      </c>
      <c r="G2465" s="1"/>
    </row>
    <row r="2466" spans="1:7" x14ac:dyDescent="0.35">
      <c r="A2466" s="1" t="s">
        <v>29999</v>
      </c>
      <c r="B2466" t="s">
        <v>3734</v>
      </c>
      <c r="C2466" t="s">
        <v>37479</v>
      </c>
      <c r="D2466" t="s">
        <v>3736</v>
      </c>
      <c r="E2466" t="s">
        <v>33338</v>
      </c>
      <c r="G2466" s="1"/>
    </row>
    <row r="2467" spans="1:7" x14ac:dyDescent="0.35">
      <c r="A2467" s="1" t="s">
        <v>30000</v>
      </c>
      <c r="B2467" t="s">
        <v>3734</v>
      </c>
      <c r="C2467" t="s">
        <v>37477</v>
      </c>
      <c r="D2467" t="s">
        <v>3737</v>
      </c>
      <c r="E2467" t="s">
        <v>34313</v>
      </c>
      <c r="G2467" s="1"/>
    </row>
    <row r="2468" spans="1:7" x14ac:dyDescent="0.35">
      <c r="A2468" s="1" t="s">
        <v>30001</v>
      </c>
      <c r="B2468" t="s">
        <v>3734</v>
      </c>
      <c r="C2468" t="s">
        <v>37477</v>
      </c>
      <c r="D2468" t="s">
        <v>3733</v>
      </c>
      <c r="E2468" t="s">
        <v>34504</v>
      </c>
      <c r="G2468" s="1"/>
    </row>
    <row r="2469" spans="1:7" x14ac:dyDescent="0.35">
      <c r="A2469" s="1" t="s">
        <v>30002</v>
      </c>
      <c r="B2469" t="s">
        <v>3739</v>
      </c>
      <c r="C2469" t="s">
        <v>37480</v>
      </c>
      <c r="D2469" t="s">
        <v>3738</v>
      </c>
      <c r="E2469" t="s">
        <v>34505</v>
      </c>
      <c r="G2469" s="1"/>
    </row>
    <row r="2470" spans="1:7" x14ac:dyDescent="0.35">
      <c r="A2470" s="1" t="s">
        <v>30003</v>
      </c>
      <c r="B2470" t="s">
        <v>3739</v>
      </c>
      <c r="C2470" t="s">
        <v>37481</v>
      </c>
      <c r="D2470" t="s">
        <v>3740</v>
      </c>
      <c r="E2470" t="s">
        <v>34265</v>
      </c>
      <c r="G2470" s="1"/>
    </row>
    <row r="2471" spans="1:7" x14ac:dyDescent="0.35">
      <c r="A2471" s="1" t="s">
        <v>30004</v>
      </c>
      <c r="B2471" t="s">
        <v>3739</v>
      </c>
      <c r="C2471" t="s">
        <v>37482</v>
      </c>
      <c r="D2471" t="s">
        <v>3741</v>
      </c>
      <c r="E2471" t="s">
        <v>34213</v>
      </c>
      <c r="G2471" s="1"/>
    </row>
    <row r="2472" spans="1:7" x14ac:dyDescent="0.35">
      <c r="A2472" s="1" t="s">
        <v>30005</v>
      </c>
      <c r="B2472" t="s">
        <v>3739</v>
      </c>
      <c r="C2472" t="s">
        <v>37480</v>
      </c>
      <c r="D2472" t="s">
        <v>3738</v>
      </c>
      <c r="E2472" t="s">
        <v>33345</v>
      </c>
      <c r="G2472" s="1"/>
    </row>
    <row r="2473" spans="1:7" x14ac:dyDescent="0.35">
      <c r="A2473" s="1" t="s">
        <v>30006</v>
      </c>
      <c r="B2473" t="s">
        <v>3739</v>
      </c>
      <c r="C2473" t="s">
        <v>37483</v>
      </c>
      <c r="D2473" t="s">
        <v>3742</v>
      </c>
      <c r="E2473" t="s">
        <v>34506</v>
      </c>
      <c r="G2473" s="1"/>
    </row>
    <row r="2474" spans="1:7" x14ac:dyDescent="0.35">
      <c r="A2474" s="1" t="s">
        <v>30007</v>
      </c>
      <c r="B2474" t="s">
        <v>3744</v>
      </c>
      <c r="C2474" t="s">
        <v>37484</v>
      </c>
      <c r="D2474" t="s">
        <v>3743</v>
      </c>
      <c r="E2474" t="s">
        <v>34507</v>
      </c>
      <c r="G2474" s="1"/>
    </row>
    <row r="2475" spans="1:7" x14ac:dyDescent="0.35">
      <c r="A2475" s="1" t="s">
        <v>30008</v>
      </c>
      <c r="B2475" t="s">
        <v>3744</v>
      </c>
      <c r="C2475" t="s">
        <v>37485</v>
      </c>
      <c r="D2475" t="s">
        <v>3745</v>
      </c>
      <c r="E2475" t="s">
        <v>34508</v>
      </c>
      <c r="G2475" s="1"/>
    </row>
    <row r="2476" spans="1:7" x14ac:dyDescent="0.35">
      <c r="A2476" s="1" t="s">
        <v>30009</v>
      </c>
      <c r="B2476" t="s">
        <v>3744</v>
      </c>
      <c r="C2476" t="s">
        <v>37486</v>
      </c>
      <c r="D2476" t="s">
        <v>3746</v>
      </c>
      <c r="E2476" t="s">
        <v>34509</v>
      </c>
      <c r="G2476" s="1"/>
    </row>
    <row r="2477" spans="1:7" x14ac:dyDescent="0.35">
      <c r="A2477" s="1" t="s">
        <v>30010</v>
      </c>
      <c r="B2477" t="s">
        <v>3744</v>
      </c>
      <c r="C2477" t="s">
        <v>37487</v>
      </c>
      <c r="D2477" t="s">
        <v>3747</v>
      </c>
      <c r="E2477" t="s">
        <v>34114</v>
      </c>
      <c r="G2477" s="1"/>
    </row>
    <row r="2478" spans="1:7" x14ac:dyDescent="0.35">
      <c r="A2478" s="1" t="s">
        <v>30011</v>
      </c>
      <c r="B2478" t="s">
        <v>3744</v>
      </c>
      <c r="C2478" t="s">
        <v>37488</v>
      </c>
      <c r="D2478" t="s">
        <v>3748</v>
      </c>
      <c r="E2478" t="s">
        <v>34510</v>
      </c>
      <c r="G2478" s="1"/>
    </row>
    <row r="2479" spans="1:7" x14ac:dyDescent="0.35">
      <c r="A2479" s="1" t="s">
        <v>30012</v>
      </c>
      <c r="B2479" t="s">
        <v>3750</v>
      </c>
      <c r="C2479" t="s">
        <v>37489</v>
      </c>
      <c r="D2479" t="s">
        <v>3749</v>
      </c>
      <c r="E2479" t="s">
        <v>34511</v>
      </c>
      <c r="G2479" s="1"/>
    </row>
    <row r="2480" spans="1:7" x14ac:dyDescent="0.35">
      <c r="A2480" s="1" t="s">
        <v>30013</v>
      </c>
      <c r="B2480" t="s">
        <v>3750</v>
      </c>
      <c r="C2480" t="s">
        <v>37489</v>
      </c>
      <c r="D2480" t="s">
        <v>3749</v>
      </c>
      <c r="E2480" t="s">
        <v>34512</v>
      </c>
      <c r="G2480" s="1"/>
    </row>
    <row r="2481" spans="1:7" x14ac:dyDescent="0.35">
      <c r="A2481" s="1" t="s">
        <v>30014</v>
      </c>
      <c r="B2481" t="s">
        <v>3750</v>
      </c>
      <c r="C2481" t="s">
        <v>37490</v>
      </c>
      <c r="D2481" t="s">
        <v>3751</v>
      </c>
      <c r="E2481" t="s">
        <v>34088</v>
      </c>
      <c r="G2481" s="1"/>
    </row>
    <row r="2482" spans="1:7" x14ac:dyDescent="0.35">
      <c r="A2482" s="1" t="s">
        <v>30015</v>
      </c>
      <c r="B2482" t="s">
        <v>3750</v>
      </c>
      <c r="C2482" t="s">
        <v>37489</v>
      </c>
      <c r="D2482" t="s">
        <v>3752</v>
      </c>
      <c r="E2482" t="s">
        <v>34513</v>
      </c>
      <c r="G2482" s="1"/>
    </row>
    <row r="2483" spans="1:7" x14ac:dyDescent="0.35">
      <c r="A2483" s="1" t="s">
        <v>30016</v>
      </c>
      <c r="B2483" t="s">
        <v>3750</v>
      </c>
      <c r="C2483" t="s">
        <v>37491</v>
      </c>
      <c r="D2483" t="s">
        <v>3753</v>
      </c>
      <c r="E2483" t="s">
        <v>34514</v>
      </c>
      <c r="G2483" s="1"/>
    </row>
    <row r="2484" spans="1:7" x14ac:dyDescent="0.35">
      <c r="A2484" s="1" t="s">
        <v>30017</v>
      </c>
      <c r="B2484" t="s">
        <v>3750</v>
      </c>
      <c r="C2484" t="s">
        <v>37491</v>
      </c>
      <c r="D2484" t="s">
        <v>3753</v>
      </c>
      <c r="E2484" t="s">
        <v>34515</v>
      </c>
      <c r="G2484" s="1"/>
    </row>
    <row r="2485" spans="1:7" x14ac:dyDescent="0.35">
      <c r="A2485" s="1" t="s">
        <v>30018</v>
      </c>
      <c r="B2485" t="s">
        <v>3750</v>
      </c>
      <c r="C2485" t="s">
        <v>37489</v>
      </c>
      <c r="D2485" t="s">
        <v>3752</v>
      </c>
      <c r="E2485" t="s">
        <v>34224</v>
      </c>
      <c r="G2485" s="1"/>
    </row>
    <row r="2486" spans="1:7" x14ac:dyDescent="0.35">
      <c r="A2486" s="1" t="s">
        <v>30019</v>
      </c>
      <c r="B2486" t="s">
        <v>3750</v>
      </c>
      <c r="C2486" t="s">
        <v>37492</v>
      </c>
      <c r="D2486" t="s">
        <v>3754</v>
      </c>
      <c r="E2486" t="s">
        <v>33959</v>
      </c>
      <c r="G2486" s="1"/>
    </row>
    <row r="2487" spans="1:7" x14ac:dyDescent="0.35">
      <c r="A2487" s="1" t="s">
        <v>30020</v>
      </c>
      <c r="B2487" t="s">
        <v>3756</v>
      </c>
      <c r="C2487" t="s">
        <v>37493</v>
      </c>
      <c r="D2487" t="s">
        <v>3755</v>
      </c>
      <c r="E2487" t="s">
        <v>34516</v>
      </c>
      <c r="G2487" s="1"/>
    </row>
    <row r="2488" spans="1:7" x14ac:dyDescent="0.35">
      <c r="A2488" s="1" t="s">
        <v>30021</v>
      </c>
      <c r="B2488" t="s">
        <v>3756</v>
      </c>
      <c r="C2488" t="s">
        <v>37494</v>
      </c>
      <c r="D2488" t="s">
        <v>3757</v>
      </c>
      <c r="E2488" t="s">
        <v>34517</v>
      </c>
      <c r="G2488" s="1"/>
    </row>
    <row r="2489" spans="1:7" x14ac:dyDescent="0.35">
      <c r="A2489" s="1" t="s">
        <v>30022</v>
      </c>
      <c r="B2489" t="s">
        <v>3756</v>
      </c>
      <c r="C2489" t="s">
        <v>37495</v>
      </c>
      <c r="D2489" t="s">
        <v>3758</v>
      </c>
      <c r="E2489" t="s">
        <v>34518</v>
      </c>
      <c r="G2489" s="1"/>
    </row>
    <row r="2490" spans="1:7" x14ac:dyDescent="0.35">
      <c r="A2490" s="1" t="s">
        <v>30023</v>
      </c>
      <c r="B2490" t="s">
        <v>3756</v>
      </c>
      <c r="C2490" t="s">
        <v>37493</v>
      </c>
      <c r="D2490" t="s">
        <v>3759</v>
      </c>
      <c r="E2490" t="s">
        <v>34053</v>
      </c>
      <c r="G2490" s="1"/>
    </row>
    <row r="2491" spans="1:7" x14ac:dyDescent="0.35">
      <c r="A2491" s="1" t="s">
        <v>30024</v>
      </c>
      <c r="B2491" t="s">
        <v>3756</v>
      </c>
      <c r="C2491" t="s">
        <v>37493</v>
      </c>
      <c r="D2491" t="s">
        <v>3759</v>
      </c>
      <c r="E2491" t="s">
        <v>34519</v>
      </c>
      <c r="G2491" s="1"/>
    </row>
    <row r="2492" spans="1:7" x14ac:dyDescent="0.35">
      <c r="A2492" s="1" t="s">
        <v>30025</v>
      </c>
      <c r="B2492" t="s">
        <v>3756</v>
      </c>
      <c r="C2492" t="s">
        <v>37496</v>
      </c>
      <c r="D2492" t="s">
        <v>3760</v>
      </c>
      <c r="E2492" t="s">
        <v>34398</v>
      </c>
      <c r="G2492" s="1"/>
    </row>
    <row r="2493" spans="1:7" x14ac:dyDescent="0.35">
      <c r="A2493" s="1" t="s">
        <v>27508</v>
      </c>
      <c r="B2493" t="s">
        <v>3762</v>
      </c>
      <c r="C2493" t="s">
        <v>37497</v>
      </c>
      <c r="D2493" t="s">
        <v>3761</v>
      </c>
      <c r="E2493" t="s">
        <v>34520</v>
      </c>
      <c r="G2493" s="1"/>
    </row>
    <row r="2494" spans="1:7" x14ac:dyDescent="0.35">
      <c r="A2494" s="1" t="s">
        <v>27509</v>
      </c>
      <c r="B2494" t="s">
        <v>3762</v>
      </c>
      <c r="C2494" t="s">
        <v>37498</v>
      </c>
      <c r="D2494" t="s">
        <v>3763</v>
      </c>
      <c r="E2494" t="s">
        <v>34521</v>
      </c>
      <c r="G2494" s="1"/>
    </row>
    <row r="2495" spans="1:7" x14ac:dyDescent="0.35">
      <c r="A2495" s="1" t="s">
        <v>30026</v>
      </c>
      <c r="B2495" t="s">
        <v>3762</v>
      </c>
      <c r="C2495" t="s">
        <v>37498</v>
      </c>
      <c r="D2495" t="s">
        <v>3763</v>
      </c>
      <c r="E2495" t="s">
        <v>34522</v>
      </c>
      <c r="G2495" s="1"/>
    </row>
    <row r="2496" spans="1:7" x14ac:dyDescent="0.35">
      <c r="A2496" s="1" t="s">
        <v>30027</v>
      </c>
      <c r="B2496" t="s">
        <v>3762</v>
      </c>
      <c r="C2496" t="s">
        <v>37499</v>
      </c>
      <c r="D2496" t="s">
        <v>3764</v>
      </c>
      <c r="E2496" t="s">
        <v>34523</v>
      </c>
      <c r="G2496" s="1"/>
    </row>
    <row r="2497" spans="1:7" x14ac:dyDescent="0.35">
      <c r="A2497" s="1" t="s">
        <v>30028</v>
      </c>
      <c r="B2497" t="s">
        <v>3762</v>
      </c>
      <c r="C2497" t="s">
        <v>37499</v>
      </c>
      <c r="D2497" t="s">
        <v>3764</v>
      </c>
      <c r="E2497" t="s">
        <v>34010</v>
      </c>
      <c r="G2497" s="1"/>
    </row>
    <row r="2498" spans="1:7" x14ac:dyDescent="0.35">
      <c r="A2498" s="1" t="s">
        <v>30029</v>
      </c>
      <c r="B2498" t="s">
        <v>3762</v>
      </c>
      <c r="C2498" t="s">
        <v>37498</v>
      </c>
      <c r="D2498" t="s">
        <v>3763</v>
      </c>
      <c r="E2498" t="s">
        <v>32784</v>
      </c>
      <c r="G2498" s="1"/>
    </row>
    <row r="2499" spans="1:7" x14ac:dyDescent="0.35">
      <c r="A2499" s="1" t="s">
        <v>30030</v>
      </c>
      <c r="B2499" t="s">
        <v>3762</v>
      </c>
      <c r="C2499" t="s">
        <v>37498</v>
      </c>
      <c r="D2499" t="s">
        <v>3765</v>
      </c>
      <c r="E2499" t="s">
        <v>34524</v>
      </c>
      <c r="G2499" s="1"/>
    </row>
    <row r="2500" spans="1:7" x14ac:dyDescent="0.35">
      <c r="A2500" s="1" t="s">
        <v>30031</v>
      </c>
      <c r="B2500" t="s">
        <v>3762</v>
      </c>
      <c r="C2500" t="s">
        <v>37499</v>
      </c>
      <c r="D2500" t="s">
        <v>3766</v>
      </c>
      <c r="E2500" t="s">
        <v>34053</v>
      </c>
      <c r="G2500" s="1"/>
    </row>
    <row r="2501" spans="1:7" x14ac:dyDescent="0.35">
      <c r="A2501" s="1" t="s">
        <v>30032</v>
      </c>
      <c r="B2501" t="s">
        <v>3762</v>
      </c>
      <c r="C2501" t="s">
        <v>37500</v>
      </c>
      <c r="D2501" t="s">
        <v>3767</v>
      </c>
      <c r="E2501" t="s">
        <v>34525</v>
      </c>
      <c r="G2501" s="1"/>
    </row>
    <row r="2502" spans="1:7" x14ac:dyDescent="0.35">
      <c r="A2502" s="1" t="s">
        <v>30033</v>
      </c>
      <c r="B2502" t="s">
        <v>3762</v>
      </c>
      <c r="C2502" t="s">
        <v>37501</v>
      </c>
      <c r="D2502" t="s">
        <v>3768</v>
      </c>
      <c r="E2502" t="s">
        <v>34526</v>
      </c>
      <c r="G2502" s="1"/>
    </row>
    <row r="2503" spans="1:7" x14ac:dyDescent="0.35">
      <c r="A2503" s="1" t="s">
        <v>30034</v>
      </c>
      <c r="B2503" t="s">
        <v>3762</v>
      </c>
      <c r="C2503" t="s">
        <v>37499</v>
      </c>
      <c r="D2503" t="s">
        <v>3766</v>
      </c>
      <c r="E2503" t="s">
        <v>34172</v>
      </c>
      <c r="G2503" s="1"/>
    </row>
    <row r="2504" spans="1:7" x14ac:dyDescent="0.35">
      <c r="A2504" s="1" t="s">
        <v>30035</v>
      </c>
      <c r="B2504" t="s">
        <v>3762</v>
      </c>
      <c r="C2504" t="s">
        <v>37497</v>
      </c>
      <c r="D2504" t="s">
        <v>3769</v>
      </c>
      <c r="E2504" t="s">
        <v>33095</v>
      </c>
      <c r="G2504" s="1"/>
    </row>
    <row r="2505" spans="1:7" x14ac:dyDescent="0.35">
      <c r="A2505" s="1" t="s">
        <v>30036</v>
      </c>
      <c r="B2505" t="s">
        <v>3771</v>
      </c>
      <c r="C2505" t="s">
        <v>37502</v>
      </c>
      <c r="D2505" t="s">
        <v>3770</v>
      </c>
      <c r="E2505" t="s">
        <v>34527</v>
      </c>
      <c r="G2505" s="1"/>
    </row>
    <row r="2506" spans="1:7" x14ac:dyDescent="0.35">
      <c r="A2506" s="1" t="s">
        <v>30037</v>
      </c>
      <c r="B2506" t="s">
        <v>3771</v>
      </c>
      <c r="C2506" t="s">
        <v>37503</v>
      </c>
      <c r="D2506" t="s">
        <v>3772</v>
      </c>
      <c r="E2506" t="s">
        <v>34528</v>
      </c>
      <c r="G2506" s="1"/>
    </row>
    <row r="2507" spans="1:7" x14ac:dyDescent="0.35">
      <c r="A2507" s="1" t="s">
        <v>30038</v>
      </c>
      <c r="B2507" t="s">
        <v>3771</v>
      </c>
      <c r="C2507" t="s">
        <v>37504</v>
      </c>
      <c r="D2507" t="s">
        <v>3773</v>
      </c>
      <c r="E2507" t="s">
        <v>34529</v>
      </c>
      <c r="G2507" s="1"/>
    </row>
    <row r="2508" spans="1:7" x14ac:dyDescent="0.35">
      <c r="A2508" s="1" t="s">
        <v>30039</v>
      </c>
      <c r="B2508" t="s">
        <v>3771</v>
      </c>
      <c r="C2508" t="s">
        <v>37505</v>
      </c>
      <c r="D2508" t="s">
        <v>3774</v>
      </c>
      <c r="E2508" t="s">
        <v>34420</v>
      </c>
      <c r="G2508" s="1"/>
    </row>
    <row r="2509" spans="1:7" x14ac:dyDescent="0.35">
      <c r="A2509" s="1" t="s">
        <v>30040</v>
      </c>
      <c r="B2509" t="s">
        <v>3771</v>
      </c>
      <c r="C2509" t="s">
        <v>37505</v>
      </c>
      <c r="D2509" t="s">
        <v>3774</v>
      </c>
      <c r="E2509" t="s">
        <v>34530</v>
      </c>
      <c r="G2509" s="1"/>
    </row>
    <row r="2510" spans="1:7" x14ac:dyDescent="0.35">
      <c r="A2510" s="1" t="s">
        <v>30041</v>
      </c>
      <c r="B2510" t="s">
        <v>3771</v>
      </c>
      <c r="C2510" t="s">
        <v>37505</v>
      </c>
      <c r="D2510" t="s">
        <v>3774</v>
      </c>
      <c r="E2510" t="s">
        <v>34235</v>
      </c>
      <c r="G2510" s="1"/>
    </row>
    <row r="2511" spans="1:7" x14ac:dyDescent="0.35">
      <c r="A2511" s="1" t="s">
        <v>30042</v>
      </c>
      <c r="B2511" t="s">
        <v>3771</v>
      </c>
      <c r="C2511" t="s">
        <v>37505</v>
      </c>
      <c r="D2511" t="s">
        <v>3774</v>
      </c>
      <c r="E2511" t="s">
        <v>34531</v>
      </c>
      <c r="G2511" s="1"/>
    </row>
    <row r="2512" spans="1:7" x14ac:dyDescent="0.35">
      <c r="A2512" s="1" t="s">
        <v>30043</v>
      </c>
      <c r="B2512" t="s">
        <v>3771</v>
      </c>
      <c r="C2512" t="s">
        <v>37506</v>
      </c>
      <c r="D2512" t="s">
        <v>3775</v>
      </c>
      <c r="E2512" t="s">
        <v>34532</v>
      </c>
      <c r="G2512" s="1"/>
    </row>
    <row r="2513" spans="1:7" x14ac:dyDescent="0.35">
      <c r="A2513" s="1" t="s">
        <v>30044</v>
      </c>
      <c r="B2513" t="s">
        <v>3771</v>
      </c>
      <c r="C2513" t="s">
        <v>37507</v>
      </c>
      <c r="D2513" t="s">
        <v>3776</v>
      </c>
      <c r="E2513" t="s">
        <v>34266</v>
      </c>
      <c r="G2513" s="1"/>
    </row>
    <row r="2514" spans="1:7" x14ac:dyDescent="0.35">
      <c r="A2514" s="1" t="s">
        <v>30045</v>
      </c>
      <c r="B2514" t="s">
        <v>3771</v>
      </c>
      <c r="C2514" t="s">
        <v>37508</v>
      </c>
      <c r="D2514" t="s">
        <v>3777</v>
      </c>
      <c r="E2514" t="s">
        <v>33959</v>
      </c>
      <c r="G2514" s="1"/>
    </row>
    <row r="2515" spans="1:7" x14ac:dyDescent="0.35">
      <c r="A2515" s="1" t="s">
        <v>30046</v>
      </c>
      <c r="B2515" t="s">
        <v>3771</v>
      </c>
      <c r="C2515" t="s">
        <v>37508</v>
      </c>
      <c r="D2515" t="s">
        <v>3778</v>
      </c>
      <c r="E2515" t="s">
        <v>34533</v>
      </c>
      <c r="G2515" s="1"/>
    </row>
    <row r="2516" spans="1:7" x14ac:dyDescent="0.35">
      <c r="A2516" s="1" t="s">
        <v>30047</v>
      </c>
      <c r="B2516" t="s">
        <v>8069</v>
      </c>
      <c r="C2516" t="s">
        <v>37509</v>
      </c>
      <c r="D2516" t="s">
        <v>3779</v>
      </c>
      <c r="E2516" t="s">
        <v>34534</v>
      </c>
      <c r="G2516" s="1"/>
    </row>
    <row r="2517" spans="1:7" x14ac:dyDescent="0.35">
      <c r="A2517" s="1" t="s">
        <v>30048</v>
      </c>
      <c r="B2517" t="s">
        <v>8069</v>
      </c>
      <c r="C2517" t="s">
        <v>37510</v>
      </c>
      <c r="D2517" t="s">
        <v>3780</v>
      </c>
      <c r="E2517" t="s">
        <v>34535</v>
      </c>
      <c r="G2517" s="1"/>
    </row>
    <row r="2518" spans="1:7" x14ac:dyDescent="0.35">
      <c r="A2518" s="1" t="s">
        <v>30049</v>
      </c>
      <c r="B2518" t="s">
        <v>8069</v>
      </c>
      <c r="C2518" t="s">
        <v>37509</v>
      </c>
      <c r="D2518" t="s">
        <v>3779</v>
      </c>
      <c r="E2518" t="s">
        <v>34536</v>
      </c>
      <c r="G2518" s="1"/>
    </row>
    <row r="2519" spans="1:7" x14ac:dyDescent="0.35">
      <c r="A2519" s="1" t="s">
        <v>30050</v>
      </c>
      <c r="B2519" t="s">
        <v>8069</v>
      </c>
      <c r="C2519" t="s">
        <v>37509</v>
      </c>
      <c r="D2519" t="s">
        <v>3781</v>
      </c>
      <c r="E2519" t="s">
        <v>34537</v>
      </c>
      <c r="G2519" s="1"/>
    </row>
    <row r="2520" spans="1:7" x14ac:dyDescent="0.35">
      <c r="A2520" s="1" t="s">
        <v>30051</v>
      </c>
      <c r="B2520" t="s">
        <v>8069</v>
      </c>
      <c r="C2520" t="s">
        <v>37510</v>
      </c>
      <c r="D2520" t="s">
        <v>3780</v>
      </c>
      <c r="E2520" t="s">
        <v>34538</v>
      </c>
      <c r="G2520" s="1"/>
    </row>
    <row r="2521" spans="1:7" x14ac:dyDescent="0.35">
      <c r="A2521" s="1" t="s">
        <v>30052</v>
      </c>
      <c r="B2521" t="s">
        <v>8069</v>
      </c>
      <c r="C2521" t="s">
        <v>37509</v>
      </c>
      <c r="D2521" t="s">
        <v>3779</v>
      </c>
      <c r="E2521" t="s">
        <v>34220</v>
      </c>
      <c r="G2521" s="1"/>
    </row>
    <row r="2522" spans="1:7" x14ac:dyDescent="0.35">
      <c r="A2522" s="1" t="s">
        <v>30053</v>
      </c>
      <c r="B2522" t="s">
        <v>8069</v>
      </c>
      <c r="C2522" t="s">
        <v>37509</v>
      </c>
      <c r="D2522" t="s">
        <v>3779</v>
      </c>
      <c r="E2522" t="s">
        <v>34539</v>
      </c>
      <c r="G2522" s="1"/>
    </row>
    <row r="2523" spans="1:7" x14ac:dyDescent="0.35">
      <c r="A2523" s="1" t="s">
        <v>30054</v>
      </c>
      <c r="B2523" t="s">
        <v>8069</v>
      </c>
      <c r="C2523" t="s">
        <v>37509</v>
      </c>
      <c r="D2523" t="s">
        <v>3779</v>
      </c>
      <c r="E2523" t="s">
        <v>34540</v>
      </c>
      <c r="G2523" s="1"/>
    </row>
    <row r="2524" spans="1:7" x14ac:dyDescent="0.35">
      <c r="A2524" s="1" t="s">
        <v>30055</v>
      </c>
      <c r="B2524" t="s">
        <v>8069</v>
      </c>
      <c r="C2524" t="s">
        <v>37509</v>
      </c>
      <c r="D2524" t="s">
        <v>3779</v>
      </c>
      <c r="E2524" t="s">
        <v>34541</v>
      </c>
      <c r="G2524" s="1"/>
    </row>
    <row r="2525" spans="1:7" x14ac:dyDescent="0.35">
      <c r="A2525" s="1" t="s">
        <v>30056</v>
      </c>
      <c r="B2525" t="s">
        <v>8069</v>
      </c>
      <c r="C2525" t="s">
        <v>37509</v>
      </c>
      <c r="D2525" t="s">
        <v>3781</v>
      </c>
      <c r="E2525" t="s">
        <v>34542</v>
      </c>
      <c r="G2525" s="1"/>
    </row>
    <row r="2526" spans="1:7" x14ac:dyDescent="0.35">
      <c r="A2526" s="1" t="s">
        <v>30057</v>
      </c>
      <c r="B2526" t="s">
        <v>8069</v>
      </c>
      <c r="C2526" t="s">
        <v>37509</v>
      </c>
      <c r="D2526" t="s">
        <v>3779</v>
      </c>
      <c r="E2526" t="s">
        <v>34543</v>
      </c>
      <c r="G2526" s="1"/>
    </row>
    <row r="2527" spans="1:7" x14ac:dyDescent="0.35">
      <c r="A2527" s="1" t="s">
        <v>30058</v>
      </c>
      <c r="B2527" t="s">
        <v>8069</v>
      </c>
      <c r="C2527" t="s">
        <v>37510</v>
      </c>
      <c r="D2527" t="s">
        <v>3782</v>
      </c>
      <c r="E2527" t="s">
        <v>34544</v>
      </c>
      <c r="G2527" s="1"/>
    </row>
    <row r="2528" spans="1:7" x14ac:dyDescent="0.35">
      <c r="A2528" s="1" t="s">
        <v>30059</v>
      </c>
      <c r="B2528" t="s">
        <v>8069</v>
      </c>
      <c r="C2528" t="s">
        <v>37509</v>
      </c>
      <c r="D2528" t="s">
        <v>3779</v>
      </c>
      <c r="E2528" t="s">
        <v>34545</v>
      </c>
      <c r="G2528" s="1"/>
    </row>
    <row r="2529" spans="1:7" x14ac:dyDescent="0.35">
      <c r="A2529" s="1" t="s">
        <v>30060</v>
      </c>
      <c r="B2529" t="s">
        <v>8069</v>
      </c>
      <c r="C2529" t="s">
        <v>37509</v>
      </c>
      <c r="D2529" t="s">
        <v>3779</v>
      </c>
      <c r="E2529" t="s">
        <v>34546</v>
      </c>
      <c r="G2529" s="1"/>
    </row>
    <row r="2530" spans="1:7" x14ac:dyDescent="0.35">
      <c r="A2530" s="1" t="s">
        <v>30061</v>
      </c>
      <c r="B2530" t="s">
        <v>8069</v>
      </c>
      <c r="C2530" t="s">
        <v>37509</v>
      </c>
      <c r="D2530" t="s">
        <v>3779</v>
      </c>
      <c r="E2530" t="s">
        <v>33404</v>
      </c>
      <c r="G2530" s="1"/>
    </row>
    <row r="2531" spans="1:7" x14ac:dyDescent="0.35">
      <c r="A2531" s="1" t="s">
        <v>30062</v>
      </c>
      <c r="B2531" t="s">
        <v>8069</v>
      </c>
      <c r="C2531" t="s">
        <v>37510</v>
      </c>
      <c r="D2531" t="s">
        <v>3780</v>
      </c>
      <c r="E2531" t="s">
        <v>34547</v>
      </c>
      <c r="G2531" s="1"/>
    </row>
    <row r="2532" spans="1:7" x14ac:dyDescent="0.35">
      <c r="A2532" s="1" t="s">
        <v>30063</v>
      </c>
      <c r="B2532" t="s">
        <v>8069</v>
      </c>
      <c r="C2532" t="s">
        <v>37511</v>
      </c>
      <c r="D2532" t="s">
        <v>3783</v>
      </c>
      <c r="E2532" t="s">
        <v>33710</v>
      </c>
      <c r="G2532" s="1"/>
    </row>
    <row r="2533" spans="1:7" x14ac:dyDescent="0.35">
      <c r="A2533" s="1" t="s">
        <v>30064</v>
      </c>
      <c r="B2533" t="s">
        <v>8069</v>
      </c>
      <c r="C2533" t="s">
        <v>37509</v>
      </c>
      <c r="D2533" t="s">
        <v>3781</v>
      </c>
      <c r="E2533" t="s">
        <v>34548</v>
      </c>
      <c r="G2533" s="1"/>
    </row>
    <row r="2534" spans="1:7" x14ac:dyDescent="0.35">
      <c r="A2534" s="1" t="s">
        <v>30065</v>
      </c>
      <c r="B2534" t="s">
        <v>8069</v>
      </c>
      <c r="C2534" t="s">
        <v>37509</v>
      </c>
      <c r="D2534" t="s">
        <v>3779</v>
      </c>
      <c r="E2534" t="s">
        <v>34549</v>
      </c>
      <c r="G2534" s="1"/>
    </row>
    <row r="2535" spans="1:7" x14ac:dyDescent="0.35">
      <c r="A2535" s="1" t="s">
        <v>30066</v>
      </c>
      <c r="B2535" t="s">
        <v>8069</v>
      </c>
      <c r="C2535" t="s">
        <v>37509</v>
      </c>
      <c r="D2535" t="s">
        <v>3781</v>
      </c>
      <c r="E2535" t="s">
        <v>34550</v>
      </c>
      <c r="G2535" s="1"/>
    </row>
    <row r="2536" spans="1:7" x14ac:dyDescent="0.35">
      <c r="A2536" s="1" t="s">
        <v>30067</v>
      </c>
      <c r="B2536" t="s">
        <v>3785</v>
      </c>
      <c r="C2536" t="s">
        <v>37512</v>
      </c>
      <c r="D2536" t="s">
        <v>3784</v>
      </c>
      <c r="E2536" t="s">
        <v>34551</v>
      </c>
      <c r="G2536" s="1"/>
    </row>
    <row r="2537" spans="1:7" x14ac:dyDescent="0.35">
      <c r="A2537" s="1" t="s">
        <v>30068</v>
      </c>
      <c r="B2537" t="s">
        <v>3785</v>
      </c>
      <c r="C2537" t="s">
        <v>37513</v>
      </c>
      <c r="D2537" t="s">
        <v>3786</v>
      </c>
      <c r="E2537" t="s">
        <v>34552</v>
      </c>
      <c r="G2537" s="1"/>
    </row>
    <row r="2538" spans="1:7" x14ac:dyDescent="0.35">
      <c r="A2538" s="1" t="s">
        <v>30069</v>
      </c>
      <c r="B2538" t="s">
        <v>3785</v>
      </c>
      <c r="C2538" t="s">
        <v>37512</v>
      </c>
      <c r="D2538" t="s">
        <v>3784</v>
      </c>
      <c r="E2538" t="s">
        <v>34553</v>
      </c>
      <c r="G2538" s="1"/>
    </row>
    <row r="2539" spans="1:7" x14ac:dyDescent="0.35">
      <c r="A2539" s="1" t="s">
        <v>30070</v>
      </c>
      <c r="B2539" t="s">
        <v>3785</v>
      </c>
      <c r="C2539" t="s">
        <v>37513</v>
      </c>
      <c r="D2539" t="s">
        <v>3787</v>
      </c>
      <c r="E2539" t="s">
        <v>34554</v>
      </c>
      <c r="G2539" s="1"/>
    </row>
    <row r="2540" spans="1:7" x14ac:dyDescent="0.35">
      <c r="A2540" s="1" t="s">
        <v>30071</v>
      </c>
      <c r="B2540" t="s">
        <v>3785</v>
      </c>
      <c r="C2540" t="s">
        <v>37514</v>
      </c>
      <c r="D2540" t="s">
        <v>3788</v>
      </c>
      <c r="E2540" t="s">
        <v>34555</v>
      </c>
      <c r="G2540" s="1"/>
    </row>
    <row r="2541" spans="1:7" x14ac:dyDescent="0.35">
      <c r="A2541" s="1" t="s">
        <v>30072</v>
      </c>
      <c r="B2541" t="s">
        <v>3785</v>
      </c>
      <c r="C2541" t="s">
        <v>37512</v>
      </c>
      <c r="D2541" t="s">
        <v>3784</v>
      </c>
      <c r="E2541" t="s">
        <v>33888</v>
      </c>
      <c r="G2541" s="1"/>
    </row>
    <row r="2542" spans="1:7" x14ac:dyDescent="0.35">
      <c r="A2542" s="1" t="s">
        <v>30073</v>
      </c>
      <c r="B2542" t="s">
        <v>3785</v>
      </c>
      <c r="C2542" t="s">
        <v>37515</v>
      </c>
      <c r="D2542" t="s">
        <v>3789</v>
      </c>
      <c r="E2542" t="s">
        <v>34556</v>
      </c>
      <c r="G2542" s="1"/>
    </row>
    <row r="2543" spans="1:7" x14ac:dyDescent="0.35">
      <c r="A2543" s="1" t="s">
        <v>30074</v>
      </c>
      <c r="B2543" t="s">
        <v>3785</v>
      </c>
      <c r="C2543" t="s">
        <v>37516</v>
      </c>
      <c r="D2543" t="s">
        <v>3790</v>
      </c>
      <c r="E2543" t="s">
        <v>34557</v>
      </c>
      <c r="G2543" s="1"/>
    </row>
    <row r="2544" spans="1:7" x14ac:dyDescent="0.35">
      <c r="A2544" s="1" t="s">
        <v>30075</v>
      </c>
      <c r="B2544" t="s">
        <v>3785</v>
      </c>
      <c r="C2544" t="s">
        <v>37512</v>
      </c>
      <c r="D2544" t="s">
        <v>3784</v>
      </c>
      <c r="E2544" t="s">
        <v>34122</v>
      </c>
      <c r="G2544" s="1"/>
    </row>
    <row r="2545" spans="1:7" x14ac:dyDescent="0.35">
      <c r="A2545" s="1" t="s">
        <v>30076</v>
      </c>
      <c r="B2545" t="s">
        <v>3785</v>
      </c>
      <c r="C2545" t="s">
        <v>37512</v>
      </c>
      <c r="D2545" t="s">
        <v>3784</v>
      </c>
      <c r="E2545" t="s">
        <v>34558</v>
      </c>
      <c r="G2545" s="1"/>
    </row>
    <row r="2546" spans="1:7" x14ac:dyDescent="0.35">
      <c r="A2546" s="1" t="s">
        <v>30077</v>
      </c>
      <c r="B2546" t="s">
        <v>3785</v>
      </c>
      <c r="C2546" t="s">
        <v>37517</v>
      </c>
      <c r="D2546" t="s">
        <v>3791</v>
      </c>
      <c r="E2546" t="s">
        <v>34559</v>
      </c>
      <c r="G2546" s="1"/>
    </row>
    <row r="2547" spans="1:7" x14ac:dyDescent="0.35">
      <c r="A2547" s="1" t="s">
        <v>30078</v>
      </c>
      <c r="B2547" t="s">
        <v>3793</v>
      </c>
      <c r="C2547" t="s">
        <v>37518</v>
      </c>
      <c r="D2547" t="s">
        <v>3792</v>
      </c>
      <c r="E2547" t="s">
        <v>34560</v>
      </c>
      <c r="G2547" s="1"/>
    </row>
    <row r="2548" spans="1:7" x14ac:dyDescent="0.35">
      <c r="A2548" s="1" t="s">
        <v>30079</v>
      </c>
      <c r="B2548" t="s">
        <v>3793</v>
      </c>
      <c r="C2548" t="s">
        <v>37519</v>
      </c>
      <c r="D2548" t="s">
        <v>3794</v>
      </c>
      <c r="E2548" t="s">
        <v>34561</v>
      </c>
      <c r="G2548" s="1"/>
    </row>
    <row r="2549" spans="1:7" x14ac:dyDescent="0.35">
      <c r="A2549" s="1" t="s">
        <v>30080</v>
      </c>
      <c r="B2549" t="s">
        <v>3793</v>
      </c>
      <c r="C2549" t="s">
        <v>37520</v>
      </c>
      <c r="D2549" t="s">
        <v>3795</v>
      </c>
      <c r="E2549" t="s">
        <v>34562</v>
      </c>
      <c r="G2549" s="1"/>
    </row>
    <row r="2550" spans="1:7" x14ac:dyDescent="0.35">
      <c r="A2550" s="1" t="s">
        <v>30081</v>
      </c>
      <c r="B2550" t="s">
        <v>3793</v>
      </c>
      <c r="C2550" t="s">
        <v>37521</v>
      </c>
      <c r="D2550" t="s">
        <v>3796</v>
      </c>
      <c r="E2550" t="s">
        <v>34563</v>
      </c>
      <c r="G2550" s="1"/>
    </row>
    <row r="2551" spans="1:7" x14ac:dyDescent="0.35">
      <c r="A2551" s="1" t="s">
        <v>30082</v>
      </c>
      <c r="B2551" t="s">
        <v>3793</v>
      </c>
      <c r="C2551" t="s">
        <v>37520</v>
      </c>
      <c r="D2551" t="s">
        <v>3795</v>
      </c>
      <c r="E2551" t="s">
        <v>34564</v>
      </c>
      <c r="G2551" s="1"/>
    </row>
    <row r="2552" spans="1:7" x14ac:dyDescent="0.35">
      <c r="A2552" s="1" t="s">
        <v>30083</v>
      </c>
      <c r="B2552" t="s">
        <v>3793</v>
      </c>
      <c r="C2552" t="s">
        <v>37520</v>
      </c>
      <c r="D2552" t="s">
        <v>3795</v>
      </c>
      <c r="E2552" t="s">
        <v>34565</v>
      </c>
      <c r="G2552" s="1"/>
    </row>
    <row r="2553" spans="1:7" x14ac:dyDescent="0.35">
      <c r="A2553" s="1" t="s">
        <v>30084</v>
      </c>
      <c r="B2553" t="s">
        <v>3793</v>
      </c>
      <c r="C2553" t="s">
        <v>37522</v>
      </c>
      <c r="D2553" t="s">
        <v>3797</v>
      </c>
      <c r="E2553" t="s">
        <v>34566</v>
      </c>
      <c r="G2553" s="1"/>
    </row>
    <row r="2554" spans="1:7" x14ac:dyDescent="0.35">
      <c r="A2554" s="1" t="s">
        <v>30085</v>
      </c>
      <c r="B2554" t="s">
        <v>3793</v>
      </c>
      <c r="C2554" t="s">
        <v>37520</v>
      </c>
      <c r="D2554" t="s">
        <v>3798</v>
      </c>
      <c r="E2554" t="s">
        <v>34260</v>
      </c>
      <c r="G2554" s="1"/>
    </row>
    <row r="2555" spans="1:7" x14ac:dyDescent="0.35">
      <c r="A2555" s="1" t="s">
        <v>30086</v>
      </c>
      <c r="B2555" t="s">
        <v>3793</v>
      </c>
      <c r="C2555" t="s">
        <v>37523</v>
      </c>
      <c r="D2555" t="s">
        <v>3799</v>
      </c>
      <c r="E2555" t="s">
        <v>34567</v>
      </c>
      <c r="G2555" s="1"/>
    </row>
    <row r="2556" spans="1:7" x14ac:dyDescent="0.35">
      <c r="A2556" s="1" t="s">
        <v>30087</v>
      </c>
      <c r="B2556" t="s">
        <v>3793</v>
      </c>
      <c r="C2556" t="s">
        <v>37524</v>
      </c>
      <c r="D2556" t="s">
        <v>3800</v>
      </c>
      <c r="E2556" t="s">
        <v>34568</v>
      </c>
      <c r="G2556" s="1"/>
    </row>
    <row r="2557" spans="1:7" x14ac:dyDescent="0.35">
      <c r="A2557" s="1" t="s">
        <v>30088</v>
      </c>
      <c r="B2557" t="s">
        <v>3802</v>
      </c>
      <c r="C2557" t="s">
        <v>37525</v>
      </c>
      <c r="D2557" t="s">
        <v>3801</v>
      </c>
      <c r="E2557" t="s">
        <v>34569</v>
      </c>
      <c r="G2557" s="1"/>
    </row>
    <row r="2558" spans="1:7" x14ac:dyDescent="0.35">
      <c r="A2558" s="1" t="s">
        <v>30089</v>
      </c>
      <c r="B2558" t="s">
        <v>3802</v>
      </c>
      <c r="C2558" t="s">
        <v>37525</v>
      </c>
      <c r="D2558" t="s">
        <v>3803</v>
      </c>
      <c r="E2558" t="s">
        <v>34570</v>
      </c>
      <c r="G2558" s="1"/>
    </row>
    <row r="2559" spans="1:7" x14ac:dyDescent="0.35">
      <c r="A2559" s="1" t="s">
        <v>30090</v>
      </c>
      <c r="B2559" t="s">
        <v>3802</v>
      </c>
      <c r="C2559" t="s">
        <v>37525</v>
      </c>
      <c r="D2559" t="s">
        <v>3801</v>
      </c>
      <c r="E2559" t="s">
        <v>33167</v>
      </c>
      <c r="G2559" s="1"/>
    </row>
    <row r="2560" spans="1:7" x14ac:dyDescent="0.35">
      <c r="A2560" s="1" t="s">
        <v>30091</v>
      </c>
      <c r="B2560" t="s">
        <v>3802</v>
      </c>
      <c r="C2560" t="s">
        <v>37525</v>
      </c>
      <c r="D2560" t="s">
        <v>3801</v>
      </c>
      <c r="E2560" t="s">
        <v>34571</v>
      </c>
      <c r="G2560" s="1"/>
    </row>
    <row r="2561" spans="1:7" x14ac:dyDescent="0.35">
      <c r="A2561" s="1" t="s">
        <v>30092</v>
      </c>
      <c r="B2561" t="s">
        <v>3802</v>
      </c>
      <c r="C2561" t="s">
        <v>37526</v>
      </c>
      <c r="D2561" t="s">
        <v>3804</v>
      </c>
      <c r="E2561" t="s">
        <v>34572</v>
      </c>
      <c r="G2561" s="1"/>
    </row>
    <row r="2562" spans="1:7" x14ac:dyDescent="0.35">
      <c r="A2562" s="1" t="s">
        <v>30093</v>
      </c>
      <c r="B2562" t="s">
        <v>3802</v>
      </c>
      <c r="C2562" t="s">
        <v>37527</v>
      </c>
      <c r="D2562" t="s">
        <v>3805</v>
      </c>
      <c r="E2562" t="s">
        <v>34019</v>
      </c>
      <c r="G2562" s="1"/>
    </row>
    <row r="2563" spans="1:7" x14ac:dyDescent="0.35">
      <c r="A2563" s="1" t="s">
        <v>30094</v>
      </c>
      <c r="B2563" t="s">
        <v>3802</v>
      </c>
      <c r="C2563" t="s">
        <v>37525</v>
      </c>
      <c r="D2563" t="s">
        <v>3801</v>
      </c>
      <c r="E2563" t="s">
        <v>34193</v>
      </c>
      <c r="G2563" s="1"/>
    </row>
    <row r="2564" spans="1:7" x14ac:dyDescent="0.35">
      <c r="A2564" s="1" t="s">
        <v>27549</v>
      </c>
      <c r="B2564" t="s">
        <v>3807</v>
      </c>
      <c r="C2564" t="s">
        <v>37528</v>
      </c>
      <c r="D2564" t="s">
        <v>3806</v>
      </c>
      <c r="E2564" t="s">
        <v>34573</v>
      </c>
      <c r="G2564" s="1"/>
    </row>
    <row r="2565" spans="1:7" x14ac:dyDescent="0.35">
      <c r="A2565" s="1" t="s">
        <v>30095</v>
      </c>
      <c r="B2565" t="s">
        <v>3807</v>
      </c>
      <c r="C2565" t="s">
        <v>37528</v>
      </c>
      <c r="D2565" t="s">
        <v>3808</v>
      </c>
      <c r="E2565" t="s">
        <v>34574</v>
      </c>
      <c r="G2565" s="1"/>
    </row>
    <row r="2566" spans="1:7" x14ac:dyDescent="0.35">
      <c r="A2566" s="1" t="s">
        <v>30096</v>
      </c>
      <c r="B2566" t="s">
        <v>3807</v>
      </c>
      <c r="C2566" t="s">
        <v>37529</v>
      </c>
      <c r="D2566" t="s">
        <v>3809</v>
      </c>
      <c r="E2566" t="s">
        <v>34575</v>
      </c>
      <c r="G2566" s="1"/>
    </row>
    <row r="2567" spans="1:7" x14ac:dyDescent="0.35">
      <c r="A2567" s="1" t="s">
        <v>30097</v>
      </c>
      <c r="B2567" t="s">
        <v>3807</v>
      </c>
      <c r="C2567" t="s">
        <v>37528</v>
      </c>
      <c r="D2567" t="s">
        <v>3808</v>
      </c>
      <c r="E2567" t="s">
        <v>33667</v>
      </c>
      <c r="G2567" s="1"/>
    </row>
    <row r="2568" spans="1:7" x14ac:dyDescent="0.35">
      <c r="A2568" s="1" t="s">
        <v>30098</v>
      </c>
      <c r="B2568" t="s">
        <v>3807</v>
      </c>
      <c r="C2568" t="s">
        <v>37528</v>
      </c>
      <c r="D2568" t="s">
        <v>3808</v>
      </c>
      <c r="E2568" t="s">
        <v>34576</v>
      </c>
      <c r="G2568" s="1"/>
    </row>
    <row r="2569" spans="1:7" x14ac:dyDescent="0.35">
      <c r="A2569" s="1" t="s">
        <v>30099</v>
      </c>
      <c r="B2569" t="s">
        <v>3807</v>
      </c>
      <c r="C2569" t="s">
        <v>37530</v>
      </c>
      <c r="D2569" t="s">
        <v>3810</v>
      </c>
      <c r="E2569" t="s">
        <v>34487</v>
      </c>
      <c r="G2569" s="1"/>
    </row>
    <row r="2570" spans="1:7" x14ac:dyDescent="0.35">
      <c r="A2570" s="1" t="s">
        <v>30100</v>
      </c>
      <c r="B2570" t="s">
        <v>3807</v>
      </c>
      <c r="C2570" t="s">
        <v>37531</v>
      </c>
      <c r="D2570" t="s">
        <v>3811</v>
      </c>
      <c r="E2570" t="s">
        <v>33770</v>
      </c>
      <c r="G2570" s="1"/>
    </row>
    <row r="2571" spans="1:7" x14ac:dyDescent="0.35">
      <c r="A2571" s="1" t="s">
        <v>30101</v>
      </c>
      <c r="B2571" t="s">
        <v>3807</v>
      </c>
      <c r="C2571" t="s">
        <v>37528</v>
      </c>
      <c r="D2571" t="s">
        <v>3808</v>
      </c>
      <c r="E2571" t="s">
        <v>34577</v>
      </c>
      <c r="G2571" s="1"/>
    </row>
    <row r="2572" spans="1:7" x14ac:dyDescent="0.35">
      <c r="A2572" s="1" t="s">
        <v>30102</v>
      </c>
      <c r="B2572" t="s">
        <v>3807</v>
      </c>
      <c r="C2572" t="s">
        <v>37528</v>
      </c>
      <c r="D2572" t="s">
        <v>3808</v>
      </c>
      <c r="E2572" t="s">
        <v>34578</v>
      </c>
      <c r="G2572" s="1"/>
    </row>
    <row r="2573" spans="1:7" x14ac:dyDescent="0.35">
      <c r="A2573" s="1" t="s">
        <v>30103</v>
      </c>
      <c r="B2573" t="s">
        <v>3807</v>
      </c>
      <c r="C2573" t="s">
        <v>37528</v>
      </c>
      <c r="D2573" t="s">
        <v>3808</v>
      </c>
      <c r="E2573" t="s">
        <v>34579</v>
      </c>
      <c r="G2573" s="1"/>
    </row>
    <row r="2574" spans="1:7" x14ac:dyDescent="0.35">
      <c r="A2574" s="1" t="s">
        <v>30104</v>
      </c>
      <c r="B2574" t="s">
        <v>3813</v>
      </c>
      <c r="C2574" t="s">
        <v>37532</v>
      </c>
      <c r="D2574" t="s">
        <v>3812</v>
      </c>
      <c r="E2574" t="s">
        <v>34580</v>
      </c>
      <c r="G2574" s="1"/>
    </row>
    <row r="2575" spans="1:7" x14ac:dyDescent="0.35">
      <c r="A2575" s="1" t="s">
        <v>30105</v>
      </c>
      <c r="B2575" t="s">
        <v>3813</v>
      </c>
      <c r="C2575" t="s">
        <v>37532</v>
      </c>
      <c r="D2575" t="s">
        <v>3812</v>
      </c>
      <c r="E2575" t="s">
        <v>34581</v>
      </c>
      <c r="G2575" s="1"/>
    </row>
    <row r="2576" spans="1:7" x14ac:dyDescent="0.35">
      <c r="A2576" s="1" t="s">
        <v>30106</v>
      </c>
      <c r="B2576" t="s">
        <v>3813</v>
      </c>
      <c r="C2576" t="s">
        <v>37533</v>
      </c>
      <c r="D2576" t="s">
        <v>3814</v>
      </c>
      <c r="E2576" t="s">
        <v>34582</v>
      </c>
      <c r="G2576" s="1"/>
    </row>
    <row r="2577" spans="1:7" x14ac:dyDescent="0.35">
      <c r="A2577" s="1" t="s">
        <v>30107</v>
      </c>
      <c r="B2577" t="s">
        <v>3813</v>
      </c>
      <c r="C2577" t="s">
        <v>37534</v>
      </c>
      <c r="D2577" t="s">
        <v>3815</v>
      </c>
      <c r="E2577" t="s">
        <v>34583</v>
      </c>
      <c r="G2577" s="1"/>
    </row>
    <row r="2578" spans="1:7" x14ac:dyDescent="0.35">
      <c r="A2578" s="1" t="s">
        <v>30108</v>
      </c>
      <c r="B2578" t="s">
        <v>3813</v>
      </c>
      <c r="C2578" t="s">
        <v>37535</v>
      </c>
      <c r="D2578" t="s">
        <v>3816</v>
      </c>
      <c r="E2578" t="s">
        <v>34584</v>
      </c>
      <c r="G2578" s="1"/>
    </row>
    <row r="2579" spans="1:7" x14ac:dyDescent="0.35">
      <c r="A2579" s="1" t="s">
        <v>30109</v>
      </c>
      <c r="B2579" t="s">
        <v>3813</v>
      </c>
      <c r="C2579" t="s">
        <v>37532</v>
      </c>
      <c r="D2579" t="s">
        <v>3812</v>
      </c>
      <c r="E2579" t="s">
        <v>34585</v>
      </c>
      <c r="G2579" s="1"/>
    </row>
    <row r="2580" spans="1:7" x14ac:dyDescent="0.35">
      <c r="A2580" s="1" t="s">
        <v>30110</v>
      </c>
      <c r="B2580" t="s">
        <v>3813</v>
      </c>
      <c r="C2580" t="s">
        <v>37532</v>
      </c>
      <c r="D2580" t="s">
        <v>3817</v>
      </c>
      <c r="E2580" t="s">
        <v>34586</v>
      </c>
      <c r="G2580" s="1"/>
    </row>
    <row r="2581" spans="1:7" x14ac:dyDescent="0.35">
      <c r="A2581" s="1" t="s">
        <v>30111</v>
      </c>
      <c r="B2581" t="s">
        <v>3813</v>
      </c>
      <c r="C2581" t="s">
        <v>37536</v>
      </c>
      <c r="D2581" t="s">
        <v>3818</v>
      </c>
      <c r="E2581" t="s">
        <v>34587</v>
      </c>
      <c r="G2581" s="1"/>
    </row>
    <row r="2582" spans="1:7" x14ac:dyDescent="0.35">
      <c r="A2582" s="1" t="s">
        <v>30112</v>
      </c>
      <c r="B2582" t="s">
        <v>3813</v>
      </c>
      <c r="C2582" t="s">
        <v>37537</v>
      </c>
      <c r="D2582" t="s">
        <v>3819</v>
      </c>
      <c r="E2582" t="s">
        <v>34588</v>
      </c>
      <c r="G2582" s="1"/>
    </row>
    <row r="2583" spans="1:7" x14ac:dyDescent="0.35">
      <c r="A2583" s="1" t="s">
        <v>30113</v>
      </c>
      <c r="B2583" t="s">
        <v>3813</v>
      </c>
      <c r="C2583" t="s">
        <v>37532</v>
      </c>
      <c r="D2583" t="s">
        <v>3817</v>
      </c>
      <c r="E2583" t="s">
        <v>34304</v>
      </c>
      <c r="G2583" s="1"/>
    </row>
    <row r="2584" spans="1:7" x14ac:dyDescent="0.35">
      <c r="A2584" s="1" t="s">
        <v>30114</v>
      </c>
      <c r="B2584" t="s">
        <v>3813</v>
      </c>
      <c r="C2584" t="s">
        <v>37532</v>
      </c>
      <c r="D2584" t="s">
        <v>3817</v>
      </c>
      <c r="E2584" t="s">
        <v>34172</v>
      </c>
      <c r="G2584" s="1"/>
    </row>
    <row r="2585" spans="1:7" x14ac:dyDescent="0.35">
      <c r="A2585" s="1" t="s">
        <v>30115</v>
      </c>
      <c r="B2585" t="s">
        <v>3813</v>
      </c>
      <c r="C2585" t="s">
        <v>37538</v>
      </c>
      <c r="D2585" t="s">
        <v>3820</v>
      </c>
      <c r="E2585" t="s">
        <v>34077</v>
      </c>
      <c r="G2585" s="1"/>
    </row>
    <row r="2586" spans="1:7" x14ac:dyDescent="0.35">
      <c r="A2586" s="1" t="s">
        <v>30116</v>
      </c>
      <c r="B2586" t="s">
        <v>3813</v>
      </c>
      <c r="C2586" t="s">
        <v>37532</v>
      </c>
      <c r="D2586" t="s">
        <v>3817</v>
      </c>
      <c r="E2586" t="s">
        <v>34589</v>
      </c>
      <c r="G2586" s="1"/>
    </row>
    <row r="2587" spans="1:7" x14ac:dyDescent="0.35">
      <c r="A2587" s="1" t="s">
        <v>27589</v>
      </c>
      <c r="B2587" t="s">
        <v>3822</v>
      </c>
      <c r="C2587" t="s">
        <v>37539</v>
      </c>
      <c r="D2587" t="s">
        <v>3821</v>
      </c>
      <c r="E2587" t="s">
        <v>34590</v>
      </c>
      <c r="G2587" s="1"/>
    </row>
    <row r="2588" spans="1:7" x14ac:dyDescent="0.35">
      <c r="A2588" s="1" t="s">
        <v>30117</v>
      </c>
      <c r="B2588" t="s">
        <v>3822</v>
      </c>
      <c r="C2588" t="s">
        <v>37539</v>
      </c>
      <c r="D2588" t="s">
        <v>3821</v>
      </c>
      <c r="E2588" t="s">
        <v>34591</v>
      </c>
      <c r="G2588" s="1"/>
    </row>
    <row r="2589" spans="1:7" x14ac:dyDescent="0.35">
      <c r="A2589" s="1" t="s">
        <v>30118</v>
      </c>
      <c r="B2589" t="s">
        <v>3822</v>
      </c>
      <c r="C2589" t="s">
        <v>37539</v>
      </c>
      <c r="D2589" t="s">
        <v>3821</v>
      </c>
      <c r="E2589" t="s">
        <v>34592</v>
      </c>
      <c r="G2589" s="1"/>
    </row>
    <row r="2590" spans="1:7" x14ac:dyDescent="0.35">
      <c r="A2590" s="1" t="s">
        <v>30119</v>
      </c>
      <c r="B2590" t="s">
        <v>3822</v>
      </c>
      <c r="C2590" t="s">
        <v>37540</v>
      </c>
      <c r="D2590" t="s">
        <v>3823</v>
      </c>
      <c r="E2590" t="s">
        <v>34593</v>
      </c>
      <c r="G2590" s="1"/>
    </row>
    <row r="2591" spans="1:7" x14ac:dyDescent="0.35">
      <c r="A2591" s="1" t="s">
        <v>30120</v>
      </c>
      <c r="B2591" t="s">
        <v>3822</v>
      </c>
      <c r="C2591" t="s">
        <v>37539</v>
      </c>
      <c r="D2591" t="s">
        <v>3824</v>
      </c>
      <c r="E2591" t="s">
        <v>34594</v>
      </c>
      <c r="G2591" s="1"/>
    </row>
    <row r="2592" spans="1:7" x14ac:dyDescent="0.35">
      <c r="A2592" s="1" t="s">
        <v>30121</v>
      </c>
      <c r="B2592" t="s">
        <v>3822</v>
      </c>
      <c r="C2592" t="s">
        <v>37539</v>
      </c>
      <c r="D2592" t="s">
        <v>3824</v>
      </c>
      <c r="E2592" t="s">
        <v>34420</v>
      </c>
      <c r="G2592" s="1"/>
    </row>
    <row r="2593" spans="1:7" x14ac:dyDescent="0.35">
      <c r="A2593" s="1" t="s">
        <v>30122</v>
      </c>
      <c r="B2593" t="s">
        <v>3822</v>
      </c>
      <c r="C2593" t="s">
        <v>37541</v>
      </c>
      <c r="D2593" t="s">
        <v>3825</v>
      </c>
      <c r="E2593" t="s">
        <v>34595</v>
      </c>
      <c r="G2593" s="1"/>
    </row>
    <row r="2594" spans="1:7" x14ac:dyDescent="0.35">
      <c r="A2594" s="1" t="s">
        <v>30123</v>
      </c>
      <c r="B2594" t="s">
        <v>3822</v>
      </c>
      <c r="C2594" t="s">
        <v>37540</v>
      </c>
      <c r="D2594" t="s">
        <v>3826</v>
      </c>
      <c r="E2594" t="s">
        <v>34596</v>
      </c>
      <c r="G2594" s="1"/>
    </row>
    <row r="2595" spans="1:7" x14ac:dyDescent="0.35">
      <c r="A2595" s="1" t="s">
        <v>30124</v>
      </c>
      <c r="B2595" t="s">
        <v>3822</v>
      </c>
      <c r="C2595" t="s">
        <v>37539</v>
      </c>
      <c r="D2595" t="s">
        <v>3824</v>
      </c>
      <c r="E2595" t="s">
        <v>34597</v>
      </c>
      <c r="G2595" s="1"/>
    </row>
    <row r="2596" spans="1:7" x14ac:dyDescent="0.35">
      <c r="A2596" s="1" t="s">
        <v>30125</v>
      </c>
      <c r="B2596" t="s">
        <v>3822</v>
      </c>
      <c r="C2596" t="s">
        <v>37539</v>
      </c>
      <c r="D2596" t="s">
        <v>3824</v>
      </c>
      <c r="E2596" t="s">
        <v>34598</v>
      </c>
      <c r="G2596" s="1"/>
    </row>
    <row r="2597" spans="1:7" x14ac:dyDescent="0.35">
      <c r="A2597" s="1" t="s">
        <v>30126</v>
      </c>
      <c r="B2597" t="s">
        <v>3828</v>
      </c>
      <c r="C2597" t="s">
        <v>37542</v>
      </c>
      <c r="D2597" t="s">
        <v>3827</v>
      </c>
      <c r="E2597" t="s">
        <v>34599</v>
      </c>
      <c r="G2597" s="1"/>
    </row>
    <row r="2598" spans="1:7" x14ac:dyDescent="0.35">
      <c r="A2598" s="1" t="s">
        <v>30127</v>
      </c>
      <c r="B2598" t="s">
        <v>3828</v>
      </c>
      <c r="C2598" t="s">
        <v>37543</v>
      </c>
      <c r="D2598" t="s">
        <v>3829</v>
      </c>
      <c r="E2598" t="s">
        <v>34600</v>
      </c>
      <c r="G2598" s="1"/>
    </row>
    <row r="2599" spans="1:7" x14ac:dyDescent="0.35">
      <c r="A2599" s="1" t="s">
        <v>30128</v>
      </c>
      <c r="B2599" t="s">
        <v>3828</v>
      </c>
      <c r="C2599" t="s">
        <v>37542</v>
      </c>
      <c r="D2599" t="s">
        <v>3827</v>
      </c>
      <c r="E2599" t="s">
        <v>34601</v>
      </c>
      <c r="G2599" s="1"/>
    </row>
    <row r="2600" spans="1:7" x14ac:dyDescent="0.35">
      <c r="A2600" s="1" t="s">
        <v>30129</v>
      </c>
      <c r="B2600" t="s">
        <v>3828</v>
      </c>
      <c r="C2600" t="s">
        <v>37542</v>
      </c>
      <c r="D2600" t="s">
        <v>3827</v>
      </c>
      <c r="E2600" t="s">
        <v>34602</v>
      </c>
      <c r="G2600" s="1"/>
    </row>
    <row r="2601" spans="1:7" x14ac:dyDescent="0.35">
      <c r="A2601" s="1" t="s">
        <v>30130</v>
      </c>
      <c r="B2601" t="s">
        <v>3828</v>
      </c>
      <c r="C2601" t="s">
        <v>37543</v>
      </c>
      <c r="D2601" t="s">
        <v>3830</v>
      </c>
      <c r="E2601" t="s">
        <v>34603</v>
      </c>
      <c r="G2601" s="1"/>
    </row>
    <row r="2602" spans="1:7" x14ac:dyDescent="0.35">
      <c r="A2602" s="1" t="s">
        <v>30131</v>
      </c>
      <c r="B2602" t="s">
        <v>3828</v>
      </c>
      <c r="C2602" t="s">
        <v>37544</v>
      </c>
      <c r="D2602" t="s">
        <v>3831</v>
      </c>
      <c r="E2602" t="s">
        <v>34509</v>
      </c>
      <c r="G2602" s="1"/>
    </row>
    <row r="2603" spans="1:7" x14ac:dyDescent="0.35">
      <c r="A2603" s="1" t="s">
        <v>30132</v>
      </c>
      <c r="B2603" t="s">
        <v>3828</v>
      </c>
      <c r="C2603" t="s">
        <v>37545</v>
      </c>
      <c r="D2603" t="s">
        <v>3832</v>
      </c>
      <c r="E2603" t="s">
        <v>34604</v>
      </c>
      <c r="G2603" s="1"/>
    </row>
    <row r="2604" spans="1:7" x14ac:dyDescent="0.35">
      <c r="A2604" s="1" t="s">
        <v>30133</v>
      </c>
      <c r="B2604" t="s">
        <v>3828</v>
      </c>
      <c r="C2604" t="s">
        <v>37542</v>
      </c>
      <c r="D2604" t="s">
        <v>3827</v>
      </c>
      <c r="E2604" t="s">
        <v>34605</v>
      </c>
      <c r="G2604" s="1"/>
    </row>
    <row r="2605" spans="1:7" x14ac:dyDescent="0.35">
      <c r="A2605" s="1" t="s">
        <v>30134</v>
      </c>
      <c r="B2605" t="s">
        <v>3828</v>
      </c>
      <c r="C2605" t="s">
        <v>37542</v>
      </c>
      <c r="D2605" t="s">
        <v>3827</v>
      </c>
      <c r="E2605" t="s">
        <v>34606</v>
      </c>
      <c r="G2605" s="1"/>
    </row>
    <row r="2606" spans="1:7" x14ac:dyDescent="0.35">
      <c r="A2606" s="1" t="s">
        <v>30135</v>
      </c>
      <c r="B2606" t="s">
        <v>3828</v>
      </c>
      <c r="C2606" t="s">
        <v>37545</v>
      </c>
      <c r="D2606" t="s">
        <v>3832</v>
      </c>
      <c r="E2606" t="s">
        <v>33939</v>
      </c>
      <c r="G2606" s="1"/>
    </row>
    <row r="2607" spans="1:7" x14ac:dyDescent="0.35">
      <c r="A2607" s="1" t="s">
        <v>30136</v>
      </c>
      <c r="B2607" t="s">
        <v>3834</v>
      </c>
      <c r="C2607" t="s">
        <v>37546</v>
      </c>
      <c r="D2607" t="s">
        <v>3833</v>
      </c>
      <c r="E2607" t="s">
        <v>34607</v>
      </c>
      <c r="G2607" s="1"/>
    </row>
    <row r="2608" spans="1:7" x14ac:dyDescent="0.35">
      <c r="A2608" s="1" t="s">
        <v>30137</v>
      </c>
      <c r="B2608" t="s">
        <v>3834</v>
      </c>
      <c r="C2608" t="s">
        <v>37547</v>
      </c>
      <c r="D2608" t="s">
        <v>3835</v>
      </c>
      <c r="E2608" t="s">
        <v>34331</v>
      </c>
      <c r="G2608" s="1"/>
    </row>
    <row r="2609" spans="1:7" x14ac:dyDescent="0.35">
      <c r="A2609" s="1" t="s">
        <v>30138</v>
      </c>
      <c r="B2609" t="s">
        <v>3834</v>
      </c>
      <c r="C2609" t="s">
        <v>37548</v>
      </c>
      <c r="D2609" t="s">
        <v>3836</v>
      </c>
      <c r="E2609" t="s">
        <v>34608</v>
      </c>
      <c r="G2609" s="1"/>
    </row>
    <row r="2610" spans="1:7" x14ac:dyDescent="0.35">
      <c r="A2610" s="1" t="s">
        <v>30139</v>
      </c>
      <c r="B2610" t="s">
        <v>3834</v>
      </c>
      <c r="C2610" t="s">
        <v>37546</v>
      </c>
      <c r="D2610" t="s">
        <v>3833</v>
      </c>
      <c r="E2610" t="s">
        <v>33332</v>
      </c>
      <c r="G2610" s="1"/>
    </row>
    <row r="2611" spans="1:7" x14ac:dyDescent="0.35">
      <c r="A2611" s="1" t="s">
        <v>30140</v>
      </c>
      <c r="B2611" t="s">
        <v>3834</v>
      </c>
      <c r="C2611" t="s">
        <v>37549</v>
      </c>
      <c r="D2611" t="s">
        <v>3837</v>
      </c>
      <c r="E2611" t="s">
        <v>34609</v>
      </c>
      <c r="G2611" s="1"/>
    </row>
    <row r="2612" spans="1:7" x14ac:dyDescent="0.35">
      <c r="A2612" s="1" t="s">
        <v>30141</v>
      </c>
      <c r="B2612" t="s">
        <v>3839</v>
      </c>
      <c r="C2612" t="s">
        <v>37550</v>
      </c>
      <c r="D2612" t="s">
        <v>3838</v>
      </c>
      <c r="E2612" t="s">
        <v>34217</v>
      </c>
      <c r="G2612" s="1"/>
    </row>
    <row r="2613" spans="1:7" x14ac:dyDescent="0.35">
      <c r="A2613" s="1" t="s">
        <v>30142</v>
      </c>
      <c r="B2613" t="s">
        <v>3839</v>
      </c>
      <c r="C2613" t="s">
        <v>37551</v>
      </c>
      <c r="D2613" t="s">
        <v>3840</v>
      </c>
      <c r="E2613" t="s">
        <v>33095</v>
      </c>
      <c r="G2613" s="1"/>
    </row>
    <row r="2614" spans="1:7" x14ac:dyDescent="0.35">
      <c r="A2614" s="1" t="s">
        <v>30143</v>
      </c>
      <c r="B2614" t="s">
        <v>3839</v>
      </c>
      <c r="C2614" t="s">
        <v>37551</v>
      </c>
      <c r="D2614" t="s">
        <v>3840</v>
      </c>
      <c r="E2614" t="s">
        <v>34610</v>
      </c>
      <c r="G2614" s="1"/>
    </row>
    <row r="2615" spans="1:7" x14ac:dyDescent="0.35">
      <c r="A2615" s="1" t="s">
        <v>30144</v>
      </c>
      <c r="B2615" t="s">
        <v>3839</v>
      </c>
      <c r="C2615" t="s">
        <v>37552</v>
      </c>
      <c r="D2615" t="s">
        <v>3841</v>
      </c>
      <c r="E2615" t="s">
        <v>34391</v>
      </c>
      <c r="G2615" s="1"/>
    </row>
    <row r="2616" spans="1:7" x14ac:dyDescent="0.35">
      <c r="A2616" s="1" t="s">
        <v>30145</v>
      </c>
      <c r="B2616" t="s">
        <v>3839</v>
      </c>
      <c r="C2616" t="s">
        <v>37553</v>
      </c>
      <c r="D2616" t="s">
        <v>3842</v>
      </c>
      <c r="E2616" t="s">
        <v>34611</v>
      </c>
      <c r="G2616" s="1"/>
    </row>
    <row r="2617" spans="1:7" x14ac:dyDescent="0.35">
      <c r="A2617" s="1" t="s">
        <v>27510</v>
      </c>
      <c r="B2617" t="s">
        <v>8171</v>
      </c>
      <c r="C2617" t="s">
        <v>37554</v>
      </c>
      <c r="D2617" t="s">
        <v>3843</v>
      </c>
      <c r="E2617" t="s">
        <v>34612</v>
      </c>
      <c r="G2617" s="1"/>
    </row>
    <row r="2618" spans="1:7" x14ac:dyDescent="0.35">
      <c r="A2618" s="1" t="s">
        <v>30146</v>
      </c>
      <c r="B2618" t="s">
        <v>8171</v>
      </c>
      <c r="C2618" t="s">
        <v>37554</v>
      </c>
      <c r="D2618" t="s">
        <v>3844</v>
      </c>
      <c r="E2618" t="s">
        <v>34613</v>
      </c>
      <c r="G2618" s="1"/>
    </row>
    <row r="2619" spans="1:7" x14ac:dyDescent="0.35">
      <c r="A2619" s="1" t="s">
        <v>30147</v>
      </c>
      <c r="B2619" t="s">
        <v>8171</v>
      </c>
      <c r="C2619" t="s">
        <v>37554</v>
      </c>
      <c r="D2619" t="s">
        <v>3844</v>
      </c>
      <c r="E2619" t="s">
        <v>34614</v>
      </c>
      <c r="G2619" s="1"/>
    </row>
    <row r="2620" spans="1:7" x14ac:dyDescent="0.35">
      <c r="A2620" s="1" t="s">
        <v>30148</v>
      </c>
      <c r="B2620" t="s">
        <v>8171</v>
      </c>
      <c r="C2620" t="s">
        <v>37554</v>
      </c>
      <c r="D2620" t="s">
        <v>3843</v>
      </c>
      <c r="E2620" t="s">
        <v>34615</v>
      </c>
      <c r="G2620" s="1"/>
    </row>
    <row r="2621" spans="1:7" x14ac:dyDescent="0.35">
      <c r="A2621" s="1" t="s">
        <v>30149</v>
      </c>
      <c r="B2621" t="s">
        <v>8171</v>
      </c>
      <c r="C2621" t="s">
        <v>37555</v>
      </c>
      <c r="D2621" t="s">
        <v>3845</v>
      </c>
      <c r="E2621" t="s">
        <v>34616</v>
      </c>
      <c r="G2621" s="1"/>
    </row>
    <row r="2622" spans="1:7" x14ac:dyDescent="0.35">
      <c r="A2622" s="1" t="s">
        <v>30150</v>
      </c>
      <c r="B2622" t="s">
        <v>8171</v>
      </c>
      <c r="C2622" t="s">
        <v>37554</v>
      </c>
      <c r="D2622" t="s">
        <v>3843</v>
      </c>
      <c r="E2622" t="s">
        <v>34617</v>
      </c>
      <c r="G2622" s="1"/>
    </row>
    <row r="2623" spans="1:7" x14ac:dyDescent="0.35">
      <c r="A2623" s="1" t="s">
        <v>30151</v>
      </c>
      <c r="B2623" t="s">
        <v>8171</v>
      </c>
      <c r="C2623" t="s">
        <v>37554</v>
      </c>
      <c r="D2623" t="s">
        <v>3843</v>
      </c>
      <c r="E2623" t="s">
        <v>34618</v>
      </c>
      <c r="G2623" s="1"/>
    </row>
    <row r="2624" spans="1:7" x14ac:dyDescent="0.35">
      <c r="A2624" s="1" t="s">
        <v>30152</v>
      </c>
      <c r="B2624" t="s">
        <v>8171</v>
      </c>
      <c r="C2624" t="s">
        <v>37556</v>
      </c>
      <c r="D2624" t="s">
        <v>3846</v>
      </c>
      <c r="E2624" t="s">
        <v>34509</v>
      </c>
      <c r="G2624" s="1"/>
    </row>
    <row r="2625" spans="1:7" x14ac:dyDescent="0.35">
      <c r="A2625" s="1" t="s">
        <v>30153</v>
      </c>
      <c r="B2625" t="s">
        <v>8171</v>
      </c>
      <c r="C2625" t="s">
        <v>37554</v>
      </c>
      <c r="D2625" t="s">
        <v>3844</v>
      </c>
      <c r="E2625" t="s">
        <v>33937</v>
      </c>
      <c r="G2625" s="1"/>
    </row>
    <row r="2626" spans="1:7" x14ac:dyDescent="0.35">
      <c r="A2626" s="1" t="s">
        <v>30154</v>
      </c>
      <c r="B2626" t="s">
        <v>8171</v>
      </c>
      <c r="C2626" t="s">
        <v>37554</v>
      </c>
      <c r="D2626" t="s">
        <v>3844</v>
      </c>
      <c r="E2626" t="s">
        <v>34619</v>
      </c>
      <c r="G2626" s="1"/>
    </row>
    <row r="2627" spans="1:7" x14ac:dyDescent="0.35">
      <c r="A2627" s="1" t="s">
        <v>30155</v>
      </c>
      <c r="B2627" t="s">
        <v>8171</v>
      </c>
      <c r="C2627" t="s">
        <v>37557</v>
      </c>
      <c r="D2627" t="s">
        <v>3847</v>
      </c>
      <c r="E2627" t="s">
        <v>34620</v>
      </c>
      <c r="G2627" s="1"/>
    </row>
    <row r="2628" spans="1:7" x14ac:dyDescent="0.35">
      <c r="A2628" s="1" t="s">
        <v>30156</v>
      </c>
      <c r="B2628" t="s">
        <v>8171</v>
      </c>
      <c r="C2628" t="s">
        <v>37557</v>
      </c>
      <c r="D2628" t="s">
        <v>3848</v>
      </c>
      <c r="E2628" t="s">
        <v>33767</v>
      </c>
      <c r="G2628" s="1"/>
    </row>
    <row r="2629" spans="1:7" x14ac:dyDescent="0.35">
      <c r="A2629" s="1" t="s">
        <v>30157</v>
      </c>
      <c r="B2629" t="s">
        <v>8171</v>
      </c>
      <c r="C2629" t="s">
        <v>37555</v>
      </c>
      <c r="D2629" t="s">
        <v>3845</v>
      </c>
      <c r="E2629" t="s">
        <v>34621</v>
      </c>
      <c r="G2629" s="1"/>
    </row>
    <row r="2630" spans="1:7" x14ac:dyDescent="0.35">
      <c r="A2630" s="1" t="s">
        <v>30158</v>
      </c>
      <c r="B2630" t="s">
        <v>8171</v>
      </c>
      <c r="C2630" t="s">
        <v>37558</v>
      </c>
      <c r="D2630" t="s">
        <v>3849</v>
      </c>
      <c r="E2630" t="s">
        <v>34622</v>
      </c>
      <c r="G2630" s="1"/>
    </row>
    <row r="2631" spans="1:7" x14ac:dyDescent="0.35">
      <c r="A2631" s="1" t="s">
        <v>30159</v>
      </c>
      <c r="B2631" t="s">
        <v>8171</v>
      </c>
      <c r="C2631" t="s">
        <v>37554</v>
      </c>
      <c r="D2631" t="s">
        <v>3844</v>
      </c>
      <c r="E2631" t="s">
        <v>34486</v>
      </c>
      <c r="G2631" s="1"/>
    </row>
    <row r="2632" spans="1:7" x14ac:dyDescent="0.35">
      <c r="A2632" s="1" t="s">
        <v>30160</v>
      </c>
      <c r="B2632" t="s">
        <v>8171</v>
      </c>
      <c r="C2632" t="s">
        <v>37554</v>
      </c>
      <c r="D2632" t="s">
        <v>3844</v>
      </c>
      <c r="E2632" t="s">
        <v>34545</v>
      </c>
      <c r="G2632" s="1"/>
    </row>
    <row r="2633" spans="1:7" x14ac:dyDescent="0.35">
      <c r="A2633" s="1" t="s">
        <v>30161</v>
      </c>
      <c r="B2633" t="s">
        <v>8171</v>
      </c>
      <c r="C2633" t="s">
        <v>37559</v>
      </c>
      <c r="D2633" t="s">
        <v>3850</v>
      </c>
      <c r="E2633" t="s">
        <v>33859</v>
      </c>
      <c r="G2633" s="1"/>
    </row>
    <row r="2634" spans="1:7" x14ac:dyDescent="0.35">
      <c r="A2634" s="1" t="s">
        <v>30162</v>
      </c>
      <c r="B2634" t="s">
        <v>8171</v>
      </c>
      <c r="C2634" t="s">
        <v>37554</v>
      </c>
      <c r="D2634" t="s">
        <v>3843</v>
      </c>
      <c r="E2634" t="s">
        <v>34623</v>
      </c>
      <c r="G2634" s="1"/>
    </row>
    <row r="2635" spans="1:7" x14ac:dyDescent="0.35">
      <c r="A2635" s="1" t="s">
        <v>30163</v>
      </c>
      <c r="B2635" t="s">
        <v>8171</v>
      </c>
      <c r="C2635" t="s">
        <v>37560</v>
      </c>
      <c r="D2635" t="s">
        <v>3851</v>
      </c>
      <c r="E2635" t="s">
        <v>34263</v>
      </c>
      <c r="G2635" s="1"/>
    </row>
    <row r="2636" spans="1:7" x14ac:dyDescent="0.35">
      <c r="A2636" s="1" t="s">
        <v>30164</v>
      </c>
      <c r="B2636" t="s">
        <v>8171</v>
      </c>
      <c r="C2636" t="s">
        <v>37554</v>
      </c>
      <c r="D2636" t="s">
        <v>3844</v>
      </c>
      <c r="E2636" t="s">
        <v>34134</v>
      </c>
      <c r="G2636" s="1"/>
    </row>
    <row r="2637" spans="1:7" x14ac:dyDescent="0.35">
      <c r="A2637" s="1" t="s">
        <v>30165</v>
      </c>
      <c r="B2637" t="s">
        <v>8171</v>
      </c>
      <c r="C2637" t="s">
        <v>37554</v>
      </c>
      <c r="D2637" t="s">
        <v>3843</v>
      </c>
      <c r="E2637" t="s">
        <v>34624</v>
      </c>
      <c r="G2637" s="1"/>
    </row>
    <row r="2638" spans="1:7" x14ac:dyDescent="0.35">
      <c r="A2638" s="1" t="s">
        <v>30166</v>
      </c>
      <c r="B2638" t="s">
        <v>8171</v>
      </c>
      <c r="C2638" t="s">
        <v>37561</v>
      </c>
      <c r="D2638" t="s">
        <v>3852</v>
      </c>
      <c r="E2638" t="s">
        <v>34625</v>
      </c>
      <c r="G2638" s="1"/>
    </row>
    <row r="2639" spans="1:7" x14ac:dyDescent="0.35">
      <c r="A2639" s="1" t="s">
        <v>30167</v>
      </c>
      <c r="B2639" t="s">
        <v>8171</v>
      </c>
      <c r="C2639" t="s">
        <v>37554</v>
      </c>
      <c r="D2639" t="s">
        <v>3844</v>
      </c>
      <c r="E2639" t="s">
        <v>34626</v>
      </c>
      <c r="G2639" s="1"/>
    </row>
    <row r="2640" spans="1:7" x14ac:dyDescent="0.35">
      <c r="A2640" s="1" t="s">
        <v>30168</v>
      </c>
      <c r="B2640" t="s">
        <v>8171</v>
      </c>
      <c r="C2640" t="s">
        <v>37554</v>
      </c>
      <c r="D2640" t="s">
        <v>3843</v>
      </c>
      <c r="E2640" t="s">
        <v>34355</v>
      </c>
      <c r="G2640" s="1"/>
    </row>
    <row r="2641" spans="1:7" x14ac:dyDescent="0.35">
      <c r="A2641" s="1" t="s">
        <v>30169</v>
      </c>
      <c r="B2641" t="s">
        <v>8171</v>
      </c>
      <c r="C2641" t="s">
        <v>37559</v>
      </c>
      <c r="D2641" t="s">
        <v>3850</v>
      </c>
      <c r="E2641" t="s">
        <v>34627</v>
      </c>
      <c r="G2641" s="1"/>
    </row>
    <row r="2642" spans="1:7" x14ac:dyDescent="0.35">
      <c r="A2642" s="1" t="s">
        <v>30170</v>
      </c>
      <c r="B2642" t="s">
        <v>8171</v>
      </c>
      <c r="C2642" t="s">
        <v>37554</v>
      </c>
      <c r="D2642" t="s">
        <v>3844</v>
      </c>
      <c r="E2642" t="s">
        <v>34307</v>
      </c>
      <c r="G2642" s="1"/>
    </row>
    <row r="2643" spans="1:7" x14ac:dyDescent="0.35">
      <c r="A2643" s="1" t="s">
        <v>30171</v>
      </c>
      <c r="B2643" t="s">
        <v>8171</v>
      </c>
      <c r="C2643" t="s">
        <v>37554</v>
      </c>
      <c r="D2643" t="s">
        <v>3844</v>
      </c>
      <c r="E2643" t="s">
        <v>34628</v>
      </c>
      <c r="G2643" s="1"/>
    </row>
    <row r="2644" spans="1:7" x14ac:dyDescent="0.35">
      <c r="A2644" s="1" t="s">
        <v>30172</v>
      </c>
      <c r="B2644" t="s">
        <v>3854</v>
      </c>
      <c r="C2644" t="s">
        <v>37562</v>
      </c>
      <c r="D2644" t="s">
        <v>3853</v>
      </c>
      <c r="E2644" t="s">
        <v>34629</v>
      </c>
      <c r="G2644" s="1"/>
    </row>
    <row r="2645" spans="1:7" x14ac:dyDescent="0.35">
      <c r="A2645" s="1" t="s">
        <v>30173</v>
      </c>
      <c r="B2645" t="s">
        <v>3854</v>
      </c>
      <c r="C2645" t="s">
        <v>37563</v>
      </c>
      <c r="D2645" t="s">
        <v>3855</v>
      </c>
      <c r="E2645" t="s">
        <v>34630</v>
      </c>
      <c r="G2645" s="1"/>
    </row>
    <row r="2646" spans="1:7" x14ac:dyDescent="0.35">
      <c r="A2646" s="1" t="s">
        <v>30174</v>
      </c>
      <c r="B2646" t="s">
        <v>3854</v>
      </c>
      <c r="C2646" t="s">
        <v>37563</v>
      </c>
      <c r="D2646" t="s">
        <v>3856</v>
      </c>
      <c r="E2646" t="s">
        <v>34139</v>
      </c>
      <c r="G2646" s="1"/>
    </row>
    <row r="2647" spans="1:7" x14ac:dyDescent="0.35">
      <c r="A2647" s="1" t="s">
        <v>30175</v>
      </c>
      <c r="B2647" t="s">
        <v>3854</v>
      </c>
      <c r="C2647" t="s">
        <v>37564</v>
      </c>
      <c r="D2647" t="s">
        <v>3857</v>
      </c>
      <c r="E2647" t="s">
        <v>34631</v>
      </c>
      <c r="G2647" s="1"/>
    </row>
    <row r="2648" spans="1:7" x14ac:dyDescent="0.35">
      <c r="A2648" s="1" t="s">
        <v>30176</v>
      </c>
      <c r="B2648" t="s">
        <v>3854</v>
      </c>
      <c r="C2648" t="s">
        <v>37565</v>
      </c>
      <c r="D2648" t="s">
        <v>3858</v>
      </c>
      <c r="E2648" t="s">
        <v>34509</v>
      </c>
      <c r="G2648" s="1"/>
    </row>
    <row r="2649" spans="1:7" x14ac:dyDescent="0.35">
      <c r="A2649" s="1" t="s">
        <v>30177</v>
      </c>
      <c r="B2649" t="s">
        <v>3854</v>
      </c>
      <c r="C2649" t="s">
        <v>37564</v>
      </c>
      <c r="D2649" t="s">
        <v>3857</v>
      </c>
      <c r="E2649" t="s">
        <v>34632</v>
      </c>
      <c r="G2649" s="1"/>
    </row>
    <row r="2650" spans="1:7" x14ac:dyDescent="0.35">
      <c r="A2650" s="1" t="s">
        <v>30178</v>
      </c>
      <c r="B2650" t="s">
        <v>3854</v>
      </c>
      <c r="C2650" t="s">
        <v>37564</v>
      </c>
      <c r="D2650" t="s">
        <v>3857</v>
      </c>
      <c r="E2650" t="s">
        <v>34633</v>
      </c>
      <c r="G2650" s="1"/>
    </row>
    <row r="2651" spans="1:7" x14ac:dyDescent="0.35">
      <c r="A2651" s="1" t="s">
        <v>30179</v>
      </c>
      <c r="B2651" t="s">
        <v>3854</v>
      </c>
      <c r="C2651" t="s">
        <v>37564</v>
      </c>
      <c r="D2651" t="s">
        <v>3859</v>
      </c>
      <c r="E2651" t="s">
        <v>34489</v>
      </c>
      <c r="G2651" s="1"/>
    </row>
    <row r="2652" spans="1:7" x14ac:dyDescent="0.35">
      <c r="A2652" s="1" t="s">
        <v>30180</v>
      </c>
      <c r="B2652" t="s">
        <v>3854</v>
      </c>
      <c r="C2652" t="s">
        <v>37566</v>
      </c>
      <c r="D2652" t="s">
        <v>3860</v>
      </c>
      <c r="E2652" t="s">
        <v>34634</v>
      </c>
      <c r="G2652" s="1"/>
    </row>
    <row r="2653" spans="1:7" x14ac:dyDescent="0.35">
      <c r="A2653" s="1" t="s">
        <v>30181</v>
      </c>
      <c r="B2653" t="s">
        <v>3854</v>
      </c>
      <c r="C2653" t="s">
        <v>37563</v>
      </c>
      <c r="D2653" t="s">
        <v>3855</v>
      </c>
      <c r="E2653" t="s">
        <v>33332</v>
      </c>
      <c r="G2653" s="1"/>
    </row>
    <row r="2654" spans="1:7" x14ac:dyDescent="0.35">
      <c r="A2654" s="1" t="s">
        <v>30182</v>
      </c>
      <c r="B2654" t="s">
        <v>3854</v>
      </c>
      <c r="C2654" t="s">
        <v>37567</v>
      </c>
      <c r="D2654" t="s">
        <v>3861</v>
      </c>
      <c r="E2654" t="s">
        <v>34506</v>
      </c>
      <c r="G2654" s="1"/>
    </row>
    <row r="2655" spans="1:7" x14ac:dyDescent="0.35">
      <c r="A2655" s="1" t="s">
        <v>30183</v>
      </c>
      <c r="B2655" t="s">
        <v>3854</v>
      </c>
      <c r="C2655" t="s">
        <v>37565</v>
      </c>
      <c r="D2655" t="s">
        <v>3858</v>
      </c>
      <c r="E2655" t="s">
        <v>34635</v>
      </c>
      <c r="G2655" s="1"/>
    </row>
    <row r="2656" spans="1:7" x14ac:dyDescent="0.35">
      <c r="A2656" s="1" t="s">
        <v>30184</v>
      </c>
      <c r="B2656" t="s">
        <v>3863</v>
      </c>
      <c r="C2656" t="s">
        <v>37568</v>
      </c>
      <c r="D2656" t="s">
        <v>3862</v>
      </c>
      <c r="E2656" t="s">
        <v>34636</v>
      </c>
      <c r="G2656" s="1"/>
    </row>
    <row r="2657" spans="1:7" x14ac:dyDescent="0.35">
      <c r="A2657" s="1" t="s">
        <v>30185</v>
      </c>
      <c r="B2657" t="s">
        <v>3863</v>
      </c>
      <c r="C2657" t="s">
        <v>37569</v>
      </c>
      <c r="D2657" t="s">
        <v>3864</v>
      </c>
      <c r="E2657" t="s">
        <v>34637</v>
      </c>
      <c r="G2657" s="1"/>
    </row>
    <row r="2658" spans="1:7" x14ac:dyDescent="0.35">
      <c r="A2658" s="1" t="s">
        <v>30186</v>
      </c>
      <c r="B2658" t="s">
        <v>3863</v>
      </c>
      <c r="C2658" t="s">
        <v>37568</v>
      </c>
      <c r="D2658" t="s">
        <v>3865</v>
      </c>
      <c r="E2658" t="s">
        <v>34638</v>
      </c>
      <c r="G2658" s="1"/>
    </row>
    <row r="2659" spans="1:7" x14ac:dyDescent="0.35">
      <c r="A2659" s="1" t="s">
        <v>30187</v>
      </c>
      <c r="B2659" t="s">
        <v>3863</v>
      </c>
      <c r="C2659" t="s">
        <v>37570</v>
      </c>
      <c r="D2659" t="s">
        <v>3866</v>
      </c>
      <c r="E2659" t="s">
        <v>32848</v>
      </c>
      <c r="G2659" s="1"/>
    </row>
    <row r="2660" spans="1:7" x14ac:dyDescent="0.35">
      <c r="A2660" s="1" t="s">
        <v>30188</v>
      </c>
      <c r="B2660" t="s">
        <v>3863</v>
      </c>
      <c r="C2660" t="s">
        <v>37571</v>
      </c>
      <c r="D2660" t="s">
        <v>3867</v>
      </c>
      <c r="E2660" t="s">
        <v>34639</v>
      </c>
      <c r="G2660" s="1"/>
    </row>
    <row r="2661" spans="1:7" x14ac:dyDescent="0.35">
      <c r="A2661" s="1" t="s">
        <v>30189</v>
      </c>
      <c r="B2661" t="s">
        <v>3863</v>
      </c>
      <c r="C2661" t="s">
        <v>37572</v>
      </c>
      <c r="D2661" t="s">
        <v>3868</v>
      </c>
      <c r="E2661" t="s">
        <v>34213</v>
      </c>
      <c r="G2661" s="1"/>
    </row>
    <row r="2662" spans="1:7" x14ac:dyDescent="0.35">
      <c r="A2662" s="1" t="s">
        <v>30190</v>
      </c>
      <c r="B2662" t="s">
        <v>3863</v>
      </c>
      <c r="C2662" t="s">
        <v>37570</v>
      </c>
      <c r="D2662" t="s">
        <v>3869</v>
      </c>
      <c r="E2662" t="s">
        <v>34640</v>
      </c>
      <c r="G2662" s="1"/>
    </row>
    <row r="2663" spans="1:7" x14ac:dyDescent="0.35">
      <c r="A2663" s="1" t="s">
        <v>30191</v>
      </c>
      <c r="B2663" t="s">
        <v>3871</v>
      </c>
      <c r="C2663" t="s">
        <v>37573</v>
      </c>
      <c r="D2663" t="s">
        <v>3870</v>
      </c>
      <c r="E2663" t="s">
        <v>34641</v>
      </c>
      <c r="G2663" s="1"/>
    </row>
    <row r="2664" spans="1:7" x14ac:dyDescent="0.35">
      <c r="A2664" s="1" t="s">
        <v>30192</v>
      </c>
      <c r="B2664" t="s">
        <v>3871</v>
      </c>
      <c r="C2664" t="s">
        <v>37573</v>
      </c>
      <c r="D2664" t="s">
        <v>3870</v>
      </c>
      <c r="E2664" t="s">
        <v>34642</v>
      </c>
      <c r="G2664" s="1"/>
    </row>
    <row r="2665" spans="1:7" x14ac:dyDescent="0.35">
      <c r="A2665" s="1" t="s">
        <v>30193</v>
      </c>
      <c r="B2665" t="s">
        <v>3871</v>
      </c>
      <c r="C2665" t="s">
        <v>37573</v>
      </c>
      <c r="D2665" t="s">
        <v>3870</v>
      </c>
      <c r="E2665" t="s">
        <v>34643</v>
      </c>
      <c r="G2665" s="1"/>
    </row>
    <row r="2666" spans="1:7" x14ac:dyDescent="0.35">
      <c r="A2666" s="1" t="s">
        <v>30194</v>
      </c>
      <c r="B2666" t="s">
        <v>3871</v>
      </c>
      <c r="C2666" t="s">
        <v>37573</v>
      </c>
      <c r="D2666" t="s">
        <v>3872</v>
      </c>
      <c r="E2666" t="s">
        <v>34644</v>
      </c>
      <c r="G2666" s="1"/>
    </row>
    <row r="2667" spans="1:7" x14ac:dyDescent="0.35">
      <c r="A2667" s="1" t="s">
        <v>30195</v>
      </c>
      <c r="B2667" t="s">
        <v>3871</v>
      </c>
      <c r="C2667" t="s">
        <v>37574</v>
      </c>
      <c r="D2667" t="s">
        <v>3873</v>
      </c>
      <c r="E2667" t="s">
        <v>34645</v>
      </c>
      <c r="G2667" s="1"/>
    </row>
    <row r="2668" spans="1:7" x14ac:dyDescent="0.35">
      <c r="A2668" s="1" t="s">
        <v>30196</v>
      </c>
      <c r="B2668" t="s">
        <v>3871</v>
      </c>
      <c r="C2668" t="s">
        <v>37575</v>
      </c>
      <c r="D2668" t="s">
        <v>3874</v>
      </c>
      <c r="E2668" t="s">
        <v>34217</v>
      </c>
      <c r="G2668" s="1"/>
    </row>
    <row r="2669" spans="1:7" x14ac:dyDescent="0.35">
      <c r="A2669" s="1" t="s">
        <v>30197</v>
      </c>
      <c r="B2669" t="s">
        <v>3871</v>
      </c>
      <c r="C2669" t="s">
        <v>37573</v>
      </c>
      <c r="D2669" t="s">
        <v>3870</v>
      </c>
      <c r="E2669" t="s">
        <v>34646</v>
      </c>
      <c r="G2669" s="1"/>
    </row>
    <row r="2670" spans="1:7" x14ac:dyDescent="0.35">
      <c r="A2670" s="1" t="s">
        <v>30198</v>
      </c>
      <c r="B2670" t="s">
        <v>3871</v>
      </c>
      <c r="C2670" t="s">
        <v>37574</v>
      </c>
      <c r="D2670" t="s">
        <v>3873</v>
      </c>
      <c r="E2670" t="s">
        <v>34456</v>
      </c>
      <c r="G2670" s="1"/>
    </row>
    <row r="2671" spans="1:7" x14ac:dyDescent="0.35">
      <c r="A2671" s="1" t="s">
        <v>30199</v>
      </c>
      <c r="B2671" t="s">
        <v>3871</v>
      </c>
      <c r="C2671" t="s">
        <v>37574</v>
      </c>
      <c r="D2671" t="s">
        <v>3873</v>
      </c>
      <c r="E2671" t="s">
        <v>34647</v>
      </c>
      <c r="G2671" s="1"/>
    </row>
    <row r="2672" spans="1:7" x14ac:dyDescent="0.35">
      <c r="A2672" s="1" t="s">
        <v>30200</v>
      </c>
      <c r="B2672" t="s">
        <v>3871</v>
      </c>
      <c r="C2672" t="s">
        <v>37574</v>
      </c>
      <c r="D2672" t="s">
        <v>3873</v>
      </c>
      <c r="E2672" t="s">
        <v>34648</v>
      </c>
      <c r="G2672" s="1"/>
    </row>
    <row r="2673" spans="1:7" x14ac:dyDescent="0.35">
      <c r="A2673" s="1" t="s">
        <v>30201</v>
      </c>
      <c r="B2673" t="s">
        <v>3876</v>
      </c>
      <c r="C2673" t="s">
        <v>37576</v>
      </c>
      <c r="D2673" t="s">
        <v>3875</v>
      </c>
      <c r="E2673" t="s">
        <v>34649</v>
      </c>
      <c r="G2673" s="1"/>
    </row>
    <row r="2674" spans="1:7" x14ac:dyDescent="0.35">
      <c r="A2674" s="1" t="s">
        <v>30202</v>
      </c>
      <c r="B2674" t="s">
        <v>3876</v>
      </c>
      <c r="C2674" t="s">
        <v>37577</v>
      </c>
      <c r="D2674" t="s">
        <v>3877</v>
      </c>
      <c r="E2674" t="s">
        <v>34650</v>
      </c>
      <c r="G2674" s="1"/>
    </row>
    <row r="2675" spans="1:7" x14ac:dyDescent="0.35">
      <c r="A2675" s="1" t="s">
        <v>30203</v>
      </c>
      <c r="B2675" t="s">
        <v>3876</v>
      </c>
      <c r="C2675" t="s">
        <v>37578</v>
      </c>
      <c r="D2675" t="s">
        <v>3878</v>
      </c>
      <c r="E2675" t="s">
        <v>34651</v>
      </c>
      <c r="G2675" s="1"/>
    </row>
    <row r="2676" spans="1:7" x14ac:dyDescent="0.35">
      <c r="A2676" s="1" t="s">
        <v>30204</v>
      </c>
      <c r="B2676" t="s">
        <v>3876</v>
      </c>
      <c r="C2676" t="s">
        <v>37577</v>
      </c>
      <c r="D2676" t="s">
        <v>3877</v>
      </c>
      <c r="E2676" t="s">
        <v>34652</v>
      </c>
      <c r="G2676" s="1"/>
    </row>
    <row r="2677" spans="1:7" x14ac:dyDescent="0.35">
      <c r="A2677" s="1" t="s">
        <v>30205</v>
      </c>
      <c r="B2677" t="s">
        <v>3876</v>
      </c>
      <c r="C2677" t="s">
        <v>37577</v>
      </c>
      <c r="D2677" t="s">
        <v>3877</v>
      </c>
      <c r="E2677" t="s">
        <v>34234</v>
      </c>
      <c r="G2677" s="1"/>
    </row>
    <row r="2678" spans="1:7" x14ac:dyDescent="0.35">
      <c r="A2678" s="1" t="s">
        <v>30206</v>
      </c>
      <c r="B2678" t="s">
        <v>3876</v>
      </c>
      <c r="C2678" t="s">
        <v>37577</v>
      </c>
      <c r="D2678" t="s">
        <v>3879</v>
      </c>
      <c r="E2678" t="s">
        <v>34035</v>
      </c>
      <c r="G2678" s="1"/>
    </row>
    <row r="2679" spans="1:7" x14ac:dyDescent="0.35">
      <c r="A2679" s="1" t="s">
        <v>30207</v>
      </c>
      <c r="B2679" t="s">
        <v>3876</v>
      </c>
      <c r="C2679" t="s">
        <v>37577</v>
      </c>
      <c r="D2679" t="s">
        <v>3879</v>
      </c>
      <c r="E2679" t="s">
        <v>34653</v>
      </c>
      <c r="G2679" s="1"/>
    </row>
    <row r="2680" spans="1:7" x14ac:dyDescent="0.35">
      <c r="A2680" s="1" t="s">
        <v>30208</v>
      </c>
      <c r="B2680" t="s">
        <v>3876</v>
      </c>
      <c r="C2680" t="s">
        <v>37577</v>
      </c>
      <c r="D2680" t="s">
        <v>3879</v>
      </c>
      <c r="E2680" t="s">
        <v>34304</v>
      </c>
      <c r="G2680" s="1"/>
    </row>
    <row r="2681" spans="1:7" x14ac:dyDescent="0.35">
      <c r="A2681" s="1" t="s">
        <v>30209</v>
      </c>
      <c r="B2681" t="s">
        <v>3876</v>
      </c>
      <c r="C2681" t="s">
        <v>37579</v>
      </c>
      <c r="D2681" t="s">
        <v>3880</v>
      </c>
      <c r="E2681" t="s">
        <v>34608</v>
      </c>
      <c r="G2681" s="1"/>
    </row>
    <row r="2682" spans="1:7" x14ac:dyDescent="0.35">
      <c r="A2682" s="1" t="s">
        <v>30210</v>
      </c>
      <c r="B2682" t="s">
        <v>3876</v>
      </c>
      <c r="C2682" t="s">
        <v>37577</v>
      </c>
      <c r="D2682" t="s">
        <v>3877</v>
      </c>
      <c r="E2682" t="s">
        <v>34654</v>
      </c>
      <c r="G2682" s="1"/>
    </row>
    <row r="2683" spans="1:7" x14ac:dyDescent="0.35">
      <c r="A2683" s="1" t="s">
        <v>30211</v>
      </c>
      <c r="B2683" t="s">
        <v>3876</v>
      </c>
      <c r="C2683" t="s">
        <v>37576</v>
      </c>
      <c r="D2683" t="s">
        <v>3881</v>
      </c>
      <c r="E2683" t="s">
        <v>34655</v>
      </c>
      <c r="G2683" s="1"/>
    </row>
    <row r="2684" spans="1:7" x14ac:dyDescent="0.35">
      <c r="A2684" s="1" t="s">
        <v>30212</v>
      </c>
      <c r="B2684" t="s">
        <v>3876</v>
      </c>
      <c r="C2684" t="s">
        <v>37577</v>
      </c>
      <c r="D2684" t="s">
        <v>3879</v>
      </c>
      <c r="E2684" t="s">
        <v>34656</v>
      </c>
      <c r="G2684" s="1"/>
    </row>
    <row r="2685" spans="1:7" x14ac:dyDescent="0.35">
      <c r="A2685" s="1" t="s">
        <v>30213</v>
      </c>
      <c r="B2685" t="s">
        <v>3883</v>
      </c>
      <c r="C2685" t="s">
        <v>37580</v>
      </c>
      <c r="D2685" t="s">
        <v>3882</v>
      </c>
      <c r="E2685" t="s">
        <v>34657</v>
      </c>
      <c r="G2685" s="1"/>
    </row>
    <row r="2686" spans="1:7" x14ac:dyDescent="0.35">
      <c r="A2686" s="1" t="s">
        <v>30214</v>
      </c>
      <c r="B2686" t="s">
        <v>3883</v>
      </c>
      <c r="C2686" t="s">
        <v>37581</v>
      </c>
      <c r="D2686" t="s">
        <v>3884</v>
      </c>
      <c r="E2686" t="s">
        <v>34658</v>
      </c>
      <c r="G2686" s="1"/>
    </row>
    <row r="2687" spans="1:7" x14ac:dyDescent="0.35">
      <c r="A2687" s="1" t="s">
        <v>30215</v>
      </c>
      <c r="B2687" t="s">
        <v>3883</v>
      </c>
      <c r="C2687" t="s">
        <v>37582</v>
      </c>
      <c r="D2687" t="s">
        <v>3885</v>
      </c>
      <c r="E2687" t="s">
        <v>34659</v>
      </c>
      <c r="G2687" s="1"/>
    </row>
    <row r="2688" spans="1:7" x14ac:dyDescent="0.35">
      <c r="A2688" s="1" t="s">
        <v>30216</v>
      </c>
      <c r="B2688" t="s">
        <v>3883</v>
      </c>
      <c r="C2688" t="s">
        <v>37583</v>
      </c>
      <c r="D2688" t="s">
        <v>3886</v>
      </c>
      <c r="E2688" t="s">
        <v>34634</v>
      </c>
      <c r="G2688" s="1"/>
    </row>
    <row r="2689" spans="1:7" x14ac:dyDescent="0.35">
      <c r="A2689" s="1" t="s">
        <v>30217</v>
      </c>
      <c r="B2689" t="s">
        <v>3888</v>
      </c>
      <c r="C2689" t="s">
        <v>37584</v>
      </c>
      <c r="D2689" t="s">
        <v>3887</v>
      </c>
      <c r="E2689" t="s">
        <v>34660</v>
      </c>
      <c r="G2689" s="1"/>
    </row>
    <row r="2690" spans="1:7" x14ac:dyDescent="0.35">
      <c r="A2690" s="1" t="s">
        <v>30218</v>
      </c>
      <c r="B2690" t="s">
        <v>3888</v>
      </c>
      <c r="C2690" t="s">
        <v>37584</v>
      </c>
      <c r="D2690" t="s">
        <v>3887</v>
      </c>
      <c r="E2690" t="s">
        <v>34661</v>
      </c>
      <c r="G2690" s="1"/>
    </row>
    <row r="2691" spans="1:7" x14ac:dyDescent="0.35">
      <c r="A2691" s="1" t="s">
        <v>30219</v>
      </c>
      <c r="B2691" t="s">
        <v>3888</v>
      </c>
      <c r="C2691" t="s">
        <v>37585</v>
      </c>
      <c r="D2691" t="s">
        <v>3889</v>
      </c>
      <c r="E2691" t="s">
        <v>34662</v>
      </c>
      <c r="G2691" s="1"/>
    </row>
    <row r="2692" spans="1:7" x14ac:dyDescent="0.35">
      <c r="A2692" s="1" t="s">
        <v>30220</v>
      </c>
      <c r="B2692" t="s">
        <v>3888</v>
      </c>
      <c r="C2692" t="s">
        <v>37584</v>
      </c>
      <c r="D2692" t="s">
        <v>3887</v>
      </c>
      <c r="E2692" t="s">
        <v>34492</v>
      </c>
      <c r="G2692" s="1"/>
    </row>
    <row r="2693" spans="1:7" x14ac:dyDescent="0.35">
      <c r="A2693" s="1" t="s">
        <v>30221</v>
      </c>
      <c r="B2693" t="s">
        <v>3888</v>
      </c>
      <c r="C2693" t="s">
        <v>37584</v>
      </c>
      <c r="D2693" t="s">
        <v>3890</v>
      </c>
      <c r="E2693" t="s">
        <v>32937</v>
      </c>
      <c r="G2693" s="1"/>
    </row>
    <row r="2694" spans="1:7" x14ac:dyDescent="0.35">
      <c r="A2694" s="1" t="s">
        <v>30222</v>
      </c>
      <c r="B2694" t="s">
        <v>3888</v>
      </c>
      <c r="C2694" t="s">
        <v>37585</v>
      </c>
      <c r="D2694" t="s">
        <v>3891</v>
      </c>
      <c r="E2694" t="s">
        <v>34663</v>
      </c>
      <c r="G2694" s="1"/>
    </row>
    <row r="2695" spans="1:7" x14ac:dyDescent="0.35">
      <c r="A2695" s="1" t="s">
        <v>30223</v>
      </c>
      <c r="B2695" t="s">
        <v>3888</v>
      </c>
      <c r="C2695" t="s">
        <v>37586</v>
      </c>
      <c r="D2695" t="s">
        <v>3892</v>
      </c>
      <c r="E2695" t="s">
        <v>34496</v>
      </c>
      <c r="G2695" s="1"/>
    </row>
    <row r="2696" spans="1:7" x14ac:dyDescent="0.35">
      <c r="A2696" s="1" t="s">
        <v>30224</v>
      </c>
      <c r="B2696" t="s">
        <v>3888</v>
      </c>
      <c r="C2696" t="s">
        <v>37584</v>
      </c>
      <c r="D2696" t="s">
        <v>3890</v>
      </c>
      <c r="E2696" t="s">
        <v>34381</v>
      </c>
      <c r="G2696" s="1"/>
    </row>
    <row r="2697" spans="1:7" x14ac:dyDescent="0.35">
      <c r="A2697" s="1" t="s">
        <v>30225</v>
      </c>
      <c r="B2697" t="s">
        <v>3888</v>
      </c>
      <c r="C2697" t="s">
        <v>37584</v>
      </c>
      <c r="D2697" t="s">
        <v>3890</v>
      </c>
      <c r="E2697" t="s">
        <v>34664</v>
      </c>
      <c r="G2697" s="1"/>
    </row>
    <row r="2698" spans="1:7" x14ac:dyDescent="0.35">
      <c r="A2698" s="1" t="s">
        <v>30226</v>
      </c>
      <c r="B2698" t="s">
        <v>3888</v>
      </c>
      <c r="C2698" t="s">
        <v>37584</v>
      </c>
      <c r="D2698" t="s">
        <v>3890</v>
      </c>
      <c r="E2698" t="s">
        <v>33563</v>
      </c>
      <c r="G2698" s="1"/>
    </row>
    <row r="2699" spans="1:7" x14ac:dyDescent="0.35">
      <c r="A2699" s="1" t="s">
        <v>30227</v>
      </c>
      <c r="B2699" t="s">
        <v>3888</v>
      </c>
      <c r="C2699" t="s">
        <v>37584</v>
      </c>
      <c r="D2699" t="s">
        <v>3890</v>
      </c>
      <c r="E2699" t="s">
        <v>33131</v>
      </c>
      <c r="G2699" s="1"/>
    </row>
    <row r="2700" spans="1:7" x14ac:dyDescent="0.35">
      <c r="A2700" s="1" t="s">
        <v>30228</v>
      </c>
      <c r="B2700" t="s">
        <v>3888</v>
      </c>
      <c r="C2700" t="s">
        <v>37585</v>
      </c>
      <c r="D2700" t="s">
        <v>3889</v>
      </c>
      <c r="E2700" t="s">
        <v>34426</v>
      </c>
      <c r="G2700" s="1"/>
    </row>
    <row r="2701" spans="1:7" x14ac:dyDescent="0.35">
      <c r="A2701" s="1" t="s">
        <v>30229</v>
      </c>
      <c r="B2701" t="s">
        <v>3888</v>
      </c>
      <c r="C2701" t="s">
        <v>37587</v>
      </c>
      <c r="D2701" t="s">
        <v>3893</v>
      </c>
      <c r="E2701" t="s">
        <v>34526</v>
      </c>
      <c r="G2701" s="1"/>
    </row>
    <row r="2702" spans="1:7" x14ac:dyDescent="0.35">
      <c r="A2702" s="1" t="s">
        <v>30230</v>
      </c>
      <c r="B2702" t="s">
        <v>3888</v>
      </c>
      <c r="C2702" t="s">
        <v>37584</v>
      </c>
      <c r="D2702" t="s">
        <v>3890</v>
      </c>
      <c r="E2702" t="s">
        <v>34597</v>
      </c>
      <c r="G2702" s="1"/>
    </row>
    <row r="2703" spans="1:7" x14ac:dyDescent="0.35">
      <c r="A2703" s="1" t="s">
        <v>30231</v>
      </c>
      <c r="B2703" t="s">
        <v>3888</v>
      </c>
      <c r="C2703" t="s">
        <v>37584</v>
      </c>
      <c r="D2703" t="s">
        <v>3890</v>
      </c>
      <c r="E2703" t="s">
        <v>34606</v>
      </c>
      <c r="G2703" s="1"/>
    </row>
    <row r="2704" spans="1:7" x14ac:dyDescent="0.35">
      <c r="A2704" s="1" t="s">
        <v>30232</v>
      </c>
      <c r="B2704" t="s">
        <v>3888</v>
      </c>
      <c r="C2704" t="s">
        <v>37588</v>
      </c>
      <c r="D2704" t="s">
        <v>3894</v>
      </c>
      <c r="E2704" t="s">
        <v>33530</v>
      </c>
      <c r="G2704" s="1"/>
    </row>
    <row r="2705" spans="1:7" x14ac:dyDescent="0.35">
      <c r="A2705" s="1" t="s">
        <v>30233</v>
      </c>
      <c r="B2705" t="s">
        <v>3888</v>
      </c>
      <c r="C2705" t="s">
        <v>37584</v>
      </c>
      <c r="D2705" t="s">
        <v>3890</v>
      </c>
      <c r="E2705" t="s">
        <v>34665</v>
      </c>
      <c r="G2705" s="1"/>
    </row>
    <row r="2706" spans="1:7" x14ac:dyDescent="0.35">
      <c r="A2706" s="1" t="s">
        <v>30234</v>
      </c>
      <c r="B2706" t="s">
        <v>3896</v>
      </c>
      <c r="C2706" t="s">
        <v>37589</v>
      </c>
      <c r="D2706" t="s">
        <v>3895</v>
      </c>
      <c r="E2706" t="s">
        <v>34666</v>
      </c>
      <c r="G2706" s="1"/>
    </row>
    <row r="2707" spans="1:7" x14ac:dyDescent="0.35">
      <c r="A2707" s="1" t="s">
        <v>30235</v>
      </c>
      <c r="B2707" t="s">
        <v>3896</v>
      </c>
      <c r="C2707" t="s">
        <v>37590</v>
      </c>
      <c r="D2707" t="s">
        <v>3897</v>
      </c>
      <c r="E2707" t="s">
        <v>34667</v>
      </c>
      <c r="G2707" s="1"/>
    </row>
    <row r="2708" spans="1:7" x14ac:dyDescent="0.35">
      <c r="A2708" s="1" t="s">
        <v>30236</v>
      </c>
      <c r="B2708" t="s">
        <v>3896</v>
      </c>
      <c r="C2708" t="s">
        <v>37590</v>
      </c>
      <c r="D2708" t="s">
        <v>3898</v>
      </c>
      <c r="E2708" t="s">
        <v>33767</v>
      </c>
      <c r="G2708" s="1"/>
    </row>
    <row r="2709" spans="1:7" x14ac:dyDescent="0.35">
      <c r="A2709" s="1" t="s">
        <v>30237</v>
      </c>
      <c r="B2709" t="s">
        <v>3896</v>
      </c>
      <c r="C2709" t="s">
        <v>37589</v>
      </c>
      <c r="D2709" t="s">
        <v>3895</v>
      </c>
      <c r="E2709" t="s">
        <v>34668</v>
      </c>
      <c r="G2709" s="1"/>
    </row>
    <row r="2710" spans="1:7" x14ac:dyDescent="0.35">
      <c r="A2710" s="1" t="s">
        <v>30238</v>
      </c>
      <c r="B2710" t="s">
        <v>3896</v>
      </c>
      <c r="C2710" t="s">
        <v>37591</v>
      </c>
      <c r="D2710" t="s">
        <v>3899</v>
      </c>
      <c r="E2710" t="s">
        <v>34669</v>
      </c>
      <c r="G2710" s="1"/>
    </row>
    <row r="2711" spans="1:7" x14ac:dyDescent="0.35">
      <c r="A2711" s="1" t="s">
        <v>30239</v>
      </c>
      <c r="B2711" t="s">
        <v>3896</v>
      </c>
      <c r="C2711" t="s">
        <v>37590</v>
      </c>
      <c r="D2711" t="s">
        <v>3898</v>
      </c>
      <c r="E2711" t="s">
        <v>34487</v>
      </c>
      <c r="G2711" s="1"/>
    </row>
    <row r="2712" spans="1:7" x14ac:dyDescent="0.35">
      <c r="A2712" s="1" t="s">
        <v>30240</v>
      </c>
      <c r="B2712" t="s">
        <v>3896</v>
      </c>
      <c r="C2712" t="s">
        <v>37589</v>
      </c>
      <c r="D2712" t="s">
        <v>3900</v>
      </c>
      <c r="E2712" t="s">
        <v>34524</v>
      </c>
      <c r="G2712" s="1"/>
    </row>
    <row r="2713" spans="1:7" x14ac:dyDescent="0.35">
      <c r="A2713" s="1" t="s">
        <v>30241</v>
      </c>
      <c r="B2713" t="s">
        <v>3896</v>
      </c>
      <c r="C2713" t="s">
        <v>37590</v>
      </c>
      <c r="D2713" t="s">
        <v>3898</v>
      </c>
      <c r="E2713" t="s">
        <v>34670</v>
      </c>
      <c r="G2713" s="1"/>
    </row>
    <row r="2714" spans="1:7" x14ac:dyDescent="0.35">
      <c r="A2714" s="1" t="s">
        <v>30242</v>
      </c>
      <c r="B2714" t="s">
        <v>3896</v>
      </c>
      <c r="C2714" t="s">
        <v>37590</v>
      </c>
      <c r="D2714" t="s">
        <v>3898</v>
      </c>
      <c r="E2714" t="s">
        <v>34354</v>
      </c>
      <c r="G2714" s="1"/>
    </row>
    <row r="2715" spans="1:7" x14ac:dyDescent="0.35">
      <c r="A2715" s="1" t="s">
        <v>30243</v>
      </c>
      <c r="B2715" t="s">
        <v>3896</v>
      </c>
      <c r="C2715" t="s">
        <v>37589</v>
      </c>
      <c r="D2715" t="s">
        <v>3900</v>
      </c>
      <c r="E2715" t="s">
        <v>34671</v>
      </c>
      <c r="G2715" s="1"/>
    </row>
    <row r="2716" spans="1:7" x14ac:dyDescent="0.35">
      <c r="A2716" s="1" t="s">
        <v>30244</v>
      </c>
      <c r="B2716" t="s">
        <v>3896</v>
      </c>
      <c r="C2716" t="s">
        <v>37589</v>
      </c>
      <c r="D2716" t="s">
        <v>3895</v>
      </c>
      <c r="E2716" t="s">
        <v>34672</v>
      </c>
      <c r="G2716" s="1"/>
    </row>
    <row r="2717" spans="1:7" x14ac:dyDescent="0.35">
      <c r="A2717" s="1" t="s">
        <v>30245</v>
      </c>
      <c r="B2717" t="s">
        <v>3896</v>
      </c>
      <c r="C2717" t="s">
        <v>37589</v>
      </c>
      <c r="D2717" t="s">
        <v>3900</v>
      </c>
      <c r="E2717" t="s">
        <v>33394</v>
      </c>
      <c r="G2717" s="1"/>
    </row>
    <row r="2718" spans="1:7" x14ac:dyDescent="0.35">
      <c r="A2718" s="1" t="s">
        <v>30246</v>
      </c>
      <c r="B2718" t="s">
        <v>3902</v>
      </c>
      <c r="C2718" t="s">
        <v>37592</v>
      </c>
      <c r="D2718" t="s">
        <v>3901</v>
      </c>
      <c r="E2718" t="s">
        <v>34673</v>
      </c>
      <c r="G2718" s="1"/>
    </row>
    <row r="2719" spans="1:7" x14ac:dyDescent="0.35">
      <c r="A2719" s="1" t="s">
        <v>30247</v>
      </c>
      <c r="B2719" t="s">
        <v>3902</v>
      </c>
      <c r="C2719" t="s">
        <v>37593</v>
      </c>
      <c r="D2719" t="s">
        <v>3903</v>
      </c>
      <c r="E2719" t="s">
        <v>34674</v>
      </c>
      <c r="G2719" s="1"/>
    </row>
    <row r="2720" spans="1:7" x14ac:dyDescent="0.35">
      <c r="A2720" s="1" t="s">
        <v>30248</v>
      </c>
      <c r="B2720" t="s">
        <v>3902</v>
      </c>
      <c r="C2720" t="s">
        <v>37594</v>
      </c>
      <c r="D2720" t="s">
        <v>3904</v>
      </c>
      <c r="E2720" t="s">
        <v>34675</v>
      </c>
      <c r="G2720" s="1"/>
    </row>
    <row r="2721" spans="1:7" x14ac:dyDescent="0.35">
      <c r="A2721" s="1" t="s">
        <v>30249</v>
      </c>
      <c r="B2721" t="s">
        <v>3902</v>
      </c>
      <c r="C2721" t="s">
        <v>37592</v>
      </c>
      <c r="D2721" t="s">
        <v>3905</v>
      </c>
      <c r="E2721" t="s">
        <v>34561</v>
      </c>
      <c r="G2721" s="1"/>
    </row>
    <row r="2722" spans="1:7" x14ac:dyDescent="0.35">
      <c r="A2722" s="1" t="s">
        <v>30250</v>
      </c>
      <c r="B2722" t="s">
        <v>3902</v>
      </c>
      <c r="C2722" t="s">
        <v>37594</v>
      </c>
      <c r="D2722" t="s">
        <v>3904</v>
      </c>
      <c r="E2722" t="s">
        <v>34676</v>
      </c>
      <c r="G2722" s="1"/>
    </row>
    <row r="2723" spans="1:7" x14ac:dyDescent="0.35">
      <c r="A2723" s="1" t="s">
        <v>30251</v>
      </c>
      <c r="B2723" t="s">
        <v>3902</v>
      </c>
      <c r="C2723" t="s">
        <v>37594</v>
      </c>
      <c r="D2723" t="s">
        <v>3906</v>
      </c>
      <c r="E2723" t="s">
        <v>34098</v>
      </c>
      <c r="G2723" s="1"/>
    </row>
    <row r="2724" spans="1:7" x14ac:dyDescent="0.35">
      <c r="A2724" s="1" t="s">
        <v>36294</v>
      </c>
      <c r="B2724" t="s">
        <v>3902</v>
      </c>
      <c r="C2724" t="s">
        <v>37592</v>
      </c>
      <c r="D2724" t="s">
        <v>3905</v>
      </c>
      <c r="E2724" t="s">
        <v>34677</v>
      </c>
      <c r="G2724" s="1"/>
    </row>
    <row r="2725" spans="1:7" x14ac:dyDescent="0.35">
      <c r="A2725" s="1" t="s">
        <v>30252</v>
      </c>
      <c r="B2725" t="s">
        <v>3902</v>
      </c>
      <c r="C2725" t="s">
        <v>37594</v>
      </c>
      <c r="D2725" t="s">
        <v>3904</v>
      </c>
      <c r="E2725" t="s">
        <v>34653</v>
      </c>
      <c r="G2725" s="1"/>
    </row>
    <row r="2726" spans="1:7" x14ac:dyDescent="0.35">
      <c r="A2726" s="1" t="s">
        <v>30253</v>
      </c>
      <c r="B2726" t="s">
        <v>3902</v>
      </c>
      <c r="C2726" t="s">
        <v>37594</v>
      </c>
      <c r="D2726" t="s">
        <v>3904</v>
      </c>
      <c r="E2726" t="s">
        <v>34678</v>
      </c>
      <c r="G2726" s="1"/>
    </row>
    <row r="2727" spans="1:7" x14ac:dyDescent="0.35">
      <c r="A2727" s="1" t="s">
        <v>30254</v>
      </c>
      <c r="B2727" t="s">
        <v>3902</v>
      </c>
      <c r="C2727" t="s">
        <v>37592</v>
      </c>
      <c r="D2727" t="s">
        <v>3905</v>
      </c>
      <c r="E2727" t="s">
        <v>34456</v>
      </c>
      <c r="G2727" s="1"/>
    </row>
    <row r="2728" spans="1:7" x14ac:dyDescent="0.35">
      <c r="A2728" s="1" t="s">
        <v>30255</v>
      </c>
      <c r="B2728" t="s">
        <v>3902</v>
      </c>
      <c r="C2728" t="s">
        <v>37592</v>
      </c>
      <c r="D2728" t="s">
        <v>3905</v>
      </c>
      <c r="E2728" t="s">
        <v>34679</v>
      </c>
      <c r="G2728" s="1"/>
    </row>
    <row r="2729" spans="1:7" x14ac:dyDescent="0.35">
      <c r="A2729" s="1" t="s">
        <v>30256</v>
      </c>
      <c r="B2729" t="s">
        <v>3908</v>
      </c>
      <c r="C2729" t="s">
        <v>37595</v>
      </c>
      <c r="D2729" t="s">
        <v>3907</v>
      </c>
      <c r="E2729" t="s">
        <v>34680</v>
      </c>
      <c r="G2729" s="1"/>
    </row>
    <row r="2730" spans="1:7" x14ac:dyDescent="0.35">
      <c r="A2730" s="1" t="s">
        <v>30257</v>
      </c>
      <c r="B2730" t="s">
        <v>3908</v>
      </c>
      <c r="C2730" t="s">
        <v>37596</v>
      </c>
      <c r="D2730" t="s">
        <v>3909</v>
      </c>
      <c r="E2730" t="s">
        <v>34518</v>
      </c>
      <c r="G2730" s="1"/>
    </row>
    <row r="2731" spans="1:7" x14ac:dyDescent="0.35">
      <c r="A2731" s="1" t="s">
        <v>30258</v>
      </c>
      <c r="B2731" t="s">
        <v>3908</v>
      </c>
      <c r="C2731" t="s">
        <v>37595</v>
      </c>
      <c r="D2731" t="s">
        <v>3907</v>
      </c>
      <c r="E2731" t="s">
        <v>34681</v>
      </c>
      <c r="G2731" s="1"/>
    </row>
    <row r="2732" spans="1:7" x14ac:dyDescent="0.35">
      <c r="A2732" s="1" t="s">
        <v>30259</v>
      </c>
      <c r="B2732" t="s">
        <v>3908</v>
      </c>
      <c r="C2732" t="s">
        <v>37595</v>
      </c>
      <c r="D2732" t="s">
        <v>3907</v>
      </c>
      <c r="E2732" t="s">
        <v>34002</v>
      </c>
      <c r="G2732" s="1"/>
    </row>
    <row r="2733" spans="1:7" x14ac:dyDescent="0.35">
      <c r="A2733" s="1" t="s">
        <v>30260</v>
      </c>
      <c r="B2733" t="s">
        <v>3908</v>
      </c>
      <c r="C2733" t="s">
        <v>37595</v>
      </c>
      <c r="D2733" t="s">
        <v>3907</v>
      </c>
      <c r="E2733" t="s">
        <v>34682</v>
      </c>
      <c r="G2733" s="1"/>
    </row>
    <row r="2734" spans="1:7" x14ac:dyDescent="0.35">
      <c r="A2734" s="1" t="s">
        <v>30261</v>
      </c>
      <c r="B2734" t="s">
        <v>3908</v>
      </c>
      <c r="C2734" t="s">
        <v>37595</v>
      </c>
      <c r="D2734" t="s">
        <v>3910</v>
      </c>
      <c r="E2734" t="s">
        <v>34683</v>
      </c>
      <c r="G2734" s="1"/>
    </row>
    <row r="2735" spans="1:7" x14ac:dyDescent="0.35">
      <c r="A2735" s="1" t="s">
        <v>30262</v>
      </c>
      <c r="B2735" t="s">
        <v>3908</v>
      </c>
      <c r="C2735" t="s">
        <v>37597</v>
      </c>
      <c r="D2735" t="s">
        <v>3911</v>
      </c>
      <c r="E2735" t="s">
        <v>34684</v>
      </c>
      <c r="G2735" s="1"/>
    </row>
    <row r="2736" spans="1:7" x14ac:dyDescent="0.35">
      <c r="A2736" s="1" t="s">
        <v>30263</v>
      </c>
      <c r="B2736" t="s">
        <v>3908</v>
      </c>
      <c r="C2736" t="s">
        <v>37595</v>
      </c>
      <c r="D2736" t="s">
        <v>3907</v>
      </c>
      <c r="E2736" t="s">
        <v>34685</v>
      </c>
      <c r="G2736" s="1"/>
    </row>
    <row r="2737" spans="1:7" x14ac:dyDescent="0.35">
      <c r="A2737" s="1" t="s">
        <v>30264</v>
      </c>
      <c r="B2737" t="s">
        <v>3908</v>
      </c>
      <c r="C2737" t="s">
        <v>37598</v>
      </c>
      <c r="D2737" t="s">
        <v>3912</v>
      </c>
      <c r="E2737" t="s">
        <v>34686</v>
      </c>
      <c r="G2737" s="1"/>
    </row>
    <row r="2738" spans="1:7" x14ac:dyDescent="0.35">
      <c r="A2738" s="1" t="s">
        <v>30265</v>
      </c>
      <c r="B2738" t="s">
        <v>3908</v>
      </c>
      <c r="C2738" t="s">
        <v>37596</v>
      </c>
      <c r="D2738" t="s">
        <v>3909</v>
      </c>
      <c r="E2738" t="s">
        <v>34687</v>
      </c>
      <c r="G2738" s="1"/>
    </row>
    <row r="2739" spans="1:7" x14ac:dyDescent="0.35">
      <c r="A2739" s="1" t="s">
        <v>30266</v>
      </c>
      <c r="B2739" t="s">
        <v>3908</v>
      </c>
      <c r="C2739" t="s">
        <v>37599</v>
      </c>
      <c r="D2739" t="s">
        <v>3913</v>
      </c>
      <c r="E2739" t="s">
        <v>34077</v>
      </c>
      <c r="G2739" s="1"/>
    </row>
    <row r="2740" spans="1:7" x14ac:dyDescent="0.35">
      <c r="A2740" s="1" t="s">
        <v>30267</v>
      </c>
      <c r="B2740" t="s">
        <v>3908</v>
      </c>
      <c r="C2740" t="s">
        <v>37595</v>
      </c>
      <c r="D2740" t="s">
        <v>3910</v>
      </c>
      <c r="E2740" t="s">
        <v>34688</v>
      </c>
      <c r="G2740" s="1"/>
    </row>
    <row r="2741" spans="1:7" x14ac:dyDescent="0.35">
      <c r="A2741" s="1" t="s">
        <v>30268</v>
      </c>
      <c r="B2741" t="s">
        <v>3908</v>
      </c>
      <c r="C2741" t="s">
        <v>37595</v>
      </c>
      <c r="D2741" t="s">
        <v>3910</v>
      </c>
      <c r="E2741" t="s">
        <v>34176</v>
      </c>
      <c r="G2741" s="1"/>
    </row>
    <row r="2742" spans="1:7" x14ac:dyDescent="0.35">
      <c r="A2742" s="1" t="s">
        <v>30269</v>
      </c>
      <c r="B2742" t="s">
        <v>8297</v>
      </c>
      <c r="C2742" t="s">
        <v>37600</v>
      </c>
      <c r="D2742" t="s">
        <v>3914</v>
      </c>
      <c r="E2742" t="s">
        <v>34314</v>
      </c>
      <c r="G2742" s="1"/>
    </row>
    <row r="2743" spans="1:7" x14ac:dyDescent="0.35">
      <c r="A2743" s="1" t="s">
        <v>30270</v>
      </c>
      <c r="B2743" t="s">
        <v>8297</v>
      </c>
      <c r="C2743" t="s">
        <v>37601</v>
      </c>
      <c r="D2743" t="s">
        <v>3915</v>
      </c>
      <c r="E2743" t="s">
        <v>34689</v>
      </c>
      <c r="G2743" s="1"/>
    </row>
    <row r="2744" spans="1:7" x14ac:dyDescent="0.35">
      <c r="A2744" s="1" t="s">
        <v>30271</v>
      </c>
      <c r="B2744" t="s">
        <v>8297</v>
      </c>
      <c r="C2744" t="s">
        <v>37602</v>
      </c>
      <c r="D2744" t="s">
        <v>3916</v>
      </c>
      <c r="E2744" t="s">
        <v>34423</v>
      </c>
      <c r="G2744" s="1"/>
    </row>
    <row r="2745" spans="1:7" x14ac:dyDescent="0.35">
      <c r="A2745" s="1" t="s">
        <v>30272</v>
      </c>
      <c r="B2745" t="s">
        <v>8297</v>
      </c>
      <c r="C2745" t="s">
        <v>37603</v>
      </c>
      <c r="D2745" t="s">
        <v>3917</v>
      </c>
      <c r="E2745" t="s">
        <v>34690</v>
      </c>
      <c r="G2745" s="1"/>
    </row>
    <row r="2746" spans="1:7" x14ac:dyDescent="0.35">
      <c r="A2746" s="1" t="s">
        <v>30273</v>
      </c>
      <c r="B2746" t="s">
        <v>8297</v>
      </c>
      <c r="C2746" t="s">
        <v>37603</v>
      </c>
      <c r="D2746" t="s">
        <v>3918</v>
      </c>
      <c r="E2746" t="s">
        <v>34691</v>
      </c>
      <c r="G2746" s="1"/>
    </row>
    <row r="2747" spans="1:7" x14ac:dyDescent="0.35">
      <c r="A2747" s="1" t="s">
        <v>30274</v>
      </c>
      <c r="B2747" t="s">
        <v>8297</v>
      </c>
      <c r="C2747" t="s">
        <v>37604</v>
      </c>
      <c r="D2747" t="s">
        <v>3919</v>
      </c>
      <c r="E2747" t="s">
        <v>34331</v>
      </c>
      <c r="G2747" s="1"/>
    </row>
    <row r="2748" spans="1:7" x14ac:dyDescent="0.35">
      <c r="A2748" s="1" t="s">
        <v>30275</v>
      </c>
      <c r="B2748" t="s">
        <v>8297</v>
      </c>
      <c r="C2748" t="s">
        <v>37605</v>
      </c>
      <c r="D2748" t="s">
        <v>3920</v>
      </c>
      <c r="E2748" t="s">
        <v>32943</v>
      </c>
      <c r="G2748" s="1"/>
    </row>
    <row r="2749" spans="1:7" x14ac:dyDescent="0.35">
      <c r="A2749" s="1" t="s">
        <v>30276</v>
      </c>
      <c r="B2749" t="s">
        <v>8297</v>
      </c>
      <c r="C2749" t="s">
        <v>37606</v>
      </c>
      <c r="D2749" t="s">
        <v>3921</v>
      </c>
      <c r="E2749" t="s">
        <v>34692</v>
      </c>
      <c r="G2749" s="1"/>
    </row>
    <row r="2750" spans="1:7" x14ac:dyDescent="0.35">
      <c r="A2750" s="1" t="s">
        <v>30277</v>
      </c>
      <c r="B2750" t="s">
        <v>3923</v>
      </c>
      <c r="C2750" t="s">
        <v>37607</v>
      </c>
      <c r="D2750" t="s">
        <v>3922</v>
      </c>
      <c r="E2750" t="s">
        <v>34693</v>
      </c>
      <c r="G2750" s="1"/>
    </row>
    <row r="2751" spans="1:7" x14ac:dyDescent="0.35">
      <c r="A2751" s="1" t="s">
        <v>30278</v>
      </c>
      <c r="B2751" t="s">
        <v>3923</v>
      </c>
      <c r="C2751" t="s">
        <v>37607</v>
      </c>
      <c r="D2751" t="s">
        <v>3924</v>
      </c>
      <c r="E2751" t="s">
        <v>34694</v>
      </c>
      <c r="G2751" s="1"/>
    </row>
    <row r="2752" spans="1:7" x14ac:dyDescent="0.35">
      <c r="A2752" s="1" t="s">
        <v>30279</v>
      </c>
      <c r="B2752" t="s">
        <v>3923</v>
      </c>
      <c r="C2752" t="s">
        <v>37607</v>
      </c>
      <c r="D2752" t="s">
        <v>3924</v>
      </c>
      <c r="E2752" t="s">
        <v>33667</v>
      </c>
      <c r="G2752" s="1"/>
    </row>
    <row r="2753" spans="1:7" x14ac:dyDescent="0.35">
      <c r="A2753" s="1" t="s">
        <v>30280</v>
      </c>
      <c r="B2753" t="s">
        <v>3923</v>
      </c>
      <c r="C2753" t="s">
        <v>37607</v>
      </c>
      <c r="D2753" t="s">
        <v>3922</v>
      </c>
      <c r="E2753" t="s">
        <v>34695</v>
      </c>
      <c r="G2753" s="1"/>
    </row>
    <row r="2754" spans="1:7" x14ac:dyDescent="0.35">
      <c r="A2754" s="1" t="s">
        <v>30281</v>
      </c>
      <c r="B2754" t="s">
        <v>3923</v>
      </c>
      <c r="C2754" t="s">
        <v>37607</v>
      </c>
      <c r="D2754" t="s">
        <v>3922</v>
      </c>
      <c r="E2754" t="s">
        <v>34696</v>
      </c>
      <c r="G2754" s="1"/>
    </row>
    <row r="2755" spans="1:7" x14ac:dyDescent="0.35">
      <c r="A2755" s="1" t="s">
        <v>30282</v>
      </c>
      <c r="B2755" t="s">
        <v>3923</v>
      </c>
      <c r="C2755" t="s">
        <v>37607</v>
      </c>
      <c r="D2755" t="s">
        <v>3922</v>
      </c>
      <c r="E2755" t="s">
        <v>34697</v>
      </c>
      <c r="G2755" s="1"/>
    </row>
    <row r="2756" spans="1:7" x14ac:dyDescent="0.35">
      <c r="A2756" s="1" t="s">
        <v>30283</v>
      </c>
      <c r="B2756" t="s">
        <v>3923</v>
      </c>
      <c r="C2756" t="s">
        <v>37607</v>
      </c>
      <c r="D2756" t="s">
        <v>3924</v>
      </c>
      <c r="E2756" t="s">
        <v>34634</v>
      </c>
      <c r="G2756" s="1"/>
    </row>
    <row r="2757" spans="1:7" x14ac:dyDescent="0.35">
      <c r="A2757" s="1" t="s">
        <v>30284</v>
      </c>
      <c r="B2757" t="s">
        <v>3923</v>
      </c>
      <c r="C2757" t="s">
        <v>37607</v>
      </c>
      <c r="D2757" t="s">
        <v>3922</v>
      </c>
      <c r="E2757" t="s">
        <v>34279</v>
      </c>
      <c r="G2757" s="1"/>
    </row>
    <row r="2758" spans="1:7" x14ac:dyDescent="0.35">
      <c r="A2758" s="1" t="s">
        <v>30285</v>
      </c>
      <c r="B2758" t="s">
        <v>3923</v>
      </c>
      <c r="C2758" t="s">
        <v>37608</v>
      </c>
      <c r="D2758" t="s">
        <v>3925</v>
      </c>
      <c r="E2758" t="s">
        <v>34698</v>
      </c>
      <c r="G2758" s="1"/>
    </row>
    <row r="2759" spans="1:7" x14ac:dyDescent="0.35">
      <c r="A2759" s="1" t="s">
        <v>30286</v>
      </c>
      <c r="B2759" t="s">
        <v>3923</v>
      </c>
      <c r="C2759" t="s">
        <v>37607</v>
      </c>
      <c r="D2759" t="s">
        <v>3924</v>
      </c>
      <c r="E2759" t="s">
        <v>34699</v>
      </c>
      <c r="G2759" s="1"/>
    </row>
    <row r="2760" spans="1:7" x14ac:dyDescent="0.35">
      <c r="A2760" s="1" t="s">
        <v>30287</v>
      </c>
      <c r="B2760" t="s">
        <v>3923</v>
      </c>
      <c r="C2760" t="s">
        <v>37609</v>
      </c>
      <c r="D2760" t="s">
        <v>3926</v>
      </c>
      <c r="E2760" t="s">
        <v>34700</v>
      </c>
      <c r="G2760" s="1"/>
    </row>
    <row r="2761" spans="1:7" x14ac:dyDescent="0.35">
      <c r="A2761" s="1" t="s">
        <v>27511</v>
      </c>
      <c r="B2761" t="s">
        <v>3928</v>
      </c>
      <c r="C2761" t="s">
        <v>37610</v>
      </c>
      <c r="D2761" t="s">
        <v>3927</v>
      </c>
      <c r="E2761" t="s">
        <v>34701</v>
      </c>
      <c r="G2761" s="1"/>
    </row>
    <row r="2762" spans="1:7" x14ac:dyDescent="0.35">
      <c r="A2762" s="1" t="s">
        <v>30288</v>
      </c>
      <c r="B2762" t="s">
        <v>3928</v>
      </c>
      <c r="C2762" t="s">
        <v>37611</v>
      </c>
      <c r="D2762" t="s">
        <v>3929</v>
      </c>
      <c r="E2762" t="s">
        <v>34702</v>
      </c>
      <c r="G2762" s="1"/>
    </row>
    <row r="2763" spans="1:7" x14ac:dyDescent="0.35">
      <c r="A2763" s="1" t="s">
        <v>30289</v>
      </c>
      <c r="B2763" t="s">
        <v>3928</v>
      </c>
      <c r="C2763" t="s">
        <v>37611</v>
      </c>
      <c r="D2763" t="s">
        <v>3930</v>
      </c>
      <c r="E2763" t="s">
        <v>34703</v>
      </c>
      <c r="G2763" s="1"/>
    </row>
    <row r="2764" spans="1:7" x14ac:dyDescent="0.35">
      <c r="A2764" s="1" t="s">
        <v>30290</v>
      </c>
      <c r="B2764" t="s">
        <v>3928</v>
      </c>
      <c r="C2764" t="s">
        <v>37610</v>
      </c>
      <c r="D2764" t="s">
        <v>3931</v>
      </c>
      <c r="E2764" t="s">
        <v>34704</v>
      </c>
      <c r="G2764" s="1"/>
    </row>
    <row r="2765" spans="1:7" x14ac:dyDescent="0.35">
      <c r="A2765" s="1" t="s">
        <v>30291</v>
      </c>
      <c r="B2765" t="s">
        <v>3928</v>
      </c>
      <c r="C2765" t="s">
        <v>37612</v>
      </c>
      <c r="D2765" t="s">
        <v>3932</v>
      </c>
      <c r="E2765" t="s">
        <v>34705</v>
      </c>
      <c r="G2765" s="1"/>
    </row>
    <row r="2766" spans="1:7" x14ac:dyDescent="0.35">
      <c r="A2766" s="1" t="s">
        <v>30292</v>
      </c>
      <c r="B2766" t="s">
        <v>3928</v>
      </c>
      <c r="C2766" t="s">
        <v>37610</v>
      </c>
      <c r="D2766" t="s">
        <v>3927</v>
      </c>
      <c r="E2766" t="s">
        <v>34706</v>
      </c>
      <c r="G2766" s="1"/>
    </row>
    <row r="2767" spans="1:7" x14ac:dyDescent="0.35">
      <c r="A2767" s="1" t="s">
        <v>30293</v>
      </c>
      <c r="B2767" t="s">
        <v>3928</v>
      </c>
      <c r="C2767" t="s">
        <v>37610</v>
      </c>
      <c r="D2767" t="s">
        <v>3931</v>
      </c>
      <c r="E2767" t="s">
        <v>34084</v>
      </c>
      <c r="G2767" s="1"/>
    </row>
    <row r="2768" spans="1:7" x14ac:dyDescent="0.35">
      <c r="A2768" s="1" t="s">
        <v>30294</v>
      </c>
      <c r="B2768" t="s">
        <v>3928</v>
      </c>
      <c r="C2768" t="s">
        <v>37611</v>
      </c>
      <c r="D2768" t="s">
        <v>3930</v>
      </c>
      <c r="E2768" t="s">
        <v>33631</v>
      </c>
      <c r="G2768" s="1"/>
    </row>
    <row r="2769" spans="1:7" x14ac:dyDescent="0.35">
      <c r="A2769" s="1" t="s">
        <v>30295</v>
      </c>
      <c r="B2769" t="s">
        <v>3928</v>
      </c>
      <c r="C2769" t="s">
        <v>37611</v>
      </c>
      <c r="D2769" t="s">
        <v>3930</v>
      </c>
      <c r="E2769" t="s">
        <v>34707</v>
      </c>
      <c r="G2769" s="1"/>
    </row>
    <row r="2770" spans="1:7" x14ac:dyDescent="0.35">
      <c r="A2770" s="1" t="s">
        <v>30296</v>
      </c>
      <c r="B2770" t="s">
        <v>3928</v>
      </c>
      <c r="C2770" t="s">
        <v>37612</v>
      </c>
      <c r="D2770" t="s">
        <v>3932</v>
      </c>
      <c r="E2770" t="s">
        <v>34509</v>
      </c>
      <c r="G2770" s="1"/>
    </row>
    <row r="2771" spans="1:7" x14ac:dyDescent="0.35">
      <c r="A2771" s="1" t="s">
        <v>30297</v>
      </c>
      <c r="B2771" t="s">
        <v>3928</v>
      </c>
      <c r="C2771" t="s">
        <v>37611</v>
      </c>
      <c r="D2771" t="s">
        <v>3929</v>
      </c>
      <c r="E2771" t="s">
        <v>34044</v>
      </c>
      <c r="G2771" s="1"/>
    </row>
    <row r="2772" spans="1:7" x14ac:dyDescent="0.35">
      <c r="A2772" s="1" t="s">
        <v>30298</v>
      </c>
      <c r="B2772" t="s">
        <v>3928</v>
      </c>
      <c r="C2772" t="s">
        <v>37612</v>
      </c>
      <c r="D2772" t="s">
        <v>3933</v>
      </c>
      <c r="E2772" t="s">
        <v>33064</v>
      </c>
      <c r="G2772" s="1"/>
    </row>
    <row r="2773" spans="1:7" x14ac:dyDescent="0.35">
      <c r="A2773" s="1" t="s">
        <v>30299</v>
      </c>
      <c r="B2773" t="s">
        <v>3928</v>
      </c>
      <c r="C2773" t="s">
        <v>37610</v>
      </c>
      <c r="D2773" t="s">
        <v>3931</v>
      </c>
      <c r="E2773" t="s">
        <v>34062</v>
      </c>
      <c r="G2773" s="1"/>
    </row>
    <row r="2774" spans="1:7" x14ac:dyDescent="0.35">
      <c r="A2774" s="1" t="s">
        <v>30300</v>
      </c>
      <c r="B2774" t="s">
        <v>3928</v>
      </c>
      <c r="C2774" t="s">
        <v>37610</v>
      </c>
      <c r="D2774" t="s">
        <v>3931</v>
      </c>
      <c r="E2774" t="s">
        <v>34708</v>
      </c>
      <c r="G2774" s="1"/>
    </row>
    <row r="2775" spans="1:7" x14ac:dyDescent="0.35">
      <c r="A2775" s="1" t="s">
        <v>30301</v>
      </c>
      <c r="B2775" t="s">
        <v>3928</v>
      </c>
      <c r="C2775" t="s">
        <v>37613</v>
      </c>
      <c r="D2775" t="s">
        <v>3934</v>
      </c>
      <c r="E2775" t="s">
        <v>34709</v>
      </c>
      <c r="G2775" s="1"/>
    </row>
    <row r="2776" spans="1:7" x14ac:dyDescent="0.35">
      <c r="A2776" s="1" t="s">
        <v>30302</v>
      </c>
      <c r="B2776" t="s">
        <v>3928</v>
      </c>
      <c r="C2776" t="s">
        <v>37610</v>
      </c>
      <c r="D2776" t="s">
        <v>3931</v>
      </c>
      <c r="E2776" t="s">
        <v>34180</v>
      </c>
      <c r="G2776" s="1"/>
    </row>
    <row r="2777" spans="1:7" x14ac:dyDescent="0.35">
      <c r="A2777" s="1" t="s">
        <v>30303</v>
      </c>
      <c r="B2777" t="s">
        <v>3928</v>
      </c>
      <c r="C2777" t="s">
        <v>37611</v>
      </c>
      <c r="D2777" t="s">
        <v>3929</v>
      </c>
      <c r="E2777" t="s">
        <v>34180</v>
      </c>
      <c r="G2777" s="1"/>
    </row>
    <row r="2778" spans="1:7" x14ac:dyDescent="0.35">
      <c r="A2778" s="1" t="s">
        <v>30304</v>
      </c>
      <c r="B2778" t="s">
        <v>3928</v>
      </c>
      <c r="C2778" t="s">
        <v>37612</v>
      </c>
      <c r="D2778" t="s">
        <v>3933</v>
      </c>
      <c r="E2778" t="s">
        <v>34710</v>
      </c>
      <c r="G2778" s="1"/>
    </row>
    <row r="2779" spans="1:7" x14ac:dyDescent="0.35">
      <c r="A2779" s="1" t="s">
        <v>30305</v>
      </c>
      <c r="B2779" t="s">
        <v>3928</v>
      </c>
      <c r="C2779" t="s">
        <v>37610</v>
      </c>
      <c r="D2779" t="s">
        <v>3931</v>
      </c>
      <c r="E2779" t="s">
        <v>34133</v>
      </c>
      <c r="G2779" s="1"/>
    </row>
    <row r="2780" spans="1:7" x14ac:dyDescent="0.35">
      <c r="A2780" s="1" t="s">
        <v>30306</v>
      </c>
      <c r="B2780" t="s">
        <v>3928</v>
      </c>
      <c r="C2780" t="s">
        <v>37610</v>
      </c>
      <c r="D2780" t="s">
        <v>3931</v>
      </c>
      <c r="E2780" t="s">
        <v>34134</v>
      </c>
      <c r="G2780" s="1"/>
    </row>
    <row r="2781" spans="1:7" x14ac:dyDescent="0.35">
      <c r="A2781" s="1" t="s">
        <v>30307</v>
      </c>
      <c r="B2781" t="s">
        <v>3928</v>
      </c>
      <c r="C2781" t="s">
        <v>37612</v>
      </c>
      <c r="D2781" t="s">
        <v>3932</v>
      </c>
      <c r="E2781" t="s">
        <v>34686</v>
      </c>
      <c r="G2781" s="1"/>
    </row>
    <row r="2782" spans="1:7" x14ac:dyDescent="0.35">
      <c r="A2782" s="1" t="s">
        <v>30308</v>
      </c>
      <c r="B2782" t="s">
        <v>3928</v>
      </c>
      <c r="C2782" t="s">
        <v>37610</v>
      </c>
      <c r="D2782" t="s">
        <v>3931</v>
      </c>
      <c r="E2782" t="s">
        <v>34711</v>
      </c>
      <c r="G2782" s="1"/>
    </row>
    <row r="2783" spans="1:7" x14ac:dyDescent="0.35">
      <c r="A2783" s="1" t="s">
        <v>30309</v>
      </c>
      <c r="B2783" t="s">
        <v>3936</v>
      </c>
      <c r="C2783" t="s">
        <v>37614</v>
      </c>
      <c r="D2783" t="s">
        <v>3935</v>
      </c>
      <c r="E2783" t="s">
        <v>34417</v>
      </c>
      <c r="G2783" s="1"/>
    </row>
    <row r="2784" spans="1:7" x14ac:dyDescent="0.35">
      <c r="A2784" s="1" t="s">
        <v>30310</v>
      </c>
      <c r="B2784" t="s">
        <v>3936</v>
      </c>
      <c r="C2784" t="s">
        <v>37614</v>
      </c>
      <c r="D2784" t="s">
        <v>3935</v>
      </c>
      <c r="E2784" t="s">
        <v>34712</v>
      </c>
      <c r="G2784" s="1"/>
    </row>
    <row r="2785" spans="1:7" x14ac:dyDescent="0.35">
      <c r="A2785" s="1" t="s">
        <v>30311</v>
      </c>
      <c r="B2785" t="s">
        <v>3938</v>
      </c>
      <c r="C2785" t="s">
        <v>37615</v>
      </c>
      <c r="D2785" t="s">
        <v>3937</v>
      </c>
      <c r="E2785" t="s">
        <v>34713</v>
      </c>
      <c r="G2785" s="1"/>
    </row>
    <row r="2786" spans="1:7" x14ac:dyDescent="0.35">
      <c r="A2786" s="1" t="s">
        <v>30312</v>
      </c>
      <c r="B2786" t="s">
        <v>3938</v>
      </c>
      <c r="C2786" t="s">
        <v>37615</v>
      </c>
      <c r="D2786" t="s">
        <v>3939</v>
      </c>
      <c r="E2786" t="s">
        <v>34714</v>
      </c>
      <c r="G2786" s="1"/>
    </row>
    <row r="2787" spans="1:7" x14ac:dyDescent="0.35">
      <c r="A2787" s="1" t="s">
        <v>30313</v>
      </c>
      <c r="B2787" t="s">
        <v>3938</v>
      </c>
      <c r="C2787" t="s">
        <v>37615</v>
      </c>
      <c r="D2787" t="s">
        <v>3937</v>
      </c>
      <c r="E2787" t="s">
        <v>34715</v>
      </c>
      <c r="G2787" s="1"/>
    </row>
    <row r="2788" spans="1:7" x14ac:dyDescent="0.35">
      <c r="A2788" s="1" t="s">
        <v>30314</v>
      </c>
      <c r="B2788" t="s">
        <v>3938</v>
      </c>
      <c r="C2788" t="s">
        <v>37616</v>
      </c>
      <c r="D2788" t="s">
        <v>3940</v>
      </c>
      <c r="E2788" t="s">
        <v>34509</v>
      </c>
      <c r="G2788" s="1"/>
    </row>
    <row r="2789" spans="1:7" x14ac:dyDescent="0.35">
      <c r="A2789" s="1" t="s">
        <v>30315</v>
      </c>
      <c r="B2789" t="s">
        <v>3938</v>
      </c>
      <c r="C2789" t="s">
        <v>37615</v>
      </c>
      <c r="D2789" t="s">
        <v>3937</v>
      </c>
      <c r="E2789" t="s">
        <v>34716</v>
      </c>
      <c r="G2789" s="1"/>
    </row>
    <row r="2790" spans="1:7" x14ac:dyDescent="0.35">
      <c r="A2790" s="1" t="s">
        <v>30316</v>
      </c>
      <c r="B2790" t="s">
        <v>3938</v>
      </c>
      <c r="C2790" t="s">
        <v>37617</v>
      </c>
      <c r="D2790" t="s">
        <v>3941</v>
      </c>
      <c r="E2790" t="s">
        <v>34717</v>
      </c>
      <c r="G2790" s="1"/>
    </row>
    <row r="2791" spans="1:7" x14ac:dyDescent="0.35">
      <c r="A2791" s="1" t="s">
        <v>30317</v>
      </c>
      <c r="B2791" t="s">
        <v>3938</v>
      </c>
      <c r="C2791" t="s">
        <v>37615</v>
      </c>
      <c r="D2791" t="s">
        <v>3937</v>
      </c>
      <c r="E2791" t="s">
        <v>34178</v>
      </c>
      <c r="G2791" s="1"/>
    </row>
    <row r="2792" spans="1:7" x14ac:dyDescent="0.35">
      <c r="A2792" s="1" t="s">
        <v>30318</v>
      </c>
      <c r="B2792" t="s">
        <v>3938</v>
      </c>
      <c r="C2792" t="s">
        <v>37615</v>
      </c>
      <c r="D2792" t="s">
        <v>3939</v>
      </c>
      <c r="E2792" t="s">
        <v>34718</v>
      </c>
      <c r="G2792" s="1"/>
    </row>
    <row r="2793" spans="1:7" x14ac:dyDescent="0.35">
      <c r="A2793" s="1" t="s">
        <v>30319</v>
      </c>
      <c r="B2793" t="s">
        <v>3938</v>
      </c>
      <c r="C2793" t="s">
        <v>37618</v>
      </c>
      <c r="D2793" t="s">
        <v>3942</v>
      </c>
      <c r="E2793" t="s">
        <v>34719</v>
      </c>
      <c r="G2793" s="1"/>
    </row>
    <row r="2794" spans="1:7" x14ac:dyDescent="0.35">
      <c r="A2794" s="1" t="s">
        <v>30320</v>
      </c>
      <c r="B2794" t="s">
        <v>3938</v>
      </c>
      <c r="C2794" t="s">
        <v>37615</v>
      </c>
      <c r="D2794" t="s">
        <v>3937</v>
      </c>
      <c r="E2794" t="s">
        <v>34720</v>
      </c>
      <c r="G2794" s="1"/>
    </row>
    <row r="2795" spans="1:7" x14ac:dyDescent="0.35">
      <c r="A2795" s="1" t="s">
        <v>30321</v>
      </c>
      <c r="B2795" t="s">
        <v>3938</v>
      </c>
      <c r="C2795" t="s">
        <v>37617</v>
      </c>
      <c r="D2795" t="s">
        <v>3943</v>
      </c>
      <c r="E2795" t="s">
        <v>34721</v>
      </c>
      <c r="G2795" s="1"/>
    </row>
    <row r="2796" spans="1:7" x14ac:dyDescent="0.35">
      <c r="A2796" s="1" t="s">
        <v>30322</v>
      </c>
      <c r="B2796" t="s">
        <v>3938</v>
      </c>
      <c r="C2796" t="s">
        <v>37619</v>
      </c>
      <c r="D2796" t="s">
        <v>3944</v>
      </c>
      <c r="E2796" t="s">
        <v>34658</v>
      </c>
      <c r="G2796" s="1"/>
    </row>
    <row r="2797" spans="1:7" x14ac:dyDescent="0.35">
      <c r="A2797" s="1" t="s">
        <v>30323</v>
      </c>
      <c r="B2797" t="s">
        <v>3938</v>
      </c>
      <c r="C2797" t="s">
        <v>37615</v>
      </c>
      <c r="D2797" t="s">
        <v>3939</v>
      </c>
      <c r="E2797" t="s">
        <v>34722</v>
      </c>
      <c r="G2797" s="1"/>
    </row>
    <row r="2798" spans="1:7" x14ac:dyDescent="0.35">
      <c r="A2798" s="1" t="s">
        <v>30324</v>
      </c>
      <c r="B2798" t="s">
        <v>3938</v>
      </c>
      <c r="C2798" t="s">
        <v>37615</v>
      </c>
      <c r="D2798" t="s">
        <v>3937</v>
      </c>
      <c r="E2798" t="s">
        <v>34723</v>
      </c>
      <c r="G2798" s="1"/>
    </row>
    <row r="2799" spans="1:7" x14ac:dyDescent="0.35">
      <c r="A2799" s="1" t="s">
        <v>30325</v>
      </c>
      <c r="B2799" t="s">
        <v>3938</v>
      </c>
      <c r="C2799" t="s">
        <v>37619</v>
      </c>
      <c r="D2799" t="s">
        <v>3944</v>
      </c>
      <c r="E2799" t="s">
        <v>34514</v>
      </c>
      <c r="G2799" s="1"/>
    </row>
    <row r="2800" spans="1:7" x14ac:dyDescent="0.35">
      <c r="A2800" s="1" t="s">
        <v>30326</v>
      </c>
      <c r="B2800" t="s">
        <v>3938</v>
      </c>
      <c r="C2800" t="s">
        <v>37620</v>
      </c>
      <c r="D2800" t="s">
        <v>3945</v>
      </c>
      <c r="E2800" t="s">
        <v>33544</v>
      </c>
      <c r="G2800" s="1"/>
    </row>
    <row r="2801" spans="1:7" x14ac:dyDescent="0.35">
      <c r="A2801" s="1" t="s">
        <v>30327</v>
      </c>
      <c r="B2801" t="s">
        <v>3938</v>
      </c>
      <c r="C2801" t="s">
        <v>37617</v>
      </c>
      <c r="D2801" t="s">
        <v>3943</v>
      </c>
      <c r="E2801" t="s">
        <v>34724</v>
      </c>
      <c r="G2801" s="1"/>
    </row>
    <row r="2802" spans="1:7" x14ac:dyDescent="0.35">
      <c r="A2802" s="1" t="s">
        <v>30328</v>
      </c>
      <c r="B2802" t="s">
        <v>3938</v>
      </c>
      <c r="C2802" t="s">
        <v>37620</v>
      </c>
      <c r="D2802" t="s">
        <v>3945</v>
      </c>
      <c r="E2802" t="s">
        <v>34391</v>
      </c>
      <c r="G2802" s="1"/>
    </row>
    <row r="2803" spans="1:7" x14ac:dyDescent="0.35">
      <c r="A2803" s="1" t="s">
        <v>30329</v>
      </c>
      <c r="B2803" t="s">
        <v>3938</v>
      </c>
      <c r="C2803" t="s">
        <v>37621</v>
      </c>
      <c r="D2803" t="s">
        <v>3946</v>
      </c>
      <c r="E2803" t="s">
        <v>33939</v>
      </c>
      <c r="G2803" s="1"/>
    </row>
    <row r="2804" spans="1:7" x14ac:dyDescent="0.35">
      <c r="A2804" s="1" t="s">
        <v>30330</v>
      </c>
      <c r="B2804" t="s">
        <v>3948</v>
      </c>
      <c r="C2804" t="s">
        <v>37622</v>
      </c>
      <c r="D2804" t="s">
        <v>3947</v>
      </c>
      <c r="E2804" t="s">
        <v>34725</v>
      </c>
      <c r="G2804" s="1"/>
    </row>
    <row r="2805" spans="1:7" x14ac:dyDescent="0.35">
      <c r="A2805" s="1" t="s">
        <v>30331</v>
      </c>
      <c r="B2805" t="s">
        <v>3948</v>
      </c>
      <c r="C2805" t="s">
        <v>37623</v>
      </c>
      <c r="D2805" t="s">
        <v>3949</v>
      </c>
      <c r="E2805" t="s">
        <v>34726</v>
      </c>
      <c r="G2805" s="1"/>
    </row>
    <row r="2806" spans="1:7" x14ac:dyDescent="0.35">
      <c r="A2806" s="1" t="s">
        <v>30332</v>
      </c>
      <c r="B2806" t="s">
        <v>3948</v>
      </c>
      <c r="C2806" t="s">
        <v>37624</v>
      </c>
      <c r="D2806" t="s">
        <v>3950</v>
      </c>
      <c r="E2806" t="s">
        <v>34727</v>
      </c>
      <c r="G2806" s="1"/>
    </row>
    <row r="2807" spans="1:7" x14ac:dyDescent="0.35">
      <c r="A2807" s="1" t="s">
        <v>30333</v>
      </c>
      <c r="B2807" t="s">
        <v>3948</v>
      </c>
      <c r="C2807" t="s">
        <v>37623</v>
      </c>
      <c r="D2807" t="s">
        <v>3951</v>
      </c>
      <c r="E2807" t="s">
        <v>34728</v>
      </c>
      <c r="G2807" s="1"/>
    </row>
    <row r="2808" spans="1:7" x14ac:dyDescent="0.35">
      <c r="A2808" s="1" t="s">
        <v>30334</v>
      </c>
      <c r="B2808" t="s">
        <v>3948</v>
      </c>
      <c r="C2808" t="s">
        <v>37624</v>
      </c>
      <c r="D2808" t="s">
        <v>3952</v>
      </c>
      <c r="E2808" t="s">
        <v>34729</v>
      </c>
      <c r="G2808" s="1"/>
    </row>
    <row r="2809" spans="1:7" x14ac:dyDescent="0.35">
      <c r="A2809" s="1" t="s">
        <v>30335</v>
      </c>
      <c r="B2809" t="s">
        <v>3948</v>
      </c>
      <c r="C2809" t="s">
        <v>37624</v>
      </c>
      <c r="D2809" t="s">
        <v>3952</v>
      </c>
      <c r="E2809" t="s">
        <v>34730</v>
      </c>
      <c r="G2809" s="1"/>
    </row>
    <row r="2810" spans="1:7" x14ac:dyDescent="0.35">
      <c r="A2810" s="1" t="s">
        <v>30336</v>
      </c>
      <c r="B2810" t="s">
        <v>3948</v>
      </c>
      <c r="C2810" t="s">
        <v>37623</v>
      </c>
      <c r="D2810" t="s">
        <v>3951</v>
      </c>
      <c r="E2810" t="s">
        <v>34731</v>
      </c>
      <c r="G2810" s="1"/>
    </row>
    <row r="2811" spans="1:7" x14ac:dyDescent="0.35">
      <c r="A2811" s="1" t="s">
        <v>30337</v>
      </c>
      <c r="B2811" t="s">
        <v>3948</v>
      </c>
      <c r="C2811" t="s">
        <v>37624</v>
      </c>
      <c r="D2811" t="s">
        <v>3950</v>
      </c>
      <c r="E2811" t="s">
        <v>34732</v>
      </c>
      <c r="G2811" s="1"/>
    </row>
    <row r="2812" spans="1:7" x14ac:dyDescent="0.35">
      <c r="A2812" s="1" t="s">
        <v>30338</v>
      </c>
      <c r="B2812" t="s">
        <v>3948</v>
      </c>
      <c r="C2812" t="s">
        <v>37623</v>
      </c>
      <c r="D2812" t="s">
        <v>3949</v>
      </c>
      <c r="E2812" t="s">
        <v>34682</v>
      </c>
      <c r="G2812" s="1"/>
    </row>
    <row r="2813" spans="1:7" x14ac:dyDescent="0.35">
      <c r="A2813" s="1" t="s">
        <v>30339</v>
      </c>
      <c r="B2813" t="s">
        <v>3948</v>
      </c>
      <c r="C2813" t="s">
        <v>37623</v>
      </c>
      <c r="D2813" t="s">
        <v>3949</v>
      </c>
      <c r="E2813" t="s">
        <v>34733</v>
      </c>
      <c r="G2813" s="1"/>
    </row>
    <row r="2814" spans="1:7" x14ac:dyDescent="0.35">
      <c r="A2814" s="1" t="s">
        <v>30340</v>
      </c>
      <c r="B2814" t="s">
        <v>3948</v>
      </c>
      <c r="C2814" t="s">
        <v>37625</v>
      </c>
      <c r="D2814" t="s">
        <v>3953</v>
      </c>
      <c r="E2814" t="s">
        <v>34361</v>
      </c>
      <c r="G2814" s="1"/>
    </row>
    <row r="2815" spans="1:7" x14ac:dyDescent="0.35">
      <c r="A2815" s="1" t="s">
        <v>30341</v>
      </c>
      <c r="B2815" t="s">
        <v>3948</v>
      </c>
      <c r="C2815" t="s">
        <v>37624</v>
      </c>
      <c r="D2815" t="s">
        <v>3950</v>
      </c>
      <c r="E2815" t="s">
        <v>34734</v>
      </c>
      <c r="G2815" s="1"/>
    </row>
    <row r="2816" spans="1:7" x14ac:dyDescent="0.35">
      <c r="A2816" s="1" t="s">
        <v>30342</v>
      </c>
      <c r="B2816" t="s">
        <v>3948</v>
      </c>
      <c r="C2816" t="s">
        <v>37624</v>
      </c>
      <c r="D2816" t="s">
        <v>3952</v>
      </c>
      <c r="E2816" t="s">
        <v>34735</v>
      </c>
      <c r="G2816" s="1"/>
    </row>
    <row r="2817" spans="1:7" x14ac:dyDescent="0.35">
      <c r="A2817" s="1" t="s">
        <v>30343</v>
      </c>
      <c r="B2817" t="s">
        <v>3948</v>
      </c>
      <c r="C2817" t="s">
        <v>37625</v>
      </c>
      <c r="D2817" t="s">
        <v>3954</v>
      </c>
      <c r="E2817" t="s">
        <v>34197</v>
      </c>
      <c r="G2817" s="1"/>
    </row>
    <row r="2818" spans="1:7" x14ac:dyDescent="0.35">
      <c r="A2818" s="1" t="s">
        <v>30344</v>
      </c>
      <c r="B2818" t="s">
        <v>3956</v>
      </c>
      <c r="C2818" t="s">
        <v>37626</v>
      </c>
      <c r="D2818" t="s">
        <v>3955</v>
      </c>
      <c r="E2818" t="s">
        <v>34509</v>
      </c>
      <c r="G2818" s="1"/>
    </row>
    <row r="2819" spans="1:7" x14ac:dyDescent="0.35">
      <c r="A2819" s="1" t="s">
        <v>30345</v>
      </c>
      <c r="B2819" t="s">
        <v>3956</v>
      </c>
      <c r="C2819" t="s">
        <v>37627</v>
      </c>
      <c r="D2819" t="s">
        <v>3957</v>
      </c>
      <c r="E2819" t="s">
        <v>34530</v>
      </c>
      <c r="G2819" s="1"/>
    </row>
    <row r="2820" spans="1:7" x14ac:dyDescent="0.35">
      <c r="A2820" s="1" t="s">
        <v>30346</v>
      </c>
      <c r="B2820" t="s">
        <v>3956</v>
      </c>
      <c r="C2820" t="s">
        <v>37626</v>
      </c>
      <c r="D2820" t="s">
        <v>3955</v>
      </c>
      <c r="E2820" t="s">
        <v>34658</v>
      </c>
      <c r="G2820" s="1"/>
    </row>
    <row r="2821" spans="1:7" x14ac:dyDescent="0.35">
      <c r="A2821" s="1" t="s">
        <v>30347</v>
      </c>
      <c r="B2821" t="s">
        <v>3956</v>
      </c>
      <c r="C2821" t="s">
        <v>37628</v>
      </c>
      <c r="D2821" t="s">
        <v>3958</v>
      </c>
      <c r="E2821" t="s">
        <v>34736</v>
      </c>
      <c r="G2821" s="1"/>
    </row>
    <row r="2822" spans="1:7" x14ac:dyDescent="0.35">
      <c r="A2822" s="1" t="s">
        <v>30348</v>
      </c>
      <c r="B2822" t="s">
        <v>3956</v>
      </c>
      <c r="C2822" t="s">
        <v>37629</v>
      </c>
      <c r="D2822" t="s">
        <v>3959</v>
      </c>
      <c r="E2822" t="s">
        <v>34698</v>
      </c>
      <c r="G2822" s="1"/>
    </row>
    <row r="2823" spans="1:7" x14ac:dyDescent="0.35">
      <c r="A2823" s="1" t="s">
        <v>30349</v>
      </c>
      <c r="B2823" t="s">
        <v>3961</v>
      </c>
      <c r="C2823" t="s">
        <v>37630</v>
      </c>
      <c r="D2823" t="s">
        <v>3960</v>
      </c>
      <c r="E2823" t="s">
        <v>34737</v>
      </c>
      <c r="G2823" s="1"/>
    </row>
    <row r="2824" spans="1:7" x14ac:dyDescent="0.35">
      <c r="A2824" s="1" t="s">
        <v>30350</v>
      </c>
      <c r="B2824" t="s">
        <v>3961</v>
      </c>
      <c r="C2824" t="s">
        <v>37630</v>
      </c>
      <c r="D2824" t="s">
        <v>3960</v>
      </c>
      <c r="E2824" t="s">
        <v>34738</v>
      </c>
      <c r="G2824" s="1"/>
    </row>
    <row r="2825" spans="1:7" x14ac:dyDescent="0.35">
      <c r="A2825" s="1" t="s">
        <v>30351</v>
      </c>
      <c r="B2825" t="s">
        <v>3961</v>
      </c>
      <c r="C2825" t="s">
        <v>37630</v>
      </c>
      <c r="D2825" t="s">
        <v>3960</v>
      </c>
      <c r="E2825" t="s">
        <v>34739</v>
      </c>
      <c r="G2825" s="1"/>
    </row>
    <row r="2826" spans="1:7" x14ac:dyDescent="0.35">
      <c r="A2826" s="1" t="s">
        <v>30352</v>
      </c>
      <c r="B2826" t="s">
        <v>3961</v>
      </c>
      <c r="C2826" t="s">
        <v>37631</v>
      </c>
      <c r="D2826" t="s">
        <v>3962</v>
      </c>
      <c r="E2826" t="s">
        <v>34139</v>
      </c>
      <c r="G2826" s="1"/>
    </row>
    <row r="2827" spans="1:7" x14ac:dyDescent="0.35">
      <c r="A2827" s="1" t="s">
        <v>30353</v>
      </c>
      <c r="B2827" t="s">
        <v>3961</v>
      </c>
      <c r="C2827" t="s">
        <v>37631</v>
      </c>
      <c r="D2827" t="s">
        <v>3963</v>
      </c>
      <c r="E2827" t="s">
        <v>33855</v>
      </c>
      <c r="G2827" s="1"/>
    </row>
    <row r="2828" spans="1:7" x14ac:dyDescent="0.35">
      <c r="A2828" s="1" t="s">
        <v>30354</v>
      </c>
      <c r="B2828" t="s">
        <v>3961</v>
      </c>
      <c r="C2828" t="s">
        <v>37631</v>
      </c>
      <c r="D2828" t="s">
        <v>3962</v>
      </c>
      <c r="E2828" t="s">
        <v>34740</v>
      </c>
      <c r="G2828" s="1"/>
    </row>
    <row r="2829" spans="1:7" x14ac:dyDescent="0.35">
      <c r="A2829" s="1" t="s">
        <v>30355</v>
      </c>
      <c r="B2829" t="s">
        <v>3961</v>
      </c>
      <c r="C2829" t="s">
        <v>37631</v>
      </c>
      <c r="D2829" t="s">
        <v>3962</v>
      </c>
      <c r="E2829" t="s">
        <v>34668</v>
      </c>
      <c r="G2829" s="1"/>
    </row>
    <row r="2830" spans="1:7" x14ac:dyDescent="0.35">
      <c r="A2830" s="1" t="s">
        <v>30356</v>
      </c>
      <c r="B2830" t="s">
        <v>3961</v>
      </c>
      <c r="C2830" t="s">
        <v>37630</v>
      </c>
      <c r="D2830" t="s">
        <v>3964</v>
      </c>
      <c r="E2830" t="s">
        <v>34741</v>
      </c>
      <c r="G2830" s="1"/>
    </row>
    <row r="2831" spans="1:7" x14ac:dyDescent="0.35">
      <c r="A2831" s="1" t="s">
        <v>30357</v>
      </c>
      <c r="B2831" t="s">
        <v>3961</v>
      </c>
      <c r="C2831" t="s">
        <v>37631</v>
      </c>
      <c r="D2831" t="s">
        <v>3962</v>
      </c>
      <c r="E2831" t="s">
        <v>34742</v>
      </c>
      <c r="G2831" s="1"/>
    </row>
    <row r="2832" spans="1:7" x14ac:dyDescent="0.35">
      <c r="A2832" s="1" t="s">
        <v>30358</v>
      </c>
      <c r="B2832" t="s">
        <v>3961</v>
      </c>
      <c r="C2832" t="s">
        <v>37630</v>
      </c>
      <c r="D2832" t="s">
        <v>3960</v>
      </c>
      <c r="E2832" t="s">
        <v>32940</v>
      </c>
      <c r="G2832" s="1"/>
    </row>
    <row r="2833" spans="1:7" x14ac:dyDescent="0.35">
      <c r="A2833" s="1" t="s">
        <v>30359</v>
      </c>
      <c r="B2833" t="s">
        <v>3961</v>
      </c>
      <c r="C2833" t="s">
        <v>37631</v>
      </c>
      <c r="D2833" t="s">
        <v>3963</v>
      </c>
      <c r="E2833" t="s">
        <v>34743</v>
      </c>
      <c r="G2833" s="1"/>
    </row>
    <row r="2834" spans="1:7" x14ac:dyDescent="0.35">
      <c r="A2834" s="1" t="s">
        <v>30360</v>
      </c>
      <c r="B2834" t="s">
        <v>3961</v>
      </c>
      <c r="C2834" t="s">
        <v>37630</v>
      </c>
      <c r="D2834" t="s">
        <v>3960</v>
      </c>
      <c r="E2834" t="s">
        <v>34077</v>
      </c>
      <c r="G2834" s="1"/>
    </row>
    <row r="2835" spans="1:7" x14ac:dyDescent="0.35">
      <c r="A2835" s="1" t="s">
        <v>30361</v>
      </c>
      <c r="B2835" t="s">
        <v>3961</v>
      </c>
      <c r="C2835" t="s">
        <v>37631</v>
      </c>
      <c r="D2835" t="s">
        <v>3962</v>
      </c>
      <c r="E2835" t="s">
        <v>34646</v>
      </c>
      <c r="G2835" s="1"/>
    </row>
    <row r="2836" spans="1:7" x14ac:dyDescent="0.35">
      <c r="A2836" s="1" t="s">
        <v>30362</v>
      </c>
      <c r="B2836" t="s">
        <v>3966</v>
      </c>
      <c r="C2836" t="s">
        <v>37632</v>
      </c>
      <c r="D2836" t="s">
        <v>3965</v>
      </c>
      <c r="E2836" t="s">
        <v>34744</v>
      </c>
      <c r="G2836" s="1"/>
    </row>
    <row r="2837" spans="1:7" x14ac:dyDescent="0.35">
      <c r="A2837" s="1" t="s">
        <v>30363</v>
      </c>
      <c r="B2837" t="s">
        <v>3966</v>
      </c>
      <c r="C2837" t="s">
        <v>37633</v>
      </c>
      <c r="D2837" t="s">
        <v>3967</v>
      </c>
      <c r="E2837" t="s">
        <v>34417</v>
      </c>
      <c r="G2837" s="1"/>
    </row>
    <row r="2838" spans="1:7" x14ac:dyDescent="0.35">
      <c r="A2838" s="1" t="s">
        <v>30364</v>
      </c>
      <c r="B2838" t="s">
        <v>3966</v>
      </c>
      <c r="C2838" t="s">
        <v>37633</v>
      </c>
      <c r="D2838" t="s">
        <v>3968</v>
      </c>
      <c r="E2838" t="s">
        <v>33887</v>
      </c>
      <c r="G2838" s="1"/>
    </row>
    <row r="2839" spans="1:7" x14ac:dyDescent="0.35">
      <c r="A2839" s="1" t="s">
        <v>30365</v>
      </c>
      <c r="B2839" t="s">
        <v>3966</v>
      </c>
      <c r="C2839" t="s">
        <v>37634</v>
      </c>
      <c r="D2839" t="s">
        <v>3969</v>
      </c>
      <c r="E2839" t="s">
        <v>34745</v>
      </c>
      <c r="G2839" s="1"/>
    </row>
    <row r="2840" spans="1:7" x14ac:dyDescent="0.35">
      <c r="A2840" s="1" t="s">
        <v>27512</v>
      </c>
      <c r="B2840" t="s">
        <v>3971</v>
      </c>
      <c r="C2840" t="s">
        <v>37635</v>
      </c>
      <c r="D2840" t="s">
        <v>3970</v>
      </c>
      <c r="E2840" t="s">
        <v>34746</v>
      </c>
      <c r="G2840" s="1"/>
    </row>
    <row r="2841" spans="1:7" x14ac:dyDescent="0.35">
      <c r="A2841" s="1" t="s">
        <v>30366</v>
      </c>
      <c r="B2841" t="s">
        <v>3971</v>
      </c>
      <c r="C2841" t="s">
        <v>37635</v>
      </c>
      <c r="D2841" t="s">
        <v>3972</v>
      </c>
      <c r="E2841" t="s">
        <v>34747</v>
      </c>
      <c r="G2841" s="1"/>
    </row>
    <row r="2842" spans="1:7" x14ac:dyDescent="0.35">
      <c r="A2842" s="1" t="s">
        <v>30367</v>
      </c>
      <c r="B2842" t="s">
        <v>3971</v>
      </c>
      <c r="C2842" t="s">
        <v>37636</v>
      </c>
      <c r="D2842" t="s">
        <v>3973</v>
      </c>
      <c r="E2842" t="s">
        <v>34748</v>
      </c>
      <c r="G2842" s="1"/>
    </row>
    <row r="2843" spans="1:7" x14ac:dyDescent="0.35">
      <c r="A2843" s="1" t="s">
        <v>36305</v>
      </c>
      <c r="B2843" t="s">
        <v>3971</v>
      </c>
      <c r="C2843" t="s">
        <v>37636</v>
      </c>
      <c r="D2843" t="s">
        <v>3973</v>
      </c>
      <c r="E2843" t="s">
        <v>34749</v>
      </c>
      <c r="G2843" s="1"/>
    </row>
    <row r="2844" spans="1:7" x14ac:dyDescent="0.35">
      <c r="A2844" s="1" t="s">
        <v>30368</v>
      </c>
      <c r="B2844" t="s">
        <v>3971</v>
      </c>
      <c r="C2844" t="s">
        <v>37636</v>
      </c>
      <c r="D2844" t="s">
        <v>3973</v>
      </c>
      <c r="E2844" t="s">
        <v>34650</v>
      </c>
      <c r="G2844" s="1"/>
    </row>
    <row r="2845" spans="1:7" x14ac:dyDescent="0.35">
      <c r="A2845" s="1" t="s">
        <v>30369</v>
      </c>
      <c r="B2845" t="s">
        <v>3971</v>
      </c>
      <c r="C2845" t="s">
        <v>37636</v>
      </c>
      <c r="D2845" t="s">
        <v>3973</v>
      </c>
      <c r="E2845" t="s">
        <v>34139</v>
      </c>
      <c r="G2845" s="1"/>
    </row>
    <row r="2846" spans="1:7" x14ac:dyDescent="0.35">
      <c r="A2846" s="1" t="s">
        <v>30370</v>
      </c>
      <c r="B2846" t="s">
        <v>3971</v>
      </c>
      <c r="C2846" t="s">
        <v>37636</v>
      </c>
      <c r="D2846" t="s">
        <v>3973</v>
      </c>
      <c r="E2846" t="s">
        <v>34098</v>
      </c>
      <c r="G2846" s="1"/>
    </row>
    <row r="2847" spans="1:7" x14ac:dyDescent="0.35">
      <c r="A2847" s="1" t="s">
        <v>30371</v>
      </c>
      <c r="B2847" t="s">
        <v>3971</v>
      </c>
      <c r="C2847" t="s">
        <v>37635</v>
      </c>
      <c r="D2847" t="s">
        <v>3972</v>
      </c>
      <c r="E2847" t="s">
        <v>34750</v>
      </c>
      <c r="G2847" s="1"/>
    </row>
    <row r="2848" spans="1:7" x14ac:dyDescent="0.35">
      <c r="A2848" s="1" t="s">
        <v>30372</v>
      </c>
      <c r="B2848" t="s">
        <v>3971</v>
      </c>
      <c r="C2848" t="s">
        <v>37636</v>
      </c>
      <c r="D2848" t="s">
        <v>3974</v>
      </c>
      <c r="E2848" t="s">
        <v>34751</v>
      </c>
      <c r="G2848" s="1"/>
    </row>
    <row r="2849" spans="1:7" x14ac:dyDescent="0.35">
      <c r="A2849" s="1" t="s">
        <v>30373</v>
      </c>
      <c r="B2849" t="s">
        <v>3971</v>
      </c>
      <c r="C2849" t="s">
        <v>37635</v>
      </c>
      <c r="D2849" t="s">
        <v>3972</v>
      </c>
      <c r="E2849" t="s">
        <v>34752</v>
      </c>
      <c r="G2849" s="1"/>
    </row>
    <row r="2850" spans="1:7" x14ac:dyDescent="0.35">
      <c r="A2850" s="1" t="s">
        <v>30374</v>
      </c>
      <c r="B2850" t="s">
        <v>3971</v>
      </c>
      <c r="C2850" t="s">
        <v>37636</v>
      </c>
      <c r="D2850" t="s">
        <v>3973</v>
      </c>
      <c r="E2850" t="s">
        <v>33651</v>
      </c>
      <c r="G2850" s="1"/>
    </row>
    <row r="2851" spans="1:7" x14ac:dyDescent="0.35">
      <c r="A2851" s="1" t="s">
        <v>30375</v>
      </c>
      <c r="B2851" t="s">
        <v>3971</v>
      </c>
      <c r="C2851" t="s">
        <v>37636</v>
      </c>
      <c r="D2851" t="s">
        <v>3974</v>
      </c>
      <c r="E2851" t="s">
        <v>33348</v>
      </c>
      <c r="G2851" s="1"/>
    </row>
    <row r="2852" spans="1:7" x14ac:dyDescent="0.35">
      <c r="A2852" s="1" t="s">
        <v>30376</v>
      </c>
      <c r="B2852" t="s">
        <v>3971</v>
      </c>
      <c r="C2852" t="s">
        <v>37637</v>
      </c>
      <c r="D2852" t="s">
        <v>3975</v>
      </c>
      <c r="E2852" t="s">
        <v>34753</v>
      </c>
      <c r="G2852" s="1"/>
    </row>
    <row r="2853" spans="1:7" x14ac:dyDescent="0.35">
      <c r="A2853" s="1" t="s">
        <v>30377</v>
      </c>
      <c r="B2853" t="s">
        <v>3971</v>
      </c>
      <c r="C2853" t="s">
        <v>37638</v>
      </c>
      <c r="D2853" t="s">
        <v>3976</v>
      </c>
      <c r="E2853" t="s">
        <v>34754</v>
      </c>
      <c r="G2853" s="1"/>
    </row>
    <row r="2854" spans="1:7" x14ac:dyDescent="0.35">
      <c r="A2854" s="1" t="s">
        <v>27513</v>
      </c>
      <c r="B2854" t="s">
        <v>8410</v>
      </c>
      <c r="C2854" t="s">
        <v>37639</v>
      </c>
      <c r="D2854" t="s">
        <v>3977</v>
      </c>
      <c r="E2854" t="s">
        <v>34755</v>
      </c>
      <c r="G2854" s="1"/>
    </row>
    <row r="2855" spans="1:7" x14ac:dyDescent="0.35">
      <c r="A2855" s="1" t="s">
        <v>30378</v>
      </c>
      <c r="B2855" t="s">
        <v>8410</v>
      </c>
      <c r="C2855" t="s">
        <v>37640</v>
      </c>
      <c r="D2855" t="s">
        <v>3978</v>
      </c>
      <c r="E2855" t="s">
        <v>34756</v>
      </c>
      <c r="G2855" s="1"/>
    </row>
    <row r="2856" spans="1:7" x14ac:dyDescent="0.35">
      <c r="A2856" s="1" t="s">
        <v>30379</v>
      </c>
      <c r="B2856" t="s">
        <v>8410</v>
      </c>
      <c r="C2856" t="s">
        <v>37640</v>
      </c>
      <c r="D2856" t="s">
        <v>3978</v>
      </c>
      <c r="E2856" t="s">
        <v>34757</v>
      </c>
      <c r="G2856" s="1"/>
    </row>
    <row r="2857" spans="1:7" x14ac:dyDescent="0.35">
      <c r="A2857" s="1" t="s">
        <v>30380</v>
      </c>
      <c r="B2857" t="s">
        <v>8410</v>
      </c>
      <c r="C2857" t="s">
        <v>37640</v>
      </c>
      <c r="D2857" t="s">
        <v>3979</v>
      </c>
      <c r="E2857" t="s">
        <v>34758</v>
      </c>
      <c r="G2857" s="1"/>
    </row>
    <row r="2858" spans="1:7" x14ac:dyDescent="0.35">
      <c r="A2858" s="1" t="s">
        <v>30381</v>
      </c>
      <c r="B2858" t="s">
        <v>8410</v>
      </c>
      <c r="C2858" t="s">
        <v>37641</v>
      </c>
      <c r="D2858" t="s">
        <v>3980</v>
      </c>
      <c r="E2858" t="s">
        <v>34759</v>
      </c>
      <c r="G2858" s="1"/>
    </row>
    <row r="2859" spans="1:7" x14ac:dyDescent="0.35">
      <c r="A2859" s="1" t="s">
        <v>30382</v>
      </c>
      <c r="B2859" t="s">
        <v>8410</v>
      </c>
      <c r="C2859" t="s">
        <v>37640</v>
      </c>
      <c r="D2859" t="s">
        <v>3978</v>
      </c>
      <c r="E2859" t="s">
        <v>34760</v>
      </c>
      <c r="G2859" s="1"/>
    </row>
    <row r="2860" spans="1:7" x14ac:dyDescent="0.35">
      <c r="A2860" s="1" t="s">
        <v>30383</v>
      </c>
      <c r="B2860" t="s">
        <v>8410</v>
      </c>
      <c r="C2860" t="s">
        <v>37640</v>
      </c>
      <c r="D2860" t="s">
        <v>3979</v>
      </c>
      <c r="E2860" t="s">
        <v>34761</v>
      </c>
      <c r="G2860" s="1"/>
    </row>
    <row r="2861" spans="1:7" x14ac:dyDescent="0.35">
      <c r="A2861" s="1" t="s">
        <v>30384</v>
      </c>
      <c r="B2861" t="s">
        <v>8410</v>
      </c>
      <c r="C2861" t="s">
        <v>37640</v>
      </c>
      <c r="D2861" t="s">
        <v>3978</v>
      </c>
      <c r="E2861" t="s">
        <v>33473</v>
      </c>
      <c r="G2861" s="1"/>
    </row>
    <row r="2862" spans="1:7" x14ac:dyDescent="0.35">
      <c r="A2862" s="1" t="s">
        <v>30385</v>
      </c>
      <c r="B2862" t="s">
        <v>8410</v>
      </c>
      <c r="C2862" t="s">
        <v>37642</v>
      </c>
      <c r="D2862" t="s">
        <v>3981</v>
      </c>
      <c r="E2862" t="s">
        <v>34762</v>
      </c>
      <c r="G2862" s="1"/>
    </row>
    <row r="2863" spans="1:7" x14ac:dyDescent="0.35">
      <c r="A2863" s="1" t="s">
        <v>30386</v>
      </c>
      <c r="B2863" t="s">
        <v>8410</v>
      </c>
      <c r="C2863" t="s">
        <v>37640</v>
      </c>
      <c r="D2863" t="s">
        <v>3979</v>
      </c>
      <c r="E2863" t="s">
        <v>34109</v>
      </c>
      <c r="G2863" s="1"/>
    </row>
    <row r="2864" spans="1:7" x14ac:dyDescent="0.35">
      <c r="A2864" s="1" t="s">
        <v>30387</v>
      </c>
      <c r="B2864" t="s">
        <v>8410</v>
      </c>
      <c r="C2864" t="s">
        <v>37643</v>
      </c>
      <c r="D2864" t="s">
        <v>3982</v>
      </c>
      <c r="E2864" t="s">
        <v>34763</v>
      </c>
      <c r="G2864" s="1"/>
    </row>
    <row r="2865" spans="1:7" x14ac:dyDescent="0.35">
      <c r="A2865" s="1" t="s">
        <v>30388</v>
      </c>
      <c r="B2865" t="s">
        <v>8410</v>
      </c>
      <c r="C2865" t="s">
        <v>37640</v>
      </c>
      <c r="D2865" t="s">
        <v>3979</v>
      </c>
      <c r="E2865" t="s">
        <v>34764</v>
      </c>
      <c r="G2865" s="1"/>
    </row>
    <row r="2866" spans="1:7" x14ac:dyDescent="0.35">
      <c r="A2866" s="1" t="s">
        <v>30389</v>
      </c>
      <c r="B2866" t="s">
        <v>8410</v>
      </c>
      <c r="C2866" t="s">
        <v>37640</v>
      </c>
      <c r="D2866" t="s">
        <v>3979</v>
      </c>
      <c r="E2866" t="s">
        <v>34180</v>
      </c>
      <c r="G2866" s="1"/>
    </row>
    <row r="2867" spans="1:7" x14ac:dyDescent="0.35">
      <c r="A2867" s="1" t="s">
        <v>30390</v>
      </c>
      <c r="B2867" t="s">
        <v>8410</v>
      </c>
      <c r="C2867" t="s">
        <v>37640</v>
      </c>
      <c r="D2867" t="s">
        <v>3979</v>
      </c>
      <c r="E2867" t="s">
        <v>34765</v>
      </c>
      <c r="G2867" s="1"/>
    </row>
    <row r="2868" spans="1:7" x14ac:dyDescent="0.35">
      <c r="A2868" s="1" t="s">
        <v>30391</v>
      </c>
      <c r="B2868" t="s">
        <v>8410</v>
      </c>
      <c r="C2868" t="s">
        <v>37644</v>
      </c>
      <c r="D2868" t="s">
        <v>3983</v>
      </c>
      <c r="E2868" t="s">
        <v>34312</v>
      </c>
      <c r="G2868" s="1"/>
    </row>
    <row r="2869" spans="1:7" x14ac:dyDescent="0.35">
      <c r="A2869" s="1" t="s">
        <v>30392</v>
      </c>
      <c r="B2869" t="s">
        <v>8410</v>
      </c>
      <c r="C2869" t="s">
        <v>37645</v>
      </c>
      <c r="D2869" t="s">
        <v>3984</v>
      </c>
      <c r="E2869" t="s">
        <v>34691</v>
      </c>
      <c r="G2869" s="1"/>
    </row>
    <row r="2870" spans="1:7" x14ac:dyDescent="0.35">
      <c r="A2870" s="1" t="s">
        <v>30393</v>
      </c>
      <c r="B2870" t="s">
        <v>8410</v>
      </c>
      <c r="C2870" t="s">
        <v>37643</v>
      </c>
      <c r="D2870" t="s">
        <v>3985</v>
      </c>
      <c r="E2870" t="s">
        <v>34766</v>
      </c>
      <c r="G2870" s="1"/>
    </row>
    <row r="2871" spans="1:7" x14ac:dyDescent="0.35">
      <c r="A2871" s="1" t="s">
        <v>30394</v>
      </c>
      <c r="B2871" t="s">
        <v>8410</v>
      </c>
      <c r="C2871" t="s">
        <v>37640</v>
      </c>
      <c r="D2871" t="s">
        <v>3979</v>
      </c>
      <c r="E2871" t="s">
        <v>34767</v>
      </c>
      <c r="G2871" s="1"/>
    </row>
    <row r="2872" spans="1:7" x14ac:dyDescent="0.35">
      <c r="A2872" s="1" t="s">
        <v>30395</v>
      </c>
      <c r="B2872" t="s">
        <v>8410</v>
      </c>
      <c r="C2872" t="s">
        <v>37643</v>
      </c>
      <c r="D2872" t="s">
        <v>3985</v>
      </c>
      <c r="E2872" t="s">
        <v>34768</v>
      </c>
      <c r="G2872" s="1"/>
    </row>
    <row r="2873" spans="1:7" x14ac:dyDescent="0.35">
      <c r="A2873" s="1" t="s">
        <v>30396</v>
      </c>
      <c r="B2873" t="s">
        <v>8410</v>
      </c>
      <c r="C2873" t="s">
        <v>37640</v>
      </c>
      <c r="D2873" t="s">
        <v>3978</v>
      </c>
      <c r="E2873" t="s">
        <v>34769</v>
      </c>
      <c r="G2873" s="1"/>
    </row>
    <row r="2874" spans="1:7" x14ac:dyDescent="0.35">
      <c r="A2874" s="1" t="s">
        <v>30397</v>
      </c>
      <c r="B2874" t="s">
        <v>8410</v>
      </c>
      <c r="C2874" t="s">
        <v>37643</v>
      </c>
      <c r="D2874" t="s">
        <v>3985</v>
      </c>
      <c r="E2874" t="s">
        <v>34686</v>
      </c>
      <c r="G2874" s="1"/>
    </row>
    <row r="2875" spans="1:7" x14ac:dyDescent="0.35">
      <c r="A2875" s="1" t="s">
        <v>30398</v>
      </c>
      <c r="B2875" t="s">
        <v>8410</v>
      </c>
      <c r="C2875" t="s">
        <v>37640</v>
      </c>
      <c r="D2875" t="s">
        <v>3979</v>
      </c>
      <c r="E2875" t="s">
        <v>34770</v>
      </c>
      <c r="G2875" s="1"/>
    </row>
    <row r="2876" spans="1:7" x14ac:dyDescent="0.35">
      <c r="A2876" s="1" t="s">
        <v>30399</v>
      </c>
      <c r="B2876" t="s">
        <v>8410</v>
      </c>
      <c r="C2876" t="s">
        <v>37640</v>
      </c>
      <c r="D2876" t="s">
        <v>3979</v>
      </c>
      <c r="E2876" t="s">
        <v>34579</v>
      </c>
      <c r="G2876" s="1"/>
    </row>
    <row r="2877" spans="1:7" x14ac:dyDescent="0.35">
      <c r="A2877" s="1" t="s">
        <v>30400</v>
      </c>
      <c r="B2877" t="s">
        <v>8410</v>
      </c>
      <c r="C2877" t="s">
        <v>37646</v>
      </c>
      <c r="D2877" t="s">
        <v>3986</v>
      </c>
      <c r="E2877" t="s">
        <v>34213</v>
      </c>
      <c r="G2877" s="1"/>
    </row>
    <row r="2878" spans="1:7" x14ac:dyDescent="0.35">
      <c r="A2878" s="1" t="s">
        <v>30401</v>
      </c>
      <c r="B2878" t="s">
        <v>8410</v>
      </c>
      <c r="C2878" t="s">
        <v>37640</v>
      </c>
      <c r="D2878" t="s">
        <v>3979</v>
      </c>
      <c r="E2878" t="s">
        <v>33237</v>
      </c>
      <c r="G2878" s="1"/>
    </row>
    <row r="2879" spans="1:7" x14ac:dyDescent="0.35">
      <c r="A2879" s="1" t="s">
        <v>30402</v>
      </c>
      <c r="B2879" t="s">
        <v>3988</v>
      </c>
      <c r="C2879" t="s">
        <v>37647</v>
      </c>
      <c r="D2879" t="s">
        <v>3987</v>
      </c>
      <c r="E2879" t="s">
        <v>34736</v>
      </c>
      <c r="G2879" s="1"/>
    </row>
    <row r="2880" spans="1:7" x14ac:dyDescent="0.35">
      <c r="A2880" s="1" t="s">
        <v>30403</v>
      </c>
      <c r="B2880" t="s">
        <v>3988</v>
      </c>
      <c r="C2880" t="s">
        <v>37648</v>
      </c>
      <c r="D2880" t="s">
        <v>3989</v>
      </c>
      <c r="E2880" t="s">
        <v>32943</v>
      </c>
      <c r="G2880" s="1"/>
    </row>
    <row r="2881" spans="1:7" x14ac:dyDescent="0.35">
      <c r="A2881" s="1" t="s">
        <v>30404</v>
      </c>
      <c r="B2881" t="s">
        <v>3988</v>
      </c>
      <c r="C2881" t="s">
        <v>37649</v>
      </c>
      <c r="D2881" t="s">
        <v>3990</v>
      </c>
      <c r="E2881" t="s">
        <v>34771</v>
      </c>
      <c r="G2881" s="1"/>
    </row>
    <row r="2882" spans="1:7" x14ac:dyDescent="0.35">
      <c r="A2882" s="1" t="s">
        <v>27514</v>
      </c>
      <c r="B2882" t="s">
        <v>3992</v>
      </c>
      <c r="C2882" t="s">
        <v>37650</v>
      </c>
      <c r="D2882" t="s">
        <v>3991</v>
      </c>
      <c r="E2882" t="s">
        <v>34772</v>
      </c>
      <c r="G2882" s="1"/>
    </row>
    <row r="2883" spans="1:7" x14ac:dyDescent="0.35">
      <c r="A2883" s="1" t="s">
        <v>30405</v>
      </c>
      <c r="B2883" t="s">
        <v>3992</v>
      </c>
      <c r="C2883" t="s">
        <v>37650</v>
      </c>
      <c r="D2883" t="s">
        <v>3993</v>
      </c>
      <c r="E2883" t="s">
        <v>34773</v>
      </c>
      <c r="G2883" s="1"/>
    </row>
    <row r="2884" spans="1:7" x14ac:dyDescent="0.35">
      <c r="A2884" s="1" t="s">
        <v>30406</v>
      </c>
      <c r="B2884" t="s">
        <v>3992</v>
      </c>
      <c r="C2884" t="s">
        <v>37651</v>
      </c>
      <c r="D2884" t="s">
        <v>3994</v>
      </c>
      <c r="E2884" t="s">
        <v>34774</v>
      </c>
      <c r="G2884" s="1"/>
    </row>
    <row r="2885" spans="1:7" x14ac:dyDescent="0.35">
      <c r="A2885" s="1" t="s">
        <v>30407</v>
      </c>
      <c r="B2885" t="s">
        <v>3992</v>
      </c>
      <c r="C2885" t="s">
        <v>37650</v>
      </c>
      <c r="D2885" t="s">
        <v>3993</v>
      </c>
      <c r="E2885" t="s">
        <v>34775</v>
      </c>
      <c r="G2885" s="1"/>
    </row>
    <row r="2886" spans="1:7" x14ac:dyDescent="0.35">
      <c r="A2886" s="1" t="s">
        <v>30408</v>
      </c>
      <c r="B2886" t="s">
        <v>3992</v>
      </c>
      <c r="C2886" t="s">
        <v>37651</v>
      </c>
      <c r="D2886" t="s">
        <v>3994</v>
      </c>
      <c r="E2886" t="s">
        <v>34776</v>
      </c>
      <c r="G2886" s="1"/>
    </row>
    <row r="2887" spans="1:7" x14ac:dyDescent="0.35">
      <c r="A2887" s="1" t="s">
        <v>30409</v>
      </c>
      <c r="B2887" t="s">
        <v>3992</v>
      </c>
      <c r="C2887" t="s">
        <v>37651</v>
      </c>
      <c r="D2887" t="s">
        <v>3994</v>
      </c>
      <c r="E2887" t="s">
        <v>34777</v>
      </c>
      <c r="G2887" s="1"/>
    </row>
    <row r="2888" spans="1:7" x14ac:dyDescent="0.35">
      <c r="A2888" s="1" t="s">
        <v>30410</v>
      </c>
      <c r="B2888" t="s">
        <v>3992</v>
      </c>
      <c r="C2888" t="s">
        <v>37652</v>
      </c>
      <c r="D2888" t="s">
        <v>3995</v>
      </c>
      <c r="E2888" t="s">
        <v>34509</v>
      </c>
      <c r="G2888" s="1"/>
    </row>
    <row r="2889" spans="1:7" x14ac:dyDescent="0.35">
      <c r="A2889" s="1" t="s">
        <v>30411</v>
      </c>
      <c r="B2889" t="s">
        <v>3992</v>
      </c>
      <c r="C2889" t="s">
        <v>37651</v>
      </c>
      <c r="D2889" t="s">
        <v>3996</v>
      </c>
      <c r="E2889" t="s">
        <v>34778</v>
      </c>
      <c r="G2889" s="1"/>
    </row>
    <row r="2890" spans="1:7" x14ac:dyDescent="0.35">
      <c r="A2890" s="1" t="s">
        <v>30412</v>
      </c>
      <c r="B2890" t="s">
        <v>3992</v>
      </c>
      <c r="C2890" t="s">
        <v>37651</v>
      </c>
      <c r="D2890" t="s">
        <v>3994</v>
      </c>
      <c r="E2890" t="s">
        <v>34779</v>
      </c>
      <c r="G2890" s="1"/>
    </row>
    <row r="2891" spans="1:7" x14ac:dyDescent="0.35">
      <c r="A2891" s="1" t="s">
        <v>30413</v>
      </c>
      <c r="B2891" t="s">
        <v>3992</v>
      </c>
      <c r="C2891" t="s">
        <v>37653</v>
      </c>
      <c r="D2891" t="s">
        <v>3997</v>
      </c>
      <c r="E2891" t="s">
        <v>34780</v>
      </c>
      <c r="G2891" s="1"/>
    </row>
    <row r="2892" spans="1:7" x14ac:dyDescent="0.35">
      <c r="A2892" s="1" t="s">
        <v>30414</v>
      </c>
      <c r="B2892" t="s">
        <v>3992</v>
      </c>
      <c r="C2892" t="s">
        <v>37651</v>
      </c>
      <c r="D2892" t="s">
        <v>3996</v>
      </c>
      <c r="E2892" t="s">
        <v>34781</v>
      </c>
      <c r="G2892" s="1"/>
    </row>
    <row r="2893" spans="1:7" x14ac:dyDescent="0.35">
      <c r="A2893" s="1" t="s">
        <v>30415</v>
      </c>
      <c r="B2893" t="s">
        <v>3992</v>
      </c>
      <c r="C2893" t="s">
        <v>37652</v>
      </c>
      <c r="D2893" t="s">
        <v>3995</v>
      </c>
      <c r="E2893" t="s">
        <v>34782</v>
      </c>
      <c r="G2893" s="1"/>
    </row>
    <row r="2894" spans="1:7" x14ac:dyDescent="0.35">
      <c r="A2894" s="1" t="s">
        <v>30416</v>
      </c>
      <c r="B2894" t="s">
        <v>3992</v>
      </c>
      <c r="C2894" t="s">
        <v>37651</v>
      </c>
      <c r="D2894" t="s">
        <v>3994</v>
      </c>
      <c r="E2894" t="s">
        <v>34524</v>
      </c>
      <c r="G2894" s="1"/>
    </row>
    <row r="2895" spans="1:7" x14ac:dyDescent="0.35">
      <c r="A2895" s="1" t="s">
        <v>30417</v>
      </c>
      <c r="B2895" t="s">
        <v>3992</v>
      </c>
      <c r="C2895" t="s">
        <v>37654</v>
      </c>
      <c r="D2895" t="s">
        <v>3998</v>
      </c>
      <c r="E2895" t="s">
        <v>34783</v>
      </c>
      <c r="G2895" s="1"/>
    </row>
    <row r="2896" spans="1:7" x14ac:dyDescent="0.35">
      <c r="A2896" s="1" t="s">
        <v>30418</v>
      </c>
      <c r="B2896" t="s">
        <v>3992</v>
      </c>
      <c r="C2896" t="s">
        <v>37655</v>
      </c>
      <c r="D2896" t="s">
        <v>3999</v>
      </c>
      <c r="E2896" t="s">
        <v>34784</v>
      </c>
      <c r="G2896" s="1"/>
    </row>
    <row r="2897" spans="1:7" x14ac:dyDescent="0.35">
      <c r="A2897" s="1" t="s">
        <v>30419</v>
      </c>
      <c r="B2897" t="s">
        <v>4001</v>
      </c>
      <c r="C2897" t="s">
        <v>37656</v>
      </c>
      <c r="D2897" t="s">
        <v>4000</v>
      </c>
      <c r="E2897" t="s">
        <v>33902</v>
      </c>
      <c r="G2897" s="1"/>
    </row>
    <row r="2898" spans="1:7" x14ac:dyDescent="0.35">
      <c r="A2898" s="1" t="s">
        <v>30420</v>
      </c>
      <c r="B2898" t="s">
        <v>4001</v>
      </c>
      <c r="C2898" t="s">
        <v>37657</v>
      </c>
      <c r="D2898" t="s">
        <v>4002</v>
      </c>
      <c r="E2898" t="s">
        <v>34785</v>
      </c>
      <c r="G2898" s="1"/>
    </row>
    <row r="2899" spans="1:7" x14ac:dyDescent="0.35">
      <c r="A2899" s="1" t="s">
        <v>30421</v>
      </c>
      <c r="B2899" t="s">
        <v>4001</v>
      </c>
      <c r="C2899" t="s">
        <v>37658</v>
      </c>
      <c r="D2899" t="s">
        <v>4003</v>
      </c>
      <c r="E2899" t="s">
        <v>34786</v>
      </c>
      <c r="G2899" s="1"/>
    </row>
    <row r="2900" spans="1:7" x14ac:dyDescent="0.35">
      <c r="A2900" s="1" t="s">
        <v>30422</v>
      </c>
      <c r="B2900" t="s">
        <v>4001</v>
      </c>
      <c r="C2900" t="s">
        <v>37659</v>
      </c>
      <c r="D2900" t="s">
        <v>4004</v>
      </c>
      <c r="E2900" t="s">
        <v>34787</v>
      </c>
      <c r="G2900" s="1"/>
    </row>
    <row r="2901" spans="1:7" x14ac:dyDescent="0.35">
      <c r="A2901" s="1" t="s">
        <v>30423</v>
      </c>
      <c r="B2901" t="s">
        <v>4001</v>
      </c>
      <c r="C2901" t="s">
        <v>37660</v>
      </c>
      <c r="D2901" t="s">
        <v>4005</v>
      </c>
      <c r="E2901" t="s">
        <v>33582</v>
      </c>
      <c r="G2901" s="1"/>
    </row>
    <row r="2902" spans="1:7" x14ac:dyDescent="0.35">
      <c r="A2902" s="1" t="s">
        <v>30424</v>
      </c>
      <c r="B2902" t="s">
        <v>4001</v>
      </c>
      <c r="C2902" t="s">
        <v>37659</v>
      </c>
      <c r="D2902" t="s">
        <v>4004</v>
      </c>
      <c r="E2902" t="s">
        <v>34788</v>
      </c>
      <c r="G2902" s="1"/>
    </row>
    <row r="2903" spans="1:7" x14ac:dyDescent="0.35">
      <c r="A2903" s="1" t="s">
        <v>30425</v>
      </c>
      <c r="B2903" t="s">
        <v>4001</v>
      </c>
      <c r="C2903" t="s">
        <v>37661</v>
      </c>
      <c r="D2903" t="s">
        <v>4006</v>
      </c>
      <c r="E2903" t="s">
        <v>34634</v>
      </c>
      <c r="G2903" s="1"/>
    </row>
    <row r="2904" spans="1:7" x14ac:dyDescent="0.35">
      <c r="A2904" s="1" t="s">
        <v>30426</v>
      </c>
      <c r="B2904" t="s">
        <v>4001</v>
      </c>
      <c r="C2904" t="s">
        <v>37662</v>
      </c>
      <c r="D2904" t="s">
        <v>4007</v>
      </c>
      <c r="E2904" t="s">
        <v>33545</v>
      </c>
      <c r="G2904" s="1"/>
    </row>
    <row r="2905" spans="1:7" x14ac:dyDescent="0.35">
      <c r="A2905" s="1" t="s">
        <v>30427</v>
      </c>
      <c r="B2905" t="s">
        <v>4001</v>
      </c>
      <c r="C2905" t="s">
        <v>37658</v>
      </c>
      <c r="D2905" t="s">
        <v>4003</v>
      </c>
      <c r="E2905" t="s">
        <v>33959</v>
      </c>
      <c r="G2905" s="1"/>
    </row>
    <row r="2906" spans="1:7" x14ac:dyDescent="0.35">
      <c r="A2906" s="1" t="s">
        <v>30428</v>
      </c>
      <c r="B2906" t="s">
        <v>4009</v>
      </c>
      <c r="C2906" t="s">
        <v>37663</v>
      </c>
      <c r="D2906" t="s">
        <v>4008</v>
      </c>
      <c r="E2906" t="s">
        <v>34789</v>
      </c>
      <c r="G2906" s="1"/>
    </row>
    <row r="2907" spans="1:7" x14ac:dyDescent="0.35">
      <c r="A2907" s="1" t="s">
        <v>30429</v>
      </c>
      <c r="B2907" t="s">
        <v>4009</v>
      </c>
      <c r="C2907" t="s">
        <v>37663</v>
      </c>
      <c r="D2907" t="s">
        <v>4008</v>
      </c>
      <c r="E2907" t="s">
        <v>34790</v>
      </c>
      <c r="G2907" s="1"/>
    </row>
    <row r="2908" spans="1:7" x14ac:dyDescent="0.35">
      <c r="A2908" s="1" t="s">
        <v>30430</v>
      </c>
      <c r="B2908" t="s">
        <v>4009</v>
      </c>
      <c r="C2908" t="s">
        <v>37663</v>
      </c>
      <c r="D2908" t="s">
        <v>4008</v>
      </c>
      <c r="E2908" t="s">
        <v>34791</v>
      </c>
      <c r="G2908" s="1"/>
    </row>
    <row r="2909" spans="1:7" x14ac:dyDescent="0.35">
      <c r="A2909" s="1" t="s">
        <v>30431</v>
      </c>
      <c r="B2909" t="s">
        <v>4009</v>
      </c>
      <c r="C2909" t="s">
        <v>37663</v>
      </c>
      <c r="D2909" t="s">
        <v>4008</v>
      </c>
      <c r="E2909" t="s">
        <v>34792</v>
      </c>
      <c r="G2909" s="1"/>
    </row>
    <row r="2910" spans="1:7" x14ac:dyDescent="0.35">
      <c r="A2910" s="1" t="s">
        <v>30432</v>
      </c>
      <c r="B2910" t="s">
        <v>4009</v>
      </c>
      <c r="C2910" t="s">
        <v>37663</v>
      </c>
      <c r="D2910" t="s">
        <v>4008</v>
      </c>
      <c r="E2910" t="s">
        <v>34793</v>
      </c>
      <c r="G2910" s="1"/>
    </row>
    <row r="2911" spans="1:7" x14ac:dyDescent="0.35">
      <c r="A2911" s="1" t="s">
        <v>30433</v>
      </c>
      <c r="B2911" t="s">
        <v>4009</v>
      </c>
      <c r="C2911" t="s">
        <v>37663</v>
      </c>
      <c r="D2911" t="s">
        <v>4010</v>
      </c>
      <c r="E2911" t="s">
        <v>33391</v>
      </c>
      <c r="G2911" s="1"/>
    </row>
    <row r="2912" spans="1:7" x14ac:dyDescent="0.35">
      <c r="A2912" s="1" t="s">
        <v>30434</v>
      </c>
      <c r="B2912" t="s">
        <v>4009</v>
      </c>
      <c r="C2912" t="s">
        <v>37664</v>
      </c>
      <c r="D2912" t="s">
        <v>4011</v>
      </c>
      <c r="E2912" t="s">
        <v>34794</v>
      </c>
      <c r="G2912" s="1"/>
    </row>
    <row r="2913" spans="1:7" x14ac:dyDescent="0.35">
      <c r="A2913" s="1" t="s">
        <v>30435</v>
      </c>
      <c r="B2913" t="s">
        <v>4009</v>
      </c>
      <c r="C2913" t="s">
        <v>37663</v>
      </c>
      <c r="D2913" t="s">
        <v>4010</v>
      </c>
      <c r="E2913" t="s">
        <v>34685</v>
      </c>
      <c r="G2913" s="1"/>
    </row>
    <row r="2914" spans="1:7" x14ac:dyDescent="0.35">
      <c r="A2914" s="1" t="s">
        <v>30436</v>
      </c>
      <c r="B2914" t="s">
        <v>4009</v>
      </c>
      <c r="C2914" t="s">
        <v>37664</v>
      </c>
      <c r="D2914" t="s">
        <v>4012</v>
      </c>
      <c r="E2914" t="s">
        <v>34795</v>
      </c>
      <c r="G2914" s="1"/>
    </row>
    <row r="2915" spans="1:7" x14ac:dyDescent="0.35">
      <c r="A2915" s="1" t="s">
        <v>30437</v>
      </c>
      <c r="B2915" t="s">
        <v>4009</v>
      </c>
      <c r="C2915" t="s">
        <v>37665</v>
      </c>
      <c r="D2915" t="s">
        <v>4013</v>
      </c>
      <c r="E2915" t="s">
        <v>34019</v>
      </c>
      <c r="G2915" s="1"/>
    </row>
    <row r="2916" spans="1:7" x14ac:dyDescent="0.35">
      <c r="A2916" s="1" t="s">
        <v>30438</v>
      </c>
      <c r="B2916" t="s">
        <v>4015</v>
      </c>
      <c r="C2916" t="s">
        <v>37666</v>
      </c>
      <c r="D2916" t="s">
        <v>4014</v>
      </c>
      <c r="E2916" t="s">
        <v>34796</v>
      </c>
      <c r="G2916" s="1"/>
    </row>
    <row r="2917" spans="1:7" x14ac:dyDescent="0.35">
      <c r="A2917" s="1" t="s">
        <v>30439</v>
      </c>
      <c r="B2917" t="s">
        <v>4015</v>
      </c>
      <c r="C2917" t="s">
        <v>37667</v>
      </c>
      <c r="D2917" t="s">
        <v>4016</v>
      </c>
      <c r="E2917" t="s">
        <v>34797</v>
      </c>
      <c r="G2917" s="1"/>
    </row>
    <row r="2918" spans="1:7" x14ac:dyDescent="0.35">
      <c r="A2918" s="1" t="s">
        <v>30440</v>
      </c>
      <c r="B2918" t="s">
        <v>4015</v>
      </c>
      <c r="C2918" t="s">
        <v>37666</v>
      </c>
      <c r="D2918" t="s">
        <v>4017</v>
      </c>
      <c r="E2918" t="s">
        <v>34798</v>
      </c>
      <c r="G2918" s="1"/>
    </row>
    <row r="2919" spans="1:7" x14ac:dyDescent="0.35">
      <c r="A2919" s="1" t="s">
        <v>30441</v>
      </c>
      <c r="B2919" t="s">
        <v>4015</v>
      </c>
      <c r="C2919" t="s">
        <v>37667</v>
      </c>
      <c r="D2919" t="s">
        <v>4018</v>
      </c>
      <c r="E2919" t="s">
        <v>34799</v>
      </c>
      <c r="G2919" s="1"/>
    </row>
    <row r="2920" spans="1:7" x14ac:dyDescent="0.35">
      <c r="A2920" s="1" t="s">
        <v>27515</v>
      </c>
      <c r="B2920" t="s">
        <v>4020</v>
      </c>
      <c r="C2920" t="s">
        <v>37668</v>
      </c>
      <c r="D2920" t="s">
        <v>4019</v>
      </c>
      <c r="E2920" t="s">
        <v>34800</v>
      </c>
      <c r="G2920" s="1"/>
    </row>
    <row r="2921" spans="1:7" x14ac:dyDescent="0.35">
      <c r="A2921" s="1" t="s">
        <v>30442</v>
      </c>
      <c r="B2921" t="s">
        <v>4020</v>
      </c>
      <c r="C2921" t="s">
        <v>37668</v>
      </c>
      <c r="D2921" t="s">
        <v>4021</v>
      </c>
      <c r="E2921" t="s">
        <v>34801</v>
      </c>
      <c r="G2921" s="1"/>
    </row>
    <row r="2922" spans="1:7" x14ac:dyDescent="0.35">
      <c r="A2922" s="1" t="s">
        <v>30443</v>
      </c>
      <c r="B2922" t="s">
        <v>4020</v>
      </c>
      <c r="C2922" t="s">
        <v>37668</v>
      </c>
      <c r="D2922" t="s">
        <v>4021</v>
      </c>
      <c r="E2922" t="s">
        <v>34802</v>
      </c>
      <c r="G2922" s="1"/>
    </row>
    <row r="2923" spans="1:7" x14ac:dyDescent="0.35">
      <c r="A2923" s="1" t="s">
        <v>30444</v>
      </c>
      <c r="B2923" t="s">
        <v>4020</v>
      </c>
      <c r="C2923" t="s">
        <v>37668</v>
      </c>
      <c r="D2923" t="s">
        <v>4021</v>
      </c>
      <c r="E2923" t="s">
        <v>34803</v>
      </c>
      <c r="G2923" s="1"/>
    </row>
    <row r="2924" spans="1:7" x14ac:dyDescent="0.35">
      <c r="A2924" s="1" t="s">
        <v>30445</v>
      </c>
      <c r="B2924" t="s">
        <v>4020</v>
      </c>
      <c r="C2924" t="s">
        <v>37668</v>
      </c>
      <c r="D2924" t="s">
        <v>4021</v>
      </c>
      <c r="E2924" t="s">
        <v>34804</v>
      </c>
      <c r="G2924" s="1"/>
    </row>
    <row r="2925" spans="1:7" x14ac:dyDescent="0.35">
      <c r="A2925" s="1" t="s">
        <v>30446</v>
      </c>
      <c r="B2925" t="s">
        <v>4020</v>
      </c>
      <c r="C2925" t="s">
        <v>37669</v>
      </c>
      <c r="D2925" t="s">
        <v>4022</v>
      </c>
      <c r="E2925" t="s">
        <v>34805</v>
      </c>
      <c r="G2925" s="1"/>
    </row>
    <row r="2926" spans="1:7" x14ac:dyDescent="0.35">
      <c r="A2926" s="1" t="s">
        <v>30447</v>
      </c>
      <c r="B2926" t="s">
        <v>4020</v>
      </c>
      <c r="C2926" t="s">
        <v>37669</v>
      </c>
      <c r="D2926" t="s">
        <v>4022</v>
      </c>
      <c r="E2926" t="s">
        <v>34806</v>
      </c>
      <c r="G2926" s="1"/>
    </row>
    <row r="2927" spans="1:7" x14ac:dyDescent="0.35">
      <c r="A2927" s="1" t="s">
        <v>30448</v>
      </c>
      <c r="B2927" t="s">
        <v>4020</v>
      </c>
      <c r="C2927" t="s">
        <v>37668</v>
      </c>
      <c r="D2927" t="s">
        <v>4021</v>
      </c>
      <c r="E2927" t="s">
        <v>34807</v>
      </c>
      <c r="G2927" s="1"/>
    </row>
    <row r="2928" spans="1:7" x14ac:dyDescent="0.35">
      <c r="A2928" s="1" t="s">
        <v>30449</v>
      </c>
      <c r="B2928" t="s">
        <v>4020</v>
      </c>
      <c r="C2928" t="s">
        <v>37668</v>
      </c>
      <c r="D2928" t="s">
        <v>4021</v>
      </c>
      <c r="E2928" t="s">
        <v>34808</v>
      </c>
      <c r="G2928" s="1"/>
    </row>
    <row r="2929" spans="1:7" x14ac:dyDescent="0.35">
      <c r="A2929" s="1" t="s">
        <v>30450</v>
      </c>
      <c r="B2929" t="s">
        <v>4020</v>
      </c>
      <c r="C2929" t="s">
        <v>37670</v>
      </c>
      <c r="D2929" t="s">
        <v>4023</v>
      </c>
      <c r="E2929" t="s">
        <v>34809</v>
      </c>
      <c r="G2929" s="1"/>
    </row>
    <row r="2930" spans="1:7" x14ac:dyDescent="0.35">
      <c r="A2930" s="1" t="s">
        <v>30451</v>
      </c>
      <c r="B2930" t="s">
        <v>4020</v>
      </c>
      <c r="C2930" t="s">
        <v>37671</v>
      </c>
      <c r="D2930" t="s">
        <v>4024</v>
      </c>
      <c r="E2930" t="s">
        <v>34115</v>
      </c>
      <c r="G2930" s="1"/>
    </row>
    <row r="2931" spans="1:7" x14ac:dyDescent="0.35">
      <c r="A2931" s="1" t="s">
        <v>30452</v>
      </c>
      <c r="B2931" t="s">
        <v>4020</v>
      </c>
      <c r="C2931" t="s">
        <v>37672</v>
      </c>
      <c r="D2931" t="s">
        <v>4025</v>
      </c>
      <c r="E2931" t="s">
        <v>34608</v>
      </c>
      <c r="G2931" s="1"/>
    </row>
    <row r="2932" spans="1:7" x14ac:dyDescent="0.35">
      <c r="A2932" s="1" t="s">
        <v>30453</v>
      </c>
      <c r="B2932" t="s">
        <v>4020</v>
      </c>
      <c r="C2932" t="s">
        <v>37668</v>
      </c>
      <c r="D2932" t="s">
        <v>4019</v>
      </c>
      <c r="E2932" t="s">
        <v>34810</v>
      </c>
      <c r="G2932" s="1"/>
    </row>
    <row r="2933" spans="1:7" x14ac:dyDescent="0.35">
      <c r="A2933" s="1" t="s">
        <v>30454</v>
      </c>
      <c r="B2933" t="s">
        <v>4020</v>
      </c>
      <c r="C2933" t="s">
        <v>37673</v>
      </c>
      <c r="D2933" t="s">
        <v>4026</v>
      </c>
      <c r="E2933" t="s">
        <v>33046</v>
      </c>
      <c r="G2933" s="1"/>
    </row>
    <row r="2934" spans="1:7" x14ac:dyDescent="0.35">
      <c r="A2934" s="1" t="s">
        <v>30455</v>
      </c>
      <c r="B2934" t="s">
        <v>4020</v>
      </c>
      <c r="C2934" t="s">
        <v>37668</v>
      </c>
      <c r="D2934" t="s">
        <v>4019</v>
      </c>
      <c r="E2934" t="s">
        <v>34811</v>
      </c>
      <c r="G2934" s="1"/>
    </row>
    <row r="2935" spans="1:7" x14ac:dyDescent="0.35">
      <c r="A2935" s="1" t="s">
        <v>30456</v>
      </c>
      <c r="B2935" t="s">
        <v>4028</v>
      </c>
      <c r="C2935" t="s">
        <v>37674</v>
      </c>
      <c r="D2935" t="s">
        <v>4027</v>
      </c>
      <c r="E2935" t="s">
        <v>34812</v>
      </c>
      <c r="G2935" s="1"/>
    </row>
    <row r="2936" spans="1:7" x14ac:dyDescent="0.35">
      <c r="A2936" s="1" t="s">
        <v>30457</v>
      </c>
      <c r="B2936" t="s">
        <v>4028</v>
      </c>
      <c r="C2936" t="s">
        <v>37675</v>
      </c>
      <c r="D2936" t="s">
        <v>4029</v>
      </c>
      <c r="E2936" t="s">
        <v>33795</v>
      </c>
      <c r="G2936" s="1"/>
    </row>
    <row r="2937" spans="1:7" x14ac:dyDescent="0.35">
      <c r="A2937" s="1" t="s">
        <v>30458</v>
      </c>
      <c r="B2937" t="s">
        <v>4028</v>
      </c>
      <c r="C2937" t="s">
        <v>37676</v>
      </c>
      <c r="D2937" t="s">
        <v>4030</v>
      </c>
      <c r="E2937" t="s">
        <v>34259</v>
      </c>
      <c r="G2937" s="1"/>
    </row>
    <row r="2938" spans="1:7" x14ac:dyDescent="0.35">
      <c r="A2938" s="1" t="s">
        <v>30459</v>
      </c>
      <c r="B2938" t="s">
        <v>4028</v>
      </c>
      <c r="C2938" t="s">
        <v>37675</v>
      </c>
      <c r="D2938" t="s">
        <v>4031</v>
      </c>
      <c r="E2938" t="s">
        <v>34813</v>
      </c>
      <c r="G2938" s="1"/>
    </row>
    <row r="2939" spans="1:7" x14ac:dyDescent="0.35">
      <c r="A2939" s="1" t="s">
        <v>30460</v>
      </c>
      <c r="B2939" t="s">
        <v>4028</v>
      </c>
      <c r="C2939" t="s">
        <v>37677</v>
      </c>
      <c r="D2939" t="s">
        <v>4032</v>
      </c>
      <c r="E2939" t="s">
        <v>34327</v>
      </c>
      <c r="G2939" s="1"/>
    </row>
    <row r="2940" spans="1:7" x14ac:dyDescent="0.35">
      <c r="A2940" s="1" t="s">
        <v>30461</v>
      </c>
      <c r="B2940" t="s">
        <v>4028</v>
      </c>
      <c r="C2940" t="s">
        <v>37674</v>
      </c>
      <c r="D2940" t="s">
        <v>4033</v>
      </c>
      <c r="E2940" t="s">
        <v>34814</v>
      </c>
      <c r="G2940" s="1"/>
    </row>
    <row r="2941" spans="1:7" x14ac:dyDescent="0.35">
      <c r="A2941" s="1" t="s">
        <v>27592</v>
      </c>
      <c r="B2941" t="s">
        <v>4035</v>
      </c>
      <c r="C2941" t="s">
        <v>37678</v>
      </c>
      <c r="D2941" t="s">
        <v>4034</v>
      </c>
      <c r="E2941" t="s">
        <v>34815</v>
      </c>
      <c r="G2941" s="1"/>
    </row>
    <row r="2942" spans="1:7" x14ac:dyDescent="0.35">
      <c r="A2942" s="1" t="s">
        <v>36290</v>
      </c>
      <c r="B2942" t="s">
        <v>4035</v>
      </c>
      <c r="C2942" t="s">
        <v>37679</v>
      </c>
      <c r="D2942" t="s">
        <v>4036</v>
      </c>
      <c r="E2942" t="s">
        <v>34816</v>
      </c>
      <c r="G2942" s="1"/>
    </row>
    <row r="2943" spans="1:7" x14ac:dyDescent="0.35">
      <c r="A2943" s="1" t="s">
        <v>30462</v>
      </c>
      <c r="B2943" t="s">
        <v>4035</v>
      </c>
      <c r="C2943" t="s">
        <v>37679</v>
      </c>
      <c r="D2943" t="s">
        <v>4036</v>
      </c>
      <c r="E2943" t="s">
        <v>34817</v>
      </c>
      <c r="G2943" s="1"/>
    </row>
    <row r="2944" spans="1:7" x14ac:dyDescent="0.35">
      <c r="A2944" s="1" t="s">
        <v>30463</v>
      </c>
      <c r="B2944" t="s">
        <v>4035</v>
      </c>
      <c r="C2944" t="s">
        <v>37678</v>
      </c>
      <c r="D2944" t="s">
        <v>4037</v>
      </c>
      <c r="E2944" t="s">
        <v>34630</v>
      </c>
      <c r="G2944" s="1"/>
    </row>
    <row r="2945" spans="1:7" x14ac:dyDescent="0.35">
      <c r="A2945" s="1" t="s">
        <v>30464</v>
      </c>
      <c r="B2945" t="s">
        <v>4035</v>
      </c>
      <c r="C2945" t="s">
        <v>37678</v>
      </c>
      <c r="D2945" t="s">
        <v>4034</v>
      </c>
      <c r="E2945" t="s">
        <v>34570</v>
      </c>
      <c r="G2945" s="1"/>
    </row>
    <row r="2946" spans="1:7" x14ac:dyDescent="0.35">
      <c r="A2946" s="1" t="s">
        <v>30465</v>
      </c>
      <c r="B2946" t="s">
        <v>4035</v>
      </c>
      <c r="C2946" t="s">
        <v>37680</v>
      </c>
      <c r="D2946" t="s">
        <v>4038</v>
      </c>
      <c r="E2946" t="s">
        <v>34818</v>
      </c>
      <c r="G2946" s="1"/>
    </row>
    <row r="2947" spans="1:7" x14ac:dyDescent="0.35">
      <c r="A2947" s="1" t="s">
        <v>30466</v>
      </c>
      <c r="B2947" t="s">
        <v>4035</v>
      </c>
      <c r="C2947" t="s">
        <v>37681</v>
      </c>
      <c r="D2947" t="s">
        <v>4039</v>
      </c>
      <c r="E2947" t="s">
        <v>34088</v>
      </c>
      <c r="G2947" s="1"/>
    </row>
    <row r="2948" spans="1:7" x14ac:dyDescent="0.35">
      <c r="A2948" s="1" t="s">
        <v>30467</v>
      </c>
      <c r="B2948" t="s">
        <v>4035</v>
      </c>
      <c r="C2948" t="s">
        <v>37678</v>
      </c>
      <c r="D2948" t="s">
        <v>4037</v>
      </c>
      <c r="E2948" t="s">
        <v>34819</v>
      </c>
      <c r="G2948" s="1"/>
    </row>
    <row r="2949" spans="1:7" x14ac:dyDescent="0.35">
      <c r="A2949" s="1" t="s">
        <v>30468</v>
      </c>
      <c r="B2949" t="s">
        <v>4035</v>
      </c>
      <c r="C2949" t="s">
        <v>37679</v>
      </c>
      <c r="D2949" t="s">
        <v>4040</v>
      </c>
      <c r="E2949" t="s">
        <v>34820</v>
      </c>
      <c r="G2949" s="1"/>
    </row>
    <row r="2950" spans="1:7" x14ac:dyDescent="0.35">
      <c r="A2950" s="1" t="s">
        <v>30469</v>
      </c>
      <c r="B2950" t="s">
        <v>4035</v>
      </c>
      <c r="C2950" t="s">
        <v>37678</v>
      </c>
      <c r="D2950" t="s">
        <v>4034</v>
      </c>
      <c r="E2950" t="s">
        <v>34821</v>
      </c>
      <c r="G2950" s="1"/>
    </row>
    <row r="2951" spans="1:7" x14ac:dyDescent="0.35">
      <c r="A2951" s="1" t="s">
        <v>30470</v>
      </c>
      <c r="B2951" t="s">
        <v>4035</v>
      </c>
      <c r="C2951" t="s">
        <v>37681</v>
      </c>
      <c r="D2951" t="s">
        <v>4039</v>
      </c>
      <c r="E2951" t="s">
        <v>34822</v>
      </c>
      <c r="G2951" s="1"/>
    </row>
    <row r="2952" spans="1:7" x14ac:dyDescent="0.35">
      <c r="A2952" s="1" t="s">
        <v>30471</v>
      </c>
      <c r="B2952" t="s">
        <v>4035</v>
      </c>
      <c r="C2952" t="s">
        <v>37678</v>
      </c>
      <c r="D2952" t="s">
        <v>4037</v>
      </c>
      <c r="E2952" t="s">
        <v>34823</v>
      </c>
      <c r="G2952" s="1"/>
    </row>
    <row r="2953" spans="1:7" x14ac:dyDescent="0.35">
      <c r="A2953" s="1" t="s">
        <v>30472</v>
      </c>
      <c r="B2953" t="s">
        <v>4042</v>
      </c>
      <c r="C2953" t="s">
        <v>37682</v>
      </c>
      <c r="D2953" t="s">
        <v>4041</v>
      </c>
      <c r="E2953" t="s">
        <v>34824</v>
      </c>
      <c r="G2953" s="1"/>
    </row>
    <row r="2954" spans="1:7" x14ac:dyDescent="0.35">
      <c r="A2954" s="1" t="s">
        <v>30473</v>
      </c>
      <c r="B2954" t="s">
        <v>4042</v>
      </c>
      <c r="C2954" t="s">
        <v>37683</v>
      </c>
      <c r="D2954" t="s">
        <v>4043</v>
      </c>
      <c r="E2954" t="s">
        <v>34298</v>
      </c>
      <c r="G2954" s="1"/>
    </row>
    <row r="2955" spans="1:7" x14ac:dyDescent="0.35">
      <c r="A2955" s="1" t="s">
        <v>30474</v>
      </c>
      <c r="B2955" t="s">
        <v>4042</v>
      </c>
      <c r="C2955" t="s">
        <v>37684</v>
      </c>
      <c r="D2955" t="s">
        <v>4044</v>
      </c>
      <c r="E2955" t="s">
        <v>34825</v>
      </c>
      <c r="G2955" s="1"/>
    </row>
    <row r="2956" spans="1:7" x14ac:dyDescent="0.35">
      <c r="A2956" s="1" t="s">
        <v>30475</v>
      </c>
      <c r="B2956" t="s">
        <v>4042</v>
      </c>
      <c r="C2956" t="s">
        <v>37685</v>
      </c>
      <c r="D2956" t="s">
        <v>4045</v>
      </c>
      <c r="E2956" t="s">
        <v>34826</v>
      </c>
      <c r="G2956" s="1"/>
    </row>
    <row r="2957" spans="1:7" x14ac:dyDescent="0.35">
      <c r="A2957" s="1" t="s">
        <v>30476</v>
      </c>
      <c r="B2957" t="s">
        <v>4042</v>
      </c>
      <c r="C2957" t="s">
        <v>37686</v>
      </c>
      <c r="D2957" t="s">
        <v>4046</v>
      </c>
      <c r="E2957" t="s">
        <v>34363</v>
      </c>
      <c r="G2957" s="1"/>
    </row>
    <row r="2958" spans="1:7" x14ac:dyDescent="0.35">
      <c r="A2958" s="1" t="s">
        <v>30477</v>
      </c>
      <c r="B2958" t="s">
        <v>4042</v>
      </c>
      <c r="C2958" t="s">
        <v>37682</v>
      </c>
      <c r="D2958" t="s">
        <v>4047</v>
      </c>
      <c r="E2958" t="s">
        <v>34827</v>
      </c>
      <c r="G2958" s="1"/>
    </row>
    <row r="2959" spans="1:7" x14ac:dyDescent="0.35">
      <c r="A2959" s="1" t="s">
        <v>27516</v>
      </c>
      <c r="B2959" t="s">
        <v>8516</v>
      </c>
      <c r="C2959" t="s">
        <v>37687</v>
      </c>
      <c r="D2959" t="s">
        <v>4048</v>
      </c>
      <c r="E2959" t="s">
        <v>34828</v>
      </c>
      <c r="G2959" s="1"/>
    </row>
    <row r="2960" spans="1:7" x14ac:dyDescent="0.35">
      <c r="A2960" s="1" t="s">
        <v>27517</v>
      </c>
      <c r="B2960" t="s">
        <v>8516</v>
      </c>
      <c r="C2960" t="s">
        <v>37688</v>
      </c>
      <c r="D2960" t="s">
        <v>4049</v>
      </c>
      <c r="E2960" t="s">
        <v>34829</v>
      </c>
      <c r="G2960" s="1"/>
    </row>
    <row r="2961" spans="1:7" x14ac:dyDescent="0.35">
      <c r="A2961" s="1" t="s">
        <v>30478</v>
      </c>
      <c r="B2961" t="s">
        <v>8516</v>
      </c>
      <c r="C2961" t="s">
        <v>37687</v>
      </c>
      <c r="D2961" t="s">
        <v>4050</v>
      </c>
      <c r="E2961" t="s">
        <v>34830</v>
      </c>
      <c r="G2961" s="1"/>
    </row>
    <row r="2962" spans="1:7" x14ac:dyDescent="0.35">
      <c r="A2962" s="1" t="s">
        <v>30479</v>
      </c>
      <c r="B2962" t="s">
        <v>8516</v>
      </c>
      <c r="C2962" t="s">
        <v>37689</v>
      </c>
      <c r="D2962" t="s">
        <v>4051</v>
      </c>
      <c r="E2962" t="s">
        <v>34831</v>
      </c>
      <c r="G2962" s="1"/>
    </row>
    <row r="2963" spans="1:7" x14ac:dyDescent="0.35">
      <c r="A2963" s="1" t="s">
        <v>30480</v>
      </c>
      <c r="B2963" t="s">
        <v>8516</v>
      </c>
      <c r="C2963" t="s">
        <v>37689</v>
      </c>
      <c r="D2963" t="s">
        <v>4051</v>
      </c>
      <c r="E2963" t="s">
        <v>34832</v>
      </c>
      <c r="G2963" s="1"/>
    </row>
    <row r="2964" spans="1:7" x14ac:dyDescent="0.35">
      <c r="A2964" s="1" t="s">
        <v>30481</v>
      </c>
      <c r="B2964" t="s">
        <v>8516</v>
      </c>
      <c r="C2964" t="s">
        <v>37689</v>
      </c>
      <c r="D2964" t="s">
        <v>4052</v>
      </c>
      <c r="E2964" t="s">
        <v>34833</v>
      </c>
      <c r="G2964" s="1"/>
    </row>
    <row r="2965" spans="1:7" x14ac:dyDescent="0.35">
      <c r="A2965" s="1" t="s">
        <v>30482</v>
      </c>
      <c r="B2965" t="s">
        <v>8516</v>
      </c>
      <c r="C2965" t="s">
        <v>37689</v>
      </c>
      <c r="D2965" t="s">
        <v>4051</v>
      </c>
      <c r="E2965" t="s">
        <v>34834</v>
      </c>
      <c r="G2965" s="1"/>
    </row>
    <row r="2966" spans="1:7" x14ac:dyDescent="0.35">
      <c r="A2966" s="1" t="s">
        <v>30483</v>
      </c>
      <c r="B2966" t="s">
        <v>8516</v>
      </c>
      <c r="C2966" t="s">
        <v>37689</v>
      </c>
      <c r="D2966" t="s">
        <v>4052</v>
      </c>
      <c r="E2966" t="s">
        <v>34835</v>
      </c>
      <c r="G2966" s="1"/>
    </row>
    <row r="2967" spans="1:7" x14ac:dyDescent="0.35">
      <c r="A2967" s="1" t="s">
        <v>30484</v>
      </c>
      <c r="B2967" t="s">
        <v>8516</v>
      </c>
      <c r="C2967" t="s">
        <v>37687</v>
      </c>
      <c r="D2967" t="s">
        <v>4050</v>
      </c>
      <c r="E2967" t="s">
        <v>34707</v>
      </c>
      <c r="G2967" s="1"/>
    </row>
    <row r="2968" spans="1:7" x14ac:dyDescent="0.35">
      <c r="A2968" s="1" t="s">
        <v>30485</v>
      </c>
      <c r="B2968" t="s">
        <v>8516</v>
      </c>
      <c r="C2968" t="s">
        <v>37689</v>
      </c>
      <c r="D2968" t="s">
        <v>4052</v>
      </c>
      <c r="E2968" t="s">
        <v>34836</v>
      </c>
      <c r="G2968" s="1"/>
    </row>
    <row r="2969" spans="1:7" x14ac:dyDescent="0.35">
      <c r="A2969" s="1" t="s">
        <v>30486</v>
      </c>
      <c r="B2969" t="s">
        <v>8516</v>
      </c>
      <c r="C2969" t="s">
        <v>37689</v>
      </c>
      <c r="D2969" t="s">
        <v>4051</v>
      </c>
      <c r="E2969" t="s">
        <v>34837</v>
      </c>
      <c r="G2969" s="1"/>
    </row>
    <row r="2970" spans="1:7" x14ac:dyDescent="0.35">
      <c r="A2970" s="1" t="s">
        <v>30487</v>
      </c>
      <c r="B2970" t="s">
        <v>8516</v>
      </c>
      <c r="C2970" t="s">
        <v>37689</v>
      </c>
      <c r="D2970" t="s">
        <v>4052</v>
      </c>
      <c r="E2970" t="s">
        <v>34062</v>
      </c>
      <c r="G2970" s="1"/>
    </row>
    <row r="2971" spans="1:7" x14ac:dyDescent="0.35">
      <c r="A2971" s="1" t="s">
        <v>30488</v>
      </c>
      <c r="B2971" t="s">
        <v>8516</v>
      </c>
      <c r="C2971" t="s">
        <v>37689</v>
      </c>
      <c r="D2971" t="s">
        <v>4052</v>
      </c>
      <c r="E2971" t="s">
        <v>34838</v>
      </c>
      <c r="G2971" s="1"/>
    </row>
    <row r="2972" spans="1:7" x14ac:dyDescent="0.35">
      <c r="A2972" s="1" t="s">
        <v>30489</v>
      </c>
      <c r="B2972" t="s">
        <v>8516</v>
      </c>
      <c r="C2972" t="s">
        <v>37689</v>
      </c>
      <c r="D2972" t="s">
        <v>4052</v>
      </c>
      <c r="E2972" t="s">
        <v>34839</v>
      </c>
      <c r="G2972" s="1"/>
    </row>
    <row r="2973" spans="1:7" x14ac:dyDescent="0.35">
      <c r="A2973" s="1" t="s">
        <v>30490</v>
      </c>
      <c r="B2973" t="s">
        <v>8516</v>
      </c>
      <c r="C2973" t="s">
        <v>37689</v>
      </c>
      <c r="D2973" t="s">
        <v>4052</v>
      </c>
      <c r="E2973" t="s">
        <v>34840</v>
      </c>
      <c r="G2973" s="1"/>
    </row>
    <row r="2974" spans="1:7" x14ac:dyDescent="0.35">
      <c r="A2974" s="1" t="s">
        <v>30491</v>
      </c>
      <c r="B2974" t="s">
        <v>8516</v>
      </c>
      <c r="C2974" t="s">
        <v>37689</v>
      </c>
      <c r="D2974" t="s">
        <v>4051</v>
      </c>
      <c r="E2974" t="s">
        <v>34542</v>
      </c>
      <c r="G2974" s="1"/>
    </row>
    <row r="2975" spans="1:7" x14ac:dyDescent="0.35">
      <c r="A2975" s="1" t="s">
        <v>30492</v>
      </c>
      <c r="B2975" t="s">
        <v>8516</v>
      </c>
      <c r="C2975" t="s">
        <v>37689</v>
      </c>
      <c r="D2975" t="s">
        <v>4051</v>
      </c>
      <c r="E2975" t="s">
        <v>34542</v>
      </c>
      <c r="G2975" s="1"/>
    </row>
    <row r="2976" spans="1:7" x14ac:dyDescent="0.35">
      <c r="A2976" s="1" t="s">
        <v>30493</v>
      </c>
      <c r="B2976" t="s">
        <v>8516</v>
      </c>
      <c r="C2976" t="s">
        <v>37689</v>
      </c>
      <c r="D2976" t="s">
        <v>4052</v>
      </c>
      <c r="E2976" t="s">
        <v>34841</v>
      </c>
      <c r="G2976" s="1"/>
    </row>
    <row r="2977" spans="1:7" x14ac:dyDescent="0.35">
      <c r="A2977" s="1" t="s">
        <v>30494</v>
      </c>
      <c r="B2977" t="s">
        <v>8516</v>
      </c>
      <c r="C2977" t="s">
        <v>37688</v>
      </c>
      <c r="D2977" t="s">
        <v>4053</v>
      </c>
      <c r="E2977" t="s">
        <v>34842</v>
      </c>
      <c r="G2977" s="1"/>
    </row>
    <row r="2978" spans="1:7" x14ac:dyDescent="0.35">
      <c r="A2978" s="1" t="s">
        <v>30495</v>
      </c>
      <c r="B2978" t="s">
        <v>8516</v>
      </c>
      <c r="C2978" t="s">
        <v>37689</v>
      </c>
      <c r="D2978" t="s">
        <v>4052</v>
      </c>
      <c r="E2978" t="s">
        <v>33101</v>
      </c>
      <c r="G2978" s="1"/>
    </row>
    <row r="2979" spans="1:7" x14ac:dyDescent="0.35">
      <c r="A2979" s="1" t="s">
        <v>30496</v>
      </c>
      <c r="B2979" t="s">
        <v>8516</v>
      </c>
      <c r="C2979" t="s">
        <v>37687</v>
      </c>
      <c r="D2979" t="s">
        <v>4048</v>
      </c>
      <c r="E2979" t="s">
        <v>34843</v>
      </c>
      <c r="G2979" s="1"/>
    </row>
    <row r="2980" spans="1:7" x14ac:dyDescent="0.35">
      <c r="A2980" s="1" t="s">
        <v>30497</v>
      </c>
      <c r="B2980" t="s">
        <v>8516</v>
      </c>
      <c r="C2980" t="s">
        <v>37689</v>
      </c>
      <c r="D2980" t="s">
        <v>4051</v>
      </c>
      <c r="E2980" t="s">
        <v>34844</v>
      </c>
      <c r="G2980" s="1"/>
    </row>
    <row r="2981" spans="1:7" x14ac:dyDescent="0.35">
      <c r="A2981" s="1" t="s">
        <v>30498</v>
      </c>
      <c r="B2981" t="s">
        <v>8516</v>
      </c>
      <c r="C2981" t="s">
        <v>37689</v>
      </c>
      <c r="D2981" t="s">
        <v>4052</v>
      </c>
      <c r="E2981" t="s">
        <v>34381</v>
      </c>
      <c r="G2981" s="1"/>
    </row>
    <row r="2982" spans="1:7" x14ac:dyDescent="0.35">
      <c r="A2982" s="1" t="s">
        <v>30499</v>
      </c>
      <c r="B2982" t="s">
        <v>8516</v>
      </c>
      <c r="C2982" t="s">
        <v>37689</v>
      </c>
      <c r="D2982" t="s">
        <v>4052</v>
      </c>
      <c r="E2982" t="s">
        <v>34381</v>
      </c>
      <c r="G2982" s="1"/>
    </row>
    <row r="2983" spans="1:7" x14ac:dyDescent="0.35">
      <c r="A2983" s="1" t="s">
        <v>30500</v>
      </c>
      <c r="B2983" t="s">
        <v>8516</v>
      </c>
      <c r="C2983" t="s">
        <v>37687</v>
      </c>
      <c r="D2983" t="s">
        <v>4050</v>
      </c>
      <c r="E2983" t="s">
        <v>34845</v>
      </c>
      <c r="G2983" s="1"/>
    </row>
    <row r="2984" spans="1:7" x14ac:dyDescent="0.35">
      <c r="A2984" s="1" t="s">
        <v>30501</v>
      </c>
      <c r="B2984" t="s">
        <v>8516</v>
      </c>
      <c r="C2984" t="s">
        <v>37689</v>
      </c>
      <c r="D2984" t="s">
        <v>4052</v>
      </c>
      <c r="E2984" t="s">
        <v>34743</v>
      </c>
      <c r="G2984" s="1"/>
    </row>
    <row r="2985" spans="1:7" x14ac:dyDescent="0.35">
      <c r="A2985" s="1" t="s">
        <v>30502</v>
      </c>
      <c r="B2985" t="s">
        <v>8516</v>
      </c>
      <c r="C2985" t="s">
        <v>37690</v>
      </c>
      <c r="D2985" t="s">
        <v>4054</v>
      </c>
      <c r="E2985" t="s">
        <v>34625</v>
      </c>
      <c r="G2985" s="1"/>
    </row>
    <row r="2986" spans="1:7" x14ac:dyDescent="0.35">
      <c r="A2986" s="1" t="s">
        <v>30503</v>
      </c>
      <c r="B2986" t="s">
        <v>8516</v>
      </c>
      <c r="C2986" t="s">
        <v>37688</v>
      </c>
      <c r="D2986" t="s">
        <v>4049</v>
      </c>
      <c r="E2986" t="s">
        <v>34686</v>
      </c>
      <c r="G2986" s="1"/>
    </row>
    <row r="2987" spans="1:7" x14ac:dyDescent="0.35">
      <c r="A2987" s="1" t="s">
        <v>30504</v>
      </c>
      <c r="B2987" t="s">
        <v>8516</v>
      </c>
      <c r="C2987" t="s">
        <v>37687</v>
      </c>
      <c r="D2987" t="s">
        <v>4050</v>
      </c>
      <c r="E2987" t="s">
        <v>34646</v>
      </c>
      <c r="G2987" s="1"/>
    </row>
    <row r="2988" spans="1:7" x14ac:dyDescent="0.35">
      <c r="A2988" s="1" t="s">
        <v>30505</v>
      </c>
      <c r="B2988" t="s">
        <v>8516</v>
      </c>
      <c r="C2988" t="s">
        <v>37691</v>
      </c>
      <c r="D2988" t="s">
        <v>4055</v>
      </c>
      <c r="E2988" t="s">
        <v>34506</v>
      </c>
      <c r="G2988" s="1"/>
    </row>
    <row r="2989" spans="1:7" x14ac:dyDescent="0.35">
      <c r="A2989" s="1" t="s">
        <v>30506</v>
      </c>
      <c r="B2989" t="s">
        <v>8516</v>
      </c>
      <c r="C2989" t="s">
        <v>37689</v>
      </c>
      <c r="D2989" t="s">
        <v>4052</v>
      </c>
      <c r="E2989" t="s">
        <v>34846</v>
      </c>
      <c r="G2989" s="1"/>
    </row>
    <row r="2990" spans="1:7" x14ac:dyDescent="0.35">
      <c r="A2990" s="1" t="s">
        <v>30507</v>
      </c>
      <c r="B2990" t="s">
        <v>8516</v>
      </c>
      <c r="C2990" t="s">
        <v>37692</v>
      </c>
      <c r="D2990" t="s">
        <v>4056</v>
      </c>
      <c r="E2990" t="s">
        <v>34692</v>
      </c>
      <c r="G2990" s="1"/>
    </row>
    <row r="2991" spans="1:7" x14ac:dyDescent="0.35">
      <c r="A2991" s="1" t="s">
        <v>30508</v>
      </c>
      <c r="B2991" t="s">
        <v>4058</v>
      </c>
      <c r="C2991" t="s">
        <v>37693</v>
      </c>
      <c r="D2991" t="s">
        <v>4057</v>
      </c>
      <c r="E2991" t="s">
        <v>34847</v>
      </c>
      <c r="G2991" s="1"/>
    </row>
    <row r="2992" spans="1:7" x14ac:dyDescent="0.35">
      <c r="A2992" s="1" t="s">
        <v>30509</v>
      </c>
      <c r="B2992" t="s">
        <v>4058</v>
      </c>
      <c r="C2992" t="s">
        <v>37694</v>
      </c>
      <c r="D2992" t="s">
        <v>4059</v>
      </c>
      <c r="E2992" t="s">
        <v>34745</v>
      </c>
      <c r="G2992" s="1"/>
    </row>
    <row r="2993" spans="1:7" x14ac:dyDescent="0.35">
      <c r="A2993" s="1" t="s">
        <v>30510</v>
      </c>
      <c r="B2993" t="s">
        <v>4058</v>
      </c>
      <c r="C2993" t="s">
        <v>37695</v>
      </c>
      <c r="D2993" t="s">
        <v>4060</v>
      </c>
      <c r="E2993" t="s">
        <v>34848</v>
      </c>
      <c r="G2993" s="1"/>
    </row>
    <row r="2994" spans="1:7" x14ac:dyDescent="0.35">
      <c r="A2994" s="1" t="s">
        <v>30511</v>
      </c>
      <c r="B2994" t="s">
        <v>4058</v>
      </c>
      <c r="C2994" t="s">
        <v>37693</v>
      </c>
      <c r="D2994" t="s">
        <v>4061</v>
      </c>
      <c r="E2994" t="s">
        <v>34849</v>
      </c>
      <c r="G2994" s="1"/>
    </row>
    <row r="2995" spans="1:7" x14ac:dyDescent="0.35">
      <c r="A2995" s="1" t="s">
        <v>30512</v>
      </c>
      <c r="B2995" t="s">
        <v>4058</v>
      </c>
      <c r="C2995" t="s">
        <v>37696</v>
      </c>
      <c r="D2995" t="s">
        <v>4062</v>
      </c>
      <c r="E2995" t="s">
        <v>34259</v>
      </c>
      <c r="G2995" s="1"/>
    </row>
    <row r="2996" spans="1:7" x14ac:dyDescent="0.35">
      <c r="A2996" s="1" t="s">
        <v>30513</v>
      </c>
      <c r="B2996" t="s">
        <v>4058</v>
      </c>
      <c r="C2996" t="s">
        <v>37697</v>
      </c>
      <c r="D2996" t="s">
        <v>4063</v>
      </c>
      <c r="E2996" t="s">
        <v>34687</v>
      </c>
      <c r="G2996" s="1"/>
    </row>
    <row r="2997" spans="1:7" x14ac:dyDescent="0.35">
      <c r="A2997" s="1" t="s">
        <v>30514</v>
      </c>
      <c r="B2997" t="s">
        <v>4058</v>
      </c>
      <c r="C2997" t="s">
        <v>37698</v>
      </c>
      <c r="D2997" t="s">
        <v>4064</v>
      </c>
      <c r="E2997" t="s">
        <v>34391</v>
      </c>
      <c r="G2997" s="1"/>
    </row>
    <row r="2998" spans="1:7" x14ac:dyDescent="0.35">
      <c r="A2998" s="1" t="s">
        <v>30515</v>
      </c>
      <c r="B2998" t="s">
        <v>4066</v>
      </c>
      <c r="C2998" t="s">
        <v>37699</v>
      </c>
      <c r="D2998" t="s">
        <v>4065</v>
      </c>
      <c r="E2998" t="s">
        <v>34850</v>
      </c>
      <c r="G2998" s="1"/>
    </row>
    <row r="2999" spans="1:7" x14ac:dyDescent="0.35">
      <c r="A2999" s="1" t="s">
        <v>30516</v>
      </c>
      <c r="B2999" t="s">
        <v>4066</v>
      </c>
      <c r="C2999" t="s">
        <v>37699</v>
      </c>
      <c r="D2999" t="s">
        <v>4065</v>
      </c>
      <c r="E2999" t="s">
        <v>34851</v>
      </c>
      <c r="G2999" s="1"/>
    </row>
    <row r="3000" spans="1:7" x14ac:dyDescent="0.35">
      <c r="A3000" s="1" t="s">
        <v>30517</v>
      </c>
      <c r="B3000" t="s">
        <v>4066</v>
      </c>
      <c r="C3000" t="s">
        <v>37699</v>
      </c>
      <c r="D3000" t="s">
        <v>4065</v>
      </c>
      <c r="E3000" t="s">
        <v>34000</v>
      </c>
      <c r="G3000" s="1"/>
    </row>
    <row r="3001" spans="1:7" x14ac:dyDescent="0.35">
      <c r="A3001" s="1" t="s">
        <v>30518</v>
      </c>
      <c r="B3001" t="s">
        <v>4066</v>
      </c>
      <c r="C3001" t="s">
        <v>37700</v>
      </c>
      <c r="D3001" t="s">
        <v>4067</v>
      </c>
      <c r="E3001" t="s">
        <v>34852</v>
      </c>
      <c r="G3001" s="1"/>
    </row>
    <row r="3002" spans="1:7" x14ac:dyDescent="0.35">
      <c r="A3002" s="1" t="s">
        <v>30519</v>
      </c>
      <c r="B3002" t="s">
        <v>4066</v>
      </c>
      <c r="C3002" t="s">
        <v>37699</v>
      </c>
      <c r="D3002" t="s">
        <v>4065</v>
      </c>
      <c r="E3002" t="s">
        <v>34853</v>
      </c>
      <c r="G3002" s="1"/>
    </row>
    <row r="3003" spans="1:7" x14ac:dyDescent="0.35">
      <c r="A3003" s="1" t="s">
        <v>30520</v>
      </c>
      <c r="B3003" t="s">
        <v>4066</v>
      </c>
      <c r="C3003" t="s">
        <v>37699</v>
      </c>
      <c r="D3003" t="s">
        <v>4068</v>
      </c>
      <c r="E3003" t="s">
        <v>34854</v>
      </c>
      <c r="G3003" s="1"/>
    </row>
    <row r="3004" spans="1:7" x14ac:dyDescent="0.35">
      <c r="A3004" s="1" t="s">
        <v>30521</v>
      </c>
      <c r="B3004" t="s">
        <v>4066</v>
      </c>
      <c r="C3004" t="s">
        <v>37699</v>
      </c>
      <c r="D3004" t="s">
        <v>4068</v>
      </c>
      <c r="E3004" t="s">
        <v>34349</v>
      </c>
      <c r="G3004" s="1"/>
    </row>
    <row r="3005" spans="1:7" x14ac:dyDescent="0.35">
      <c r="A3005" s="1" t="s">
        <v>30522</v>
      </c>
      <c r="B3005" t="s">
        <v>4066</v>
      </c>
      <c r="C3005" t="s">
        <v>37699</v>
      </c>
      <c r="D3005" t="s">
        <v>4068</v>
      </c>
      <c r="E3005" t="s">
        <v>34349</v>
      </c>
      <c r="G3005" s="1"/>
    </row>
    <row r="3006" spans="1:7" x14ac:dyDescent="0.35">
      <c r="A3006" s="1" t="s">
        <v>30523</v>
      </c>
      <c r="B3006" t="s">
        <v>4066</v>
      </c>
      <c r="C3006" t="s">
        <v>37699</v>
      </c>
      <c r="D3006" t="s">
        <v>4068</v>
      </c>
      <c r="E3006" t="s">
        <v>34010</v>
      </c>
      <c r="G3006" s="1"/>
    </row>
    <row r="3007" spans="1:7" x14ac:dyDescent="0.35">
      <c r="A3007" s="1" t="s">
        <v>30524</v>
      </c>
      <c r="B3007" t="s">
        <v>4066</v>
      </c>
      <c r="C3007" t="s">
        <v>37701</v>
      </c>
      <c r="D3007" t="s">
        <v>4069</v>
      </c>
      <c r="E3007" t="s">
        <v>34855</v>
      </c>
      <c r="G3007" s="1"/>
    </row>
    <row r="3008" spans="1:7" x14ac:dyDescent="0.35">
      <c r="A3008" s="1" t="s">
        <v>30525</v>
      </c>
      <c r="B3008" t="s">
        <v>4066</v>
      </c>
      <c r="C3008" t="s">
        <v>37702</v>
      </c>
      <c r="D3008" t="s">
        <v>4070</v>
      </c>
      <c r="E3008" t="s">
        <v>34856</v>
      </c>
      <c r="G3008" s="1"/>
    </row>
    <row r="3009" spans="1:7" x14ac:dyDescent="0.35">
      <c r="A3009" s="1" t="s">
        <v>30526</v>
      </c>
      <c r="B3009" t="s">
        <v>4066</v>
      </c>
      <c r="C3009" t="s">
        <v>37699</v>
      </c>
      <c r="D3009" t="s">
        <v>4065</v>
      </c>
      <c r="E3009" t="s">
        <v>34857</v>
      </c>
      <c r="G3009" s="1"/>
    </row>
    <row r="3010" spans="1:7" x14ac:dyDescent="0.35">
      <c r="A3010" s="1" t="s">
        <v>30527</v>
      </c>
      <c r="B3010" t="s">
        <v>4066</v>
      </c>
      <c r="C3010" t="s">
        <v>37703</v>
      </c>
      <c r="D3010" t="s">
        <v>4071</v>
      </c>
      <c r="E3010" t="s">
        <v>34858</v>
      </c>
      <c r="G3010" s="1"/>
    </row>
    <row r="3011" spans="1:7" x14ac:dyDescent="0.35">
      <c r="A3011" s="1" t="s">
        <v>30528</v>
      </c>
      <c r="B3011" t="s">
        <v>4066</v>
      </c>
      <c r="C3011" t="s">
        <v>37699</v>
      </c>
      <c r="D3011" t="s">
        <v>4068</v>
      </c>
      <c r="E3011" t="s">
        <v>34606</v>
      </c>
      <c r="G3011" s="1"/>
    </row>
    <row r="3012" spans="1:7" x14ac:dyDescent="0.35">
      <c r="A3012" s="1" t="s">
        <v>30529</v>
      </c>
      <c r="B3012" t="s">
        <v>4066</v>
      </c>
      <c r="C3012" t="s">
        <v>37700</v>
      </c>
      <c r="D3012" t="s">
        <v>4072</v>
      </c>
      <c r="E3012" t="s">
        <v>34859</v>
      </c>
      <c r="G3012" s="1"/>
    </row>
    <row r="3013" spans="1:7" x14ac:dyDescent="0.35">
      <c r="A3013" s="1" t="s">
        <v>30530</v>
      </c>
      <c r="B3013" t="s">
        <v>4066</v>
      </c>
      <c r="C3013" t="s">
        <v>37699</v>
      </c>
      <c r="D3013" t="s">
        <v>4065</v>
      </c>
      <c r="E3013" t="s">
        <v>34860</v>
      </c>
      <c r="G3013" s="1"/>
    </row>
    <row r="3014" spans="1:7" x14ac:dyDescent="0.35">
      <c r="A3014" s="1" t="s">
        <v>30531</v>
      </c>
      <c r="B3014" t="s">
        <v>4066</v>
      </c>
      <c r="C3014" t="s">
        <v>37699</v>
      </c>
      <c r="D3014" t="s">
        <v>4065</v>
      </c>
      <c r="E3014" t="s">
        <v>33736</v>
      </c>
      <c r="G3014" s="1"/>
    </row>
    <row r="3015" spans="1:7" x14ac:dyDescent="0.35">
      <c r="A3015" s="1" t="s">
        <v>30532</v>
      </c>
      <c r="B3015" t="s">
        <v>4066</v>
      </c>
      <c r="C3015" t="s">
        <v>37699</v>
      </c>
      <c r="D3015" t="s">
        <v>4065</v>
      </c>
      <c r="E3015" t="s">
        <v>34861</v>
      </c>
      <c r="G3015" s="1"/>
    </row>
    <row r="3016" spans="1:7" x14ac:dyDescent="0.35">
      <c r="A3016" s="1" t="s">
        <v>30533</v>
      </c>
      <c r="B3016" t="s">
        <v>4066</v>
      </c>
      <c r="C3016" t="s">
        <v>37702</v>
      </c>
      <c r="D3016" t="s">
        <v>4073</v>
      </c>
      <c r="E3016" t="s">
        <v>34862</v>
      </c>
      <c r="G3016" s="1"/>
    </row>
    <row r="3017" spans="1:7" x14ac:dyDescent="0.35">
      <c r="A3017" s="1" t="s">
        <v>30534</v>
      </c>
      <c r="B3017" t="s">
        <v>4075</v>
      </c>
      <c r="C3017" t="s">
        <v>37704</v>
      </c>
      <c r="D3017" t="s">
        <v>4074</v>
      </c>
      <c r="E3017" t="s">
        <v>34863</v>
      </c>
      <c r="G3017" s="1"/>
    </row>
    <row r="3018" spans="1:7" x14ac:dyDescent="0.35">
      <c r="A3018" s="1" t="s">
        <v>30535</v>
      </c>
      <c r="B3018" t="s">
        <v>4075</v>
      </c>
      <c r="C3018" t="s">
        <v>37705</v>
      </c>
      <c r="D3018" t="s">
        <v>4076</v>
      </c>
      <c r="E3018" t="s">
        <v>34864</v>
      </c>
      <c r="G3018" s="1"/>
    </row>
    <row r="3019" spans="1:7" x14ac:dyDescent="0.35">
      <c r="A3019" s="1" t="s">
        <v>30536</v>
      </c>
      <c r="B3019" t="s">
        <v>4075</v>
      </c>
      <c r="C3019" t="s">
        <v>37704</v>
      </c>
      <c r="D3019" t="s">
        <v>4074</v>
      </c>
      <c r="E3019" t="s">
        <v>34865</v>
      </c>
      <c r="G3019" s="1"/>
    </row>
    <row r="3020" spans="1:7" x14ac:dyDescent="0.35">
      <c r="A3020" s="1" t="s">
        <v>30537</v>
      </c>
      <c r="B3020" t="s">
        <v>4075</v>
      </c>
      <c r="C3020" t="s">
        <v>37706</v>
      </c>
      <c r="D3020" t="s">
        <v>4077</v>
      </c>
      <c r="E3020" t="s">
        <v>33544</v>
      </c>
      <c r="G3020" s="1"/>
    </row>
    <row r="3021" spans="1:7" x14ac:dyDescent="0.35">
      <c r="A3021" s="1" t="s">
        <v>30538</v>
      </c>
      <c r="B3021" t="s">
        <v>4075</v>
      </c>
      <c r="C3021" t="s">
        <v>37704</v>
      </c>
      <c r="D3021" t="s">
        <v>4078</v>
      </c>
      <c r="E3021" t="s">
        <v>34866</v>
      </c>
      <c r="G3021" s="1"/>
    </row>
    <row r="3022" spans="1:7" x14ac:dyDescent="0.35">
      <c r="A3022" s="1" t="s">
        <v>30539</v>
      </c>
      <c r="B3022" t="s">
        <v>4075</v>
      </c>
      <c r="C3022" t="s">
        <v>37707</v>
      </c>
      <c r="D3022" t="s">
        <v>4079</v>
      </c>
      <c r="E3022" t="s">
        <v>34525</v>
      </c>
      <c r="G3022" s="1"/>
    </row>
    <row r="3023" spans="1:7" x14ac:dyDescent="0.35">
      <c r="A3023" s="1" t="s">
        <v>30540</v>
      </c>
      <c r="B3023" t="s">
        <v>4075</v>
      </c>
      <c r="C3023" t="s">
        <v>37706</v>
      </c>
      <c r="D3023" t="s">
        <v>4077</v>
      </c>
      <c r="E3023" t="s">
        <v>34634</v>
      </c>
      <c r="G3023" s="1"/>
    </row>
    <row r="3024" spans="1:7" x14ac:dyDescent="0.35">
      <c r="A3024" s="1" t="s">
        <v>27518</v>
      </c>
      <c r="B3024" t="s">
        <v>4081</v>
      </c>
      <c r="C3024" t="s">
        <v>37708</v>
      </c>
      <c r="D3024" t="s">
        <v>4080</v>
      </c>
      <c r="E3024" t="s">
        <v>34867</v>
      </c>
      <c r="G3024" s="1"/>
    </row>
    <row r="3025" spans="1:7" x14ac:dyDescent="0.35">
      <c r="A3025" s="1" t="s">
        <v>30541</v>
      </c>
      <c r="B3025" t="s">
        <v>4081</v>
      </c>
      <c r="C3025" t="s">
        <v>37708</v>
      </c>
      <c r="D3025" t="s">
        <v>4082</v>
      </c>
      <c r="E3025" t="s">
        <v>34868</v>
      </c>
      <c r="G3025" s="1"/>
    </row>
    <row r="3026" spans="1:7" x14ac:dyDescent="0.35">
      <c r="A3026" s="1" t="s">
        <v>30542</v>
      </c>
      <c r="B3026" t="s">
        <v>4081</v>
      </c>
      <c r="C3026" t="s">
        <v>37709</v>
      </c>
      <c r="D3026" t="s">
        <v>4083</v>
      </c>
      <c r="E3026" t="s">
        <v>33230</v>
      </c>
      <c r="G3026" s="1"/>
    </row>
    <row r="3027" spans="1:7" x14ac:dyDescent="0.35">
      <c r="A3027" s="1" t="s">
        <v>30543</v>
      </c>
      <c r="B3027" t="s">
        <v>4081</v>
      </c>
      <c r="C3027" t="s">
        <v>37709</v>
      </c>
      <c r="D3027" t="s">
        <v>4083</v>
      </c>
      <c r="E3027" t="s">
        <v>33777</v>
      </c>
      <c r="G3027" s="1"/>
    </row>
    <row r="3028" spans="1:7" x14ac:dyDescent="0.35">
      <c r="A3028" s="1" t="s">
        <v>30544</v>
      </c>
      <c r="B3028" t="s">
        <v>4081</v>
      </c>
      <c r="C3028" t="s">
        <v>37709</v>
      </c>
      <c r="D3028" t="s">
        <v>4083</v>
      </c>
      <c r="E3028" t="s">
        <v>33777</v>
      </c>
      <c r="G3028" s="1"/>
    </row>
    <row r="3029" spans="1:7" x14ac:dyDescent="0.35">
      <c r="A3029" s="1" t="s">
        <v>30545</v>
      </c>
      <c r="B3029" t="s">
        <v>4081</v>
      </c>
      <c r="C3029" t="s">
        <v>37709</v>
      </c>
      <c r="D3029" t="s">
        <v>4084</v>
      </c>
      <c r="E3029" t="s">
        <v>34869</v>
      </c>
      <c r="G3029" s="1"/>
    </row>
    <row r="3030" spans="1:7" x14ac:dyDescent="0.35">
      <c r="A3030" s="1" t="s">
        <v>30546</v>
      </c>
      <c r="B3030" t="s">
        <v>4081</v>
      </c>
      <c r="C3030" t="s">
        <v>37708</v>
      </c>
      <c r="D3030" t="s">
        <v>4082</v>
      </c>
      <c r="E3030" t="s">
        <v>34870</v>
      </c>
      <c r="G3030" s="1"/>
    </row>
    <row r="3031" spans="1:7" x14ac:dyDescent="0.35">
      <c r="A3031" s="1" t="s">
        <v>30547</v>
      </c>
      <c r="B3031" t="s">
        <v>4081</v>
      </c>
      <c r="C3031" t="s">
        <v>37708</v>
      </c>
      <c r="D3031" t="s">
        <v>4082</v>
      </c>
      <c r="E3031" t="s">
        <v>34871</v>
      </c>
      <c r="G3031" s="1"/>
    </row>
    <row r="3032" spans="1:7" x14ac:dyDescent="0.35">
      <c r="A3032" s="1" t="s">
        <v>30548</v>
      </c>
      <c r="B3032" t="s">
        <v>4081</v>
      </c>
      <c r="C3032" t="s">
        <v>37709</v>
      </c>
      <c r="D3032" t="s">
        <v>4083</v>
      </c>
      <c r="E3032" t="s">
        <v>34872</v>
      </c>
      <c r="G3032" s="1"/>
    </row>
    <row r="3033" spans="1:7" x14ac:dyDescent="0.35">
      <c r="A3033" s="1" t="s">
        <v>30549</v>
      </c>
      <c r="B3033" t="s">
        <v>4081</v>
      </c>
      <c r="C3033" t="s">
        <v>37709</v>
      </c>
      <c r="D3033" t="s">
        <v>4083</v>
      </c>
      <c r="E3033" t="s">
        <v>34820</v>
      </c>
      <c r="G3033" s="1"/>
    </row>
    <row r="3034" spans="1:7" x14ac:dyDescent="0.35">
      <c r="A3034" s="1" t="s">
        <v>30550</v>
      </c>
      <c r="B3034" t="s">
        <v>4081</v>
      </c>
      <c r="C3034" t="s">
        <v>37708</v>
      </c>
      <c r="D3034" t="s">
        <v>4080</v>
      </c>
      <c r="E3034" t="s">
        <v>34821</v>
      </c>
      <c r="G3034" s="1"/>
    </row>
    <row r="3035" spans="1:7" x14ac:dyDescent="0.35">
      <c r="A3035" s="1" t="s">
        <v>30551</v>
      </c>
      <c r="B3035" t="s">
        <v>4081</v>
      </c>
      <c r="C3035" t="s">
        <v>37710</v>
      </c>
      <c r="D3035" t="s">
        <v>4085</v>
      </c>
      <c r="E3035" t="s">
        <v>34873</v>
      </c>
      <c r="G3035" s="1"/>
    </row>
    <row r="3036" spans="1:7" x14ac:dyDescent="0.35">
      <c r="A3036" s="1" t="s">
        <v>30552</v>
      </c>
      <c r="B3036" t="s">
        <v>4081</v>
      </c>
      <c r="C3036" t="s">
        <v>37711</v>
      </c>
      <c r="D3036" t="s">
        <v>4086</v>
      </c>
      <c r="E3036" t="s">
        <v>34874</v>
      </c>
      <c r="G3036" s="1"/>
    </row>
    <row r="3037" spans="1:7" x14ac:dyDescent="0.35">
      <c r="A3037" s="1" t="s">
        <v>30553</v>
      </c>
      <c r="B3037" t="s">
        <v>4081</v>
      </c>
      <c r="C3037" t="s">
        <v>37709</v>
      </c>
      <c r="D3037" t="s">
        <v>4084</v>
      </c>
      <c r="E3037" t="s">
        <v>34354</v>
      </c>
      <c r="G3037" s="1"/>
    </row>
    <row r="3038" spans="1:7" x14ac:dyDescent="0.35">
      <c r="A3038" s="1" t="s">
        <v>30554</v>
      </c>
      <c r="B3038" t="s">
        <v>4081</v>
      </c>
      <c r="C3038" t="s">
        <v>37712</v>
      </c>
      <c r="D3038" t="s">
        <v>4087</v>
      </c>
      <c r="E3038" t="s">
        <v>34019</v>
      </c>
      <c r="G3038" s="1"/>
    </row>
    <row r="3039" spans="1:7" x14ac:dyDescent="0.35">
      <c r="A3039" s="1" t="s">
        <v>30555</v>
      </c>
      <c r="B3039" t="s">
        <v>4081</v>
      </c>
      <c r="C3039" t="s">
        <v>37713</v>
      </c>
      <c r="D3039" t="s">
        <v>4088</v>
      </c>
      <c r="E3039" t="s">
        <v>34266</v>
      </c>
      <c r="G3039" s="1"/>
    </row>
    <row r="3040" spans="1:7" x14ac:dyDescent="0.35">
      <c r="A3040" s="1" t="s">
        <v>30556</v>
      </c>
      <c r="B3040" t="s">
        <v>4081</v>
      </c>
      <c r="C3040" t="s">
        <v>37714</v>
      </c>
      <c r="D3040" t="s">
        <v>4089</v>
      </c>
      <c r="E3040" t="s">
        <v>34506</v>
      </c>
      <c r="G3040" s="1"/>
    </row>
    <row r="3041" spans="1:7" x14ac:dyDescent="0.35">
      <c r="A3041" s="1" t="s">
        <v>30557</v>
      </c>
      <c r="B3041" t="s">
        <v>4081</v>
      </c>
      <c r="C3041" t="s">
        <v>37709</v>
      </c>
      <c r="D3041" t="s">
        <v>4084</v>
      </c>
      <c r="E3041" t="s">
        <v>34875</v>
      </c>
      <c r="G3041" s="1"/>
    </row>
    <row r="3042" spans="1:7" x14ac:dyDescent="0.35">
      <c r="A3042" s="1" t="s">
        <v>30558</v>
      </c>
      <c r="B3042" t="s">
        <v>4081</v>
      </c>
      <c r="C3042" t="s">
        <v>37708</v>
      </c>
      <c r="D3042" t="s">
        <v>4082</v>
      </c>
      <c r="E3042" t="s">
        <v>34876</v>
      </c>
      <c r="G3042" s="1"/>
    </row>
    <row r="3043" spans="1:7" x14ac:dyDescent="0.35">
      <c r="A3043" s="1" t="s">
        <v>30559</v>
      </c>
      <c r="B3043" t="s">
        <v>4091</v>
      </c>
      <c r="C3043" t="s">
        <v>37715</v>
      </c>
      <c r="D3043" t="s">
        <v>4090</v>
      </c>
      <c r="E3043" t="s">
        <v>34877</v>
      </c>
      <c r="G3043" s="1"/>
    </row>
    <row r="3044" spans="1:7" x14ac:dyDescent="0.35">
      <c r="A3044" s="1" t="s">
        <v>30560</v>
      </c>
      <c r="B3044" t="s">
        <v>4091</v>
      </c>
      <c r="C3044" t="s">
        <v>37715</v>
      </c>
      <c r="D3044" t="s">
        <v>4090</v>
      </c>
      <c r="E3044" t="s">
        <v>33457</v>
      </c>
      <c r="G3044" s="1"/>
    </row>
    <row r="3045" spans="1:7" x14ac:dyDescent="0.35">
      <c r="A3045" s="1" t="s">
        <v>30561</v>
      </c>
      <c r="B3045" t="s">
        <v>4091</v>
      </c>
      <c r="C3045" t="s">
        <v>37716</v>
      </c>
      <c r="D3045" t="s">
        <v>4092</v>
      </c>
      <c r="E3045" t="s">
        <v>34878</v>
      </c>
      <c r="G3045" s="1"/>
    </row>
    <row r="3046" spans="1:7" x14ac:dyDescent="0.35">
      <c r="A3046" s="1" t="s">
        <v>30562</v>
      </c>
      <c r="B3046" t="s">
        <v>4094</v>
      </c>
      <c r="C3046" t="s">
        <v>37717</v>
      </c>
      <c r="D3046" t="s">
        <v>4093</v>
      </c>
      <c r="E3046" t="s">
        <v>34879</v>
      </c>
      <c r="G3046" s="1"/>
    </row>
    <row r="3047" spans="1:7" x14ac:dyDescent="0.35">
      <c r="A3047" s="1" t="s">
        <v>30563</v>
      </c>
      <c r="B3047" t="s">
        <v>4094</v>
      </c>
      <c r="C3047" t="s">
        <v>37717</v>
      </c>
      <c r="D3047" t="s">
        <v>4095</v>
      </c>
      <c r="E3047" t="s">
        <v>34848</v>
      </c>
      <c r="G3047" s="1"/>
    </row>
    <row r="3048" spans="1:7" x14ac:dyDescent="0.35">
      <c r="A3048" s="1" t="s">
        <v>30564</v>
      </c>
      <c r="B3048" t="s">
        <v>4094</v>
      </c>
      <c r="C3048" t="s">
        <v>37718</v>
      </c>
      <c r="D3048" t="s">
        <v>4096</v>
      </c>
      <c r="E3048" t="s">
        <v>33338</v>
      </c>
      <c r="G3048" s="1"/>
    </row>
    <row r="3049" spans="1:7" x14ac:dyDescent="0.35">
      <c r="A3049" s="1" t="s">
        <v>30565</v>
      </c>
      <c r="B3049" t="s">
        <v>4094</v>
      </c>
      <c r="C3049" t="s">
        <v>37719</v>
      </c>
      <c r="D3049" t="s">
        <v>4097</v>
      </c>
      <c r="E3049" t="s">
        <v>33822</v>
      </c>
      <c r="G3049" s="1"/>
    </row>
    <row r="3050" spans="1:7" x14ac:dyDescent="0.35">
      <c r="A3050" s="1" t="s">
        <v>30566</v>
      </c>
      <c r="B3050" t="s">
        <v>4099</v>
      </c>
      <c r="C3050" t="s">
        <v>37720</v>
      </c>
      <c r="D3050" t="s">
        <v>4098</v>
      </c>
      <c r="E3050" t="s">
        <v>34880</v>
      </c>
      <c r="G3050" s="1"/>
    </row>
    <row r="3051" spans="1:7" x14ac:dyDescent="0.35">
      <c r="A3051" s="1" t="s">
        <v>30567</v>
      </c>
      <c r="B3051" t="s">
        <v>4099</v>
      </c>
      <c r="C3051" t="s">
        <v>37720</v>
      </c>
      <c r="D3051" t="s">
        <v>4098</v>
      </c>
      <c r="E3051" t="s">
        <v>34881</v>
      </c>
      <c r="G3051" s="1"/>
    </row>
    <row r="3052" spans="1:7" x14ac:dyDescent="0.35">
      <c r="A3052" s="1" t="s">
        <v>30568</v>
      </c>
      <c r="B3052" t="s">
        <v>4099</v>
      </c>
      <c r="C3052" t="s">
        <v>37720</v>
      </c>
      <c r="D3052" t="s">
        <v>4098</v>
      </c>
      <c r="E3052" t="s">
        <v>34882</v>
      </c>
      <c r="G3052" s="1"/>
    </row>
    <row r="3053" spans="1:7" x14ac:dyDescent="0.35">
      <c r="A3053" s="1" t="s">
        <v>30569</v>
      </c>
      <c r="B3053" t="s">
        <v>4099</v>
      </c>
      <c r="C3053" t="s">
        <v>37720</v>
      </c>
      <c r="D3053" t="s">
        <v>4098</v>
      </c>
      <c r="E3053" t="s">
        <v>34883</v>
      </c>
      <c r="G3053" s="1"/>
    </row>
    <row r="3054" spans="1:7" x14ac:dyDescent="0.35">
      <c r="A3054" s="1" t="s">
        <v>30570</v>
      </c>
      <c r="B3054" t="s">
        <v>4099</v>
      </c>
      <c r="C3054" t="s">
        <v>37721</v>
      </c>
      <c r="D3054" t="s">
        <v>4100</v>
      </c>
      <c r="E3054" t="s">
        <v>34884</v>
      </c>
      <c r="G3054" s="1"/>
    </row>
    <row r="3055" spans="1:7" x14ac:dyDescent="0.35">
      <c r="A3055" s="1" t="s">
        <v>30571</v>
      </c>
      <c r="B3055" t="s">
        <v>4099</v>
      </c>
      <c r="C3055" t="s">
        <v>37722</v>
      </c>
      <c r="D3055" t="s">
        <v>4101</v>
      </c>
      <c r="E3055" t="s">
        <v>34885</v>
      </c>
      <c r="G3055" s="1"/>
    </row>
    <row r="3056" spans="1:7" x14ac:dyDescent="0.35">
      <c r="A3056" s="1" t="s">
        <v>30572</v>
      </c>
      <c r="B3056" t="s">
        <v>4099</v>
      </c>
      <c r="C3056" t="s">
        <v>37723</v>
      </c>
      <c r="D3056" t="s">
        <v>4102</v>
      </c>
      <c r="E3056" t="s">
        <v>34717</v>
      </c>
      <c r="G3056" s="1"/>
    </row>
    <row r="3057" spans="1:7" x14ac:dyDescent="0.35">
      <c r="A3057" s="1" t="s">
        <v>30573</v>
      </c>
      <c r="B3057" t="s">
        <v>4099</v>
      </c>
      <c r="C3057" t="s">
        <v>37720</v>
      </c>
      <c r="D3057" t="s">
        <v>4103</v>
      </c>
      <c r="E3057" t="s">
        <v>34886</v>
      </c>
      <c r="G3057" s="1"/>
    </row>
    <row r="3058" spans="1:7" x14ac:dyDescent="0.35">
      <c r="A3058" s="1" t="s">
        <v>30574</v>
      </c>
      <c r="B3058" t="s">
        <v>4099</v>
      </c>
      <c r="C3058" t="s">
        <v>37724</v>
      </c>
      <c r="D3058" t="s">
        <v>4104</v>
      </c>
      <c r="E3058" t="s">
        <v>33457</v>
      </c>
      <c r="G3058" s="1"/>
    </row>
    <row r="3059" spans="1:7" x14ac:dyDescent="0.35">
      <c r="A3059" s="1" t="s">
        <v>30575</v>
      </c>
      <c r="B3059" t="s">
        <v>4099</v>
      </c>
      <c r="C3059" t="s">
        <v>37720</v>
      </c>
      <c r="D3059" t="s">
        <v>4103</v>
      </c>
      <c r="E3059" t="s">
        <v>34887</v>
      </c>
      <c r="G3059" s="1"/>
    </row>
    <row r="3060" spans="1:7" x14ac:dyDescent="0.35">
      <c r="A3060" s="1" t="s">
        <v>30576</v>
      </c>
      <c r="B3060" t="s">
        <v>4099</v>
      </c>
      <c r="C3060" t="s">
        <v>37721</v>
      </c>
      <c r="D3060" t="s">
        <v>4100</v>
      </c>
      <c r="E3060" t="s">
        <v>34888</v>
      </c>
      <c r="G3060" s="1"/>
    </row>
    <row r="3061" spans="1:7" x14ac:dyDescent="0.35">
      <c r="A3061" s="1" t="s">
        <v>30577</v>
      </c>
      <c r="B3061" t="s">
        <v>4099</v>
      </c>
      <c r="C3061" t="s">
        <v>37720</v>
      </c>
      <c r="D3061" t="s">
        <v>4098</v>
      </c>
      <c r="E3061" t="s">
        <v>34889</v>
      </c>
      <c r="G3061" s="1"/>
    </row>
    <row r="3062" spans="1:7" x14ac:dyDescent="0.35">
      <c r="A3062" s="1" t="s">
        <v>30578</v>
      </c>
      <c r="B3062" t="s">
        <v>4099</v>
      </c>
      <c r="C3062" t="s">
        <v>37721</v>
      </c>
      <c r="D3062" t="s">
        <v>4105</v>
      </c>
      <c r="E3062" t="s">
        <v>34890</v>
      </c>
      <c r="G3062" s="1"/>
    </row>
    <row r="3063" spans="1:7" x14ac:dyDescent="0.35">
      <c r="A3063" s="1" t="s">
        <v>30579</v>
      </c>
      <c r="B3063" t="s">
        <v>4099</v>
      </c>
      <c r="C3063" t="s">
        <v>37721</v>
      </c>
      <c r="D3063" t="s">
        <v>4105</v>
      </c>
      <c r="E3063" t="s">
        <v>34686</v>
      </c>
      <c r="G3063" s="1"/>
    </row>
    <row r="3064" spans="1:7" x14ac:dyDescent="0.35">
      <c r="A3064" s="1" t="s">
        <v>30580</v>
      </c>
      <c r="B3064" t="s">
        <v>4099</v>
      </c>
      <c r="C3064" t="s">
        <v>37721</v>
      </c>
      <c r="D3064" t="s">
        <v>4105</v>
      </c>
      <c r="E3064" t="s">
        <v>32872</v>
      </c>
      <c r="G3064" s="1"/>
    </row>
    <row r="3065" spans="1:7" x14ac:dyDescent="0.35">
      <c r="A3065" s="1" t="s">
        <v>30581</v>
      </c>
      <c r="B3065" t="s">
        <v>4107</v>
      </c>
      <c r="C3065" t="s">
        <v>37725</v>
      </c>
      <c r="D3065" t="s">
        <v>4106</v>
      </c>
      <c r="E3065" t="s">
        <v>34891</v>
      </c>
      <c r="G3065" s="1"/>
    </row>
    <row r="3066" spans="1:7" x14ac:dyDescent="0.35">
      <c r="A3066" s="1" t="s">
        <v>30582</v>
      </c>
      <c r="B3066" t="s">
        <v>4107</v>
      </c>
      <c r="C3066" t="s">
        <v>37726</v>
      </c>
      <c r="D3066" t="s">
        <v>4108</v>
      </c>
      <c r="E3066" t="s">
        <v>34363</v>
      </c>
      <c r="G3066" s="1"/>
    </row>
    <row r="3067" spans="1:7" x14ac:dyDescent="0.35">
      <c r="A3067" s="1" t="s">
        <v>30583</v>
      </c>
      <c r="B3067" t="s">
        <v>4107</v>
      </c>
      <c r="C3067" t="s">
        <v>37727</v>
      </c>
      <c r="D3067" t="s">
        <v>4109</v>
      </c>
      <c r="E3067" t="s">
        <v>34266</v>
      </c>
      <c r="G3067" s="1"/>
    </row>
    <row r="3068" spans="1:7" x14ac:dyDescent="0.35">
      <c r="A3068" s="1" t="s">
        <v>30584</v>
      </c>
      <c r="B3068" t="s">
        <v>4107</v>
      </c>
      <c r="C3068" t="s">
        <v>37728</v>
      </c>
      <c r="D3068" t="s">
        <v>4110</v>
      </c>
      <c r="E3068" t="s">
        <v>34627</v>
      </c>
      <c r="G3068" s="1"/>
    </row>
    <row r="3069" spans="1:7" x14ac:dyDescent="0.35">
      <c r="A3069" s="1" t="s">
        <v>30585</v>
      </c>
      <c r="B3069" t="s">
        <v>4107</v>
      </c>
      <c r="C3069" t="s">
        <v>37729</v>
      </c>
      <c r="D3069" t="s">
        <v>4111</v>
      </c>
      <c r="E3069" t="s">
        <v>34892</v>
      </c>
      <c r="G3069" s="1"/>
    </row>
    <row r="3070" spans="1:7" x14ac:dyDescent="0.35">
      <c r="A3070" s="1" t="s">
        <v>30586</v>
      </c>
      <c r="B3070" t="s">
        <v>4113</v>
      </c>
      <c r="C3070" t="s">
        <v>37730</v>
      </c>
      <c r="D3070" t="s">
        <v>4112</v>
      </c>
      <c r="E3070" t="s">
        <v>34893</v>
      </c>
      <c r="G3070" s="1"/>
    </row>
    <row r="3071" spans="1:7" x14ac:dyDescent="0.35">
      <c r="A3071" s="1" t="s">
        <v>30587</v>
      </c>
      <c r="B3071" t="s">
        <v>4113</v>
      </c>
      <c r="C3071" t="s">
        <v>37731</v>
      </c>
      <c r="D3071" t="s">
        <v>4114</v>
      </c>
      <c r="E3071" t="s">
        <v>34088</v>
      </c>
      <c r="G3071" s="1"/>
    </row>
    <row r="3072" spans="1:7" x14ac:dyDescent="0.35">
      <c r="A3072" s="1" t="s">
        <v>30588</v>
      </c>
      <c r="B3072" t="s">
        <v>4113</v>
      </c>
      <c r="C3072" t="s">
        <v>37732</v>
      </c>
      <c r="D3072" t="s">
        <v>4115</v>
      </c>
      <c r="E3072" t="s">
        <v>34894</v>
      </c>
      <c r="G3072" s="1"/>
    </row>
    <row r="3073" spans="1:7" x14ac:dyDescent="0.35">
      <c r="A3073" s="1" t="s">
        <v>30589</v>
      </c>
      <c r="B3073" t="s">
        <v>4113</v>
      </c>
      <c r="C3073" t="s">
        <v>37732</v>
      </c>
      <c r="D3073" t="s">
        <v>4115</v>
      </c>
      <c r="E3073" t="s">
        <v>34895</v>
      </c>
      <c r="G3073" s="1"/>
    </row>
    <row r="3074" spans="1:7" x14ac:dyDescent="0.35">
      <c r="A3074" s="1" t="s">
        <v>30590</v>
      </c>
      <c r="B3074" t="s">
        <v>4113</v>
      </c>
      <c r="C3074" t="s">
        <v>37731</v>
      </c>
      <c r="D3074" t="s">
        <v>4114</v>
      </c>
      <c r="E3074" t="s">
        <v>34896</v>
      </c>
      <c r="G3074" s="1"/>
    </row>
    <row r="3075" spans="1:7" x14ac:dyDescent="0.35">
      <c r="A3075" s="1" t="s">
        <v>30591</v>
      </c>
      <c r="B3075" t="s">
        <v>8633</v>
      </c>
      <c r="C3075" t="s">
        <v>37733</v>
      </c>
      <c r="D3075" t="s">
        <v>4116</v>
      </c>
      <c r="E3075" t="s">
        <v>34897</v>
      </c>
      <c r="G3075" s="1"/>
    </row>
    <row r="3076" spans="1:7" x14ac:dyDescent="0.35">
      <c r="A3076" s="1" t="s">
        <v>30592</v>
      </c>
      <c r="B3076" t="s">
        <v>8633</v>
      </c>
      <c r="C3076" t="s">
        <v>37733</v>
      </c>
      <c r="D3076" t="s">
        <v>4117</v>
      </c>
      <c r="E3076" t="s">
        <v>34898</v>
      </c>
      <c r="G3076" s="1"/>
    </row>
    <row r="3077" spans="1:7" x14ac:dyDescent="0.35">
      <c r="A3077" s="1" t="s">
        <v>30593</v>
      </c>
      <c r="B3077" t="s">
        <v>8633</v>
      </c>
      <c r="C3077" t="s">
        <v>37733</v>
      </c>
      <c r="D3077" t="s">
        <v>4116</v>
      </c>
      <c r="E3077" t="s">
        <v>34899</v>
      </c>
      <c r="G3077" s="1"/>
    </row>
    <row r="3078" spans="1:7" x14ac:dyDescent="0.35">
      <c r="A3078" s="1" t="s">
        <v>30594</v>
      </c>
      <c r="B3078" t="s">
        <v>8633</v>
      </c>
      <c r="C3078" t="s">
        <v>37733</v>
      </c>
      <c r="D3078" t="s">
        <v>4117</v>
      </c>
      <c r="E3078" t="s">
        <v>34900</v>
      </c>
      <c r="G3078" s="1"/>
    </row>
    <row r="3079" spans="1:7" x14ac:dyDescent="0.35">
      <c r="A3079" s="1" t="s">
        <v>30595</v>
      </c>
      <c r="B3079" t="s">
        <v>8633</v>
      </c>
      <c r="C3079" t="s">
        <v>37734</v>
      </c>
      <c r="D3079" t="s">
        <v>4118</v>
      </c>
      <c r="E3079" t="s">
        <v>34395</v>
      </c>
      <c r="G3079" s="1"/>
    </row>
    <row r="3080" spans="1:7" x14ac:dyDescent="0.35">
      <c r="A3080" s="1" t="s">
        <v>30596</v>
      </c>
      <c r="B3080" t="s">
        <v>8633</v>
      </c>
      <c r="C3080" t="s">
        <v>37733</v>
      </c>
      <c r="D3080" t="s">
        <v>4117</v>
      </c>
      <c r="E3080" t="s">
        <v>34901</v>
      </c>
      <c r="G3080" s="1"/>
    </row>
    <row r="3081" spans="1:7" x14ac:dyDescent="0.35">
      <c r="A3081" s="1" t="s">
        <v>30597</v>
      </c>
      <c r="B3081" t="s">
        <v>8633</v>
      </c>
      <c r="C3081" t="s">
        <v>37734</v>
      </c>
      <c r="D3081" t="s">
        <v>4118</v>
      </c>
      <c r="E3081" t="s">
        <v>34902</v>
      </c>
      <c r="G3081" s="1"/>
    </row>
    <row r="3082" spans="1:7" x14ac:dyDescent="0.35">
      <c r="A3082" s="1" t="s">
        <v>30598</v>
      </c>
      <c r="B3082" t="s">
        <v>8633</v>
      </c>
      <c r="C3082" t="s">
        <v>37735</v>
      </c>
      <c r="D3082" t="s">
        <v>4119</v>
      </c>
      <c r="E3082" t="s">
        <v>34354</v>
      </c>
      <c r="G3082" s="1"/>
    </row>
    <row r="3083" spans="1:7" x14ac:dyDescent="0.35">
      <c r="A3083" s="1" t="s">
        <v>30599</v>
      </c>
      <c r="B3083" t="s">
        <v>8633</v>
      </c>
      <c r="C3083" t="s">
        <v>37736</v>
      </c>
      <c r="D3083" t="s">
        <v>4120</v>
      </c>
      <c r="E3083" t="s">
        <v>34019</v>
      </c>
      <c r="G3083" s="1"/>
    </row>
    <row r="3084" spans="1:7" x14ac:dyDescent="0.35">
      <c r="A3084" s="1" t="s">
        <v>30600</v>
      </c>
      <c r="B3084" t="s">
        <v>8633</v>
      </c>
      <c r="C3084" t="s">
        <v>37737</v>
      </c>
      <c r="D3084" t="s">
        <v>4121</v>
      </c>
      <c r="E3084" t="s">
        <v>34506</v>
      </c>
      <c r="G3084" s="1"/>
    </row>
    <row r="3085" spans="1:7" x14ac:dyDescent="0.35">
      <c r="A3085" s="1" t="s">
        <v>30601</v>
      </c>
      <c r="B3085" t="s">
        <v>8633</v>
      </c>
      <c r="C3085" t="s">
        <v>37733</v>
      </c>
      <c r="D3085" t="s">
        <v>4116</v>
      </c>
      <c r="E3085" t="s">
        <v>33394</v>
      </c>
      <c r="G3085" s="1"/>
    </row>
    <row r="3086" spans="1:7" x14ac:dyDescent="0.35">
      <c r="A3086" s="1" t="s">
        <v>30602</v>
      </c>
      <c r="B3086" t="s">
        <v>4123</v>
      </c>
      <c r="C3086" t="s">
        <v>37738</v>
      </c>
      <c r="D3086" t="s">
        <v>4122</v>
      </c>
      <c r="E3086" t="s">
        <v>34903</v>
      </c>
      <c r="G3086" s="1"/>
    </row>
    <row r="3087" spans="1:7" x14ac:dyDescent="0.35">
      <c r="A3087" s="1" t="s">
        <v>30603</v>
      </c>
      <c r="B3087" t="s">
        <v>4123</v>
      </c>
      <c r="C3087" t="s">
        <v>37739</v>
      </c>
      <c r="D3087" t="s">
        <v>4124</v>
      </c>
      <c r="E3087" t="s">
        <v>34266</v>
      </c>
      <c r="G3087" s="1"/>
    </row>
    <row r="3088" spans="1:7" x14ac:dyDescent="0.35">
      <c r="A3088" s="1" t="s">
        <v>30604</v>
      </c>
      <c r="B3088" t="s">
        <v>4126</v>
      </c>
      <c r="C3088" t="s">
        <v>37740</v>
      </c>
      <c r="D3088" t="s">
        <v>4125</v>
      </c>
      <c r="E3088" t="s">
        <v>34904</v>
      </c>
      <c r="G3088" s="1"/>
    </row>
    <row r="3089" spans="1:7" x14ac:dyDescent="0.35">
      <c r="A3089" s="1" t="s">
        <v>30605</v>
      </c>
      <c r="B3089" t="s">
        <v>4126</v>
      </c>
      <c r="C3089" t="s">
        <v>37740</v>
      </c>
      <c r="D3089" t="s">
        <v>4127</v>
      </c>
      <c r="E3089" t="s">
        <v>34905</v>
      </c>
      <c r="G3089" s="1"/>
    </row>
    <row r="3090" spans="1:7" x14ac:dyDescent="0.35">
      <c r="A3090" s="1" t="s">
        <v>30606</v>
      </c>
      <c r="B3090" t="s">
        <v>4126</v>
      </c>
      <c r="C3090" t="s">
        <v>37741</v>
      </c>
      <c r="D3090" t="s">
        <v>4128</v>
      </c>
      <c r="E3090" t="s">
        <v>34906</v>
      </c>
      <c r="G3090" s="1"/>
    </row>
    <row r="3091" spans="1:7" x14ac:dyDescent="0.35">
      <c r="A3091" s="1" t="s">
        <v>30607</v>
      </c>
      <c r="B3091" t="s">
        <v>4126</v>
      </c>
      <c r="C3091" t="s">
        <v>37742</v>
      </c>
      <c r="D3091" t="s">
        <v>4129</v>
      </c>
      <c r="E3091" t="s">
        <v>34907</v>
      </c>
      <c r="G3091" s="1"/>
    </row>
    <row r="3092" spans="1:7" x14ac:dyDescent="0.35">
      <c r="A3092" s="1" t="s">
        <v>30608</v>
      </c>
      <c r="B3092" t="s">
        <v>4126</v>
      </c>
      <c r="C3092" t="s">
        <v>37740</v>
      </c>
      <c r="D3092" t="s">
        <v>4125</v>
      </c>
      <c r="E3092" t="s">
        <v>34908</v>
      </c>
      <c r="G3092" s="1"/>
    </row>
    <row r="3093" spans="1:7" x14ac:dyDescent="0.35">
      <c r="A3093" s="1" t="s">
        <v>30609</v>
      </c>
      <c r="B3093" t="s">
        <v>4126</v>
      </c>
      <c r="C3093" t="s">
        <v>37740</v>
      </c>
      <c r="D3093" t="s">
        <v>4127</v>
      </c>
      <c r="E3093" t="s">
        <v>34909</v>
      </c>
      <c r="G3093" s="1"/>
    </row>
    <row r="3094" spans="1:7" x14ac:dyDescent="0.35">
      <c r="A3094" s="1" t="s">
        <v>30610</v>
      </c>
      <c r="B3094" t="s">
        <v>4126</v>
      </c>
      <c r="C3094" t="s">
        <v>37740</v>
      </c>
      <c r="D3094" t="s">
        <v>4125</v>
      </c>
      <c r="E3094" t="s">
        <v>34910</v>
      </c>
      <c r="G3094" s="1"/>
    </row>
    <row r="3095" spans="1:7" x14ac:dyDescent="0.35">
      <c r="A3095" s="1" t="s">
        <v>30611</v>
      </c>
      <c r="B3095" t="s">
        <v>4126</v>
      </c>
      <c r="C3095" t="s">
        <v>37740</v>
      </c>
      <c r="D3095" t="s">
        <v>4127</v>
      </c>
      <c r="E3095" t="s">
        <v>34791</v>
      </c>
      <c r="G3095" s="1"/>
    </row>
    <row r="3096" spans="1:7" x14ac:dyDescent="0.35">
      <c r="A3096" s="1" t="s">
        <v>30612</v>
      </c>
      <c r="B3096" t="s">
        <v>4126</v>
      </c>
      <c r="C3096" t="s">
        <v>37740</v>
      </c>
      <c r="D3096" t="s">
        <v>4125</v>
      </c>
      <c r="E3096" t="s">
        <v>34911</v>
      </c>
      <c r="G3096" s="1"/>
    </row>
    <row r="3097" spans="1:7" x14ac:dyDescent="0.35">
      <c r="A3097" s="1" t="s">
        <v>30613</v>
      </c>
      <c r="B3097" t="s">
        <v>4126</v>
      </c>
      <c r="C3097" t="s">
        <v>37740</v>
      </c>
      <c r="D3097" t="s">
        <v>4127</v>
      </c>
      <c r="E3097" t="s">
        <v>34707</v>
      </c>
      <c r="G3097" s="1"/>
    </row>
    <row r="3098" spans="1:7" x14ac:dyDescent="0.35">
      <c r="A3098" s="1" t="s">
        <v>30614</v>
      </c>
      <c r="B3098" t="s">
        <v>4126</v>
      </c>
      <c r="C3098" t="s">
        <v>37741</v>
      </c>
      <c r="D3098" t="s">
        <v>4128</v>
      </c>
      <c r="E3098" t="s">
        <v>34912</v>
      </c>
      <c r="G3098" s="1"/>
    </row>
    <row r="3099" spans="1:7" x14ac:dyDescent="0.35">
      <c r="A3099" s="1" t="s">
        <v>30615</v>
      </c>
      <c r="B3099" t="s">
        <v>4126</v>
      </c>
      <c r="C3099" t="s">
        <v>37740</v>
      </c>
      <c r="D3099" t="s">
        <v>4127</v>
      </c>
      <c r="E3099" t="s">
        <v>34913</v>
      </c>
      <c r="G3099" s="1"/>
    </row>
    <row r="3100" spans="1:7" x14ac:dyDescent="0.35">
      <c r="A3100" s="1" t="s">
        <v>30616</v>
      </c>
      <c r="B3100" t="s">
        <v>4126</v>
      </c>
      <c r="C3100" t="s">
        <v>37740</v>
      </c>
      <c r="D3100" t="s">
        <v>4125</v>
      </c>
      <c r="E3100" t="s">
        <v>34914</v>
      </c>
      <c r="G3100" s="1"/>
    </row>
    <row r="3101" spans="1:7" x14ac:dyDescent="0.35">
      <c r="A3101" s="1" t="s">
        <v>30617</v>
      </c>
      <c r="B3101" t="s">
        <v>4126</v>
      </c>
      <c r="C3101" t="s">
        <v>37741</v>
      </c>
      <c r="D3101" t="s">
        <v>4130</v>
      </c>
      <c r="E3101" t="s">
        <v>34915</v>
      </c>
      <c r="G3101" s="1"/>
    </row>
    <row r="3102" spans="1:7" x14ac:dyDescent="0.35">
      <c r="A3102" s="1" t="s">
        <v>30618</v>
      </c>
      <c r="B3102" t="s">
        <v>4126</v>
      </c>
      <c r="C3102" t="s">
        <v>37740</v>
      </c>
      <c r="D3102" t="s">
        <v>4127</v>
      </c>
      <c r="E3102" t="s">
        <v>34916</v>
      </c>
      <c r="G3102" s="1"/>
    </row>
    <row r="3103" spans="1:7" x14ac:dyDescent="0.35">
      <c r="A3103" s="1" t="s">
        <v>30619</v>
      </c>
      <c r="B3103" t="s">
        <v>4126</v>
      </c>
      <c r="C3103" t="s">
        <v>37741</v>
      </c>
      <c r="D3103" t="s">
        <v>4130</v>
      </c>
      <c r="E3103" t="s">
        <v>33064</v>
      </c>
      <c r="G3103" s="1"/>
    </row>
    <row r="3104" spans="1:7" x14ac:dyDescent="0.35">
      <c r="A3104" s="1" t="s">
        <v>30620</v>
      </c>
      <c r="B3104" t="s">
        <v>4126</v>
      </c>
      <c r="C3104" t="s">
        <v>37740</v>
      </c>
      <c r="D3104" t="s">
        <v>4125</v>
      </c>
      <c r="E3104" t="s">
        <v>34917</v>
      </c>
      <c r="G3104" s="1"/>
    </row>
    <row r="3105" spans="1:7" x14ac:dyDescent="0.35">
      <c r="A3105" s="1" t="s">
        <v>30621</v>
      </c>
      <c r="B3105" t="s">
        <v>4126</v>
      </c>
      <c r="C3105" t="s">
        <v>37741</v>
      </c>
      <c r="D3105" t="s">
        <v>4128</v>
      </c>
      <c r="E3105" t="s">
        <v>33767</v>
      </c>
      <c r="G3105" s="1"/>
    </row>
    <row r="3106" spans="1:7" x14ac:dyDescent="0.35">
      <c r="A3106" s="1" t="s">
        <v>30622</v>
      </c>
      <c r="B3106" t="s">
        <v>4126</v>
      </c>
      <c r="C3106" t="s">
        <v>37740</v>
      </c>
      <c r="D3106" t="s">
        <v>4127</v>
      </c>
      <c r="E3106" t="s">
        <v>34372</v>
      </c>
      <c r="G3106" s="1"/>
    </row>
    <row r="3107" spans="1:7" x14ac:dyDescent="0.35">
      <c r="A3107" s="1" t="s">
        <v>30623</v>
      </c>
      <c r="B3107" t="s">
        <v>4126</v>
      </c>
      <c r="C3107" t="s">
        <v>37740</v>
      </c>
      <c r="D3107" t="s">
        <v>4127</v>
      </c>
      <c r="E3107" t="s">
        <v>34918</v>
      </c>
      <c r="G3107" s="1"/>
    </row>
    <row r="3108" spans="1:7" x14ac:dyDescent="0.35">
      <c r="A3108" s="1" t="s">
        <v>30624</v>
      </c>
      <c r="B3108" t="s">
        <v>4126</v>
      </c>
      <c r="C3108" t="s">
        <v>37741</v>
      </c>
      <c r="D3108" t="s">
        <v>4128</v>
      </c>
      <c r="E3108" t="s">
        <v>32940</v>
      </c>
      <c r="G3108" s="1"/>
    </row>
    <row r="3109" spans="1:7" x14ac:dyDescent="0.35">
      <c r="A3109" s="1" t="s">
        <v>30625</v>
      </c>
      <c r="B3109" t="s">
        <v>4126</v>
      </c>
      <c r="C3109" t="s">
        <v>37741</v>
      </c>
      <c r="D3109" t="s">
        <v>4128</v>
      </c>
      <c r="E3109" t="s">
        <v>34077</v>
      </c>
      <c r="G3109" s="1"/>
    </row>
    <row r="3110" spans="1:7" x14ac:dyDescent="0.35">
      <c r="A3110" s="1" t="s">
        <v>30626</v>
      </c>
      <c r="B3110" t="s">
        <v>4132</v>
      </c>
      <c r="C3110" t="s">
        <v>37743</v>
      </c>
      <c r="D3110" t="s">
        <v>4131</v>
      </c>
      <c r="E3110" t="s">
        <v>34919</v>
      </c>
      <c r="G3110" s="1"/>
    </row>
    <row r="3111" spans="1:7" x14ac:dyDescent="0.35">
      <c r="A3111" s="1" t="s">
        <v>30627</v>
      </c>
      <c r="B3111" t="s">
        <v>4132</v>
      </c>
      <c r="C3111" t="s">
        <v>37744</v>
      </c>
      <c r="D3111" t="s">
        <v>4133</v>
      </c>
      <c r="E3111" t="s">
        <v>34920</v>
      </c>
      <c r="G3111" s="1"/>
    </row>
    <row r="3112" spans="1:7" x14ac:dyDescent="0.35">
      <c r="A3112" s="1" t="s">
        <v>27552</v>
      </c>
      <c r="B3112" t="s">
        <v>4135</v>
      </c>
      <c r="C3112" t="s">
        <v>37745</v>
      </c>
      <c r="D3112" t="s">
        <v>4134</v>
      </c>
      <c r="E3112" t="s">
        <v>34921</v>
      </c>
      <c r="G3112" s="1"/>
    </row>
    <row r="3113" spans="1:7" x14ac:dyDescent="0.35">
      <c r="A3113" s="1" t="s">
        <v>30628</v>
      </c>
      <c r="B3113" t="s">
        <v>4135</v>
      </c>
      <c r="C3113" t="s">
        <v>37746</v>
      </c>
      <c r="D3113" t="s">
        <v>4136</v>
      </c>
      <c r="E3113" t="s">
        <v>34216</v>
      </c>
      <c r="G3113" s="1"/>
    </row>
    <row r="3114" spans="1:7" x14ac:dyDescent="0.35">
      <c r="A3114" s="1" t="s">
        <v>30629</v>
      </c>
      <c r="B3114" t="s">
        <v>4135</v>
      </c>
      <c r="C3114" t="s">
        <v>37747</v>
      </c>
      <c r="D3114" t="s">
        <v>4137</v>
      </c>
      <c r="E3114" t="s">
        <v>34922</v>
      </c>
      <c r="G3114" s="1"/>
    </row>
    <row r="3115" spans="1:7" x14ac:dyDescent="0.35">
      <c r="A3115" s="1" t="s">
        <v>30630</v>
      </c>
      <c r="B3115" t="s">
        <v>4135</v>
      </c>
      <c r="C3115" t="s">
        <v>37748</v>
      </c>
      <c r="D3115" t="s">
        <v>4138</v>
      </c>
      <c r="E3115" t="s">
        <v>34923</v>
      </c>
      <c r="G3115" s="1"/>
    </row>
    <row r="3116" spans="1:7" x14ac:dyDescent="0.35">
      <c r="A3116" s="1" t="s">
        <v>30631</v>
      </c>
      <c r="B3116" t="s">
        <v>4135</v>
      </c>
      <c r="C3116" t="s">
        <v>37745</v>
      </c>
      <c r="D3116" t="s">
        <v>4134</v>
      </c>
      <c r="E3116" t="s">
        <v>34924</v>
      </c>
      <c r="G3116" s="1"/>
    </row>
    <row r="3117" spans="1:7" x14ac:dyDescent="0.35">
      <c r="A3117" s="1" t="s">
        <v>30632</v>
      </c>
      <c r="B3117" t="s">
        <v>4135</v>
      </c>
      <c r="C3117" t="s">
        <v>37748</v>
      </c>
      <c r="D3117" t="s">
        <v>4138</v>
      </c>
      <c r="E3117" t="s">
        <v>34610</v>
      </c>
      <c r="G3117" s="1"/>
    </row>
    <row r="3118" spans="1:7" x14ac:dyDescent="0.35">
      <c r="A3118" s="1" t="s">
        <v>30633</v>
      </c>
      <c r="B3118" t="s">
        <v>4140</v>
      </c>
      <c r="C3118" t="s">
        <v>37749</v>
      </c>
      <c r="D3118" t="s">
        <v>4139</v>
      </c>
      <c r="E3118" t="s">
        <v>34925</v>
      </c>
      <c r="G3118" s="1"/>
    </row>
    <row r="3119" spans="1:7" x14ac:dyDescent="0.35">
      <c r="A3119" s="1" t="s">
        <v>30634</v>
      </c>
      <c r="B3119" t="s">
        <v>4140</v>
      </c>
      <c r="C3119" t="s">
        <v>37750</v>
      </c>
      <c r="D3119" t="s">
        <v>4141</v>
      </c>
      <c r="E3119" t="s">
        <v>34926</v>
      </c>
      <c r="G3119" s="1"/>
    </row>
    <row r="3120" spans="1:7" x14ac:dyDescent="0.35">
      <c r="A3120" s="1" t="s">
        <v>30635</v>
      </c>
      <c r="B3120" t="s">
        <v>4140</v>
      </c>
      <c r="C3120" t="s">
        <v>37750</v>
      </c>
      <c r="D3120" t="s">
        <v>4142</v>
      </c>
      <c r="E3120" t="s">
        <v>34927</v>
      </c>
      <c r="G3120" s="1"/>
    </row>
    <row r="3121" spans="1:7" x14ac:dyDescent="0.35">
      <c r="A3121" s="1" t="s">
        <v>30636</v>
      </c>
      <c r="B3121" t="s">
        <v>4140</v>
      </c>
      <c r="C3121" t="s">
        <v>37749</v>
      </c>
      <c r="D3121" t="s">
        <v>4143</v>
      </c>
      <c r="E3121" t="s">
        <v>34928</v>
      </c>
      <c r="G3121" s="1"/>
    </row>
    <row r="3122" spans="1:7" x14ac:dyDescent="0.35">
      <c r="A3122" s="1" t="s">
        <v>30637</v>
      </c>
      <c r="B3122" t="s">
        <v>4140</v>
      </c>
      <c r="C3122" t="s">
        <v>37749</v>
      </c>
      <c r="D3122" t="s">
        <v>4143</v>
      </c>
      <c r="E3122" t="s">
        <v>34929</v>
      </c>
      <c r="G3122" s="1"/>
    </row>
    <row r="3123" spans="1:7" x14ac:dyDescent="0.35">
      <c r="A3123" s="1" t="s">
        <v>30638</v>
      </c>
      <c r="B3123" t="s">
        <v>4140</v>
      </c>
      <c r="C3123" t="s">
        <v>37749</v>
      </c>
      <c r="D3123" t="s">
        <v>4143</v>
      </c>
      <c r="E3123" t="s">
        <v>34930</v>
      </c>
      <c r="G3123" s="1"/>
    </row>
    <row r="3124" spans="1:7" x14ac:dyDescent="0.35">
      <c r="A3124" s="1" t="s">
        <v>30639</v>
      </c>
      <c r="B3124" t="s">
        <v>4140</v>
      </c>
      <c r="C3124" t="s">
        <v>37750</v>
      </c>
      <c r="D3124" t="s">
        <v>4141</v>
      </c>
      <c r="E3124" t="s">
        <v>34931</v>
      </c>
      <c r="G3124" s="1"/>
    </row>
    <row r="3125" spans="1:7" x14ac:dyDescent="0.35">
      <c r="A3125" s="1" t="s">
        <v>30640</v>
      </c>
      <c r="B3125" t="s">
        <v>4140</v>
      </c>
      <c r="C3125" t="s">
        <v>37749</v>
      </c>
      <c r="D3125" t="s">
        <v>4143</v>
      </c>
      <c r="E3125" t="s">
        <v>34932</v>
      </c>
      <c r="G3125" s="1"/>
    </row>
    <row r="3126" spans="1:7" x14ac:dyDescent="0.35">
      <c r="A3126" s="1" t="s">
        <v>30641</v>
      </c>
      <c r="B3126" t="s">
        <v>4140</v>
      </c>
      <c r="C3126" t="s">
        <v>37749</v>
      </c>
      <c r="D3126" t="s">
        <v>4139</v>
      </c>
      <c r="E3126" t="s">
        <v>33115</v>
      </c>
      <c r="G3126" s="1"/>
    </row>
    <row r="3127" spans="1:7" x14ac:dyDescent="0.35">
      <c r="A3127" s="1" t="s">
        <v>30642</v>
      </c>
      <c r="B3127" t="s">
        <v>4140</v>
      </c>
      <c r="C3127" t="s">
        <v>37750</v>
      </c>
      <c r="D3127" t="s">
        <v>4141</v>
      </c>
      <c r="E3127" t="s">
        <v>34933</v>
      </c>
      <c r="G3127" s="1"/>
    </row>
    <row r="3128" spans="1:7" x14ac:dyDescent="0.35">
      <c r="A3128" s="1" t="s">
        <v>30643</v>
      </c>
      <c r="B3128" t="s">
        <v>4140</v>
      </c>
      <c r="C3128" t="s">
        <v>37749</v>
      </c>
      <c r="D3128" t="s">
        <v>4143</v>
      </c>
      <c r="E3128" t="s">
        <v>33855</v>
      </c>
      <c r="G3128" s="1"/>
    </row>
    <row r="3129" spans="1:7" x14ac:dyDescent="0.35">
      <c r="A3129" s="1" t="s">
        <v>30644</v>
      </c>
      <c r="B3129" t="s">
        <v>4140</v>
      </c>
      <c r="C3129" t="s">
        <v>37750</v>
      </c>
      <c r="D3129" t="s">
        <v>4142</v>
      </c>
      <c r="E3129" t="s">
        <v>34934</v>
      </c>
      <c r="G3129" s="1"/>
    </row>
    <row r="3130" spans="1:7" x14ac:dyDescent="0.35">
      <c r="A3130" s="1" t="s">
        <v>30645</v>
      </c>
      <c r="B3130" t="s">
        <v>4140</v>
      </c>
      <c r="C3130" t="s">
        <v>37750</v>
      </c>
      <c r="D3130" t="s">
        <v>4141</v>
      </c>
      <c r="E3130" t="s">
        <v>34935</v>
      </c>
      <c r="G3130" s="1"/>
    </row>
    <row r="3131" spans="1:7" x14ac:dyDescent="0.35">
      <c r="A3131" s="1" t="s">
        <v>30646</v>
      </c>
      <c r="B3131" t="s">
        <v>4140</v>
      </c>
      <c r="C3131" t="s">
        <v>37750</v>
      </c>
      <c r="D3131" t="s">
        <v>4142</v>
      </c>
      <c r="E3131" t="s">
        <v>34936</v>
      </c>
      <c r="G3131" s="1"/>
    </row>
    <row r="3132" spans="1:7" x14ac:dyDescent="0.35">
      <c r="A3132" s="1" t="s">
        <v>30647</v>
      </c>
      <c r="B3132" t="s">
        <v>4140</v>
      </c>
      <c r="C3132" t="s">
        <v>37750</v>
      </c>
      <c r="D3132" t="s">
        <v>4142</v>
      </c>
      <c r="E3132" t="s">
        <v>34354</v>
      </c>
      <c r="G3132" s="1"/>
    </row>
    <row r="3133" spans="1:7" x14ac:dyDescent="0.35">
      <c r="A3133" s="1" t="s">
        <v>30648</v>
      </c>
      <c r="B3133" t="s">
        <v>4140</v>
      </c>
      <c r="C3133" t="s">
        <v>37749</v>
      </c>
      <c r="D3133" t="s">
        <v>4143</v>
      </c>
      <c r="E3133" t="s">
        <v>34579</v>
      </c>
      <c r="G3133" s="1"/>
    </row>
    <row r="3134" spans="1:7" x14ac:dyDescent="0.35">
      <c r="A3134" s="1" t="s">
        <v>30649</v>
      </c>
      <c r="B3134" t="s">
        <v>4140</v>
      </c>
      <c r="C3134" t="s">
        <v>37751</v>
      </c>
      <c r="D3134" t="s">
        <v>4144</v>
      </c>
      <c r="E3134" t="s">
        <v>34937</v>
      </c>
      <c r="G3134" s="1"/>
    </row>
    <row r="3135" spans="1:7" x14ac:dyDescent="0.35">
      <c r="A3135" s="1" t="s">
        <v>30650</v>
      </c>
      <c r="B3135" t="s">
        <v>4146</v>
      </c>
      <c r="C3135" t="s">
        <v>37752</v>
      </c>
      <c r="D3135" t="s">
        <v>4145</v>
      </c>
      <c r="E3135" t="s">
        <v>34938</v>
      </c>
      <c r="G3135" s="1"/>
    </row>
    <row r="3136" spans="1:7" x14ac:dyDescent="0.35">
      <c r="A3136" s="1" t="s">
        <v>30651</v>
      </c>
      <c r="B3136" t="s">
        <v>4146</v>
      </c>
      <c r="C3136" t="s">
        <v>37752</v>
      </c>
      <c r="D3136" t="s">
        <v>4147</v>
      </c>
      <c r="E3136" t="s">
        <v>34939</v>
      </c>
      <c r="G3136" s="1"/>
    </row>
    <row r="3137" spans="1:7" x14ac:dyDescent="0.35">
      <c r="A3137" s="1" t="s">
        <v>30652</v>
      </c>
      <c r="B3137" t="s">
        <v>4146</v>
      </c>
      <c r="C3137" t="s">
        <v>37753</v>
      </c>
      <c r="D3137" t="s">
        <v>4148</v>
      </c>
      <c r="E3137" t="s">
        <v>34115</v>
      </c>
      <c r="G3137" s="1"/>
    </row>
    <row r="3138" spans="1:7" x14ac:dyDescent="0.35">
      <c r="A3138" s="1" t="s">
        <v>30653</v>
      </c>
      <c r="B3138" t="s">
        <v>4146</v>
      </c>
      <c r="C3138" t="s">
        <v>37752</v>
      </c>
      <c r="D3138" t="s">
        <v>4147</v>
      </c>
      <c r="E3138" t="s">
        <v>34890</v>
      </c>
      <c r="G3138" s="1"/>
    </row>
    <row r="3139" spans="1:7" x14ac:dyDescent="0.35">
      <c r="A3139" s="1" t="s">
        <v>30654</v>
      </c>
      <c r="B3139" t="s">
        <v>4150</v>
      </c>
      <c r="C3139" t="s">
        <v>37754</v>
      </c>
      <c r="D3139" t="s">
        <v>4149</v>
      </c>
      <c r="E3139" t="s">
        <v>34940</v>
      </c>
      <c r="G3139" s="1"/>
    </row>
    <row r="3140" spans="1:7" x14ac:dyDescent="0.35">
      <c r="A3140" s="1" t="s">
        <v>30655</v>
      </c>
      <c r="B3140" t="s">
        <v>4150</v>
      </c>
      <c r="C3140" t="s">
        <v>37755</v>
      </c>
      <c r="D3140" t="s">
        <v>4151</v>
      </c>
      <c r="E3140" t="s">
        <v>34941</v>
      </c>
      <c r="G3140" s="1"/>
    </row>
    <row r="3141" spans="1:7" x14ac:dyDescent="0.35">
      <c r="A3141" s="1" t="s">
        <v>30656</v>
      </c>
      <c r="B3141" t="s">
        <v>4150</v>
      </c>
      <c r="C3141" t="s">
        <v>37755</v>
      </c>
      <c r="D3141" t="s">
        <v>4152</v>
      </c>
      <c r="E3141" t="s">
        <v>34942</v>
      </c>
      <c r="G3141" s="1"/>
    </row>
    <row r="3142" spans="1:7" x14ac:dyDescent="0.35">
      <c r="A3142" s="1" t="s">
        <v>30657</v>
      </c>
      <c r="B3142" t="s">
        <v>4150</v>
      </c>
      <c r="C3142" t="s">
        <v>37756</v>
      </c>
      <c r="D3142" t="s">
        <v>4153</v>
      </c>
      <c r="E3142" t="s">
        <v>34943</v>
      </c>
      <c r="G3142" s="1"/>
    </row>
    <row r="3143" spans="1:7" x14ac:dyDescent="0.35">
      <c r="A3143" s="1" t="s">
        <v>30658</v>
      </c>
      <c r="B3143" t="s">
        <v>4150</v>
      </c>
      <c r="C3143" t="s">
        <v>37755</v>
      </c>
      <c r="D3143" t="s">
        <v>4151</v>
      </c>
      <c r="E3143" t="s">
        <v>34944</v>
      </c>
      <c r="G3143" s="1"/>
    </row>
    <row r="3144" spans="1:7" x14ac:dyDescent="0.35">
      <c r="A3144" s="1" t="s">
        <v>30659</v>
      </c>
      <c r="B3144" t="s">
        <v>4150</v>
      </c>
      <c r="C3144" t="s">
        <v>37757</v>
      </c>
      <c r="D3144" t="s">
        <v>4154</v>
      </c>
      <c r="E3144" t="s">
        <v>34945</v>
      </c>
      <c r="G3144" s="1"/>
    </row>
    <row r="3145" spans="1:7" x14ac:dyDescent="0.35">
      <c r="A3145" s="1" t="s">
        <v>30660</v>
      </c>
      <c r="B3145" t="s">
        <v>4150</v>
      </c>
      <c r="C3145" t="s">
        <v>37758</v>
      </c>
      <c r="D3145" t="s">
        <v>4155</v>
      </c>
      <c r="E3145" t="s">
        <v>34946</v>
      </c>
      <c r="G3145" s="1"/>
    </row>
    <row r="3146" spans="1:7" x14ac:dyDescent="0.35">
      <c r="A3146" s="1" t="s">
        <v>30661</v>
      </c>
      <c r="B3146" t="s">
        <v>4150</v>
      </c>
      <c r="C3146" t="s">
        <v>37758</v>
      </c>
      <c r="D3146" t="s">
        <v>4156</v>
      </c>
      <c r="E3146" t="s">
        <v>34822</v>
      </c>
      <c r="G3146" s="1"/>
    </row>
    <row r="3147" spans="1:7" x14ac:dyDescent="0.35">
      <c r="A3147" s="1" t="s">
        <v>30662</v>
      </c>
      <c r="B3147" t="s">
        <v>4150</v>
      </c>
      <c r="C3147" t="s">
        <v>37754</v>
      </c>
      <c r="D3147" t="s">
        <v>4157</v>
      </c>
      <c r="E3147" t="s">
        <v>34947</v>
      </c>
      <c r="G3147" s="1"/>
    </row>
    <row r="3148" spans="1:7" x14ac:dyDescent="0.35">
      <c r="A3148" s="1" t="s">
        <v>30663</v>
      </c>
      <c r="B3148" t="s">
        <v>4150</v>
      </c>
      <c r="C3148" t="s">
        <v>37755</v>
      </c>
      <c r="D3148" t="s">
        <v>4152</v>
      </c>
      <c r="E3148" t="s">
        <v>34948</v>
      </c>
      <c r="G3148" s="1"/>
    </row>
    <row r="3149" spans="1:7" x14ac:dyDescent="0.35">
      <c r="A3149" s="1" t="s">
        <v>30664</v>
      </c>
      <c r="B3149" t="s">
        <v>4159</v>
      </c>
      <c r="C3149" t="s">
        <v>37759</v>
      </c>
      <c r="D3149" t="s">
        <v>4158</v>
      </c>
      <c r="E3149" t="s">
        <v>34949</v>
      </c>
      <c r="G3149" s="1"/>
    </row>
    <row r="3150" spans="1:7" x14ac:dyDescent="0.35">
      <c r="A3150" s="1" t="s">
        <v>30665</v>
      </c>
      <c r="B3150" t="s">
        <v>4159</v>
      </c>
      <c r="C3150" t="s">
        <v>37760</v>
      </c>
      <c r="D3150" t="s">
        <v>4160</v>
      </c>
      <c r="E3150" t="s">
        <v>33280</v>
      </c>
      <c r="G3150" s="1"/>
    </row>
    <row r="3151" spans="1:7" x14ac:dyDescent="0.35">
      <c r="A3151" s="1" t="s">
        <v>30666</v>
      </c>
      <c r="B3151" t="s">
        <v>4159</v>
      </c>
      <c r="C3151" t="s">
        <v>37761</v>
      </c>
      <c r="D3151" t="s">
        <v>4161</v>
      </c>
      <c r="E3151" t="s">
        <v>34950</v>
      </c>
      <c r="G3151" s="1"/>
    </row>
    <row r="3152" spans="1:7" x14ac:dyDescent="0.35">
      <c r="A3152" s="1" t="s">
        <v>30667</v>
      </c>
      <c r="B3152" t="s">
        <v>4159</v>
      </c>
      <c r="C3152" t="s">
        <v>37762</v>
      </c>
      <c r="D3152" t="s">
        <v>4162</v>
      </c>
      <c r="E3152" t="s">
        <v>34951</v>
      </c>
      <c r="G3152" s="1"/>
    </row>
    <row r="3153" spans="1:7" x14ac:dyDescent="0.35">
      <c r="A3153" s="1" t="s">
        <v>30668</v>
      </c>
      <c r="B3153" t="s">
        <v>4159</v>
      </c>
      <c r="C3153" t="s">
        <v>37762</v>
      </c>
      <c r="D3153" t="s">
        <v>4162</v>
      </c>
      <c r="E3153" t="s">
        <v>33959</v>
      </c>
      <c r="G3153" s="1"/>
    </row>
    <row r="3154" spans="1:7" x14ac:dyDescent="0.35">
      <c r="A3154" s="1" t="s">
        <v>27519</v>
      </c>
      <c r="B3154" t="s">
        <v>4164</v>
      </c>
      <c r="C3154" t="s">
        <v>37763</v>
      </c>
      <c r="D3154" t="s">
        <v>4163</v>
      </c>
      <c r="E3154" t="s">
        <v>34952</v>
      </c>
      <c r="G3154" s="1"/>
    </row>
    <row r="3155" spans="1:7" x14ac:dyDescent="0.35">
      <c r="A3155" s="1" t="s">
        <v>30669</v>
      </c>
      <c r="B3155" t="s">
        <v>4164</v>
      </c>
      <c r="C3155" t="s">
        <v>37764</v>
      </c>
      <c r="D3155" t="s">
        <v>4165</v>
      </c>
      <c r="E3155" t="s">
        <v>34953</v>
      </c>
      <c r="G3155" s="1"/>
    </row>
    <row r="3156" spans="1:7" x14ac:dyDescent="0.35">
      <c r="A3156" s="1" t="s">
        <v>30670</v>
      </c>
      <c r="B3156" t="s">
        <v>4164</v>
      </c>
      <c r="C3156" t="s">
        <v>37763</v>
      </c>
      <c r="D3156" t="s">
        <v>4163</v>
      </c>
      <c r="E3156" t="s">
        <v>34954</v>
      </c>
      <c r="G3156" s="1"/>
    </row>
    <row r="3157" spans="1:7" x14ac:dyDescent="0.35">
      <c r="A3157" s="1" t="s">
        <v>30671</v>
      </c>
      <c r="B3157" t="s">
        <v>4164</v>
      </c>
      <c r="C3157" t="s">
        <v>37765</v>
      </c>
      <c r="D3157" t="s">
        <v>4166</v>
      </c>
      <c r="E3157" t="s">
        <v>34955</v>
      </c>
      <c r="G3157" s="1"/>
    </row>
    <row r="3158" spans="1:7" x14ac:dyDescent="0.35">
      <c r="A3158" s="1" t="s">
        <v>30672</v>
      </c>
      <c r="B3158" t="s">
        <v>4164</v>
      </c>
      <c r="C3158" t="s">
        <v>37763</v>
      </c>
      <c r="D3158" t="s">
        <v>4167</v>
      </c>
      <c r="E3158" t="s">
        <v>34956</v>
      </c>
      <c r="G3158" s="1"/>
    </row>
    <row r="3159" spans="1:7" x14ac:dyDescent="0.35">
      <c r="A3159" s="1" t="s">
        <v>30673</v>
      </c>
      <c r="B3159" t="s">
        <v>4164</v>
      </c>
      <c r="C3159" t="s">
        <v>37764</v>
      </c>
      <c r="D3159" t="s">
        <v>4168</v>
      </c>
      <c r="E3159" t="s">
        <v>34957</v>
      </c>
      <c r="G3159" s="1"/>
    </row>
    <row r="3160" spans="1:7" x14ac:dyDescent="0.35">
      <c r="A3160" s="1" t="s">
        <v>30674</v>
      </c>
      <c r="B3160" t="s">
        <v>4164</v>
      </c>
      <c r="C3160" t="s">
        <v>37764</v>
      </c>
      <c r="D3160" t="s">
        <v>4168</v>
      </c>
      <c r="E3160" t="s">
        <v>34958</v>
      </c>
      <c r="G3160" s="1"/>
    </row>
    <row r="3161" spans="1:7" x14ac:dyDescent="0.35">
      <c r="A3161" s="1" t="s">
        <v>36306</v>
      </c>
      <c r="B3161" t="s">
        <v>4164</v>
      </c>
      <c r="C3161" t="s">
        <v>37764</v>
      </c>
      <c r="D3161" t="s">
        <v>4165</v>
      </c>
      <c r="E3161" t="s">
        <v>34749</v>
      </c>
      <c r="G3161" s="1"/>
    </row>
    <row r="3162" spans="1:7" x14ac:dyDescent="0.35">
      <c r="A3162" s="1" t="s">
        <v>30675</v>
      </c>
      <c r="B3162" t="s">
        <v>4164</v>
      </c>
      <c r="C3162" t="s">
        <v>37764</v>
      </c>
      <c r="D3162" t="s">
        <v>4168</v>
      </c>
      <c r="E3162" t="s">
        <v>34959</v>
      </c>
      <c r="G3162" s="1"/>
    </row>
    <row r="3163" spans="1:7" x14ac:dyDescent="0.35">
      <c r="A3163" s="1" t="s">
        <v>30676</v>
      </c>
      <c r="B3163" t="s">
        <v>4164</v>
      </c>
      <c r="C3163" t="s">
        <v>37765</v>
      </c>
      <c r="D3163" t="s">
        <v>4166</v>
      </c>
      <c r="E3163" t="s">
        <v>34250</v>
      </c>
      <c r="G3163" s="1"/>
    </row>
    <row r="3164" spans="1:7" x14ac:dyDescent="0.35">
      <c r="A3164" s="1" t="s">
        <v>30677</v>
      </c>
      <c r="B3164" t="s">
        <v>4164</v>
      </c>
      <c r="C3164" t="s">
        <v>37764</v>
      </c>
      <c r="D3164" t="s">
        <v>4168</v>
      </c>
      <c r="E3164" t="s">
        <v>34960</v>
      </c>
      <c r="G3164" s="1"/>
    </row>
    <row r="3165" spans="1:7" x14ac:dyDescent="0.35">
      <c r="A3165" s="1" t="s">
        <v>30678</v>
      </c>
      <c r="B3165" t="s">
        <v>4164</v>
      </c>
      <c r="C3165" t="s">
        <v>37764</v>
      </c>
      <c r="D3165" t="s">
        <v>4168</v>
      </c>
      <c r="E3165" t="s">
        <v>34961</v>
      </c>
      <c r="G3165" s="1"/>
    </row>
    <row r="3166" spans="1:7" x14ac:dyDescent="0.35">
      <c r="A3166" s="1" t="s">
        <v>30679</v>
      </c>
      <c r="B3166" t="s">
        <v>4164</v>
      </c>
      <c r="C3166" t="s">
        <v>37766</v>
      </c>
      <c r="D3166" t="s">
        <v>4169</v>
      </c>
      <c r="E3166" t="s">
        <v>34962</v>
      </c>
      <c r="G3166" s="1"/>
    </row>
    <row r="3167" spans="1:7" x14ac:dyDescent="0.35">
      <c r="A3167" s="1" t="s">
        <v>30680</v>
      </c>
      <c r="B3167" t="s">
        <v>4164</v>
      </c>
      <c r="C3167" t="s">
        <v>37764</v>
      </c>
      <c r="D3167" t="s">
        <v>4165</v>
      </c>
      <c r="E3167" t="s">
        <v>34349</v>
      </c>
      <c r="G3167" s="1"/>
    </row>
    <row r="3168" spans="1:7" x14ac:dyDescent="0.35">
      <c r="A3168" s="1" t="s">
        <v>30681</v>
      </c>
      <c r="B3168" t="s">
        <v>4164</v>
      </c>
      <c r="C3168" t="s">
        <v>37764</v>
      </c>
      <c r="D3168" t="s">
        <v>4165</v>
      </c>
      <c r="E3168" t="s">
        <v>34299</v>
      </c>
      <c r="G3168" s="1"/>
    </row>
    <row r="3169" spans="1:7" x14ac:dyDescent="0.35">
      <c r="A3169" s="1" t="s">
        <v>30682</v>
      </c>
      <c r="B3169" t="s">
        <v>4164</v>
      </c>
      <c r="C3169" t="s">
        <v>37764</v>
      </c>
      <c r="D3169" t="s">
        <v>4168</v>
      </c>
      <c r="E3169" t="s">
        <v>34380</v>
      </c>
      <c r="G3169" s="1"/>
    </row>
    <row r="3170" spans="1:7" x14ac:dyDescent="0.35">
      <c r="A3170" s="1" t="s">
        <v>30683</v>
      </c>
      <c r="B3170" t="s">
        <v>4164</v>
      </c>
      <c r="C3170" t="s">
        <v>37763</v>
      </c>
      <c r="D3170" t="s">
        <v>4167</v>
      </c>
      <c r="E3170" t="s">
        <v>32829</v>
      </c>
      <c r="G3170" s="1"/>
    </row>
    <row r="3171" spans="1:7" x14ac:dyDescent="0.35">
      <c r="A3171" s="1" t="s">
        <v>30684</v>
      </c>
      <c r="B3171" t="s">
        <v>4164</v>
      </c>
      <c r="C3171" t="s">
        <v>37767</v>
      </c>
      <c r="D3171" t="s">
        <v>4170</v>
      </c>
      <c r="E3171" t="s">
        <v>34963</v>
      </c>
      <c r="G3171" s="1"/>
    </row>
    <row r="3172" spans="1:7" x14ac:dyDescent="0.35">
      <c r="A3172" s="1" t="s">
        <v>30685</v>
      </c>
      <c r="B3172" t="s">
        <v>4164</v>
      </c>
      <c r="C3172" t="s">
        <v>37767</v>
      </c>
      <c r="D3172" t="s">
        <v>4170</v>
      </c>
      <c r="E3172" t="s">
        <v>34948</v>
      </c>
      <c r="G3172" s="1"/>
    </row>
    <row r="3173" spans="1:7" x14ac:dyDescent="0.35">
      <c r="A3173" s="1" t="s">
        <v>30686</v>
      </c>
      <c r="B3173" t="s">
        <v>8731</v>
      </c>
      <c r="C3173" t="s">
        <v>37768</v>
      </c>
      <c r="D3173" t="s">
        <v>4171</v>
      </c>
      <c r="E3173" t="s">
        <v>34964</v>
      </c>
      <c r="G3173" s="1"/>
    </row>
    <row r="3174" spans="1:7" x14ac:dyDescent="0.35">
      <c r="A3174" s="1" t="s">
        <v>30687</v>
      </c>
      <c r="B3174" t="s">
        <v>8731</v>
      </c>
      <c r="C3174" t="s">
        <v>37769</v>
      </c>
      <c r="D3174" t="s">
        <v>4172</v>
      </c>
      <c r="E3174" t="s">
        <v>34086</v>
      </c>
      <c r="G3174" s="1"/>
    </row>
    <row r="3175" spans="1:7" x14ac:dyDescent="0.35">
      <c r="A3175" s="1" t="s">
        <v>30688</v>
      </c>
      <c r="B3175" t="s">
        <v>8731</v>
      </c>
      <c r="C3175" t="s">
        <v>37770</v>
      </c>
      <c r="D3175" t="s">
        <v>4173</v>
      </c>
      <c r="E3175" t="s">
        <v>34965</v>
      </c>
      <c r="G3175" s="1"/>
    </row>
    <row r="3176" spans="1:7" x14ac:dyDescent="0.35">
      <c r="A3176" s="1" t="s">
        <v>30689</v>
      </c>
      <c r="B3176" t="s">
        <v>8731</v>
      </c>
      <c r="C3176" t="s">
        <v>37771</v>
      </c>
      <c r="D3176" t="s">
        <v>4174</v>
      </c>
      <c r="E3176" t="s">
        <v>34966</v>
      </c>
      <c r="G3176" s="1"/>
    </row>
    <row r="3177" spans="1:7" x14ac:dyDescent="0.35">
      <c r="A3177" s="1" t="s">
        <v>30690</v>
      </c>
      <c r="B3177" t="s">
        <v>8731</v>
      </c>
      <c r="C3177" t="s">
        <v>37769</v>
      </c>
      <c r="D3177" t="s">
        <v>4172</v>
      </c>
      <c r="E3177" t="s">
        <v>34103</v>
      </c>
      <c r="G3177" s="1"/>
    </row>
    <row r="3178" spans="1:7" x14ac:dyDescent="0.35">
      <c r="A3178" s="1" t="s">
        <v>30691</v>
      </c>
      <c r="B3178" t="s">
        <v>4176</v>
      </c>
      <c r="C3178" t="s">
        <v>37772</v>
      </c>
      <c r="D3178" t="s">
        <v>4175</v>
      </c>
      <c r="E3178" t="s">
        <v>34967</v>
      </c>
      <c r="G3178" s="1"/>
    </row>
    <row r="3179" spans="1:7" x14ac:dyDescent="0.35">
      <c r="A3179" s="1" t="s">
        <v>30692</v>
      </c>
      <c r="B3179" t="s">
        <v>4176</v>
      </c>
      <c r="C3179" t="s">
        <v>37773</v>
      </c>
      <c r="D3179" t="s">
        <v>4177</v>
      </c>
      <c r="E3179" t="s">
        <v>34950</v>
      </c>
      <c r="G3179" s="1"/>
    </row>
    <row r="3180" spans="1:7" x14ac:dyDescent="0.35">
      <c r="A3180" s="1" t="s">
        <v>30693</v>
      </c>
      <c r="B3180" t="s">
        <v>4176</v>
      </c>
      <c r="C3180" t="s">
        <v>37774</v>
      </c>
      <c r="D3180" t="s">
        <v>4178</v>
      </c>
      <c r="E3180" t="s">
        <v>34115</v>
      </c>
      <c r="G3180" s="1"/>
    </row>
    <row r="3181" spans="1:7" x14ac:dyDescent="0.35">
      <c r="A3181" s="1" t="s">
        <v>27520</v>
      </c>
      <c r="B3181" t="s">
        <v>4180</v>
      </c>
      <c r="C3181" t="s">
        <v>37775</v>
      </c>
      <c r="D3181" t="s">
        <v>4179</v>
      </c>
      <c r="E3181" t="s">
        <v>34968</v>
      </c>
      <c r="G3181" s="1"/>
    </row>
    <row r="3182" spans="1:7" x14ac:dyDescent="0.35">
      <c r="A3182" s="1" t="s">
        <v>30694</v>
      </c>
      <c r="B3182" t="s">
        <v>4180</v>
      </c>
      <c r="C3182" t="s">
        <v>37776</v>
      </c>
      <c r="D3182" t="s">
        <v>4181</v>
      </c>
      <c r="E3182" t="s">
        <v>34969</v>
      </c>
      <c r="G3182" s="1"/>
    </row>
    <row r="3183" spans="1:7" x14ac:dyDescent="0.35">
      <c r="A3183" s="1" t="s">
        <v>30695</v>
      </c>
      <c r="B3183" t="s">
        <v>4180</v>
      </c>
      <c r="C3183" t="s">
        <v>37777</v>
      </c>
      <c r="D3183" t="s">
        <v>4182</v>
      </c>
      <c r="E3183" t="s">
        <v>34970</v>
      </c>
      <c r="G3183" s="1"/>
    </row>
    <row r="3184" spans="1:7" x14ac:dyDescent="0.35">
      <c r="A3184" s="1" t="s">
        <v>30696</v>
      </c>
      <c r="B3184" t="s">
        <v>4180</v>
      </c>
      <c r="C3184" t="s">
        <v>37777</v>
      </c>
      <c r="D3184" t="s">
        <v>4182</v>
      </c>
      <c r="E3184" t="s">
        <v>34971</v>
      </c>
      <c r="G3184" s="1"/>
    </row>
    <row r="3185" spans="1:7" x14ac:dyDescent="0.35">
      <c r="A3185" s="1" t="s">
        <v>30697</v>
      </c>
      <c r="B3185" t="s">
        <v>4180</v>
      </c>
      <c r="C3185" t="s">
        <v>37777</v>
      </c>
      <c r="D3185" t="s">
        <v>4183</v>
      </c>
      <c r="E3185" t="s">
        <v>34972</v>
      </c>
      <c r="G3185" s="1"/>
    </row>
    <row r="3186" spans="1:7" x14ac:dyDescent="0.35">
      <c r="A3186" s="1" t="s">
        <v>30698</v>
      </c>
      <c r="B3186" t="s">
        <v>4180</v>
      </c>
      <c r="C3186" t="s">
        <v>37777</v>
      </c>
      <c r="D3186" t="s">
        <v>4182</v>
      </c>
      <c r="E3186" t="s">
        <v>34973</v>
      </c>
      <c r="G3186" s="1"/>
    </row>
    <row r="3187" spans="1:7" x14ac:dyDescent="0.35">
      <c r="A3187" s="1" t="s">
        <v>30699</v>
      </c>
      <c r="B3187" t="s">
        <v>4180</v>
      </c>
      <c r="C3187" t="s">
        <v>37776</v>
      </c>
      <c r="D3187" t="s">
        <v>4184</v>
      </c>
      <c r="E3187" t="s">
        <v>34974</v>
      </c>
      <c r="G3187" s="1"/>
    </row>
    <row r="3188" spans="1:7" x14ac:dyDescent="0.35">
      <c r="A3188" s="1" t="s">
        <v>30700</v>
      </c>
      <c r="B3188" t="s">
        <v>4180</v>
      </c>
      <c r="C3188" t="s">
        <v>37778</v>
      </c>
      <c r="D3188" t="s">
        <v>4185</v>
      </c>
      <c r="E3188" t="s">
        <v>34975</v>
      </c>
      <c r="G3188" s="1"/>
    </row>
    <row r="3189" spans="1:7" x14ac:dyDescent="0.35">
      <c r="A3189" s="1" t="s">
        <v>30701</v>
      </c>
      <c r="B3189" t="s">
        <v>4180</v>
      </c>
      <c r="C3189" t="s">
        <v>37775</v>
      </c>
      <c r="D3189" t="s">
        <v>4179</v>
      </c>
      <c r="E3189" t="s">
        <v>34976</v>
      </c>
      <c r="G3189" s="1"/>
    </row>
    <row r="3190" spans="1:7" x14ac:dyDescent="0.35">
      <c r="A3190" s="1" t="s">
        <v>30702</v>
      </c>
      <c r="B3190" t="s">
        <v>4180</v>
      </c>
      <c r="C3190" t="s">
        <v>37777</v>
      </c>
      <c r="D3190" t="s">
        <v>4183</v>
      </c>
      <c r="E3190" t="s">
        <v>34977</v>
      </c>
      <c r="G3190" s="1"/>
    </row>
    <row r="3191" spans="1:7" x14ac:dyDescent="0.35">
      <c r="A3191" s="1" t="s">
        <v>30703</v>
      </c>
      <c r="B3191" t="s">
        <v>4180</v>
      </c>
      <c r="C3191" t="s">
        <v>37777</v>
      </c>
      <c r="D3191" t="s">
        <v>4183</v>
      </c>
      <c r="E3191" t="s">
        <v>33888</v>
      </c>
      <c r="G3191" s="1"/>
    </row>
    <row r="3192" spans="1:7" x14ac:dyDescent="0.35">
      <c r="A3192" s="1" t="s">
        <v>30704</v>
      </c>
      <c r="B3192" t="s">
        <v>4180</v>
      </c>
      <c r="C3192" t="s">
        <v>37779</v>
      </c>
      <c r="D3192" t="s">
        <v>4186</v>
      </c>
      <c r="E3192" t="s">
        <v>34712</v>
      </c>
      <c r="G3192" s="1"/>
    </row>
    <row r="3193" spans="1:7" x14ac:dyDescent="0.35">
      <c r="A3193" s="1" t="s">
        <v>30705</v>
      </c>
      <c r="B3193" t="s">
        <v>4180</v>
      </c>
      <c r="C3193" t="s">
        <v>37776</v>
      </c>
      <c r="D3193" t="s">
        <v>4181</v>
      </c>
      <c r="E3193" t="s">
        <v>34978</v>
      </c>
      <c r="G3193" s="1"/>
    </row>
    <row r="3194" spans="1:7" x14ac:dyDescent="0.35">
      <c r="A3194" s="1" t="s">
        <v>30706</v>
      </c>
      <c r="B3194" t="s">
        <v>4180</v>
      </c>
      <c r="C3194" t="s">
        <v>37777</v>
      </c>
      <c r="D3194" t="s">
        <v>4182</v>
      </c>
      <c r="E3194" t="s">
        <v>34979</v>
      </c>
      <c r="G3194" s="1"/>
    </row>
    <row r="3195" spans="1:7" x14ac:dyDescent="0.35">
      <c r="A3195" s="1" t="s">
        <v>30707</v>
      </c>
      <c r="B3195" t="s">
        <v>4180</v>
      </c>
      <c r="C3195" t="s">
        <v>37777</v>
      </c>
      <c r="D3195" t="s">
        <v>4183</v>
      </c>
      <c r="E3195" t="s">
        <v>34980</v>
      </c>
      <c r="G3195" s="1"/>
    </row>
    <row r="3196" spans="1:7" x14ac:dyDescent="0.35">
      <c r="A3196" s="1" t="s">
        <v>30708</v>
      </c>
      <c r="B3196" t="s">
        <v>4180</v>
      </c>
      <c r="C3196" t="s">
        <v>37780</v>
      </c>
      <c r="D3196" t="s">
        <v>4187</v>
      </c>
      <c r="E3196" t="s">
        <v>34981</v>
      </c>
      <c r="G3196" s="1"/>
    </row>
    <row r="3197" spans="1:7" x14ac:dyDescent="0.35">
      <c r="A3197" s="1" t="s">
        <v>30709</v>
      </c>
      <c r="B3197" t="s">
        <v>4180</v>
      </c>
      <c r="C3197" t="s">
        <v>37777</v>
      </c>
      <c r="D3197" t="s">
        <v>4183</v>
      </c>
      <c r="E3197" t="s">
        <v>34579</v>
      </c>
      <c r="G3197" s="1"/>
    </row>
    <row r="3198" spans="1:7" x14ac:dyDescent="0.35">
      <c r="A3198" s="1" t="s">
        <v>30710</v>
      </c>
      <c r="B3198" t="s">
        <v>4180</v>
      </c>
      <c r="C3198" t="s">
        <v>37778</v>
      </c>
      <c r="D3198" t="s">
        <v>4188</v>
      </c>
      <c r="E3198" t="s">
        <v>34982</v>
      </c>
      <c r="G3198" s="1"/>
    </row>
    <row r="3199" spans="1:7" x14ac:dyDescent="0.35">
      <c r="A3199" s="1" t="s">
        <v>30711</v>
      </c>
      <c r="B3199" t="s">
        <v>4180</v>
      </c>
      <c r="C3199" t="s">
        <v>37777</v>
      </c>
      <c r="D3199" t="s">
        <v>4183</v>
      </c>
      <c r="E3199" t="s">
        <v>34983</v>
      </c>
      <c r="G3199" s="1"/>
    </row>
    <row r="3200" spans="1:7" x14ac:dyDescent="0.35">
      <c r="A3200" s="1" t="s">
        <v>30712</v>
      </c>
      <c r="B3200" t="s">
        <v>4190</v>
      </c>
      <c r="C3200" t="s">
        <v>37781</v>
      </c>
      <c r="D3200" t="s">
        <v>4189</v>
      </c>
      <c r="E3200" t="s">
        <v>34314</v>
      </c>
      <c r="G3200" s="1"/>
    </row>
    <row r="3201" spans="1:7" x14ac:dyDescent="0.35">
      <c r="A3201" s="1" t="s">
        <v>30713</v>
      </c>
      <c r="B3201" t="s">
        <v>4192</v>
      </c>
      <c r="C3201" t="s">
        <v>37782</v>
      </c>
      <c r="D3201" t="s">
        <v>4191</v>
      </c>
      <c r="E3201" t="s">
        <v>34873</v>
      </c>
      <c r="G3201" s="1"/>
    </row>
    <row r="3202" spans="1:7" x14ac:dyDescent="0.35">
      <c r="A3202" s="1" t="s">
        <v>30714</v>
      </c>
      <c r="B3202" t="s">
        <v>4192</v>
      </c>
      <c r="C3202" t="s">
        <v>37782</v>
      </c>
      <c r="D3202" t="s">
        <v>4191</v>
      </c>
      <c r="E3202" t="s">
        <v>34984</v>
      </c>
      <c r="G3202" s="1"/>
    </row>
    <row r="3203" spans="1:7" x14ac:dyDescent="0.35">
      <c r="A3203" s="1" t="s">
        <v>30715</v>
      </c>
      <c r="B3203" t="s">
        <v>4192</v>
      </c>
      <c r="C3203" t="s">
        <v>37783</v>
      </c>
      <c r="D3203" t="s">
        <v>4193</v>
      </c>
      <c r="E3203" t="s">
        <v>34788</v>
      </c>
      <c r="G3203" s="1"/>
    </row>
    <row r="3204" spans="1:7" x14ac:dyDescent="0.35">
      <c r="A3204" s="1" t="s">
        <v>30716</v>
      </c>
      <c r="B3204" t="s">
        <v>4195</v>
      </c>
      <c r="C3204" t="s">
        <v>37784</v>
      </c>
      <c r="D3204" t="s">
        <v>4194</v>
      </c>
      <c r="E3204" t="s">
        <v>34985</v>
      </c>
      <c r="G3204" s="1"/>
    </row>
    <row r="3205" spans="1:7" x14ac:dyDescent="0.35">
      <c r="A3205" s="1" t="s">
        <v>30717</v>
      </c>
      <c r="B3205" t="s">
        <v>4195</v>
      </c>
      <c r="C3205" t="s">
        <v>37785</v>
      </c>
      <c r="D3205" t="s">
        <v>4196</v>
      </c>
      <c r="E3205" t="s">
        <v>34430</v>
      </c>
      <c r="G3205" s="1"/>
    </row>
    <row r="3206" spans="1:7" x14ac:dyDescent="0.35">
      <c r="A3206" s="1" t="s">
        <v>30718</v>
      </c>
      <c r="B3206" t="s">
        <v>4195</v>
      </c>
      <c r="C3206" t="s">
        <v>37786</v>
      </c>
      <c r="D3206" t="s">
        <v>4197</v>
      </c>
      <c r="E3206" t="s">
        <v>34217</v>
      </c>
      <c r="G3206" s="1"/>
    </row>
    <row r="3207" spans="1:7" x14ac:dyDescent="0.35">
      <c r="A3207" s="1" t="s">
        <v>27521</v>
      </c>
      <c r="B3207" t="s">
        <v>4199</v>
      </c>
      <c r="C3207" t="s">
        <v>37787</v>
      </c>
      <c r="D3207" t="s">
        <v>4198</v>
      </c>
      <c r="E3207" t="s">
        <v>34986</v>
      </c>
      <c r="G3207" s="1"/>
    </row>
    <row r="3208" spans="1:7" x14ac:dyDescent="0.35">
      <c r="A3208" s="1" t="s">
        <v>27585</v>
      </c>
      <c r="B3208" t="s">
        <v>4199</v>
      </c>
      <c r="C3208" t="s">
        <v>37787</v>
      </c>
      <c r="D3208" t="s">
        <v>4198</v>
      </c>
      <c r="E3208" t="s">
        <v>34987</v>
      </c>
      <c r="G3208" s="1"/>
    </row>
    <row r="3209" spans="1:7" x14ac:dyDescent="0.35">
      <c r="A3209" s="1" t="s">
        <v>30719</v>
      </c>
      <c r="B3209" t="s">
        <v>4199</v>
      </c>
      <c r="C3209" t="s">
        <v>37787</v>
      </c>
      <c r="D3209" t="s">
        <v>4200</v>
      </c>
      <c r="E3209" t="s">
        <v>34988</v>
      </c>
      <c r="G3209" s="1"/>
    </row>
    <row r="3210" spans="1:7" x14ac:dyDescent="0.35">
      <c r="A3210" s="1" t="s">
        <v>30720</v>
      </c>
      <c r="B3210" t="s">
        <v>4199</v>
      </c>
      <c r="C3210" t="s">
        <v>37787</v>
      </c>
      <c r="D3210" t="s">
        <v>4200</v>
      </c>
      <c r="E3210" t="s">
        <v>34989</v>
      </c>
      <c r="G3210" s="1"/>
    </row>
    <row r="3211" spans="1:7" x14ac:dyDescent="0.35">
      <c r="A3211" s="1" t="s">
        <v>30721</v>
      </c>
      <c r="B3211" t="s">
        <v>4199</v>
      </c>
      <c r="C3211" t="s">
        <v>37788</v>
      </c>
      <c r="D3211" t="s">
        <v>4201</v>
      </c>
      <c r="E3211" t="s">
        <v>34990</v>
      </c>
      <c r="G3211" s="1"/>
    </row>
    <row r="3212" spans="1:7" x14ac:dyDescent="0.35">
      <c r="A3212" s="1" t="s">
        <v>30722</v>
      </c>
      <c r="B3212" t="s">
        <v>4199</v>
      </c>
      <c r="C3212" t="s">
        <v>37788</v>
      </c>
      <c r="D3212" t="s">
        <v>4202</v>
      </c>
      <c r="E3212" t="s">
        <v>33678</v>
      </c>
      <c r="G3212" s="1"/>
    </row>
    <row r="3213" spans="1:7" x14ac:dyDescent="0.35">
      <c r="A3213" s="1" t="s">
        <v>30723</v>
      </c>
      <c r="B3213" t="s">
        <v>4199</v>
      </c>
      <c r="C3213" t="s">
        <v>37787</v>
      </c>
      <c r="D3213" t="s">
        <v>4200</v>
      </c>
      <c r="E3213" t="s">
        <v>34991</v>
      </c>
      <c r="G3213" s="1"/>
    </row>
    <row r="3214" spans="1:7" x14ac:dyDescent="0.35">
      <c r="A3214" s="1" t="s">
        <v>30724</v>
      </c>
      <c r="B3214" t="s">
        <v>4199</v>
      </c>
      <c r="C3214" t="s">
        <v>37788</v>
      </c>
      <c r="D3214" t="s">
        <v>4202</v>
      </c>
      <c r="E3214" t="s">
        <v>34486</v>
      </c>
      <c r="G3214" s="1"/>
    </row>
    <row r="3215" spans="1:7" x14ac:dyDescent="0.35">
      <c r="A3215" s="1" t="s">
        <v>30725</v>
      </c>
      <c r="B3215" t="s">
        <v>4199</v>
      </c>
      <c r="C3215" t="s">
        <v>37788</v>
      </c>
      <c r="D3215" t="s">
        <v>4202</v>
      </c>
      <c r="E3215" t="s">
        <v>34992</v>
      </c>
      <c r="G3215" s="1"/>
    </row>
    <row r="3216" spans="1:7" x14ac:dyDescent="0.35">
      <c r="A3216" s="1" t="s">
        <v>30726</v>
      </c>
      <c r="B3216" t="s">
        <v>4199</v>
      </c>
      <c r="C3216" t="s">
        <v>37788</v>
      </c>
      <c r="D3216" t="s">
        <v>4202</v>
      </c>
      <c r="E3216" t="s">
        <v>34843</v>
      </c>
      <c r="G3216" s="1"/>
    </row>
    <row r="3217" spans="1:7" x14ac:dyDescent="0.35">
      <c r="A3217" s="1" t="s">
        <v>30727</v>
      </c>
      <c r="B3217" t="s">
        <v>4199</v>
      </c>
      <c r="C3217" t="s">
        <v>37788</v>
      </c>
      <c r="D3217" t="s">
        <v>4202</v>
      </c>
      <c r="E3217" t="s">
        <v>34887</v>
      </c>
      <c r="G3217" s="1"/>
    </row>
    <row r="3218" spans="1:7" x14ac:dyDescent="0.35">
      <c r="A3218" s="1" t="s">
        <v>30728</v>
      </c>
      <c r="B3218" t="s">
        <v>4199</v>
      </c>
      <c r="C3218" t="s">
        <v>37787</v>
      </c>
      <c r="D3218" t="s">
        <v>4198</v>
      </c>
      <c r="E3218" t="s">
        <v>34993</v>
      </c>
      <c r="G3218" s="1"/>
    </row>
    <row r="3219" spans="1:7" x14ac:dyDescent="0.35">
      <c r="A3219" s="1" t="s">
        <v>30729</v>
      </c>
      <c r="B3219" t="s">
        <v>4199</v>
      </c>
      <c r="C3219" t="s">
        <v>37787</v>
      </c>
      <c r="D3219" t="s">
        <v>4198</v>
      </c>
      <c r="E3219" t="s">
        <v>34994</v>
      </c>
      <c r="G3219" s="1"/>
    </row>
    <row r="3220" spans="1:7" x14ac:dyDescent="0.35">
      <c r="A3220" s="1" t="s">
        <v>30730</v>
      </c>
      <c r="B3220" t="s">
        <v>4199</v>
      </c>
      <c r="C3220" t="s">
        <v>37787</v>
      </c>
      <c r="D3220" t="s">
        <v>4198</v>
      </c>
      <c r="E3220" t="s">
        <v>34995</v>
      </c>
      <c r="G3220" s="1"/>
    </row>
    <row r="3221" spans="1:7" x14ac:dyDescent="0.35">
      <c r="A3221" s="1" t="s">
        <v>30731</v>
      </c>
      <c r="B3221" t="s">
        <v>4199</v>
      </c>
      <c r="C3221" t="s">
        <v>37788</v>
      </c>
      <c r="D3221" t="s">
        <v>4202</v>
      </c>
      <c r="E3221" t="s">
        <v>34137</v>
      </c>
      <c r="G3221" s="1"/>
    </row>
    <row r="3222" spans="1:7" x14ac:dyDescent="0.35">
      <c r="A3222" s="1" t="s">
        <v>30732</v>
      </c>
      <c r="B3222" t="s">
        <v>4204</v>
      </c>
      <c r="C3222" t="s">
        <v>37789</v>
      </c>
      <c r="D3222" t="s">
        <v>4203</v>
      </c>
      <c r="E3222" t="s">
        <v>34996</v>
      </c>
      <c r="G3222" s="1"/>
    </row>
    <row r="3223" spans="1:7" x14ac:dyDescent="0.35">
      <c r="A3223" s="1" t="s">
        <v>30733</v>
      </c>
      <c r="B3223" t="s">
        <v>4204</v>
      </c>
      <c r="C3223" t="s">
        <v>37790</v>
      </c>
      <c r="D3223" t="s">
        <v>4205</v>
      </c>
      <c r="E3223" t="s">
        <v>34500</v>
      </c>
      <c r="G3223" s="1"/>
    </row>
    <row r="3224" spans="1:7" x14ac:dyDescent="0.35">
      <c r="A3224" s="1" t="s">
        <v>30734</v>
      </c>
      <c r="B3224" t="s">
        <v>4204</v>
      </c>
      <c r="C3224" t="s">
        <v>37791</v>
      </c>
      <c r="D3224" t="s">
        <v>4206</v>
      </c>
      <c r="E3224" t="s">
        <v>34752</v>
      </c>
      <c r="G3224" s="1"/>
    </row>
    <row r="3225" spans="1:7" x14ac:dyDescent="0.35">
      <c r="A3225" s="1" t="s">
        <v>30735</v>
      </c>
      <c r="B3225" t="s">
        <v>4204</v>
      </c>
      <c r="C3225" t="s">
        <v>37790</v>
      </c>
      <c r="D3225" t="s">
        <v>4205</v>
      </c>
      <c r="E3225" t="s">
        <v>34327</v>
      </c>
      <c r="G3225" s="1"/>
    </row>
    <row r="3226" spans="1:7" x14ac:dyDescent="0.35">
      <c r="A3226" s="1" t="s">
        <v>30736</v>
      </c>
      <c r="B3226" t="s">
        <v>4204</v>
      </c>
      <c r="C3226" t="s">
        <v>37790</v>
      </c>
      <c r="D3226" t="s">
        <v>4207</v>
      </c>
      <c r="E3226" t="s">
        <v>34266</v>
      </c>
      <c r="G3226" s="1"/>
    </row>
    <row r="3227" spans="1:7" x14ac:dyDescent="0.35">
      <c r="A3227" s="1" t="s">
        <v>30737</v>
      </c>
      <c r="B3227" t="s">
        <v>4209</v>
      </c>
      <c r="C3227" t="s">
        <v>37792</v>
      </c>
      <c r="D3227" t="s">
        <v>4208</v>
      </c>
      <c r="E3227" t="s">
        <v>34997</v>
      </c>
      <c r="G3227" s="1"/>
    </row>
    <row r="3228" spans="1:7" x14ac:dyDescent="0.35">
      <c r="A3228" s="1" t="s">
        <v>30738</v>
      </c>
      <c r="B3228" t="s">
        <v>4209</v>
      </c>
      <c r="C3228" t="s">
        <v>37793</v>
      </c>
      <c r="D3228" t="s">
        <v>4210</v>
      </c>
      <c r="E3228" t="s">
        <v>34998</v>
      </c>
      <c r="G3228" s="1"/>
    </row>
    <row r="3229" spans="1:7" x14ac:dyDescent="0.35">
      <c r="A3229" s="1" t="s">
        <v>30739</v>
      </c>
      <c r="B3229" t="s">
        <v>4209</v>
      </c>
      <c r="C3229" t="s">
        <v>37792</v>
      </c>
      <c r="D3229" t="s">
        <v>4208</v>
      </c>
      <c r="E3229" t="s">
        <v>34996</v>
      </c>
      <c r="G3229" s="1"/>
    </row>
    <row r="3230" spans="1:7" x14ac:dyDescent="0.35">
      <c r="A3230" s="1" t="s">
        <v>30740</v>
      </c>
      <c r="B3230" t="s">
        <v>4209</v>
      </c>
      <c r="C3230" t="s">
        <v>37794</v>
      </c>
      <c r="D3230" t="s">
        <v>4211</v>
      </c>
      <c r="E3230" t="s">
        <v>34999</v>
      </c>
      <c r="G3230" s="1"/>
    </row>
    <row r="3231" spans="1:7" x14ac:dyDescent="0.35">
      <c r="A3231" s="1" t="s">
        <v>30741</v>
      </c>
      <c r="B3231" t="s">
        <v>4209</v>
      </c>
      <c r="C3231" t="s">
        <v>37795</v>
      </c>
      <c r="D3231" t="s">
        <v>4212</v>
      </c>
      <c r="E3231" t="s">
        <v>34213</v>
      </c>
      <c r="G3231" s="1"/>
    </row>
    <row r="3232" spans="1:7" x14ac:dyDescent="0.35">
      <c r="A3232" s="1" t="s">
        <v>30742</v>
      </c>
      <c r="B3232" t="s">
        <v>4209</v>
      </c>
      <c r="C3232" t="s">
        <v>37792</v>
      </c>
      <c r="D3232" t="s">
        <v>4213</v>
      </c>
      <c r="E3232" t="s">
        <v>34113</v>
      </c>
      <c r="G3232" s="1"/>
    </row>
    <row r="3233" spans="1:7" x14ac:dyDescent="0.35">
      <c r="A3233" s="1" t="s">
        <v>30743</v>
      </c>
      <c r="B3233" t="s">
        <v>4215</v>
      </c>
      <c r="C3233" t="s">
        <v>37796</v>
      </c>
      <c r="D3233" t="s">
        <v>4214</v>
      </c>
      <c r="E3233" t="s">
        <v>35000</v>
      </c>
      <c r="G3233" s="1"/>
    </row>
    <row r="3234" spans="1:7" x14ac:dyDescent="0.35">
      <c r="A3234" s="1" t="s">
        <v>30744</v>
      </c>
      <c r="B3234" t="s">
        <v>4215</v>
      </c>
      <c r="C3234" t="s">
        <v>37797</v>
      </c>
      <c r="D3234" t="s">
        <v>4216</v>
      </c>
      <c r="E3234" t="s">
        <v>35001</v>
      </c>
      <c r="G3234" s="1"/>
    </row>
    <row r="3235" spans="1:7" x14ac:dyDescent="0.35">
      <c r="A3235" s="1" t="s">
        <v>30745</v>
      </c>
      <c r="B3235" t="s">
        <v>4215</v>
      </c>
      <c r="C3235" t="s">
        <v>37798</v>
      </c>
      <c r="D3235" t="s">
        <v>4217</v>
      </c>
      <c r="E3235" t="s">
        <v>34369</v>
      </c>
      <c r="G3235" s="1"/>
    </row>
    <row r="3236" spans="1:7" x14ac:dyDescent="0.35">
      <c r="A3236" s="1" t="s">
        <v>30746</v>
      </c>
      <c r="B3236" t="s">
        <v>8795</v>
      </c>
      <c r="C3236" t="s">
        <v>37799</v>
      </c>
      <c r="D3236" t="s">
        <v>4218</v>
      </c>
      <c r="E3236" t="s">
        <v>35002</v>
      </c>
      <c r="G3236" s="1"/>
    </row>
    <row r="3237" spans="1:7" x14ac:dyDescent="0.35">
      <c r="A3237" s="1" t="s">
        <v>30747</v>
      </c>
      <c r="B3237" t="s">
        <v>8795</v>
      </c>
      <c r="C3237" t="s">
        <v>37800</v>
      </c>
      <c r="D3237" t="s">
        <v>4219</v>
      </c>
      <c r="E3237" t="s">
        <v>35003</v>
      </c>
      <c r="G3237" s="1"/>
    </row>
    <row r="3238" spans="1:7" x14ac:dyDescent="0.35">
      <c r="A3238" s="1" t="s">
        <v>30748</v>
      </c>
      <c r="B3238" t="s">
        <v>8795</v>
      </c>
      <c r="C3238" t="s">
        <v>37801</v>
      </c>
      <c r="D3238" t="s">
        <v>4220</v>
      </c>
      <c r="E3238" t="s">
        <v>35004</v>
      </c>
      <c r="G3238" s="1"/>
    </row>
    <row r="3239" spans="1:7" x14ac:dyDescent="0.35">
      <c r="A3239" s="1" t="s">
        <v>30749</v>
      </c>
      <c r="B3239" t="s">
        <v>8795</v>
      </c>
      <c r="C3239" t="s">
        <v>37799</v>
      </c>
      <c r="D3239" t="s">
        <v>4218</v>
      </c>
      <c r="E3239" t="s">
        <v>35005</v>
      </c>
      <c r="G3239" s="1"/>
    </row>
    <row r="3240" spans="1:7" x14ac:dyDescent="0.35">
      <c r="A3240" s="1" t="s">
        <v>30750</v>
      </c>
      <c r="B3240" t="s">
        <v>8795</v>
      </c>
      <c r="C3240" t="s">
        <v>37799</v>
      </c>
      <c r="D3240" t="s">
        <v>4221</v>
      </c>
      <c r="E3240" t="s">
        <v>35006</v>
      </c>
      <c r="G3240" s="1"/>
    </row>
    <row r="3241" spans="1:7" x14ac:dyDescent="0.35">
      <c r="A3241" s="1" t="s">
        <v>30751</v>
      </c>
      <c r="B3241" t="s">
        <v>8795</v>
      </c>
      <c r="C3241" t="s">
        <v>37799</v>
      </c>
      <c r="D3241" t="s">
        <v>4222</v>
      </c>
      <c r="E3241" t="s">
        <v>35007</v>
      </c>
      <c r="G3241" s="1"/>
    </row>
    <row r="3242" spans="1:7" x14ac:dyDescent="0.35">
      <c r="A3242" s="1" t="s">
        <v>30752</v>
      </c>
      <c r="B3242" t="s">
        <v>8795</v>
      </c>
      <c r="C3242" t="s">
        <v>37799</v>
      </c>
      <c r="D3242" t="s">
        <v>4222</v>
      </c>
      <c r="E3242" t="s">
        <v>35008</v>
      </c>
      <c r="G3242" s="1"/>
    </row>
    <row r="3243" spans="1:7" x14ac:dyDescent="0.35">
      <c r="A3243" s="1" t="s">
        <v>30753</v>
      </c>
      <c r="B3243" t="s">
        <v>8795</v>
      </c>
      <c r="C3243" t="s">
        <v>37799</v>
      </c>
      <c r="D3243" t="s">
        <v>4222</v>
      </c>
      <c r="E3243" t="s">
        <v>33910</v>
      </c>
      <c r="G3243" s="1"/>
    </row>
    <row r="3244" spans="1:7" x14ac:dyDescent="0.35">
      <c r="A3244" s="1" t="s">
        <v>30754</v>
      </c>
      <c r="B3244" t="s">
        <v>8795</v>
      </c>
      <c r="C3244" t="s">
        <v>37800</v>
      </c>
      <c r="D3244" t="s">
        <v>4223</v>
      </c>
      <c r="E3244" t="s">
        <v>33415</v>
      </c>
      <c r="G3244" s="1"/>
    </row>
    <row r="3245" spans="1:7" x14ac:dyDescent="0.35">
      <c r="A3245" s="1" t="s">
        <v>30755</v>
      </c>
      <c r="B3245" t="s">
        <v>8795</v>
      </c>
      <c r="C3245" t="s">
        <v>37800</v>
      </c>
      <c r="D3245" t="s">
        <v>4223</v>
      </c>
      <c r="E3245" t="s">
        <v>33415</v>
      </c>
      <c r="G3245" s="1"/>
    </row>
    <row r="3246" spans="1:7" x14ac:dyDescent="0.35">
      <c r="A3246" s="1" t="s">
        <v>30756</v>
      </c>
      <c r="B3246" t="s">
        <v>8795</v>
      </c>
      <c r="C3246" t="s">
        <v>37800</v>
      </c>
      <c r="D3246" t="s">
        <v>4223</v>
      </c>
      <c r="E3246" t="s">
        <v>35009</v>
      </c>
      <c r="G3246" s="1"/>
    </row>
    <row r="3247" spans="1:7" x14ac:dyDescent="0.35">
      <c r="A3247" s="1" t="s">
        <v>30757</v>
      </c>
      <c r="B3247" t="s">
        <v>8795</v>
      </c>
      <c r="C3247" t="s">
        <v>37801</v>
      </c>
      <c r="D3247" t="s">
        <v>4220</v>
      </c>
      <c r="E3247" t="s">
        <v>34349</v>
      </c>
      <c r="G3247" s="1"/>
    </row>
    <row r="3248" spans="1:7" x14ac:dyDescent="0.35">
      <c r="A3248" s="1" t="s">
        <v>30758</v>
      </c>
      <c r="B3248" t="s">
        <v>8795</v>
      </c>
      <c r="C3248" t="s">
        <v>37800</v>
      </c>
      <c r="D3248" t="s">
        <v>4223</v>
      </c>
      <c r="E3248" t="s">
        <v>35010</v>
      </c>
      <c r="G3248" s="1"/>
    </row>
    <row r="3249" spans="1:7" x14ac:dyDescent="0.35">
      <c r="A3249" s="1" t="s">
        <v>30759</v>
      </c>
      <c r="B3249" t="s">
        <v>8795</v>
      </c>
      <c r="C3249" t="s">
        <v>37802</v>
      </c>
      <c r="D3249" t="s">
        <v>4224</v>
      </c>
      <c r="E3249" t="s">
        <v>34996</v>
      </c>
      <c r="G3249" s="1"/>
    </row>
    <row r="3250" spans="1:7" x14ac:dyDescent="0.35">
      <c r="A3250" s="1" t="s">
        <v>30760</v>
      </c>
      <c r="B3250" t="s">
        <v>8795</v>
      </c>
      <c r="C3250" t="s">
        <v>37803</v>
      </c>
      <c r="D3250" t="s">
        <v>4225</v>
      </c>
      <c r="E3250" t="s">
        <v>34712</v>
      </c>
      <c r="G3250" s="1"/>
    </row>
    <row r="3251" spans="1:7" x14ac:dyDescent="0.35">
      <c r="A3251" s="1" t="s">
        <v>30761</v>
      </c>
      <c r="B3251" t="s">
        <v>8795</v>
      </c>
      <c r="C3251" t="s">
        <v>37801</v>
      </c>
      <c r="D3251" t="s">
        <v>4226</v>
      </c>
      <c r="E3251" t="s">
        <v>35011</v>
      </c>
      <c r="G3251" s="1"/>
    </row>
    <row r="3252" spans="1:7" x14ac:dyDescent="0.35">
      <c r="A3252" s="1" t="s">
        <v>30762</v>
      </c>
      <c r="B3252" t="s">
        <v>8795</v>
      </c>
      <c r="C3252" t="s">
        <v>37800</v>
      </c>
      <c r="D3252" t="s">
        <v>4223</v>
      </c>
      <c r="E3252" t="s">
        <v>35012</v>
      </c>
      <c r="G3252" s="1"/>
    </row>
    <row r="3253" spans="1:7" x14ac:dyDescent="0.35">
      <c r="A3253" s="1" t="s">
        <v>30763</v>
      </c>
      <c r="B3253" t="s">
        <v>8795</v>
      </c>
      <c r="C3253" t="s">
        <v>37799</v>
      </c>
      <c r="D3253" t="s">
        <v>4218</v>
      </c>
      <c r="E3253" t="s">
        <v>34254</v>
      </c>
      <c r="G3253" s="1"/>
    </row>
    <row r="3254" spans="1:7" x14ac:dyDescent="0.35">
      <c r="A3254" s="1" t="s">
        <v>30764</v>
      </c>
      <c r="B3254" t="s">
        <v>8795</v>
      </c>
      <c r="C3254" t="s">
        <v>37801</v>
      </c>
      <c r="D3254" t="s">
        <v>4226</v>
      </c>
      <c r="E3254" t="s">
        <v>34122</v>
      </c>
      <c r="G3254" s="1"/>
    </row>
    <row r="3255" spans="1:7" x14ac:dyDescent="0.35">
      <c r="A3255" s="1" t="s">
        <v>30765</v>
      </c>
      <c r="B3255" t="s">
        <v>8795</v>
      </c>
      <c r="C3255" t="s">
        <v>37804</v>
      </c>
      <c r="D3255" t="s">
        <v>4227</v>
      </c>
      <c r="E3255" t="s">
        <v>35013</v>
      </c>
      <c r="G3255" s="1"/>
    </row>
    <row r="3256" spans="1:7" x14ac:dyDescent="0.35">
      <c r="A3256" s="1" t="s">
        <v>30766</v>
      </c>
      <c r="B3256" t="s">
        <v>8795</v>
      </c>
      <c r="C3256" t="s">
        <v>37799</v>
      </c>
      <c r="D3256" t="s">
        <v>4218</v>
      </c>
      <c r="E3256" t="s">
        <v>35014</v>
      </c>
      <c r="G3256" s="1"/>
    </row>
    <row r="3257" spans="1:7" x14ac:dyDescent="0.35">
      <c r="A3257" s="1" t="s">
        <v>30767</v>
      </c>
      <c r="B3257" t="s">
        <v>8795</v>
      </c>
      <c r="C3257" t="s">
        <v>37799</v>
      </c>
      <c r="D3257" t="s">
        <v>4222</v>
      </c>
      <c r="E3257" t="s">
        <v>35015</v>
      </c>
      <c r="G3257" s="1"/>
    </row>
    <row r="3258" spans="1:7" x14ac:dyDescent="0.35">
      <c r="A3258" s="1" t="s">
        <v>30768</v>
      </c>
      <c r="B3258" t="s">
        <v>8795</v>
      </c>
      <c r="C3258" t="s">
        <v>37801</v>
      </c>
      <c r="D3258" t="s">
        <v>4220</v>
      </c>
      <c r="E3258" t="s">
        <v>34979</v>
      </c>
      <c r="G3258" s="1"/>
    </row>
    <row r="3259" spans="1:7" x14ac:dyDescent="0.35">
      <c r="A3259" s="1" t="s">
        <v>30769</v>
      </c>
      <c r="B3259" t="s">
        <v>8795</v>
      </c>
      <c r="C3259" t="s">
        <v>37800</v>
      </c>
      <c r="D3259" t="s">
        <v>4219</v>
      </c>
      <c r="E3259" t="s">
        <v>35016</v>
      </c>
      <c r="G3259" s="1"/>
    </row>
    <row r="3260" spans="1:7" x14ac:dyDescent="0.35">
      <c r="A3260" s="1" t="s">
        <v>30770</v>
      </c>
      <c r="B3260" t="s">
        <v>8795</v>
      </c>
      <c r="C3260" t="s">
        <v>37802</v>
      </c>
      <c r="D3260" t="s">
        <v>4224</v>
      </c>
      <c r="E3260" t="s">
        <v>35017</v>
      </c>
      <c r="G3260" s="1"/>
    </row>
    <row r="3261" spans="1:7" x14ac:dyDescent="0.35">
      <c r="A3261" s="1" t="s">
        <v>30771</v>
      </c>
      <c r="B3261" t="s">
        <v>8795</v>
      </c>
      <c r="C3261" t="s">
        <v>37799</v>
      </c>
      <c r="D3261" t="s">
        <v>4218</v>
      </c>
      <c r="E3261" t="s">
        <v>34625</v>
      </c>
      <c r="G3261" s="1"/>
    </row>
    <row r="3262" spans="1:7" x14ac:dyDescent="0.35">
      <c r="A3262" s="1" t="s">
        <v>30772</v>
      </c>
      <c r="B3262" t="s">
        <v>8795</v>
      </c>
      <c r="C3262" t="s">
        <v>37799</v>
      </c>
      <c r="D3262" t="s">
        <v>4218</v>
      </c>
      <c r="E3262" t="s">
        <v>34625</v>
      </c>
      <c r="G3262" s="1"/>
    </row>
    <row r="3263" spans="1:7" x14ac:dyDescent="0.35">
      <c r="A3263" s="1" t="s">
        <v>30773</v>
      </c>
      <c r="B3263" t="s">
        <v>8795</v>
      </c>
      <c r="C3263" t="s">
        <v>37805</v>
      </c>
      <c r="D3263" t="s">
        <v>4228</v>
      </c>
      <c r="E3263" t="s">
        <v>33992</v>
      </c>
      <c r="G3263" s="1"/>
    </row>
    <row r="3264" spans="1:7" x14ac:dyDescent="0.35">
      <c r="A3264" s="1" t="s">
        <v>30774</v>
      </c>
      <c r="B3264" t="s">
        <v>8795</v>
      </c>
      <c r="C3264" t="s">
        <v>37799</v>
      </c>
      <c r="D3264" t="s">
        <v>4218</v>
      </c>
      <c r="E3264" t="s">
        <v>35018</v>
      </c>
      <c r="G3264" s="1"/>
    </row>
    <row r="3265" spans="1:7" x14ac:dyDescent="0.35">
      <c r="A3265" s="1" t="s">
        <v>30775</v>
      </c>
      <c r="B3265" t="s">
        <v>8795</v>
      </c>
      <c r="C3265" t="s">
        <v>37805</v>
      </c>
      <c r="D3265" t="s">
        <v>4229</v>
      </c>
      <c r="E3265" t="s">
        <v>35019</v>
      </c>
      <c r="G3265" s="1"/>
    </row>
    <row r="3266" spans="1:7" x14ac:dyDescent="0.35">
      <c r="A3266" s="1" t="s">
        <v>30776</v>
      </c>
      <c r="B3266" t="s">
        <v>8795</v>
      </c>
      <c r="C3266" t="s">
        <v>37800</v>
      </c>
      <c r="D3266" t="s">
        <v>4223</v>
      </c>
      <c r="E3266" t="s">
        <v>33608</v>
      </c>
      <c r="G3266" s="1"/>
    </row>
    <row r="3267" spans="1:7" x14ac:dyDescent="0.35">
      <c r="A3267" s="1" t="s">
        <v>30777</v>
      </c>
      <c r="B3267" t="s">
        <v>8795</v>
      </c>
      <c r="C3267" t="s">
        <v>37799</v>
      </c>
      <c r="D3267" t="s">
        <v>4222</v>
      </c>
      <c r="E3267" t="s">
        <v>35020</v>
      </c>
      <c r="G3267" s="1"/>
    </row>
    <row r="3268" spans="1:7" x14ac:dyDescent="0.35">
      <c r="A3268" s="1" t="s">
        <v>30778</v>
      </c>
      <c r="B3268" t="s">
        <v>8795</v>
      </c>
      <c r="C3268" t="s">
        <v>37799</v>
      </c>
      <c r="D3268" t="s">
        <v>4218</v>
      </c>
      <c r="E3268" t="s">
        <v>35020</v>
      </c>
      <c r="G3268" s="1"/>
    </row>
    <row r="3269" spans="1:7" x14ac:dyDescent="0.35">
      <c r="A3269" s="1" t="s">
        <v>30779</v>
      </c>
      <c r="B3269" t="s">
        <v>8795</v>
      </c>
      <c r="C3269" t="s">
        <v>37800</v>
      </c>
      <c r="D3269" t="s">
        <v>4223</v>
      </c>
      <c r="E3269" t="s">
        <v>34458</v>
      </c>
      <c r="G3269" s="1"/>
    </row>
    <row r="3270" spans="1:7" x14ac:dyDescent="0.35">
      <c r="A3270" s="1" t="s">
        <v>30780</v>
      </c>
      <c r="B3270" t="s">
        <v>8795</v>
      </c>
      <c r="C3270" t="s">
        <v>37800</v>
      </c>
      <c r="D3270" t="s">
        <v>4223</v>
      </c>
      <c r="E3270" t="s">
        <v>34458</v>
      </c>
      <c r="G3270" s="1"/>
    </row>
    <row r="3271" spans="1:7" x14ac:dyDescent="0.35">
      <c r="A3271" s="1" t="s">
        <v>30781</v>
      </c>
      <c r="B3271" t="s">
        <v>4231</v>
      </c>
      <c r="C3271" t="s">
        <v>37806</v>
      </c>
      <c r="D3271" t="s">
        <v>4230</v>
      </c>
      <c r="E3271" t="s">
        <v>35021</v>
      </c>
      <c r="G3271" s="1"/>
    </row>
    <row r="3272" spans="1:7" x14ac:dyDescent="0.35">
      <c r="A3272" s="1" t="s">
        <v>30782</v>
      </c>
      <c r="B3272" t="s">
        <v>4231</v>
      </c>
      <c r="C3272" t="s">
        <v>37807</v>
      </c>
      <c r="D3272" t="s">
        <v>4232</v>
      </c>
      <c r="E3272" t="s">
        <v>35022</v>
      </c>
      <c r="G3272" s="1"/>
    </row>
    <row r="3273" spans="1:7" x14ac:dyDescent="0.35">
      <c r="A3273" s="1" t="s">
        <v>30783</v>
      </c>
      <c r="B3273" t="s">
        <v>4231</v>
      </c>
      <c r="C3273" t="s">
        <v>37806</v>
      </c>
      <c r="D3273" t="s">
        <v>4230</v>
      </c>
      <c r="E3273" t="s">
        <v>35020</v>
      </c>
      <c r="G3273" s="1"/>
    </row>
    <row r="3274" spans="1:7" x14ac:dyDescent="0.35">
      <c r="A3274" s="1" t="s">
        <v>30784</v>
      </c>
      <c r="B3274" t="s">
        <v>4231</v>
      </c>
      <c r="C3274" t="s">
        <v>37806</v>
      </c>
      <c r="D3274" t="s">
        <v>4230</v>
      </c>
      <c r="E3274" t="s">
        <v>35023</v>
      </c>
      <c r="G3274" s="1"/>
    </row>
    <row r="3275" spans="1:7" x14ac:dyDescent="0.35">
      <c r="A3275" s="1" t="s">
        <v>30785</v>
      </c>
      <c r="B3275" t="s">
        <v>4231</v>
      </c>
      <c r="C3275" t="s">
        <v>37808</v>
      </c>
      <c r="D3275" t="s">
        <v>4233</v>
      </c>
      <c r="E3275" t="s">
        <v>34506</v>
      </c>
      <c r="G3275" s="1"/>
    </row>
    <row r="3276" spans="1:7" x14ac:dyDescent="0.35">
      <c r="A3276" s="1" t="s">
        <v>30786</v>
      </c>
      <c r="B3276" t="s">
        <v>4235</v>
      </c>
      <c r="C3276" t="s">
        <v>37809</v>
      </c>
      <c r="D3276" t="s">
        <v>4234</v>
      </c>
      <c r="E3276" t="s">
        <v>35024</v>
      </c>
      <c r="G3276" s="1"/>
    </row>
    <row r="3277" spans="1:7" x14ac:dyDescent="0.35">
      <c r="A3277" s="1" t="s">
        <v>30787</v>
      </c>
      <c r="B3277" t="s">
        <v>4235</v>
      </c>
      <c r="C3277" t="s">
        <v>37809</v>
      </c>
      <c r="D3277" t="s">
        <v>4234</v>
      </c>
      <c r="E3277" t="s">
        <v>35025</v>
      </c>
      <c r="G3277" s="1"/>
    </row>
    <row r="3278" spans="1:7" x14ac:dyDescent="0.35">
      <c r="A3278" s="1" t="s">
        <v>30788</v>
      </c>
      <c r="B3278" t="s">
        <v>4235</v>
      </c>
      <c r="C3278" t="s">
        <v>37810</v>
      </c>
      <c r="D3278" t="s">
        <v>4236</v>
      </c>
      <c r="E3278" t="s">
        <v>35026</v>
      </c>
      <c r="G3278" s="1"/>
    </row>
    <row r="3279" spans="1:7" x14ac:dyDescent="0.35">
      <c r="A3279" s="1" t="s">
        <v>30789</v>
      </c>
      <c r="B3279" t="s">
        <v>4235</v>
      </c>
      <c r="C3279" t="s">
        <v>37811</v>
      </c>
      <c r="D3279" t="s">
        <v>4237</v>
      </c>
      <c r="E3279" t="s">
        <v>35027</v>
      </c>
      <c r="G3279" s="1"/>
    </row>
    <row r="3280" spans="1:7" x14ac:dyDescent="0.35">
      <c r="A3280" s="1" t="s">
        <v>30790</v>
      </c>
      <c r="B3280" t="s">
        <v>4235</v>
      </c>
      <c r="C3280" t="s">
        <v>37812</v>
      </c>
      <c r="D3280" t="s">
        <v>4238</v>
      </c>
      <c r="E3280" t="s">
        <v>34797</v>
      </c>
      <c r="G3280" s="1"/>
    </row>
    <row r="3281" spans="1:7" x14ac:dyDescent="0.35">
      <c r="A3281" s="1" t="s">
        <v>30791</v>
      </c>
      <c r="B3281" t="s">
        <v>4235</v>
      </c>
      <c r="C3281" t="s">
        <v>37813</v>
      </c>
      <c r="D3281" t="s">
        <v>4239</v>
      </c>
      <c r="E3281" t="s">
        <v>33887</v>
      </c>
      <c r="G3281" s="1"/>
    </row>
    <row r="3282" spans="1:7" x14ac:dyDescent="0.35">
      <c r="A3282" s="1" t="s">
        <v>30792</v>
      </c>
      <c r="B3282" t="s">
        <v>4235</v>
      </c>
      <c r="C3282" t="s">
        <v>37814</v>
      </c>
      <c r="D3282" t="s">
        <v>4240</v>
      </c>
      <c r="E3282" t="s">
        <v>35028</v>
      </c>
      <c r="G3282" s="1"/>
    </row>
    <row r="3283" spans="1:7" x14ac:dyDescent="0.35">
      <c r="A3283" s="1" t="s">
        <v>27522</v>
      </c>
      <c r="B3283" t="s">
        <v>4242</v>
      </c>
      <c r="C3283" t="s">
        <v>37815</v>
      </c>
      <c r="D3283" t="s">
        <v>4241</v>
      </c>
      <c r="E3283" t="s">
        <v>35029</v>
      </c>
      <c r="G3283" s="1"/>
    </row>
    <row r="3284" spans="1:7" x14ac:dyDescent="0.35">
      <c r="A3284" s="1" t="s">
        <v>30793</v>
      </c>
      <c r="B3284" t="s">
        <v>4242</v>
      </c>
      <c r="C3284" t="s">
        <v>37816</v>
      </c>
      <c r="D3284" t="s">
        <v>4243</v>
      </c>
      <c r="E3284" t="s">
        <v>35025</v>
      </c>
      <c r="G3284" s="1"/>
    </row>
    <row r="3285" spans="1:7" x14ac:dyDescent="0.35">
      <c r="A3285" s="1" t="s">
        <v>30794</v>
      </c>
      <c r="B3285" t="s">
        <v>4242</v>
      </c>
      <c r="C3285" t="s">
        <v>37817</v>
      </c>
      <c r="D3285" t="s">
        <v>4244</v>
      </c>
      <c r="E3285" t="s">
        <v>35030</v>
      </c>
      <c r="G3285" s="1"/>
    </row>
    <row r="3286" spans="1:7" x14ac:dyDescent="0.35">
      <c r="A3286" s="1" t="s">
        <v>30795</v>
      </c>
      <c r="B3286" t="s">
        <v>4242</v>
      </c>
      <c r="C3286" t="s">
        <v>37816</v>
      </c>
      <c r="D3286" t="s">
        <v>4245</v>
      </c>
      <c r="E3286" t="s">
        <v>35031</v>
      </c>
      <c r="G3286" s="1"/>
    </row>
    <row r="3287" spans="1:7" x14ac:dyDescent="0.35">
      <c r="A3287" s="1" t="s">
        <v>30796</v>
      </c>
      <c r="B3287" t="s">
        <v>4242</v>
      </c>
      <c r="C3287" t="s">
        <v>37818</v>
      </c>
      <c r="D3287" t="s">
        <v>4246</v>
      </c>
      <c r="E3287" t="s">
        <v>35032</v>
      </c>
      <c r="G3287" s="1"/>
    </row>
    <row r="3288" spans="1:7" x14ac:dyDescent="0.35">
      <c r="A3288" s="1" t="s">
        <v>30797</v>
      </c>
      <c r="B3288" t="s">
        <v>4242</v>
      </c>
      <c r="C3288" t="s">
        <v>37815</v>
      </c>
      <c r="D3288" t="s">
        <v>4247</v>
      </c>
      <c r="E3288" t="s">
        <v>34624</v>
      </c>
      <c r="G3288" s="1"/>
    </row>
    <row r="3289" spans="1:7" x14ac:dyDescent="0.35">
      <c r="A3289" s="1" t="s">
        <v>30798</v>
      </c>
      <c r="B3289" t="s">
        <v>4242</v>
      </c>
      <c r="C3289" t="s">
        <v>37819</v>
      </c>
      <c r="D3289" t="s">
        <v>4248</v>
      </c>
      <c r="E3289" t="s">
        <v>35033</v>
      </c>
      <c r="G3289" s="1"/>
    </row>
    <row r="3290" spans="1:7" x14ac:dyDescent="0.35">
      <c r="A3290" s="1" t="s">
        <v>30799</v>
      </c>
      <c r="B3290" t="s">
        <v>4242</v>
      </c>
      <c r="C3290" t="s">
        <v>37819</v>
      </c>
      <c r="D3290" t="s">
        <v>4248</v>
      </c>
      <c r="E3290" t="s">
        <v>34559</v>
      </c>
      <c r="G3290" s="1"/>
    </row>
    <row r="3291" spans="1:7" x14ac:dyDescent="0.35">
      <c r="A3291" s="1" t="s">
        <v>30800</v>
      </c>
      <c r="B3291" t="s">
        <v>4250</v>
      </c>
      <c r="C3291" t="s">
        <v>37820</v>
      </c>
      <c r="D3291" t="s">
        <v>4249</v>
      </c>
      <c r="E3291" t="s">
        <v>34712</v>
      </c>
      <c r="G3291" s="1"/>
    </row>
    <row r="3292" spans="1:7" x14ac:dyDescent="0.35">
      <c r="A3292" s="1" t="s">
        <v>30801</v>
      </c>
      <c r="B3292" t="s">
        <v>4250</v>
      </c>
      <c r="C3292" t="s">
        <v>37821</v>
      </c>
      <c r="D3292" t="s">
        <v>4251</v>
      </c>
      <c r="E3292" t="s">
        <v>34712</v>
      </c>
      <c r="G3292" s="1"/>
    </row>
    <row r="3293" spans="1:7" x14ac:dyDescent="0.35">
      <c r="A3293" s="1" t="s">
        <v>30802</v>
      </c>
      <c r="B3293" t="s">
        <v>4250</v>
      </c>
      <c r="C3293" t="s">
        <v>37822</v>
      </c>
      <c r="D3293" t="s">
        <v>4252</v>
      </c>
      <c r="E3293" t="s">
        <v>35034</v>
      </c>
      <c r="G3293" s="1"/>
    </row>
    <row r="3294" spans="1:7" x14ac:dyDescent="0.35">
      <c r="A3294" s="1" t="s">
        <v>30803</v>
      </c>
      <c r="B3294" t="s">
        <v>4250</v>
      </c>
      <c r="C3294" t="s">
        <v>37822</v>
      </c>
      <c r="D3294" t="s">
        <v>4253</v>
      </c>
      <c r="E3294" t="s">
        <v>35035</v>
      </c>
      <c r="G3294" s="1"/>
    </row>
    <row r="3295" spans="1:7" x14ac:dyDescent="0.35">
      <c r="A3295" s="1" t="s">
        <v>27523</v>
      </c>
      <c r="B3295" t="s">
        <v>4255</v>
      </c>
      <c r="C3295" t="s">
        <v>37823</v>
      </c>
      <c r="D3295" t="s">
        <v>4254</v>
      </c>
      <c r="E3295" t="s">
        <v>35036</v>
      </c>
      <c r="G3295" s="1"/>
    </row>
    <row r="3296" spans="1:7" x14ac:dyDescent="0.35">
      <c r="A3296" s="1" t="s">
        <v>30804</v>
      </c>
      <c r="B3296" t="s">
        <v>4255</v>
      </c>
      <c r="C3296" t="s">
        <v>37824</v>
      </c>
      <c r="D3296" t="s">
        <v>4256</v>
      </c>
      <c r="E3296" t="s">
        <v>35037</v>
      </c>
      <c r="G3296" s="1"/>
    </row>
    <row r="3297" spans="1:7" x14ac:dyDescent="0.35">
      <c r="A3297" s="1" t="s">
        <v>30805</v>
      </c>
      <c r="B3297" t="s">
        <v>4255</v>
      </c>
      <c r="C3297" t="s">
        <v>37825</v>
      </c>
      <c r="D3297" t="s">
        <v>4257</v>
      </c>
      <c r="E3297" t="s">
        <v>35038</v>
      </c>
      <c r="G3297" s="1"/>
    </row>
    <row r="3298" spans="1:7" x14ac:dyDescent="0.35">
      <c r="A3298" s="1" t="s">
        <v>30806</v>
      </c>
      <c r="B3298" t="s">
        <v>4255</v>
      </c>
      <c r="C3298" t="s">
        <v>37823</v>
      </c>
      <c r="D3298" t="s">
        <v>4258</v>
      </c>
      <c r="E3298" t="s">
        <v>35039</v>
      </c>
      <c r="G3298" s="1"/>
    </row>
    <row r="3299" spans="1:7" x14ac:dyDescent="0.35">
      <c r="A3299" s="1" t="s">
        <v>30807</v>
      </c>
      <c r="B3299" t="s">
        <v>4255</v>
      </c>
      <c r="C3299" t="s">
        <v>37823</v>
      </c>
      <c r="D3299" t="s">
        <v>4254</v>
      </c>
      <c r="E3299" t="s">
        <v>34281</v>
      </c>
      <c r="G3299" s="1"/>
    </row>
    <row r="3300" spans="1:7" x14ac:dyDescent="0.35">
      <c r="A3300" s="1" t="s">
        <v>30808</v>
      </c>
      <c r="B3300" t="s">
        <v>4255</v>
      </c>
      <c r="C3300" t="s">
        <v>37826</v>
      </c>
      <c r="D3300" t="s">
        <v>4259</v>
      </c>
      <c r="E3300" t="s">
        <v>35040</v>
      </c>
      <c r="G3300" s="1"/>
    </row>
    <row r="3301" spans="1:7" x14ac:dyDescent="0.35">
      <c r="A3301" s="1" t="s">
        <v>30809</v>
      </c>
      <c r="B3301" t="s">
        <v>4255</v>
      </c>
      <c r="C3301" t="s">
        <v>37827</v>
      </c>
      <c r="D3301" t="s">
        <v>4260</v>
      </c>
      <c r="E3301" t="s">
        <v>35040</v>
      </c>
      <c r="G3301" s="1"/>
    </row>
    <row r="3302" spans="1:7" x14ac:dyDescent="0.35">
      <c r="A3302" s="1" t="s">
        <v>30810</v>
      </c>
      <c r="B3302" t="s">
        <v>4255</v>
      </c>
      <c r="C3302" t="s">
        <v>37824</v>
      </c>
      <c r="D3302" t="s">
        <v>4256</v>
      </c>
      <c r="E3302" t="s">
        <v>35041</v>
      </c>
      <c r="G3302" s="1"/>
    </row>
    <row r="3303" spans="1:7" x14ac:dyDescent="0.35">
      <c r="A3303" s="1" t="s">
        <v>30811</v>
      </c>
      <c r="B3303" t="s">
        <v>4255</v>
      </c>
      <c r="C3303" t="s">
        <v>37823</v>
      </c>
      <c r="D3303" t="s">
        <v>4254</v>
      </c>
      <c r="E3303" t="s">
        <v>34682</v>
      </c>
      <c r="G3303" s="1"/>
    </row>
    <row r="3304" spans="1:7" x14ac:dyDescent="0.35">
      <c r="A3304" s="1" t="s">
        <v>30812</v>
      </c>
      <c r="B3304" t="s">
        <v>4255</v>
      </c>
      <c r="C3304" t="s">
        <v>37823</v>
      </c>
      <c r="D3304" t="s">
        <v>4258</v>
      </c>
      <c r="E3304" t="s">
        <v>35042</v>
      </c>
      <c r="G3304" s="1"/>
    </row>
    <row r="3305" spans="1:7" x14ac:dyDescent="0.35">
      <c r="A3305" s="1" t="s">
        <v>30813</v>
      </c>
      <c r="B3305" t="s">
        <v>4255</v>
      </c>
      <c r="C3305" t="s">
        <v>37823</v>
      </c>
      <c r="D3305" t="s">
        <v>4254</v>
      </c>
      <c r="E3305" t="s">
        <v>35043</v>
      </c>
      <c r="G3305" s="1"/>
    </row>
    <row r="3306" spans="1:7" x14ac:dyDescent="0.35">
      <c r="A3306" s="1" t="s">
        <v>30814</v>
      </c>
      <c r="B3306" t="s">
        <v>4255</v>
      </c>
      <c r="C3306" t="s">
        <v>37823</v>
      </c>
      <c r="D3306" t="s">
        <v>4254</v>
      </c>
      <c r="E3306" t="s">
        <v>34686</v>
      </c>
      <c r="G3306" s="1"/>
    </row>
    <row r="3307" spans="1:7" x14ac:dyDescent="0.35">
      <c r="A3307" s="1" t="s">
        <v>30815</v>
      </c>
      <c r="B3307" t="s">
        <v>4255</v>
      </c>
      <c r="C3307" t="s">
        <v>37828</v>
      </c>
      <c r="D3307" t="s">
        <v>4261</v>
      </c>
      <c r="E3307" t="s">
        <v>33652</v>
      </c>
      <c r="G3307" s="1"/>
    </row>
    <row r="3308" spans="1:7" x14ac:dyDescent="0.35">
      <c r="A3308" s="1" t="s">
        <v>30816</v>
      </c>
      <c r="B3308" t="s">
        <v>4255</v>
      </c>
      <c r="C3308" t="s">
        <v>37825</v>
      </c>
      <c r="D3308" t="s">
        <v>4257</v>
      </c>
      <c r="E3308" t="s">
        <v>35044</v>
      </c>
      <c r="G3308" s="1"/>
    </row>
    <row r="3309" spans="1:7" x14ac:dyDescent="0.35">
      <c r="A3309" s="1" t="s">
        <v>30817</v>
      </c>
      <c r="B3309" t="s">
        <v>4263</v>
      </c>
      <c r="C3309" t="s">
        <v>37829</v>
      </c>
      <c r="D3309" t="s">
        <v>4262</v>
      </c>
      <c r="E3309" t="s">
        <v>35045</v>
      </c>
      <c r="G3309" s="1"/>
    </row>
    <row r="3310" spans="1:7" x14ac:dyDescent="0.35">
      <c r="A3310" s="1" t="s">
        <v>30818</v>
      </c>
      <c r="B3310" t="s">
        <v>4263</v>
      </c>
      <c r="C3310" t="s">
        <v>37830</v>
      </c>
      <c r="D3310" t="s">
        <v>4264</v>
      </c>
      <c r="E3310" t="s">
        <v>35046</v>
      </c>
      <c r="G3310" s="1"/>
    </row>
    <row r="3311" spans="1:7" x14ac:dyDescent="0.35">
      <c r="A3311" s="1" t="s">
        <v>30819</v>
      </c>
      <c r="B3311" t="s">
        <v>4263</v>
      </c>
      <c r="C3311" t="s">
        <v>37831</v>
      </c>
      <c r="D3311" t="s">
        <v>4265</v>
      </c>
      <c r="E3311" t="s">
        <v>33457</v>
      </c>
      <c r="G3311" s="1"/>
    </row>
    <row r="3312" spans="1:7" x14ac:dyDescent="0.35">
      <c r="A3312" s="1" t="s">
        <v>30820</v>
      </c>
      <c r="B3312" t="s">
        <v>4263</v>
      </c>
      <c r="C3312" t="s">
        <v>37832</v>
      </c>
      <c r="D3312" t="s">
        <v>4266</v>
      </c>
      <c r="E3312" t="s">
        <v>34103</v>
      </c>
      <c r="G3312" s="1"/>
    </row>
    <row r="3313" spans="1:7" x14ac:dyDescent="0.35">
      <c r="A3313" s="1" t="s">
        <v>30821</v>
      </c>
      <c r="B3313" t="s">
        <v>4263</v>
      </c>
      <c r="C3313" t="s">
        <v>37833</v>
      </c>
      <c r="D3313" t="s">
        <v>4267</v>
      </c>
      <c r="E3313" t="s">
        <v>35047</v>
      </c>
      <c r="G3313" s="1"/>
    </row>
    <row r="3314" spans="1:7" x14ac:dyDescent="0.35">
      <c r="A3314" s="1" t="s">
        <v>30822</v>
      </c>
      <c r="B3314" t="s">
        <v>4263</v>
      </c>
      <c r="C3314" t="s">
        <v>37834</v>
      </c>
      <c r="D3314" t="s">
        <v>4268</v>
      </c>
      <c r="E3314" t="s">
        <v>35048</v>
      </c>
      <c r="G3314" s="1"/>
    </row>
    <row r="3315" spans="1:7" x14ac:dyDescent="0.35">
      <c r="A3315" s="1" t="s">
        <v>30823</v>
      </c>
      <c r="B3315" t="s">
        <v>4263</v>
      </c>
      <c r="C3315" t="s">
        <v>37829</v>
      </c>
      <c r="D3315" t="s">
        <v>4262</v>
      </c>
      <c r="E3315" t="s">
        <v>34266</v>
      </c>
      <c r="G3315" s="1"/>
    </row>
    <row r="3316" spans="1:7" x14ac:dyDescent="0.35">
      <c r="A3316" s="1" t="s">
        <v>30824</v>
      </c>
      <c r="B3316" t="s">
        <v>4263</v>
      </c>
      <c r="C3316" t="s">
        <v>37831</v>
      </c>
      <c r="D3316" t="s">
        <v>4269</v>
      </c>
      <c r="E3316" t="s">
        <v>35049</v>
      </c>
      <c r="G3316" s="1"/>
    </row>
    <row r="3317" spans="1:7" x14ac:dyDescent="0.35">
      <c r="A3317" s="1" t="s">
        <v>30825</v>
      </c>
      <c r="B3317" t="s">
        <v>4271</v>
      </c>
      <c r="C3317" t="s">
        <v>37835</v>
      </c>
      <c r="D3317" t="s">
        <v>4270</v>
      </c>
      <c r="E3317" t="s">
        <v>35050</v>
      </c>
      <c r="G3317" s="1"/>
    </row>
    <row r="3318" spans="1:7" x14ac:dyDescent="0.35">
      <c r="A3318" s="1" t="s">
        <v>30826</v>
      </c>
      <c r="B3318" t="s">
        <v>4271</v>
      </c>
      <c r="C3318" t="s">
        <v>37836</v>
      </c>
      <c r="D3318" t="s">
        <v>4272</v>
      </c>
      <c r="E3318" t="s">
        <v>35051</v>
      </c>
      <c r="G3318" s="1"/>
    </row>
    <row r="3319" spans="1:7" x14ac:dyDescent="0.35">
      <c r="A3319" s="1" t="s">
        <v>30827</v>
      </c>
      <c r="B3319" t="s">
        <v>4271</v>
      </c>
      <c r="C3319" t="s">
        <v>37837</v>
      </c>
      <c r="D3319" t="s">
        <v>4273</v>
      </c>
      <c r="E3319" t="s">
        <v>35052</v>
      </c>
      <c r="G3319" s="1"/>
    </row>
    <row r="3320" spans="1:7" x14ac:dyDescent="0.35">
      <c r="A3320" s="1" t="s">
        <v>30828</v>
      </c>
      <c r="B3320" t="s">
        <v>4271</v>
      </c>
      <c r="C3320" t="s">
        <v>37835</v>
      </c>
      <c r="D3320" t="s">
        <v>4270</v>
      </c>
      <c r="E3320" t="s">
        <v>35053</v>
      </c>
      <c r="G3320" s="1"/>
    </row>
    <row r="3321" spans="1:7" x14ac:dyDescent="0.35">
      <c r="A3321" s="1" t="s">
        <v>30829</v>
      </c>
      <c r="B3321" t="s">
        <v>4271</v>
      </c>
      <c r="C3321" t="s">
        <v>37838</v>
      </c>
      <c r="D3321" t="s">
        <v>4274</v>
      </c>
      <c r="E3321" t="s">
        <v>34691</v>
      </c>
      <c r="G3321" s="1"/>
    </row>
    <row r="3322" spans="1:7" x14ac:dyDescent="0.35">
      <c r="A3322" s="1" t="s">
        <v>30830</v>
      </c>
      <c r="B3322" t="s">
        <v>4271</v>
      </c>
      <c r="C3322" t="s">
        <v>37835</v>
      </c>
      <c r="D3322" t="s">
        <v>4270</v>
      </c>
      <c r="E3322" t="s">
        <v>35054</v>
      </c>
      <c r="G3322" s="1"/>
    </row>
    <row r="3323" spans="1:7" x14ac:dyDescent="0.35">
      <c r="A3323" s="1" t="s">
        <v>30831</v>
      </c>
      <c r="B3323" t="s">
        <v>4271</v>
      </c>
      <c r="C3323" t="s">
        <v>37835</v>
      </c>
      <c r="D3323" t="s">
        <v>4275</v>
      </c>
      <c r="E3323" t="s">
        <v>34788</v>
      </c>
      <c r="G3323" s="1"/>
    </row>
    <row r="3324" spans="1:7" x14ac:dyDescent="0.35">
      <c r="A3324" s="1" t="s">
        <v>30832</v>
      </c>
      <c r="B3324" t="s">
        <v>4271</v>
      </c>
      <c r="C3324" t="s">
        <v>37835</v>
      </c>
      <c r="D3324" t="s">
        <v>4270</v>
      </c>
      <c r="E3324" t="s">
        <v>35055</v>
      </c>
      <c r="G3324" s="1"/>
    </row>
    <row r="3325" spans="1:7" x14ac:dyDescent="0.35">
      <c r="A3325" s="1" t="s">
        <v>30833</v>
      </c>
      <c r="B3325" t="s">
        <v>4271</v>
      </c>
      <c r="C3325" t="s">
        <v>37839</v>
      </c>
      <c r="D3325" t="s">
        <v>4276</v>
      </c>
      <c r="E3325" t="s">
        <v>33905</v>
      </c>
      <c r="G3325" s="1"/>
    </row>
    <row r="3326" spans="1:7" x14ac:dyDescent="0.35">
      <c r="A3326" s="1" t="s">
        <v>30834</v>
      </c>
      <c r="B3326" t="s">
        <v>4271</v>
      </c>
      <c r="C3326" t="s">
        <v>37839</v>
      </c>
      <c r="D3326" t="s">
        <v>4277</v>
      </c>
      <c r="E3326" t="s">
        <v>35056</v>
      </c>
      <c r="G3326" s="1"/>
    </row>
    <row r="3327" spans="1:7" x14ac:dyDescent="0.35">
      <c r="A3327" s="1" t="s">
        <v>30835</v>
      </c>
      <c r="B3327" t="s">
        <v>4271</v>
      </c>
      <c r="C3327" t="s">
        <v>37840</v>
      </c>
      <c r="D3327" t="s">
        <v>4278</v>
      </c>
      <c r="E3327" t="s">
        <v>33583</v>
      </c>
      <c r="G3327" s="1"/>
    </row>
    <row r="3328" spans="1:7" x14ac:dyDescent="0.35">
      <c r="A3328" s="1" t="s">
        <v>30836</v>
      </c>
      <c r="B3328" t="s">
        <v>4280</v>
      </c>
      <c r="C3328" t="s">
        <v>37841</v>
      </c>
      <c r="D3328" t="s">
        <v>4279</v>
      </c>
      <c r="E3328" t="s">
        <v>35057</v>
      </c>
      <c r="G3328" s="1"/>
    </row>
    <row r="3329" spans="1:7" x14ac:dyDescent="0.35">
      <c r="A3329" s="1" t="s">
        <v>30837</v>
      </c>
      <c r="B3329" t="s">
        <v>4280</v>
      </c>
      <c r="C3329" t="s">
        <v>37842</v>
      </c>
      <c r="D3329" t="s">
        <v>4281</v>
      </c>
      <c r="E3329" t="s">
        <v>35058</v>
      </c>
      <c r="G3329" s="1"/>
    </row>
    <row r="3330" spans="1:7" x14ac:dyDescent="0.35">
      <c r="A3330" s="1" t="s">
        <v>30838</v>
      </c>
      <c r="B3330" t="s">
        <v>4280</v>
      </c>
      <c r="C3330" t="s">
        <v>37841</v>
      </c>
      <c r="D3330" t="s">
        <v>4279</v>
      </c>
      <c r="E3330" t="s">
        <v>35059</v>
      </c>
      <c r="G3330" s="1"/>
    </row>
    <row r="3331" spans="1:7" x14ac:dyDescent="0.35">
      <c r="A3331" s="1" t="s">
        <v>30839</v>
      </c>
      <c r="B3331" t="s">
        <v>4280</v>
      </c>
      <c r="C3331" t="s">
        <v>37843</v>
      </c>
      <c r="D3331" t="s">
        <v>4282</v>
      </c>
      <c r="E3331" t="s">
        <v>35060</v>
      </c>
      <c r="G3331" s="1"/>
    </row>
    <row r="3332" spans="1:7" x14ac:dyDescent="0.35">
      <c r="A3332" s="1" t="s">
        <v>30840</v>
      </c>
      <c r="B3332" t="s">
        <v>4280</v>
      </c>
      <c r="C3332" t="s">
        <v>37842</v>
      </c>
      <c r="D3332" t="s">
        <v>4281</v>
      </c>
      <c r="E3332" t="s">
        <v>35061</v>
      </c>
      <c r="G3332" s="1"/>
    </row>
    <row r="3333" spans="1:7" x14ac:dyDescent="0.35">
      <c r="A3333" s="1" t="s">
        <v>30841</v>
      </c>
      <c r="B3333" t="s">
        <v>4284</v>
      </c>
      <c r="C3333" t="s">
        <v>37844</v>
      </c>
      <c r="D3333" t="s">
        <v>4283</v>
      </c>
      <c r="E3333" t="s">
        <v>35062</v>
      </c>
      <c r="G3333" s="1"/>
    </row>
    <row r="3334" spans="1:7" x14ac:dyDescent="0.35">
      <c r="A3334" s="1" t="s">
        <v>30842</v>
      </c>
      <c r="B3334" t="s">
        <v>4284</v>
      </c>
      <c r="C3334" t="s">
        <v>37845</v>
      </c>
      <c r="D3334" t="s">
        <v>4285</v>
      </c>
      <c r="E3334" t="s">
        <v>35063</v>
      </c>
      <c r="G3334" s="1"/>
    </row>
    <row r="3335" spans="1:7" x14ac:dyDescent="0.35">
      <c r="A3335" s="1" t="s">
        <v>30843</v>
      </c>
      <c r="B3335" t="s">
        <v>4284</v>
      </c>
      <c r="C3335" t="s">
        <v>37846</v>
      </c>
      <c r="D3335" t="s">
        <v>4286</v>
      </c>
      <c r="E3335" t="s">
        <v>35064</v>
      </c>
      <c r="G3335" s="1"/>
    </row>
    <row r="3336" spans="1:7" x14ac:dyDescent="0.35">
      <c r="A3336" s="1" t="s">
        <v>30844</v>
      </c>
      <c r="B3336" t="s">
        <v>4284</v>
      </c>
      <c r="C3336" t="s">
        <v>37844</v>
      </c>
      <c r="D3336" t="s">
        <v>4283</v>
      </c>
      <c r="E3336" t="s">
        <v>35065</v>
      </c>
      <c r="G3336" s="1"/>
    </row>
    <row r="3337" spans="1:7" x14ac:dyDescent="0.35">
      <c r="A3337" s="1" t="s">
        <v>30845</v>
      </c>
      <c r="B3337" t="s">
        <v>4284</v>
      </c>
      <c r="C3337" t="s">
        <v>37847</v>
      </c>
      <c r="D3337" t="s">
        <v>4287</v>
      </c>
      <c r="E3337" t="s">
        <v>35066</v>
      </c>
      <c r="G3337" s="1"/>
    </row>
    <row r="3338" spans="1:7" x14ac:dyDescent="0.35">
      <c r="A3338" s="1" t="s">
        <v>30846</v>
      </c>
      <c r="B3338" t="s">
        <v>4284</v>
      </c>
      <c r="C3338" t="s">
        <v>37847</v>
      </c>
      <c r="D3338" t="s">
        <v>4287</v>
      </c>
      <c r="E3338" t="s">
        <v>35067</v>
      </c>
      <c r="G3338" s="1"/>
    </row>
    <row r="3339" spans="1:7" x14ac:dyDescent="0.35">
      <c r="A3339" s="1" t="s">
        <v>30847</v>
      </c>
      <c r="B3339" t="s">
        <v>4284</v>
      </c>
      <c r="C3339" t="s">
        <v>37844</v>
      </c>
      <c r="D3339" t="s">
        <v>4288</v>
      </c>
      <c r="E3339" t="s">
        <v>35068</v>
      </c>
      <c r="G3339" s="1"/>
    </row>
    <row r="3340" spans="1:7" x14ac:dyDescent="0.35">
      <c r="A3340" s="1" t="s">
        <v>30848</v>
      </c>
      <c r="B3340" t="s">
        <v>4284</v>
      </c>
      <c r="C3340" t="s">
        <v>37846</v>
      </c>
      <c r="D3340" t="s">
        <v>4286</v>
      </c>
      <c r="E3340" t="s">
        <v>35069</v>
      </c>
      <c r="G3340" s="1"/>
    </row>
    <row r="3341" spans="1:7" x14ac:dyDescent="0.35">
      <c r="A3341" s="1" t="s">
        <v>30849</v>
      </c>
      <c r="B3341" t="s">
        <v>4284</v>
      </c>
      <c r="C3341" t="s">
        <v>37844</v>
      </c>
      <c r="D3341" t="s">
        <v>4288</v>
      </c>
      <c r="E3341" t="s">
        <v>34895</v>
      </c>
      <c r="G3341" s="1"/>
    </row>
    <row r="3342" spans="1:7" x14ac:dyDescent="0.35">
      <c r="A3342" s="1" t="s">
        <v>30850</v>
      </c>
      <c r="B3342" t="s">
        <v>4284</v>
      </c>
      <c r="C3342" t="s">
        <v>37848</v>
      </c>
      <c r="D3342" t="s">
        <v>4289</v>
      </c>
      <c r="E3342" t="s">
        <v>35070</v>
      </c>
      <c r="G3342" s="1"/>
    </row>
    <row r="3343" spans="1:7" x14ac:dyDescent="0.35">
      <c r="A3343" s="1" t="s">
        <v>30851</v>
      </c>
      <c r="B3343" t="s">
        <v>4284</v>
      </c>
      <c r="C3343" t="s">
        <v>37849</v>
      </c>
      <c r="D3343" t="s">
        <v>4290</v>
      </c>
      <c r="E3343" t="s">
        <v>34655</v>
      </c>
      <c r="G3343" s="1"/>
    </row>
    <row r="3344" spans="1:7" x14ac:dyDescent="0.35">
      <c r="A3344" s="1" t="s">
        <v>27524</v>
      </c>
      <c r="B3344" t="s">
        <v>8904</v>
      </c>
      <c r="C3344" t="s">
        <v>37850</v>
      </c>
      <c r="D3344" t="s">
        <v>4291</v>
      </c>
      <c r="E3344" t="s">
        <v>35071</v>
      </c>
      <c r="G3344" s="1"/>
    </row>
    <row r="3345" spans="1:7" x14ac:dyDescent="0.35">
      <c r="A3345" s="1" t="s">
        <v>30852</v>
      </c>
      <c r="B3345" t="s">
        <v>8904</v>
      </c>
      <c r="C3345" t="s">
        <v>37851</v>
      </c>
      <c r="D3345" t="s">
        <v>4292</v>
      </c>
      <c r="E3345" t="s">
        <v>35072</v>
      </c>
      <c r="G3345" s="1"/>
    </row>
    <row r="3346" spans="1:7" x14ac:dyDescent="0.35">
      <c r="A3346" s="1" t="s">
        <v>30853</v>
      </c>
      <c r="B3346" t="s">
        <v>8904</v>
      </c>
      <c r="C3346" t="s">
        <v>37850</v>
      </c>
      <c r="D3346" t="s">
        <v>4291</v>
      </c>
      <c r="E3346" t="s">
        <v>35073</v>
      </c>
      <c r="G3346" s="1"/>
    </row>
    <row r="3347" spans="1:7" x14ac:dyDescent="0.35">
      <c r="A3347" s="1" t="s">
        <v>30854</v>
      </c>
      <c r="B3347" t="s">
        <v>8904</v>
      </c>
      <c r="C3347" t="s">
        <v>37852</v>
      </c>
      <c r="D3347" t="s">
        <v>4293</v>
      </c>
      <c r="E3347" t="s">
        <v>35074</v>
      </c>
      <c r="G3347" s="1"/>
    </row>
    <row r="3348" spans="1:7" x14ac:dyDescent="0.35">
      <c r="A3348" s="1" t="s">
        <v>30855</v>
      </c>
      <c r="B3348" t="s">
        <v>8904</v>
      </c>
      <c r="C3348" t="s">
        <v>37850</v>
      </c>
      <c r="D3348" t="s">
        <v>4294</v>
      </c>
      <c r="E3348" t="s">
        <v>34563</v>
      </c>
      <c r="G3348" s="1"/>
    </row>
    <row r="3349" spans="1:7" x14ac:dyDescent="0.35">
      <c r="A3349" s="1" t="s">
        <v>30856</v>
      </c>
      <c r="B3349" t="s">
        <v>8904</v>
      </c>
      <c r="C3349" t="s">
        <v>37851</v>
      </c>
      <c r="D3349" t="s">
        <v>4292</v>
      </c>
      <c r="E3349" t="s">
        <v>35075</v>
      </c>
      <c r="G3349" s="1"/>
    </row>
    <row r="3350" spans="1:7" x14ac:dyDescent="0.35">
      <c r="A3350" s="1" t="s">
        <v>30857</v>
      </c>
      <c r="B3350" t="s">
        <v>8904</v>
      </c>
      <c r="C3350" t="s">
        <v>37850</v>
      </c>
      <c r="D3350" t="s">
        <v>4291</v>
      </c>
      <c r="E3350" t="s">
        <v>35076</v>
      </c>
      <c r="G3350" s="1"/>
    </row>
    <row r="3351" spans="1:7" x14ac:dyDescent="0.35">
      <c r="A3351" s="1" t="s">
        <v>30858</v>
      </c>
      <c r="B3351" t="s">
        <v>8904</v>
      </c>
      <c r="C3351" t="s">
        <v>37850</v>
      </c>
      <c r="D3351" t="s">
        <v>4294</v>
      </c>
      <c r="E3351" t="s">
        <v>35077</v>
      </c>
      <c r="G3351" s="1"/>
    </row>
    <row r="3352" spans="1:7" x14ac:dyDescent="0.35">
      <c r="A3352" s="1" t="s">
        <v>30859</v>
      </c>
      <c r="B3352" t="s">
        <v>8904</v>
      </c>
      <c r="C3352" t="s">
        <v>37853</v>
      </c>
      <c r="D3352" t="s">
        <v>4295</v>
      </c>
      <c r="E3352" t="s">
        <v>34261</v>
      </c>
      <c r="G3352" s="1"/>
    </row>
    <row r="3353" spans="1:7" x14ac:dyDescent="0.35">
      <c r="A3353" s="1" t="s">
        <v>30860</v>
      </c>
      <c r="B3353" t="s">
        <v>8904</v>
      </c>
      <c r="C3353" t="s">
        <v>37852</v>
      </c>
      <c r="D3353" t="s">
        <v>4296</v>
      </c>
      <c r="E3353" t="s">
        <v>35078</v>
      </c>
      <c r="G3353" s="1"/>
    </row>
    <row r="3354" spans="1:7" x14ac:dyDescent="0.35">
      <c r="A3354" s="1" t="s">
        <v>30861</v>
      </c>
      <c r="B3354" t="s">
        <v>8904</v>
      </c>
      <c r="C3354" t="s">
        <v>37851</v>
      </c>
      <c r="D3354" t="s">
        <v>4297</v>
      </c>
      <c r="E3354" t="s">
        <v>34710</v>
      </c>
      <c r="G3354" s="1"/>
    </row>
    <row r="3355" spans="1:7" x14ac:dyDescent="0.35">
      <c r="A3355" s="1" t="s">
        <v>30862</v>
      </c>
      <c r="B3355" t="s">
        <v>8904</v>
      </c>
      <c r="C3355" t="s">
        <v>37852</v>
      </c>
      <c r="D3355" t="s">
        <v>4293</v>
      </c>
      <c r="E3355" t="s">
        <v>35079</v>
      </c>
      <c r="G3355" s="1"/>
    </row>
    <row r="3356" spans="1:7" x14ac:dyDescent="0.35">
      <c r="A3356" s="1" t="s">
        <v>30863</v>
      </c>
      <c r="B3356" t="s">
        <v>8904</v>
      </c>
      <c r="C3356" t="s">
        <v>37850</v>
      </c>
      <c r="D3356" t="s">
        <v>4291</v>
      </c>
      <c r="E3356" t="s">
        <v>35080</v>
      </c>
      <c r="G3356" s="1"/>
    </row>
    <row r="3357" spans="1:7" x14ac:dyDescent="0.35">
      <c r="A3357" s="1" t="s">
        <v>30864</v>
      </c>
      <c r="B3357" t="s">
        <v>8904</v>
      </c>
      <c r="C3357" t="s">
        <v>37854</v>
      </c>
      <c r="D3357" t="s">
        <v>4298</v>
      </c>
      <c r="E3357" t="s">
        <v>33992</v>
      </c>
      <c r="G3357" s="1"/>
    </row>
    <row r="3358" spans="1:7" x14ac:dyDescent="0.35">
      <c r="A3358" s="1" t="s">
        <v>30865</v>
      </c>
      <c r="B3358" t="s">
        <v>8904</v>
      </c>
      <c r="C3358" t="s">
        <v>37855</v>
      </c>
      <c r="D3358" t="s">
        <v>4299</v>
      </c>
      <c r="E3358" t="s">
        <v>34077</v>
      </c>
      <c r="G3358" s="1"/>
    </row>
    <row r="3359" spans="1:7" x14ac:dyDescent="0.35">
      <c r="A3359" s="1" t="s">
        <v>30866</v>
      </c>
      <c r="B3359" t="s">
        <v>8904</v>
      </c>
      <c r="C3359" t="s">
        <v>37854</v>
      </c>
      <c r="D3359" t="s">
        <v>4298</v>
      </c>
      <c r="E3359" t="s">
        <v>34692</v>
      </c>
      <c r="G3359" s="1"/>
    </row>
    <row r="3360" spans="1:7" x14ac:dyDescent="0.35">
      <c r="A3360" s="1" t="s">
        <v>30867</v>
      </c>
      <c r="B3360" t="s">
        <v>8904</v>
      </c>
      <c r="C3360" t="s">
        <v>37852</v>
      </c>
      <c r="D3360" t="s">
        <v>4293</v>
      </c>
      <c r="E3360" t="s">
        <v>33070</v>
      </c>
      <c r="G3360" s="1"/>
    </row>
    <row r="3361" spans="1:7" x14ac:dyDescent="0.35">
      <c r="A3361" s="1" t="s">
        <v>30868</v>
      </c>
      <c r="B3361" t="s">
        <v>4301</v>
      </c>
      <c r="C3361" t="s">
        <v>37856</v>
      </c>
      <c r="D3361" t="s">
        <v>4300</v>
      </c>
      <c r="E3361" t="s">
        <v>33428</v>
      </c>
      <c r="G3361" s="1"/>
    </row>
    <row r="3362" spans="1:7" x14ac:dyDescent="0.35">
      <c r="A3362" s="1" t="s">
        <v>30869</v>
      </c>
      <c r="B3362" t="s">
        <v>4301</v>
      </c>
      <c r="C3362" t="s">
        <v>37857</v>
      </c>
      <c r="D3362" t="s">
        <v>4302</v>
      </c>
      <c r="E3362" t="s">
        <v>35081</v>
      </c>
      <c r="G3362" s="1"/>
    </row>
    <row r="3363" spans="1:7" x14ac:dyDescent="0.35">
      <c r="A3363" s="1" t="s">
        <v>30870</v>
      </c>
      <c r="B3363" t="s">
        <v>4301</v>
      </c>
      <c r="C3363" t="s">
        <v>37858</v>
      </c>
      <c r="D3363" t="s">
        <v>4303</v>
      </c>
      <c r="E3363" t="s">
        <v>34077</v>
      </c>
      <c r="G3363" s="1"/>
    </row>
    <row r="3364" spans="1:7" x14ac:dyDescent="0.35">
      <c r="A3364" s="1" t="s">
        <v>30871</v>
      </c>
      <c r="B3364" t="s">
        <v>4301</v>
      </c>
      <c r="C3364" t="s">
        <v>37857</v>
      </c>
      <c r="D3364" t="s">
        <v>4302</v>
      </c>
      <c r="E3364" t="s">
        <v>33069</v>
      </c>
      <c r="G3364" s="1"/>
    </row>
    <row r="3365" spans="1:7" x14ac:dyDescent="0.35">
      <c r="A3365" s="1" t="s">
        <v>30872</v>
      </c>
      <c r="B3365" t="s">
        <v>4301</v>
      </c>
      <c r="C3365" t="s">
        <v>37859</v>
      </c>
      <c r="D3365" t="s">
        <v>4304</v>
      </c>
      <c r="E3365" t="s">
        <v>35082</v>
      </c>
      <c r="G3365" s="1"/>
    </row>
    <row r="3366" spans="1:7" x14ac:dyDescent="0.35">
      <c r="A3366" s="1" t="s">
        <v>27525</v>
      </c>
      <c r="B3366" t="s">
        <v>4306</v>
      </c>
      <c r="C3366" t="s">
        <v>37860</v>
      </c>
      <c r="D3366" t="s">
        <v>4305</v>
      </c>
      <c r="E3366" t="s">
        <v>35083</v>
      </c>
      <c r="G3366" s="1"/>
    </row>
    <row r="3367" spans="1:7" x14ac:dyDescent="0.35">
      <c r="A3367" s="1" t="s">
        <v>27526</v>
      </c>
      <c r="B3367" t="s">
        <v>4306</v>
      </c>
      <c r="C3367" t="s">
        <v>37861</v>
      </c>
      <c r="D3367" t="s">
        <v>4307</v>
      </c>
      <c r="E3367" t="s">
        <v>35084</v>
      </c>
      <c r="G3367" s="1"/>
    </row>
    <row r="3368" spans="1:7" x14ac:dyDescent="0.35">
      <c r="A3368" s="1" t="s">
        <v>30873</v>
      </c>
      <c r="B3368" t="s">
        <v>4306</v>
      </c>
      <c r="C3368" t="s">
        <v>37862</v>
      </c>
      <c r="D3368" t="s">
        <v>4308</v>
      </c>
      <c r="E3368" t="s">
        <v>35085</v>
      </c>
      <c r="G3368" s="1"/>
    </row>
    <row r="3369" spans="1:7" x14ac:dyDescent="0.35">
      <c r="A3369" s="1" t="s">
        <v>30874</v>
      </c>
      <c r="B3369" t="s">
        <v>4306</v>
      </c>
      <c r="C3369" t="s">
        <v>37863</v>
      </c>
      <c r="D3369" t="s">
        <v>4309</v>
      </c>
      <c r="E3369" t="s">
        <v>35086</v>
      </c>
      <c r="G3369" s="1"/>
    </row>
    <row r="3370" spans="1:7" x14ac:dyDescent="0.35">
      <c r="A3370" s="1" t="s">
        <v>30875</v>
      </c>
      <c r="B3370" t="s">
        <v>4306</v>
      </c>
      <c r="C3370" t="s">
        <v>37861</v>
      </c>
      <c r="D3370" t="s">
        <v>4310</v>
      </c>
      <c r="E3370" t="s">
        <v>35087</v>
      </c>
      <c r="G3370" s="1"/>
    </row>
    <row r="3371" spans="1:7" x14ac:dyDescent="0.35">
      <c r="A3371" s="1" t="s">
        <v>30876</v>
      </c>
      <c r="B3371" t="s">
        <v>4306</v>
      </c>
      <c r="C3371" t="s">
        <v>37860</v>
      </c>
      <c r="D3371" t="s">
        <v>4311</v>
      </c>
      <c r="E3371" t="s">
        <v>35088</v>
      </c>
      <c r="G3371" s="1"/>
    </row>
    <row r="3372" spans="1:7" x14ac:dyDescent="0.35">
      <c r="A3372" s="1" t="s">
        <v>30877</v>
      </c>
      <c r="B3372" t="s">
        <v>4306</v>
      </c>
      <c r="C3372" t="s">
        <v>37864</v>
      </c>
      <c r="D3372" t="s">
        <v>4312</v>
      </c>
      <c r="E3372" t="s">
        <v>35089</v>
      </c>
      <c r="G3372" s="1"/>
    </row>
    <row r="3373" spans="1:7" x14ac:dyDescent="0.35">
      <c r="A3373" s="1" t="s">
        <v>30878</v>
      </c>
      <c r="B3373" t="s">
        <v>4306</v>
      </c>
      <c r="C3373" t="s">
        <v>37861</v>
      </c>
      <c r="D3373" t="s">
        <v>4310</v>
      </c>
      <c r="E3373" t="s">
        <v>33064</v>
      </c>
      <c r="G3373" s="1"/>
    </row>
    <row r="3374" spans="1:7" x14ac:dyDescent="0.35">
      <c r="A3374" s="1" t="s">
        <v>30879</v>
      </c>
      <c r="B3374" t="s">
        <v>4306</v>
      </c>
      <c r="C3374" t="s">
        <v>37860</v>
      </c>
      <c r="D3374" t="s">
        <v>4305</v>
      </c>
      <c r="E3374" t="s">
        <v>35090</v>
      </c>
      <c r="G3374" s="1"/>
    </row>
    <row r="3375" spans="1:7" x14ac:dyDescent="0.35">
      <c r="A3375" s="1" t="s">
        <v>30880</v>
      </c>
      <c r="B3375" t="s">
        <v>4306</v>
      </c>
      <c r="C3375" t="s">
        <v>37862</v>
      </c>
      <c r="D3375" t="s">
        <v>4313</v>
      </c>
      <c r="E3375" t="s">
        <v>34530</v>
      </c>
      <c r="G3375" s="1"/>
    </row>
    <row r="3376" spans="1:7" x14ac:dyDescent="0.35">
      <c r="A3376" s="1" t="s">
        <v>30881</v>
      </c>
      <c r="B3376" t="s">
        <v>4306</v>
      </c>
      <c r="C3376" t="s">
        <v>37861</v>
      </c>
      <c r="D3376" t="s">
        <v>4310</v>
      </c>
      <c r="E3376" t="s">
        <v>35091</v>
      </c>
      <c r="G3376" s="1"/>
    </row>
    <row r="3377" spans="1:7" x14ac:dyDescent="0.35">
      <c r="A3377" s="1" t="s">
        <v>30882</v>
      </c>
      <c r="B3377" t="s">
        <v>4306</v>
      </c>
      <c r="C3377" t="s">
        <v>37860</v>
      </c>
      <c r="D3377" t="s">
        <v>4311</v>
      </c>
      <c r="E3377" t="s">
        <v>35092</v>
      </c>
      <c r="G3377" s="1"/>
    </row>
    <row r="3378" spans="1:7" x14ac:dyDescent="0.35">
      <c r="A3378" s="1" t="s">
        <v>30883</v>
      </c>
      <c r="B3378" t="s">
        <v>4306</v>
      </c>
      <c r="C3378" t="s">
        <v>37860</v>
      </c>
      <c r="D3378" t="s">
        <v>4311</v>
      </c>
      <c r="E3378" t="s">
        <v>34533</v>
      </c>
      <c r="G3378" s="1"/>
    </row>
    <row r="3379" spans="1:7" x14ac:dyDescent="0.35">
      <c r="A3379" s="1" t="s">
        <v>30884</v>
      </c>
      <c r="B3379" t="s">
        <v>4315</v>
      </c>
      <c r="C3379" t="s">
        <v>37865</v>
      </c>
      <c r="D3379" t="s">
        <v>4314</v>
      </c>
      <c r="E3379" t="s">
        <v>35093</v>
      </c>
      <c r="G3379" s="1"/>
    </row>
    <row r="3380" spans="1:7" x14ac:dyDescent="0.35">
      <c r="A3380" s="1" t="s">
        <v>30885</v>
      </c>
      <c r="B3380" t="s">
        <v>4315</v>
      </c>
      <c r="C3380" t="s">
        <v>37866</v>
      </c>
      <c r="D3380" t="s">
        <v>4316</v>
      </c>
      <c r="E3380" t="s">
        <v>35094</v>
      </c>
      <c r="G3380" s="1"/>
    </row>
    <row r="3381" spans="1:7" x14ac:dyDescent="0.35">
      <c r="A3381" s="1" t="s">
        <v>30886</v>
      </c>
      <c r="B3381" t="s">
        <v>4315</v>
      </c>
      <c r="C3381" t="s">
        <v>37866</v>
      </c>
      <c r="D3381" t="s">
        <v>4317</v>
      </c>
      <c r="E3381" t="s">
        <v>35095</v>
      </c>
      <c r="G3381" s="1"/>
    </row>
    <row r="3382" spans="1:7" x14ac:dyDescent="0.35">
      <c r="A3382" s="1" t="s">
        <v>30887</v>
      </c>
      <c r="B3382" t="s">
        <v>4315</v>
      </c>
      <c r="C3382" t="s">
        <v>37865</v>
      </c>
      <c r="D3382" t="s">
        <v>4318</v>
      </c>
      <c r="E3382" t="s">
        <v>34622</v>
      </c>
      <c r="G3382" s="1"/>
    </row>
    <row r="3383" spans="1:7" x14ac:dyDescent="0.35">
      <c r="A3383" s="1" t="s">
        <v>30888</v>
      </c>
      <c r="B3383" t="s">
        <v>4315</v>
      </c>
      <c r="C3383" t="s">
        <v>37866</v>
      </c>
      <c r="D3383" t="s">
        <v>4317</v>
      </c>
      <c r="E3383" t="s">
        <v>34254</v>
      </c>
      <c r="G3383" s="1"/>
    </row>
    <row r="3384" spans="1:7" x14ac:dyDescent="0.35">
      <c r="A3384" s="1" t="s">
        <v>30889</v>
      </c>
      <c r="B3384" t="s">
        <v>4315</v>
      </c>
      <c r="C3384" t="s">
        <v>37866</v>
      </c>
      <c r="D3384" t="s">
        <v>4317</v>
      </c>
      <c r="E3384" t="s">
        <v>33275</v>
      </c>
      <c r="G3384" s="1"/>
    </row>
    <row r="3385" spans="1:7" x14ac:dyDescent="0.35">
      <c r="A3385" s="1" t="s">
        <v>30890</v>
      </c>
      <c r="B3385" t="s">
        <v>4315</v>
      </c>
      <c r="C3385" t="s">
        <v>37865</v>
      </c>
      <c r="D3385" t="s">
        <v>4314</v>
      </c>
      <c r="E3385" t="s">
        <v>34697</v>
      </c>
      <c r="G3385" s="1"/>
    </row>
    <row r="3386" spans="1:7" x14ac:dyDescent="0.35">
      <c r="A3386" s="1" t="s">
        <v>30891</v>
      </c>
      <c r="B3386" t="s">
        <v>4315</v>
      </c>
      <c r="C3386" t="s">
        <v>37867</v>
      </c>
      <c r="D3386" t="s">
        <v>4319</v>
      </c>
      <c r="E3386" t="s">
        <v>33992</v>
      </c>
      <c r="G3386" s="1"/>
    </row>
    <row r="3387" spans="1:7" x14ac:dyDescent="0.35">
      <c r="A3387" s="1" t="s">
        <v>30892</v>
      </c>
      <c r="B3387" t="s">
        <v>4315</v>
      </c>
      <c r="C3387" t="s">
        <v>37867</v>
      </c>
      <c r="D3387" t="s">
        <v>4319</v>
      </c>
      <c r="E3387" t="s">
        <v>34736</v>
      </c>
      <c r="G3387" s="1"/>
    </row>
    <row r="3388" spans="1:7" x14ac:dyDescent="0.35">
      <c r="A3388" s="1" t="s">
        <v>30893</v>
      </c>
      <c r="B3388" t="s">
        <v>4321</v>
      </c>
      <c r="C3388" t="s">
        <v>37868</v>
      </c>
      <c r="D3388" t="s">
        <v>4320</v>
      </c>
      <c r="E3388" t="s">
        <v>35096</v>
      </c>
      <c r="G3388" s="1"/>
    </row>
    <row r="3389" spans="1:7" x14ac:dyDescent="0.35">
      <c r="A3389" s="1" t="s">
        <v>30894</v>
      </c>
      <c r="B3389" t="s">
        <v>4321</v>
      </c>
      <c r="C3389" t="s">
        <v>37869</v>
      </c>
      <c r="D3389" t="s">
        <v>4322</v>
      </c>
      <c r="E3389" t="s">
        <v>33685</v>
      </c>
      <c r="G3389" s="1"/>
    </row>
    <row r="3390" spans="1:7" x14ac:dyDescent="0.35">
      <c r="A3390" s="1" t="s">
        <v>30895</v>
      </c>
      <c r="B3390" t="s">
        <v>4321</v>
      </c>
      <c r="C3390" t="s">
        <v>37870</v>
      </c>
      <c r="D3390" t="s">
        <v>4323</v>
      </c>
      <c r="E3390" t="s">
        <v>35097</v>
      </c>
      <c r="G3390" s="1"/>
    </row>
    <row r="3391" spans="1:7" x14ac:dyDescent="0.35">
      <c r="A3391" s="1" t="s">
        <v>30896</v>
      </c>
      <c r="B3391" t="s">
        <v>4321</v>
      </c>
      <c r="C3391" t="s">
        <v>37869</v>
      </c>
      <c r="D3391" t="s">
        <v>4322</v>
      </c>
      <c r="E3391" t="s">
        <v>35098</v>
      </c>
      <c r="G3391" s="1"/>
    </row>
    <row r="3392" spans="1:7" x14ac:dyDescent="0.35">
      <c r="A3392" s="1" t="s">
        <v>30897</v>
      </c>
      <c r="B3392" t="s">
        <v>4321</v>
      </c>
      <c r="C3392" t="s">
        <v>37869</v>
      </c>
      <c r="D3392" t="s">
        <v>4322</v>
      </c>
      <c r="E3392" t="s">
        <v>35099</v>
      </c>
      <c r="G3392" s="1"/>
    </row>
    <row r="3393" spans="1:7" x14ac:dyDescent="0.35">
      <c r="A3393" s="1" t="s">
        <v>30898</v>
      </c>
      <c r="B3393" t="s">
        <v>4321</v>
      </c>
      <c r="C3393" t="s">
        <v>37869</v>
      </c>
      <c r="D3393" t="s">
        <v>4322</v>
      </c>
      <c r="E3393" t="s">
        <v>35100</v>
      </c>
      <c r="G3393" s="1"/>
    </row>
    <row r="3394" spans="1:7" x14ac:dyDescent="0.35">
      <c r="A3394" s="1" t="s">
        <v>30899</v>
      </c>
      <c r="B3394" t="s">
        <v>4321</v>
      </c>
      <c r="C3394" t="s">
        <v>37871</v>
      </c>
      <c r="D3394" t="s">
        <v>4324</v>
      </c>
      <c r="E3394" t="s">
        <v>34752</v>
      </c>
      <c r="G3394" s="1"/>
    </row>
    <row r="3395" spans="1:7" x14ac:dyDescent="0.35">
      <c r="A3395" s="1" t="s">
        <v>30900</v>
      </c>
      <c r="B3395" t="s">
        <v>4321</v>
      </c>
      <c r="C3395" t="s">
        <v>37868</v>
      </c>
      <c r="D3395" t="s">
        <v>4320</v>
      </c>
      <c r="E3395" t="s">
        <v>35101</v>
      </c>
      <c r="G3395" s="1"/>
    </row>
    <row r="3396" spans="1:7" x14ac:dyDescent="0.35">
      <c r="A3396" s="1" t="s">
        <v>30901</v>
      </c>
      <c r="B3396" t="s">
        <v>4321</v>
      </c>
      <c r="C3396" t="s">
        <v>37869</v>
      </c>
      <c r="D3396" t="s">
        <v>4325</v>
      </c>
      <c r="E3396" t="s">
        <v>35102</v>
      </c>
      <c r="G3396" s="1"/>
    </row>
    <row r="3397" spans="1:7" x14ac:dyDescent="0.35">
      <c r="A3397" s="1" t="s">
        <v>30902</v>
      </c>
      <c r="B3397" t="s">
        <v>4321</v>
      </c>
      <c r="C3397" t="s">
        <v>37872</v>
      </c>
      <c r="D3397" t="s">
        <v>4326</v>
      </c>
      <c r="E3397" t="s">
        <v>33530</v>
      </c>
      <c r="G3397" s="1"/>
    </row>
    <row r="3398" spans="1:7" x14ac:dyDescent="0.35">
      <c r="A3398" s="1" t="s">
        <v>30903</v>
      </c>
      <c r="B3398" t="s">
        <v>4321</v>
      </c>
      <c r="C3398" t="s">
        <v>37868</v>
      </c>
      <c r="D3398" t="s">
        <v>4320</v>
      </c>
      <c r="E3398" t="s">
        <v>34937</v>
      </c>
      <c r="G3398" s="1"/>
    </row>
    <row r="3399" spans="1:7" x14ac:dyDescent="0.35">
      <c r="A3399" s="1" t="s">
        <v>30904</v>
      </c>
      <c r="B3399" t="s">
        <v>4328</v>
      </c>
      <c r="C3399" t="s">
        <v>37873</v>
      </c>
      <c r="D3399" t="s">
        <v>4327</v>
      </c>
      <c r="E3399" t="s">
        <v>35103</v>
      </c>
      <c r="G3399" s="1"/>
    </row>
    <row r="3400" spans="1:7" x14ac:dyDescent="0.35">
      <c r="A3400" s="1" t="s">
        <v>30905</v>
      </c>
      <c r="B3400" t="s">
        <v>4328</v>
      </c>
      <c r="C3400" t="s">
        <v>37873</v>
      </c>
      <c r="D3400" t="s">
        <v>4329</v>
      </c>
      <c r="E3400" t="s">
        <v>35104</v>
      </c>
      <c r="G3400" s="1"/>
    </row>
    <row r="3401" spans="1:7" x14ac:dyDescent="0.35">
      <c r="A3401" s="1" t="s">
        <v>30906</v>
      </c>
      <c r="B3401" t="s">
        <v>4328</v>
      </c>
      <c r="C3401" t="s">
        <v>37874</v>
      </c>
      <c r="D3401" t="s">
        <v>4330</v>
      </c>
      <c r="E3401" t="s">
        <v>35105</v>
      </c>
      <c r="G3401" s="1"/>
    </row>
    <row r="3402" spans="1:7" x14ac:dyDescent="0.35">
      <c r="A3402" s="1" t="s">
        <v>30907</v>
      </c>
      <c r="B3402" t="s">
        <v>4328</v>
      </c>
      <c r="C3402" t="s">
        <v>37873</v>
      </c>
      <c r="D3402" t="s">
        <v>4329</v>
      </c>
      <c r="E3402" t="s">
        <v>35106</v>
      </c>
      <c r="G3402" s="1"/>
    </row>
    <row r="3403" spans="1:7" x14ac:dyDescent="0.35">
      <c r="A3403" s="1" t="s">
        <v>30908</v>
      </c>
      <c r="B3403" t="s">
        <v>4328</v>
      </c>
      <c r="C3403" t="s">
        <v>37873</v>
      </c>
      <c r="D3403" t="s">
        <v>4327</v>
      </c>
      <c r="E3403" t="s">
        <v>35107</v>
      </c>
      <c r="G3403" s="1"/>
    </row>
    <row r="3404" spans="1:7" x14ac:dyDescent="0.35">
      <c r="A3404" s="1" t="s">
        <v>30909</v>
      </c>
      <c r="B3404" t="s">
        <v>4328</v>
      </c>
      <c r="C3404" t="s">
        <v>37875</v>
      </c>
      <c r="D3404" t="s">
        <v>4331</v>
      </c>
      <c r="E3404" t="s">
        <v>35108</v>
      </c>
      <c r="G3404" s="1"/>
    </row>
    <row r="3405" spans="1:7" x14ac:dyDescent="0.35">
      <c r="A3405" s="1" t="s">
        <v>30910</v>
      </c>
      <c r="B3405" t="s">
        <v>4328</v>
      </c>
      <c r="C3405" t="s">
        <v>37874</v>
      </c>
      <c r="D3405" t="s">
        <v>4330</v>
      </c>
      <c r="E3405" t="s">
        <v>34139</v>
      </c>
      <c r="G3405" s="1"/>
    </row>
    <row r="3406" spans="1:7" x14ac:dyDescent="0.35">
      <c r="A3406" s="1" t="s">
        <v>30911</v>
      </c>
      <c r="B3406" t="s">
        <v>4328</v>
      </c>
      <c r="C3406" t="s">
        <v>37874</v>
      </c>
      <c r="D3406" t="s">
        <v>4332</v>
      </c>
      <c r="E3406" t="s">
        <v>33937</v>
      </c>
      <c r="G3406" s="1"/>
    </row>
    <row r="3407" spans="1:7" x14ac:dyDescent="0.35">
      <c r="A3407" s="1" t="s">
        <v>30912</v>
      </c>
      <c r="B3407" t="s">
        <v>4328</v>
      </c>
      <c r="C3407" t="s">
        <v>37875</v>
      </c>
      <c r="D3407" t="s">
        <v>4331</v>
      </c>
      <c r="E3407" t="s">
        <v>35109</v>
      </c>
      <c r="G3407" s="1"/>
    </row>
    <row r="3408" spans="1:7" x14ac:dyDescent="0.35">
      <c r="A3408" s="1" t="s">
        <v>30913</v>
      </c>
      <c r="B3408" t="s">
        <v>4328</v>
      </c>
      <c r="C3408" t="s">
        <v>37873</v>
      </c>
      <c r="D3408" t="s">
        <v>4327</v>
      </c>
      <c r="E3408" t="s">
        <v>33900</v>
      </c>
      <c r="G3408" s="1"/>
    </row>
    <row r="3409" spans="1:7" x14ac:dyDescent="0.35">
      <c r="A3409" s="1" t="s">
        <v>30914</v>
      </c>
      <c r="B3409" t="s">
        <v>4328</v>
      </c>
      <c r="C3409" t="s">
        <v>37876</v>
      </c>
      <c r="D3409" t="s">
        <v>4333</v>
      </c>
      <c r="E3409" t="s">
        <v>35066</v>
      </c>
      <c r="G3409" s="1"/>
    </row>
    <row r="3410" spans="1:7" x14ac:dyDescent="0.35">
      <c r="A3410" s="1" t="s">
        <v>30915</v>
      </c>
      <c r="B3410" t="s">
        <v>4328</v>
      </c>
      <c r="C3410" t="s">
        <v>37874</v>
      </c>
      <c r="D3410" t="s">
        <v>4332</v>
      </c>
      <c r="E3410" t="s">
        <v>35110</v>
      </c>
      <c r="G3410" s="1"/>
    </row>
    <row r="3411" spans="1:7" x14ac:dyDescent="0.35">
      <c r="A3411" s="1" t="s">
        <v>30916</v>
      </c>
      <c r="B3411" t="s">
        <v>4328</v>
      </c>
      <c r="C3411" t="s">
        <v>37873</v>
      </c>
      <c r="D3411" t="s">
        <v>4329</v>
      </c>
      <c r="E3411" t="s">
        <v>35111</v>
      </c>
      <c r="G3411" s="1"/>
    </row>
    <row r="3412" spans="1:7" x14ac:dyDescent="0.35">
      <c r="A3412" s="1" t="s">
        <v>30917</v>
      </c>
      <c r="B3412" t="s">
        <v>4328</v>
      </c>
      <c r="C3412" t="s">
        <v>37877</v>
      </c>
      <c r="D3412" t="s">
        <v>4334</v>
      </c>
      <c r="E3412" t="s">
        <v>35112</v>
      </c>
      <c r="G3412" s="1"/>
    </row>
    <row r="3413" spans="1:7" x14ac:dyDescent="0.35">
      <c r="A3413" s="1" t="s">
        <v>30918</v>
      </c>
      <c r="B3413" t="s">
        <v>4328</v>
      </c>
      <c r="C3413" t="s">
        <v>37878</v>
      </c>
      <c r="D3413" t="s">
        <v>4335</v>
      </c>
      <c r="E3413" t="s">
        <v>35113</v>
      </c>
      <c r="G3413" s="1"/>
    </row>
    <row r="3414" spans="1:7" x14ac:dyDescent="0.35">
      <c r="A3414" s="1" t="s">
        <v>30919</v>
      </c>
      <c r="B3414" t="s">
        <v>4328</v>
      </c>
      <c r="C3414" t="s">
        <v>37873</v>
      </c>
      <c r="D3414" t="s">
        <v>4329</v>
      </c>
      <c r="E3414" t="s">
        <v>32826</v>
      </c>
      <c r="G3414" s="1"/>
    </row>
    <row r="3415" spans="1:7" x14ac:dyDescent="0.35">
      <c r="A3415" s="1" t="s">
        <v>30920</v>
      </c>
      <c r="B3415" t="s">
        <v>4328</v>
      </c>
      <c r="C3415" t="s">
        <v>37874</v>
      </c>
      <c r="D3415" t="s">
        <v>4332</v>
      </c>
      <c r="E3415" t="s">
        <v>35114</v>
      </c>
      <c r="G3415" s="1"/>
    </row>
    <row r="3416" spans="1:7" x14ac:dyDescent="0.35">
      <c r="A3416" s="1" t="s">
        <v>30921</v>
      </c>
      <c r="B3416" t="s">
        <v>4328</v>
      </c>
      <c r="C3416" t="s">
        <v>37873</v>
      </c>
      <c r="D3416" t="s">
        <v>4329</v>
      </c>
      <c r="E3416" t="s">
        <v>35115</v>
      </c>
      <c r="G3416" s="1"/>
    </row>
    <row r="3417" spans="1:7" x14ac:dyDescent="0.35">
      <c r="A3417" s="1" t="s">
        <v>30922</v>
      </c>
      <c r="B3417" t="s">
        <v>4337</v>
      </c>
      <c r="C3417" t="s">
        <v>37879</v>
      </c>
      <c r="D3417" t="s">
        <v>4336</v>
      </c>
      <c r="E3417" t="s">
        <v>35116</v>
      </c>
      <c r="G3417" s="1"/>
    </row>
    <row r="3418" spans="1:7" x14ac:dyDescent="0.35">
      <c r="A3418" s="1" t="s">
        <v>30923</v>
      </c>
      <c r="B3418" t="s">
        <v>4337</v>
      </c>
      <c r="C3418" t="s">
        <v>37879</v>
      </c>
      <c r="D3418" t="s">
        <v>4338</v>
      </c>
      <c r="E3418" t="s">
        <v>34528</v>
      </c>
      <c r="G3418" s="1"/>
    </row>
    <row r="3419" spans="1:7" x14ac:dyDescent="0.35">
      <c r="A3419" s="1" t="s">
        <v>30924</v>
      </c>
      <c r="B3419" t="s">
        <v>4337</v>
      </c>
      <c r="C3419" t="s">
        <v>37880</v>
      </c>
      <c r="D3419" t="s">
        <v>4339</v>
      </c>
      <c r="E3419" t="s">
        <v>35117</v>
      </c>
      <c r="G3419" s="1"/>
    </row>
    <row r="3420" spans="1:7" x14ac:dyDescent="0.35">
      <c r="A3420" s="1" t="s">
        <v>30925</v>
      </c>
      <c r="B3420" t="s">
        <v>4337</v>
      </c>
      <c r="C3420" t="s">
        <v>37881</v>
      </c>
      <c r="D3420" t="s">
        <v>4340</v>
      </c>
      <c r="E3420" t="s">
        <v>35118</v>
      </c>
      <c r="G3420" s="1"/>
    </row>
    <row r="3421" spans="1:7" x14ac:dyDescent="0.35">
      <c r="A3421" s="1" t="s">
        <v>30926</v>
      </c>
      <c r="B3421" t="s">
        <v>4337</v>
      </c>
      <c r="C3421" t="s">
        <v>37882</v>
      </c>
      <c r="D3421" t="s">
        <v>4341</v>
      </c>
      <c r="E3421" t="s">
        <v>33939</v>
      </c>
      <c r="G3421" s="1"/>
    </row>
    <row r="3422" spans="1:7" x14ac:dyDescent="0.35">
      <c r="A3422" s="1" t="s">
        <v>30927</v>
      </c>
      <c r="B3422" t="s">
        <v>4343</v>
      </c>
      <c r="C3422" t="s">
        <v>37883</v>
      </c>
      <c r="D3422" t="s">
        <v>4342</v>
      </c>
      <c r="E3422" t="s">
        <v>35119</v>
      </c>
      <c r="G3422" s="1"/>
    </row>
    <row r="3423" spans="1:7" x14ac:dyDescent="0.35">
      <c r="A3423" s="1" t="s">
        <v>30928</v>
      </c>
      <c r="B3423" t="s">
        <v>4343</v>
      </c>
      <c r="C3423" t="s">
        <v>37884</v>
      </c>
      <c r="D3423" t="s">
        <v>4344</v>
      </c>
      <c r="E3423" t="s">
        <v>35120</v>
      </c>
      <c r="G3423" s="1"/>
    </row>
    <row r="3424" spans="1:7" x14ac:dyDescent="0.35">
      <c r="A3424" s="1" t="s">
        <v>30929</v>
      </c>
      <c r="B3424" t="s">
        <v>4343</v>
      </c>
      <c r="C3424" t="s">
        <v>37883</v>
      </c>
      <c r="D3424" t="s">
        <v>4345</v>
      </c>
      <c r="E3424" t="s">
        <v>35121</v>
      </c>
      <c r="G3424" s="1"/>
    </row>
    <row r="3425" spans="1:7" x14ac:dyDescent="0.35">
      <c r="A3425" s="1" t="s">
        <v>30930</v>
      </c>
      <c r="B3425" t="s">
        <v>4343</v>
      </c>
      <c r="C3425" t="s">
        <v>37885</v>
      </c>
      <c r="D3425" t="s">
        <v>4346</v>
      </c>
      <c r="E3425" t="s">
        <v>35122</v>
      </c>
      <c r="G3425" s="1"/>
    </row>
    <row r="3426" spans="1:7" x14ac:dyDescent="0.35">
      <c r="A3426" s="1" t="s">
        <v>30931</v>
      </c>
      <c r="B3426" t="s">
        <v>4343</v>
      </c>
      <c r="C3426" t="s">
        <v>37886</v>
      </c>
      <c r="D3426" t="s">
        <v>4347</v>
      </c>
      <c r="E3426" t="s">
        <v>35123</v>
      </c>
      <c r="G3426" s="1"/>
    </row>
    <row r="3427" spans="1:7" x14ac:dyDescent="0.35">
      <c r="A3427" s="1" t="s">
        <v>30932</v>
      </c>
      <c r="B3427" t="s">
        <v>4343</v>
      </c>
      <c r="C3427" t="s">
        <v>37883</v>
      </c>
      <c r="D3427" t="s">
        <v>4345</v>
      </c>
      <c r="E3427" t="s">
        <v>35124</v>
      </c>
      <c r="G3427" s="1"/>
    </row>
    <row r="3428" spans="1:7" x14ac:dyDescent="0.35">
      <c r="A3428" s="1" t="s">
        <v>30933</v>
      </c>
      <c r="B3428" t="s">
        <v>4343</v>
      </c>
      <c r="C3428" t="s">
        <v>37884</v>
      </c>
      <c r="D3428" t="s">
        <v>4348</v>
      </c>
      <c r="E3428" t="s">
        <v>32847</v>
      </c>
      <c r="G3428" s="1"/>
    </row>
    <row r="3429" spans="1:7" x14ac:dyDescent="0.35">
      <c r="A3429" s="1" t="s">
        <v>30934</v>
      </c>
      <c r="B3429" t="s">
        <v>4343</v>
      </c>
      <c r="C3429" t="s">
        <v>37885</v>
      </c>
      <c r="D3429" t="s">
        <v>4349</v>
      </c>
      <c r="E3429" t="s">
        <v>35125</v>
      </c>
      <c r="G3429" s="1"/>
    </row>
    <row r="3430" spans="1:7" x14ac:dyDescent="0.35">
      <c r="A3430" s="1" t="s">
        <v>30935</v>
      </c>
      <c r="B3430" t="s">
        <v>4343</v>
      </c>
      <c r="C3430" t="s">
        <v>37885</v>
      </c>
      <c r="D3430" t="s">
        <v>4346</v>
      </c>
      <c r="E3430" t="s">
        <v>35126</v>
      </c>
      <c r="G3430" s="1"/>
    </row>
    <row r="3431" spans="1:7" x14ac:dyDescent="0.35">
      <c r="A3431" s="1" t="s">
        <v>30936</v>
      </c>
      <c r="B3431" t="s">
        <v>4343</v>
      </c>
      <c r="C3431" t="s">
        <v>37883</v>
      </c>
      <c r="D3431" t="s">
        <v>4345</v>
      </c>
      <c r="E3431" t="s">
        <v>35127</v>
      </c>
      <c r="G3431" s="1"/>
    </row>
    <row r="3432" spans="1:7" x14ac:dyDescent="0.35">
      <c r="A3432" s="1" t="s">
        <v>30937</v>
      </c>
      <c r="B3432" t="s">
        <v>4343</v>
      </c>
      <c r="C3432" t="s">
        <v>37887</v>
      </c>
      <c r="D3432" t="s">
        <v>4350</v>
      </c>
      <c r="E3432" t="s">
        <v>35128</v>
      </c>
      <c r="G3432" s="1"/>
    </row>
    <row r="3433" spans="1:7" x14ac:dyDescent="0.35">
      <c r="A3433" s="1" t="s">
        <v>30938</v>
      </c>
      <c r="B3433" t="s">
        <v>4343</v>
      </c>
      <c r="C3433" t="s">
        <v>37885</v>
      </c>
      <c r="D3433" t="s">
        <v>4349</v>
      </c>
      <c r="E3433" t="s">
        <v>35129</v>
      </c>
      <c r="G3433" s="1"/>
    </row>
    <row r="3434" spans="1:7" x14ac:dyDescent="0.35">
      <c r="A3434" s="1" t="s">
        <v>30939</v>
      </c>
      <c r="B3434" t="s">
        <v>4343</v>
      </c>
      <c r="C3434" t="s">
        <v>37883</v>
      </c>
      <c r="D3434" t="s">
        <v>4345</v>
      </c>
      <c r="E3434" t="s">
        <v>35130</v>
      </c>
      <c r="G3434" s="1"/>
    </row>
    <row r="3435" spans="1:7" x14ac:dyDescent="0.35">
      <c r="A3435" s="1" t="s">
        <v>30940</v>
      </c>
      <c r="B3435" t="s">
        <v>4343</v>
      </c>
      <c r="C3435" t="s">
        <v>37883</v>
      </c>
      <c r="D3435" t="s">
        <v>4345</v>
      </c>
      <c r="E3435" t="s">
        <v>34655</v>
      </c>
      <c r="G3435" s="1"/>
    </row>
    <row r="3436" spans="1:7" x14ac:dyDescent="0.35">
      <c r="A3436" s="1" t="s">
        <v>30941</v>
      </c>
      <c r="B3436" t="s">
        <v>4343</v>
      </c>
      <c r="C3436" t="s">
        <v>37888</v>
      </c>
      <c r="D3436" t="s">
        <v>4351</v>
      </c>
      <c r="E3436" t="s">
        <v>35131</v>
      </c>
      <c r="G3436" s="1"/>
    </row>
    <row r="3437" spans="1:7" x14ac:dyDescent="0.35">
      <c r="A3437" s="1" t="s">
        <v>30942</v>
      </c>
      <c r="B3437" t="s">
        <v>4353</v>
      </c>
      <c r="C3437" t="s">
        <v>37889</v>
      </c>
      <c r="D3437" t="s">
        <v>4352</v>
      </c>
      <c r="E3437" t="s">
        <v>34912</v>
      </c>
      <c r="G3437" s="1"/>
    </row>
    <row r="3438" spans="1:7" x14ac:dyDescent="0.35">
      <c r="A3438" s="1" t="s">
        <v>30943</v>
      </c>
      <c r="B3438" t="s">
        <v>4353</v>
      </c>
      <c r="C3438" t="s">
        <v>37889</v>
      </c>
      <c r="D3438" t="s">
        <v>4352</v>
      </c>
      <c r="E3438" t="s">
        <v>35132</v>
      </c>
      <c r="G3438" s="1"/>
    </row>
    <row r="3439" spans="1:7" x14ac:dyDescent="0.35">
      <c r="A3439" s="1" t="s">
        <v>30944</v>
      </c>
      <c r="B3439" t="s">
        <v>4353</v>
      </c>
      <c r="C3439" t="s">
        <v>37890</v>
      </c>
      <c r="D3439" t="s">
        <v>4354</v>
      </c>
      <c r="E3439" t="s">
        <v>35133</v>
      </c>
      <c r="G3439" s="1"/>
    </row>
    <row r="3440" spans="1:7" x14ac:dyDescent="0.35">
      <c r="A3440" s="1" t="s">
        <v>30945</v>
      </c>
      <c r="B3440" t="s">
        <v>4353</v>
      </c>
      <c r="C3440" t="s">
        <v>37891</v>
      </c>
      <c r="D3440" t="s">
        <v>4355</v>
      </c>
      <c r="E3440" t="s">
        <v>34197</v>
      </c>
      <c r="G3440" s="1"/>
    </row>
    <row r="3441" spans="1:7" x14ac:dyDescent="0.35">
      <c r="A3441" s="1" t="s">
        <v>30946</v>
      </c>
      <c r="B3441" t="s">
        <v>4357</v>
      </c>
      <c r="C3441" t="s">
        <v>37892</v>
      </c>
      <c r="D3441" t="s">
        <v>4356</v>
      </c>
      <c r="E3441" t="s">
        <v>35134</v>
      </c>
      <c r="G3441" s="1"/>
    </row>
    <row r="3442" spans="1:7" x14ac:dyDescent="0.35">
      <c r="A3442" s="1" t="s">
        <v>30947</v>
      </c>
      <c r="B3442" t="s">
        <v>4357</v>
      </c>
      <c r="C3442" t="s">
        <v>37893</v>
      </c>
      <c r="D3442" t="s">
        <v>4358</v>
      </c>
      <c r="E3442" t="s">
        <v>35135</v>
      </c>
      <c r="G3442" s="1"/>
    </row>
    <row r="3443" spans="1:7" x14ac:dyDescent="0.35">
      <c r="A3443" s="1" t="s">
        <v>30948</v>
      </c>
      <c r="B3443" t="s">
        <v>4357</v>
      </c>
      <c r="C3443" t="s">
        <v>37894</v>
      </c>
      <c r="D3443" t="s">
        <v>4359</v>
      </c>
      <c r="E3443" t="s">
        <v>35136</v>
      </c>
      <c r="G3443" s="1"/>
    </row>
    <row r="3444" spans="1:7" x14ac:dyDescent="0.35">
      <c r="A3444" s="1" t="s">
        <v>30949</v>
      </c>
      <c r="B3444" t="s">
        <v>4357</v>
      </c>
      <c r="C3444" t="s">
        <v>37892</v>
      </c>
      <c r="D3444" t="s">
        <v>4356</v>
      </c>
      <c r="E3444" t="s">
        <v>35137</v>
      </c>
      <c r="G3444" s="1"/>
    </row>
    <row r="3445" spans="1:7" x14ac:dyDescent="0.35">
      <c r="A3445" s="1" t="s">
        <v>30950</v>
      </c>
      <c r="B3445" t="s">
        <v>4357</v>
      </c>
      <c r="C3445" t="s">
        <v>37895</v>
      </c>
      <c r="D3445" t="s">
        <v>4360</v>
      </c>
      <c r="E3445" t="s">
        <v>35138</v>
      </c>
      <c r="G3445" s="1"/>
    </row>
    <row r="3446" spans="1:7" x14ac:dyDescent="0.35">
      <c r="A3446" s="1" t="s">
        <v>30951</v>
      </c>
      <c r="B3446" t="s">
        <v>4357</v>
      </c>
      <c r="C3446" t="s">
        <v>37895</v>
      </c>
      <c r="D3446" t="s">
        <v>4361</v>
      </c>
      <c r="E3446" t="s">
        <v>35139</v>
      </c>
      <c r="G3446" s="1"/>
    </row>
    <row r="3447" spans="1:7" x14ac:dyDescent="0.35">
      <c r="A3447" s="1" t="s">
        <v>30952</v>
      </c>
      <c r="B3447" t="s">
        <v>4357</v>
      </c>
      <c r="C3447" t="s">
        <v>37896</v>
      </c>
      <c r="D3447" t="s">
        <v>4362</v>
      </c>
      <c r="E3447" t="s">
        <v>35140</v>
      </c>
      <c r="G3447" s="1"/>
    </row>
    <row r="3448" spans="1:7" x14ac:dyDescent="0.35">
      <c r="A3448" s="1" t="s">
        <v>30953</v>
      </c>
      <c r="B3448" t="s">
        <v>4357</v>
      </c>
      <c r="C3448" t="s">
        <v>37892</v>
      </c>
      <c r="D3448" t="s">
        <v>4363</v>
      </c>
      <c r="E3448" t="s">
        <v>35141</v>
      </c>
      <c r="G3448" s="1"/>
    </row>
    <row r="3449" spans="1:7" x14ac:dyDescent="0.35">
      <c r="A3449" s="1" t="s">
        <v>30954</v>
      </c>
      <c r="B3449" t="s">
        <v>4357</v>
      </c>
      <c r="C3449" t="s">
        <v>37895</v>
      </c>
      <c r="D3449" t="s">
        <v>4360</v>
      </c>
      <c r="E3449" t="s">
        <v>35142</v>
      </c>
      <c r="G3449" s="1"/>
    </row>
    <row r="3450" spans="1:7" x14ac:dyDescent="0.35">
      <c r="A3450" s="1" t="s">
        <v>30955</v>
      </c>
      <c r="B3450" t="s">
        <v>4357</v>
      </c>
      <c r="C3450" t="s">
        <v>37894</v>
      </c>
      <c r="D3450" t="s">
        <v>4364</v>
      </c>
      <c r="E3450" t="s">
        <v>35143</v>
      </c>
      <c r="G3450" s="1"/>
    </row>
    <row r="3451" spans="1:7" x14ac:dyDescent="0.35">
      <c r="A3451" s="1" t="s">
        <v>30956</v>
      </c>
      <c r="B3451" t="s">
        <v>4357</v>
      </c>
      <c r="C3451" t="s">
        <v>37893</v>
      </c>
      <c r="D3451" t="s">
        <v>4358</v>
      </c>
      <c r="E3451" t="s">
        <v>33428</v>
      </c>
      <c r="G3451" s="1"/>
    </row>
    <row r="3452" spans="1:7" x14ac:dyDescent="0.35">
      <c r="A3452" s="1" t="s">
        <v>30957</v>
      </c>
      <c r="B3452" t="s">
        <v>4357</v>
      </c>
      <c r="C3452" t="s">
        <v>37897</v>
      </c>
      <c r="D3452" t="s">
        <v>4365</v>
      </c>
      <c r="E3452" t="s">
        <v>34866</v>
      </c>
      <c r="G3452" s="1"/>
    </row>
    <row r="3453" spans="1:7" x14ac:dyDescent="0.35">
      <c r="A3453" s="1" t="s">
        <v>30958</v>
      </c>
      <c r="B3453" t="s">
        <v>4357</v>
      </c>
      <c r="C3453" t="s">
        <v>37898</v>
      </c>
      <c r="D3453" t="s">
        <v>4366</v>
      </c>
      <c r="E3453" t="s">
        <v>35144</v>
      </c>
      <c r="G3453" s="1"/>
    </row>
    <row r="3454" spans="1:7" x14ac:dyDescent="0.35">
      <c r="A3454" s="1" t="s">
        <v>30959</v>
      </c>
      <c r="B3454" t="s">
        <v>4357</v>
      </c>
      <c r="C3454" t="s">
        <v>37892</v>
      </c>
      <c r="D3454" t="s">
        <v>4356</v>
      </c>
      <c r="E3454" t="s">
        <v>34096</v>
      </c>
      <c r="G3454" s="1"/>
    </row>
    <row r="3455" spans="1:7" x14ac:dyDescent="0.35">
      <c r="A3455" s="1" t="s">
        <v>30960</v>
      </c>
      <c r="B3455" t="s">
        <v>4357</v>
      </c>
      <c r="C3455" t="s">
        <v>37899</v>
      </c>
      <c r="D3455" t="s">
        <v>4367</v>
      </c>
      <c r="E3455" t="s">
        <v>34029</v>
      </c>
      <c r="G3455" s="1"/>
    </row>
    <row r="3456" spans="1:7" x14ac:dyDescent="0.35">
      <c r="A3456" s="1" t="s">
        <v>30961</v>
      </c>
      <c r="B3456" t="s">
        <v>4357</v>
      </c>
      <c r="C3456" t="s">
        <v>37893</v>
      </c>
      <c r="D3456" t="s">
        <v>4358</v>
      </c>
      <c r="E3456" t="s">
        <v>35145</v>
      </c>
      <c r="G3456" s="1"/>
    </row>
    <row r="3457" spans="1:7" x14ac:dyDescent="0.35">
      <c r="A3457" s="1" t="s">
        <v>30962</v>
      </c>
      <c r="B3457" t="s">
        <v>9018</v>
      </c>
      <c r="C3457" t="s">
        <v>37900</v>
      </c>
      <c r="D3457" t="s">
        <v>4368</v>
      </c>
      <c r="E3457" t="s">
        <v>35088</v>
      </c>
      <c r="G3457" s="1"/>
    </row>
    <row r="3458" spans="1:7" x14ac:dyDescent="0.35">
      <c r="A3458" s="1" t="s">
        <v>30963</v>
      </c>
      <c r="B3458" t="s">
        <v>9018</v>
      </c>
      <c r="C3458" t="s">
        <v>37900</v>
      </c>
      <c r="D3458" t="s">
        <v>4369</v>
      </c>
      <c r="E3458" t="s">
        <v>34188</v>
      </c>
      <c r="G3458" s="1"/>
    </row>
    <row r="3459" spans="1:7" x14ac:dyDescent="0.35">
      <c r="A3459" s="1" t="s">
        <v>30964</v>
      </c>
      <c r="B3459" t="s">
        <v>9018</v>
      </c>
      <c r="C3459" t="s">
        <v>37901</v>
      </c>
      <c r="D3459" t="s">
        <v>4370</v>
      </c>
      <c r="E3459" t="s">
        <v>35146</v>
      </c>
      <c r="G3459" s="1"/>
    </row>
    <row r="3460" spans="1:7" x14ac:dyDescent="0.35">
      <c r="A3460" s="1" t="s">
        <v>30965</v>
      </c>
      <c r="B3460" t="s">
        <v>9018</v>
      </c>
      <c r="C3460" t="s">
        <v>37900</v>
      </c>
      <c r="D3460" t="s">
        <v>4369</v>
      </c>
      <c r="E3460" t="s">
        <v>35147</v>
      </c>
      <c r="G3460" s="1"/>
    </row>
    <row r="3461" spans="1:7" x14ac:dyDescent="0.35">
      <c r="A3461" s="1" t="s">
        <v>30966</v>
      </c>
      <c r="B3461" t="s">
        <v>9018</v>
      </c>
      <c r="C3461" t="s">
        <v>37900</v>
      </c>
      <c r="D3461" t="s">
        <v>4368</v>
      </c>
      <c r="E3461" t="s">
        <v>35148</v>
      </c>
      <c r="G3461" s="1"/>
    </row>
    <row r="3462" spans="1:7" x14ac:dyDescent="0.35">
      <c r="A3462" s="1" t="s">
        <v>30967</v>
      </c>
      <c r="B3462" t="s">
        <v>9018</v>
      </c>
      <c r="C3462" t="s">
        <v>37900</v>
      </c>
      <c r="D3462" t="s">
        <v>4368</v>
      </c>
      <c r="E3462" t="s">
        <v>35149</v>
      </c>
      <c r="G3462" s="1"/>
    </row>
    <row r="3463" spans="1:7" x14ac:dyDescent="0.35">
      <c r="A3463" s="1" t="s">
        <v>30968</v>
      </c>
      <c r="B3463" t="s">
        <v>9018</v>
      </c>
      <c r="C3463" t="s">
        <v>37900</v>
      </c>
      <c r="D3463" t="s">
        <v>4369</v>
      </c>
      <c r="E3463" t="s">
        <v>35150</v>
      </c>
      <c r="G3463" s="1"/>
    </row>
    <row r="3464" spans="1:7" x14ac:dyDescent="0.35">
      <c r="A3464" s="1" t="s">
        <v>30969</v>
      </c>
      <c r="B3464" t="s">
        <v>4372</v>
      </c>
      <c r="C3464" t="s">
        <v>37902</v>
      </c>
      <c r="D3464" t="s">
        <v>4371</v>
      </c>
      <c r="E3464" t="s">
        <v>35151</v>
      </c>
      <c r="G3464" s="1"/>
    </row>
    <row r="3465" spans="1:7" x14ac:dyDescent="0.35">
      <c r="A3465" s="1" t="s">
        <v>30970</v>
      </c>
      <c r="B3465" t="s">
        <v>4372</v>
      </c>
      <c r="C3465" t="s">
        <v>37903</v>
      </c>
      <c r="D3465" t="s">
        <v>4373</v>
      </c>
      <c r="E3465" t="s">
        <v>35140</v>
      </c>
      <c r="G3465" s="1"/>
    </row>
    <row r="3466" spans="1:7" x14ac:dyDescent="0.35">
      <c r="A3466" s="1" t="s">
        <v>30971</v>
      </c>
      <c r="B3466" t="s">
        <v>4372</v>
      </c>
      <c r="C3466" t="s">
        <v>37904</v>
      </c>
      <c r="D3466" t="s">
        <v>4374</v>
      </c>
      <c r="E3466" t="s">
        <v>33767</v>
      </c>
      <c r="G3466" s="1"/>
    </row>
    <row r="3467" spans="1:7" x14ac:dyDescent="0.35">
      <c r="A3467" s="1" t="s">
        <v>30972</v>
      </c>
      <c r="B3467" t="s">
        <v>4372</v>
      </c>
      <c r="C3467" t="s">
        <v>37905</v>
      </c>
      <c r="D3467" t="s">
        <v>4375</v>
      </c>
      <c r="E3467" t="s">
        <v>35030</v>
      </c>
      <c r="G3467" s="1"/>
    </row>
    <row r="3468" spans="1:7" x14ac:dyDescent="0.35">
      <c r="A3468" s="1" t="s">
        <v>30973</v>
      </c>
      <c r="B3468" t="s">
        <v>4372</v>
      </c>
      <c r="C3468" t="s">
        <v>37906</v>
      </c>
      <c r="D3468" t="s">
        <v>4376</v>
      </c>
      <c r="E3468" t="s">
        <v>33487</v>
      </c>
      <c r="G3468" s="1"/>
    </row>
    <row r="3469" spans="1:7" x14ac:dyDescent="0.35">
      <c r="A3469" s="1" t="s">
        <v>30974</v>
      </c>
      <c r="B3469" t="s">
        <v>4372</v>
      </c>
      <c r="C3469" t="s">
        <v>37907</v>
      </c>
      <c r="D3469" t="s">
        <v>4377</v>
      </c>
      <c r="E3469" t="s">
        <v>35152</v>
      </c>
      <c r="G3469" s="1"/>
    </row>
    <row r="3470" spans="1:7" x14ac:dyDescent="0.35">
      <c r="A3470" s="1" t="s">
        <v>30975</v>
      </c>
      <c r="B3470" t="s">
        <v>4372</v>
      </c>
      <c r="C3470" t="s">
        <v>37908</v>
      </c>
      <c r="D3470" t="s">
        <v>4378</v>
      </c>
      <c r="E3470" t="s">
        <v>34768</v>
      </c>
      <c r="G3470" s="1"/>
    </row>
    <row r="3471" spans="1:7" x14ac:dyDescent="0.35">
      <c r="A3471" s="1" t="s">
        <v>30976</v>
      </c>
      <c r="B3471" t="s">
        <v>4372</v>
      </c>
      <c r="C3471" t="s">
        <v>37907</v>
      </c>
      <c r="D3471" t="s">
        <v>4379</v>
      </c>
      <c r="E3471" t="s">
        <v>33338</v>
      </c>
      <c r="G3471" s="1"/>
    </row>
    <row r="3472" spans="1:7" x14ac:dyDescent="0.35">
      <c r="A3472" s="1" t="s">
        <v>30977</v>
      </c>
      <c r="B3472" t="s">
        <v>4372</v>
      </c>
      <c r="C3472" t="s">
        <v>37907</v>
      </c>
      <c r="D3472" t="s">
        <v>4377</v>
      </c>
      <c r="E3472" t="s">
        <v>35070</v>
      </c>
      <c r="G3472" s="1"/>
    </row>
    <row r="3473" spans="1:7" x14ac:dyDescent="0.35">
      <c r="A3473" s="1" t="s">
        <v>30978</v>
      </c>
      <c r="B3473" t="s">
        <v>4381</v>
      </c>
      <c r="C3473" t="s">
        <v>37909</v>
      </c>
      <c r="D3473" t="s">
        <v>4380</v>
      </c>
      <c r="E3473" t="s">
        <v>35153</v>
      </c>
      <c r="G3473" s="1"/>
    </row>
    <row r="3474" spans="1:7" x14ac:dyDescent="0.35">
      <c r="A3474" s="1" t="s">
        <v>30979</v>
      </c>
      <c r="B3474" t="s">
        <v>4381</v>
      </c>
      <c r="C3474" t="s">
        <v>37909</v>
      </c>
      <c r="D3474" t="s">
        <v>4380</v>
      </c>
      <c r="E3474" t="s">
        <v>35154</v>
      </c>
      <c r="G3474" s="1"/>
    </row>
    <row r="3475" spans="1:7" x14ac:dyDescent="0.35">
      <c r="A3475" s="1" t="s">
        <v>30980</v>
      </c>
      <c r="B3475" t="s">
        <v>4381</v>
      </c>
      <c r="C3475" t="s">
        <v>37909</v>
      </c>
      <c r="D3475" t="s">
        <v>4382</v>
      </c>
      <c r="E3475" t="s">
        <v>35155</v>
      </c>
      <c r="G3475" s="1"/>
    </row>
    <row r="3476" spans="1:7" x14ac:dyDescent="0.35">
      <c r="A3476" s="1" t="s">
        <v>30981</v>
      </c>
      <c r="B3476" t="s">
        <v>4381</v>
      </c>
      <c r="C3476" t="s">
        <v>37909</v>
      </c>
      <c r="D3476" t="s">
        <v>4380</v>
      </c>
      <c r="E3476" t="s">
        <v>35156</v>
      </c>
      <c r="G3476" s="1"/>
    </row>
    <row r="3477" spans="1:7" x14ac:dyDescent="0.35">
      <c r="A3477" s="1" t="s">
        <v>30982</v>
      </c>
      <c r="B3477" t="s">
        <v>4381</v>
      </c>
      <c r="C3477" t="s">
        <v>37909</v>
      </c>
      <c r="D3477" t="s">
        <v>4380</v>
      </c>
      <c r="E3477" t="s">
        <v>35157</v>
      </c>
      <c r="G3477" s="1"/>
    </row>
    <row r="3478" spans="1:7" x14ac:dyDescent="0.35">
      <c r="A3478" s="1" t="s">
        <v>30983</v>
      </c>
      <c r="B3478" t="s">
        <v>4381</v>
      </c>
      <c r="C3478" t="s">
        <v>37909</v>
      </c>
      <c r="D3478" t="s">
        <v>4380</v>
      </c>
      <c r="E3478" t="s">
        <v>35158</v>
      </c>
      <c r="G3478" s="1"/>
    </row>
    <row r="3479" spans="1:7" x14ac:dyDescent="0.35">
      <c r="A3479" s="1" t="s">
        <v>30984</v>
      </c>
      <c r="B3479" t="s">
        <v>4381</v>
      </c>
      <c r="C3479" t="s">
        <v>37910</v>
      </c>
      <c r="D3479" t="s">
        <v>4383</v>
      </c>
      <c r="E3479" t="s">
        <v>35159</v>
      </c>
      <c r="G3479" s="1"/>
    </row>
    <row r="3480" spans="1:7" x14ac:dyDescent="0.35">
      <c r="A3480" s="1" t="s">
        <v>30985</v>
      </c>
      <c r="B3480" t="s">
        <v>4381</v>
      </c>
      <c r="C3480" t="s">
        <v>37911</v>
      </c>
      <c r="D3480" t="s">
        <v>4384</v>
      </c>
      <c r="E3480" t="s">
        <v>35160</v>
      </c>
      <c r="G3480" s="1"/>
    </row>
    <row r="3481" spans="1:7" x14ac:dyDescent="0.35">
      <c r="A3481" s="1" t="s">
        <v>30986</v>
      </c>
      <c r="B3481" t="s">
        <v>4381</v>
      </c>
      <c r="C3481" t="s">
        <v>37909</v>
      </c>
      <c r="D3481" t="s">
        <v>4380</v>
      </c>
      <c r="E3481" t="s">
        <v>35161</v>
      </c>
      <c r="G3481" s="1"/>
    </row>
    <row r="3482" spans="1:7" x14ac:dyDescent="0.35">
      <c r="A3482" s="1" t="s">
        <v>30987</v>
      </c>
      <c r="B3482" t="s">
        <v>4381</v>
      </c>
      <c r="C3482" t="s">
        <v>37909</v>
      </c>
      <c r="D3482" t="s">
        <v>4380</v>
      </c>
      <c r="E3482" t="s">
        <v>35162</v>
      </c>
      <c r="G3482" s="1"/>
    </row>
    <row r="3483" spans="1:7" x14ac:dyDescent="0.35">
      <c r="A3483" s="1" t="s">
        <v>30988</v>
      </c>
      <c r="B3483" t="s">
        <v>4381</v>
      </c>
      <c r="C3483" t="s">
        <v>37909</v>
      </c>
      <c r="D3483" t="s">
        <v>4382</v>
      </c>
      <c r="E3483" t="s">
        <v>35163</v>
      </c>
      <c r="G3483" s="1"/>
    </row>
    <row r="3484" spans="1:7" x14ac:dyDescent="0.35">
      <c r="A3484" s="1" t="s">
        <v>30989</v>
      </c>
      <c r="B3484" t="s">
        <v>4381</v>
      </c>
      <c r="C3484" t="s">
        <v>37912</v>
      </c>
      <c r="D3484" t="s">
        <v>4385</v>
      </c>
      <c r="E3484" t="s">
        <v>35164</v>
      </c>
      <c r="G3484" s="1"/>
    </row>
    <row r="3485" spans="1:7" x14ac:dyDescent="0.35">
      <c r="A3485" s="1" t="s">
        <v>30990</v>
      </c>
      <c r="B3485" t="s">
        <v>4381</v>
      </c>
      <c r="C3485" t="s">
        <v>37912</v>
      </c>
      <c r="D3485" t="s">
        <v>4386</v>
      </c>
      <c r="E3485" t="s">
        <v>33410</v>
      </c>
      <c r="G3485" s="1"/>
    </row>
    <row r="3486" spans="1:7" x14ac:dyDescent="0.35">
      <c r="A3486" s="1" t="s">
        <v>30991</v>
      </c>
      <c r="B3486" t="s">
        <v>4381</v>
      </c>
      <c r="C3486" t="s">
        <v>37912</v>
      </c>
      <c r="D3486" t="s">
        <v>4386</v>
      </c>
      <c r="E3486" t="s">
        <v>33262</v>
      </c>
      <c r="G3486" s="1"/>
    </row>
    <row r="3487" spans="1:7" x14ac:dyDescent="0.35">
      <c r="A3487" s="1" t="s">
        <v>30992</v>
      </c>
      <c r="B3487" t="s">
        <v>4381</v>
      </c>
      <c r="C3487" t="s">
        <v>37912</v>
      </c>
      <c r="D3487" t="s">
        <v>4386</v>
      </c>
      <c r="E3487" t="s">
        <v>34781</v>
      </c>
      <c r="G3487" s="1"/>
    </row>
    <row r="3488" spans="1:7" x14ac:dyDescent="0.35">
      <c r="A3488" s="1" t="s">
        <v>30993</v>
      </c>
      <c r="B3488" t="s">
        <v>4381</v>
      </c>
      <c r="C3488" t="s">
        <v>37909</v>
      </c>
      <c r="D3488" t="s">
        <v>4380</v>
      </c>
      <c r="E3488" t="s">
        <v>35125</v>
      </c>
      <c r="G3488" s="1"/>
    </row>
    <row r="3489" spans="1:7" x14ac:dyDescent="0.35">
      <c r="A3489" s="1" t="s">
        <v>30994</v>
      </c>
      <c r="B3489" t="s">
        <v>4381</v>
      </c>
      <c r="C3489" t="s">
        <v>37913</v>
      </c>
      <c r="D3489" t="s">
        <v>4387</v>
      </c>
      <c r="E3489" t="s">
        <v>35165</v>
      </c>
      <c r="G3489" s="1"/>
    </row>
    <row r="3490" spans="1:7" x14ac:dyDescent="0.35">
      <c r="A3490" s="1" t="s">
        <v>30995</v>
      </c>
      <c r="B3490" t="s">
        <v>4381</v>
      </c>
      <c r="C3490" t="s">
        <v>37912</v>
      </c>
      <c r="D3490" t="s">
        <v>4386</v>
      </c>
      <c r="E3490" t="s">
        <v>35166</v>
      </c>
      <c r="G3490" s="1"/>
    </row>
    <row r="3491" spans="1:7" x14ac:dyDescent="0.35">
      <c r="A3491" s="1" t="s">
        <v>30996</v>
      </c>
      <c r="B3491" t="s">
        <v>4381</v>
      </c>
      <c r="C3491" t="s">
        <v>37914</v>
      </c>
      <c r="D3491" t="s">
        <v>4388</v>
      </c>
      <c r="E3491" t="s">
        <v>35167</v>
      </c>
      <c r="G3491" s="1"/>
    </row>
    <row r="3492" spans="1:7" x14ac:dyDescent="0.35">
      <c r="A3492" s="1" t="s">
        <v>30997</v>
      </c>
      <c r="B3492" t="s">
        <v>4390</v>
      </c>
      <c r="C3492" t="s">
        <v>37915</v>
      </c>
      <c r="D3492" t="s">
        <v>4389</v>
      </c>
      <c r="E3492" t="s">
        <v>35168</v>
      </c>
      <c r="G3492" s="1"/>
    </row>
    <row r="3493" spans="1:7" x14ac:dyDescent="0.35">
      <c r="A3493" s="1" t="s">
        <v>30998</v>
      </c>
      <c r="B3493" t="s">
        <v>4390</v>
      </c>
      <c r="C3493" t="s">
        <v>37916</v>
      </c>
      <c r="D3493" t="s">
        <v>4391</v>
      </c>
      <c r="E3493" t="s">
        <v>35030</v>
      </c>
      <c r="G3493" s="1"/>
    </row>
    <row r="3494" spans="1:7" x14ac:dyDescent="0.35">
      <c r="A3494" s="1" t="s">
        <v>30999</v>
      </c>
      <c r="B3494" t="s">
        <v>4390</v>
      </c>
      <c r="C3494" t="s">
        <v>37915</v>
      </c>
      <c r="D3494" t="s">
        <v>4389</v>
      </c>
      <c r="E3494" t="s">
        <v>34010</v>
      </c>
      <c r="G3494" s="1"/>
    </row>
    <row r="3495" spans="1:7" x14ac:dyDescent="0.35">
      <c r="A3495" s="1" t="s">
        <v>31000</v>
      </c>
      <c r="B3495" t="s">
        <v>4390</v>
      </c>
      <c r="C3495" t="s">
        <v>37915</v>
      </c>
      <c r="D3495" t="s">
        <v>4389</v>
      </c>
      <c r="E3495" t="s">
        <v>35169</v>
      </c>
      <c r="G3495" s="1"/>
    </row>
    <row r="3496" spans="1:7" x14ac:dyDescent="0.35">
      <c r="A3496" s="1" t="s">
        <v>31001</v>
      </c>
      <c r="B3496" t="s">
        <v>4393</v>
      </c>
      <c r="C3496" t="s">
        <v>37917</v>
      </c>
      <c r="D3496" t="s">
        <v>4392</v>
      </c>
      <c r="E3496" t="s">
        <v>35170</v>
      </c>
      <c r="G3496" s="1"/>
    </row>
    <row r="3497" spans="1:7" x14ac:dyDescent="0.35">
      <c r="A3497" s="1" t="s">
        <v>31002</v>
      </c>
      <c r="B3497" t="s">
        <v>4393</v>
      </c>
      <c r="C3497" t="s">
        <v>37918</v>
      </c>
      <c r="D3497" t="s">
        <v>4394</v>
      </c>
      <c r="E3497" t="s">
        <v>35171</v>
      </c>
      <c r="G3497" s="1"/>
    </row>
    <row r="3498" spans="1:7" x14ac:dyDescent="0.35">
      <c r="A3498" s="1" t="s">
        <v>31003</v>
      </c>
      <c r="B3498" t="s">
        <v>4393</v>
      </c>
      <c r="C3498" t="s">
        <v>37919</v>
      </c>
      <c r="D3498" t="s">
        <v>4395</v>
      </c>
      <c r="E3498" t="s">
        <v>35172</v>
      </c>
      <c r="G3498" s="1"/>
    </row>
    <row r="3499" spans="1:7" x14ac:dyDescent="0.35">
      <c r="A3499" s="1" t="s">
        <v>31004</v>
      </c>
      <c r="B3499" t="s">
        <v>4393</v>
      </c>
      <c r="C3499" t="s">
        <v>37918</v>
      </c>
      <c r="D3499" t="s">
        <v>4394</v>
      </c>
      <c r="E3499" t="s">
        <v>34877</v>
      </c>
      <c r="G3499" s="1"/>
    </row>
    <row r="3500" spans="1:7" x14ac:dyDescent="0.35">
      <c r="A3500" s="1" t="s">
        <v>31005</v>
      </c>
      <c r="B3500" t="s">
        <v>4393</v>
      </c>
      <c r="C3500" t="s">
        <v>37919</v>
      </c>
      <c r="D3500" t="s">
        <v>4395</v>
      </c>
      <c r="E3500" t="s">
        <v>35173</v>
      </c>
      <c r="G3500" s="1"/>
    </row>
    <row r="3501" spans="1:7" x14ac:dyDescent="0.35">
      <c r="A3501" s="1" t="s">
        <v>31006</v>
      </c>
      <c r="B3501" t="s">
        <v>4393</v>
      </c>
      <c r="C3501" t="s">
        <v>37919</v>
      </c>
      <c r="D3501" t="s">
        <v>4396</v>
      </c>
      <c r="E3501" t="s">
        <v>35174</v>
      </c>
      <c r="G3501" s="1"/>
    </row>
    <row r="3502" spans="1:7" x14ac:dyDescent="0.35">
      <c r="A3502" s="1" t="s">
        <v>31007</v>
      </c>
      <c r="B3502" t="s">
        <v>4393</v>
      </c>
      <c r="C3502" t="s">
        <v>37920</v>
      </c>
      <c r="D3502" t="s">
        <v>4397</v>
      </c>
      <c r="E3502" t="s">
        <v>35175</v>
      </c>
      <c r="G3502" s="1"/>
    </row>
    <row r="3503" spans="1:7" x14ac:dyDescent="0.35">
      <c r="A3503" s="1" t="s">
        <v>31008</v>
      </c>
      <c r="B3503" t="s">
        <v>4393</v>
      </c>
      <c r="C3503" t="s">
        <v>37921</v>
      </c>
      <c r="D3503" t="s">
        <v>4398</v>
      </c>
      <c r="E3503" t="s">
        <v>34261</v>
      </c>
      <c r="G3503" s="1"/>
    </row>
    <row r="3504" spans="1:7" x14ac:dyDescent="0.35">
      <c r="A3504" s="1" t="s">
        <v>31009</v>
      </c>
      <c r="B3504" t="s">
        <v>4393</v>
      </c>
      <c r="C3504" t="s">
        <v>37917</v>
      </c>
      <c r="D3504" t="s">
        <v>4399</v>
      </c>
      <c r="E3504" t="s">
        <v>34330</v>
      </c>
      <c r="G3504" s="1"/>
    </row>
    <row r="3505" spans="1:7" x14ac:dyDescent="0.35">
      <c r="A3505" s="1" t="s">
        <v>31010</v>
      </c>
      <c r="B3505" t="s">
        <v>4393</v>
      </c>
      <c r="C3505" t="s">
        <v>37919</v>
      </c>
      <c r="D3505" t="s">
        <v>4395</v>
      </c>
      <c r="E3505" t="s">
        <v>35042</v>
      </c>
      <c r="G3505" s="1"/>
    </row>
    <row r="3506" spans="1:7" x14ac:dyDescent="0.35">
      <c r="A3506" s="1" t="s">
        <v>31011</v>
      </c>
      <c r="B3506" t="s">
        <v>4393</v>
      </c>
      <c r="C3506" t="s">
        <v>37917</v>
      </c>
      <c r="D3506" t="s">
        <v>4399</v>
      </c>
      <c r="E3506" t="s">
        <v>35176</v>
      </c>
      <c r="G3506" s="1"/>
    </row>
    <row r="3507" spans="1:7" x14ac:dyDescent="0.35">
      <c r="A3507" s="1" t="s">
        <v>31012</v>
      </c>
      <c r="B3507" t="s">
        <v>4393</v>
      </c>
      <c r="C3507" t="s">
        <v>37919</v>
      </c>
      <c r="D3507" t="s">
        <v>4396</v>
      </c>
      <c r="E3507" t="s">
        <v>35177</v>
      </c>
      <c r="G3507" s="1"/>
    </row>
    <row r="3508" spans="1:7" x14ac:dyDescent="0.35">
      <c r="A3508" s="1" t="s">
        <v>31013</v>
      </c>
      <c r="B3508" t="s">
        <v>4393</v>
      </c>
      <c r="C3508" t="s">
        <v>37919</v>
      </c>
      <c r="D3508" t="s">
        <v>4395</v>
      </c>
      <c r="E3508" t="s">
        <v>35178</v>
      </c>
      <c r="G3508" s="1"/>
    </row>
    <row r="3509" spans="1:7" x14ac:dyDescent="0.35">
      <c r="A3509" s="1" t="s">
        <v>31014</v>
      </c>
      <c r="B3509" t="s">
        <v>4393</v>
      </c>
      <c r="C3509" t="s">
        <v>37922</v>
      </c>
      <c r="D3509" t="s">
        <v>4400</v>
      </c>
      <c r="E3509" t="s">
        <v>34608</v>
      </c>
      <c r="G3509" s="1"/>
    </row>
    <row r="3510" spans="1:7" x14ac:dyDescent="0.35">
      <c r="A3510" s="1" t="s">
        <v>31015</v>
      </c>
      <c r="B3510" t="s">
        <v>4393</v>
      </c>
      <c r="C3510" t="s">
        <v>37917</v>
      </c>
      <c r="D3510" t="s">
        <v>4399</v>
      </c>
      <c r="E3510" t="s">
        <v>35179</v>
      </c>
      <c r="G3510" s="1"/>
    </row>
    <row r="3511" spans="1:7" x14ac:dyDescent="0.35">
      <c r="A3511" s="1" t="s">
        <v>31016</v>
      </c>
      <c r="B3511" t="s">
        <v>4393</v>
      </c>
      <c r="C3511" t="s">
        <v>37923</v>
      </c>
      <c r="D3511" t="s">
        <v>4401</v>
      </c>
      <c r="E3511" t="s">
        <v>34373</v>
      </c>
      <c r="G3511" s="1"/>
    </row>
    <row r="3512" spans="1:7" x14ac:dyDescent="0.35">
      <c r="A3512" s="1" t="s">
        <v>31017</v>
      </c>
      <c r="B3512" t="s">
        <v>4393</v>
      </c>
      <c r="C3512" t="s">
        <v>37924</v>
      </c>
      <c r="D3512" t="s">
        <v>4402</v>
      </c>
      <c r="E3512" t="s">
        <v>33201</v>
      </c>
      <c r="G3512" s="1"/>
    </row>
    <row r="3513" spans="1:7" x14ac:dyDescent="0.35">
      <c r="A3513" s="1" t="s">
        <v>31018</v>
      </c>
      <c r="B3513" t="s">
        <v>4404</v>
      </c>
      <c r="C3513" t="s">
        <v>37925</v>
      </c>
      <c r="D3513" t="s">
        <v>4403</v>
      </c>
      <c r="E3513" t="s">
        <v>35180</v>
      </c>
      <c r="G3513" s="1"/>
    </row>
    <row r="3514" spans="1:7" x14ac:dyDescent="0.35">
      <c r="A3514" s="1" t="s">
        <v>31019</v>
      </c>
      <c r="B3514" t="s">
        <v>4404</v>
      </c>
      <c r="C3514" t="s">
        <v>37925</v>
      </c>
      <c r="D3514" t="s">
        <v>4403</v>
      </c>
      <c r="E3514" t="s">
        <v>35181</v>
      </c>
      <c r="G3514" s="1"/>
    </row>
    <row r="3515" spans="1:7" x14ac:dyDescent="0.35">
      <c r="A3515" s="1" t="s">
        <v>31020</v>
      </c>
      <c r="B3515" t="s">
        <v>4404</v>
      </c>
      <c r="C3515" t="s">
        <v>37926</v>
      </c>
      <c r="D3515" t="s">
        <v>4405</v>
      </c>
      <c r="E3515" t="s">
        <v>35182</v>
      </c>
      <c r="G3515" s="1"/>
    </row>
    <row r="3516" spans="1:7" x14ac:dyDescent="0.35">
      <c r="A3516" s="1" t="s">
        <v>31021</v>
      </c>
      <c r="B3516" t="s">
        <v>4404</v>
      </c>
      <c r="C3516" t="s">
        <v>37925</v>
      </c>
      <c r="D3516" t="s">
        <v>4403</v>
      </c>
      <c r="E3516" t="s">
        <v>35183</v>
      </c>
      <c r="G3516" s="1"/>
    </row>
    <row r="3517" spans="1:7" x14ac:dyDescent="0.35">
      <c r="A3517" s="1" t="s">
        <v>31022</v>
      </c>
      <c r="B3517" t="s">
        <v>4404</v>
      </c>
      <c r="C3517" t="s">
        <v>37925</v>
      </c>
      <c r="D3517" t="s">
        <v>4403</v>
      </c>
      <c r="E3517" t="s">
        <v>34891</v>
      </c>
      <c r="G3517" s="1"/>
    </row>
    <row r="3518" spans="1:7" x14ac:dyDescent="0.35">
      <c r="A3518" s="1" t="s">
        <v>31023</v>
      </c>
      <c r="B3518" t="s">
        <v>4404</v>
      </c>
      <c r="C3518" t="s">
        <v>37927</v>
      </c>
      <c r="D3518" t="s">
        <v>4406</v>
      </c>
      <c r="E3518" t="s">
        <v>35184</v>
      </c>
      <c r="G3518" s="1"/>
    </row>
    <row r="3519" spans="1:7" x14ac:dyDescent="0.35">
      <c r="A3519" s="1" t="s">
        <v>31024</v>
      </c>
      <c r="B3519" t="s">
        <v>4404</v>
      </c>
      <c r="C3519" t="s">
        <v>37928</v>
      </c>
      <c r="D3519" t="s">
        <v>4407</v>
      </c>
      <c r="E3519" t="s">
        <v>35175</v>
      </c>
      <c r="G3519" s="1"/>
    </row>
    <row r="3520" spans="1:7" x14ac:dyDescent="0.35">
      <c r="A3520" s="1" t="s">
        <v>31025</v>
      </c>
      <c r="B3520" t="s">
        <v>4409</v>
      </c>
      <c r="C3520" t="s">
        <v>37929</v>
      </c>
      <c r="D3520" t="s">
        <v>4408</v>
      </c>
      <c r="E3520" t="s">
        <v>35185</v>
      </c>
      <c r="G3520" s="1"/>
    </row>
    <row r="3521" spans="1:7" x14ac:dyDescent="0.35">
      <c r="A3521" s="1" t="s">
        <v>31026</v>
      </c>
      <c r="B3521" t="s">
        <v>4409</v>
      </c>
      <c r="C3521" t="s">
        <v>37929</v>
      </c>
      <c r="D3521" t="s">
        <v>4408</v>
      </c>
      <c r="E3521" t="s">
        <v>35186</v>
      </c>
      <c r="G3521" s="1"/>
    </row>
    <row r="3522" spans="1:7" x14ac:dyDescent="0.35">
      <c r="A3522" s="1" t="s">
        <v>31027</v>
      </c>
      <c r="B3522" t="s">
        <v>4409</v>
      </c>
      <c r="C3522" t="s">
        <v>37929</v>
      </c>
      <c r="D3522" t="s">
        <v>4410</v>
      </c>
      <c r="E3522" t="s">
        <v>35187</v>
      </c>
      <c r="G3522" s="1"/>
    </row>
    <row r="3523" spans="1:7" x14ac:dyDescent="0.35">
      <c r="A3523" s="1" t="s">
        <v>31028</v>
      </c>
      <c r="B3523" t="s">
        <v>4409</v>
      </c>
      <c r="C3523" t="s">
        <v>37930</v>
      </c>
      <c r="D3523" t="s">
        <v>4411</v>
      </c>
      <c r="E3523" t="s">
        <v>35146</v>
      </c>
      <c r="G3523" s="1"/>
    </row>
    <row r="3524" spans="1:7" x14ac:dyDescent="0.35">
      <c r="A3524" s="1" t="s">
        <v>31029</v>
      </c>
      <c r="B3524" t="s">
        <v>4409</v>
      </c>
      <c r="C3524" t="s">
        <v>37931</v>
      </c>
      <c r="D3524" t="s">
        <v>4412</v>
      </c>
      <c r="E3524" t="s">
        <v>35159</v>
      </c>
      <c r="G3524" s="1"/>
    </row>
    <row r="3525" spans="1:7" x14ac:dyDescent="0.35">
      <c r="A3525" s="1" t="s">
        <v>31030</v>
      </c>
      <c r="B3525" t="s">
        <v>4409</v>
      </c>
      <c r="C3525" t="s">
        <v>37929</v>
      </c>
      <c r="D3525" t="s">
        <v>4410</v>
      </c>
      <c r="E3525" t="s">
        <v>35188</v>
      </c>
      <c r="G3525" s="1"/>
    </row>
    <row r="3526" spans="1:7" x14ac:dyDescent="0.35">
      <c r="A3526" s="1" t="s">
        <v>31031</v>
      </c>
      <c r="B3526" t="s">
        <v>4409</v>
      </c>
      <c r="C3526" t="s">
        <v>37932</v>
      </c>
      <c r="D3526" t="s">
        <v>4413</v>
      </c>
      <c r="E3526" t="s">
        <v>35189</v>
      </c>
      <c r="G3526" s="1"/>
    </row>
    <row r="3527" spans="1:7" x14ac:dyDescent="0.35">
      <c r="A3527" s="1" t="s">
        <v>31032</v>
      </c>
      <c r="B3527" t="s">
        <v>4409</v>
      </c>
      <c r="C3527" t="s">
        <v>37933</v>
      </c>
      <c r="D3527" t="s">
        <v>4414</v>
      </c>
      <c r="E3527" t="s">
        <v>34874</v>
      </c>
      <c r="G3527" s="1"/>
    </row>
    <row r="3528" spans="1:7" x14ac:dyDescent="0.35">
      <c r="A3528" s="1" t="s">
        <v>31033</v>
      </c>
      <c r="B3528" t="s">
        <v>4409</v>
      </c>
      <c r="C3528" t="s">
        <v>37929</v>
      </c>
      <c r="D3528" t="s">
        <v>4408</v>
      </c>
      <c r="E3528" t="s">
        <v>35190</v>
      </c>
      <c r="G3528" s="1"/>
    </row>
    <row r="3529" spans="1:7" x14ac:dyDescent="0.35">
      <c r="A3529" s="1" t="s">
        <v>31034</v>
      </c>
      <c r="B3529" t="s">
        <v>4409</v>
      </c>
      <c r="C3529" t="s">
        <v>37934</v>
      </c>
      <c r="D3529" t="s">
        <v>4415</v>
      </c>
      <c r="E3529" t="s">
        <v>35112</v>
      </c>
      <c r="G3529" s="1"/>
    </row>
    <row r="3530" spans="1:7" x14ac:dyDescent="0.35">
      <c r="A3530" s="1" t="s">
        <v>31035</v>
      </c>
      <c r="B3530" t="s">
        <v>4409</v>
      </c>
      <c r="C3530" t="s">
        <v>37929</v>
      </c>
      <c r="D3530" t="s">
        <v>4408</v>
      </c>
      <c r="E3530" t="s">
        <v>32826</v>
      </c>
      <c r="G3530" s="1"/>
    </row>
    <row r="3531" spans="1:7" x14ac:dyDescent="0.35">
      <c r="A3531" s="1" t="s">
        <v>31036</v>
      </c>
      <c r="B3531" t="s">
        <v>4417</v>
      </c>
      <c r="C3531" t="s">
        <v>37935</v>
      </c>
      <c r="D3531" t="s">
        <v>4416</v>
      </c>
      <c r="E3531" t="s">
        <v>35191</v>
      </c>
      <c r="G3531" s="1"/>
    </row>
    <row r="3532" spans="1:7" x14ac:dyDescent="0.35">
      <c r="A3532" s="1" t="s">
        <v>31037</v>
      </c>
      <c r="B3532" t="s">
        <v>4417</v>
      </c>
      <c r="C3532" t="s">
        <v>37935</v>
      </c>
      <c r="D3532" t="s">
        <v>4416</v>
      </c>
      <c r="E3532" t="s">
        <v>34788</v>
      </c>
      <c r="G3532" s="1"/>
    </row>
    <row r="3533" spans="1:7" x14ac:dyDescent="0.35">
      <c r="A3533" s="1" t="s">
        <v>31038</v>
      </c>
      <c r="B3533" t="s">
        <v>4417</v>
      </c>
      <c r="C3533" t="s">
        <v>37935</v>
      </c>
      <c r="D3533" t="s">
        <v>4418</v>
      </c>
      <c r="E3533" t="s">
        <v>35192</v>
      </c>
      <c r="G3533" s="1"/>
    </row>
    <row r="3534" spans="1:7" x14ac:dyDescent="0.35">
      <c r="A3534" s="1" t="s">
        <v>27527</v>
      </c>
      <c r="B3534" t="s">
        <v>4420</v>
      </c>
      <c r="C3534" t="s">
        <v>37936</v>
      </c>
      <c r="D3534" t="s">
        <v>4419</v>
      </c>
      <c r="E3534" t="s">
        <v>35193</v>
      </c>
      <c r="G3534" s="1"/>
    </row>
    <row r="3535" spans="1:7" x14ac:dyDescent="0.35">
      <c r="A3535" s="1" t="s">
        <v>31039</v>
      </c>
      <c r="B3535" t="s">
        <v>4420</v>
      </c>
      <c r="C3535" t="s">
        <v>37936</v>
      </c>
      <c r="D3535" t="s">
        <v>4421</v>
      </c>
      <c r="E3535" t="s">
        <v>35194</v>
      </c>
      <c r="G3535" s="1"/>
    </row>
    <row r="3536" spans="1:7" x14ac:dyDescent="0.35">
      <c r="A3536" s="1" t="s">
        <v>31040</v>
      </c>
      <c r="B3536" t="s">
        <v>4420</v>
      </c>
      <c r="C3536" t="s">
        <v>37937</v>
      </c>
      <c r="D3536" t="s">
        <v>4422</v>
      </c>
      <c r="E3536" t="s">
        <v>35195</v>
      </c>
      <c r="G3536" s="1"/>
    </row>
    <row r="3537" spans="1:7" x14ac:dyDescent="0.35">
      <c r="A3537" s="1" t="s">
        <v>31041</v>
      </c>
      <c r="B3537" t="s">
        <v>4420</v>
      </c>
      <c r="C3537" t="s">
        <v>37936</v>
      </c>
      <c r="D3537" t="s">
        <v>4421</v>
      </c>
      <c r="E3537" t="s">
        <v>35196</v>
      </c>
      <c r="G3537" s="1"/>
    </row>
    <row r="3538" spans="1:7" x14ac:dyDescent="0.35">
      <c r="A3538" s="1" t="s">
        <v>31042</v>
      </c>
      <c r="B3538" t="s">
        <v>4420</v>
      </c>
      <c r="C3538" t="s">
        <v>37936</v>
      </c>
      <c r="D3538" t="s">
        <v>4419</v>
      </c>
      <c r="E3538" t="s">
        <v>35197</v>
      </c>
      <c r="G3538" s="1"/>
    </row>
    <row r="3539" spans="1:7" x14ac:dyDescent="0.35">
      <c r="A3539" s="1" t="s">
        <v>31043</v>
      </c>
      <c r="B3539" t="s">
        <v>4420</v>
      </c>
      <c r="C3539" t="s">
        <v>37936</v>
      </c>
      <c r="D3539" t="s">
        <v>4419</v>
      </c>
      <c r="E3539" t="s">
        <v>35198</v>
      </c>
      <c r="G3539" s="1"/>
    </row>
    <row r="3540" spans="1:7" x14ac:dyDescent="0.35">
      <c r="A3540" s="1" t="s">
        <v>31044</v>
      </c>
      <c r="B3540" t="s">
        <v>4420</v>
      </c>
      <c r="C3540" t="s">
        <v>37936</v>
      </c>
      <c r="D3540" t="s">
        <v>4421</v>
      </c>
      <c r="E3540" t="s">
        <v>35199</v>
      </c>
      <c r="G3540" s="1"/>
    </row>
    <row r="3541" spans="1:7" x14ac:dyDescent="0.35">
      <c r="A3541" s="1" t="s">
        <v>31045</v>
      </c>
      <c r="B3541" t="s">
        <v>4420</v>
      </c>
      <c r="C3541" t="s">
        <v>37938</v>
      </c>
      <c r="D3541" t="s">
        <v>4423</v>
      </c>
      <c r="E3541" t="s">
        <v>35200</v>
      </c>
      <c r="G3541" s="1"/>
    </row>
    <row r="3542" spans="1:7" x14ac:dyDescent="0.35">
      <c r="A3542" s="1" t="s">
        <v>31046</v>
      </c>
      <c r="B3542" t="s">
        <v>4420</v>
      </c>
      <c r="C3542" t="s">
        <v>37937</v>
      </c>
      <c r="D3542" t="s">
        <v>4422</v>
      </c>
      <c r="E3542" t="s">
        <v>35201</v>
      </c>
      <c r="G3542" s="1"/>
    </row>
    <row r="3543" spans="1:7" x14ac:dyDescent="0.35">
      <c r="A3543" s="1" t="s">
        <v>31047</v>
      </c>
      <c r="B3543" t="s">
        <v>4420</v>
      </c>
      <c r="C3543" t="s">
        <v>37937</v>
      </c>
      <c r="D3543" t="s">
        <v>4424</v>
      </c>
      <c r="E3543" t="s">
        <v>35202</v>
      </c>
      <c r="G3543" s="1"/>
    </row>
    <row r="3544" spans="1:7" x14ac:dyDescent="0.35">
      <c r="A3544" s="1" t="s">
        <v>31048</v>
      </c>
      <c r="B3544" t="s">
        <v>4420</v>
      </c>
      <c r="C3544" t="s">
        <v>37937</v>
      </c>
      <c r="D3544" t="s">
        <v>4424</v>
      </c>
      <c r="E3544" t="s">
        <v>35203</v>
      </c>
      <c r="G3544" s="1"/>
    </row>
    <row r="3545" spans="1:7" x14ac:dyDescent="0.35">
      <c r="A3545" s="1" t="s">
        <v>31049</v>
      </c>
      <c r="B3545" t="s">
        <v>4420</v>
      </c>
      <c r="C3545" t="s">
        <v>37937</v>
      </c>
      <c r="D3545" t="s">
        <v>4424</v>
      </c>
      <c r="E3545" t="s">
        <v>35204</v>
      </c>
      <c r="G3545" s="1"/>
    </row>
    <row r="3546" spans="1:7" x14ac:dyDescent="0.35">
      <c r="A3546" s="1" t="s">
        <v>31050</v>
      </c>
      <c r="B3546" t="s">
        <v>4420</v>
      </c>
      <c r="C3546" t="s">
        <v>37937</v>
      </c>
      <c r="D3546" t="s">
        <v>4424</v>
      </c>
      <c r="E3546" t="s">
        <v>35205</v>
      </c>
      <c r="G3546" s="1"/>
    </row>
    <row r="3547" spans="1:7" x14ac:dyDescent="0.35">
      <c r="A3547" s="1" t="s">
        <v>31051</v>
      </c>
      <c r="B3547" t="s">
        <v>4420</v>
      </c>
      <c r="C3547" t="s">
        <v>37937</v>
      </c>
      <c r="D3547" t="s">
        <v>4422</v>
      </c>
      <c r="E3547" t="s">
        <v>34978</v>
      </c>
      <c r="G3547" s="1"/>
    </row>
    <row r="3548" spans="1:7" x14ac:dyDescent="0.35">
      <c r="A3548" s="1" t="s">
        <v>31052</v>
      </c>
      <c r="B3548" t="s">
        <v>4420</v>
      </c>
      <c r="C3548" t="s">
        <v>37937</v>
      </c>
      <c r="D3548" t="s">
        <v>4424</v>
      </c>
      <c r="E3548" t="s">
        <v>35206</v>
      </c>
      <c r="G3548" s="1"/>
    </row>
    <row r="3549" spans="1:7" x14ac:dyDescent="0.35">
      <c r="A3549" s="1" t="s">
        <v>31053</v>
      </c>
      <c r="B3549" t="s">
        <v>4420</v>
      </c>
      <c r="C3549" t="s">
        <v>37936</v>
      </c>
      <c r="D3549" t="s">
        <v>4419</v>
      </c>
      <c r="E3549" t="s">
        <v>34768</v>
      </c>
      <c r="G3549" s="1"/>
    </row>
    <row r="3550" spans="1:7" x14ac:dyDescent="0.35">
      <c r="A3550" s="1" t="s">
        <v>31054</v>
      </c>
      <c r="B3550" t="s">
        <v>4420</v>
      </c>
      <c r="C3550" t="s">
        <v>37937</v>
      </c>
      <c r="D3550" t="s">
        <v>4422</v>
      </c>
      <c r="E3550" t="s">
        <v>34768</v>
      </c>
      <c r="G3550" s="1"/>
    </row>
    <row r="3551" spans="1:7" x14ac:dyDescent="0.35">
      <c r="A3551" s="1" t="s">
        <v>31055</v>
      </c>
      <c r="B3551" t="s">
        <v>4420</v>
      </c>
      <c r="C3551" t="s">
        <v>37937</v>
      </c>
      <c r="D3551" t="s">
        <v>4422</v>
      </c>
      <c r="E3551" t="s">
        <v>34525</v>
      </c>
      <c r="G3551" s="1"/>
    </row>
    <row r="3552" spans="1:7" x14ac:dyDescent="0.35">
      <c r="A3552" s="1" t="s">
        <v>31056</v>
      </c>
      <c r="B3552" t="s">
        <v>4426</v>
      </c>
      <c r="C3552" t="s">
        <v>37939</v>
      </c>
      <c r="D3552" t="s">
        <v>4425</v>
      </c>
      <c r="E3552" t="s">
        <v>35026</v>
      </c>
      <c r="G3552" s="1"/>
    </row>
    <row r="3553" spans="1:7" x14ac:dyDescent="0.35">
      <c r="A3553" s="1" t="s">
        <v>31057</v>
      </c>
      <c r="B3553" t="s">
        <v>4426</v>
      </c>
      <c r="C3553" t="s">
        <v>37940</v>
      </c>
      <c r="D3553" t="s">
        <v>4427</v>
      </c>
      <c r="E3553" t="s">
        <v>34240</v>
      </c>
      <c r="G3553" s="1"/>
    </row>
    <row r="3554" spans="1:7" x14ac:dyDescent="0.35">
      <c r="A3554" s="1" t="s">
        <v>31058</v>
      </c>
      <c r="B3554" t="s">
        <v>4426</v>
      </c>
      <c r="C3554" t="s">
        <v>37940</v>
      </c>
      <c r="D3554" t="s">
        <v>4427</v>
      </c>
      <c r="E3554" t="s">
        <v>35207</v>
      </c>
      <c r="G3554" s="1"/>
    </row>
    <row r="3555" spans="1:7" x14ac:dyDescent="0.35">
      <c r="A3555" s="1" t="s">
        <v>31059</v>
      </c>
      <c r="B3555" t="s">
        <v>4426</v>
      </c>
      <c r="C3555" t="s">
        <v>37941</v>
      </c>
      <c r="D3555" t="s">
        <v>4428</v>
      </c>
      <c r="E3555" t="s">
        <v>35208</v>
      </c>
      <c r="G3555" s="1"/>
    </row>
    <row r="3556" spans="1:7" x14ac:dyDescent="0.35">
      <c r="A3556" s="1" t="s">
        <v>31060</v>
      </c>
      <c r="B3556" t="s">
        <v>4426</v>
      </c>
      <c r="C3556" t="s">
        <v>37941</v>
      </c>
      <c r="D3556" t="s">
        <v>4429</v>
      </c>
      <c r="E3556" t="s">
        <v>35209</v>
      </c>
      <c r="G3556" s="1"/>
    </row>
    <row r="3557" spans="1:7" x14ac:dyDescent="0.35">
      <c r="A3557" s="1" t="s">
        <v>31061</v>
      </c>
      <c r="B3557" t="s">
        <v>4426</v>
      </c>
      <c r="C3557" t="s">
        <v>37942</v>
      </c>
      <c r="D3557" t="s">
        <v>4430</v>
      </c>
      <c r="E3557" t="s">
        <v>35210</v>
      </c>
      <c r="G3557" s="1"/>
    </row>
    <row r="3558" spans="1:7" x14ac:dyDescent="0.35">
      <c r="A3558" s="1" t="s">
        <v>31062</v>
      </c>
      <c r="B3558" t="s">
        <v>9120</v>
      </c>
      <c r="C3558" t="s">
        <v>37943</v>
      </c>
      <c r="D3558" t="s">
        <v>4431</v>
      </c>
      <c r="E3558" t="s">
        <v>35211</v>
      </c>
      <c r="G3558" s="1"/>
    </row>
    <row r="3559" spans="1:7" x14ac:dyDescent="0.35">
      <c r="A3559" s="1" t="s">
        <v>31063</v>
      </c>
      <c r="B3559" t="s">
        <v>9120</v>
      </c>
      <c r="C3559" t="s">
        <v>37944</v>
      </c>
      <c r="D3559" t="s">
        <v>4432</v>
      </c>
      <c r="E3559" t="s">
        <v>35212</v>
      </c>
      <c r="G3559" s="1"/>
    </row>
    <row r="3560" spans="1:7" x14ac:dyDescent="0.35">
      <c r="A3560" s="1" t="s">
        <v>31064</v>
      </c>
      <c r="B3560" t="s">
        <v>9120</v>
      </c>
      <c r="C3560" t="s">
        <v>37944</v>
      </c>
      <c r="D3560" t="s">
        <v>4432</v>
      </c>
      <c r="E3560" t="s">
        <v>35213</v>
      </c>
      <c r="G3560" s="1"/>
    </row>
    <row r="3561" spans="1:7" x14ac:dyDescent="0.35">
      <c r="A3561" s="1" t="s">
        <v>31065</v>
      </c>
      <c r="B3561" t="s">
        <v>9120</v>
      </c>
      <c r="C3561" t="s">
        <v>37943</v>
      </c>
      <c r="D3561" t="s">
        <v>4431</v>
      </c>
      <c r="E3561" t="s">
        <v>35214</v>
      </c>
      <c r="G3561" s="1"/>
    </row>
    <row r="3562" spans="1:7" x14ac:dyDescent="0.35">
      <c r="A3562" s="1" t="s">
        <v>31066</v>
      </c>
      <c r="B3562" t="s">
        <v>9120</v>
      </c>
      <c r="C3562" t="s">
        <v>37944</v>
      </c>
      <c r="D3562" t="s">
        <v>4432</v>
      </c>
      <c r="E3562" t="s">
        <v>35199</v>
      </c>
      <c r="G3562" s="1"/>
    </row>
    <row r="3563" spans="1:7" x14ac:dyDescent="0.35">
      <c r="A3563" s="1" t="s">
        <v>31067</v>
      </c>
      <c r="B3563" t="s">
        <v>9120</v>
      </c>
      <c r="C3563" t="s">
        <v>37943</v>
      </c>
      <c r="D3563" t="s">
        <v>4433</v>
      </c>
      <c r="E3563" t="s">
        <v>35215</v>
      </c>
      <c r="G3563" s="1"/>
    </row>
    <row r="3564" spans="1:7" x14ac:dyDescent="0.35">
      <c r="A3564" s="1" t="s">
        <v>31068</v>
      </c>
      <c r="B3564" t="s">
        <v>9120</v>
      </c>
      <c r="C3564" t="s">
        <v>37944</v>
      </c>
      <c r="D3564" t="s">
        <v>4434</v>
      </c>
      <c r="E3564" t="s">
        <v>35216</v>
      </c>
      <c r="G3564" s="1"/>
    </row>
    <row r="3565" spans="1:7" x14ac:dyDescent="0.35">
      <c r="A3565" s="1" t="s">
        <v>31069</v>
      </c>
      <c r="B3565" t="s">
        <v>9120</v>
      </c>
      <c r="C3565" t="s">
        <v>37943</v>
      </c>
      <c r="D3565" t="s">
        <v>4431</v>
      </c>
      <c r="E3565" t="s">
        <v>35217</v>
      </c>
      <c r="G3565" s="1"/>
    </row>
    <row r="3566" spans="1:7" x14ac:dyDescent="0.35">
      <c r="A3566" s="1" t="s">
        <v>31070</v>
      </c>
      <c r="B3566" t="s">
        <v>9120</v>
      </c>
      <c r="C3566" t="s">
        <v>37944</v>
      </c>
      <c r="D3566" t="s">
        <v>4432</v>
      </c>
      <c r="E3566" t="s">
        <v>34797</v>
      </c>
      <c r="G3566" s="1"/>
    </row>
    <row r="3567" spans="1:7" x14ac:dyDescent="0.35">
      <c r="A3567" s="1" t="s">
        <v>31071</v>
      </c>
      <c r="B3567" t="s">
        <v>9120</v>
      </c>
      <c r="C3567" t="s">
        <v>37944</v>
      </c>
      <c r="D3567" t="s">
        <v>4432</v>
      </c>
      <c r="E3567" t="s">
        <v>34633</v>
      </c>
      <c r="G3567" s="1"/>
    </row>
    <row r="3568" spans="1:7" x14ac:dyDescent="0.35">
      <c r="A3568" s="1" t="s">
        <v>31072</v>
      </c>
      <c r="B3568" t="s">
        <v>9120</v>
      </c>
      <c r="C3568" t="s">
        <v>37945</v>
      </c>
      <c r="D3568" t="s">
        <v>4435</v>
      </c>
      <c r="E3568" t="s">
        <v>35218</v>
      </c>
      <c r="G3568" s="1"/>
    </row>
    <row r="3569" spans="1:7" x14ac:dyDescent="0.35">
      <c r="A3569" s="1" t="s">
        <v>31073</v>
      </c>
      <c r="B3569" t="s">
        <v>9120</v>
      </c>
      <c r="C3569" t="s">
        <v>37943</v>
      </c>
      <c r="D3569" t="s">
        <v>4433</v>
      </c>
      <c r="E3569" t="s">
        <v>35219</v>
      </c>
      <c r="G3569" s="1"/>
    </row>
    <row r="3570" spans="1:7" x14ac:dyDescent="0.35">
      <c r="A3570" s="1" t="s">
        <v>31074</v>
      </c>
      <c r="B3570" t="s">
        <v>9120</v>
      </c>
      <c r="C3570" t="s">
        <v>37944</v>
      </c>
      <c r="D3570" t="s">
        <v>4432</v>
      </c>
      <c r="E3570" t="s">
        <v>35014</v>
      </c>
      <c r="G3570" s="1"/>
    </row>
    <row r="3571" spans="1:7" x14ac:dyDescent="0.35">
      <c r="A3571" s="1" t="s">
        <v>31075</v>
      </c>
      <c r="B3571" t="s">
        <v>9120</v>
      </c>
      <c r="C3571" t="s">
        <v>37944</v>
      </c>
      <c r="D3571" t="s">
        <v>4432</v>
      </c>
      <c r="E3571" t="s">
        <v>35220</v>
      </c>
      <c r="G3571" s="1"/>
    </row>
    <row r="3572" spans="1:7" x14ac:dyDescent="0.35">
      <c r="A3572" s="1" t="s">
        <v>31076</v>
      </c>
      <c r="B3572" t="s">
        <v>9120</v>
      </c>
      <c r="C3572" t="s">
        <v>37944</v>
      </c>
      <c r="D3572" t="s">
        <v>4432</v>
      </c>
      <c r="E3572" t="s">
        <v>34769</v>
      </c>
      <c r="G3572" s="1"/>
    </row>
    <row r="3573" spans="1:7" x14ac:dyDescent="0.35">
      <c r="A3573" s="1" t="s">
        <v>31077</v>
      </c>
      <c r="B3573" t="s">
        <v>9120</v>
      </c>
      <c r="C3573" t="s">
        <v>37943</v>
      </c>
      <c r="D3573" t="s">
        <v>4433</v>
      </c>
      <c r="E3573" t="s">
        <v>35221</v>
      </c>
      <c r="G3573" s="1"/>
    </row>
    <row r="3574" spans="1:7" x14ac:dyDescent="0.35">
      <c r="A3574" s="1" t="s">
        <v>31078</v>
      </c>
      <c r="B3574" t="s">
        <v>4437</v>
      </c>
      <c r="C3574" t="s">
        <v>37946</v>
      </c>
      <c r="D3574" t="s">
        <v>4436</v>
      </c>
      <c r="E3574" t="s">
        <v>35222</v>
      </c>
      <c r="G3574" s="1"/>
    </row>
    <row r="3575" spans="1:7" x14ac:dyDescent="0.35">
      <c r="A3575" s="1" t="s">
        <v>31079</v>
      </c>
      <c r="B3575" t="s">
        <v>4437</v>
      </c>
      <c r="C3575" t="s">
        <v>37946</v>
      </c>
      <c r="D3575" t="s">
        <v>4438</v>
      </c>
      <c r="E3575" t="s">
        <v>34709</v>
      </c>
      <c r="G3575" s="1"/>
    </row>
    <row r="3576" spans="1:7" x14ac:dyDescent="0.35">
      <c r="A3576" s="1" t="s">
        <v>31080</v>
      </c>
      <c r="B3576" t="s">
        <v>4437</v>
      </c>
      <c r="C3576" t="s">
        <v>37946</v>
      </c>
      <c r="D3576" t="s">
        <v>4438</v>
      </c>
      <c r="E3576" t="s">
        <v>35223</v>
      </c>
      <c r="G3576" s="1"/>
    </row>
    <row r="3577" spans="1:7" x14ac:dyDescent="0.35">
      <c r="A3577" s="1" t="s">
        <v>31081</v>
      </c>
      <c r="B3577" t="s">
        <v>4437</v>
      </c>
      <c r="C3577" t="s">
        <v>37947</v>
      </c>
      <c r="D3577" t="s">
        <v>4439</v>
      </c>
      <c r="E3577" t="s">
        <v>35224</v>
      </c>
      <c r="G3577" s="1"/>
    </row>
    <row r="3578" spans="1:7" x14ac:dyDescent="0.35">
      <c r="A3578" s="1" t="s">
        <v>31082</v>
      </c>
      <c r="B3578" t="s">
        <v>4437</v>
      </c>
      <c r="C3578" t="s">
        <v>37948</v>
      </c>
      <c r="D3578" t="s">
        <v>4440</v>
      </c>
      <c r="E3578" t="s">
        <v>35225</v>
      </c>
      <c r="G3578" s="1"/>
    </row>
    <row r="3579" spans="1:7" x14ac:dyDescent="0.35">
      <c r="A3579" s="1" t="s">
        <v>31083</v>
      </c>
      <c r="B3579" t="s">
        <v>4437</v>
      </c>
      <c r="C3579" t="s">
        <v>37949</v>
      </c>
      <c r="D3579" t="s">
        <v>4441</v>
      </c>
      <c r="E3579" t="s">
        <v>34506</v>
      </c>
      <c r="G3579" s="1"/>
    </row>
    <row r="3580" spans="1:7" x14ac:dyDescent="0.35">
      <c r="A3580" s="1" t="s">
        <v>31084</v>
      </c>
      <c r="B3580" t="s">
        <v>4443</v>
      </c>
      <c r="C3580" t="s">
        <v>37950</v>
      </c>
      <c r="D3580" t="s">
        <v>4442</v>
      </c>
      <c r="E3580" t="s">
        <v>35226</v>
      </c>
      <c r="G3580" s="1"/>
    </row>
    <row r="3581" spans="1:7" x14ac:dyDescent="0.35">
      <c r="A3581" s="1" t="s">
        <v>31085</v>
      </c>
      <c r="B3581" t="s">
        <v>4443</v>
      </c>
      <c r="C3581" t="s">
        <v>37950</v>
      </c>
      <c r="D3581" t="s">
        <v>4442</v>
      </c>
      <c r="E3581" t="s">
        <v>35227</v>
      </c>
      <c r="G3581" s="1"/>
    </row>
    <row r="3582" spans="1:7" x14ac:dyDescent="0.35">
      <c r="A3582" s="1" t="s">
        <v>31086</v>
      </c>
      <c r="B3582" t="s">
        <v>4443</v>
      </c>
      <c r="C3582" t="s">
        <v>37950</v>
      </c>
      <c r="D3582" t="s">
        <v>4444</v>
      </c>
      <c r="E3582" t="s">
        <v>35228</v>
      </c>
      <c r="G3582" s="1"/>
    </row>
    <row r="3583" spans="1:7" x14ac:dyDescent="0.35">
      <c r="A3583" s="1" t="s">
        <v>31087</v>
      </c>
      <c r="B3583" t="s">
        <v>4443</v>
      </c>
      <c r="C3583" t="s">
        <v>37950</v>
      </c>
      <c r="D3583" t="s">
        <v>4442</v>
      </c>
      <c r="E3583" t="s">
        <v>35229</v>
      </c>
      <c r="G3583" s="1"/>
    </row>
    <row r="3584" spans="1:7" x14ac:dyDescent="0.35">
      <c r="A3584" s="1" t="s">
        <v>31088</v>
      </c>
      <c r="B3584" t="s">
        <v>4443</v>
      </c>
      <c r="C3584" t="s">
        <v>37951</v>
      </c>
      <c r="D3584" t="s">
        <v>4445</v>
      </c>
      <c r="E3584" t="s">
        <v>34008</v>
      </c>
      <c r="G3584" s="1"/>
    </row>
    <row r="3585" spans="1:7" x14ac:dyDescent="0.35">
      <c r="A3585" s="1" t="s">
        <v>31089</v>
      </c>
      <c r="B3585" t="s">
        <v>4443</v>
      </c>
      <c r="C3585" t="s">
        <v>37950</v>
      </c>
      <c r="D3585" t="s">
        <v>4442</v>
      </c>
      <c r="E3585" t="s">
        <v>35230</v>
      </c>
      <c r="G3585" s="1"/>
    </row>
    <row r="3586" spans="1:7" x14ac:dyDescent="0.35">
      <c r="A3586" s="1" t="s">
        <v>31090</v>
      </c>
      <c r="B3586" t="s">
        <v>4443</v>
      </c>
      <c r="C3586" t="s">
        <v>37950</v>
      </c>
      <c r="D3586" t="s">
        <v>4444</v>
      </c>
      <c r="E3586" t="s">
        <v>35231</v>
      </c>
      <c r="G3586" s="1"/>
    </row>
    <row r="3587" spans="1:7" x14ac:dyDescent="0.35">
      <c r="A3587" s="1" t="s">
        <v>31091</v>
      </c>
      <c r="B3587" t="s">
        <v>4443</v>
      </c>
      <c r="C3587" t="s">
        <v>37950</v>
      </c>
      <c r="D3587" t="s">
        <v>4444</v>
      </c>
      <c r="E3587" t="s">
        <v>34978</v>
      </c>
      <c r="G3587" s="1"/>
    </row>
    <row r="3588" spans="1:7" x14ac:dyDescent="0.35">
      <c r="A3588" s="1" t="s">
        <v>31092</v>
      </c>
      <c r="B3588" t="s">
        <v>4443</v>
      </c>
      <c r="C3588" t="s">
        <v>37950</v>
      </c>
      <c r="D3588" t="s">
        <v>4442</v>
      </c>
      <c r="E3588" t="s">
        <v>34981</v>
      </c>
      <c r="G3588" s="1"/>
    </row>
    <row r="3589" spans="1:7" x14ac:dyDescent="0.35">
      <c r="A3589" s="1" t="s">
        <v>31093</v>
      </c>
      <c r="B3589" t="s">
        <v>4443</v>
      </c>
      <c r="C3589" t="s">
        <v>37952</v>
      </c>
      <c r="D3589" t="s">
        <v>4446</v>
      </c>
      <c r="E3589" t="s">
        <v>35028</v>
      </c>
      <c r="G3589" s="1"/>
    </row>
    <row r="3590" spans="1:7" x14ac:dyDescent="0.35">
      <c r="A3590" s="1" t="s">
        <v>31094</v>
      </c>
      <c r="B3590" t="s">
        <v>4443</v>
      </c>
      <c r="C3590" t="s">
        <v>37953</v>
      </c>
      <c r="D3590" t="s">
        <v>4447</v>
      </c>
      <c r="E3590" t="s">
        <v>34896</v>
      </c>
      <c r="G3590" s="1"/>
    </row>
    <row r="3591" spans="1:7" x14ac:dyDescent="0.35">
      <c r="A3591" s="1" t="s">
        <v>31095</v>
      </c>
      <c r="B3591" t="s">
        <v>4449</v>
      </c>
      <c r="C3591" t="s">
        <v>37954</v>
      </c>
      <c r="D3591" t="s">
        <v>4448</v>
      </c>
      <c r="E3591" t="s">
        <v>35232</v>
      </c>
      <c r="G3591" s="1"/>
    </row>
    <row r="3592" spans="1:7" x14ac:dyDescent="0.35">
      <c r="A3592" s="1" t="s">
        <v>31096</v>
      </c>
      <c r="B3592" t="s">
        <v>4449</v>
      </c>
      <c r="C3592" t="s">
        <v>37955</v>
      </c>
      <c r="D3592" t="s">
        <v>4450</v>
      </c>
      <c r="E3592" t="s">
        <v>35233</v>
      </c>
      <c r="G3592" s="1"/>
    </row>
    <row r="3593" spans="1:7" x14ac:dyDescent="0.35">
      <c r="A3593" s="1" t="s">
        <v>31097</v>
      </c>
      <c r="B3593" t="s">
        <v>4449</v>
      </c>
      <c r="C3593" t="s">
        <v>37954</v>
      </c>
      <c r="D3593" t="s">
        <v>4451</v>
      </c>
      <c r="E3593" t="s">
        <v>34441</v>
      </c>
      <c r="G3593" s="1"/>
    </row>
    <row r="3594" spans="1:7" x14ac:dyDescent="0.35">
      <c r="A3594" s="1" t="s">
        <v>31098</v>
      </c>
      <c r="B3594" t="s">
        <v>4449</v>
      </c>
      <c r="C3594" t="s">
        <v>37956</v>
      </c>
      <c r="D3594" t="s">
        <v>4452</v>
      </c>
      <c r="E3594" t="s">
        <v>35234</v>
      </c>
      <c r="G3594" s="1"/>
    </row>
    <row r="3595" spans="1:7" x14ac:dyDescent="0.35">
      <c r="A3595" s="1" t="s">
        <v>31099</v>
      </c>
      <c r="B3595" t="s">
        <v>4449</v>
      </c>
      <c r="C3595" t="s">
        <v>37957</v>
      </c>
      <c r="D3595" t="s">
        <v>4453</v>
      </c>
      <c r="E3595" t="s">
        <v>35235</v>
      </c>
      <c r="G3595" s="1"/>
    </row>
    <row r="3596" spans="1:7" x14ac:dyDescent="0.35">
      <c r="A3596" s="1" t="s">
        <v>31100</v>
      </c>
      <c r="B3596" t="s">
        <v>4449</v>
      </c>
      <c r="C3596" t="s">
        <v>37954</v>
      </c>
      <c r="D3596" t="s">
        <v>4451</v>
      </c>
      <c r="E3596" t="s">
        <v>35236</v>
      </c>
      <c r="G3596" s="1"/>
    </row>
    <row r="3597" spans="1:7" x14ac:dyDescent="0.35">
      <c r="A3597" s="1" t="s">
        <v>31101</v>
      </c>
      <c r="B3597" t="s">
        <v>4455</v>
      </c>
      <c r="C3597" t="s">
        <v>37958</v>
      </c>
      <c r="D3597" t="s">
        <v>4454</v>
      </c>
      <c r="E3597" t="s">
        <v>35237</v>
      </c>
      <c r="G3597" s="1"/>
    </row>
    <row r="3598" spans="1:7" x14ac:dyDescent="0.35">
      <c r="A3598" s="1" t="s">
        <v>31102</v>
      </c>
      <c r="B3598" t="s">
        <v>4455</v>
      </c>
      <c r="C3598" t="s">
        <v>37959</v>
      </c>
      <c r="D3598" t="s">
        <v>4456</v>
      </c>
      <c r="E3598" t="s">
        <v>35238</v>
      </c>
      <c r="G3598" s="1"/>
    </row>
    <row r="3599" spans="1:7" x14ac:dyDescent="0.35">
      <c r="A3599" s="1" t="s">
        <v>31103</v>
      </c>
      <c r="B3599" t="s">
        <v>4455</v>
      </c>
      <c r="C3599" t="s">
        <v>37959</v>
      </c>
      <c r="D3599" t="s">
        <v>4456</v>
      </c>
      <c r="E3599" t="s">
        <v>35239</v>
      </c>
      <c r="G3599" s="1"/>
    </row>
    <row r="3600" spans="1:7" x14ac:dyDescent="0.35">
      <c r="A3600" s="1" t="s">
        <v>31104</v>
      </c>
      <c r="B3600" t="s">
        <v>4455</v>
      </c>
      <c r="C3600" t="s">
        <v>37960</v>
      </c>
      <c r="D3600" t="s">
        <v>4457</v>
      </c>
      <c r="E3600" t="s">
        <v>35240</v>
      </c>
      <c r="G3600" s="1"/>
    </row>
    <row r="3601" spans="1:7" x14ac:dyDescent="0.35">
      <c r="A3601" s="1" t="s">
        <v>31105</v>
      </c>
      <c r="B3601" t="s">
        <v>4455</v>
      </c>
      <c r="C3601" t="s">
        <v>37959</v>
      </c>
      <c r="D3601" t="s">
        <v>4456</v>
      </c>
      <c r="E3601" t="s">
        <v>35065</v>
      </c>
      <c r="G3601" s="1"/>
    </row>
    <row r="3602" spans="1:7" x14ac:dyDescent="0.35">
      <c r="A3602" s="1" t="s">
        <v>31106</v>
      </c>
      <c r="B3602" t="s">
        <v>4455</v>
      </c>
      <c r="C3602" t="s">
        <v>37961</v>
      </c>
      <c r="D3602" t="s">
        <v>4458</v>
      </c>
      <c r="E3602" t="s">
        <v>35241</v>
      </c>
      <c r="G3602" s="1"/>
    </row>
    <row r="3603" spans="1:7" x14ac:dyDescent="0.35">
      <c r="A3603" s="1" t="s">
        <v>31107</v>
      </c>
      <c r="B3603" t="s">
        <v>4455</v>
      </c>
      <c r="C3603" t="s">
        <v>37962</v>
      </c>
      <c r="D3603" t="s">
        <v>4459</v>
      </c>
      <c r="E3603" t="s">
        <v>35242</v>
      </c>
      <c r="G3603" s="1"/>
    </row>
    <row r="3604" spans="1:7" x14ac:dyDescent="0.35">
      <c r="A3604" s="1" t="s">
        <v>31108</v>
      </c>
      <c r="B3604" t="s">
        <v>4455</v>
      </c>
      <c r="C3604" t="s">
        <v>37959</v>
      </c>
      <c r="D3604" t="s">
        <v>4460</v>
      </c>
      <c r="E3604" t="s">
        <v>34525</v>
      </c>
      <c r="G3604" s="1"/>
    </row>
    <row r="3605" spans="1:7" x14ac:dyDescent="0.35">
      <c r="A3605" s="1" t="s">
        <v>31109</v>
      </c>
      <c r="B3605" t="s">
        <v>4462</v>
      </c>
      <c r="C3605" t="s">
        <v>37963</v>
      </c>
      <c r="D3605" t="s">
        <v>4461</v>
      </c>
      <c r="E3605" t="s">
        <v>35243</v>
      </c>
      <c r="G3605" s="1"/>
    </row>
    <row r="3606" spans="1:7" x14ac:dyDescent="0.35">
      <c r="A3606" s="1" t="s">
        <v>31110</v>
      </c>
      <c r="B3606" t="s">
        <v>4462</v>
      </c>
      <c r="C3606" t="s">
        <v>37963</v>
      </c>
      <c r="D3606" t="s">
        <v>4461</v>
      </c>
      <c r="E3606" t="s">
        <v>35244</v>
      </c>
      <c r="G3606" s="1"/>
    </row>
    <row r="3607" spans="1:7" x14ac:dyDescent="0.35">
      <c r="A3607" s="1" t="s">
        <v>31111</v>
      </c>
      <c r="B3607" t="s">
        <v>4462</v>
      </c>
      <c r="C3607" t="s">
        <v>37963</v>
      </c>
      <c r="D3607" t="s">
        <v>4463</v>
      </c>
      <c r="E3607" t="s">
        <v>35245</v>
      </c>
      <c r="G3607" s="1"/>
    </row>
    <row r="3608" spans="1:7" x14ac:dyDescent="0.35">
      <c r="A3608" s="1" t="s">
        <v>31112</v>
      </c>
      <c r="B3608" t="s">
        <v>4462</v>
      </c>
      <c r="C3608" t="s">
        <v>37963</v>
      </c>
      <c r="D3608" t="s">
        <v>4463</v>
      </c>
      <c r="E3608" t="s">
        <v>35246</v>
      </c>
      <c r="G3608" s="1"/>
    </row>
    <row r="3609" spans="1:7" x14ac:dyDescent="0.35">
      <c r="A3609" s="1" t="s">
        <v>31113</v>
      </c>
      <c r="B3609" t="s">
        <v>4462</v>
      </c>
      <c r="C3609" t="s">
        <v>37964</v>
      </c>
      <c r="D3609" t="s">
        <v>4464</v>
      </c>
      <c r="E3609" t="s">
        <v>34088</v>
      </c>
      <c r="G3609" s="1"/>
    </row>
    <row r="3610" spans="1:7" x14ac:dyDescent="0.35">
      <c r="A3610" s="1" t="s">
        <v>31114</v>
      </c>
      <c r="B3610" t="s">
        <v>4462</v>
      </c>
      <c r="C3610" t="s">
        <v>37963</v>
      </c>
      <c r="D3610" t="s">
        <v>4463</v>
      </c>
      <c r="E3610" t="s">
        <v>35077</v>
      </c>
      <c r="G3610" s="1"/>
    </row>
    <row r="3611" spans="1:7" x14ac:dyDescent="0.35">
      <c r="A3611" s="1" t="s">
        <v>31115</v>
      </c>
      <c r="B3611" t="s">
        <v>4462</v>
      </c>
      <c r="C3611" t="s">
        <v>37965</v>
      </c>
      <c r="D3611" t="s">
        <v>4465</v>
      </c>
      <c r="E3611" t="s">
        <v>35247</v>
      </c>
      <c r="G3611" s="1"/>
    </row>
    <row r="3612" spans="1:7" x14ac:dyDescent="0.35">
      <c r="A3612" s="1" t="s">
        <v>31116</v>
      </c>
      <c r="B3612" t="s">
        <v>4462</v>
      </c>
      <c r="C3612" t="s">
        <v>37966</v>
      </c>
      <c r="D3612" t="s">
        <v>4466</v>
      </c>
      <c r="E3612" t="s">
        <v>33974</v>
      </c>
      <c r="G3612" s="1"/>
    </row>
    <row r="3613" spans="1:7" x14ac:dyDescent="0.35">
      <c r="A3613" s="1" t="s">
        <v>31117</v>
      </c>
      <c r="B3613" t="s">
        <v>4468</v>
      </c>
      <c r="C3613" t="s">
        <v>37967</v>
      </c>
      <c r="D3613" t="s">
        <v>4467</v>
      </c>
      <c r="E3613" t="s">
        <v>35248</v>
      </c>
      <c r="G3613" s="1"/>
    </row>
    <row r="3614" spans="1:7" x14ac:dyDescent="0.35">
      <c r="A3614" s="1" t="s">
        <v>31118</v>
      </c>
      <c r="B3614" t="s">
        <v>4468</v>
      </c>
      <c r="C3614" t="s">
        <v>37968</v>
      </c>
      <c r="D3614" t="s">
        <v>4469</v>
      </c>
      <c r="E3614" t="s">
        <v>35249</v>
      </c>
      <c r="G3614" s="1"/>
    </row>
    <row r="3615" spans="1:7" x14ac:dyDescent="0.35">
      <c r="A3615" s="1" t="s">
        <v>31119</v>
      </c>
      <c r="B3615" t="s">
        <v>4468</v>
      </c>
      <c r="C3615" t="s">
        <v>37967</v>
      </c>
      <c r="D3615" t="s">
        <v>4470</v>
      </c>
      <c r="E3615" t="s">
        <v>34820</v>
      </c>
      <c r="G3615" s="1"/>
    </row>
    <row r="3616" spans="1:7" x14ac:dyDescent="0.35">
      <c r="A3616" s="1" t="s">
        <v>31120</v>
      </c>
      <c r="B3616" t="s">
        <v>4468</v>
      </c>
      <c r="C3616" t="s">
        <v>37967</v>
      </c>
      <c r="D3616" t="s">
        <v>4467</v>
      </c>
      <c r="E3616" t="s">
        <v>33387</v>
      </c>
      <c r="G3616" s="1"/>
    </row>
    <row r="3617" spans="1:7" x14ac:dyDescent="0.35">
      <c r="A3617" s="1" t="s">
        <v>31121</v>
      </c>
      <c r="B3617" t="s">
        <v>4468</v>
      </c>
      <c r="C3617" t="s">
        <v>37969</v>
      </c>
      <c r="D3617" t="s">
        <v>4471</v>
      </c>
      <c r="E3617" t="s">
        <v>34474</v>
      </c>
      <c r="G3617" s="1"/>
    </row>
    <row r="3618" spans="1:7" x14ac:dyDescent="0.35">
      <c r="A3618" s="1" t="s">
        <v>31122</v>
      </c>
      <c r="B3618" t="s">
        <v>4468</v>
      </c>
      <c r="C3618" t="s">
        <v>37967</v>
      </c>
      <c r="D3618" t="s">
        <v>4467</v>
      </c>
      <c r="E3618" t="s">
        <v>35250</v>
      </c>
      <c r="G3618" s="1"/>
    </row>
    <row r="3619" spans="1:7" x14ac:dyDescent="0.35">
      <c r="A3619" s="1" t="s">
        <v>31123</v>
      </c>
      <c r="B3619" t="s">
        <v>4468</v>
      </c>
      <c r="C3619" t="s">
        <v>37970</v>
      </c>
      <c r="D3619" t="s">
        <v>4472</v>
      </c>
      <c r="E3619" t="s">
        <v>35017</v>
      </c>
      <c r="G3619" s="1"/>
    </row>
    <row r="3620" spans="1:7" x14ac:dyDescent="0.35">
      <c r="A3620" s="1" t="s">
        <v>31124</v>
      </c>
      <c r="B3620" t="s">
        <v>4468</v>
      </c>
      <c r="C3620" t="s">
        <v>37971</v>
      </c>
      <c r="D3620" t="s">
        <v>4473</v>
      </c>
      <c r="E3620" t="s">
        <v>34077</v>
      </c>
      <c r="G3620" s="1"/>
    </row>
    <row r="3621" spans="1:7" x14ac:dyDescent="0.35">
      <c r="A3621" s="1" t="s">
        <v>31125</v>
      </c>
      <c r="B3621" t="s">
        <v>4468</v>
      </c>
      <c r="C3621" t="s">
        <v>37972</v>
      </c>
      <c r="D3621" t="s">
        <v>4474</v>
      </c>
      <c r="E3621" t="s">
        <v>34579</v>
      </c>
      <c r="G3621" s="1"/>
    </row>
    <row r="3622" spans="1:7" x14ac:dyDescent="0.35">
      <c r="A3622" s="1" t="s">
        <v>31126</v>
      </c>
      <c r="B3622" t="s">
        <v>4468</v>
      </c>
      <c r="C3622" t="s">
        <v>37967</v>
      </c>
      <c r="D3622" t="s">
        <v>4467</v>
      </c>
      <c r="E3622" t="s">
        <v>35251</v>
      </c>
      <c r="G3622" s="1"/>
    </row>
    <row r="3623" spans="1:7" x14ac:dyDescent="0.35">
      <c r="A3623" s="1" t="s">
        <v>31127</v>
      </c>
      <c r="B3623" t="s">
        <v>4468</v>
      </c>
      <c r="C3623" t="s">
        <v>37967</v>
      </c>
      <c r="D3623" t="s">
        <v>4467</v>
      </c>
      <c r="E3623" t="s">
        <v>35192</v>
      </c>
      <c r="G3623" s="1"/>
    </row>
    <row r="3624" spans="1:7" x14ac:dyDescent="0.35">
      <c r="A3624" s="1" t="s">
        <v>31128</v>
      </c>
      <c r="B3624" t="s">
        <v>4468</v>
      </c>
      <c r="C3624" t="s">
        <v>37972</v>
      </c>
      <c r="D3624" t="s">
        <v>4474</v>
      </c>
      <c r="E3624" t="s">
        <v>35252</v>
      </c>
      <c r="G3624" s="1"/>
    </row>
    <row r="3625" spans="1:7" x14ac:dyDescent="0.35">
      <c r="A3625" s="1" t="s">
        <v>27528</v>
      </c>
      <c r="B3625" t="s">
        <v>4476</v>
      </c>
      <c r="C3625" t="s">
        <v>37973</v>
      </c>
      <c r="D3625" t="s">
        <v>4475</v>
      </c>
      <c r="E3625" t="s">
        <v>35253</v>
      </c>
      <c r="G3625" s="1"/>
    </row>
    <row r="3626" spans="1:7" x14ac:dyDescent="0.35">
      <c r="A3626" s="1" t="s">
        <v>31129</v>
      </c>
      <c r="B3626" t="s">
        <v>4476</v>
      </c>
      <c r="C3626" t="s">
        <v>37973</v>
      </c>
      <c r="D3626" t="s">
        <v>4475</v>
      </c>
      <c r="E3626" t="s">
        <v>35254</v>
      </c>
      <c r="G3626" s="1"/>
    </row>
    <row r="3627" spans="1:7" x14ac:dyDescent="0.35">
      <c r="A3627" s="1" t="s">
        <v>31130</v>
      </c>
      <c r="B3627" t="s">
        <v>4476</v>
      </c>
      <c r="C3627" t="s">
        <v>37974</v>
      </c>
      <c r="D3627" t="s">
        <v>4477</v>
      </c>
      <c r="E3627" t="s">
        <v>35255</v>
      </c>
      <c r="G3627" s="1"/>
    </row>
    <row r="3628" spans="1:7" x14ac:dyDescent="0.35">
      <c r="A3628" s="1" t="s">
        <v>31131</v>
      </c>
      <c r="B3628" t="s">
        <v>4476</v>
      </c>
      <c r="C3628" t="s">
        <v>37973</v>
      </c>
      <c r="D3628" t="s">
        <v>4475</v>
      </c>
      <c r="E3628" t="s">
        <v>35256</v>
      </c>
      <c r="G3628" s="1"/>
    </row>
    <row r="3629" spans="1:7" x14ac:dyDescent="0.35">
      <c r="A3629" s="1" t="s">
        <v>31132</v>
      </c>
      <c r="B3629" t="s">
        <v>4476</v>
      </c>
      <c r="C3629" t="s">
        <v>37973</v>
      </c>
      <c r="D3629" t="s">
        <v>4478</v>
      </c>
      <c r="E3629" t="s">
        <v>35065</v>
      </c>
      <c r="G3629" s="1"/>
    </row>
    <row r="3630" spans="1:7" x14ac:dyDescent="0.35">
      <c r="A3630" s="1" t="s">
        <v>31133</v>
      </c>
      <c r="B3630" t="s">
        <v>4476</v>
      </c>
      <c r="C3630" t="s">
        <v>37974</v>
      </c>
      <c r="D3630" t="s">
        <v>4477</v>
      </c>
      <c r="E3630" t="s">
        <v>35257</v>
      </c>
      <c r="G3630" s="1"/>
    </row>
    <row r="3631" spans="1:7" x14ac:dyDescent="0.35">
      <c r="A3631" s="1" t="s">
        <v>31134</v>
      </c>
      <c r="B3631" t="s">
        <v>4476</v>
      </c>
      <c r="C3631" t="s">
        <v>37973</v>
      </c>
      <c r="D3631" t="s">
        <v>4475</v>
      </c>
      <c r="E3631" t="s">
        <v>35055</v>
      </c>
      <c r="G3631" s="1"/>
    </row>
    <row r="3632" spans="1:7" x14ac:dyDescent="0.35">
      <c r="A3632" s="1" t="s">
        <v>31135</v>
      </c>
      <c r="B3632" t="s">
        <v>4476</v>
      </c>
      <c r="C3632" t="s">
        <v>37975</v>
      </c>
      <c r="D3632" t="s">
        <v>4479</v>
      </c>
      <c r="E3632" t="s">
        <v>35258</v>
      </c>
      <c r="G3632" s="1"/>
    </row>
    <row r="3633" spans="1:7" x14ac:dyDescent="0.35">
      <c r="A3633" s="1" t="s">
        <v>31136</v>
      </c>
      <c r="B3633" t="s">
        <v>4476</v>
      </c>
      <c r="C3633" t="s">
        <v>37976</v>
      </c>
      <c r="D3633" t="s">
        <v>4480</v>
      </c>
      <c r="E3633" t="s">
        <v>34784</v>
      </c>
      <c r="G3633" s="1"/>
    </row>
    <row r="3634" spans="1:7" x14ac:dyDescent="0.35">
      <c r="A3634" s="1" t="s">
        <v>31137</v>
      </c>
      <c r="B3634" t="s">
        <v>4476</v>
      </c>
      <c r="C3634" t="s">
        <v>37973</v>
      </c>
      <c r="D3634" t="s">
        <v>4478</v>
      </c>
      <c r="E3634" t="s">
        <v>35259</v>
      </c>
      <c r="G3634" s="1"/>
    </row>
    <row r="3635" spans="1:7" x14ac:dyDescent="0.35">
      <c r="A3635" s="1" t="s">
        <v>31138</v>
      </c>
      <c r="B3635" t="s">
        <v>4476</v>
      </c>
      <c r="C3635" t="s">
        <v>37973</v>
      </c>
      <c r="D3635" t="s">
        <v>4478</v>
      </c>
      <c r="E3635" t="s">
        <v>35260</v>
      </c>
      <c r="G3635" s="1"/>
    </row>
    <row r="3636" spans="1:7" x14ac:dyDescent="0.35">
      <c r="A3636" s="1" t="s">
        <v>27575</v>
      </c>
      <c r="B3636" t="s">
        <v>4482</v>
      </c>
      <c r="C3636" t="s">
        <v>37977</v>
      </c>
      <c r="D3636" t="s">
        <v>4481</v>
      </c>
      <c r="E3636" t="s">
        <v>35261</v>
      </c>
      <c r="G3636" s="1"/>
    </row>
    <row r="3637" spans="1:7" x14ac:dyDescent="0.35">
      <c r="A3637" s="1" t="s">
        <v>31139</v>
      </c>
      <c r="B3637" t="s">
        <v>4482</v>
      </c>
      <c r="C3637" t="s">
        <v>37977</v>
      </c>
      <c r="D3637" t="s">
        <v>4481</v>
      </c>
      <c r="E3637" t="s">
        <v>35262</v>
      </c>
      <c r="G3637" s="1"/>
    </row>
    <row r="3638" spans="1:7" x14ac:dyDescent="0.35">
      <c r="A3638" s="1" t="s">
        <v>31140</v>
      </c>
      <c r="B3638" t="s">
        <v>4482</v>
      </c>
      <c r="C3638" t="s">
        <v>37977</v>
      </c>
      <c r="D3638" t="s">
        <v>4481</v>
      </c>
      <c r="E3638" t="s">
        <v>35199</v>
      </c>
      <c r="G3638" s="1"/>
    </row>
    <row r="3639" spans="1:7" x14ac:dyDescent="0.35">
      <c r="A3639" s="1" t="s">
        <v>31141</v>
      </c>
      <c r="B3639" t="s">
        <v>4482</v>
      </c>
      <c r="C3639" t="s">
        <v>37977</v>
      </c>
      <c r="D3639" t="s">
        <v>4483</v>
      </c>
      <c r="E3639" t="s">
        <v>35263</v>
      </c>
      <c r="G3639" s="1"/>
    </row>
    <row r="3640" spans="1:7" x14ac:dyDescent="0.35">
      <c r="A3640" s="1" t="s">
        <v>31142</v>
      </c>
      <c r="B3640" t="s">
        <v>4482</v>
      </c>
      <c r="C3640" t="s">
        <v>37977</v>
      </c>
      <c r="D3640" t="s">
        <v>4481</v>
      </c>
      <c r="E3640" t="s">
        <v>34460</v>
      </c>
      <c r="G3640" s="1"/>
    </row>
    <row r="3641" spans="1:7" x14ac:dyDescent="0.35">
      <c r="A3641" s="1" t="s">
        <v>31143</v>
      </c>
      <c r="B3641" t="s">
        <v>4482</v>
      </c>
      <c r="C3641" t="s">
        <v>37978</v>
      </c>
      <c r="D3641" t="s">
        <v>4484</v>
      </c>
      <c r="E3641" t="s">
        <v>34924</v>
      </c>
      <c r="G3641" s="1"/>
    </row>
    <row r="3642" spans="1:7" x14ac:dyDescent="0.35">
      <c r="A3642" s="1" t="s">
        <v>31144</v>
      </c>
      <c r="B3642" t="s">
        <v>4482</v>
      </c>
      <c r="C3642" t="s">
        <v>37979</v>
      </c>
      <c r="D3642" t="s">
        <v>4485</v>
      </c>
      <c r="E3642" t="s">
        <v>35264</v>
      </c>
      <c r="G3642" s="1"/>
    </row>
    <row r="3643" spans="1:7" x14ac:dyDescent="0.35">
      <c r="A3643" s="1" t="s">
        <v>31145</v>
      </c>
      <c r="B3643" t="s">
        <v>4482</v>
      </c>
      <c r="C3643" t="s">
        <v>37977</v>
      </c>
      <c r="D3643" t="s">
        <v>4483</v>
      </c>
      <c r="E3643" t="s">
        <v>34849</v>
      </c>
      <c r="G3643" s="1"/>
    </row>
    <row r="3644" spans="1:7" x14ac:dyDescent="0.35">
      <c r="A3644" s="1" t="s">
        <v>31146</v>
      </c>
      <c r="B3644" t="s">
        <v>4482</v>
      </c>
      <c r="C3644" t="s">
        <v>37977</v>
      </c>
      <c r="D3644" t="s">
        <v>4483</v>
      </c>
      <c r="E3644" t="s">
        <v>35265</v>
      </c>
      <c r="G3644" s="1"/>
    </row>
    <row r="3645" spans="1:7" x14ac:dyDescent="0.35">
      <c r="A3645" s="1" t="s">
        <v>31147</v>
      </c>
      <c r="B3645" t="s">
        <v>4482</v>
      </c>
      <c r="C3645" t="s">
        <v>37977</v>
      </c>
      <c r="D3645" t="s">
        <v>4481</v>
      </c>
      <c r="E3645" t="s">
        <v>34266</v>
      </c>
      <c r="G3645" s="1"/>
    </row>
    <row r="3646" spans="1:7" x14ac:dyDescent="0.35">
      <c r="A3646" s="1" t="s">
        <v>31148</v>
      </c>
      <c r="B3646" t="s">
        <v>4482</v>
      </c>
      <c r="C3646" t="s">
        <v>37977</v>
      </c>
      <c r="D3646" t="s">
        <v>4481</v>
      </c>
      <c r="E3646" t="s">
        <v>35266</v>
      </c>
      <c r="G3646" s="1"/>
    </row>
    <row r="3647" spans="1:7" x14ac:dyDescent="0.35">
      <c r="A3647" s="1" t="s">
        <v>31149</v>
      </c>
      <c r="B3647" t="s">
        <v>4487</v>
      </c>
      <c r="C3647" t="s">
        <v>37980</v>
      </c>
      <c r="D3647" t="s">
        <v>4486</v>
      </c>
      <c r="E3647" t="s">
        <v>35267</v>
      </c>
      <c r="G3647" s="1"/>
    </row>
    <row r="3648" spans="1:7" x14ac:dyDescent="0.35">
      <c r="A3648" s="1" t="s">
        <v>31150</v>
      </c>
      <c r="B3648" t="s">
        <v>4487</v>
      </c>
      <c r="C3648" t="s">
        <v>37980</v>
      </c>
      <c r="D3648" t="s">
        <v>4488</v>
      </c>
      <c r="E3648" t="s">
        <v>35268</v>
      </c>
      <c r="G3648" s="1"/>
    </row>
    <row r="3649" spans="1:7" x14ac:dyDescent="0.35">
      <c r="A3649" s="1" t="s">
        <v>31151</v>
      </c>
      <c r="B3649" t="s">
        <v>4487</v>
      </c>
      <c r="C3649" t="s">
        <v>37980</v>
      </c>
      <c r="D3649" t="s">
        <v>4488</v>
      </c>
      <c r="E3649" t="s">
        <v>35269</v>
      </c>
      <c r="G3649" s="1"/>
    </row>
    <row r="3650" spans="1:7" x14ac:dyDescent="0.35">
      <c r="A3650" s="1" t="s">
        <v>31152</v>
      </c>
      <c r="B3650" t="s">
        <v>4487</v>
      </c>
      <c r="C3650" t="s">
        <v>37981</v>
      </c>
      <c r="D3650" t="s">
        <v>4489</v>
      </c>
      <c r="E3650" t="s">
        <v>35270</v>
      </c>
      <c r="G3650" s="1"/>
    </row>
    <row r="3651" spans="1:7" x14ac:dyDescent="0.35">
      <c r="A3651" s="1" t="s">
        <v>31153</v>
      </c>
      <c r="B3651" t="s">
        <v>4487</v>
      </c>
      <c r="C3651" t="s">
        <v>37980</v>
      </c>
      <c r="D3651" t="s">
        <v>4488</v>
      </c>
      <c r="E3651" t="s">
        <v>35271</v>
      </c>
      <c r="G3651" s="1"/>
    </row>
    <row r="3652" spans="1:7" x14ac:dyDescent="0.35">
      <c r="A3652" s="1" t="s">
        <v>27529</v>
      </c>
      <c r="B3652" t="s">
        <v>9215</v>
      </c>
      <c r="C3652" t="s">
        <v>37982</v>
      </c>
      <c r="D3652" t="s">
        <v>4490</v>
      </c>
      <c r="E3652" t="s">
        <v>35272</v>
      </c>
      <c r="G3652" s="1"/>
    </row>
    <row r="3653" spans="1:7" x14ac:dyDescent="0.35">
      <c r="A3653" s="1" t="s">
        <v>31154</v>
      </c>
      <c r="B3653" t="s">
        <v>9215</v>
      </c>
      <c r="C3653" t="s">
        <v>37983</v>
      </c>
      <c r="D3653" t="s">
        <v>4491</v>
      </c>
      <c r="E3653" t="s">
        <v>35273</v>
      </c>
      <c r="G3653" s="1"/>
    </row>
    <row r="3654" spans="1:7" x14ac:dyDescent="0.35">
      <c r="A3654" s="1" t="s">
        <v>31155</v>
      </c>
      <c r="B3654" t="s">
        <v>9215</v>
      </c>
      <c r="C3654" t="s">
        <v>37984</v>
      </c>
      <c r="D3654" t="s">
        <v>4492</v>
      </c>
      <c r="E3654" t="s">
        <v>35274</v>
      </c>
      <c r="G3654" s="1"/>
    </row>
    <row r="3655" spans="1:7" x14ac:dyDescent="0.35">
      <c r="A3655" s="1" t="s">
        <v>31156</v>
      </c>
      <c r="B3655" t="s">
        <v>9215</v>
      </c>
      <c r="C3655" t="s">
        <v>37982</v>
      </c>
      <c r="D3655" t="s">
        <v>4490</v>
      </c>
      <c r="E3655" t="s">
        <v>35275</v>
      </c>
      <c r="G3655" s="1"/>
    </row>
    <row r="3656" spans="1:7" x14ac:dyDescent="0.35">
      <c r="A3656" s="1" t="s">
        <v>31157</v>
      </c>
      <c r="B3656" t="s">
        <v>9215</v>
      </c>
      <c r="C3656" t="s">
        <v>37982</v>
      </c>
      <c r="D3656" t="s">
        <v>4490</v>
      </c>
      <c r="E3656" t="s">
        <v>35276</v>
      </c>
      <c r="G3656" s="1"/>
    </row>
    <row r="3657" spans="1:7" x14ac:dyDescent="0.35">
      <c r="A3657" s="1" t="s">
        <v>31158</v>
      </c>
      <c r="B3657" t="s">
        <v>9215</v>
      </c>
      <c r="C3657" t="s">
        <v>37982</v>
      </c>
      <c r="D3657" t="s">
        <v>4493</v>
      </c>
      <c r="E3657" t="s">
        <v>35277</v>
      </c>
      <c r="G3657" s="1"/>
    </row>
    <row r="3658" spans="1:7" x14ac:dyDescent="0.35">
      <c r="A3658" s="1" t="s">
        <v>31159</v>
      </c>
      <c r="B3658" t="s">
        <v>9215</v>
      </c>
      <c r="C3658" t="s">
        <v>37982</v>
      </c>
      <c r="D3658" t="s">
        <v>4493</v>
      </c>
      <c r="E3658" t="s">
        <v>35278</v>
      </c>
      <c r="G3658" s="1"/>
    </row>
    <row r="3659" spans="1:7" x14ac:dyDescent="0.35">
      <c r="A3659" s="1" t="s">
        <v>31160</v>
      </c>
      <c r="B3659" t="s">
        <v>9215</v>
      </c>
      <c r="C3659" t="s">
        <v>37985</v>
      </c>
      <c r="D3659" t="s">
        <v>4494</v>
      </c>
      <c r="E3659" t="s">
        <v>35279</v>
      </c>
      <c r="G3659" s="1"/>
    </row>
    <row r="3660" spans="1:7" x14ac:dyDescent="0.35">
      <c r="A3660" s="1" t="s">
        <v>31161</v>
      </c>
      <c r="B3660" t="s">
        <v>9215</v>
      </c>
      <c r="C3660" t="s">
        <v>37984</v>
      </c>
      <c r="D3660" t="s">
        <v>4492</v>
      </c>
      <c r="E3660" t="s">
        <v>35280</v>
      </c>
      <c r="G3660" s="1"/>
    </row>
    <row r="3661" spans="1:7" x14ac:dyDescent="0.35">
      <c r="A3661" s="1" t="s">
        <v>31162</v>
      </c>
      <c r="B3661" t="s">
        <v>9215</v>
      </c>
      <c r="C3661" t="s">
        <v>37984</v>
      </c>
      <c r="D3661" t="s">
        <v>4492</v>
      </c>
      <c r="E3661" t="s">
        <v>35281</v>
      </c>
      <c r="G3661" s="1"/>
    </row>
    <row r="3662" spans="1:7" x14ac:dyDescent="0.35">
      <c r="A3662" s="1" t="s">
        <v>31163</v>
      </c>
      <c r="B3662" t="s">
        <v>9215</v>
      </c>
      <c r="C3662" t="s">
        <v>37986</v>
      </c>
      <c r="D3662" t="s">
        <v>4495</v>
      </c>
      <c r="E3662" t="s">
        <v>35140</v>
      </c>
      <c r="G3662" s="1"/>
    </row>
    <row r="3663" spans="1:7" x14ac:dyDescent="0.35">
      <c r="A3663" s="1" t="s">
        <v>31164</v>
      </c>
      <c r="B3663" t="s">
        <v>9215</v>
      </c>
      <c r="C3663" t="s">
        <v>37982</v>
      </c>
      <c r="D3663" t="s">
        <v>4490</v>
      </c>
      <c r="E3663" t="s">
        <v>35282</v>
      </c>
      <c r="G3663" s="1"/>
    </row>
    <row r="3664" spans="1:7" x14ac:dyDescent="0.35">
      <c r="A3664" s="1" t="s">
        <v>31165</v>
      </c>
      <c r="B3664" t="s">
        <v>9215</v>
      </c>
      <c r="C3664" t="s">
        <v>37982</v>
      </c>
      <c r="D3664" t="s">
        <v>4493</v>
      </c>
      <c r="E3664" t="s">
        <v>35059</v>
      </c>
      <c r="G3664" s="1"/>
    </row>
    <row r="3665" spans="1:7" x14ac:dyDescent="0.35">
      <c r="A3665" s="1" t="s">
        <v>31166</v>
      </c>
      <c r="B3665" t="s">
        <v>9215</v>
      </c>
      <c r="C3665" t="s">
        <v>37982</v>
      </c>
      <c r="D3665" t="s">
        <v>4490</v>
      </c>
      <c r="E3665" t="s">
        <v>34709</v>
      </c>
      <c r="G3665" s="1"/>
    </row>
    <row r="3666" spans="1:7" x14ac:dyDescent="0.35">
      <c r="A3666" s="1" t="s">
        <v>31167</v>
      </c>
      <c r="B3666" t="s">
        <v>9215</v>
      </c>
      <c r="C3666" t="s">
        <v>37982</v>
      </c>
      <c r="D3666" t="s">
        <v>4490</v>
      </c>
      <c r="E3666" t="s">
        <v>35283</v>
      </c>
      <c r="G3666" s="1"/>
    </row>
    <row r="3667" spans="1:7" x14ac:dyDescent="0.35">
      <c r="A3667" s="1" t="s">
        <v>31168</v>
      </c>
      <c r="B3667" t="s">
        <v>9215</v>
      </c>
      <c r="C3667" t="s">
        <v>37984</v>
      </c>
      <c r="D3667" t="s">
        <v>4496</v>
      </c>
      <c r="E3667" t="s">
        <v>34819</v>
      </c>
      <c r="G3667" s="1"/>
    </row>
    <row r="3668" spans="1:7" x14ac:dyDescent="0.35">
      <c r="A3668" s="1" t="s">
        <v>31169</v>
      </c>
      <c r="B3668" t="s">
        <v>9215</v>
      </c>
      <c r="C3668" t="s">
        <v>37984</v>
      </c>
      <c r="D3668" t="s">
        <v>4492</v>
      </c>
      <c r="E3668" t="s">
        <v>35284</v>
      </c>
      <c r="G3668" s="1"/>
    </row>
    <row r="3669" spans="1:7" x14ac:dyDescent="0.35">
      <c r="A3669" s="1" t="s">
        <v>31170</v>
      </c>
      <c r="B3669" t="s">
        <v>9215</v>
      </c>
      <c r="C3669" t="s">
        <v>37984</v>
      </c>
      <c r="D3669" t="s">
        <v>4492</v>
      </c>
      <c r="E3669" t="s">
        <v>35285</v>
      </c>
      <c r="G3669" s="1"/>
    </row>
    <row r="3670" spans="1:7" x14ac:dyDescent="0.35">
      <c r="A3670" s="1" t="s">
        <v>31171</v>
      </c>
      <c r="B3670" t="s">
        <v>9215</v>
      </c>
      <c r="C3670" t="s">
        <v>37982</v>
      </c>
      <c r="D3670" t="s">
        <v>4490</v>
      </c>
      <c r="E3670" t="s">
        <v>34923</v>
      </c>
      <c r="G3670" s="1"/>
    </row>
    <row r="3671" spans="1:7" x14ac:dyDescent="0.35">
      <c r="A3671" s="1" t="s">
        <v>31172</v>
      </c>
      <c r="B3671" t="s">
        <v>9215</v>
      </c>
      <c r="C3671" t="s">
        <v>37982</v>
      </c>
      <c r="D3671" t="s">
        <v>4493</v>
      </c>
      <c r="E3671" t="s">
        <v>34238</v>
      </c>
      <c r="G3671" s="1"/>
    </row>
    <row r="3672" spans="1:7" x14ac:dyDescent="0.35">
      <c r="A3672" s="1" t="s">
        <v>31173</v>
      </c>
      <c r="B3672" t="s">
        <v>9215</v>
      </c>
      <c r="C3672" t="s">
        <v>37982</v>
      </c>
      <c r="D3672" t="s">
        <v>4490</v>
      </c>
      <c r="E3672" t="s">
        <v>35286</v>
      </c>
      <c r="G3672" s="1"/>
    </row>
    <row r="3673" spans="1:7" x14ac:dyDescent="0.35">
      <c r="A3673" s="1" t="s">
        <v>31174</v>
      </c>
      <c r="B3673" t="s">
        <v>9215</v>
      </c>
      <c r="C3673" t="s">
        <v>37982</v>
      </c>
      <c r="D3673" t="s">
        <v>4490</v>
      </c>
      <c r="E3673" t="s">
        <v>35287</v>
      </c>
      <c r="G3673" s="1"/>
    </row>
    <row r="3674" spans="1:7" x14ac:dyDescent="0.35">
      <c r="A3674" s="1" t="s">
        <v>31175</v>
      </c>
      <c r="B3674" t="s">
        <v>4498</v>
      </c>
      <c r="C3674" t="s">
        <v>37987</v>
      </c>
      <c r="D3674" t="s">
        <v>4497</v>
      </c>
      <c r="E3674" t="s">
        <v>35288</v>
      </c>
      <c r="G3674" s="1"/>
    </row>
    <row r="3675" spans="1:7" x14ac:dyDescent="0.35">
      <c r="A3675" s="1" t="s">
        <v>31176</v>
      </c>
      <c r="B3675" t="s">
        <v>4498</v>
      </c>
      <c r="C3675" t="s">
        <v>37988</v>
      </c>
      <c r="D3675" t="s">
        <v>4499</v>
      </c>
      <c r="E3675" t="s">
        <v>34553</v>
      </c>
      <c r="G3675" s="1"/>
    </row>
    <row r="3676" spans="1:7" x14ac:dyDescent="0.35">
      <c r="A3676" s="1" t="s">
        <v>31177</v>
      </c>
      <c r="B3676" t="s">
        <v>4498</v>
      </c>
      <c r="C3676" t="s">
        <v>37989</v>
      </c>
      <c r="D3676" t="s">
        <v>4500</v>
      </c>
      <c r="E3676" t="s">
        <v>35289</v>
      </c>
      <c r="G3676" s="1"/>
    </row>
    <row r="3677" spans="1:7" x14ac:dyDescent="0.35">
      <c r="A3677" s="1" t="s">
        <v>31178</v>
      </c>
      <c r="B3677" t="s">
        <v>4498</v>
      </c>
      <c r="C3677" t="s">
        <v>37987</v>
      </c>
      <c r="D3677" t="s">
        <v>4497</v>
      </c>
      <c r="E3677" t="s">
        <v>35290</v>
      </c>
      <c r="G3677" s="1"/>
    </row>
    <row r="3678" spans="1:7" x14ac:dyDescent="0.35">
      <c r="A3678" s="1" t="s">
        <v>31179</v>
      </c>
      <c r="B3678" t="s">
        <v>4498</v>
      </c>
      <c r="C3678" t="s">
        <v>37987</v>
      </c>
      <c r="D3678" t="s">
        <v>4501</v>
      </c>
      <c r="E3678" t="s">
        <v>34733</v>
      </c>
      <c r="G3678" s="1"/>
    </row>
    <row r="3679" spans="1:7" x14ac:dyDescent="0.35">
      <c r="A3679" s="1" t="s">
        <v>31180</v>
      </c>
      <c r="B3679" t="s">
        <v>4498</v>
      </c>
      <c r="C3679" t="s">
        <v>37990</v>
      </c>
      <c r="D3679" t="s">
        <v>4502</v>
      </c>
      <c r="E3679" t="s">
        <v>35291</v>
      </c>
      <c r="G3679" s="1"/>
    </row>
    <row r="3680" spans="1:7" x14ac:dyDescent="0.35">
      <c r="A3680" s="1" t="s">
        <v>31181</v>
      </c>
      <c r="B3680" t="s">
        <v>4498</v>
      </c>
      <c r="C3680" t="s">
        <v>37987</v>
      </c>
      <c r="D3680" t="s">
        <v>4501</v>
      </c>
      <c r="E3680" t="s">
        <v>35292</v>
      </c>
      <c r="G3680" s="1"/>
    </row>
    <row r="3681" spans="1:7" x14ac:dyDescent="0.35">
      <c r="A3681" s="1" t="s">
        <v>31182</v>
      </c>
      <c r="B3681" t="s">
        <v>4498</v>
      </c>
      <c r="C3681" t="s">
        <v>37987</v>
      </c>
      <c r="D3681" t="s">
        <v>4501</v>
      </c>
      <c r="E3681" t="s">
        <v>35293</v>
      </c>
      <c r="G3681" s="1"/>
    </row>
    <row r="3682" spans="1:7" x14ac:dyDescent="0.35">
      <c r="A3682" s="1" t="s">
        <v>31183</v>
      </c>
      <c r="B3682" t="s">
        <v>4498</v>
      </c>
      <c r="C3682" t="s">
        <v>37987</v>
      </c>
      <c r="D3682" t="s">
        <v>4501</v>
      </c>
      <c r="E3682" t="s">
        <v>35294</v>
      </c>
      <c r="G3682" s="1"/>
    </row>
    <row r="3683" spans="1:7" x14ac:dyDescent="0.35">
      <c r="A3683" s="1" t="s">
        <v>31184</v>
      </c>
      <c r="B3683" t="s">
        <v>4498</v>
      </c>
      <c r="C3683" t="s">
        <v>37988</v>
      </c>
      <c r="D3683" t="s">
        <v>4499</v>
      </c>
      <c r="E3683" t="s">
        <v>35295</v>
      </c>
      <c r="G3683" s="1"/>
    </row>
    <row r="3684" spans="1:7" x14ac:dyDescent="0.35">
      <c r="A3684" s="1" t="s">
        <v>31185</v>
      </c>
      <c r="B3684" t="s">
        <v>4504</v>
      </c>
      <c r="C3684" t="s">
        <v>37991</v>
      </c>
      <c r="D3684" t="s">
        <v>4503</v>
      </c>
      <c r="E3684" t="s">
        <v>35296</v>
      </c>
      <c r="G3684" s="1"/>
    </row>
    <row r="3685" spans="1:7" x14ac:dyDescent="0.35">
      <c r="A3685" s="1" t="s">
        <v>31186</v>
      </c>
      <c r="B3685" t="s">
        <v>4504</v>
      </c>
      <c r="C3685" t="s">
        <v>37991</v>
      </c>
      <c r="D3685" t="s">
        <v>4503</v>
      </c>
      <c r="E3685" t="s">
        <v>35297</v>
      </c>
      <c r="G3685" s="1"/>
    </row>
    <row r="3686" spans="1:7" x14ac:dyDescent="0.35">
      <c r="A3686" s="1" t="s">
        <v>31187</v>
      </c>
      <c r="B3686" t="s">
        <v>4504</v>
      </c>
      <c r="C3686" t="s">
        <v>37991</v>
      </c>
      <c r="D3686" t="s">
        <v>4503</v>
      </c>
      <c r="E3686" t="s">
        <v>35088</v>
      </c>
      <c r="G3686" s="1"/>
    </row>
    <row r="3687" spans="1:7" x14ac:dyDescent="0.35">
      <c r="A3687" s="1" t="s">
        <v>31188</v>
      </c>
      <c r="B3687" t="s">
        <v>4504</v>
      </c>
      <c r="C3687" t="s">
        <v>37991</v>
      </c>
      <c r="D3687" t="s">
        <v>4503</v>
      </c>
      <c r="E3687" t="s">
        <v>34527</v>
      </c>
      <c r="G3687" s="1"/>
    </row>
    <row r="3688" spans="1:7" x14ac:dyDescent="0.35">
      <c r="A3688" s="1" t="s">
        <v>31189</v>
      </c>
      <c r="B3688" t="s">
        <v>4504</v>
      </c>
      <c r="C3688" t="s">
        <v>37991</v>
      </c>
      <c r="D3688" t="s">
        <v>4505</v>
      </c>
      <c r="E3688" t="s">
        <v>35053</v>
      </c>
      <c r="G3688" s="1"/>
    </row>
    <row r="3689" spans="1:7" x14ac:dyDescent="0.35">
      <c r="A3689" s="1" t="s">
        <v>31190</v>
      </c>
      <c r="B3689" t="s">
        <v>4504</v>
      </c>
      <c r="C3689" t="s">
        <v>37991</v>
      </c>
      <c r="D3689" t="s">
        <v>4505</v>
      </c>
      <c r="E3689" t="s">
        <v>35298</v>
      </c>
      <c r="G3689" s="1"/>
    </row>
    <row r="3690" spans="1:7" x14ac:dyDescent="0.35">
      <c r="A3690" s="1" t="s">
        <v>31191</v>
      </c>
      <c r="B3690" t="s">
        <v>4504</v>
      </c>
      <c r="C3690" t="s">
        <v>37991</v>
      </c>
      <c r="D3690" t="s">
        <v>4505</v>
      </c>
      <c r="E3690" t="s">
        <v>34019</v>
      </c>
      <c r="G3690" s="1"/>
    </row>
    <row r="3691" spans="1:7" x14ac:dyDescent="0.35">
      <c r="A3691" s="1" t="s">
        <v>31192</v>
      </c>
      <c r="B3691" t="s">
        <v>4504</v>
      </c>
      <c r="C3691" t="s">
        <v>37992</v>
      </c>
      <c r="D3691" t="s">
        <v>4506</v>
      </c>
      <c r="E3691" t="s">
        <v>33959</v>
      </c>
      <c r="G3691" s="1"/>
    </row>
    <row r="3692" spans="1:7" x14ac:dyDescent="0.35">
      <c r="A3692" s="1" t="s">
        <v>27530</v>
      </c>
      <c r="B3692" t="s">
        <v>4508</v>
      </c>
      <c r="C3692" t="s">
        <v>37993</v>
      </c>
      <c r="D3692" t="s">
        <v>4507</v>
      </c>
      <c r="E3692" t="s">
        <v>35299</v>
      </c>
      <c r="G3692" s="1"/>
    </row>
    <row r="3693" spans="1:7" x14ac:dyDescent="0.35">
      <c r="A3693" s="1" t="s">
        <v>31193</v>
      </c>
      <c r="B3693" t="s">
        <v>4508</v>
      </c>
      <c r="C3693" t="s">
        <v>37993</v>
      </c>
      <c r="D3693" t="s">
        <v>4507</v>
      </c>
      <c r="E3693" t="s">
        <v>35300</v>
      </c>
      <c r="G3693" s="1"/>
    </row>
    <row r="3694" spans="1:7" x14ac:dyDescent="0.35">
      <c r="A3694" s="1" t="s">
        <v>31194</v>
      </c>
      <c r="B3694" t="s">
        <v>4508</v>
      </c>
      <c r="C3694" t="s">
        <v>37993</v>
      </c>
      <c r="D3694" t="s">
        <v>4509</v>
      </c>
      <c r="E3694" t="s">
        <v>35301</v>
      </c>
      <c r="G3694" s="1"/>
    </row>
    <row r="3695" spans="1:7" x14ac:dyDescent="0.35">
      <c r="A3695" s="1" t="s">
        <v>31195</v>
      </c>
      <c r="B3695" t="s">
        <v>4508</v>
      </c>
      <c r="C3695" t="s">
        <v>37993</v>
      </c>
      <c r="D3695" t="s">
        <v>4509</v>
      </c>
      <c r="E3695" t="s">
        <v>35302</v>
      </c>
      <c r="G3695" s="1"/>
    </row>
    <row r="3696" spans="1:7" x14ac:dyDescent="0.35">
      <c r="A3696" s="1" t="s">
        <v>31196</v>
      </c>
      <c r="B3696" t="s">
        <v>4508</v>
      </c>
      <c r="C3696" t="s">
        <v>37993</v>
      </c>
      <c r="D3696" t="s">
        <v>4509</v>
      </c>
      <c r="E3696" t="s">
        <v>34460</v>
      </c>
      <c r="G3696" s="1"/>
    </row>
    <row r="3697" spans="1:7" x14ac:dyDescent="0.35">
      <c r="A3697" s="1" t="s">
        <v>31197</v>
      </c>
      <c r="B3697" t="s">
        <v>4508</v>
      </c>
      <c r="C3697" t="s">
        <v>37993</v>
      </c>
      <c r="D3697" t="s">
        <v>4507</v>
      </c>
      <c r="E3697" t="s">
        <v>35303</v>
      </c>
      <c r="G3697" s="1"/>
    </row>
    <row r="3698" spans="1:7" x14ac:dyDescent="0.35">
      <c r="A3698" s="1" t="s">
        <v>31198</v>
      </c>
      <c r="B3698" t="s">
        <v>4508</v>
      </c>
      <c r="C3698" t="s">
        <v>37994</v>
      </c>
      <c r="D3698" t="s">
        <v>4510</v>
      </c>
      <c r="E3698" t="s">
        <v>34226</v>
      </c>
      <c r="G3698" s="1"/>
    </row>
    <row r="3699" spans="1:7" x14ac:dyDescent="0.35">
      <c r="A3699" s="1" t="s">
        <v>31199</v>
      </c>
      <c r="B3699" t="s">
        <v>4512</v>
      </c>
      <c r="C3699" t="s">
        <v>37995</v>
      </c>
      <c r="D3699" t="s">
        <v>4511</v>
      </c>
      <c r="E3699" t="s">
        <v>35304</v>
      </c>
      <c r="G3699" s="1"/>
    </row>
    <row r="3700" spans="1:7" x14ac:dyDescent="0.35">
      <c r="A3700" s="1" t="s">
        <v>31200</v>
      </c>
      <c r="B3700" t="s">
        <v>4512</v>
      </c>
      <c r="C3700" t="s">
        <v>37995</v>
      </c>
      <c r="D3700" t="s">
        <v>4511</v>
      </c>
      <c r="E3700" t="s">
        <v>35305</v>
      </c>
      <c r="G3700" s="1"/>
    </row>
    <row r="3701" spans="1:7" x14ac:dyDescent="0.35">
      <c r="A3701" s="1" t="s">
        <v>31201</v>
      </c>
      <c r="B3701" t="s">
        <v>4512</v>
      </c>
      <c r="C3701" t="s">
        <v>37995</v>
      </c>
      <c r="D3701" t="s">
        <v>4511</v>
      </c>
      <c r="E3701" t="s">
        <v>35306</v>
      </c>
      <c r="G3701" s="1"/>
    </row>
    <row r="3702" spans="1:7" x14ac:dyDescent="0.35">
      <c r="A3702" s="1" t="s">
        <v>31202</v>
      </c>
      <c r="B3702" t="s">
        <v>4512</v>
      </c>
      <c r="C3702" t="s">
        <v>37996</v>
      </c>
      <c r="D3702" t="s">
        <v>4513</v>
      </c>
      <c r="E3702" t="s">
        <v>35307</v>
      </c>
      <c r="G3702" s="1"/>
    </row>
    <row r="3703" spans="1:7" x14ac:dyDescent="0.35">
      <c r="A3703" s="1" t="s">
        <v>31203</v>
      </c>
      <c r="B3703" t="s">
        <v>4512</v>
      </c>
      <c r="C3703" t="s">
        <v>37995</v>
      </c>
      <c r="D3703" t="s">
        <v>4511</v>
      </c>
      <c r="E3703" t="s">
        <v>35308</v>
      </c>
      <c r="G3703" s="1"/>
    </row>
    <row r="3704" spans="1:7" x14ac:dyDescent="0.35">
      <c r="A3704" s="1" t="s">
        <v>31204</v>
      </c>
      <c r="B3704" t="s">
        <v>4512</v>
      </c>
      <c r="C3704" t="s">
        <v>37996</v>
      </c>
      <c r="D3704" t="s">
        <v>4513</v>
      </c>
      <c r="E3704" t="s">
        <v>34570</v>
      </c>
      <c r="G3704" s="1"/>
    </row>
    <row r="3705" spans="1:7" x14ac:dyDescent="0.35">
      <c r="A3705" s="1" t="s">
        <v>31205</v>
      </c>
      <c r="B3705" t="s">
        <v>4512</v>
      </c>
      <c r="C3705" t="s">
        <v>37996</v>
      </c>
      <c r="D3705" t="s">
        <v>4513</v>
      </c>
      <c r="E3705" t="s">
        <v>34250</v>
      </c>
      <c r="G3705" s="1"/>
    </row>
    <row r="3706" spans="1:7" x14ac:dyDescent="0.35">
      <c r="A3706" s="1" t="s">
        <v>31206</v>
      </c>
      <c r="B3706" t="s">
        <v>4512</v>
      </c>
      <c r="C3706" t="s">
        <v>37995</v>
      </c>
      <c r="D3706" t="s">
        <v>4511</v>
      </c>
      <c r="E3706" t="s">
        <v>35290</v>
      </c>
      <c r="G3706" s="1"/>
    </row>
    <row r="3707" spans="1:7" x14ac:dyDescent="0.35">
      <c r="A3707" s="1" t="s">
        <v>31207</v>
      </c>
      <c r="B3707" t="s">
        <v>4512</v>
      </c>
      <c r="C3707" t="s">
        <v>37997</v>
      </c>
      <c r="D3707" t="s">
        <v>4514</v>
      </c>
      <c r="E3707" t="s">
        <v>35030</v>
      </c>
      <c r="G3707" s="1"/>
    </row>
    <row r="3708" spans="1:7" x14ac:dyDescent="0.35">
      <c r="A3708" s="1" t="s">
        <v>31208</v>
      </c>
      <c r="B3708" t="s">
        <v>4512</v>
      </c>
      <c r="C3708" t="s">
        <v>37995</v>
      </c>
      <c r="D3708" t="s">
        <v>4511</v>
      </c>
      <c r="E3708" t="s">
        <v>35205</v>
      </c>
      <c r="G3708" s="1"/>
    </row>
    <row r="3709" spans="1:7" x14ac:dyDescent="0.35">
      <c r="A3709" s="1" t="s">
        <v>31209</v>
      </c>
      <c r="B3709" t="s">
        <v>4512</v>
      </c>
      <c r="C3709" t="s">
        <v>37995</v>
      </c>
      <c r="D3709" t="s">
        <v>4511</v>
      </c>
      <c r="E3709" t="s">
        <v>35309</v>
      </c>
      <c r="G3709" s="1"/>
    </row>
    <row r="3710" spans="1:7" x14ac:dyDescent="0.35">
      <c r="A3710" s="1" t="s">
        <v>31210</v>
      </c>
      <c r="B3710" t="s">
        <v>4516</v>
      </c>
      <c r="C3710" t="s">
        <v>37998</v>
      </c>
      <c r="D3710" t="s">
        <v>4515</v>
      </c>
      <c r="E3710" t="s">
        <v>35310</v>
      </c>
      <c r="G3710" s="1"/>
    </row>
    <row r="3711" spans="1:7" x14ac:dyDescent="0.35">
      <c r="A3711" s="1" t="s">
        <v>31211</v>
      </c>
      <c r="B3711" t="s">
        <v>4516</v>
      </c>
      <c r="C3711" t="s">
        <v>37999</v>
      </c>
      <c r="D3711" t="s">
        <v>4517</v>
      </c>
      <c r="E3711" t="s">
        <v>35311</v>
      </c>
      <c r="G3711" s="1"/>
    </row>
    <row r="3712" spans="1:7" x14ac:dyDescent="0.35">
      <c r="A3712" s="1" t="s">
        <v>31212</v>
      </c>
      <c r="B3712" t="s">
        <v>4516</v>
      </c>
      <c r="C3712" t="s">
        <v>38000</v>
      </c>
      <c r="D3712" t="s">
        <v>4518</v>
      </c>
      <c r="E3712" t="s">
        <v>34261</v>
      </c>
      <c r="G3712" s="1"/>
    </row>
    <row r="3713" spans="1:7" x14ac:dyDescent="0.35">
      <c r="A3713" s="1" t="s">
        <v>31213</v>
      </c>
      <c r="B3713" t="s">
        <v>4520</v>
      </c>
      <c r="C3713" t="s">
        <v>38001</v>
      </c>
      <c r="D3713" t="s">
        <v>4519</v>
      </c>
      <c r="E3713" t="s">
        <v>35312</v>
      </c>
      <c r="G3713" s="1"/>
    </row>
    <row r="3714" spans="1:7" x14ac:dyDescent="0.35">
      <c r="A3714" s="1" t="s">
        <v>31214</v>
      </c>
      <c r="B3714" t="s">
        <v>4520</v>
      </c>
      <c r="C3714" t="s">
        <v>38002</v>
      </c>
      <c r="D3714" t="s">
        <v>4521</v>
      </c>
      <c r="E3714" t="s">
        <v>35313</v>
      </c>
      <c r="G3714" s="1"/>
    </row>
    <row r="3715" spans="1:7" x14ac:dyDescent="0.35">
      <c r="A3715" s="1" t="s">
        <v>31215</v>
      </c>
      <c r="B3715" t="s">
        <v>4520</v>
      </c>
      <c r="C3715" t="s">
        <v>38002</v>
      </c>
      <c r="D3715" t="s">
        <v>4521</v>
      </c>
      <c r="E3715" t="s">
        <v>35314</v>
      </c>
      <c r="G3715" s="1"/>
    </row>
    <row r="3716" spans="1:7" x14ac:dyDescent="0.35">
      <c r="A3716" s="1" t="s">
        <v>31216</v>
      </c>
      <c r="B3716" t="s">
        <v>4520</v>
      </c>
      <c r="C3716" t="s">
        <v>38002</v>
      </c>
      <c r="D3716" t="s">
        <v>4522</v>
      </c>
      <c r="E3716" t="s">
        <v>35315</v>
      </c>
      <c r="G3716" s="1"/>
    </row>
    <row r="3717" spans="1:7" x14ac:dyDescent="0.35">
      <c r="A3717" s="1" t="s">
        <v>31217</v>
      </c>
      <c r="B3717" t="s">
        <v>4520</v>
      </c>
      <c r="C3717" t="s">
        <v>38003</v>
      </c>
      <c r="D3717" t="s">
        <v>4523</v>
      </c>
      <c r="E3717" t="s">
        <v>34794</v>
      </c>
      <c r="G3717" s="1"/>
    </row>
    <row r="3718" spans="1:7" x14ac:dyDescent="0.35">
      <c r="A3718" s="1" t="s">
        <v>31218</v>
      </c>
      <c r="B3718" t="s">
        <v>4520</v>
      </c>
      <c r="C3718" t="s">
        <v>38002</v>
      </c>
      <c r="D3718" t="s">
        <v>4522</v>
      </c>
      <c r="E3718" t="s">
        <v>35316</v>
      </c>
      <c r="G3718" s="1"/>
    </row>
    <row r="3719" spans="1:7" x14ac:dyDescent="0.35">
      <c r="A3719" s="1" t="s">
        <v>31219</v>
      </c>
      <c r="B3719" t="s">
        <v>4520</v>
      </c>
      <c r="C3719" t="s">
        <v>38002</v>
      </c>
      <c r="D3719" t="s">
        <v>4521</v>
      </c>
      <c r="E3719" t="s">
        <v>35317</v>
      </c>
      <c r="G3719" s="1"/>
    </row>
    <row r="3720" spans="1:7" x14ac:dyDescent="0.35">
      <c r="A3720" s="1" t="s">
        <v>31220</v>
      </c>
      <c r="B3720" t="s">
        <v>4520</v>
      </c>
      <c r="C3720" t="s">
        <v>38002</v>
      </c>
      <c r="D3720" t="s">
        <v>4522</v>
      </c>
      <c r="E3720" t="s">
        <v>35318</v>
      </c>
      <c r="G3720" s="1"/>
    </row>
    <row r="3721" spans="1:7" x14ac:dyDescent="0.35">
      <c r="A3721" s="1" t="s">
        <v>31221</v>
      </c>
      <c r="B3721" t="s">
        <v>4520</v>
      </c>
      <c r="C3721" t="s">
        <v>38002</v>
      </c>
      <c r="D3721" t="s">
        <v>4522</v>
      </c>
      <c r="E3721" t="s">
        <v>35319</v>
      </c>
      <c r="G3721" s="1"/>
    </row>
    <row r="3722" spans="1:7" x14ac:dyDescent="0.35">
      <c r="A3722" s="1" t="s">
        <v>31222</v>
      </c>
      <c r="B3722" t="s">
        <v>4520</v>
      </c>
      <c r="C3722" t="s">
        <v>38004</v>
      </c>
      <c r="D3722" t="s">
        <v>4524</v>
      </c>
      <c r="E3722" t="s">
        <v>34217</v>
      </c>
      <c r="G3722" s="1"/>
    </row>
    <row r="3723" spans="1:7" x14ac:dyDescent="0.35">
      <c r="A3723" s="1" t="s">
        <v>31223</v>
      </c>
      <c r="B3723" t="s">
        <v>4520</v>
      </c>
      <c r="C3723" t="s">
        <v>38002</v>
      </c>
      <c r="D3723" t="s">
        <v>4521</v>
      </c>
      <c r="E3723" t="s">
        <v>35055</v>
      </c>
      <c r="G3723" s="1"/>
    </row>
    <row r="3724" spans="1:7" x14ac:dyDescent="0.35">
      <c r="A3724" s="1" t="s">
        <v>31224</v>
      </c>
      <c r="B3724" t="s">
        <v>4520</v>
      </c>
      <c r="C3724" t="s">
        <v>38005</v>
      </c>
      <c r="D3724" t="s">
        <v>4525</v>
      </c>
      <c r="E3724" t="s">
        <v>35320</v>
      </c>
      <c r="G3724" s="1"/>
    </row>
    <row r="3725" spans="1:7" x14ac:dyDescent="0.35">
      <c r="A3725" s="1" t="s">
        <v>31225</v>
      </c>
      <c r="B3725" t="s">
        <v>4520</v>
      </c>
      <c r="C3725" t="s">
        <v>38002</v>
      </c>
      <c r="D3725" t="s">
        <v>4521</v>
      </c>
      <c r="E3725" t="s">
        <v>35321</v>
      </c>
      <c r="G3725" s="1"/>
    </row>
    <row r="3726" spans="1:7" x14ac:dyDescent="0.35">
      <c r="A3726" s="1" t="s">
        <v>31226</v>
      </c>
      <c r="B3726" t="s">
        <v>4520</v>
      </c>
      <c r="C3726" t="s">
        <v>38001</v>
      </c>
      <c r="D3726" t="s">
        <v>4526</v>
      </c>
      <c r="E3726" t="s">
        <v>35322</v>
      </c>
      <c r="G3726" s="1"/>
    </row>
    <row r="3727" spans="1:7" x14ac:dyDescent="0.35">
      <c r="A3727" s="1" t="s">
        <v>31227</v>
      </c>
      <c r="B3727" t="s">
        <v>4520</v>
      </c>
      <c r="C3727" t="s">
        <v>38002</v>
      </c>
      <c r="D3727" t="s">
        <v>4522</v>
      </c>
      <c r="E3727" t="s">
        <v>35323</v>
      </c>
      <c r="G3727" s="1"/>
    </row>
    <row r="3728" spans="1:7" x14ac:dyDescent="0.35">
      <c r="A3728" s="1" t="s">
        <v>31228</v>
      </c>
      <c r="B3728" t="s">
        <v>4520</v>
      </c>
      <c r="C3728" t="s">
        <v>38001</v>
      </c>
      <c r="D3728" t="s">
        <v>4526</v>
      </c>
      <c r="E3728" t="s">
        <v>35252</v>
      </c>
      <c r="G3728" s="1"/>
    </row>
    <row r="3729" spans="1:7" x14ac:dyDescent="0.35">
      <c r="A3729" s="1" t="s">
        <v>31229</v>
      </c>
      <c r="B3729" t="s">
        <v>4528</v>
      </c>
      <c r="C3729" t="s">
        <v>38006</v>
      </c>
      <c r="D3729" t="s">
        <v>4527</v>
      </c>
      <c r="E3729" t="s">
        <v>35324</v>
      </c>
      <c r="G3729" s="1"/>
    </row>
    <row r="3730" spans="1:7" x14ac:dyDescent="0.35">
      <c r="A3730" s="1" t="s">
        <v>31230</v>
      </c>
      <c r="B3730" t="s">
        <v>4528</v>
      </c>
      <c r="C3730" t="s">
        <v>38006</v>
      </c>
      <c r="D3730" t="s">
        <v>4529</v>
      </c>
      <c r="E3730" t="s">
        <v>33280</v>
      </c>
      <c r="G3730" s="1"/>
    </row>
    <row r="3731" spans="1:7" x14ac:dyDescent="0.35">
      <c r="A3731" s="1" t="s">
        <v>31231</v>
      </c>
      <c r="B3731" t="s">
        <v>4528</v>
      </c>
      <c r="C3731" t="s">
        <v>38006</v>
      </c>
      <c r="D3731" t="s">
        <v>4529</v>
      </c>
      <c r="E3731" t="s">
        <v>35325</v>
      </c>
      <c r="G3731" s="1"/>
    </row>
    <row r="3732" spans="1:7" x14ac:dyDescent="0.35">
      <c r="A3732" s="1" t="s">
        <v>31232</v>
      </c>
      <c r="B3732" t="s">
        <v>4528</v>
      </c>
      <c r="C3732" t="s">
        <v>38007</v>
      </c>
      <c r="D3732" t="s">
        <v>4530</v>
      </c>
      <c r="E3732" t="s">
        <v>34608</v>
      </c>
      <c r="G3732" s="1"/>
    </row>
    <row r="3733" spans="1:7" x14ac:dyDescent="0.35">
      <c r="A3733" s="1" t="s">
        <v>31233</v>
      </c>
      <c r="B3733" t="s">
        <v>4528</v>
      </c>
      <c r="C3733" t="s">
        <v>38008</v>
      </c>
      <c r="D3733" t="s">
        <v>4531</v>
      </c>
      <c r="E3733" t="s">
        <v>35326</v>
      </c>
      <c r="G3733" s="1"/>
    </row>
    <row r="3734" spans="1:7" x14ac:dyDescent="0.35">
      <c r="A3734" s="1" t="s">
        <v>31234</v>
      </c>
      <c r="B3734" t="s">
        <v>4528</v>
      </c>
      <c r="C3734" t="s">
        <v>38006</v>
      </c>
      <c r="D3734" t="s">
        <v>4527</v>
      </c>
      <c r="E3734" t="s">
        <v>35327</v>
      </c>
      <c r="G3734" s="1"/>
    </row>
    <row r="3735" spans="1:7" x14ac:dyDescent="0.35">
      <c r="A3735" s="1" t="s">
        <v>31235</v>
      </c>
      <c r="B3735" t="s">
        <v>4528</v>
      </c>
      <c r="C3735" t="s">
        <v>38006</v>
      </c>
      <c r="D3735" t="s">
        <v>4527</v>
      </c>
      <c r="E3735" t="s">
        <v>35328</v>
      </c>
      <c r="G3735" s="1"/>
    </row>
    <row r="3736" spans="1:7" x14ac:dyDescent="0.35">
      <c r="A3736" s="1" t="s">
        <v>31236</v>
      </c>
      <c r="B3736" t="s">
        <v>4528</v>
      </c>
      <c r="C3736" t="s">
        <v>38009</v>
      </c>
      <c r="D3736" t="s">
        <v>4532</v>
      </c>
      <c r="E3736" t="s">
        <v>35329</v>
      </c>
      <c r="G3736" s="1"/>
    </row>
    <row r="3737" spans="1:7" x14ac:dyDescent="0.35">
      <c r="A3737" s="1" t="s">
        <v>31237</v>
      </c>
      <c r="B3737" t="s">
        <v>4534</v>
      </c>
      <c r="C3737" t="s">
        <v>38010</v>
      </c>
      <c r="D3737" t="s">
        <v>4533</v>
      </c>
      <c r="E3737" t="s">
        <v>35330</v>
      </c>
      <c r="G3737" s="1"/>
    </row>
    <row r="3738" spans="1:7" x14ac:dyDescent="0.35">
      <c r="A3738" s="1" t="s">
        <v>31238</v>
      </c>
      <c r="B3738" t="s">
        <v>4534</v>
      </c>
      <c r="C3738" t="s">
        <v>38010</v>
      </c>
      <c r="D3738" t="s">
        <v>4535</v>
      </c>
      <c r="E3738" t="s">
        <v>35331</v>
      </c>
      <c r="G3738" s="1"/>
    </row>
    <row r="3739" spans="1:7" x14ac:dyDescent="0.35">
      <c r="A3739" s="1" t="s">
        <v>31239</v>
      </c>
      <c r="B3739" t="s">
        <v>4534</v>
      </c>
      <c r="C3739" t="s">
        <v>38010</v>
      </c>
      <c r="D3739" t="s">
        <v>4533</v>
      </c>
      <c r="E3739" t="s">
        <v>35332</v>
      </c>
      <c r="G3739" s="1"/>
    </row>
    <row r="3740" spans="1:7" x14ac:dyDescent="0.35">
      <c r="A3740" s="1" t="s">
        <v>31240</v>
      </c>
      <c r="B3740" t="s">
        <v>4534</v>
      </c>
      <c r="C3740" t="s">
        <v>38010</v>
      </c>
      <c r="D3740" t="s">
        <v>4533</v>
      </c>
      <c r="E3740" t="s">
        <v>35199</v>
      </c>
      <c r="G3740" s="1"/>
    </row>
    <row r="3741" spans="1:7" x14ac:dyDescent="0.35">
      <c r="A3741" s="1" t="s">
        <v>31241</v>
      </c>
      <c r="B3741" t="s">
        <v>4534</v>
      </c>
      <c r="C3741" t="s">
        <v>38011</v>
      </c>
      <c r="D3741" t="s">
        <v>4536</v>
      </c>
      <c r="E3741" t="s">
        <v>35333</v>
      </c>
      <c r="G3741" s="1"/>
    </row>
    <row r="3742" spans="1:7" x14ac:dyDescent="0.35">
      <c r="A3742" s="1" t="s">
        <v>31242</v>
      </c>
      <c r="B3742" t="s">
        <v>4534</v>
      </c>
      <c r="C3742" t="s">
        <v>38010</v>
      </c>
      <c r="D3742" t="s">
        <v>4533</v>
      </c>
      <c r="E3742" t="s">
        <v>35334</v>
      </c>
      <c r="G3742" s="1"/>
    </row>
    <row r="3743" spans="1:7" x14ac:dyDescent="0.35">
      <c r="A3743" s="1" t="s">
        <v>31243</v>
      </c>
      <c r="B3743" t="s">
        <v>4534</v>
      </c>
      <c r="C3743" t="s">
        <v>38012</v>
      </c>
      <c r="D3743" t="s">
        <v>4537</v>
      </c>
      <c r="E3743" t="s">
        <v>35335</v>
      </c>
      <c r="G3743" s="1"/>
    </row>
    <row r="3744" spans="1:7" x14ac:dyDescent="0.35">
      <c r="A3744" s="1" t="s">
        <v>31244</v>
      </c>
      <c r="B3744" t="s">
        <v>4534</v>
      </c>
      <c r="C3744" t="s">
        <v>38010</v>
      </c>
      <c r="D3744" t="s">
        <v>4533</v>
      </c>
      <c r="E3744" t="s">
        <v>35336</v>
      </c>
      <c r="G3744" s="1"/>
    </row>
    <row r="3745" spans="1:7" x14ac:dyDescent="0.35">
      <c r="A3745" s="1" t="s">
        <v>31245</v>
      </c>
      <c r="B3745" t="s">
        <v>4534</v>
      </c>
      <c r="C3745" t="s">
        <v>38010</v>
      </c>
      <c r="D3745" t="s">
        <v>4535</v>
      </c>
      <c r="E3745" t="s">
        <v>33959</v>
      </c>
      <c r="G3745" s="1"/>
    </row>
    <row r="3746" spans="1:7" x14ac:dyDescent="0.35">
      <c r="A3746" s="1" t="s">
        <v>31246</v>
      </c>
      <c r="B3746" t="s">
        <v>4534</v>
      </c>
      <c r="C3746" t="s">
        <v>38013</v>
      </c>
      <c r="D3746" t="s">
        <v>4538</v>
      </c>
      <c r="E3746" t="s">
        <v>35337</v>
      </c>
      <c r="G3746" s="1"/>
    </row>
    <row r="3747" spans="1:7" x14ac:dyDescent="0.35">
      <c r="A3747" s="1" t="s">
        <v>31247</v>
      </c>
      <c r="B3747" t="s">
        <v>4540</v>
      </c>
      <c r="C3747" t="s">
        <v>38014</v>
      </c>
      <c r="D3747" t="s">
        <v>4539</v>
      </c>
      <c r="E3747" t="s">
        <v>35338</v>
      </c>
      <c r="G3747" s="1"/>
    </row>
    <row r="3748" spans="1:7" x14ac:dyDescent="0.35">
      <c r="A3748" s="1" t="s">
        <v>31248</v>
      </c>
      <c r="B3748" t="s">
        <v>4540</v>
      </c>
      <c r="C3748" t="s">
        <v>38014</v>
      </c>
      <c r="D3748" t="s">
        <v>4541</v>
      </c>
      <c r="E3748" t="s">
        <v>35339</v>
      </c>
      <c r="G3748" s="1"/>
    </row>
    <row r="3749" spans="1:7" x14ac:dyDescent="0.35">
      <c r="A3749" s="1" t="s">
        <v>31249</v>
      </c>
      <c r="B3749" t="s">
        <v>4540</v>
      </c>
      <c r="C3749" t="s">
        <v>38014</v>
      </c>
      <c r="D3749" t="s">
        <v>4539</v>
      </c>
      <c r="E3749" t="s">
        <v>35340</v>
      </c>
      <c r="G3749" s="1"/>
    </row>
    <row r="3750" spans="1:7" x14ac:dyDescent="0.35">
      <c r="A3750" s="1" t="s">
        <v>31250</v>
      </c>
      <c r="B3750" t="s">
        <v>4540</v>
      </c>
      <c r="C3750" t="s">
        <v>38015</v>
      </c>
      <c r="D3750" t="s">
        <v>4542</v>
      </c>
      <c r="E3750" t="s">
        <v>35060</v>
      </c>
      <c r="G3750" s="1"/>
    </row>
    <row r="3751" spans="1:7" x14ac:dyDescent="0.35">
      <c r="A3751" s="1" t="s">
        <v>31251</v>
      </c>
      <c r="B3751" t="s">
        <v>4540</v>
      </c>
      <c r="C3751" t="s">
        <v>38014</v>
      </c>
      <c r="D3751" t="s">
        <v>4541</v>
      </c>
      <c r="E3751" t="s">
        <v>35341</v>
      </c>
      <c r="G3751" s="1"/>
    </row>
    <row r="3752" spans="1:7" x14ac:dyDescent="0.35">
      <c r="A3752" s="1" t="s">
        <v>31252</v>
      </c>
      <c r="B3752" t="s">
        <v>4540</v>
      </c>
      <c r="C3752" t="s">
        <v>38016</v>
      </c>
      <c r="D3752" t="s">
        <v>4543</v>
      </c>
      <c r="E3752" t="s">
        <v>35342</v>
      </c>
      <c r="G3752" s="1"/>
    </row>
    <row r="3753" spans="1:7" x14ac:dyDescent="0.35">
      <c r="A3753" s="1" t="s">
        <v>31253</v>
      </c>
      <c r="B3753" t="s">
        <v>9317</v>
      </c>
      <c r="C3753" t="s">
        <v>38017</v>
      </c>
      <c r="D3753" t="s">
        <v>4544</v>
      </c>
      <c r="E3753" t="s">
        <v>35318</v>
      </c>
      <c r="G3753" s="1"/>
    </row>
    <row r="3754" spans="1:7" x14ac:dyDescent="0.35">
      <c r="A3754" s="1" t="s">
        <v>31254</v>
      </c>
      <c r="B3754" t="s">
        <v>9317</v>
      </c>
      <c r="C3754" t="s">
        <v>38018</v>
      </c>
      <c r="D3754" t="s">
        <v>4545</v>
      </c>
      <c r="E3754" t="s">
        <v>35018</v>
      </c>
      <c r="G3754" s="1"/>
    </row>
    <row r="3755" spans="1:7" x14ac:dyDescent="0.35">
      <c r="A3755" s="1" t="s">
        <v>31255</v>
      </c>
      <c r="B3755" t="s">
        <v>9317</v>
      </c>
      <c r="C3755" t="s">
        <v>38019</v>
      </c>
      <c r="D3755" t="s">
        <v>4546</v>
      </c>
      <c r="E3755" t="s">
        <v>35343</v>
      </c>
      <c r="G3755" s="1"/>
    </row>
    <row r="3756" spans="1:7" x14ac:dyDescent="0.35">
      <c r="A3756" s="1" t="s">
        <v>31256</v>
      </c>
      <c r="B3756" t="s">
        <v>9317</v>
      </c>
      <c r="C3756" t="s">
        <v>38019</v>
      </c>
      <c r="D3756" t="s">
        <v>4547</v>
      </c>
      <c r="E3756" t="s">
        <v>35344</v>
      </c>
      <c r="G3756" s="1"/>
    </row>
    <row r="3757" spans="1:7" x14ac:dyDescent="0.35">
      <c r="A3757" s="1" t="s">
        <v>31257</v>
      </c>
      <c r="B3757" t="s">
        <v>4549</v>
      </c>
      <c r="C3757" t="s">
        <v>38020</v>
      </c>
      <c r="D3757" t="s">
        <v>4548</v>
      </c>
      <c r="E3757" t="s">
        <v>35025</v>
      </c>
      <c r="G3757" s="1"/>
    </row>
    <row r="3758" spans="1:7" x14ac:dyDescent="0.35">
      <c r="A3758" s="1" t="s">
        <v>31258</v>
      </c>
      <c r="B3758" t="s">
        <v>4549</v>
      </c>
      <c r="C3758" t="s">
        <v>38020</v>
      </c>
      <c r="D3758" t="s">
        <v>4548</v>
      </c>
      <c r="E3758" t="s">
        <v>35345</v>
      </c>
      <c r="G3758" s="1"/>
    </row>
    <row r="3759" spans="1:7" x14ac:dyDescent="0.35">
      <c r="A3759" s="1" t="s">
        <v>31259</v>
      </c>
      <c r="B3759" t="s">
        <v>4549</v>
      </c>
      <c r="C3759" t="s">
        <v>38021</v>
      </c>
      <c r="D3759" t="s">
        <v>4550</v>
      </c>
      <c r="E3759" t="s">
        <v>35346</v>
      </c>
      <c r="G3759" s="1"/>
    </row>
    <row r="3760" spans="1:7" x14ac:dyDescent="0.35">
      <c r="A3760" s="1" t="s">
        <v>31260</v>
      </c>
      <c r="B3760" t="s">
        <v>4549</v>
      </c>
      <c r="C3760" t="s">
        <v>38020</v>
      </c>
      <c r="D3760" t="s">
        <v>4551</v>
      </c>
      <c r="E3760" t="s">
        <v>35303</v>
      </c>
      <c r="G3760" s="1"/>
    </row>
    <row r="3761" spans="1:7" x14ac:dyDescent="0.35">
      <c r="A3761" s="1" t="s">
        <v>31261</v>
      </c>
      <c r="B3761" t="s">
        <v>4549</v>
      </c>
      <c r="C3761" t="s">
        <v>38022</v>
      </c>
      <c r="D3761" t="s">
        <v>4552</v>
      </c>
      <c r="E3761" t="s">
        <v>35347</v>
      </c>
      <c r="G3761" s="1"/>
    </row>
    <row r="3762" spans="1:7" x14ac:dyDescent="0.35">
      <c r="A3762" s="1" t="s">
        <v>31262</v>
      </c>
      <c r="B3762" t="s">
        <v>4549</v>
      </c>
      <c r="C3762" t="s">
        <v>38023</v>
      </c>
      <c r="D3762" t="s">
        <v>4553</v>
      </c>
      <c r="E3762" t="s">
        <v>35348</v>
      </c>
      <c r="G3762" s="1"/>
    </row>
    <row r="3763" spans="1:7" x14ac:dyDescent="0.35">
      <c r="A3763" s="1" t="s">
        <v>31263</v>
      </c>
      <c r="B3763" t="s">
        <v>4549</v>
      </c>
      <c r="C3763" t="s">
        <v>38024</v>
      </c>
      <c r="D3763" t="s">
        <v>4554</v>
      </c>
      <c r="E3763" t="s">
        <v>35349</v>
      </c>
      <c r="G3763" s="1"/>
    </row>
    <row r="3764" spans="1:7" x14ac:dyDescent="0.35">
      <c r="A3764" s="1" t="s">
        <v>27555</v>
      </c>
      <c r="B3764" t="s">
        <v>4556</v>
      </c>
      <c r="C3764" t="s">
        <v>38025</v>
      </c>
      <c r="D3764" t="s">
        <v>4555</v>
      </c>
      <c r="E3764" t="s">
        <v>35350</v>
      </c>
      <c r="G3764" s="1"/>
    </row>
    <row r="3765" spans="1:7" x14ac:dyDescent="0.35">
      <c r="A3765" s="1" t="s">
        <v>31264</v>
      </c>
      <c r="B3765" t="s">
        <v>4556</v>
      </c>
      <c r="C3765" t="s">
        <v>38025</v>
      </c>
      <c r="D3765" t="s">
        <v>4557</v>
      </c>
      <c r="E3765" t="s">
        <v>35351</v>
      </c>
      <c r="G3765" s="1"/>
    </row>
    <row r="3766" spans="1:7" x14ac:dyDescent="0.35">
      <c r="A3766" s="1" t="s">
        <v>31265</v>
      </c>
      <c r="B3766" t="s">
        <v>4556</v>
      </c>
      <c r="C3766" t="s">
        <v>38025</v>
      </c>
      <c r="D3766" t="s">
        <v>4555</v>
      </c>
      <c r="E3766" t="s">
        <v>35352</v>
      </c>
      <c r="G3766" s="1"/>
    </row>
    <row r="3767" spans="1:7" x14ac:dyDescent="0.35">
      <c r="A3767" s="1" t="s">
        <v>31266</v>
      </c>
      <c r="B3767" t="s">
        <v>4556</v>
      </c>
      <c r="C3767" t="s">
        <v>38025</v>
      </c>
      <c r="D3767" t="s">
        <v>4557</v>
      </c>
      <c r="E3767" t="s">
        <v>35353</v>
      </c>
      <c r="G3767" s="1"/>
    </row>
    <row r="3768" spans="1:7" x14ac:dyDescent="0.35">
      <c r="A3768" s="1" t="s">
        <v>31267</v>
      </c>
      <c r="B3768" t="s">
        <v>4556</v>
      </c>
      <c r="C3768" t="s">
        <v>38026</v>
      </c>
      <c r="D3768" t="s">
        <v>4558</v>
      </c>
      <c r="E3768" t="s">
        <v>35354</v>
      </c>
      <c r="G3768" s="1"/>
    </row>
    <row r="3769" spans="1:7" x14ac:dyDescent="0.35">
      <c r="A3769" s="1" t="s">
        <v>31268</v>
      </c>
      <c r="B3769" t="s">
        <v>4556</v>
      </c>
      <c r="C3769" t="s">
        <v>38027</v>
      </c>
      <c r="D3769" t="s">
        <v>4559</v>
      </c>
      <c r="E3769" t="s">
        <v>35355</v>
      </c>
      <c r="G3769" s="1"/>
    </row>
    <row r="3770" spans="1:7" x14ac:dyDescent="0.35">
      <c r="A3770" s="1" t="s">
        <v>31269</v>
      </c>
      <c r="B3770" t="s">
        <v>4556</v>
      </c>
      <c r="C3770" t="s">
        <v>38025</v>
      </c>
      <c r="D3770" t="s">
        <v>4557</v>
      </c>
      <c r="E3770" t="s">
        <v>35356</v>
      </c>
      <c r="G3770" s="1"/>
    </row>
    <row r="3771" spans="1:7" x14ac:dyDescent="0.35">
      <c r="A3771" s="1" t="s">
        <v>31270</v>
      </c>
      <c r="B3771" t="s">
        <v>4556</v>
      </c>
      <c r="C3771" t="s">
        <v>38025</v>
      </c>
      <c r="D3771" t="s">
        <v>4557</v>
      </c>
      <c r="E3771" t="s">
        <v>35357</v>
      </c>
      <c r="G3771" s="1"/>
    </row>
    <row r="3772" spans="1:7" x14ac:dyDescent="0.35">
      <c r="A3772" s="1" t="s">
        <v>31271</v>
      </c>
      <c r="B3772" t="s">
        <v>4556</v>
      </c>
      <c r="C3772" t="s">
        <v>38025</v>
      </c>
      <c r="D3772" t="s">
        <v>4555</v>
      </c>
      <c r="E3772" t="s">
        <v>35358</v>
      </c>
      <c r="G3772" s="1"/>
    </row>
    <row r="3773" spans="1:7" x14ac:dyDescent="0.35">
      <c r="A3773" s="1" t="s">
        <v>31272</v>
      </c>
      <c r="B3773" t="s">
        <v>4556</v>
      </c>
      <c r="C3773" t="s">
        <v>38027</v>
      </c>
      <c r="D3773" t="s">
        <v>4559</v>
      </c>
      <c r="E3773" t="s">
        <v>34837</v>
      </c>
      <c r="G3773" s="1"/>
    </row>
    <row r="3774" spans="1:7" x14ac:dyDescent="0.35">
      <c r="A3774" s="1" t="s">
        <v>31273</v>
      </c>
      <c r="B3774" t="s">
        <v>4556</v>
      </c>
      <c r="C3774" t="s">
        <v>38027</v>
      </c>
      <c r="D3774" t="s">
        <v>4559</v>
      </c>
      <c r="E3774" t="s">
        <v>35359</v>
      </c>
      <c r="G3774" s="1"/>
    </row>
    <row r="3775" spans="1:7" x14ac:dyDescent="0.35">
      <c r="A3775" s="1" t="s">
        <v>31274</v>
      </c>
      <c r="B3775" t="s">
        <v>4556</v>
      </c>
      <c r="C3775" t="s">
        <v>38028</v>
      </c>
      <c r="D3775" t="s">
        <v>4560</v>
      </c>
      <c r="E3775" t="s">
        <v>34046</v>
      </c>
      <c r="G3775" s="1"/>
    </row>
    <row r="3776" spans="1:7" x14ac:dyDescent="0.35">
      <c r="A3776" s="1" t="s">
        <v>31275</v>
      </c>
      <c r="B3776" t="s">
        <v>4556</v>
      </c>
      <c r="C3776" t="s">
        <v>38027</v>
      </c>
      <c r="D3776" t="s">
        <v>4559</v>
      </c>
      <c r="E3776" t="s">
        <v>34349</v>
      </c>
      <c r="G3776" s="1"/>
    </row>
    <row r="3777" spans="1:7" x14ac:dyDescent="0.35">
      <c r="A3777" s="1" t="s">
        <v>31276</v>
      </c>
      <c r="B3777" t="s">
        <v>4556</v>
      </c>
      <c r="C3777" t="s">
        <v>38025</v>
      </c>
      <c r="D3777" t="s">
        <v>4555</v>
      </c>
      <c r="E3777" t="s">
        <v>35163</v>
      </c>
      <c r="G3777" s="1"/>
    </row>
    <row r="3778" spans="1:7" x14ac:dyDescent="0.35">
      <c r="A3778" s="1" t="s">
        <v>31277</v>
      </c>
      <c r="B3778" t="s">
        <v>4556</v>
      </c>
      <c r="C3778" t="s">
        <v>38025</v>
      </c>
      <c r="D3778" t="s">
        <v>4557</v>
      </c>
      <c r="E3778" t="s">
        <v>35059</v>
      </c>
      <c r="G3778" s="1"/>
    </row>
    <row r="3779" spans="1:7" x14ac:dyDescent="0.35">
      <c r="A3779" s="1" t="s">
        <v>31278</v>
      </c>
      <c r="B3779" t="s">
        <v>4556</v>
      </c>
      <c r="C3779" t="s">
        <v>38027</v>
      </c>
      <c r="D3779" t="s">
        <v>4559</v>
      </c>
      <c r="E3779" t="s">
        <v>35360</v>
      </c>
      <c r="G3779" s="1"/>
    </row>
    <row r="3780" spans="1:7" x14ac:dyDescent="0.35">
      <c r="A3780" s="1" t="s">
        <v>31279</v>
      </c>
      <c r="B3780" t="s">
        <v>4556</v>
      </c>
      <c r="C3780" t="s">
        <v>38027</v>
      </c>
      <c r="D3780" t="s">
        <v>4561</v>
      </c>
      <c r="E3780" t="s">
        <v>34452</v>
      </c>
      <c r="G3780" s="1"/>
    </row>
    <row r="3781" spans="1:7" x14ac:dyDescent="0.35">
      <c r="A3781" s="1" t="s">
        <v>31280</v>
      </c>
      <c r="B3781" t="s">
        <v>4556</v>
      </c>
      <c r="C3781" t="s">
        <v>38025</v>
      </c>
      <c r="D3781" t="s">
        <v>4557</v>
      </c>
      <c r="E3781" t="s">
        <v>35361</v>
      </c>
      <c r="G3781" s="1"/>
    </row>
    <row r="3782" spans="1:7" x14ac:dyDescent="0.35">
      <c r="A3782" s="1" t="s">
        <v>31281</v>
      </c>
      <c r="B3782" t="s">
        <v>4556</v>
      </c>
      <c r="C3782" t="s">
        <v>38027</v>
      </c>
      <c r="D3782" t="s">
        <v>4559</v>
      </c>
      <c r="E3782" t="s">
        <v>34979</v>
      </c>
      <c r="G3782" s="1"/>
    </row>
    <row r="3783" spans="1:7" x14ac:dyDescent="0.35">
      <c r="A3783" s="1" t="s">
        <v>31282</v>
      </c>
      <c r="B3783" t="s">
        <v>4556</v>
      </c>
      <c r="C3783" t="s">
        <v>38027</v>
      </c>
      <c r="D3783" t="s">
        <v>4561</v>
      </c>
      <c r="E3783" t="s">
        <v>35362</v>
      </c>
      <c r="G3783" s="1"/>
    </row>
    <row r="3784" spans="1:7" x14ac:dyDescent="0.35">
      <c r="A3784" s="1" t="s">
        <v>31283</v>
      </c>
      <c r="B3784" t="s">
        <v>4556</v>
      </c>
      <c r="C3784" t="s">
        <v>38025</v>
      </c>
      <c r="D3784" t="s">
        <v>4555</v>
      </c>
      <c r="E3784" t="s">
        <v>34525</v>
      </c>
      <c r="G3784" s="1"/>
    </row>
    <row r="3785" spans="1:7" x14ac:dyDescent="0.35">
      <c r="A3785" s="1" t="s">
        <v>31284</v>
      </c>
      <c r="B3785" t="s">
        <v>4556</v>
      </c>
      <c r="C3785" t="s">
        <v>38029</v>
      </c>
      <c r="D3785" t="s">
        <v>4562</v>
      </c>
      <c r="E3785" t="s">
        <v>35363</v>
      </c>
      <c r="G3785" s="1"/>
    </row>
    <row r="3786" spans="1:7" x14ac:dyDescent="0.35">
      <c r="A3786" s="1" t="s">
        <v>31285</v>
      </c>
      <c r="B3786" t="s">
        <v>4556</v>
      </c>
      <c r="C3786" t="s">
        <v>38030</v>
      </c>
      <c r="D3786" t="s">
        <v>4563</v>
      </c>
      <c r="E3786" t="s">
        <v>33398</v>
      </c>
      <c r="G3786" s="1"/>
    </row>
    <row r="3787" spans="1:7" x14ac:dyDescent="0.35">
      <c r="A3787" s="1" t="s">
        <v>31286</v>
      </c>
      <c r="B3787" t="s">
        <v>4565</v>
      </c>
      <c r="C3787" t="s">
        <v>38031</v>
      </c>
      <c r="D3787" t="s">
        <v>4564</v>
      </c>
      <c r="E3787" t="s">
        <v>35364</v>
      </c>
      <c r="G3787" s="1"/>
    </row>
    <row r="3788" spans="1:7" x14ac:dyDescent="0.35">
      <c r="A3788" s="1" t="s">
        <v>31287</v>
      </c>
      <c r="B3788" t="s">
        <v>4567</v>
      </c>
      <c r="C3788" t="s">
        <v>38032</v>
      </c>
      <c r="D3788" t="s">
        <v>4566</v>
      </c>
      <c r="E3788" t="s">
        <v>35365</v>
      </c>
      <c r="G3788" s="1"/>
    </row>
    <row r="3789" spans="1:7" x14ac:dyDescent="0.35">
      <c r="A3789" s="1" t="s">
        <v>31288</v>
      </c>
      <c r="B3789" t="s">
        <v>4567</v>
      </c>
      <c r="C3789" t="s">
        <v>38032</v>
      </c>
      <c r="D3789" t="s">
        <v>4568</v>
      </c>
      <c r="E3789" t="s">
        <v>34721</v>
      </c>
      <c r="G3789" s="1"/>
    </row>
    <row r="3790" spans="1:7" x14ac:dyDescent="0.35">
      <c r="A3790" s="1" t="s">
        <v>31289</v>
      </c>
      <c r="B3790" t="s">
        <v>4567</v>
      </c>
      <c r="C3790" t="s">
        <v>38032</v>
      </c>
      <c r="D3790" t="s">
        <v>4568</v>
      </c>
      <c r="E3790" t="s">
        <v>35303</v>
      </c>
      <c r="G3790" s="1"/>
    </row>
    <row r="3791" spans="1:7" x14ac:dyDescent="0.35">
      <c r="A3791" s="1" t="s">
        <v>31290</v>
      </c>
      <c r="B3791" t="s">
        <v>4567</v>
      </c>
      <c r="C3791" t="s">
        <v>38032</v>
      </c>
      <c r="D3791" t="s">
        <v>4568</v>
      </c>
      <c r="E3791" t="s">
        <v>34799</v>
      </c>
      <c r="G3791" s="1"/>
    </row>
    <row r="3792" spans="1:7" x14ac:dyDescent="0.35">
      <c r="A3792" s="1" t="s">
        <v>31291</v>
      </c>
      <c r="B3792" t="s">
        <v>4567</v>
      </c>
      <c r="C3792" t="s">
        <v>38032</v>
      </c>
      <c r="D3792" t="s">
        <v>4568</v>
      </c>
      <c r="E3792" t="s">
        <v>32826</v>
      </c>
      <c r="G3792" s="1"/>
    </row>
    <row r="3793" spans="1:7" x14ac:dyDescent="0.35">
      <c r="A3793" s="1" t="s">
        <v>31292</v>
      </c>
      <c r="B3793" t="s">
        <v>4570</v>
      </c>
      <c r="C3793" t="s">
        <v>38033</v>
      </c>
      <c r="D3793" t="s">
        <v>4569</v>
      </c>
      <c r="E3793" t="s">
        <v>35366</v>
      </c>
      <c r="G3793" s="1"/>
    </row>
    <row r="3794" spans="1:7" x14ac:dyDescent="0.35">
      <c r="A3794" s="1" t="s">
        <v>31293</v>
      </c>
      <c r="B3794" t="s">
        <v>4570</v>
      </c>
      <c r="C3794" t="s">
        <v>38033</v>
      </c>
      <c r="D3794" t="s">
        <v>4571</v>
      </c>
      <c r="E3794" t="s">
        <v>35367</v>
      </c>
      <c r="G3794" s="1"/>
    </row>
    <row r="3795" spans="1:7" x14ac:dyDescent="0.35">
      <c r="A3795" s="1" t="s">
        <v>31294</v>
      </c>
      <c r="B3795" t="s">
        <v>4570</v>
      </c>
      <c r="C3795" t="s">
        <v>38033</v>
      </c>
      <c r="D3795" t="s">
        <v>4571</v>
      </c>
      <c r="E3795" t="s">
        <v>35368</v>
      </c>
      <c r="G3795" s="1"/>
    </row>
    <row r="3796" spans="1:7" x14ac:dyDescent="0.35">
      <c r="A3796" s="1" t="s">
        <v>31295</v>
      </c>
      <c r="B3796" t="s">
        <v>4570</v>
      </c>
      <c r="C3796" t="s">
        <v>38034</v>
      </c>
      <c r="D3796" t="s">
        <v>4572</v>
      </c>
      <c r="E3796" t="s">
        <v>35369</v>
      </c>
      <c r="G3796" s="1"/>
    </row>
    <row r="3797" spans="1:7" x14ac:dyDescent="0.35">
      <c r="A3797" s="1" t="s">
        <v>31296</v>
      </c>
      <c r="B3797" t="s">
        <v>4570</v>
      </c>
      <c r="C3797" t="s">
        <v>38033</v>
      </c>
      <c r="D3797" t="s">
        <v>4571</v>
      </c>
      <c r="E3797" t="s">
        <v>35370</v>
      </c>
      <c r="G3797" s="1"/>
    </row>
    <row r="3798" spans="1:7" x14ac:dyDescent="0.35">
      <c r="A3798" s="1" t="s">
        <v>31297</v>
      </c>
      <c r="B3798" t="s">
        <v>4570</v>
      </c>
      <c r="C3798" t="s">
        <v>38033</v>
      </c>
      <c r="D3798" t="s">
        <v>4569</v>
      </c>
      <c r="E3798" t="s">
        <v>35132</v>
      </c>
      <c r="G3798" s="1"/>
    </row>
    <row r="3799" spans="1:7" x14ac:dyDescent="0.35">
      <c r="A3799" s="1" t="s">
        <v>31298</v>
      </c>
      <c r="B3799" t="s">
        <v>4570</v>
      </c>
      <c r="C3799" t="s">
        <v>38033</v>
      </c>
      <c r="D3799" t="s">
        <v>4569</v>
      </c>
      <c r="E3799" t="s">
        <v>35371</v>
      </c>
      <c r="G3799" s="1"/>
    </row>
    <row r="3800" spans="1:7" x14ac:dyDescent="0.35">
      <c r="A3800" s="1" t="s">
        <v>31299</v>
      </c>
      <c r="B3800" t="s">
        <v>4570</v>
      </c>
      <c r="C3800" t="s">
        <v>38033</v>
      </c>
      <c r="D3800" t="s">
        <v>4571</v>
      </c>
      <c r="E3800" t="s">
        <v>35372</v>
      </c>
      <c r="G3800" s="1"/>
    </row>
    <row r="3801" spans="1:7" x14ac:dyDescent="0.35">
      <c r="A3801" s="1" t="s">
        <v>31300</v>
      </c>
      <c r="B3801" t="s">
        <v>4570</v>
      </c>
      <c r="C3801" t="s">
        <v>38033</v>
      </c>
      <c r="D3801" t="s">
        <v>4569</v>
      </c>
      <c r="E3801" t="s">
        <v>35053</v>
      </c>
      <c r="G3801" s="1"/>
    </row>
    <row r="3802" spans="1:7" x14ac:dyDescent="0.35">
      <c r="A3802" s="1" t="s">
        <v>31301</v>
      </c>
      <c r="B3802" t="s">
        <v>4570</v>
      </c>
      <c r="C3802" t="s">
        <v>38034</v>
      </c>
      <c r="D3802" t="s">
        <v>4573</v>
      </c>
      <c r="E3802" t="s">
        <v>34622</v>
      </c>
      <c r="G3802" s="1"/>
    </row>
    <row r="3803" spans="1:7" x14ac:dyDescent="0.35">
      <c r="A3803" s="1" t="s">
        <v>31302</v>
      </c>
      <c r="B3803" t="s">
        <v>4570</v>
      </c>
      <c r="C3803" t="s">
        <v>38035</v>
      </c>
      <c r="D3803" t="s">
        <v>4574</v>
      </c>
      <c r="E3803" t="s">
        <v>35373</v>
      </c>
      <c r="G3803" s="1"/>
    </row>
    <row r="3804" spans="1:7" x14ac:dyDescent="0.35">
      <c r="A3804" s="1" t="s">
        <v>31303</v>
      </c>
      <c r="B3804" t="s">
        <v>4570</v>
      </c>
      <c r="C3804" t="s">
        <v>38033</v>
      </c>
      <c r="D3804" t="s">
        <v>4571</v>
      </c>
      <c r="E3804" t="s">
        <v>35206</v>
      </c>
      <c r="G3804" s="1"/>
    </row>
    <row r="3805" spans="1:7" x14ac:dyDescent="0.35">
      <c r="A3805" s="1" t="s">
        <v>31304</v>
      </c>
      <c r="B3805" t="s">
        <v>4570</v>
      </c>
      <c r="C3805" t="s">
        <v>38036</v>
      </c>
      <c r="D3805" t="s">
        <v>4575</v>
      </c>
      <c r="E3805" t="s">
        <v>34259</v>
      </c>
      <c r="G3805" s="1"/>
    </row>
    <row r="3806" spans="1:7" x14ac:dyDescent="0.35">
      <c r="A3806" s="1" t="s">
        <v>31305</v>
      </c>
      <c r="B3806" t="s">
        <v>4570</v>
      </c>
      <c r="C3806" t="s">
        <v>38033</v>
      </c>
      <c r="D3806" t="s">
        <v>4571</v>
      </c>
      <c r="E3806" t="s">
        <v>35374</v>
      </c>
      <c r="G3806" s="1"/>
    </row>
    <row r="3807" spans="1:7" x14ac:dyDescent="0.35">
      <c r="A3807" s="1" t="s">
        <v>31306</v>
      </c>
      <c r="B3807" t="s">
        <v>4570</v>
      </c>
      <c r="C3807" t="s">
        <v>38033</v>
      </c>
      <c r="D3807" t="s">
        <v>4571</v>
      </c>
      <c r="E3807" t="s">
        <v>35375</v>
      </c>
      <c r="G3807" s="1"/>
    </row>
    <row r="3808" spans="1:7" x14ac:dyDescent="0.35">
      <c r="A3808" s="1" t="s">
        <v>31307</v>
      </c>
      <c r="B3808" t="s">
        <v>4570</v>
      </c>
      <c r="C3808" t="s">
        <v>38037</v>
      </c>
      <c r="D3808" t="s">
        <v>4576</v>
      </c>
      <c r="E3808" t="s">
        <v>34655</v>
      </c>
      <c r="G3808" s="1"/>
    </row>
    <row r="3809" spans="1:7" x14ac:dyDescent="0.35">
      <c r="A3809" s="1" t="s">
        <v>31308</v>
      </c>
      <c r="B3809" t="s">
        <v>4570</v>
      </c>
      <c r="C3809" t="s">
        <v>38038</v>
      </c>
      <c r="D3809" t="s">
        <v>4577</v>
      </c>
      <c r="E3809" t="s">
        <v>35376</v>
      </c>
      <c r="G3809" s="1"/>
    </row>
    <row r="3810" spans="1:7" x14ac:dyDescent="0.35">
      <c r="A3810" s="1" t="s">
        <v>31309</v>
      </c>
      <c r="B3810" t="s">
        <v>4579</v>
      </c>
      <c r="C3810" t="s">
        <v>38039</v>
      </c>
      <c r="D3810" t="s">
        <v>4578</v>
      </c>
      <c r="E3810" t="s">
        <v>35026</v>
      </c>
      <c r="G3810" s="1"/>
    </row>
    <row r="3811" spans="1:7" x14ac:dyDescent="0.35">
      <c r="A3811" s="1" t="s">
        <v>31310</v>
      </c>
      <c r="B3811" t="s">
        <v>4579</v>
      </c>
      <c r="C3811" t="s">
        <v>38040</v>
      </c>
      <c r="D3811" t="s">
        <v>4580</v>
      </c>
      <c r="E3811" t="s">
        <v>34088</v>
      </c>
      <c r="G3811" s="1"/>
    </row>
    <row r="3812" spans="1:7" x14ac:dyDescent="0.35">
      <c r="A3812" s="1" t="s">
        <v>31311</v>
      </c>
      <c r="B3812" t="s">
        <v>4582</v>
      </c>
      <c r="C3812" t="s">
        <v>38041</v>
      </c>
      <c r="D3812" t="s">
        <v>4581</v>
      </c>
      <c r="E3812" t="s">
        <v>35377</v>
      </c>
      <c r="G3812" s="1"/>
    </row>
    <row r="3813" spans="1:7" x14ac:dyDescent="0.35">
      <c r="A3813" s="1" t="s">
        <v>31312</v>
      </c>
      <c r="B3813" t="s">
        <v>4582</v>
      </c>
      <c r="C3813" t="s">
        <v>38041</v>
      </c>
      <c r="D3813" t="s">
        <v>4581</v>
      </c>
      <c r="E3813" t="s">
        <v>35378</v>
      </c>
      <c r="G3813" s="1"/>
    </row>
    <row r="3814" spans="1:7" x14ac:dyDescent="0.35">
      <c r="A3814" s="1" t="s">
        <v>31313</v>
      </c>
      <c r="B3814" t="s">
        <v>4582</v>
      </c>
      <c r="C3814" t="s">
        <v>38042</v>
      </c>
      <c r="D3814" t="s">
        <v>4583</v>
      </c>
      <c r="E3814" t="s">
        <v>35379</v>
      </c>
      <c r="G3814" s="1"/>
    </row>
    <row r="3815" spans="1:7" x14ac:dyDescent="0.35">
      <c r="A3815" s="1" t="s">
        <v>31314</v>
      </c>
      <c r="B3815" t="s">
        <v>4582</v>
      </c>
      <c r="C3815" t="s">
        <v>38041</v>
      </c>
      <c r="D3815" t="s">
        <v>4584</v>
      </c>
      <c r="E3815" t="s">
        <v>34912</v>
      </c>
      <c r="G3815" s="1"/>
    </row>
    <row r="3816" spans="1:7" x14ac:dyDescent="0.35">
      <c r="A3816" s="1" t="s">
        <v>31315</v>
      </c>
      <c r="B3816" t="s">
        <v>4582</v>
      </c>
      <c r="C3816" t="s">
        <v>38043</v>
      </c>
      <c r="D3816" t="s">
        <v>4585</v>
      </c>
      <c r="E3816" t="s">
        <v>35026</v>
      </c>
      <c r="G3816" s="1"/>
    </row>
    <row r="3817" spans="1:7" x14ac:dyDescent="0.35">
      <c r="A3817" s="1" t="s">
        <v>31316</v>
      </c>
      <c r="B3817" t="s">
        <v>4582</v>
      </c>
      <c r="C3817" t="s">
        <v>38041</v>
      </c>
      <c r="D3817" t="s">
        <v>4581</v>
      </c>
      <c r="E3817" t="s">
        <v>35229</v>
      </c>
      <c r="G3817" s="1"/>
    </row>
    <row r="3818" spans="1:7" x14ac:dyDescent="0.35">
      <c r="A3818" s="1" t="s">
        <v>31317</v>
      </c>
      <c r="B3818" t="s">
        <v>4582</v>
      </c>
      <c r="C3818" t="s">
        <v>38041</v>
      </c>
      <c r="D3818" t="s">
        <v>4584</v>
      </c>
      <c r="E3818" t="s">
        <v>35380</v>
      </c>
      <c r="G3818" s="1"/>
    </row>
    <row r="3819" spans="1:7" x14ac:dyDescent="0.35">
      <c r="A3819" s="1" t="s">
        <v>31318</v>
      </c>
      <c r="B3819" t="s">
        <v>4582</v>
      </c>
      <c r="C3819" t="s">
        <v>38041</v>
      </c>
      <c r="D3819" t="s">
        <v>4584</v>
      </c>
      <c r="E3819" t="s">
        <v>35381</v>
      </c>
      <c r="G3819" s="1"/>
    </row>
    <row r="3820" spans="1:7" x14ac:dyDescent="0.35">
      <c r="A3820" s="1" t="s">
        <v>31319</v>
      </c>
      <c r="B3820" t="s">
        <v>4582</v>
      </c>
      <c r="C3820" t="s">
        <v>38044</v>
      </c>
      <c r="D3820" t="s">
        <v>4586</v>
      </c>
      <c r="E3820" t="s">
        <v>33262</v>
      </c>
      <c r="G3820" s="1"/>
    </row>
    <row r="3821" spans="1:7" x14ac:dyDescent="0.35">
      <c r="A3821" s="1" t="s">
        <v>31320</v>
      </c>
      <c r="B3821" t="s">
        <v>4582</v>
      </c>
      <c r="C3821" t="s">
        <v>38045</v>
      </c>
      <c r="D3821" t="s">
        <v>4587</v>
      </c>
      <c r="E3821" t="s">
        <v>33536</v>
      </c>
      <c r="G3821" s="1"/>
    </row>
    <row r="3822" spans="1:7" x14ac:dyDescent="0.35">
      <c r="A3822" s="1" t="s">
        <v>31321</v>
      </c>
      <c r="B3822" t="s">
        <v>4582</v>
      </c>
      <c r="C3822" t="s">
        <v>38041</v>
      </c>
      <c r="D3822" t="s">
        <v>4584</v>
      </c>
      <c r="E3822" t="s">
        <v>35382</v>
      </c>
      <c r="G3822" s="1"/>
    </row>
    <row r="3823" spans="1:7" x14ac:dyDescent="0.35">
      <c r="A3823" s="1" t="s">
        <v>31322</v>
      </c>
      <c r="B3823" t="s">
        <v>4582</v>
      </c>
      <c r="C3823" t="s">
        <v>38041</v>
      </c>
      <c r="D3823" t="s">
        <v>4584</v>
      </c>
      <c r="E3823" t="s">
        <v>35383</v>
      </c>
      <c r="G3823" s="1"/>
    </row>
    <row r="3824" spans="1:7" x14ac:dyDescent="0.35">
      <c r="A3824" s="1" t="s">
        <v>31323</v>
      </c>
      <c r="B3824" t="s">
        <v>4582</v>
      </c>
      <c r="C3824" t="s">
        <v>38044</v>
      </c>
      <c r="D3824" t="s">
        <v>4588</v>
      </c>
      <c r="E3824" t="s">
        <v>34304</v>
      </c>
      <c r="G3824" s="1"/>
    </row>
    <row r="3825" spans="1:7" x14ac:dyDescent="0.35">
      <c r="A3825" s="1" t="s">
        <v>31324</v>
      </c>
      <c r="B3825" t="s">
        <v>4582</v>
      </c>
      <c r="C3825" t="s">
        <v>38041</v>
      </c>
      <c r="D3825" t="s">
        <v>4584</v>
      </c>
      <c r="E3825" t="s">
        <v>34948</v>
      </c>
      <c r="G3825" s="1"/>
    </row>
    <row r="3826" spans="1:7" x14ac:dyDescent="0.35">
      <c r="A3826" s="1" t="s">
        <v>31325</v>
      </c>
      <c r="B3826" t="s">
        <v>4590</v>
      </c>
      <c r="C3826" t="s">
        <v>38046</v>
      </c>
      <c r="D3826" t="s">
        <v>4589</v>
      </c>
      <c r="E3826" t="s">
        <v>35026</v>
      </c>
      <c r="G3826" s="1"/>
    </row>
    <row r="3827" spans="1:7" x14ac:dyDescent="0.35">
      <c r="A3827" s="1" t="s">
        <v>31326</v>
      </c>
      <c r="B3827" t="s">
        <v>4592</v>
      </c>
      <c r="C3827" t="s">
        <v>38047</v>
      </c>
      <c r="D3827" t="s">
        <v>4591</v>
      </c>
      <c r="E3827" t="s">
        <v>35384</v>
      </c>
      <c r="G3827" s="1"/>
    </row>
    <row r="3828" spans="1:7" x14ac:dyDescent="0.35">
      <c r="A3828" s="1" t="s">
        <v>31327</v>
      </c>
      <c r="B3828" t="s">
        <v>4592</v>
      </c>
      <c r="C3828" t="s">
        <v>38047</v>
      </c>
      <c r="D3828" t="s">
        <v>4591</v>
      </c>
      <c r="E3828" t="s">
        <v>35385</v>
      </c>
      <c r="G3828" s="1"/>
    </row>
    <row r="3829" spans="1:7" x14ac:dyDescent="0.35">
      <c r="A3829" s="1" t="s">
        <v>31328</v>
      </c>
      <c r="B3829" t="s">
        <v>4592</v>
      </c>
      <c r="C3829" t="s">
        <v>38047</v>
      </c>
      <c r="D3829" t="s">
        <v>4593</v>
      </c>
      <c r="E3829" t="s">
        <v>35175</v>
      </c>
      <c r="G3829" s="1"/>
    </row>
    <row r="3830" spans="1:7" x14ac:dyDescent="0.35">
      <c r="A3830" s="1" t="s">
        <v>31329</v>
      </c>
      <c r="B3830" t="s">
        <v>4592</v>
      </c>
      <c r="C3830" t="s">
        <v>38048</v>
      </c>
      <c r="D3830" t="s">
        <v>4594</v>
      </c>
      <c r="E3830" t="s">
        <v>35386</v>
      </c>
      <c r="G3830" s="1"/>
    </row>
    <row r="3831" spans="1:7" x14ac:dyDescent="0.35">
      <c r="A3831" s="1" t="s">
        <v>31330</v>
      </c>
      <c r="B3831" t="s">
        <v>4592</v>
      </c>
      <c r="C3831" t="s">
        <v>38047</v>
      </c>
      <c r="D3831" t="s">
        <v>4593</v>
      </c>
      <c r="E3831" t="s">
        <v>33445</v>
      </c>
      <c r="G3831" s="1"/>
    </row>
    <row r="3832" spans="1:7" x14ac:dyDescent="0.35">
      <c r="A3832" s="1" t="s">
        <v>31331</v>
      </c>
      <c r="B3832" t="s">
        <v>4592</v>
      </c>
      <c r="C3832" t="s">
        <v>38047</v>
      </c>
      <c r="D3832" t="s">
        <v>4593</v>
      </c>
      <c r="E3832" t="s">
        <v>34019</v>
      </c>
      <c r="G3832" s="1"/>
    </row>
    <row r="3833" spans="1:7" x14ac:dyDescent="0.35">
      <c r="A3833" s="1" t="s">
        <v>31332</v>
      </c>
      <c r="B3833" t="s">
        <v>4592</v>
      </c>
      <c r="C3833" t="s">
        <v>38047</v>
      </c>
      <c r="D3833" t="s">
        <v>4593</v>
      </c>
      <c r="E3833" t="s">
        <v>34019</v>
      </c>
      <c r="G3833" s="1"/>
    </row>
    <row r="3834" spans="1:7" x14ac:dyDescent="0.35">
      <c r="A3834" s="1" t="s">
        <v>31333</v>
      </c>
      <c r="B3834" t="s">
        <v>4592</v>
      </c>
      <c r="C3834" t="s">
        <v>38047</v>
      </c>
      <c r="D3834" t="s">
        <v>4593</v>
      </c>
      <c r="E3834" t="s">
        <v>34457</v>
      </c>
      <c r="G3834" s="1"/>
    </row>
    <row r="3835" spans="1:7" x14ac:dyDescent="0.35">
      <c r="A3835" s="1" t="s">
        <v>31334</v>
      </c>
      <c r="B3835" t="s">
        <v>4592</v>
      </c>
      <c r="C3835" t="s">
        <v>38047</v>
      </c>
      <c r="D3835" t="s">
        <v>4591</v>
      </c>
      <c r="E3835" t="s">
        <v>35020</v>
      </c>
      <c r="G3835" s="1"/>
    </row>
    <row r="3836" spans="1:7" x14ac:dyDescent="0.35">
      <c r="A3836" s="1" t="s">
        <v>31335</v>
      </c>
      <c r="B3836" t="s">
        <v>9401</v>
      </c>
      <c r="C3836" t="s">
        <v>38049</v>
      </c>
      <c r="D3836" t="s">
        <v>4595</v>
      </c>
      <c r="E3836" t="s">
        <v>35387</v>
      </c>
      <c r="G3836" s="1"/>
    </row>
    <row r="3837" spans="1:7" x14ac:dyDescent="0.35">
      <c r="A3837" s="1" t="s">
        <v>31336</v>
      </c>
      <c r="B3837" t="s">
        <v>9401</v>
      </c>
      <c r="C3837" t="s">
        <v>38049</v>
      </c>
      <c r="D3837" t="s">
        <v>4596</v>
      </c>
      <c r="E3837" t="s">
        <v>35388</v>
      </c>
      <c r="G3837" s="1"/>
    </row>
    <row r="3838" spans="1:7" x14ac:dyDescent="0.35">
      <c r="A3838" s="1" t="s">
        <v>31337</v>
      </c>
      <c r="B3838" t="s">
        <v>9401</v>
      </c>
      <c r="C3838" t="s">
        <v>38049</v>
      </c>
      <c r="D3838" t="s">
        <v>4595</v>
      </c>
      <c r="E3838" t="s">
        <v>35389</v>
      </c>
      <c r="G3838" s="1"/>
    </row>
    <row r="3839" spans="1:7" x14ac:dyDescent="0.35">
      <c r="A3839" s="1" t="s">
        <v>31338</v>
      </c>
      <c r="B3839" t="s">
        <v>9401</v>
      </c>
      <c r="C3839" t="s">
        <v>38049</v>
      </c>
      <c r="D3839" t="s">
        <v>4595</v>
      </c>
      <c r="E3839" t="s">
        <v>35390</v>
      </c>
      <c r="G3839" s="1"/>
    </row>
    <row r="3840" spans="1:7" x14ac:dyDescent="0.35">
      <c r="A3840" s="1" t="s">
        <v>31339</v>
      </c>
      <c r="B3840" t="s">
        <v>9401</v>
      </c>
      <c r="C3840" t="s">
        <v>38049</v>
      </c>
      <c r="D3840" t="s">
        <v>4595</v>
      </c>
      <c r="E3840" t="s">
        <v>34253</v>
      </c>
      <c r="G3840" s="1"/>
    </row>
    <row r="3841" spans="1:7" x14ac:dyDescent="0.35">
      <c r="A3841" s="1" t="s">
        <v>31340</v>
      </c>
      <c r="B3841" t="s">
        <v>9401</v>
      </c>
      <c r="C3841" t="s">
        <v>38049</v>
      </c>
      <c r="D3841" t="s">
        <v>4596</v>
      </c>
      <c r="E3841" t="s">
        <v>35391</v>
      </c>
      <c r="G3841" s="1"/>
    </row>
    <row r="3842" spans="1:7" x14ac:dyDescent="0.35">
      <c r="A3842" s="1" t="s">
        <v>31341</v>
      </c>
      <c r="B3842" t="s">
        <v>9401</v>
      </c>
      <c r="C3842" t="s">
        <v>38049</v>
      </c>
      <c r="D3842" t="s">
        <v>4595</v>
      </c>
      <c r="E3842" t="s">
        <v>35188</v>
      </c>
      <c r="G3842" s="1"/>
    </row>
    <row r="3843" spans="1:7" x14ac:dyDescent="0.35">
      <c r="A3843" s="1" t="s">
        <v>31342</v>
      </c>
      <c r="B3843" t="s">
        <v>9401</v>
      </c>
      <c r="C3843" t="s">
        <v>38050</v>
      </c>
      <c r="D3843" t="s">
        <v>4597</v>
      </c>
      <c r="E3843" t="s">
        <v>35392</v>
      </c>
      <c r="G3843" s="1"/>
    </row>
    <row r="3844" spans="1:7" x14ac:dyDescent="0.35">
      <c r="A3844" s="1" t="s">
        <v>31343</v>
      </c>
      <c r="B3844" t="s">
        <v>9401</v>
      </c>
      <c r="C3844" t="s">
        <v>38049</v>
      </c>
      <c r="D3844" t="s">
        <v>4595</v>
      </c>
      <c r="E3844" t="s">
        <v>35393</v>
      </c>
      <c r="G3844" s="1"/>
    </row>
    <row r="3845" spans="1:7" x14ac:dyDescent="0.35">
      <c r="A3845" s="1" t="s">
        <v>31344</v>
      </c>
      <c r="B3845" t="s">
        <v>9401</v>
      </c>
      <c r="C3845" t="s">
        <v>38051</v>
      </c>
      <c r="D3845" t="s">
        <v>4598</v>
      </c>
      <c r="E3845" t="s">
        <v>35394</v>
      </c>
      <c r="G3845" s="1"/>
    </row>
    <row r="3846" spans="1:7" x14ac:dyDescent="0.35">
      <c r="A3846" s="1" t="s">
        <v>31345</v>
      </c>
      <c r="B3846" t="s">
        <v>9401</v>
      </c>
      <c r="C3846" t="s">
        <v>38052</v>
      </c>
      <c r="D3846" t="s">
        <v>4599</v>
      </c>
      <c r="E3846" t="s">
        <v>35270</v>
      </c>
      <c r="G3846" s="1"/>
    </row>
    <row r="3847" spans="1:7" x14ac:dyDescent="0.35">
      <c r="A3847" s="1" t="s">
        <v>31346</v>
      </c>
      <c r="B3847" t="s">
        <v>9401</v>
      </c>
      <c r="C3847" t="s">
        <v>38049</v>
      </c>
      <c r="D3847" t="s">
        <v>4596</v>
      </c>
      <c r="E3847" t="s">
        <v>35395</v>
      </c>
      <c r="G3847" s="1"/>
    </row>
    <row r="3848" spans="1:7" x14ac:dyDescent="0.35">
      <c r="A3848" s="1" t="s">
        <v>31347</v>
      </c>
      <c r="B3848" t="s">
        <v>9401</v>
      </c>
      <c r="C3848" t="s">
        <v>38049</v>
      </c>
      <c r="D3848" t="s">
        <v>4596</v>
      </c>
      <c r="E3848" t="s">
        <v>35396</v>
      </c>
      <c r="G3848" s="1"/>
    </row>
    <row r="3849" spans="1:7" x14ac:dyDescent="0.35">
      <c r="A3849" s="1" t="s">
        <v>31348</v>
      </c>
      <c r="B3849" t="s">
        <v>9401</v>
      </c>
      <c r="C3849" t="s">
        <v>38053</v>
      </c>
      <c r="D3849" t="s">
        <v>4600</v>
      </c>
      <c r="E3849" t="s">
        <v>35397</v>
      </c>
      <c r="G3849" s="1"/>
    </row>
    <row r="3850" spans="1:7" x14ac:dyDescent="0.35">
      <c r="A3850" s="1" t="s">
        <v>31349</v>
      </c>
      <c r="B3850" t="s">
        <v>9401</v>
      </c>
      <c r="C3850" t="s">
        <v>38049</v>
      </c>
      <c r="D3850" t="s">
        <v>4596</v>
      </c>
      <c r="E3850" t="s">
        <v>34525</v>
      </c>
      <c r="G3850" s="1"/>
    </row>
    <row r="3851" spans="1:7" x14ac:dyDescent="0.35">
      <c r="A3851" s="1" t="s">
        <v>31350</v>
      </c>
      <c r="B3851" t="s">
        <v>9401</v>
      </c>
      <c r="C3851" t="s">
        <v>38049</v>
      </c>
      <c r="D3851" t="s">
        <v>4596</v>
      </c>
      <c r="E3851" t="s">
        <v>34096</v>
      </c>
      <c r="G3851" s="1"/>
    </row>
    <row r="3852" spans="1:7" x14ac:dyDescent="0.35">
      <c r="A3852" s="1" t="s">
        <v>31351</v>
      </c>
      <c r="B3852" t="s">
        <v>9401</v>
      </c>
      <c r="C3852" t="s">
        <v>38049</v>
      </c>
      <c r="D3852" t="s">
        <v>4596</v>
      </c>
      <c r="E3852" t="s">
        <v>34610</v>
      </c>
      <c r="G3852" s="1"/>
    </row>
    <row r="3853" spans="1:7" x14ac:dyDescent="0.35">
      <c r="A3853" s="1" t="s">
        <v>31352</v>
      </c>
      <c r="B3853" t="s">
        <v>9401</v>
      </c>
      <c r="C3853" t="s">
        <v>38049</v>
      </c>
      <c r="D3853" t="s">
        <v>4596</v>
      </c>
      <c r="E3853" t="s">
        <v>34457</v>
      </c>
      <c r="G3853" s="1"/>
    </row>
    <row r="3854" spans="1:7" x14ac:dyDescent="0.35">
      <c r="A3854" s="1" t="s">
        <v>31353</v>
      </c>
      <c r="B3854" t="s">
        <v>4602</v>
      </c>
      <c r="C3854" t="s">
        <v>38054</v>
      </c>
      <c r="D3854" t="s">
        <v>4601</v>
      </c>
      <c r="E3854" t="s">
        <v>35398</v>
      </c>
      <c r="G3854" s="1"/>
    </row>
    <row r="3855" spans="1:7" x14ac:dyDescent="0.35">
      <c r="A3855" s="1" t="s">
        <v>31354</v>
      </c>
      <c r="B3855" t="s">
        <v>4602</v>
      </c>
      <c r="C3855" t="s">
        <v>38055</v>
      </c>
      <c r="D3855" t="s">
        <v>4603</v>
      </c>
      <c r="E3855" t="s">
        <v>35399</v>
      </c>
      <c r="G3855" s="1"/>
    </row>
    <row r="3856" spans="1:7" x14ac:dyDescent="0.35">
      <c r="A3856" s="1" t="s">
        <v>31355</v>
      </c>
      <c r="B3856" t="s">
        <v>4602</v>
      </c>
      <c r="C3856" t="s">
        <v>38056</v>
      </c>
      <c r="D3856" t="s">
        <v>4604</v>
      </c>
      <c r="E3856" t="s">
        <v>35400</v>
      </c>
      <c r="G3856" s="1"/>
    </row>
    <row r="3857" spans="1:7" x14ac:dyDescent="0.35">
      <c r="A3857" s="1" t="s">
        <v>31356</v>
      </c>
      <c r="B3857" t="s">
        <v>4602</v>
      </c>
      <c r="C3857" t="s">
        <v>38057</v>
      </c>
      <c r="D3857" t="s">
        <v>4605</v>
      </c>
      <c r="E3857" t="s">
        <v>34383</v>
      </c>
      <c r="G3857" s="1"/>
    </row>
    <row r="3858" spans="1:7" x14ac:dyDescent="0.35">
      <c r="A3858" s="1" t="s">
        <v>31357</v>
      </c>
      <c r="B3858" t="s">
        <v>4602</v>
      </c>
      <c r="C3858" t="s">
        <v>38058</v>
      </c>
      <c r="D3858" t="s">
        <v>4606</v>
      </c>
      <c r="E3858" t="s">
        <v>35342</v>
      </c>
      <c r="G3858" s="1"/>
    </row>
    <row r="3859" spans="1:7" x14ac:dyDescent="0.35">
      <c r="A3859" s="1" t="s">
        <v>31358</v>
      </c>
      <c r="B3859" t="s">
        <v>4608</v>
      </c>
      <c r="C3859" t="s">
        <v>38059</v>
      </c>
      <c r="D3859" t="s">
        <v>4607</v>
      </c>
      <c r="E3859" t="s">
        <v>35401</v>
      </c>
      <c r="G3859" s="1"/>
    </row>
    <row r="3860" spans="1:7" x14ac:dyDescent="0.35">
      <c r="A3860" s="1" t="s">
        <v>31359</v>
      </c>
      <c r="B3860" t="s">
        <v>4608</v>
      </c>
      <c r="C3860" t="s">
        <v>38059</v>
      </c>
      <c r="D3860" t="s">
        <v>4607</v>
      </c>
      <c r="E3860" t="s">
        <v>35402</v>
      </c>
      <c r="G3860" s="1"/>
    </row>
    <row r="3861" spans="1:7" x14ac:dyDescent="0.35">
      <c r="A3861" s="1" t="s">
        <v>31360</v>
      </c>
      <c r="B3861" t="s">
        <v>4608</v>
      </c>
      <c r="C3861" t="s">
        <v>38059</v>
      </c>
      <c r="D3861" t="s">
        <v>4609</v>
      </c>
      <c r="E3861" t="s">
        <v>35403</v>
      </c>
      <c r="G3861" s="1"/>
    </row>
    <row r="3862" spans="1:7" x14ac:dyDescent="0.35">
      <c r="A3862" s="1" t="s">
        <v>31361</v>
      </c>
      <c r="B3862" t="s">
        <v>4608</v>
      </c>
      <c r="C3862" t="s">
        <v>38060</v>
      </c>
      <c r="D3862" t="s">
        <v>4610</v>
      </c>
      <c r="E3862" t="s">
        <v>35404</v>
      </c>
      <c r="G3862" s="1"/>
    </row>
    <row r="3863" spans="1:7" x14ac:dyDescent="0.35">
      <c r="A3863" s="1" t="s">
        <v>31362</v>
      </c>
      <c r="B3863" t="s">
        <v>4608</v>
      </c>
      <c r="C3863" t="s">
        <v>38059</v>
      </c>
      <c r="D3863" t="s">
        <v>4609</v>
      </c>
      <c r="E3863" t="s">
        <v>35405</v>
      </c>
      <c r="G3863" s="1"/>
    </row>
    <row r="3864" spans="1:7" x14ac:dyDescent="0.35">
      <c r="A3864" s="1" t="s">
        <v>31363</v>
      </c>
      <c r="B3864" t="s">
        <v>4608</v>
      </c>
      <c r="C3864" t="s">
        <v>38059</v>
      </c>
      <c r="D3864" t="s">
        <v>4609</v>
      </c>
      <c r="E3864" t="s">
        <v>35172</v>
      </c>
      <c r="G3864" s="1"/>
    </row>
    <row r="3865" spans="1:7" x14ac:dyDescent="0.35">
      <c r="A3865" s="1" t="s">
        <v>31364</v>
      </c>
      <c r="B3865" t="s">
        <v>4608</v>
      </c>
      <c r="C3865" t="s">
        <v>38059</v>
      </c>
      <c r="D3865" t="s">
        <v>4609</v>
      </c>
      <c r="E3865" t="s">
        <v>34650</v>
      </c>
      <c r="G3865" s="1"/>
    </row>
    <row r="3866" spans="1:7" x14ac:dyDescent="0.35">
      <c r="A3866" s="1" t="s">
        <v>31365</v>
      </c>
      <c r="B3866" t="s">
        <v>4608</v>
      </c>
      <c r="C3866" t="s">
        <v>38059</v>
      </c>
      <c r="D3866" t="s">
        <v>4609</v>
      </c>
      <c r="E3866" t="s">
        <v>35406</v>
      </c>
      <c r="G3866" s="1"/>
    </row>
    <row r="3867" spans="1:7" x14ac:dyDescent="0.35">
      <c r="A3867" s="1" t="s">
        <v>31366</v>
      </c>
      <c r="B3867" t="s">
        <v>4608</v>
      </c>
      <c r="C3867" t="s">
        <v>38059</v>
      </c>
      <c r="D3867" t="s">
        <v>4607</v>
      </c>
      <c r="E3867" t="s">
        <v>35407</v>
      </c>
      <c r="G3867" s="1"/>
    </row>
    <row r="3868" spans="1:7" x14ac:dyDescent="0.35">
      <c r="A3868" s="1" t="s">
        <v>31367</v>
      </c>
      <c r="B3868" t="s">
        <v>4608</v>
      </c>
      <c r="C3868" t="s">
        <v>38059</v>
      </c>
      <c r="D3868" t="s">
        <v>4607</v>
      </c>
      <c r="E3868" t="s">
        <v>35408</v>
      </c>
      <c r="G3868" s="1"/>
    </row>
    <row r="3869" spans="1:7" x14ac:dyDescent="0.35">
      <c r="A3869" s="1" t="s">
        <v>31368</v>
      </c>
      <c r="B3869" t="s">
        <v>4608</v>
      </c>
      <c r="C3869" t="s">
        <v>38059</v>
      </c>
      <c r="D3869" t="s">
        <v>4607</v>
      </c>
      <c r="E3869" t="s">
        <v>35409</v>
      </c>
      <c r="G3869" s="1"/>
    </row>
    <row r="3870" spans="1:7" x14ac:dyDescent="0.35">
      <c r="A3870" s="1" t="s">
        <v>31369</v>
      </c>
      <c r="B3870" t="s">
        <v>4608</v>
      </c>
      <c r="C3870" t="s">
        <v>38061</v>
      </c>
      <c r="D3870" t="s">
        <v>4611</v>
      </c>
      <c r="E3870" t="s">
        <v>35410</v>
      </c>
      <c r="G3870" s="1"/>
    </row>
    <row r="3871" spans="1:7" x14ac:dyDescent="0.35">
      <c r="A3871" s="1" t="s">
        <v>31370</v>
      </c>
      <c r="B3871" t="s">
        <v>4608</v>
      </c>
      <c r="C3871" t="s">
        <v>38059</v>
      </c>
      <c r="D3871" t="s">
        <v>4607</v>
      </c>
      <c r="E3871" t="s">
        <v>34096</v>
      </c>
      <c r="G3871" s="1"/>
    </row>
    <row r="3872" spans="1:7" x14ac:dyDescent="0.35">
      <c r="A3872" s="1" t="s">
        <v>31371</v>
      </c>
      <c r="B3872" t="s">
        <v>4608</v>
      </c>
      <c r="C3872" t="s">
        <v>38059</v>
      </c>
      <c r="D3872" t="s">
        <v>4607</v>
      </c>
      <c r="E3872" t="s">
        <v>34627</v>
      </c>
      <c r="G3872" s="1"/>
    </row>
    <row r="3873" spans="1:7" x14ac:dyDescent="0.35">
      <c r="A3873" s="1" t="s">
        <v>27580</v>
      </c>
      <c r="B3873" t="s">
        <v>4613</v>
      </c>
      <c r="C3873" t="s">
        <v>38062</v>
      </c>
      <c r="D3873" t="s">
        <v>4612</v>
      </c>
      <c r="E3873" t="s">
        <v>35411</v>
      </c>
      <c r="G3873" s="1"/>
    </row>
    <row r="3874" spans="1:7" x14ac:dyDescent="0.35">
      <c r="A3874" s="1" t="s">
        <v>31372</v>
      </c>
      <c r="B3874" t="s">
        <v>4613</v>
      </c>
      <c r="C3874" t="s">
        <v>38063</v>
      </c>
      <c r="D3874" t="s">
        <v>4614</v>
      </c>
      <c r="E3874" t="s">
        <v>35030</v>
      </c>
      <c r="G3874" s="1"/>
    </row>
    <row r="3875" spans="1:7" x14ac:dyDescent="0.35">
      <c r="A3875" s="1" t="s">
        <v>31373</v>
      </c>
      <c r="B3875" t="s">
        <v>4613</v>
      </c>
      <c r="C3875" t="s">
        <v>38063</v>
      </c>
      <c r="D3875" t="s">
        <v>4614</v>
      </c>
      <c r="E3875" t="s">
        <v>35412</v>
      </c>
      <c r="G3875" s="1"/>
    </row>
    <row r="3876" spans="1:7" x14ac:dyDescent="0.35">
      <c r="A3876" s="1" t="s">
        <v>27582</v>
      </c>
      <c r="B3876" t="s">
        <v>4616</v>
      </c>
      <c r="C3876" t="s">
        <v>38064</v>
      </c>
      <c r="D3876" t="s">
        <v>4615</v>
      </c>
      <c r="E3876" t="s">
        <v>35413</v>
      </c>
      <c r="G3876" s="1"/>
    </row>
    <row r="3877" spans="1:7" x14ac:dyDescent="0.35">
      <c r="A3877" s="1" t="s">
        <v>31374</v>
      </c>
      <c r="B3877" t="s">
        <v>4616</v>
      </c>
      <c r="C3877" t="s">
        <v>38064</v>
      </c>
      <c r="D3877" t="s">
        <v>4615</v>
      </c>
      <c r="E3877" t="s">
        <v>35414</v>
      </c>
      <c r="G3877" s="1"/>
    </row>
    <row r="3878" spans="1:7" x14ac:dyDescent="0.35">
      <c r="A3878" s="1" t="s">
        <v>31375</v>
      </c>
      <c r="B3878" t="s">
        <v>4616</v>
      </c>
      <c r="C3878" t="s">
        <v>38065</v>
      </c>
      <c r="D3878" t="s">
        <v>4617</v>
      </c>
      <c r="E3878" t="s">
        <v>35415</v>
      </c>
      <c r="G3878" s="1"/>
    </row>
    <row r="3879" spans="1:7" x14ac:dyDescent="0.35">
      <c r="A3879" s="1" t="s">
        <v>31376</v>
      </c>
      <c r="B3879" t="s">
        <v>4616</v>
      </c>
      <c r="C3879" t="s">
        <v>38065</v>
      </c>
      <c r="D3879" t="s">
        <v>4618</v>
      </c>
      <c r="E3879" t="s">
        <v>35159</v>
      </c>
      <c r="G3879" s="1"/>
    </row>
    <row r="3880" spans="1:7" x14ac:dyDescent="0.35">
      <c r="A3880" s="1" t="s">
        <v>31377</v>
      </c>
      <c r="B3880" t="s">
        <v>4616</v>
      </c>
      <c r="C3880" t="s">
        <v>38066</v>
      </c>
      <c r="D3880" t="s">
        <v>4619</v>
      </c>
      <c r="E3880" t="s">
        <v>35416</v>
      </c>
      <c r="G3880" s="1"/>
    </row>
    <row r="3881" spans="1:7" x14ac:dyDescent="0.35">
      <c r="A3881" s="1" t="s">
        <v>31378</v>
      </c>
      <c r="B3881" t="s">
        <v>4616</v>
      </c>
      <c r="C3881" t="s">
        <v>38064</v>
      </c>
      <c r="D3881" t="s">
        <v>4615</v>
      </c>
      <c r="E3881" t="s">
        <v>34529</v>
      </c>
      <c r="G3881" s="1"/>
    </row>
    <row r="3882" spans="1:7" x14ac:dyDescent="0.35">
      <c r="A3882" s="1" t="s">
        <v>31379</v>
      </c>
      <c r="B3882" t="s">
        <v>4616</v>
      </c>
      <c r="C3882" t="s">
        <v>38065</v>
      </c>
      <c r="D3882" t="s">
        <v>4617</v>
      </c>
      <c r="E3882" t="s">
        <v>35417</v>
      </c>
      <c r="G3882" s="1"/>
    </row>
    <row r="3883" spans="1:7" x14ac:dyDescent="0.35">
      <c r="A3883" s="1" t="s">
        <v>31380</v>
      </c>
      <c r="B3883" t="s">
        <v>4616</v>
      </c>
      <c r="C3883" t="s">
        <v>38065</v>
      </c>
      <c r="D3883" t="s">
        <v>4617</v>
      </c>
      <c r="E3883" t="s">
        <v>35418</v>
      </c>
      <c r="G3883" s="1"/>
    </row>
    <row r="3884" spans="1:7" x14ac:dyDescent="0.35">
      <c r="A3884" s="1" t="s">
        <v>31381</v>
      </c>
      <c r="B3884" t="s">
        <v>4616</v>
      </c>
      <c r="C3884" t="s">
        <v>38065</v>
      </c>
      <c r="D3884" t="s">
        <v>4617</v>
      </c>
      <c r="E3884" t="s">
        <v>35419</v>
      </c>
      <c r="G3884" s="1"/>
    </row>
    <row r="3885" spans="1:7" x14ac:dyDescent="0.35">
      <c r="A3885" s="1" t="s">
        <v>31382</v>
      </c>
      <c r="B3885" t="s">
        <v>4616</v>
      </c>
      <c r="C3885" t="s">
        <v>38065</v>
      </c>
      <c r="D3885" t="s">
        <v>4618</v>
      </c>
      <c r="E3885" t="s">
        <v>35176</v>
      </c>
      <c r="G3885" s="1"/>
    </row>
    <row r="3886" spans="1:7" x14ac:dyDescent="0.35">
      <c r="A3886" s="1" t="s">
        <v>31383</v>
      </c>
      <c r="B3886" t="s">
        <v>4616</v>
      </c>
      <c r="C3886" t="s">
        <v>38066</v>
      </c>
      <c r="D3886" t="s">
        <v>4619</v>
      </c>
      <c r="E3886" t="s">
        <v>34993</v>
      </c>
      <c r="G3886" s="1"/>
    </row>
    <row r="3887" spans="1:7" x14ac:dyDescent="0.35">
      <c r="A3887" s="1" t="s">
        <v>31384</v>
      </c>
      <c r="B3887" t="s">
        <v>4616</v>
      </c>
      <c r="C3887" t="s">
        <v>38067</v>
      </c>
      <c r="D3887" t="s">
        <v>4620</v>
      </c>
      <c r="E3887" t="s">
        <v>35420</v>
      </c>
      <c r="G3887" s="1"/>
    </row>
    <row r="3888" spans="1:7" x14ac:dyDescent="0.35">
      <c r="A3888" s="1" t="s">
        <v>31385</v>
      </c>
      <c r="B3888" t="s">
        <v>4616</v>
      </c>
      <c r="C3888" t="s">
        <v>38068</v>
      </c>
      <c r="D3888" t="s">
        <v>4621</v>
      </c>
      <c r="E3888" t="s">
        <v>35421</v>
      </c>
      <c r="G3888" s="1"/>
    </row>
    <row r="3889" spans="1:7" x14ac:dyDescent="0.35">
      <c r="A3889" s="1" t="s">
        <v>31386</v>
      </c>
      <c r="B3889" t="s">
        <v>4616</v>
      </c>
      <c r="C3889" t="s">
        <v>38065</v>
      </c>
      <c r="D3889" t="s">
        <v>4617</v>
      </c>
      <c r="E3889" t="s">
        <v>35422</v>
      </c>
      <c r="G3889" s="1"/>
    </row>
    <row r="3890" spans="1:7" x14ac:dyDescent="0.35">
      <c r="A3890" s="1" t="s">
        <v>31387</v>
      </c>
      <c r="B3890" t="s">
        <v>4616</v>
      </c>
      <c r="C3890" t="s">
        <v>38065</v>
      </c>
      <c r="D3890" t="s">
        <v>4617</v>
      </c>
      <c r="E3890" t="s">
        <v>35423</v>
      </c>
      <c r="G3890" s="1"/>
    </row>
    <row r="3891" spans="1:7" x14ac:dyDescent="0.35">
      <c r="A3891" s="1" t="s">
        <v>31388</v>
      </c>
      <c r="B3891" t="s">
        <v>4616</v>
      </c>
      <c r="C3891" t="s">
        <v>38065</v>
      </c>
      <c r="D3891" t="s">
        <v>4617</v>
      </c>
      <c r="E3891" t="s">
        <v>35424</v>
      </c>
      <c r="G3891" s="1"/>
    </row>
    <row r="3892" spans="1:7" x14ac:dyDescent="0.35">
      <c r="A3892" s="1" t="s">
        <v>31389</v>
      </c>
      <c r="B3892" t="s">
        <v>4623</v>
      </c>
      <c r="C3892" t="s">
        <v>38069</v>
      </c>
      <c r="D3892" t="s">
        <v>4622</v>
      </c>
      <c r="E3892" t="s">
        <v>35342</v>
      </c>
      <c r="G3892" s="1"/>
    </row>
    <row r="3893" spans="1:7" x14ac:dyDescent="0.35">
      <c r="A3893" s="1" t="s">
        <v>31390</v>
      </c>
      <c r="B3893" t="s">
        <v>4623</v>
      </c>
      <c r="C3893" t="s">
        <v>38070</v>
      </c>
      <c r="D3893" t="s">
        <v>4624</v>
      </c>
      <c r="E3893" t="s">
        <v>35425</v>
      </c>
      <c r="G3893" s="1"/>
    </row>
    <row r="3894" spans="1:7" x14ac:dyDescent="0.35">
      <c r="A3894" s="1" t="s">
        <v>31391</v>
      </c>
      <c r="B3894" t="s">
        <v>4626</v>
      </c>
      <c r="C3894" t="s">
        <v>38071</v>
      </c>
      <c r="D3894" t="s">
        <v>4625</v>
      </c>
      <c r="E3894" t="s">
        <v>35426</v>
      </c>
      <c r="G3894" s="1"/>
    </row>
    <row r="3895" spans="1:7" x14ac:dyDescent="0.35">
      <c r="A3895" s="1" t="s">
        <v>31392</v>
      </c>
      <c r="B3895" t="s">
        <v>4626</v>
      </c>
      <c r="C3895" t="s">
        <v>38071</v>
      </c>
      <c r="D3895" t="s">
        <v>4625</v>
      </c>
      <c r="E3895" t="s">
        <v>35427</v>
      </c>
      <c r="G3895" s="1"/>
    </row>
    <row r="3896" spans="1:7" x14ac:dyDescent="0.35">
      <c r="A3896" s="1" t="s">
        <v>31393</v>
      </c>
      <c r="B3896" t="s">
        <v>4626</v>
      </c>
      <c r="C3896" t="s">
        <v>38071</v>
      </c>
      <c r="D3896" t="s">
        <v>4625</v>
      </c>
      <c r="E3896" t="s">
        <v>35428</v>
      </c>
      <c r="G3896" s="1"/>
    </row>
    <row r="3897" spans="1:7" x14ac:dyDescent="0.35">
      <c r="A3897" s="1" t="s">
        <v>31394</v>
      </c>
      <c r="B3897" t="s">
        <v>4626</v>
      </c>
      <c r="C3897" t="s">
        <v>38071</v>
      </c>
      <c r="D3897" t="s">
        <v>4625</v>
      </c>
      <c r="E3897" t="s">
        <v>35429</v>
      </c>
      <c r="G3897" s="1"/>
    </row>
    <row r="3898" spans="1:7" x14ac:dyDescent="0.35">
      <c r="A3898" s="1" t="s">
        <v>31395</v>
      </c>
      <c r="B3898" t="s">
        <v>4626</v>
      </c>
      <c r="C3898" t="s">
        <v>38071</v>
      </c>
      <c r="D3898" t="s">
        <v>4627</v>
      </c>
      <c r="E3898" t="s">
        <v>32948</v>
      </c>
      <c r="G3898" s="1"/>
    </row>
    <row r="3899" spans="1:7" x14ac:dyDescent="0.35">
      <c r="A3899" s="1" t="s">
        <v>31396</v>
      </c>
      <c r="B3899" t="s">
        <v>4626</v>
      </c>
      <c r="C3899" t="s">
        <v>38072</v>
      </c>
      <c r="D3899" t="s">
        <v>4628</v>
      </c>
      <c r="E3899" t="s">
        <v>33487</v>
      </c>
      <c r="G3899" s="1"/>
    </row>
    <row r="3900" spans="1:7" x14ac:dyDescent="0.35">
      <c r="A3900" s="1" t="s">
        <v>31397</v>
      </c>
      <c r="B3900" t="s">
        <v>4626</v>
      </c>
      <c r="C3900" t="s">
        <v>38071</v>
      </c>
      <c r="D3900" t="s">
        <v>4625</v>
      </c>
      <c r="E3900" t="s">
        <v>35430</v>
      </c>
      <c r="G3900" s="1"/>
    </row>
    <row r="3901" spans="1:7" x14ac:dyDescent="0.35">
      <c r="A3901" s="1" t="s">
        <v>31398</v>
      </c>
      <c r="B3901" t="s">
        <v>4626</v>
      </c>
      <c r="C3901" t="s">
        <v>38071</v>
      </c>
      <c r="D3901" t="s">
        <v>4627</v>
      </c>
      <c r="E3901" t="s">
        <v>35431</v>
      </c>
      <c r="G3901" s="1"/>
    </row>
    <row r="3902" spans="1:7" x14ac:dyDescent="0.35">
      <c r="A3902" s="1" t="s">
        <v>31399</v>
      </c>
      <c r="B3902" t="s">
        <v>4626</v>
      </c>
      <c r="C3902" t="s">
        <v>38071</v>
      </c>
      <c r="D3902" t="s">
        <v>4627</v>
      </c>
      <c r="E3902" t="s">
        <v>35432</v>
      </c>
      <c r="G3902" s="1"/>
    </row>
    <row r="3903" spans="1:7" x14ac:dyDescent="0.35">
      <c r="A3903" s="1" t="s">
        <v>31400</v>
      </c>
      <c r="B3903" t="s">
        <v>4626</v>
      </c>
      <c r="C3903" t="s">
        <v>38071</v>
      </c>
      <c r="D3903" t="s">
        <v>4627</v>
      </c>
      <c r="E3903" t="s">
        <v>35054</v>
      </c>
      <c r="G3903" s="1"/>
    </row>
    <row r="3904" spans="1:7" x14ac:dyDescent="0.35">
      <c r="A3904" s="1" t="s">
        <v>31401</v>
      </c>
      <c r="B3904" t="s">
        <v>4626</v>
      </c>
      <c r="C3904" t="s">
        <v>38071</v>
      </c>
      <c r="D3904" t="s">
        <v>4625</v>
      </c>
      <c r="E3904" t="s">
        <v>35433</v>
      </c>
      <c r="G3904" s="1"/>
    </row>
    <row r="3905" spans="1:7" x14ac:dyDescent="0.35">
      <c r="A3905" s="1" t="s">
        <v>31402</v>
      </c>
      <c r="B3905" t="s">
        <v>4626</v>
      </c>
      <c r="C3905" t="s">
        <v>38072</v>
      </c>
      <c r="D3905" t="s">
        <v>4629</v>
      </c>
      <c r="E3905" t="s">
        <v>35016</v>
      </c>
      <c r="G3905" s="1"/>
    </row>
    <row r="3906" spans="1:7" x14ac:dyDescent="0.35">
      <c r="A3906" s="1" t="s">
        <v>31403</v>
      </c>
      <c r="B3906" t="s">
        <v>4626</v>
      </c>
      <c r="C3906" t="s">
        <v>38071</v>
      </c>
      <c r="D3906" t="s">
        <v>4625</v>
      </c>
      <c r="E3906" t="s">
        <v>35434</v>
      </c>
      <c r="G3906" s="1"/>
    </row>
    <row r="3907" spans="1:7" x14ac:dyDescent="0.35">
      <c r="A3907" s="1" t="s">
        <v>31404</v>
      </c>
      <c r="B3907" t="s">
        <v>4626</v>
      </c>
      <c r="C3907" t="s">
        <v>38071</v>
      </c>
      <c r="D3907" t="s">
        <v>4627</v>
      </c>
      <c r="E3907" t="s">
        <v>35177</v>
      </c>
      <c r="G3907" s="1"/>
    </row>
    <row r="3908" spans="1:7" x14ac:dyDescent="0.35">
      <c r="A3908" s="1" t="s">
        <v>31405</v>
      </c>
      <c r="B3908" t="s">
        <v>4626</v>
      </c>
      <c r="C3908" t="s">
        <v>38071</v>
      </c>
      <c r="D3908" t="s">
        <v>4627</v>
      </c>
      <c r="E3908" t="s">
        <v>33148</v>
      </c>
      <c r="G3908" s="1"/>
    </row>
    <row r="3909" spans="1:7" x14ac:dyDescent="0.35">
      <c r="A3909" s="1" t="s">
        <v>31406</v>
      </c>
      <c r="B3909" t="s">
        <v>4626</v>
      </c>
      <c r="C3909" t="s">
        <v>38073</v>
      </c>
      <c r="D3909" t="s">
        <v>4630</v>
      </c>
      <c r="E3909" t="s">
        <v>35435</v>
      </c>
      <c r="G3909" s="1"/>
    </row>
    <row r="3910" spans="1:7" x14ac:dyDescent="0.35">
      <c r="A3910" s="1" t="s">
        <v>31407</v>
      </c>
      <c r="B3910" t="s">
        <v>4626</v>
      </c>
      <c r="C3910" t="s">
        <v>38071</v>
      </c>
      <c r="D3910" t="s">
        <v>4625</v>
      </c>
      <c r="E3910" t="s">
        <v>34533</v>
      </c>
      <c r="G3910" s="1"/>
    </row>
    <row r="3911" spans="1:7" x14ac:dyDescent="0.35">
      <c r="A3911" s="1" t="s">
        <v>31408</v>
      </c>
      <c r="B3911" t="s">
        <v>4632</v>
      </c>
      <c r="C3911" t="s">
        <v>38074</v>
      </c>
      <c r="D3911" t="s">
        <v>4631</v>
      </c>
      <c r="E3911" t="s">
        <v>35436</v>
      </c>
      <c r="G3911" s="1"/>
    </row>
    <row r="3912" spans="1:7" x14ac:dyDescent="0.35">
      <c r="A3912" s="1" t="s">
        <v>31409</v>
      </c>
      <c r="B3912" t="s">
        <v>4634</v>
      </c>
      <c r="C3912" t="s">
        <v>38075</v>
      </c>
      <c r="D3912" t="s">
        <v>4633</v>
      </c>
      <c r="E3912" t="s">
        <v>35437</v>
      </c>
      <c r="G3912" s="1"/>
    </row>
    <row r="3913" spans="1:7" x14ac:dyDescent="0.35">
      <c r="A3913" s="1" t="s">
        <v>31410</v>
      </c>
      <c r="B3913" t="s">
        <v>4634</v>
      </c>
      <c r="C3913" t="s">
        <v>38075</v>
      </c>
      <c r="D3913" t="s">
        <v>4633</v>
      </c>
      <c r="E3913" t="s">
        <v>35438</v>
      </c>
      <c r="G3913" s="1"/>
    </row>
    <row r="3914" spans="1:7" x14ac:dyDescent="0.35">
      <c r="A3914" s="1" t="s">
        <v>31411</v>
      </c>
      <c r="B3914" t="s">
        <v>4634</v>
      </c>
      <c r="C3914" t="s">
        <v>38076</v>
      </c>
      <c r="D3914" t="s">
        <v>4635</v>
      </c>
      <c r="E3914" t="s">
        <v>35439</v>
      </c>
      <c r="G3914" s="1"/>
    </row>
    <row r="3915" spans="1:7" x14ac:dyDescent="0.35">
      <c r="A3915" s="1" t="s">
        <v>31412</v>
      </c>
      <c r="B3915" t="s">
        <v>4634</v>
      </c>
      <c r="C3915" t="s">
        <v>38076</v>
      </c>
      <c r="D3915" t="s">
        <v>4636</v>
      </c>
      <c r="E3915" t="s">
        <v>35440</v>
      </c>
      <c r="G3915" s="1"/>
    </row>
    <row r="3916" spans="1:7" x14ac:dyDescent="0.35">
      <c r="A3916" s="1" t="s">
        <v>31413</v>
      </c>
      <c r="B3916" t="s">
        <v>4634</v>
      </c>
      <c r="C3916" t="s">
        <v>38076</v>
      </c>
      <c r="D3916" t="s">
        <v>4636</v>
      </c>
      <c r="E3916" t="s">
        <v>34786</v>
      </c>
      <c r="G3916" s="1"/>
    </row>
    <row r="3917" spans="1:7" x14ac:dyDescent="0.35">
      <c r="A3917" s="1" t="s">
        <v>31414</v>
      </c>
      <c r="B3917" t="s">
        <v>4634</v>
      </c>
      <c r="C3917" t="s">
        <v>38076</v>
      </c>
      <c r="D3917" t="s">
        <v>4636</v>
      </c>
      <c r="E3917" t="s">
        <v>35441</v>
      </c>
      <c r="G3917" s="1"/>
    </row>
    <row r="3918" spans="1:7" x14ac:dyDescent="0.35">
      <c r="A3918" s="1" t="s">
        <v>31415</v>
      </c>
      <c r="B3918" t="s">
        <v>4634</v>
      </c>
      <c r="C3918" t="s">
        <v>38077</v>
      </c>
      <c r="D3918" t="s">
        <v>4637</v>
      </c>
      <c r="E3918" t="s">
        <v>34556</v>
      </c>
      <c r="G3918" s="1"/>
    </row>
    <row r="3919" spans="1:7" x14ac:dyDescent="0.35">
      <c r="A3919" s="1" t="s">
        <v>31416</v>
      </c>
      <c r="B3919" t="s">
        <v>4634</v>
      </c>
      <c r="C3919" t="s">
        <v>38076</v>
      </c>
      <c r="D3919" t="s">
        <v>4636</v>
      </c>
      <c r="E3919" t="s">
        <v>35442</v>
      </c>
      <c r="G3919" s="1"/>
    </row>
    <row r="3920" spans="1:7" x14ac:dyDescent="0.35">
      <c r="A3920" s="1" t="s">
        <v>31417</v>
      </c>
      <c r="B3920" t="s">
        <v>4634</v>
      </c>
      <c r="C3920" t="s">
        <v>38078</v>
      </c>
      <c r="D3920" t="s">
        <v>4638</v>
      </c>
      <c r="E3920" t="s">
        <v>35443</v>
      </c>
      <c r="G3920" s="1"/>
    </row>
    <row r="3921" spans="1:7" x14ac:dyDescent="0.35">
      <c r="A3921" s="1" t="s">
        <v>31418</v>
      </c>
      <c r="B3921" t="s">
        <v>4634</v>
      </c>
      <c r="C3921" t="s">
        <v>38076</v>
      </c>
      <c r="D3921" t="s">
        <v>4635</v>
      </c>
      <c r="E3921" t="s">
        <v>34798</v>
      </c>
      <c r="G3921" s="1"/>
    </row>
    <row r="3922" spans="1:7" x14ac:dyDescent="0.35">
      <c r="A3922" s="1" t="s">
        <v>31419</v>
      </c>
      <c r="B3922" t="s">
        <v>4634</v>
      </c>
      <c r="C3922" t="s">
        <v>38076</v>
      </c>
      <c r="D3922" t="s">
        <v>4636</v>
      </c>
      <c r="E3922" t="s">
        <v>34019</v>
      </c>
      <c r="G3922" s="1"/>
    </row>
    <row r="3923" spans="1:7" x14ac:dyDescent="0.35">
      <c r="A3923" s="1" t="s">
        <v>31420</v>
      </c>
      <c r="B3923" t="s">
        <v>4634</v>
      </c>
      <c r="C3923" t="s">
        <v>38076</v>
      </c>
      <c r="D3923" t="s">
        <v>4636</v>
      </c>
      <c r="E3923" t="s">
        <v>34810</v>
      </c>
      <c r="G3923" s="1"/>
    </row>
    <row r="3924" spans="1:7" x14ac:dyDescent="0.35">
      <c r="A3924" s="1" t="s">
        <v>31421</v>
      </c>
      <c r="B3924" t="s">
        <v>4634</v>
      </c>
      <c r="C3924" t="s">
        <v>38076</v>
      </c>
      <c r="D3924" t="s">
        <v>4636</v>
      </c>
      <c r="E3924" t="s">
        <v>35444</v>
      </c>
      <c r="G3924" s="1"/>
    </row>
    <row r="3925" spans="1:7" x14ac:dyDescent="0.35">
      <c r="A3925" s="1" t="s">
        <v>31422</v>
      </c>
      <c r="B3925" t="s">
        <v>4634</v>
      </c>
      <c r="C3925" t="s">
        <v>38076</v>
      </c>
      <c r="D3925" t="s">
        <v>4635</v>
      </c>
      <c r="E3925" t="s">
        <v>34672</v>
      </c>
      <c r="G3925" s="1"/>
    </row>
    <row r="3926" spans="1:7" x14ac:dyDescent="0.35">
      <c r="A3926" s="1" t="s">
        <v>31423</v>
      </c>
      <c r="B3926" t="s">
        <v>4634</v>
      </c>
      <c r="C3926" t="s">
        <v>38076</v>
      </c>
      <c r="D3926" t="s">
        <v>4636</v>
      </c>
      <c r="E3926" t="s">
        <v>35445</v>
      </c>
      <c r="G3926" s="1"/>
    </row>
    <row r="3927" spans="1:7" x14ac:dyDescent="0.35">
      <c r="A3927" s="1" t="s">
        <v>31424</v>
      </c>
      <c r="B3927" t="s">
        <v>4640</v>
      </c>
      <c r="C3927" t="s">
        <v>38079</v>
      </c>
      <c r="D3927" t="s">
        <v>4639</v>
      </c>
      <c r="E3927" t="s">
        <v>35446</v>
      </c>
      <c r="G3927" s="1"/>
    </row>
    <row r="3928" spans="1:7" x14ac:dyDescent="0.35">
      <c r="A3928" s="1" t="s">
        <v>27546</v>
      </c>
      <c r="B3928" t="s">
        <v>9494</v>
      </c>
      <c r="C3928" t="s">
        <v>38080</v>
      </c>
      <c r="D3928" t="s">
        <v>4641</v>
      </c>
      <c r="E3928" t="s">
        <v>35447</v>
      </c>
      <c r="G3928" s="1"/>
    </row>
    <row r="3929" spans="1:7" x14ac:dyDescent="0.35">
      <c r="A3929" s="1" t="s">
        <v>31425</v>
      </c>
      <c r="B3929" t="s">
        <v>9494</v>
      </c>
      <c r="C3929" t="s">
        <v>38080</v>
      </c>
      <c r="D3929" t="s">
        <v>4642</v>
      </c>
      <c r="E3929" t="s">
        <v>35448</v>
      </c>
      <c r="G3929" s="1"/>
    </row>
    <row r="3930" spans="1:7" x14ac:dyDescent="0.35">
      <c r="A3930" s="1" t="s">
        <v>31426</v>
      </c>
      <c r="B3930" t="s">
        <v>9494</v>
      </c>
      <c r="C3930" t="s">
        <v>38080</v>
      </c>
      <c r="D3930" t="s">
        <v>4641</v>
      </c>
      <c r="E3930" t="s">
        <v>35449</v>
      </c>
      <c r="G3930" s="1"/>
    </row>
    <row r="3931" spans="1:7" x14ac:dyDescent="0.35">
      <c r="A3931" s="1" t="s">
        <v>31427</v>
      </c>
      <c r="B3931" t="s">
        <v>9494</v>
      </c>
      <c r="C3931" t="s">
        <v>38081</v>
      </c>
      <c r="D3931" t="s">
        <v>4643</v>
      </c>
      <c r="E3931" t="s">
        <v>35450</v>
      </c>
      <c r="G3931" s="1"/>
    </row>
    <row r="3932" spans="1:7" x14ac:dyDescent="0.35">
      <c r="A3932" s="1" t="s">
        <v>31428</v>
      </c>
      <c r="B3932" t="s">
        <v>9494</v>
      </c>
      <c r="C3932" t="s">
        <v>38080</v>
      </c>
      <c r="D3932" t="s">
        <v>4641</v>
      </c>
      <c r="E3932" t="s">
        <v>35451</v>
      </c>
      <c r="G3932" s="1"/>
    </row>
    <row r="3933" spans="1:7" x14ac:dyDescent="0.35">
      <c r="A3933" s="1" t="s">
        <v>31429</v>
      </c>
      <c r="B3933" t="s">
        <v>9494</v>
      </c>
      <c r="C3933" t="s">
        <v>38080</v>
      </c>
      <c r="D3933" t="s">
        <v>4642</v>
      </c>
      <c r="E3933" t="s">
        <v>35452</v>
      </c>
      <c r="G3933" s="1"/>
    </row>
    <row r="3934" spans="1:7" x14ac:dyDescent="0.35">
      <c r="A3934" s="1" t="s">
        <v>31430</v>
      </c>
      <c r="B3934" t="s">
        <v>9494</v>
      </c>
      <c r="C3934" t="s">
        <v>38080</v>
      </c>
      <c r="D3934" t="s">
        <v>4642</v>
      </c>
      <c r="E3934" t="s">
        <v>35453</v>
      </c>
      <c r="G3934" s="1"/>
    </row>
    <row r="3935" spans="1:7" x14ac:dyDescent="0.35">
      <c r="A3935" s="1" t="s">
        <v>31431</v>
      </c>
      <c r="B3935" t="s">
        <v>9494</v>
      </c>
      <c r="C3935" t="s">
        <v>38080</v>
      </c>
      <c r="D3935" t="s">
        <v>4641</v>
      </c>
      <c r="E3935" t="s">
        <v>35454</v>
      </c>
      <c r="G3935" s="1"/>
    </row>
    <row r="3936" spans="1:7" x14ac:dyDescent="0.35">
      <c r="A3936" s="1" t="s">
        <v>31432</v>
      </c>
      <c r="B3936" t="s">
        <v>9494</v>
      </c>
      <c r="C3936" t="s">
        <v>38080</v>
      </c>
      <c r="D3936" t="s">
        <v>4641</v>
      </c>
      <c r="E3936" t="s">
        <v>35455</v>
      </c>
      <c r="G3936" s="1"/>
    </row>
    <row r="3937" spans="1:7" x14ac:dyDescent="0.35">
      <c r="A3937" s="1" t="s">
        <v>31433</v>
      </c>
      <c r="B3937" t="s">
        <v>9494</v>
      </c>
      <c r="C3937" t="s">
        <v>38081</v>
      </c>
      <c r="D3937" t="s">
        <v>4643</v>
      </c>
      <c r="E3937" t="s">
        <v>35456</v>
      </c>
      <c r="G3937" s="1"/>
    </row>
    <row r="3938" spans="1:7" x14ac:dyDescent="0.35">
      <c r="A3938" s="1" t="s">
        <v>31434</v>
      </c>
      <c r="B3938" t="s">
        <v>9494</v>
      </c>
      <c r="C3938" t="s">
        <v>38080</v>
      </c>
      <c r="D3938" t="s">
        <v>4642</v>
      </c>
      <c r="E3938" t="s">
        <v>35457</v>
      </c>
      <c r="G3938" s="1"/>
    </row>
    <row r="3939" spans="1:7" x14ac:dyDescent="0.35">
      <c r="A3939" s="1" t="s">
        <v>31435</v>
      </c>
      <c r="B3939" t="s">
        <v>9494</v>
      </c>
      <c r="C3939" t="s">
        <v>38080</v>
      </c>
      <c r="D3939" t="s">
        <v>4642</v>
      </c>
      <c r="E3939" t="s">
        <v>35457</v>
      </c>
      <c r="G3939" s="1"/>
    </row>
    <row r="3940" spans="1:7" x14ac:dyDescent="0.35">
      <c r="A3940" s="1" t="s">
        <v>31436</v>
      </c>
      <c r="B3940" t="s">
        <v>9494</v>
      </c>
      <c r="C3940" t="s">
        <v>38080</v>
      </c>
      <c r="D3940" t="s">
        <v>4641</v>
      </c>
      <c r="E3940" t="s">
        <v>35458</v>
      </c>
      <c r="G3940" s="1"/>
    </row>
    <row r="3941" spans="1:7" x14ac:dyDescent="0.35">
      <c r="A3941" s="1" t="s">
        <v>31437</v>
      </c>
      <c r="B3941" t="s">
        <v>9494</v>
      </c>
      <c r="C3941" t="s">
        <v>38081</v>
      </c>
      <c r="D3941" t="s">
        <v>4643</v>
      </c>
      <c r="E3941" t="s">
        <v>35459</v>
      </c>
      <c r="G3941" s="1"/>
    </row>
    <row r="3942" spans="1:7" x14ac:dyDescent="0.35">
      <c r="A3942" s="1" t="s">
        <v>31438</v>
      </c>
      <c r="B3942" t="s">
        <v>9494</v>
      </c>
      <c r="C3942" t="s">
        <v>38080</v>
      </c>
      <c r="D3942" t="s">
        <v>4641</v>
      </c>
      <c r="E3942" t="s">
        <v>35460</v>
      </c>
      <c r="G3942" s="1"/>
    </row>
    <row r="3943" spans="1:7" x14ac:dyDescent="0.35">
      <c r="A3943" s="1" t="s">
        <v>31439</v>
      </c>
      <c r="B3943" t="s">
        <v>9494</v>
      </c>
      <c r="C3943" t="s">
        <v>38080</v>
      </c>
      <c r="D3943" t="s">
        <v>4641</v>
      </c>
      <c r="E3943" t="s">
        <v>35461</v>
      </c>
      <c r="G3943" s="1"/>
    </row>
    <row r="3944" spans="1:7" x14ac:dyDescent="0.35">
      <c r="A3944" s="1" t="s">
        <v>31440</v>
      </c>
      <c r="B3944" t="s">
        <v>9494</v>
      </c>
      <c r="C3944" t="s">
        <v>38080</v>
      </c>
      <c r="D3944" t="s">
        <v>4642</v>
      </c>
      <c r="E3944" t="s">
        <v>34528</v>
      </c>
      <c r="G3944" s="1"/>
    </row>
    <row r="3945" spans="1:7" x14ac:dyDescent="0.35">
      <c r="A3945" s="1" t="s">
        <v>31441</v>
      </c>
      <c r="B3945" t="s">
        <v>9494</v>
      </c>
      <c r="C3945" t="s">
        <v>38080</v>
      </c>
      <c r="D3945" t="s">
        <v>4642</v>
      </c>
      <c r="E3945" t="s">
        <v>35462</v>
      </c>
      <c r="G3945" s="1"/>
    </row>
    <row r="3946" spans="1:7" x14ac:dyDescent="0.35">
      <c r="A3946" s="1" t="s">
        <v>31442</v>
      </c>
      <c r="B3946" t="s">
        <v>9494</v>
      </c>
      <c r="C3946" t="s">
        <v>38081</v>
      </c>
      <c r="D3946" t="s">
        <v>4643</v>
      </c>
      <c r="E3946" t="s">
        <v>35041</v>
      </c>
      <c r="G3946" s="1"/>
    </row>
    <row r="3947" spans="1:7" x14ac:dyDescent="0.35">
      <c r="A3947" s="1" t="s">
        <v>31443</v>
      </c>
      <c r="B3947" t="s">
        <v>9494</v>
      </c>
      <c r="C3947" t="s">
        <v>38082</v>
      </c>
      <c r="D3947" t="s">
        <v>4644</v>
      </c>
      <c r="E3947" t="s">
        <v>35463</v>
      </c>
      <c r="G3947" s="1"/>
    </row>
    <row r="3948" spans="1:7" x14ac:dyDescent="0.35">
      <c r="A3948" s="1" t="s">
        <v>31444</v>
      </c>
      <c r="B3948" t="s">
        <v>9494</v>
      </c>
      <c r="C3948" t="s">
        <v>38080</v>
      </c>
      <c r="D3948" t="s">
        <v>4641</v>
      </c>
      <c r="E3948" t="s">
        <v>35464</v>
      </c>
      <c r="G3948" s="1"/>
    </row>
    <row r="3949" spans="1:7" x14ac:dyDescent="0.35">
      <c r="A3949" s="1" t="s">
        <v>31445</v>
      </c>
      <c r="B3949" t="s">
        <v>9494</v>
      </c>
      <c r="C3949" t="s">
        <v>38080</v>
      </c>
      <c r="D3949" t="s">
        <v>4641</v>
      </c>
      <c r="E3949" t="s">
        <v>35465</v>
      </c>
      <c r="G3949" s="1"/>
    </row>
    <row r="3950" spans="1:7" x14ac:dyDescent="0.35">
      <c r="A3950" s="1" t="s">
        <v>31446</v>
      </c>
      <c r="B3950" t="s">
        <v>9494</v>
      </c>
      <c r="C3950" t="s">
        <v>38080</v>
      </c>
      <c r="D3950" t="s">
        <v>4641</v>
      </c>
      <c r="E3950" t="s">
        <v>35318</v>
      </c>
      <c r="G3950" s="1"/>
    </row>
    <row r="3951" spans="1:7" x14ac:dyDescent="0.35">
      <c r="A3951" s="1" t="s">
        <v>31447</v>
      </c>
      <c r="B3951" t="s">
        <v>9494</v>
      </c>
      <c r="C3951" t="s">
        <v>38081</v>
      </c>
      <c r="D3951" t="s">
        <v>4643</v>
      </c>
      <c r="E3951" t="s">
        <v>35466</v>
      </c>
      <c r="G3951" s="1"/>
    </row>
    <row r="3952" spans="1:7" x14ac:dyDescent="0.35">
      <c r="A3952" s="1" t="s">
        <v>31448</v>
      </c>
      <c r="B3952" t="s">
        <v>9494</v>
      </c>
      <c r="C3952" t="s">
        <v>38080</v>
      </c>
      <c r="D3952" t="s">
        <v>4641</v>
      </c>
      <c r="E3952" t="s">
        <v>35467</v>
      </c>
      <c r="G3952" s="1"/>
    </row>
    <row r="3953" spans="1:7" x14ac:dyDescent="0.35">
      <c r="A3953" s="1" t="s">
        <v>31449</v>
      </c>
      <c r="B3953" t="s">
        <v>9494</v>
      </c>
      <c r="C3953" t="s">
        <v>38080</v>
      </c>
      <c r="D3953" t="s">
        <v>4641</v>
      </c>
      <c r="E3953" t="s">
        <v>34460</v>
      </c>
      <c r="G3953" s="1"/>
    </row>
    <row r="3954" spans="1:7" x14ac:dyDescent="0.35">
      <c r="A3954" s="1" t="s">
        <v>31450</v>
      </c>
      <c r="B3954" t="s">
        <v>9494</v>
      </c>
      <c r="C3954" t="s">
        <v>38080</v>
      </c>
      <c r="D3954" t="s">
        <v>4642</v>
      </c>
      <c r="E3954" t="s">
        <v>35468</v>
      </c>
      <c r="G3954" s="1"/>
    </row>
    <row r="3955" spans="1:7" x14ac:dyDescent="0.35">
      <c r="A3955" s="1" t="s">
        <v>31451</v>
      </c>
      <c r="B3955" t="s">
        <v>9494</v>
      </c>
      <c r="C3955" t="s">
        <v>38083</v>
      </c>
      <c r="D3955" t="s">
        <v>4645</v>
      </c>
      <c r="E3955" t="s">
        <v>33992</v>
      </c>
      <c r="G3955" s="1"/>
    </row>
    <row r="3956" spans="1:7" x14ac:dyDescent="0.35">
      <c r="A3956" s="1" t="s">
        <v>31452</v>
      </c>
      <c r="B3956" t="s">
        <v>9494</v>
      </c>
      <c r="C3956" t="s">
        <v>38080</v>
      </c>
      <c r="D3956" t="s">
        <v>4641</v>
      </c>
      <c r="E3956" t="s">
        <v>35019</v>
      </c>
      <c r="G3956" s="1"/>
    </row>
    <row r="3957" spans="1:7" x14ac:dyDescent="0.35">
      <c r="A3957" s="1" t="s">
        <v>31453</v>
      </c>
      <c r="B3957" t="s">
        <v>9494</v>
      </c>
      <c r="C3957" t="s">
        <v>38081</v>
      </c>
      <c r="D3957" t="s">
        <v>4643</v>
      </c>
      <c r="E3957" t="s">
        <v>35469</v>
      </c>
      <c r="G3957" s="1"/>
    </row>
    <row r="3958" spans="1:7" x14ac:dyDescent="0.35">
      <c r="A3958" s="1" t="s">
        <v>31454</v>
      </c>
      <c r="B3958" t="s">
        <v>9494</v>
      </c>
      <c r="C3958" t="s">
        <v>38080</v>
      </c>
      <c r="D3958" t="s">
        <v>4642</v>
      </c>
      <c r="E3958" t="s">
        <v>34627</v>
      </c>
      <c r="G3958" s="1"/>
    </row>
    <row r="3959" spans="1:7" x14ac:dyDescent="0.35">
      <c r="A3959" s="1" t="s">
        <v>31455</v>
      </c>
      <c r="B3959" t="s">
        <v>9494</v>
      </c>
      <c r="C3959" t="s">
        <v>38080</v>
      </c>
      <c r="D3959" t="s">
        <v>4641</v>
      </c>
      <c r="E3959" t="s">
        <v>35259</v>
      </c>
      <c r="G3959" s="1"/>
    </row>
    <row r="3960" spans="1:7" x14ac:dyDescent="0.35">
      <c r="A3960" s="1" t="s">
        <v>31456</v>
      </c>
      <c r="B3960" t="s">
        <v>4647</v>
      </c>
      <c r="C3960" t="s">
        <v>38084</v>
      </c>
      <c r="D3960" t="s">
        <v>4646</v>
      </c>
      <c r="E3960" t="s">
        <v>35470</v>
      </c>
      <c r="G3960" s="1"/>
    </row>
    <row r="3961" spans="1:7" x14ac:dyDescent="0.35">
      <c r="A3961" s="1" t="s">
        <v>31457</v>
      </c>
      <c r="B3961" t="s">
        <v>4647</v>
      </c>
      <c r="C3961" t="s">
        <v>38084</v>
      </c>
      <c r="D3961" t="s">
        <v>4646</v>
      </c>
      <c r="E3961" t="s">
        <v>35241</v>
      </c>
      <c r="G3961" s="1"/>
    </row>
    <row r="3962" spans="1:7" x14ac:dyDescent="0.35">
      <c r="A3962" s="1" t="s">
        <v>27531</v>
      </c>
      <c r="B3962" t="s">
        <v>4649</v>
      </c>
      <c r="C3962" t="s">
        <v>38085</v>
      </c>
      <c r="D3962" t="s">
        <v>4648</v>
      </c>
      <c r="E3962" t="s">
        <v>35471</v>
      </c>
      <c r="G3962" s="1"/>
    </row>
    <row r="3963" spans="1:7" x14ac:dyDescent="0.35">
      <c r="A3963" s="1" t="s">
        <v>31458</v>
      </c>
      <c r="B3963" t="s">
        <v>4649</v>
      </c>
      <c r="C3963" t="s">
        <v>38086</v>
      </c>
      <c r="D3963" t="s">
        <v>4650</v>
      </c>
      <c r="E3963" t="s">
        <v>35472</v>
      </c>
      <c r="G3963" s="1"/>
    </row>
    <row r="3964" spans="1:7" x14ac:dyDescent="0.35">
      <c r="A3964" s="1" t="s">
        <v>31459</v>
      </c>
      <c r="B3964" t="s">
        <v>4649</v>
      </c>
      <c r="C3964" t="s">
        <v>38087</v>
      </c>
      <c r="D3964" t="s">
        <v>4651</v>
      </c>
      <c r="E3964" t="s">
        <v>35473</v>
      </c>
      <c r="G3964" s="1"/>
    </row>
    <row r="3965" spans="1:7" x14ac:dyDescent="0.35">
      <c r="A3965" s="1" t="s">
        <v>31460</v>
      </c>
      <c r="B3965" t="s">
        <v>4649</v>
      </c>
      <c r="C3965" t="s">
        <v>38086</v>
      </c>
      <c r="D3965" t="s">
        <v>4650</v>
      </c>
      <c r="E3965" t="s">
        <v>35474</v>
      </c>
      <c r="G3965" s="1"/>
    </row>
    <row r="3966" spans="1:7" x14ac:dyDescent="0.35">
      <c r="A3966" s="1" t="s">
        <v>31461</v>
      </c>
      <c r="B3966" t="s">
        <v>4649</v>
      </c>
      <c r="C3966" t="s">
        <v>38088</v>
      </c>
      <c r="D3966" t="s">
        <v>4652</v>
      </c>
      <c r="E3966" t="s">
        <v>35123</v>
      </c>
      <c r="G3966" s="1"/>
    </row>
    <row r="3967" spans="1:7" x14ac:dyDescent="0.35">
      <c r="A3967" s="1" t="s">
        <v>31462</v>
      </c>
      <c r="B3967" t="s">
        <v>4649</v>
      </c>
      <c r="C3967" t="s">
        <v>38088</v>
      </c>
      <c r="D3967" t="s">
        <v>4652</v>
      </c>
      <c r="E3967" t="s">
        <v>35475</v>
      </c>
      <c r="G3967" s="1"/>
    </row>
    <row r="3968" spans="1:7" x14ac:dyDescent="0.35">
      <c r="A3968" s="1" t="s">
        <v>31463</v>
      </c>
      <c r="B3968" t="s">
        <v>4649</v>
      </c>
      <c r="C3968" t="s">
        <v>38086</v>
      </c>
      <c r="D3968" t="s">
        <v>4650</v>
      </c>
      <c r="E3968" t="s">
        <v>34719</v>
      </c>
      <c r="G3968" s="1"/>
    </row>
    <row r="3969" spans="1:7" x14ac:dyDescent="0.35">
      <c r="A3969" s="1" t="s">
        <v>31464</v>
      </c>
      <c r="B3969" t="s">
        <v>4649</v>
      </c>
      <c r="C3969" t="s">
        <v>38086</v>
      </c>
      <c r="D3969" t="s">
        <v>4650</v>
      </c>
      <c r="E3969" t="s">
        <v>35476</v>
      </c>
      <c r="G3969" s="1"/>
    </row>
    <row r="3970" spans="1:7" x14ac:dyDescent="0.35">
      <c r="A3970" s="1" t="s">
        <v>31465</v>
      </c>
      <c r="B3970" t="s">
        <v>4649</v>
      </c>
      <c r="C3970" t="s">
        <v>38086</v>
      </c>
      <c r="D3970" t="s">
        <v>4650</v>
      </c>
      <c r="E3970" t="s">
        <v>34525</v>
      </c>
      <c r="G3970" s="1"/>
    </row>
    <row r="3971" spans="1:7" x14ac:dyDescent="0.35">
      <c r="A3971" s="1" t="s">
        <v>31466</v>
      </c>
      <c r="B3971" t="s">
        <v>4649</v>
      </c>
      <c r="C3971" t="s">
        <v>38086</v>
      </c>
      <c r="D3971" t="s">
        <v>4650</v>
      </c>
      <c r="E3971" t="s">
        <v>34019</v>
      </c>
      <c r="G3971" s="1"/>
    </row>
    <row r="3972" spans="1:7" x14ac:dyDescent="0.35">
      <c r="A3972" s="1" t="s">
        <v>31467</v>
      </c>
      <c r="B3972" t="s">
        <v>4649</v>
      </c>
      <c r="C3972" t="s">
        <v>38086</v>
      </c>
      <c r="D3972" t="s">
        <v>4650</v>
      </c>
      <c r="E3972" t="s">
        <v>34019</v>
      </c>
      <c r="G3972" s="1"/>
    </row>
    <row r="3973" spans="1:7" x14ac:dyDescent="0.35">
      <c r="A3973" s="1" t="s">
        <v>31468</v>
      </c>
      <c r="B3973" t="s">
        <v>4649</v>
      </c>
      <c r="C3973" t="s">
        <v>38087</v>
      </c>
      <c r="D3973" t="s">
        <v>4651</v>
      </c>
      <c r="E3973" t="s">
        <v>35070</v>
      </c>
      <c r="G3973" s="1"/>
    </row>
    <row r="3974" spans="1:7" x14ac:dyDescent="0.35">
      <c r="A3974" s="1" t="s">
        <v>31469</v>
      </c>
      <c r="B3974" t="s">
        <v>4649</v>
      </c>
      <c r="C3974" t="s">
        <v>38085</v>
      </c>
      <c r="D3974" t="s">
        <v>4653</v>
      </c>
      <c r="E3974" t="s">
        <v>35210</v>
      </c>
      <c r="G3974" s="1"/>
    </row>
    <row r="3975" spans="1:7" x14ac:dyDescent="0.35">
      <c r="A3975" s="1" t="s">
        <v>31470</v>
      </c>
      <c r="B3975" t="s">
        <v>4649</v>
      </c>
      <c r="C3975" t="s">
        <v>38085</v>
      </c>
      <c r="D3975" t="s">
        <v>4648</v>
      </c>
      <c r="E3975" t="s">
        <v>34398</v>
      </c>
      <c r="G3975" s="1"/>
    </row>
    <row r="3976" spans="1:7" x14ac:dyDescent="0.35">
      <c r="A3976" s="1" t="s">
        <v>31471</v>
      </c>
      <c r="B3976" t="s">
        <v>4655</v>
      </c>
      <c r="C3976" t="s">
        <v>38089</v>
      </c>
      <c r="D3976" t="s">
        <v>4654</v>
      </c>
      <c r="E3976" t="s">
        <v>34976</v>
      </c>
      <c r="G3976" s="1"/>
    </row>
    <row r="3977" spans="1:7" x14ac:dyDescent="0.35">
      <c r="A3977" s="1" t="s">
        <v>31472</v>
      </c>
      <c r="B3977" t="s">
        <v>4655</v>
      </c>
      <c r="C3977" t="s">
        <v>38090</v>
      </c>
      <c r="D3977" t="s">
        <v>4656</v>
      </c>
      <c r="E3977" t="s">
        <v>35320</v>
      </c>
      <c r="G3977" s="1"/>
    </row>
    <row r="3978" spans="1:7" x14ac:dyDescent="0.35">
      <c r="A3978" s="1" t="s">
        <v>31473</v>
      </c>
      <c r="B3978" t="s">
        <v>4655</v>
      </c>
      <c r="C3978" t="s">
        <v>38090</v>
      </c>
      <c r="D3978" t="s">
        <v>4657</v>
      </c>
      <c r="E3978" t="s">
        <v>35144</v>
      </c>
      <c r="G3978" s="1"/>
    </row>
    <row r="3979" spans="1:7" x14ac:dyDescent="0.35">
      <c r="A3979" s="1" t="s">
        <v>31474</v>
      </c>
      <c r="B3979" t="s">
        <v>4655</v>
      </c>
      <c r="C3979" t="s">
        <v>38091</v>
      </c>
      <c r="D3979" t="s">
        <v>4658</v>
      </c>
      <c r="E3979" t="s">
        <v>34849</v>
      </c>
      <c r="G3979" s="1"/>
    </row>
    <row r="3980" spans="1:7" x14ac:dyDescent="0.35">
      <c r="A3980" s="1" t="s">
        <v>31475</v>
      </c>
      <c r="B3980" t="s">
        <v>4660</v>
      </c>
      <c r="C3980" t="s">
        <v>38092</v>
      </c>
      <c r="D3980" t="s">
        <v>4659</v>
      </c>
      <c r="E3980" t="s">
        <v>35477</v>
      </c>
      <c r="G3980" s="1"/>
    </row>
    <row r="3981" spans="1:7" x14ac:dyDescent="0.35">
      <c r="A3981" s="1" t="s">
        <v>31476</v>
      </c>
      <c r="B3981" t="s">
        <v>4660</v>
      </c>
      <c r="C3981" t="s">
        <v>38092</v>
      </c>
      <c r="D3981" t="s">
        <v>4659</v>
      </c>
      <c r="E3981" t="s">
        <v>35478</v>
      </c>
      <c r="G3981" s="1"/>
    </row>
    <row r="3982" spans="1:7" x14ac:dyDescent="0.35">
      <c r="A3982" s="1" t="s">
        <v>31477</v>
      </c>
      <c r="B3982" t="s">
        <v>4660</v>
      </c>
      <c r="C3982" t="s">
        <v>38092</v>
      </c>
      <c r="D3982" t="s">
        <v>4659</v>
      </c>
      <c r="E3982" t="s">
        <v>35479</v>
      </c>
      <c r="G3982" s="1"/>
    </row>
    <row r="3983" spans="1:7" x14ac:dyDescent="0.35">
      <c r="A3983" s="1" t="s">
        <v>31478</v>
      </c>
      <c r="B3983" t="s">
        <v>4660</v>
      </c>
      <c r="C3983" t="s">
        <v>38092</v>
      </c>
      <c r="D3983" t="s">
        <v>4659</v>
      </c>
      <c r="E3983" t="s">
        <v>35480</v>
      </c>
      <c r="G3983" s="1"/>
    </row>
    <row r="3984" spans="1:7" x14ac:dyDescent="0.35">
      <c r="A3984" s="1" t="s">
        <v>31479</v>
      </c>
      <c r="B3984" t="s">
        <v>4660</v>
      </c>
      <c r="C3984" t="s">
        <v>38092</v>
      </c>
      <c r="D3984" t="s">
        <v>4659</v>
      </c>
      <c r="E3984" t="s">
        <v>35481</v>
      </c>
      <c r="G3984" s="1"/>
    </row>
    <row r="3985" spans="1:7" x14ac:dyDescent="0.35">
      <c r="A3985" s="1" t="s">
        <v>31480</v>
      </c>
      <c r="B3985" t="s">
        <v>4660</v>
      </c>
      <c r="C3985" t="s">
        <v>38093</v>
      </c>
      <c r="D3985" t="s">
        <v>4661</v>
      </c>
      <c r="E3985" t="s">
        <v>35482</v>
      </c>
      <c r="G3985" s="1"/>
    </row>
    <row r="3986" spans="1:7" x14ac:dyDescent="0.35">
      <c r="A3986" s="1" t="s">
        <v>31481</v>
      </c>
      <c r="B3986" t="s">
        <v>4660</v>
      </c>
      <c r="C3986" t="s">
        <v>38092</v>
      </c>
      <c r="D3986" t="s">
        <v>4659</v>
      </c>
      <c r="E3986" t="s">
        <v>35483</v>
      </c>
      <c r="G3986" s="1"/>
    </row>
    <row r="3987" spans="1:7" x14ac:dyDescent="0.35">
      <c r="A3987" s="1" t="s">
        <v>31482</v>
      </c>
      <c r="B3987" t="s">
        <v>4660</v>
      </c>
      <c r="C3987" t="s">
        <v>38092</v>
      </c>
      <c r="D3987" t="s">
        <v>4659</v>
      </c>
      <c r="E3987" t="s">
        <v>35484</v>
      </c>
      <c r="G3987" s="1"/>
    </row>
    <row r="3988" spans="1:7" x14ac:dyDescent="0.35">
      <c r="A3988" s="1" t="s">
        <v>31483</v>
      </c>
      <c r="B3988" t="s">
        <v>4660</v>
      </c>
      <c r="C3988" t="s">
        <v>38094</v>
      </c>
      <c r="D3988" t="s">
        <v>4662</v>
      </c>
      <c r="E3988" t="s">
        <v>35485</v>
      </c>
      <c r="G3988" s="1"/>
    </row>
    <row r="3989" spans="1:7" x14ac:dyDescent="0.35">
      <c r="A3989" s="1" t="s">
        <v>31484</v>
      </c>
      <c r="B3989" t="s">
        <v>4660</v>
      </c>
      <c r="C3989" t="s">
        <v>38092</v>
      </c>
      <c r="D3989" t="s">
        <v>4663</v>
      </c>
      <c r="E3989" t="s">
        <v>35486</v>
      </c>
      <c r="G3989" s="1"/>
    </row>
    <row r="3990" spans="1:7" x14ac:dyDescent="0.35">
      <c r="A3990" s="1" t="s">
        <v>31485</v>
      </c>
      <c r="B3990" t="s">
        <v>4660</v>
      </c>
      <c r="C3990" t="s">
        <v>38092</v>
      </c>
      <c r="D3990" t="s">
        <v>4659</v>
      </c>
      <c r="E3990" t="s">
        <v>35487</v>
      </c>
      <c r="G3990" s="1"/>
    </row>
    <row r="3991" spans="1:7" x14ac:dyDescent="0.35">
      <c r="A3991" s="1" t="s">
        <v>31486</v>
      </c>
      <c r="B3991" t="s">
        <v>4660</v>
      </c>
      <c r="C3991" t="s">
        <v>38092</v>
      </c>
      <c r="D3991" t="s">
        <v>4659</v>
      </c>
      <c r="E3991" t="s">
        <v>33803</v>
      </c>
      <c r="G3991" s="1"/>
    </row>
    <row r="3992" spans="1:7" x14ac:dyDescent="0.35">
      <c r="A3992" s="1" t="s">
        <v>31487</v>
      </c>
      <c r="B3992" t="s">
        <v>4660</v>
      </c>
      <c r="C3992" t="s">
        <v>38092</v>
      </c>
      <c r="D3992" t="s">
        <v>4659</v>
      </c>
      <c r="E3992" t="s">
        <v>35124</v>
      </c>
      <c r="G3992" s="1"/>
    </row>
    <row r="3993" spans="1:7" x14ac:dyDescent="0.35">
      <c r="A3993" s="1" t="s">
        <v>31488</v>
      </c>
      <c r="B3993" t="s">
        <v>4660</v>
      </c>
      <c r="C3993" t="s">
        <v>38093</v>
      </c>
      <c r="D3993" t="s">
        <v>4661</v>
      </c>
      <c r="E3993" t="s">
        <v>35488</v>
      </c>
      <c r="G3993" s="1"/>
    </row>
    <row r="3994" spans="1:7" x14ac:dyDescent="0.35">
      <c r="A3994" s="1" t="s">
        <v>31489</v>
      </c>
      <c r="B3994" t="s">
        <v>4660</v>
      </c>
      <c r="C3994" t="s">
        <v>38092</v>
      </c>
      <c r="D3994" t="s">
        <v>4659</v>
      </c>
      <c r="E3994" t="s">
        <v>34856</v>
      </c>
      <c r="G3994" s="1"/>
    </row>
    <row r="3995" spans="1:7" x14ac:dyDescent="0.35">
      <c r="A3995" s="1" t="s">
        <v>31490</v>
      </c>
      <c r="B3995" t="s">
        <v>4660</v>
      </c>
      <c r="C3995" t="s">
        <v>38092</v>
      </c>
      <c r="D3995" t="s">
        <v>4663</v>
      </c>
      <c r="E3995" t="s">
        <v>34733</v>
      </c>
      <c r="G3995" s="1"/>
    </row>
    <row r="3996" spans="1:7" x14ac:dyDescent="0.35">
      <c r="A3996" s="1" t="s">
        <v>31491</v>
      </c>
      <c r="B3996" t="s">
        <v>4660</v>
      </c>
      <c r="C3996" t="s">
        <v>38092</v>
      </c>
      <c r="D3996" t="s">
        <v>4663</v>
      </c>
      <c r="E3996" t="s">
        <v>35489</v>
      </c>
      <c r="G3996" s="1"/>
    </row>
    <row r="3997" spans="1:7" x14ac:dyDescent="0.35">
      <c r="A3997" s="1" t="s">
        <v>31492</v>
      </c>
      <c r="B3997" t="s">
        <v>4660</v>
      </c>
      <c r="C3997" t="s">
        <v>38092</v>
      </c>
      <c r="D3997" t="s">
        <v>4663</v>
      </c>
      <c r="E3997" t="s">
        <v>34354</v>
      </c>
      <c r="G3997" s="1"/>
    </row>
    <row r="3998" spans="1:7" x14ac:dyDescent="0.35">
      <c r="A3998" s="1" t="s">
        <v>31493</v>
      </c>
      <c r="B3998" t="s">
        <v>4660</v>
      </c>
      <c r="C3998" t="s">
        <v>38095</v>
      </c>
      <c r="D3998" t="s">
        <v>4664</v>
      </c>
      <c r="E3998" t="s">
        <v>35337</v>
      </c>
      <c r="G3998" s="1"/>
    </row>
    <row r="3999" spans="1:7" x14ac:dyDescent="0.35">
      <c r="A3999" s="1" t="s">
        <v>31494</v>
      </c>
      <c r="B3999" t="s">
        <v>4666</v>
      </c>
      <c r="C3999" t="s">
        <v>38096</v>
      </c>
      <c r="D3999" t="s">
        <v>4665</v>
      </c>
      <c r="E3999" t="s">
        <v>35490</v>
      </c>
      <c r="G3999" s="1"/>
    </row>
    <row r="4000" spans="1:7" x14ac:dyDescent="0.35">
      <c r="A4000" s="1" t="s">
        <v>31495</v>
      </c>
      <c r="B4000" t="s">
        <v>4668</v>
      </c>
      <c r="C4000" t="s">
        <v>38097</v>
      </c>
      <c r="D4000" t="s">
        <v>4667</v>
      </c>
      <c r="E4000" t="s">
        <v>35491</v>
      </c>
      <c r="G4000" s="1"/>
    </row>
    <row r="4001" spans="1:7" x14ac:dyDescent="0.35">
      <c r="A4001" s="1" t="s">
        <v>31496</v>
      </c>
      <c r="B4001" t="s">
        <v>4668</v>
      </c>
      <c r="C4001" t="s">
        <v>38098</v>
      </c>
      <c r="D4001" t="s">
        <v>4669</v>
      </c>
      <c r="E4001" t="s">
        <v>35492</v>
      </c>
      <c r="G4001" s="1"/>
    </row>
    <row r="4002" spans="1:7" x14ac:dyDescent="0.35">
      <c r="A4002" s="1" t="s">
        <v>31497</v>
      </c>
      <c r="B4002" t="s">
        <v>4668</v>
      </c>
      <c r="C4002" t="s">
        <v>38099</v>
      </c>
      <c r="D4002" t="s">
        <v>4670</v>
      </c>
      <c r="E4002" t="s">
        <v>35493</v>
      </c>
      <c r="G4002" s="1"/>
    </row>
    <row r="4003" spans="1:7" x14ac:dyDescent="0.35">
      <c r="A4003" s="1" t="s">
        <v>31498</v>
      </c>
      <c r="B4003" t="s">
        <v>4668</v>
      </c>
      <c r="C4003" t="s">
        <v>38099</v>
      </c>
      <c r="D4003" t="s">
        <v>4671</v>
      </c>
      <c r="E4003" t="s">
        <v>34784</v>
      </c>
      <c r="G4003" s="1"/>
    </row>
    <row r="4004" spans="1:7" x14ac:dyDescent="0.35">
      <c r="A4004" s="1" t="s">
        <v>31499</v>
      </c>
      <c r="B4004" t="s">
        <v>4673</v>
      </c>
      <c r="C4004" t="s">
        <v>38100</v>
      </c>
      <c r="D4004" t="s">
        <v>4672</v>
      </c>
      <c r="E4004" t="s">
        <v>35494</v>
      </c>
      <c r="G4004" s="1"/>
    </row>
    <row r="4005" spans="1:7" x14ac:dyDescent="0.35">
      <c r="A4005" s="1" t="s">
        <v>31500</v>
      </c>
      <c r="B4005" t="s">
        <v>4673</v>
      </c>
      <c r="C4005" t="s">
        <v>38100</v>
      </c>
      <c r="D4005" t="s">
        <v>4674</v>
      </c>
      <c r="E4005" t="s">
        <v>35495</v>
      </c>
      <c r="G4005" s="1"/>
    </row>
    <row r="4006" spans="1:7" x14ac:dyDescent="0.35">
      <c r="A4006" s="1" t="s">
        <v>31501</v>
      </c>
      <c r="B4006" t="s">
        <v>4673</v>
      </c>
      <c r="C4006" t="s">
        <v>38100</v>
      </c>
      <c r="D4006" t="s">
        <v>4672</v>
      </c>
      <c r="E4006" t="s">
        <v>35496</v>
      </c>
      <c r="G4006" s="1"/>
    </row>
    <row r="4007" spans="1:7" x14ac:dyDescent="0.35">
      <c r="A4007" s="1" t="s">
        <v>31502</v>
      </c>
      <c r="B4007" t="s">
        <v>4673</v>
      </c>
      <c r="C4007" t="s">
        <v>38100</v>
      </c>
      <c r="D4007" t="s">
        <v>4674</v>
      </c>
      <c r="E4007" t="s">
        <v>35497</v>
      </c>
      <c r="G4007" s="1"/>
    </row>
    <row r="4008" spans="1:7" x14ac:dyDescent="0.35">
      <c r="A4008" s="1" t="s">
        <v>31503</v>
      </c>
      <c r="B4008" t="s">
        <v>4673</v>
      </c>
      <c r="C4008" t="s">
        <v>38101</v>
      </c>
      <c r="D4008" t="s">
        <v>4675</v>
      </c>
      <c r="E4008" t="s">
        <v>35498</v>
      </c>
      <c r="G4008" s="1"/>
    </row>
    <row r="4009" spans="1:7" x14ac:dyDescent="0.35">
      <c r="A4009" s="1" t="s">
        <v>31504</v>
      </c>
      <c r="B4009" t="s">
        <v>4673</v>
      </c>
      <c r="C4009" t="s">
        <v>38100</v>
      </c>
      <c r="D4009" t="s">
        <v>4672</v>
      </c>
      <c r="E4009" t="s">
        <v>35499</v>
      </c>
      <c r="G4009" s="1"/>
    </row>
    <row r="4010" spans="1:7" x14ac:dyDescent="0.35">
      <c r="A4010" s="1" t="s">
        <v>31505</v>
      </c>
      <c r="B4010" t="s">
        <v>4673</v>
      </c>
      <c r="C4010" t="s">
        <v>38100</v>
      </c>
      <c r="D4010" t="s">
        <v>4674</v>
      </c>
      <c r="E4010" t="s">
        <v>35500</v>
      </c>
      <c r="G4010" s="1"/>
    </row>
    <row r="4011" spans="1:7" x14ac:dyDescent="0.35">
      <c r="A4011" s="1" t="s">
        <v>31506</v>
      </c>
      <c r="B4011" t="s">
        <v>4673</v>
      </c>
      <c r="C4011" t="s">
        <v>38100</v>
      </c>
      <c r="D4011" t="s">
        <v>4674</v>
      </c>
      <c r="E4011" t="s">
        <v>35501</v>
      </c>
      <c r="G4011" s="1"/>
    </row>
    <row r="4012" spans="1:7" x14ac:dyDescent="0.35">
      <c r="A4012" s="1" t="s">
        <v>31507</v>
      </c>
      <c r="B4012" t="s">
        <v>4673</v>
      </c>
      <c r="C4012" t="s">
        <v>38102</v>
      </c>
      <c r="D4012" t="s">
        <v>4676</v>
      </c>
      <c r="E4012" t="s">
        <v>35502</v>
      </c>
      <c r="G4012" s="1"/>
    </row>
    <row r="4013" spans="1:7" x14ac:dyDescent="0.35">
      <c r="A4013" s="1" t="s">
        <v>31508</v>
      </c>
      <c r="B4013" t="s">
        <v>4673</v>
      </c>
      <c r="C4013" t="s">
        <v>38103</v>
      </c>
      <c r="D4013" t="s">
        <v>4677</v>
      </c>
      <c r="E4013" t="s">
        <v>32951</v>
      </c>
      <c r="G4013" s="1"/>
    </row>
    <row r="4014" spans="1:7" x14ac:dyDescent="0.35">
      <c r="A4014" s="1" t="s">
        <v>31509</v>
      </c>
      <c r="B4014" t="s">
        <v>4673</v>
      </c>
      <c r="C4014" t="s">
        <v>38101</v>
      </c>
      <c r="D4014" t="s">
        <v>4675</v>
      </c>
      <c r="E4014" t="s">
        <v>35503</v>
      </c>
      <c r="G4014" s="1"/>
    </row>
    <row r="4015" spans="1:7" x14ac:dyDescent="0.35">
      <c r="A4015" s="1" t="s">
        <v>31510</v>
      </c>
      <c r="B4015" t="s">
        <v>4673</v>
      </c>
      <c r="C4015" t="s">
        <v>38100</v>
      </c>
      <c r="D4015" t="s">
        <v>4674</v>
      </c>
      <c r="E4015" t="s">
        <v>35504</v>
      </c>
      <c r="G4015" s="1"/>
    </row>
    <row r="4016" spans="1:7" x14ac:dyDescent="0.35">
      <c r="A4016" s="1" t="s">
        <v>31511</v>
      </c>
      <c r="B4016" t="s">
        <v>4673</v>
      </c>
      <c r="C4016" t="s">
        <v>38100</v>
      </c>
      <c r="D4016" t="s">
        <v>4674</v>
      </c>
      <c r="E4016" t="s">
        <v>35505</v>
      </c>
      <c r="G4016" s="1"/>
    </row>
    <row r="4017" spans="1:7" x14ac:dyDescent="0.35">
      <c r="A4017" s="1" t="s">
        <v>31512</v>
      </c>
      <c r="B4017" t="s">
        <v>4673</v>
      </c>
      <c r="C4017" t="s">
        <v>38100</v>
      </c>
      <c r="D4017" t="s">
        <v>4674</v>
      </c>
      <c r="E4017" t="s">
        <v>35506</v>
      </c>
      <c r="G4017" s="1"/>
    </row>
    <row r="4018" spans="1:7" x14ac:dyDescent="0.35">
      <c r="A4018" s="1" t="s">
        <v>31513</v>
      </c>
      <c r="B4018" t="s">
        <v>4673</v>
      </c>
      <c r="C4018" t="s">
        <v>38100</v>
      </c>
      <c r="D4018" t="s">
        <v>4672</v>
      </c>
      <c r="E4018" t="s">
        <v>35507</v>
      </c>
      <c r="G4018" s="1"/>
    </row>
    <row r="4019" spans="1:7" x14ac:dyDescent="0.35">
      <c r="A4019" s="1" t="s">
        <v>31514</v>
      </c>
      <c r="B4019" t="s">
        <v>4673</v>
      </c>
      <c r="C4019" t="s">
        <v>38100</v>
      </c>
      <c r="D4019" t="s">
        <v>4672</v>
      </c>
      <c r="E4019" t="s">
        <v>34354</v>
      </c>
      <c r="G4019" s="1"/>
    </row>
    <row r="4020" spans="1:7" x14ac:dyDescent="0.35">
      <c r="A4020" s="1" t="s">
        <v>31515</v>
      </c>
      <c r="B4020" t="s">
        <v>4673</v>
      </c>
      <c r="C4020" t="s">
        <v>38100</v>
      </c>
      <c r="D4020" t="s">
        <v>4672</v>
      </c>
      <c r="E4020" t="s">
        <v>34354</v>
      </c>
      <c r="G4020" s="1"/>
    </row>
    <row r="4021" spans="1:7" x14ac:dyDescent="0.35">
      <c r="A4021" s="1" t="s">
        <v>31516</v>
      </c>
      <c r="B4021" t="s">
        <v>4673</v>
      </c>
      <c r="C4021" t="s">
        <v>38100</v>
      </c>
      <c r="D4021" t="s">
        <v>4672</v>
      </c>
      <c r="E4021" t="s">
        <v>35508</v>
      </c>
      <c r="G4021" s="1"/>
    </row>
    <row r="4022" spans="1:7" x14ac:dyDescent="0.35">
      <c r="A4022" s="1" t="s">
        <v>31517</v>
      </c>
      <c r="B4022" t="s">
        <v>4673</v>
      </c>
      <c r="C4022" t="s">
        <v>38100</v>
      </c>
      <c r="D4022" t="s">
        <v>4674</v>
      </c>
      <c r="E4022" t="s">
        <v>34822</v>
      </c>
      <c r="G4022" s="1"/>
    </row>
    <row r="4023" spans="1:7" x14ac:dyDescent="0.35">
      <c r="A4023" s="1" t="s">
        <v>31518</v>
      </c>
      <c r="B4023" t="s">
        <v>4673</v>
      </c>
      <c r="C4023" t="s">
        <v>38102</v>
      </c>
      <c r="D4023" t="s">
        <v>4678</v>
      </c>
      <c r="E4023" t="s">
        <v>34306</v>
      </c>
      <c r="G4023" s="1"/>
    </row>
    <row r="4024" spans="1:7" x14ac:dyDescent="0.35">
      <c r="A4024" s="1" t="s">
        <v>31519</v>
      </c>
      <c r="B4024" t="s">
        <v>4673</v>
      </c>
      <c r="C4024" t="s">
        <v>38100</v>
      </c>
      <c r="D4024" t="s">
        <v>4672</v>
      </c>
      <c r="E4024" t="s">
        <v>34679</v>
      </c>
      <c r="G4024" s="1"/>
    </row>
    <row r="4025" spans="1:7" x14ac:dyDescent="0.35">
      <c r="A4025" s="1" t="s">
        <v>31520</v>
      </c>
      <c r="B4025" t="s">
        <v>4680</v>
      </c>
      <c r="C4025" t="s">
        <v>38104</v>
      </c>
      <c r="D4025" t="s">
        <v>4679</v>
      </c>
      <c r="E4025" t="s">
        <v>34036</v>
      </c>
      <c r="G4025" s="1"/>
    </row>
    <row r="4026" spans="1:7" x14ac:dyDescent="0.35">
      <c r="A4026" s="1" t="s">
        <v>31521</v>
      </c>
      <c r="B4026" t="s">
        <v>4680</v>
      </c>
      <c r="C4026" t="s">
        <v>38104</v>
      </c>
      <c r="D4026" t="s">
        <v>4679</v>
      </c>
      <c r="E4026" t="s">
        <v>34036</v>
      </c>
      <c r="G4026" s="1"/>
    </row>
    <row r="4027" spans="1:7" x14ac:dyDescent="0.35">
      <c r="A4027" s="1" t="s">
        <v>31522</v>
      </c>
      <c r="B4027" t="s">
        <v>4680</v>
      </c>
      <c r="C4027" t="s">
        <v>38105</v>
      </c>
      <c r="D4027" t="s">
        <v>4681</v>
      </c>
      <c r="E4027" t="s">
        <v>35509</v>
      </c>
      <c r="G4027" s="1"/>
    </row>
    <row r="4028" spans="1:7" x14ac:dyDescent="0.35">
      <c r="A4028" s="1" t="s">
        <v>31523</v>
      </c>
      <c r="B4028" t="s">
        <v>4680</v>
      </c>
      <c r="C4028" t="s">
        <v>38104</v>
      </c>
      <c r="D4028" t="s">
        <v>4682</v>
      </c>
      <c r="E4028" t="s">
        <v>33143</v>
      </c>
      <c r="G4028" s="1"/>
    </row>
    <row r="4029" spans="1:7" x14ac:dyDescent="0.35">
      <c r="A4029" s="1" t="s">
        <v>31524</v>
      </c>
      <c r="B4029" t="s">
        <v>4684</v>
      </c>
      <c r="C4029" t="s">
        <v>38106</v>
      </c>
      <c r="D4029" t="s">
        <v>4683</v>
      </c>
      <c r="E4029" t="s">
        <v>33871</v>
      </c>
      <c r="G4029" s="1"/>
    </row>
    <row r="4030" spans="1:7" x14ac:dyDescent="0.35">
      <c r="A4030" s="1" t="s">
        <v>31525</v>
      </c>
      <c r="B4030" t="s">
        <v>4684</v>
      </c>
      <c r="C4030" t="s">
        <v>38106</v>
      </c>
      <c r="D4030" t="s">
        <v>4683</v>
      </c>
      <c r="E4030" t="s">
        <v>34784</v>
      </c>
      <c r="G4030" s="1"/>
    </row>
    <row r="4031" spans="1:7" x14ac:dyDescent="0.35">
      <c r="A4031" s="1" t="s">
        <v>31526</v>
      </c>
      <c r="B4031" t="s">
        <v>9598</v>
      </c>
      <c r="C4031" t="s">
        <v>38107</v>
      </c>
      <c r="D4031" t="s">
        <v>4685</v>
      </c>
      <c r="E4031" t="s">
        <v>35510</v>
      </c>
      <c r="G4031" s="1"/>
    </row>
    <row r="4032" spans="1:7" x14ac:dyDescent="0.35">
      <c r="A4032" s="1" t="s">
        <v>31527</v>
      </c>
      <c r="B4032" t="s">
        <v>9598</v>
      </c>
      <c r="C4032" t="s">
        <v>38107</v>
      </c>
      <c r="D4032" t="s">
        <v>4686</v>
      </c>
      <c r="E4032" t="s">
        <v>35511</v>
      </c>
      <c r="G4032" s="1"/>
    </row>
    <row r="4033" spans="1:7" x14ac:dyDescent="0.35">
      <c r="A4033" s="1" t="s">
        <v>31528</v>
      </c>
      <c r="B4033" t="s">
        <v>9598</v>
      </c>
      <c r="C4033" t="s">
        <v>38107</v>
      </c>
      <c r="D4033" t="s">
        <v>4686</v>
      </c>
      <c r="E4033" t="s">
        <v>35512</v>
      </c>
      <c r="G4033" s="1"/>
    </row>
    <row r="4034" spans="1:7" x14ac:dyDescent="0.35">
      <c r="A4034" s="1" t="s">
        <v>31529</v>
      </c>
      <c r="B4034" t="s">
        <v>9598</v>
      </c>
      <c r="C4034" t="s">
        <v>38107</v>
      </c>
      <c r="D4034" t="s">
        <v>4686</v>
      </c>
      <c r="E4034" t="s">
        <v>35513</v>
      </c>
      <c r="G4034" s="1"/>
    </row>
    <row r="4035" spans="1:7" x14ac:dyDescent="0.35">
      <c r="A4035" s="1" t="s">
        <v>31530</v>
      </c>
      <c r="B4035" t="s">
        <v>9598</v>
      </c>
      <c r="C4035" t="s">
        <v>38108</v>
      </c>
      <c r="D4035" t="s">
        <v>4687</v>
      </c>
      <c r="E4035" t="s">
        <v>35514</v>
      </c>
      <c r="G4035" s="1"/>
    </row>
    <row r="4036" spans="1:7" x14ac:dyDescent="0.35">
      <c r="A4036" s="1" t="s">
        <v>31531</v>
      </c>
      <c r="B4036" t="s">
        <v>9598</v>
      </c>
      <c r="C4036" t="s">
        <v>38107</v>
      </c>
      <c r="D4036" t="s">
        <v>4686</v>
      </c>
      <c r="E4036" t="s">
        <v>35515</v>
      </c>
      <c r="G4036" s="1"/>
    </row>
    <row r="4037" spans="1:7" x14ac:dyDescent="0.35">
      <c r="A4037" s="1" t="s">
        <v>31532</v>
      </c>
      <c r="B4037" t="s">
        <v>9598</v>
      </c>
      <c r="C4037" t="s">
        <v>38107</v>
      </c>
      <c r="D4037" t="s">
        <v>4686</v>
      </c>
      <c r="E4037" t="s">
        <v>35516</v>
      </c>
      <c r="G4037" s="1"/>
    </row>
    <row r="4038" spans="1:7" x14ac:dyDescent="0.35">
      <c r="A4038" s="1" t="s">
        <v>31533</v>
      </c>
      <c r="B4038" t="s">
        <v>9598</v>
      </c>
      <c r="C4038" t="s">
        <v>38107</v>
      </c>
      <c r="D4038" t="s">
        <v>4686</v>
      </c>
      <c r="E4038" t="s">
        <v>35517</v>
      </c>
      <c r="G4038" s="1"/>
    </row>
    <row r="4039" spans="1:7" x14ac:dyDescent="0.35">
      <c r="A4039" s="1" t="s">
        <v>31534</v>
      </c>
      <c r="B4039" t="s">
        <v>9598</v>
      </c>
      <c r="C4039" t="s">
        <v>38107</v>
      </c>
      <c r="D4039" t="s">
        <v>4686</v>
      </c>
      <c r="E4039" t="s">
        <v>34276</v>
      </c>
      <c r="G4039" s="1"/>
    </row>
    <row r="4040" spans="1:7" x14ac:dyDescent="0.35">
      <c r="A4040" s="1" t="s">
        <v>31535</v>
      </c>
      <c r="B4040" t="s">
        <v>9598</v>
      </c>
      <c r="C4040" t="s">
        <v>38107</v>
      </c>
      <c r="D4040" t="s">
        <v>4685</v>
      </c>
      <c r="E4040" t="s">
        <v>35053</v>
      </c>
      <c r="G4040" s="1"/>
    </row>
    <row r="4041" spans="1:7" x14ac:dyDescent="0.35">
      <c r="A4041" s="1" t="s">
        <v>31536</v>
      </c>
      <c r="B4041" t="s">
        <v>9598</v>
      </c>
      <c r="C4041" t="s">
        <v>38107</v>
      </c>
      <c r="D4041" t="s">
        <v>4685</v>
      </c>
      <c r="E4041" t="s">
        <v>34733</v>
      </c>
      <c r="G4041" s="1"/>
    </row>
    <row r="4042" spans="1:7" x14ac:dyDescent="0.35">
      <c r="A4042" s="1" t="s">
        <v>31537</v>
      </c>
      <c r="B4042" t="s">
        <v>9598</v>
      </c>
      <c r="C4042" t="s">
        <v>38107</v>
      </c>
      <c r="D4042" t="s">
        <v>4686</v>
      </c>
      <c r="E4042" t="s">
        <v>35518</v>
      </c>
      <c r="G4042" s="1"/>
    </row>
    <row r="4043" spans="1:7" x14ac:dyDescent="0.35">
      <c r="A4043" s="1" t="s">
        <v>31538</v>
      </c>
      <c r="B4043" t="s">
        <v>9598</v>
      </c>
      <c r="C4043" t="s">
        <v>38107</v>
      </c>
      <c r="D4043" t="s">
        <v>4685</v>
      </c>
      <c r="E4043" t="s">
        <v>35519</v>
      </c>
      <c r="G4043" s="1"/>
    </row>
    <row r="4044" spans="1:7" x14ac:dyDescent="0.35">
      <c r="A4044" s="1" t="s">
        <v>31539</v>
      </c>
      <c r="B4044" t="s">
        <v>9598</v>
      </c>
      <c r="C4044" t="s">
        <v>38107</v>
      </c>
      <c r="D4044" t="s">
        <v>4685</v>
      </c>
      <c r="E4044" t="s">
        <v>35303</v>
      </c>
      <c r="G4044" s="1"/>
    </row>
    <row r="4045" spans="1:7" x14ac:dyDescent="0.35">
      <c r="A4045" s="1" t="s">
        <v>31540</v>
      </c>
      <c r="B4045" t="s">
        <v>9598</v>
      </c>
      <c r="C4045" t="s">
        <v>38107</v>
      </c>
      <c r="D4045" t="s">
        <v>4685</v>
      </c>
      <c r="E4045" t="s">
        <v>34978</v>
      </c>
      <c r="G4045" s="1"/>
    </row>
    <row r="4046" spans="1:7" x14ac:dyDescent="0.35">
      <c r="A4046" s="1" t="s">
        <v>31541</v>
      </c>
      <c r="B4046" t="s">
        <v>9598</v>
      </c>
      <c r="C4046" t="s">
        <v>38107</v>
      </c>
      <c r="D4046" t="s">
        <v>4686</v>
      </c>
      <c r="E4046" t="s">
        <v>35505</v>
      </c>
      <c r="G4046" s="1"/>
    </row>
    <row r="4047" spans="1:7" x14ac:dyDescent="0.35">
      <c r="A4047" s="1" t="s">
        <v>31542</v>
      </c>
      <c r="B4047" t="s">
        <v>9598</v>
      </c>
      <c r="C4047" t="s">
        <v>38109</v>
      </c>
      <c r="D4047" t="s">
        <v>4688</v>
      </c>
      <c r="E4047" t="s">
        <v>34624</v>
      </c>
      <c r="G4047" s="1"/>
    </row>
    <row r="4048" spans="1:7" x14ac:dyDescent="0.35">
      <c r="A4048" s="1" t="s">
        <v>31543</v>
      </c>
      <c r="B4048" t="s">
        <v>9598</v>
      </c>
      <c r="C4048" t="s">
        <v>38107</v>
      </c>
      <c r="D4048" t="s">
        <v>4685</v>
      </c>
      <c r="E4048" t="s">
        <v>34936</v>
      </c>
      <c r="G4048" s="1"/>
    </row>
    <row r="4049" spans="1:7" x14ac:dyDescent="0.35">
      <c r="A4049" s="1" t="s">
        <v>31544</v>
      </c>
      <c r="B4049" t="s">
        <v>9598</v>
      </c>
      <c r="C4049" t="s">
        <v>38107</v>
      </c>
      <c r="D4049" t="s">
        <v>4686</v>
      </c>
      <c r="E4049" t="s">
        <v>34769</v>
      </c>
      <c r="G4049" s="1"/>
    </row>
    <row r="4050" spans="1:7" x14ac:dyDescent="0.35">
      <c r="A4050" s="1" t="s">
        <v>31545</v>
      </c>
      <c r="B4050" t="s">
        <v>9598</v>
      </c>
      <c r="C4050" t="s">
        <v>38107</v>
      </c>
      <c r="D4050" t="s">
        <v>4685</v>
      </c>
      <c r="E4050" t="s">
        <v>34019</v>
      </c>
      <c r="G4050" s="1"/>
    </row>
    <row r="4051" spans="1:7" x14ac:dyDescent="0.35">
      <c r="A4051" s="1" t="s">
        <v>31546</v>
      </c>
      <c r="B4051" t="s">
        <v>9598</v>
      </c>
      <c r="C4051" t="s">
        <v>38107</v>
      </c>
      <c r="D4051" t="s">
        <v>4686</v>
      </c>
      <c r="E4051" t="s">
        <v>34309</v>
      </c>
      <c r="G4051" s="1"/>
    </row>
    <row r="4052" spans="1:7" x14ac:dyDescent="0.35">
      <c r="A4052" s="1" t="s">
        <v>31547</v>
      </c>
      <c r="B4052" t="s">
        <v>9598</v>
      </c>
      <c r="C4052" t="s">
        <v>38109</v>
      </c>
      <c r="D4052" t="s">
        <v>4689</v>
      </c>
      <c r="E4052" t="s">
        <v>34198</v>
      </c>
      <c r="G4052" s="1"/>
    </row>
    <row r="4053" spans="1:7" x14ac:dyDescent="0.35">
      <c r="A4053" s="1" t="s">
        <v>31548</v>
      </c>
      <c r="B4053" t="s">
        <v>9598</v>
      </c>
      <c r="C4053" t="s">
        <v>38107</v>
      </c>
      <c r="D4053" t="s">
        <v>4685</v>
      </c>
      <c r="E4053" t="s">
        <v>35520</v>
      </c>
      <c r="G4053" s="1"/>
    </row>
    <row r="4054" spans="1:7" x14ac:dyDescent="0.35">
      <c r="A4054" s="1" t="s">
        <v>31549</v>
      </c>
      <c r="B4054" t="s">
        <v>9598</v>
      </c>
      <c r="C4054" t="s">
        <v>38110</v>
      </c>
      <c r="D4054" t="s">
        <v>4690</v>
      </c>
      <c r="E4054" t="s">
        <v>35521</v>
      </c>
      <c r="G4054" s="1"/>
    </row>
    <row r="4055" spans="1:7" x14ac:dyDescent="0.35">
      <c r="A4055" s="1" t="s">
        <v>31550</v>
      </c>
      <c r="B4055" t="s">
        <v>4692</v>
      </c>
      <c r="C4055" t="s">
        <v>38111</v>
      </c>
      <c r="D4055" t="s">
        <v>4691</v>
      </c>
      <c r="E4055" t="s">
        <v>35522</v>
      </c>
      <c r="G4055" s="1"/>
    </row>
    <row r="4056" spans="1:7" x14ac:dyDescent="0.35">
      <c r="A4056" s="1" t="s">
        <v>31551</v>
      </c>
      <c r="B4056" t="s">
        <v>4692</v>
      </c>
      <c r="C4056" t="s">
        <v>38112</v>
      </c>
      <c r="D4056" t="s">
        <v>4693</v>
      </c>
      <c r="E4056" t="s">
        <v>33429</v>
      </c>
      <c r="G4056" s="1"/>
    </row>
    <row r="4057" spans="1:7" x14ac:dyDescent="0.35">
      <c r="A4057" s="1" t="s">
        <v>27532</v>
      </c>
      <c r="B4057" t="s">
        <v>4695</v>
      </c>
      <c r="C4057" t="s">
        <v>38113</v>
      </c>
      <c r="D4057" t="s">
        <v>4694</v>
      </c>
      <c r="E4057" t="s">
        <v>35523</v>
      </c>
      <c r="G4057" s="1"/>
    </row>
    <row r="4058" spans="1:7" x14ac:dyDescent="0.35">
      <c r="A4058" s="1" t="s">
        <v>31552</v>
      </c>
      <c r="B4058" t="s">
        <v>4695</v>
      </c>
      <c r="C4058" t="s">
        <v>38113</v>
      </c>
      <c r="D4058" t="s">
        <v>4694</v>
      </c>
      <c r="E4058" t="s">
        <v>35524</v>
      </c>
      <c r="G4058" s="1"/>
    </row>
    <row r="4059" spans="1:7" x14ac:dyDescent="0.35">
      <c r="A4059" s="1" t="s">
        <v>31553</v>
      </c>
      <c r="B4059" t="s">
        <v>4695</v>
      </c>
      <c r="C4059" t="s">
        <v>38114</v>
      </c>
      <c r="D4059" t="s">
        <v>4696</v>
      </c>
      <c r="E4059" t="s">
        <v>35525</v>
      </c>
      <c r="G4059" s="1"/>
    </row>
    <row r="4060" spans="1:7" x14ac:dyDescent="0.35">
      <c r="A4060" s="1" t="s">
        <v>31554</v>
      </c>
      <c r="B4060" t="s">
        <v>4695</v>
      </c>
      <c r="C4060" t="s">
        <v>38114</v>
      </c>
      <c r="D4060" t="s">
        <v>4696</v>
      </c>
      <c r="E4060" t="s">
        <v>35526</v>
      </c>
      <c r="G4060" s="1"/>
    </row>
    <row r="4061" spans="1:7" x14ac:dyDescent="0.35">
      <c r="A4061" s="1" t="s">
        <v>31555</v>
      </c>
      <c r="B4061" t="s">
        <v>4695</v>
      </c>
      <c r="C4061" t="s">
        <v>38113</v>
      </c>
      <c r="D4061" t="s">
        <v>4697</v>
      </c>
      <c r="E4061" t="s">
        <v>35527</v>
      </c>
      <c r="G4061" s="1"/>
    </row>
    <row r="4062" spans="1:7" x14ac:dyDescent="0.35">
      <c r="A4062" s="1" t="s">
        <v>31556</v>
      </c>
      <c r="B4062" t="s">
        <v>4695</v>
      </c>
      <c r="C4062" t="s">
        <v>38114</v>
      </c>
      <c r="D4062" t="s">
        <v>4696</v>
      </c>
      <c r="E4062" t="s">
        <v>35528</v>
      </c>
      <c r="G4062" s="1"/>
    </row>
    <row r="4063" spans="1:7" x14ac:dyDescent="0.35">
      <c r="A4063" s="1" t="s">
        <v>31557</v>
      </c>
      <c r="B4063" t="s">
        <v>4695</v>
      </c>
      <c r="C4063" t="s">
        <v>38114</v>
      </c>
      <c r="D4063" t="s">
        <v>4698</v>
      </c>
      <c r="E4063" t="s">
        <v>35529</v>
      </c>
      <c r="G4063" s="1"/>
    </row>
    <row r="4064" spans="1:7" x14ac:dyDescent="0.35">
      <c r="A4064" s="1" t="s">
        <v>31558</v>
      </c>
      <c r="B4064" t="s">
        <v>4695</v>
      </c>
      <c r="C4064" t="s">
        <v>38114</v>
      </c>
      <c r="D4064" t="s">
        <v>4698</v>
      </c>
      <c r="E4064" t="s">
        <v>35530</v>
      </c>
      <c r="G4064" s="1"/>
    </row>
    <row r="4065" spans="1:7" x14ac:dyDescent="0.35">
      <c r="A4065" s="1" t="s">
        <v>31559</v>
      </c>
      <c r="B4065" t="s">
        <v>4695</v>
      </c>
      <c r="C4065" t="s">
        <v>38114</v>
      </c>
      <c r="D4065" t="s">
        <v>4696</v>
      </c>
      <c r="E4065" t="s">
        <v>34249</v>
      </c>
      <c r="G4065" s="1"/>
    </row>
    <row r="4066" spans="1:7" x14ac:dyDescent="0.35">
      <c r="A4066" s="1" t="s">
        <v>31560</v>
      </c>
      <c r="B4066" t="s">
        <v>4695</v>
      </c>
      <c r="C4066" t="s">
        <v>38114</v>
      </c>
      <c r="D4066" t="s">
        <v>4696</v>
      </c>
      <c r="E4066" t="s">
        <v>34852</v>
      </c>
      <c r="G4066" s="1"/>
    </row>
    <row r="4067" spans="1:7" x14ac:dyDescent="0.35">
      <c r="A4067" s="1" t="s">
        <v>31561</v>
      </c>
      <c r="B4067" t="s">
        <v>4695</v>
      </c>
      <c r="C4067" t="s">
        <v>38114</v>
      </c>
      <c r="D4067" t="s">
        <v>4698</v>
      </c>
      <c r="E4067" t="s">
        <v>34694</v>
      </c>
      <c r="G4067" s="1"/>
    </row>
    <row r="4068" spans="1:7" x14ac:dyDescent="0.35">
      <c r="A4068" s="1" t="s">
        <v>31562</v>
      </c>
      <c r="B4068" t="s">
        <v>4695</v>
      </c>
      <c r="C4068" t="s">
        <v>38114</v>
      </c>
      <c r="D4068" t="s">
        <v>4698</v>
      </c>
      <c r="E4068" t="s">
        <v>34891</v>
      </c>
      <c r="G4068" s="1"/>
    </row>
    <row r="4069" spans="1:7" x14ac:dyDescent="0.35">
      <c r="A4069" s="1" t="s">
        <v>31563</v>
      </c>
      <c r="B4069" t="s">
        <v>4695</v>
      </c>
      <c r="C4069" t="s">
        <v>38114</v>
      </c>
      <c r="D4069" t="s">
        <v>4696</v>
      </c>
      <c r="E4069" t="s">
        <v>34797</v>
      </c>
      <c r="G4069" s="1"/>
    </row>
    <row r="4070" spans="1:7" x14ac:dyDescent="0.35">
      <c r="A4070" s="1" t="s">
        <v>31564</v>
      </c>
      <c r="B4070" t="s">
        <v>4695</v>
      </c>
      <c r="C4070" t="s">
        <v>38114</v>
      </c>
      <c r="D4070" t="s">
        <v>4696</v>
      </c>
      <c r="E4070" t="s">
        <v>35230</v>
      </c>
      <c r="G4070" s="1"/>
    </row>
    <row r="4071" spans="1:7" x14ac:dyDescent="0.35">
      <c r="A4071" s="1" t="s">
        <v>31565</v>
      </c>
      <c r="B4071" t="s">
        <v>4695</v>
      </c>
      <c r="C4071" t="s">
        <v>38114</v>
      </c>
      <c r="D4071" t="s">
        <v>4698</v>
      </c>
      <c r="E4071" t="s">
        <v>35531</v>
      </c>
      <c r="G4071" s="1"/>
    </row>
    <row r="4072" spans="1:7" x14ac:dyDescent="0.35">
      <c r="A4072" s="1" t="s">
        <v>31566</v>
      </c>
      <c r="B4072" t="s">
        <v>4695</v>
      </c>
      <c r="C4072" t="s">
        <v>38114</v>
      </c>
      <c r="D4072" t="s">
        <v>4696</v>
      </c>
      <c r="E4072" t="s">
        <v>35532</v>
      </c>
      <c r="G4072" s="1"/>
    </row>
    <row r="4073" spans="1:7" x14ac:dyDescent="0.35">
      <c r="A4073" s="1" t="s">
        <v>31567</v>
      </c>
      <c r="B4073" t="s">
        <v>4695</v>
      </c>
      <c r="C4073" t="s">
        <v>38114</v>
      </c>
      <c r="D4073" t="s">
        <v>4698</v>
      </c>
      <c r="E4073" t="s">
        <v>35489</v>
      </c>
      <c r="G4073" s="1"/>
    </row>
    <row r="4074" spans="1:7" x14ac:dyDescent="0.35">
      <c r="A4074" s="1" t="s">
        <v>31568</v>
      </c>
      <c r="B4074" t="s">
        <v>4695</v>
      </c>
      <c r="C4074" t="s">
        <v>38114</v>
      </c>
      <c r="D4074" t="s">
        <v>4698</v>
      </c>
      <c r="E4074" t="s">
        <v>35533</v>
      </c>
      <c r="G4074" s="1"/>
    </row>
    <row r="4075" spans="1:7" x14ac:dyDescent="0.35">
      <c r="A4075" s="1" t="s">
        <v>31569</v>
      </c>
      <c r="B4075" t="s">
        <v>4695</v>
      </c>
      <c r="C4075" t="s">
        <v>38114</v>
      </c>
      <c r="D4075" t="s">
        <v>4698</v>
      </c>
      <c r="E4075" t="s">
        <v>35534</v>
      </c>
      <c r="G4075" s="1"/>
    </row>
    <row r="4076" spans="1:7" x14ac:dyDescent="0.35">
      <c r="A4076" s="1" t="s">
        <v>31570</v>
      </c>
      <c r="B4076" t="s">
        <v>4695</v>
      </c>
      <c r="C4076" t="s">
        <v>38114</v>
      </c>
      <c r="D4076" t="s">
        <v>4698</v>
      </c>
      <c r="E4076" t="s">
        <v>34768</v>
      </c>
      <c r="G4076" s="1"/>
    </row>
    <row r="4077" spans="1:7" x14ac:dyDescent="0.35">
      <c r="A4077" s="1" t="s">
        <v>31571</v>
      </c>
      <c r="B4077" t="s">
        <v>4695</v>
      </c>
      <c r="C4077" t="s">
        <v>38113</v>
      </c>
      <c r="D4077" t="s">
        <v>4694</v>
      </c>
      <c r="E4077" t="s">
        <v>35221</v>
      </c>
      <c r="G4077" s="1"/>
    </row>
    <row r="4078" spans="1:7" x14ac:dyDescent="0.35">
      <c r="A4078" s="1" t="s">
        <v>31572</v>
      </c>
      <c r="B4078" t="s">
        <v>4695</v>
      </c>
      <c r="C4078" t="s">
        <v>38115</v>
      </c>
      <c r="D4078" t="s">
        <v>4699</v>
      </c>
      <c r="E4078" t="s">
        <v>35535</v>
      </c>
      <c r="G4078" s="1"/>
    </row>
    <row r="4079" spans="1:7" x14ac:dyDescent="0.35">
      <c r="A4079" s="1" t="s">
        <v>31573</v>
      </c>
      <c r="B4079" t="s">
        <v>4701</v>
      </c>
      <c r="C4079" t="s">
        <v>38116</v>
      </c>
      <c r="D4079" t="s">
        <v>4700</v>
      </c>
      <c r="E4079" t="s">
        <v>35522</v>
      </c>
      <c r="G4079" s="1"/>
    </row>
    <row r="4080" spans="1:7" x14ac:dyDescent="0.35">
      <c r="A4080" s="1" t="s">
        <v>31574</v>
      </c>
      <c r="B4080" t="s">
        <v>4703</v>
      </c>
      <c r="C4080" t="s">
        <v>38117</v>
      </c>
      <c r="D4080" t="s">
        <v>4702</v>
      </c>
      <c r="E4080" t="s">
        <v>35026</v>
      </c>
      <c r="G4080" s="1"/>
    </row>
    <row r="4081" spans="1:7" x14ac:dyDescent="0.35">
      <c r="A4081" s="1" t="s">
        <v>31575</v>
      </c>
      <c r="B4081" t="s">
        <v>4703</v>
      </c>
      <c r="C4081" t="s">
        <v>38118</v>
      </c>
      <c r="D4081" t="s">
        <v>4704</v>
      </c>
      <c r="E4081" t="s">
        <v>35399</v>
      </c>
      <c r="G4081" s="1"/>
    </row>
    <row r="4082" spans="1:7" x14ac:dyDescent="0.35">
      <c r="A4082" s="1" t="s">
        <v>31576</v>
      </c>
      <c r="B4082" t="s">
        <v>4703</v>
      </c>
      <c r="C4082" t="s">
        <v>38117</v>
      </c>
      <c r="D4082" t="s">
        <v>4705</v>
      </c>
      <c r="E4082" t="s">
        <v>35345</v>
      </c>
      <c r="G4082" s="1"/>
    </row>
    <row r="4083" spans="1:7" x14ac:dyDescent="0.35">
      <c r="A4083" s="1" t="s">
        <v>31577</v>
      </c>
      <c r="B4083" t="s">
        <v>4703</v>
      </c>
      <c r="C4083" t="s">
        <v>38117</v>
      </c>
      <c r="D4083" t="s">
        <v>4705</v>
      </c>
      <c r="E4083" t="s">
        <v>32951</v>
      </c>
      <c r="G4083" s="1"/>
    </row>
    <row r="4084" spans="1:7" x14ac:dyDescent="0.35">
      <c r="A4084" s="1" t="s">
        <v>31578</v>
      </c>
      <c r="B4084" t="s">
        <v>4703</v>
      </c>
      <c r="C4084" t="s">
        <v>38117</v>
      </c>
      <c r="D4084" t="s">
        <v>4705</v>
      </c>
      <c r="E4084" t="s">
        <v>33545</v>
      </c>
      <c r="G4084" s="1"/>
    </row>
    <row r="4085" spans="1:7" x14ac:dyDescent="0.35">
      <c r="A4085" s="1" t="s">
        <v>27475</v>
      </c>
      <c r="B4085" t="s">
        <v>4707</v>
      </c>
      <c r="C4085" t="s">
        <v>38119</v>
      </c>
      <c r="D4085" t="s">
        <v>4706</v>
      </c>
      <c r="E4085" t="s">
        <v>35536</v>
      </c>
      <c r="G4085" s="1"/>
    </row>
    <row r="4086" spans="1:7" x14ac:dyDescent="0.35">
      <c r="A4086" s="1" t="s">
        <v>27544</v>
      </c>
      <c r="B4086" t="s">
        <v>4707</v>
      </c>
      <c r="C4086" t="s">
        <v>38119</v>
      </c>
      <c r="D4086" t="s">
        <v>4706</v>
      </c>
      <c r="E4086" t="s">
        <v>35537</v>
      </c>
      <c r="G4086" s="1"/>
    </row>
    <row r="4087" spans="1:7" x14ac:dyDescent="0.35">
      <c r="A4087" s="1" t="s">
        <v>31579</v>
      </c>
      <c r="B4087" t="s">
        <v>4707</v>
      </c>
      <c r="C4087" t="s">
        <v>38119</v>
      </c>
      <c r="D4087" t="s">
        <v>4708</v>
      </c>
      <c r="E4087" t="s">
        <v>35538</v>
      </c>
      <c r="G4087" s="1"/>
    </row>
    <row r="4088" spans="1:7" x14ac:dyDescent="0.35">
      <c r="A4088" s="1" t="s">
        <v>31580</v>
      </c>
      <c r="B4088" t="s">
        <v>4707</v>
      </c>
      <c r="C4088" t="s">
        <v>38119</v>
      </c>
      <c r="D4088" t="s">
        <v>4708</v>
      </c>
      <c r="E4088" t="s">
        <v>35539</v>
      </c>
      <c r="G4088" s="1"/>
    </row>
    <row r="4089" spans="1:7" x14ac:dyDescent="0.35">
      <c r="A4089" s="1" t="s">
        <v>31581</v>
      </c>
      <c r="B4089" t="s">
        <v>4707</v>
      </c>
      <c r="C4089" t="s">
        <v>38120</v>
      </c>
      <c r="D4089" t="s">
        <v>4709</v>
      </c>
      <c r="E4089" t="s">
        <v>35540</v>
      </c>
      <c r="G4089" s="1"/>
    </row>
    <row r="4090" spans="1:7" x14ac:dyDescent="0.35">
      <c r="A4090" s="1" t="s">
        <v>31582</v>
      </c>
      <c r="B4090" t="s">
        <v>4707</v>
      </c>
      <c r="C4090" t="s">
        <v>38119</v>
      </c>
      <c r="D4090" t="s">
        <v>4708</v>
      </c>
      <c r="E4090" t="s">
        <v>35541</v>
      </c>
      <c r="G4090" s="1"/>
    </row>
    <row r="4091" spans="1:7" x14ac:dyDescent="0.35">
      <c r="A4091" s="1" t="s">
        <v>31583</v>
      </c>
      <c r="B4091" t="s">
        <v>4707</v>
      </c>
      <c r="C4091" t="s">
        <v>38119</v>
      </c>
      <c r="D4091" t="s">
        <v>4706</v>
      </c>
      <c r="E4091" t="s">
        <v>35542</v>
      </c>
      <c r="G4091" s="1"/>
    </row>
    <row r="4092" spans="1:7" x14ac:dyDescent="0.35">
      <c r="A4092" s="1" t="s">
        <v>31584</v>
      </c>
      <c r="B4092" t="s">
        <v>4707</v>
      </c>
      <c r="C4092" t="s">
        <v>38119</v>
      </c>
      <c r="D4092" t="s">
        <v>4706</v>
      </c>
      <c r="E4092" t="s">
        <v>35543</v>
      </c>
      <c r="G4092" s="1"/>
    </row>
    <row r="4093" spans="1:7" x14ac:dyDescent="0.35">
      <c r="A4093" s="1" t="s">
        <v>31585</v>
      </c>
      <c r="B4093" t="s">
        <v>4707</v>
      </c>
      <c r="C4093" t="s">
        <v>38119</v>
      </c>
      <c r="D4093" t="s">
        <v>4708</v>
      </c>
      <c r="E4093" t="s">
        <v>35147</v>
      </c>
      <c r="G4093" s="1"/>
    </row>
    <row r="4094" spans="1:7" x14ac:dyDescent="0.35">
      <c r="A4094" s="1" t="s">
        <v>31586</v>
      </c>
      <c r="B4094" t="s">
        <v>4707</v>
      </c>
      <c r="C4094" t="s">
        <v>38119</v>
      </c>
      <c r="D4094" t="s">
        <v>4706</v>
      </c>
      <c r="E4094" t="s">
        <v>35544</v>
      </c>
      <c r="G4094" s="1"/>
    </row>
    <row r="4095" spans="1:7" x14ac:dyDescent="0.35">
      <c r="A4095" s="1" t="s">
        <v>31587</v>
      </c>
      <c r="B4095" t="s">
        <v>4707</v>
      </c>
      <c r="C4095" t="s">
        <v>38119</v>
      </c>
      <c r="D4095" t="s">
        <v>4706</v>
      </c>
      <c r="E4095" t="s">
        <v>33288</v>
      </c>
      <c r="G4095" s="1"/>
    </row>
    <row r="4096" spans="1:7" x14ac:dyDescent="0.35">
      <c r="A4096" s="1" t="s">
        <v>31588</v>
      </c>
      <c r="B4096" t="s">
        <v>4707</v>
      </c>
      <c r="C4096" t="s">
        <v>38120</v>
      </c>
      <c r="D4096" t="s">
        <v>4710</v>
      </c>
      <c r="E4096" t="s">
        <v>35502</v>
      </c>
      <c r="G4096" s="1"/>
    </row>
    <row r="4097" spans="1:7" x14ac:dyDescent="0.35">
      <c r="A4097" s="1" t="s">
        <v>31589</v>
      </c>
      <c r="B4097" t="s">
        <v>4707</v>
      </c>
      <c r="C4097" t="s">
        <v>38119</v>
      </c>
      <c r="D4097" t="s">
        <v>4708</v>
      </c>
      <c r="E4097" t="s">
        <v>35545</v>
      </c>
      <c r="G4097" s="1"/>
    </row>
    <row r="4098" spans="1:7" x14ac:dyDescent="0.35">
      <c r="A4098" s="1" t="s">
        <v>31590</v>
      </c>
      <c r="B4098" t="s">
        <v>4707</v>
      </c>
      <c r="C4098" t="s">
        <v>38119</v>
      </c>
      <c r="D4098" t="s">
        <v>4706</v>
      </c>
      <c r="E4098" t="s">
        <v>35546</v>
      </c>
      <c r="G4098" s="1"/>
    </row>
    <row r="4099" spans="1:7" x14ac:dyDescent="0.35">
      <c r="A4099" s="1" t="s">
        <v>31591</v>
      </c>
      <c r="B4099" t="s">
        <v>4707</v>
      </c>
      <c r="C4099" t="s">
        <v>38119</v>
      </c>
      <c r="D4099" t="s">
        <v>4706</v>
      </c>
      <c r="E4099" t="s">
        <v>35547</v>
      </c>
      <c r="G4099" s="1"/>
    </row>
    <row r="4100" spans="1:7" x14ac:dyDescent="0.35">
      <c r="A4100" s="1" t="s">
        <v>31592</v>
      </c>
      <c r="B4100" t="s">
        <v>4707</v>
      </c>
      <c r="C4100" t="s">
        <v>38119</v>
      </c>
      <c r="D4100" t="s">
        <v>4706</v>
      </c>
      <c r="E4100" t="s">
        <v>34425</v>
      </c>
      <c r="G4100" s="1"/>
    </row>
    <row r="4101" spans="1:7" x14ac:dyDescent="0.35">
      <c r="A4101" s="1" t="s">
        <v>31593</v>
      </c>
      <c r="B4101" t="s">
        <v>4707</v>
      </c>
      <c r="C4101" t="s">
        <v>38119</v>
      </c>
      <c r="D4101" t="s">
        <v>4706</v>
      </c>
      <c r="E4101" t="s">
        <v>35548</v>
      </c>
      <c r="G4101" s="1"/>
    </row>
    <row r="4102" spans="1:7" x14ac:dyDescent="0.35">
      <c r="A4102" s="1" t="s">
        <v>31594</v>
      </c>
      <c r="B4102" t="s">
        <v>4707</v>
      </c>
      <c r="C4102" t="s">
        <v>38119</v>
      </c>
      <c r="D4102" t="s">
        <v>4708</v>
      </c>
      <c r="E4102" t="s">
        <v>35490</v>
      </c>
      <c r="G4102" s="1"/>
    </row>
    <row r="4103" spans="1:7" x14ac:dyDescent="0.35">
      <c r="A4103" s="1" t="s">
        <v>36307</v>
      </c>
      <c r="B4103" t="s">
        <v>4707</v>
      </c>
      <c r="C4103" t="s">
        <v>38120</v>
      </c>
      <c r="D4103" t="s">
        <v>4709</v>
      </c>
      <c r="E4103" t="s">
        <v>35549</v>
      </c>
      <c r="G4103" s="1"/>
    </row>
    <row r="4104" spans="1:7" x14ac:dyDescent="0.35">
      <c r="A4104" s="1" t="s">
        <v>31595</v>
      </c>
      <c r="B4104" t="s">
        <v>4707</v>
      </c>
      <c r="C4104" t="s">
        <v>38119</v>
      </c>
      <c r="D4104" t="s">
        <v>4706</v>
      </c>
      <c r="E4104" t="s">
        <v>35421</v>
      </c>
      <c r="G4104" s="1"/>
    </row>
    <row r="4105" spans="1:7" x14ac:dyDescent="0.35">
      <c r="A4105" s="1" t="s">
        <v>31596</v>
      </c>
      <c r="B4105" t="s">
        <v>4707</v>
      </c>
      <c r="C4105" t="s">
        <v>38121</v>
      </c>
      <c r="D4105" t="s">
        <v>4711</v>
      </c>
      <c r="E4105" t="s">
        <v>33429</v>
      </c>
      <c r="G4105" s="1"/>
    </row>
    <row r="4106" spans="1:7" x14ac:dyDescent="0.35">
      <c r="A4106" s="1" t="s">
        <v>31597</v>
      </c>
      <c r="B4106" t="s">
        <v>4707</v>
      </c>
      <c r="C4106" t="s">
        <v>38119</v>
      </c>
      <c r="D4106" t="s">
        <v>4706</v>
      </c>
      <c r="E4106" t="s">
        <v>35550</v>
      </c>
      <c r="G4106" s="1"/>
    </row>
    <row r="4107" spans="1:7" x14ac:dyDescent="0.35">
      <c r="A4107" s="1" t="s">
        <v>31598</v>
      </c>
      <c r="B4107" t="s">
        <v>4707</v>
      </c>
      <c r="C4107" t="s">
        <v>38122</v>
      </c>
      <c r="D4107" t="s">
        <v>4712</v>
      </c>
      <c r="E4107" t="s">
        <v>35133</v>
      </c>
      <c r="G4107" s="1"/>
    </row>
    <row r="4108" spans="1:7" x14ac:dyDescent="0.35">
      <c r="A4108" s="1" t="s">
        <v>31599</v>
      </c>
      <c r="B4108" t="s">
        <v>4707</v>
      </c>
      <c r="C4108" t="s">
        <v>38119</v>
      </c>
      <c r="D4108" t="s">
        <v>4708</v>
      </c>
      <c r="E4108" t="s">
        <v>35551</v>
      </c>
      <c r="G4108" s="1"/>
    </row>
    <row r="4109" spans="1:7" x14ac:dyDescent="0.35">
      <c r="A4109" s="1" t="s">
        <v>31600</v>
      </c>
      <c r="B4109" t="s">
        <v>4707</v>
      </c>
      <c r="C4109" t="s">
        <v>38121</v>
      </c>
      <c r="D4109" t="s">
        <v>4711</v>
      </c>
      <c r="E4109" t="s">
        <v>35210</v>
      </c>
      <c r="G4109" s="1"/>
    </row>
    <row r="4110" spans="1:7" x14ac:dyDescent="0.35">
      <c r="A4110" s="1" t="s">
        <v>31601</v>
      </c>
      <c r="B4110" t="s">
        <v>4714</v>
      </c>
      <c r="C4110" t="s">
        <v>38123</v>
      </c>
      <c r="D4110" t="s">
        <v>4713</v>
      </c>
      <c r="E4110" t="s">
        <v>35552</v>
      </c>
      <c r="G4110" s="1"/>
    </row>
    <row r="4111" spans="1:7" x14ac:dyDescent="0.35">
      <c r="A4111" s="1" t="s">
        <v>31602</v>
      </c>
      <c r="B4111" t="s">
        <v>4716</v>
      </c>
      <c r="C4111" t="s">
        <v>38124</v>
      </c>
      <c r="D4111" t="s">
        <v>4715</v>
      </c>
      <c r="E4111" t="s">
        <v>35026</v>
      </c>
      <c r="G4111" s="1"/>
    </row>
    <row r="4112" spans="1:7" x14ac:dyDescent="0.35">
      <c r="A4112" s="1" t="s">
        <v>31603</v>
      </c>
      <c r="B4112" t="s">
        <v>4718</v>
      </c>
      <c r="C4112" t="s">
        <v>38125</v>
      </c>
      <c r="D4112" t="s">
        <v>4717</v>
      </c>
      <c r="E4112" t="s">
        <v>35553</v>
      </c>
      <c r="G4112" s="1"/>
    </row>
    <row r="4113" spans="1:7" x14ac:dyDescent="0.35">
      <c r="A4113" s="1" t="s">
        <v>31604</v>
      </c>
      <c r="B4113" t="s">
        <v>4718</v>
      </c>
      <c r="C4113" t="s">
        <v>38125</v>
      </c>
      <c r="D4113" t="s">
        <v>4717</v>
      </c>
      <c r="E4113" t="s">
        <v>35554</v>
      </c>
      <c r="G4113" s="1"/>
    </row>
    <row r="4114" spans="1:7" x14ac:dyDescent="0.35">
      <c r="A4114" s="1" t="s">
        <v>31605</v>
      </c>
      <c r="B4114" t="s">
        <v>4718</v>
      </c>
      <c r="C4114" t="s">
        <v>38125</v>
      </c>
      <c r="D4114" t="s">
        <v>4717</v>
      </c>
      <c r="E4114" t="s">
        <v>35555</v>
      </c>
      <c r="G4114" s="1"/>
    </row>
    <row r="4115" spans="1:7" x14ac:dyDescent="0.35">
      <c r="A4115" s="1" t="s">
        <v>31606</v>
      </c>
      <c r="B4115" t="s">
        <v>4718</v>
      </c>
      <c r="C4115" t="s">
        <v>38125</v>
      </c>
      <c r="D4115" t="s">
        <v>4719</v>
      </c>
      <c r="E4115" t="s">
        <v>35390</v>
      </c>
      <c r="G4115" s="1"/>
    </row>
    <row r="4116" spans="1:7" x14ac:dyDescent="0.35">
      <c r="A4116" s="1" t="s">
        <v>31607</v>
      </c>
      <c r="B4116" t="s">
        <v>4718</v>
      </c>
      <c r="C4116" t="s">
        <v>38126</v>
      </c>
      <c r="D4116" t="s">
        <v>4720</v>
      </c>
      <c r="E4116" t="s">
        <v>35217</v>
      </c>
      <c r="G4116" s="1"/>
    </row>
    <row r="4117" spans="1:7" x14ac:dyDescent="0.35">
      <c r="A4117" s="1" t="s">
        <v>31608</v>
      </c>
      <c r="B4117" t="s">
        <v>4718</v>
      </c>
      <c r="C4117" t="s">
        <v>38125</v>
      </c>
      <c r="D4117" t="s">
        <v>4719</v>
      </c>
      <c r="E4117" t="s">
        <v>35556</v>
      </c>
      <c r="G4117" s="1"/>
    </row>
    <row r="4118" spans="1:7" x14ac:dyDescent="0.35">
      <c r="A4118" s="1" t="s">
        <v>31609</v>
      </c>
      <c r="B4118" t="s">
        <v>4718</v>
      </c>
      <c r="C4118" t="s">
        <v>38125</v>
      </c>
      <c r="D4118" t="s">
        <v>4717</v>
      </c>
      <c r="E4118" t="s">
        <v>35053</v>
      </c>
      <c r="G4118" s="1"/>
    </row>
    <row r="4119" spans="1:7" x14ac:dyDescent="0.35">
      <c r="A4119" s="1" t="s">
        <v>31610</v>
      </c>
      <c r="B4119" t="s">
        <v>4718</v>
      </c>
      <c r="C4119" t="s">
        <v>38127</v>
      </c>
      <c r="D4119" t="s">
        <v>4721</v>
      </c>
      <c r="E4119" t="s">
        <v>35557</v>
      </c>
      <c r="G4119" s="1"/>
    </row>
    <row r="4120" spans="1:7" x14ac:dyDescent="0.35">
      <c r="A4120" s="1" t="s">
        <v>31611</v>
      </c>
      <c r="B4120" t="s">
        <v>4718</v>
      </c>
      <c r="C4120" t="s">
        <v>38127</v>
      </c>
      <c r="D4120" t="s">
        <v>4722</v>
      </c>
      <c r="E4120" t="s">
        <v>35150</v>
      </c>
      <c r="G4120" s="1"/>
    </row>
    <row r="4121" spans="1:7" x14ac:dyDescent="0.35">
      <c r="A4121" s="1" t="s">
        <v>31612</v>
      </c>
      <c r="B4121" t="s">
        <v>4718</v>
      </c>
      <c r="C4121" t="s">
        <v>38127</v>
      </c>
      <c r="D4121" t="s">
        <v>4722</v>
      </c>
      <c r="E4121" t="s">
        <v>35558</v>
      </c>
      <c r="G4121" s="1"/>
    </row>
    <row r="4122" spans="1:7" x14ac:dyDescent="0.35">
      <c r="A4122" s="1" t="s">
        <v>31613</v>
      </c>
      <c r="B4122" t="s">
        <v>4718</v>
      </c>
      <c r="C4122" t="s">
        <v>38125</v>
      </c>
      <c r="D4122" t="s">
        <v>4717</v>
      </c>
      <c r="E4122" t="s">
        <v>35395</v>
      </c>
      <c r="G4122" s="1"/>
    </row>
    <row r="4123" spans="1:7" x14ac:dyDescent="0.35">
      <c r="A4123" s="1" t="s">
        <v>31614</v>
      </c>
      <c r="B4123" t="s">
        <v>4718</v>
      </c>
      <c r="C4123" t="s">
        <v>38127</v>
      </c>
      <c r="D4123" t="s">
        <v>4721</v>
      </c>
      <c r="E4123" t="s">
        <v>35420</v>
      </c>
      <c r="G4123" s="1"/>
    </row>
    <row r="4124" spans="1:7" x14ac:dyDescent="0.35">
      <c r="A4124" s="1" t="s">
        <v>31615</v>
      </c>
      <c r="B4124" t="s">
        <v>4718</v>
      </c>
      <c r="C4124" t="s">
        <v>38126</v>
      </c>
      <c r="D4124" t="s">
        <v>4720</v>
      </c>
      <c r="E4124" t="s">
        <v>35559</v>
      </c>
      <c r="G4124" s="1"/>
    </row>
    <row r="4125" spans="1:7" x14ac:dyDescent="0.35">
      <c r="A4125" s="1" t="s">
        <v>31616</v>
      </c>
      <c r="B4125" t="s">
        <v>4718</v>
      </c>
      <c r="C4125" t="s">
        <v>38125</v>
      </c>
      <c r="D4125" t="s">
        <v>4717</v>
      </c>
      <c r="E4125" t="s">
        <v>34354</v>
      </c>
      <c r="G4125" s="1"/>
    </row>
    <row r="4126" spans="1:7" x14ac:dyDescent="0.35">
      <c r="A4126" s="1" t="s">
        <v>31617</v>
      </c>
      <c r="B4126" t="s">
        <v>4718</v>
      </c>
      <c r="C4126" t="s">
        <v>38126</v>
      </c>
      <c r="D4126" t="s">
        <v>4723</v>
      </c>
      <c r="E4126" t="s">
        <v>33094</v>
      </c>
      <c r="G4126" s="1"/>
    </row>
    <row r="4127" spans="1:7" x14ac:dyDescent="0.35">
      <c r="A4127" s="1" t="s">
        <v>31618</v>
      </c>
      <c r="B4127" t="s">
        <v>4718</v>
      </c>
      <c r="C4127" t="s">
        <v>38125</v>
      </c>
      <c r="D4127" t="s">
        <v>4717</v>
      </c>
      <c r="E4127" t="s">
        <v>34937</v>
      </c>
      <c r="G4127" s="1"/>
    </row>
    <row r="4128" spans="1:7" x14ac:dyDescent="0.35">
      <c r="A4128" s="1" t="s">
        <v>31619</v>
      </c>
      <c r="B4128" t="s">
        <v>9695</v>
      </c>
      <c r="C4128" t="s">
        <v>38128</v>
      </c>
      <c r="D4128" t="s">
        <v>4724</v>
      </c>
      <c r="E4128" t="s">
        <v>35026</v>
      </c>
      <c r="G4128" s="1"/>
    </row>
    <row r="4129" spans="1:7" x14ac:dyDescent="0.35">
      <c r="A4129" s="1" t="s">
        <v>27533</v>
      </c>
      <c r="B4129" t="s">
        <v>4726</v>
      </c>
      <c r="C4129" t="s">
        <v>38129</v>
      </c>
      <c r="D4129" t="s">
        <v>4725</v>
      </c>
      <c r="E4129" t="s">
        <v>35560</v>
      </c>
      <c r="G4129" s="1"/>
    </row>
    <row r="4130" spans="1:7" x14ac:dyDescent="0.35">
      <c r="A4130" s="1" t="s">
        <v>36295</v>
      </c>
      <c r="B4130" t="s">
        <v>4726</v>
      </c>
      <c r="C4130" t="s">
        <v>38130</v>
      </c>
      <c r="D4130" t="s">
        <v>4727</v>
      </c>
      <c r="E4130" t="s">
        <v>35561</v>
      </c>
      <c r="G4130" s="1"/>
    </row>
    <row r="4131" spans="1:7" x14ac:dyDescent="0.35">
      <c r="A4131" s="1" t="s">
        <v>27534</v>
      </c>
      <c r="B4131" t="s">
        <v>4729</v>
      </c>
      <c r="C4131" t="s">
        <v>38131</v>
      </c>
      <c r="D4131" t="s">
        <v>4728</v>
      </c>
      <c r="E4131" t="s">
        <v>35562</v>
      </c>
      <c r="G4131" s="1"/>
    </row>
    <row r="4132" spans="1:7" x14ac:dyDescent="0.35">
      <c r="A4132" s="1" t="s">
        <v>31620</v>
      </c>
      <c r="B4132" t="s">
        <v>4729</v>
      </c>
      <c r="C4132" t="s">
        <v>38131</v>
      </c>
      <c r="D4132" t="s">
        <v>4728</v>
      </c>
      <c r="E4132" t="s">
        <v>34585</v>
      </c>
      <c r="G4132" s="1"/>
    </row>
    <row r="4133" spans="1:7" x14ac:dyDescent="0.35">
      <c r="A4133" s="1" t="s">
        <v>31621</v>
      </c>
      <c r="B4133" t="s">
        <v>4729</v>
      </c>
      <c r="C4133" t="s">
        <v>38131</v>
      </c>
      <c r="D4133" t="s">
        <v>4728</v>
      </c>
      <c r="E4133" t="s">
        <v>35389</v>
      </c>
      <c r="G4133" s="1"/>
    </row>
    <row r="4134" spans="1:7" x14ac:dyDescent="0.35">
      <c r="A4134" s="1" t="s">
        <v>31622</v>
      </c>
      <c r="B4134" t="s">
        <v>4729</v>
      </c>
      <c r="C4134" t="s">
        <v>38131</v>
      </c>
      <c r="D4134" t="s">
        <v>4728</v>
      </c>
      <c r="E4134" t="s">
        <v>35563</v>
      </c>
      <c r="G4134" s="1"/>
    </row>
    <row r="4135" spans="1:7" x14ac:dyDescent="0.35">
      <c r="A4135" s="1" t="s">
        <v>31623</v>
      </c>
      <c r="B4135" t="s">
        <v>4729</v>
      </c>
      <c r="C4135" t="s">
        <v>38131</v>
      </c>
      <c r="D4135" t="s">
        <v>4728</v>
      </c>
      <c r="E4135" t="s">
        <v>35564</v>
      </c>
      <c r="G4135" s="1"/>
    </row>
    <row r="4136" spans="1:7" x14ac:dyDescent="0.35">
      <c r="A4136" s="1" t="s">
        <v>31624</v>
      </c>
      <c r="B4136" t="s">
        <v>4729</v>
      </c>
      <c r="C4136" t="s">
        <v>38131</v>
      </c>
      <c r="D4136" t="s">
        <v>4728</v>
      </c>
      <c r="E4136" t="s">
        <v>35565</v>
      </c>
      <c r="G4136" s="1"/>
    </row>
    <row r="4137" spans="1:7" x14ac:dyDescent="0.35">
      <c r="A4137" s="1" t="s">
        <v>31625</v>
      </c>
      <c r="B4137" t="s">
        <v>4729</v>
      </c>
      <c r="C4137" t="s">
        <v>38131</v>
      </c>
      <c r="D4137" t="s">
        <v>4728</v>
      </c>
      <c r="E4137" t="s">
        <v>34950</v>
      </c>
      <c r="G4137" s="1"/>
    </row>
    <row r="4138" spans="1:7" x14ac:dyDescent="0.35">
      <c r="A4138" s="1" t="s">
        <v>31626</v>
      </c>
      <c r="B4138" t="s">
        <v>4729</v>
      </c>
      <c r="C4138" t="s">
        <v>38132</v>
      </c>
      <c r="D4138" t="s">
        <v>4730</v>
      </c>
      <c r="E4138" t="s">
        <v>33457</v>
      </c>
      <c r="G4138" s="1"/>
    </row>
    <row r="4139" spans="1:7" x14ac:dyDescent="0.35">
      <c r="A4139" s="1" t="s">
        <v>31627</v>
      </c>
      <c r="B4139" t="s">
        <v>4729</v>
      </c>
      <c r="C4139" t="s">
        <v>38133</v>
      </c>
      <c r="D4139" t="s">
        <v>4731</v>
      </c>
      <c r="E4139" t="s">
        <v>35566</v>
      </c>
      <c r="G4139" s="1"/>
    </row>
    <row r="4140" spans="1:7" x14ac:dyDescent="0.35">
      <c r="A4140" s="1" t="s">
        <v>31628</v>
      </c>
      <c r="B4140" t="s">
        <v>4729</v>
      </c>
      <c r="C4140" t="s">
        <v>38134</v>
      </c>
      <c r="D4140" t="s">
        <v>4732</v>
      </c>
      <c r="E4140" t="s">
        <v>35567</v>
      </c>
      <c r="G4140" s="1"/>
    </row>
    <row r="4141" spans="1:7" x14ac:dyDescent="0.35">
      <c r="A4141" s="1" t="s">
        <v>31629</v>
      </c>
      <c r="B4141" t="s">
        <v>4729</v>
      </c>
      <c r="C4141" t="s">
        <v>38135</v>
      </c>
      <c r="D4141" t="s">
        <v>4733</v>
      </c>
      <c r="E4141" t="s">
        <v>35568</v>
      </c>
      <c r="G4141" s="1"/>
    </row>
    <row r="4142" spans="1:7" x14ac:dyDescent="0.35">
      <c r="A4142" s="1" t="s">
        <v>31630</v>
      </c>
      <c r="B4142" t="s">
        <v>4729</v>
      </c>
      <c r="C4142" t="s">
        <v>38131</v>
      </c>
      <c r="D4142" t="s">
        <v>4728</v>
      </c>
      <c r="E4142" t="s">
        <v>35420</v>
      </c>
      <c r="G4142" s="1"/>
    </row>
    <row r="4143" spans="1:7" x14ac:dyDescent="0.35">
      <c r="A4143" s="1" t="s">
        <v>31631</v>
      </c>
      <c r="B4143" t="s">
        <v>4729</v>
      </c>
      <c r="C4143" t="s">
        <v>38131</v>
      </c>
      <c r="D4143" t="s">
        <v>4734</v>
      </c>
      <c r="E4143" t="s">
        <v>35569</v>
      </c>
      <c r="G4143" s="1"/>
    </row>
    <row r="4144" spans="1:7" x14ac:dyDescent="0.35">
      <c r="A4144" s="1" t="s">
        <v>31632</v>
      </c>
      <c r="B4144" t="s">
        <v>4729</v>
      </c>
      <c r="C4144" t="s">
        <v>38131</v>
      </c>
      <c r="D4144" t="s">
        <v>4734</v>
      </c>
      <c r="E4144" t="s">
        <v>35055</v>
      </c>
      <c r="G4144" s="1"/>
    </row>
    <row r="4145" spans="1:7" x14ac:dyDescent="0.35">
      <c r="A4145" s="1" t="s">
        <v>31633</v>
      </c>
      <c r="B4145" t="s">
        <v>4729</v>
      </c>
      <c r="C4145" t="s">
        <v>38131</v>
      </c>
      <c r="D4145" t="s">
        <v>4734</v>
      </c>
      <c r="E4145" t="s">
        <v>34768</v>
      </c>
      <c r="G4145" s="1"/>
    </row>
    <row r="4146" spans="1:7" x14ac:dyDescent="0.35">
      <c r="A4146" s="1" t="s">
        <v>31634</v>
      </c>
      <c r="B4146" t="s">
        <v>4729</v>
      </c>
      <c r="C4146" t="s">
        <v>38131</v>
      </c>
      <c r="D4146" t="s">
        <v>4728</v>
      </c>
      <c r="E4146" t="s">
        <v>35570</v>
      </c>
      <c r="G4146" s="1"/>
    </row>
    <row r="4147" spans="1:7" x14ac:dyDescent="0.35">
      <c r="A4147" s="1" t="s">
        <v>31635</v>
      </c>
      <c r="B4147" t="s">
        <v>4729</v>
      </c>
      <c r="C4147" t="s">
        <v>38136</v>
      </c>
      <c r="D4147" t="s">
        <v>4735</v>
      </c>
      <c r="E4147" t="s">
        <v>35435</v>
      </c>
      <c r="G4147" s="1"/>
    </row>
    <row r="4148" spans="1:7" x14ac:dyDescent="0.35">
      <c r="A4148" s="1" t="s">
        <v>31636</v>
      </c>
      <c r="B4148" t="s">
        <v>4737</v>
      </c>
      <c r="C4148" t="s">
        <v>38137</v>
      </c>
      <c r="D4148" t="s">
        <v>4736</v>
      </c>
      <c r="E4148" t="s">
        <v>35571</v>
      </c>
      <c r="G4148" s="1"/>
    </row>
    <row r="4149" spans="1:7" x14ac:dyDescent="0.35">
      <c r="A4149" s="1" t="s">
        <v>31637</v>
      </c>
      <c r="B4149" t="s">
        <v>4739</v>
      </c>
      <c r="C4149" t="s">
        <v>38138</v>
      </c>
      <c r="D4149" t="s">
        <v>4738</v>
      </c>
      <c r="E4149" t="s">
        <v>35572</v>
      </c>
      <c r="G4149" s="1"/>
    </row>
    <row r="4150" spans="1:7" x14ac:dyDescent="0.35">
      <c r="A4150" s="1" t="s">
        <v>31638</v>
      </c>
      <c r="B4150" t="s">
        <v>4739</v>
      </c>
      <c r="C4150" t="s">
        <v>38139</v>
      </c>
      <c r="D4150" t="s">
        <v>4740</v>
      </c>
      <c r="E4150" t="s">
        <v>35573</v>
      </c>
      <c r="G4150" s="1"/>
    </row>
    <row r="4151" spans="1:7" x14ac:dyDescent="0.35">
      <c r="A4151" s="1" t="s">
        <v>31639</v>
      </c>
      <c r="B4151" t="s">
        <v>4739</v>
      </c>
      <c r="C4151" t="s">
        <v>38140</v>
      </c>
      <c r="D4151" t="s">
        <v>4741</v>
      </c>
      <c r="E4151" t="s">
        <v>35574</v>
      </c>
      <c r="G4151" s="1"/>
    </row>
    <row r="4152" spans="1:7" x14ac:dyDescent="0.35">
      <c r="A4152" s="1" t="s">
        <v>31640</v>
      </c>
      <c r="B4152" t="s">
        <v>4743</v>
      </c>
      <c r="C4152" t="s">
        <v>38141</v>
      </c>
      <c r="D4152" t="s">
        <v>4742</v>
      </c>
      <c r="E4152" t="s">
        <v>34996</v>
      </c>
      <c r="G4152" s="1"/>
    </row>
    <row r="4153" spans="1:7" x14ac:dyDescent="0.35">
      <c r="A4153" s="1" t="s">
        <v>31641</v>
      </c>
      <c r="B4153" t="s">
        <v>4743</v>
      </c>
      <c r="C4153" t="s">
        <v>38142</v>
      </c>
      <c r="D4153" t="s">
        <v>4744</v>
      </c>
      <c r="E4153" t="s">
        <v>35575</v>
      </c>
      <c r="G4153" s="1"/>
    </row>
    <row r="4154" spans="1:7" x14ac:dyDescent="0.35">
      <c r="A4154" s="1" t="s">
        <v>31642</v>
      </c>
      <c r="B4154" t="s">
        <v>4743</v>
      </c>
      <c r="C4154" t="s">
        <v>38142</v>
      </c>
      <c r="D4154" t="s">
        <v>4745</v>
      </c>
      <c r="E4154" t="s">
        <v>34036</v>
      </c>
      <c r="G4154" s="1"/>
    </row>
    <row r="4155" spans="1:7" x14ac:dyDescent="0.35">
      <c r="A4155" s="1" t="s">
        <v>31643</v>
      </c>
      <c r="B4155" t="s">
        <v>4743</v>
      </c>
      <c r="C4155" t="s">
        <v>38142</v>
      </c>
      <c r="D4155" t="s">
        <v>4744</v>
      </c>
      <c r="E4155" t="s">
        <v>35576</v>
      </c>
      <c r="G4155" s="1"/>
    </row>
    <row r="4156" spans="1:7" x14ac:dyDescent="0.35">
      <c r="A4156" s="1" t="s">
        <v>31644</v>
      </c>
      <c r="B4156" t="s">
        <v>4743</v>
      </c>
      <c r="C4156" t="s">
        <v>38143</v>
      </c>
      <c r="D4156" t="s">
        <v>4746</v>
      </c>
      <c r="E4156" t="s">
        <v>35363</v>
      </c>
      <c r="G4156" s="1"/>
    </row>
    <row r="4157" spans="1:7" x14ac:dyDescent="0.35">
      <c r="A4157" s="1" t="s">
        <v>31645</v>
      </c>
      <c r="B4157" t="s">
        <v>4743</v>
      </c>
      <c r="C4157" t="s">
        <v>38144</v>
      </c>
      <c r="D4157" t="s">
        <v>4747</v>
      </c>
      <c r="E4157" t="s">
        <v>34896</v>
      </c>
      <c r="G4157" s="1"/>
    </row>
    <row r="4158" spans="1:7" x14ac:dyDescent="0.35">
      <c r="A4158" s="1" t="s">
        <v>31646</v>
      </c>
      <c r="B4158" t="s">
        <v>4749</v>
      </c>
      <c r="C4158" t="s">
        <v>38145</v>
      </c>
      <c r="D4158" t="s">
        <v>4748</v>
      </c>
      <c r="E4158" t="s">
        <v>35577</v>
      </c>
      <c r="G4158" s="1"/>
    </row>
    <row r="4159" spans="1:7" x14ac:dyDescent="0.35">
      <c r="A4159" s="1" t="s">
        <v>31647</v>
      </c>
      <c r="B4159" t="s">
        <v>4749</v>
      </c>
      <c r="C4159" t="s">
        <v>38145</v>
      </c>
      <c r="D4159" t="s">
        <v>4748</v>
      </c>
      <c r="E4159" t="s">
        <v>35578</v>
      </c>
      <c r="G4159" s="1"/>
    </row>
    <row r="4160" spans="1:7" x14ac:dyDescent="0.35">
      <c r="A4160" s="1" t="s">
        <v>31648</v>
      </c>
      <c r="B4160" t="s">
        <v>4749</v>
      </c>
      <c r="C4160" t="s">
        <v>38145</v>
      </c>
      <c r="D4160" t="s">
        <v>4748</v>
      </c>
      <c r="E4160" t="s">
        <v>35579</v>
      </c>
      <c r="G4160" s="1"/>
    </row>
    <row r="4161" spans="1:7" x14ac:dyDescent="0.35">
      <c r="A4161" s="1" t="s">
        <v>31649</v>
      </c>
      <c r="B4161" t="s">
        <v>4749</v>
      </c>
      <c r="C4161" t="s">
        <v>38146</v>
      </c>
      <c r="D4161" t="s">
        <v>4750</v>
      </c>
      <c r="E4161" t="s">
        <v>35580</v>
      </c>
      <c r="G4161" s="1"/>
    </row>
    <row r="4162" spans="1:7" x14ac:dyDescent="0.35">
      <c r="A4162" s="1" t="s">
        <v>31650</v>
      </c>
      <c r="B4162" t="s">
        <v>4749</v>
      </c>
      <c r="C4162" t="s">
        <v>38145</v>
      </c>
      <c r="D4162" t="s">
        <v>4748</v>
      </c>
      <c r="E4162" t="s">
        <v>35581</v>
      </c>
      <c r="G4162" s="1"/>
    </row>
    <row r="4163" spans="1:7" x14ac:dyDescent="0.35">
      <c r="A4163" s="1" t="s">
        <v>31651</v>
      </c>
      <c r="B4163" t="s">
        <v>4749</v>
      </c>
      <c r="C4163" t="s">
        <v>38145</v>
      </c>
      <c r="D4163" t="s">
        <v>4748</v>
      </c>
      <c r="E4163" t="s">
        <v>35582</v>
      </c>
      <c r="G4163" s="1"/>
    </row>
    <row r="4164" spans="1:7" x14ac:dyDescent="0.35">
      <c r="A4164" s="1" t="s">
        <v>31652</v>
      </c>
      <c r="B4164" t="s">
        <v>4749</v>
      </c>
      <c r="C4164" t="s">
        <v>38145</v>
      </c>
      <c r="D4164" t="s">
        <v>4748</v>
      </c>
      <c r="E4164" t="s">
        <v>35405</v>
      </c>
      <c r="G4164" s="1"/>
    </row>
    <row r="4165" spans="1:7" x14ac:dyDescent="0.35">
      <c r="A4165" s="1" t="s">
        <v>31653</v>
      </c>
      <c r="B4165" t="s">
        <v>4749</v>
      </c>
      <c r="C4165" t="s">
        <v>38147</v>
      </c>
      <c r="D4165" t="s">
        <v>4751</v>
      </c>
      <c r="E4165" t="s">
        <v>35583</v>
      </c>
      <c r="G4165" s="1"/>
    </row>
    <row r="4166" spans="1:7" x14ac:dyDescent="0.35">
      <c r="A4166" s="1" t="s">
        <v>31654</v>
      </c>
      <c r="B4166" t="s">
        <v>4749</v>
      </c>
      <c r="C4166" t="s">
        <v>38145</v>
      </c>
      <c r="D4166" t="s">
        <v>4748</v>
      </c>
      <c r="E4166" t="s">
        <v>33230</v>
      </c>
      <c r="G4166" s="1"/>
    </row>
    <row r="4167" spans="1:7" x14ac:dyDescent="0.35">
      <c r="A4167" s="1" t="s">
        <v>31655</v>
      </c>
      <c r="B4167" t="s">
        <v>4749</v>
      </c>
      <c r="C4167" t="s">
        <v>38145</v>
      </c>
      <c r="D4167" t="s">
        <v>4752</v>
      </c>
      <c r="E4167" t="s">
        <v>35584</v>
      </c>
      <c r="G4167" s="1"/>
    </row>
    <row r="4168" spans="1:7" x14ac:dyDescent="0.35">
      <c r="A4168" s="1" t="s">
        <v>31656</v>
      </c>
      <c r="B4168" t="s">
        <v>4749</v>
      </c>
      <c r="C4168" t="s">
        <v>38145</v>
      </c>
      <c r="D4168" t="s">
        <v>4748</v>
      </c>
      <c r="E4168" t="s">
        <v>34512</v>
      </c>
      <c r="G4168" s="1"/>
    </row>
    <row r="4169" spans="1:7" x14ac:dyDescent="0.35">
      <c r="A4169" s="1" t="s">
        <v>31657</v>
      </c>
      <c r="B4169" t="s">
        <v>4749</v>
      </c>
      <c r="C4169" t="s">
        <v>38148</v>
      </c>
      <c r="D4169" t="s">
        <v>4753</v>
      </c>
      <c r="E4169" t="s">
        <v>35123</v>
      </c>
      <c r="G4169" s="1"/>
    </row>
    <row r="4170" spans="1:7" x14ac:dyDescent="0.35">
      <c r="A4170" s="1" t="s">
        <v>31658</v>
      </c>
      <c r="B4170" t="s">
        <v>4749</v>
      </c>
      <c r="C4170" t="s">
        <v>38145</v>
      </c>
      <c r="D4170" t="s">
        <v>4748</v>
      </c>
      <c r="E4170" t="s">
        <v>35585</v>
      </c>
      <c r="G4170" s="1"/>
    </row>
    <row r="4171" spans="1:7" x14ac:dyDescent="0.35">
      <c r="A4171" s="1" t="s">
        <v>31659</v>
      </c>
      <c r="B4171" t="s">
        <v>4749</v>
      </c>
      <c r="C4171" t="s">
        <v>38145</v>
      </c>
      <c r="D4171" t="s">
        <v>4748</v>
      </c>
      <c r="E4171" t="s">
        <v>35586</v>
      </c>
      <c r="G4171" s="1"/>
    </row>
    <row r="4172" spans="1:7" x14ac:dyDescent="0.35">
      <c r="A4172" s="1" t="s">
        <v>31660</v>
      </c>
      <c r="B4172" t="s">
        <v>4749</v>
      </c>
      <c r="C4172" t="s">
        <v>38145</v>
      </c>
      <c r="D4172" t="s">
        <v>4748</v>
      </c>
      <c r="E4172" t="s">
        <v>34299</v>
      </c>
      <c r="G4172" s="1"/>
    </row>
    <row r="4173" spans="1:7" x14ac:dyDescent="0.35">
      <c r="A4173" s="1" t="s">
        <v>31661</v>
      </c>
      <c r="B4173" t="s">
        <v>4749</v>
      </c>
      <c r="C4173" t="s">
        <v>38145</v>
      </c>
      <c r="D4173" t="s">
        <v>4748</v>
      </c>
      <c r="E4173" t="s">
        <v>35587</v>
      </c>
      <c r="G4173" s="1"/>
    </row>
    <row r="4174" spans="1:7" x14ac:dyDescent="0.35">
      <c r="A4174" s="1" t="s">
        <v>31662</v>
      </c>
      <c r="B4174" t="s">
        <v>4749</v>
      </c>
      <c r="C4174" t="s">
        <v>38146</v>
      </c>
      <c r="D4174" t="s">
        <v>4750</v>
      </c>
      <c r="E4174" t="s">
        <v>35588</v>
      </c>
      <c r="G4174" s="1"/>
    </row>
    <row r="4175" spans="1:7" x14ac:dyDescent="0.35">
      <c r="A4175" s="1" t="s">
        <v>31663</v>
      </c>
      <c r="B4175" t="s">
        <v>4749</v>
      </c>
      <c r="C4175" t="s">
        <v>38145</v>
      </c>
      <c r="D4175" t="s">
        <v>4748</v>
      </c>
      <c r="E4175" t="s">
        <v>33029</v>
      </c>
      <c r="G4175" s="1"/>
    </row>
    <row r="4176" spans="1:7" x14ac:dyDescent="0.35">
      <c r="A4176" s="1" t="s">
        <v>31664</v>
      </c>
      <c r="B4176" t="s">
        <v>4749</v>
      </c>
      <c r="C4176" t="s">
        <v>38149</v>
      </c>
      <c r="D4176" t="s">
        <v>4754</v>
      </c>
      <c r="E4176" t="s">
        <v>35589</v>
      </c>
      <c r="G4176" s="1"/>
    </row>
    <row r="4177" spans="1:7" x14ac:dyDescent="0.35">
      <c r="A4177" s="1" t="s">
        <v>31665</v>
      </c>
      <c r="B4177" t="s">
        <v>4749</v>
      </c>
      <c r="C4177" t="s">
        <v>38145</v>
      </c>
      <c r="D4177" t="s">
        <v>4748</v>
      </c>
      <c r="E4177" t="s">
        <v>34865</v>
      </c>
      <c r="G4177" s="1"/>
    </row>
    <row r="4178" spans="1:7" x14ac:dyDescent="0.35">
      <c r="A4178" s="1" t="s">
        <v>31666</v>
      </c>
      <c r="B4178" t="s">
        <v>4749</v>
      </c>
      <c r="C4178" t="s">
        <v>38145</v>
      </c>
      <c r="D4178" t="s">
        <v>4748</v>
      </c>
      <c r="E4178" t="s">
        <v>35590</v>
      </c>
      <c r="G4178" s="1"/>
    </row>
    <row r="4179" spans="1:7" x14ac:dyDescent="0.35">
      <c r="A4179" s="1" t="s">
        <v>31667</v>
      </c>
      <c r="B4179" t="s">
        <v>4749</v>
      </c>
      <c r="C4179" t="s">
        <v>38145</v>
      </c>
      <c r="D4179" t="s">
        <v>4752</v>
      </c>
      <c r="E4179" t="s">
        <v>35591</v>
      </c>
      <c r="G4179" s="1"/>
    </row>
    <row r="4180" spans="1:7" x14ac:dyDescent="0.35">
      <c r="A4180" s="1" t="s">
        <v>31668</v>
      </c>
      <c r="B4180" t="s">
        <v>4749</v>
      </c>
      <c r="C4180" t="s">
        <v>38145</v>
      </c>
      <c r="D4180" t="s">
        <v>4752</v>
      </c>
      <c r="E4180" t="s">
        <v>34096</v>
      </c>
      <c r="G4180" s="1"/>
    </row>
    <row r="4181" spans="1:7" x14ac:dyDescent="0.35">
      <c r="A4181" s="1" t="s">
        <v>31669</v>
      </c>
      <c r="B4181" t="s">
        <v>4749</v>
      </c>
      <c r="C4181" t="s">
        <v>38145</v>
      </c>
      <c r="D4181" t="s">
        <v>4748</v>
      </c>
      <c r="E4181" t="s">
        <v>35592</v>
      </c>
      <c r="G4181" s="1"/>
    </row>
    <row r="4182" spans="1:7" x14ac:dyDescent="0.35">
      <c r="A4182" s="1" t="s">
        <v>31670</v>
      </c>
      <c r="B4182" t="s">
        <v>4756</v>
      </c>
      <c r="C4182" t="s">
        <v>38150</v>
      </c>
      <c r="D4182" t="s">
        <v>4755</v>
      </c>
      <c r="E4182" t="s">
        <v>35593</v>
      </c>
      <c r="G4182" s="1"/>
    </row>
    <row r="4183" spans="1:7" x14ac:dyDescent="0.35">
      <c r="A4183" s="1" t="s">
        <v>31671</v>
      </c>
      <c r="B4183" t="s">
        <v>4756</v>
      </c>
      <c r="C4183" t="s">
        <v>38150</v>
      </c>
      <c r="D4183" t="s">
        <v>4757</v>
      </c>
      <c r="E4183" t="s">
        <v>35594</v>
      </c>
      <c r="G4183" s="1"/>
    </row>
    <row r="4184" spans="1:7" x14ac:dyDescent="0.35">
      <c r="A4184" s="1" t="s">
        <v>31672</v>
      </c>
      <c r="B4184" t="s">
        <v>4756</v>
      </c>
      <c r="C4184" t="s">
        <v>38151</v>
      </c>
      <c r="D4184" t="s">
        <v>4758</v>
      </c>
      <c r="E4184" t="s">
        <v>35595</v>
      </c>
      <c r="G4184" s="1"/>
    </row>
    <row r="4185" spans="1:7" x14ac:dyDescent="0.35">
      <c r="A4185" s="1" t="s">
        <v>31673</v>
      </c>
      <c r="B4185" t="s">
        <v>4756</v>
      </c>
      <c r="C4185" t="s">
        <v>38151</v>
      </c>
      <c r="D4185" t="s">
        <v>4758</v>
      </c>
      <c r="E4185" t="s">
        <v>34608</v>
      </c>
      <c r="G4185" s="1"/>
    </row>
    <row r="4186" spans="1:7" x14ac:dyDescent="0.35">
      <c r="A4186" s="1" t="s">
        <v>27535</v>
      </c>
      <c r="B4186" t="s">
        <v>9754</v>
      </c>
      <c r="C4186" t="s">
        <v>38152</v>
      </c>
      <c r="D4186" t="s">
        <v>4759</v>
      </c>
      <c r="E4186" t="s">
        <v>35596</v>
      </c>
      <c r="G4186" s="1"/>
    </row>
    <row r="4187" spans="1:7" x14ac:dyDescent="0.35">
      <c r="A4187" s="1" t="s">
        <v>27536</v>
      </c>
      <c r="B4187" t="s">
        <v>9754</v>
      </c>
      <c r="C4187" t="s">
        <v>38152</v>
      </c>
      <c r="D4187" t="s">
        <v>4760</v>
      </c>
      <c r="E4187" t="s">
        <v>35597</v>
      </c>
      <c r="G4187" s="1"/>
    </row>
    <row r="4188" spans="1:7" x14ac:dyDescent="0.35">
      <c r="A4188" s="1" t="s">
        <v>31674</v>
      </c>
      <c r="B4188" t="s">
        <v>9754</v>
      </c>
      <c r="C4188" t="s">
        <v>38153</v>
      </c>
      <c r="D4188" t="s">
        <v>4761</v>
      </c>
      <c r="E4188" t="s">
        <v>35598</v>
      </c>
      <c r="G4188" s="1"/>
    </row>
    <row r="4189" spans="1:7" x14ac:dyDescent="0.35">
      <c r="A4189" s="1" t="s">
        <v>31675</v>
      </c>
      <c r="B4189" t="s">
        <v>9754</v>
      </c>
      <c r="C4189" t="s">
        <v>38153</v>
      </c>
      <c r="D4189" t="s">
        <v>4761</v>
      </c>
      <c r="E4189" t="s">
        <v>35599</v>
      </c>
      <c r="G4189" s="1"/>
    </row>
    <row r="4190" spans="1:7" x14ac:dyDescent="0.35">
      <c r="A4190" s="1" t="s">
        <v>31676</v>
      </c>
      <c r="B4190" t="s">
        <v>9754</v>
      </c>
      <c r="C4190" t="s">
        <v>38153</v>
      </c>
      <c r="D4190" t="s">
        <v>4762</v>
      </c>
      <c r="E4190" t="s">
        <v>35600</v>
      </c>
      <c r="G4190" s="1"/>
    </row>
    <row r="4191" spans="1:7" x14ac:dyDescent="0.35">
      <c r="A4191" s="1" t="s">
        <v>31677</v>
      </c>
      <c r="B4191" t="s">
        <v>9754</v>
      </c>
      <c r="C4191" t="s">
        <v>38153</v>
      </c>
      <c r="D4191" t="s">
        <v>4761</v>
      </c>
      <c r="E4191" t="s">
        <v>35601</v>
      </c>
      <c r="G4191" s="1"/>
    </row>
    <row r="4192" spans="1:7" x14ac:dyDescent="0.35">
      <c r="A4192" s="1" t="s">
        <v>31678</v>
      </c>
      <c r="B4192" t="s">
        <v>9754</v>
      </c>
      <c r="C4192" t="s">
        <v>38153</v>
      </c>
      <c r="D4192" t="s">
        <v>4761</v>
      </c>
      <c r="E4192" t="s">
        <v>35602</v>
      </c>
      <c r="G4192" s="1"/>
    </row>
    <row r="4193" spans="1:7" x14ac:dyDescent="0.35">
      <c r="A4193" s="1" t="s">
        <v>31679</v>
      </c>
      <c r="B4193" t="s">
        <v>9754</v>
      </c>
      <c r="C4193" t="s">
        <v>38153</v>
      </c>
      <c r="D4193" t="s">
        <v>4762</v>
      </c>
      <c r="E4193" t="s">
        <v>35603</v>
      </c>
      <c r="G4193" s="1"/>
    </row>
    <row r="4194" spans="1:7" x14ac:dyDescent="0.35">
      <c r="A4194" s="1" t="s">
        <v>31680</v>
      </c>
      <c r="B4194" t="s">
        <v>9754</v>
      </c>
      <c r="C4194" t="s">
        <v>38153</v>
      </c>
      <c r="D4194" t="s">
        <v>4762</v>
      </c>
      <c r="E4194" t="s">
        <v>35604</v>
      </c>
      <c r="G4194" s="1"/>
    </row>
    <row r="4195" spans="1:7" x14ac:dyDescent="0.35">
      <c r="A4195" s="1" t="s">
        <v>31681</v>
      </c>
      <c r="B4195" t="s">
        <v>9754</v>
      </c>
      <c r="C4195" t="s">
        <v>38153</v>
      </c>
      <c r="D4195" t="s">
        <v>4761</v>
      </c>
      <c r="E4195" t="s">
        <v>35605</v>
      </c>
      <c r="G4195" s="1"/>
    </row>
    <row r="4196" spans="1:7" x14ac:dyDescent="0.35">
      <c r="A4196" s="1" t="s">
        <v>31682</v>
      </c>
      <c r="B4196" t="s">
        <v>9754</v>
      </c>
      <c r="C4196" t="s">
        <v>38153</v>
      </c>
      <c r="D4196" t="s">
        <v>4762</v>
      </c>
      <c r="E4196" t="s">
        <v>35606</v>
      </c>
      <c r="G4196" s="1"/>
    </row>
    <row r="4197" spans="1:7" x14ac:dyDescent="0.35">
      <c r="A4197" s="1" t="s">
        <v>31683</v>
      </c>
      <c r="B4197" t="s">
        <v>9754</v>
      </c>
      <c r="C4197" t="s">
        <v>38153</v>
      </c>
      <c r="D4197" t="s">
        <v>4762</v>
      </c>
      <c r="E4197" t="s">
        <v>35607</v>
      </c>
      <c r="G4197" s="1"/>
    </row>
    <row r="4198" spans="1:7" x14ac:dyDescent="0.35">
      <c r="A4198" s="1" t="s">
        <v>31684</v>
      </c>
      <c r="B4198" t="s">
        <v>9754</v>
      </c>
      <c r="C4198" t="s">
        <v>38153</v>
      </c>
      <c r="D4198" t="s">
        <v>4761</v>
      </c>
      <c r="E4198" t="s">
        <v>35608</v>
      </c>
      <c r="G4198" s="1"/>
    </row>
    <row r="4199" spans="1:7" x14ac:dyDescent="0.35">
      <c r="A4199" s="1" t="s">
        <v>36308</v>
      </c>
      <c r="B4199" t="s">
        <v>9754</v>
      </c>
      <c r="C4199" t="s">
        <v>38152</v>
      </c>
      <c r="D4199" t="s">
        <v>4760</v>
      </c>
      <c r="E4199" t="s">
        <v>34749</v>
      </c>
      <c r="G4199" s="1"/>
    </row>
    <row r="4200" spans="1:7" x14ac:dyDescent="0.35">
      <c r="A4200" s="1" t="s">
        <v>31685</v>
      </c>
      <c r="B4200" t="s">
        <v>9754</v>
      </c>
      <c r="C4200" t="s">
        <v>38153</v>
      </c>
      <c r="D4200" t="s">
        <v>4761</v>
      </c>
      <c r="E4200" t="s">
        <v>35609</v>
      </c>
      <c r="G4200" s="1"/>
    </row>
    <row r="4201" spans="1:7" x14ac:dyDescent="0.35">
      <c r="A4201" s="1" t="s">
        <v>31686</v>
      </c>
      <c r="B4201" t="s">
        <v>9754</v>
      </c>
      <c r="C4201" t="s">
        <v>38154</v>
      </c>
      <c r="D4201" t="s">
        <v>4763</v>
      </c>
      <c r="E4201" t="s">
        <v>35610</v>
      </c>
      <c r="G4201" s="1"/>
    </row>
    <row r="4202" spans="1:7" x14ac:dyDescent="0.35">
      <c r="A4202" s="1" t="s">
        <v>31687</v>
      </c>
      <c r="B4202" t="s">
        <v>9754</v>
      </c>
      <c r="C4202" t="s">
        <v>38153</v>
      </c>
      <c r="D4202" t="s">
        <v>4761</v>
      </c>
      <c r="E4202" t="s">
        <v>35025</v>
      </c>
      <c r="G4202" s="1"/>
    </row>
    <row r="4203" spans="1:7" x14ac:dyDescent="0.35">
      <c r="A4203" s="1" t="s">
        <v>31688</v>
      </c>
      <c r="B4203" t="s">
        <v>9754</v>
      </c>
      <c r="C4203" t="s">
        <v>38153</v>
      </c>
      <c r="D4203" t="s">
        <v>4761</v>
      </c>
      <c r="E4203" t="s">
        <v>34852</v>
      </c>
      <c r="G4203" s="1"/>
    </row>
    <row r="4204" spans="1:7" x14ac:dyDescent="0.35">
      <c r="A4204" s="1" t="s">
        <v>31689</v>
      </c>
      <c r="B4204" t="s">
        <v>9754</v>
      </c>
      <c r="C4204" t="s">
        <v>38153</v>
      </c>
      <c r="D4204" t="s">
        <v>4761</v>
      </c>
      <c r="E4204" t="s">
        <v>35611</v>
      </c>
      <c r="G4204" s="1"/>
    </row>
    <row r="4205" spans="1:7" x14ac:dyDescent="0.35">
      <c r="A4205" s="1" t="s">
        <v>31690</v>
      </c>
      <c r="B4205" t="s">
        <v>9754</v>
      </c>
      <c r="C4205" t="s">
        <v>38153</v>
      </c>
      <c r="D4205" t="s">
        <v>4761</v>
      </c>
      <c r="E4205" t="s">
        <v>35497</v>
      </c>
      <c r="G4205" s="1"/>
    </row>
    <row r="4206" spans="1:7" x14ac:dyDescent="0.35">
      <c r="A4206" s="1" t="s">
        <v>36309</v>
      </c>
      <c r="B4206" t="s">
        <v>9754</v>
      </c>
      <c r="C4206" t="s">
        <v>38153</v>
      </c>
      <c r="D4206" t="s">
        <v>4761</v>
      </c>
      <c r="E4206" t="s">
        <v>35612</v>
      </c>
      <c r="G4206" s="1"/>
    </row>
    <row r="4207" spans="1:7" x14ac:dyDescent="0.35">
      <c r="A4207" s="1" t="s">
        <v>31691</v>
      </c>
      <c r="B4207" t="s">
        <v>9754</v>
      </c>
      <c r="C4207" t="s">
        <v>38153</v>
      </c>
      <c r="D4207" t="s">
        <v>4761</v>
      </c>
      <c r="E4207" t="s">
        <v>35613</v>
      </c>
      <c r="G4207" s="1"/>
    </row>
    <row r="4208" spans="1:7" x14ac:dyDescent="0.35">
      <c r="A4208" s="1" t="s">
        <v>31692</v>
      </c>
      <c r="B4208" t="s">
        <v>9754</v>
      </c>
      <c r="C4208" t="s">
        <v>38153</v>
      </c>
      <c r="D4208" t="s">
        <v>4762</v>
      </c>
      <c r="E4208" t="s">
        <v>35499</v>
      </c>
      <c r="G4208" s="1"/>
    </row>
    <row r="4209" spans="1:7" x14ac:dyDescent="0.35">
      <c r="A4209" s="1" t="s">
        <v>31693</v>
      </c>
      <c r="B4209" t="s">
        <v>9754</v>
      </c>
      <c r="C4209" t="s">
        <v>38153</v>
      </c>
      <c r="D4209" t="s">
        <v>4762</v>
      </c>
      <c r="E4209" t="s">
        <v>35614</v>
      </c>
      <c r="G4209" s="1"/>
    </row>
    <row r="4210" spans="1:7" x14ac:dyDescent="0.35">
      <c r="A4210" s="1" t="s">
        <v>31694</v>
      </c>
      <c r="B4210" t="s">
        <v>9754</v>
      </c>
      <c r="C4210" t="s">
        <v>38153</v>
      </c>
      <c r="D4210" t="s">
        <v>4761</v>
      </c>
      <c r="E4210" t="s">
        <v>35615</v>
      </c>
      <c r="G4210" s="1"/>
    </row>
    <row r="4211" spans="1:7" x14ac:dyDescent="0.35">
      <c r="A4211" s="1" t="s">
        <v>31695</v>
      </c>
      <c r="B4211" t="s">
        <v>9754</v>
      </c>
      <c r="C4211" t="s">
        <v>38153</v>
      </c>
      <c r="D4211" t="s">
        <v>4761</v>
      </c>
      <c r="E4211" t="s">
        <v>35161</v>
      </c>
      <c r="G4211" s="1"/>
    </row>
    <row r="4212" spans="1:7" x14ac:dyDescent="0.35">
      <c r="A4212" s="1" t="s">
        <v>31696</v>
      </c>
      <c r="B4212" t="s">
        <v>9754</v>
      </c>
      <c r="C4212" t="s">
        <v>38155</v>
      </c>
      <c r="D4212" t="s">
        <v>4764</v>
      </c>
      <c r="E4212" t="s">
        <v>35593</v>
      </c>
      <c r="G4212" s="1"/>
    </row>
    <row r="4213" spans="1:7" x14ac:dyDescent="0.35">
      <c r="A4213" s="1" t="s">
        <v>31697</v>
      </c>
      <c r="B4213" t="s">
        <v>9754</v>
      </c>
      <c r="C4213" t="s">
        <v>38153</v>
      </c>
      <c r="D4213" t="s">
        <v>4761</v>
      </c>
      <c r="E4213" t="s">
        <v>35616</v>
      </c>
      <c r="G4213" s="1"/>
    </row>
    <row r="4214" spans="1:7" x14ac:dyDescent="0.35">
      <c r="A4214" s="1" t="s">
        <v>31698</v>
      </c>
      <c r="B4214" t="s">
        <v>9754</v>
      </c>
      <c r="C4214" t="s">
        <v>38153</v>
      </c>
      <c r="D4214" t="s">
        <v>4762</v>
      </c>
      <c r="E4214" t="s">
        <v>35617</v>
      </c>
      <c r="G4214" s="1"/>
    </row>
    <row r="4215" spans="1:7" x14ac:dyDescent="0.35">
      <c r="A4215" s="1" t="s">
        <v>31699</v>
      </c>
      <c r="B4215" t="s">
        <v>9754</v>
      </c>
      <c r="C4215" t="s">
        <v>38155</v>
      </c>
      <c r="D4215" t="s">
        <v>4764</v>
      </c>
      <c r="E4215" t="s">
        <v>35095</v>
      </c>
      <c r="G4215" s="1"/>
    </row>
    <row r="4216" spans="1:7" x14ac:dyDescent="0.35">
      <c r="A4216" s="1" t="s">
        <v>31700</v>
      </c>
      <c r="B4216" t="s">
        <v>9754</v>
      </c>
      <c r="C4216" t="s">
        <v>38153</v>
      </c>
      <c r="D4216" t="s">
        <v>4761</v>
      </c>
      <c r="E4216" t="s">
        <v>35618</v>
      </c>
      <c r="G4216" s="1"/>
    </row>
    <row r="4217" spans="1:7" x14ac:dyDescent="0.35">
      <c r="A4217" s="1" t="s">
        <v>31701</v>
      </c>
      <c r="B4217" t="s">
        <v>9754</v>
      </c>
      <c r="C4217" t="s">
        <v>38153</v>
      </c>
      <c r="D4217" t="s">
        <v>4761</v>
      </c>
      <c r="E4217" t="s">
        <v>34842</v>
      </c>
      <c r="G4217" s="1"/>
    </row>
    <row r="4218" spans="1:7" x14ac:dyDescent="0.35">
      <c r="A4218" s="1" t="s">
        <v>31702</v>
      </c>
      <c r="B4218" t="s">
        <v>9754</v>
      </c>
      <c r="C4218" t="s">
        <v>38153</v>
      </c>
      <c r="D4218" t="s">
        <v>4762</v>
      </c>
      <c r="E4218" t="s">
        <v>34721</v>
      </c>
      <c r="G4218" s="1"/>
    </row>
    <row r="4219" spans="1:7" x14ac:dyDescent="0.35">
      <c r="A4219" s="1" t="s">
        <v>31703</v>
      </c>
      <c r="B4219" t="s">
        <v>9754</v>
      </c>
      <c r="C4219" t="s">
        <v>38156</v>
      </c>
      <c r="D4219" t="s">
        <v>4765</v>
      </c>
      <c r="E4219" t="s">
        <v>34036</v>
      </c>
      <c r="G4219" s="1"/>
    </row>
    <row r="4220" spans="1:7" x14ac:dyDescent="0.35">
      <c r="A4220" s="1" t="s">
        <v>31704</v>
      </c>
      <c r="B4220" t="s">
        <v>9754</v>
      </c>
      <c r="C4220" t="s">
        <v>38155</v>
      </c>
      <c r="D4220" t="s">
        <v>4764</v>
      </c>
      <c r="E4220" t="s">
        <v>35619</v>
      </c>
      <c r="G4220" s="1"/>
    </row>
    <row r="4221" spans="1:7" x14ac:dyDescent="0.35">
      <c r="A4221" s="1" t="s">
        <v>31705</v>
      </c>
      <c r="B4221" t="s">
        <v>9754</v>
      </c>
      <c r="C4221" t="s">
        <v>38153</v>
      </c>
      <c r="D4221" t="s">
        <v>4762</v>
      </c>
      <c r="E4221" t="s">
        <v>35620</v>
      </c>
      <c r="G4221" s="1"/>
    </row>
    <row r="4222" spans="1:7" x14ac:dyDescent="0.35">
      <c r="A4222" s="1" t="s">
        <v>31706</v>
      </c>
      <c r="B4222" t="s">
        <v>9754</v>
      </c>
      <c r="C4222" t="s">
        <v>38153</v>
      </c>
      <c r="D4222" t="s">
        <v>4761</v>
      </c>
      <c r="E4222" t="s">
        <v>35621</v>
      </c>
      <c r="G4222" s="1"/>
    </row>
    <row r="4223" spans="1:7" x14ac:dyDescent="0.35">
      <c r="A4223" s="1" t="s">
        <v>31707</v>
      </c>
      <c r="B4223" t="s">
        <v>9754</v>
      </c>
      <c r="C4223" t="s">
        <v>38153</v>
      </c>
      <c r="D4223" t="s">
        <v>4762</v>
      </c>
      <c r="E4223" t="s">
        <v>35489</v>
      </c>
      <c r="G4223" s="1"/>
    </row>
    <row r="4224" spans="1:7" x14ac:dyDescent="0.35">
      <c r="A4224" s="1" t="s">
        <v>31708</v>
      </c>
      <c r="B4224" t="s">
        <v>9754</v>
      </c>
      <c r="C4224" t="s">
        <v>38153</v>
      </c>
      <c r="D4224" t="s">
        <v>4761</v>
      </c>
      <c r="E4224" t="s">
        <v>34710</v>
      </c>
      <c r="G4224" s="1"/>
    </row>
    <row r="4225" spans="1:7" x14ac:dyDescent="0.35">
      <c r="A4225" s="1" t="s">
        <v>31709</v>
      </c>
      <c r="B4225" t="s">
        <v>9754</v>
      </c>
      <c r="C4225" t="s">
        <v>38153</v>
      </c>
      <c r="D4225" t="s">
        <v>4761</v>
      </c>
      <c r="E4225" t="s">
        <v>34448</v>
      </c>
      <c r="G4225" s="1"/>
    </row>
    <row r="4226" spans="1:7" x14ac:dyDescent="0.35">
      <c r="A4226" s="1" t="s">
        <v>31710</v>
      </c>
      <c r="B4226" t="s">
        <v>9754</v>
      </c>
      <c r="C4226" t="s">
        <v>38153</v>
      </c>
      <c r="D4226" t="s">
        <v>4762</v>
      </c>
      <c r="E4226" t="s">
        <v>33172</v>
      </c>
      <c r="G4226" s="1"/>
    </row>
    <row r="4227" spans="1:7" x14ac:dyDescent="0.35">
      <c r="A4227" s="1" t="s">
        <v>31711</v>
      </c>
      <c r="B4227" t="s">
        <v>9754</v>
      </c>
      <c r="C4227" t="s">
        <v>38153</v>
      </c>
      <c r="D4227" t="s">
        <v>4762</v>
      </c>
      <c r="E4227" t="s">
        <v>35622</v>
      </c>
      <c r="G4227" s="1"/>
    </row>
    <row r="4228" spans="1:7" x14ac:dyDescent="0.35">
      <c r="A4228" s="1" t="s">
        <v>31712</v>
      </c>
      <c r="B4228" t="s">
        <v>9754</v>
      </c>
      <c r="C4228" t="s">
        <v>38157</v>
      </c>
      <c r="D4228" t="s">
        <v>4766</v>
      </c>
      <c r="E4228" t="s">
        <v>33530</v>
      </c>
      <c r="G4228" s="1"/>
    </row>
    <row r="4229" spans="1:7" x14ac:dyDescent="0.35">
      <c r="A4229" s="1" t="s">
        <v>31713</v>
      </c>
      <c r="B4229" t="s">
        <v>4768</v>
      </c>
      <c r="C4229" t="s">
        <v>38158</v>
      </c>
      <c r="D4229" t="s">
        <v>4767</v>
      </c>
      <c r="E4229" t="s">
        <v>35623</v>
      </c>
      <c r="G4229" s="1"/>
    </row>
    <row r="4230" spans="1:7" x14ac:dyDescent="0.35">
      <c r="A4230" s="1" t="s">
        <v>31714</v>
      </c>
      <c r="B4230" t="s">
        <v>4768</v>
      </c>
      <c r="C4230" t="s">
        <v>38159</v>
      </c>
      <c r="D4230" t="s">
        <v>4769</v>
      </c>
      <c r="E4230" t="s">
        <v>35624</v>
      </c>
      <c r="G4230" s="1"/>
    </row>
    <row r="4231" spans="1:7" x14ac:dyDescent="0.35">
      <c r="A4231" s="1" t="s">
        <v>31715</v>
      </c>
      <c r="B4231" t="s">
        <v>4768</v>
      </c>
      <c r="C4231" t="s">
        <v>38160</v>
      </c>
      <c r="D4231" t="s">
        <v>4770</v>
      </c>
      <c r="E4231" t="s">
        <v>35475</v>
      </c>
      <c r="G4231" s="1"/>
    </row>
    <row r="4232" spans="1:7" x14ac:dyDescent="0.35">
      <c r="A4232" s="1" t="s">
        <v>31716</v>
      </c>
      <c r="B4232" t="s">
        <v>4768</v>
      </c>
      <c r="C4232" t="s">
        <v>38158</v>
      </c>
      <c r="D4232" t="s">
        <v>4771</v>
      </c>
      <c r="E4232" t="s">
        <v>35625</v>
      </c>
      <c r="G4232" s="1"/>
    </row>
    <row r="4233" spans="1:7" x14ac:dyDescent="0.35">
      <c r="A4233" s="1" t="s">
        <v>27537</v>
      </c>
      <c r="B4233" t="s">
        <v>4773</v>
      </c>
      <c r="C4233" t="s">
        <v>38161</v>
      </c>
      <c r="D4233" t="s">
        <v>4772</v>
      </c>
      <c r="E4233" t="s">
        <v>35626</v>
      </c>
      <c r="G4233" s="1"/>
    </row>
    <row r="4234" spans="1:7" x14ac:dyDescent="0.35">
      <c r="A4234" s="1" t="s">
        <v>31717</v>
      </c>
      <c r="B4234" t="s">
        <v>4773</v>
      </c>
      <c r="C4234" t="s">
        <v>38162</v>
      </c>
      <c r="D4234" t="s">
        <v>4774</v>
      </c>
      <c r="E4234" t="s">
        <v>35627</v>
      </c>
      <c r="G4234" s="1"/>
    </row>
    <row r="4235" spans="1:7" x14ac:dyDescent="0.35">
      <c r="A4235" s="1" t="s">
        <v>31718</v>
      </c>
      <c r="B4235" t="s">
        <v>4773</v>
      </c>
      <c r="C4235" t="s">
        <v>38163</v>
      </c>
      <c r="D4235" t="s">
        <v>4775</v>
      </c>
      <c r="E4235" t="s">
        <v>35628</v>
      </c>
      <c r="G4235" s="1"/>
    </row>
    <row r="4236" spans="1:7" x14ac:dyDescent="0.35">
      <c r="A4236" s="1" t="s">
        <v>31719</v>
      </c>
      <c r="B4236" t="s">
        <v>4773</v>
      </c>
      <c r="C4236" t="s">
        <v>38162</v>
      </c>
      <c r="D4236" t="s">
        <v>4776</v>
      </c>
      <c r="E4236" t="s">
        <v>35629</v>
      </c>
      <c r="G4236" s="1"/>
    </row>
    <row r="4237" spans="1:7" x14ac:dyDescent="0.35">
      <c r="A4237" s="1" t="s">
        <v>31720</v>
      </c>
      <c r="B4237" t="s">
        <v>4778</v>
      </c>
      <c r="C4237" t="s">
        <v>38164</v>
      </c>
      <c r="D4237" t="s">
        <v>4777</v>
      </c>
      <c r="E4237" t="s">
        <v>35630</v>
      </c>
      <c r="G4237" s="1"/>
    </row>
    <row r="4238" spans="1:7" x14ac:dyDescent="0.35">
      <c r="A4238" s="1" t="s">
        <v>31721</v>
      </c>
      <c r="B4238" t="s">
        <v>4778</v>
      </c>
      <c r="C4238" t="s">
        <v>38165</v>
      </c>
      <c r="D4238" t="s">
        <v>4779</v>
      </c>
      <c r="E4238" t="s">
        <v>35412</v>
      </c>
      <c r="G4238" s="1"/>
    </row>
    <row r="4239" spans="1:7" x14ac:dyDescent="0.35">
      <c r="A4239" s="1" t="s">
        <v>31722</v>
      </c>
      <c r="B4239" t="s">
        <v>4778</v>
      </c>
      <c r="C4239" t="s">
        <v>38165</v>
      </c>
      <c r="D4239" t="s">
        <v>4780</v>
      </c>
      <c r="E4239" t="s">
        <v>35561</v>
      </c>
      <c r="G4239" s="1"/>
    </row>
    <row r="4240" spans="1:7" x14ac:dyDescent="0.35">
      <c r="A4240" s="1" t="s">
        <v>31723</v>
      </c>
      <c r="B4240" t="s">
        <v>4782</v>
      </c>
      <c r="C4240" t="s">
        <v>38166</v>
      </c>
      <c r="D4240" t="s">
        <v>4781</v>
      </c>
      <c r="E4240" t="s">
        <v>35205</v>
      </c>
      <c r="G4240" s="1"/>
    </row>
    <row r="4241" spans="1:7" x14ac:dyDescent="0.35">
      <c r="A4241" s="1" t="s">
        <v>31724</v>
      </c>
      <c r="B4241" t="s">
        <v>4782</v>
      </c>
      <c r="C4241" t="s">
        <v>38166</v>
      </c>
      <c r="D4241" t="s">
        <v>4781</v>
      </c>
      <c r="E4241" t="s">
        <v>35631</v>
      </c>
      <c r="G4241" s="1"/>
    </row>
    <row r="4242" spans="1:7" x14ac:dyDescent="0.35">
      <c r="A4242" s="1" t="s">
        <v>31725</v>
      </c>
      <c r="B4242" t="s">
        <v>4782</v>
      </c>
      <c r="C4242" t="s">
        <v>38166</v>
      </c>
      <c r="D4242" t="s">
        <v>4781</v>
      </c>
      <c r="E4242" t="s">
        <v>35632</v>
      </c>
      <c r="G4242" s="1"/>
    </row>
    <row r="4243" spans="1:7" x14ac:dyDescent="0.35">
      <c r="A4243" s="1" t="s">
        <v>31726</v>
      </c>
      <c r="B4243" t="s">
        <v>4784</v>
      </c>
      <c r="C4243" t="s">
        <v>38167</v>
      </c>
      <c r="D4243" t="s">
        <v>4783</v>
      </c>
      <c r="E4243" t="s">
        <v>35633</v>
      </c>
      <c r="G4243" s="1"/>
    </row>
    <row r="4244" spans="1:7" x14ac:dyDescent="0.35">
      <c r="A4244" s="1" t="s">
        <v>31727</v>
      </c>
      <c r="B4244" t="s">
        <v>4784</v>
      </c>
      <c r="C4244" t="s">
        <v>38167</v>
      </c>
      <c r="D4244" t="s">
        <v>4785</v>
      </c>
      <c r="E4244" t="s">
        <v>35634</v>
      </c>
      <c r="G4244" s="1"/>
    </row>
    <row r="4245" spans="1:7" x14ac:dyDescent="0.35">
      <c r="A4245" s="1" t="s">
        <v>31728</v>
      </c>
      <c r="B4245" t="s">
        <v>4784</v>
      </c>
      <c r="C4245" t="s">
        <v>38167</v>
      </c>
      <c r="D4245" t="s">
        <v>4785</v>
      </c>
      <c r="E4245" t="s">
        <v>35635</v>
      </c>
      <c r="G4245" s="1"/>
    </row>
    <row r="4246" spans="1:7" x14ac:dyDescent="0.35">
      <c r="A4246" s="1" t="s">
        <v>31729</v>
      </c>
      <c r="B4246" t="s">
        <v>4784</v>
      </c>
      <c r="C4246" t="s">
        <v>38167</v>
      </c>
      <c r="D4246" t="s">
        <v>4783</v>
      </c>
      <c r="E4246" t="s">
        <v>35636</v>
      </c>
      <c r="G4246" s="1"/>
    </row>
    <row r="4247" spans="1:7" x14ac:dyDescent="0.35">
      <c r="A4247" s="1" t="s">
        <v>31730</v>
      </c>
      <c r="B4247" t="s">
        <v>4784</v>
      </c>
      <c r="C4247" t="s">
        <v>38167</v>
      </c>
      <c r="D4247" t="s">
        <v>4783</v>
      </c>
      <c r="E4247" t="s">
        <v>35637</v>
      </c>
      <c r="G4247" s="1"/>
    </row>
    <row r="4248" spans="1:7" x14ac:dyDescent="0.35">
      <c r="A4248" s="1" t="s">
        <v>31731</v>
      </c>
      <c r="B4248" t="s">
        <v>4784</v>
      </c>
      <c r="C4248" t="s">
        <v>38167</v>
      </c>
      <c r="D4248" t="s">
        <v>4783</v>
      </c>
      <c r="E4248" t="s">
        <v>34852</v>
      </c>
      <c r="G4248" s="1"/>
    </row>
    <row r="4249" spans="1:7" x14ac:dyDescent="0.35">
      <c r="A4249" s="1" t="s">
        <v>31732</v>
      </c>
      <c r="B4249" t="s">
        <v>4784</v>
      </c>
      <c r="C4249" t="s">
        <v>38168</v>
      </c>
      <c r="D4249" t="s">
        <v>4786</v>
      </c>
      <c r="E4249" t="s">
        <v>35638</v>
      </c>
      <c r="G4249" s="1"/>
    </row>
    <row r="4250" spans="1:7" x14ac:dyDescent="0.35">
      <c r="A4250" s="1" t="s">
        <v>31733</v>
      </c>
      <c r="B4250" t="s">
        <v>4784</v>
      </c>
      <c r="C4250" t="s">
        <v>38167</v>
      </c>
      <c r="D4250" t="s">
        <v>4783</v>
      </c>
      <c r="E4250" t="s">
        <v>35639</v>
      </c>
      <c r="G4250" s="1"/>
    </row>
    <row r="4251" spans="1:7" x14ac:dyDescent="0.35">
      <c r="A4251" s="1" t="s">
        <v>31734</v>
      </c>
      <c r="B4251" t="s">
        <v>4784</v>
      </c>
      <c r="C4251" t="s">
        <v>38167</v>
      </c>
      <c r="D4251" t="s">
        <v>4783</v>
      </c>
      <c r="E4251" t="s">
        <v>35640</v>
      </c>
      <c r="G4251" s="1"/>
    </row>
    <row r="4252" spans="1:7" x14ac:dyDescent="0.35">
      <c r="A4252" s="1" t="s">
        <v>31735</v>
      </c>
      <c r="B4252" t="s">
        <v>4784</v>
      </c>
      <c r="C4252" t="s">
        <v>38167</v>
      </c>
      <c r="D4252" t="s">
        <v>4783</v>
      </c>
      <c r="E4252" t="s">
        <v>35641</v>
      </c>
      <c r="G4252" s="1"/>
    </row>
    <row r="4253" spans="1:7" x14ac:dyDescent="0.35">
      <c r="A4253" s="1" t="s">
        <v>31736</v>
      </c>
      <c r="B4253" t="s">
        <v>4784</v>
      </c>
      <c r="C4253" t="s">
        <v>38169</v>
      </c>
      <c r="D4253" t="s">
        <v>4787</v>
      </c>
      <c r="E4253" t="s">
        <v>35642</v>
      </c>
      <c r="G4253" s="1"/>
    </row>
    <row r="4254" spans="1:7" x14ac:dyDescent="0.35">
      <c r="A4254" s="1" t="s">
        <v>31737</v>
      </c>
      <c r="B4254" t="s">
        <v>4784</v>
      </c>
      <c r="C4254" t="s">
        <v>38167</v>
      </c>
      <c r="D4254" t="s">
        <v>4785</v>
      </c>
      <c r="E4254" t="s">
        <v>35643</v>
      </c>
      <c r="G4254" s="1"/>
    </row>
    <row r="4255" spans="1:7" x14ac:dyDescent="0.35">
      <c r="A4255" s="1" t="s">
        <v>31738</v>
      </c>
      <c r="B4255" t="s">
        <v>4784</v>
      </c>
      <c r="C4255" t="s">
        <v>38169</v>
      </c>
      <c r="D4255" t="s">
        <v>4787</v>
      </c>
      <c r="E4255" t="s">
        <v>35346</v>
      </c>
      <c r="G4255" s="1"/>
    </row>
    <row r="4256" spans="1:7" x14ac:dyDescent="0.35">
      <c r="A4256" s="1" t="s">
        <v>31739</v>
      </c>
      <c r="B4256" t="s">
        <v>4784</v>
      </c>
      <c r="C4256" t="s">
        <v>38169</v>
      </c>
      <c r="D4256" t="s">
        <v>4787</v>
      </c>
      <c r="E4256" t="s">
        <v>35644</v>
      </c>
      <c r="G4256" s="1"/>
    </row>
    <row r="4257" spans="1:7" x14ac:dyDescent="0.35">
      <c r="A4257" s="1" t="s">
        <v>31740</v>
      </c>
      <c r="B4257" t="s">
        <v>4784</v>
      </c>
      <c r="C4257" t="s">
        <v>38169</v>
      </c>
      <c r="D4257" t="s">
        <v>4787</v>
      </c>
      <c r="E4257" t="s">
        <v>35645</v>
      </c>
      <c r="G4257" s="1"/>
    </row>
    <row r="4258" spans="1:7" x14ac:dyDescent="0.35">
      <c r="A4258" s="1" t="s">
        <v>31741</v>
      </c>
      <c r="B4258" t="s">
        <v>4784</v>
      </c>
      <c r="C4258" t="s">
        <v>38167</v>
      </c>
      <c r="D4258" t="s">
        <v>4785</v>
      </c>
      <c r="E4258" t="s">
        <v>35646</v>
      </c>
      <c r="G4258" s="1"/>
    </row>
    <row r="4259" spans="1:7" x14ac:dyDescent="0.35">
      <c r="A4259" s="1" t="s">
        <v>31742</v>
      </c>
      <c r="B4259" t="s">
        <v>4784</v>
      </c>
      <c r="C4259" t="s">
        <v>38167</v>
      </c>
      <c r="D4259" t="s">
        <v>4785</v>
      </c>
      <c r="E4259" t="s">
        <v>34525</v>
      </c>
      <c r="G4259" s="1"/>
    </row>
    <row r="4260" spans="1:7" x14ac:dyDescent="0.35">
      <c r="A4260" s="1" t="s">
        <v>31743</v>
      </c>
      <c r="B4260" t="s">
        <v>4784</v>
      </c>
      <c r="C4260" t="s">
        <v>38167</v>
      </c>
      <c r="D4260" t="s">
        <v>4785</v>
      </c>
      <c r="E4260" t="s">
        <v>35647</v>
      </c>
      <c r="G4260" s="1"/>
    </row>
    <row r="4261" spans="1:7" x14ac:dyDescent="0.35">
      <c r="A4261" s="1" t="s">
        <v>31744</v>
      </c>
      <c r="B4261" t="s">
        <v>4784</v>
      </c>
      <c r="C4261" t="s">
        <v>38167</v>
      </c>
      <c r="D4261" t="s">
        <v>4783</v>
      </c>
      <c r="E4261" t="s">
        <v>35648</v>
      </c>
      <c r="G4261" s="1"/>
    </row>
    <row r="4262" spans="1:7" x14ac:dyDescent="0.35">
      <c r="A4262" s="1" t="s">
        <v>31745</v>
      </c>
      <c r="B4262" t="s">
        <v>4784</v>
      </c>
      <c r="C4262" t="s">
        <v>38170</v>
      </c>
      <c r="D4262" t="s">
        <v>4788</v>
      </c>
      <c r="E4262" t="s">
        <v>35208</v>
      </c>
      <c r="G4262" s="1"/>
    </row>
    <row r="4263" spans="1:7" x14ac:dyDescent="0.35">
      <c r="A4263" s="1" t="s">
        <v>31746</v>
      </c>
      <c r="B4263" t="s">
        <v>4784</v>
      </c>
      <c r="C4263" t="s">
        <v>38170</v>
      </c>
      <c r="D4263" t="s">
        <v>4789</v>
      </c>
      <c r="E4263" t="s">
        <v>34579</v>
      </c>
      <c r="G4263" s="1"/>
    </row>
    <row r="4264" spans="1:7" x14ac:dyDescent="0.35">
      <c r="A4264" s="1" t="s">
        <v>31747</v>
      </c>
      <c r="B4264" t="s">
        <v>4784</v>
      </c>
      <c r="C4264" t="s">
        <v>38167</v>
      </c>
      <c r="D4264" t="s">
        <v>4783</v>
      </c>
      <c r="E4264" t="s">
        <v>35649</v>
      </c>
      <c r="G4264" s="1"/>
    </row>
    <row r="4265" spans="1:7" x14ac:dyDescent="0.35">
      <c r="A4265" s="1" t="s">
        <v>31748</v>
      </c>
      <c r="B4265" t="s">
        <v>4791</v>
      </c>
      <c r="C4265" t="s">
        <v>38171</v>
      </c>
      <c r="D4265" t="s">
        <v>4790</v>
      </c>
      <c r="E4265" t="s">
        <v>35571</v>
      </c>
      <c r="G4265" s="1"/>
    </row>
    <row r="4266" spans="1:7" x14ac:dyDescent="0.35">
      <c r="A4266" s="1" t="s">
        <v>31749</v>
      </c>
      <c r="B4266" t="s">
        <v>4791</v>
      </c>
      <c r="C4266" t="s">
        <v>38171</v>
      </c>
      <c r="D4266" t="s">
        <v>4790</v>
      </c>
      <c r="E4266" t="s">
        <v>35225</v>
      </c>
      <c r="G4266" s="1"/>
    </row>
    <row r="4267" spans="1:7" x14ac:dyDescent="0.35">
      <c r="A4267" s="1" t="s">
        <v>31750</v>
      </c>
      <c r="B4267" t="s">
        <v>4793</v>
      </c>
      <c r="C4267" t="s">
        <v>38172</v>
      </c>
      <c r="D4267" t="s">
        <v>4792</v>
      </c>
      <c r="E4267" t="s">
        <v>35650</v>
      </c>
      <c r="G4267" s="1"/>
    </row>
    <row r="4268" spans="1:7" x14ac:dyDescent="0.35">
      <c r="A4268" s="1" t="s">
        <v>31751</v>
      </c>
      <c r="B4268" t="s">
        <v>4793</v>
      </c>
      <c r="C4268" t="s">
        <v>38173</v>
      </c>
      <c r="D4268" t="s">
        <v>4794</v>
      </c>
      <c r="E4268" t="s">
        <v>35651</v>
      </c>
      <c r="G4268" s="1"/>
    </row>
    <row r="4269" spans="1:7" x14ac:dyDescent="0.35">
      <c r="A4269" s="1" t="s">
        <v>31752</v>
      </c>
      <c r="B4269" t="s">
        <v>4796</v>
      </c>
      <c r="C4269" t="s">
        <v>38174</v>
      </c>
      <c r="D4269" t="s">
        <v>4795</v>
      </c>
      <c r="E4269" t="s">
        <v>35652</v>
      </c>
      <c r="G4269" s="1"/>
    </row>
    <row r="4270" spans="1:7" x14ac:dyDescent="0.35">
      <c r="A4270" s="1" t="s">
        <v>31753</v>
      </c>
      <c r="B4270" t="s">
        <v>4796</v>
      </c>
      <c r="C4270" t="s">
        <v>38174</v>
      </c>
      <c r="D4270" t="s">
        <v>4797</v>
      </c>
      <c r="E4270" t="s">
        <v>35653</v>
      </c>
      <c r="G4270" s="1"/>
    </row>
    <row r="4271" spans="1:7" x14ac:dyDescent="0.35">
      <c r="A4271" s="1" t="s">
        <v>31754</v>
      </c>
      <c r="B4271" t="s">
        <v>4799</v>
      </c>
      <c r="C4271" t="s">
        <v>38175</v>
      </c>
      <c r="D4271" t="s">
        <v>4798</v>
      </c>
      <c r="E4271" t="s">
        <v>35654</v>
      </c>
      <c r="G4271" s="1"/>
    </row>
    <row r="4272" spans="1:7" x14ac:dyDescent="0.35">
      <c r="A4272" s="1" t="s">
        <v>31755</v>
      </c>
      <c r="B4272" t="s">
        <v>4799</v>
      </c>
      <c r="C4272" t="s">
        <v>38175</v>
      </c>
      <c r="D4272" t="s">
        <v>4798</v>
      </c>
      <c r="E4272" t="s">
        <v>35655</v>
      </c>
      <c r="G4272" s="1"/>
    </row>
    <row r="4273" spans="1:7" x14ac:dyDescent="0.35">
      <c r="A4273" s="1" t="s">
        <v>31756</v>
      </c>
      <c r="B4273" t="s">
        <v>4799</v>
      </c>
      <c r="C4273" t="s">
        <v>38175</v>
      </c>
      <c r="D4273" t="s">
        <v>4800</v>
      </c>
      <c r="E4273" t="s">
        <v>34334</v>
      </c>
      <c r="G4273" s="1"/>
    </row>
    <row r="4274" spans="1:7" x14ac:dyDescent="0.35">
      <c r="A4274" s="1" t="s">
        <v>31757</v>
      </c>
      <c r="B4274" t="s">
        <v>4799</v>
      </c>
      <c r="C4274" t="s">
        <v>38176</v>
      </c>
      <c r="D4274" t="s">
        <v>4801</v>
      </c>
      <c r="E4274" t="s">
        <v>35656</v>
      </c>
      <c r="G4274" s="1"/>
    </row>
    <row r="4275" spans="1:7" x14ac:dyDescent="0.35">
      <c r="A4275" s="1" t="s">
        <v>31758</v>
      </c>
      <c r="B4275" t="s">
        <v>4799</v>
      </c>
      <c r="C4275" t="s">
        <v>38175</v>
      </c>
      <c r="D4275" t="s">
        <v>4798</v>
      </c>
      <c r="E4275" t="s">
        <v>35630</v>
      </c>
      <c r="G4275" s="1"/>
    </row>
    <row r="4276" spans="1:7" x14ac:dyDescent="0.35">
      <c r="A4276" s="1" t="s">
        <v>31759</v>
      </c>
      <c r="B4276" t="s">
        <v>4799</v>
      </c>
      <c r="C4276" t="s">
        <v>38177</v>
      </c>
      <c r="D4276" t="s">
        <v>4802</v>
      </c>
      <c r="E4276" t="s">
        <v>35657</v>
      </c>
      <c r="G4276" s="1"/>
    </row>
    <row r="4277" spans="1:7" x14ac:dyDescent="0.35">
      <c r="A4277" s="1" t="s">
        <v>31760</v>
      </c>
      <c r="B4277" t="s">
        <v>4799</v>
      </c>
      <c r="C4277" t="s">
        <v>38175</v>
      </c>
      <c r="D4277" t="s">
        <v>4798</v>
      </c>
      <c r="E4277" t="s">
        <v>35658</v>
      </c>
      <c r="G4277" s="1"/>
    </row>
    <row r="4278" spans="1:7" x14ac:dyDescent="0.35">
      <c r="A4278" s="1" t="s">
        <v>31761</v>
      </c>
      <c r="B4278" t="s">
        <v>4799</v>
      </c>
      <c r="C4278" t="s">
        <v>38175</v>
      </c>
      <c r="D4278" t="s">
        <v>4798</v>
      </c>
      <c r="E4278" t="s">
        <v>35659</v>
      </c>
      <c r="G4278" s="1"/>
    </row>
    <row r="4279" spans="1:7" x14ac:dyDescent="0.35">
      <c r="A4279" s="1" t="s">
        <v>31762</v>
      </c>
      <c r="B4279" t="s">
        <v>9847</v>
      </c>
      <c r="C4279" t="s">
        <v>38178</v>
      </c>
      <c r="D4279" t="s">
        <v>4803</v>
      </c>
      <c r="E4279" t="s">
        <v>35660</v>
      </c>
      <c r="G4279" s="1"/>
    </row>
    <row r="4280" spans="1:7" x14ac:dyDescent="0.35">
      <c r="A4280" s="1" t="s">
        <v>31763</v>
      </c>
      <c r="B4280" t="s">
        <v>9847</v>
      </c>
      <c r="C4280" t="s">
        <v>38178</v>
      </c>
      <c r="D4280" t="s">
        <v>4803</v>
      </c>
      <c r="E4280" t="s">
        <v>35661</v>
      </c>
      <c r="G4280" s="1"/>
    </row>
    <row r="4281" spans="1:7" x14ac:dyDescent="0.35">
      <c r="A4281" s="1" t="s">
        <v>31764</v>
      </c>
      <c r="B4281" t="s">
        <v>9847</v>
      </c>
      <c r="C4281" t="s">
        <v>38179</v>
      </c>
      <c r="D4281" t="s">
        <v>4804</v>
      </c>
      <c r="E4281" t="s">
        <v>35662</v>
      </c>
      <c r="G4281" s="1"/>
    </row>
    <row r="4282" spans="1:7" x14ac:dyDescent="0.35">
      <c r="A4282" s="1" t="s">
        <v>31765</v>
      </c>
      <c r="B4282" t="s">
        <v>9847</v>
      </c>
      <c r="C4282" t="s">
        <v>38178</v>
      </c>
      <c r="D4282" t="s">
        <v>4805</v>
      </c>
      <c r="E4282" t="s">
        <v>35663</v>
      </c>
      <c r="G4282" s="1"/>
    </row>
    <row r="4283" spans="1:7" x14ac:dyDescent="0.35">
      <c r="A4283" s="1" t="s">
        <v>31766</v>
      </c>
      <c r="B4283" t="s">
        <v>9847</v>
      </c>
      <c r="C4283" t="s">
        <v>38178</v>
      </c>
      <c r="D4283" t="s">
        <v>4805</v>
      </c>
      <c r="E4283" t="s">
        <v>35664</v>
      </c>
      <c r="G4283" s="1"/>
    </row>
    <row r="4284" spans="1:7" x14ac:dyDescent="0.35">
      <c r="A4284" s="1" t="s">
        <v>31767</v>
      </c>
      <c r="B4284" t="s">
        <v>9847</v>
      </c>
      <c r="C4284" t="s">
        <v>38179</v>
      </c>
      <c r="D4284" t="s">
        <v>4804</v>
      </c>
      <c r="E4284" t="s">
        <v>35665</v>
      </c>
      <c r="G4284" s="1"/>
    </row>
    <row r="4285" spans="1:7" x14ac:dyDescent="0.35">
      <c r="A4285" s="1" t="s">
        <v>31768</v>
      </c>
      <c r="B4285" t="s">
        <v>9847</v>
      </c>
      <c r="C4285" t="s">
        <v>38180</v>
      </c>
      <c r="D4285" t="s">
        <v>4806</v>
      </c>
      <c r="E4285" t="s">
        <v>35666</v>
      </c>
      <c r="G4285" s="1"/>
    </row>
    <row r="4286" spans="1:7" x14ac:dyDescent="0.35">
      <c r="A4286" s="1" t="s">
        <v>31769</v>
      </c>
      <c r="B4286" t="s">
        <v>9847</v>
      </c>
      <c r="C4286" t="s">
        <v>38178</v>
      </c>
      <c r="D4286" t="s">
        <v>4805</v>
      </c>
      <c r="E4286" t="s">
        <v>34650</v>
      </c>
      <c r="G4286" s="1"/>
    </row>
    <row r="4287" spans="1:7" x14ac:dyDescent="0.35">
      <c r="A4287" s="1" t="s">
        <v>31770</v>
      </c>
      <c r="B4287" t="s">
        <v>9847</v>
      </c>
      <c r="C4287" t="s">
        <v>38178</v>
      </c>
      <c r="D4287" t="s">
        <v>4805</v>
      </c>
      <c r="E4287" t="s">
        <v>35025</v>
      </c>
      <c r="G4287" s="1"/>
    </row>
    <row r="4288" spans="1:7" x14ac:dyDescent="0.35">
      <c r="A4288" s="1" t="s">
        <v>31771</v>
      </c>
      <c r="B4288" t="s">
        <v>9847</v>
      </c>
      <c r="C4288" t="s">
        <v>38181</v>
      </c>
      <c r="D4288" t="s">
        <v>4807</v>
      </c>
      <c r="E4288" t="s">
        <v>35140</v>
      </c>
      <c r="G4288" s="1"/>
    </row>
    <row r="4289" spans="1:7" x14ac:dyDescent="0.35">
      <c r="A4289" s="1" t="s">
        <v>31772</v>
      </c>
      <c r="B4289" t="s">
        <v>9847</v>
      </c>
      <c r="C4289" t="s">
        <v>38178</v>
      </c>
      <c r="D4289" t="s">
        <v>4803</v>
      </c>
      <c r="E4289" t="s">
        <v>35667</v>
      </c>
      <c r="G4289" s="1"/>
    </row>
    <row r="4290" spans="1:7" x14ac:dyDescent="0.35">
      <c r="A4290" s="1" t="s">
        <v>31773</v>
      </c>
      <c r="B4290" t="s">
        <v>9847</v>
      </c>
      <c r="C4290" t="s">
        <v>38181</v>
      </c>
      <c r="D4290" t="s">
        <v>4807</v>
      </c>
      <c r="E4290" t="s">
        <v>35470</v>
      </c>
      <c r="G4290" s="1"/>
    </row>
    <row r="4291" spans="1:7" x14ac:dyDescent="0.35">
      <c r="A4291" s="1" t="s">
        <v>31774</v>
      </c>
      <c r="B4291" t="s">
        <v>9847</v>
      </c>
      <c r="C4291" t="s">
        <v>38178</v>
      </c>
      <c r="D4291" t="s">
        <v>4803</v>
      </c>
      <c r="E4291" t="s">
        <v>35489</v>
      </c>
      <c r="G4291" s="1"/>
    </row>
    <row r="4292" spans="1:7" x14ac:dyDescent="0.35">
      <c r="A4292" s="1" t="s">
        <v>31775</v>
      </c>
      <c r="B4292" t="s">
        <v>9847</v>
      </c>
      <c r="C4292" t="s">
        <v>38178</v>
      </c>
      <c r="D4292" t="s">
        <v>4803</v>
      </c>
      <c r="E4292" t="s">
        <v>35176</v>
      </c>
      <c r="G4292" s="1"/>
    </row>
    <row r="4293" spans="1:7" x14ac:dyDescent="0.35">
      <c r="A4293" s="1" t="s">
        <v>31776</v>
      </c>
      <c r="B4293" t="s">
        <v>9847</v>
      </c>
      <c r="C4293" t="s">
        <v>38178</v>
      </c>
      <c r="D4293" t="s">
        <v>4803</v>
      </c>
      <c r="E4293" t="s">
        <v>34936</v>
      </c>
      <c r="G4293" s="1"/>
    </row>
    <row r="4294" spans="1:7" x14ac:dyDescent="0.35">
      <c r="A4294" s="1" t="s">
        <v>31777</v>
      </c>
      <c r="B4294" t="s">
        <v>9847</v>
      </c>
      <c r="C4294" t="s">
        <v>38178</v>
      </c>
      <c r="D4294" t="s">
        <v>4805</v>
      </c>
      <c r="E4294" t="s">
        <v>35668</v>
      </c>
      <c r="G4294" s="1"/>
    </row>
    <row r="4295" spans="1:7" x14ac:dyDescent="0.35">
      <c r="A4295" s="1" t="s">
        <v>31778</v>
      </c>
      <c r="B4295" t="s">
        <v>9847</v>
      </c>
      <c r="C4295" t="s">
        <v>38178</v>
      </c>
      <c r="D4295" t="s">
        <v>4803</v>
      </c>
      <c r="E4295" t="s">
        <v>35669</v>
      </c>
      <c r="G4295" s="1"/>
    </row>
    <row r="4296" spans="1:7" x14ac:dyDescent="0.35">
      <c r="A4296" s="1" t="s">
        <v>31779</v>
      </c>
      <c r="B4296" t="s">
        <v>9847</v>
      </c>
      <c r="C4296" t="s">
        <v>38182</v>
      </c>
      <c r="D4296" t="s">
        <v>4808</v>
      </c>
      <c r="E4296" t="s">
        <v>35670</v>
      </c>
      <c r="G4296" s="1"/>
    </row>
    <row r="4297" spans="1:7" x14ac:dyDescent="0.35">
      <c r="A4297" s="1" t="s">
        <v>31780</v>
      </c>
      <c r="B4297" t="s">
        <v>9847</v>
      </c>
      <c r="C4297" t="s">
        <v>38179</v>
      </c>
      <c r="D4297" t="s">
        <v>4809</v>
      </c>
      <c r="E4297" t="s">
        <v>33974</v>
      </c>
      <c r="G4297" s="1"/>
    </row>
    <row r="4298" spans="1:7" x14ac:dyDescent="0.35">
      <c r="A4298" s="1" t="s">
        <v>31781</v>
      </c>
      <c r="B4298" t="s">
        <v>4811</v>
      </c>
      <c r="C4298" t="s">
        <v>38183</v>
      </c>
      <c r="D4298" t="s">
        <v>4810</v>
      </c>
      <c r="E4298" t="s">
        <v>35671</v>
      </c>
      <c r="G4298" s="1"/>
    </row>
    <row r="4299" spans="1:7" x14ac:dyDescent="0.35">
      <c r="A4299" s="1" t="s">
        <v>31782</v>
      </c>
      <c r="B4299" t="s">
        <v>4811</v>
      </c>
      <c r="C4299" t="s">
        <v>38184</v>
      </c>
      <c r="D4299" t="s">
        <v>4812</v>
      </c>
      <c r="E4299" t="s">
        <v>35672</v>
      </c>
      <c r="G4299" s="1"/>
    </row>
    <row r="4300" spans="1:7" x14ac:dyDescent="0.35">
      <c r="A4300" s="1" t="s">
        <v>31783</v>
      </c>
      <c r="B4300" t="s">
        <v>4811</v>
      </c>
      <c r="C4300" t="s">
        <v>38184</v>
      </c>
      <c r="D4300" t="s">
        <v>4812</v>
      </c>
      <c r="E4300" t="s">
        <v>34188</v>
      </c>
      <c r="G4300" s="1"/>
    </row>
    <row r="4301" spans="1:7" x14ac:dyDescent="0.35">
      <c r="A4301" s="1" t="s">
        <v>31784</v>
      </c>
      <c r="B4301" t="s">
        <v>4811</v>
      </c>
      <c r="C4301" t="s">
        <v>38183</v>
      </c>
      <c r="D4301" t="s">
        <v>4810</v>
      </c>
      <c r="E4301" t="s">
        <v>34717</v>
      </c>
      <c r="G4301" s="1"/>
    </row>
    <row r="4302" spans="1:7" x14ac:dyDescent="0.35">
      <c r="A4302" s="1" t="s">
        <v>31785</v>
      </c>
      <c r="B4302" t="s">
        <v>4811</v>
      </c>
      <c r="C4302" t="s">
        <v>38184</v>
      </c>
      <c r="D4302" t="s">
        <v>4812</v>
      </c>
      <c r="E4302" t="s">
        <v>35318</v>
      </c>
      <c r="G4302" s="1"/>
    </row>
    <row r="4303" spans="1:7" x14ac:dyDescent="0.35">
      <c r="A4303" s="1" t="s">
        <v>31786</v>
      </c>
      <c r="B4303" t="s">
        <v>4811</v>
      </c>
      <c r="C4303" t="s">
        <v>38183</v>
      </c>
      <c r="D4303" t="s">
        <v>4813</v>
      </c>
      <c r="E4303" t="s">
        <v>35673</v>
      </c>
      <c r="G4303" s="1"/>
    </row>
    <row r="4304" spans="1:7" x14ac:dyDescent="0.35">
      <c r="A4304" s="1" t="s">
        <v>31787</v>
      </c>
      <c r="B4304" t="s">
        <v>4811</v>
      </c>
      <c r="C4304" t="s">
        <v>38183</v>
      </c>
      <c r="D4304" t="s">
        <v>4810</v>
      </c>
      <c r="E4304" t="s">
        <v>35674</v>
      </c>
      <c r="G4304" s="1"/>
    </row>
    <row r="4305" spans="1:7" x14ac:dyDescent="0.35">
      <c r="A4305" s="1" t="s">
        <v>31788</v>
      </c>
      <c r="B4305" t="s">
        <v>4811</v>
      </c>
      <c r="C4305" t="s">
        <v>38184</v>
      </c>
      <c r="D4305" t="s">
        <v>4812</v>
      </c>
      <c r="E4305" t="s">
        <v>35675</v>
      </c>
      <c r="G4305" s="1"/>
    </row>
    <row r="4306" spans="1:7" x14ac:dyDescent="0.35">
      <c r="A4306" s="1" t="s">
        <v>31789</v>
      </c>
      <c r="B4306" t="s">
        <v>4815</v>
      </c>
      <c r="C4306" t="s">
        <v>38185</v>
      </c>
      <c r="D4306" t="s">
        <v>4814</v>
      </c>
      <c r="E4306" t="s">
        <v>35676</v>
      </c>
      <c r="G4306" s="1"/>
    </row>
    <row r="4307" spans="1:7" x14ac:dyDescent="0.35">
      <c r="A4307" s="1" t="s">
        <v>31790</v>
      </c>
      <c r="B4307" t="s">
        <v>4815</v>
      </c>
      <c r="C4307" t="s">
        <v>38185</v>
      </c>
      <c r="D4307" t="s">
        <v>4816</v>
      </c>
      <c r="E4307" t="s">
        <v>35677</v>
      </c>
      <c r="G4307" s="1"/>
    </row>
    <row r="4308" spans="1:7" x14ac:dyDescent="0.35">
      <c r="A4308" s="1" t="s">
        <v>31791</v>
      </c>
      <c r="B4308" t="s">
        <v>4815</v>
      </c>
      <c r="C4308" t="s">
        <v>38186</v>
      </c>
      <c r="D4308" t="s">
        <v>4817</v>
      </c>
      <c r="E4308" t="s">
        <v>35678</v>
      </c>
      <c r="G4308" s="1"/>
    </row>
    <row r="4309" spans="1:7" x14ac:dyDescent="0.35">
      <c r="A4309" s="1" t="s">
        <v>31792</v>
      </c>
      <c r="B4309" t="s">
        <v>4815</v>
      </c>
      <c r="C4309" t="s">
        <v>38186</v>
      </c>
      <c r="D4309" t="s">
        <v>4817</v>
      </c>
      <c r="E4309" t="s">
        <v>35678</v>
      </c>
      <c r="G4309" s="1"/>
    </row>
    <row r="4310" spans="1:7" x14ac:dyDescent="0.35">
      <c r="A4310" s="1" t="s">
        <v>31793</v>
      </c>
      <c r="B4310" t="s">
        <v>4819</v>
      </c>
      <c r="C4310" t="s">
        <v>38187</v>
      </c>
      <c r="D4310" t="s">
        <v>4818</v>
      </c>
      <c r="E4310" t="s">
        <v>35679</v>
      </c>
      <c r="G4310" s="1"/>
    </row>
    <row r="4311" spans="1:7" x14ac:dyDescent="0.35">
      <c r="A4311" s="1" t="s">
        <v>31794</v>
      </c>
      <c r="B4311" t="s">
        <v>4819</v>
      </c>
      <c r="C4311" t="s">
        <v>38188</v>
      </c>
      <c r="D4311" t="s">
        <v>4820</v>
      </c>
      <c r="E4311" t="s">
        <v>35680</v>
      </c>
      <c r="G4311" s="1"/>
    </row>
    <row r="4312" spans="1:7" x14ac:dyDescent="0.35">
      <c r="A4312" s="1" t="s">
        <v>31795</v>
      </c>
      <c r="B4312" t="s">
        <v>4822</v>
      </c>
      <c r="C4312" t="s">
        <v>38189</v>
      </c>
      <c r="D4312" t="s">
        <v>4821</v>
      </c>
      <c r="E4312" t="s">
        <v>35681</v>
      </c>
      <c r="G4312" s="1"/>
    </row>
    <row r="4313" spans="1:7" x14ac:dyDescent="0.35">
      <c r="A4313" s="1" t="s">
        <v>31796</v>
      </c>
      <c r="B4313" t="s">
        <v>4822</v>
      </c>
      <c r="C4313" t="s">
        <v>38189</v>
      </c>
      <c r="D4313" t="s">
        <v>4821</v>
      </c>
      <c r="E4313" t="s">
        <v>35682</v>
      </c>
      <c r="G4313" s="1"/>
    </row>
    <row r="4314" spans="1:7" x14ac:dyDescent="0.35">
      <c r="A4314" s="1" t="s">
        <v>31797</v>
      </c>
      <c r="B4314" t="s">
        <v>4822</v>
      </c>
      <c r="C4314" t="s">
        <v>38190</v>
      </c>
      <c r="D4314" t="s">
        <v>4823</v>
      </c>
      <c r="E4314" t="s">
        <v>35683</v>
      </c>
      <c r="G4314" s="1"/>
    </row>
    <row r="4315" spans="1:7" x14ac:dyDescent="0.35">
      <c r="A4315" s="1" t="s">
        <v>31798</v>
      </c>
      <c r="B4315" t="s">
        <v>4822</v>
      </c>
      <c r="C4315" t="s">
        <v>38189</v>
      </c>
      <c r="D4315" t="s">
        <v>4821</v>
      </c>
      <c r="E4315" t="s">
        <v>35684</v>
      </c>
      <c r="G4315" s="1"/>
    </row>
    <row r="4316" spans="1:7" x14ac:dyDescent="0.35">
      <c r="A4316" s="1" t="s">
        <v>31799</v>
      </c>
      <c r="B4316" t="s">
        <v>4822</v>
      </c>
      <c r="C4316" t="s">
        <v>38189</v>
      </c>
      <c r="D4316" t="s">
        <v>4824</v>
      </c>
      <c r="E4316" t="s">
        <v>35053</v>
      </c>
      <c r="G4316" s="1"/>
    </row>
    <row r="4317" spans="1:7" x14ac:dyDescent="0.35">
      <c r="A4317" s="1" t="s">
        <v>31800</v>
      </c>
      <c r="B4317" t="s">
        <v>4822</v>
      </c>
      <c r="C4317" t="s">
        <v>38189</v>
      </c>
      <c r="D4317" t="s">
        <v>4824</v>
      </c>
      <c r="E4317" t="s">
        <v>35685</v>
      </c>
      <c r="G4317" s="1"/>
    </row>
    <row r="4318" spans="1:7" x14ac:dyDescent="0.35">
      <c r="A4318" s="1" t="s">
        <v>31801</v>
      </c>
      <c r="B4318" t="s">
        <v>4822</v>
      </c>
      <c r="C4318" t="s">
        <v>38189</v>
      </c>
      <c r="D4318" t="s">
        <v>4821</v>
      </c>
      <c r="E4318" t="s">
        <v>35686</v>
      </c>
      <c r="G4318" s="1"/>
    </row>
    <row r="4319" spans="1:7" x14ac:dyDescent="0.35">
      <c r="A4319" s="1" t="s">
        <v>31802</v>
      </c>
      <c r="B4319" t="s">
        <v>4822</v>
      </c>
      <c r="C4319" t="s">
        <v>38190</v>
      </c>
      <c r="D4319" t="s">
        <v>4823</v>
      </c>
      <c r="E4319" t="s">
        <v>35678</v>
      </c>
      <c r="G4319" s="1"/>
    </row>
    <row r="4320" spans="1:7" x14ac:dyDescent="0.35">
      <c r="A4320" s="1" t="s">
        <v>31803</v>
      </c>
      <c r="B4320" t="s">
        <v>4826</v>
      </c>
      <c r="C4320" t="s">
        <v>38191</v>
      </c>
      <c r="D4320" t="s">
        <v>4825</v>
      </c>
      <c r="E4320" t="s">
        <v>35687</v>
      </c>
      <c r="G4320" s="1"/>
    </row>
    <row r="4321" spans="1:7" x14ac:dyDescent="0.35">
      <c r="A4321" s="1" t="s">
        <v>31804</v>
      </c>
      <c r="B4321" t="s">
        <v>4826</v>
      </c>
      <c r="C4321" t="s">
        <v>38192</v>
      </c>
      <c r="D4321" t="s">
        <v>4827</v>
      </c>
      <c r="E4321" t="s">
        <v>35688</v>
      </c>
      <c r="G4321" s="1"/>
    </row>
    <row r="4322" spans="1:7" x14ac:dyDescent="0.35">
      <c r="A4322" s="1" t="s">
        <v>31805</v>
      </c>
      <c r="B4322" t="s">
        <v>4826</v>
      </c>
      <c r="C4322" t="s">
        <v>38191</v>
      </c>
      <c r="D4322" t="s">
        <v>4825</v>
      </c>
      <c r="E4322" t="s">
        <v>35689</v>
      </c>
      <c r="G4322" s="1"/>
    </row>
    <row r="4323" spans="1:7" x14ac:dyDescent="0.35">
      <c r="A4323" s="1" t="s">
        <v>31806</v>
      </c>
      <c r="B4323" t="s">
        <v>4826</v>
      </c>
      <c r="C4323" t="s">
        <v>38191</v>
      </c>
      <c r="D4323" t="s">
        <v>4828</v>
      </c>
      <c r="E4323" t="s">
        <v>35690</v>
      </c>
      <c r="G4323" s="1"/>
    </row>
    <row r="4324" spans="1:7" x14ac:dyDescent="0.35">
      <c r="A4324" s="1" t="s">
        <v>31807</v>
      </c>
      <c r="B4324" t="s">
        <v>4826</v>
      </c>
      <c r="C4324" t="s">
        <v>38191</v>
      </c>
      <c r="D4324" t="s">
        <v>4828</v>
      </c>
      <c r="E4324" t="s">
        <v>35529</v>
      </c>
      <c r="G4324" s="1"/>
    </row>
    <row r="4325" spans="1:7" x14ac:dyDescent="0.35">
      <c r="A4325" s="1" t="s">
        <v>31808</v>
      </c>
      <c r="B4325" t="s">
        <v>4826</v>
      </c>
      <c r="C4325" t="s">
        <v>38191</v>
      </c>
      <c r="D4325" t="s">
        <v>4825</v>
      </c>
      <c r="E4325" t="s">
        <v>35691</v>
      </c>
      <c r="G4325" s="1"/>
    </row>
    <row r="4326" spans="1:7" x14ac:dyDescent="0.35">
      <c r="A4326" s="1" t="s">
        <v>31809</v>
      </c>
      <c r="B4326" t="s">
        <v>4826</v>
      </c>
      <c r="C4326" t="s">
        <v>38192</v>
      </c>
      <c r="D4326" t="s">
        <v>4829</v>
      </c>
      <c r="E4326" t="s">
        <v>35692</v>
      </c>
      <c r="G4326" s="1"/>
    </row>
    <row r="4327" spans="1:7" x14ac:dyDescent="0.35">
      <c r="A4327" s="1" t="s">
        <v>31810</v>
      </c>
      <c r="B4327" t="s">
        <v>4826</v>
      </c>
      <c r="C4327" t="s">
        <v>38193</v>
      </c>
      <c r="D4327" t="s">
        <v>4830</v>
      </c>
      <c r="E4327" t="s">
        <v>35571</v>
      </c>
      <c r="G4327" s="1"/>
    </row>
    <row r="4328" spans="1:7" x14ac:dyDescent="0.35">
      <c r="A4328" s="1" t="s">
        <v>31811</v>
      </c>
      <c r="B4328" t="s">
        <v>4826</v>
      </c>
      <c r="C4328" t="s">
        <v>38191</v>
      </c>
      <c r="D4328" t="s">
        <v>4825</v>
      </c>
      <c r="E4328" t="s">
        <v>35693</v>
      </c>
      <c r="G4328" s="1"/>
    </row>
    <row r="4329" spans="1:7" x14ac:dyDescent="0.35">
      <c r="A4329" s="1" t="s">
        <v>31812</v>
      </c>
      <c r="B4329" t="s">
        <v>4826</v>
      </c>
      <c r="C4329" t="s">
        <v>38191</v>
      </c>
      <c r="D4329" t="s">
        <v>4825</v>
      </c>
      <c r="E4329" t="s">
        <v>35694</v>
      </c>
      <c r="G4329" s="1"/>
    </row>
    <row r="4330" spans="1:7" x14ac:dyDescent="0.35">
      <c r="A4330" s="1" t="s">
        <v>31813</v>
      </c>
      <c r="B4330" t="s">
        <v>4826</v>
      </c>
      <c r="C4330" t="s">
        <v>38191</v>
      </c>
      <c r="D4330" t="s">
        <v>4828</v>
      </c>
      <c r="E4330" t="s">
        <v>35695</v>
      </c>
      <c r="G4330" s="1"/>
    </row>
    <row r="4331" spans="1:7" x14ac:dyDescent="0.35">
      <c r="A4331" s="1" t="s">
        <v>31814</v>
      </c>
      <c r="B4331" t="s">
        <v>4826</v>
      </c>
      <c r="C4331" t="s">
        <v>38191</v>
      </c>
      <c r="D4331" t="s">
        <v>4828</v>
      </c>
      <c r="E4331" t="s">
        <v>35696</v>
      </c>
      <c r="G4331" s="1"/>
    </row>
    <row r="4332" spans="1:7" x14ac:dyDescent="0.35">
      <c r="A4332" s="1" t="s">
        <v>31815</v>
      </c>
      <c r="B4332" t="s">
        <v>4826</v>
      </c>
      <c r="C4332" t="s">
        <v>38191</v>
      </c>
      <c r="D4332" t="s">
        <v>4828</v>
      </c>
      <c r="E4332" t="s">
        <v>35697</v>
      </c>
      <c r="G4332" s="1"/>
    </row>
    <row r="4333" spans="1:7" x14ac:dyDescent="0.35">
      <c r="A4333" s="1" t="s">
        <v>31816</v>
      </c>
      <c r="B4333" t="s">
        <v>4826</v>
      </c>
      <c r="C4333" t="s">
        <v>38191</v>
      </c>
      <c r="D4333" t="s">
        <v>4825</v>
      </c>
      <c r="E4333" t="s">
        <v>35698</v>
      </c>
      <c r="G4333" s="1"/>
    </row>
    <row r="4334" spans="1:7" x14ac:dyDescent="0.35">
      <c r="A4334" s="1" t="s">
        <v>31817</v>
      </c>
      <c r="B4334" t="s">
        <v>4826</v>
      </c>
      <c r="C4334" t="s">
        <v>38194</v>
      </c>
      <c r="D4334" t="s">
        <v>4831</v>
      </c>
      <c r="E4334" t="s">
        <v>35699</v>
      </c>
      <c r="G4334" s="1"/>
    </row>
    <row r="4335" spans="1:7" x14ac:dyDescent="0.35">
      <c r="A4335" s="1" t="s">
        <v>31818</v>
      </c>
      <c r="B4335" t="s">
        <v>4826</v>
      </c>
      <c r="C4335" t="s">
        <v>38195</v>
      </c>
      <c r="D4335" t="s">
        <v>4832</v>
      </c>
      <c r="E4335" t="s">
        <v>35700</v>
      </c>
      <c r="G4335" s="1"/>
    </row>
    <row r="4336" spans="1:7" x14ac:dyDescent="0.35">
      <c r="A4336" s="1" t="s">
        <v>31819</v>
      </c>
      <c r="B4336" t="s">
        <v>4826</v>
      </c>
      <c r="C4336" t="s">
        <v>38195</v>
      </c>
      <c r="D4336" t="s">
        <v>4832</v>
      </c>
      <c r="E4336" t="s">
        <v>34550</v>
      </c>
      <c r="G4336" s="1"/>
    </row>
    <row r="4337" spans="1:7" x14ac:dyDescent="0.35">
      <c r="A4337" s="1" t="s">
        <v>31820</v>
      </c>
      <c r="B4337" t="s">
        <v>4834</v>
      </c>
      <c r="C4337" t="s">
        <v>38196</v>
      </c>
      <c r="D4337" t="s">
        <v>4833</v>
      </c>
      <c r="E4337" t="s">
        <v>35630</v>
      </c>
      <c r="G4337" s="1"/>
    </row>
    <row r="4338" spans="1:7" x14ac:dyDescent="0.35">
      <c r="A4338" s="1" t="s">
        <v>31821</v>
      </c>
      <c r="B4338" t="s">
        <v>4836</v>
      </c>
      <c r="C4338" t="s">
        <v>38197</v>
      </c>
      <c r="D4338" t="s">
        <v>4835</v>
      </c>
      <c r="E4338" t="s">
        <v>35053</v>
      </c>
      <c r="G4338" s="1"/>
    </row>
    <row r="4339" spans="1:7" x14ac:dyDescent="0.35">
      <c r="A4339" s="1" t="s">
        <v>31822</v>
      </c>
      <c r="B4339" t="s">
        <v>4836</v>
      </c>
      <c r="C4339" t="s">
        <v>38197</v>
      </c>
      <c r="D4339" t="s">
        <v>4835</v>
      </c>
      <c r="E4339" t="s">
        <v>34547</v>
      </c>
      <c r="G4339" s="1"/>
    </row>
    <row r="4340" spans="1:7" x14ac:dyDescent="0.35">
      <c r="A4340" s="1" t="s">
        <v>31823</v>
      </c>
      <c r="B4340" t="s">
        <v>4836</v>
      </c>
      <c r="C4340" t="s">
        <v>38198</v>
      </c>
      <c r="D4340" t="s">
        <v>4837</v>
      </c>
      <c r="E4340" t="s">
        <v>35674</v>
      </c>
      <c r="G4340" s="1"/>
    </row>
    <row r="4341" spans="1:7" x14ac:dyDescent="0.35">
      <c r="A4341" s="1" t="s">
        <v>31824</v>
      </c>
      <c r="B4341" t="s">
        <v>4836</v>
      </c>
      <c r="C4341" t="s">
        <v>38198</v>
      </c>
      <c r="D4341" t="s">
        <v>4838</v>
      </c>
      <c r="E4341" t="s">
        <v>35055</v>
      </c>
      <c r="G4341" s="1"/>
    </row>
    <row r="4342" spans="1:7" x14ac:dyDescent="0.35">
      <c r="A4342" s="1" t="s">
        <v>31825</v>
      </c>
      <c r="B4342" t="s">
        <v>4840</v>
      </c>
      <c r="C4342" t="s">
        <v>38199</v>
      </c>
      <c r="D4342" t="s">
        <v>4839</v>
      </c>
      <c r="E4342" t="s">
        <v>35701</v>
      </c>
      <c r="G4342" s="1"/>
    </row>
    <row r="4343" spans="1:7" x14ac:dyDescent="0.35">
      <c r="A4343" s="1" t="s">
        <v>31826</v>
      </c>
      <c r="B4343" t="s">
        <v>4840</v>
      </c>
      <c r="C4343" t="s">
        <v>38199</v>
      </c>
      <c r="D4343" t="s">
        <v>4839</v>
      </c>
      <c r="E4343" t="s">
        <v>35702</v>
      </c>
      <c r="G4343" s="1"/>
    </row>
    <row r="4344" spans="1:7" x14ac:dyDescent="0.35">
      <c r="A4344" s="1" t="s">
        <v>31827</v>
      </c>
      <c r="B4344" t="s">
        <v>4842</v>
      </c>
      <c r="C4344" t="s">
        <v>38200</v>
      </c>
      <c r="D4344" t="s">
        <v>4841</v>
      </c>
      <c r="E4344" t="s">
        <v>35460</v>
      </c>
      <c r="G4344" s="1"/>
    </row>
    <row r="4345" spans="1:7" x14ac:dyDescent="0.35">
      <c r="A4345" s="1" t="s">
        <v>31828</v>
      </c>
      <c r="B4345" t="s">
        <v>4842</v>
      </c>
      <c r="C4345" t="s">
        <v>38201</v>
      </c>
      <c r="D4345" t="s">
        <v>4843</v>
      </c>
      <c r="E4345" t="s">
        <v>35703</v>
      </c>
      <c r="G4345" s="1"/>
    </row>
    <row r="4346" spans="1:7" x14ac:dyDescent="0.35">
      <c r="A4346" s="1" t="s">
        <v>31829</v>
      </c>
      <c r="B4346" t="s">
        <v>4842</v>
      </c>
      <c r="C4346" t="s">
        <v>38201</v>
      </c>
      <c r="D4346" t="s">
        <v>4843</v>
      </c>
      <c r="E4346" t="s">
        <v>35704</v>
      </c>
      <c r="G4346" s="1"/>
    </row>
    <row r="4347" spans="1:7" x14ac:dyDescent="0.35">
      <c r="A4347" s="1" t="s">
        <v>31830</v>
      </c>
      <c r="B4347" t="s">
        <v>4842</v>
      </c>
      <c r="C4347" t="s">
        <v>38201</v>
      </c>
      <c r="D4347" t="s">
        <v>4843</v>
      </c>
      <c r="E4347" t="s">
        <v>35705</v>
      </c>
      <c r="G4347" s="1"/>
    </row>
    <row r="4348" spans="1:7" x14ac:dyDescent="0.35">
      <c r="A4348" s="1" t="s">
        <v>31831</v>
      </c>
      <c r="B4348" t="s">
        <v>4842</v>
      </c>
      <c r="C4348" t="s">
        <v>38201</v>
      </c>
      <c r="D4348" t="s">
        <v>4843</v>
      </c>
      <c r="E4348" t="s">
        <v>35706</v>
      </c>
      <c r="G4348" s="1"/>
    </row>
    <row r="4349" spans="1:7" x14ac:dyDescent="0.35">
      <c r="A4349" s="1" t="s">
        <v>31832</v>
      </c>
      <c r="B4349" t="s">
        <v>4842</v>
      </c>
      <c r="C4349" t="s">
        <v>38201</v>
      </c>
      <c r="D4349" t="s">
        <v>4844</v>
      </c>
      <c r="E4349" t="s">
        <v>35707</v>
      </c>
      <c r="G4349" s="1"/>
    </row>
    <row r="4350" spans="1:7" x14ac:dyDescent="0.35">
      <c r="A4350" s="1" t="s">
        <v>31833</v>
      </c>
      <c r="B4350" t="s">
        <v>4842</v>
      </c>
      <c r="C4350" t="s">
        <v>38201</v>
      </c>
      <c r="D4350" t="s">
        <v>4843</v>
      </c>
      <c r="E4350" t="s">
        <v>35017</v>
      </c>
      <c r="G4350" s="1"/>
    </row>
    <row r="4351" spans="1:7" x14ac:dyDescent="0.35">
      <c r="A4351" s="1" t="s">
        <v>31834</v>
      </c>
      <c r="B4351" t="s">
        <v>4842</v>
      </c>
      <c r="C4351" t="s">
        <v>38202</v>
      </c>
      <c r="D4351" t="s">
        <v>4845</v>
      </c>
      <c r="E4351" t="s">
        <v>35708</v>
      </c>
      <c r="G4351" s="1"/>
    </row>
    <row r="4352" spans="1:7" x14ac:dyDescent="0.35">
      <c r="A4352" s="1" t="s">
        <v>31835</v>
      </c>
      <c r="B4352" t="s">
        <v>4842</v>
      </c>
      <c r="C4352" t="s">
        <v>38203</v>
      </c>
      <c r="D4352" t="s">
        <v>4846</v>
      </c>
      <c r="E4352" t="s">
        <v>35709</v>
      </c>
      <c r="G4352" s="1"/>
    </row>
    <row r="4353" spans="1:7" x14ac:dyDescent="0.35">
      <c r="A4353" s="1" t="s">
        <v>31836</v>
      </c>
      <c r="B4353" t="s">
        <v>4842</v>
      </c>
      <c r="C4353" t="s">
        <v>38201</v>
      </c>
      <c r="D4353" t="s">
        <v>4844</v>
      </c>
      <c r="E4353" t="s">
        <v>35710</v>
      </c>
      <c r="G4353" s="1"/>
    </row>
    <row r="4354" spans="1:7" x14ac:dyDescent="0.35">
      <c r="A4354" s="1" t="s">
        <v>31837</v>
      </c>
      <c r="B4354" t="s">
        <v>4842</v>
      </c>
      <c r="C4354" t="s">
        <v>38200</v>
      </c>
      <c r="D4354" t="s">
        <v>4841</v>
      </c>
      <c r="E4354" t="s">
        <v>35711</v>
      </c>
      <c r="G4354" s="1"/>
    </row>
    <row r="4355" spans="1:7" x14ac:dyDescent="0.35">
      <c r="A4355" s="1" t="s">
        <v>31838</v>
      </c>
      <c r="B4355" t="s">
        <v>4842</v>
      </c>
      <c r="C4355" t="s">
        <v>38201</v>
      </c>
      <c r="D4355" t="s">
        <v>4844</v>
      </c>
      <c r="E4355" t="s">
        <v>35435</v>
      </c>
      <c r="G4355" s="1"/>
    </row>
    <row r="4356" spans="1:7" x14ac:dyDescent="0.35">
      <c r="A4356" s="1" t="s">
        <v>31839</v>
      </c>
      <c r="B4356" t="s">
        <v>9925</v>
      </c>
      <c r="C4356" t="s">
        <v>38204</v>
      </c>
      <c r="D4356" t="s">
        <v>4847</v>
      </c>
      <c r="E4356" t="s">
        <v>35712</v>
      </c>
      <c r="G4356" s="1"/>
    </row>
    <row r="4357" spans="1:7" x14ac:dyDescent="0.35">
      <c r="A4357" s="1" t="s">
        <v>31840</v>
      </c>
      <c r="B4357" t="s">
        <v>9925</v>
      </c>
      <c r="C4357" t="s">
        <v>38204</v>
      </c>
      <c r="D4357" t="s">
        <v>4847</v>
      </c>
      <c r="E4357" t="s">
        <v>35713</v>
      </c>
      <c r="G4357" s="1"/>
    </row>
    <row r="4358" spans="1:7" x14ac:dyDescent="0.35">
      <c r="A4358" s="1" t="s">
        <v>31841</v>
      </c>
      <c r="B4358" t="s">
        <v>9925</v>
      </c>
      <c r="C4358" t="s">
        <v>38204</v>
      </c>
      <c r="D4358" t="s">
        <v>4847</v>
      </c>
      <c r="E4358" t="s">
        <v>35422</v>
      </c>
      <c r="G4358" s="1"/>
    </row>
    <row r="4359" spans="1:7" x14ac:dyDescent="0.35">
      <c r="A4359" s="1" t="s">
        <v>31842</v>
      </c>
      <c r="B4359" t="s">
        <v>9925</v>
      </c>
      <c r="C4359" t="s">
        <v>38204</v>
      </c>
      <c r="D4359" t="s">
        <v>4848</v>
      </c>
      <c r="E4359" t="s">
        <v>35714</v>
      </c>
      <c r="G4359" s="1"/>
    </row>
    <row r="4360" spans="1:7" x14ac:dyDescent="0.35">
      <c r="A4360" s="1" t="s">
        <v>31843</v>
      </c>
      <c r="B4360" t="s">
        <v>4850</v>
      </c>
      <c r="C4360" t="s">
        <v>38205</v>
      </c>
      <c r="D4360" t="s">
        <v>4849</v>
      </c>
      <c r="E4360" t="s">
        <v>35490</v>
      </c>
      <c r="G4360" s="1"/>
    </row>
    <row r="4361" spans="1:7" x14ac:dyDescent="0.35">
      <c r="A4361" s="1" t="s">
        <v>31844</v>
      </c>
      <c r="B4361" t="s">
        <v>4850</v>
      </c>
      <c r="C4361" t="s">
        <v>38205</v>
      </c>
      <c r="D4361" t="s">
        <v>4851</v>
      </c>
      <c r="E4361" t="s">
        <v>35715</v>
      </c>
      <c r="G4361" s="1"/>
    </row>
    <row r="4362" spans="1:7" x14ac:dyDescent="0.35">
      <c r="A4362" s="1" t="s">
        <v>31845</v>
      </c>
      <c r="B4362" t="s">
        <v>4850</v>
      </c>
      <c r="C4362" t="s">
        <v>38206</v>
      </c>
      <c r="D4362" t="s">
        <v>4852</v>
      </c>
      <c r="E4362" t="s">
        <v>35716</v>
      </c>
      <c r="G4362" s="1"/>
    </row>
    <row r="4363" spans="1:7" x14ac:dyDescent="0.35">
      <c r="A4363" s="1" t="s">
        <v>31846</v>
      </c>
      <c r="B4363" t="s">
        <v>4854</v>
      </c>
      <c r="C4363" t="s">
        <v>38207</v>
      </c>
      <c r="D4363" t="s">
        <v>4853</v>
      </c>
      <c r="E4363" t="s">
        <v>35717</v>
      </c>
      <c r="G4363" s="1"/>
    </row>
    <row r="4364" spans="1:7" x14ac:dyDescent="0.35">
      <c r="A4364" s="1" t="s">
        <v>31847</v>
      </c>
      <c r="B4364" t="s">
        <v>4854</v>
      </c>
      <c r="C4364" t="s">
        <v>38207</v>
      </c>
      <c r="D4364" t="s">
        <v>4853</v>
      </c>
      <c r="E4364" t="s">
        <v>35718</v>
      </c>
      <c r="G4364" s="1"/>
    </row>
    <row r="4365" spans="1:7" x14ac:dyDescent="0.35">
      <c r="A4365" s="1" t="s">
        <v>31848</v>
      </c>
      <c r="B4365" t="s">
        <v>4854</v>
      </c>
      <c r="C4365" t="s">
        <v>38207</v>
      </c>
      <c r="D4365" t="s">
        <v>4853</v>
      </c>
      <c r="E4365" t="s">
        <v>35439</v>
      </c>
      <c r="G4365" s="1"/>
    </row>
    <row r="4366" spans="1:7" x14ac:dyDescent="0.35">
      <c r="A4366" s="1" t="s">
        <v>31849</v>
      </c>
      <c r="B4366" t="s">
        <v>4854</v>
      </c>
      <c r="C4366" t="s">
        <v>38207</v>
      </c>
      <c r="D4366" t="s">
        <v>4853</v>
      </c>
      <c r="E4366" t="s">
        <v>35025</v>
      </c>
      <c r="G4366" s="1"/>
    </row>
    <row r="4367" spans="1:7" x14ac:dyDescent="0.35">
      <c r="A4367" s="1" t="s">
        <v>31850</v>
      </c>
      <c r="B4367" t="s">
        <v>4854</v>
      </c>
      <c r="C4367" t="s">
        <v>38207</v>
      </c>
      <c r="D4367" t="s">
        <v>4853</v>
      </c>
      <c r="E4367" t="s">
        <v>34941</v>
      </c>
      <c r="G4367" s="1"/>
    </row>
    <row r="4368" spans="1:7" x14ac:dyDescent="0.35">
      <c r="A4368" s="1" t="s">
        <v>31851</v>
      </c>
      <c r="B4368" t="s">
        <v>4854</v>
      </c>
      <c r="C4368" t="s">
        <v>38207</v>
      </c>
      <c r="D4368" t="s">
        <v>4853</v>
      </c>
      <c r="E4368" t="s">
        <v>35497</v>
      </c>
      <c r="G4368" s="1"/>
    </row>
    <row r="4369" spans="1:7" x14ac:dyDescent="0.35">
      <c r="A4369" s="1" t="s">
        <v>31852</v>
      </c>
      <c r="B4369" t="s">
        <v>4854</v>
      </c>
      <c r="C4369" t="s">
        <v>38207</v>
      </c>
      <c r="D4369" t="s">
        <v>4853</v>
      </c>
      <c r="E4369" t="s">
        <v>35719</v>
      </c>
      <c r="G4369" s="1"/>
    </row>
    <row r="4370" spans="1:7" x14ac:dyDescent="0.35">
      <c r="A4370" s="1" t="s">
        <v>31853</v>
      </c>
      <c r="B4370" t="s">
        <v>4854</v>
      </c>
      <c r="C4370" t="s">
        <v>38207</v>
      </c>
      <c r="D4370" t="s">
        <v>4853</v>
      </c>
      <c r="E4370" t="s">
        <v>35720</v>
      </c>
      <c r="G4370" s="1"/>
    </row>
    <row r="4371" spans="1:7" x14ac:dyDescent="0.35">
      <c r="A4371" s="1" t="s">
        <v>31854</v>
      </c>
      <c r="B4371" t="s">
        <v>4854</v>
      </c>
      <c r="C4371" t="s">
        <v>38207</v>
      </c>
      <c r="D4371" t="s">
        <v>4853</v>
      </c>
      <c r="E4371" t="s">
        <v>35721</v>
      </c>
      <c r="G4371" s="1"/>
    </row>
    <row r="4372" spans="1:7" x14ac:dyDescent="0.35">
      <c r="A4372" s="1" t="s">
        <v>31855</v>
      </c>
      <c r="B4372" t="s">
        <v>4854</v>
      </c>
      <c r="C4372" t="s">
        <v>38207</v>
      </c>
      <c r="D4372" t="s">
        <v>4853</v>
      </c>
      <c r="E4372" t="s">
        <v>35095</v>
      </c>
      <c r="G4372" s="1"/>
    </row>
    <row r="4373" spans="1:7" x14ac:dyDescent="0.35">
      <c r="A4373" s="1" t="s">
        <v>31856</v>
      </c>
      <c r="B4373" t="s">
        <v>4854</v>
      </c>
      <c r="C4373" t="s">
        <v>38207</v>
      </c>
      <c r="D4373" t="s">
        <v>4853</v>
      </c>
      <c r="E4373" t="s">
        <v>35042</v>
      </c>
      <c r="G4373" s="1"/>
    </row>
    <row r="4374" spans="1:7" x14ac:dyDescent="0.35">
      <c r="A4374" s="1" t="s">
        <v>31857</v>
      </c>
      <c r="B4374" t="s">
        <v>4854</v>
      </c>
      <c r="C4374" t="s">
        <v>38207</v>
      </c>
      <c r="D4374" t="s">
        <v>4853</v>
      </c>
      <c r="E4374" t="s">
        <v>35722</v>
      </c>
      <c r="G4374" s="1"/>
    </row>
    <row r="4375" spans="1:7" x14ac:dyDescent="0.35">
      <c r="A4375" s="1" t="s">
        <v>31858</v>
      </c>
      <c r="B4375" t="s">
        <v>4854</v>
      </c>
      <c r="C4375" t="s">
        <v>38208</v>
      </c>
      <c r="D4375" t="s">
        <v>4855</v>
      </c>
      <c r="E4375" t="s">
        <v>35723</v>
      </c>
      <c r="G4375" s="1"/>
    </row>
    <row r="4376" spans="1:7" x14ac:dyDescent="0.35">
      <c r="A4376" s="1" t="s">
        <v>31859</v>
      </c>
      <c r="B4376" t="s">
        <v>4854</v>
      </c>
      <c r="C4376" t="s">
        <v>38208</v>
      </c>
      <c r="D4376" t="s">
        <v>4855</v>
      </c>
      <c r="E4376" t="s">
        <v>35724</v>
      </c>
      <c r="G4376" s="1"/>
    </row>
    <row r="4377" spans="1:7" x14ac:dyDescent="0.35">
      <c r="A4377" s="1" t="s">
        <v>31860</v>
      </c>
      <c r="B4377" t="s">
        <v>4854</v>
      </c>
      <c r="C4377" t="s">
        <v>38209</v>
      </c>
      <c r="D4377" t="s">
        <v>4856</v>
      </c>
      <c r="E4377" t="s">
        <v>32874</v>
      </c>
      <c r="G4377" s="1"/>
    </row>
    <row r="4378" spans="1:7" x14ac:dyDescent="0.35">
      <c r="A4378" s="1" t="s">
        <v>31861</v>
      </c>
      <c r="B4378" t="s">
        <v>4854</v>
      </c>
      <c r="C4378" t="s">
        <v>38207</v>
      </c>
      <c r="D4378" t="s">
        <v>4857</v>
      </c>
      <c r="E4378" t="s">
        <v>35725</v>
      </c>
      <c r="G4378" s="1"/>
    </row>
    <row r="4379" spans="1:7" x14ac:dyDescent="0.35">
      <c r="A4379" s="1" t="s">
        <v>31862</v>
      </c>
      <c r="B4379" t="s">
        <v>4854</v>
      </c>
      <c r="C4379" t="s">
        <v>38207</v>
      </c>
      <c r="D4379" t="s">
        <v>4857</v>
      </c>
      <c r="E4379" t="s">
        <v>35726</v>
      </c>
      <c r="G4379" s="1"/>
    </row>
    <row r="4380" spans="1:7" x14ac:dyDescent="0.35">
      <c r="A4380" s="1" t="s">
        <v>31863</v>
      </c>
      <c r="B4380" t="s">
        <v>4854</v>
      </c>
      <c r="C4380" t="s">
        <v>38207</v>
      </c>
      <c r="D4380" t="s">
        <v>4857</v>
      </c>
      <c r="E4380" t="s">
        <v>34937</v>
      </c>
      <c r="G4380" s="1"/>
    </row>
    <row r="4381" spans="1:7" x14ac:dyDescent="0.35">
      <c r="A4381" s="1" t="s">
        <v>31864</v>
      </c>
      <c r="B4381" t="s">
        <v>4854</v>
      </c>
      <c r="C4381" t="s">
        <v>38209</v>
      </c>
      <c r="D4381" t="s">
        <v>4856</v>
      </c>
      <c r="E4381" t="s">
        <v>32782</v>
      </c>
      <c r="G4381" s="1"/>
    </row>
    <row r="4382" spans="1:7" x14ac:dyDescent="0.35">
      <c r="A4382" s="1" t="s">
        <v>31865</v>
      </c>
      <c r="B4382" t="s">
        <v>4859</v>
      </c>
      <c r="C4382" t="s">
        <v>38210</v>
      </c>
      <c r="D4382" t="s">
        <v>4858</v>
      </c>
      <c r="E4382" t="s">
        <v>35727</v>
      </c>
      <c r="G4382" s="1"/>
    </row>
    <row r="4383" spans="1:7" x14ac:dyDescent="0.35">
      <c r="A4383" s="1" t="s">
        <v>31866</v>
      </c>
      <c r="B4383" t="s">
        <v>4859</v>
      </c>
      <c r="C4383" t="s">
        <v>38211</v>
      </c>
      <c r="D4383" t="s">
        <v>4860</v>
      </c>
      <c r="E4383" t="s">
        <v>35140</v>
      </c>
      <c r="G4383" s="1"/>
    </row>
    <row r="4384" spans="1:7" x14ac:dyDescent="0.35">
      <c r="A4384" s="1" t="s">
        <v>31867</v>
      </c>
      <c r="B4384" t="s">
        <v>4859</v>
      </c>
      <c r="C4384" t="s">
        <v>38212</v>
      </c>
      <c r="D4384" t="s">
        <v>4861</v>
      </c>
      <c r="E4384" t="s">
        <v>35728</v>
      </c>
      <c r="G4384" s="1"/>
    </row>
    <row r="4385" spans="1:7" x14ac:dyDescent="0.35">
      <c r="A4385" s="1" t="s">
        <v>31868</v>
      </c>
      <c r="B4385" t="s">
        <v>4863</v>
      </c>
      <c r="C4385" t="s">
        <v>38213</v>
      </c>
      <c r="D4385" t="s">
        <v>4862</v>
      </c>
      <c r="E4385" t="s">
        <v>35729</v>
      </c>
      <c r="G4385" s="1"/>
    </row>
    <row r="4386" spans="1:7" x14ac:dyDescent="0.35">
      <c r="A4386" s="1" t="s">
        <v>31869</v>
      </c>
      <c r="B4386" t="s">
        <v>4863</v>
      </c>
      <c r="C4386" t="s">
        <v>38213</v>
      </c>
      <c r="D4386" t="s">
        <v>4864</v>
      </c>
      <c r="E4386" t="s">
        <v>35417</v>
      </c>
      <c r="G4386" s="1"/>
    </row>
    <row r="4387" spans="1:7" x14ac:dyDescent="0.35">
      <c r="A4387" s="1" t="s">
        <v>31870</v>
      </c>
      <c r="B4387" t="s">
        <v>4863</v>
      </c>
      <c r="C4387" t="s">
        <v>38214</v>
      </c>
      <c r="D4387" t="s">
        <v>4865</v>
      </c>
      <c r="E4387" t="s">
        <v>35645</v>
      </c>
      <c r="G4387" s="1"/>
    </row>
    <row r="4388" spans="1:7" x14ac:dyDescent="0.35">
      <c r="A4388" s="1" t="s">
        <v>31871</v>
      </c>
      <c r="B4388" t="s">
        <v>4863</v>
      </c>
      <c r="C4388" t="s">
        <v>38213</v>
      </c>
      <c r="D4388" t="s">
        <v>4864</v>
      </c>
      <c r="E4388" t="s">
        <v>35730</v>
      </c>
      <c r="G4388" s="1"/>
    </row>
    <row r="4389" spans="1:7" x14ac:dyDescent="0.35">
      <c r="A4389" s="1" t="s">
        <v>31872</v>
      </c>
      <c r="B4389" t="s">
        <v>4863</v>
      </c>
      <c r="C4389" t="s">
        <v>38214</v>
      </c>
      <c r="D4389" t="s">
        <v>4865</v>
      </c>
      <c r="E4389" t="s">
        <v>35674</v>
      </c>
      <c r="G4389" s="1"/>
    </row>
    <row r="4390" spans="1:7" x14ac:dyDescent="0.35">
      <c r="A4390" s="1" t="s">
        <v>31873</v>
      </c>
      <c r="B4390" t="s">
        <v>4863</v>
      </c>
      <c r="C4390" t="s">
        <v>38214</v>
      </c>
      <c r="D4390" t="s">
        <v>4866</v>
      </c>
      <c r="E4390" t="s">
        <v>35731</v>
      </c>
      <c r="G4390" s="1"/>
    </row>
    <row r="4391" spans="1:7" x14ac:dyDescent="0.35">
      <c r="A4391" s="1" t="s">
        <v>31874</v>
      </c>
      <c r="B4391" t="s">
        <v>4863</v>
      </c>
      <c r="C4391" t="s">
        <v>38214</v>
      </c>
      <c r="D4391" t="s">
        <v>4866</v>
      </c>
      <c r="E4391" t="s">
        <v>34784</v>
      </c>
      <c r="G4391" s="1"/>
    </row>
    <row r="4392" spans="1:7" x14ac:dyDescent="0.35">
      <c r="A4392" s="1" t="s">
        <v>27581</v>
      </c>
      <c r="B4392" t="s">
        <v>4868</v>
      </c>
      <c r="C4392" t="s">
        <v>38215</v>
      </c>
      <c r="D4392" t="s">
        <v>4867</v>
      </c>
      <c r="E4392" t="s">
        <v>35732</v>
      </c>
      <c r="G4392" s="1"/>
    </row>
    <row r="4393" spans="1:7" x14ac:dyDescent="0.35">
      <c r="A4393" s="1" t="s">
        <v>31875</v>
      </c>
      <c r="B4393" t="s">
        <v>4868</v>
      </c>
      <c r="C4393" t="s">
        <v>38216</v>
      </c>
      <c r="D4393" t="s">
        <v>4869</v>
      </c>
      <c r="E4393" t="s">
        <v>35733</v>
      </c>
      <c r="G4393" s="1"/>
    </row>
    <row r="4394" spans="1:7" x14ac:dyDescent="0.35">
      <c r="A4394" s="1" t="s">
        <v>31876</v>
      </c>
      <c r="B4394" t="s">
        <v>4868</v>
      </c>
      <c r="C4394" t="s">
        <v>38216</v>
      </c>
      <c r="D4394" t="s">
        <v>4870</v>
      </c>
      <c r="E4394" t="s">
        <v>35734</v>
      </c>
      <c r="G4394" s="1"/>
    </row>
    <row r="4395" spans="1:7" x14ac:dyDescent="0.35">
      <c r="A4395" s="1" t="s">
        <v>31877</v>
      </c>
      <c r="B4395" t="s">
        <v>4868</v>
      </c>
      <c r="C4395" t="s">
        <v>38217</v>
      </c>
      <c r="D4395" t="s">
        <v>4871</v>
      </c>
      <c r="E4395" t="s">
        <v>33593</v>
      </c>
      <c r="G4395" s="1"/>
    </row>
    <row r="4396" spans="1:7" x14ac:dyDescent="0.35">
      <c r="A4396" s="1" t="s">
        <v>31878</v>
      </c>
      <c r="B4396" t="s">
        <v>4868</v>
      </c>
      <c r="C4396" t="s">
        <v>38216</v>
      </c>
      <c r="D4396" t="s">
        <v>4869</v>
      </c>
      <c r="E4396" t="s">
        <v>35735</v>
      </c>
      <c r="G4396" s="1"/>
    </row>
    <row r="4397" spans="1:7" x14ac:dyDescent="0.35">
      <c r="A4397" s="1" t="s">
        <v>31879</v>
      </c>
      <c r="B4397" t="s">
        <v>4868</v>
      </c>
      <c r="C4397" t="s">
        <v>38216</v>
      </c>
      <c r="D4397" t="s">
        <v>4869</v>
      </c>
      <c r="E4397" t="s">
        <v>35736</v>
      </c>
      <c r="G4397" s="1"/>
    </row>
    <row r="4398" spans="1:7" x14ac:dyDescent="0.35">
      <c r="A4398" s="1" t="s">
        <v>31880</v>
      </c>
      <c r="B4398" t="s">
        <v>4873</v>
      </c>
      <c r="C4398" t="s">
        <v>38218</v>
      </c>
      <c r="D4398" t="s">
        <v>4872</v>
      </c>
      <c r="E4398" t="s">
        <v>35737</v>
      </c>
      <c r="G4398" s="1"/>
    </row>
    <row r="4399" spans="1:7" x14ac:dyDescent="0.35">
      <c r="A4399" s="1" t="s">
        <v>31881</v>
      </c>
      <c r="B4399" t="s">
        <v>4873</v>
      </c>
      <c r="C4399" t="s">
        <v>38218</v>
      </c>
      <c r="D4399" t="s">
        <v>4872</v>
      </c>
      <c r="E4399" t="s">
        <v>34354</v>
      </c>
      <c r="G4399" s="1"/>
    </row>
    <row r="4400" spans="1:7" x14ac:dyDescent="0.35">
      <c r="A4400" s="1" t="s">
        <v>31882</v>
      </c>
      <c r="B4400" t="s">
        <v>4873</v>
      </c>
      <c r="C4400" t="s">
        <v>38218</v>
      </c>
      <c r="D4400" t="s">
        <v>4872</v>
      </c>
      <c r="E4400" t="s">
        <v>35625</v>
      </c>
      <c r="G4400" s="1"/>
    </row>
    <row r="4401" spans="1:7" x14ac:dyDescent="0.35">
      <c r="A4401" s="1" t="s">
        <v>31883</v>
      </c>
      <c r="B4401" t="s">
        <v>4875</v>
      </c>
      <c r="C4401" t="s">
        <v>38219</v>
      </c>
      <c r="D4401" t="s">
        <v>4874</v>
      </c>
      <c r="E4401" t="s">
        <v>34804</v>
      </c>
      <c r="G4401" s="1"/>
    </row>
    <row r="4402" spans="1:7" x14ac:dyDescent="0.35">
      <c r="A4402" s="1" t="s">
        <v>31884</v>
      </c>
      <c r="B4402" t="s">
        <v>4875</v>
      </c>
      <c r="C4402" t="s">
        <v>38220</v>
      </c>
      <c r="D4402" t="s">
        <v>4876</v>
      </c>
      <c r="E4402" t="s">
        <v>35738</v>
      </c>
      <c r="G4402" s="1"/>
    </row>
    <row r="4403" spans="1:7" x14ac:dyDescent="0.35">
      <c r="A4403" s="1" t="s">
        <v>31885</v>
      </c>
      <c r="B4403" t="s">
        <v>4875</v>
      </c>
      <c r="C4403" t="s">
        <v>38220</v>
      </c>
      <c r="D4403" t="s">
        <v>4876</v>
      </c>
      <c r="E4403" t="s">
        <v>35739</v>
      </c>
      <c r="G4403" s="1"/>
    </row>
    <row r="4404" spans="1:7" x14ac:dyDescent="0.35">
      <c r="A4404" s="1" t="s">
        <v>31886</v>
      </c>
      <c r="B4404" t="s">
        <v>4875</v>
      </c>
      <c r="C4404" t="s">
        <v>38220</v>
      </c>
      <c r="D4404" t="s">
        <v>4876</v>
      </c>
      <c r="E4404" t="s">
        <v>35318</v>
      </c>
      <c r="G4404" s="1"/>
    </row>
    <row r="4405" spans="1:7" x14ac:dyDescent="0.35">
      <c r="A4405" s="1" t="s">
        <v>31887</v>
      </c>
      <c r="B4405" t="s">
        <v>4875</v>
      </c>
      <c r="C4405" t="s">
        <v>38220</v>
      </c>
      <c r="D4405" t="s">
        <v>4876</v>
      </c>
      <c r="E4405" t="s">
        <v>34010</v>
      </c>
      <c r="G4405" s="1"/>
    </row>
    <row r="4406" spans="1:7" x14ac:dyDescent="0.35">
      <c r="A4406" s="1" t="s">
        <v>31888</v>
      </c>
      <c r="B4406" t="s">
        <v>4878</v>
      </c>
      <c r="C4406" t="s">
        <v>38221</v>
      </c>
      <c r="D4406" t="s">
        <v>4877</v>
      </c>
      <c r="E4406" t="s">
        <v>35124</v>
      </c>
      <c r="G4406" s="1"/>
    </row>
    <row r="4407" spans="1:7" x14ac:dyDescent="0.35">
      <c r="A4407" s="1" t="s">
        <v>31889</v>
      </c>
      <c r="B4407" t="s">
        <v>4878</v>
      </c>
      <c r="C4407" t="s">
        <v>38221</v>
      </c>
      <c r="D4407" t="s">
        <v>4877</v>
      </c>
      <c r="E4407" t="s">
        <v>34691</v>
      </c>
      <c r="G4407" s="1"/>
    </row>
    <row r="4408" spans="1:7" x14ac:dyDescent="0.35">
      <c r="A4408" s="1" t="s">
        <v>31890</v>
      </c>
      <c r="B4408" t="s">
        <v>4878</v>
      </c>
      <c r="C4408" t="s">
        <v>38221</v>
      </c>
      <c r="D4408" t="s">
        <v>4877</v>
      </c>
      <c r="E4408" t="s">
        <v>34691</v>
      </c>
      <c r="G4408" s="1"/>
    </row>
    <row r="4409" spans="1:7" x14ac:dyDescent="0.35">
      <c r="A4409" s="1" t="s">
        <v>31891</v>
      </c>
      <c r="B4409" t="s">
        <v>4878</v>
      </c>
      <c r="C4409" t="s">
        <v>38221</v>
      </c>
      <c r="D4409" t="s">
        <v>4877</v>
      </c>
      <c r="E4409" t="s">
        <v>35740</v>
      </c>
      <c r="G4409" s="1"/>
    </row>
    <row r="4410" spans="1:7" x14ac:dyDescent="0.35">
      <c r="A4410" s="1" t="s">
        <v>31892</v>
      </c>
      <c r="B4410" t="s">
        <v>4878</v>
      </c>
      <c r="C4410" t="s">
        <v>38222</v>
      </c>
      <c r="D4410" t="s">
        <v>4879</v>
      </c>
      <c r="E4410" t="s">
        <v>35699</v>
      </c>
      <c r="G4410" s="1"/>
    </row>
    <row r="4411" spans="1:7" x14ac:dyDescent="0.35">
      <c r="A4411" s="1" t="s">
        <v>31893</v>
      </c>
      <c r="B4411" t="s">
        <v>4878</v>
      </c>
      <c r="C4411" t="s">
        <v>38223</v>
      </c>
      <c r="D4411" t="s">
        <v>4880</v>
      </c>
      <c r="E4411" t="s">
        <v>35741</v>
      </c>
      <c r="G4411" s="1"/>
    </row>
    <row r="4412" spans="1:7" x14ac:dyDescent="0.35">
      <c r="A4412" s="1" t="s">
        <v>27538</v>
      </c>
      <c r="B4412" t="s">
        <v>4882</v>
      </c>
      <c r="C4412" t="s">
        <v>38224</v>
      </c>
      <c r="D4412" t="s">
        <v>4881</v>
      </c>
      <c r="E4412" t="s">
        <v>35742</v>
      </c>
      <c r="G4412" s="1"/>
    </row>
    <row r="4413" spans="1:7" x14ac:dyDescent="0.35">
      <c r="A4413" s="1" t="s">
        <v>31894</v>
      </c>
      <c r="B4413" t="s">
        <v>4882</v>
      </c>
      <c r="C4413" t="s">
        <v>38225</v>
      </c>
      <c r="D4413" t="s">
        <v>4883</v>
      </c>
      <c r="E4413" t="s">
        <v>35743</v>
      </c>
      <c r="G4413" s="1"/>
    </row>
    <row r="4414" spans="1:7" x14ac:dyDescent="0.35">
      <c r="A4414" s="1" t="s">
        <v>31895</v>
      </c>
      <c r="B4414" t="s">
        <v>4882</v>
      </c>
      <c r="C4414" t="s">
        <v>38224</v>
      </c>
      <c r="D4414" t="s">
        <v>4881</v>
      </c>
      <c r="E4414" t="s">
        <v>35711</v>
      </c>
      <c r="G4414" s="1"/>
    </row>
    <row r="4415" spans="1:7" x14ac:dyDescent="0.35">
      <c r="A4415" s="1" t="s">
        <v>31896</v>
      </c>
      <c r="B4415" t="s">
        <v>4882</v>
      </c>
      <c r="C4415" t="s">
        <v>38224</v>
      </c>
      <c r="D4415" t="s">
        <v>4881</v>
      </c>
      <c r="E4415" t="s">
        <v>35744</v>
      </c>
      <c r="G4415" s="1"/>
    </row>
    <row r="4416" spans="1:7" x14ac:dyDescent="0.35">
      <c r="A4416" s="1" t="s">
        <v>27539</v>
      </c>
      <c r="B4416" t="s">
        <v>9986</v>
      </c>
      <c r="C4416" t="s">
        <v>38226</v>
      </c>
      <c r="D4416" t="s">
        <v>4884</v>
      </c>
      <c r="E4416" t="s">
        <v>35745</v>
      </c>
      <c r="G4416" s="1"/>
    </row>
    <row r="4417" spans="1:7" x14ac:dyDescent="0.35">
      <c r="A4417" s="1" t="s">
        <v>31897</v>
      </c>
      <c r="B4417" t="s">
        <v>9986</v>
      </c>
      <c r="C4417" t="s">
        <v>38226</v>
      </c>
      <c r="D4417" t="s">
        <v>4884</v>
      </c>
      <c r="E4417" t="s">
        <v>35746</v>
      </c>
      <c r="G4417" s="1"/>
    </row>
    <row r="4418" spans="1:7" x14ac:dyDescent="0.35">
      <c r="A4418" s="1" t="s">
        <v>31898</v>
      </c>
      <c r="B4418" t="s">
        <v>9986</v>
      </c>
      <c r="C4418" t="s">
        <v>38226</v>
      </c>
      <c r="D4418" t="s">
        <v>4884</v>
      </c>
      <c r="E4418" t="s">
        <v>35747</v>
      </c>
      <c r="G4418" s="1"/>
    </row>
    <row r="4419" spans="1:7" x14ac:dyDescent="0.35">
      <c r="A4419" s="1" t="s">
        <v>31899</v>
      </c>
      <c r="B4419" t="s">
        <v>9986</v>
      </c>
      <c r="C4419" t="s">
        <v>38226</v>
      </c>
      <c r="D4419" t="s">
        <v>4884</v>
      </c>
      <c r="E4419" t="s">
        <v>35748</v>
      </c>
      <c r="G4419" s="1"/>
    </row>
    <row r="4420" spans="1:7" x14ac:dyDescent="0.35">
      <c r="A4420" s="1" t="s">
        <v>31900</v>
      </c>
      <c r="B4420" t="s">
        <v>9986</v>
      </c>
      <c r="C4420" t="s">
        <v>38226</v>
      </c>
      <c r="D4420" t="s">
        <v>4884</v>
      </c>
      <c r="E4420" t="s">
        <v>34650</v>
      </c>
      <c r="G4420" s="1"/>
    </row>
    <row r="4421" spans="1:7" x14ac:dyDescent="0.35">
      <c r="A4421" s="1" t="s">
        <v>31901</v>
      </c>
      <c r="B4421" t="s">
        <v>9986</v>
      </c>
      <c r="C4421" t="s">
        <v>38226</v>
      </c>
      <c r="D4421" t="s">
        <v>4884</v>
      </c>
      <c r="E4421" t="s">
        <v>35749</v>
      </c>
      <c r="G4421" s="1"/>
    </row>
    <row r="4422" spans="1:7" x14ac:dyDescent="0.35">
      <c r="A4422" s="1" t="s">
        <v>31902</v>
      </c>
      <c r="B4422" t="s">
        <v>9986</v>
      </c>
      <c r="C4422" t="s">
        <v>38227</v>
      </c>
      <c r="D4422" t="s">
        <v>4885</v>
      </c>
      <c r="E4422" t="s">
        <v>35750</v>
      </c>
      <c r="G4422" s="1"/>
    </row>
    <row r="4423" spans="1:7" x14ac:dyDescent="0.35">
      <c r="A4423" s="1" t="s">
        <v>31903</v>
      </c>
      <c r="B4423" t="s">
        <v>9986</v>
      </c>
      <c r="C4423" t="s">
        <v>38228</v>
      </c>
      <c r="D4423" t="s">
        <v>4886</v>
      </c>
      <c r="E4423" t="s">
        <v>35751</v>
      </c>
      <c r="G4423" s="1"/>
    </row>
    <row r="4424" spans="1:7" x14ac:dyDescent="0.35">
      <c r="A4424" s="1" t="s">
        <v>31904</v>
      </c>
      <c r="B4424" t="s">
        <v>9986</v>
      </c>
      <c r="C4424" t="s">
        <v>38226</v>
      </c>
      <c r="D4424" t="s">
        <v>4884</v>
      </c>
      <c r="E4424" t="s">
        <v>35752</v>
      </c>
      <c r="G4424" s="1"/>
    </row>
    <row r="4425" spans="1:7" x14ac:dyDescent="0.35">
      <c r="A4425" s="1" t="s">
        <v>31905</v>
      </c>
      <c r="B4425" t="s">
        <v>9986</v>
      </c>
      <c r="C4425" t="s">
        <v>38226</v>
      </c>
      <c r="D4425" t="s">
        <v>4884</v>
      </c>
      <c r="E4425" t="s">
        <v>35753</v>
      </c>
      <c r="G4425" s="1"/>
    </row>
    <row r="4426" spans="1:7" x14ac:dyDescent="0.35">
      <c r="A4426" s="1" t="s">
        <v>31906</v>
      </c>
      <c r="B4426" t="s">
        <v>9986</v>
      </c>
      <c r="C4426" t="s">
        <v>38226</v>
      </c>
      <c r="D4426" t="s">
        <v>4884</v>
      </c>
      <c r="E4426" t="s">
        <v>35754</v>
      </c>
      <c r="G4426" s="1"/>
    </row>
    <row r="4427" spans="1:7" x14ac:dyDescent="0.35">
      <c r="A4427" s="1" t="s">
        <v>31907</v>
      </c>
      <c r="B4427" t="s">
        <v>9986</v>
      </c>
      <c r="C4427" t="s">
        <v>38226</v>
      </c>
      <c r="D4427" t="s">
        <v>4884</v>
      </c>
      <c r="E4427" t="s">
        <v>35755</v>
      </c>
      <c r="G4427" s="1"/>
    </row>
    <row r="4428" spans="1:7" x14ac:dyDescent="0.35">
      <c r="A4428" s="1" t="s">
        <v>31908</v>
      </c>
      <c r="B4428" t="s">
        <v>9986</v>
      </c>
      <c r="C4428" t="s">
        <v>38226</v>
      </c>
      <c r="D4428" t="s">
        <v>4884</v>
      </c>
      <c r="E4428" t="s">
        <v>35756</v>
      </c>
      <c r="G4428" s="1"/>
    </row>
    <row r="4429" spans="1:7" x14ac:dyDescent="0.35">
      <c r="A4429" s="1" t="s">
        <v>31909</v>
      </c>
      <c r="B4429" t="s">
        <v>9986</v>
      </c>
      <c r="C4429" t="s">
        <v>38228</v>
      </c>
      <c r="D4429" t="s">
        <v>4887</v>
      </c>
      <c r="E4429" t="s">
        <v>35757</v>
      </c>
      <c r="G4429" s="1"/>
    </row>
    <row r="4430" spans="1:7" x14ac:dyDescent="0.35">
      <c r="A4430" s="1" t="s">
        <v>31910</v>
      </c>
      <c r="B4430" t="s">
        <v>9986</v>
      </c>
      <c r="C4430" t="s">
        <v>38226</v>
      </c>
      <c r="D4430" t="s">
        <v>4884</v>
      </c>
      <c r="E4430" t="s">
        <v>35758</v>
      </c>
      <c r="G4430" s="1"/>
    </row>
    <row r="4431" spans="1:7" x14ac:dyDescent="0.35">
      <c r="A4431" s="1" t="s">
        <v>31911</v>
      </c>
      <c r="B4431" t="s">
        <v>9986</v>
      </c>
      <c r="C4431" t="s">
        <v>38227</v>
      </c>
      <c r="D4431" t="s">
        <v>4888</v>
      </c>
      <c r="E4431" t="s">
        <v>33457</v>
      </c>
      <c r="G4431" s="1"/>
    </row>
    <row r="4432" spans="1:7" x14ac:dyDescent="0.35">
      <c r="A4432" s="1" t="s">
        <v>31912</v>
      </c>
      <c r="B4432" t="s">
        <v>9986</v>
      </c>
      <c r="C4432" t="s">
        <v>38226</v>
      </c>
      <c r="D4432" t="s">
        <v>4884</v>
      </c>
      <c r="E4432" t="s">
        <v>34460</v>
      </c>
      <c r="G4432" s="1"/>
    </row>
    <row r="4433" spans="1:7" x14ac:dyDescent="0.35">
      <c r="A4433" s="1" t="s">
        <v>31913</v>
      </c>
      <c r="B4433" t="s">
        <v>9986</v>
      </c>
      <c r="C4433" t="s">
        <v>38228</v>
      </c>
      <c r="D4433" t="s">
        <v>4887</v>
      </c>
      <c r="E4433" t="s">
        <v>35759</v>
      </c>
      <c r="G4433" s="1"/>
    </row>
    <row r="4434" spans="1:7" x14ac:dyDescent="0.35">
      <c r="A4434" s="1" t="s">
        <v>31914</v>
      </c>
      <c r="B4434" t="s">
        <v>9986</v>
      </c>
      <c r="C4434" t="s">
        <v>38226</v>
      </c>
      <c r="D4434" t="s">
        <v>4884</v>
      </c>
      <c r="E4434" t="s">
        <v>35760</v>
      </c>
      <c r="G4434" s="1"/>
    </row>
    <row r="4435" spans="1:7" x14ac:dyDescent="0.35">
      <c r="A4435" s="1" t="s">
        <v>31915</v>
      </c>
      <c r="B4435" t="s">
        <v>9986</v>
      </c>
      <c r="C4435" t="s">
        <v>38227</v>
      </c>
      <c r="D4435" t="s">
        <v>4885</v>
      </c>
      <c r="E4435" t="s">
        <v>33974</v>
      </c>
      <c r="G4435" s="1"/>
    </row>
    <row r="4436" spans="1:7" x14ac:dyDescent="0.35">
      <c r="A4436" s="1" t="s">
        <v>31916</v>
      </c>
      <c r="B4436" t="s">
        <v>4890</v>
      </c>
      <c r="C4436" t="s">
        <v>38229</v>
      </c>
      <c r="D4436" t="s">
        <v>4889</v>
      </c>
      <c r="E4436" t="s">
        <v>35571</v>
      </c>
      <c r="G4436" s="1"/>
    </row>
    <row r="4437" spans="1:7" x14ac:dyDescent="0.35">
      <c r="A4437" s="1" t="s">
        <v>31917</v>
      </c>
      <c r="B4437" t="s">
        <v>4890</v>
      </c>
      <c r="C4437" t="s">
        <v>38229</v>
      </c>
      <c r="D4437" t="s">
        <v>4889</v>
      </c>
      <c r="E4437" t="s">
        <v>34608</v>
      </c>
      <c r="G4437" s="1"/>
    </row>
    <row r="4438" spans="1:7" x14ac:dyDescent="0.35">
      <c r="A4438" s="1" t="s">
        <v>31918</v>
      </c>
      <c r="B4438" t="s">
        <v>4890</v>
      </c>
      <c r="C4438" t="s">
        <v>38229</v>
      </c>
      <c r="D4438" t="s">
        <v>4891</v>
      </c>
      <c r="E4438" t="s">
        <v>35337</v>
      </c>
      <c r="G4438" s="1"/>
    </row>
    <row r="4439" spans="1:7" x14ac:dyDescent="0.35">
      <c r="A4439" s="1" t="s">
        <v>31919</v>
      </c>
      <c r="B4439" t="s">
        <v>4893</v>
      </c>
      <c r="C4439" t="s">
        <v>38230</v>
      </c>
      <c r="D4439" t="s">
        <v>4892</v>
      </c>
      <c r="E4439" t="s">
        <v>35761</v>
      </c>
      <c r="G4439" s="1"/>
    </row>
    <row r="4440" spans="1:7" x14ac:dyDescent="0.35">
      <c r="A4440" s="1" t="s">
        <v>31920</v>
      </c>
      <c r="B4440" t="s">
        <v>4893</v>
      </c>
      <c r="C4440" t="s">
        <v>38231</v>
      </c>
      <c r="D4440" t="s">
        <v>4894</v>
      </c>
      <c r="E4440" t="s">
        <v>35677</v>
      </c>
      <c r="G4440" s="1"/>
    </row>
    <row r="4441" spans="1:7" x14ac:dyDescent="0.35">
      <c r="A4441" s="1" t="s">
        <v>31921</v>
      </c>
      <c r="B4441" t="s">
        <v>4893</v>
      </c>
      <c r="C4441" t="s">
        <v>38232</v>
      </c>
      <c r="D4441" t="s">
        <v>4895</v>
      </c>
      <c r="E4441" t="s">
        <v>34781</v>
      </c>
      <c r="G4441" s="1"/>
    </row>
    <row r="4442" spans="1:7" x14ac:dyDescent="0.35">
      <c r="A4442" s="1" t="s">
        <v>31922</v>
      </c>
      <c r="B4442" t="s">
        <v>4893</v>
      </c>
      <c r="C4442" t="s">
        <v>38233</v>
      </c>
      <c r="D4442" t="s">
        <v>4896</v>
      </c>
      <c r="E4442" t="s">
        <v>35762</v>
      </c>
      <c r="G4442" s="1"/>
    </row>
    <row r="4443" spans="1:7" x14ac:dyDescent="0.35">
      <c r="A4443" s="1" t="s">
        <v>31923</v>
      </c>
      <c r="B4443" t="s">
        <v>4893</v>
      </c>
      <c r="C4443" t="s">
        <v>38231</v>
      </c>
      <c r="D4443" t="s">
        <v>4897</v>
      </c>
      <c r="E4443" t="s">
        <v>35547</v>
      </c>
      <c r="G4443" s="1"/>
    </row>
    <row r="4444" spans="1:7" x14ac:dyDescent="0.35">
      <c r="A4444" s="1" t="s">
        <v>31924</v>
      </c>
      <c r="B4444" t="s">
        <v>4893</v>
      </c>
      <c r="C4444" t="s">
        <v>38231</v>
      </c>
      <c r="D4444" t="s">
        <v>4897</v>
      </c>
      <c r="E4444" t="s">
        <v>33780</v>
      </c>
      <c r="G4444" s="1"/>
    </row>
    <row r="4445" spans="1:7" x14ac:dyDescent="0.35">
      <c r="A4445" s="1" t="s">
        <v>31925</v>
      </c>
      <c r="B4445" t="s">
        <v>4893</v>
      </c>
      <c r="C4445" t="s">
        <v>38231</v>
      </c>
      <c r="D4445" t="s">
        <v>4894</v>
      </c>
      <c r="E4445" t="s">
        <v>35646</v>
      </c>
      <c r="G4445" s="1"/>
    </row>
    <row r="4446" spans="1:7" x14ac:dyDescent="0.35">
      <c r="A4446" s="1" t="s">
        <v>31926</v>
      </c>
      <c r="B4446" t="s">
        <v>4899</v>
      </c>
      <c r="C4446" t="s">
        <v>38234</v>
      </c>
      <c r="D4446" t="s">
        <v>4898</v>
      </c>
      <c r="E4446" t="s">
        <v>35763</v>
      </c>
      <c r="G4446" s="1"/>
    </row>
    <row r="4447" spans="1:7" x14ac:dyDescent="0.35">
      <c r="A4447" s="1" t="s">
        <v>31927</v>
      </c>
      <c r="B4447" t="s">
        <v>4899</v>
      </c>
      <c r="C4447" t="s">
        <v>38235</v>
      </c>
      <c r="D4447" t="s">
        <v>4900</v>
      </c>
      <c r="E4447" t="s">
        <v>35674</v>
      </c>
      <c r="G4447" s="1"/>
    </row>
    <row r="4448" spans="1:7" x14ac:dyDescent="0.35">
      <c r="A4448" s="1" t="s">
        <v>27579</v>
      </c>
      <c r="B4448" t="s">
        <v>4902</v>
      </c>
      <c r="C4448" t="s">
        <v>38236</v>
      </c>
      <c r="D4448" t="s">
        <v>4901</v>
      </c>
      <c r="E4448" t="s">
        <v>35764</v>
      </c>
      <c r="G4448" s="1"/>
    </row>
    <row r="4449" spans="1:7" x14ac:dyDescent="0.35">
      <c r="A4449" s="1" t="s">
        <v>31928</v>
      </c>
      <c r="B4449" t="s">
        <v>4902</v>
      </c>
      <c r="C4449" t="s">
        <v>38236</v>
      </c>
      <c r="D4449" t="s">
        <v>4903</v>
      </c>
      <c r="E4449" t="s">
        <v>35765</v>
      </c>
      <c r="G4449" s="1"/>
    </row>
    <row r="4450" spans="1:7" x14ac:dyDescent="0.35">
      <c r="A4450" s="1" t="s">
        <v>31929</v>
      </c>
      <c r="B4450" t="s">
        <v>4902</v>
      </c>
      <c r="C4450" t="s">
        <v>38236</v>
      </c>
      <c r="D4450" t="s">
        <v>4903</v>
      </c>
      <c r="E4450" t="s">
        <v>35766</v>
      </c>
      <c r="G4450" s="1"/>
    </row>
    <row r="4451" spans="1:7" x14ac:dyDescent="0.35">
      <c r="A4451" s="1" t="s">
        <v>31930</v>
      </c>
      <c r="B4451" t="s">
        <v>4902</v>
      </c>
      <c r="C4451" t="s">
        <v>38236</v>
      </c>
      <c r="D4451" t="s">
        <v>4901</v>
      </c>
      <c r="E4451" t="s">
        <v>35767</v>
      </c>
      <c r="G4451" s="1"/>
    </row>
    <row r="4452" spans="1:7" x14ac:dyDescent="0.35">
      <c r="A4452" s="1" t="s">
        <v>31931</v>
      </c>
      <c r="B4452" t="s">
        <v>4902</v>
      </c>
      <c r="C4452" t="s">
        <v>38236</v>
      </c>
      <c r="D4452" t="s">
        <v>4903</v>
      </c>
      <c r="E4452" t="s">
        <v>35768</v>
      </c>
      <c r="G4452" s="1"/>
    </row>
    <row r="4453" spans="1:7" x14ac:dyDescent="0.35">
      <c r="A4453" s="1" t="s">
        <v>31932</v>
      </c>
      <c r="B4453" t="s">
        <v>4902</v>
      </c>
      <c r="C4453" t="s">
        <v>38236</v>
      </c>
      <c r="D4453" t="s">
        <v>4901</v>
      </c>
      <c r="E4453" t="s">
        <v>34784</v>
      </c>
      <c r="G4453" s="1"/>
    </row>
    <row r="4454" spans="1:7" x14ac:dyDescent="0.35">
      <c r="A4454" s="1" t="s">
        <v>31933</v>
      </c>
      <c r="B4454" t="s">
        <v>4905</v>
      </c>
      <c r="C4454" t="s">
        <v>38237</v>
      </c>
      <c r="D4454" t="s">
        <v>4904</v>
      </c>
      <c r="E4454" t="s">
        <v>35769</v>
      </c>
      <c r="G4454" s="1"/>
    </row>
    <row r="4455" spans="1:7" x14ac:dyDescent="0.35">
      <c r="A4455" s="1" t="s">
        <v>31934</v>
      </c>
      <c r="B4455" t="s">
        <v>4905</v>
      </c>
      <c r="C4455" t="s">
        <v>38237</v>
      </c>
      <c r="D4455" t="s">
        <v>4906</v>
      </c>
      <c r="E4455" t="s">
        <v>35770</v>
      </c>
      <c r="G4455" s="1"/>
    </row>
    <row r="4456" spans="1:7" x14ac:dyDescent="0.35">
      <c r="A4456" s="1" t="s">
        <v>31935</v>
      </c>
      <c r="B4456" t="s">
        <v>4905</v>
      </c>
      <c r="C4456" t="s">
        <v>38237</v>
      </c>
      <c r="D4456" t="s">
        <v>4904</v>
      </c>
      <c r="E4456" t="s">
        <v>35771</v>
      </c>
      <c r="G4456" s="1"/>
    </row>
    <row r="4457" spans="1:7" x14ac:dyDescent="0.35">
      <c r="A4457" s="1" t="s">
        <v>31936</v>
      </c>
      <c r="B4457" t="s">
        <v>4905</v>
      </c>
      <c r="C4457" t="s">
        <v>38237</v>
      </c>
      <c r="D4457" t="s">
        <v>4904</v>
      </c>
      <c r="E4457" t="s">
        <v>35772</v>
      </c>
      <c r="G4457" s="1"/>
    </row>
    <row r="4458" spans="1:7" x14ac:dyDescent="0.35">
      <c r="A4458" s="1" t="s">
        <v>31937</v>
      </c>
      <c r="B4458" t="s">
        <v>4905</v>
      </c>
      <c r="C4458" t="s">
        <v>38237</v>
      </c>
      <c r="D4458" t="s">
        <v>4904</v>
      </c>
      <c r="E4458" t="s">
        <v>35773</v>
      </c>
      <c r="G4458" s="1"/>
    </row>
    <row r="4459" spans="1:7" x14ac:dyDescent="0.35">
      <c r="A4459" s="1" t="s">
        <v>31938</v>
      </c>
      <c r="B4459" t="s">
        <v>4905</v>
      </c>
      <c r="C4459" t="s">
        <v>38237</v>
      </c>
      <c r="D4459" t="s">
        <v>4906</v>
      </c>
      <c r="E4459" t="s">
        <v>35774</v>
      </c>
      <c r="G4459" s="1"/>
    </row>
    <row r="4460" spans="1:7" x14ac:dyDescent="0.35">
      <c r="A4460" s="1" t="s">
        <v>31939</v>
      </c>
      <c r="B4460" t="s">
        <v>4908</v>
      </c>
      <c r="C4460" t="s">
        <v>38238</v>
      </c>
      <c r="D4460" t="s">
        <v>4907</v>
      </c>
      <c r="E4460" t="s">
        <v>35775</v>
      </c>
      <c r="G4460" s="1"/>
    </row>
    <row r="4461" spans="1:7" x14ac:dyDescent="0.35">
      <c r="A4461" s="1" t="s">
        <v>31940</v>
      </c>
      <c r="B4461" t="s">
        <v>4908</v>
      </c>
      <c r="C4461" t="s">
        <v>38239</v>
      </c>
      <c r="D4461" t="s">
        <v>4909</v>
      </c>
      <c r="E4461" t="s">
        <v>35776</v>
      </c>
      <c r="G4461" s="1"/>
    </row>
    <row r="4462" spans="1:7" x14ac:dyDescent="0.35">
      <c r="A4462" s="1" t="s">
        <v>31941</v>
      </c>
      <c r="B4462" t="s">
        <v>4908</v>
      </c>
      <c r="C4462" t="s">
        <v>38239</v>
      </c>
      <c r="D4462" t="s">
        <v>4909</v>
      </c>
      <c r="E4462" t="s">
        <v>35777</v>
      </c>
      <c r="G4462" s="1"/>
    </row>
    <row r="4463" spans="1:7" x14ac:dyDescent="0.35">
      <c r="A4463" s="1" t="s">
        <v>31942</v>
      </c>
      <c r="B4463" t="s">
        <v>4908</v>
      </c>
      <c r="C4463" t="s">
        <v>38239</v>
      </c>
      <c r="D4463" t="s">
        <v>4910</v>
      </c>
      <c r="E4463" t="s">
        <v>35381</v>
      </c>
      <c r="G4463" s="1"/>
    </row>
    <row r="4464" spans="1:7" x14ac:dyDescent="0.35">
      <c r="A4464" s="1" t="s">
        <v>31943</v>
      </c>
      <c r="B4464" t="s">
        <v>4908</v>
      </c>
      <c r="C4464" t="s">
        <v>38239</v>
      </c>
      <c r="D4464" t="s">
        <v>4909</v>
      </c>
      <c r="E4464" t="s">
        <v>35430</v>
      </c>
      <c r="G4464" s="1"/>
    </row>
    <row r="4465" spans="1:7" x14ac:dyDescent="0.35">
      <c r="A4465" s="1" t="s">
        <v>31944</v>
      </c>
      <c r="B4465" t="s">
        <v>4912</v>
      </c>
      <c r="C4465" t="s">
        <v>38240</v>
      </c>
      <c r="D4465" t="s">
        <v>4911</v>
      </c>
      <c r="E4465" t="s">
        <v>35778</v>
      </c>
      <c r="G4465" s="1"/>
    </row>
    <row r="4466" spans="1:7" x14ac:dyDescent="0.35">
      <c r="A4466" s="1" t="s">
        <v>31945</v>
      </c>
      <c r="B4466" t="s">
        <v>4912</v>
      </c>
      <c r="C4466" t="s">
        <v>38240</v>
      </c>
      <c r="D4466" t="s">
        <v>4911</v>
      </c>
      <c r="E4466" t="s">
        <v>35779</v>
      </c>
      <c r="G4466" s="1"/>
    </row>
    <row r="4467" spans="1:7" x14ac:dyDescent="0.35">
      <c r="A4467" s="1" t="s">
        <v>31946</v>
      </c>
      <c r="B4467" t="s">
        <v>4912</v>
      </c>
      <c r="C4467" t="s">
        <v>38241</v>
      </c>
      <c r="D4467" t="s">
        <v>4913</v>
      </c>
      <c r="E4467" t="s">
        <v>35780</v>
      </c>
      <c r="G4467" s="1"/>
    </row>
    <row r="4468" spans="1:7" x14ac:dyDescent="0.35">
      <c r="A4468" s="1" t="s">
        <v>31947</v>
      </c>
      <c r="B4468" t="s">
        <v>4912</v>
      </c>
      <c r="C4468" t="s">
        <v>38240</v>
      </c>
      <c r="D4468" t="s">
        <v>4911</v>
      </c>
      <c r="E4468" t="s">
        <v>35781</v>
      </c>
      <c r="G4468" s="1"/>
    </row>
    <row r="4469" spans="1:7" x14ac:dyDescent="0.35">
      <c r="A4469" s="1" t="s">
        <v>31948</v>
      </c>
      <c r="B4469" t="s">
        <v>4912</v>
      </c>
      <c r="C4469" t="s">
        <v>38240</v>
      </c>
      <c r="D4469" t="s">
        <v>4911</v>
      </c>
      <c r="E4469" t="s">
        <v>35782</v>
      </c>
      <c r="G4469" s="1"/>
    </row>
    <row r="4470" spans="1:7" x14ac:dyDescent="0.35">
      <c r="A4470" s="1" t="s">
        <v>31949</v>
      </c>
      <c r="B4470" t="s">
        <v>4915</v>
      </c>
      <c r="C4470" t="s">
        <v>38242</v>
      </c>
      <c r="D4470" t="s">
        <v>4914</v>
      </c>
      <c r="E4470" t="s">
        <v>35783</v>
      </c>
      <c r="G4470" s="1"/>
    </row>
    <row r="4471" spans="1:7" x14ac:dyDescent="0.35">
      <c r="A4471" s="1" t="s">
        <v>31950</v>
      </c>
      <c r="B4471" t="s">
        <v>4915</v>
      </c>
      <c r="C4471" t="s">
        <v>38242</v>
      </c>
      <c r="D4471" t="s">
        <v>4914</v>
      </c>
      <c r="E4471" t="s">
        <v>35784</v>
      </c>
      <c r="G4471" s="1"/>
    </row>
    <row r="4472" spans="1:7" x14ac:dyDescent="0.35">
      <c r="A4472" s="1" t="s">
        <v>31951</v>
      </c>
      <c r="B4472" t="s">
        <v>4915</v>
      </c>
      <c r="C4472" t="s">
        <v>38242</v>
      </c>
      <c r="D4472" t="s">
        <v>4916</v>
      </c>
      <c r="E4472" t="s">
        <v>35785</v>
      </c>
      <c r="G4472" s="1"/>
    </row>
    <row r="4473" spans="1:7" x14ac:dyDescent="0.35">
      <c r="A4473" s="1" t="s">
        <v>31952</v>
      </c>
      <c r="B4473" t="s">
        <v>4915</v>
      </c>
      <c r="C4473" t="s">
        <v>38242</v>
      </c>
      <c r="D4473" t="s">
        <v>4914</v>
      </c>
      <c r="E4473" t="s">
        <v>35757</v>
      </c>
      <c r="G4473" s="1"/>
    </row>
    <row r="4474" spans="1:7" x14ac:dyDescent="0.35">
      <c r="A4474" s="1" t="s">
        <v>31953</v>
      </c>
      <c r="B4474" t="s">
        <v>4915</v>
      </c>
      <c r="C4474" t="s">
        <v>38242</v>
      </c>
      <c r="D4474" t="s">
        <v>4914</v>
      </c>
      <c r="E4474" t="s">
        <v>35565</v>
      </c>
      <c r="G4474" s="1"/>
    </row>
    <row r="4475" spans="1:7" x14ac:dyDescent="0.35">
      <c r="A4475" s="1" t="s">
        <v>31954</v>
      </c>
      <c r="B4475" t="s">
        <v>4915</v>
      </c>
      <c r="C4475" t="s">
        <v>38242</v>
      </c>
      <c r="D4475" t="s">
        <v>4916</v>
      </c>
      <c r="E4475" t="s">
        <v>35786</v>
      </c>
      <c r="G4475" s="1"/>
    </row>
    <row r="4476" spans="1:7" x14ac:dyDescent="0.35">
      <c r="A4476" s="1" t="s">
        <v>31955</v>
      </c>
      <c r="B4476" t="s">
        <v>4915</v>
      </c>
      <c r="C4476" t="s">
        <v>38242</v>
      </c>
      <c r="D4476" t="s">
        <v>4916</v>
      </c>
      <c r="E4476" t="s">
        <v>34784</v>
      </c>
      <c r="G4476" s="1"/>
    </row>
    <row r="4477" spans="1:7" x14ac:dyDescent="0.35">
      <c r="A4477" s="1" t="s">
        <v>31956</v>
      </c>
      <c r="B4477" t="s">
        <v>4918</v>
      </c>
      <c r="C4477" t="s">
        <v>38243</v>
      </c>
      <c r="D4477" t="s">
        <v>4917</v>
      </c>
      <c r="E4477" t="s">
        <v>35787</v>
      </c>
      <c r="G4477" s="1"/>
    </row>
    <row r="4478" spans="1:7" x14ac:dyDescent="0.35">
      <c r="A4478" s="1" t="s">
        <v>31957</v>
      </c>
      <c r="B4478" t="s">
        <v>4918</v>
      </c>
      <c r="C4478" t="s">
        <v>38243</v>
      </c>
      <c r="D4478" t="s">
        <v>4917</v>
      </c>
      <c r="E4478" t="s">
        <v>35711</v>
      </c>
      <c r="G4478" s="1"/>
    </row>
    <row r="4479" spans="1:7" x14ac:dyDescent="0.35">
      <c r="A4479" s="1" t="s">
        <v>27540</v>
      </c>
      <c r="B4479" t="s">
        <v>10050</v>
      </c>
      <c r="C4479" t="s">
        <v>38244</v>
      </c>
      <c r="D4479" t="s">
        <v>4919</v>
      </c>
      <c r="E4479" t="s">
        <v>35788</v>
      </c>
      <c r="G4479" s="1"/>
    </row>
    <row r="4480" spans="1:7" x14ac:dyDescent="0.35">
      <c r="A4480" s="1" t="s">
        <v>31958</v>
      </c>
      <c r="B4480" t="s">
        <v>10050</v>
      </c>
      <c r="C4480" t="s">
        <v>38245</v>
      </c>
      <c r="D4480" t="s">
        <v>4920</v>
      </c>
      <c r="E4480" t="s">
        <v>35789</v>
      </c>
      <c r="G4480" s="1"/>
    </row>
    <row r="4481" spans="1:7" x14ac:dyDescent="0.35">
      <c r="A4481" s="1" t="s">
        <v>31959</v>
      </c>
      <c r="B4481" t="s">
        <v>10050</v>
      </c>
      <c r="C4481" t="s">
        <v>38244</v>
      </c>
      <c r="D4481" t="s">
        <v>4919</v>
      </c>
      <c r="E4481" t="s">
        <v>35790</v>
      </c>
      <c r="G4481" s="1"/>
    </row>
    <row r="4482" spans="1:7" x14ac:dyDescent="0.35">
      <c r="A4482" s="1" t="s">
        <v>31960</v>
      </c>
      <c r="B4482" t="s">
        <v>10050</v>
      </c>
      <c r="C4482" t="s">
        <v>38245</v>
      </c>
      <c r="D4482" t="s">
        <v>4920</v>
      </c>
      <c r="E4482" t="s">
        <v>35791</v>
      </c>
      <c r="G4482" s="1"/>
    </row>
    <row r="4483" spans="1:7" x14ac:dyDescent="0.35">
      <c r="A4483" s="1" t="s">
        <v>31961</v>
      </c>
      <c r="B4483" t="s">
        <v>10050</v>
      </c>
      <c r="C4483" t="s">
        <v>38245</v>
      </c>
      <c r="D4483" t="s">
        <v>4921</v>
      </c>
      <c r="E4483" t="s">
        <v>35792</v>
      </c>
      <c r="G4483" s="1"/>
    </row>
    <row r="4484" spans="1:7" x14ac:dyDescent="0.35">
      <c r="A4484" s="1" t="s">
        <v>31962</v>
      </c>
      <c r="B4484" t="s">
        <v>10050</v>
      </c>
      <c r="C4484" t="s">
        <v>38245</v>
      </c>
      <c r="D4484" t="s">
        <v>4921</v>
      </c>
      <c r="E4484" t="s">
        <v>35793</v>
      </c>
      <c r="G4484" s="1"/>
    </row>
    <row r="4485" spans="1:7" x14ac:dyDescent="0.35">
      <c r="A4485" s="1" t="s">
        <v>31963</v>
      </c>
      <c r="B4485" t="s">
        <v>10050</v>
      </c>
      <c r="C4485" t="s">
        <v>38244</v>
      </c>
      <c r="D4485" t="s">
        <v>4919</v>
      </c>
      <c r="E4485" t="s">
        <v>35794</v>
      </c>
      <c r="G4485" s="1"/>
    </row>
    <row r="4486" spans="1:7" x14ac:dyDescent="0.35">
      <c r="A4486" s="1" t="s">
        <v>31964</v>
      </c>
      <c r="B4486" t="s">
        <v>10050</v>
      </c>
      <c r="C4486" t="s">
        <v>38245</v>
      </c>
      <c r="D4486" t="s">
        <v>4921</v>
      </c>
      <c r="E4486" t="s">
        <v>35795</v>
      </c>
      <c r="G4486" s="1"/>
    </row>
    <row r="4487" spans="1:7" x14ac:dyDescent="0.35">
      <c r="A4487" s="1" t="s">
        <v>31965</v>
      </c>
      <c r="B4487" t="s">
        <v>10050</v>
      </c>
      <c r="C4487" t="s">
        <v>38245</v>
      </c>
      <c r="D4487" t="s">
        <v>4921</v>
      </c>
      <c r="E4487" t="s">
        <v>35796</v>
      </c>
      <c r="G4487" s="1"/>
    </row>
    <row r="4488" spans="1:7" x14ac:dyDescent="0.35">
      <c r="A4488" s="1" t="s">
        <v>31966</v>
      </c>
      <c r="B4488" t="s">
        <v>10050</v>
      </c>
      <c r="C4488" t="s">
        <v>38245</v>
      </c>
      <c r="D4488" t="s">
        <v>4921</v>
      </c>
      <c r="E4488" t="s">
        <v>35797</v>
      </c>
      <c r="G4488" s="1"/>
    </row>
    <row r="4489" spans="1:7" x14ac:dyDescent="0.35">
      <c r="A4489" s="1" t="s">
        <v>31967</v>
      </c>
      <c r="B4489" t="s">
        <v>10050</v>
      </c>
      <c r="C4489" t="s">
        <v>38244</v>
      </c>
      <c r="D4489" t="s">
        <v>4922</v>
      </c>
      <c r="E4489" t="s">
        <v>35798</v>
      </c>
      <c r="G4489" s="1"/>
    </row>
    <row r="4490" spans="1:7" x14ac:dyDescent="0.35">
      <c r="A4490" s="1" t="s">
        <v>31968</v>
      </c>
      <c r="B4490" t="s">
        <v>10050</v>
      </c>
      <c r="C4490" t="s">
        <v>38245</v>
      </c>
      <c r="D4490" t="s">
        <v>4921</v>
      </c>
      <c r="E4490" t="s">
        <v>34517</v>
      </c>
      <c r="G4490" s="1"/>
    </row>
    <row r="4491" spans="1:7" x14ac:dyDescent="0.35">
      <c r="A4491" s="1" t="s">
        <v>31969</v>
      </c>
      <c r="B4491" t="s">
        <v>10050</v>
      </c>
      <c r="C4491" t="s">
        <v>38245</v>
      </c>
      <c r="D4491" t="s">
        <v>4921</v>
      </c>
      <c r="E4491" t="s">
        <v>35389</v>
      </c>
      <c r="G4491" s="1"/>
    </row>
    <row r="4492" spans="1:7" x14ac:dyDescent="0.35">
      <c r="A4492" s="1" t="s">
        <v>31970</v>
      </c>
      <c r="B4492" t="s">
        <v>10050</v>
      </c>
      <c r="C4492" t="s">
        <v>38246</v>
      </c>
      <c r="D4492" t="s">
        <v>4923</v>
      </c>
      <c r="E4492" t="s">
        <v>34570</v>
      </c>
      <c r="G4492" s="1"/>
    </row>
    <row r="4493" spans="1:7" x14ac:dyDescent="0.35">
      <c r="A4493" s="1" t="s">
        <v>31971</v>
      </c>
      <c r="B4493" t="s">
        <v>10050</v>
      </c>
      <c r="C4493" t="s">
        <v>38245</v>
      </c>
      <c r="D4493" t="s">
        <v>4921</v>
      </c>
      <c r="E4493" t="s">
        <v>35799</v>
      </c>
      <c r="G4493" s="1"/>
    </row>
    <row r="4494" spans="1:7" x14ac:dyDescent="0.35">
      <c r="A4494" s="1" t="s">
        <v>31972</v>
      </c>
      <c r="B4494" t="s">
        <v>10050</v>
      </c>
      <c r="C4494" t="s">
        <v>38245</v>
      </c>
      <c r="D4494" t="s">
        <v>4921</v>
      </c>
      <c r="E4494" t="s">
        <v>35800</v>
      </c>
      <c r="G4494" s="1"/>
    </row>
    <row r="4495" spans="1:7" x14ac:dyDescent="0.35">
      <c r="A4495" s="1" t="s">
        <v>31973</v>
      </c>
      <c r="B4495" t="s">
        <v>10050</v>
      </c>
      <c r="C4495" t="s">
        <v>38245</v>
      </c>
      <c r="D4495" t="s">
        <v>4921</v>
      </c>
      <c r="E4495" t="s">
        <v>35639</v>
      </c>
      <c r="G4495" s="1"/>
    </row>
    <row r="4496" spans="1:7" x14ac:dyDescent="0.35">
      <c r="A4496" s="1" t="s">
        <v>31974</v>
      </c>
      <c r="B4496" t="s">
        <v>10050</v>
      </c>
      <c r="C4496" t="s">
        <v>38245</v>
      </c>
      <c r="D4496" t="s">
        <v>4921</v>
      </c>
      <c r="E4496" t="s">
        <v>33777</v>
      </c>
      <c r="G4496" s="1"/>
    </row>
    <row r="4497" spans="1:7" x14ac:dyDescent="0.35">
      <c r="A4497" s="1" t="s">
        <v>31975</v>
      </c>
      <c r="B4497" t="s">
        <v>10050</v>
      </c>
      <c r="C4497" t="s">
        <v>38245</v>
      </c>
      <c r="D4497" t="s">
        <v>4921</v>
      </c>
      <c r="E4497" t="s">
        <v>35801</v>
      </c>
      <c r="G4497" s="1"/>
    </row>
    <row r="4498" spans="1:7" x14ac:dyDescent="0.35">
      <c r="A4498" s="1" t="s">
        <v>31976</v>
      </c>
      <c r="B4498" t="s">
        <v>10050</v>
      </c>
      <c r="C4498" t="s">
        <v>38245</v>
      </c>
      <c r="D4498" t="s">
        <v>4921</v>
      </c>
      <c r="E4498" t="s">
        <v>35802</v>
      </c>
      <c r="G4498" s="1"/>
    </row>
    <row r="4499" spans="1:7" x14ac:dyDescent="0.35">
      <c r="A4499" s="1" t="s">
        <v>31977</v>
      </c>
      <c r="B4499" t="s">
        <v>10050</v>
      </c>
      <c r="C4499" t="s">
        <v>38247</v>
      </c>
      <c r="D4499" t="s">
        <v>4924</v>
      </c>
      <c r="E4499" t="s">
        <v>35123</v>
      </c>
      <c r="G4499" s="1"/>
    </row>
    <row r="4500" spans="1:7" x14ac:dyDescent="0.35">
      <c r="A4500" s="1" t="s">
        <v>31978</v>
      </c>
      <c r="B4500" t="s">
        <v>10050</v>
      </c>
      <c r="C4500" t="s">
        <v>38245</v>
      </c>
      <c r="D4500" t="s">
        <v>4920</v>
      </c>
      <c r="E4500" t="s">
        <v>33875</v>
      </c>
      <c r="G4500" s="1"/>
    </row>
    <row r="4501" spans="1:7" x14ac:dyDescent="0.35">
      <c r="A4501" s="1" t="s">
        <v>31979</v>
      </c>
      <c r="B4501" t="s">
        <v>10050</v>
      </c>
      <c r="C4501" t="s">
        <v>38248</v>
      </c>
      <c r="D4501" t="s">
        <v>4925</v>
      </c>
      <c r="E4501" t="s">
        <v>33460</v>
      </c>
      <c r="G4501" s="1"/>
    </row>
    <row r="4502" spans="1:7" x14ac:dyDescent="0.35">
      <c r="A4502" s="1" t="s">
        <v>31980</v>
      </c>
      <c r="B4502" t="s">
        <v>10050</v>
      </c>
      <c r="C4502" t="s">
        <v>38245</v>
      </c>
      <c r="D4502" t="s">
        <v>4921</v>
      </c>
      <c r="E4502" t="s">
        <v>35803</v>
      </c>
      <c r="G4502" s="1"/>
    </row>
    <row r="4503" spans="1:7" x14ac:dyDescent="0.35">
      <c r="A4503" s="1" t="s">
        <v>31981</v>
      </c>
      <c r="B4503" t="s">
        <v>10050</v>
      </c>
      <c r="C4503" t="s">
        <v>38246</v>
      </c>
      <c r="D4503" t="s">
        <v>4923</v>
      </c>
      <c r="E4503" t="s">
        <v>35588</v>
      </c>
      <c r="G4503" s="1"/>
    </row>
    <row r="4504" spans="1:7" x14ac:dyDescent="0.35">
      <c r="A4504" s="1" t="s">
        <v>31982</v>
      </c>
      <c r="B4504" t="s">
        <v>10050</v>
      </c>
      <c r="C4504" t="s">
        <v>38246</v>
      </c>
      <c r="D4504" t="s">
        <v>4923</v>
      </c>
      <c r="E4504" t="s">
        <v>35588</v>
      </c>
      <c r="G4504" s="1"/>
    </row>
    <row r="4505" spans="1:7" x14ac:dyDescent="0.35">
      <c r="A4505" s="1" t="s">
        <v>31983</v>
      </c>
      <c r="B4505" t="s">
        <v>10050</v>
      </c>
      <c r="C4505" t="s">
        <v>38245</v>
      </c>
      <c r="D4505" t="s">
        <v>4921</v>
      </c>
      <c r="E4505" t="s">
        <v>34950</v>
      </c>
      <c r="G4505" s="1"/>
    </row>
    <row r="4506" spans="1:7" x14ac:dyDescent="0.35">
      <c r="A4506" s="1" t="s">
        <v>31984</v>
      </c>
      <c r="B4506" t="s">
        <v>10050</v>
      </c>
      <c r="C4506" t="s">
        <v>38245</v>
      </c>
      <c r="D4506" t="s">
        <v>4921</v>
      </c>
      <c r="E4506" t="s">
        <v>35804</v>
      </c>
      <c r="G4506" s="1"/>
    </row>
    <row r="4507" spans="1:7" x14ac:dyDescent="0.35">
      <c r="A4507" s="1" t="s">
        <v>31985</v>
      </c>
      <c r="B4507" t="s">
        <v>10050</v>
      </c>
      <c r="C4507" t="s">
        <v>38245</v>
      </c>
      <c r="D4507" t="s">
        <v>4921</v>
      </c>
      <c r="E4507" t="s">
        <v>35805</v>
      </c>
      <c r="G4507" s="1"/>
    </row>
    <row r="4508" spans="1:7" x14ac:dyDescent="0.35">
      <c r="A4508" s="1" t="s">
        <v>31986</v>
      </c>
      <c r="B4508" t="s">
        <v>10050</v>
      </c>
      <c r="C4508" t="s">
        <v>38249</v>
      </c>
      <c r="D4508" t="s">
        <v>4926</v>
      </c>
      <c r="E4508" t="s">
        <v>34625</v>
      </c>
      <c r="G4508" s="1"/>
    </row>
    <row r="4509" spans="1:7" x14ac:dyDescent="0.35">
      <c r="A4509" s="1" t="s">
        <v>31987</v>
      </c>
      <c r="B4509" t="s">
        <v>10050</v>
      </c>
      <c r="C4509" t="s">
        <v>38246</v>
      </c>
      <c r="D4509" t="s">
        <v>4927</v>
      </c>
      <c r="E4509" t="s">
        <v>33249</v>
      </c>
      <c r="G4509" s="1"/>
    </row>
    <row r="4510" spans="1:7" x14ac:dyDescent="0.35">
      <c r="A4510" s="1" t="s">
        <v>31988</v>
      </c>
      <c r="B4510" t="s">
        <v>10050</v>
      </c>
      <c r="C4510" t="s">
        <v>38250</v>
      </c>
      <c r="D4510" t="s">
        <v>4928</v>
      </c>
      <c r="E4510" t="s">
        <v>35806</v>
      </c>
      <c r="G4510" s="1"/>
    </row>
    <row r="4511" spans="1:7" x14ac:dyDescent="0.35">
      <c r="A4511" s="1" t="s">
        <v>31989</v>
      </c>
      <c r="B4511" t="s">
        <v>10050</v>
      </c>
      <c r="C4511" t="s">
        <v>38245</v>
      </c>
      <c r="D4511" t="s">
        <v>4920</v>
      </c>
      <c r="E4511" t="s">
        <v>34457</v>
      </c>
      <c r="G4511" s="1"/>
    </row>
    <row r="4512" spans="1:7" x14ac:dyDescent="0.35">
      <c r="A4512" s="1" t="s">
        <v>31990</v>
      </c>
      <c r="B4512" t="s">
        <v>4930</v>
      </c>
      <c r="C4512" t="s">
        <v>38251</v>
      </c>
      <c r="D4512" t="s">
        <v>4929</v>
      </c>
      <c r="E4512" t="s">
        <v>35807</v>
      </c>
      <c r="G4512" s="1"/>
    </row>
    <row r="4513" spans="1:7" x14ac:dyDescent="0.35">
      <c r="A4513" s="1" t="s">
        <v>31991</v>
      </c>
      <c r="B4513" t="s">
        <v>4930</v>
      </c>
      <c r="C4513" t="s">
        <v>38251</v>
      </c>
      <c r="D4513" t="s">
        <v>4929</v>
      </c>
      <c r="E4513" t="s">
        <v>35808</v>
      </c>
      <c r="G4513" s="1"/>
    </row>
    <row r="4514" spans="1:7" x14ac:dyDescent="0.35">
      <c r="A4514" s="1" t="s">
        <v>31992</v>
      </c>
      <c r="B4514" t="s">
        <v>4930</v>
      </c>
      <c r="C4514" t="s">
        <v>38251</v>
      </c>
      <c r="D4514" t="s">
        <v>4929</v>
      </c>
      <c r="E4514" t="s">
        <v>35809</v>
      </c>
      <c r="G4514" s="1"/>
    </row>
    <row r="4515" spans="1:7" x14ac:dyDescent="0.35">
      <c r="A4515" s="1" t="s">
        <v>31993</v>
      </c>
      <c r="B4515" t="s">
        <v>4930</v>
      </c>
      <c r="C4515" t="s">
        <v>38251</v>
      </c>
      <c r="D4515" t="s">
        <v>4929</v>
      </c>
      <c r="E4515" t="s">
        <v>35810</v>
      </c>
      <c r="G4515" s="1"/>
    </row>
    <row r="4516" spans="1:7" x14ac:dyDescent="0.35">
      <c r="A4516" s="1" t="s">
        <v>27573</v>
      </c>
      <c r="B4516" t="s">
        <v>4932</v>
      </c>
      <c r="C4516" t="s">
        <v>38252</v>
      </c>
      <c r="D4516" t="s">
        <v>4931</v>
      </c>
      <c r="E4516" t="s">
        <v>35811</v>
      </c>
      <c r="G4516" s="1"/>
    </row>
    <row r="4517" spans="1:7" x14ac:dyDescent="0.35">
      <c r="A4517" s="1" t="s">
        <v>31994</v>
      </c>
      <c r="B4517" t="s">
        <v>4932</v>
      </c>
      <c r="C4517" t="s">
        <v>38253</v>
      </c>
      <c r="D4517" t="s">
        <v>4933</v>
      </c>
      <c r="E4517" t="s">
        <v>35812</v>
      </c>
      <c r="G4517" s="1"/>
    </row>
    <row r="4518" spans="1:7" x14ac:dyDescent="0.35">
      <c r="A4518" s="1" t="s">
        <v>31995</v>
      </c>
      <c r="B4518" t="s">
        <v>4932</v>
      </c>
      <c r="C4518" t="s">
        <v>38254</v>
      </c>
      <c r="D4518" t="s">
        <v>4934</v>
      </c>
      <c r="E4518" t="s">
        <v>35813</v>
      </c>
      <c r="G4518" s="1"/>
    </row>
    <row r="4519" spans="1:7" x14ac:dyDescent="0.35">
      <c r="A4519" s="1" t="s">
        <v>31996</v>
      </c>
      <c r="B4519" t="s">
        <v>4932</v>
      </c>
      <c r="C4519" t="s">
        <v>38255</v>
      </c>
      <c r="D4519" t="s">
        <v>4935</v>
      </c>
      <c r="E4519" t="s">
        <v>35814</v>
      </c>
      <c r="G4519" s="1"/>
    </row>
    <row r="4520" spans="1:7" x14ac:dyDescent="0.35">
      <c r="A4520" s="1" t="s">
        <v>31997</v>
      </c>
      <c r="B4520" t="s">
        <v>4937</v>
      </c>
      <c r="C4520" t="s">
        <v>38256</v>
      </c>
      <c r="D4520" t="s">
        <v>4936</v>
      </c>
      <c r="E4520" t="s">
        <v>34852</v>
      </c>
      <c r="G4520" s="1"/>
    </row>
    <row r="4521" spans="1:7" x14ac:dyDescent="0.35">
      <c r="A4521" s="1" t="s">
        <v>31998</v>
      </c>
      <c r="B4521" t="s">
        <v>4937</v>
      </c>
      <c r="C4521" t="s">
        <v>38256</v>
      </c>
      <c r="D4521" t="s">
        <v>4938</v>
      </c>
      <c r="E4521" t="s">
        <v>35815</v>
      </c>
      <c r="G4521" s="1"/>
    </row>
    <row r="4522" spans="1:7" x14ac:dyDescent="0.35">
      <c r="A4522" s="1" t="s">
        <v>31999</v>
      </c>
      <c r="B4522" t="s">
        <v>4937</v>
      </c>
      <c r="C4522" t="s">
        <v>38256</v>
      </c>
      <c r="D4522" t="s">
        <v>4936</v>
      </c>
      <c r="E4522" t="s">
        <v>35021</v>
      </c>
      <c r="G4522" s="1"/>
    </row>
    <row r="4523" spans="1:7" x14ac:dyDescent="0.35">
      <c r="A4523" s="1" t="s">
        <v>32000</v>
      </c>
      <c r="B4523" t="s">
        <v>4937</v>
      </c>
      <c r="C4523" t="s">
        <v>38256</v>
      </c>
      <c r="D4523" t="s">
        <v>4938</v>
      </c>
      <c r="E4523" t="s">
        <v>35816</v>
      </c>
      <c r="G4523" s="1"/>
    </row>
    <row r="4524" spans="1:7" x14ac:dyDescent="0.35">
      <c r="A4524" s="1" t="s">
        <v>32001</v>
      </c>
      <c r="B4524" t="s">
        <v>4937</v>
      </c>
      <c r="C4524" t="s">
        <v>38256</v>
      </c>
      <c r="D4524" t="s">
        <v>4938</v>
      </c>
      <c r="E4524" t="s">
        <v>35433</v>
      </c>
      <c r="G4524" s="1"/>
    </row>
    <row r="4525" spans="1:7" x14ac:dyDescent="0.35">
      <c r="A4525" s="1" t="s">
        <v>32002</v>
      </c>
      <c r="B4525" t="s">
        <v>4937</v>
      </c>
      <c r="C4525" t="s">
        <v>38256</v>
      </c>
      <c r="D4525" t="s">
        <v>4938</v>
      </c>
      <c r="E4525" t="s">
        <v>35422</v>
      </c>
      <c r="G4525" s="1"/>
    </row>
    <row r="4526" spans="1:7" x14ac:dyDescent="0.35">
      <c r="A4526" s="1" t="s">
        <v>32003</v>
      </c>
      <c r="B4526" t="s">
        <v>4937</v>
      </c>
      <c r="C4526" t="s">
        <v>38256</v>
      </c>
      <c r="D4526" t="s">
        <v>4936</v>
      </c>
      <c r="E4526" t="s">
        <v>35817</v>
      </c>
      <c r="G4526" s="1"/>
    </row>
    <row r="4527" spans="1:7" x14ac:dyDescent="0.35">
      <c r="A4527" s="1" t="s">
        <v>32004</v>
      </c>
      <c r="B4527" t="s">
        <v>4940</v>
      </c>
      <c r="C4527" t="s">
        <v>38257</v>
      </c>
      <c r="D4527" t="s">
        <v>4939</v>
      </c>
      <c r="E4527" t="s">
        <v>35818</v>
      </c>
      <c r="G4527" s="1"/>
    </row>
    <row r="4528" spans="1:7" x14ac:dyDescent="0.35">
      <c r="A4528" s="1" t="s">
        <v>32005</v>
      </c>
      <c r="B4528" t="s">
        <v>4940</v>
      </c>
      <c r="C4528" t="s">
        <v>38257</v>
      </c>
      <c r="D4528" t="s">
        <v>4941</v>
      </c>
      <c r="E4528" t="s">
        <v>35819</v>
      </c>
      <c r="G4528" s="1"/>
    </row>
    <row r="4529" spans="1:7" x14ac:dyDescent="0.35">
      <c r="A4529" s="1" t="s">
        <v>32006</v>
      </c>
      <c r="B4529" t="s">
        <v>4940</v>
      </c>
      <c r="C4529" t="s">
        <v>38257</v>
      </c>
      <c r="D4529" t="s">
        <v>4941</v>
      </c>
      <c r="E4529" t="s">
        <v>35820</v>
      </c>
      <c r="G4529" s="1"/>
    </row>
    <row r="4530" spans="1:7" x14ac:dyDescent="0.35">
      <c r="A4530" s="1" t="s">
        <v>32007</v>
      </c>
      <c r="B4530" t="s">
        <v>4940</v>
      </c>
      <c r="C4530" t="s">
        <v>38257</v>
      </c>
      <c r="D4530" t="s">
        <v>4941</v>
      </c>
      <c r="E4530" t="s">
        <v>35821</v>
      </c>
      <c r="G4530" s="1"/>
    </row>
    <row r="4531" spans="1:7" x14ac:dyDescent="0.35">
      <c r="A4531" s="1" t="s">
        <v>32008</v>
      </c>
      <c r="B4531" t="s">
        <v>4940</v>
      </c>
      <c r="C4531" t="s">
        <v>38257</v>
      </c>
      <c r="D4531" t="s">
        <v>4941</v>
      </c>
      <c r="E4531" t="s">
        <v>35822</v>
      </c>
      <c r="G4531" s="1"/>
    </row>
    <row r="4532" spans="1:7" x14ac:dyDescent="0.35">
      <c r="A4532" s="1" t="s">
        <v>32009</v>
      </c>
      <c r="B4532" t="s">
        <v>4940</v>
      </c>
      <c r="C4532" t="s">
        <v>38257</v>
      </c>
      <c r="D4532" t="s">
        <v>4941</v>
      </c>
      <c r="E4532" t="s">
        <v>35823</v>
      </c>
      <c r="G4532" s="1"/>
    </row>
    <row r="4533" spans="1:7" x14ac:dyDescent="0.35">
      <c r="A4533" s="1" t="s">
        <v>32010</v>
      </c>
      <c r="B4533" t="s">
        <v>4943</v>
      </c>
      <c r="C4533" t="s">
        <v>38258</v>
      </c>
      <c r="D4533" t="s">
        <v>4942</v>
      </c>
      <c r="E4533" t="s">
        <v>35824</v>
      </c>
      <c r="G4533" s="1"/>
    </row>
    <row r="4534" spans="1:7" x14ac:dyDescent="0.35">
      <c r="A4534" s="1" t="s">
        <v>32011</v>
      </c>
      <c r="B4534" t="s">
        <v>4943</v>
      </c>
      <c r="C4534" t="s">
        <v>38259</v>
      </c>
      <c r="D4534" t="s">
        <v>4944</v>
      </c>
      <c r="E4534" t="s">
        <v>35825</v>
      </c>
      <c r="G4534" s="1"/>
    </row>
    <row r="4535" spans="1:7" x14ac:dyDescent="0.35">
      <c r="A4535" s="1" t="s">
        <v>32012</v>
      </c>
      <c r="B4535" t="s">
        <v>4946</v>
      </c>
      <c r="C4535" t="s">
        <v>38260</v>
      </c>
      <c r="D4535" t="s">
        <v>4945</v>
      </c>
      <c r="E4535" t="s">
        <v>35826</v>
      </c>
      <c r="G4535" s="1"/>
    </row>
    <row r="4536" spans="1:7" x14ac:dyDescent="0.35">
      <c r="A4536" s="1" t="s">
        <v>32013</v>
      </c>
      <c r="B4536" t="s">
        <v>4946</v>
      </c>
      <c r="C4536" t="s">
        <v>38260</v>
      </c>
      <c r="D4536" t="s">
        <v>4947</v>
      </c>
      <c r="E4536" t="s">
        <v>34576</v>
      </c>
      <c r="G4536" s="1"/>
    </row>
    <row r="4537" spans="1:7" x14ac:dyDescent="0.35">
      <c r="A4537" s="1" t="s">
        <v>32014</v>
      </c>
      <c r="B4537" t="s">
        <v>4946</v>
      </c>
      <c r="C4537" t="s">
        <v>38260</v>
      </c>
      <c r="D4537" t="s">
        <v>4945</v>
      </c>
      <c r="E4537" t="s">
        <v>35827</v>
      </c>
      <c r="G4537" s="1"/>
    </row>
    <row r="4538" spans="1:7" x14ac:dyDescent="0.35">
      <c r="A4538" s="1" t="s">
        <v>32015</v>
      </c>
      <c r="B4538" t="s">
        <v>4946</v>
      </c>
      <c r="C4538" t="s">
        <v>38260</v>
      </c>
      <c r="D4538" t="s">
        <v>4945</v>
      </c>
      <c r="E4538" t="s">
        <v>35828</v>
      </c>
      <c r="G4538" s="1"/>
    </row>
    <row r="4539" spans="1:7" x14ac:dyDescent="0.35">
      <c r="A4539" s="1" t="s">
        <v>32016</v>
      </c>
      <c r="B4539" t="s">
        <v>4949</v>
      </c>
      <c r="C4539" t="s">
        <v>38261</v>
      </c>
      <c r="D4539" t="s">
        <v>4948</v>
      </c>
      <c r="E4539" t="s">
        <v>35829</v>
      </c>
      <c r="G4539" s="1"/>
    </row>
    <row r="4540" spans="1:7" x14ac:dyDescent="0.35">
      <c r="A4540" s="1" t="s">
        <v>32017</v>
      </c>
      <c r="B4540" t="s">
        <v>4949</v>
      </c>
      <c r="C4540" t="s">
        <v>38261</v>
      </c>
      <c r="D4540" t="s">
        <v>4948</v>
      </c>
      <c r="E4540" t="s">
        <v>35830</v>
      </c>
      <c r="G4540" s="1"/>
    </row>
    <row r="4541" spans="1:7" x14ac:dyDescent="0.35">
      <c r="A4541" s="1" t="s">
        <v>32018</v>
      </c>
      <c r="B4541" t="s">
        <v>4949</v>
      </c>
      <c r="C4541" t="s">
        <v>38261</v>
      </c>
      <c r="D4541" t="s">
        <v>4948</v>
      </c>
      <c r="E4541" t="s">
        <v>35405</v>
      </c>
      <c r="G4541" s="1"/>
    </row>
    <row r="4542" spans="1:7" x14ac:dyDescent="0.35">
      <c r="A4542" s="1" t="s">
        <v>32019</v>
      </c>
      <c r="B4542" t="s">
        <v>4949</v>
      </c>
      <c r="C4542" t="s">
        <v>38261</v>
      </c>
      <c r="D4542" t="s">
        <v>4948</v>
      </c>
      <c r="E4542" t="s">
        <v>35831</v>
      </c>
      <c r="G4542" s="1"/>
    </row>
    <row r="4543" spans="1:7" x14ac:dyDescent="0.35">
      <c r="A4543" s="1" t="s">
        <v>32020</v>
      </c>
      <c r="B4543" t="s">
        <v>4949</v>
      </c>
      <c r="C4543" t="s">
        <v>38261</v>
      </c>
      <c r="D4543" t="s">
        <v>4948</v>
      </c>
      <c r="E4543" t="s">
        <v>34974</v>
      </c>
      <c r="G4543" s="1"/>
    </row>
    <row r="4544" spans="1:7" x14ac:dyDescent="0.35">
      <c r="A4544" s="1" t="s">
        <v>32021</v>
      </c>
      <c r="B4544" t="s">
        <v>4949</v>
      </c>
      <c r="C4544" t="s">
        <v>38261</v>
      </c>
      <c r="D4544" t="s">
        <v>4950</v>
      </c>
      <c r="E4544" t="s">
        <v>35832</v>
      </c>
      <c r="G4544" s="1"/>
    </row>
    <row r="4545" spans="1:7" x14ac:dyDescent="0.35">
      <c r="A4545" s="1" t="s">
        <v>32022</v>
      </c>
      <c r="B4545" t="s">
        <v>4949</v>
      </c>
      <c r="C4545" t="s">
        <v>38261</v>
      </c>
      <c r="D4545" t="s">
        <v>4948</v>
      </c>
      <c r="E4545" t="s">
        <v>35833</v>
      </c>
      <c r="G4545" s="1"/>
    </row>
    <row r="4546" spans="1:7" x14ac:dyDescent="0.35">
      <c r="A4546" s="1" t="s">
        <v>32023</v>
      </c>
      <c r="B4546" t="s">
        <v>4949</v>
      </c>
      <c r="C4546" t="s">
        <v>38261</v>
      </c>
      <c r="D4546" t="s">
        <v>4948</v>
      </c>
      <c r="E4546" t="s">
        <v>34797</v>
      </c>
      <c r="G4546" s="1"/>
    </row>
    <row r="4547" spans="1:7" x14ac:dyDescent="0.35">
      <c r="A4547" s="1" t="s">
        <v>32024</v>
      </c>
      <c r="B4547" t="s">
        <v>4949</v>
      </c>
      <c r="C4547" t="s">
        <v>38261</v>
      </c>
      <c r="D4547" t="s">
        <v>4948</v>
      </c>
      <c r="E4547" t="s">
        <v>35821</v>
      </c>
      <c r="G4547" s="1"/>
    </row>
    <row r="4548" spans="1:7" x14ac:dyDescent="0.35">
      <c r="A4548" s="1" t="s">
        <v>32025</v>
      </c>
      <c r="B4548" t="s">
        <v>4949</v>
      </c>
      <c r="C4548" t="s">
        <v>38261</v>
      </c>
      <c r="D4548" t="s">
        <v>4948</v>
      </c>
      <c r="E4548" t="s">
        <v>35822</v>
      </c>
      <c r="G4548" s="1"/>
    </row>
    <row r="4549" spans="1:7" x14ac:dyDescent="0.35">
      <c r="A4549" s="1" t="s">
        <v>32026</v>
      </c>
      <c r="B4549" t="s">
        <v>4949</v>
      </c>
      <c r="C4549" t="s">
        <v>38261</v>
      </c>
      <c r="D4549" t="s">
        <v>4950</v>
      </c>
      <c r="E4549" t="s">
        <v>34456</v>
      </c>
      <c r="G4549" s="1"/>
    </row>
    <row r="4550" spans="1:7" x14ac:dyDescent="0.35">
      <c r="A4550" s="1" t="s">
        <v>32027</v>
      </c>
      <c r="B4550" t="s">
        <v>4952</v>
      </c>
      <c r="C4550" t="s">
        <v>38262</v>
      </c>
      <c r="D4550" t="s">
        <v>4951</v>
      </c>
      <c r="E4550" t="s">
        <v>35834</v>
      </c>
      <c r="G4550" s="1"/>
    </row>
    <row r="4551" spans="1:7" x14ac:dyDescent="0.35">
      <c r="A4551" s="1" t="s">
        <v>32028</v>
      </c>
      <c r="B4551" t="s">
        <v>4952</v>
      </c>
      <c r="C4551" t="s">
        <v>38262</v>
      </c>
      <c r="D4551" t="s">
        <v>4953</v>
      </c>
      <c r="E4551" t="s">
        <v>35835</v>
      </c>
      <c r="G4551" s="1"/>
    </row>
    <row r="4552" spans="1:7" x14ac:dyDescent="0.35">
      <c r="A4552" s="1" t="s">
        <v>32029</v>
      </c>
      <c r="B4552" t="s">
        <v>4952</v>
      </c>
      <c r="C4552" t="s">
        <v>38262</v>
      </c>
      <c r="D4552" t="s">
        <v>4951</v>
      </c>
      <c r="E4552" t="s">
        <v>35836</v>
      </c>
      <c r="G4552" s="1"/>
    </row>
    <row r="4553" spans="1:7" x14ac:dyDescent="0.35">
      <c r="A4553" s="1" t="s">
        <v>32030</v>
      </c>
      <c r="B4553" t="s">
        <v>4952</v>
      </c>
      <c r="C4553" t="s">
        <v>38263</v>
      </c>
      <c r="D4553" t="s">
        <v>4954</v>
      </c>
      <c r="E4553" t="s">
        <v>35837</v>
      </c>
      <c r="G4553" s="1"/>
    </row>
    <row r="4554" spans="1:7" x14ac:dyDescent="0.35">
      <c r="A4554" s="1" t="s">
        <v>32031</v>
      </c>
      <c r="B4554" t="s">
        <v>4952</v>
      </c>
      <c r="C4554" t="s">
        <v>38262</v>
      </c>
      <c r="D4554" t="s">
        <v>4951</v>
      </c>
      <c r="E4554" t="s">
        <v>35346</v>
      </c>
      <c r="G4554" s="1"/>
    </row>
    <row r="4555" spans="1:7" x14ac:dyDescent="0.35">
      <c r="A4555" s="1" t="s">
        <v>32032</v>
      </c>
      <c r="B4555" t="s">
        <v>4952</v>
      </c>
      <c r="C4555" t="s">
        <v>38262</v>
      </c>
      <c r="D4555" t="s">
        <v>4951</v>
      </c>
      <c r="E4555" t="s">
        <v>35205</v>
      </c>
      <c r="G4555" s="1"/>
    </row>
    <row r="4556" spans="1:7" x14ac:dyDescent="0.35">
      <c r="A4556" s="1" t="s">
        <v>32033</v>
      </c>
      <c r="B4556" t="s">
        <v>4952</v>
      </c>
      <c r="C4556" t="s">
        <v>38262</v>
      </c>
      <c r="D4556" t="s">
        <v>4951</v>
      </c>
      <c r="E4556" t="s">
        <v>35838</v>
      </c>
      <c r="G4556" s="1"/>
    </row>
    <row r="4557" spans="1:7" x14ac:dyDescent="0.35">
      <c r="A4557" s="1" t="s">
        <v>32034</v>
      </c>
      <c r="B4557" t="s">
        <v>4952</v>
      </c>
      <c r="C4557" t="s">
        <v>38262</v>
      </c>
      <c r="D4557" t="s">
        <v>4951</v>
      </c>
      <c r="E4557" t="s">
        <v>35839</v>
      </c>
      <c r="G4557" s="1"/>
    </row>
    <row r="4558" spans="1:7" x14ac:dyDescent="0.35">
      <c r="A4558" s="1" t="s">
        <v>32035</v>
      </c>
      <c r="B4558" t="s">
        <v>4956</v>
      </c>
      <c r="C4558" t="s">
        <v>38264</v>
      </c>
      <c r="D4558" t="s">
        <v>4955</v>
      </c>
      <c r="E4558" t="s">
        <v>35840</v>
      </c>
      <c r="G4558" s="1"/>
    </row>
    <row r="4559" spans="1:7" x14ac:dyDescent="0.35">
      <c r="A4559" s="1" t="s">
        <v>32036</v>
      </c>
      <c r="B4559" t="s">
        <v>4956</v>
      </c>
      <c r="C4559" t="s">
        <v>38264</v>
      </c>
      <c r="D4559" t="s">
        <v>4955</v>
      </c>
      <c r="E4559" t="s">
        <v>35841</v>
      </c>
      <c r="G4559" s="1"/>
    </row>
    <row r="4560" spans="1:7" x14ac:dyDescent="0.35">
      <c r="A4560" s="1" t="s">
        <v>32037</v>
      </c>
      <c r="B4560" t="s">
        <v>4956</v>
      </c>
      <c r="C4560" t="s">
        <v>38264</v>
      </c>
      <c r="D4560" t="s">
        <v>4955</v>
      </c>
      <c r="E4560" t="s">
        <v>35642</v>
      </c>
      <c r="G4560" s="1"/>
    </row>
    <row r="4561" spans="1:7" x14ac:dyDescent="0.35">
      <c r="A4561" s="1" t="s">
        <v>32038</v>
      </c>
      <c r="B4561" t="s">
        <v>4956</v>
      </c>
      <c r="C4561" t="s">
        <v>38264</v>
      </c>
      <c r="D4561" t="s">
        <v>4955</v>
      </c>
      <c r="E4561" t="s">
        <v>35842</v>
      </c>
      <c r="G4561" s="1"/>
    </row>
    <row r="4562" spans="1:7" x14ac:dyDescent="0.35">
      <c r="A4562" s="1" t="s">
        <v>32039</v>
      </c>
      <c r="B4562" t="s">
        <v>4958</v>
      </c>
      <c r="C4562" t="s">
        <v>38265</v>
      </c>
      <c r="D4562" t="s">
        <v>4957</v>
      </c>
      <c r="E4562" t="s">
        <v>35843</v>
      </c>
      <c r="G4562" s="1"/>
    </row>
    <row r="4563" spans="1:7" x14ac:dyDescent="0.35">
      <c r="A4563" s="1" t="s">
        <v>32040</v>
      </c>
      <c r="B4563" t="s">
        <v>4958</v>
      </c>
      <c r="C4563" t="s">
        <v>38266</v>
      </c>
      <c r="D4563" t="s">
        <v>4959</v>
      </c>
      <c r="E4563" t="s">
        <v>35844</v>
      </c>
      <c r="G4563" s="1"/>
    </row>
    <row r="4564" spans="1:7" x14ac:dyDescent="0.35">
      <c r="A4564" s="1" t="s">
        <v>32041</v>
      </c>
      <c r="B4564" t="s">
        <v>4958</v>
      </c>
      <c r="C4564" t="s">
        <v>38266</v>
      </c>
      <c r="D4564" t="s">
        <v>4959</v>
      </c>
      <c r="E4564" t="s">
        <v>35845</v>
      </c>
      <c r="G4564" s="1"/>
    </row>
    <row r="4565" spans="1:7" x14ac:dyDescent="0.35">
      <c r="A4565" s="1" t="s">
        <v>32042</v>
      </c>
      <c r="B4565" t="s">
        <v>4958</v>
      </c>
      <c r="C4565" t="s">
        <v>38267</v>
      </c>
      <c r="D4565" t="s">
        <v>4960</v>
      </c>
      <c r="E4565" t="s">
        <v>35846</v>
      </c>
      <c r="G4565" s="1"/>
    </row>
    <row r="4566" spans="1:7" x14ac:dyDescent="0.35">
      <c r="A4566" s="1" t="s">
        <v>32043</v>
      </c>
      <c r="B4566" t="s">
        <v>4958</v>
      </c>
      <c r="C4566" t="s">
        <v>38265</v>
      </c>
      <c r="D4566" t="s">
        <v>4961</v>
      </c>
      <c r="E4566" t="s">
        <v>35847</v>
      </c>
      <c r="G4566" s="1"/>
    </row>
    <row r="4567" spans="1:7" x14ac:dyDescent="0.35">
      <c r="A4567" s="1" t="s">
        <v>32044</v>
      </c>
      <c r="B4567" t="s">
        <v>4958</v>
      </c>
      <c r="C4567" t="s">
        <v>38265</v>
      </c>
      <c r="D4567" t="s">
        <v>4961</v>
      </c>
      <c r="E4567" t="s">
        <v>35848</v>
      </c>
      <c r="G4567" s="1"/>
    </row>
    <row r="4568" spans="1:7" x14ac:dyDescent="0.35">
      <c r="A4568" s="1" t="s">
        <v>32045</v>
      </c>
      <c r="B4568" t="s">
        <v>4958</v>
      </c>
      <c r="C4568" t="s">
        <v>38265</v>
      </c>
      <c r="D4568" t="s">
        <v>4961</v>
      </c>
      <c r="E4568" t="s">
        <v>35849</v>
      </c>
      <c r="G4568" s="1"/>
    </row>
    <row r="4569" spans="1:7" x14ac:dyDescent="0.35">
      <c r="A4569" s="1" t="s">
        <v>32046</v>
      </c>
      <c r="B4569" t="s">
        <v>4958</v>
      </c>
      <c r="C4569" t="s">
        <v>38265</v>
      </c>
      <c r="D4569" t="s">
        <v>4961</v>
      </c>
      <c r="E4569" t="s">
        <v>35850</v>
      </c>
      <c r="G4569" s="1"/>
    </row>
    <row r="4570" spans="1:7" x14ac:dyDescent="0.35">
      <c r="A4570" s="1" t="s">
        <v>32047</v>
      </c>
      <c r="B4570" t="s">
        <v>4958</v>
      </c>
      <c r="C4570" t="s">
        <v>38266</v>
      </c>
      <c r="D4570" t="s">
        <v>4962</v>
      </c>
      <c r="E4570" t="s">
        <v>34912</v>
      </c>
      <c r="G4570" s="1"/>
    </row>
    <row r="4571" spans="1:7" x14ac:dyDescent="0.35">
      <c r="A4571" s="1" t="s">
        <v>32048</v>
      </c>
      <c r="B4571" t="s">
        <v>4958</v>
      </c>
      <c r="C4571" t="s">
        <v>38265</v>
      </c>
      <c r="D4571" t="s">
        <v>4961</v>
      </c>
      <c r="E4571" t="s">
        <v>35851</v>
      </c>
      <c r="G4571" s="1"/>
    </row>
    <row r="4572" spans="1:7" x14ac:dyDescent="0.35">
      <c r="A4572" s="1" t="s">
        <v>32049</v>
      </c>
      <c r="B4572" t="s">
        <v>4958</v>
      </c>
      <c r="C4572" t="s">
        <v>38265</v>
      </c>
      <c r="D4572" t="s">
        <v>4961</v>
      </c>
      <c r="E4572" t="s">
        <v>35025</v>
      </c>
      <c r="G4572" s="1"/>
    </row>
    <row r="4573" spans="1:7" x14ac:dyDescent="0.35">
      <c r="A4573" s="1" t="s">
        <v>32050</v>
      </c>
      <c r="B4573" t="s">
        <v>4958</v>
      </c>
      <c r="C4573" t="s">
        <v>38265</v>
      </c>
      <c r="D4573" t="s">
        <v>4957</v>
      </c>
      <c r="E4573" t="s">
        <v>35852</v>
      </c>
      <c r="G4573" s="1"/>
    </row>
    <row r="4574" spans="1:7" x14ac:dyDescent="0.35">
      <c r="A4574" s="1" t="s">
        <v>32051</v>
      </c>
      <c r="B4574" t="s">
        <v>4958</v>
      </c>
      <c r="C4574" t="s">
        <v>38266</v>
      </c>
      <c r="D4574" t="s">
        <v>4962</v>
      </c>
      <c r="E4574" t="s">
        <v>34561</v>
      </c>
      <c r="G4574" s="1"/>
    </row>
    <row r="4575" spans="1:7" x14ac:dyDescent="0.35">
      <c r="A4575" s="1" t="s">
        <v>32052</v>
      </c>
      <c r="B4575" t="s">
        <v>4958</v>
      </c>
      <c r="C4575" t="s">
        <v>38265</v>
      </c>
      <c r="D4575" t="s">
        <v>4961</v>
      </c>
      <c r="E4575" t="s">
        <v>35853</v>
      </c>
      <c r="G4575" s="1"/>
    </row>
    <row r="4576" spans="1:7" x14ac:dyDescent="0.35">
      <c r="A4576" s="1" t="s">
        <v>32053</v>
      </c>
      <c r="B4576" t="s">
        <v>4958</v>
      </c>
      <c r="C4576" t="s">
        <v>38266</v>
      </c>
      <c r="D4576" t="s">
        <v>4959</v>
      </c>
      <c r="E4576" t="s">
        <v>35854</v>
      </c>
      <c r="G4576" s="1"/>
    </row>
    <row r="4577" spans="1:7" x14ac:dyDescent="0.35">
      <c r="A4577" s="1" t="s">
        <v>32054</v>
      </c>
      <c r="B4577" t="s">
        <v>4958</v>
      </c>
      <c r="C4577" t="s">
        <v>38265</v>
      </c>
      <c r="D4577" t="s">
        <v>4961</v>
      </c>
      <c r="E4577" t="s">
        <v>33288</v>
      </c>
      <c r="G4577" s="1"/>
    </row>
    <row r="4578" spans="1:7" x14ac:dyDescent="0.35">
      <c r="A4578" s="1" t="s">
        <v>32055</v>
      </c>
      <c r="B4578" t="s">
        <v>4958</v>
      </c>
      <c r="C4578" t="s">
        <v>38266</v>
      </c>
      <c r="D4578" t="s">
        <v>4962</v>
      </c>
      <c r="E4578" t="s">
        <v>35855</v>
      </c>
      <c r="G4578" s="1"/>
    </row>
    <row r="4579" spans="1:7" x14ac:dyDescent="0.35">
      <c r="A4579" s="1" t="s">
        <v>32056</v>
      </c>
      <c r="B4579" t="s">
        <v>4958</v>
      </c>
      <c r="C4579" t="s">
        <v>38265</v>
      </c>
      <c r="D4579" t="s">
        <v>4961</v>
      </c>
      <c r="E4579" t="s">
        <v>35804</v>
      </c>
      <c r="G4579" s="1"/>
    </row>
    <row r="4580" spans="1:7" x14ac:dyDescent="0.35">
      <c r="A4580" s="1" t="s">
        <v>32057</v>
      </c>
      <c r="B4580" t="s">
        <v>4958</v>
      </c>
      <c r="C4580" t="s">
        <v>38265</v>
      </c>
      <c r="D4580" t="s">
        <v>4957</v>
      </c>
      <c r="E4580" t="s">
        <v>35856</v>
      </c>
      <c r="G4580" s="1"/>
    </row>
    <row r="4581" spans="1:7" x14ac:dyDescent="0.35">
      <c r="A4581" s="1" t="s">
        <v>32058</v>
      </c>
      <c r="B4581" t="s">
        <v>4958</v>
      </c>
      <c r="C4581" t="s">
        <v>38265</v>
      </c>
      <c r="D4581" t="s">
        <v>4961</v>
      </c>
      <c r="E4581" t="s">
        <v>35621</v>
      </c>
      <c r="G4581" s="1"/>
    </row>
    <row r="4582" spans="1:7" x14ac:dyDescent="0.35">
      <c r="A4582" s="1" t="s">
        <v>32059</v>
      </c>
      <c r="B4582" t="s">
        <v>4958</v>
      </c>
      <c r="C4582" t="s">
        <v>38265</v>
      </c>
      <c r="D4582" t="s">
        <v>4957</v>
      </c>
      <c r="E4582" t="s">
        <v>33749</v>
      </c>
      <c r="G4582" s="1"/>
    </row>
    <row r="4583" spans="1:7" x14ac:dyDescent="0.35">
      <c r="A4583" s="1" t="s">
        <v>32060</v>
      </c>
      <c r="B4583" t="s">
        <v>4958</v>
      </c>
      <c r="C4583" t="s">
        <v>38267</v>
      </c>
      <c r="D4583" t="s">
        <v>4963</v>
      </c>
      <c r="E4583" t="s">
        <v>33583</v>
      </c>
      <c r="G4583" s="1"/>
    </row>
    <row r="4584" spans="1:7" x14ac:dyDescent="0.35">
      <c r="A4584" s="1" t="s">
        <v>32061</v>
      </c>
      <c r="B4584" t="s">
        <v>4958</v>
      </c>
      <c r="C4584" t="s">
        <v>38265</v>
      </c>
      <c r="D4584" t="s">
        <v>4957</v>
      </c>
      <c r="E4584" t="s">
        <v>35857</v>
      </c>
      <c r="G4584" s="1"/>
    </row>
    <row r="4585" spans="1:7" x14ac:dyDescent="0.35">
      <c r="A4585" s="1" t="s">
        <v>32062</v>
      </c>
      <c r="B4585" t="s">
        <v>4958</v>
      </c>
      <c r="C4585" t="s">
        <v>38265</v>
      </c>
      <c r="D4585" t="s">
        <v>4957</v>
      </c>
      <c r="E4585" t="s">
        <v>34610</v>
      </c>
      <c r="G4585" s="1"/>
    </row>
    <row r="4586" spans="1:7" x14ac:dyDescent="0.35">
      <c r="A4586" s="1" t="s">
        <v>32063</v>
      </c>
      <c r="B4586" t="s">
        <v>4965</v>
      </c>
      <c r="C4586" t="s">
        <v>38268</v>
      </c>
      <c r="D4586" t="s">
        <v>4964</v>
      </c>
      <c r="E4586" t="s">
        <v>35858</v>
      </c>
      <c r="G4586" s="1"/>
    </row>
    <row r="4587" spans="1:7" x14ac:dyDescent="0.35">
      <c r="A4587" s="1" t="s">
        <v>32064</v>
      </c>
      <c r="B4587" t="s">
        <v>4965</v>
      </c>
      <c r="C4587" t="s">
        <v>38268</v>
      </c>
      <c r="D4587" t="s">
        <v>4966</v>
      </c>
      <c r="E4587" t="s">
        <v>35492</v>
      </c>
      <c r="G4587" s="1"/>
    </row>
    <row r="4588" spans="1:7" x14ac:dyDescent="0.35">
      <c r="A4588" s="1" t="s">
        <v>32065</v>
      </c>
      <c r="B4588" t="s">
        <v>4965</v>
      </c>
      <c r="C4588" t="s">
        <v>38268</v>
      </c>
      <c r="D4588" t="s">
        <v>4966</v>
      </c>
      <c r="E4588" t="s">
        <v>35859</v>
      </c>
      <c r="G4588" s="1"/>
    </row>
    <row r="4589" spans="1:7" x14ac:dyDescent="0.35">
      <c r="A4589" s="1" t="s">
        <v>32066</v>
      </c>
      <c r="B4589" t="s">
        <v>4965</v>
      </c>
      <c r="C4589" t="s">
        <v>38268</v>
      </c>
      <c r="D4589" t="s">
        <v>4964</v>
      </c>
      <c r="E4589" t="s">
        <v>35860</v>
      </c>
      <c r="G4589" s="1"/>
    </row>
    <row r="4590" spans="1:7" x14ac:dyDescent="0.35">
      <c r="A4590" s="1" t="s">
        <v>32067</v>
      </c>
      <c r="B4590" t="s">
        <v>4968</v>
      </c>
      <c r="C4590" t="s">
        <v>38269</v>
      </c>
      <c r="D4590" t="s">
        <v>4967</v>
      </c>
      <c r="E4590" t="s">
        <v>35861</v>
      </c>
      <c r="G4590" s="1"/>
    </row>
    <row r="4591" spans="1:7" x14ac:dyDescent="0.35">
      <c r="A4591" s="1" t="s">
        <v>32068</v>
      </c>
      <c r="B4591" t="s">
        <v>4968</v>
      </c>
      <c r="C4591" t="s">
        <v>38269</v>
      </c>
      <c r="D4591" t="s">
        <v>4967</v>
      </c>
      <c r="E4591" t="s">
        <v>35862</v>
      </c>
      <c r="G4591" s="1"/>
    </row>
    <row r="4592" spans="1:7" x14ac:dyDescent="0.35">
      <c r="A4592" s="1" t="s">
        <v>32069</v>
      </c>
      <c r="B4592" t="s">
        <v>4968</v>
      </c>
      <c r="C4592" t="s">
        <v>38269</v>
      </c>
      <c r="D4592" t="s">
        <v>4969</v>
      </c>
      <c r="E4592" t="s">
        <v>35863</v>
      </c>
      <c r="G4592" s="1"/>
    </row>
    <row r="4593" spans="1:7" x14ac:dyDescent="0.35">
      <c r="A4593" s="1" t="s">
        <v>32070</v>
      </c>
      <c r="B4593" t="s">
        <v>4968</v>
      </c>
      <c r="C4593" t="s">
        <v>38269</v>
      </c>
      <c r="D4593" t="s">
        <v>4967</v>
      </c>
      <c r="E4593" t="s">
        <v>35864</v>
      </c>
      <c r="G4593" s="1"/>
    </row>
    <row r="4594" spans="1:7" x14ac:dyDescent="0.35">
      <c r="A4594" s="1" t="s">
        <v>32071</v>
      </c>
      <c r="B4594" t="s">
        <v>4968</v>
      </c>
      <c r="C4594" t="s">
        <v>38269</v>
      </c>
      <c r="D4594" t="s">
        <v>4967</v>
      </c>
      <c r="E4594" t="s">
        <v>35721</v>
      </c>
      <c r="G4594" s="1"/>
    </row>
    <row r="4595" spans="1:7" x14ac:dyDescent="0.35">
      <c r="A4595" s="1" t="s">
        <v>32072</v>
      </c>
      <c r="B4595" t="s">
        <v>4968</v>
      </c>
      <c r="C4595" t="s">
        <v>38269</v>
      </c>
      <c r="D4595" t="s">
        <v>4967</v>
      </c>
      <c r="E4595" t="s">
        <v>35724</v>
      </c>
      <c r="G4595" s="1"/>
    </row>
    <row r="4596" spans="1:7" x14ac:dyDescent="0.35">
      <c r="A4596" s="1" t="s">
        <v>32073</v>
      </c>
      <c r="B4596" t="s">
        <v>4968</v>
      </c>
      <c r="C4596" t="s">
        <v>38269</v>
      </c>
      <c r="D4596" t="s">
        <v>4969</v>
      </c>
      <c r="E4596" t="s">
        <v>34525</v>
      </c>
      <c r="G4596" s="1"/>
    </row>
    <row r="4597" spans="1:7" x14ac:dyDescent="0.35">
      <c r="A4597" s="1" t="s">
        <v>32074</v>
      </c>
      <c r="B4597" t="s">
        <v>4968</v>
      </c>
      <c r="C4597" t="s">
        <v>38269</v>
      </c>
      <c r="D4597" t="s">
        <v>4967</v>
      </c>
      <c r="E4597" t="s">
        <v>34608</v>
      </c>
      <c r="G4597" s="1"/>
    </row>
    <row r="4598" spans="1:7" x14ac:dyDescent="0.35">
      <c r="A4598" s="1" t="s">
        <v>32075</v>
      </c>
      <c r="B4598" t="s">
        <v>4968</v>
      </c>
      <c r="C4598" t="s">
        <v>38270</v>
      </c>
      <c r="D4598" t="s">
        <v>4970</v>
      </c>
      <c r="E4598" t="s">
        <v>35343</v>
      </c>
      <c r="G4598" s="1"/>
    </row>
    <row r="4599" spans="1:7" x14ac:dyDescent="0.35">
      <c r="A4599" s="1" t="s">
        <v>27550</v>
      </c>
      <c r="B4599" t="s">
        <v>4972</v>
      </c>
      <c r="C4599" t="s">
        <v>38271</v>
      </c>
      <c r="D4599" t="s">
        <v>4971</v>
      </c>
      <c r="E4599" t="s">
        <v>35865</v>
      </c>
      <c r="G4599" s="1"/>
    </row>
    <row r="4600" spans="1:7" x14ac:dyDescent="0.35">
      <c r="A4600" s="1" t="s">
        <v>32076</v>
      </c>
      <c r="B4600" t="s">
        <v>4972</v>
      </c>
      <c r="C4600" t="s">
        <v>38271</v>
      </c>
      <c r="D4600" t="s">
        <v>4971</v>
      </c>
      <c r="E4600" t="s">
        <v>35866</v>
      </c>
      <c r="G4600" s="1"/>
    </row>
    <row r="4601" spans="1:7" x14ac:dyDescent="0.35">
      <c r="A4601" s="1" t="s">
        <v>32077</v>
      </c>
      <c r="B4601" t="s">
        <v>4972</v>
      </c>
      <c r="C4601" t="s">
        <v>38271</v>
      </c>
      <c r="D4601" t="s">
        <v>4971</v>
      </c>
      <c r="E4601" t="s">
        <v>35867</v>
      </c>
      <c r="G4601" s="1"/>
    </row>
    <row r="4602" spans="1:7" x14ac:dyDescent="0.35">
      <c r="A4602" s="1" t="s">
        <v>32078</v>
      </c>
      <c r="B4602" t="s">
        <v>4972</v>
      </c>
      <c r="C4602" t="s">
        <v>38271</v>
      </c>
      <c r="D4602" t="s">
        <v>4973</v>
      </c>
      <c r="E4602" t="s">
        <v>35864</v>
      </c>
      <c r="G4602" s="1"/>
    </row>
    <row r="4603" spans="1:7" x14ac:dyDescent="0.35">
      <c r="A4603" s="1" t="s">
        <v>32079</v>
      </c>
      <c r="B4603" t="s">
        <v>4972</v>
      </c>
      <c r="C4603" t="s">
        <v>38271</v>
      </c>
      <c r="D4603" t="s">
        <v>4973</v>
      </c>
      <c r="E4603" t="s">
        <v>35864</v>
      </c>
      <c r="G4603" s="1"/>
    </row>
    <row r="4604" spans="1:7" x14ac:dyDescent="0.35">
      <c r="A4604" s="1" t="s">
        <v>32080</v>
      </c>
      <c r="B4604" t="s">
        <v>4972</v>
      </c>
      <c r="C4604" t="s">
        <v>38271</v>
      </c>
      <c r="D4604" t="s">
        <v>4973</v>
      </c>
      <c r="E4604" t="s">
        <v>35650</v>
      </c>
      <c r="G4604" s="1"/>
    </row>
    <row r="4605" spans="1:7" x14ac:dyDescent="0.35">
      <c r="A4605" s="1" t="s">
        <v>32081</v>
      </c>
      <c r="B4605" t="s">
        <v>4972</v>
      </c>
      <c r="C4605" t="s">
        <v>38271</v>
      </c>
      <c r="D4605" t="s">
        <v>4971</v>
      </c>
      <c r="E4605" t="s">
        <v>34923</v>
      </c>
      <c r="G4605" s="1"/>
    </row>
    <row r="4606" spans="1:7" x14ac:dyDescent="0.35">
      <c r="A4606" s="1" t="s">
        <v>32082</v>
      </c>
      <c r="B4606" t="s">
        <v>4972</v>
      </c>
      <c r="C4606" t="s">
        <v>38271</v>
      </c>
      <c r="D4606" t="s">
        <v>4973</v>
      </c>
      <c r="E4606" t="s">
        <v>35206</v>
      </c>
      <c r="G4606" s="1"/>
    </row>
    <row r="4607" spans="1:7" x14ac:dyDescent="0.35">
      <c r="A4607" s="1" t="s">
        <v>32083</v>
      </c>
      <c r="B4607" t="s">
        <v>4972</v>
      </c>
      <c r="C4607" t="s">
        <v>38271</v>
      </c>
      <c r="D4607" t="s">
        <v>4971</v>
      </c>
      <c r="E4607" t="s">
        <v>34354</v>
      </c>
      <c r="G4607" s="1"/>
    </row>
    <row r="4608" spans="1:7" x14ac:dyDescent="0.35">
      <c r="A4608" s="1" t="s">
        <v>32084</v>
      </c>
      <c r="B4608" t="s">
        <v>4975</v>
      </c>
      <c r="C4608" t="s">
        <v>38272</v>
      </c>
      <c r="D4608" t="s">
        <v>4974</v>
      </c>
      <c r="E4608" t="s">
        <v>35868</v>
      </c>
      <c r="G4608" s="1"/>
    </row>
    <row r="4609" spans="1:7" x14ac:dyDescent="0.35">
      <c r="A4609" s="1" t="s">
        <v>32085</v>
      </c>
      <c r="B4609" t="s">
        <v>4977</v>
      </c>
      <c r="C4609" t="s">
        <v>38273</v>
      </c>
      <c r="D4609" t="s">
        <v>4976</v>
      </c>
      <c r="E4609" t="s">
        <v>35869</v>
      </c>
      <c r="G4609" s="1"/>
    </row>
    <row r="4610" spans="1:7" x14ac:dyDescent="0.35">
      <c r="A4610" s="1" t="s">
        <v>32086</v>
      </c>
      <c r="B4610" t="s">
        <v>4977</v>
      </c>
      <c r="C4610" t="s">
        <v>38274</v>
      </c>
      <c r="D4610" t="s">
        <v>4978</v>
      </c>
      <c r="E4610" t="s">
        <v>35399</v>
      </c>
      <c r="G4610" s="1"/>
    </row>
    <row r="4611" spans="1:7" x14ac:dyDescent="0.35">
      <c r="A4611" s="1" t="s">
        <v>32087</v>
      </c>
      <c r="B4611" t="s">
        <v>4977</v>
      </c>
      <c r="C4611" t="s">
        <v>38274</v>
      </c>
      <c r="D4611" t="s">
        <v>4979</v>
      </c>
      <c r="E4611" t="s">
        <v>35870</v>
      </c>
      <c r="G4611" s="1"/>
    </row>
    <row r="4612" spans="1:7" x14ac:dyDescent="0.35">
      <c r="A4612" s="1" t="s">
        <v>32088</v>
      </c>
      <c r="B4612" t="s">
        <v>4977</v>
      </c>
      <c r="C4612" t="s">
        <v>38274</v>
      </c>
      <c r="D4612" t="s">
        <v>4978</v>
      </c>
      <c r="E4612" t="s">
        <v>35675</v>
      </c>
      <c r="G4612" s="1"/>
    </row>
    <row r="4613" spans="1:7" x14ac:dyDescent="0.35">
      <c r="A4613" s="1" t="s">
        <v>27572</v>
      </c>
      <c r="B4613" t="s">
        <v>10185</v>
      </c>
      <c r="C4613" t="s">
        <v>38275</v>
      </c>
      <c r="D4613" t="s">
        <v>4980</v>
      </c>
      <c r="E4613" t="s">
        <v>35871</v>
      </c>
      <c r="G4613" s="1"/>
    </row>
    <row r="4614" spans="1:7" x14ac:dyDescent="0.35">
      <c r="A4614" s="1" t="s">
        <v>32089</v>
      </c>
      <c r="B4614" t="s">
        <v>10185</v>
      </c>
      <c r="C4614" t="s">
        <v>38275</v>
      </c>
      <c r="D4614" t="s">
        <v>4980</v>
      </c>
      <c r="E4614" t="s">
        <v>35801</v>
      </c>
      <c r="G4614" s="1"/>
    </row>
    <row r="4615" spans="1:7" x14ac:dyDescent="0.35">
      <c r="A4615" s="1" t="s">
        <v>32090</v>
      </c>
      <c r="B4615" t="s">
        <v>10185</v>
      </c>
      <c r="C4615" t="s">
        <v>38276</v>
      </c>
      <c r="D4615" t="s">
        <v>4981</v>
      </c>
      <c r="E4615" t="s">
        <v>35837</v>
      </c>
      <c r="G4615" s="1"/>
    </row>
    <row r="4616" spans="1:7" x14ac:dyDescent="0.35">
      <c r="A4616" s="1" t="s">
        <v>32091</v>
      </c>
      <c r="B4616" t="s">
        <v>10185</v>
      </c>
      <c r="C4616" t="s">
        <v>38275</v>
      </c>
      <c r="D4616" t="s">
        <v>4980</v>
      </c>
      <c r="E4616" t="s">
        <v>35721</v>
      </c>
      <c r="G4616" s="1"/>
    </row>
    <row r="4617" spans="1:7" x14ac:dyDescent="0.35">
      <c r="A4617" s="1" t="s">
        <v>32092</v>
      </c>
      <c r="B4617" t="s">
        <v>10185</v>
      </c>
      <c r="C4617" t="s">
        <v>38275</v>
      </c>
      <c r="D4617" t="s">
        <v>4980</v>
      </c>
      <c r="E4617" t="s">
        <v>35721</v>
      </c>
      <c r="G4617" s="1"/>
    </row>
    <row r="4618" spans="1:7" x14ac:dyDescent="0.35">
      <c r="A4618" s="1" t="s">
        <v>32093</v>
      </c>
      <c r="B4618" t="s">
        <v>10185</v>
      </c>
      <c r="C4618" t="s">
        <v>38275</v>
      </c>
      <c r="D4618" t="s">
        <v>4980</v>
      </c>
      <c r="E4618" t="s">
        <v>35124</v>
      </c>
      <c r="G4618" s="1"/>
    </row>
    <row r="4619" spans="1:7" x14ac:dyDescent="0.35">
      <c r="A4619" s="1" t="s">
        <v>32094</v>
      </c>
      <c r="B4619" t="s">
        <v>10185</v>
      </c>
      <c r="C4619" t="s">
        <v>38275</v>
      </c>
      <c r="D4619" t="s">
        <v>4980</v>
      </c>
      <c r="E4619" t="s">
        <v>35872</v>
      </c>
      <c r="G4619" s="1"/>
    </row>
    <row r="4620" spans="1:7" x14ac:dyDescent="0.35">
      <c r="A4620" s="1" t="s">
        <v>32095</v>
      </c>
      <c r="B4620" t="s">
        <v>10185</v>
      </c>
      <c r="C4620" t="s">
        <v>38275</v>
      </c>
      <c r="D4620" t="s">
        <v>4982</v>
      </c>
      <c r="E4620" t="s">
        <v>35303</v>
      </c>
      <c r="G4620" s="1"/>
    </row>
    <row r="4621" spans="1:7" x14ac:dyDescent="0.35">
      <c r="A4621" s="1" t="s">
        <v>32096</v>
      </c>
      <c r="B4621" t="s">
        <v>10185</v>
      </c>
      <c r="C4621" t="s">
        <v>38275</v>
      </c>
      <c r="D4621" t="s">
        <v>4980</v>
      </c>
      <c r="E4621" t="s">
        <v>35019</v>
      </c>
      <c r="G4621" s="1"/>
    </row>
    <row r="4622" spans="1:7" x14ac:dyDescent="0.35">
      <c r="A4622" s="1" t="s">
        <v>32097</v>
      </c>
      <c r="B4622" t="s">
        <v>10185</v>
      </c>
      <c r="C4622" t="s">
        <v>38275</v>
      </c>
      <c r="D4622" t="s">
        <v>4980</v>
      </c>
      <c r="E4622" t="s">
        <v>35648</v>
      </c>
      <c r="G4622" s="1"/>
    </row>
    <row r="4623" spans="1:7" x14ac:dyDescent="0.35">
      <c r="A4623" s="1" t="s">
        <v>32098</v>
      </c>
      <c r="B4623" t="s">
        <v>10185</v>
      </c>
      <c r="C4623" t="s">
        <v>38275</v>
      </c>
      <c r="D4623" t="s">
        <v>4980</v>
      </c>
      <c r="E4623" t="s">
        <v>35873</v>
      </c>
      <c r="G4623" s="1"/>
    </row>
    <row r="4624" spans="1:7" x14ac:dyDescent="0.35">
      <c r="A4624" s="1" t="s">
        <v>32099</v>
      </c>
      <c r="B4624" t="s">
        <v>4984</v>
      </c>
      <c r="C4624" t="s">
        <v>38277</v>
      </c>
      <c r="D4624" t="s">
        <v>4983</v>
      </c>
      <c r="E4624" t="s">
        <v>35780</v>
      </c>
      <c r="G4624" s="1"/>
    </row>
    <row r="4625" spans="1:7" x14ac:dyDescent="0.35">
      <c r="A4625" s="1" t="s">
        <v>32100</v>
      </c>
      <c r="B4625" t="s">
        <v>4984</v>
      </c>
      <c r="C4625" t="s">
        <v>38278</v>
      </c>
      <c r="D4625" t="s">
        <v>4985</v>
      </c>
      <c r="E4625" t="s">
        <v>35874</v>
      </c>
      <c r="G4625" s="1"/>
    </row>
    <row r="4626" spans="1:7" x14ac:dyDescent="0.35">
      <c r="A4626" s="1" t="s">
        <v>32101</v>
      </c>
      <c r="B4626" t="s">
        <v>4987</v>
      </c>
      <c r="C4626" t="s">
        <v>38279</v>
      </c>
      <c r="D4626" t="s">
        <v>4986</v>
      </c>
      <c r="E4626" t="s">
        <v>35748</v>
      </c>
      <c r="G4626" s="1"/>
    </row>
    <row r="4627" spans="1:7" x14ac:dyDescent="0.35">
      <c r="A4627" s="1" t="s">
        <v>32102</v>
      </c>
      <c r="B4627" t="s">
        <v>4987</v>
      </c>
      <c r="C4627" t="s">
        <v>38279</v>
      </c>
      <c r="D4627" t="s">
        <v>4988</v>
      </c>
      <c r="E4627" t="s">
        <v>35053</v>
      </c>
      <c r="G4627" s="1"/>
    </row>
    <row r="4628" spans="1:7" x14ac:dyDescent="0.35">
      <c r="A4628" s="1" t="s">
        <v>32103</v>
      </c>
      <c r="B4628" t="s">
        <v>4987</v>
      </c>
      <c r="C4628" t="s">
        <v>38279</v>
      </c>
      <c r="D4628" t="s">
        <v>4986</v>
      </c>
      <c r="E4628" t="s">
        <v>35772</v>
      </c>
      <c r="G4628" s="1"/>
    </row>
    <row r="4629" spans="1:7" x14ac:dyDescent="0.35">
      <c r="A4629" s="1" t="s">
        <v>32104</v>
      </c>
      <c r="B4629" t="s">
        <v>4987</v>
      </c>
      <c r="C4629" t="s">
        <v>38279</v>
      </c>
      <c r="D4629" t="s">
        <v>4986</v>
      </c>
      <c r="E4629" t="s">
        <v>35875</v>
      </c>
      <c r="G4629" s="1"/>
    </row>
    <row r="4630" spans="1:7" x14ac:dyDescent="0.35">
      <c r="A4630" s="1" t="s">
        <v>32105</v>
      </c>
      <c r="B4630" t="s">
        <v>4987</v>
      </c>
      <c r="C4630" t="s">
        <v>38279</v>
      </c>
      <c r="D4630" t="s">
        <v>4988</v>
      </c>
      <c r="E4630" t="s">
        <v>35762</v>
      </c>
      <c r="G4630" s="1"/>
    </row>
    <row r="4631" spans="1:7" x14ac:dyDescent="0.35">
      <c r="A4631" s="1" t="s">
        <v>32106</v>
      </c>
      <c r="B4631" t="s">
        <v>4987</v>
      </c>
      <c r="C4631" t="s">
        <v>38279</v>
      </c>
      <c r="D4631" t="s">
        <v>4986</v>
      </c>
      <c r="E4631" t="s">
        <v>35876</v>
      </c>
      <c r="G4631" s="1"/>
    </row>
    <row r="4632" spans="1:7" x14ac:dyDescent="0.35">
      <c r="A4632" s="1" t="s">
        <v>32107</v>
      </c>
      <c r="B4632" t="s">
        <v>4987</v>
      </c>
      <c r="C4632" t="s">
        <v>38279</v>
      </c>
      <c r="D4632" t="s">
        <v>4986</v>
      </c>
      <c r="E4632" t="s">
        <v>35877</v>
      </c>
      <c r="G4632" s="1"/>
    </row>
    <row r="4633" spans="1:7" x14ac:dyDescent="0.35">
      <c r="A4633" s="1" t="s">
        <v>32108</v>
      </c>
      <c r="B4633" t="s">
        <v>4987</v>
      </c>
      <c r="C4633" t="s">
        <v>38279</v>
      </c>
      <c r="D4633" t="s">
        <v>4988</v>
      </c>
      <c r="E4633" t="s">
        <v>35878</v>
      </c>
      <c r="G4633" s="1"/>
    </row>
    <row r="4634" spans="1:7" x14ac:dyDescent="0.35">
      <c r="A4634" s="1" t="s">
        <v>32109</v>
      </c>
      <c r="B4634" t="s">
        <v>4990</v>
      </c>
      <c r="C4634" t="s">
        <v>38280</v>
      </c>
      <c r="D4634" t="s">
        <v>4989</v>
      </c>
      <c r="E4634" t="s">
        <v>35140</v>
      </c>
      <c r="G4634" s="1"/>
    </row>
    <row r="4635" spans="1:7" x14ac:dyDescent="0.35">
      <c r="A4635" s="1" t="s">
        <v>32110</v>
      </c>
      <c r="B4635" t="s">
        <v>4992</v>
      </c>
      <c r="C4635" t="s">
        <v>38281</v>
      </c>
      <c r="D4635" t="s">
        <v>4991</v>
      </c>
      <c r="E4635" t="s">
        <v>35879</v>
      </c>
      <c r="G4635" s="1"/>
    </row>
    <row r="4636" spans="1:7" x14ac:dyDescent="0.35">
      <c r="A4636" s="1" t="s">
        <v>32111</v>
      </c>
      <c r="B4636" t="s">
        <v>4992</v>
      </c>
      <c r="C4636" t="s">
        <v>38281</v>
      </c>
      <c r="D4636" t="s">
        <v>4993</v>
      </c>
      <c r="E4636" t="s">
        <v>35880</v>
      </c>
      <c r="G4636" s="1"/>
    </row>
    <row r="4637" spans="1:7" x14ac:dyDescent="0.35">
      <c r="A4637" s="1" t="s">
        <v>32112</v>
      </c>
      <c r="B4637" t="s">
        <v>4992</v>
      </c>
      <c r="C4637" t="s">
        <v>38281</v>
      </c>
      <c r="D4637" t="s">
        <v>4993</v>
      </c>
      <c r="E4637" t="s">
        <v>35881</v>
      </c>
      <c r="G4637" s="1"/>
    </row>
    <row r="4638" spans="1:7" x14ac:dyDescent="0.35">
      <c r="A4638" s="1" t="s">
        <v>32113</v>
      </c>
      <c r="B4638" t="s">
        <v>4992</v>
      </c>
      <c r="C4638" t="s">
        <v>38281</v>
      </c>
      <c r="D4638" t="s">
        <v>4993</v>
      </c>
      <c r="E4638" t="s">
        <v>35882</v>
      </c>
      <c r="G4638" s="1"/>
    </row>
    <row r="4639" spans="1:7" x14ac:dyDescent="0.35">
      <c r="A4639" s="1" t="s">
        <v>32114</v>
      </c>
      <c r="B4639" t="s">
        <v>4992</v>
      </c>
      <c r="C4639" t="s">
        <v>38281</v>
      </c>
      <c r="D4639" t="s">
        <v>4991</v>
      </c>
      <c r="E4639" t="s">
        <v>35075</v>
      </c>
      <c r="G4639" s="1"/>
    </row>
    <row r="4640" spans="1:7" x14ac:dyDescent="0.35">
      <c r="A4640" s="1" t="s">
        <v>32115</v>
      </c>
      <c r="B4640" t="s">
        <v>4992</v>
      </c>
      <c r="C4640" t="s">
        <v>38281</v>
      </c>
      <c r="D4640" t="s">
        <v>4991</v>
      </c>
      <c r="E4640" t="s">
        <v>33767</v>
      </c>
      <c r="G4640" s="1"/>
    </row>
    <row r="4641" spans="1:7" x14ac:dyDescent="0.35">
      <c r="A4641" s="1" t="s">
        <v>32116</v>
      </c>
      <c r="B4641" t="s">
        <v>4992</v>
      </c>
      <c r="C4641" t="s">
        <v>38281</v>
      </c>
      <c r="D4641" t="s">
        <v>4991</v>
      </c>
      <c r="E4641" t="s">
        <v>34471</v>
      </c>
      <c r="G4641" s="1"/>
    </row>
    <row r="4642" spans="1:7" x14ac:dyDescent="0.35">
      <c r="A4642" s="1" t="s">
        <v>32117</v>
      </c>
      <c r="B4642" t="s">
        <v>4992</v>
      </c>
      <c r="C4642" t="s">
        <v>38281</v>
      </c>
      <c r="D4642" t="s">
        <v>4993</v>
      </c>
      <c r="E4642" t="s">
        <v>35883</v>
      </c>
      <c r="G4642" s="1"/>
    </row>
    <row r="4643" spans="1:7" x14ac:dyDescent="0.35">
      <c r="A4643" s="1" t="s">
        <v>32118</v>
      </c>
      <c r="B4643" t="s">
        <v>4992</v>
      </c>
      <c r="C4643" t="s">
        <v>38281</v>
      </c>
      <c r="D4643" t="s">
        <v>4991</v>
      </c>
      <c r="E4643" t="s">
        <v>35884</v>
      </c>
      <c r="G4643" s="1"/>
    </row>
    <row r="4644" spans="1:7" x14ac:dyDescent="0.35">
      <c r="A4644" s="1" t="s">
        <v>32119</v>
      </c>
      <c r="B4644" t="s">
        <v>4992</v>
      </c>
      <c r="C4644" t="s">
        <v>38281</v>
      </c>
      <c r="D4644" t="s">
        <v>4991</v>
      </c>
      <c r="E4644" t="s">
        <v>35885</v>
      </c>
      <c r="G4644" s="1"/>
    </row>
    <row r="4645" spans="1:7" x14ac:dyDescent="0.35">
      <c r="A4645" s="1" t="s">
        <v>32120</v>
      </c>
      <c r="B4645" t="s">
        <v>4992</v>
      </c>
      <c r="C4645" t="s">
        <v>38281</v>
      </c>
      <c r="D4645" t="s">
        <v>4991</v>
      </c>
      <c r="E4645" t="s">
        <v>35886</v>
      </c>
      <c r="G4645" s="1"/>
    </row>
    <row r="4646" spans="1:7" x14ac:dyDescent="0.35">
      <c r="A4646" s="1" t="s">
        <v>32121</v>
      </c>
      <c r="B4646" t="s">
        <v>4992</v>
      </c>
      <c r="C4646" t="s">
        <v>38281</v>
      </c>
      <c r="D4646" t="s">
        <v>4993</v>
      </c>
      <c r="E4646" t="s">
        <v>35887</v>
      </c>
      <c r="G4646" s="1"/>
    </row>
    <row r="4647" spans="1:7" x14ac:dyDescent="0.35">
      <c r="A4647" s="1" t="s">
        <v>32122</v>
      </c>
      <c r="B4647" t="s">
        <v>4995</v>
      </c>
      <c r="C4647" t="s">
        <v>38282</v>
      </c>
      <c r="D4647" t="s">
        <v>4994</v>
      </c>
      <c r="E4647" t="s">
        <v>35888</v>
      </c>
      <c r="G4647" s="1"/>
    </row>
    <row r="4648" spans="1:7" x14ac:dyDescent="0.35">
      <c r="A4648" s="1" t="s">
        <v>32123</v>
      </c>
      <c r="B4648" t="s">
        <v>4997</v>
      </c>
      <c r="C4648" t="s">
        <v>38283</v>
      </c>
      <c r="D4648" t="s">
        <v>4996</v>
      </c>
      <c r="E4648" t="s">
        <v>35889</v>
      </c>
      <c r="G4648" s="1"/>
    </row>
    <row r="4649" spans="1:7" x14ac:dyDescent="0.35">
      <c r="A4649" s="1" t="s">
        <v>32124</v>
      </c>
      <c r="B4649" t="s">
        <v>4997</v>
      </c>
      <c r="C4649" t="s">
        <v>38283</v>
      </c>
      <c r="D4649" t="s">
        <v>4998</v>
      </c>
      <c r="E4649" t="s">
        <v>35497</v>
      </c>
      <c r="G4649" s="1"/>
    </row>
    <row r="4650" spans="1:7" x14ac:dyDescent="0.35">
      <c r="A4650" s="1" t="s">
        <v>32125</v>
      </c>
      <c r="B4650" t="s">
        <v>4997</v>
      </c>
      <c r="C4650" t="s">
        <v>38283</v>
      </c>
      <c r="D4650" t="s">
        <v>4998</v>
      </c>
      <c r="E4650" t="s">
        <v>35890</v>
      </c>
      <c r="G4650" s="1"/>
    </row>
    <row r="4651" spans="1:7" x14ac:dyDescent="0.35">
      <c r="A4651" s="1" t="s">
        <v>32126</v>
      </c>
      <c r="B4651" t="s">
        <v>4997</v>
      </c>
      <c r="C4651" t="s">
        <v>38283</v>
      </c>
      <c r="D4651" t="s">
        <v>4998</v>
      </c>
      <c r="E4651" t="s">
        <v>35642</v>
      </c>
      <c r="G4651" s="1"/>
    </row>
    <row r="4652" spans="1:7" x14ac:dyDescent="0.35">
      <c r="A4652" s="1" t="s">
        <v>32127</v>
      </c>
      <c r="B4652" t="s">
        <v>4997</v>
      </c>
      <c r="C4652" t="s">
        <v>38283</v>
      </c>
      <c r="D4652" t="s">
        <v>4996</v>
      </c>
      <c r="E4652" t="s">
        <v>35891</v>
      </c>
      <c r="G4652" s="1"/>
    </row>
    <row r="4653" spans="1:7" x14ac:dyDescent="0.35">
      <c r="A4653" s="1" t="s">
        <v>32128</v>
      </c>
      <c r="B4653" t="s">
        <v>4997</v>
      </c>
      <c r="C4653" t="s">
        <v>38283</v>
      </c>
      <c r="D4653" t="s">
        <v>4996</v>
      </c>
      <c r="E4653" t="s">
        <v>35591</v>
      </c>
      <c r="G4653" s="1"/>
    </row>
    <row r="4654" spans="1:7" x14ac:dyDescent="0.35">
      <c r="A4654" s="1" t="s">
        <v>32129</v>
      </c>
      <c r="B4654" t="s">
        <v>5000</v>
      </c>
      <c r="C4654" t="s">
        <v>38284</v>
      </c>
      <c r="D4654" t="s">
        <v>4999</v>
      </c>
      <c r="E4654" t="s">
        <v>35765</v>
      </c>
      <c r="G4654" s="1"/>
    </row>
    <row r="4655" spans="1:7" x14ac:dyDescent="0.35">
      <c r="A4655" s="1" t="s">
        <v>32130</v>
      </c>
      <c r="B4655" t="s">
        <v>5002</v>
      </c>
      <c r="C4655" t="s">
        <v>38285</v>
      </c>
      <c r="D4655" t="s">
        <v>5001</v>
      </c>
      <c r="E4655" t="s">
        <v>35892</v>
      </c>
      <c r="G4655" s="1"/>
    </row>
    <row r="4656" spans="1:7" x14ac:dyDescent="0.35">
      <c r="A4656" s="1" t="s">
        <v>32131</v>
      </c>
      <c r="B4656" t="s">
        <v>5002</v>
      </c>
      <c r="C4656" t="s">
        <v>38286</v>
      </c>
      <c r="D4656" t="s">
        <v>5003</v>
      </c>
      <c r="E4656" t="s">
        <v>35893</v>
      </c>
      <c r="G4656" s="1"/>
    </row>
    <row r="4657" spans="1:7" x14ac:dyDescent="0.35">
      <c r="A4657" s="1" t="s">
        <v>27547</v>
      </c>
      <c r="B4657" t="s">
        <v>10230</v>
      </c>
      <c r="C4657" t="s">
        <v>38287</v>
      </c>
      <c r="D4657" t="s">
        <v>5004</v>
      </c>
      <c r="E4657" t="s">
        <v>35894</v>
      </c>
      <c r="G4657" s="1"/>
    </row>
    <row r="4658" spans="1:7" x14ac:dyDescent="0.35">
      <c r="A4658" s="1" t="s">
        <v>32132</v>
      </c>
      <c r="B4658" t="s">
        <v>10230</v>
      </c>
      <c r="C4658" t="s">
        <v>38287</v>
      </c>
      <c r="D4658" t="s">
        <v>5004</v>
      </c>
      <c r="E4658" t="s">
        <v>35895</v>
      </c>
      <c r="G4658" s="1"/>
    </row>
    <row r="4659" spans="1:7" x14ac:dyDescent="0.35">
      <c r="A4659" s="1" t="s">
        <v>32133</v>
      </c>
      <c r="B4659" t="s">
        <v>10230</v>
      </c>
      <c r="C4659" t="s">
        <v>38287</v>
      </c>
      <c r="D4659" t="s">
        <v>5005</v>
      </c>
      <c r="E4659" t="s">
        <v>35896</v>
      </c>
      <c r="G4659" s="1"/>
    </row>
    <row r="4660" spans="1:7" x14ac:dyDescent="0.35">
      <c r="A4660" s="1" t="s">
        <v>32134</v>
      </c>
      <c r="B4660" t="s">
        <v>10230</v>
      </c>
      <c r="C4660" t="s">
        <v>38287</v>
      </c>
      <c r="D4660" t="s">
        <v>5005</v>
      </c>
      <c r="E4660" t="s">
        <v>35897</v>
      </c>
      <c r="G4660" s="1"/>
    </row>
    <row r="4661" spans="1:7" x14ac:dyDescent="0.35">
      <c r="A4661" s="1" t="s">
        <v>32135</v>
      </c>
      <c r="B4661" t="s">
        <v>10230</v>
      </c>
      <c r="C4661" t="s">
        <v>38288</v>
      </c>
      <c r="D4661" t="s">
        <v>5006</v>
      </c>
      <c r="E4661" t="s">
        <v>35898</v>
      </c>
      <c r="G4661" s="1"/>
    </row>
    <row r="4662" spans="1:7" x14ac:dyDescent="0.35">
      <c r="A4662" s="1" t="s">
        <v>32136</v>
      </c>
      <c r="B4662" t="s">
        <v>10230</v>
      </c>
      <c r="C4662" t="s">
        <v>38287</v>
      </c>
      <c r="D4662" t="s">
        <v>5004</v>
      </c>
      <c r="E4662" t="s">
        <v>35899</v>
      </c>
      <c r="G4662" s="1"/>
    </row>
    <row r="4663" spans="1:7" x14ac:dyDescent="0.35">
      <c r="A4663" s="1" t="s">
        <v>32137</v>
      </c>
      <c r="B4663" t="s">
        <v>10230</v>
      </c>
      <c r="C4663" t="s">
        <v>38288</v>
      </c>
      <c r="D4663" t="s">
        <v>5007</v>
      </c>
      <c r="E4663" t="s">
        <v>35900</v>
      </c>
      <c r="G4663" s="1"/>
    </row>
    <row r="4664" spans="1:7" x14ac:dyDescent="0.35">
      <c r="A4664" s="1" t="s">
        <v>32138</v>
      </c>
      <c r="B4664" t="s">
        <v>10230</v>
      </c>
      <c r="C4664" t="s">
        <v>38288</v>
      </c>
      <c r="D4664" t="s">
        <v>5006</v>
      </c>
      <c r="E4664" t="s">
        <v>35901</v>
      </c>
      <c r="G4664" s="1"/>
    </row>
    <row r="4665" spans="1:7" x14ac:dyDescent="0.35">
      <c r="A4665" s="1" t="s">
        <v>32139</v>
      </c>
      <c r="B4665" t="s">
        <v>10230</v>
      </c>
      <c r="C4665" t="s">
        <v>38287</v>
      </c>
      <c r="D4665" t="s">
        <v>5004</v>
      </c>
      <c r="E4665" t="s">
        <v>35439</v>
      </c>
      <c r="G4665" s="1"/>
    </row>
    <row r="4666" spans="1:7" x14ac:dyDescent="0.35">
      <c r="A4666" s="1" t="s">
        <v>32140</v>
      </c>
      <c r="B4666" t="s">
        <v>10230</v>
      </c>
      <c r="C4666" t="s">
        <v>38287</v>
      </c>
      <c r="D4666" t="s">
        <v>5005</v>
      </c>
      <c r="E4666" t="s">
        <v>35902</v>
      </c>
      <c r="G4666" s="1"/>
    </row>
    <row r="4667" spans="1:7" x14ac:dyDescent="0.35">
      <c r="A4667" s="1" t="s">
        <v>32141</v>
      </c>
      <c r="B4667" t="s">
        <v>10230</v>
      </c>
      <c r="C4667" t="s">
        <v>38287</v>
      </c>
      <c r="D4667" t="s">
        <v>5004</v>
      </c>
      <c r="E4667" t="s">
        <v>35903</v>
      </c>
      <c r="G4667" s="1"/>
    </row>
    <row r="4668" spans="1:7" x14ac:dyDescent="0.35">
      <c r="A4668" s="1" t="s">
        <v>32142</v>
      </c>
      <c r="B4668" t="s">
        <v>10230</v>
      </c>
      <c r="C4668" t="s">
        <v>38288</v>
      </c>
      <c r="D4668" t="s">
        <v>5007</v>
      </c>
      <c r="E4668" t="s">
        <v>35904</v>
      </c>
      <c r="G4668" s="1"/>
    </row>
    <row r="4669" spans="1:7" x14ac:dyDescent="0.35">
      <c r="A4669" s="1" t="s">
        <v>32143</v>
      </c>
      <c r="B4669" t="s">
        <v>10230</v>
      </c>
      <c r="C4669" t="s">
        <v>38287</v>
      </c>
      <c r="D4669" t="s">
        <v>5004</v>
      </c>
      <c r="E4669" t="s">
        <v>35905</v>
      </c>
      <c r="G4669" s="1"/>
    </row>
    <row r="4670" spans="1:7" x14ac:dyDescent="0.35">
      <c r="A4670" s="1" t="s">
        <v>32144</v>
      </c>
      <c r="B4670" t="s">
        <v>10230</v>
      </c>
      <c r="C4670" t="s">
        <v>38287</v>
      </c>
      <c r="D4670" t="s">
        <v>5005</v>
      </c>
      <c r="E4670" t="s">
        <v>35906</v>
      </c>
      <c r="G4670" s="1"/>
    </row>
    <row r="4671" spans="1:7" x14ac:dyDescent="0.35">
      <c r="A4671" s="1" t="s">
        <v>32145</v>
      </c>
      <c r="B4671" t="s">
        <v>10230</v>
      </c>
      <c r="C4671" t="s">
        <v>38287</v>
      </c>
      <c r="D4671" t="s">
        <v>5004</v>
      </c>
      <c r="E4671" t="s">
        <v>35907</v>
      </c>
      <c r="G4671" s="1"/>
    </row>
    <row r="4672" spans="1:7" x14ac:dyDescent="0.35">
      <c r="A4672" s="1" t="s">
        <v>32146</v>
      </c>
      <c r="B4672" t="s">
        <v>10230</v>
      </c>
      <c r="C4672" t="s">
        <v>38287</v>
      </c>
      <c r="D4672" t="s">
        <v>5004</v>
      </c>
      <c r="E4672" t="s">
        <v>34120</v>
      </c>
      <c r="G4672" s="1"/>
    </row>
    <row r="4673" spans="1:7" x14ac:dyDescent="0.35">
      <c r="A4673" s="1" t="s">
        <v>32147</v>
      </c>
      <c r="B4673" t="s">
        <v>10230</v>
      </c>
      <c r="C4673" t="s">
        <v>38287</v>
      </c>
      <c r="D4673" t="s">
        <v>5005</v>
      </c>
      <c r="E4673" t="s">
        <v>35908</v>
      </c>
      <c r="G4673" s="1"/>
    </row>
    <row r="4674" spans="1:7" x14ac:dyDescent="0.35">
      <c r="A4674" s="1" t="s">
        <v>32148</v>
      </c>
      <c r="B4674" t="s">
        <v>10230</v>
      </c>
      <c r="C4674" t="s">
        <v>38287</v>
      </c>
      <c r="D4674" t="s">
        <v>5004</v>
      </c>
      <c r="E4674" t="s">
        <v>35909</v>
      </c>
      <c r="G4674" s="1"/>
    </row>
    <row r="4675" spans="1:7" x14ac:dyDescent="0.35">
      <c r="A4675" s="1" t="s">
        <v>32149</v>
      </c>
      <c r="B4675" t="s">
        <v>10230</v>
      </c>
      <c r="C4675" t="s">
        <v>38287</v>
      </c>
      <c r="D4675" t="s">
        <v>5004</v>
      </c>
      <c r="E4675" t="s">
        <v>35910</v>
      </c>
      <c r="G4675" s="1"/>
    </row>
    <row r="4676" spans="1:7" x14ac:dyDescent="0.35">
      <c r="A4676" s="1" t="s">
        <v>32150</v>
      </c>
      <c r="B4676" t="s">
        <v>10230</v>
      </c>
      <c r="C4676" t="s">
        <v>38289</v>
      </c>
      <c r="D4676" t="s">
        <v>5008</v>
      </c>
      <c r="E4676" t="s">
        <v>35911</v>
      </c>
      <c r="G4676" s="1"/>
    </row>
    <row r="4677" spans="1:7" x14ac:dyDescent="0.35">
      <c r="A4677" s="1" t="s">
        <v>32151</v>
      </c>
      <c r="B4677" t="s">
        <v>10230</v>
      </c>
      <c r="C4677" t="s">
        <v>38287</v>
      </c>
      <c r="D4677" t="s">
        <v>5004</v>
      </c>
      <c r="E4677" t="s">
        <v>35912</v>
      </c>
      <c r="G4677" s="1"/>
    </row>
    <row r="4678" spans="1:7" x14ac:dyDescent="0.35">
      <c r="A4678" s="1" t="s">
        <v>32152</v>
      </c>
      <c r="B4678" t="s">
        <v>10230</v>
      </c>
      <c r="C4678" t="s">
        <v>38287</v>
      </c>
      <c r="D4678" t="s">
        <v>5004</v>
      </c>
      <c r="E4678" t="s">
        <v>34216</v>
      </c>
      <c r="G4678" s="1"/>
    </row>
    <row r="4679" spans="1:7" x14ac:dyDescent="0.35">
      <c r="A4679" s="1" t="s">
        <v>32153</v>
      </c>
      <c r="B4679" t="s">
        <v>10230</v>
      </c>
      <c r="C4679" t="s">
        <v>38287</v>
      </c>
      <c r="D4679" t="s">
        <v>5004</v>
      </c>
      <c r="E4679" t="s">
        <v>35639</v>
      </c>
      <c r="G4679" s="1"/>
    </row>
    <row r="4680" spans="1:7" x14ac:dyDescent="0.35">
      <c r="A4680" s="1" t="s">
        <v>32154</v>
      </c>
      <c r="B4680" t="s">
        <v>10230</v>
      </c>
      <c r="C4680" t="s">
        <v>38287</v>
      </c>
      <c r="D4680" t="s">
        <v>5004</v>
      </c>
      <c r="E4680" t="s">
        <v>35639</v>
      </c>
      <c r="G4680" s="1"/>
    </row>
    <row r="4681" spans="1:7" x14ac:dyDescent="0.35">
      <c r="A4681" s="1" t="s">
        <v>32155</v>
      </c>
      <c r="B4681" t="s">
        <v>10230</v>
      </c>
      <c r="C4681" t="s">
        <v>38287</v>
      </c>
      <c r="D4681" t="s">
        <v>5005</v>
      </c>
      <c r="E4681" t="s">
        <v>35692</v>
      </c>
      <c r="G4681" s="1"/>
    </row>
    <row r="4682" spans="1:7" x14ac:dyDescent="0.35">
      <c r="A4682" s="1" t="s">
        <v>32156</v>
      </c>
      <c r="B4682" t="s">
        <v>10230</v>
      </c>
      <c r="C4682" t="s">
        <v>38288</v>
      </c>
      <c r="D4682" t="s">
        <v>5007</v>
      </c>
      <c r="E4682" t="s">
        <v>35571</v>
      </c>
      <c r="G4682" s="1"/>
    </row>
    <row r="4683" spans="1:7" x14ac:dyDescent="0.35">
      <c r="A4683" s="1" t="s">
        <v>32157</v>
      </c>
      <c r="B4683" t="s">
        <v>10230</v>
      </c>
      <c r="C4683" t="s">
        <v>38287</v>
      </c>
      <c r="D4683" t="s">
        <v>5004</v>
      </c>
      <c r="E4683" t="s">
        <v>35913</v>
      </c>
      <c r="G4683" s="1"/>
    </row>
    <row r="4684" spans="1:7" x14ac:dyDescent="0.35">
      <c r="A4684" s="1" t="s">
        <v>32158</v>
      </c>
      <c r="B4684" t="s">
        <v>10230</v>
      </c>
      <c r="C4684" t="s">
        <v>38287</v>
      </c>
      <c r="D4684" t="s">
        <v>5004</v>
      </c>
      <c r="E4684" t="s">
        <v>35188</v>
      </c>
      <c r="G4684" s="1"/>
    </row>
    <row r="4685" spans="1:7" x14ac:dyDescent="0.35">
      <c r="A4685" s="1" t="s">
        <v>32159</v>
      </c>
      <c r="B4685" t="s">
        <v>10230</v>
      </c>
      <c r="C4685" t="s">
        <v>38287</v>
      </c>
      <c r="D4685" t="s">
        <v>5004</v>
      </c>
      <c r="E4685" t="s">
        <v>35914</v>
      </c>
      <c r="G4685" s="1"/>
    </row>
    <row r="4686" spans="1:7" x14ac:dyDescent="0.35">
      <c r="A4686" s="1" t="s">
        <v>32160</v>
      </c>
      <c r="B4686" t="s">
        <v>10230</v>
      </c>
      <c r="C4686" t="s">
        <v>38287</v>
      </c>
      <c r="D4686" t="s">
        <v>5004</v>
      </c>
      <c r="E4686" t="s">
        <v>35693</v>
      </c>
      <c r="G4686" s="1"/>
    </row>
    <row r="4687" spans="1:7" x14ac:dyDescent="0.35">
      <c r="A4687" s="1" t="s">
        <v>32161</v>
      </c>
      <c r="B4687" t="s">
        <v>10230</v>
      </c>
      <c r="C4687" t="s">
        <v>38287</v>
      </c>
      <c r="D4687" t="s">
        <v>5004</v>
      </c>
      <c r="E4687" t="s">
        <v>35693</v>
      </c>
      <c r="G4687" s="1"/>
    </row>
    <row r="4688" spans="1:7" x14ac:dyDescent="0.35">
      <c r="A4688" s="1" t="s">
        <v>32162</v>
      </c>
      <c r="B4688" t="s">
        <v>10230</v>
      </c>
      <c r="C4688" t="s">
        <v>38287</v>
      </c>
      <c r="D4688" t="s">
        <v>5005</v>
      </c>
      <c r="E4688" t="s">
        <v>33767</v>
      </c>
      <c r="G4688" s="1"/>
    </row>
    <row r="4689" spans="1:7" x14ac:dyDescent="0.35">
      <c r="A4689" s="1" t="s">
        <v>32163</v>
      </c>
      <c r="B4689" t="s">
        <v>10230</v>
      </c>
      <c r="C4689" t="s">
        <v>38289</v>
      </c>
      <c r="D4689" t="s">
        <v>5008</v>
      </c>
      <c r="E4689" t="s">
        <v>35915</v>
      </c>
      <c r="G4689" s="1"/>
    </row>
    <row r="4690" spans="1:7" x14ac:dyDescent="0.35">
      <c r="A4690" s="1" t="s">
        <v>32164</v>
      </c>
      <c r="B4690" t="s">
        <v>10230</v>
      </c>
      <c r="C4690" t="s">
        <v>38290</v>
      </c>
      <c r="D4690" t="s">
        <v>5009</v>
      </c>
      <c r="E4690" t="s">
        <v>35780</v>
      </c>
      <c r="G4690" s="1"/>
    </row>
    <row r="4691" spans="1:7" x14ac:dyDescent="0.35">
      <c r="A4691" s="1" t="s">
        <v>32165</v>
      </c>
      <c r="B4691" t="s">
        <v>10230</v>
      </c>
      <c r="C4691" t="s">
        <v>38287</v>
      </c>
      <c r="D4691" t="s">
        <v>5005</v>
      </c>
      <c r="E4691" t="s">
        <v>35695</v>
      </c>
      <c r="G4691" s="1"/>
    </row>
    <row r="4692" spans="1:7" x14ac:dyDescent="0.35">
      <c r="A4692" s="1" t="s">
        <v>32166</v>
      </c>
      <c r="B4692" t="s">
        <v>10230</v>
      </c>
      <c r="C4692" t="s">
        <v>38287</v>
      </c>
      <c r="D4692" t="s">
        <v>5004</v>
      </c>
      <c r="E4692" t="s">
        <v>35722</v>
      </c>
      <c r="G4692" s="1"/>
    </row>
    <row r="4693" spans="1:7" x14ac:dyDescent="0.35">
      <c r="A4693" s="1" t="s">
        <v>32167</v>
      </c>
      <c r="B4693" t="s">
        <v>10230</v>
      </c>
      <c r="C4693" t="s">
        <v>38287</v>
      </c>
      <c r="D4693" t="s">
        <v>5004</v>
      </c>
      <c r="E4693" t="s">
        <v>34865</v>
      </c>
      <c r="G4693" s="1"/>
    </row>
    <row r="4694" spans="1:7" x14ac:dyDescent="0.35">
      <c r="A4694" s="1" t="s">
        <v>32168</v>
      </c>
      <c r="B4694" t="s">
        <v>10230</v>
      </c>
      <c r="C4694" t="s">
        <v>38287</v>
      </c>
      <c r="D4694" t="s">
        <v>5005</v>
      </c>
      <c r="E4694" t="s">
        <v>35916</v>
      </c>
      <c r="G4694" s="1"/>
    </row>
    <row r="4695" spans="1:7" x14ac:dyDescent="0.35">
      <c r="A4695" s="1" t="s">
        <v>32169</v>
      </c>
      <c r="B4695" t="s">
        <v>10230</v>
      </c>
      <c r="C4695" t="s">
        <v>38289</v>
      </c>
      <c r="D4695" t="s">
        <v>5008</v>
      </c>
      <c r="E4695" t="s">
        <v>35559</v>
      </c>
      <c r="G4695" s="1"/>
    </row>
    <row r="4696" spans="1:7" x14ac:dyDescent="0.35">
      <c r="A4696" s="1" t="s">
        <v>32170</v>
      </c>
      <c r="B4696" t="s">
        <v>10230</v>
      </c>
      <c r="C4696" t="s">
        <v>38287</v>
      </c>
      <c r="D4696" t="s">
        <v>5004</v>
      </c>
      <c r="E4696" t="s">
        <v>34448</v>
      </c>
      <c r="G4696" s="1"/>
    </row>
    <row r="4697" spans="1:7" x14ac:dyDescent="0.35">
      <c r="A4697" s="1" t="s">
        <v>32171</v>
      </c>
      <c r="B4697" t="s">
        <v>10230</v>
      </c>
      <c r="C4697" t="s">
        <v>38287</v>
      </c>
      <c r="D4697" t="s">
        <v>5004</v>
      </c>
      <c r="E4697" t="s">
        <v>34448</v>
      </c>
      <c r="G4697" s="1"/>
    </row>
    <row r="4698" spans="1:7" x14ac:dyDescent="0.35">
      <c r="A4698" s="1" t="s">
        <v>32172</v>
      </c>
      <c r="B4698" t="s">
        <v>10230</v>
      </c>
      <c r="C4698" t="s">
        <v>38288</v>
      </c>
      <c r="D4698" t="s">
        <v>5007</v>
      </c>
      <c r="E4698" t="s">
        <v>35917</v>
      </c>
      <c r="G4698" s="1"/>
    </row>
    <row r="4699" spans="1:7" x14ac:dyDescent="0.35">
      <c r="A4699" s="1" t="s">
        <v>32173</v>
      </c>
      <c r="B4699" t="s">
        <v>10230</v>
      </c>
      <c r="C4699" t="s">
        <v>38287</v>
      </c>
      <c r="D4699" t="s">
        <v>5004</v>
      </c>
      <c r="E4699" t="s">
        <v>35918</v>
      </c>
      <c r="G4699" s="1"/>
    </row>
    <row r="4700" spans="1:7" x14ac:dyDescent="0.35">
      <c r="A4700" s="1" t="s">
        <v>32174</v>
      </c>
      <c r="B4700" t="s">
        <v>10230</v>
      </c>
      <c r="C4700" t="s">
        <v>38289</v>
      </c>
      <c r="D4700" t="s">
        <v>5010</v>
      </c>
      <c r="E4700" t="s">
        <v>35919</v>
      </c>
      <c r="G4700" s="1"/>
    </row>
    <row r="4701" spans="1:7" x14ac:dyDescent="0.35">
      <c r="A4701" s="1" t="s">
        <v>32175</v>
      </c>
      <c r="B4701" t="s">
        <v>10230</v>
      </c>
      <c r="C4701" t="s">
        <v>38288</v>
      </c>
      <c r="D4701" t="s">
        <v>5006</v>
      </c>
      <c r="E4701" t="s">
        <v>34019</v>
      </c>
      <c r="G4701" s="1"/>
    </row>
    <row r="4702" spans="1:7" x14ac:dyDescent="0.35">
      <c r="A4702" s="1" t="s">
        <v>32176</v>
      </c>
      <c r="B4702" t="s">
        <v>10230</v>
      </c>
      <c r="C4702" t="s">
        <v>38288</v>
      </c>
      <c r="D4702" t="s">
        <v>5007</v>
      </c>
      <c r="E4702" t="s">
        <v>35019</v>
      </c>
      <c r="G4702" s="1"/>
    </row>
    <row r="4703" spans="1:7" x14ac:dyDescent="0.35">
      <c r="A4703" s="1" t="s">
        <v>32177</v>
      </c>
      <c r="B4703" t="s">
        <v>10230</v>
      </c>
      <c r="C4703" t="s">
        <v>38289</v>
      </c>
      <c r="D4703" t="s">
        <v>5010</v>
      </c>
      <c r="E4703" t="s">
        <v>35920</v>
      </c>
      <c r="G4703" s="1"/>
    </row>
    <row r="4704" spans="1:7" x14ac:dyDescent="0.35">
      <c r="A4704" s="1" t="s">
        <v>32178</v>
      </c>
      <c r="B4704" t="s">
        <v>5012</v>
      </c>
      <c r="C4704" t="s">
        <v>38291</v>
      </c>
      <c r="D4704" t="s">
        <v>5011</v>
      </c>
      <c r="E4704" t="s">
        <v>35052</v>
      </c>
      <c r="G4704" s="1"/>
    </row>
    <row r="4705" spans="1:7" x14ac:dyDescent="0.35">
      <c r="A4705" s="1" t="s">
        <v>32179</v>
      </c>
      <c r="B4705" t="s">
        <v>5012</v>
      </c>
      <c r="C4705" t="s">
        <v>38292</v>
      </c>
      <c r="D4705" t="s">
        <v>5013</v>
      </c>
      <c r="E4705" t="s">
        <v>35921</v>
      </c>
      <c r="G4705" s="1"/>
    </row>
    <row r="4706" spans="1:7" x14ac:dyDescent="0.35">
      <c r="A4706" s="1" t="s">
        <v>32180</v>
      </c>
      <c r="B4706" t="s">
        <v>5012</v>
      </c>
      <c r="C4706" t="s">
        <v>38291</v>
      </c>
      <c r="D4706" t="s">
        <v>5011</v>
      </c>
      <c r="E4706" t="s">
        <v>35124</v>
      </c>
      <c r="G4706" s="1"/>
    </row>
    <row r="4707" spans="1:7" x14ac:dyDescent="0.35">
      <c r="A4707" s="1" t="s">
        <v>32181</v>
      </c>
      <c r="B4707" t="s">
        <v>5012</v>
      </c>
      <c r="C4707" t="s">
        <v>38293</v>
      </c>
      <c r="D4707" t="s">
        <v>5014</v>
      </c>
      <c r="E4707" t="s">
        <v>33262</v>
      </c>
      <c r="G4707" s="1"/>
    </row>
    <row r="4708" spans="1:7" x14ac:dyDescent="0.35">
      <c r="A4708" s="1" t="s">
        <v>32182</v>
      </c>
      <c r="B4708" t="s">
        <v>5012</v>
      </c>
      <c r="C4708" t="s">
        <v>38291</v>
      </c>
      <c r="D4708" t="s">
        <v>5011</v>
      </c>
      <c r="E4708" t="s">
        <v>35922</v>
      </c>
      <c r="G4708" s="1"/>
    </row>
    <row r="4709" spans="1:7" x14ac:dyDescent="0.35">
      <c r="A4709" s="1" t="s">
        <v>32183</v>
      </c>
      <c r="B4709" t="s">
        <v>5012</v>
      </c>
      <c r="C4709" t="s">
        <v>38291</v>
      </c>
      <c r="D4709" t="s">
        <v>5011</v>
      </c>
      <c r="E4709" t="s">
        <v>35117</v>
      </c>
      <c r="G4709" s="1"/>
    </row>
    <row r="4710" spans="1:7" x14ac:dyDescent="0.35">
      <c r="A4710" s="1" t="s">
        <v>32184</v>
      </c>
      <c r="B4710" t="s">
        <v>5012</v>
      </c>
      <c r="C4710" t="s">
        <v>38291</v>
      </c>
      <c r="D4710" t="s">
        <v>5011</v>
      </c>
      <c r="E4710" t="s">
        <v>35730</v>
      </c>
      <c r="G4710" s="1"/>
    </row>
    <row r="4711" spans="1:7" x14ac:dyDescent="0.35">
      <c r="A4711" s="1" t="s">
        <v>32185</v>
      </c>
      <c r="B4711" t="s">
        <v>5012</v>
      </c>
      <c r="C4711" t="s">
        <v>38291</v>
      </c>
      <c r="D4711" t="s">
        <v>5015</v>
      </c>
      <c r="E4711" t="s">
        <v>35923</v>
      </c>
      <c r="G4711" s="1"/>
    </row>
    <row r="4712" spans="1:7" x14ac:dyDescent="0.35">
      <c r="A4712" s="1" t="s">
        <v>32186</v>
      </c>
      <c r="B4712" t="s">
        <v>5012</v>
      </c>
      <c r="C4712" t="s">
        <v>38291</v>
      </c>
      <c r="D4712" t="s">
        <v>5011</v>
      </c>
      <c r="E4712" t="s">
        <v>35651</v>
      </c>
      <c r="G4712" s="1"/>
    </row>
    <row r="4713" spans="1:7" x14ac:dyDescent="0.35">
      <c r="A4713" s="1" t="s">
        <v>32187</v>
      </c>
      <c r="B4713" t="s">
        <v>5012</v>
      </c>
      <c r="C4713" t="s">
        <v>38291</v>
      </c>
      <c r="D4713" t="s">
        <v>5011</v>
      </c>
      <c r="E4713" t="s">
        <v>35678</v>
      </c>
      <c r="G4713" s="1"/>
    </row>
    <row r="4714" spans="1:7" x14ac:dyDescent="0.35">
      <c r="A4714" s="1" t="s">
        <v>27541</v>
      </c>
      <c r="B4714" t="s">
        <v>5017</v>
      </c>
      <c r="C4714" t="s">
        <v>38294</v>
      </c>
      <c r="D4714" t="s">
        <v>5016</v>
      </c>
      <c r="E4714" t="s">
        <v>35924</v>
      </c>
      <c r="G4714" s="1"/>
    </row>
    <row r="4715" spans="1:7" x14ac:dyDescent="0.35">
      <c r="A4715" s="1" t="s">
        <v>32188</v>
      </c>
      <c r="B4715" t="s">
        <v>5017</v>
      </c>
      <c r="C4715" t="s">
        <v>38295</v>
      </c>
      <c r="D4715" t="s">
        <v>5018</v>
      </c>
      <c r="E4715" t="s">
        <v>35925</v>
      </c>
      <c r="G4715" s="1"/>
    </row>
    <row r="4716" spans="1:7" x14ac:dyDescent="0.35">
      <c r="A4716" s="1" t="s">
        <v>32189</v>
      </c>
      <c r="B4716" t="s">
        <v>5017</v>
      </c>
      <c r="C4716" t="s">
        <v>38296</v>
      </c>
      <c r="D4716" t="s">
        <v>5019</v>
      </c>
      <c r="E4716" t="s">
        <v>35926</v>
      </c>
      <c r="G4716" s="1"/>
    </row>
    <row r="4717" spans="1:7" x14ac:dyDescent="0.35">
      <c r="A4717" s="1" t="s">
        <v>32190</v>
      </c>
      <c r="B4717" t="s">
        <v>5017</v>
      </c>
      <c r="C4717" t="s">
        <v>38294</v>
      </c>
      <c r="D4717" t="s">
        <v>5016</v>
      </c>
      <c r="E4717" t="s">
        <v>35927</v>
      </c>
      <c r="G4717" s="1"/>
    </row>
    <row r="4718" spans="1:7" x14ac:dyDescent="0.35">
      <c r="A4718" s="1" t="s">
        <v>32191</v>
      </c>
      <c r="B4718" t="s">
        <v>5017</v>
      </c>
      <c r="C4718" t="s">
        <v>38294</v>
      </c>
      <c r="D4718" t="s">
        <v>5016</v>
      </c>
      <c r="E4718" t="s">
        <v>35928</v>
      </c>
      <c r="G4718" s="1"/>
    </row>
    <row r="4719" spans="1:7" x14ac:dyDescent="0.35">
      <c r="A4719" s="1" t="s">
        <v>32192</v>
      </c>
      <c r="B4719" t="s">
        <v>5017</v>
      </c>
      <c r="C4719" t="s">
        <v>38294</v>
      </c>
      <c r="D4719" t="s">
        <v>5020</v>
      </c>
      <c r="E4719" t="s">
        <v>35053</v>
      </c>
      <c r="G4719" s="1"/>
    </row>
    <row r="4720" spans="1:7" x14ac:dyDescent="0.35">
      <c r="A4720" s="1" t="s">
        <v>32193</v>
      </c>
      <c r="B4720" t="s">
        <v>5017</v>
      </c>
      <c r="C4720" t="s">
        <v>38294</v>
      </c>
      <c r="D4720" t="s">
        <v>5016</v>
      </c>
      <c r="E4720" t="s">
        <v>34842</v>
      </c>
      <c r="G4720" s="1"/>
    </row>
    <row r="4721" spans="1:7" x14ac:dyDescent="0.35">
      <c r="A4721" s="1" t="s">
        <v>32194</v>
      </c>
      <c r="B4721" t="s">
        <v>5017</v>
      </c>
      <c r="C4721" t="s">
        <v>38294</v>
      </c>
      <c r="D4721" t="s">
        <v>5016</v>
      </c>
      <c r="E4721" t="s">
        <v>35872</v>
      </c>
      <c r="G4721" s="1"/>
    </row>
    <row r="4722" spans="1:7" x14ac:dyDescent="0.35">
      <c r="A4722" s="1" t="s">
        <v>32195</v>
      </c>
      <c r="B4722" t="s">
        <v>5017</v>
      </c>
      <c r="C4722" t="s">
        <v>38294</v>
      </c>
      <c r="D4722" t="s">
        <v>5016</v>
      </c>
      <c r="E4722" t="s">
        <v>34672</v>
      </c>
      <c r="G4722" s="1"/>
    </row>
    <row r="4723" spans="1:7" x14ac:dyDescent="0.35">
      <c r="A4723" s="1" t="s">
        <v>32196</v>
      </c>
      <c r="B4723" t="s">
        <v>5017</v>
      </c>
      <c r="C4723" t="s">
        <v>38294</v>
      </c>
      <c r="D4723" t="s">
        <v>5020</v>
      </c>
      <c r="E4723" t="s">
        <v>35929</v>
      </c>
      <c r="G4723" s="1"/>
    </row>
    <row r="4724" spans="1:7" x14ac:dyDescent="0.35">
      <c r="A4724" s="1" t="s">
        <v>32197</v>
      </c>
      <c r="B4724" t="s">
        <v>5017</v>
      </c>
      <c r="C4724" t="s">
        <v>38294</v>
      </c>
      <c r="D4724" t="s">
        <v>5016</v>
      </c>
      <c r="E4724" t="s">
        <v>35744</v>
      </c>
      <c r="G4724" s="1"/>
    </row>
    <row r="4725" spans="1:7" x14ac:dyDescent="0.35">
      <c r="A4725" s="1" t="s">
        <v>27564</v>
      </c>
      <c r="B4725" t="s">
        <v>5022</v>
      </c>
      <c r="C4725" t="s">
        <v>38297</v>
      </c>
      <c r="D4725" t="s">
        <v>5021</v>
      </c>
      <c r="E4725" t="s">
        <v>35930</v>
      </c>
      <c r="G4725" s="1"/>
    </row>
    <row r="4726" spans="1:7" x14ac:dyDescent="0.35">
      <c r="A4726" s="1" t="s">
        <v>32198</v>
      </c>
      <c r="B4726" t="s">
        <v>5022</v>
      </c>
      <c r="C4726" t="s">
        <v>38298</v>
      </c>
      <c r="D4726" t="s">
        <v>5023</v>
      </c>
      <c r="E4726" t="s">
        <v>35931</v>
      </c>
      <c r="G4726" s="1"/>
    </row>
    <row r="4727" spans="1:7" x14ac:dyDescent="0.35">
      <c r="A4727" s="1" t="s">
        <v>32199</v>
      </c>
      <c r="B4727" t="s">
        <v>5022</v>
      </c>
      <c r="C4727" t="s">
        <v>38298</v>
      </c>
      <c r="D4727" t="s">
        <v>5024</v>
      </c>
      <c r="E4727" t="s">
        <v>35932</v>
      </c>
      <c r="G4727" s="1"/>
    </row>
    <row r="4728" spans="1:7" x14ac:dyDescent="0.35">
      <c r="A4728" s="1" t="s">
        <v>32200</v>
      </c>
      <c r="B4728" t="s">
        <v>5022</v>
      </c>
      <c r="C4728" t="s">
        <v>38298</v>
      </c>
      <c r="D4728" t="s">
        <v>5023</v>
      </c>
      <c r="E4728" t="s">
        <v>35933</v>
      </c>
      <c r="G4728" s="1"/>
    </row>
    <row r="4729" spans="1:7" x14ac:dyDescent="0.35">
      <c r="A4729" s="1" t="s">
        <v>32201</v>
      </c>
      <c r="B4729" t="s">
        <v>5022</v>
      </c>
      <c r="C4729" t="s">
        <v>38298</v>
      </c>
      <c r="D4729" t="s">
        <v>5023</v>
      </c>
      <c r="E4729" t="s">
        <v>35934</v>
      </c>
      <c r="G4729" s="1"/>
    </row>
    <row r="4730" spans="1:7" x14ac:dyDescent="0.35">
      <c r="A4730" s="1" t="s">
        <v>32202</v>
      </c>
      <c r="B4730" t="s">
        <v>5022</v>
      </c>
      <c r="C4730" t="s">
        <v>38298</v>
      </c>
      <c r="D4730" t="s">
        <v>5023</v>
      </c>
      <c r="E4730" t="s">
        <v>35515</v>
      </c>
      <c r="G4730" s="1"/>
    </row>
    <row r="4731" spans="1:7" x14ac:dyDescent="0.35">
      <c r="A4731" s="1" t="s">
        <v>32203</v>
      </c>
      <c r="B4731" t="s">
        <v>5022</v>
      </c>
      <c r="C4731" t="s">
        <v>38298</v>
      </c>
      <c r="D4731" t="s">
        <v>5023</v>
      </c>
      <c r="E4731" t="s">
        <v>35801</v>
      </c>
      <c r="G4731" s="1"/>
    </row>
    <row r="4732" spans="1:7" x14ac:dyDescent="0.35">
      <c r="A4732" s="1" t="s">
        <v>32204</v>
      </c>
      <c r="B4732" t="s">
        <v>5022</v>
      </c>
      <c r="C4732" t="s">
        <v>38298</v>
      </c>
      <c r="D4732" t="s">
        <v>5023</v>
      </c>
      <c r="E4732" t="s">
        <v>35935</v>
      </c>
      <c r="G4732" s="1"/>
    </row>
    <row r="4733" spans="1:7" x14ac:dyDescent="0.35">
      <c r="A4733" s="1" t="s">
        <v>32205</v>
      </c>
      <c r="B4733" t="s">
        <v>5022</v>
      </c>
      <c r="C4733" t="s">
        <v>38298</v>
      </c>
      <c r="D4733" t="s">
        <v>5023</v>
      </c>
      <c r="E4733" t="s">
        <v>35430</v>
      </c>
      <c r="G4733" s="1"/>
    </row>
    <row r="4734" spans="1:7" x14ac:dyDescent="0.35">
      <c r="A4734" s="1" t="s">
        <v>32206</v>
      </c>
      <c r="B4734" t="s">
        <v>5022</v>
      </c>
      <c r="C4734" t="s">
        <v>38298</v>
      </c>
      <c r="D4734" t="s">
        <v>5023</v>
      </c>
      <c r="E4734" t="s">
        <v>35936</v>
      </c>
      <c r="G4734" s="1"/>
    </row>
    <row r="4735" spans="1:7" x14ac:dyDescent="0.35">
      <c r="A4735" s="1" t="s">
        <v>32207</v>
      </c>
      <c r="B4735" t="s">
        <v>5022</v>
      </c>
      <c r="C4735" t="s">
        <v>38299</v>
      </c>
      <c r="D4735" t="s">
        <v>5025</v>
      </c>
      <c r="E4735" t="s">
        <v>35937</v>
      </c>
      <c r="G4735" s="1"/>
    </row>
    <row r="4736" spans="1:7" x14ac:dyDescent="0.35">
      <c r="A4736" s="1" t="s">
        <v>32208</v>
      </c>
      <c r="B4736" t="s">
        <v>5027</v>
      </c>
      <c r="C4736" t="s">
        <v>38300</v>
      </c>
      <c r="D4736" t="s">
        <v>5026</v>
      </c>
      <c r="E4736" t="s">
        <v>35699</v>
      </c>
      <c r="G4736" s="1"/>
    </row>
    <row r="4737" spans="1:7" x14ac:dyDescent="0.35">
      <c r="A4737" s="1" t="s">
        <v>32209</v>
      </c>
      <c r="B4737" t="s">
        <v>10311</v>
      </c>
      <c r="C4737" t="s">
        <v>38301</v>
      </c>
      <c r="D4737" t="s">
        <v>5028</v>
      </c>
      <c r="E4737" t="s">
        <v>35938</v>
      </c>
      <c r="G4737" s="1"/>
    </row>
    <row r="4738" spans="1:7" x14ac:dyDescent="0.35">
      <c r="A4738" s="1" t="s">
        <v>32210</v>
      </c>
      <c r="B4738" t="s">
        <v>10311</v>
      </c>
      <c r="C4738" t="s">
        <v>38301</v>
      </c>
      <c r="D4738" t="s">
        <v>5029</v>
      </c>
      <c r="E4738" t="s">
        <v>35939</v>
      </c>
      <c r="G4738" s="1"/>
    </row>
    <row r="4739" spans="1:7" x14ac:dyDescent="0.35">
      <c r="A4739" s="1" t="s">
        <v>32211</v>
      </c>
      <c r="B4739" t="s">
        <v>10311</v>
      </c>
      <c r="C4739" t="s">
        <v>38301</v>
      </c>
      <c r="D4739" t="s">
        <v>5028</v>
      </c>
      <c r="E4739" t="s">
        <v>35940</v>
      </c>
      <c r="G4739" s="1"/>
    </row>
    <row r="4740" spans="1:7" x14ac:dyDescent="0.35">
      <c r="A4740" s="1" t="s">
        <v>32212</v>
      </c>
      <c r="B4740" t="s">
        <v>10311</v>
      </c>
      <c r="C4740" t="s">
        <v>38301</v>
      </c>
      <c r="D4740" t="s">
        <v>5028</v>
      </c>
      <c r="E4740" t="s">
        <v>35497</v>
      </c>
      <c r="G4740" s="1"/>
    </row>
    <row r="4741" spans="1:7" x14ac:dyDescent="0.35">
      <c r="A4741" s="1" t="s">
        <v>32213</v>
      </c>
      <c r="B4741" t="s">
        <v>10311</v>
      </c>
      <c r="C4741" t="s">
        <v>38301</v>
      </c>
      <c r="D4741" t="s">
        <v>5028</v>
      </c>
      <c r="E4741" t="s">
        <v>35941</v>
      </c>
      <c r="G4741" s="1"/>
    </row>
    <row r="4742" spans="1:7" x14ac:dyDescent="0.35">
      <c r="A4742" s="1" t="s">
        <v>32214</v>
      </c>
      <c r="B4742" t="s">
        <v>10311</v>
      </c>
      <c r="C4742" t="s">
        <v>38301</v>
      </c>
      <c r="D4742" t="s">
        <v>5028</v>
      </c>
      <c r="E4742" t="s">
        <v>35206</v>
      </c>
      <c r="G4742" s="1"/>
    </row>
    <row r="4743" spans="1:7" x14ac:dyDescent="0.35">
      <c r="A4743" s="1" t="s">
        <v>32215</v>
      </c>
      <c r="B4743" t="s">
        <v>10311</v>
      </c>
      <c r="C4743" t="s">
        <v>38301</v>
      </c>
      <c r="D4743" t="s">
        <v>5028</v>
      </c>
      <c r="E4743" t="s">
        <v>35917</v>
      </c>
      <c r="G4743" s="1"/>
    </row>
    <row r="4744" spans="1:7" x14ac:dyDescent="0.35">
      <c r="A4744" s="1" t="s">
        <v>32216</v>
      </c>
      <c r="B4744" t="s">
        <v>10311</v>
      </c>
      <c r="C4744" t="s">
        <v>38302</v>
      </c>
      <c r="D4744" t="s">
        <v>5030</v>
      </c>
      <c r="E4744" t="s">
        <v>35814</v>
      </c>
      <c r="G4744" s="1"/>
    </row>
    <row r="4745" spans="1:7" x14ac:dyDescent="0.35">
      <c r="A4745" s="1" t="s">
        <v>32217</v>
      </c>
      <c r="B4745" t="s">
        <v>10311</v>
      </c>
      <c r="C4745" t="s">
        <v>38301</v>
      </c>
      <c r="D4745" t="s">
        <v>5029</v>
      </c>
      <c r="E4745" t="s">
        <v>32953</v>
      </c>
      <c r="G4745" s="1"/>
    </row>
    <row r="4746" spans="1:7" x14ac:dyDescent="0.35">
      <c r="A4746" s="1" t="s">
        <v>32218</v>
      </c>
      <c r="B4746" t="s">
        <v>5032</v>
      </c>
      <c r="C4746" t="s">
        <v>38303</v>
      </c>
      <c r="D4746" t="s">
        <v>5031</v>
      </c>
      <c r="E4746" t="s">
        <v>35942</v>
      </c>
      <c r="G4746" s="1"/>
    </row>
    <row r="4747" spans="1:7" x14ac:dyDescent="0.35">
      <c r="A4747" s="1" t="s">
        <v>32219</v>
      </c>
      <c r="B4747" t="s">
        <v>5034</v>
      </c>
      <c r="C4747" t="s">
        <v>38304</v>
      </c>
      <c r="D4747" t="s">
        <v>5033</v>
      </c>
      <c r="E4747" t="s">
        <v>35943</v>
      </c>
      <c r="G4747" s="1"/>
    </row>
    <row r="4748" spans="1:7" x14ac:dyDescent="0.35">
      <c r="A4748" s="1" t="s">
        <v>32220</v>
      </c>
      <c r="B4748" t="s">
        <v>5034</v>
      </c>
      <c r="C4748" t="s">
        <v>38305</v>
      </c>
      <c r="D4748" t="s">
        <v>5035</v>
      </c>
      <c r="E4748" t="s">
        <v>35944</v>
      </c>
      <c r="G4748" s="1"/>
    </row>
    <row r="4749" spans="1:7" x14ac:dyDescent="0.35">
      <c r="A4749" s="1" t="s">
        <v>32221</v>
      </c>
      <c r="B4749" t="s">
        <v>5034</v>
      </c>
      <c r="C4749" t="s">
        <v>38304</v>
      </c>
      <c r="D4749" t="s">
        <v>5036</v>
      </c>
      <c r="E4749" t="s">
        <v>34941</v>
      </c>
      <c r="G4749" s="1"/>
    </row>
    <row r="4750" spans="1:7" x14ac:dyDescent="0.35">
      <c r="A4750" s="1" t="s">
        <v>32222</v>
      </c>
      <c r="B4750" t="s">
        <v>5034</v>
      </c>
      <c r="C4750" t="s">
        <v>38304</v>
      </c>
      <c r="D4750" t="s">
        <v>5036</v>
      </c>
      <c r="E4750" t="s">
        <v>35945</v>
      </c>
      <c r="G4750" s="1"/>
    </row>
    <row r="4751" spans="1:7" x14ac:dyDescent="0.35">
      <c r="A4751" s="1" t="s">
        <v>32223</v>
      </c>
      <c r="B4751" t="s">
        <v>5034</v>
      </c>
      <c r="C4751" t="s">
        <v>38304</v>
      </c>
      <c r="D4751" t="s">
        <v>5036</v>
      </c>
      <c r="E4751" t="s">
        <v>34717</v>
      </c>
      <c r="G4751" s="1"/>
    </row>
    <row r="4752" spans="1:7" x14ac:dyDescent="0.35">
      <c r="A4752" s="1" t="s">
        <v>32224</v>
      </c>
      <c r="B4752" t="s">
        <v>5034</v>
      </c>
      <c r="C4752" t="s">
        <v>38304</v>
      </c>
      <c r="D4752" t="s">
        <v>5036</v>
      </c>
      <c r="E4752" t="s">
        <v>35771</v>
      </c>
      <c r="G4752" s="1"/>
    </row>
    <row r="4753" spans="1:7" x14ac:dyDescent="0.35">
      <c r="A4753" s="1" t="s">
        <v>32225</v>
      </c>
      <c r="B4753" t="s">
        <v>5034</v>
      </c>
      <c r="C4753" t="s">
        <v>38304</v>
      </c>
      <c r="D4753" t="s">
        <v>5036</v>
      </c>
      <c r="E4753" t="s">
        <v>35946</v>
      </c>
      <c r="G4753" s="1"/>
    </row>
    <row r="4754" spans="1:7" x14ac:dyDescent="0.35">
      <c r="A4754" s="1" t="s">
        <v>32226</v>
      </c>
      <c r="B4754" t="s">
        <v>5034</v>
      </c>
      <c r="C4754" t="s">
        <v>38304</v>
      </c>
      <c r="D4754" t="s">
        <v>5036</v>
      </c>
      <c r="E4754" t="s">
        <v>35099</v>
      </c>
      <c r="G4754" s="1"/>
    </row>
    <row r="4755" spans="1:7" x14ac:dyDescent="0.35">
      <c r="A4755" s="1" t="s">
        <v>32227</v>
      </c>
      <c r="B4755" t="s">
        <v>5034</v>
      </c>
      <c r="C4755" t="s">
        <v>38304</v>
      </c>
      <c r="D4755" t="s">
        <v>5036</v>
      </c>
      <c r="E4755" t="s">
        <v>35730</v>
      </c>
      <c r="G4755" s="1"/>
    </row>
    <row r="4756" spans="1:7" x14ac:dyDescent="0.35">
      <c r="A4756" s="1" t="s">
        <v>32228</v>
      </c>
      <c r="B4756" t="s">
        <v>5034</v>
      </c>
      <c r="C4756" t="s">
        <v>38304</v>
      </c>
      <c r="D4756" t="s">
        <v>5033</v>
      </c>
      <c r="E4756" t="s">
        <v>35947</v>
      </c>
      <c r="G4756" s="1"/>
    </row>
    <row r="4757" spans="1:7" x14ac:dyDescent="0.35">
      <c r="A4757" s="1" t="s">
        <v>32229</v>
      </c>
      <c r="B4757" t="s">
        <v>5034</v>
      </c>
      <c r="C4757" t="s">
        <v>38304</v>
      </c>
      <c r="D4757" t="s">
        <v>5036</v>
      </c>
      <c r="E4757" t="s">
        <v>35948</v>
      </c>
      <c r="G4757" s="1"/>
    </row>
    <row r="4758" spans="1:7" x14ac:dyDescent="0.35">
      <c r="A4758" s="1" t="s">
        <v>32230</v>
      </c>
      <c r="B4758" t="s">
        <v>5038</v>
      </c>
      <c r="C4758" t="s">
        <v>38306</v>
      </c>
      <c r="D4758" t="s">
        <v>5037</v>
      </c>
      <c r="E4758" t="s">
        <v>35949</v>
      </c>
      <c r="G4758" s="1"/>
    </row>
    <row r="4759" spans="1:7" x14ac:dyDescent="0.35">
      <c r="A4759" s="1" t="s">
        <v>32231</v>
      </c>
      <c r="B4759" t="s">
        <v>5038</v>
      </c>
      <c r="C4759" t="s">
        <v>38307</v>
      </c>
      <c r="D4759" t="s">
        <v>5039</v>
      </c>
      <c r="E4759" t="s">
        <v>35950</v>
      </c>
      <c r="G4759" s="1"/>
    </row>
    <row r="4760" spans="1:7" x14ac:dyDescent="0.35">
      <c r="A4760" s="1" t="s">
        <v>32232</v>
      </c>
      <c r="B4760" t="s">
        <v>5041</v>
      </c>
      <c r="C4760" t="s">
        <v>38308</v>
      </c>
      <c r="D4760" t="s">
        <v>5040</v>
      </c>
      <c r="E4760" t="s">
        <v>35951</v>
      </c>
      <c r="G4760" s="1"/>
    </row>
    <row r="4761" spans="1:7" x14ac:dyDescent="0.35">
      <c r="A4761" s="1" t="s">
        <v>32233</v>
      </c>
      <c r="B4761" t="s">
        <v>5041</v>
      </c>
      <c r="C4761" t="s">
        <v>38308</v>
      </c>
      <c r="D4761" t="s">
        <v>5040</v>
      </c>
      <c r="E4761" t="s">
        <v>35952</v>
      </c>
      <c r="G4761" s="1"/>
    </row>
    <row r="4762" spans="1:7" x14ac:dyDescent="0.35">
      <c r="A4762" s="1" t="s">
        <v>32234</v>
      </c>
      <c r="B4762" t="s">
        <v>5041</v>
      </c>
      <c r="C4762" t="s">
        <v>38309</v>
      </c>
      <c r="D4762" t="s">
        <v>5042</v>
      </c>
      <c r="E4762" t="s">
        <v>35801</v>
      </c>
      <c r="G4762" s="1"/>
    </row>
    <row r="4763" spans="1:7" x14ac:dyDescent="0.35">
      <c r="A4763" s="1" t="s">
        <v>36310</v>
      </c>
      <c r="B4763" t="s">
        <v>5041</v>
      </c>
      <c r="C4763" t="s">
        <v>38309</v>
      </c>
      <c r="D4763" t="s">
        <v>5042</v>
      </c>
      <c r="E4763" t="s">
        <v>36311</v>
      </c>
      <c r="G4763" s="1"/>
    </row>
    <row r="4764" spans="1:7" x14ac:dyDescent="0.35">
      <c r="A4764" s="1" t="s">
        <v>32235</v>
      </c>
      <c r="B4764" t="s">
        <v>5041</v>
      </c>
      <c r="C4764" t="s">
        <v>38309</v>
      </c>
      <c r="D4764" t="s">
        <v>5042</v>
      </c>
      <c r="E4764" t="s">
        <v>35872</v>
      </c>
      <c r="G4764" s="1"/>
    </row>
    <row r="4765" spans="1:7" x14ac:dyDescent="0.35">
      <c r="A4765" s="1" t="s">
        <v>32236</v>
      </c>
      <c r="B4765" t="s">
        <v>5041</v>
      </c>
      <c r="C4765" t="s">
        <v>38309</v>
      </c>
      <c r="D4765" t="s">
        <v>5042</v>
      </c>
      <c r="E4765" t="s">
        <v>35206</v>
      </c>
      <c r="G4765" s="1"/>
    </row>
    <row r="4766" spans="1:7" x14ac:dyDescent="0.35">
      <c r="A4766" s="1" t="s">
        <v>32237</v>
      </c>
      <c r="B4766" t="s">
        <v>5041</v>
      </c>
      <c r="C4766" t="s">
        <v>38309</v>
      </c>
      <c r="D4766" t="s">
        <v>5042</v>
      </c>
      <c r="E4766" t="s">
        <v>35953</v>
      </c>
      <c r="G4766" s="1"/>
    </row>
    <row r="4767" spans="1:7" x14ac:dyDescent="0.35">
      <c r="A4767" s="1" t="s">
        <v>32238</v>
      </c>
      <c r="B4767" t="s">
        <v>5041</v>
      </c>
      <c r="C4767" t="s">
        <v>38309</v>
      </c>
      <c r="D4767" t="s">
        <v>5042</v>
      </c>
      <c r="E4767" t="s">
        <v>35954</v>
      </c>
      <c r="G4767" s="1"/>
    </row>
    <row r="4768" spans="1:7" x14ac:dyDescent="0.35">
      <c r="A4768" s="1" t="s">
        <v>32239</v>
      </c>
      <c r="B4768" t="s">
        <v>5041</v>
      </c>
      <c r="C4768" t="s">
        <v>38309</v>
      </c>
      <c r="D4768" t="s">
        <v>5042</v>
      </c>
      <c r="E4768" t="s">
        <v>35955</v>
      </c>
      <c r="G4768" s="1"/>
    </row>
    <row r="4769" spans="1:7" x14ac:dyDescent="0.35">
      <c r="A4769" s="1" t="s">
        <v>32240</v>
      </c>
      <c r="B4769" t="s">
        <v>5041</v>
      </c>
      <c r="C4769" t="s">
        <v>38309</v>
      </c>
      <c r="D4769" t="s">
        <v>5043</v>
      </c>
      <c r="E4769" t="s">
        <v>35956</v>
      </c>
      <c r="G4769" s="1"/>
    </row>
    <row r="4770" spans="1:7" x14ac:dyDescent="0.35">
      <c r="A4770" s="1" t="s">
        <v>32241</v>
      </c>
      <c r="B4770" t="s">
        <v>5045</v>
      </c>
      <c r="C4770" t="s">
        <v>38310</v>
      </c>
      <c r="D4770" t="s">
        <v>5044</v>
      </c>
      <c r="E4770" t="s">
        <v>35957</v>
      </c>
      <c r="G4770" s="1"/>
    </row>
    <row r="4771" spans="1:7" x14ac:dyDescent="0.35">
      <c r="A4771" s="1" t="s">
        <v>32242</v>
      </c>
      <c r="B4771" t="s">
        <v>5045</v>
      </c>
      <c r="C4771" t="s">
        <v>38310</v>
      </c>
      <c r="D4771" t="s">
        <v>5046</v>
      </c>
      <c r="E4771" t="s">
        <v>35958</v>
      </c>
      <c r="G4771" s="1"/>
    </row>
    <row r="4772" spans="1:7" x14ac:dyDescent="0.35">
      <c r="A4772" s="1" t="s">
        <v>32243</v>
      </c>
      <c r="B4772" t="s">
        <v>5048</v>
      </c>
      <c r="C4772" t="s">
        <v>38311</v>
      </c>
      <c r="D4772" t="s">
        <v>5047</v>
      </c>
      <c r="E4772" t="s">
        <v>35959</v>
      </c>
      <c r="G4772" s="1"/>
    </row>
    <row r="4773" spans="1:7" x14ac:dyDescent="0.35">
      <c r="A4773" s="1" t="s">
        <v>32244</v>
      </c>
      <c r="B4773" t="s">
        <v>5048</v>
      </c>
      <c r="C4773" t="s">
        <v>38311</v>
      </c>
      <c r="D4773" t="s">
        <v>5047</v>
      </c>
      <c r="E4773" t="s">
        <v>35960</v>
      </c>
      <c r="G4773" s="1"/>
    </row>
    <row r="4774" spans="1:7" x14ac:dyDescent="0.35">
      <c r="A4774" s="1" t="s">
        <v>32245</v>
      </c>
      <c r="B4774" t="s">
        <v>5048</v>
      </c>
      <c r="C4774" t="s">
        <v>38311</v>
      </c>
      <c r="D4774" t="s">
        <v>5047</v>
      </c>
      <c r="E4774" t="s">
        <v>35961</v>
      </c>
      <c r="G4774" s="1"/>
    </row>
    <row r="4775" spans="1:7" x14ac:dyDescent="0.35">
      <c r="A4775" s="1" t="s">
        <v>32246</v>
      </c>
      <c r="B4775" t="s">
        <v>5048</v>
      </c>
      <c r="C4775" t="s">
        <v>38311</v>
      </c>
      <c r="D4775" t="s">
        <v>5047</v>
      </c>
      <c r="E4775" t="s">
        <v>35962</v>
      </c>
      <c r="G4775" s="1"/>
    </row>
    <row r="4776" spans="1:7" x14ac:dyDescent="0.35">
      <c r="A4776" s="1" t="s">
        <v>32247</v>
      </c>
      <c r="B4776" t="s">
        <v>5048</v>
      </c>
      <c r="C4776" t="s">
        <v>38311</v>
      </c>
      <c r="D4776" t="s">
        <v>5047</v>
      </c>
      <c r="E4776" t="s">
        <v>35963</v>
      </c>
      <c r="G4776" s="1"/>
    </row>
    <row r="4777" spans="1:7" x14ac:dyDescent="0.35">
      <c r="A4777" s="1" t="s">
        <v>32248</v>
      </c>
      <c r="B4777" t="s">
        <v>5048</v>
      </c>
      <c r="C4777" t="s">
        <v>38311</v>
      </c>
      <c r="D4777" t="s">
        <v>5049</v>
      </c>
      <c r="E4777" t="s">
        <v>35123</v>
      </c>
      <c r="G4777" s="1"/>
    </row>
    <row r="4778" spans="1:7" x14ac:dyDescent="0.35">
      <c r="A4778" s="1" t="s">
        <v>32249</v>
      </c>
      <c r="B4778" t="s">
        <v>5048</v>
      </c>
      <c r="C4778" t="s">
        <v>38311</v>
      </c>
      <c r="D4778" t="s">
        <v>5049</v>
      </c>
      <c r="E4778" t="s">
        <v>35283</v>
      </c>
      <c r="G4778" s="1"/>
    </row>
    <row r="4779" spans="1:7" x14ac:dyDescent="0.35">
      <c r="A4779" s="1" t="s">
        <v>32250</v>
      </c>
      <c r="B4779" t="s">
        <v>5048</v>
      </c>
      <c r="C4779" t="s">
        <v>38311</v>
      </c>
      <c r="D4779" t="s">
        <v>5047</v>
      </c>
      <c r="E4779" t="s">
        <v>35588</v>
      </c>
      <c r="G4779" s="1"/>
    </row>
    <row r="4780" spans="1:7" x14ac:dyDescent="0.35">
      <c r="A4780" s="1" t="s">
        <v>32251</v>
      </c>
      <c r="B4780" t="s">
        <v>5048</v>
      </c>
      <c r="C4780" t="s">
        <v>38311</v>
      </c>
      <c r="D4780" t="s">
        <v>5049</v>
      </c>
      <c r="E4780" t="s">
        <v>35825</v>
      </c>
      <c r="G4780" s="1"/>
    </row>
    <row r="4781" spans="1:7" x14ac:dyDescent="0.35">
      <c r="A4781" s="1" t="s">
        <v>32252</v>
      </c>
      <c r="B4781" t="s">
        <v>5048</v>
      </c>
      <c r="C4781" t="s">
        <v>38312</v>
      </c>
      <c r="D4781" t="s">
        <v>5050</v>
      </c>
      <c r="E4781" t="s">
        <v>33325</v>
      </c>
      <c r="G4781" s="1"/>
    </row>
    <row r="4782" spans="1:7" x14ac:dyDescent="0.35">
      <c r="A4782" s="1" t="s">
        <v>32253</v>
      </c>
      <c r="B4782" t="s">
        <v>5048</v>
      </c>
      <c r="C4782" t="s">
        <v>38311</v>
      </c>
      <c r="D4782" t="s">
        <v>5049</v>
      </c>
      <c r="E4782" t="s">
        <v>35964</v>
      </c>
      <c r="G4782" s="1"/>
    </row>
    <row r="4783" spans="1:7" x14ac:dyDescent="0.35">
      <c r="A4783" s="1" t="s">
        <v>32254</v>
      </c>
      <c r="B4783" t="s">
        <v>5048</v>
      </c>
      <c r="C4783" t="s">
        <v>38311</v>
      </c>
      <c r="D4783" t="s">
        <v>5049</v>
      </c>
      <c r="E4783" t="s">
        <v>35956</v>
      </c>
      <c r="G4783" s="1"/>
    </row>
    <row r="4784" spans="1:7" x14ac:dyDescent="0.35">
      <c r="A4784" s="1" t="s">
        <v>36296</v>
      </c>
      <c r="B4784" t="s">
        <v>5048</v>
      </c>
      <c r="C4784" t="s">
        <v>38311</v>
      </c>
      <c r="D4784" t="s">
        <v>5049</v>
      </c>
      <c r="E4784" t="s">
        <v>36297</v>
      </c>
      <c r="G4784" s="1"/>
    </row>
    <row r="4785" spans="1:7" x14ac:dyDescent="0.35">
      <c r="A4785" s="1" t="s">
        <v>32255</v>
      </c>
      <c r="B4785" t="s">
        <v>10358</v>
      </c>
      <c r="C4785" t="s">
        <v>38313</v>
      </c>
      <c r="D4785" t="s">
        <v>5051</v>
      </c>
      <c r="E4785" t="s">
        <v>35965</v>
      </c>
      <c r="G4785" s="1"/>
    </row>
    <row r="4786" spans="1:7" x14ac:dyDescent="0.35">
      <c r="A4786" s="1" t="s">
        <v>32256</v>
      </c>
      <c r="B4786" t="s">
        <v>10358</v>
      </c>
      <c r="C4786" t="s">
        <v>38314</v>
      </c>
      <c r="D4786" t="s">
        <v>5052</v>
      </c>
      <c r="E4786" t="s">
        <v>35708</v>
      </c>
      <c r="G4786" s="1"/>
    </row>
    <row r="4787" spans="1:7" x14ac:dyDescent="0.35">
      <c r="A4787" s="1" t="s">
        <v>32257</v>
      </c>
      <c r="B4787" t="s">
        <v>5054</v>
      </c>
      <c r="C4787" t="s">
        <v>38315</v>
      </c>
      <c r="D4787" t="s">
        <v>5053</v>
      </c>
      <c r="E4787" t="s">
        <v>35780</v>
      </c>
      <c r="G4787" s="1"/>
    </row>
    <row r="4788" spans="1:7" x14ac:dyDescent="0.35">
      <c r="A4788" s="1" t="s">
        <v>32258</v>
      </c>
      <c r="B4788" t="s">
        <v>5056</v>
      </c>
      <c r="C4788" t="s">
        <v>38316</v>
      </c>
      <c r="D4788" t="s">
        <v>5055</v>
      </c>
      <c r="E4788" t="s">
        <v>35966</v>
      </c>
      <c r="G4788" s="1"/>
    </row>
    <row r="4789" spans="1:7" x14ac:dyDescent="0.35">
      <c r="A4789" s="1" t="s">
        <v>32259</v>
      </c>
      <c r="B4789" t="s">
        <v>5056</v>
      </c>
      <c r="C4789" t="s">
        <v>38317</v>
      </c>
      <c r="D4789" t="s">
        <v>5057</v>
      </c>
      <c r="E4789" t="s">
        <v>35967</v>
      </c>
      <c r="G4789" s="1"/>
    </row>
    <row r="4790" spans="1:7" x14ac:dyDescent="0.35">
      <c r="A4790" s="1" t="s">
        <v>32260</v>
      </c>
      <c r="B4790" t="s">
        <v>5056</v>
      </c>
      <c r="C4790" t="s">
        <v>38317</v>
      </c>
      <c r="D4790" t="s">
        <v>5058</v>
      </c>
      <c r="E4790" t="s">
        <v>35968</v>
      </c>
      <c r="G4790" s="1"/>
    </row>
    <row r="4791" spans="1:7" x14ac:dyDescent="0.35">
      <c r="A4791" s="1" t="s">
        <v>32261</v>
      </c>
      <c r="B4791" t="s">
        <v>5056</v>
      </c>
      <c r="C4791" t="s">
        <v>38317</v>
      </c>
      <c r="D4791" t="s">
        <v>5058</v>
      </c>
      <c r="E4791" t="s">
        <v>35969</v>
      </c>
      <c r="G4791" s="1"/>
    </row>
    <row r="4792" spans="1:7" x14ac:dyDescent="0.35">
      <c r="A4792" s="1" t="s">
        <v>32262</v>
      </c>
      <c r="B4792" t="s">
        <v>5056</v>
      </c>
      <c r="C4792" t="s">
        <v>38317</v>
      </c>
      <c r="D4792" t="s">
        <v>5058</v>
      </c>
      <c r="E4792" t="s">
        <v>35430</v>
      </c>
      <c r="G4792" s="1"/>
    </row>
    <row r="4793" spans="1:7" x14ac:dyDescent="0.35">
      <c r="A4793" s="1" t="s">
        <v>32263</v>
      </c>
      <c r="B4793" t="s">
        <v>5056</v>
      </c>
      <c r="C4793" t="s">
        <v>38316</v>
      </c>
      <c r="D4793" t="s">
        <v>5055</v>
      </c>
      <c r="E4793" t="s">
        <v>35346</v>
      </c>
      <c r="G4793" s="1"/>
    </row>
    <row r="4794" spans="1:7" x14ac:dyDescent="0.35">
      <c r="A4794" s="1" t="s">
        <v>32264</v>
      </c>
      <c r="B4794" t="s">
        <v>5056</v>
      </c>
      <c r="C4794" t="s">
        <v>38317</v>
      </c>
      <c r="D4794" t="s">
        <v>5058</v>
      </c>
      <c r="E4794" t="s">
        <v>35970</v>
      </c>
      <c r="G4794" s="1"/>
    </row>
    <row r="4795" spans="1:7" x14ac:dyDescent="0.35">
      <c r="A4795" s="1" t="s">
        <v>32265</v>
      </c>
      <c r="B4795" t="s">
        <v>5056</v>
      </c>
      <c r="C4795" t="s">
        <v>38317</v>
      </c>
      <c r="D4795" t="s">
        <v>5058</v>
      </c>
      <c r="E4795" t="s">
        <v>35971</v>
      </c>
      <c r="G4795" s="1"/>
    </row>
    <row r="4796" spans="1:7" x14ac:dyDescent="0.35">
      <c r="A4796" s="1" t="s">
        <v>32266</v>
      </c>
      <c r="B4796" t="s">
        <v>5056</v>
      </c>
      <c r="C4796" t="s">
        <v>38317</v>
      </c>
      <c r="D4796" t="s">
        <v>5058</v>
      </c>
      <c r="E4796" t="s">
        <v>35972</v>
      </c>
      <c r="G4796" s="1"/>
    </row>
    <row r="4797" spans="1:7" x14ac:dyDescent="0.35">
      <c r="A4797" s="1" t="s">
        <v>32267</v>
      </c>
      <c r="B4797" t="s">
        <v>5056</v>
      </c>
      <c r="C4797" t="s">
        <v>38317</v>
      </c>
      <c r="D4797" t="s">
        <v>5058</v>
      </c>
      <c r="E4797" t="s">
        <v>35019</v>
      </c>
      <c r="G4797" s="1"/>
    </row>
    <row r="4798" spans="1:7" x14ac:dyDescent="0.35">
      <c r="A4798" s="1" t="s">
        <v>32268</v>
      </c>
      <c r="B4798" t="s">
        <v>5056</v>
      </c>
      <c r="C4798" t="s">
        <v>38317</v>
      </c>
      <c r="D4798" t="s">
        <v>5058</v>
      </c>
      <c r="E4798" t="s">
        <v>35842</v>
      </c>
      <c r="G4798" s="1"/>
    </row>
    <row r="4799" spans="1:7" x14ac:dyDescent="0.35">
      <c r="A4799" s="1" t="s">
        <v>32269</v>
      </c>
      <c r="B4799" t="s">
        <v>5060</v>
      </c>
      <c r="C4799" t="s">
        <v>38318</v>
      </c>
      <c r="D4799" t="s">
        <v>5059</v>
      </c>
      <c r="E4799" t="s">
        <v>35780</v>
      </c>
      <c r="G4799" s="1"/>
    </row>
    <row r="4800" spans="1:7" x14ac:dyDescent="0.35">
      <c r="A4800" s="1" t="s">
        <v>32270</v>
      </c>
      <c r="B4800" t="s">
        <v>5062</v>
      </c>
      <c r="C4800" t="s">
        <v>38319</v>
      </c>
      <c r="D4800" t="s">
        <v>5061</v>
      </c>
      <c r="E4800" t="s">
        <v>35973</v>
      </c>
      <c r="G4800" s="1"/>
    </row>
    <row r="4801" spans="1:7" x14ac:dyDescent="0.35">
      <c r="A4801" s="1" t="s">
        <v>32271</v>
      </c>
      <c r="B4801" t="s">
        <v>5062</v>
      </c>
      <c r="C4801" t="s">
        <v>38319</v>
      </c>
      <c r="D4801" t="s">
        <v>5061</v>
      </c>
      <c r="E4801" t="s">
        <v>35974</v>
      </c>
      <c r="G4801" s="1"/>
    </row>
    <row r="4802" spans="1:7" x14ac:dyDescent="0.35">
      <c r="A4802" s="1" t="s">
        <v>32272</v>
      </c>
      <c r="B4802" t="s">
        <v>5062</v>
      </c>
      <c r="C4802" t="s">
        <v>38319</v>
      </c>
      <c r="D4802" t="s">
        <v>5061</v>
      </c>
      <c r="E4802" t="s">
        <v>35975</v>
      </c>
      <c r="G4802" s="1"/>
    </row>
    <row r="4803" spans="1:7" x14ac:dyDescent="0.35">
      <c r="A4803" s="1" t="s">
        <v>32273</v>
      </c>
      <c r="B4803" t="s">
        <v>5062</v>
      </c>
      <c r="C4803" t="s">
        <v>38319</v>
      </c>
      <c r="D4803" t="s">
        <v>5061</v>
      </c>
      <c r="E4803" t="s">
        <v>35571</v>
      </c>
      <c r="G4803" s="1"/>
    </row>
    <row r="4804" spans="1:7" x14ac:dyDescent="0.35">
      <c r="A4804" s="1" t="s">
        <v>32274</v>
      </c>
      <c r="B4804" t="s">
        <v>5062</v>
      </c>
      <c r="C4804" t="s">
        <v>38319</v>
      </c>
      <c r="D4804" t="s">
        <v>5063</v>
      </c>
      <c r="E4804" t="s">
        <v>35976</v>
      </c>
      <c r="G4804" s="1"/>
    </row>
    <row r="4805" spans="1:7" x14ac:dyDescent="0.35">
      <c r="A4805" s="1" t="s">
        <v>32275</v>
      </c>
      <c r="B4805" t="s">
        <v>5062</v>
      </c>
      <c r="C4805" t="s">
        <v>38319</v>
      </c>
      <c r="D4805" t="s">
        <v>5063</v>
      </c>
      <c r="E4805" t="s">
        <v>35053</v>
      </c>
      <c r="G4805" s="1"/>
    </row>
    <row r="4806" spans="1:7" x14ac:dyDescent="0.35">
      <c r="A4806" s="1" t="s">
        <v>32276</v>
      </c>
      <c r="B4806" t="s">
        <v>5062</v>
      </c>
      <c r="C4806" t="s">
        <v>38319</v>
      </c>
      <c r="D4806" t="s">
        <v>5061</v>
      </c>
      <c r="E4806" t="s">
        <v>35721</v>
      </c>
      <c r="G4806" s="1"/>
    </row>
    <row r="4807" spans="1:7" x14ac:dyDescent="0.35">
      <c r="A4807" s="1" t="s">
        <v>32277</v>
      </c>
      <c r="B4807" t="s">
        <v>5062</v>
      </c>
      <c r="C4807" t="s">
        <v>38319</v>
      </c>
      <c r="D4807" t="s">
        <v>5061</v>
      </c>
      <c r="E4807" t="s">
        <v>35977</v>
      </c>
      <c r="G4807" s="1"/>
    </row>
    <row r="4808" spans="1:7" x14ac:dyDescent="0.35">
      <c r="A4808" s="1" t="s">
        <v>32278</v>
      </c>
      <c r="B4808" t="s">
        <v>5062</v>
      </c>
      <c r="C4808" t="s">
        <v>38319</v>
      </c>
      <c r="D4808" t="s">
        <v>5061</v>
      </c>
      <c r="E4808" t="s">
        <v>35532</v>
      </c>
      <c r="G4808" s="1"/>
    </row>
    <row r="4809" spans="1:7" x14ac:dyDescent="0.35">
      <c r="A4809" s="1" t="s">
        <v>32279</v>
      </c>
      <c r="B4809" t="s">
        <v>5062</v>
      </c>
      <c r="C4809" t="s">
        <v>38319</v>
      </c>
      <c r="D4809" t="s">
        <v>5063</v>
      </c>
      <c r="E4809" t="s">
        <v>35978</v>
      </c>
      <c r="G4809" s="1"/>
    </row>
    <row r="4810" spans="1:7" x14ac:dyDescent="0.35">
      <c r="A4810" s="1" t="s">
        <v>32280</v>
      </c>
      <c r="B4810" t="s">
        <v>5062</v>
      </c>
      <c r="C4810" t="s">
        <v>38319</v>
      </c>
      <c r="D4810" t="s">
        <v>5063</v>
      </c>
      <c r="E4810" t="s">
        <v>33749</v>
      </c>
      <c r="G4810" s="1"/>
    </row>
    <row r="4811" spans="1:7" x14ac:dyDescent="0.35">
      <c r="A4811" s="1" t="s">
        <v>32281</v>
      </c>
      <c r="B4811" t="s">
        <v>5062</v>
      </c>
      <c r="C4811" t="s">
        <v>38319</v>
      </c>
      <c r="D4811" t="s">
        <v>5061</v>
      </c>
      <c r="E4811" t="s">
        <v>34426</v>
      </c>
      <c r="G4811" s="1"/>
    </row>
    <row r="4812" spans="1:7" x14ac:dyDescent="0.35">
      <c r="A4812" s="1" t="s">
        <v>32282</v>
      </c>
      <c r="B4812" t="s">
        <v>5062</v>
      </c>
      <c r="C4812" t="s">
        <v>38319</v>
      </c>
      <c r="D4812" t="s">
        <v>5061</v>
      </c>
      <c r="E4812" t="s">
        <v>35979</v>
      </c>
      <c r="G4812" s="1"/>
    </row>
    <row r="4813" spans="1:7" x14ac:dyDescent="0.35">
      <c r="A4813" s="1" t="s">
        <v>32283</v>
      </c>
      <c r="B4813" t="s">
        <v>5065</v>
      </c>
      <c r="C4813" t="s">
        <v>38320</v>
      </c>
      <c r="D4813" t="s">
        <v>5064</v>
      </c>
      <c r="E4813" t="s">
        <v>35980</v>
      </c>
      <c r="G4813" s="1"/>
    </row>
    <row r="4814" spans="1:7" x14ac:dyDescent="0.35">
      <c r="A4814" s="1" t="s">
        <v>32284</v>
      </c>
      <c r="B4814" t="s">
        <v>5065</v>
      </c>
      <c r="C4814" t="s">
        <v>38320</v>
      </c>
      <c r="D4814" t="s">
        <v>5064</v>
      </c>
      <c r="E4814" t="s">
        <v>35699</v>
      </c>
      <c r="G4814" s="1"/>
    </row>
    <row r="4815" spans="1:7" x14ac:dyDescent="0.35">
      <c r="A4815" s="1" t="s">
        <v>32285</v>
      </c>
      <c r="B4815" t="s">
        <v>5067</v>
      </c>
      <c r="C4815" t="s">
        <v>38321</v>
      </c>
      <c r="D4815" t="s">
        <v>5066</v>
      </c>
      <c r="E4815" t="s">
        <v>35981</v>
      </c>
      <c r="G4815" s="1"/>
    </row>
    <row r="4816" spans="1:7" x14ac:dyDescent="0.35">
      <c r="A4816" s="1" t="s">
        <v>32286</v>
      </c>
      <c r="B4816" t="s">
        <v>5069</v>
      </c>
      <c r="C4816" t="s">
        <v>38322</v>
      </c>
      <c r="D4816" t="s">
        <v>5068</v>
      </c>
      <c r="E4816" t="s">
        <v>35823</v>
      </c>
      <c r="G4816" s="1"/>
    </row>
    <row r="4817" spans="1:7" x14ac:dyDescent="0.35">
      <c r="A4817" s="1" t="s">
        <v>27542</v>
      </c>
      <c r="B4817" t="s">
        <v>10391</v>
      </c>
      <c r="C4817" t="s">
        <v>38323</v>
      </c>
      <c r="D4817" t="s">
        <v>5070</v>
      </c>
      <c r="E4817" t="s">
        <v>35982</v>
      </c>
      <c r="G4817" s="1"/>
    </row>
    <row r="4818" spans="1:7" x14ac:dyDescent="0.35">
      <c r="A4818" s="1" t="s">
        <v>32287</v>
      </c>
      <c r="B4818" t="s">
        <v>10391</v>
      </c>
      <c r="C4818" t="s">
        <v>38324</v>
      </c>
      <c r="D4818" t="s">
        <v>5071</v>
      </c>
      <c r="E4818" t="s">
        <v>35983</v>
      </c>
      <c r="G4818" s="1"/>
    </row>
    <row r="4819" spans="1:7" x14ac:dyDescent="0.35">
      <c r="A4819" s="1" t="s">
        <v>32288</v>
      </c>
      <c r="B4819" t="s">
        <v>10391</v>
      </c>
      <c r="C4819" t="s">
        <v>38323</v>
      </c>
      <c r="D4819" t="s">
        <v>5070</v>
      </c>
      <c r="E4819" t="s">
        <v>35984</v>
      </c>
      <c r="G4819" s="1"/>
    </row>
    <row r="4820" spans="1:7" x14ac:dyDescent="0.35">
      <c r="A4820" s="1" t="s">
        <v>32289</v>
      </c>
      <c r="B4820" t="s">
        <v>10391</v>
      </c>
      <c r="C4820" t="s">
        <v>38325</v>
      </c>
      <c r="D4820" t="s">
        <v>5072</v>
      </c>
      <c r="E4820" t="s">
        <v>35985</v>
      </c>
      <c r="G4820" s="1"/>
    </row>
    <row r="4821" spans="1:7" x14ac:dyDescent="0.35">
      <c r="A4821" s="1" t="s">
        <v>32290</v>
      </c>
      <c r="B4821" t="s">
        <v>10391</v>
      </c>
      <c r="C4821" t="s">
        <v>38323</v>
      </c>
      <c r="D4821" t="s">
        <v>5070</v>
      </c>
      <c r="E4821" t="s">
        <v>35986</v>
      </c>
      <c r="G4821" s="1"/>
    </row>
    <row r="4822" spans="1:7" x14ac:dyDescent="0.35">
      <c r="A4822" s="1" t="s">
        <v>32291</v>
      </c>
      <c r="B4822" t="s">
        <v>10391</v>
      </c>
      <c r="C4822" t="s">
        <v>38325</v>
      </c>
      <c r="D4822" t="s">
        <v>5072</v>
      </c>
      <c r="E4822" t="s">
        <v>35987</v>
      </c>
      <c r="G4822" s="1"/>
    </row>
    <row r="4823" spans="1:7" x14ac:dyDescent="0.35">
      <c r="A4823" s="1" t="s">
        <v>32292</v>
      </c>
      <c r="B4823" t="s">
        <v>10391</v>
      </c>
      <c r="C4823" t="s">
        <v>38323</v>
      </c>
      <c r="D4823" t="s">
        <v>5073</v>
      </c>
      <c r="E4823" t="s">
        <v>35988</v>
      </c>
      <c r="G4823" s="1"/>
    </row>
    <row r="4824" spans="1:7" x14ac:dyDescent="0.35">
      <c r="A4824" s="1" t="s">
        <v>32293</v>
      </c>
      <c r="B4824" t="s">
        <v>10391</v>
      </c>
      <c r="C4824" t="s">
        <v>38323</v>
      </c>
      <c r="D4824" t="s">
        <v>5070</v>
      </c>
      <c r="E4824" t="s">
        <v>35989</v>
      </c>
      <c r="G4824" s="1"/>
    </row>
    <row r="4825" spans="1:7" x14ac:dyDescent="0.35">
      <c r="A4825" s="1" t="s">
        <v>32294</v>
      </c>
      <c r="B4825" t="s">
        <v>10391</v>
      </c>
      <c r="C4825" t="s">
        <v>38323</v>
      </c>
      <c r="D4825" t="s">
        <v>5070</v>
      </c>
      <c r="E4825" t="s">
        <v>35990</v>
      </c>
      <c r="G4825" s="1"/>
    </row>
    <row r="4826" spans="1:7" x14ac:dyDescent="0.35">
      <c r="A4826" s="1" t="s">
        <v>32295</v>
      </c>
      <c r="B4826" t="s">
        <v>10391</v>
      </c>
      <c r="C4826" t="s">
        <v>38323</v>
      </c>
      <c r="D4826" t="s">
        <v>5070</v>
      </c>
      <c r="E4826" t="s">
        <v>35912</v>
      </c>
      <c r="G4826" s="1"/>
    </row>
    <row r="4827" spans="1:7" x14ac:dyDescent="0.35">
      <c r="A4827" s="1" t="s">
        <v>32296</v>
      </c>
      <c r="B4827" t="s">
        <v>10391</v>
      </c>
      <c r="C4827" t="s">
        <v>38323</v>
      </c>
      <c r="D4827" t="s">
        <v>5070</v>
      </c>
      <c r="E4827" t="s">
        <v>35571</v>
      </c>
      <c r="G4827" s="1"/>
    </row>
    <row r="4828" spans="1:7" x14ac:dyDescent="0.35">
      <c r="A4828" s="1" t="s">
        <v>32297</v>
      </c>
      <c r="B4828" t="s">
        <v>10391</v>
      </c>
      <c r="C4828" t="s">
        <v>38323</v>
      </c>
      <c r="D4828" t="s">
        <v>5073</v>
      </c>
      <c r="E4828" t="s">
        <v>35991</v>
      </c>
      <c r="G4828" s="1"/>
    </row>
    <row r="4829" spans="1:7" x14ac:dyDescent="0.35">
      <c r="A4829" s="1" t="s">
        <v>32298</v>
      </c>
      <c r="B4829" t="s">
        <v>10391</v>
      </c>
      <c r="C4829" t="s">
        <v>38325</v>
      </c>
      <c r="D4829" t="s">
        <v>5072</v>
      </c>
      <c r="E4829" t="s">
        <v>35992</v>
      </c>
      <c r="G4829" s="1"/>
    </row>
    <row r="4830" spans="1:7" x14ac:dyDescent="0.35">
      <c r="A4830" s="1" t="s">
        <v>32299</v>
      </c>
      <c r="B4830" t="s">
        <v>10391</v>
      </c>
      <c r="C4830" t="s">
        <v>38323</v>
      </c>
      <c r="D4830" t="s">
        <v>5070</v>
      </c>
      <c r="E4830" t="s">
        <v>35993</v>
      </c>
      <c r="G4830" s="1"/>
    </row>
    <row r="4831" spans="1:7" x14ac:dyDescent="0.35">
      <c r="A4831" s="1" t="s">
        <v>32300</v>
      </c>
      <c r="B4831" t="s">
        <v>10391</v>
      </c>
      <c r="C4831" t="s">
        <v>38323</v>
      </c>
      <c r="D4831" t="s">
        <v>5070</v>
      </c>
      <c r="E4831" t="s">
        <v>35994</v>
      </c>
      <c r="G4831" s="1"/>
    </row>
    <row r="4832" spans="1:7" x14ac:dyDescent="0.35">
      <c r="A4832" s="1" t="s">
        <v>32301</v>
      </c>
      <c r="B4832" t="s">
        <v>10391</v>
      </c>
      <c r="C4832" t="s">
        <v>38323</v>
      </c>
      <c r="D4832" t="s">
        <v>5070</v>
      </c>
      <c r="E4832" t="s">
        <v>35995</v>
      </c>
      <c r="G4832" s="1"/>
    </row>
    <row r="4833" spans="1:7" x14ac:dyDescent="0.35">
      <c r="A4833" s="1" t="s">
        <v>32302</v>
      </c>
      <c r="B4833" t="s">
        <v>10391</v>
      </c>
      <c r="C4833" t="s">
        <v>38323</v>
      </c>
      <c r="D4833" t="s">
        <v>5070</v>
      </c>
      <c r="E4833" t="s">
        <v>35996</v>
      </c>
      <c r="G4833" s="1"/>
    </row>
    <row r="4834" spans="1:7" x14ac:dyDescent="0.35">
      <c r="A4834" s="1" t="s">
        <v>32303</v>
      </c>
      <c r="B4834" t="s">
        <v>10391</v>
      </c>
      <c r="C4834" t="s">
        <v>38323</v>
      </c>
      <c r="D4834" t="s">
        <v>5070</v>
      </c>
      <c r="E4834" t="s">
        <v>35042</v>
      </c>
      <c r="G4834" s="1"/>
    </row>
    <row r="4835" spans="1:7" x14ac:dyDescent="0.35">
      <c r="A4835" s="1" t="s">
        <v>32304</v>
      </c>
      <c r="B4835" t="s">
        <v>10391</v>
      </c>
      <c r="C4835" t="s">
        <v>38323</v>
      </c>
      <c r="D4835" t="s">
        <v>5073</v>
      </c>
      <c r="E4835" t="s">
        <v>35490</v>
      </c>
      <c r="G4835" s="1"/>
    </row>
    <row r="4836" spans="1:7" x14ac:dyDescent="0.35">
      <c r="A4836" s="1" t="s">
        <v>32305</v>
      </c>
      <c r="B4836" t="s">
        <v>10391</v>
      </c>
      <c r="C4836" t="s">
        <v>38323</v>
      </c>
      <c r="D4836" t="s">
        <v>5070</v>
      </c>
      <c r="E4836" t="s">
        <v>34426</v>
      </c>
      <c r="G4836" s="1"/>
    </row>
    <row r="4837" spans="1:7" x14ac:dyDescent="0.35">
      <c r="A4837" s="1" t="s">
        <v>32306</v>
      </c>
      <c r="B4837" t="s">
        <v>10391</v>
      </c>
      <c r="C4837" t="s">
        <v>38323</v>
      </c>
      <c r="D4837" t="s">
        <v>5070</v>
      </c>
      <c r="E4837" t="s">
        <v>35971</v>
      </c>
      <c r="G4837" s="1"/>
    </row>
    <row r="4838" spans="1:7" x14ac:dyDescent="0.35">
      <c r="A4838" s="1" t="s">
        <v>32307</v>
      </c>
      <c r="B4838" t="s">
        <v>10391</v>
      </c>
      <c r="C4838" t="s">
        <v>38325</v>
      </c>
      <c r="D4838" t="s">
        <v>5074</v>
      </c>
      <c r="E4838" t="s">
        <v>32826</v>
      </c>
      <c r="G4838" s="1"/>
    </row>
    <row r="4839" spans="1:7" x14ac:dyDescent="0.35">
      <c r="A4839" s="1" t="s">
        <v>32308</v>
      </c>
      <c r="B4839" t="s">
        <v>5076</v>
      </c>
      <c r="C4839" t="s">
        <v>38326</v>
      </c>
      <c r="D4839" t="s">
        <v>5075</v>
      </c>
      <c r="E4839" t="s">
        <v>35892</v>
      </c>
      <c r="G4839" s="1"/>
    </row>
    <row r="4840" spans="1:7" x14ac:dyDescent="0.35">
      <c r="A4840" s="1" t="s">
        <v>32309</v>
      </c>
      <c r="B4840" t="s">
        <v>5076</v>
      </c>
      <c r="C4840" t="s">
        <v>38326</v>
      </c>
      <c r="D4840" t="s">
        <v>5075</v>
      </c>
      <c r="E4840" t="s">
        <v>35780</v>
      </c>
      <c r="G4840" s="1"/>
    </row>
    <row r="4841" spans="1:7" x14ac:dyDescent="0.35">
      <c r="A4841" s="1" t="s">
        <v>32310</v>
      </c>
      <c r="B4841" t="s">
        <v>5076</v>
      </c>
      <c r="C4841" t="s">
        <v>38326</v>
      </c>
      <c r="D4841" t="s">
        <v>5075</v>
      </c>
      <c r="E4841" t="s">
        <v>35561</v>
      </c>
      <c r="G4841" s="1"/>
    </row>
    <row r="4842" spans="1:7" x14ac:dyDescent="0.35">
      <c r="A4842" s="1" t="s">
        <v>32311</v>
      </c>
      <c r="B4842" t="s">
        <v>5078</v>
      </c>
      <c r="C4842" t="s">
        <v>38327</v>
      </c>
      <c r="D4842" t="s">
        <v>5077</v>
      </c>
      <c r="E4842" t="s">
        <v>35723</v>
      </c>
      <c r="G4842" s="1"/>
    </row>
    <row r="4843" spans="1:7" x14ac:dyDescent="0.35">
      <c r="A4843" s="1" t="s">
        <v>32312</v>
      </c>
      <c r="B4843" t="s">
        <v>5078</v>
      </c>
      <c r="C4843" t="s">
        <v>38328</v>
      </c>
      <c r="D4843" t="s">
        <v>5079</v>
      </c>
      <c r="E4843" t="s">
        <v>35997</v>
      </c>
      <c r="G4843" s="1"/>
    </row>
    <row r="4844" spans="1:7" x14ac:dyDescent="0.35">
      <c r="A4844" s="1" t="s">
        <v>32313</v>
      </c>
      <c r="B4844" t="s">
        <v>5078</v>
      </c>
      <c r="C4844" t="s">
        <v>38327</v>
      </c>
      <c r="D4844" t="s">
        <v>5080</v>
      </c>
      <c r="E4844" t="s">
        <v>35956</v>
      </c>
      <c r="G4844" s="1"/>
    </row>
    <row r="4845" spans="1:7" x14ac:dyDescent="0.35">
      <c r="A4845" s="1" t="s">
        <v>32314</v>
      </c>
      <c r="B4845" t="s">
        <v>5082</v>
      </c>
      <c r="C4845" t="s">
        <v>38329</v>
      </c>
      <c r="D4845" t="s">
        <v>5081</v>
      </c>
      <c r="E4845" t="s">
        <v>35998</v>
      </c>
      <c r="G4845" s="1"/>
    </row>
    <row r="4846" spans="1:7" x14ac:dyDescent="0.35">
      <c r="A4846" s="1" t="s">
        <v>32315</v>
      </c>
      <c r="B4846" t="s">
        <v>5082</v>
      </c>
      <c r="C4846" t="s">
        <v>38330</v>
      </c>
      <c r="D4846" t="s">
        <v>5083</v>
      </c>
      <c r="E4846" t="s">
        <v>35999</v>
      </c>
      <c r="G4846" s="1"/>
    </row>
    <row r="4847" spans="1:7" x14ac:dyDescent="0.35">
      <c r="A4847" s="1" t="s">
        <v>32316</v>
      </c>
      <c r="B4847" t="s">
        <v>5082</v>
      </c>
      <c r="C4847" t="s">
        <v>38329</v>
      </c>
      <c r="D4847" t="s">
        <v>5084</v>
      </c>
      <c r="E4847" t="s">
        <v>36000</v>
      </c>
      <c r="G4847" s="1"/>
    </row>
    <row r="4848" spans="1:7" x14ac:dyDescent="0.35">
      <c r="A4848" s="1" t="s">
        <v>32317</v>
      </c>
      <c r="B4848" t="s">
        <v>5082</v>
      </c>
      <c r="C4848" t="s">
        <v>38330</v>
      </c>
      <c r="D4848" t="s">
        <v>5085</v>
      </c>
      <c r="E4848" t="s">
        <v>35162</v>
      </c>
      <c r="G4848" s="1"/>
    </row>
    <row r="4849" spans="1:7" x14ac:dyDescent="0.35">
      <c r="A4849" s="1" t="s">
        <v>32318</v>
      </c>
      <c r="B4849" t="s">
        <v>5082</v>
      </c>
      <c r="C4849" t="s">
        <v>38329</v>
      </c>
      <c r="D4849" t="s">
        <v>5081</v>
      </c>
      <c r="E4849" t="s">
        <v>36001</v>
      </c>
      <c r="G4849" s="1"/>
    </row>
    <row r="4850" spans="1:7" x14ac:dyDescent="0.35">
      <c r="A4850" s="1" t="s">
        <v>32319</v>
      </c>
      <c r="B4850" t="s">
        <v>5087</v>
      </c>
      <c r="C4850" t="s">
        <v>38331</v>
      </c>
      <c r="D4850" t="s">
        <v>5086</v>
      </c>
      <c r="E4850" t="s">
        <v>36002</v>
      </c>
      <c r="G4850" s="1"/>
    </row>
    <row r="4851" spans="1:7" x14ac:dyDescent="0.35">
      <c r="A4851" s="1" t="s">
        <v>32320</v>
      </c>
      <c r="B4851" t="s">
        <v>5087</v>
      </c>
      <c r="C4851" t="s">
        <v>38332</v>
      </c>
      <c r="D4851" t="s">
        <v>5088</v>
      </c>
      <c r="E4851" t="s">
        <v>36003</v>
      </c>
      <c r="G4851" s="1"/>
    </row>
    <row r="4852" spans="1:7" x14ac:dyDescent="0.35">
      <c r="A4852" s="1" t="s">
        <v>32321</v>
      </c>
      <c r="B4852" t="s">
        <v>5087</v>
      </c>
      <c r="C4852" t="s">
        <v>38332</v>
      </c>
      <c r="D4852" t="s">
        <v>5089</v>
      </c>
      <c r="E4852" t="s">
        <v>36004</v>
      </c>
      <c r="G4852" s="1"/>
    </row>
    <row r="4853" spans="1:7" x14ac:dyDescent="0.35">
      <c r="A4853" s="1" t="s">
        <v>32322</v>
      </c>
      <c r="B4853" t="s">
        <v>5087</v>
      </c>
      <c r="C4853" t="s">
        <v>38332</v>
      </c>
      <c r="D4853" t="s">
        <v>5088</v>
      </c>
      <c r="E4853" t="s">
        <v>36005</v>
      </c>
      <c r="G4853" s="1"/>
    </row>
    <row r="4854" spans="1:7" x14ac:dyDescent="0.35">
      <c r="A4854" s="1" t="s">
        <v>32323</v>
      </c>
      <c r="B4854" t="s">
        <v>5087</v>
      </c>
      <c r="C4854" t="s">
        <v>38332</v>
      </c>
      <c r="D4854" t="s">
        <v>5088</v>
      </c>
      <c r="E4854" t="s">
        <v>35771</v>
      </c>
      <c r="G4854" s="1"/>
    </row>
    <row r="4855" spans="1:7" x14ac:dyDescent="0.35">
      <c r="A4855" s="1" t="s">
        <v>32324</v>
      </c>
      <c r="B4855" t="s">
        <v>5087</v>
      </c>
      <c r="C4855" t="s">
        <v>38332</v>
      </c>
      <c r="D4855" t="s">
        <v>5088</v>
      </c>
      <c r="E4855" t="s">
        <v>35430</v>
      </c>
      <c r="G4855" s="1"/>
    </row>
    <row r="4856" spans="1:7" x14ac:dyDescent="0.35">
      <c r="A4856" s="1" t="s">
        <v>32325</v>
      </c>
      <c r="B4856" t="s">
        <v>5087</v>
      </c>
      <c r="C4856" t="s">
        <v>38332</v>
      </c>
      <c r="D4856" t="s">
        <v>5088</v>
      </c>
      <c r="E4856" t="s">
        <v>34856</v>
      </c>
      <c r="G4856" s="1"/>
    </row>
    <row r="4857" spans="1:7" x14ac:dyDescent="0.35">
      <c r="A4857" s="1" t="s">
        <v>32326</v>
      </c>
      <c r="B4857" t="s">
        <v>5087</v>
      </c>
      <c r="C4857" t="s">
        <v>38332</v>
      </c>
      <c r="D4857" t="s">
        <v>5088</v>
      </c>
      <c r="E4857" t="s">
        <v>34710</v>
      </c>
      <c r="G4857" s="1"/>
    </row>
    <row r="4858" spans="1:7" x14ac:dyDescent="0.35">
      <c r="A4858" s="1" t="s">
        <v>32327</v>
      </c>
      <c r="B4858" t="s">
        <v>5087</v>
      </c>
      <c r="C4858" t="s">
        <v>38332</v>
      </c>
      <c r="D4858" t="s">
        <v>5088</v>
      </c>
      <c r="E4858" t="s">
        <v>35668</v>
      </c>
      <c r="G4858" s="1"/>
    </row>
    <row r="4859" spans="1:7" x14ac:dyDescent="0.35">
      <c r="A4859" s="1" t="s">
        <v>32328</v>
      </c>
      <c r="B4859" t="s">
        <v>5091</v>
      </c>
      <c r="C4859" t="s">
        <v>38333</v>
      </c>
      <c r="D4859" t="s">
        <v>5090</v>
      </c>
      <c r="E4859" t="s">
        <v>36006</v>
      </c>
      <c r="G4859" s="1"/>
    </row>
    <row r="4860" spans="1:7" x14ac:dyDescent="0.35">
      <c r="A4860" s="1" t="s">
        <v>32329</v>
      </c>
      <c r="B4860" t="s">
        <v>5091</v>
      </c>
      <c r="C4860" t="s">
        <v>38334</v>
      </c>
      <c r="D4860" t="s">
        <v>5092</v>
      </c>
      <c r="E4860" t="s">
        <v>35765</v>
      </c>
      <c r="G4860" s="1"/>
    </row>
    <row r="4861" spans="1:7" x14ac:dyDescent="0.35">
      <c r="A4861" s="1" t="s">
        <v>32330</v>
      </c>
      <c r="B4861" t="s">
        <v>5091</v>
      </c>
      <c r="C4861" t="s">
        <v>38335</v>
      </c>
      <c r="D4861" t="s">
        <v>5093</v>
      </c>
      <c r="E4861" t="s">
        <v>34965</v>
      </c>
      <c r="G4861" s="1"/>
    </row>
    <row r="4862" spans="1:7" x14ac:dyDescent="0.35">
      <c r="A4862" s="1" t="s">
        <v>32331</v>
      </c>
      <c r="B4862" t="s">
        <v>5091</v>
      </c>
      <c r="C4862" t="s">
        <v>38334</v>
      </c>
      <c r="D4862" t="s">
        <v>5092</v>
      </c>
      <c r="E4862" t="s">
        <v>36007</v>
      </c>
      <c r="G4862" s="1"/>
    </row>
    <row r="4863" spans="1:7" x14ac:dyDescent="0.35">
      <c r="A4863" s="1" t="s">
        <v>32332</v>
      </c>
      <c r="B4863" t="s">
        <v>5091</v>
      </c>
      <c r="C4863" t="s">
        <v>38336</v>
      </c>
      <c r="D4863" t="s">
        <v>5094</v>
      </c>
      <c r="E4863" t="s">
        <v>36008</v>
      </c>
      <c r="G4863" s="1"/>
    </row>
    <row r="4864" spans="1:7" x14ac:dyDescent="0.35">
      <c r="A4864" s="1" t="s">
        <v>27565</v>
      </c>
      <c r="B4864" t="s">
        <v>5096</v>
      </c>
      <c r="C4864" t="s">
        <v>38337</v>
      </c>
      <c r="D4864" t="s">
        <v>5095</v>
      </c>
      <c r="E4864" t="s">
        <v>36009</v>
      </c>
      <c r="G4864" s="1"/>
    </row>
    <row r="4865" spans="1:7" x14ac:dyDescent="0.35">
      <c r="A4865" s="1" t="s">
        <v>32333</v>
      </c>
      <c r="B4865" t="s">
        <v>5096</v>
      </c>
      <c r="C4865" t="s">
        <v>38337</v>
      </c>
      <c r="D4865" t="s">
        <v>5097</v>
      </c>
      <c r="E4865" t="s">
        <v>35654</v>
      </c>
      <c r="G4865" s="1"/>
    </row>
    <row r="4866" spans="1:7" x14ac:dyDescent="0.35">
      <c r="A4866" s="1" t="s">
        <v>32334</v>
      </c>
      <c r="B4866" t="s">
        <v>5096</v>
      </c>
      <c r="C4866" t="s">
        <v>38337</v>
      </c>
      <c r="D4866" t="s">
        <v>5097</v>
      </c>
      <c r="E4866" t="s">
        <v>36010</v>
      </c>
      <c r="G4866" s="1"/>
    </row>
    <row r="4867" spans="1:7" x14ac:dyDescent="0.35">
      <c r="A4867" s="1" t="s">
        <v>32335</v>
      </c>
      <c r="B4867" t="s">
        <v>5096</v>
      </c>
      <c r="C4867" t="s">
        <v>38338</v>
      </c>
      <c r="D4867" t="s">
        <v>5098</v>
      </c>
      <c r="E4867" t="s">
        <v>36011</v>
      </c>
      <c r="G4867" s="1"/>
    </row>
    <row r="4868" spans="1:7" x14ac:dyDescent="0.35">
      <c r="A4868" s="1" t="s">
        <v>32336</v>
      </c>
      <c r="B4868" t="s">
        <v>5096</v>
      </c>
      <c r="C4868" t="s">
        <v>38338</v>
      </c>
      <c r="D4868" t="s">
        <v>5098</v>
      </c>
      <c r="E4868" t="s">
        <v>34088</v>
      </c>
      <c r="G4868" s="1"/>
    </row>
    <row r="4869" spans="1:7" x14ac:dyDescent="0.35">
      <c r="A4869" s="1" t="s">
        <v>32337</v>
      </c>
      <c r="B4869" t="s">
        <v>5096</v>
      </c>
      <c r="C4869" t="s">
        <v>38337</v>
      </c>
      <c r="D4869" t="s">
        <v>5095</v>
      </c>
      <c r="E4869" t="s">
        <v>36012</v>
      </c>
      <c r="G4869" s="1"/>
    </row>
    <row r="4870" spans="1:7" x14ac:dyDescent="0.35">
      <c r="A4870" s="1" t="s">
        <v>32338</v>
      </c>
      <c r="B4870" t="s">
        <v>5096</v>
      </c>
      <c r="C4870" t="s">
        <v>38337</v>
      </c>
      <c r="D4870" t="s">
        <v>5095</v>
      </c>
      <c r="E4870" t="s">
        <v>36013</v>
      </c>
      <c r="G4870" s="1"/>
    </row>
    <row r="4871" spans="1:7" x14ac:dyDescent="0.35">
      <c r="A4871" s="1" t="s">
        <v>32339</v>
      </c>
      <c r="B4871" t="s">
        <v>5100</v>
      </c>
      <c r="C4871" t="s">
        <v>38339</v>
      </c>
      <c r="D4871" t="s">
        <v>5099</v>
      </c>
      <c r="E4871" t="s">
        <v>36014</v>
      </c>
      <c r="G4871" s="1"/>
    </row>
    <row r="4872" spans="1:7" x14ac:dyDescent="0.35">
      <c r="A4872" s="1" t="s">
        <v>32340</v>
      </c>
      <c r="B4872" t="s">
        <v>5100</v>
      </c>
      <c r="C4872" t="s">
        <v>38339</v>
      </c>
      <c r="D4872" t="s">
        <v>5099</v>
      </c>
      <c r="E4872" t="s">
        <v>36015</v>
      </c>
      <c r="G4872" s="1"/>
    </row>
    <row r="4873" spans="1:7" x14ac:dyDescent="0.35">
      <c r="A4873" s="1" t="s">
        <v>32341</v>
      </c>
      <c r="B4873" t="s">
        <v>5100</v>
      </c>
      <c r="C4873" t="s">
        <v>38340</v>
      </c>
      <c r="D4873" t="s">
        <v>5101</v>
      </c>
      <c r="E4873" t="s">
        <v>35486</v>
      </c>
      <c r="G4873" s="1"/>
    </row>
    <row r="4874" spans="1:7" x14ac:dyDescent="0.35">
      <c r="A4874" s="1" t="s">
        <v>32342</v>
      </c>
      <c r="B4874" t="s">
        <v>5100</v>
      </c>
      <c r="C4874" t="s">
        <v>38340</v>
      </c>
      <c r="D4874" t="s">
        <v>5102</v>
      </c>
      <c r="E4874" t="s">
        <v>36016</v>
      </c>
      <c r="G4874" s="1"/>
    </row>
    <row r="4875" spans="1:7" x14ac:dyDescent="0.35">
      <c r="A4875" s="1" t="s">
        <v>32343</v>
      </c>
      <c r="B4875" t="s">
        <v>5100</v>
      </c>
      <c r="C4875" t="s">
        <v>38340</v>
      </c>
      <c r="D4875" t="s">
        <v>5102</v>
      </c>
      <c r="E4875" t="s">
        <v>36017</v>
      </c>
      <c r="G4875" s="1"/>
    </row>
    <row r="4876" spans="1:7" x14ac:dyDescent="0.35">
      <c r="A4876" s="1" t="s">
        <v>32344</v>
      </c>
      <c r="B4876" t="s">
        <v>10451</v>
      </c>
      <c r="C4876" t="s">
        <v>38341</v>
      </c>
      <c r="D4876" t="s">
        <v>5103</v>
      </c>
      <c r="E4876" t="s">
        <v>36018</v>
      </c>
      <c r="G4876" s="1"/>
    </row>
    <row r="4877" spans="1:7" x14ac:dyDescent="0.35">
      <c r="A4877" s="1" t="s">
        <v>32345</v>
      </c>
      <c r="B4877" t="s">
        <v>10451</v>
      </c>
      <c r="C4877" t="s">
        <v>38342</v>
      </c>
      <c r="D4877" t="s">
        <v>5104</v>
      </c>
      <c r="E4877" t="s">
        <v>35765</v>
      </c>
      <c r="G4877" s="1"/>
    </row>
    <row r="4878" spans="1:7" x14ac:dyDescent="0.35">
      <c r="A4878" s="1" t="s">
        <v>32346</v>
      </c>
      <c r="B4878" t="s">
        <v>10451</v>
      </c>
      <c r="C4878" t="s">
        <v>38343</v>
      </c>
      <c r="D4878" t="s">
        <v>5105</v>
      </c>
      <c r="E4878" t="s">
        <v>36019</v>
      </c>
      <c r="G4878" s="1"/>
    </row>
    <row r="4879" spans="1:7" x14ac:dyDescent="0.35">
      <c r="A4879" s="1" t="s">
        <v>32347</v>
      </c>
      <c r="B4879" t="s">
        <v>10451</v>
      </c>
      <c r="C4879" t="s">
        <v>38341</v>
      </c>
      <c r="D4879" t="s">
        <v>5103</v>
      </c>
      <c r="E4879" t="s">
        <v>35720</v>
      </c>
      <c r="G4879" s="1"/>
    </row>
    <row r="4880" spans="1:7" x14ac:dyDescent="0.35">
      <c r="A4880" s="1" t="s">
        <v>32348</v>
      </c>
      <c r="B4880" t="s">
        <v>10451</v>
      </c>
      <c r="C4880" t="s">
        <v>38341</v>
      </c>
      <c r="D4880" t="s">
        <v>5103</v>
      </c>
      <c r="E4880" t="s">
        <v>35853</v>
      </c>
      <c r="G4880" s="1"/>
    </row>
    <row r="4881" spans="1:7" x14ac:dyDescent="0.35">
      <c r="A4881" s="1" t="s">
        <v>32349</v>
      </c>
      <c r="B4881" t="s">
        <v>10451</v>
      </c>
      <c r="C4881" t="s">
        <v>38341</v>
      </c>
      <c r="D4881" t="s">
        <v>5103</v>
      </c>
      <c r="E4881" t="s">
        <v>36020</v>
      </c>
      <c r="G4881" s="1"/>
    </row>
    <row r="4882" spans="1:7" x14ac:dyDescent="0.35">
      <c r="A4882" s="1" t="s">
        <v>32350</v>
      </c>
      <c r="B4882" t="s">
        <v>10451</v>
      </c>
      <c r="C4882" t="s">
        <v>38344</v>
      </c>
      <c r="D4882" t="s">
        <v>5106</v>
      </c>
      <c r="E4882" t="s">
        <v>36021</v>
      </c>
      <c r="G4882" s="1"/>
    </row>
    <row r="4883" spans="1:7" x14ac:dyDescent="0.35">
      <c r="A4883" s="1" t="s">
        <v>32351</v>
      </c>
      <c r="B4883" t="s">
        <v>10451</v>
      </c>
      <c r="C4883" t="s">
        <v>38341</v>
      </c>
      <c r="D4883" t="s">
        <v>5107</v>
      </c>
      <c r="E4883" t="s">
        <v>36022</v>
      </c>
      <c r="G4883" s="1"/>
    </row>
    <row r="4884" spans="1:7" x14ac:dyDescent="0.35">
      <c r="A4884" s="1" t="s">
        <v>32352</v>
      </c>
      <c r="B4884" t="s">
        <v>10451</v>
      </c>
      <c r="C4884" t="s">
        <v>38342</v>
      </c>
      <c r="D4884" t="s">
        <v>5104</v>
      </c>
      <c r="E4884" t="s">
        <v>36023</v>
      </c>
      <c r="G4884" s="1"/>
    </row>
    <row r="4885" spans="1:7" x14ac:dyDescent="0.35">
      <c r="A4885" s="1" t="s">
        <v>32353</v>
      </c>
      <c r="B4885" t="s">
        <v>10451</v>
      </c>
      <c r="C4885" t="s">
        <v>38341</v>
      </c>
      <c r="D4885" t="s">
        <v>5103</v>
      </c>
      <c r="E4885" t="s">
        <v>34261</v>
      </c>
      <c r="G4885" s="1"/>
    </row>
    <row r="4886" spans="1:7" x14ac:dyDescent="0.35">
      <c r="A4886" s="1" t="s">
        <v>32354</v>
      </c>
      <c r="B4886" t="s">
        <v>10451</v>
      </c>
      <c r="C4886" t="s">
        <v>38341</v>
      </c>
      <c r="D4886" t="s">
        <v>5103</v>
      </c>
      <c r="E4886" t="s">
        <v>35492</v>
      </c>
      <c r="G4886" s="1"/>
    </row>
    <row r="4887" spans="1:7" x14ac:dyDescent="0.35">
      <c r="A4887" s="1" t="s">
        <v>32355</v>
      </c>
      <c r="B4887" t="s">
        <v>10451</v>
      </c>
      <c r="C4887" t="s">
        <v>38341</v>
      </c>
      <c r="D4887" t="s">
        <v>5103</v>
      </c>
      <c r="E4887" t="s">
        <v>34426</v>
      </c>
      <c r="G4887" s="1"/>
    </row>
    <row r="4888" spans="1:7" x14ac:dyDescent="0.35">
      <c r="A4888" s="1" t="s">
        <v>32356</v>
      </c>
      <c r="B4888" t="s">
        <v>10451</v>
      </c>
      <c r="C4888" t="s">
        <v>38341</v>
      </c>
      <c r="D4888" t="s">
        <v>5103</v>
      </c>
      <c r="E4888" t="s">
        <v>35019</v>
      </c>
      <c r="G4888" s="1"/>
    </row>
    <row r="4889" spans="1:7" x14ac:dyDescent="0.35">
      <c r="A4889" s="1" t="s">
        <v>32357</v>
      </c>
      <c r="B4889" t="s">
        <v>10451</v>
      </c>
      <c r="C4889" t="s">
        <v>38341</v>
      </c>
      <c r="D4889" t="s">
        <v>5103</v>
      </c>
      <c r="E4889" t="s">
        <v>36024</v>
      </c>
      <c r="G4889" s="1"/>
    </row>
    <row r="4890" spans="1:7" x14ac:dyDescent="0.35">
      <c r="A4890" s="1" t="s">
        <v>32358</v>
      </c>
      <c r="B4890" t="s">
        <v>5109</v>
      </c>
      <c r="C4890" t="s">
        <v>38345</v>
      </c>
      <c r="D4890" t="s">
        <v>5108</v>
      </c>
      <c r="E4890" t="s">
        <v>36025</v>
      </c>
      <c r="G4890" s="1"/>
    </row>
    <row r="4891" spans="1:7" x14ac:dyDescent="0.35">
      <c r="A4891" s="1" t="s">
        <v>32359</v>
      </c>
      <c r="B4891" t="s">
        <v>5109</v>
      </c>
      <c r="C4891" t="s">
        <v>38346</v>
      </c>
      <c r="D4891" t="s">
        <v>5110</v>
      </c>
      <c r="E4891" t="s">
        <v>35997</v>
      </c>
      <c r="G4891" s="1"/>
    </row>
    <row r="4892" spans="1:7" x14ac:dyDescent="0.35">
      <c r="A4892" s="1" t="s">
        <v>32360</v>
      </c>
      <c r="B4892" t="s">
        <v>5112</v>
      </c>
      <c r="C4892" t="s">
        <v>38347</v>
      </c>
      <c r="D4892" t="s">
        <v>5111</v>
      </c>
      <c r="E4892" t="s">
        <v>36026</v>
      </c>
      <c r="G4892" s="1"/>
    </row>
    <row r="4893" spans="1:7" x14ac:dyDescent="0.35">
      <c r="A4893" s="1" t="s">
        <v>32361</v>
      </c>
      <c r="B4893" t="s">
        <v>5112</v>
      </c>
      <c r="C4893" t="s">
        <v>38348</v>
      </c>
      <c r="D4893" t="s">
        <v>5113</v>
      </c>
      <c r="E4893" t="s">
        <v>34019</v>
      </c>
      <c r="G4893" s="1"/>
    </row>
    <row r="4894" spans="1:7" x14ac:dyDescent="0.35">
      <c r="A4894" s="1" t="s">
        <v>32362</v>
      </c>
      <c r="B4894" t="s">
        <v>5115</v>
      </c>
      <c r="C4894" t="s">
        <v>38349</v>
      </c>
      <c r="D4894" t="s">
        <v>5114</v>
      </c>
      <c r="E4894" t="s">
        <v>36027</v>
      </c>
      <c r="G4894" s="1"/>
    </row>
    <row r="4895" spans="1:7" x14ac:dyDescent="0.35">
      <c r="A4895" s="1" t="s">
        <v>32363</v>
      </c>
      <c r="B4895" t="s">
        <v>5115</v>
      </c>
      <c r="C4895" t="s">
        <v>38349</v>
      </c>
      <c r="D4895" t="s">
        <v>5114</v>
      </c>
      <c r="E4895" t="s">
        <v>36028</v>
      </c>
      <c r="G4895" s="1"/>
    </row>
    <row r="4896" spans="1:7" x14ac:dyDescent="0.35">
      <c r="A4896" s="1" t="s">
        <v>32364</v>
      </c>
      <c r="B4896" t="s">
        <v>5115</v>
      </c>
      <c r="C4896" t="s">
        <v>38349</v>
      </c>
      <c r="D4896" t="s">
        <v>5114</v>
      </c>
      <c r="E4896" t="s">
        <v>34088</v>
      </c>
      <c r="G4896" s="1"/>
    </row>
    <row r="4897" spans="1:7" x14ac:dyDescent="0.35">
      <c r="A4897" s="1" t="s">
        <v>32365</v>
      </c>
      <c r="B4897" t="s">
        <v>5117</v>
      </c>
      <c r="C4897" t="s">
        <v>38350</v>
      </c>
      <c r="D4897" t="s">
        <v>5116</v>
      </c>
      <c r="E4897" t="s">
        <v>34354</v>
      </c>
      <c r="G4897" s="1"/>
    </row>
    <row r="4898" spans="1:7" x14ac:dyDescent="0.35">
      <c r="A4898" s="1" t="s">
        <v>32366</v>
      </c>
      <c r="B4898" t="s">
        <v>5117</v>
      </c>
      <c r="C4898" t="s">
        <v>38350</v>
      </c>
      <c r="D4898" t="s">
        <v>5118</v>
      </c>
      <c r="E4898" t="s">
        <v>36029</v>
      </c>
      <c r="G4898" s="1"/>
    </row>
    <row r="4899" spans="1:7" x14ac:dyDescent="0.35">
      <c r="A4899" s="1" t="s">
        <v>32367</v>
      </c>
      <c r="B4899" t="s">
        <v>5120</v>
      </c>
      <c r="C4899" t="s">
        <v>38351</v>
      </c>
      <c r="D4899" t="s">
        <v>5119</v>
      </c>
      <c r="E4899" t="s">
        <v>36030</v>
      </c>
      <c r="G4899" s="1"/>
    </row>
    <row r="4900" spans="1:7" x14ac:dyDescent="0.35">
      <c r="A4900" s="1" t="s">
        <v>32368</v>
      </c>
      <c r="B4900" t="s">
        <v>5120</v>
      </c>
      <c r="C4900" t="s">
        <v>38352</v>
      </c>
      <c r="D4900" t="s">
        <v>5121</v>
      </c>
      <c r="E4900" t="s">
        <v>34694</v>
      </c>
      <c r="G4900" s="1"/>
    </row>
    <row r="4901" spans="1:7" x14ac:dyDescent="0.35">
      <c r="A4901" s="1" t="s">
        <v>32369</v>
      </c>
      <c r="B4901" t="s">
        <v>5120</v>
      </c>
      <c r="C4901" t="s">
        <v>38351</v>
      </c>
      <c r="D4901" t="s">
        <v>5119</v>
      </c>
      <c r="E4901" t="s">
        <v>36031</v>
      </c>
      <c r="G4901" s="1"/>
    </row>
    <row r="4902" spans="1:7" x14ac:dyDescent="0.35">
      <c r="A4902" s="1" t="s">
        <v>32370</v>
      </c>
      <c r="B4902" t="s">
        <v>5120</v>
      </c>
      <c r="C4902" t="s">
        <v>38351</v>
      </c>
      <c r="D4902" t="s">
        <v>5119</v>
      </c>
      <c r="E4902" t="s">
        <v>35399</v>
      </c>
      <c r="G4902" s="1"/>
    </row>
    <row r="4903" spans="1:7" x14ac:dyDescent="0.35">
      <c r="A4903" s="1" t="s">
        <v>32371</v>
      </c>
      <c r="B4903" t="s">
        <v>5120</v>
      </c>
      <c r="C4903" t="s">
        <v>38353</v>
      </c>
      <c r="D4903" t="s">
        <v>5122</v>
      </c>
      <c r="E4903" t="s">
        <v>36007</v>
      </c>
      <c r="G4903" s="1"/>
    </row>
    <row r="4904" spans="1:7" x14ac:dyDescent="0.35">
      <c r="A4904" s="1" t="s">
        <v>32372</v>
      </c>
      <c r="B4904" t="s">
        <v>5120</v>
      </c>
      <c r="C4904" t="s">
        <v>38351</v>
      </c>
      <c r="D4904" t="s">
        <v>5119</v>
      </c>
      <c r="E4904" t="s">
        <v>35034</v>
      </c>
      <c r="G4904" s="1"/>
    </row>
    <row r="4905" spans="1:7" x14ac:dyDescent="0.35">
      <c r="A4905" s="1" t="s">
        <v>32373</v>
      </c>
      <c r="B4905" t="s">
        <v>5120</v>
      </c>
      <c r="C4905" t="s">
        <v>38351</v>
      </c>
      <c r="D4905" t="s">
        <v>5119</v>
      </c>
      <c r="E4905" t="s">
        <v>35724</v>
      </c>
      <c r="G4905" s="1"/>
    </row>
    <row r="4906" spans="1:7" x14ac:dyDescent="0.35">
      <c r="A4906" s="1" t="s">
        <v>32374</v>
      </c>
      <c r="B4906" t="s">
        <v>5120</v>
      </c>
      <c r="C4906" t="s">
        <v>38352</v>
      </c>
      <c r="D4906" t="s">
        <v>5123</v>
      </c>
      <c r="E4906" t="s">
        <v>35821</v>
      </c>
      <c r="G4906" s="1"/>
    </row>
    <row r="4907" spans="1:7" x14ac:dyDescent="0.35">
      <c r="A4907" s="1" t="s">
        <v>32375</v>
      </c>
      <c r="B4907" t="s">
        <v>5120</v>
      </c>
      <c r="C4907" t="s">
        <v>38351</v>
      </c>
      <c r="D4907" t="s">
        <v>5119</v>
      </c>
      <c r="E4907" t="s">
        <v>36032</v>
      </c>
      <c r="G4907" s="1"/>
    </row>
    <row r="4908" spans="1:7" x14ac:dyDescent="0.35">
      <c r="A4908" s="1" t="s">
        <v>32376</v>
      </c>
      <c r="B4908" t="s">
        <v>5120</v>
      </c>
      <c r="C4908" t="s">
        <v>38351</v>
      </c>
      <c r="D4908" t="s">
        <v>5119</v>
      </c>
      <c r="E4908" t="s">
        <v>35842</v>
      </c>
      <c r="G4908" s="1"/>
    </row>
    <row r="4909" spans="1:7" x14ac:dyDescent="0.35">
      <c r="A4909" s="1" t="s">
        <v>32377</v>
      </c>
      <c r="B4909" t="s">
        <v>5120</v>
      </c>
      <c r="C4909" t="s">
        <v>38354</v>
      </c>
      <c r="D4909" t="s">
        <v>5124</v>
      </c>
      <c r="E4909" t="s">
        <v>36033</v>
      </c>
      <c r="G4909" s="1"/>
    </row>
    <row r="4910" spans="1:7" x14ac:dyDescent="0.35">
      <c r="A4910" s="1" t="s">
        <v>32378</v>
      </c>
      <c r="B4910" t="s">
        <v>5126</v>
      </c>
      <c r="C4910" t="s">
        <v>38355</v>
      </c>
      <c r="D4910" t="s">
        <v>5125</v>
      </c>
      <c r="E4910" t="s">
        <v>36034</v>
      </c>
      <c r="G4910" s="1"/>
    </row>
    <row r="4911" spans="1:7" x14ac:dyDescent="0.35">
      <c r="A4911" s="1" t="s">
        <v>32379</v>
      </c>
      <c r="B4911" t="s">
        <v>5128</v>
      </c>
      <c r="C4911" t="s">
        <v>38356</v>
      </c>
      <c r="D4911" t="s">
        <v>5127</v>
      </c>
      <c r="E4911" t="s">
        <v>36035</v>
      </c>
      <c r="G4911" s="1"/>
    </row>
    <row r="4912" spans="1:7" x14ac:dyDescent="0.35">
      <c r="A4912" s="1" t="s">
        <v>32380</v>
      </c>
      <c r="B4912" t="s">
        <v>5128</v>
      </c>
      <c r="C4912" t="s">
        <v>38356</v>
      </c>
      <c r="D4912" t="s">
        <v>5129</v>
      </c>
      <c r="E4912" t="s">
        <v>36036</v>
      </c>
      <c r="G4912" s="1"/>
    </row>
    <row r="4913" spans="1:7" x14ac:dyDescent="0.35">
      <c r="A4913" s="1" t="s">
        <v>32381</v>
      </c>
      <c r="B4913" t="s">
        <v>5131</v>
      </c>
      <c r="C4913" t="s">
        <v>38357</v>
      </c>
      <c r="D4913" t="s">
        <v>5130</v>
      </c>
      <c r="E4913" t="s">
        <v>36037</v>
      </c>
      <c r="G4913" s="1"/>
    </row>
    <row r="4914" spans="1:7" x14ac:dyDescent="0.35">
      <c r="A4914" s="1" t="s">
        <v>32382</v>
      </c>
      <c r="B4914" t="s">
        <v>5131</v>
      </c>
      <c r="C4914" t="s">
        <v>38357</v>
      </c>
      <c r="D4914" t="s">
        <v>5130</v>
      </c>
      <c r="E4914" t="s">
        <v>36038</v>
      </c>
      <c r="G4914" s="1"/>
    </row>
    <row r="4915" spans="1:7" x14ac:dyDescent="0.35">
      <c r="A4915" s="1" t="s">
        <v>32383</v>
      </c>
      <c r="B4915" t="s">
        <v>5131</v>
      </c>
      <c r="C4915" t="s">
        <v>38357</v>
      </c>
      <c r="D4915" t="s">
        <v>5130</v>
      </c>
      <c r="E4915" t="s">
        <v>36039</v>
      </c>
      <c r="G4915" s="1"/>
    </row>
    <row r="4916" spans="1:7" x14ac:dyDescent="0.35">
      <c r="A4916" s="1" t="s">
        <v>32384</v>
      </c>
      <c r="B4916" t="s">
        <v>5131</v>
      </c>
      <c r="C4916" t="s">
        <v>38357</v>
      </c>
      <c r="D4916" t="s">
        <v>5130</v>
      </c>
      <c r="E4916" t="s">
        <v>35955</v>
      </c>
      <c r="G4916" s="1"/>
    </row>
    <row r="4917" spans="1:7" x14ac:dyDescent="0.35">
      <c r="A4917" s="1" t="s">
        <v>32385</v>
      </c>
      <c r="B4917" t="s">
        <v>10493</v>
      </c>
      <c r="C4917" t="s">
        <v>38358</v>
      </c>
      <c r="D4917" t="s">
        <v>5132</v>
      </c>
      <c r="E4917" t="s">
        <v>34625</v>
      </c>
      <c r="G4917" s="1"/>
    </row>
    <row r="4918" spans="1:7" x14ac:dyDescent="0.35">
      <c r="A4918" s="1" t="s">
        <v>32386</v>
      </c>
      <c r="B4918" t="s">
        <v>10493</v>
      </c>
      <c r="C4918" t="s">
        <v>38358</v>
      </c>
      <c r="D4918" t="s">
        <v>5132</v>
      </c>
      <c r="E4918" t="s">
        <v>36040</v>
      </c>
      <c r="G4918" s="1"/>
    </row>
    <row r="4919" spans="1:7" x14ac:dyDescent="0.35">
      <c r="A4919" s="1" t="s">
        <v>32387</v>
      </c>
      <c r="B4919" t="s">
        <v>10493</v>
      </c>
      <c r="C4919" t="s">
        <v>38358</v>
      </c>
      <c r="D4919" t="s">
        <v>5133</v>
      </c>
      <c r="E4919" t="s">
        <v>35956</v>
      </c>
      <c r="G4919" s="1"/>
    </row>
    <row r="4920" spans="1:7" x14ac:dyDescent="0.35">
      <c r="A4920" s="1" t="s">
        <v>32388</v>
      </c>
      <c r="B4920" t="s">
        <v>5135</v>
      </c>
      <c r="C4920" t="s">
        <v>38359</v>
      </c>
      <c r="D4920" t="s">
        <v>5134</v>
      </c>
      <c r="E4920" t="s">
        <v>36041</v>
      </c>
      <c r="G4920" s="1"/>
    </row>
    <row r="4921" spans="1:7" x14ac:dyDescent="0.35">
      <c r="A4921" s="1" t="s">
        <v>32389</v>
      </c>
      <c r="B4921" t="s">
        <v>5135</v>
      </c>
      <c r="C4921" t="s">
        <v>38360</v>
      </c>
      <c r="D4921" t="s">
        <v>5136</v>
      </c>
      <c r="E4921" t="s">
        <v>36042</v>
      </c>
      <c r="G4921" s="1"/>
    </row>
    <row r="4922" spans="1:7" x14ac:dyDescent="0.35">
      <c r="A4922" s="1" t="s">
        <v>32390</v>
      </c>
      <c r="B4922" t="s">
        <v>5135</v>
      </c>
      <c r="C4922" t="s">
        <v>38361</v>
      </c>
      <c r="D4922" t="s">
        <v>5137</v>
      </c>
      <c r="E4922" t="s">
        <v>35997</v>
      </c>
      <c r="G4922" s="1"/>
    </row>
    <row r="4923" spans="1:7" x14ac:dyDescent="0.35">
      <c r="A4923" s="1" t="s">
        <v>32391</v>
      </c>
      <c r="B4923" t="s">
        <v>5139</v>
      </c>
      <c r="C4923" t="s">
        <v>38362</v>
      </c>
      <c r="D4923" t="s">
        <v>5138</v>
      </c>
      <c r="E4923" t="s">
        <v>36043</v>
      </c>
      <c r="G4923" s="1"/>
    </row>
    <row r="4924" spans="1:7" x14ac:dyDescent="0.35">
      <c r="A4924" s="1" t="s">
        <v>32392</v>
      </c>
      <c r="B4924" t="s">
        <v>5139</v>
      </c>
      <c r="C4924" t="s">
        <v>38362</v>
      </c>
      <c r="D4924" t="s">
        <v>5140</v>
      </c>
      <c r="E4924" t="s">
        <v>36044</v>
      </c>
      <c r="G4924" s="1"/>
    </row>
    <row r="4925" spans="1:7" x14ac:dyDescent="0.35">
      <c r="A4925" s="1" t="s">
        <v>32393</v>
      </c>
      <c r="B4925" t="s">
        <v>5139</v>
      </c>
      <c r="C4925" t="s">
        <v>38362</v>
      </c>
      <c r="D4925" t="s">
        <v>5138</v>
      </c>
      <c r="E4925" t="s">
        <v>36045</v>
      </c>
      <c r="G4925" s="1"/>
    </row>
    <row r="4926" spans="1:7" x14ac:dyDescent="0.35">
      <c r="A4926" s="1" t="s">
        <v>32394</v>
      </c>
      <c r="B4926" t="s">
        <v>5139</v>
      </c>
      <c r="C4926" t="s">
        <v>38362</v>
      </c>
      <c r="D4926" t="s">
        <v>5138</v>
      </c>
      <c r="E4926" t="s">
        <v>36046</v>
      </c>
      <c r="G4926" s="1"/>
    </row>
    <row r="4927" spans="1:7" x14ac:dyDescent="0.35">
      <c r="A4927" s="1" t="s">
        <v>32395</v>
      </c>
      <c r="B4927" t="s">
        <v>5139</v>
      </c>
      <c r="C4927" t="s">
        <v>38363</v>
      </c>
      <c r="D4927" t="s">
        <v>5141</v>
      </c>
      <c r="E4927" t="s">
        <v>36047</v>
      </c>
      <c r="G4927" s="1"/>
    </row>
    <row r="4928" spans="1:7" x14ac:dyDescent="0.35">
      <c r="A4928" s="1" t="s">
        <v>32396</v>
      </c>
      <c r="B4928" t="s">
        <v>5139</v>
      </c>
      <c r="C4928" t="s">
        <v>38362</v>
      </c>
      <c r="D4928" t="s">
        <v>5140</v>
      </c>
      <c r="E4928" t="s">
        <v>36048</v>
      </c>
      <c r="G4928" s="1"/>
    </row>
    <row r="4929" spans="1:7" x14ac:dyDescent="0.35">
      <c r="A4929" s="1" t="s">
        <v>32397</v>
      </c>
      <c r="B4929" t="s">
        <v>5139</v>
      </c>
      <c r="C4929" t="s">
        <v>38362</v>
      </c>
      <c r="D4929" t="s">
        <v>5138</v>
      </c>
      <c r="E4929" t="s">
        <v>36049</v>
      </c>
      <c r="G4929" s="1"/>
    </row>
    <row r="4930" spans="1:7" x14ac:dyDescent="0.35">
      <c r="A4930" s="1" t="s">
        <v>32398</v>
      </c>
      <c r="B4930" t="s">
        <v>5139</v>
      </c>
      <c r="C4930" t="s">
        <v>38362</v>
      </c>
      <c r="D4930" t="s">
        <v>5138</v>
      </c>
      <c r="E4930" t="s">
        <v>36050</v>
      </c>
      <c r="G4930" s="1"/>
    </row>
    <row r="4931" spans="1:7" x14ac:dyDescent="0.35">
      <c r="A4931" s="1" t="s">
        <v>32399</v>
      </c>
      <c r="B4931" t="s">
        <v>5139</v>
      </c>
      <c r="C4931" t="s">
        <v>38362</v>
      </c>
      <c r="D4931" t="s">
        <v>5142</v>
      </c>
      <c r="E4931" t="s">
        <v>36051</v>
      </c>
      <c r="G4931" s="1"/>
    </row>
    <row r="4932" spans="1:7" x14ac:dyDescent="0.35">
      <c r="A4932" s="1" t="s">
        <v>32400</v>
      </c>
      <c r="B4932" t="s">
        <v>5139</v>
      </c>
      <c r="C4932" t="s">
        <v>38364</v>
      </c>
      <c r="D4932" t="s">
        <v>5143</v>
      </c>
      <c r="E4932" t="s">
        <v>35530</v>
      </c>
      <c r="G4932" s="1"/>
    </row>
    <row r="4933" spans="1:7" x14ac:dyDescent="0.35">
      <c r="A4933" s="1" t="s">
        <v>32401</v>
      </c>
      <c r="B4933" t="s">
        <v>5139</v>
      </c>
      <c r="C4933" t="s">
        <v>38362</v>
      </c>
      <c r="D4933" t="s">
        <v>5138</v>
      </c>
      <c r="E4933" t="s">
        <v>36052</v>
      </c>
      <c r="G4933" s="1"/>
    </row>
    <row r="4934" spans="1:7" x14ac:dyDescent="0.35">
      <c r="A4934" s="1" t="s">
        <v>32402</v>
      </c>
      <c r="B4934" t="s">
        <v>5139</v>
      </c>
      <c r="C4934" t="s">
        <v>38362</v>
      </c>
      <c r="D4934" t="s">
        <v>5138</v>
      </c>
      <c r="E4934" t="s">
        <v>36053</v>
      </c>
      <c r="G4934" s="1"/>
    </row>
    <row r="4935" spans="1:7" x14ac:dyDescent="0.35">
      <c r="A4935" s="1" t="s">
        <v>32403</v>
      </c>
      <c r="B4935" t="s">
        <v>5139</v>
      </c>
      <c r="C4935" t="s">
        <v>38362</v>
      </c>
      <c r="D4935" t="s">
        <v>5138</v>
      </c>
      <c r="E4935" t="s">
        <v>36054</v>
      </c>
      <c r="G4935" s="1"/>
    </row>
    <row r="4936" spans="1:7" x14ac:dyDescent="0.35">
      <c r="A4936" s="1" t="s">
        <v>32404</v>
      </c>
      <c r="B4936" t="s">
        <v>5139</v>
      </c>
      <c r="C4936" t="s">
        <v>38362</v>
      </c>
      <c r="D4936" t="s">
        <v>5138</v>
      </c>
      <c r="E4936" t="s">
        <v>34426</v>
      </c>
      <c r="G4936" s="1"/>
    </row>
    <row r="4937" spans="1:7" x14ac:dyDescent="0.35">
      <c r="A4937" s="1" t="s">
        <v>32405</v>
      </c>
      <c r="B4937" t="s">
        <v>5139</v>
      </c>
      <c r="C4937" t="s">
        <v>38362</v>
      </c>
      <c r="D4937" t="s">
        <v>5140</v>
      </c>
      <c r="E4937" t="s">
        <v>34936</v>
      </c>
      <c r="G4937" s="1"/>
    </row>
    <row r="4938" spans="1:7" x14ac:dyDescent="0.35">
      <c r="A4938" s="1" t="s">
        <v>32406</v>
      </c>
      <c r="B4938" t="s">
        <v>5139</v>
      </c>
      <c r="C4938" t="s">
        <v>38362</v>
      </c>
      <c r="D4938" t="s">
        <v>5138</v>
      </c>
      <c r="E4938" t="s">
        <v>35675</v>
      </c>
      <c r="G4938" s="1"/>
    </row>
    <row r="4939" spans="1:7" x14ac:dyDescent="0.35">
      <c r="A4939" s="1" t="s">
        <v>32407</v>
      </c>
      <c r="B4939" t="s">
        <v>5139</v>
      </c>
      <c r="C4939" t="s">
        <v>38362</v>
      </c>
      <c r="D4939" t="s">
        <v>5138</v>
      </c>
      <c r="E4939" t="s">
        <v>36055</v>
      </c>
      <c r="G4939" s="1"/>
    </row>
    <row r="4940" spans="1:7" x14ac:dyDescent="0.35">
      <c r="A4940" s="1" t="s">
        <v>32408</v>
      </c>
      <c r="B4940" t="s">
        <v>5145</v>
      </c>
      <c r="C4940" t="s">
        <v>38365</v>
      </c>
      <c r="D4940" t="s">
        <v>5144</v>
      </c>
      <c r="E4940" t="s">
        <v>35997</v>
      </c>
      <c r="G4940" s="1"/>
    </row>
    <row r="4941" spans="1:7" x14ac:dyDescent="0.35">
      <c r="A4941" s="1" t="s">
        <v>32409</v>
      </c>
      <c r="B4941" t="s">
        <v>5147</v>
      </c>
      <c r="C4941" t="s">
        <v>38366</v>
      </c>
      <c r="D4941" t="s">
        <v>5146</v>
      </c>
      <c r="E4941" t="s">
        <v>36056</v>
      </c>
      <c r="G4941" s="1"/>
    </row>
    <row r="4942" spans="1:7" x14ac:dyDescent="0.35">
      <c r="A4942" s="1" t="s">
        <v>32410</v>
      </c>
      <c r="B4942" t="s">
        <v>5147</v>
      </c>
      <c r="C4942" t="s">
        <v>38366</v>
      </c>
      <c r="D4942" t="s">
        <v>5148</v>
      </c>
      <c r="E4942" t="s">
        <v>35321</v>
      </c>
      <c r="G4942" s="1"/>
    </row>
    <row r="4943" spans="1:7" x14ac:dyDescent="0.35">
      <c r="A4943" s="1" t="s">
        <v>32411</v>
      </c>
      <c r="B4943" t="s">
        <v>5150</v>
      </c>
      <c r="C4943" t="s">
        <v>38367</v>
      </c>
      <c r="D4943" t="s">
        <v>5149</v>
      </c>
      <c r="E4943" t="s">
        <v>34576</v>
      </c>
      <c r="G4943" s="1"/>
    </row>
    <row r="4944" spans="1:7" x14ac:dyDescent="0.35">
      <c r="A4944" s="1" t="s">
        <v>32412</v>
      </c>
      <c r="B4944" t="s">
        <v>5152</v>
      </c>
      <c r="C4944" t="s">
        <v>38368</v>
      </c>
      <c r="D4944" t="s">
        <v>5151</v>
      </c>
      <c r="E4944" t="s">
        <v>36057</v>
      </c>
      <c r="G4944" s="1"/>
    </row>
    <row r="4945" spans="1:7" x14ac:dyDescent="0.35">
      <c r="A4945" s="1" t="s">
        <v>32413</v>
      </c>
      <c r="B4945" t="s">
        <v>5152</v>
      </c>
      <c r="C4945" t="s">
        <v>38369</v>
      </c>
      <c r="D4945" t="s">
        <v>5153</v>
      </c>
      <c r="E4945" t="s">
        <v>34694</v>
      </c>
      <c r="G4945" s="1"/>
    </row>
    <row r="4946" spans="1:7" x14ac:dyDescent="0.35">
      <c r="A4946" s="1" t="s">
        <v>32414</v>
      </c>
      <c r="B4946" t="s">
        <v>5152</v>
      </c>
      <c r="C4946" t="s">
        <v>38369</v>
      </c>
      <c r="D4946" t="s">
        <v>5154</v>
      </c>
      <c r="E4946" t="s">
        <v>35801</v>
      </c>
      <c r="G4946" s="1"/>
    </row>
    <row r="4947" spans="1:7" x14ac:dyDescent="0.35">
      <c r="A4947" s="1" t="s">
        <v>32415</v>
      </c>
      <c r="B4947" t="s">
        <v>5152</v>
      </c>
      <c r="C4947" t="s">
        <v>38369</v>
      </c>
      <c r="D4947" t="s">
        <v>5154</v>
      </c>
      <c r="E4947" t="s">
        <v>36058</v>
      </c>
      <c r="G4947" s="1"/>
    </row>
    <row r="4948" spans="1:7" x14ac:dyDescent="0.35">
      <c r="A4948" s="1" t="s">
        <v>32416</v>
      </c>
      <c r="B4948" t="s">
        <v>5152</v>
      </c>
      <c r="C4948" t="s">
        <v>38369</v>
      </c>
      <c r="D4948" t="s">
        <v>5153</v>
      </c>
      <c r="E4948" t="s">
        <v>35997</v>
      </c>
      <c r="G4948" s="1"/>
    </row>
    <row r="4949" spans="1:7" x14ac:dyDescent="0.35">
      <c r="A4949" s="1" t="s">
        <v>32417</v>
      </c>
      <c r="B4949" t="s">
        <v>5156</v>
      </c>
      <c r="C4949" t="s">
        <v>38370</v>
      </c>
      <c r="D4949" t="s">
        <v>5155</v>
      </c>
      <c r="E4949" t="s">
        <v>36059</v>
      </c>
      <c r="G4949" s="1"/>
    </row>
    <row r="4950" spans="1:7" x14ac:dyDescent="0.35">
      <c r="A4950" s="1" t="s">
        <v>32418</v>
      </c>
      <c r="B4950" t="s">
        <v>5156</v>
      </c>
      <c r="C4950" t="s">
        <v>38370</v>
      </c>
      <c r="D4950" t="s">
        <v>5155</v>
      </c>
      <c r="E4950" t="s">
        <v>35824</v>
      </c>
      <c r="G4950" s="1"/>
    </row>
    <row r="4951" spans="1:7" x14ac:dyDescent="0.35">
      <c r="A4951" s="1" t="s">
        <v>32419</v>
      </c>
      <c r="B4951" t="s">
        <v>5156</v>
      </c>
      <c r="C4951" t="s">
        <v>38371</v>
      </c>
      <c r="D4951" t="s">
        <v>5157</v>
      </c>
      <c r="E4951" t="s">
        <v>35921</v>
      </c>
      <c r="G4951" s="1"/>
    </row>
    <row r="4952" spans="1:7" x14ac:dyDescent="0.35">
      <c r="A4952" s="1" t="s">
        <v>32420</v>
      </c>
      <c r="B4952" t="s">
        <v>5156</v>
      </c>
      <c r="C4952" t="s">
        <v>38371</v>
      </c>
      <c r="D4952" t="s">
        <v>5158</v>
      </c>
      <c r="E4952" t="s">
        <v>36060</v>
      </c>
      <c r="G4952" s="1"/>
    </row>
    <row r="4953" spans="1:7" x14ac:dyDescent="0.35">
      <c r="A4953" s="1" t="s">
        <v>32421</v>
      </c>
      <c r="B4953" t="s">
        <v>5156</v>
      </c>
      <c r="C4953" t="s">
        <v>38370</v>
      </c>
      <c r="D4953" t="s">
        <v>5155</v>
      </c>
      <c r="E4953" t="s">
        <v>35283</v>
      </c>
      <c r="G4953" s="1"/>
    </row>
    <row r="4954" spans="1:7" x14ac:dyDescent="0.35">
      <c r="A4954" s="1" t="s">
        <v>32422</v>
      </c>
      <c r="B4954" t="s">
        <v>5156</v>
      </c>
      <c r="C4954" t="s">
        <v>38370</v>
      </c>
      <c r="D4954" t="s">
        <v>5159</v>
      </c>
      <c r="E4954" t="s">
        <v>35977</v>
      </c>
      <c r="G4954" s="1"/>
    </row>
    <row r="4955" spans="1:7" x14ac:dyDescent="0.35">
      <c r="A4955" s="1" t="s">
        <v>32423</v>
      </c>
      <c r="B4955" t="s">
        <v>5161</v>
      </c>
      <c r="C4955" t="s">
        <v>38372</v>
      </c>
      <c r="D4955" t="s">
        <v>5160</v>
      </c>
      <c r="E4955" t="s">
        <v>36061</v>
      </c>
      <c r="G4955" s="1"/>
    </row>
    <row r="4956" spans="1:7" x14ac:dyDescent="0.35">
      <c r="A4956" s="1" t="s">
        <v>32424</v>
      </c>
      <c r="B4956" t="s">
        <v>5161</v>
      </c>
      <c r="C4956" t="s">
        <v>38372</v>
      </c>
      <c r="D4956" t="s">
        <v>5160</v>
      </c>
      <c r="E4956" t="s">
        <v>35821</v>
      </c>
      <c r="G4956" s="1"/>
    </row>
    <row r="4957" spans="1:7" x14ac:dyDescent="0.35">
      <c r="A4957" s="1" t="s">
        <v>32425</v>
      </c>
      <c r="B4957" t="s">
        <v>10534</v>
      </c>
      <c r="C4957" t="s">
        <v>38373</v>
      </c>
      <c r="D4957" t="s">
        <v>5162</v>
      </c>
      <c r="E4957" t="s">
        <v>36062</v>
      </c>
      <c r="G4957" s="1"/>
    </row>
    <row r="4958" spans="1:7" x14ac:dyDescent="0.35">
      <c r="A4958" s="1" t="s">
        <v>32426</v>
      </c>
      <c r="B4958" t="s">
        <v>10534</v>
      </c>
      <c r="C4958" t="s">
        <v>38373</v>
      </c>
      <c r="D4958" t="s">
        <v>5162</v>
      </c>
      <c r="E4958" t="s">
        <v>34717</v>
      </c>
      <c r="G4958" s="1"/>
    </row>
    <row r="4959" spans="1:7" x14ac:dyDescent="0.35">
      <c r="A4959" s="1" t="s">
        <v>32427</v>
      </c>
      <c r="B4959" t="s">
        <v>10534</v>
      </c>
      <c r="C4959" t="s">
        <v>38373</v>
      </c>
      <c r="D4959" t="s">
        <v>5162</v>
      </c>
      <c r="E4959" t="s">
        <v>35771</v>
      </c>
      <c r="G4959" s="1"/>
    </row>
    <row r="4960" spans="1:7" x14ac:dyDescent="0.35">
      <c r="A4960" s="1" t="s">
        <v>32428</v>
      </c>
      <c r="B4960" t="s">
        <v>10534</v>
      </c>
      <c r="C4960" t="s">
        <v>38373</v>
      </c>
      <c r="D4960" t="s">
        <v>5162</v>
      </c>
      <c r="E4960" t="s">
        <v>33262</v>
      </c>
      <c r="G4960" s="1"/>
    </row>
    <row r="4961" spans="1:7" x14ac:dyDescent="0.35">
      <c r="A4961" s="1" t="s">
        <v>32429</v>
      </c>
      <c r="B4961" t="s">
        <v>10534</v>
      </c>
      <c r="C4961" t="s">
        <v>38373</v>
      </c>
      <c r="D4961" t="s">
        <v>5162</v>
      </c>
      <c r="E4961" t="s">
        <v>36063</v>
      </c>
      <c r="G4961" s="1"/>
    </row>
    <row r="4962" spans="1:7" x14ac:dyDescent="0.35">
      <c r="A4962" s="1" t="s">
        <v>32430</v>
      </c>
      <c r="B4962" t="s">
        <v>10534</v>
      </c>
      <c r="C4962" t="s">
        <v>38373</v>
      </c>
      <c r="D4962" t="s">
        <v>5162</v>
      </c>
      <c r="E4962" t="s">
        <v>36064</v>
      </c>
      <c r="G4962" s="1"/>
    </row>
    <row r="4963" spans="1:7" x14ac:dyDescent="0.35">
      <c r="A4963" s="1" t="s">
        <v>32431</v>
      </c>
      <c r="B4963" t="s">
        <v>10534</v>
      </c>
      <c r="C4963" t="s">
        <v>38374</v>
      </c>
      <c r="D4963" t="s">
        <v>5163</v>
      </c>
      <c r="E4963" t="s">
        <v>34595</v>
      </c>
      <c r="G4963" s="1"/>
    </row>
    <row r="4964" spans="1:7" x14ac:dyDescent="0.35">
      <c r="A4964" s="1" t="s">
        <v>32432</v>
      </c>
      <c r="B4964" t="s">
        <v>10534</v>
      </c>
      <c r="C4964" t="s">
        <v>38373</v>
      </c>
      <c r="D4964" t="s">
        <v>5162</v>
      </c>
      <c r="E4964" t="s">
        <v>35675</v>
      </c>
      <c r="G4964" s="1"/>
    </row>
    <row r="4965" spans="1:7" x14ac:dyDescent="0.35">
      <c r="A4965" s="1" t="s">
        <v>32433</v>
      </c>
      <c r="B4965" t="s">
        <v>10534</v>
      </c>
      <c r="C4965" t="s">
        <v>38373</v>
      </c>
      <c r="D4965" t="s">
        <v>5162</v>
      </c>
      <c r="E4965" t="s">
        <v>35675</v>
      </c>
      <c r="G4965" s="1"/>
    </row>
    <row r="4966" spans="1:7" x14ac:dyDescent="0.35">
      <c r="A4966" s="1" t="s">
        <v>32434</v>
      </c>
      <c r="B4966" t="s">
        <v>10534</v>
      </c>
      <c r="C4966" t="s">
        <v>38375</v>
      </c>
      <c r="D4966" t="s">
        <v>5164</v>
      </c>
      <c r="E4966" t="s">
        <v>35981</v>
      </c>
      <c r="G4966" s="1"/>
    </row>
    <row r="4967" spans="1:7" x14ac:dyDescent="0.35">
      <c r="A4967" s="1" t="s">
        <v>32435</v>
      </c>
      <c r="B4967" t="s">
        <v>10534</v>
      </c>
      <c r="C4967" t="s">
        <v>38373</v>
      </c>
      <c r="D4967" t="s">
        <v>5162</v>
      </c>
      <c r="E4967" t="s">
        <v>36065</v>
      </c>
      <c r="G4967" s="1"/>
    </row>
    <row r="4968" spans="1:7" x14ac:dyDescent="0.35">
      <c r="A4968" s="1" t="s">
        <v>32436</v>
      </c>
      <c r="B4968" t="s">
        <v>10534</v>
      </c>
      <c r="C4968" t="s">
        <v>38373</v>
      </c>
      <c r="D4968" t="s">
        <v>5162</v>
      </c>
      <c r="E4968" t="s">
        <v>36066</v>
      </c>
      <c r="G4968" s="1"/>
    </row>
    <row r="4969" spans="1:7" x14ac:dyDescent="0.35">
      <c r="A4969" s="1" t="s">
        <v>27559</v>
      </c>
      <c r="B4969" t="s">
        <v>5166</v>
      </c>
      <c r="C4969" t="s">
        <v>38376</v>
      </c>
      <c r="D4969" t="s">
        <v>5165</v>
      </c>
      <c r="E4969" t="s">
        <v>36067</v>
      </c>
      <c r="G4969" s="1"/>
    </row>
    <row r="4970" spans="1:7" x14ac:dyDescent="0.35">
      <c r="A4970" s="1" t="s">
        <v>32437</v>
      </c>
      <c r="B4970" t="s">
        <v>5166</v>
      </c>
      <c r="C4970" t="s">
        <v>38376</v>
      </c>
      <c r="D4970" t="s">
        <v>5165</v>
      </c>
      <c r="E4970" t="s">
        <v>36068</v>
      </c>
      <c r="G4970" s="1"/>
    </row>
    <row r="4971" spans="1:7" x14ac:dyDescent="0.35">
      <c r="A4971" s="1" t="s">
        <v>32438</v>
      </c>
      <c r="B4971" t="s">
        <v>5168</v>
      </c>
      <c r="C4971" t="s">
        <v>38377</v>
      </c>
      <c r="D4971" t="s">
        <v>5167</v>
      </c>
      <c r="E4971" t="s">
        <v>36069</v>
      </c>
      <c r="G4971" s="1"/>
    </row>
    <row r="4972" spans="1:7" x14ac:dyDescent="0.35">
      <c r="A4972" s="1" t="s">
        <v>32439</v>
      </c>
      <c r="B4972" t="s">
        <v>5168</v>
      </c>
      <c r="C4972" t="s">
        <v>38377</v>
      </c>
      <c r="D4972" t="s">
        <v>5169</v>
      </c>
      <c r="E4972" t="s">
        <v>36070</v>
      </c>
      <c r="G4972" s="1"/>
    </row>
    <row r="4973" spans="1:7" x14ac:dyDescent="0.35">
      <c r="A4973" s="1" t="s">
        <v>32440</v>
      </c>
      <c r="B4973" t="s">
        <v>5168</v>
      </c>
      <c r="C4973" t="s">
        <v>38377</v>
      </c>
      <c r="D4973" t="s">
        <v>5167</v>
      </c>
      <c r="E4973" t="s">
        <v>35651</v>
      </c>
      <c r="G4973" s="1"/>
    </row>
    <row r="4974" spans="1:7" x14ac:dyDescent="0.35">
      <c r="A4974" s="1" t="s">
        <v>27557</v>
      </c>
      <c r="B4974" t="s">
        <v>5171</v>
      </c>
      <c r="C4974" t="s">
        <v>38378</v>
      </c>
      <c r="D4974" t="s">
        <v>5170</v>
      </c>
      <c r="E4974" t="s">
        <v>36071</v>
      </c>
      <c r="G4974" s="1"/>
    </row>
    <row r="4975" spans="1:7" x14ac:dyDescent="0.35">
      <c r="A4975" s="1" t="s">
        <v>32441</v>
      </c>
      <c r="B4975" t="s">
        <v>5171</v>
      </c>
      <c r="C4975" t="s">
        <v>38378</v>
      </c>
      <c r="D4975" t="s">
        <v>5172</v>
      </c>
      <c r="E4975" t="s">
        <v>36072</v>
      </c>
      <c r="G4975" s="1"/>
    </row>
    <row r="4976" spans="1:7" x14ac:dyDescent="0.35">
      <c r="A4976" s="1" t="s">
        <v>32442</v>
      </c>
      <c r="B4976" t="s">
        <v>5171</v>
      </c>
      <c r="C4976" t="s">
        <v>38378</v>
      </c>
      <c r="D4976" t="s">
        <v>5172</v>
      </c>
      <c r="E4976" t="s">
        <v>35309</v>
      </c>
      <c r="G4976" s="1"/>
    </row>
    <row r="4977" spans="1:7" x14ac:dyDescent="0.35">
      <c r="A4977" s="1" t="s">
        <v>36298</v>
      </c>
      <c r="B4977" t="s">
        <v>5175</v>
      </c>
      <c r="C4977" t="s">
        <v>38379</v>
      </c>
      <c r="D4977" t="s">
        <v>5173</v>
      </c>
      <c r="E4977" t="s">
        <v>36073</v>
      </c>
      <c r="G4977" s="1"/>
    </row>
    <row r="4978" spans="1:7" x14ac:dyDescent="0.35">
      <c r="A4978" s="1" t="s">
        <v>32443</v>
      </c>
      <c r="B4978" t="s">
        <v>5175</v>
      </c>
      <c r="C4978" t="s">
        <v>38379</v>
      </c>
      <c r="D4978" t="s">
        <v>5174</v>
      </c>
      <c r="E4978" t="s">
        <v>35675</v>
      </c>
      <c r="G4978" s="1"/>
    </row>
    <row r="4979" spans="1:7" x14ac:dyDescent="0.35">
      <c r="A4979" s="1" t="s">
        <v>32444</v>
      </c>
      <c r="B4979" t="s">
        <v>5177</v>
      </c>
      <c r="C4979" t="s">
        <v>38380</v>
      </c>
      <c r="D4979" t="s">
        <v>5176</v>
      </c>
      <c r="E4979" t="s">
        <v>36074</v>
      </c>
      <c r="G4979" s="1"/>
    </row>
    <row r="4980" spans="1:7" x14ac:dyDescent="0.35">
      <c r="A4980" s="1" t="s">
        <v>32445</v>
      </c>
      <c r="B4980" t="s">
        <v>5179</v>
      </c>
      <c r="C4980" t="s">
        <v>38381</v>
      </c>
      <c r="D4980" t="s">
        <v>5178</v>
      </c>
      <c r="E4980" t="s">
        <v>35771</v>
      </c>
      <c r="G4980" s="1"/>
    </row>
    <row r="4981" spans="1:7" x14ac:dyDescent="0.35">
      <c r="A4981" s="1" t="s">
        <v>32446</v>
      </c>
      <c r="B4981" t="s">
        <v>5179</v>
      </c>
      <c r="C4981" t="s">
        <v>38381</v>
      </c>
      <c r="D4981" t="s">
        <v>5178</v>
      </c>
      <c r="E4981" t="s">
        <v>34820</v>
      </c>
      <c r="G4981" s="1"/>
    </row>
    <row r="4982" spans="1:7" x14ac:dyDescent="0.35">
      <c r="A4982" s="1" t="s">
        <v>32447</v>
      </c>
      <c r="B4982" t="s">
        <v>10560</v>
      </c>
      <c r="C4982" t="s">
        <v>38382</v>
      </c>
      <c r="D4982" t="s">
        <v>5180</v>
      </c>
      <c r="E4982" t="s">
        <v>36075</v>
      </c>
      <c r="G4982" s="1"/>
    </row>
    <row r="4983" spans="1:7" x14ac:dyDescent="0.35">
      <c r="A4983" s="1" t="s">
        <v>32448</v>
      </c>
      <c r="B4983" t="s">
        <v>10560</v>
      </c>
      <c r="C4983" t="s">
        <v>38383</v>
      </c>
      <c r="D4983" t="s">
        <v>5181</v>
      </c>
      <c r="E4983" t="s">
        <v>36076</v>
      </c>
      <c r="G4983" s="1"/>
    </row>
    <row r="4984" spans="1:7" x14ac:dyDescent="0.35">
      <c r="A4984" s="1" t="s">
        <v>32449</v>
      </c>
      <c r="B4984" t="s">
        <v>10560</v>
      </c>
      <c r="C4984" t="s">
        <v>38383</v>
      </c>
      <c r="D4984" t="s">
        <v>5182</v>
      </c>
      <c r="E4984" t="s">
        <v>36077</v>
      </c>
      <c r="G4984" s="1"/>
    </row>
    <row r="4985" spans="1:7" x14ac:dyDescent="0.35">
      <c r="A4985" s="1" t="s">
        <v>32450</v>
      </c>
      <c r="B4985" t="s">
        <v>10560</v>
      </c>
      <c r="C4985" t="s">
        <v>38383</v>
      </c>
      <c r="D4985" t="s">
        <v>5182</v>
      </c>
      <c r="E4985" t="s">
        <v>36078</v>
      </c>
      <c r="G4985" s="1"/>
    </row>
    <row r="4986" spans="1:7" x14ac:dyDescent="0.35">
      <c r="A4986" s="1" t="s">
        <v>32451</v>
      </c>
      <c r="B4986" t="s">
        <v>10560</v>
      </c>
      <c r="C4986" t="s">
        <v>38383</v>
      </c>
      <c r="D4986" t="s">
        <v>5182</v>
      </c>
      <c r="E4986" t="s">
        <v>36079</v>
      </c>
      <c r="G4986" s="1"/>
    </row>
    <row r="4987" spans="1:7" x14ac:dyDescent="0.35">
      <c r="A4987" s="1" t="s">
        <v>32452</v>
      </c>
      <c r="B4987" t="s">
        <v>10560</v>
      </c>
      <c r="C4987" t="s">
        <v>38383</v>
      </c>
      <c r="D4987" t="s">
        <v>5182</v>
      </c>
      <c r="E4987" t="s">
        <v>36080</v>
      </c>
      <c r="G4987" s="1"/>
    </row>
    <row r="4988" spans="1:7" x14ac:dyDescent="0.35">
      <c r="A4988" s="1" t="s">
        <v>32453</v>
      </c>
      <c r="B4988" t="s">
        <v>10560</v>
      </c>
      <c r="C4988" t="s">
        <v>38383</v>
      </c>
      <c r="D4988" t="s">
        <v>5182</v>
      </c>
      <c r="E4988" t="s">
        <v>36081</v>
      </c>
      <c r="G4988" s="1"/>
    </row>
    <row r="4989" spans="1:7" x14ac:dyDescent="0.35">
      <c r="A4989" s="1" t="s">
        <v>32454</v>
      </c>
      <c r="B4989" t="s">
        <v>10560</v>
      </c>
      <c r="C4989" t="s">
        <v>38383</v>
      </c>
      <c r="D4989" t="s">
        <v>5182</v>
      </c>
      <c r="E4989" t="s">
        <v>36082</v>
      </c>
      <c r="G4989" s="1"/>
    </row>
    <row r="4990" spans="1:7" x14ac:dyDescent="0.35">
      <c r="A4990" s="1" t="s">
        <v>32455</v>
      </c>
      <c r="B4990" t="s">
        <v>10560</v>
      </c>
      <c r="C4990" t="s">
        <v>38383</v>
      </c>
      <c r="D4990" t="s">
        <v>5181</v>
      </c>
      <c r="E4990" t="s">
        <v>36083</v>
      </c>
      <c r="G4990" s="1"/>
    </row>
    <row r="4991" spans="1:7" x14ac:dyDescent="0.35">
      <c r="A4991" s="1" t="s">
        <v>32456</v>
      </c>
      <c r="B4991" t="s">
        <v>10560</v>
      </c>
      <c r="C4991" t="s">
        <v>38383</v>
      </c>
      <c r="D4991" t="s">
        <v>5181</v>
      </c>
      <c r="E4991" t="s">
        <v>36084</v>
      </c>
      <c r="G4991" s="1"/>
    </row>
    <row r="4992" spans="1:7" x14ac:dyDescent="0.35">
      <c r="A4992" s="1" t="s">
        <v>32457</v>
      </c>
      <c r="B4992" t="s">
        <v>10560</v>
      </c>
      <c r="C4992" t="s">
        <v>38384</v>
      </c>
      <c r="D4992" t="s">
        <v>5183</v>
      </c>
      <c r="E4992" t="s">
        <v>34595</v>
      </c>
      <c r="G4992" s="1"/>
    </row>
    <row r="4993" spans="1:7" x14ac:dyDescent="0.35">
      <c r="A4993" s="1" t="s">
        <v>32458</v>
      </c>
      <c r="B4993" t="s">
        <v>10560</v>
      </c>
      <c r="C4993" t="s">
        <v>38383</v>
      </c>
      <c r="D4993" t="s">
        <v>5181</v>
      </c>
      <c r="E4993" t="s">
        <v>34936</v>
      </c>
      <c r="G4993" s="1"/>
    </row>
    <row r="4994" spans="1:7" x14ac:dyDescent="0.35">
      <c r="A4994" s="1" t="s">
        <v>32459</v>
      </c>
      <c r="B4994" t="s">
        <v>10560</v>
      </c>
      <c r="C4994" t="s">
        <v>38383</v>
      </c>
      <c r="D4994" t="s">
        <v>5181</v>
      </c>
      <c r="E4994" t="s">
        <v>35321</v>
      </c>
      <c r="G4994" s="1"/>
    </row>
    <row r="4995" spans="1:7" x14ac:dyDescent="0.35">
      <c r="A4995" s="1" t="s">
        <v>32460</v>
      </c>
      <c r="B4995" t="s">
        <v>10560</v>
      </c>
      <c r="C4995" t="s">
        <v>38383</v>
      </c>
      <c r="D4995" t="s">
        <v>5182</v>
      </c>
      <c r="E4995" t="s">
        <v>36085</v>
      </c>
      <c r="G4995" s="1"/>
    </row>
    <row r="4996" spans="1:7" x14ac:dyDescent="0.35">
      <c r="A4996" s="1" t="s">
        <v>32461</v>
      </c>
      <c r="B4996" t="s">
        <v>5185</v>
      </c>
      <c r="C4996" t="s">
        <v>38385</v>
      </c>
      <c r="D4996" t="s">
        <v>5184</v>
      </c>
      <c r="E4996" t="s">
        <v>35123</v>
      </c>
      <c r="G4996" s="1"/>
    </row>
    <row r="4997" spans="1:7" x14ac:dyDescent="0.35">
      <c r="A4997" s="1" t="s">
        <v>32462</v>
      </c>
      <c r="B4997" t="s">
        <v>5185</v>
      </c>
      <c r="C4997" t="s">
        <v>38385</v>
      </c>
      <c r="D4997" t="s">
        <v>5184</v>
      </c>
      <c r="E4997" t="s">
        <v>35123</v>
      </c>
      <c r="G4997" s="1"/>
    </row>
    <row r="4998" spans="1:7" x14ac:dyDescent="0.35">
      <c r="A4998" s="1" t="s">
        <v>32463</v>
      </c>
      <c r="B4998" t="s">
        <v>5185</v>
      </c>
      <c r="C4998" t="s">
        <v>38385</v>
      </c>
      <c r="D4998" t="s">
        <v>5184</v>
      </c>
      <c r="E4998" t="s">
        <v>36086</v>
      </c>
      <c r="G4998" s="1"/>
    </row>
    <row r="4999" spans="1:7" x14ac:dyDescent="0.35">
      <c r="A4999" s="1" t="s">
        <v>32464</v>
      </c>
      <c r="B4999" t="s">
        <v>5187</v>
      </c>
      <c r="C4999" t="s">
        <v>38386</v>
      </c>
      <c r="D4999" t="s">
        <v>5186</v>
      </c>
      <c r="E4999" t="s">
        <v>36087</v>
      </c>
      <c r="G4999" s="1"/>
    </row>
    <row r="5000" spans="1:7" x14ac:dyDescent="0.35">
      <c r="A5000" s="1" t="s">
        <v>32465</v>
      </c>
      <c r="B5000" t="s">
        <v>5187</v>
      </c>
      <c r="C5000" t="s">
        <v>38387</v>
      </c>
      <c r="D5000" t="s">
        <v>5188</v>
      </c>
      <c r="E5000" t="s">
        <v>36088</v>
      </c>
      <c r="G5000" s="1"/>
    </row>
    <row r="5001" spans="1:7" x14ac:dyDescent="0.35">
      <c r="A5001" s="1" t="s">
        <v>32466</v>
      </c>
      <c r="B5001" t="s">
        <v>5190</v>
      </c>
      <c r="C5001" t="s">
        <v>38388</v>
      </c>
      <c r="D5001" t="s">
        <v>5189</v>
      </c>
      <c r="E5001" t="s">
        <v>36089</v>
      </c>
      <c r="G5001" s="1"/>
    </row>
    <row r="5002" spans="1:7" x14ac:dyDescent="0.35">
      <c r="A5002" s="1" t="s">
        <v>32467</v>
      </c>
      <c r="B5002" t="s">
        <v>5192</v>
      </c>
      <c r="C5002" t="s">
        <v>38389</v>
      </c>
      <c r="D5002" t="s">
        <v>5191</v>
      </c>
      <c r="E5002" t="s">
        <v>36090</v>
      </c>
      <c r="G5002" s="1"/>
    </row>
    <row r="5003" spans="1:7" x14ac:dyDescent="0.35">
      <c r="A5003" s="1" t="s">
        <v>32468</v>
      </c>
      <c r="B5003" t="s">
        <v>5192</v>
      </c>
      <c r="C5003" t="s">
        <v>38389</v>
      </c>
      <c r="D5003" t="s">
        <v>5193</v>
      </c>
      <c r="E5003" t="s">
        <v>36091</v>
      </c>
      <c r="G5003" s="1"/>
    </row>
    <row r="5004" spans="1:7" x14ac:dyDescent="0.35">
      <c r="A5004" s="1" t="s">
        <v>32469</v>
      </c>
      <c r="B5004" t="s">
        <v>5195</v>
      </c>
      <c r="C5004" t="s">
        <v>38390</v>
      </c>
      <c r="D5004" t="s">
        <v>5194</v>
      </c>
      <c r="E5004" t="s">
        <v>36092</v>
      </c>
      <c r="G5004" s="1"/>
    </row>
    <row r="5005" spans="1:7" x14ac:dyDescent="0.35">
      <c r="A5005" s="1" t="s">
        <v>32470</v>
      </c>
      <c r="B5005" t="s">
        <v>5195</v>
      </c>
      <c r="C5005" t="s">
        <v>38391</v>
      </c>
      <c r="D5005" t="s">
        <v>5196</v>
      </c>
      <c r="E5005" t="s">
        <v>36093</v>
      </c>
      <c r="G5005" s="1"/>
    </row>
    <row r="5006" spans="1:7" x14ac:dyDescent="0.35">
      <c r="A5006" s="1" t="s">
        <v>32471</v>
      </c>
      <c r="B5006" t="s">
        <v>5195</v>
      </c>
      <c r="C5006" t="s">
        <v>38390</v>
      </c>
      <c r="D5006" t="s">
        <v>5194</v>
      </c>
      <c r="E5006" t="s">
        <v>35806</v>
      </c>
      <c r="G5006" s="1"/>
    </row>
    <row r="5007" spans="1:7" x14ac:dyDescent="0.35">
      <c r="A5007" s="1" t="s">
        <v>32472</v>
      </c>
      <c r="B5007" t="s">
        <v>5198</v>
      </c>
      <c r="C5007" t="s">
        <v>38392</v>
      </c>
      <c r="D5007" t="s">
        <v>5197</v>
      </c>
      <c r="E5007" t="s">
        <v>36094</v>
      </c>
      <c r="G5007" s="1"/>
    </row>
    <row r="5008" spans="1:7" x14ac:dyDescent="0.35">
      <c r="A5008" s="1" t="s">
        <v>32473</v>
      </c>
      <c r="B5008" t="s">
        <v>5198</v>
      </c>
      <c r="C5008" t="s">
        <v>38392</v>
      </c>
      <c r="D5008" t="s">
        <v>5197</v>
      </c>
      <c r="E5008" t="s">
        <v>36095</v>
      </c>
      <c r="G5008" s="1"/>
    </row>
    <row r="5009" spans="1:7" x14ac:dyDescent="0.35">
      <c r="A5009" s="1" t="s">
        <v>32474</v>
      </c>
      <c r="B5009" t="s">
        <v>5200</v>
      </c>
      <c r="C5009" t="s">
        <v>38393</v>
      </c>
      <c r="D5009" t="s">
        <v>5199</v>
      </c>
      <c r="E5009" t="s">
        <v>36096</v>
      </c>
      <c r="G5009" s="1"/>
    </row>
    <row r="5010" spans="1:7" x14ac:dyDescent="0.35">
      <c r="A5010" s="1" t="s">
        <v>32475</v>
      </c>
      <c r="B5010" t="s">
        <v>5200</v>
      </c>
      <c r="C5010" t="s">
        <v>38393</v>
      </c>
      <c r="D5010" t="s">
        <v>5199</v>
      </c>
      <c r="E5010" t="s">
        <v>36097</v>
      </c>
      <c r="G5010" s="1"/>
    </row>
    <row r="5011" spans="1:7" x14ac:dyDescent="0.35">
      <c r="A5011" s="1" t="s">
        <v>27561</v>
      </c>
      <c r="B5011" t="s">
        <v>5202</v>
      </c>
      <c r="C5011" t="s">
        <v>38394</v>
      </c>
      <c r="D5011" t="s">
        <v>5201</v>
      </c>
      <c r="E5011" t="s">
        <v>36098</v>
      </c>
      <c r="G5011" s="1"/>
    </row>
    <row r="5012" spans="1:7" x14ac:dyDescent="0.35">
      <c r="A5012" s="1" t="s">
        <v>32476</v>
      </c>
      <c r="B5012" t="s">
        <v>5202</v>
      </c>
      <c r="C5012" t="s">
        <v>38395</v>
      </c>
      <c r="D5012" t="s">
        <v>5203</v>
      </c>
      <c r="E5012" t="s">
        <v>35997</v>
      </c>
      <c r="G5012" s="1"/>
    </row>
    <row r="5013" spans="1:7" x14ac:dyDescent="0.35">
      <c r="A5013" s="1" t="s">
        <v>32477</v>
      </c>
      <c r="B5013" t="s">
        <v>5202</v>
      </c>
      <c r="C5013" t="s">
        <v>38394</v>
      </c>
      <c r="D5013" t="s">
        <v>5204</v>
      </c>
      <c r="E5013" t="s">
        <v>35821</v>
      </c>
      <c r="G5013" s="1"/>
    </row>
    <row r="5014" spans="1:7" x14ac:dyDescent="0.35">
      <c r="A5014" s="1" t="s">
        <v>32478</v>
      </c>
      <c r="B5014" t="s">
        <v>10593</v>
      </c>
      <c r="C5014" t="s">
        <v>38396</v>
      </c>
      <c r="D5014" t="s">
        <v>5205</v>
      </c>
      <c r="E5014" t="s">
        <v>35997</v>
      </c>
      <c r="G5014" s="1"/>
    </row>
    <row r="5015" spans="1:7" x14ac:dyDescent="0.35">
      <c r="A5015" s="1" t="s">
        <v>32479</v>
      </c>
      <c r="B5015" t="s">
        <v>5207</v>
      </c>
      <c r="C5015" t="s">
        <v>38397</v>
      </c>
      <c r="D5015" t="s">
        <v>5206</v>
      </c>
      <c r="E5015" t="s">
        <v>36099</v>
      </c>
      <c r="G5015" s="1"/>
    </row>
    <row r="5016" spans="1:7" x14ac:dyDescent="0.35">
      <c r="A5016" s="1" t="s">
        <v>32480</v>
      </c>
      <c r="B5016" t="s">
        <v>5207</v>
      </c>
      <c r="C5016" t="s">
        <v>38397</v>
      </c>
      <c r="D5016" t="s">
        <v>5208</v>
      </c>
      <c r="E5016" t="s">
        <v>36100</v>
      </c>
      <c r="G5016" s="1"/>
    </row>
    <row r="5017" spans="1:7" x14ac:dyDescent="0.35">
      <c r="A5017" s="1" t="s">
        <v>32481</v>
      </c>
      <c r="B5017" t="s">
        <v>5207</v>
      </c>
      <c r="C5017" t="s">
        <v>38397</v>
      </c>
      <c r="D5017" t="s">
        <v>5206</v>
      </c>
      <c r="E5017" t="s">
        <v>36101</v>
      </c>
      <c r="G5017" s="1"/>
    </row>
    <row r="5018" spans="1:7" x14ac:dyDescent="0.35">
      <c r="A5018" s="1" t="s">
        <v>32482</v>
      </c>
      <c r="B5018" t="s">
        <v>5210</v>
      </c>
      <c r="C5018" t="s">
        <v>38398</v>
      </c>
      <c r="D5018" t="s">
        <v>5209</v>
      </c>
      <c r="E5018" t="s">
        <v>36102</v>
      </c>
      <c r="G5018" s="1"/>
    </row>
    <row r="5019" spans="1:7" x14ac:dyDescent="0.35">
      <c r="A5019" s="1" t="s">
        <v>32483</v>
      </c>
      <c r="B5019" t="s">
        <v>5210</v>
      </c>
      <c r="C5019" t="s">
        <v>38398</v>
      </c>
      <c r="D5019" t="s">
        <v>5209</v>
      </c>
      <c r="E5019" t="s">
        <v>36103</v>
      </c>
      <c r="G5019" s="1"/>
    </row>
    <row r="5020" spans="1:7" x14ac:dyDescent="0.35">
      <c r="A5020" s="1" t="s">
        <v>32484</v>
      </c>
      <c r="B5020" t="s">
        <v>5210</v>
      </c>
      <c r="C5020" t="s">
        <v>38398</v>
      </c>
      <c r="D5020" t="s">
        <v>5211</v>
      </c>
      <c r="E5020" t="s">
        <v>36104</v>
      </c>
      <c r="G5020" s="1"/>
    </row>
    <row r="5021" spans="1:7" x14ac:dyDescent="0.35">
      <c r="A5021" s="1" t="s">
        <v>32485</v>
      </c>
      <c r="B5021" t="s">
        <v>5210</v>
      </c>
      <c r="C5021" t="s">
        <v>38398</v>
      </c>
      <c r="D5021" t="s">
        <v>5209</v>
      </c>
      <c r="E5021" t="s">
        <v>36105</v>
      </c>
      <c r="G5021" s="1"/>
    </row>
    <row r="5022" spans="1:7" x14ac:dyDescent="0.35">
      <c r="A5022" s="1" t="s">
        <v>32486</v>
      </c>
      <c r="B5022" t="s">
        <v>5210</v>
      </c>
      <c r="C5022" t="s">
        <v>38398</v>
      </c>
      <c r="D5022" t="s">
        <v>5209</v>
      </c>
      <c r="E5022" t="s">
        <v>36106</v>
      </c>
      <c r="G5022" s="1"/>
    </row>
    <row r="5023" spans="1:7" x14ac:dyDescent="0.35">
      <c r="A5023" s="1" t="s">
        <v>32487</v>
      </c>
      <c r="B5023" t="s">
        <v>5210</v>
      </c>
      <c r="C5023" t="s">
        <v>38398</v>
      </c>
      <c r="D5023" t="s">
        <v>5209</v>
      </c>
      <c r="E5023" t="s">
        <v>36107</v>
      </c>
      <c r="G5023" s="1"/>
    </row>
    <row r="5024" spans="1:7" x14ac:dyDescent="0.35">
      <c r="A5024" s="1" t="s">
        <v>32488</v>
      </c>
      <c r="B5024" t="s">
        <v>5210</v>
      </c>
      <c r="C5024" t="s">
        <v>38398</v>
      </c>
      <c r="D5024" t="s">
        <v>5209</v>
      </c>
      <c r="E5024" t="s">
        <v>36108</v>
      </c>
      <c r="G5024" s="1"/>
    </row>
    <row r="5025" spans="1:7" x14ac:dyDescent="0.35">
      <c r="A5025" s="1" t="s">
        <v>32489</v>
      </c>
      <c r="B5025" t="s">
        <v>5210</v>
      </c>
      <c r="C5025" t="s">
        <v>38398</v>
      </c>
      <c r="D5025" t="s">
        <v>5209</v>
      </c>
      <c r="E5025" t="s">
        <v>36109</v>
      </c>
      <c r="G5025" s="1"/>
    </row>
    <row r="5026" spans="1:7" x14ac:dyDescent="0.35">
      <c r="A5026" s="1" t="s">
        <v>32490</v>
      </c>
      <c r="B5026" t="s">
        <v>5210</v>
      </c>
      <c r="C5026" t="s">
        <v>38398</v>
      </c>
      <c r="D5026" t="s">
        <v>5209</v>
      </c>
      <c r="E5026" t="s">
        <v>36110</v>
      </c>
      <c r="G5026" s="1"/>
    </row>
    <row r="5027" spans="1:7" x14ac:dyDescent="0.35">
      <c r="A5027" s="1" t="s">
        <v>32491</v>
      </c>
      <c r="B5027" t="s">
        <v>5210</v>
      </c>
      <c r="C5027" t="s">
        <v>38398</v>
      </c>
      <c r="D5027" t="s">
        <v>5209</v>
      </c>
      <c r="E5027" t="s">
        <v>35117</v>
      </c>
      <c r="G5027" s="1"/>
    </row>
    <row r="5028" spans="1:7" x14ac:dyDescent="0.35">
      <c r="A5028" s="1" t="s">
        <v>32492</v>
      </c>
      <c r="B5028" t="s">
        <v>5210</v>
      </c>
      <c r="C5028" t="s">
        <v>38398</v>
      </c>
      <c r="D5028" t="s">
        <v>5209</v>
      </c>
      <c r="E5028" t="s">
        <v>35361</v>
      </c>
      <c r="G5028" s="1"/>
    </row>
    <row r="5029" spans="1:7" x14ac:dyDescent="0.35">
      <c r="A5029" s="1" t="s">
        <v>32493</v>
      </c>
      <c r="B5029" t="s">
        <v>5210</v>
      </c>
      <c r="C5029" t="s">
        <v>38398</v>
      </c>
      <c r="D5029" t="s">
        <v>5211</v>
      </c>
      <c r="E5029" t="s">
        <v>35321</v>
      </c>
      <c r="G5029" s="1"/>
    </row>
    <row r="5030" spans="1:7" x14ac:dyDescent="0.35">
      <c r="A5030" s="1" t="s">
        <v>32494</v>
      </c>
      <c r="B5030" t="s">
        <v>5210</v>
      </c>
      <c r="C5030" t="s">
        <v>38399</v>
      </c>
      <c r="D5030" t="s">
        <v>5212</v>
      </c>
      <c r="E5030" t="s">
        <v>36111</v>
      </c>
      <c r="G5030" s="1"/>
    </row>
    <row r="5031" spans="1:7" x14ac:dyDescent="0.35">
      <c r="A5031" s="1" t="s">
        <v>32495</v>
      </c>
      <c r="B5031" t="s">
        <v>5210</v>
      </c>
      <c r="C5031" t="s">
        <v>38398</v>
      </c>
      <c r="D5031" t="s">
        <v>5211</v>
      </c>
      <c r="E5031" t="s">
        <v>36112</v>
      </c>
      <c r="G5031" s="1"/>
    </row>
    <row r="5032" spans="1:7" x14ac:dyDescent="0.35">
      <c r="A5032" s="1" t="s">
        <v>32496</v>
      </c>
      <c r="B5032" t="s">
        <v>5214</v>
      </c>
      <c r="C5032" t="s">
        <v>38400</v>
      </c>
      <c r="D5032" t="s">
        <v>5213</v>
      </c>
      <c r="E5032" t="s">
        <v>36113</v>
      </c>
      <c r="G5032" s="1"/>
    </row>
    <row r="5033" spans="1:7" x14ac:dyDescent="0.35">
      <c r="A5033" s="1" t="s">
        <v>32497</v>
      </c>
      <c r="B5033" t="s">
        <v>5214</v>
      </c>
      <c r="C5033" t="s">
        <v>38400</v>
      </c>
      <c r="D5033" t="s">
        <v>5215</v>
      </c>
      <c r="E5033" t="s">
        <v>36114</v>
      </c>
      <c r="G5033" s="1"/>
    </row>
    <row r="5034" spans="1:7" x14ac:dyDescent="0.35">
      <c r="A5034" s="1" t="s">
        <v>32498</v>
      </c>
      <c r="B5034" t="s">
        <v>5214</v>
      </c>
      <c r="C5034" t="s">
        <v>38400</v>
      </c>
      <c r="D5034" t="s">
        <v>5215</v>
      </c>
      <c r="E5034" t="s">
        <v>36115</v>
      </c>
      <c r="G5034" s="1"/>
    </row>
    <row r="5035" spans="1:7" x14ac:dyDescent="0.35">
      <c r="A5035" s="1" t="s">
        <v>32499</v>
      </c>
      <c r="B5035" t="s">
        <v>5217</v>
      </c>
      <c r="C5035" t="s">
        <v>38401</v>
      </c>
      <c r="D5035" t="s">
        <v>5216</v>
      </c>
      <c r="E5035" t="s">
        <v>36116</v>
      </c>
      <c r="G5035" s="1"/>
    </row>
    <row r="5036" spans="1:7" x14ac:dyDescent="0.35">
      <c r="A5036" s="1" t="s">
        <v>32500</v>
      </c>
      <c r="B5036" t="s">
        <v>5217</v>
      </c>
      <c r="C5036" t="s">
        <v>38401</v>
      </c>
      <c r="D5036" t="s">
        <v>5216</v>
      </c>
      <c r="E5036" t="s">
        <v>36117</v>
      </c>
      <c r="G5036" s="1"/>
    </row>
    <row r="5037" spans="1:7" x14ac:dyDescent="0.35">
      <c r="A5037" s="1" t="s">
        <v>32501</v>
      </c>
      <c r="B5037" t="s">
        <v>5217</v>
      </c>
      <c r="C5037" t="s">
        <v>38401</v>
      </c>
      <c r="D5037" t="s">
        <v>5216</v>
      </c>
      <c r="E5037" t="s">
        <v>35522</v>
      </c>
      <c r="G5037" s="1"/>
    </row>
    <row r="5038" spans="1:7" x14ac:dyDescent="0.35">
      <c r="A5038" s="1" t="s">
        <v>32502</v>
      </c>
      <c r="B5038" t="s">
        <v>5217</v>
      </c>
      <c r="C5038" t="s">
        <v>38401</v>
      </c>
      <c r="D5038" t="s">
        <v>5216</v>
      </c>
      <c r="E5038" t="s">
        <v>36095</v>
      </c>
      <c r="G5038" s="1"/>
    </row>
    <row r="5039" spans="1:7" x14ac:dyDescent="0.35">
      <c r="A5039" s="1" t="s">
        <v>32503</v>
      </c>
      <c r="B5039" t="s">
        <v>5219</v>
      </c>
      <c r="C5039" t="s">
        <v>38402</v>
      </c>
      <c r="D5039" t="s">
        <v>5218</v>
      </c>
      <c r="E5039" t="s">
        <v>36118</v>
      </c>
      <c r="G5039" s="1"/>
    </row>
    <row r="5040" spans="1:7" x14ac:dyDescent="0.35">
      <c r="A5040" s="1" t="s">
        <v>32504</v>
      </c>
      <c r="B5040" t="s">
        <v>5219</v>
      </c>
      <c r="C5040" t="s">
        <v>38402</v>
      </c>
      <c r="D5040" t="s">
        <v>5218</v>
      </c>
      <c r="E5040" t="s">
        <v>36119</v>
      </c>
      <c r="G5040" s="1"/>
    </row>
    <row r="5041" spans="1:7" x14ac:dyDescent="0.35">
      <c r="A5041" s="1" t="s">
        <v>32505</v>
      </c>
      <c r="B5041" t="s">
        <v>5219</v>
      </c>
      <c r="C5041" t="s">
        <v>38402</v>
      </c>
      <c r="D5041" t="s">
        <v>5218</v>
      </c>
      <c r="E5041" t="s">
        <v>35765</v>
      </c>
      <c r="G5041" s="1"/>
    </row>
    <row r="5042" spans="1:7" x14ac:dyDescent="0.35">
      <c r="A5042" s="1" t="s">
        <v>32506</v>
      </c>
      <c r="B5042" t="s">
        <v>5219</v>
      </c>
      <c r="C5042" t="s">
        <v>38402</v>
      </c>
      <c r="D5042" t="s">
        <v>5218</v>
      </c>
      <c r="E5042" t="s">
        <v>36120</v>
      </c>
      <c r="G5042" s="1"/>
    </row>
    <row r="5043" spans="1:7" x14ac:dyDescent="0.35">
      <c r="A5043" s="1" t="s">
        <v>32507</v>
      </c>
      <c r="B5043" t="s">
        <v>5221</v>
      </c>
      <c r="C5043" t="s">
        <v>38403</v>
      </c>
      <c r="D5043" t="s">
        <v>5220</v>
      </c>
      <c r="E5043" t="s">
        <v>35522</v>
      </c>
      <c r="G5043" s="1"/>
    </row>
    <row r="5044" spans="1:7" x14ac:dyDescent="0.35">
      <c r="A5044" s="1" t="s">
        <v>32508</v>
      </c>
      <c r="B5044" t="s">
        <v>5221</v>
      </c>
      <c r="C5044" t="s">
        <v>38403</v>
      </c>
      <c r="D5044" t="s">
        <v>5220</v>
      </c>
      <c r="E5044" t="s">
        <v>36121</v>
      </c>
      <c r="G5044" s="1"/>
    </row>
    <row r="5045" spans="1:7" x14ac:dyDescent="0.35">
      <c r="A5045" s="1" t="s">
        <v>32509</v>
      </c>
      <c r="B5045" t="s">
        <v>5221</v>
      </c>
      <c r="C5045" t="s">
        <v>38403</v>
      </c>
      <c r="D5045" t="s">
        <v>5220</v>
      </c>
      <c r="E5045" t="s">
        <v>35047</v>
      </c>
      <c r="G5045" s="1"/>
    </row>
    <row r="5046" spans="1:7" x14ac:dyDescent="0.35">
      <c r="A5046" s="1" t="s">
        <v>32510</v>
      </c>
      <c r="B5046" t="s">
        <v>10626</v>
      </c>
      <c r="C5046" t="s">
        <v>38404</v>
      </c>
      <c r="D5046" t="s">
        <v>5222</v>
      </c>
      <c r="E5046" t="s">
        <v>36122</v>
      </c>
      <c r="G5046" s="1"/>
    </row>
    <row r="5047" spans="1:7" x14ac:dyDescent="0.35">
      <c r="A5047" s="1" t="s">
        <v>32511</v>
      </c>
      <c r="B5047" t="s">
        <v>5224</v>
      </c>
      <c r="C5047" t="s">
        <v>38405</v>
      </c>
      <c r="D5047" t="s">
        <v>5223</v>
      </c>
      <c r="E5047" t="s">
        <v>36123</v>
      </c>
      <c r="G5047" s="1"/>
    </row>
    <row r="5048" spans="1:7" x14ac:dyDescent="0.35">
      <c r="A5048" s="1" t="s">
        <v>32512</v>
      </c>
      <c r="B5048" t="s">
        <v>5224</v>
      </c>
      <c r="C5048" t="s">
        <v>38406</v>
      </c>
      <c r="D5048" t="s">
        <v>5225</v>
      </c>
      <c r="E5048" t="s">
        <v>33871</v>
      </c>
      <c r="G5048" s="1"/>
    </row>
    <row r="5049" spans="1:7" x14ac:dyDescent="0.35">
      <c r="A5049" s="1" t="s">
        <v>32513</v>
      </c>
      <c r="B5049" t="s">
        <v>5224</v>
      </c>
      <c r="C5049" t="s">
        <v>38407</v>
      </c>
      <c r="D5049" t="s">
        <v>5226</v>
      </c>
      <c r="E5049" t="s">
        <v>35123</v>
      </c>
      <c r="G5049" s="1"/>
    </row>
    <row r="5050" spans="1:7" x14ac:dyDescent="0.35">
      <c r="A5050" s="1" t="s">
        <v>32514</v>
      </c>
      <c r="B5050" t="s">
        <v>5224</v>
      </c>
      <c r="C5050" t="s">
        <v>38407</v>
      </c>
      <c r="D5050" t="s">
        <v>5227</v>
      </c>
      <c r="E5050" t="s">
        <v>35837</v>
      </c>
      <c r="G5050" s="1"/>
    </row>
    <row r="5051" spans="1:7" x14ac:dyDescent="0.35">
      <c r="A5051" s="1" t="s">
        <v>32515</v>
      </c>
      <c r="B5051" t="s">
        <v>5224</v>
      </c>
      <c r="C5051" t="s">
        <v>38407</v>
      </c>
      <c r="D5051" t="s">
        <v>5227</v>
      </c>
      <c r="E5051" t="s">
        <v>35575</v>
      </c>
      <c r="G5051" s="1"/>
    </row>
    <row r="5052" spans="1:7" x14ac:dyDescent="0.35">
      <c r="A5052" s="1" t="s">
        <v>32516</v>
      </c>
      <c r="B5052" t="s">
        <v>5224</v>
      </c>
      <c r="C5052" t="s">
        <v>38407</v>
      </c>
      <c r="D5052" t="s">
        <v>5227</v>
      </c>
      <c r="E5052" t="s">
        <v>35178</v>
      </c>
      <c r="G5052" s="1"/>
    </row>
    <row r="5053" spans="1:7" x14ac:dyDescent="0.35">
      <c r="A5053" s="1" t="s">
        <v>32517</v>
      </c>
      <c r="B5053" t="s">
        <v>5229</v>
      </c>
      <c r="C5053" t="s">
        <v>38408</v>
      </c>
      <c r="D5053" t="s">
        <v>5228</v>
      </c>
      <c r="E5053" t="s">
        <v>36124</v>
      </c>
      <c r="G5053" s="1"/>
    </row>
    <row r="5054" spans="1:7" x14ac:dyDescent="0.35">
      <c r="A5054" s="1" t="s">
        <v>32518</v>
      </c>
      <c r="B5054" t="s">
        <v>5231</v>
      </c>
      <c r="C5054" t="s">
        <v>38409</v>
      </c>
      <c r="D5054" t="s">
        <v>5230</v>
      </c>
      <c r="E5054" t="s">
        <v>36125</v>
      </c>
      <c r="G5054" s="1"/>
    </row>
    <row r="5055" spans="1:7" x14ac:dyDescent="0.35">
      <c r="A5055" s="1" t="s">
        <v>32519</v>
      </c>
      <c r="B5055" t="s">
        <v>5231</v>
      </c>
      <c r="C5055" t="s">
        <v>38410</v>
      </c>
      <c r="D5055" t="s">
        <v>5232</v>
      </c>
      <c r="E5055" t="s">
        <v>36126</v>
      </c>
      <c r="G5055" s="1"/>
    </row>
    <row r="5056" spans="1:7" x14ac:dyDescent="0.35">
      <c r="A5056" s="1" t="s">
        <v>32520</v>
      </c>
      <c r="B5056" t="s">
        <v>5231</v>
      </c>
      <c r="C5056" t="s">
        <v>38410</v>
      </c>
      <c r="D5056" t="s">
        <v>5232</v>
      </c>
      <c r="E5056" t="s">
        <v>36127</v>
      </c>
      <c r="G5056" s="1"/>
    </row>
    <row r="5057" spans="1:7" x14ac:dyDescent="0.35">
      <c r="A5057" s="1" t="s">
        <v>32521</v>
      </c>
      <c r="B5057" t="s">
        <v>5231</v>
      </c>
      <c r="C5057" t="s">
        <v>38410</v>
      </c>
      <c r="D5057" t="s">
        <v>5232</v>
      </c>
      <c r="E5057" t="s">
        <v>36128</v>
      </c>
      <c r="G5057" s="1"/>
    </row>
    <row r="5058" spans="1:7" x14ac:dyDescent="0.35">
      <c r="A5058" s="1" t="s">
        <v>27563</v>
      </c>
      <c r="B5058" t="s">
        <v>10639</v>
      </c>
      <c r="C5058" t="s">
        <v>38411</v>
      </c>
      <c r="D5058" t="s">
        <v>5233</v>
      </c>
      <c r="E5058" t="s">
        <v>36129</v>
      </c>
      <c r="G5058" s="1"/>
    </row>
    <row r="5059" spans="1:7" x14ac:dyDescent="0.35">
      <c r="A5059" s="1" t="s">
        <v>32522</v>
      </c>
      <c r="B5059" t="s">
        <v>10639</v>
      </c>
      <c r="C5059" t="s">
        <v>38411</v>
      </c>
      <c r="D5059" t="s">
        <v>5233</v>
      </c>
      <c r="E5059" t="s">
        <v>36130</v>
      </c>
      <c r="G5059" s="1"/>
    </row>
    <row r="5060" spans="1:7" x14ac:dyDescent="0.35">
      <c r="A5060" s="1" t="s">
        <v>32523</v>
      </c>
      <c r="B5060" t="s">
        <v>10639</v>
      </c>
      <c r="C5060" t="s">
        <v>38411</v>
      </c>
      <c r="D5060" t="s">
        <v>5234</v>
      </c>
      <c r="E5060" t="s">
        <v>36131</v>
      </c>
      <c r="G5060" s="1"/>
    </row>
    <row r="5061" spans="1:7" x14ac:dyDescent="0.35">
      <c r="A5061" s="1" t="s">
        <v>32524</v>
      </c>
      <c r="B5061" t="s">
        <v>10639</v>
      </c>
      <c r="C5061" t="s">
        <v>38412</v>
      </c>
      <c r="D5061" t="s">
        <v>5235</v>
      </c>
      <c r="E5061" t="s">
        <v>36132</v>
      </c>
      <c r="G5061" s="1"/>
    </row>
    <row r="5062" spans="1:7" x14ac:dyDescent="0.35">
      <c r="A5062" s="1" t="s">
        <v>32525</v>
      </c>
      <c r="B5062" t="s">
        <v>10639</v>
      </c>
      <c r="C5062" t="s">
        <v>38412</v>
      </c>
      <c r="D5062" t="s">
        <v>5235</v>
      </c>
      <c r="E5062" t="s">
        <v>36133</v>
      </c>
      <c r="G5062" s="1"/>
    </row>
    <row r="5063" spans="1:7" x14ac:dyDescent="0.35">
      <c r="A5063" s="1" t="s">
        <v>32526</v>
      </c>
      <c r="B5063" t="s">
        <v>10639</v>
      </c>
      <c r="C5063" t="s">
        <v>38412</v>
      </c>
      <c r="D5063" t="s">
        <v>5236</v>
      </c>
      <c r="E5063" t="s">
        <v>36134</v>
      </c>
      <c r="G5063" s="1"/>
    </row>
    <row r="5064" spans="1:7" x14ac:dyDescent="0.35">
      <c r="A5064" s="1" t="s">
        <v>32527</v>
      </c>
      <c r="B5064" t="s">
        <v>10639</v>
      </c>
      <c r="C5064" t="s">
        <v>38412</v>
      </c>
      <c r="D5064" t="s">
        <v>5236</v>
      </c>
      <c r="E5064" t="s">
        <v>35000</v>
      </c>
      <c r="G5064" s="1"/>
    </row>
    <row r="5065" spans="1:7" x14ac:dyDescent="0.35">
      <c r="A5065" s="1" t="s">
        <v>32528</v>
      </c>
      <c r="B5065" t="s">
        <v>10639</v>
      </c>
      <c r="C5065" t="s">
        <v>38412</v>
      </c>
      <c r="D5065" t="s">
        <v>5236</v>
      </c>
      <c r="E5065" t="s">
        <v>36135</v>
      </c>
      <c r="G5065" s="1"/>
    </row>
    <row r="5066" spans="1:7" x14ac:dyDescent="0.35">
      <c r="A5066" s="1" t="s">
        <v>32529</v>
      </c>
      <c r="B5066" t="s">
        <v>10639</v>
      </c>
      <c r="C5066" t="s">
        <v>38412</v>
      </c>
      <c r="D5066" t="s">
        <v>5236</v>
      </c>
      <c r="E5066" t="s">
        <v>36136</v>
      </c>
      <c r="G5066" s="1"/>
    </row>
    <row r="5067" spans="1:7" x14ac:dyDescent="0.35">
      <c r="A5067" s="1" t="s">
        <v>32530</v>
      </c>
      <c r="B5067" t="s">
        <v>10639</v>
      </c>
      <c r="C5067" t="s">
        <v>38412</v>
      </c>
      <c r="D5067" t="s">
        <v>5236</v>
      </c>
      <c r="E5067" t="s">
        <v>36137</v>
      </c>
      <c r="G5067" s="1"/>
    </row>
    <row r="5068" spans="1:7" x14ac:dyDescent="0.35">
      <c r="A5068" s="1" t="s">
        <v>32531</v>
      </c>
      <c r="B5068" t="s">
        <v>10639</v>
      </c>
      <c r="C5068" t="s">
        <v>38412</v>
      </c>
      <c r="D5068" t="s">
        <v>5236</v>
      </c>
      <c r="E5068" t="s">
        <v>35019</v>
      </c>
      <c r="G5068" s="1"/>
    </row>
    <row r="5069" spans="1:7" x14ac:dyDescent="0.35">
      <c r="A5069" s="1" t="s">
        <v>32532</v>
      </c>
      <c r="B5069" t="s">
        <v>10639</v>
      </c>
      <c r="C5069" t="s">
        <v>38412</v>
      </c>
      <c r="D5069" t="s">
        <v>5236</v>
      </c>
      <c r="E5069" t="s">
        <v>35019</v>
      </c>
      <c r="G5069" s="1"/>
    </row>
    <row r="5070" spans="1:7" x14ac:dyDescent="0.35">
      <c r="A5070" s="1" t="s">
        <v>32533</v>
      </c>
      <c r="B5070" t="s">
        <v>10639</v>
      </c>
      <c r="C5070" t="s">
        <v>38411</v>
      </c>
      <c r="D5070" t="s">
        <v>5234</v>
      </c>
      <c r="E5070" t="s">
        <v>36111</v>
      </c>
      <c r="G5070" s="1"/>
    </row>
    <row r="5071" spans="1:7" x14ac:dyDescent="0.35">
      <c r="A5071" s="1" t="s">
        <v>32534</v>
      </c>
      <c r="B5071" t="s">
        <v>10639</v>
      </c>
      <c r="C5071" t="s">
        <v>38412</v>
      </c>
      <c r="D5071" t="s">
        <v>5235</v>
      </c>
      <c r="E5071" t="s">
        <v>34020</v>
      </c>
      <c r="G5071" s="1"/>
    </row>
    <row r="5072" spans="1:7" x14ac:dyDescent="0.35">
      <c r="A5072" s="1" t="s">
        <v>32535</v>
      </c>
      <c r="B5072" t="s">
        <v>5238</v>
      </c>
      <c r="C5072" t="s">
        <v>38413</v>
      </c>
      <c r="D5072" t="s">
        <v>5237</v>
      </c>
      <c r="E5072" t="s">
        <v>36138</v>
      </c>
      <c r="G5072" s="1"/>
    </row>
    <row r="5073" spans="1:7" x14ac:dyDescent="0.35">
      <c r="A5073" s="1" t="s">
        <v>32536</v>
      </c>
      <c r="B5073" t="s">
        <v>5240</v>
      </c>
      <c r="C5073" t="s">
        <v>38414</v>
      </c>
      <c r="D5073" t="s">
        <v>5239</v>
      </c>
      <c r="E5073" t="s">
        <v>36139</v>
      </c>
      <c r="G5073" s="1"/>
    </row>
    <row r="5074" spans="1:7" x14ac:dyDescent="0.35">
      <c r="A5074" s="1" t="s">
        <v>32537</v>
      </c>
      <c r="B5074" t="s">
        <v>5240</v>
      </c>
      <c r="C5074" t="s">
        <v>38415</v>
      </c>
      <c r="D5074" t="s">
        <v>5241</v>
      </c>
      <c r="E5074" t="s">
        <v>36140</v>
      </c>
      <c r="G5074" s="1"/>
    </row>
    <row r="5075" spans="1:7" x14ac:dyDescent="0.35">
      <c r="A5075" s="1" t="s">
        <v>32538</v>
      </c>
      <c r="B5075" t="s">
        <v>5240</v>
      </c>
      <c r="C5075" t="s">
        <v>38414</v>
      </c>
      <c r="D5075" t="s">
        <v>5239</v>
      </c>
      <c r="E5075" t="s">
        <v>36095</v>
      </c>
      <c r="G5075" s="1"/>
    </row>
    <row r="5076" spans="1:7" x14ac:dyDescent="0.35">
      <c r="A5076" s="1" t="s">
        <v>32539</v>
      </c>
      <c r="B5076" t="s">
        <v>5243</v>
      </c>
      <c r="C5076" t="s">
        <v>38416</v>
      </c>
      <c r="D5076" t="s">
        <v>5242</v>
      </c>
      <c r="E5076" t="s">
        <v>36141</v>
      </c>
      <c r="G5076" s="1"/>
    </row>
    <row r="5077" spans="1:7" x14ac:dyDescent="0.35">
      <c r="A5077" s="1" t="s">
        <v>32540</v>
      </c>
      <c r="B5077" t="s">
        <v>5243</v>
      </c>
      <c r="C5077" t="s">
        <v>38416</v>
      </c>
      <c r="D5077" t="s">
        <v>5242</v>
      </c>
      <c r="E5077" t="s">
        <v>36142</v>
      </c>
      <c r="G5077" s="1"/>
    </row>
    <row r="5078" spans="1:7" x14ac:dyDescent="0.35">
      <c r="A5078" s="1" t="s">
        <v>32541</v>
      </c>
      <c r="B5078" t="s">
        <v>5243</v>
      </c>
      <c r="C5078" t="s">
        <v>38417</v>
      </c>
      <c r="D5078" t="s">
        <v>5244</v>
      </c>
      <c r="E5078" t="s">
        <v>36143</v>
      </c>
      <c r="G5078" s="1"/>
    </row>
    <row r="5079" spans="1:7" x14ac:dyDescent="0.35">
      <c r="A5079" s="1" t="s">
        <v>32542</v>
      </c>
      <c r="B5079" t="s">
        <v>5243</v>
      </c>
      <c r="C5079" t="s">
        <v>38416</v>
      </c>
      <c r="D5079" t="s">
        <v>5245</v>
      </c>
      <c r="E5079" t="s">
        <v>36144</v>
      </c>
      <c r="G5079" s="1"/>
    </row>
    <row r="5080" spans="1:7" x14ac:dyDescent="0.35">
      <c r="A5080" s="1" t="s">
        <v>32543</v>
      </c>
      <c r="B5080" t="s">
        <v>5247</v>
      </c>
      <c r="C5080" t="s">
        <v>38418</v>
      </c>
      <c r="D5080" t="s">
        <v>5246</v>
      </c>
      <c r="E5080" t="s">
        <v>36124</v>
      </c>
      <c r="G5080" s="1"/>
    </row>
    <row r="5081" spans="1:7" x14ac:dyDescent="0.35">
      <c r="A5081" s="1" t="s">
        <v>32544</v>
      </c>
      <c r="B5081" t="s">
        <v>5247</v>
      </c>
      <c r="C5081" t="s">
        <v>38419</v>
      </c>
      <c r="D5081" t="s">
        <v>5248</v>
      </c>
      <c r="E5081" t="s">
        <v>36145</v>
      </c>
      <c r="G5081" s="1"/>
    </row>
    <row r="5082" spans="1:7" x14ac:dyDescent="0.35">
      <c r="A5082" s="1" t="s">
        <v>32545</v>
      </c>
      <c r="B5082" t="s">
        <v>5250</v>
      </c>
      <c r="C5082" t="s">
        <v>38420</v>
      </c>
      <c r="D5082" t="s">
        <v>5249</v>
      </c>
      <c r="E5082" t="s">
        <v>36146</v>
      </c>
      <c r="G5082" s="1"/>
    </row>
    <row r="5083" spans="1:7" x14ac:dyDescent="0.35">
      <c r="A5083" s="1" t="s">
        <v>32546</v>
      </c>
      <c r="B5083" t="s">
        <v>5250</v>
      </c>
      <c r="C5083" t="s">
        <v>38421</v>
      </c>
      <c r="D5083" t="s">
        <v>5251</v>
      </c>
      <c r="E5083" t="s">
        <v>36147</v>
      </c>
      <c r="G5083" s="1"/>
    </row>
    <row r="5084" spans="1:7" x14ac:dyDescent="0.35">
      <c r="A5084" s="1" t="s">
        <v>32547</v>
      </c>
      <c r="B5084" t="s">
        <v>5250</v>
      </c>
      <c r="C5084" t="s">
        <v>38422</v>
      </c>
      <c r="D5084" t="s">
        <v>5252</v>
      </c>
      <c r="E5084" t="s">
        <v>35022</v>
      </c>
      <c r="G5084" s="1"/>
    </row>
    <row r="5085" spans="1:7" x14ac:dyDescent="0.35">
      <c r="A5085" s="1" t="s">
        <v>32548</v>
      </c>
      <c r="B5085" t="s">
        <v>5254</v>
      </c>
      <c r="C5085" t="s">
        <v>38423</v>
      </c>
      <c r="D5085" t="s">
        <v>5253</v>
      </c>
      <c r="E5085" t="s">
        <v>36148</v>
      </c>
      <c r="G5085" s="1"/>
    </row>
    <row r="5086" spans="1:7" x14ac:dyDescent="0.35">
      <c r="A5086" s="1" t="s">
        <v>27562</v>
      </c>
      <c r="B5086" t="s">
        <v>10668</v>
      </c>
      <c r="C5086" t="s">
        <v>38424</v>
      </c>
      <c r="D5086" t="s">
        <v>5255</v>
      </c>
      <c r="E5086" t="s">
        <v>36149</v>
      </c>
      <c r="G5086" s="1"/>
    </row>
    <row r="5087" spans="1:7" x14ac:dyDescent="0.35">
      <c r="A5087" s="1" t="s">
        <v>32549</v>
      </c>
      <c r="B5087" t="s">
        <v>10668</v>
      </c>
      <c r="C5087" t="s">
        <v>38424</v>
      </c>
      <c r="D5087" t="s">
        <v>5255</v>
      </c>
      <c r="E5087" t="s">
        <v>36150</v>
      </c>
      <c r="G5087" s="1"/>
    </row>
    <row r="5088" spans="1:7" x14ac:dyDescent="0.35">
      <c r="A5088" s="1" t="s">
        <v>32550</v>
      </c>
      <c r="B5088" t="s">
        <v>10668</v>
      </c>
      <c r="C5088" t="s">
        <v>38424</v>
      </c>
      <c r="D5088" t="s">
        <v>5256</v>
      </c>
      <c r="E5088" t="s">
        <v>35771</v>
      </c>
      <c r="G5088" s="1"/>
    </row>
    <row r="5089" spans="1:7" x14ac:dyDescent="0.35">
      <c r="A5089" s="1" t="s">
        <v>32551</v>
      </c>
      <c r="B5089" t="s">
        <v>10668</v>
      </c>
      <c r="C5089" t="s">
        <v>38424</v>
      </c>
      <c r="D5089" t="s">
        <v>5256</v>
      </c>
      <c r="E5089" t="s">
        <v>36151</v>
      </c>
      <c r="G5089" s="1"/>
    </row>
    <row r="5090" spans="1:7" x14ac:dyDescent="0.35">
      <c r="A5090" s="1" t="s">
        <v>32552</v>
      </c>
      <c r="B5090" t="s">
        <v>5258</v>
      </c>
      <c r="C5090" t="s">
        <v>38425</v>
      </c>
      <c r="D5090" t="s">
        <v>5257</v>
      </c>
      <c r="E5090" t="s">
        <v>36152</v>
      </c>
      <c r="G5090" s="1"/>
    </row>
    <row r="5091" spans="1:7" x14ac:dyDescent="0.35">
      <c r="A5091" s="1" t="s">
        <v>32553</v>
      </c>
      <c r="B5091" t="s">
        <v>5258</v>
      </c>
      <c r="C5091" t="s">
        <v>38425</v>
      </c>
      <c r="D5091" t="s">
        <v>5257</v>
      </c>
      <c r="E5091" t="s">
        <v>35162</v>
      </c>
      <c r="G5091" s="1"/>
    </row>
    <row r="5092" spans="1:7" x14ac:dyDescent="0.35">
      <c r="A5092" s="1" t="s">
        <v>32554</v>
      </c>
      <c r="B5092" t="s">
        <v>5258</v>
      </c>
      <c r="C5092" t="s">
        <v>38425</v>
      </c>
      <c r="D5092" t="s">
        <v>5257</v>
      </c>
      <c r="E5092" t="s">
        <v>35771</v>
      </c>
      <c r="G5092" s="1"/>
    </row>
    <row r="5093" spans="1:7" x14ac:dyDescent="0.35">
      <c r="A5093" s="1" t="s">
        <v>32555</v>
      </c>
      <c r="B5093" t="s">
        <v>5258</v>
      </c>
      <c r="C5093" t="s">
        <v>38426</v>
      </c>
      <c r="D5093" t="s">
        <v>5259</v>
      </c>
      <c r="E5093" t="s">
        <v>36153</v>
      </c>
      <c r="G5093" s="1"/>
    </row>
    <row r="5094" spans="1:7" x14ac:dyDescent="0.35">
      <c r="A5094" s="1" t="s">
        <v>32556</v>
      </c>
      <c r="B5094" t="s">
        <v>5258</v>
      </c>
      <c r="C5094" t="s">
        <v>38427</v>
      </c>
      <c r="D5094" t="s">
        <v>5260</v>
      </c>
      <c r="E5094" t="s">
        <v>35997</v>
      </c>
      <c r="G5094" s="1"/>
    </row>
    <row r="5095" spans="1:7" x14ac:dyDescent="0.35">
      <c r="A5095" s="1" t="s">
        <v>32557</v>
      </c>
      <c r="B5095" t="s">
        <v>5258</v>
      </c>
      <c r="C5095" t="s">
        <v>38425</v>
      </c>
      <c r="D5095" t="s">
        <v>5257</v>
      </c>
      <c r="E5095" t="s">
        <v>36154</v>
      </c>
      <c r="G5095" s="1"/>
    </row>
    <row r="5096" spans="1:7" x14ac:dyDescent="0.35">
      <c r="A5096" s="1" t="s">
        <v>32558</v>
      </c>
      <c r="B5096" t="s">
        <v>5262</v>
      </c>
      <c r="C5096" t="s">
        <v>38428</v>
      </c>
      <c r="D5096" t="s">
        <v>5261</v>
      </c>
      <c r="E5096" t="s">
        <v>35957</v>
      </c>
      <c r="G5096" s="1"/>
    </row>
    <row r="5097" spans="1:7" x14ac:dyDescent="0.35">
      <c r="A5097" s="1" t="s">
        <v>32559</v>
      </c>
      <c r="B5097" t="s">
        <v>5262</v>
      </c>
      <c r="C5097" t="s">
        <v>38429</v>
      </c>
      <c r="D5097" t="s">
        <v>5263</v>
      </c>
      <c r="E5097" t="s">
        <v>36155</v>
      </c>
      <c r="G5097" s="1"/>
    </row>
    <row r="5098" spans="1:7" x14ac:dyDescent="0.35">
      <c r="A5098" s="1" t="s">
        <v>32560</v>
      </c>
      <c r="B5098" t="s">
        <v>5265</v>
      </c>
      <c r="C5098" t="s">
        <v>38430</v>
      </c>
      <c r="D5098" t="s">
        <v>5264</v>
      </c>
      <c r="E5098" t="s">
        <v>36156</v>
      </c>
      <c r="G5098" s="1"/>
    </row>
    <row r="5099" spans="1:7" x14ac:dyDescent="0.35">
      <c r="A5099" s="1" t="s">
        <v>32561</v>
      </c>
      <c r="B5099" t="s">
        <v>5265</v>
      </c>
      <c r="C5099" t="s">
        <v>38430</v>
      </c>
      <c r="D5099" t="s">
        <v>5266</v>
      </c>
      <c r="E5099" t="s">
        <v>35824</v>
      </c>
      <c r="G5099" s="1"/>
    </row>
    <row r="5100" spans="1:7" x14ac:dyDescent="0.35">
      <c r="A5100" s="1" t="s">
        <v>32562</v>
      </c>
      <c r="B5100" t="s">
        <v>5265</v>
      </c>
      <c r="C5100" t="s">
        <v>38430</v>
      </c>
      <c r="D5100" t="s">
        <v>5266</v>
      </c>
      <c r="E5100" t="s">
        <v>36068</v>
      </c>
      <c r="G5100" s="1"/>
    </row>
    <row r="5101" spans="1:7" x14ac:dyDescent="0.35">
      <c r="A5101" s="1" t="s">
        <v>32563</v>
      </c>
      <c r="B5101" t="s">
        <v>5265</v>
      </c>
      <c r="C5101" t="s">
        <v>38430</v>
      </c>
      <c r="D5101" t="s">
        <v>5264</v>
      </c>
      <c r="E5101" t="s">
        <v>36157</v>
      </c>
      <c r="G5101" s="1"/>
    </row>
    <row r="5102" spans="1:7" x14ac:dyDescent="0.35">
      <c r="A5102" s="1" t="s">
        <v>32564</v>
      </c>
      <c r="B5102" t="s">
        <v>5268</v>
      </c>
      <c r="C5102" t="s">
        <v>38431</v>
      </c>
      <c r="D5102" t="s">
        <v>5267</v>
      </c>
      <c r="E5102" t="s">
        <v>36155</v>
      </c>
      <c r="G5102" s="1"/>
    </row>
    <row r="5103" spans="1:7" x14ac:dyDescent="0.35">
      <c r="A5103" s="1" t="s">
        <v>27558</v>
      </c>
      <c r="B5103" t="s">
        <v>5270</v>
      </c>
      <c r="C5103" t="s">
        <v>38432</v>
      </c>
      <c r="D5103" t="s">
        <v>5269</v>
      </c>
      <c r="E5103" t="s">
        <v>36158</v>
      </c>
      <c r="G5103" s="1"/>
    </row>
    <row r="5104" spans="1:7" x14ac:dyDescent="0.35">
      <c r="A5104" s="1" t="s">
        <v>36299</v>
      </c>
      <c r="B5104" t="s">
        <v>5270</v>
      </c>
      <c r="C5104" t="s">
        <v>38432</v>
      </c>
      <c r="D5104" t="s">
        <v>5271</v>
      </c>
      <c r="E5104" t="s">
        <v>36159</v>
      </c>
      <c r="G5104" s="1"/>
    </row>
    <row r="5105" spans="1:7" x14ac:dyDescent="0.35">
      <c r="A5105" s="1" t="s">
        <v>32565</v>
      </c>
      <c r="B5105" t="s">
        <v>5270</v>
      </c>
      <c r="C5105" t="s">
        <v>38432</v>
      </c>
      <c r="D5105" t="s">
        <v>5269</v>
      </c>
      <c r="E5105" t="s">
        <v>36160</v>
      </c>
      <c r="G5105" s="1"/>
    </row>
    <row r="5106" spans="1:7" x14ac:dyDescent="0.35">
      <c r="A5106" s="1" t="s">
        <v>32566</v>
      </c>
      <c r="B5106" t="s">
        <v>5273</v>
      </c>
      <c r="C5106" t="s">
        <v>38433</v>
      </c>
      <c r="D5106" t="s">
        <v>5272</v>
      </c>
      <c r="E5106" t="s">
        <v>36161</v>
      </c>
      <c r="G5106" s="1"/>
    </row>
    <row r="5107" spans="1:7" x14ac:dyDescent="0.35">
      <c r="A5107" s="1" t="s">
        <v>32567</v>
      </c>
      <c r="B5107" t="s">
        <v>5273</v>
      </c>
      <c r="C5107" t="s">
        <v>38433</v>
      </c>
      <c r="D5107" t="s">
        <v>5272</v>
      </c>
      <c r="E5107" t="s">
        <v>36162</v>
      </c>
      <c r="G5107" s="1"/>
    </row>
    <row r="5108" spans="1:7" x14ac:dyDescent="0.35">
      <c r="A5108" s="1" t="s">
        <v>32568</v>
      </c>
      <c r="B5108" t="s">
        <v>5273</v>
      </c>
      <c r="C5108" t="s">
        <v>38433</v>
      </c>
      <c r="D5108" t="s">
        <v>5272</v>
      </c>
      <c r="E5108" t="s">
        <v>36163</v>
      </c>
      <c r="G5108" s="1"/>
    </row>
    <row r="5109" spans="1:7" x14ac:dyDescent="0.35">
      <c r="A5109" s="1" t="s">
        <v>32569</v>
      </c>
      <c r="B5109" t="s">
        <v>5273</v>
      </c>
      <c r="C5109" t="s">
        <v>38434</v>
      </c>
      <c r="D5109" t="s">
        <v>5274</v>
      </c>
      <c r="E5109" t="s">
        <v>36164</v>
      </c>
      <c r="G5109" s="1"/>
    </row>
    <row r="5110" spans="1:7" x14ac:dyDescent="0.35">
      <c r="A5110" s="1" t="s">
        <v>32570</v>
      </c>
      <c r="B5110" t="s">
        <v>5273</v>
      </c>
      <c r="C5110" t="s">
        <v>38434</v>
      </c>
      <c r="D5110" t="s">
        <v>5274</v>
      </c>
      <c r="E5110" t="s">
        <v>36165</v>
      </c>
      <c r="G5110" s="1"/>
    </row>
    <row r="5111" spans="1:7" x14ac:dyDescent="0.35">
      <c r="A5111" s="1" t="s">
        <v>32571</v>
      </c>
      <c r="B5111" t="s">
        <v>5276</v>
      </c>
      <c r="C5111" t="s">
        <v>38435</v>
      </c>
      <c r="D5111" t="s">
        <v>5275</v>
      </c>
      <c r="E5111" t="s">
        <v>36155</v>
      </c>
      <c r="G5111" s="1"/>
    </row>
    <row r="5112" spans="1:7" x14ac:dyDescent="0.35">
      <c r="A5112" s="1" t="s">
        <v>32572</v>
      </c>
      <c r="B5112" t="s">
        <v>5278</v>
      </c>
      <c r="C5112" t="s">
        <v>38436</v>
      </c>
      <c r="D5112" t="s">
        <v>5277</v>
      </c>
      <c r="E5112" t="s">
        <v>36166</v>
      </c>
      <c r="G5112" s="1"/>
    </row>
    <row r="5113" spans="1:7" x14ac:dyDescent="0.35">
      <c r="A5113" s="1" t="s">
        <v>27571</v>
      </c>
      <c r="B5113" t="s">
        <v>5280</v>
      </c>
      <c r="C5113" t="s">
        <v>38437</v>
      </c>
      <c r="D5113" t="s">
        <v>5279</v>
      </c>
      <c r="E5113" t="s">
        <v>36167</v>
      </c>
      <c r="G5113" s="1"/>
    </row>
    <row r="5114" spans="1:7" x14ac:dyDescent="0.35">
      <c r="A5114" s="1" t="s">
        <v>32573</v>
      </c>
      <c r="B5114" t="s">
        <v>5280</v>
      </c>
      <c r="C5114" t="s">
        <v>38437</v>
      </c>
      <c r="D5114" t="s">
        <v>5279</v>
      </c>
      <c r="E5114" t="s">
        <v>36168</v>
      </c>
      <c r="G5114" s="1"/>
    </row>
    <row r="5115" spans="1:7" x14ac:dyDescent="0.35">
      <c r="A5115" s="1" t="s">
        <v>32574</v>
      </c>
      <c r="B5115" t="s">
        <v>5280</v>
      </c>
      <c r="C5115" t="s">
        <v>38437</v>
      </c>
      <c r="D5115" t="s">
        <v>5279</v>
      </c>
      <c r="E5115" t="s">
        <v>36169</v>
      </c>
      <c r="G5115" s="1"/>
    </row>
    <row r="5116" spans="1:7" x14ac:dyDescent="0.35">
      <c r="A5116" s="1" t="s">
        <v>32575</v>
      </c>
      <c r="B5116" t="s">
        <v>5280</v>
      </c>
      <c r="C5116" t="s">
        <v>38437</v>
      </c>
      <c r="D5116" t="s">
        <v>5279</v>
      </c>
      <c r="E5116" t="s">
        <v>36170</v>
      </c>
      <c r="G5116" s="1"/>
    </row>
    <row r="5117" spans="1:7" x14ac:dyDescent="0.35">
      <c r="A5117" s="1" t="s">
        <v>32576</v>
      </c>
      <c r="B5117" t="s">
        <v>5280</v>
      </c>
      <c r="C5117" t="s">
        <v>38437</v>
      </c>
      <c r="D5117" t="s">
        <v>5279</v>
      </c>
      <c r="E5117" t="s">
        <v>35309</v>
      </c>
      <c r="G5117" s="1"/>
    </row>
    <row r="5118" spans="1:7" x14ac:dyDescent="0.35">
      <c r="A5118" s="1" t="s">
        <v>27560</v>
      </c>
      <c r="B5118" t="s">
        <v>10701</v>
      </c>
      <c r="C5118" t="s">
        <v>38438</v>
      </c>
      <c r="D5118" t="s">
        <v>5281</v>
      </c>
      <c r="E5118" t="s">
        <v>36171</v>
      </c>
      <c r="G5118" s="1"/>
    </row>
    <row r="5119" spans="1:7" x14ac:dyDescent="0.35">
      <c r="A5119" s="1" t="s">
        <v>27574</v>
      </c>
      <c r="B5119" t="s">
        <v>10701</v>
      </c>
      <c r="C5119" t="s">
        <v>38438</v>
      </c>
      <c r="D5119" t="s">
        <v>5282</v>
      </c>
      <c r="E5119" t="s">
        <v>36172</v>
      </c>
      <c r="G5119" s="1"/>
    </row>
    <row r="5120" spans="1:7" x14ac:dyDescent="0.35">
      <c r="A5120" s="1" t="s">
        <v>32577</v>
      </c>
      <c r="B5120" t="s">
        <v>10701</v>
      </c>
      <c r="C5120" t="s">
        <v>38438</v>
      </c>
      <c r="D5120" t="s">
        <v>5282</v>
      </c>
      <c r="E5120" t="s">
        <v>36173</v>
      </c>
      <c r="G5120" s="1"/>
    </row>
    <row r="5121" spans="1:7" x14ac:dyDescent="0.35">
      <c r="A5121" s="1" t="s">
        <v>32578</v>
      </c>
      <c r="B5121" t="s">
        <v>10701</v>
      </c>
      <c r="C5121" t="s">
        <v>38438</v>
      </c>
      <c r="D5121" t="s">
        <v>5282</v>
      </c>
      <c r="E5121" t="s">
        <v>36174</v>
      </c>
      <c r="G5121" s="1"/>
    </row>
    <row r="5122" spans="1:7" x14ac:dyDescent="0.35">
      <c r="A5122" s="1" t="s">
        <v>32579</v>
      </c>
      <c r="B5122" t="s">
        <v>10701</v>
      </c>
      <c r="C5122" t="s">
        <v>38439</v>
      </c>
      <c r="D5122" t="s">
        <v>5283</v>
      </c>
      <c r="E5122" t="s">
        <v>36175</v>
      </c>
      <c r="G5122" s="1"/>
    </row>
    <row r="5123" spans="1:7" x14ac:dyDescent="0.35">
      <c r="A5123" s="1" t="s">
        <v>32580</v>
      </c>
      <c r="B5123" t="s">
        <v>10701</v>
      </c>
      <c r="C5123" t="s">
        <v>38440</v>
      </c>
      <c r="D5123" t="s">
        <v>5284</v>
      </c>
      <c r="E5123" t="s">
        <v>36176</v>
      </c>
      <c r="G5123" s="1"/>
    </row>
    <row r="5124" spans="1:7" x14ac:dyDescent="0.35">
      <c r="A5124" s="1" t="s">
        <v>32581</v>
      </c>
      <c r="B5124" t="s">
        <v>10701</v>
      </c>
      <c r="C5124" t="s">
        <v>38439</v>
      </c>
      <c r="D5124" t="s">
        <v>5283</v>
      </c>
      <c r="E5124" t="s">
        <v>36177</v>
      </c>
      <c r="G5124" s="1"/>
    </row>
    <row r="5125" spans="1:7" x14ac:dyDescent="0.35">
      <c r="A5125" s="1" t="s">
        <v>32582</v>
      </c>
      <c r="B5125" t="s">
        <v>10701</v>
      </c>
      <c r="C5125" t="s">
        <v>38439</v>
      </c>
      <c r="D5125" t="s">
        <v>5285</v>
      </c>
      <c r="E5125" t="s">
        <v>36178</v>
      </c>
      <c r="G5125" s="1"/>
    </row>
    <row r="5126" spans="1:7" x14ac:dyDescent="0.35">
      <c r="A5126" s="1" t="s">
        <v>32583</v>
      </c>
      <c r="B5126" t="s">
        <v>10701</v>
      </c>
      <c r="C5126" t="s">
        <v>38441</v>
      </c>
      <c r="D5126" t="s">
        <v>5286</v>
      </c>
      <c r="E5126" t="s">
        <v>36179</v>
      </c>
      <c r="G5126" s="1"/>
    </row>
    <row r="5127" spans="1:7" x14ac:dyDescent="0.35">
      <c r="A5127" s="1" t="s">
        <v>32584</v>
      </c>
      <c r="B5127" t="s">
        <v>10701</v>
      </c>
      <c r="C5127" t="s">
        <v>38439</v>
      </c>
      <c r="D5127" t="s">
        <v>5285</v>
      </c>
      <c r="E5127" t="s">
        <v>35117</v>
      </c>
      <c r="G5127" s="1"/>
    </row>
    <row r="5128" spans="1:7" x14ac:dyDescent="0.35">
      <c r="A5128" s="1" t="s">
        <v>32585</v>
      </c>
      <c r="B5128" t="s">
        <v>10701</v>
      </c>
      <c r="C5128" t="s">
        <v>38439</v>
      </c>
      <c r="D5128" t="s">
        <v>5283</v>
      </c>
      <c r="E5128" t="s">
        <v>36180</v>
      </c>
      <c r="G5128" s="1"/>
    </row>
    <row r="5129" spans="1:7" x14ac:dyDescent="0.35">
      <c r="A5129" s="1" t="s">
        <v>32586</v>
      </c>
      <c r="B5129" t="s">
        <v>10701</v>
      </c>
      <c r="C5129" t="s">
        <v>38440</v>
      </c>
      <c r="D5129" t="s">
        <v>5284</v>
      </c>
      <c r="E5129" t="s">
        <v>35813</v>
      </c>
      <c r="G5129" s="1"/>
    </row>
    <row r="5130" spans="1:7" x14ac:dyDescent="0.35">
      <c r="A5130" s="1" t="s">
        <v>36300</v>
      </c>
      <c r="B5130" t="s">
        <v>10701</v>
      </c>
      <c r="C5130" t="s">
        <v>38439</v>
      </c>
      <c r="D5130" t="s">
        <v>5283</v>
      </c>
      <c r="E5130" t="s">
        <v>36301</v>
      </c>
      <c r="G5130" s="1"/>
    </row>
    <row r="5131" spans="1:7" x14ac:dyDescent="0.35">
      <c r="A5131" s="1" t="s">
        <v>32587</v>
      </c>
      <c r="B5131" t="s">
        <v>10701</v>
      </c>
      <c r="C5131" t="s">
        <v>38438</v>
      </c>
      <c r="D5131" t="s">
        <v>5282</v>
      </c>
      <c r="E5131" t="s">
        <v>36066</v>
      </c>
      <c r="G5131" s="1"/>
    </row>
    <row r="5132" spans="1:7" x14ac:dyDescent="0.35">
      <c r="A5132" s="1" t="s">
        <v>32588</v>
      </c>
      <c r="B5132" t="s">
        <v>10701</v>
      </c>
      <c r="C5132" t="s">
        <v>38439</v>
      </c>
      <c r="D5132" t="s">
        <v>5285</v>
      </c>
      <c r="E5132" t="s">
        <v>36066</v>
      </c>
      <c r="G5132" s="1"/>
    </row>
    <row r="5133" spans="1:7" x14ac:dyDescent="0.35">
      <c r="A5133" s="1" t="s">
        <v>32589</v>
      </c>
      <c r="B5133" t="s">
        <v>5288</v>
      </c>
      <c r="C5133" t="s">
        <v>38442</v>
      </c>
      <c r="D5133" t="s">
        <v>5287</v>
      </c>
      <c r="E5133" t="s">
        <v>35950</v>
      </c>
      <c r="G5133" s="1"/>
    </row>
    <row r="5134" spans="1:7" x14ac:dyDescent="0.35">
      <c r="A5134" s="1" t="s">
        <v>32590</v>
      </c>
      <c r="B5134" t="s">
        <v>5290</v>
      </c>
      <c r="C5134" t="s">
        <v>38443</v>
      </c>
      <c r="D5134" t="s">
        <v>5289</v>
      </c>
      <c r="E5134" t="s">
        <v>36181</v>
      </c>
      <c r="G5134" s="1"/>
    </row>
    <row r="5135" spans="1:7" x14ac:dyDescent="0.35">
      <c r="A5135" s="1" t="s">
        <v>32591</v>
      </c>
      <c r="B5135" t="s">
        <v>5290</v>
      </c>
      <c r="C5135" t="s">
        <v>38443</v>
      </c>
      <c r="D5135" t="s">
        <v>5291</v>
      </c>
      <c r="E5135" t="s">
        <v>36182</v>
      </c>
      <c r="G5135" s="1"/>
    </row>
    <row r="5136" spans="1:7" x14ac:dyDescent="0.35">
      <c r="A5136" s="1" t="s">
        <v>32592</v>
      </c>
      <c r="B5136" t="s">
        <v>5290</v>
      </c>
      <c r="C5136" t="s">
        <v>38444</v>
      </c>
      <c r="D5136" t="s">
        <v>5292</v>
      </c>
      <c r="E5136" t="s">
        <v>36183</v>
      </c>
      <c r="G5136" s="1"/>
    </row>
    <row r="5137" spans="1:7" x14ac:dyDescent="0.35">
      <c r="A5137" s="1" t="s">
        <v>32593</v>
      </c>
      <c r="B5137" t="s">
        <v>5294</v>
      </c>
      <c r="C5137" t="s">
        <v>38445</v>
      </c>
      <c r="D5137" t="s">
        <v>5293</v>
      </c>
      <c r="E5137" t="s">
        <v>36184</v>
      </c>
      <c r="G5137" s="1"/>
    </row>
    <row r="5138" spans="1:7" x14ac:dyDescent="0.35">
      <c r="A5138" s="1" t="s">
        <v>32594</v>
      </c>
      <c r="B5138" t="s">
        <v>5296</v>
      </c>
      <c r="C5138" t="s">
        <v>38446</v>
      </c>
      <c r="D5138" t="s">
        <v>5295</v>
      </c>
      <c r="E5138" t="s">
        <v>36185</v>
      </c>
      <c r="G5138" s="1"/>
    </row>
    <row r="5139" spans="1:7" x14ac:dyDescent="0.35">
      <c r="A5139" s="1" t="s">
        <v>32595</v>
      </c>
      <c r="B5139" t="s">
        <v>10722</v>
      </c>
      <c r="C5139" t="s">
        <v>38447</v>
      </c>
      <c r="D5139" t="s">
        <v>5297</v>
      </c>
      <c r="E5139" t="s">
        <v>36186</v>
      </c>
      <c r="G5139" s="1"/>
    </row>
    <row r="5140" spans="1:7" x14ac:dyDescent="0.35">
      <c r="A5140" s="1" t="s">
        <v>32596</v>
      </c>
      <c r="B5140" t="s">
        <v>10722</v>
      </c>
      <c r="C5140" t="s">
        <v>38447</v>
      </c>
      <c r="D5140" t="s">
        <v>5298</v>
      </c>
      <c r="E5140" t="s">
        <v>36080</v>
      </c>
      <c r="G5140" s="1"/>
    </row>
    <row r="5141" spans="1:7" x14ac:dyDescent="0.35">
      <c r="A5141" s="1" t="s">
        <v>32597</v>
      </c>
      <c r="B5141" t="s">
        <v>10722</v>
      </c>
      <c r="C5141" t="s">
        <v>38447</v>
      </c>
      <c r="D5141" t="s">
        <v>5298</v>
      </c>
      <c r="E5141" t="s">
        <v>36187</v>
      </c>
      <c r="G5141" s="1"/>
    </row>
    <row r="5142" spans="1:7" x14ac:dyDescent="0.35">
      <c r="A5142" s="1" t="s">
        <v>32598</v>
      </c>
      <c r="B5142" t="s">
        <v>5300</v>
      </c>
      <c r="C5142" t="s">
        <v>38448</v>
      </c>
      <c r="D5142" t="s">
        <v>5299</v>
      </c>
      <c r="E5142" t="s">
        <v>36188</v>
      </c>
      <c r="G5142" s="1"/>
    </row>
    <row r="5143" spans="1:7" x14ac:dyDescent="0.35">
      <c r="A5143" s="1" t="s">
        <v>32599</v>
      </c>
      <c r="B5143" t="s">
        <v>5302</v>
      </c>
      <c r="C5143" t="s">
        <v>38449</v>
      </c>
      <c r="D5143" t="s">
        <v>5301</v>
      </c>
      <c r="E5143" t="s">
        <v>36013</v>
      </c>
      <c r="G5143" s="1"/>
    </row>
    <row r="5144" spans="1:7" x14ac:dyDescent="0.35">
      <c r="A5144" s="1" t="s">
        <v>32600</v>
      </c>
      <c r="B5144" t="s">
        <v>5304</v>
      </c>
      <c r="C5144" t="s">
        <v>38450</v>
      </c>
      <c r="D5144" t="s">
        <v>5303</v>
      </c>
      <c r="E5144" t="s">
        <v>36189</v>
      </c>
      <c r="G5144" s="1"/>
    </row>
    <row r="5145" spans="1:7" x14ac:dyDescent="0.35">
      <c r="A5145" s="1" t="s">
        <v>32601</v>
      </c>
      <c r="B5145" t="s">
        <v>5306</v>
      </c>
      <c r="C5145" t="s">
        <v>38451</v>
      </c>
      <c r="D5145" t="s">
        <v>5305</v>
      </c>
      <c r="E5145" t="s">
        <v>36190</v>
      </c>
      <c r="G5145" s="1"/>
    </row>
    <row r="5146" spans="1:7" x14ac:dyDescent="0.35">
      <c r="A5146" s="1" t="s">
        <v>32602</v>
      </c>
      <c r="B5146" t="s">
        <v>5308</v>
      </c>
      <c r="C5146" t="s">
        <v>38452</v>
      </c>
      <c r="D5146" t="s">
        <v>5307</v>
      </c>
      <c r="E5146" t="s">
        <v>36191</v>
      </c>
      <c r="G5146" s="1"/>
    </row>
    <row r="5147" spans="1:7" x14ac:dyDescent="0.35">
      <c r="A5147" s="1" t="s">
        <v>32603</v>
      </c>
      <c r="B5147" t="s">
        <v>5308</v>
      </c>
      <c r="C5147" t="s">
        <v>38453</v>
      </c>
      <c r="D5147" t="s">
        <v>5309</v>
      </c>
      <c r="E5147" t="s">
        <v>35642</v>
      </c>
      <c r="G5147" s="1"/>
    </row>
    <row r="5148" spans="1:7" x14ac:dyDescent="0.35">
      <c r="A5148" s="1" t="s">
        <v>32604</v>
      </c>
      <c r="B5148" t="s">
        <v>5308</v>
      </c>
      <c r="C5148" t="s">
        <v>38454</v>
      </c>
      <c r="D5148" t="s">
        <v>5310</v>
      </c>
      <c r="E5148" t="s">
        <v>36192</v>
      </c>
      <c r="G5148" s="1"/>
    </row>
    <row r="5149" spans="1:7" x14ac:dyDescent="0.35">
      <c r="A5149" s="1" t="s">
        <v>32605</v>
      </c>
      <c r="B5149" t="s">
        <v>5308</v>
      </c>
      <c r="C5149" t="s">
        <v>38453</v>
      </c>
      <c r="D5149" t="s">
        <v>5311</v>
      </c>
      <c r="E5149" t="s">
        <v>35321</v>
      </c>
      <c r="G5149" s="1"/>
    </row>
    <row r="5150" spans="1:7" x14ac:dyDescent="0.35">
      <c r="A5150" s="1" t="s">
        <v>32606</v>
      </c>
      <c r="B5150" t="s">
        <v>5308</v>
      </c>
      <c r="C5150" t="s">
        <v>38453</v>
      </c>
      <c r="D5150" t="s">
        <v>5309</v>
      </c>
      <c r="E5150" t="s">
        <v>36193</v>
      </c>
      <c r="G5150" s="1"/>
    </row>
    <row r="5151" spans="1:7" x14ac:dyDescent="0.35">
      <c r="A5151" s="1" t="s">
        <v>32607</v>
      </c>
      <c r="B5151" t="s">
        <v>5313</v>
      </c>
      <c r="C5151" t="s">
        <v>38455</v>
      </c>
      <c r="D5151" t="s">
        <v>5312</v>
      </c>
      <c r="E5151" t="s">
        <v>36194</v>
      </c>
      <c r="G5151" s="1"/>
    </row>
    <row r="5152" spans="1:7" x14ac:dyDescent="0.35">
      <c r="A5152" s="1" t="s">
        <v>32608</v>
      </c>
      <c r="B5152" t="s">
        <v>5313</v>
      </c>
      <c r="C5152" t="s">
        <v>38456</v>
      </c>
      <c r="D5152" t="s">
        <v>5314</v>
      </c>
      <c r="E5152" t="s">
        <v>36195</v>
      </c>
      <c r="G5152" s="1"/>
    </row>
    <row r="5153" spans="1:7" x14ac:dyDescent="0.35">
      <c r="A5153" s="1" t="s">
        <v>32609</v>
      </c>
      <c r="B5153" t="s">
        <v>5316</v>
      </c>
      <c r="C5153" t="s">
        <v>38457</v>
      </c>
      <c r="D5153" t="s">
        <v>5315</v>
      </c>
      <c r="E5153" t="s">
        <v>36196</v>
      </c>
      <c r="G5153" s="1"/>
    </row>
    <row r="5154" spans="1:7" x14ac:dyDescent="0.35">
      <c r="A5154" s="1" t="s">
        <v>32610</v>
      </c>
      <c r="B5154" t="s">
        <v>10738</v>
      </c>
      <c r="C5154" t="s">
        <v>38458</v>
      </c>
      <c r="D5154" t="s">
        <v>5317</v>
      </c>
      <c r="E5154" t="s">
        <v>35199</v>
      </c>
      <c r="G5154" s="1"/>
    </row>
    <row r="5155" spans="1:7" x14ac:dyDescent="0.35">
      <c r="A5155" s="1" t="s">
        <v>32611</v>
      </c>
      <c r="B5155" t="s">
        <v>10738</v>
      </c>
      <c r="C5155" t="s">
        <v>38458</v>
      </c>
      <c r="D5155" t="s">
        <v>5317</v>
      </c>
      <c r="E5155" t="s">
        <v>36170</v>
      </c>
      <c r="G5155" s="1"/>
    </row>
    <row r="5156" spans="1:7" x14ac:dyDescent="0.35">
      <c r="A5156" s="1" t="s">
        <v>32612</v>
      </c>
      <c r="B5156" t="s">
        <v>5319</v>
      </c>
      <c r="C5156" t="s">
        <v>38459</v>
      </c>
      <c r="D5156" t="s">
        <v>5318</v>
      </c>
      <c r="E5156" t="s">
        <v>35199</v>
      </c>
      <c r="G5156" s="1"/>
    </row>
    <row r="5157" spans="1:7" x14ac:dyDescent="0.35">
      <c r="A5157" s="1" t="s">
        <v>32613</v>
      </c>
      <c r="B5157" t="s">
        <v>5319</v>
      </c>
      <c r="C5157" t="s">
        <v>38460</v>
      </c>
      <c r="D5157" t="s">
        <v>5320</v>
      </c>
      <c r="E5157" t="s">
        <v>36197</v>
      </c>
      <c r="G5157" s="1"/>
    </row>
    <row r="5158" spans="1:7" x14ac:dyDescent="0.35">
      <c r="A5158" s="1" t="s">
        <v>32614</v>
      </c>
      <c r="B5158" t="s">
        <v>5319</v>
      </c>
      <c r="C5158" t="s">
        <v>38459</v>
      </c>
      <c r="D5158" t="s">
        <v>5318</v>
      </c>
      <c r="E5158" t="s">
        <v>36066</v>
      </c>
      <c r="G5158" s="1"/>
    </row>
    <row r="5159" spans="1:7" x14ac:dyDescent="0.35">
      <c r="A5159" s="1" t="s">
        <v>32615</v>
      </c>
      <c r="B5159" t="s">
        <v>5322</v>
      </c>
      <c r="C5159" t="s">
        <v>38461</v>
      </c>
      <c r="D5159" t="s">
        <v>5321</v>
      </c>
      <c r="E5159" t="s">
        <v>35321</v>
      </c>
      <c r="G5159" s="1"/>
    </row>
    <row r="5160" spans="1:7" x14ac:dyDescent="0.35">
      <c r="A5160" s="1" t="s">
        <v>32616</v>
      </c>
      <c r="B5160" t="s">
        <v>5324</v>
      </c>
      <c r="C5160" t="s">
        <v>38462</v>
      </c>
      <c r="D5160" t="s">
        <v>5323</v>
      </c>
      <c r="E5160" t="s">
        <v>36198</v>
      </c>
      <c r="G5160" s="1"/>
    </row>
    <row r="5161" spans="1:7" x14ac:dyDescent="0.35">
      <c r="A5161" s="1" t="s">
        <v>32617</v>
      </c>
      <c r="B5161" t="s">
        <v>5326</v>
      </c>
      <c r="C5161" t="s">
        <v>38463</v>
      </c>
      <c r="D5161" t="s">
        <v>5325</v>
      </c>
      <c r="E5161" t="s">
        <v>36199</v>
      </c>
      <c r="G5161" s="1"/>
    </row>
    <row r="5162" spans="1:7" x14ac:dyDescent="0.35">
      <c r="A5162" s="1" t="s">
        <v>32618</v>
      </c>
      <c r="B5162" t="s">
        <v>5326</v>
      </c>
      <c r="C5162" t="s">
        <v>38463</v>
      </c>
      <c r="D5162" t="s">
        <v>5325</v>
      </c>
      <c r="E5162" t="s">
        <v>36200</v>
      </c>
      <c r="G5162" s="1"/>
    </row>
    <row r="5163" spans="1:7" x14ac:dyDescent="0.35">
      <c r="A5163" s="1" t="s">
        <v>32619</v>
      </c>
      <c r="B5163" t="s">
        <v>5328</v>
      </c>
      <c r="C5163" t="s">
        <v>38464</v>
      </c>
      <c r="D5163" t="s">
        <v>5327</v>
      </c>
      <c r="E5163" t="s">
        <v>36201</v>
      </c>
      <c r="G5163" s="1"/>
    </row>
    <row r="5164" spans="1:7" x14ac:dyDescent="0.35">
      <c r="A5164" s="1" t="s">
        <v>32620</v>
      </c>
      <c r="B5164" t="s">
        <v>5330</v>
      </c>
      <c r="C5164" t="s">
        <v>38465</v>
      </c>
      <c r="D5164" t="s">
        <v>5329</v>
      </c>
      <c r="E5164" t="s">
        <v>35956</v>
      </c>
      <c r="G5164" s="1"/>
    </row>
    <row r="5165" spans="1:7" x14ac:dyDescent="0.35">
      <c r="A5165" s="1" t="s">
        <v>32621</v>
      </c>
      <c r="B5165" t="s">
        <v>5332</v>
      </c>
      <c r="C5165" t="s">
        <v>38466</v>
      </c>
      <c r="D5165" t="s">
        <v>5331</v>
      </c>
      <c r="E5165" t="s">
        <v>36066</v>
      </c>
      <c r="G5165" s="1"/>
    </row>
    <row r="5166" spans="1:7" x14ac:dyDescent="0.35">
      <c r="A5166" s="1" t="s">
        <v>27570</v>
      </c>
      <c r="B5166" t="s">
        <v>10751</v>
      </c>
      <c r="C5166" t="s">
        <v>38467</v>
      </c>
      <c r="D5166" t="s">
        <v>5333</v>
      </c>
      <c r="E5166" t="s">
        <v>36202</v>
      </c>
      <c r="G5166" s="1"/>
    </row>
    <row r="5167" spans="1:7" x14ac:dyDescent="0.35">
      <c r="A5167" s="1" t="s">
        <v>27594</v>
      </c>
      <c r="B5167" t="s">
        <v>10751</v>
      </c>
      <c r="C5167" t="s">
        <v>38467</v>
      </c>
      <c r="D5167" t="s">
        <v>5333</v>
      </c>
      <c r="E5167" t="s">
        <v>36203</v>
      </c>
      <c r="G5167" s="1"/>
    </row>
    <row r="5168" spans="1:7" x14ac:dyDescent="0.35">
      <c r="A5168" s="1" t="s">
        <v>32622</v>
      </c>
      <c r="B5168" t="s">
        <v>10751</v>
      </c>
      <c r="C5168" t="s">
        <v>38468</v>
      </c>
      <c r="D5168" t="s">
        <v>5334</v>
      </c>
      <c r="E5168" t="s">
        <v>36204</v>
      </c>
      <c r="G5168" s="1"/>
    </row>
    <row r="5169" spans="1:7" x14ac:dyDescent="0.35">
      <c r="A5169" s="1" t="s">
        <v>32623</v>
      </c>
      <c r="B5169" t="s">
        <v>10751</v>
      </c>
      <c r="C5169" t="s">
        <v>38468</v>
      </c>
      <c r="D5169" t="s">
        <v>5335</v>
      </c>
      <c r="E5169" t="s">
        <v>36205</v>
      </c>
      <c r="G5169" s="1"/>
    </row>
    <row r="5170" spans="1:7" x14ac:dyDescent="0.35">
      <c r="A5170" s="1" t="s">
        <v>32624</v>
      </c>
      <c r="B5170" t="s">
        <v>10751</v>
      </c>
      <c r="C5170" t="s">
        <v>38467</v>
      </c>
      <c r="D5170" t="s">
        <v>5333</v>
      </c>
      <c r="E5170" t="s">
        <v>36206</v>
      </c>
      <c r="G5170" s="1"/>
    </row>
    <row r="5171" spans="1:7" x14ac:dyDescent="0.35">
      <c r="A5171" s="1" t="s">
        <v>32625</v>
      </c>
      <c r="B5171" t="s">
        <v>10751</v>
      </c>
      <c r="C5171" t="s">
        <v>38467</v>
      </c>
      <c r="D5171" t="s">
        <v>5333</v>
      </c>
      <c r="E5171" t="s">
        <v>36157</v>
      </c>
      <c r="G5171" s="1"/>
    </row>
    <row r="5172" spans="1:7" x14ac:dyDescent="0.35">
      <c r="A5172" s="1" t="s">
        <v>32626</v>
      </c>
      <c r="B5172" t="s">
        <v>5337</v>
      </c>
      <c r="C5172" t="s">
        <v>38469</v>
      </c>
      <c r="D5172" t="s">
        <v>5336</v>
      </c>
      <c r="E5172" t="s">
        <v>36207</v>
      </c>
      <c r="G5172" s="1"/>
    </row>
    <row r="5173" spans="1:7" x14ac:dyDescent="0.35">
      <c r="A5173" s="1" t="s">
        <v>32627</v>
      </c>
      <c r="B5173" t="s">
        <v>5337</v>
      </c>
      <c r="C5173" t="s">
        <v>38470</v>
      </c>
      <c r="D5173" t="s">
        <v>5338</v>
      </c>
      <c r="E5173" t="s">
        <v>36208</v>
      </c>
      <c r="G5173" s="1"/>
    </row>
    <row r="5174" spans="1:7" x14ac:dyDescent="0.35">
      <c r="A5174" s="1" t="s">
        <v>32628</v>
      </c>
      <c r="B5174" t="s">
        <v>5340</v>
      </c>
      <c r="C5174" t="s">
        <v>38471</v>
      </c>
      <c r="D5174" t="s">
        <v>5339</v>
      </c>
      <c r="E5174" t="s">
        <v>36209</v>
      </c>
      <c r="G5174" s="1"/>
    </row>
    <row r="5175" spans="1:7" x14ac:dyDescent="0.35">
      <c r="A5175" s="1" t="s">
        <v>32629</v>
      </c>
      <c r="B5175" t="s">
        <v>5342</v>
      </c>
      <c r="C5175" t="s">
        <v>38472</v>
      </c>
      <c r="D5175" t="s">
        <v>5341</v>
      </c>
      <c r="E5175" t="s">
        <v>36210</v>
      </c>
      <c r="G5175" s="1"/>
    </row>
    <row r="5176" spans="1:7" x14ac:dyDescent="0.35">
      <c r="A5176" s="1" t="s">
        <v>32630</v>
      </c>
      <c r="B5176" t="s">
        <v>5342</v>
      </c>
      <c r="C5176" t="s">
        <v>38473</v>
      </c>
      <c r="D5176" t="s">
        <v>5343</v>
      </c>
      <c r="E5176" t="s">
        <v>36211</v>
      </c>
      <c r="G5176" s="1"/>
    </row>
    <row r="5177" spans="1:7" x14ac:dyDescent="0.35">
      <c r="A5177" s="1" t="s">
        <v>32631</v>
      </c>
      <c r="B5177" t="s">
        <v>5342</v>
      </c>
      <c r="C5177" t="s">
        <v>38472</v>
      </c>
      <c r="D5177" t="s">
        <v>5341</v>
      </c>
      <c r="E5177" t="s">
        <v>36212</v>
      </c>
      <c r="G5177" s="1"/>
    </row>
    <row r="5178" spans="1:7" x14ac:dyDescent="0.35">
      <c r="A5178" s="1" t="s">
        <v>32632</v>
      </c>
      <c r="B5178" t="s">
        <v>5345</v>
      </c>
      <c r="C5178" t="s">
        <v>38474</v>
      </c>
      <c r="D5178" t="s">
        <v>5344</v>
      </c>
      <c r="E5178" t="s">
        <v>35169</v>
      </c>
      <c r="G5178" s="1"/>
    </row>
    <row r="5179" spans="1:7" x14ac:dyDescent="0.35">
      <c r="A5179" s="1" t="s">
        <v>27584</v>
      </c>
      <c r="B5179" t="s">
        <v>5347</v>
      </c>
      <c r="C5179" t="s">
        <v>38475</v>
      </c>
      <c r="D5179" t="s">
        <v>5346</v>
      </c>
      <c r="E5179" t="s">
        <v>36213</v>
      </c>
      <c r="G5179" s="1"/>
    </row>
    <row r="5180" spans="1:7" x14ac:dyDescent="0.35">
      <c r="A5180" s="1" t="s">
        <v>32633</v>
      </c>
      <c r="B5180" t="s">
        <v>5347</v>
      </c>
      <c r="C5180" t="s">
        <v>38475</v>
      </c>
      <c r="D5180" t="s">
        <v>5346</v>
      </c>
      <c r="E5180" t="s">
        <v>36095</v>
      </c>
      <c r="G5180" s="1"/>
    </row>
    <row r="5181" spans="1:7" x14ac:dyDescent="0.35">
      <c r="A5181" s="1" t="s">
        <v>32634</v>
      </c>
      <c r="B5181" t="s">
        <v>5349</v>
      </c>
      <c r="C5181" t="s">
        <v>38476</v>
      </c>
      <c r="D5181" t="s">
        <v>5348</v>
      </c>
      <c r="E5181" t="s">
        <v>36214</v>
      </c>
      <c r="G5181" s="1"/>
    </row>
    <row r="5182" spans="1:7" x14ac:dyDescent="0.35">
      <c r="A5182" s="1" t="s">
        <v>32635</v>
      </c>
      <c r="B5182" t="s">
        <v>10768</v>
      </c>
      <c r="C5182" t="s">
        <v>38477</v>
      </c>
      <c r="D5182" t="s">
        <v>5350</v>
      </c>
      <c r="E5182" t="s">
        <v>35646</v>
      </c>
      <c r="G5182" s="1"/>
    </row>
    <row r="5183" spans="1:7" x14ac:dyDescent="0.35">
      <c r="A5183" s="1" t="s">
        <v>32636</v>
      </c>
      <c r="B5183" t="s">
        <v>10768</v>
      </c>
      <c r="C5183" t="s">
        <v>38478</v>
      </c>
      <c r="D5183" t="s">
        <v>5351</v>
      </c>
      <c r="E5183" t="s">
        <v>36157</v>
      </c>
      <c r="G5183" s="1"/>
    </row>
    <row r="5184" spans="1:7" x14ac:dyDescent="0.35">
      <c r="A5184" s="1" t="s">
        <v>32637</v>
      </c>
      <c r="B5184" t="s">
        <v>5353</v>
      </c>
      <c r="C5184" t="s">
        <v>38479</v>
      </c>
      <c r="D5184" t="s">
        <v>5352</v>
      </c>
      <c r="E5184" t="s">
        <v>36215</v>
      </c>
      <c r="G5184" s="1"/>
    </row>
    <row r="5185" spans="1:7" x14ac:dyDescent="0.35">
      <c r="A5185" s="1" t="s">
        <v>32638</v>
      </c>
      <c r="B5185" t="s">
        <v>5355</v>
      </c>
      <c r="C5185" t="s">
        <v>38480</v>
      </c>
      <c r="D5185" t="s">
        <v>5354</v>
      </c>
      <c r="E5185" t="s">
        <v>35199</v>
      </c>
      <c r="G5185" s="1"/>
    </row>
    <row r="5186" spans="1:7" x14ac:dyDescent="0.35">
      <c r="A5186" s="1" t="s">
        <v>32639</v>
      </c>
      <c r="B5186" t="s">
        <v>5355</v>
      </c>
      <c r="C5186" t="s">
        <v>38481</v>
      </c>
      <c r="D5186" t="s">
        <v>5356</v>
      </c>
      <c r="E5186" t="s">
        <v>36216</v>
      </c>
      <c r="G5186" s="1"/>
    </row>
    <row r="5187" spans="1:7" x14ac:dyDescent="0.35">
      <c r="A5187" s="1" t="s">
        <v>32640</v>
      </c>
      <c r="B5187" t="s">
        <v>5355</v>
      </c>
      <c r="C5187" t="s">
        <v>38480</v>
      </c>
      <c r="D5187" t="s">
        <v>5357</v>
      </c>
      <c r="E5187" t="s">
        <v>35956</v>
      </c>
      <c r="G5187" s="1"/>
    </row>
    <row r="5188" spans="1:7" x14ac:dyDescent="0.35">
      <c r="A5188" s="1" t="s">
        <v>32641</v>
      </c>
      <c r="B5188" t="s">
        <v>5359</v>
      </c>
      <c r="C5188" t="s">
        <v>38482</v>
      </c>
      <c r="D5188" t="s">
        <v>5358</v>
      </c>
      <c r="E5188" t="s">
        <v>35530</v>
      </c>
      <c r="G5188" s="1"/>
    </row>
    <row r="5189" spans="1:7" x14ac:dyDescent="0.35">
      <c r="A5189" s="1" t="s">
        <v>32642</v>
      </c>
      <c r="B5189" t="s">
        <v>5361</v>
      </c>
      <c r="C5189" t="s">
        <v>38483</v>
      </c>
      <c r="D5189" t="s">
        <v>5360</v>
      </c>
      <c r="E5189" t="s">
        <v>34783</v>
      </c>
      <c r="G5189" s="1"/>
    </row>
    <row r="5190" spans="1:7" x14ac:dyDescent="0.35">
      <c r="A5190" s="1" t="s">
        <v>32643</v>
      </c>
      <c r="B5190" t="s">
        <v>5363</v>
      </c>
      <c r="C5190" t="s">
        <v>38484</v>
      </c>
      <c r="D5190" t="s">
        <v>5362</v>
      </c>
      <c r="E5190" t="s">
        <v>36217</v>
      </c>
      <c r="G5190" s="1"/>
    </row>
    <row r="5191" spans="1:7" x14ac:dyDescent="0.35">
      <c r="A5191" s="1" t="s">
        <v>32644</v>
      </c>
      <c r="B5191" t="s">
        <v>5363</v>
      </c>
      <c r="C5191" t="s">
        <v>38484</v>
      </c>
      <c r="D5191" t="s">
        <v>5364</v>
      </c>
      <c r="E5191" t="s">
        <v>36218</v>
      </c>
      <c r="G5191" s="1"/>
    </row>
    <row r="5192" spans="1:7" x14ac:dyDescent="0.35">
      <c r="A5192" s="1" t="s">
        <v>32645</v>
      </c>
      <c r="B5192" t="s">
        <v>5366</v>
      </c>
      <c r="C5192" t="s">
        <v>38485</v>
      </c>
      <c r="D5192" t="s">
        <v>5365</v>
      </c>
      <c r="E5192" t="s">
        <v>33871</v>
      </c>
      <c r="G5192" s="1"/>
    </row>
    <row r="5193" spans="1:7" x14ac:dyDescent="0.35">
      <c r="A5193" s="1" t="s">
        <v>32646</v>
      </c>
      <c r="B5193" t="s">
        <v>5366</v>
      </c>
      <c r="C5193" t="s">
        <v>38486</v>
      </c>
      <c r="D5193" t="s">
        <v>5367</v>
      </c>
      <c r="E5193" t="s">
        <v>36219</v>
      </c>
      <c r="G5193" s="1"/>
    </row>
    <row r="5194" spans="1:7" x14ac:dyDescent="0.35">
      <c r="A5194" s="1" t="s">
        <v>32647</v>
      </c>
      <c r="B5194" t="s">
        <v>5369</v>
      </c>
      <c r="C5194" t="s">
        <v>38487</v>
      </c>
      <c r="D5194" t="s">
        <v>5368</v>
      </c>
      <c r="E5194" t="s">
        <v>35678</v>
      </c>
      <c r="G5194" s="1"/>
    </row>
    <row r="5195" spans="1:7" x14ac:dyDescent="0.35">
      <c r="A5195" s="1" t="s">
        <v>32648</v>
      </c>
      <c r="B5195" t="s">
        <v>5371</v>
      </c>
      <c r="C5195" t="s">
        <v>38488</v>
      </c>
      <c r="D5195" t="s">
        <v>5370</v>
      </c>
      <c r="E5195" t="s">
        <v>36220</v>
      </c>
      <c r="G5195" s="1"/>
    </row>
    <row r="5196" spans="1:7" x14ac:dyDescent="0.35">
      <c r="A5196" s="1" t="s">
        <v>32649</v>
      </c>
      <c r="B5196" t="s">
        <v>5371</v>
      </c>
      <c r="C5196" t="s">
        <v>38488</v>
      </c>
      <c r="D5196" t="s">
        <v>5372</v>
      </c>
      <c r="E5196" t="s">
        <v>36221</v>
      </c>
      <c r="G5196" s="1"/>
    </row>
    <row r="5197" spans="1:7" x14ac:dyDescent="0.35">
      <c r="A5197" s="1" t="s">
        <v>32650</v>
      </c>
      <c r="B5197" t="s">
        <v>5371</v>
      </c>
      <c r="C5197" t="s">
        <v>38489</v>
      </c>
      <c r="D5197" t="s">
        <v>5373</v>
      </c>
      <c r="E5197" t="s">
        <v>36222</v>
      </c>
      <c r="G5197" s="1"/>
    </row>
    <row r="5198" spans="1:7" x14ac:dyDescent="0.35">
      <c r="A5198" s="1" t="s">
        <v>32651</v>
      </c>
      <c r="B5198" t="s">
        <v>5371</v>
      </c>
      <c r="C5198" t="s">
        <v>38489</v>
      </c>
      <c r="D5198" t="s">
        <v>5373</v>
      </c>
      <c r="E5198" t="s">
        <v>36223</v>
      </c>
      <c r="G5198" s="1"/>
    </row>
    <row r="5199" spans="1:7" x14ac:dyDescent="0.35">
      <c r="A5199" s="1" t="s">
        <v>32652</v>
      </c>
      <c r="B5199" t="s">
        <v>5371</v>
      </c>
      <c r="C5199" t="s">
        <v>38490</v>
      </c>
      <c r="D5199" t="s">
        <v>5374</v>
      </c>
      <c r="E5199" t="s">
        <v>36095</v>
      </c>
      <c r="G5199" s="1"/>
    </row>
    <row r="5200" spans="1:7" x14ac:dyDescent="0.35">
      <c r="A5200" s="1" t="s">
        <v>32653</v>
      </c>
      <c r="B5200" t="s">
        <v>5371</v>
      </c>
      <c r="C5200" t="s">
        <v>38489</v>
      </c>
      <c r="D5200" t="s">
        <v>5373</v>
      </c>
      <c r="E5200" t="s">
        <v>36224</v>
      </c>
      <c r="G5200" s="1"/>
    </row>
    <row r="5201" spans="1:7" x14ac:dyDescent="0.35">
      <c r="A5201" s="1" t="s">
        <v>32654</v>
      </c>
      <c r="B5201" t="s">
        <v>5371</v>
      </c>
      <c r="C5201" t="s">
        <v>38489</v>
      </c>
      <c r="D5201" t="s">
        <v>5373</v>
      </c>
      <c r="E5201" t="s">
        <v>36225</v>
      </c>
      <c r="G5201" s="1"/>
    </row>
    <row r="5202" spans="1:7" x14ac:dyDescent="0.35">
      <c r="A5202" s="1" t="s">
        <v>32655</v>
      </c>
      <c r="B5202" t="s">
        <v>5376</v>
      </c>
      <c r="C5202" t="s">
        <v>38491</v>
      </c>
      <c r="D5202" t="s">
        <v>5375</v>
      </c>
      <c r="E5202" t="s">
        <v>36226</v>
      </c>
      <c r="G5202" s="1"/>
    </row>
    <row r="5203" spans="1:7" x14ac:dyDescent="0.35">
      <c r="A5203" s="1" t="s">
        <v>32656</v>
      </c>
      <c r="B5203" t="s">
        <v>5376</v>
      </c>
      <c r="C5203" t="s">
        <v>38492</v>
      </c>
      <c r="D5203" t="s">
        <v>5377</v>
      </c>
      <c r="E5203" t="s">
        <v>36207</v>
      </c>
      <c r="G5203" s="1"/>
    </row>
    <row r="5204" spans="1:7" x14ac:dyDescent="0.35">
      <c r="A5204" s="1" t="s">
        <v>32657</v>
      </c>
      <c r="B5204" t="s">
        <v>5376</v>
      </c>
      <c r="C5204" t="s">
        <v>38493</v>
      </c>
      <c r="D5204" t="s">
        <v>5378</v>
      </c>
      <c r="E5204" t="s">
        <v>36227</v>
      </c>
      <c r="G5204" s="1"/>
    </row>
    <row r="5205" spans="1:7" x14ac:dyDescent="0.35">
      <c r="A5205" s="1" t="s">
        <v>32658</v>
      </c>
      <c r="B5205" t="s">
        <v>5376</v>
      </c>
      <c r="C5205" t="s">
        <v>38492</v>
      </c>
      <c r="D5205" t="s">
        <v>5379</v>
      </c>
      <c r="E5205" t="s">
        <v>35956</v>
      </c>
      <c r="G5205" s="1"/>
    </row>
    <row r="5206" spans="1:7" x14ac:dyDescent="0.35">
      <c r="A5206" s="1" t="s">
        <v>32659</v>
      </c>
      <c r="B5206" t="s">
        <v>5381</v>
      </c>
      <c r="C5206" t="s">
        <v>38494</v>
      </c>
      <c r="D5206" t="s">
        <v>5380</v>
      </c>
      <c r="E5206" t="s">
        <v>36228</v>
      </c>
      <c r="G5206" s="1"/>
    </row>
    <row r="5207" spans="1:7" x14ac:dyDescent="0.35">
      <c r="A5207" s="1" t="s">
        <v>32660</v>
      </c>
      <c r="B5207" t="s">
        <v>5381</v>
      </c>
      <c r="C5207" t="s">
        <v>38494</v>
      </c>
      <c r="D5207" t="s">
        <v>5380</v>
      </c>
      <c r="E5207" t="s">
        <v>35199</v>
      </c>
      <c r="G5207" s="1"/>
    </row>
    <row r="5208" spans="1:7" x14ac:dyDescent="0.35">
      <c r="A5208" s="1" t="s">
        <v>32661</v>
      </c>
      <c r="B5208" t="s">
        <v>5381</v>
      </c>
      <c r="C5208" t="s">
        <v>38494</v>
      </c>
      <c r="D5208" t="s">
        <v>5382</v>
      </c>
      <c r="E5208" t="s">
        <v>35997</v>
      </c>
      <c r="G5208" s="1"/>
    </row>
    <row r="5209" spans="1:7" x14ac:dyDescent="0.35">
      <c r="A5209" s="1" t="s">
        <v>32662</v>
      </c>
      <c r="B5209" t="s">
        <v>5384</v>
      </c>
      <c r="C5209" t="s">
        <v>38495</v>
      </c>
      <c r="D5209" t="s">
        <v>5383</v>
      </c>
      <c r="E5209" t="s">
        <v>36155</v>
      </c>
      <c r="G5209" s="1"/>
    </row>
    <row r="5210" spans="1:7" x14ac:dyDescent="0.35">
      <c r="A5210" s="1" t="s">
        <v>32663</v>
      </c>
      <c r="B5210" t="s">
        <v>5386</v>
      </c>
      <c r="C5210" t="s">
        <v>38496</v>
      </c>
      <c r="D5210" t="s">
        <v>5385</v>
      </c>
      <c r="E5210" t="s">
        <v>36229</v>
      </c>
      <c r="G5210" s="1"/>
    </row>
    <row r="5211" spans="1:7" x14ac:dyDescent="0.35">
      <c r="A5211" s="1" t="s">
        <v>32664</v>
      </c>
      <c r="B5211" t="s">
        <v>5386</v>
      </c>
      <c r="C5211" t="s">
        <v>38496</v>
      </c>
      <c r="D5211" t="s">
        <v>5387</v>
      </c>
      <c r="E5211" t="s">
        <v>35123</v>
      </c>
      <c r="G5211" s="1"/>
    </row>
    <row r="5212" spans="1:7" x14ac:dyDescent="0.35">
      <c r="A5212" s="1" t="s">
        <v>32665</v>
      </c>
      <c r="B5212" t="s">
        <v>5386</v>
      </c>
      <c r="C5212" t="s">
        <v>38497</v>
      </c>
      <c r="D5212" t="s">
        <v>5388</v>
      </c>
      <c r="E5212" t="s">
        <v>35956</v>
      </c>
      <c r="G5212" s="1"/>
    </row>
    <row r="5213" spans="1:7" x14ac:dyDescent="0.35">
      <c r="A5213" s="1" t="s">
        <v>32666</v>
      </c>
      <c r="B5213" t="s">
        <v>10800</v>
      </c>
      <c r="C5213" t="s">
        <v>38498</v>
      </c>
      <c r="D5213" t="s">
        <v>5389</v>
      </c>
      <c r="E5213" t="s">
        <v>33871</v>
      </c>
      <c r="G5213" s="1"/>
    </row>
    <row r="5214" spans="1:7" x14ac:dyDescent="0.35">
      <c r="A5214" s="1" t="s">
        <v>32667</v>
      </c>
      <c r="B5214" t="s">
        <v>10800</v>
      </c>
      <c r="C5214" t="s">
        <v>38499</v>
      </c>
      <c r="D5214" t="s">
        <v>5390</v>
      </c>
      <c r="E5214" t="s">
        <v>36040</v>
      </c>
      <c r="G5214" s="1"/>
    </row>
    <row r="5215" spans="1:7" x14ac:dyDescent="0.35">
      <c r="A5215" s="1" t="s">
        <v>32668</v>
      </c>
      <c r="B5215" t="s">
        <v>5392</v>
      </c>
      <c r="C5215" t="s">
        <v>38500</v>
      </c>
      <c r="D5215" t="s">
        <v>5391</v>
      </c>
      <c r="E5215" t="s">
        <v>36230</v>
      </c>
      <c r="G5215" s="1"/>
    </row>
    <row r="5216" spans="1:7" x14ac:dyDescent="0.35">
      <c r="A5216" s="1" t="s">
        <v>32669</v>
      </c>
      <c r="B5216" t="s">
        <v>5392</v>
      </c>
      <c r="C5216" t="s">
        <v>38500</v>
      </c>
      <c r="D5216" t="s">
        <v>5391</v>
      </c>
      <c r="E5216" t="s">
        <v>35957</v>
      </c>
      <c r="G5216" s="1"/>
    </row>
    <row r="5217" spans="1:7" x14ac:dyDescent="0.35">
      <c r="A5217" s="1" t="s">
        <v>32670</v>
      </c>
      <c r="B5217" t="s">
        <v>5392</v>
      </c>
      <c r="C5217" t="s">
        <v>38501</v>
      </c>
      <c r="D5217" t="s">
        <v>5393</v>
      </c>
      <c r="E5217" t="s">
        <v>36231</v>
      </c>
      <c r="G5217" s="1"/>
    </row>
    <row r="5218" spans="1:7" x14ac:dyDescent="0.35">
      <c r="A5218" s="1" t="s">
        <v>27543</v>
      </c>
      <c r="B5218" t="s">
        <v>5395</v>
      </c>
      <c r="C5218" t="s">
        <v>38502</v>
      </c>
      <c r="D5218" t="s">
        <v>5394</v>
      </c>
      <c r="E5218" t="s">
        <v>36232</v>
      </c>
      <c r="G5218" s="1"/>
    </row>
    <row r="5219" spans="1:7" x14ac:dyDescent="0.35">
      <c r="A5219" s="1" t="s">
        <v>32671</v>
      </c>
      <c r="B5219" t="s">
        <v>5397</v>
      </c>
      <c r="C5219" t="s">
        <v>38503</v>
      </c>
      <c r="D5219" t="s">
        <v>5396</v>
      </c>
      <c r="E5219" t="s">
        <v>34783</v>
      </c>
      <c r="G5219" s="1"/>
    </row>
    <row r="5220" spans="1:7" x14ac:dyDescent="0.35">
      <c r="A5220" s="1" t="s">
        <v>32672</v>
      </c>
      <c r="B5220" t="s">
        <v>5399</v>
      </c>
      <c r="C5220" t="s">
        <v>38504</v>
      </c>
      <c r="D5220" t="s">
        <v>5398</v>
      </c>
      <c r="E5220" t="s">
        <v>36233</v>
      </c>
      <c r="G5220" s="1"/>
    </row>
    <row r="5221" spans="1:7" x14ac:dyDescent="0.35">
      <c r="A5221" s="1" t="s">
        <v>32673</v>
      </c>
      <c r="B5221" t="s">
        <v>5401</v>
      </c>
      <c r="C5221" t="s">
        <v>38505</v>
      </c>
      <c r="D5221" t="s">
        <v>5400</v>
      </c>
      <c r="E5221" t="s">
        <v>36234</v>
      </c>
      <c r="G5221" s="1"/>
    </row>
    <row r="5222" spans="1:7" x14ac:dyDescent="0.35">
      <c r="A5222" s="1" t="s">
        <v>32674</v>
      </c>
      <c r="B5222" t="s">
        <v>10810</v>
      </c>
      <c r="C5222" t="s">
        <v>38506</v>
      </c>
      <c r="D5222" t="s">
        <v>5402</v>
      </c>
      <c r="E5222" t="s">
        <v>36235</v>
      </c>
      <c r="G5222" s="1"/>
    </row>
    <row r="5223" spans="1:7" x14ac:dyDescent="0.35">
      <c r="A5223" s="1" t="s">
        <v>32675</v>
      </c>
      <c r="B5223" t="s">
        <v>10810</v>
      </c>
      <c r="C5223" t="s">
        <v>38507</v>
      </c>
      <c r="D5223" t="s">
        <v>5403</v>
      </c>
      <c r="E5223" t="s">
        <v>35957</v>
      </c>
      <c r="G5223" s="1"/>
    </row>
    <row r="5224" spans="1:7" x14ac:dyDescent="0.35">
      <c r="A5224" s="1" t="s">
        <v>32676</v>
      </c>
      <c r="B5224" t="s">
        <v>10810</v>
      </c>
      <c r="C5224" t="s">
        <v>38508</v>
      </c>
      <c r="D5224" t="s">
        <v>5404</v>
      </c>
      <c r="E5224" t="s">
        <v>36236</v>
      </c>
      <c r="G5224" s="1"/>
    </row>
    <row r="5225" spans="1:7" x14ac:dyDescent="0.35">
      <c r="A5225" s="1" t="s">
        <v>32677</v>
      </c>
      <c r="B5225" t="s">
        <v>10810</v>
      </c>
      <c r="C5225" t="s">
        <v>38506</v>
      </c>
      <c r="D5225" t="s">
        <v>5405</v>
      </c>
      <c r="E5225" t="s">
        <v>36237</v>
      </c>
      <c r="G5225" s="1"/>
    </row>
    <row r="5226" spans="1:7" x14ac:dyDescent="0.35">
      <c r="A5226" s="1" t="s">
        <v>32678</v>
      </c>
      <c r="B5226" t="s">
        <v>10810</v>
      </c>
      <c r="C5226" t="s">
        <v>38507</v>
      </c>
      <c r="D5226" t="s">
        <v>5403</v>
      </c>
      <c r="E5226" t="s">
        <v>35977</v>
      </c>
      <c r="G5226" s="1"/>
    </row>
    <row r="5227" spans="1:7" x14ac:dyDescent="0.35">
      <c r="A5227" s="1" t="s">
        <v>32679</v>
      </c>
      <c r="B5227" t="s">
        <v>10810</v>
      </c>
      <c r="C5227" t="s">
        <v>38508</v>
      </c>
      <c r="D5227" t="s">
        <v>5406</v>
      </c>
      <c r="E5227" t="s">
        <v>36206</v>
      </c>
      <c r="G5227" s="1"/>
    </row>
    <row r="5228" spans="1:7" x14ac:dyDescent="0.35">
      <c r="A5228" s="1" t="s">
        <v>32680</v>
      </c>
      <c r="B5228" t="s">
        <v>5408</v>
      </c>
      <c r="C5228" t="s">
        <v>38509</v>
      </c>
      <c r="D5228" t="s">
        <v>5407</v>
      </c>
      <c r="E5228" t="s">
        <v>36238</v>
      </c>
      <c r="G5228" s="1"/>
    </row>
    <row r="5229" spans="1:7" x14ac:dyDescent="0.35">
      <c r="A5229" s="1" t="s">
        <v>32681</v>
      </c>
      <c r="B5229" t="s">
        <v>5410</v>
      </c>
      <c r="C5229" t="s">
        <v>38510</v>
      </c>
      <c r="D5229" t="s">
        <v>5409</v>
      </c>
      <c r="E5229" t="s">
        <v>36237</v>
      </c>
      <c r="G5229" s="1"/>
    </row>
    <row r="5230" spans="1:7" x14ac:dyDescent="0.35">
      <c r="A5230" s="1" t="s">
        <v>32682</v>
      </c>
      <c r="B5230" t="s">
        <v>5410</v>
      </c>
      <c r="C5230" t="s">
        <v>38511</v>
      </c>
      <c r="D5230" t="s">
        <v>5411</v>
      </c>
      <c r="E5230" t="s">
        <v>35678</v>
      </c>
      <c r="G5230" s="1"/>
    </row>
    <row r="5231" spans="1:7" x14ac:dyDescent="0.35">
      <c r="A5231" s="1" t="s">
        <v>32683</v>
      </c>
      <c r="B5231" t="s">
        <v>5410</v>
      </c>
      <c r="C5231" t="s">
        <v>38510</v>
      </c>
      <c r="D5231" t="s">
        <v>5409</v>
      </c>
      <c r="E5231" t="s">
        <v>36239</v>
      </c>
      <c r="G5231" s="1"/>
    </row>
    <row r="5232" spans="1:7" x14ac:dyDescent="0.35">
      <c r="A5232" s="1" t="s">
        <v>32684</v>
      </c>
      <c r="B5232" t="s">
        <v>5413</v>
      </c>
      <c r="C5232" t="s">
        <v>38512</v>
      </c>
      <c r="D5232" t="s">
        <v>5412</v>
      </c>
      <c r="E5232" t="s">
        <v>36145</v>
      </c>
      <c r="G5232" s="1"/>
    </row>
    <row r="5233" spans="1:7" x14ac:dyDescent="0.35">
      <c r="A5233" s="1" t="s">
        <v>32685</v>
      </c>
      <c r="B5233" t="s">
        <v>5413</v>
      </c>
      <c r="C5233" t="s">
        <v>38513</v>
      </c>
      <c r="D5233" t="s">
        <v>5414</v>
      </c>
      <c r="E5233" t="s">
        <v>35309</v>
      </c>
      <c r="G5233" s="1"/>
    </row>
    <row r="5234" spans="1:7" x14ac:dyDescent="0.35">
      <c r="A5234" s="1" t="s">
        <v>32686</v>
      </c>
      <c r="B5234" t="s">
        <v>5416</v>
      </c>
      <c r="C5234" t="s">
        <v>38514</v>
      </c>
      <c r="D5234" t="s">
        <v>5415</v>
      </c>
      <c r="E5234" t="s">
        <v>36240</v>
      </c>
      <c r="G5234" s="1"/>
    </row>
    <row r="5235" spans="1:7" x14ac:dyDescent="0.35">
      <c r="A5235" s="1" t="s">
        <v>32687</v>
      </c>
      <c r="B5235" t="s">
        <v>5418</v>
      </c>
      <c r="C5235" t="s">
        <v>38515</v>
      </c>
      <c r="D5235" t="s">
        <v>5417</v>
      </c>
      <c r="E5235" t="s">
        <v>36241</v>
      </c>
      <c r="G5235" s="1"/>
    </row>
    <row r="5236" spans="1:7" x14ac:dyDescent="0.35">
      <c r="A5236" s="1" t="s">
        <v>32688</v>
      </c>
      <c r="B5236" t="s">
        <v>10825</v>
      </c>
      <c r="C5236" t="s">
        <v>38516</v>
      </c>
      <c r="D5236" t="s">
        <v>5419</v>
      </c>
      <c r="E5236" t="s">
        <v>36242</v>
      </c>
      <c r="G5236" s="1"/>
    </row>
    <row r="5237" spans="1:7" x14ac:dyDescent="0.35">
      <c r="A5237" s="1" t="s">
        <v>32689</v>
      </c>
      <c r="B5237" t="s">
        <v>10825</v>
      </c>
      <c r="C5237" t="s">
        <v>38516</v>
      </c>
      <c r="D5237" t="s">
        <v>5419</v>
      </c>
      <c r="E5237" t="s">
        <v>36243</v>
      </c>
      <c r="G5237" s="1"/>
    </row>
    <row r="5238" spans="1:7" x14ac:dyDescent="0.35">
      <c r="A5238" s="1" t="s">
        <v>32690</v>
      </c>
      <c r="B5238" t="s">
        <v>10825</v>
      </c>
      <c r="C5238" t="s">
        <v>38516</v>
      </c>
      <c r="D5238" t="s">
        <v>5419</v>
      </c>
      <c r="E5238" t="s">
        <v>36244</v>
      </c>
      <c r="G5238" s="1"/>
    </row>
    <row r="5239" spans="1:7" x14ac:dyDescent="0.35">
      <c r="A5239" s="1" t="s">
        <v>32691</v>
      </c>
      <c r="B5239" t="s">
        <v>5421</v>
      </c>
      <c r="C5239" t="s">
        <v>38517</v>
      </c>
      <c r="D5239" t="s">
        <v>5420</v>
      </c>
      <c r="E5239" t="s">
        <v>36245</v>
      </c>
      <c r="G5239" s="1"/>
    </row>
    <row r="5240" spans="1:7" x14ac:dyDescent="0.35">
      <c r="A5240" s="1" t="s">
        <v>32692</v>
      </c>
      <c r="B5240" t="s">
        <v>5421</v>
      </c>
      <c r="C5240" t="s">
        <v>38517</v>
      </c>
      <c r="D5240" t="s">
        <v>5420</v>
      </c>
      <c r="E5240" t="s">
        <v>36237</v>
      </c>
      <c r="G5240" s="1"/>
    </row>
    <row r="5241" spans="1:7" x14ac:dyDescent="0.35">
      <c r="A5241" s="1" t="s">
        <v>32693</v>
      </c>
      <c r="B5241" t="s">
        <v>5421</v>
      </c>
      <c r="C5241" t="s">
        <v>38518</v>
      </c>
      <c r="D5241" t="s">
        <v>5422</v>
      </c>
      <c r="E5241" t="s">
        <v>36246</v>
      </c>
      <c r="G5241" s="1"/>
    </row>
    <row r="5242" spans="1:7" x14ac:dyDescent="0.35">
      <c r="A5242" s="1" t="s">
        <v>32694</v>
      </c>
      <c r="B5242" t="s">
        <v>5421</v>
      </c>
      <c r="C5242" t="s">
        <v>38518</v>
      </c>
      <c r="D5242" t="s">
        <v>5422</v>
      </c>
      <c r="E5242" t="s">
        <v>36247</v>
      </c>
      <c r="G5242" s="1"/>
    </row>
    <row r="5243" spans="1:7" x14ac:dyDescent="0.35">
      <c r="A5243" s="1" t="s">
        <v>32695</v>
      </c>
      <c r="B5243" t="s">
        <v>5424</v>
      </c>
      <c r="C5243" t="s">
        <v>38519</v>
      </c>
      <c r="D5243" t="s">
        <v>5423</v>
      </c>
      <c r="E5243" t="s">
        <v>35199</v>
      </c>
      <c r="G5243" s="1"/>
    </row>
    <row r="5244" spans="1:7" x14ac:dyDescent="0.35">
      <c r="A5244" s="1" t="s">
        <v>32696</v>
      </c>
      <c r="B5244" t="s">
        <v>5424</v>
      </c>
      <c r="C5244" t="s">
        <v>38520</v>
      </c>
      <c r="D5244" t="s">
        <v>5425</v>
      </c>
      <c r="E5244" t="s">
        <v>36210</v>
      </c>
      <c r="G5244" s="1"/>
    </row>
    <row r="5245" spans="1:7" x14ac:dyDescent="0.35">
      <c r="A5245" s="1" t="s">
        <v>32697</v>
      </c>
      <c r="B5245" t="s">
        <v>5424</v>
      </c>
      <c r="C5245" t="s">
        <v>38519</v>
      </c>
      <c r="D5245" t="s">
        <v>5423</v>
      </c>
      <c r="E5245" t="s">
        <v>36248</v>
      </c>
      <c r="G5245" s="1"/>
    </row>
    <row r="5246" spans="1:7" x14ac:dyDescent="0.35">
      <c r="A5246" s="1" t="s">
        <v>32698</v>
      </c>
      <c r="B5246" t="s">
        <v>5427</v>
      </c>
      <c r="C5246" t="s">
        <v>38521</v>
      </c>
      <c r="D5246" t="s">
        <v>5426</v>
      </c>
      <c r="E5246" t="s">
        <v>36235</v>
      </c>
      <c r="G5246" s="1"/>
    </row>
    <row r="5247" spans="1:7" x14ac:dyDescent="0.35">
      <c r="A5247" s="1" t="s">
        <v>32699</v>
      </c>
      <c r="B5247" t="s">
        <v>5427</v>
      </c>
      <c r="C5247" t="s">
        <v>38522</v>
      </c>
      <c r="D5247" t="s">
        <v>5428</v>
      </c>
      <c r="E5247" t="s">
        <v>36155</v>
      </c>
      <c r="G5247" s="1"/>
    </row>
    <row r="5248" spans="1:7" x14ac:dyDescent="0.35">
      <c r="A5248" s="1" t="s">
        <v>32700</v>
      </c>
      <c r="B5248" t="s">
        <v>10838</v>
      </c>
      <c r="C5248" t="s">
        <v>38523</v>
      </c>
      <c r="D5248" t="s">
        <v>5429</v>
      </c>
      <c r="E5248" t="s">
        <v>36243</v>
      </c>
      <c r="G5248" s="1"/>
    </row>
    <row r="5249" spans="1:7" x14ac:dyDescent="0.35">
      <c r="A5249" s="1" t="s">
        <v>32701</v>
      </c>
      <c r="B5249" t="s">
        <v>5431</v>
      </c>
      <c r="C5249" t="s">
        <v>38524</v>
      </c>
      <c r="D5249" t="s">
        <v>5430</v>
      </c>
      <c r="E5249" t="s">
        <v>36249</v>
      </c>
      <c r="G5249" s="1"/>
    </row>
    <row r="5250" spans="1:7" x14ac:dyDescent="0.35">
      <c r="A5250" s="1" t="s">
        <v>32702</v>
      </c>
      <c r="B5250" t="s">
        <v>5431</v>
      </c>
      <c r="C5250" t="s">
        <v>38525</v>
      </c>
      <c r="D5250" t="s">
        <v>5432</v>
      </c>
      <c r="E5250" t="s">
        <v>36250</v>
      </c>
      <c r="G5250" s="1"/>
    </row>
    <row r="5251" spans="1:7" x14ac:dyDescent="0.35">
      <c r="A5251" s="1" t="s">
        <v>32703</v>
      </c>
      <c r="B5251" t="s">
        <v>5431</v>
      </c>
      <c r="C5251" t="s">
        <v>38525</v>
      </c>
      <c r="D5251" t="s">
        <v>5432</v>
      </c>
      <c r="E5251" t="s">
        <v>36251</v>
      </c>
      <c r="G5251" s="1"/>
    </row>
    <row r="5252" spans="1:7" x14ac:dyDescent="0.35">
      <c r="A5252" s="1" t="s">
        <v>32704</v>
      </c>
      <c r="B5252" t="s">
        <v>5434</v>
      </c>
      <c r="C5252" t="s">
        <v>38526</v>
      </c>
      <c r="D5252" t="s">
        <v>5433</v>
      </c>
      <c r="E5252" t="s">
        <v>36252</v>
      </c>
      <c r="G5252" s="1"/>
    </row>
    <row r="5253" spans="1:7" x14ac:dyDescent="0.35">
      <c r="A5253" s="1" t="s">
        <v>32705</v>
      </c>
      <c r="B5253" t="s">
        <v>5434</v>
      </c>
      <c r="C5253" t="s">
        <v>38527</v>
      </c>
      <c r="D5253" t="s">
        <v>5435</v>
      </c>
      <c r="E5253" t="s">
        <v>36253</v>
      </c>
      <c r="G5253" s="1"/>
    </row>
    <row r="5254" spans="1:7" x14ac:dyDescent="0.35">
      <c r="A5254" s="1" t="s">
        <v>32706</v>
      </c>
      <c r="B5254" t="s">
        <v>5434</v>
      </c>
      <c r="C5254" t="s">
        <v>38528</v>
      </c>
      <c r="D5254" t="s">
        <v>5436</v>
      </c>
      <c r="E5254" t="s">
        <v>36184</v>
      </c>
      <c r="G5254" s="1"/>
    </row>
    <row r="5255" spans="1:7" x14ac:dyDescent="0.35">
      <c r="A5255" s="1" t="s">
        <v>32707</v>
      </c>
      <c r="B5255" t="s">
        <v>10846</v>
      </c>
      <c r="C5255" t="s">
        <v>38529</v>
      </c>
      <c r="D5255" t="s">
        <v>5437</v>
      </c>
      <c r="E5255" t="s">
        <v>35977</v>
      </c>
      <c r="G5255" s="1"/>
    </row>
    <row r="5256" spans="1:7" x14ac:dyDescent="0.35">
      <c r="A5256" s="1" t="s">
        <v>32708</v>
      </c>
      <c r="B5256" t="s">
        <v>10846</v>
      </c>
      <c r="C5256" t="s">
        <v>38529</v>
      </c>
      <c r="D5256" t="s">
        <v>5437</v>
      </c>
      <c r="E5256" t="s">
        <v>36254</v>
      </c>
      <c r="G5256" s="1"/>
    </row>
    <row r="5257" spans="1:7" x14ac:dyDescent="0.35">
      <c r="A5257" s="1" t="s">
        <v>32709</v>
      </c>
      <c r="B5257" t="s">
        <v>10846</v>
      </c>
      <c r="C5257" t="s">
        <v>38530</v>
      </c>
      <c r="D5257" t="s">
        <v>5438</v>
      </c>
      <c r="E5257" t="s">
        <v>36255</v>
      </c>
      <c r="G5257" s="1"/>
    </row>
    <row r="5258" spans="1:7" x14ac:dyDescent="0.35">
      <c r="A5258" s="1" t="s">
        <v>32710</v>
      </c>
      <c r="B5258" t="s">
        <v>5440</v>
      </c>
      <c r="C5258" t="s">
        <v>38531</v>
      </c>
      <c r="D5258" t="s">
        <v>5439</v>
      </c>
      <c r="E5258" t="s">
        <v>36256</v>
      </c>
      <c r="G5258" s="1"/>
    </row>
    <row r="5259" spans="1:7" x14ac:dyDescent="0.35">
      <c r="A5259" s="1" t="s">
        <v>32711</v>
      </c>
      <c r="B5259" t="s">
        <v>5440</v>
      </c>
      <c r="C5259" t="s">
        <v>38532</v>
      </c>
      <c r="D5259" t="s">
        <v>5441</v>
      </c>
      <c r="E5259" t="s">
        <v>36243</v>
      </c>
      <c r="G5259" s="1"/>
    </row>
    <row r="5260" spans="1:7" x14ac:dyDescent="0.35">
      <c r="A5260" s="1" t="s">
        <v>32712</v>
      </c>
      <c r="B5260" t="s">
        <v>5440</v>
      </c>
      <c r="C5260" t="s">
        <v>38533</v>
      </c>
      <c r="D5260" t="s">
        <v>5442</v>
      </c>
      <c r="E5260" t="s">
        <v>36257</v>
      </c>
      <c r="G5260" s="1"/>
    </row>
    <row r="5261" spans="1:7" x14ac:dyDescent="0.35">
      <c r="A5261" s="1" t="s">
        <v>32713</v>
      </c>
      <c r="B5261" t="s">
        <v>5444</v>
      </c>
      <c r="C5261" t="s">
        <v>38534</v>
      </c>
      <c r="D5261" t="s">
        <v>5443</v>
      </c>
      <c r="E5261" t="s">
        <v>36258</v>
      </c>
      <c r="G5261" s="1"/>
    </row>
    <row r="5262" spans="1:7" x14ac:dyDescent="0.35">
      <c r="A5262" s="1" t="s">
        <v>32714</v>
      </c>
      <c r="B5262" t="s">
        <v>5446</v>
      </c>
      <c r="C5262" t="s">
        <v>38535</v>
      </c>
      <c r="D5262" t="s">
        <v>5445</v>
      </c>
      <c r="E5262" t="s">
        <v>36259</v>
      </c>
      <c r="G5262" s="1"/>
    </row>
    <row r="5263" spans="1:7" x14ac:dyDescent="0.35">
      <c r="A5263" s="1" t="s">
        <v>32715</v>
      </c>
      <c r="B5263" t="s">
        <v>5448</v>
      </c>
      <c r="C5263" t="s">
        <v>38536</v>
      </c>
      <c r="D5263" t="s">
        <v>5447</v>
      </c>
      <c r="E5263" t="s">
        <v>33780</v>
      </c>
      <c r="G5263" s="1"/>
    </row>
    <row r="5264" spans="1:7" x14ac:dyDescent="0.35">
      <c r="A5264" s="1" t="s">
        <v>32716</v>
      </c>
      <c r="B5264" t="s">
        <v>10856</v>
      </c>
      <c r="C5264" t="s">
        <v>38537</v>
      </c>
      <c r="D5264" t="s">
        <v>5449</v>
      </c>
      <c r="E5264" t="s">
        <v>36260</v>
      </c>
      <c r="G5264" s="1"/>
    </row>
    <row r="5265" spans="1:7" x14ac:dyDescent="0.35">
      <c r="A5265" s="1" t="s">
        <v>32717</v>
      </c>
      <c r="B5265" t="s">
        <v>5451</v>
      </c>
      <c r="C5265" t="s">
        <v>38538</v>
      </c>
      <c r="D5265" t="s">
        <v>5450</v>
      </c>
      <c r="E5265" t="s">
        <v>36261</v>
      </c>
      <c r="G5265" s="1"/>
    </row>
    <row r="5266" spans="1:7" x14ac:dyDescent="0.35">
      <c r="A5266" s="1" t="s">
        <v>32718</v>
      </c>
      <c r="B5266" t="s">
        <v>5453</v>
      </c>
      <c r="C5266" t="s">
        <v>38539</v>
      </c>
      <c r="D5266" t="s">
        <v>5452</v>
      </c>
      <c r="E5266" t="s">
        <v>35321</v>
      </c>
      <c r="G5266" s="1"/>
    </row>
    <row r="5267" spans="1:7" x14ac:dyDescent="0.35">
      <c r="A5267" s="1" t="s">
        <v>32719</v>
      </c>
      <c r="B5267" t="s">
        <v>5455</v>
      </c>
      <c r="C5267" t="s">
        <v>38540</v>
      </c>
      <c r="D5267" t="s">
        <v>5454</v>
      </c>
      <c r="E5267" t="s">
        <v>36262</v>
      </c>
      <c r="G5267" s="1"/>
    </row>
    <row r="5268" spans="1:7" x14ac:dyDescent="0.35">
      <c r="A5268" s="1" t="s">
        <v>32720</v>
      </c>
      <c r="B5268" t="s">
        <v>5455</v>
      </c>
      <c r="C5268" t="s">
        <v>38540</v>
      </c>
      <c r="D5268" t="s">
        <v>5454</v>
      </c>
      <c r="E5268" t="s">
        <v>36212</v>
      </c>
      <c r="G5268" s="1"/>
    </row>
    <row r="5269" spans="1:7" x14ac:dyDescent="0.35">
      <c r="A5269" s="1" t="s">
        <v>32721</v>
      </c>
      <c r="B5269" t="s">
        <v>10862</v>
      </c>
      <c r="C5269" t="s">
        <v>38541</v>
      </c>
      <c r="D5269" t="s">
        <v>5456</v>
      </c>
      <c r="E5269" t="s">
        <v>36263</v>
      </c>
      <c r="G5269" s="1"/>
    </row>
    <row r="5270" spans="1:7" x14ac:dyDescent="0.35">
      <c r="A5270" s="1" t="s">
        <v>32722</v>
      </c>
      <c r="B5270" t="s">
        <v>10862</v>
      </c>
      <c r="C5270" t="s">
        <v>38542</v>
      </c>
      <c r="D5270" t="s">
        <v>5457</v>
      </c>
      <c r="E5270" t="s">
        <v>36208</v>
      </c>
      <c r="G5270" s="1"/>
    </row>
    <row r="5271" spans="1:7" x14ac:dyDescent="0.35">
      <c r="A5271" s="1" t="s">
        <v>32723</v>
      </c>
      <c r="B5271" t="s">
        <v>5459</v>
      </c>
      <c r="C5271" t="s">
        <v>38543</v>
      </c>
      <c r="D5271" t="s">
        <v>5458</v>
      </c>
      <c r="E5271" t="s">
        <v>36242</v>
      </c>
      <c r="G5271" s="1"/>
    </row>
    <row r="5272" spans="1:7" x14ac:dyDescent="0.35">
      <c r="A5272" s="1" t="s">
        <v>32724</v>
      </c>
      <c r="B5272" t="s">
        <v>5459</v>
      </c>
      <c r="C5272" t="s">
        <v>38543</v>
      </c>
      <c r="D5272" t="s">
        <v>5458</v>
      </c>
      <c r="E5272" t="s">
        <v>36242</v>
      </c>
      <c r="G5272" s="1"/>
    </row>
    <row r="5273" spans="1:7" x14ac:dyDescent="0.35">
      <c r="A5273" s="1" t="s">
        <v>32725</v>
      </c>
      <c r="B5273" t="s">
        <v>5459</v>
      </c>
      <c r="C5273" t="s">
        <v>38543</v>
      </c>
      <c r="D5273" t="s">
        <v>5458</v>
      </c>
      <c r="E5273" t="s">
        <v>36264</v>
      </c>
      <c r="G5273" s="1"/>
    </row>
    <row r="5274" spans="1:7" x14ac:dyDescent="0.35">
      <c r="A5274" s="1" t="s">
        <v>32726</v>
      </c>
      <c r="B5274" t="s">
        <v>5461</v>
      </c>
      <c r="C5274" t="s">
        <v>38544</v>
      </c>
      <c r="D5274" t="s">
        <v>5460</v>
      </c>
      <c r="E5274" t="s">
        <v>36265</v>
      </c>
      <c r="G5274" s="1"/>
    </row>
    <row r="5275" spans="1:7" x14ac:dyDescent="0.35">
      <c r="A5275" s="1" t="s">
        <v>32727</v>
      </c>
      <c r="B5275" t="s">
        <v>5463</v>
      </c>
      <c r="C5275" t="s">
        <v>38545</v>
      </c>
      <c r="D5275" t="s">
        <v>5462</v>
      </c>
      <c r="E5275" t="s">
        <v>36266</v>
      </c>
      <c r="G5275" s="1"/>
    </row>
    <row r="5276" spans="1:7" x14ac:dyDescent="0.35">
      <c r="A5276" s="1" t="s">
        <v>32728</v>
      </c>
      <c r="B5276" t="s">
        <v>5465</v>
      </c>
      <c r="C5276" t="s">
        <v>38546</v>
      </c>
      <c r="D5276" t="s">
        <v>5464</v>
      </c>
      <c r="E5276" t="s">
        <v>36267</v>
      </c>
      <c r="G5276" s="1"/>
    </row>
    <row r="5277" spans="1:7" x14ac:dyDescent="0.35">
      <c r="A5277" s="1" t="s">
        <v>32729</v>
      </c>
      <c r="B5277" t="s">
        <v>5465</v>
      </c>
      <c r="C5277" t="s">
        <v>38546</v>
      </c>
      <c r="D5277" t="s">
        <v>5464</v>
      </c>
      <c r="E5277" t="s">
        <v>36268</v>
      </c>
      <c r="G5277" s="1"/>
    </row>
    <row r="5278" spans="1:7" x14ac:dyDescent="0.35">
      <c r="A5278" s="1" t="s">
        <v>32730</v>
      </c>
      <c r="B5278" t="s">
        <v>5467</v>
      </c>
      <c r="C5278" t="s">
        <v>38547</v>
      </c>
      <c r="D5278" t="s">
        <v>5466</v>
      </c>
      <c r="E5278" t="s">
        <v>36269</v>
      </c>
      <c r="G5278" s="1"/>
    </row>
    <row r="5279" spans="1:7" x14ac:dyDescent="0.35">
      <c r="A5279" s="1" t="s">
        <v>32731</v>
      </c>
      <c r="B5279" t="s">
        <v>5469</v>
      </c>
      <c r="C5279" t="s">
        <v>38548</v>
      </c>
      <c r="D5279" t="s">
        <v>5468</v>
      </c>
      <c r="E5279" t="s">
        <v>35741</v>
      </c>
      <c r="G5279" s="1"/>
    </row>
    <row r="5280" spans="1:7" x14ac:dyDescent="0.35">
      <c r="A5280" s="1" t="s">
        <v>32732</v>
      </c>
      <c r="B5280" t="s">
        <v>10874</v>
      </c>
      <c r="C5280" t="s">
        <v>38549</v>
      </c>
      <c r="D5280" t="s">
        <v>5470</v>
      </c>
      <c r="E5280" t="s">
        <v>36270</v>
      </c>
      <c r="G5280" s="1"/>
    </row>
    <row r="5281" spans="1:7" x14ac:dyDescent="0.35">
      <c r="A5281" s="1" t="s">
        <v>32733</v>
      </c>
      <c r="B5281" t="s">
        <v>10874</v>
      </c>
      <c r="C5281" t="s">
        <v>38549</v>
      </c>
      <c r="D5281" t="s">
        <v>5470</v>
      </c>
      <c r="E5281" t="s">
        <v>35892</v>
      </c>
      <c r="G5281" s="1"/>
    </row>
    <row r="5282" spans="1:7" x14ac:dyDescent="0.35">
      <c r="A5282" s="1" t="s">
        <v>32734</v>
      </c>
      <c r="B5282" t="s">
        <v>10874</v>
      </c>
      <c r="C5282" t="s">
        <v>38550</v>
      </c>
      <c r="D5282" t="s">
        <v>5471</v>
      </c>
      <c r="E5282" t="s">
        <v>36271</v>
      </c>
      <c r="G5282" s="1"/>
    </row>
    <row r="5283" spans="1:7" x14ac:dyDescent="0.35">
      <c r="A5283" s="1" t="s">
        <v>32735</v>
      </c>
      <c r="B5283" t="s">
        <v>10874</v>
      </c>
      <c r="C5283" t="s">
        <v>38549</v>
      </c>
      <c r="D5283" t="s">
        <v>5470</v>
      </c>
      <c r="E5283" t="s">
        <v>36237</v>
      </c>
      <c r="G5283" s="1"/>
    </row>
    <row r="5284" spans="1:7" x14ac:dyDescent="0.35">
      <c r="A5284" s="1" t="s">
        <v>32736</v>
      </c>
      <c r="B5284" t="s">
        <v>10874</v>
      </c>
      <c r="C5284" t="s">
        <v>38549</v>
      </c>
      <c r="D5284" t="s">
        <v>5470</v>
      </c>
      <c r="E5284" t="s">
        <v>36272</v>
      </c>
      <c r="G5284" s="1"/>
    </row>
    <row r="5285" spans="1:7" x14ac:dyDescent="0.35">
      <c r="A5285" s="1" t="s">
        <v>32737</v>
      </c>
      <c r="B5285" t="s">
        <v>10874</v>
      </c>
      <c r="C5285" t="s">
        <v>38551</v>
      </c>
      <c r="D5285" t="s">
        <v>5472</v>
      </c>
      <c r="E5285" t="s">
        <v>36190</v>
      </c>
      <c r="G5285" s="1"/>
    </row>
    <row r="5286" spans="1:7" x14ac:dyDescent="0.35">
      <c r="A5286" s="1" t="s">
        <v>32738</v>
      </c>
      <c r="B5286" t="s">
        <v>5474</v>
      </c>
      <c r="C5286" t="s">
        <v>38552</v>
      </c>
      <c r="D5286" t="s">
        <v>5473</v>
      </c>
      <c r="E5286" t="s">
        <v>36273</v>
      </c>
      <c r="G5286" s="1"/>
    </row>
    <row r="5287" spans="1:7" x14ac:dyDescent="0.35">
      <c r="A5287" s="1" t="s">
        <v>32739</v>
      </c>
      <c r="B5287" t="s">
        <v>5476</v>
      </c>
      <c r="C5287" t="s">
        <v>38553</v>
      </c>
      <c r="D5287" t="s">
        <v>5475</v>
      </c>
      <c r="E5287" t="s">
        <v>36274</v>
      </c>
      <c r="G5287" s="1"/>
    </row>
    <row r="5288" spans="1:7" x14ac:dyDescent="0.35">
      <c r="A5288" s="1" t="s">
        <v>32740</v>
      </c>
      <c r="B5288" t="s">
        <v>5478</v>
      </c>
      <c r="C5288" t="s">
        <v>38554</v>
      </c>
      <c r="D5288" t="s">
        <v>5477</v>
      </c>
      <c r="E5288" t="s">
        <v>36275</v>
      </c>
      <c r="G5288" s="1"/>
    </row>
    <row r="5289" spans="1:7" x14ac:dyDescent="0.35">
      <c r="A5289" s="1" t="s">
        <v>32741</v>
      </c>
      <c r="B5289" t="s">
        <v>5480</v>
      </c>
      <c r="C5289" t="s">
        <v>38555</v>
      </c>
      <c r="D5289" t="s">
        <v>5479</v>
      </c>
      <c r="E5289" t="s">
        <v>36276</v>
      </c>
      <c r="G5289" s="1"/>
    </row>
    <row r="5290" spans="1:7" x14ac:dyDescent="0.35">
      <c r="A5290" s="1" t="s">
        <v>32742</v>
      </c>
      <c r="B5290" t="s">
        <v>5480</v>
      </c>
      <c r="C5290" t="s">
        <v>38556</v>
      </c>
      <c r="D5290" t="s">
        <v>5481</v>
      </c>
      <c r="E5290" t="s">
        <v>36257</v>
      </c>
      <c r="G5290" s="1"/>
    </row>
    <row r="5291" spans="1:7" x14ac:dyDescent="0.35">
      <c r="A5291" s="1" t="s">
        <v>32743</v>
      </c>
      <c r="B5291" t="s">
        <v>10886</v>
      </c>
      <c r="C5291" t="s">
        <v>38557</v>
      </c>
      <c r="D5291" t="s">
        <v>5482</v>
      </c>
      <c r="E5291" t="s">
        <v>36277</v>
      </c>
      <c r="G5291" s="1"/>
    </row>
    <row r="5292" spans="1:7" x14ac:dyDescent="0.35">
      <c r="A5292" s="1" t="s">
        <v>32744</v>
      </c>
      <c r="B5292" t="s">
        <v>10886</v>
      </c>
      <c r="C5292" t="s">
        <v>38557</v>
      </c>
      <c r="D5292" t="s">
        <v>5482</v>
      </c>
      <c r="E5292" t="s">
        <v>36278</v>
      </c>
      <c r="G5292" s="1"/>
    </row>
    <row r="5293" spans="1:7" x14ac:dyDescent="0.35">
      <c r="A5293" s="1" t="s">
        <v>32745</v>
      </c>
      <c r="B5293" t="s">
        <v>5484</v>
      </c>
      <c r="C5293" t="s">
        <v>38558</v>
      </c>
      <c r="D5293" t="s">
        <v>5483</v>
      </c>
      <c r="E5293" t="s">
        <v>36279</v>
      </c>
      <c r="G5293" s="1"/>
    </row>
    <row r="5294" spans="1:7" x14ac:dyDescent="0.35">
      <c r="A5294" s="1" t="s">
        <v>32746</v>
      </c>
      <c r="B5294" t="s">
        <v>5486</v>
      </c>
      <c r="C5294" t="s">
        <v>38559</v>
      </c>
      <c r="D5294" t="s">
        <v>5485</v>
      </c>
      <c r="E5294" t="s">
        <v>36280</v>
      </c>
      <c r="G5294" s="1"/>
    </row>
    <row r="5295" spans="1:7" x14ac:dyDescent="0.35">
      <c r="A5295" s="1" t="s">
        <v>32747</v>
      </c>
      <c r="B5295" t="s">
        <v>5488</v>
      </c>
      <c r="C5295" t="s">
        <v>38560</v>
      </c>
      <c r="D5295" t="s">
        <v>5487</v>
      </c>
      <c r="E5295" t="s">
        <v>36207</v>
      </c>
      <c r="G5295" s="1"/>
    </row>
    <row r="5296" spans="1:7" x14ac:dyDescent="0.35">
      <c r="A5296" s="1" t="s">
        <v>32748</v>
      </c>
      <c r="B5296" t="s">
        <v>5488</v>
      </c>
      <c r="C5296" t="s">
        <v>38561</v>
      </c>
      <c r="D5296" t="s">
        <v>5489</v>
      </c>
      <c r="E5296" t="s">
        <v>36207</v>
      </c>
      <c r="G5296" s="1"/>
    </row>
    <row r="5297" spans="1:7" x14ac:dyDescent="0.35">
      <c r="A5297" s="1" t="s">
        <v>32749</v>
      </c>
      <c r="B5297" t="s">
        <v>5488</v>
      </c>
      <c r="C5297" t="s">
        <v>38561</v>
      </c>
      <c r="D5297" t="s">
        <v>5490</v>
      </c>
      <c r="E5297" t="s">
        <v>36144</v>
      </c>
      <c r="G5297" s="1"/>
    </row>
    <row r="5298" spans="1:7" x14ac:dyDescent="0.35">
      <c r="A5298" s="1" t="s">
        <v>32750</v>
      </c>
      <c r="B5298" t="s">
        <v>5488</v>
      </c>
      <c r="C5298" t="s">
        <v>38560</v>
      </c>
      <c r="D5298" t="s">
        <v>5487</v>
      </c>
      <c r="E5298" t="s">
        <v>36281</v>
      </c>
      <c r="G5298" s="1"/>
    </row>
    <row r="5299" spans="1:7" x14ac:dyDescent="0.35">
      <c r="A5299" s="1" t="s">
        <v>32751</v>
      </c>
      <c r="B5299" t="s">
        <v>5492</v>
      </c>
      <c r="C5299" t="s">
        <v>38562</v>
      </c>
      <c r="D5299" t="s">
        <v>5491</v>
      </c>
      <c r="E5299" t="s">
        <v>36282</v>
      </c>
      <c r="G5299" s="1"/>
    </row>
    <row r="5300" spans="1:7" x14ac:dyDescent="0.35">
      <c r="A5300" s="1" t="s">
        <v>32752</v>
      </c>
      <c r="B5300" t="s">
        <v>5494</v>
      </c>
      <c r="C5300" t="s">
        <v>38563</v>
      </c>
      <c r="D5300" t="s">
        <v>5493</v>
      </c>
      <c r="E5300" t="s">
        <v>36263</v>
      </c>
      <c r="G5300" s="1"/>
    </row>
    <row r="5301" spans="1:7" x14ac:dyDescent="0.35">
      <c r="A5301" s="1" t="s">
        <v>32753</v>
      </c>
      <c r="B5301" t="s">
        <v>5494</v>
      </c>
      <c r="C5301" t="s">
        <v>38563</v>
      </c>
      <c r="D5301" t="s">
        <v>5495</v>
      </c>
      <c r="E5301" t="s">
        <v>36026</v>
      </c>
      <c r="G5301" s="1"/>
    </row>
    <row r="5302" spans="1:7" x14ac:dyDescent="0.35">
      <c r="A5302" s="1" t="s">
        <v>32754</v>
      </c>
      <c r="B5302" t="s">
        <v>5494</v>
      </c>
      <c r="C5302" t="s">
        <v>38563</v>
      </c>
      <c r="D5302" t="s">
        <v>5493</v>
      </c>
      <c r="E5302" t="s">
        <v>36148</v>
      </c>
      <c r="G5302" s="1"/>
    </row>
    <row r="5303" spans="1:7" x14ac:dyDescent="0.35">
      <c r="A5303" s="1" t="s">
        <v>32755</v>
      </c>
      <c r="B5303" t="s">
        <v>5497</v>
      </c>
      <c r="C5303" t="s">
        <v>38564</v>
      </c>
      <c r="D5303" t="s">
        <v>5496</v>
      </c>
      <c r="E5303" t="s">
        <v>36263</v>
      </c>
      <c r="G5303" s="1"/>
    </row>
    <row r="5304" spans="1:7" x14ac:dyDescent="0.35">
      <c r="A5304" s="1" t="s">
        <v>32756</v>
      </c>
      <c r="B5304" t="s">
        <v>5499</v>
      </c>
      <c r="C5304" t="s">
        <v>38565</v>
      </c>
      <c r="D5304" t="s">
        <v>5498</v>
      </c>
      <c r="E5304" t="s">
        <v>36263</v>
      </c>
      <c r="G5304" s="1"/>
    </row>
    <row r="5305" spans="1:7" x14ac:dyDescent="0.35">
      <c r="A5305" s="1" t="s">
        <v>32757</v>
      </c>
      <c r="B5305" t="s">
        <v>5499</v>
      </c>
      <c r="C5305" t="s">
        <v>38565</v>
      </c>
      <c r="D5305" t="s">
        <v>5500</v>
      </c>
      <c r="E5305" t="s">
        <v>36283</v>
      </c>
      <c r="G5305" s="1"/>
    </row>
    <row r="5306" spans="1:7" x14ac:dyDescent="0.35">
      <c r="A5306" s="1" t="s">
        <v>32758</v>
      </c>
      <c r="B5306" t="s">
        <v>10902</v>
      </c>
      <c r="C5306" t="s">
        <v>38566</v>
      </c>
      <c r="D5306" t="s">
        <v>5501</v>
      </c>
      <c r="E5306" t="s">
        <v>36284</v>
      </c>
      <c r="G5306" s="1"/>
    </row>
    <row r="5307" spans="1:7" x14ac:dyDescent="0.35">
      <c r="A5307" s="1" t="s">
        <v>32759</v>
      </c>
      <c r="B5307" t="s">
        <v>10902</v>
      </c>
      <c r="C5307" t="s">
        <v>38566</v>
      </c>
      <c r="D5307" t="s">
        <v>5501</v>
      </c>
      <c r="E5307" t="s">
        <v>36212</v>
      </c>
      <c r="G5307" s="1"/>
    </row>
    <row r="5308" spans="1:7" x14ac:dyDescent="0.35">
      <c r="A5308" s="1" t="s">
        <v>32760</v>
      </c>
      <c r="B5308" t="s">
        <v>10902</v>
      </c>
      <c r="C5308" t="s">
        <v>38567</v>
      </c>
      <c r="D5308" t="s">
        <v>5502</v>
      </c>
      <c r="E5308" t="s">
        <v>36251</v>
      </c>
      <c r="G5308" s="1"/>
    </row>
    <row r="5309" spans="1:7" x14ac:dyDescent="0.35">
      <c r="A5309" s="1" t="s">
        <v>32761</v>
      </c>
      <c r="B5309" t="s">
        <v>5504</v>
      </c>
      <c r="C5309" t="s">
        <v>38568</v>
      </c>
      <c r="D5309" t="s">
        <v>5503</v>
      </c>
      <c r="E5309" t="s">
        <v>36263</v>
      </c>
      <c r="G5309" s="1"/>
    </row>
    <row r="5310" spans="1:7" x14ac:dyDescent="0.35">
      <c r="A5310" s="1" t="s">
        <v>32762</v>
      </c>
      <c r="B5310" t="s">
        <v>5506</v>
      </c>
      <c r="C5310" t="s">
        <v>38569</v>
      </c>
      <c r="D5310" t="s">
        <v>5505</v>
      </c>
      <c r="E5310" t="s">
        <v>36285</v>
      </c>
      <c r="G5310" s="1"/>
    </row>
    <row r="5311" spans="1:7" x14ac:dyDescent="0.35">
      <c r="A5311" s="1" t="s">
        <v>32763</v>
      </c>
      <c r="B5311" t="s">
        <v>10908</v>
      </c>
      <c r="C5311" t="s">
        <v>38570</v>
      </c>
      <c r="D5311" t="s">
        <v>5507</v>
      </c>
      <c r="E5311" t="s">
        <v>36286</v>
      </c>
      <c r="G5311" s="1"/>
    </row>
    <row r="5312" spans="1:7" x14ac:dyDescent="0.35">
      <c r="A5312" s="1" t="s">
        <v>32764</v>
      </c>
      <c r="B5312" t="s">
        <v>5509</v>
      </c>
      <c r="C5312" t="s">
        <v>38571</v>
      </c>
      <c r="D5312" t="s">
        <v>5508</v>
      </c>
      <c r="E5312" t="s">
        <v>36237</v>
      </c>
      <c r="G5312" s="1"/>
    </row>
    <row r="5313" spans="1:7" x14ac:dyDescent="0.35">
      <c r="A5313" s="1" t="s">
        <v>32765</v>
      </c>
      <c r="B5313" t="s">
        <v>5509</v>
      </c>
      <c r="C5313" t="s">
        <v>38571</v>
      </c>
      <c r="D5313" t="s">
        <v>5508</v>
      </c>
      <c r="E5313" t="s">
        <v>36190</v>
      </c>
      <c r="G5313" s="1"/>
    </row>
    <row r="5314" spans="1:7" x14ac:dyDescent="0.35">
      <c r="A5314" s="1" t="s">
        <v>32766</v>
      </c>
      <c r="B5314" t="s">
        <v>5509</v>
      </c>
      <c r="C5314" t="s">
        <v>38572</v>
      </c>
      <c r="D5314" t="s">
        <v>5510</v>
      </c>
      <c r="E5314" t="s">
        <v>36255</v>
      </c>
      <c r="G5314" s="1"/>
    </row>
    <row r="5315" spans="1:7" x14ac:dyDescent="0.35">
      <c r="A5315" s="1" t="s">
        <v>32767</v>
      </c>
      <c r="B5315" t="s">
        <v>5512</v>
      </c>
      <c r="C5315" t="s">
        <v>38573</v>
      </c>
      <c r="D5315" t="s">
        <v>5511</v>
      </c>
      <c r="E5315" t="s">
        <v>36287</v>
      </c>
      <c r="G5315" s="1"/>
    </row>
    <row r="5316" spans="1:7" x14ac:dyDescent="0.35">
      <c r="A5316" s="1" t="s">
        <v>32768</v>
      </c>
      <c r="B5316" t="s">
        <v>5514</v>
      </c>
      <c r="C5316" t="s">
        <v>38574</v>
      </c>
      <c r="D5316" t="s">
        <v>5513</v>
      </c>
      <c r="E5316" t="s">
        <v>36288</v>
      </c>
      <c r="G5316" s="1"/>
    </row>
    <row r="5317" spans="1:7" x14ac:dyDescent="0.35">
      <c r="A5317" s="1" t="s">
        <v>32769</v>
      </c>
      <c r="B5317" t="s">
        <v>5514</v>
      </c>
      <c r="C5317" t="s">
        <v>38575</v>
      </c>
      <c r="D5317" t="s">
        <v>5515</v>
      </c>
      <c r="E5317" t="s">
        <v>36097</v>
      </c>
      <c r="G53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5C7A1-3933-43B2-9F75-58492522C62C}">
  <dimension ref="A1:I5317"/>
  <sheetViews>
    <sheetView workbookViewId="0">
      <selection activeCell="B2" sqref="B2"/>
    </sheetView>
  </sheetViews>
  <sheetFormatPr baseColWidth="10" defaultRowHeight="14.5" x14ac:dyDescent="0.35"/>
  <cols>
    <col min="1" max="2" width="10.90625" style="1"/>
    <col min="3" max="3" width="15.08984375" style="1" bestFit="1" customWidth="1"/>
    <col min="4" max="4" width="13.26953125" bestFit="1" customWidth="1"/>
    <col min="5" max="5" width="12.6328125" bestFit="1" customWidth="1"/>
    <col min="8" max="8" width="15.08984375" style="1" bestFit="1" customWidth="1"/>
  </cols>
  <sheetData>
    <row r="1" spans="1:7" x14ac:dyDescent="0.35">
      <c r="A1" s="1" t="s">
        <v>1944</v>
      </c>
      <c r="B1" s="1" t="s">
        <v>1944</v>
      </c>
      <c r="C1" s="1" t="s">
        <v>27472</v>
      </c>
      <c r="D1" t="s">
        <v>1947</v>
      </c>
      <c r="E1" t="s">
        <v>1948</v>
      </c>
      <c r="G1" t="s">
        <v>1944</v>
      </c>
    </row>
    <row r="2" spans="1:7" x14ac:dyDescent="0.35">
      <c r="A2" s="1" t="s">
        <v>8170</v>
      </c>
      <c r="B2" s="1" t="s">
        <v>22157</v>
      </c>
      <c r="C2" s="1" t="str">
        <f>UPPER(B2)</f>
        <v xml:space="preserve">10GS </v>
      </c>
      <c r="D2" t="s">
        <v>3843</v>
      </c>
      <c r="E2" t="s">
        <v>8171</v>
      </c>
      <c r="G2" t="s">
        <v>8170</v>
      </c>
    </row>
    <row r="3" spans="1:7" x14ac:dyDescent="0.35">
      <c r="A3" s="1" t="s">
        <v>6699</v>
      </c>
      <c r="B3" s="1" t="s">
        <v>22158</v>
      </c>
      <c r="C3" s="1" t="str">
        <f>UPPER(B3)</f>
        <v xml:space="preserve">184L </v>
      </c>
      <c r="D3" t="s">
        <v>2946</v>
      </c>
      <c r="E3" t="s">
        <v>2947</v>
      </c>
      <c r="G3" t="s">
        <v>6699</v>
      </c>
    </row>
    <row r="4" spans="1:7" x14ac:dyDescent="0.35">
      <c r="A4" s="1" t="s">
        <v>5929</v>
      </c>
      <c r="B4" s="1" t="s">
        <v>22159</v>
      </c>
      <c r="C4" s="1" t="str">
        <f t="shared" ref="C4:C67" si="0">UPPER(B4)</f>
        <v xml:space="preserve">185L </v>
      </c>
      <c r="D4" t="s">
        <v>2369</v>
      </c>
      <c r="E4" t="s">
        <v>2370</v>
      </c>
      <c r="G4" t="s">
        <v>5929</v>
      </c>
    </row>
    <row r="5" spans="1:7" x14ac:dyDescent="0.35">
      <c r="A5" s="1" t="s">
        <v>6794</v>
      </c>
      <c r="B5" s="1" t="s">
        <v>22160</v>
      </c>
      <c r="C5" s="1" t="str">
        <f t="shared" si="0"/>
        <v xml:space="preserve">186L </v>
      </c>
      <c r="D5" t="s">
        <v>3003</v>
      </c>
      <c r="E5" t="s">
        <v>3004</v>
      </c>
      <c r="G5" t="s">
        <v>6794</v>
      </c>
    </row>
    <row r="6" spans="1:7" x14ac:dyDescent="0.35">
      <c r="A6" s="1" t="s">
        <v>5853</v>
      </c>
      <c r="B6" s="1" t="s">
        <v>22161</v>
      </c>
      <c r="C6" s="1" t="str">
        <f t="shared" si="0"/>
        <v xml:space="preserve">187L </v>
      </c>
      <c r="D6" t="s">
        <v>2299</v>
      </c>
      <c r="E6" t="s">
        <v>2300</v>
      </c>
      <c r="G6" t="s">
        <v>5853</v>
      </c>
    </row>
    <row r="7" spans="1:7" x14ac:dyDescent="0.35">
      <c r="A7" s="1" t="s">
        <v>5839</v>
      </c>
      <c r="B7" s="1" t="s">
        <v>22162</v>
      </c>
      <c r="C7" s="1" t="str">
        <f t="shared" si="0"/>
        <v xml:space="preserve">188L </v>
      </c>
      <c r="D7" t="s">
        <v>2284</v>
      </c>
      <c r="E7" t="s">
        <v>2285</v>
      </c>
      <c r="G7" t="s">
        <v>5839</v>
      </c>
    </row>
    <row r="8" spans="1:7" x14ac:dyDescent="0.35">
      <c r="A8" s="1" t="s">
        <v>7784</v>
      </c>
      <c r="B8" s="1" t="s">
        <v>22163</v>
      </c>
      <c r="C8" s="1" t="str">
        <f t="shared" si="0"/>
        <v xml:space="preserve">1A1E </v>
      </c>
      <c r="D8" t="s">
        <v>3575</v>
      </c>
      <c r="E8" t="s">
        <v>7785</v>
      </c>
      <c r="G8" t="s">
        <v>7784</v>
      </c>
    </row>
    <row r="9" spans="1:7" x14ac:dyDescent="0.35">
      <c r="A9" s="1" t="s">
        <v>9981</v>
      </c>
      <c r="B9" s="1" t="s">
        <v>22164</v>
      </c>
      <c r="C9" s="1" t="str">
        <f t="shared" si="0"/>
        <v xml:space="preserve">1A28 </v>
      </c>
      <c r="D9" t="s">
        <v>4881</v>
      </c>
      <c r="E9" t="s">
        <v>4882</v>
      </c>
      <c r="G9" t="s">
        <v>9981</v>
      </c>
    </row>
    <row r="10" spans="1:7" x14ac:dyDescent="0.35">
      <c r="A10" s="1" t="s">
        <v>6356</v>
      </c>
      <c r="B10" s="1" t="s">
        <v>22165</v>
      </c>
      <c r="C10" s="1" t="str">
        <f t="shared" si="0"/>
        <v xml:space="preserve">1A30 </v>
      </c>
      <c r="D10" t="s">
        <v>2728</v>
      </c>
      <c r="E10" t="s">
        <v>6357</v>
      </c>
      <c r="G10" t="s">
        <v>6356</v>
      </c>
    </row>
    <row r="11" spans="1:7" x14ac:dyDescent="0.35">
      <c r="A11" s="1" t="s">
        <v>9753</v>
      </c>
      <c r="B11" s="1" t="s">
        <v>22166</v>
      </c>
      <c r="C11" s="1" t="str">
        <f t="shared" si="0"/>
        <v xml:space="preserve">1A4K </v>
      </c>
      <c r="D11" t="s">
        <v>4759</v>
      </c>
      <c r="E11" t="s">
        <v>9754</v>
      </c>
      <c r="G11" t="s">
        <v>9753</v>
      </c>
    </row>
    <row r="12" spans="1:7" x14ac:dyDescent="0.35">
      <c r="A12" s="1" t="s">
        <v>8476</v>
      </c>
      <c r="B12" s="1" t="s">
        <v>22167</v>
      </c>
      <c r="C12" s="1" t="str">
        <f t="shared" si="0"/>
        <v xml:space="preserve">1A4R </v>
      </c>
      <c r="D12" t="s">
        <v>4019</v>
      </c>
      <c r="E12" t="s">
        <v>4020</v>
      </c>
      <c r="G12" t="s">
        <v>8476</v>
      </c>
    </row>
    <row r="13" spans="1:7" x14ac:dyDescent="0.35">
      <c r="A13" s="1" t="s">
        <v>7715</v>
      </c>
      <c r="B13" s="1" t="s">
        <v>22168</v>
      </c>
      <c r="C13" s="1" t="str">
        <f t="shared" si="0"/>
        <v xml:space="preserve">1A4W </v>
      </c>
      <c r="D13" t="s">
        <v>3536</v>
      </c>
      <c r="E13" t="s">
        <v>3537</v>
      </c>
      <c r="G13" t="s">
        <v>7715</v>
      </c>
    </row>
    <row r="14" spans="1:7" x14ac:dyDescent="0.35">
      <c r="A14" s="1" t="s">
        <v>7184</v>
      </c>
      <c r="B14" s="1" t="s">
        <v>22169</v>
      </c>
      <c r="C14" s="1" t="str">
        <f t="shared" si="0"/>
        <v xml:space="preserve">1A69 </v>
      </c>
      <c r="D14" t="s">
        <v>3242</v>
      </c>
      <c r="E14" t="s">
        <v>7185</v>
      </c>
      <c r="G14" t="s">
        <v>7184</v>
      </c>
    </row>
    <row r="15" spans="1:7" x14ac:dyDescent="0.35">
      <c r="A15" s="1" t="s">
        <v>9652</v>
      </c>
      <c r="B15" s="1" t="s">
        <v>22170</v>
      </c>
      <c r="C15" s="1" t="str">
        <f t="shared" si="0"/>
        <v xml:space="preserve">1A94 </v>
      </c>
      <c r="D15" t="s">
        <v>4706</v>
      </c>
      <c r="E15" t="s">
        <v>4707</v>
      </c>
      <c r="G15" t="s">
        <v>9652</v>
      </c>
    </row>
    <row r="16" spans="1:7" x14ac:dyDescent="0.35">
      <c r="A16" s="1" t="s">
        <v>7513</v>
      </c>
      <c r="B16" s="1" t="s">
        <v>22171</v>
      </c>
      <c r="C16" s="1" t="str">
        <f t="shared" si="0"/>
        <v xml:space="preserve">1A99 </v>
      </c>
      <c r="D16" t="s">
        <v>3431</v>
      </c>
      <c r="E16" t="s">
        <v>7514</v>
      </c>
      <c r="G16" t="s">
        <v>7513</v>
      </c>
    </row>
    <row r="17" spans="1:7" x14ac:dyDescent="0.35">
      <c r="A17" s="1" t="s">
        <v>8739</v>
      </c>
      <c r="B17" s="1" t="s">
        <v>22172</v>
      </c>
      <c r="C17" s="1" t="str">
        <f t="shared" si="0"/>
        <v xml:space="preserve">1A9M </v>
      </c>
      <c r="D17" t="s">
        <v>4179</v>
      </c>
      <c r="E17" t="s">
        <v>4180</v>
      </c>
      <c r="G17" t="s">
        <v>8739</v>
      </c>
    </row>
    <row r="18" spans="1:7" x14ac:dyDescent="0.35">
      <c r="A18" s="1" t="s">
        <v>7962</v>
      </c>
      <c r="B18" s="1" t="s">
        <v>22173</v>
      </c>
      <c r="C18" s="1" t="str">
        <f t="shared" si="0"/>
        <v xml:space="preserve">1A9Q </v>
      </c>
      <c r="D18" t="s">
        <v>3693</v>
      </c>
      <c r="E18" t="s">
        <v>3694</v>
      </c>
      <c r="G18" t="s">
        <v>7962</v>
      </c>
    </row>
    <row r="19" spans="1:7" x14ac:dyDescent="0.35">
      <c r="A19" s="1" t="s">
        <v>10049</v>
      </c>
      <c r="B19" s="1" t="s">
        <v>22174</v>
      </c>
      <c r="C19" s="1" t="str">
        <f t="shared" si="0"/>
        <v xml:space="preserve">1AAQ </v>
      </c>
      <c r="D19" t="s">
        <v>4919</v>
      </c>
      <c r="E19" t="s">
        <v>10050</v>
      </c>
      <c r="G19" t="s">
        <v>10049</v>
      </c>
    </row>
    <row r="20" spans="1:7" x14ac:dyDescent="0.35">
      <c r="A20" s="1" t="s">
        <v>8581</v>
      </c>
      <c r="B20" s="1" t="s">
        <v>22175</v>
      </c>
      <c r="C20" s="1" t="str">
        <f t="shared" si="0"/>
        <v xml:space="preserve">1ADD </v>
      </c>
      <c r="D20" t="s">
        <v>4080</v>
      </c>
      <c r="E20" t="s">
        <v>4081</v>
      </c>
      <c r="G20" t="s">
        <v>8581</v>
      </c>
    </row>
    <row r="21" spans="1:7" x14ac:dyDescent="0.35">
      <c r="A21" s="1" t="s">
        <v>7237</v>
      </c>
      <c r="B21" s="1" t="s">
        <v>22176</v>
      </c>
      <c r="C21" s="1" t="str">
        <f t="shared" si="0"/>
        <v xml:space="preserve">1ADL </v>
      </c>
      <c r="D21" t="s">
        <v>3270</v>
      </c>
      <c r="E21" t="s">
        <v>3271</v>
      </c>
      <c r="G21" t="s">
        <v>7237</v>
      </c>
    </row>
    <row r="22" spans="1:7" x14ac:dyDescent="0.35">
      <c r="A22" s="1" t="s">
        <v>7786</v>
      </c>
      <c r="B22" s="1" t="s">
        <v>22177</v>
      </c>
      <c r="C22" s="1" t="str">
        <f t="shared" si="0"/>
        <v xml:space="preserve">1ADO </v>
      </c>
      <c r="D22" t="s">
        <v>3575</v>
      </c>
      <c r="E22" t="s">
        <v>7785</v>
      </c>
      <c r="G22" t="s">
        <v>7786</v>
      </c>
    </row>
    <row r="23" spans="1:7" x14ac:dyDescent="0.35">
      <c r="A23" s="1" t="s">
        <v>8438</v>
      </c>
      <c r="B23" s="1" t="s">
        <v>22178</v>
      </c>
      <c r="C23" s="1" t="str">
        <f t="shared" si="0"/>
        <v xml:space="preserve">1AFK </v>
      </c>
      <c r="D23" t="s">
        <v>3991</v>
      </c>
      <c r="E23" t="s">
        <v>3992</v>
      </c>
      <c r="G23" t="s">
        <v>8438</v>
      </c>
    </row>
    <row r="24" spans="1:7" x14ac:dyDescent="0.35">
      <c r="A24" s="1" t="s">
        <v>8045</v>
      </c>
      <c r="B24" s="1" t="s">
        <v>22179</v>
      </c>
      <c r="C24" s="1" t="str">
        <f t="shared" si="0"/>
        <v xml:space="preserve">1AFL </v>
      </c>
      <c r="D24" t="s">
        <v>3761</v>
      </c>
      <c r="E24" t="s">
        <v>3762</v>
      </c>
      <c r="G24" t="s">
        <v>8045</v>
      </c>
    </row>
    <row r="25" spans="1:7" x14ac:dyDescent="0.35">
      <c r="A25" s="1" t="s">
        <v>5598</v>
      </c>
      <c r="B25" s="1" t="s">
        <v>22180</v>
      </c>
      <c r="C25" s="1" t="str">
        <f t="shared" si="0"/>
        <v xml:space="preserve">1AI4 </v>
      </c>
      <c r="D25" t="s">
        <v>2048</v>
      </c>
      <c r="E25" t="s">
        <v>5599</v>
      </c>
      <c r="G25" t="s">
        <v>5598</v>
      </c>
    </row>
    <row r="26" spans="1:7" x14ac:dyDescent="0.35">
      <c r="A26" s="1" t="s">
        <v>6027</v>
      </c>
      <c r="B26" s="1" t="s">
        <v>22181</v>
      </c>
      <c r="C26" s="1" t="str">
        <f t="shared" si="0"/>
        <v xml:space="preserve">1AI5 </v>
      </c>
      <c r="D26" t="s">
        <v>2444</v>
      </c>
      <c r="E26" t="s">
        <v>2445</v>
      </c>
      <c r="G26" t="s">
        <v>6027</v>
      </c>
    </row>
    <row r="27" spans="1:7" x14ac:dyDescent="0.35">
      <c r="A27" s="1" t="s">
        <v>6209</v>
      </c>
      <c r="B27" s="1" t="s">
        <v>22182</v>
      </c>
      <c r="C27" s="1" t="str">
        <f t="shared" si="0"/>
        <v xml:space="preserve">1AI7 </v>
      </c>
      <c r="D27" t="s">
        <v>2607</v>
      </c>
      <c r="E27" t="s">
        <v>2608</v>
      </c>
      <c r="G27" t="s">
        <v>6209</v>
      </c>
    </row>
    <row r="28" spans="1:7" x14ac:dyDescent="0.35">
      <c r="A28" s="1" t="s">
        <v>6764</v>
      </c>
      <c r="B28" s="1" t="s">
        <v>22183</v>
      </c>
      <c r="C28" s="1" t="str">
        <f t="shared" si="0"/>
        <v xml:space="preserve">1AID </v>
      </c>
      <c r="D28" t="s">
        <v>2989</v>
      </c>
      <c r="E28" t="s">
        <v>2990</v>
      </c>
      <c r="G28" t="s">
        <v>6764</v>
      </c>
    </row>
    <row r="29" spans="1:7" x14ac:dyDescent="0.35">
      <c r="A29" s="1" t="s">
        <v>6091</v>
      </c>
      <c r="B29" s="1" t="s">
        <v>22184</v>
      </c>
      <c r="C29" s="1" t="str">
        <f t="shared" si="0"/>
        <v xml:space="preserve">1AJ7 </v>
      </c>
      <c r="D29" t="s">
        <v>2505</v>
      </c>
      <c r="E29" t="s">
        <v>2506</v>
      </c>
      <c r="G29" t="s">
        <v>6091</v>
      </c>
    </row>
    <row r="30" spans="1:7" x14ac:dyDescent="0.35">
      <c r="A30" s="1" t="s">
        <v>5619</v>
      </c>
      <c r="B30" s="1" t="s">
        <v>22185</v>
      </c>
      <c r="C30" s="1" t="str">
        <f t="shared" si="0"/>
        <v xml:space="preserve">1AJN </v>
      </c>
      <c r="D30" t="s">
        <v>2071</v>
      </c>
      <c r="E30" t="s">
        <v>2072</v>
      </c>
      <c r="G30" t="s">
        <v>5619</v>
      </c>
    </row>
    <row r="31" spans="1:7" x14ac:dyDescent="0.35">
      <c r="A31" s="1" t="s">
        <v>5549</v>
      </c>
      <c r="B31" s="1" t="s">
        <v>22186</v>
      </c>
      <c r="C31" s="1" t="str">
        <f t="shared" si="0"/>
        <v xml:space="preserve">1AJP </v>
      </c>
      <c r="D31" t="s">
        <v>1984</v>
      </c>
      <c r="E31" t="s">
        <v>1985</v>
      </c>
      <c r="G31" t="s">
        <v>5549</v>
      </c>
    </row>
    <row r="32" spans="1:7" x14ac:dyDescent="0.35">
      <c r="A32" s="1" t="s">
        <v>6374</v>
      </c>
      <c r="B32" s="1" t="s">
        <v>22187</v>
      </c>
      <c r="C32" s="1" t="str">
        <f t="shared" si="0"/>
        <v xml:space="preserve">1AJQ </v>
      </c>
      <c r="D32" t="s">
        <v>2732</v>
      </c>
      <c r="E32" t="s">
        <v>2733</v>
      </c>
      <c r="G32" t="s">
        <v>6374</v>
      </c>
    </row>
    <row r="33" spans="1:7" x14ac:dyDescent="0.35">
      <c r="A33" s="1" t="s">
        <v>9528</v>
      </c>
      <c r="B33" s="1" t="s">
        <v>22188</v>
      </c>
      <c r="C33" s="1" t="str">
        <f t="shared" si="0"/>
        <v xml:space="preserve">1AJV </v>
      </c>
      <c r="D33" t="s">
        <v>4648</v>
      </c>
      <c r="E33" t="s">
        <v>4649</v>
      </c>
      <c r="G33" t="s">
        <v>9528</v>
      </c>
    </row>
    <row r="34" spans="1:7" x14ac:dyDescent="0.35">
      <c r="A34" s="1" t="s">
        <v>9696</v>
      </c>
      <c r="B34" s="1" t="s">
        <v>22189</v>
      </c>
      <c r="C34" s="1" t="str">
        <f t="shared" si="0"/>
        <v xml:space="preserve">1AJX </v>
      </c>
      <c r="D34" t="s">
        <v>4725</v>
      </c>
      <c r="E34" t="s">
        <v>4726</v>
      </c>
      <c r="G34" t="s">
        <v>9696</v>
      </c>
    </row>
    <row r="35" spans="1:7" x14ac:dyDescent="0.35">
      <c r="A35" s="1" t="s">
        <v>8316</v>
      </c>
      <c r="B35" s="1" t="s">
        <v>22190</v>
      </c>
      <c r="C35" s="1" t="str">
        <f t="shared" si="0"/>
        <v xml:space="preserve">1ALW </v>
      </c>
      <c r="D35" t="s">
        <v>3927</v>
      </c>
      <c r="E35" t="s">
        <v>3928</v>
      </c>
      <c r="G35" t="s">
        <v>8316</v>
      </c>
    </row>
    <row r="36" spans="1:7" x14ac:dyDescent="0.35">
      <c r="A36" s="1" t="s">
        <v>6358</v>
      </c>
      <c r="B36" s="1" t="s">
        <v>22191</v>
      </c>
      <c r="C36" s="1" t="str">
        <f t="shared" si="0"/>
        <v xml:space="preserve">1AMK </v>
      </c>
      <c r="D36" t="s">
        <v>2728</v>
      </c>
      <c r="E36" t="s">
        <v>6357</v>
      </c>
      <c r="G36" t="s">
        <v>6358</v>
      </c>
    </row>
    <row r="37" spans="1:7" x14ac:dyDescent="0.35">
      <c r="A37" s="1" t="s">
        <v>6534</v>
      </c>
      <c r="B37" s="1" t="s">
        <v>22192</v>
      </c>
      <c r="C37" s="1" t="str">
        <f t="shared" si="0"/>
        <v xml:space="preserve">1AMW </v>
      </c>
      <c r="D37" t="s">
        <v>2848</v>
      </c>
      <c r="E37" t="s">
        <v>2849</v>
      </c>
      <c r="G37" t="s">
        <v>6534</v>
      </c>
    </row>
    <row r="38" spans="1:7" x14ac:dyDescent="0.35">
      <c r="A38" s="1" t="s">
        <v>10390</v>
      </c>
      <c r="B38" s="1" t="s">
        <v>22193</v>
      </c>
      <c r="C38" s="1" t="str">
        <f t="shared" si="0"/>
        <v xml:space="preserve">1APV </v>
      </c>
      <c r="D38" t="s">
        <v>5070</v>
      </c>
      <c r="E38" t="s">
        <v>10391</v>
      </c>
      <c r="G38" t="s">
        <v>10390</v>
      </c>
    </row>
    <row r="39" spans="1:7" x14ac:dyDescent="0.35">
      <c r="A39" s="1" t="s">
        <v>8046</v>
      </c>
      <c r="B39" s="1" t="s">
        <v>22194</v>
      </c>
      <c r="C39" s="1" t="str">
        <f t="shared" si="0"/>
        <v xml:space="preserve">1ATL </v>
      </c>
      <c r="D39" t="s">
        <v>3763</v>
      </c>
      <c r="E39" t="s">
        <v>3762</v>
      </c>
      <c r="G39" t="s">
        <v>8046</v>
      </c>
    </row>
    <row r="40" spans="1:7" x14ac:dyDescent="0.35">
      <c r="A40" s="1" t="s">
        <v>8765</v>
      </c>
      <c r="B40" s="1" t="s">
        <v>22195</v>
      </c>
      <c r="C40" s="1" t="str">
        <f t="shared" si="0"/>
        <v xml:space="preserve">1ATR </v>
      </c>
      <c r="D40" t="s">
        <v>4198</v>
      </c>
      <c r="E40" t="s">
        <v>4199</v>
      </c>
      <c r="G40" t="s">
        <v>8765</v>
      </c>
    </row>
    <row r="41" spans="1:7" x14ac:dyDescent="0.35">
      <c r="A41" s="1" t="s">
        <v>6107</v>
      </c>
      <c r="B41" s="1" t="s">
        <v>22196</v>
      </c>
      <c r="C41" s="1" t="str">
        <f t="shared" si="0"/>
        <v xml:space="preserve">1AVN </v>
      </c>
      <c r="D41" t="s">
        <v>2519</v>
      </c>
      <c r="E41" t="s">
        <v>6108</v>
      </c>
      <c r="G41" t="s">
        <v>6107</v>
      </c>
    </row>
    <row r="42" spans="1:7" x14ac:dyDescent="0.35">
      <c r="A42" s="1" t="s">
        <v>5762</v>
      </c>
      <c r="B42" s="1" t="s">
        <v>22197</v>
      </c>
      <c r="C42" s="1" t="str">
        <f t="shared" si="0"/>
        <v xml:space="preserve">1AX0 </v>
      </c>
      <c r="D42" t="s">
        <v>2209</v>
      </c>
      <c r="E42" t="s">
        <v>2210</v>
      </c>
      <c r="G42" t="s">
        <v>5762</v>
      </c>
    </row>
    <row r="43" spans="1:7" x14ac:dyDescent="0.35">
      <c r="A43" s="1" t="s">
        <v>7895</v>
      </c>
      <c r="B43" s="1" t="s">
        <v>22198</v>
      </c>
      <c r="C43" s="1" t="str">
        <f t="shared" si="0"/>
        <v xml:space="preserve">1AZM </v>
      </c>
      <c r="D43" t="s">
        <v>3647</v>
      </c>
      <c r="E43" t="s">
        <v>7896</v>
      </c>
      <c r="G43" t="s">
        <v>7895</v>
      </c>
    </row>
    <row r="44" spans="1:7" x14ac:dyDescent="0.35">
      <c r="A44" s="1" t="s">
        <v>8926</v>
      </c>
      <c r="B44" s="1" t="s">
        <v>22199</v>
      </c>
      <c r="C44" s="1" t="str">
        <f t="shared" si="0"/>
        <v xml:space="preserve">1B05 </v>
      </c>
      <c r="D44" t="s">
        <v>4305</v>
      </c>
      <c r="E44" t="s">
        <v>4306</v>
      </c>
      <c r="G44" t="s">
        <v>8926</v>
      </c>
    </row>
    <row r="45" spans="1:7" x14ac:dyDescent="0.35">
      <c r="A45" s="1" t="s">
        <v>8515</v>
      </c>
      <c r="B45" s="1" t="s">
        <v>22200</v>
      </c>
      <c r="C45" s="1" t="str">
        <f t="shared" si="0"/>
        <v xml:space="preserve">1B0H </v>
      </c>
      <c r="D45" t="s">
        <v>4048</v>
      </c>
      <c r="E45" t="s">
        <v>8516</v>
      </c>
      <c r="G45" t="s">
        <v>8515</v>
      </c>
    </row>
    <row r="46" spans="1:7" x14ac:dyDescent="0.35">
      <c r="A46" s="1" t="s">
        <v>8842</v>
      </c>
      <c r="B46" s="1" t="s">
        <v>22201</v>
      </c>
      <c r="C46" s="1" t="str">
        <f t="shared" si="0"/>
        <v xml:space="preserve">1B1H </v>
      </c>
      <c r="D46" t="s">
        <v>4241</v>
      </c>
      <c r="E46" t="s">
        <v>4242</v>
      </c>
      <c r="G46" t="s">
        <v>8842</v>
      </c>
    </row>
    <row r="47" spans="1:7" x14ac:dyDescent="0.35">
      <c r="A47" s="1" t="s">
        <v>6535</v>
      </c>
      <c r="B47" s="1" t="s">
        <v>22202</v>
      </c>
      <c r="C47" s="1" t="str">
        <f t="shared" si="0"/>
        <v xml:space="preserve">1B2H </v>
      </c>
      <c r="D47" t="s">
        <v>2848</v>
      </c>
      <c r="E47" t="s">
        <v>2849</v>
      </c>
      <c r="G47" t="s">
        <v>6535</v>
      </c>
    </row>
    <row r="48" spans="1:7" x14ac:dyDescent="0.35">
      <c r="A48" s="1" t="s">
        <v>8903</v>
      </c>
      <c r="B48" s="1" t="s">
        <v>22203</v>
      </c>
      <c r="C48" s="1" t="str">
        <f t="shared" si="0"/>
        <v xml:space="preserve">1B32 </v>
      </c>
      <c r="D48" t="s">
        <v>4291</v>
      </c>
      <c r="E48" t="s">
        <v>8904</v>
      </c>
      <c r="G48" t="s">
        <v>8903</v>
      </c>
    </row>
    <row r="49" spans="1:7" x14ac:dyDescent="0.35">
      <c r="A49" s="1" t="s">
        <v>8409</v>
      </c>
      <c r="B49" s="1" t="s">
        <v>22204</v>
      </c>
      <c r="C49" s="1" t="str">
        <f t="shared" si="0"/>
        <v xml:space="preserve">1B38 </v>
      </c>
      <c r="D49" t="s">
        <v>3977</v>
      </c>
      <c r="E49" t="s">
        <v>8410</v>
      </c>
      <c r="G49" t="s">
        <v>8409</v>
      </c>
    </row>
    <row r="50" spans="1:7" x14ac:dyDescent="0.35">
      <c r="A50" s="1" t="s">
        <v>8712</v>
      </c>
      <c r="B50" s="1" t="s">
        <v>22205</v>
      </c>
      <c r="C50" s="1" t="str">
        <f t="shared" si="0"/>
        <v xml:space="preserve">1B3F </v>
      </c>
      <c r="D50" t="s">
        <v>4163</v>
      </c>
      <c r="E50" t="s">
        <v>4164</v>
      </c>
      <c r="G50" t="s">
        <v>8712</v>
      </c>
    </row>
    <row r="51" spans="1:7" x14ac:dyDescent="0.35">
      <c r="A51" s="1" t="s">
        <v>8517</v>
      </c>
      <c r="B51" s="1" t="s">
        <v>22206</v>
      </c>
      <c r="C51" s="1" t="str">
        <f t="shared" si="0"/>
        <v xml:space="preserve">1B3G </v>
      </c>
      <c r="D51" t="s">
        <v>4049</v>
      </c>
      <c r="E51" t="s">
        <v>8516</v>
      </c>
      <c r="G51" t="s">
        <v>8517</v>
      </c>
    </row>
    <row r="52" spans="1:7" x14ac:dyDescent="0.35">
      <c r="A52" s="1" t="s">
        <v>7994</v>
      </c>
      <c r="B52" s="1" t="s">
        <v>22207</v>
      </c>
      <c r="C52" s="1" t="str">
        <f t="shared" si="0"/>
        <v xml:space="preserve">1B3H </v>
      </c>
      <c r="D52" t="s">
        <v>3720</v>
      </c>
      <c r="E52" t="s">
        <v>3721</v>
      </c>
      <c r="G52" t="s">
        <v>7994</v>
      </c>
    </row>
    <row r="53" spans="1:7" x14ac:dyDescent="0.35">
      <c r="A53" s="1" t="s">
        <v>7687</v>
      </c>
      <c r="B53" s="1" t="s">
        <v>22208</v>
      </c>
      <c r="C53" s="1" t="str">
        <f t="shared" si="0"/>
        <v xml:space="preserve">1B3L </v>
      </c>
      <c r="D53" t="s">
        <v>3520</v>
      </c>
      <c r="E53" t="s">
        <v>3521</v>
      </c>
      <c r="G53" t="s">
        <v>7687</v>
      </c>
    </row>
    <row r="54" spans="1:7" x14ac:dyDescent="0.35">
      <c r="A54" s="1" t="s">
        <v>9095</v>
      </c>
      <c r="B54" s="1" t="s">
        <v>22209</v>
      </c>
      <c r="C54" s="1" t="str">
        <f t="shared" si="0"/>
        <v xml:space="preserve">1B40 </v>
      </c>
      <c r="D54" t="s">
        <v>4419</v>
      </c>
      <c r="E54" t="s">
        <v>4420</v>
      </c>
      <c r="G54" t="s">
        <v>9095</v>
      </c>
    </row>
    <row r="55" spans="1:7" x14ac:dyDescent="0.35">
      <c r="A55" s="1" t="s">
        <v>7169</v>
      </c>
      <c r="B55" s="1" t="s">
        <v>22210</v>
      </c>
      <c r="C55" s="1" t="str">
        <f t="shared" si="0"/>
        <v xml:space="preserve">1B46 </v>
      </c>
      <c r="D55" t="s">
        <v>3231</v>
      </c>
      <c r="E55" t="s">
        <v>3232</v>
      </c>
      <c r="G55" t="s">
        <v>7169</v>
      </c>
    </row>
    <row r="56" spans="1:7" x14ac:dyDescent="0.35">
      <c r="A56" s="1" t="s">
        <v>7320</v>
      </c>
      <c r="B56" s="1" t="s">
        <v>22211</v>
      </c>
      <c r="C56" s="1" t="str">
        <f t="shared" si="0"/>
        <v xml:space="preserve">1B4H </v>
      </c>
      <c r="D56" t="s">
        <v>3319</v>
      </c>
      <c r="E56" t="s">
        <v>3320</v>
      </c>
      <c r="G56" t="s">
        <v>7320</v>
      </c>
    </row>
    <row r="57" spans="1:7" x14ac:dyDescent="0.35">
      <c r="A57" s="1" t="s">
        <v>7130</v>
      </c>
      <c r="B57" s="1" t="s">
        <v>22212</v>
      </c>
      <c r="C57" s="1" t="str">
        <f t="shared" si="0"/>
        <v xml:space="preserve">1B4Z </v>
      </c>
      <c r="D57" t="s">
        <v>3200</v>
      </c>
      <c r="E57" t="s">
        <v>3201</v>
      </c>
      <c r="G57" t="s">
        <v>7130</v>
      </c>
    </row>
    <row r="58" spans="1:7" x14ac:dyDescent="0.35">
      <c r="A58" s="1" t="s">
        <v>9187</v>
      </c>
      <c r="B58" s="1" t="s">
        <v>22213</v>
      </c>
      <c r="C58" s="1" t="str">
        <f t="shared" si="0"/>
        <v xml:space="preserve">1B51 </v>
      </c>
      <c r="D58" t="s">
        <v>4475</v>
      </c>
      <c r="E58" t="s">
        <v>4476</v>
      </c>
      <c r="G58" t="s">
        <v>9187</v>
      </c>
    </row>
    <row r="59" spans="1:7" x14ac:dyDescent="0.35">
      <c r="A59" s="1" t="s">
        <v>8927</v>
      </c>
      <c r="B59" s="1" t="s">
        <v>22214</v>
      </c>
      <c r="C59" s="1" t="str">
        <f t="shared" si="0"/>
        <v xml:space="preserve">1B52 </v>
      </c>
      <c r="D59" t="s">
        <v>4307</v>
      </c>
      <c r="E59" t="s">
        <v>4306</v>
      </c>
      <c r="G59" t="s">
        <v>8927</v>
      </c>
    </row>
    <row r="60" spans="1:7" x14ac:dyDescent="0.35">
      <c r="A60" s="1" t="s">
        <v>9214</v>
      </c>
      <c r="B60" s="1" t="s">
        <v>22215</v>
      </c>
      <c r="C60" s="1" t="str">
        <f t="shared" si="0"/>
        <v xml:space="preserve">1B55 </v>
      </c>
      <c r="D60" t="s">
        <v>4490</v>
      </c>
      <c r="E60" t="s">
        <v>9215</v>
      </c>
      <c r="G60" t="s">
        <v>9214</v>
      </c>
    </row>
    <row r="61" spans="1:7" x14ac:dyDescent="0.35">
      <c r="A61" s="1" t="s">
        <v>9755</v>
      </c>
      <c r="B61" s="1" t="s">
        <v>22216</v>
      </c>
      <c r="C61" s="1" t="str">
        <f t="shared" si="0"/>
        <v xml:space="preserve">1B57 </v>
      </c>
      <c r="D61" t="s">
        <v>4760</v>
      </c>
      <c r="E61" t="s">
        <v>9754</v>
      </c>
      <c r="G61" t="s">
        <v>9755</v>
      </c>
    </row>
    <row r="62" spans="1:7" x14ac:dyDescent="0.35">
      <c r="A62" s="1" t="s">
        <v>8395</v>
      </c>
      <c r="B62" s="1" t="s">
        <v>22217</v>
      </c>
      <c r="C62" s="1" t="str">
        <f t="shared" si="0"/>
        <v xml:space="preserve">1B58 </v>
      </c>
      <c r="D62" t="s">
        <v>3970</v>
      </c>
      <c r="E62" t="s">
        <v>3971</v>
      </c>
      <c r="G62" t="s">
        <v>8395</v>
      </c>
    </row>
    <row r="63" spans="1:7" x14ac:dyDescent="0.35">
      <c r="A63" s="1" t="s">
        <v>7817</v>
      </c>
      <c r="B63" s="1" t="s">
        <v>22218</v>
      </c>
      <c r="C63" s="1" t="str">
        <f t="shared" si="0"/>
        <v xml:space="preserve">1B5H </v>
      </c>
      <c r="D63" t="s">
        <v>3584</v>
      </c>
      <c r="E63" t="s">
        <v>3585</v>
      </c>
      <c r="G63" t="s">
        <v>7817</v>
      </c>
    </row>
    <row r="64" spans="1:7" x14ac:dyDescent="0.35">
      <c r="A64" s="1" t="s">
        <v>8854</v>
      </c>
      <c r="B64" s="1" t="s">
        <v>22219</v>
      </c>
      <c r="C64" s="1" t="str">
        <f t="shared" si="0"/>
        <v xml:space="preserve">1B5I </v>
      </c>
      <c r="D64" t="s">
        <v>4254</v>
      </c>
      <c r="E64" t="s">
        <v>4255</v>
      </c>
      <c r="G64" t="s">
        <v>8854</v>
      </c>
    </row>
    <row r="65" spans="1:7" x14ac:dyDescent="0.35">
      <c r="A65" s="1" t="s">
        <v>9255</v>
      </c>
      <c r="B65" s="1" t="s">
        <v>22220</v>
      </c>
      <c r="C65" s="1" t="str">
        <f t="shared" si="0"/>
        <v xml:space="preserve">1B5J </v>
      </c>
      <c r="D65" t="s">
        <v>4507</v>
      </c>
      <c r="E65" t="s">
        <v>4508</v>
      </c>
      <c r="G65" t="s">
        <v>9255</v>
      </c>
    </row>
    <row r="66" spans="1:7" x14ac:dyDescent="0.35">
      <c r="A66" s="1" t="s">
        <v>9624</v>
      </c>
      <c r="B66" s="1" t="s">
        <v>22221</v>
      </c>
      <c r="C66" s="1" t="str">
        <f t="shared" si="0"/>
        <v xml:space="preserve">1B6H </v>
      </c>
      <c r="D66" t="s">
        <v>4694</v>
      </c>
      <c r="E66" t="s">
        <v>4695</v>
      </c>
      <c r="G66" t="s">
        <v>9624</v>
      </c>
    </row>
    <row r="67" spans="1:7" x14ac:dyDescent="0.35">
      <c r="A67" s="1" t="s">
        <v>9698</v>
      </c>
      <c r="B67" s="1" t="s">
        <v>22222</v>
      </c>
      <c r="C67" s="1" t="str">
        <f t="shared" si="0"/>
        <v xml:space="preserve">1B6J </v>
      </c>
      <c r="D67" t="s">
        <v>4728</v>
      </c>
      <c r="E67" t="s">
        <v>4729</v>
      </c>
      <c r="G67" t="s">
        <v>9698</v>
      </c>
    </row>
    <row r="68" spans="1:7" x14ac:dyDescent="0.35">
      <c r="A68" s="1" t="s">
        <v>10287</v>
      </c>
      <c r="B68" s="1" t="s">
        <v>22223</v>
      </c>
      <c r="C68" s="1" t="str">
        <f t="shared" ref="C68:C131" si="1">UPPER(B68)</f>
        <v xml:space="preserve">1B6K </v>
      </c>
      <c r="D68" t="s">
        <v>5016</v>
      </c>
      <c r="E68" t="s">
        <v>5017</v>
      </c>
      <c r="G68" t="s">
        <v>10287</v>
      </c>
    </row>
    <row r="69" spans="1:7" x14ac:dyDescent="0.35">
      <c r="A69" s="1" t="s">
        <v>9985</v>
      </c>
      <c r="B69" s="1" t="s">
        <v>22224</v>
      </c>
      <c r="C69" s="1" t="str">
        <f t="shared" si="1"/>
        <v xml:space="preserve">1B6L </v>
      </c>
      <c r="D69" t="s">
        <v>4884</v>
      </c>
      <c r="E69" t="s">
        <v>9986</v>
      </c>
      <c r="G69" t="s">
        <v>9985</v>
      </c>
    </row>
    <row r="70" spans="1:7" x14ac:dyDescent="0.35">
      <c r="A70" s="1" t="s">
        <v>9800</v>
      </c>
      <c r="B70" s="1" t="s">
        <v>22225</v>
      </c>
      <c r="C70" s="1" t="str">
        <f t="shared" si="1"/>
        <v xml:space="preserve">1B7H </v>
      </c>
      <c r="D70" t="s">
        <v>4772</v>
      </c>
      <c r="E70" t="s">
        <v>4773</v>
      </c>
      <c r="G70" t="s">
        <v>9800</v>
      </c>
    </row>
    <row r="71" spans="1:7" x14ac:dyDescent="0.35">
      <c r="A71" s="1" t="s">
        <v>10781</v>
      </c>
      <c r="B71" s="1" t="s">
        <v>22226</v>
      </c>
      <c r="C71" s="1" t="str">
        <f t="shared" si="1"/>
        <v xml:space="preserve">1B8N </v>
      </c>
      <c r="D71" t="s">
        <v>5370</v>
      </c>
      <c r="E71" t="s">
        <v>5371</v>
      </c>
      <c r="G71" t="s">
        <v>10781</v>
      </c>
    </row>
    <row r="72" spans="1:7" x14ac:dyDescent="0.35">
      <c r="A72" s="1" t="s">
        <v>10805</v>
      </c>
      <c r="B72" s="1" t="s">
        <v>22227</v>
      </c>
      <c r="C72" s="1" t="str">
        <f t="shared" si="1"/>
        <v xml:space="preserve">1B8O </v>
      </c>
      <c r="D72" t="s">
        <v>5394</v>
      </c>
      <c r="E72" t="s">
        <v>5395</v>
      </c>
      <c r="G72" t="s">
        <v>10805</v>
      </c>
    </row>
    <row r="73" spans="1:7" x14ac:dyDescent="0.35">
      <c r="A73" s="1" t="s">
        <v>9653</v>
      </c>
      <c r="B73" s="1" t="s">
        <v>22228</v>
      </c>
      <c r="C73" s="1" t="str">
        <f t="shared" si="1"/>
        <v xml:space="preserve">1B8Y </v>
      </c>
      <c r="D73" t="s">
        <v>4706</v>
      </c>
      <c r="E73" t="s">
        <v>4707</v>
      </c>
      <c r="G73" t="s">
        <v>9653</v>
      </c>
    </row>
    <row r="74" spans="1:7" x14ac:dyDescent="0.35">
      <c r="A74" s="1" t="s">
        <v>7753</v>
      </c>
      <c r="B74" s="1" t="s">
        <v>22229</v>
      </c>
      <c r="C74" s="1" t="str">
        <f t="shared" si="1"/>
        <v xml:space="preserve">1B9J </v>
      </c>
      <c r="D74" t="s">
        <v>3555</v>
      </c>
      <c r="E74" t="s">
        <v>3556</v>
      </c>
      <c r="G74" t="s">
        <v>7753</v>
      </c>
    </row>
    <row r="75" spans="1:7" x14ac:dyDescent="0.35">
      <c r="A75" s="1" t="s">
        <v>9493</v>
      </c>
      <c r="B75" s="1" t="s">
        <v>22230</v>
      </c>
      <c r="C75" s="1" t="str">
        <f t="shared" si="1"/>
        <v xml:space="preserve">1BAI </v>
      </c>
      <c r="D75" t="s">
        <v>4641</v>
      </c>
      <c r="E75" t="s">
        <v>9494</v>
      </c>
      <c r="G75" t="s">
        <v>9493</v>
      </c>
    </row>
    <row r="76" spans="1:7" x14ac:dyDescent="0.35">
      <c r="A76" s="1" t="s">
        <v>10229</v>
      </c>
      <c r="B76" s="1" t="s">
        <v>22231</v>
      </c>
      <c r="C76" s="1" t="str">
        <f t="shared" si="1"/>
        <v xml:space="preserve">1BCD </v>
      </c>
      <c r="D76" t="s">
        <v>5004</v>
      </c>
      <c r="E76" t="s">
        <v>10230</v>
      </c>
      <c r="G76" t="s">
        <v>10229</v>
      </c>
    </row>
    <row r="77" spans="1:7" x14ac:dyDescent="0.35">
      <c r="A77" s="1" t="s">
        <v>5810</v>
      </c>
      <c r="B77" s="1" t="s">
        <v>22232</v>
      </c>
      <c r="C77" s="1" t="str">
        <f t="shared" si="1"/>
        <v xml:space="preserve">1BCU </v>
      </c>
      <c r="D77" t="s">
        <v>2263</v>
      </c>
      <c r="E77" t="s">
        <v>2264</v>
      </c>
      <c r="G77" t="s">
        <v>5810</v>
      </c>
    </row>
    <row r="78" spans="1:7" x14ac:dyDescent="0.35">
      <c r="A78" s="1" t="s">
        <v>8117</v>
      </c>
      <c r="B78" s="1" t="s">
        <v>22233</v>
      </c>
      <c r="C78" s="1" t="str">
        <f t="shared" si="1"/>
        <v xml:space="preserve">1BDQ </v>
      </c>
      <c r="D78" t="s">
        <v>3806</v>
      </c>
      <c r="E78" t="s">
        <v>3807</v>
      </c>
      <c r="G78" t="s">
        <v>8117</v>
      </c>
    </row>
    <row r="79" spans="1:7" x14ac:dyDescent="0.35">
      <c r="A79" s="1" t="s">
        <v>10170</v>
      </c>
      <c r="B79" s="1" t="s">
        <v>22234</v>
      </c>
      <c r="C79" s="1" t="str">
        <f t="shared" si="1"/>
        <v xml:space="preserve">1BGQ </v>
      </c>
      <c r="D79" t="s">
        <v>4971</v>
      </c>
      <c r="E79" t="s">
        <v>4972</v>
      </c>
      <c r="G79" t="s">
        <v>10170</v>
      </c>
    </row>
    <row r="80" spans="1:7" x14ac:dyDescent="0.35">
      <c r="A80" s="1" t="s">
        <v>6412</v>
      </c>
      <c r="B80" s="1" t="s">
        <v>22235</v>
      </c>
      <c r="C80" s="1" t="str">
        <f t="shared" si="1"/>
        <v xml:space="preserve">1BHF </v>
      </c>
      <c r="D80" t="s">
        <v>2763</v>
      </c>
      <c r="E80" t="s">
        <v>2764</v>
      </c>
      <c r="G80" t="s">
        <v>6412</v>
      </c>
    </row>
    <row r="81" spans="1:7" x14ac:dyDescent="0.35">
      <c r="A81" s="1" t="s">
        <v>8670</v>
      </c>
      <c r="B81" s="1" t="s">
        <v>22236</v>
      </c>
      <c r="C81" s="1" t="str">
        <f t="shared" si="1"/>
        <v xml:space="preserve">1BHX </v>
      </c>
      <c r="D81" t="s">
        <v>4134</v>
      </c>
      <c r="E81" t="s">
        <v>4135</v>
      </c>
      <c r="G81" t="s">
        <v>8670</v>
      </c>
    </row>
    <row r="82" spans="1:7" x14ac:dyDescent="0.35">
      <c r="A82" s="1" t="s">
        <v>6749</v>
      </c>
      <c r="B82" s="1" t="s">
        <v>22237</v>
      </c>
      <c r="C82" s="1" t="str">
        <f t="shared" si="1"/>
        <v xml:space="preserve">1BJU </v>
      </c>
      <c r="D82" t="s">
        <v>2982</v>
      </c>
      <c r="E82" t="s">
        <v>6750</v>
      </c>
      <c r="G82" t="s">
        <v>6749</v>
      </c>
    </row>
    <row r="83" spans="1:7" x14ac:dyDescent="0.35">
      <c r="A83" s="1" t="s">
        <v>7393</v>
      </c>
      <c r="B83" s="1" t="s">
        <v>22238</v>
      </c>
      <c r="C83" s="1" t="str">
        <f t="shared" si="1"/>
        <v xml:space="preserve">1BJV </v>
      </c>
      <c r="D83" t="s">
        <v>3358</v>
      </c>
      <c r="E83" t="s">
        <v>3359</v>
      </c>
      <c r="G83" t="s">
        <v>7393</v>
      </c>
    </row>
    <row r="84" spans="1:7" x14ac:dyDescent="0.35">
      <c r="A84" s="1" t="s">
        <v>9328</v>
      </c>
      <c r="B84" s="1" t="s">
        <v>22239</v>
      </c>
      <c r="C84" s="1" t="str">
        <f t="shared" si="1"/>
        <v xml:space="preserve">1BM7 </v>
      </c>
      <c r="D84" t="s">
        <v>4555</v>
      </c>
      <c r="E84" t="s">
        <v>4556</v>
      </c>
      <c r="G84" t="s">
        <v>9328</v>
      </c>
    </row>
    <row r="85" spans="1:7" x14ac:dyDescent="0.35">
      <c r="A85" s="1" t="s">
        <v>6570</v>
      </c>
      <c r="B85" s="1" t="s">
        <v>22240</v>
      </c>
      <c r="C85" s="1" t="str">
        <f t="shared" si="1"/>
        <v xml:space="preserve">1BMA </v>
      </c>
      <c r="D85" t="s">
        <v>2878</v>
      </c>
      <c r="E85" t="s">
        <v>2879</v>
      </c>
      <c r="G85" t="s">
        <v>6570</v>
      </c>
    </row>
    <row r="86" spans="1:7" x14ac:dyDescent="0.35">
      <c r="A86" s="1" t="s">
        <v>10551</v>
      </c>
      <c r="B86" s="1" t="s">
        <v>22241</v>
      </c>
      <c r="C86" s="1" t="str">
        <f t="shared" si="1"/>
        <v xml:space="preserve">1BN1 </v>
      </c>
      <c r="D86" t="s">
        <v>5170</v>
      </c>
      <c r="E86" t="s">
        <v>5171</v>
      </c>
      <c r="G86" t="s">
        <v>10551</v>
      </c>
    </row>
    <row r="87" spans="1:7" x14ac:dyDescent="0.35">
      <c r="A87" s="1" t="s">
        <v>10685</v>
      </c>
      <c r="B87" s="1" t="s">
        <v>22242</v>
      </c>
      <c r="C87" s="1" t="str">
        <f t="shared" si="1"/>
        <v xml:space="preserve">1BN3 </v>
      </c>
      <c r="D87" t="s">
        <v>5269</v>
      </c>
      <c r="E87" t="s">
        <v>5270</v>
      </c>
      <c r="G87" t="s">
        <v>10685</v>
      </c>
    </row>
    <row r="88" spans="1:7" x14ac:dyDescent="0.35">
      <c r="A88" s="1" t="s">
        <v>10546</v>
      </c>
      <c r="B88" s="1" t="s">
        <v>22243</v>
      </c>
      <c r="C88" s="1" t="str">
        <f t="shared" si="1"/>
        <v xml:space="preserve">1BN4 </v>
      </c>
      <c r="D88" t="s">
        <v>5165</v>
      </c>
      <c r="E88" t="s">
        <v>5166</v>
      </c>
      <c r="G88" t="s">
        <v>10546</v>
      </c>
    </row>
    <row r="89" spans="1:7" x14ac:dyDescent="0.35">
      <c r="A89" s="1" t="s">
        <v>10700</v>
      </c>
      <c r="B89" s="1" t="s">
        <v>22244</v>
      </c>
      <c r="C89" s="1" t="str">
        <f t="shared" si="1"/>
        <v xml:space="preserve">1BNN </v>
      </c>
      <c r="D89" t="s">
        <v>5281</v>
      </c>
      <c r="E89" t="s">
        <v>10701</v>
      </c>
      <c r="G89" t="s">
        <v>10700</v>
      </c>
    </row>
    <row r="90" spans="1:7" x14ac:dyDescent="0.35">
      <c r="A90" s="1" t="s">
        <v>10589</v>
      </c>
      <c r="B90" s="1" t="s">
        <v>22245</v>
      </c>
      <c r="C90" s="1" t="str">
        <f t="shared" si="1"/>
        <v xml:space="preserve">1BNQ </v>
      </c>
      <c r="D90" t="s">
        <v>5201</v>
      </c>
      <c r="E90" t="s">
        <v>5202</v>
      </c>
      <c r="G90" t="s">
        <v>10589</v>
      </c>
    </row>
    <row r="91" spans="1:7" x14ac:dyDescent="0.35">
      <c r="A91" s="1" t="s">
        <v>10667</v>
      </c>
      <c r="B91" s="1" t="s">
        <v>22246</v>
      </c>
      <c r="C91" s="1" t="str">
        <f t="shared" si="1"/>
        <v xml:space="preserve">1BNT </v>
      </c>
      <c r="D91" t="s">
        <v>5255</v>
      </c>
      <c r="E91" t="s">
        <v>10668</v>
      </c>
      <c r="G91" t="s">
        <v>10667</v>
      </c>
    </row>
    <row r="92" spans="1:7" x14ac:dyDescent="0.35">
      <c r="A92" s="1" t="s">
        <v>10638</v>
      </c>
      <c r="B92" s="1" t="s">
        <v>22247</v>
      </c>
      <c r="C92" s="1" t="str">
        <f t="shared" si="1"/>
        <v xml:space="preserve">1BNU </v>
      </c>
      <c r="D92" t="s">
        <v>5233</v>
      </c>
      <c r="E92" t="s">
        <v>10639</v>
      </c>
      <c r="G92" t="s">
        <v>10638</v>
      </c>
    </row>
    <row r="93" spans="1:7" x14ac:dyDescent="0.35">
      <c r="A93" s="1" t="s">
        <v>10298</v>
      </c>
      <c r="B93" s="1" t="s">
        <v>22248</v>
      </c>
      <c r="C93" s="1" t="str">
        <f t="shared" si="1"/>
        <v xml:space="preserve">1BNV </v>
      </c>
      <c r="D93" t="s">
        <v>5021</v>
      </c>
      <c r="E93" t="s">
        <v>5022</v>
      </c>
      <c r="G93" t="s">
        <v>10298</v>
      </c>
    </row>
    <row r="94" spans="1:7" x14ac:dyDescent="0.35">
      <c r="A94" s="1" t="s">
        <v>10438</v>
      </c>
      <c r="B94" s="1" t="s">
        <v>22249</v>
      </c>
      <c r="C94" s="1" t="str">
        <f t="shared" si="1"/>
        <v xml:space="preserve">1BNW </v>
      </c>
      <c r="D94" t="s">
        <v>5095</v>
      </c>
      <c r="E94" t="s">
        <v>5096</v>
      </c>
      <c r="G94" t="s">
        <v>10438</v>
      </c>
    </row>
    <row r="95" spans="1:7" x14ac:dyDescent="0.35">
      <c r="A95" s="1" t="s">
        <v>7262</v>
      </c>
      <c r="B95" s="1" t="s">
        <v>22250</v>
      </c>
      <c r="C95" s="1" t="str">
        <f t="shared" si="1"/>
        <v xml:space="preserve">1BP0 </v>
      </c>
      <c r="D95" t="s">
        <v>3291</v>
      </c>
      <c r="E95" t="s">
        <v>7263</v>
      </c>
      <c r="G95" t="s">
        <v>7262</v>
      </c>
    </row>
    <row r="96" spans="1:7" x14ac:dyDescent="0.35">
      <c r="A96" s="1" t="s">
        <v>7108</v>
      </c>
      <c r="B96" s="1" t="s">
        <v>22251</v>
      </c>
      <c r="C96" s="1" t="str">
        <f t="shared" si="1"/>
        <v xml:space="preserve">1BQ4 </v>
      </c>
      <c r="D96" t="s">
        <v>3193</v>
      </c>
      <c r="E96" t="s">
        <v>3194</v>
      </c>
      <c r="G96" t="s">
        <v>7108</v>
      </c>
    </row>
    <row r="97" spans="1:7" x14ac:dyDescent="0.35">
      <c r="A97" s="1" t="s">
        <v>5789</v>
      </c>
      <c r="B97" s="1" t="s">
        <v>22252</v>
      </c>
      <c r="C97" s="1" t="str">
        <f t="shared" si="1"/>
        <v xml:space="preserve">1BR6 </v>
      </c>
      <c r="D97" t="s">
        <v>2241</v>
      </c>
      <c r="E97" t="s">
        <v>2242</v>
      </c>
      <c r="G97" t="s">
        <v>5789</v>
      </c>
    </row>
    <row r="98" spans="1:7" x14ac:dyDescent="0.35">
      <c r="A98" s="1" t="s">
        <v>6709</v>
      </c>
      <c r="B98" s="1" t="s">
        <v>22253</v>
      </c>
      <c r="C98" s="1" t="str">
        <f t="shared" si="1"/>
        <v xml:space="preserve">1BTY </v>
      </c>
      <c r="D98" t="s">
        <v>2955</v>
      </c>
      <c r="E98" t="s">
        <v>2956</v>
      </c>
      <c r="G98" t="s">
        <v>6709</v>
      </c>
    </row>
    <row r="99" spans="1:7" x14ac:dyDescent="0.35">
      <c r="A99" s="1" t="s">
        <v>10750</v>
      </c>
      <c r="B99" s="1" t="s">
        <v>22254</v>
      </c>
      <c r="C99" s="1" t="str">
        <f t="shared" si="1"/>
        <v xml:space="preserve">1BV7 </v>
      </c>
      <c r="D99" t="s">
        <v>5333</v>
      </c>
      <c r="E99" t="s">
        <v>10751</v>
      </c>
      <c r="G99" t="s">
        <v>10750</v>
      </c>
    </row>
    <row r="100" spans="1:7" x14ac:dyDescent="0.35">
      <c r="A100" s="1" t="s">
        <v>10695</v>
      </c>
      <c r="B100" s="1" t="s">
        <v>22255</v>
      </c>
      <c r="C100" s="1" t="str">
        <f t="shared" si="1"/>
        <v xml:space="preserve">1BV9 </v>
      </c>
      <c r="D100" t="s">
        <v>5279</v>
      </c>
      <c r="E100" t="s">
        <v>5280</v>
      </c>
      <c r="G100" t="s">
        <v>10695</v>
      </c>
    </row>
    <row r="101" spans="1:7" x14ac:dyDescent="0.35">
      <c r="A101" s="1" t="s">
        <v>10184</v>
      </c>
      <c r="B101" s="1" t="s">
        <v>22256</v>
      </c>
      <c r="C101" s="1" t="str">
        <f t="shared" si="1"/>
        <v xml:space="preserve">1BWA </v>
      </c>
      <c r="D101" t="s">
        <v>4980</v>
      </c>
      <c r="E101" t="s">
        <v>10185</v>
      </c>
      <c r="G101" t="s">
        <v>10184</v>
      </c>
    </row>
    <row r="102" spans="1:7" x14ac:dyDescent="0.35">
      <c r="A102" s="1" t="s">
        <v>10087</v>
      </c>
      <c r="B102" s="1" t="s">
        <v>22257</v>
      </c>
      <c r="C102" s="1" t="str">
        <f t="shared" si="1"/>
        <v xml:space="preserve">1BWB </v>
      </c>
      <c r="D102" t="s">
        <v>4931</v>
      </c>
      <c r="E102" t="s">
        <v>4932</v>
      </c>
      <c r="G102" t="s">
        <v>10087</v>
      </c>
    </row>
    <row r="103" spans="1:7" x14ac:dyDescent="0.35">
      <c r="A103" s="1" t="s">
        <v>10702</v>
      </c>
      <c r="B103" s="1" t="s">
        <v>22258</v>
      </c>
      <c r="C103" s="1" t="str">
        <f t="shared" si="1"/>
        <v xml:space="preserve">1BXO </v>
      </c>
      <c r="D103" t="s">
        <v>5282</v>
      </c>
      <c r="E103" t="s">
        <v>10701</v>
      </c>
      <c r="G103" t="s">
        <v>10702</v>
      </c>
    </row>
    <row r="104" spans="1:7" x14ac:dyDescent="0.35">
      <c r="A104" s="1" t="s">
        <v>9198</v>
      </c>
      <c r="B104" s="1" t="s">
        <v>22259</v>
      </c>
      <c r="C104" s="1" t="str">
        <f t="shared" si="1"/>
        <v xml:space="preserve">1BXQ </v>
      </c>
      <c r="D104" t="s">
        <v>4481</v>
      </c>
      <c r="E104" t="s">
        <v>4482</v>
      </c>
      <c r="G104" t="s">
        <v>9198</v>
      </c>
    </row>
    <row r="105" spans="1:7" x14ac:dyDescent="0.35">
      <c r="A105" s="1" t="s">
        <v>5868</v>
      </c>
      <c r="B105" s="1" t="s">
        <v>22260</v>
      </c>
      <c r="C105" s="1" t="str">
        <f t="shared" si="1"/>
        <v xml:space="preserve">1BXR </v>
      </c>
      <c r="D105" t="s">
        <v>2316</v>
      </c>
      <c r="E105" t="s">
        <v>5869</v>
      </c>
      <c r="G105" t="s">
        <v>5868</v>
      </c>
    </row>
    <row r="106" spans="1:7" x14ac:dyDescent="0.35">
      <c r="A106" s="1" t="s">
        <v>6855</v>
      </c>
      <c r="B106" s="1" t="s">
        <v>22261</v>
      </c>
      <c r="C106" s="1" t="str">
        <f t="shared" si="1"/>
        <v xml:space="preserve">1BZC </v>
      </c>
      <c r="D106" t="s">
        <v>3031</v>
      </c>
      <c r="E106" t="s">
        <v>3032</v>
      </c>
      <c r="G106" t="s">
        <v>6855</v>
      </c>
    </row>
    <row r="107" spans="1:7" x14ac:dyDescent="0.35">
      <c r="A107" s="1" t="s">
        <v>6629</v>
      </c>
      <c r="B107" s="1" t="s">
        <v>22262</v>
      </c>
      <c r="C107" s="1" t="str">
        <f t="shared" si="1"/>
        <v xml:space="preserve">1BZJ </v>
      </c>
      <c r="D107" t="s">
        <v>2910</v>
      </c>
      <c r="E107" t="s">
        <v>2911</v>
      </c>
      <c r="G107" t="s">
        <v>6629</v>
      </c>
    </row>
    <row r="108" spans="1:7" x14ac:dyDescent="0.35">
      <c r="A108" s="1" t="s">
        <v>10018</v>
      </c>
      <c r="B108" s="1" t="s">
        <v>22263</v>
      </c>
      <c r="C108" s="1" t="str">
        <f t="shared" si="1"/>
        <v xml:space="preserve">1BZY </v>
      </c>
      <c r="D108" t="s">
        <v>4901</v>
      </c>
      <c r="E108" t="s">
        <v>4902</v>
      </c>
      <c r="G108" t="s">
        <v>10018</v>
      </c>
    </row>
    <row r="109" spans="1:7" x14ac:dyDescent="0.35">
      <c r="A109" s="1" t="s">
        <v>9438</v>
      </c>
      <c r="B109" s="1" t="s">
        <v>22264</v>
      </c>
      <c r="C109" s="1" t="str">
        <f t="shared" si="1"/>
        <v xml:space="preserve">1C1R </v>
      </c>
      <c r="D109" t="s">
        <v>4612</v>
      </c>
      <c r="E109" t="s">
        <v>4613</v>
      </c>
      <c r="G109" t="s">
        <v>9438</v>
      </c>
    </row>
    <row r="110" spans="1:7" x14ac:dyDescent="0.35">
      <c r="A110" s="1" t="s">
        <v>9961</v>
      </c>
      <c r="B110" s="1" t="s">
        <v>22265</v>
      </c>
      <c r="C110" s="1" t="str">
        <f t="shared" si="1"/>
        <v xml:space="preserve">1C1U </v>
      </c>
      <c r="D110" t="s">
        <v>4867</v>
      </c>
      <c r="E110" t="s">
        <v>4868</v>
      </c>
      <c r="G110" t="s">
        <v>9961</v>
      </c>
    </row>
    <row r="111" spans="1:7" x14ac:dyDescent="0.35">
      <c r="A111" s="1" t="s">
        <v>9441</v>
      </c>
      <c r="B111" s="1" t="s">
        <v>22266</v>
      </c>
      <c r="C111" s="1" t="str">
        <f t="shared" si="1"/>
        <v xml:space="preserve">1C1V </v>
      </c>
      <c r="D111" t="s">
        <v>4615</v>
      </c>
      <c r="E111" t="s">
        <v>4616</v>
      </c>
      <c r="G111" t="s">
        <v>9441</v>
      </c>
    </row>
    <row r="112" spans="1:7" x14ac:dyDescent="0.35">
      <c r="A112" s="1" t="s">
        <v>5998</v>
      </c>
      <c r="B112" s="1" t="s">
        <v>22267</v>
      </c>
      <c r="C112" s="1" t="str">
        <f t="shared" si="1"/>
        <v xml:space="preserve">1C3X </v>
      </c>
      <c r="D112" t="s">
        <v>2425</v>
      </c>
      <c r="E112" t="s">
        <v>2426</v>
      </c>
      <c r="G112" t="s">
        <v>5998</v>
      </c>
    </row>
    <row r="113" spans="1:7" x14ac:dyDescent="0.35">
      <c r="A113" s="1" t="s">
        <v>10764</v>
      </c>
      <c r="B113" s="1" t="s">
        <v>22268</v>
      </c>
      <c r="C113" s="1" t="str">
        <f t="shared" si="1"/>
        <v xml:space="preserve">1C4U </v>
      </c>
      <c r="D113" t="s">
        <v>5346</v>
      </c>
      <c r="E113" t="s">
        <v>5347</v>
      </c>
      <c r="G113" t="s">
        <v>10764</v>
      </c>
    </row>
    <row r="114" spans="1:7" x14ac:dyDescent="0.35">
      <c r="A114" s="1" t="s">
        <v>8766</v>
      </c>
      <c r="B114" s="1" t="s">
        <v>22269</v>
      </c>
      <c r="C114" s="1" t="str">
        <f t="shared" si="1"/>
        <v xml:space="preserve">1C5C </v>
      </c>
      <c r="D114" t="s">
        <v>4198</v>
      </c>
      <c r="E114" t="s">
        <v>4199</v>
      </c>
      <c r="G114" t="s">
        <v>8766</v>
      </c>
    </row>
    <row r="115" spans="1:7" x14ac:dyDescent="0.35">
      <c r="A115" s="1" t="s">
        <v>6670</v>
      </c>
      <c r="B115" s="1" t="s">
        <v>22270</v>
      </c>
      <c r="C115" s="1" t="str">
        <f t="shared" si="1"/>
        <v xml:space="preserve">1C5N </v>
      </c>
      <c r="D115" t="s">
        <v>2934</v>
      </c>
      <c r="E115" t="s">
        <v>6671</v>
      </c>
      <c r="G115" t="s">
        <v>6670</v>
      </c>
    </row>
    <row r="116" spans="1:7" x14ac:dyDescent="0.35">
      <c r="A116" s="1" t="s">
        <v>5909</v>
      </c>
      <c r="B116" s="1" t="s">
        <v>22271</v>
      </c>
      <c r="C116" s="1" t="str">
        <f t="shared" si="1"/>
        <v xml:space="preserve">1C5O </v>
      </c>
      <c r="D116" t="s">
        <v>2352</v>
      </c>
      <c r="E116" t="s">
        <v>2353</v>
      </c>
      <c r="G116" t="s">
        <v>5909</v>
      </c>
    </row>
    <row r="117" spans="1:7" x14ac:dyDescent="0.35">
      <c r="A117" s="1" t="s">
        <v>6648</v>
      </c>
      <c r="B117" s="1" t="s">
        <v>22272</v>
      </c>
      <c r="C117" s="1" t="str">
        <f t="shared" si="1"/>
        <v xml:space="preserve">1C5P </v>
      </c>
      <c r="D117" t="s">
        <v>2918</v>
      </c>
      <c r="E117" t="s">
        <v>2919</v>
      </c>
      <c r="G117" t="s">
        <v>6648</v>
      </c>
    </row>
    <row r="118" spans="1:7" x14ac:dyDescent="0.35">
      <c r="A118" s="1" t="s">
        <v>8140</v>
      </c>
      <c r="B118" s="1" t="s">
        <v>22273</v>
      </c>
      <c r="C118" s="1" t="str">
        <f t="shared" si="1"/>
        <v xml:space="preserve">1C5Q </v>
      </c>
      <c r="D118" t="s">
        <v>3821</v>
      </c>
      <c r="E118" t="s">
        <v>3822</v>
      </c>
      <c r="G118" t="s">
        <v>8140</v>
      </c>
    </row>
    <row r="119" spans="1:7" x14ac:dyDescent="0.35">
      <c r="A119" s="1" t="s">
        <v>7787</v>
      </c>
      <c r="B119" s="1" t="s">
        <v>22274</v>
      </c>
      <c r="C119" s="1" t="str">
        <f t="shared" si="1"/>
        <v xml:space="preserve">1C5S </v>
      </c>
      <c r="D119" t="s">
        <v>3576</v>
      </c>
      <c r="E119" t="s">
        <v>7785</v>
      </c>
      <c r="G119" t="s">
        <v>7787</v>
      </c>
    </row>
    <row r="120" spans="1:7" x14ac:dyDescent="0.35">
      <c r="A120" s="1" t="s">
        <v>6216</v>
      </c>
      <c r="B120" s="1" t="s">
        <v>22275</v>
      </c>
      <c r="C120" s="1" t="str">
        <f t="shared" si="1"/>
        <v xml:space="preserve">1C5T </v>
      </c>
      <c r="D120" t="s">
        <v>2615</v>
      </c>
      <c r="E120" t="s">
        <v>6217</v>
      </c>
      <c r="G120" t="s">
        <v>6216</v>
      </c>
    </row>
    <row r="121" spans="1:7" x14ac:dyDescent="0.35">
      <c r="A121" s="1" t="s">
        <v>8497</v>
      </c>
      <c r="B121" s="1" t="s">
        <v>22276</v>
      </c>
      <c r="C121" s="1" t="str">
        <f t="shared" si="1"/>
        <v xml:space="preserve">1C5X </v>
      </c>
      <c r="D121" t="s">
        <v>4034</v>
      </c>
      <c r="E121" t="s">
        <v>4035</v>
      </c>
      <c r="G121" t="s">
        <v>8497</v>
      </c>
    </row>
    <row r="122" spans="1:7" x14ac:dyDescent="0.35">
      <c r="A122" s="1" t="s">
        <v>6288</v>
      </c>
      <c r="B122" s="1" t="s">
        <v>22277</v>
      </c>
      <c r="C122" s="1" t="str">
        <f t="shared" si="1"/>
        <v xml:space="preserve">1C5Y </v>
      </c>
      <c r="D122" t="s">
        <v>2670</v>
      </c>
      <c r="E122" t="s">
        <v>6289</v>
      </c>
      <c r="G122" t="s">
        <v>6288</v>
      </c>
    </row>
    <row r="123" spans="1:7" x14ac:dyDescent="0.35">
      <c r="A123" s="1" t="s">
        <v>10752</v>
      </c>
      <c r="B123" s="1" t="s">
        <v>22278</v>
      </c>
      <c r="C123" s="1" t="str">
        <f t="shared" si="1"/>
        <v xml:space="preserve">1C70 </v>
      </c>
      <c r="D123" t="s">
        <v>5333</v>
      </c>
      <c r="E123" t="s">
        <v>10751</v>
      </c>
      <c r="G123" t="s">
        <v>10752</v>
      </c>
    </row>
    <row r="124" spans="1:7" x14ac:dyDescent="0.35">
      <c r="A124" s="1" t="s">
        <v>6795</v>
      </c>
      <c r="B124" s="1" t="s">
        <v>22279</v>
      </c>
      <c r="C124" s="1" t="str">
        <f t="shared" si="1"/>
        <v xml:space="preserve">1C83 </v>
      </c>
      <c r="D124" t="s">
        <v>3005</v>
      </c>
      <c r="E124" t="s">
        <v>3004</v>
      </c>
      <c r="G124" t="s">
        <v>6795</v>
      </c>
    </row>
    <row r="125" spans="1:7" x14ac:dyDescent="0.35">
      <c r="A125" s="1" t="s">
        <v>6912</v>
      </c>
      <c r="B125" s="1" t="s">
        <v>22280</v>
      </c>
      <c r="C125" s="1" t="str">
        <f t="shared" si="1"/>
        <v xml:space="preserve">1C84 </v>
      </c>
      <c r="D125" t="s">
        <v>3068</v>
      </c>
      <c r="E125" t="s">
        <v>6913</v>
      </c>
      <c r="G125" t="s">
        <v>6912</v>
      </c>
    </row>
    <row r="126" spans="1:7" x14ac:dyDescent="0.35">
      <c r="A126" s="1" t="s">
        <v>6672</v>
      </c>
      <c r="B126" s="1" t="s">
        <v>22281</v>
      </c>
      <c r="C126" s="1" t="str">
        <f t="shared" si="1"/>
        <v xml:space="preserve">1C86 </v>
      </c>
      <c r="D126" t="s">
        <v>2934</v>
      </c>
      <c r="E126" t="s">
        <v>6671</v>
      </c>
      <c r="G126" t="s">
        <v>6672</v>
      </c>
    </row>
    <row r="127" spans="1:7" x14ac:dyDescent="0.35">
      <c r="A127" s="1" t="s">
        <v>6290</v>
      </c>
      <c r="B127" s="1" t="s">
        <v>22282</v>
      </c>
      <c r="C127" s="1" t="str">
        <f t="shared" si="1"/>
        <v xml:space="preserve">1C87 </v>
      </c>
      <c r="D127" t="s">
        <v>2670</v>
      </c>
      <c r="E127" t="s">
        <v>6289</v>
      </c>
      <c r="G127" t="s">
        <v>6290</v>
      </c>
    </row>
    <row r="128" spans="1:7" x14ac:dyDescent="0.35">
      <c r="A128" s="1" t="s">
        <v>7180</v>
      </c>
      <c r="B128" s="1" t="s">
        <v>22283</v>
      </c>
      <c r="C128" s="1" t="str">
        <f t="shared" si="1"/>
        <v xml:space="preserve">1C88 </v>
      </c>
      <c r="D128" t="s">
        <v>3239</v>
      </c>
      <c r="E128" t="s">
        <v>3240</v>
      </c>
      <c r="G128" t="s">
        <v>7180</v>
      </c>
    </row>
    <row r="129" spans="1:7" x14ac:dyDescent="0.35">
      <c r="A129" s="1" t="s">
        <v>8127</v>
      </c>
      <c r="B129" s="1" t="s">
        <v>22284</v>
      </c>
      <c r="C129" s="1" t="str">
        <f t="shared" si="1"/>
        <v xml:space="preserve">1CBX </v>
      </c>
      <c r="D129" t="s">
        <v>3812</v>
      </c>
      <c r="E129" t="s">
        <v>3813</v>
      </c>
      <c r="G129" t="s">
        <v>8127</v>
      </c>
    </row>
    <row r="130" spans="1:7" x14ac:dyDescent="0.35">
      <c r="A130" s="1" t="s">
        <v>7788</v>
      </c>
      <c r="B130" s="1" t="s">
        <v>22285</v>
      </c>
      <c r="C130" s="1" t="str">
        <f t="shared" si="1"/>
        <v xml:space="preserve">1CEB </v>
      </c>
      <c r="D130" t="s">
        <v>3575</v>
      </c>
      <c r="E130" t="s">
        <v>7785</v>
      </c>
      <c r="G130" t="s">
        <v>7788</v>
      </c>
    </row>
    <row r="131" spans="1:7" x14ac:dyDescent="0.35">
      <c r="A131" s="1" t="s">
        <v>5668</v>
      </c>
      <c r="B131" s="1" t="s">
        <v>22286</v>
      </c>
      <c r="C131" s="1" t="str">
        <f t="shared" si="1"/>
        <v xml:space="preserve">1CET </v>
      </c>
      <c r="D131" t="s">
        <v>2127</v>
      </c>
      <c r="E131" t="s">
        <v>2128</v>
      </c>
      <c r="G131" t="s">
        <v>5668</v>
      </c>
    </row>
    <row r="132" spans="1:7" x14ac:dyDescent="0.35">
      <c r="A132" s="1" t="s">
        <v>8697</v>
      </c>
      <c r="B132" s="1" t="s">
        <v>22287</v>
      </c>
      <c r="C132" s="1" t="str">
        <f t="shared" ref="C132:C195" si="2">UPPER(B132)</f>
        <v xml:space="preserve">1CGL </v>
      </c>
      <c r="D132" t="s">
        <v>4149</v>
      </c>
      <c r="E132" t="s">
        <v>4150</v>
      </c>
      <c r="G132" t="s">
        <v>8697</v>
      </c>
    </row>
    <row r="133" spans="1:7" x14ac:dyDescent="0.35">
      <c r="A133" s="1" t="s">
        <v>9262</v>
      </c>
      <c r="B133" s="1" t="s">
        <v>22288</v>
      </c>
      <c r="C133" s="1" t="str">
        <f t="shared" si="2"/>
        <v xml:space="preserve">1CIZ </v>
      </c>
      <c r="D133" t="s">
        <v>4511</v>
      </c>
      <c r="E133" t="s">
        <v>4512</v>
      </c>
      <c r="G133" t="s">
        <v>9262</v>
      </c>
    </row>
    <row r="134" spans="1:7" x14ac:dyDescent="0.35">
      <c r="A134" s="1" t="s">
        <v>9529</v>
      </c>
      <c r="B134" s="1" t="s">
        <v>22289</v>
      </c>
      <c r="C134" s="1" t="str">
        <f t="shared" si="2"/>
        <v xml:space="preserve">1CNW </v>
      </c>
      <c r="D134" t="s">
        <v>4650</v>
      </c>
      <c r="E134" t="s">
        <v>4649</v>
      </c>
      <c r="G134" t="s">
        <v>9529</v>
      </c>
    </row>
    <row r="135" spans="1:7" x14ac:dyDescent="0.35">
      <c r="A135" s="1" t="s">
        <v>9188</v>
      </c>
      <c r="B135" s="1" t="s">
        <v>22290</v>
      </c>
      <c r="C135" s="1" t="str">
        <f t="shared" si="2"/>
        <v xml:space="preserve">1CNX </v>
      </c>
      <c r="D135" t="s">
        <v>4475</v>
      </c>
      <c r="E135" t="s">
        <v>4476</v>
      </c>
      <c r="G135" t="s">
        <v>9188</v>
      </c>
    </row>
    <row r="136" spans="1:7" x14ac:dyDescent="0.35">
      <c r="A136" s="1" t="s">
        <v>9654</v>
      </c>
      <c r="B136" s="1" t="s">
        <v>22291</v>
      </c>
      <c r="C136" s="1" t="str">
        <f t="shared" si="2"/>
        <v xml:space="preserve">1CNY </v>
      </c>
      <c r="D136" t="s">
        <v>4708</v>
      </c>
      <c r="E136" t="s">
        <v>4707</v>
      </c>
      <c r="G136" t="s">
        <v>9654</v>
      </c>
    </row>
    <row r="137" spans="1:7" x14ac:dyDescent="0.35">
      <c r="A137" s="1" t="s">
        <v>8477</v>
      </c>
      <c r="B137" s="1" t="s">
        <v>22292</v>
      </c>
      <c r="C137" s="1" t="str">
        <f t="shared" si="2"/>
        <v xml:space="preserve">1CPS </v>
      </c>
      <c r="D137" t="s">
        <v>4021</v>
      </c>
      <c r="E137" t="s">
        <v>4020</v>
      </c>
      <c r="G137" t="s">
        <v>8477</v>
      </c>
    </row>
    <row r="138" spans="1:7" x14ac:dyDescent="0.35">
      <c r="A138" s="1" t="s">
        <v>6517</v>
      </c>
      <c r="B138" s="1" t="s">
        <v>22293</v>
      </c>
      <c r="C138" s="1" t="str">
        <f t="shared" si="2"/>
        <v xml:space="preserve">1CTT </v>
      </c>
      <c r="D138" t="s">
        <v>2839</v>
      </c>
      <c r="E138" t="s">
        <v>2840</v>
      </c>
      <c r="G138" t="s">
        <v>6517</v>
      </c>
    </row>
    <row r="139" spans="1:7" x14ac:dyDescent="0.35">
      <c r="A139" s="1" t="s">
        <v>10913</v>
      </c>
      <c r="B139" s="1" t="s">
        <v>22294</v>
      </c>
      <c r="C139" s="1" t="str">
        <f t="shared" si="2"/>
        <v xml:space="preserve">1CTU </v>
      </c>
      <c r="D139" t="s">
        <v>5513</v>
      </c>
      <c r="E139" t="s">
        <v>5514</v>
      </c>
      <c r="G139" t="s">
        <v>10913</v>
      </c>
    </row>
    <row r="140" spans="1:7" x14ac:dyDescent="0.35">
      <c r="A140" s="1" t="s">
        <v>9376</v>
      </c>
      <c r="B140" s="1" t="s">
        <v>22295</v>
      </c>
      <c r="C140" s="1" t="str">
        <f t="shared" si="2"/>
        <v xml:space="preserve">1D09 </v>
      </c>
      <c r="D140" t="s">
        <v>4581</v>
      </c>
      <c r="E140" t="s">
        <v>4582</v>
      </c>
      <c r="G140" t="s">
        <v>9376</v>
      </c>
    </row>
    <row r="141" spans="1:7" x14ac:dyDescent="0.35">
      <c r="A141" s="1" t="s">
        <v>7789</v>
      </c>
      <c r="B141" s="1" t="s">
        <v>22296</v>
      </c>
      <c r="C141" s="1" t="str">
        <f t="shared" si="2"/>
        <v xml:space="preserve">1D2E </v>
      </c>
      <c r="D141" t="s">
        <v>3575</v>
      </c>
      <c r="E141" t="s">
        <v>7785</v>
      </c>
      <c r="G141" t="s">
        <v>7789</v>
      </c>
    </row>
    <row r="142" spans="1:7" x14ac:dyDescent="0.35">
      <c r="A142" s="1" t="s">
        <v>10445</v>
      </c>
      <c r="B142" s="1" t="s">
        <v>22297</v>
      </c>
      <c r="C142" s="1" t="str">
        <f t="shared" si="2"/>
        <v xml:space="preserve">1D3D </v>
      </c>
      <c r="D142" t="s">
        <v>5099</v>
      </c>
      <c r="E142" t="s">
        <v>5100</v>
      </c>
      <c r="G142" t="s">
        <v>10445</v>
      </c>
    </row>
    <row r="143" spans="1:7" x14ac:dyDescent="0.35">
      <c r="A143" s="1" t="s">
        <v>9209</v>
      </c>
      <c r="B143" s="1" t="s">
        <v>22298</v>
      </c>
      <c r="C143" s="1" t="str">
        <f t="shared" si="2"/>
        <v xml:space="preserve">1D3P </v>
      </c>
      <c r="D143" t="s">
        <v>4486</v>
      </c>
      <c r="E143" t="s">
        <v>4487</v>
      </c>
      <c r="G143" t="s">
        <v>9209</v>
      </c>
    </row>
    <row r="144" spans="1:7" x14ac:dyDescent="0.35">
      <c r="A144" s="1" t="s">
        <v>10703</v>
      </c>
      <c r="B144" s="1" t="s">
        <v>22299</v>
      </c>
      <c r="C144" s="1" t="str">
        <f t="shared" si="2"/>
        <v xml:space="preserve">1D4H </v>
      </c>
      <c r="D144" t="s">
        <v>5282</v>
      </c>
      <c r="E144" t="s">
        <v>10701</v>
      </c>
      <c r="G144" t="s">
        <v>10703</v>
      </c>
    </row>
    <row r="145" spans="1:7" x14ac:dyDescent="0.35">
      <c r="A145" s="1" t="s">
        <v>10334</v>
      </c>
      <c r="B145" s="1" t="s">
        <v>22300</v>
      </c>
      <c r="C145" s="1" t="str">
        <f t="shared" si="2"/>
        <v xml:space="preserve">1D4I </v>
      </c>
      <c r="D145" t="s">
        <v>5040</v>
      </c>
      <c r="E145" t="s">
        <v>5041</v>
      </c>
      <c r="G145" t="s">
        <v>10334</v>
      </c>
    </row>
    <row r="146" spans="1:7" x14ac:dyDescent="0.35">
      <c r="A146" s="1" t="s">
        <v>10030</v>
      </c>
      <c r="B146" s="1" t="s">
        <v>22301</v>
      </c>
      <c r="C146" s="1" t="str">
        <f t="shared" si="2"/>
        <v xml:space="preserve">1D4J </v>
      </c>
      <c r="D146" t="s">
        <v>4907</v>
      </c>
      <c r="E146" t="s">
        <v>4908</v>
      </c>
      <c r="G146" t="s">
        <v>10030</v>
      </c>
    </row>
    <row r="147" spans="1:7" x14ac:dyDescent="0.35">
      <c r="A147" s="1" t="s">
        <v>10499</v>
      </c>
      <c r="B147" s="1" t="s">
        <v>22302</v>
      </c>
      <c r="C147" s="1" t="str">
        <f t="shared" si="2"/>
        <v xml:space="preserve">1D4K </v>
      </c>
      <c r="D147" t="s">
        <v>5138</v>
      </c>
      <c r="E147" t="s">
        <v>5139</v>
      </c>
      <c r="G147" t="s">
        <v>10499</v>
      </c>
    </row>
    <row r="148" spans="1:7" x14ac:dyDescent="0.35">
      <c r="A148" s="1" t="s">
        <v>10299</v>
      </c>
      <c r="B148" s="1" t="s">
        <v>22303</v>
      </c>
      <c r="C148" s="1" t="str">
        <f t="shared" si="2"/>
        <v xml:space="preserve">1D4L </v>
      </c>
      <c r="D148" t="s">
        <v>5023</v>
      </c>
      <c r="E148" t="s">
        <v>5022</v>
      </c>
      <c r="G148" t="s">
        <v>10299</v>
      </c>
    </row>
    <row r="149" spans="1:7" x14ac:dyDescent="0.35">
      <c r="A149" s="1" t="s">
        <v>8068</v>
      </c>
      <c r="B149" s="1" t="s">
        <v>22304</v>
      </c>
      <c r="C149" s="1" t="str">
        <f t="shared" si="2"/>
        <v xml:space="preserve">1D4P </v>
      </c>
      <c r="D149" t="s">
        <v>3779</v>
      </c>
      <c r="E149" t="s">
        <v>8069</v>
      </c>
      <c r="G149" t="s">
        <v>8068</v>
      </c>
    </row>
    <row r="150" spans="1:7" x14ac:dyDescent="0.35">
      <c r="A150" s="1" t="s">
        <v>10855</v>
      </c>
      <c r="B150" s="1" t="s">
        <v>22305</v>
      </c>
      <c r="C150" s="1" t="str">
        <f t="shared" si="2"/>
        <v xml:space="preserve">1D4Y </v>
      </c>
      <c r="D150" t="s">
        <v>5449</v>
      </c>
      <c r="E150" t="s">
        <v>10856</v>
      </c>
      <c r="G150" t="s">
        <v>10855</v>
      </c>
    </row>
    <row r="151" spans="1:7" x14ac:dyDescent="0.35">
      <c r="A151" s="1" t="s">
        <v>7963</v>
      </c>
      <c r="B151" s="1" t="s">
        <v>22306</v>
      </c>
      <c r="C151" s="1" t="str">
        <f t="shared" si="2"/>
        <v xml:space="preserve">1D6V </v>
      </c>
      <c r="D151" t="s">
        <v>3695</v>
      </c>
      <c r="E151" t="s">
        <v>3694</v>
      </c>
      <c r="G151" t="s">
        <v>7963</v>
      </c>
    </row>
    <row r="152" spans="1:7" x14ac:dyDescent="0.35">
      <c r="A152" s="1" t="s">
        <v>7754</v>
      </c>
      <c r="B152" s="1" t="s">
        <v>22307</v>
      </c>
      <c r="C152" s="1" t="str">
        <f t="shared" si="2"/>
        <v xml:space="preserve">1D6W </v>
      </c>
      <c r="D152" t="s">
        <v>3557</v>
      </c>
      <c r="E152" t="s">
        <v>3556</v>
      </c>
      <c r="G152" t="s">
        <v>7754</v>
      </c>
    </row>
    <row r="153" spans="1:7" x14ac:dyDescent="0.35">
      <c r="A153" s="1" t="s">
        <v>5954</v>
      </c>
      <c r="B153" s="1" t="s">
        <v>22308</v>
      </c>
      <c r="C153" s="1" t="str">
        <f t="shared" si="2"/>
        <v xml:space="preserve">1D7I </v>
      </c>
      <c r="D153" t="s">
        <v>2390</v>
      </c>
      <c r="E153" t="s">
        <v>5955</v>
      </c>
      <c r="G153" t="s">
        <v>5954</v>
      </c>
    </row>
    <row r="154" spans="1:7" x14ac:dyDescent="0.35">
      <c r="A154" s="1" t="s">
        <v>5817</v>
      </c>
      <c r="B154" s="1" t="s">
        <v>22309</v>
      </c>
      <c r="C154" s="1" t="str">
        <f t="shared" si="2"/>
        <v xml:space="preserve">1D7J </v>
      </c>
      <c r="D154" t="s">
        <v>2271</v>
      </c>
      <c r="E154" t="s">
        <v>5818</v>
      </c>
      <c r="G154" t="s">
        <v>5817</v>
      </c>
    </row>
    <row r="155" spans="1:7" x14ac:dyDescent="0.35">
      <c r="A155" s="1" t="s">
        <v>10465</v>
      </c>
      <c r="B155" s="1" t="s">
        <v>22310</v>
      </c>
      <c r="C155" s="1" t="str">
        <f t="shared" si="2"/>
        <v xml:space="preserve">1D9I </v>
      </c>
      <c r="D155" t="s">
        <v>5108</v>
      </c>
      <c r="E155" t="s">
        <v>5109</v>
      </c>
      <c r="G155" t="s">
        <v>10465</v>
      </c>
    </row>
    <row r="156" spans="1:7" x14ac:dyDescent="0.35">
      <c r="A156" s="1" t="s">
        <v>6884</v>
      </c>
      <c r="B156" s="1" t="s">
        <v>22311</v>
      </c>
      <c r="C156" s="1" t="str">
        <f t="shared" si="2"/>
        <v xml:space="preserve">1DAR </v>
      </c>
      <c r="D156" t="s">
        <v>3049</v>
      </c>
      <c r="E156" t="s">
        <v>3050</v>
      </c>
      <c r="G156" t="s">
        <v>6884</v>
      </c>
    </row>
    <row r="157" spans="1:7" x14ac:dyDescent="0.35">
      <c r="A157" s="1" t="s">
        <v>6359</v>
      </c>
      <c r="B157" s="1" t="s">
        <v>22312</v>
      </c>
      <c r="C157" s="1" t="str">
        <f t="shared" si="2"/>
        <v xml:space="preserve">1DET </v>
      </c>
      <c r="D157" t="s">
        <v>2729</v>
      </c>
      <c r="E157" t="s">
        <v>6357</v>
      </c>
      <c r="G157" t="s">
        <v>6359</v>
      </c>
    </row>
    <row r="158" spans="1:7" x14ac:dyDescent="0.35">
      <c r="A158" s="1" t="s">
        <v>10640</v>
      </c>
      <c r="B158" s="1" t="s">
        <v>22313</v>
      </c>
      <c r="C158" s="1" t="str">
        <f t="shared" si="2"/>
        <v xml:space="preserve">1DF8 </v>
      </c>
      <c r="D158" t="s">
        <v>5233</v>
      </c>
      <c r="E158" t="s">
        <v>10639</v>
      </c>
      <c r="G158" t="s">
        <v>10640</v>
      </c>
    </row>
    <row r="159" spans="1:7" x14ac:dyDescent="0.35">
      <c r="A159" s="1" t="s">
        <v>6962</v>
      </c>
      <c r="B159" s="1" t="s">
        <v>22314</v>
      </c>
      <c r="C159" s="1" t="str">
        <f t="shared" si="2"/>
        <v xml:space="preserve">1DGM </v>
      </c>
      <c r="D159" t="s">
        <v>3095</v>
      </c>
      <c r="E159" t="s">
        <v>3096</v>
      </c>
      <c r="G159" t="s">
        <v>6962</v>
      </c>
    </row>
    <row r="160" spans="1:7" x14ac:dyDescent="0.35">
      <c r="A160" s="1" t="s">
        <v>9081</v>
      </c>
      <c r="B160" s="1" t="s">
        <v>22315</v>
      </c>
      <c r="C160" s="1" t="str">
        <f t="shared" si="2"/>
        <v xml:space="preserve">1DHI </v>
      </c>
      <c r="D160" t="s">
        <v>4408</v>
      </c>
      <c r="E160" t="s">
        <v>4409</v>
      </c>
      <c r="G160" t="s">
        <v>9081</v>
      </c>
    </row>
    <row r="161" spans="1:7" x14ac:dyDescent="0.35">
      <c r="A161" s="1" t="s">
        <v>8359</v>
      </c>
      <c r="B161" s="1" t="s">
        <v>22316</v>
      </c>
      <c r="C161" s="1" t="str">
        <f t="shared" si="2"/>
        <v xml:space="preserve">1DHJ </v>
      </c>
      <c r="D161" t="s">
        <v>3947</v>
      </c>
      <c r="E161" t="s">
        <v>3948</v>
      </c>
      <c r="G161" t="s">
        <v>8359</v>
      </c>
    </row>
    <row r="162" spans="1:7" x14ac:dyDescent="0.35">
      <c r="A162" s="1" t="s">
        <v>10807</v>
      </c>
      <c r="B162" s="1" t="s">
        <v>22317</v>
      </c>
      <c r="C162" s="1" t="str">
        <f t="shared" si="2"/>
        <v xml:space="preserve">1DIF </v>
      </c>
      <c r="D162" t="s">
        <v>5398</v>
      </c>
      <c r="E162" t="s">
        <v>5399</v>
      </c>
      <c r="G162" t="s">
        <v>10807</v>
      </c>
    </row>
    <row r="163" spans="1:7" x14ac:dyDescent="0.35">
      <c r="A163" s="1" t="s">
        <v>8283</v>
      </c>
      <c r="B163" s="1" t="s">
        <v>22318</v>
      </c>
      <c r="C163" s="1" t="str">
        <f t="shared" si="2"/>
        <v xml:space="preserve">1DL7 </v>
      </c>
      <c r="D163" t="s">
        <v>3907</v>
      </c>
      <c r="E163" t="s">
        <v>3908</v>
      </c>
      <c r="G163" t="s">
        <v>8283</v>
      </c>
    </row>
    <row r="164" spans="1:7" x14ac:dyDescent="0.35">
      <c r="A164" s="1" t="s">
        <v>10614</v>
      </c>
      <c r="B164" s="1" t="s">
        <v>22319</v>
      </c>
      <c r="C164" s="1" t="str">
        <f t="shared" si="2"/>
        <v xml:space="preserve">1DMP </v>
      </c>
      <c r="D164" t="s">
        <v>5216</v>
      </c>
      <c r="E164" t="s">
        <v>5217</v>
      </c>
      <c r="G164" t="s">
        <v>10614</v>
      </c>
    </row>
    <row r="165" spans="1:7" x14ac:dyDescent="0.35">
      <c r="A165" s="1" t="s">
        <v>9756</v>
      </c>
      <c r="B165" s="1" t="s">
        <v>22320</v>
      </c>
      <c r="C165" s="1" t="str">
        <f t="shared" si="2"/>
        <v xml:space="preserve">1DQN </v>
      </c>
      <c r="D165" t="s">
        <v>4761</v>
      </c>
      <c r="E165" t="s">
        <v>9754</v>
      </c>
      <c r="G165" t="s">
        <v>9756</v>
      </c>
    </row>
    <row r="166" spans="1:7" x14ac:dyDescent="0.35">
      <c r="A166" s="1" t="s">
        <v>9216</v>
      </c>
      <c r="B166" s="1" t="s">
        <v>22321</v>
      </c>
      <c r="C166" s="1" t="str">
        <f t="shared" si="2"/>
        <v xml:space="preserve">1DRJ </v>
      </c>
      <c r="D166" t="s">
        <v>4491</v>
      </c>
      <c r="E166" t="s">
        <v>9215</v>
      </c>
      <c r="G166" t="s">
        <v>9216</v>
      </c>
    </row>
    <row r="167" spans="1:7" x14ac:dyDescent="0.35">
      <c r="A167" s="1" t="s">
        <v>8646</v>
      </c>
      <c r="B167" s="1" t="s">
        <v>22322</v>
      </c>
      <c r="C167" s="1" t="str">
        <f t="shared" si="2"/>
        <v xml:space="preserve">1DRK </v>
      </c>
      <c r="D167" t="s">
        <v>4125</v>
      </c>
      <c r="E167" t="s">
        <v>4126</v>
      </c>
      <c r="G167" t="s">
        <v>8646</v>
      </c>
    </row>
    <row r="168" spans="1:7" x14ac:dyDescent="0.35">
      <c r="A168" s="1" t="s">
        <v>8340</v>
      </c>
      <c r="B168" s="1" t="s">
        <v>22323</v>
      </c>
      <c r="C168" s="1" t="str">
        <f t="shared" si="2"/>
        <v xml:space="preserve">1DRV </v>
      </c>
      <c r="D168" t="s">
        <v>3937</v>
      </c>
      <c r="E168" t="s">
        <v>3938</v>
      </c>
      <c r="G168" t="s">
        <v>8340</v>
      </c>
    </row>
    <row r="169" spans="1:7" x14ac:dyDescent="0.35">
      <c r="A169" s="1" t="s">
        <v>6765</v>
      </c>
      <c r="B169" s="1" t="s">
        <v>22324</v>
      </c>
      <c r="C169" s="1" t="str">
        <f t="shared" si="2"/>
        <v xml:space="preserve">1DUD </v>
      </c>
      <c r="D169" t="s">
        <v>2989</v>
      </c>
      <c r="E169" t="s">
        <v>2990</v>
      </c>
      <c r="G169" t="s">
        <v>6765</v>
      </c>
    </row>
    <row r="170" spans="1:7" x14ac:dyDescent="0.35">
      <c r="A170" s="1" t="s">
        <v>10907</v>
      </c>
      <c r="B170" s="1" t="s">
        <v>22325</v>
      </c>
      <c r="C170" s="1" t="str">
        <f t="shared" si="2"/>
        <v xml:space="preserve">1DUV </v>
      </c>
      <c r="D170" t="s">
        <v>5507</v>
      </c>
      <c r="E170" t="s">
        <v>10908</v>
      </c>
      <c r="G170" t="s">
        <v>10907</v>
      </c>
    </row>
    <row r="171" spans="1:7" x14ac:dyDescent="0.35">
      <c r="A171" s="1" t="s">
        <v>6405</v>
      </c>
      <c r="B171" s="1" t="s">
        <v>22326</v>
      </c>
      <c r="C171" s="1" t="str">
        <f t="shared" si="2"/>
        <v xml:space="preserve">1DY4 </v>
      </c>
      <c r="D171" t="s">
        <v>2756</v>
      </c>
      <c r="E171" t="s">
        <v>2757</v>
      </c>
      <c r="G171" t="s">
        <v>6405</v>
      </c>
    </row>
    <row r="172" spans="1:7" x14ac:dyDescent="0.35">
      <c r="A172" s="1" t="s">
        <v>7897</v>
      </c>
      <c r="B172" s="1" t="s">
        <v>22327</v>
      </c>
      <c r="C172" s="1" t="str">
        <f t="shared" si="2"/>
        <v xml:space="preserve">1DZK </v>
      </c>
      <c r="D172" t="s">
        <v>3648</v>
      </c>
      <c r="E172" t="s">
        <v>7896</v>
      </c>
      <c r="G172" t="s">
        <v>7897</v>
      </c>
    </row>
    <row r="173" spans="1:7" x14ac:dyDescent="0.35">
      <c r="A173" s="1" t="s">
        <v>6856</v>
      </c>
      <c r="B173" s="1" t="s">
        <v>22328</v>
      </c>
      <c r="C173" s="1" t="str">
        <f t="shared" si="2"/>
        <v xml:space="preserve">1E1V </v>
      </c>
      <c r="D173" t="s">
        <v>3031</v>
      </c>
      <c r="E173" t="s">
        <v>3032</v>
      </c>
      <c r="G173" t="s">
        <v>6856</v>
      </c>
    </row>
    <row r="174" spans="1:7" x14ac:dyDescent="0.35">
      <c r="A174" s="1" t="s">
        <v>7688</v>
      </c>
      <c r="B174" s="1" t="s">
        <v>22329</v>
      </c>
      <c r="C174" s="1" t="str">
        <f t="shared" si="2"/>
        <v xml:space="preserve">1E1X </v>
      </c>
      <c r="D174" t="s">
        <v>3522</v>
      </c>
      <c r="E174" t="s">
        <v>3521</v>
      </c>
      <c r="G174" t="s">
        <v>7688</v>
      </c>
    </row>
    <row r="175" spans="1:7" x14ac:dyDescent="0.35">
      <c r="A175" s="1" t="s">
        <v>6873</v>
      </c>
      <c r="B175" s="1" t="s">
        <v>22330</v>
      </c>
      <c r="C175" s="1" t="str">
        <f t="shared" si="2"/>
        <v xml:space="preserve">1E2K </v>
      </c>
      <c r="D175" t="s">
        <v>3039</v>
      </c>
      <c r="E175" t="s">
        <v>3040</v>
      </c>
      <c r="G175" t="s">
        <v>6873</v>
      </c>
    </row>
    <row r="176" spans="1:7" x14ac:dyDescent="0.35">
      <c r="A176" s="1" t="s">
        <v>6351</v>
      </c>
      <c r="B176" s="1" t="s">
        <v>22331</v>
      </c>
      <c r="C176" s="1" t="str">
        <f t="shared" si="2"/>
        <v xml:space="preserve">1E2L </v>
      </c>
      <c r="D176" t="s">
        <v>2723</v>
      </c>
      <c r="E176" t="s">
        <v>2724</v>
      </c>
      <c r="G176" t="s">
        <v>6351</v>
      </c>
    </row>
    <row r="177" spans="1:7" x14ac:dyDescent="0.35">
      <c r="A177" s="1" t="s">
        <v>10392</v>
      </c>
      <c r="B177" s="1" t="s">
        <v>22332</v>
      </c>
      <c r="C177" s="1" t="str">
        <f t="shared" si="2"/>
        <v xml:space="preserve">1E3G </v>
      </c>
      <c r="D177" t="s">
        <v>5071</v>
      </c>
      <c r="E177" t="s">
        <v>10391</v>
      </c>
      <c r="G177" t="s">
        <v>10392</v>
      </c>
    </row>
    <row r="178" spans="1:7" x14ac:dyDescent="0.35">
      <c r="A178" s="1" t="s">
        <v>6394</v>
      </c>
      <c r="B178" s="1" t="s">
        <v>22333</v>
      </c>
      <c r="C178" s="1" t="str">
        <f t="shared" si="2"/>
        <v xml:space="preserve">1E3V </v>
      </c>
      <c r="D178" t="s">
        <v>2747</v>
      </c>
      <c r="E178" t="s">
        <v>2748</v>
      </c>
      <c r="G178" t="s">
        <v>6394</v>
      </c>
    </row>
    <row r="179" spans="1:7" x14ac:dyDescent="0.35">
      <c r="A179" s="1" t="s">
        <v>10083</v>
      </c>
      <c r="B179" s="1" t="s">
        <v>22334</v>
      </c>
      <c r="C179" s="1" t="str">
        <f t="shared" si="2"/>
        <v xml:space="preserve">1E4H </v>
      </c>
      <c r="D179" t="s">
        <v>4929</v>
      </c>
      <c r="E179" t="s">
        <v>4930</v>
      </c>
      <c r="G179" t="s">
        <v>10083</v>
      </c>
    </row>
    <row r="180" spans="1:7" x14ac:dyDescent="0.35">
      <c r="A180" s="1" t="s">
        <v>6153</v>
      </c>
      <c r="B180" s="1" t="s">
        <v>22335</v>
      </c>
      <c r="C180" s="1" t="str">
        <f t="shared" si="2"/>
        <v xml:space="preserve">1E5J </v>
      </c>
      <c r="D180" t="s">
        <v>2560</v>
      </c>
      <c r="E180" t="s">
        <v>6154</v>
      </c>
      <c r="G180" t="s">
        <v>6153</v>
      </c>
    </row>
    <row r="181" spans="1:7" x14ac:dyDescent="0.35">
      <c r="A181" s="1" t="s">
        <v>10686</v>
      </c>
      <c r="B181" s="1" t="s">
        <v>27454</v>
      </c>
      <c r="C181" s="1" t="str">
        <f t="shared" si="2"/>
        <v>1E66</v>
      </c>
      <c r="D181" t="s">
        <v>5271</v>
      </c>
      <c r="E181" t="s">
        <v>5270</v>
      </c>
      <c r="G181" t="s">
        <v>10686</v>
      </c>
    </row>
    <row r="182" spans="1:7" x14ac:dyDescent="0.35">
      <c r="A182" s="1" t="s">
        <v>5768</v>
      </c>
      <c r="B182" s="1" t="s">
        <v>22336</v>
      </c>
      <c r="C182" s="1" t="str">
        <f t="shared" si="2"/>
        <v xml:space="preserve">1E6Q </v>
      </c>
      <c r="D182" t="s">
        <v>2217</v>
      </c>
      <c r="E182" t="s">
        <v>2218</v>
      </c>
      <c r="G182" t="s">
        <v>5768</v>
      </c>
    </row>
    <row r="183" spans="1:7" x14ac:dyDescent="0.35">
      <c r="A183" s="1" t="s">
        <v>5790</v>
      </c>
      <c r="B183" s="1" t="s">
        <v>22337</v>
      </c>
      <c r="C183" s="1" t="str">
        <f t="shared" si="2"/>
        <v xml:space="preserve">1E6S </v>
      </c>
      <c r="D183" t="s">
        <v>2241</v>
      </c>
      <c r="E183" t="s">
        <v>2242</v>
      </c>
      <c r="G183" t="s">
        <v>5790</v>
      </c>
    </row>
    <row r="184" spans="1:7" x14ac:dyDescent="0.35">
      <c r="A184" s="1" t="s">
        <v>7818</v>
      </c>
      <c r="B184" s="1" t="s">
        <v>22338</v>
      </c>
      <c r="C184" s="1" t="str">
        <f t="shared" si="2"/>
        <v xml:space="preserve">1EB2 </v>
      </c>
      <c r="D184" t="s">
        <v>3586</v>
      </c>
      <c r="E184" t="s">
        <v>3585</v>
      </c>
      <c r="G184" t="s">
        <v>7818</v>
      </c>
    </row>
    <row r="185" spans="1:7" x14ac:dyDescent="0.35">
      <c r="A185" s="1" t="s">
        <v>10424</v>
      </c>
      <c r="B185" s="1" t="s">
        <v>22339</v>
      </c>
      <c r="C185" s="1" t="str">
        <f t="shared" si="2"/>
        <v xml:space="preserve">1EBW </v>
      </c>
      <c r="D185" t="s">
        <v>5086</v>
      </c>
      <c r="E185" t="s">
        <v>5087</v>
      </c>
      <c r="G185" t="s">
        <v>10424</v>
      </c>
    </row>
    <row r="186" spans="1:7" x14ac:dyDescent="0.35">
      <c r="A186" s="1" t="s">
        <v>10641</v>
      </c>
      <c r="B186" s="1" t="s">
        <v>22340</v>
      </c>
      <c r="C186" s="1" t="str">
        <f t="shared" si="2"/>
        <v xml:space="preserve">1EBY </v>
      </c>
      <c r="D186" t="s">
        <v>5234</v>
      </c>
      <c r="E186" t="s">
        <v>10639</v>
      </c>
      <c r="G186" t="s">
        <v>10641</v>
      </c>
    </row>
    <row r="187" spans="1:7" x14ac:dyDescent="0.35">
      <c r="A187" s="1" t="s">
        <v>10559</v>
      </c>
      <c r="B187" s="1" t="s">
        <v>22341</v>
      </c>
      <c r="C187" s="1" t="str">
        <f t="shared" si="2"/>
        <v xml:space="preserve">1EBZ </v>
      </c>
      <c r="D187" t="s">
        <v>5180</v>
      </c>
      <c r="E187" t="s">
        <v>10560</v>
      </c>
      <c r="G187" t="s">
        <v>10559</v>
      </c>
    </row>
    <row r="188" spans="1:7" x14ac:dyDescent="0.35">
      <c r="A188" s="1" t="s">
        <v>10121</v>
      </c>
      <c r="B188" s="1" t="s">
        <v>22342</v>
      </c>
      <c r="C188" s="1" t="str">
        <f t="shared" si="2"/>
        <v xml:space="preserve">1EC0 </v>
      </c>
      <c r="D188" t="s">
        <v>4951</v>
      </c>
      <c r="E188" t="s">
        <v>4952</v>
      </c>
      <c r="G188" t="s">
        <v>10121</v>
      </c>
    </row>
    <row r="189" spans="1:7" x14ac:dyDescent="0.35">
      <c r="A189" s="1" t="s">
        <v>10361</v>
      </c>
      <c r="B189" s="1" t="s">
        <v>22343</v>
      </c>
      <c r="C189" s="1" t="str">
        <f t="shared" si="2"/>
        <v xml:space="preserve">1EC1 </v>
      </c>
      <c r="D189" t="s">
        <v>5055</v>
      </c>
      <c r="E189" t="s">
        <v>5056</v>
      </c>
      <c r="G189" t="s">
        <v>10361</v>
      </c>
    </row>
    <row r="190" spans="1:7" x14ac:dyDescent="0.35">
      <c r="A190" s="1" t="s">
        <v>10704</v>
      </c>
      <c r="B190" s="1" t="s">
        <v>22344</v>
      </c>
      <c r="C190" s="1" t="str">
        <f t="shared" si="2"/>
        <v xml:space="preserve">1EC2 </v>
      </c>
      <c r="D190" t="s">
        <v>5282</v>
      </c>
      <c r="E190" t="s">
        <v>10701</v>
      </c>
      <c r="G190" t="s">
        <v>10704</v>
      </c>
    </row>
    <row r="191" spans="1:7" x14ac:dyDescent="0.35">
      <c r="A191" s="1" t="s">
        <v>10419</v>
      </c>
      <c r="B191" s="1" t="s">
        <v>22345</v>
      </c>
      <c r="C191" s="1" t="str">
        <f t="shared" si="2"/>
        <v xml:space="preserve">1EC3 </v>
      </c>
      <c r="D191" t="s">
        <v>5081</v>
      </c>
      <c r="E191" t="s">
        <v>5082</v>
      </c>
      <c r="G191" t="s">
        <v>10419</v>
      </c>
    </row>
    <row r="192" spans="1:7" x14ac:dyDescent="0.35">
      <c r="A192" s="1" t="s">
        <v>5749</v>
      </c>
      <c r="B192" s="1" t="s">
        <v>22346</v>
      </c>
      <c r="C192" s="1" t="str">
        <f t="shared" si="2"/>
        <v xml:space="preserve">1EC9 </v>
      </c>
      <c r="D192" t="s">
        <v>2197</v>
      </c>
      <c r="E192" t="s">
        <v>5750</v>
      </c>
      <c r="G192" t="s">
        <v>5749</v>
      </c>
    </row>
    <row r="193" spans="1:7" x14ac:dyDescent="0.35">
      <c r="A193" s="1" t="s">
        <v>5709</v>
      </c>
      <c r="B193" s="1" t="s">
        <v>22347</v>
      </c>
      <c r="C193" s="1" t="str">
        <f t="shared" si="2"/>
        <v xml:space="preserve">1ECQ </v>
      </c>
      <c r="D193" t="s">
        <v>2160</v>
      </c>
      <c r="E193" t="s">
        <v>5710</v>
      </c>
      <c r="G193" t="s">
        <v>5709</v>
      </c>
    </row>
    <row r="194" spans="1:7" x14ac:dyDescent="0.35">
      <c r="A194" s="1" t="s">
        <v>6796</v>
      </c>
      <c r="B194" s="1" t="s">
        <v>22348</v>
      </c>
      <c r="C194" s="1" t="str">
        <f t="shared" si="2"/>
        <v xml:space="preserve">1ECV </v>
      </c>
      <c r="D194" t="s">
        <v>3005</v>
      </c>
      <c r="E194" t="s">
        <v>3004</v>
      </c>
      <c r="G194" t="s">
        <v>6796</v>
      </c>
    </row>
    <row r="195" spans="1:7" x14ac:dyDescent="0.35">
      <c r="A195" s="1" t="s">
        <v>9932</v>
      </c>
      <c r="B195" s="1" t="s">
        <v>22349</v>
      </c>
      <c r="C195" s="1" t="str">
        <f t="shared" si="2"/>
        <v xml:space="preserve">1EFY </v>
      </c>
      <c r="D195" t="s">
        <v>4853</v>
      </c>
      <c r="E195" t="s">
        <v>4854</v>
      </c>
      <c r="G195" t="s">
        <v>9932</v>
      </c>
    </row>
    <row r="196" spans="1:7" x14ac:dyDescent="0.35">
      <c r="A196" s="1" t="s">
        <v>7515</v>
      </c>
      <c r="B196" s="1" t="s">
        <v>22350</v>
      </c>
      <c r="C196" s="1" t="str">
        <f t="shared" ref="C196:C259" si="3">UPPER(B196)</f>
        <v xml:space="preserve">1EGH </v>
      </c>
      <c r="D196" t="s">
        <v>3432</v>
      </c>
      <c r="E196" t="s">
        <v>7514</v>
      </c>
      <c r="G196" t="s">
        <v>7515</v>
      </c>
    </row>
    <row r="197" spans="1:7" x14ac:dyDescent="0.35">
      <c r="A197" s="1" t="s">
        <v>7449</v>
      </c>
      <c r="B197" s="1" t="s">
        <v>22351</v>
      </c>
      <c r="C197" s="1" t="str">
        <f t="shared" si="3"/>
        <v xml:space="preserve">1EJN </v>
      </c>
      <c r="D197" t="s">
        <v>3390</v>
      </c>
      <c r="E197" t="s">
        <v>3391</v>
      </c>
      <c r="G197" t="s">
        <v>7449</v>
      </c>
    </row>
    <row r="198" spans="1:7" x14ac:dyDescent="0.35">
      <c r="A198" s="1" t="s">
        <v>8141</v>
      </c>
      <c r="B198" s="1" t="s">
        <v>22352</v>
      </c>
      <c r="C198" s="1" t="str">
        <f t="shared" si="3"/>
        <v xml:space="preserve">1ELA </v>
      </c>
      <c r="D198" t="s">
        <v>3821</v>
      </c>
      <c r="E198" t="s">
        <v>3822</v>
      </c>
      <c r="G198" t="s">
        <v>8141</v>
      </c>
    </row>
    <row r="199" spans="1:7" x14ac:dyDescent="0.35">
      <c r="A199" s="1" t="s">
        <v>8959</v>
      </c>
      <c r="B199" s="1" t="s">
        <v>22353</v>
      </c>
      <c r="C199" s="1" t="str">
        <f t="shared" si="3"/>
        <v xml:space="preserve">1ELB </v>
      </c>
      <c r="D199" t="s">
        <v>4327</v>
      </c>
      <c r="E199" t="s">
        <v>4328</v>
      </c>
      <c r="G199" t="s">
        <v>8959</v>
      </c>
    </row>
    <row r="200" spans="1:7" x14ac:dyDescent="0.35">
      <c r="A200" s="1" t="s">
        <v>8478</v>
      </c>
      <c r="B200" s="1" t="s">
        <v>22354</v>
      </c>
      <c r="C200" s="1" t="str">
        <f t="shared" si="3"/>
        <v xml:space="preserve">1ELC </v>
      </c>
      <c r="D200" t="s">
        <v>4021</v>
      </c>
      <c r="E200" t="s">
        <v>4020</v>
      </c>
      <c r="G200" t="s">
        <v>8478</v>
      </c>
    </row>
    <row r="201" spans="1:7" x14ac:dyDescent="0.35">
      <c r="A201" s="1" t="s">
        <v>8518</v>
      </c>
      <c r="B201" s="1" t="s">
        <v>22355</v>
      </c>
      <c r="C201" s="1" t="str">
        <f t="shared" si="3"/>
        <v xml:space="preserve">1ELD </v>
      </c>
      <c r="D201" t="s">
        <v>4050</v>
      </c>
      <c r="E201" t="s">
        <v>8516</v>
      </c>
      <c r="G201" t="s">
        <v>8518</v>
      </c>
    </row>
    <row r="202" spans="1:7" x14ac:dyDescent="0.35">
      <c r="A202" s="1" t="s">
        <v>8676</v>
      </c>
      <c r="B202" s="1" t="s">
        <v>22356</v>
      </c>
      <c r="C202" s="1" t="str">
        <f t="shared" si="3"/>
        <v xml:space="preserve">1ELE </v>
      </c>
      <c r="D202" t="s">
        <v>4139</v>
      </c>
      <c r="E202" t="s">
        <v>4140</v>
      </c>
      <c r="G202" t="s">
        <v>8676</v>
      </c>
    </row>
    <row r="203" spans="1:7" x14ac:dyDescent="0.35">
      <c r="A203" s="1" t="s">
        <v>6885</v>
      </c>
      <c r="B203" s="1" t="s">
        <v>22357</v>
      </c>
      <c r="C203" s="1" t="str">
        <f t="shared" si="3"/>
        <v xml:space="preserve">1ELR </v>
      </c>
      <c r="D203" t="s">
        <v>3049</v>
      </c>
      <c r="E203" t="s">
        <v>3050</v>
      </c>
      <c r="G203" t="s">
        <v>6885</v>
      </c>
    </row>
    <row r="204" spans="1:7" x14ac:dyDescent="0.35">
      <c r="A204" s="1" t="s">
        <v>6993</v>
      </c>
      <c r="B204" s="1" t="s">
        <v>22358</v>
      </c>
      <c r="C204" s="1" t="str">
        <f t="shared" si="3"/>
        <v xml:space="preserve">1ENU </v>
      </c>
      <c r="D204" t="s">
        <v>3114</v>
      </c>
      <c r="E204" t="s">
        <v>3115</v>
      </c>
      <c r="G204" t="s">
        <v>6993</v>
      </c>
    </row>
    <row r="205" spans="1:7" x14ac:dyDescent="0.35">
      <c r="A205" s="1" t="s">
        <v>7846</v>
      </c>
      <c r="B205" s="1" t="s">
        <v>22359</v>
      </c>
      <c r="C205" s="1" t="str">
        <f t="shared" si="3"/>
        <v xml:space="preserve">1EOC </v>
      </c>
      <c r="D205" t="s">
        <v>3612</v>
      </c>
      <c r="E205" t="s">
        <v>3613</v>
      </c>
      <c r="G205" t="s">
        <v>7846</v>
      </c>
    </row>
    <row r="206" spans="1:7" x14ac:dyDescent="0.35">
      <c r="A206" s="1" t="s">
        <v>9725</v>
      </c>
      <c r="B206" s="1" t="s">
        <v>22360</v>
      </c>
      <c r="C206" s="1" t="str">
        <f t="shared" si="3"/>
        <v xml:space="preserve">1EPO </v>
      </c>
      <c r="D206" t="s">
        <v>4748</v>
      </c>
      <c r="E206" t="s">
        <v>4749</v>
      </c>
      <c r="G206" t="s">
        <v>9725</v>
      </c>
    </row>
    <row r="207" spans="1:7" x14ac:dyDescent="0.35">
      <c r="A207" s="1" t="s">
        <v>9846</v>
      </c>
      <c r="B207" s="1" t="s">
        <v>22361</v>
      </c>
      <c r="C207" s="1" t="str">
        <f t="shared" si="3"/>
        <v xml:space="preserve">1ERB </v>
      </c>
      <c r="D207" t="s">
        <v>4803</v>
      </c>
      <c r="E207" t="s">
        <v>9847</v>
      </c>
      <c r="G207" t="s">
        <v>9846</v>
      </c>
    </row>
    <row r="208" spans="1:7" x14ac:dyDescent="0.35">
      <c r="A208" s="1" t="s">
        <v>5553</v>
      </c>
      <c r="B208" s="1" t="s">
        <v>22362</v>
      </c>
      <c r="C208" s="1" t="str">
        <f t="shared" si="3"/>
        <v xml:space="preserve">1EW8 </v>
      </c>
      <c r="D208" t="s">
        <v>1990</v>
      </c>
      <c r="E208" t="s">
        <v>1991</v>
      </c>
      <c r="G208" t="s">
        <v>5553</v>
      </c>
    </row>
    <row r="209" spans="1:7" x14ac:dyDescent="0.35">
      <c r="A209" s="1" t="s">
        <v>5791</v>
      </c>
      <c r="B209" s="1" t="s">
        <v>22363</v>
      </c>
      <c r="C209" s="1" t="str">
        <f t="shared" si="3"/>
        <v xml:space="preserve">1EW9 </v>
      </c>
      <c r="D209" t="s">
        <v>2241</v>
      </c>
      <c r="E209" t="s">
        <v>2242</v>
      </c>
      <c r="G209" t="s">
        <v>5791</v>
      </c>
    </row>
    <row r="210" spans="1:7" x14ac:dyDescent="0.35">
      <c r="A210" s="1" t="s">
        <v>8110</v>
      </c>
      <c r="B210" s="1" t="s">
        <v>22364</v>
      </c>
      <c r="C210" s="1" t="str">
        <f t="shared" si="3"/>
        <v xml:space="preserve">1EX8 </v>
      </c>
      <c r="D210" t="s">
        <v>3801</v>
      </c>
      <c r="E210" t="s">
        <v>3802</v>
      </c>
      <c r="G210" t="s">
        <v>8110</v>
      </c>
    </row>
    <row r="211" spans="1:7" x14ac:dyDescent="0.35">
      <c r="A211" s="1" t="s">
        <v>7006</v>
      </c>
      <c r="B211" s="1" t="s">
        <v>22365</v>
      </c>
      <c r="C211" s="1" t="str">
        <f t="shared" si="3"/>
        <v xml:space="preserve">1EZ9 </v>
      </c>
      <c r="D211" t="s">
        <v>3127</v>
      </c>
      <c r="E211" t="s">
        <v>7007</v>
      </c>
      <c r="G211" t="s">
        <v>7006</v>
      </c>
    </row>
    <row r="212" spans="1:7" x14ac:dyDescent="0.35">
      <c r="A212" s="1" t="s">
        <v>10425</v>
      </c>
      <c r="B212" s="1" t="s">
        <v>22366</v>
      </c>
      <c r="C212" s="1" t="str">
        <f t="shared" si="3"/>
        <v xml:space="preserve">1EZQ </v>
      </c>
      <c r="D212" t="s">
        <v>5088</v>
      </c>
      <c r="E212" t="s">
        <v>5087</v>
      </c>
      <c r="G212" t="s">
        <v>10425</v>
      </c>
    </row>
    <row r="213" spans="1:7" x14ac:dyDescent="0.35">
      <c r="A213" s="1" t="s">
        <v>9459</v>
      </c>
      <c r="B213" s="1" t="s">
        <v>22367</v>
      </c>
      <c r="C213" s="1" t="str">
        <f t="shared" si="3"/>
        <v xml:space="preserve">1F0R </v>
      </c>
      <c r="D213" t="s">
        <v>4625</v>
      </c>
      <c r="E213" t="s">
        <v>4626</v>
      </c>
      <c r="G213" t="s">
        <v>9459</v>
      </c>
    </row>
    <row r="214" spans="1:7" x14ac:dyDescent="0.35">
      <c r="A214" s="1" t="s">
        <v>9546</v>
      </c>
      <c r="B214" s="1" t="s">
        <v>22368</v>
      </c>
      <c r="C214" s="1" t="str">
        <f t="shared" si="3"/>
        <v xml:space="preserve">1F0S </v>
      </c>
      <c r="D214" t="s">
        <v>4659</v>
      </c>
      <c r="E214" t="s">
        <v>4660</v>
      </c>
      <c r="G214" t="s">
        <v>9546</v>
      </c>
    </row>
    <row r="215" spans="1:7" x14ac:dyDescent="0.35">
      <c r="A215" s="1" t="s">
        <v>7790</v>
      </c>
      <c r="B215" s="1" t="s">
        <v>22369</v>
      </c>
      <c r="C215" s="1" t="str">
        <f t="shared" si="3"/>
        <v xml:space="preserve">1F0T </v>
      </c>
      <c r="D215" t="s">
        <v>3577</v>
      </c>
      <c r="E215" t="s">
        <v>7785</v>
      </c>
      <c r="G215" t="s">
        <v>7790</v>
      </c>
    </row>
    <row r="216" spans="1:7" x14ac:dyDescent="0.35">
      <c r="A216" s="1" t="s">
        <v>8977</v>
      </c>
      <c r="B216" s="1" t="s">
        <v>22370</v>
      </c>
      <c r="C216" s="1" t="str">
        <f t="shared" si="3"/>
        <v xml:space="preserve">1F0U </v>
      </c>
      <c r="D216" t="s">
        <v>4336</v>
      </c>
      <c r="E216" t="s">
        <v>4337</v>
      </c>
      <c r="G216" t="s">
        <v>8977</v>
      </c>
    </row>
    <row r="217" spans="1:7" x14ac:dyDescent="0.35">
      <c r="A217" s="1" t="s">
        <v>8519</v>
      </c>
      <c r="B217" s="1" t="s">
        <v>22371</v>
      </c>
      <c r="C217" s="1" t="str">
        <f t="shared" si="3"/>
        <v xml:space="preserve">1F3E </v>
      </c>
      <c r="D217" t="s">
        <v>4051</v>
      </c>
      <c r="E217" t="s">
        <v>8516</v>
      </c>
      <c r="G217" t="s">
        <v>8519</v>
      </c>
    </row>
    <row r="218" spans="1:7" x14ac:dyDescent="0.35">
      <c r="A218" s="1" t="s">
        <v>5693</v>
      </c>
      <c r="B218" s="1" t="s">
        <v>22372</v>
      </c>
      <c r="C218" s="1" t="str">
        <f t="shared" si="3"/>
        <v xml:space="preserve">1F4E </v>
      </c>
      <c r="D218" t="s">
        <v>2145</v>
      </c>
      <c r="E218" t="s">
        <v>2146</v>
      </c>
      <c r="G218" t="s">
        <v>5693</v>
      </c>
    </row>
    <row r="219" spans="1:7" x14ac:dyDescent="0.35">
      <c r="A219" s="1" t="s">
        <v>6605</v>
      </c>
      <c r="B219" s="1" t="s">
        <v>22373</v>
      </c>
      <c r="C219" s="1" t="str">
        <f t="shared" si="3"/>
        <v xml:space="preserve">1F4F </v>
      </c>
      <c r="D219" t="s">
        <v>2894</v>
      </c>
      <c r="E219" t="s">
        <v>2895</v>
      </c>
      <c r="G219" t="s">
        <v>6605</v>
      </c>
    </row>
    <row r="220" spans="1:7" x14ac:dyDescent="0.35">
      <c r="A220" s="1" t="s">
        <v>8272</v>
      </c>
      <c r="B220" s="1" t="s">
        <v>22374</v>
      </c>
      <c r="C220" s="1" t="str">
        <f t="shared" si="3"/>
        <v xml:space="preserve">1F4G </v>
      </c>
      <c r="D220" t="s">
        <v>3901</v>
      </c>
      <c r="E220" t="s">
        <v>3902</v>
      </c>
      <c r="G220" t="s">
        <v>8272</v>
      </c>
    </row>
    <row r="221" spans="1:7" x14ac:dyDescent="0.35">
      <c r="A221" s="1" t="s">
        <v>7426</v>
      </c>
      <c r="B221" s="1" t="s">
        <v>22375</v>
      </c>
      <c r="C221" s="1" t="str">
        <f t="shared" si="3"/>
        <v xml:space="preserve">1F4X </v>
      </c>
      <c r="D221" t="s">
        <v>3378</v>
      </c>
      <c r="E221" t="s">
        <v>3379</v>
      </c>
      <c r="G221" t="s">
        <v>7426</v>
      </c>
    </row>
    <row r="222" spans="1:7" x14ac:dyDescent="0.35">
      <c r="A222" s="1" t="s">
        <v>7466</v>
      </c>
      <c r="B222" s="1" t="s">
        <v>22376</v>
      </c>
      <c r="C222" s="1" t="str">
        <f t="shared" si="3"/>
        <v xml:space="preserve">1F57 </v>
      </c>
      <c r="D222" t="s">
        <v>3402</v>
      </c>
      <c r="E222" t="s">
        <v>3403</v>
      </c>
      <c r="G222" t="s">
        <v>7466</v>
      </c>
    </row>
    <row r="223" spans="1:7" x14ac:dyDescent="0.35">
      <c r="A223" s="1" t="s">
        <v>6039</v>
      </c>
      <c r="B223" s="1" t="s">
        <v>22377</v>
      </c>
      <c r="C223" s="1" t="str">
        <f t="shared" si="3"/>
        <v xml:space="preserve">1F5K </v>
      </c>
      <c r="D223" t="s">
        <v>2455</v>
      </c>
      <c r="E223" t="s">
        <v>2456</v>
      </c>
      <c r="G223" t="s">
        <v>6039</v>
      </c>
    </row>
    <row r="224" spans="1:7" x14ac:dyDescent="0.35">
      <c r="A224" s="1" t="s">
        <v>7170</v>
      </c>
      <c r="B224" s="1" t="s">
        <v>22378</v>
      </c>
      <c r="C224" s="1" t="str">
        <f t="shared" si="3"/>
        <v xml:space="preserve">1F5L </v>
      </c>
      <c r="D224" t="s">
        <v>3233</v>
      </c>
      <c r="E224" t="s">
        <v>3232</v>
      </c>
      <c r="G224" t="s">
        <v>7170</v>
      </c>
    </row>
    <row r="225" spans="1:7" x14ac:dyDescent="0.35">
      <c r="A225" s="1" t="s">
        <v>5581</v>
      </c>
      <c r="B225" s="1" t="s">
        <v>22379</v>
      </c>
      <c r="C225" s="1" t="str">
        <f t="shared" si="3"/>
        <v xml:space="preserve">1F73 </v>
      </c>
      <c r="D225" t="s">
        <v>2025</v>
      </c>
      <c r="E225" t="s">
        <v>2026</v>
      </c>
      <c r="G225" t="s">
        <v>5581</v>
      </c>
    </row>
    <row r="226" spans="1:7" x14ac:dyDescent="0.35">
      <c r="A226" s="1" t="s">
        <v>5740</v>
      </c>
      <c r="B226" s="1" t="s">
        <v>22380</v>
      </c>
      <c r="C226" s="1" t="str">
        <f t="shared" si="3"/>
        <v xml:space="preserve">1F74 </v>
      </c>
      <c r="D226" t="s">
        <v>2185</v>
      </c>
      <c r="E226" t="s">
        <v>2186</v>
      </c>
      <c r="G226" t="s">
        <v>5740</v>
      </c>
    </row>
    <row r="227" spans="1:7" x14ac:dyDescent="0.35">
      <c r="A227" s="1" t="s">
        <v>7264</v>
      </c>
      <c r="B227" s="1" t="s">
        <v>22381</v>
      </c>
      <c r="C227" s="1" t="str">
        <f t="shared" si="3"/>
        <v xml:space="preserve">1F8B </v>
      </c>
      <c r="D227" t="s">
        <v>3292</v>
      </c>
      <c r="E227" t="s">
        <v>7263</v>
      </c>
      <c r="G227" t="s">
        <v>7264</v>
      </c>
    </row>
    <row r="228" spans="1:7" x14ac:dyDescent="0.35">
      <c r="A228" s="1" t="s">
        <v>9217</v>
      </c>
      <c r="B228" s="1" t="s">
        <v>22382</v>
      </c>
      <c r="C228" s="1" t="str">
        <f t="shared" si="3"/>
        <v xml:space="preserve">1F8C </v>
      </c>
      <c r="D228" t="s">
        <v>4492</v>
      </c>
      <c r="E228" t="s">
        <v>9215</v>
      </c>
      <c r="G228" t="s">
        <v>9217</v>
      </c>
    </row>
    <row r="229" spans="1:7" x14ac:dyDescent="0.35">
      <c r="A229" s="1" t="s">
        <v>5870</v>
      </c>
      <c r="B229" s="1" t="s">
        <v>22383</v>
      </c>
      <c r="C229" s="1" t="str">
        <f t="shared" si="3"/>
        <v xml:space="preserve">1F8D </v>
      </c>
      <c r="D229" t="s">
        <v>2317</v>
      </c>
      <c r="E229" t="s">
        <v>5869</v>
      </c>
      <c r="G229" t="s">
        <v>5870</v>
      </c>
    </row>
    <row r="230" spans="1:7" x14ac:dyDescent="0.35">
      <c r="A230" s="1" t="s">
        <v>6766</v>
      </c>
      <c r="B230" s="1" t="s">
        <v>22384</v>
      </c>
      <c r="C230" s="1" t="str">
        <f t="shared" si="3"/>
        <v xml:space="preserve">1F8E </v>
      </c>
      <c r="D230" t="s">
        <v>2989</v>
      </c>
      <c r="E230" t="s">
        <v>2990</v>
      </c>
      <c r="G230" t="s">
        <v>6766</v>
      </c>
    </row>
    <row r="231" spans="1:7" x14ac:dyDescent="0.35">
      <c r="A231" s="1" t="s">
        <v>9189</v>
      </c>
      <c r="B231" s="1" t="s">
        <v>22385</v>
      </c>
      <c r="C231" s="1" t="str">
        <f t="shared" si="3"/>
        <v xml:space="preserve">1FAO </v>
      </c>
      <c r="D231" t="s">
        <v>4477</v>
      </c>
      <c r="E231" t="s">
        <v>4476</v>
      </c>
      <c r="G231" t="s">
        <v>9189</v>
      </c>
    </row>
    <row r="232" spans="1:7" x14ac:dyDescent="0.35">
      <c r="A232" s="1" t="s">
        <v>8960</v>
      </c>
      <c r="B232" s="1" t="s">
        <v>22386</v>
      </c>
      <c r="C232" s="1" t="str">
        <f t="shared" si="3"/>
        <v xml:space="preserve">1FCH </v>
      </c>
      <c r="D232" t="s">
        <v>4329</v>
      </c>
      <c r="E232" t="s">
        <v>4328</v>
      </c>
      <c r="G232" t="s">
        <v>8960</v>
      </c>
    </row>
    <row r="233" spans="1:7" x14ac:dyDescent="0.35">
      <c r="A233" s="1" t="s">
        <v>9001</v>
      </c>
      <c r="B233" s="1" t="s">
        <v>22387</v>
      </c>
      <c r="C233" s="1" t="str">
        <f t="shared" si="3"/>
        <v xml:space="preserve">1FCX </v>
      </c>
      <c r="D233" t="s">
        <v>4356</v>
      </c>
      <c r="E233" t="s">
        <v>4357</v>
      </c>
      <c r="G233" t="s">
        <v>9001</v>
      </c>
    </row>
    <row r="234" spans="1:7" x14ac:dyDescent="0.35">
      <c r="A234" s="1" t="s">
        <v>10133</v>
      </c>
      <c r="B234" s="1" t="s">
        <v>22388</v>
      </c>
      <c r="C234" s="1" t="str">
        <f t="shared" si="3"/>
        <v xml:space="preserve">1FCY </v>
      </c>
      <c r="D234" t="s">
        <v>4957</v>
      </c>
      <c r="E234" t="s">
        <v>4958</v>
      </c>
      <c r="G234" t="s">
        <v>10133</v>
      </c>
    </row>
    <row r="235" spans="1:7" x14ac:dyDescent="0.35">
      <c r="A235" s="1" t="s">
        <v>10500</v>
      </c>
      <c r="B235" s="1" t="s">
        <v>22389</v>
      </c>
      <c r="C235" s="1" t="str">
        <f t="shared" si="3"/>
        <v xml:space="preserve">1FCZ </v>
      </c>
      <c r="D235" t="s">
        <v>5140</v>
      </c>
      <c r="E235" t="s">
        <v>5139</v>
      </c>
      <c r="G235" t="s">
        <v>10500</v>
      </c>
    </row>
    <row r="236" spans="1:7" x14ac:dyDescent="0.35">
      <c r="A236" s="1" t="s">
        <v>10051</v>
      </c>
      <c r="B236" s="1" t="s">
        <v>22390</v>
      </c>
      <c r="C236" s="1" t="str">
        <f t="shared" si="3"/>
        <v xml:space="preserve">1FD0 </v>
      </c>
      <c r="D236" t="s">
        <v>4920</v>
      </c>
      <c r="E236" t="s">
        <v>10050</v>
      </c>
      <c r="G236" t="s">
        <v>10051</v>
      </c>
    </row>
    <row r="237" spans="1:7" x14ac:dyDescent="0.35">
      <c r="A237" s="1" t="s">
        <v>7136</v>
      </c>
      <c r="B237" s="1" t="s">
        <v>22391</v>
      </c>
      <c r="C237" s="1" t="str">
        <f t="shared" si="3"/>
        <v xml:space="preserve">1FH7 </v>
      </c>
      <c r="D237" t="s">
        <v>3207</v>
      </c>
      <c r="E237" t="s">
        <v>3208</v>
      </c>
      <c r="G237" t="s">
        <v>7136</v>
      </c>
    </row>
    <row r="238" spans="1:7" x14ac:dyDescent="0.35">
      <c r="A238" s="1" t="s">
        <v>8713</v>
      </c>
      <c r="B238" s="1" t="s">
        <v>22392</v>
      </c>
      <c r="C238" s="1" t="str">
        <f t="shared" si="3"/>
        <v xml:space="preserve">1FH8 </v>
      </c>
      <c r="D238" t="s">
        <v>4165</v>
      </c>
      <c r="E238" t="s">
        <v>4164</v>
      </c>
      <c r="G238" t="s">
        <v>8713</v>
      </c>
    </row>
    <row r="239" spans="1:7" x14ac:dyDescent="0.35">
      <c r="A239" s="1" t="s">
        <v>8217</v>
      </c>
      <c r="B239" s="1" t="s">
        <v>22393</v>
      </c>
      <c r="C239" s="1" t="str">
        <f t="shared" si="3"/>
        <v xml:space="preserve">1FH9 </v>
      </c>
      <c r="D239" t="s">
        <v>3870</v>
      </c>
      <c r="E239" t="s">
        <v>3871</v>
      </c>
      <c r="G239" t="s">
        <v>8217</v>
      </c>
    </row>
    <row r="240" spans="1:7" x14ac:dyDescent="0.35">
      <c r="A240" s="1" t="s">
        <v>8647</v>
      </c>
      <c r="B240" s="1" t="s">
        <v>22394</v>
      </c>
      <c r="C240" s="1" t="str">
        <f t="shared" si="3"/>
        <v xml:space="preserve">1FHD </v>
      </c>
      <c r="D240" t="s">
        <v>4127</v>
      </c>
      <c r="E240" t="s">
        <v>4126</v>
      </c>
      <c r="G240" t="s">
        <v>8647</v>
      </c>
    </row>
    <row r="241" spans="1:7" x14ac:dyDescent="0.35">
      <c r="A241" s="1" t="s">
        <v>8396</v>
      </c>
      <c r="B241" s="1" t="s">
        <v>22395</v>
      </c>
      <c r="C241" s="1" t="str">
        <f t="shared" si="3"/>
        <v xml:space="preserve">1FIV </v>
      </c>
      <c r="D241" t="s">
        <v>3972</v>
      </c>
      <c r="E241" t="s">
        <v>3971</v>
      </c>
      <c r="G241" t="s">
        <v>8396</v>
      </c>
    </row>
    <row r="242" spans="1:7" x14ac:dyDescent="0.35">
      <c r="A242" s="1" t="s">
        <v>10696</v>
      </c>
      <c r="B242" s="1" t="s">
        <v>22396</v>
      </c>
      <c r="C242" s="1" t="str">
        <f t="shared" si="3"/>
        <v xml:space="preserve">1FJS </v>
      </c>
      <c r="D242" t="s">
        <v>5279</v>
      </c>
      <c r="E242" t="s">
        <v>5280</v>
      </c>
      <c r="G242" t="s">
        <v>10696</v>
      </c>
    </row>
    <row r="243" spans="1:7" x14ac:dyDescent="0.35">
      <c r="A243" s="1" t="s">
        <v>10642</v>
      </c>
      <c r="B243" s="1" t="s">
        <v>22397</v>
      </c>
      <c r="C243" s="1" t="str">
        <f t="shared" si="3"/>
        <v xml:space="preserve">1FKB </v>
      </c>
      <c r="D243" t="s">
        <v>5235</v>
      </c>
      <c r="E243" t="s">
        <v>10639</v>
      </c>
      <c r="G243" t="s">
        <v>10642</v>
      </c>
    </row>
    <row r="244" spans="1:7" x14ac:dyDescent="0.35">
      <c r="A244" s="1" t="s">
        <v>10561</v>
      </c>
      <c r="B244" s="1" t="s">
        <v>22398</v>
      </c>
      <c r="C244" s="1" t="str">
        <f t="shared" si="3"/>
        <v xml:space="preserve">1FKF </v>
      </c>
      <c r="D244" t="s">
        <v>5181</v>
      </c>
      <c r="E244" t="s">
        <v>10560</v>
      </c>
      <c r="G244" t="s">
        <v>10561</v>
      </c>
    </row>
    <row r="245" spans="1:7" x14ac:dyDescent="0.35">
      <c r="A245" s="1" t="s">
        <v>9757</v>
      </c>
      <c r="B245" s="1" t="s">
        <v>22399</v>
      </c>
      <c r="C245" s="1" t="str">
        <f t="shared" si="3"/>
        <v xml:space="preserve">1FKG </v>
      </c>
      <c r="D245" t="s">
        <v>4761</v>
      </c>
      <c r="E245" t="s">
        <v>9754</v>
      </c>
      <c r="G245" t="s">
        <v>9757</v>
      </c>
    </row>
    <row r="246" spans="1:7" x14ac:dyDescent="0.35">
      <c r="A246" s="1" t="s">
        <v>9888</v>
      </c>
      <c r="B246" s="1" t="s">
        <v>22400</v>
      </c>
      <c r="C246" s="1" t="str">
        <f t="shared" si="3"/>
        <v xml:space="preserve">1FKH </v>
      </c>
      <c r="D246" t="s">
        <v>4825</v>
      </c>
      <c r="E246" t="s">
        <v>4826</v>
      </c>
      <c r="G246" t="s">
        <v>9888</v>
      </c>
    </row>
    <row r="247" spans="1:7" x14ac:dyDescent="0.35">
      <c r="A247" s="1" t="s">
        <v>8794</v>
      </c>
      <c r="B247" s="1" t="s">
        <v>22401</v>
      </c>
      <c r="C247" s="1" t="str">
        <f t="shared" si="3"/>
        <v xml:space="preserve">1FKI </v>
      </c>
      <c r="D247" t="s">
        <v>4218</v>
      </c>
      <c r="E247" t="s">
        <v>8795</v>
      </c>
      <c r="G247" t="s">
        <v>8794</v>
      </c>
    </row>
    <row r="248" spans="1:7" x14ac:dyDescent="0.35">
      <c r="A248" s="1" t="s">
        <v>10310</v>
      </c>
      <c r="B248" s="1" t="s">
        <v>22402</v>
      </c>
      <c r="C248" s="1" t="str">
        <f t="shared" si="3"/>
        <v xml:space="preserve">1FKN </v>
      </c>
      <c r="D248" t="s">
        <v>5028</v>
      </c>
      <c r="E248" t="s">
        <v>10311</v>
      </c>
      <c r="G248" t="s">
        <v>10310</v>
      </c>
    </row>
    <row r="249" spans="1:7" x14ac:dyDescent="0.35">
      <c r="A249" s="1" t="s">
        <v>6963</v>
      </c>
      <c r="B249" s="1" t="s">
        <v>22403</v>
      </c>
      <c r="C249" s="1" t="str">
        <f t="shared" si="3"/>
        <v xml:space="preserve">1FKW </v>
      </c>
      <c r="D249" t="s">
        <v>3097</v>
      </c>
      <c r="E249" t="s">
        <v>3096</v>
      </c>
      <c r="G249" t="s">
        <v>6963</v>
      </c>
    </row>
    <row r="250" spans="1:7" x14ac:dyDescent="0.35">
      <c r="A250" s="1" t="s">
        <v>8632</v>
      </c>
      <c r="B250" s="1" t="s">
        <v>22404</v>
      </c>
      <c r="C250" s="1" t="str">
        <f t="shared" si="3"/>
        <v xml:space="preserve">1FL3 </v>
      </c>
      <c r="D250" t="s">
        <v>4116</v>
      </c>
      <c r="E250" t="s">
        <v>8633</v>
      </c>
      <c r="G250" t="s">
        <v>8632</v>
      </c>
    </row>
    <row r="251" spans="1:7" x14ac:dyDescent="0.35">
      <c r="A251" s="1" t="s">
        <v>10705</v>
      </c>
      <c r="B251" s="1" t="s">
        <v>22405</v>
      </c>
      <c r="C251" s="1" t="str">
        <f t="shared" si="3"/>
        <v xml:space="preserve">1FLR </v>
      </c>
      <c r="D251" t="s">
        <v>5283</v>
      </c>
      <c r="E251" t="s">
        <v>10701</v>
      </c>
      <c r="G251" t="s">
        <v>10705</v>
      </c>
    </row>
    <row r="252" spans="1:7" x14ac:dyDescent="0.35">
      <c r="A252" s="1" t="s">
        <v>10393</v>
      </c>
      <c r="B252" s="1" t="s">
        <v>22406</v>
      </c>
      <c r="C252" s="1" t="str">
        <f t="shared" si="3"/>
        <v xml:space="preserve">1FM9 </v>
      </c>
      <c r="D252" t="s">
        <v>5070</v>
      </c>
      <c r="E252" t="s">
        <v>10391</v>
      </c>
      <c r="G252" t="s">
        <v>10393</v>
      </c>
    </row>
    <row r="253" spans="1:7" x14ac:dyDescent="0.35">
      <c r="A253" s="1" t="s">
        <v>7427</v>
      </c>
      <c r="B253" s="1" t="s">
        <v>22407</v>
      </c>
      <c r="C253" s="1" t="str">
        <f t="shared" si="3"/>
        <v xml:space="preserve">1FO0 </v>
      </c>
      <c r="D253" t="s">
        <v>3378</v>
      </c>
      <c r="E253" t="s">
        <v>3379</v>
      </c>
      <c r="G253" t="s">
        <v>7427</v>
      </c>
    </row>
    <row r="254" spans="1:7" x14ac:dyDescent="0.35">
      <c r="A254" s="1" t="s">
        <v>8796</v>
      </c>
      <c r="B254" s="1" t="s">
        <v>22408</v>
      </c>
      <c r="C254" s="1" t="str">
        <f t="shared" si="3"/>
        <v xml:space="preserve">1FPC </v>
      </c>
      <c r="D254" t="s">
        <v>4219</v>
      </c>
      <c r="E254" t="s">
        <v>8795</v>
      </c>
      <c r="G254" t="s">
        <v>8796</v>
      </c>
    </row>
    <row r="255" spans="1:7" x14ac:dyDescent="0.35">
      <c r="A255" s="1" t="s">
        <v>10052</v>
      </c>
      <c r="B255" s="1" t="s">
        <v>22409</v>
      </c>
      <c r="C255" s="1" t="str">
        <f t="shared" si="3"/>
        <v xml:space="preserve">1FQ5 </v>
      </c>
      <c r="D255" t="s">
        <v>4919</v>
      </c>
      <c r="E255" t="s">
        <v>10050</v>
      </c>
      <c r="G255" t="s">
        <v>10052</v>
      </c>
    </row>
    <row r="256" spans="1:7" x14ac:dyDescent="0.35">
      <c r="A256" s="1" t="s">
        <v>7079</v>
      </c>
      <c r="B256" s="1" t="s">
        <v>22410</v>
      </c>
      <c r="C256" s="1" t="str">
        <f t="shared" si="3"/>
        <v xml:space="preserve">1FT7 </v>
      </c>
      <c r="D256" t="s">
        <v>3175</v>
      </c>
      <c r="E256" t="s">
        <v>3176</v>
      </c>
      <c r="G256" t="s">
        <v>7079</v>
      </c>
    </row>
    <row r="257" spans="1:7" x14ac:dyDescent="0.35">
      <c r="A257" s="1" t="s">
        <v>9419</v>
      </c>
      <c r="B257" s="1" t="s">
        <v>22411</v>
      </c>
      <c r="C257" s="1" t="str">
        <f t="shared" si="3"/>
        <v xml:space="preserve">1FTM </v>
      </c>
      <c r="D257" t="s">
        <v>4601</v>
      </c>
      <c r="E257" t="s">
        <v>4602</v>
      </c>
      <c r="G257" t="s">
        <v>9419</v>
      </c>
    </row>
    <row r="258" spans="1:7" x14ac:dyDescent="0.35">
      <c r="A258" s="1" t="s">
        <v>7742</v>
      </c>
      <c r="B258" s="1" t="s">
        <v>22412</v>
      </c>
      <c r="C258" s="1" t="str">
        <f t="shared" si="3"/>
        <v xml:space="preserve">1FV0 </v>
      </c>
      <c r="D258" t="s">
        <v>3543</v>
      </c>
      <c r="E258" t="s">
        <v>3544</v>
      </c>
      <c r="G258" t="s">
        <v>7742</v>
      </c>
    </row>
    <row r="259" spans="1:7" x14ac:dyDescent="0.35">
      <c r="A259" s="1" t="s">
        <v>9848</v>
      </c>
      <c r="B259" s="1" t="s">
        <v>22413</v>
      </c>
      <c r="C259" s="1" t="str">
        <f t="shared" si="3"/>
        <v xml:space="preserve">1FZJ </v>
      </c>
      <c r="D259" t="s">
        <v>4803</v>
      </c>
      <c r="E259" t="s">
        <v>9847</v>
      </c>
      <c r="G259" t="s">
        <v>9848</v>
      </c>
    </row>
    <row r="260" spans="1:7" x14ac:dyDescent="0.35">
      <c r="A260" s="1" t="s">
        <v>10053</v>
      </c>
      <c r="B260" s="1" t="s">
        <v>22414</v>
      </c>
      <c r="C260" s="1" t="str">
        <f t="shared" ref="C260:C323" si="4">UPPER(B260)</f>
        <v xml:space="preserve">1FZK </v>
      </c>
      <c r="D260" t="s">
        <v>4920</v>
      </c>
      <c r="E260" t="s">
        <v>10050</v>
      </c>
      <c r="G260" t="s">
        <v>10053</v>
      </c>
    </row>
    <row r="261" spans="1:7" x14ac:dyDescent="0.35">
      <c r="A261" s="1" t="s">
        <v>9495</v>
      </c>
      <c r="B261" s="1" t="s">
        <v>22415</v>
      </c>
      <c r="C261" s="1" t="str">
        <f t="shared" si="4"/>
        <v xml:space="preserve">1FZM </v>
      </c>
      <c r="D261" t="s">
        <v>4642</v>
      </c>
      <c r="E261" t="s">
        <v>9494</v>
      </c>
      <c r="G261" t="s">
        <v>9495</v>
      </c>
    </row>
    <row r="262" spans="1:7" x14ac:dyDescent="0.35">
      <c r="A262" s="1" t="s">
        <v>9678</v>
      </c>
      <c r="B262" s="1" t="s">
        <v>22416</v>
      </c>
      <c r="C262" s="1" t="str">
        <f t="shared" si="4"/>
        <v xml:space="preserve">1FZO </v>
      </c>
      <c r="D262" t="s">
        <v>4717</v>
      </c>
      <c r="E262" t="s">
        <v>4718</v>
      </c>
      <c r="G262" t="s">
        <v>9678</v>
      </c>
    </row>
    <row r="263" spans="1:7" x14ac:dyDescent="0.35">
      <c r="A263" s="1" t="s">
        <v>9424</v>
      </c>
      <c r="B263" s="1" t="s">
        <v>22417</v>
      </c>
      <c r="C263" s="1" t="str">
        <f t="shared" si="4"/>
        <v xml:space="preserve">1FZQ </v>
      </c>
      <c r="D263" t="s">
        <v>4607</v>
      </c>
      <c r="E263" t="s">
        <v>4608</v>
      </c>
      <c r="G263" t="s">
        <v>9424</v>
      </c>
    </row>
    <row r="264" spans="1:7" x14ac:dyDescent="0.35">
      <c r="A264" s="1" t="s">
        <v>10580</v>
      </c>
      <c r="B264" s="1" t="s">
        <v>22418</v>
      </c>
      <c r="C264" s="1" t="str">
        <f t="shared" si="4"/>
        <v xml:space="preserve">1G1D </v>
      </c>
      <c r="D264" t="s">
        <v>5191</v>
      </c>
      <c r="E264" t="s">
        <v>5192</v>
      </c>
      <c r="G264" t="s">
        <v>10580</v>
      </c>
    </row>
    <row r="265" spans="1:7" x14ac:dyDescent="0.35">
      <c r="A265" s="1" t="s">
        <v>9726</v>
      </c>
      <c r="B265" s="1" t="s">
        <v>22419</v>
      </c>
      <c r="C265" s="1" t="str">
        <f t="shared" si="4"/>
        <v xml:space="preserve">1G2K </v>
      </c>
      <c r="D265" t="s">
        <v>4748</v>
      </c>
      <c r="E265" t="s">
        <v>4749</v>
      </c>
      <c r="G265" t="s">
        <v>9726</v>
      </c>
    </row>
    <row r="266" spans="1:7" x14ac:dyDescent="0.35">
      <c r="A266" s="1" t="s">
        <v>9057</v>
      </c>
      <c r="B266" s="1" t="s">
        <v>22420</v>
      </c>
      <c r="C266" s="1" t="str">
        <f t="shared" si="4"/>
        <v xml:space="preserve">1G2L </v>
      </c>
      <c r="D266" t="s">
        <v>4392</v>
      </c>
      <c r="E266" t="s">
        <v>4393</v>
      </c>
      <c r="G266" t="s">
        <v>9057</v>
      </c>
    </row>
    <row r="267" spans="1:7" x14ac:dyDescent="0.35">
      <c r="A267" s="1" t="s">
        <v>10788</v>
      </c>
      <c r="B267" s="1" t="s">
        <v>22421</v>
      </c>
      <c r="C267" s="1" t="str">
        <f t="shared" si="4"/>
        <v xml:space="preserve">1G2O </v>
      </c>
      <c r="D267" t="s">
        <v>5375</v>
      </c>
      <c r="E267" t="s">
        <v>5376</v>
      </c>
      <c r="G267" t="s">
        <v>10788</v>
      </c>
    </row>
    <row r="268" spans="1:7" x14ac:dyDescent="0.35">
      <c r="A268" s="1" t="s">
        <v>8677</v>
      </c>
      <c r="B268" s="1" t="s">
        <v>22422</v>
      </c>
      <c r="C268" s="1" t="str">
        <f t="shared" si="4"/>
        <v xml:space="preserve">1G30 </v>
      </c>
      <c r="D268" t="s">
        <v>4141</v>
      </c>
      <c r="E268" t="s">
        <v>4140</v>
      </c>
      <c r="G268" t="s">
        <v>8677</v>
      </c>
    </row>
    <row r="269" spans="1:7" x14ac:dyDescent="0.35">
      <c r="A269" s="1" t="s">
        <v>7916</v>
      </c>
      <c r="B269" s="1" t="s">
        <v>22423</v>
      </c>
      <c r="C269" s="1" t="str">
        <f t="shared" si="4"/>
        <v xml:space="preserve">1G32 </v>
      </c>
      <c r="D269" t="s">
        <v>3655</v>
      </c>
      <c r="E269" t="s">
        <v>3656</v>
      </c>
      <c r="G269" t="s">
        <v>7916</v>
      </c>
    </row>
    <row r="270" spans="1:7" x14ac:dyDescent="0.35">
      <c r="A270" s="1" t="s">
        <v>9880</v>
      </c>
      <c r="B270" s="1" t="s">
        <v>22424</v>
      </c>
      <c r="C270" s="1" t="str">
        <f t="shared" si="4"/>
        <v xml:space="preserve">1G35 </v>
      </c>
      <c r="D270" t="s">
        <v>4821</v>
      </c>
      <c r="E270" t="s">
        <v>4822</v>
      </c>
      <c r="G270" t="s">
        <v>9880</v>
      </c>
    </row>
    <row r="271" spans="1:7" x14ac:dyDescent="0.35">
      <c r="A271" s="1" t="s">
        <v>8982</v>
      </c>
      <c r="B271" s="1" t="s">
        <v>22425</v>
      </c>
      <c r="C271" s="1" t="str">
        <f t="shared" si="4"/>
        <v xml:space="preserve">1G36 </v>
      </c>
      <c r="D271" t="s">
        <v>4342</v>
      </c>
      <c r="E271" t="s">
        <v>4343</v>
      </c>
      <c r="G271" t="s">
        <v>8982</v>
      </c>
    </row>
    <row r="272" spans="1:7" x14ac:dyDescent="0.35">
      <c r="A272" s="1" t="s">
        <v>7404</v>
      </c>
      <c r="B272" s="1" t="s">
        <v>22426</v>
      </c>
      <c r="C272" s="1" t="str">
        <f t="shared" si="4"/>
        <v xml:space="preserve">1G3D </v>
      </c>
      <c r="D272" t="s">
        <v>3363</v>
      </c>
      <c r="E272" t="s">
        <v>3364</v>
      </c>
      <c r="G272" t="s">
        <v>7404</v>
      </c>
    </row>
    <row r="273" spans="1:7" x14ac:dyDescent="0.35">
      <c r="A273" s="1" t="s">
        <v>7246</v>
      </c>
      <c r="B273" s="1" t="s">
        <v>22427</v>
      </c>
      <c r="C273" s="1" t="str">
        <f t="shared" si="4"/>
        <v xml:space="preserve">1G3E </v>
      </c>
      <c r="D273" t="s">
        <v>3280</v>
      </c>
      <c r="E273" t="s">
        <v>3281</v>
      </c>
      <c r="G273" t="s">
        <v>7246</v>
      </c>
    </row>
    <row r="274" spans="1:7" x14ac:dyDescent="0.35">
      <c r="A274" s="1" t="s">
        <v>10207</v>
      </c>
      <c r="B274" s="1" t="s">
        <v>22428</v>
      </c>
      <c r="C274" s="1" t="str">
        <f t="shared" si="4"/>
        <v xml:space="preserve">1G45 </v>
      </c>
      <c r="D274" t="s">
        <v>4991</v>
      </c>
      <c r="E274" t="s">
        <v>4992</v>
      </c>
      <c r="G274" t="s">
        <v>10207</v>
      </c>
    </row>
    <row r="275" spans="1:7" x14ac:dyDescent="0.35">
      <c r="A275" s="1" t="s">
        <v>10312</v>
      </c>
      <c r="B275" s="1" t="s">
        <v>22429</v>
      </c>
      <c r="C275" s="1" t="str">
        <f t="shared" si="4"/>
        <v xml:space="preserve">1G46 </v>
      </c>
      <c r="D275" t="s">
        <v>5029</v>
      </c>
      <c r="E275" t="s">
        <v>10311</v>
      </c>
      <c r="G275" t="s">
        <v>10312</v>
      </c>
    </row>
    <row r="276" spans="1:7" x14ac:dyDescent="0.35">
      <c r="A276" s="1" t="s">
        <v>10084</v>
      </c>
      <c r="B276" s="1" t="s">
        <v>22430</v>
      </c>
      <c r="C276" s="1" t="str">
        <f t="shared" si="4"/>
        <v xml:space="preserve">1G48 </v>
      </c>
      <c r="D276" t="s">
        <v>4929</v>
      </c>
      <c r="E276" t="s">
        <v>4930</v>
      </c>
      <c r="G276" t="s">
        <v>10084</v>
      </c>
    </row>
    <row r="277" spans="1:7" x14ac:dyDescent="0.35">
      <c r="A277" s="1" t="s">
        <v>9962</v>
      </c>
      <c r="B277" s="1" t="s">
        <v>22431</v>
      </c>
      <c r="C277" s="1" t="str">
        <f t="shared" si="4"/>
        <v xml:space="preserve">1G4O </v>
      </c>
      <c r="D277" t="s">
        <v>4869</v>
      </c>
      <c r="E277" t="s">
        <v>4868</v>
      </c>
      <c r="G277" t="s">
        <v>9962</v>
      </c>
    </row>
    <row r="278" spans="1:7" x14ac:dyDescent="0.35">
      <c r="A278" s="1" t="s">
        <v>10611</v>
      </c>
      <c r="B278" s="1" t="s">
        <v>22432</v>
      </c>
      <c r="C278" s="1" t="str">
        <f t="shared" si="4"/>
        <v xml:space="preserve">1G52 </v>
      </c>
      <c r="D278" t="s">
        <v>5213</v>
      </c>
      <c r="E278" t="s">
        <v>5214</v>
      </c>
      <c r="G278" t="s">
        <v>10611</v>
      </c>
    </row>
    <row r="279" spans="1:7" x14ac:dyDescent="0.35">
      <c r="A279" s="1" t="s">
        <v>10420</v>
      </c>
      <c r="B279" s="1" t="s">
        <v>22433</v>
      </c>
      <c r="C279" s="1" t="str">
        <f t="shared" si="4"/>
        <v xml:space="preserve">1G53 </v>
      </c>
      <c r="D279" t="s">
        <v>5083</v>
      </c>
      <c r="E279" t="s">
        <v>5082</v>
      </c>
      <c r="G279" t="s">
        <v>10420</v>
      </c>
    </row>
    <row r="280" spans="1:7" x14ac:dyDescent="0.35">
      <c r="A280" s="1" t="s">
        <v>10321</v>
      </c>
      <c r="B280" s="1" t="s">
        <v>22434</v>
      </c>
      <c r="C280" s="1" t="str">
        <f t="shared" si="4"/>
        <v xml:space="preserve">1G54 </v>
      </c>
      <c r="D280" t="s">
        <v>5033</v>
      </c>
      <c r="E280" t="s">
        <v>5034</v>
      </c>
      <c r="G280" t="s">
        <v>10321</v>
      </c>
    </row>
    <row r="281" spans="1:7" x14ac:dyDescent="0.35">
      <c r="A281" s="1" t="s">
        <v>8317</v>
      </c>
      <c r="B281" s="1" t="s">
        <v>22435</v>
      </c>
      <c r="C281" s="1" t="str">
        <f t="shared" si="4"/>
        <v xml:space="preserve">1G74 </v>
      </c>
      <c r="D281" t="s">
        <v>3929</v>
      </c>
      <c r="E281" t="s">
        <v>3928</v>
      </c>
      <c r="G281" t="s">
        <v>8317</v>
      </c>
    </row>
    <row r="282" spans="1:7" x14ac:dyDescent="0.35">
      <c r="A282" s="1" t="s">
        <v>7330</v>
      </c>
      <c r="B282" s="1" t="s">
        <v>22436</v>
      </c>
      <c r="C282" s="1" t="str">
        <f t="shared" si="4"/>
        <v xml:space="preserve">1G7F </v>
      </c>
      <c r="D282" t="s">
        <v>3323</v>
      </c>
      <c r="E282" t="s">
        <v>3324</v>
      </c>
      <c r="G282" t="s">
        <v>7330</v>
      </c>
    </row>
    <row r="283" spans="1:7" x14ac:dyDescent="0.35">
      <c r="A283" s="1" t="s">
        <v>8411</v>
      </c>
      <c r="B283" s="1" t="s">
        <v>22437</v>
      </c>
      <c r="C283" s="1" t="str">
        <f t="shared" si="4"/>
        <v xml:space="preserve">1G7G </v>
      </c>
      <c r="D283" t="s">
        <v>3978</v>
      </c>
      <c r="E283" t="s">
        <v>8410</v>
      </c>
      <c r="G283" t="s">
        <v>8411</v>
      </c>
    </row>
    <row r="284" spans="1:7" x14ac:dyDescent="0.35">
      <c r="A284" s="1" t="s">
        <v>7857</v>
      </c>
      <c r="B284" s="1" t="s">
        <v>22438</v>
      </c>
      <c r="C284" s="1" t="str">
        <f t="shared" si="4"/>
        <v xml:space="preserve">1G7Q </v>
      </c>
      <c r="D284" t="s">
        <v>3617</v>
      </c>
      <c r="E284" t="s">
        <v>3618</v>
      </c>
      <c r="G284" t="s">
        <v>7857</v>
      </c>
    </row>
    <row r="285" spans="1:7" x14ac:dyDescent="0.35">
      <c r="A285" s="1" t="s">
        <v>8172</v>
      </c>
      <c r="B285" s="1" t="s">
        <v>22439</v>
      </c>
      <c r="C285" s="1" t="str">
        <f t="shared" si="4"/>
        <v xml:space="preserve">1G7V </v>
      </c>
      <c r="D285" t="s">
        <v>3844</v>
      </c>
      <c r="E285" t="s">
        <v>8171</v>
      </c>
      <c r="G285" t="s">
        <v>8172</v>
      </c>
    </row>
    <row r="286" spans="1:7" x14ac:dyDescent="0.35">
      <c r="A286" s="1" t="s">
        <v>7341</v>
      </c>
      <c r="B286" s="1" t="s">
        <v>22440</v>
      </c>
      <c r="C286" s="1" t="str">
        <f t="shared" si="4"/>
        <v xml:space="preserve">1G85 </v>
      </c>
      <c r="D286" t="s">
        <v>3329</v>
      </c>
      <c r="E286" t="s">
        <v>3330</v>
      </c>
      <c r="G286" t="s">
        <v>7341</v>
      </c>
    </row>
    <row r="287" spans="1:7" x14ac:dyDescent="0.35">
      <c r="A287" s="1" t="s">
        <v>7516</v>
      </c>
      <c r="B287" s="1" t="s">
        <v>22441</v>
      </c>
      <c r="C287" s="1" t="str">
        <f t="shared" si="4"/>
        <v xml:space="preserve">1G98 </v>
      </c>
      <c r="D287" t="s">
        <v>3432</v>
      </c>
      <c r="E287" t="s">
        <v>7514</v>
      </c>
      <c r="G287" t="s">
        <v>7516</v>
      </c>
    </row>
    <row r="288" spans="1:7" x14ac:dyDescent="0.35">
      <c r="A288" s="1" t="s">
        <v>9758</v>
      </c>
      <c r="B288" s="1" t="s">
        <v>22442</v>
      </c>
      <c r="C288" s="1" t="str">
        <f t="shared" si="4"/>
        <v xml:space="preserve">1GAF </v>
      </c>
      <c r="D288" t="s">
        <v>4762</v>
      </c>
      <c r="E288" t="s">
        <v>9754</v>
      </c>
      <c r="G288" t="s">
        <v>9758</v>
      </c>
    </row>
    <row r="289" spans="1:7" x14ac:dyDescent="0.35">
      <c r="A289" s="1" t="s">
        <v>9759</v>
      </c>
      <c r="B289" s="1" t="s">
        <v>22443</v>
      </c>
      <c r="C289" s="1" t="str">
        <f t="shared" si="4"/>
        <v xml:space="preserve">1GAI </v>
      </c>
      <c r="D289" t="s">
        <v>4761</v>
      </c>
      <c r="E289" t="s">
        <v>9754</v>
      </c>
      <c r="G289" t="s">
        <v>9759</v>
      </c>
    </row>
    <row r="290" spans="1:7" x14ac:dyDescent="0.35">
      <c r="A290" s="1" t="s">
        <v>10706</v>
      </c>
      <c r="B290" s="1" t="s">
        <v>22444</v>
      </c>
      <c r="C290" s="1" t="str">
        <f t="shared" si="4"/>
        <v xml:space="preserve">1GAR </v>
      </c>
      <c r="D290" t="s">
        <v>5284</v>
      </c>
      <c r="E290" t="s">
        <v>10701</v>
      </c>
      <c r="G290" t="s">
        <v>10706</v>
      </c>
    </row>
    <row r="291" spans="1:7" x14ac:dyDescent="0.35">
      <c r="A291" s="1" t="s">
        <v>6994</v>
      </c>
      <c r="B291" s="1" t="s">
        <v>22445</v>
      </c>
      <c r="C291" s="1" t="str">
        <f t="shared" si="4"/>
        <v xml:space="preserve">1GFY </v>
      </c>
      <c r="D291" t="s">
        <v>3116</v>
      </c>
      <c r="E291" t="s">
        <v>3115</v>
      </c>
      <c r="G291" t="s">
        <v>6994</v>
      </c>
    </row>
    <row r="292" spans="1:7" x14ac:dyDescent="0.35">
      <c r="A292" s="1" t="s">
        <v>6398</v>
      </c>
      <c r="B292" s="1" t="s">
        <v>22446</v>
      </c>
      <c r="C292" s="1" t="str">
        <f t="shared" si="4"/>
        <v xml:space="preserve">1GHV </v>
      </c>
      <c r="D292" t="s">
        <v>2752</v>
      </c>
      <c r="E292" t="s">
        <v>2753</v>
      </c>
      <c r="G292" t="s">
        <v>6398</v>
      </c>
    </row>
    <row r="293" spans="1:7" x14ac:dyDescent="0.35">
      <c r="A293" s="1" t="s">
        <v>6291</v>
      </c>
      <c r="B293" s="1" t="s">
        <v>22447</v>
      </c>
      <c r="C293" s="1" t="str">
        <f t="shared" si="4"/>
        <v xml:space="preserve">1GHW </v>
      </c>
      <c r="D293" t="s">
        <v>2670</v>
      </c>
      <c r="E293" t="s">
        <v>6289</v>
      </c>
      <c r="G293" t="s">
        <v>6291</v>
      </c>
    </row>
    <row r="294" spans="1:7" x14ac:dyDescent="0.35">
      <c r="A294" s="1" t="s">
        <v>9849</v>
      </c>
      <c r="B294" s="1" t="s">
        <v>22448</v>
      </c>
      <c r="C294" s="1" t="str">
        <f t="shared" si="4"/>
        <v xml:space="preserve">1GHY </v>
      </c>
      <c r="D294" t="s">
        <v>4804</v>
      </c>
      <c r="E294" t="s">
        <v>9847</v>
      </c>
      <c r="G294" t="s">
        <v>9849</v>
      </c>
    </row>
    <row r="295" spans="1:7" x14ac:dyDescent="0.35">
      <c r="A295" s="1" t="s">
        <v>6751</v>
      </c>
      <c r="B295" s="1" t="s">
        <v>22449</v>
      </c>
      <c r="C295" s="1" t="str">
        <f t="shared" si="4"/>
        <v xml:space="preserve">1GHZ </v>
      </c>
      <c r="D295" t="s">
        <v>2982</v>
      </c>
      <c r="E295" t="s">
        <v>6750</v>
      </c>
      <c r="G295" t="s">
        <v>6751</v>
      </c>
    </row>
    <row r="296" spans="1:7" x14ac:dyDescent="0.35">
      <c r="A296" s="1" t="s">
        <v>7331</v>
      </c>
      <c r="B296" s="1" t="s">
        <v>22450</v>
      </c>
      <c r="C296" s="1" t="str">
        <f t="shared" si="4"/>
        <v xml:space="preserve">1GI1 </v>
      </c>
      <c r="D296" t="s">
        <v>3323</v>
      </c>
      <c r="E296" t="s">
        <v>3324</v>
      </c>
      <c r="G296" t="s">
        <v>7331</v>
      </c>
    </row>
    <row r="297" spans="1:7" x14ac:dyDescent="0.35">
      <c r="A297" s="1" t="s">
        <v>9002</v>
      </c>
      <c r="B297" s="1" t="s">
        <v>22451</v>
      </c>
      <c r="C297" s="1" t="str">
        <f t="shared" si="4"/>
        <v xml:space="preserve">1GI4 </v>
      </c>
      <c r="D297" t="s">
        <v>4358</v>
      </c>
      <c r="E297" t="s">
        <v>4357</v>
      </c>
      <c r="G297" t="s">
        <v>9002</v>
      </c>
    </row>
    <row r="298" spans="1:7" x14ac:dyDescent="0.35">
      <c r="A298" s="1" t="s">
        <v>6509</v>
      </c>
      <c r="B298" s="1" t="s">
        <v>22452</v>
      </c>
      <c r="C298" s="1" t="str">
        <f t="shared" si="4"/>
        <v xml:space="preserve">1GI7 </v>
      </c>
      <c r="D298" t="s">
        <v>2833</v>
      </c>
      <c r="E298" t="s">
        <v>2834</v>
      </c>
      <c r="G298" t="s">
        <v>6509</v>
      </c>
    </row>
    <row r="299" spans="1:7" x14ac:dyDescent="0.35">
      <c r="A299" s="1" t="s">
        <v>8797</v>
      </c>
      <c r="B299" s="1" t="s">
        <v>22453</v>
      </c>
      <c r="C299" s="1" t="str">
        <f t="shared" si="4"/>
        <v xml:space="preserve">1GJ6 </v>
      </c>
      <c r="D299" t="s">
        <v>4220</v>
      </c>
      <c r="E299" t="s">
        <v>8795</v>
      </c>
      <c r="G299" t="s">
        <v>8797</v>
      </c>
    </row>
    <row r="300" spans="1:7" x14ac:dyDescent="0.35">
      <c r="A300" s="1" t="s">
        <v>8128</v>
      </c>
      <c r="B300" s="1" t="s">
        <v>22454</v>
      </c>
      <c r="C300" s="1" t="str">
        <f t="shared" si="4"/>
        <v xml:space="preserve">1GJC </v>
      </c>
      <c r="D300" t="s">
        <v>3812</v>
      </c>
      <c r="E300" t="s">
        <v>3813</v>
      </c>
      <c r="G300" t="s">
        <v>8128</v>
      </c>
    </row>
    <row r="301" spans="1:7" x14ac:dyDescent="0.35">
      <c r="A301" s="1" t="s">
        <v>8026</v>
      </c>
      <c r="B301" s="1" t="s">
        <v>22455</v>
      </c>
      <c r="C301" s="1" t="str">
        <f t="shared" si="4"/>
        <v xml:space="preserve">1GNM </v>
      </c>
      <c r="D301" t="s">
        <v>3743</v>
      </c>
      <c r="E301" t="s">
        <v>3744</v>
      </c>
      <c r="G301" t="s">
        <v>8026</v>
      </c>
    </row>
    <row r="302" spans="1:7" x14ac:dyDescent="0.35">
      <c r="A302" s="1" t="s">
        <v>7499</v>
      </c>
      <c r="B302" s="1" t="s">
        <v>22456</v>
      </c>
      <c r="C302" s="1" t="str">
        <f t="shared" si="4"/>
        <v xml:space="preserve">1GNN </v>
      </c>
      <c r="D302" t="s">
        <v>3423</v>
      </c>
      <c r="E302" t="s">
        <v>3424</v>
      </c>
      <c r="G302" t="s">
        <v>7499</v>
      </c>
    </row>
    <row r="303" spans="1:7" x14ac:dyDescent="0.35">
      <c r="A303" s="1" t="s">
        <v>9496</v>
      </c>
      <c r="B303" s="1" t="s">
        <v>22457</v>
      </c>
      <c r="C303" s="1" t="str">
        <f t="shared" si="4"/>
        <v xml:space="preserve">1GNO </v>
      </c>
      <c r="D303" t="s">
        <v>4641</v>
      </c>
      <c r="E303" t="s">
        <v>9494</v>
      </c>
      <c r="G303" t="s">
        <v>9496</v>
      </c>
    </row>
    <row r="304" spans="1:7" x14ac:dyDescent="0.35">
      <c r="A304" s="1" t="s">
        <v>7241</v>
      </c>
      <c r="B304" s="1" t="s">
        <v>22458</v>
      </c>
      <c r="C304" s="1" t="str">
        <f t="shared" si="4"/>
        <v xml:space="preserve">1GPK </v>
      </c>
      <c r="D304" t="s">
        <v>3275</v>
      </c>
      <c r="E304" t="s">
        <v>3276</v>
      </c>
      <c r="G304" t="s">
        <v>7241</v>
      </c>
    </row>
    <row r="305" spans="1:7" x14ac:dyDescent="0.35">
      <c r="A305" s="1" t="s">
        <v>8273</v>
      </c>
      <c r="B305" s="1" t="s">
        <v>22459</v>
      </c>
      <c r="C305" s="1" t="str">
        <f t="shared" si="4"/>
        <v xml:space="preserve">1GPN </v>
      </c>
      <c r="D305" t="s">
        <v>3903</v>
      </c>
      <c r="E305" t="s">
        <v>3902</v>
      </c>
      <c r="G305" t="s">
        <v>8273</v>
      </c>
    </row>
    <row r="306" spans="1:7" x14ac:dyDescent="0.35">
      <c r="A306" s="1" t="s">
        <v>6028</v>
      </c>
      <c r="B306" s="1" t="s">
        <v>22460</v>
      </c>
      <c r="C306" s="1" t="str">
        <f t="shared" si="4"/>
        <v xml:space="preserve">1GRP </v>
      </c>
      <c r="D306" t="s">
        <v>2444</v>
      </c>
      <c r="E306" t="s">
        <v>2445</v>
      </c>
      <c r="G306" t="s">
        <v>6028</v>
      </c>
    </row>
    <row r="307" spans="1:7" x14ac:dyDescent="0.35">
      <c r="A307" s="1" t="s">
        <v>8767</v>
      </c>
      <c r="B307" s="1" t="s">
        <v>22461</v>
      </c>
      <c r="C307" s="1" t="str">
        <f t="shared" si="4"/>
        <v xml:space="preserve">1GVW </v>
      </c>
      <c r="D307" t="s">
        <v>4200</v>
      </c>
      <c r="E307" t="s">
        <v>4199</v>
      </c>
      <c r="G307" t="s">
        <v>8767</v>
      </c>
    </row>
    <row r="308" spans="1:7" x14ac:dyDescent="0.35">
      <c r="A308" s="1" t="s">
        <v>9034</v>
      </c>
      <c r="B308" s="1" t="s">
        <v>22462</v>
      </c>
      <c r="C308" s="1" t="str">
        <f t="shared" si="4"/>
        <v xml:space="preserve">1GVX </v>
      </c>
      <c r="D308" t="s">
        <v>4380</v>
      </c>
      <c r="E308" t="s">
        <v>4381</v>
      </c>
      <c r="G308" t="s">
        <v>9034</v>
      </c>
    </row>
    <row r="309" spans="1:7" x14ac:dyDescent="0.35">
      <c r="A309" s="1" t="s">
        <v>5609</v>
      </c>
      <c r="B309" s="1" t="s">
        <v>22463</v>
      </c>
      <c r="C309" s="1" t="str">
        <f t="shared" si="4"/>
        <v xml:space="preserve">1GWV </v>
      </c>
      <c r="D309" t="s">
        <v>2062</v>
      </c>
      <c r="E309" t="s">
        <v>2063</v>
      </c>
      <c r="G309" t="s">
        <v>5609</v>
      </c>
    </row>
    <row r="310" spans="1:7" x14ac:dyDescent="0.35">
      <c r="A310" s="1" t="s">
        <v>8150</v>
      </c>
      <c r="B310" s="1" t="s">
        <v>22464</v>
      </c>
      <c r="C310" s="1" t="str">
        <f t="shared" si="4"/>
        <v xml:space="preserve">1GX8 </v>
      </c>
      <c r="D310" t="s">
        <v>3827</v>
      </c>
      <c r="E310" t="s">
        <v>3828</v>
      </c>
      <c r="G310" t="s">
        <v>8150</v>
      </c>
    </row>
    <row r="311" spans="1:7" x14ac:dyDescent="0.35">
      <c r="A311" s="1" t="s">
        <v>5593</v>
      </c>
      <c r="B311" s="1" t="s">
        <v>22465</v>
      </c>
      <c r="C311" s="1" t="str">
        <f t="shared" si="4"/>
        <v xml:space="preserve">1GYX </v>
      </c>
      <c r="D311" t="s">
        <v>2042</v>
      </c>
      <c r="E311" t="s">
        <v>2043</v>
      </c>
      <c r="G311" t="s">
        <v>5593</v>
      </c>
    </row>
    <row r="312" spans="1:7" x14ac:dyDescent="0.35">
      <c r="A312" s="1" t="s">
        <v>5977</v>
      </c>
      <c r="B312" s="1" t="s">
        <v>22466</v>
      </c>
      <c r="C312" s="1" t="str">
        <f t="shared" si="4"/>
        <v xml:space="preserve">1GYY </v>
      </c>
      <c r="D312" t="s">
        <v>2406</v>
      </c>
      <c r="E312" t="s">
        <v>2407</v>
      </c>
      <c r="G312" t="s">
        <v>5977</v>
      </c>
    </row>
    <row r="313" spans="1:7" x14ac:dyDescent="0.35">
      <c r="A313" s="1" t="s">
        <v>7305</v>
      </c>
      <c r="B313" s="1" t="s">
        <v>22467</v>
      </c>
      <c r="C313" s="1" t="str">
        <f t="shared" si="4"/>
        <v xml:space="preserve">1H0A </v>
      </c>
      <c r="D313" t="s">
        <v>3309</v>
      </c>
      <c r="E313" t="s">
        <v>3310</v>
      </c>
      <c r="G313" t="s">
        <v>7305</v>
      </c>
    </row>
    <row r="314" spans="1:7" x14ac:dyDescent="0.35">
      <c r="A314" s="1" t="s">
        <v>9933</v>
      </c>
      <c r="B314" s="1" t="s">
        <v>22468</v>
      </c>
      <c r="C314" s="1" t="str">
        <f t="shared" si="4"/>
        <v xml:space="preserve">1H1S </v>
      </c>
      <c r="D314" t="s">
        <v>4853</v>
      </c>
      <c r="E314" t="s">
        <v>4854</v>
      </c>
      <c r="G314" t="s">
        <v>9933</v>
      </c>
    </row>
    <row r="315" spans="1:7" x14ac:dyDescent="0.35">
      <c r="A315" s="1" t="s">
        <v>10450</v>
      </c>
      <c r="B315" s="1" t="s">
        <v>22469</v>
      </c>
      <c r="C315" s="1" t="str">
        <f t="shared" si="4"/>
        <v xml:space="preserve">1H22 </v>
      </c>
      <c r="D315" t="s">
        <v>5103</v>
      </c>
      <c r="E315" t="s">
        <v>10451</v>
      </c>
      <c r="G315" t="s">
        <v>10450</v>
      </c>
    </row>
    <row r="316" spans="1:7" x14ac:dyDescent="0.35">
      <c r="A316" s="1" t="s">
        <v>10024</v>
      </c>
      <c r="B316" s="1" t="s">
        <v>22470</v>
      </c>
      <c r="C316" s="1" t="str">
        <f t="shared" si="4"/>
        <v xml:space="preserve">1H23 </v>
      </c>
      <c r="D316" t="s">
        <v>4904</v>
      </c>
      <c r="E316" t="s">
        <v>4905</v>
      </c>
      <c r="G316" t="s">
        <v>10024</v>
      </c>
    </row>
    <row r="317" spans="1:7" x14ac:dyDescent="0.35">
      <c r="A317" s="1" t="s">
        <v>5680</v>
      </c>
      <c r="B317" s="1" t="s">
        <v>22471</v>
      </c>
      <c r="C317" s="1" t="str">
        <f t="shared" si="4"/>
        <v xml:space="preserve">1H2K </v>
      </c>
      <c r="D317" t="s">
        <v>2134</v>
      </c>
      <c r="E317" t="s">
        <v>2135</v>
      </c>
      <c r="G317" t="s">
        <v>5680</v>
      </c>
    </row>
    <row r="318" spans="1:7" x14ac:dyDescent="0.35">
      <c r="A318" s="1" t="s">
        <v>9679</v>
      </c>
      <c r="B318" s="1" t="s">
        <v>22472</v>
      </c>
      <c r="C318" s="1" t="str">
        <f t="shared" si="4"/>
        <v xml:space="preserve">1H2T </v>
      </c>
      <c r="D318" t="s">
        <v>4717</v>
      </c>
      <c r="E318" t="s">
        <v>4718</v>
      </c>
      <c r="G318" t="s">
        <v>9679</v>
      </c>
    </row>
    <row r="319" spans="1:7" x14ac:dyDescent="0.35">
      <c r="A319" s="1" t="s">
        <v>5936</v>
      </c>
      <c r="B319" s="1" t="s">
        <v>22473</v>
      </c>
      <c r="C319" s="1" t="str">
        <f t="shared" si="4"/>
        <v xml:space="preserve">1H46 </v>
      </c>
      <c r="D319" t="s">
        <v>2375</v>
      </c>
      <c r="E319" t="s">
        <v>2376</v>
      </c>
      <c r="G319" t="s">
        <v>5936</v>
      </c>
    </row>
    <row r="320" spans="1:7" x14ac:dyDescent="0.35">
      <c r="A320" s="1" t="s">
        <v>6630</v>
      </c>
      <c r="B320" s="1" t="s">
        <v>22474</v>
      </c>
      <c r="C320" s="1" t="str">
        <f t="shared" si="4"/>
        <v xml:space="preserve">1H4W </v>
      </c>
      <c r="D320" t="s">
        <v>2910</v>
      </c>
      <c r="E320" t="s">
        <v>2911</v>
      </c>
      <c r="G320" t="s">
        <v>6630</v>
      </c>
    </row>
    <row r="321" spans="1:7" x14ac:dyDescent="0.35">
      <c r="A321" s="1" t="s">
        <v>6126</v>
      </c>
      <c r="B321" s="1" t="s">
        <v>22475</v>
      </c>
      <c r="C321" s="1" t="str">
        <f t="shared" si="4"/>
        <v xml:space="preserve">1H5V </v>
      </c>
      <c r="D321" t="s">
        <v>2532</v>
      </c>
      <c r="E321" t="s">
        <v>2533</v>
      </c>
      <c r="G321" t="s">
        <v>6126</v>
      </c>
    </row>
    <row r="322" spans="1:7" x14ac:dyDescent="0.35">
      <c r="A322" s="1" t="s">
        <v>7186</v>
      </c>
      <c r="B322" s="1" t="s">
        <v>22476</v>
      </c>
      <c r="C322" s="1" t="str">
        <f t="shared" si="4"/>
        <v xml:space="preserve">1H6H </v>
      </c>
      <c r="D322" t="s">
        <v>3243</v>
      </c>
      <c r="E322" t="s">
        <v>7185</v>
      </c>
      <c r="G322" t="s">
        <v>7186</v>
      </c>
    </row>
    <row r="323" spans="1:7" x14ac:dyDescent="0.35">
      <c r="A323" s="1" t="s">
        <v>8151</v>
      </c>
      <c r="B323" s="1" t="s">
        <v>22477</v>
      </c>
      <c r="C323" s="1" t="str">
        <f t="shared" si="4"/>
        <v xml:space="preserve">1HBV </v>
      </c>
      <c r="D323" t="s">
        <v>3829</v>
      </c>
      <c r="E323" t="s">
        <v>3828</v>
      </c>
      <c r="G323" t="s">
        <v>8151</v>
      </c>
    </row>
    <row r="324" spans="1:7" x14ac:dyDescent="0.35">
      <c r="A324" s="1" t="s">
        <v>7624</v>
      </c>
      <c r="B324" s="1" t="s">
        <v>22478</v>
      </c>
      <c r="C324" s="1" t="str">
        <f t="shared" ref="C324:C387" si="5">UPPER(B324)</f>
        <v xml:space="preserve">1HDQ </v>
      </c>
      <c r="D324" t="s">
        <v>3490</v>
      </c>
      <c r="E324" t="s">
        <v>3491</v>
      </c>
      <c r="G324" t="s">
        <v>7624</v>
      </c>
    </row>
    <row r="325" spans="1:7" x14ac:dyDescent="0.35">
      <c r="A325" s="1" t="s">
        <v>7219</v>
      </c>
      <c r="B325" s="1" t="s">
        <v>22479</v>
      </c>
      <c r="C325" s="1" t="str">
        <f t="shared" si="5"/>
        <v xml:space="preserve">1HEE </v>
      </c>
      <c r="D325" t="s">
        <v>3260</v>
      </c>
      <c r="E325" t="s">
        <v>3261</v>
      </c>
      <c r="G325" t="s">
        <v>7219</v>
      </c>
    </row>
    <row r="326" spans="1:7" x14ac:dyDescent="0.35">
      <c r="A326" s="1" t="s">
        <v>10231</v>
      </c>
      <c r="B326" s="1" t="s">
        <v>22480</v>
      </c>
      <c r="C326" s="1" t="str">
        <f t="shared" si="5"/>
        <v xml:space="preserve">1HFS </v>
      </c>
      <c r="D326" t="s">
        <v>5004</v>
      </c>
      <c r="E326" t="s">
        <v>10230</v>
      </c>
      <c r="G326" t="s">
        <v>10231</v>
      </c>
    </row>
    <row r="327" spans="1:7" x14ac:dyDescent="0.35">
      <c r="A327" s="1" t="s">
        <v>6281</v>
      </c>
      <c r="B327" s="1" t="s">
        <v>22481</v>
      </c>
      <c r="C327" s="1" t="str">
        <f t="shared" si="5"/>
        <v xml:space="preserve">1HI3 </v>
      </c>
      <c r="D327" t="s">
        <v>2664</v>
      </c>
      <c r="E327" t="s">
        <v>2665</v>
      </c>
      <c r="G327" t="s">
        <v>6281</v>
      </c>
    </row>
    <row r="328" spans="1:7" x14ac:dyDescent="0.35">
      <c r="A328" s="1" t="s">
        <v>6495</v>
      </c>
      <c r="B328" s="1" t="s">
        <v>22482</v>
      </c>
      <c r="C328" s="1" t="str">
        <f t="shared" si="5"/>
        <v xml:space="preserve">1HI4 </v>
      </c>
      <c r="D328" t="s">
        <v>2823</v>
      </c>
      <c r="E328" t="s">
        <v>2824</v>
      </c>
      <c r="G328" t="s">
        <v>6495</v>
      </c>
    </row>
    <row r="329" spans="1:7" x14ac:dyDescent="0.35">
      <c r="A329" s="1" t="s">
        <v>6186</v>
      </c>
      <c r="B329" s="1" t="s">
        <v>22483</v>
      </c>
      <c r="C329" s="1" t="str">
        <f t="shared" si="5"/>
        <v xml:space="preserve">1HI5 </v>
      </c>
      <c r="D329" t="s">
        <v>2581</v>
      </c>
      <c r="E329" t="s">
        <v>2582</v>
      </c>
      <c r="G329" t="s">
        <v>6186</v>
      </c>
    </row>
    <row r="330" spans="1:7" x14ac:dyDescent="0.35">
      <c r="A330" s="1" t="s">
        <v>9810</v>
      </c>
      <c r="B330" s="1" t="s">
        <v>22484</v>
      </c>
      <c r="C330" s="1" t="str">
        <f t="shared" si="5"/>
        <v xml:space="preserve">1HIH </v>
      </c>
      <c r="D330" t="s">
        <v>4783</v>
      </c>
      <c r="E330" t="s">
        <v>4784</v>
      </c>
      <c r="G330" t="s">
        <v>9810</v>
      </c>
    </row>
    <row r="331" spans="1:7" x14ac:dyDescent="0.35">
      <c r="A331" s="1" t="s">
        <v>9096</v>
      </c>
      <c r="B331" s="1" t="s">
        <v>22485</v>
      </c>
      <c r="C331" s="1" t="str">
        <f t="shared" si="5"/>
        <v xml:space="preserve">1HII </v>
      </c>
      <c r="D331" t="s">
        <v>4421</v>
      </c>
      <c r="E331" t="s">
        <v>4420</v>
      </c>
      <c r="G331" t="s">
        <v>9096</v>
      </c>
    </row>
    <row r="332" spans="1:7" x14ac:dyDescent="0.35">
      <c r="A332" s="1" t="s">
        <v>7200</v>
      </c>
      <c r="B332" s="1" t="s">
        <v>22486</v>
      </c>
      <c r="C332" s="1" t="str">
        <f t="shared" si="5"/>
        <v xml:space="preserve">1HK4 </v>
      </c>
      <c r="D332" t="s">
        <v>3246</v>
      </c>
      <c r="E332" t="s">
        <v>3247</v>
      </c>
      <c r="G332" t="s">
        <v>7200</v>
      </c>
    </row>
    <row r="333" spans="1:7" x14ac:dyDescent="0.35">
      <c r="A333" s="1" t="s">
        <v>6914</v>
      </c>
      <c r="B333" s="1" t="s">
        <v>22487</v>
      </c>
      <c r="C333" s="1" t="str">
        <f t="shared" si="5"/>
        <v xml:space="preserve">1HLK </v>
      </c>
      <c r="D333" t="s">
        <v>3069</v>
      </c>
      <c r="E333" t="s">
        <v>6913</v>
      </c>
      <c r="G333" t="s">
        <v>6914</v>
      </c>
    </row>
    <row r="334" spans="1:7" x14ac:dyDescent="0.35">
      <c r="A334" s="1" t="s">
        <v>8360</v>
      </c>
      <c r="B334" s="1" t="s">
        <v>22488</v>
      </c>
      <c r="C334" s="1" t="str">
        <f t="shared" si="5"/>
        <v xml:space="preserve">1HMR </v>
      </c>
      <c r="D334" t="s">
        <v>3949</v>
      </c>
      <c r="E334" t="s">
        <v>3948</v>
      </c>
      <c r="G334" t="s">
        <v>8360</v>
      </c>
    </row>
    <row r="335" spans="1:7" x14ac:dyDescent="0.35">
      <c r="A335" s="1" t="s">
        <v>8152</v>
      </c>
      <c r="B335" s="1" t="s">
        <v>22489</v>
      </c>
      <c r="C335" s="1" t="str">
        <f t="shared" si="5"/>
        <v xml:space="preserve">1HMS </v>
      </c>
      <c r="D335" t="s">
        <v>3827</v>
      </c>
      <c r="E335" t="s">
        <v>3828</v>
      </c>
      <c r="G335" t="s">
        <v>8152</v>
      </c>
    </row>
    <row r="336" spans="1:7" x14ac:dyDescent="0.35">
      <c r="A336" s="1" t="s">
        <v>7603</v>
      </c>
      <c r="B336" s="1" t="s">
        <v>22490</v>
      </c>
      <c r="C336" s="1" t="str">
        <f t="shared" si="5"/>
        <v xml:space="preserve">1HMT </v>
      </c>
      <c r="D336" t="s">
        <v>3476</v>
      </c>
      <c r="E336" t="s">
        <v>3477</v>
      </c>
      <c r="G336" t="s">
        <v>7603</v>
      </c>
    </row>
    <row r="337" spans="1:7" x14ac:dyDescent="0.35">
      <c r="A337" s="1" t="s">
        <v>6069</v>
      </c>
      <c r="B337" s="1" t="s">
        <v>22491</v>
      </c>
      <c r="C337" s="1" t="str">
        <f t="shared" si="5"/>
        <v xml:space="preserve">1HN4 </v>
      </c>
      <c r="D337" t="s">
        <v>2485</v>
      </c>
      <c r="E337" t="s">
        <v>2486</v>
      </c>
      <c r="G337" t="s">
        <v>6069</v>
      </c>
    </row>
    <row r="338" spans="1:7" x14ac:dyDescent="0.35">
      <c r="A338" s="1" t="s">
        <v>10161</v>
      </c>
      <c r="B338" s="1" t="s">
        <v>22492</v>
      </c>
      <c r="C338" s="1" t="str">
        <f t="shared" si="5"/>
        <v xml:space="preserve">1HOS </v>
      </c>
      <c r="D338" t="s">
        <v>4967</v>
      </c>
      <c r="E338" t="s">
        <v>4968</v>
      </c>
      <c r="G338" t="s">
        <v>10161</v>
      </c>
    </row>
    <row r="339" spans="1:7" x14ac:dyDescent="0.35">
      <c r="A339" s="1" t="s">
        <v>8361</v>
      </c>
      <c r="B339" s="1" t="s">
        <v>22493</v>
      </c>
      <c r="C339" s="1" t="str">
        <f t="shared" si="5"/>
        <v xml:space="preserve">1HP5 </v>
      </c>
      <c r="D339" t="s">
        <v>3950</v>
      </c>
      <c r="E339" t="s">
        <v>3948</v>
      </c>
      <c r="G339" t="s">
        <v>8361</v>
      </c>
    </row>
    <row r="340" spans="1:7" x14ac:dyDescent="0.35">
      <c r="A340" s="1" t="s">
        <v>10501</v>
      </c>
      <c r="B340" s="1" t="s">
        <v>22494</v>
      </c>
      <c r="C340" s="1" t="str">
        <f t="shared" si="5"/>
        <v xml:space="preserve">1HPO </v>
      </c>
      <c r="D340" t="s">
        <v>5138</v>
      </c>
      <c r="E340" t="s">
        <v>5139</v>
      </c>
      <c r="G340" t="s">
        <v>10501</v>
      </c>
    </row>
    <row r="341" spans="1:7" x14ac:dyDescent="0.35">
      <c r="A341" s="1" t="s">
        <v>10502</v>
      </c>
      <c r="B341" s="1" t="s">
        <v>22495</v>
      </c>
      <c r="C341" s="1" t="str">
        <f t="shared" si="5"/>
        <v xml:space="preserve">1HPS </v>
      </c>
      <c r="D341" t="s">
        <v>5138</v>
      </c>
      <c r="E341" t="s">
        <v>5139</v>
      </c>
      <c r="G341" t="s">
        <v>10502</v>
      </c>
    </row>
    <row r="342" spans="1:7" x14ac:dyDescent="0.35">
      <c r="A342" s="1" t="s">
        <v>10503</v>
      </c>
      <c r="B342" s="1" t="s">
        <v>22496</v>
      </c>
      <c r="C342" s="1" t="str">
        <f t="shared" si="5"/>
        <v xml:space="preserve">1HPV </v>
      </c>
      <c r="D342" t="s">
        <v>5141</v>
      </c>
      <c r="E342" t="s">
        <v>5139</v>
      </c>
      <c r="G342" t="s">
        <v>10503</v>
      </c>
    </row>
    <row r="343" spans="1:7" x14ac:dyDescent="0.35">
      <c r="A343" s="1" t="s">
        <v>10869</v>
      </c>
      <c r="B343" s="1" t="s">
        <v>22497</v>
      </c>
      <c r="C343" s="1" t="str">
        <f t="shared" si="5"/>
        <v xml:space="preserve">1HPX </v>
      </c>
      <c r="D343" t="s">
        <v>5464</v>
      </c>
      <c r="E343" t="s">
        <v>5465</v>
      </c>
      <c r="G343" t="s">
        <v>10869</v>
      </c>
    </row>
    <row r="344" spans="1:7" x14ac:dyDescent="0.35">
      <c r="A344" s="1" t="s">
        <v>10577</v>
      </c>
      <c r="B344" s="1" t="s">
        <v>22498</v>
      </c>
      <c r="C344" s="1" t="str">
        <f t="shared" si="5"/>
        <v xml:space="preserve">1HSH </v>
      </c>
      <c r="D344" t="s">
        <v>5186</v>
      </c>
      <c r="E344" t="s">
        <v>5187</v>
      </c>
      <c r="G344" t="s">
        <v>10577</v>
      </c>
    </row>
    <row r="345" spans="1:7" x14ac:dyDescent="0.35">
      <c r="A345" s="1" t="s">
        <v>9003</v>
      </c>
      <c r="B345" s="1" t="s">
        <v>22499</v>
      </c>
      <c r="C345" s="1" t="str">
        <f t="shared" si="5"/>
        <v xml:space="preserve">1HSL </v>
      </c>
      <c r="D345" t="s">
        <v>4359</v>
      </c>
      <c r="E345" t="s">
        <v>4357</v>
      </c>
      <c r="G345" t="s">
        <v>9003</v>
      </c>
    </row>
    <row r="346" spans="1:7" x14ac:dyDescent="0.35">
      <c r="A346" s="1" t="s">
        <v>9727</v>
      </c>
      <c r="B346" s="1" t="s">
        <v>22500</v>
      </c>
      <c r="C346" s="1" t="str">
        <f t="shared" si="5"/>
        <v xml:space="preserve">1HVH </v>
      </c>
      <c r="D346" t="s">
        <v>4748</v>
      </c>
      <c r="E346" t="s">
        <v>4749</v>
      </c>
      <c r="G346" t="s">
        <v>9727</v>
      </c>
    </row>
    <row r="347" spans="1:7" x14ac:dyDescent="0.35">
      <c r="A347" s="1" t="s">
        <v>10839</v>
      </c>
      <c r="B347" s="1" t="s">
        <v>22501</v>
      </c>
      <c r="C347" s="1" t="str">
        <f t="shared" si="5"/>
        <v xml:space="preserve">1HVI </v>
      </c>
      <c r="D347" t="s">
        <v>5430</v>
      </c>
      <c r="E347" t="s">
        <v>5431</v>
      </c>
      <c r="G347" t="s">
        <v>10839</v>
      </c>
    </row>
    <row r="348" spans="1:7" x14ac:dyDescent="0.35">
      <c r="A348" s="1" t="s">
        <v>10885</v>
      </c>
      <c r="B348" s="1" t="s">
        <v>22502</v>
      </c>
      <c r="C348" s="1" t="str">
        <f t="shared" si="5"/>
        <v xml:space="preserve">1HVJ </v>
      </c>
      <c r="D348" t="s">
        <v>5482</v>
      </c>
      <c r="E348" t="s">
        <v>10886</v>
      </c>
      <c r="G348" t="s">
        <v>10885</v>
      </c>
    </row>
    <row r="349" spans="1:7" x14ac:dyDescent="0.35">
      <c r="A349" s="1" t="s">
        <v>10842</v>
      </c>
      <c r="B349" s="1" t="s">
        <v>22503</v>
      </c>
      <c r="C349" s="1" t="str">
        <f t="shared" si="5"/>
        <v xml:space="preserve">1HVK </v>
      </c>
      <c r="D349" t="s">
        <v>5433</v>
      </c>
      <c r="E349" t="s">
        <v>5434</v>
      </c>
      <c r="G349" t="s">
        <v>10842</v>
      </c>
    </row>
    <row r="350" spans="1:7" x14ac:dyDescent="0.35">
      <c r="A350" s="1" t="s">
        <v>10694</v>
      </c>
      <c r="B350" s="1" t="s">
        <v>22504</v>
      </c>
      <c r="C350" s="1" t="str">
        <f t="shared" si="5"/>
        <v xml:space="preserve">1HVL </v>
      </c>
      <c r="D350" t="s">
        <v>5277</v>
      </c>
      <c r="E350" t="s">
        <v>5278</v>
      </c>
      <c r="G350" t="s">
        <v>10694</v>
      </c>
    </row>
    <row r="351" spans="1:7" x14ac:dyDescent="0.35">
      <c r="A351" s="1" t="s">
        <v>10594</v>
      </c>
      <c r="B351" s="1" t="s">
        <v>22505</v>
      </c>
      <c r="C351" s="1" t="str">
        <f t="shared" si="5"/>
        <v xml:space="preserve">1HVR </v>
      </c>
      <c r="D351" t="s">
        <v>5206</v>
      </c>
      <c r="E351" t="s">
        <v>5207</v>
      </c>
      <c r="G351" t="s">
        <v>10594</v>
      </c>
    </row>
    <row r="352" spans="1:7" x14ac:dyDescent="0.35">
      <c r="A352" s="1" t="s">
        <v>10753</v>
      </c>
      <c r="B352" s="1" t="s">
        <v>22506</v>
      </c>
      <c r="C352" s="1" t="str">
        <f t="shared" si="5"/>
        <v xml:space="preserve">1HVS </v>
      </c>
      <c r="D352" t="s">
        <v>5334</v>
      </c>
      <c r="E352" t="s">
        <v>10751</v>
      </c>
      <c r="G352" t="s">
        <v>10753</v>
      </c>
    </row>
    <row r="353" spans="1:7" x14ac:dyDescent="0.35">
      <c r="A353" s="1" t="s">
        <v>10016</v>
      </c>
      <c r="B353" s="1" t="s">
        <v>22507</v>
      </c>
      <c r="C353" s="1" t="str">
        <f t="shared" si="5"/>
        <v xml:space="preserve">1HWR </v>
      </c>
      <c r="D353" t="s">
        <v>4898</v>
      </c>
      <c r="E353" t="s">
        <v>4899</v>
      </c>
      <c r="G353" t="s">
        <v>10016</v>
      </c>
    </row>
    <row r="354" spans="1:7" x14ac:dyDescent="0.35">
      <c r="A354" s="1" t="s">
        <v>10688</v>
      </c>
      <c r="B354" s="1" t="s">
        <v>22508</v>
      </c>
      <c r="C354" s="1" t="str">
        <f t="shared" si="5"/>
        <v xml:space="preserve">1HXB </v>
      </c>
      <c r="D354" t="s">
        <v>5272</v>
      </c>
      <c r="E354" t="s">
        <v>5273</v>
      </c>
      <c r="G354" t="s">
        <v>10688</v>
      </c>
    </row>
    <row r="355" spans="1:7" x14ac:dyDescent="0.35">
      <c r="A355" s="1" t="s">
        <v>10828</v>
      </c>
      <c r="B355" s="1" t="s">
        <v>22509</v>
      </c>
      <c r="C355" s="1" t="str">
        <f t="shared" si="5"/>
        <v xml:space="preserve">1HXW </v>
      </c>
      <c r="D355" t="s">
        <v>5420</v>
      </c>
      <c r="E355" t="s">
        <v>5421</v>
      </c>
      <c r="G355" t="s">
        <v>10828</v>
      </c>
    </row>
    <row r="356" spans="1:7" x14ac:dyDescent="0.35">
      <c r="A356" s="1" t="s">
        <v>6199</v>
      </c>
      <c r="B356" s="1" t="s">
        <v>22510</v>
      </c>
      <c r="C356" s="1" t="str">
        <f t="shared" si="5"/>
        <v xml:space="preserve">1HYO </v>
      </c>
      <c r="D356" t="s">
        <v>2596</v>
      </c>
      <c r="E356" t="s">
        <v>2597</v>
      </c>
      <c r="G356" t="s">
        <v>6199</v>
      </c>
    </row>
    <row r="357" spans="1:7" x14ac:dyDescent="0.35">
      <c r="A357" s="1" t="s">
        <v>6947</v>
      </c>
      <c r="B357" s="1" t="s">
        <v>22511</v>
      </c>
      <c r="C357" s="1" t="str">
        <f t="shared" si="5"/>
        <v xml:space="preserve">1I1E </v>
      </c>
      <c r="D357" t="s">
        <v>3085</v>
      </c>
      <c r="E357" t="s">
        <v>3086</v>
      </c>
      <c r="G357" t="s">
        <v>6947</v>
      </c>
    </row>
    <row r="358" spans="1:7" x14ac:dyDescent="0.35">
      <c r="A358" s="1" t="s">
        <v>5830</v>
      </c>
      <c r="B358" s="1" t="s">
        <v>22512</v>
      </c>
      <c r="C358" s="1" t="str">
        <f t="shared" si="5"/>
        <v xml:space="preserve">1I2S </v>
      </c>
      <c r="D358" t="s">
        <v>2275</v>
      </c>
      <c r="E358" t="s">
        <v>2276</v>
      </c>
      <c r="G358" t="s">
        <v>5830</v>
      </c>
    </row>
    <row r="359" spans="1:7" x14ac:dyDescent="0.35">
      <c r="A359" s="1" t="s">
        <v>10618</v>
      </c>
      <c r="B359" s="1" t="s">
        <v>22513</v>
      </c>
      <c r="C359" s="1" t="str">
        <f t="shared" si="5"/>
        <v xml:space="preserve">1I37 </v>
      </c>
      <c r="D359" t="s">
        <v>5218</v>
      </c>
      <c r="E359" t="s">
        <v>5219</v>
      </c>
      <c r="G359" t="s">
        <v>10618</v>
      </c>
    </row>
    <row r="360" spans="1:7" x14ac:dyDescent="0.35">
      <c r="A360" s="1" t="s">
        <v>10134</v>
      </c>
      <c r="B360" s="1" t="s">
        <v>22514</v>
      </c>
      <c r="C360" s="1" t="str">
        <f t="shared" si="5"/>
        <v xml:space="preserve">1I5R </v>
      </c>
      <c r="D360" t="s">
        <v>4959</v>
      </c>
      <c r="E360" t="s">
        <v>4958</v>
      </c>
      <c r="G360" t="s">
        <v>10134</v>
      </c>
    </row>
    <row r="361" spans="1:7" x14ac:dyDescent="0.35">
      <c r="A361" s="1" t="s">
        <v>8173</v>
      </c>
      <c r="B361" s="1" t="s">
        <v>22515</v>
      </c>
      <c r="C361" s="1" t="str">
        <f t="shared" si="5"/>
        <v xml:space="preserve">1I7Z </v>
      </c>
      <c r="D361" t="s">
        <v>3844</v>
      </c>
      <c r="E361" t="s">
        <v>8171</v>
      </c>
      <c r="G361" t="s">
        <v>8173</v>
      </c>
    </row>
    <row r="362" spans="1:7" x14ac:dyDescent="0.35">
      <c r="A362" s="1" t="s">
        <v>10220</v>
      </c>
      <c r="B362" s="1" t="s">
        <v>22516</v>
      </c>
      <c r="C362" s="1" t="str">
        <f t="shared" si="5"/>
        <v xml:space="preserve">1I9N </v>
      </c>
      <c r="D362" t="s">
        <v>4996</v>
      </c>
      <c r="E362" t="s">
        <v>4997</v>
      </c>
      <c r="G362" t="s">
        <v>10220</v>
      </c>
    </row>
    <row r="363" spans="1:7" x14ac:dyDescent="0.35">
      <c r="A363" s="1" t="s">
        <v>10085</v>
      </c>
      <c r="B363" s="1" t="s">
        <v>22517</v>
      </c>
      <c r="C363" s="1" t="str">
        <f t="shared" si="5"/>
        <v xml:space="preserve">1I9P </v>
      </c>
      <c r="D363" t="s">
        <v>4929</v>
      </c>
      <c r="E363" t="s">
        <v>4930</v>
      </c>
      <c r="G363" t="s">
        <v>10085</v>
      </c>
    </row>
    <row r="364" spans="1:7" x14ac:dyDescent="0.35">
      <c r="A364" s="1" t="s">
        <v>10736</v>
      </c>
      <c r="B364" s="1" t="s">
        <v>22518</v>
      </c>
      <c r="C364" s="1" t="str">
        <f t="shared" si="5"/>
        <v xml:space="preserve">1IE9 </v>
      </c>
      <c r="D364" t="s">
        <v>5315</v>
      </c>
      <c r="E364" t="s">
        <v>5316</v>
      </c>
      <c r="G364" t="s">
        <v>10736</v>
      </c>
    </row>
    <row r="365" spans="1:7" x14ac:dyDescent="0.35">
      <c r="A365" s="1" t="s">
        <v>10782</v>
      </c>
      <c r="B365" s="1" t="s">
        <v>22519</v>
      </c>
      <c r="C365" s="1" t="str">
        <f t="shared" si="5"/>
        <v xml:space="preserve">1IF7 </v>
      </c>
      <c r="D365" t="s">
        <v>5372</v>
      </c>
      <c r="E365" t="s">
        <v>5371</v>
      </c>
      <c r="G365" t="s">
        <v>10782</v>
      </c>
    </row>
    <row r="366" spans="1:7" x14ac:dyDescent="0.35">
      <c r="A366" s="1" t="s">
        <v>10627</v>
      </c>
      <c r="B366" s="1" t="s">
        <v>22520</v>
      </c>
      <c r="C366" s="1" t="str">
        <f t="shared" si="5"/>
        <v xml:space="preserve">1IF8 </v>
      </c>
      <c r="D366" t="s">
        <v>5223</v>
      </c>
      <c r="E366" t="s">
        <v>5224</v>
      </c>
      <c r="G366" t="s">
        <v>10627</v>
      </c>
    </row>
    <row r="367" spans="1:7" x14ac:dyDescent="0.35">
      <c r="A367" s="1" t="s">
        <v>8174</v>
      </c>
      <c r="B367" s="1" t="s">
        <v>22521</v>
      </c>
      <c r="C367" s="1" t="str">
        <f t="shared" si="5"/>
        <v xml:space="preserve">1IGB </v>
      </c>
      <c r="D367" t="s">
        <v>3843</v>
      </c>
      <c r="E367" t="s">
        <v>8171</v>
      </c>
      <c r="G367" t="s">
        <v>8174</v>
      </c>
    </row>
    <row r="368" spans="1:7" x14ac:dyDescent="0.35">
      <c r="A368" s="1" t="s">
        <v>10707</v>
      </c>
      <c r="B368" s="1" t="s">
        <v>22522</v>
      </c>
      <c r="C368" s="1" t="str">
        <f t="shared" si="5"/>
        <v xml:space="preserve">1IGJ </v>
      </c>
      <c r="D368" t="s">
        <v>5283</v>
      </c>
      <c r="E368" t="s">
        <v>10701</v>
      </c>
      <c r="G368" t="s">
        <v>10707</v>
      </c>
    </row>
    <row r="369" spans="1:7" x14ac:dyDescent="0.35">
      <c r="A369" s="1" t="s">
        <v>8439</v>
      </c>
      <c r="B369" s="1" t="s">
        <v>22523</v>
      </c>
      <c r="C369" s="1" t="str">
        <f t="shared" si="5"/>
        <v xml:space="preserve">1II5 </v>
      </c>
      <c r="D369" t="s">
        <v>3993</v>
      </c>
      <c r="E369" t="s">
        <v>3992</v>
      </c>
      <c r="G369" t="s">
        <v>8439</v>
      </c>
    </row>
    <row r="370" spans="1:7" x14ac:dyDescent="0.35">
      <c r="A370" s="1" t="s">
        <v>5669</v>
      </c>
      <c r="B370" s="1" t="s">
        <v>22524</v>
      </c>
      <c r="C370" s="1" t="str">
        <f t="shared" si="5"/>
        <v xml:space="preserve">1IIH </v>
      </c>
      <c r="D370" t="s">
        <v>2127</v>
      </c>
      <c r="E370" t="s">
        <v>2128</v>
      </c>
      <c r="G370" t="s">
        <v>5669</v>
      </c>
    </row>
    <row r="371" spans="1:7" x14ac:dyDescent="0.35">
      <c r="A371" s="1" t="s">
        <v>9300</v>
      </c>
      <c r="B371" s="1" t="s">
        <v>22525</v>
      </c>
      <c r="C371" s="1" t="str">
        <f t="shared" si="5"/>
        <v xml:space="preserve">1IIQ </v>
      </c>
      <c r="D371" t="s">
        <v>4533</v>
      </c>
      <c r="E371" t="s">
        <v>4534</v>
      </c>
      <c r="G371" t="s">
        <v>9300</v>
      </c>
    </row>
    <row r="372" spans="1:7" x14ac:dyDescent="0.35">
      <c r="A372" s="1" t="s">
        <v>9237</v>
      </c>
      <c r="B372" s="1" t="s">
        <v>22526</v>
      </c>
      <c r="C372" s="1" t="str">
        <f t="shared" si="5"/>
        <v xml:space="preserve">1IK4 </v>
      </c>
      <c r="D372" t="s">
        <v>4497</v>
      </c>
      <c r="E372" t="s">
        <v>4498</v>
      </c>
      <c r="G372" t="s">
        <v>9237</v>
      </c>
    </row>
    <row r="373" spans="1:7" x14ac:dyDescent="0.35">
      <c r="A373" s="1" t="s">
        <v>5871</v>
      </c>
      <c r="B373" s="1" t="s">
        <v>22527</v>
      </c>
      <c r="C373" s="1" t="str">
        <f t="shared" si="5"/>
        <v xml:space="preserve">1IKT </v>
      </c>
      <c r="D373" t="s">
        <v>2318</v>
      </c>
      <c r="E373" t="s">
        <v>5869</v>
      </c>
      <c r="G373" t="s">
        <v>5871</v>
      </c>
    </row>
    <row r="374" spans="1:7" x14ac:dyDescent="0.35">
      <c r="A374" s="1" t="s">
        <v>9329</v>
      </c>
      <c r="B374" s="1" t="s">
        <v>22528</v>
      </c>
      <c r="C374" s="1" t="str">
        <f t="shared" si="5"/>
        <v xml:space="preserve">1IVP </v>
      </c>
      <c r="D374" t="s">
        <v>4557</v>
      </c>
      <c r="E374" t="s">
        <v>4556</v>
      </c>
      <c r="G374" t="s">
        <v>9329</v>
      </c>
    </row>
    <row r="375" spans="1:7" x14ac:dyDescent="0.35">
      <c r="A375" s="1" t="s">
        <v>7979</v>
      </c>
      <c r="B375" s="1" t="s">
        <v>22529</v>
      </c>
      <c r="C375" s="1" t="str">
        <f t="shared" si="5"/>
        <v xml:space="preserve">1IY7 </v>
      </c>
      <c r="D375" t="s">
        <v>3708</v>
      </c>
      <c r="E375" t="s">
        <v>3709</v>
      </c>
      <c r="G375" t="s">
        <v>7979</v>
      </c>
    </row>
    <row r="376" spans="1:7" x14ac:dyDescent="0.35">
      <c r="A376" s="1" t="s">
        <v>9497</v>
      </c>
      <c r="B376" s="1" t="s">
        <v>22530</v>
      </c>
      <c r="C376" s="1" t="str">
        <f t="shared" si="5"/>
        <v xml:space="preserve">1IZH </v>
      </c>
      <c r="D376" t="s">
        <v>4643</v>
      </c>
      <c r="E376" t="s">
        <v>9494</v>
      </c>
      <c r="G376" t="s">
        <v>9497</v>
      </c>
    </row>
    <row r="377" spans="1:7" x14ac:dyDescent="0.35">
      <c r="A377" s="1" t="s">
        <v>8397</v>
      </c>
      <c r="B377" s="1" t="s">
        <v>22531</v>
      </c>
      <c r="C377" s="1" t="str">
        <f t="shared" si="5"/>
        <v xml:space="preserve">1IZI </v>
      </c>
      <c r="D377" t="s">
        <v>3973</v>
      </c>
      <c r="E377" t="s">
        <v>3971</v>
      </c>
      <c r="G377" t="s">
        <v>8397</v>
      </c>
    </row>
    <row r="378" spans="1:7" x14ac:dyDescent="0.35">
      <c r="A378" s="1" t="s">
        <v>8260</v>
      </c>
      <c r="B378" s="1" t="s">
        <v>22532</v>
      </c>
      <c r="C378" s="1" t="str">
        <f t="shared" si="5"/>
        <v xml:space="preserve">1J01 </v>
      </c>
      <c r="D378" t="s">
        <v>3895</v>
      </c>
      <c r="E378" t="s">
        <v>3896</v>
      </c>
      <c r="G378" t="s">
        <v>8260</v>
      </c>
    </row>
    <row r="379" spans="1:7" x14ac:dyDescent="0.35">
      <c r="A379" s="1" t="s">
        <v>6496</v>
      </c>
      <c r="B379" s="1" t="s">
        <v>22533</v>
      </c>
      <c r="C379" s="1" t="str">
        <f t="shared" si="5"/>
        <v xml:space="preserve">1J14 </v>
      </c>
      <c r="D379" t="s">
        <v>2825</v>
      </c>
      <c r="E379" t="s">
        <v>2824</v>
      </c>
      <c r="G379" t="s">
        <v>6496</v>
      </c>
    </row>
    <row r="380" spans="1:7" x14ac:dyDescent="0.35">
      <c r="A380" s="1" t="s">
        <v>6075</v>
      </c>
      <c r="B380" s="1" t="s">
        <v>22534</v>
      </c>
      <c r="C380" s="1" t="str">
        <f t="shared" si="5"/>
        <v xml:space="preserve">1J16 </v>
      </c>
      <c r="D380" t="s">
        <v>2490</v>
      </c>
      <c r="E380" t="s">
        <v>2491</v>
      </c>
      <c r="G380" t="s">
        <v>6075</v>
      </c>
    </row>
    <row r="381" spans="1:7" x14ac:dyDescent="0.35">
      <c r="A381" s="1" t="s">
        <v>7109</v>
      </c>
      <c r="B381" s="1" t="s">
        <v>22535</v>
      </c>
      <c r="C381" s="1" t="str">
        <f t="shared" si="5"/>
        <v xml:space="preserve">1J17 </v>
      </c>
      <c r="D381" t="s">
        <v>3195</v>
      </c>
      <c r="E381" t="s">
        <v>3194</v>
      </c>
      <c r="G381" t="s">
        <v>7109</v>
      </c>
    </row>
    <row r="382" spans="1:7" x14ac:dyDescent="0.35">
      <c r="A382" s="1" t="s">
        <v>9547</v>
      </c>
      <c r="B382" s="1" t="s">
        <v>22536</v>
      </c>
      <c r="C382" s="1" t="str">
        <f t="shared" si="5"/>
        <v xml:space="preserve">1J36 </v>
      </c>
      <c r="D382" t="s">
        <v>4659</v>
      </c>
      <c r="E382" t="s">
        <v>4660</v>
      </c>
      <c r="G382" t="s">
        <v>9547</v>
      </c>
    </row>
    <row r="383" spans="1:7" x14ac:dyDescent="0.35">
      <c r="A383" s="1" t="s">
        <v>10373</v>
      </c>
      <c r="B383" s="1" t="s">
        <v>22537</v>
      </c>
      <c r="C383" s="1" t="str">
        <f t="shared" si="5"/>
        <v xml:space="preserve">1J37 </v>
      </c>
      <c r="D383" t="s">
        <v>5061</v>
      </c>
      <c r="E383" t="s">
        <v>5062</v>
      </c>
      <c r="G383" t="s">
        <v>10373</v>
      </c>
    </row>
    <row r="384" spans="1:7" x14ac:dyDescent="0.35">
      <c r="A384" s="1" t="s">
        <v>9530</v>
      </c>
      <c r="B384" s="1" t="s">
        <v>22538</v>
      </c>
      <c r="C384" s="1" t="str">
        <f t="shared" si="5"/>
        <v xml:space="preserve">1J4R </v>
      </c>
      <c r="D384" t="s">
        <v>4651</v>
      </c>
      <c r="E384" t="s">
        <v>4649</v>
      </c>
      <c r="G384" t="s">
        <v>9530</v>
      </c>
    </row>
    <row r="385" spans="1:7" x14ac:dyDescent="0.35">
      <c r="A385" s="1" t="s">
        <v>7416</v>
      </c>
      <c r="B385" s="1" t="s">
        <v>22539</v>
      </c>
      <c r="C385" s="1" t="str">
        <f t="shared" si="5"/>
        <v xml:space="preserve">1JAK </v>
      </c>
      <c r="D385" t="s">
        <v>3371</v>
      </c>
      <c r="E385" t="s">
        <v>3372</v>
      </c>
      <c r="G385" t="s">
        <v>7416</v>
      </c>
    </row>
    <row r="386" spans="1:7" x14ac:dyDescent="0.35">
      <c r="A386" s="1" t="s">
        <v>7716</v>
      </c>
      <c r="B386" s="1" t="s">
        <v>22540</v>
      </c>
      <c r="C386" s="1" t="str">
        <f t="shared" si="5"/>
        <v xml:space="preserve">1JAO </v>
      </c>
      <c r="D386" t="s">
        <v>3536</v>
      </c>
      <c r="E386" t="s">
        <v>3537</v>
      </c>
      <c r="G386" t="s">
        <v>7716</v>
      </c>
    </row>
    <row r="387" spans="1:7" x14ac:dyDescent="0.35">
      <c r="A387" s="1" t="s">
        <v>6484</v>
      </c>
      <c r="B387" s="1" t="s">
        <v>22541</v>
      </c>
      <c r="C387" s="1" t="str">
        <f t="shared" si="5"/>
        <v xml:space="preserve">1JAQ </v>
      </c>
      <c r="D387" t="s">
        <v>2816</v>
      </c>
      <c r="E387" t="s">
        <v>2817</v>
      </c>
      <c r="G387" t="s">
        <v>6484</v>
      </c>
    </row>
    <row r="388" spans="1:7" x14ac:dyDescent="0.35">
      <c r="A388" s="1" t="s">
        <v>7052</v>
      </c>
      <c r="B388" s="1" t="s">
        <v>22542</v>
      </c>
      <c r="C388" s="1" t="str">
        <f t="shared" ref="C388:C451" si="6">UPPER(B388)</f>
        <v xml:space="preserve">1JCX </v>
      </c>
      <c r="D388" t="s">
        <v>3157</v>
      </c>
      <c r="E388" t="s">
        <v>3158</v>
      </c>
      <c r="G388" t="s">
        <v>7052</v>
      </c>
    </row>
    <row r="389" spans="1:7" x14ac:dyDescent="0.35">
      <c r="A389" s="1" t="s">
        <v>9074</v>
      </c>
      <c r="B389" s="1" t="s">
        <v>22543</v>
      </c>
      <c r="C389" s="1" t="str">
        <f t="shared" si="6"/>
        <v xml:space="preserve">1JET </v>
      </c>
      <c r="D389" t="s">
        <v>4403</v>
      </c>
      <c r="E389" t="s">
        <v>4404</v>
      </c>
      <c r="G389" t="s">
        <v>9074</v>
      </c>
    </row>
    <row r="390" spans="1:7" x14ac:dyDescent="0.35">
      <c r="A390" s="1" t="s">
        <v>8648</v>
      </c>
      <c r="B390" s="1" t="s">
        <v>22544</v>
      </c>
      <c r="C390" s="1" t="str">
        <f t="shared" si="6"/>
        <v xml:space="preserve">1JEU </v>
      </c>
      <c r="D390" t="s">
        <v>4128</v>
      </c>
      <c r="E390" t="s">
        <v>4126</v>
      </c>
      <c r="G390" t="s">
        <v>8648</v>
      </c>
    </row>
    <row r="391" spans="1:7" x14ac:dyDescent="0.35">
      <c r="A391" s="1" t="s">
        <v>8714</v>
      </c>
      <c r="B391" s="1" t="s">
        <v>22545</v>
      </c>
      <c r="C391" s="1" t="str">
        <f t="shared" si="6"/>
        <v xml:space="preserve">1JEV </v>
      </c>
      <c r="D391" t="s">
        <v>4163</v>
      </c>
      <c r="E391" t="s">
        <v>4164</v>
      </c>
      <c r="G391" t="s">
        <v>8714</v>
      </c>
    </row>
    <row r="392" spans="1:7" x14ac:dyDescent="0.35">
      <c r="A392" s="1" t="s">
        <v>10232</v>
      </c>
      <c r="B392" s="1" t="s">
        <v>22546</v>
      </c>
      <c r="C392" s="1" t="str">
        <f t="shared" si="6"/>
        <v xml:space="preserve">1JGL </v>
      </c>
      <c r="D392" t="s">
        <v>5005</v>
      </c>
      <c r="E392" t="s">
        <v>10230</v>
      </c>
      <c r="G392" t="s">
        <v>10232</v>
      </c>
    </row>
    <row r="393" spans="1:7" x14ac:dyDescent="0.35">
      <c r="A393" s="1" t="s">
        <v>5840</v>
      </c>
      <c r="B393" s="1" t="s">
        <v>22547</v>
      </c>
      <c r="C393" s="1" t="str">
        <f t="shared" si="6"/>
        <v xml:space="preserve">1JLR </v>
      </c>
      <c r="D393" t="s">
        <v>2286</v>
      </c>
      <c r="E393" t="s">
        <v>2285</v>
      </c>
      <c r="G393" t="s">
        <v>5840</v>
      </c>
    </row>
    <row r="394" spans="1:7" x14ac:dyDescent="0.35">
      <c r="A394" s="1" t="s">
        <v>7589</v>
      </c>
      <c r="B394" s="1" t="s">
        <v>22548</v>
      </c>
      <c r="C394" s="1" t="str">
        <f t="shared" si="6"/>
        <v xml:space="preserve">1JMF </v>
      </c>
      <c r="D394" t="s">
        <v>3469</v>
      </c>
      <c r="E394" t="s">
        <v>3470</v>
      </c>
      <c r="G394" t="s">
        <v>7589</v>
      </c>
    </row>
    <row r="395" spans="1:7" x14ac:dyDescent="0.35">
      <c r="A395" s="1" t="s">
        <v>7868</v>
      </c>
      <c r="B395" s="1" t="s">
        <v>22549</v>
      </c>
      <c r="C395" s="1" t="str">
        <f t="shared" si="6"/>
        <v xml:space="preserve">1JMG </v>
      </c>
      <c r="D395" t="s">
        <v>3625</v>
      </c>
      <c r="E395" t="s">
        <v>3626</v>
      </c>
      <c r="G395" t="s">
        <v>7868</v>
      </c>
    </row>
    <row r="396" spans="1:7" x14ac:dyDescent="0.35">
      <c r="A396" s="1" t="s">
        <v>6880</v>
      </c>
      <c r="B396" s="1" t="s">
        <v>22550</v>
      </c>
      <c r="C396" s="1" t="str">
        <f t="shared" si="6"/>
        <v xml:space="preserve">1JN4 </v>
      </c>
      <c r="D396" t="s">
        <v>3045</v>
      </c>
      <c r="E396" t="s">
        <v>3046</v>
      </c>
      <c r="G396" t="s">
        <v>6880</v>
      </c>
    </row>
    <row r="397" spans="1:7" x14ac:dyDescent="0.35">
      <c r="A397" s="1" t="s">
        <v>7791</v>
      </c>
      <c r="B397" s="1" t="s">
        <v>22551</v>
      </c>
      <c r="C397" s="1" t="str">
        <f t="shared" si="6"/>
        <v xml:space="preserve">1JQ8 </v>
      </c>
      <c r="D397" t="s">
        <v>3578</v>
      </c>
      <c r="E397" t="s">
        <v>7785</v>
      </c>
      <c r="G397" t="s">
        <v>7791</v>
      </c>
    </row>
    <row r="398" spans="1:7" x14ac:dyDescent="0.35">
      <c r="A398" s="1" t="s">
        <v>6857</v>
      </c>
      <c r="B398" s="1" t="s">
        <v>22552</v>
      </c>
      <c r="C398" s="1" t="str">
        <f t="shared" si="6"/>
        <v xml:space="preserve">1JQY </v>
      </c>
      <c r="D398" t="s">
        <v>3031</v>
      </c>
      <c r="E398" t="s">
        <v>3032</v>
      </c>
      <c r="G398" t="s">
        <v>6857</v>
      </c>
    </row>
    <row r="399" spans="1:7" x14ac:dyDescent="0.35">
      <c r="A399" s="1" t="s">
        <v>7517</v>
      </c>
      <c r="B399" s="1" t="s">
        <v>22553</v>
      </c>
      <c r="C399" s="1" t="str">
        <f t="shared" si="6"/>
        <v xml:space="preserve">1JSV </v>
      </c>
      <c r="D399" t="s">
        <v>3432</v>
      </c>
      <c r="E399" t="s">
        <v>7514</v>
      </c>
      <c r="G399" t="s">
        <v>7517</v>
      </c>
    </row>
    <row r="400" spans="1:7" x14ac:dyDescent="0.35">
      <c r="A400" s="1" t="s">
        <v>7053</v>
      </c>
      <c r="B400" s="1" t="s">
        <v>22554</v>
      </c>
      <c r="C400" s="1" t="str">
        <f t="shared" si="6"/>
        <v xml:space="preserve">1JVU </v>
      </c>
      <c r="D400" t="s">
        <v>3159</v>
      </c>
      <c r="E400" t="s">
        <v>3158</v>
      </c>
      <c r="G400" t="s">
        <v>7053</v>
      </c>
    </row>
    <row r="401" spans="1:7" x14ac:dyDescent="0.35">
      <c r="A401" s="1" t="s">
        <v>10233</v>
      </c>
      <c r="B401" s="1" t="s">
        <v>22555</v>
      </c>
      <c r="C401" s="1" t="str">
        <f t="shared" si="6"/>
        <v xml:space="preserve">1JYQ </v>
      </c>
      <c r="D401" t="s">
        <v>5005</v>
      </c>
      <c r="E401" t="s">
        <v>10230</v>
      </c>
      <c r="G401" t="s">
        <v>10233</v>
      </c>
    </row>
    <row r="402" spans="1:7" x14ac:dyDescent="0.35">
      <c r="A402" s="1" t="s">
        <v>5922</v>
      </c>
      <c r="B402" s="1" t="s">
        <v>22556</v>
      </c>
      <c r="C402" s="1" t="str">
        <f t="shared" si="6"/>
        <v xml:space="preserve">1JYS </v>
      </c>
      <c r="D402" t="s">
        <v>2365</v>
      </c>
      <c r="E402" t="s">
        <v>2366</v>
      </c>
      <c r="G402" t="s">
        <v>5922</v>
      </c>
    </row>
    <row r="403" spans="1:7" x14ac:dyDescent="0.35">
      <c r="A403" s="1" t="s">
        <v>8412</v>
      </c>
      <c r="B403" s="1" t="s">
        <v>22557</v>
      </c>
      <c r="C403" s="1" t="str">
        <f t="shared" si="6"/>
        <v xml:space="preserve">1JZS </v>
      </c>
      <c r="D403" t="s">
        <v>3978</v>
      </c>
      <c r="E403" t="s">
        <v>8410</v>
      </c>
      <c r="G403" t="s">
        <v>8412</v>
      </c>
    </row>
    <row r="404" spans="1:7" x14ac:dyDescent="0.35">
      <c r="A404" s="1" t="s">
        <v>8391</v>
      </c>
      <c r="B404" s="1" t="s">
        <v>22558</v>
      </c>
      <c r="C404" s="1" t="str">
        <f t="shared" si="6"/>
        <v xml:space="preserve">1K1I </v>
      </c>
      <c r="D404" t="s">
        <v>3965</v>
      </c>
      <c r="E404" t="s">
        <v>3966</v>
      </c>
      <c r="G404" t="s">
        <v>8391</v>
      </c>
    </row>
    <row r="405" spans="1:7" x14ac:dyDescent="0.35">
      <c r="A405" s="1" t="s">
        <v>9357</v>
      </c>
      <c r="B405" s="1" t="s">
        <v>22559</v>
      </c>
      <c r="C405" s="1" t="str">
        <f t="shared" si="6"/>
        <v xml:space="preserve">1K1J </v>
      </c>
      <c r="D405" t="s">
        <v>4569</v>
      </c>
      <c r="E405" t="s">
        <v>4570</v>
      </c>
      <c r="G405" t="s">
        <v>9357</v>
      </c>
    </row>
    <row r="406" spans="1:7" x14ac:dyDescent="0.35">
      <c r="A406" s="1" t="s">
        <v>8730</v>
      </c>
      <c r="B406" s="1" t="s">
        <v>22560</v>
      </c>
      <c r="C406" s="1" t="str">
        <f t="shared" si="6"/>
        <v xml:space="preserve">1K1L </v>
      </c>
      <c r="D406" t="s">
        <v>4171</v>
      </c>
      <c r="E406" t="s">
        <v>8731</v>
      </c>
      <c r="G406" t="s">
        <v>8730</v>
      </c>
    </row>
    <row r="407" spans="1:7" x14ac:dyDescent="0.35">
      <c r="A407" s="1" t="s">
        <v>9218</v>
      </c>
      <c r="B407" s="1" t="s">
        <v>22561</v>
      </c>
      <c r="C407" s="1" t="str">
        <f t="shared" si="6"/>
        <v xml:space="preserve">1K1M </v>
      </c>
      <c r="D407" t="s">
        <v>4490</v>
      </c>
      <c r="E407" t="s">
        <v>9215</v>
      </c>
      <c r="G407" t="s">
        <v>9218</v>
      </c>
    </row>
    <row r="408" spans="1:7" x14ac:dyDescent="0.35">
      <c r="A408" s="1" t="s">
        <v>8649</v>
      </c>
      <c r="B408" s="1" t="s">
        <v>22562</v>
      </c>
      <c r="C408" s="1" t="str">
        <f t="shared" si="6"/>
        <v xml:space="preserve">1K1N </v>
      </c>
      <c r="D408" t="s">
        <v>4129</v>
      </c>
      <c r="E408" t="s">
        <v>4126</v>
      </c>
      <c r="G408" t="s">
        <v>8649</v>
      </c>
    </row>
    <row r="409" spans="1:7" x14ac:dyDescent="0.35">
      <c r="A409" s="1" t="s">
        <v>7964</v>
      </c>
      <c r="B409" s="1" t="s">
        <v>22563</v>
      </c>
      <c r="C409" s="1" t="str">
        <f t="shared" si="6"/>
        <v xml:space="preserve">1K1O </v>
      </c>
      <c r="D409" t="s">
        <v>3696</v>
      </c>
      <c r="E409" t="s">
        <v>3694</v>
      </c>
      <c r="G409" t="s">
        <v>7964</v>
      </c>
    </row>
    <row r="410" spans="1:7" x14ac:dyDescent="0.35">
      <c r="A410" s="1" t="s">
        <v>5792</v>
      </c>
      <c r="B410" s="1" t="s">
        <v>22564</v>
      </c>
      <c r="C410" s="1" t="str">
        <f t="shared" si="6"/>
        <v xml:space="preserve">1K1Y </v>
      </c>
      <c r="D410" t="s">
        <v>2241</v>
      </c>
      <c r="E410" t="s">
        <v>2242</v>
      </c>
      <c r="G410" t="s">
        <v>5792</v>
      </c>
    </row>
    <row r="411" spans="1:7" x14ac:dyDescent="0.35">
      <c r="A411" s="1" t="s">
        <v>10040</v>
      </c>
      <c r="B411" s="1" t="s">
        <v>22565</v>
      </c>
      <c r="C411" s="1" t="str">
        <f t="shared" si="6"/>
        <v xml:space="preserve">1K21 </v>
      </c>
      <c r="D411" t="s">
        <v>4914</v>
      </c>
      <c r="E411" t="s">
        <v>4915</v>
      </c>
      <c r="G411" t="s">
        <v>10040</v>
      </c>
    </row>
    <row r="412" spans="1:7" x14ac:dyDescent="0.35">
      <c r="A412" s="1" t="s">
        <v>10054</v>
      </c>
      <c r="B412" s="1" t="s">
        <v>22566</v>
      </c>
      <c r="C412" s="1" t="str">
        <f t="shared" si="6"/>
        <v xml:space="preserve">1K22 </v>
      </c>
      <c r="D412" t="s">
        <v>4921</v>
      </c>
      <c r="E412" t="s">
        <v>10050</v>
      </c>
      <c r="G412" t="s">
        <v>10054</v>
      </c>
    </row>
    <row r="413" spans="1:7" x14ac:dyDescent="0.35">
      <c r="A413" s="1" t="s">
        <v>10394</v>
      </c>
      <c r="B413" s="1" t="s">
        <v>22567</v>
      </c>
      <c r="C413" s="1" t="str">
        <f t="shared" si="6"/>
        <v xml:space="preserve">1K27 </v>
      </c>
      <c r="D413" t="s">
        <v>5072</v>
      </c>
      <c r="E413" t="s">
        <v>10391</v>
      </c>
      <c r="G413" t="s">
        <v>10394</v>
      </c>
    </row>
    <row r="414" spans="1:7" x14ac:dyDescent="0.35">
      <c r="A414" s="1" t="s">
        <v>7652</v>
      </c>
      <c r="B414" s="1" t="s">
        <v>22568</v>
      </c>
      <c r="C414" s="1" t="str">
        <f t="shared" si="6"/>
        <v xml:space="preserve">1K4G </v>
      </c>
      <c r="D414" t="s">
        <v>3501</v>
      </c>
      <c r="E414" t="s">
        <v>3502</v>
      </c>
      <c r="G414" t="s">
        <v>7652</v>
      </c>
    </row>
    <row r="415" spans="1:7" x14ac:dyDescent="0.35">
      <c r="A415" s="1" t="s">
        <v>7022</v>
      </c>
      <c r="B415" s="1" t="s">
        <v>22569</v>
      </c>
      <c r="C415" s="1" t="str">
        <f t="shared" si="6"/>
        <v xml:space="preserve">1K4H </v>
      </c>
      <c r="D415" t="s">
        <v>3131</v>
      </c>
      <c r="E415" t="s">
        <v>3132</v>
      </c>
      <c r="G415" t="s">
        <v>7022</v>
      </c>
    </row>
    <row r="416" spans="1:7" x14ac:dyDescent="0.35">
      <c r="A416" s="1" t="s">
        <v>9301</v>
      </c>
      <c r="B416" s="1" t="s">
        <v>22570</v>
      </c>
      <c r="C416" s="1" t="str">
        <f t="shared" si="6"/>
        <v xml:space="preserve">1K6C </v>
      </c>
      <c r="D416" t="s">
        <v>4535</v>
      </c>
      <c r="E416" t="s">
        <v>4534</v>
      </c>
      <c r="G416" t="s">
        <v>9301</v>
      </c>
    </row>
    <row r="417" spans="1:7" x14ac:dyDescent="0.35">
      <c r="A417" s="1" t="s">
        <v>9175</v>
      </c>
      <c r="B417" s="1" t="s">
        <v>22571</v>
      </c>
      <c r="C417" s="1" t="str">
        <f t="shared" si="6"/>
        <v xml:space="preserve">1K6P </v>
      </c>
      <c r="D417" t="s">
        <v>4467</v>
      </c>
      <c r="E417" t="s">
        <v>4468</v>
      </c>
      <c r="G417" t="s">
        <v>9175</v>
      </c>
    </row>
    <row r="418" spans="1:7" x14ac:dyDescent="0.35">
      <c r="A418" s="1" t="s">
        <v>9425</v>
      </c>
      <c r="B418" s="1" t="s">
        <v>22572</v>
      </c>
      <c r="C418" s="1" t="str">
        <f t="shared" si="6"/>
        <v xml:space="preserve">1K6T </v>
      </c>
      <c r="D418" t="s">
        <v>4607</v>
      </c>
      <c r="E418" t="s">
        <v>4608</v>
      </c>
      <c r="G418" t="s">
        <v>9425</v>
      </c>
    </row>
    <row r="419" spans="1:7" x14ac:dyDescent="0.35">
      <c r="A419" s="1" t="s">
        <v>8740</v>
      </c>
      <c r="B419" s="1" t="s">
        <v>22573</v>
      </c>
      <c r="C419" s="1" t="str">
        <f t="shared" si="6"/>
        <v xml:space="preserve">1K6V </v>
      </c>
      <c r="D419" t="s">
        <v>4181</v>
      </c>
      <c r="E419" t="s">
        <v>4180</v>
      </c>
      <c r="G419" t="s">
        <v>8740</v>
      </c>
    </row>
    <row r="420" spans="1:7" x14ac:dyDescent="0.35">
      <c r="A420" s="1" t="s">
        <v>8318</v>
      </c>
      <c r="B420" s="1" t="s">
        <v>22574</v>
      </c>
      <c r="C420" s="1" t="str">
        <f t="shared" si="6"/>
        <v xml:space="preserve">1K9S </v>
      </c>
      <c r="D420" t="s">
        <v>3930</v>
      </c>
      <c r="E420" t="s">
        <v>3928</v>
      </c>
      <c r="G420" t="s">
        <v>8318</v>
      </c>
    </row>
    <row r="421" spans="1:7" x14ac:dyDescent="0.35">
      <c r="A421" s="1" t="s">
        <v>7625</v>
      </c>
      <c r="B421" s="1" t="s">
        <v>22575</v>
      </c>
      <c r="C421" s="1" t="str">
        <f t="shared" si="6"/>
        <v xml:space="preserve">1KAV </v>
      </c>
      <c r="D421" t="s">
        <v>3490</v>
      </c>
      <c r="E421" t="s">
        <v>3491</v>
      </c>
      <c r="G421" t="s">
        <v>7625</v>
      </c>
    </row>
    <row r="422" spans="1:7" x14ac:dyDescent="0.35">
      <c r="A422" s="1" t="s">
        <v>7379</v>
      </c>
      <c r="B422" s="1" t="s">
        <v>22576</v>
      </c>
      <c r="C422" s="1" t="str">
        <f t="shared" si="6"/>
        <v xml:space="preserve">1KC7 </v>
      </c>
      <c r="D422" t="s">
        <v>3350</v>
      </c>
      <c r="E422" t="s">
        <v>3351</v>
      </c>
      <c r="G422" t="s">
        <v>7379</v>
      </c>
    </row>
    <row r="423" spans="1:7" x14ac:dyDescent="0.35">
      <c r="A423" s="1" t="s">
        <v>10426</v>
      </c>
      <c r="B423" s="1" t="s">
        <v>22577</v>
      </c>
      <c r="C423" s="1" t="str">
        <f t="shared" si="6"/>
        <v xml:space="preserve">1KDK </v>
      </c>
      <c r="D423" t="s">
        <v>5089</v>
      </c>
      <c r="E423" t="s">
        <v>5087</v>
      </c>
      <c r="G423" t="s">
        <v>10426</v>
      </c>
    </row>
    <row r="424" spans="1:7" x14ac:dyDescent="0.35">
      <c r="A424" s="1" t="s">
        <v>9097</v>
      </c>
      <c r="B424" s="1" t="s">
        <v>22578</v>
      </c>
      <c r="C424" s="1" t="str">
        <f t="shared" si="6"/>
        <v xml:space="preserve">1KEL </v>
      </c>
      <c r="D424" t="s">
        <v>4422</v>
      </c>
      <c r="E424" t="s">
        <v>4420</v>
      </c>
      <c r="G424" t="s">
        <v>9097</v>
      </c>
    </row>
    <row r="425" spans="1:7" x14ac:dyDescent="0.35">
      <c r="A425" s="1" t="s">
        <v>7858</v>
      </c>
      <c r="B425" s="1" t="s">
        <v>22579</v>
      </c>
      <c r="C425" s="1" t="str">
        <f t="shared" si="6"/>
        <v xml:space="preserve">1KJR </v>
      </c>
      <c r="D425" t="s">
        <v>3619</v>
      </c>
      <c r="E425" t="s">
        <v>3618</v>
      </c>
      <c r="G425" t="s">
        <v>7858</v>
      </c>
    </row>
    <row r="426" spans="1:7" x14ac:dyDescent="0.35">
      <c r="A426" s="1" t="s">
        <v>6852</v>
      </c>
      <c r="B426" s="1" t="s">
        <v>22580</v>
      </c>
      <c r="C426" s="1" t="str">
        <f t="shared" si="6"/>
        <v xml:space="preserve">1KM3 </v>
      </c>
      <c r="D426" t="s">
        <v>3027</v>
      </c>
      <c r="E426" t="s">
        <v>3028</v>
      </c>
      <c r="G426" t="s">
        <v>6852</v>
      </c>
    </row>
    <row r="427" spans="1:7" x14ac:dyDescent="0.35">
      <c r="A427" s="1" t="s">
        <v>7008</v>
      </c>
      <c r="B427" s="1" t="s">
        <v>22581</v>
      </c>
      <c r="C427" s="1" t="str">
        <f t="shared" si="6"/>
        <v xml:space="preserve">1KMY </v>
      </c>
      <c r="D427" t="s">
        <v>3127</v>
      </c>
      <c r="E427" t="s">
        <v>7007</v>
      </c>
      <c r="G427" t="s">
        <v>7008</v>
      </c>
    </row>
    <row r="428" spans="1:7" x14ac:dyDescent="0.35">
      <c r="A428" s="1" t="s">
        <v>8520</v>
      </c>
      <c r="B428" s="1" t="s">
        <v>22582</v>
      </c>
      <c r="C428" s="1" t="str">
        <f t="shared" si="6"/>
        <v xml:space="preserve">1KOJ </v>
      </c>
      <c r="D428" t="s">
        <v>4051</v>
      </c>
      <c r="E428" t="s">
        <v>8516</v>
      </c>
      <c r="G428" t="s">
        <v>8520</v>
      </c>
    </row>
    <row r="429" spans="1:7" x14ac:dyDescent="0.35">
      <c r="A429" s="1" t="s">
        <v>7608</v>
      </c>
      <c r="B429" s="1" t="s">
        <v>22583</v>
      </c>
      <c r="C429" s="1" t="str">
        <f t="shared" si="6"/>
        <v xml:space="preserve">1KPM </v>
      </c>
      <c r="D429" t="s">
        <v>3481</v>
      </c>
      <c r="E429" t="s">
        <v>7609</v>
      </c>
      <c r="G429" t="s">
        <v>7608</v>
      </c>
    </row>
    <row r="430" spans="1:7" x14ac:dyDescent="0.35">
      <c r="A430" s="1" t="s">
        <v>10562</v>
      </c>
      <c r="B430" s="1" t="s">
        <v>22584</v>
      </c>
      <c r="C430" s="1" t="str">
        <f t="shared" si="6"/>
        <v xml:space="preserve">1KSN </v>
      </c>
      <c r="D430" t="s">
        <v>5182</v>
      </c>
      <c r="E430" t="s">
        <v>10560</v>
      </c>
      <c r="G430" t="s">
        <v>10562</v>
      </c>
    </row>
    <row r="431" spans="1:7" x14ac:dyDescent="0.35">
      <c r="A431" s="1" t="s">
        <v>6057</v>
      </c>
      <c r="B431" s="1" t="s">
        <v>22585</v>
      </c>
      <c r="C431" s="1" t="str">
        <f t="shared" si="6"/>
        <v xml:space="preserve">1KUG </v>
      </c>
      <c r="D431" t="s">
        <v>2477</v>
      </c>
      <c r="E431" t="s">
        <v>6058</v>
      </c>
      <c r="G431" t="s">
        <v>6057</v>
      </c>
    </row>
    <row r="432" spans="1:7" x14ac:dyDescent="0.35">
      <c r="A432" s="1" t="s">
        <v>6047</v>
      </c>
      <c r="B432" s="1" t="s">
        <v>22586</v>
      </c>
      <c r="C432" s="1" t="str">
        <f t="shared" si="6"/>
        <v xml:space="preserve">1KUI </v>
      </c>
      <c r="D432" t="s">
        <v>2465</v>
      </c>
      <c r="E432" t="s">
        <v>2466</v>
      </c>
      <c r="G432" t="s">
        <v>6047</v>
      </c>
    </row>
    <row r="433" spans="1:7" x14ac:dyDescent="0.35">
      <c r="A433" s="1" t="s">
        <v>6119</v>
      </c>
      <c r="B433" s="1" t="s">
        <v>22587</v>
      </c>
      <c r="C433" s="1" t="str">
        <f t="shared" si="6"/>
        <v xml:space="preserve">1KUK </v>
      </c>
      <c r="D433" t="s">
        <v>2524</v>
      </c>
      <c r="E433" t="s">
        <v>2525</v>
      </c>
      <c r="G433" t="s">
        <v>6119</v>
      </c>
    </row>
    <row r="434" spans="1:7" x14ac:dyDescent="0.35">
      <c r="A434" s="1" t="s">
        <v>7744</v>
      </c>
      <c r="B434" s="1" t="s">
        <v>22588</v>
      </c>
      <c r="C434" s="1" t="str">
        <f t="shared" si="6"/>
        <v xml:space="preserve">1KV1 </v>
      </c>
      <c r="D434" t="s">
        <v>3546</v>
      </c>
      <c r="E434" t="s">
        <v>3547</v>
      </c>
      <c r="G434" t="s">
        <v>7744</v>
      </c>
    </row>
    <row r="435" spans="1:7" x14ac:dyDescent="0.35">
      <c r="A435" s="1" t="s">
        <v>6303</v>
      </c>
      <c r="B435" s="1" t="s">
        <v>22589</v>
      </c>
      <c r="C435" s="1" t="str">
        <f t="shared" si="6"/>
        <v xml:space="preserve">1KV5 </v>
      </c>
      <c r="D435" t="s">
        <v>2681</v>
      </c>
      <c r="E435" t="s">
        <v>2682</v>
      </c>
      <c r="G435" t="s">
        <v>6303</v>
      </c>
    </row>
    <row r="436" spans="1:7" x14ac:dyDescent="0.35">
      <c r="A436" s="1" t="s">
        <v>7717</v>
      </c>
      <c r="B436" s="1" t="s">
        <v>22590</v>
      </c>
      <c r="C436" s="1" t="str">
        <f t="shared" si="6"/>
        <v xml:space="preserve">1KYV </v>
      </c>
      <c r="D436" t="s">
        <v>3538</v>
      </c>
      <c r="E436" t="s">
        <v>3537</v>
      </c>
      <c r="G436" t="s">
        <v>7717</v>
      </c>
    </row>
    <row r="437" spans="1:7" x14ac:dyDescent="0.35">
      <c r="A437" s="1" t="s">
        <v>10766</v>
      </c>
      <c r="B437" s="1" t="s">
        <v>22591</v>
      </c>
      <c r="C437" s="1" t="str">
        <f t="shared" si="6"/>
        <v xml:space="preserve">1KZK </v>
      </c>
      <c r="D437" t="s">
        <v>5348</v>
      </c>
      <c r="E437" t="s">
        <v>5349</v>
      </c>
      <c r="G437" t="s">
        <v>10766</v>
      </c>
    </row>
    <row r="438" spans="1:7" x14ac:dyDescent="0.35">
      <c r="A438" s="1" t="s">
        <v>10362</v>
      </c>
      <c r="B438" s="1" t="s">
        <v>22592</v>
      </c>
      <c r="C438" s="1" t="str">
        <f t="shared" si="6"/>
        <v xml:space="preserve">1KZN </v>
      </c>
      <c r="D438" t="s">
        <v>5057</v>
      </c>
      <c r="E438" t="s">
        <v>5056</v>
      </c>
      <c r="G438" t="s">
        <v>10362</v>
      </c>
    </row>
    <row r="439" spans="1:7" x14ac:dyDescent="0.35">
      <c r="A439" s="1" t="s">
        <v>5872</v>
      </c>
      <c r="B439" s="1" t="s">
        <v>22593</v>
      </c>
      <c r="C439" s="1" t="str">
        <f t="shared" si="6"/>
        <v xml:space="preserve">1L83 </v>
      </c>
      <c r="D439" t="s">
        <v>2319</v>
      </c>
      <c r="E439" t="s">
        <v>5869</v>
      </c>
      <c r="G439" t="s">
        <v>5872</v>
      </c>
    </row>
    <row r="440" spans="1:7" x14ac:dyDescent="0.35">
      <c r="A440" s="1" t="s">
        <v>8002</v>
      </c>
      <c r="B440" s="1" t="s">
        <v>22594</v>
      </c>
      <c r="C440" s="1" t="str">
        <f t="shared" si="6"/>
        <v xml:space="preserve">1L8G </v>
      </c>
      <c r="D440" t="s">
        <v>3726</v>
      </c>
      <c r="E440" t="s">
        <v>3727</v>
      </c>
      <c r="G440" t="s">
        <v>8002</v>
      </c>
    </row>
    <row r="441" spans="1:7" x14ac:dyDescent="0.35">
      <c r="A441" s="1" t="s">
        <v>9655</v>
      </c>
      <c r="B441" s="1" t="s">
        <v>22595</v>
      </c>
      <c r="C441" s="1" t="str">
        <f t="shared" si="6"/>
        <v xml:space="preserve">1LAF </v>
      </c>
      <c r="D441" t="s">
        <v>4708</v>
      </c>
      <c r="E441" t="s">
        <v>4707</v>
      </c>
      <c r="G441" t="s">
        <v>9655</v>
      </c>
    </row>
    <row r="442" spans="1:7" x14ac:dyDescent="0.35">
      <c r="A442" s="1" t="s">
        <v>8070</v>
      </c>
      <c r="B442" s="1" t="s">
        <v>22596</v>
      </c>
      <c r="C442" s="1" t="str">
        <f t="shared" si="6"/>
        <v xml:space="preserve">1LAG </v>
      </c>
      <c r="D442" t="s">
        <v>3780</v>
      </c>
      <c r="E442" t="s">
        <v>8069</v>
      </c>
      <c r="G442" t="s">
        <v>8070</v>
      </c>
    </row>
    <row r="443" spans="1:7" x14ac:dyDescent="0.35">
      <c r="A443" s="1" t="s">
        <v>9330</v>
      </c>
      <c r="B443" s="1" t="s">
        <v>22597</v>
      </c>
      <c r="C443" s="1" t="str">
        <f t="shared" si="6"/>
        <v xml:space="preserve">1LAH </v>
      </c>
      <c r="D443" t="s">
        <v>4555</v>
      </c>
      <c r="E443" t="s">
        <v>4556</v>
      </c>
      <c r="G443" t="s">
        <v>9330</v>
      </c>
    </row>
    <row r="444" spans="1:7" x14ac:dyDescent="0.35">
      <c r="A444" s="1" t="s">
        <v>9035</v>
      </c>
      <c r="B444" s="1" t="s">
        <v>22598</v>
      </c>
      <c r="C444" s="1" t="str">
        <f t="shared" si="6"/>
        <v xml:space="preserve">1LAN </v>
      </c>
      <c r="D444" t="s">
        <v>4380</v>
      </c>
      <c r="E444" t="s">
        <v>4381</v>
      </c>
      <c r="G444" t="s">
        <v>9035</v>
      </c>
    </row>
    <row r="445" spans="1:7" x14ac:dyDescent="0.35">
      <c r="A445" s="1" t="s">
        <v>9656</v>
      </c>
      <c r="B445" s="1" t="s">
        <v>22599</v>
      </c>
      <c r="C445" s="1" t="str">
        <f t="shared" si="6"/>
        <v xml:space="preserve">1LBF </v>
      </c>
      <c r="D445" t="s">
        <v>4709</v>
      </c>
      <c r="E445" t="s">
        <v>4707</v>
      </c>
      <c r="G445" t="s">
        <v>9656</v>
      </c>
    </row>
    <row r="446" spans="1:7" x14ac:dyDescent="0.35">
      <c r="A446" s="1" t="s">
        <v>5779</v>
      </c>
      <c r="B446" s="1" t="s">
        <v>22600</v>
      </c>
      <c r="C446" s="1" t="str">
        <f t="shared" si="6"/>
        <v xml:space="preserve">1LBK </v>
      </c>
      <c r="D446" t="s">
        <v>2229</v>
      </c>
      <c r="E446" t="s">
        <v>2230</v>
      </c>
      <c r="G446" t="s">
        <v>5779</v>
      </c>
    </row>
    <row r="447" spans="1:7" x14ac:dyDescent="0.35">
      <c r="A447" s="1" t="s">
        <v>8462</v>
      </c>
      <c r="B447" s="1" t="s">
        <v>22601</v>
      </c>
      <c r="C447" s="1" t="str">
        <f t="shared" si="6"/>
        <v xml:space="preserve">1LCP </v>
      </c>
      <c r="D447" t="s">
        <v>4008</v>
      </c>
      <c r="E447" t="s">
        <v>4009</v>
      </c>
      <c r="G447" t="s">
        <v>8462</v>
      </c>
    </row>
    <row r="448" spans="1:7" x14ac:dyDescent="0.35">
      <c r="A448" s="1" t="s">
        <v>9548</v>
      </c>
      <c r="B448" s="1" t="s">
        <v>22602</v>
      </c>
      <c r="C448" s="1" t="str">
        <f t="shared" si="6"/>
        <v xml:space="preserve">1LEE </v>
      </c>
      <c r="D448" t="s">
        <v>4659</v>
      </c>
      <c r="E448" t="s">
        <v>4660</v>
      </c>
      <c r="G448" t="s">
        <v>9548</v>
      </c>
    </row>
    <row r="449" spans="1:7" x14ac:dyDescent="0.35">
      <c r="A449" s="1" t="s">
        <v>9331</v>
      </c>
      <c r="B449" s="1" t="s">
        <v>22603</v>
      </c>
      <c r="C449" s="1" t="str">
        <f t="shared" si="6"/>
        <v xml:space="preserve">1LF2 </v>
      </c>
      <c r="D449" t="s">
        <v>4557</v>
      </c>
      <c r="E449" t="s">
        <v>4556</v>
      </c>
      <c r="G449" t="s">
        <v>9331</v>
      </c>
    </row>
    <row r="450" spans="1:7" x14ac:dyDescent="0.35">
      <c r="A450" s="1" t="s">
        <v>7898</v>
      </c>
      <c r="B450" s="1" t="s">
        <v>22604</v>
      </c>
      <c r="C450" s="1" t="str">
        <f t="shared" si="6"/>
        <v xml:space="preserve">1LGT </v>
      </c>
      <c r="D450" t="s">
        <v>3648</v>
      </c>
      <c r="E450" t="s">
        <v>7896</v>
      </c>
      <c r="G450" t="s">
        <v>7898</v>
      </c>
    </row>
    <row r="451" spans="1:7" x14ac:dyDescent="0.35">
      <c r="A451" s="1" t="s">
        <v>6155</v>
      </c>
      <c r="B451" s="1" t="s">
        <v>22605</v>
      </c>
      <c r="C451" s="1" t="str">
        <f t="shared" si="6"/>
        <v xml:space="preserve">1LGW </v>
      </c>
      <c r="D451" t="s">
        <v>2561</v>
      </c>
      <c r="E451" t="s">
        <v>6154</v>
      </c>
      <c r="G451" t="s">
        <v>6155</v>
      </c>
    </row>
    <row r="452" spans="1:7" x14ac:dyDescent="0.35">
      <c r="A452" s="1" t="s">
        <v>10332</v>
      </c>
      <c r="B452" s="1" t="s">
        <v>22606</v>
      </c>
      <c r="C452" s="1" t="str">
        <f t="shared" ref="C452:C515" si="7">UPPER(B452)</f>
        <v xml:space="preserve">1LHU </v>
      </c>
      <c r="D452" t="s">
        <v>5037</v>
      </c>
      <c r="E452" t="s">
        <v>5038</v>
      </c>
      <c r="G452" t="s">
        <v>10332</v>
      </c>
    </row>
    <row r="453" spans="1:7" x14ac:dyDescent="0.35">
      <c r="A453" s="1" t="s">
        <v>6187</v>
      </c>
      <c r="B453" s="1" t="s">
        <v>22607</v>
      </c>
      <c r="C453" s="1" t="str">
        <f t="shared" si="7"/>
        <v xml:space="preserve">1LI2 </v>
      </c>
      <c r="D453" t="s">
        <v>2583</v>
      </c>
      <c r="E453" t="s">
        <v>2582</v>
      </c>
      <c r="G453" t="s">
        <v>6187</v>
      </c>
    </row>
    <row r="454" spans="1:7" x14ac:dyDescent="0.35">
      <c r="A454" s="1" t="s">
        <v>6327</v>
      </c>
      <c r="B454" s="1" t="s">
        <v>22608</v>
      </c>
      <c r="C454" s="1" t="str">
        <f t="shared" si="7"/>
        <v xml:space="preserve">1LI3 </v>
      </c>
      <c r="D454" t="s">
        <v>2699</v>
      </c>
      <c r="E454" t="s">
        <v>2700</v>
      </c>
      <c r="G454" t="s">
        <v>6327</v>
      </c>
    </row>
    <row r="455" spans="1:7" x14ac:dyDescent="0.35">
      <c r="A455" s="1" t="s">
        <v>6059</v>
      </c>
      <c r="B455" s="1" t="s">
        <v>22609</v>
      </c>
      <c r="C455" s="1" t="str">
        <f t="shared" si="7"/>
        <v xml:space="preserve">1LI6 </v>
      </c>
      <c r="D455" t="s">
        <v>2478</v>
      </c>
      <c r="E455" t="s">
        <v>6058</v>
      </c>
      <c r="G455" t="s">
        <v>6059</v>
      </c>
    </row>
    <row r="456" spans="1:7" x14ac:dyDescent="0.35">
      <c r="A456" s="1" t="s">
        <v>9332</v>
      </c>
      <c r="B456" s="1" t="s">
        <v>22610</v>
      </c>
      <c r="C456" s="1" t="str">
        <f t="shared" si="7"/>
        <v xml:space="preserve">1LKE </v>
      </c>
      <c r="D456" t="s">
        <v>4558</v>
      </c>
      <c r="E456" t="s">
        <v>4556</v>
      </c>
      <c r="G456" t="s">
        <v>9332</v>
      </c>
    </row>
    <row r="457" spans="1:7" x14ac:dyDescent="0.35">
      <c r="A457" s="1" t="s">
        <v>8678</v>
      </c>
      <c r="B457" s="1" t="s">
        <v>22611</v>
      </c>
      <c r="C457" s="1" t="str">
        <f t="shared" si="7"/>
        <v xml:space="preserve">1LKK </v>
      </c>
      <c r="D457" t="s">
        <v>4142</v>
      </c>
      <c r="E457" t="s">
        <v>4140</v>
      </c>
      <c r="G457" t="s">
        <v>8678</v>
      </c>
    </row>
    <row r="458" spans="1:7" x14ac:dyDescent="0.35">
      <c r="A458" s="1" t="s">
        <v>7621</v>
      </c>
      <c r="B458" s="1" t="s">
        <v>22612</v>
      </c>
      <c r="C458" s="1" t="str">
        <f t="shared" si="7"/>
        <v xml:space="preserve">1LKL </v>
      </c>
      <c r="D458" t="s">
        <v>3486</v>
      </c>
      <c r="E458" t="s">
        <v>3487</v>
      </c>
      <c r="G458" t="s">
        <v>7621</v>
      </c>
    </row>
    <row r="459" spans="1:7" x14ac:dyDescent="0.35">
      <c r="A459" s="1" t="s">
        <v>10234</v>
      </c>
      <c r="B459" s="1" t="s">
        <v>22613</v>
      </c>
      <c r="C459" s="1" t="str">
        <f t="shared" si="7"/>
        <v xml:space="preserve">1LNM </v>
      </c>
      <c r="D459" t="s">
        <v>5006</v>
      </c>
      <c r="E459" t="s">
        <v>10230</v>
      </c>
      <c r="G459" t="s">
        <v>10234</v>
      </c>
    </row>
    <row r="460" spans="1:7" x14ac:dyDescent="0.35">
      <c r="A460" s="1" t="s">
        <v>6012</v>
      </c>
      <c r="B460" s="1" t="s">
        <v>22614</v>
      </c>
      <c r="C460" s="1" t="str">
        <f t="shared" si="7"/>
        <v xml:space="preserve">1LOQ </v>
      </c>
      <c r="D460" t="s">
        <v>2436</v>
      </c>
      <c r="E460" t="s">
        <v>6013</v>
      </c>
      <c r="G460" t="s">
        <v>6012</v>
      </c>
    </row>
    <row r="461" spans="1:7" x14ac:dyDescent="0.35">
      <c r="A461" s="1" t="s">
        <v>8892</v>
      </c>
      <c r="B461" s="1" t="s">
        <v>22615</v>
      </c>
      <c r="C461" s="1" t="str">
        <f t="shared" si="7"/>
        <v xml:space="preserve">1LPG </v>
      </c>
      <c r="D461" t="s">
        <v>4283</v>
      </c>
      <c r="E461" t="s">
        <v>4284</v>
      </c>
      <c r="G461" t="s">
        <v>8892</v>
      </c>
    </row>
    <row r="462" spans="1:7" x14ac:dyDescent="0.35">
      <c r="A462" s="1" t="s">
        <v>9358</v>
      </c>
      <c r="B462" s="1" t="s">
        <v>22616</v>
      </c>
      <c r="C462" s="1" t="str">
        <f t="shared" si="7"/>
        <v xml:space="preserve">1LPK </v>
      </c>
      <c r="D462" t="s">
        <v>4571</v>
      </c>
      <c r="E462" t="s">
        <v>4570</v>
      </c>
      <c r="G462" t="s">
        <v>9358</v>
      </c>
    </row>
    <row r="463" spans="1:7" x14ac:dyDescent="0.35">
      <c r="A463" s="1" t="s">
        <v>9400</v>
      </c>
      <c r="B463" s="1" t="s">
        <v>22617</v>
      </c>
      <c r="C463" s="1" t="str">
        <f t="shared" si="7"/>
        <v xml:space="preserve">1LPZ </v>
      </c>
      <c r="D463" t="s">
        <v>4595</v>
      </c>
      <c r="E463" t="s">
        <v>9401</v>
      </c>
      <c r="G463" t="s">
        <v>9400</v>
      </c>
    </row>
    <row r="464" spans="1:7" x14ac:dyDescent="0.35">
      <c r="A464" s="1" t="s">
        <v>8650</v>
      </c>
      <c r="B464" s="1" t="s">
        <v>22618</v>
      </c>
      <c r="C464" s="1" t="str">
        <f t="shared" si="7"/>
        <v xml:space="preserve">1LRH </v>
      </c>
      <c r="D464" t="s">
        <v>4125</v>
      </c>
      <c r="E464" t="s">
        <v>4126</v>
      </c>
      <c r="G464" t="s">
        <v>8650</v>
      </c>
    </row>
    <row r="465" spans="1:7" x14ac:dyDescent="0.35">
      <c r="A465" s="1" t="s">
        <v>9657</v>
      </c>
      <c r="B465" s="1" t="s">
        <v>22619</v>
      </c>
      <c r="C465" s="1" t="str">
        <f t="shared" si="7"/>
        <v xml:space="preserve">1LST </v>
      </c>
      <c r="D465" t="s">
        <v>4708</v>
      </c>
      <c r="E465" t="s">
        <v>4707</v>
      </c>
      <c r="G465" t="s">
        <v>9657</v>
      </c>
    </row>
    <row r="466" spans="1:7" x14ac:dyDescent="0.35">
      <c r="A466" s="1" t="s">
        <v>7206</v>
      </c>
      <c r="B466" s="1" t="s">
        <v>22620</v>
      </c>
      <c r="C466" s="1" t="str">
        <f t="shared" si="7"/>
        <v xml:space="preserve">1LVU </v>
      </c>
      <c r="D466" t="s">
        <v>3250</v>
      </c>
      <c r="E466" t="s">
        <v>3251</v>
      </c>
      <c r="G466" t="s">
        <v>7206</v>
      </c>
    </row>
    <row r="467" spans="1:7" x14ac:dyDescent="0.35">
      <c r="A467" s="1" t="s">
        <v>10888</v>
      </c>
      <c r="B467" s="1" t="s">
        <v>22621</v>
      </c>
      <c r="C467" s="1" t="str">
        <f t="shared" si="7"/>
        <v xml:space="preserve">1LYB </v>
      </c>
      <c r="D467" t="s">
        <v>5483</v>
      </c>
      <c r="E467" t="s">
        <v>5484</v>
      </c>
      <c r="G467" t="s">
        <v>10888</v>
      </c>
    </row>
    <row r="468" spans="1:7" x14ac:dyDescent="0.35">
      <c r="A468" s="1" t="s">
        <v>6536</v>
      </c>
      <c r="B468" s="1" t="s">
        <v>22622</v>
      </c>
      <c r="C468" s="1" t="str">
        <f t="shared" si="7"/>
        <v xml:space="preserve">1LYX </v>
      </c>
      <c r="D468" t="s">
        <v>2850</v>
      </c>
      <c r="E468" t="s">
        <v>2849</v>
      </c>
      <c r="G468" t="s">
        <v>6536</v>
      </c>
    </row>
    <row r="469" spans="1:7" x14ac:dyDescent="0.35">
      <c r="A469" s="1" t="s">
        <v>10047</v>
      </c>
      <c r="B469" s="1" t="s">
        <v>22623</v>
      </c>
      <c r="C469" s="1" t="str">
        <f t="shared" si="7"/>
        <v xml:space="preserve">1LZQ </v>
      </c>
      <c r="D469" t="s">
        <v>4917</v>
      </c>
      <c r="E469" t="s">
        <v>4918</v>
      </c>
      <c r="G469" t="s">
        <v>10047</v>
      </c>
    </row>
    <row r="470" spans="1:7" x14ac:dyDescent="0.35">
      <c r="A470" s="1" t="s">
        <v>10322</v>
      </c>
      <c r="B470" s="1" t="s">
        <v>22624</v>
      </c>
      <c r="C470" s="1" t="str">
        <f t="shared" si="7"/>
        <v xml:space="preserve">1M0B </v>
      </c>
      <c r="D470" t="s">
        <v>5035</v>
      </c>
      <c r="E470" t="s">
        <v>5034</v>
      </c>
      <c r="G470" t="s">
        <v>10322</v>
      </c>
    </row>
    <row r="471" spans="1:7" x14ac:dyDescent="0.35">
      <c r="A471" s="1" t="s">
        <v>5545</v>
      </c>
      <c r="B471" s="1" t="s">
        <v>22625</v>
      </c>
      <c r="C471" s="1" t="str">
        <f t="shared" si="7"/>
        <v xml:space="preserve">1M0N </v>
      </c>
      <c r="D471" t="s">
        <v>1980</v>
      </c>
      <c r="E471" t="s">
        <v>1981</v>
      </c>
      <c r="G471" t="s">
        <v>5545</v>
      </c>
    </row>
    <row r="472" spans="1:7" x14ac:dyDescent="0.35">
      <c r="A472" s="1" t="s">
        <v>5568</v>
      </c>
      <c r="B472" s="1" t="s">
        <v>22626</v>
      </c>
      <c r="C472" s="1" t="str">
        <f t="shared" si="7"/>
        <v xml:space="preserve">1M0O </v>
      </c>
      <c r="D472" t="s">
        <v>2005</v>
      </c>
      <c r="E472" t="s">
        <v>2006</v>
      </c>
      <c r="G472" t="s">
        <v>5568</v>
      </c>
    </row>
    <row r="473" spans="1:7" x14ac:dyDescent="0.35">
      <c r="A473" s="1" t="s">
        <v>6101</v>
      </c>
      <c r="B473" s="1" t="s">
        <v>22627</v>
      </c>
      <c r="C473" s="1" t="str">
        <f t="shared" si="7"/>
        <v xml:space="preserve">1M0Q </v>
      </c>
      <c r="D473" t="s">
        <v>2515</v>
      </c>
      <c r="E473" t="s">
        <v>2516</v>
      </c>
      <c r="G473" t="s">
        <v>6101</v>
      </c>
    </row>
    <row r="474" spans="1:7" x14ac:dyDescent="0.35">
      <c r="A474" s="1" t="s">
        <v>6631</v>
      </c>
      <c r="B474" s="1" t="s">
        <v>22628</v>
      </c>
      <c r="C474" s="1" t="str">
        <f t="shared" si="7"/>
        <v xml:space="preserve">1M1B </v>
      </c>
      <c r="D474" t="s">
        <v>2910</v>
      </c>
      <c r="E474" t="s">
        <v>2911</v>
      </c>
      <c r="G474" t="s">
        <v>6631</v>
      </c>
    </row>
    <row r="475" spans="1:7" x14ac:dyDescent="0.35">
      <c r="A475" s="1" t="s">
        <v>7917</v>
      </c>
      <c r="B475" s="1" t="s">
        <v>22629</v>
      </c>
      <c r="C475" s="1" t="str">
        <f t="shared" si="7"/>
        <v xml:space="preserve">1M2P </v>
      </c>
      <c r="D475" t="s">
        <v>3657</v>
      </c>
      <c r="E475" t="s">
        <v>3656</v>
      </c>
      <c r="G475" t="s">
        <v>7917</v>
      </c>
    </row>
    <row r="476" spans="1:7" x14ac:dyDescent="0.35">
      <c r="A476" s="1" t="s">
        <v>7899</v>
      </c>
      <c r="B476" s="1" t="s">
        <v>22630</v>
      </c>
      <c r="C476" s="1" t="str">
        <f t="shared" si="7"/>
        <v xml:space="preserve">1M2Q </v>
      </c>
      <c r="D476" t="s">
        <v>3649</v>
      </c>
      <c r="E476" t="s">
        <v>7896</v>
      </c>
      <c r="G476" t="s">
        <v>7899</v>
      </c>
    </row>
    <row r="477" spans="1:7" x14ac:dyDescent="0.35">
      <c r="A477" s="1" t="s">
        <v>8243</v>
      </c>
      <c r="B477" s="1" t="s">
        <v>22631</v>
      </c>
      <c r="C477" s="1" t="str">
        <f t="shared" si="7"/>
        <v xml:space="preserve">1M2R </v>
      </c>
      <c r="D477" t="s">
        <v>3887</v>
      </c>
      <c r="E477" t="s">
        <v>3888</v>
      </c>
      <c r="G477" t="s">
        <v>8243</v>
      </c>
    </row>
    <row r="478" spans="1:7" x14ac:dyDescent="0.35">
      <c r="A478" s="1" t="s">
        <v>6255</v>
      </c>
      <c r="B478" s="1" t="s">
        <v>22632</v>
      </c>
      <c r="C478" s="1" t="str">
        <f t="shared" si="7"/>
        <v xml:space="preserve">1M2X </v>
      </c>
      <c r="D478" t="s">
        <v>2642</v>
      </c>
      <c r="E478" t="s">
        <v>2643</v>
      </c>
      <c r="G478" t="s">
        <v>6255</v>
      </c>
    </row>
    <row r="479" spans="1:7" x14ac:dyDescent="0.35">
      <c r="A479" s="1" t="s">
        <v>7000</v>
      </c>
      <c r="B479" s="1" t="s">
        <v>22633</v>
      </c>
      <c r="C479" s="1" t="str">
        <f t="shared" si="7"/>
        <v xml:space="preserve">1M48 </v>
      </c>
      <c r="D479" t="s">
        <v>3121</v>
      </c>
      <c r="E479" t="s">
        <v>3122</v>
      </c>
      <c r="G479" t="s">
        <v>7000</v>
      </c>
    </row>
    <row r="480" spans="1:7" x14ac:dyDescent="0.35">
      <c r="A480" s="1" t="s">
        <v>10597</v>
      </c>
      <c r="B480" s="1" t="s">
        <v>22634</v>
      </c>
      <c r="C480" s="1" t="str">
        <f t="shared" si="7"/>
        <v xml:space="preserve">1M4H </v>
      </c>
      <c r="D480" t="s">
        <v>5209</v>
      </c>
      <c r="E480" t="s">
        <v>5210</v>
      </c>
      <c r="G480" t="s">
        <v>10597</v>
      </c>
    </row>
    <row r="481" spans="1:7" x14ac:dyDescent="0.35">
      <c r="A481" s="1" t="s">
        <v>6340</v>
      </c>
      <c r="B481" s="1" t="s">
        <v>22635</v>
      </c>
      <c r="C481" s="1" t="str">
        <f t="shared" si="7"/>
        <v xml:space="preserve">1M5W </v>
      </c>
      <c r="D481" t="s">
        <v>2713</v>
      </c>
      <c r="E481" t="s">
        <v>2714</v>
      </c>
      <c r="G481" t="s">
        <v>6340</v>
      </c>
    </row>
    <row r="482" spans="1:7" x14ac:dyDescent="0.35">
      <c r="A482" s="1" t="s">
        <v>8016</v>
      </c>
      <c r="B482" s="1" t="s">
        <v>22636</v>
      </c>
      <c r="C482" s="1" t="str">
        <f t="shared" si="7"/>
        <v xml:space="preserve">1M7D </v>
      </c>
      <c r="D482" t="s">
        <v>3733</v>
      </c>
      <c r="E482" t="s">
        <v>3734</v>
      </c>
      <c r="G482" t="s">
        <v>8016</v>
      </c>
    </row>
    <row r="483" spans="1:7" x14ac:dyDescent="0.35">
      <c r="A483" s="1" t="s">
        <v>7265</v>
      </c>
      <c r="B483" s="1" t="s">
        <v>22637</v>
      </c>
      <c r="C483" s="1" t="str">
        <f t="shared" si="7"/>
        <v xml:space="preserve">1M7I </v>
      </c>
      <c r="D483" t="s">
        <v>3291</v>
      </c>
      <c r="E483" t="s">
        <v>7263</v>
      </c>
      <c r="G483" t="s">
        <v>7265</v>
      </c>
    </row>
    <row r="484" spans="1:7" x14ac:dyDescent="0.35">
      <c r="A484" s="1" t="s">
        <v>10843</v>
      </c>
      <c r="B484" s="1" t="s">
        <v>22638</v>
      </c>
      <c r="C484" s="1" t="str">
        <f t="shared" si="7"/>
        <v xml:space="preserve">1M7Y </v>
      </c>
      <c r="D484" t="s">
        <v>5435</v>
      </c>
      <c r="E484" t="s">
        <v>5434</v>
      </c>
      <c r="G484" t="s">
        <v>10843</v>
      </c>
    </row>
    <row r="485" spans="1:7" x14ac:dyDescent="0.35">
      <c r="A485" s="1" t="s">
        <v>5873</v>
      </c>
      <c r="B485" s="1" t="s">
        <v>22639</v>
      </c>
      <c r="C485" s="1" t="str">
        <f t="shared" si="7"/>
        <v xml:space="preserve">1M83 </v>
      </c>
      <c r="D485" t="s">
        <v>2320</v>
      </c>
      <c r="E485" t="s">
        <v>5869</v>
      </c>
      <c r="G485" t="s">
        <v>5873</v>
      </c>
    </row>
    <row r="486" spans="1:7" x14ac:dyDescent="0.35">
      <c r="A486" s="1" t="s">
        <v>8498</v>
      </c>
      <c r="B486" s="1" t="s">
        <v>27455</v>
      </c>
      <c r="C486" s="1" t="str">
        <f t="shared" si="7"/>
        <v>1MAI</v>
      </c>
      <c r="D486" t="s">
        <v>4036</v>
      </c>
      <c r="E486" t="s">
        <v>4035</v>
      </c>
      <c r="G486" t="s">
        <v>8498</v>
      </c>
    </row>
    <row r="487" spans="1:7" x14ac:dyDescent="0.35">
      <c r="A487" s="1" t="s">
        <v>9498</v>
      </c>
      <c r="B487" s="1" t="s">
        <v>22640</v>
      </c>
      <c r="C487" s="1" t="str">
        <f t="shared" si="7"/>
        <v xml:space="preserve">1MES </v>
      </c>
      <c r="D487" t="s">
        <v>4641</v>
      </c>
      <c r="E487" t="s">
        <v>9494</v>
      </c>
      <c r="G487" t="s">
        <v>9498</v>
      </c>
    </row>
    <row r="488" spans="1:7" x14ac:dyDescent="0.35">
      <c r="A488" s="1" t="s">
        <v>10563</v>
      </c>
      <c r="B488" s="1" t="s">
        <v>22641</v>
      </c>
      <c r="C488" s="1" t="str">
        <f t="shared" si="7"/>
        <v xml:space="preserve">1MET </v>
      </c>
      <c r="D488" t="s">
        <v>5182</v>
      </c>
      <c r="E488" t="s">
        <v>10560</v>
      </c>
      <c r="G488" t="s">
        <v>10563</v>
      </c>
    </row>
    <row r="489" spans="1:7" x14ac:dyDescent="0.35">
      <c r="A489" s="1" t="s">
        <v>6952</v>
      </c>
      <c r="B489" s="1" t="s">
        <v>22642</v>
      </c>
      <c r="C489" s="1" t="str">
        <f t="shared" si="7"/>
        <v xml:space="preserve">1MFA </v>
      </c>
      <c r="D489" t="s">
        <v>3090</v>
      </c>
      <c r="E489" t="s">
        <v>3091</v>
      </c>
      <c r="G489" t="s">
        <v>6952</v>
      </c>
    </row>
    <row r="490" spans="1:7" x14ac:dyDescent="0.35">
      <c r="A490" s="1" t="s">
        <v>7201</v>
      </c>
      <c r="B490" s="1" t="s">
        <v>22643</v>
      </c>
      <c r="C490" s="1" t="str">
        <f t="shared" si="7"/>
        <v xml:space="preserve">1MFD </v>
      </c>
      <c r="D490" t="s">
        <v>3246</v>
      </c>
      <c r="E490" t="s">
        <v>3247</v>
      </c>
      <c r="G490" t="s">
        <v>7201</v>
      </c>
    </row>
    <row r="491" spans="1:7" x14ac:dyDescent="0.35">
      <c r="A491" s="1" t="s">
        <v>7428</v>
      </c>
      <c r="B491" s="1" t="s">
        <v>22644</v>
      </c>
      <c r="C491" s="1" t="str">
        <f t="shared" si="7"/>
        <v xml:space="preserve">1MFI </v>
      </c>
      <c r="D491" t="s">
        <v>3380</v>
      </c>
      <c r="E491" t="s">
        <v>3379</v>
      </c>
      <c r="G491" t="s">
        <v>7428</v>
      </c>
    </row>
    <row r="492" spans="1:7" x14ac:dyDescent="0.35">
      <c r="A492" s="1" t="s">
        <v>10496</v>
      </c>
      <c r="B492" s="1" t="s">
        <v>22645</v>
      </c>
      <c r="C492" s="1" t="str">
        <f t="shared" si="7"/>
        <v xml:space="preserve">1MH5 </v>
      </c>
      <c r="D492" t="s">
        <v>5134</v>
      </c>
      <c r="E492" t="s">
        <v>5135</v>
      </c>
      <c r="G492" t="s">
        <v>10496</v>
      </c>
    </row>
    <row r="493" spans="1:7" x14ac:dyDescent="0.35">
      <c r="A493" s="1" t="s">
        <v>10288</v>
      </c>
      <c r="B493" s="1" t="s">
        <v>22646</v>
      </c>
      <c r="C493" s="1" t="str">
        <f t="shared" si="7"/>
        <v xml:space="preserve">1MJJ </v>
      </c>
      <c r="D493" t="s">
        <v>5018</v>
      </c>
      <c r="E493" t="s">
        <v>5017</v>
      </c>
      <c r="G493" t="s">
        <v>10288</v>
      </c>
    </row>
    <row r="494" spans="1:7" x14ac:dyDescent="0.35">
      <c r="A494" s="1" t="s">
        <v>9333</v>
      </c>
      <c r="B494" s="1" t="s">
        <v>22647</v>
      </c>
      <c r="C494" s="1" t="str">
        <f t="shared" si="7"/>
        <v xml:space="preserve">1MMQ </v>
      </c>
      <c r="D494" t="s">
        <v>4559</v>
      </c>
      <c r="E494" t="s">
        <v>4556</v>
      </c>
      <c r="G494" t="s">
        <v>9333</v>
      </c>
    </row>
    <row r="495" spans="1:7" x14ac:dyDescent="0.35">
      <c r="A495" s="1" t="s">
        <v>7266</v>
      </c>
      <c r="B495" s="1" t="s">
        <v>22648</v>
      </c>
      <c r="C495" s="1" t="str">
        <f t="shared" si="7"/>
        <v xml:space="preserve">1MMR </v>
      </c>
      <c r="D495" t="s">
        <v>3292</v>
      </c>
      <c r="E495" t="s">
        <v>7263</v>
      </c>
      <c r="G495" t="s">
        <v>7266</v>
      </c>
    </row>
    <row r="496" spans="1:7" x14ac:dyDescent="0.35">
      <c r="A496" s="1" t="s">
        <v>5890</v>
      </c>
      <c r="B496" s="1" t="s">
        <v>22649</v>
      </c>
      <c r="C496" s="1" t="str">
        <f t="shared" si="7"/>
        <v xml:space="preserve">1MOQ </v>
      </c>
      <c r="D496" t="s">
        <v>2337</v>
      </c>
      <c r="E496" t="s">
        <v>2338</v>
      </c>
      <c r="G496" t="s">
        <v>5890</v>
      </c>
    </row>
    <row r="497" spans="1:7" x14ac:dyDescent="0.35">
      <c r="A497" s="1" t="s">
        <v>10395</v>
      </c>
      <c r="B497" s="1" t="s">
        <v>22650</v>
      </c>
      <c r="C497" s="1" t="str">
        <f t="shared" si="7"/>
        <v xml:space="preserve">1MQ5 </v>
      </c>
      <c r="D497" t="s">
        <v>5070</v>
      </c>
      <c r="E497" t="s">
        <v>10391</v>
      </c>
      <c r="G497" t="s">
        <v>10395</v>
      </c>
    </row>
    <row r="498" spans="1:7" x14ac:dyDescent="0.35">
      <c r="A498" s="1" t="s">
        <v>10859</v>
      </c>
      <c r="B498" s="1" t="s">
        <v>22651</v>
      </c>
      <c r="C498" s="1" t="str">
        <f t="shared" si="7"/>
        <v xml:space="preserve">1MQ6 </v>
      </c>
      <c r="D498" t="s">
        <v>5454</v>
      </c>
      <c r="E498" t="s">
        <v>5455</v>
      </c>
      <c r="G498" t="s">
        <v>10859</v>
      </c>
    </row>
    <row r="499" spans="1:7" x14ac:dyDescent="0.35">
      <c r="A499" s="1" t="s">
        <v>6518</v>
      </c>
      <c r="B499" s="1" t="s">
        <v>22652</v>
      </c>
      <c r="C499" s="1" t="str">
        <f t="shared" si="7"/>
        <v xml:space="preserve">1MRN </v>
      </c>
      <c r="D499" t="s">
        <v>2839</v>
      </c>
      <c r="E499" t="s">
        <v>2840</v>
      </c>
      <c r="G499" t="s">
        <v>6518</v>
      </c>
    </row>
    <row r="500" spans="1:7" x14ac:dyDescent="0.35">
      <c r="A500" s="1" t="s">
        <v>6137</v>
      </c>
      <c r="B500" s="1" t="s">
        <v>22653</v>
      </c>
      <c r="C500" s="1" t="str">
        <f t="shared" si="7"/>
        <v xml:space="preserve">1MRS </v>
      </c>
      <c r="D500" t="s">
        <v>2545</v>
      </c>
      <c r="E500" t="s">
        <v>2546</v>
      </c>
      <c r="G500" t="s">
        <v>6137</v>
      </c>
    </row>
    <row r="501" spans="1:7" x14ac:dyDescent="0.35">
      <c r="A501" s="1" t="s">
        <v>10643</v>
      </c>
      <c r="B501" s="1" t="s">
        <v>22654</v>
      </c>
      <c r="C501" s="1" t="str">
        <f t="shared" si="7"/>
        <v xml:space="preserve">1MRW </v>
      </c>
      <c r="D501" t="s">
        <v>5235</v>
      </c>
      <c r="E501" t="s">
        <v>10639</v>
      </c>
      <c r="G501" t="s">
        <v>10643</v>
      </c>
    </row>
    <row r="502" spans="1:7" x14ac:dyDescent="0.35">
      <c r="A502" s="1" t="s">
        <v>9082</v>
      </c>
      <c r="B502" s="1" t="s">
        <v>22655</v>
      </c>
      <c r="C502" s="1" t="str">
        <f t="shared" si="7"/>
        <v xml:space="preserve">1MRX </v>
      </c>
      <c r="D502" t="s">
        <v>4408</v>
      </c>
      <c r="E502" t="s">
        <v>4409</v>
      </c>
      <c r="G502" t="s">
        <v>9082</v>
      </c>
    </row>
    <row r="503" spans="1:7" x14ac:dyDescent="0.35">
      <c r="A503" s="1" t="s">
        <v>10776</v>
      </c>
      <c r="B503" s="1" t="s">
        <v>22656</v>
      </c>
      <c r="C503" s="1" t="str">
        <f t="shared" si="7"/>
        <v xml:space="preserve">1MSM </v>
      </c>
      <c r="D503" t="s">
        <v>5362</v>
      </c>
      <c r="E503" t="s">
        <v>5363</v>
      </c>
      <c r="G503" t="s">
        <v>10776</v>
      </c>
    </row>
    <row r="504" spans="1:7" x14ac:dyDescent="0.35">
      <c r="A504" s="1" t="s">
        <v>10446</v>
      </c>
      <c r="B504" s="1" t="s">
        <v>22657</v>
      </c>
      <c r="C504" s="1" t="str">
        <f t="shared" si="7"/>
        <v xml:space="preserve">1MSN </v>
      </c>
      <c r="D504" t="s">
        <v>5099</v>
      </c>
      <c r="E504" t="s">
        <v>5100</v>
      </c>
      <c r="G504" t="s">
        <v>10446</v>
      </c>
    </row>
    <row r="505" spans="1:7" x14ac:dyDescent="0.35">
      <c r="A505" s="1" t="s">
        <v>10055</v>
      </c>
      <c r="B505" s="1" t="s">
        <v>22658</v>
      </c>
      <c r="C505" s="1" t="str">
        <f t="shared" si="7"/>
        <v xml:space="preserve">1MTR </v>
      </c>
      <c r="D505" t="s">
        <v>4921</v>
      </c>
      <c r="E505" t="s">
        <v>10050</v>
      </c>
      <c r="G505" t="s">
        <v>10055</v>
      </c>
    </row>
    <row r="506" spans="1:7" x14ac:dyDescent="0.35">
      <c r="A506" s="1" t="s">
        <v>10041</v>
      </c>
      <c r="B506" s="1" t="s">
        <v>22659</v>
      </c>
      <c r="C506" s="1" t="str">
        <f t="shared" si="7"/>
        <v xml:space="preserve">1MU6 </v>
      </c>
      <c r="D506" t="s">
        <v>4914</v>
      </c>
      <c r="E506" t="s">
        <v>4915</v>
      </c>
      <c r="G506" t="s">
        <v>10041</v>
      </c>
    </row>
    <row r="507" spans="1:7" x14ac:dyDescent="0.35">
      <c r="A507" s="1" t="s">
        <v>10396</v>
      </c>
      <c r="B507" s="1" t="s">
        <v>22660</v>
      </c>
      <c r="C507" s="1" t="str">
        <f t="shared" si="7"/>
        <v xml:space="preserve">1MU8 </v>
      </c>
      <c r="D507" t="s">
        <v>5072</v>
      </c>
      <c r="E507" t="s">
        <v>10391</v>
      </c>
      <c r="G507" t="s">
        <v>10396</v>
      </c>
    </row>
    <row r="508" spans="1:7" x14ac:dyDescent="0.35">
      <c r="A508" s="1" t="s">
        <v>10208</v>
      </c>
      <c r="B508" s="1" t="s">
        <v>22661</v>
      </c>
      <c r="C508" s="1" t="str">
        <f t="shared" si="7"/>
        <v xml:space="preserve">1MUE </v>
      </c>
      <c r="D508" t="s">
        <v>4993</v>
      </c>
      <c r="E508" t="s">
        <v>4992</v>
      </c>
      <c r="G508" t="s">
        <v>10208</v>
      </c>
    </row>
    <row r="509" spans="1:7" x14ac:dyDescent="0.35">
      <c r="A509" s="1" t="s">
        <v>8785</v>
      </c>
      <c r="B509" s="1" t="s">
        <v>22662</v>
      </c>
      <c r="C509" s="1" t="str">
        <f t="shared" si="7"/>
        <v xml:space="preserve">1MY4 </v>
      </c>
      <c r="D509" t="s">
        <v>4208</v>
      </c>
      <c r="E509" t="s">
        <v>4209</v>
      </c>
      <c r="G509" t="s">
        <v>8785</v>
      </c>
    </row>
    <row r="510" spans="1:7" x14ac:dyDescent="0.35">
      <c r="A510" s="1" t="s">
        <v>9273</v>
      </c>
      <c r="B510" s="1" t="s">
        <v>22663</v>
      </c>
      <c r="C510" s="1" t="str">
        <f t="shared" si="7"/>
        <v xml:space="preserve">1N0S </v>
      </c>
      <c r="D510" t="s">
        <v>4515</v>
      </c>
      <c r="E510" t="s">
        <v>4516</v>
      </c>
      <c r="G510" t="s">
        <v>9273</v>
      </c>
    </row>
    <row r="511" spans="1:7" x14ac:dyDescent="0.35">
      <c r="A511" s="1" t="s">
        <v>7518</v>
      </c>
      <c r="B511" s="1" t="s">
        <v>22664</v>
      </c>
      <c r="C511" s="1" t="str">
        <f t="shared" si="7"/>
        <v xml:space="preserve">1N1M </v>
      </c>
      <c r="D511" t="s">
        <v>3432</v>
      </c>
      <c r="E511" t="s">
        <v>7514</v>
      </c>
      <c r="G511" t="s">
        <v>7518</v>
      </c>
    </row>
    <row r="512" spans="1:7" x14ac:dyDescent="0.35">
      <c r="A512" s="1" t="s">
        <v>10345</v>
      </c>
      <c r="B512" s="1" t="s">
        <v>22665</v>
      </c>
      <c r="C512" s="1" t="str">
        <f t="shared" si="7"/>
        <v xml:space="preserve">1N3I </v>
      </c>
      <c r="D512" t="s">
        <v>5047</v>
      </c>
      <c r="E512" t="s">
        <v>5048</v>
      </c>
      <c r="G512" t="s">
        <v>10345</v>
      </c>
    </row>
    <row r="513" spans="1:7" x14ac:dyDescent="0.35">
      <c r="A513" s="1" t="s">
        <v>10783</v>
      </c>
      <c r="B513" s="1" t="s">
        <v>22666</v>
      </c>
      <c r="C513" s="1" t="str">
        <f t="shared" si="7"/>
        <v xml:space="preserve">1N46 </v>
      </c>
      <c r="D513" t="s">
        <v>5373</v>
      </c>
      <c r="E513" t="s">
        <v>5371</v>
      </c>
      <c r="G513" t="s">
        <v>10783</v>
      </c>
    </row>
    <row r="514" spans="1:7" x14ac:dyDescent="0.35">
      <c r="A514" s="1" t="s">
        <v>8362</v>
      </c>
      <c r="B514" s="1" t="s">
        <v>22667</v>
      </c>
      <c r="C514" s="1" t="str">
        <f t="shared" si="7"/>
        <v xml:space="preserve">1N4H </v>
      </c>
      <c r="D514" t="s">
        <v>3951</v>
      </c>
      <c r="E514" t="s">
        <v>3948</v>
      </c>
      <c r="G514" t="s">
        <v>8362</v>
      </c>
    </row>
    <row r="515" spans="1:7" x14ac:dyDescent="0.35">
      <c r="A515" s="1" t="s">
        <v>10716</v>
      </c>
      <c r="B515" s="1" t="s">
        <v>22668</v>
      </c>
      <c r="C515" s="1" t="str">
        <f t="shared" si="7"/>
        <v xml:space="preserve">1N4K </v>
      </c>
      <c r="D515" t="s">
        <v>5289</v>
      </c>
      <c r="E515" t="s">
        <v>5290</v>
      </c>
      <c r="G515" t="s">
        <v>10716</v>
      </c>
    </row>
    <row r="516" spans="1:7" x14ac:dyDescent="0.35">
      <c r="A516" s="1" t="s">
        <v>6797</v>
      </c>
      <c r="B516" s="1" t="s">
        <v>22669</v>
      </c>
      <c r="C516" s="1" t="str">
        <f t="shared" ref="C516:C579" si="8">UPPER(B516)</f>
        <v xml:space="preserve">1N51 </v>
      </c>
      <c r="D516" t="s">
        <v>3005</v>
      </c>
      <c r="E516" t="s">
        <v>3004</v>
      </c>
      <c r="G516" t="s">
        <v>6797</v>
      </c>
    </row>
    <row r="517" spans="1:7" x14ac:dyDescent="0.35">
      <c r="A517" s="1" t="s">
        <v>7478</v>
      </c>
      <c r="B517" s="1" t="s">
        <v>22670</v>
      </c>
      <c r="C517" s="1" t="str">
        <f t="shared" si="8"/>
        <v xml:space="preserve">1N5R </v>
      </c>
      <c r="D517" t="s">
        <v>3409</v>
      </c>
      <c r="E517" t="s">
        <v>3410</v>
      </c>
      <c r="G517" t="s">
        <v>7478</v>
      </c>
    </row>
    <row r="518" spans="1:7" x14ac:dyDescent="0.35">
      <c r="A518" s="1" t="s">
        <v>7927</v>
      </c>
      <c r="B518" s="1" t="s">
        <v>22671</v>
      </c>
      <c r="C518" s="1" t="str">
        <f t="shared" si="8"/>
        <v xml:space="preserve">1NC1 </v>
      </c>
      <c r="D518" t="s">
        <v>3664</v>
      </c>
      <c r="E518" t="s">
        <v>3665</v>
      </c>
      <c r="G518" t="s">
        <v>7927</v>
      </c>
    </row>
    <row r="519" spans="1:7" x14ac:dyDescent="0.35">
      <c r="A519" s="1" t="s">
        <v>6915</v>
      </c>
      <c r="B519" s="1" t="s">
        <v>22672</v>
      </c>
      <c r="C519" s="1" t="str">
        <f t="shared" si="8"/>
        <v xml:space="preserve">1NC3 </v>
      </c>
      <c r="D519" t="s">
        <v>3069</v>
      </c>
      <c r="E519" t="s">
        <v>6913</v>
      </c>
      <c r="G519" t="s">
        <v>6915</v>
      </c>
    </row>
    <row r="520" spans="1:7" x14ac:dyDescent="0.35">
      <c r="A520" s="1" t="s">
        <v>7718</v>
      </c>
      <c r="B520" s="1" t="s">
        <v>22673</v>
      </c>
      <c r="C520" s="1" t="str">
        <f t="shared" si="8"/>
        <v xml:space="preserve">1NDV </v>
      </c>
      <c r="D520" t="s">
        <v>3539</v>
      </c>
      <c r="E520" t="s">
        <v>3537</v>
      </c>
      <c r="G520" t="s">
        <v>7718</v>
      </c>
    </row>
    <row r="521" spans="1:7" x14ac:dyDescent="0.35">
      <c r="A521" s="1" t="s">
        <v>7131</v>
      </c>
      <c r="B521" s="1" t="s">
        <v>22674</v>
      </c>
      <c r="C521" s="1" t="str">
        <f t="shared" si="8"/>
        <v xml:space="preserve">1NDW </v>
      </c>
      <c r="D521" t="s">
        <v>3202</v>
      </c>
      <c r="E521" t="s">
        <v>3201</v>
      </c>
      <c r="G521" t="s">
        <v>7131</v>
      </c>
    </row>
    <row r="522" spans="1:7" x14ac:dyDescent="0.35">
      <c r="A522" s="1" t="s">
        <v>7965</v>
      </c>
      <c r="B522" s="1" t="s">
        <v>22675</v>
      </c>
      <c r="C522" s="1" t="str">
        <f t="shared" si="8"/>
        <v xml:space="preserve">1NDY </v>
      </c>
      <c r="D522" t="s">
        <v>3697</v>
      </c>
      <c r="E522" t="s">
        <v>3694</v>
      </c>
      <c r="G522" t="s">
        <v>7965</v>
      </c>
    </row>
    <row r="523" spans="1:7" x14ac:dyDescent="0.35">
      <c r="A523" s="1" t="s">
        <v>9866</v>
      </c>
      <c r="B523" s="1" t="s">
        <v>22676</v>
      </c>
      <c r="C523" s="1" t="str">
        <f t="shared" si="8"/>
        <v xml:space="preserve">1NDZ </v>
      </c>
      <c r="D523" t="s">
        <v>4810</v>
      </c>
      <c r="E523" t="s">
        <v>4811</v>
      </c>
      <c r="G523" t="s">
        <v>9866</v>
      </c>
    </row>
    <row r="524" spans="1:7" x14ac:dyDescent="0.35">
      <c r="A524" s="1" t="s">
        <v>9625</v>
      </c>
      <c r="B524" s="1" t="s">
        <v>22677</v>
      </c>
      <c r="C524" s="1" t="str">
        <f t="shared" si="8"/>
        <v xml:space="preserve">1NF8 </v>
      </c>
      <c r="D524" t="s">
        <v>4694</v>
      </c>
      <c r="E524" t="s">
        <v>4695</v>
      </c>
      <c r="G524" t="s">
        <v>9625</v>
      </c>
    </row>
    <row r="525" spans="1:7" x14ac:dyDescent="0.35">
      <c r="A525" s="1" t="s">
        <v>9549</v>
      </c>
      <c r="B525" s="1" t="s">
        <v>22678</v>
      </c>
      <c r="C525" s="1" t="str">
        <f t="shared" si="8"/>
        <v xml:space="preserve">1NFU </v>
      </c>
      <c r="D525" t="s">
        <v>4659</v>
      </c>
      <c r="E525" t="s">
        <v>4660</v>
      </c>
      <c r="G525" t="s">
        <v>9549</v>
      </c>
    </row>
    <row r="526" spans="1:7" x14ac:dyDescent="0.35">
      <c r="A526" s="1" t="s">
        <v>10374</v>
      </c>
      <c r="B526" s="1" t="s">
        <v>22679</v>
      </c>
      <c r="C526" s="1" t="str">
        <f t="shared" si="8"/>
        <v xml:space="preserve">1NFW </v>
      </c>
      <c r="D526" t="s">
        <v>5061</v>
      </c>
      <c r="E526" t="s">
        <v>5062</v>
      </c>
      <c r="G526" t="s">
        <v>10374</v>
      </c>
    </row>
    <row r="527" spans="1:7" x14ac:dyDescent="0.35">
      <c r="A527" s="1" t="s">
        <v>10135</v>
      </c>
      <c r="B527" s="1" t="s">
        <v>22680</v>
      </c>
      <c r="C527" s="1" t="str">
        <f t="shared" si="8"/>
        <v xml:space="preserve">1NFX </v>
      </c>
      <c r="D527" t="s">
        <v>4959</v>
      </c>
      <c r="E527" t="s">
        <v>4958</v>
      </c>
      <c r="G527" t="s">
        <v>10135</v>
      </c>
    </row>
    <row r="528" spans="1:7" x14ac:dyDescent="0.35">
      <c r="A528" s="1" t="s">
        <v>10346</v>
      </c>
      <c r="B528" s="1" t="s">
        <v>22681</v>
      </c>
      <c r="C528" s="1" t="str">
        <f t="shared" si="8"/>
        <v xml:space="preserve">1NFY </v>
      </c>
      <c r="D528" t="s">
        <v>5047</v>
      </c>
      <c r="E528" t="s">
        <v>5048</v>
      </c>
      <c r="G528" t="s">
        <v>10346</v>
      </c>
    </row>
    <row r="529" spans="1:7" x14ac:dyDescent="0.35">
      <c r="A529" s="1" t="s">
        <v>10657</v>
      </c>
      <c r="B529" s="1" t="s">
        <v>22682</v>
      </c>
      <c r="C529" s="1" t="str">
        <f t="shared" si="8"/>
        <v xml:space="preserve">1NH0 </v>
      </c>
      <c r="D529" t="s">
        <v>5242</v>
      </c>
      <c r="E529" t="s">
        <v>5243</v>
      </c>
      <c r="G529" t="s">
        <v>10657</v>
      </c>
    </row>
    <row r="530" spans="1:7" x14ac:dyDescent="0.35">
      <c r="A530" s="1" t="s">
        <v>7479</v>
      </c>
      <c r="B530" s="1" t="s">
        <v>22683</v>
      </c>
      <c r="C530" s="1" t="str">
        <f t="shared" si="8"/>
        <v xml:space="preserve">1NHU </v>
      </c>
      <c r="D530" t="s">
        <v>3409</v>
      </c>
      <c r="E530" t="s">
        <v>3410</v>
      </c>
      <c r="G530" t="s">
        <v>7479</v>
      </c>
    </row>
    <row r="531" spans="1:7" x14ac:dyDescent="0.35">
      <c r="A531" s="1" t="s">
        <v>7876</v>
      </c>
      <c r="B531" s="1" t="s">
        <v>22684</v>
      </c>
      <c r="C531" s="1" t="str">
        <f t="shared" si="8"/>
        <v xml:space="preserve">1NHZ </v>
      </c>
      <c r="D531" t="s">
        <v>3633</v>
      </c>
      <c r="E531" t="s">
        <v>3634</v>
      </c>
      <c r="G531" t="s">
        <v>7876</v>
      </c>
    </row>
    <row r="532" spans="1:7" x14ac:dyDescent="0.35">
      <c r="A532" s="1" t="s">
        <v>8089</v>
      </c>
      <c r="B532" s="1" t="s">
        <v>22685</v>
      </c>
      <c r="C532" s="1" t="str">
        <f t="shared" si="8"/>
        <v xml:space="preserve">1NJA </v>
      </c>
      <c r="D532" t="s">
        <v>3784</v>
      </c>
      <c r="E532" t="s">
        <v>3785</v>
      </c>
      <c r="G532" t="s">
        <v>8089</v>
      </c>
    </row>
    <row r="533" spans="1:7" x14ac:dyDescent="0.35">
      <c r="A533" s="1" t="s">
        <v>7405</v>
      </c>
      <c r="B533" s="1" t="s">
        <v>22686</v>
      </c>
      <c r="C533" s="1" t="str">
        <f t="shared" si="8"/>
        <v xml:space="preserve">1NJC </v>
      </c>
      <c r="D533" t="s">
        <v>3365</v>
      </c>
      <c r="E533" t="s">
        <v>3364</v>
      </c>
      <c r="G533" t="s">
        <v>7405</v>
      </c>
    </row>
    <row r="534" spans="1:7" x14ac:dyDescent="0.35">
      <c r="A534" s="1" t="s">
        <v>7417</v>
      </c>
      <c r="B534" s="1" t="s">
        <v>22687</v>
      </c>
      <c r="C534" s="1" t="str">
        <f t="shared" si="8"/>
        <v xml:space="preserve">1NJD </v>
      </c>
      <c r="D534" t="s">
        <v>3373</v>
      </c>
      <c r="E534" t="s">
        <v>3372</v>
      </c>
      <c r="G534" t="s">
        <v>7417</v>
      </c>
    </row>
    <row r="535" spans="1:7" x14ac:dyDescent="0.35">
      <c r="A535" s="1" t="s">
        <v>6060</v>
      </c>
      <c r="B535" s="1" t="s">
        <v>22688</v>
      </c>
      <c r="C535" s="1" t="str">
        <f t="shared" si="8"/>
        <v xml:space="preserve">1NJE </v>
      </c>
      <c r="D535" t="s">
        <v>2479</v>
      </c>
      <c r="E535" t="s">
        <v>6058</v>
      </c>
      <c r="G535" t="s">
        <v>6060</v>
      </c>
    </row>
    <row r="536" spans="1:7" x14ac:dyDescent="0.35">
      <c r="A536" s="1" t="s">
        <v>9626</v>
      </c>
      <c r="B536" s="1" t="s">
        <v>22689</v>
      </c>
      <c r="C536" s="1" t="str">
        <f t="shared" si="8"/>
        <v xml:space="preserve">1NJS </v>
      </c>
      <c r="D536" t="s">
        <v>4696</v>
      </c>
      <c r="E536" t="s">
        <v>4695</v>
      </c>
      <c r="G536" t="s">
        <v>9626</v>
      </c>
    </row>
    <row r="537" spans="1:7" x14ac:dyDescent="0.35">
      <c r="A537" s="1" t="s">
        <v>8521</v>
      </c>
      <c r="B537" s="1" t="s">
        <v>22690</v>
      </c>
      <c r="C537" s="1" t="str">
        <f t="shared" si="8"/>
        <v xml:space="preserve">1NKI </v>
      </c>
      <c r="D537" t="s">
        <v>4052</v>
      </c>
      <c r="E537" t="s">
        <v>8516</v>
      </c>
      <c r="G537" t="s">
        <v>8521</v>
      </c>
    </row>
    <row r="538" spans="1:7" x14ac:dyDescent="0.35">
      <c r="A538" s="1" t="s">
        <v>7755</v>
      </c>
      <c r="B538" s="1" t="s">
        <v>22691</v>
      </c>
      <c r="C538" s="1" t="str">
        <f t="shared" si="8"/>
        <v xml:space="preserve">1NL9 </v>
      </c>
      <c r="D538" t="s">
        <v>3558</v>
      </c>
      <c r="E538" t="s">
        <v>3556</v>
      </c>
      <c r="G538" t="s">
        <v>7755</v>
      </c>
    </row>
    <row r="539" spans="1:7" x14ac:dyDescent="0.35">
      <c r="A539" s="1" t="s">
        <v>5946</v>
      </c>
      <c r="B539" s="1" t="s">
        <v>22692</v>
      </c>
      <c r="C539" s="1" t="str">
        <f t="shared" si="8"/>
        <v xml:space="preserve">1NLI </v>
      </c>
      <c r="D539" t="s">
        <v>2383</v>
      </c>
      <c r="E539" t="s">
        <v>2384</v>
      </c>
      <c r="G539" t="s">
        <v>5946</v>
      </c>
    </row>
    <row r="540" spans="1:7" x14ac:dyDescent="0.35">
      <c r="A540" s="1" t="s">
        <v>10717</v>
      </c>
      <c r="B540" s="1" t="s">
        <v>22693</v>
      </c>
      <c r="C540" s="1" t="str">
        <f t="shared" si="8"/>
        <v xml:space="preserve">1NM6 </v>
      </c>
      <c r="D540" t="s">
        <v>5291</v>
      </c>
      <c r="E540" t="s">
        <v>5290</v>
      </c>
      <c r="G540" t="s">
        <v>10717</v>
      </c>
    </row>
    <row r="541" spans="1:7" x14ac:dyDescent="0.35">
      <c r="A541" s="1" t="s">
        <v>9460</v>
      </c>
      <c r="B541" s="1" t="s">
        <v>22694</v>
      </c>
      <c r="C541" s="1" t="str">
        <f t="shared" si="8"/>
        <v xml:space="preserve">1NNY </v>
      </c>
      <c r="D541" t="s">
        <v>4625</v>
      </c>
      <c r="E541" t="s">
        <v>4626</v>
      </c>
      <c r="G541" t="s">
        <v>9460</v>
      </c>
    </row>
    <row r="542" spans="1:7" x14ac:dyDescent="0.35">
      <c r="A542" s="1" t="s">
        <v>6433</v>
      </c>
      <c r="B542" s="1" t="s">
        <v>22695</v>
      </c>
      <c r="C542" s="1" t="str">
        <f t="shared" si="8"/>
        <v xml:space="preserve">1NO6 </v>
      </c>
      <c r="D542" t="s">
        <v>2779</v>
      </c>
      <c r="E542" t="s">
        <v>2780</v>
      </c>
      <c r="G542" t="s">
        <v>6433</v>
      </c>
    </row>
    <row r="543" spans="1:7" x14ac:dyDescent="0.35">
      <c r="A543" s="1" t="s">
        <v>5937</v>
      </c>
      <c r="B543" s="1" t="s">
        <v>22696</v>
      </c>
      <c r="C543" s="1" t="str">
        <f t="shared" si="8"/>
        <v xml:space="preserve">1NP0 </v>
      </c>
      <c r="D543" t="s">
        <v>2375</v>
      </c>
      <c r="E543" t="s">
        <v>2376</v>
      </c>
      <c r="G543" t="s">
        <v>5937</v>
      </c>
    </row>
    <row r="544" spans="1:7" x14ac:dyDescent="0.35">
      <c r="A544" s="1" t="s">
        <v>8634</v>
      </c>
      <c r="B544" s="1" t="s">
        <v>22697</v>
      </c>
      <c r="C544" s="1" t="str">
        <f t="shared" si="8"/>
        <v xml:space="preserve">1NQ7 </v>
      </c>
      <c r="D544" t="s">
        <v>4117</v>
      </c>
      <c r="E544" t="s">
        <v>8633</v>
      </c>
      <c r="G544" t="s">
        <v>8634</v>
      </c>
    </row>
    <row r="545" spans="1:7" x14ac:dyDescent="0.35">
      <c r="A545" s="1" t="s">
        <v>10347</v>
      </c>
      <c r="B545" s="1" t="s">
        <v>22698</v>
      </c>
      <c r="C545" s="1" t="str">
        <f t="shared" si="8"/>
        <v xml:space="preserve">1NT1 </v>
      </c>
      <c r="D545" t="s">
        <v>5047</v>
      </c>
      <c r="E545" t="s">
        <v>5048</v>
      </c>
      <c r="G545" t="s">
        <v>10347</v>
      </c>
    </row>
    <row r="546" spans="1:7" x14ac:dyDescent="0.35">
      <c r="A546" s="1" t="s">
        <v>9963</v>
      </c>
      <c r="B546" s="1" t="s">
        <v>22699</v>
      </c>
      <c r="C546" s="1" t="str">
        <f t="shared" si="8"/>
        <v xml:space="preserve">1NVQ </v>
      </c>
      <c r="D546" t="s">
        <v>4870</v>
      </c>
      <c r="E546" t="s">
        <v>4868</v>
      </c>
      <c r="G546" t="s">
        <v>9963</v>
      </c>
    </row>
    <row r="547" spans="1:7" x14ac:dyDescent="0.35">
      <c r="A547" s="1" t="s">
        <v>9867</v>
      </c>
      <c r="B547" s="1" t="s">
        <v>22700</v>
      </c>
      <c r="C547" s="1" t="str">
        <f t="shared" si="8"/>
        <v xml:space="preserve">1NVR </v>
      </c>
      <c r="D547" t="s">
        <v>4812</v>
      </c>
      <c r="E547" t="s">
        <v>4811</v>
      </c>
      <c r="G547" t="s">
        <v>9867</v>
      </c>
    </row>
    <row r="548" spans="1:7" x14ac:dyDescent="0.35">
      <c r="A548" s="1" t="s">
        <v>9627</v>
      </c>
      <c r="B548" s="1" t="s">
        <v>22701</v>
      </c>
      <c r="C548" s="1" t="str">
        <f t="shared" si="8"/>
        <v xml:space="preserve">1NVS </v>
      </c>
      <c r="D548" t="s">
        <v>4696</v>
      </c>
      <c r="E548" t="s">
        <v>4695</v>
      </c>
      <c r="G548" t="s">
        <v>9627</v>
      </c>
    </row>
    <row r="549" spans="1:7" x14ac:dyDescent="0.35">
      <c r="A549" s="1" t="s">
        <v>10433</v>
      </c>
      <c r="B549" s="1" t="s">
        <v>22702</v>
      </c>
      <c r="C549" s="1" t="str">
        <f t="shared" si="8"/>
        <v xml:space="preserve">1NW4 </v>
      </c>
      <c r="D549" t="s">
        <v>5090</v>
      </c>
      <c r="E549" t="s">
        <v>5091</v>
      </c>
      <c r="G549" t="s">
        <v>10433</v>
      </c>
    </row>
    <row r="550" spans="1:7" x14ac:dyDescent="0.35">
      <c r="A550" s="1" t="s">
        <v>7097</v>
      </c>
      <c r="B550" s="1" t="s">
        <v>22703</v>
      </c>
      <c r="C550" s="1" t="str">
        <f t="shared" si="8"/>
        <v xml:space="preserve">1NW5 </v>
      </c>
      <c r="D550" t="s">
        <v>3187</v>
      </c>
      <c r="E550" t="s">
        <v>3188</v>
      </c>
      <c r="G550" t="s">
        <v>7097</v>
      </c>
    </row>
    <row r="551" spans="1:7" x14ac:dyDescent="0.35">
      <c r="A551" s="1" t="s">
        <v>7001</v>
      </c>
      <c r="B551" s="1" t="s">
        <v>22704</v>
      </c>
      <c r="C551" s="1" t="str">
        <f t="shared" si="8"/>
        <v xml:space="preserve">1NW7 </v>
      </c>
      <c r="D551" t="s">
        <v>3123</v>
      </c>
      <c r="E551" t="s">
        <v>3122</v>
      </c>
      <c r="G551" t="s">
        <v>7001</v>
      </c>
    </row>
    <row r="552" spans="1:7" x14ac:dyDescent="0.35">
      <c r="A552" s="1" t="s">
        <v>5582</v>
      </c>
      <c r="B552" s="1" t="s">
        <v>22705</v>
      </c>
      <c r="C552" s="1" t="str">
        <f t="shared" si="8"/>
        <v xml:space="preserve">1NWL </v>
      </c>
      <c r="D552" t="s">
        <v>2025</v>
      </c>
      <c r="E552" t="s">
        <v>2026</v>
      </c>
      <c r="G552" t="s">
        <v>5582</v>
      </c>
    </row>
    <row r="553" spans="1:7" x14ac:dyDescent="0.35">
      <c r="A553" s="1" t="s">
        <v>8928</v>
      </c>
      <c r="B553" s="1" t="s">
        <v>22706</v>
      </c>
      <c r="C553" s="1" t="str">
        <f t="shared" si="8"/>
        <v xml:space="preserve">1NZ7 </v>
      </c>
      <c r="D553" t="s">
        <v>4308</v>
      </c>
      <c r="E553" t="s">
        <v>4306</v>
      </c>
      <c r="G553" t="s">
        <v>8928</v>
      </c>
    </row>
    <row r="554" spans="1:7" x14ac:dyDescent="0.35">
      <c r="A554" s="1" t="s">
        <v>7187</v>
      </c>
      <c r="B554" s="1" t="s">
        <v>22707</v>
      </c>
      <c r="C554" s="1" t="str">
        <f t="shared" si="8"/>
        <v xml:space="preserve">1O0F </v>
      </c>
      <c r="D554" t="s">
        <v>3242</v>
      </c>
      <c r="E554" t="s">
        <v>7185</v>
      </c>
      <c r="G554" t="s">
        <v>7187</v>
      </c>
    </row>
    <row r="555" spans="1:7" x14ac:dyDescent="0.35">
      <c r="A555" s="1" t="s">
        <v>7719</v>
      </c>
      <c r="B555" s="1" t="s">
        <v>22708</v>
      </c>
      <c r="C555" s="1" t="str">
        <f t="shared" si="8"/>
        <v xml:space="preserve">1O0H </v>
      </c>
      <c r="D555" t="s">
        <v>3536</v>
      </c>
      <c r="E555" t="s">
        <v>3537</v>
      </c>
      <c r="G555" t="s">
        <v>7719</v>
      </c>
    </row>
    <row r="556" spans="1:7" x14ac:dyDescent="0.35">
      <c r="A556" s="1" t="s">
        <v>7054</v>
      </c>
      <c r="B556" s="1" t="s">
        <v>22709</v>
      </c>
      <c r="C556" s="1" t="str">
        <f t="shared" si="8"/>
        <v xml:space="preserve">1O0M </v>
      </c>
      <c r="D556" t="s">
        <v>3160</v>
      </c>
      <c r="E556" t="s">
        <v>3158</v>
      </c>
      <c r="G556" t="s">
        <v>7054</v>
      </c>
    </row>
    <row r="557" spans="1:7" x14ac:dyDescent="0.35">
      <c r="A557" s="1" t="s">
        <v>6210</v>
      </c>
      <c r="B557" s="1" t="s">
        <v>22710</v>
      </c>
      <c r="C557" s="1" t="str">
        <f t="shared" si="8"/>
        <v xml:space="preserve">1O0N </v>
      </c>
      <c r="D557" t="s">
        <v>2609</v>
      </c>
      <c r="E557" t="s">
        <v>2608</v>
      </c>
      <c r="G557" t="s">
        <v>6210</v>
      </c>
    </row>
    <row r="558" spans="1:7" x14ac:dyDescent="0.35">
      <c r="A558" s="1" t="s">
        <v>9136</v>
      </c>
      <c r="B558" s="1" t="s">
        <v>22711</v>
      </c>
      <c r="C558" s="1" t="str">
        <f t="shared" si="8"/>
        <v xml:space="preserve">1O1S </v>
      </c>
      <c r="D558" t="s">
        <v>4436</v>
      </c>
      <c r="E558" t="s">
        <v>4437</v>
      </c>
      <c r="G558" t="s">
        <v>9136</v>
      </c>
    </row>
    <row r="559" spans="1:7" x14ac:dyDescent="0.35">
      <c r="A559" s="1" t="s">
        <v>8983</v>
      </c>
      <c r="B559" s="1" t="s">
        <v>22712</v>
      </c>
      <c r="C559" s="1" t="str">
        <f t="shared" si="8"/>
        <v xml:space="preserve">1O2H </v>
      </c>
      <c r="D559" t="s">
        <v>4344</v>
      </c>
      <c r="E559" t="s">
        <v>4343</v>
      </c>
      <c r="G559" t="s">
        <v>8983</v>
      </c>
    </row>
    <row r="560" spans="1:7" x14ac:dyDescent="0.35">
      <c r="A560" s="1" t="s">
        <v>8741</v>
      </c>
      <c r="B560" s="1" t="s">
        <v>22713</v>
      </c>
      <c r="C560" s="1" t="str">
        <f t="shared" si="8"/>
        <v xml:space="preserve">1O2J </v>
      </c>
      <c r="D560" t="s">
        <v>4182</v>
      </c>
      <c r="E560" t="s">
        <v>4180</v>
      </c>
      <c r="G560" t="s">
        <v>8741</v>
      </c>
    </row>
    <row r="561" spans="1:7" x14ac:dyDescent="0.35">
      <c r="A561" s="1" t="s">
        <v>7885</v>
      </c>
      <c r="B561" s="1" t="s">
        <v>22714</v>
      </c>
      <c r="C561" s="1" t="str">
        <f t="shared" si="8"/>
        <v xml:space="preserve">1O2N </v>
      </c>
      <c r="D561" t="s">
        <v>3641</v>
      </c>
      <c r="E561" t="s">
        <v>3642</v>
      </c>
      <c r="G561" t="s">
        <v>7885</v>
      </c>
    </row>
    <row r="562" spans="1:7" x14ac:dyDescent="0.35">
      <c r="A562" s="1" t="s">
        <v>8142</v>
      </c>
      <c r="B562" s="1" t="s">
        <v>22715</v>
      </c>
      <c r="C562" s="1" t="str">
        <f t="shared" si="8"/>
        <v xml:space="preserve">1O2O </v>
      </c>
      <c r="D562" t="s">
        <v>3821</v>
      </c>
      <c r="E562" t="s">
        <v>3822</v>
      </c>
      <c r="G562" t="s">
        <v>8142</v>
      </c>
    </row>
    <row r="563" spans="1:7" x14ac:dyDescent="0.35">
      <c r="A563" s="1" t="s">
        <v>9477</v>
      </c>
      <c r="B563" s="1" t="s">
        <v>22716</v>
      </c>
      <c r="C563" s="1" t="str">
        <f t="shared" si="8"/>
        <v xml:space="preserve">1O2Q </v>
      </c>
      <c r="D563" t="s">
        <v>4633</v>
      </c>
      <c r="E563" t="s">
        <v>4634</v>
      </c>
      <c r="G563" t="s">
        <v>9477</v>
      </c>
    </row>
    <row r="564" spans="1:7" x14ac:dyDescent="0.35">
      <c r="A564" s="1" t="s">
        <v>7098</v>
      </c>
      <c r="B564" s="1" t="s">
        <v>22717</v>
      </c>
      <c r="C564" s="1" t="str">
        <f t="shared" si="8"/>
        <v xml:space="preserve">1O2R </v>
      </c>
      <c r="D564" t="s">
        <v>3189</v>
      </c>
      <c r="E564" t="s">
        <v>3188</v>
      </c>
      <c r="G564" t="s">
        <v>7098</v>
      </c>
    </row>
    <row r="565" spans="1:7" x14ac:dyDescent="0.35">
      <c r="A565" s="1" t="s">
        <v>7653</v>
      </c>
      <c r="B565" s="1" t="s">
        <v>22718</v>
      </c>
      <c r="C565" s="1" t="str">
        <f t="shared" si="8"/>
        <v xml:space="preserve">1O2W </v>
      </c>
      <c r="D565" t="s">
        <v>3501</v>
      </c>
      <c r="E565" t="s">
        <v>3502</v>
      </c>
      <c r="G565" t="s">
        <v>7653</v>
      </c>
    </row>
    <row r="566" spans="1:7" x14ac:dyDescent="0.35">
      <c r="A566" s="1" t="s">
        <v>7918</v>
      </c>
      <c r="B566" s="1" t="s">
        <v>22719</v>
      </c>
      <c r="C566" s="1" t="str">
        <f t="shared" si="8"/>
        <v xml:space="preserve">1O2Z </v>
      </c>
      <c r="D566" t="s">
        <v>3657</v>
      </c>
      <c r="E566" t="s">
        <v>3656</v>
      </c>
      <c r="G566" t="s">
        <v>7918</v>
      </c>
    </row>
    <row r="567" spans="1:7" x14ac:dyDescent="0.35">
      <c r="A567" s="1" t="s">
        <v>8607</v>
      </c>
      <c r="B567" s="1" t="s">
        <v>22720</v>
      </c>
      <c r="C567" s="1" t="str">
        <f t="shared" si="8"/>
        <v xml:space="preserve">1O30 </v>
      </c>
      <c r="D567" t="s">
        <v>4098</v>
      </c>
      <c r="E567" t="s">
        <v>4099</v>
      </c>
      <c r="G567" t="s">
        <v>8607</v>
      </c>
    </row>
    <row r="568" spans="1:7" x14ac:dyDescent="0.35">
      <c r="A568" s="1" t="s">
        <v>7558</v>
      </c>
      <c r="B568" s="1" t="s">
        <v>22721</v>
      </c>
      <c r="C568" s="1" t="str">
        <f t="shared" si="8"/>
        <v xml:space="preserve">1O33 </v>
      </c>
      <c r="D568" t="s">
        <v>3450</v>
      </c>
      <c r="E568" t="s">
        <v>3451</v>
      </c>
      <c r="G568" t="s">
        <v>7558</v>
      </c>
    </row>
    <row r="569" spans="1:7" x14ac:dyDescent="0.35">
      <c r="A569" s="1" t="s">
        <v>6916</v>
      </c>
      <c r="B569" s="1" t="s">
        <v>22722</v>
      </c>
      <c r="C569" s="1" t="str">
        <f t="shared" si="8"/>
        <v xml:space="preserve">1O35 </v>
      </c>
      <c r="D569" t="s">
        <v>3069</v>
      </c>
      <c r="E569" t="s">
        <v>6913</v>
      </c>
      <c r="G569" t="s">
        <v>6916</v>
      </c>
    </row>
    <row r="570" spans="1:7" x14ac:dyDescent="0.35">
      <c r="A570" s="1" t="s">
        <v>7756</v>
      </c>
      <c r="B570" s="1" t="s">
        <v>22723</v>
      </c>
      <c r="C570" s="1" t="str">
        <f t="shared" si="8"/>
        <v xml:space="preserve">1O36 </v>
      </c>
      <c r="D570" t="s">
        <v>3558</v>
      </c>
      <c r="E570" t="s">
        <v>3556</v>
      </c>
      <c r="G570" t="s">
        <v>7756</v>
      </c>
    </row>
    <row r="571" spans="1:7" x14ac:dyDescent="0.35">
      <c r="A571" s="1" t="s">
        <v>8651</v>
      </c>
      <c r="B571" s="1" t="s">
        <v>22724</v>
      </c>
      <c r="C571" s="1" t="str">
        <f t="shared" si="8"/>
        <v xml:space="preserve">1O38 </v>
      </c>
      <c r="D571" t="s">
        <v>4127</v>
      </c>
      <c r="E571" t="s">
        <v>4126</v>
      </c>
      <c r="G571" t="s">
        <v>8651</v>
      </c>
    </row>
    <row r="572" spans="1:7" x14ac:dyDescent="0.35">
      <c r="A572" s="1" t="s">
        <v>8939</v>
      </c>
      <c r="B572" s="1" t="s">
        <v>22725</v>
      </c>
      <c r="C572" s="1" t="str">
        <f t="shared" si="8"/>
        <v xml:space="preserve">1O3D </v>
      </c>
      <c r="D572" t="s">
        <v>4314</v>
      </c>
      <c r="E572" t="s">
        <v>4315</v>
      </c>
      <c r="G572" t="s">
        <v>8939</v>
      </c>
    </row>
    <row r="573" spans="1:7" x14ac:dyDescent="0.35">
      <c r="A573" s="1" t="s">
        <v>9728</v>
      </c>
      <c r="B573" s="1" t="s">
        <v>22726</v>
      </c>
      <c r="C573" s="1" t="str">
        <f t="shared" si="8"/>
        <v xml:space="preserve">1O3F </v>
      </c>
      <c r="D573" t="s">
        <v>4750</v>
      </c>
      <c r="E573" t="s">
        <v>4749</v>
      </c>
      <c r="G573" t="s">
        <v>9728</v>
      </c>
    </row>
    <row r="574" spans="1:7" x14ac:dyDescent="0.35">
      <c r="A574" s="1" t="s">
        <v>9119</v>
      </c>
      <c r="B574" s="1" t="s">
        <v>22727</v>
      </c>
      <c r="C574" s="1" t="str">
        <f t="shared" si="8"/>
        <v xml:space="preserve">1O3I </v>
      </c>
      <c r="D574" t="s">
        <v>4431</v>
      </c>
      <c r="E574" t="s">
        <v>9120</v>
      </c>
      <c r="G574" t="s">
        <v>9119</v>
      </c>
    </row>
    <row r="575" spans="1:7" x14ac:dyDescent="0.35">
      <c r="A575" s="1" t="s">
        <v>8608</v>
      </c>
      <c r="B575" s="1" t="s">
        <v>22728</v>
      </c>
      <c r="C575" s="1" t="str">
        <f t="shared" si="8"/>
        <v xml:space="preserve">1O3J </v>
      </c>
      <c r="D575" t="s">
        <v>4098</v>
      </c>
      <c r="E575" t="s">
        <v>4099</v>
      </c>
      <c r="G575" t="s">
        <v>8608</v>
      </c>
    </row>
    <row r="576" spans="1:7" x14ac:dyDescent="0.35">
      <c r="A576" s="1" t="s">
        <v>8341</v>
      </c>
      <c r="B576" s="1" t="s">
        <v>22729</v>
      </c>
      <c r="C576" s="1" t="str">
        <f t="shared" si="8"/>
        <v xml:space="preserve">1O3L </v>
      </c>
      <c r="D576" t="s">
        <v>3939</v>
      </c>
      <c r="E576" t="s">
        <v>3938</v>
      </c>
      <c r="G576" t="s">
        <v>8341</v>
      </c>
    </row>
    <row r="577" spans="1:7" x14ac:dyDescent="0.35">
      <c r="A577" s="1" t="s">
        <v>8210</v>
      </c>
      <c r="B577" s="1" t="s">
        <v>22730</v>
      </c>
      <c r="C577" s="1" t="str">
        <f t="shared" si="8"/>
        <v xml:space="preserve">1O5A </v>
      </c>
      <c r="D577" t="s">
        <v>3862</v>
      </c>
      <c r="E577" t="s">
        <v>3863</v>
      </c>
      <c r="G577" t="s">
        <v>8210</v>
      </c>
    </row>
    <row r="578" spans="1:7" x14ac:dyDescent="0.35">
      <c r="A578" s="1" t="s">
        <v>7110</v>
      </c>
      <c r="B578" s="1" t="s">
        <v>22731</v>
      </c>
      <c r="C578" s="1" t="str">
        <f t="shared" si="8"/>
        <v xml:space="preserve">1O5C </v>
      </c>
      <c r="D578" t="s">
        <v>3196</v>
      </c>
      <c r="E578" t="s">
        <v>3194</v>
      </c>
      <c r="G578" t="s">
        <v>7110</v>
      </c>
    </row>
    <row r="579" spans="1:7" x14ac:dyDescent="0.35">
      <c r="A579" s="1" t="s">
        <v>7559</v>
      </c>
      <c r="B579" s="1" t="s">
        <v>22732</v>
      </c>
      <c r="C579" s="1" t="str">
        <f t="shared" si="8"/>
        <v xml:space="preserve">1O5E </v>
      </c>
      <c r="D579" t="s">
        <v>3450</v>
      </c>
      <c r="E579" t="s">
        <v>3451</v>
      </c>
      <c r="G579" t="s">
        <v>7559</v>
      </c>
    </row>
    <row r="580" spans="1:7" x14ac:dyDescent="0.35">
      <c r="A580" s="1" t="s">
        <v>6886</v>
      </c>
      <c r="B580" s="1" t="s">
        <v>22733</v>
      </c>
      <c r="C580" s="1" t="str">
        <f t="shared" ref="C580:C643" si="9">UPPER(B580)</f>
        <v xml:space="preserve">1O5G </v>
      </c>
      <c r="D580" t="s">
        <v>3051</v>
      </c>
      <c r="E580" t="s">
        <v>3050</v>
      </c>
      <c r="G580" t="s">
        <v>6886</v>
      </c>
    </row>
    <row r="581" spans="1:7" x14ac:dyDescent="0.35">
      <c r="A581" s="1" t="s">
        <v>9874</v>
      </c>
      <c r="B581" s="1" t="s">
        <v>22734</v>
      </c>
      <c r="C581" s="1" t="str">
        <f t="shared" si="9"/>
        <v xml:space="preserve">1O5R </v>
      </c>
      <c r="D581" t="s">
        <v>4814</v>
      </c>
      <c r="E581" t="s">
        <v>4815</v>
      </c>
      <c r="G581" t="s">
        <v>9874</v>
      </c>
    </row>
    <row r="582" spans="1:7" x14ac:dyDescent="0.35">
      <c r="A582" s="1" t="s">
        <v>6497</v>
      </c>
      <c r="B582" s="1" t="s">
        <v>22735</v>
      </c>
      <c r="C582" s="1" t="str">
        <f t="shared" si="9"/>
        <v xml:space="preserve">1O7O </v>
      </c>
      <c r="D582" t="s">
        <v>2826</v>
      </c>
      <c r="E582" t="s">
        <v>2824</v>
      </c>
      <c r="G582" t="s">
        <v>6497</v>
      </c>
    </row>
    <row r="583" spans="1:7" x14ac:dyDescent="0.35">
      <c r="A583" s="1" t="s">
        <v>10619</v>
      </c>
      <c r="B583" s="1" t="s">
        <v>22736</v>
      </c>
      <c r="C583" s="1" t="str">
        <f t="shared" si="9"/>
        <v xml:space="preserve">1O86 </v>
      </c>
      <c r="D583" t="s">
        <v>5218</v>
      </c>
      <c r="E583" t="s">
        <v>5219</v>
      </c>
      <c r="G583" t="s">
        <v>10619</v>
      </c>
    </row>
    <row r="584" spans="1:7" x14ac:dyDescent="0.35">
      <c r="A584" s="1" t="s">
        <v>9219</v>
      </c>
      <c r="B584" s="1" t="s">
        <v>22737</v>
      </c>
      <c r="C584" s="1" t="str">
        <f t="shared" si="9"/>
        <v xml:space="preserve">1OAR </v>
      </c>
      <c r="D584" t="s">
        <v>4490</v>
      </c>
      <c r="E584" t="s">
        <v>9215</v>
      </c>
      <c r="G584" t="s">
        <v>9219</v>
      </c>
    </row>
    <row r="585" spans="1:7" x14ac:dyDescent="0.35">
      <c r="A585" s="1" t="s">
        <v>9499</v>
      </c>
      <c r="B585" s="1" t="s">
        <v>22738</v>
      </c>
      <c r="C585" s="1" t="str">
        <f t="shared" si="9"/>
        <v xml:space="preserve">1OAU </v>
      </c>
      <c r="D585" t="s">
        <v>4642</v>
      </c>
      <c r="E585" t="s">
        <v>9494</v>
      </c>
      <c r="G585" t="s">
        <v>9499</v>
      </c>
    </row>
    <row r="586" spans="1:7" x14ac:dyDescent="0.35">
      <c r="A586" s="1" t="s">
        <v>5586</v>
      </c>
      <c r="B586" s="1" t="s">
        <v>22739</v>
      </c>
      <c r="C586" s="1" t="str">
        <f t="shared" si="9"/>
        <v xml:space="preserve">1OBA </v>
      </c>
      <c r="D586" t="s">
        <v>2033</v>
      </c>
      <c r="E586" t="s">
        <v>2034</v>
      </c>
      <c r="G586" t="s">
        <v>5586</v>
      </c>
    </row>
    <row r="587" spans="1:7" x14ac:dyDescent="0.35">
      <c r="A587" s="1" t="s">
        <v>7084</v>
      </c>
      <c r="B587" s="1" t="s">
        <v>22740</v>
      </c>
      <c r="C587" s="1" t="str">
        <f t="shared" si="9"/>
        <v xml:space="preserve">1OCQ </v>
      </c>
      <c r="D587" t="s">
        <v>3179</v>
      </c>
      <c r="E587" t="s">
        <v>3180</v>
      </c>
      <c r="G587" t="s">
        <v>7084</v>
      </c>
    </row>
    <row r="588" spans="1:7" x14ac:dyDescent="0.35">
      <c r="A588" s="1" t="s">
        <v>7009</v>
      </c>
      <c r="B588" s="1" t="s">
        <v>22741</v>
      </c>
      <c r="C588" s="1" t="str">
        <f t="shared" si="9"/>
        <v xml:space="preserve">1OD8 </v>
      </c>
      <c r="D588" t="s">
        <v>3128</v>
      </c>
      <c r="E588" t="s">
        <v>7007</v>
      </c>
      <c r="G588" t="s">
        <v>7009</v>
      </c>
    </row>
    <row r="589" spans="1:7" x14ac:dyDescent="0.35">
      <c r="A589" s="1" t="s">
        <v>6296</v>
      </c>
      <c r="B589" s="1" t="s">
        <v>22742</v>
      </c>
      <c r="C589" s="1" t="str">
        <f t="shared" si="9"/>
        <v xml:space="preserve">1ODI </v>
      </c>
      <c r="D589" t="s">
        <v>2674</v>
      </c>
      <c r="E589" t="s">
        <v>2675</v>
      </c>
      <c r="G589" t="s">
        <v>6296</v>
      </c>
    </row>
    <row r="590" spans="1:7" x14ac:dyDescent="0.35">
      <c r="A590" s="1" t="s">
        <v>6218</v>
      </c>
      <c r="B590" s="1" t="s">
        <v>22743</v>
      </c>
      <c r="C590" s="1" t="str">
        <f t="shared" si="9"/>
        <v xml:space="preserve">1ODJ </v>
      </c>
      <c r="D590" t="s">
        <v>2616</v>
      </c>
      <c r="E590" t="s">
        <v>6217</v>
      </c>
      <c r="G590" t="s">
        <v>6218</v>
      </c>
    </row>
    <row r="591" spans="1:7" x14ac:dyDescent="0.35">
      <c r="A591" s="1" t="s">
        <v>7380</v>
      </c>
      <c r="B591" s="1" t="s">
        <v>22744</v>
      </c>
      <c r="C591" s="1" t="str">
        <f t="shared" si="9"/>
        <v xml:space="preserve">1OE8 </v>
      </c>
      <c r="D591" t="s">
        <v>3352</v>
      </c>
      <c r="E591" t="s">
        <v>3351</v>
      </c>
      <c r="G591" t="s">
        <v>7380</v>
      </c>
    </row>
    <row r="592" spans="1:7" x14ac:dyDescent="0.35">
      <c r="A592" s="1" t="s">
        <v>5729</v>
      </c>
      <c r="B592" s="1" t="s">
        <v>22745</v>
      </c>
      <c r="C592" s="1" t="str">
        <f t="shared" si="9"/>
        <v xml:space="preserve">1OGD </v>
      </c>
      <c r="D592" t="s">
        <v>2175</v>
      </c>
      <c r="E592" t="s">
        <v>2176</v>
      </c>
      <c r="G592" t="s">
        <v>5729</v>
      </c>
    </row>
    <row r="593" spans="1:7" x14ac:dyDescent="0.35">
      <c r="A593" s="1" t="s">
        <v>7085</v>
      </c>
      <c r="B593" s="1" t="s">
        <v>22746</v>
      </c>
      <c r="C593" s="1" t="str">
        <f t="shared" si="9"/>
        <v xml:space="preserve">1OGG </v>
      </c>
      <c r="D593" t="s">
        <v>3181</v>
      </c>
      <c r="E593" t="s">
        <v>3180</v>
      </c>
      <c r="G593" t="s">
        <v>7085</v>
      </c>
    </row>
    <row r="594" spans="1:7" x14ac:dyDescent="0.35">
      <c r="A594" s="1" t="s">
        <v>7886</v>
      </c>
      <c r="B594" s="1" t="s">
        <v>22747</v>
      </c>
      <c r="C594" s="1" t="str">
        <f t="shared" si="9"/>
        <v xml:space="preserve">1OGX </v>
      </c>
      <c r="D594" t="s">
        <v>3643</v>
      </c>
      <c r="E594" t="s">
        <v>3642</v>
      </c>
      <c r="G594" t="s">
        <v>7886</v>
      </c>
    </row>
    <row r="595" spans="1:7" x14ac:dyDescent="0.35">
      <c r="A595" s="1" t="s">
        <v>7654</v>
      </c>
      <c r="B595" s="1" t="s">
        <v>22748</v>
      </c>
      <c r="C595" s="1" t="str">
        <f t="shared" si="9"/>
        <v xml:space="preserve">1OGZ </v>
      </c>
      <c r="D595" t="s">
        <v>3503</v>
      </c>
      <c r="E595" t="s">
        <v>3502</v>
      </c>
      <c r="G595" t="s">
        <v>7654</v>
      </c>
    </row>
    <row r="596" spans="1:7" x14ac:dyDescent="0.35">
      <c r="A596" s="1" t="s">
        <v>10235</v>
      </c>
      <c r="B596" s="1" t="s">
        <v>22749</v>
      </c>
      <c r="C596" s="1" t="str">
        <f t="shared" si="9"/>
        <v xml:space="preserve">1OHR </v>
      </c>
      <c r="D596" t="s">
        <v>5004</v>
      </c>
      <c r="E596" t="s">
        <v>10230</v>
      </c>
      <c r="G596" t="s">
        <v>10235</v>
      </c>
    </row>
    <row r="597" spans="1:7" x14ac:dyDescent="0.35">
      <c r="A597" s="1" t="s">
        <v>9531</v>
      </c>
      <c r="B597" s="1" t="s">
        <v>22750</v>
      </c>
      <c r="C597" s="1" t="str">
        <f t="shared" si="9"/>
        <v xml:space="preserve">1OIF </v>
      </c>
      <c r="D597" t="s">
        <v>4650</v>
      </c>
      <c r="E597" t="s">
        <v>4649</v>
      </c>
      <c r="G597" t="s">
        <v>9531</v>
      </c>
    </row>
    <row r="598" spans="1:7" x14ac:dyDescent="0.35">
      <c r="A598" s="1" t="s">
        <v>7831</v>
      </c>
      <c r="B598" s="1" t="s">
        <v>22751</v>
      </c>
      <c r="C598" s="1" t="str">
        <f t="shared" si="9"/>
        <v xml:space="preserve">1OKL </v>
      </c>
      <c r="D598" t="s">
        <v>3598</v>
      </c>
      <c r="E598" t="s">
        <v>3599</v>
      </c>
      <c r="G598" t="s">
        <v>7831</v>
      </c>
    </row>
    <row r="599" spans="1:7" x14ac:dyDescent="0.35">
      <c r="A599" s="1" t="s">
        <v>7626</v>
      </c>
      <c r="B599" s="1" t="s">
        <v>22752</v>
      </c>
      <c r="C599" s="1" t="str">
        <f t="shared" si="9"/>
        <v xml:space="preserve">1OLS </v>
      </c>
      <c r="D599" t="s">
        <v>3492</v>
      </c>
      <c r="E599" t="s">
        <v>3491</v>
      </c>
      <c r="G599" t="s">
        <v>7626</v>
      </c>
    </row>
    <row r="600" spans="1:7" x14ac:dyDescent="0.35">
      <c r="A600" s="1" t="s">
        <v>6434</v>
      </c>
      <c r="B600" s="1" t="s">
        <v>22753</v>
      </c>
      <c r="C600" s="1" t="str">
        <f t="shared" si="9"/>
        <v xml:space="preserve">1OLU </v>
      </c>
      <c r="D600" t="s">
        <v>2781</v>
      </c>
      <c r="E600" t="s">
        <v>2780</v>
      </c>
      <c r="G600" t="s">
        <v>6434</v>
      </c>
    </row>
    <row r="601" spans="1:7" x14ac:dyDescent="0.35">
      <c r="A601" s="1" t="s">
        <v>6388</v>
      </c>
      <c r="B601" s="1" t="s">
        <v>22754</v>
      </c>
      <c r="C601" s="1" t="str">
        <f t="shared" si="9"/>
        <v xml:space="preserve">1OLX </v>
      </c>
      <c r="D601" t="s">
        <v>2743</v>
      </c>
      <c r="E601" t="s">
        <v>2744</v>
      </c>
      <c r="G601" t="s">
        <v>6388</v>
      </c>
    </row>
    <row r="602" spans="1:7" x14ac:dyDescent="0.35">
      <c r="A602" s="1" t="s">
        <v>8609</v>
      </c>
      <c r="B602" s="1" t="s">
        <v>22755</v>
      </c>
      <c r="C602" s="1" t="str">
        <f t="shared" si="9"/>
        <v xml:space="preserve">1OM1 </v>
      </c>
      <c r="D602" t="s">
        <v>4098</v>
      </c>
      <c r="E602" t="s">
        <v>4099</v>
      </c>
      <c r="G602" t="s">
        <v>8609</v>
      </c>
    </row>
    <row r="603" spans="1:7" x14ac:dyDescent="0.35">
      <c r="A603" s="1" t="s">
        <v>8610</v>
      </c>
      <c r="B603" s="1" t="s">
        <v>22756</v>
      </c>
      <c r="C603" s="1" t="str">
        <f t="shared" si="9"/>
        <v xml:space="preserve">1ONY </v>
      </c>
      <c r="D603" t="s">
        <v>4098</v>
      </c>
      <c r="E603" t="s">
        <v>4099</v>
      </c>
      <c r="G603" t="s">
        <v>8610</v>
      </c>
    </row>
    <row r="604" spans="1:7" x14ac:dyDescent="0.35">
      <c r="A604" s="1" t="s">
        <v>7010</v>
      </c>
      <c r="B604" s="1" t="s">
        <v>22757</v>
      </c>
      <c r="C604" s="1" t="str">
        <f t="shared" si="9"/>
        <v xml:space="preserve">1ONZ </v>
      </c>
      <c r="D604" t="s">
        <v>3127</v>
      </c>
      <c r="E604" t="s">
        <v>7007</v>
      </c>
      <c r="G604" t="s">
        <v>7010</v>
      </c>
    </row>
    <row r="605" spans="1:7" x14ac:dyDescent="0.35">
      <c r="A605" s="1" t="s">
        <v>10320</v>
      </c>
      <c r="B605" s="1" t="s">
        <v>22758</v>
      </c>
      <c r="C605" s="1" t="str">
        <f t="shared" si="9"/>
        <v xml:space="preserve">1ORK </v>
      </c>
      <c r="D605" t="s">
        <v>5031</v>
      </c>
      <c r="E605" t="s">
        <v>5032</v>
      </c>
      <c r="G605" t="s">
        <v>10320</v>
      </c>
    </row>
    <row r="606" spans="1:7" x14ac:dyDescent="0.35">
      <c r="A606" s="1" t="s">
        <v>7832</v>
      </c>
      <c r="B606" s="1" t="s">
        <v>22759</v>
      </c>
      <c r="C606" s="1" t="str">
        <f t="shared" si="9"/>
        <v xml:space="preserve">1OS0 </v>
      </c>
      <c r="D606" t="s">
        <v>3600</v>
      </c>
      <c r="E606" t="s">
        <v>3599</v>
      </c>
      <c r="G606" t="s">
        <v>7832</v>
      </c>
    </row>
    <row r="607" spans="1:7" x14ac:dyDescent="0.35">
      <c r="A607" s="1" t="s">
        <v>8679</v>
      </c>
      <c r="B607" s="1" t="s">
        <v>22760</v>
      </c>
      <c r="C607" s="1" t="str">
        <f t="shared" si="9"/>
        <v xml:space="preserve">1OS5 </v>
      </c>
      <c r="D607" t="s">
        <v>4143</v>
      </c>
      <c r="E607" t="s">
        <v>4140</v>
      </c>
      <c r="G607" t="s">
        <v>8679</v>
      </c>
    </row>
    <row r="608" spans="1:7" x14ac:dyDescent="0.35">
      <c r="A608" s="1" t="s">
        <v>6745</v>
      </c>
      <c r="B608" s="1" t="s">
        <v>22761</v>
      </c>
      <c r="C608" s="1" t="str">
        <f t="shared" si="9"/>
        <v xml:space="preserve">1OSS </v>
      </c>
      <c r="D608" t="s">
        <v>2977</v>
      </c>
      <c r="E608" t="s">
        <v>2978</v>
      </c>
      <c r="G608" t="s">
        <v>6745</v>
      </c>
    </row>
    <row r="609" spans="1:7" x14ac:dyDescent="0.35">
      <c r="A609" s="1" t="s">
        <v>7987</v>
      </c>
      <c r="B609" s="1" t="s">
        <v>22762</v>
      </c>
      <c r="C609" s="1" t="str">
        <f t="shared" si="9"/>
        <v xml:space="preserve">1OWE </v>
      </c>
      <c r="D609" t="s">
        <v>3714</v>
      </c>
      <c r="E609" t="s">
        <v>7988</v>
      </c>
      <c r="G609" t="s">
        <v>7987</v>
      </c>
    </row>
    <row r="610" spans="1:7" x14ac:dyDescent="0.35">
      <c r="A610" s="1" t="s">
        <v>9220</v>
      </c>
      <c r="B610" s="1" t="s">
        <v>22763</v>
      </c>
      <c r="C610" s="1" t="str">
        <f t="shared" si="9"/>
        <v xml:space="preserve">1OWH </v>
      </c>
      <c r="D610" t="s">
        <v>4493</v>
      </c>
      <c r="E610" t="s">
        <v>9215</v>
      </c>
      <c r="G610" t="s">
        <v>9220</v>
      </c>
    </row>
    <row r="611" spans="1:7" x14ac:dyDescent="0.35">
      <c r="A611" s="1" t="s">
        <v>7086</v>
      </c>
      <c r="B611" s="1" t="s">
        <v>22764</v>
      </c>
      <c r="C611" s="1" t="str">
        <f t="shared" si="9"/>
        <v xml:space="preserve">1OXR </v>
      </c>
      <c r="D611" t="s">
        <v>3182</v>
      </c>
      <c r="E611" t="s">
        <v>3180</v>
      </c>
      <c r="G611" t="s">
        <v>7086</v>
      </c>
    </row>
    <row r="612" spans="1:7" x14ac:dyDescent="0.35">
      <c r="A612" s="1" t="s">
        <v>8768</v>
      </c>
      <c r="B612" s="1" t="s">
        <v>22765</v>
      </c>
      <c r="C612" s="1" t="str">
        <f t="shared" si="9"/>
        <v xml:space="preserve">1OYQ </v>
      </c>
      <c r="D612" t="s">
        <v>4200</v>
      </c>
      <c r="E612" t="s">
        <v>4199</v>
      </c>
      <c r="G612" t="s">
        <v>8768</v>
      </c>
    </row>
    <row r="613" spans="1:7" x14ac:dyDescent="0.35">
      <c r="A613" s="1" t="s">
        <v>9058</v>
      </c>
      <c r="B613" s="1" t="s">
        <v>22766</v>
      </c>
      <c r="C613" s="1" t="str">
        <f t="shared" si="9"/>
        <v xml:space="preserve">1OYT </v>
      </c>
      <c r="D613" t="s">
        <v>4394</v>
      </c>
      <c r="E613" t="s">
        <v>4393</v>
      </c>
      <c r="G613" t="s">
        <v>9058</v>
      </c>
    </row>
    <row r="614" spans="1:7" x14ac:dyDescent="0.35">
      <c r="A614" s="1" t="s">
        <v>9500</v>
      </c>
      <c r="B614" s="1" t="s">
        <v>22767</v>
      </c>
      <c r="C614" s="1" t="str">
        <f t="shared" si="9"/>
        <v xml:space="preserve">1OZ0 </v>
      </c>
      <c r="D614" t="s">
        <v>4642</v>
      </c>
      <c r="E614" t="s">
        <v>9494</v>
      </c>
      <c r="G614" t="s">
        <v>9500</v>
      </c>
    </row>
    <row r="615" spans="1:7" x14ac:dyDescent="0.35">
      <c r="A615" s="1" t="s">
        <v>6229</v>
      </c>
      <c r="B615" s="1" t="s">
        <v>22768</v>
      </c>
      <c r="C615" s="1" t="str">
        <f t="shared" si="9"/>
        <v xml:space="preserve">1P19 </v>
      </c>
      <c r="D615" t="s">
        <v>2621</v>
      </c>
      <c r="E615" t="s">
        <v>2622</v>
      </c>
      <c r="G615" t="s">
        <v>6229</v>
      </c>
    </row>
    <row r="616" spans="1:7" x14ac:dyDescent="0.35">
      <c r="A616" s="1" t="s">
        <v>8635</v>
      </c>
      <c r="B616" s="1" t="s">
        <v>22769</v>
      </c>
      <c r="C616" s="1" t="str">
        <f t="shared" si="9"/>
        <v xml:space="preserve">1P1N </v>
      </c>
      <c r="D616" t="s">
        <v>4116</v>
      </c>
      <c r="E616" t="s">
        <v>8633</v>
      </c>
      <c r="G616" t="s">
        <v>8635</v>
      </c>
    </row>
    <row r="617" spans="1:7" x14ac:dyDescent="0.35">
      <c r="A617" s="1" t="s">
        <v>7583</v>
      </c>
      <c r="B617" s="1" t="s">
        <v>22770</v>
      </c>
      <c r="C617" s="1" t="str">
        <f t="shared" si="9"/>
        <v xml:space="preserve">1P1O </v>
      </c>
      <c r="D617" t="s">
        <v>3462</v>
      </c>
      <c r="E617" t="s">
        <v>3463</v>
      </c>
      <c r="G617" t="s">
        <v>7583</v>
      </c>
    </row>
    <row r="618" spans="1:7" x14ac:dyDescent="0.35">
      <c r="A618" s="1" t="s">
        <v>6830</v>
      </c>
      <c r="B618" s="1" t="s">
        <v>22771</v>
      </c>
      <c r="C618" s="1" t="str">
        <f t="shared" si="9"/>
        <v xml:space="preserve">1P1Q </v>
      </c>
      <c r="D618" t="s">
        <v>3018</v>
      </c>
      <c r="E618" t="s">
        <v>3019</v>
      </c>
      <c r="G618" t="s">
        <v>6830</v>
      </c>
    </row>
    <row r="619" spans="1:7" x14ac:dyDescent="0.35">
      <c r="A619" s="1" t="s">
        <v>6424</v>
      </c>
      <c r="B619" s="1" t="s">
        <v>22772</v>
      </c>
      <c r="C619" s="1" t="str">
        <f t="shared" si="9"/>
        <v xml:space="preserve">1P57 </v>
      </c>
      <c r="D619" t="s">
        <v>2773</v>
      </c>
      <c r="E619" t="s">
        <v>6425</v>
      </c>
      <c r="G619" t="s">
        <v>6424</v>
      </c>
    </row>
    <row r="620" spans="1:7" x14ac:dyDescent="0.35">
      <c r="A620" s="1" t="s">
        <v>6579</v>
      </c>
      <c r="B620" s="1" t="s">
        <v>22773</v>
      </c>
      <c r="C620" s="1" t="str">
        <f t="shared" si="9"/>
        <v xml:space="preserve">1PA9 </v>
      </c>
      <c r="D620" t="s">
        <v>2884</v>
      </c>
      <c r="E620" t="s">
        <v>6580</v>
      </c>
      <c r="G620" t="s">
        <v>6579</v>
      </c>
    </row>
    <row r="621" spans="1:7" x14ac:dyDescent="0.35">
      <c r="A621" s="1" t="s">
        <v>7055</v>
      </c>
      <c r="B621" s="1" t="s">
        <v>22774</v>
      </c>
      <c r="C621" s="1" t="str">
        <f t="shared" si="9"/>
        <v xml:space="preserve">1PB8 </v>
      </c>
      <c r="D621" t="s">
        <v>3161</v>
      </c>
      <c r="E621" t="s">
        <v>3158</v>
      </c>
      <c r="G621" t="s">
        <v>7055</v>
      </c>
    </row>
    <row r="622" spans="1:7" x14ac:dyDescent="0.35">
      <c r="A622" s="1" t="s">
        <v>5970</v>
      </c>
      <c r="B622" s="1" t="s">
        <v>22775</v>
      </c>
      <c r="C622" s="1" t="str">
        <f t="shared" si="9"/>
        <v xml:space="preserve">1PB9 </v>
      </c>
      <c r="D622" t="s">
        <v>2399</v>
      </c>
      <c r="E622" t="s">
        <v>2400</v>
      </c>
      <c r="G622" t="s">
        <v>5970</v>
      </c>
    </row>
    <row r="623" spans="1:7" x14ac:dyDescent="0.35">
      <c r="A623" s="1" t="s">
        <v>8039</v>
      </c>
      <c r="B623" s="1" t="s">
        <v>22776</v>
      </c>
      <c r="C623" s="1" t="str">
        <f t="shared" si="9"/>
        <v xml:space="preserve">1PBQ </v>
      </c>
      <c r="D623" t="s">
        <v>3755</v>
      </c>
      <c r="E623" t="s">
        <v>3756</v>
      </c>
      <c r="G623" t="s">
        <v>8039</v>
      </c>
    </row>
    <row r="624" spans="1:7" x14ac:dyDescent="0.35">
      <c r="A624" s="1" t="s">
        <v>6014</v>
      </c>
      <c r="B624" s="1" t="s">
        <v>22777</v>
      </c>
      <c r="C624" s="1" t="str">
        <f t="shared" si="9"/>
        <v xml:space="preserve">1PDZ </v>
      </c>
      <c r="D624" t="s">
        <v>2436</v>
      </c>
      <c r="E624" t="s">
        <v>6013</v>
      </c>
      <c r="G624" t="s">
        <v>6014</v>
      </c>
    </row>
    <row r="625" spans="1:7" x14ac:dyDescent="0.35">
      <c r="A625" s="1" t="s">
        <v>5636</v>
      </c>
      <c r="B625" s="1" t="s">
        <v>22778</v>
      </c>
      <c r="C625" s="1" t="str">
        <f t="shared" si="9"/>
        <v xml:space="preserve">1PFU </v>
      </c>
      <c r="D625" t="s">
        <v>2091</v>
      </c>
      <c r="E625" t="s">
        <v>2092</v>
      </c>
      <c r="G625" t="s">
        <v>5636</v>
      </c>
    </row>
    <row r="626" spans="1:7" x14ac:dyDescent="0.35">
      <c r="A626" s="1" t="s">
        <v>7519</v>
      </c>
      <c r="B626" s="1" t="s">
        <v>22779</v>
      </c>
      <c r="C626" s="1" t="str">
        <f t="shared" si="9"/>
        <v xml:space="preserve">1PGP </v>
      </c>
      <c r="D626" t="s">
        <v>3431</v>
      </c>
      <c r="E626" t="s">
        <v>7514</v>
      </c>
      <c r="G626" t="s">
        <v>7519</v>
      </c>
    </row>
    <row r="627" spans="1:7" x14ac:dyDescent="0.35">
      <c r="A627" s="1" t="s">
        <v>5819</v>
      </c>
      <c r="B627" s="1" t="s">
        <v>22780</v>
      </c>
      <c r="C627" s="1" t="str">
        <f t="shared" si="9"/>
        <v xml:space="preserve">1PHW </v>
      </c>
      <c r="D627" t="s">
        <v>2272</v>
      </c>
      <c r="E627" t="s">
        <v>5818</v>
      </c>
      <c r="G627" t="s">
        <v>5819</v>
      </c>
    </row>
    <row r="628" spans="1:7" x14ac:dyDescent="0.35">
      <c r="A628" s="1" t="s">
        <v>8742</v>
      </c>
      <c r="B628" s="1" t="s">
        <v>22781</v>
      </c>
      <c r="C628" s="1" t="str">
        <f t="shared" si="9"/>
        <v xml:space="preserve">1PKX </v>
      </c>
      <c r="D628" t="s">
        <v>4182</v>
      </c>
      <c r="E628" t="s">
        <v>4180</v>
      </c>
      <c r="G628" t="s">
        <v>8742</v>
      </c>
    </row>
    <row r="629" spans="1:7" x14ac:dyDescent="0.35">
      <c r="A629" s="1" t="s">
        <v>10564</v>
      </c>
      <c r="B629" s="1" t="s">
        <v>22782</v>
      </c>
      <c r="C629" s="1" t="str">
        <f t="shared" si="9"/>
        <v xml:space="preserve">1PME </v>
      </c>
      <c r="D629" t="s">
        <v>5182</v>
      </c>
      <c r="E629" t="s">
        <v>10560</v>
      </c>
      <c r="G629" t="s">
        <v>10564</v>
      </c>
    </row>
    <row r="630" spans="1:7" x14ac:dyDescent="0.35">
      <c r="A630" s="1" t="s">
        <v>7354</v>
      </c>
      <c r="B630" s="1" t="s">
        <v>22783</v>
      </c>
      <c r="C630" s="1" t="str">
        <f t="shared" si="9"/>
        <v xml:space="preserve">1POT </v>
      </c>
      <c r="D630" t="s">
        <v>3335</v>
      </c>
      <c r="E630" t="s">
        <v>3336</v>
      </c>
      <c r="G630" t="s">
        <v>7354</v>
      </c>
    </row>
    <row r="631" spans="1:7" x14ac:dyDescent="0.35">
      <c r="A631" s="1" t="s">
        <v>7957</v>
      </c>
      <c r="B631" s="1" t="s">
        <v>22784</v>
      </c>
      <c r="C631" s="1" t="str">
        <f t="shared" si="9"/>
        <v xml:space="preserve">1PPC </v>
      </c>
      <c r="D631" t="s">
        <v>3688</v>
      </c>
      <c r="E631" t="s">
        <v>3689</v>
      </c>
      <c r="G631" t="s">
        <v>7957</v>
      </c>
    </row>
    <row r="632" spans="1:7" x14ac:dyDescent="0.35">
      <c r="A632" s="1" t="s">
        <v>7720</v>
      </c>
      <c r="B632" s="1" t="s">
        <v>22785</v>
      </c>
      <c r="C632" s="1" t="str">
        <f t="shared" si="9"/>
        <v xml:space="preserve">1PPH </v>
      </c>
      <c r="D632" t="s">
        <v>3536</v>
      </c>
      <c r="E632" t="s">
        <v>3537</v>
      </c>
      <c r="G632" t="s">
        <v>7720</v>
      </c>
    </row>
    <row r="633" spans="1:7" x14ac:dyDescent="0.35">
      <c r="A633" s="1" t="s">
        <v>6934</v>
      </c>
      <c r="B633" s="1" t="s">
        <v>22786</v>
      </c>
      <c r="C633" s="1" t="str">
        <f t="shared" si="9"/>
        <v xml:space="preserve">1PPI </v>
      </c>
      <c r="D633" t="s">
        <v>3073</v>
      </c>
      <c r="E633" t="s">
        <v>3074</v>
      </c>
      <c r="G633" t="s">
        <v>6934</v>
      </c>
    </row>
    <row r="634" spans="1:7" x14ac:dyDescent="0.35">
      <c r="A634" s="1" t="s">
        <v>9461</v>
      </c>
      <c r="B634" s="1" t="s">
        <v>22787</v>
      </c>
      <c r="C634" s="1" t="str">
        <f t="shared" si="9"/>
        <v xml:space="preserve">1PPK </v>
      </c>
      <c r="D634" t="s">
        <v>4625</v>
      </c>
      <c r="E634" t="s">
        <v>4626</v>
      </c>
      <c r="G634" t="s">
        <v>9461</v>
      </c>
    </row>
    <row r="635" spans="1:7" x14ac:dyDescent="0.35">
      <c r="A635" s="1" t="s">
        <v>10162</v>
      </c>
      <c r="B635" s="1" t="s">
        <v>22788</v>
      </c>
      <c r="C635" s="1" t="str">
        <f t="shared" si="9"/>
        <v xml:space="preserve">1PPL </v>
      </c>
      <c r="D635" t="s">
        <v>4967</v>
      </c>
      <c r="E635" t="s">
        <v>4968</v>
      </c>
      <c r="G635" t="s">
        <v>10162</v>
      </c>
    </row>
    <row r="636" spans="1:7" x14ac:dyDescent="0.35">
      <c r="A636" s="1" t="s">
        <v>7610</v>
      </c>
      <c r="B636" s="1" t="s">
        <v>22789</v>
      </c>
      <c r="C636" s="1" t="str">
        <f t="shared" si="9"/>
        <v xml:space="preserve">1PPM </v>
      </c>
      <c r="D636" t="s">
        <v>3482</v>
      </c>
      <c r="E636" t="s">
        <v>7609</v>
      </c>
      <c r="G636" t="s">
        <v>7610</v>
      </c>
    </row>
    <row r="637" spans="1:7" x14ac:dyDescent="0.35">
      <c r="A637" s="1" t="s">
        <v>6121</v>
      </c>
      <c r="B637" s="1" t="s">
        <v>22790</v>
      </c>
      <c r="C637" s="1" t="str">
        <f t="shared" si="9"/>
        <v xml:space="preserve">1PR5 </v>
      </c>
      <c r="D637" t="s">
        <v>2527</v>
      </c>
      <c r="E637" t="s">
        <v>2528</v>
      </c>
      <c r="G637" t="s">
        <v>6121</v>
      </c>
    </row>
    <row r="638" spans="1:7" x14ac:dyDescent="0.35">
      <c r="A638" s="1" t="s">
        <v>10873</v>
      </c>
      <c r="B638" s="1" t="s">
        <v>22791</v>
      </c>
      <c r="C638" s="1" t="str">
        <f t="shared" si="9"/>
        <v xml:space="preserve">1PRO </v>
      </c>
      <c r="D638" t="s">
        <v>5470</v>
      </c>
      <c r="E638" t="s">
        <v>10874</v>
      </c>
      <c r="G638" t="s">
        <v>10873</v>
      </c>
    </row>
    <row r="639" spans="1:7" x14ac:dyDescent="0.35">
      <c r="A639" s="1" t="s">
        <v>5557</v>
      </c>
      <c r="B639" s="1" t="s">
        <v>22792</v>
      </c>
      <c r="C639" s="1" t="str">
        <f t="shared" si="9"/>
        <v xml:space="preserve">1PS3 </v>
      </c>
      <c r="D639" t="s">
        <v>1996</v>
      </c>
      <c r="E639" t="s">
        <v>1997</v>
      </c>
      <c r="G639" t="s">
        <v>5557</v>
      </c>
    </row>
    <row r="640" spans="1:7" x14ac:dyDescent="0.35">
      <c r="A640" s="1" t="s">
        <v>10672</v>
      </c>
      <c r="B640" s="1" t="s">
        <v>22793</v>
      </c>
      <c r="C640" s="1" t="str">
        <f t="shared" si="9"/>
        <v xml:space="preserve">1PVN </v>
      </c>
      <c r="D640" t="s">
        <v>5257</v>
      </c>
      <c r="E640" t="s">
        <v>5258</v>
      </c>
      <c r="G640" t="s">
        <v>10672</v>
      </c>
    </row>
    <row r="641" spans="1:7" x14ac:dyDescent="0.35">
      <c r="A641" s="1" t="s">
        <v>5797</v>
      </c>
      <c r="B641" s="1" t="s">
        <v>22794</v>
      </c>
      <c r="C641" s="1" t="str">
        <f t="shared" si="9"/>
        <v xml:space="preserve">1PX4 </v>
      </c>
      <c r="D641" t="s">
        <v>2246</v>
      </c>
      <c r="E641" t="s">
        <v>2247</v>
      </c>
      <c r="G641" t="s">
        <v>5797</v>
      </c>
    </row>
    <row r="642" spans="1:7" x14ac:dyDescent="0.35">
      <c r="A642" s="1" t="s">
        <v>8961</v>
      </c>
      <c r="B642" s="1" t="s">
        <v>22795</v>
      </c>
      <c r="C642" s="1" t="str">
        <f t="shared" si="9"/>
        <v xml:space="preserve">1PXN </v>
      </c>
      <c r="D642" t="s">
        <v>4330</v>
      </c>
      <c r="E642" t="s">
        <v>4328</v>
      </c>
      <c r="G642" t="s">
        <v>8961</v>
      </c>
    </row>
    <row r="643" spans="1:7" x14ac:dyDescent="0.35">
      <c r="A643" s="1" t="s">
        <v>10236</v>
      </c>
      <c r="B643" s="1" t="s">
        <v>22796</v>
      </c>
      <c r="C643" s="1" t="str">
        <f t="shared" si="9"/>
        <v xml:space="preserve">1PXO </v>
      </c>
      <c r="D643" t="s">
        <v>5007</v>
      </c>
      <c r="E643" t="s">
        <v>10230</v>
      </c>
      <c r="G643" t="s">
        <v>10236</v>
      </c>
    </row>
    <row r="644" spans="1:7" x14ac:dyDescent="0.35">
      <c r="A644" s="1" t="s">
        <v>8479</v>
      </c>
      <c r="B644" s="1" t="s">
        <v>22797</v>
      </c>
      <c r="C644" s="1" t="str">
        <f t="shared" ref="C644:C707" si="10">UPPER(B644)</f>
        <v xml:space="preserve">1PXP </v>
      </c>
      <c r="D644" t="s">
        <v>4021</v>
      </c>
      <c r="E644" t="s">
        <v>4020</v>
      </c>
      <c r="G644" t="s">
        <v>8479</v>
      </c>
    </row>
    <row r="645" spans="1:7" x14ac:dyDescent="0.35">
      <c r="A645" s="1" t="s">
        <v>7355</v>
      </c>
      <c r="B645" s="1" t="s">
        <v>22798</v>
      </c>
      <c r="C645" s="1" t="str">
        <f t="shared" si="10"/>
        <v xml:space="preserve">1PYN </v>
      </c>
      <c r="D645" t="s">
        <v>3337</v>
      </c>
      <c r="E645" t="s">
        <v>3336</v>
      </c>
      <c r="G645" t="s">
        <v>7355</v>
      </c>
    </row>
    <row r="646" spans="1:7" x14ac:dyDescent="0.35">
      <c r="A646" s="1" t="s">
        <v>7267</v>
      </c>
      <c r="B646" s="1" t="s">
        <v>22799</v>
      </c>
      <c r="C646" s="1" t="str">
        <f t="shared" si="10"/>
        <v xml:space="preserve">1PZ5 </v>
      </c>
      <c r="D646" t="s">
        <v>3293</v>
      </c>
      <c r="E646" t="s">
        <v>7263</v>
      </c>
      <c r="G646" t="s">
        <v>7267</v>
      </c>
    </row>
    <row r="647" spans="1:7" x14ac:dyDescent="0.35">
      <c r="A647" s="1" t="s">
        <v>6304</v>
      </c>
      <c r="B647" s="1" t="s">
        <v>22800</v>
      </c>
      <c r="C647" s="1" t="str">
        <f t="shared" si="10"/>
        <v xml:space="preserve">1PZI </v>
      </c>
      <c r="D647" t="s">
        <v>2683</v>
      </c>
      <c r="E647" t="s">
        <v>2682</v>
      </c>
      <c r="G647" t="s">
        <v>6304</v>
      </c>
    </row>
    <row r="648" spans="1:7" x14ac:dyDescent="0.35">
      <c r="A648" s="1" t="s">
        <v>5831</v>
      </c>
      <c r="B648" s="1" t="s">
        <v>22801</v>
      </c>
      <c r="C648" s="1" t="str">
        <f t="shared" si="10"/>
        <v xml:space="preserve">1PZP </v>
      </c>
      <c r="D648" t="s">
        <v>2275</v>
      </c>
      <c r="E648" t="s">
        <v>2276</v>
      </c>
      <c r="G648" t="s">
        <v>5831</v>
      </c>
    </row>
    <row r="649" spans="1:7" x14ac:dyDescent="0.35">
      <c r="A649" s="1" t="s">
        <v>10171</v>
      </c>
      <c r="B649" s="1" t="s">
        <v>22802</v>
      </c>
      <c r="C649" s="1" t="str">
        <f t="shared" si="10"/>
        <v xml:space="preserve">1Q1G </v>
      </c>
      <c r="D649" t="s">
        <v>4971</v>
      </c>
      <c r="E649" t="s">
        <v>4972</v>
      </c>
      <c r="G649" t="s">
        <v>10171</v>
      </c>
    </row>
    <row r="650" spans="1:7" x14ac:dyDescent="0.35">
      <c r="A650" s="1" t="s">
        <v>7655</v>
      </c>
      <c r="B650" s="1" t="s">
        <v>22803</v>
      </c>
      <c r="C650" s="1" t="str">
        <f t="shared" si="10"/>
        <v xml:space="preserve">1Q54 </v>
      </c>
      <c r="D650" t="s">
        <v>3501</v>
      </c>
      <c r="E650" t="s">
        <v>3502</v>
      </c>
      <c r="G650" t="s">
        <v>7655</v>
      </c>
    </row>
    <row r="651" spans="1:7" x14ac:dyDescent="0.35">
      <c r="A651" s="1" t="s">
        <v>9247</v>
      </c>
      <c r="B651" s="1" t="s">
        <v>22804</v>
      </c>
      <c r="C651" s="1" t="str">
        <f t="shared" si="10"/>
        <v xml:space="preserve">1Q5K </v>
      </c>
      <c r="D651" t="s">
        <v>4503</v>
      </c>
      <c r="E651" t="s">
        <v>4504</v>
      </c>
      <c r="G651" t="s">
        <v>9247</v>
      </c>
    </row>
    <row r="652" spans="1:7" x14ac:dyDescent="0.35">
      <c r="A652" s="1" t="s">
        <v>7321</v>
      </c>
      <c r="B652" s="1" t="s">
        <v>22805</v>
      </c>
      <c r="C652" s="1" t="str">
        <f t="shared" si="10"/>
        <v xml:space="preserve">1Q65 </v>
      </c>
      <c r="D652" t="s">
        <v>3321</v>
      </c>
      <c r="E652" t="s">
        <v>3320</v>
      </c>
      <c r="G652" t="s">
        <v>7321</v>
      </c>
    </row>
    <row r="653" spans="1:7" x14ac:dyDescent="0.35">
      <c r="A653" s="1" t="s">
        <v>8680</v>
      </c>
      <c r="B653" s="1" t="s">
        <v>22806</v>
      </c>
      <c r="C653" s="1" t="str">
        <f t="shared" si="10"/>
        <v xml:space="preserve">1Q72 </v>
      </c>
      <c r="D653" t="s">
        <v>4143</v>
      </c>
      <c r="E653" t="s">
        <v>4140</v>
      </c>
      <c r="G653" t="s">
        <v>8680</v>
      </c>
    </row>
    <row r="654" spans="1:7" x14ac:dyDescent="0.35">
      <c r="A654" s="1" t="s">
        <v>9004</v>
      </c>
      <c r="B654" s="1" t="s">
        <v>22807</v>
      </c>
      <c r="C654" s="1" t="str">
        <f t="shared" si="10"/>
        <v xml:space="preserve">1Q7A </v>
      </c>
      <c r="D654" t="s">
        <v>4356</v>
      </c>
      <c r="E654" t="s">
        <v>4357</v>
      </c>
      <c r="G654" t="s">
        <v>9004</v>
      </c>
    </row>
    <row r="655" spans="1:7" x14ac:dyDescent="0.35">
      <c r="A655" s="1" t="s">
        <v>10849</v>
      </c>
      <c r="B655" s="1" t="s">
        <v>22808</v>
      </c>
      <c r="C655" s="1" t="str">
        <f t="shared" si="10"/>
        <v xml:space="preserve">1Q84 </v>
      </c>
      <c r="D655" t="s">
        <v>5439</v>
      </c>
      <c r="E655" t="s">
        <v>5440</v>
      </c>
      <c r="G655" t="s">
        <v>10849</v>
      </c>
    </row>
    <row r="656" spans="1:7" x14ac:dyDescent="0.35">
      <c r="A656" s="1" t="s">
        <v>6722</v>
      </c>
      <c r="B656" s="1" t="s">
        <v>22809</v>
      </c>
      <c r="C656" s="1" t="str">
        <f t="shared" si="10"/>
        <v xml:space="preserve">1Q8T </v>
      </c>
      <c r="D656" t="s">
        <v>2963</v>
      </c>
      <c r="E656" t="s">
        <v>2964</v>
      </c>
      <c r="G656" t="s">
        <v>6722</v>
      </c>
    </row>
    <row r="657" spans="1:7" x14ac:dyDescent="0.35">
      <c r="A657" s="1" t="s">
        <v>7757</v>
      </c>
      <c r="B657" s="1" t="s">
        <v>22810</v>
      </c>
      <c r="C657" s="1" t="str">
        <f t="shared" si="10"/>
        <v xml:space="preserve">1Q8U </v>
      </c>
      <c r="D657" t="s">
        <v>3559</v>
      </c>
      <c r="E657" t="s">
        <v>3556</v>
      </c>
      <c r="G657" t="s">
        <v>7757</v>
      </c>
    </row>
    <row r="658" spans="1:7" x14ac:dyDescent="0.35">
      <c r="A658" s="1" t="s">
        <v>7137</v>
      </c>
      <c r="B658" s="1" t="s">
        <v>22811</v>
      </c>
      <c r="C658" s="1" t="str">
        <f t="shared" si="10"/>
        <v xml:space="preserve">1Q8W </v>
      </c>
      <c r="D658" t="s">
        <v>3209</v>
      </c>
      <c r="E658" t="s">
        <v>3208</v>
      </c>
      <c r="G658" t="s">
        <v>7137</v>
      </c>
    </row>
    <row r="659" spans="1:7" x14ac:dyDescent="0.35">
      <c r="A659" s="1" t="s">
        <v>6256</v>
      </c>
      <c r="B659" s="1" t="s">
        <v>22812</v>
      </c>
      <c r="C659" s="1" t="str">
        <f t="shared" si="10"/>
        <v xml:space="preserve">1Q91 </v>
      </c>
      <c r="D659" t="s">
        <v>2642</v>
      </c>
      <c r="E659" t="s">
        <v>2643</v>
      </c>
      <c r="G659" t="s">
        <v>6256</v>
      </c>
    </row>
    <row r="660" spans="1:7" x14ac:dyDescent="0.35">
      <c r="A660" s="1" t="s">
        <v>6485</v>
      </c>
      <c r="B660" s="1" t="s">
        <v>22813</v>
      </c>
      <c r="C660" s="1" t="str">
        <f t="shared" si="10"/>
        <v xml:space="preserve">1QAN </v>
      </c>
      <c r="D660" t="s">
        <v>2816</v>
      </c>
      <c r="E660" t="s">
        <v>2817</v>
      </c>
      <c r="G660" t="s">
        <v>6485</v>
      </c>
    </row>
    <row r="661" spans="1:7" x14ac:dyDescent="0.35">
      <c r="A661" s="1" t="s">
        <v>7030</v>
      </c>
      <c r="B661" s="1" t="s">
        <v>22814</v>
      </c>
      <c r="C661" s="1" t="str">
        <f t="shared" si="10"/>
        <v xml:space="preserve">1QAW </v>
      </c>
      <c r="D661" t="s">
        <v>3137</v>
      </c>
      <c r="E661" t="s">
        <v>3138</v>
      </c>
      <c r="G661" t="s">
        <v>7030</v>
      </c>
    </row>
    <row r="662" spans="1:7" x14ac:dyDescent="0.35">
      <c r="A662" s="1" t="s">
        <v>8611</v>
      </c>
      <c r="B662" s="1" t="s">
        <v>22815</v>
      </c>
      <c r="C662" s="1" t="str">
        <f t="shared" si="10"/>
        <v xml:space="preserve">1QB1 </v>
      </c>
      <c r="D662" t="s">
        <v>4100</v>
      </c>
      <c r="E662" t="s">
        <v>4099</v>
      </c>
      <c r="G662" t="s">
        <v>8611</v>
      </c>
    </row>
    <row r="663" spans="1:7" x14ac:dyDescent="0.35">
      <c r="A663" s="1" t="s">
        <v>7859</v>
      </c>
      <c r="B663" s="1" t="s">
        <v>22816</v>
      </c>
      <c r="C663" s="1" t="str">
        <f t="shared" si="10"/>
        <v xml:space="preserve">1QB6 </v>
      </c>
      <c r="D663" t="s">
        <v>3620</v>
      </c>
      <c r="E663" t="s">
        <v>3618</v>
      </c>
      <c r="G663" t="s">
        <v>7859</v>
      </c>
    </row>
    <row r="664" spans="1:7" x14ac:dyDescent="0.35">
      <c r="A664" s="1" t="s">
        <v>9263</v>
      </c>
      <c r="B664" s="1" t="s">
        <v>22817</v>
      </c>
      <c r="C664" s="1" t="str">
        <f t="shared" si="10"/>
        <v xml:space="preserve">1QB9 </v>
      </c>
      <c r="D664" t="s">
        <v>4511</v>
      </c>
      <c r="E664" t="s">
        <v>4512</v>
      </c>
      <c r="G664" t="s">
        <v>9263</v>
      </c>
    </row>
    <row r="665" spans="1:7" x14ac:dyDescent="0.35">
      <c r="A665" s="1" t="s">
        <v>7656</v>
      </c>
      <c r="B665" s="1" t="s">
        <v>22818</v>
      </c>
      <c r="C665" s="1" t="str">
        <f t="shared" si="10"/>
        <v xml:space="preserve">1QBN </v>
      </c>
      <c r="D665" t="s">
        <v>3504</v>
      </c>
      <c r="E665" t="s">
        <v>3502</v>
      </c>
      <c r="G665" t="s">
        <v>7656</v>
      </c>
    </row>
    <row r="666" spans="1:7" x14ac:dyDescent="0.35">
      <c r="A666" s="1" t="s">
        <v>9550</v>
      </c>
      <c r="B666" s="1" t="s">
        <v>22819</v>
      </c>
      <c r="C666" s="1" t="str">
        <f t="shared" si="10"/>
        <v xml:space="preserve">1QBO </v>
      </c>
      <c r="D666" t="s">
        <v>4659</v>
      </c>
      <c r="E666" t="s">
        <v>4660</v>
      </c>
      <c r="G666" t="s">
        <v>9550</v>
      </c>
    </row>
    <row r="667" spans="1:7" x14ac:dyDescent="0.35">
      <c r="A667" s="1" t="s">
        <v>9987</v>
      </c>
      <c r="B667" s="1" t="s">
        <v>22820</v>
      </c>
      <c r="C667" s="1" t="str">
        <f t="shared" si="10"/>
        <v xml:space="preserve">1QBQ </v>
      </c>
      <c r="D667" t="s">
        <v>4884</v>
      </c>
      <c r="E667" t="s">
        <v>9986</v>
      </c>
      <c r="G667" t="s">
        <v>9987</v>
      </c>
    </row>
    <row r="668" spans="1:7" x14ac:dyDescent="0.35">
      <c r="A668" s="1" t="s">
        <v>10792</v>
      </c>
      <c r="B668" s="1" t="s">
        <v>22821</v>
      </c>
      <c r="C668" s="1" t="str">
        <f t="shared" si="10"/>
        <v xml:space="preserve">1QBR </v>
      </c>
      <c r="D668" t="s">
        <v>5380</v>
      </c>
      <c r="E668" t="s">
        <v>5381</v>
      </c>
      <c r="G668" t="s">
        <v>10792</v>
      </c>
    </row>
    <row r="669" spans="1:7" x14ac:dyDescent="0.35">
      <c r="A669" s="1" t="s">
        <v>10585</v>
      </c>
      <c r="B669" s="1" t="s">
        <v>22822</v>
      </c>
      <c r="C669" s="1" t="str">
        <f t="shared" si="10"/>
        <v xml:space="preserve">1QBS </v>
      </c>
      <c r="D669" t="s">
        <v>5197</v>
      </c>
      <c r="E669" t="s">
        <v>5198</v>
      </c>
      <c r="G669" t="s">
        <v>10585</v>
      </c>
    </row>
    <row r="670" spans="1:7" x14ac:dyDescent="0.35">
      <c r="A670" s="1" t="s">
        <v>10802</v>
      </c>
      <c r="B670" s="1" t="s">
        <v>22823</v>
      </c>
      <c r="C670" s="1" t="str">
        <f t="shared" si="10"/>
        <v xml:space="preserve">1QBT </v>
      </c>
      <c r="D670" t="s">
        <v>5391</v>
      </c>
      <c r="E670" t="s">
        <v>5392</v>
      </c>
      <c r="G670" t="s">
        <v>10802</v>
      </c>
    </row>
    <row r="671" spans="1:7" x14ac:dyDescent="0.35">
      <c r="A671" s="1" t="s">
        <v>10745</v>
      </c>
      <c r="B671" s="1" t="s">
        <v>22824</v>
      </c>
      <c r="C671" s="1" t="str">
        <f t="shared" si="10"/>
        <v xml:space="preserve">1QBU </v>
      </c>
      <c r="D671" t="s">
        <v>5325</v>
      </c>
      <c r="E671" t="s">
        <v>5326</v>
      </c>
      <c r="G671" t="s">
        <v>10745</v>
      </c>
    </row>
    <row r="672" spans="1:7" x14ac:dyDescent="0.35">
      <c r="A672" s="1" t="s">
        <v>7251</v>
      </c>
      <c r="B672" s="1" t="s">
        <v>22825</v>
      </c>
      <c r="C672" s="1" t="str">
        <f t="shared" si="10"/>
        <v xml:space="preserve">1QBV </v>
      </c>
      <c r="D672" t="s">
        <v>3284</v>
      </c>
      <c r="E672" t="s">
        <v>3285</v>
      </c>
      <c r="G672" t="s">
        <v>7251</v>
      </c>
    </row>
    <row r="673" spans="1:7" x14ac:dyDescent="0.35">
      <c r="A673" s="1" t="s">
        <v>9199</v>
      </c>
      <c r="B673" s="1" t="s">
        <v>22826</v>
      </c>
      <c r="C673" s="1" t="str">
        <f t="shared" si="10"/>
        <v xml:space="preserve">1QF0 </v>
      </c>
      <c r="D673" t="s">
        <v>4481</v>
      </c>
      <c r="E673" t="s">
        <v>4482</v>
      </c>
      <c r="G673" t="s">
        <v>9199</v>
      </c>
    </row>
    <row r="674" spans="1:7" x14ac:dyDescent="0.35">
      <c r="A674" s="1" t="s">
        <v>9142</v>
      </c>
      <c r="B674" s="1" t="s">
        <v>22827</v>
      </c>
      <c r="C674" s="1" t="str">
        <f t="shared" si="10"/>
        <v xml:space="preserve">1QF1 </v>
      </c>
      <c r="D674" t="s">
        <v>4442</v>
      </c>
      <c r="E674" t="s">
        <v>4443</v>
      </c>
      <c r="G674" t="s">
        <v>9142</v>
      </c>
    </row>
    <row r="675" spans="1:7" x14ac:dyDescent="0.35">
      <c r="A675" s="1" t="s">
        <v>7721</v>
      </c>
      <c r="B675" s="1" t="s">
        <v>22828</v>
      </c>
      <c r="C675" s="1" t="str">
        <f t="shared" si="10"/>
        <v xml:space="preserve">1QF2 </v>
      </c>
      <c r="D675" t="s">
        <v>3539</v>
      </c>
      <c r="E675" t="s">
        <v>3537</v>
      </c>
      <c r="G675" t="s">
        <v>7721</v>
      </c>
    </row>
    <row r="676" spans="1:7" x14ac:dyDescent="0.35">
      <c r="A676" s="1" t="s">
        <v>10300</v>
      </c>
      <c r="B676" s="1" t="s">
        <v>22829</v>
      </c>
      <c r="C676" s="1" t="str">
        <f t="shared" si="10"/>
        <v xml:space="preserve">1QFT </v>
      </c>
      <c r="D676" t="s">
        <v>5024</v>
      </c>
      <c r="E676" t="s">
        <v>5022</v>
      </c>
      <c r="G676" t="s">
        <v>10300</v>
      </c>
    </row>
    <row r="677" spans="1:7" x14ac:dyDescent="0.35">
      <c r="A677" s="1" t="s">
        <v>9377</v>
      </c>
      <c r="B677" s="1" t="s">
        <v>22830</v>
      </c>
      <c r="C677" s="1" t="str">
        <f t="shared" si="10"/>
        <v xml:space="preserve">1QHC </v>
      </c>
      <c r="D677" t="s">
        <v>4581</v>
      </c>
      <c r="E677" t="s">
        <v>4582</v>
      </c>
      <c r="G677" t="s">
        <v>9377</v>
      </c>
    </row>
    <row r="678" spans="1:7" x14ac:dyDescent="0.35">
      <c r="A678" s="1" t="s">
        <v>9760</v>
      </c>
      <c r="B678" s="1" t="s">
        <v>22831</v>
      </c>
      <c r="C678" s="1" t="str">
        <f t="shared" si="10"/>
        <v xml:space="preserve">1QIN </v>
      </c>
      <c r="D678" t="s">
        <v>4761</v>
      </c>
      <c r="E678" t="s">
        <v>9754</v>
      </c>
      <c r="G678" t="s">
        <v>9760</v>
      </c>
    </row>
    <row r="679" spans="1:7" x14ac:dyDescent="0.35">
      <c r="A679" s="1" t="s">
        <v>6798</v>
      </c>
      <c r="B679" s="1" t="s">
        <v>22832</v>
      </c>
      <c r="C679" s="1" t="str">
        <f t="shared" si="10"/>
        <v xml:space="preserve">1QJI </v>
      </c>
      <c r="D679" t="s">
        <v>3005</v>
      </c>
      <c r="E679" t="s">
        <v>3004</v>
      </c>
      <c r="G679" t="s">
        <v>6798</v>
      </c>
    </row>
    <row r="680" spans="1:7" x14ac:dyDescent="0.35">
      <c r="A680" s="1" t="s">
        <v>7056</v>
      </c>
      <c r="B680" s="1" t="s">
        <v>22833</v>
      </c>
      <c r="C680" s="1" t="str">
        <f t="shared" si="10"/>
        <v xml:space="preserve">1QK3 </v>
      </c>
      <c r="D680" t="s">
        <v>3162</v>
      </c>
      <c r="E680" t="s">
        <v>3158</v>
      </c>
      <c r="G680" t="s">
        <v>7056</v>
      </c>
    </row>
    <row r="681" spans="1:7" x14ac:dyDescent="0.35">
      <c r="A681" s="1" t="s">
        <v>6297</v>
      </c>
      <c r="B681" s="1" t="s">
        <v>22834</v>
      </c>
      <c r="C681" s="1" t="str">
        <f t="shared" si="10"/>
        <v xml:space="preserve">1QK4 </v>
      </c>
      <c r="D681" t="s">
        <v>2676</v>
      </c>
      <c r="E681" t="s">
        <v>2675</v>
      </c>
      <c r="G681" t="s">
        <v>6297</v>
      </c>
    </row>
    <row r="682" spans="1:7" x14ac:dyDescent="0.35">
      <c r="A682" s="1" t="s">
        <v>7722</v>
      </c>
      <c r="B682" s="1" t="s">
        <v>22835</v>
      </c>
      <c r="C682" s="1" t="str">
        <f t="shared" si="10"/>
        <v xml:space="preserve">1QKA </v>
      </c>
      <c r="D682" t="s">
        <v>3540</v>
      </c>
      <c r="E682" t="s">
        <v>3537</v>
      </c>
      <c r="G682" t="s">
        <v>7722</v>
      </c>
    </row>
    <row r="683" spans="1:7" x14ac:dyDescent="0.35">
      <c r="A683" s="1" t="s">
        <v>9167</v>
      </c>
      <c r="B683" s="1" t="s">
        <v>22836</v>
      </c>
      <c r="C683" s="1" t="str">
        <f t="shared" si="10"/>
        <v xml:space="preserve">1QKB </v>
      </c>
      <c r="D683" t="s">
        <v>4461</v>
      </c>
      <c r="E683" t="s">
        <v>4462</v>
      </c>
      <c r="G683" t="s">
        <v>9167</v>
      </c>
    </row>
    <row r="684" spans="1:7" x14ac:dyDescent="0.35">
      <c r="A684" s="1" t="s">
        <v>10421</v>
      </c>
      <c r="B684" s="1" t="s">
        <v>22837</v>
      </c>
      <c r="C684" s="1" t="str">
        <f t="shared" si="10"/>
        <v xml:space="preserve">1QKT </v>
      </c>
      <c r="D684" t="s">
        <v>5084</v>
      </c>
      <c r="E684" t="s">
        <v>5082</v>
      </c>
      <c r="G684" t="s">
        <v>10421</v>
      </c>
    </row>
    <row r="685" spans="1:7" x14ac:dyDescent="0.35">
      <c r="A685" s="1" t="s">
        <v>6917</v>
      </c>
      <c r="B685" s="1" t="s">
        <v>22838</v>
      </c>
      <c r="C685" s="1" t="str">
        <f t="shared" si="10"/>
        <v xml:space="preserve">1QL7 </v>
      </c>
      <c r="D685" t="s">
        <v>3070</v>
      </c>
      <c r="E685" t="s">
        <v>6913</v>
      </c>
      <c r="G685" t="s">
        <v>6917</v>
      </c>
    </row>
    <row r="686" spans="1:7" x14ac:dyDescent="0.35">
      <c r="A686" s="1" t="s">
        <v>7228</v>
      </c>
      <c r="B686" s="1" t="s">
        <v>22839</v>
      </c>
      <c r="C686" s="1" t="str">
        <f t="shared" si="10"/>
        <v xml:space="preserve">1QL9 </v>
      </c>
      <c r="D686" t="s">
        <v>3265</v>
      </c>
      <c r="E686" t="s">
        <v>3266</v>
      </c>
      <c r="G686" t="s">
        <v>7228</v>
      </c>
    </row>
    <row r="687" spans="1:7" x14ac:dyDescent="0.35">
      <c r="A687" s="1" t="s">
        <v>6964</v>
      </c>
      <c r="B687" s="1" t="s">
        <v>22840</v>
      </c>
      <c r="C687" s="1" t="str">
        <f t="shared" si="10"/>
        <v xml:space="preserve">1QXK </v>
      </c>
      <c r="D687" t="s">
        <v>3098</v>
      </c>
      <c r="E687" t="s">
        <v>3096</v>
      </c>
      <c r="G687" t="s">
        <v>6964</v>
      </c>
    </row>
    <row r="688" spans="1:7" x14ac:dyDescent="0.35">
      <c r="A688" s="1" t="s">
        <v>9729</v>
      </c>
      <c r="B688" s="1" t="s">
        <v>22841</v>
      </c>
      <c r="C688" s="1" t="str">
        <f t="shared" si="10"/>
        <v xml:space="preserve">1QXL </v>
      </c>
      <c r="D688" t="s">
        <v>4748</v>
      </c>
      <c r="E688" t="s">
        <v>4749</v>
      </c>
      <c r="G688" t="s">
        <v>9729</v>
      </c>
    </row>
    <row r="689" spans="1:7" x14ac:dyDescent="0.35">
      <c r="A689" s="1" t="s">
        <v>8319</v>
      </c>
      <c r="B689" s="1" t="s">
        <v>22842</v>
      </c>
      <c r="C689" s="1" t="str">
        <f t="shared" si="10"/>
        <v xml:space="preserve">1QY1 </v>
      </c>
      <c r="D689" t="s">
        <v>3931</v>
      </c>
      <c r="E689" t="s">
        <v>3928</v>
      </c>
      <c r="G689" t="s">
        <v>8319</v>
      </c>
    </row>
    <row r="690" spans="1:7" x14ac:dyDescent="0.35">
      <c r="A690" s="1" t="s">
        <v>7560</v>
      </c>
      <c r="B690" s="1" t="s">
        <v>22843</v>
      </c>
      <c r="C690" s="1" t="str">
        <f t="shared" si="10"/>
        <v xml:space="preserve">1QY2 </v>
      </c>
      <c r="D690" t="s">
        <v>3452</v>
      </c>
      <c r="E690" t="s">
        <v>3451</v>
      </c>
      <c r="G690" t="s">
        <v>7560</v>
      </c>
    </row>
    <row r="691" spans="1:7" x14ac:dyDescent="0.35">
      <c r="A691" s="1" t="s">
        <v>8681</v>
      </c>
      <c r="B691" s="1" t="s">
        <v>22844</v>
      </c>
      <c r="C691" s="1" t="str">
        <f t="shared" si="10"/>
        <v xml:space="preserve">1QYG </v>
      </c>
      <c r="D691" t="s">
        <v>4143</v>
      </c>
      <c r="E691" t="s">
        <v>4140</v>
      </c>
      <c r="G691" t="s">
        <v>8681</v>
      </c>
    </row>
    <row r="692" spans="1:7" x14ac:dyDescent="0.35">
      <c r="A692" s="1" t="s">
        <v>9761</v>
      </c>
      <c r="B692" s="1" t="s">
        <v>22845</v>
      </c>
      <c r="C692" s="1" t="str">
        <f t="shared" si="10"/>
        <v xml:space="preserve">1R0P </v>
      </c>
      <c r="D692" t="s">
        <v>4762</v>
      </c>
      <c r="E692" t="s">
        <v>9754</v>
      </c>
      <c r="G692" t="s">
        <v>9761</v>
      </c>
    </row>
    <row r="693" spans="1:7" x14ac:dyDescent="0.35">
      <c r="A693" s="1" t="s">
        <v>10363</v>
      </c>
      <c r="B693" s="1" t="s">
        <v>22846</v>
      </c>
      <c r="C693" s="1" t="str">
        <f t="shared" si="10"/>
        <v xml:space="preserve">1R1H </v>
      </c>
      <c r="D693" t="s">
        <v>5058</v>
      </c>
      <c r="E693" t="s">
        <v>5056</v>
      </c>
      <c r="G693" t="s">
        <v>10363</v>
      </c>
    </row>
    <row r="694" spans="1:7" x14ac:dyDescent="0.35">
      <c r="A694" s="1" t="s">
        <v>10209</v>
      </c>
      <c r="B694" s="1" t="s">
        <v>22847</v>
      </c>
      <c r="C694" s="1" t="str">
        <f t="shared" si="10"/>
        <v xml:space="preserve">1R1J </v>
      </c>
      <c r="D694" t="s">
        <v>4993</v>
      </c>
      <c r="E694" t="s">
        <v>4992</v>
      </c>
      <c r="G694" t="s">
        <v>10209</v>
      </c>
    </row>
    <row r="695" spans="1:7" x14ac:dyDescent="0.35">
      <c r="A695" s="1" t="s">
        <v>8244</v>
      </c>
      <c r="B695" s="1" t="s">
        <v>22848</v>
      </c>
      <c r="C695" s="1" t="str">
        <f t="shared" si="10"/>
        <v xml:space="preserve">1R5Y </v>
      </c>
      <c r="D695" t="s">
        <v>3887</v>
      </c>
      <c r="E695" t="s">
        <v>3888</v>
      </c>
      <c r="G695" t="s">
        <v>8244</v>
      </c>
    </row>
    <row r="696" spans="1:7" x14ac:dyDescent="0.35">
      <c r="A696" s="1" t="s">
        <v>7268</v>
      </c>
      <c r="B696" s="1" t="s">
        <v>22849</v>
      </c>
      <c r="C696" s="1" t="str">
        <f t="shared" si="10"/>
        <v xml:space="preserve">1R9L </v>
      </c>
      <c r="D696" t="s">
        <v>3293</v>
      </c>
      <c r="E696" t="s">
        <v>7263</v>
      </c>
      <c r="G696" t="s">
        <v>7268</v>
      </c>
    </row>
    <row r="697" spans="1:7" x14ac:dyDescent="0.35">
      <c r="A697" s="1" t="s">
        <v>8555</v>
      </c>
      <c r="B697" s="1" t="s">
        <v>22850</v>
      </c>
      <c r="C697" s="1" t="str">
        <f t="shared" si="10"/>
        <v xml:space="preserve">1RBP </v>
      </c>
      <c r="D697" t="s">
        <v>4065</v>
      </c>
      <c r="E697" t="s">
        <v>4066</v>
      </c>
      <c r="G697" t="s">
        <v>8555</v>
      </c>
    </row>
    <row r="698" spans="1:7" x14ac:dyDescent="0.35">
      <c r="A698" s="1" t="s">
        <v>9551</v>
      </c>
      <c r="B698" s="1" t="s">
        <v>22851</v>
      </c>
      <c r="C698" s="1" t="str">
        <f t="shared" si="10"/>
        <v xml:space="preserve">1RD4 </v>
      </c>
      <c r="D698" t="s">
        <v>4661</v>
      </c>
      <c r="E698" t="s">
        <v>4660</v>
      </c>
      <c r="G698" t="s">
        <v>9551</v>
      </c>
    </row>
    <row r="699" spans="1:7" x14ac:dyDescent="0.35">
      <c r="A699" s="1" t="s">
        <v>10708</v>
      </c>
      <c r="B699" s="1" t="s">
        <v>22852</v>
      </c>
      <c r="C699" s="1" t="str">
        <f t="shared" si="10"/>
        <v xml:space="preserve">1RJK </v>
      </c>
      <c r="D699" t="s">
        <v>5285</v>
      </c>
      <c r="E699" t="s">
        <v>10701</v>
      </c>
      <c r="G699" t="s">
        <v>10708</v>
      </c>
    </row>
    <row r="700" spans="1:7" x14ac:dyDescent="0.35">
      <c r="A700" s="1" t="s">
        <v>9762</v>
      </c>
      <c r="B700" s="1" t="s">
        <v>22853</v>
      </c>
      <c r="C700" s="1" t="str">
        <f t="shared" si="10"/>
        <v xml:space="preserve">1RMZ </v>
      </c>
      <c r="D700" t="s">
        <v>4762</v>
      </c>
      <c r="E700" t="s">
        <v>9754</v>
      </c>
      <c r="G700" t="s">
        <v>9762</v>
      </c>
    </row>
    <row r="701" spans="1:7" x14ac:dyDescent="0.35">
      <c r="A701" s="1" t="s">
        <v>5744</v>
      </c>
      <c r="B701" s="1" t="s">
        <v>22854</v>
      </c>
      <c r="C701" s="1" t="str">
        <f t="shared" si="10"/>
        <v xml:space="preserve">1RNM </v>
      </c>
      <c r="D701" t="s">
        <v>2190</v>
      </c>
      <c r="E701" t="s">
        <v>2191</v>
      </c>
      <c r="G701" t="s">
        <v>5744</v>
      </c>
    </row>
    <row r="702" spans="1:7" x14ac:dyDescent="0.35">
      <c r="A702" s="1" t="s">
        <v>7087</v>
      </c>
      <c r="B702" s="1" t="s">
        <v>22855</v>
      </c>
      <c r="C702" s="1" t="str">
        <f t="shared" si="10"/>
        <v xml:space="preserve">1RNT </v>
      </c>
      <c r="D702" t="s">
        <v>3183</v>
      </c>
      <c r="E702" t="s">
        <v>3180</v>
      </c>
      <c r="G702" t="s">
        <v>7087</v>
      </c>
    </row>
    <row r="703" spans="1:7" x14ac:dyDescent="0.35">
      <c r="A703" s="1" t="s">
        <v>8245</v>
      </c>
      <c r="B703" s="1" t="s">
        <v>22856</v>
      </c>
      <c r="C703" s="1" t="str">
        <f t="shared" si="10"/>
        <v xml:space="preserve">1RO6 </v>
      </c>
      <c r="D703" t="s">
        <v>3889</v>
      </c>
      <c r="E703" t="s">
        <v>3888</v>
      </c>
      <c r="G703" t="s">
        <v>8245</v>
      </c>
    </row>
    <row r="704" spans="1:7" x14ac:dyDescent="0.35">
      <c r="A704" s="1" t="s">
        <v>10136</v>
      </c>
      <c r="B704" s="1" t="s">
        <v>22857</v>
      </c>
      <c r="C704" s="1" t="str">
        <f t="shared" si="10"/>
        <v xml:space="preserve">1RP7 </v>
      </c>
      <c r="D704" t="s">
        <v>4960</v>
      </c>
      <c r="E704" t="s">
        <v>4958</v>
      </c>
      <c r="G704" t="s">
        <v>10136</v>
      </c>
    </row>
    <row r="705" spans="1:7" x14ac:dyDescent="0.35">
      <c r="A705" s="1" t="s">
        <v>6151</v>
      </c>
      <c r="B705" s="1" t="s">
        <v>22858</v>
      </c>
      <c r="C705" s="1" t="str">
        <f t="shared" si="10"/>
        <v xml:space="preserve">1RPF </v>
      </c>
      <c r="D705" t="s">
        <v>2557</v>
      </c>
      <c r="E705" t="s">
        <v>2558</v>
      </c>
      <c r="G705" t="s">
        <v>6151</v>
      </c>
    </row>
    <row r="706" spans="1:7" x14ac:dyDescent="0.35">
      <c r="A706" s="1" t="s">
        <v>8274</v>
      </c>
      <c r="B706" s="1" t="s">
        <v>22859</v>
      </c>
      <c r="C706" s="1" t="str">
        <f t="shared" si="10"/>
        <v xml:space="preserve">1RPJ </v>
      </c>
      <c r="D706" t="s">
        <v>3904</v>
      </c>
      <c r="E706" t="s">
        <v>3902</v>
      </c>
      <c r="G706" t="s">
        <v>8274</v>
      </c>
    </row>
    <row r="707" spans="1:7" x14ac:dyDescent="0.35">
      <c r="A707" s="1" t="s">
        <v>5644</v>
      </c>
      <c r="B707" s="1" t="s">
        <v>22860</v>
      </c>
      <c r="C707" s="1" t="str">
        <f t="shared" si="10"/>
        <v xml:space="preserve">1RQL </v>
      </c>
      <c r="D707" t="s">
        <v>2101</v>
      </c>
      <c r="E707" t="s">
        <v>2102</v>
      </c>
      <c r="G707" t="s">
        <v>5644</v>
      </c>
    </row>
    <row r="708" spans="1:7" x14ac:dyDescent="0.35">
      <c r="A708" s="1" t="s">
        <v>10747</v>
      </c>
      <c r="B708" s="1" t="s">
        <v>22861</v>
      </c>
      <c r="C708" s="1" t="str">
        <f t="shared" ref="C708:C771" si="11">UPPER(B708)</f>
        <v xml:space="preserve">1RR6 </v>
      </c>
      <c r="D708" t="s">
        <v>5327</v>
      </c>
      <c r="E708" t="s">
        <v>5328</v>
      </c>
      <c r="G708" t="s">
        <v>10747</v>
      </c>
    </row>
    <row r="709" spans="1:7" x14ac:dyDescent="0.35">
      <c r="A709" s="1" t="s">
        <v>5734</v>
      </c>
      <c r="B709" s="1" t="s">
        <v>22862</v>
      </c>
      <c r="C709" s="1" t="str">
        <f t="shared" si="11"/>
        <v xml:space="preserve">1RTF </v>
      </c>
      <c r="D709" t="s">
        <v>2180</v>
      </c>
      <c r="E709" t="s">
        <v>2181</v>
      </c>
      <c r="G709" t="s">
        <v>5734</v>
      </c>
    </row>
    <row r="710" spans="1:7" x14ac:dyDescent="0.35">
      <c r="A710" s="1" t="s">
        <v>10595</v>
      </c>
      <c r="B710" s="1" t="s">
        <v>22863</v>
      </c>
      <c r="C710" s="1" t="str">
        <f t="shared" si="11"/>
        <v xml:space="preserve">1S19 </v>
      </c>
      <c r="D710" t="s">
        <v>5208</v>
      </c>
      <c r="E710" t="s">
        <v>5207</v>
      </c>
      <c r="G710" t="s">
        <v>10595</v>
      </c>
    </row>
    <row r="711" spans="1:7" x14ac:dyDescent="0.35">
      <c r="A711" s="1" t="s">
        <v>7057</v>
      </c>
      <c r="B711" s="1" t="s">
        <v>22864</v>
      </c>
      <c r="C711" s="1" t="str">
        <f t="shared" si="11"/>
        <v xml:space="preserve">1S38 </v>
      </c>
      <c r="D711" t="s">
        <v>3157</v>
      </c>
      <c r="E711" t="s">
        <v>3158</v>
      </c>
      <c r="G711" t="s">
        <v>7057</v>
      </c>
    </row>
    <row r="712" spans="1:7" x14ac:dyDescent="0.35">
      <c r="A712" s="1" t="s">
        <v>9501</v>
      </c>
      <c r="B712" s="1" t="s">
        <v>22865</v>
      </c>
      <c r="C712" s="1" t="str">
        <f t="shared" si="11"/>
        <v xml:space="preserve">1S39 </v>
      </c>
      <c r="D712" t="s">
        <v>4641</v>
      </c>
      <c r="E712" t="s">
        <v>9494</v>
      </c>
      <c r="G712" t="s">
        <v>9501</v>
      </c>
    </row>
    <row r="713" spans="1:7" x14ac:dyDescent="0.35">
      <c r="A713" s="1" t="s">
        <v>5788</v>
      </c>
      <c r="B713" s="1" t="s">
        <v>22866</v>
      </c>
      <c r="C713" s="1" t="str">
        <f t="shared" si="11"/>
        <v xml:space="preserve">1S5Z </v>
      </c>
      <c r="D713" t="s">
        <v>2239</v>
      </c>
      <c r="E713" t="s">
        <v>2240</v>
      </c>
      <c r="G713" t="s">
        <v>5788</v>
      </c>
    </row>
    <row r="714" spans="1:7" x14ac:dyDescent="0.35">
      <c r="A714" s="1" t="s">
        <v>7138</v>
      </c>
      <c r="B714" s="1" t="s">
        <v>22867</v>
      </c>
      <c r="C714" s="1" t="str">
        <f t="shared" si="11"/>
        <v xml:space="preserve">1S89 </v>
      </c>
      <c r="D714" t="s">
        <v>3207</v>
      </c>
      <c r="E714" t="s">
        <v>3208</v>
      </c>
      <c r="G714" t="s">
        <v>7138</v>
      </c>
    </row>
    <row r="715" spans="1:7" x14ac:dyDescent="0.35">
      <c r="A715" s="1" t="s">
        <v>8715</v>
      </c>
      <c r="B715" s="1" t="s">
        <v>22868</v>
      </c>
      <c r="C715" s="1" t="str">
        <f t="shared" si="11"/>
        <v xml:space="preserve">1SB1 </v>
      </c>
      <c r="D715" t="s">
        <v>4166</v>
      </c>
      <c r="E715" t="s">
        <v>4164</v>
      </c>
      <c r="G715" t="s">
        <v>8715</v>
      </c>
    </row>
    <row r="716" spans="1:7" x14ac:dyDescent="0.35">
      <c r="A716" s="1" t="s">
        <v>9552</v>
      </c>
      <c r="B716" s="1" t="s">
        <v>22869</v>
      </c>
      <c r="C716" s="1" t="str">
        <f t="shared" si="11"/>
        <v xml:space="preserve">1SBG </v>
      </c>
      <c r="D716" t="s">
        <v>4659</v>
      </c>
      <c r="E716" t="s">
        <v>4660</v>
      </c>
      <c r="G716" t="s">
        <v>9552</v>
      </c>
    </row>
    <row r="717" spans="1:7" x14ac:dyDescent="0.35">
      <c r="A717" s="1" t="s">
        <v>10520</v>
      </c>
      <c r="B717" s="1" t="s">
        <v>22870</v>
      </c>
      <c r="C717" s="1" t="str">
        <f t="shared" si="11"/>
        <v xml:space="preserve">1SDT </v>
      </c>
      <c r="D717" t="s">
        <v>5151</v>
      </c>
      <c r="E717" t="s">
        <v>5152</v>
      </c>
      <c r="G717" t="s">
        <v>10520</v>
      </c>
    </row>
    <row r="718" spans="1:7" x14ac:dyDescent="0.35">
      <c r="A718" s="1" t="s">
        <v>10720</v>
      </c>
      <c r="B718" s="1" t="s">
        <v>22871</v>
      </c>
      <c r="C718" s="1" t="str">
        <f t="shared" si="11"/>
        <v xml:space="preserve">1SDU </v>
      </c>
      <c r="D718" t="s">
        <v>5295</v>
      </c>
      <c r="E718" t="s">
        <v>5296</v>
      </c>
      <c r="G718" t="s">
        <v>10720</v>
      </c>
    </row>
    <row r="719" spans="1:7" x14ac:dyDescent="0.35">
      <c r="A719" s="1" t="s">
        <v>10289</v>
      </c>
      <c r="B719" s="1" t="s">
        <v>22872</v>
      </c>
      <c r="C719" s="1" t="str">
        <f t="shared" si="11"/>
        <v xml:space="preserve">1SDV </v>
      </c>
      <c r="D719" t="s">
        <v>5019</v>
      </c>
      <c r="E719" t="s">
        <v>5017</v>
      </c>
      <c r="G719" t="s">
        <v>10289</v>
      </c>
    </row>
    <row r="720" spans="1:7" x14ac:dyDescent="0.35">
      <c r="A720" s="1" t="s">
        <v>7242</v>
      </c>
      <c r="B720" s="1" t="s">
        <v>22873</v>
      </c>
      <c r="C720" s="1" t="str">
        <f t="shared" si="11"/>
        <v xml:space="preserve">1SGU </v>
      </c>
      <c r="D720" t="s">
        <v>3277</v>
      </c>
      <c r="E720" t="s">
        <v>3276</v>
      </c>
      <c r="G720" t="s">
        <v>7242</v>
      </c>
    </row>
    <row r="721" spans="1:7" x14ac:dyDescent="0.35">
      <c r="A721" s="1" t="s">
        <v>7833</v>
      </c>
      <c r="B721" s="1" t="s">
        <v>22874</v>
      </c>
      <c r="C721" s="1" t="str">
        <f t="shared" si="11"/>
        <v xml:space="preserve">1SH9 </v>
      </c>
      <c r="D721" t="s">
        <v>3601</v>
      </c>
      <c r="E721" t="s">
        <v>3599</v>
      </c>
      <c r="G721" t="s">
        <v>7833</v>
      </c>
    </row>
    <row r="722" spans="1:7" x14ac:dyDescent="0.35">
      <c r="A722" s="1" t="s">
        <v>9836</v>
      </c>
      <c r="B722" s="1" t="s">
        <v>22875</v>
      </c>
      <c r="C722" s="1" t="str">
        <f t="shared" si="11"/>
        <v xml:space="preserve">1SIV </v>
      </c>
      <c r="D722" t="s">
        <v>4795</v>
      </c>
      <c r="E722" t="s">
        <v>4796</v>
      </c>
      <c r="G722" t="s">
        <v>9836</v>
      </c>
    </row>
    <row r="723" spans="1:7" x14ac:dyDescent="0.35">
      <c r="A723" s="1" t="s">
        <v>10912</v>
      </c>
      <c r="B723" s="1" t="s">
        <v>22876</v>
      </c>
      <c r="C723" s="1" t="str">
        <f t="shared" si="11"/>
        <v xml:space="preserve">1SL3 </v>
      </c>
      <c r="D723" t="s">
        <v>5511</v>
      </c>
      <c r="E723" t="s">
        <v>5512</v>
      </c>
      <c r="G723" t="s">
        <v>10912</v>
      </c>
    </row>
    <row r="724" spans="1:7" x14ac:dyDescent="0.35">
      <c r="A724" s="1" t="s">
        <v>8378</v>
      </c>
      <c r="B724" s="1" t="s">
        <v>22877</v>
      </c>
      <c r="C724" s="1" t="str">
        <f t="shared" si="11"/>
        <v xml:space="preserve">1SLD </v>
      </c>
      <c r="D724" t="s">
        <v>3960</v>
      </c>
      <c r="E724" t="s">
        <v>3961</v>
      </c>
      <c r="G724" t="s">
        <v>8378</v>
      </c>
    </row>
    <row r="725" spans="1:7" x14ac:dyDescent="0.35">
      <c r="A725" s="1" t="s">
        <v>8463</v>
      </c>
      <c r="B725" s="1" t="s">
        <v>22878</v>
      </c>
      <c r="C725" s="1" t="str">
        <f t="shared" si="11"/>
        <v xml:space="preserve">1SLN </v>
      </c>
      <c r="D725" t="s">
        <v>4008</v>
      </c>
      <c r="E725" t="s">
        <v>4009</v>
      </c>
      <c r="G725" t="s">
        <v>8463</v>
      </c>
    </row>
    <row r="726" spans="1:7" x14ac:dyDescent="0.35">
      <c r="A726" s="1" t="s">
        <v>10497</v>
      </c>
      <c r="B726" s="1" t="s">
        <v>22879</v>
      </c>
      <c r="C726" s="1" t="str">
        <f t="shared" si="11"/>
        <v xml:space="preserve">1SQA </v>
      </c>
      <c r="D726" t="s">
        <v>5136</v>
      </c>
      <c r="E726" t="s">
        <v>5135</v>
      </c>
      <c r="G726" t="s">
        <v>10497</v>
      </c>
    </row>
    <row r="727" spans="1:7" x14ac:dyDescent="0.35">
      <c r="A727" s="1" t="s">
        <v>9276</v>
      </c>
      <c r="B727" s="1" t="s">
        <v>22880</v>
      </c>
      <c r="C727" s="1" t="str">
        <f t="shared" si="11"/>
        <v xml:space="preserve">1SQO </v>
      </c>
      <c r="D727" t="s">
        <v>4519</v>
      </c>
      <c r="E727" t="s">
        <v>4520</v>
      </c>
      <c r="G727" t="s">
        <v>9276</v>
      </c>
    </row>
    <row r="728" spans="1:7" x14ac:dyDescent="0.35">
      <c r="A728" s="1" t="s">
        <v>7989</v>
      </c>
      <c r="B728" s="1" t="s">
        <v>22881</v>
      </c>
      <c r="C728" s="1" t="str">
        <f t="shared" si="11"/>
        <v xml:space="preserve">1SQT </v>
      </c>
      <c r="D728" t="s">
        <v>3715</v>
      </c>
      <c r="E728" t="s">
        <v>7988</v>
      </c>
      <c r="G728" t="s">
        <v>7989</v>
      </c>
    </row>
    <row r="729" spans="1:7" x14ac:dyDescent="0.35">
      <c r="A729" s="1" t="s">
        <v>10721</v>
      </c>
      <c r="B729" s="1" t="s">
        <v>22882</v>
      </c>
      <c r="C729" s="1" t="str">
        <f t="shared" si="11"/>
        <v xml:space="preserve">1SR7 </v>
      </c>
      <c r="D729" t="s">
        <v>5297</v>
      </c>
      <c r="E729" t="s">
        <v>10722</v>
      </c>
      <c r="G729" t="s">
        <v>10721</v>
      </c>
    </row>
    <row r="730" spans="1:7" x14ac:dyDescent="0.35">
      <c r="A730" s="1" t="s">
        <v>7188</v>
      </c>
      <c r="B730" s="1" t="s">
        <v>22883</v>
      </c>
      <c r="C730" s="1" t="str">
        <f t="shared" si="11"/>
        <v xml:space="preserve">1SRG </v>
      </c>
      <c r="D730" t="s">
        <v>3244</v>
      </c>
      <c r="E730" t="s">
        <v>7185</v>
      </c>
      <c r="G730" t="s">
        <v>7188</v>
      </c>
    </row>
    <row r="731" spans="1:7" x14ac:dyDescent="0.35">
      <c r="A731" s="1" t="s">
        <v>7792</v>
      </c>
      <c r="B731" s="1" t="s">
        <v>22884</v>
      </c>
      <c r="C731" s="1" t="str">
        <f t="shared" si="11"/>
        <v xml:space="preserve">1SSQ </v>
      </c>
      <c r="D731" t="s">
        <v>3579</v>
      </c>
      <c r="E731" t="s">
        <v>7785</v>
      </c>
      <c r="G731" t="s">
        <v>7792</v>
      </c>
    </row>
    <row r="732" spans="1:7" x14ac:dyDescent="0.35">
      <c r="A732" s="1" t="s">
        <v>9850</v>
      </c>
      <c r="B732" s="1" t="s">
        <v>22885</v>
      </c>
      <c r="C732" s="1" t="str">
        <f t="shared" si="11"/>
        <v xml:space="preserve">1STC </v>
      </c>
      <c r="D732" t="s">
        <v>4805</v>
      </c>
      <c r="E732" t="s">
        <v>9847</v>
      </c>
      <c r="G732" t="s">
        <v>9850</v>
      </c>
    </row>
    <row r="733" spans="1:7" x14ac:dyDescent="0.35">
      <c r="A733" s="1" t="s">
        <v>6727</v>
      </c>
      <c r="B733" s="1" t="s">
        <v>22886</v>
      </c>
      <c r="C733" s="1" t="str">
        <f t="shared" si="11"/>
        <v xml:space="preserve">1STR </v>
      </c>
      <c r="D733" t="s">
        <v>2969</v>
      </c>
      <c r="E733" t="s">
        <v>2970</v>
      </c>
      <c r="G733" t="s">
        <v>6727</v>
      </c>
    </row>
    <row r="734" spans="1:7" x14ac:dyDescent="0.35">
      <c r="A734" s="1" t="s">
        <v>6399</v>
      </c>
      <c r="B734" s="1" t="s">
        <v>22887</v>
      </c>
      <c r="C734" s="1" t="str">
        <f t="shared" si="11"/>
        <v xml:space="preserve">1SV3 </v>
      </c>
      <c r="D734" t="s">
        <v>2754</v>
      </c>
      <c r="E734" t="s">
        <v>2753</v>
      </c>
      <c r="G734" t="s">
        <v>6399</v>
      </c>
    </row>
    <row r="735" spans="1:7" x14ac:dyDescent="0.35">
      <c r="A735" s="1" t="s">
        <v>9036</v>
      </c>
      <c r="B735" s="1" t="s">
        <v>22888</v>
      </c>
      <c r="C735" s="1" t="str">
        <f t="shared" si="11"/>
        <v xml:space="preserve">1SW2 </v>
      </c>
      <c r="D735" t="s">
        <v>4382</v>
      </c>
      <c r="E735" t="s">
        <v>4381</v>
      </c>
      <c r="G735" t="s">
        <v>9036</v>
      </c>
    </row>
    <row r="736" spans="1:7" x14ac:dyDescent="0.35">
      <c r="A736" s="1" t="s">
        <v>9176</v>
      </c>
      <c r="B736" s="1" t="s">
        <v>22889</v>
      </c>
      <c r="C736" s="1" t="str">
        <f t="shared" si="11"/>
        <v xml:space="preserve">1SWG </v>
      </c>
      <c r="D736" t="s">
        <v>4469</v>
      </c>
      <c r="E736" t="s">
        <v>4468</v>
      </c>
      <c r="G736" t="s">
        <v>9176</v>
      </c>
    </row>
    <row r="737" spans="1:7" x14ac:dyDescent="0.35">
      <c r="A737" s="1" t="s">
        <v>8743</v>
      </c>
      <c r="B737" s="1" t="s">
        <v>22890</v>
      </c>
      <c r="C737" s="1" t="str">
        <f t="shared" si="11"/>
        <v xml:space="preserve">1SWR </v>
      </c>
      <c r="D737" t="s">
        <v>4183</v>
      </c>
      <c r="E737" t="s">
        <v>4180</v>
      </c>
      <c r="G737" t="s">
        <v>8743</v>
      </c>
    </row>
    <row r="738" spans="1:7" x14ac:dyDescent="0.35">
      <c r="A738" s="1" t="s">
        <v>8198</v>
      </c>
      <c r="B738" s="1" t="s">
        <v>22891</v>
      </c>
      <c r="C738" s="1" t="str">
        <f t="shared" si="11"/>
        <v xml:space="preserve">1SYH </v>
      </c>
      <c r="D738" t="s">
        <v>3853</v>
      </c>
      <c r="E738" t="s">
        <v>3854</v>
      </c>
      <c r="G738" t="s">
        <v>8198</v>
      </c>
    </row>
    <row r="739" spans="1:7" x14ac:dyDescent="0.35">
      <c r="A739" s="1" t="s">
        <v>7306</v>
      </c>
      <c r="B739" s="1" t="s">
        <v>22892</v>
      </c>
      <c r="C739" s="1" t="str">
        <f t="shared" si="11"/>
        <v xml:space="preserve">1SYI </v>
      </c>
      <c r="D739" t="s">
        <v>3311</v>
      </c>
      <c r="E739" t="s">
        <v>3310</v>
      </c>
      <c r="G739" t="s">
        <v>7306</v>
      </c>
    </row>
    <row r="740" spans="1:7" x14ac:dyDescent="0.35">
      <c r="A740" s="1" t="s">
        <v>6537</v>
      </c>
      <c r="B740" s="1" t="s">
        <v>22893</v>
      </c>
      <c r="C740" s="1" t="str">
        <f t="shared" si="11"/>
        <v xml:space="preserve">1SZD </v>
      </c>
      <c r="D740" t="s">
        <v>2851</v>
      </c>
      <c r="E740" t="s">
        <v>2849</v>
      </c>
      <c r="G740" t="s">
        <v>6537</v>
      </c>
    </row>
    <row r="741" spans="1:7" x14ac:dyDescent="0.35">
      <c r="A741" s="1" t="s">
        <v>10210</v>
      </c>
      <c r="B741" s="1" t="s">
        <v>22894</v>
      </c>
      <c r="C741" s="1" t="str">
        <f t="shared" si="11"/>
        <v xml:space="preserve">1T31 </v>
      </c>
      <c r="D741" t="s">
        <v>4993</v>
      </c>
      <c r="E741" t="s">
        <v>4992</v>
      </c>
      <c r="G741" t="s">
        <v>10210</v>
      </c>
    </row>
    <row r="742" spans="1:7" x14ac:dyDescent="0.35">
      <c r="A742" s="1" t="s">
        <v>9248</v>
      </c>
      <c r="B742" s="1" t="s">
        <v>22895</v>
      </c>
      <c r="C742" s="1" t="str">
        <f t="shared" si="11"/>
        <v xml:space="preserve">1T32 </v>
      </c>
      <c r="D742" t="s">
        <v>4503</v>
      </c>
      <c r="E742" t="s">
        <v>4504</v>
      </c>
      <c r="G742" t="s">
        <v>9248</v>
      </c>
    </row>
    <row r="743" spans="1:7" x14ac:dyDescent="0.35">
      <c r="A743" s="1" t="s">
        <v>9478</v>
      </c>
      <c r="B743" s="1" t="s">
        <v>22896</v>
      </c>
      <c r="C743" s="1" t="str">
        <f t="shared" si="11"/>
        <v xml:space="preserve">1T4V </v>
      </c>
      <c r="D743" t="s">
        <v>4633</v>
      </c>
      <c r="E743" t="s">
        <v>4634</v>
      </c>
      <c r="G743" t="s">
        <v>9478</v>
      </c>
    </row>
    <row r="744" spans="1:7" x14ac:dyDescent="0.35">
      <c r="A744" s="1" t="s">
        <v>6305</v>
      </c>
      <c r="B744" s="1" t="s">
        <v>22897</v>
      </c>
      <c r="C744" s="1" t="str">
        <f t="shared" si="11"/>
        <v xml:space="preserve">1T5F </v>
      </c>
      <c r="D744" t="s">
        <v>2681</v>
      </c>
      <c r="E744" t="s">
        <v>2682</v>
      </c>
      <c r="G744" t="s">
        <v>6305</v>
      </c>
    </row>
    <row r="745" spans="1:7" x14ac:dyDescent="0.35">
      <c r="A745" s="1" t="s">
        <v>7834</v>
      </c>
      <c r="B745" s="1" t="s">
        <v>22898</v>
      </c>
      <c r="C745" s="1" t="str">
        <f t="shared" si="11"/>
        <v xml:space="preserve">1T7D </v>
      </c>
      <c r="D745" t="s">
        <v>3602</v>
      </c>
      <c r="E745" t="s">
        <v>3599</v>
      </c>
      <c r="G745" t="s">
        <v>7834</v>
      </c>
    </row>
    <row r="746" spans="1:7" x14ac:dyDescent="0.35">
      <c r="A746" s="1" t="s">
        <v>10237</v>
      </c>
      <c r="B746" s="1" t="s">
        <v>22899</v>
      </c>
      <c r="C746" s="1" t="str">
        <f t="shared" si="11"/>
        <v xml:space="preserve">1T7J </v>
      </c>
      <c r="D746" t="s">
        <v>5006</v>
      </c>
      <c r="E746" t="s">
        <v>10230</v>
      </c>
      <c r="G746" t="s">
        <v>10237</v>
      </c>
    </row>
    <row r="747" spans="1:7" x14ac:dyDescent="0.35">
      <c r="A747" s="1" t="s">
        <v>10469</v>
      </c>
      <c r="B747" s="1" t="s">
        <v>22900</v>
      </c>
      <c r="C747" s="1" t="str">
        <f t="shared" si="11"/>
        <v xml:space="preserve">1TA6 </v>
      </c>
      <c r="D747" t="s">
        <v>5114</v>
      </c>
      <c r="E747" t="s">
        <v>5115</v>
      </c>
      <c r="G747" t="s">
        <v>10469</v>
      </c>
    </row>
    <row r="748" spans="1:7" x14ac:dyDescent="0.35">
      <c r="A748" s="1" t="s">
        <v>8762</v>
      </c>
      <c r="B748" s="1" t="s">
        <v>22901</v>
      </c>
      <c r="C748" s="1" t="str">
        <f t="shared" si="11"/>
        <v xml:space="preserve">1TCX </v>
      </c>
      <c r="D748" t="s">
        <v>4194</v>
      </c>
      <c r="E748" t="s">
        <v>4195</v>
      </c>
      <c r="G748" t="s">
        <v>8762</v>
      </c>
    </row>
    <row r="749" spans="1:7" x14ac:dyDescent="0.35">
      <c r="A749" s="1" t="s">
        <v>6408</v>
      </c>
      <c r="B749" s="1" t="s">
        <v>22902</v>
      </c>
      <c r="C749" s="1" t="str">
        <f t="shared" si="11"/>
        <v xml:space="preserve">1TD7 </v>
      </c>
      <c r="D749" t="s">
        <v>2760</v>
      </c>
      <c r="E749" t="s">
        <v>2761</v>
      </c>
      <c r="G749" t="s">
        <v>6408</v>
      </c>
    </row>
    <row r="750" spans="1:7" x14ac:dyDescent="0.35">
      <c r="A750" s="1" t="s">
        <v>7058</v>
      </c>
      <c r="B750" s="1" t="s">
        <v>22903</v>
      </c>
      <c r="C750" s="1" t="str">
        <f t="shared" si="11"/>
        <v xml:space="preserve">1THZ </v>
      </c>
      <c r="D750" t="s">
        <v>3160</v>
      </c>
      <c r="E750" t="s">
        <v>3158</v>
      </c>
      <c r="G750" t="s">
        <v>7058</v>
      </c>
    </row>
    <row r="751" spans="1:7" x14ac:dyDescent="0.35">
      <c r="A751" s="1" t="s">
        <v>6442</v>
      </c>
      <c r="B751" s="1" t="s">
        <v>22904</v>
      </c>
      <c r="C751" s="1" t="str">
        <f t="shared" si="11"/>
        <v xml:space="preserve">1TJP </v>
      </c>
      <c r="D751" t="s">
        <v>2787</v>
      </c>
      <c r="E751" t="s">
        <v>2788</v>
      </c>
      <c r="G751" t="s">
        <v>6442</v>
      </c>
    </row>
    <row r="752" spans="1:7" x14ac:dyDescent="0.35">
      <c r="A752" s="1" t="s">
        <v>9763</v>
      </c>
      <c r="B752" s="1" t="s">
        <v>22905</v>
      </c>
      <c r="C752" s="1" t="str">
        <f t="shared" si="11"/>
        <v xml:space="preserve">1TKB </v>
      </c>
      <c r="D752" t="s">
        <v>4761</v>
      </c>
      <c r="E752" t="s">
        <v>9754</v>
      </c>
      <c r="G752" t="s">
        <v>9763</v>
      </c>
    </row>
    <row r="753" spans="1:7" x14ac:dyDescent="0.35">
      <c r="A753" s="1" t="s">
        <v>9359</v>
      </c>
      <c r="B753" s="1" t="s">
        <v>22906</v>
      </c>
      <c r="C753" s="1" t="str">
        <f t="shared" si="11"/>
        <v xml:space="preserve">1TLP </v>
      </c>
      <c r="D753" t="s">
        <v>4571</v>
      </c>
      <c r="E753" t="s">
        <v>4570</v>
      </c>
      <c r="G753" t="s">
        <v>9359</v>
      </c>
    </row>
    <row r="754" spans="1:7" x14ac:dyDescent="0.35">
      <c r="A754" s="1" t="s">
        <v>9121</v>
      </c>
      <c r="B754" s="1" t="s">
        <v>22907</v>
      </c>
      <c r="C754" s="1" t="str">
        <f t="shared" si="11"/>
        <v xml:space="preserve">1TMN </v>
      </c>
      <c r="D754" t="s">
        <v>4432</v>
      </c>
      <c r="E754" t="s">
        <v>9120</v>
      </c>
      <c r="G754" t="s">
        <v>9121</v>
      </c>
    </row>
    <row r="755" spans="1:7" x14ac:dyDescent="0.35">
      <c r="A755" s="1" t="s">
        <v>5690</v>
      </c>
      <c r="B755" s="1" t="s">
        <v>22908</v>
      </c>
      <c r="C755" s="1" t="str">
        <f t="shared" si="11"/>
        <v xml:space="preserve">1TNG </v>
      </c>
      <c r="D755" t="s">
        <v>2140</v>
      </c>
      <c r="E755" t="s">
        <v>2141</v>
      </c>
      <c r="G755" t="s">
        <v>5690</v>
      </c>
    </row>
    <row r="756" spans="1:7" x14ac:dyDescent="0.35">
      <c r="A756" s="1" t="s">
        <v>5854</v>
      </c>
      <c r="B756" s="1" t="s">
        <v>22909</v>
      </c>
      <c r="C756" s="1" t="str">
        <f t="shared" si="11"/>
        <v xml:space="preserve">1TNH </v>
      </c>
      <c r="D756" t="s">
        <v>2301</v>
      </c>
      <c r="E756" t="s">
        <v>2300</v>
      </c>
      <c r="G756" t="s">
        <v>5854</v>
      </c>
    </row>
    <row r="757" spans="1:7" x14ac:dyDescent="0.35">
      <c r="A757" s="1" t="s">
        <v>6156</v>
      </c>
      <c r="B757" s="1" t="s">
        <v>22910</v>
      </c>
      <c r="C757" s="1" t="str">
        <f t="shared" si="11"/>
        <v xml:space="preserve">1TNI </v>
      </c>
      <c r="D757" t="s">
        <v>2562</v>
      </c>
      <c r="E757" t="s">
        <v>6154</v>
      </c>
      <c r="G757" t="s">
        <v>6156</v>
      </c>
    </row>
    <row r="758" spans="1:7" x14ac:dyDescent="0.35">
      <c r="A758" s="1" t="s">
        <v>9988</v>
      </c>
      <c r="B758" s="1" t="s">
        <v>22911</v>
      </c>
      <c r="C758" s="1" t="str">
        <f t="shared" si="11"/>
        <v xml:space="preserve">1TOM </v>
      </c>
      <c r="D758" t="s">
        <v>4884</v>
      </c>
      <c r="E758" t="s">
        <v>9986</v>
      </c>
      <c r="G758" t="s">
        <v>9988</v>
      </c>
    </row>
    <row r="759" spans="1:7" x14ac:dyDescent="0.35">
      <c r="A759" s="1" t="s">
        <v>5820</v>
      </c>
      <c r="B759" s="1" t="s">
        <v>22912</v>
      </c>
      <c r="C759" s="1" t="str">
        <f t="shared" si="11"/>
        <v xml:space="preserve">1TPW </v>
      </c>
      <c r="D759" t="s">
        <v>2272</v>
      </c>
      <c r="E759" t="s">
        <v>5818</v>
      </c>
      <c r="G759" t="s">
        <v>5820</v>
      </c>
    </row>
    <row r="760" spans="1:7" x14ac:dyDescent="0.35">
      <c r="A760" s="1" t="s">
        <v>7980</v>
      </c>
      <c r="B760" s="1" t="s">
        <v>22913</v>
      </c>
      <c r="C760" s="1" t="str">
        <f t="shared" si="11"/>
        <v xml:space="preserve">1TQ4 </v>
      </c>
      <c r="D760" t="s">
        <v>3710</v>
      </c>
      <c r="E760" t="s">
        <v>3709</v>
      </c>
      <c r="G760" t="s">
        <v>7980</v>
      </c>
    </row>
    <row r="761" spans="1:7" x14ac:dyDescent="0.35">
      <c r="A761" s="1" t="s">
        <v>7269</v>
      </c>
      <c r="B761" s="1" t="s">
        <v>22914</v>
      </c>
      <c r="C761" s="1" t="str">
        <f t="shared" si="11"/>
        <v xml:space="preserve">1TRD </v>
      </c>
      <c r="D761" t="s">
        <v>3294</v>
      </c>
      <c r="E761" t="s">
        <v>7263</v>
      </c>
      <c r="G761" t="s">
        <v>7269</v>
      </c>
    </row>
    <row r="762" spans="1:7" x14ac:dyDescent="0.35">
      <c r="A762" s="1" t="s">
        <v>6887</v>
      </c>
      <c r="B762" s="1" t="s">
        <v>22915</v>
      </c>
      <c r="C762" s="1" t="str">
        <f t="shared" si="11"/>
        <v xml:space="preserve">1TSY </v>
      </c>
      <c r="D762" t="s">
        <v>3052</v>
      </c>
      <c r="E762" t="s">
        <v>3050</v>
      </c>
      <c r="G762" t="s">
        <v>6887</v>
      </c>
    </row>
    <row r="763" spans="1:7" x14ac:dyDescent="0.35">
      <c r="A763" s="1" t="s">
        <v>9168</v>
      </c>
      <c r="B763" s="1" t="s">
        <v>22916</v>
      </c>
      <c r="C763" s="1" t="str">
        <f t="shared" si="11"/>
        <v xml:space="preserve">1TTM </v>
      </c>
      <c r="D763" t="s">
        <v>4461</v>
      </c>
      <c r="E763" t="s">
        <v>4462</v>
      </c>
      <c r="G763" t="s">
        <v>9168</v>
      </c>
    </row>
    <row r="764" spans="1:7" x14ac:dyDescent="0.35">
      <c r="A764" s="1" t="s">
        <v>6581</v>
      </c>
      <c r="B764" s="1" t="s">
        <v>22917</v>
      </c>
      <c r="C764" s="1" t="str">
        <f t="shared" si="11"/>
        <v xml:space="preserve">1TX7 </v>
      </c>
      <c r="D764" t="s">
        <v>2884</v>
      </c>
      <c r="E764" t="s">
        <v>6580</v>
      </c>
      <c r="G764" t="s">
        <v>6581</v>
      </c>
    </row>
    <row r="765" spans="1:7" x14ac:dyDescent="0.35">
      <c r="A765" s="1" t="s">
        <v>9553</v>
      </c>
      <c r="B765" s="1" t="s">
        <v>22918</v>
      </c>
      <c r="C765" s="1" t="str">
        <f t="shared" si="11"/>
        <v xml:space="preserve">1TXR </v>
      </c>
      <c r="D765" t="s">
        <v>4659</v>
      </c>
      <c r="E765" t="s">
        <v>4660</v>
      </c>
      <c r="G765" t="s">
        <v>9553</v>
      </c>
    </row>
    <row r="766" spans="1:7" x14ac:dyDescent="0.35">
      <c r="A766" s="1" t="s">
        <v>7945</v>
      </c>
      <c r="B766" s="1" t="s">
        <v>22919</v>
      </c>
      <c r="C766" s="1" t="str">
        <f t="shared" si="11"/>
        <v xml:space="preserve">1U0G </v>
      </c>
      <c r="D766" t="s">
        <v>3680</v>
      </c>
      <c r="E766" t="s">
        <v>3681</v>
      </c>
      <c r="G766" t="s">
        <v>7945</v>
      </c>
    </row>
    <row r="767" spans="1:7" x14ac:dyDescent="0.35">
      <c r="A767" s="1" t="s">
        <v>9597</v>
      </c>
      <c r="B767" s="1" t="s">
        <v>22920</v>
      </c>
      <c r="C767" s="1" t="str">
        <f t="shared" si="11"/>
        <v xml:space="preserve">1U1B </v>
      </c>
      <c r="D767" t="s">
        <v>4685</v>
      </c>
      <c r="E767" t="s">
        <v>9598</v>
      </c>
      <c r="G767" t="s">
        <v>9597</v>
      </c>
    </row>
    <row r="768" spans="1:7" x14ac:dyDescent="0.35">
      <c r="A768" s="1" t="s">
        <v>7657</v>
      </c>
      <c r="B768" s="1" t="s">
        <v>22921</v>
      </c>
      <c r="C768" s="1" t="str">
        <f t="shared" si="11"/>
        <v xml:space="preserve">1U1W </v>
      </c>
      <c r="D768" t="s">
        <v>3503</v>
      </c>
      <c r="E768" t="s">
        <v>3502</v>
      </c>
      <c r="G768" t="s">
        <v>7657</v>
      </c>
    </row>
    <row r="769" spans="1:7" x14ac:dyDescent="0.35">
      <c r="A769" s="1" t="s">
        <v>6582</v>
      </c>
      <c r="B769" s="1" t="s">
        <v>22922</v>
      </c>
      <c r="C769" s="1" t="str">
        <f t="shared" si="11"/>
        <v xml:space="preserve">1U33 </v>
      </c>
      <c r="D769" t="s">
        <v>2884</v>
      </c>
      <c r="E769" t="s">
        <v>6580</v>
      </c>
      <c r="G769" t="s">
        <v>6582</v>
      </c>
    </row>
    <row r="770" spans="1:7" x14ac:dyDescent="0.35">
      <c r="A770" s="1" t="s">
        <v>9302</v>
      </c>
      <c r="B770" s="1" t="s">
        <v>22923</v>
      </c>
      <c r="C770" s="1" t="str">
        <f t="shared" si="11"/>
        <v xml:space="preserve">1U71 </v>
      </c>
      <c r="D770" t="s">
        <v>4533</v>
      </c>
      <c r="E770" t="s">
        <v>4534</v>
      </c>
      <c r="G770" t="s">
        <v>9302</v>
      </c>
    </row>
    <row r="771" spans="1:7" x14ac:dyDescent="0.35">
      <c r="A771" s="1" t="s">
        <v>6306</v>
      </c>
      <c r="B771" s="1" t="s">
        <v>22924</v>
      </c>
      <c r="C771" s="1" t="str">
        <f t="shared" si="11"/>
        <v xml:space="preserve">1UA4 </v>
      </c>
      <c r="D771" t="s">
        <v>2684</v>
      </c>
      <c r="E771" t="s">
        <v>2682</v>
      </c>
      <c r="G771" t="s">
        <v>6306</v>
      </c>
    </row>
    <row r="772" spans="1:7" x14ac:dyDescent="0.35">
      <c r="A772" s="1" t="s">
        <v>7111</v>
      </c>
      <c r="B772" s="1" t="s">
        <v>22925</v>
      </c>
      <c r="C772" s="1" t="str">
        <f t="shared" ref="C772:C835" si="12">UPPER(B772)</f>
        <v xml:space="preserve">1UCN </v>
      </c>
      <c r="D772" t="s">
        <v>3197</v>
      </c>
      <c r="E772" t="s">
        <v>3194</v>
      </c>
      <c r="G772" t="s">
        <v>7111</v>
      </c>
    </row>
    <row r="773" spans="1:7" x14ac:dyDescent="0.35">
      <c r="A773" s="1" t="s">
        <v>7710</v>
      </c>
      <c r="B773" s="1" t="s">
        <v>22926</v>
      </c>
      <c r="C773" s="1" t="str">
        <f t="shared" si="12"/>
        <v xml:space="preserve">1UGX </v>
      </c>
      <c r="D773" t="s">
        <v>3531</v>
      </c>
      <c r="E773" t="s">
        <v>3532</v>
      </c>
      <c r="G773" t="s">
        <v>7710</v>
      </c>
    </row>
    <row r="774" spans="1:7" x14ac:dyDescent="0.35">
      <c r="A774" s="1" t="s">
        <v>10504</v>
      </c>
      <c r="B774" s="1" t="s">
        <v>22927</v>
      </c>
      <c r="C774" s="1" t="str">
        <f t="shared" si="12"/>
        <v xml:space="preserve">1UHO </v>
      </c>
      <c r="D774" t="s">
        <v>5140</v>
      </c>
      <c r="E774" t="s">
        <v>5139</v>
      </c>
      <c r="G774" t="s">
        <v>10504</v>
      </c>
    </row>
    <row r="775" spans="1:7" x14ac:dyDescent="0.35">
      <c r="A775" s="1" t="s">
        <v>8868</v>
      </c>
      <c r="B775" s="1" t="s">
        <v>22928</v>
      </c>
      <c r="C775" s="1" t="str">
        <f t="shared" si="12"/>
        <v xml:space="preserve">1UI0 </v>
      </c>
      <c r="D775" t="s">
        <v>4262</v>
      </c>
      <c r="E775" t="s">
        <v>4263</v>
      </c>
      <c r="G775" t="s">
        <v>8868</v>
      </c>
    </row>
    <row r="776" spans="1:7" x14ac:dyDescent="0.35">
      <c r="A776" s="1" t="s">
        <v>5741</v>
      </c>
      <c r="B776" s="1" t="s">
        <v>22929</v>
      </c>
      <c r="C776" s="1" t="str">
        <f t="shared" si="12"/>
        <v xml:space="preserve">1UJ5 </v>
      </c>
      <c r="D776" t="s">
        <v>2187</v>
      </c>
      <c r="E776" t="s">
        <v>2186</v>
      </c>
      <c r="G776" t="s">
        <v>5741</v>
      </c>
    </row>
    <row r="777" spans="1:7" x14ac:dyDescent="0.35">
      <c r="A777" s="1" t="s">
        <v>9334</v>
      </c>
      <c r="B777" s="1" t="s">
        <v>22930</v>
      </c>
      <c r="C777" s="1" t="str">
        <f t="shared" si="12"/>
        <v xml:space="preserve">1UML </v>
      </c>
      <c r="D777" t="s">
        <v>4557</v>
      </c>
      <c r="E777" t="s">
        <v>4556</v>
      </c>
      <c r="G777" t="s">
        <v>9334</v>
      </c>
    </row>
    <row r="778" spans="1:7" x14ac:dyDescent="0.35">
      <c r="A778" s="1" t="s">
        <v>9502</v>
      </c>
      <c r="B778" s="1" t="s">
        <v>22931</v>
      </c>
      <c r="C778" s="1" t="str">
        <f t="shared" si="12"/>
        <v xml:space="preserve">1UOU </v>
      </c>
      <c r="D778" t="s">
        <v>4641</v>
      </c>
      <c r="E778" t="s">
        <v>9494</v>
      </c>
      <c r="G778" t="s">
        <v>9502</v>
      </c>
    </row>
    <row r="779" spans="1:7" x14ac:dyDescent="0.35">
      <c r="A779" s="1" t="s">
        <v>6583</v>
      </c>
      <c r="B779" s="1" t="s">
        <v>22932</v>
      </c>
      <c r="C779" s="1" t="str">
        <f t="shared" si="12"/>
        <v xml:space="preserve">1UPF </v>
      </c>
      <c r="D779" t="s">
        <v>2884</v>
      </c>
      <c r="E779" t="s">
        <v>6580</v>
      </c>
      <c r="G779" t="s">
        <v>6583</v>
      </c>
    </row>
    <row r="780" spans="1:7" x14ac:dyDescent="0.35">
      <c r="A780" s="1" t="s">
        <v>7590</v>
      </c>
      <c r="B780" s="1" t="s">
        <v>22933</v>
      </c>
      <c r="C780" s="1" t="str">
        <f t="shared" si="12"/>
        <v xml:space="preserve">1UR9 </v>
      </c>
      <c r="D780" t="s">
        <v>3471</v>
      </c>
      <c r="E780" t="s">
        <v>3470</v>
      </c>
      <c r="G780" t="s">
        <v>7590</v>
      </c>
    </row>
    <row r="781" spans="1:7" x14ac:dyDescent="0.35">
      <c r="A781" s="1" t="s">
        <v>8582</v>
      </c>
      <c r="B781" s="1" t="s">
        <v>22934</v>
      </c>
      <c r="C781" s="1" t="str">
        <f t="shared" si="12"/>
        <v xml:space="preserve">1USI </v>
      </c>
      <c r="D781" t="s">
        <v>4082</v>
      </c>
      <c r="E781" t="s">
        <v>4081</v>
      </c>
      <c r="G781" t="s">
        <v>8582</v>
      </c>
    </row>
    <row r="782" spans="1:7" x14ac:dyDescent="0.35">
      <c r="A782" s="1" t="s">
        <v>8175</v>
      </c>
      <c r="B782" s="1" t="s">
        <v>22935</v>
      </c>
      <c r="C782" s="1" t="str">
        <f t="shared" si="12"/>
        <v xml:space="preserve">1USK </v>
      </c>
      <c r="D782" t="s">
        <v>3845</v>
      </c>
      <c r="E782" t="s">
        <v>8171</v>
      </c>
      <c r="G782" t="s">
        <v>8175</v>
      </c>
    </row>
    <row r="783" spans="1:7" x14ac:dyDescent="0.35">
      <c r="A783" s="1" t="s">
        <v>9554</v>
      </c>
      <c r="B783" s="1" t="s">
        <v>22936</v>
      </c>
      <c r="C783" s="1" t="str">
        <f t="shared" si="12"/>
        <v xml:space="preserve">1USN </v>
      </c>
      <c r="D783" t="s">
        <v>4662</v>
      </c>
      <c r="E783" t="s">
        <v>4660</v>
      </c>
      <c r="G783" t="s">
        <v>9554</v>
      </c>
    </row>
    <row r="784" spans="1:7" x14ac:dyDescent="0.35">
      <c r="A784" s="1" t="s">
        <v>6076</v>
      </c>
      <c r="B784" s="1" t="s">
        <v>22937</v>
      </c>
      <c r="C784" s="1" t="str">
        <f t="shared" si="12"/>
        <v xml:space="preserve">1UTJ </v>
      </c>
      <c r="D784" t="s">
        <v>2492</v>
      </c>
      <c r="E784" t="s">
        <v>2491</v>
      </c>
      <c r="G784" t="s">
        <v>6076</v>
      </c>
    </row>
    <row r="785" spans="1:7" x14ac:dyDescent="0.35">
      <c r="A785" s="1" t="s">
        <v>5590</v>
      </c>
      <c r="B785" s="1" t="s">
        <v>22938</v>
      </c>
      <c r="C785" s="1" t="str">
        <f t="shared" si="12"/>
        <v xml:space="preserve">1UTL </v>
      </c>
      <c r="D785" t="s">
        <v>2039</v>
      </c>
      <c r="E785" t="s">
        <v>2040</v>
      </c>
      <c r="G785" t="s">
        <v>5590</v>
      </c>
    </row>
    <row r="786" spans="1:7" x14ac:dyDescent="0.35">
      <c r="A786" s="1" t="s">
        <v>5725</v>
      </c>
      <c r="B786" s="1" t="s">
        <v>22939</v>
      </c>
      <c r="C786" s="1" t="str">
        <f t="shared" si="12"/>
        <v xml:space="preserve">1UTM </v>
      </c>
      <c r="D786" t="s">
        <v>2169</v>
      </c>
      <c r="E786" t="s">
        <v>2170</v>
      </c>
      <c r="G786" t="s">
        <v>5725</v>
      </c>
    </row>
    <row r="787" spans="1:7" x14ac:dyDescent="0.35">
      <c r="A787" s="1" t="s">
        <v>5910</v>
      </c>
      <c r="B787" s="1" t="s">
        <v>22940</v>
      </c>
      <c r="C787" s="1" t="str">
        <f t="shared" si="12"/>
        <v xml:space="preserve">1UTN </v>
      </c>
      <c r="D787" t="s">
        <v>2354</v>
      </c>
      <c r="E787" t="s">
        <v>2353</v>
      </c>
      <c r="G787" t="s">
        <v>5910</v>
      </c>
    </row>
    <row r="788" spans="1:7" x14ac:dyDescent="0.35">
      <c r="A788" s="1" t="s">
        <v>5555</v>
      </c>
      <c r="B788" s="1" t="s">
        <v>22941</v>
      </c>
      <c r="C788" s="1" t="str">
        <f t="shared" si="12"/>
        <v xml:space="preserve">1UTO </v>
      </c>
      <c r="D788" t="s">
        <v>1993</v>
      </c>
      <c r="E788" t="s">
        <v>1994</v>
      </c>
      <c r="G788" t="s">
        <v>5555</v>
      </c>
    </row>
    <row r="789" spans="1:7" x14ac:dyDescent="0.35">
      <c r="A789" s="1" t="s">
        <v>7031</v>
      </c>
      <c r="B789" s="1" t="s">
        <v>22942</v>
      </c>
      <c r="C789" s="1" t="str">
        <f t="shared" si="12"/>
        <v xml:space="preserve">1UV6 </v>
      </c>
      <c r="D789" t="s">
        <v>3139</v>
      </c>
      <c r="E789" t="s">
        <v>3138</v>
      </c>
      <c r="G789" t="s">
        <v>7031</v>
      </c>
    </row>
    <row r="790" spans="1:7" x14ac:dyDescent="0.35">
      <c r="A790" s="1" t="s">
        <v>9442</v>
      </c>
      <c r="B790" s="1" t="s">
        <v>22943</v>
      </c>
      <c r="C790" s="1" t="str">
        <f t="shared" si="12"/>
        <v xml:space="preserve">1UVT </v>
      </c>
      <c r="D790" t="s">
        <v>4615</v>
      </c>
      <c r="E790" t="s">
        <v>4616</v>
      </c>
      <c r="G790" t="s">
        <v>9442</v>
      </c>
    </row>
    <row r="791" spans="1:7" x14ac:dyDescent="0.35">
      <c r="A791" s="1" t="s">
        <v>9159</v>
      </c>
      <c r="B791" s="1" t="s">
        <v>22944</v>
      </c>
      <c r="C791" s="1" t="str">
        <f t="shared" si="12"/>
        <v xml:space="preserve">1UW6 </v>
      </c>
      <c r="D791" t="s">
        <v>4454</v>
      </c>
      <c r="E791" t="s">
        <v>4455</v>
      </c>
      <c r="G791" t="s">
        <v>9159</v>
      </c>
    </row>
    <row r="792" spans="1:7" x14ac:dyDescent="0.35">
      <c r="A792" s="1" t="s">
        <v>8652</v>
      </c>
      <c r="B792" s="1" t="s">
        <v>22945</v>
      </c>
      <c r="C792" s="1" t="str">
        <f t="shared" si="12"/>
        <v xml:space="preserve">1UWF </v>
      </c>
      <c r="D792" t="s">
        <v>4125</v>
      </c>
      <c r="E792" t="s">
        <v>4126</v>
      </c>
      <c r="G792" t="s">
        <v>8652</v>
      </c>
    </row>
    <row r="793" spans="1:7" x14ac:dyDescent="0.35">
      <c r="A793" s="1" t="s">
        <v>7773</v>
      </c>
      <c r="B793" s="1" t="s">
        <v>22946</v>
      </c>
      <c r="C793" s="1" t="str">
        <f t="shared" si="12"/>
        <v xml:space="preserve">1UWT </v>
      </c>
      <c r="D793" t="s">
        <v>3562</v>
      </c>
      <c r="E793" t="s">
        <v>3563</v>
      </c>
      <c r="G793" t="s">
        <v>7773</v>
      </c>
    </row>
    <row r="794" spans="1:7" x14ac:dyDescent="0.35">
      <c r="A794" s="1" t="s">
        <v>7778</v>
      </c>
      <c r="B794" s="1" t="s">
        <v>22947</v>
      </c>
      <c r="C794" s="1" t="str">
        <f t="shared" si="12"/>
        <v xml:space="preserve">1UWU </v>
      </c>
      <c r="D794" t="s">
        <v>3568</v>
      </c>
      <c r="E794" t="s">
        <v>3569</v>
      </c>
      <c r="G794" t="s">
        <v>7778</v>
      </c>
    </row>
    <row r="795" spans="1:7" x14ac:dyDescent="0.35">
      <c r="A795" s="1" t="s">
        <v>8716</v>
      </c>
      <c r="B795" s="1" t="s">
        <v>22948</v>
      </c>
      <c r="C795" s="1" t="str">
        <f t="shared" si="12"/>
        <v xml:space="preserve">1UZ1 </v>
      </c>
      <c r="D795" t="s">
        <v>4167</v>
      </c>
      <c r="E795" t="s">
        <v>4164</v>
      </c>
      <c r="G795" t="s">
        <v>8716</v>
      </c>
    </row>
    <row r="796" spans="1:7" x14ac:dyDescent="0.35">
      <c r="A796" s="1" t="s">
        <v>5874</v>
      </c>
      <c r="B796" s="1" t="s">
        <v>22949</v>
      </c>
      <c r="C796" s="1" t="str">
        <f t="shared" si="12"/>
        <v xml:space="preserve">1UZ4 </v>
      </c>
      <c r="D796" t="s">
        <v>2317</v>
      </c>
      <c r="E796" t="s">
        <v>5869</v>
      </c>
      <c r="G796" t="s">
        <v>5874</v>
      </c>
    </row>
    <row r="797" spans="1:7" x14ac:dyDescent="0.35">
      <c r="A797" s="1" t="s">
        <v>6888</v>
      </c>
      <c r="B797" s="1" t="s">
        <v>22950</v>
      </c>
      <c r="C797" s="1" t="str">
        <f t="shared" si="12"/>
        <v xml:space="preserve">1UZ8 </v>
      </c>
      <c r="D797" t="s">
        <v>3049</v>
      </c>
      <c r="E797" t="s">
        <v>3050</v>
      </c>
      <c r="G797" t="s">
        <v>6888</v>
      </c>
    </row>
    <row r="798" spans="1:7" x14ac:dyDescent="0.35">
      <c r="A798" s="1" t="s">
        <v>7011</v>
      </c>
      <c r="B798" s="1" t="s">
        <v>22951</v>
      </c>
      <c r="C798" s="1" t="str">
        <f t="shared" si="12"/>
        <v xml:space="preserve">1V0K </v>
      </c>
      <c r="D798" t="s">
        <v>3128</v>
      </c>
      <c r="E798" t="s">
        <v>7007</v>
      </c>
      <c r="G798" t="s">
        <v>7011</v>
      </c>
    </row>
    <row r="799" spans="1:7" x14ac:dyDescent="0.35">
      <c r="A799" s="1" t="s">
        <v>9360</v>
      </c>
      <c r="B799" s="1" t="s">
        <v>22952</v>
      </c>
      <c r="C799" s="1" t="str">
        <f t="shared" si="12"/>
        <v xml:space="preserve">1V0L </v>
      </c>
      <c r="D799" t="s">
        <v>4572</v>
      </c>
      <c r="E799" t="s">
        <v>4570</v>
      </c>
      <c r="G799" t="s">
        <v>9360</v>
      </c>
    </row>
    <row r="800" spans="1:7" x14ac:dyDescent="0.35">
      <c r="A800" s="1" t="s">
        <v>6145</v>
      </c>
      <c r="B800" s="1" t="s">
        <v>22953</v>
      </c>
      <c r="C800" s="1" t="str">
        <f t="shared" si="12"/>
        <v xml:space="preserve">1V11 </v>
      </c>
      <c r="D800" t="s">
        <v>2552</v>
      </c>
      <c r="E800" t="s">
        <v>2553</v>
      </c>
      <c r="G800" t="s">
        <v>6145</v>
      </c>
    </row>
    <row r="801" spans="1:7" x14ac:dyDescent="0.35">
      <c r="A801" s="1" t="s">
        <v>6092</v>
      </c>
      <c r="B801" s="1" t="s">
        <v>22954</v>
      </c>
      <c r="C801" s="1" t="str">
        <f t="shared" si="12"/>
        <v xml:space="preserve">1V16 </v>
      </c>
      <c r="D801" t="s">
        <v>2507</v>
      </c>
      <c r="E801" t="s">
        <v>2506</v>
      </c>
      <c r="G801" t="s">
        <v>6092</v>
      </c>
    </row>
    <row r="802" spans="1:7" x14ac:dyDescent="0.35">
      <c r="A802" s="1" t="s">
        <v>6767</v>
      </c>
      <c r="B802" s="1" t="s">
        <v>22955</v>
      </c>
      <c r="C802" s="1" t="str">
        <f t="shared" si="12"/>
        <v xml:space="preserve">1V1J </v>
      </c>
      <c r="D802" t="s">
        <v>2989</v>
      </c>
      <c r="E802" t="s">
        <v>2990</v>
      </c>
      <c r="G802" t="s">
        <v>6767</v>
      </c>
    </row>
    <row r="803" spans="1:7" x14ac:dyDescent="0.35">
      <c r="A803" s="1" t="s">
        <v>6130</v>
      </c>
      <c r="B803" s="1" t="s">
        <v>22956</v>
      </c>
      <c r="C803" s="1" t="str">
        <f t="shared" si="12"/>
        <v xml:space="preserve">1V1M </v>
      </c>
      <c r="D803" t="s">
        <v>2536</v>
      </c>
      <c r="E803" t="s">
        <v>2537</v>
      </c>
      <c r="G803" t="s">
        <v>6130</v>
      </c>
    </row>
    <row r="804" spans="1:7" x14ac:dyDescent="0.35">
      <c r="A804" s="1" t="s">
        <v>5805</v>
      </c>
      <c r="B804" s="1" t="s">
        <v>22957</v>
      </c>
      <c r="C804" s="1" t="str">
        <f t="shared" si="12"/>
        <v xml:space="preserve">1V2J </v>
      </c>
      <c r="D804" t="s">
        <v>2255</v>
      </c>
      <c r="E804" t="s">
        <v>2256</v>
      </c>
      <c r="G804" t="s">
        <v>5805</v>
      </c>
    </row>
    <row r="805" spans="1:7" x14ac:dyDescent="0.35">
      <c r="A805" s="1" t="s">
        <v>7981</v>
      </c>
      <c r="B805" s="1" t="s">
        <v>22958</v>
      </c>
      <c r="C805" s="1" t="str">
        <f t="shared" si="12"/>
        <v xml:space="preserve">1V2K </v>
      </c>
      <c r="D805" t="s">
        <v>3711</v>
      </c>
      <c r="E805" t="s">
        <v>3709</v>
      </c>
      <c r="G805" t="s">
        <v>7981</v>
      </c>
    </row>
    <row r="806" spans="1:7" x14ac:dyDescent="0.35">
      <c r="A806" s="1" t="s">
        <v>6352</v>
      </c>
      <c r="B806" s="1" t="s">
        <v>22959</v>
      </c>
      <c r="C806" s="1" t="str">
        <f t="shared" si="12"/>
        <v xml:space="preserve">1V2L </v>
      </c>
      <c r="D806" t="s">
        <v>2725</v>
      </c>
      <c r="E806" t="s">
        <v>2724</v>
      </c>
      <c r="G806" t="s">
        <v>6352</v>
      </c>
    </row>
    <row r="807" spans="1:7" x14ac:dyDescent="0.35">
      <c r="A807" s="1" t="s">
        <v>7703</v>
      </c>
      <c r="B807" s="1" t="s">
        <v>22960</v>
      </c>
      <c r="C807" s="1" t="str">
        <f t="shared" si="12"/>
        <v xml:space="preserve">1V2N </v>
      </c>
      <c r="D807" t="s">
        <v>3526</v>
      </c>
      <c r="E807" t="s">
        <v>7704</v>
      </c>
      <c r="G807" t="s">
        <v>7703</v>
      </c>
    </row>
    <row r="808" spans="1:7" x14ac:dyDescent="0.35">
      <c r="A808" s="1" t="s">
        <v>6706</v>
      </c>
      <c r="B808" s="1" t="s">
        <v>22961</v>
      </c>
      <c r="C808" s="1" t="str">
        <f t="shared" si="12"/>
        <v xml:space="preserve">1V2O </v>
      </c>
      <c r="D808" t="s">
        <v>2951</v>
      </c>
      <c r="E808" t="s">
        <v>2952</v>
      </c>
      <c r="G808" t="s">
        <v>6706</v>
      </c>
    </row>
    <row r="809" spans="1:7" x14ac:dyDescent="0.35">
      <c r="A809" s="1" t="s">
        <v>5930</v>
      </c>
      <c r="B809" s="1" t="s">
        <v>22962</v>
      </c>
      <c r="C809" s="1" t="str">
        <f t="shared" si="12"/>
        <v xml:space="preserve">1V2R </v>
      </c>
      <c r="D809" t="s">
        <v>2371</v>
      </c>
      <c r="E809" t="s">
        <v>2372</v>
      </c>
      <c r="G809" t="s">
        <v>5930</v>
      </c>
    </row>
    <row r="810" spans="1:7" x14ac:dyDescent="0.35">
      <c r="A810" s="1" t="s">
        <v>6273</v>
      </c>
      <c r="B810" s="1" t="s">
        <v>22963</v>
      </c>
      <c r="C810" s="1" t="str">
        <f t="shared" si="12"/>
        <v xml:space="preserve">1V2S </v>
      </c>
      <c r="D810" t="s">
        <v>2656</v>
      </c>
      <c r="E810" t="s">
        <v>2657</v>
      </c>
      <c r="G810" t="s">
        <v>6273</v>
      </c>
    </row>
    <row r="811" spans="1:7" x14ac:dyDescent="0.35">
      <c r="A811" s="1" t="s">
        <v>6691</v>
      </c>
      <c r="B811" s="1" t="s">
        <v>22964</v>
      </c>
      <c r="C811" s="1" t="str">
        <f t="shared" si="12"/>
        <v xml:space="preserve">1V2T </v>
      </c>
      <c r="D811" t="s">
        <v>2939</v>
      </c>
      <c r="E811" t="s">
        <v>2940</v>
      </c>
      <c r="G811" t="s">
        <v>6691</v>
      </c>
    </row>
    <row r="812" spans="1:7" x14ac:dyDescent="0.35">
      <c r="A812" s="1" t="s">
        <v>5855</v>
      </c>
      <c r="B812" s="1" t="s">
        <v>22965</v>
      </c>
      <c r="C812" s="1" t="str">
        <f t="shared" si="12"/>
        <v xml:space="preserve">1V2U </v>
      </c>
      <c r="D812" t="s">
        <v>2302</v>
      </c>
      <c r="E812" t="s">
        <v>2300</v>
      </c>
      <c r="G812" t="s">
        <v>5855</v>
      </c>
    </row>
    <row r="813" spans="1:7" x14ac:dyDescent="0.35">
      <c r="A813" s="1" t="s">
        <v>6172</v>
      </c>
      <c r="B813" s="1" t="s">
        <v>22966</v>
      </c>
      <c r="C813" s="1" t="str">
        <f t="shared" si="12"/>
        <v xml:space="preserve">1V2W </v>
      </c>
      <c r="D813" t="s">
        <v>2567</v>
      </c>
      <c r="E813" t="s">
        <v>2568</v>
      </c>
      <c r="G813" t="s">
        <v>6172</v>
      </c>
    </row>
    <row r="814" spans="1:7" x14ac:dyDescent="0.35">
      <c r="A814" s="1" t="s">
        <v>9599</v>
      </c>
      <c r="B814" s="1" t="s">
        <v>22967</v>
      </c>
      <c r="C814" s="1" t="str">
        <f t="shared" si="12"/>
        <v xml:space="preserve">1V48 </v>
      </c>
      <c r="D814" t="s">
        <v>4686</v>
      </c>
      <c r="E814" t="s">
        <v>9598</v>
      </c>
      <c r="G814" t="s">
        <v>9599</v>
      </c>
    </row>
    <row r="815" spans="1:7" x14ac:dyDescent="0.35">
      <c r="A815" s="1" t="s">
        <v>9796</v>
      </c>
      <c r="B815" s="1" t="s">
        <v>22968</v>
      </c>
      <c r="C815" s="1" t="str">
        <f t="shared" si="12"/>
        <v xml:space="preserve">1V7A </v>
      </c>
      <c r="D815" t="s">
        <v>4767</v>
      </c>
      <c r="E815" t="s">
        <v>4768</v>
      </c>
      <c r="G815" t="s">
        <v>9796</v>
      </c>
    </row>
    <row r="816" spans="1:7" x14ac:dyDescent="0.35">
      <c r="A816" s="1" t="s">
        <v>7438</v>
      </c>
      <c r="B816" s="1" t="s">
        <v>22969</v>
      </c>
      <c r="C816" s="1" t="str">
        <f t="shared" si="12"/>
        <v xml:space="preserve">1VFN </v>
      </c>
      <c r="D816" t="s">
        <v>3384</v>
      </c>
      <c r="E816" t="s">
        <v>7439</v>
      </c>
      <c r="G816" t="s">
        <v>7438</v>
      </c>
    </row>
    <row r="817" spans="1:7" x14ac:dyDescent="0.35">
      <c r="A817" s="1" t="s">
        <v>6700</v>
      </c>
      <c r="B817" s="1" t="s">
        <v>22970</v>
      </c>
      <c r="C817" s="1" t="str">
        <f t="shared" si="12"/>
        <v xml:space="preserve">1VSO </v>
      </c>
      <c r="D817" t="s">
        <v>2948</v>
      </c>
      <c r="E817" t="s">
        <v>2947</v>
      </c>
      <c r="G817" t="s">
        <v>6700</v>
      </c>
    </row>
    <row r="818" spans="1:7" x14ac:dyDescent="0.35">
      <c r="A818" s="1" t="s">
        <v>9811</v>
      </c>
      <c r="B818" s="1" t="s">
        <v>22971</v>
      </c>
      <c r="C818" s="1" t="str">
        <f t="shared" si="12"/>
        <v xml:space="preserve">1VYF </v>
      </c>
      <c r="D818" t="s">
        <v>4785</v>
      </c>
      <c r="E818" t="s">
        <v>4784</v>
      </c>
      <c r="G818" t="s">
        <v>9811</v>
      </c>
    </row>
    <row r="819" spans="1:7" x14ac:dyDescent="0.35">
      <c r="A819" s="1" t="s">
        <v>9764</v>
      </c>
      <c r="B819" s="1" t="s">
        <v>22972</v>
      </c>
      <c r="C819" s="1" t="str">
        <f t="shared" si="12"/>
        <v xml:space="preserve">1VYG </v>
      </c>
      <c r="D819" t="s">
        <v>4762</v>
      </c>
      <c r="E819" t="s">
        <v>9754</v>
      </c>
      <c r="G819" t="s">
        <v>9764</v>
      </c>
    </row>
    <row r="820" spans="1:7" x14ac:dyDescent="0.35">
      <c r="A820" s="1" t="s">
        <v>9264</v>
      </c>
      <c r="B820" s="1" t="s">
        <v>22973</v>
      </c>
      <c r="C820" s="1" t="str">
        <f t="shared" si="12"/>
        <v xml:space="preserve">1VZQ </v>
      </c>
      <c r="D820" t="s">
        <v>4511</v>
      </c>
      <c r="E820" t="s">
        <v>4512</v>
      </c>
      <c r="G820" t="s">
        <v>9264</v>
      </c>
    </row>
    <row r="821" spans="1:7" x14ac:dyDescent="0.35">
      <c r="A821" s="1" t="s">
        <v>9479</v>
      </c>
      <c r="B821" s="1" t="s">
        <v>22974</v>
      </c>
      <c r="C821" s="1" t="str">
        <f t="shared" si="12"/>
        <v xml:space="preserve">1W0Z </v>
      </c>
      <c r="D821" t="s">
        <v>4635</v>
      </c>
      <c r="E821" t="s">
        <v>4634</v>
      </c>
      <c r="G821" t="s">
        <v>9479</v>
      </c>
    </row>
    <row r="822" spans="1:7" x14ac:dyDescent="0.35">
      <c r="A822" s="1" t="s">
        <v>9934</v>
      </c>
      <c r="B822" s="1" t="s">
        <v>22975</v>
      </c>
      <c r="C822" s="1" t="str">
        <f t="shared" si="12"/>
        <v xml:space="preserve">1W11 </v>
      </c>
      <c r="D822" t="s">
        <v>4853</v>
      </c>
      <c r="E822" t="s">
        <v>4854</v>
      </c>
      <c r="G822" t="s">
        <v>9934</v>
      </c>
    </row>
    <row r="823" spans="1:7" x14ac:dyDescent="0.35">
      <c r="A823" s="1" t="s">
        <v>10238</v>
      </c>
      <c r="B823" s="1" t="s">
        <v>22976</v>
      </c>
      <c r="C823" s="1" t="str">
        <f t="shared" si="12"/>
        <v xml:space="preserve">1W13 </v>
      </c>
      <c r="D823" t="s">
        <v>5004</v>
      </c>
      <c r="E823" t="s">
        <v>10230</v>
      </c>
      <c r="G823" t="s">
        <v>10238</v>
      </c>
    </row>
    <row r="824" spans="1:7" x14ac:dyDescent="0.35">
      <c r="A824" s="1" t="s">
        <v>8100</v>
      </c>
      <c r="B824" s="1" t="s">
        <v>22977</v>
      </c>
      <c r="C824" s="1" t="str">
        <f t="shared" si="12"/>
        <v xml:space="preserve">1W3J </v>
      </c>
      <c r="D824" t="s">
        <v>3792</v>
      </c>
      <c r="E824" t="s">
        <v>3793</v>
      </c>
      <c r="G824" t="s">
        <v>8100</v>
      </c>
    </row>
    <row r="825" spans="1:7" x14ac:dyDescent="0.35">
      <c r="A825" s="1" t="s">
        <v>6360</v>
      </c>
      <c r="B825" s="1" t="s">
        <v>22978</v>
      </c>
      <c r="C825" s="1" t="str">
        <f t="shared" si="12"/>
        <v xml:space="preserve">1W3K </v>
      </c>
      <c r="D825" t="s">
        <v>2728</v>
      </c>
      <c r="E825" t="s">
        <v>6357</v>
      </c>
      <c r="G825" t="s">
        <v>6360</v>
      </c>
    </row>
    <row r="826" spans="1:7" x14ac:dyDescent="0.35">
      <c r="A826" s="1" t="s">
        <v>8047</v>
      </c>
      <c r="B826" s="1" t="s">
        <v>22979</v>
      </c>
      <c r="C826" s="1" t="str">
        <f t="shared" si="12"/>
        <v xml:space="preserve">1W3L </v>
      </c>
      <c r="D826" t="s">
        <v>3763</v>
      </c>
      <c r="E826" t="s">
        <v>3762</v>
      </c>
      <c r="G826" t="s">
        <v>8047</v>
      </c>
    </row>
    <row r="827" spans="1:7" x14ac:dyDescent="0.35">
      <c r="A827" s="1" t="s">
        <v>7112</v>
      </c>
      <c r="B827" s="1" t="s">
        <v>22980</v>
      </c>
      <c r="C827" s="1" t="str">
        <f t="shared" si="12"/>
        <v xml:space="preserve">1W4O </v>
      </c>
      <c r="D827" t="s">
        <v>3193</v>
      </c>
      <c r="E827" t="s">
        <v>3194</v>
      </c>
      <c r="G827" t="s">
        <v>7112</v>
      </c>
    </row>
    <row r="828" spans="1:7" x14ac:dyDescent="0.35">
      <c r="A828" s="1" t="s">
        <v>6710</v>
      </c>
      <c r="B828" s="1" t="s">
        <v>22981</v>
      </c>
      <c r="C828" s="1" t="str">
        <f t="shared" si="12"/>
        <v xml:space="preserve">1W4P </v>
      </c>
      <c r="D828" t="s">
        <v>2957</v>
      </c>
      <c r="E828" t="s">
        <v>2956</v>
      </c>
      <c r="G828" t="s">
        <v>6710</v>
      </c>
    </row>
    <row r="829" spans="1:7" x14ac:dyDescent="0.35">
      <c r="A829" s="1" t="s">
        <v>7158</v>
      </c>
      <c r="B829" s="1" t="s">
        <v>22982</v>
      </c>
      <c r="C829" s="1" t="str">
        <f t="shared" si="12"/>
        <v xml:space="preserve">1W4Q </v>
      </c>
      <c r="D829" t="s">
        <v>3221</v>
      </c>
      <c r="E829" t="s">
        <v>3222</v>
      </c>
      <c r="G829" t="s">
        <v>7158</v>
      </c>
    </row>
    <row r="830" spans="1:7" x14ac:dyDescent="0.35">
      <c r="A830" s="1" t="s">
        <v>9889</v>
      </c>
      <c r="B830" s="1" t="s">
        <v>22983</v>
      </c>
      <c r="C830" s="1" t="str">
        <f t="shared" si="12"/>
        <v xml:space="preserve">1W5V </v>
      </c>
      <c r="D830" t="s">
        <v>4827</v>
      </c>
      <c r="E830" t="s">
        <v>4826</v>
      </c>
      <c r="G830" t="s">
        <v>9889</v>
      </c>
    </row>
    <row r="831" spans="1:7" x14ac:dyDescent="0.35">
      <c r="A831" s="1" t="s">
        <v>10313</v>
      </c>
      <c r="B831" s="1" t="s">
        <v>22984</v>
      </c>
      <c r="C831" s="1" t="str">
        <f t="shared" si="12"/>
        <v xml:space="preserve">1W5W </v>
      </c>
      <c r="D831" t="s">
        <v>5028</v>
      </c>
      <c r="E831" t="s">
        <v>10311</v>
      </c>
      <c r="G831" t="s">
        <v>10313</v>
      </c>
    </row>
    <row r="832" spans="1:7" x14ac:dyDescent="0.35">
      <c r="A832" s="1" t="s">
        <v>10056</v>
      </c>
      <c r="B832" s="1" t="s">
        <v>22985</v>
      </c>
      <c r="C832" s="1" t="str">
        <f t="shared" si="12"/>
        <v xml:space="preserve">1W5X </v>
      </c>
      <c r="D832" t="s">
        <v>4919</v>
      </c>
      <c r="E832" t="s">
        <v>10050</v>
      </c>
      <c r="G832" t="s">
        <v>10056</v>
      </c>
    </row>
    <row r="833" spans="1:7" x14ac:dyDescent="0.35">
      <c r="A833" s="1" t="s">
        <v>10110</v>
      </c>
      <c r="B833" s="1" t="s">
        <v>22986</v>
      </c>
      <c r="C833" s="1" t="str">
        <f t="shared" si="12"/>
        <v xml:space="preserve">1W5Y </v>
      </c>
      <c r="D833" t="s">
        <v>4948</v>
      </c>
      <c r="E833" t="s">
        <v>4949</v>
      </c>
      <c r="G833" t="s">
        <v>10110</v>
      </c>
    </row>
    <row r="834" spans="1:7" x14ac:dyDescent="0.35">
      <c r="A834" s="1" t="s">
        <v>7012</v>
      </c>
      <c r="B834" s="1" t="s">
        <v>22987</v>
      </c>
      <c r="C834" s="1" t="str">
        <f t="shared" si="12"/>
        <v xml:space="preserve">1W7G </v>
      </c>
      <c r="D834" t="s">
        <v>3128</v>
      </c>
      <c r="E834" t="s">
        <v>7007</v>
      </c>
      <c r="G834" t="s">
        <v>7012</v>
      </c>
    </row>
    <row r="835" spans="1:7" x14ac:dyDescent="0.35">
      <c r="A835" s="1" t="s">
        <v>10086</v>
      </c>
      <c r="B835" s="1" t="s">
        <v>22988</v>
      </c>
      <c r="C835" s="1" t="str">
        <f t="shared" si="12"/>
        <v xml:space="preserve">1W96 </v>
      </c>
      <c r="D835" t="s">
        <v>4929</v>
      </c>
      <c r="E835" t="s">
        <v>4930</v>
      </c>
      <c r="G835" t="s">
        <v>10086</v>
      </c>
    </row>
    <row r="836" spans="1:7" x14ac:dyDescent="0.35">
      <c r="A836" s="1" t="s">
        <v>7887</v>
      </c>
      <c r="B836" s="1" t="s">
        <v>22989</v>
      </c>
      <c r="C836" s="1" t="str">
        <f t="shared" ref="C836:C899" si="13">UPPER(B836)</f>
        <v xml:space="preserve">1W9U </v>
      </c>
      <c r="D836" t="s">
        <v>3643</v>
      </c>
      <c r="E836" t="s">
        <v>3642</v>
      </c>
      <c r="G836" t="s">
        <v>7887</v>
      </c>
    </row>
    <row r="837" spans="1:7" x14ac:dyDescent="0.35">
      <c r="A837" s="1" t="s">
        <v>8118</v>
      </c>
      <c r="B837" s="1" t="s">
        <v>22990</v>
      </c>
      <c r="C837" s="1" t="str">
        <f t="shared" si="13"/>
        <v xml:space="preserve">1W9V </v>
      </c>
      <c r="D837" t="s">
        <v>3808</v>
      </c>
      <c r="E837" t="s">
        <v>3807</v>
      </c>
      <c r="G837" t="s">
        <v>8118</v>
      </c>
    </row>
    <row r="838" spans="1:7" x14ac:dyDescent="0.35">
      <c r="A838" s="1" t="s">
        <v>6157</v>
      </c>
      <c r="B838" s="1" t="s">
        <v>22991</v>
      </c>
      <c r="C838" s="1" t="str">
        <f t="shared" si="13"/>
        <v xml:space="preserve">1WC1 </v>
      </c>
      <c r="D838" t="s">
        <v>2563</v>
      </c>
      <c r="E838" t="s">
        <v>6154</v>
      </c>
      <c r="G838" t="s">
        <v>6157</v>
      </c>
    </row>
    <row r="839" spans="1:7" x14ac:dyDescent="0.35">
      <c r="A839" s="1" t="s">
        <v>8031</v>
      </c>
      <c r="B839" s="1" t="s">
        <v>22992</v>
      </c>
      <c r="C839" s="1" t="str">
        <f t="shared" si="13"/>
        <v xml:space="preserve">1WCQ </v>
      </c>
      <c r="D839" t="s">
        <v>3749</v>
      </c>
      <c r="E839" t="s">
        <v>3750</v>
      </c>
      <c r="G839" t="s">
        <v>8031</v>
      </c>
    </row>
    <row r="840" spans="1:7" x14ac:dyDescent="0.35">
      <c r="A840" s="1" t="s">
        <v>8071</v>
      </c>
      <c r="B840" s="1" t="s">
        <v>22993</v>
      </c>
      <c r="C840" s="1" t="str">
        <f t="shared" si="13"/>
        <v xml:space="preserve">1WDN </v>
      </c>
      <c r="D840" t="s">
        <v>3779</v>
      </c>
      <c r="E840" t="s">
        <v>8069</v>
      </c>
      <c r="G840" t="s">
        <v>8071</v>
      </c>
    </row>
    <row r="841" spans="1:7" x14ac:dyDescent="0.35">
      <c r="A841" s="1" t="s">
        <v>6015</v>
      </c>
      <c r="B841" s="1" t="s">
        <v>22994</v>
      </c>
      <c r="C841" s="1" t="str">
        <f t="shared" si="13"/>
        <v xml:space="preserve">1WHT </v>
      </c>
      <c r="D841" t="s">
        <v>2436</v>
      </c>
      <c r="E841" t="s">
        <v>6013</v>
      </c>
      <c r="G841" t="s">
        <v>6015</v>
      </c>
    </row>
    <row r="842" spans="1:7" x14ac:dyDescent="0.35">
      <c r="A842" s="1" t="s">
        <v>8072</v>
      </c>
      <c r="B842" s="1" t="s">
        <v>22995</v>
      </c>
      <c r="C842" s="1" t="str">
        <f t="shared" si="13"/>
        <v xml:space="preserve">1WM1 </v>
      </c>
      <c r="D842" t="s">
        <v>3781</v>
      </c>
      <c r="E842" t="s">
        <v>8069</v>
      </c>
      <c r="G842" t="s">
        <v>8072</v>
      </c>
    </row>
    <row r="843" spans="1:7" x14ac:dyDescent="0.35">
      <c r="A843" s="1" t="s">
        <v>6649</v>
      </c>
      <c r="B843" s="1" t="s">
        <v>22996</v>
      </c>
      <c r="C843" s="1" t="str">
        <f t="shared" si="13"/>
        <v xml:space="preserve">1WN6 </v>
      </c>
      <c r="D843" t="s">
        <v>2918</v>
      </c>
      <c r="E843" t="s">
        <v>2919</v>
      </c>
      <c r="G843" t="s">
        <v>6649</v>
      </c>
    </row>
    <row r="844" spans="1:7" x14ac:dyDescent="0.35">
      <c r="A844" s="1" t="s">
        <v>10615</v>
      </c>
      <c r="B844" s="1" t="s">
        <v>22997</v>
      </c>
      <c r="C844" s="1" t="str">
        <f t="shared" si="13"/>
        <v xml:space="preserve">1WS1 </v>
      </c>
      <c r="D844" t="s">
        <v>5216</v>
      </c>
      <c r="E844" t="s">
        <v>5217</v>
      </c>
      <c r="G844" t="s">
        <v>10615</v>
      </c>
    </row>
    <row r="845" spans="1:7" x14ac:dyDescent="0.35">
      <c r="A845" s="1" t="s">
        <v>5711</v>
      </c>
      <c r="B845" s="1" t="s">
        <v>22998</v>
      </c>
      <c r="C845" s="1" t="str">
        <f t="shared" si="13"/>
        <v xml:space="preserve">1WS4 </v>
      </c>
      <c r="D845" t="s">
        <v>2161</v>
      </c>
      <c r="E845" t="s">
        <v>5710</v>
      </c>
      <c r="G845" t="s">
        <v>5711</v>
      </c>
    </row>
    <row r="846" spans="1:7" x14ac:dyDescent="0.35">
      <c r="A846" s="1" t="s">
        <v>9970</v>
      </c>
      <c r="B846" s="1" t="s">
        <v>22999</v>
      </c>
      <c r="C846" s="1" t="str">
        <f t="shared" si="13"/>
        <v xml:space="preserve">1WUQ </v>
      </c>
      <c r="D846" t="s">
        <v>4874</v>
      </c>
      <c r="E846" t="s">
        <v>4875</v>
      </c>
      <c r="G846" t="s">
        <v>9970</v>
      </c>
    </row>
    <row r="847" spans="1:7" x14ac:dyDescent="0.35">
      <c r="A847" s="1" t="s">
        <v>8480</v>
      </c>
      <c r="B847" s="1" t="s">
        <v>23000</v>
      </c>
      <c r="C847" s="1" t="str">
        <f t="shared" si="13"/>
        <v xml:space="preserve">1WUR </v>
      </c>
      <c r="D847" t="s">
        <v>4021</v>
      </c>
      <c r="E847" t="s">
        <v>4020</v>
      </c>
      <c r="G847" t="s">
        <v>8480</v>
      </c>
    </row>
    <row r="848" spans="1:7" x14ac:dyDescent="0.35">
      <c r="A848" s="1" t="s">
        <v>8574</v>
      </c>
      <c r="B848" s="1" t="s">
        <v>23001</v>
      </c>
      <c r="C848" s="1" t="str">
        <f t="shared" si="13"/>
        <v xml:space="preserve">1WVJ </v>
      </c>
      <c r="D848" t="s">
        <v>4074</v>
      </c>
      <c r="E848" t="s">
        <v>4075</v>
      </c>
      <c r="G848" t="s">
        <v>8574</v>
      </c>
    </row>
    <row r="849" spans="1:7" x14ac:dyDescent="0.35">
      <c r="A849" s="1" t="s">
        <v>10852</v>
      </c>
      <c r="B849" s="1" t="s">
        <v>23002</v>
      </c>
      <c r="C849" s="1" t="str">
        <f t="shared" si="13"/>
        <v xml:space="preserve">1X1Z </v>
      </c>
      <c r="D849" t="s">
        <v>5443</v>
      </c>
      <c r="E849" t="s">
        <v>5444</v>
      </c>
      <c r="G849" t="s">
        <v>10852</v>
      </c>
    </row>
    <row r="850" spans="1:7" x14ac:dyDescent="0.35">
      <c r="A850" s="1" t="s">
        <v>10301</v>
      </c>
      <c r="B850" s="1" t="s">
        <v>23003</v>
      </c>
      <c r="C850" s="1" t="str">
        <f t="shared" si="13"/>
        <v xml:space="preserve">1X38 </v>
      </c>
      <c r="D850" t="s">
        <v>5023</v>
      </c>
      <c r="E850" t="s">
        <v>5022</v>
      </c>
      <c r="G850" t="s">
        <v>10301</v>
      </c>
    </row>
    <row r="851" spans="1:7" x14ac:dyDescent="0.35">
      <c r="A851" s="1" t="s">
        <v>10505</v>
      </c>
      <c r="B851" s="1" t="s">
        <v>23004</v>
      </c>
      <c r="C851" s="1" t="str">
        <f t="shared" si="13"/>
        <v xml:space="preserve">1X39 </v>
      </c>
      <c r="D851" t="s">
        <v>5138</v>
      </c>
      <c r="E851" t="s">
        <v>5139</v>
      </c>
      <c r="G851" t="s">
        <v>10505</v>
      </c>
    </row>
    <row r="852" spans="1:7" x14ac:dyDescent="0.35">
      <c r="A852" s="1" t="s">
        <v>5543</v>
      </c>
      <c r="B852" s="1" t="s">
        <v>23005</v>
      </c>
      <c r="C852" s="1" t="str">
        <f t="shared" si="13"/>
        <v xml:space="preserve">1X8D </v>
      </c>
      <c r="D852" t="s">
        <v>1977</v>
      </c>
      <c r="E852" t="s">
        <v>1978</v>
      </c>
      <c r="G852" t="s">
        <v>5543</v>
      </c>
    </row>
    <row r="853" spans="1:7" x14ac:dyDescent="0.35">
      <c r="A853" s="1" t="s">
        <v>8769</v>
      </c>
      <c r="B853" s="1" t="s">
        <v>23006</v>
      </c>
      <c r="C853" s="1" t="str">
        <f t="shared" si="13"/>
        <v xml:space="preserve">1X8J </v>
      </c>
      <c r="D853" t="s">
        <v>4201</v>
      </c>
      <c r="E853" t="s">
        <v>4199</v>
      </c>
      <c r="G853" t="s">
        <v>8769</v>
      </c>
    </row>
    <row r="854" spans="1:7" x14ac:dyDescent="0.35">
      <c r="A854" s="1" t="s">
        <v>7928</v>
      </c>
      <c r="B854" s="1" t="s">
        <v>23007</v>
      </c>
      <c r="C854" s="1" t="str">
        <f t="shared" si="13"/>
        <v xml:space="preserve">1X8R </v>
      </c>
      <c r="D854" t="s">
        <v>3666</v>
      </c>
      <c r="E854" t="s">
        <v>3665</v>
      </c>
      <c r="G854" t="s">
        <v>7928</v>
      </c>
    </row>
    <row r="855" spans="1:7" x14ac:dyDescent="0.35">
      <c r="A855" s="1" t="s">
        <v>9600</v>
      </c>
      <c r="B855" s="1" t="s">
        <v>23008</v>
      </c>
      <c r="C855" s="1" t="str">
        <f t="shared" si="13"/>
        <v xml:space="preserve">1X8T </v>
      </c>
      <c r="D855" t="s">
        <v>4686</v>
      </c>
      <c r="E855" t="s">
        <v>9598</v>
      </c>
      <c r="G855" t="s">
        <v>9600</v>
      </c>
    </row>
    <row r="856" spans="1:7" x14ac:dyDescent="0.35">
      <c r="A856" s="1" t="s">
        <v>10239</v>
      </c>
      <c r="B856" s="1" t="s">
        <v>23009</v>
      </c>
      <c r="C856" s="1" t="str">
        <f t="shared" si="13"/>
        <v xml:space="preserve">1XAP </v>
      </c>
      <c r="D856" t="s">
        <v>5005</v>
      </c>
      <c r="E856" t="s">
        <v>10230</v>
      </c>
      <c r="G856" t="s">
        <v>10239</v>
      </c>
    </row>
    <row r="857" spans="1:7" x14ac:dyDescent="0.35">
      <c r="A857" s="1" t="s">
        <v>7839</v>
      </c>
      <c r="B857" s="1" t="s">
        <v>23010</v>
      </c>
      <c r="C857" s="1" t="str">
        <f t="shared" si="13"/>
        <v xml:space="preserve">1XBO </v>
      </c>
      <c r="D857" t="s">
        <v>3605</v>
      </c>
      <c r="E857" t="s">
        <v>3606</v>
      </c>
      <c r="G857" t="s">
        <v>7839</v>
      </c>
    </row>
    <row r="858" spans="1:7" x14ac:dyDescent="0.35">
      <c r="A858" s="1" t="s">
        <v>8929</v>
      </c>
      <c r="B858" s="1" t="s">
        <v>23011</v>
      </c>
      <c r="C858" s="1" t="str">
        <f t="shared" si="13"/>
        <v xml:space="preserve">1XD0 </v>
      </c>
      <c r="D858" t="s">
        <v>4309</v>
      </c>
      <c r="E858" t="s">
        <v>4306</v>
      </c>
      <c r="G858" t="s">
        <v>8929</v>
      </c>
    </row>
    <row r="859" spans="1:7" x14ac:dyDescent="0.35">
      <c r="A859" s="1" t="s">
        <v>6768</v>
      </c>
      <c r="B859" s="1" t="s">
        <v>23012</v>
      </c>
      <c r="C859" s="1" t="str">
        <f t="shared" si="13"/>
        <v xml:space="preserve">1XFF </v>
      </c>
      <c r="D859" t="s">
        <v>2989</v>
      </c>
      <c r="E859" t="s">
        <v>2990</v>
      </c>
      <c r="G859" t="s">
        <v>6768</v>
      </c>
    </row>
    <row r="860" spans="1:7" x14ac:dyDescent="0.35">
      <c r="A860" s="1" t="s">
        <v>6799</v>
      </c>
      <c r="B860" s="1" t="s">
        <v>23013</v>
      </c>
      <c r="C860" s="1" t="str">
        <f t="shared" si="13"/>
        <v xml:space="preserve">1XGI </v>
      </c>
      <c r="D860" t="s">
        <v>3005</v>
      </c>
      <c r="E860" t="s">
        <v>3004</v>
      </c>
      <c r="G860" t="s">
        <v>6799</v>
      </c>
    </row>
    <row r="861" spans="1:7" x14ac:dyDescent="0.35">
      <c r="A861" s="1" t="s">
        <v>9292</v>
      </c>
      <c r="B861" s="1" t="s">
        <v>23014</v>
      </c>
      <c r="C861" s="1" t="str">
        <f t="shared" si="13"/>
        <v xml:space="preserve">1XH4 </v>
      </c>
      <c r="D861" t="s">
        <v>4527</v>
      </c>
      <c r="E861" t="s">
        <v>4528</v>
      </c>
      <c r="G861" t="s">
        <v>9292</v>
      </c>
    </row>
    <row r="862" spans="1:7" x14ac:dyDescent="0.35">
      <c r="A862" s="1" t="s">
        <v>7332</v>
      </c>
      <c r="B862" s="1" t="s">
        <v>23015</v>
      </c>
      <c r="C862" s="1" t="str">
        <f t="shared" si="13"/>
        <v xml:space="preserve">1XH5 </v>
      </c>
      <c r="D862" t="s">
        <v>3325</v>
      </c>
      <c r="E862" t="s">
        <v>3324</v>
      </c>
      <c r="G862" t="s">
        <v>7332</v>
      </c>
    </row>
    <row r="863" spans="1:7" x14ac:dyDescent="0.35">
      <c r="A863" s="1" t="s">
        <v>9570</v>
      </c>
      <c r="B863" s="1" t="s">
        <v>23016</v>
      </c>
      <c r="C863" s="1" t="str">
        <f t="shared" si="13"/>
        <v xml:space="preserve">1XH9 </v>
      </c>
      <c r="D863" t="s">
        <v>4672</v>
      </c>
      <c r="E863" t="s">
        <v>4673</v>
      </c>
      <c r="G863" t="s">
        <v>9570</v>
      </c>
    </row>
    <row r="864" spans="1:7" x14ac:dyDescent="0.35">
      <c r="A864" s="1" t="s">
        <v>7975</v>
      </c>
      <c r="B864" s="1" t="s">
        <v>23017</v>
      </c>
      <c r="C864" s="1" t="str">
        <f t="shared" si="13"/>
        <v xml:space="preserve">1XHY </v>
      </c>
      <c r="D864" t="s">
        <v>3703</v>
      </c>
      <c r="E864" t="s">
        <v>3704</v>
      </c>
      <c r="G864" t="s">
        <v>7975</v>
      </c>
    </row>
    <row r="865" spans="1:7" x14ac:dyDescent="0.35">
      <c r="A865" s="1" t="s">
        <v>10587</v>
      </c>
      <c r="B865" s="1" t="s">
        <v>23018</v>
      </c>
      <c r="C865" s="1" t="str">
        <f t="shared" si="13"/>
        <v xml:space="preserve">1XJD </v>
      </c>
      <c r="D865" t="s">
        <v>5199</v>
      </c>
      <c r="E865" t="s">
        <v>5200</v>
      </c>
      <c r="G865" t="s">
        <v>10587</v>
      </c>
    </row>
    <row r="866" spans="1:7" x14ac:dyDescent="0.35">
      <c r="A866" s="1" t="s">
        <v>7793</v>
      </c>
      <c r="B866" s="1" t="s">
        <v>23019</v>
      </c>
      <c r="C866" s="1" t="str">
        <f t="shared" si="13"/>
        <v xml:space="preserve">1XK5 </v>
      </c>
      <c r="D866" t="s">
        <v>3580</v>
      </c>
      <c r="E866" t="s">
        <v>7785</v>
      </c>
      <c r="G866" t="s">
        <v>7793</v>
      </c>
    </row>
    <row r="867" spans="1:7" x14ac:dyDescent="0.35">
      <c r="A867" s="1" t="s">
        <v>8682</v>
      </c>
      <c r="B867" s="1" t="s">
        <v>23020</v>
      </c>
      <c r="C867" s="1" t="str">
        <f t="shared" si="13"/>
        <v xml:space="preserve">1XK9 </v>
      </c>
      <c r="D867" t="s">
        <v>4141</v>
      </c>
      <c r="E867" t="s">
        <v>4140</v>
      </c>
      <c r="G867" t="s">
        <v>8682</v>
      </c>
    </row>
    <row r="868" spans="1:7" x14ac:dyDescent="0.35">
      <c r="A868" s="1" t="s">
        <v>8707</v>
      </c>
      <c r="B868" s="1" t="s">
        <v>23021</v>
      </c>
      <c r="C868" s="1" t="str">
        <f t="shared" si="13"/>
        <v xml:space="preserve">1XKA </v>
      </c>
      <c r="D868" t="s">
        <v>4158</v>
      </c>
      <c r="E868" t="s">
        <v>4159</v>
      </c>
      <c r="G868" t="s">
        <v>8707</v>
      </c>
    </row>
    <row r="869" spans="1:7" x14ac:dyDescent="0.35">
      <c r="A869" s="1" t="s">
        <v>10137</v>
      </c>
      <c r="B869" s="1" t="s">
        <v>23022</v>
      </c>
      <c r="C869" s="1" t="str">
        <f t="shared" si="13"/>
        <v xml:space="preserve">1XKK </v>
      </c>
      <c r="D869" t="s">
        <v>4961</v>
      </c>
      <c r="E869" t="s">
        <v>4958</v>
      </c>
      <c r="G869" t="s">
        <v>10137</v>
      </c>
    </row>
    <row r="870" spans="1:7" x14ac:dyDescent="0.35">
      <c r="A870" s="1" t="s">
        <v>10525</v>
      </c>
      <c r="B870" s="1" t="s">
        <v>23023</v>
      </c>
      <c r="C870" s="1" t="str">
        <f t="shared" si="13"/>
        <v xml:space="preserve">1XOW </v>
      </c>
      <c r="D870" t="s">
        <v>5155</v>
      </c>
      <c r="E870" t="s">
        <v>5156</v>
      </c>
      <c r="G870" t="s">
        <v>10525</v>
      </c>
    </row>
    <row r="871" spans="1:7" x14ac:dyDescent="0.35">
      <c r="A871" s="1" t="s">
        <v>8887</v>
      </c>
      <c r="B871" s="1" t="s">
        <v>23024</v>
      </c>
      <c r="C871" s="1" t="str">
        <f t="shared" si="13"/>
        <v xml:space="preserve">1XPZ </v>
      </c>
      <c r="D871" t="s">
        <v>4279</v>
      </c>
      <c r="E871" t="s">
        <v>4280</v>
      </c>
      <c r="G871" t="s">
        <v>8887</v>
      </c>
    </row>
    <row r="872" spans="1:7" x14ac:dyDescent="0.35">
      <c r="A872" s="1" t="s">
        <v>8119</v>
      </c>
      <c r="B872" s="1" t="s">
        <v>23025</v>
      </c>
      <c r="C872" s="1" t="str">
        <f t="shared" si="13"/>
        <v xml:space="preserve">1XQ0 </v>
      </c>
      <c r="D872" t="s">
        <v>3809</v>
      </c>
      <c r="E872" t="s">
        <v>3807</v>
      </c>
      <c r="G872" t="s">
        <v>8119</v>
      </c>
    </row>
    <row r="873" spans="1:7" x14ac:dyDescent="0.35">
      <c r="A873" s="1" t="s">
        <v>8962</v>
      </c>
      <c r="B873" s="1" t="s">
        <v>23026</v>
      </c>
      <c r="C873" s="1" t="str">
        <f t="shared" si="13"/>
        <v xml:space="preserve">1XR9 </v>
      </c>
      <c r="D873" t="s">
        <v>4329</v>
      </c>
      <c r="E873" t="s">
        <v>4328</v>
      </c>
      <c r="G873" t="s">
        <v>8962</v>
      </c>
    </row>
    <row r="874" spans="1:7" x14ac:dyDescent="0.35">
      <c r="A874" s="1" t="s">
        <v>8683</v>
      </c>
      <c r="B874" s="1" t="s">
        <v>23027</v>
      </c>
      <c r="C874" s="1" t="str">
        <f t="shared" si="13"/>
        <v xml:space="preserve">1XT8 </v>
      </c>
      <c r="D874" t="s">
        <v>4143</v>
      </c>
      <c r="E874" t="s">
        <v>4140</v>
      </c>
      <c r="G874" t="s">
        <v>8683</v>
      </c>
    </row>
    <row r="875" spans="1:7" x14ac:dyDescent="0.35">
      <c r="A875" s="1" t="s">
        <v>8855</v>
      </c>
      <c r="B875" s="1" t="s">
        <v>23028</v>
      </c>
      <c r="C875" s="1" t="str">
        <f t="shared" si="13"/>
        <v xml:space="preserve">1XUG </v>
      </c>
      <c r="D875" t="s">
        <v>4256</v>
      </c>
      <c r="E875" t="s">
        <v>4255</v>
      </c>
      <c r="G875" t="s">
        <v>8855</v>
      </c>
    </row>
    <row r="876" spans="1:7" x14ac:dyDescent="0.35">
      <c r="A876" s="1" t="s">
        <v>9765</v>
      </c>
      <c r="B876" s="1" t="s">
        <v>23029</v>
      </c>
      <c r="C876" s="1" t="str">
        <f t="shared" si="13"/>
        <v xml:space="preserve">1XWS </v>
      </c>
      <c r="D876" t="s">
        <v>4762</v>
      </c>
      <c r="E876" t="s">
        <v>9754</v>
      </c>
      <c r="G876" t="s">
        <v>9765</v>
      </c>
    </row>
    <row r="877" spans="1:7" x14ac:dyDescent="0.35">
      <c r="A877" s="1" t="s">
        <v>10397</v>
      </c>
      <c r="B877" s="1" t="s">
        <v>23030</v>
      </c>
      <c r="C877" s="1" t="str">
        <f t="shared" si="13"/>
        <v xml:space="preserve">1Y0L </v>
      </c>
      <c r="D877" t="s">
        <v>5073</v>
      </c>
      <c r="E877" t="s">
        <v>10391</v>
      </c>
      <c r="G877" t="s">
        <v>10397</v>
      </c>
    </row>
    <row r="878" spans="1:7" x14ac:dyDescent="0.35">
      <c r="A878" s="1" t="s">
        <v>5747</v>
      </c>
      <c r="B878" s="1" t="s">
        <v>23031</v>
      </c>
      <c r="C878" s="1" t="str">
        <f t="shared" si="13"/>
        <v xml:space="preserve">1Y1Z </v>
      </c>
      <c r="D878" t="s">
        <v>2194</v>
      </c>
      <c r="E878" t="s">
        <v>2195</v>
      </c>
      <c r="G878" t="s">
        <v>5747</v>
      </c>
    </row>
    <row r="879" spans="1:7" x14ac:dyDescent="0.35">
      <c r="A879" s="1" t="s">
        <v>7207</v>
      </c>
      <c r="B879" s="1" t="s">
        <v>23032</v>
      </c>
      <c r="C879" s="1" t="str">
        <f t="shared" si="13"/>
        <v xml:space="preserve">1Y20 </v>
      </c>
      <c r="D879" t="s">
        <v>3252</v>
      </c>
      <c r="E879" t="s">
        <v>3251</v>
      </c>
      <c r="G879" t="s">
        <v>7207</v>
      </c>
    </row>
    <row r="880" spans="1:7" x14ac:dyDescent="0.35">
      <c r="A880" s="1" t="s">
        <v>7406</v>
      </c>
      <c r="B880" s="1" t="s">
        <v>23033</v>
      </c>
      <c r="C880" s="1" t="str">
        <f t="shared" si="13"/>
        <v xml:space="preserve">1Y3N </v>
      </c>
      <c r="D880" t="s">
        <v>3365</v>
      </c>
      <c r="E880" t="s">
        <v>3364</v>
      </c>
      <c r="G880" t="s">
        <v>7406</v>
      </c>
    </row>
    <row r="881" spans="1:7" x14ac:dyDescent="0.35">
      <c r="A881" s="1" t="s">
        <v>6769</v>
      </c>
      <c r="B881" s="1" t="s">
        <v>23034</v>
      </c>
      <c r="C881" s="1" t="str">
        <f t="shared" si="13"/>
        <v xml:space="preserve">1Y3P </v>
      </c>
      <c r="D881" t="s">
        <v>2991</v>
      </c>
      <c r="E881" t="s">
        <v>2990</v>
      </c>
      <c r="G881" t="s">
        <v>6769</v>
      </c>
    </row>
    <row r="882" spans="1:7" x14ac:dyDescent="0.35">
      <c r="A882" s="1" t="s">
        <v>7467</v>
      </c>
      <c r="B882" s="1" t="s">
        <v>23035</v>
      </c>
      <c r="C882" s="1" t="str">
        <f t="shared" si="13"/>
        <v xml:space="preserve">1Y3V </v>
      </c>
      <c r="D882" t="s">
        <v>3404</v>
      </c>
      <c r="E882" t="s">
        <v>3403</v>
      </c>
      <c r="G882" t="s">
        <v>7467</v>
      </c>
    </row>
    <row r="883" spans="1:7" x14ac:dyDescent="0.35">
      <c r="A883" s="1" t="s">
        <v>7045</v>
      </c>
      <c r="B883" s="1" t="s">
        <v>23036</v>
      </c>
      <c r="C883" s="1" t="str">
        <f t="shared" si="13"/>
        <v xml:space="preserve">1Y3X </v>
      </c>
      <c r="D883" t="s">
        <v>3149</v>
      </c>
      <c r="E883" t="s">
        <v>3150</v>
      </c>
      <c r="G883" t="s">
        <v>7045</v>
      </c>
    </row>
    <row r="884" spans="1:7" x14ac:dyDescent="0.35">
      <c r="A884" s="1" t="s">
        <v>10901</v>
      </c>
      <c r="B884" s="1" t="s">
        <v>23037</v>
      </c>
      <c r="C884" s="1" t="str">
        <f t="shared" si="13"/>
        <v xml:space="preserve">1Y6Q </v>
      </c>
      <c r="D884" t="s">
        <v>5501</v>
      </c>
      <c r="E884" t="s">
        <v>10902</v>
      </c>
      <c r="G884" t="s">
        <v>10901</v>
      </c>
    </row>
    <row r="885" spans="1:7" x14ac:dyDescent="0.35">
      <c r="A885" s="1" t="s">
        <v>10725</v>
      </c>
      <c r="B885" s="1" t="s">
        <v>23038</v>
      </c>
      <c r="C885" s="1" t="str">
        <f t="shared" si="13"/>
        <v xml:space="preserve">1Y6R </v>
      </c>
      <c r="D885" t="s">
        <v>5299</v>
      </c>
      <c r="E885" t="s">
        <v>5300</v>
      </c>
      <c r="G885" t="s">
        <v>10725</v>
      </c>
    </row>
    <row r="886" spans="1:7" x14ac:dyDescent="0.35">
      <c r="A886" s="1" t="s">
        <v>7966</v>
      </c>
      <c r="B886" s="1" t="s">
        <v>23039</v>
      </c>
      <c r="C886" s="1" t="str">
        <f t="shared" si="13"/>
        <v xml:space="preserve">1YC1 </v>
      </c>
      <c r="D886" t="s">
        <v>3698</v>
      </c>
      <c r="E886" t="s">
        <v>3694</v>
      </c>
      <c r="G886" t="s">
        <v>7966</v>
      </c>
    </row>
    <row r="887" spans="1:7" x14ac:dyDescent="0.35">
      <c r="A887" s="1" t="s">
        <v>8363</v>
      </c>
      <c r="B887" s="1" t="s">
        <v>23040</v>
      </c>
      <c r="C887" s="1" t="str">
        <f t="shared" si="13"/>
        <v xml:space="preserve">1YC4 </v>
      </c>
      <c r="D887" t="s">
        <v>3952</v>
      </c>
      <c r="E887" t="s">
        <v>3948</v>
      </c>
      <c r="G887" t="s">
        <v>8363</v>
      </c>
    </row>
    <row r="888" spans="1:7" x14ac:dyDescent="0.35">
      <c r="A888" s="1" t="s">
        <v>8364</v>
      </c>
      <c r="B888" s="1" t="s">
        <v>23041</v>
      </c>
      <c r="C888" s="1" t="str">
        <f t="shared" si="13"/>
        <v xml:space="preserve">1YDA </v>
      </c>
      <c r="D888" t="s">
        <v>3952</v>
      </c>
      <c r="E888" t="s">
        <v>3948</v>
      </c>
      <c r="G888" t="s">
        <v>8364</v>
      </c>
    </row>
    <row r="889" spans="1:7" x14ac:dyDescent="0.35">
      <c r="A889" s="1" t="s">
        <v>9954</v>
      </c>
      <c r="B889" s="1" t="s">
        <v>23042</v>
      </c>
      <c r="C889" s="1" t="str">
        <f t="shared" si="13"/>
        <v xml:space="preserve">1YDB </v>
      </c>
      <c r="D889" t="s">
        <v>4862</v>
      </c>
      <c r="E889" t="s">
        <v>4863</v>
      </c>
      <c r="G889" t="s">
        <v>9954</v>
      </c>
    </row>
    <row r="890" spans="1:7" x14ac:dyDescent="0.35">
      <c r="A890" s="1" t="s">
        <v>8876</v>
      </c>
      <c r="B890" s="1" t="s">
        <v>23043</v>
      </c>
      <c r="C890" s="1" t="str">
        <f t="shared" si="13"/>
        <v xml:space="preserve">1YDD </v>
      </c>
      <c r="D890" t="s">
        <v>4270</v>
      </c>
      <c r="E890" t="s">
        <v>4271</v>
      </c>
      <c r="G890" t="s">
        <v>8876</v>
      </c>
    </row>
    <row r="891" spans="1:7" x14ac:dyDescent="0.35">
      <c r="A891" s="1" t="s">
        <v>7689</v>
      </c>
      <c r="B891" s="1" t="s">
        <v>23044</v>
      </c>
      <c r="C891" s="1" t="str">
        <f t="shared" si="13"/>
        <v xml:space="preserve">1YDK </v>
      </c>
      <c r="D891" t="s">
        <v>3523</v>
      </c>
      <c r="E891" t="s">
        <v>3521</v>
      </c>
      <c r="G891" t="s">
        <v>7689</v>
      </c>
    </row>
    <row r="892" spans="1:7" x14ac:dyDescent="0.35">
      <c r="A892" s="1" t="s">
        <v>7381</v>
      </c>
      <c r="B892" s="1" t="s">
        <v>23045</v>
      </c>
      <c r="C892" s="1" t="str">
        <f t="shared" si="13"/>
        <v xml:space="preserve">1YDR </v>
      </c>
      <c r="D892" t="s">
        <v>3353</v>
      </c>
      <c r="E892" t="s">
        <v>3351</v>
      </c>
      <c r="G892" t="s">
        <v>7381</v>
      </c>
    </row>
    <row r="893" spans="1:7" x14ac:dyDescent="0.35">
      <c r="A893" s="1" t="s">
        <v>7723</v>
      </c>
      <c r="B893" s="1" t="s">
        <v>23046</v>
      </c>
      <c r="C893" s="1" t="str">
        <f t="shared" si="13"/>
        <v xml:space="preserve">1YDS </v>
      </c>
      <c r="D893" t="s">
        <v>3536</v>
      </c>
      <c r="E893" t="s">
        <v>3537</v>
      </c>
      <c r="G893" t="s">
        <v>7723</v>
      </c>
    </row>
    <row r="894" spans="1:7" x14ac:dyDescent="0.35">
      <c r="A894" s="1" t="s">
        <v>9143</v>
      </c>
      <c r="B894" s="1" t="s">
        <v>23047</v>
      </c>
      <c r="C894" s="1" t="str">
        <f t="shared" si="13"/>
        <v xml:space="preserve">1YDT </v>
      </c>
      <c r="D894" t="s">
        <v>4442</v>
      </c>
      <c r="E894" t="s">
        <v>4443</v>
      </c>
      <c r="G894" t="s">
        <v>9143</v>
      </c>
    </row>
    <row r="895" spans="1:7" x14ac:dyDescent="0.35">
      <c r="A895" s="1" t="s">
        <v>9277</v>
      </c>
      <c r="B895" s="1" t="s">
        <v>23048</v>
      </c>
      <c r="C895" s="1" t="str">
        <f t="shared" si="13"/>
        <v xml:space="preserve">1YEI </v>
      </c>
      <c r="D895" t="s">
        <v>4521</v>
      </c>
      <c r="E895" t="s">
        <v>4520</v>
      </c>
      <c r="G895" t="s">
        <v>9277</v>
      </c>
    </row>
    <row r="896" spans="1:7" x14ac:dyDescent="0.35">
      <c r="A896" s="1" t="s">
        <v>9278</v>
      </c>
      <c r="B896" s="1" t="s">
        <v>23049</v>
      </c>
      <c r="C896" s="1" t="str">
        <f t="shared" si="13"/>
        <v xml:space="preserve">1YEJ </v>
      </c>
      <c r="D896" t="s">
        <v>4521</v>
      </c>
      <c r="E896" t="s">
        <v>4520</v>
      </c>
      <c r="G896" t="s">
        <v>9278</v>
      </c>
    </row>
    <row r="897" spans="1:7" x14ac:dyDescent="0.35">
      <c r="A897" s="1" t="s">
        <v>7724</v>
      </c>
      <c r="B897" s="1" t="s">
        <v>23050</v>
      </c>
      <c r="C897" s="1" t="str">
        <f t="shared" si="13"/>
        <v xml:space="preserve">1YET </v>
      </c>
      <c r="D897" t="s">
        <v>3538</v>
      </c>
      <c r="E897" t="s">
        <v>3537</v>
      </c>
      <c r="G897" t="s">
        <v>7724</v>
      </c>
    </row>
    <row r="898" spans="1:7" x14ac:dyDescent="0.35">
      <c r="A898" s="1" t="s">
        <v>6400</v>
      </c>
      <c r="B898" s="1" t="s">
        <v>23051</v>
      </c>
      <c r="C898" s="1" t="str">
        <f t="shared" si="13"/>
        <v xml:space="preserve">1YFZ </v>
      </c>
      <c r="D898" t="s">
        <v>2752</v>
      </c>
      <c r="E898" t="s">
        <v>2753</v>
      </c>
      <c r="G898" t="s">
        <v>6400</v>
      </c>
    </row>
    <row r="899" spans="1:7" x14ac:dyDescent="0.35">
      <c r="A899" s="1" t="s">
        <v>7023</v>
      </c>
      <c r="B899" s="1" t="s">
        <v>23052</v>
      </c>
      <c r="C899" s="1" t="str">
        <f t="shared" si="13"/>
        <v xml:space="preserve">1YP9 </v>
      </c>
      <c r="D899" t="s">
        <v>3133</v>
      </c>
      <c r="E899" t="s">
        <v>3132</v>
      </c>
      <c r="G899" t="s">
        <v>7023</v>
      </c>
    </row>
    <row r="900" spans="1:7" x14ac:dyDescent="0.35">
      <c r="A900" s="1" t="s">
        <v>9851</v>
      </c>
      <c r="B900" s="1" t="s">
        <v>23053</v>
      </c>
      <c r="C900" s="1" t="str">
        <f t="shared" ref="C900:C963" si="14">UPPER(B900)</f>
        <v xml:space="preserve">1YPE </v>
      </c>
      <c r="D900" t="s">
        <v>4805</v>
      </c>
      <c r="E900" t="s">
        <v>9847</v>
      </c>
      <c r="G900" t="s">
        <v>9851</v>
      </c>
    </row>
    <row r="901" spans="1:7" x14ac:dyDescent="0.35">
      <c r="A901" s="1" t="s">
        <v>9766</v>
      </c>
      <c r="B901" s="1" t="s">
        <v>23054</v>
      </c>
      <c r="C901" s="1" t="str">
        <f t="shared" si="14"/>
        <v xml:space="preserve">1YPG </v>
      </c>
      <c r="D901" t="s">
        <v>4761</v>
      </c>
      <c r="E901" t="s">
        <v>9754</v>
      </c>
      <c r="G901" t="s">
        <v>9766</v>
      </c>
    </row>
    <row r="902" spans="1:7" x14ac:dyDescent="0.35">
      <c r="A902" s="1" t="s">
        <v>8835</v>
      </c>
      <c r="B902" s="1" t="s">
        <v>23055</v>
      </c>
      <c r="C902" s="1" t="str">
        <f t="shared" si="14"/>
        <v xml:space="preserve">1YPJ </v>
      </c>
      <c r="D902" t="s">
        <v>4234</v>
      </c>
      <c r="E902" t="s">
        <v>4235</v>
      </c>
      <c r="G902" t="s">
        <v>8835</v>
      </c>
    </row>
    <row r="903" spans="1:7" x14ac:dyDescent="0.35">
      <c r="A903" s="1" t="s">
        <v>8893</v>
      </c>
      <c r="B903" s="1" t="s">
        <v>23056</v>
      </c>
      <c r="C903" s="1" t="str">
        <f t="shared" si="14"/>
        <v xml:space="preserve">1YQ7 </v>
      </c>
      <c r="D903" t="s">
        <v>4285</v>
      </c>
      <c r="E903" t="s">
        <v>4284</v>
      </c>
      <c r="G903" t="s">
        <v>8893</v>
      </c>
    </row>
    <row r="904" spans="1:7" x14ac:dyDescent="0.35">
      <c r="A904" s="1" t="s">
        <v>9881</v>
      </c>
      <c r="B904" s="1" t="s">
        <v>23057</v>
      </c>
      <c r="C904" s="1" t="str">
        <f t="shared" si="14"/>
        <v xml:space="preserve">1YQJ </v>
      </c>
      <c r="D904" t="s">
        <v>4821</v>
      </c>
      <c r="E904" t="s">
        <v>4822</v>
      </c>
      <c r="G904" t="s">
        <v>9881</v>
      </c>
    </row>
    <row r="905" spans="1:7" x14ac:dyDescent="0.35">
      <c r="A905" s="1" t="s">
        <v>9426</v>
      </c>
      <c r="B905" s="1" t="s">
        <v>23058</v>
      </c>
      <c r="C905" s="1" t="str">
        <f t="shared" si="14"/>
        <v xml:space="preserve">1YQY </v>
      </c>
      <c r="D905" t="s">
        <v>4609</v>
      </c>
      <c r="E905" t="s">
        <v>4608</v>
      </c>
      <c r="G905" t="s">
        <v>9426</v>
      </c>
    </row>
    <row r="906" spans="1:7" x14ac:dyDescent="0.35">
      <c r="A906" s="1" t="s">
        <v>8176</v>
      </c>
      <c r="B906" s="1" t="s">
        <v>23059</v>
      </c>
      <c r="C906" s="1" t="str">
        <f t="shared" si="14"/>
        <v xml:space="preserve">1YVM </v>
      </c>
      <c r="D906" t="s">
        <v>3843</v>
      </c>
      <c r="E906" t="s">
        <v>8171</v>
      </c>
      <c r="G906" t="s">
        <v>8176</v>
      </c>
    </row>
    <row r="907" spans="1:7" x14ac:dyDescent="0.35">
      <c r="A907" s="1" t="s">
        <v>10057</v>
      </c>
      <c r="B907" s="1" t="s">
        <v>23060</v>
      </c>
      <c r="C907" s="1" t="str">
        <f t="shared" si="14"/>
        <v xml:space="preserve">1Z1H </v>
      </c>
      <c r="D907" t="s">
        <v>4921</v>
      </c>
      <c r="E907" t="s">
        <v>10050</v>
      </c>
      <c r="G907" t="s">
        <v>10057</v>
      </c>
    </row>
    <row r="908" spans="1:7" x14ac:dyDescent="0.35">
      <c r="A908" s="1" t="s">
        <v>6519</v>
      </c>
      <c r="B908" s="1" t="s">
        <v>23061</v>
      </c>
      <c r="C908" s="1" t="str">
        <f t="shared" si="14"/>
        <v xml:space="preserve">1Z4O </v>
      </c>
      <c r="D908" t="s">
        <v>2839</v>
      </c>
      <c r="E908" t="s">
        <v>2840</v>
      </c>
      <c r="G908" t="s">
        <v>6519</v>
      </c>
    </row>
    <row r="909" spans="1:7" x14ac:dyDescent="0.35">
      <c r="A909" s="1" t="s">
        <v>10654</v>
      </c>
      <c r="B909" s="1" t="s">
        <v>23062</v>
      </c>
      <c r="C909" s="1" t="str">
        <f t="shared" si="14"/>
        <v xml:space="preserve">1Z6E </v>
      </c>
      <c r="D909" t="s">
        <v>5239</v>
      </c>
      <c r="E909" t="s">
        <v>5240</v>
      </c>
      <c r="G909" t="s">
        <v>10654</v>
      </c>
    </row>
    <row r="910" spans="1:7" x14ac:dyDescent="0.35">
      <c r="A910" s="1" t="s">
        <v>6395</v>
      </c>
      <c r="B910" s="1" t="s">
        <v>23063</v>
      </c>
      <c r="C910" s="1" t="str">
        <f t="shared" si="14"/>
        <v xml:space="preserve">1Z6S </v>
      </c>
      <c r="D910" t="s">
        <v>2749</v>
      </c>
      <c r="E910" t="s">
        <v>2748</v>
      </c>
      <c r="G910" t="s">
        <v>6395</v>
      </c>
    </row>
    <row r="911" spans="1:7" x14ac:dyDescent="0.35">
      <c r="A911" s="1" t="s">
        <v>10486</v>
      </c>
      <c r="B911" s="1" t="s">
        <v>23064</v>
      </c>
      <c r="C911" s="1" t="str">
        <f t="shared" si="14"/>
        <v xml:space="preserve">1Z71 </v>
      </c>
      <c r="D911" t="s">
        <v>5127</v>
      </c>
      <c r="E911" t="s">
        <v>5128</v>
      </c>
      <c r="G911" t="s">
        <v>10486</v>
      </c>
    </row>
    <row r="912" spans="1:7" x14ac:dyDescent="0.35">
      <c r="A912" s="1" t="s">
        <v>8930</v>
      </c>
      <c r="B912" s="1" t="s">
        <v>23065</v>
      </c>
      <c r="C912" s="1" t="str">
        <f t="shared" si="14"/>
        <v xml:space="preserve">1Z95 </v>
      </c>
      <c r="D912" t="s">
        <v>4310</v>
      </c>
      <c r="E912" t="s">
        <v>4306</v>
      </c>
      <c r="G912" t="s">
        <v>8930</v>
      </c>
    </row>
    <row r="913" spans="1:7" x14ac:dyDescent="0.35">
      <c r="A913" s="1" t="s">
        <v>7468</v>
      </c>
      <c r="B913" s="1" t="s">
        <v>23066</v>
      </c>
      <c r="C913" s="1" t="str">
        <f t="shared" si="14"/>
        <v xml:space="preserve">1Z9G </v>
      </c>
      <c r="D913" t="s">
        <v>3402</v>
      </c>
      <c r="E913" t="s">
        <v>3403</v>
      </c>
      <c r="G913" t="s">
        <v>7468</v>
      </c>
    </row>
    <row r="914" spans="1:7" x14ac:dyDescent="0.35">
      <c r="A914" s="1" t="s">
        <v>9005</v>
      </c>
      <c r="B914" s="1" t="s">
        <v>23067</v>
      </c>
      <c r="C914" s="1" t="str">
        <f t="shared" si="14"/>
        <v xml:space="preserve">1Z9Y </v>
      </c>
      <c r="D914" t="s">
        <v>4360</v>
      </c>
      <c r="E914" t="s">
        <v>4357</v>
      </c>
      <c r="G914" t="s">
        <v>9005</v>
      </c>
    </row>
    <row r="915" spans="1:7" x14ac:dyDescent="0.35">
      <c r="A915" s="1" t="s">
        <v>5793</v>
      </c>
      <c r="B915" s="1" t="s">
        <v>23068</v>
      </c>
      <c r="C915" s="1" t="str">
        <f t="shared" si="14"/>
        <v xml:space="preserve">1ZC9 </v>
      </c>
      <c r="D915" t="s">
        <v>2243</v>
      </c>
      <c r="E915" t="s">
        <v>2242</v>
      </c>
      <c r="G915" t="s">
        <v>5793</v>
      </c>
    </row>
    <row r="916" spans="1:7" x14ac:dyDescent="0.35">
      <c r="A916" s="1" t="s">
        <v>7561</v>
      </c>
      <c r="B916" s="1" t="s">
        <v>23069</v>
      </c>
      <c r="C916" s="1" t="str">
        <f t="shared" si="14"/>
        <v xml:space="preserve">1ZDP </v>
      </c>
      <c r="D916" t="s">
        <v>3450</v>
      </c>
      <c r="E916" t="s">
        <v>3451</v>
      </c>
      <c r="G916" t="s">
        <v>7561</v>
      </c>
    </row>
    <row r="917" spans="1:7" x14ac:dyDescent="0.35">
      <c r="A917" s="1" t="s">
        <v>7113</v>
      </c>
      <c r="B917" s="1" t="s">
        <v>23070</v>
      </c>
      <c r="C917" s="1" t="str">
        <f t="shared" si="14"/>
        <v xml:space="preserve">1ZEA </v>
      </c>
      <c r="D917" t="s">
        <v>3198</v>
      </c>
      <c r="E917" t="s">
        <v>3194</v>
      </c>
      <c r="G917" t="s">
        <v>7113</v>
      </c>
    </row>
    <row r="918" spans="1:7" x14ac:dyDescent="0.35">
      <c r="A918" s="1" t="s">
        <v>9335</v>
      </c>
      <c r="B918" s="1" t="s">
        <v>23071</v>
      </c>
      <c r="C918" s="1" t="str">
        <f t="shared" si="14"/>
        <v xml:space="preserve">1ZFQ </v>
      </c>
      <c r="D918" t="s">
        <v>4557</v>
      </c>
      <c r="E918" t="s">
        <v>4556</v>
      </c>
      <c r="G918" t="s">
        <v>9335</v>
      </c>
    </row>
    <row r="919" spans="1:7" x14ac:dyDescent="0.35">
      <c r="A919" s="1" t="s">
        <v>9122</v>
      </c>
      <c r="B919" s="1" t="s">
        <v>23072</v>
      </c>
      <c r="C919" s="1" t="str">
        <f t="shared" si="14"/>
        <v xml:space="preserve">1ZGE </v>
      </c>
      <c r="D919" t="s">
        <v>4432</v>
      </c>
      <c r="E919" t="s">
        <v>9120</v>
      </c>
      <c r="G919" t="s">
        <v>9122</v>
      </c>
    </row>
    <row r="920" spans="1:7" x14ac:dyDescent="0.35">
      <c r="A920" s="1" t="s">
        <v>7220</v>
      </c>
      <c r="B920" s="1" t="s">
        <v>23073</v>
      </c>
      <c r="C920" s="1" t="str">
        <f t="shared" si="14"/>
        <v xml:space="preserve">1ZGI </v>
      </c>
      <c r="D920" t="s">
        <v>3260</v>
      </c>
      <c r="E920" t="s">
        <v>3261</v>
      </c>
      <c r="G920" t="s">
        <v>7220</v>
      </c>
    </row>
    <row r="921" spans="1:7" x14ac:dyDescent="0.35">
      <c r="A921" s="1" t="s">
        <v>8320</v>
      </c>
      <c r="B921" s="1" t="s">
        <v>23074</v>
      </c>
      <c r="C921" s="1" t="str">
        <f t="shared" si="14"/>
        <v xml:space="preserve">1ZHY </v>
      </c>
      <c r="D921" t="s">
        <v>3932</v>
      </c>
      <c r="E921" t="s">
        <v>3928</v>
      </c>
      <c r="G921" t="s">
        <v>8320</v>
      </c>
    </row>
    <row r="922" spans="1:7" x14ac:dyDescent="0.35">
      <c r="A922" s="1" t="s">
        <v>9221</v>
      </c>
      <c r="B922" s="1" t="s">
        <v>23075</v>
      </c>
      <c r="C922" s="1" t="str">
        <f t="shared" si="14"/>
        <v xml:space="preserve">1ZOE </v>
      </c>
      <c r="D922" t="s">
        <v>4493</v>
      </c>
      <c r="E922" t="s">
        <v>9215</v>
      </c>
      <c r="G922" t="s">
        <v>9221</v>
      </c>
    </row>
    <row r="923" spans="1:7" x14ac:dyDescent="0.35">
      <c r="A923" s="1" t="s">
        <v>8963</v>
      </c>
      <c r="B923" s="1" t="s">
        <v>23076</v>
      </c>
      <c r="C923" s="1" t="str">
        <f t="shared" si="14"/>
        <v xml:space="preserve">1ZOG </v>
      </c>
      <c r="D923" t="s">
        <v>4327</v>
      </c>
      <c r="E923" t="s">
        <v>4328</v>
      </c>
      <c r="G923" t="s">
        <v>8963</v>
      </c>
    </row>
    <row r="924" spans="1:7" x14ac:dyDescent="0.35">
      <c r="A924" s="1" t="s">
        <v>8798</v>
      </c>
      <c r="B924" s="1" t="s">
        <v>23077</v>
      </c>
      <c r="C924" s="1" t="str">
        <f t="shared" si="14"/>
        <v xml:space="preserve">1ZOH </v>
      </c>
      <c r="D924" t="s">
        <v>4218</v>
      </c>
      <c r="E924" t="s">
        <v>8795</v>
      </c>
      <c r="G924" t="s">
        <v>8798</v>
      </c>
    </row>
    <row r="925" spans="1:7" x14ac:dyDescent="0.35">
      <c r="A925" s="1" t="s">
        <v>10302</v>
      </c>
      <c r="B925" s="1" t="s">
        <v>23078</v>
      </c>
      <c r="C925" s="1" t="str">
        <f t="shared" si="14"/>
        <v xml:space="preserve">1ZP8 </v>
      </c>
      <c r="D925" t="s">
        <v>5023</v>
      </c>
      <c r="E925" t="s">
        <v>5022</v>
      </c>
      <c r="G925" t="s">
        <v>10302</v>
      </c>
    </row>
    <row r="926" spans="1:7" x14ac:dyDescent="0.35">
      <c r="A926" s="1" t="s">
        <v>10058</v>
      </c>
      <c r="B926" s="1" t="s">
        <v>23079</v>
      </c>
      <c r="C926" s="1" t="str">
        <f t="shared" si="14"/>
        <v xml:space="preserve">1ZPA </v>
      </c>
      <c r="D926" t="s">
        <v>4921</v>
      </c>
      <c r="E926" t="s">
        <v>10050</v>
      </c>
      <c r="G926" t="s">
        <v>10058</v>
      </c>
    </row>
    <row r="927" spans="1:7" x14ac:dyDescent="0.35">
      <c r="A927" s="1" t="s">
        <v>7946</v>
      </c>
      <c r="B927" s="1" t="s">
        <v>23080</v>
      </c>
      <c r="C927" s="1" t="str">
        <f t="shared" si="14"/>
        <v xml:space="preserve">1ZS0 </v>
      </c>
      <c r="D927" t="s">
        <v>3682</v>
      </c>
      <c r="E927" t="s">
        <v>3681</v>
      </c>
      <c r="G927" t="s">
        <v>7946</v>
      </c>
    </row>
    <row r="928" spans="1:7" x14ac:dyDescent="0.35">
      <c r="A928" s="1" t="s">
        <v>10689</v>
      </c>
      <c r="B928" s="1" t="s">
        <v>23081</v>
      </c>
      <c r="C928" s="1" t="str">
        <f t="shared" si="14"/>
        <v xml:space="preserve">1ZSF </v>
      </c>
      <c r="D928" t="s">
        <v>5272</v>
      </c>
      <c r="E928" t="s">
        <v>5273</v>
      </c>
      <c r="G928" t="s">
        <v>10689</v>
      </c>
    </row>
    <row r="929" spans="1:7" x14ac:dyDescent="0.35">
      <c r="A929" s="1" t="s">
        <v>10506</v>
      </c>
      <c r="B929" s="1" t="s">
        <v>23082</v>
      </c>
      <c r="C929" s="1" t="str">
        <f t="shared" si="14"/>
        <v xml:space="preserve">1ZVX </v>
      </c>
      <c r="D929" t="s">
        <v>5138</v>
      </c>
      <c r="E929" t="s">
        <v>5139</v>
      </c>
      <c r="G929" t="s">
        <v>10506</v>
      </c>
    </row>
    <row r="930" spans="1:7" x14ac:dyDescent="0.35">
      <c r="A930" s="1" t="s">
        <v>7520</v>
      </c>
      <c r="B930" s="1" t="s">
        <v>23083</v>
      </c>
      <c r="C930" s="1" t="str">
        <f t="shared" si="14"/>
        <v xml:space="preserve">2A14 </v>
      </c>
      <c r="D930" t="s">
        <v>3433</v>
      </c>
      <c r="E930" t="s">
        <v>7514</v>
      </c>
      <c r="G930" t="s">
        <v>7520</v>
      </c>
    </row>
    <row r="931" spans="1:7" x14ac:dyDescent="0.35">
      <c r="A931" s="1" t="s">
        <v>6520</v>
      </c>
      <c r="B931" s="1" t="s">
        <v>23084</v>
      </c>
      <c r="C931" s="1" t="str">
        <f t="shared" si="14"/>
        <v xml:space="preserve">2A4M </v>
      </c>
      <c r="D931" t="s">
        <v>2841</v>
      </c>
      <c r="E931" t="s">
        <v>2840</v>
      </c>
      <c r="G931" t="s">
        <v>6520</v>
      </c>
    </row>
    <row r="932" spans="1:7" x14ac:dyDescent="0.35">
      <c r="A932" s="1" t="s">
        <v>6127</v>
      </c>
      <c r="B932" s="1" t="s">
        <v>23085</v>
      </c>
      <c r="C932" s="1" t="str">
        <f t="shared" si="14"/>
        <v xml:space="preserve">2A5B </v>
      </c>
      <c r="D932" t="s">
        <v>2534</v>
      </c>
      <c r="E932" t="s">
        <v>2533</v>
      </c>
      <c r="G932" t="s">
        <v>6127</v>
      </c>
    </row>
    <row r="933" spans="1:7" x14ac:dyDescent="0.35">
      <c r="A933" s="1" t="s">
        <v>6606</v>
      </c>
      <c r="B933" s="1" t="s">
        <v>23086</v>
      </c>
      <c r="C933" s="1" t="str">
        <f t="shared" si="14"/>
        <v xml:space="preserve">2A5C </v>
      </c>
      <c r="D933" t="s">
        <v>2896</v>
      </c>
      <c r="E933" t="s">
        <v>2895</v>
      </c>
      <c r="G933" t="s">
        <v>6606</v>
      </c>
    </row>
    <row r="934" spans="1:7" x14ac:dyDescent="0.35">
      <c r="A934" s="1" t="s">
        <v>8522</v>
      </c>
      <c r="B934" s="1" t="s">
        <v>23087</v>
      </c>
      <c r="C934" s="1" t="str">
        <f t="shared" si="14"/>
        <v xml:space="preserve">2A5S </v>
      </c>
      <c r="D934" t="s">
        <v>4051</v>
      </c>
      <c r="E934" t="s">
        <v>8516</v>
      </c>
      <c r="G934" t="s">
        <v>8522</v>
      </c>
    </row>
    <row r="935" spans="1:7" x14ac:dyDescent="0.35">
      <c r="A935" s="1" t="s">
        <v>6006</v>
      </c>
      <c r="B935" s="1" t="s">
        <v>23088</v>
      </c>
      <c r="C935" s="1" t="str">
        <f t="shared" si="14"/>
        <v xml:space="preserve">2A8G </v>
      </c>
      <c r="D935" t="s">
        <v>2430</v>
      </c>
      <c r="E935" t="s">
        <v>2431</v>
      </c>
      <c r="G935" t="s">
        <v>6006</v>
      </c>
    </row>
    <row r="936" spans="1:7" x14ac:dyDescent="0.35">
      <c r="A936" s="1" t="s">
        <v>5546</v>
      </c>
      <c r="B936" s="1" t="s">
        <v>23089</v>
      </c>
      <c r="C936" s="1" t="str">
        <f t="shared" si="14"/>
        <v xml:space="preserve">2AAC </v>
      </c>
      <c r="D936" t="s">
        <v>1982</v>
      </c>
      <c r="E936" t="s">
        <v>1981</v>
      </c>
      <c r="G936" t="s">
        <v>5546</v>
      </c>
    </row>
    <row r="937" spans="1:7" x14ac:dyDescent="0.35">
      <c r="A937" s="1" t="s">
        <v>6728</v>
      </c>
      <c r="B937" s="1" t="s">
        <v>23090</v>
      </c>
      <c r="C937" s="1" t="str">
        <f t="shared" si="14"/>
        <v xml:space="preserve">2AFW </v>
      </c>
      <c r="D937" t="s">
        <v>2971</v>
      </c>
      <c r="E937" t="s">
        <v>2970</v>
      </c>
      <c r="G937" t="s">
        <v>6728</v>
      </c>
    </row>
    <row r="938" spans="1:7" x14ac:dyDescent="0.35">
      <c r="A938" s="1" t="s">
        <v>7059</v>
      </c>
      <c r="B938" s="1" t="s">
        <v>23091</v>
      </c>
      <c r="C938" s="1" t="str">
        <f t="shared" si="14"/>
        <v xml:space="preserve">2AFX </v>
      </c>
      <c r="D938" t="s">
        <v>3160</v>
      </c>
      <c r="E938" t="s">
        <v>3158</v>
      </c>
      <c r="G938" t="s">
        <v>7059</v>
      </c>
    </row>
    <row r="939" spans="1:7" x14ac:dyDescent="0.35">
      <c r="A939" s="1" t="s">
        <v>7990</v>
      </c>
      <c r="B939" s="1" t="s">
        <v>23092</v>
      </c>
      <c r="C939" s="1" t="str">
        <f t="shared" si="14"/>
        <v xml:space="preserve">2AJ8 </v>
      </c>
      <c r="D939" t="s">
        <v>3716</v>
      </c>
      <c r="E939" t="s">
        <v>7988</v>
      </c>
      <c r="G939" t="s">
        <v>7990</v>
      </c>
    </row>
    <row r="940" spans="1:7" x14ac:dyDescent="0.35">
      <c r="A940" s="1" t="s">
        <v>10059</v>
      </c>
      <c r="B940" s="1" t="s">
        <v>23093</v>
      </c>
      <c r="C940" s="1" t="str">
        <f t="shared" si="14"/>
        <v xml:space="preserve">2AL5 </v>
      </c>
      <c r="D940" t="s">
        <v>4921</v>
      </c>
      <c r="E940" t="s">
        <v>10050</v>
      </c>
      <c r="G940" t="s">
        <v>10059</v>
      </c>
    </row>
    <row r="941" spans="1:7" x14ac:dyDescent="0.35">
      <c r="A941" s="1" t="s">
        <v>6029</v>
      </c>
      <c r="B941" s="1" t="s">
        <v>23094</v>
      </c>
      <c r="C941" s="1" t="str">
        <f t="shared" si="14"/>
        <v xml:space="preserve">2AM4 </v>
      </c>
      <c r="D941" t="s">
        <v>2446</v>
      </c>
      <c r="E941" t="s">
        <v>2445</v>
      </c>
      <c r="G941" t="s">
        <v>6029</v>
      </c>
    </row>
    <row r="942" spans="1:7" x14ac:dyDescent="0.35">
      <c r="A942" s="1" t="s">
        <v>6464</v>
      </c>
      <c r="B942" s="1" t="s">
        <v>23095</v>
      </c>
      <c r="C942" s="1" t="str">
        <f t="shared" si="14"/>
        <v xml:space="preserve">2AMT </v>
      </c>
      <c r="D942" t="s">
        <v>2799</v>
      </c>
      <c r="E942" t="s">
        <v>2800</v>
      </c>
      <c r="G942" t="s">
        <v>6464</v>
      </c>
    </row>
    <row r="943" spans="1:7" x14ac:dyDescent="0.35">
      <c r="A943" s="1" t="s">
        <v>7725</v>
      </c>
      <c r="B943" s="1" t="s">
        <v>23096</v>
      </c>
      <c r="C943" s="1" t="str">
        <f t="shared" si="14"/>
        <v xml:space="preserve">2ANS </v>
      </c>
      <c r="D943" t="s">
        <v>3538</v>
      </c>
      <c r="E943" t="s">
        <v>3537</v>
      </c>
      <c r="G943" t="s">
        <v>7725</v>
      </c>
    </row>
    <row r="944" spans="1:7" x14ac:dyDescent="0.35">
      <c r="A944" s="1" t="s">
        <v>6831</v>
      </c>
      <c r="B944" s="1" t="s">
        <v>23097</v>
      </c>
      <c r="C944" s="1" t="str">
        <f t="shared" si="14"/>
        <v xml:space="preserve">2AOC </v>
      </c>
      <c r="D944" t="s">
        <v>3020</v>
      </c>
      <c r="E944" t="s">
        <v>3019</v>
      </c>
      <c r="G944" t="s">
        <v>6831</v>
      </c>
    </row>
    <row r="945" spans="1:7" x14ac:dyDescent="0.35">
      <c r="A945" s="1" t="s">
        <v>7480</v>
      </c>
      <c r="B945" s="1" t="s">
        <v>23098</v>
      </c>
      <c r="C945" s="1" t="str">
        <f t="shared" si="14"/>
        <v xml:space="preserve">2AOD </v>
      </c>
      <c r="D945" t="s">
        <v>3411</v>
      </c>
      <c r="E945" t="s">
        <v>3410</v>
      </c>
      <c r="G945" t="s">
        <v>7480</v>
      </c>
    </row>
    <row r="946" spans="1:7" x14ac:dyDescent="0.35">
      <c r="A946" s="1" t="s">
        <v>9427</v>
      </c>
      <c r="B946" s="1" t="s">
        <v>23099</v>
      </c>
      <c r="C946" s="1" t="str">
        <f t="shared" si="14"/>
        <v xml:space="preserve">2AOE </v>
      </c>
      <c r="D946" t="s">
        <v>4610</v>
      </c>
      <c r="E946" t="s">
        <v>4608</v>
      </c>
      <c r="G946" t="s">
        <v>9427</v>
      </c>
    </row>
    <row r="947" spans="1:7" x14ac:dyDescent="0.35">
      <c r="A947" s="1" t="s">
        <v>8048</v>
      </c>
      <c r="B947" s="1" t="s">
        <v>23100</v>
      </c>
      <c r="C947" s="1" t="str">
        <f t="shared" si="14"/>
        <v xml:space="preserve">2AOG </v>
      </c>
      <c r="D947" t="s">
        <v>3764</v>
      </c>
      <c r="E947" t="s">
        <v>3762</v>
      </c>
      <c r="G947" t="s">
        <v>8048</v>
      </c>
    </row>
    <row r="948" spans="1:7" x14ac:dyDescent="0.35">
      <c r="A948" s="1" t="s">
        <v>10548</v>
      </c>
      <c r="B948" s="1" t="s">
        <v>23101</v>
      </c>
      <c r="C948" s="1" t="str">
        <f t="shared" si="14"/>
        <v xml:space="preserve">2AQU </v>
      </c>
      <c r="D948" t="s">
        <v>5167</v>
      </c>
      <c r="E948" t="s">
        <v>5168</v>
      </c>
      <c r="G948" t="s">
        <v>10548</v>
      </c>
    </row>
    <row r="949" spans="1:7" x14ac:dyDescent="0.35">
      <c r="A949" s="1" t="s">
        <v>9480</v>
      </c>
      <c r="B949" s="1" t="s">
        <v>23102</v>
      </c>
      <c r="C949" s="1" t="str">
        <f t="shared" si="14"/>
        <v xml:space="preserve">2ARM </v>
      </c>
      <c r="D949" t="s">
        <v>4636</v>
      </c>
      <c r="E949" t="s">
        <v>4634</v>
      </c>
      <c r="G949" t="s">
        <v>9480</v>
      </c>
    </row>
    <row r="950" spans="1:7" x14ac:dyDescent="0.35">
      <c r="A950" s="1" t="s">
        <v>7521</v>
      </c>
      <c r="B950" s="1" t="s">
        <v>23103</v>
      </c>
      <c r="C950" s="1" t="str">
        <f t="shared" si="14"/>
        <v xml:space="preserve">2AVM </v>
      </c>
      <c r="D950" t="s">
        <v>3433</v>
      </c>
      <c r="E950" t="s">
        <v>7514</v>
      </c>
      <c r="G950" t="s">
        <v>7521</v>
      </c>
    </row>
    <row r="951" spans="1:7" x14ac:dyDescent="0.35">
      <c r="A951" s="1" t="s">
        <v>10335</v>
      </c>
      <c r="B951" s="1" t="s">
        <v>23104</v>
      </c>
      <c r="C951" s="1" t="str">
        <f t="shared" si="14"/>
        <v xml:space="preserve">2AVO </v>
      </c>
      <c r="D951" t="s">
        <v>5040</v>
      </c>
      <c r="E951" t="s">
        <v>5041</v>
      </c>
      <c r="G951" t="s">
        <v>10335</v>
      </c>
    </row>
    <row r="952" spans="1:7" x14ac:dyDescent="0.35">
      <c r="A952" s="1" t="s">
        <v>6418</v>
      </c>
      <c r="B952" s="1" t="s">
        <v>23105</v>
      </c>
      <c r="C952" s="1" t="str">
        <f t="shared" si="14"/>
        <v xml:space="preserve">2AVQ </v>
      </c>
      <c r="D952" t="s">
        <v>2768</v>
      </c>
      <c r="E952" t="s">
        <v>2769</v>
      </c>
      <c r="G952" t="s">
        <v>6418</v>
      </c>
    </row>
    <row r="953" spans="1:7" x14ac:dyDescent="0.35">
      <c r="A953" s="1" t="s">
        <v>9378</v>
      </c>
      <c r="B953" s="1" t="s">
        <v>23106</v>
      </c>
      <c r="C953" s="1" t="str">
        <f t="shared" si="14"/>
        <v xml:space="preserve">2AVS </v>
      </c>
      <c r="D953" t="s">
        <v>4583</v>
      </c>
      <c r="E953" t="s">
        <v>4582</v>
      </c>
      <c r="G953" t="s">
        <v>9378</v>
      </c>
    </row>
    <row r="954" spans="1:7" x14ac:dyDescent="0.35">
      <c r="A954" s="1" t="s">
        <v>10598</v>
      </c>
      <c r="B954" s="1" t="s">
        <v>23107</v>
      </c>
      <c r="C954" s="1" t="str">
        <f t="shared" si="14"/>
        <v xml:space="preserve">2AX9 </v>
      </c>
      <c r="D954" t="s">
        <v>5209</v>
      </c>
      <c r="E954" t="s">
        <v>5210</v>
      </c>
      <c r="G954" t="s">
        <v>10598</v>
      </c>
    </row>
    <row r="955" spans="1:7" x14ac:dyDescent="0.35">
      <c r="A955" s="1" t="s">
        <v>10531</v>
      </c>
      <c r="B955" s="1" t="s">
        <v>23108</v>
      </c>
      <c r="C955" s="1" t="str">
        <f t="shared" si="14"/>
        <v xml:space="preserve">2AYR </v>
      </c>
      <c r="D955" t="s">
        <v>5160</v>
      </c>
      <c r="E955" t="s">
        <v>5161</v>
      </c>
      <c r="G955" t="s">
        <v>10531</v>
      </c>
    </row>
    <row r="956" spans="1:7" x14ac:dyDescent="0.35">
      <c r="A956" s="1" t="s">
        <v>5978</v>
      </c>
      <c r="B956" s="1" t="s">
        <v>23109</v>
      </c>
      <c r="C956" s="1" t="str">
        <f t="shared" si="14"/>
        <v xml:space="preserve">2AZR </v>
      </c>
      <c r="D956" t="s">
        <v>2406</v>
      </c>
      <c r="E956" t="s">
        <v>2407</v>
      </c>
      <c r="G956" t="s">
        <v>5978</v>
      </c>
    </row>
    <row r="957" spans="1:7" x14ac:dyDescent="0.35">
      <c r="A957" s="1" t="s">
        <v>8218</v>
      </c>
      <c r="B957" s="1" t="s">
        <v>23110</v>
      </c>
      <c r="C957" s="1" t="str">
        <f t="shared" si="14"/>
        <v xml:space="preserve">2B07 </v>
      </c>
      <c r="D957" t="s">
        <v>3870</v>
      </c>
      <c r="E957" t="s">
        <v>3871</v>
      </c>
      <c r="G957" t="s">
        <v>8218</v>
      </c>
    </row>
    <row r="958" spans="1:7" x14ac:dyDescent="0.35">
      <c r="A958" s="1" t="s">
        <v>8464</v>
      </c>
      <c r="B958" s="1" t="s">
        <v>23111</v>
      </c>
      <c r="C958" s="1" t="str">
        <f t="shared" si="14"/>
        <v xml:space="preserve">2B1G </v>
      </c>
      <c r="D958" t="s">
        <v>4008</v>
      </c>
      <c r="E958" t="s">
        <v>4009</v>
      </c>
      <c r="G958" t="s">
        <v>8464</v>
      </c>
    </row>
    <row r="959" spans="1:7" x14ac:dyDescent="0.35">
      <c r="A959" s="1" t="s">
        <v>8653</v>
      </c>
      <c r="B959" s="1" t="s">
        <v>23112</v>
      </c>
      <c r="C959" s="1" t="str">
        <f t="shared" si="14"/>
        <v xml:space="preserve">2B1I </v>
      </c>
      <c r="D959" t="s">
        <v>4127</v>
      </c>
      <c r="E959" t="s">
        <v>4126</v>
      </c>
      <c r="G959" t="s">
        <v>8653</v>
      </c>
    </row>
    <row r="960" spans="1:7" x14ac:dyDescent="0.35">
      <c r="A960" s="1" t="s">
        <v>6729</v>
      </c>
      <c r="B960" s="1" t="s">
        <v>23113</v>
      </c>
      <c r="C960" s="1" t="str">
        <f t="shared" si="14"/>
        <v xml:space="preserve">2B4L </v>
      </c>
      <c r="D960" t="s">
        <v>2969</v>
      </c>
      <c r="E960" t="s">
        <v>2970</v>
      </c>
      <c r="G960" t="s">
        <v>6729</v>
      </c>
    </row>
    <row r="961" spans="1:7" x14ac:dyDescent="0.35">
      <c r="A961" s="1" t="s">
        <v>10240</v>
      </c>
      <c r="B961" s="1" t="s">
        <v>23114</v>
      </c>
      <c r="C961" s="1" t="str">
        <f t="shared" si="14"/>
        <v xml:space="preserve">2B7D </v>
      </c>
      <c r="D961" t="s">
        <v>5004</v>
      </c>
      <c r="E961" t="s">
        <v>10230</v>
      </c>
      <c r="G961" t="s">
        <v>10240</v>
      </c>
    </row>
    <row r="962" spans="1:7" x14ac:dyDescent="0.35">
      <c r="A962" s="1" t="s">
        <v>9812</v>
      </c>
      <c r="B962" s="1" t="s">
        <v>23115</v>
      </c>
      <c r="C962" s="1" t="str">
        <f t="shared" si="14"/>
        <v xml:space="preserve">2B9A </v>
      </c>
      <c r="D962" t="s">
        <v>4785</v>
      </c>
      <c r="E962" t="s">
        <v>4784</v>
      </c>
      <c r="G962" t="s">
        <v>9812</v>
      </c>
    </row>
    <row r="963" spans="1:7" x14ac:dyDescent="0.35">
      <c r="A963" s="1" t="s">
        <v>10060</v>
      </c>
      <c r="B963" s="1" t="s">
        <v>23116</v>
      </c>
      <c r="C963" s="1" t="str">
        <f t="shared" si="14"/>
        <v xml:space="preserve">2BAJ </v>
      </c>
      <c r="D963" t="s">
        <v>4922</v>
      </c>
      <c r="E963" t="s">
        <v>10050</v>
      </c>
      <c r="G963" t="s">
        <v>10060</v>
      </c>
    </row>
    <row r="964" spans="1:7" x14ac:dyDescent="0.35">
      <c r="A964" s="1" t="s">
        <v>9256</v>
      </c>
      <c r="B964" s="1" t="s">
        <v>23117</v>
      </c>
      <c r="C964" s="1" t="str">
        <f t="shared" ref="C964:C1027" si="15">UPPER(B964)</f>
        <v xml:space="preserve">2BAK </v>
      </c>
      <c r="D964" t="s">
        <v>4507</v>
      </c>
      <c r="E964" t="s">
        <v>4508</v>
      </c>
      <c r="G964" t="s">
        <v>9256</v>
      </c>
    </row>
    <row r="965" spans="1:7" x14ac:dyDescent="0.35">
      <c r="A965" s="1" t="s">
        <v>8090</v>
      </c>
      <c r="B965" s="1" t="s">
        <v>23118</v>
      </c>
      <c r="C965" s="1" t="str">
        <f t="shared" si="15"/>
        <v xml:space="preserve">2BAL </v>
      </c>
      <c r="D965" t="s">
        <v>3786</v>
      </c>
      <c r="E965" t="s">
        <v>3785</v>
      </c>
      <c r="G965" t="s">
        <v>8090</v>
      </c>
    </row>
    <row r="966" spans="1:7" x14ac:dyDescent="0.35">
      <c r="A966" s="1" t="s">
        <v>6318</v>
      </c>
      <c r="B966" s="1" t="s">
        <v>23119</v>
      </c>
      <c r="C966" s="1" t="str">
        <f t="shared" si="15"/>
        <v xml:space="preserve">2BES </v>
      </c>
      <c r="D966" t="s">
        <v>2692</v>
      </c>
      <c r="E966" t="s">
        <v>2693</v>
      </c>
      <c r="G966" t="s">
        <v>6318</v>
      </c>
    </row>
    <row r="967" spans="1:7" x14ac:dyDescent="0.35">
      <c r="A967" s="1" t="s">
        <v>5647</v>
      </c>
      <c r="B967" s="1" t="s">
        <v>23120</v>
      </c>
      <c r="C967" s="1" t="str">
        <f t="shared" si="15"/>
        <v xml:space="preserve">2BET </v>
      </c>
      <c r="D967" t="s">
        <v>2106</v>
      </c>
      <c r="E967" t="s">
        <v>2107</v>
      </c>
      <c r="G967" t="s">
        <v>5647</v>
      </c>
    </row>
    <row r="968" spans="1:7" x14ac:dyDescent="0.35">
      <c r="A968" s="1" t="s">
        <v>8717</v>
      </c>
      <c r="B968" s="1" t="s">
        <v>23121</v>
      </c>
      <c r="C968" s="1" t="str">
        <f t="shared" si="15"/>
        <v xml:space="preserve">2BFQ </v>
      </c>
      <c r="D968" t="s">
        <v>4168</v>
      </c>
      <c r="E968" t="s">
        <v>4164</v>
      </c>
      <c r="G968" t="s">
        <v>8717</v>
      </c>
    </row>
    <row r="969" spans="1:7" x14ac:dyDescent="0.35">
      <c r="A969" s="1" t="s">
        <v>7153</v>
      </c>
      <c r="B969" s="1" t="s">
        <v>23122</v>
      </c>
      <c r="C969" s="1" t="str">
        <f t="shared" si="15"/>
        <v xml:space="preserve">2BFR </v>
      </c>
      <c r="D969" t="s">
        <v>3216</v>
      </c>
      <c r="E969" t="s">
        <v>3217</v>
      </c>
      <c r="G969" t="s">
        <v>7153</v>
      </c>
    </row>
    <row r="970" spans="1:7" x14ac:dyDescent="0.35">
      <c r="A970" s="1" t="s">
        <v>7450</v>
      </c>
      <c r="B970" s="1" t="s">
        <v>23123</v>
      </c>
      <c r="C970" s="1" t="str">
        <f t="shared" si="15"/>
        <v xml:space="preserve">2BMK </v>
      </c>
      <c r="D970" t="s">
        <v>3392</v>
      </c>
      <c r="E970" t="s">
        <v>3391</v>
      </c>
      <c r="G970" t="s">
        <v>7450</v>
      </c>
    </row>
    <row r="971" spans="1:7" x14ac:dyDescent="0.35">
      <c r="A971" s="1" t="s">
        <v>6599</v>
      </c>
      <c r="B971" s="1" t="s">
        <v>23124</v>
      </c>
      <c r="C971" s="1" t="str">
        <f t="shared" si="15"/>
        <v xml:space="preserve">2BO4 </v>
      </c>
      <c r="D971" t="s">
        <v>2887</v>
      </c>
      <c r="E971" t="s">
        <v>2888</v>
      </c>
      <c r="G971" t="s">
        <v>6599</v>
      </c>
    </row>
    <row r="972" spans="1:7" x14ac:dyDescent="0.35">
      <c r="A972" s="1" t="s">
        <v>10138</v>
      </c>
      <c r="B972" s="1" t="s">
        <v>23125</v>
      </c>
      <c r="C972" s="1" t="str">
        <f t="shared" si="15"/>
        <v xml:space="preserve">2BOH </v>
      </c>
      <c r="D972" t="s">
        <v>4961</v>
      </c>
      <c r="E972" t="s">
        <v>4958</v>
      </c>
      <c r="G972" t="s">
        <v>10138</v>
      </c>
    </row>
    <row r="973" spans="1:7" x14ac:dyDescent="0.35">
      <c r="A973" s="1" t="s">
        <v>7591</v>
      </c>
      <c r="B973" s="1" t="s">
        <v>23126</v>
      </c>
      <c r="C973" s="1" t="str">
        <f t="shared" si="15"/>
        <v xml:space="preserve">2BOJ </v>
      </c>
      <c r="D973" t="s">
        <v>3469</v>
      </c>
      <c r="E973" t="s">
        <v>3470</v>
      </c>
      <c r="G973" t="s">
        <v>7591</v>
      </c>
    </row>
    <row r="974" spans="1:7" x14ac:dyDescent="0.35">
      <c r="A974" s="1" t="s">
        <v>8365</v>
      </c>
      <c r="B974" s="1" t="s">
        <v>23127</v>
      </c>
      <c r="C974" s="1" t="str">
        <f t="shared" si="15"/>
        <v xml:space="preserve">2BOK </v>
      </c>
      <c r="D974" t="s">
        <v>3951</v>
      </c>
      <c r="E974" t="s">
        <v>3948</v>
      </c>
      <c r="G974" t="s">
        <v>8365</v>
      </c>
    </row>
    <row r="975" spans="1:7" x14ac:dyDescent="0.35">
      <c r="A975" s="1" t="s">
        <v>9476</v>
      </c>
      <c r="B975" s="1" t="s">
        <v>23128</v>
      </c>
      <c r="C975" s="1" t="str">
        <f t="shared" si="15"/>
        <v xml:space="preserve">2BPV </v>
      </c>
      <c r="D975" t="s">
        <v>4631</v>
      </c>
      <c r="E975" t="s">
        <v>4632</v>
      </c>
      <c r="G975" t="s">
        <v>9476</v>
      </c>
    </row>
    <row r="976" spans="1:7" x14ac:dyDescent="0.35">
      <c r="A976" s="1" t="s">
        <v>9222</v>
      </c>
      <c r="B976" s="1" t="s">
        <v>23129</v>
      </c>
      <c r="C976" s="1" t="str">
        <f t="shared" si="15"/>
        <v xml:space="preserve">2BPY </v>
      </c>
      <c r="D976" t="s">
        <v>4494</v>
      </c>
      <c r="E976" t="s">
        <v>9215</v>
      </c>
      <c r="G976" t="s">
        <v>9222</v>
      </c>
    </row>
    <row r="977" spans="1:7" x14ac:dyDescent="0.35">
      <c r="A977" s="1" t="s">
        <v>8856</v>
      </c>
      <c r="B977" s="1" t="s">
        <v>23130</v>
      </c>
      <c r="C977" s="1" t="str">
        <f t="shared" si="15"/>
        <v xml:space="preserve">2BQ7 </v>
      </c>
      <c r="D977" t="s">
        <v>4257</v>
      </c>
      <c r="E977" t="s">
        <v>4255</v>
      </c>
      <c r="G977" t="s">
        <v>8856</v>
      </c>
    </row>
    <row r="978" spans="1:7" x14ac:dyDescent="0.35">
      <c r="A978" s="1" t="s">
        <v>9813</v>
      </c>
      <c r="B978" s="1" t="s">
        <v>23131</v>
      </c>
      <c r="C978" s="1" t="str">
        <f t="shared" si="15"/>
        <v xml:space="preserve">2BQV </v>
      </c>
      <c r="D978" t="s">
        <v>4783</v>
      </c>
      <c r="E978" t="s">
        <v>4784</v>
      </c>
      <c r="G978" t="s">
        <v>9813</v>
      </c>
    </row>
    <row r="979" spans="1:7" x14ac:dyDescent="0.35">
      <c r="A979" s="1" t="s">
        <v>7046</v>
      </c>
      <c r="B979" s="1" t="s">
        <v>23132</v>
      </c>
      <c r="C979" s="1" t="str">
        <f t="shared" si="15"/>
        <v xml:space="preserve">2BR1 </v>
      </c>
      <c r="D979" t="s">
        <v>3151</v>
      </c>
      <c r="E979" t="s">
        <v>3150</v>
      </c>
      <c r="G979" t="s">
        <v>7046</v>
      </c>
    </row>
    <row r="980" spans="1:7" x14ac:dyDescent="0.35">
      <c r="A980" s="1" t="s">
        <v>6818</v>
      </c>
      <c r="B980" s="1" t="s">
        <v>23133</v>
      </c>
      <c r="C980" s="1" t="str">
        <f t="shared" si="15"/>
        <v xml:space="preserve">2BRB </v>
      </c>
      <c r="D980" t="s">
        <v>3008</v>
      </c>
      <c r="E980" t="s">
        <v>3009</v>
      </c>
      <c r="G980" t="s">
        <v>6818</v>
      </c>
    </row>
    <row r="981" spans="1:7" x14ac:dyDescent="0.35">
      <c r="A981" s="1" t="s">
        <v>7690</v>
      </c>
      <c r="B981" s="1" t="s">
        <v>23134</v>
      </c>
      <c r="C981" s="1" t="str">
        <f t="shared" si="15"/>
        <v xml:space="preserve">2BRM </v>
      </c>
      <c r="D981" t="s">
        <v>3522</v>
      </c>
      <c r="E981" t="s">
        <v>3521</v>
      </c>
      <c r="G981" t="s">
        <v>7690</v>
      </c>
    </row>
    <row r="982" spans="1:7" x14ac:dyDescent="0.35">
      <c r="A982" s="1" t="s">
        <v>7982</v>
      </c>
      <c r="B982" s="1" t="s">
        <v>23135</v>
      </c>
      <c r="C982" s="1" t="str">
        <f t="shared" si="15"/>
        <v xml:space="preserve">2BT9 </v>
      </c>
      <c r="D982" t="s">
        <v>3710</v>
      </c>
      <c r="E982" t="s">
        <v>3709</v>
      </c>
      <c r="G982" t="s">
        <v>7982</v>
      </c>
    </row>
    <row r="983" spans="1:7" x14ac:dyDescent="0.35">
      <c r="A983" s="1" t="s">
        <v>6158</v>
      </c>
      <c r="B983" s="1" t="s">
        <v>23136</v>
      </c>
      <c r="C983" s="1" t="str">
        <f t="shared" si="15"/>
        <v xml:space="preserve">2BUV </v>
      </c>
      <c r="D983" t="s">
        <v>2561</v>
      </c>
      <c r="E983" t="s">
        <v>6154</v>
      </c>
      <c r="G983" t="s">
        <v>6158</v>
      </c>
    </row>
    <row r="984" spans="1:7" x14ac:dyDescent="0.35">
      <c r="A984" s="1" t="s">
        <v>7794</v>
      </c>
      <c r="B984" s="1" t="s">
        <v>23137</v>
      </c>
      <c r="C984" s="1" t="str">
        <f t="shared" si="15"/>
        <v xml:space="preserve">2BVD </v>
      </c>
      <c r="D984" t="s">
        <v>3579</v>
      </c>
      <c r="E984" t="s">
        <v>7785</v>
      </c>
      <c r="G984" t="s">
        <v>7794</v>
      </c>
    </row>
    <row r="985" spans="1:7" x14ac:dyDescent="0.35">
      <c r="A985" s="1" t="s">
        <v>6016</v>
      </c>
      <c r="B985" s="1" t="s">
        <v>23138</v>
      </c>
      <c r="C985" s="1" t="str">
        <f t="shared" si="15"/>
        <v xml:space="preserve">2BVR </v>
      </c>
      <c r="D985" t="s">
        <v>2437</v>
      </c>
      <c r="E985" t="s">
        <v>6013</v>
      </c>
      <c r="G985" t="s">
        <v>6016</v>
      </c>
    </row>
    <row r="986" spans="1:7" x14ac:dyDescent="0.35">
      <c r="A986" s="1" t="s">
        <v>6219</v>
      </c>
      <c r="B986" s="1" t="s">
        <v>23139</v>
      </c>
      <c r="C986" s="1" t="str">
        <f t="shared" si="15"/>
        <v xml:space="preserve">2BVS </v>
      </c>
      <c r="D986" t="s">
        <v>2615</v>
      </c>
      <c r="E986" t="s">
        <v>6217</v>
      </c>
      <c r="G986" t="s">
        <v>6219</v>
      </c>
    </row>
    <row r="987" spans="1:7" x14ac:dyDescent="0.35">
      <c r="A987" s="1" t="s">
        <v>10163</v>
      </c>
      <c r="B987" s="1" t="s">
        <v>23140</v>
      </c>
      <c r="C987" s="1" t="str">
        <f t="shared" si="15"/>
        <v xml:space="preserve">2BYR </v>
      </c>
      <c r="D987" t="s">
        <v>4969</v>
      </c>
      <c r="E987" t="s">
        <v>4968</v>
      </c>
      <c r="G987" t="s">
        <v>10163</v>
      </c>
    </row>
    <row r="988" spans="1:7" x14ac:dyDescent="0.35">
      <c r="A988" s="1" t="s">
        <v>10599</v>
      </c>
      <c r="B988" s="1" t="s">
        <v>23141</v>
      </c>
      <c r="C988" s="1" t="str">
        <f t="shared" si="15"/>
        <v xml:space="preserve">2BYS </v>
      </c>
      <c r="D988" t="s">
        <v>5211</v>
      </c>
      <c r="E988" t="s">
        <v>5210</v>
      </c>
      <c r="G988" t="s">
        <v>10599</v>
      </c>
    </row>
    <row r="989" spans="1:7" x14ac:dyDescent="0.35">
      <c r="A989" s="1" t="s">
        <v>8894</v>
      </c>
      <c r="B989" s="1" t="s">
        <v>23142</v>
      </c>
      <c r="C989" s="1" t="str">
        <f t="shared" si="15"/>
        <v xml:space="preserve">2BZ6 </v>
      </c>
      <c r="D989" t="s">
        <v>4286</v>
      </c>
      <c r="E989" t="s">
        <v>4284</v>
      </c>
      <c r="G989" t="s">
        <v>8894</v>
      </c>
    </row>
    <row r="990" spans="1:7" x14ac:dyDescent="0.35">
      <c r="A990" s="1" t="s">
        <v>5653</v>
      </c>
      <c r="B990" s="1" t="s">
        <v>23143</v>
      </c>
      <c r="C990" s="1" t="str">
        <f t="shared" si="15"/>
        <v xml:space="preserve">2BZA </v>
      </c>
      <c r="D990" t="s">
        <v>2111</v>
      </c>
      <c r="E990" t="s">
        <v>5654</v>
      </c>
      <c r="G990" t="s">
        <v>5653</v>
      </c>
    </row>
    <row r="991" spans="1:7" x14ac:dyDescent="0.35">
      <c r="A991" s="1" t="s">
        <v>7270</v>
      </c>
      <c r="B991" s="1" t="s">
        <v>23144</v>
      </c>
      <c r="C991" s="1" t="str">
        <f t="shared" si="15"/>
        <v xml:space="preserve">2C1P </v>
      </c>
      <c r="D991" t="s">
        <v>3293</v>
      </c>
      <c r="E991" t="s">
        <v>7263</v>
      </c>
      <c r="G991" t="s">
        <v>7270</v>
      </c>
    </row>
    <row r="992" spans="1:7" x14ac:dyDescent="0.35">
      <c r="A992" s="1" t="s">
        <v>9402</v>
      </c>
      <c r="B992" s="1" t="s">
        <v>23145</v>
      </c>
      <c r="C992" s="1" t="str">
        <f t="shared" si="15"/>
        <v xml:space="preserve">2C3I </v>
      </c>
      <c r="D992" t="s">
        <v>4596</v>
      </c>
      <c r="E992" t="s">
        <v>9401</v>
      </c>
      <c r="G992" t="s">
        <v>9402</v>
      </c>
    </row>
    <row r="993" spans="1:7" x14ac:dyDescent="0.35">
      <c r="A993" s="1" t="s">
        <v>6982</v>
      </c>
      <c r="B993" s="1" t="s">
        <v>23146</v>
      </c>
      <c r="C993" s="1" t="str">
        <f t="shared" si="15"/>
        <v xml:space="preserve">2C3L </v>
      </c>
      <c r="D993" t="s">
        <v>3106</v>
      </c>
      <c r="E993" t="s">
        <v>3107</v>
      </c>
      <c r="G993" t="s">
        <v>6982</v>
      </c>
    </row>
    <row r="994" spans="1:7" x14ac:dyDescent="0.35">
      <c r="A994" s="1" t="s">
        <v>7214</v>
      </c>
      <c r="B994" s="1" t="s">
        <v>23147</v>
      </c>
      <c r="C994" s="1" t="str">
        <f t="shared" si="15"/>
        <v xml:space="preserve">2C80 </v>
      </c>
      <c r="D994" t="s">
        <v>3255</v>
      </c>
      <c r="E994" t="s">
        <v>3256</v>
      </c>
      <c r="G994" t="s">
        <v>7214</v>
      </c>
    </row>
    <row r="995" spans="1:7" x14ac:dyDescent="0.35">
      <c r="A995" s="1" t="s">
        <v>7500</v>
      </c>
      <c r="B995" s="1" t="s">
        <v>23148</v>
      </c>
      <c r="C995" s="1" t="str">
        <f t="shared" si="15"/>
        <v xml:space="preserve">2C92 </v>
      </c>
      <c r="D995" t="s">
        <v>3425</v>
      </c>
      <c r="E995" t="s">
        <v>3424</v>
      </c>
      <c r="G995" t="s">
        <v>7500</v>
      </c>
    </row>
    <row r="996" spans="1:7" x14ac:dyDescent="0.35">
      <c r="A996" s="1" t="s">
        <v>8654</v>
      </c>
      <c r="B996" s="1" t="s">
        <v>23149</v>
      </c>
      <c r="C996" s="1" t="str">
        <f t="shared" si="15"/>
        <v xml:space="preserve">2C94 </v>
      </c>
      <c r="D996" t="s">
        <v>4125</v>
      </c>
      <c r="E996" t="s">
        <v>4126</v>
      </c>
      <c r="G996" t="s">
        <v>8654</v>
      </c>
    </row>
    <row r="997" spans="1:7" x14ac:dyDescent="0.35">
      <c r="A997" s="1" t="s">
        <v>7939</v>
      </c>
      <c r="B997" s="1" t="s">
        <v>23150</v>
      </c>
      <c r="C997" s="1" t="str">
        <f t="shared" si="15"/>
        <v xml:space="preserve">2C97 </v>
      </c>
      <c r="D997" t="s">
        <v>3674</v>
      </c>
      <c r="E997" t="s">
        <v>3675</v>
      </c>
      <c r="G997" t="s">
        <v>7939</v>
      </c>
    </row>
    <row r="998" spans="1:7" x14ac:dyDescent="0.35">
      <c r="A998" s="1" t="s">
        <v>6632</v>
      </c>
      <c r="B998" s="1" t="s">
        <v>23151</v>
      </c>
      <c r="C998" s="1" t="str">
        <f t="shared" si="15"/>
        <v xml:space="preserve">2CA8 </v>
      </c>
      <c r="D998" t="s">
        <v>2912</v>
      </c>
      <c r="E998" t="s">
        <v>2911</v>
      </c>
      <c r="G998" t="s">
        <v>6632</v>
      </c>
    </row>
    <row r="999" spans="1:7" x14ac:dyDescent="0.35">
      <c r="A999" s="1" t="s">
        <v>9971</v>
      </c>
      <c r="B999" s="1" t="s">
        <v>23152</v>
      </c>
      <c r="C999" s="1" t="str">
        <f t="shared" si="15"/>
        <v xml:space="preserve">2CBJ </v>
      </c>
      <c r="D999" t="s">
        <v>4876</v>
      </c>
      <c r="E999" t="s">
        <v>4875</v>
      </c>
      <c r="G999" t="s">
        <v>9971</v>
      </c>
    </row>
    <row r="1000" spans="1:7" x14ac:dyDescent="0.35">
      <c r="A1000" s="1" t="s">
        <v>7501</v>
      </c>
      <c r="B1000" s="1" t="s">
        <v>23153</v>
      </c>
      <c r="C1000" s="1" t="str">
        <f t="shared" si="15"/>
        <v xml:space="preserve">2CBU </v>
      </c>
      <c r="D1000" t="s">
        <v>3426</v>
      </c>
      <c r="E1000" t="s">
        <v>3424</v>
      </c>
      <c r="G1000" t="s">
        <v>7501</v>
      </c>
    </row>
    <row r="1001" spans="1:7" x14ac:dyDescent="0.35">
      <c r="A1001" s="1" t="s">
        <v>7342</v>
      </c>
      <c r="B1001" s="1" t="s">
        <v>23154</v>
      </c>
      <c r="C1001" s="1" t="str">
        <f t="shared" si="15"/>
        <v xml:space="preserve">2CBV </v>
      </c>
      <c r="D1001" t="s">
        <v>3329</v>
      </c>
      <c r="E1001" t="s">
        <v>3330</v>
      </c>
      <c r="G1001" t="s">
        <v>7342</v>
      </c>
    </row>
    <row r="1002" spans="1:7" x14ac:dyDescent="0.35">
      <c r="A1002" s="1" t="s">
        <v>6128</v>
      </c>
      <c r="B1002" s="1" t="s">
        <v>23155</v>
      </c>
      <c r="C1002" s="1" t="str">
        <f t="shared" si="15"/>
        <v xml:space="preserve">2CBZ </v>
      </c>
      <c r="D1002" t="s">
        <v>2535</v>
      </c>
      <c r="E1002" t="s">
        <v>2533</v>
      </c>
      <c r="G1002" t="s">
        <v>6128</v>
      </c>
    </row>
    <row r="1003" spans="1:7" x14ac:dyDescent="0.35">
      <c r="A1003" s="1" t="s">
        <v>9797</v>
      </c>
      <c r="B1003" s="1" t="s">
        <v>23156</v>
      </c>
      <c r="C1003" s="1" t="str">
        <f t="shared" si="15"/>
        <v xml:space="preserve">2CC7 </v>
      </c>
      <c r="D1003" t="s">
        <v>4769</v>
      </c>
      <c r="E1003" t="s">
        <v>4768</v>
      </c>
      <c r="G1003" t="s">
        <v>9797</v>
      </c>
    </row>
    <row r="1004" spans="1:7" x14ac:dyDescent="0.35">
      <c r="A1004" s="1" t="s">
        <v>9274</v>
      </c>
      <c r="B1004" s="1" t="s">
        <v>23157</v>
      </c>
      <c r="C1004" s="1" t="str">
        <f t="shared" si="15"/>
        <v xml:space="preserve">2CCB </v>
      </c>
      <c r="D1004" t="s">
        <v>4517</v>
      </c>
      <c r="E1004" t="s">
        <v>4516</v>
      </c>
      <c r="G1004" t="s">
        <v>9274</v>
      </c>
    </row>
    <row r="1005" spans="1:7" x14ac:dyDescent="0.35">
      <c r="A1005" s="1" t="s">
        <v>9566</v>
      </c>
      <c r="B1005" s="1" t="s">
        <v>23158</v>
      </c>
      <c r="C1005" s="1" t="str">
        <f t="shared" si="15"/>
        <v xml:space="preserve">2CCC </v>
      </c>
      <c r="D1005" t="s">
        <v>4667</v>
      </c>
      <c r="E1005" t="s">
        <v>4668</v>
      </c>
      <c r="G1005" t="s">
        <v>9566</v>
      </c>
    </row>
    <row r="1006" spans="1:7" x14ac:dyDescent="0.35">
      <c r="A1006" s="1" t="s">
        <v>7835</v>
      </c>
      <c r="B1006" s="1" t="s">
        <v>23159</v>
      </c>
      <c r="C1006" s="1" t="str">
        <f t="shared" si="15"/>
        <v xml:space="preserve">2CE9 </v>
      </c>
      <c r="D1006" t="s">
        <v>3598</v>
      </c>
      <c r="E1006" t="s">
        <v>3599</v>
      </c>
      <c r="G1006" t="s">
        <v>7835</v>
      </c>
    </row>
    <row r="1007" spans="1:7" x14ac:dyDescent="0.35">
      <c r="A1007" s="1" t="s">
        <v>10198</v>
      </c>
      <c r="B1007" s="1" t="s">
        <v>23160</v>
      </c>
      <c r="C1007" s="1" t="str">
        <f t="shared" si="15"/>
        <v xml:space="preserve">2CEJ </v>
      </c>
      <c r="D1007" t="s">
        <v>4986</v>
      </c>
      <c r="E1007" t="s">
        <v>4987</v>
      </c>
      <c r="G1007" t="s">
        <v>10198</v>
      </c>
    </row>
    <row r="1008" spans="1:7" x14ac:dyDescent="0.35">
      <c r="A1008" s="1" t="s">
        <v>9989</v>
      </c>
      <c r="B1008" s="1" t="s">
        <v>23161</v>
      </c>
      <c r="C1008" s="1" t="str">
        <f t="shared" si="15"/>
        <v xml:space="preserve">2CEN </v>
      </c>
      <c r="D1008" t="s">
        <v>4884</v>
      </c>
      <c r="E1008" t="s">
        <v>9986</v>
      </c>
      <c r="G1008" t="s">
        <v>9989</v>
      </c>
    </row>
    <row r="1009" spans="1:7" x14ac:dyDescent="0.35">
      <c r="A1009" s="1" t="s">
        <v>9098</v>
      </c>
      <c r="B1009" s="1" t="s">
        <v>23162</v>
      </c>
      <c r="C1009" s="1" t="str">
        <f t="shared" si="15"/>
        <v xml:space="preserve">2CEQ </v>
      </c>
      <c r="D1009" t="s">
        <v>4421</v>
      </c>
      <c r="E1009" t="s">
        <v>4420</v>
      </c>
      <c r="G1009" t="s">
        <v>9098</v>
      </c>
    </row>
    <row r="1010" spans="1:7" x14ac:dyDescent="0.35">
      <c r="A1010" s="1" t="s">
        <v>10507</v>
      </c>
      <c r="B1010" s="1" t="s">
        <v>23163</v>
      </c>
      <c r="C1010" s="1" t="str">
        <f t="shared" si="15"/>
        <v xml:space="preserve">2CER </v>
      </c>
      <c r="D1010" t="s">
        <v>5142</v>
      </c>
      <c r="E1010" t="s">
        <v>5139</v>
      </c>
      <c r="G1010" t="s">
        <v>10507</v>
      </c>
    </row>
    <row r="1011" spans="1:7" x14ac:dyDescent="0.35">
      <c r="A1011" s="1" t="s">
        <v>9075</v>
      </c>
      <c r="B1011" s="1" t="s">
        <v>23164</v>
      </c>
      <c r="C1011" s="1" t="str">
        <f t="shared" si="15"/>
        <v xml:space="preserve">2CES </v>
      </c>
      <c r="D1011" t="s">
        <v>4403</v>
      </c>
      <c r="E1011" t="s">
        <v>4404</v>
      </c>
      <c r="G1011" t="s">
        <v>9075</v>
      </c>
    </row>
    <row r="1012" spans="1:7" x14ac:dyDescent="0.35">
      <c r="A1012" s="1" t="s">
        <v>9801</v>
      </c>
      <c r="B1012" s="1" t="s">
        <v>23165</v>
      </c>
      <c r="C1012" s="1" t="str">
        <f t="shared" si="15"/>
        <v xml:space="preserve">2CET </v>
      </c>
      <c r="D1012" t="s">
        <v>4774</v>
      </c>
      <c r="E1012" t="s">
        <v>4773</v>
      </c>
      <c r="G1012" t="s">
        <v>9801</v>
      </c>
    </row>
    <row r="1013" spans="1:7" x14ac:dyDescent="0.35">
      <c r="A1013" s="1" t="s">
        <v>6673</v>
      </c>
      <c r="B1013" s="1" t="s">
        <v>23166</v>
      </c>
      <c r="C1013" s="1" t="str">
        <f t="shared" si="15"/>
        <v xml:space="preserve">2CEX </v>
      </c>
      <c r="D1013" t="s">
        <v>2935</v>
      </c>
      <c r="E1013" t="s">
        <v>6671</v>
      </c>
      <c r="G1013" t="s">
        <v>6673</v>
      </c>
    </row>
    <row r="1014" spans="1:7" x14ac:dyDescent="0.35">
      <c r="A1014" s="1" t="s">
        <v>9852</v>
      </c>
      <c r="B1014" s="1" t="s">
        <v>23167</v>
      </c>
      <c r="C1014" s="1" t="str">
        <f t="shared" si="15"/>
        <v xml:space="preserve">2CF8 </v>
      </c>
      <c r="D1014" t="s">
        <v>4804</v>
      </c>
      <c r="E1014" t="s">
        <v>9847</v>
      </c>
      <c r="G1014" t="s">
        <v>9852</v>
      </c>
    </row>
    <row r="1015" spans="1:7" x14ac:dyDescent="0.35">
      <c r="A1015" s="1" t="s">
        <v>9628</v>
      </c>
      <c r="B1015" s="1" t="s">
        <v>23168</v>
      </c>
      <c r="C1015" s="1" t="str">
        <f t="shared" si="15"/>
        <v xml:space="preserve">2CF9 </v>
      </c>
      <c r="D1015" t="s">
        <v>4697</v>
      </c>
      <c r="E1015" t="s">
        <v>4695</v>
      </c>
      <c r="G1015" t="s">
        <v>9628</v>
      </c>
    </row>
    <row r="1016" spans="1:7" x14ac:dyDescent="0.35">
      <c r="A1016" s="1" t="s">
        <v>8199</v>
      </c>
      <c r="B1016" s="1" t="s">
        <v>23169</v>
      </c>
      <c r="C1016" s="1" t="str">
        <f t="shared" si="15"/>
        <v xml:space="preserve">2CGF </v>
      </c>
      <c r="D1016" t="s">
        <v>3855</v>
      </c>
      <c r="E1016" t="s">
        <v>3854</v>
      </c>
      <c r="G1016" t="s">
        <v>8199</v>
      </c>
    </row>
    <row r="1017" spans="1:7" x14ac:dyDescent="0.35">
      <c r="A1017" s="1" t="s">
        <v>9099</v>
      </c>
      <c r="B1017" s="1" t="s">
        <v>23170</v>
      </c>
      <c r="C1017" s="1" t="str">
        <f t="shared" si="15"/>
        <v xml:space="preserve">2CGR </v>
      </c>
      <c r="D1017" t="s">
        <v>4419</v>
      </c>
      <c r="E1017" t="s">
        <v>4420</v>
      </c>
      <c r="G1017" t="s">
        <v>9099</v>
      </c>
    </row>
    <row r="1018" spans="1:7" x14ac:dyDescent="0.35">
      <c r="A1018" s="1" t="s">
        <v>7382</v>
      </c>
      <c r="B1018" s="1" t="s">
        <v>23171</v>
      </c>
      <c r="C1018" s="1" t="str">
        <f t="shared" si="15"/>
        <v xml:space="preserve">2CHT </v>
      </c>
      <c r="D1018" t="s">
        <v>3350</v>
      </c>
      <c r="E1018" t="s">
        <v>3351</v>
      </c>
      <c r="G1018" t="s">
        <v>7382</v>
      </c>
    </row>
    <row r="1019" spans="1:7" x14ac:dyDescent="0.35">
      <c r="A1019" s="1" t="s">
        <v>5931</v>
      </c>
      <c r="B1019" s="1" t="s">
        <v>23172</v>
      </c>
      <c r="C1019" s="1" t="str">
        <f t="shared" si="15"/>
        <v xml:space="preserve">2CLE </v>
      </c>
      <c r="D1019" t="s">
        <v>2373</v>
      </c>
      <c r="E1019" t="s">
        <v>2372</v>
      </c>
      <c r="G1019" t="s">
        <v>5931</v>
      </c>
    </row>
    <row r="1020" spans="1:7" x14ac:dyDescent="0.35">
      <c r="A1020" s="1" t="s">
        <v>6194</v>
      </c>
      <c r="B1020" s="1" t="s">
        <v>23173</v>
      </c>
      <c r="C1020" s="1" t="str">
        <f t="shared" si="15"/>
        <v xml:space="preserve">2CLH </v>
      </c>
      <c r="D1020" t="s">
        <v>2590</v>
      </c>
      <c r="E1020" t="s">
        <v>2591</v>
      </c>
      <c r="G1020" t="s">
        <v>6194</v>
      </c>
    </row>
    <row r="1021" spans="1:7" x14ac:dyDescent="0.35">
      <c r="A1021" s="1" t="s">
        <v>6361</v>
      </c>
      <c r="B1021" s="1" t="s">
        <v>23174</v>
      </c>
      <c r="C1021" s="1" t="str">
        <f t="shared" si="15"/>
        <v xml:space="preserve">2CLI </v>
      </c>
      <c r="D1021" t="s">
        <v>2729</v>
      </c>
      <c r="E1021" t="s">
        <v>6357</v>
      </c>
      <c r="G1021" t="s">
        <v>6361</v>
      </c>
    </row>
    <row r="1022" spans="1:7" x14ac:dyDescent="0.35">
      <c r="A1022" s="1" t="s">
        <v>6056</v>
      </c>
      <c r="B1022" s="1" t="s">
        <v>23175</v>
      </c>
      <c r="C1022" s="1" t="str">
        <f t="shared" si="15"/>
        <v xml:space="preserve">2CLK </v>
      </c>
      <c r="D1022" t="s">
        <v>2475</v>
      </c>
      <c r="E1022" t="s">
        <v>2476</v>
      </c>
      <c r="G1022" t="s">
        <v>6056</v>
      </c>
    </row>
    <row r="1023" spans="1:7" x14ac:dyDescent="0.35">
      <c r="A1023" s="1" t="s">
        <v>9462</v>
      </c>
      <c r="B1023" s="1" t="s">
        <v>23176</v>
      </c>
      <c r="C1023" s="1" t="str">
        <f t="shared" si="15"/>
        <v xml:space="preserve">2CN0 </v>
      </c>
      <c r="D1023" t="s">
        <v>4625</v>
      </c>
      <c r="E1023" t="s">
        <v>4626</v>
      </c>
      <c r="G1023" t="s">
        <v>9462</v>
      </c>
    </row>
    <row r="1024" spans="1:7" x14ac:dyDescent="0.35">
      <c r="A1024" s="1" t="s">
        <v>6435</v>
      </c>
      <c r="B1024" s="1" t="s">
        <v>23177</v>
      </c>
      <c r="C1024" s="1" t="str">
        <f t="shared" si="15"/>
        <v xml:space="preserve">2CSN </v>
      </c>
      <c r="D1024" t="s">
        <v>2779</v>
      </c>
      <c r="E1024" t="s">
        <v>2780</v>
      </c>
      <c r="G1024" t="s">
        <v>6435</v>
      </c>
    </row>
    <row r="1025" spans="1:9" x14ac:dyDescent="0.35">
      <c r="A1025" s="1" t="s">
        <v>6102</v>
      </c>
      <c r="B1025" s="1" t="s">
        <v>23178</v>
      </c>
      <c r="C1025" s="1" t="str">
        <f t="shared" si="15"/>
        <v xml:space="preserve">2CTC </v>
      </c>
      <c r="D1025" t="s">
        <v>2515</v>
      </c>
      <c r="E1025" t="s">
        <v>2516</v>
      </c>
      <c r="G1025" t="s">
        <v>6102</v>
      </c>
    </row>
    <row r="1026" spans="1:9" x14ac:dyDescent="0.35">
      <c r="A1026" s="1" t="s">
        <v>6940</v>
      </c>
      <c r="B1026" s="1" t="s">
        <v>23179</v>
      </c>
      <c r="C1026" s="1" t="str">
        <f t="shared" si="15"/>
        <v xml:space="preserve">2D0K </v>
      </c>
      <c r="D1026" t="s">
        <v>3078</v>
      </c>
      <c r="E1026" t="s">
        <v>3079</v>
      </c>
      <c r="G1026" t="s">
        <v>6940</v>
      </c>
    </row>
    <row r="1027" spans="1:9" x14ac:dyDescent="0.35">
      <c r="A1027" s="1" t="s">
        <v>9890</v>
      </c>
      <c r="B1027" s="1" t="s">
        <v>23180</v>
      </c>
      <c r="C1027" s="1" t="str">
        <f t="shared" si="15"/>
        <v xml:space="preserve">2D1N </v>
      </c>
      <c r="D1027" t="s">
        <v>4825</v>
      </c>
      <c r="E1027" t="s">
        <v>4826</v>
      </c>
      <c r="G1027" t="s">
        <v>9890</v>
      </c>
    </row>
    <row r="1028" spans="1:9" x14ac:dyDescent="0.35">
      <c r="A1028" s="1" t="s">
        <v>9503</v>
      </c>
      <c r="B1028" s="1" t="s">
        <v>23181</v>
      </c>
      <c r="C1028" s="1" t="str">
        <f t="shared" ref="C1028:C1091" si="16">UPPER(B1028)</f>
        <v xml:space="preserve">2D1O </v>
      </c>
      <c r="D1028" t="s">
        <v>4643</v>
      </c>
      <c r="E1028" t="s">
        <v>9494</v>
      </c>
      <c r="G1028" t="s">
        <v>9503</v>
      </c>
    </row>
    <row r="1029" spans="1:9" x14ac:dyDescent="0.35">
      <c r="A1029" s="1" t="s">
        <v>8744</v>
      </c>
      <c r="B1029" s="1" t="s">
        <v>23182</v>
      </c>
      <c r="C1029" s="1" t="str">
        <f t="shared" si="16"/>
        <v xml:space="preserve">2D3U </v>
      </c>
      <c r="D1029" t="s">
        <v>4182</v>
      </c>
      <c r="E1029" t="s">
        <v>4180</v>
      </c>
      <c r="G1029" t="s">
        <v>8744</v>
      </c>
    </row>
    <row r="1030" spans="1:9" x14ac:dyDescent="0.35">
      <c r="A1030" s="1" t="s">
        <v>8465</v>
      </c>
      <c r="B1030" s="1" t="s">
        <v>23183</v>
      </c>
      <c r="C1030" s="1" t="str">
        <f t="shared" si="16"/>
        <v xml:space="preserve">2D3Z </v>
      </c>
      <c r="D1030" t="s">
        <v>4008</v>
      </c>
      <c r="E1030" t="s">
        <v>4009</v>
      </c>
      <c r="G1030" t="s">
        <v>8465</v>
      </c>
    </row>
    <row r="1031" spans="1:9" x14ac:dyDescent="0.35">
      <c r="A1031" s="1" t="s">
        <v>8984</v>
      </c>
      <c r="B1031" s="1" t="s">
        <v>23184</v>
      </c>
      <c r="C1031" s="1" t="str">
        <f t="shared" si="16"/>
        <v xml:space="preserve">2DOO </v>
      </c>
      <c r="D1031" t="s">
        <v>4345</v>
      </c>
      <c r="E1031" t="s">
        <v>4343</v>
      </c>
      <c r="G1031" t="s">
        <v>8984</v>
      </c>
    </row>
    <row r="1032" spans="1:9" x14ac:dyDescent="0.35">
      <c r="A1032" s="1" t="s">
        <v>10687</v>
      </c>
      <c r="B1032" s="1" t="s">
        <v>23185</v>
      </c>
      <c r="C1032" s="1" t="str">
        <f t="shared" si="16"/>
        <v xml:space="preserve">2DRC </v>
      </c>
      <c r="D1032" t="s">
        <v>5269</v>
      </c>
      <c r="E1032" t="s">
        <v>5270</v>
      </c>
      <c r="G1032" t="s">
        <v>10687</v>
      </c>
    </row>
    <row r="1033" spans="1:9" x14ac:dyDescent="0.35">
      <c r="A1033" s="1" t="s">
        <v>8718</v>
      </c>
      <c r="B1033" s="1" t="s">
        <v>23186</v>
      </c>
      <c r="C1033" s="1" t="str">
        <f t="shared" si="16"/>
        <v xml:space="preserve">2DRI </v>
      </c>
      <c r="D1033" t="s">
        <v>4168</v>
      </c>
      <c r="E1033" t="s">
        <v>4164</v>
      </c>
      <c r="G1033" t="s">
        <v>8718</v>
      </c>
    </row>
    <row r="1034" spans="1:9" x14ac:dyDescent="0.35">
      <c r="A1034" s="1" t="s">
        <v>6674</v>
      </c>
      <c r="B1034" s="1" t="s">
        <v>23187</v>
      </c>
      <c r="C1034" s="1" t="str">
        <f t="shared" si="16"/>
        <v xml:space="preserve">2DW7 </v>
      </c>
      <c r="D1034" t="s">
        <v>2934</v>
      </c>
      <c r="E1034" t="s">
        <v>6671</v>
      </c>
      <c r="G1034" t="s">
        <v>6674</v>
      </c>
    </row>
    <row r="1035" spans="1:9" x14ac:dyDescent="0.35">
      <c r="A1035" s="1" t="s">
        <v>9730</v>
      </c>
      <c r="B1035" s="1" t="s">
        <v>23188</v>
      </c>
      <c r="C1035" s="1" t="str">
        <f t="shared" si="16"/>
        <v xml:space="preserve">2E1W </v>
      </c>
      <c r="D1035" t="s">
        <v>4748</v>
      </c>
      <c r="E1035" t="s">
        <v>4749</v>
      </c>
      <c r="G1035" t="s">
        <v>9730</v>
      </c>
    </row>
    <row r="1036" spans="1:9" x14ac:dyDescent="0.35">
      <c r="A1036" s="1" t="s">
        <v>10554</v>
      </c>
      <c r="B1036" s="1" t="s">
        <v>22154</v>
      </c>
      <c r="C1036" s="1" t="str">
        <f t="shared" si="16"/>
        <v>2E27</v>
      </c>
      <c r="D1036" t="s">
        <v>5173</v>
      </c>
      <c r="E1036" t="s">
        <v>5175</v>
      </c>
      <c r="G1036" t="s">
        <v>10554</v>
      </c>
    </row>
    <row r="1037" spans="1:9" x14ac:dyDescent="0.35">
      <c r="A1037" s="1" t="s">
        <v>6711</v>
      </c>
      <c r="B1037" s="1" t="s">
        <v>23189</v>
      </c>
      <c r="C1037" s="1" t="str">
        <f t="shared" si="16"/>
        <v xml:space="preserve">2E2P </v>
      </c>
      <c r="D1037" t="s">
        <v>2957</v>
      </c>
      <c r="E1037" t="s">
        <v>2956</v>
      </c>
      <c r="G1037" t="s">
        <v>6711</v>
      </c>
    </row>
    <row r="1038" spans="1:9" x14ac:dyDescent="0.35">
      <c r="A1038" s="1" t="s">
        <v>9967</v>
      </c>
      <c r="B1038" s="1" t="s">
        <v>23190</v>
      </c>
      <c r="C1038" s="1" t="str">
        <f t="shared" si="16"/>
        <v xml:space="preserve">2E2R </v>
      </c>
      <c r="D1038" t="s">
        <v>4872</v>
      </c>
      <c r="E1038" t="s">
        <v>4873</v>
      </c>
      <c r="G1038" t="s">
        <v>9967</v>
      </c>
    </row>
    <row r="1039" spans="1:9" x14ac:dyDescent="0.35">
      <c r="A1039" s="1" t="s">
        <v>7900</v>
      </c>
      <c r="B1039" s="1" t="s">
        <v>23191</v>
      </c>
      <c r="C1039" s="1" t="str">
        <f t="shared" si="16"/>
        <v xml:space="preserve">2E7F </v>
      </c>
      <c r="D1039" t="s">
        <v>3650</v>
      </c>
      <c r="E1039" t="s">
        <v>7896</v>
      </c>
      <c r="G1039" t="s">
        <v>7900</v>
      </c>
    </row>
    <row r="1040" spans="1:9" x14ac:dyDescent="0.35">
      <c r="A1040" s="1" t="s">
        <v>27458</v>
      </c>
      <c r="B1040" s="1" t="s">
        <v>27459</v>
      </c>
      <c r="C1040" s="1" t="str">
        <f t="shared" si="16"/>
        <v xml:space="preserve">2E91 </v>
      </c>
      <c r="D1040" t="s">
        <v>3973</v>
      </c>
      <c r="E1040" t="s">
        <v>3971</v>
      </c>
      <c r="G1040" t="s">
        <v>8398</v>
      </c>
      <c r="I1040" s="1" t="s">
        <v>27459</v>
      </c>
    </row>
    <row r="1041" spans="1:9" x14ac:dyDescent="0.35">
      <c r="A1041" s="1" t="s">
        <v>27460</v>
      </c>
      <c r="B1041" s="1" t="s">
        <v>27461</v>
      </c>
      <c r="C1041" s="1" t="str">
        <f t="shared" si="16"/>
        <v xml:space="preserve">2E92 </v>
      </c>
      <c r="D1041" t="s">
        <v>4165</v>
      </c>
      <c r="E1041" t="s">
        <v>4164</v>
      </c>
      <c r="G1041" t="s">
        <v>8398</v>
      </c>
      <c r="I1041" s="1" t="s">
        <v>27461</v>
      </c>
    </row>
    <row r="1042" spans="1:9" x14ac:dyDescent="0.35">
      <c r="A1042" s="1" t="s">
        <v>27462</v>
      </c>
      <c r="B1042" s="1" t="s">
        <v>22145</v>
      </c>
      <c r="C1042" s="1" t="str">
        <f t="shared" si="16"/>
        <v>2E94</v>
      </c>
      <c r="D1042" t="s">
        <v>4760</v>
      </c>
      <c r="E1042" t="s">
        <v>9754</v>
      </c>
      <c r="G1042" t="s">
        <v>8398</v>
      </c>
      <c r="I1042" s="1" t="s">
        <v>22145</v>
      </c>
    </row>
    <row r="1043" spans="1:9" x14ac:dyDescent="0.35">
      <c r="A1043" s="1" t="s">
        <v>9853</v>
      </c>
      <c r="B1043" s="1" t="s">
        <v>23192</v>
      </c>
      <c r="C1043" s="1" t="str">
        <f t="shared" si="16"/>
        <v xml:space="preserve">2E9U </v>
      </c>
      <c r="D1043" t="s">
        <v>4806</v>
      </c>
      <c r="E1043" t="s">
        <v>9847</v>
      </c>
      <c r="G1043" t="s">
        <v>9853</v>
      </c>
    </row>
    <row r="1044" spans="1:9" x14ac:dyDescent="0.35">
      <c r="A1044" s="1" t="s">
        <v>9037</v>
      </c>
      <c r="B1044" s="1" t="s">
        <v>23193</v>
      </c>
      <c r="C1044" s="1" t="str">
        <f t="shared" si="16"/>
        <v xml:space="preserve">2EPN </v>
      </c>
      <c r="D1044" t="s">
        <v>4380</v>
      </c>
      <c r="E1044" t="s">
        <v>4381</v>
      </c>
      <c r="G1044" t="s">
        <v>9037</v>
      </c>
    </row>
    <row r="1045" spans="1:9" x14ac:dyDescent="0.35">
      <c r="A1045" s="1" t="s">
        <v>7481</v>
      </c>
      <c r="B1045" s="1" t="s">
        <v>23194</v>
      </c>
      <c r="C1045" s="1" t="str">
        <f t="shared" si="16"/>
        <v xml:space="preserve">2ERZ </v>
      </c>
      <c r="D1045" t="s">
        <v>3409</v>
      </c>
      <c r="E1045" t="s">
        <v>3410</v>
      </c>
      <c r="G1045" t="s">
        <v>7481</v>
      </c>
    </row>
    <row r="1046" spans="1:9" x14ac:dyDescent="0.35">
      <c r="A1046" s="1" t="s">
        <v>8413</v>
      </c>
      <c r="B1046" s="1" t="s">
        <v>23195</v>
      </c>
      <c r="C1046" s="1" t="str">
        <f t="shared" si="16"/>
        <v xml:space="preserve">2EUK </v>
      </c>
      <c r="D1046" t="s">
        <v>3979</v>
      </c>
      <c r="E1046" t="s">
        <v>8410</v>
      </c>
      <c r="G1046" t="s">
        <v>8413</v>
      </c>
    </row>
    <row r="1047" spans="1:9" x14ac:dyDescent="0.35">
      <c r="A1047" s="1" t="s">
        <v>8523</v>
      </c>
      <c r="B1047" s="1" t="s">
        <v>23196</v>
      </c>
      <c r="C1047" s="1" t="str">
        <f t="shared" si="16"/>
        <v xml:space="preserve">2EVL </v>
      </c>
      <c r="D1047" t="s">
        <v>4052</v>
      </c>
      <c r="E1047" t="s">
        <v>8516</v>
      </c>
      <c r="G1047" t="s">
        <v>8523</v>
      </c>
    </row>
    <row r="1048" spans="1:9" x14ac:dyDescent="0.35">
      <c r="A1048" s="1" t="s">
        <v>9716</v>
      </c>
      <c r="B1048" s="1" t="s">
        <v>23197</v>
      </c>
      <c r="C1048" s="1" t="str">
        <f t="shared" si="16"/>
        <v xml:space="preserve">2EWA </v>
      </c>
      <c r="D1048" t="s">
        <v>4738</v>
      </c>
      <c r="E1048" t="s">
        <v>4739</v>
      </c>
      <c r="G1048" t="s">
        <v>9716</v>
      </c>
    </row>
    <row r="1049" spans="1:9" x14ac:dyDescent="0.35">
      <c r="A1049" s="1" t="s">
        <v>7901</v>
      </c>
      <c r="B1049" s="1" t="s">
        <v>23198</v>
      </c>
      <c r="C1049" s="1" t="str">
        <f t="shared" si="16"/>
        <v xml:space="preserve">2EWB </v>
      </c>
      <c r="D1049" t="s">
        <v>3647</v>
      </c>
      <c r="E1049" t="s">
        <v>7896</v>
      </c>
      <c r="G1049" t="s">
        <v>7901</v>
      </c>
    </row>
    <row r="1050" spans="1:9" x14ac:dyDescent="0.35">
      <c r="A1050" s="1" t="s">
        <v>8440</v>
      </c>
      <c r="B1050" s="1" t="s">
        <v>23199</v>
      </c>
      <c r="C1050" s="1" t="str">
        <f t="shared" si="16"/>
        <v xml:space="preserve">2EWS </v>
      </c>
      <c r="D1050" t="s">
        <v>3994</v>
      </c>
      <c r="E1050" t="s">
        <v>3992</v>
      </c>
      <c r="G1050" t="s">
        <v>8440</v>
      </c>
    </row>
    <row r="1051" spans="1:9" x14ac:dyDescent="0.35">
      <c r="A1051" s="1" t="s">
        <v>6230</v>
      </c>
      <c r="B1051" s="1" t="s">
        <v>23200</v>
      </c>
      <c r="C1051" s="1" t="str">
        <f t="shared" si="16"/>
        <v xml:space="preserve">2EXM </v>
      </c>
      <c r="D1051" t="s">
        <v>2623</v>
      </c>
      <c r="E1051" t="s">
        <v>2622</v>
      </c>
      <c r="G1051" t="s">
        <v>6230</v>
      </c>
    </row>
    <row r="1052" spans="1:9" x14ac:dyDescent="0.35">
      <c r="A1052" s="1" t="s">
        <v>6406</v>
      </c>
      <c r="B1052" s="1" t="s">
        <v>23201</v>
      </c>
      <c r="C1052" s="1" t="str">
        <f t="shared" si="16"/>
        <v xml:space="preserve">2EZ7 </v>
      </c>
      <c r="D1052" t="s">
        <v>2758</v>
      </c>
      <c r="E1052" t="s">
        <v>2757</v>
      </c>
      <c r="G1052" t="s">
        <v>6406</v>
      </c>
    </row>
    <row r="1053" spans="1:9" x14ac:dyDescent="0.35">
      <c r="A1053" s="1" t="s">
        <v>9352</v>
      </c>
      <c r="B1053" s="1" t="s">
        <v>23202</v>
      </c>
      <c r="C1053" s="1" t="str">
        <f t="shared" si="16"/>
        <v xml:space="preserve">2F1G </v>
      </c>
      <c r="D1053" t="s">
        <v>4566</v>
      </c>
      <c r="E1053" t="s">
        <v>4567</v>
      </c>
      <c r="G1053" t="s">
        <v>9352</v>
      </c>
    </row>
    <row r="1054" spans="1:9" x14ac:dyDescent="0.35">
      <c r="A1054" s="1" t="s">
        <v>7522</v>
      </c>
      <c r="B1054" s="1" t="s">
        <v>23203</v>
      </c>
      <c r="C1054" s="1" t="str">
        <f t="shared" si="16"/>
        <v xml:space="preserve">2F2H </v>
      </c>
      <c r="D1054" t="s">
        <v>3432</v>
      </c>
      <c r="E1054" t="s">
        <v>7514</v>
      </c>
      <c r="G1054" t="s">
        <v>7522</v>
      </c>
    </row>
    <row r="1055" spans="1:9" x14ac:dyDescent="0.35">
      <c r="A1055" s="1" t="s">
        <v>8719</v>
      </c>
      <c r="B1055" s="1" t="s">
        <v>23204</v>
      </c>
      <c r="C1055" s="1" t="str">
        <f t="shared" si="16"/>
        <v xml:space="preserve">2F34 </v>
      </c>
      <c r="D1055" t="s">
        <v>4168</v>
      </c>
      <c r="E1055" t="s">
        <v>4164</v>
      </c>
      <c r="G1055" t="s">
        <v>8719</v>
      </c>
    </row>
    <row r="1056" spans="1:9" x14ac:dyDescent="0.35">
      <c r="A1056" s="1" t="s">
        <v>7271</v>
      </c>
      <c r="B1056" s="1" t="s">
        <v>23205</v>
      </c>
      <c r="C1056" s="1" t="str">
        <f t="shared" si="16"/>
        <v xml:space="preserve">2F35 </v>
      </c>
      <c r="D1056" t="s">
        <v>3295</v>
      </c>
      <c r="E1056" t="s">
        <v>7263</v>
      </c>
      <c r="G1056" t="s">
        <v>7271</v>
      </c>
    </row>
    <row r="1057" spans="1:7" x14ac:dyDescent="0.35">
      <c r="A1057" s="1" t="s">
        <v>6607</v>
      </c>
      <c r="B1057" s="1" t="s">
        <v>23206</v>
      </c>
      <c r="C1057" s="1" t="str">
        <f t="shared" si="16"/>
        <v xml:space="preserve">2F6T </v>
      </c>
      <c r="D1057" t="s">
        <v>2894</v>
      </c>
      <c r="E1057" t="s">
        <v>2895</v>
      </c>
      <c r="G1057" t="s">
        <v>6607</v>
      </c>
    </row>
    <row r="1058" spans="1:7" x14ac:dyDescent="0.35">
      <c r="A1058" s="1" t="s">
        <v>8905</v>
      </c>
      <c r="B1058" s="1" t="s">
        <v>23207</v>
      </c>
      <c r="C1058" s="1" t="str">
        <f t="shared" si="16"/>
        <v xml:space="preserve">2F7I </v>
      </c>
      <c r="D1058" t="s">
        <v>4292</v>
      </c>
      <c r="E1058" t="s">
        <v>8904</v>
      </c>
      <c r="G1058" t="s">
        <v>8905</v>
      </c>
    </row>
    <row r="1059" spans="1:7" x14ac:dyDescent="0.35">
      <c r="A1059" s="1" t="s">
        <v>9265</v>
      </c>
      <c r="B1059" s="1" t="s">
        <v>23208</v>
      </c>
      <c r="C1059" s="1" t="str">
        <f t="shared" si="16"/>
        <v xml:space="preserve">2F7O </v>
      </c>
      <c r="D1059" t="s">
        <v>4513</v>
      </c>
      <c r="E1059" t="s">
        <v>4512</v>
      </c>
      <c r="G1059" t="s">
        <v>9265</v>
      </c>
    </row>
    <row r="1060" spans="1:7" x14ac:dyDescent="0.35">
      <c r="A1060" s="1" t="s">
        <v>8414</v>
      </c>
      <c r="B1060" s="1" t="s">
        <v>23209</v>
      </c>
      <c r="C1060" s="1" t="str">
        <f t="shared" si="16"/>
        <v xml:space="preserve">2F7P </v>
      </c>
      <c r="D1060" t="s">
        <v>3980</v>
      </c>
      <c r="E1060" t="s">
        <v>8410</v>
      </c>
      <c r="G1060" t="s">
        <v>8414</v>
      </c>
    </row>
    <row r="1061" spans="1:7" x14ac:dyDescent="0.35">
      <c r="A1061" s="1" t="s">
        <v>9910</v>
      </c>
      <c r="B1061" s="1" t="s">
        <v>23210</v>
      </c>
      <c r="C1061" s="1" t="str">
        <f t="shared" si="16"/>
        <v xml:space="preserve">2F80 </v>
      </c>
      <c r="D1061" t="s">
        <v>4839</v>
      </c>
      <c r="E1061" t="s">
        <v>4840</v>
      </c>
      <c r="G1061" t="s">
        <v>9910</v>
      </c>
    </row>
    <row r="1062" spans="1:7" x14ac:dyDescent="0.35">
      <c r="A1062" s="1" t="s">
        <v>10784</v>
      </c>
      <c r="B1062" s="1" t="s">
        <v>23211</v>
      </c>
      <c r="C1062" s="1" t="str">
        <f t="shared" si="16"/>
        <v xml:space="preserve">2F81 </v>
      </c>
      <c r="D1062" t="s">
        <v>5373</v>
      </c>
      <c r="E1062" t="s">
        <v>5371</v>
      </c>
      <c r="G1062" t="s">
        <v>10784</v>
      </c>
    </row>
    <row r="1063" spans="1:7" x14ac:dyDescent="0.35">
      <c r="A1063" s="1" t="s">
        <v>10241</v>
      </c>
      <c r="B1063" s="1" t="s">
        <v>23212</v>
      </c>
      <c r="C1063" s="1" t="str">
        <f t="shared" si="16"/>
        <v xml:space="preserve">2F8G </v>
      </c>
      <c r="D1063" t="s">
        <v>5007</v>
      </c>
      <c r="E1063" t="s">
        <v>10230</v>
      </c>
      <c r="G1063" t="s">
        <v>10241</v>
      </c>
    </row>
    <row r="1064" spans="1:7" x14ac:dyDescent="0.35">
      <c r="A1064" s="1" t="s">
        <v>8548</v>
      </c>
      <c r="B1064" s="1" t="s">
        <v>23213</v>
      </c>
      <c r="C1064" s="1" t="str">
        <f t="shared" si="16"/>
        <v xml:space="preserve">2F94 </v>
      </c>
      <c r="D1064" t="s">
        <v>4057</v>
      </c>
      <c r="E1064" t="s">
        <v>4058</v>
      </c>
      <c r="G1064" t="s">
        <v>8548</v>
      </c>
    </row>
    <row r="1065" spans="1:7" x14ac:dyDescent="0.35">
      <c r="A1065" s="1" t="s">
        <v>8877</v>
      </c>
      <c r="B1065" s="1" t="s">
        <v>23214</v>
      </c>
      <c r="C1065" s="1" t="str">
        <f t="shared" si="16"/>
        <v xml:space="preserve">2F9K </v>
      </c>
      <c r="D1065" t="s">
        <v>4272</v>
      </c>
      <c r="E1065" t="s">
        <v>4271</v>
      </c>
      <c r="G1065" t="s">
        <v>8877</v>
      </c>
    </row>
    <row r="1066" spans="1:7" x14ac:dyDescent="0.35">
      <c r="A1066" s="1" t="s">
        <v>9391</v>
      </c>
      <c r="B1066" s="1" t="s">
        <v>23215</v>
      </c>
      <c r="C1066" s="1" t="str">
        <f t="shared" si="16"/>
        <v xml:space="preserve">2FDP </v>
      </c>
      <c r="D1066" t="s">
        <v>4591</v>
      </c>
      <c r="E1066" t="s">
        <v>4592</v>
      </c>
      <c r="G1066" t="s">
        <v>9391</v>
      </c>
    </row>
    <row r="1067" spans="1:7" x14ac:dyDescent="0.35">
      <c r="A1067" s="1" t="s">
        <v>10487</v>
      </c>
      <c r="B1067" s="1" t="s">
        <v>23216</v>
      </c>
      <c r="C1067" s="1" t="str">
        <f t="shared" si="16"/>
        <v xml:space="preserve">2FGU </v>
      </c>
      <c r="D1067" t="s">
        <v>5129</v>
      </c>
      <c r="E1067" t="s">
        <v>5128</v>
      </c>
      <c r="G1067" t="s">
        <v>10487</v>
      </c>
    </row>
    <row r="1068" spans="1:7" x14ac:dyDescent="0.35">
      <c r="A1068" s="1" t="s">
        <v>7929</v>
      </c>
      <c r="B1068" s="1" t="s">
        <v>23217</v>
      </c>
      <c r="C1068" s="1" t="str">
        <f t="shared" si="16"/>
        <v xml:space="preserve">2FGV </v>
      </c>
      <c r="D1068" t="s">
        <v>3667</v>
      </c>
      <c r="E1068" t="s">
        <v>3665</v>
      </c>
      <c r="G1068" t="s">
        <v>7929</v>
      </c>
    </row>
    <row r="1069" spans="1:7" x14ac:dyDescent="0.35">
      <c r="A1069" s="1" t="s">
        <v>9658</v>
      </c>
      <c r="B1069" s="1" t="s">
        <v>23218</v>
      </c>
      <c r="C1069" s="1" t="str">
        <f t="shared" si="16"/>
        <v xml:space="preserve">2FLE </v>
      </c>
      <c r="D1069" t="s">
        <v>4706</v>
      </c>
      <c r="E1069" t="s">
        <v>4707</v>
      </c>
      <c r="G1069" t="s">
        <v>9658</v>
      </c>
    </row>
    <row r="1070" spans="1:7" x14ac:dyDescent="0.35">
      <c r="A1070" s="1" t="s">
        <v>7902</v>
      </c>
      <c r="B1070" s="1" t="s">
        <v>23219</v>
      </c>
      <c r="C1070" s="1" t="str">
        <f t="shared" si="16"/>
        <v xml:space="preserve">2FLR </v>
      </c>
      <c r="D1070" t="s">
        <v>3647</v>
      </c>
      <c r="E1070" t="s">
        <v>7896</v>
      </c>
      <c r="G1070" t="s">
        <v>7902</v>
      </c>
    </row>
    <row r="1071" spans="1:7" x14ac:dyDescent="0.35">
      <c r="A1071" s="1" t="s">
        <v>10242</v>
      </c>
      <c r="B1071" s="1" t="s">
        <v>23220</v>
      </c>
      <c r="C1071" s="1" t="str">
        <f t="shared" si="16"/>
        <v xml:space="preserve">2FMB </v>
      </c>
      <c r="D1071" t="s">
        <v>5004</v>
      </c>
      <c r="E1071" t="s">
        <v>10230</v>
      </c>
      <c r="G1071" t="s">
        <v>10242</v>
      </c>
    </row>
    <row r="1072" spans="1:7" x14ac:dyDescent="0.35">
      <c r="A1072" s="1" t="s">
        <v>6138</v>
      </c>
      <c r="B1072" s="1" t="s">
        <v>23221</v>
      </c>
      <c r="C1072" s="1" t="str">
        <f t="shared" si="16"/>
        <v xml:space="preserve">2FPZ </v>
      </c>
      <c r="D1072" t="s">
        <v>2545</v>
      </c>
      <c r="E1072" t="s">
        <v>2546</v>
      </c>
      <c r="G1072" t="s">
        <v>6138</v>
      </c>
    </row>
    <row r="1073" spans="1:7" x14ac:dyDescent="0.35">
      <c r="A1073" s="1" t="s">
        <v>8219</v>
      </c>
      <c r="B1073" s="1" t="s">
        <v>23222</v>
      </c>
      <c r="C1073" s="1" t="str">
        <f t="shared" si="16"/>
        <v xml:space="preserve">2FQO </v>
      </c>
      <c r="D1073" t="s">
        <v>3870</v>
      </c>
      <c r="E1073" t="s">
        <v>3871</v>
      </c>
      <c r="G1073" t="s">
        <v>8219</v>
      </c>
    </row>
    <row r="1074" spans="1:7" x14ac:dyDescent="0.35">
      <c r="A1074" s="1" t="s">
        <v>7940</v>
      </c>
      <c r="B1074" s="1" t="s">
        <v>23223</v>
      </c>
      <c r="C1074" s="1" t="str">
        <f t="shared" si="16"/>
        <v xml:space="preserve">2FQT </v>
      </c>
      <c r="D1074" t="s">
        <v>3676</v>
      </c>
      <c r="E1074" t="s">
        <v>3675</v>
      </c>
      <c r="G1074" t="s">
        <v>7940</v>
      </c>
    </row>
    <row r="1075" spans="1:7" x14ac:dyDescent="0.35">
      <c r="A1075" s="1" t="s">
        <v>8499</v>
      </c>
      <c r="B1075" s="1" t="s">
        <v>23224</v>
      </c>
      <c r="C1075" s="1" t="str">
        <f t="shared" si="16"/>
        <v xml:space="preserve">2FQW </v>
      </c>
      <c r="D1075" t="s">
        <v>4036</v>
      </c>
      <c r="E1075" t="s">
        <v>4035</v>
      </c>
      <c r="G1075" t="s">
        <v>8499</v>
      </c>
    </row>
    <row r="1076" spans="1:7" x14ac:dyDescent="0.35">
      <c r="A1076" s="1" t="s">
        <v>8964</v>
      </c>
      <c r="B1076" s="1" t="s">
        <v>23225</v>
      </c>
      <c r="C1076" s="1" t="str">
        <f t="shared" si="16"/>
        <v xml:space="preserve">2FQX </v>
      </c>
      <c r="D1076" t="s">
        <v>4331</v>
      </c>
      <c r="E1076" t="s">
        <v>4328</v>
      </c>
      <c r="G1076" t="s">
        <v>8964</v>
      </c>
    </row>
    <row r="1077" spans="1:7" x14ac:dyDescent="0.35">
      <c r="A1077" s="1" t="s">
        <v>8379</v>
      </c>
      <c r="B1077" s="1" t="s">
        <v>23226</v>
      </c>
      <c r="C1077" s="1" t="str">
        <f t="shared" si="16"/>
        <v xml:space="preserve">2FQY </v>
      </c>
      <c r="D1077" t="s">
        <v>3960</v>
      </c>
      <c r="E1077" t="s">
        <v>3961</v>
      </c>
      <c r="G1077" t="s">
        <v>8379</v>
      </c>
    </row>
    <row r="1078" spans="1:7" x14ac:dyDescent="0.35">
      <c r="A1078" s="1" t="s">
        <v>6675</v>
      </c>
      <c r="B1078" s="1" t="s">
        <v>23227</v>
      </c>
      <c r="C1078" s="1" t="str">
        <f t="shared" si="16"/>
        <v xml:space="preserve">2FU8 </v>
      </c>
      <c r="D1078" t="s">
        <v>2934</v>
      </c>
      <c r="E1078" t="s">
        <v>6671</v>
      </c>
      <c r="G1078" t="s">
        <v>6675</v>
      </c>
    </row>
    <row r="1079" spans="1:7" x14ac:dyDescent="0.35">
      <c r="A1079" s="1" t="s">
        <v>10139</v>
      </c>
      <c r="B1079" s="1" t="s">
        <v>23228</v>
      </c>
      <c r="C1079" s="1" t="str">
        <f t="shared" si="16"/>
        <v xml:space="preserve">2FVD </v>
      </c>
      <c r="D1079" t="s">
        <v>4961</v>
      </c>
      <c r="E1079" t="s">
        <v>4958</v>
      </c>
      <c r="G1079" t="s">
        <v>10139</v>
      </c>
    </row>
    <row r="1080" spans="1:7" x14ac:dyDescent="0.35">
      <c r="A1080" s="1" t="s">
        <v>5681</v>
      </c>
      <c r="B1080" s="1" t="s">
        <v>23229</v>
      </c>
      <c r="C1080" s="1" t="str">
        <f t="shared" si="16"/>
        <v xml:space="preserve">2FW6 </v>
      </c>
      <c r="D1080" t="s">
        <v>2136</v>
      </c>
      <c r="E1080" t="s">
        <v>2135</v>
      </c>
      <c r="G1080" t="s">
        <v>5681</v>
      </c>
    </row>
    <row r="1081" spans="1:7" x14ac:dyDescent="0.35">
      <c r="A1081" s="1" t="s">
        <v>6017</v>
      </c>
      <c r="B1081" s="1" t="s">
        <v>23230</v>
      </c>
      <c r="C1081" s="1" t="str">
        <f t="shared" si="16"/>
        <v xml:space="preserve">2FX6 </v>
      </c>
      <c r="D1081" t="s">
        <v>2437</v>
      </c>
      <c r="E1081" t="s">
        <v>6013</v>
      </c>
      <c r="G1081" t="s">
        <v>6017</v>
      </c>
    </row>
    <row r="1082" spans="1:7" x14ac:dyDescent="0.35">
      <c r="A1082" s="1" t="s">
        <v>7860</v>
      </c>
      <c r="B1082" s="1" t="s">
        <v>23231</v>
      </c>
      <c r="C1082" s="1" t="str">
        <f t="shared" si="16"/>
        <v xml:space="preserve">2FXS </v>
      </c>
      <c r="D1082" t="s">
        <v>3621</v>
      </c>
      <c r="E1082" t="s">
        <v>3618</v>
      </c>
      <c r="G1082" t="s">
        <v>7860</v>
      </c>
    </row>
    <row r="1083" spans="1:7" x14ac:dyDescent="0.35">
      <c r="A1083" s="1" t="s">
        <v>9891</v>
      </c>
      <c r="B1083" s="1" t="s">
        <v>23232</v>
      </c>
      <c r="C1083" s="1" t="str">
        <f t="shared" si="16"/>
        <v xml:space="preserve">2FXU </v>
      </c>
      <c r="D1083" t="s">
        <v>4828</v>
      </c>
      <c r="E1083" t="s">
        <v>4826</v>
      </c>
      <c r="G1083" t="s">
        <v>9891</v>
      </c>
    </row>
    <row r="1084" spans="1:7" x14ac:dyDescent="0.35">
      <c r="A1084" s="1" t="s">
        <v>7229</v>
      </c>
      <c r="B1084" s="1" t="s">
        <v>23233</v>
      </c>
      <c r="C1084" s="1" t="str">
        <f t="shared" si="16"/>
        <v xml:space="preserve">2FXV </v>
      </c>
      <c r="D1084" t="s">
        <v>3267</v>
      </c>
      <c r="E1084" t="s">
        <v>3266</v>
      </c>
      <c r="G1084" t="s">
        <v>7229</v>
      </c>
    </row>
    <row r="1085" spans="1:7" x14ac:dyDescent="0.35">
      <c r="A1085" s="1" t="s">
        <v>5631</v>
      </c>
      <c r="B1085" s="1" t="s">
        <v>23234</v>
      </c>
      <c r="C1085" s="1" t="str">
        <f t="shared" si="16"/>
        <v xml:space="preserve">2FZC </v>
      </c>
      <c r="D1085" t="s">
        <v>2087</v>
      </c>
      <c r="E1085" t="s">
        <v>5632</v>
      </c>
      <c r="G1085" t="s">
        <v>5631</v>
      </c>
    </row>
    <row r="1086" spans="1:7" x14ac:dyDescent="0.35">
      <c r="A1086" s="1" t="s">
        <v>5860</v>
      </c>
      <c r="B1086" s="1" t="s">
        <v>23235</v>
      </c>
      <c r="C1086" s="1" t="str">
        <f t="shared" si="16"/>
        <v xml:space="preserve">2FZG </v>
      </c>
      <c r="D1086" t="s">
        <v>2307</v>
      </c>
      <c r="E1086" t="s">
        <v>2308</v>
      </c>
      <c r="G1086" t="s">
        <v>5860</v>
      </c>
    </row>
    <row r="1087" spans="1:7" x14ac:dyDescent="0.35">
      <c r="A1087" s="1" t="s">
        <v>5956</v>
      </c>
      <c r="B1087" s="1" t="s">
        <v>23236</v>
      </c>
      <c r="C1087" s="1" t="str">
        <f t="shared" si="16"/>
        <v xml:space="preserve">2FZK </v>
      </c>
      <c r="D1087" t="s">
        <v>2391</v>
      </c>
      <c r="E1087" t="s">
        <v>5955</v>
      </c>
      <c r="G1087" t="s">
        <v>5956</v>
      </c>
    </row>
    <row r="1088" spans="1:7" x14ac:dyDescent="0.35">
      <c r="A1088" s="1" t="s">
        <v>10122</v>
      </c>
      <c r="B1088" s="1" t="s">
        <v>23237</v>
      </c>
      <c r="C1088" s="1" t="str">
        <f t="shared" si="16"/>
        <v xml:space="preserve">2G5U </v>
      </c>
      <c r="D1088" t="s">
        <v>4953</v>
      </c>
      <c r="E1088" t="s">
        <v>4952</v>
      </c>
      <c r="G1088" t="s">
        <v>10122</v>
      </c>
    </row>
    <row r="1089" spans="1:7" x14ac:dyDescent="0.35">
      <c r="A1089" s="1" t="s">
        <v>10600</v>
      </c>
      <c r="B1089" s="1" t="s">
        <v>23238</v>
      </c>
      <c r="C1089" s="1" t="str">
        <f t="shared" si="16"/>
        <v xml:space="preserve">2G94 </v>
      </c>
      <c r="D1089" t="s">
        <v>5209</v>
      </c>
      <c r="E1089" t="s">
        <v>5210</v>
      </c>
      <c r="G1089" t="s">
        <v>10600</v>
      </c>
    </row>
    <row r="1090" spans="1:7" x14ac:dyDescent="0.35">
      <c r="A1090" s="1" t="s">
        <v>7795</v>
      </c>
      <c r="B1090" s="1" t="s">
        <v>23239</v>
      </c>
      <c r="C1090" s="1" t="str">
        <f t="shared" si="16"/>
        <v xml:space="preserve">2GH9 </v>
      </c>
      <c r="D1090" t="s">
        <v>3575</v>
      </c>
      <c r="E1090" t="s">
        <v>7785</v>
      </c>
      <c r="G1090" t="s">
        <v>7795</v>
      </c>
    </row>
    <row r="1091" spans="1:7" x14ac:dyDescent="0.35">
      <c r="A1091" s="1" t="s">
        <v>10009</v>
      </c>
      <c r="B1091" s="1" t="s">
        <v>23240</v>
      </c>
      <c r="C1091" s="1" t="str">
        <f t="shared" si="16"/>
        <v xml:space="preserve">2GJ5 </v>
      </c>
      <c r="D1091" t="s">
        <v>4892</v>
      </c>
      <c r="E1091" t="s">
        <v>4893</v>
      </c>
      <c r="G1091" t="s">
        <v>10009</v>
      </c>
    </row>
    <row r="1092" spans="1:7" x14ac:dyDescent="0.35">
      <c r="A1092" s="1" t="s">
        <v>7230</v>
      </c>
      <c r="B1092" s="1" t="s">
        <v>23241</v>
      </c>
      <c r="C1092" s="1" t="str">
        <f t="shared" ref="C1092:C1155" si="17">UPPER(B1092)</f>
        <v xml:space="preserve">2GKL </v>
      </c>
      <c r="D1092" t="s">
        <v>3268</v>
      </c>
      <c r="E1092" t="s">
        <v>3266</v>
      </c>
      <c r="G1092" t="s">
        <v>7230</v>
      </c>
    </row>
    <row r="1093" spans="1:7" x14ac:dyDescent="0.35">
      <c r="A1093" s="1" t="s">
        <v>6770</v>
      </c>
      <c r="B1093" s="1" t="s">
        <v>23242</v>
      </c>
      <c r="C1093" s="1" t="str">
        <f t="shared" si="17"/>
        <v xml:space="preserve">2GL0 </v>
      </c>
      <c r="D1093" t="s">
        <v>2991</v>
      </c>
      <c r="E1093" t="s">
        <v>2990</v>
      </c>
      <c r="G1093" t="s">
        <v>6770</v>
      </c>
    </row>
    <row r="1094" spans="1:7" x14ac:dyDescent="0.35">
      <c r="A1094" s="1" t="s">
        <v>6935</v>
      </c>
      <c r="B1094" s="1" t="s">
        <v>23243</v>
      </c>
      <c r="C1094" s="1" t="str">
        <f t="shared" si="17"/>
        <v xml:space="preserve">2GLP </v>
      </c>
      <c r="D1094" t="s">
        <v>3073</v>
      </c>
      <c r="E1094" t="s">
        <v>3074</v>
      </c>
      <c r="G1094" t="s">
        <v>6935</v>
      </c>
    </row>
    <row r="1095" spans="1:7" x14ac:dyDescent="0.35">
      <c r="A1095" s="1" t="s">
        <v>6874</v>
      </c>
      <c r="B1095" s="1" t="s">
        <v>23244</v>
      </c>
      <c r="C1095" s="1" t="str">
        <f t="shared" si="17"/>
        <v xml:space="preserve">2GSS </v>
      </c>
      <c r="D1095" t="s">
        <v>3041</v>
      </c>
      <c r="E1095" t="s">
        <v>3040</v>
      </c>
      <c r="G1095" t="s">
        <v>6874</v>
      </c>
    </row>
    <row r="1096" spans="1:7" x14ac:dyDescent="0.35">
      <c r="A1096" s="1" t="s">
        <v>7869</v>
      </c>
      <c r="B1096" s="1" t="s">
        <v>23245</v>
      </c>
      <c r="C1096" s="1" t="str">
        <f t="shared" si="17"/>
        <v xml:space="preserve">2GST </v>
      </c>
      <c r="D1096" t="s">
        <v>3627</v>
      </c>
      <c r="E1096" t="s">
        <v>3626</v>
      </c>
      <c r="G1096" t="s">
        <v>7869</v>
      </c>
    </row>
    <row r="1097" spans="1:7" x14ac:dyDescent="0.35">
      <c r="A1097" s="1" t="s">
        <v>5947</v>
      </c>
      <c r="B1097" s="1" t="s">
        <v>23246</v>
      </c>
      <c r="C1097" s="1" t="str">
        <f t="shared" si="17"/>
        <v xml:space="preserve">2GSU </v>
      </c>
      <c r="D1097" t="s">
        <v>2385</v>
      </c>
      <c r="E1097" t="s">
        <v>2384</v>
      </c>
      <c r="G1097" t="s">
        <v>5947</v>
      </c>
    </row>
    <row r="1098" spans="1:7" x14ac:dyDescent="0.35">
      <c r="A1098" s="1" t="s">
        <v>9160</v>
      </c>
      <c r="B1098" s="1" t="s">
        <v>23247</v>
      </c>
      <c r="C1098" s="1" t="str">
        <f t="shared" si="17"/>
        <v xml:space="preserve">2GV6 </v>
      </c>
      <c r="D1098" t="s">
        <v>4456</v>
      </c>
      <c r="E1098" t="s">
        <v>4455</v>
      </c>
      <c r="G1098" t="s">
        <v>9160</v>
      </c>
    </row>
    <row r="1099" spans="1:7" x14ac:dyDescent="0.35">
      <c r="A1099" s="1" t="s">
        <v>9659</v>
      </c>
      <c r="B1099" s="1" t="s">
        <v>23248</v>
      </c>
      <c r="C1099" s="1" t="str">
        <f t="shared" si="17"/>
        <v xml:space="preserve">2GV7 </v>
      </c>
      <c r="D1099" t="s">
        <v>4706</v>
      </c>
      <c r="E1099" t="s">
        <v>4707</v>
      </c>
      <c r="G1099" t="s">
        <v>9659</v>
      </c>
    </row>
    <row r="1100" spans="1:7" x14ac:dyDescent="0.35">
      <c r="A1100" s="1" t="s">
        <v>10601</v>
      </c>
      <c r="B1100" s="1" t="s">
        <v>23249</v>
      </c>
      <c r="C1100" s="1" t="str">
        <f t="shared" si="17"/>
        <v xml:space="preserve">2GVJ </v>
      </c>
      <c r="D1100" t="s">
        <v>5209</v>
      </c>
      <c r="E1100" t="s">
        <v>5210</v>
      </c>
      <c r="G1100" t="s">
        <v>10601</v>
      </c>
    </row>
    <row r="1101" spans="1:7" x14ac:dyDescent="0.35">
      <c r="A1101" s="1" t="s">
        <v>6109</v>
      </c>
      <c r="B1101" s="1" t="s">
        <v>23250</v>
      </c>
      <c r="C1101" s="1" t="str">
        <f t="shared" si="17"/>
        <v xml:space="preserve">2GVV </v>
      </c>
      <c r="D1101" t="s">
        <v>2520</v>
      </c>
      <c r="E1101" t="s">
        <v>6108</v>
      </c>
      <c r="G1101" t="s">
        <v>6109</v>
      </c>
    </row>
    <row r="1102" spans="1:7" x14ac:dyDescent="0.35">
      <c r="A1102" s="1" t="s">
        <v>8799</v>
      </c>
      <c r="B1102" s="1" t="s">
        <v>23251</v>
      </c>
      <c r="C1102" s="1" t="str">
        <f t="shared" si="17"/>
        <v xml:space="preserve">2GYI </v>
      </c>
      <c r="D1102" t="s">
        <v>4221</v>
      </c>
      <c r="E1102" t="s">
        <v>8795</v>
      </c>
      <c r="G1102" t="s">
        <v>8799</v>
      </c>
    </row>
    <row r="1103" spans="1:7" x14ac:dyDescent="0.35">
      <c r="A1103" s="1" t="s">
        <v>7114</v>
      </c>
      <c r="B1103" s="1" t="s">
        <v>23252</v>
      </c>
      <c r="C1103" s="1" t="str">
        <f t="shared" si="17"/>
        <v xml:space="preserve">2GZ2 </v>
      </c>
      <c r="D1103" t="s">
        <v>3197</v>
      </c>
      <c r="E1103" t="s">
        <v>3194</v>
      </c>
      <c r="G1103" t="s">
        <v>7114</v>
      </c>
    </row>
    <row r="1104" spans="1:7" x14ac:dyDescent="0.35">
      <c r="A1104" s="1" t="s">
        <v>6771</v>
      </c>
      <c r="B1104" s="1" t="s">
        <v>23253</v>
      </c>
      <c r="C1104" s="1" t="str">
        <f t="shared" si="17"/>
        <v xml:space="preserve">2GZL </v>
      </c>
      <c r="D1104" t="s">
        <v>2991</v>
      </c>
      <c r="E1104" t="s">
        <v>2990</v>
      </c>
      <c r="G1104" t="s">
        <v>6771</v>
      </c>
    </row>
    <row r="1105" spans="1:7" x14ac:dyDescent="0.35">
      <c r="A1105" s="1" t="s">
        <v>7492</v>
      </c>
      <c r="B1105" s="1" t="s">
        <v>23254</v>
      </c>
      <c r="C1105" s="1" t="str">
        <f t="shared" si="17"/>
        <v xml:space="preserve">2H15 </v>
      </c>
      <c r="D1105" t="s">
        <v>3416</v>
      </c>
      <c r="E1105" t="s">
        <v>3417</v>
      </c>
      <c r="G1105" t="s">
        <v>7492</v>
      </c>
    </row>
    <row r="1106" spans="1:7" x14ac:dyDescent="0.35">
      <c r="A1106" s="1" t="s">
        <v>8342</v>
      </c>
      <c r="B1106" s="1" t="s">
        <v>23255</v>
      </c>
      <c r="C1106" s="1" t="str">
        <f t="shared" si="17"/>
        <v xml:space="preserve">2H21 </v>
      </c>
      <c r="D1106" t="s">
        <v>3937</v>
      </c>
      <c r="E1106" t="s">
        <v>3938</v>
      </c>
      <c r="G1106" t="s">
        <v>8342</v>
      </c>
    </row>
    <row r="1107" spans="1:7" x14ac:dyDescent="0.35">
      <c r="A1107" s="1" t="s">
        <v>7523</v>
      </c>
      <c r="B1107" s="1" t="s">
        <v>23256</v>
      </c>
      <c r="C1107" s="1" t="str">
        <f t="shared" si="17"/>
        <v xml:space="preserve">2H3E </v>
      </c>
      <c r="D1107" t="s">
        <v>3431</v>
      </c>
      <c r="E1107" t="s">
        <v>7514</v>
      </c>
      <c r="G1107" t="s">
        <v>7523</v>
      </c>
    </row>
    <row r="1108" spans="1:7" x14ac:dyDescent="0.35">
      <c r="A1108" s="1" t="s">
        <v>8321</v>
      </c>
      <c r="B1108" s="1" t="s">
        <v>23257</v>
      </c>
      <c r="C1108" s="1" t="str">
        <f t="shared" si="17"/>
        <v xml:space="preserve">2H4G </v>
      </c>
      <c r="D1108" t="s">
        <v>3927</v>
      </c>
      <c r="E1108" t="s">
        <v>3928</v>
      </c>
      <c r="G1108" t="s">
        <v>8321</v>
      </c>
    </row>
    <row r="1109" spans="1:7" x14ac:dyDescent="0.35">
      <c r="A1109" s="1" t="s">
        <v>7356</v>
      </c>
      <c r="B1109" s="1" t="s">
        <v>23258</v>
      </c>
      <c r="C1109" s="1" t="str">
        <f t="shared" si="17"/>
        <v xml:space="preserve">2H4K </v>
      </c>
      <c r="D1109" t="s">
        <v>3337</v>
      </c>
      <c r="E1109" t="s">
        <v>3336</v>
      </c>
      <c r="G1109" t="s">
        <v>7356</v>
      </c>
    </row>
    <row r="1110" spans="1:7" x14ac:dyDescent="0.35">
      <c r="A1110" s="1" t="s">
        <v>10243</v>
      </c>
      <c r="B1110" s="1" t="s">
        <v>23259</v>
      </c>
      <c r="C1110" s="1" t="str">
        <f t="shared" si="17"/>
        <v xml:space="preserve">2H4N </v>
      </c>
      <c r="D1110" t="s">
        <v>5005</v>
      </c>
      <c r="E1110" t="s">
        <v>10230</v>
      </c>
      <c r="G1110" t="s">
        <v>10243</v>
      </c>
    </row>
    <row r="1111" spans="1:7" x14ac:dyDescent="0.35">
      <c r="A1111" s="1" t="s">
        <v>7252</v>
      </c>
      <c r="B1111" s="1" t="s">
        <v>23260</v>
      </c>
      <c r="C1111" s="1" t="str">
        <f t="shared" si="17"/>
        <v xml:space="preserve">2H6B </v>
      </c>
      <c r="D1111" t="s">
        <v>3286</v>
      </c>
      <c r="E1111" t="s">
        <v>3285</v>
      </c>
      <c r="G1111" t="s">
        <v>7252</v>
      </c>
    </row>
    <row r="1112" spans="1:7" x14ac:dyDescent="0.35">
      <c r="A1112" s="1" t="s">
        <v>9038</v>
      </c>
      <c r="B1112" s="1" t="s">
        <v>23261</v>
      </c>
      <c r="C1112" s="1" t="str">
        <f t="shared" si="17"/>
        <v xml:space="preserve">2H6T </v>
      </c>
      <c r="D1112" t="s">
        <v>4380</v>
      </c>
      <c r="E1112" t="s">
        <v>4381</v>
      </c>
      <c r="G1112" t="s">
        <v>9038</v>
      </c>
    </row>
    <row r="1113" spans="1:7" x14ac:dyDescent="0.35">
      <c r="A1113" s="1" t="s">
        <v>6633</v>
      </c>
      <c r="B1113" s="1" t="s">
        <v>23262</v>
      </c>
      <c r="C1113" s="1" t="str">
        <f t="shared" si="17"/>
        <v xml:space="preserve">2HA2 </v>
      </c>
      <c r="D1113" t="s">
        <v>2912</v>
      </c>
      <c r="E1113" t="s">
        <v>2911</v>
      </c>
      <c r="G1113" t="s">
        <v>6633</v>
      </c>
    </row>
    <row r="1114" spans="1:7" x14ac:dyDescent="0.35">
      <c r="A1114" s="1" t="s">
        <v>5730</v>
      </c>
      <c r="B1114" s="1" t="s">
        <v>23263</v>
      </c>
      <c r="C1114" s="1" t="str">
        <f t="shared" si="17"/>
        <v xml:space="preserve">2HA3 </v>
      </c>
      <c r="D1114" t="s">
        <v>2177</v>
      </c>
      <c r="E1114" t="s">
        <v>2176</v>
      </c>
      <c r="G1114" t="s">
        <v>5730</v>
      </c>
    </row>
    <row r="1115" spans="1:7" x14ac:dyDescent="0.35">
      <c r="A1115" s="1" t="s">
        <v>6380</v>
      </c>
      <c r="B1115" s="1" t="s">
        <v>23264</v>
      </c>
      <c r="C1115" s="1" t="str">
        <f t="shared" si="17"/>
        <v xml:space="preserve">2HA6 </v>
      </c>
      <c r="D1115" t="s">
        <v>2738</v>
      </c>
      <c r="E1115" t="s">
        <v>2739</v>
      </c>
      <c r="G1115" t="s">
        <v>6380</v>
      </c>
    </row>
    <row r="1116" spans="1:7" x14ac:dyDescent="0.35">
      <c r="A1116" s="1" t="s">
        <v>9767</v>
      </c>
      <c r="B1116" s="1" t="s">
        <v>23265</v>
      </c>
      <c r="C1116" s="1" t="str">
        <f t="shared" si="17"/>
        <v xml:space="preserve">2HAH </v>
      </c>
      <c r="D1116" t="s">
        <v>4761</v>
      </c>
      <c r="E1116" t="s">
        <v>9754</v>
      </c>
      <c r="G1116" t="s">
        <v>9767</v>
      </c>
    </row>
    <row r="1117" spans="1:7" x14ac:dyDescent="0.35">
      <c r="A1117" s="1" t="s">
        <v>6858</v>
      </c>
      <c r="B1117" s="1" t="s">
        <v>23266</v>
      </c>
      <c r="C1117" s="1" t="str">
        <f t="shared" si="17"/>
        <v xml:space="preserve">2HAW </v>
      </c>
      <c r="D1117" t="s">
        <v>3033</v>
      </c>
      <c r="E1117" t="s">
        <v>3032</v>
      </c>
      <c r="G1117" t="s">
        <v>6858</v>
      </c>
    </row>
    <row r="1118" spans="1:7" x14ac:dyDescent="0.35">
      <c r="A1118" s="1" t="s">
        <v>6061</v>
      </c>
      <c r="B1118" s="1" t="s">
        <v>23267</v>
      </c>
      <c r="C1118" s="1" t="str">
        <f t="shared" si="17"/>
        <v xml:space="preserve">2HB1 </v>
      </c>
      <c r="D1118" t="s">
        <v>2480</v>
      </c>
      <c r="E1118" t="s">
        <v>6058</v>
      </c>
      <c r="G1118" t="s">
        <v>6061</v>
      </c>
    </row>
    <row r="1119" spans="1:7" x14ac:dyDescent="0.35">
      <c r="A1119" s="1" t="s">
        <v>10883</v>
      </c>
      <c r="B1119" s="1" t="s">
        <v>23268</v>
      </c>
      <c r="C1119" s="1" t="str">
        <f t="shared" si="17"/>
        <v xml:space="preserve">2HB3 </v>
      </c>
      <c r="D1119" t="s">
        <v>5479</v>
      </c>
      <c r="E1119" t="s">
        <v>5480</v>
      </c>
      <c r="G1119" t="s">
        <v>10883</v>
      </c>
    </row>
    <row r="1120" spans="1:7" x14ac:dyDescent="0.35">
      <c r="A1120" s="1" t="s">
        <v>9310</v>
      </c>
      <c r="B1120" s="1" t="s">
        <v>23269</v>
      </c>
      <c r="C1120" s="1" t="str">
        <f t="shared" si="17"/>
        <v xml:space="preserve">2HHN </v>
      </c>
      <c r="D1120" t="s">
        <v>4539</v>
      </c>
      <c r="E1120" t="s">
        <v>4540</v>
      </c>
      <c r="G1120" t="s">
        <v>9310</v>
      </c>
    </row>
    <row r="1121" spans="1:7" x14ac:dyDescent="0.35">
      <c r="A1121" s="1" t="s">
        <v>6419</v>
      </c>
      <c r="B1121" s="1" t="s">
        <v>23270</v>
      </c>
      <c r="C1121" s="1" t="str">
        <f t="shared" si="17"/>
        <v xml:space="preserve">2HJB </v>
      </c>
      <c r="D1121" t="s">
        <v>2770</v>
      </c>
      <c r="E1121" t="s">
        <v>2769</v>
      </c>
      <c r="G1121" t="s">
        <v>6419</v>
      </c>
    </row>
    <row r="1122" spans="1:7" x14ac:dyDescent="0.35">
      <c r="A1122" s="1" t="s">
        <v>8160</v>
      </c>
      <c r="B1122" s="1" t="s">
        <v>23271</v>
      </c>
      <c r="C1122" s="1" t="str">
        <f t="shared" si="17"/>
        <v xml:space="preserve">2HKF </v>
      </c>
      <c r="D1122" t="s">
        <v>3833</v>
      </c>
      <c r="E1122" t="s">
        <v>3834</v>
      </c>
      <c r="G1122" t="s">
        <v>8160</v>
      </c>
    </row>
    <row r="1123" spans="1:7" x14ac:dyDescent="0.35">
      <c r="A1123" s="1" t="s">
        <v>9443</v>
      </c>
      <c r="B1123" s="1" t="s">
        <v>23272</v>
      </c>
      <c r="C1123" s="1" t="str">
        <f t="shared" si="17"/>
        <v xml:space="preserve">2HL4 </v>
      </c>
      <c r="D1123" t="s">
        <v>4617</v>
      </c>
      <c r="E1123" t="s">
        <v>4616</v>
      </c>
      <c r="G1123" t="s">
        <v>9443</v>
      </c>
    </row>
    <row r="1124" spans="1:7" x14ac:dyDescent="0.35">
      <c r="A1124" s="1" t="s">
        <v>9504</v>
      </c>
      <c r="B1124" s="1" t="s">
        <v>23273</v>
      </c>
      <c r="C1124" s="1" t="str">
        <f t="shared" si="17"/>
        <v xml:space="preserve">2HMU </v>
      </c>
      <c r="D1124" t="s">
        <v>4642</v>
      </c>
      <c r="E1124" t="s">
        <v>9494</v>
      </c>
      <c r="G1124" t="s">
        <v>9504</v>
      </c>
    </row>
    <row r="1125" spans="1:7" x14ac:dyDescent="0.35">
      <c r="A1125" s="1" t="s">
        <v>9505</v>
      </c>
      <c r="B1125" s="1" t="s">
        <v>23274</v>
      </c>
      <c r="C1125" s="1" t="str">
        <f t="shared" si="17"/>
        <v xml:space="preserve">2HMV </v>
      </c>
      <c r="D1125" t="s">
        <v>4642</v>
      </c>
      <c r="E1125" t="s">
        <v>9494</v>
      </c>
      <c r="G1125" t="s">
        <v>9505</v>
      </c>
    </row>
    <row r="1126" spans="1:7" x14ac:dyDescent="0.35">
      <c r="A1126" s="1" t="s">
        <v>9039</v>
      </c>
      <c r="B1126" s="1" t="s">
        <v>23275</v>
      </c>
      <c r="C1126" s="1" t="str">
        <f t="shared" si="17"/>
        <v xml:space="preserve">2HNC </v>
      </c>
      <c r="D1126" t="s">
        <v>4380</v>
      </c>
      <c r="E1126" t="s">
        <v>4381</v>
      </c>
      <c r="G1126" t="s">
        <v>9039</v>
      </c>
    </row>
    <row r="1127" spans="1:7" x14ac:dyDescent="0.35">
      <c r="A1127" s="1" t="s">
        <v>8888</v>
      </c>
      <c r="B1127" s="1" t="s">
        <v>23276</v>
      </c>
      <c r="C1127" s="1" t="str">
        <f t="shared" si="17"/>
        <v xml:space="preserve">2HNX </v>
      </c>
      <c r="D1127" t="s">
        <v>4281</v>
      </c>
      <c r="E1127" t="s">
        <v>4280</v>
      </c>
      <c r="G1127" t="s">
        <v>8888</v>
      </c>
    </row>
    <row r="1128" spans="1:7" x14ac:dyDescent="0.35">
      <c r="A1128" s="1" t="s">
        <v>10602</v>
      </c>
      <c r="B1128" s="1" t="s">
        <v>23277</v>
      </c>
      <c r="C1128" s="1" t="str">
        <f t="shared" si="17"/>
        <v xml:space="preserve">2HOC </v>
      </c>
      <c r="D1128" t="s">
        <v>5209</v>
      </c>
      <c r="E1128" t="s">
        <v>5210</v>
      </c>
      <c r="G1128" t="s">
        <v>10602</v>
      </c>
    </row>
    <row r="1129" spans="1:7" x14ac:dyDescent="0.35">
      <c r="A1129" s="1" t="s">
        <v>10111</v>
      </c>
      <c r="B1129" s="1" t="s">
        <v>23278</v>
      </c>
      <c r="C1129" s="1" t="str">
        <f t="shared" si="17"/>
        <v xml:space="preserve">2HS1 </v>
      </c>
      <c r="D1129" t="s">
        <v>4948</v>
      </c>
      <c r="E1129" t="s">
        <v>4949</v>
      </c>
      <c r="G1129" t="s">
        <v>10111</v>
      </c>
    </row>
    <row r="1130" spans="1:7" x14ac:dyDescent="0.35">
      <c r="A1130" s="1" t="s">
        <v>6067</v>
      </c>
      <c r="B1130" s="1" t="s">
        <v>23279</v>
      </c>
      <c r="C1130" s="1" t="str">
        <f t="shared" si="17"/>
        <v xml:space="preserve">2HU6 </v>
      </c>
      <c r="D1130" t="s">
        <v>2482</v>
      </c>
      <c r="E1130" t="s">
        <v>2483</v>
      </c>
      <c r="G1130" t="s">
        <v>6067</v>
      </c>
    </row>
    <row r="1131" spans="1:7" x14ac:dyDescent="0.35">
      <c r="A1131" s="1" t="s">
        <v>7115</v>
      </c>
      <c r="B1131" s="1" t="s">
        <v>23280</v>
      </c>
      <c r="C1131" s="1" t="str">
        <f t="shared" si="17"/>
        <v xml:space="preserve">2HXM </v>
      </c>
      <c r="D1131" t="s">
        <v>3193</v>
      </c>
      <c r="E1131" t="s">
        <v>3194</v>
      </c>
      <c r="G1131" t="s">
        <v>7115</v>
      </c>
    </row>
    <row r="1132" spans="1:7" x14ac:dyDescent="0.35">
      <c r="A1132" s="1" t="s">
        <v>8380</v>
      </c>
      <c r="B1132" s="1" t="s">
        <v>23281</v>
      </c>
      <c r="C1132" s="1" t="str">
        <f t="shared" si="17"/>
        <v xml:space="preserve">2HZL </v>
      </c>
      <c r="D1132" t="s">
        <v>3960</v>
      </c>
      <c r="E1132" t="s">
        <v>3961</v>
      </c>
      <c r="G1132" t="s">
        <v>8380</v>
      </c>
    </row>
    <row r="1133" spans="1:7" x14ac:dyDescent="0.35">
      <c r="A1133" s="1" t="s">
        <v>9210</v>
      </c>
      <c r="B1133" s="1" t="s">
        <v>23282</v>
      </c>
      <c r="C1133" s="1" t="str">
        <f t="shared" si="17"/>
        <v xml:space="preserve">2HZY </v>
      </c>
      <c r="D1133" t="s">
        <v>4488</v>
      </c>
      <c r="E1133" t="s">
        <v>4487</v>
      </c>
      <c r="G1133" t="s">
        <v>9210</v>
      </c>
    </row>
    <row r="1134" spans="1:7" x14ac:dyDescent="0.35">
      <c r="A1134" s="1" t="s">
        <v>10887</v>
      </c>
      <c r="B1134" s="1" t="s">
        <v>23283</v>
      </c>
      <c r="C1134" s="1" t="str">
        <f t="shared" si="17"/>
        <v xml:space="preserve">2I0A </v>
      </c>
      <c r="D1134" t="s">
        <v>5482</v>
      </c>
      <c r="E1134" t="s">
        <v>10886</v>
      </c>
      <c r="G1134" t="s">
        <v>10887</v>
      </c>
    </row>
    <row r="1135" spans="1:7" x14ac:dyDescent="0.35">
      <c r="A1135" s="1" t="s">
        <v>9601</v>
      </c>
      <c r="B1135" s="1" t="s">
        <v>23284</v>
      </c>
      <c r="C1135" s="1" t="str">
        <f t="shared" si="17"/>
        <v xml:space="preserve">2I19 </v>
      </c>
      <c r="D1135" t="s">
        <v>4686</v>
      </c>
      <c r="E1135" t="s">
        <v>9598</v>
      </c>
      <c r="G1135" t="s">
        <v>9601</v>
      </c>
    </row>
    <row r="1136" spans="1:7" x14ac:dyDescent="0.35">
      <c r="A1136" s="1" t="s">
        <v>6676</v>
      </c>
      <c r="B1136" s="1" t="s">
        <v>23285</v>
      </c>
      <c r="C1136" s="1" t="str">
        <f t="shared" si="17"/>
        <v xml:space="preserve">2I2C </v>
      </c>
      <c r="D1136" t="s">
        <v>2936</v>
      </c>
      <c r="E1136" t="s">
        <v>6671</v>
      </c>
      <c r="G1136" t="s">
        <v>6676</v>
      </c>
    </row>
    <row r="1137" spans="1:7" x14ac:dyDescent="0.35">
      <c r="A1137" s="1" t="s">
        <v>9223</v>
      </c>
      <c r="B1137" s="1" t="s">
        <v>23286</v>
      </c>
      <c r="C1137" s="1" t="str">
        <f t="shared" si="17"/>
        <v xml:space="preserve">2I3H </v>
      </c>
      <c r="D1137" t="s">
        <v>4492</v>
      </c>
      <c r="E1137" t="s">
        <v>9215</v>
      </c>
      <c r="G1137" t="s">
        <v>9223</v>
      </c>
    </row>
    <row r="1138" spans="1:7" x14ac:dyDescent="0.35">
      <c r="A1138" s="1" t="s">
        <v>9123</v>
      </c>
      <c r="B1138" s="1" t="s">
        <v>23287</v>
      </c>
      <c r="C1138" s="1" t="str">
        <f t="shared" si="17"/>
        <v xml:space="preserve">2I3I </v>
      </c>
      <c r="D1138" t="s">
        <v>4431</v>
      </c>
      <c r="E1138" t="s">
        <v>9120</v>
      </c>
      <c r="G1138" t="s">
        <v>9123</v>
      </c>
    </row>
    <row r="1139" spans="1:7" x14ac:dyDescent="0.35">
      <c r="A1139" s="1" t="s">
        <v>10899</v>
      </c>
      <c r="B1139" s="1" t="s">
        <v>23288</v>
      </c>
      <c r="C1139" s="1" t="str">
        <f t="shared" si="17"/>
        <v xml:space="preserve">2I4D </v>
      </c>
      <c r="D1139" t="s">
        <v>5498</v>
      </c>
      <c r="E1139" t="s">
        <v>5499</v>
      </c>
      <c r="G1139" t="s">
        <v>10899</v>
      </c>
    </row>
    <row r="1140" spans="1:7" x14ac:dyDescent="0.35">
      <c r="A1140" s="1" t="s">
        <v>7958</v>
      </c>
      <c r="B1140" s="1" t="s">
        <v>23289</v>
      </c>
      <c r="C1140" s="1" t="str">
        <f t="shared" si="17"/>
        <v xml:space="preserve">2I4J </v>
      </c>
      <c r="D1140" t="s">
        <v>3690</v>
      </c>
      <c r="E1140" t="s">
        <v>3689</v>
      </c>
      <c r="G1140" t="s">
        <v>7958</v>
      </c>
    </row>
    <row r="1141" spans="1:7" x14ac:dyDescent="0.35">
      <c r="A1141" s="1" t="s">
        <v>10895</v>
      </c>
      <c r="B1141" s="1" t="s">
        <v>23290</v>
      </c>
      <c r="C1141" s="1" t="str">
        <f t="shared" si="17"/>
        <v xml:space="preserve">2I4U </v>
      </c>
      <c r="D1141" t="s">
        <v>5493</v>
      </c>
      <c r="E1141" t="s">
        <v>5494</v>
      </c>
      <c r="G1141" t="s">
        <v>10895</v>
      </c>
    </row>
    <row r="1142" spans="1:7" x14ac:dyDescent="0.35">
      <c r="A1142" s="1" t="s">
        <v>10861</v>
      </c>
      <c r="B1142" s="1" t="s">
        <v>23291</v>
      </c>
      <c r="C1142" s="1" t="str">
        <f t="shared" si="17"/>
        <v xml:space="preserve">2I4V </v>
      </c>
      <c r="D1142" t="s">
        <v>5456</v>
      </c>
      <c r="E1142" t="s">
        <v>10862</v>
      </c>
      <c r="G1142" t="s">
        <v>10861</v>
      </c>
    </row>
    <row r="1143" spans="1:7" x14ac:dyDescent="0.35">
      <c r="A1143" s="1" t="s">
        <v>10898</v>
      </c>
      <c r="B1143" s="1" t="s">
        <v>23292</v>
      </c>
      <c r="C1143" s="1" t="str">
        <f t="shared" si="17"/>
        <v xml:space="preserve">2I4W </v>
      </c>
      <c r="D1143" t="s">
        <v>5496</v>
      </c>
      <c r="E1143" t="s">
        <v>5497</v>
      </c>
      <c r="G1143" t="s">
        <v>10898</v>
      </c>
    </row>
    <row r="1144" spans="1:7" x14ac:dyDescent="0.35">
      <c r="A1144" s="1" t="s">
        <v>10905</v>
      </c>
      <c r="B1144" s="1" t="s">
        <v>23293</v>
      </c>
      <c r="C1144" s="1" t="str">
        <f t="shared" si="17"/>
        <v xml:space="preserve">2I4X </v>
      </c>
      <c r="D1144" t="s">
        <v>5503</v>
      </c>
      <c r="E1144" t="s">
        <v>5504</v>
      </c>
      <c r="G1144" t="s">
        <v>10905</v>
      </c>
    </row>
    <row r="1145" spans="1:7" x14ac:dyDescent="0.35">
      <c r="A1145" s="1" t="s">
        <v>7524</v>
      </c>
      <c r="B1145" s="1" t="s">
        <v>23294</v>
      </c>
      <c r="C1145" s="1" t="str">
        <f t="shared" si="17"/>
        <v xml:space="preserve">2I4Z </v>
      </c>
      <c r="D1145" t="s">
        <v>3434</v>
      </c>
      <c r="E1145" t="s">
        <v>7514</v>
      </c>
      <c r="G1145" t="s">
        <v>7524</v>
      </c>
    </row>
    <row r="1146" spans="1:7" x14ac:dyDescent="0.35">
      <c r="A1146" s="1" t="s">
        <v>8985</v>
      </c>
      <c r="B1146" s="1" t="s">
        <v>23295</v>
      </c>
      <c r="C1146" s="1" t="str">
        <f t="shared" si="17"/>
        <v xml:space="preserve">2I6B </v>
      </c>
      <c r="D1146" t="s">
        <v>4346</v>
      </c>
      <c r="E1146" t="s">
        <v>4343</v>
      </c>
      <c r="G1146" t="s">
        <v>8985</v>
      </c>
    </row>
    <row r="1147" spans="1:7" x14ac:dyDescent="0.35">
      <c r="A1147" s="1" t="s">
        <v>7272</v>
      </c>
      <c r="B1147" s="1" t="s">
        <v>23296</v>
      </c>
      <c r="C1147" s="1" t="str">
        <f t="shared" si="17"/>
        <v xml:space="preserve">2I80 </v>
      </c>
      <c r="D1147" t="s">
        <v>3294</v>
      </c>
      <c r="E1147" t="s">
        <v>7263</v>
      </c>
      <c r="G1147" t="s">
        <v>7272</v>
      </c>
    </row>
    <row r="1148" spans="1:7" x14ac:dyDescent="0.35">
      <c r="A1148" s="1" t="s">
        <v>10348</v>
      </c>
      <c r="B1148" s="1" t="s">
        <v>23297</v>
      </c>
      <c r="C1148" s="1" t="str">
        <f t="shared" si="17"/>
        <v xml:space="preserve">2IDW </v>
      </c>
      <c r="D1148" t="s">
        <v>5047</v>
      </c>
      <c r="E1148" t="s">
        <v>5048</v>
      </c>
      <c r="G1148" t="s">
        <v>10348</v>
      </c>
    </row>
    <row r="1149" spans="1:7" x14ac:dyDescent="0.35">
      <c r="A1149" s="1" t="s">
        <v>6571</v>
      </c>
      <c r="B1149" s="1" t="s">
        <v>23298</v>
      </c>
      <c r="C1149" s="1" t="str">
        <f t="shared" si="17"/>
        <v xml:space="preserve">2IHJ </v>
      </c>
      <c r="D1149" t="s">
        <v>2880</v>
      </c>
      <c r="E1149" t="s">
        <v>2879</v>
      </c>
      <c r="G1149" t="s">
        <v>6571</v>
      </c>
    </row>
    <row r="1150" spans="1:7" x14ac:dyDescent="0.35">
      <c r="A1150" s="1" t="s">
        <v>10123</v>
      </c>
      <c r="B1150" s="1" t="s">
        <v>23299</v>
      </c>
      <c r="C1150" s="1" t="str">
        <f t="shared" si="17"/>
        <v xml:space="preserve">2IHQ </v>
      </c>
      <c r="D1150" t="s">
        <v>4951</v>
      </c>
      <c r="E1150" t="s">
        <v>4952</v>
      </c>
      <c r="G1150" t="s">
        <v>10123</v>
      </c>
    </row>
    <row r="1151" spans="1:7" x14ac:dyDescent="0.35">
      <c r="A1151" s="1" t="s">
        <v>7318</v>
      </c>
      <c r="B1151" s="1" t="s">
        <v>23300</v>
      </c>
      <c r="C1151" s="1" t="str">
        <f t="shared" si="17"/>
        <v xml:space="preserve">2IKO </v>
      </c>
      <c r="D1151" t="s">
        <v>3316</v>
      </c>
      <c r="E1151" t="s">
        <v>3317</v>
      </c>
      <c r="G1151" t="s">
        <v>7318</v>
      </c>
    </row>
    <row r="1152" spans="1:7" x14ac:dyDescent="0.35">
      <c r="A1152" s="1" t="s">
        <v>9257</v>
      </c>
      <c r="B1152" s="1" t="s">
        <v>23301</v>
      </c>
      <c r="C1152" s="1" t="str">
        <f t="shared" si="17"/>
        <v xml:space="preserve">2ISW </v>
      </c>
      <c r="D1152" t="s">
        <v>4509</v>
      </c>
      <c r="E1152" t="s">
        <v>4508</v>
      </c>
      <c r="G1152" t="s">
        <v>9257</v>
      </c>
    </row>
    <row r="1153" spans="1:7" x14ac:dyDescent="0.35">
      <c r="A1153" s="1" t="s">
        <v>7407</v>
      </c>
      <c r="B1153" s="1" t="s">
        <v>23302</v>
      </c>
      <c r="C1153" s="1" t="str">
        <f t="shared" si="17"/>
        <v xml:space="preserve">2IUZ </v>
      </c>
      <c r="D1153" t="s">
        <v>3363</v>
      </c>
      <c r="E1153" t="s">
        <v>3364</v>
      </c>
      <c r="G1153" t="s">
        <v>7407</v>
      </c>
    </row>
    <row r="1154" spans="1:7" x14ac:dyDescent="0.35">
      <c r="A1154" s="1" t="s">
        <v>8500</v>
      </c>
      <c r="B1154" s="1" t="s">
        <v>23303</v>
      </c>
      <c r="C1154" s="1" t="str">
        <f t="shared" si="17"/>
        <v xml:space="preserve">2IWX </v>
      </c>
      <c r="D1154" t="s">
        <v>4037</v>
      </c>
      <c r="E1154" t="s">
        <v>4035</v>
      </c>
      <c r="G1154" t="s">
        <v>8500</v>
      </c>
    </row>
    <row r="1155" spans="1:7" x14ac:dyDescent="0.35">
      <c r="A1155" s="1" t="s">
        <v>7796</v>
      </c>
      <c r="B1155" s="1" t="s">
        <v>23304</v>
      </c>
      <c r="C1155" s="1" t="str">
        <f t="shared" si="17"/>
        <v xml:space="preserve">2IZL </v>
      </c>
      <c r="D1155" t="s">
        <v>3575</v>
      </c>
      <c r="E1155" t="s">
        <v>7785</v>
      </c>
      <c r="G1155" t="s">
        <v>7796</v>
      </c>
    </row>
    <row r="1156" spans="1:7" x14ac:dyDescent="0.35">
      <c r="A1156" s="1" t="s">
        <v>5923</v>
      </c>
      <c r="B1156" s="1" t="s">
        <v>23305</v>
      </c>
      <c r="C1156" s="1" t="str">
        <f t="shared" ref="C1156:C1219" si="18">UPPER(B1156)</f>
        <v xml:space="preserve">2J27 </v>
      </c>
      <c r="D1156" t="s">
        <v>2367</v>
      </c>
      <c r="E1156" t="s">
        <v>2366</v>
      </c>
      <c r="G1156" t="s">
        <v>5923</v>
      </c>
    </row>
    <row r="1157" spans="1:7" x14ac:dyDescent="0.35">
      <c r="A1157" s="1" t="s">
        <v>9153</v>
      </c>
      <c r="B1157" s="1" t="s">
        <v>23306</v>
      </c>
      <c r="C1157" s="1" t="str">
        <f t="shared" si="18"/>
        <v xml:space="preserve">2J2U </v>
      </c>
      <c r="D1157" t="s">
        <v>4448</v>
      </c>
      <c r="E1157" t="s">
        <v>4449</v>
      </c>
      <c r="G1157" t="s">
        <v>9153</v>
      </c>
    </row>
    <row r="1158" spans="1:7" x14ac:dyDescent="0.35">
      <c r="A1158" s="1" t="s">
        <v>9629</v>
      </c>
      <c r="B1158" s="1" t="s">
        <v>23307</v>
      </c>
      <c r="C1158" s="1" t="str">
        <f t="shared" si="18"/>
        <v xml:space="preserve">2J34 </v>
      </c>
      <c r="D1158" t="s">
        <v>4696</v>
      </c>
      <c r="E1158" t="s">
        <v>4695</v>
      </c>
      <c r="G1158" t="s">
        <v>9629</v>
      </c>
    </row>
    <row r="1159" spans="1:7" x14ac:dyDescent="0.35">
      <c r="A1159" s="1" t="s">
        <v>7291</v>
      </c>
      <c r="B1159" s="1" t="s">
        <v>23308</v>
      </c>
      <c r="C1159" s="1" t="str">
        <f t="shared" si="18"/>
        <v xml:space="preserve">2J47 </v>
      </c>
      <c r="D1159" t="s">
        <v>3297</v>
      </c>
      <c r="E1159" t="s">
        <v>3298</v>
      </c>
      <c r="G1159" t="s">
        <v>7291</v>
      </c>
    </row>
    <row r="1160" spans="1:7" x14ac:dyDescent="0.35">
      <c r="A1160" s="1" t="s">
        <v>8415</v>
      </c>
      <c r="B1160" s="1" t="s">
        <v>23309</v>
      </c>
      <c r="C1160" s="1" t="str">
        <f t="shared" si="18"/>
        <v xml:space="preserve">2J4G </v>
      </c>
      <c r="D1160" t="s">
        <v>3978</v>
      </c>
      <c r="E1160" t="s">
        <v>8410</v>
      </c>
      <c r="G1160" t="s">
        <v>8415</v>
      </c>
    </row>
    <row r="1161" spans="1:7" x14ac:dyDescent="0.35">
      <c r="A1161" s="1" t="s">
        <v>10398</v>
      </c>
      <c r="B1161" s="1" t="s">
        <v>23310</v>
      </c>
      <c r="C1161" s="1" t="str">
        <f t="shared" si="18"/>
        <v xml:space="preserve">2J4I </v>
      </c>
      <c r="D1161" t="s">
        <v>5070</v>
      </c>
      <c r="E1161" t="s">
        <v>10391</v>
      </c>
      <c r="G1161" t="s">
        <v>10398</v>
      </c>
    </row>
    <row r="1162" spans="1:7" x14ac:dyDescent="0.35">
      <c r="A1162" s="1" t="s">
        <v>10882</v>
      </c>
      <c r="B1162" s="1" t="s">
        <v>23311</v>
      </c>
      <c r="C1162" s="1" t="str">
        <f t="shared" si="18"/>
        <v xml:space="preserve">2J62 </v>
      </c>
      <c r="D1162" t="s">
        <v>5477</v>
      </c>
      <c r="E1162" t="s">
        <v>5478</v>
      </c>
      <c r="G1162" t="s">
        <v>10882</v>
      </c>
    </row>
    <row r="1163" spans="1:7" x14ac:dyDescent="0.35">
      <c r="A1163" s="1" t="s">
        <v>8472</v>
      </c>
      <c r="B1163" s="1" t="s">
        <v>23312</v>
      </c>
      <c r="C1163" s="1" t="str">
        <f t="shared" si="18"/>
        <v xml:space="preserve">2J75 </v>
      </c>
      <c r="D1163" t="s">
        <v>4014</v>
      </c>
      <c r="E1163" t="s">
        <v>4015</v>
      </c>
      <c r="G1163" t="s">
        <v>8472</v>
      </c>
    </row>
    <row r="1164" spans="1:7" x14ac:dyDescent="0.35">
      <c r="A1164" s="1" t="s">
        <v>6832</v>
      </c>
      <c r="B1164" s="1" t="s">
        <v>23313</v>
      </c>
      <c r="C1164" s="1" t="str">
        <f t="shared" si="18"/>
        <v xml:space="preserve">2J77 </v>
      </c>
      <c r="D1164" t="s">
        <v>3021</v>
      </c>
      <c r="E1164" t="s">
        <v>3019</v>
      </c>
      <c r="G1164" t="s">
        <v>6832</v>
      </c>
    </row>
    <row r="1165" spans="1:7" x14ac:dyDescent="0.35">
      <c r="A1165" s="1" t="s">
        <v>8211</v>
      </c>
      <c r="B1165" s="1" t="s">
        <v>23314</v>
      </c>
      <c r="C1165" s="1" t="str">
        <f t="shared" si="18"/>
        <v xml:space="preserve">2J78 </v>
      </c>
      <c r="D1165" t="s">
        <v>3864</v>
      </c>
      <c r="E1165" t="s">
        <v>3863</v>
      </c>
      <c r="G1165" t="s">
        <v>8211</v>
      </c>
    </row>
    <row r="1166" spans="1:7" x14ac:dyDescent="0.35">
      <c r="A1166" s="1" t="s">
        <v>7758</v>
      </c>
      <c r="B1166" s="1" t="s">
        <v>23315</v>
      </c>
      <c r="C1166" s="1" t="str">
        <f t="shared" si="18"/>
        <v xml:space="preserve">2J79 </v>
      </c>
      <c r="D1166" t="s">
        <v>3559</v>
      </c>
      <c r="E1166" t="s">
        <v>3556</v>
      </c>
      <c r="G1166" t="s">
        <v>7758</v>
      </c>
    </row>
    <row r="1167" spans="1:7" x14ac:dyDescent="0.35">
      <c r="A1167" s="1" t="s">
        <v>8441</v>
      </c>
      <c r="B1167" s="1" t="s">
        <v>23316</v>
      </c>
      <c r="C1167" s="1" t="str">
        <f t="shared" si="18"/>
        <v xml:space="preserve">2J7B </v>
      </c>
      <c r="D1167" t="s">
        <v>3993</v>
      </c>
      <c r="E1167" t="s">
        <v>3992</v>
      </c>
      <c r="G1167" t="s">
        <v>8441</v>
      </c>
    </row>
    <row r="1168" spans="1:7" x14ac:dyDescent="0.35">
      <c r="A1168" s="1" t="s">
        <v>8940</v>
      </c>
      <c r="B1168" s="1" t="s">
        <v>23317</v>
      </c>
      <c r="C1168" s="1" t="str">
        <f t="shared" si="18"/>
        <v xml:space="preserve">2J7D </v>
      </c>
      <c r="D1168" t="s">
        <v>4316</v>
      </c>
      <c r="E1168" t="s">
        <v>4315</v>
      </c>
      <c r="G1168" t="s">
        <v>8940</v>
      </c>
    </row>
    <row r="1169" spans="1:7" x14ac:dyDescent="0.35">
      <c r="A1169" s="1" t="s">
        <v>9144</v>
      </c>
      <c r="B1169" s="1" t="s">
        <v>23318</v>
      </c>
      <c r="C1169" s="1" t="str">
        <f t="shared" si="18"/>
        <v xml:space="preserve">2J7E </v>
      </c>
      <c r="D1169" t="s">
        <v>4444</v>
      </c>
      <c r="E1169" t="s">
        <v>4443</v>
      </c>
      <c r="G1169" t="s">
        <v>9144</v>
      </c>
    </row>
    <row r="1170" spans="1:7" x14ac:dyDescent="0.35">
      <c r="A1170" s="1" t="s">
        <v>8129</v>
      </c>
      <c r="B1170" s="1" t="s">
        <v>23319</v>
      </c>
      <c r="C1170" s="1" t="str">
        <f t="shared" si="18"/>
        <v xml:space="preserve">2J7F </v>
      </c>
      <c r="D1170" t="s">
        <v>3814</v>
      </c>
      <c r="E1170" t="s">
        <v>3813</v>
      </c>
      <c r="G1170" t="s">
        <v>8129</v>
      </c>
    </row>
    <row r="1171" spans="1:7" x14ac:dyDescent="0.35">
      <c r="A1171" s="1" t="s">
        <v>8800</v>
      </c>
      <c r="B1171" s="1" t="s">
        <v>23320</v>
      </c>
      <c r="C1171" s="1" t="str">
        <f t="shared" si="18"/>
        <v xml:space="preserve">2J7G </v>
      </c>
      <c r="D1171" t="s">
        <v>4222</v>
      </c>
      <c r="E1171" t="s">
        <v>8795</v>
      </c>
      <c r="G1171" t="s">
        <v>8800</v>
      </c>
    </row>
    <row r="1172" spans="1:7" x14ac:dyDescent="0.35">
      <c r="A1172" s="1" t="s">
        <v>9006</v>
      </c>
      <c r="B1172" s="1" t="s">
        <v>23321</v>
      </c>
      <c r="C1172" s="1" t="str">
        <f t="shared" si="18"/>
        <v xml:space="preserve">2J7H </v>
      </c>
      <c r="D1172" t="s">
        <v>4361</v>
      </c>
      <c r="E1172" t="s">
        <v>4357</v>
      </c>
      <c r="G1172" t="s">
        <v>9006</v>
      </c>
    </row>
    <row r="1173" spans="1:7" x14ac:dyDescent="0.35">
      <c r="A1173" s="1" t="s">
        <v>8040</v>
      </c>
      <c r="B1173" s="1" t="s">
        <v>23322</v>
      </c>
      <c r="C1173" s="1" t="str">
        <f t="shared" si="18"/>
        <v xml:space="preserve">2J94 </v>
      </c>
      <c r="D1173" t="s">
        <v>3757</v>
      </c>
      <c r="E1173" t="s">
        <v>3756</v>
      </c>
      <c r="G1173" t="s">
        <v>8040</v>
      </c>
    </row>
    <row r="1174" spans="1:7" x14ac:dyDescent="0.35">
      <c r="A1174" s="1" t="s">
        <v>10061</v>
      </c>
      <c r="B1174" s="1" t="s">
        <v>23323</v>
      </c>
      <c r="C1174" s="1" t="str">
        <f t="shared" si="18"/>
        <v xml:space="preserve">2J95 </v>
      </c>
      <c r="D1174" t="s">
        <v>4921</v>
      </c>
      <c r="E1174" t="s">
        <v>10050</v>
      </c>
      <c r="G1174" t="s">
        <v>10061</v>
      </c>
    </row>
    <row r="1175" spans="1:7" x14ac:dyDescent="0.35">
      <c r="A1175" s="1" t="s">
        <v>7273</v>
      </c>
      <c r="B1175" s="1" t="s">
        <v>23324</v>
      </c>
      <c r="C1175" s="1" t="str">
        <f t="shared" si="18"/>
        <v xml:space="preserve">2JDM </v>
      </c>
      <c r="D1175" t="s">
        <v>3296</v>
      </c>
      <c r="E1175" t="s">
        <v>7263</v>
      </c>
      <c r="G1175" t="s">
        <v>7273</v>
      </c>
    </row>
    <row r="1176" spans="1:7" x14ac:dyDescent="0.35">
      <c r="A1176" s="1" t="s">
        <v>8416</v>
      </c>
      <c r="B1176" s="1" t="s">
        <v>23325</v>
      </c>
      <c r="C1176" s="1" t="str">
        <f t="shared" si="18"/>
        <v xml:space="preserve">2JDP </v>
      </c>
      <c r="D1176" t="s">
        <v>3979</v>
      </c>
      <c r="E1176" t="s">
        <v>8410</v>
      </c>
      <c r="G1176" t="s">
        <v>8416</v>
      </c>
    </row>
    <row r="1177" spans="1:7" x14ac:dyDescent="0.35">
      <c r="A1177" s="1" t="s">
        <v>9924</v>
      </c>
      <c r="B1177" s="1" t="s">
        <v>23326</v>
      </c>
      <c r="C1177" s="1" t="str">
        <f t="shared" si="18"/>
        <v xml:space="preserve">2JDS </v>
      </c>
      <c r="D1177" t="s">
        <v>4847</v>
      </c>
      <c r="E1177" t="s">
        <v>9925</v>
      </c>
      <c r="G1177" t="s">
        <v>9924</v>
      </c>
    </row>
    <row r="1178" spans="1:7" x14ac:dyDescent="0.35">
      <c r="A1178" s="1" t="s">
        <v>8556</v>
      </c>
      <c r="B1178" s="1" t="s">
        <v>23327</v>
      </c>
      <c r="C1178" s="1" t="str">
        <f t="shared" si="18"/>
        <v xml:space="preserve">2JDU </v>
      </c>
      <c r="D1178" t="s">
        <v>4065</v>
      </c>
      <c r="E1178" t="s">
        <v>4066</v>
      </c>
      <c r="G1178" t="s">
        <v>8556</v>
      </c>
    </row>
    <row r="1179" spans="1:7" x14ac:dyDescent="0.35">
      <c r="A1179" s="1" t="s">
        <v>8509</v>
      </c>
      <c r="B1179" s="1" t="s">
        <v>23328</v>
      </c>
      <c r="C1179" s="1" t="str">
        <f t="shared" si="18"/>
        <v xml:space="preserve">2JEW </v>
      </c>
      <c r="D1179" t="s">
        <v>4041</v>
      </c>
      <c r="E1179" t="s">
        <v>4042</v>
      </c>
      <c r="G1179" t="s">
        <v>8509</v>
      </c>
    </row>
    <row r="1180" spans="1:7" x14ac:dyDescent="0.35">
      <c r="A1180" s="1" t="s">
        <v>9892</v>
      </c>
      <c r="B1180" s="1" t="s">
        <v>23329</v>
      </c>
      <c r="C1180" s="1" t="str">
        <f t="shared" si="18"/>
        <v xml:space="preserve">2JF4 </v>
      </c>
      <c r="D1180" t="s">
        <v>4828</v>
      </c>
      <c r="E1180" t="s">
        <v>4826</v>
      </c>
      <c r="G1180" t="s">
        <v>9892</v>
      </c>
    </row>
    <row r="1181" spans="1:7" x14ac:dyDescent="0.35">
      <c r="A1181" s="1" t="s">
        <v>7139</v>
      </c>
      <c r="B1181" s="1" t="s">
        <v>23330</v>
      </c>
      <c r="C1181" s="1" t="str">
        <f t="shared" si="18"/>
        <v xml:space="preserve">2JFZ </v>
      </c>
      <c r="D1181" t="s">
        <v>3207</v>
      </c>
      <c r="E1181" t="s">
        <v>3208</v>
      </c>
      <c r="G1181" t="s">
        <v>7139</v>
      </c>
    </row>
    <row r="1182" spans="1:7" x14ac:dyDescent="0.35">
      <c r="A1182" s="1" t="s">
        <v>9630</v>
      </c>
      <c r="B1182" s="1" t="s">
        <v>23331</v>
      </c>
      <c r="C1182" s="1" t="str">
        <f t="shared" si="18"/>
        <v xml:space="preserve">2JG0 </v>
      </c>
      <c r="D1182" t="s">
        <v>4698</v>
      </c>
      <c r="E1182" t="s">
        <v>4695</v>
      </c>
      <c r="G1182" t="s">
        <v>9630</v>
      </c>
    </row>
    <row r="1183" spans="1:7" x14ac:dyDescent="0.35">
      <c r="A1183" s="1" t="s">
        <v>8442</v>
      </c>
      <c r="B1183" s="1" t="s">
        <v>23332</v>
      </c>
      <c r="C1183" s="1" t="str">
        <f t="shared" si="18"/>
        <v xml:space="preserve">2JGS </v>
      </c>
      <c r="D1183" t="s">
        <v>3994</v>
      </c>
      <c r="E1183" t="s">
        <v>3992</v>
      </c>
      <c r="G1183" t="s">
        <v>8442</v>
      </c>
    </row>
    <row r="1184" spans="1:7" x14ac:dyDescent="0.35">
      <c r="A1184" s="1" t="s">
        <v>10244</v>
      </c>
      <c r="B1184" s="1" t="s">
        <v>23333</v>
      </c>
      <c r="C1184" s="1" t="str">
        <f t="shared" si="18"/>
        <v xml:space="preserve">2JH0 </v>
      </c>
      <c r="D1184" t="s">
        <v>5004</v>
      </c>
      <c r="E1184" t="s">
        <v>10230</v>
      </c>
      <c r="G1184" t="s">
        <v>10244</v>
      </c>
    </row>
    <row r="1185" spans="1:7" x14ac:dyDescent="0.35">
      <c r="A1185" s="1" t="s">
        <v>8227</v>
      </c>
      <c r="B1185" s="1" t="s">
        <v>23334</v>
      </c>
      <c r="C1185" s="1" t="str">
        <f t="shared" si="18"/>
        <v xml:space="preserve">2JH5 </v>
      </c>
      <c r="D1185" t="s">
        <v>3875</v>
      </c>
      <c r="E1185" t="s">
        <v>3876</v>
      </c>
      <c r="G1185" t="s">
        <v>8227</v>
      </c>
    </row>
    <row r="1186" spans="1:7" x14ac:dyDescent="0.35">
      <c r="A1186" s="1" t="s">
        <v>9571</v>
      </c>
      <c r="B1186" s="1" t="s">
        <v>23335</v>
      </c>
      <c r="C1186" s="1" t="str">
        <f t="shared" si="18"/>
        <v xml:space="preserve">2JH6 </v>
      </c>
      <c r="D1186" t="s">
        <v>4674</v>
      </c>
      <c r="E1186" t="s">
        <v>4673</v>
      </c>
      <c r="G1186" t="s">
        <v>9571</v>
      </c>
    </row>
    <row r="1187" spans="1:7" x14ac:dyDescent="0.35">
      <c r="A1187" s="1" t="s">
        <v>6572</v>
      </c>
      <c r="B1187" s="1" t="s">
        <v>23336</v>
      </c>
      <c r="C1187" s="1" t="str">
        <f t="shared" si="18"/>
        <v xml:space="preserve">2JIW </v>
      </c>
      <c r="D1187" t="s">
        <v>2878</v>
      </c>
      <c r="E1187" t="s">
        <v>2879</v>
      </c>
      <c r="G1187" t="s">
        <v>6572</v>
      </c>
    </row>
    <row r="1188" spans="1:7" x14ac:dyDescent="0.35">
      <c r="A1188" s="1" t="s">
        <v>9699</v>
      </c>
      <c r="B1188" s="1" t="s">
        <v>23337</v>
      </c>
      <c r="C1188" s="1" t="str">
        <f t="shared" si="18"/>
        <v xml:space="preserve">2JJB </v>
      </c>
      <c r="D1188" t="s">
        <v>4728</v>
      </c>
      <c r="E1188" t="s">
        <v>4729</v>
      </c>
      <c r="G1188" t="s">
        <v>9699</v>
      </c>
    </row>
    <row r="1189" spans="1:7" x14ac:dyDescent="0.35">
      <c r="A1189" s="1" t="s">
        <v>6313</v>
      </c>
      <c r="B1189" s="1" t="s">
        <v>23338</v>
      </c>
      <c r="C1189" s="1" t="str">
        <f t="shared" si="18"/>
        <v xml:space="preserve">2JKE </v>
      </c>
      <c r="D1189" t="s">
        <v>2687</v>
      </c>
      <c r="E1189" t="s">
        <v>2688</v>
      </c>
      <c r="G1189" t="s">
        <v>6313</v>
      </c>
    </row>
    <row r="1190" spans="1:7" x14ac:dyDescent="0.35">
      <c r="A1190" s="1" t="s">
        <v>9814</v>
      </c>
      <c r="B1190" s="1" t="s">
        <v>23339</v>
      </c>
      <c r="C1190" s="1" t="str">
        <f t="shared" si="18"/>
        <v xml:space="preserve">2JKH </v>
      </c>
      <c r="D1190" t="s">
        <v>4783</v>
      </c>
      <c r="E1190" t="s">
        <v>4784</v>
      </c>
      <c r="G1190" t="s">
        <v>9814</v>
      </c>
    </row>
    <row r="1191" spans="1:7" x14ac:dyDescent="0.35">
      <c r="A1191" s="1" t="s">
        <v>6314</v>
      </c>
      <c r="B1191" s="1" t="s">
        <v>23340</v>
      </c>
      <c r="C1191" s="1" t="str">
        <f t="shared" si="18"/>
        <v xml:space="preserve">2JKP </v>
      </c>
      <c r="D1191" t="s">
        <v>2687</v>
      </c>
      <c r="E1191" t="s">
        <v>2688</v>
      </c>
      <c r="G1191" t="s">
        <v>6314</v>
      </c>
    </row>
    <row r="1192" spans="1:7" x14ac:dyDescent="0.35">
      <c r="A1192" s="1" t="s">
        <v>8857</v>
      </c>
      <c r="B1192" s="1" t="s">
        <v>23341</v>
      </c>
      <c r="C1192" s="1" t="str">
        <f t="shared" si="18"/>
        <v xml:space="preserve">2JXR </v>
      </c>
      <c r="D1192" t="s">
        <v>4258</v>
      </c>
      <c r="E1192" t="s">
        <v>4255</v>
      </c>
      <c r="G1192" t="s">
        <v>8857</v>
      </c>
    </row>
    <row r="1193" spans="1:7" x14ac:dyDescent="0.35">
      <c r="A1193" s="1" t="s">
        <v>9336</v>
      </c>
      <c r="B1193" s="1" t="s">
        <v>23342</v>
      </c>
      <c r="C1193" s="1" t="str">
        <f t="shared" si="18"/>
        <v xml:space="preserve">2MAS </v>
      </c>
      <c r="D1193" t="s">
        <v>4555</v>
      </c>
      <c r="E1193" t="s">
        <v>4556</v>
      </c>
      <c r="G1193" t="s">
        <v>9336</v>
      </c>
    </row>
    <row r="1194" spans="1:7" x14ac:dyDescent="0.35">
      <c r="A1194" s="1" t="s">
        <v>7418</v>
      </c>
      <c r="B1194" s="1" t="s">
        <v>23343</v>
      </c>
      <c r="C1194" s="1" t="str">
        <f t="shared" si="18"/>
        <v xml:space="preserve">2NMX </v>
      </c>
      <c r="D1194" t="s">
        <v>3373</v>
      </c>
      <c r="E1194" t="s">
        <v>3372</v>
      </c>
      <c r="G1194" t="s">
        <v>7418</v>
      </c>
    </row>
    <row r="1195" spans="1:7" x14ac:dyDescent="0.35">
      <c r="A1195" s="1" t="s">
        <v>10035</v>
      </c>
      <c r="B1195" s="1" t="s">
        <v>23344</v>
      </c>
      <c r="C1195" s="1" t="str">
        <f t="shared" si="18"/>
        <v xml:space="preserve">2NMZ </v>
      </c>
      <c r="D1195" t="s">
        <v>4911</v>
      </c>
      <c r="E1195" t="s">
        <v>4912</v>
      </c>
      <c r="G1195" t="s">
        <v>10035</v>
      </c>
    </row>
    <row r="1196" spans="1:7" x14ac:dyDescent="0.35">
      <c r="A1196" s="1" t="s">
        <v>7627</v>
      </c>
      <c r="B1196" s="1" t="s">
        <v>23345</v>
      </c>
      <c r="C1196" s="1" t="str">
        <f t="shared" si="18"/>
        <v xml:space="preserve">2NN1 </v>
      </c>
      <c r="D1196" t="s">
        <v>3493</v>
      </c>
      <c r="E1196" t="s">
        <v>3491</v>
      </c>
      <c r="G1196" t="s">
        <v>7627</v>
      </c>
    </row>
    <row r="1197" spans="1:7" x14ac:dyDescent="0.35">
      <c r="A1197" s="1" t="s">
        <v>8322</v>
      </c>
      <c r="B1197" s="1" t="s">
        <v>23346</v>
      </c>
      <c r="C1197" s="1" t="str">
        <f t="shared" si="18"/>
        <v xml:space="preserve">2NN7 </v>
      </c>
      <c r="D1197" t="s">
        <v>3931</v>
      </c>
      <c r="E1197" t="s">
        <v>3928</v>
      </c>
      <c r="G1197" t="s">
        <v>8322</v>
      </c>
    </row>
    <row r="1198" spans="1:7" x14ac:dyDescent="0.35">
      <c r="A1198" s="1" t="s">
        <v>7861</v>
      </c>
      <c r="B1198" s="1" t="s">
        <v>23347</v>
      </c>
      <c r="C1198" s="1" t="str">
        <f t="shared" si="18"/>
        <v xml:space="preserve">2NND </v>
      </c>
      <c r="D1198" t="s">
        <v>3621</v>
      </c>
      <c r="E1198" t="s">
        <v>3618</v>
      </c>
      <c r="G1198" t="s">
        <v>7861</v>
      </c>
    </row>
    <row r="1199" spans="1:7" x14ac:dyDescent="0.35">
      <c r="A1199" s="1" t="s">
        <v>6746</v>
      </c>
      <c r="B1199" s="1" t="s">
        <v>23348</v>
      </c>
      <c r="C1199" s="1" t="str">
        <f t="shared" si="18"/>
        <v xml:space="preserve">2NSJ </v>
      </c>
      <c r="D1199" t="s">
        <v>2979</v>
      </c>
      <c r="E1199" t="s">
        <v>2978</v>
      </c>
      <c r="G1199" t="s">
        <v>6746</v>
      </c>
    </row>
    <row r="1200" spans="1:7" x14ac:dyDescent="0.35">
      <c r="A1200" s="1" t="s">
        <v>6650</v>
      </c>
      <c r="B1200" s="1" t="s">
        <v>23349</v>
      </c>
      <c r="C1200" s="1" t="str">
        <f t="shared" si="18"/>
        <v xml:space="preserve">2NSL </v>
      </c>
      <c r="D1200" t="s">
        <v>2920</v>
      </c>
      <c r="E1200" t="s">
        <v>2919</v>
      </c>
      <c r="G1200" t="s">
        <v>6650</v>
      </c>
    </row>
    <row r="1201" spans="1:7" x14ac:dyDescent="0.35">
      <c r="A1201" s="1" t="s">
        <v>8323</v>
      </c>
      <c r="B1201" s="1" t="s">
        <v>23350</v>
      </c>
      <c r="C1201" s="1" t="str">
        <f t="shared" si="18"/>
        <v xml:space="preserve">2NT7 </v>
      </c>
      <c r="D1201" t="s">
        <v>3930</v>
      </c>
      <c r="E1201" t="s">
        <v>3928</v>
      </c>
      <c r="G1201" t="s">
        <v>8323</v>
      </c>
    </row>
    <row r="1202" spans="1:7" x14ac:dyDescent="0.35">
      <c r="A1202" s="1" t="s">
        <v>6752</v>
      </c>
      <c r="B1202" s="1" t="s">
        <v>23351</v>
      </c>
      <c r="C1202" s="1" t="str">
        <f t="shared" si="18"/>
        <v xml:space="preserve">2NTA </v>
      </c>
      <c r="D1202" t="s">
        <v>2982</v>
      </c>
      <c r="E1202" t="s">
        <v>6750</v>
      </c>
      <c r="G1202" t="s">
        <v>6752</v>
      </c>
    </row>
    <row r="1203" spans="1:7" x14ac:dyDescent="0.35">
      <c r="A1203" s="1" t="s">
        <v>7357</v>
      </c>
      <c r="B1203" s="1" t="s">
        <v>23352</v>
      </c>
      <c r="C1203" s="1" t="str">
        <f t="shared" si="18"/>
        <v xml:space="preserve">2O0U </v>
      </c>
      <c r="D1203" t="s">
        <v>3337</v>
      </c>
      <c r="E1203" t="s">
        <v>3336</v>
      </c>
      <c r="G1203" t="s">
        <v>7357</v>
      </c>
    </row>
    <row r="1204" spans="1:7" x14ac:dyDescent="0.35">
      <c r="A1204" s="1" t="s">
        <v>10723</v>
      </c>
      <c r="B1204" s="1" t="s">
        <v>23353</v>
      </c>
      <c r="C1204" s="1" t="str">
        <f t="shared" si="18"/>
        <v xml:space="preserve">2O4J </v>
      </c>
      <c r="D1204" t="s">
        <v>5298</v>
      </c>
      <c r="E1204" t="s">
        <v>10722</v>
      </c>
      <c r="G1204" t="s">
        <v>10723</v>
      </c>
    </row>
    <row r="1205" spans="1:7" x14ac:dyDescent="0.35">
      <c r="A1205" s="1" t="s">
        <v>10774</v>
      </c>
      <c r="B1205" s="1" t="s">
        <v>23354</v>
      </c>
      <c r="C1205" s="1" t="str">
        <f t="shared" si="18"/>
        <v xml:space="preserve">2O4K </v>
      </c>
      <c r="D1205" t="s">
        <v>5358</v>
      </c>
      <c r="E1205" t="s">
        <v>5359</v>
      </c>
      <c r="G1205" t="s">
        <v>10774</v>
      </c>
    </row>
    <row r="1206" spans="1:7" x14ac:dyDescent="0.35">
      <c r="A1206" s="1" t="s">
        <v>10508</v>
      </c>
      <c r="B1206" s="1" t="s">
        <v>23355</v>
      </c>
      <c r="C1206" s="1" t="str">
        <f t="shared" si="18"/>
        <v xml:space="preserve">2O4L </v>
      </c>
      <c r="D1206" t="s">
        <v>5143</v>
      </c>
      <c r="E1206" t="s">
        <v>5139</v>
      </c>
      <c r="G1206" t="s">
        <v>10508</v>
      </c>
    </row>
    <row r="1207" spans="1:7" x14ac:dyDescent="0.35">
      <c r="A1207" s="1" t="s">
        <v>9631</v>
      </c>
      <c r="B1207" s="1" t="s">
        <v>23356</v>
      </c>
      <c r="C1207" s="1" t="str">
        <f t="shared" si="18"/>
        <v xml:space="preserve">2O4N </v>
      </c>
      <c r="D1207" t="s">
        <v>4698</v>
      </c>
      <c r="E1207" t="s">
        <v>4695</v>
      </c>
      <c r="G1207" t="s">
        <v>9631</v>
      </c>
    </row>
    <row r="1208" spans="1:7" x14ac:dyDescent="0.35">
      <c r="A1208" s="1" t="s">
        <v>10565</v>
      </c>
      <c r="B1208" s="1" t="s">
        <v>23357</v>
      </c>
      <c r="C1208" s="1" t="str">
        <f t="shared" si="18"/>
        <v xml:space="preserve">2O4R </v>
      </c>
      <c r="D1208" t="s">
        <v>5182</v>
      </c>
      <c r="E1208" t="s">
        <v>10560</v>
      </c>
      <c r="G1208" t="s">
        <v>10565</v>
      </c>
    </row>
    <row r="1209" spans="1:7" x14ac:dyDescent="0.35">
      <c r="A1209" s="1" t="s">
        <v>8027</v>
      </c>
      <c r="B1209" s="1" t="s">
        <v>23358</v>
      </c>
      <c r="C1209" s="1" t="str">
        <f t="shared" si="18"/>
        <v xml:space="preserve">2O4Z </v>
      </c>
      <c r="D1209" t="s">
        <v>3745</v>
      </c>
      <c r="E1209" t="s">
        <v>3744</v>
      </c>
      <c r="G1209" t="s">
        <v>8027</v>
      </c>
    </row>
    <row r="1210" spans="1:7" x14ac:dyDescent="0.35">
      <c r="A1210" s="1" t="s">
        <v>9403</v>
      </c>
      <c r="B1210" s="1" t="s">
        <v>23359</v>
      </c>
      <c r="C1210" s="1" t="str">
        <f t="shared" si="18"/>
        <v xml:space="preserve">2O8H </v>
      </c>
      <c r="D1210" t="s">
        <v>4595</v>
      </c>
      <c r="E1210" t="s">
        <v>9401</v>
      </c>
      <c r="G1210" t="s">
        <v>9403</v>
      </c>
    </row>
    <row r="1211" spans="1:7" x14ac:dyDescent="0.35">
      <c r="A1211" s="1" t="s">
        <v>10106</v>
      </c>
      <c r="B1211" s="1" t="s">
        <v>23360</v>
      </c>
      <c r="C1211" s="1" t="str">
        <f t="shared" si="18"/>
        <v xml:space="preserve">2OAG </v>
      </c>
      <c r="D1211" t="s">
        <v>4945</v>
      </c>
      <c r="E1211" t="s">
        <v>4946</v>
      </c>
      <c r="G1211" t="s">
        <v>10106</v>
      </c>
    </row>
    <row r="1212" spans="1:7" x14ac:dyDescent="0.35">
      <c r="A1212" s="1" t="s">
        <v>10219</v>
      </c>
      <c r="B1212" s="1" t="s">
        <v>23361</v>
      </c>
      <c r="C1212" s="1" t="str">
        <f t="shared" si="18"/>
        <v xml:space="preserve">2OAX </v>
      </c>
      <c r="D1212" t="s">
        <v>4994</v>
      </c>
      <c r="E1212" t="s">
        <v>4995</v>
      </c>
      <c r="G1212" t="s">
        <v>10219</v>
      </c>
    </row>
    <row r="1213" spans="1:7" x14ac:dyDescent="0.35">
      <c r="A1213" s="1" t="s">
        <v>10140</v>
      </c>
      <c r="B1213" s="1" t="s">
        <v>23362</v>
      </c>
      <c r="C1213" s="1" t="str">
        <f t="shared" si="18"/>
        <v xml:space="preserve">2OC2 </v>
      </c>
      <c r="D1213" t="s">
        <v>4961</v>
      </c>
      <c r="E1213" t="s">
        <v>4958</v>
      </c>
      <c r="G1213" t="s">
        <v>10140</v>
      </c>
    </row>
    <row r="1214" spans="1:7" x14ac:dyDescent="0.35">
      <c r="A1214" s="1" t="s">
        <v>6486</v>
      </c>
      <c r="B1214" s="1" t="s">
        <v>23363</v>
      </c>
      <c r="C1214" s="1" t="str">
        <f t="shared" si="18"/>
        <v xml:space="preserve">2OGY </v>
      </c>
      <c r="D1214" t="s">
        <v>2818</v>
      </c>
      <c r="E1214" t="s">
        <v>2817</v>
      </c>
      <c r="G1214" t="s">
        <v>6486</v>
      </c>
    </row>
    <row r="1215" spans="1:7" x14ac:dyDescent="0.35">
      <c r="A1215" s="1" t="s">
        <v>9361</v>
      </c>
      <c r="B1215" s="1" t="s">
        <v>23364</v>
      </c>
      <c r="C1215" s="1" t="str">
        <f t="shared" si="18"/>
        <v xml:space="preserve">2OI0 </v>
      </c>
      <c r="D1215" t="s">
        <v>4571</v>
      </c>
      <c r="E1215" t="s">
        <v>4570</v>
      </c>
      <c r="G1215" t="s">
        <v>9361</v>
      </c>
    </row>
    <row r="1216" spans="1:7" x14ac:dyDescent="0.35">
      <c r="A1216" s="1" t="s">
        <v>8073</v>
      </c>
      <c r="B1216" s="1" t="s">
        <v>23365</v>
      </c>
      <c r="C1216" s="1" t="str">
        <f t="shared" si="18"/>
        <v xml:space="preserve">2OI2 </v>
      </c>
      <c r="D1216" t="s">
        <v>3780</v>
      </c>
      <c r="E1216" t="s">
        <v>8069</v>
      </c>
      <c r="G1216" t="s">
        <v>8073</v>
      </c>
    </row>
    <row r="1217" spans="1:7" x14ac:dyDescent="0.35">
      <c r="A1217" s="1" t="s">
        <v>6918</v>
      </c>
      <c r="B1217" s="1" t="s">
        <v>23366</v>
      </c>
      <c r="C1217" s="1" t="str">
        <f t="shared" si="18"/>
        <v xml:space="preserve">2OIQ </v>
      </c>
      <c r="D1217" t="s">
        <v>3070</v>
      </c>
      <c r="E1217" t="s">
        <v>6913</v>
      </c>
      <c r="G1217" t="s">
        <v>6918</v>
      </c>
    </row>
    <row r="1218" spans="1:7" x14ac:dyDescent="0.35">
      <c r="A1218" s="1" t="s">
        <v>7469</v>
      </c>
      <c r="B1218" s="1" t="s">
        <v>23367</v>
      </c>
      <c r="C1218" s="1" t="str">
        <f t="shared" si="18"/>
        <v xml:space="preserve">2OJG </v>
      </c>
      <c r="D1218" t="s">
        <v>3402</v>
      </c>
      <c r="E1218" t="s">
        <v>3403</v>
      </c>
      <c r="G1218" t="s">
        <v>7469</v>
      </c>
    </row>
    <row r="1219" spans="1:7" x14ac:dyDescent="0.35">
      <c r="A1219" s="1" t="s">
        <v>10245</v>
      </c>
      <c r="B1219" s="1" t="s">
        <v>23368</v>
      </c>
      <c r="C1219" s="1" t="str">
        <f t="shared" si="18"/>
        <v xml:space="preserve">2OJJ </v>
      </c>
      <c r="D1219" t="s">
        <v>5004</v>
      </c>
      <c r="E1219" t="s">
        <v>10230</v>
      </c>
      <c r="G1219" t="s">
        <v>10245</v>
      </c>
    </row>
    <row r="1220" spans="1:7" x14ac:dyDescent="0.35">
      <c r="A1220" s="1" t="s">
        <v>7394</v>
      </c>
      <c r="B1220" s="1" t="s">
        <v>23369</v>
      </c>
      <c r="C1220" s="1" t="str">
        <f t="shared" ref="C1220:C1283" si="19">UPPER(B1220)</f>
        <v xml:space="preserve">2OLB </v>
      </c>
      <c r="D1220" t="s">
        <v>3360</v>
      </c>
      <c r="E1220" t="s">
        <v>3359</v>
      </c>
      <c r="G1220" t="s">
        <v>7394</v>
      </c>
    </row>
    <row r="1221" spans="1:7" x14ac:dyDescent="0.35">
      <c r="A1221" s="1" t="s">
        <v>9076</v>
      </c>
      <c r="B1221" s="1" t="s">
        <v>23370</v>
      </c>
      <c r="C1221" s="1" t="str">
        <f t="shared" si="19"/>
        <v xml:space="preserve">2OLE </v>
      </c>
      <c r="D1221" t="s">
        <v>4405</v>
      </c>
      <c r="E1221" t="s">
        <v>4404</v>
      </c>
      <c r="G1221" t="s">
        <v>9076</v>
      </c>
    </row>
    <row r="1222" spans="1:7" x14ac:dyDescent="0.35">
      <c r="A1222" s="1" t="s">
        <v>8603</v>
      </c>
      <c r="B1222" s="1" t="s">
        <v>23371</v>
      </c>
      <c r="C1222" s="1" t="str">
        <f t="shared" si="19"/>
        <v xml:space="preserve">2ON6 </v>
      </c>
      <c r="D1222" t="s">
        <v>4093</v>
      </c>
      <c r="E1222" t="s">
        <v>4094</v>
      </c>
      <c r="G1222" t="s">
        <v>8603</v>
      </c>
    </row>
    <row r="1223" spans="1:7" x14ac:dyDescent="0.35">
      <c r="A1223" s="1" t="s">
        <v>6159</v>
      </c>
      <c r="B1223" s="1" t="s">
        <v>23372</v>
      </c>
      <c r="C1223" s="1" t="str">
        <f t="shared" si="19"/>
        <v xml:space="preserve">2OT1 </v>
      </c>
      <c r="D1223" t="s">
        <v>2563</v>
      </c>
      <c r="E1223" t="s">
        <v>6154</v>
      </c>
      <c r="G1223" t="s">
        <v>6159</v>
      </c>
    </row>
    <row r="1224" spans="1:7" x14ac:dyDescent="0.35">
      <c r="A1224" s="1" t="s">
        <v>9700</v>
      </c>
      <c r="B1224" s="1" t="s">
        <v>23373</v>
      </c>
      <c r="C1224" s="1" t="str">
        <f t="shared" si="19"/>
        <v xml:space="preserve">2OVV </v>
      </c>
      <c r="D1224" t="s">
        <v>4728</v>
      </c>
      <c r="E1224" t="s">
        <v>4729</v>
      </c>
      <c r="G1224" t="s">
        <v>9700</v>
      </c>
    </row>
    <row r="1225" spans="1:7" x14ac:dyDescent="0.35">
      <c r="A1225" s="1" t="s">
        <v>10062</v>
      </c>
      <c r="B1225" s="1" t="s">
        <v>23374</v>
      </c>
      <c r="C1225" s="1" t="str">
        <f t="shared" si="19"/>
        <v xml:space="preserve">2OVY </v>
      </c>
      <c r="D1225" t="s">
        <v>4921</v>
      </c>
      <c r="E1225" t="s">
        <v>10050</v>
      </c>
      <c r="G1225" t="s">
        <v>10062</v>
      </c>
    </row>
    <row r="1226" spans="1:7" x14ac:dyDescent="0.35">
      <c r="A1226" s="1" t="s">
        <v>8655</v>
      </c>
      <c r="B1226" s="1" t="s">
        <v>23375</v>
      </c>
      <c r="C1226" s="1" t="str">
        <f t="shared" si="19"/>
        <v xml:space="preserve">2OXD </v>
      </c>
      <c r="D1226" t="s">
        <v>4127</v>
      </c>
      <c r="E1226" t="s">
        <v>4126</v>
      </c>
      <c r="G1226" t="s">
        <v>8655</v>
      </c>
    </row>
    <row r="1227" spans="1:7" x14ac:dyDescent="0.35">
      <c r="A1227" s="1" t="s">
        <v>9266</v>
      </c>
      <c r="B1227" s="1" t="s">
        <v>23376</v>
      </c>
      <c r="C1227" s="1" t="str">
        <f t="shared" si="19"/>
        <v xml:space="preserve">2OXN </v>
      </c>
      <c r="D1227" t="s">
        <v>4511</v>
      </c>
      <c r="E1227" t="s">
        <v>4512</v>
      </c>
      <c r="G1227" t="s">
        <v>9266</v>
      </c>
    </row>
    <row r="1228" spans="1:7" x14ac:dyDescent="0.35">
      <c r="A1228" s="1" t="s">
        <v>8524</v>
      </c>
      <c r="B1228" s="1" t="s">
        <v>23377</v>
      </c>
      <c r="C1228" s="1" t="str">
        <f t="shared" si="19"/>
        <v xml:space="preserve">2OXX </v>
      </c>
      <c r="D1228" t="s">
        <v>4050</v>
      </c>
      <c r="E1228" t="s">
        <v>8516</v>
      </c>
      <c r="G1228" t="s">
        <v>8524</v>
      </c>
    </row>
    <row r="1229" spans="1:7" x14ac:dyDescent="0.35">
      <c r="A1229" s="1" t="s">
        <v>8324</v>
      </c>
      <c r="B1229" s="1" t="s">
        <v>23378</v>
      </c>
      <c r="C1229" s="1" t="str">
        <f t="shared" si="19"/>
        <v xml:space="preserve">2OXY </v>
      </c>
      <c r="D1229" t="s">
        <v>3930</v>
      </c>
      <c r="E1229" t="s">
        <v>3928</v>
      </c>
      <c r="G1229" t="s">
        <v>8324</v>
      </c>
    </row>
    <row r="1230" spans="1:7" x14ac:dyDescent="0.35">
      <c r="A1230" s="1" t="s">
        <v>6919</v>
      </c>
      <c r="B1230" s="1" t="s">
        <v>23379</v>
      </c>
      <c r="C1230" s="1" t="str">
        <f t="shared" si="19"/>
        <v xml:space="preserve">2OYM </v>
      </c>
      <c r="D1230" t="s">
        <v>3069</v>
      </c>
      <c r="E1230" t="s">
        <v>6913</v>
      </c>
      <c r="G1230" t="s">
        <v>6919</v>
      </c>
    </row>
    <row r="1231" spans="1:7" x14ac:dyDescent="0.35">
      <c r="A1231" s="1" t="s">
        <v>8130</v>
      </c>
      <c r="B1231" s="1" t="s">
        <v>23380</v>
      </c>
      <c r="C1231" s="1" t="str">
        <f t="shared" si="19"/>
        <v xml:space="preserve">2P09 </v>
      </c>
      <c r="D1231" t="s">
        <v>3815</v>
      </c>
      <c r="E1231" t="s">
        <v>3813</v>
      </c>
      <c r="G1231" t="s">
        <v>8130</v>
      </c>
    </row>
    <row r="1232" spans="1:7" x14ac:dyDescent="0.35">
      <c r="A1232" s="1" t="s">
        <v>10754</v>
      </c>
      <c r="B1232" s="1" t="s">
        <v>23381</v>
      </c>
      <c r="C1232" s="1" t="str">
        <f t="shared" si="19"/>
        <v xml:space="preserve">2P15 </v>
      </c>
      <c r="D1232" t="s">
        <v>5335</v>
      </c>
      <c r="E1232" t="s">
        <v>10751</v>
      </c>
      <c r="G1232" t="s">
        <v>10754</v>
      </c>
    </row>
    <row r="1233" spans="1:7" x14ac:dyDescent="0.35">
      <c r="A1233" s="1" t="s">
        <v>10724</v>
      </c>
      <c r="B1233" s="1" t="s">
        <v>23382</v>
      </c>
      <c r="C1233" s="1" t="str">
        <f t="shared" si="19"/>
        <v xml:space="preserve">2P16 </v>
      </c>
      <c r="D1233" t="s">
        <v>5298</v>
      </c>
      <c r="E1233" t="s">
        <v>10722</v>
      </c>
      <c r="G1233" t="s">
        <v>10724</v>
      </c>
    </row>
    <row r="1234" spans="1:7" x14ac:dyDescent="0.35">
      <c r="A1234" s="1" t="s">
        <v>7930</v>
      </c>
      <c r="B1234" s="1" t="s">
        <v>23383</v>
      </c>
      <c r="C1234" s="1" t="str">
        <f t="shared" si="19"/>
        <v xml:space="preserve">2P2A </v>
      </c>
      <c r="D1234" t="s">
        <v>3664</v>
      </c>
      <c r="E1234" t="s">
        <v>3665</v>
      </c>
      <c r="G1234" t="s">
        <v>7930</v>
      </c>
    </row>
    <row r="1235" spans="1:7" x14ac:dyDescent="0.35">
      <c r="A1235" s="1" t="s">
        <v>9731</v>
      </c>
      <c r="B1235" s="1" t="s">
        <v>23384</v>
      </c>
      <c r="C1235" s="1" t="str">
        <f t="shared" si="19"/>
        <v xml:space="preserve">2P3A </v>
      </c>
      <c r="D1235" t="s">
        <v>4748</v>
      </c>
      <c r="E1235" t="s">
        <v>4749</v>
      </c>
      <c r="G1235" t="s">
        <v>9731</v>
      </c>
    </row>
    <row r="1236" spans="1:7" x14ac:dyDescent="0.35">
      <c r="A1236" s="1" t="s">
        <v>10112</v>
      </c>
      <c r="B1236" s="1" t="s">
        <v>23385</v>
      </c>
      <c r="C1236" s="1" t="str">
        <f t="shared" si="19"/>
        <v xml:space="preserve">2P3B </v>
      </c>
      <c r="D1236" t="s">
        <v>4948</v>
      </c>
      <c r="E1236" t="s">
        <v>4949</v>
      </c>
      <c r="G1236" t="s">
        <v>10112</v>
      </c>
    </row>
    <row r="1237" spans="1:7" x14ac:dyDescent="0.35">
      <c r="A1237" s="1" t="s">
        <v>9428</v>
      </c>
      <c r="B1237" s="1" t="s">
        <v>23386</v>
      </c>
      <c r="C1237" s="1" t="str">
        <f t="shared" si="19"/>
        <v xml:space="preserve">2P3C </v>
      </c>
      <c r="D1237" t="s">
        <v>4609</v>
      </c>
      <c r="E1237" t="s">
        <v>4608</v>
      </c>
      <c r="G1237" t="s">
        <v>9428</v>
      </c>
    </row>
    <row r="1238" spans="1:7" x14ac:dyDescent="0.35">
      <c r="A1238" s="1" t="s">
        <v>5902</v>
      </c>
      <c r="B1238" s="1" t="s">
        <v>23387</v>
      </c>
      <c r="C1238" s="1" t="str">
        <f t="shared" si="19"/>
        <v xml:space="preserve">2P3I </v>
      </c>
      <c r="D1238" t="s">
        <v>2348</v>
      </c>
      <c r="E1238" t="s">
        <v>2349</v>
      </c>
      <c r="G1238" t="s">
        <v>5902</v>
      </c>
    </row>
    <row r="1239" spans="1:7" x14ac:dyDescent="0.35">
      <c r="A1239" s="1" t="s">
        <v>10375</v>
      </c>
      <c r="B1239" s="1" t="s">
        <v>23388</v>
      </c>
      <c r="C1239" s="1" t="str">
        <f t="shared" si="19"/>
        <v xml:space="preserve">2P4J </v>
      </c>
      <c r="D1239" t="s">
        <v>5061</v>
      </c>
      <c r="E1239" t="s">
        <v>5062</v>
      </c>
      <c r="G1239" t="s">
        <v>10375</v>
      </c>
    </row>
    <row r="1240" spans="1:7" x14ac:dyDescent="0.35">
      <c r="A1240" s="1" t="s">
        <v>10596</v>
      </c>
      <c r="B1240" s="1" t="s">
        <v>23389</v>
      </c>
      <c r="C1240" s="1" t="str">
        <f t="shared" si="19"/>
        <v xml:space="preserve">2P4S </v>
      </c>
      <c r="D1240" t="s">
        <v>5206</v>
      </c>
      <c r="E1240" t="s">
        <v>5207</v>
      </c>
      <c r="G1240" t="s">
        <v>10596</v>
      </c>
    </row>
    <row r="1241" spans="1:7" x14ac:dyDescent="0.35">
      <c r="A1241" s="1" t="s">
        <v>10399</v>
      </c>
      <c r="B1241" s="1" t="s">
        <v>23390</v>
      </c>
      <c r="C1241" s="1" t="str">
        <f t="shared" si="19"/>
        <v xml:space="preserve">2P4Y </v>
      </c>
      <c r="D1241" t="s">
        <v>5070</v>
      </c>
      <c r="E1241" t="s">
        <v>10391</v>
      </c>
      <c r="G1241" t="s">
        <v>10399</v>
      </c>
    </row>
    <row r="1242" spans="1:7" x14ac:dyDescent="0.35">
      <c r="A1242" s="1" t="s">
        <v>9279</v>
      </c>
      <c r="B1242" s="1" t="s">
        <v>23391</v>
      </c>
      <c r="C1242" s="1" t="str">
        <f t="shared" si="19"/>
        <v xml:space="preserve">2P53 </v>
      </c>
      <c r="D1242" t="s">
        <v>4522</v>
      </c>
      <c r="E1242" t="s">
        <v>4520</v>
      </c>
      <c r="G1242" t="s">
        <v>9279</v>
      </c>
    </row>
    <row r="1243" spans="1:7" x14ac:dyDescent="0.35">
      <c r="A1243" s="1" t="s">
        <v>7903</v>
      </c>
      <c r="B1243" s="1" t="s">
        <v>23392</v>
      </c>
      <c r="C1243" s="1" t="str">
        <f t="shared" si="19"/>
        <v xml:space="preserve">2P7A </v>
      </c>
      <c r="D1243" t="s">
        <v>3651</v>
      </c>
      <c r="E1243" t="s">
        <v>7896</v>
      </c>
      <c r="G1243" t="s">
        <v>7903</v>
      </c>
    </row>
    <row r="1244" spans="1:7" x14ac:dyDescent="0.35">
      <c r="A1244" s="1" t="s">
        <v>8338</v>
      </c>
      <c r="B1244" s="1" t="s">
        <v>23393</v>
      </c>
      <c r="C1244" s="1" t="str">
        <f t="shared" si="19"/>
        <v xml:space="preserve">2P7G </v>
      </c>
      <c r="D1244" t="s">
        <v>3935</v>
      </c>
      <c r="E1244" t="s">
        <v>3936</v>
      </c>
      <c r="G1244" t="s">
        <v>8338</v>
      </c>
    </row>
    <row r="1245" spans="1:7" x14ac:dyDescent="0.35">
      <c r="A1245" s="1" t="s">
        <v>8392</v>
      </c>
      <c r="B1245" s="1" t="s">
        <v>23394</v>
      </c>
      <c r="C1245" s="1" t="str">
        <f t="shared" si="19"/>
        <v xml:space="preserve">2P7Z </v>
      </c>
      <c r="D1245" t="s">
        <v>3967</v>
      </c>
      <c r="E1245" t="s">
        <v>3966</v>
      </c>
      <c r="G1245" t="s">
        <v>8392</v>
      </c>
    </row>
    <row r="1246" spans="1:7" x14ac:dyDescent="0.35">
      <c r="A1246" s="1" t="s">
        <v>10556</v>
      </c>
      <c r="B1246" s="1" t="s">
        <v>23395</v>
      </c>
      <c r="C1246" s="1" t="str">
        <f t="shared" si="19"/>
        <v xml:space="preserve">2P95 </v>
      </c>
      <c r="D1246" t="s">
        <v>5176</v>
      </c>
      <c r="E1246" t="s">
        <v>5177</v>
      </c>
      <c r="G1246" t="s">
        <v>10556</v>
      </c>
    </row>
    <row r="1247" spans="1:7" x14ac:dyDescent="0.35">
      <c r="A1247" s="1" t="s">
        <v>9964</v>
      </c>
      <c r="B1247" s="1" t="s">
        <v>23396</v>
      </c>
      <c r="C1247" s="1" t="str">
        <f t="shared" si="19"/>
        <v xml:space="preserve">2PBW </v>
      </c>
      <c r="D1247" t="s">
        <v>4871</v>
      </c>
      <c r="E1247" t="s">
        <v>4868</v>
      </c>
      <c r="G1247" t="s">
        <v>9964</v>
      </c>
    </row>
    <row r="1248" spans="1:7" x14ac:dyDescent="0.35">
      <c r="A1248" s="1" t="s">
        <v>10246</v>
      </c>
      <c r="B1248" s="1" t="s">
        <v>23397</v>
      </c>
      <c r="C1248" s="1" t="str">
        <f t="shared" si="19"/>
        <v xml:space="preserve">2PCP </v>
      </c>
      <c r="D1248" t="s">
        <v>5005</v>
      </c>
      <c r="E1248" t="s">
        <v>10230</v>
      </c>
      <c r="G1248" t="s">
        <v>10246</v>
      </c>
    </row>
    <row r="1249" spans="1:7" x14ac:dyDescent="0.35">
      <c r="A1249" s="1" t="s">
        <v>7562</v>
      </c>
      <c r="B1249" s="1" t="s">
        <v>23398</v>
      </c>
      <c r="C1249" s="1" t="str">
        <f t="shared" si="19"/>
        <v xml:space="preserve">2PGZ </v>
      </c>
      <c r="D1249" t="s">
        <v>3452</v>
      </c>
      <c r="E1249" t="s">
        <v>3451</v>
      </c>
      <c r="G1249" t="s">
        <v>7562</v>
      </c>
    </row>
    <row r="1250" spans="1:7" x14ac:dyDescent="0.35">
      <c r="A1250" s="1" t="s">
        <v>10809</v>
      </c>
      <c r="B1250" s="1" t="s">
        <v>23399</v>
      </c>
      <c r="C1250" s="1" t="str">
        <f t="shared" si="19"/>
        <v xml:space="preserve">2PK5 </v>
      </c>
      <c r="D1250" t="s">
        <v>5402</v>
      </c>
      <c r="E1250" t="s">
        <v>10810</v>
      </c>
      <c r="G1250" t="s">
        <v>10809</v>
      </c>
    </row>
    <row r="1251" spans="1:7" x14ac:dyDescent="0.35">
      <c r="A1251" s="1" t="s">
        <v>10835</v>
      </c>
      <c r="B1251" s="1" t="s">
        <v>23400</v>
      </c>
      <c r="C1251" s="1" t="str">
        <f t="shared" si="19"/>
        <v xml:space="preserve">2PK6 </v>
      </c>
      <c r="D1251" t="s">
        <v>5426</v>
      </c>
      <c r="E1251" t="s">
        <v>5427</v>
      </c>
      <c r="G1251" t="s">
        <v>10835</v>
      </c>
    </row>
    <row r="1252" spans="1:7" x14ac:dyDescent="0.35">
      <c r="A1252" s="1" t="s">
        <v>10612</v>
      </c>
      <c r="B1252" s="1" t="s">
        <v>23401</v>
      </c>
      <c r="C1252" s="1" t="str">
        <f t="shared" si="19"/>
        <v xml:space="preserve">2POG </v>
      </c>
      <c r="D1252" t="s">
        <v>5215</v>
      </c>
      <c r="E1252" t="s">
        <v>5214</v>
      </c>
      <c r="G1252" t="s">
        <v>10612</v>
      </c>
    </row>
    <row r="1253" spans="1:7" x14ac:dyDescent="0.35">
      <c r="A1253" s="1" t="s">
        <v>9249</v>
      </c>
      <c r="B1253" s="1" t="s">
        <v>23402</v>
      </c>
      <c r="C1253" s="1" t="str">
        <f t="shared" si="19"/>
        <v xml:space="preserve">2POU </v>
      </c>
      <c r="D1253" t="s">
        <v>4503</v>
      </c>
      <c r="E1253" t="s">
        <v>4504</v>
      </c>
      <c r="G1253" t="s">
        <v>9249</v>
      </c>
    </row>
    <row r="1254" spans="1:7" x14ac:dyDescent="0.35">
      <c r="A1254" s="1" t="s">
        <v>8931</v>
      </c>
      <c r="B1254" s="1" t="s">
        <v>23403</v>
      </c>
      <c r="C1254" s="1" t="str">
        <f t="shared" si="19"/>
        <v xml:space="preserve">2POV </v>
      </c>
      <c r="D1254" t="s">
        <v>4311</v>
      </c>
      <c r="E1254" t="s">
        <v>4306</v>
      </c>
      <c r="G1254" t="s">
        <v>8931</v>
      </c>
    </row>
    <row r="1255" spans="1:7" x14ac:dyDescent="0.35">
      <c r="A1255" s="1" t="s">
        <v>9017</v>
      </c>
      <c r="B1255" s="1" t="s">
        <v>23404</v>
      </c>
      <c r="C1255" s="1" t="str">
        <f t="shared" si="19"/>
        <v xml:space="preserve">2POW </v>
      </c>
      <c r="D1255" t="s">
        <v>4368</v>
      </c>
      <c r="E1255" t="s">
        <v>9018</v>
      </c>
      <c r="G1255" t="s">
        <v>9017</v>
      </c>
    </row>
    <row r="1256" spans="1:7" x14ac:dyDescent="0.35">
      <c r="A1256" s="1" t="s">
        <v>9868</v>
      </c>
      <c r="B1256" s="1" t="s">
        <v>23405</v>
      </c>
      <c r="C1256" s="1" t="str">
        <f t="shared" si="19"/>
        <v xml:space="preserve">2PQ9 </v>
      </c>
      <c r="D1256" t="s">
        <v>4812</v>
      </c>
      <c r="E1256" t="s">
        <v>4811</v>
      </c>
      <c r="G1256" t="s">
        <v>9868</v>
      </c>
    </row>
    <row r="1257" spans="1:7" x14ac:dyDescent="0.35">
      <c r="A1257" s="1" t="s">
        <v>9019</v>
      </c>
      <c r="B1257" s="1" t="s">
        <v>23406</v>
      </c>
      <c r="C1257" s="1" t="str">
        <f t="shared" si="19"/>
        <v xml:space="preserve">2PQB </v>
      </c>
      <c r="D1257" t="s">
        <v>4369</v>
      </c>
      <c r="E1257" t="s">
        <v>9018</v>
      </c>
      <c r="G1257" t="s">
        <v>9019</v>
      </c>
    </row>
    <row r="1258" spans="1:7" x14ac:dyDescent="0.35">
      <c r="A1258" s="1" t="s">
        <v>7563</v>
      </c>
      <c r="B1258" s="1" t="s">
        <v>23407</v>
      </c>
      <c r="C1258" s="1" t="str">
        <f t="shared" si="19"/>
        <v xml:space="preserve">2PQC </v>
      </c>
      <c r="D1258" t="s">
        <v>3452</v>
      </c>
      <c r="E1258" t="s">
        <v>3451</v>
      </c>
      <c r="G1258" t="s">
        <v>7563</v>
      </c>
    </row>
    <row r="1259" spans="1:7" x14ac:dyDescent="0.35">
      <c r="A1259" s="1" t="s">
        <v>9100</v>
      </c>
      <c r="B1259" s="1" t="s">
        <v>23408</v>
      </c>
      <c r="C1259" s="1" t="str">
        <f t="shared" si="19"/>
        <v xml:space="preserve">2PQL </v>
      </c>
      <c r="D1259" t="s">
        <v>4419</v>
      </c>
      <c r="E1259" t="s">
        <v>4420</v>
      </c>
      <c r="G1259" t="s">
        <v>9100</v>
      </c>
    </row>
    <row r="1260" spans="1:7" x14ac:dyDescent="0.35">
      <c r="A1260" s="1" t="s">
        <v>7493</v>
      </c>
      <c r="B1260" s="1" t="s">
        <v>23409</v>
      </c>
      <c r="C1260" s="1" t="str">
        <f t="shared" si="19"/>
        <v xml:space="preserve">2PQZ </v>
      </c>
      <c r="D1260" t="s">
        <v>3418</v>
      </c>
      <c r="E1260" t="s">
        <v>3417</v>
      </c>
      <c r="G1260" t="s">
        <v>7493</v>
      </c>
    </row>
    <row r="1261" spans="1:7" x14ac:dyDescent="0.35">
      <c r="A1261" s="1" t="s">
        <v>9429</v>
      </c>
      <c r="B1261" s="1" t="s">
        <v>23410</v>
      </c>
      <c r="C1261" s="1" t="str">
        <f t="shared" si="19"/>
        <v xml:space="preserve">2PSU </v>
      </c>
      <c r="D1261" t="s">
        <v>4609</v>
      </c>
      <c r="E1261" t="s">
        <v>4608</v>
      </c>
      <c r="G1261" t="s">
        <v>9429</v>
      </c>
    </row>
    <row r="1262" spans="1:7" x14ac:dyDescent="0.35">
      <c r="A1262" s="1" t="s">
        <v>9059</v>
      </c>
      <c r="B1262" s="1" t="s">
        <v>23411</v>
      </c>
      <c r="C1262" s="1" t="str">
        <f t="shared" si="19"/>
        <v xml:space="preserve">2PSV </v>
      </c>
      <c r="D1262" t="s">
        <v>4395</v>
      </c>
      <c r="E1262" t="s">
        <v>4393</v>
      </c>
      <c r="G1262" t="s">
        <v>9059</v>
      </c>
    </row>
    <row r="1263" spans="1:7" x14ac:dyDescent="0.35">
      <c r="A1263" s="1" t="s">
        <v>9632</v>
      </c>
      <c r="B1263" s="1" t="s">
        <v>23412</v>
      </c>
      <c r="C1263" s="1" t="str">
        <f t="shared" si="19"/>
        <v xml:space="preserve">2PTZ </v>
      </c>
      <c r="D1263" t="s">
        <v>4696</v>
      </c>
      <c r="E1263" t="s">
        <v>4695</v>
      </c>
      <c r="G1263" t="s">
        <v>9632</v>
      </c>
    </row>
    <row r="1264" spans="1:7" x14ac:dyDescent="0.35">
      <c r="A1264" s="1" t="s">
        <v>7658</v>
      </c>
      <c r="B1264" s="1" t="s">
        <v>23413</v>
      </c>
      <c r="C1264" s="1" t="str">
        <f t="shared" si="19"/>
        <v xml:space="preserve">2PU1 </v>
      </c>
      <c r="D1264" t="s">
        <v>3501</v>
      </c>
      <c r="E1264" t="s">
        <v>3502</v>
      </c>
      <c r="G1264" t="s">
        <v>7658</v>
      </c>
    </row>
    <row r="1265" spans="1:7" x14ac:dyDescent="0.35">
      <c r="A1265" s="1" t="s">
        <v>6448</v>
      </c>
      <c r="B1265" s="1" t="s">
        <v>23414</v>
      </c>
      <c r="C1265" s="1" t="str">
        <f t="shared" si="19"/>
        <v xml:space="preserve">2PU2 </v>
      </c>
      <c r="D1265" t="s">
        <v>2792</v>
      </c>
      <c r="E1265" t="s">
        <v>2793</v>
      </c>
      <c r="G1265" t="s">
        <v>6448</v>
      </c>
    </row>
    <row r="1266" spans="1:7" x14ac:dyDescent="0.35">
      <c r="A1266" s="1" t="s">
        <v>8948</v>
      </c>
      <c r="B1266" s="1" t="s">
        <v>23415</v>
      </c>
      <c r="C1266" s="1" t="str">
        <f t="shared" si="19"/>
        <v xml:space="preserve">2PV1 </v>
      </c>
      <c r="D1266" t="s">
        <v>4320</v>
      </c>
      <c r="E1266" t="s">
        <v>4321</v>
      </c>
      <c r="G1266" t="s">
        <v>8948</v>
      </c>
    </row>
    <row r="1267" spans="1:7" x14ac:dyDescent="0.35">
      <c r="A1267" s="1" t="s">
        <v>8399</v>
      </c>
      <c r="B1267" s="1" t="s">
        <v>23416</v>
      </c>
      <c r="C1267" s="1" t="str">
        <f t="shared" si="19"/>
        <v xml:space="preserve">2PVH </v>
      </c>
      <c r="D1267" t="s">
        <v>3973</v>
      </c>
      <c r="E1267" t="s">
        <v>3971</v>
      </c>
      <c r="G1267" t="s">
        <v>8399</v>
      </c>
    </row>
    <row r="1268" spans="1:7" x14ac:dyDescent="0.35">
      <c r="A1268" s="1" t="s">
        <v>9854</v>
      </c>
      <c r="B1268" s="1" t="s">
        <v>23417</v>
      </c>
      <c r="C1268" s="1" t="str">
        <f t="shared" si="19"/>
        <v xml:space="preserve">2PVJ </v>
      </c>
      <c r="D1268" t="s">
        <v>4805</v>
      </c>
      <c r="E1268" t="s">
        <v>9847</v>
      </c>
      <c r="G1268" t="s">
        <v>9854</v>
      </c>
    </row>
    <row r="1269" spans="1:7" x14ac:dyDescent="0.35">
      <c r="A1269" s="1" t="s">
        <v>9990</v>
      </c>
      <c r="B1269" s="1" t="s">
        <v>23418</v>
      </c>
      <c r="C1269" s="1" t="str">
        <f t="shared" si="19"/>
        <v xml:space="preserve">2PVK </v>
      </c>
      <c r="D1269" t="s">
        <v>4884</v>
      </c>
      <c r="E1269" t="s">
        <v>9986</v>
      </c>
      <c r="G1269" t="s">
        <v>9990</v>
      </c>
    </row>
    <row r="1270" spans="1:7" x14ac:dyDescent="0.35">
      <c r="A1270" s="1" t="s">
        <v>9430</v>
      </c>
      <c r="B1270" s="1" t="s">
        <v>23419</v>
      </c>
      <c r="C1270" s="1" t="str">
        <f t="shared" si="19"/>
        <v xml:space="preserve">2PVL </v>
      </c>
      <c r="D1270" t="s">
        <v>4609</v>
      </c>
      <c r="E1270" t="s">
        <v>4608</v>
      </c>
      <c r="G1270" t="s">
        <v>9430</v>
      </c>
    </row>
    <row r="1271" spans="1:7" x14ac:dyDescent="0.35">
      <c r="A1271" s="1" t="s">
        <v>8228</v>
      </c>
      <c r="B1271" s="1" t="s">
        <v>23420</v>
      </c>
      <c r="C1271" s="1" t="str">
        <f t="shared" si="19"/>
        <v xml:space="preserve">2PVM </v>
      </c>
      <c r="D1271" t="s">
        <v>3877</v>
      </c>
      <c r="E1271" t="s">
        <v>3876</v>
      </c>
      <c r="G1271" t="s">
        <v>8228</v>
      </c>
    </row>
    <row r="1272" spans="1:7" x14ac:dyDescent="0.35">
      <c r="A1272" s="1" t="s">
        <v>8091</v>
      </c>
      <c r="B1272" s="1" t="s">
        <v>23421</v>
      </c>
      <c r="C1272" s="1" t="str">
        <f t="shared" si="19"/>
        <v xml:space="preserve">2PVU </v>
      </c>
      <c r="D1272" t="s">
        <v>3784</v>
      </c>
      <c r="E1272" t="s">
        <v>3785</v>
      </c>
      <c r="G1272" t="s">
        <v>8091</v>
      </c>
    </row>
    <row r="1273" spans="1:7" x14ac:dyDescent="0.35">
      <c r="A1273" s="1" t="s">
        <v>8381</v>
      </c>
      <c r="B1273" s="1" t="s">
        <v>23422</v>
      </c>
      <c r="C1273" s="1" t="str">
        <f t="shared" si="19"/>
        <v xml:space="preserve">2PWC </v>
      </c>
      <c r="D1273" t="s">
        <v>3962</v>
      </c>
      <c r="E1273" t="s">
        <v>3961</v>
      </c>
      <c r="G1273" t="s">
        <v>8381</v>
      </c>
    </row>
    <row r="1274" spans="1:7" x14ac:dyDescent="0.35">
      <c r="A1274" s="1" t="s">
        <v>6426</v>
      </c>
      <c r="B1274" s="1" t="s">
        <v>23423</v>
      </c>
      <c r="C1274" s="1" t="str">
        <f t="shared" si="19"/>
        <v xml:space="preserve">2PWD </v>
      </c>
      <c r="D1274" t="s">
        <v>2773</v>
      </c>
      <c r="E1274" t="s">
        <v>6425</v>
      </c>
      <c r="G1274" t="s">
        <v>6426</v>
      </c>
    </row>
    <row r="1275" spans="1:7" x14ac:dyDescent="0.35">
      <c r="A1275" s="1" t="s">
        <v>6772</v>
      </c>
      <c r="B1275" s="1" t="s">
        <v>23424</v>
      </c>
      <c r="C1275" s="1" t="str">
        <f t="shared" si="19"/>
        <v xml:space="preserve">2PWG </v>
      </c>
      <c r="D1275" t="s">
        <v>2989</v>
      </c>
      <c r="E1275" t="s">
        <v>2990</v>
      </c>
      <c r="G1275" t="s">
        <v>6772</v>
      </c>
    </row>
    <row r="1276" spans="1:7" x14ac:dyDescent="0.35">
      <c r="A1276" s="1" t="s">
        <v>8400</v>
      </c>
      <c r="B1276" s="1" t="s">
        <v>23425</v>
      </c>
      <c r="C1276" s="1" t="str">
        <f t="shared" si="19"/>
        <v xml:space="preserve">2PWR </v>
      </c>
      <c r="D1276" t="s">
        <v>3973</v>
      </c>
      <c r="E1276" t="s">
        <v>3971</v>
      </c>
      <c r="G1276" t="s">
        <v>8400</v>
      </c>
    </row>
    <row r="1277" spans="1:7" x14ac:dyDescent="0.35">
      <c r="A1277" s="1" t="s">
        <v>8525</v>
      </c>
      <c r="B1277" s="1" t="s">
        <v>23426</v>
      </c>
      <c r="C1277" s="1" t="str">
        <f t="shared" si="19"/>
        <v xml:space="preserve">2PY4 </v>
      </c>
      <c r="D1277" t="s">
        <v>4052</v>
      </c>
      <c r="E1277" t="s">
        <v>8516</v>
      </c>
      <c r="G1277" t="s">
        <v>8525</v>
      </c>
    </row>
    <row r="1278" spans="1:7" x14ac:dyDescent="0.35">
      <c r="A1278" s="1" t="s">
        <v>8656</v>
      </c>
      <c r="B1278" s="1" t="s">
        <v>23427</v>
      </c>
      <c r="C1278" s="1" t="str">
        <f t="shared" si="19"/>
        <v xml:space="preserve">2PYM </v>
      </c>
      <c r="D1278" t="s">
        <v>4128</v>
      </c>
      <c r="E1278" t="s">
        <v>4126</v>
      </c>
      <c r="G1278" t="s">
        <v>8656</v>
      </c>
    </row>
    <row r="1279" spans="1:7" x14ac:dyDescent="0.35">
      <c r="A1279" s="1" t="s">
        <v>9379</v>
      </c>
      <c r="B1279" s="1" t="s">
        <v>23428</v>
      </c>
      <c r="C1279" s="1" t="str">
        <f t="shared" si="19"/>
        <v xml:space="preserve">2PYN </v>
      </c>
      <c r="D1279" t="s">
        <v>4584</v>
      </c>
      <c r="E1279" t="s">
        <v>4582</v>
      </c>
      <c r="G1279" t="s">
        <v>9379</v>
      </c>
    </row>
    <row r="1280" spans="1:7" x14ac:dyDescent="0.35">
      <c r="A1280" s="1" t="s">
        <v>6584</v>
      </c>
      <c r="B1280" s="1" t="s">
        <v>23429</v>
      </c>
      <c r="C1280" s="1" t="str">
        <f t="shared" si="19"/>
        <v xml:space="preserve">2PYY </v>
      </c>
      <c r="D1280" t="s">
        <v>2885</v>
      </c>
      <c r="E1280" t="s">
        <v>6580</v>
      </c>
      <c r="G1280" t="s">
        <v>6584</v>
      </c>
    </row>
    <row r="1281" spans="1:7" x14ac:dyDescent="0.35">
      <c r="A1281" s="1" t="s">
        <v>9893</v>
      </c>
      <c r="B1281" s="1" t="s">
        <v>23430</v>
      </c>
      <c r="C1281" s="1" t="str">
        <f t="shared" si="19"/>
        <v xml:space="preserve">2Q1Q </v>
      </c>
      <c r="D1281" t="s">
        <v>4825</v>
      </c>
      <c r="E1281" t="s">
        <v>4826</v>
      </c>
      <c r="G1281" t="s">
        <v>9893</v>
      </c>
    </row>
    <row r="1282" spans="1:7" x14ac:dyDescent="0.35">
      <c r="A1282" s="1" t="s">
        <v>9238</v>
      </c>
      <c r="B1282" s="1" t="s">
        <v>23431</v>
      </c>
      <c r="C1282" s="1" t="str">
        <f t="shared" si="19"/>
        <v xml:space="preserve">2Q2A </v>
      </c>
      <c r="D1282" t="s">
        <v>4499</v>
      </c>
      <c r="E1282" t="s">
        <v>4498</v>
      </c>
      <c r="G1282" t="s">
        <v>9238</v>
      </c>
    </row>
    <row r="1283" spans="1:7" x14ac:dyDescent="0.35">
      <c r="A1283" s="1" t="s">
        <v>7132</v>
      </c>
      <c r="B1283" s="1" t="s">
        <v>23432</v>
      </c>
      <c r="C1283" s="1" t="str">
        <f t="shared" si="19"/>
        <v xml:space="preserve">2Q38 </v>
      </c>
      <c r="D1283" t="s">
        <v>3203</v>
      </c>
      <c r="E1283" t="s">
        <v>3201</v>
      </c>
      <c r="G1283" t="s">
        <v>7132</v>
      </c>
    </row>
    <row r="1284" spans="1:7" x14ac:dyDescent="0.35">
      <c r="A1284" s="1" t="s">
        <v>10413</v>
      </c>
      <c r="B1284" s="1" t="s">
        <v>23433</v>
      </c>
      <c r="C1284" s="1" t="str">
        <f t="shared" ref="C1284:C1347" si="20">UPPER(B1284)</f>
        <v xml:space="preserve">2Q54 </v>
      </c>
      <c r="D1284" t="s">
        <v>5075</v>
      </c>
      <c r="E1284" t="s">
        <v>5076</v>
      </c>
      <c r="G1284" t="s">
        <v>10413</v>
      </c>
    </row>
    <row r="1285" spans="1:7" x14ac:dyDescent="0.35">
      <c r="A1285" s="1" t="s">
        <v>10227</v>
      </c>
      <c r="B1285" s="1" t="s">
        <v>23434</v>
      </c>
      <c r="C1285" s="1" t="str">
        <f t="shared" si="20"/>
        <v xml:space="preserve">2Q55 </v>
      </c>
      <c r="D1285" t="s">
        <v>5001</v>
      </c>
      <c r="E1285" t="s">
        <v>5002</v>
      </c>
      <c r="G1285" t="s">
        <v>10227</v>
      </c>
    </row>
    <row r="1286" spans="1:7" x14ac:dyDescent="0.35">
      <c r="A1286" s="1" t="s">
        <v>10875</v>
      </c>
      <c r="B1286" s="1" t="s">
        <v>23435</v>
      </c>
      <c r="C1286" s="1" t="str">
        <f t="shared" si="20"/>
        <v xml:space="preserve">2Q5K </v>
      </c>
      <c r="D1286" t="s">
        <v>5470</v>
      </c>
      <c r="E1286" t="s">
        <v>10874</v>
      </c>
      <c r="G1286" t="s">
        <v>10875</v>
      </c>
    </row>
    <row r="1287" spans="1:7" x14ac:dyDescent="0.35">
      <c r="A1287" s="1" t="s">
        <v>8997</v>
      </c>
      <c r="B1287" s="1" t="s">
        <v>23436</v>
      </c>
      <c r="C1287" s="1" t="str">
        <f t="shared" si="20"/>
        <v xml:space="preserve">2Q63 </v>
      </c>
      <c r="D1287" t="s">
        <v>4352</v>
      </c>
      <c r="E1287" t="s">
        <v>4353</v>
      </c>
      <c r="G1287" t="s">
        <v>8997</v>
      </c>
    </row>
    <row r="1288" spans="1:7" x14ac:dyDescent="0.35">
      <c r="A1288" s="1" t="s">
        <v>10141</v>
      </c>
      <c r="B1288" s="1" t="s">
        <v>23437</v>
      </c>
      <c r="C1288" s="1" t="str">
        <f t="shared" si="20"/>
        <v xml:space="preserve">2Q64 </v>
      </c>
      <c r="D1288" t="s">
        <v>4962</v>
      </c>
      <c r="E1288" t="s">
        <v>4958</v>
      </c>
      <c r="G1288" t="s">
        <v>10141</v>
      </c>
    </row>
    <row r="1289" spans="1:7" x14ac:dyDescent="0.35">
      <c r="A1289" s="1" t="s">
        <v>7307</v>
      </c>
      <c r="B1289" s="1" t="s">
        <v>23438</v>
      </c>
      <c r="C1289" s="1" t="str">
        <f t="shared" si="20"/>
        <v xml:space="preserve">2Q6F </v>
      </c>
      <c r="D1289" t="s">
        <v>3312</v>
      </c>
      <c r="E1289" t="s">
        <v>3310</v>
      </c>
      <c r="G1289" t="s">
        <v>7307</v>
      </c>
    </row>
    <row r="1290" spans="1:7" x14ac:dyDescent="0.35">
      <c r="A1290" s="1" t="s">
        <v>7189</v>
      </c>
      <c r="B1290" s="1" t="s">
        <v>23439</v>
      </c>
      <c r="C1290" s="1" t="str">
        <f t="shared" si="20"/>
        <v xml:space="preserve">2Q7Q </v>
      </c>
      <c r="D1290" t="s">
        <v>3244</v>
      </c>
      <c r="E1290" t="s">
        <v>7185</v>
      </c>
      <c r="G1290" t="s">
        <v>7189</v>
      </c>
    </row>
    <row r="1291" spans="1:7" x14ac:dyDescent="0.35">
      <c r="A1291" s="1" t="s">
        <v>7611</v>
      </c>
      <c r="B1291" s="1" t="s">
        <v>23440</v>
      </c>
      <c r="C1291" s="1" t="str">
        <f t="shared" si="20"/>
        <v xml:space="preserve">2Q88 </v>
      </c>
      <c r="D1291" t="s">
        <v>3483</v>
      </c>
      <c r="E1291" t="s">
        <v>7609</v>
      </c>
      <c r="G1291" t="s">
        <v>7611</v>
      </c>
    </row>
    <row r="1292" spans="1:7" x14ac:dyDescent="0.35">
      <c r="A1292" s="1" t="s">
        <v>8074</v>
      </c>
      <c r="B1292" s="1" t="s">
        <v>23441</v>
      </c>
      <c r="C1292" s="1" t="str">
        <f t="shared" si="20"/>
        <v xml:space="preserve">2Q89 </v>
      </c>
      <c r="D1292" t="s">
        <v>3779</v>
      </c>
      <c r="E1292" t="s">
        <v>8069</v>
      </c>
      <c r="G1292" t="s">
        <v>8074</v>
      </c>
    </row>
    <row r="1293" spans="1:7" x14ac:dyDescent="0.35">
      <c r="A1293" s="1" t="s">
        <v>5712</v>
      </c>
      <c r="B1293" s="1" t="s">
        <v>23442</v>
      </c>
      <c r="C1293" s="1" t="str">
        <f t="shared" si="20"/>
        <v xml:space="preserve">2Q8H </v>
      </c>
      <c r="D1293" t="s">
        <v>2162</v>
      </c>
      <c r="E1293" t="s">
        <v>5710</v>
      </c>
      <c r="G1293" t="s">
        <v>5712</v>
      </c>
    </row>
    <row r="1294" spans="1:7" x14ac:dyDescent="0.35">
      <c r="A1294" s="1" t="s">
        <v>6177</v>
      </c>
      <c r="B1294" s="1" t="s">
        <v>23443</v>
      </c>
      <c r="C1294" s="1" t="str">
        <f t="shared" si="20"/>
        <v xml:space="preserve">2Q8M </v>
      </c>
      <c r="D1294" t="s">
        <v>2574</v>
      </c>
      <c r="E1294" t="s">
        <v>2575</v>
      </c>
      <c r="G1294" t="s">
        <v>6177</v>
      </c>
    </row>
    <row r="1295" spans="1:7" x14ac:dyDescent="0.35">
      <c r="A1295" s="1" t="s">
        <v>7502</v>
      </c>
      <c r="B1295" s="1" t="s">
        <v>23444</v>
      </c>
      <c r="C1295" s="1" t="str">
        <f t="shared" si="20"/>
        <v xml:space="preserve">2Q8Z </v>
      </c>
      <c r="D1295" t="s">
        <v>3427</v>
      </c>
      <c r="E1295" t="s">
        <v>3424</v>
      </c>
      <c r="G1295" t="s">
        <v>7502</v>
      </c>
    </row>
    <row r="1296" spans="1:7" x14ac:dyDescent="0.35">
      <c r="A1296" s="1" t="s">
        <v>10063</v>
      </c>
      <c r="B1296" s="1" t="s">
        <v>23445</v>
      </c>
      <c r="C1296" s="1" t="str">
        <f t="shared" si="20"/>
        <v xml:space="preserve">2QBP </v>
      </c>
      <c r="D1296" t="s">
        <v>4923</v>
      </c>
      <c r="E1296" t="s">
        <v>10050</v>
      </c>
      <c r="G1296" t="s">
        <v>10063</v>
      </c>
    </row>
    <row r="1297" spans="1:7" x14ac:dyDescent="0.35">
      <c r="A1297" s="1" t="s">
        <v>9267</v>
      </c>
      <c r="B1297" s="1" t="s">
        <v>23446</v>
      </c>
      <c r="C1297" s="1" t="str">
        <f t="shared" si="20"/>
        <v xml:space="preserve">2QBQ </v>
      </c>
      <c r="D1297" t="s">
        <v>4513</v>
      </c>
      <c r="E1297" t="s">
        <v>4512</v>
      </c>
      <c r="G1297" t="s">
        <v>9267</v>
      </c>
    </row>
    <row r="1298" spans="1:7" x14ac:dyDescent="0.35">
      <c r="A1298" s="1" t="s">
        <v>8111</v>
      </c>
      <c r="B1298" s="1" t="s">
        <v>23447</v>
      </c>
      <c r="C1298" s="1" t="str">
        <f t="shared" si="20"/>
        <v xml:space="preserve">2QBR </v>
      </c>
      <c r="D1298" t="s">
        <v>3803</v>
      </c>
      <c r="E1298" t="s">
        <v>3802</v>
      </c>
      <c r="G1298" t="s">
        <v>8111</v>
      </c>
    </row>
    <row r="1299" spans="1:7" x14ac:dyDescent="0.35">
      <c r="A1299" s="1" t="s">
        <v>8501</v>
      </c>
      <c r="B1299" s="1" t="s">
        <v>23448</v>
      </c>
      <c r="C1299" s="1" t="str">
        <f t="shared" si="20"/>
        <v xml:space="preserve">2QBS </v>
      </c>
      <c r="D1299" t="s">
        <v>4034</v>
      </c>
      <c r="E1299" t="s">
        <v>4035</v>
      </c>
      <c r="G1299" t="s">
        <v>8501</v>
      </c>
    </row>
    <row r="1300" spans="1:7" x14ac:dyDescent="0.35">
      <c r="A1300" s="1" t="s">
        <v>7983</v>
      </c>
      <c r="B1300" s="1" t="s">
        <v>23449</v>
      </c>
      <c r="C1300" s="1" t="str">
        <f t="shared" si="20"/>
        <v xml:space="preserve">2QBU </v>
      </c>
      <c r="D1300" t="s">
        <v>3712</v>
      </c>
      <c r="E1300" t="s">
        <v>3709</v>
      </c>
      <c r="G1300" t="s">
        <v>7983</v>
      </c>
    </row>
    <row r="1301" spans="1:7" x14ac:dyDescent="0.35">
      <c r="A1301" s="1" t="s">
        <v>9077</v>
      </c>
      <c r="B1301" s="1" t="s">
        <v>23450</v>
      </c>
      <c r="C1301" s="1" t="str">
        <f t="shared" si="20"/>
        <v xml:space="preserve">2QBW </v>
      </c>
      <c r="D1301" t="s">
        <v>4403</v>
      </c>
      <c r="E1301" t="s">
        <v>4404</v>
      </c>
      <c r="G1301" t="s">
        <v>9077</v>
      </c>
    </row>
    <row r="1302" spans="1:7" x14ac:dyDescent="0.35">
      <c r="A1302" s="1" t="s">
        <v>10019</v>
      </c>
      <c r="B1302" s="1" t="s">
        <v>23451</v>
      </c>
      <c r="C1302" s="1" t="str">
        <f t="shared" si="20"/>
        <v xml:space="preserve">2QCI </v>
      </c>
      <c r="D1302" t="s">
        <v>4903</v>
      </c>
      <c r="E1302" t="s">
        <v>4902</v>
      </c>
      <c r="G1302" t="s">
        <v>10019</v>
      </c>
    </row>
    <row r="1303" spans="1:7" x14ac:dyDescent="0.35">
      <c r="A1303" s="1" t="s">
        <v>10226</v>
      </c>
      <c r="B1303" s="1" t="s">
        <v>23452</v>
      </c>
      <c r="C1303" s="1" t="str">
        <f t="shared" si="20"/>
        <v xml:space="preserve">2QD6 </v>
      </c>
      <c r="D1303" t="s">
        <v>4999</v>
      </c>
      <c r="E1303" t="s">
        <v>5000</v>
      </c>
      <c r="G1303" t="s">
        <v>10226</v>
      </c>
    </row>
    <row r="1304" spans="1:7" x14ac:dyDescent="0.35">
      <c r="A1304" s="1" t="s">
        <v>10452</v>
      </c>
      <c r="B1304" s="1" t="s">
        <v>23453</v>
      </c>
      <c r="C1304" s="1" t="str">
        <f t="shared" si="20"/>
        <v xml:space="preserve">2QD7 </v>
      </c>
      <c r="D1304" t="s">
        <v>5104</v>
      </c>
      <c r="E1304" t="s">
        <v>10451</v>
      </c>
      <c r="G1304" t="s">
        <v>10452</v>
      </c>
    </row>
    <row r="1305" spans="1:7" x14ac:dyDescent="0.35">
      <c r="A1305" s="1" t="s">
        <v>10434</v>
      </c>
      <c r="B1305" s="1" t="s">
        <v>23454</v>
      </c>
      <c r="C1305" s="1" t="str">
        <f t="shared" si="20"/>
        <v xml:space="preserve">2QD8 </v>
      </c>
      <c r="D1305" t="s">
        <v>5092</v>
      </c>
      <c r="E1305" t="s">
        <v>5091</v>
      </c>
      <c r="G1305" t="s">
        <v>10434</v>
      </c>
    </row>
    <row r="1306" spans="1:7" x14ac:dyDescent="0.35">
      <c r="A1306" s="1" t="s">
        <v>7088</v>
      </c>
      <c r="B1306" s="1" t="s">
        <v>23455</v>
      </c>
      <c r="C1306" s="1" t="str">
        <f t="shared" si="20"/>
        <v xml:space="preserve">2QDT </v>
      </c>
      <c r="D1306" t="s">
        <v>3179</v>
      </c>
      <c r="E1306" t="s">
        <v>3180</v>
      </c>
      <c r="G1306" t="s">
        <v>7088</v>
      </c>
    </row>
    <row r="1307" spans="1:7" x14ac:dyDescent="0.35">
      <c r="A1307" s="1" t="s">
        <v>9732</v>
      </c>
      <c r="B1307" s="1" t="s">
        <v>23456</v>
      </c>
      <c r="C1307" s="1" t="str">
        <f t="shared" si="20"/>
        <v xml:space="preserve">2QE4 </v>
      </c>
      <c r="D1307" t="s">
        <v>4751</v>
      </c>
      <c r="E1307" t="s">
        <v>4749</v>
      </c>
      <c r="G1307" t="s">
        <v>9732</v>
      </c>
    </row>
    <row r="1308" spans="1:7" x14ac:dyDescent="0.35">
      <c r="A1308" s="1" t="s">
        <v>7547</v>
      </c>
      <c r="B1308" s="1" t="s">
        <v>23457</v>
      </c>
      <c r="C1308" s="1" t="str">
        <f t="shared" si="20"/>
        <v xml:space="preserve">2QG0 </v>
      </c>
      <c r="D1308" t="s">
        <v>3443</v>
      </c>
      <c r="E1308" t="s">
        <v>3444</v>
      </c>
      <c r="G1308" t="s">
        <v>7547</v>
      </c>
    </row>
    <row r="1309" spans="1:7" x14ac:dyDescent="0.35">
      <c r="A1309" s="1" t="s">
        <v>7274</v>
      </c>
      <c r="B1309" s="1" t="s">
        <v>23458</v>
      </c>
      <c r="C1309" s="1" t="str">
        <f t="shared" si="20"/>
        <v xml:space="preserve">2QG2 </v>
      </c>
      <c r="D1309" t="s">
        <v>3292</v>
      </c>
      <c r="E1309" t="s">
        <v>7263</v>
      </c>
      <c r="G1309" t="s">
        <v>7274</v>
      </c>
    </row>
    <row r="1310" spans="1:7" x14ac:dyDescent="0.35">
      <c r="A1310" s="1" t="s">
        <v>9303</v>
      </c>
      <c r="B1310" s="1" t="s">
        <v>23459</v>
      </c>
      <c r="C1310" s="1" t="str">
        <f t="shared" si="20"/>
        <v xml:space="preserve">2QHY </v>
      </c>
      <c r="D1310" t="s">
        <v>4533</v>
      </c>
      <c r="E1310" t="s">
        <v>4534</v>
      </c>
      <c r="G1310" t="s">
        <v>9303</v>
      </c>
    </row>
    <row r="1311" spans="1:7" x14ac:dyDescent="0.35">
      <c r="A1311" s="1" t="s">
        <v>9101</v>
      </c>
      <c r="B1311" s="1" t="s">
        <v>23460</v>
      </c>
      <c r="C1311" s="1" t="str">
        <f t="shared" si="20"/>
        <v xml:space="preserve">2QHZ </v>
      </c>
      <c r="D1311" t="s">
        <v>4421</v>
      </c>
      <c r="E1311" t="s">
        <v>4420</v>
      </c>
      <c r="G1311" t="s">
        <v>9101</v>
      </c>
    </row>
    <row r="1312" spans="1:7" x14ac:dyDescent="0.35">
      <c r="A1312" s="1" t="s">
        <v>9200</v>
      </c>
      <c r="B1312" s="1" t="s">
        <v>23461</v>
      </c>
      <c r="C1312" s="1" t="str">
        <f t="shared" si="20"/>
        <v xml:space="preserve">2QI0 </v>
      </c>
      <c r="D1312" t="s">
        <v>4481</v>
      </c>
      <c r="E1312" t="s">
        <v>4482</v>
      </c>
      <c r="G1312" t="s">
        <v>9200</v>
      </c>
    </row>
    <row r="1313" spans="1:7" x14ac:dyDescent="0.35">
      <c r="A1313" s="1" t="s">
        <v>9124</v>
      </c>
      <c r="B1313" s="1" t="s">
        <v>23462</v>
      </c>
      <c r="C1313" s="1" t="str">
        <f t="shared" si="20"/>
        <v xml:space="preserve">2QI1 </v>
      </c>
      <c r="D1313" t="s">
        <v>4432</v>
      </c>
      <c r="E1313" t="s">
        <v>9120</v>
      </c>
      <c r="G1313" t="s">
        <v>9124</v>
      </c>
    </row>
    <row r="1314" spans="1:7" x14ac:dyDescent="0.35">
      <c r="A1314" s="1" t="s">
        <v>10737</v>
      </c>
      <c r="B1314" s="1" t="s">
        <v>23463</v>
      </c>
      <c r="C1314" s="1" t="str">
        <f t="shared" si="20"/>
        <v xml:space="preserve">2QI3 </v>
      </c>
      <c r="D1314" t="s">
        <v>5317</v>
      </c>
      <c r="E1314" t="s">
        <v>10738</v>
      </c>
      <c r="G1314" t="s">
        <v>10737</v>
      </c>
    </row>
    <row r="1315" spans="1:7" x14ac:dyDescent="0.35">
      <c r="A1315" s="1" t="s">
        <v>10771</v>
      </c>
      <c r="B1315" s="1" t="s">
        <v>23464</v>
      </c>
      <c r="C1315" s="1" t="str">
        <f t="shared" si="20"/>
        <v xml:space="preserve">2QI4 </v>
      </c>
      <c r="D1315" t="s">
        <v>5354</v>
      </c>
      <c r="E1315" t="s">
        <v>5355</v>
      </c>
      <c r="G1315" t="s">
        <v>10771</v>
      </c>
    </row>
    <row r="1316" spans="1:7" x14ac:dyDescent="0.35">
      <c r="A1316" s="1" t="s">
        <v>10832</v>
      </c>
      <c r="B1316" s="1" t="s">
        <v>23465</v>
      </c>
      <c r="C1316" s="1" t="str">
        <f t="shared" si="20"/>
        <v xml:space="preserve">2QI5 </v>
      </c>
      <c r="D1316" t="s">
        <v>5423</v>
      </c>
      <c r="E1316" t="s">
        <v>5424</v>
      </c>
      <c r="G1316" t="s">
        <v>10832</v>
      </c>
    </row>
    <row r="1317" spans="1:7" x14ac:dyDescent="0.35">
      <c r="A1317" s="1" t="s">
        <v>10793</v>
      </c>
      <c r="B1317" s="1" t="s">
        <v>23466</v>
      </c>
      <c r="C1317" s="1" t="str">
        <f t="shared" si="20"/>
        <v xml:space="preserve">2QI6 </v>
      </c>
      <c r="D1317" t="s">
        <v>5380</v>
      </c>
      <c r="E1317" t="s">
        <v>5381</v>
      </c>
      <c r="G1317" t="s">
        <v>10793</v>
      </c>
    </row>
    <row r="1318" spans="1:7" x14ac:dyDescent="0.35">
      <c r="A1318" s="1" t="s">
        <v>10740</v>
      </c>
      <c r="B1318" s="1" t="s">
        <v>23467</v>
      </c>
      <c r="C1318" s="1" t="str">
        <f t="shared" si="20"/>
        <v xml:space="preserve">2QI7 </v>
      </c>
      <c r="D1318" t="s">
        <v>5318</v>
      </c>
      <c r="E1318" t="s">
        <v>5319</v>
      </c>
      <c r="G1318" t="s">
        <v>10740</v>
      </c>
    </row>
    <row r="1319" spans="1:7" x14ac:dyDescent="0.35">
      <c r="A1319" s="1" t="s">
        <v>9572</v>
      </c>
      <c r="B1319" s="1" t="s">
        <v>23468</v>
      </c>
      <c r="C1319" s="1" t="str">
        <f t="shared" si="20"/>
        <v xml:space="preserve">2QM9 </v>
      </c>
      <c r="D1319" t="s">
        <v>4672</v>
      </c>
      <c r="E1319" t="s">
        <v>4673</v>
      </c>
      <c r="G1319" t="s">
        <v>9572</v>
      </c>
    </row>
    <row r="1320" spans="1:7" x14ac:dyDescent="0.35">
      <c r="A1320" s="1" t="s">
        <v>10474</v>
      </c>
      <c r="B1320" s="1" t="s">
        <v>23469</v>
      </c>
      <c r="C1320" s="1" t="str">
        <f t="shared" si="20"/>
        <v xml:space="preserve">2QMG </v>
      </c>
      <c r="D1320" t="s">
        <v>5119</v>
      </c>
      <c r="E1320" t="s">
        <v>5120</v>
      </c>
      <c r="G1320" t="s">
        <v>10474</v>
      </c>
    </row>
    <row r="1321" spans="1:7" x14ac:dyDescent="0.35">
      <c r="A1321" s="1" t="s">
        <v>8965</v>
      </c>
      <c r="B1321" s="1" t="s">
        <v>23470</v>
      </c>
      <c r="C1321" s="1" t="str">
        <f t="shared" si="20"/>
        <v xml:space="preserve">2QNN </v>
      </c>
      <c r="D1321" t="s">
        <v>4330</v>
      </c>
      <c r="E1321" t="s">
        <v>4328</v>
      </c>
      <c r="G1321" t="s">
        <v>8965</v>
      </c>
    </row>
    <row r="1322" spans="1:7" x14ac:dyDescent="0.35">
      <c r="A1322" s="1" t="s">
        <v>8200</v>
      </c>
      <c r="B1322" s="1" t="s">
        <v>23471</v>
      </c>
      <c r="C1322" s="1" t="str">
        <f t="shared" si="20"/>
        <v xml:space="preserve">2QNP </v>
      </c>
      <c r="D1322" t="s">
        <v>3856</v>
      </c>
      <c r="E1322" t="s">
        <v>3854</v>
      </c>
      <c r="G1322" t="s">
        <v>8200</v>
      </c>
    </row>
    <row r="1323" spans="1:7" x14ac:dyDescent="0.35">
      <c r="A1323" s="1" t="s">
        <v>7919</v>
      </c>
      <c r="B1323" s="1" t="s">
        <v>23472</v>
      </c>
      <c r="C1323" s="1" t="str">
        <f t="shared" si="20"/>
        <v xml:space="preserve">2QNQ </v>
      </c>
      <c r="D1323" t="s">
        <v>3658</v>
      </c>
      <c r="E1323" t="s">
        <v>3656</v>
      </c>
      <c r="G1323" t="s">
        <v>7919</v>
      </c>
    </row>
    <row r="1324" spans="1:7" x14ac:dyDescent="0.35">
      <c r="A1324" s="1" t="s">
        <v>8153</v>
      </c>
      <c r="B1324" s="1" t="s">
        <v>23473</v>
      </c>
      <c r="C1324" s="1" t="str">
        <f t="shared" si="20"/>
        <v xml:space="preserve">2QPQ </v>
      </c>
      <c r="D1324" t="s">
        <v>3827</v>
      </c>
      <c r="E1324" t="s">
        <v>3828</v>
      </c>
      <c r="G1324" t="s">
        <v>8153</v>
      </c>
    </row>
    <row r="1325" spans="1:7" x14ac:dyDescent="0.35">
      <c r="A1325" s="1" t="s">
        <v>5957</v>
      </c>
      <c r="B1325" s="1" t="s">
        <v>23474</v>
      </c>
      <c r="C1325" s="1" t="str">
        <f t="shared" si="20"/>
        <v xml:space="preserve">2QPU </v>
      </c>
      <c r="D1325" t="s">
        <v>2392</v>
      </c>
      <c r="E1325" t="s">
        <v>5955</v>
      </c>
      <c r="G1325" t="s">
        <v>5957</v>
      </c>
    </row>
    <row r="1326" spans="1:7" x14ac:dyDescent="0.35">
      <c r="A1326" s="1" t="s">
        <v>6334</v>
      </c>
      <c r="B1326" s="1" t="s">
        <v>23475</v>
      </c>
      <c r="C1326" s="1" t="str">
        <f t="shared" si="20"/>
        <v xml:space="preserve">2QRK </v>
      </c>
      <c r="D1326" t="s">
        <v>2706</v>
      </c>
      <c r="E1326" t="s">
        <v>2707</v>
      </c>
      <c r="G1326" t="s">
        <v>6334</v>
      </c>
    </row>
    <row r="1327" spans="1:7" x14ac:dyDescent="0.35">
      <c r="A1327" s="1" t="s">
        <v>6160</v>
      </c>
      <c r="B1327" s="1" t="s">
        <v>23476</v>
      </c>
      <c r="C1327" s="1" t="str">
        <f t="shared" si="20"/>
        <v xml:space="preserve">2QRL </v>
      </c>
      <c r="D1327" t="s">
        <v>2560</v>
      </c>
      <c r="E1327" t="s">
        <v>6154</v>
      </c>
      <c r="G1327" t="s">
        <v>6160</v>
      </c>
    </row>
    <row r="1328" spans="1:7" x14ac:dyDescent="0.35">
      <c r="A1328" s="1" t="s">
        <v>7584</v>
      </c>
      <c r="B1328" s="1" t="s">
        <v>23477</v>
      </c>
      <c r="C1328" s="1" t="str">
        <f t="shared" si="20"/>
        <v xml:space="preserve">2QTA </v>
      </c>
      <c r="D1328" t="s">
        <v>3464</v>
      </c>
      <c r="E1328" t="s">
        <v>3463</v>
      </c>
      <c r="G1328" t="s">
        <v>7584</v>
      </c>
    </row>
    <row r="1329" spans="1:7" x14ac:dyDescent="0.35">
      <c r="A1329" s="1" t="s">
        <v>6995</v>
      </c>
      <c r="B1329" s="1" t="s">
        <v>23478</v>
      </c>
      <c r="C1329" s="1" t="str">
        <f t="shared" si="20"/>
        <v xml:space="preserve">2QTG </v>
      </c>
      <c r="D1329" t="s">
        <v>3114</v>
      </c>
      <c r="E1329" t="s">
        <v>3115</v>
      </c>
      <c r="G1329" t="s">
        <v>6995</v>
      </c>
    </row>
    <row r="1330" spans="1:7" x14ac:dyDescent="0.35">
      <c r="A1330" s="1" t="s">
        <v>5878</v>
      </c>
      <c r="B1330" s="1" t="s">
        <v>23479</v>
      </c>
      <c r="C1330" s="1" t="str">
        <f t="shared" si="20"/>
        <v xml:space="preserve">2QTN </v>
      </c>
      <c r="D1330" t="s">
        <v>2323</v>
      </c>
      <c r="E1330" t="s">
        <v>2324</v>
      </c>
      <c r="G1330" t="s">
        <v>5878</v>
      </c>
    </row>
    <row r="1331" spans="1:7" x14ac:dyDescent="0.35">
      <c r="A1331" s="1" t="s">
        <v>6381</v>
      </c>
      <c r="B1331" s="1" t="s">
        <v>23480</v>
      </c>
      <c r="C1331" s="1" t="str">
        <f t="shared" si="20"/>
        <v xml:space="preserve">2QTT </v>
      </c>
      <c r="D1331" t="s">
        <v>2740</v>
      </c>
      <c r="E1331" t="s">
        <v>2739</v>
      </c>
      <c r="G1331" t="s">
        <v>6381</v>
      </c>
    </row>
    <row r="1332" spans="1:7" x14ac:dyDescent="0.35">
      <c r="A1332" s="1" t="s">
        <v>10142</v>
      </c>
      <c r="B1332" s="1" t="s">
        <v>23481</v>
      </c>
      <c r="C1332" s="1" t="str">
        <f t="shared" si="20"/>
        <v xml:space="preserve">2QU6 </v>
      </c>
      <c r="D1332" t="s">
        <v>4961</v>
      </c>
      <c r="E1332" t="s">
        <v>4958</v>
      </c>
      <c r="G1332" t="s">
        <v>10142</v>
      </c>
    </row>
    <row r="1333" spans="1:7" x14ac:dyDescent="0.35">
      <c r="A1333" s="1" t="s">
        <v>6110</v>
      </c>
      <c r="B1333" s="1" t="s">
        <v>23482</v>
      </c>
      <c r="C1333" s="1" t="str">
        <f t="shared" si="20"/>
        <v xml:space="preserve">2QW1 </v>
      </c>
      <c r="D1333" t="s">
        <v>2520</v>
      </c>
      <c r="E1333" t="s">
        <v>6108</v>
      </c>
      <c r="G1333" t="s">
        <v>6110</v>
      </c>
    </row>
    <row r="1334" spans="1:7" x14ac:dyDescent="0.35">
      <c r="A1334" s="1" t="s">
        <v>5639</v>
      </c>
      <c r="B1334" s="1" t="s">
        <v>23483</v>
      </c>
      <c r="C1334" s="1" t="str">
        <f t="shared" si="20"/>
        <v xml:space="preserve">2QWB </v>
      </c>
      <c r="D1334" t="s">
        <v>2095</v>
      </c>
      <c r="E1334" t="s">
        <v>2096</v>
      </c>
      <c r="G1334" t="s">
        <v>5639</v>
      </c>
    </row>
    <row r="1335" spans="1:7" x14ac:dyDescent="0.35">
      <c r="A1335" s="1" t="s">
        <v>5932</v>
      </c>
      <c r="B1335" s="1" t="s">
        <v>23484</v>
      </c>
      <c r="C1335" s="1" t="str">
        <f t="shared" si="20"/>
        <v xml:space="preserve">2QWC </v>
      </c>
      <c r="D1335" t="s">
        <v>2374</v>
      </c>
      <c r="E1335" t="s">
        <v>2372</v>
      </c>
      <c r="G1335" t="s">
        <v>5932</v>
      </c>
    </row>
    <row r="1336" spans="1:7" x14ac:dyDescent="0.35">
      <c r="A1336" s="1" t="s">
        <v>6800</v>
      </c>
      <c r="B1336" s="1" t="s">
        <v>23485</v>
      </c>
      <c r="C1336" s="1" t="str">
        <f t="shared" si="20"/>
        <v xml:space="preserve">2QWD </v>
      </c>
      <c r="D1336" t="s">
        <v>3005</v>
      </c>
      <c r="E1336" t="s">
        <v>3004</v>
      </c>
      <c r="G1336" t="s">
        <v>6800</v>
      </c>
    </row>
    <row r="1337" spans="1:7" x14ac:dyDescent="0.35">
      <c r="A1337" s="1" t="s">
        <v>9304</v>
      </c>
      <c r="B1337" s="1" t="s">
        <v>23486</v>
      </c>
      <c r="C1337" s="1" t="str">
        <f t="shared" si="20"/>
        <v xml:space="preserve">2QWE </v>
      </c>
      <c r="D1337" t="s">
        <v>4536</v>
      </c>
      <c r="E1337" t="s">
        <v>4534</v>
      </c>
      <c r="G1337" t="s">
        <v>9304</v>
      </c>
    </row>
    <row r="1338" spans="1:7" x14ac:dyDescent="0.35">
      <c r="A1338" s="1" t="s">
        <v>7494</v>
      </c>
      <c r="B1338" s="1" t="s">
        <v>23487</v>
      </c>
      <c r="C1338" s="1" t="str">
        <f t="shared" si="20"/>
        <v xml:space="preserve">2QWF </v>
      </c>
      <c r="D1338" t="s">
        <v>3419</v>
      </c>
      <c r="E1338" t="s">
        <v>3417</v>
      </c>
      <c r="G1338" t="s">
        <v>7494</v>
      </c>
    </row>
    <row r="1339" spans="1:7" x14ac:dyDescent="0.35">
      <c r="A1339" s="1" t="s">
        <v>9083</v>
      </c>
      <c r="B1339" s="1" t="s">
        <v>23488</v>
      </c>
      <c r="C1339" s="1" t="str">
        <f t="shared" si="20"/>
        <v xml:space="preserve">2QZR </v>
      </c>
      <c r="D1339" t="s">
        <v>4410</v>
      </c>
      <c r="E1339" t="s">
        <v>4409</v>
      </c>
      <c r="G1339" t="s">
        <v>9083</v>
      </c>
    </row>
    <row r="1340" spans="1:7" x14ac:dyDescent="0.35">
      <c r="A1340" s="1" t="s">
        <v>5918</v>
      </c>
      <c r="B1340" s="1" t="s">
        <v>23489</v>
      </c>
      <c r="C1340" s="1" t="str">
        <f t="shared" si="20"/>
        <v xml:space="preserve">2R0H </v>
      </c>
      <c r="D1340" t="s">
        <v>2361</v>
      </c>
      <c r="E1340" t="s">
        <v>2362</v>
      </c>
      <c r="G1340" t="s">
        <v>5918</v>
      </c>
    </row>
    <row r="1341" spans="1:7" x14ac:dyDescent="0.35">
      <c r="A1341" s="1" t="s">
        <v>7333</v>
      </c>
      <c r="B1341" s="1" t="s">
        <v>23490</v>
      </c>
      <c r="C1341" s="1" t="str">
        <f t="shared" si="20"/>
        <v xml:space="preserve">2R0Z </v>
      </c>
      <c r="D1341" t="s">
        <v>3326</v>
      </c>
      <c r="E1341" t="s">
        <v>3324</v>
      </c>
      <c r="G1341" t="s">
        <v>7333</v>
      </c>
    </row>
    <row r="1342" spans="1:7" x14ac:dyDescent="0.35">
      <c r="A1342" s="1" t="s">
        <v>6510</v>
      </c>
      <c r="B1342" s="1" t="s">
        <v>23491</v>
      </c>
      <c r="C1342" s="1" t="str">
        <f t="shared" si="20"/>
        <v xml:space="preserve">2R1Y </v>
      </c>
      <c r="D1342" t="s">
        <v>2835</v>
      </c>
      <c r="E1342" t="s">
        <v>2834</v>
      </c>
      <c r="G1342" t="s">
        <v>6510</v>
      </c>
    </row>
    <row r="1343" spans="1:7" x14ac:dyDescent="0.35">
      <c r="A1343" s="1" t="s">
        <v>6030</v>
      </c>
      <c r="B1343" s="1" t="s">
        <v>23492</v>
      </c>
      <c r="C1343" s="1" t="str">
        <f t="shared" si="20"/>
        <v xml:space="preserve">2R23 </v>
      </c>
      <c r="D1343" t="s">
        <v>2447</v>
      </c>
      <c r="E1343" t="s">
        <v>2445</v>
      </c>
      <c r="G1343" t="s">
        <v>6030</v>
      </c>
    </row>
    <row r="1344" spans="1:7" x14ac:dyDescent="0.35">
      <c r="A1344" s="1" t="s">
        <v>9154</v>
      </c>
      <c r="B1344" s="1" t="s">
        <v>23493</v>
      </c>
      <c r="C1344" s="1" t="str">
        <f t="shared" si="20"/>
        <v xml:space="preserve">2R2M </v>
      </c>
      <c r="D1344" t="s">
        <v>4450</v>
      </c>
      <c r="E1344" t="s">
        <v>4449</v>
      </c>
      <c r="G1344" t="s">
        <v>9154</v>
      </c>
    </row>
    <row r="1345" spans="1:7" x14ac:dyDescent="0.35">
      <c r="A1345" s="1" t="s">
        <v>6478</v>
      </c>
      <c r="B1345" s="1" t="s">
        <v>23494</v>
      </c>
      <c r="C1345" s="1" t="str">
        <f t="shared" si="20"/>
        <v xml:space="preserve">2R2W </v>
      </c>
      <c r="D1345" t="s">
        <v>2811</v>
      </c>
      <c r="E1345" t="s">
        <v>2812</v>
      </c>
      <c r="G1345" t="s">
        <v>6478</v>
      </c>
    </row>
    <row r="1346" spans="1:7" x14ac:dyDescent="0.35">
      <c r="A1346" s="1" t="s">
        <v>9268</v>
      </c>
      <c r="B1346" s="1" t="s">
        <v>23495</v>
      </c>
      <c r="C1346" s="1" t="str">
        <f t="shared" si="20"/>
        <v xml:space="preserve">2R38 </v>
      </c>
      <c r="D1346" t="s">
        <v>4513</v>
      </c>
      <c r="E1346" t="s">
        <v>4512</v>
      </c>
      <c r="G1346" t="s">
        <v>9268</v>
      </c>
    </row>
    <row r="1347" spans="1:7" x14ac:dyDescent="0.35">
      <c r="A1347" s="1" t="s">
        <v>7659</v>
      </c>
      <c r="B1347" s="1" t="s">
        <v>23496</v>
      </c>
      <c r="C1347" s="1" t="str">
        <f t="shared" si="20"/>
        <v xml:space="preserve">2R3T </v>
      </c>
      <c r="D1347" t="s">
        <v>3501</v>
      </c>
      <c r="E1347" t="s">
        <v>3502</v>
      </c>
      <c r="G1347" t="s">
        <v>7659</v>
      </c>
    </row>
    <row r="1348" spans="1:7" x14ac:dyDescent="0.35">
      <c r="A1348" s="1" t="s">
        <v>8720</v>
      </c>
      <c r="B1348" s="1" t="s">
        <v>23497</v>
      </c>
      <c r="C1348" s="1" t="str">
        <f t="shared" ref="C1348:C1411" si="21">UPPER(B1348)</f>
        <v xml:space="preserve">2R3W </v>
      </c>
      <c r="D1348" t="s">
        <v>4166</v>
      </c>
      <c r="E1348" t="s">
        <v>4164</v>
      </c>
      <c r="G1348" t="s">
        <v>8720</v>
      </c>
    </row>
    <row r="1349" spans="1:7" x14ac:dyDescent="0.35">
      <c r="A1349" s="1" t="s">
        <v>7797</v>
      </c>
      <c r="B1349" s="1" t="s">
        <v>23498</v>
      </c>
      <c r="C1349" s="1" t="str">
        <f t="shared" si="21"/>
        <v xml:space="preserve">2R43 </v>
      </c>
      <c r="D1349" t="s">
        <v>3579</v>
      </c>
      <c r="E1349" t="s">
        <v>7785</v>
      </c>
      <c r="G1349" t="s">
        <v>7797</v>
      </c>
    </row>
    <row r="1350" spans="1:7" x14ac:dyDescent="0.35">
      <c r="A1350" s="1" t="s">
        <v>5516</v>
      </c>
      <c r="B1350" s="1" t="s">
        <v>23499</v>
      </c>
      <c r="C1350" s="1" t="str">
        <f t="shared" si="21"/>
        <v xml:space="preserve">2R58 </v>
      </c>
      <c r="D1350" t="s">
        <v>1949</v>
      </c>
      <c r="E1350" t="s">
        <v>5517</v>
      </c>
      <c r="G1350" t="s">
        <v>5516</v>
      </c>
    </row>
    <row r="1351" spans="1:7" x14ac:dyDescent="0.35">
      <c r="A1351" s="1" t="s">
        <v>9912</v>
      </c>
      <c r="B1351" s="1" t="s">
        <v>23500</v>
      </c>
      <c r="C1351" s="1" t="str">
        <f t="shared" si="21"/>
        <v xml:space="preserve">2R59 </v>
      </c>
      <c r="D1351" t="s">
        <v>4841</v>
      </c>
      <c r="E1351" t="s">
        <v>4842</v>
      </c>
      <c r="G1351" t="s">
        <v>9912</v>
      </c>
    </row>
    <row r="1352" spans="1:7" x14ac:dyDescent="0.35">
      <c r="A1352" s="1" t="s">
        <v>5613</v>
      </c>
      <c r="B1352" s="1" t="s">
        <v>23501</v>
      </c>
      <c r="C1352" s="1" t="str">
        <f t="shared" si="21"/>
        <v xml:space="preserve">2R5A </v>
      </c>
      <c r="D1352" t="s">
        <v>2068</v>
      </c>
      <c r="E1352" t="s">
        <v>5614</v>
      </c>
      <c r="G1352" t="s">
        <v>5613</v>
      </c>
    </row>
    <row r="1353" spans="1:7" x14ac:dyDescent="0.35">
      <c r="A1353" s="1" t="s">
        <v>10113</v>
      </c>
      <c r="B1353" s="1" t="s">
        <v>23502</v>
      </c>
      <c r="C1353" s="1" t="str">
        <f t="shared" si="21"/>
        <v xml:space="preserve">2R5P </v>
      </c>
      <c r="D1353" t="s">
        <v>4948</v>
      </c>
      <c r="E1353" t="s">
        <v>4949</v>
      </c>
      <c r="G1353" t="s">
        <v>10113</v>
      </c>
    </row>
    <row r="1354" spans="1:7" x14ac:dyDescent="0.35">
      <c r="A1354" s="1" t="s">
        <v>7947</v>
      </c>
      <c r="B1354" s="1" t="s">
        <v>23503</v>
      </c>
      <c r="C1354" s="1" t="str">
        <f t="shared" si="21"/>
        <v xml:space="preserve">2R75 </v>
      </c>
      <c r="D1354" t="s">
        <v>3683</v>
      </c>
      <c r="E1354" t="s">
        <v>3681</v>
      </c>
      <c r="G1354" t="s">
        <v>7947</v>
      </c>
    </row>
    <row r="1355" spans="1:7" x14ac:dyDescent="0.35">
      <c r="A1355" s="1" t="s">
        <v>7013</v>
      </c>
      <c r="B1355" s="1" t="s">
        <v>23504</v>
      </c>
      <c r="C1355" s="1" t="str">
        <f t="shared" si="21"/>
        <v xml:space="preserve">2R9W </v>
      </c>
      <c r="D1355" t="s">
        <v>3128</v>
      </c>
      <c r="E1355" t="s">
        <v>7007</v>
      </c>
      <c r="G1355" t="s">
        <v>7013</v>
      </c>
    </row>
    <row r="1356" spans="1:7" x14ac:dyDescent="0.35">
      <c r="A1356" s="1" t="s">
        <v>6801</v>
      </c>
      <c r="B1356" s="1" t="s">
        <v>23505</v>
      </c>
      <c r="C1356" s="1" t="str">
        <f t="shared" si="21"/>
        <v xml:space="preserve">2R9X </v>
      </c>
      <c r="D1356" t="s">
        <v>3005</v>
      </c>
      <c r="E1356" t="s">
        <v>3004</v>
      </c>
      <c r="G1356" t="s">
        <v>6801</v>
      </c>
    </row>
    <row r="1357" spans="1:7" x14ac:dyDescent="0.35">
      <c r="A1357" s="1" t="s">
        <v>9602</v>
      </c>
      <c r="B1357" s="1" t="s">
        <v>23506</v>
      </c>
      <c r="C1357" s="1" t="str">
        <f t="shared" si="21"/>
        <v xml:space="preserve">2RA0 </v>
      </c>
      <c r="D1357" t="s">
        <v>4687</v>
      </c>
      <c r="E1357" t="s">
        <v>9598</v>
      </c>
      <c r="G1357" t="s">
        <v>9602</v>
      </c>
    </row>
    <row r="1358" spans="1:7" x14ac:dyDescent="0.35">
      <c r="A1358" s="1" t="s">
        <v>6521</v>
      </c>
      <c r="B1358" s="1" t="s">
        <v>23507</v>
      </c>
      <c r="C1358" s="1" t="str">
        <f t="shared" si="21"/>
        <v xml:space="preserve">2RA6 </v>
      </c>
      <c r="D1358" t="s">
        <v>2841</v>
      </c>
      <c r="E1358" t="s">
        <v>2840</v>
      </c>
      <c r="G1358" t="s">
        <v>6521</v>
      </c>
    </row>
    <row r="1359" spans="1:7" x14ac:dyDescent="0.35">
      <c r="A1359" s="1" t="s">
        <v>8627</v>
      </c>
      <c r="B1359" s="1" t="s">
        <v>23508</v>
      </c>
      <c r="C1359" s="1" t="str">
        <f t="shared" si="21"/>
        <v xml:space="preserve">2RCB </v>
      </c>
      <c r="D1359" t="s">
        <v>4112</v>
      </c>
      <c r="E1359" t="s">
        <v>4113</v>
      </c>
      <c r="G1359" t="s">
        <v>8627</v>
      </c>
    </row>
    <row r="1360" spans="1:7" x14ac:dyDescent="0.35">
      <c r="A1360" s="1" t="s">
        <v>7798</v>
      </c>
      <c r="B1360" s="1" t="s">
        <v>23509</v>
      </c>
      <c r="C1360" s="1" t="str">
        <f t="shared" si="21"/>
        <v xml:space="preserve">2RCN </v>
      </c>
      <c r="D1360" t="s">
        <v>3580</v>
      </c>
      <c r="E1360" t="s">
        <v>7785</v>
      </c>
      <c r="G1360" t="s">
        <v>7798</v>
      </c>
    </row>
    <row r="1361" spans="1:7" x14ac:dyDescent="0.35">
      <c r="A1361" s="1" t="s">
        <v>9991</v>
      </c>
      <c r="B1361" s="1" t="s">
        <v>23510</v>
      </c>
      <c r="C1361" s="1" t="str">
        <f t="shared" si="21"/>
        <v xml:space="preserve">2RD6 </v>
      </c>
      <c r="D1361" t="s">
        <v>4884</v>
      </c>
      <c r="E1361" t="s">
        <v>9986</v>
      </c>
      <c r="G1361" t="s">
        <v>9991</v>
      </c>
    </row>
    <row r="1362" spans="1:7" x14ac:dyDescent="0.35">
      <c r="A1362" s="1" t="s">
        <v>7470</v>
      </c>
      <c r="B1362" s="1" t="s">
        <v>23511</v>
      </c>
      <c r="C1362" s="1" t="str">
        <f t="shared" si="21"/>
        <v xml:space="preserve">2REG </v>
      </c>
      <c r="D1362" t="s">
        <v>3405</v>
      </c>
      <c r="E1362" t="s">
        <v>3403</v>
      </c>
      <c r="G1362" t="s">
        <v>7470</v>
      </c>
    </row>
    <row r="1363" spans="1:7" x14ac:dyDescent="0.35">
      <c r="A1363" s="1" t="s">
        <v>8657</v>
      </c>
      <c r="B1363" s="1" t="s">
        <v>23512</v>
      </c>
      <c r="C1363" s="1" t="str">
        <f t="shared" si="21"/>
        <v xml:space="preserve">2RFH </v>
      </c>
      <c r="D1363" t="s">
        <v>4127</v>
      </c>
      <c r="E1363" t="s">
        <v>4126</v>
      </c>
      <c r="G1363" t="s">
        <v>8657</v>
      </c>
    </row>
    <row r="1364" spans="1:7" x14ac:dyDescent="0.35">
      <c r="A1364" s="1" t="s">
        <v>5794</v>
      </c>
      <c r="B1364" s="1" t="s">
        <v>23513</v>
      </c>
      <c r="C1364" s="1" t="str">
        <f t="shared" si="21"/>
        <v xml:space="preserve">2RI9 </v>
      </c>
      <c r="D1364" t="s">
        <v>2241</v>
      </c>
      <c r="E1364" t="s">
        <v>2242</v>
      </c>
      <c r="G1364" t="s">
        <v>5794</v>
      </c>
    </row>
    <row r="1365" spans="1:7" x14ac:dyDescent="0.35">
      <c r="A1365" s="1" t="s">
        <v>6161</v>
      </c>
      <c r="B1365" s="1" t="s">
        <v>23514</v>
      </c>
      <c r="C1365" s="1" t="str">
        <f t="shared" si="21"/>
        <v xml:space="preserve">2RIN </v>
      </c>
      <c r="D1365" t="s">
        <v>2561</v>
      </c>
      <c r="E1365" t="s">
        <v>6154</v>
      </c>
      <c r="G1365" t="s">
        <v>6161</v>
      </c>
    </row>
    <row r="1366" spans="1:7" x14ac:dyDescent="0.35">
      <c r="A1366" s="1" t="s">
        <v>6664</v>
      </c>
      <c r="B1366" s="1" t="s">
        <v>23515</v>
      </c>
      <c r="C1366" s="1" t="str">
        <f t="shared" si="21"/>
        <v xml:space="preserve">2RIO </v>
      </c>
      <c r="D1366" t="s">
        <v>2927</v>
      </c>
      <c r="E1366" t="s">
        <v>2928</v>
      </c>
      <c r="G1366" t="s">
        <v>6664</v>
      </c>
    </row>
    <row r="1367" spans="1:7" x14ac:dyDescent="0.35">
      <c r="A1367" s="1" t="s">
        <v>5979</v>
      </c>
      <c r="B1367" s="1" t="s">
        <v>23516</v>
      </c>
      <c r="C1367" s="1" t="str">
        <f t="shared" si="21"/>
        <v xml:space="preserve">2RK8 </v>
      </c>
      <c r="D1367" t="s">
        <v>2406</v>
      </c>
      <c r="E1367" t="s">
        <v>2407</v>
      </c>
      <c r="G1367" t="s">
        <v>5979</v>
      </c>
    </row>
    <row r="1368" spans="1:7" x14ac:dyDescent="0.35">
      <c r="A1368" s="1" t="s">
        <v>5713</v>
      </c>
      <c r="B1368" s="1" t="s">
        <v>23517</v>
      </c>
      <c r="C1368" s="1" t="str">
        <f t="shared" si="21"/>
        <v xml:space="preserve">2RKA </v>
      </c>
      <c r="D1368" t="s">
        <v>2163</v>
      </c>
      <c r="E1368" t="s">
        <v>5710</v>
      </c>
      <c r="G1368" t="s">
        <v>5713</v>
      </c>
    </row>
    <row r="1369" spans="1:7" x14ac:dyDescent="0.35">
      <c r="A1369" s="1" t="s">
        <v>5637</v>
      </c>
      <c r="B1369" s="1" t="s">
        <v>23518</v>
      </c>
      <c r="C1369" s="1" t="str">
        <f t="shared" si="21"/>
        <v xml:space="preserve">2RKD </v>
      </c>
      <c r="D1369" t="s">
        <v>2093</v>
      </c>
      <c r="E1369" t="s">
        <v>2092</v>
      </c>
      <c r="G1369" t="s">
        <v>5637</v>
      </c>
    </row>
    <row r="1370" spans="1:7" x14ac:dyDescent="0.35">
      <c r="A1370" s="1" t="s">
        <v>6206</v>
      </c>
      <c r="B1370" s="1" t="s">
        <v>23519</v>
      </c>
      <c r="C1370" s="1" t="str">
        <f t="shared" si="21"/>
        <v xml:space="preserve">2RKE </v>
      </c>
      <c r="D1370" t="s">
        <v>2603</v>
      </c>
      <c r="E1370" t="s">
        <v>2604</v>
      </c>
      <c r="G1370" t="s">
        <v>6206</v>
      </c>
    </row>
    <row r="1371" spans="1:7" x14ac:dyDescent="0.35">
      <c r="A1371" s="1" t="s">
        <v>10439</v>
      </c>
      <c r="B1371" s="1" t="s">
        <v>23520</v>
      </c>
      <c r="C1371" s="1" t="str">
        <f t="shared" si="21"/>
        <v xml:space="preserve">2RKF </v>
      </c>
      <c r="D1371" t="s">
        <v>5097</v>
      </c>
      <c r="E1371" t="s">
        <v>5096</v>
      </c>
      <c r="G1371" t="s">
        <v>10439</v>
      </c>
    </row>
    <row r="1372" spans="1:7" x14ac:dyDescent="0.35">
      <c r="A1372" s="1" t="s">
        <v>9838</v>
      </c>
      <c r="B1372" s="1" t="s">
        <v>23521</v>
      </c>
      <c r="C1372" s="1" t="str">
        <f t="shared" si="21"/>
        <v xml:space="preserve">2RKG </v>
      </c>
      <c r="D1372" t="s">
        <v>4798</v>
      </c>
      <c r="E1372" t="s">
        <v>4799</v>
      </c>
      <c r="G1372" t="s">
        <v>9838</v>
      </c>
    </row>
    <row r="1373" spans="1:7" x14ac:dyDescent="0.35">
      <c r="A1373" s="1" t="s">
        <v>6111</v>
      </c>
      <c r="B1373" s="1" t="s">
        <v>23522</v>
      </c>
      <c r="C1373" s="1" t="str">
        <f t="shared" si="21"/>
        <v xml:space="preserve">2RKM </v>
      </c>
      <c r="D1373" t="s">
        <v>2520</v>
      </c>
      <c r="E1373" t="s">
        <v>6108</v>
      </c>
      <c r="G1373" t="s">
        <v>6111</v>
      </c>
    </row>
    <row r="1374" spans="1:7" x14ac:dyDescent="0.35">
      <c r="A1374" s="1" t="s">
        <v>5879</v>
      </c>
      <c r="B1374" s="1" t="s">
        <v>23523</v>
      </c>
      <c r="C1374" s="1" t="str">
        <f t="shared" si="21"/>
        <v xml:space="preserve">2SIM </v>
      </c>
      <c r="D1374" t="s">
        <v>2325</v>
      </c>
      <c r="E1374" t="s">
        <v>2324</v>
      </c>
      <c r="G1374" t="s">
        <v>5879</v>
      </c>
    </row>
    <row r="1375" spans="1:7" x14ac:dyDescent="0.35">
      <c r="A1375" s="1" t="s">
        <v>10680</v>
      </c>
      <c r="B1375" s="1" t="s">
        <v>23524</v>
      </c>
      <c r="C1375" s="1" t="str">
        <f t="shared" si="21"/>
        <v xml:space="preserve">2STD </v>
      </c>
      <c r="D1375" t="s">
        <v>5264</v>
      </c>
      <c r="E1375" t="s">
        <v>5265</v>
      </c>
      <c r="G1375" t="s">
        <v>10680</v>
      </c>
    </row>
    <row r="1376" spans="1:7" x14ac:dyDescent="0.35">
      <c r="A1376" s="1" t="s">
        <v>7691</v>
      </c>
      <c r="B1376" s="1" t="s">
        <v>23525</v>
      </c>
      <c r="C1376" s="1" t="str">
        <f t="shared" si="21"/>
        <v xml:space="preserve">2TMN </v>
      </c>
      <c r="D1376" t="s">
        <v>3522</v>
      </c>
      <c r="E1376" t="s">
        <v>3521</v>
      </c>
      <c r="G1376" t="s">
        <v>7691</v>
      </c>
    </row>
    <row r="1377" spans="1:7" x14ac:dyDescent="0.35">
      <c r="A1377" s="1" t="s">
        <v>6375</v>
      </c>
      <c r="B1377" s="1" t="s">
        <v>23526</v>
      </c>
      <c r="C1377" s="1" t="str">
        <f t="shared" si="21"/>
        <v xml:space="preserve">2TPI </v>
      </c>
      <c r="D1377" t="s">
        <v>2734</v>
      </c>
      <c r="E1377" t="s">
        <v>2733</v>
      </c>
      <c r="G1377" t="s">
        <v>6375</v>
      </c>
    </row>
    <row r="1378" spans="1:7" x14ac:dyDescent="0.35">
      <c r="A1378" s="1" t="s">
        <v>8305</v>
      </c>
      <c r="B1378" s="1" t="s">
        <v>23527</v>
      </c>
      <c r="C1378" s="1" t="str">
        <f t="shared" si="21"/>
        <v xml:space="preserve">2USN </v>
      </c>
      <c r="D1378" t="s">
        <v>3922</v>
      </c>
      <c r="E1378" t="s">
        <v>3923</v>
      </c>
      <c r="G1378" t="s">
        <v>8305</v>
      </c>
    </row>
    <row r="1379" spans="1:7" x14ac:dyDescent="0.35">
      <c r="A1379" s="1" t="s">
        <v>10025</v>
      </c>
      <c r="B1379" s="1" t="s">
        <v>23528</v>
      </c>
      <c r="C1379" s="1" t="str">
        <f t="shared" si="21"/>
        <v xml:space="preserve">2UWD </v>
      </c>
      <c r="D1379" t="s">
        <v>4906</v>
      </c>
      <c r="E1379" t="s">
        <v>4905</v>
      </c>
      <c r="G1379" t="s">
        <v>10025</v>
      </c>
    </row>
    <row r="1380" spans="1:7" x14ac:dyDescent="0.35">
      <c r="A1380" s="1" t="s">
        <v>10064</v>
      </c>
      <c r="B1380" s="1" t="s">
        <v>23529</v>
      </c>
      <c r="C1380" s="1" t="str">
        <f t="shared" si="21"/>
        <v xml:space="preserve">2UWL </v>
      </c>
      <c r="D1380" t="s">
        <v>4921</v>
      </c>
      <c r="E1380" t="s">
        <v>10050</v>
      </c>
      <c r="G1380" t="s">
        <v>10064</v>
      </c>
    </row>
    <row r="1381" spans="1:7" x14ac:dyDescent="0.35">
      <c r="A1381" s="1" t="s">
        <v>10247</v>
      </c>
      <c r="B1381" s="1" t="s">
        <v>23530</v>
      </c>
      <c r="C1381" s="1" t="str">
        <f t="shared" si="21"/>
        <v xml:space="preserve">2UWO </v>
      </c>
      <c r="D1381" t="s">
        <v>5004</v>
      </c>
      <c r="E1381" t="s">
        <v>10230</v>
      </c>
      <c r="G1381" t="s">
        <v>10247</v>
      </c>
    </row>
    <row r="1382" spans="1:7" x14ac:dyDescent="0.35">
      <c r="A1382" s="1" t="s">
        <v>8644</v>
      </c>
      <c r="B1382" s="1" t="s">
        <v>23531</v>
      </c>
      <c r="C1382" s="1" t="str">
        <f t="shared" si="21"/>
        <v xml:space="preserve">2UWP </v>
      </c>
      <c r="D1382" t="s">
        <v>4122</v>
      </c>
      <c r="E1382" t="s">
        <v>4123</v>
      </c>
      <c r="G1382" t="s">
        <v>8644</v>
      </c>
    </row>
    <row r="1383" spans="1:7" x14ac:dyDescent="0.35">
      <c r="A1383" s="1" t="s">
        <v>9125</v>
      </c>
      <c r="B1383" s="1" t="s">
        <v>23532</v>
      </c>
      <c r="C1383" s="1" t="str">
        <f t="shared" si="21"/>
        <v xml:space="preserve">2UXI </v>
      </c>
      <c r="D1383" t="s">
        <v>4433</v>
      </c>
      <c r="E1383" t="s">
        <v>9120</v>
      </c>
      <c r="G1383" t="s">
        <v>9125</v>
      </c>
    </row>
    <row r="1384" spans="1:7" x14ac:dyDescent="0.35">
      <c r="A1384" s="1" t="s">
        <v>10114</v>
      </c>
      <c r="B1384" s="1" t="s">
        <v>23533</v>
      </c>
      <c r="C1384" s="1" t="str">
        <f t="shared" si="21"/>
        <v xml:space="preserve">2UXZ </v>
      </c>
      <c r="D1384" t="s">
        <v>4948</v>
      </c>
      <c r="E1384" t="s">
        <v>4949</v>
      </c>
      <c r="G1384" t="s">
        <v>10114</v>
      </c>
    </row>
    <row r="1385" spans="1:7" x14ac:dyDescent="0.35">
      <c r="A1385" s="1" t="s">
        <v>8745</v>
      </c>
      <c r="B1385" s="1" t="s">
        <v>23534</v>
      </c>
      <c r="C1385" s="1" t="str">
        <f t="shared" si="21"/>
        <v xml:space="preserve">2UY0 </v>
      </c>
      <c r="D1385" t="s">
        <v>4184</v>
      </c>
      <c r="E1385" t="s">
        <v>4180</v>
      </c>
      <c r="G1385" t="s">
        <v>8745</v>
      </c>
    </row>
    <row r="1386" spans="1:7" x14ac:dyDescent="0.35">
      <c r="A1386" s="1" t="s">
        <v>5795</v>
      </c>
      <c r="B1386" s="1" t="s">
        <v>23535</v>
      </c>
      <c r="C1386" s="1" t="str">
        <f t="shared" si="21"/>
        <v xml:space="preserve">2UY3 </v>
      </c>
      <c r="D1386" t="s">
        <v>2244</v>
      </c>
      <c r="E1386" t="s">
        <v>2242</v>
      </c>
      <c r="G1386" t="s">
        <v>5795</v>
      </c>
    </row>
    <row r="1387" spans="1:7" x14ac:dyDescent="0.35">
      <c r="A1387" s="1" t="s">
        <v>6651</v>
      </c>
      <c r="B1387" s="1" t="s">
        <v>23536</v>
      </c>
      <c r="C1387" s="1" t="str">
        <f t="shared" si="21"/>
        <v xml:space="preserve">2UY4 </v>
      </c>
      <c r="D1387" t="s">
        <v>2918</v>
      </c>
      <c r="E1387" t="s">
        <v>2919</v>
      </c>
      <c r="G1387" t="s">
        <v>6651</v>
      </c>
    </row>
    <row r="1388" spans="1:7" x14ac:dyDescent="0.35">
      <c r="A1388" s="1" t="s">
        <v>7358</v>
      </c>
      <c r="B1388" s="1" t="s">
        <v>23537</v>
      </c>
      <c r="C1388" s="1" t="str">
        <f t="shared" si="21"/>
        <v xml:space="preserve">2UY5 </v>
      </c>
      <c r="D1388" t="s">
        <v>3337</v>
      </c>
      <c r="E1388" t="s">
        <v>3336</v>
      </c>
      <c r="G1388" t="s">
        <v>7358</v>
      </c>
    </row>
    <row r="1389" spans="1:7" x14ac:dyDescent="0.35">
      <c r="A1389" s="1" t="s">
        <v>5633</v>
      </c>
      <c r="B1389" s="1" t="s">
        <v>23538</v>
      </c>
      <c r="C1389" s="1" t="str">
        <f t="shared" si="21"/>
        <v xml:space="preserve">2UYN </v>
      </c>
      <c r="D1389" t="s">
        <v>2088</v>
      </c>
      <c r="E1389" t="s">
        <v>5632</v>
      </c>
      <c r="G1389" t="s">
        <v>5633</v>
      </c>
    </row>
    <row r="1390" spans="1:7" x14ac:dyDescent="0.35">
      <c r="A1390" s="1" t="s">
        <v>7503</v>
      </c>
      <c r="B1390" s="1" t="s">
        <v>23539</v>
      </c>
      <c r="C1390" s="1" t="str">
        <f t="shared" si="21"/>
        <v xml:space="preserve">2UYQ </v>
      </c>
      <c r="D1390" t="s">
        <v>3426</v>
      </c>
      <c r="E1390" t="s">
        <v>3424</v>
      </c>
      <c r="G1390" t="s">
        <v>7503</v>
      </c>
    </row>
    <row r="1391" spans="1:7" x14ac:dyDescent="0.35">
      <c r="A1391" s="1" t="s">
        <v>7544</v>
      </c>
      <c r="B1391" s="1" t="s">
        <v>23540</v>
      </c>
      <c r="C1391" s="1" t="str">
        <f t="shared" si="21"/>
        <v xml:space="preserve">2UZ9 </v>
      </c>
      <c r="D1391" t="s">
        <v>3439</v>
      </c>
      <c r="E1391" t="s">
        <v>3440</v>
      </c>
      <c r="G1391" t="s">
        <v>7544</v>
      </c>
    </row>
    <row r="1392" spans="1:7" x14ac:dyDescent="0.35">
      <c r="A1392" s="1" t="s">
        <v>5983</v>
      </c>
      <c r="B1392" s="1" t="s">
        <v>23541</v>
      </c>
      <c r="C1392" s="1" t="str">
        <f t="shared" si="21"/>
        <v xml:space="preserve">2V00 </v>
      </c>
      <c r="D1392" t="s">
        <v>2412</v>
      </c>
      <c r="E1392" t="s">
        <v>2413</v>
      </c>
      <c r="G1392" t="s">
        <v>5983</v>
      </c>
    </row>
    <row r="1393" spans="1:7" x14ac:dyDescent="0.35">
      <c r="A1393" s="1" t="s">
        <v>7548</v>
      </c>
      <c r="B1393" s="1" t="s">
        <v>23542</v>
      </c>
      <c r="C1393" s="1" t="str">
        <f t="shared" si="21"/>
        <v xml:space="preserve">2V25 </v>
      </c>
      <c r="D1393" t="s">
        <v>3445</v>
      </c>
      <c r="E1393" t="s">
        <v>3444</v>
      </c>
      <c r="G1393" t="s">
        <v>7548</v>
      </c>
    </row>
    <row r="1394" spans="1:7" x14ac:dyDescent="0.35">
      <c r="A1394" s="1" t="s">
        <v>5877</v>
      </c>
      <c r="B1394" s="1" t="s">
        <v>23543</v>
      </c>
      <c r="C1394" s="1" t="str">
        <f t="shared" si="21"/>
        <v xml:space="preserve">2V2C </v>
      </c>
      <c r="D1394" t="s">
        <v>2321</v>
      </c>
      <c r="E1394" t="s">
        <v>2322</v>
      </c>
      <c r="G1394" t="s">
        <v>5877</v>
      </c>
    </row>
    <row r="1395" spans="1:7" x14ac:dyDescent="0.35">
      <c r="A1395" s="1" t="s">
        <v>6048</v>
      </c>
      <c r="B1395" s="1" t="s">
        <v>23544</v>
      </c>
      <c r="C1395" s="1" t="str">
        <f t="shared" si="21"/>
        <v xml:space="preserve">2V2H </v>
      </c>
      <c r="D1395" t="s">
        <v>2467</v>
      </c>
      <c r="E1395" t="s">
        <v>2466</v>
      </c>
      <c r="G1395" t="s">
        <v>6048</v>
      </c>
    </row>
    <row r="1396" spans="1:7" x14ac:dyDescent="0.35">
      <c r="A1396" s="1" t="s">
        <v>6257</v>
      </c>
      <c r="B1396" s="1" t="s">
        <v>23545</v>
      </c>
      <c r="C1396" s="1" t="str">
        <f t="shared" si="21"/>
        <v xml:space="preserve">2V2Q </v>
      </c>
      <c r="D1396" t="s">
        <v>2644</v>
      </c>
      <c r="E1396" t="s">
        <v>2643</v>
      </c>
      <c r="G1396" t="s">
        <v>6257</v>
      </c>
    </row>
    <row r="1397" spans="1:7" x14ac:dyDescent="0.35">
      <c r="A1397" s="1" t="s">
        <v>6200</v>
      </c>
      <c r="B1397" s="1" t="s">
        <v>23546</v>
      </c>
      <c r="C1397" s="1" t="str">
        <f t="shared" si="21"/>
        <v xml:space="preserve">2V2V </v>
      </c>
      <c r="D1397" t="s">
        <v>2598</v>
      </c>
      <c r="E1397" t="s">
        <v>2597</v>
      </c>
      <c r="G1397" t="s">
        <v>6200</v>
      </c>
    </row>
    <row r="1398" spans="1:7" x14ac:dyDescent="0.35">
      <c r="A1398" s="1" t="s">
        <v>6131</v>
      </c>
      <c r="B1398" s="1" t="s">
        <v>23547</v>
      </c>
      <c r="C1398" s="1" t="str">
        <f t="shared" si="21"/>
        <v xml:space="preserve">2V3D </v>
      </c>
      <c r="D1398" t="s">
        <v>2538</v>
      </c>
      <c r="E1398" t="s">
        <v>2537</v>
      </c>
      <c r="G1398" t="s">
        <v>6131</v>
      </c>
    </row>
    <row r="1399" spans="1:7" x14ac:dyDescent="0.35">
      <c r="A1399" s="1" t="s">
        <v>5714</v>
      </c>
      <c r="B1399" s="1" t="s">
        <v>23548</v>
      </c>
      <c r="C1399" s="1" t="str">
        <f t="shared" si="21"/>
        <v xml:space="preserve">2V3U </v>
      </c>
      <c r="D1399" t="s">
        <v>2162</v>
      </c>
      <c r="E1399" t="s">
        <v>5710</v>
      </c>
      <c r="G1399" t="s">
        <v>5714</v>
      </c>
    </row>
    <row r="1400" spans="1:7" x14ac:dyDescent="0.35">
      <c r="A1400" s="1" t="s">
        <v>6585</v>
      </c>
      <c r="B1400" s="1" t="s">
        <v>23549</v>
      </c>
      <c r="C1400" s="1" t="str">
        <f t="shared" si="21"/>
        <v xml:space="preserve">2V54 </v>
      </c>
      <c r="D1400" t="s">
        <v>2884</v>
      </c>
      <c r="E1400" t="s">
        <v>6580</v>
      </c>
      <c r="G1400" t="s">
        <v>6585</v>
      </c>
    </row>
    <row r="1401" spans="1:7" x14ac:dyDescent="0.35">
      <c r="A1401" s="1" t="s">
        <v>8906</v>
      </c>
      <c r="B1401" s="1" t="s">
        <v>23550</v>
      </c>
      <c r="C1401" s="1" t="str">
        <f t="shared" si="21"/>
        <v xml:space="preserve">2V57 </v>
      </c>
      <c r="D1401" t="s">
        <v>4291</v>
      </c>
      <c r="E1401" t="s">
        <v>8904</v>
      </c>
      <c r="G1401" t="s">
        <v>8906</v>
      </c>
    </row>
    <row r="1402" spans="1:7" x14ac:dyDescent="0.35">
      <c r="A1402" s="1" t="s">
        <v>10447</v>
      </c>
      <c r="B1402" s="1" t="s">
        <v>23551</v>
      </c>
      <c r="C1402" s="1" t="str">
        <f t="shared" si="21"/>
        <v xml:space="preserve">2V58 </v>
      </c>
      <c r="D1402" t="s">
        <v>5101</v>
      </c>
      <c r="E1402" t="s">
        <v>5100</v>
      </c>
      <c r="G1402" t="s">
        <v>10447</v>
      </c>
    </row>
    <row r="1403" spans="1:7" x14ac:dyDescent="0.35">
      <c r="A1403" s="1" t="s">
        <v>9555</v>
      </c>
      <c r="B1403" s="1" t="s">
        <v>23552</v>
      </c>
      <c r="C1403" s="1" t="str">
        <f t="shared" si="21"/>
        <v xml:space="preserve">2V59 </v>
      </c>
      <c r="D1403" t="s">
        <v>4663</v>
      </c>
      <c r="E1403" t="s">
        <v>4660</v>
      </c>
      <c r="G1403" t="s">
        <v>9555</v>
      </c>
    </row>
    <row r="1404" spans="1:7" x14ac:dyDescent="0.35">
      <c r="A1404" s="1" t="s">
        <v>6975</v>
      </c>
      <c r="B1404" s="1" t="s">
        <v>23553</v>
      </c>
      <c r="C1404" s="1" t="str">
        <f t="shared" si="21"/>
        <v xml:space="preserve">2V77 </v>
      </c>
      <c r="D1404" t="s">
        <v>3102</v>
      </c>
      <c r="E1404" t="s">
        <v>3103</v>
      </c>
      <c r="G1404" t="s">
        <v>6975</v>
      </c>
    </row>
    <row r="1405" spans="1:7" x14ac:dyDescent="0.35">
      <c r="A1405" s="1" t="s">
        <v>9992</v>
      </c>
      <c r="B1405" s="1" t="s">
        <v>23554</v>
      </c>
      <c r="C1405" s="1" t="str">
        <f t="shared" si="21"/>
        <v xml:space="preserve">2V7A </v>
      </c>
      <c r="D1405" t="s">
        <v>4885</v>
      </c>
      <c r="E1405" t="s">
        <v>9986</v>
      </c>
      <c r="G1405" t="s">
        <v>9992</v>
      </c>
    </row>
    <row r="1406" spans="1:7" x14ac:dyDescent="0.35">
      <c r="A1406" s="1" t="s">
        <v>6211</v>
      </c>
      <c r="B1406" s="1" t="s">
        <v>23555</v>
      </c>
      <c r="C1406" s="1" t="str">
        <f t="shared" si="21"/>
        <v xml:space="preserve">2V88 </v>
      </c>
      <c r="D1406" t="s">
        <v>2610</v>
      </c>
      <c r="E1406" t="s">
        <v>2608</v>
      </c>
      <c r="G1406" t="s">
        <v>6211</v>
      </c>
    </row>
    <row r="1407" spans="1:7" x14ac:dyDescent="0.35">
      <c r="A1407" s="1" t="s">
        <v>8658</v>
      </c>
      <c r="B1407" s="1" t="s">
        <v>23556</v>
      </c>
      <c r="C1407" s="1" t="str">
        <f t="shared" si="21"/>
        <v xml:space="preserve">2V8W </v>
      </c>
      <c r="D1407" t="s">
        <v>4125</v>
      </c>
      <c r="E1407" t="s">
        <v>4126</v>
      </c>
      <c r="G1407" t="s">
        <v>8658</v>
      </c>
    </row>
    <row r="1408" spans="1:7" x14ac:dyDescent="0.35">
      <c r="A1408" s="1" t="s">
        <v>9993</v>
      </c>
      <c r="B1408" s="1" t="s">
        <v>23557</v>
      </c>
      <c r="C1408" s="1" t="str">
        <f t="shared" si="21"/>
        <v xml:space="preserve">2V95 </v>
      </c>
      <c r="D1408" t="s">
        <v>4886</v>
      </c>
      <c r="E1408" t="s">
        <v>9986</v>
      </c>
      <c r="G1408" t="s">
        <v>9993</v>
      </c>
    </row>
    <row r="1409" spans="1:7" x14ac:dyDescent="0.35">
      <c r="A1409" s="1" t="s">
        <v>6586</v>
      </c>
      <c r="B1409" s="1" t="s">
        <v>23558</v>
      </c>
      <c r="C1409" s="1" t="str">
        <f t="shared" si="21"/>
        <v xml:space="preserve">2VB8 </v>
      </c>
      <c r="D1409" t="s">
        <v>2885</v>
      </c>
      <c r="E1409" t="s">
        <v>6580</v>
      </c>
      <c r="G1409" t="s">
        <v>6586</v>
      </c>
    </row>
    <row r="1410" spans="1:7" x14ac:dyDescent="0.35">
      <c r="A1410" s="1" t="s">
        <v>6587</v>
      </c>
      <c r="B1410" s="1" t="s">
        <v>23559</v>
      </c>
      <c r="C1410" s="1" t="str">
        <f t="shared" si="21"/>
        <v xml:space="preserve">2VBA </v>
      </c>
      <c r="D1410" t="s">
        <v>2885</v>
      </c>
      <c r="E1410" t="s">
        <v>6580</v>
      </c>
      <c r="G1410" t="s">
        <v>6587</v>
      </c>
    </row>
    <row r="1411" spans="1:7" x14ac:dyDescent="0.35">
      <c r="A1411" s="1" t="s">
        <v>10098</v>
      </c>
      <c r="B1411" s="1" t="s">
        <v>23560</v>
      </c>
      <c r="C1411" s="1" t="str">
        <f t="shared" si="21"/>
        <v xml:space="preserve">2VC9 </v>
      </c>
      <c r="D1411" t="s">
        <v>4939</v>
      </c>
      <c r="E1411" t="s">
        <v>4940</v>
      </c>
      <c r="G1411" t="s">
        <v>10098</v>
      </c>
    </row>
    <row r="1412" spans="1:7" x14ac:dyDescent="0.35">
      <c r="A1412" s="1" t="s">
        <v>9506</v>
      </c>
      <c r="B1412" s="1" t="s">
        <v>23561</v>
      </c>
      <c r="C1412" s="1" t="str">
        <f t="shared" ref="C1412:C1475" si="22">UPPER(B1412)</f>
        <v xml:space="preserve">2VES </v>
      </c>
      <c r="D1412" t="s">
        <v>4641</v>
      </c>
      <c r="E1412" t="s">
        <v>9494</v>
      </c>
      <c r="G1412" t="s">
        <v>9506</v>
      </c>
    </row>
    <row r="1413" spans="1:7" x14ac:dyDescent="0.35">
      <c r="A1413" s="1" t="s">
        <v>6024</v>
      </c>
      <c r="B1413" s="1" t="s">
        <v>23562</v>
      </c>
      <c r="C1413" s="1" t="str">
        <f t="shared" si="22"/>
        <v xml:space="preserve">2VFK </v>
      </c>
      <c r="D1413" t="s">
        <v>2440</v>
      </c>
      <c r="E1413" t="s">
        <v>2441</v>
      </c>
      <c r="G1413" t="s">
        <v>6024</v>
      </c>
    </row>
    <row r="1414" spans="1:7" x14ac:dyDescent="0.35">
      <c r="A1414" s="1" t="s">
        <v>10129</v>
      </c>
      <c r="B1414" s="1" t="s">
        <v>23563</v>
      </c>
      <c r="C1414" s="1" t="str">
        <f t="shared" si="22"/>
        <v xml:space="preserve">2VH0 </v>
      </c>
      <c r="D1414" t="s">
        <v>4955</v>
      </c>
      <c r="E1414" t="s">
        <v>4956</v>
      </c>
      <c r="G1414" t="s">
        <v>10129</v>
      </c>
    </row>
    <row r="1415" spans="1:7" x14ac:dyDescent="0.35">
      <c r="A1415" s="1" t="s">
        <v>10644</v>
      </c>
      <c r="B1415" s="1" t="s">
        <v>23564</v>
      </c>
      <c r="C1415" s="1" t="str">
        <f t="shared" si="22"/>
        <v xml:space="preserve">2VH6 </v>
      </c>
      <c r="D1415" t="s">
        <v>5236</v>
      </c>
      <c r="E1415" t="s">
        <v>10639</v>
      </c>
      <c r="G1415" t="s">
        <v>10644</v>
      </c>
    </row>
    <row r="1416" spans="1:7" x14ac:dyDescent="0.35">
      <c r="A1416" s="1" t="s">
        <v>6112</v>
      </c>
      <c r="B1416" s="1" t="s">
        <v>23565</v>
      </c>
      <c r="C1416" s="1" t="str">
        <f t="shared" si="22"/>
        <v xml:space="preserve">2VHJ </v>
      </c>
      <c r="D1416" t="s">
        <v>2521</v>
      </c>
      <c r="E1416" t="s">
        <v>6108</v>
      </c>
      <c r="G1416" t="s">
        <v>6112</v>
      </c>
    </row>
    <row r="1417" spans="1:7" x14ac:dyDescent="0.35">
      <c r="A1417" s="1" t="s">
        <v>10248</v>
      </c>
      <c r="B1417" s="1" t="s">
        <v>23566</v>
      </c>
      <c r="C1417" s="1" t="str">
        <f t="shared" si="22"/>
        <v xml:space="preserve">2VJ8 </v>
      </c>
      <c r="D1417" t="s">
        <v>5004</v>
      </c>
      <c r="E1417" t="s">
        <v>10230</v>
      </c>
      <c r="G1417" t="s">
        <v>10248</v>
      </c>
    </row>
    <row r="1418" spans="1:7" x14ac:dyDescent="0.35">
      <c r="A1418" s="1" t="s">
        <v>6889</v>
      </c>
      <c r="B1418" s="1" t="s">
        <v>23567</v>
      </c>
      <c r="C1418" s="1" t="str">
        <f t="shared" si="22"/>
        <v xml:space="preserve">2VJX </v>
      </c>
      <c r="D1418" t="s">
        <v>3051</v>
      </c>
      <c r="E1418" t="s">
        <v>3050</v>
      </c>
      <c r="G1418" t="s">
        <v>6889</v>
      </c>
    </row>
    <row r="1419" spans="1:7" x14ac:dyDescent="0.35">
      <c r="A1419" s="1" t="s">
        <v>8721</v>
      </c>
      <c r="B1419" s="1" t="s">
        <v>23568</v>
      </c>
      <c r="C1419" s="1" t="str">
        <f t="shared" si="22"/>
        <v xml:space="preserve">2VK2 </v>
      </c>
      <c r="D1419" t="s">
        <v>4168</v>
      </c>
      <c r="E1419" t="s">
        <v>4164</v>
      </c>
      <c r="G1419" t="s">
        <v>8721</v>
      </c>
    </row>
    <row r="1420" spans="1:7" x14ac:dyDescent="0.35">
      <c r="A1420" s="1" t="s">
        <v>7190</v>
      </c>
      <c r="B1420" s="1" t="s">
        <v>23569</v>
      </c>
      <c r="C1420" s="1" t="str">
        <f t="shared" si="22"/>
        <v xml:space="preserve">2VK6 </v>
      </c>
      <c r="D1420" t="s">
        <v>3242</v>
      </c>
      <c r="E1420" t="s">
        <v>7185</v>
      </c>
      <c r="G1420" t="s">
        <v>7190</v>
      </c>
    </row>
    <row r="1421" spans="1:7" x14ac:dyDescent="0.35">
      <c r="A1421" s="1" t="s">
        <v>10290</v>
      </c>
      <c r="B1421" s="1" t="s">
        <v>23570</v>
      </c>
      <c r="C1421" s="1" t="str">
        <f t="shared" si="22"/>
        <v xml:space="preserve">2VKM </v>
      </c>
      <c r="D1421" t="s">
        <v>5016</v>
      </c>
      <c r="E1421" t="s">
        <v>5017</v>
      </c>
      <c r="G1421" t="s">
        <v>10290</v>
      </c>
    </row>
    <row r="1422" spans="1:7" x14ac:dyDescent="0.35">
      <c r="A1422" s="1" t="s">
        <v>7819</v>
      </c>
      <c r="B1422" s="1" t="s">
        <v>23571</v>
      </c>
      <c r="C1422" s="1" t="str">
        <f t="shared" si="22"/>
        <v xml:space="preserve">2VL4 </v>
      </c>
      <c r="D1422" t="s">
        <v>3587</v>
      </c>
      <c r="E1422" t="s">
        <v>3585</v>
      </c>
      <c r="G1422" t="s">
        <v>7819</v>
      </c>
    </row>
    <row r="1423" spans="1:7" x14ac:dyDescent="0.35">
      <c r="A1423" s="1" t="s">
        <v>5692</v>
      </c>
      <c r="B1423" s="1" t="s">
        <v>23572</v>
      </c>
      <c r="C1423" s="1" t="str">
        <f t="shared" si="22"/>
        <v xml:space="preserve">2VMC </v>
      </c>
      <c r="D1423" t="s">
        <v>2143</v>
      </c>
      <c r="E1423" t="s">
        <v>2144</v>
      </c>
      <c r="G1423" t="s">
        <v>5692</v>
      </c>
    </row>
    <row r="1424" spans="1:7" x14ac:dyDescent="0.35">
      <c r="A1424" s="1" t="s">
        <v>5727</v>
      </c>
      <c r="B1424" s="1" t="s">
        <v>23573</v>
      </c>
      <c r="C1424" s="1" t="str">
        <f t="shared" si="22"/>
        <v xml:space="preserve">2VMD </v>
      </c>
      <c r="D1424" t="s">
        <v>2172</v>
      </c>
      <c r="E1424" t="s">
        <v>2173</v>
      </c>
      <c r="G1424" t="s">
        <v>5727</v>
      </c>
    </row>
    <row r="1425" spans="1:7" x14ac:dyDescent="0.35">
      <c r="A1425" s="1" t="s">
        <v>7660</v>
      </c>
      <c r="B1425" s="1" t="s">
        <v>23574</v>
      </c>
      <c r="C1425" s="1" t="str">
        <f t="shared" si="22"/>
        <v xml:space="preserve">2VMF </v>
      </c>
      <c r="D1425" t="s">
        <v>3505</v>
      </c>
      <c r="E1425" t="s">
        <v>3502</v>
      </c>
      <c r="G1425" t="s">
        <v>7660</v>
      </c>
    </row>
    <row r="1426" spans="1:7" x14ac:dyDescent="0.35">
      <c r="A1426" s="1" t="s">
        <v>10690</v>
      </c>
      <c r="B1426" s="1" t="s">
        <v>23575</v>
      </c>
      <c r="C1426" s="1" t="str">
        <f t="shared" si="22"/>
        <v xml:space="preserve">2VNP </v>
      </c>
      <c r="D1426" t="s">
        <v>5272</v>
      </c>
      <c r="E1426" t="s">
        <v>5273</v>
      </c>
      <c r="G1426" t="s">
        <v>10690</v>
      </c>
    </row>
    <row r="1427" spans="1:7" x14ac:dyDescent="0.35">
      <c r="A1427" s="1" t="s">
        <v>9768</v>
      </c>
      <c r="B1427" s="1" t="s">
        <v>23576</v>
      </c>
      <c r="C1427" s="1" t="str">
        <f t="shared" si="22"/>
        <v xml:space="preserve">2VNT </v>
      </c>
      <c r="D1427" t="s">
        <v>4763</v>
      </c>
      <c r="E1427" t="s">
        <v>9754</v>
      </c>
      <c r="G1427" t="s">
        <v>9768</v>
      </c>
    </row>
    <row r="1428" spans="1:7" x14ac:dyDescent="0.35">
      <c r="A1428" s="1" t="s">
        <v>6875</v>
      </c>
      <c r="B1428" s="1" t="s">
        <v>23577</v>
      </c>
      <c r="C1428" s="1" t="str">
        <f t="shared" si="22"/>
        <v xml:space="preserve">2VO4 </v>
      </c>
      <c r="D1428" t="s">
        <v>3042</v>
      </c>
      <c r="E1428" t="s">
        <v>3040</v>
      </c>
      <c r="G1428" t="s">
        <v>6875</v>
      </c>
    </row>
    <row r="1429" spans="1:7" x14ac:dyDescent="0.35">
      <c r="A1429" s="1" t="s">
        <v>6833</v>
      </c>
      <c r="B1429" s="1" t="s">
        <v>23578</v>
      </c>
      <c r="C1429" s="1" t="str">
        <f t="shared" si="22"/>
        <v xml:space="preserve">2VO5 </v>
      </c>
      <c r="D1429" t="s">
        <v>3022</v>
      </c>
      <c r="E1429" t="s">
        <v>3019</v>
      </c>
      <c r="G1429" t="s">
        <v>6833</v>
      </c>
    </row>
    <row r="1430" spans="1:7" x14ac:dyDescent="0.35">
      <c r="A1430" s="1" t="s">
        <v>8949</v>
      </c>
      <c r="B1430" s="1" t="s">
        <v>23579</v>
      </c>
      <c r="C1430" s="1" t="str">
        <f t="shared" si="22"/>
        <v xml:space="preserve">2VOT </v>
      </c>
      <c r="D1430" t="s">
        <v>4322</v>
      </c>
      <c r="E1430" t="s">
        <v>4321</v>
      </c>
      <c r="G1430" t="s">
        <v>8949</v>
      </c>
    </row>
    <row r="1431" spans="1:7" x14ac:dyDescent="0.35">
      <c r="A1431" s="1" t="s">
        <v>6876</v>
      </c>
      <c r="B1431" s="1" t="s">
        <v>23580</v>
      </c>
      <c r="C1431" s="1" t="str">
        <f t="shared" si="22"/>
        <v xml:space="preserve">2VPE </v>
      </c>
      <c r="D1431" t="s">
        <v>3043</v>
      </c>
      <c r="E1431" t="s">
        <v>3040</v>
      </c>
      <c r="G1431" t="s">
        <v>6876</v>
      </c>
    </row>
    <row r="1432" spans="1:7" x14ac:dyDescent="0.35">
      <c r="A1432" s="1" t="s">
        <v>8557</v>
      </c>
      <c r="B1432" s="1" t="s">
        <v>23581</v>
      </c>
      <c r="C1432" s="1" t="str">
        <f t="shared" si="22"/>
        <v xml:space="preserve">2VPN </v>
      </c>
      <c r="D1432" t="s">
        <v>4065</v>
      </c>
      <c r="E1432" t="s">
        <v>4066</v>
      </c>
      <c r="G1432" t="s">
        <v>8557</v>
      </c>
    </row>
    <row r="1433" spans="1:7" x14ac:dyDescent="0.35">
      <c r="A1433" s="1" t="s">
        <v>7298</v>
      </c>
      <c r="B1433" s="1" t="s">
        <v>23582</v>
      </c>
      <c r="C1433" s="1" t="str">
        <f t="shared" si="22"/>
        <v xml:space="preserve">2VPO </v>
      </c>
      <c r="D1433" t="s">
        <v>3303</v>
      </c>
      <c r="E1433" t="s">
        <v>3304</v>
      </c>
      <c r="G1433" t="s">
        <v>7298</v>
      </c>
    </row>
    <row r="1434" spans="1:7" x14ac:dyDescent="0.35">
      <c r="A1434" s="1" t="s">
        <v>7799</v>
      </c>
      <c r="B1434" s="1" t="s">
        <v>23583</v>
      </c>
      <c r="C1434" s="1" t="str">
        <f t="shared" si="22"/>
        <v xml:space="preserve">2VQT </v>
      </c>
      <c r="D1434" t="s">
        <v>3576</v>
      </c>
      <c r="E1434" t="s">
        <v>7785</v>
      </c>
      <c r="G1434" t="s">
        <v>7799</v>
      </c>
    </row>
    <row r="1435" spans="1:7" x14ac:dyDescent="0.35">
      <c r="A1435" s="1" t="s">
        <v>8075</v>
      </c>
      <c r="B1435" s="1" t="s">
        <v>23584</v>
      </c>
      <c r="C1435" s="1" t="str">
        <f t="shared" si="22"/>
        <v xml:space="preserve">2VRJ </v>
      </c>
      <c r="D1435" t="s">
        <v>3779</v>
      </c>
      <c r="E1435" t="s">
        <v>8069</v>
      </c>
      <c r="G1435" t="s">
        <v>8075</v>
      </c>
    </row>
    <row r="1436" spans="1:7" x14ac:dyDescent="0.35">
      <c r="A1436" s="1" t="s">
        <v>10065</v>
      </c>
      <c r="B1436" s="1" t="s">
        <v>23585</v>
      </c>
      <c r="C1436" s="1" t="str">
        <f t="shared" si="22"/>
        <v xml:space="preserve">2VSL </v>
      </c>
      <c r="D1436" t="s">
        <v>4921</v>
      </c>
      <c r="E1436" t="s">
        <v>10050</v>
      </c>
      <c r="G1436" t="s">
        <v>10065</v>
      </c>
    </row>
    <row r="1437" spans="1:7" x14ac:dyDescent="0.35">
      <c r="A1437" s="1" t="s">
        <v>6258</v>
      </c>
      <c r="B1437" s="1" t="s">
        <v>23586</v>
      </c>
      <c r="C1437" s="1" t="str">
        <f t="shared" si="22"/>
        <v xml:space="preserve">2VT3 </v>
      </c>
      <c r="D1437" t="s">
        <v>2645</v>
      </c>
      <c r="E1437" t="s">
        <v>2643</v>
      </c>
      <c r="G1437" t="s">
        <v>6258</v>
      </c>
    </row>
    <row r="1438" spans="1:7" x14ac:dyDescent="0.35">
      <c r="A1438" s="1" t="s">
        <v>6113</v>
      </c>
      <c r="B1438" s="1" t="s">
        <v>23587</v>
      </c>
      <c r="C1438" s="1" t="str">
        <f t="shared" si="22"/>
        <v xml:space="preserve">2VUK </v>
      </c>
      <c r="D1438" t="s">
        <v>2521</v>
      </c>
      <c r="E1438" t="s">
        <v>6108</v>
      </c>
      <c r="G1438" t="s">
        <v>6113</v>
      </c>
    </row>
    <row r="1439" spans="1:7" x14ac:dyDescent="0.35">
      <c r="A1439" s="1" t="s">
        <v>10143</v>
      </c>
      <c r="B1439" s="1" t="s">
        <v>23588</v>
      </c>
      <c r="C1439" s="1" t="str">
        <f t="shared" si="22"/>
        <v xml:space="preserve">2VVC </v>
      </c>
      <c r="D1439" t="s">
        <v>4961</v>
      </c>
      <c r="E1439" t="s">
        <v>4958</v>
      </c>
      <c r="G1439" t="s">
        <v>10143</v>
      </c>
    </row>
    <row r="1440" spans="1:7" x14ac:dyDescent="0.35">
      <c r="A1440" s="1" t="s">
        <v>9126</v>
      </c>
      <c r="B1440" s="1" t="s">
        <v>23589</v>
      </c>
      <c r="C1440" s="1" t="str">
        <f t="shared" si="22"/>
        <v xml:space="preserve">2VVN </v>
      </c>
      <c r="D1440" t="s">
        <v>4434</v>
      </c>
      <c r="E1440" t="s">
        <v>9120</v>
      </c>
      <c r="G1440" t="s">
        <v>9126</v>
      </c>
    </row>
    <row r="1441" spans="1:7" x14ac:dyDescent="0.35">
      <c r="A1441" s="1" t="s">
        <v>9161</v>
      </c>
      <c r="B1441" s="1" t="s">
        <v>23590</v>
      </c>
      <c r="C1441" s="1" t="str">
        <f t="shared" si="22"/>
        <v xml:space="preserve">2VVS </v>
      </c>
      <c r="D1441" t="s">
        <v>4456</v>
      </c>
      <c r="E1441" t="s">
        <v>4455</v>
      </c>
      <c r="G1441" t="s">
        <v>9161</v>
      </c>
    </row>
    <row r="1442" spans="1:7" x14ac:dyDescent="0.35">
      <c r="A1442" s="1" t="s">
        <v>9855</v>
      </c>
      <c r="B1442" s="1" t="s">
        <v>23591</v>
      </c>
      <c r="C1442" s="1" t="str">
        <f t="shared" si="22"/>
        <v xml:space="preserve">2VVU </v>
      </c>
      <c r="D1442" t="s">
        <v>4805</v>
      </c>
      <c r="E1442" t="s">
        <v>9847</v>
      </c>
      <c r="G1442" t="s">
        <v>9855</v>
      </c>
    </row>
    <row r="1443" spans="1:7" x14ac:dyDescent="0.35">
      <c r="A1443" s="1" t="s">
        <v>9935</v>
      </c>
      <c r="B1443" s="1" t="s">
        <v>23592</v>
      </c>
      <c r="C1443" s="1" t="str">
        <f t="shared" si="22"/>
        <v xml:space="preserve">2VVV </v>
      </c>
      <c r="D1443" t="s">
        <v>4853</v>
      </c>
      <c r="E1443" t="s">
        <v>4854</v>
      </c>
      <c r="G1443" t="s">
        <v>9935</v>
      </c>
    </row>
    <row r="1444" spans="1:7" x14ac:dyDescent="0.35">
      <c r="A1444" s="1" t="s">
        <v>5924</v>
      </c>
      <c r="B1444" s="1" t="s">
        <v>23593</v>
      </c>
      <c r="C1444" s="1" t="str">
        <f t="shared" si="22"/>
        <v xml:space="preserve">2VW1 </v>
      </c>
      <c r="D1444" t="s">
        <v>2367</v>
      </c>
      <c r="E1444" t="s">
        <v>2366</v>
      </c>
      <c r="G1444" t="s">
        <v>5924</v>
      </c>
    </row>
    <row r="1445" spans="1:7" x14ac:dyDescent="0.35">
      <c r="A1445" s="1" t="s">
        <v>5821</v>
      </c>
      <c r="B1445" s="1" t="s">
        <v>23594</v>
      </c>
      <c r="C1445" s="1" t="str">
        <f t="shared" si="22"/>
        <v xml:space="preserve">2VW2 </v>
      </c>
      <c r="D1445" t="s">
        <v>2272</v>
      </c>
      <c r="E1445" t="s">
        <v>5818</v>
      </c>
      <c r="G1445" t="s">
        <v>5821</v>
      </c>
    </row>
    <row r="1446" spans="1:7" x14ac:dyDescent="0.35">
      <c r="A1446" s="1" t="s">
        <v>10144</v>
      </c>
      <c r="B1446" s="1" t="s">
        <v>23595</v>
      </c>
      <c r="C1446" s="1" t="str">
        <f t="shared" si="22"/>
        <v xml:space="preserve">2VW5 </v>
      </c>
      <c r="D1446" t="s">
        <v>4957</v>
      </c>
      <c r="E1446" t="s">
        <v>4958</v>
      </c>
      <c r="G1446" t="s">
        <v>10144</v>
      </c>
    </row>
    <row r="1447" spans="1:7" x14ac:dyDescent="0.35">
      <c r="A1447" s="1" t="s">
        <v>8443</v>
      </c>
      <c r="B1447" s="1" t="s">
        <v>23596</v>
      </c>
      <c r="C1447" s="1" t="str">
        <f t="shared" si="22"/>
        <v xml:space="preserve">2VWC </v>
      </c>
      <c r="D1447" t="s">
        <v>3994</v>
      </c>
      <c r="E1447" t="s">
        <v>3992</v>
      </c>
      <c r="G1447" t="s">
        <v>8443</v>
      </c>
    </row>
    <row r="1448" spans="1:7" x14ac:dyDescent="0.35">
      <c r="A1448" s="1" t="s">
        <v>8836</v>
      </c>
      <c r="B1448" s="1" t="s">
        <v>23597</v>
      </c>
      <c r="C1448" s="1" t="str">
        <f t="shared" si="22"/>
        <v xml:space="preserve">2VWL </v>
      </c>
      <c r="D1448" t="s">
        <v>4234</v>
      </c>
      <c r="E1448" t="s">
        <v>4235</v>
      </c>
      <c r="G1448" t="s">
        <v>8836</v>
      </c>
    </row>
    <row r="1449" spans="1:7" x14ac:dyDescent="0.35">
      <c r="A1449" s="1" t="s">
        <v>8843</v>
      </c>
      <c r="B1449" s="1" t="s">
        <v>23598</v>
      </c>
      <c r="C1449" s="1" t="str">
        <f t="shared" si="22"/>
        <v xml:space="preserve">2VWM </v>
      </c>
      <c r="D1449" t="s">
        <v>4243</v>
      </c>
      <c r="E1449" t="s">
        <v>4242</v>
      </c>
      <c r="G1449" t="s">
        <v>8843</v>
      </c>
    </row>
    <row r="1450" spans="1:7" x14ac:dyDescent="0.35">
      <c r="A1450" s="1" t="s">
        <v>9769</v>
      </c>
      <c r="B1450" s="1" t="s">
        <v>23599</v>
      </c>
      <c r="C1450" s="1" t="str">
        <f t="shared" si="22"/>
        <v xml:space="preserve">2VWN </v>
      </c>
      <c r="D1450" t="s">
        <v>4761</v>
      </c>
      <c r="E1450" t="s">
        <v>9754</v>
      </c>
      <c r="G1450" t="s">
        <v>9769</v>
      </c>
    </row>
    <row r="1451" spans="1:7" x14ac:dyDescent="0.35">
      <c r="A1451" s="1" t="s">
        <v>9321</v>
      </c>
      <c r="B1451" s="1" t="s">
        <v>23600</v>
      </c>
      <c r="C1451" s="1" t="str">
        <f t="shared" si="22"/>
        <v xml:space="preserve">2VWO </v>
      </c>
      <c r="D1451" t="s">
        <v>4548</v>
      </c>
      <c r="E1451" t="s">
        <v>4549</v>
      </c>
      <c r="G1451" t="s">
        <v>9321</v>
      </c>
    </row>
    <row r="1452" spans="1:7" x14ac:dyDescent="0.35">
      <c r="A1452" s="1" t="s">
        <v>6920</v>
      </c>
      <c r="B1452" s="1" t="s">
        <v>23601</v>
      </c>
      <c r="C1452" s="1" t="str">
        <f t="shared" si="22"/>
        <v xml:space="preserve">2VXN </v>
      </c>
      <c r="D1452" t="s">
        <v>3070</v>
      </c>
      <c r="E1452" t="s">
        <v>6913</v>
      </c>
      <c r="G1452" t="s">
        <v>6920</v>
      </c>
    </row>
    <row r="1453" spans="1:7" x14ac:dyDescent="0.35">
      <c r="A1453" s="1" t="s">
        <v>5640</v>
      </c>
      <c r="B1453" s="1" t="s">
        <v>23602</v>
      </c>
      <c r="C1453" s="1" t="str">
        <f t="shared" si="22"/>
        <v xml:space="preserve">2VYT </v>
      </c>
      <c r="D1453" t="s">
        <v>2097</v>
      </c>
      <c r="E1453" t="s">
        <v>2096</v>
      </c>
      <c r="G1453" t="s">
        <v>5640</v>
      </c>
    </row>
    <row r="1454" spans="1:7" x14ac:dyDescent="0.35">
      <c r="A1454" s="1" t="s">
        <v>6344</v>
      </c>
      <c r="B1454" s="1" t="s">
        <v>23603</v>
      </c>
      <c r="C1454" s="1" t="str">
        <f t="shared" si="22"/>
        <v xml:space="preserve">2VZR </v>
      </c>
      <c r="D1454" t="s">
        <v>2717</v>
      </c>
      <c r="E1454" t="s">
        <v>2718</v>
      </c>
      <c r="G1454" t="s">
        <v>6344</v>
      </c>
    </row>
    <row r="1455" spans="1:7" x14ac:dyDescent="0.35">
      <c r="A1455" s="1" t="s">
        <v>5880</v>
      </c>
      <c r="B1455" s="1" t="s">
        <v>23604</v>
      </c>
      <c r="C1455" s="1" t="str">
        <f t="shared" si="22"/>
        <v xml:space="preserve">2W08 </v>
      </c>
      <c r="D1455" t="s">
        <v>2326</v>
      </c>
      <c r="E1455" t="s">
        <v>2324</v>
      </c>
      <c r="G1455" t="s">
        <v>5880</v>
      </c>
    </row>
    <row r="1456" spans="1:7" x14ac:dyDescent="0.35">
      <c r="A1456" s="1" t="s">
        <v>10566</v>
      </c>
      <c r="B1456" s="1" t="s">
        <v>23605</v>
      </c>
      <c r="C1456" s="1" t="str">
        <f t="shared" si="22"/>
        <v xml:space="preserve">2W26 </v>
      </c>
      <c r="D1456" t="s">
        <v>5182</v>
      </c>
      <c r="E1456" t="s">
        <v>10560</v>
      </c>
      <c r="G1456" t="s">
        <v>10566</v>
      </c>
    </row>
    <row r="1457" spans="1:7" x14ac:dyDescent="0.35">
      <c r="A1457" s="1" t="s">
        <v>6905</v>
      </c>
      <c r="B1457" s="1" t="s">
        <v>23606</v>
      </c>
      <c r="C1457" s="1" t="str">
        <f t="shared" si="22"/>
        <v xml:space="preserve">2W47 </v>
      </c>
      <c r="D1457" t="s">
        <v>3060</v>
      </c>
      <c r="E1457" t="s">
        <v>3061</v>
      </c>
      <c r="G1457" t="s">
        <v>6905</v>
      </c>
    </row>
    <row r="1458" spans="1:7" x14ac:dyDescent="0.35">
      <c r="A1458" s="1" t="s">
        <v>6802</v>
      </c>
      <c r="B1458" s="1" t="s">
        <v>23607</v>
      </c>
      <c r="C1458" s="1" t="str">
        <f t="shared" si="22"/>
        <v xml:space="preserve">2W4X </v>
      </c>
      <c r="D1458" t="s">
        <v>3003</v>
      </c>
      <c r="E1458" t="s">
        <v>3004</v>
      </c>
      <c r="G1458" t="s">
        <v>6802</v>
      </c>
    </row>
    <row r="1459" spans="1:7" x14ac:dyDescent="0.35">
      <c r="A1459" s="1" t="s">
        <v>7870</v>
      </c>
      <c r="B1459" s="1" t="s">
        <v>23608</v>
      </c>
      <c r="C1459" s="1" t="str">
        <f t="shared" si="22"/>
        <v xml:space="preserve">2W5G </v>
      </c>
      <c r="D1459" t="s">
        <v>3628</v>
      </c>
      <c r="E1459" t="s">
        <v>3626</v>
      </c>
      <c r="G1459" t="s">
        <v>7870</v>
      </c>
    </row>
    <row r="1460" spans="1:7" x14ac:dyDescent="0.35">
      <c r="A1460" s="1" t="s">
        <v>6190</v>
      </c>
      <c r="B1460" s="1" t="s">
        <v>23609</v>
      </c>
      <c r="C1460" s="1" t="str">
        <f t="shared" si="22"/>
        <v xml:space="preserve">2W66 </v>
      </c>
      <c r="D1460" t="s">
        <v>2585</v>
      </c>
      <c r="E1460" t="s">
        <v>2586</v>
      </c>
      <c r="G1460" t="s">
        <v>6190</v>
      </c>
    </row>
    <row r="1461" spans="1:7" x14ac:dyDescent="0.35">
      <c r="A1461" s="1" t="s">
        <v>6890</v>
      </c>
      <c r="B1461" s="1" t="s">
        <v>23610</v>
      </c>
      <c r="C1461" s="1" t="str">
        <f t="shared" si="22"/>
        <v xml:space="preserve">2W67 </v>
      </c>
      <c r="D1461" t="s">
        <v>3051</v>
      </c>
      <c r="E1461" t="s">
        <v>3050</v>
      </c>
      <c r="G1461" t="s">
        <v>6890</v>
      </c>
    </row>
    <row r="1462" spans="1:7" x14ac:dyDescent="0.35">
      <c r="A1462" s="1" t="s">
        <v>5694</v>
      </c>
      <c r="B1462" s="1" t="s">
        <v>23611</v>
      </c>
      <c r="C1462" s="1" t="str">
        <f t="shared" si="22"/>
        <v xml:space="preserve">2W8J </v>
      </c>
      <c r="D1462" t="s">
        <v>2147</v>
      </c>
      <c r="E1462" t="s">
        <v>2146</v>
      </c>
      <c r="G1462" t="s">
        <v>5694</v>
      </c>
    </row>
    <row r="1463" spans="1:7" x14ac:dyDescent="0.35">
      <c r="A1463" s="1" t="s">
        <v>5527</v>
      </c>
      <c r="B1463" s="1" t="s">
        <v>23612</v>
      </c>
      <c r="C1463" s="1" t="str">
        <f t="shared" si="22"/>
        <v xml:space="preserve">2W8W </v>
      </c>
      <c r="D1463" t="s">
        <v>1957</v>
      </c>
      <c r="E1463" t="s">
        <v>1958</v>
      </c>
      <c r="G1463" t="s">
        <v>5527</v>
      </c>
    </row>
    <row r="1464" spans="1:7" x14ac:dyDescent="0.35">
      <c r="A1464" s="1" t="s">
        <v>10448</v>
      </c>
      <c r="B1464" s="1" t="s">
        <v>23613</v>
      </c>
      <c r="C1464" s="1" t="str">
        <f t="shared" si="22"/>
        <v xml:space="preserve">2W8Y </v>
      </c>
      <c r="D1464" t="s">
        <v>5102</v>
      </c>
      <c r="E1464" t="s">
        <v>5100</v>
      </c>
      <c r="G1464" t="s">
        <v>10448</v>
      </c>
    </row>
    <row r="1465" spans="1:7" x14ac:dyDescent="0.35">
      <c r="A1465" s="1" t="s">
        <v>8154</v>
      </c>
      <c r="B1465" s="1" t="s">
        <v>23614</v>
      </c>
      <c r="C1465" s="1" t="str">
        <f t="shared" si="22"/>
        <v xml:space="preserve">2W9H </v>
      </c>
      <c r="D1465" t="s">
        <v>3830</v>
      </c>
      <c r="E1465" t="s">
        <v>3828</v>
      </c>
      <c r="G1465" t="s">
        <v>8154</v>
      </c>
    </row>
    <row r="1466" spans="1:7" x14ac:dyDescent="0.35">
      <c r="A1466" s="1" t="s">
        <v>10470</v>
      </c>
      <c r="B1466" s="1" t="s">
        <v>23615</v>
      </c>
      <c r="C1466" s="1" t="str">
        <f t="shared" si="22"/>
        <v xml:space="preserve">2WB5 </v>
      </c>
      <c r="D1466" t="s">
        <v>5114</v>
      </c>
      <c r="E1466" t="s">
        <v>5115</v>
      </c>
      <c r="G1466" t="s">
        <v>10470</v>
      </c>
    </row>
    <row r="1467" spans="1:7" x14ac:dyDescent="0.35">
      <c r="A1467" s="1" t="s">
        <v>6470</v>
      </c>
      <c r="B1467" s="1" t="s">
        <v>23616</v>
      </c>
      <c r="C1467" s="1" t="str">
        <f t="shared" si="22"/>
        <v xml:space="preserve">2WBG </v>
      </c>
      <c r="D1467" t="s">
        <v>2803</v>
      </c>
      <c r="E1467" t="s">
        <v>2804</v>
      </c>
      <c r="G1467" t="s">
        <v>6470</v>
      </c>
    </row>
    <row r="1468" spans="1:7" x14ac:dyDescent="0.35">
      <c r="A1468" s="1" t="s">
        <v>7877</v>
      </c>
      <c r="B1468" s="1" t="s">
        <v>23617</v>
      </c>
      <c r="C1468" s="1" t="str">
        <f t="shared" si="22"/>
        <v xml:space="preserve">2WC3 </v>
      </c>
      <c r="D1468" t="s">
        <v>3635</v>
      </c>
      <c r="E1468" t="s">
        <v>3634</v>
      </c>
      <c r="G1468" t="s">
        <v>7877</v>
      </c>
    </row>
    <row r="1469" spans="1:7" x14ac:dyDescent="0.35">
      <c r="A1469" s="1" t="s">
        <v>7181</v>
      </c>
      <c r="B1469" s="1" t="s">
        <v>23618</v>
      </c>
      <c r="C1469" s="1" t="str">
        <f t="shared" si="22"/>
        <v xml:space="preserve">2WC4 </v>
      </c>
      <c r="D1469" t="s">
        <v>3241</v>
      </c>
      <c r="E1469" t="s">
        <v>3240</v>
      </c>
      <c r="G1469" t="s">
        <v>7181</v>
      </c>
    </row>
    <row r="1470" spans="1:7" x14ac:dyDescent="0.35">
      <c r="A1470" s="1" t="s">
        <v>7440</v>
      </c>
      <c r="B1470" s="1" t="s">
        <v>23619</v>
      </c>
      <c r="C1470" s="1" t="str">
        <f t="shared" si="22"/>
        <v xml:space="preserve">2WCA </v>
      </c>
      <c r="D1470" t="s">
        <v>3384</v>
      </c>
      <c r="E1470" t="s">
        <v>7439</v>
      </c>
      <c r="G1470" t="s">
        <v>7440</v>
      </c>
    </row>
    <row r="1471" spans="1:7" x14ac:dyDescent="0.35">
      <c r="A1471" s="1" t="s">
        <v>6449</v>
      </c>
      <c r="B1471" s="1" t="s">
        <v>23620</v>
      </c>
      <c r="C1471" s="1" t="str">
        <f t="shared" si="22"/>
        <v xml:space="preserve">2WE3 </v>
      </c>
      <c r="D1471" t="s">
        <v>2794</v>
      </c>
      <c r="E1471" t="s">
        <v>2793</v>
      </c>
      <c r="G1471" t="s">
        <v>6449</v>
      </c>
    </row>
    <row r="1472" spans="1:7" x14ac:dyDescent="0.35">
      <c r="A1472" s="1" t="s">
        <v>7032</v>
      </c>
      <c r="B1472" s="1" t="s">
        <v>23621</v>
      </c>
      <c r="C1472" s="1" t="str">
        <f t="shared" si="22"/>
        <v xml:space="preserve">2WEB </v>
      </c>
      <c r="D1472" t="s">
        <v>3140</v>
      </c>
      <c r="E1472" t="s">
        <v>3138</v>
      </c>
      <c r="G1472" t="s">
        <v>7032</v>
      </c>
    </row>
    <row r="1473" spans="1:7" x14ac:dyDescent="0.35">
      <c r="A1473" s="1" t="s">
        <v>6139</v>
      </c>
      <c r="B1473" s="1" t="s">
        <v>23622</v>
      </c>
      <c r="C1473" s="1" t="str">
        <f t="shared" si="22"/>
        <v xml:space="preserve">2WEC </v>
      </c>
      <c r="D1473" t="s">
        <v>2545</v>
      </c>
      <c r="E1473" t="s">
        <v>2546</v>
      </c>
      <c r="G1473" t="s">
        <v>6139</v>
      </c>
    </row>
    <row r="1474" spans="1:7" x14ac:dyDescent="0.35">
      <c r="A1474" s="1" t="s">
        <v>7904</v>
      </c>
      <c r="B1474" s="1" t="s">
        <v>23623</v>
      </c>
      <c r="C1474" s="1" t="str">
        <f t="shared" si="22"/>
        <v xml:space="preserve">2WED </v>
      </c>
      <c r="D1474" t="s">
        <v>3647</v>
      </c>
      <c r="E1474" t="s">
        <v>7896</v>
      </c>
      <c r="G1474" t="s">
        <v>7904</v>
      </c>
    </row>
    <row r="1475" spans="1:7" x14ac:dyDescent="0.35">
      <c r="A1475" s="1" t="s">
        <v>8296</v>
      </c>
      <c r="B1475" s="1" t="s">
        <v>23624</v>
      </c>
      <c r="C1475" s="1" t="str">
        <f t="shared" si="22"/>
        <v xml:space="preserve">2WEG </v>
      </c>
      <c r="D1475" t="s">
        <v>3914</v>
      </c>
      <c r="E1475" t="s">
        <v>8297</v>
      </c>
      <c r="G1475" t="s">
        <v>8296</v>
      </c>
    </row>
    <row r="1476" spans="1:7" x14ac:dyDescent="0.35">
      <c r="A1476" s="1" t="s">
        <v>7749</v>
      </c>
      <c r="B1476" s="1" t="s">
        <v>23625</v>
      </c>
      <c r="C1476" s="1" t="str">
        <f t="shared" ref="C1476:C1539" si="23">UPPER(B1476)</f>
        <v xml:space="preserve">2WEH </v>
      </c>
      <c r="D1476" t="s">
        <v>3550</v>
      </c>
      <c r="E1476" t="s">
        <v>3551</v>
      </c>
      <c r="G1476" t="s">
        <v>7749</v>
      </c>
    </row>
    <row r="1477" spans="1:7" x14ac:dyDescent="0.35">
      <c r="A1477" s="1" t="s">
        <v>7878</v>
      </c>
      <c r="B1477" s="1" t="s">
        <v>23626</v>
      </c>
      <c r="C1477" s="1" t="str">
        <f t="shared" si="23"/>
        <v xml:space="preserve">2WEJ </v>
      </c>
      <c r="D1477" t="s">
        <v>3636</v>
      </c>
      <c r="E1477" t="s">
        <v>3634</v>
      </c>
      <c r="G1477" t="s">
        <v>7878</v>
      </c>
    </row>
    <row r="1478" spans="1:7" x14ac:dyDescent="0.35">
      <c r="A1478" s="1" t="s">
        <v>8758</v>
      </c>
      <c r="B1478" s="1" t="s">
        <v>23627</v>
      </c>
      <c r="C1478" s="1" t="str">
        <f t="shared" si="23"/>
        <v xml:space="preserve">2WEO </v>
      </c>
      <c r="D1478" t="s">
        <v>4189</v>
      </c>
      <c r="E1478" t="s">
        <v>4190</v>
      </c>
      <c r="G1478" t="s">
        <v>8758</v>
      </c>
    </row>
    <row r="1479" spans="1:7" x14ac:dyDescent="0.35">
      <c r="A1479" s="1" t="s">
        <v>7705</v>
      </c>
      <c r="B1479" s="1" t="s">
        <v>23628</v>
      </c>
      <c r="C1479" s="1" t="str">
        <f t="shared" si="23"/>
        <v xml:space="preserve">2WEQ </v>
      </c>
      <c r="D1479" t="s">
        <v>3527</v>
      </c>
      <c r="E1479" t="s">
        <v>7704</v>
      </c>
      <c r="G1479" t="s">
        <v>7705</v>
      </c>
    </row>
    <row r="1480" spans="1:7" x14ac:dyDescent="0.35">
      <c r="A1480" s="1" t="s">
        <v>8858</v>
      </c>
      <c r="B1480" s="1" t="s">
        <v>23629</v>
      </c>
      <c r="C1480" s="1" t="str">
        <f t="shared" si="23"/>
        <v xml:space="preserve">2WER </v>
      </c>
      <c r="D1480" t="s">
        <v>4254</v>
      </c>
      <c r="E1480" t="s">
        <v>4255</v>
      </c>
      <c r="G1480" t="s">
        <v>8858</v>
      </c>
    </row>
    <row r="1481" spans="1:7" x14ac:dyDescent="0.35">
      <c r="A1481" s="1" t="s">
        <v>7800</v>
      </c>
      <c r="B1481" s="1" t="s">
        <v>23630</v>
      </c>
      <c r="C1481" s="1" t="str">
        <f t="shared" si="23"/>
        <v xml:space="preserve">2WF5 </v>
      </c>
      <c r="D1481" t="s">
        <v>3575</v>
      </c>
      <c r="E1481" t="s">
        <v>7785</v>
      </c>
      <c r="G1481" t="s">
        <v>7800</v>
      </c>
    </row>
    <row r="1482" spans="1:7" x14ac:dyDescent="0.35">
      <c r="A1482" s="1" t="s">
        <v>10249</v>
      </c>
      <c r="B1482" s="1" t="s">
        <v>23631</v>
      </c>
      <c r="C1482" s="1" t="str">
        <f t="shared" si="23"/>
        <v xml:space="preserve">2WGJ </v>
      </c>
      <c r="D1482" t="s">
        <v>5008</v>
      </c>
      <c r="E1482" t="s">
        <v>10230</v>
      </c>
      <c r="G1482" t="s">
        <v>10249</v>
      </c>
    </row>
    <row r="1483" spans="1:7" x14ac:dyDescent="0.35">
      <c r="A1483" s="1" t="s">
        <v>6162</v>
      </c>
      <c r="B1483" s="1" t="s">
        <v>23632</v>
      </c>
      <c r="C1483" s="1" t="str">
        <f t="shared" si="23"/>
        <v xml:space="preserve">2WHP </v>
      </c>
      <c r="D1483" t="s">
        <v>2561</v>
      </c>
      <c r="E1483" t="s">
        <v>6154</v>
      </c>
      <c r="G1483" t="s">
        <v>6162</v>
      </c>
    </row>
    <row r="1484" spans="1:7" x14ac:dyDescent="0.35">
      <c r="A1484" s="1" t="s">
        <v>8907</v>
      </c>
      <c r="B1484" s="1" t="s">
        <v>23633</v>
      </c>
      <c r="C1484" s="1" t="str">
        <f t="shared" si="23"/>
        <v xml:space="preserve">2WJG </v>
      </c>
      <c r="D1484" t="s">
        <v>4293</v>
      </c>
      <c r="E1484" t="s">
        <v>8904</v>
      </c>
      <c r="G1484" t="s">
        <v>8907</v>
      </c>
    </row>
    <row r="1485" spans="1:7" x14ac:dyDescent="0.35">
      <c r="A1485" s="1" t="s">
        <v>5833</v>
      </c>
      <c r="B1485" s="1" t="s">
        <v>23634</v>
      </c>
      <c r="C1485" s="1" t="str">
        <f t="shared" si="23"/>
        <v xml:space="preserve">2WK6 </v>
      </c>
      <c r="D1485" t="s">
        <v>2278</v>
      </c>
      <c r="E1485" t="s">
        <v>2279</v>
      </c>
      <c r="G1485" t="s">
        <v>5833</v>
      </c>
    </row>
    <row r="1486" spans="1:7" x14ac:dyDescent="0.35">
      <c r="A1486" s="1" t="s">
        <v>10180</v>
      </c>
      <c r="B1486" s="1" t="s">
        <v>23635</v>
      </c>
      <c r="C1486" s="1" t="str">
        <f t="shared" si="23"/>
        <v xml:space="preserve">2WKY </v>
      </c>
      <c r="D1486" t="s">
        <v>4976</v>
      </c>
      <c r="E1486" t="s">
        <v>4977</v>
      </c>
      <c r="G1486" t="s">
        <v>10180</v>
      </c>
    </row>
    <row r="1487" spans="1:7" x14ac:dyDescent="0.35">
      <c r="A1487" s="1" t="s">
        <v>10303</v>
      </c>
      <c r="B1487" s="1" t="s">
        <v>23636</v>
      </c>
      <c r="C1487" s="1" t="str">
        <f t="shared" si="23"/>
        <v xml:space="preserve">2WKZ </v>
      </c>
      <c r="D1487" t="s">
        <v>5023</v>
      </c>
      <c r="E1487" t="s">
        <v>5022</v>
      </c>
      <c r="G1487" t="s">
        <v>10303</v>
      </c>
    </row>
    <row r="1488" spans="1:7" x14ac:dyDescent="0.35">
      <c r="A1488" s="1" t="s">
        <v>9603</v>
      </c>
      <c r="B1488" s="1" t="s">
        <v>23637</v>
      </c>
      <c r="C1488" s="1" t="str">
        <f t="shared" si="23"/>
        <v xml:space="preserve">2WL0 </v>
      </c>
      <c r="D1488" t="s">
        <v>4686</v>
      </c>
      <c r="E1488" t="s">
        <v>9598</v>
      </c>
      <c r="G1488" t="s">
        <v>9603</v>
      </c>
    </row>
    <row r="1489" spans="1:7" x14ac:dyDescent="0.35">
      <c r="A1489" s="1" t="s">
        <v>8417</v>
      </c>
      <c r="B1489" s="1" t="s">
        <v>23638</v>
      </c>
      <c r="C1489" s="1" t="str">
        <f t="shared" si="23"/>
        <v xml:space="preserve">2WLY </v>
      </c>
      <c r="D1489" t="s">
        <v>3978</v>
      </c>
      <c r="E1489" t="s">
        <v>8410</v>
      </c>
      <c r="G1489" t="s">
        <v>8417</v>
      </c>
    </row>
    <row r="1490" spans="1:7" x14ac:dyDescent="0.35">
      <c r="A1490" s="1" t="s">
        <v>6588</v>
      </c>
      <c r="B1490" s="1" t="s">
        <v>23639</v>
      </c>
      <c r="C1490" s="1" t="str">
        <f t="shared" si="23"/>
        <v xml:space="preserve">2WLZ </v>
      </c>
      <c r="D1490" t="s">
        <v>2884</v>
      </c>
      <c r="E1490" t="s">
        <v>6580</v>
      </c>
      <c r="G1490" t="s">
        <v>6588</v>
      </c>
    </row>
    <row r="1491" spans="1:7" x14ac:dyDescent="0.35">
      <c r="A1491" s="1" t="s">
        <v>6522</v>
      </c>
      <c r="B1491" s="1" t="s">
        <v>23640</v>
      </c>
      <c r="C1491" s="1" t="str">
        <f t="shared" si="23"/>
        <v xml:space="preserve">2WM0 </v>
      </c>
      <c r="D1491" t="s">
        <v>2839</v>
      </c>
      <c r="E1491" t="s">
        <v>2840</v>
      </c>
      <c r="G1491" t="s">
        <v>6522</v>
      </c>
    </row>
    <row r="1492" spans="1:7" x14ac:dyDescent="0.35">
      <c r="A1492" s="1" t="s">
        <v>10145</v>
      </c>
      <c r="B1492" s="1" t="s">
        <v>23641</v>
      </c>
      <c r="C1492" s="1" t="str">
        <f t="shared" si="23"/>
        <v xml:space="preserve">2WN9 </v>
      </c>
      <c r="D1492" t="s">
        <v>4962</v>
      </c>
      <c r="E1492" t="s">
        <v>4958</v>
      </c>
      <c r="G1492" t="s">
        <v>10145</v>
      </c>
    </row>
    <row r="1493" spans="1:7" x14ac:dyDescent="0.35">
      <c r="A1493" s="1" t="s">
        <v>8101</v>
      </c>
      <c r="B1493" s="1" t="s">
        <v>23642</v>
      </c>
      <c r="C1493" s="1" t="str">
        <f t="shared" si="23"/>
        <v xml:space="preserve">2WNC </v>
      </c>
      <c r="D1493" t="s">
        <v>3794</v>
      </c>
      <c r="E1493" t="s">
        <v>3793</v>
      </c>
      <c r="G1493" t="s">
        <v>8101</v>
      </c>
    </row>
    <row r="1494" spans="1:7" x14ac:dyDescent="0.35">
      <c r="A1494" s="1" t="s">
        <v>8275</v>
      </c>
      <c r="B1494" s="1" t="s">
        <v>23643</v>
      </c>
      <c r="C1494" s="1" t="str">
        <f t="shared" si="23"/>
        <v xml:space="preserve">2WNJ </v>
      </c>
      <c r="D1494" t="s">
        <v>3905</v>
      </c>
      <c r="E1494" t="s">
        <v>3902</v>
      </c>
      <c r="G1494" t="s">
        <v>8275</v>
      </c>
    </row>
    <row r="1495" spans="1:7" x14ac:dyDescent="0.35">
      <c r="A1495" s="1" t="s">
        <v>6114</v>
      </c>
      <c r="B1495" s="1" t="s">
        <v>23644</v>
      </c>
      <c r="C1495" s="1" t="str">
        <f t="shared" si="23"/>
        <v xml:space="preserve">2WOR </v>
      </c>
      <c r="D1495" t="s">
        <v>2521</v>
      </c>
      <c r="E1495" t="s">
        <v>6108</v>
      </c>
      <c r="G1495" t="s">
        <v>6114</v>
      </c>
    </row>
    <row r="1496" spans="1:7" x14ac:dyDescent="0.35">
      <c r="A1496" s="1" t="s">
        <v>6115</v>
      </c>
      <c r="B1496" s="1" t="s">
        <v>23645</v>
      </c>
      <c r="C1496" s="1" t="str">
        <f t="shared" si="23"/>
        <v xml:space="preserve">2WOS </v>
      </c>
      <c r="D1496" t="s">
        <v>2521</v>
      </c>
      <c r="E1496" t="s">
        <v>6108</v>
      </c>
      <c r="G1496" t="s">
        <v>6115</v>
      </c>
    </row>
    <row r="1497" spans="1:7" x14ac:dyDescent="0.35">
      <c r="A1497" s="1" t="s">
        <v>6040</v>
      </c>
      <c r="B1497" s="1" t="s">
        <v>23646</v>
      </c>
      <c r="C1497" s="1" t="str">
        <f t="shared" si="23"/>
        <v xml:space="preserve">2WQ5 </v>
      </c>
      <c r="D1497" t="s">
        <v>2457</v>
      </c>
      <c r="E1497" t="s">
        <v>2456</v>
      </c>
      <c r="G1497" t="s">
        <v>6040</v>
      </c>
    </row>
    <row r="1498" spans="1:7" x14ac:dyDescent="0.35">
      <c r="A1498" s="1" t="s">
        <v>7308</v>
      </c>
      <c r="B1498" s="1" t="s">
        <v>23647</v>
      </c>
      <c r="C1498" s="1" t="str">
        <f t="shared" si="23"/>
        <v xml:space="preserve">2WR8 </v>
      </c>
      <c r="D1498" t="s">
        <v>3312</v>
      </c>
      <c r="E1498" t="s">
        <v>3310</v>
      </c>
      <c r="G1498" t="s">
        <v>7308</v>
      </c>
    </row>
    <row r="1499" spans="1:7" x14ac:dyDescent="0.35">
      <c r="A1499" s="1" t="s">
        <v>10291</v>
      </c>
      <c r="B1499" s="1" t="s">
        <v>23648</v>
      </c>
      <c r="C1499" s="1" t="str">
        <f t="shared" si="23"/>
        <v xml:space="preserve">2WTV </v>
      </c>
      <c r="D1499" t="s">
        <v>5016</v>
      </c>
      <c r="E1499" t="s">
        <v>5017</v>
      </c>
      <c r="G1499" t="s">
        <v>10291</v>
      </c>
    </row>
    <row r="1500" spans="1:7" x14ac:dyDescent="0.35">
      <c r="A1500" s="1" t="s">
        <v>6353</v>
      </c>
      <c r="B1500" s="1" t="s">
        <v>23649</v>
      </c>
      <c r="C1500" s="1" t="str">
        <f t="shared" si="23"/>
        <v xml:space="preserve">2WUF </v>
      </c>
      <c r="D1500" t="s">
        <v>2726</v>
      </c>
      <c r="E1500" t="s">
        <v>2724</v>
      </c>
      <c r="G1500" t="s">
        <v>6353</v>
      </c>
    </row>
    <row r="1501" spans="1:7" x14ac:dyDescent="0.35">
      <c r="A1501" s="1" t="s">
        <v>7931</v>
      </c>
      <c r="B1501" s="1" t="s">
        <v>23650</v>
      </c>
      <c r="C1501" s="1" t="str">
        <f t="shared" si="23"/>
        <v xml:space="preserve">2WVT </v>
      </c>
      <c r="D1501" t="s">
        <v>3668</v>
      </c>
      <c r="E1501" t="s">
        <v>3665</v>
      </c>
      <c r="G1501" t="s">
        <v>7931</v>
      </c>
    </row>
    <row r="1502" spans="1:7" x14ac:dyDescent="0.35">
      <c r="A1502" s="1" t="s">
        <v>6174</v>
      </c>
      <c r="B1502" s="1" t="s">
        <v>23651</v>
      </c>
      <c r="C1502" s="1" t="str">
        <f t="shared" si="23"/>
        <v xml:space="preserve">2WVZ </v>
      </c>
      <c r="D1502" t="s">
        <v>2570</v>
      </c>
      <c r="E1502" t="s">
        <v>2571</v>
      </c>
      <c r="G1502" t="s">
        <v>6174</v>
      </c>
    </row>
    <row r="1503" spans="1:7" x14ac:dyDescent="0.35">
      <c r="A1503" s="1" t="s">
        <v>6450</v>
      </c>
      <c r="B1503" s="1" t="s">
        <v>23652</v>
      </c>
      <c r="C1503" s="1" t="str">
        <f t="shared" si="23"/>
        <v xml:space="preserve">2WYF </v>
      </c>
      <c r="D1503" t="s">
        <v>2794</v>
      </c>
      <c r="E1503" t="s">
        <v>2793</v>
      </c>
      <c r="G1503" t="s">
        <v>6450</v>
      </c>
    </row>
    <row r="1504" spans="1:7" x14ac:dyDescent="0.35">
      <c r="A1504" s="1" t="s">
        <v>10250</v>
      </c>
      <c r="B1504" s="1" t="s">
        <v>23653</v>
      </c>
      <c r="C1504" s="1" t="str">
        <f t="shared" si="23"/>
        <v xml:space="preserve">2WYG </v>
      </c>
      <c r="D1504" t="s">
        <v>5004</v>
      </c>
      <c r="E1504" t="s">
        <v>10230</v>
      </c>
      <c r="G1504" t="s">
        <v>10250</v>
      </c>
    </row>
    <row r="1505" spans="1:7" x14ac:dyDescent="0.35">
      <c r="A1505" s="1" t="s">
        <v>10400</v>
      </c>
      <c r="B1505" s="1" t="s">
        <v>23654</v>
      </c>
      <c r="C1505" s="1" t="str">
        <f t="shared" si="23"/>
        <v xml:space="preserve">2WYJ </v>
      </c>
      <c r="D1505" t="s">
        <v>5070</v>
      </c>
      <c r="E1505" t="s">
        <v>10391</v>
      </c>
      <c r="G1505" t="s">
        <v>10400</v>
      </c>
    </row>
    <row r="1506" spans="1:7" x14ac:dyDescent="0.35">
      <c r="A1506" s="1" t="s">
        <v>8801</v>
      </c>
      <c r="B1506" s="1" t="s">
        <v>23655</v>
      </c>
      <c r="C1506" s="1" t="str">
        <f t="shared" si="23"/>
        <v xml:space="preserve">2WZF </v>
      </c>
      <c r="D1506" t="s">
        <v>4222</v>
      </c>
      <c r="E1506" t="s">
        <v>8795</v>
      </c>
      <c r="G1506" t="s">
        <v>8801</v>
      </c>
    </row>
    <row r="1507" spans="1:7" x14ac:dyDescent="0.35">
      <c r="A1507" s="1" t="s">
        <v>7116</v>
      </c>
      <c r="B1507" s="1" t="s">
        <v>23656</v>
      </c>
      <c r="C1507" s="1" t="str">
        <f t="shared" si="23"/>
        <v xml:space="preserve">2WZM </v>
      </c>
      <c r="D1507" t="s">
        <v>3196</v>
      </c>
      <c r="E1507" t="s">
        <v>3194</v>
      </c>
      <c r="G1507" t="s">
        <v>7116</v>
      </c>
    </row>
    <row r="1508" spans="1:7" x14ac:dyDescent="0.35">
      <c r="A1508" s="1" t="s">
        <v>6079</v>
      </c>
      <c r="B1508" s="1" t="s">
        <v>23657</v>
      </c>
      <c r="C1508" s="1" t="str">
        <f t="shared" si="23"/>
        <v xml:space="preserve">2WZS </v>
      </c>
      <c r="D1508" t="s">
        <v>2495</v>
      </c>
      <c r="E1508" t="s">
        <v>2496</v>
      </c>
      <c r="G1508" t="s">
        <v>6079</v>
      </c>
    </row>
    <row r="1509" spans="1:7" x14ac:dyDescent="0.35">
      <c r="A1509" s="1" t="s">
        <v>10881</v>
      </c>
      <c r="B1509" s="1" t="s">
        <v>23658</v>
      </c>
      <c r="C1509" s="1" t="str">
        <f t="shared" si="23"/>
        <v xml:space="preserve">2X00 </v>
      </c>
      <c r="D1509" t="s">
        <v>5475</v>
      </c>
      <c r="E1509" t="s">
        <v>5476</v>
      </c>
      <c r="G1509" t="s">
        <v>10881</v>
      </c>
    </row>
    <row r="1510" spans="1:7" x14ac:dyDescent="0.35">
      <c r="A1510" s="1" t="s">
        <v>6044</v>
      </c>
      <c r="B1510" s="1" t="s">
        <v>23659</v>
      </c>
      <c r="C1510" s="1" t="str">
        <f t="shared" si="23"/>
        <v xml:space="preserve">2X09 </v>
      </c>
      <c r="D1510" t="s">
        <v>2462</v>
      </c>
      <c r="E1510" t="s">
        <v>2463</v>
      </c>
      <c r="G1510" t="s">
        <v>6044</v>
      </c>
    </row>
    <row r="1511" spans="1:7" x14ac:dyDescent="0.35">
      <c r="A1511" s="1" t="s">
        <v>6589</v>
      </c>
      <c r="B1511" s="1" t="s">
        <v>23660</v>
      </c>
      <c r="C1511" s="1" t="str">
        <f t="shared" si="23"/>
        <v xml:space="preserve">2X0Y </v>
      </c>
      <c r="D1511" t="s">
        <v>2884</v>
      </c>
      <c r="E1511" t="s">
        <v>6580</v>
      </c>
      <c r="G1511" t="s">
        <v>6589</v>
      </c>
    </row>
    <row r="1512" spans="1:7" x14ac:dyDescent="0.35">
      <c r="A1512" s="1" t="s">
        <v>8932</v>
      </c>
      <c r="B1512" s="1" t="s">
        <v>23661</v>
      </c>
      <c r="C1512" s="1" t="str">
        <f t="shared" si="23"/>
        <v xml:space="preserve">2X2R </v>
      </c>
      <c r="D1512" t="s">
        <v>4312</v>
      </c>
      <c r="E1512" t="s">
        <v>4306</v>
      </c>
      <c r="G1512" t="s">
        <v>8932</v>
      </c>
    </row>
    <row r="1513" spans="1:7" x14ac:dyDescent="0.35">
      <c r="A1513" s="1" t="s">
        <v>10172</v>
      </c>
      <c r="B1513" s="1" t="s">
        <v>23662</v>
      </c>
      <c r="C1513" s="1" t="str">
        <f t="shared" si="23"/>
        <v xml:space="preserve">2X4Z </v>
      </c>
      <c r="D1513" t="s">
        <v>4971</v>
      </c>
      <c r="E1513" t="s">
        <v>4972</v>
      </c>
      <c r="G1513" t="s">
        <v>10172</v>
      </c>
    </row>
    <row r="1514" spans="1:7" x14ac:dyDescent="0.35">
      <c r="A1514" s="1" t="s">
        <v>5999</v>
      </c>
      <c r="B1514" s="1" t="s">
        <v>23663</v>
      </c>
      <c r="C1514" s="1" t="str">
        <f t="shared" si="23"/>
        <v xml:space="preserve">2X6X </v>
      </c>
      <c r="D1514" t="s">
        <v>2427</v>
      </c>
      <c r="E1514" t="s">
        <v>2426</v>
      </c>
      <c r="G1514" t="s">
        <v>5999</v>
      </c>
    </row>
    <row r="1515" spans="1:7" x14ac:dyDescent="0.35">
      <c r="A1515" s="1" t="s">
        <v>8453</v>
      </c>
      <c r="B1515" s="1" t="s">
        <v>23664</v>
      </c>
      <c r="C1515" s="1" t="str">
        <f t="shared" si="23"/>
        <v xml:space="preserve">2X7T </v>
      </c>
      <c r="D1515" t="s">
        <v>4000</v>
      </c>
      <c r="E1515" t="s">
        <v>4001</v>
      </c>
      <c r="G1515" t="s">
        <v>8453</v>
      </c>
    </row>
    <row r="1516" spans="1:7" x14ac:dyDescent="0.35">
      <c r="A1516" s="1" t="s">
        <v>7163</v>
      </c>
      <c r="B1516" s="1" t="s">
        <v>23665</v>
      </c>
      <c r="C1516" s="1" t="str">
        <f t="shared" si="23"/>
        <v xml:space="preserve">2X7U </v>
      </c>
      <c r="D1516" t="s">
        <v>3225</v>
      </c>
      <c r="E1516" t="s">
        <v>3226</v>
      </c>
      <c r="G1516" t="s">
        <v>7163</v>
      </c>
    </row>
    <row r="1517" spans="1:7" x14ac:dyDescent="0.35">
      <c r="A1517" s="1" t="s">
        <v>9733</v>
      </c>
      <c r="B1517" s="1" t="s">
        <v>23666</v>
      </c>
      <c r="C1517" s="1" t="str">
        <f t="shared" si="23"/>
        <v xml:space="preserve">2X8Z </v>
      </c>
      <c r="D1517" t="s">
        <v>4748</v>
      </c>
      <c r="E1517" t="s">
        <v>4749</v>
      </c>
      <c r="G1517" t="s">
        <v>9733</v>
      </c>
    </row>
    <row r="1518" spans="1:7" x14ac:dyDescent="0.35">
      <c r="A1518" s="1" t="s">
        <v>8583</v>
      </c>
      <c r="B1518" s="1" t="s">
        <v>23667</v>
      </c>
      <c r="C1518" s="1" t="str">
        <f t="shared" si="23"/>
        <v xml:space="preserve">2X91 </v>
      </c>
      <c r="D1518" t="s">
        <v>4083</v>
      </c>
      <c r="E1518" t="s">
        <v>4081</v>
      </c>
      <c r="G1518" t="s">
        <v>8583</v>
      </c>
    </row>
    <row r="1519" spans="1:7" x14ac:dyDescent="0.35">
      <c r="A1519" s="1" t="s">
        <v>6881</v>
      </c>
      <c r="B1519" s="1" t="s">
        <v>23668</v>
      </c>
      <c r="C1519" s="1" t="str">
        <f t="shared" si="23"/>
        <v xml:space="preserve">2X95 </v>
      </c>
      <c r="D1519" t="s">
        <v>3045</v>
      </c>
      <c r="E1519" t="s">
        <v>3046</v>
      </c>
      <c r="G1519" t="s">
        <v>6881</v>
      </c>
    </row>
    <row r="1520" spans="1:7" x14ac:dyDescent="0.35">
      <c r="A1520" s="1" t="s">
        <v>6178</v>
      </c>
      <c r="B1520" s="1" t="s">
        <v>23669</v>
      </c>
      <c r="C1520" s="1" t="str">
        <f t="shared" si="23"/>
        <v xml:space="preserve">2X96 </v>
      </c>
      <c r="D1520" t="s">
        <v>2574</v>
      </c>
      <c r="E1520" t="s">
        <v>2575</v>
      </c>
      <c r="G1520" t="s">
        <v>6178</v>
      </c>
    </row>
    <row r="1521" spans="1:7" x14ac:dyDescent="0.35">
      <c r="A1521" s="1" t="s">
        <v>7482</v>
      </c>
      <c r="B1521" s="1" t="s">
        <v>23670</v>
      </c>
      <c r="C1521" s="1" t="str">
        <f t="shared" si="23"/>
        <v xml:space="preserve">2X97 </v>
      </c>
      <c r="D1521" t="s">
        <v>3412</v>
      </c>
      <c r="E1521" t="s">
        <v>3410</v>
      </c>
      <c r="G1521" t="s">
        <v>7482</v>
      </c>
    </row>
    <row r="1522" spans="1:7" x14ac:dyDescent="0.35">
      <c r="A1522" s="1" t="s">
        <v>10521</v>
      </c>
      <c r="B1522" s="1" t="s">
        <v>23671</v>
      </c>
      <c r="C1522" s="1" t="str">
        <f t="shared" si="23"/>
        <v xml:space="preserve">2XAB </v>
      </c>
      <c r="D1522" t="s">
        <v>5153</v>
      </c>
      <c r="E1522" t="s">
        <v>5152</v>
      </c>
      <c r="G1522" t="s">
        <v>10521</v>
      </c>
    </row>
    <row r="1523" spans="1:7" x14ac:dyDescent="0.35">
      <c r="A1523" s="1" t="s">
        <v>10488</v>
      </c>
      <c r="B1523" s="1" t="s">
        <v>23672</v>
      </c>
      <c r="C1523" s="1" t="str">
        <f t="shared" si="23"/>
        <v xml:space="preserve">2XB7 </v>
      </c>
      <c r="D1523" t="s">
        <v>5130</v>
      </c>
      <c r="E1523" t="s">
        <v>5131</v>
      </c>
      <c r="G1523" t="s">
        <v>10488</v>
      </c>
    </row>
    <row r="1524" spans="1:7" x14ac:dyDescent="0.35">
      <c r="A1524" s="1" t="s">
        <v>9392</v>
      </c>
      <c r="B1524" s="1" t="s">
        <v>23673</v>
      </c>
      <c r="C1524" s="1" t="str">
        <f t="shared" si="23"/>
        <v xml:space="preserve">2XB8 </v>
      </c>
      <c r="D1524" t="s">
        <v>4591</v>
      </c>
      <c r="E1524" t="s">
        <v>4592</v>
      </c>
      <c r="G1524" t="s">
        <v>9392</v>
      </c>
    </row>
    <row r="1525" spans="1:7" x14ac:dyDescent="0.35">
      <c r="A1525" s="1" t="s">
        <v>6941</v>
      </c>
      <c r="B1525" s="1" t="s">
        <v>23674</v>
      </c>
      <c r="C1525" s="1" t="str">
        <f t="shared" si="23"/>
        <v xml:space="preserve">2XBP </v>
      </c>
      <c r="D1525" t="s">
        <v>3080</v>
      </c>
      <c r="E1525" t="s">
        <v>3079</v>
      </c>
      <c r="G1525" t="s">
        <v>6941</v>
      </c>
    </row>
    <row r="1526" spans="1:7" x14ac:dyDescent="0.35">
      <c r="A1526" s="1" t="s">
        <v>10091</v>
      </c>
      <c r="B1526" s="1" t="s">
        <v>23675</v>
      </c>
      <c r="C1526" s="1" t="str">
        <f t="shared" si="23"/>
        <v xml:space="preserve">2XBV </v>
      </c>
      <c r="D1526" t="s">
        <v>4936</v>
      </c>
      <c r="E1526" t="s">
        <v>4937</v>
      </c>
      <c r="G1526" t="s">
        <v>10091</v>
      </c>
    </row>
    <row r="1527" spans="1:7" x14ac:dyDescent="0.35">
      <c r="A1527" s="1" t="s">
        <v>9770</v>
      </c>
      <c r="B1527" s="1" t="s">
        <v>23676</v>
      </c>
      <c r="C1527" s="1" t="str">
        <f t="shared" si="23"/>
        <v xml:space="preserve">2XBW </v>
      </c>
      <c r="D1527" t="s">
        <v>4761</v>
      </c>
      <c r="E1527" t="s">
        <v>9754</v>
      </c>
      <c r="G1527" t="s">
        <v>9770</v>
      </c>
    </row>
    <row r="1528" spans="1:7" x14ac:dyDescent="0.35">
      <c r="A1528" s="1" t="s">
        <v>9633</v>
      </c>
      <c r="B1528" s="1" t="s">
        <v>23677</v>
      </c>
      <c r="C1528" s="1" t="str">
        <f t="shared" si="23"/>
        <v xml:space="preserve">2XBX </v>
      </c>
      <c r="D1528" t="s">
        <v>4696</v>
      </c>
      <c r="E1528" t="s">
        <v>4695</v>
      </c>
      <c r="G1528" t="s">
        <v>9633</v>
      </c>
    </row>
    <row r="1529" spans="1:7" x14ac:dyDescent="0.35">
      <c r="A1529" s="1" t="s">
        <v>8558</v>
      </c>
      <c r="B1529" s="1" t="s">
        <v>23678</v>
      </c>
      <c r="C1529" s="1" t="str">
        <f t="shared" si="23"/>
        <v xml:space="preserve">2XC0 </v>
      </c>
      <c r="D1529" t="s">
        <v>4067</v>
      </c>
      <c r="E1529" t="s">
        <v>4066</v>
      </c>
      <c r="G1529" t="s">
        <v>8558</v>
      </c>
    </row>
    <row r="1530" spans="1:7" x14ac:dyDescent="0.35">
      <c r="A1530" s="1" t="s">
        <v>9815</v>
      </c>
      <c r="B1530" s="1" t="s">
        <v>23679</v>
      </c>
      <c r="C1530" s="1" t="str">
        <f t="shared" si="23"/>
        <v xml:space="preserve">2XC4 </v>
      </c>
      <c r="D1530" t="s">
        <v>4783</v>
      </c>
      <c r="E1530" t="s">
        <v>4784</v>
      </c>
      <c r="G1530" t="s">
        <v>9815</v>
      </c>
    </row>
    <row r="1531" spans="1:7" x14ac:dyDescent="0.35">
      <c r="A1531" s="1" t="s">
        <v>8246</v>
      </c>
      <c r="B1531" s="1" t="s">
        <v>23680</v>
      </c>
      <c r="C1531" s="1" t="str">
        <f t="shared" si="23"/>
        <v xml:space="preserve">2XD9 </v>
      </c>
      <c r="D1531" t="s">
        <v>3887</v>
      </c>
      <c r="E1531" t="s">
        <v>3888</v>
      </c>
      <c r="G1531" t="s">
        <v>8246</v>
      </c>
    </row>
    <row r="1532" spans="1:7" x14ac:dyDescent="0.35">
      <c r="A1532" s="1" t="s">
        <v>8003</v>
      </c>
      <c r="B1532" s="1" t="s">
        <v>23681</v>
      </c>
      <c r="C1532" s="1" t="str">
        <f t="shared" si="23"/>
        <v xml:space="preserve">2XDA </v>
      </c>
      <c r="D1532" t="s">
        <v>3726</v>
      </c>
      <c r="E1532" t="s">
        <v>3727</v>
      </c>
      <c r="G1532" t="s">
        <v>8003</v>
      </c>
    </row>
    <row r="1533" spans="1:7" x14ac:dyDescent="0.35">
      <c r="A1533" s="1" t="s">
        <v>7334</v>
      </c>
      <c r="B1533" s="1" t="s">
        <v>23682</v>
      </c>
      <c r="C1533" s="1" t="str">
        <f t="shared" si="23"/>
        <v xml:space="preserve">2XDE </v>
      </c>
      <c r="D1533" t="s">
        <v>3327</v>
      </c>
      <c r="E1533" t="s">
        <v>3324</v>
      </c>
      <c r="G1533" t="s">
        <v>7334</v>
      </c>
    </row>
    <row r="1534" spans="1:7" x14ac:dyDescent="0.35">
      <c r="A1534" s="1" t="s">
        <v>5958</v>
      </c>
      <c r="B1534" s="1" t="s">
        <v>23683</v>
      </c>
      <c r="C1534" s="1" t="str">
        <f t="shared" si="23"/>
        <v xml:space="preserve">2XDK </v>
      </c>
      <c r="D1534" t="s">
        <v>2390</v>
      </c>
      <c r="E1534" t="s">
        <v>5955</v>
      </c>
      <c r="G1534" t="s">
        <v>5958</v>
      </c>
    </row>
    <row r="1535" spans="1:7" x14ac:dyDescent="0.35">
      <c r="A1535" s="1" t="s">
        <v>5751</v>
      </c>
      <c r="B1535" s="1" t="s">
        <v>23684</v>
      </c>
      <c r="C1535" s="1" t="str">
        <f t="shared" si="23"/>
        <v xml:space="preserve">2XDL </v>
      </c>
      <c r="D1535" t="s">
        <v>2198</v>
      </c>
      <c r="E1535" t="s">
        <v>5750</v>
      </c>
      <c r="G1535" t="s">
        <v>5751</v>
      </c>
    </row>
    <row r="1536" spans="1:7" x14ac:dyDescent="0.35">
      <c r="A1536" s="1" t="s">
        <v>8247</v>
      </c>
      <c r="B1536" s="1" t="s">
        <v>23685</v>
      </c>
      <c r="C1536" s="1" t="str">
        <f t="shared" si="23"/>
        <v xml:space="preserve">2XDX </v>
      </c>
      <c r="D1536" t="s">
        <v>3890</v>
      </c>
      <c r="E1536" t="s">
        <v>3888</v>
      </c>
      <c r="G1536" t="s">
        <v>8247</v>
      </c>
    </row>
    <row r="1537" spans="1:7" x14ac:dyDescent="0.35">
      <c r="A1537" s="1" t="s">
        <v>10678</v>
      </c>
      <c r="B1537" s="1" t="s">
        <v>23686</v>
      </c>
      <c r="C1537" s="1" t="str">
        <f t="shared" si="23"/>
        <v xml:space="preserve">2XEF </v>
      </c>
      <c r="D1537" t="s">
        <v>5261</v>
      </c>
      <c r="E1537" t="s">
        <v>5262</v>
      </c>
      <c r="G1537" t="s">
        <v>10678</v>
      </c>
    </row>
    <row r="1538" spans="1:7" x14ac:dyDescent="0.35">
      <c r="A1538" s="1" t="s">
        <v>10811</v>
      </c>
      <c r="B1538" s="1" t="s">
        <v>23687</v>
      </c>
      <c r="C1538" s="1" t="str">
        <f t="shared" si="23"/>
        <v xml:space="preserve">2XEG </v>
      </c>
      <c r="D1538" t="s">
        <v>5403</v>
      </c>
      <c r="E1538" t="s">
        <v>10810</v>
      </c>
      <c r="G1538" t="s">
        <v>10811</v>
      </c>
    </row>
    <row r="1539" spans="1:7" x14ac:dyDescent="0.35">
      <c r="A1539" s="1" t="s">
        <v>10803</v>
      </c>
      <c r="B1539" s="1" t="s">
        <v>23688</v>
      </c>
      <c r="C1539" s="1" t="str">
        <f t="shared" si="23"/>
        <v xml:space="preserve">2XEI </v>
      </c>
      <c r="D1539" t="s">
        <v>5391</v>
      </c>
      <c r="E1539" t="s">
        <v>5392</v>
      </c>
      <c r="G1539" t="s">
        <v>10803</v>
      </c>
    </row>
    <row r="1540" spans="1:7" x14ac:dyDescent="0.35">
      <c r="A1540" s="1" t="s">
        <v>10343</v>
      </c>
      <c r="B1540" s="1" t="s">
        <v>23689</v>
      </c>
      <c r="C1540" s="1" t="str">
        <f t="shared" ref="C1540:C1603" si="24">UPPER(B1540)</f>
        <v xml:space="preserve">2XEJ </v>
      </c>
      <c r="D1540" t="s">
        <v>5044</v>
      </c>
      <c r="E1540" t="s">
        <v>5045</v>
      </c>
      <c r="G1540" t="s">
        <v>10343</v>
      </c>
    </row>
    <row r="1541" spans="1:7" x14ac:dyDescent="0.35">
      <c r="A1541" s="1" t="s">
        <v>6259</v>
      </c>
      <c r="B1541" s="1" t="s">
        <v>23690</v>
      </c>
      <c r="C1541" s="1" t="str">
        <f t="shared" si="24"/>
        <v xml:space="preserve">2XG9 </v>
      </c>
      <c r="D1541" t="s">
        <v>2642</v>
      </c>
      <c r="E1541" t="s">
        <v>2643</v>
      </c>
      <c r="G1541" t="s">
        <v>6259</v>
      </c>
    </row>
    <row r="1542" spans="1:7" x14ac:dyDescent="0.35">
      <c r="A1542" s="1" t="s">
        <v>8636</v>
      </c>
      <c r="B1542" s="1" t="s">
        <v>23691</v>
      </c>
      <c r="C1542" s="1" t="str">
        <f t="shared" si="24"/>
        <v xml:space="preserve">2XHM </v>
      </c>
      <c r="D1542" t="s">
        <v>4117</v>
      </c>
      <c r="E1542" t="s">
        <v>8633</v>
      </c>
      <c r="G1542" t="s">
        <v>8636</v>
      </c>
    </row>
    <row r="1543" spans="1:7" x14ac:dyDescent="0.35">
      <c r="A1543" s="1" t="s">
        <v>7759</v>
      </c>
      <c r="B1543" s="1" t="s">
        <v>23692</v>
      </c>
      <c r="C1543" s="1" t="str">
        <f t="shared" si="24"/>
        <v xml:space="preserve">2XHT </v>
      </c>
      <c r="D1543" t="s">
        <v>3559</v>
      </c>
      <c r="E1543" t="s">
        <v>3556</v>
      </c>
      <c r="G1543" t="s">
        <v>7759</v>
      </c>
    </row>
    <row r="1544" spans="1:7" x14ac:dyDescent="0.35">
      <c r="A1544" s="1" t="s">
        <v>9084</v>
      </c>
      <c r="B1544" s="1" t="s">
        <v>23693</v>
      </c>
      <c r="C1544" s="1" t="str">
        <f t="shared" si="24"/>
        <v xml:space="preserve">2XIB </v>
      </c>
      <c r="D1544" t="s">
        <v>4411</v>
      </c>
      <c r="E1544" t="s">
        <v>4409</v>
      </c>
      <c r="G1544" t="s">
        <v>9084</v>
      </c>
    </row>
    <row r="1545" spans="1:7" x14ac:dyDescent="0.35">
      <c r="A1545" s="1" t="s">
        <v>9020</v>
      </c>
      <c r="B1545" s="1" t="s">
        <v>23694</v>
      </c>
      <c r="C1545" s="1" t="str">
        <f t="shared" si="24"/>
        <v xml:space="preserve">2XII </v>
      </c>
      <c r="D1545" t="s">
        <v>4370</v>
      </c>
      <c r="E1545" t="s">
        <v>9018</v>
      </c>
      <c r="G1545" t="s">
        <v>9020</v>
      </c>
    </row>
    <row r="1546" spans="1:7" x14ac:dyDescent="0.35">
      <c r="A1546" s="1" t="s">
        <v>9362</v>
      </c>
      <c r="B1546" s="1" t="s">
        <v>23695</v>
      </c>
      <c r="C1546" s="1" t="str">
        <f t="shared" si="24"/>
        <v xml:space="preserve">2XJ1 </v>
      </c>
      <c r="D1546" t="s">
        <v>4569</v>
      </c>
      <c r="E1546" t="s">
        <v>4570</v>
      </c>
      <c r="G1546" t="s">
        <v>9362</v>
      </c>
    </row>
    <row r="1547" spans="1:7" x14ac:dyDescent="0.35">
      <c r="A1547" s="1" t="s">
        <v>8998</v>
      </c>
      <c r="B1547" s="1" t="s">
        <v>23696</v>
      </c>
      <c r="C1547" s="1" t="str">
        <f t="shared" si="24"/>
        <v xml:space="preserve">2XJ2 </v>
      </c>
      <c r="D1547" t="s">
        <v>4352</v>
      </c>
      <c r="E1547" t="s">
        <v>4353</v>
      </c>
      <c r="G1547" t="s">
        <v>8998</v>
      </c>
    </row>
    <row r="1548" spans="1:7" x14ac:dyDescent="0.35">
      <c r="A1548" s="1" t="s">
        <v>8481</v>
      </c>
      <c r="B1548" s="1" t="s">
        <v>23697</v>
      </c>
      <c r="C1548" s="1" t="str">
        <f t="shared" si="24"/>
        <v xml:space="preserve">2XJ7 </v>
      </c>
      <c r="D1548" t="s">
        <v>4022</v>
      </c>
      <c r="E1548" t="s">
        <v>4020</v>
      </c>
      <c r="G1548" t="s">
        <v>8481</v>
      </c>
    </row>
    <row r="1549" spans="1:7" x14ac:dyDescent="0.35">
      <c r="A1549" s="1" t="s">
        <v>9634</v>
      </c>
      <c r="B1549" s="1" t="s">
        <v>23698</v>
      </c>
      <c r="C1549" s="1" t="str">
        <f t="shared" si="24"/>
        <v xml:space="preserve">2XJG </v>
      </c>
      <c r="D1549" t="s">
        <v>4698</v>
      </c>
      <c r="E1549" t="s">
        <v>4695</v>
      </c>
      <c r="G1549" t="s">
        <v>9634</v>
      </c>
    </row>
    <row r="1550" spans="1:7" x14ac:dyDescent="0.35">
      <c r="A1550" s="1" t="s">
        <v>8306</v>
      </c>
      <c r="B1550" s="1" t="s">
        <v>23699</v>
      </c>
      <c r="C1550" s="1" t="str">
        <f t="shared" si="24"/>
        <v xml:space="preserve">2XJJ </v>
      </c>
      <c r="D1550" t="s">
        <v>3924</v>
      </c>
      <c r="E1550" t="s">
        <v>3923</v>
      </c>
      <c r="G1550" t="s">
        <v>8306</v>
      </c>
    </row>
    <row r="1551" spans="1:7" x14ac:dyDescent="0.35">
      <c r="A1551" s="1" t="s">
        <v>10475</v>
      </c>
      <c r="B1551" s="1" t="s">
        <v>23700</v>
      </c>
      <c r="C1551" s="1" t="str">
        <f t="shared" si="24"/>
        <v xml:space="preserve">2XJX </v>
      </c>
      <c r="D1551" t="s">
        <v>5121</v>
      </c>
      <c r="E1551" t="s">
        <v>5120</v>
      </c>
      <c r="G1551" t="s">
        <v>10475</v>
      </c>
    </row>
    <row r="1552" spans="1:7" x14ac:dyDescent="0.35">
      <c r="A1552" s="1" t="s">
        <v>6983</v>
      </c>
      <c r="B1552" s="1" t="s">
        <v>23701</v>
      </c>
      <c r="C1552" s="1" t="str">
        <f t="shared" si="24"/>
        <v xml:space="preserve">2XM1 </v>
      </c>
      <c r="D1552" t="s">
        <v>3108</v>
      </c>
      <c r="E1552" t="s">
        <v>3107</v>
      </c>
      <c r="G1552" t="s">
        <v>6983</v>
      </c>
    </row>
    <row r="1553" spans="1:7" x14ac:dyDescent="0.35">
      <c r="A1553" s="1" t="s">
        <v>6608</v>
      </c>
      <c r="B1553" s="1" t="s">
        <v>23702</v>
      </c>
      <c r="C1553" s="1" t="str">
        <f t="shared" si="24"/>
        <v xml:space="preserve">2XM2 </v>
      </c>
      <c r="D1553" t="s">
        <v>2894</v>
      </c>
      <c r="E1553" t="s">
        <v>2895</v>
      </c>
      <c r="G1553" t="s">
        <v>6608</v>
      </c>
    </row>
    <row r="1554" spans="1:7" x14ac:dyDescent="0.35">
      <c r="A1554" s="1" t="s">
        <v>10697</v>
      </c>
      <c r="B1554" s="1" t="s">
        <v>23703</v>
      </c>
      <c r="C1554" s="1" t="str">
        <f t="shared" si="24"/>
        <v xml:space="preserve">2XMY </v>
      </c>
      <c r="D1554" t="s">
        <v>5279</v>
      </c>
      <c r="E1554" t="s">
        <v>5280</v>
      </c>
      <c r="G1554" t="s">
        <v>10697</v>
      </c>
    </row>
    <row r="1555" spans="1:7" x14ac:dyDescent="0.35">
      <c r="A1555" s="1" t="s">
        <v>7726</v>
      </c>
      <c r="B1555" s="1" t="s">
        <v>23704</v>
      </c>
      <c r="C1555" s="1" t="str">
        <f t="shared" si="24"/>
        <v xml:space="preserve">2XN3 </v>
      </c>
      <c r="D1555" t="s">
        <v>3541</v>
      </c>
      <c r="E1555" t="s">
        <v>3537</v>
      </c>
      <c r="G1555" t="s">
        <v>7726</v>
      </c>
    </row>
    <row r="1556" spans="1:7" x14ac:dyDescent="0.35">
      <c r="A1556" s="1" t="s">
        <v>8510</v>
      </c>
      <c r="B1556" s="1" t="s">
        <v>23705</v>
      </c>
      <c r="C1556" s="1" t="str">
        <f t="shared" si="24"/>
        <v xml:space="preserve">2XN5 </v>
      </c>
      <c r="D1556" t="s">
        <v>4043</v>
      </c>
      <c r="E1556" t="s">
        <v>4042</v>
      </c>
      <c r="G1556" t="s">
        <v>8510</v>
      </c>
    </row>
    <row r="1557" spans="1:7" x14ac:dyDescent="0.35">
      <c r="A1557" s="1" t="s">
        <v>8668</v>
      </c>
      <c r="B1557" s="1" t="s">
        <v>23706</v>
      </c>
      <c r="C1557" s="1" t="str">
        <f t="shared" si="24"/>
        <v xml:space="preserve">2XNB </v>
      </c>
      <c r="D1557" t="s">
        <v>4131</v>
      </c>
      <c r="E1557" t="s">
        <v>4132</v>
      </c>
      <c r="G1557" t="s">
        <v>8668</v>
      </c>
    </row>
    <row r="1558" spans="1:7" x14ac:dyDescent="0.35">
      <c r="A1558" s="1" t="s">
        <v>5884</v>
      </c>
      <c r="B1558" s="1" t="s">
        <v>23707</v>
      </c>
      <c r="C1558" s="1" t="str">
        <f t="shared" si="24"/>
        <v xml:space="preserve">2XOG </v>
      </c>
      <c r="D1558" t="s">
        <v>2328</v>
      </c>
      <c r="E1558" t="s">
        <v>2329</v>
      </c>
      <c r="G1558" t="s">
        <v>5884</v>
      </c>
    </row>
    <row r="1559" spans="1:7" x14ac:dyDescent="0.35">
      <c r="A1559" s="1" t="s">
        <v>7592</v>
      </c>
      <c r="B1559" s="1" t="s">
        <v>23708</v>
      </c>
      <c r="C1559" s="1" t="str">
        <f t="shared" si="24"/>
        <v xml:space="preserve">2XP7 </v>
      </c>
      <c r="D1559" t="s">
        <v>3469</v>
      </c>
      <c r="E1559" t="s">
        <v>3470</v>
      </c>
      <c r="G1559" t="s">
        <v>7592</v>
      </c>
    </row>
    <row r="1560" spans="1:7" x14ac:dyDescent="0.35">
      <c r="A1560" s="1" t="s">
        <v>10876</v>
      </c>
      <c r="B1560" s="1" t="s">
        <v>23709</v>
      </c>
      <c r="C1560" s="1" t="str">
        <f t="shared" si="24"/>
        <v xml:space="preserve">2XPK </v>
      </c>
      <c r="D1560" t="s">
        <v>5471</v>
      </c>
      <c r="E1560" t="s">
        <v>10874</v>
      </c>
      <c r="G1560" t="s">
        <v>10876</v>
      </c>
    </row>
    <row r="1561" spans="1:7" x14ac:dyDescent="0.35">
      <c r="A1561" s="1" t="s">
        <v>8366</v>
      </c>
      <c r="B1561" s="1" t="s">
        <v>23710</v>
      </c>
      <c r="C1561" s="1" t="str">
        <f t="shared" si="24"/>
        <v xml:space="preserve">2XXR </v>
      </c>
      <c r="D1561" t="s">
        <v>3950</v>
      </c>
      <c r="E1561" t="s">
        <v>3948</v>
      </c>
      <c r="G1561" t="s">
        <v>8366</v>
      </c>
    </row>
    <row r="1562" spans="1:7" x14ac:dyDescent="0.35">
      <c r="A1562" s="1" t="s">
        <v>9816</v>
      </c>
      <c r="B1562" s="1" t="s">
        <v>23711</v>
      </c>
      <c r="C1562" s="1" t="str">
        <f t="shared" si="24"/>
        <v xml:space="preserve">2XXT </v>
      </c>
      <c r="D1562" t="s">
        <v>4786</v>
      </c>
      <c r="E1562" t="s">
        <v>4784</v>
      </c>
      <c r="G1562" t="s">
        <v>9816</v>
      </c>
    </row>
    <row r="1563" spans="1:7" x14ac:dyDescent="0.35">
      <c r="A1563" s="1" t="s">
        <v>8201</v>
      </c>
      <c r="B1563" s="1" t="s">
        <v>23712</v>
      </c>
      <c r="C1563" s="1" t="str">
        <f t="shared" si="24"/>
        <v xml:space="preserve">2XXX </v>
      </c>
      <c r="D1563" t="s">
        <v>3857</v>
      </c>
      <c r="E1563" t="s">
        <v>3854</v>
      </c>
      <c r="G1563" t="s">
        <v>8201</v>
      </c>
    </row>
    <row r="1564" spans="1:7" x14ac:dyDescent="0.35">
      <c r="A1564" s="1" t="s">
        <v>8659</v>
      </c>
      <c r="B1564" s="1" t="s">
        <v>23713</v>
      </c>
      <c r="C1564" s="1" t="str">
        <f t="shared" si="24"/>
        <v xml:space="preserve">2XYD </v>
      </c>
      <c r="D1564" t="s">
        <v>4130</v>
      </c>
      <c r="E1564" t="s">
        <v>4126</v>
      </c>
      <c r="G1564" t="s">
        <v>8659</v>
      </c>
    </row>
    <row r="1565" spans="1:7" x14ac:dyDescent="0.35">
      <c r="A1565" s="1" t="s">
        <v>10020</v>
      </c>
      <c r="B1565" s="1" t="s">
        <v>23714</v>
      </c>
      <c r="C1565" s="1" t="str">
        <f t="shared" si="24"/>
        <v xml:space="preserve">2XYE </v>
      </c>
      <c r="D1565" t="s">
        <v>4903</v>
      </c>
      <c r="E1565" t="s">
        <v>4902</v>
      </c>
      <c r="G1565" t="s">
        <v>10020</v>
      </c>
    </row>
    <row r="1566" spans="1:7" x14ac:dyDescent="0.35">
      <c r="A1566" s="1" t="s">
        <v>10099</v>
      </c>
      <c r="B1566" s="1" t="s">
        <v>23715</v>
      </c>
      <c r="C1566" s="1" t="str">
        <f t="shared" si="24"/>
        <v xml:space="preserve">2XYF </v>
      </c>
      <c r="D1566" t="s">
        <v>4941</v>
      </c>
      <c r="E1566" t="s">
        <v>4940</v>
      </c>
      <c r="G1566" t="s">
        <v>10099</v>
      </c>
    </row>
    <row r="1567" spans="1:7" x14ac:dyDescent="0.35">
      <c r="A1567" s="1" t="s">
        <v>9250</v>
      </c>
      <c r="B1567" s="1" t="s">
        <v>23716</v>
      </c>
      <c r="C1567" s="1" t="str">
        <f t="shared" si="24"/>
        <v xml:space="preserve">2XYS </v>
      </c>
      <c r="D1567" t="s">
        <v>4503</v>
      </c>
      <c r="E1567" t="s">
        <v>4504</v>
      </c>
      <c r="G1567" t="s">
        <v>9250</v>
      </c>
    </row>
    <row r="1568" spans="1:7" x14ac:dyDescent="0.35">
      <c r="A1568" s="1" t="s">
        <v>8057</v>
      </c>
      <c r="B1568" s="1" t="s">
        <v>23717</v>
      </c>
      <c r="C1568" s="1" t="str">
        <f t="shared" si="24"/>
        <v xml:space="preserve">2XYT </v>
      </c>
      <c r="D1568" t="s">
        <v>3770</v>
      </c>
      <c r="E1568" t="s">
        <v>3771</v>
      </c>
      <c r="G1568" t="s">
        <v>8057</v>
      </c>
    </row>
    <row r="1569" spans="1:7" x14ac:dyDescent="0.35">
      <c r="A1569" s="1" t="s">
        <v>10251</v>
      </c>
      <c r="B1569" s="1" t="s">
        <v>23718</v>
      </c>
      <c r="C1569" s="1" t="str">
        <f t="shared" si="24"/>
        <v xml:space="preserve">2Y5F </v>
      </c>
      <c r="D1569" t="s">
        <v>5004</v>
      </c>
      <c r="E1569" t="s">
        <v>10230</v>
      </c>
      <c r="G1569" t="s">
        <v>10251</v>
      </c>
    </row>
    <row r="1570" spans="1:7" x14ac:dyDescent="0.35">
      <c r="A1570" s="1" t="s">
        <v>8671</v>
      </c>
      <c r="B1570" s="1" t="s">
        <v>23719</v>
      </c>
      <c r="C1570" s="1" t="str">
        <f t="shared" si="24"/>
        <v xml:space="preserve">2Y5G </v>
      </c>
      <c r="D1570" t="s">
        <v>4136</v>
      </c>
      <c r="E1570" t="s">
        <v>4135</v>
      </c>
      <c r="G1570" t="s">
        <v>8671</v>
      </c>
    </row>
    <row r="1571" spans="1:7" x14ac:dyDescent="0.35">
      <c r="A1571" s="1" t="s">
        <v>7604</v>
      </c>
      <c r="B1571" s="1" t="s">
        <v>23720</v>
      </c>
      <c r="C1571" s="1" t="str">
        <f t="shared" si="24"/>
        <v xml:space="preserve">2Y5H </v>
      </c>
      <c r="D1571" t="s">
        <v>3478</v>
      </c>
      <c r="E1571" t="s">
        <v>3477</v>
      </c>
      <c r="G1571" t="s">
        <v>7604</v>
      </c>
    </row>
    <row r="1572" spans="1:7" x14ac:dyDescent="0.35">
      <c r="A1572" s="1" t="s">
        <v>7395</v>
      </c>
      <c r="B1572" s="1" t="s">
        <v>23721</v>
      </c>
      <c r="C1572" s="1" t="str">
        <f t="shared" si="24"/>
        <v xml:space="preserve">2Y7I </v>
      </c>
      <c r="D1572" t="s">
        <v>3361</v>
      </c>
      <c r="E1572" t="s">
        <v>3359</v>
      </c>
      <c r="G1572" t="s">
        <v>7395</v>
      </c>
    </row>
    <row r="1573" spans="1:7" x14ac:dyDescent="0.35">
      <c r="A1573" s="1" t="s">
        <v>10349</v>
      </c>
      <c r="B1573" s="1" t="s">
        <v>23722</v>
      </c>
      <c r="C1573" s="1" t="str">
        <f t="shared" si="24"/>
        <v xml:space="preserve">2Y7X </v>
      </c>
      <c r="D1573" t="s">
        <v>5047</v>
      </c>
      <c r="E1573" t="s">
        <v>5048</v>
      </c>
      <c r="G1573" t="s">
        <v>10349</v>
      </c>
    </row>
    <row r="1574" spans="1:7" x14ac:dyDescent="0.35">
      <c r="A1574" s="1" t="s">
        <v>10252</v>
      </c>
      <c r="B1574" s="1" t="s">
        <v>23723</v>
      </c>
      <c r="C1574" s="1" t="str">
        <f t="shared" si="24"/>
        <v xml:space="preserve">2Y7Z </v>
      </c>
      <c r="D1574" t="s">
        <v>5004</v>
      </c>
      <c r="E1574" t="s">
        <v>10230</v>
      </c>
      <c r="G1574" t="s">
        <v>10252</v>
      </c>
    </row>
    <row r="1575" spans="1:7" x14ac:dyDescent="0.35">
      <c r="A1575" s="1" t="s">
        <v>9817</v>
      </c>
      <c r="B1575" s="1" t="s">
        <v>23724</v>
      </c>
      <c r="C1575" s="1" t="str">
        <f t="shared" si="24"/>
        <v xml:space="preserve">2Y80 </v>
      </c>
      <c r="D1575" t="s">
        <v>4783</v>
      </c>
      <c r="E1575" t="s">
        <v>4784</v>
      </c>
      <c r="G1575" t="s">
        <v>9817</v>
      </c>
    </row>
    <row r="1576" spans="1:7" x14ac:dyDescent="0.35">
      <c r="A1576" s="1" t="s">
        <v>10253</v>
      </c>
      <c r="B1576" s="1" t="s">
        <v>23725</v>
      </c>
      <c r="C1576" s="1" t="str">
        <f t="shared" si="24"/>
        <v xml:space="preserve">2Y81 </v>
      </c>
      <c r="D1576" t="s">
        <v>5004</v>
      </c>
      <c r="E1576" t="s">
        <v>10230</v>
      </c>
      <c r="G1576" t="s">
        <v>10253</v>
      </c>
    </row>
    <row r="1577" spans="1:7" x14ac:dyDescent="0.35">
      <c r="A1577" s="1" t="s">
        <v>10066</v>
      </c>
      <c r="B1577" s="1" t="s">
        <v>23726</v>
      </c>
      <c r="C1577" s="1" t="str">
        <f t="shared" si="24"/>
        <v xml:space="preserve">2Y82 </v>
      </c>
      <c r="D1577" t="s">
        <v>4921</v>
      </c>
      <c r="E1577" t="s">
        <v>10050</v>
      </c>
      <c r="G1577" t="s">
        <v>10066</v>
      </c>
    </row>
    <row r="1578" spans="1:7" x14ac:dyDescent="0.35">
      <c r="A1578" s="1" t="s">
        <v>8177</v>
      </c>
      <c r="B1578" s="1" t="s">
        <v>23727</v>
      </c>
      <c r="C1578" s="1" t="str">
        <f t="shared" si="24"/>
        <v xml:space="preserve">2Y8C </v>
      </c>
      <c r="D1578" t="s">
        <v>3843</v>
      </c>
      <c r="E1578" t="s">
        <v>8171</v>
      </c>
      <c r="G1578" t="s">
        <v>8177</v>
      </c>
    </row>
    <row r="1579" spans="1:7" x14ac:dyDescent="0.35">
      <c r="A1579" s="1" t="s">
        <v>7525</v>
      </c>
      <c r="B1579" s="1" t="s">
        <v>23728</v>
      </c>
      <c r="C1579" s="1" t="str">
        <f t="shared" si="24"/>
        <v xml:space="preserve">2YA6 </v>
      </c>
      <c r="D1579" t="s">
        <v>3432</v>
      </c>
      <c r="E1579" t="s">
        <v>7514</v>
      </c>
      <c r="G1579" t="s">
        <v>7525</v>
      </c>
    </row>
    <row r="1580" spans="1:7" x14ac:dyDescent="0.35">
      <c r="A1580" s="1" t="s">
        <v>5765</v>
      </c>
      <c r="B1580" s="1" t="s">
        <v>23729</v>
      </c>
      <c r="C1580" s="1" t="str">
        <f t="shared" si="24"/>
        <v xml:space="preserve">2YA7 </v>
      </c>
      <c r="D1580" t="s">
        <v>2213</v>
      </c>
      <c r="E1580" t="s">
        <v>2214</v>
      </c>
      <c r="G1580" t="s">
        <v>5765</v>
      </c>
    </row>
    <row r="1581" spans="1:7" x14ac:dyDescent="0.35">
      <c r="A1581" s="1" t="s">
        <v>7578</v>
      </c>
      <c r="B1581" s="1" t="s">
        <v>23730</v>
      </c>
      <c r="C1581" s="1" t="str">
        <f t="shared" si="24"/>
        <v xml:space="preserve">2YA8 </v>
      </c>
      <c r="D1581" t="s">
        <v>3456</v>
      </c>
      <c r="E1581" t="s">
        <v>3457</v>
      </c>
      <c r="G1581" t="s">
        <v>7578</v>
      </c>
    </row>
    <row r="1582" spans="1:7" x14ac:dyDescent="0.35">
      <c r="A1582" s="1" t="s">
        <v>7905</v>
      </c>
      <c r="B1582" s="1" t="s">
        <v>23731</v>
      </c>
      <c r="C1582" s="1" t="str">
        <f t="shared" si="24"/>
        <v xml:space="preserve">2YAY </v>
      </c>
      <c r="D1582" t="s">
        <v>3648</v>
      </c>
      <c r="E1582" t="s">
        <v>7896</v>
      </c>
      <c r="G1582" t="s">
        <v>7905</v>
      </c>
    </row>
    <row r="1583" spans="1:7" x14ac:dyDescent="0.35">
      <c r="A1583" s="1" t="s">
        <v>7047</v>
      </c>
      <c r="B1583" s="1" t="s">
        <v>23732</v>
      </c>
      <c r="C1583" s="1" t="str">
        <f t="shared" si="24"/>
        <v xml:space="preserve">2YAZ </v>
      </c>
      <c r="D1583" t="s">
        <v>3152</v>
      </c>
      <c r="E1583" t="s">
        <v>3150</v>
      </c>
      <c r="G1583" t="s">
        <v>7047</v>
      </c>
    </row>
    <row r="1584" spans="1:7" x14ac:dyDescent="0.35">
      <c r="A1584" s="1" t="s">
        <v>6080</v>
      </c>
      <c r="B1584" s="1" t="s">
        <v>23733</v>
      </c>
      <c r="C1584" s="1" t="str">
        <f t="shared" si="24"/>
        <v xml:space="preserve">2YB0 </v>
      </c>
      <c r="D1584" t="s">
        <v>2497</v>
      </c>
      <c r="E1584" t="s">
        <v>2496</v>
      </c>
      <c r="G1584" t="s">
        <v>6080</v>
      </c>
    </row>
    <row r="1585" spans="1:7" x14ac:dyDescent="0.35">
      <c r="A1585" s="1" t="s">
        <v>7383</v>
      </c>
      <c r="B1585" s="1" t="s">
        <v>23734</v>
      </c>
      <c r="C1585" s="1" t="str">
        <f t="shared" si="24"/>
        <v xml:space="preserve">2YDT </v>
      </c>
      <c r="D1585" t="s">
        <v>3353</v>
      </c>
      <c r="E1585" t="s">
        <v>3351</v>
      </c>
      <c r="G1585" t="s">
        <v>7383</v>
      </c>
    </row>
    <row r="1586" spans="1:7" x14ac:dyDescent="0.35">
      <c r="A1586" s="1" t="s">
        <v>9162</v>
      </c>
      <c r="B1586" s="1" t="s">
        <v>23735</v>
      </c>
      <c r="C1586" s="1" t="str">
        <f t="shared" si="24"/>
        <v xml:space="preserve">2YDW </v>
      </c>
      <c r="D1586" t="s">
        <v>4457</v>
      </c>
      <c r="E1586" t="s">
        <v>4455</v>
      </c>
      <c r="G1586" t="s">
        <v>9162</v>
      </c>
    </row>
    <row r="1587" spans="1:7" x14ac:dyDescent="0.35">
      <c r="A1587" s="1" t="s">
        <v>9025</v>
      </c>
      <c r="B1587" s="1" t="s">
        <v>23736</v>
      </c>
      <c r="C1587" s="1" t="str">
        <f t="shared" si="24"/>
        <v xml:space="preserve">2YEK </v>
      </c>
      <c r="D1587" t="s">
        <v>4371</v>
      </c>
      <c r="E1587" t="s">
        <v>4372</v>
      </c>
      <c r="G1587" t="s">
        <v>9025</v>
      </c>
    </row>
    <row r="1588" spans="1:7" x14ac:dyDescent="0.35">
      <c r="A1588" s="1" t="s">
        <v>9102</v>
      </c>
      <c r="B1588" s="1" t="s">
        <v>23737</v>
      </c>
      <c r="C1588" s="1" t="str">
        <f t="shared" si="24"/>
        <v xml:space="preserve">2YEL </v>
      </c>
      <c r="D1588" t="s">
        <v>4423</v>
      </c>
      <c r="E1588" t="s">
        <v>4420</v>
      </c>
      <c r="G1588" t="s">
        <v>9102</v>
      </c>
    </row>
    <row r="1589" spans="1:7" x14ac:dyDescent="0.35">
      <c r="A1589" s="1" t="s">
        <v>6984</v>
      </c>
      <c r="B1589" s="1" t="s">
        <v>23738</v>
      </c>
      <c r="C1589" s="1" t="str">
        <f t="shared" si="24"/>
        <v xml:space="preserve">2YFA </v>
      </c>
      <c r="D1589" t="s">
        <v>3108</v>
      </c>
      <c r="E1589" t="s">
        <v>3107</v>
      </c>
      <c r="G1589" t="s">
        <v>6984</v>
      </c>
    </row>
    <row r="1590" spans="1:7" x14ac:dyDescent="0.35">
      <c r="A1590" s="1" t="s">
        <v>8454</v>
      </c>
      <c r="B1590" s="1" t="s">
        <v>23739</v>
      </c>
      <c r="C1590" s="1" t="str">
        <f t="shared" si="24"/>
        <v xml:space="preserve">2YFE </v>
      </c>
      <c r="D1590" t="s">
        <v>4002</v>
      </c>
      <c r="E1590" t="s">
        <v>4001</v>
      </c>
      <c r="G1590" t="s">
        <v>8454</v>
      </c>
    </row>
    <row r="1591" spans="1:7" x14ac:dyDescent="0.35">
      <c r="A1591" s="1" t="s">
        <v>9839</v>
      </c>
      <c r="B1591" s="1" t="s">
        <v>23740</v>
      </c>
      <c r="C1591" s="1" t="str">
        <f t="shared" si="24"/>
        <v xml:space="preserve">2YFX </v>
      </c>
      <c r="D1591" t="s">
        <v>4798</v>
      </c>
      <c r="E1591" t="s">
        <v>4799</v>
      </c>
      <c r="G1591" t="s">
        <v>9839</v>
      </c>
    </row>
    <row r="1592" spans="1:7" x14ac:dyDescent="0.35">
      <c r="A1592" s="1" t="s">
        <v>6976</v>
      </c>
      <c r="B1592" s="1" t="s">
        <v>23741</v>
      </c>
      <c r="C1592" s="1" t="str">
        <f t="shared" si="24"/>
        <v xml:space="preserve">2YGE </v>
      </c>
      <c r="D1592" t="s">
        <v>3104</v>
      </c>
      <c r="E1592" t="s">
        <v>3103</v>
      </c>
      <c r="G1592" t="s">
        <v>6976</v>
      </c>
    </row>
    <row r="1593" spans="1:7" x14ac:dyDescent="0.35">
      <c r="A1593" s="1" t="s">
        <v>7002</v>
      </c>
      <c r="B1593" s="1" t="s">
        <v>23742</v>
      </c>
      <c r="C1593" s="1" t="str">
        <f t="shared" si="24"/>
        <v xml:space="preserve">2YGF </v>
      </c>
      <c r="D1593" t="s">
        <v>3124</v>
      </c>
      <c r="E1593" t="s">
        <v>3122</v>
      </c>
      <c r="G1593" t="s">
        <v>7002</v>
      </c>
    </row>
    <row r="1594" spans="1:7" x14ac:dyDescent="0.35">
      <c r="A1594" s="1" t="s">
        <v>7441</v>
      </c>
      <c r="B1594" s="1" t="s">
        <v>23743</v>
      </c>
      <c r="C1594" s="1" t="str">
        <f t="shared" si="24"/>
        <v xml:space="preserve">2YHW </v>
      </c>
      <c r="D1594" t="s">
        <v>3385</v>
      </c>
      <c r="E1594" t="s">
        <v>7439</v>
      </c>
      <c r="G1594" t="s">
        <v>7441</v>
      </c>
    </row>
    <row r="1595" spans="1:7" x14ac:dyDescent="0.35">
      <c r="A1595" s="1" t="s">
        <v>9875</v>
      </c>
      <c r="B1595" s="1" t="s">
        <v>23744</v>
      </c>
      <c r="C1595" s="1" t="str">
        <f t="shared" si="24"/>
        <v xml:space="preserve">2YI0 </v>
      </c>
      <c r="D1595" t="s">
        <v>4816</v>
      </c>
      <c r="E1595" t="s">
        <v>4815</v>
      </c>
      <c r="G1595" t="s">
        <v>9875</v>
      </c>
    </row>
    <row r="1596" spans="1:7" x14ac:dyDescent="0.35">
      <c r="A1596" s="1" t="s">
        <v>10010</v>
      </c>
      <c r="B1596" s="1" t="s">
        <v>23745</v>
      </c>
      <c r="C1596" s="1" t="str">
        <f t="shared" si="24"/>
        <v xml:space="preserve">2YI7 </v>
      </c>
      <c r="D1596" t="s">
        <v>4894</v>
      </c>
      <c r="E1596" t="s">
        <v>4893</v>
      </c>
      <c r="G1596" t="s">
        <v>10010</v>
      </c>
    </row>
    <row r="1597" spans="1:7" x14ac:dyDescent="0.35">
      <c r="A1597" s="1" t="s">
        <v>10115</v>
      </c>
      <c r="B1597" s="1" t="s">
        <v>23746</v>
      </c>
      <c r="C1597" s="1" t="str">
        <f t="shared" si="24"/>
        <v xml:space="preserve">2YIX </v>
      </c>
      <c r="D1597" t="s">
        <v>4950</v>
      </c>
      <c r="E1597" t="s">
        <v>4949</v>
      </c>
      <c r="G1597" t="s">
        <v>10115</v>
      </c>
    </row>
    <row r="1598" spans="1:7" x14ac:dyDescent="0.35">
      <c r="A1598" s="1" t="s">
        <v>9878</v>
      </c>
      <c r="B1598" s="1" t="s">
        <v>23747</v>
      </c>
      <c r="C1598" s="1" t="str">
        <f t="shared" si="24"/>
        <v xml:space="preserve">2YK1 </v>
      </c>
      <c r="D1598" t="s">
        <v>4818</v>
      </c>
      <c r="E1598" t="s">
        <v>4819</v>
      </c>
      <c r="G1598" t="s">
        <v>9878</v>
      </c>
    </row>
    <row r="1599" spans="1:7" x14ac:dyDescent="0.35">
      <c r="A1599" s="1" t="s">
        <v>10582</v>
      </c>
      <c r="B1599" s="1" t="s">
        <v>23748</v>
      </c>
      <c r="C1599" s="1" t="str">
        <f t="shared" si="24"/>
        <v xml:space="preserve">2YKI </v>
      </c>
      <c r="D1599" t="s">
        <v>5194</v>
      </c>
      <c r="E1599" t="s">
        <v>5195</v>
      </c>
      <c r="G1599" t="s">
        <v>10582</v>
      </c>
    </row>
    <row r="1600" spans="1:7" x14ac:dyDescent="0.35">
      <c r="A1600" s="1" t="s">
        <v>9680</v>
      </c>
      <c r="B1600" s="1" t="s">
        <v>23749</v>
      </c>
      <c r="C1600" s="1" t="str">
        <f t="shared" si="24"/>
        <v xml:space="preserve">2YLC </v>
      </c>
      <c r="D1600" t="s">
        <v>4717</v>
      </c>
      <c r="E1600" t="s">
        <v>4718</v>
      </c>
      <c r="G1600" t="s">
        <v>9680</v>
      </c>
    </row>
    <row r="1601" spans="1:7" x14ac:dyDescent="0.35">
      <c r="A1601" s="1" t="s">
        <v>5774</v>
      </c>
      <c r="B1601" s="1" t="s">
        <v>23750</v>
      </c>
      <c r="C1601" s="1" t="str">
        <f t="shared" si="24"/>
        <v xml:space="preserve">2YMD </v>
      </c>
      <c r="D1601" t="s">
        <v>2222</v>
      </c>
      <c r="E1601" t="s">
        <v>2223</v>
      </c>
      <c r="G1601" t="s">
        <v>5774</v>
      </c>
    </row>
    <row r="1602" spans="1:7" x14ac:dyDescent="0.35">
      <c r="A1602" s="1" t="s">
        <v>9463</v>
      </c>
      <c r="B1602" s="1" t="s">
        <v>23751</v>
      </c>
      <c r="C1602" s="1" t="str">
        <f t="shared" si="24"/>
        <v xml:space="preserve">2YME </v>
      </c>
      <c r="D1602" t="s">
        <v>4627</v>
      </c>
      <c r="E1602" t="s">
        <v>4626</v>
      </c>
      <c r="G1602" t="s">
        <v>9463</v>
      </c>
    </row>
    <row r="1603" spans="1:7" x14ac:dyDescent="0.35">
      <c r="A1603" s="1" t="s">
        <v>6773</v>
      </c>
      <c r="B1603" s="1" t="s">
        <v>23752</v>
      </c>
      <c r="C1603" s="1" t="str">
        <f t="shared" si="24"/>
        <v xml:space="preserve">2YPI </v>
      </c>
      <c r="D1603" t="s">
        <v>2989</v>
      </c>
      <c r="E1603" t="s">
        <v>2990</v>
      </c>
      <c r="G1603" t="s">
        <v>6773</v>
      </c>
    </row>
    <row r="1604" spans="1:7" x14ac:dyDescent="0.35">
      <c r="A1604" s="1" t="s">
        <v>6652</v>
      </c>
      <c r="B1604" s="1" t="s">
        <v>23753</v>
      </c>
      <c r="C1604" s="1" t="str">
        <f t="shared" ref="C1604:C1667" si="25">UPPER(B1604)</f>
        <v xml:space="preserve">2YPO </v>
      </c>
      <c r="D1604" t="s">
        <v>2921</v>
      </c>
      <c r="E1604" t="s">
        <v>2919</v>
      </c>
      <c r="G1604" t="s">
        <v>6652</v>
      </c>
    </row>
    <row r="1605" spans="1:7" x14ac:dyDescent="0.35">
      <c r="A1605" s="1" t="s">
        <v>10533</v>
      </c>
      <c r="B1605" s="1" t="s">
        <v>23754</v>
      </c>
      <c r="C1605" s="1" t="str">
        <f t="shared" si="25"/>
        <v xml:space="preserve">2YXJ </v>
      </c>
      <c r="D1605" t="s">
        <v>5162</v>
      </c>
      <c r="E1605" t="s">
        <v>10534</v>
      </c>
      <c r="G1605" t="s">
        <v>10533</v>
      </c>
    </row>
    <row r="1606" spans="1:7" x14ac:dyDescent="0.35">
      <c r="A1606" s="1" t="s">
        <v>8482</v>
      </c>
      <c r="B1606" s="1" t="s">
        <v>23755</v>
      </c>
      <c r="C1606" s="1" t="str">
        <f t="shared" si="25"/>
        <v xml:space="preserve">2YZ3 </v>
      </c>
      <c r="D1606" t="s">
        <v>4022</v>
      </c>
      <c r="E1606" t="s">
        <v>4020</v>
      </c>
      <c r="G1606" t="s">
        <v>8482</v>
      </c>
    </row>
    <row r="1607" spans="1:7" x14ac:dyDescent="0.35">
      <c r="A1607" s="1" t="s">
        <v>6207</v>
      </c>
      <c r="B1607" s="1" t="s">
        <v>23756</v>
      </c>
      <c r="C1607" s="1" t="str">
        <f t="shared" si="25"/>
        <v xml:space="preserve">2Z1W </v>
      </c>
      <c r="D1607" t="s">
        <v>2605</v>
      </c>
      <c r="E1607" t="s">
        <v>2604</v>
      </c>
      <c r="G1607" t="s">
        <v>6207</v>
      </c>
    </row>
    <row r="1608" spans="1:7" x14ac:dyDescent="0.35">
      <c r="A1608" s="1" t="s">
        <v>10620</v>
      </c>
      <c r="B1608" s="1" t="s">
        <v>23757</v>
      </c>
      <c r="C1608" s="1" t="str">
        <f t="shared" si="25"/>
        <v xml:space="preserve">2Z4O </v>
      </c>
      <c r="D1608" t="s">
        <v>5218</v>
      </c>
      <c r="E1608" t="s">
        <v>5219</v>
      </c>
      <c r="G1608" t="s">
        <v>10620</v>
      </c>
    </row>
    <row r="1609" spans="1:7" x14ac:dyDescent="0.35">
      <c r="A1609" s="1" t="s">
        <v>7661</v>
      </c>
      <c r="B1609" s="1" t="s">
        <v>23758</v>
      </c>
      <c r="C1609" s="1" t="str">
        <f t="shared" si="25"/>
        <v xml:space="preserve">2Z94 </v>
      </c>
      <c r="D1609" t="s">
        <v>3501</v>
      </c>
      <c r="E1609" t="s">
        <v>3502</v>
      </c>
      <c r="G1609" t="s">
        <v>7661</v>
      </c>
    </row>
    <row r="1610" spans="1:7" x14ac:dyDescent="0.35">
      <c r="A1610" s="1" t="s">
        <v>8466</v>
      </c>
      <c r="B1610" s="1" t="s">
        <v>23759</v>
      </c>
      <c r="C1610" s="1" t="str">
        <f t="shared" si="25"/>
        <v xml:space="preserve">2ZA0 </v>
      </c>
      <c r="D1610" t="s">
        <v>4008</v>
      </c>
      <c r="E1610" t="s">
        <v>4009</v>
      </c>
      <c r="G1610" t="s">
        <v>8466</v>
      </c>
    </row>
    <row r="1611" spans="1:7" x14ac:dyDescent="0.35">
      <c r="A1611" s="1" t="s">
        <v>10092</v>
      </c>
      <c r="B1611" s="1" t="s">
        <v>23760</v>
      </c>
      <c r="C1611" s="1" t="str">
        <f t="shared" si="25"/>
        <v xml:space="preserve">2ZA5 </v>
      </c>
      <c r="D1611" t="s">
        <v>4938</v>
      </c>
      <c r="E1611" t="s">
        <v>4937</v>
      </c>
      <c r="G1611" t="s">
        <v>10092</v>
      </c>
    </row>
    <row r="1612" spans="1:7" x14ac:dyDescent="0.35">
      <c r="A1612" s="1" t="s">
        <v>8102</v>
      </c>
      <c r="B1612" s="1" t="s">
        <v>23761</v>
      </c>
      <c r="C1612" s="1" t="str">
        <f t="shared" si="25"/>
        <v xml:space="preserve">2ZB1 </v>
      </c>
      <c r="D1612" t="s">
        <v>3795</v>
      </c>
      <c r="E1612" t="s">
        <v>3793</v>
      </c>
      <c r="G1612" t="s">
        <v>8102</v>
      </c>
    </row>
    <row r="1613" spans="1:7" x14ac:dyDescent="0.35">
      <c r="A1613" s="1" t="s">
        <v>8584</v>
      </c>
      <c r="B1613" s="1" t="s">
        <v>23762</v>
      </c>
      <c r="C1613" s="1" t="str">
        <f t="shared" si="25"/>
        <v xml:space="preserve">2ZC9 </v>
      </c>
      <c r="D1613" t="s">
        <v>4083</v>
      </c>
      <c r="E1613" t="s">
        <v>4081</v>
      </c>
      <c r="G1613" t="s">
        <v>8584</v>
      </c>
    </row>
    <row r="1614" spans="1:7" x14ac:dyDescent="0.35">
      <c r="A1614" s="1" t="s">
        <v>10323</v>
      </c>
      <c r="B1614" s="1" t="s">
        <v>23763</v>
      </c>
      <c r="C1614" s="1" t="str">
        <f t="shared" si="25"/>
        <v xml:space="preserve">2ZCQ </v>
      </c>
      <c r="D1614" t="s">
        <v>5036</v>
      </c>
      <c r="E1614" t="s">
        <v>5034</v>
      </c>
      <c r="G1614" t="s">
        <v>10323</v>
      </c>
    </row>
    <row r="1615" spans="1:7" x14ac:dyDescent="0.35">
      <c r="A1615" s="1" t="s">
        <v>8698</v>
      </c>
      <c r="B1615" s="1" t="s">
        <v>23764</v>
      </c>
      <c r="C1615" s="1" t="str">
        <f t="shared" si="25"/>
        <v xml:space="preserve">2ZCR </v>
      </c>
      <c r="D1615" t="s">
        <v>4151</v>
      </c>
      <c r="E1615" t="s">
        <v>4150</v>
      </c>
      <c r="G1615" t="s">
        <v>8698</v>
      </c>
    </row>
    <row r="1616" spans="1:7" x14ac:dyDescent="0.35">
      <c r="A1616" s="1" t="s">
        <v>9936</v>
      </c>
      <c r="B1616" s="1" t="s">
        <v>23765</v>
      </c>
      <c r="C1616" s="1" t="str">
        <f t="shared" si="25"/>
        <v xml:space="preserve">2ZCS </v>
      </c>
      <c r="D1616" t="s">
        <v>4853</v>
      </c>
      <c r="E1616" t="s">
        <v>4854</v>
      </c>
      <c r="G1616" t="s">
        <v>9936</v>
      </c>
    </row>
    <row r="1617" spans="1:7" x14ac:dyDescent="0.35">
      <c r="A1617" s="1" t="s">
        <v>10067</v>
      </c>
      <c r="B1617" s="1" t="s">
        <v>23766</v>
      </c>
      <c r="C1617" s="1" t="str">
        <f t="shared" si="25"/>
        <v xml:space="preserve">2ZDA </v>
      </c>
      <c r="D1617" t="s">
        <v>4921</v>
      </c>
      <c r="E1617" t="s">
        <v>10050</v>
      </c>
      <c r="G1617" t="s">
        <v>10067</v>
      </c>
    </row>
    <row r="1618" spans="1:7" x14ac:dyDescent="0.35">
      <c r="A1618" s="1" t="s">
        <v>8155</v>
      </c>
      <c r="B1618" s="1" t="s">
        <v>23767</v>
      </c>
      <c r="C1618" s="1" t="str">
        <f t="shared" si="25"/>
        <v xml:space="preserve">2ZDK </v>
      </c>
      <c r="D1618" t="s">
        <v>3831</v>
      </c>
      <c r="E1618" t="s">
        <v>3828</v>
      </c>
      <c r="G1618" t="s">
        <v>8155</v>
      </c>
    </row>
    <row r="1619" spans="1:7" x14ac:dyDescent="0.35">
      <c r="A1619" s="1" t="s">
        <v>8178</v>
      </c>
      <c r="B1619" s="1" t="s">
        <v>23768</v>
      </c>
      <c r="C1619" s="1" t="str">
        <f t="shared" si="25"/>
        <v xml:space="preserve">2ZDL </v>
      </c>
      <c r="D1619" t="s">
        <v>3846</v>
      </c>
      <c r="E1619" t="s">
        <v>8171</v>
      </c>
      <c r="G1619" t="s">
        <v>8178</v>
      </c>
    </row>
    <row r="1620" spans="1:7" x14ac:dyDescent="0.35">
      <c r="A1620" s="1" t="s">
        <v>8202</v>
      </c>
      <c r="B1620" s="1" t="s">
        <v>23769</v>
      </c>
      <c r="C1620" s="1" t="str">
        <f t="shared" si="25"/>
        <v xml:space="preserve">2ZDM </v>
      </c>
      <c r="D1620" t="s">
        <v>3858</v>
      </c>
      <c r="E1620" t="s">
        <v>3854</v>
      </c>
      <c r="G1620" t="s">
        <v>8202</v>
      </c>
    </row>
    <row r="1621" spans="1:7" x14ac:dyDescent="0.35">
      <c r="A1621" s="1" t="s">
        <v>8028</v>
      </c>
      <c r="B1621" s="1" t="s">
        <v>23770</v>
      </c>
      <c r="C1621" s="1" t="str">
        <f t="shared" si="25"/>
        <v xml:space="preserve">2ZDN </v>
      </c>
      <c r="D1621" t="s">
        <v>3746</v>
      </c>
      <c r="E1621" t="s">
        <v>3744</v>
      </c>
      <c r="G1621" t="s">
        <v>8028</v>
      </c>
    </row>
    <row r="1622" spans="1:7" x14ac:dyDescent="0.35">
      <c r="A1622" s="1" t="s">
        <v>7070</v>
      </c>
      <c r="B1622" s="1" t="s">
        <v>23771</v>
      </c>
      <c r="C1622" s="1" t="str">
        <f t="shared" si="25"/>
        <v xml:space="preserve">2ZFP </v>
      </c>
      <c r="D1622" t="s">
        <v>3170</v>
      </c>
      <c r="E1622" t="s">
        <v>3171</v>
      </c>
      <c r="G1622" t="s">
        <v>7070</v>
      </c>
    </row>
    <row r="1623" spans="1:7" x14ac:dyDescent="0.35">
      <c r="A1623" s="1" t="s">
        <v>8343</v>
      </c>
      <c r="B1623" s="1" t="s">
        <v>23772</v>
      </c>
      <c r="C1623" s="1" t="str">
        <f t="shared" si="25"/>
        <v xml:space="preserve">2ZFS </v>
      </c>
      <c r="D1623" t="s">
        <v>3940</v>
      </c>
      <c r="E1623" t="s">
        <v>3938</v>
      </c>
      <c r="G1623" t="s">
        <v>8343</v>
      </c>
    </row>
    <row r="1624" spans="1:7" x14ac:dyDescent="0.35">
      <c r="A1624" s="1" t="s">
        <v>8325</v>
      </c>
      <c r="B1624" s="1" t="s">
        <v>23773</v>
      </c>
      <c r="C1624" s="1" t="str">
        <f t="shared" si="25"/>
        <v xml:space="preserve">2ZFT </v>
      </c>
      <c r="D1624" t="s">
        <v>3932</v>
      </c>
      <c r="E1624" t="s">
        <v>3928</v>
      </c>
      <c r="G1624" t="s">
        <v>8325</v>
      </c>
    </row>
    <row r="1625" spans="1:7" x14ac:dyDescent="0.35">
      <c r="A1625" s="1" t="s">
        <v>8585</v>
      </c>
      <c r="B1625" s="1" t="s">
        <v>23774</v>
      </c>
      <c r="C1625" s="1" t="str">
        <f t="shared" si="25"/>
        <v xml:space="preserve">2ZGX </v>
      </c>
      <c r="D1625" t="s">
        <v>4083</v>
      </c>
      <c r="E1625" t="s">
        <v>4081</v>
      </c>
      <c r="G1625" t="s">
        <v>8585</v>
      </c>
    </row>
    <row r="1626" spans="1:7" x14ac:dyDescent="0.35">
      <c r="A1626" s="1" t="s">
        <v>9507</v>
      </c>
      <c r="B1626" s="1" t="s">
        <v>23775</v>
      </c>
      <c r="C1626" s="1" t="str">
        <f t="shared" si="25"/>
        <v xml:space="preserve">2ZJW </v>
      </c>
      <c r="D1626" t="s">
        <v>4643</v>
      </c>
      <c r="E1626" t="s">
        <v>9494</v>
      </c>
      <c r="G1626" t="s">
        <v>9507</v>
      </c>
    </row>
    <row r="1627" spans="1:7" x14ac:dyDescent="0.35">
      <c r="A1627" s="1" t="s">
        <v>7343</v>
      </c>
      <c r="B1627" s="1" t="s">
        <v>23776</v>
      </c>
      <c r="C1627" s="1" t="str">
        <f t="shared" si="25"/>
        <v xml:space="preserve">2ZKJ </v>
      </c>
      <c r="D1627" t="s">
        <v>3329</v>
      </c>
      <c r="E1627" t="s">
        <v>3330</v>
      </c>
      <c r="G1627" t="s">
        <v>7343</v>
      </c>
    </row>
    <row r="1628" spans="1:7" x14ac:dyDescent="0.35">
      <c r="A1628" s="1" t="s">
        <v>9404</v>
      </c>
      <c r="B1628" s="1" t="s">
        <v>23777</v>
      </c>
      <c r="C1628" s="1" t="str">
        <f t="shared" si="25"/>
        <v xml:space="preserve">2ZMM </v>
      </c>
      <c r="D1628" t="s">
        <v>4595</v>
      </c>
      <c r="E1628" t="s">
        <v>9401</v>
      </c>
      <c r="G1628" t="s">
        <v>9404</v>
      </c>
    </row>
    <row r="1629" spans="1:7" x14ac:dyDescent="0.35">
      <c r="A1629" s="1" t="s">
        <v>9681</v>
      </c>
      <c r="B1629" s="1" t="s">
        <v>23778</v>
      </c>
      <c r="C1629" s="1" t="str">
        <f t="shared" si="25"/>
        <v xml:space="preserve">2ZN7 </v>
      </c>
      <c r="D1629" t="s">
        <v>4719</v>
      </c>
      <c r="E1629" t="s">
        <v>4718</v>
      </c>
      <c r="G1629" t="s">
        <v>9681</v>
      </c>
    </row>
    <row r="1630" spans="1:7" x14ac:dyDescent="0.35">
      <c r="A1630" s="1" t="s">
        <v>8660</v>
      </c>
      <c r="B1630" s="1" t="s">
        <v>23779</v>
      </c>
      <c r="C1630" s="1" t="str">
        <f t="shared" si="25"/>
        <v xml:space="preserve">2ZQ0 </v>
      </c>
      <c r="D1630" t="s">
        <v>4127</v>
      </c>
      <c r="E1630" t="s">
        <v>4126</v>
      </c>
      <c r="G1630" t="s">
        <v>8660</v>
      </c>
    </row>
    <row r="1631" spans="1:7" x14ac:dyDescent="0.35">
      <c r="A1631" s="1" t="s">
        <v>8373</v>
      </c>
      <c r="B1631" s="1" t="s">
        <v>23780</v>
      </c>
      <c r="C1631" s="1" t="str">
        <f t="shared" si="25"/>
        <v xml:space="preserve">2ZQ2 </v>
      </c>
      <c r="D1631" t="s">
        <v>3955</v>
      </c>
      <c r="E1631" t="s">
        <v>3956</v>
      </c>
      <c r="G1631" t="s">
        <v>8373</v>
      </c>
    </row>
    <row r="1632" spans="1:7" x14ac:dyDescent="0.35">
      <c r="A1632" s="1" t="s">
        <v>9595</v>
      </c>
      <c r="B1632" s="1" t="s">
        <v>23781</v>
      </c>
      <c r="C1632" s="1" t="str">
        <f t="shared" si="25"/>
        <v xml:space="preserve">2ZWZ </v>
      </c>
      <c r="D1632" t="s">
        <v>4683</v>
      </c>
      <c r="E1632" t="s">
        <v>4684</v>
      </c>
      <c r="G1632" t="s">
        <v>9595</v>
      </c>
    </row>
    <row r="1633" spans="1:7" x14ac:dyDescent="0.35">
      <c r="A1633" s="1" t="s">
        <v>10799</v>
      </c>
      <c r="B1633" s="1" t="s">
        <v>23782</v>
      </c>
      <c r="C1633" s="1" t="str">
        <f t="shared" si="25"/>
        <v xml:space="preserve">2ZX6 </v>
      </c>
      <c r="D1633" t="s">
        <v>5389</v>
      </c>
      <c r="E1633" t="s">
        <v>10800</v>
      </c>
      <c r="G1633" t="s">
        <v>10799</v>
      </c>
    </row>
    <row r="1634" spans="1:7" x14ac:dyDescent="0.35">
      <c r="A1634" s="1" t="s">
        <v>10778</v>
      </c>
      <c r="B1634" s="1" t="s">
        <v>23783</v>
      </c>
      <c r="C1634" s="1" t="str">
        <f t="shared" si="25"/>
        <v xml:space="preserve">2ZX7 </v>
      </c>
      <c r="D1634" t="s">
        <v>5365</v>
      </c>
      <c r="E1634" t="s">
        <v>5366</v>
      </c>
      <c r="G1634" t="s">
        <v>10778</v>
      </c>
    </row>
    <row r="1635" spans="1:7" x14ac:dyDescent="0.35">
      <c r="A1635" s="1" t="s">
        <v>10628</v>
      </c>
      <c r="B1635" s="1" t="s">
        <v>23784</v>
      </c>
      <c r="C1635" s="1" t="str">
        <f t="shared" si="25"/>
        <v xml:space="preserve">2ZX8 </v>
      </c>
      <c r="D1635" t="s">
        <v>5225</v>
      </c>
      <c r="E1635" t="s">
        <v>5224</v>
      </c>
      <c r="G1635" t="s">
        <v>10628</v>
      </c>
    </row>
    <row r="1636" spans="1:7" x14ac:dyDescent="0.35">
      <c r="A1636" s="1" t="s">
        <v>7117</v>
      </c>
      <c r="B1636" s="1" t="s">
        <v>23785</v>
      </c>
      <c r="C1636" s="1" t="str">
        <f t="shared" si="25"/>
        <v xml:space="preserve">2ZXD </v>
      </c>
      <c r="D1636" t="s">
        <v>3196</v>
      </c>
      <c r="E1636" t="s">
        <v>3194</v>
      </c>
      <c r="G1636" t="s">
        <v>7117</v>
      </c>
    </row>
    <row r="1637" spans="1:7" x14ac:dyDescent="0.35">
      <c r="A1637" s="1" t="s">
        <v>10324</v>
      </c>
      <c r="B1637" s="1" t="s">
        <v>23786</v>
      </c>
      <c r="C1637" s="1" t="str">
        <f t="shared" si="25"/>
        <v xml:space="preserve">2ZXG </v>
      </c>
      <c r="D1637" t="s">
        <v>5036</v>
      </c>
      <c r="E1637" t="s">
        <v>5034</v>
      </c>
      <c r="G1637" t="s">
        <v>10324</v>
      </c>
    </row>
    <row r="1638" spans="1:7" x14ac:dyDescent="0.35">
      <c r="A1638" s="1" t="s">
        <v>9224</v>
      </c>
      <c r="B1638" s="1" t="s">
        <v>23787</v>
      </c>
      <c r="C1638" s="1" t="str">
        <f t="shared" si="25"/>
        <v xml:space="preserve">2ZY1 </v>
      </c>
      <c r="D1638" t="s">
        <v>4492</v>
      </c>
      <c r="E1638" t="s">
        <v>9215</v>
      </c>
      <c r="G1638" t="s">
        <v>9224</v>
      </c>
    </row>
    <row r="1639" spans="1:7" x14ac:dyDescent="0.35">
      <c r="A1639" s="1" t="s">
        <v>7941</v>
      </c>
      <c r="B1639" s="1" t="s">
        <v>23788</v>
      </c>
      <c r="C1639" s="1" t="str">
        <f t="shared" si="25"/>
        <v xml:space="preserve">2ZYM </v>
      </c>
      <c r="D1639" t="s">
        <v>3677</v>
      </c>
      <c r="E1639" t="s">
        <v>3675</v>
      </c>
      <c r="G1639" t="s">
        <v>7941</v>
      </c>
    </row>
    <row r="1640" spans="1:7" x14ac:dyDescent="0.35">
      <c r="A1640" s="1" t="s">
        <v>6538</v>
      </c>
      <c r="B1640" s="1" t="s">
        <v>23789</v>
      </c>
      <c r="C1640" s="1" t="str">
        <f t="shared" si="25"/>
        <v xml:space="preserve">2ZZ1 </v>
      </c>
      <c r="D1640" t="s">
        <v>2852</v>
      </c>
      <c r="E1640" t="s">
        <v>2849</v>
      </c>
      <c r="G1640" t="s">
        <v>6538</v>
      </c>
    </row>
    <row r="1641" spans="1:7" x14ac:dyDescent="0.35">
      <c r="A1641" s="1" t="s">
        <v>6539</v>
      </c>
      <c r="B1641" s="1" t="s">
        <v>23790</v>
      </c>
      <c r="C1641" s="1" t="str">
        <f t="shared" si="25"/>
        <v xml:space="preserve">2ZZ2 </v>
      </c>
      <c r="D1641" t="s">
        <v>2852</v>
      </c>
      <c r="E1641" t="s">
        <v>2849</v>
      </c>
      <c r="G1641" t="s">
        <v>6539</v>
      </c>
    </row>
    <row r="1642" spans="1:7" x14ac:dyDescent="0.35">
      <c r="A1642" s="1" t="s">
        <v>6163</v>
      </c>
      <c r="B1642" s="1" t="s">
        <v>23791</v>
      </c>
      <c r="C1642" s="1" t="str">
        <f t="shared" si="25"/>
        <v xml:space="preserve">3A1C </v>
      </c>
      <c r="D1642" t="s">
        <v>2564</v>
      </c>
      <c r="E1642" t="s">
        <v>6154</v>
      </c>
      <c r="G1642" t="s">
        <v>6163</v>
      </c>
    </row>
    <row r="1643" spans="1:7" x14ac:dyDescent="0.35">
      <c r="A1643" s="1" t="s">
        <v>6238</v>
      </c>
      <c r="B1643" s="1" t="s">
        <v>23792</v>
      </c>
      <c r="C1643" s="1" t="str">
        <f t="shared" si="25"/>
        <v xml:space="preserve">3A1D </v>
      </c>
      <c r="D1643" t="s">
        <v>2629</v>
      </c>
      <c r="E1643" t="s">
        <v>2630</v>
      </c>
      <c r="G1643" t="s">
        <v>6238</v>
      </c>
    </row>
    <row r="1644" spans="1:7" x14ac:dyDescent="0.35">
      <c r="A1644" s="1" t="s">
        <v>5626</v>
      </c>
      <c r="B1644" s="1" t="s">
        <v>23793</v>
      </c>
      <c r="C1644" s="1" t="str">
        <f t="shared" si="25"/>
        <v xml:space="preserve">3A1E </v>
      </c>
      <c r="D1644" t="s">
        <v>2079</v>
      </c>
      <c r="E1644" t="s">
        <v>2080</v>
      </c>
      <c r="G1644" t="s">
        <v>5626</v>
      </c>
    </row>
    <row r="1645" spans="1:7" x14ac:dyDescent="0.35">
      <c r="A1645" s="1" t="s">
        <v>10440</v>
      </c>
      <c r="B1645" s="1" t="s">
        <v>23794</v>
      </c>
      <c r="C1645" s="1" t="str">
        <f t="shared" si="25"/>
        <v xml:space="preserve">3A2O </v>
      </c>
      <c r="D1645" t="s">
        <v>5097</v>
      </c>
      <c r="E1645" t="s">
        <v>5096</v>
      </c>
      <c r="G1645" t="s">
        <v>10440</v>
      </c>
    </row>
    <row r="1646" spans="1:7" x14ac:dyDescent="0.35">
      <c r="A1646" s="1" t="s">
        <v>9734</v>
      </c>
      <c r="B1646" s="1" t="s">
        <v>23795</v>
      </c>
      <c r="C1646" s="1" t="str">
        <f t="shared" si="25"/>
        <v xml:space="preserve">3A5Y </v>
      </c>
      <c r="D1646" t="s">
        <v>4752</v>
      </c>
      <c r="E1646" t="s">
        <v>4749</v>
      </c>
      <c r="G1646" t="s">
        <v>9734</v>
      </c>
    </row>
    <row r="1647" spans="1:7" x14ac:dyDescent="0.35">
      <c r="A1647" s="1" t="s">
        <v>9103</v>
      </c>
      <c r="B1647" s="1" t="s">
        <v>23796</v>
      </c>
      <c r="C1647" s="1" t="str">
        <f t="shared" si="25"/>
        <v xml:space="preserve">3A6T </v>
      </c>
      <c r="D1647" t="s">
        <v>4422</v>
      </c>
      <c r="E1647" t="s">
        <v>4420</v>
      </c>
      <c r="G1647" t="s">
        <v>9103</v>
      </c>
    </row>
    <row r="1648" spans="1:7" x14ac:dyDescent="0.35">
      <c r="A1648" s="1" t="s">
        <v>6260</v>
      </c>
      <c r="B1648" s="1" t="s">
        <v>23797</v>
      </c>
      <c r="C1648" s="1" t="str">
        <f t="shared" si="25"/>
        <v xml:space="preserve">3A9I </v>
      </c>
      <c r="D1648" t="s">
        <v>2646</v>
      </c>
      <c r="E1648" t="s">
        <v>2643</v>
      </c>
      <c r="G1648" t="s">
        <v>6260</v>
      </c>
    </row>
    <row r="1649" spans="1:7" x14ac:dyDescent="0.35">
      <c r="A1649" s="1" t="s">
        <v>5822</v>
      </c>
      <c r="B1649" s="1" t="s">
        <v>23798</v>
      </c>
      <c r="C1649" s="1" t="str">
        <f t="shared" si="25"/>
        <v xml:space="preserve">3AAQ </v>
      </c>
      <c r="D1649" t="s">
        <v>2272</v>
      </c>
      <c r="E1649" t="s">
        <v>5818</v>
      </c>
      <c r="G1649" t="s">
        <v>5822</v>
      </c>
    </row>
    <row r="1650" spans="1:7" x14ac:dyDescent="0.35">
      <c r="A1650" s="1" t="s">
        <v>6511</v>
      </c>
      <c r="B1650" s="1" t="s">
        <v>23799</v>
      </c>
      <c r="C1650" s="1" t="str">
        <f t="shared" si="25"/>
        <v xml:space="preserve">3AAS </v>
      </c>
      <c r="D1650" t="s">
        <v>2833</v>
      </c>
      <c r="E1650" t="s">
        <v>2834</v>
      </c>
      <c r="G1650" t="s">
        <v>6511</v>
      </c>
    </row>
    <row r="1651" spans="1:7" x14ac:dyDescent="0.35">
      <c r="A1651" s="1" t="s">
        <v>6965</v>
      </c>
      <c r="B1651" s="1" t="s">
        <v>23800</v>
      </c>
      <c r="C1651" s="1" t="str">
        <f t="shared" si="25"/>
        <v xml:space="preserve">3AAU </v>
      </c>
      <c r="D1651" t="s">
        <v>3098</v>
      </c>
      <c r="E1651" t="s">
        <v>3096</v>
      </c>
      <c r="G1651" t="s">
        <v>6965</v>
      </c>
    </row>
    <row r="1652" spans="1:7" x14ac:dyDescent="0.35">
      <c r="A1652" s="1" t="s">
        <v>8004</v>
      </c>
      <c r="B1652" s="1" t="s">
        <v>23801</v>
      </c>
      <c r="C1652" s="1" t="str">
        <f t="shared" si="25"/>
        <v xml:space="preserve">3ACL </v>
      </c>
      <c r="D1652" t="s">
        <v>3728</v>
      </c>
      <c r="E1652" t="s">
        <v>3727</v>
      </c>
      <c r="G1652" t="s">
        <v>8004</v>
      </c>
    </row>
    <row r="1653" spans="1:7" x14ac:dyDescent="0.35">
      <c r="A1653" s="1" t="s">
        <v>6723</v>
      </c>
      <c r="B1653" s="1" t="s">
        <v>23802</v>
      </c>
      <c r="C1653" s="1" t="str">
        <f t="shared" si="25"/>
        <v xml:space="preserve">3ACW </v>
      </c>
      <c r="D1653" t="s">
        <v>2965</v>
      </c>
      <c r="E1653" t="s">
        <v>2964</v>
      </c>
      <c r="G1653" t="s">
        <v>6723</v>
      </c>
    </row>
    <row r="1654" spans="1:7" x14ac:dyDescent="0.35">
      <c r="A1654" s="1" t="s">
        <v>7526</v>
      </c>
      <c r="B1654" s="1" t="s">
        <v>23803</v>
      </c>
      <c r="C1654" s="1" t="str">
        <f t="shared" si="25"/>
        <v xml:space="preserve">3ACX </v>
      </c>
      <c r="D1654" t="s">
        <v>3432</v>
      </c>
      <c r="E1654" t="s">
        <v>7514</v>
      </c>
      <c r="G1654" t="s">
        <v>7526</v>
      </c>
    </row>
    <row r="1655" spans="1:7" x14ac:dyDescent="0.35">
      <c r="A1655" s="1" t="s">
        <v>9818</v>
      </c>
      <c r="B1655" s="1" t="s">
        <v>23804</v>
      </c>
      <c r="C1655" s="1" t="str">
        <f t="shared" si="25"/>
        <v xml:space="preserve">3AG9 </v>
      </c>
      <c r="D1655" t="s">
        <v>4783</v>
      </c>
      <c r="E1655" t="s">
        <v>4784</v>
      </c>
      <c r="G1655" t="s">
        <v>9818</v>
      </c>
    </row>
    <row r="1656" spans="1:7" x14ac:dyDescent="0.35">
      <c r="A1656" s="1" t="s">
        <v>9604</v>
      </c>
      <c r="B1656" s="1" t="s">
        <v>23805</v>
      </c>
      <c r="C1656" s="1" t="str">
        <f t="shared" si="25"/>
        <v xml:space="preserve">3AGL </v>
      </c>
      <c r="D1656" t="s">
        <v>4686</v>
      </c>
      <c r="E1656" t="s">
        <v>9598</v>
      </c>
      <c r="G1656" t="s">
        <v>9604</v>
      </c>
    </row>
    <row r="1657" spans="1:7" x14ac:dyDescent="0.35">
      <c r="A1657" s="1" t="s">
        <v>8859</v>
      </c>
      <c r="B1657" s="1" t="s">
        <v>23806</v>
      </c>
      <c r="C1657" s="1" t="str">
        <f t="shared" si="25"/>
        <v xml:space="preserve">3AHN </v>
      </c>
      <c r="D1657" t="s">
        <v>4259</v>
      </c>
      <c r="E1657" t="s">
        <v>4255</v>
      </c>
      <c r="G1657" t="s">
        <v>8859</v>
      </c>
    </row>
    <row r="1658" spans="1:7" x14ac:dyDescent="0.35">
      <c r="A1658" s="1" t="s">
        <v>8860</v>
      </c>
      <c r="B1658" s="1" t="s">
        <v>23807</v>
      </c>
      <c r="C1658" s="1" t="str">
        <f t="shared" si="25"/>
        <v xml:space="preserve">3AHO </v>
      </c>
      <c r="D1658" t="s">
        <v>4260</v>
      </c>
      <c r="E1658" t="s">
        <v>4255</v>
      </c>
      <c r="G1658" t="s">
        <v>8860</v>
      </c>
    </row>
    <row r="1659" spans="1:7" x14ac:dyDescent="0.35">
      <c r="A1659" s="1" t="s">
        <v>6068</v>
      </c>
      <c r="B1659" s="1" t="s">
        <v>23808</v>
      </c>
      <c r="C1659" s="1" t="str">
        <f t="shared" si="25"/>
        <v xml:space="preserve">3AI8 </v>
      </c>
      <c r="D1659" t="s">
        <v>2484</v>
      </c>
      <c r="E1659" t="s">
        <v>2483</v>
      </c>
      <c r="G1659" t="s">
        <v>6068</v>
      </c>
    </row>
    <row r="1660" spans="1:7" x14ac:dyDescent="0.35">
      <c r="A1660" s="1" t="s">
        <v>8693</v>
      </c>
      <c r="B1660" s="1" t="s">
        <v>23809</v>
      </c>
      <c r="C1660" s="1" t="str">
        <f t="shared" si="25"/>
        <v xml:space="preserve">3AID </v>
      </c>
      <c r="D1660" t="s">
        <v>4145</v>
      </c>
      <c r="E1660" t="s">
        <v>4146</v>
      </c>
      <c r="G1660" t="s">
        <v>8693</v>
      </c>
    </row>
    <row r="1661" spans="1:7" x14ac:dyDescent="0.35">
      <c r="A1661" s="1" t="s">
        <v>5682</v>
      </c>
      <c r="B1661" s="1" t="s">
        <v>23810</v>
      </c>
      <c r="C1661" s="1" t="str">
        <f t="shared" si="25"/>
        <v xml:space="preserve">3ALT </v>
      </c>
      <c r="D1661" t="s">
        <v>2137</v>
      </c>
      <c r="E1661" t="s">
        <v>2135</v>
      </c>
      <c r="G1661" t="s">
        <v>5682</v>
      </c>
    </row>
    <row r="1662" spans="1:7" x14ac:dyDescent="0.35">
      <c r="A1662" s="1" t="s">
        <v>6049</v>
      </c>
      <c r="B1662" s="1" t="s">
        <v>23811</v>
      </c>
      <c r="C1662" s="1" t="str">
        <f t="shared" si="25"/>
        <v xml:space="preserve">3AO2 </v>
      </c>
      <c r="D1662" t="s">
        <v>2468</v>
      </c>
      <c r="E1662" t="s">
        <v>2466</v>
      </c>
      <c r="G1662" t="s">
        <v>6049</v>
      </c>
    </row>
    <row r="1663" spans="1:7" x14ac:dyDescent="0.35">
      <c r="A1663" s="1" t="s">
        <v>5524</v>
      </c>
      <c r="B1663" s="1" t="s">
        <v>23812</v>
      </c>
      <c r="C1663" s="1" t="str">
        <f t="shared" si="25"/>
        <v xml:space="preserve">3AO4 </v>
      </c>
      <c r="D1663" t="s">
        <v>1954</v>
      </c>
      <c r="E1663" t="s">
        <v>1955</v>
      </c>
      <c r="G1663" t="s">
        <v>5524</v>
      </c>
    </row>
    <row r="1664" spans="1:7" x14ac:dyDescent="0.35">
      <c r="A1664" s="1" t="s">
        <v>5550</v>
      </c>
      <c r="B1664" s="1" t="s">
        <v>23813</v>
      </c>
      <c r="C1664" s="1" t="str">
        <f t="shared" si="25"/>
        <v xml:space="preserve">3AO5 </v>
      </c>
      <c r="D1664" t="s">
        <v>1986</v>
      </c>
      <c r="E1664" t="s">
        <v>1985</v>
      </c>
      <c r="G1664" t="s">
        <v>5550</v>
      </c>
    </row>
    <row r="1665" spans="1:7" x14ac:dyDescent="0.35">
      <c r="A1665" s="1" t="s">
        <v>6122</v>
      </c>
      <c r="B1665" s="1" t="s">
        <v>23814</v>
      </c>
      <c r="C1665" s="1" t="str">
        <f t="shared" si="25"/>
        <v xml:space="preserve">3AP4 </v>
      </c>
      <c r="D1665" t="s">
        <v>2529</v>
      </c>
      <c r="E1665" t="s">
        <v>2528</v>
      </c>
      <c r="G1665" t="s">
        <v>6122</v>
      </c>
    </row>
    <row r="1666" spans="1:7" x14ac:dyDescent="0.35">
      <c r="A1666" s="1" t="s">
        <v>8559</v>
      </c>
      <c r="B1666" s="1" t="s">
        <v>23815</v>
      </c>
      <c r="C1666" s="1" t="str">
        <f t="shared" si="25"/>
        <v xml:space="preserve">3AQT </v>
      </c>
      <c r="D1666" t="s">
        <v>4065</v>
      </c>
      <c r="E1666" t="s">
        <v>4066</v>
      </c>
      <c r="G1666" t="s">
        <v>8559</v>
      </c>
    </row>
    <row r="1667" spans="1:7" x14ac:dyDescent="0.35">
      <c r="A1667" s="1" t="s">
        <v>8966</v>
      </c>
      <c r="B1667" s="1" t="s">
        <v>23816</v>
      </c>
      <c r="C1667" s="1" t="str">
        <f t="shared" si="25"/>
        <v xml:space="preserve">3ARP </v>
      </c>
      <c r="D1667" t="s">
        <v>4332</v>
      </c>
      <c r="E1667" t="s">
        <v>4328</v>
      </c>
      <c r="G1667" t="s">
        <v>8966</v>
      </c>
    </row>
    <row r="1668" spans="1:7" x14ac:dyDescent="0.35">
      <c r="A1668" s="1" t="s">
        <v>8179</v>
      </c>
      <c r="B1668" s="1" t="s">
        <v>23817</v>
      </c>
      <c r="C1668" s="1" t="str">
        <f t="shared" ref="C1668:C1731" si="26">UPPER(B1668)</f>
        <v xml:space="preserve">3ARQ </v>
      </c>
      <c r="D1668" t="s">
        <v>3844</v>
      </c>
      <c r="E1668" t="s">
        <v>8171</v>
      </c>
      <c r="G1668" t="s">
        <v>8179</v>
      </c>
    </row>
    <row r="1669" spans="1:7" x14ac:dyDescent="0.35">
      <c r="A1669" s="1" t="s">
        <v>7948</v>
      </c>
      <c r="B1669" s="1" t="s">
        <v>23818</v>
      </c>
      <c r="C1669" s="1" t="str">
        <f t="shared" si="26"/>
        <v xml:space="preserve">3ARW </v>
      </c>
      <c r="D1669" t="s">
        <v>3684</v>
      </c>
      <c r="E1669" t="s">
        <v>3681</v>
      </c>
      <c r="G1669" t="s">
        <v>7948</v>
      </c>
    </row>
    <row r="1670" spans="1:7" x14ac:dyDescent="0.35">
      <c r="A1670" s="1" t="s">
        <v>7215</v>
      </c>
      <c r="B1670" s="1" t="s">
        <v>23819</v>
      </c>
      <c r="C1670" s="1" t="str">
        <f t="shared" si="26"/>
        <v xml:space="preserve">3ARX </v>
      </c>
      <c r="D1670" t="s">
        <v>3255</v>
      </c>
      <c r="E1670" t="s">
        <v>3256</v>
      </c>
      <c r="G1670" t="s">
        <v>7215</v>
      </c>
    </row>
    <row r="1671" spans="1:7" x14ac:dyDescent="0.35">
      <c r="A1671" s="1" t="s">
        <v>5885</v>
      </c>
      <c r="B1671" s="1" t="s">
        <v>23820</v>
      </c>
      <c r="C1671" s="1" t="str">
        <f t="shared" si="26"/>
        <v xml:space="preserve">3AXZ </v>
      </c>
      <c r="D1671" t="s">
        <v>2330</v>
      </c>
      <c r="E1671" t="s">
        <v>2329</v>
      </c>
      <c r="G1671" t="s">
        <v>5885</v>
      </c>
    </row>
    <row r="1672" spans="1:7" x14ac:dyDescent="0.35">
      <c r="A1672" s="1" t="s">
        <v>10116</v>
      </c>
      <c r="B1672" s="1" t="s">
        <v>23821</v>
      </c>
      <c r="C1672" s="1" t="str">
        <f t="shared" si="26"/>
        <v xml:space="preserve">3B1M </v>
      </c>
      <c r="D1672" t="s">
        <v>4948</v>
      </c>
      <c r="E1672" t="s">
        <v>4949</v>
      </c>
      <c r="G1672" t="s">
        <v>10116</v>
      </c>
    </row>
    <row r="1673" spans="1:7" x14ac:dyDescent="0.35">
      <c r="A1673" s="1" t="s">
        <v>6413</v>
      </c>
      <c r="B1673" s="1" t="s">
        <v>23822</v>
      </c>
      <c r="C1673" s="1" t="str">
        <f t="shared" si="26"/>
        <v xml:space="preserve">3B24 </v>
      </c>
      <c r="D1673" t="s">
        <v>2765</v>
      </c>
      <c r="E1673" t="s">
        <v>2764</v>
      </c>
      <c r="G1673" t="s">
        <v>6413</v>
      </c>
    </row>
    <row r="1674" spans="1:7" x14ac:dyDescent="0.35">
      <c r="A1674" s="1" t="s">
        <v>7871</v>
      </c>
      <c r="B1674" s="1" t="s">
        <v>23823</v>
      </c>
      <c r="C1674" s="1" t="str">
        <f t="shared" si="26"/>
        <v xml:space="preserve">3B25 </v>
      </c>
      <c r="D1674" t="s">
        <v>3629</v>
      </c>
      <c r="E1674" t="s">
        <v>3626</v>
      </c>
      <c r="G1674" t="s">
        <v>7871</v>
      </c>
    </row>
    <row r="1675" spans="1:7" x14ac:dyDescent="0.35">
      <c r="A1675" s="1" t="s">
        <v>8467</v>
      </c>
      <c r="B1675" s="1" t="s">
        <v>23824</v>
      </c>
      <c r="C1675" s="1" t="str">
        <f t="shared" si="26"/>
        <v xml:space="preserve">3B26 </v>
      </c>
      <c r="D1675" t="s">
        <v>4010</v>
      </c>
      <c r="E1675" t="s">
        <v>4009</v>
      </c>
      <c r="G1675" t="s">
        <v>8467</v>
      </c>
    </row>
    <row r="1676" spans="1:7" x14ac:dyDescent="0.35">
      <c r="A1676" s="1" t="s">
        <v>7066</v>
      </c>
      <c r="B1676" s="1" t="s">
        <v>23825</v>
      </c>
      <c r="C1676" s="1" t="str">
        <f t="shared" si="26"/>
        <v xml:space="preserve">3B27 </v>
      </c>
      <c r="D1676" t="s">
        <v>3166</v>
      </c>
      <c r="E1676" t="s">
        <v>3167</v>
      </c>
      <c r="G1676" t="s">
        <v>7066</v>
      </c>
    </row>
    <row r="1677" spans="1:7" x14ac:dyDescent="0.35">
      <c r="A1677" s="1" t="s">
        <v>6547</v>
      </c>
      <c r="B1677" s="1" t="s">
        <v>23826</v>
      </c>
      <c r="C1677" s="1" t="str">
        <f t="shared" si="26"/>
        <v xml:space="preserve">3B2Q </v>
      </c>
      <c r="D1677" t="s">
        <v>2857</v>
      </c>
      <c r="E1677" t="s">
        <v>2858</v>
      </c>
      <c r="G1677" t="s">
        <v>6547</v>
      </c>
    </row>
    <row r="1678" spans="1:7" x14ac:dyDescent="0.35">
      <c r="A1678" s="1" t="s">
        <v>6146</v>
      </c>
      <c r="B1678" s="1" t="s">
        <v>23827</v>
      </c>
      <c r="C1678" s="1" t="str">
        <f t="shared" si="26"/>
        <v xml:space="preserve">3B3C </v>
      </c>
      <c r="D1678" t="s">
        <v>2554</v>
      </c>
      <c r="E1678" t="s">
        <v>2553</v>
      </c>
      <c r="G1678" t="s">
        <v>6146</v>
      </c>
    </row>
    <row r="1679" spans="1:7" x14ac:dyDescent="0.35">
      <c r="A1679" s="1" t="s">
        <v>5607</v>
      </c>
      <c r="B1679" s="1" t="s">
        <v>23828</v>
      </c>
      <c r="C1679" s="1" t="str">
        <f t="shared" si="26"/>
        <v xml:space="preserve">3B3S </v>
      </c>
      <c r="D1679" t="s">
        <v>2059</v>
      </c>
      <c r="E1679" t="s">
        <v>2060</v>
      </c>
      <c r="G1679" t="s">
        <v>5607</v>
      </c>
    </row>
    <row r="1680" spans="1:7" x14ac:dyDescent="0.35">
      <c r="A1680" s="1" t="s">
        <v>6282</v>
      </c>
      <c r="B1680" s="1" t="s">
        <v>23829</v>
      </c>
      <c r="C1680" s="1" t="str">
        <f t="shared" si="26"/>
        <v xml:space="preserve">3B3W </v>
      </c>
      <c r="D1680" t="s">
        <v>2666</v>
      </c>
      <c r="E1680" t="s">
        <v>2665</v>
      </c>
      <c r="G1680" t="s">
        <v>6282</v>
      </c>
    </row>
    <row r="1681" spans="1:7" x14ac:dyDescent="0.35">
      <c r="A1681" s="1" t="s">
        <v>5959</v>
      </c>
      <c r="B1681" s="1" t="s">
        <v>23830</v>
      </c>
      <c r="C1681" s="1" t="str">
        <f t="shared" si="26"/>
        <v xml:space="preserve">3B3X </v>
      </c>
      <c r="D1681" t="s">
        <v>2391</v>
      </c>
      <c r="E1681" t="s">
        <v>5955</v>
      </c>
      <c r="G1681" t="s">
        <v>5959</v>
      </c>
    </row>
    <row r="1682" spans="1:7" x14ac:dyDescent="0.35">
      <c r="A1682" s="1" t="s">
        <v>9882</v>
      </c>
      <c r="B1682" s="1" t="s">
        <v>23831</v>
      </c>
      <c r="C1682" s="1" t="str">
        <f t="shared" si="26"/>
        <v xml:space="preserve">3B4F </v>
      </c>
      <c r="D1682" t="s">
        <v>4823</v>
      </c>
      <c r="E1682" t="s">
        <v>4822</v>
      </c>
      <c r="G1682" t="s">
        <v>9882</v>
      </c>
    </row>
    <row r="1683" spans="1:7" x14ac:dyDescent="0.35">
      <c r="A1683" s="1" t="s">
        <v>7275</v>
      </c>
      <c r="B1683" s="1" t="s">
        <v>23832</v>
      </c>
      <c r="C1683" s="1" t="str">
        <f t="shared" si="26"/>
        <v xml:space="preserve">3B4P </v>
      </c>
      <c r="D1683" t="s">
        <v>3291</v>
      </c>
      <c r="E1683" t="s">
        <v>7263</v>
      </c>
      <c r="G1683" t="s">
        <v>7275</v>
      </c>
    </row>
    <row r="1684" spans="1:7" x14ac:dyDescent="0.35">
      <c r="A1684" s="1" t="s">
        <v>9363</v>
      </c>
      <c r="B1684" s="1" t="s">
        <v>23833</v>
      </c>
      <c r="C1684" s="1" t="str">
        <f t="shared" si="26"/>
        <v xml:space="preserve">3B50 </v>
      </c>
      <c r="D1684" t="s">
        <v>4569</v>
      </c>
      <c r="E1684" t="s">
        <v>4570</v>
      </c>
      <c r="G1684" t="s">
        <v>9363</v>
      </c>
    </row>
    <row r="1685" spans="1:7" x14ac:dyDescent="0.35">
      <c r="A1685" s="1" t="s">
        <v>10304</v>
      </c>
      <c r="B1685" s="1" t="s">
        <v>23834</v>
      </c>
      <c r="C1685" s="1" t="str">
        <f t="shared" si="26"/>
        <v xml:space="preserve">3B5R </v>
      </c>
      <c r="D1685" t="s">
        <v>5023</v>
      </c>
      <c r="E1685" t="s">
        <v>5022</v>
      </c>
      <c r="G1685" t="s">
        <v>10304</v>
      </c>
    </row>
    <row r="1686" spans="1:7" x14ac:dyDescent="0.35">
      <c r="A1686" s="1" t="s">
        <v>10522</v>
      </c>
      <c r="B1686" s="1" t="s">
        <v>23835</v>
      </c>
      <c r="C1686" s="1" t="str">
        <f t="shared" si="26"/>
        <v xml:space="preserve">3B65 </v>
      </c>
      <c r="D1686" t="s">
        <v>5154</v>
      </c>
      <c r="E1686" t="s">
        <v>5152</v>
      </c>
      <c r="G1686" t="s">
        <v>10522</v>
      </c>
    </row>
    <row r="1687" spans="1:7" x14ac:dyDescent="0.35">
      <c r="A1687" s="1" t="s">
        <v>10186</v>
      </c>
      <c r="B1687" s="1" t="s">
        <v>23836</v>
      </c>
      <c r="C1687" s="1" t="str">
        <f t="shared" si="26"/>
        <v xml:space="preserve">3B66 </v>
      </c>
      <c r="D1687" t="s">
        <v>4980</v>
      </c>
      <c r="E1687" t="s">
        <v>10185</v>
      </c>
      <c r="G1687" t="s">
        <v>10186</v>
      </c>
    </row>
    <row r="1688" spans="1:7" x14ac:dyDescent="0.35">
      <c r="A1688" s="1" t="s">
        <v>10336</v>
      </c>
      <c r="B1688" s="1" t="s">
        <v>23837</v>
      </c>
      <c r="C1688" s="1" t="str">
        <f t="shared" si="26"/>
        <v xml:space="preserve">3B67 </v>
      </c>
      <c r="D1688" t="s">
        <v>5042</v>
      </c>
      <c r="E1688" t="s">
        <v>5041</v>
      </c>
      <c r="G1688" t="s">
        <v>10336</v>
      </c>
    </row>
    <row r="1689" spans="1:7" x14ac:dyDescent="0.35">
      <c r="A1689" s="1" t="s">
        <v>10068</v>
      </c>
      <c r="B1689" s="1" t="s">
        <v>23838</v>
      </c>
      <c r="C1689" s="1" t="str">
        <f t="shared" si="26"/>
        <v xml:space="preserve">3B68 </v>
      </c>
      <c r="D1689" t="s">
        <v>4921</v>
      </c>
      <c r="E1689" t="s">
        <v>10050</v>
      </c>
      <c r="G1689" t="s">
        <v>10068</v>
      </c>
    </row>
    <row r="1690" spans="1:7" x14ac:dyDescent="0.35">
      <c r="A1690" s="1" t="s">
        <v>7628</v>
      </c>
      <c r="B1690" s="1" t="s">
        <v>23839</v>
      </c>
      <c r="C1690" s="1" t="str">
        <f t="shared" si="26"/>
        <v xml:space="preserve">3B7I </v>
      </c>
      <c r="D1690" t="s">
        <v>3490</v>
      </c>
      <c r="E1690" t="s">
        <v>3491</v>
      </c>
      <c r="G1690" t="s">
        <v>7628</v>
      </c>
    </row>
    <row r="1691" spans="1:7" x14ac:dyDescent="0.35">
      <c r="A1691" s="1" t="s">
        <v>7071</v>
      </c>
      <c r="B1691" s="1" t="s">
        <v>23840</v>
      </c>
      <c r="C1691" s="1" t="str">
        <f t="shared" si="26"/>
        <v xml:space="preserve">3B7J </v>
      </c>
      <c r="D1691" t="s">
        <v>3170</v>
      </c>
      <c r="E1691" t="s">
        <v>3171</v>
      </c>
      <c r="G1691" t="s">
        <v>7071</v>
      </c>
    </row>
    <row r="1692" spans="1:7" x14ac:dyDescent="0.35">
      <c r="A1692" s="1" t="s">
        <v>9508</v>
      </c>
      <c r="B1692" s="1" t="s">
        <v>23841</v>
      </c>
      <c r="C1692" s="1" t="str">
        <f t="shared" si="26"/>
        <v xml:space="preserve">3B7R </v>
      </c>
      <c r="D1692" t="s">
        <v>4641</v>
      </c>
      <c r="E1692" t="s">
        <v>9494</v>
      </c>
      <c r="G1692" t="s">
        <v>9508</v>
      </c>
    </row>
    <row r="1693" spans="1:7" x14ac:dyDescent="0.35">
      <c r="A1693" s="1" t="s">
        <v>9556</v>
      </c>
      <c r="B1693" s="1" t="s">
        <v>23842</v>
      </c>
      <c r="C1693" s="1" t="str">
        <f t="shared" si="26"/>
        <v xml:space="preserve">3B7U </v>
      </c>
      <c r="D1693" t="s">
        <v>4659</v>
      </c>
      <c r="E1693" t="s">
        <v>4660</v>
      </c>
      <c r="G1693" t="s">
        <v>9556</v>
      </c>
    </row>
    <row r="1694" spans="1:7" x14ac:dyDescent="0.35">
      <c r="A1694" s="1" t="s">
        <v>9771</v>
      </c>
      <c r="B1694" s="1" t="s">
        <v>23843</v>
      </c>
      <c r="C1694" s="1" t="str">
        <f t="shared" si="26"/>
        <v xml:space="preserve">3B92 </v>
      </c>
      <c r="D1694" t="s">
        <v>4761</v>
      </c>
      <c r="E1694" t="s">
        <v>9754</v>
      </c>
      <c r="G1694" t="s">
        <v>9771</v>
      </c>
    </row>
    <row r="1695" spans="1:7" x14ac:dyDescent="0.35">
      <c r="A1695" s="1" t="s">
        <v>8802</v>
      </c>
      <c r="B1695" s="1" t="s">
        <v>23844</v>
      </c>
      <c r="C1695" s="1" t="str">
        <f t="shared" si="26"/>
        <v xml:space="preserve">3BBB </v>
      </c>
      <c r="D1695" t="s">
        <v>4222</v>
      </c>
      <c r="E1695" t="s">
        <v>8795</v>
      </c>
      <c r="G1695" t="s">
        <v>8802</v>
      </c>
    </row>
    <row r="1696" spans="1:7" x14ac:dyDescent="0.35">
      <c r="A1696" s="1" t="s">
        <v>7171</v>
      </c>
      <c r="B1696" s="1" t="s">
        <v>23845</v>
      </c>
      <c r="C1696" s="1" t="str">
        <f t="shared" si="26"/>
        <v xml:space="preserve">3BBF </v>
      </c>
      <c r="D1696" t="s">
        <v>3234</v>
      </c>
      <c r="E1696" t="s">
        <v>3232</v>
      </c>
      <c r="G1696" t="s">
        <v>7171</v>
      </c>
    </row>
    <row r="1697" spans="1:7" x14ac:dyDescent="0.35">
      <c r="A1697" s="1" t="s">
        <v>9431</v>
      </c>
      <c r="B1697" s="1" t="s">
        <v>23846</v>
      </c>
      <c r="C1697" s="1" t="str">
        <f t="shared" si="26"/>
        <v xml:space="preserve">3BE9 </v>
      </c>
      <c r="D1697" t="s">
        <v>4609</v>
      </c>
      <c r="E1697" t="s">
        <v>4608</v>
      </c>
      <c r="G1697" t="s">
        <v>9431</v>
      </c>
    </row>
    <row r="1698" spans="1:7" x14ac:dyDescent="0.35">
      <c r="A1698" s="1" t="s">
        <v>7419</v>
      </c>
      <c r="B1698" s="1" t="s">
        <v>23847</v>
      </c>
      <c r="C1698" s="1" t="str">
        <f t="shared" si="26"/>
        <v xml:space="preserve">3BEX </v>
      </c>
      <c r="D1698" t="s">
        <v>3373</v>
      </c>
      <c r="E1698" t="s">
        <v>3372</v>
      </c>
      <c r="G1698" t="s">
        <v>7419</v>
      </c>
    </row>
    <row r="1699" spans="1:7" x14ac:dyDescent="0.35">
      <c r="A1699" s="1" t="s">
        <v>8284</v>
      </c>
      <c r="B1699" s="1" t="s">
        <v>23848</v>
      </c>
      <c r="C1699" s="1" t="str">
        <f t="shared" si="26"/>
        <v xml:space="preserve">3BFT </v>
      </c>
      <c r="D1699" t="s">
        <v>3909</v>
      </c>
      <c r="E1699" t="s">
        <v>3908</v>
      </c>
      <c r="G1699" t="s">
        <v>8284</v>
      </c>
    </row>
    <row r="1700" spans="1:7" x14ac:dyDescent="0.35">
      <c r="A1700" s="1" t="s">
        <v>8041</v>
      </c>
      <c r="B1700" s="1" t="s">
        <v>23849</v>
      </c>
      <c r="C1700" s="1" t="str">
        <f t="shared" si="26"/>
        <v xml:space="preserve">3BFU </v>
      </c>
      <c r="D1700" t="s">
        <v>3758</v>
      </c>
      <c r="E1700" t="s">
        <v>3756</v>
      </c>
      <c r="G1700" t="s">
        <v>8041</v>
      </c>
    </row>
    <row r="1701" spans="1:7" x14ac:dyDescent="0.35">
      <c r="A1701" s="1" t="s">
        <v>7847</v>
      </c>
      <c r="B1701" s="1" t="s">
        <v>23850</v>
      </c>
      <c r="C1701" s="1" t="str">
        <f t="shared" si="26"/>
        <v xml:space="preserve">3BGB </v>
      </c>
      <c r="D1701" t="s">
        <v>3612</v>
      </c>
      <c r="E1701" t="s">
        <v>3613</v>
      </c>
      <c r="G1701" t="s">
        <v>7847</v>
      </c>
    </row>
    <row r="1702" spans="1:7" x14ac:dyDescent="0.35">
      <c r="A1702" s="1" t="s">
        <v>6942</v>
      </c>
      <c r="B1702" s="1" t="s">
        <v>23851</v>
      </c>
      <c r="C1702" s="1" t="str">
        <f t="shared" si="26"/>
        <v xml:space="preserve">3BGC </v>
      </c>
      <c r="D1702" t="s">
        <v>3081</v>
      </c>
      <c r="E1702" t="s">
        <v>3079</v>
      </c>
      <c r="G1702" t="s">
        <v>6942</v>
      </c>
    </row>
    <row r="1703" spans="1:7" x14ac:dyDescent="0.35">
      <c r="A1703" s="1" t="s">
        <v>9735</v>
      </c>
      <c r="B1703" s="1" t="s">
        <v>23852</v>
      </c>
      <c r="C1703" s="1" t="str">
        <f t="shared" si="26"/>
        <v xml:space="preserve">3BGQ </v>
      </c>
      <c r="D1703" t="s">
        <v>4748</v>
      </c>
      <c r="E1703" t="s">
        <v>4749</v>
      </c>
      <c r="G1703" t="s">
        <v>9735</v>
      </c>
    </row>
    <row r="1704" spans="1:7" x14ac:dyDescent="0.35">
      <c r="A1704" s="1" t="s">
        <v>10578</v>
      </c>
      <c r="B1704" s="1" t="s">
        <v>23853</v>
      </c>
      <c r="C1704" s="1" t="str">
        <f t="shared" si="26"/>
        <v xml:space="preserve">3BGS </v>
      </c>
      <c r="D1704" t="s">
        <v>5188</v>
      </c>
      <c r="E1704" t="s">
        <v>5187</v>
      </c>
      <c r="G1704" t="s">
        <v>10578</v>
      </c>
    </row>
    <row r="1705" spans="1:7" x14ac:dyDescent="0.35">
      <c r="A1705" s="1" t="s">
        <v>8032</v>
      </c>
      <c r="B1705" s="1" t="s">
        <v>23854</v>
      </c>
      <c r="C1705" s="1" t="str">
        <f t="shared" si="26"/>
        <v xml:space="preserve">3BGZ </v>
      </c>
      <c r="D1705" t="s">
        <v>3749</v>
      </c>
      <c r="E1705" t="s">
        <v>3750</v>
      </c>
      <c r="G1705" t="s">
        <v>8032</v>
      </c>
    </row>
    <row r="1706" spans="1:7" x14ac:dyDescent="0.35">
      <c r="A1706" s="1" t="s">
        <v>7879</v>
      </c>
      <c r="B1706" s="1" t="s">
        <v>23855</v>
      </c>
      <c r="C1706" s="1" t="str">
        <f t="shared" si="26"/>
        <v xml:space="preserve">3BKK </v>
      </c>
      <c r="D1706" t="s">
        <v>3635</v>
      </c>
      <c r="E1706" t="s">
        <v>3634</v>
      </c>
      <c r="G1706" t="s">
        <v>7879</v>
      </c>
    </row>
    <row r="1707" spans="1:7" x14ac:dyDescent="0.35">
      <c r="A1707" s="1" t="s">
        <v>7967</v>
      </c>
      <c r="B1707" s="1" t="s">
        <v>23856</v>
      </c>
      <c r="C1707" s="1" t="str">
        <f t="shared" si="26"/>
        <v xml:space="preserve">3BKL </v>
      </c>
      <c r="D1707" t="s">
        <v>3699</v>
      </c>
      <c r="E1707" t="s">
        <v>3694</v>
      </c>
      <c r="G1707" t="s">
        <v>7967</v>
      </c>
    </row>
    <row r="1708" spans="1:7" x14ac:dyDescent="0.35">
      <c r="A1708" s="1" t="s">
        <v>8746</v>
      </c>
      <c r="B1708" s="1" t="s">
        <v>23857</v>
      </c>
      <c r="C1708" s="1" t="str">
        <f t="shared" si="26"/>
        <v xml:space="preserve">3BL0 </v>
      </c>
      <c r="D1708" t="s">
        <v>4185</v>
      </c>
      <c r="E1708" t="s">
        <v>4180</v>
      </c>
      <c r="G1708" t="s">
        <v>8746</v>
      </c>
    </row>
    <row r="1709" spans="1:7" x14ac:dyDescent="0.35">
      <c r="A1709" s="1" t="s">
        <v>7442</v>
      </c>
      <c r="B1709" s="1" t="s">
        <v>23858</v>
      </c>
      <c r="C1709" s="1" t="str">
        <f t="shared" si="26"/>
        <v xml:space="preserve">3BL1 </v>
      </c>
      <c r="D1709" t="s">
        <v>3386</v>
      </c>
      <c r="E1709" t="s">
        <v>7439</v>
      </c>
      <c r="G1709" t="s">
        <v>7442</v>
      </c>
    </row>
    <row r="1710" spans="1:7" x14ac:dyDescent="0.35">
      <c r="A1710" s="1" t="s">
        <v>6753</v>
      </c>
      <c r="B1710" s="1" t="s">
        <v>23859</v>
      </c>
      <c r="C1710" s="1" t="str">
        <f t="shared" si="26"/>
        <v xml:space="preserve">3BPC </v>
      </c>
      <c r="D1710" t="s">
        <v>2983</v>
      </c>
      <c r="E1710" t="s">
        <v>6750</v>
      </c>
      <c r="G1710" t="s">
        <v>6753</v>
      </c>
    </row>
    <row r="1711" spans="1:7" x14ac:dyDescent="0.35">
      <c r="A1711" s="1" t="s">
        <v>7555</v>
      </c>
      <c r="B1711" s="1" t="s">
        <v>23860</v>
      </c>
      <c r="C1711" s="1" t="str">
        <f t="shared" si="26"/>
        <v xml:space="preserve">3BQC </v>
      </c>
      <c r="D1711" t="s">
        <v>3447</v>
      </c>
      <c r="E1711" t="s">
        <v>3448</v>
      </c>
      <c r="G1711" t="s">
        <v>7555</v>
      </c>
    </row>
    <row r="1712" spans="1:7" x14ac:dyDescent="0.35">
      <c r="A1712" s="1" t="s">
        <v>5634</v>
      </c>
      <c r="B1712" s="1" t="s">
        <v>23861</v>
      </c>
      <c r="C1712" s="1" t="str">
        <f t="shared" si="26"/>
        <v xml:space="preserve">3BRA </v>
      </c>
      <c r="D1712" t="s">
        <v>2089</v>
      </c>
      <c r="E1712" t="s">
        <v>5632</v>
      </c>
      <c r="G1712" t="s">
        <v>5634</v>
      </c>
    </row>
    <row r="1713" spans="1:7" x14ac:dyDescent="0.35">
      <c r="A1713" s="1" t="s">
        <v>10254</v>
      </c>
      <c r="B1713" s="1" t="s">
        <v>23862</v>
      </c>
      <c r="C1713" s="1" t="str">
        <f t="shared" si="26"/>
        <v xml:space="preserve">3BRN </v>
      </c>
      <c r="D1713" t="s">
        <v>5005</v>
      </c>
      <c r="E1713" t="s">
        <v>10230</v>
      </c>
      <c r="G1713" t="s">
        <v>10254</v>
      </c>
    </row>
    <row r="1714" spans="1:7" x14ac:dyDescent="0.35">
      <c r="A1714" s="1" t="s">
        <v>9894</v>
      </c>
      <c r="B1714" s="1" t="s">
        <v>23863</v>
      </c>
      <c r="C1714" s="1" t="str">
        <f t="shared" si="26"/>
        <v xml:space="preserve">3BU1 </v>
      </c>
      <c r="D1714" t="s">
        <v>4829</v>
      </c>
      <c r="E1714" t="s">
        <v>4826</v>
      </c>
      <c r="G1714" t="s">
        <v>9894</v>
      </c>
    </row>
    <row r="1715" spans="1:7" x14ac:dyDescent="0.35">
      <c r="A1715" s="1" t="s">
        <v>5752</v>
      </c>
      <c r="B1715" s="1" t="s">
        <v>23864</v>
      </c>
      <c r="C1715" s="1" t="str">
        <f t="shared" si="26"/>
        <v xml:space="preserve">3BUF </v>
      </c>
      <c r="D1715" t="s">
        <v>2199</v>
      </c>
      <c r="E1715" t="s">
        <v>5750</v>
      </c>
      <c r="G1715" t="s">
        <v>5752</v>
      </c>
    </row>
    <row r="1716" spans="1:7" x14ac:dyDescent="0.35">
      <c r="A1716" s="1" t="s">
        <v>5780</v>
      </c>
      <c r="B1716" s="1" t="s">
        <v>23865</v>
      </c>
      <c r="C1716" s="1" t="str">
        <f t="shared" si="26"/>
        <v xml:space="preserve">3BUG </v>
      </c>
      <c r="D1716" t="s">
        <v>2231</v>
      </c>
      <c r="E1716" t="s">
        <v>2230</v>
      </c>
      <c r="G1716" t="s">
        <v>5780</v>
      </c>
    </row>
    <row r="1717" spans="1:7" x14ac:dyDescent="0.35">
      <c r="A1717" s="1" t="s">
        <v>5984</v>
      </c>
      <c r="B1717" s="1" t="s">
        <v>23866</v>
      </c>
      <c r="C1717" s="1" t="str">
        <f t="shared" si="26"/>
        <v xml:space="preserve">3BUH </v>
      </c>
      <c r="D1717" t="s">
        <v>2414</v>
      </c>
      <c r="E1717" t="s">
        <v>2413</v>
      </c>
      <c r="G1717" t="s">
        <v>5984</v>
      </c>
    </row>
    <row r="1718" spans="1:7" x14ac:dyDescent="0.35">
      <c r="A1718" s="1" t="s">
        <v>7238</v>
      </c>
      <c r="B1718" s="1" t="s">
        <v>23867</v>
      </c>
      <c r="C1718" s="1" t="str">
        <f t="shared" si="26"/>
        <v xml:space="preserve">3BV9 </v>
      </c>
      <c r="D1718" t="s">
        <v>3272</v>
      </c>
      <c r="E1718" t="s">
        <v>3271</v>
      </c>
      <c r="G1718" t="s">
        <v>7238</v>
      </c>
    </row>
    <row r="1719" spans="1:7" x14ac:dyDescent="0.35">
      <c r="A1719" s="1" t="s">
        <v>8326</v>
      </c>
      <c r="B1719" s="1" t="s">
        <v>23868</v>
      </c>
      <c r="C1719" s="1" t="str">
        <f t="shared" si="26"/>
        <v xml:space="preserve">3BVA </v>
      </c>
      <c r="D1719" t="s">
        <v>3929</v>
      </c>
      <c r="E1719" t="s">
        <v>3928</v>
      </c>
      <c r="G1719" t="s">
        <v>8326</v>
      </c>
    </row>
    <row r="1720" spans="1:7" x14ac:dyDescent="0.35">
      <c r="A1720" s="1" t="s">
        <v>7359</v>
      </c>
      <c r="B1720" s="1" t="s">
        <v>23869</v>
      </c>
      <c r="C1720" s="1" t="str">
        <f t="shared" si="26"/>
        <v xml:space="preserve">3BVB </v>
      </c>
      <c r="D1720" t="s">
        <v>3335</v>
      </c>
      <c r="E1720" t="s">
        <v>3336</v>
      </c>
      <c r="G1720" t="s">
        <v>7359</v>
      </c>
    </row>
    <row r="1721" spans="1:7" x14ac:dyDescent="0.35">
      <c r="A1721" s="1" t="s">
        <v>8298</v>
      </c>
      <c r="B1721" s="1" t="s">
        <v>23870</v>
      </c>
      <c r="C1721" s="1" t="str">
        <f t="shared" si="26"/>
        <v xml:space="preserve">3BWJ </v>
      </c>
      <c r="D1721" t="s">
        <v>3915</v>
      </c>
      <c r="E1721" t="s">
        <v>8297</v>
      </c>
      <c r="G1721" t="s">
        <v>8298</v>
      </c>
    </row>
    <row r="1722" spans="1:7" x14ac:dyDescent="0.35">
      <c r="A1722" s="1" t="s">
        <v>7344</v>
      </c>
      <c r="B1722" s="1" t="s">
        <v>23871</v>
      </c>
      <c r="C1722" s="1" t="str">
        <f t="shared" si="26"/>
        <v xml:space="preserve">3BXE </v>
      </c>
      <c r="D1722" t="s">
        <v>3331</v>
      </c>
      <c r="E1722" t="s">
        <v>3330</v>
      </c>
      <c r="G1722" t="s">
        <v>7344</v>
      </c>
    </row>
    <row r="1723" spans="1:7" x14ac:dyDescent="0.35">
      <c r="A1723" s="1" t="s">
        <v>7396</v>
      </c>
      <c r="B1723" s="1" t="s">
        <v>23872</v>
      </c>
      <c r="C1723" s="1" t="str">
        <f t="shared" si="26"/>
        <v xml:space="preserve">3BXF </v>
      </c>
      <c r="D1723" t="s">
        <v>3362</v>
      </c>
      <c r="E1723" t="s">
        <v>3359</v>
      </c>
      <c r="G1723" t="s">
        <v>7396</v>
      </c>
    </row>
    <row r="1724" spans="1:7" x14ac:dyDescent="0.35">
      <c r="A1724" s="1" t="s">
        <v>6891</v>
      </c>
      <c r="B1724" s="1" t="s">
        <v>23873</v>
      </c>
      <c r="C1724" s="1" t="str">
        <f t="shared" si="26"/>
        <v xml:space="preserve">3BXG </v>
      </c>
      <c r="D1724" t="s">
        <v>3053</v>
      </c>
      <c r="E1724" t="s">
        <v>3050</v>
      </c>
      <c r="G1724" t="s">
        <v>6891</v>
      </c>
    </row>
    <row r="1725" spans="1:7" x14ac:dyDescent="0.35">
      <c r="A1725" s="1" t="s">
        <v>6179</v>
      </c>
      <c r="B1725" s="1" t="s">
        <v>23874</v>
      </c>
      <c r="C1725" s="1" t="str">
        <f t="shared" si="26"/>
        <v xml:space="preserve">3BXH </v>
      </c>
      <c r="D1725" t="s">
        <v>2576</v>
      </c>
      <c r="E1725" t="s">
        <v>2575</v>
      </c>
      <c r="G1725" t="s">
        <v>6179</v>
      </c>
    </row>
    <row r="1726" spans="1:7" x14ac:dyDescent="0.35">
      <c r="A1726" s="1" t="s">
        <v>6523</v>
      </c>
      <c r="B1726" s="1" t="s">
        <v>23875</v>
      </c>
      <c r="C1726" s="1" t="str">
        <f t="shared" si="26"/>
        <v xml:space="preserve">3BZF </v>
      </c>
      <c r="D1726" t="s">
        <v>2841</v>
      </c>
      <c r="E1726" t="s">
        <v>2840</v>
      </c>
      <c r="G1726" t="s">
        <v>6523</v>
      </c>
    </row>
    <row r="1727" spans="1:7" x14ac:dyDescent="0.35">
      <c r="A1727" s="1" t="s">
        <v>5518</v>
      </c>
      <c r="B1727" s="1" t="s">
        <v>23876</v>
      </c>
      <c r="C1727" s="1" t="str">
        <f t="shared" si="26"/>
        <v xml:space="preserve">3C2F </v>
      </c>
      <c r="D1727" t="s">
        <v>1950</v>
      </c>
      <c r="E1727" t="s">
        <v>5517</v>
      </c>
      <c r="G1727" t="s">
        <v>5518</v>
      </c>
    </row>
    <row r="1728" spans="1:7" x14ac:dyDescent="0.35">
      <c r="A1728" s="1" t="s">
        <v>5849</v>
      </c>
      <c r="B1728" s="1" t="s">
        <v>23877</v>
      </c>
      <c r="C1728" s="1" t="str">
        <f t="shared" si="26"/>
        <v xml:space="preserve">3C2O </v>
      </c>
      <c r="D1728" t="s">
        <v>2293</v>
      </c>
      <c r="E1728" t="s">
        <v>2294</v>
      </c>
      <c r="G1728" t="s">
        <v>5849</v>
      </c>
    </row>
    <row r="1729" spans="1:7" x14ac:dyDescent="0.35">
      <c r="A1729" s="1" t="s">
        <v>5758</v>
      </c>
      <c r="B1729" s="1" t="s">
        <v>23878</v>
      </c>
      <c r="C1729" s="1" t="str">
        <f t="shared" si="26"/>
        <v xml:space="preserve">3C2R </v>
      </c>
      <c r="D1729" t="s">
        <v>2203</v>
      </c>
      <c r="E1729" t="s">
        <v>2204</v>
      </c>
      <c r="G1729" t="s">
        <v>5758</v>
      </c>
    </row>
    <row r="1730" spans="1:7" x14ac:dyDescent="0.35">
      <c r="A1730" s="1" t="s">
        <v>5678</v>
      </c>
      <c r="B1730" s="1" t="s">
        <v>23879</v>
      </c>
      <c r="C1730" s="1" t="str">
        <f t="shared" si="26"/>
        <v xml:space="preserve">3C2U </v>
      </c>
      <c r="D1730" t="s">
        <v>2133</v>
      </c>
      <c r="E1730" t="s">
        <v>5679</v>
      </c>
      <c r="G1730" t="s">
        <v>5678</v>
      </c>
    </row>
    <row r="1731" spans="1:7" x14ac:dyDescent="0.35">
      <c r="A1731" s="1" t="s">
        <v>6140</v>
      </c>
      <c r="B1731" s="1" t="s">
        <v>23880</v>
      </c>
      <c r="C1731" s="1" t="str">
        <f t="shared" si="26"/>
        <v xml:space="preserve">3C39 </v>
      </c>
      <c r="D1731" t="s">
        <v>2547</v>
      </c>
      <c r="E1731" t="s">
        <v>2546</v>
      </c>
      <c r="G1731" t="s">
        <v>6140</v>
      </c>
    </row>
    <row r="1732" spans="1:7" x14ac:dyDescent="0.35">
      <c r="A1732" s="1" t="s">
        <v>7527</v>
      </c>
      <c r="B1732" s="1" t="s">
        <v>23881</v>
      </c>
      <c r="C1732" s="1" t="str">
        <f t="shared" ref="C1732:C1795" si="27">UPPER(B1732)</f>
        <v xml:space="preserve">3C4H </v>
      </c>
      <c r="D1732" t="s">
        <v>3431</v>
      </c>
      <c r="E1732" t="s">
        <v>7514</v>
      </c>
      <c r="G1732" t="s">
        <v>7527</v>
      </c>
    </row>
    <row r="1733" spans="1:7" x14ac:dyDescent="0.35">
      <c r="A1733" s="1" t="s">
        <v>9127</v>
      </c>
      <c r="B1733" s="1" t="s">
        <v>23882</v>
      </c>
      <c r="C1733" s="1" t="str">
        <f t="shared" si="27"/>
        <v xml:space="preserve">3C52 </v>
      </c>
      <c r="D1733" t="s">
        <v>4431</v>
      </c>
      <c r="E1733" t="s">
        <v>9120</v>
      </c>
      <c r="G1733" t="s">
        <v>9127</v>
      </c>
    </row>
    <row r="1734" spans="1:7" x14ac:dyDescent="0.35">
      <c r="A1734" s="1" t="s">
        <v>9682</v>
      </c>
      <c r="B1734" s="1" t="s">
        <v>23883</v>
      </c>
      <c r="C1734" s="1" t="str">
        <f t="shared" si="27"/>
        <v xml:space="preserve">3C56 </v>
      </c>
      <c r="D1734" t="s">
        <v>4720</v>
      </c>
      <c r="E1734" t="s">
        <v>4718</v>
      </c>
      <c r="G1734" t="s">
        <v>9682</v>
      </c>
    </row>
    <row r="1735" spans="1:7" x14ac:dyDescent="0.35">
      <c r="A1735" s="1" t="s">
        <v>9021</v>
      </c>
      <c r="B1735" s="1" t="s">
        <v>23884</v>
      </c>
      <c r="C1735" s="1" t="str">
        <f t="shared" si="27"/>
        <v xml:space="preserve">3C79 </v>
      </c>
      <c r="D1735" t="s">
        <v>4369</v>
      </c>
      <c r="E1735" t="s">
        <v>9018</v>
      </c>
      <c r="G1735" t="s">
        <v>9021</v>
      </c>
    </row>
    <row r="1736" spans="1:7" x14ac:dyDescent="0.35">
      <c r="A1736" s="1" t="s">
        <v>9660</v>
      </c>
      <c r="B1736" s="1" t="s">
        <v>23885</v>
      </c>
      <c r="C1736" s="1" t="str">
        <f t="shared" si="27"/>
        <v xml:space="preserve">3C84 </v>
      </c>
      <c r="D1736" t="s">
        <v>4708</v>
      </c>
      <c r="E1736" t="s">
        <v>4707</v>
      </c>
      <c r="G1736" t="s">
        <v>9660</v>
      </c>
    </row>
    <row r="1737" spans="1:7" x14ac:dyDescent="0.35">
      <c r="A1737" s="1" t="s">
        <v>8637</v>
      </c>
      <c r="B1737" s="1" t="s">
        <v>23886</v>
      </c>
      <c r="C1737" s="1" t="str">
        <f t="shared" si="27"/>
        <v xml:space="preserve">3C88 </v>
      </c>
      <c r="D1737" t="s">
        <v>4118</v>
      </c>
      <c r="E1737" t="s">
        <v>8633</v>
      </c>
      <c r="G1737" t="s">
        <v>8637</v>
      </c>
    </row>
    <row r="1738" spans="1:7" x14ac:dyDescent="0.35">
      <c r="A1738" s="1" t="s">
        <v>7872</v>
      </c>
      <c r="B1738" s="1" t="s">
        <v>23887</v>
      </c>
      <c r="C1738" s="1" t="str">
        <f t="shared" si="27"/>
        <v xml:space="preserve">3C89 </v>
      </c>
      <c r="D1738" t="s">
        <v>3630</v>
      </c>
      <c r="E1738" t="s">
        <v>3626</v>
      </c>
      <c r="G1738" t="s">
        <v>7872</v>
      </c>
    </row>
    <row r="1739" spans="1:7" x14ac:dyDescent="0.35">
      <c r="A1739" s="1" t="s">
        <v>7976</v>
      </c>
      <c r="B1739" s="1" t="s">
        <v>23888</v>
      </c>
      <c r="C1739" s="1" t="str">
        <f t="shared" si="27"/>
        <v xml:space="preserve">3C8A </v>
      </c>
      <c r="D1739" t="s">
        <v>3705</v>
      </c>
      <c r="E1739" t="s">
        <v>3704</v>
      </c>
      <c r="G1739" t="s">
        <v>7976</v>
      </c>
    </row>
    <row r="1740" spans="1:7" x14ac:dyDescent="0.35">
      <c r="A1740" s="1" t="s">
        <v>7906</v>
      </c>
      <c r="B1740" s="1" t="s">
        <v>23889</v>
      </c>
      <c r="C1740" s="1" t="str">
        <f t="shared" si="27"/>
        <v xml:space="preserve">3C8B </v>
      </c>
      <c r="D1740" t="s">
        <v>3652</v>
      </c>
      <c r="E1740" t="s">
        <v>7896</v>
      </c>
      <c r="G1740" t="s">
        <v>7906</v>
      </c>
    </row>
    <row r="1741" spans="1:7" x14ac:dyDescent="0.35">
      <c r="A1741" s="1" t="s">
        <v>9374</v>
      </c>
      <c r="B1741" s="1" t="s">
        <v>23890</v>
      </c>
      <c r="C1741" s="1" t="str">
        <f t="shared" si="27"/>
        <v xml:space="preserve">3CCT </v>
      </c>
      <c r="D1741" t="s">
        <v>4578</v>
      </c>
      <c r="E1741" t="s">
        <v>4579</v>
      </c>
      <c r="G1741" t="s">
        <v>9374</v>
      </c>
    </row>
    <row r="1742" spans="1:7" x14ac:dyDescent="0.35">
      <c r="A1742" s="1" t="s">
        <v>9677</v>
      </c>
      <c r="B1742" s="1" t="s">
        <v>23891</v>
      </c>
      <c r="C1742" s="1" t="str">
        <f t="shared" si="27"/>
        <v xml:space="preserve">3CCW </v>
      </c>
      <c r="D1742" t="s">
        <v>4715</v>
      </c>
      <c r="E1742" t="s">
        <v>4716</v>
      </c>
      <c r="G1742" t="s">
        <v>9677</v>
      </c>
    </row>
    <row r="1743" spans="1:7" x14ac:dyDescent="0.35">
      <c r="A1743" s="1" t="s">
        <v>9113</v>
      </c>
      <c r="B1743" s="1" t="s">
        <v>23892</v>
      </c>
      <c r="C1743" s="1" t="str">
        <f t="shared" si="27"/>
        <v xml:space="preserve">3CCZ </v>
      </c>
      <c r="D1743" t="s">
        <v>4425</v>
      </c>
      <c r="E1743" t="s">
        <v>4426</v>
      </c>
      <c r="G1743" t="s">
        <v>9113</v>
      </c>
    </row>
    <row r="1744" spans="1:7" x14ac:dyDescent="0.35">
      <c r="A1744" s="1" t="s">
        <v>9380</v>
      </c>
      <c r="B1744" s="1" t="s">
        <v>23893</v>
      </c>
      <c r="C1744" s="1" t="str">
        <f t="shared" si="27"/>
        <v xml:space="preserve">3CD0 </v>
      </c>
      <c r="D1744" t="s">
        <v>4585</v>
      </c>
      <c r="E1744" t="s">
        <v>4582</v>
      </c>
      <c r="G1744" t="s">
        <v>9380</v>
      </c>
    </row>
    <row r="1745" spans="1:7" x14ac:dyDescent="0.35">
      <c r="A1745" s="1" t="s">
        <v>9694</v>
      </c>
      <c r="B1745" s="1" t="s">
        <v>23894</v>
      </c>
      <c r="C1745" s="1" t="str">
        <f t="shared" si="27"/>
        <v xml:space="preserve">3CD5 </v>
      </c>
      <c r="D1745" t="s">
        <v>4724</v>
      </c>
      <c r="E1745" t="s">
        <v>9695</v>
      </c>
      <c r="G1745" t="s">
        <v>9694</v>
      </c>
    </row>
    <row r="1746" spans="1:7" x14ac:dyDescent="0.35">
      <c r="A1746" s="1" t="s">
        <v>9647</v>
      </c>
      <c r="B1746" s="1" t="s">
        <v>23895</v>
      </c>
      <c r="C1746" s="1" t="str">
        <f t="shared" si="27"/>
        <v xml:space="preserve">3CD7 </v>
      </c>
      <c r="D1746" t="s">
        <v>4702</v>
      </c>
      <c r="E1746" t="s">
        <v>4703</v>
      </c>
      <c r="G1746" t="s">
        <v>9647</v>
      </c>
    </row>
    <row r="1747" spans="1:7" x14ac:dyDescent="0.35">
      <c r="A1747" s="1" t="s">
        <v>9390</v>
      </c>
      <c r="B1747" s="1" t="s">
        <v>23896</v>
      </c>
      <c r="C1747" s="1" t="str">
        <f t="shared" si="27"/>
        <v xml:space="preserve">3CDA </v>
      </c>
      <c r="D1747" t="s">
        <v>4589</v>
      </c>
      <c r="E1747" t="s">
        <v>4590</v>
      </c>
      <c r="G1747" t="s">
        <v>9390</v>
      </c>
    </row>
    <row r="1748" spans="1:7" x14ac:dyDescent="0.35">
      <c r="A1748" s="1" t="s">
        <v>8837</v>
      </c>
      <c r="B1748" s="1" t="s">
        <v>23897</v>
      </c>
      <c r="C1748" s="1" t="str">
        <f t="shared" si="27"/>
        <v xml:space="preserve">3CDB </v>
      </c>
      <c r="D1748" t="s">
        <v>4236</v>
      </c>
      <c r="E1748" t="s">
        <v>4235</v>
      </c>
      <c r="G1748" t="s">
        <v>8837</v>
      </c>
    </row>
    <row r="1749" spans="1:7" x14ac:dyDescent="0.35">
      <c r="A1749" s="1" t="s">
        <v>6850</v>
      </c>
      <c r="B1749" s="1" t="s">
        <v>23898</v>
      </c>
      <c r="C1749" s="1" t="str">
        <f t="shared" si="27"/>
        <v xml:space="preserve">3CF8 </v>
      </c>
      <c r="D1749" t="s">
        <v>3026</v>
      </c>
      <c r="E1749" t="s">
        <v>6851</v>
      </c>
      <c r="G1749" t="s">
        <v>6850</v>
      </c>
    </row>
    <row r="1750" spans="1:7" x14ac:dyDescent="0.35">
      <c r="A1750" s="1" t="s">
        <v>6921</v>
      </c>
      <c r="B1750" s="1" t="s">
        <v>23899</v>
      </c>
      <c r="C1750" s="1" t="str">
        <f t="shared" si="27"/>
        <v xml:space="preserve">3CFN </v>
      </c>
      <c r="D1750" t="s">
        <v>3070</v>
      </c>
      <c r="E1750" t="s">
        <v>6913</v>
      </c>
      <c r="G1750" t="s">
        <v>6921</v>
      </c>
    </row>
    <row r="1751" spans="1:7" x14ac:dyDescent="0.35">
      <c r="A1751" s="1" t="s">
        <v>6283</v>
      </c>
      <c r="B1751" s="1" t="s">
        <v>23900</v>
      </c>
      <c r="C1751" s="1" t="str">
        <f t="shared" si="27"/>
        <v xml:space="preserve">3CFT </v>
      </c>
      <c r="D1751" t="s">
        <v>2667</v>
      </c>
      <c r="E1751" t="s">
        <v>2665</v>
      </c>
      <c r="G1751" t="s">
        <v>6283</v>
      </c>
    </row>
    <row r="1752" spans="1:7" x14ac:dyDescent="0.35">
      <c r="A1752" s="1" t="s">
        <v>6803</v>
      </c>
      <c r="B1752" s="1" t="s">
        <v>23901</v>
      </c>
      <c r="C1752" s="1" t="str">
        <f t="shared" si="27"/>
        <v xml:space="preserve">3CJ2 </v>
      </c>
      <c r="D1752" t="s">
        <v>3003</v>
      </c>
      <c r="E1752" t="s">
        <v>3004</v>
      </c>
      <c r="G1752" t="s">
        <v>6803</v>
      </c>
    </row>
    <row r="1753" spans="1:7" x14ac:dyDescent="0.35">
      <c r="A1753" s="1" t="s">
        <v>8307</v>
      </c>
      <c r="B1753" s="1" t="s">
        <v>23902</v>
      </c>
      <c r="C1753" s="1" t="str">
        <f t="shared" si="27"/>
        <v xml:space="preserve">3CJ4 </v>
      </c>
      <c r="D1753" t="s">
        <v>3924</v>
      </c>
      <c r="E1753" t="s">
        <v>3923</v>
      </c>
      <c r="G1753" t="s">
        <v>8307</v>
      </c>
    </row>
    <row r="1754" spans="1:7" x14ac:dyDescent="0.35">
      <c r="A1754" s="1" t="s">
        <v>8120</v>
      </c>
      <c r="B1754" s="1" t="s">
        <v>23903</v>
      </c>
      <c r="C1754" s="1" t="str">
        <f t="shared" si="27"/>
        <v xml:space="preserve">3CJ5 </v>
      </c>
      <c r="D1754" t="s">
        <v>3808</v>
      </c>
      <c r="E1754" t="s">
        <v>3807</v>
      </c>
      <c r="G1754" t="s">
        <v>8120</v>
      </c>
    </row>
    <row r="1755" spans="1:7" x14ac:dyDescent="0.35">
      <c r="A1755" s="1" t="s">
        <v>5704</v>
      </c>
      <c r="B1755" s="1" t="s">
        <v>23904</v>
      </c>
      <c r="C1755" s="1" t="str">
        <f t="shared" si="27"/>
        <v xml:space="preserve">3CKB </v>
      </c>
      <c r="D1755" t="s">
        <v>2153</v>
      </c>
      <c r="E1755" t="s">
        <v>2154</v>
      </c>
      <c r="G1755" t="s">
        <v>5704</v>
      </c>
    </row>
    <row r="1756" spans="1:7" x14ac:dyDescent="0.35">
      <c r="A1756" s="1" t="s">
        <v>7907</v>
      </c>
      <c r="B1756" s="1" t="s">
        <v>23905</v>
      </c>
      <c r="C1756" s="1" t="str">
        <f t="shared" si="27"/>
        <v xml:space="preserve">3CKE </v>
      </c>
      <c r="D1756" t="s">
        <v>3647</v>
      </c>
      <c r="E1756" t="s">
        <v>7896</v>
      </c>
      <c r="G1756" t="s">
        <v>7907</v>
      </c>
    </row>
    <row r="1757" spans="1:7" x14ac:dyDescent="0.35">
      <c r="A1757" s="1" t="s">
        <v>8131</v>
      </c>
      <c r="B1757" s="1" t="s">
        <v>23906</v>
      </c>
      <c r="C1757" s="1" t="str">
        <f t="shared" si="27"/>
        <v xml:space="preserve">3CKP </v>
      </c>
      <c r="D1757" t="s">
        <v>3816</v>
      </c>
      <c r="E1757" t="s">
        <v>3813</v>
      </c>
      <c r="G1757" t="s">
        <v>8131</v>
      </c>
    </row>
    <row r="1758" spans="1:7" x14ac:dyDescent="0.35">
      <c r="A1758" s="1" t="s">
        <v>10277</v>
      </c>
      <c r="B1758" s="1" t="s">
        <v>23907</v>
      </c>
      <c r="C1758" s="1" t="str">
        <f t="shared" si="27"/>
        <v xml:space="preserve">3CKZ </v>
      </c>
      <c r="D1758" t="s">
        <v>5011</v>
      </c>
      <c r="E1758" t="s">
        <v>5012</v>
      </c>
      <c r="G1758" t="s">
        <v>10277</v>
      </c>
    </row>
    <row r="1759" spans="1:7" x14ac:dyDescent="0.35">
      <c r="A1759" s="1" t="s">
        <v>8878</v>
      </c>
      <c r="B1759" s="1" t="s">
        <v>23908</v>
      </c>
      <c r="C1759" s="1" t="str">
        <f t="shared" si="27"/>
        <v xml:space="preserve">3CL0 </v>
      </c>
      <c r="D1759" t="s">
        <v>4273</v>
      </c>
      <c r="E1759" t="s">
        <v>4271</v>
      </c>
      <c r="G1759" t="s">
        <v>8878</v>
      </c>
    </row>
    <row r="1760" spans="1:7" x14ac:dyDescent="0.35">
      <c r="A1760" s="1" t="s">
        <v>8261</v>
      </c>
      <c r="B1760" s="1" t="s">
        <v>23909</v>
      </c>
      <c r="C1760" s="1" t="str">
        <f t="shared" si="27"/>
        <v xml:space="preserve">3CM2 </v>
      </c>
      <c r="D1760" t="s">
        <v>3897</v>
      </c>
      <c r="E1760" t="s">
        <v>3896</v>
      </c>
      <c r="G1760" t="s">
        <v>8261</v>
      </c>
    </row>
    <row r="1761" spans="1:7" x14ac:dyDescent="0.35">
      <c r="A1761" s="1" t="s">
        <v>8732</v>
      </c>
      <c r="B1761" s="1" t="s">
        <v>23910</v>
      </c>
      <c r="C1761" s="1" t="str">
        <f t="shared" si="27"/>
        <v xml:space="preserve">3COW </v>
      </c>
      <c r="D1761" t="s">
        <v>4172</v>
      </c>
      <c r="E1761" t="s">
        <v>8731</v>
      </c>
      <c r="G1761" t="s">
        <v>8732</v>
      </c>
    </row>
    <row r="1762" spans="1:7" x14ac:dyDescent="0.35">
      <c r="A1762" s="1" t="s">
        <v>7823</v>
      </c>
      <c r="B1762" s="1" t="s">
        <v>23911</v>
      </c>
      <c r="C1762" s="1" t="str">
        <f t="shared" si="27"/>
        <v xml:space="preserve">3COY </v>
      </c>
      <c r="D1762" t="s">
        <v>3590</v>
      </c>
      <c r="E1762" t="s">
        <v>3591</v>
      </c>
      <c r="G1762" t="s">
        <v>7823</v>
      </c>
    </row>
    <row r="1763" spans="1:7" x14ac:dyDescent="0.35">
      <c r="A1763" s="1" t="s">
        <v>7420</v>
      </c>
      <c r="B1763" s="1" t="s">
        <v>23912</v>
      </c>
      <c r="C1763" s="1" t="str">
        <f t="shared" si="27"/>
        <v xml:space="preserve">3COZ </v>
      </c>
      <c r="D1763" t="s">
        <v>3373</v>
      </c>
      <c r="E1763" t="s">
        <v>3372</v>
      </c>
      <c r="G1763" t="s">
        <v>7420</v>
      </c>
    </row>
    <row r="1764" spans="1:7" x14ac:dyDescent="0.35">
      <c r="A1764" s="1" t="s">
        <v>10808</v>
      </c>
      <c r="B1764" s="1" t="s">
        <v>23913</v>
      </c>
      <c r="C1764" s="1" t="str">
        <f t="shared" si="27"/>
        <v xml:space="preserve">3CS7 </v>
      </c>
      <c r="D1764" t="s">
        <v>5400</v>
      </c>
      <c r="E1764" t="s">
        <v>5401</v>
      </c>
      <c r="G1764" t="s">
        <v>10808</v>
      </c>
    </row>
    <row r="1765" spans="1:7" x14ac:dyDescent="0.35">
      <c r="A1765" s="1" t="s">
        <v>8132</v>
      </c>
      <c r="B1765" s="1" t="s">
        <v>23914</v>
      </c>
      <c r="C1765" s="1" t="str">
        <f t="shared" si="27"/>
        <v xml:space="preserve">3CTT </v>
      </c>
      <c r="D1765" t="s">
        <v>3812</v>
      </c>
      <c r="E1765" t="s">
        <v>3813</v>
      </c>
      <c r="G1765" t="s">
        <v>8132</v>
      </c>
    </row>
    <row r="1766" spans="1:7" x14ac:dyDescent="0.35">
      <c r="A1766" s="1" t="s">
        <v>9573</v>
      </c>
      <c r="B1766" s="1" t="s">
        <v>23915</v>
      </c>
      <c r="C1766" s="1" t="str">
        <f t="shared" si="27"/>
        <v xml:space="preserve">3CYW </v>
      </c>
      <c r="D1766" t="s">
        <v>4674</v>
      </c>
      <c r="E1766" t="s">
        <v>4673</v>
      </c>
      <c r="G1766" t="s">
        <v>9573</v>
      </c>
    </row>
    <row r="1767" spans="1:7" x14ac:dyDescent="0.35">
      <c r="A1767" s="1" t="s">
        <v>9772</v>
      </c>
      <c r="B1767" s="1" t="s">
        <v>23916</v>
      </c>
      <c r="C1767" s="1" t="str">
        <f t="shared" si="27"/>
        <v xml:space="preserve">3CYX </v>
      </c>
      <c r="D1767" t="s">
        <v>4761</v>
      </c>
      <c r="E1767" t="s">
        <v>9754</v>
      </c>
      <c r="G1767" t="s">
        <v>9772</v>
      </c>
    </row>
    <row r="1768" spans="1:7" x14ac:dyDescent="0.35">
      <c r="A1768" s="1" t="s">
        <v>9040</v>
      </c>
      <c r="B1768" s="1" t="s">
        <v>23917</v>
      </c>
      <c r="C1768" s="1" t="str">
        <f t="shared" si="27"/>
        <v xml:space="preserve">3CYZ </v>
      </c>
      <c r="D1768" t="s">
        <v>4383</v>
      </c>
      <c r="E1768" t="s">
        <v>4381</v>
      </c>
      <c r="G1768" t="s">
        <v>9040</v>
      </c>
    </row>
    <row r="1769" spans="1:7" x14ac:dyDescent="0.35">
      <c r="A1769" s="1" t="s">
        <v>9085</v>
      </c>
      <c r="B1769" s="1" t="s">
        <v>23918</v>
      </c>
      <c r="C1769" s="1" t="str">
        <f t="shared" si="27"/>
        <v xml:space="preserve">3CZ1 </v>
      </c>
      <c r="D1769" t="s">
        <v>4412</v>
      </c>
      <c r="E1769" t="s">
        <v>4409</v>
      </c>
      <c r="G1769" t="s">
        <v>9085</v>
      </c>
    </row>
    <row r="1770" spans="1:7" x14ac:dyDescent="0.35">
      <c r="A1770" s="1" t="s">
        <v>9605</v>
      </c>
      <c r="B1770" s="1" t="s">
        <v>23919</v>
      </c>
      <c r="C1770" s="1" t="str">
        <f t="shared" si="27"/>
        <v xml:space="preserve">3CZV </v>
      </c>
      <c r="D1770" t="s">
        <v>4686</v>
      </c>
      <c r="E1770" t="s">
        <v>9598</v>
      </c>
      <c r="G1770" t="s">
        <v>9605</v>
      </c>
    </row>
    <row r="1771" spans="1:7" x14ac:dyDescent="0.35">
      <c r="A1771" s="1" t="s">
        <v>8344</v>
      </c>
      <c r="B1771" s="1" t="s">
        <v>23920</v>
      </c>
      <c r="C1771" s="1" t="str">
        <f t="shared" si="27"/>
        <v xml:space="preserve">3D0B </v>
      </c>
      <c r="D1771" t="s">
        <v>3937</v>
      </c>
      <c r="E1771" t="s">
        <v>3938</v>
      </c>
      <c r="G1771" t="s">
        <v>8344</v>
      </c>
    </row>
    <row r="1772" spans="1:7" x14ac:dyDescent="0.35">
      <c r="A1772" s="1" t="s">
        <v>10069</v>
      </c>
      <c r="B1772" s="1" t="s">
        <v>23921</v>
      </c>
      <c r="C1772" s="1" t="str">
        <f t="shared" si="27"/>
        <v xml:space="preserve">3D0E </v>
      </c>
      <c r="D1772" t="s">
        <v>4921</v>
      </c>
      <c r="E1772" t="s">
        <v>10050</v>
      </c>
      <c r="G1772" t="s">
        <v>10069</v>
      </c>
    </row>
    <row r="1773" spans="1:7" x14ac:dyDescent="0.35">
      <c r="A1773" s="1" t="s">
        <v>10221</v>
      </c>
      <c r="B1773" s="1" t="s">
        <v>23922</v>
      </c>
      <c r="C1773" s="1" t="str">
        <f t="shared" si="27"/>
        <v xml:space="preserve">3D1X </v>
      </c>
      <c r="D1773" t="s">
        <v>4998</v>
      </c>
      <c r="E1773" t="s">
        <v>4997</v>
      </c>
      <c r="G1773" t="s">
        <v>10221</v>
      </c>
    </row>
    <row r="1774" spans="1:7" x14ac:dyDescent="0.35">
      <c r="A1774" s="1" t="s">
        <v>9937</v>
      </c>
      <c r="B1774" s="1" t="s">
        <v>23923</v>
      </c>
      <c r="C1774" s="1" t="str">
        <f t="shared" si="27"/>
        <v xml:space="preserve">3D1Y </v>
      </c>
      <c r="D1774" t="s">
        <v>4853</v>
      </c>
      <c r="E1774" t="s">
        <v>4854</v>
      </c>
      <c r="G1774" t="s">
        <v>9937</v>
      </c>
    </row>
    <row r="1775" spans="1:7" x14ac:dyDescent="0.35">
      <c r="A1775" s="1" t="s">
        <v>10314</v>
      </c>
      <c r="B1775" s="1" t="s">
        <v>23924</v>
      </c>
      <c r="C1775" s="1" t="str">
        <f t="shared" si="27"/>
        <v xml:space="preserve">3D1Z </v>
      </c>
      <c r="D1775" t="s">
        <v>5028</v>
      </c>
      <c r="E1775" t="s">
        <v>10311</v>
      </c>
      <c r="G1775" t="s">
        <v>10314</v>
      </c>
    </row>
    <row r="1776" spans="1:7" x14ac:dyDescent="0.35">
      <c r="A1776" s="1" t="s">
        <v>8212</v>
      </c>
      <c r="B1776" s="1" t="s">
        <v>23925</v>
      </c>
      <c r="C1776" s="1" t="str">
        <f t="shared" si="27"/>
        <v xml:space="preserve">3D2E </v>
      </c>
      <c r="D1776" t="s">
        <v>3865</v>
      </c>
      <c r="E1776" t="s">
        <v>3863</v>
      </c>
      <c r="G1776" t="s">
        <v>8212</v>
      </c>
    </row>
    <row r="1777" spans="1:7" x14ac:dyDescent="0.35">
      <c r="A1777" s="1" t="s">
        <v>7528</v>
      </c>
      <c r="B1777" s="1" t="s">
        <v>23926</v>
      </c>
      <c r="C1777" s="1" t="str">
        <f t="shared" si="27"/>
        <v xml:space="preserve">3D4Y </v>
      </c>
      <c r="D1777" t="s">
        <v>3432</v>
      </c>
      <c r="E1777" t="s">
        <v>7514</v>
      </c>
      <c r="G1777" t="s">
        <v>7528</v>
      </c>
    </row>
    <row r="1778" spans="1:7" x14ac:dyDescent="0.35">
      <c r="A1778" s="1" t="s">
        <v>6834</v>
      </c>
      <c r="B1778" s="1" t="s">
        <v>23927</v>
      </c>
      <c r="C1778" s="1" t="str">
        <f t="shared" si="27"/>
        <v xml:space="preserve">3D4Z </v>
      </c>
      <c r="D1778" t="s">
        <v>3022</v>
      </c>
      <c r="E1778" t="s">
        <v>3019</v>
      </c>
      <c r="G1778" t="s">
        <v>6834</v>
      </c>
    </row>
    <row r="1779" spans="1:7" x14ac:dyDescent="0.35">
      <c r="A1779" s="1" t="s">
        <v>6730</v>
      </c>
      <c r="B1779" s="1" t="s">
        <v>23928</v>
      </c>
      <c r="C1779" s="1" t="str">
        <f t="shared" si="27"/>
        <v xml:space="preserve">3D50 </v>
      </c>
      <c r="D1779" t="s">
        <v>2971</v>
      </c>
      <c r="E1779" t="s">
        <v>2970</v>
      </c>
      <c r="G1779" t="s">
        <v>6730</v>
      </c>
    </row>
    <row r="1780" spans="1:7" x14ac:dyDescent="0.35">
      <c r="A1780" s="1" t="s">
        <v>6261</v>
      </c>
      <c r="B1780" s="1" t="s">
        <v>23929</v>
      </c>
      <c r="C1780" s="1" t="str">
        <f t="shared" si="27"/>
        <v xml:space="preserve">3D51 </v>
      </c>
      <c r="D1780" t="s">
        <v>2642</v>
      </c>
      <c r="E1780" t="s">
        <v>2643</v>
      </c>
      <c r="G1780" t="s">
        <v>6261</v>
      </c>
    </row>
    <row r="1781" spans="1:7" x14ac:dyDescent="0.35">
      <c r="A1781" s="1" t="s">
        <v>5811</v>
      </c>
      <c r="B1781" s="1" t="s">
        <v>23930</v>
      </c>
      <c r="C1781" s="1" t="str">
        <f t="shared" si="27"/>
        <v xml:space="preserve">3D52 </v>
      </c>
      <c r="D1781" t="s">
        <v>2265</v>
      </c>
      <c r="E1781" t="s">
        <v>2264</v>
      </c>
      <c r="G1781" t="s">
        <v>5811</v>
      </c>
    </row>
    <row r="1782" spans="1:7" x14ac:dyDescent="0.35">
      <c r="A1782" s="1" t="s">
        <v>6231</v>
      </c>
      <c r="B1782" s="1" t="s">
        <v>23931</v>
      </c>
      <c r="C1782" s="1" t="str">
        <f t="shared" si="27"/>
        <v xml:space="preserve">3D6O </v>
      </c>
      <c r="D1782" t="s">
        <v>2624</v>
      </c>
      <c r="E1782" t="s">
        <v>2622</v>
      </c>
      <c r="G1782" t="s">
        <v>6231</v>
      </c>
    </row>
    <row r="1783" spans="1:7" x14ac:dyDescent="0.35">
      <c r="A1783" s="1" t="s">
        <v>6043</v>
      </c>
      <c r="B1783" s="1" t="s">
        <v>23932</v>
      </c>
      <c r="C1783" s="1" t="str">
        <f t="shared" si="27"/>
        <v xml:space="preserve">3D6P </v>
      </c>
      <c r="D1783" t="s">
        <v>2460</v>
      </c>
      <c r="E1783" t="s">
        <v>2461</v>
      </c>
      <c r="G1783" t="s">
        <v>6043</v>
      </c>
    </row>
    <row r="1784" spans="1:7" x14ac:dyDescent="0.35">
      <c r="A1784" s="1" t="s">
        <v>9444</v>
      </c>
      <c r="B1784" s="1" t="s">
        <v>23933</v>
      </c>
      <c r="C1784" s="1" t="str">
        <f t="shared" si="27"/>
        <v xml:space="preserve">3D78 </v>
      </c>
      <c r="D1784" t="s">
        <v>4618</v>
      </c>
      <c r="E1784" t="s">
        <v>4616</v>
      </c>
      <c r="G1784" t="s">
        <v>9444</v>
      </c>
    </row>
    <row r="1785" spans="1:7" x14ac:dyDescent="0.35">
      <c r="A1785" s="1" t="s">
        <v>6590</v>
      </c>
      <c r="B1785" s="1" t="s">
        <v>23934</v>
      </c>
      <c r="C1785" s="1" t="str">
        <f t="shared" si="27"/>
        <v xml:space="preserve">3D7K </v>
      </c>
      <c r="D1785" t="s">
        <v>2885</v>
      </c>
      <c r="E1785" t="s">
        <v>6580</v>
      </c>
      <c r="G1785" t="s">
        <v>6590</v>
      </c>
    </row>
    <row r="1786" spans="1:7" x14ac:dyDescent="0.35">
      <c r="A1786" s="1" t="s">
        <v>9701</v>
      </c>
      <c r="B1786" s="1" t="s">
        <v>23935</v>
      </c>
      <c r="C1786" s="1" t="str">
        <f t="shared" si="27"/>
        <v xml:space="preserve">3D7Z </v>
      </c>
      <c r="D1786" t="s">
        <v>4728</v>
      </c>
      <c r="E1786" t="s">
        <v>4729</v>
      </c>
      <c r="G1786" t="s">
        <v>9701</v>
      </c>
    </row>
    <row r="1787" spans="1:7" x14ac:dyDescent="0.35">
      <c r="A1787" s="1" t="s">
        <v>10031</v>
      </c>
      <c r="B1787" s="1" t="s">
        <v>23936</v>
      </c>
      <c r="C1787" s="1" t="str">
        <f t="shared" si="27"/>
        <v xml:space="preserve">3D83 </v>
      </c>
      <c r="D1787" t="s">
        <v>4909</v>
      </c>
      <c r="E1787" t="s">
        <v>4908</v>
      </c>
      <c r="G1787" t="s">
        <v>10031</v>
      </c>
    </row>
    <row r="1788" spans="1:7" x14ac:dyDescent="0.35">
      <c r="A1788" s="1" t="s">
        <v>9895</v>
      </c>
      <c r="B1788" s="1" t="s">
        <v>23937</v>
      </c>
      <c r="C1788" s="1" t="str">
        <f t="shared" si="27"/>
        <v xml:space="preserve">3D8W </v>
      </c>
      <c r="D1788" t="s">
        <v>4830</v>
      </c>
      <c r="E1788" t="s">
        <v>4826</v>
      </c>
      <c r="G1788" t="s">
        <v>9895</v>
      </c>
    </row>
    <row r="1789" spans="1:7" x14ac:dyDescent="0.35">
      <c r="A1789" s="1" t="s">
        <v>5856</v>
      </c>
      <c r="B1789" s="1" t="s">
        <v>23938</v>
      </c>
      <c r="C1789" s="1" t="str">
        <f t="shared" si="27"/>
        <v xml:space="preserve">3D8Z </v>
      </c>
      <c r="D1789" t="s">
        <v>2303</v>
      </c>
      <c r="E1789" t="s">
        <v>2300</v>
      </c>
      <c r="G1789" t="s">
        <v>5856</v>
      </c>
    </row>
    <row r="1790" spans="1:7" x14ac:dyDescent="0.35">
      <c r="A1790" s="1" t="s">
        <v>10476</v>
      </c>
      <c r="B1790" s="1" t="s">
        <v>23939</v>
      </c>
      <c r="C1790" s="1" t="str">
        <f t="shared" si="27"/>
        <v xml:space="preserve">3D91 </v>
      </c>
      <c r="D1790" t="s">
        <v>5119</v>
      </c>
      <c r="E1790" t="s">
        <v>5120</v>
      </c>
      <c r="G1790" t="s">
        <v>10476</v>
      </c>
    </row>
    <row r="1791" spans="1:7" x14ac:dyDescent="0.35">
      <c r="A1791" s="1" t="s">
        <v>10255</v>
      </c>
      <c r="B1791" s="1" t="s">
        <v>23940</v>
      </c>
      <c r="C1791" s="1" t="str">
        <f t="shared" si="27"/>
        <v xml:space="preserve">3D9Z </v>
      </c>
      <c r="D1791" t="s">
        <v>5007</v>
      </c>
      <c r="E1791" t="s">
        <v>10230</v>
      </c>
      <c r="G1791" t="s">
        <v>10255</v>
      </c>
    </row>
    <row r="1792" spans="1:7" x14ac:dyDescent="0.35">
      <c r="A1792" s="1" t="s">
        <v>7369</v>
      </c>
      <c r="B1792" s="1" t="s">
        <v>23941</v>
      </c>
      <c r="C1792" s="1" t="str">
        <f t="shared" si="27"/>
        <v xml:space="preserve">3DA9 </v>
      </c>
      <c r="D1792" t="s">
        <v>3343</v>
      </c>
      <c r="E1792" t="s">
        <v>3344</v>
      </c>
      <c r="G1792" t="s">
        <v>7369</v>
      </c>
    </row>
    <row r="1793" spans="1:7" x14ac:dyDescent="0.35">
      <c r="A1793" s="1" t="s">
        <v>9715</v>
      </c>
      <c r="B1793" s="1" t="s">
        <v>23942</v>
      </c>
      <c r="C1793" s="1" t="str">
        <f t="shared" si="27"/>
        <v xml:space="preserve">3DAZ </v>
      </c>
      <c r="D1793" t="s">
        <v>4736</v>
      </c>
      <c r="E1793" t="s">
        <v>4737</v>
      </c>
      <c r="G1793" t="s">
        <v>9715</v>
      </c>
    </row>
    <row r="1794" spans="1:7" x14ac:dyDescent="0.35">
      <c r="A1794" s="1" t="s">
        <v>9832</v>
      </c>
      <c r="B1794" s="1" t="s">
        <v>23943</v>
      </c>
      <c r="C1794" s="1" t="str">
        <f t="shared" si="27"/>
        <v xml:space="preserve">3DBU </v>
      </c>
      <c r="D1794" t="s">
        <v>4790</v>
      </c>
      <c r="E1794" t="s">
        <v>4791</v>
      </c>
      <c r="G1794" t="s">
        <v>9832</v>
      </c>
    </row>
    <row r="1795" spans="1:7" x14ac:dyDescent="0.35">
      <c r="A1795" s="1" t="s">
        <v>10006</v>
      </c>
      <c r="B1795" s="1" t="s">
        <v>23944</v>
      </c>
      <c r="C1795" s="1" t="str">
        <f t="shared" si="27"/>
        <v xml:space="preserve">3DC3 </v>
      </c>
      <c r="D1795" t="s">
        <v>4889</v>
      </c>
      <c r="E1795" t="s">
        <v>4890</v>
      </c>
      <c r="G1795" t="s">
        <v>10006</v>
      </c>
    </row>
    <row r="1796" spans="1:7" x14ac:dyDescent="0.35">
      <c r="A1796" s="1" t="s">
        <v>10376</v>
      </c>
      <c r="B1796" s="1" t="s">
        <v>23945</v>
      </c>
      <c r="C1796" s="1" t="str">
        <f t="shared" ref="C1796:C1859" si="28">UPPER(B1796)</f>
        <v xml:space="preserve">3DCC </v>
      </c>
      <c r="D1796" t="s">
        <v>5061</v>
      </c>
      <c r="E1796" t="s">
        <v>5062</v>
      </c>
      <c r="G1796" t="s">
        <v>10376</v>
      </c>
    </row>
    <row r="1797" spans="1:7" x14ac:dyDescent="0.35">
      <c r="A1797" s="1" t="s">
        <v>10401</v>
      </c>
      <c r="B1797" s="1" t="s">
        <v>23946</v>
      </c>
      <c r="C1797" s="1" t="str">
        <f t="shared" si="28"/>
        <v xml:space="preserve">3DD0 </v>
      </c>
      <c r="D1797" t="s">
        <v>5070</v>
      </c>
      <c r="E1797" t="s">
        <v>10391</v>
      </c>
      <c r="G1797" t="s">
        <v>10401</v>
      </c>
    </row>
    <row r="1798" spans="1:7" x14ac:dyDescent="0.35">
      <c r="A1798" s="1" t="s">
        <v>9661</v>
      </c>
      <c r="B1798" s="1" t="s">
        <v>23947</v>
      </c>
      <c r="C1798" s="1" t="str">
        <f t="shared" si="28"/>
        <v xml:space="preserve">3DD8 </v>
      </c>
      <c r="D1798" t="s">
        <v>4706</v>
      </c>
      <c r="E1798" t="s">
        <v>4707</v>
      </c>
      <c r="G1798" t="s">
        <v>9661</v>
      </c>
    </row>
    <row r="1799" spans="1:7" x14ac:dyDescent="0.35">
      <c r="A1799" s="1" t="s">
        <v>6634</v>
      </c>
      <c r="B1799" s="1" t="s">
        <v>23948</v>
      </c>
      <c r="C1799" s="1" t="str">
        <f t="shared" si="28"/>
        <v xml:space="preserve">3DDF </v>
      </c>
      <c r="D1799" t="s">
        <v>2910</v>
      </c>
      <c r="E1799" t="s">
        <v>2911</v>
      </c>
      <c r="G1799" t="s">
        <v>6634</v>
      </c>
    </row>
    <row r="1800" spans="1:7" x14ac:dyDescent="0.35">
      <c r="A1800" s="1" t="s">
        <v>7801</v>
      </c>
      <c r="B1800" s="1" t="s">
        <v>23949</v>
      </c>
      <c r="C1800" s="1" t="str">
        <f t="shared" si="28"/>
        <v xml:space="preserve">3DDG </v>
      </c>
      <c r="D1800" t="s">
        <v>3579</v>
      </c>
      <c r="E1800" t="s">
        <v>7785</v>
      </c>
      <c r="G1800" t="s">
        <v>7801</v>
      </c>
    </row>
    <row r="1801" spans="1:7" x14ac:dyDescent="0.35">
      <c r="A1801" s="1" t="s">
        <v>8586</v>
      </c>
      <c r="B1801" s="1" t="s">
        <v>23950</v>
      </c>
      <c r="C1801" s="1" t="str">
        <f t="shared" si="28"/>
        <v xml:space="preserve">3DGO </v>
      </c>
      <c r="D1801" t="s">
        <v>4084</v>
      </c>
      <c r="E1801" t="s">
        <v>4081</v>
      </c>
      <c r="G1801" t="s">
        <v>8586</v>
      </c>
    </row>
    <row r="1802" spans="1:7" x14ac:dyDescent="0.35">
      <c r="A1802" s="1" t="s">
        <v>10796</v>
      </c>
      <c r="B1802" s="1" t="s">
        <v>23951</v>
      </c>
      <c r="C1802" s="1" t="str">
        <f t="shared" si="28"/>
        <v xml:space="preserve">3DJK </v>
      </c>
      <c r="D1802" t="s">
        <v>5385</v>
      </c>
      <c r="E1802" t="s">
        <v>5386</v>
      </c>
      <c r="G1802" t="s">
        <v>10796</v>
      </c>
    </row>
    <row r="1803" spans="1:7" x14ac:dyDescent="0.35">
      <c r="A1803" s="1" t="s">
        <v>6420</v>
      </c>
      <c r="B1803" s="1" t="s">
        <v>23952</v>
      </c>
      <c r="C1803" s="1" t="str">
        <f t="shared" si="28"/>
        <v xml:space="preserve">3DJO </v>
      </c>
      <c r="D1803" t="s">
        <v>2771</v>
      </c>
      <c r="E1803" t="s">
        <v>2769</v>
      </c>
      <c r="G1803" t="s">
        <v>6420</v>
      </c>
    </row>
    <row r="1804" spans="1:7" x14ac:dyDescent="0.35">
      <c r="A1804" s="1" t="s">
        <v>6292</v>
      </c>
      <c r="B1804" s="1" t="s">
        <v>23953</v>
      </c>
      <c r="C1804" s="1" t="str">
        <f t="shared" si="28"/>
        <v xml:space="preserve">3DJP </v>
      </c>
      <c r="D1804" t="s">
        <v>2671</v>
      </c>
      <c r="E1804" t="s">
        <v>6289</v>
      </c>
      <c r="G1804" t="s">
        <v>6292</v>
      </c>
    </row>
    <row r="1805" spans="1:7" x14ac:dyDescent="0.35">
      <c r="A1805" s="1" t="s">
        <v>5705</v>
      </c>
      <c r="B1805" s="1" t="s">
        <v>23954</v>
      </c>
      <c r="C1805" s="1" t="str">
        <f t="shared" si="28"/>
        <v xml:space="preserve">3DJQ </v>
      </c>
      <c r="D1805" t="s">
        <v>2155</v>
      </c>
      <c r="E1805" t="s">
        <v>2154</v>
      </c>
      <c r="G1805" t="s">
        <v>5705</v>
      </c>
    </row>
    <row r="1806" spans="1:7" x14ac:dyDescent="0.35">
      <c r="A1806" s="1" t="s">
        <v>6548</v>
      </c>
      <c r="B1806" s="1" t="s">
        <v>23955</v>
      </c>
      <c r="C1806" s="1" t="str">
        <f t="shared" si="28"/>
        <v xml:space="preserve">3DJV </v>
      </c>
      <c r="D1806" t="s">
        <v>2859</v>
      </c>
      <c r="E1806" t="s">
        <v>2858</v>
      </c>
      <c r="G1806" t="s">
        <v>6548</v>
      </c>
    </row>
    <row r="1807" spans="1:7" x14ac:dyDescent="0.35">
      <c r="A1807" s="1" t="s">
        <v>5657</v>
      </c>
      <c r="B1807" s="1" t="s">
        <v>23956</v>
      </c>
      <c r="C1807" s="1" t="str">
        <f t="shared" si="28"/>
        <v xml:space="preserve">3DJX </v>
      </c>
      <c r="D1807" t="s">
        <v>2114</v>
      </c>
      <c r="E1807" t="s">
        <v>2115</v>
      </c>
      <c r="G1807" t="s">
        <v>5657</v>
      </c>
    </row>
    <row r="1808" spans="1:7" x14ac:dyDescent="0.35">
      <c r="A1808" s="1" t="s">
        <v>10658</v>
      </c>
      <c r="B1808" s="1" t="s">
        <v>23957</v>
      </c>
      <c r="C1808" s="1" t="str">
        <f t="shared" si="28"/>
        <v xml:space="preserve">3DK1 </v>
      </c>
      <c r="D1808" t="s">
        <v>5242</v>
      </c>
      <c r="E1808" t="s">
        <v>5243</v>
      </c>
      <c r="G1808" t="s">
        <v>10658</v>
      </c>
    </row>
    <row r="1809" spans="1:7" x14ac:dyDescent="0.35">
      <c r="A1809" s="1" t="s">
        <v>8418</v>
      </c>
      <c r="B1809" s="1" t="s">
        <v>23958</v>
      </c>
      <c r="C1809" s="1" t="str">
        <f t="shared" si="28"/>
        <v xml:space="preserve">3DLN </v>
      </c>
      <c r="D1809" t="s">
        <v>3981</v>
      </c>
      <c r="E1809" t="s">
        <v>8410</v>
      </c>
      <c r="G1809" t="s">
        <v>8418</v>
      </c>
    </row>
    <row r="1810" spans="1:7" x14ac:dyDescent="0.35">
      <c r="A1810" s="1" t="s">
        <v>6754</v>
      </c>
      <c r="B1810" s="1" t="s">
        <v>23959</v>
      </c>
      <c r="C1810" s="1" t="str">
        <f t="shared" si="28"/>
        <v xml:space="preserve">3DND </v>
      </c>
      <c r="D1810" t="s">
        <v>2982</v>
      </c>
      <c r="E1810" t="s">
        <v>6750</v>
      </c>
      <c r="G1810" t="s">
        <v>6754</v>
      </c>
    </row>
    <row r="1811" spans="1:7" x14ac:dyDescent="0.35">
      <c r="A1811" s="1" t="s">
        <v>7118</v>
      </c>
      <c r="B1811" s="1" t="s">
        <v>23960</v>
      </c>
      <c r="C1811" s="1" t="str">
        <f t="shared" si="28"/>
        <v xml:space="preserve">3DNE </v>
      </c>
      <c r="D1811" t="s">
        <v>3193</v>
      </c>
      <c r="E1811" t="s">
        <v>3194</v>
      </c>
      <c r="G1811" t="s">
        <v>7118</v>
      </c>
    </row>
    <row r="1812" spans="1:7" x14ac:dyDescent="0.35">
      <c r="A1812" s="1" t="s">
        <v>9190</v>
      </c>
      <c r="B1812" s="1" t="s">
        <v>23961</v>
      </c>
      <c r="C1812" s="1" t="str">
        <f t="shared" si="28"/>
        <v xml:space="preserve">3DP4 </v>
      </c>
      <c r="D1812" t="s">
        <v>4475</v>
      </c>
      <c r="E1812" t="s">
        <v>4476</v>
      </c>
      <c r="G1812" t="s">
        <v>9190</v>
      </c>
    </row>
    <row r="1813" spans="1:7" x14ac:dyDescent="0.35">
      <c r="A1813" s="1" t="s">
        <v>10634</v>
      </c>
      <c r="B1813" s="1" t="s">
        <v>23962</v>
      </c>
      <c r="C1813" s="1" t="str">
        <f t="shared" si="28"/>
        <v xml:space="preserve">3DP9 </v>
      </c>
      <c r="D1813" t="s">
        <v>5230</v>
      </c>
      <c r="E1813" t="s">
        <v>5231</v>
      </c>
      <c r="G1813" t="s">
        <v>10634</v>
      </c>
    </row>
    <row r="1814" spans="1:7" x14ac:dyDescent="0.35">
      <c r="A1814" s="1" t="s">
        <v>8803</v>
      </c>
      <c r="B1814" s="1" t="s">
        <v>23963</v>
      </c>
      <c r="C1814" s="1" t="str">
        <f t="shared" si="28"/>
        <v xml:space="preserve">3DRF </v>
      </c>
      <c r="D1814" t="s">
        <v>4223</v>
      </c>
      <c r="E1814" t="s">
        <v>8795</v>
      </c>
      <c r="G1814" t="s">
        <v>8803</v>
      </c>
    </row>
    <row r="1815" spans="1:7" x14ac:dyDescent="0.35">
      <c r="A1815" s="1" t="s">
        <v>8804</v>
      </c>
      <c r="B1815" s="1" t="s">
        <v>23964</v>
      </c>
      <c r="C1815" s="1" t="str">
        <f t="shared" si="28"/>
        <v xml:space="preserve">3DRG </v>
      </c>
      <c r="D1815" t="s">
        <v>4223</v>
      </c>
      <c r="E1815" t="s">
        <v>8795</v>
      </c>
      <c r="G1815" t="s">
        <v>8804</v>
      </c>
    </row>
    <row r="1816" spans="1:7" x14ac:dyDescent="0.35">
      <c r="A1816" s="1" t="s">
        <v>6443</v>
      </c>
      <c r="B1816" s="1" t="s">
        <v>23965</v>
      </c>
      <c r="C1816" s="1" t="str">
        <f t="shared" si="28"/>
        <v xml:space="preserve">3DRI </v>
      </c>
      <c r="D1816" t="s">
        <v>2789</v>
      </c>
      <c r="E1816" t="s">
        <v>2788</v>
      </c>
      <c r="G1816" t="s">
        <v>6443</v>
      </c>
    </row>
    <row r="1817" spans="1:7" x14ac:dyDescent="0.35">
      <c r="A1817" s="1" t="s">
        <v>9574</v>
      </c>
      <c r="B1817" s="1" t="s">
        <v>23966</v>
      </c>
      <c r="C1817" s="1" t="str">
        <f t="shared" si="28"/>
        <v xml:space="preserve">3DSZ </v>
      </c>
      <c r="D1817" t="s">
        <v>4675</v>
      </c>
      <c r="E1817" t="s">
        <v>4673</v>
      </c>
      <c r="G1817" t="s">
        <v>9574</v>
      </c>
    </row>
    <row r="1818" spans="1:7" x14ac:dyDescent="0.35">
      <c r="A1818" s="1" t="s">
        <v>5944</v>
      </c>
      <c r="B1818" s="1" t="s">
        <v>23967</v>
      </c>
      <c r="C1818" s="1" t="str">
        <f t="shared" si="28"/>
        <v xml:space="preserve">3DX1 </v>
      </c>
      <c r="D1818" t="s">
        <v>2380</v>
      </c>
      <c r="E1818" t="s">
        <v>2381</v>
      </c>
      <c r="G1818" t="s">
        <v>5944</v>
      </c>
    </row>
    <row r="1819" spans="1:7" x14ac:dyDescent="0.35">
      <c r="A1819" s="1" t="s">
        <v>8661</v>
      </c>
      <c r="B1819" s="1" t="s">
        <v>23968</v>
      </c>
      <c r="C1819" s="1" t="str">
        <f t="shared" si="28"/>
        <v xml:space="preserve">3DX2 </v>
      </c>
      <c r="D1819" t="s">
        <v>4130</v>
      </c>
      <c r="E1819" t="s">
        <v>4126</v>
      </c>
      <c r="G1819" t="s">
        <v>8661</v>
      </c>
    </row>
    <row r="1820" spans="1:7" x14ac:dyDescent="0.35">
      <c r="A1820" s="1" t="s">
        <v>8327</v>
      </c>
      <c r="B1820" s="1" t="s">
        <v>23969</v>
      </c>
      <c r="C1820" s="1" t="str">
        <f t="shared" si="28"/>
        <v xml:space="preserve">3DX3 </v>
      </c>
      <c r="D1820" t="s">
        <v>3933</v>
      </c>
      <c r="E1820" t="s">
        <v>3928</v>
      </c>
      <c r="G1820" t="s">
        <v>8327</v>
      </c>
    </row>
    <row r="1821" spans="1:7" x14ac:dyDescent="0.35">
      <c r="A1821" s="1" t="s">
        <v>8933</v>
      </c>
      <c r="B1821" s="1" t="s">
        <v>23970</v>
      </c>
      <c r="C1821" s="1" t="str">
        <f t="shared" si="28"/>
        <v xml:space="preserve">3DX4 </v>
      </c>
      <c r="D1821" t="s">
        <v>4310</v>
      </c>
      <c r="E1821" t="s">
        <v>4306</v>
      </c>
      <c r="G1821" t="s">
        <v>8933</v>
      </c>
    </row>
    <row r="1822" spans="1:7" x14ac:dyDescent="0.35">
      <c r="A1822" s="1" t="s">
        <v>5560</v>
      </c>
      <c r="B1822" s="1" t="s">
        <v>23971</v>
      </c>
      <c r="C1822" s="1" t="str">
        <f t="shared" si="28"/>
        <v xml:space="preserve">3DYO </v>
      </c>
      <c r="D1822" t="s">
        <v>2000</v>
      </c>
      <c r="E1822" t="s">
        <v>5561</v>
      </c>
      <c r="G1822" t="s">
        <v>5560</v>
      </c>
    </row>
    <row r="1823" spans="1:7" x14ac:dyDescent="0.35">
      <c r="A1823" s="1" t="s">
        <v>9041</v>
      </c>
      <c r="B1823" s="1" t="s">
        <v>23972</v>
      </c>
      <c r="C1823" s="1" t="str">
        <f t="shared" si="28"/>
        <v xml:space="preserve">3DZT </v>
      </c>
      <c r="D1823" t="s">
        <v>4384</v>
      </c>
      <c r="E1823" t="s">
        <v>4381</v>
      </c>
      <c r="G1823" t="s">
        <v>9041</v>
      </c>
    </row>
    <row r="1824" spans="1:7" x14ac:dyDescent="0.35">
      <c r="A1824" s="1" t="s">
        <v>7780</v>
      </c>
      <c r="B1824" s="1" t="s">
        <v>23973</v>
      </c>
      <c r="C1824" s="1" t="str">
        <f t="shared" si="28"/>
        <v xml:space="preserve">3E0I </v>
      </c>
      <c r="D1824" t="s">
        <v>3571</v>
      </c>
      <c r="E1824" t="s">
        <v>3573</v>
      </c>
      <c r="G1824" t="s">
        <v>7780</v>
      </c>
    </row>
    <row r="1825" spans="1:7" x14ac:dyDescent="0.35">
      <c r="A1825" s="1" t="s">
        <v>7451</v>
      </c>
      <c r="B1825" s="1" t="s">
        <v>23974</v>
      </c>
      <c r="C1825" s="1" t="str">
        <f t="shared" si="28"/>
        <v xml:space="preserve">3E3C </v>
      </c>
      <c r="D1825" t="s">
        <v>3392</v>
      </c>
      <c r="E1825" t="s">
        <v>3391</v>
      </c>
      <c r="G1825" t="s">
        <v>7451</v>
      </c>
    </row>
    <row r="1826" spans="1:7" x14ac:dyDescent="0.35">
      <c r="A1826" s="1" t="s">
        <v>9951</v>
      </c>
      <c r="B1826" s="1" t="s">
        <v>23975</v>
      </c>
      <c r="C1826" s="1" t="str">
        <f t="shared" si="28"/>
        <v xml:space="preserve">3E5A </v>
      </c>
      <c r="D1826" t="s">
        <v>4858</v>
      </c>
      <c r="E1826" t="s">
        <v>4859</v>
      </c>
      <c r="G1826" t="s">
        <v>9951</v>
      </c>
    </row>
    <row r="1827" spans="1:7" x14ac:dyDescent="0.35">
      <c r="A1827" s="1" t="s">
        <v>7662</v>
      </c>
      <c r="B1827" s="1" t="s">
        <v>23976</v>
      </c>
      <c r="C1827" s="1" t="str">
        <f t="shared" si="28"/>
        <v xml:space="preserve">3E5U </v>
      </c>
      <c r="D1827" t="s">
        <v>3503</v>
      </c>
      <c r="E1827" t="s">
        <v>3502</v>
      </c>
      <c r="G1827" t="s">
        <v>7662</v>
      </c>
    </row>
    <row r="1828" spans="1:7" x14ac:dyDescent="0.35">
      <c r="A1828" s="1" t="s">
        <v>7443</v>
      </c>
      <c r="B1828" s="1" t="s">
        <v>23977</v>
      </c>
      <c r="C1828" s="1" t="str">
        <f t="shared" si="28"/>
        <v xml:space="preserve">3E6Y </v>
      </c>
      <c r="D1828" t="s">
        <v>3385</v>
      </c>
      <c r="E1828" t="s">
        <v>7439</v>
      </c>
      <c r="G1828" t="s">
        <v>7443</v>
      </c>
    </row>
    <row r="1829" spans="1:7" x14ac:dyDescent="0.35">
      <c r="A1829" s="1" t="s">
        <v>9773</v>
      </c>
      <c r="B1829" s="1" t="s">
        <v>22140</v>
      </c>
      <c r="C1829" s="1" t="str">
        <f t="shared" si="28"/>
        <v>3E92</v>
      </c>
      <c r="D1829" t="s">
        <v>4761</v>
      </c>
      <c r="E1829" t="s">
        <v>9754</v>
      </c>
      <c r="G1829" t="s">
        <v>9773</v>
      </c>
    </row>
    <row r="1830" spans="1:7" x14ac:dyDescent="0.35">
      <c r="A1830" s="1" t="s">
        <v>27456</v>
      </c>
      <c r="B1830" s="1" t="s">
        <v>22141</v>
      </c>
      <c r="C1830" s="1" t="str">
        <f t="shared" si="28"/>
        <v>3E93</v>
      </c>
      <c r="D1830" t="s">
        <v>5042</v>
      </c>
      <c r="E1830" t="s">
        <v>5041</v>
      </c>
      <c r="G1830" t="s">
        <v>27456</v>
      </c>
    </row>
    <row r="1831" spans="1:7" x14ac:dyDescent="0.35">
      <c r="A1831" s="1" t="s">
        <v>6859</v>
      </c>
      <c r="B1831" s="1" t="s">
        <v>23978</v>
      </c>
      <c r="C1831" s="1" t="str">
        <f t="shared" si="28"/>
        <v xml:space="preserve">3EAX </v>
      </c>
      <c r="D1831" t="s">
        <v>3031</v>
      </c>
      <c r="E1831" t="s">
        <v>3032</v>
      </c>
      <c r="G1831" t="s">
        <v>6859</v>
      </c>
    </row>
    <row r="1832" spans="1:7" x14ac:dyDescent="0.35">
      <c r="A1832" s="1" t="s">
        <v>6747</v>
      </c>
      <c r="B1832" s="1" t="s">
        <v>23979</v>
      </c>
      <c r="C1832" s="1" t="str">
        <f t="shared" si="28"/>
        <v xml:space="preserve">3EB1 </v>
      </c>
      <c r="D1832" t="s">
        <v>2980</v>
      </c>
      <c r="E1832" t="s">
        <v>2978</v>
      </c>
      <c r="G1832" t="s">
        <v>6747</v>
      </c>
    </row>
    <row r="1833" spans="1:7" x14ac:dyDescent="0.35">
      <c r="A1833" s="1" t="s">
        <v>8103</v>
      </c>
      <c r="B1833" s="1" t="s">
        <v>23980</v>
      </c>
      <c r="C1833" s="1" t="str">
        <f t="shared" si="28"/>
        <v xml:space="preserve">3EBH </v>
      </c>
      <c r="D1833" t="s">
        <v>3796</v>
      </c>
      <c r="E1833" t="s">
        <v>3793</v>
      </c>
      <c r="G1833" t="s">
        <v>8103</v>
      </c>
    </row>
    <row r="1834" spans="1:7" x14ac:dyDescent="0.35">
      <c r="A1834" s="1" t="s">
        <v>8908</v>
      </c>
      <c r="B1834" s="1" t="s">
        <v>23981</v>
      </c>
      <c r="C1834" s="1" t="str">
        <f t="shared" si="28"/>
        <v xml:space="preserve">3EBI </v>
      </c>
      <c r="D1834" t="s">
        <v>4294</v>
      </c>
      <c r="E1834" t="s">
        <v>8904</v>
      </c>
      <c r="G1834" t="s">
        <v>8908</v>
      </c>
    </row>
    <row r="1835" spans="1:7" x14ac:dyDescent="0.35">
      <c r="A1835" s="1" t="s">
        <v>8076</v>
      </c>
      <c r="B1835" s="1" t="s">
        <v>23982</v>
      </c>
      <c r="C1835" s="1" t="str">
        <f t="shared" si="28"/>
        <v xml:space="preserve">3EBL </v>
      </c>
      <c r="D1835" t="s">
        <v>3779</v>
      </c>
      <c r="E1835" t="s">
        <v>8069</v>
      </c>
      <c r="G1835" t="s">
        <v>8076</v>
      </c>
    </row>
    <row r="1836" spans="1:7" x14ac:dyDescent="0.35">
      <c r="A1836" s="1" t="s">
        <v>6701</v>
      </c>
      <c r="B1836" s="1" t="s">
        <v>23983</v>
      </c>
      <c r="C1836" s="1" t="str">
        <f t="shared" si="28"/>
        <v xml:space="preserve">3EBO </v>
      </c>
      <c r="D1836" t="s">
        <v>2949</v>
      </c>
      <c r="E1836" t="s">
        <v>2947</v>
      </c>
      <c r="G1836" t="s">
        <v>6701</v>
      </c>
    </row>
    <row r="1837" spans="1:7" x14ac:dyDescent="0.35">
      <c r="A1837" s="1" t="s">
        <v>7711</v>
      </c>
      <c r="B1837" s="1" t="s">
        <v>23984</v>
      </c>
      <c r="C1837" s="1" t="str">
        <f t="shared" si="28"/>
        <v xml:space="preserve">3EBP </v>
      </c>
      <c r="D1837" t="s">
        <v>3533</v>
      </c>
      <c r="E1837" t="s">
        <v>3532</v>
      </c>
      <c r="G1837" t="s">
        <v>7711</v>
      </c>
    </row>
    <row r="1838" spans="1:7" x14ac:dyDescent="0.35">
      <c r="A1838" s="1" t="s">
        <v>8133</v>
      </c>
      <c r="B1838" s="1" t="s">
        <v>23985</v>
      </c>
      <c r="C1838" s="1" t="str">
        <f t="shared" si="28"/>
        <v xml:space="preserve">3ED0 </v>
      </c>
      <c r="D1838" t="s">
        <v>3817</v>
      </c>
      <c r="E1838" t="s">
        <v>3813</v>
      </c>
      <c r="G1838" t="s">
        <v>8133</v>
      </c>
    </row>
    <row r="1839" spans="1:7" x14ac:dyDescent="0.35">
      <c r="A1839" s="1" t="s">
        <v>7692</v>
      </c>
      <c r="B1839" s="1" t="s">
        <v>23986</v>
      </c>
      <c r="C1839" s="1" t="str">
        <f t="shared" si="28"/>
        <v xml:space="preserve">3EEB </v>
      </c>
      <c r="D1839" t="s">
        <v>3523</v>
      </c>
      <c r="E1839" t="s">
        <v>3521</v>
      </c>
      <c r="G1839" t="s">
        <v>7692</v>
      </c>
    </row>
    <row r="1840" spans="1:7" x14ac:dyDescent="0.35">
      <c r="A1840" s="1" t="s">
        <v>9702</v>
      </c>
      <c r="B1840" s="1" t="s">
        <v>23987</v>
      </c>
      <c r="C1840" s="1" t="str">
        <f t="shared" si="28"/>
        <v xml:space="preserve">3EFT </v>
      </c>
      <c r="D1840" t="s">
        <v>4728</v>
      </c>
      <c r="E1840" t="s">
        <v>4729</v>
      </c>
      <c r="G1840" t="s">
        <v>9702</v>
      </c>
    </row>
    <row r="1841" spans="1:7" x14ac:dyDescent="0.35">
      <c r="A1841" s="1" t="s">
        <v>10357</v>
      </c>
      <c r="B1841" s="1" t="s">
        <v>23988</v>
      </c>
      <c r="C1841" s="1" t="str">
        <f t="shared" si="28"/>
        <v xml:space="preserve">3EGT </v>
      </c>
      <c r="D1841" t="s">
        <v>5051</v>
      </c>
      <c r="E1841" t="s">
        <v>10358</v>
      </c>
      <c r="G1841" t="s">
        <v>10357</v>
      </c>
    </row>
    <row r="1842" spans="1:7" x14ac:dyDescent="0.35">
      <c r="A1842" s="1" t="s">
        <v>9405</v>
      </c>
      <c r="B1842" s="1" t="s">
        <v>23989</v>
      </c>
      <c r="C1842" s="1" t="str">
        <f t="shared" si="28"/>
        <v xml:space="preserve">3EHX </v>
      </c>
      <c r="D1842" t="s">
        <v>4595</v>
      </c>
      <c r="E1842" t="s">
        <v>9401</v>
      </c>
      <c r="G1842" t="s">
        <v>9405</v>
      </c>
    </row>
    <row r="1843" spans="1:7" x14ac:dyDescent="0.35">
      <c r="A1843" s="1" t="s">
        <v>7663</v>
      </c>
      <c r="B1843" s="1" t="s">
        <v>23990</v>
      </c>
      <c r="C1843" s="1" t="str">
        <f t="shared" si="28"/>
        <v xml:space="preserve">3EHY </v>
      </c>
      <c r="D1843" t="s">
        <v>3501</v>
      </c>
      <c r="E1843" t="s">
        <v>3502</v>
      </c>
      <c r="G1843" t="s">
        <v>7663</v>
      </c>
    </row>
    <row r="1844" spans="1:7" x14ac:dyDescent="0.35">
      <c r="A1844" s="1" t="s">
        <v>10164</v>
      </c>
      <c r="B1844" s="1" t="s">
        <v>23991</v>
      </c>
      <c r="C1844" s="1" t="str">
        <f t="shared" si="28"/>
        <v xml:space="preserve">3EJP </v>
      </c>
      <c r="D1844" t="s">
        <v>4967</v>
      </c>
      <c r="E1844" t="s">
        <v>4968</v>
      </c>
      <c r="G1844" t="s">
        <v>10164</v>
      </c>
    </row>
    <row r="1845" spans="1:7" x14ac:dyDescent="0.35">
      <c r="A1845" s="1" t="s">
        <v>10173</v>
      </c>
      <c r="B1845" s="1" t="s">
        <v>23992</v>
      </c>
      <c r="C1845" s="1" t="str">
        <f t="shared" si="28"/>
        <v xml:space="preserve">3EJQ </v>
      </c>
      <c r="D1845" t="s">
        <v>4973</v>
      </c>
      <c r="E1845" t="s">
        <v>4972</v>
      </c>
      <c r="G1845" t="s">
        <v>10173</v>
      </c>
    </row>
    <row r="1846" spans="1:7" x14ac:dyDescent="0.35">
      <c r="A1846" s="1" t="s">
        <v>10174</v>
      </c>
      <c r="B1846" s="1" t="s">
        <v>23993</v>
      </c>
      <c r="C1846" s="1" t="str">
        <f t="shared" si="28"/>
        <v xml:space="preserve">3EJR </v>
      </c>
      <c r="D1846" t="s">
        <v>4973</v>
      </c>
      <c r="E1846" t="s">
        <v>4972</v>
      </c>
      <c r="G1846" t="s">
        <v>10174</v>
      </c>
    </row>
    <row r="1847" spans="1:7" x14ac:dyDescent="0.35">
      <c r="A1847" s="1" t="s">
        <v>8526</v>
      </c>
      <c r="B1847" s="1" t="s">
        <v>23994</v>
      </c>
      <c r="C1847" s="1" t="str">
        <f t="shared" si="28"/>
        <v xml:space="preserve">3EKO </v>
      </c>
      <c r="D1847" t="s">
        <v>4051</v>
      </c>
      <c r="E1847" t="s">
        <v>8516</v>
      </c>
      <c r="G1847" t="s">
        <v>8526</v>
      </c>
    </row>
    <row r="1848" spans="1:7" x14ac:dyDescent="0.35">
      <c r="A1848" s="1" t="s">
        <v>10350</v>
      </c>
      <c r="B1848" s="1" t="s">
        <v>23995</v>
      </c>
      <c r="C1848" s="1" t="str">
        <f t="shared" si="28"/>
        <v xml:space="preserve">3EKP </v>
      </c>
      <c r="D1848" t="s">
        <v>5049</v>
      </c>
      <c r="E1848" t="s">
        <v>5048</v>
      </c>
      <c r="G1848" t="s">
        <v>10350</v>
      </c>
    </row>
    <row r="1849" spans="1:7" x14ac:dyDescent="0.35">
      <c r="A1849" s="1" t="s">
        <v>9337</v>
      </c>
      <c r="B1849" s="1" t="s">
        <v>23996</v>
      </c>
      <c r="C1849" s="1" t="str">
        <f t="shared" si="28"/>
        <v xml:space="preserve">3EKR </v>
      </c>
      <c r="D1849" t="s">
        <v>4559</v>
      </c>
      <c r="E1849" t="s">
        <v>4556</v>
      </c>
      <c r="G1849" t="s">
        <v>9337</v>
      </c>
    </row>
    <row r="1850" spans="1:7" x14ac:dyDescent="0.35">
      <c r="A1850" s="1" t="s">
        <v>10797</v>
      </c>
      <c r="B1850" s="1" t="s">
        <v>23997</v>
      </c>
      <c r="C1850" s="1" t="str">
        <f t="shared" si="28"/>
        <v xml:space="preserve">3EKT </v>
      </c>
      <c r="D1850" t="s">
        <v>5387</v>
      </c>
      <c r="E1850" t="s">
        <v>5386</v>
      </c>
      <c r="G1850" t="s">
        <v>10797</v>
      </c>
    </row>
    <row r="1851" spans="1:7" x14ac:dyDescent="0.35">
      <c r="A1851" s="1" t="s">
        <v>10574</v>
      </c>
      <c r="B1851" s="1" t="s">
        <v>23998</v>
      </c>
      <c r="C1851" s="1" t="str">
        <f t="shared" si="28"/>
        <v xml:space="preserve">3EKV </v>
      </c>
      <c r="D1851" t="s">
        <v>5184</v>
      </c>
      <c r="E1851" t="s">
        <v>5185</v>
      </c>
      <c r="G1851" t="s">
        <v>10574</v>
      </c>
    </row>
    <row r="1852" spans="1:7" x14ac:dyDescent="0.35">
      <c r="A1852" s="1" t="s">
        <v>9736</v>
      </c>
      <c r="B1852" s="1" t="s">
        <v>23999</v>
      </c>
      <c r="C1852" s="1" t="str">
        <f t="shared" si="28"/>
        <v xml:space="preserve">3EKW </v>
      </c>
      <c r="D1852" t="s">
        <v>4753</v>
      </c>
      <c r="E1852" t="s">
        <v>4749</v>
      </c>
      <c r="G1852" t="s">
        <v>9736</v>
      </c>
    </row>
    <row r="1853" spans="1:7" x14ac:dyDescent="0.35">
      <c r="A1853" s="1" t="s">
        <v>10575</v>
      </c>
      <c r="B1853" s="1" t="s">
        <v>24000</v>
      </c>
      <c r="C1853" s="1" t="str">
        <f t="shared" si="28"/>
        <v xml:space="preserve">3EKX </v>
      </c>
      <c r="D1853" t="s">
        <v>5184</v>
      </c>
      <c r="E1853" t="s">
        <v>5185</v>
      </c>
      <c r="G1853" t="s">
        <v>10575</v>
      </c>
    </row>
    <row r="1854" spans="1:7" x14ac:dyDescent="0.35">
      <c r="A1854" s="1" t="s">
        <v>10629</v>
      </c>
      <c r="B1854" s="1" t="s">
        <v>24001</v>
      </c>
      <c r="C1854" s="1" t="str">
        <f t="shared" si="28"/>
        <v xml:space="preserve">3EL1 </v>
      </c>
      <c r="D1854" t="s">
        <v>5226</v>
      </c>
      <c r="E1854" t="s">
        <v>5224</v>
      </c>
      <c r="G1854" t="s">
        <v>10629</v>
      </c>
    </row>
    <row r="1855" spans="1:7" x14ac:dyDescent="0.35">
      <c r="A1855" s="1" t="s">
        <v>8986</v>
      </c>
      <c r="B1855" s="1" t="s">
        <v>24002</v>
      </c>
      <c r="C1855" s="1" t="str">
        <f t="shared" si="28"/>
        <v xml:space="preserve">3EL4 </v>
      </c>
      <c r="D1855" t="s">
        <v>4347</v>
      </c>
      <c r="E1855" t="s">
        <v>4343</v>
      </c>
      <c r="G1855" t="s">
        <v>8986</v>
      </c>
    </row>
    <row r="1856" spans="1:7" x14ac:dyDescent="0.35">
      <c r="A1856" s="1" t="s">
        <v>9532</v>
      </c>
      <c r="B1856" s="1" t="s">
        <v>24003</v>
      </c>
      <c r="C1856" s="1" t="str">
        <f t="shared" si="28"/>
        <v xml:space="preserve">3EL5 </v>
      </c>
      <c r="D1856" t="s">
        <v>4652</v>
      </c>
      <c r="E1856" t="s">
        <v>4649</v>
      </c>
      <c r="G1856" t="s">
        <v>9532</v>
      </c>
    </row>
    <row r="1857" spans="1:7" x14ac:dyDescent="0.35">
      <c r="A1857" s="1" t="s">
        <v>10070</v>
      </c>
      <c r="B1857" s="1" t="s">
        <v>24004</v>
      </c>
      <c r="C1857" s="1" t="str">
        <f t="shared" si="28"/>
        <v xml:space="preserve">3EL9 </v>
      </c>
      <c r="D1857" t="s">
        <v>4924</v>
      </c>
      <c r="E1857" t="s">
        <v>10050</v>
      </c>
      <c r="G1857" t="s">
        <v>10070</v>
      </c>
    </row>
    <row r="1858" spans="1:7" x14ac:dyDescent="0.35">
      <c r="A1858" s="1" t="s">
        <v>5630</v>
      </c>
      <c r="B1858" s="1" t="s">
        <v>24005</v>
      </c>
      <c r="C1858" s="1" t="str">
        <f t="shared" si="28"/>
        <v xml:space="preserve">3ELC </v>
      </c>
      <c r="D1858" t="s">
        <v>2085</v>
      </c>
      <c r="E1858" t="s">
        <v>2086</v>
      </c>
      <c r="G1858" t="s">
        <v>5630</v>
      </c>
    </row>
    <row r="1859" spans="1:7" x14ac:dyDescent="0.35">
      <c r="A1859" s="1" t="s">
        <v>10256</v>
      </c>
      <c r="B1859" s="1" t="s">
        <v>24006</v>
      </c>
      <c r="C1859" s="1" t="str">
        <f t="shared" si="28"/>
        <v xml:space="preserve">3EQR </v>
      </c>
      <c r="D1859" t="s">
        <v>5004</v>
      </c>
      <c r="E1859" t="s">
        <v>10230</v>
      </c>
      <c r="G1859" t="s">
        <v>10256</v>
      </c>
    </row>
    <row r="1860" spans="1:7" x14ac:dyDescent="0.35">
      <c r="A1860" s="1" t="s">
        <v>7483</v>
      </c>
      <c r="B1860" s="1" t="s">
        <v>24007</v>
      </c>
      <c r="C1860" s="1" t="str">
        <f t="shared" ref="C1860:C1923" si="29">UPPER(B1860)</f>
        <v xml:space="preserve">3ERY </v>
      </c>
      <c r="D1860" t="s">
        <v>3413</v>
      </c>
      <c r="E1860" t="s">
        <v>3410</v>
      </c>
      <c r="G1860" t="s">
        <v>7483</v>
      </c>
    </row>
    <row r="1861" spans="1:7" x14ac:dyDescent="0.35">
      <c r="A1861" s="1" t="s">
        <v>8736</v>
      </c>
      <c r="B1861" s="1" t="s">
        <v>24008</v>
      </c>
      <c r="C1861" s="1" t="str">
        <f t="shared" si="29"/>
        <v xml:space="preserve">3EVD </v>
      </c>
      <c r="D1861" t="s">
        <v>4175</v>
      </c>
      <c r="E1861" t="s">
        <v>4176</v>
      </c>
      <c r="G1861" t="s">
        <v>8736</v>
      </c>
    </row>
    <row r="1862" spans="1:7" x14ac:dyDescent="0.35">
      <c r="A1862" s="1" t="s">
        <v>9509</v>
      </c>
      <c r="B1862" s="1" t="s">
        <v>24009</v>
      </c>
      <c r="C1862" s="1" t="str">
        <f t="shared" si="29"/>
        <v xml:space="preserve">3EWC </v>
      </c>
      <c r="D1862" t="s">
        <v>4641</v>
      </c>
      <c r="E1862" t="s">
        <v>9494</v>
      </c>
      <c r="G1862" t="s">
        <v>9509</v>
      </c>
    </row>
    <row r="1863" spans="1:7" x14ac:dyDescent="0.35">
      <c r="A1863" s="1" t="s">
        <v>8672</v>
      </c>
      <c r="B1863" s="1" t="s">
        <v>24010</v>
      </c>
      <c r="C1863" s="1" t="str">
        <f t="shared" si="29"/>
        <v xml:space="preserve">3EWJ </v>
      </c>
      <c r="D1863" t="s">
        <v>4137</v>
      </c>
      <c r="E1863" t="s">
        <v>4135</v>
      </c>
      <c r="G1863" t="s">
        <v>8672</v>
      </c>
    </row>
    <row r="1864" spans="1:7" x14ac:dyDescent="0.35">
      <c r="A1864" s="1" t="s">
        <v>8770</v>
      </c>
      <c r="B1864" s="1" t="s">
        <v>24011</v>
      </c>
      <c r="C1864" s="1" t="str">
        <f t="shared" si="29"/>
        <v xml:space="preserve">3EXE </v>
      </c>
      <c r="D1864" t="s">
        <v>4202</v>
      </c>
      <c r="E1864" t="s">
        <v>4199</v>
      </c>
      <c r="G1864" t="s">
        <v>8770</v>
      </c>
    </row>
    <row r="1865" spans="1:7" x14ac:dyDescent="0.35">
      <c r="A1865" s="1" t="s">
        <v>6825</v>
      </c>
      <c r="B1865" s="1" t="s">
        <v>24012</v>
      </c>
      <c r="C1865" s="1" t="str">
        <f t="shared" si="29"/>
        <v xml:space="preserve">3EXH </v>
      </c>
      <c r="D1865" t="s">
        <v>3014</v>
      </c>
      <c r="E1865" t="s">
        <v>3015</v>
      </c>
      <c r="G1865" t="s">
        <v>6825</v>
      </c>
    </row>
    <row r="1866" spans="1:7" x14ac:dyDescent="0.35">
      <c r="A1866" s="1" t="s">
        <v>9856</v>
      </c>
      <c r="B1866" s="1" t="s">
        <v>24013</v>
      </c>
      <c r="C1866" s="1" t="str">
        <f t="shared" si="29"/>
        <v xml:space="preserve">3F15 </v>
      </c>
      <c r="D1866" t="s">
        <v>4807</v>
      </c>
      <c r="E1866" t="s">
        <v>9847</v>
      </c>
      <c r="G1866" t="s">
        <v>9856</v>
      </c>
    </row>
    <row r="1867" spans="1:7" x14ac:dyDescent="0.35">
      <c r="A1867" s="1" t="s">
        <v>9952</v>
      </c>
      <c r="B1867" s="1" t="s">
        <v>24014</v>
      </c>
      <c r="C1867" s="1" t="str">
        <f t="shared" si="29"/>
        <v xml:space="preserve">3F16 </v>
      </c>
      <c r="D1867" t="s">
        <v>4860</v>
      </c>
      <c r="E1867" t="s">
        <v>4859</v>
      </c>
      <c r="G1867" t="s">
        <v>9952</v>
      </c>
    </row>
    <row r="1868" spans="1:7" x14ac:dyDescent="0.35">
      <c r="A1868" s="1" t="s">
        <v>10206</v>
      </c>
      <c r="B1868" s="1" t="s">
        <v>24015</v>
      </c>
      <c r="C1868" s="1" t="str">
        <f t="shared" si="29"/>
        <v xml:space="preserve">3F17 </v>
      </c>
      <c r="D1868" t="s">
        <v>4989</v>
      </c>
      <c r="E1868" t="s">
        <v>4990</v>
      </c>
      <c r="G1868" t="s">
        <v>10206</v>
      </c>
    </row>
    <row r="1869" spans="1:7" x14ac:dyDescent="0.35">
      <c r="A1869" s="1" t="s">
        <v>9225</v>
      </c>
      <c r="B1869" s="1" t="s">
        <v>24016</v>
      </c>
      <c r="C1869" s="1" t="str">
        <f t="shared" si="29"/>
        <v xml:space="preserve">3F18 </v>
      </c>
      <c r="D1869" t="s">
        <v>4495</v>
      </c>
      <c r="E1869" t="s">
        <v>9215</v>
      </c>
      <c r="G1869" t="s">
        <v>9225</v>
      </c>
    </row>
    <row r="1870" spans="1:7" x14ac:dyDescent="0.35">
      <c r="A1870" s="1" t="s">
        <v>9007</v>
      </c>
      <c r="B1870" s="1" t="s">
        <v>24017</v>
      </c>
      <c r="C1870" s="1" t="str">
        <f t="shared" si="29"/>
        <v xml:space="preserve">3F19 </v>
      </c>
      <c r="D1870" t="s">
        <v>4362</v>
      </c>
      <c r="E1870" t="s">
        <v>4357</v>
      </c>
      <c r="G1870" t="s">
        <v>9007</v>
      </c>
    </row>
    <row r="1871" spans="1:7" x14ac:dyDescent="0.35">
      <c r="A1871" s="1" t="s">
        <v>9026</v>
      </c>
      <c r="B1871" s="1" t="s">
        <v>24018</v>
      </c>
      <c r="C1871" s="1" t="str">
        <f t="shared" si="29"/>
        <v xml:space="preserve">3F1A </v>
      </c>
      <c r="D1871" t="s">
        <v>4373</v>
      </c>
      <c r="E1871" t="s">
        <v>4372</v>
      </c>
      <c r="G1871" t="s">
        <v>9026</v>
      </c>
    </row>
    <row r="1872" spans="1:7" x14ac:dyDescent="0.35">
      <c r="A1872" s="1" t="s">
        <v>5845</v>
      </c>
      <c r="B1872" s="1" t="s">
        <v>24019</v>
      </c>
      <c r="C1872" s="1" t="str">
        <f t="shared" si="29"/>
        <v xml:space="preserve">3F33 </v>
      </c>
      <c r="D1872" t="s">
        <v>2289</v>
      </c>
      <c r="E1872" t="s">
        <v>2290</v>
      </c>
      <c r="G1872" t="s">
        <v>5845</v>
      </c>
    </row>
    <row r="1873" spans="1:7" x14ac:dyDescent="0.35">
      <c r="A1873" s="1" t="s">
        <v>5775</v>
      </c>
      <c r="B1873" s="1" t="s">
        <v>24020</v>
      </c>
      <c r="C1873" s="1" t="str">
        <f t="shared" si="29"/>
        <v xml:space="preserve">3F34 </v>
      </c>
      <c r="D1873" t="s">
        <v>2224</v>
      </c>
      <c r="E1873" t="s">
        <v>2223</v>
      </c>
      <c r="G1873" t="s">
        <v>5775</v>
      </c>
    </row>
    <row r="1874" spans="1:7" x14ac:dyDescent="0.35">
      <c r="A1874" s="1" t="s">
        <v>5617</v>
      </c>
      <c r="B1874" s="1" t="s">
        <v>24021</v>
      </c>
      <c r="C1874" s="1" t="str">
        <f t="shared" si="29"/>
        <v xml:space="preserve">3F37 </v>
      </c>
      <c r="D1874" t="s">
        <v>2069</v>
      </c>
      <c r="E1874" t="s">
        <v>2070</v>
      </c>
      <c r="G1874" t="s">
        <v>5617</v>
      </c>
    </row>
    <row r="1875" spans="1:7" x14ac:dyDescent="0.35">
      <c r="A1875" s="1" t="s">
        <v>7824</v>
      </c>
      <c r="B1875" s="1" t="s">
        <v>24022</v>
      </c>
      <c r="C1875" s="1" t="str">
        <f t="shared" si="29"/>
        <v xml:space="preserve">3F3C </v>
      </c>
      <c r="D1875" t="s">
        <v>3592</v>
      </c>
      <c r="E1875" t="s">
        <v>3591</v>
      </c>
      <c r="G1875" t="s">
        <v>7824</v>
      </c>
    </row>
    <row r="1876" spans="1:7" x14ac:dyDescent="0.35">
      <c r="A1876" s="1" t="s">
        <v>8978</v>
      </c>
      <c r="B1876" s="1" t="s">
        <v>24023</v>
      </c>
      <c r="C1876" s="1" t="str">
        <f t="shared" si="29"/>
        <v xml:space="preserve">3F3D </v>
      </c>
      <c r="D1876" t="s">
        <v>4338</v>
      </c>
      <c r="E1876" t="s">
        <v>4337</v>
      </c>
      <c r="G1876" t="s">
        <v>8978</v>
      </c>
    </row>
    <row r="1877" spans="1:7" x14ac:dyDescent="0.35">
      <c r="A1877" s="1" t="s">
        <v>9510</v>
      </c>
      <c r="B1877" s="1" t="s">
        <v>24024</v>
      </c>
      <c r="C1877" s="1" t="str">
        <f t="shared" si="29"/>
        <v xml:space="preserve">3F3E </v>
      </c>
      <c r="D1877" t="s">
        <v>4642</v>
      </c>
      <c r="E1877" t="s">
        <v>9494</v>
      </c>
      <c r="G1877" t="s">
        <v>9510</v>
      </c>
    </row>
    <row r="1878" spans="1:7" x14ac:dyDescent="0.35">
      <c r="A1878" s="1" t="s">
        <v>8058</v>
      </c>
      <c r="B1878" s="1" t="s">
        <v>24025</v>
      </c>
      <c r="C1878" s="1" t="str">
        <f t="shared" si="29"/>
        <v xml:space="preserve">3F48 </v>
      </c>
      <c r="D1878" t="s">
        <v>3772</v>
      </c>
      <c r="E1878" t="s">
        <v>3771</v>
      </c>
      <c r="G1878" t="s">
        <v>8058</v>
      </c>
    </row>
    <row r="1879" spans="1:7" x14ac:dyDescent="0.35">
      <c r="A1879" s="1" t="s">
        <v>6345</v>
      </c>
      <c r="B1879" s="1" t="s">
        <v>24026</v>
      </c>
      <c r="C1879" s="1" t="str">
        <f t="shared" si="29"/>
        <v xml:space="preserve">3F5J </v>
      </c>
      <c r="D1879" t="s">
        <v>2719</v>
      </c>
      <c r="E1879" t="s">
        <v>2718</v>
      </c>
      <c r="G1879" t="s">
        <v>6345</v>
      </c>
    </row>
    <row r="1880" spans="1:7" x14ac:dyDescent="0.35">
      <c r="A1880" s="1" t="s">
        <v>6609</v>
      </c>
      <c r="B1880" s="1" t="s">
        <v>24027</v>
      </c>
      <c r="C1880" s="1" t="str">
        <f t="shared" si="29"/>
        <v xml:space="preserve">3F5K </v>
      </c>
      <c r="D1880" t="s">
        <v>2897</v>
      </c>
      <c r="E1880" t="s">
        <v>2895</v>
      </c>
      <c r="G1880" t="s">
        <v>6609</v>
      </c>
    </row>
    <row r="1881" spans="1:7" x14ac:dyDescent="0.35">
      <c r="A1881" s="1" t="s">
        <v>6031</v>
      </c>
      <c r="B1881" s="1" t="s">
        <v>24028</v>
      </c>
      <c r="C1881" s="1" t="str">
        <f t="shared" si="29"/>
        <v xml:space="preserve">3F5L </v>
      </c>
      <c r="D1881" t="s">
        <v>2448</v>
      </c>
      <c r="E1881" t="s">
        <v>2445</v>
      </c>
      <c r="G1881" t="s">
        <v>6031</v>
      </c>
    </row>
    <row r="1882" spans="1:7" x14ac:dyDescent="0.35">
      <c r="A1882" s="1" t="s">
        <v>6977</v>
      </c>
      <c r="B1882" s="1" t="s">
        <v>24029</v>
      </c>
      <c r="C1882" s="1" t="str">
        <f t="shared" si="29"/>
        <v xml:space="preserve">3F68 </v>
      </c>
      <c r="D1882" t="s">
        <v>3102</v>
      </c>
      <c r="E1882" t="s">
        <v>3103</v>
      </c>
      <c r="G1882" t="s">
        <v>6977</v>
      </c>
    </row>
    <row r="1883" spans="1:7" x14ac:dyDescent="0.35">
      <c r="A1883" s="1" t="s">
        <v>5579</v>
      </c>
      <c r="B1883" s="1" t="s">
        <v>24030</v>
      </c>
      <c r="C1883" s="1" t="str">
        <f t="shared" si="29"/>
        <v xml:space="preserve">3F6E </v>
      </c>
      <c r="D1883" t="s">
        <v>2022</v>
      </c>
      <c r="E1883" t="s">
        <v>2023</v>
      </c>
      <c r="G1883" t="s">
        <v>5579</v>
      </c>
    </row>
    <row r="1884" spans="1:7" x14ac:dyDescent="0.35">
      <c r="A1884" s="1" t="s">
        <v>6702</v>
      </c>
      <c r="B1884" s="1" t="s">
        <v>24031</v>
      </c>
      <c r="C1884" s="1" t="str">
        <f t="shared" si="29"/>
        <v xml:space="preserve">3F6G </v>
      </c>
      <c r="D1884" t="s">
        <v>2950</v>
      </c>
      <c r="E1884" t="s">
        <v>2947</v>
      </c>
      <c r="G1884" t="s">
        <v>6702</v>
      </c>
    </row>
    <row r="1885" spans="1:7" x14ac:dyDescent="0.35">
      <c r="A1885" s="1" t="s">
        <v>6804</v>
      </c>
      <c r="B1885" s="1" t="s">
        <v>24032</v>
      </c>
      <c r="C1885" s="1" t="str">
        <f t="shared" si="29"/>
        <v xml:space="preserve">3F70 </v>
      </c>
      <c r="D1885" t="s">
        <v>3003</v>
      </c>
      <c r="E1885" t="s">
        <v>3004</v>
      </c>
      <c r="G1885" t="s">
        <v>6804</v>
      </c>
    </row>
    <row r="1886" spans="1:7" x14ac:dyDescent="0.35">
      <c r="A1886" s="1" t="s">
        <v>5753</v>
      </c>
      <c r="B1886" s="1" t="s">
        <v>24033</v>
      </c>
      <c r="C1886" s="1" t="str">
        <f t="shared" si="29"/>
        <v xml:space="preserve">3F78 </v>
      </c>
      <c r="D1886" t="s">
        <v>2199</v>
      </c>
      <c r="E1886" t="s">
        <v>5750</v>
      </c>
      <c r="G1886" t="s">
        <v>5753</v>
      </c>
    </row>
    <row r="1887" spans="1:7" x14ac:dyDescent="0.35">
      <c r="A1887" s="1" t="s">
        <v>9191</v>
      </c>
      <c r="B1887" s="1" t="s">
        <v>24034</v>
      </c>
      <c r="C1887" s="1" t="str">
        <f t="shared" si="29"/>
        <v xml:space="preserve">3F7G </v>
      </c>
      <c r="D1887" t="s">
        <v>4478</v>
      </c>
      <c r="E1887" t="s">
        <v>4476</v>
      </c>
      <c r="G1887" t="s">
        <v>9191</v>
      </c>
    </row>
    <row r="1888" spans="1:7" x14ac:dyDescent="0.35">
      <c r="A1888" s="1" t="s">
        <v>8895</v>
      </c>
      <c r="B1888" s="1" t="s">
        <v>24035</v>
      </c>
      <c r="C1888" s="1" t="str">
        <f t="shared" si="29"/>
        <v xml:space="preserve">3F7H </v>
      </c>
      <c r="D1888" t="s">
        <v>4283</v>
      </c>
      <c r="E1888" t="s">
        <v>4284</v>
      </c>
      <c r="G1888" t="s">
        <v>8895</v>
      </c>
    </row>
    <row r="1889" spans="1:7" x14ac:dyDescent="0.35">
      <c r="A1889" s="1" t="s">
        <v>9163</v>
      </c>
      <c r="B1889" s="1" t="s">
        <v>24036</v>
      </c>
      <c r="C1889" s="1" t="str">
        <f t="shared" si="29"/>
        <v xml:space="preserve">3F7I </v>
      </c>
      <c r="D1889" t="s">
        <v>4456</v>
      </c>
      <c r="E1889" t="s">
        <v>4455</v>
      </c>
      <c r="G1889" t="s">
        <v>9163</v>
      </c>
    </row>
    <row r="1890" spans="1:7" x14ac:dyDescent="0.35">
      <c r="A1890" s="1" t="s">
        <v>6307</v>
      </c>
      <c r="B1890" s="1" t="s">
        <v>24037</v>
      </c>
      <c r="C1890" s="1" t="str">
        <f t="shared" si="29"/>
        <v xml:space="preserve">3F80 </v>
      </c>
      <c r="D1890" t="s">
        <v>2683</v>
      </c>
      <c r="E1890" t="s">
        <v>2682</v>
      </c>
      <c r="G1890" t="s">
        <v>6307</v>
      </c>
    </row>
    <row r="1891" spans="1:7" x14ac:dyDescent="0.35">
      <c r="A1891" s="1" t="s">
        <v>9481</v>
      </c>
      <c r="B1891" s="1" t="s">
        <v>24038</v>
      </c>
      <c r="C1891" s="1" t="str">
        <f t="shared" si="29"/>
        <v xml:space="preserve">3F8C </v>
      </c>
      <c r="D1891" t="s">
        <v>4636</v>
      </c>
      <c r="E1891" t="s">
        <v>4634</v>
      </c>
      <c r="G1891" t="s">
        <v>9481</v>
      </c>
    </row>
    <row r="1892" spans="1:7" x14ac:dyDescent="0.35">
      <c r="A1892" s="1" t="s">
        <v>9053</v>
      </c>
      <c r="B1892" s="1" t="s">
        <v>24039</v>
      </c>
      <c r="C1892" s="1" t="str">
        <f t="shared" si="29"/>
        <v xml:space="preserve">3F8E </v>
      </c>
      <c r="D1892" t="s">
        <v>4389</v>
      </c>
      <c r="E1892" t="s">
        <v>4390</v>
      </c>
      <c r="G1892" t="s">
        <v>9053</v>
      </c>
    </row>
    <row r="1893" spans="1:7" x14ac:dyDescent="0.35">
      <c r="A1893" s="1" t="s">
        <v>8455</v>
      </c>
      <c r="B1893" s="1" t="s">
        <v>24040</v>
      </c>
      <c r="C1893" s="1" t="str">
        <f t="shared" si="29"/>
        <v xml:space="preserve">3F8F </v>
      </c>
      <c r="D1893" t="s">
        <v>4003</v>
      </c>
      <c r="E1893" t="s">
        <v>4001</v>
      </c>
      <c r="G1893" t="s">
        <v>8455</v>
      </c>
    </row>
    <row r="1894" spans="1:7" x14ac:dyDescent="0.35">
      <c r="A1894" s="1" t="s">
        <v>8612</v>
      </c>
      <c r="B1894" s="1" t="s">
        <v>24041</v>
      </c>
      <c r="C1894" s="1" t="str">
        <f t="shared" si="29"/>
        <v xml:space="preserve">3FAS </v>
      </c>
      <c r="D1894" t="s">
        <v>4101</v>
      </c>
      <c r="E1894" t="s">
        <v>4099</v>
      </c>
      <c r="G1894" t="s">
        <v>8612</v>
      </c>
    </row>
    <row r="1895" spans="1:7" x14ac:dyDescent="0.35">
      <c r="A1895" s="1" t="s">
        <v>9445</v>
      </c>
      <c r="B1895" s="1" t="s">
        <v>24042</v>
      </c>
      <c r="C1895" s="1" t="str">
        <f t="shared" si="29"/>
        <v xml:space="preserve">3FAT </v>
      </c>
      <c r="D1895" t="s">
        <v>4619</v>
      </c>
      <c r="E1895" t="s">
        <v>4616</v>
      </c>
      <c r="G1895" t="s">
        <v>9445</v>
      </c>
    </row>
    <row r="1896" spans="1:7" x14ac:dyDescent="0.35">
      <c r="A1896" s="1" t="s">
        <v>5648</v>
      </c>
      <c r="B1896" s="1" t="s">
        <v>24043</v>
      </c>
      <c r="C1896" s="1" t="str">
        <f t="shared" si="29"/>
        <v xml:space="preserve">3FCQ </v>
      </c>
      <c r="D1896" t="s">
        <v>2106</v>
      </c>
      <c r="E1896" t="s">
        <v>2107</v>
      </c>
      <c r="G1896" t="s">
        <v>5648</v>
      </c>
    </row>
    <row r="1897" spans="1:7" x14ac:dyDescent="0.35">
      <c r="A1897" s="1" t="s">
        <v>9280</v>
      </c>
      <c r="B1897" s="1" t="s">
        <v>24044</v>
      </c>
      <c r="C1897" s="1" t="str">
        <f t="shared" si="29"/>
        <v xml:space="preserve">3FED </v>
      </c>
      <c r="D1897" t="s">
        <v>4523</v>
      </c>
      <c r="E1897" t="s">
        <v>4520</v>
      </c>
      <c r="G1897" t="s">
        <v>9280</v>
      </c>
    </row>
    <row r="1898" spans="1:7" x14ac:dyDescent="0.35">
      <c r="A1898" s="1" t="s">
        <v>8468</v>
      </c>
      <c r="B1898" s="1" t="s">
        <v>24045</v>
      </c>
      <c r="C1898" s="1" t="str">
        <f t="shared" si="29"/>
        <v xml:space="preserve">3FEE </v>
      </c>
      <c r="D1898" t="s">
        <v>4011</v>
      </c>
      <c r="E1898" t="s">
        <v>4009</v>
      </c>
      <c r="G1898" t="s">
        <v>8468</v>
      </c>
    </row>
    <row r="1899" spans="1:7" x14ac:dyDescent="0.35">
      <c r="A1899" s="1" t="s">
        <v>5938</v>
      </c>
      <c r="B1899" s="1" t="s">
        <v>24046</v>
      </c>
      <c r="C1899" s="1" t="str">
        <f t="shared" si="29"/>
        <v xml:space="preserve">3FF3 </v>
      </c>
      <c r="D1899" t="s">
        <v>2375</v>
      </c>
      <c r="E1899" t="s">
        <v>2376</v>
      </c>
      <c r="G1899" t="s">
        <v>5938</v>
      </c>
    </row>
    <row r="1900" spans="1:7" x14ac:dyDescent="0.35">
      <c r="A1900" s="1" t="s">
        <v>10441</v>
      </c>
      <c r="B1900" s="1" t="s">
        <v>24047</v>
      </c>
      <c r="C1900" s="1" t="str">
        <f t="shared" si="29"/>
        <v xml:space="preserve">3FFG </v>
      </c>
      <c r="D1900" t="s">
        <v>5098</v>
      </c>
      <c r="E1900" t="s">
        <v>5096</v>
      </c>
      <c r="G1900" t="s">
        <v>10441</v>
      </c>
    </row>
    <row r="1901" spans="1:7" x14ac:dyDescent="0.35">
      <c r="A1901" s="1" t="s">
        <v>8950</v>
      </c>
      <c r="B1901" s="1" t="s">
        <v>24048</v>
      </c>
      <c r="C1901" s="1" t="str">
        <f t="shared" si="29"/>
        <v xml:space="preserve">3FFP </v>
      </c>
      <c r="D1901" t="s">
        <v>4323</v>
      </c>
      <c r="E1901" t="s">
        <v>4321</v>
      </c>
      <c r="G1901" t="s">
        <v>8950</v>
      </c>
    </row>
    <row r="1902" spans="1:7" x14ac:dyDescent="0.35">
      <c r="A1902" s="1" t="s">
        <v>9406</v>
      </c>
      <c r="B1902" s="1" t="s">
        <v>24049</v>
      </c>
      <c r="C1902" s="1" t="str">
        <f t="shared" si="29"/>
        <v xml:space="preserve">3FH7 </v>
      </c>
      <c r="D1902" t="s">
        <v>4596</v>
      </c>
      <c r="E1902" t="s">
        <v>9401</v>
      </c>
      <c r="G1902" t="s">
        <v>9406</v>
      </c>
    </row>
    <row r="1903" spans="1:7" x14ac:dyDescent="0.35">
      <c r="A1903" s="1" t="s">
        <v>7529</v>
      </c>
      <c r="B1903" s="1" t="s">
        <v>24050</v>
      </c>
      <c r="C1903" s="1" t="str">
        <f t="shared" si="29"/>
        <v xml:space="preserve">3FHB </v>
      </c>
      <c r="D1903" t="s">
        <v>3431</v>
      </c>
      <c r="E1903" t="s">
        <v>7514</v>
      </c>
      <c r="G1903" t="s">
        <v>7529</v>
      </c>
    </row>
    <row r="1904" spans="1:7" x14ac:dyDescent="0.35">
      <c r="A1904" s="1" t="s">
        <v>6025</v>
      </c>
      <c r="B1904" s="1" t="s">
        <v>24051</v>
      </c>
      <c r="C1904" s="1" t="str">
        <f t="shared" si="29"/>
        <v xml:space="preserve">3FJ7 </v>
      </c>
      <c r="D1904" t="s">
        <v>2442</v>
      </c>
      <c r="E1904" t="s">
        <v>2441</v>
      </c>
      <c r="G1904" t="s">
        <v>6025</v>
      </c>
    </row>
    <row r="1905" spans="1:7" x14ac:dyDescent="0.35">
      <c r="A1905" s="1" t="s">
        <v>6036</v>
      </c>
      <c r="B1905" s="1" t="s">
        <v>24052</v>
      </c>
      <c r="C1905" s="1" t="str">
        <f t="shared" si="29"/>
        <v xml:space="preserve">3FJG </v>
      </c>
      <c r="D1905" t="s">
        <v>2451</v>
      </c>
      <c r="E1905" t="s">
        <v>2452</v>
      </c>
      <c r="G1905" t="s">
        <v>6036</v>
      </c>
    </row>
    <row r="1906" spans="1:7" x14ac:dyDescent="0.35">
      <c r="A1906" s="1" t="s">
        <v>9104</v>
      </c>
      <c r="B1906" s="1" t="s">
        <v>24053</v>
      </c>
      <c r="C1906" s="1" t="str">
        <f t="shared" si="29"/>
        <v xml:space="preserve">3FL5 </v>
      </c>
      <c r="D1906" t="s">
        <v>4424</v>
      </c>
      <c r="E1906" t="s">
        <v>4420</v>
      </c>
      <c r="G1906" t="s">
        <v>9104</v>
      </c>
    </row>
    <row r="1907" spans="1:7" x14ac:dyDescent="0.35">
      <c r="A1907" s="1" t="s">
        <v>9994</v>
      </c>
      <c r="B1907" s="1" t="s">
        <v>24054</v>
      </c>
      <c r="C1907" s="1" t="str">
        <f t="shared" si="29"/>
        <v xml:space="preserve">3FQE </v>
      </c>
      <c r="D1907" t="s">
        <v>4884</v>
      </c>
      <c r="E1907" t="s">
        <v>9986</v>
      </c>
      <c r="G1907" t="s">
        <v>9994</v>
      </c>
    </row>
    <row r="1908" spans="1:7" x14ac:dyDescent="0.35">
      <c r="A1908" s="1" t="s">
        <v>8967</v>
      </c>
      <c r="B1908" s="1" t="s">
        <v>24055</v>
      </c>
      <c r="C1908" s="1" t="str">
        <f t="shared" si="29"/>
        <v xml:space="preserve">3FQL </v>
      </c>
      <c r="D1908" t="s">
        <v>4331</v>
      </c>
      <c r="E1908" t="s">
        <v>4328</v>
      </c>
      <c r="G1908" t="s">
        <v>8967</v>
      </c>
    </row>
    <row r="1909" spans="1:7" x14ac:dyDescent="0.35">
      <c r="A1909" s="1" t="s">
        <v>10655</v>
      </c>
      <c r="B1909" s="1" t="s">
        <v>24056</v>
      </c>
      <c r="C1909" s="1" t="str">
        <f t="shared" si="29"/>
        <v xml:space="preserve">3FUC </v>
      </c>
      <c r="D1909" t="s">
        <v>5241</v>
      </c>
      <c r="E1909" t="s">
        <v>5240</v>
      </c>
      <c r="G1909" t="s">
        <v>10655</v>
      </c>
    </row>
    <row r="1910" spans="1:7" x14ac:dyDescent="0.35">
      <c r="A1910" s="1" t="s">
        <v>9774</v>
      </c>
      <c r="B1910" s="1" t="s">
        <v>24057</v>
      </c>
      <c r="C1910" s="1" t="str">
        <f t="shared" si="29"/>
        <v xml:space="preserve">3FUR </v>
      </c>
      <c r="D1910" t="s">
        <v>4761</v>
      </c>
      <c r="E1910" t="s">
        <v>9754</v>
      </c>
      <c r="G1910" t="s">
        <v>9774</v>
      </c>
    </row>
    <row r="1911" spans="1:7" x14ac:dyDescent="0.35">
      <c r="A1911" s="1" t="s">
        <v>8345</v>
      </c>
      <c r="B1911" s="1" t="s">
        <v>24058</v>
      </c>
      <c r="C1911" s="1" t="str">
        <f t="shared" si="29"/>
        <v xml:space="preserve">3FUZ </v>
      </c>
      <c r="D1911" t="s">
        <v>3941</v>
      </c>
      <c r="E1911" t="s">
        <v>3938</v>
      </c>
      <c r="G1911" t="s">
        <v>8345</v>
      </c>
    </row>
    <row r="1912" spans="1:7" x14ac:dyDescent="0.35">
      <c r="A1912" s="1" t="s">
        <v>10535</v>
      </c>
      <c r="B1912" s="1" t="s">
        <v>24059</v>
      </c>
      <c r="C1912" s="1" t="str">
        <f t="shared" si="29"/>
        <v xml:space="preserve">3FV1 </v>
      </c>
      <c r="D1912" t="s">
        <v>5162</v>
      </c>
      <c r="E1912" t="s">
        <v>10534</v>
      </c>
      <c r="G1912" t="s">
        <v>10535</v>
      </c>
    </row>
    <row r="1913" spans="1:7" x14ac:dyDescent="0.35">
      <c r="A1913" s="1" t="s">
        <v>9869</v>
      </c>
      <c r="B1913" s="1" t="s">
        <v>24060</v>
      </c>
      <c r="C1913" s="1" t="str">
        <f t="shared" si="29"/>
        <v xml:space="preserve">3FV2 </v>
      </c>
      <c r="D1913" t="s">
        <v>4810</v>
      </c>
      <c r="E1913" t="s">
        <v>4811</v>
      </c>
      <c r="G1913" t="s">
        <v>9869</v>
      </c>
    </row>
    <row r="1914" spans="1:7" x14ac:dyDescent="0.35">
      <c r="A1914" s="1" t="s">
        <v>10603</v>
      </c>
      <c r="B1914" s="1" t="s">
        <v>24061</v>
      </c>
      <c r="C1914" s="1" t="str">
        <f t="shared" si="29"/>
        <v xml:space="preserve">3FV3 </v>
      </c>
      <c r="D1914" t="s">
        <v>5209</v>
      </c>
      <c r="E1914" t="s">
        <v>5210</v>
      </c>
      <c r="G1914" t="s">
        <v>10603</v>
      </c>
    </row>
    <row r="1915" spans="1:7" x14ac:dyDescent="0.35">
      <c r="A1915" s="1" t="s">
        <v>8134</v>
      </c>
      <c r="B1915" s="1" t="s">
        <v>24062</v>
      </c>
      <c r="C1915" s="1" t="str">
        <f t="shared" si="29"/>
        <v xml:space="preserve">3FVH </v>
      </c>
      <c r="D1915" t="s">
        <v>3818</v>
      </c>
      <c r="E1915" t="s">
        <v>3813</v>
      </c>
      <c r="G1915" t="s">
        <v>8134</v>
      </c>
    </row>
    <row r="1916" spans="1:7" x14ac:dyDescent="0.35">
      <c r="A1916" s="1" t="s">
        <v>10325</v>
      </c>
      <c r="B1916" s="1" t="s">
        <v>24063</v>
      </c>
      <c r="C1916" s="1" t="str">
        <f t="shared" si="29"/>
        <v xml:space="preserve">3FVK </v>
      </c>
      <c r="D1916" t="s">
        <v>5036</v>
      </c>
      <c r="E1916" t="s">
        <v>5034</v>
      </c>
      <c r="G1916" t="s">
        <v>10325</v>
      </c>
    </row>
    <row r="1917" spans="1:7" x14ac:dyDescent="0.35">
      <c r="A1917" s="1" t="s">
        <v>7873</v>
      </c>
      <c r="B1917" s="1" t="s">
        <v>24064</v>
      </c>
      <c r="C1917" s="1" t="str">
        <f t="shared" si="29"/>
        <v xml:space="preserve">3FVL </v>
      </c>
      <c r="D1917" t="s">
        <v>3631</v>
      </c>
      <c r="E1917" t="s">
        <v>3626</v>
      </c>
      <c r="G1917" t="s">
        <v>7873</v>
      </c>
    </row>
    <row r="1918" spans="1:7" x14ac:dyDescent="0.35">
      <c r="A1918" s="1" t="s">
        <v>8613</v>
      </c>
      <c r="B1918" s="1" t="s">
        <v>24065</v>
      </c>
      <c r="C1918" s="1" t="str">
        <f t="shared" si="29"/>
        <v xml:space="preserve">3FVN </v>
      </c>
      <c r="D1918" t="s">
        <v>4102</v>
      </c>
      <c r="E1918" t="s">
        <v>4099</v>
      </c>
      <c r="G1918" t="s">
        <v>8613</v>
      </c>
    </row>
    <row r="1919" spans="1:7" x14ac:dyDescent="0.35">
      <c r="A1919" s="1" t="s">
        <v>7471</v>
      </c>
      <c r="B1919" s="1" t="s">
        <v>24066</v>
      </c>
      <c r="C1919" s="1" t="str">
        <f t="shared" si="29"/>
        <v xml:space="preserve">3FWV </v>
      </c>
      <c r="D1919" t="s">
        <v>3405</v>
      </c>
      <c r="E1919" t="s">
        <v>3403</v>
      </c>
      <c r="G1919" t="s">
        <v>7471</v>
      </c>
    </row>
    <row r="1920" spans="1:7" x14ac:dyDescent="0.35">
      <c r="A1920" s="1" t="s">
        <v>8638</v>
      </c>
      <c r="B1920" s="1" t="s">
        <v>24067</v>
      </c>
      <c r="C1920" s="1" t="str">
        <f t="shared" si="29"/>
        <v xml:space="preserve">3FX6 </v>
      </c>
      <c r="D1920" t="s">
        <v>4117</v>
      </c>
      <c r="E1920" t="s">
        <v>8633</v>
      </c>
      <c r="G1920" t="s">
        <v>8638</v>
      </c>
    </row>
    <row r="1921" spans="1:7" x14ac:dyDescent="0.35">
      <c r="A1921" s="1" t="s">
        <v>6173</v>
      </c>
      <c r="B1921" s="1" t="s">
        <v>24068</v>
      </c>
      <c r="C1921" s="1" t="str">
        <f t="shared" si="29"/>
        <v xml:space="preserve">3FZN </v>
      </c>
      <c r="D1921" t="s">
        <v>2569</v>
      </c>
      <c r="E1921" t="s">
        <v>2568</v>
      </c>
      <c r="G1921" t="s">
        <v>6173</v>
      </c>
    </row>
    <row r="1922" spans="1:7" x14ac:dyDescent="0.35">
      <c r="A1922" s="1" t="s">
        <v>8587</v>
      </c>
      <c r="B1922" s="1" t="s">
        <v>24069</v>
      </c>
      <c r="C1922" s="1" t="str">
        <f t="shared" si="29"/>
        <v xml:space="preserve">3FZY </v>
      </c>
      <c r="D1922" t="s">
        <v>4082</v>
      </c>
      <c r="E1922" t="s">
        <v>4081</v>
      </c>
      <c r="G1922" t="s">
        <v>8587</v>
      </c>
    </row>
    <row r="1923" spans="1:7" x14ac:dyDescent="0.35">
      <c r="A1923" s="1" t="s">
        <v>9511</v>
      </c>
      <c r="B1923" s="1" t="s">
        <v>24070</v>
      </c>
      <c r="C1923" s="1" t="str">
        <f t="shared" si="29"/>
        <v xml:space="preserve">3G0E </v>
      </c>
      <c r="D1923" t="s">
        <v>4642</v>
      </c>
      <c r="E1923" t="s">
        <v>9494</v>
      </c>
      <c r="G1923" t="s">
        <v>9511</v>
      </c>
    </row>
    <row r="1924" spans="1:7" x14ac:dyDescent="0.35">
      <c r="A1924" s="1" t="s">
        <v>5960</v>
      </c>
      <c r="B1924" s="1" t="s">
        <v>24071</v>
      </c>
      <c r="C1924" s="1" t="str">
        <f t="shared" ref="C1924:C1987" si="30">UPPER(B1924)</f>
        <v xml:space="preserve">3G0I </v>
      </c>
      <c r="D1924" t="s">
        <v>2391</v>
      </c>
      <c r="E1924" t="s">
        <v>5955</v>
      </c>
      <c r="G1924" t="s">
        <v>5960</v>
      </c>
    </row>
    <row r="1925" spans="1:7" x14ac:dyDescent="0.35">
      <c r="A1925" s="1" t="s">
        <v>10604</v>
      </c>
      <c r="B1925" s="1" t="s">
        <v>24072</v>
      </c>
      <c r="C1925" s="1" t="str">
        <f t="shared" si="30"/>
        <v xml:space="preserve">3G0W </v>
      </c>
      <c r="D1925" t="s">
        <v>5209</v>
      </c>
      <c r="E1925" t="s">
        <v>5210</v>
      </c>
      <c r="G1925" t="s">
        <v>10604</v>
      </c>
    </row>
    <row r="1926" spans="1:7" x14ac:dyDescent="0.35">
      <c r="A1926" s="1" t="s">
        <v>8491</v>
      </c>
      <c r="B1926" s="1" t="s">
        <v>24073</v>
      </c>
      <c r="C1926" s="1" t="str">
        <f t="shared" si="30"/>
        <v xml:space="preserve">3G19 </v>
      </c>
      <c r="D1926" t="s">
        <v>4027</v>
      </c>
      <c r="E1926" t="s">
        <v>4028</v>
      </c>
      <c r="G1926" t="s">
        <v>8491</v>
      </c>
    </row>
    <row r="1927" spans="1:7" x14ac:dyDescent="0.35">
      <c r="A1927" s="1" t="s">
        <v>5903</v>
      </c>
      <c r="B1927" s="1" t="s">
        <v>24074</v>
      </c>
      <c r="C1927" s="1" t="str">
        <f t="shared" si="30"/>
        <v xml:space="preserve">3G1D </v>
      </c>
      <c r="D1927" t="s">
        <v>2350</v>
      </c>
      <c r="E1927" t="s">
        <v>2349</v>
      </c>
      <c r="G1927" t="s">
        <v>5903</v>
      </c>
    </row>
    <row r="1928" spans="1:7" x14ac:dyDescent="0.35">
      <c r="A1928" s="1" t="s">
        <v>5781</v>
      </c>
      <c r="B1928" s="1" t="s">
        <v>24075</v>
      </c>
      <c r="C1928" s="1" t="str">
        <f t="shared" si="30"/>
        <v xml:space="preserve">3G1V </v>
      </c>
      <c r="D1928" t="s">
        <v>2232</v>
      </c>
      <c r="E1928" t="s">
        <v>2233</v>
      </c>
      <c r="G1928" t="s">
        <v>5781</v>
      </c>
    </row>
    <row r="1929" spans="1:7" x14ac:dyDescent="0.35">
      <c r="A1929" s="1" t="s">
        <v>5519</v>
      </c>
      <c r="B1929" s="1" t="s">
        <v>24076</v>
      </c>
      <c r="C1929" s="1" t="str">
        <f t="shared" si="30"/>
        <v xml:space="preserve">3G2Y </v>
      </c>
      <c r="D1929" t="s">
        <v>1951</v>
      </c>
      <c r="E1929" t="s">
        <v>5517</v>
      </c>
      <c r="G1929" t="s">
        <v>5519</v>
      </c>
    </row>
    <row r="1930" spans="1:7" x14ac:dyDescent="0.35">
      <c r="A1930" s="1" t="s">
        <v>5575</v>
      </c>
      <c r="B1930" s="1" t="s">
        <v>24077</v>
      </c>
      <c r="C1930" s="1" t="str">
        <f t="shared" si="30"/>
        <v xml:space="preserve">3G2Z </v>
      </c>
      <c r="D1930" t="s">
        <v>2016</v>
      </c>
      <c r="E1930" t="s">
        <v>2017</v>
      </c>
      <c r="G1930" t="s">
        <v>5575</v>
      </c>
    </row>
    <row r="1931" spans="1:7" x14ac:dyDescent="0.35">
      <c r="A1931" s="1" t="s">
        <v>5600</v>
      </c>
      <c r="B1931" s="1" t="s">
        <v>24078</v>
      </c>
      <c r="C1931" s="1" t="str">
        <f t="shared" si="30"/>
        <v xml:space="preserve">3G30 </v>
      </c>
      <c r="D1931" t="s">
        <v>2049</v>
      </c>
      <c r="E1931" t="s">
        <v>2050</v>
      </c>
      <c r="G1931" t="s">
        <v>5600</v>
      </c>
    </row>
    <row r="1932" spans="1:7" x14ac:dyDescent="0.35">
      <c r="A1932" s="1" t="s">
        <v>5670</v>
      </c>
      <c r="B1932" s="1" t="s">
        <v>24079</v>
      </c>
      <c r="C1932" s="1" t="str">
        <f t="shared" si="30"/>
        <v xml:space="preserve">3G31 </v>
      </c>
      <c r="D1932" t="s">
        <v>2127</v>
      </c>
      <c r="E1932" t="s">
        <v>2128</v>
      </c>
      <c r="G1932" t="s">
        <v>5670</v>
      </c>
    </row>
    <row r="1933" spans="1:7" x14ac:dyDescent="0.35">
      <c r="A1933" s="1" t="s">
        <v>6026</v>
      </c>
      <c r="B1933" s="1" t="s">
        <v>24080</v>
      </c>
      <c r="C1933" s="1" t="str">
        <f t="shared" si="30"/>
        <v xml:space="preserve">3G32 </v>
      </c>
      <c r="D1933" t="s">
        <v>2443</v>
      </c>
      <c r="E1933" t="s">
        <v>2441</v>
      </c>
      <c r="G1933" t="s">
        <v>6026</v>
      </c>
    </row>
    <row r="1934" spans="1:7" x14ac:dyDescent="0.35">
      <c r="A1934" s="1" t="s">
        <v>5695</v>
      </c>
      <c r="B1934" s="1" t="s">
        <v>24081</v>
      </c>
      <c r="C1934" s="1" t="str">
        <f t="shared" si="30"/>
        <v xml:space="preserve">3G34 </v>
      </c>
      <c r="D1934" t="s">
        <v>2145</v>
      </c>
      <c r="E1934" t="s">
        <v>2146</v>
      </c>
      <c r="G1934" t="s">
        <v>5695</v>
      </c>
    </row>
    <row r="1935" spans="1:7" x14ac:dyDescent="0.35">
      <c r="A1935" s="1" t="s">
        <v>6653</v>
      </c>
      <c r="B1935" s="1" t="s">
        <v>24082</v>
      </c>
      <c r="C1935" s="1" t="str">
        <f t="shared" si="30"/>
        <v xml:space="preserve">3G35 </v>
      </c>
      <c r="D1935" t="s">
        <v>2922</v>
      </c>
      <c r="E1935" t="s">
        <v>2919</v>
      </c>
      <c r="G1935" t="s">
        <v>6653</v>
      </c>
    </row>
    <row r="1936" spans="1:7" x14ac:dyDescent="0.35">
      <c r="A1936" s="1" t="s">
        <v>8276</v>
      </c>
      <c r="B1936" s="1" t="s">
        <v>24083</v>
      </c>
      <c r="C1936" s="1" t="str">
        <f t="shared" si="30"/>
        <v xml:space="preserve">3G3R </v>
      </c>
      <c r="D1936" t="s">
        <v>3904</v>
      </c>
      <c r="E1936" t="s">
        <v>3902</v>
      </c>
      <c r="G1936" t="s">
        <v>8276</v>
      </c>
    </row>
    <row r="1937" spans="1:7" x14ac:dyDescent="0.35">
      <c r="A1937" s="1" t="s">
        <v>10605</v>
      </c>
      <c r="B1937" s="1" t="s">
        <v>24084</v>
      </c>
      <c r="C1937" s="1" t="str">
        <f t="shared" si="30"/>
        <v xml:space="preserve">3G5K </v>
      </c>
      <c r="D1937" t="s">
        <v>5209</v>
      </c>
      <c r="E1937" t="s">
        <v>5210</v>
      </c>
      <c r="G1937" t="s">
        <v>10605</v>
      </c>
    </row>
    <row r="1938" spans="1:7" x14ac:dyDescent="0.35">
      <c r="A1938" s="1" t="s">
        <v>7360</v>
      </c>
      <c r="B1938" s="1" t="s">
        <v>24085</v>
      </c>
      <c r="C1938" s="1" t="str">
        <f t="shared" si="30"/>
        <v xml:space="preserve">3GA5 </v>
      </c>
      <c r="D1938" t="s">
        <v>3335</v>
      </c>
      <c r="E1938" t="s">
        <v>3336</v>
      </c>
      <c r="G1938" t="s">
        <v>7360</v>
      </c>
    </row>
    <row r="1939" spans="1:7" x14ac:dyDescent="0.35">
      <c r="A1939" s="1" t="s">
        <v>10435</v>
      </c>
      <c r="B1939" s="1" t="s">
        <v>24086</v>
      </c>
      <c r="C1939" s="1" t="str">
        <f t="shared" si="30"/>
        <v xml:space="preserve">3GBA </v>
      </c>
      <c r="D1939" t="s">
        <v>5093</v>
      </c>
      <c r="E1939" t="s">
        <v>5091</v>
      </c>
      <c r="G1939" t="s">
        <v>10435</v>
      </c>
    </row>
    <row r="1940" spans="1:7" x14ac:dyDescent="0.35">
      <c r="A1940" s="1" t="s">
        <v>8733</v>
      </c>
      <c r="B1940" s="1" t="s">
        <v>24087</v>
      </c>
      <c r="C1940" s="1" t="str">
        <f t="shared" si="30"/>
        <v xml:space="preserve">3GBB </v>
      </c>
      <c r="D1940" t="s">
        <v>4173</v>
      </c>
      <c r="E1940" t="s">
        <v>8731</v>
      </c>
      <c r="G1940" t="s">
        <v>8733</v>
      </c>
    </row>
    <row r="1941" spans="1:7" x14ac:dyDescent="0.35">
      <c r="A1941" s="1" t="s">
        <v>6922</v>
      </c>
      <c r="B1941" s="1" t="s">
        <v>24088</v>
      </c>
      <c r="C1941" s="1" t="str">
        <f t="shared" si="30"/>
        <v xml:space="preserve">3GBE </v>
      </c>
      <c r="D1941" t="s">
        <v>3069</v>
      </c>
      <c r="E1941" t="s">
        <v>6913</v>
      </c>
      <c r="G1941" t="s">
        <v>6922</v>
      </c>
    </row>
    <row r="1942" spans="1:7" x14ac:dyDescent="0.35">
      <c r="A1942" s="1" t="s">
        <v>9407</v>
      </c>
      <c r="B1942" s="1" t="s">
        <v>24089</v>
      </c>
      <c r="C1942" s="1" t="str">
        <f t="shared" si="30"/>
        <v xml:space="preserve">3GC4 </v>
      </c>
      <c r="D1942" t="s">
        <v>4595</v>
      </c>
      <c r="E1942" t="s">
        <v>9401</v>
      </c>
      <c r="G1942" t="s">
        <v>9407</v>
      </c>
    </row>
    <row r="1943" spans="1:7" x14ac:dyDescent="0.35">
      <c r="A1943" s="1" t="s">
        <v>9086</v>
      </c>
      <c r="B1943" s="1" t="s">
        <v>24090</v>
      </c>
      <c r="C1943" s="1" t="str">
        <f t="shared" si="30"/>
        <v xml:space="preserve">3GC5 </v>
      </c>
      <c r="D1943" t="s">
        <v>4410</v>
      </c>
      <c r="E1943" t="s">
        <v>4409</v>
      </c>
      <c r="G1943" t="s">
        <v>9086</v>
      </c>
    </row>
    <row r="1944" spans="1:7" x14ac:dyDescent="0.35">
      <c r="A1944" s="1" t="s">
        <v>9635</v>
      </c>
      <c r="B1944" s="1" t="s">
        <v>24091</v>
      </c>
      <c r="C1944" s="1" t="str">
        <f t="shared" si="30"/>
        <v xml:space="preserve">3GCP </v>
      </c>
      <c r="D1944" t="s">
        <v>4698</v>
      </c>
      <c r="E1944" t="s">
        <v>4695</v>
      </c>
      <c r="G1944" t="s">
        <v>9635</v>
      </c>
    </row>
    <row r="1945" spans="1:7" x14ac:dyDescent="0.35">
      <c r="A1945" s="1" t="s">
        <v>9078</v>
      </c>
      <c r="B1945" s="1" t="s">
        <v>24092</v>
      </c>
      <c r="C1945" s="1" t="str">
        <f t="shared" si="30"/>
        <v xml:space="preserve">3GCS </v>
      </c>
      <c r="D1945" t="s">
        <v>4403</v>
      </c>
      <c r="E1945" t="s">
        <v>4404</v>
      </c>
      <c r="G1945" t="s">
        <v>9078</v>
      </c>
    </row>
    <row r="1946" spans="1:7" x14ac:dyDescent="0.35">
      <c r="A1946" s="1" t="s">
        <v>8622</v>
      </c>
      <c r="B1946" s="1" t="s">
        <v>24093</v>
      </c>
      <c r="C1946" s="1" t="str">
        <f t="shared" si="30"/>
        <v xml:space="preserve">3GCU </v>
      </c>
      <c r="D1946" t="s">
        <v>4106</v>
      </c>
      <c r="E1946" t="s">
        <v>4107</v>
      </c>
      <c r="G1946" t="s">
        <v>8622</v>
      </c>
    </row>
    <row r="1947" spans="1:7" x14ac:dyDescent="0.35">
      <c r="A1947" s="1" t="s">
        <v>9008</v>
      </c>
      <c r="B1947" s="1" t="s">
        <v>24094</v>
      </c>
      <c r="C1947" s="1" t="str">
        <f t="shared" si="30"/>
        <v xml:space="preserve">3GDT </v>
      </c>
      <c r="D1947" t="s">
        <v>4363</v>
      </c>
      <c r="E1947" t="s">
        <v>4357</v>
      </c>
      <c r="G1947" t="s">
        <v>9008</v>
      </c>
    </row>
    <row r="1948" spans="1:7" x14ac:dyDescent="0.35">
      <c r="A1948" s="1" t="s">
        <v>10257</v>
      </c>
      <c r="B1948" s="1" t="s">
        <v>24095</v>
      </c>
      <c r="C1948" s="1" t="str">
        <f t="shared" si="30"/>
        <v xml:space="preserve">3GE7 </v>
      </c>
      <c r="D1948" t="s">
        <v>5004</v>
      </c>
      <c r="E1948" t="s">
        <v>10230</v>
      </c>
      <c r="G1948" t="s">
        <v>10257</v>
      </c>
    </row>
    <row r="1949" spans="1:7" x14ac:dyDescent="0.35">
      <c r="A1949" s="1" t="s">
        <v>10663</v>
      </c>
      <c r="B1949" s="1" t="s">
        <v>24096</v>
      </c>
      <c r="C1949" s="1" t="str">
        <f t="shared" si="30"/>
        <v xml:space="preserve">3GGU </v>
      </c>
      <c r="D1949" t="s">
        <v>5249</v>
      </c>
      <c r="E1949" t="s">
        <v>5250</v>
      </c>
      <c r="G1949" t="s">
        <v>10663</v>
      </c>
    </row>
    <row r="1950" spans="1:7" x14ac:dyDescent="0.35">
      <c r="A1950" s="1" t="s">
        <v>10824</v>
      </c>
      <c r="B1950" s="1" t="s">
        <v>24097</v>
      </c>
      <c r="C1950" s="1" t="str">
        <f t="shared" si="30"/>
        <v xml:space="preserve">3GI4 </v>
      </c>
      <c r="D1950" t="s">
        <v>5419</v>
      </c>
      <c r="E1950" t="s">
        <v>10825</v>
      </c>
      <c r="G1950" t="s">
        <v>10824</v>
      </c>
    </row>
    <row r="1951" spans="1:7" x14ac:dyDescent="0.35">
      <c r="A1951" s="1" t="s">
        <v>10864</v>
      </c>
      <c r="B1951" s="1" t="s">
        <v>24098</v>
      </c>
      <c r="C1951" s="1" t="str">
        <f t="shared" si="30"/>
        <v xml:space="preserve">3GI5 </v>
      </c>
      <c r="D1951" t="s">
        <v>5458</v>
      </c>
      <c r="E1951" t="s">
        <v>5459</v>
      </c>
      <c r="G1951" t="s">
        <v>10864</v>
      </c>
    </row>
    <row r="1952" spans="1:7" x14ac:dyDescent="0.35">
      <c r="A1952" s="1" t="s">
        <v>10865</v>
      </c>
      <c r="B1952" s="1" t="s">
        <v>24099</v>
      </c>
      <c r="C1952" s="1" t="str">
        <f t="shared" si="30"/>
        <v xml:space="preserve">3GI6 </v>
      </c>
      <c r="D1952" t="s">
        <v>5458</v>
      </c>
      <c r="E1952" t="s">
        <v>5459</v>
      </c>
      <c r="G1952" t="s">
        <v>10865</v>
      </c>
    </row>
    <row r="1953" spans="1:7" x14ac:dyDescent="0.35">
      <c r="A1953" s="1" t="s">
        <v>9995</v>
      </c>
      <c r="B1953" s="1" t="s">
        <v>24100</v>
      </c>
      <c r="C1953" s="1" t="str">
        <f t="shared" si="30"/>
        <v xml:space="preserve">3GJW </v>
      </c>
      <c r="D1953" t="s">
        <v>4884</v>
      </c>
      <c r="E1953" t="s">
        <v>9986</v>
      </c>
      <c r="G1953" t="s">
        <v>9995</v>
      </c>
    </row>
    <row r="1954" spans="1:7" x14ac:dyDescent="0.35">
      <c r="A1954" s="1" t="s">
        <v>6220</v>
      </c>
      <c r="B1954" s="1" t="s">
        <v>24101</v>
      </c>
      <c r="C1954" s="1" t="str">
        <f t="shared" si="30"/>
        <v xml:space="preserve">3GK1 </v>
      </c>
      <c r="D1954" t="s">
        <v>2616</v>
      </c>
      <c r="E1954" t="s">
        <v>6217</v>
      </c>
      <c r="G1954" t="s">
        <v>6220</v>
      </c>
    </row>
    <row r="1955" spans="1:7" x14ac:dyDescent="0.35">
      <c r="A1955" s="1" t="s">
        <v>9775</v>
      </c>
      <c r="B1955" s="1" t="s">
        <v>24102</v>
      </c>
      <c r="C1955" s="1" t="str">
        <f t="shared" si="30"/>
        <v xml:space="preserve">3GKZ </v>
      </c>
      <c r="D1955" t="s">
        <v>4762</v>
      </c>
      <c r="E1955" t="s">
        <v>9754</v>
      </c>
      <c r="G1955" t="s">
        <v>9775</v>
      </c>
    </row>
    <row r="1956" spans="1:7" x14ac:dyDescent="0.35">
      <c r="A1956" s="1" t="s">
        <v>9575</v>
      </c>
      <c r="B1956" s="1" t="s">
        <v>24103</v>
      </c>
      <c r="C1956" s="1" t="str">
        <f t="shared" si="30"/>
        <v xml:space="preserve">3GM0 </v>
      </c>
      <c r="D1956" t="s">
        <v>4672</v>
      </c>
      <c r="E1956" t="s">
        <v>4673</v>
      </c>
      <c r="G1956" t="s">
        <v>9575</v>
      </c>
    </row>
    <row r="1957" spans="1:7" x14ac:dyDescent="0.35">
      <c r="A1957" s="1" t="s">
        <v>10453</v>
      </c>
      <c r="B1957" s="1" t="s">
        <v>24104</v>
      </c>
      <c r="C1957" s="1" t="str">
        <f t="shared" si="30"/>
        <v xml:space="preserve">3GNW </v>
      </c>
      <c r="D1957" t="s">
        <v>5105</v>
      </c>
      <c r="E1957" t="s">
        <v>10451</v>
      </c>
      <c r="G1957" t="s">
        <v>10453</v>
      </c>
    </row>
    <row r="1958" spans="1:7" x14ac:dyDescent="0.35">
      <c r="A1958" s="1" t="s">
        <v>5536</v>
      </c>
      <c r="B1958" s="1" t="s">
        <v>24105</v>
      </c>
      <c r="C1958" s="1" t="str">
        <f t="shared" si="30"/>
        <v xml:space="preserve">3GQZ </v>
      </c>
      <c r="D1958" t="s">
        <v>1969</v>
      </c>
      <c r="E1958" t="s">
        <v>1970</v>
      </c>
      <c r="G1958" t="s">
        <v>5536</v>
      </c>
    </row>
    <row r="1959" spans="1:7" x14ac:dyDescent="0.35">
      <c r="A1959" s="1" t="s">
        <v>5601</v>
      </c>
      <c r="B1959" s="1" t="s">
        <v>24106</v>
      </c>
      <c r="C1959" s="1" t="str">
        <f t="shared" si="30"/>
        <v xml:space="preserve">3GR2 </v>
      </c>
      <c r="D1959" t="s">
        <v>2051</v>
      </c>
      <c r="E1959" t="s">
        <v>2052</v>
      </c>
      <c r="G1959" t="s">
        <v>5601</v>
      </c>
    </row>
    <row r="1960" spans="1:7" x14ac:dyDescent="0.35">
      <c r="A1960" s="1" t="s">
        <v>8401</v>
      </c>
      <c r="B1960" s="1" t="s">
        <v>24107</v>
      </c>
      <c r="C1960" s="1" t="str">
        <f t="shared" si="30"/>
        <v xml:space="preserve">3GS6 </v>
      </c>
      <c r="D1960" t="s">
        <v>3973</v>
      </c>
      <c r="E1960" t="s">
        <v>3971</v>
      </c>
      <c r="G1960" t="s">
        <v>8401</v>
      </c>
    </row>
    <row r="1961" spans="1:7" x14ac:dyDescent="0.35">
      <c r="A1961" s="1" t="s">
        <v>8277</v>
      </c>
      <c r="B1961" s="1" t="s">
        <v>24108</v>
      </c>
      <c r="C1961" s="1" t="str">
        <f t="shared" si="30"/>
        <v xml:space="preserve">3GSM </v>
      </c>
      <c r="D1961" t="s">
        <v>3906</v>
      </c>
      <c r="E1961" t="s">
        <v>3902</v>
      </c>
      <c r="G1961" t="s">
        <v>8277</v>
      </c>
    </row>
    <row r="1962" spans="1:7" x14ac:dyDescent="0.35">
      <c r="A1962" s="1" t="s">
        <v>7629</v>
      </c>
      <c r="B1962" s="1" t="s">
        <v>24109</v>
      </c>
      <c r="C1962" s="1" t="str">
        <f t="shared" si="30"/>
        <v xml:space="preserve">3GSS </v>
      </c>
      <c r="D1962" t="s">
        <v>3490</v>
      </c>
      <c r="E1962" t="s">
        <v>3491</v>
      </c>
      <c r="G1962" t="s">
        <v>7629</v>
      </c>
    </row>
    <row r="1963" spans="1:7" x14ac:dyDescent="0.35">
      <c r="A1963" s="1" t="s">
        <v>8560</v>
      </c>
      <c r="B1963" s="1" t="s">
        <v>24110</v>
      </c>
      <c r="C1963" s="1" t="str">
        <f t="shared" si="30"/>
        <v xml:space="preserve">3GST </v>
      </c>
      <c r="D1963" t="s">
        <v>4068</v>
      </c>
      <c r="E1963" t="s">
        <v>4066</v>
      </c>
      <c r="G1963" t="s">
        <v>8560</v>
      </c>
    </row>
    <row r="1964" spans="1:7" x14ac:dyDescent="0.35">
      <c r="A1964" s="1" t="s">
        <v>6141</v>
      </c>
      <c r="B1964" s="1" t="s">
        <v>24111</v>
      </c>
      <c r="C1964" s="1" t="str">
        <f t="shared" si="30"/>
        <v xml:space="preserve">3GT9 </v>
      </c>
      <c r="D1964" t="s">
        <v>2548</v>
      </c>
      <c r="E1964" t="s">
        <v>2546</v>
      </c>
      <c r="G1964" t="s">
        <v>6141</v>
      </c>
    </row>
    <row r="1965" spans="1:7" x14ac:dyDescent="0.35">
      <c r="A1965" s="1" t="s">
        <v>6346</v>
      </c>
      <c r="B1965" s="1" t="s">
        <v>24112</v>
      </c>
      <c r="C1965" s="1" t="str">
        <f t="shared" si="30"/>
        <v xml:space="preserve">3GTA </v>
      </c>
      <c r="D1965" t="s">
        <v>2720</v>
      </c>
      <c r="E1965" t="s">
        <v>2718</v>
      </c>
      <c r="G1965" t="s">
        <v>6346</v>
      </c>
    </row>
    <row r="1966" spans="1:7" x14ac:dyDescent="0.35">
      <c r="A1966" s="1" t="s">
        <v>5573</v>
      </c>
      <c r="B1966" s="1" t="s">
        <v>24113</v>
      </c>
      <c r="C1966" s="1" t="str">
        <f t="shared" si="30"/>
        <v xml:space="preserve">3GTC </v>
      </c>
      <c r="D1966" t="s">
        <v>2013</v>
      </c>
      <c r="E1966" t="s">
        <v>2014</v>
      </c>
      <c r="G1966" t="s">
        <v>5573</v>
      </c>
    </row>
    <row r="1967" spans="1:7" x14ac:dyDescent="0.35">
      <c r="A1967" s="1" t="s">
        <v>5528</v>
      </c>
      <c r="B1967" s="1" t="s">
        <v>24114</v>
      </c>
      <c r="C1967" s="1" t="str">
        <f t="shared" si="30"/>
        <v xml:space="preserve">3GV9 </v>
      </c>
      <c r="D1967" t="s">
        <v>1959</v>
      </c>
      <c r="E1967" t="s">
        <v>1958</v>
      </c>
      <c r="G1967" t="s">
        <v>5528</v>
      </c>
    </row>
    <row r="1968" spans="1:7" x14ac:dyDescent="0.35">
      <c r="A1968" s="1" t="s">
        <v>5611</v>
      </c>
      <c r="B1968" s="1" t="s">
        <v>24115</v>
      </c>
      <c r="C1968" s="1" t="str">
        <f t="shared" si="30"/>
        <v xml:space="preserve">3GVB </v>
      </c>
      <c r="D1968" t="s">
        <v>2065</v>
      </c>
      <c r="E1968" t="s">
        <v>2066</v>
      </c>
      <c r="G1968" t="s">
        <v>5611</v>
      </c>
    </row>
    <row r="1969" spans="1:7" x14ac:dyDescent="0.35">
      <c r="A1969" s="1" t="s">
        <v>9776</v>
      </c>
      <c r="B1969" s="1" t="s">
        <v>24116</v>
      </c>
      <c r="C1969" s="1" t="str">
        <f t="shared" si="30"/>
        <v xml:space="preserve">3GVU </v>
      </c>
      <c r="D1969" t="s">
        <v>4762</v>
      </c>
      <c r="E1969" t="s">
        <v>9754</v>
      </c>
      <c r="G1969" t="s">
        <v>9776</v>
      </c>
    </row>
    <row r="1970" spans="1:7" x14ac:dyDescent="0.35">
      <c r="A1970" s="1" t="s">
        <v>5904</v>
      </c>
      <c r="B1970" s="1" t="s">
        <v>24117</v>
      </c>
      <c r="C1970" s="1" t="str">
        <f t="shared" si="30"/>
        <v xml:space="preserve">3GX0 </v>
      </c>
      <c r="D1970" t="s">
        <v>2351</v>
      </c>
      <c r="E1970" t="s">
        <v>2349</v>
      </c>
      <c r="G1970" t="s">
        <v>5904</v>
      </c>
    </row>
    <row r="1971" spans="1:7" x14ac:dyDescent="0.35">
      <c r="A1971" s="1" t="s">
        <v>7564</v>
      </c>
      <c r="B1971" s="1" t="s">
        <v>24118</v>
      </c>
      <c r="C1971" s="1" t="str">
        <f t="shared" si="30"/>
        <v xml:space="preserve">3GY2 </v>
      </c>
      <c r="D1971" t="s">
        <v>3453</v>
      </c>
      <c r="E1971" t="s">
        <v>3451</v>
      </c>
      <c r="G1971" t="s">
        <v>7564</v>
      </c>
    </row>
    <row r="1972" spans="1:7" x14ac:dyDescent="0.35">
      <c r="A1972" s="1" t="s">
        <v>7462</v>
      </c>
      <c r="B1972" s="1" t="s">
        <v>24119</v>
      </c>
      <c r="C1972" s="1" t="str">
        <f t="shared" si="30"/>
        <v xml:space="preserve">3GY3 </v>
      </c>
      <c r="D1972" t="s">
        <v>3397</v>
      </c>
      <c r="E1972" t="s">
        <v>3398</v>
      </c>
      <c r="G1972" t="s">
        <v>7462</v>
      </c>
    </row>
    <row r="1973" spans="1:7" x14ac:dyDescent="0.35">
      <c r="A1973" s="1" t="s">
        <v>7014</v>
      </c>
      <c r="B1973" s="1" t="s">
        <v>24120</v>
      </c>
      <c r="C1973" s="1" t="str">
        <f t="shared" si="30"/>
        <v xml:space="preserve">3GY4 </v>
      </c>
      <c r="D1973" t="s">
        <v>3127</v>
      </c>
      <c r="E1973" t="s">
        <v>7007</v>
      </c>
      <c r="G1973" t="s">
        <v>7014</v>
      </c>
    </row>
    <row r="1974" spans="1:7" x14ac:dyDescent="0.35">
      <c r="A1974" s="1" t="s">
        <v>6524</v>
      </c>
      <c r="B1974" s="1" t="s">
        <v>24121</v>
      </c>
      <c r="C1974" s="1" t="str">
        <f t="shared" si="30"/>
        <v xml:space="preserve">3GY7 </v>
      </c>
      <c r="D1974" t="s">
        <v>2841</v>
      </c>
      <c r="E1974" t="s">
        <v>2840</v>
      </c>
      <c r="G1974" t="s">
        <v>6524</v>
      </c>
    </row>
    <row r="1975" spans="1:7" x14ac:dyDescent="0.35">
      <c r="A1975" s="1" t="s">
        <v>7693</v>
      </c>
      <c r="B1975" s="1" t="s">
        <v>24122</v>
      </c>
      <c r="C1975" s="1" t="str">
        <f t="shared" si="30"/>
        <v xml:space="preserve">3H1X </v>
      </c>
      <c r="D1975" t="s">
        <v>3523</v>
      </c>
      <c r="E1975" t="s">
        <v>3521</v>
      </c>
      <c r="G1975" t="s">
        <v>7693</v>
      </c>
    </row>
    <row r="1976" spans="1:7" x14ac:dyDescent="0.35">
      <c r="A1976" s="1" t="s">
        <v>6532</v>
      </c>
      <c r="B1976" s="1" t="s">
        <v>24123</v>
      </c>
      <c r="C1976" s="1" t="str">
        <f t="shared" si="30"/>
        <v xml:space="preserve">3H30 </v>
      </c>
      <c r="D1976" t="s">
        <v>2845</v>
      </c>
      <c r="E1976" t="s">
        <v>2846</v>
      </c>
      <c r="G1976" t="s">
        <v>6532</v>
      </c>
    </row>
    <row r="1977" spans="1:7" x14ac:dyDescent="0.35">
      <c r="A1977" s="1" t="s">
        <v>10709</v>
      </c>
      <c r="B1977" s="1" t="s">
        <v>24124</v>
      </c>
      <c r="C1977" s="1" t="str">
        <f t="shared" si="30"/>
        <v xml:space="preserve">3H5B </v>
      </c>
      <c r="D1977" t="s">
        <v>5286</v>
      </c>
      <c r="E1977" t="s">
        <v>10701</v>
      </c>
      <c r="G1977" t="s">
        <v>10709</v>
      </c>
    </row>
    <row r="1978" spans="1:7" x14ac:dyDescent="0.35">
      <c r="A1978" s="1" t="s">
        <v>6319</v>
      </c>
      <c r="B1978" s="1" t="s">
        <v>24125</v>
      </c>
      <c r="C1978" s="1" t="str">
        <f t="shared" si="30"/>
        <v xml:space="preserve">3H78 </v>
      </c>
      <c r="D1978" t="s">
        <v>2694</v>
      </c>
      <c r="E1978" t="s">
        <v>2693</v>
      </c>
      <c r="G1978" t="s">
        <v>6319</v>
      </c>
    </row>
    <row r="1979" spans="1:7" x14ac:dyDescent="0.35">
      <c r="A1979" s="1" t="s">
        <v>9446</v>
      </c>
      <c r="B1979" s="1" t="s">
        <v>24126</v>
      </c>
      <c r="C1979" s="1" t="str">
        <f t="shared" si="30"/>
        <v xml:space="preserve">3H89 </v>
      </c>
      <c r="D1979" t="s">
        <v>4615</v>
      </c>
      <c r="E1979" t="s">
        <v>4616</v>
      </c>
      <c r="G1979" t="s">
        <v>9446</v>
      </c>
    </row>
    <row r="1980" spans="1:7" x14ac:dyDescent="0.35">
      <c r="A1980" s="1" t="s">
        <v>8059</v>
      </c>
      <c r="B1980" s="1" t="s">
        <v>24127</v>
      </c>
      <c r="C1980" s="1" t="str">
        <f t="shared" si="30"/>
        <v xml:space="preserve">3H8B </v>
      </c>
      <c r="D1980" t="s">
        <v>3773</v>
      </c>
      <c r="E1980" t="s">
        <v>3771</v>
      </c>
      <c r="G1980" t="s">
        <v>8059</v>
      </c>
    </row>
    <row r="1981" spans="1:7" x14ac:dyDescent="0.35">
      <c r="A1981" s="1" t="s">
        <v>10427</v>
      </c>
      <c r="B1981" s="1" t="s">
        <v>24128</v>
      </c>
      <c r="C1981" s="1" t="str">
        <f t="shared" si="30"/>
        <v xml:space="preserve">3HB4 </v>
      </c>
      <c r="D1981" t="s">
        <v>5088</v>
      </c>
      <c r="E1981" t="s">
        <v>5087</v>
      </c>
      <c r="G1981" t="s">
        <v>10427</v>
      </c>
    </row>
    <row r="1982" spans="1:7" x14ac:dyDescent="0.35">
      <c r="A1982" s="1" t="s">
        <v>5823</v>
      </c>
      <c r="B1982" s="1" t="s">
        <v>24129</v>
      </c>
      <c r="C1982" s="1" t="str">
        <f t="shared" si="30"/>
        <v xml:space="preserve">3HCM </v>
      </c>
      <c r="D1982" t="s">
        <v>2273</v>
      </c>
      <c r="E1982" t="s">
        <v>5818</v>
      </c>
      <c r="G1982" t="s">
        <v>5823</v>
      </c>
    </row>
    <row r="1983" spans="1:7" x14ac:dyDescent="0.35">
      <c r="A1983" s="1" t="s">
        <v>9972</v>
      </c>
      <c r="B1983" s="1" t="s">
        <v>24130</v>
      </c>
      <c r="C1983" s="1" t="str">
        <f t="shared" si="30"/>
        <v xml:space="preserve">3HEK </v>
      </c>
      <c r="D1983" t="s">
        <v>4876</v>
      </c>
      <c r="E1983" t="s">
        <v>4875</v>
      </c>
      <c r="G1983" t="s">
        <v>9972</v>
      </c>
    </row>
    <row r="1984" spans="1:7" x14ac:dyDescent="0.35">
      <c r="A1984" s="1" t="s">
        <v>8308</v>
      </c>
      <c r="B1984" s="1" t="s">
        <v>24131</v>
      </c>
      <c r="C1984" s="1" t="str">
        <f t="shared" si="30"/>
        <v xml:space="preserve">3HF8 </v>
      </c>
      <c r="D1984" t="s">
        <v>3922</v>
      </c>
      <c r="E1984" t="s">
        <v>3923</v>
      </c>
      <c r="G1984" t="s">
        <v>8308</v>
      </c>
    </row>
    <row r="1985" spans="1:7" x14ac:dyDescent="0.35">
      <c r="A1985" s="1" t="s">
        <v>9338</v>
      </c>
      <c r="B1985" s="1" t="s">
        <v>24132</v>
      </c>
      <c r="C1985" s="1" t="str">
        <f t="shared" si="30"/>
        <v xml:space="preserve">3HFB </v>
      </c>
      <c r="D1985" t="s">
        <v>4559</v>
      </c>
      <c r="E1985" t="s">
        <v>4556</v>
      </c>
      <c r="G1985" t="s">
        <v>9338</v>
      </c>
    </row>
    <row r="1986" spans="1:7" x14ac:dyDescent="0.35">
      <c r="A1986" s="1" t="s">
        <v>9683</v>
      </c>
      <c r="B1986" s="1" t="s">
        <v>24133</v>
      </c>
      <c r="C1986" s="1" t="str">
        <f t="shared" si="30"/>
        <v xml:space="preserve">3HIG </v>
      </c>
      <c r="D1986" t="s">
        <v>4719</v>
      </c>
      <c r="E1986" t="s">
        <v>4718</v>
      </c>
      <c r="G1986" t="s">
        <v>9683</v>
      </c>
    </row>
    <row r="1987" spans="1:7" x14ac:dyDescent="0.35">
      <c r="A1987" s="1" t="s">
        <v>9913</v>
      </c>
      <c r="B1987" s="1" t="s">
        <v>24134</v>
      </c>
      <c r="C1987" s="1" t="str">
        <f t="shared" si="30"/>
        <v xml:space="preserve">3HIT </v>
      </c>
      <c r="D1987" t="s">
        <v>4843</v>
      </c>
      <c r="E1987" t="s">
        <v>4842</v>
      </c>
      <c r="G1987" t="s">
        <v>9913</v>
      </c>
    </row>
    <row r="1988" spans="1:7" x14ac:dyDescent="0.35">
      <c r="A1988" s="1" t="s">
        <v>7968</v>
      </c>
      <c r="B1988" s="1" t="s">
        <v>24135</v>
      </c>
      <c r="C1988" s="1" t="str">
        <f t="shared" ref="C1988:C2051" si="31">UPPER(B1988)</f>
        <v xml:space="preserve">3HK1 </v>
      </c>
      <c r="D1988" t="s">
        <v>3700</v>
      </c>
      <c r="E1988" t="s">
        <v>3694</v>
      </c>
      <c r="G1988" t="s">
        <v>7968</v>
      </c>
    </row>
    <row r="1989" spans="1:7" x14ac:dyDescent="0.35">
      <c r="A1989" s="1" t="s">
        <v>7231</v>
      </c>
      <c r="B1989" s="1" t="s">
        <v>24136</v>
      </c>
      <c r="C1989" s="1" t="str">
        <f t="shared" si="31"/>
        <v xml:space="preserve">3HKN </v>
      </c>
      <c r="D1989" t="s">
        <v>3269</v>
      </c>
      <c r="E1989" t="s">
        <v>3266</v>
      </c>
      <c r="G1989" t="s">
        <v>7231</v>
      </c>
    </row>
    <row r="1990" spans="1:7" x14ac:dyDescent="0.35">
      <c r="A1990" s="1" t="s">
        <v>7221</v>
      </c>
      <c r="B1990" s="1" t="s">
        <v>24137</v>
      </c>
      <c r="C1990" s="1" t="str">
        <f t="shared" si="31"/>
        <v xml:space="preserve">3HKQ </v>
      </c>
      <c r="D1990" t="s">
        <v>3262</v>
      </c>
      <c r="E1990" t="s">
        <v>3261</v>
      </c>
      <c r="G1990" t="s">
        <v>7221</v>
      </c>
    </row>
    <row r="1991" spans="1:7" x14ac:dyDescent="0.35">
      <c r="A1991" s="1" t="s">
        <v>7253</v>
      </c>
      <c r="B1991" s="1" t="s">
        <v>24138</v>
      </c>
      <c r="C1991" s="1" t="str">
        <f t="shared" si="31"/>
        <v xml:space="preserve">3HKT </v>
      </c>
      <c r="D1991" t="s">
        <v>3287</v>
      </c>
      <c r="E1991" t="s">
        <v>3285</v>
      </c>
      <c r="G1991" t="s">
        <v>7253</v>
      </c>
    </row>
    <row r="1992" spans="1:7" x14ac:dyDescent="0.35">
      <c r="A1992" s="1" t="s">
        <v>9996</v>
      </c>
      <c r="B1992" s="1" t="s">
        <v>24139</v>
      </c>
      <c r="C1992" s="1" t="str">
        <f t="shared" si="31"/>
        <v xml:space="preserve">3HKU </v>
      </c>
      <c r="D1992" t="s">
        <v>4884</v>
      </c>
      <c r="E1992" t="s">
        <v>9986</v>
      </c>
      <c r="G1992" t="s">
        <v>9996</v>
      </c>
    </row>
    <row r="1993" spans="1:7" x14ac:dyDescent="0.35">
      <c r="A1993" s="1" t="s">
        <v>10211</v>
      </c>
      <c r="B1993" s="1" t="s">
        <v>24140</v>
      </c>
      <c r="C1993" s="1" t="str">
        <f t="shared" si="31"/>
        <v xml:space="preserve">3HKW </v>
      </c>
      <c r="D1993" t="s">
        <v>4991</v>
      </c>
      <c r="E1993" t="s">
        <v>4992</v>
      </c>
      <c r="G1993" t="s">
        <v>10211</v>
      </c>
    </row>
    <row r="1994" spans="1:7" x14ac:dyDescent="0.35">
      <c r="A1994" s="1" t="s">
        <v>8909</v>
      </c>
      <c r="B1994" s="1" t="s">
        <v>24141</v>
      </c>
      <c r="C1994" s="1" t="str">
        <f t="shared" si="31"/>
        <v xml:space="preserve">3HKY </v>
      </c>
      <c r="D1994" t="s">
        <v>4292</v>
      </c>
      <c r="E1994" t="s">
        <v>8904</v>
      </c>
      <c r="G1994" t="s">
        <v>8909</v>
      </c>
    </row>
    <row r="1995" spans="1:7" x14ac:dyDescent="0.35">
      <c r="A1995" s="1" t="s">
        <v>6479</v>
      </c>
      <c r="B1995" s="1" t="s">
        <v>24142</v>
      </c>
      <c r="C1995" s="1" t="str">
        <f t="shared" si="31"/>
        <v xml:space="preserve">3HL5 </v>
      </c>
      <c r="D1995" t="s">
        <v>2811</v>
      </c>
      <c r="E1995" t="s">
        <v>2812</v>
      </c>
      <c r="G1995" t="s">
        <v>6479</v>
      </c>
    </row>
    <row r="1996" spans="1:7" x14ac:dyDescent="0.35">
      <c r="A1996" s="1" t="s">
        <v>9447</v>
      </c>
      <c r="B1996" s="1" t="s">
        <v>24143</v>
      </c>
      <c r="C1996" s="1" t="str">
        <f t="shared" si="31"/>
        <v xml:space="preserve">3HL7 </v>
      </c>
      <c r="D1996" t="s">
        <v>4617</v>
      </c>
      <c r="E1996" t="s">
        <v>4616</v>
      </c>
      <c r="G1996" t="s">
        <v>9447</v>
      </c>
    </row>
    <row r="1997" spans="1:7" x14ac:dyDescent="0.35">
      <c r="A1997" s="1" t="s">
        <v>6498</v>
      </c>
      <c r="B1997" s="1" t="s">
        <v>24144</v>
      </c>
      <c r="C1997" s="1" t="str">
        <f t="shared" si="31"/>
        <v xml:space="preserve">3HL8 </v>
      </c>
      <c r="D1997" t="s">
        <v>2823</v>
      </c>
      <c r="E1997" t="s">
        <v>2824</v>
      </c>
      <c r="G1997" t="s">
        <v>6498</v>
      </c>
    </row>
    <row r="1998" spans="1:7" x14ac:dyDescent="0.35">
      <c r="A1998" s="1" t="s">
        <v>9955</v>
      </c>
      <c r="B1998" s="1" t="s">
        <v>24145</v>
      </c>
      <c r="C1998" s="1" t="str">
        <f t="shared" si="31"/>
        <v xml:space="preserve">3HLL </v>
      </c>
      <c r="D1998" t="s">
        <v>4864</v>
      </c>
      <c r="E1998" t="s">
        <v>4863</v>
      </c>
      <c r="G1998" t="s">
        <v>9955</v>
      </c>
    </row>
    <row r="1999" spans="1:7" x14ac:dyDescent="0.35">
      <c r="A1999" s="1" t="s">
        <v>9339</v>
      </c>
      <c r="B1999" s="1" t="s">
        <v>24146</v>
      </c>
      <c r="C1999" s="1" t="str">
        <f t="shared" si="31"/>
        <v xml:space="preserve">3HMO </v>
      </c>
      <c r="D1999" t="s">
        <v>4560</v>
      </c>
      <c r="E1999" t="s">
        <v>4556</v>
      </c>
      <c r="G1999" t="s">
        <v>9339</v>
      </c>
    </row>
    <row r="2000" spans="1:7" x14ac:dyDescent="0.35">
      <c r="A2000" s="1" t="s">
        <v>7361</v>
      </c>
      <c r="B2000" s="1" t="s">
        <v>24147</v>
      </c>
      <c r="C2000" s="1" t="str">
        <f t="shared" si="31"/>
        <v xml:space="preserve">3HMP </v>
      </c>
      <c r="D2000" t="s">
        <v>3338</v>
      </c>
      <c r="E2000" t="s">
        <v>3336</v>
      </c>
      <c r="G2000" t="s">
        <v>7361</v>
      </c>
    </row>
    <row r="2001" spans="1:7" x14ac:dyDescent="0.35">
      <c r="A2001" s="1" t="s">
        <v>6573</v>
      </c>
      <c r="B2001" s="1" t="s">
        <v>24148</v>
      </c>
      <c r="C2001" s="1" t="str">
        <f t="shared" si="31"/>
        <v xml:space="preserve">3HP9 </v>
      </c>
      <c r="D2001" t="s">
        <v>2878</v>
      </c>
      <c r="E2001" t="s">
        <v>2879</v>
      </c>
      <c r="G2001" t="s">
        <v>6573</v>
      </c>
    </row>
    <row r="2002" spans="1:7" x14ac:dyDescent="0.35">
      <c r="A2002" s="1" t="s">
        <v>9777</v>
      </c>
      <c r="B2002" s="1" t="s">
        <v>24149</v>
      </c>
      <c r="C2002" s="1" t="str">
        <f t="shared" si="31"/>
        <v xml:space="preserve">3HS4 </v>
      </c>
      <c r="D2002" t="s">
        <v>4761</v>
      </c>
      <c r="E2002" t="s">
        <v>9754</v>
      </c>
      <c r="G2002" t="s">
        <v>9777</v>
      </c>
    </row>
    <row r="2003" spans="1:7" x14ac:dyDescent="0.35">
      <c r="A2003" s="1" t="s">
        <v>8722</v>
      </c>
      <c r="B2003" s="1" t="s">
        <v>24150</v>
      </c>
      <c r="C2003" s="1" t="str">
        <f t="shared" si="31"/>
        <v xml:space="preserve">3HU3 </v>
      </c>
      <c r="D2003" t="s">
        <v>4168</v>
      </c>
      <c r="E2003" t="s">
        <v>4164</v>
      </c>
      <c r="G2003" t="s">
        <v>8722</v>
      </c>
    </row>
    <row r="2004" spans="1:7" x14ac:dyDescent="0.35">
      <c r="A2004" s="1" t="s">
        <v>9840</v>
      </c>
      <c r="B2004" s="1" t="s">
        <v>24151</v>
      </c>
      <c r="C2004" s="1" t="str">
        <f t="shared" si="31"/>
        <v xml:space="preserve">3HUB </v>
      </c>
      <c r="D2004" t="s">
        <v>4800</v>
      </c>
      <c r="E2004" t="s">
        <v>4799</v>
      </c>
      <c r="G2004" t="s">
        <v>9840</v>
      </c>
    </row>
    <row r="2005" spans="1:7" x14ac:dyDescent="0.35">
      <c r="A2005" s="1" t="s">
        <v>7781</v>
      </c>
      <c r="B2005" s="1" t="s">
        <v>24152</v>
      </c>
      <c r="C2005" s="1" t="str">
        <f t="shared" si="31"/>
        <v xml:space="preserve">3HUC </v>
      </c>
      <c r="D2005" t="s">
        <v>3572</v>
      </c>
      <c r="E2005" t="s">
        <v>3573</v>
      </c>
      <c r="G2005" t="s">
        <v>7781</v>
      </c>
    </row>
    <row r="2006" spans="1:7" x14ac:dyDescent="0.35">
      <c r="A2006" s="1" t="s">
        <v>8786</v>
      </c>
      <c r="B2006" s="1" t="s">
        <v>24153</v>
      </c>
      <c r="C2006" s="1" t="str">
        <f t="shared" si="31"/>
        <v xml:space="preserve">3HV8 </v>
      </c>
      <c r="D2006" t="s">
        <v>4210</v>
      </c>
      <c r="E2006" t="s">
        <v>4209</v>
      </c>
      <c r="G2006" t="s">
        <v>8786</v>
      </c>
    </row>
    <row r="2007" spans="1:7" x14ac:dyDescent="0.35">
      <c r="A2007" s="1" t="s">
        <v>9997</v>
      </c>
      <c r="B2007" s="1" t="s">
        <v>24154</v>
      </c>
      <c r="C2007" s="1" t="str">
        <f t="shared" si="31"/>
        <v xml:space="preserve">3HVI </v>
      </c>
      <c r="D2007" t="s">
        <v>4884</v>
      </c>
      <c r="E2007" t="s">
        <v>9986</v>
      </c>
      <c r="G2007" t="s">
        <v>9997</v>
      </c>
    </row>
    <row r="2008" spans="1:7" x14ac:dyDescent="0.35">
      <c r="A2008" s="1" t="s">
        <v>10258</v>
      </c>
      <c r="B2008" s="1" t="s">
        <v>24155</v>
      </c>
      <c r="C2008" s="1" t="str">
        <f t="shared" si="31"/>
        <v xml:space="preserve">3HVJ </v>
      </c>
      <c r="D2008" t="s">
        <v>5004</v>
      </c>
      <c r="E2008" t="s">
        <v>10230</v>
      </c>
      <c r="G2008" t="s">
        <v>10258</v>
      </c>
    </row>
    <row r="2009" spans="1:7" x14ac:dyDescent="0.35">
      <c r="A2009" s="1" t="s">
        <v>8934</v>
      </c>
      <c r="B2009" s="1" t="s">
        <v>24156</v>
      </c>
      <c r="C2009" s="1" t="str">
        <f t="shared" si="31"/>
        <v xml:space="preserve">3HWW </v>
      </c>
      <c r="D2009" t="s">
        <v>4305</v>
      </c>
      <c r="E2009" t="s">
        <v>4306</v>
      </c>
      <c r="G2009" t="s">
        <v>8934</v>
      </c>
    </row>
    <row r="2010" spans="1:7" x14ac:dyDescent="0.35">
      <c r="A2010" s="1" t="s">
        <v>8527</v>
      </c>
      <c r="B2010" s="1" t="s">
        <v>24157</v>
      </c>
      <c r="C2010" s="1" t="str">
        <f t="shared" si="31"/>
        <v xml:space="preserve">3HZK </v>
      </c>
      <c r="D2010" t="s">
        <v>4052</v>
      </c>
      <c r="E2010" t="s">
        <v>8516</v>
      </c>
      <c r="G2010" t="s">
        <v>8527</v>
      </c>
    </row>
    <row r="2011" spans="1:7" x14ac:dyDescent="0.35">
      <c r="A2011" s="1" t="s">
        <v>7384</v>
      </c>
      <c r="B2011" s="1" t="s">
        <v>24158</v>
      </c>
      <c r="C2011" s="1" t="str">
        <f t="shared" si="31"/>
        <v xml:space="preserve">3HZM </v>
      </c>
      <c r="D2011" t="s">
        <v>3352</v>
      </c>
      <c r="E2011" t="s">
        <v>3351</v>
      </c>
      <c r="G2011" t="s">
        <v>7384</v>
      </c>
    </row>
    <row r="2012" spans="1:7" x14ac:dyDescent="0.35">
      <c r="A2012" s="1" t="s">
        <v>8328</v>
      </c>
      <c r="B2012" s="1" t="s">
        <v>24159</v>
      </c>
      <c r="C2012" s="1" t="str">
        <f t="shared" si="31"/>
        <v xml:space="preserve">3HZV </v>
      </c>
      <c r="D2012" t="s">
        <v>3931</v>
      </c>
      <c r="E2012" t="s">
        <v>3928</v>
      </c>
      <c r="G2012" t="s">
        <v>8328</v>
      </c>
    </row>
    <row r="2013" spans="1:7" x14ac:dyDescent="0.35">
      <c r="A2013" s="1" t="s">
        <v>10130</v>
      </c>
      <c r="B2013" s="1" t="s">
        <v>24160</v>
      </c>
      <c r="C2013" s="1" t="str">
        <f t="shared" si="31"/>
        <v xml:space="preserve">3I25 </v>
      </c>
      <c r="D2013" t="s">
        <v>4955</v>
      </c>
      <c r="E2013" t="s">
        <v>4956</v>
      </c>
      <c r="G2013" t="s">
        <v>10130</v>
      </c>
    </row>
    <row r="2014" spans="1:7" x14ac:dyDescent="0.35">
      <c r="A2014" s="1" t="s">
        <v>5551</v>
      </c>
      <c r="B2014" s="1" t="s">
        <v>24161</v>
      </c>
      <c r="C2014" s="1" t="str">
        <f t="shared" si="31"/>
        <v xml:space="preserve">3I3B </v>
      </c>
      <c r="D2014" t="s">
        <v>1987</v>
      </c>
      <c r="E2014" t="s">
        <v>1985</v>
      </c>
      <c r="G2014" t="s">
        <v>5551</v>
      </c>
    </row>
    <row r="2015" spans="1:7" x14ac:dyDescent="0.35">
      <c r="A2015" s="1" t="s">
        <v>9896</v>
      </c>
      <c r="B2015" s="1" t="s">
        <v>24162</v>
      </c>
      <c r="C2015" s="1" t="str">
        <f t="shared" si="31"/>
        <v xml:space="preserve">3I4B </v>
      </c>
      <c r="D2015" t="s">
        <v>4825</v>
      </c>
      <c r="E2015" t="s">
        <v>4826</v>
      </c>
      <c r="G2015" t="s">
        <v>9896</v>
      </c>
    </row>
    <row r="2016" spans="1:7" x14ac:dyDescent="0.35">
      <c r="A2016" s="1" t="s">
        <v>8861</v>
      </c>
      <c r="B2016" s="1" t="s">
        <v>24163</v>
      </c>
      <c r="C2016" s="1" t="str">
        <f t="shared" si="31"/>
        <v xml:space="preserve">3I4Y </v>
      </c>
      <c r="D2016" t="s">
        <v>4256</v>
      </c>
      <c r="E2016" t="s">
        <v>4255</v>
      </c>
      <c r="G2016" t="s">
        <v>8861</v>
      </c>
    </row>
    <row r="2017" spans="1:7" x14ac:dyDescent="0.35">
      <c r="A2017" s="1" t="s">
        <v>9512</v>
      </c>
      <c r="B2017" s="1" t="s">
        <v>24164</v>
      </c>
      <c r="C2017" s="1" t="str">
        <f t="shared" si="31"/>
        <v xml:space="preserve">3I51 </v>
      </c>
      <c r="D2017" t="s">
        <v>4643</v>
      </c>
      <c r="E2017" t="s">
        <v>9494</v>
      </c>
      <c r="G2017" t="s">
        <v>9512</v>
      </c>
    </row>
    <row r="2018" spans="1:7" x14ac:dyDescent="0.35">
      <c r="A2018" s="1" t="s">
        <v>10259</v>
      </c>
      <c r="B2018" s="1" t="s">
        <v>24165</v>
      </c>
      <c r="C2018" s="1" t="str">
        <f t="shared" si="31"/>
        <v xml:space="preserve">3I5Z </v>
      </c>
      <c r="D2018" t="s">
        <v>5004</v>
      </c>
      <c r="E2018" t="s">
        <v>10230</v>
      </c>
      <c r="G2018" t="s">
        <v>10259</v>
      </c>
    </row>
    <row r="2019" spans="1:7" x14ac:dyDescent="0.35">
      <c r="A2019" s="1" t="s">
        <v>10260</v>
      </c>
      <c r="B2019" s="1" t="s">
        <v>24166</v>
      </c>
      <c r="C2019" s="1" t="str">
        <f t="shared" si="31"/>
        <v xml:space="preserve">3I60 </v>
      </c>
      <c r="D2019" t="s">
        <v>5004</v>
      </c>
      <c r="E2019" t="s">
        <v>10230</v>
      </c>
      <c r="G2019" t="s">
        <v>10260</v>
      </c>
    </row>
    <row r="2020" spans="1:7" x14ac:dyDescent="0.35">
      <c r="A2020" s="1" t="s">
        <v>10760</v>
      </c>
      <c r="B2020" s="1" t="s">
        <v>24167</v>
      </c>
      <c r="C2020" s="1" t="str">
        <f t="shared" si="31"/>
        <v xml:space="preserve">3I6O </v>
      </c>
      <c r="D2020" t="s">
        <v>5341</v>
      </c>
      <c r="E2020" t="s">
        <v>5342</v>
      </c>
      <c r="G2020" t="s">
        <v>10760</v>
      </c>
    </row>
    <row r="2021" spans="1:7" x14ac:dyDescent="0.35">
      <c r="A2021" s="1" t="s">
        <v>7362</v>
      </c>
      <c r="B2021" s="1" t="s">
        <v>24168</v>
      </c>
      <c r="C2021" s="1" t="str">
        <f t="shared" si="31"/>
        <v xml:space="preserve">3I73 </v>
      </c>
      <c r="D2021" t="s">
        <v>3339</v>
      </c>
      <c r="E2021" t="s">
        <v>3336</v>
      </c>
      <c r="G2021" t="s">
        <v>7362</v>
      </c>
    </row>
    <row r="2022" spans="1:7" x14ac:dyDescent="0.35">
      <c r="A2022" s="1" t="s">
        <v>10833</v>
      </c>
      <c r="B2022" s="1" t="s">
        <v>24169</v>
      </c>
      <c r="C2022" s="1" t="str">
        <f t="shared" si="31"/>
        <v xml:space="preserve">3I7E </v>
      </c>
      <c r="D2022" t="s">
        <v>5425</v>
      </c>
      <c r="E2022" t="s">
        <v>5424</v>
      </c>
      <c r="G2022" t="s">
        <v>10833</v>
      </c>
    </row>
    <row r="2023" spans="1:7" x14ac:dyDescent="0.35">
      <c r="A2023" s="1" t="s">
        <v>10377</v>
      </c>
      <c r="B2023" s="1" t="s">
        <v>24170</v>
      </c>
      <c r="C2023" s="1" t="str">
        <f t="shared" si="31"/>
        <v xml:space="preserve">3I9G </v>
      </c>
      <c r="D2023" t="s">
        <v>5063</v>
      </c>
      <c r="E2023" t="s">
        <v>5062</v>
      </c>
      <c r="G2023" t="s">
        <v>10377</v>
      </c>
    </row>
    <row r="2024" spans="1:7" x14ac:dyDescent="0.35">
      <c r="A2024" s="1" t="s">
        <v>6103</v>
      </c>
      <c r="B2024" s="1" t="s">
        <v>24171</v>
      </c>
      <c r="C2024" s="1" t="str">
        <f t="shared" si="31"/>
        <v xml:space="preserve">3IAE </v>
      </c>
      <c r="D2024" t="s">
        <v>2515</v>
      </c>
      <c r="E2024" t="s">
        <v>2516</v>
      </c>
      <c r="G2024" t="s">
        <v>6103</v>
      </c>
    </row>
    <row r="2025" spans="1:7" x14ac:dyDescent="0.35">
      <c r="A2025" s="1" t="s">
        <v>10181</v>
      </c>
      <c r="B2025" s="1" t="s">
        <v>24172</v>
      </c>
      <c r="C2025" s="1" t="str">
        <f t="shared" si="31"/>
        <v xml:space="preserve">3IBI </v>
      </c>
      <c r="D2025" t="s">
        <v>4978</v>
      </c>
      <c r="E2025" t="s">
        <v>4977</v>
      </c>
      <c r="G2025" t="s">
        <v>10181</v>
      </c>
    </row>
    <row r="2026" spans="1:7" x14ac:dyDescent="0.35">
      <c r="A2026" s="1" t="s">
        <v>9648</v>
      </c>
      <c r="B2026" s="1" t="s">
        <v>24173</v>
      </c>
      <c r="C2026" s="1" t="str">
        <f t="shared" si="31"/>
        <v xml:space="preserve">3IBL </v>
      </c>
      <c r="D2026" t="s">
        <v>4704</v>
      </c>
      <c r="E2026" t="s">
        <v>4703</v>
      </c>
      <c r="G2026" t="s">
        <v>9648</v>
      </c>
    </row>
    <row r="2027" spans="1:7" x14ac:dyDescent="0.35">
      <c r="A2027" s="1" t="s">
        <v>9420</v>
      </c>
      <c r="B2027" s="1" t="s">
        <v>24174</v>
      </c>
      <c r="C2027" s="1" t="str">
        <f t="shared" si="31"/>
        <v xml:space="preserve">3IBN </v>
      </c>
      <c r="D2027" t="s">
        <v>4603</v>
      </c>
      <c r="E2027" t="s">
        <v>4602</v>
      </c>
      <c r="G2027" t="s">
        <v>9420</v>
      </c>
    </row>
    <row r="2028" spans="1:7" x14ac:dyDescent="0.35">
      <c r="A2028" s="1" t="s">
        <v>10477</v>
      </c>
      <c r="B2028" s="1" t="s">
        <v>24175</v>
      </c>
      <c r="C2028" s="1" t="str">
        <f t="shared" si="31"/>
        <v xml:space="preserve">3IBU </v>
      </c>
      <c r="D2028" t="s">
        <v>5119</v>
      </c>
      <c r="E2028" t="s">
        <v>5120</v>
      </c>
      <c r="G2028" t="s">
        <v>10477</v>
      </c>
    </row>
    <row r="2029" spans="1:7" x14ac:dyDescent="0.35">
      <c r="A2029" s="1" t="s">
        <v>10691</v>
      </c>
      <c r="B2029" s="1" t="s">
        <v>24176</v>
      </c>
      <c r="C2029" s="1" t="str">
        <f t="shared" si="31"/>
        <v xml:space="preserve">3IES </v>
      </c>
      <c r="D2029" t="s">
        <v>5274</v>
      </c>
      <c r="E2029" t="s">
        <v>5273</v>
      </c>
      <c r="G2029" t="s">
        <v>10691</v>
      </c>
    </row>
    <row r="2030" spans="1:7" x14ac:dyDescent="0.35">
      <c r="A2030" s="1" t="s">
        <v>9837</v>
      </c>
      <c r="B2030" s="1" t="s">
        <v>24177</v>
      </c>
      <c r="C2030" s="1" t="str">
        <f t="shared" si="31"/>
        <v xml:space="preserve">3IFL </v>
      </c>
      <c r="D2030" t="s">
        <v>4797</v>
      </c>
      <c r="E2030" t="s">
        <v>4796</v>
      </c>
      <c r="G2030" t="s">
        <v>9837</v>
      </c>
    </row>
    <row r="2031" spans="1:7" x14ac:dyDescent="0.35">
      <c r="A2031" s="1" t="s">
        <v>8838</v>
      </c>
      <c r="B2031" s="1" t="s">
        <v>24178</v>
      </c>
      <c r="C2031" s="1" t="str">
        <f t="shared" si="31"/>
        <v xml:space="preserve">3IGP </v>
      </c>
      <c r="D2031" t="s">
        <v>4237</v>
      </c>
      <c r="E2031" t="s">
        <v>4235</v>
      </c>
      <c r="G2031" t="s">
        <v>8838</v>
      </c>
    </row>
    <row r="2032" spans="1:7" x14ac:dyDescent="0.35">
      <c r="A2032" s="1" t="s">
        <v>6164</v>
      </c>
      <c r="B2032" s="1" t="s">
        <v>24179</v>
      </c>
      <c r="C2032" s="1" t="str">
        <f t="shared" si="31"/>
        <v xml:space="preserve">3IJH </v>
      </c>
      <c r="D2032" t="s">
        <v>2561</v>
      </c>
      <c r="E2032" t="s">
        <v>6154</v>
      </c>
      <c r="G2032" t="s">
        <v>6164</v>
      </c>
    </row>
    <row r="2033" spans="1:7" x14ac:dyDescent="0.35">
      <c r="A2033" s="1" t="s">
        <v>8600</v>
      </c>
      <c r="B2033" s="1" t="s">
        <v>24180</v>
      </c>
      <c r="C2033" s="1" t="str">
        <f t="shared" si="31"/>
        <v xml:space="preserve">3IKD </v>
      </c>
      <c r="D2033" t="s">
        <v>4090</v>
      </c>
      <c r="E2033" t="s">
        <v>4091</v>
      </c>
      <c r="G2033" t="s">
        <v>8600</v>
      </c>
    </row>
    <row r="2034" spans="1:7" x14ac:dyDescent="0.35">
      <c r="A2034" s="1" t="s">
        <v>9060</v>
      </c>
      <c r="B2034" s="1" t="s">
        <v>24181</v>
      </c>
      <c r="C2034" s="1" t="str">
        <f t="shared" si="31"/>
        <v xml:space="preserve">3IKG </v>
      </c>
      <c r="D2034" t="s">
        <v>4394</v>
      </c>
      <c r="E2034" t="s">
        <v>4393</v>
      </c>
      <c r="G2034" t="s">
        <v>9060</v>
      </c>
    </row>
    <row r="2035" spans="1:7" x14ac:dyDescent="0.35">
      <c r="A2035" s="1" t="s">
        <v>5696</v>
      </c>
      <c r="B2035" s="1" t="s">
        <v>24182</v>
      </c>
      <c r="C2035" s="1" t="str">
        <f t="shared" si="31"/>
        <v xml:space="preserve">3IMC </v>
      </c>
      <c r="D2035" t="s">
        <v>2148</v>
      </c>
      <c r="E2035" t="s">
        <v>2146</v>
      </c>
      <c r="G2035" t="s">
        <v>5696</v>
      </c>
    </row>
    <row r="2036" spans="1:7" x14ac:dyDescent="0.35">
      <c r="A2036" s="1" t="s">
        <v>5715</v>
      </c>
      <c r="B2036" s="1" t="s">
        <v>24183</v>
      </c>
      <c r="C2036" s="1" t="str">
        <f t="shared" si="31"/>
        <v xml:space="preserve">3IME </v>
      </c>
      <c r="D2036" t="s">
        <v>2164</v>
      </c>
      <c r="E2036" t="s">
        <v>5710</v>
      </c>
      <c r="G2036" t="s">
        <v>5715</v>
      </c>
    </row>
    <row r="2037" spans="1:7" x14ac:dyDescent="0.35">
      <c r="A2037" s="1" t="s">
        <v>5881</v>
      </c>
      <c r="B2037" s="1" t="s">
        <v>24184</v>
      </c>
      <c r="C2037" s="1" t="str">
        <f t="shared" si="31"/>
        <v xml:space="preserve">3IOB </v>
      </c>
      <c r="D2037" t="s">
        <v>2326</v>
      </c>
      <c r="E2037" t="s">
        <v>2324</v>
      </c>
      <c r="G2037" t="s">
        <v>5881</v>
      </c>
    </row>
    <row r="2038" spans="1:7" x14ac:dyDescent="0.35">
      <c r="A2038" s="1" t="s">
        <v>6000</v>
      </c>
      <c r="B2038" s="1" t="s">
        <v>24185</v>
      </c>
      <c r="C2038" s="1" t="str">
        <f t="shared" si="31"/>
        <v xml:space="preserve">3IOC </v>
      </c>
      <c r="D2038" t="s">
        <v>2427</v>
      </c>
      <c r="E2038" t="s">
        <v>2426</v>
      </c>
      <c r="G2038" t="s">
        <v>6000</v>
      </c>
    </row>
    <row r="2039" spans="1:7" x14ac:dyDescent="0.35">
      <c r="A2039" s="1" t="s">
        <v>6221</v>
      </c>
      <c r="B2039" s="1" t="s">
        <v>24186</v>
      </c>
      <c r="C2039" s="1" t="str">
        <f t="shared" si="31"/>
        <v xml:space="preserve">3IOD </v>
      </c>
      <c r="D2039" t="s">
        <v>2616</v>
      </c>
      <c r="E2039" t="s">
        <v>6217</v>
      </c>
      <c r="G2039" t="s">
        <v>6221</v>
      </c>
    </row>
    <row r="2040" spans="1:7" x14ac:dyDescent="0.35">
      <c r="A2040" s="1" t="s">
        <v>5809</v>
      </c>
      <c r="B2040" s="1" t="s">
        <v>24187</v>
      </c>
      <c r="C2040" s="1" t="str">
        <f t="shared" si="31"/>
        <v xml:space="preserve">3IOE </v>
      </c>
      <c r="D2040" t="s">
        <v>2261</v>
      </c>
      <c r="E2040" t="s">
        <v>2262</v>
      </c>
      <c r="G2040" t="s">
        <v>5809</v>
      </c>
    </row>
    <row r="2041" spans="1:7" x14ac:dyDescent="0.35">
      <c r="A2041" s="1" t="s">
        <v>7119</v>
      </c>
      <c r="B2041" s="1" t="s">
        <v>24188</v>
      </c>
      <c r="C2041" s="1" t="str">
        <f t="shared" si="31"/>
        <v xml:space="preserve">3IOF </v>
      </c>
      <c r="D2041" t="s">
        <v>3193</v>
      </c>
      <c r="E2041" t="s">
        <v>3194</v>
      </c>
      <c r="G2041" t="s">
        <v>7119</v>
      </c>
    </row>
    <row r="2042" spans="1:7" x14ac:dyDescent="0.35">
      <c r="A2042" s="1" t="s">
        <v>7385</v>
      </c>
      <c r="B2042" s="1" t="s">
        <v>24189</v>
      </c>
      <c r="C2042" s="1" t="str">
        <f t="shared" si="31"/>
        <v xml:space="preserve">3IOG </v>
      </c>
      <c r="D2042" t="s">
        <v>3350</v>
      </c>
      <c r="E2042" t="s">
        <v>3351</v>
      </c>
      <c r="G2042" t="s">
        <v>7385</v>
      </c>
    </row>
    <row r="2043" spans="1:7" x14ac:dyDescent="0.35">
      <c r="A2043" s="1" t="s">
        <v>8005</v>
      </c>
      <c r="B2043" s="1" t="s">
        <v>24190</v>
      </c>
      <c r="C2043" s="1" t="str">
        <f t="shared" si="31"/>
        <v xml:space="preserve">3IP5 </v>
      </c>
      <c r="D2043" t="s">
        <v>3728</v>
      </c>
      <c r="E2043" t="s">
        <v>3727</v>
      </c>
      <c r="G2043" t="s">
        <v>8005</v>
      </c>
    </row>
    <row r="2044" spans="1:7" x14ac:dyDescent="0.35">
      <c r="A2044" s="1" t="s">
        <v>8419</v>
      </c>
      <c r="B2044" s="1" t="s">
        <v>24191</v>
      </c>
      <c r="C2044" s="1" t="str">
        <f t="shared" si="31"/>
        <v xml:space="preserve">3IP6 </v>
      </c>
      <c r="D2044" t="s">
        <v>3979</v>
      </c>
      <c r="E2044" t="s">
        <v>8410</v>
      </c>
      <c r="G2044" t="s">
        <v>8419</v>
      </c>
    </row>
    <row r="2045" spans="1:7" x14ac:dyDescent="0.35">
      <c r="A2045" s="1" t="s">
        <v>5558</v>
      </c>
      <c r="B2045" s="1" t="s">
        <v>24192</v>
      </c>
      <c r="C2045" s="1" t="str">
        <f t="shared" si="31"/>
        <v xml:space="preserve">3IP8 </v>
      </c>
      <c r="D2045" t="s">
        <v>1996</v>
      </c>
      <c r="E2045" t="s">
        <v>1997</v>
      </c>
      <c r="G2045" t="s">
        <v>5558</v>
      </c>
    </row>
    <row r="2046" spans="1:7" x14ac:dyDescent="0.35">
      <c r="A2046" s="1" t="s">
        <v>7452</v>
      </c>
      <c r="B2046" s="1" t="s">
        <v>24193</v>
      </c>
      <c r="C2046" s="1" t="str">
        <f t="shared" si="31"/>
        <v xml:space="preserve">3IP9 </v>
      </c>
      <c r="D2046" t="s">
        <v>3392</v>
      </c>
      <c r="E2046" t="s">
        <v>3391</v>
      </c>
      <c r="G2046" t="s">
        <v>7452</v>
      </c>
    </row>
    <row r="2047" spans="1:7" x14ac:dyDescent="0.35">
      <c r="A2047" s="1" t="s">
        <v>9408</v>
      </c>
      <c r="B2047" s="1" t="s">
        <v>24194</v>
      </c>
      <c r="C2047" s="1" t="str">
        <f t="shared" si="31"/>
        <v xml:space="preserve">3IPH </v>
      </c>
      <c r="D2047" t="s">
        <v>4597</v>
      </c>
      <c r="E2047" t="s">
        <v>9401</v>
      </c>
      <c r="G2047" t="s">
        <v>9408</v>
      </c>
    </row>
    <row r="2048" spans="1:7" x14ac:dyDescent="0.35">
      <c r="A2048" s="1" t="s">
        <v>9381</v>
      </c>
      <c r="B2048" s="1" t="s">
        <v>24195</v>
      </c>
      <c r="C2048" s="1" t="str">
        <f t="shared" si="31"/>
        <v xml:space="preserve">3IPQ </v>
      </c>
      <c r="D2048" t="s">
        <v>4581</v>
      </c>
      <c r="E2048" t="s">
        <v>4582</v>
      </c>
      <c r="G2048" t="s">
        <v>9381</v>
      </c>
    </row>
    <row r="2049" spans="1:7" x14ac:dyDescent="0.35">
      <c r="A2049" s="1" t="s">
        <v>9145</v>
      </c>
      <c r="B2049" s="1" t="s">
        <v>24196</v>
      </c>
      <c r="C2049" s="1" t="str">
        <f t="shared" si="31"/>
        <v xml:space="preserve">3IPU </v>
      </c>
      <c r="D2049" t="s">
        <v>4442</v>
      </c>
      <c r="E2049" t="s">
        <v>4443</v>
      </c>
      <c r="G2049" t="s">
        <v>9145</v>
      </c>
    </row>
    <row r="2050" spans="1:7" x14ac:dyDescent="0.35">
      <c r="A2050" s="1" t="s">
        <v>6731</v>
      </c>
      <c r="B2050" s="1" t="s">
        <v>24197</v>
      </c>
      <c r="C2050" s="1" t="str">
        <f t="shared" si="31"/>
        <v xml:space="preserve">3IQU </v>
      </c>
      <c r="D2050" t="s">
        <v>2972</v>
      </c>
      <c r="E2050" t="s">
        <v>2970</v>
      </c>
      <c r="G2050" t="s">
        <v>6731</v>
      </c>
    </row>
    <row r="2051" spans="1:7" x14ac:dyDescent="0.35">
      <c r="A2051" s="1" t="s">
        <v>6001</v>
      </c>
      <c r="B2051" s="1" t="s">
        <v>24198</v>
      </c>
      <c r="C2051" s="1" t="str">
        <f t="shared" si="31"/>
        <v xml:space="preserve">3ISJ </v>
      </c>
      <c r="D2051" t="s">
        <v>2427</v>
      </c>
      <c r="E2051" t="s">
        <v>2426</v>
      </c>
      <c r="G2051" t="s">
        <v>6001</v>
      </c>
    </row>
    <row r="2052" spans="1:7" x14ac:dyDescent="0.35">
      <c r="A2052" s="1" t="s">
        <v>7848</v>
      </c>
      <c r="B2052" s="1" t="s">
        <v>24199</v>
      </c>
      <c r="C2052" s="1" t="str">
        <f t="shared" ref="C2052:C2115" si="32">UPPER(B2052)</f>
        <v xml:space="preserve">3ISS </v>
      </c>
      <c r="D2052" t="s">
        <v>3612</v>
      </c>
      <c r="E2052" t="s">
        <v>3613</v>
      </c>
      <c r="G2052" t="s">
        <v>7848</v>
      </c>
    </row>
    <row r="2053" spans="1:7" x14ac:dyDescent="0.35">
      <c r="A2053" s="1" t="s">
        <v>6540</v>
      </c>
      <c r="B2053" s="1" t="s">
        <v>24200</v>
      </c>
      <c r="C2053" s="1" t="str">
        <f t="shared" si="32"/>
        <v xml:space="preserve">3IUB </v>
      </c>
      <c r="D2053" t="s">
        <v>2848</v>
      </c>
      <c r="E2053" t="s">
        <v>2849</v>
      </c>
      <c r="G2053" t="s">
        <v>6540</v>
      </c>
    </row>
    <row r="2054" spans="1:7" x14ac:dyDescent="0.35">
      <c r="A2054" s="1" t="s">
        <v>7630</v>
      </c>
      <c r="B2054" s="1" t="s">
        <v>24201</v>
      </c>
      <c r="C2054" s="1" t="str">
        <f t="shared" si="32"/>
        <v xml:space="preserve">3IUE </v>
      </c>
      <c r="D2054" t="s">
        <v>3493</v>
      </c>
      <c r="E2054" t="s">
        <v>3491</v>
      </c>
      <c r="G2054" t="s">
        <v>7630</v>
      </c>
    </row>
    <row r="2055" spans="1:7" x14ac:dyDescent="0.35">
      <c r="A2055" s="1" t="s">
        <v>6239</v>
      </c>
      <c r="B2055" s="1" t="s">
        <v>24202</v>
      </c>
      <c r="C2055" s="1" t="str">
        <f t="shared" si="32"/>
        <v xml:space="preserve">3IVC </v>
      </c>
      <c r="D2055" t="s">
        <v>2629</v>
      </c>
      <c r="E2055" t="s">
        <v>2630</v>
      </c>
      <c r="G2055" t="s">
        <v>6239</v>
      </c>
    </row>
    <row r="2056" spans="1:7" x14ac:dyDescent="0.35">
      <c r="A2056" s="1" t="s">
        <v>6362</v>
      </c>
      <c r="B2056" s="1" t="s">
        <v>24203</v>
      </c>
      <c r="C2056" s="1" t="str">
        <f t="shared" si="32"/>
        <v xml:space="preserve">3IVG </v>
      </c>
      <c r="D2056" t="s">
        <v>2729</v>
      </c>
      <c r="E2056" t="s">
        <v>6357</v>
      </c>
      <c r="G2056" t="s">
        <v>6362</v>
      </c>
    </row>
    <row r="2057" spans="1:7" x14ac:dyDescent="0.35">
      <c r="A2057" s="1" t="s">
        <v>7565</v>
      </c>
      <c r="B2057" s="1" t="s">
        <v>24204</v>
      </c>
      <c r="C2057" s="1" t="str">
        <f t="shared" si="32"/>
        <v xml:space="preserve">3IVX </v>
      </c>
      <c r="D2057" t="s">
        <v>3452</v>
      </c>
      <c r="E2057" t="s">
        <v>3451</v>
      </c>
      <c r="G2057" t="s">
        <v>7565</v>
      </c>
    </row>
    <row r="2058" spans="1:7" x14ac:dyDescent="0.35">
      <c r="A2058" s="1" t="s">
        <v>7880</v>
      </c>
      <c r="B2058" s="1" t="s">
        <v>24205</v>
      </c>
      <c r="C2058" s="1" t="str">
        <f t="shared" si="32"/>
        <v xml:space="preserve">3IW5 </v>
      </c>
      <c r="D2058" t="s">
        <v>3637</v>
      </c>
      <c r="E2058" t="s">
        <v>3634</v>
      </c>
      <c r="G2058" t="s">
        <v>7880</v>
      </c>
    </row>
    <row r="2059" spans="1:7" x14ac:dyDescent="0.35">
      <c r="A2059" s="1" t="s">
        <v>7345</v>
      </c>
      <c r="B2059" s="1" t="s">
        <v>24206</v>
      </c>
      <c r="C2059" s="1" t="str">
        <f t="shared" si="32"/>
        <v xml:space="preserve">3IW6 </v>
      </c>
      <c r="D2059" t="s">
        <v>3332</v>
      </c>
      <c r="E2059" t="s">
        <v>3330</v>
      </c>
      <c r="G2059" t="s">
        <v>7345</v>
      </c>
    </row>
    <row r="2060" spans="1:7" x14ac:dyDescent="0.35">
      <c r="A2060" s="1" t="s">
        <v>9737</v>
      </c>
      <c r="B2060" s="1" t="s">
        <v>24207</v>
      </c>
      <c r="C2060" s="1" t="str">
        <f t="shared" si="32"/>
        <v xml:space="preserve">3IWW </v>
      </c>
      <c r="D2060" t="s">
        <v>4748</v>
      </c>
      <c r="E2060" t="s">
        <v>4749</v>
      </c>
      <c r="G2060" t="s">
        <v>9737</v>
      </c>
    </row>
    <row r="2061" spans="1:7" x14ac:dyDescent="0.35">
      <c r="A2061" s="1" t="s">
        <v>5961</v>
      </c>
      <c r="B2061" s="1" t="s">
        <v>24208</v>
      </c>
      <c r="C2061" s="1" t="str">
        <f t="shared" si="32"/>
        <v xml:space="preserve">3JDW </v>
      </c>
      <c r="D2061" t="s">
        <v>2393</v>
      </c>
      <c r="E2061" t="s">
        <v>5955</v>
      </c>
      <c r="G2061" t="s">
        <v>5961</v>
      </c>
    </row>
    <row r="2062" spans="1:7" x14ac:dyDescent="0.35">
      <c r="A2062" s="1" t="s">
        <v>6347</v>
      </c>
      <c r="B2062" s="1" t="s">
        <v>24209</v>
      </c>
      <c r="C2062" s="1" t="str">
        <f t="shared" si="32"/>
        <v xml:space="preserve">3JRS </v>
      </c>
      <c r="D2062" t="s">
        <v>2721</v>
      </c>
      <c r="E2062" t="s">
        <v>2718</v>
      </c>
      <c r="G2062" t="s">
        <v>6347</v>
      </c>
    </row>
    <row r="2063" spans="1:7" x14ac:dyDescent="0.35">
      <c r="A2063" s="1" t="s">
        <v>10402</v>
      </c>
      <c r="B2063" s="1" t="s">
        <v>24210</v>
      </c>
      <c r="C2063" s="1" t="str">
        <f t="shared" si="32"/>
        <v xml:space="preserve">3JRX </v>
      </c>
      <c r="D2063" t="s">
        <v>5073</v>
      </c>
      <c r="E2063" t="s">
        <v>10391</v>
      </c>
      <c r="G2063" t="s">
        <v>10402</v>
      </c>
    </row>
    <row r="2064" spans="1:7" x14ac:dyDescent="0.35">
      <c r="A2064" s="1" t="s">
        <v>6835</v>
      </c>
      <c r="B2064" s="1" t="s">
        <v>24211</v>
      </c>
      <c r="C2064" s="1" t="str">
        <f t="shared" si="32"/>
        <v xml:space="preserve">3JUK </v>
      </c>
      <c r="D2064" t="s">
        <v>3021</v>
      </c>
      <c r="E2064" t="s">
        <v>3019</v>
      </c>
      <c r="G2064" t="s">
        <v>6835</v>
      </c>
    </row>
    <row r="2065" spans="1:7" x14ac:dyDescent="0.35">
      <c r="A2065" s="1" t="s">
        <v>6985</v>
      </c>
      <c r="B2065" s="1" t="s">
        <v>24212</v>
      </c>
      <c r="C2065" s="1" t="str">
        <f t="shared" si="32"/>
        <v xml:space="preserve">3JUO </v>
      </c>
      <c r="D2065" t="s">
        <v>3109</v>
      </c>
      <c r="E2065" t="s">
        <v>3107</v>
      </c>
      <c r="G2065" t="s">
        <v>6985</v>
      </c>
    </row>
    <row r="2066" spans="1:7" x14ac:dyDescent="0.35">
      <c r="A2066" s="1" t="s">
        <v>7424</v>
      </c>
      <c r="B2066" s="1" t="s">
        <v>24213</v>
      </c>
      <c r="C2066" s="1" t="str">
        <f t="shared" si="32"/>
        <v xml:space="preserve">3JUP </v>
      </c>
      <c r="D2066" t="s">
        <v>3375</v>
      </c>
      <c r="E2066" t="s">
        <v>3376</v>
      </c>
      <c r="G2066" t="s">
        <v>7424</v>
      </c>
    </row>
    <row r="2067" spans="1:7" x14ac:dyDescent="0.35">
      <c r="A2067" s="1" t="s">
        <v>7549</v>
      </c>
      <c r="B2067" s="1" t="s">
        <v>24214</v>
      </c>
      <c r="C2067" s="1" t="str">
        <f t="shared" si="32"/>
        <v xml:space="preserve">3JVR </v>
      </c>
      <c r="D2067" t="s">
        <v>3446</v>
      </c>
      <c r="E2067" t="s">
        <v>3444</v>
      </c>
      <c r="G2067" t="s">
        <v>7549</v>
      </c>
    </row>
    <row r="2068" spans="1:7" x14ac:dyDescent="0.35">
      <c r="A2068" s="1" t="s">
        <v>8346</v>
      </c>
      <c r="B2068" s="1" t="s">
        <v>24215</v>
      </c>
      <c r="C2068" s="1" t="str">
        <f t="shared" si="32"/>
        <v xml:space="preserve">3JVS </v>
      </c>
      <c r="D2068" t="s">
        <v>3937</v>
      </c>
      <c r="E2068" t="s">
        <v>3938</v>
      </c>
      <c r="G2068" t="s">
        <v>8346</v>
      </c>
    </row>
    <row r="2069" spans="1:7" x14ac:dyDescent="0.35">
      <c r="A2069" s="1" t="s">
        <v>9998</v>
      </c>
      <c r="B2069" s="1" t="s">
        <v>24216</v>
      </c>
      <c r="C2069" s="1" t="str">
        <f t="shared" si="32"/>
        <v xml:space="preserve">3JY0 </v>
      </c>
      <c r="D2069" t="s">
        <v>4884</v>
      </c>
      <c r="E2069" t="s">
        <v>9986</v>
      </c>
      <c r="G2069" t="s">
        <v>9998</v>
      </c>
    </row>
    <row r="2070" spans="1:7" x14ac:dyDescent="0.35">
      <c r="A2070" s="1" t="s">
        <v>8723</v>
      </c>
      <c r="B2070" s="1" t="s">
        <v>24217</v>
      </c>
      <c r="C2070" s="1" t="str">
        <f t="shared" si="32"/>
        <v xml:space="preserve">3JYA </v>
      </c>
      <c r="D2070" t="s">
        <v>4169</v>
      </c>
      <c r="E2070" t="s">
        <v>4164</v>
      </c>
      <c r="G2070" t="s">
        <v>8723</v>
      </c>
    </row>
    <row r="2071" spans="1:7" x14ac:dyDescent="0.35">
      <c r="A2071" s="1" t="s">
        <v>7397</v>
      </c>
      <c r="B2071" s="1" t="s">
        <v>24218</v>
      </c>
      <c r="C2071" s="1" t="str">
        <f t="shared" si="32"/>
        <v xml:space="preserve">3JYR </v>
      </c>
      <c r="D2071" t="s">
        <v>3361</v>
      </c>
      <c r="E2071" t="s">
        <v>3359</v>
      </c>
      <c r="G2071" t="s">
        <v>7397</v>
      </c>
    </row>
    <row r="2072" spans="1:7" x14ac:dyDescent="0.35">
      <c r="A2072" s="1" t="s">
        <v>5875</v>
      </c>
      <c r="B2072" s="1" t="s">
        <v>24219</v>
      </c>
      <c r="C2072" s="1" t="str">
        <f t="shared" si="32"/>
        <v xml:space="preserve">3JZH </v>
      </c>
      <c r="D2072" t="s">
        <v>2318</v>
      </c>
      <c r="E2072" t="s">
        <v>5869</v>
      </c>
      <c r="G2072" t="s">
        <v>5875</v>
      </c>
    </row>
    <row r="2073" spans="1:7" x14ac:dyDescent="0.35">
      <c r="A2073" s="1" t="s">
        <v>5966</v>
      </c>
      <c r="B2073" s="1" t="s">
        <v>24220</v>
      </c>
      <c r="C2073" s="1" t="str">
        <f t="shared" si="32"/>
        <v xml:space="preserve">3JZJ </v>
      </c>
      <c r="D2073" t="s">
        <v>2396</v>
      </c>
      <c r="E2073" t="s">
        <v>2397</v>
      </c>
      <c r="G2073" t="s">
        <v>5966</v>
      </c>
    </row>
    <row r="2074" spans="1:7" x14ac:dyDescent="0.35">
      <c r="A2074" s="1" t="s">
        <v>7593</v>
      </c>
      <c r="B2074" s="1" t="s">
        <v>24221</v>
      </c>
      <c r="C2074" s="1" t="str">
        <f t="shared" si="32"/>
        <v xml:space="preserve">3K00 </v>
      </c>
      <c r="D2074" t="s">
        <v>3469</v>
      </c>
      <c r="E2074" t="s">
        <v>3470</v>
      </c>
      <c r="G2074" t="s">
        <v>7593</v>
      </c>
    </row>
    <row r="2075" spans="1:7" x14ac:dyDescent="0.35">
      <c r="A2075" s="1" t="s">
        <v>6923</v>
      </c>
      <c r="B2075" s="1" t="s">
        <v>24222</v>
      </c>
      <c r="C2075" s="1" t="str">
        <f t="shared" si="32"/>
        <v xml:space="preserve">3K02 </v>
      </c>
      <c r="D2075" t="s">
        <v>3071</v>
      </c>
      <c r="E2075" t="s">
        <v>6913</v>
      </c>
      <c r="G2075" t="s">
        <v>6923</v>
      </c>
    </row>
    <row r="2076" spans="1:7" x14ac:dyDescent="0.35">
      <c r="A2076" s="1" t="s">
        <v>8180</v>
      </c>
      <c r="B2076" s="1" t="s">
        <v>24223</v>
      </c>
      <c r="C2076" s="1" t="str">
        <f t="shared" si="32"/>
        <v xml:space="preserve">3K1J </v>
      </c>
      <c r="D2076" t="s">
        <v>3844</v>
      </c>
      <c r="E2076" t="s">
        <v>8171</v>
      </c>
      <c r="G2076" t="s">
        <v>8180</v>
      </c>
    </row>
    <row r="2077" spans="1:7" x14ac:dyDescent="0.35">
      <c r="A2077" s="1" t="s">
        <v>9022</v>
      </c>
      <c r="B2077" s="1" t="s">
        <v>24224</v>
      </c>
      <c r="C2077" s="1" t="str">
        <f t="shared" si="32"/>
        <v xml:space="preserve">3K2F </v>
      </c>
      <c r="D2077" t="s">
        <v>4368</v>
      </c>
      <c r="E2077" t="s">
        <v>9018</v>
      </c>
      <c r="G2077" t="s">
        <v>9022</v>
      </c>
    </row>
    <row r="2078" spans="1:7" x14ac:dyDescent="0.35">
      <c r="A2078" s="1" t="s">
        <v>10364</v>
      </c>
      <c r="B2078" s="1" t="s">
        <v>24225</v>
      </c>
      <c r="C2078" s="1" t="str">
        <f t="shared" si="32"/>
        <v xml:space="preserve">3K37 </v>
      </c>
      <c r="D2078" t="s">
        <v>5058</v>
      </c>
      <c r="E2078" t="s">
        <v>5056</v>
      </c>
      <c r="G2078" t="s">
        <v>10364</v>
      </c>
    </row>
    <row r="2079" spans="1:7" x14ac:dyDescent="0.35">
      <c r="A2079" s="1" t="s">
        <v>7024</v>
      </c>
      <c r="B2079" s="1" t="s">
        <v>24226</v>
      </c>
      <c r="C2079" s="1" t="str">
        <f t="shared" si="32"/>
        <v xml:space="preserve">3K4D </v>
      </c>
      <c r="D2079" t="s">
        <v>3134</v>
      </c>
      <c r="E2079" t="s">
        <v>3132</v>
      </c>
      <c r="G2079" t="s">
        <v>7024</v>
      </c>
    </row>
    <row r="2080" spans="1:7" x14ac:dyDescent="0.35">
      <c r="A2080" s="1" t="s">
        <v>7222</v>
      </c>
      <c r="B2080" s="1" t="s">
        <v>24227</v>
      </c>
      <c r="C2080" s="1" t="str">
        <f t="shared" si="32"/>
        <v xml:space="preserve">3K4Q </v>
      </c>
      <c r="D2080" t="s">
        <v>3260</v>
      </c>
      <c r="E2080" t="s">
        <v>3261</v>
      </c>
      <c r="G2080" t="s">
        <v>7222</v>
      </c>
    </row>
    <row r="2081" spans="1:7" x14ac:dyDescent="0.35">
      <c r="A2081" s="1" t="s">
        <v>8077</v>
      </c>
      <c r="B2081" s="1" t="s">
        <v>24228</v>
      </c>
      <c r="C2081" s="1" t="str">
        <f t="shared" si="32"/>
        <v xml:space="preserve">3K5V </v>
      </c>
      <c r="D2081" t="s">
        <v>3779</v>
      </c>
      <c r="E2081" t="s">
        <v>8069</v>
      </c>
      <c r="G2081" t="s">
        <v>8077</v>
      </c>
    </row>
    <row r="2082" spans="1:7" x14ac:dyDescent="0.35">
      <c r="A2082" s="1" t="s">
        <v>8203</v>
      </c>
      <c r="B2082" s="1" t="s">
        <v>24229</v>
      </c>
      <c r="C2082" s="1" t="str">
        <f t="shared" si="32"/>
        <v xml:space="preserve">3K5X </v>
      </c>
      <c r="D2082" t="s">
        <v>3857</v>
      </c>
      <c r="E2082" t="s">
        <v>3854</v>
      </c>
      <c r="G2082" t="s">
        <v>8203</v>
      </c>
    </row>
    <row r="2083" spans="1:7" x14ac:dyDescent="0.35">
      <c r="A2083" s="1" t="s">
        <v>5683</v>
      </c>
      <c r="B2083" s="1" t="s">
        <v>24230</v>
      </c>
      <c r="C2083" s="1" t="str">
        <f t="shared" si="32"/>
        <v xml:space="preserve">3K8C </v>
      </c>
      <c r="D2083" t="s">
        <v>2134</v>
      </c>
      <c r="E2083" t="s">
        <v>2135</v>
      </c>
      <c r="G2083" t="s">
        <v>5683</v>
      </c>
    </row>
    <row r="2084" spans="1:7" x14ac:dyDescent="0.35">
      <c r="A2084" s="1" t="s">
        <v>10853</v>
      </c>
      <c r="B2084" s="1" t="s">
        <v>24231</v>
      </c>
      <c r="C2084" s="1" t="str">
        <f t="shared" si="32"/>
        <v xml:space="preserve">3K8O </v>
      </c>
      <c r="D2084" t="s">
        <v>5445</v>
      </c>
      <c r="E2084" t="s">
        <v>5446</v>
      </c>
      <c r="G2084" t="s">
        <v>10853</v>
      </c>
    </row>
    <row r="2085" spans="1:7" x14ac:dyDescent="0.35">
      <c r="A2085" s="1" t="s">
        <v>10871</v>
      </c>
      <c r="B2085" s="1" t="s">
        <v>24232</v>
      </c>
      <c r="C2085" s="1" t="str">
        <f t="shared" si="32"/>
        <v xml:space="preserve">3K8Q </v>
      </c>
      <c r="D2085" t="s">
        <v>5466</v>
      </c>
      <c r="E2085" t="s">
        <v>5467</v>
      </c>
      <c r="G2085" t="s">
        <v>10871</v>
      </c>
    </row>
    <row r="2086" spans="1:7" x14ac:dyDescent="0.35">
      <c r="A2086" s="1" t="s">
        <v>9778</v>
      </c>
      <c r="B2086" s="1" t="s">
        <v>24233</v>
      </c>
      <c r="C2086" s="1" t="str">
        <f t="shared" si="32"/>
        <v xml:space="preserve">3K97 </v>
      </c>
      <c r="D2086" t="s">
        <v>4761</v>
      </c>
      <c r="E2086" t="s">
        <v>9754</v>
      </c>
      <c r="G2086" t="s">
        <v>9778</v>
      </c>
    </row>
    <row r="2087" spans="1:7" x14ac:dyDescent="0.35">
      <c r="A2087" s="1" t="s">
        <v>9042</v>
      </c>
      <c r="B2087" s="1" t="s">
        <v>24234</v>
      </c>
      <c r="C2087" s="1" t="str">
        <f t="shared" si="32"/>
        <v xml:space="preserve">3K99 </v>
      </c>
      <c r="D2087" t="s">
        <v>4380</v>
      </c>
      <c r="E2087" t="s">
        <v>4381</v>
      </c>
      <c r="G2087" t="s">
        <v>9042</v>
      </c>
    </row>
    <row r="2088" spans="1:7" x14ac:dyDescent="0.35">
      <c r="A2088" s="1" t="s">
        <v>10681</v>
      </c>
      <c r="B2088" s="1" t="s">
        <v>24235</v>
      </c>
      <c r="C2088" s="1" t="str">
        <f t="shared" si="32"/>
        <v xml:space="preserve">3KDB </v>
      </c>
      <c r="D2088" t="s">
        <v>5266</v>
      </c>
      <c r="E2088" t="s">
        <v>5265</v>
      </c>
      <c r="G2088" t="s">
        <v>10681</v>
      </c>
    </row>
    <row r="2089" spans="1:7" x14ac:dyDescent="0.35">
      <c r="A2089" s="1" t="s">
        <v>10526</v>
      </c>
      <c r="B2089" s="1" t="s">
        <v>24236</v>
      </c>
      <c r="C2089" s="1" t="str">
        <f t="shared" si="32"/>
        <v xml:space="preserve">3KDC </v>
      </c>
      <c r="D2089" t="s">
        <v>5155</v>
      </c>
      <c r="E2089" t="s">
        <v>5156</v>
      </c>
      <c r="G2089" t="s">
        <v>10526</v>
      </c>
    </row>
    <row r="2090" spans="1:7" x14ac:dyDescent="0.35">
      <c r="A2090" s="1" t="s">
        <v>10104</v>
      </c>
      <c r="B2090" s="1" t="s">
        <v>24237</v>
      </c>
      <c r="C2090" s="1" t="str">
        <f t="shared" si="32"/>
        <v xml:space="preserve">3KDD </v>
      </c>
      <c r="D2090" t="s">
        <v>4942</v>
      </c>
      <c r="E2090" t="s">
        <v>4943</v>
      </c>
      <c r="G2090" t="s">
        <v>10104</v>
      </c>
    </row>
    <row r="2091" spans="1:7" x14ac:dyDescent="0.35">
      <c r="A2091" s="1" t="s">
        <v>8805</v>
      </c>
      <c r="B2091" s="1" t="s">
        <v>24238</v>
      </c>
      <c r="C2091" s="1" t="str">
        <f t="shared" si="32"/>
        <v xml:space="preserve">3KDM </v>
      </c>
      <c r="D2091" t="s">
        <v>4223</v>
      </c>
      <c r="E2091" t="s">
        <v>8795</v>
      </c>
      <c r="G2091" t="s">
        <v>8805</v>
      </c>
    </row>
    <row r="2092" spans="1:7" x14ac:dyDescent="0.35">
      <c r="A2092" s="1" t="s">
        <v>10032</v>
      </c>
      <c r="B2092" s="1" t="s">
        <v>24239</v>
      </c>
      <c r="C2092" s="1" t="str">
        <f t="shared" si="32"/>
        <v xml:space="preserve">3KEK </v>
      </c>
      <c r="D2092" t="s">
        <v>4909</v>
      </c>
      <c r="E2092" t="s">
        <v>4908</v>
      </c>
      <c r="G2092" t="s">
        <v>10032</v>
      </c>
    </row>
    <row r="2093" spans="1:7" x14ac:dyDescent="0.35">
      <c r="A2093" s="1" t="s">
        <v>5610</v>
      </c>
      <c r="B2093" s="1" t="s">
        <v>24240</v>
      </c>
      <c r="C2093" s="1" t="str">
        <f t="shared" si="32"/>
        <v xml:space="preserve">3KGP </v>
      </c>
      <c r="D2093" t="s">
        <v>2064</v>
      </c>
      <c r="E2093" t="s">
        <v>2063</v>
      </c>
      <c r="G2093" t="s">
        <v>5610</v>
      </c>
    </row>
    <row r="2094" spans="1:7" x14ac:dyDescent="0.35">
      <c r="A2094" s="1" t="s">
        <v>5562</v>
      </c>
      <c r="B2094" s="1" t="s">
        <v>24241</v>
      </c>
      <c r="C2094" s="1" t="str">
        <f t="shared" si="32"/>
        <v xml:space="preserve">3KGQ </v>
      </c>
      <c r="D2094" t="s">
        <v>2001</v>
      </c>
      <c r="E2094" t="s">
        <v>5561</v>
      </c>
      <c r="G2094" t="s">
        <v>5562</v>
      </c>
    </row>
    <row r="2095" spans="1:7" x14ac:dyDescent="0.35">
      <c r="A2095" s="1" t="s">
        <v>7370</v>
      </c>
      <c r="B2095" s="1" t="s">
        <v>24242</v>
      </c>
      <c r="C2095" s="1" t="str">
        <f t="shared" si="32"/>
        <v xml:space="preserve">3KGT </v>
      </c>
      <c r="D2095" t="s">
        <v>3343</v>
      </c>
      <c r="E2095" t="s">
        <v>3344</v>
      </c>
      <c r="G2095" t="s">
        <v>7370</v>
      </c>
    </row>
    <row r="2096" spans="1:7" x14ac:dyDescent="0.35">
      <c r="A2096" s="1" t="s">
        <v>7727</v>
      </c>
      <c r="B2096" s="1" t="s">
        <v>24243</v>
      </c>
      <c r="C2096" s="1" t="str">
        <f t="shared" si="32"/>
        <v xml:space="preserve">3KGU </v>
      </c>
      <c r="D2096" t="s">
        <v>3538</v>
      </c>
      <c r="E2096" t="s">
        <v>3537</v>
      </c>
      <c r="G2096" t="s">
        <v>7727</v>
      </c>
    </row>
    <row r="2097" spans="1:7" x14ac:dyDescent="0.35">
      <c r="A2097" s="1" t="s">
        <v>6677</v>
      </c>
      <c r="B2097" s="1" t="s">
        <v>24244</v>
      </c>
      <c r="C2097" s="1" t="str">
        <f t="shared" si="32"/>
        <v xml:space="preserve">3KIV </v>
      </c>
      <c r="D2097" t="s">
        <v>2935</v>
      </c>
      <c r="E2097" t="s">
        <v>6671</v>
      </c>
      <c r="G2097" t="s">
        <v>6677</v>
      </c>
    </row>
    <row r="2098" spans="1:7" x14ac:dyDescent="0.35">
      <c r="A2098" s="1" t="s">
        <v>10157</v>
      </c>
      <c r="B2098" s="1" t="s">
        <v>24245</v>
      </c>
      <c r="C2098" s="1" t="str">
        <f t="shared" si="32"/>
        <v xml:space="preserve">3KJD </v>
      </c>
      <c r="D2098" t="s">
        <v>4964</v>
      </c>
      <c r="E2098" t="s">
        <v>4965</v>
      </c>
      <c r="G2098" t="s">
        <v>10157</v>
      </c>
    </row>
    <row r="2099" spans="1:7" x14ac:dyDescent="0.35">
      <c r="A2099" s="1" t="s">
        <v>7530</v>
      </c>
      <c r="B2099" s="1" t="s">
        <v>24246</v>
      </c>
      <c r="C2099" s="1" t="str">
        <f t="shared" si="32"/>
        <v xml:space="preserve">3KKU </v>
      </c>
      <c r="D2099" t="s">
        <v>3432</v>
      </c>
      <c r="E2099" t="s">
        <v>7514</v>
      </c>
      <c r="G2099" t="s">
        <v>7530</v>
      </c>
    </row>
    <row r="2100" spans="1:7" x14ac:dyDescent="0.35">
      <c r="A2100" s="1" t="s">
        <v>8181</v>
      </c>
      <c r="B2100" s="1" t="s">
        <v>24247</v>
      </c>
      <c r="C2100" s="1" t="str">
        <f t="shared" si="32"/>
        <v xml:space="preserve">3KMC </v>
      </c>
      <c r="D2100" t="s">
        <v>3847</v>
      </c>
      <c r="E2100" t="s">
        <v>8171</v>
      </c>
      <c r="G2100" t="s">
        <v>8181</v>
      </c>
    </row>
    <row r="2101" spans="1:7" x14ac:dyDescent="0.35">
      <c r="A2101" s="1" t="s">
        <v>6774</v>
      </c>
      <c r="B2101" s="1" t="s">
        <v>24248</v>
      </c>
      <c r="C2101" s="1" t="str">
        <f t="shared" si="32"/>
        <v xml:space="preserve">3KMX </v>
      </c>
      <c r="D2101" t="s">
        <v>2991</v>
      </c>
      <c r="E2101" t="s">
        <v>2990</v>
      </c>
      <c r="G2101" t="s">
        <v>6774</v>
      </c>
    </row>
    <row r="2102" spans="1:7" x14ac:dyDescent="0.35">
      <c r="A2102" s="1" t="s">
        <v>6499</v>
      </c>
      <c r="B2102" s="1" t="s">
        <v>24249</v>
      </c>
      <c r="C2102" s="1" t="str">
        <f t="shared" si="32"/>
        <v xml:space="preserve">3KMY </v>
      </c>
      <c r="D2102" t="s">
        <v>2827</v>
      </c>
      <c r="E2102" t="s">
        <v>2824</v>
      </c>
      <c r="G2102" t="s">
        <v>6499</v>
      </c>
    </row>
    <row r="2103" spans="1:7" x14ac:dyDescent="0.35">
      <c r="A2103" s="1" t="s">
        <v>6451</v>
      </c>
      <c r="B2103" s="1" t="s">
        <v>24250</v>
      </c>
      <c r="C2103" s="1" t="str">
        <f t="shared" si="32"/>
        <v xml:space="preserve">3KQR </v>
      </c>
      <c r="D2103" t="s">
        <v>2795</v>
      </c>
      <c r="E2103" t="s">
        <v>2793</v>
      </c>
      <c r="G2103" t="s">
        <v>6451</v>
      </c>
    </row>
    <row r="2104" spans="1:7" x14ac:dyDescent="0.35">
      <c r="A2104" s="1" t="s">
        <v>9409</v>
      </c>
      <c r="B2104" s="1" t="s">
        <v>24251</v>
      </c>
      <c r="C2104" s="1" t="str">
        <f t="shared" si="32"/>
        <v xml:space="preserve">3KR4 </v>
      </c>
      <c r="D2104" t="s">
        <v>4595</v>
      </c>
      <c r="E2104" t="s">
        <v>9401</v>
      </c>
      <c r="G2104" t="s">
        <v>9409</v>
      </c>
    </row>
    <row r="2105" spans="1:7" x14ac:dyDescent="0.35">
      <c r="A2105" s="1" t="s">
        <v>9857</v>
      </c>
      <c r="B2105" s="1" t="s">
        <v>24252</v>
      </c>
      <c r="C2105" s="1" t="str">
        <f t="shared" si="32"/>
        <v xml:space="preserve">3KR8 </v>
      </c>
      <c r="D2105" t="s">
        <v>4803</v>
      </c>
      <c r="E2105" t="s">
        <v>9847</v>
      </c>
      <c r="G2105" t="s">
        <v>9857</v>
      </c>
    </row>
    <row r="2106" spans="1:7" x14ac:dyDescent="0.35">
      <c r="A2106" s="1" t="s">
        <v>9146</v>
      </c>
      <c r="B2106" s="1" t="s">
        <v>24253</v>
      </c>
      <c r="C2106" s="1" t="str">
        <f t="shared" si="32"/>
        <v xml:space="preserve">3KV2 </v>
      </c>
      <c r="D2106" t="s">
        <v>4445</v>
      </c>
      <c r="E2106" t="s">
        <v>4443</v>
      </c>
      <c r="G2106" t="s">
        <v>9146</v>
      </c>
    </row>
    <row r="2107" spans="1:7" x14ac:dyDescent="0.35">
      <c r="A2107" s="1" t="s">
        <v>6208</v>
      </c>
      <c r="B2107" s="1" t="s">
        <v>24254</v>
      </c>
      <c r="C2107" s="1" t="str">
        <f t="shared" si="32"/>
        <v xml:space="preserve">3KWA </v>
      </c>
      <c r="D2107" t="s">
        <v>2606</v>
      </c>
      <c r="E2107" t="s">
        <v>2604</v>
      </c>
      <c r="G2107" t="s">
        <v>6208</v>
      </c>
    </row>
    <row r="2108" spans="1:7" x14ac:dyDescent="0.35">
      <c r="A2108" s="1" t="s">
        <v>6308</v>
      </c>
      <c r="B2108" s="1" t="s">
        <v>24255</v>
      </c>
      <c r="C2108" s="1" t="str">
        <f t="shared" si="32"/>
        <v xml:space="preserve">3KYQ </v>
      </c>
      <c r="D2108" t="s">
        <v>2683</v>
      </c>
      <c r="E2108" t="s">
        <v>2682</v>
      </c>
      <c r="G2108" t="s">
        <v>6308</v>
      </c>
    </row>
    <row r="2109" spans="1:7" x14ac:dyDescent="0.35">
      <c r="A2109" s="1" t="s">
        <v>9448</v>
      </c>
      <c r="B2109" s="1" t="s">
        <v>24256</v>
      </c>
      <c r="C2109" s="1" t="str">
        <f t="shared" si="32"/>
        <v xml:space="preserve">3L0V </v>
      </c>
      <c r="D2109" t="s">
        <v>4617</v>
      </c>
      <c r="E2109" t="s">
        <v>4616</v>
      </c>
      <c r="G2109" t="s">
        <v>9448</v>
      </c>
    </row>
    <row r="2110" spans="1:7" x14ac:dyDescent="0.35">
      <c r="A2110" s="1" t="s">
        <v>9305</v>
      </c>
      <c r="B2110" s="1" t="s">
        <v>24257</v>
      </c>
      <c r="C2110" s="1" t="str">
        <f t="shared" si="32"/>
        <v xml:space="preserve">3L3L </v>
      </c>
      <c r="D2110" t="s">
        <v>4533</v>
      </c>
      <c r="E2110" t="s">
        <v>4534</v>
      </c>
      <c r="G2110" t="s">
        <v>9305</v>
      </c>
    </row>
    <row r="2111" spans="1:7" x14ac:dyDescent="0.35">
      <c r="A2111" s="1" t="s">
        <v>9938</v>
      </c>
      <c r="B2111" s="1" t="s">
        <v>24258</v>
      </c>
      <c r="C2111" s="1" t="str">
        <f t="shared" si="32"/>
        <v xml:space="preserve">3L3M </v>
      </c>
      <c r="D2111" t="s">
        <v>4853</v>
      </c>
      <c r="E2111" t="s">
        <v>4854</v>
      </c>
      <c r="G2111" t="s">
        <v>9938</v>
      </c>
    </row>
    <row r="2112" spans="1:7" x14ac:dyDescent="0.35">
      <c r="A2112" s="1" t="s">
        <v>9911</v>
      </c>
      <c r="B2112" s="1" t="s">
        <v>24259</v>
      </c>
      <c r="C2112" s="1" t="str">
        <f t="shared" si="32"/>
        <v xml:space="preserve">3L3N </v>
      </c>
      <c r="D2112" t="s">
        <v>4839</v>
      </c>
      <c r="E2112" t="s">
        <v>4840</v>
      </c>
      <c r="G2112" t="s">
        <v>9911</v>
      </c>
    </row>
    <row r="2113" spans="1:7" x14ac:dyDescent="0.35">
      <c r="A2113" s="1" t="s">
        <v>9340</v>
      </c>
      <c r="B2113" s="1" t="s">
        <v>24260</v>
      </c>
      <c r="C2113" s="1" t="str">
        <f t="shared" si="32"/>
        <v xml:space="preserve">3L4U </v>
      </c>
      <c r="D2113" t="s">
        <v>4559</v>
      </c>
      <c r="E2113" t="s">
        <v>4556</v>
      </c>
      <c r="G2113" t="s">
        <v>9340</v>
      </c>
    </row>
    <row r="2114" spans="1:7" x14ac:dyDescent="0.35">
      <c r="A2114" s="1" t="s">
        <v>8561</v>
      </c>
      <c r="B2114" s="1" t="s">
        <v>24261</v>
      </c>
      <c r="C2114" s="1" t="str">
        <f t="shared" si="32"/>
        <v xml:space="preserve">3L4V </v>
      </c>
      <c r="D2114" t="s">
        <v>4068</v>
      </c>
      <c r="E2114" t="s">
        <v>4066</v>
      </c>
      <c r="G2114" t="s">
        <v>8561</v>
      </c>
    </row>
    <row r="2115" spans="1:7" x14ac:dyDescent="0.35">
      <c r="A2115" s="1" t="s">
        <v>7802</v>
      </c>
      <c r="B2115" s="1" t="s">
        <v>24262</v>
      </c>
      <c r="C2115" s="1" t="str">
        <f t="shared" si="32"/>
        <v xml:space="preserve">3L4W </v>
      </c>
      <c r="D2115" t="s">
        <v>3576</v>
      </c>
      <c r="E2115" t="s">
        <v>7785</v>
      </c>
      <c r="G2115" t="s">
        <v>7802</v>
      </c>
    </row>
    <row r="2116" spans="1:7" x14ac:dyDescent="0.35">
      <c r="A2116" s="1" t="s">
        <v>8724</v>
      </c>
      <c r="B2116" s="1" t="s">
        <v>24263</v>
      </c>
      <c r="C2116" s="1" t="str">
        <f t="shared" ref="C2116:C2179" si="33">UPPER(B2116)</f>
        <v xml:space="preserve">3L4X </v>
      </c>
      <c r="D2116" t="s">
        <v>4165</v>
      </c>
      <c r="E2116" t="s">
        <v>4164</v>
      </c>
      <c r="G2116" t="s">
        <v>8724</v>
      </c>
    </row>
    <row r="2117" spans="1:7" x14ac:dyDescent="0.35">
      <c r="A2117" s="1" t="s">
        <v>8806</v>
      </c>
      <c r="B2117" s="1" t="s">
        <v>24264</v>
      </c>
      <c r="C2117" s="1" t="str">
        <f t="shared" si="33"/>
        <v xml:space="preserve">3L4Y </v>
      </c>
      <c r="D2117" t="s">
        <v>4220</v>
      </c>
      <c r="E2117" t="s">
        <v>8795</v>
      </c>
      <c r="G2117" t="s">
        <v>8806</v>
      </c>
    </row>
    <row r="2118" spans="1:7" x14ac:dyDescent="0.35">
      <c r="A2118" s="1" t="s">
        <v>8562</v>
      </c>
      <c r="B2118" s="1" t="s">
        <v>24265</v>
      </c>
      <c r="C2118" s="1" t="str">
        <f t="shared" si="33"/>
        <v xml:space="preserve">3L4Z </v>
      </c>
      <c r="D2118" t="s">
        <v>4068</v>
      </c>
      <c r="E2118" t="s">
        <v>4066</v>
      </c>
      <c r="G2118" t="s">
        <v>8562</v>
      </c>
    </row>
    <row r="2119" spans="1:7" x14ac:dyDescent="0.35">
      <c r="A2119" s="1" t="s">
        <v>6018</v>
      </c>
      <c r="B2119" s="1" t="s">
        <v>24266</v>
      </c>
      <c r="C2119" s="1" t="str">
        <f t="shared" si="33"/>
        <v xml:space="preserve">3L59 </v>
      </c>
      <c r="D2119" t="s">
        <v>2438</v>
      </c>
      <c r="E2119" t="s">
        <v>6013</v>
      </c>
      <c r="G2119" t="s">
        <v>6018</v>
      </c>
    </row>
    <row r="2120" spans="1:7" x14ac:dyDescent="0.35">
      <c r="A2120" s="1" t="s">
        <v>7453</v>
      </c>
      <c r="B2120" s="1" t="s">
        <v>24267</v>
      </c>
      <c r="C2120" s="1" t="str">
        <f t="shared" si="33"/>
        <v xml:space="preserve">3LDP </v>
      </c>
      <c r="D2120" t="s">
        <v>3393</v>
      </c>
      <c r="E2120" t="s">
        <v>3391</v>
      </c>
      <c r="G2120" t="s">
        <v>7453</v>
      </c>
    </row>
    <row r="2121" spans="1:7" x14ac:dyDescent="0.35">
      <c r="A2121" s="1" t="s">
        <v>7239</v>
      </c>
      <c r="B2121" s="1" t="s">
        <v>24268</v>
      </c>
      <c r="C2121" s="1" t="str">
        <f t="shared" si="33"/>
        <v xml:space="preserve">3LDQ </v>
      </c>
      <c r="D2121" t="s">
        <v>3273</v>
      </c>
      <c r="E2121" t="s">
        <v>3271</v>
      </c>
      <c r="G2121" t="s">
        <v>7239</v>
      </c>
    </row>
    <row r="2122" spans="1:7" x14ac:dyDescent="0.35">
      <c r="A2122" s="1" t="s">
        <v>9939</v>
      </c>
      <c r="B2122" s="1" t="s">
        <v>24269</v>
      </c>
      <c r="C2122" s="1" t="str">
        <f t="shared" si="33"/>
        <v xml:space="preserve">3LE9 </v>
      </c>
      <c r="D2122" t="s">
        <v>4853</v>
      </c>
      <c r="E2122" t="s">
        <v>4854</v>
      </c>
      <c r="G2122" t="s">
        <v>9939</v>
      </c>
    </row>
    <row r="2123" spans="1:7" x14ac:dyDescent="0.35">
      <c r="A2123" s="1" t="s">
        <v>10454</v>
      </c>
      <c r="B2123" s="1" t="s">
        <v>24270</v>
      </c>
      <c r="C2123" s="1" t="str">
        <f t="shared" si="33"/>
        <v xml:space="preserve">3LEA </v>
      </c>
      <c r="D2123" t="s">
        <v>5103</v>
      </c>
      <c r="E2123" t="s">
        <v>10451</v>
      </c>
      <c r="G2123" t="s">
        <v>10454</v>
      </c>
    </row>
    <row r="2124" spans="1:7" x14ac:dyDescent="0.35">
      <c r="A2124" s="1" t="s">
        <v>6600</v>
      </c>
      <c r="B2124" s="1" t="s">
        <v>24271</v>
      </c>
      <c r="C2124" s="1" t="str">
        <f t="shared" si="33"/>
        <v xml:space="preserve">3LGS </v>
      </c>
      <c r="D2124" t="s">
        <v>2889</v>
      </c>
      <c r="E2124" t="s">
        <v>2888</v>
      </c>
      <c r="G2124" t="s">
        <v>6600</v>
      </c>
    </row>
    <row r="2125" spans="1:7" x14ac:dyDescent="0.35">
      <c r="A2125" s="1" t="s">
        <v>8747</v>
      </c>
      <c r="B2125" s="1" t="s">
        <v>24272</v>
      </c>
      <c r="C2125" s="1" t="str">
        <f t="shared" si="33"/>
        <v xml:space="preserve">3LIR </v>
      </c>
      <c r="D2125" t="s">
        <v>4179</v>
      </c>
      <c r="E2125" t="s">
        <v>4180</v>
      </c>
      <c r="G2125" t="s">
        <v>8747</v>
      </c>
    </row>
    <row r="2126" spans="1:7" x14ac:dyDescent="0.35">
      <c r="A2126" s="1" t="s">
        <v>9410</v>
      </c>
      <c r="B2126" s="1" t="s">
        <v>24273</v>
      </c>
      <c r="C2126" s="1" t="str">
        <f t="shared" si="33"/>
        <v xml:space="preserve">3LIW </v>
      </c>
      <c r="D2126" t="s">
        <v>4598</v>
      </c>
      <c r="E2126" t="s">
        <v>9401</v>
      </c>
      <c r="G2126" t="s">
        <v>9410</v>
      </c>
    </row>
    <row r="2127" spans="1:7" x14ac:dyDescent="0.35">
      <c r="A2127" s="1" t="s">
        <v>9542</v>
      </c>
      <c r="B2127" s="1" t="s">
        <v>24274</v>
      </c>
      <c r="C2127" s="1" t="str">
        <f t="shared" si="33"/>
        <v xml:space="preserve">3LJG </v>
      </c>
      <c r="D2127" t="s">
        <v>4654</v>
      </c>
      <c r="E2127" t="s">
        <v>4655</v>
      </c>
      <c r="G2127" t="s">
        <v>9542</v>
      </c>
    </row>
    <row r="2128" spans="1:7" x14ac:dyDescent="0.35">
      <c r="A2128" s="1" t="s">
        <v>8444</v>
      </c>
      <c r="B2128" s="1" t="s">
        <v>24275</v>
      </c>
      <c r="C2128" s="1" t="str">
        <f t="shared" si="33"/>
        <v xml:space="preserve">3LJO </v>
      </c>
      <c r="D2128" t="s">
        <v>3995</v>
      </c>
      <c r="E2128" t="s">
        <v>3992</v>
      </c>
      <c r="G2128" t="s">
        <v>8444</v>
      </c>
    </row>
    <row r="2129" spans="1:7" x14ac:dyDescent="0.35">
      <c r="A2129" s="1" t="s">
        <v>9883</v>
      </c>
      <c r="B2129" s="1" t="s">
        <v>24276</v>
      </c>
      <c r="C2129" s="1" t="str">
        <f t="shared" si="33"/>
        <v xml:space="preserve">3LJZ </v>
      </c>
      <c r="D2129" t="s">
        <v>4821</v>
      </c>
      <c r="E2129" t="s">
        <v>4822</v>
      </c>
      <c r="G2129" t="s">
        <v>9883</v>
      </c>
    </row>
    <row r="2130" spans="1:7" x14ac:dyDescent="0.35">
      <c r="A2130" s="1" t="s">
        <v>9526</v>
      </c>
      <c r="B2130" s="1" t="s">
        <v>24277</v>
      </c>
      <c r="C2130" s="1" t="str">
        <f t="shared" si="33"/>
        <v xml:space="preserve">3LK8 </v>
      </c>
      <c r="D2130" t="s">
        <v>4646</v>
      </c>
      <c r="E2130" t="s">
        <v>4647</v>
      </c>
      <c r="G2130" t="s">
        <v>9526</v>
      </c>
    </row>
    <row r="2131" spans="1:7" x14ac:dyDescent="0.35">
      <c r="A2131" s="1" t="s">
        <v>5659</v>
      </c>
      <c r="B2131" s="1" t="s">
        <v>24278</v>
      </c>
      <c r="C2131" s="1" t="str">
        <f t="shared" si="33"/>
        <v xml:space="preserve">3LKA </v>
      </c>
      <c r="D2131" t="s">
        <v>2117</v>
      </c>
      <c r="E2131" t="s">
        <v>2118</v>
      </c>
      <c r="G2131" t="s">
        <v>5659</v>
      </c>
    </row>
    <row r="2132" spans="1:7" x14ac:dyDescent="0.35">
      <c r="A2132" s="1" t="s">
        <v>7745</v>
      </c>
      <c r="B2132" s="1" t="s">
        <v>24279</v>
      </c>
      <c r="C2132" s="1" t="str">
        <f t="shared" si="33"/>
        <v xml:space="preserve">3LMK </v>
      </c>
      <c r="D2132" t="s">
        <v>3548</v>
      </c>
      <c r="E2132" t="s">
        <v>3547</v>
      </c>
      <c r="G2132" t="s">
        <v>7745</v>
      </c>
    </row>
    <row r="2133" spans="1:7" x14ac:dyDescent="0.35">
      <c r="A2133" s="1" t="s">
        <v>6826</v>
      </c>
      <c r="B2133" s="1" t="s">
        <v>24280</v>
      </c>
      <c r="C2133" s="1" t="str">
        <f t="shared" si="33"/>
        <v xml:space="preserve">3LP4 </v>
      </c>
      <c r="D2133" t="s">
        <v>3014</v>
      </c>
      <c r="E2133" t="s">
        <v>3015</v>
      </c>
      <c r="G2133" t="s">
        <v>6826</v>
      </c>
    </row>
    <row r="2134" spans="1:7" x14ac:dyDescent="0.35">
      <c r="A2134" s="1" t="s">
        <v>7309</v>
      </c>
      <c r="B2134" s="1" t="s">
        <v>24281</v>
      </c>
      <c r="C2134" s="1" t="str">
        <f t="shared" si="33"/>
        <v xml:space="preserve">3LP7 </v>
      </c>
      <c r="D2134" t="s">
        <v>3309</v>
      </c>
      <c r="E2134" t="s">
        <v>3310</v>
      </c>
      <c r="G2134" t="s">
        <v>7309</v>
      </c>
    </row>
    <row r="2135" spans="1:7" x14ac:dyDescent="0.35">
      <c r="A2135" s="1" t="s">
        <v>10146</v>
      </c>
      <c r="B2135" s="1" t="s">
        <v>24282</v>
      </c>
      <c r="C2135" s="1" t="str">
        <f t="shared" si="33"/>
        <v xml:space="preserve">3LPI </v>
      </c>
      <c r="D2135" t="s">
        <v>4961</v>
      </c>
      <c r="E2135" t="s">
        <v>4958</v>
      </c>
      <c r="G2135" t="s">
        <v>10146</v>
      </c>
    </row>
    <row r="2136" spans="1:7" x14ac:dyDescent="0.35">
      <c r="A2136" s="1" t="s">
        <v>10455</v>
      </c>
      <c r="B2136" s="1" t="s">
        <v>24283</v>
      </c>
      <c r="C2136" s="1" t="str">
        <f t="shared" si="33"/>
        <v xml:space="preserve">3LPK </v>
      </c>
      <c r="D2136" t="s">
        <v>5103</v>
      </c>
      <c r="E2136" t="s">
        <v>10451</v>
      </c>
      <c r="G2136" t="s">
        <v>10455</v>
      </c>
    </row>
    <row r="2137" spans="1:7" x14ac:dyDescent="0.35">
      <c r="A2137" s="1" t="s">
        <v>7454</v>
      </c>
      <c r="B2137" s="1" t="s">
        <v>24284</v>
      </c>
      <c r="C2137" s="1" t="str">
        <f t="shared" si="33"/>
        <v xml:space="preserve">3LPL </v>
      </c>
      <c r="D2137" t="s">
        <v>3394</v>
      </c>
      <c r="E2137" t="s">
        <v>3391</v>
      </c>
      <c r="G2137" t="s">
        <v>7454</v>
      </c>
    </row>
    <row r="2138" spans="1:7" x14ac:dyDescent="0.35">
      <c r="A2138" s="1" t="s">
        <v>8006</v>
      </c>
      <c r="B2138" s="1" t="s">
        <v>24285</v>
      </c>
      <c r="C2138" s="1" t="str">
        <f t="shared" si="33"/>
        <v xml:space="preserve">3LPP </v>
      </c>
      <c r="D2138" t="s">
        <v>3729</v>
      </c>
      <c r="E2138" t="s">
        <v>3727</v>
      </c>
      <c r="G2138" t="s">
        <v>8006</v>
      </c>
    </row>
    <row r="2139" spans="1:7" x14ac:dyDescent="0.35">
      <c r="A2139" s="1" t="s">
        <v>7120</v>
      </c>
      <c r="B2139" s="1" t="s">
        <v>24286</v>
      </c>
      <c r="C2139" s="1" t="str">
        <f t="shared" si="33"/>
        <v xml:space="preserve">3LQ2 </v>
      </c>
      <c r="D2139" t="s">
        <v>3199</v>
      </c>
      <c r="E2139" t="s">
        <v>3194</v>
      </c>
      <c r="G2139" t="s">
        <v>7120</v>
      </c>
    </row>
    <row r="2140" spans="1:7" x14ac:dyDescent="0.35">
      <c r="A2140" s="1" t="s">
        <v>5627</v>
      </c>
      <c r="B2140" s="1" t="s">
        <v>24287</v>
      </c>
      <c r="C2140" s="1" t="str">
        <f t="shared" si="33"/>
        <v xml:space="preserve">3LVW </v>
      </c>
      <c r="D2140" t="s">
        <v>2081</v>
      </c>
      <c r="E2140" t="s">
        <v>2082</v>
      </c>
      <c r="G2140" t="s">
        <v>5627</v>
      </c>
    </row>
    <row r="2141" spans="1:7" x14ac:dyDescent="0.35">
      <c r="A2141" s="1" t="s">
        <v>8420</v>
      </c>
      <c r="B2141" s="1" t="s">
        <v>24288</v>
      </c>
      <c r="C2141" s="1" t="str">
        <f t="shared" si="33"/>
        <v xml:space="preserve">3LXE </v>
      </c>
      <c r="D2141" t="s">
        <v>3982</v>
      </c>
      <c r="E2141" t="s">
        <v>8410</v>
      </c>
      <c r="G2141" t="s">
        <v>8420</v>
      </c>
    </row>
    <row r="2142" spans="1:7" x14ac:dyDescent="0.35">
      <c r="A2142" s="1" t="s">
        <v>10669</v>
      </c>
      <c r="B2142" s="1" t="s">
        <v>24289</v>
      </c>
      <c r="C2142" s="1" t="str">
        <f t="shared" si="33"/>
        <v xml:space="preserve">3LXK </v>
      </c>
      <c r="D2142" t="s">
        <v>5255</v>
      </c>
      <c r="E2142" t="s">
        <v>10668</v>
      </c>
      <c r="G2142" t="s">
        <v>10669</v>
      </c>
    </row>
    <row r="2143" spans="1:7" x14ac:dyDescent="0.35">
      <c r="A2143" s="1" t="s">
        <v>10844</v>
      </c>
      <c r="B2143" s="1" t="s">
        <v>24290</v>
      </c>
      <c r="C2143" s="1" t="str">
        <f t="shared" si="33"/>
        <v xml:space="preserve">3LZS </v>
      </c>
      <c r="D2143" t="s">
        <v>5436</v>
      </c>
      <c r="E2143" t="s">
        <v>5434</v>
      </c>
      <c r="G2143" t="s">
        <v>10844</v>
      </c>
    </row>
    <row r="2144" spans="1:7" x14ac:dyDescent="0.35">
      <c r="A2144" s="1" t="s">
        <v>10719</v>
      </c>
      <c r="B2144" s="1" t="s">
        <v>24291</v>
      </c>
      <c r="C2144" s="1" t="str">
        <f t="shared" si="33"/>
        <v xml:space="preserve">3LZU </v>
      </c>
      <c r="D2144" t="s">
        <v>5293</v>
      </c>
      <c r="E2144" t="s">
        <v>5294</v>
      </c>
      <c r="G2144" t="s">
        <v>10719</v>
      </c>
    </row>
    <row r="2145" spans="1:7" x14ac:dyDescent="0.35">
      <c r="A2145" s="1" t="s">
        <v>6077</v>
      </c>
      <c r="B2145" s="1" t="s">
        <v>24292</v>
      </c>
      <c r="C2145" s="1" t="str">
        <f t="shared" si="33"/>
        <v xml:space="preserve">3LZZ </v>
      </c>
      <c r="D2145" t="s">
        <v>2493</v>
      </c>
      <c r="E2145" t="s">
        <v>2491</v>
      </c>
      <c r="G2145" t="s">
        <v>6077</v>
      </c>
    </row>
    <row r="2146" spans="1:7" x14ac:dyDescent="0.35">
      <c r="A2146" s="1" t="s">
        <v>7254</v>
      </c>
      <c r="B2146" s="1" t="s">
        <v>24293</v>
      </c>
      <c r="C2146" s="1" t="str">
        <f t="shared" si="33"/>
        <v xml:space="preserve">3M1K </v>
      </c>
      <c r="D2146" t="s">
        <v>3287</v>
      </c>
      <c r="E2146" t="s">
        <v>3285</v>
      </c>
      <c r="G2146" t="s">
        <v>7254</v>
      </c>
    </row>
    <row r="2147" spans="1:7" x14ac:dyDescent="0.35">
      <c r="A2147" s="1" t="s">
        <v>9043</v>
      </c>
      <c r="B2147" s="1" t="s">
        <v>24294</v>
      </c>
      <c r="C2147" s="1" t="str">
        <f t="shared" si="33"/>
        <v xml:space="preserve">3M35 </v>
      </c>
      <c r="D2147" t="s">
        <v>4380</v>
      </c>
      <c r="E2147" t="s">
        <v>4381</v>
      </c>
      <c r="G2147" t="s">
        <v>9043</v>
      </c>
    </row>
    <row r="2148" spans="1:7" x14ac:dyDescent="0.35">
      <c r="A2148" s="1" t="s">
        <v>10673</v>
      </c>
      <c r="B2148" s="1" t="s">
        <v>24295</v>
      </c>
      <c r="C2148" s="1" t="str">
        <f t="shared" si="33"/>
        <v xml:space="preserve">3M36 </v>
      </c>
      <c r="D2148" t="s">
        <v>5257</v>
      </c>
      <c r="E2148" t="s">
        <v>5258</v>
      </c>
      <c r="G2148" t="s">
        <v>10673</v>
      </c>
    </row>
    <row r="2149" spans="1:7" x14ac:dyDescent="0.35">
      <c r="A2149" s="1" t="s">
        <v>10422</v>
      </c>
      <c r="B2149" s="1" t="s">
        <v>24296</v>
      </c>
      <c r="C2149" s="1" t="str">
        <f t="shared" si="33"/>
        <v xml:space="preserve">3M37 </v>
      </c>
      <c r="D2149" t="s">
        <v>5085</v>
      </c>
      <c r="E2149" t="s">
        <v>5082</v>
      </c>
      <c r="G2149" t="s">
        <v>10422</v>
      </c>
    </row>
    <row r="2150" spans="1:7" x14ac:dyDescent="0.35">
      <c r="A2150" s="1" t="s">
        <v>6195</v>
      </c>
      <c r="B2150" s="1" t="s">
        <v>24297</v>
      </c>
      <c r="C2150" s="1" t="str">
        <f t="shared" si="33"/>
        <v xml:space="preserve">3M3C </v>
      </c>
      <c r="D2150" t="s">
        <v>2592</v>
      </c>
      <c r="E2150" t="s">
        <v>2591</v>
      </c>
      <c r="G2150" t="s">
        <v>6195</v>
      </c>
    </row>
    <row r="2151" spans="1:7" x14ac:dyDescent="0.35">
      <c r="A2151" s="1" t="s">
        <v>8662</v>
      </c>
      <c r="B2151" s="1" t="s">
        <v>24298</v>
      </c>
      <c r="C2151" s="1" t="str">
        <f t="shared" si="33"/>
        <v xml:space="preserve">3M3X </v>
      </c>
      <c r="D2151" t="s">
        <v>4125</v>
      </c>
      <c r="E2151" t="s">
        <v>4126</v>
      </c>
      <c r="G2151" t="s">
        <v>8662</v>
      </c>
    </row>
    <row r="2152" spans="1:7" x14ac:dyDescent="0.35">
      <c r="A2152" s="1" t="s">
        <v>7556</v>
      </c>
      <c r="B2152" s="1" t="s">
        <v>24299</v>
      </c>
      <c r="C2152" s="1" t="str">
        <f t="shared" si="33"/>
        <v xml:space="preserve">3M3Z </v>
      </c>
      <c r="D2152" t="s">
        <v>3447</v>
      </c>
      <c r="E2152" t="s">
        <v>3448</v>
      </c>
      <c r="G2152" t="s">
        <v>7556</v>
      </c>
    </row>
    <row r="2153" spans="1:7" x14ac:dyDescent="0.35">
      <c r="A2153" s="1" t="s">
        <v>8614</v>
      </c>
      <c r="B2153" s="1" t="s">
        <v>24300</v>
      </c>
      <c r="C2153" s="1" t="str">
        <f t="shared" si="33"/>
        <v xml:space="preserve">3M40 </v>
      </c>
      <c r="D2153" t="s">
        <v>4103</v>
      </c>
      <c r="E2153" t="s">
        <v>4099</v>
      </c>
      <c r="G2153" t="s">
        <v>8614</v>
      </c>
    </row>
    <row r="2154" spans="1:7" x14ac:dyDescent="0.35">
      <c r="A2154" s="1" t="s">
        <v>9192</v>
      </c>
      <c r="B2154" s="1" t="s">
        <v>24301</v>
      </c>
      <c r="C2154" s="1" t="str">
        <f t="shared" si="33"/>
        <v xml:space="preserve">3M5E </v>
      </c>
      <c r="D2154" t="s">
        <v>4477</v>
      </c>
      <c r="E2154" t="s">
        <v>4476</v>
      </c>
      <c r="G2154" t="s">
        <v>9192</v>
      </c>
    </row>
    <row r="2155" spans="1:7" x14ac:dyDescent="0.35">
      <c r="A2155" s="1" t="s">
        <v>8588</v>
      </c>
      <c r="B2155" s="1" t="s">
        <v>24302</v>
      </c>
      <c r="C2155" s="1" t="str">
        <f t="shared" si="33"/>
        <v xml:space="preserve">3M67 </v>
      </c>
      <c r="D2155" t="s">
        <v>4082</v>
      </c>
      <c r="E2155" t="s">
        <v>4081</v>
      </c>
      <c r="G2155" t="s">
        <v>8588</v>
      </c>
    </row>
    <row r="2156" spans="1:7" x14ac:dyDescent="0.35">
      <c r="A2156" s="1" t="s">
        <v>9311</v>
      </c>
      <c r="B2156" s="1" t="s">
        <v>24303</v>
      </c>
      <c r="C2156" s="1" t="str">
        <f t="shared" si="33"/>
        <v xml:space="preserve">3M6R </v>
      </c>
      <c r="D2156" t="s">
        <v>4541</v>
      </c>
      <c r="E2156" t="s">
        <v>4540</v>
      </c>
      <c r="G2156" t="s">
        <v>9311</v>
      </c>
    </row>
    <row r="2157" spans="1:7" x14ac:dyDescent="0.35">
      <c r="A2157" s="1" t="s">
        <v>6836</v>
      </c>
      <c r="B2157" s="1" t="s">
        <v>24304</v>
      </c>
      <c r="C2157" s="1" t="str">
        <f t="shared" si="33"/>
        <v xml:space="preserve">3M8U </v>
      </c>
      <c r="D2157" t="s">
        <v>3021</v>
      </c>
      <c r="E2157" t="s">
        <v>3019</v>
      </c>
      <c r="G2157" t="s">
        <v>6836</v>
      </c>
    </row>
    <row r="2158" spans="1:7" x14ac:dyDescent="0.35">
      <c r="A2158" s="1" t="s">
        <v>9044</v>
      </c>
      <c r="B2158" s="1" t="s">
        <v>24305</v>
      </c>
      <c r="C2158" s="1" t="str">
        <f t="shared" si="33"/>
        <v xml:space="preserve">3M96 </v>
      </c>
      <c r="D2158" t="s">
        <v>4382</v>
      </c>
      <c r="E2158" t="s">
        <v>4381</v>
      </c>
      <c r="G2158" t="s">
        <v>9044</v>
      </c>
    </row>
    <row r="2159" spans="1:7" x14ac:dyDescent="0.35">
      <c r="A2159" s="1" t="s">
        <v>6240</v>
      </c>
      <c r="B2159" s="1" t="s">
        <v>24306</v>
      </c>
      <c r="C2159" s="1" t="str">
        <f t="shared" si="33"/>
        <v xml:space="preserve">3MAM </v>
      </c>
      <c r="D2159" t="s">
        <v>2631</v>
      </c>
      <c r="E2159" t="s">
        <v>2630</v>
      </c>
      <c r="G2159" t="s">
        <v>6240</v>
      </c>
    </row>
    <row r="2160" spans="1:7" x14ac:dyDescent="0.35">
      <c r="A2160" s="1" t="s">
        <v>10456</v>
      </c>
      <c r="B2160" s="1" t="s">
        <v>24307</v>
      </c>
      <c r="C2160" s="1" t="str">
        <f t="shared" si="33"/>
        <v xml:space="preserve">3MDZ </v>
      </c>
      <c r="D2160" t="s">
        <v>5103</v>
      </c>
      <c r="E2160" t="s">
        <v>10451</v>
      </c>
      <c r="G2160" t="s">
        <v>10456</v>
      </c>
    </row>
    <row r="2161" spans="1:7" x14ac:dyDescent="0.35">
      <c r="A2161" s="1" t="s">
        <v>7240</v>
      </c>
      <c r="B2161" s="1" t="s">
        <v>24308</v>
      </c>
      <c r="C2161" s="1" t="str">
        <f t="shared" si="33"/>
        <v xml:space="preserve">3MF5 </v>
      </c>
      <c r="D2161" t="s">
        <v>3274</v>
      </c>
      <c r="E2161" t="s">
        <v>3271</v>
      </c>
      <c r="G2161" t="s">
        <v>7240</v>
      </c>
    </row>
    <row r="2162" spans="1:7" x14ac:dyDescent="0.35">
      <c r="A2162" s="1" t="s">
        <v>5602</v>
      </c>
      <c r="B2162" s="1" t="s">
        <v>24309</v>
      </c>
      <c r="C2162" s="1" t="str">
        <f t="shared" si="33"/>
        <v xml:space="preserve">3MFV </v>
      </c>
      <c r="D2162" t="s">
        <v>2053</v>
      </c>
      <c r="E2162" t="s">
        <v>2052</v>
      </c>
      <c r="G2162" t="s">
        <v>5602</v>
      </c>
    </row>
    <row r="2163" spans="1:7" x14ac:dyDescent="0.35">
      <c r="A2163" s="1" t="s">
        <v>5925</v>
      </c>
      <c r="B2163" s="1" t="s">
        <v>24310</v>
      </c>
      <c r="C2163" s="1" t="str">
        <f t="shared" si="33"/>
        <v xml:space="preserve">3MFW </v>
      </c>
      <c r="D2163" t="s">
        <v>2365</v>
      </c>
      <c r="E2163" t="s">
        <v>2366</v>
      </c>
      <c r="G2163" t="s">
        <v>5925</v>
      </c>
    </row>
    <row r="2164" spans="1:7" x14ac:dyDescent="0.35">
      <c r="A2164" s="1" t="s">
        <v>9738</v>
      </c>
      <c r="B2164" s="1" t="s">
        <v>24311</v>
      </c>
      <c r="C2164" s="1" t="str">
        <f t="shared" si="33"/>
        <v xml:space="preserve">3MHC </v>
      </c>
      <c r="D2164" t="s">
        <v>4748</v>
      </c>
      <c r="E2164" t="s">
        <v>4749</v>
      </c>
      <c r="G2164" t="s">
        <v>9738</v>
      </c>
    </row>
    <row r="2165" spans="1:7" x14ac:dyDescent="0.35">
      <c r="A2165" s="1" t="s">
        <v>8528</v>
      </c>
      <c r="B2165" s="1" t="s">
        <v>24312</v>
      </c>
      <c r="C2165" s="1" t="str">
        <f t="shared" si="33"/>
        <v xml:space="preserve">3MHI </v>
      </c>
      <c r="D2165" t="s">
        <v>4052</v>
      </c>
      <c r="E2165" t="s">
        <v>8516</v>
      </c>
      <c r="G2165" t="s">
        <v>8528</v>
      </c>
    </row>
    <row r="2166" spans="1:7" x14ac:dyDescent="0.35">
      <c r="A2166" s="1" t="s">
        <v>9079</v>
      </c>
      <c r="B2166" s="1" t="s">
        <v>24313</v>
      </c>
      <c r="C2166" s="1" t="str">
        <f t="shared" si="33"/>
        <v xml:space="preserve">3MHL </v>
      </c>
      <c r="D2166" t="s">
        <v>4406</v>
      </c>
      <c r="E2166" t="s">
        <v>4404</v>
      </c>
      <c r="G2166" t="s">
        <v>9079</v>
      </c>
    </row>
    <row r="2167" spans="1:7" x14ac:dyDescent="0.35">
      <c r="A2167" s="1" t="s">
        <v>8807</v>
      </c>
      <c r="B2167" s="1" t="s">
        <v>24314</v>
      </c>
      <c r="C2167" s="1" t="str">
        <f t="shared" si="33"/>
        <v xml:space="preserve">3MHM </v>
      </c>
      <c r="D2167" t="s">
        <v>4223</v>
      </c>
      <c r="E2167" t="s">
        <v>8795</v>
      </c>
      <c r="G2167" t="s">
        <v>8807</v>
      </c>
    </row>
    <row r="2168" spans="1:7" x14ac:dyDescent="0.35">
      <c r="A2168" s="1" t="s">
        <v>8285</v>
      </c>
      <c r="B2168" s="1" t="s">
        <v>24315</v>
      </c>
      <c r="C2168" s="1" t="str">
        <f t="shared" si="33"/>
        <v xml:space="preserve">3MHO </v>
      </c>
      <c r="D2168" t="s">
        <v>3907</v>
      </c>
      <c r="E2168" t="s">
        <v>3908</v>
      </c>
      <c r="G2168" t="s">
        <v>8285</v>
      </c>
    </row>
    <row r="2169" spans="1:7" x14ac:dyDescent="0.35">
      <c r="A2169" s="1" t="s">
        <v>5563</v>
      </c>
      <c r="B2169" s="1" t="s">
        <v>24316</v>
      </c>
      <c r="C2169" s="1" t="str">
        <f t="shared" si="33"/>
        <v xml:space="preserve">3MHW </v>
      </c>
      <c r="D2169" t="s">
        <v>2002</v>
      </c>
      <c r="E2169" t="s">
        <v>5561</v>
      </c>
      <c r="G2169" t="s">
        <v>5563</v>
      </c>
    </row>
    <row r="2170" spans="1:7" x14ac:dyDescent="0.35">
      <c r="A2170" s="1" t="s">
        <v>9576</v>
      </c>
      <c r="B2170" s="1" t="s">
        <v>24317</v>
      </c>
      <c r="C2170" s="1" t="str">
        <f t="shared" si="33"/>
        <v xml:space="preserve">3MI2 </v>
      </c>
      <c r="D2170" t="s">
        <v>4674</v>
      </c>
      <c r="E2170" t="s">
        <v>4673</v>
      </c>
      <c r="G2170" t="s">
        <v>9576</v>
      </c>
    </row>
    <row r="2171" spans="1:7" x14ac:dyDescent="0.35">
      <c r="A2171" s="1" t="s">
        <v>7319</v>
      </c>
      <c r="B2171" s="1" t="s">
        <v>24318</v>
      </c>
      <c r="C2171" s="1" t="str">
        <f t="shared" si="33"/>
        <v xml:space="preserve">3MI3 </v>
      </c>
      <c r="D2171" t="s">
        <v>3318</v>
      </c>
      <c r="E2171" t="s">
        <v>3317</v>
      </c>
      <c r="G2171" t="s">
        <v>7319</v>
      </c>
    </row>
    <row r="2172" spans="1:7" x14ac:dyDescent="0.35">
      <c r="A2172" s="1" t="s">
        <v>9482</v>
      </c>
      <c r="B2172" s="1" t="s">
        <v>24319</v>
      </c>
      <c r="C2172" s="1" t="str">
        <f t="shared" si="33"/>
        <v xml:space="preserve">3MIY </v>
      </c>
      <c r="D2172" t="s">
        <v>4636</v>
      </c>
      <c r="E2172" t="s">
        <v>4634</v>
      </c>
      <c r="G2172" t="s">
        <v>9482</v>
      </c>
    </row>
    <row r="2173" spans="1:7" x14ac:dyDescent="0.35">
      <c r="A2173" s="1" t="s">
        <v>5587</v>
      </c>
      <c r="B2173" s="1" t="s">
        <v>24320</v>
      </c>
      <c r="C2173" s="1" t="str">
        <f t="shared" si="33"/>
        <v xml:space="preserve">3MJL </v>
      </c>
      <c r="D2173" t="s">
        <v>2035</v>
      </c>
      <c r="E2173" t="s">
        <v>2034</v>
      </c>
      <c r="G2173" t="s">
        <v>5587</v>
      </c>
    </row>
    <row r="2174" spans="1:7" x14ac:dyDescent="0.35">
      <c r="A2174" s="1" t="s">
        <v>9819</v>
      </c>
      <c r="B2174" s="1" t="s">
        <v>24321</v>
      </c>
      <c r="C2174" s="1" t="str">
        <f t="shared" si="33"/>
        <v xml:space="preserve">3ML2 </v>
      </c>
      <c r="D2174" t="s">
        <v>4783</v>
      </c>
      <c r="E2174" t="s">
        <v>4784</v>
      </c>
      <c r="G2174" t="s">
        <v>9819</v>
      </c>
    </row>
    <row r="2175" spans="1:7" x14ac:dyDescent="0.35">
      <c r="A2175" s="1" t="s">
        <v>10147</v>
      </c>
      <c r="B2175" s="1" t="s">
        <v>24322</v>
      </c>
      <c r="C2175" s="1" t="str">
        <f t="shared" si="33"/>
        <v xml:space="preserve">3ML5 </v>
      </c>
      <c r="D2175" t="s">
        <v>4959</v>
      </c>
      <c r="E2175" t="s">
        <v>4958</v>
      </c>
      <c r="G2175" t="s">
        <v>10147</v>
      </c>
    </row>
    <row r="2176" spans="1:7" x14ac:dyDescent="0.35">
      <c r="A2176" s="1" t="s">
        <v>9258</v>
      </c>
      <c r="B2176" s="1" t="s">
        <v>24323</v>
      </c>
      <c r="C2176" s="1" t="str">
        <f t="shared" si="33"/>
        <v xml:space="preserve">3MMF </v>
      </c>
      <c r="D2176" t="s">
        <v>4509</v>
      </c>
      <c r="E2176" t="s">
        <v>4508</v>
      </c>
      <c r="G2176" t="s">
        <v>9258</v>
      </c>
    </row>
    <row r="2177" spans="1:7" x14ac:dyDescent="0.35">
      <c r="A2177" s="1" t="s">
        <v>9211</v>
      </c>
      <c r="B2177" s="1" t="s">
        <v>24324</v>
      </c>
      <c r="C2177" s="1" t="str">
        <f t="shared" si="33"/>
        <v xml:space="preserve">3MNA </v>
      </c>
      <c r="D2177" t="s">
        <v>4488</v>
      </c>
      <c r="E2177" t="s">
        <v>4487</v>
      </c>
      <c r="G2177" t="s">
        <v>9211</v>
      </c>
    </row>
    <row r="2178" spans="1:7" x14ac:dyDescent="0.35">
      <c r="A2178" s="1" t="s">
        <v>5745</v>
      </c>
      <c r="B2178" s="1" t="s">
        <v>24325</v>
      </c>
      <c r="C2178" s="1" t="str">
        <f t="shared" si="33"/>
        <v xml:space="preserve">3MOF </v>
      </c>
      <c r="D2178" t="s">
        <v>2192</v>
      </c>
      <c r="E2178" t="s">
        <v>2191</v>
      </c>
      <c r="G2178" t="s">
        <v>5745</v>
      </c>
    </row>
    <row r="2179" spans="1:7" x14ac:dyDescent="0.35">
      <c r="A2179" s="1" t="s">
        <v>7121</v>
      </c>
      <c r="B2179" s="1" t="s">
        <v>24326</v>
      </c>
      <c r="C2179" s="1" t="str">
        <f t="shared" si="33"/>
        <v xml:space="preserve">3MS9 </v>
      </c>
      <c r="D2179" t="s">
        <v>3198</v>
      </c>
      <c r="E2179" t="s">
        <v>3194</v>
      </c>
      <c r="G2179" t="s">
        <v>7121</v>
      </c>
    </row>
    <row r="2180" spans="1:7" x14ac:dyDescent="0.35">
      <c r="A2180" s="1" t="s">
        <v>6635</v>
      </c>
      <c r="B2180" s="1" t="s">
        <v>24327</v>
      </c>
      <c r="C2180" s="1" t="str">
        <f t="shared" ref="C2180:C2243" si="34">UPPER(B2180)</f>
        <v xml:space="preserve">3MSS </v>
      </c>
      <c r="D2180" t="s">
        <v>2912</v>
      </c>
      <c r="E2180" t="s">
        <v>2911</v>
      </c>
      <c r="G2180" t="s">
        <v>6635</v>
      </c>
    </row>
    <row r="2181" spans="1:7" x14ac:dyDescent="0.35">
      <c r="A2181" s="1" t="s">
        <v>5891</v>
      </c>
      <c r="B2181" s="1" t="s">
        <v>24328</v>
      </c>
      <c r="C2181" s="1" t="str">
        <f t="shared" si="34"/>
        <v xml:space="preserve">3MUZ </v>
      </c>
      <c r="D2181" t="s">
        <v>2337</v>
      </c>
      <c r="E2181" t="s">
        <v>2338</v>
      </c>
      <c r="G2181" t="s">
        <v>5891</v>
      </c>
    </row>
    <row r="2182" spans="1:7" x14ac:dyDescent="0.35">
      <c r="A2182" s="1" t="s">
        <v>6081</v>
      </c>
      <c r="B2182" s="1" t="s">
        <v>24329</v>
      </c>
      <c r="C2182" s="1" t="str">
        <f t="shared" si="34"/>
        <v xml:space="preserve">3MV0 </v>
      </c>
      <c r="D2182" t="s">
        <v>2498</v>
      </c>
      <c r="E2182" t="s">
        <v>2496</v>
      </c>
      <c r="G2182" t="s">
        <v>6081</v>
      </c>
    </row>
    <row r="2183" spans="1:7" x14ac:dyDescent="0.35">
      <c r="A2183" s="1" t="s">
        <v>10333</v>
      </c>
      <c r="B2183" s="1" t="s">
        <v>24330</v>
      </c>
      <c r="C2183" s="1" t="str">
        <f t="shared" si="34"/>
        <v xml:space="preserve">3MXD </v>
      </c>
      <c r="D2183" t="s">
        <v>5039</v>
      </c>
      <c r="E2183" t="s">
        <v>5038</v>
      </c>
      <c r="G2183" t="s">
        <v>10333</v>
      </c>
    </row>
    <row r="2184" spans="1:7" x14ac:dyDescent="0.35">
      <c r="A2184" s="1" t="s">
        <v>10715</v>
      </c>
      <c r="B2184" s="1" t="s">
        <v>24331</v>
      </c>
      <c r="C2184" s="1" t="str">
        <f t="shared" si="34"/>
        <v xml:space="preserve">3MXE </v>
      </c>
      <c r="D2184" t="s">
        <v>5287</v>
      </c>
      <c r="E2184" t="s">
        <v>5288</v>
      </c>
      <c r="G2184" t="s">
        <v>10715</v>
      </c>
    </row>
    <row r="2185" spans="1:7" x14ac:dyDescent="0.35">
      <c r="A2185" s="1" t="s">
        <v>10812</v>
      </c>
      <c r="B2185" s="1" t="s">
        <v>24332</v>
      </c>
      <c r="C2185" s="1" t="str">
        <f t="shared" si="34"/>
        <v xml:space="preserve">3MYG </v>
      </c>
      <c r="D2185" t="s">
        <v>5404</v>
      </c>
      <c r="E2185" t="s">
        <v>10810</v>
      </c>
      <c r="G2185" t="s">
        <v>10812</v>
      </c>
    </row>
    <row r="2186" spans="1:7" x14ac:dyDescent="0.35">
      <c r="A2186" s="1" t="s">
        <v>9341</v>
      </c>
      <c r="B2186" s="1" t="s">
        <v>24333</v>
      </c>
      <c r="C2186" s="1" t="str">
        <f t="shared" si="34"/>
        <v xml:space="preserve">3MYQ </v>
      </c>
      <c r="D2186" t="s">
        <v>4555</v>
      </c>
      <c r="E2186" t="s">
        <v>4556</v>
      </c>
      <c r="G2186" t="s">
        <v>9341</v>
      </c>
    </row>
    <row r="2187" spans="1:7" x14ac:dyDescent="0.35">
      <c r="A2187" s="1" t="s">
        <v>9023</v>
      </c>
      <c r="B2187" s="1" t="s">
        <v>24334</v>
      </c>
      <c r="C2187" s="1" t="str">
        <f t="shared" si="34"/>
        <v xml:space="preserve">3MZ6 </v>
      </c>
      <c r="D2187" t="s">
        <v>4368</v>
      </c>
      <c r="E2187" t="s">
        <v>9018</v>
      </c>
      <c r="G2187" t="s">
        <v>9023</v>
      </c>
    </row>
    <row r="2188" spans="1:7" x14ac:dyDescent="0.35">
      <c r="A2188" s="1" t="s">
        <v>8473</v>
      </c>
      <c r="B2188" s="1" t="s">
        <v>24335</v>
      </c>
      <c r="C2188" s="1" t="str">
        <f t="shared" si="34"/>
        <v xml:space="preserve">3MZC </v>
      </c>
      <c r="D2188" t="s">
        <v>4016</v>
      </c>
      <c r="E2188" t="s">
        <v>4015</v>
      </c>
      <c r="G2188" t="s">
        <v>8473</v>
      </c>
    </row>
    <row r="2189" spans="1:7" x14ac:dyDescent="0.35">
      <c r="A2189" s="1" t="s">
        <v>9128</v>
      </c>
      <c r="B2189" s="1" t="s">
        <v>24336</v>
      </c>
      <c r="C2189" s="1" t="str">
        <f t="shared" si="34"/>
        <v xml:space="preserve">3N0N </v>
      </c>
      <c r="D2189" t="s">
        <v>4432</v>
      </c>
      <c r="E2189" t="s">
        <v>9120</v>
      </c>
      <c r="G2189" t="s">
        <v>9128</v>
      </c>
    </row>
    <row r="2190" spans="1:7" x14ac:dyDescent="0.35">
      <c r="A2190" s="1" t="s">
        <v>7122</v>
      </c>
      <c r="B2190" s="1" t="s">
        <v>24337</v>
      </c>
      <c r="C2190" s="1" t="str">
        <f t="shared" si="34"/>
        <v xml:space="preserve">3N1C </v>
      </c>
      <c r="D2190" t="s">
        <v>3198</v>
      </c>
      <c r="E2190" t="s">
        <v>3194</v>
      </c>
      <c r="G2190" t="s">
        <v>7122</v>
      </c>
    </row>
    <row r="2191" spans="1:7" x14ac:dyDescent="0.35">
      <c r="A2191" s="1" t="s">
        <v>9636</v>
      </c>
      <c r="B2191" s="1" t="s">
        <v>24338</v>
      </c>
      <c r="C2191" s="1" t="str">
        <f t="shared" si="34"/>
        <v xml:space="preserve">3N2P </v>
      </c>
      <c r="D2191" t="s">
        <v>4696</v>
      </c>
      <c r="E2191" t="s">
        <v>4695</v>
      </c>
      <c r="G2191" t="s">
        <v>9636</v>
      </c>
    </row>
    <row r="2192" spans="1:7" x14ac:dyDescent="0.35">
      <c r="A2192" s="1" t="s">
        <v>9649</v>
      </c>
      <c r="B2192" s="1" t="s">
        <v>24339</v>
      </c>
      <c r="C2192" s="1" t="str">
        <f t="shared" si="34"/>
        <v xml:space="preserve">3N2U </v>
      </c>
      <c r="D2192" t="s">
        <v>4705</v>
      </c>
      <c r="E2192" t="s">
        <v>4703</v>
      </c>
      <c r="G2192" t="s">
        <v>9649</v>
      </c>
    </row>
    <row r="2193" spans="1:7" x14ac:dyDescent="0.35">
      <c r="A2193" s="1" t="s">
        <v>9322</v>
      </c>
      <c r="B2193" s="1" t="s">
        <v>24340</v>
      </c>
      <c r="C2193" s="1" t="str">
        <f t="shared" si="34"/>
        <v xml:space="preserve">3N2V </v>
      </c>
      <c r="D2193" t="s">
        <v>4548</v>
      </c>
      <c r="E2193" t="s">
        <v>4549</v>
      </c>
      <c r="G2193" t="s">
        <v>9322</v>
      </c>
    </row>
    <row r="2194" spans="1:7" x14ac:dyDescent="0.35">
      <c r="A2194" s="1" t="s">
        <v>5857</v>
      </c>
      <c r="B2194" s="1" t="s">
        <v>24341</v>
      </c>
      <c r="C2194" s="1" t="str">
        <f t="shared" si="34"/>
        <v xml:space="preserve">3N35 </v>
      </c>
      <c r="D2194" t="s">
        <v>2304</v>
      </c>
      <c r="E2194" t="s">
        <v>2300</v>
      </c>
      <c r="G2194" t="s">
        <v>5857</v>
      </c>
    </row>
    <row r="2195" spans="1:7" x14ac:dyDescent="0.35">
      <c r="A2195" s="1" t="s">
        <v>9061</v>
      </c>
      <c r="B2195" s="1" t="s">
        <v>24342</v>
      </c>
      <c r="C2195" s="1" t="str">
        <f t="shared" si="34"/>
        <v xml:space="preserve">3N3G </v>
      </c>
      <c r="D2195" t="s">
        <v>4395</v>
      </c>
      <c r="E2195" t="s">
        <v>4393</v>
      </c>
      <c r="G2195" t="s">
        <v>9061</v>
      </c>
    </row>
    <row r="2196" spans="1:7" x14ac:dyDescent="0.35">
      <c r="A2196" s="1" t="s">
        <v>10117</v>
      </c>
      <c r="B2196" s="1" t="s">
        <v>24343</v>
      </c>
      <c r="C2196" s="1" t="str">
        <f t="shared" si="34"/>
        <v xml:space="preserve">3N3J </v>
      </c>
      <c r="D2196" t="s">
        <v>4948</v>
      </c>
      <c r="E2196" t="s">
        <v>4949</v>
      </c>
      <c r="G2196" t="s">
        <v>10117</v>
      </c>
    </row>
    <row r="2197" spans="1:7" x14ac:dyDescent="0.35">
      <c r="A2197" s="1" t="s">
        <v>8839</v>
      </c>
      <c r="B2197" s="1" t="s">
        <v>24344</v>
      </c>
      <c r="C2197" s="1" t="str">
        <f t="shared" si="34"/>
        <v xml:space="preserve">3N4B </v>
      </c>
      <c r="D2197" t="s">
        <v>4238</v>
      </c>
      <c r="E2197" t="s">
        <v>4235</v>
      </c>
      <c r="G2197" t="s">
        <v>8839</v>
      </c>
    </row>
    <row r="2198" spans="1:7" x14ac:dyDescent="0.35">
      <c r="A2198" s="1" t="s">
        <v>8684</v>
      </c>
      <c r="B2198" s="1" t="s">
        <v>24345</v>
      </c>
      <c r="C2198" s="1" t="str">
        <f t="shared" si="34"/>
        <v xml:space="preserve">3N76 </v>
      </c>
      <c r="D2198" t="s">
        <v>4139</v>
      </c>
      <c r="E2198" t="s">
        <v>4140</v>
      </c>
      <c r="G2198" t="s">
        <v>8684</v>
      </c>
    </row>
    <row r="2199" spans="1:7" x14ac:dyDescent="0.35">
      <c r="A2199" s="1" t="s">
        <v>6019</v>
      </c>
      <c r="B2199" s="1" t="s">
        <v>24346</v>
      </c>
      <c r="C2199" s="1" t="str">
        <f t="shared" si="34"/>
        <v xml:space="preserve">3N7A </v>
      </c>
      <c r="D2199" t="s">
        <v>2437</v>
      </c>
      <c r="E2199" t="s">
        <v>6013</v>
      </c>
      <c r="G2199" t="s">
        <v>6019</v>
      </c>
    </row>
    <row r="2200" spans="1:7" x14ac:dyDescent="0.35">
      <c r="A2200" s="1" t="s">
        <v>8951</v>
      </c>
      <c r="B2200" s="1" t="s">
        <v>24347</v>
      </c>
      <c r="C2200" s="1" t="str">
        <f t="shared" si="34"/>
        <v xml:space="preserve">3N7O </v>
      </c>
      <c r="D2200" t="s">
        <v>4322</v>
      </c>
      <c r="E2200" t="s">
        <v>4321</v>
      </c>
      <c r="G2200" t="s">
        <v>8951</v>
      </c>
    </row>
    <row r="2201" spans="1:7" x14ac:dyDescent="0.35">
      <c r="A2201" s="1" t="s">
        <v>7472</v>
      </c>
      <c r="B2201" s="1" t="s">
        <v>24348</v>
      </c>
      <c r="C2201" s="1" t="str">
        <f t="shared" si="34"/>
        <v xml:space="preserve">3N86 </v>
      </c>
      <c r="D2201" t="s">
        <v>3402</v>
      </c>
      <c r="E2201" t="s">
        <v>3403</v>
      </c>
      <c r="G2201" t="s">
        <v>7472</v>
      </c>
    </row>
    <row r="2202" spans="1:7" x14ac:dyDescent="0.35">
      <c r="A2202" s="1" t="s">
        <v>6191</v>
      </c>
      <c r="B2202" s="1" t="s">
        <v>24349</v>
      </c>
      <c r="C2202" s="1" t="str">
        <f t="shared" si="34"/>
        <v xml:space="preserve">3N8K </v>
      </c>
      <c r="D2202" t="s">
        <v>2587</v>
      </c>
      <c r="E2202" t="s">
        <v>2586</v>
      </c>
      <c r="G2202" t="s">
        <v>6191</v>
      </c>
    </row>
    <row r="2203" spans="1:7" x14ac:dyDescent="0.35">
      <c r="A2203" s="1" t="s">
        <v>8968</v>
      </c>
      <c r="B2203" s="1" t="s">
        <v>24350</v>
      </c>
      <c r="C2203" s="1" t="str">
        <f t="shared" si="34"/>
        <v xml:space="preserve">3N9R </v>
      </c>
      <c r="D2203" t="s">
        <v>4327</v>
      </c>
      <c r="E2203" t="s">
        <v>4328</v>
      </c>
      <c r="G2203" t="s">
        <v>8968</v>
      </c>
    </row>
    <row r="2204" spans="1:7" x14ac:dyDescent="0.35">
      <c r="A2204" s="1" t="s">
        <v>7159</v>
      </c>
      <c r="B2204" s="1" t="s">
        <v>24351</v>
      </c>
      <c r="C2204" s="1" t="str">
        <f t="shared" si="34"/>
        <v xml:space="preserve">3N9S </v>
      </c>
      <c r="D2204" t="s">
        <v>3223</v>
      </c>
      <c r="E2204" t="s">
        <v>3222</v>
      </c>
      <c r="G2204" t="s">
        <v>7159</v>
      </c>
    </row>
    <row r="2205" spans="1:7" x14ac:dyDescent="0.35">
      <c r="A2205" s="1" t="s">
        <v>9557</v>
      </c>
      <c r="B2205" s="1" t="s">
        <v>24352</v>
      </c>
      <c r="C2205" s="1" t="str">
        <f t="shared" si="34"/>
        <v xml:space="preserve">3NB5 </v>
      </c>
      <c r="D2205" t="s">
        <v>4659</v>
      </c>
      <c r="E2205" t="s">
        <v>4660</v>
      </c>
      <c r="G2205" t="s">
        <v>9557</v>
      </c>
    </row>
    <row r="2206" spans="1:7" x14ac:dyDescent="0.35">
      <c r="A2206" s="1" t="s">
        <v>7223</v>
      </c>
      <c r="B2206" s="1" t="s">
        <v>24353</v>
      </c>
      <c r="C2206" s="1" t="str">
        <f t="shared" si="34"/>
        <v xml:space="preserve">3NEE </v>
      </c>
      <c r="D2206" t="s">
        <v>3263</v>
      </c>
      <c r="E2206" t="s">
        <v>3261</v>
      </c>
      <c r="G2206" t="s">
        <v>7223</v>
      </c>
    </row>
    <row r="2207" spans="1:7" x14ac:dyDescent="0.35">
      <c r="A2207" s="1" t="s">
        <v>7728</v>
      </c>
      <c r="B2207" s="1" t="s">
        <v>24354</v>
      </c>
      <c r="C2207" s="1" t="str">
        <f t="shared" si="34"/>
        <v xml:space="preserve">3NEO </v>
      </c>
      <c r="D2207" t="s">
        <v>3538</v>
      </c>
      <c r="E2207" t="s">
        <v>3537</v>
      </c>
      <c r="G2207" t="s">
        <v>7728</v>
      </c>
    </row>
    <row r="2208" spans="1:7" x14ac:dyDescent="0.35">
      <c r="A2208" s="1" t="s">
        <v>7455</v>
      </c>
      <c r="B2208" s="1" t="s">
        <v>24355</v>
      </c>
      <c r="C2208" s="1" t="str">
        <f t="shared" si="34"/>
        <v xml:space="preserve">3NES </v>
      </c>
      <c r="D2208" t="s">
        <v>3392</v>
      </c>
      <c r="E2208" t="s">
        <v>3391</v>
      </c>
      <c r="G2208" t="s">
        <v>7455</v>
      </c>
    </row>
    <row r="2209" spans="1:7" x14ac:dyDescent="0.35">
      <c r="A2209" s="1" t="s">
        <v>7803</v>
      </c>
      <c r="B2209" s="1" t="s">
        <v>24356</v>
      </c>
      <c r="C2209" s="1" t="str">
        <f t="shared" si="34"/>
        <v xml:space="preserve">3NEX </v>
      </c>
      <c r="D2209" t="s">
        <v>3580</v>
      </c>
      <c r="E2209" t="s">
        <v>7785</v>
      </c>
      <c r="G2209" t="s">
        <v>7803</v>
      </c>
    </row>
    <row r="2210" spans="1:7" x14ac:dyDescent="0.35">
      <c r="A2210" s="1" t="s">
        <v>7302</v>
      </c>
      <c r="B2210" s="1" t="s">
        <v>24357</v>
      </c>
      <c r="C2210" s="1" t="str">
        <f t="shared" si="34"/>
        <v xml:space="preserve">3NG4 </v>
      </c>
      <c r="D2210" t="s">
        <v>3306</v>
      </c>
      <c r="E2210" t="s">
        <v>3307</v>
      </c>
      <c r="G2210" t="s">
        <v>7302</v>
      </c>
    </row>
    <row r="2211" spans="1:7" x14ac:dyDescent="0.35">
      <c r="A2211" s="1" t="s">
        <v>10093</v>
      </c>
      <c r="B2211" s="1" t="s">
        <v>24358</v>
      </c>
      <c r="C2211" s="1" t="str">
        <f t="shared" si="34"/>
        <v xml:space="preserve">3NHI </v>
      </c>
      <c r="D2211" t="s">
        <v>4936</v>
      </c>
      <c r="E2211" t="s">
        <v>4937</v>
      </c>
      <c r="G2211" t="s">
        <v>10093</v>
      </c>
    </row>
    <row r="2212" spans="1:7" x14ac:dyDescent="0.35">
      <c r="A2212" s="1" t="s">
        <v>8830</v>
      </c>
      <c r="B2212" s="1" t="s">
        <v>24359</v>
      </c>
      <c r="C2212" s="1" t="str">
        <f t="shared" si="34"/>
        <v xml:space="preserve">3NHT </v>
      </c>
      <c r="D2212" t="s">
        <v>4230</v>
      </c>
      <c r="E2212" t="s">
        <v>4231</v>
      </c>
      <c r="G2212" t="s">
        <v>8830</v>
      </c>
    </row>
    <row r="2213" spans="1:7" x14ac:dyDescent="0.35">
      <c r="A2213" s="1" t="s">
        <v>9364</v>
      </c>
      <c r="B2213" s="1" t="s">
        <v>24360</v>
      </c>
      <c r="C2213" s="1" t="str">
        <f t="shared" si="34"/>
        <v xml:space="preserve">3NI5 </v>
      </c>
      <c r="D2213" t="s">
        <v>4571</v>
      </c>
      <c r="E2213" t="s">
        <v>4570</v>
      </c>
      <c r="G2213" t="s">
        <v>9364</v>
      </c>
    </row>
    <row r="2214" spans="1:7" x14ac:dyDescent="0.35">
      <c r="A2214" s="1" t="s">
        <v>5889</v>
      </c>
      <c r="B2214" s="1" t="s">
        <v>24361</v>
      </c>
      <c r="C2214" s="1" t="str">
        <f t="shared" si="34"/>
        <v xml:space="preserve">3NIK </v>
      </c>
      <c r="D2214" t="s">
        <v>2335</v>
      </c>
      <c r="E2214" t="s">
        <v>2336</v>
      </c>
      <c r="G2214" t="s">
        <v>5889</v>
      </c>
    </row>
    <row r="2215" spans="1:7" x14ac:dyDescent="0.35">
      <c r="A2215" s="1" t="s">
        <v>6720</v>
      </c>
      <c r="B2215" s="1" t="s">
        <v>24362</v>
      </c>
      <c r="C2215" s="1" t="str">
        <f t="shared" si="34"/>
        <v xml:space="preserve">3NIM </v>
      </c>
      <c r="D2215" t="s">
        <v>2960</v>
      </c>
      <c r="E2215" t="s">
        <v>2961</v>
      </c>
      <c r="G2215" t="s">
        <v>6720</v>
      </c>
    </row>
    <row r="2216" spans="1:7" x14ac:dyDescent="0.35">
      <c r="A2216" s="1" t="s">
        <v>6678</v>
      </c>
      <c r="B2216" s="1" t="s">
        <v>24363</v>
      </c>
      <c r="C2216" s="1" t="str">
        <f t="shared" si="34"/>
        <v xml:space="preserve">3NKK </v>
      </c>
      <c r="D2216" t="s">
        <v>2935</v>
      </c>
      <c r="E2216" t="s">
        <v>6671</v>
      </c>
      <c r="G2216" t="s">
        <v>6678</v>
      </c>
    </row>
    <row r="2217" spans="1:7" x14ac:dyDescent="0.35">
      <c r="A2217" s="1" t="s">
        <v>10222</v>
      </c>
      <c r="B2217" s="1" t="s">
        <v>24364</v>
      </c>
      <c r="C2217" s="1" t="str">
        <f t="shared" si="34"/>
        <v xml:space="preserve">3NOX </v>
      </c>
      <c r="D2217" t="s">
        <v>4998</v>
      </c>
      <c r="E2217" t="s">
        <v>4997</v>
      </c>
      <c r="G2217" t="s">
        <v>10222</v>
      </c>
    </row>
    <row r="2218" spans="1:7" x14ac:dyDescent="0.35">
      <c r="A2218" s="1" t="s">
        <v>10021</v>
      </c>
      <c r="B2218" s="1" t="s">
        <v>24365</v>
      </c>
      <c r="C2218" s="1" t="str">
        <f t="shared" si="34"/>
        <v xml:space="preserve">3NPC </v>
      </c>
      <c r="D2218" t="s">
        <v>4901</v>
      </c>
      <c r="E2218" t="s">
        <v>4902</v>
      </c>
      <c r="G2218" t="s">
        <v>10021</v>
      </c>
    </row>
    <row r="2219" spans="1:7" x14ac:dyDescent="0.35">
      <c r="A2219" s="1" t="s">
        <v>6055</v>
      </c>
      <c r="B2219" s="1" t="s">
        <v>24366</v>
      </c>
      <c r="C2219" s="1" t="str">
        <f t="shared" si="34"/>
        <v xml:space="preserve">3NQ3 </v>
      </c>
      <c r="D2219" t="s">
        <v>2473</v>
      </c>
      <c r="E2219" t="s">
        <v>2474</v>
      </c>
      <c r="G2219" t="s">
        <v>6055</v>
      </c>
    </row>
    <row r="2220" spans="1:7" x14ac:dyDescent="0.35">
      <c r="A2220" s="1" t="s">
        <v>6180</v>
      </c>
      <c r="B2220" s="1" t="s">
        <v>24367</v>
      </c>
      <c r="C2220" s="1" t="str">
        <f t="shared" si="34"/>
        <v xml:space="preserve">3NQ9 </v>
      </c>
      <c r="D2220" t="s">
        <v>2577</v>
      </c>
      <c r="E2220" t="s">
        <v>2575</v>
      </c>
      <c r="G2220" t="s">
        <v>6180</v>
      </c>
    </row>
    <row r="2221" spans="1:7" x14ac:dyDescent="0.35">
      <c r="A2221" s="1" t="s">
        <v>9009</v>
      </c>
      <c r="B2221" s="1" t="s">
        <v>24368</v>
      </c>
      <c r="C2221" s="1" t="str">
        <f t="shared" si="34"/>
        <v xml:space="preserve">3NSN </v>
      </c>
      <c r="D2221" t="s">
        <v>4360</v>
      </c>
      <c r="E2221" t="s">
        <v>4357</v>
      </c>
      <c r="G2221" t="s">
        <v>9009</v>
      </c>
    </row>
    <row r="2222" spans="1:7" x14ac:dyDescent="0.35">
      <c r="A2222" s="1" t="s">
        <v>10674</v>
      </c>
      <c r="B2222" s="1" t="s">
        <v>24369</v>
      </c>
      <c r="C2222" s="1" t="str">
        <f t="shared" si="34"/>
        <v xml:space="preserve">3NU3 </v>
      </c>
      <c r="D2222" t="s">
        <v>5257</v>
      </c>
      <c r="E2222" t="s">
        <v>5258</v>
      </c>
      <c r="G2222" t="s">
        <v>10674</v>
      </c>
    </row>
    <row r="2223" spans="1:7" x14ac:dyDescent="0.35">
      <c r="A2223" s="1" t="s">
        <v>10326</v>
      </c>
      <c r="B2223" s="1" t="s">
        <v>24370</v>
      </c>
      <c r="C2223" s="1" t="str">
        <f t="shared" si="34"/>
        <v xml:space="preserve">3NU4 </v>
      </c>
      <c r="D2223" t="s">
        <v>5036</v>
      </c>
      <c r="E2223" t="s">
        <v>5034</v>
      </c>
      <c r="G2223" t="s">
        <v>10326</v>
      </c>
    </row>
    <row r="2224" spans="1:7" x14ac:dyDescent="0.35">
      <c r="A2224" s="1" t="s">
        <v>10026</v>
      </c>
      <c r="B2224" s="1" t="s">
        <v>24371</v>
      </c>
      <c r="C2224" s="1" t="str">
        <f t="shared" si="34"/>
        <v xml:space="preserve">3NU5 </v>
      </c>
      <c r="D2224" t="s">
        <v>4904</v>
      </c>
      <c r="E2224" t="s">
        <v>4905</v>
      </c>
      <c r="G2224" t="s">
        <v>10026</v>
      </c>
    </row>
    <row r="2225" spans="1:7" x14ac:dyDescent="0.35">
      <c r="A2225" s="1" t="s">
        <v>10536</v>
      </c>
      <c r="B2225" s="1" t="s">
        <v>24372</v>
      </c>
      <c r="C2225" s="1" t="str">
        <f t="shared" si="34"/>
        <v xml:space="preserve">3NU6 </v>
      </c>
      <c r="D2225" t="s">
        <v>5162</v>
      </c>
      <c r="E2225" t="s">
        <v>10534</v>
      </c>
      <c r="G2225" t="s">
        <v>10536</v>
      </c>
    </row>
    <row r="2226" spans="1:7" x14ac:dyDescent="0.35">
      <c r="A2226" s="1" t="s">
        <v>10428</v>
      </c>
      <c r="B2226" s="1" t="s">
        <v>24373</v>
      </c>
      <c r="C2226" s="1" t="str">
        <f t="shared" si="34"/>
        <v xml:space="preserve">3NU9 </v>
      </c>
      <c r="D2226" t="s">
        <v>5088</v>
      </c>
      <c r="E2226" t="s">
        <v>5087</v>
      </c>
      <c r="G2226" t="s">
        <v>10428</v>
      </c>
    </row>
    <row r="2227" spans="1:7" x14ac:dyDescent="0.35">
      <c r="A2227" s="1" t="s">
        <v>10557</v>
      </c>
      <c r="B2227" s="1" t="s">
        <v>24374</v>
      </c>
      <c r="C2227" s="1" t="str">
        <f t="shared" si="34"/>
        <v xml:space="preserve">3NUJ </v>
      </c>
      <c r="D2227" t="s">
        <v>5178</v>
      </c>
      <c r="E2227" t="s">
        <v>5179</v>
      </c>
      <c r="G2227" t="s">
        <v>10557</v>
      </c>
    </row>
    <row r="2228" spans="1:7" x14ac:dyDescent="0.35">
      <c r="A2228" s="1" t="s">
        <v>10670</v>
      </c>
      <c r="B2228" s="1" t="s">
        <v>24375</v>
      </c>
      <c r="C2228" s="1" t="str">
        <f t="shared" si="34"/>
        <v xml:space="preserve">3NUO </v>
      </c>
      <c r="D2228" t="s">
        <v>5256</v>
      </c>
      <c r="E2228" t="s">
        <v>10668</v>
      </c>
      <c r="G2228" t="s">
        <v>10670</v>
      </c>
    </row>
    <row r="2229" spans="1:7" x14ac:dyDescent="0.35">
      <c r="A2229" s="1" t="s">
        <v>8286</v>
      </c>
      <c r="B2229" s="1" t="s">
        <v>24376</v>
      </c>
      <c r="C2229" s="1" t="str">
        <f t="shared" si="34"/>
        <v xml:space="preserve">3NW3 </v>
      </c>
      <c r="D2229" t="s">
        <v>3907</v>
      </c>
      <c r="E2229" t="s">
        <v>3908</v>
      </c>
      <c r="G2229" t="s">
        <v>8286</v>
      </c>
    </row>
    <row r="2230" spans="1:7" x14ac:dyDescent="0.35">
      <c r="A2230" s="1" t="s">
        <v>9858</v>
      </c>
      <c r="B2230" s="1" t="s">
        <v>24377</v>
      </c>
      <c r="C2230" s="1" t="str">
        <f t="shared" si="34"/>
        <v xml:space="preserve">3NX7 </v>
      </c>
      <c r="D2230" t="s">
        <v>4807</v>
      </c>
      <c r="E2230" t="s">
        <v>9847</v>
      </c>
      <c r="G2230" t="s">
        <v>9858</v>
      </c>
    </row>
    <row r="2231" spans="1:7" x14ac:dyDescent="0.35">
      <c r="A2231" s="1" t="s">
        <v>9897</v>
      </c>
      <c r="B2231" s="1" t="s">
        <v>24378</v>
      </c>
      <c r="C2231" s="1" t="str">
        <f t="shared" si="34"/>
        <v xml:space="preserve">3NXQ </v>
      </c>
      <c r="D2231" t="s">
        <v>4825</v>
      </c>
      <c r="E2231" t="s">
        <v>4826</v>
      </c>
      <c r="G2231" t="s">
        <v>9897</v>
      </c>
    </row>
    <row r="2232" spans="1:7" x14ac:dyDescent="0.35">
      <c r="A2232" s="1" t="s">
        <v>5905</v>
      </c>
      <c r="B2232" s="1" t="s">
        <v>24379</v>
      </c>
      <c r="C2232" s="1" t="str">
        <f t="shared" si="34"/>
        <v xml:space="preserve">3NYD </v>
      </c>
      <c r="D2232" t="s">
        <v>2350</v>
      </c>
      <c r="E2232" t="s">
        <v>2349</v>
      </c>
      <c r="G2232" t="s">
        <v>5905</v>
      </c>
    </row>
    <row r="2233" spans="1:7" x14ac:dyDescent="0.35">
      <c r="A2233" s="1" t="s">
        <v>9312</v>
      </c>
      <c r="B2233" s="1" t="s">
        <v>24380</v>
      </c>
      <c r="C2233" s="1" t="str">
        <f t="shared" si="34"/>
        <v xml:space="preserve">3NYX </v>
      </c>
      <c r="D2233" t="s">
        <v>4539</v>
      </c>
      <c r="E2233" t="s">
        <v>4540</v>
      </c>
      <c r="G2233" t="s">
        <v>9312</v>
      </c>
    </row>
    <row r="2234" spans="1:7" x14ac:dyDescent="0.35">
      <c r="A2234" s="1" t="s">
        <v>10523</v>
      </c>
      <c r="B2234" s="1" t="s">
        <v>24381</v>
      </c>
      <c r="C2234" s="1" t="str">
        <f t="shared" si="34"/>
        <v xml:space="preserve">3NZK </v>
      </c>
      <c r="D2234" t="s">
        <v>5154</v>
      </c>
      <c r="E2234" t="s">
        <v>5152</v>
      </c>
      <c r="G2234" t="s">
        <v>10523</v>
      </c>
    </row>
    <row r="2235" spans="1:7" x14ac:dyDescent="0.35">
      <c r="A2235" s="1" t="s">
        <v>9432</v>
      </c>
      <c r="B2235" s="1" t="s">
        <v>24382</v>
      </c>
      <c r="C2235" s="1" t="str">
        <f t="shared" si="34"/>
        <v xml:space="preserve">3O4K </v>
      </c>
      <c r="D2235" t="s">
        <v>4607</v>
      </c>
      <c r="E2235" t="s">
        <v>4608</v>
      </c>
      <c r="G2235" t="s">
        <v>9432</v>
      </c>
    </row>
    <row r="2236" spans="1:7" x14ac:dyDescent="0.35">
      <c r="A2236" s="1" t="s">
        <v>10457</v>
      </c>
      <c r="B2236" s="1" t="s">
        <v>24383</v>
      </c>
      <c r="C2236" s="1" t="str">
        <f t="shared" si="34"/>
        <v xml:space="preserve">3O56 </v>
      </c>
      <c r="D2236" t="s">
        <v>5106</v>
      </c>
      <c r="E2236" t="s">
        <v>10451</v>
      </c>
      <c r="G2236" t="s">
        <v>10457</v>
      </c>
    </row>
    <row r="2237" spans="1:7" x14ac:dyDescent="0.35">
      <c r="A2237" s="1" t="s">
        <v>6724</v>
      </c>
      <c r="B2237" s="1" t="s">
        <v>24384</v>
      </c>
      <c r="C2237" s="1" t="str">
        <f t="shared" si="34"/>
        <v xml:space="preserve">3O5N </v>
      </c>
      <c r="D2237" t="s">
        <v>2966</v>
      </c>
      <c r="E2237" t="s">
        <v>2964</v>
      </c>
      <c r="G2237" t="s">
        <v>6724</v>
      </c>
    </row>
    <row r="2238" spans="1:7" x14ac:dyDescent="0.35">
      <c r="A2238" s="1" t="s">
        <v>7172</v>
      </c>
      <c r="B2238" s="1" t="s">
        <v>24385</v>
      </c>
      <c r="C2238" s="1" t="str">
        <f t="shared" si="34"/>
        <v xml:space="preserve">3O5X </v>
      </c>
      <c r="D2238" t="s">
        <v>3235</v>
      </c>
      <c r="E2238" t="s">
        <v>3232</v>
      </c>
      <c r="G2238" t="s">
        <v>7172</v>
      </c>
    </row>
    <row r="2239" spans="1:7" x14ac:dyDescent="0.35">
      <c r="A2239" s="1" t="s">
        <v>8502</v>
      </c>
      <c r="B2239" s="1" t="s">
        <v>24386</v>
      </c>
      <c r="C2239" s="1" t="str">
        <f t="shared" si="34"/>
        <v xml:space="preserve">3O75 </v>
      </c>
      <c r="D2239" t="s">
        <v>4038</v>
      </c>
      <c r="E2239" t="s">
        <v>4035</v>
      </c>
      <c r="G2239" t="s">
        <v>8502</v>
      </c>
    </row>
    <row r="2240" spans="1:7" x14ac:dyDescent="0.35">
      <c r="A2240" s="1" t="s">
        <v>9105</v>
      </c>
      <c r="B2240" s="1" t="s">
        <v>24387</v>
      </c>
      <c r="C2240" s="1" t="str">
        <f t="shared" si="34"/>
        <v xml:space="preserve">3O7U </v>
      </c>
      <c r="D2240" t="s">
        <v>4424</v>
      </c>
      <c r="E2240" t="s">
        <v>4420</v>
      </c>
      <c r="G2240" t="s">
        <v>9105</v>
      </c>
    </row>
    <row r="2241" spans="1:7" x14ac:dyDescent="0.35">
      <c r="A2241" s="1" t="s">
        <v>9062</v>
      </c>
      <c r="B2241" s="1" t="s">
        <v>24388</v>
      </c>
      <c r="C2241" s="1" t="str">
        <f t="shared" si="34"/>
        <v xml:space="preserve">3O84 </v>
      </c>
      <c r="D2241" t="s">
        <v>4396</v>
      </c>
      <c r="E2241" t="s">
        <v>4393</v>
      </c>
      <c r="G2241" t="s">
        <v>9062</v>
      </c>
    </row>
    <row r="2242" spans="1:7" x14ac:dyDescent="0.35">
      <c r="A2242" s="1" t="s">
        <v>8248</v>
      </c>
      <c r="B2242" s="1" t="s">
        <v>24389</v>
      </c>
      <c r="C2242" s="1" t="str">
        <f t="shared" si="34"/>
        <v xml:space="preserve">3O8P </v>
      </c>
      <c r="D2242" t="s">
        <v>3891</v>
      </c>
      <c r="E2242" t="s">
        <v>3888</v>
      </c>
      <c r="G2242" t="s">
        <v>8248</v>
      </c>
    </row>
    <row r="2243" spans="1:7" x14ac:dyDescent="0.35">
      <c r="A2243" s="1" t="s">
        <v>10829</v>
      </c>
      <c r="B2243" s="1" t="s">
        <v>24390</v>
      </c>
      <c r="C2243" s="1" t="str">
        <f t="shared" si="34"/>
        <v xml:space="preserve">3O99 </v>
      </c>
      <c r="D2243" t="s">
        <v>5420</v>
      </c>
      <c r="E2243" t="s">
        <v>5421</v>
      </c>
      <c r="G2243" t="s">
        <v>10829</v>
      </c>
    </row>
    <row r="2244" spans="1:7" x14ac:dyDescent="0.35">
      <c r="A2244" s="1" t="s">
        <v>10813</v>
      </c>
      <c r="B2244" s="1" t="s">
        <v>24391</v>
      </c>
      <c r="C2244" s="1" t="str">
        <f t="shared" ref="C2244:C2307" si="35">UPPER(B2244)</f>
        <v xml:space="preserve">3O9A </v>
      </c>
      <c r="D2244" t="s">
        <v>5405</v>
      </c>
      <c r="E2244" t="s">
        <v>10810</v>
      </c>
      <c r="G2244" t="s">
        <v>10813</v>
      </c>
    </row>
    <row r="2245" spans="1:7" x14ac:dyDescent="0.35">
      <c r="A2245" s="1" t="s">
        <v>10817</v>
      </c>
      <c r="B2245" s="1" t="s">
        <v>24392</v>
      </c>
      <c r="C2245" s="1" t="str">
        <f t="shared" si="35"/>
        <v xml:space="preserve">3O9D </v>
      </c>
      <c r="D2245" t="s">
        <v>5409</v>
      </c>
      <c r="E2245" t="s">
        <v>5410</v>
      </c>
      <c r="G2245" t="s">
        <v>10817</v>
      </c>
    </row>
    <row r="2246" spans="1:7" x14ac:dyDescent="0.35">
      <c r="A2246" s="1" t="s">
        <v>10877</v>
      </c>
      <c r="B2246" s="1" t="s">
        <v>24393</v>
      </c>
      <c r="C2246" s="1" t="str">
        <f t="shared" si="35"/>
        <v xml:space="preserve">3O9E </v>
      </c>
      <c r="D2246" t="s">
        <v>5470</v>
      </c>
      <c r="E2246" t="s">
        <v>10874</v>
      </c>
      <c r="G2246" t="s">
        <v>10877</v>
      </c>
    </row>
    <row r="2247" spans="1:7" x14ac:dyDescent="0.35">
      <c r="A2247" s="1" t="s">
        <v>10909</v>
      </c>
      <c r="B2247" s="1" t="s">
        <v>24394</v>
      </c>
      <c r="C2247" s="1" t="str">
        <f t="shared" si="35"/>
        <v xml:space="preserve">3O9I </v>
      </c>
      <c r="D2247" t="s">
        <v>5508</v>
      </c>
      <c r="E2247" t="s">
        <v>5509</v>
      </c>
      <c r="G2247" t="s">
        <v>10909</v>
      </c>
    </row>
    <row r="2248" spans="1:7" x14ac:dyDescent="0.35">
      <c r="A2248" s="1" t="s">
        <v>8329</v>
      </c>
      <c r="B2248" s="1" t="s">
        <v>24395</v>
      </c>
      <c r="C2248" s="1" t="str">
        <f t="shared" si="35"/>
        <v xml:space="preserve">3O9P </v>
      </c>
      <c r="D2248" t="s">
        <v>3931</v>
      </c>
      <c r="E2248" t="s">
        <v>3928</v>
      </c>
      <c r="G2248" t="s">
        <v>8329</v>
      </c>
    </row>
    <row r="2249" spans="1:7" x14ac:dyDescent="0.35">
      <c r="A2249" s="1" t="s">
        <v>10315</v>
      </c>
      <c r="B2249" s="1" t="s">
        <v>24396</v>
      </c>
      <c r="C2249" s="1" t="str">
        <f t="shared" si="35"/>
        <v xml:space="preserve">3OAF </v>
      </c>
      <c r="D2249" t="s">
        <v>5028</v>
      </c>
      <c r="E2249" t="s">
        <v>10311</v>
      </c>
      <c r="G2249" t="s">
        <v>10315</v>
      </c>
    </row>
    <row r="2250" spans="1:7" x14ac:dyDescent="0.35">
      <c r="A2250" s="1" t="s">
        <v>9382</v>
      </c>
      <c r="B2250" s="1" t="s">
        <v>24397</v>
      </c>
      <c r="C2250" s="1" t="str">
        <f t="shared" si="35"/>
        <v xml:space="preserve">3OCP </v>
      </c>
      <c r="D2250" t="s">
        <v>4584</v>
      </c>
      <c r="E2250" t="s">
        <v>4582</v>
      </c>
      <c r="G2250" t="s">
        <v>9382</v>
      </c>
    </row>
    <row r="2251" spans="1:7" x14ac:dyDescent="0.35">
      <c r="A2251" s="1" t="s">
        <v>9281</v>
      </c>
      <c r="B2251" s="1" t="s">
        <v>24398</v>
      </c>
      <c r="C2251" s="1" t="str">
        <f t="shared" si="35"/>
        <v xml:space="preserve">3OCZ </v>
      </c>
      <c r="D2251" t="s">
        <v>4522</v>
      </c>
      <c r="E2251" t="s">
        <v>4520</v>
      </c>
      <c r="G2251" t="s">
        <v>9281</v>
      </c>
    </row>
    <row r="2252" spans="1:7" x14ac:dyDescent="0.35">
      <c r="A2252" s="1" t="s">
        <v>9293</v>
      </c>
      <c r="B2252" s="1" t="s">
        <v>24399</v>
      </c>
      <c r="C2252" s="1" t="str">
        <f t="shared" si="35"/>
        <v xml:space="preserve">3OE4 </v>
      </c>
      <c r="D2252" t="s">
        <v>4529</v>
      </c>
      <c r="E2252" t="s">
        <v>4528</v>
      </c>
      <c r="G2252" t="s">
        <v>9293</v>
      </c>
    </row>
    <row r="2253" spans="1:7" x14ac:dyDescent="0.35">
      <c r="A2253" s="1" t="s">
        <v>8708</v>
      </c>
      <c r="B2253" s="1" t="s">
        <v>24400</v>
      </c>
      <c r="C2253" s="1" t="str">
        <f t="shared" si="35"/>
        <v xml:space="preserve">3OE5 </v>
      </c>
      <c r="D2253" t="s">
        <v>4160</v>
      </c>
      <c r="E2253" t="s">
        <v>4159</v>
      </c>
      <c r="G2253" t="s">
        <v>8708</v>
      </c>
    </row>
    <row r="2254" spans="1:7" x14ac:dyDescent="0.35">
      <c r="A2254" s="1" t="s">
        <v>6805</v>
      </c>
      <c r="B2254" s="1" t="s">
        <v>24401</v>
      </c>
      <c r="C2254" s="1" t="str">
        <f t="shared" si="35"/>
        <v xml:space="preserve">3OHI </v>
      </c>
      <c r="D2254" t="s">
        <v>3005</v>
      </c>
      <c r="E2254" t="s">
        <v>3004</v>
      </c>
      <c r="G2254" t="s">
        <v>6805</v>
      </c>
    </row>
    <row r="2255" spans="1:7" x14ac:dyDescent="0.35">
      <c r="A2255" s="1" t="s">
        <v>7504</v>
      </c>
      <c r="B2255" s="1" t="s">
        <v>24402</v>
      </c>
      <c r="C2255" s="1" t="str">
        <f t="shared" si="35"/>
        <v xml:space="preserve">3OIL </v>
      </c>
      <c r="D2255" t="s">
        <v>3423</v>
      </c>
      <c r="E2255" t="s">
        <v>3424</v>
      </c>
      <c r="G2255" t="s">
        <v>7504</v>
      </c>
    </row>
    <row r="2256" spans="1:7" x14ac:dyDescent="0.35">
      <c r="A2256" s="1" t="s">
        <v>8589</v>
      </c>
      <c r="B2256" s="1" t="s">
        <v>24403</v>
      </c>
      <c r="C2256" s="1" t="str">
        <f t="shared" si="35"/>
        <v xml:space="preserve">3OIM </v>
      </c>
      <c r="D2256" t="s">
        <v>4083</v>
      </c>
      <c r="E2256" t="s">
        <v>4081</v>
      </c>
      <c r="G2256" t="s">
        <v>8589</v>
      </c>
    </row>
    <row r="2257" spans="1:7" x14ac:dyDescent="0.35">
      <c r="A2257" s="1" t="s">
        <v>10867</v>
      </c>
      <c r="B2257" s="1" t="s">
        <v>24404</v>
      </c>
      <c r="C2257" s="1" t="str">
        <f t="shared" si="35"/>
        <v xml:space="preserve">3OK9 </v>
      </c>
      <c r="D2257" t="s">
        <v>5460</v>
      </c>
      <c r="E2257" t="s">
        <v>5461</v>
      </c>
      <c r="G2257" t="s">
        <v>10867</v>
      </c>
    </row>
    <row r="2258" spans="1:7" x14ac:dyDescent="0.35">
      <c r="A2258" s="1" t="s">
        <v>8143</v>
      </c>
      <c r="B2258" s="1" t="s">
        <v>24405</v>
      </c>
      <c r="C2258" s="1" t="str">
        <f t="shared" si="35"/>
        <v xml:space="preserve">3OKU </v>
      </c>
      <c r="D2258" t="s">
        <v>3823</v>
      </c>
      <c r="E2258" t="s">
        <v>3822</v>
      </c>
      <c r="G2258" t="s">
        <v>8143</v>
      </c>
    </row>
    <row r="2259" spans="1:7" x14ac:dyDescent="0.35">
      <c r="A2259" s="1" t="s">
        <v>7706</v>
      </c>
      <c r="B2259" s="1" t="s">
        <v>24406</v>
      </c>
      <c r="C2259" s="1" t="str">
        <f t="shared" si="35"/>
        <v xml:space="preserve">3OLD </v>
      </c>
      <c r="D2259" t="s">
        <v>3528</v>
      </c>
      <c r="E2259" t="s">
        <v>7704</v>
      </c>
      <c r="G2259" t="s">
        <v>7706</v>
      </c>
    </row>
    <row r="2260" spans="1:7" x14ac:dyDescent="0.35">
      <c r="A2260" s="1" t="s">
        <v>7849</v>
      </c>
      <c r="B2260" s="1" t="s">
        <v>24407</v>
      </c>
      <c r="C2260" s="1" t="str">
        <f t="shared" si="35"/>
        <v xml:space="preserve">3OUJ </v>
      </c>
      <c r="D2260" t="s">
        <v>3614</v>
      </c>
      <c r="E2260" t="s">
        <v>3613</v>
      </c>
      <c r="G2260" t="s">
        <v>7849</v>
      </c>
    </row>
    <row r="2261" spans="1:7" x14ac:dyDescent="0.35">
      <c r="A2261" s="1" t="s">
        <v>7092</v>
      </c>
      <c r="B2261" s="1" t="s">
        <v>24408</v>
      </c>
      <c r="C2261" s="1" t="str">
        <f t="shared" si="35"/>
        <v xml:space="preserve">3OV1 </v>
      </c>
      <c r="D2261" t="s">
        <v>3184</v>
      </c>
      <c r="E2261" t="s">
        <v>7093</v>
      </c>
      <c r="G2261" t="s">
        <v>7092</v>
      </c>
    </row>
    <row r="2262" spans="1:7" x14ac:dyDescent="0.35">
      <c r="A2262" s="1" t="s">
        <v>8382</v>
      </c>
      <c r="B2262" s="1" t="s">
        <v>24409</v>
      </c>
      <c r="C2262" s="1" t="str">
        <f t="shared" si="35"/>
        <v xml:space="preserve">3OVE </v>
      </c>
      <c r="D2262" t="s">
        <v>3963</v>
      </c>
      <c r="E2262" t="s">
        <v>3961</v>
      </c>
      <c r="G2262" t="s">
        <v>8382</v>
      </c>
    </row>
    <row r="2263" spans="1:7" x14ac:dyDescent="0.35">
      <c r="A2263" s="1" t="s">
        <v>5608</v>
      </c>
      <c r="B2263" s="1" t="s">
        <v>24410</v>
      </c>
      <c r="C2263" s="1" t="str">
        <f t="shared" si="35"/>
        <v xml:space="preserve">3OVN </v>
      </c>
      <c r="D2263" t="s">
        <v>2061</v>
      </c>
      <c r="E2263" t="s">
        <v>2060</v>
      </c>
      <c r="G2263" t="s">
        <v>5608</v>
      </c>
    </row>
    <row r="2264" spans="1:7" x14ac:dyDescent="0.35">
      <c r="A2264" s="1" t="s">
        <v>7874</v>
      </c>
      <c r="B2264" s="1" t="s">
        <v>24411</v>
      </c>
      <c r="C2264" s="1" t="str">
        <f t="shared" si="35"/>
        <v xml:space="preserve">3OWJ </v>
      </c>
      <c r="D2264" t="s">
        <v>3631</v>
      </c>
      <c r="E2264" t="s">
        <v>3626</v>
      </c>
      <c r="G2264" t="s">
        <v>7874</v>
      </c>
    </row>
    <row r="2265" spans="1:7" x14ac:dyDescent="0.35">
      <c r="A2265" s="1" t="s">
        <v>9294</v>
      </c>
      <c r="B2265" s="1" t="s">
        <v>24412</v>
      </c>
      <c r="C2265" s="1" t="str">
        <f t="shared" si="35"/>
        <v xml:space="preserve">3OWN </v>
      </c>
      <c r="D2265" t="s">
        <v>4529</v>
      </c>
      <c r="E2265" t="s">
        <v>4528</v>
      </c>
      <c r="G2265" t="s">
        <v>9294</v>
      </c>
    </row>
    <row r="2266" spans="1:7" x14ac:dyDescent="0.35">
      <c r="A2266" s="1" t="s">
        <v>9779</v>
      </c>
      <c r="B2266" s="1" t="s">
        <v>24413</v>
      </c>
      <c r="C2266" s="1" t="str">
        <f t="shared" si="35"/>
        <v xml:space="preserve">3OY0 </v>
      </c>
      <c r="D2266" t="s">
        <v>4764</v>
      </c>
      <c r="E2266" t="s">
        <v>9754</v>
      </c>
      <c r="G2266" t="s">
        <v>9779</v>
      </c>
    </row>
    <row r="2267" spans="1:7" x14ac:dyDescent="0.35">
      <c r="A2267" s="1" t="s">
        <v>5985</v>
      </c>
      <c r="B2267" s="1" t="s">
        <v>24414</v>
      </c>
      <c r="C2267" s="1" t="str">
        <f t="shared" si="35"/>
        <v xml:space="preserve">3OY8 </v>
      </c>
      <c r="D2267" t="s">
        <v>2414</v>
      </c>
      <c r="E2267" t="s">
        <v>2413</v>
      </c>
      <c r="G2267" t="s">
        <v>5985</v>
      </c>
    </row>
    <row r="2268" spans="1:7" x14ac:dyDescent="0.35">
      <c r="A2268" s="1" t="s">
        <v>9749</v>
      </c>
      <c r="B2268" s="1" t="s">
        <v>24415</v>
      </c>
      <c r="C2268" s="1" t="str">
        <f t="shared" si="35"/>
        <v xml:space="preserve">3OYQ </v>
      </c>
      <c r="D2268" t="s">
        <v>4755</v>
      </c>
      <c r="E2268" t="s">
        <v>4756</v>
      </c>
      <c r="G2268" t="s">
        <v>9749</v>
      </c>
    </row>
    <row r="2269" spans="1:7" x14ac:dyDescent="0.35">
      <c r="A2269" s="1" t="s">
        <v>6232</v>
      </c>
      <c r="B2269" s="1" t="s">
        <v>24416</v>
      </c>
      <c r="C2269" s="1" t="str">
        <f t="shared" si="35"/>
        <v xml:space="preserve">3OYW </v>
      </c>
      <c r="D2269" t="s">
        <v>2625</v>
      </c>
      <c r="E2269" t="s">
        <v>2622</v>
      </c>
      <c r="G2269" t="s">
        <v>6232</v>
      </c>
    </row>
    <row r="2270" spans="1:7" x14ac:dyDescent="0.35">
      <c r="A2270" s="1" t="s">
        <v>10489</v>
      </c>
      <c r="B2270" s="1" t="s">
        <v>24417</v>
      </c>
      <c r="C2270" s="1" t="str">
        <f t="shared" si="35"/>
        <v xml:space="preserve">3OZG </v>
      </c>
      <c r="D2270" t="s">
        <v>5130</v>
      </c>
      <c r="E2270" t="s">
        <v>5131</v>
      </c>
      <c r="G2270" t="s">
        <v>10489</v>
      </c>
    </row>
    <row r="2271" spans="1:7" x14ac:dyDescent="0.35">
      <c r="A2271" s="1" t="s">
        <v>7025</v>
      </c>
      <c r="B2271" s="1" t="s">
        <v>24418</v>
      </c>
      <c r="C2271" s="1" t="str">
        <f t="shared" si="35"/>
        <v xml:space="preserve">3OZJ </v>
      </c>
      <c r="D2271" t="s">
        <v>3135</v>
      </c>
      <c r="E2271" t="s">
        <v>3132</v>
      </c>
      <c r="G2271" t="s">
        <v>7025</v>
      </c>
    </row>
    <row r="2272" spans="1:7" x14ac:dyDescent="0.35">
      <c r="A2272" s="1" t="s">
        <v>8445</v>
      </c>
      <c r="B2272" s="1" t="s">
        <v>24419</v>
      </c>
      <c r="C2272" s="1" t="str">
        <f t="shared" si="35"/>
        <v xml:space="preserve">3OZP </v>
      </c>
      <c r="D2272" t="s">
        <v>3996</v>
      </c>
      <c r="E2272" t="s">
        <v>3992</v>
      </c>
      <c r="G2272" t="s">
        <v>8445</v>
      </c>
    </row>
    <row r="2273" spans="1:7" x14ac:dyDescent="0.35">
      <c r="A2273" s="1" t="s">
        <v>7060</v>
      </c>
      <c r="B2273" s="1" t="s">
        <v>24420</v>
      </c>
      <c r="C2273" s="1" t="str">
        <f t="shared" si="35"/>
        <v xml:space="preserve">3OZR </v>
      </c>
      <c r="D2273" t="s">
        <v>3163</v>
      </c>
      <c r="E2273" t="s">
        <v>3158</v>
      </c>
      <c r="G2273" t="s">
        <v>7060</v>
      </c>
    </row>
    <row r="2274" spans="1:7" x14ac:dyDescent="0.35">
      <c r="A2274" s="1" t="s">
        <v>7216</v>
      </c>
      <c r="B2274" s="1" t="s">
        <v>24421</v>
      </c>
      <c r="C2274" s="1" t="str">
        <f t="shared" si="35"/>
        <v xml:space="preserve">3OZS </v>
      </c>
      <c r="D2274" t="s">
        <v>3257</v>
      </c>
      <c r="E2274" t="s">
        <v>3256</v>
      </c>
      <c r="G2274" t="s">
        <v>7216</v>
      </c>
    </row>
    <row r="2275" spans="1:7" x14ac:dyDescent="0.35">
      <c r="A2275" s="1" t="s">
        <v>6247</v>
      </c>
      <c r="B2275" s="1" t="s">
        <v>24422</v>
      </c>
      <c r="C2275" s="1" t="str">
        <f t="shared" si="35"/>
        <v xml:space="preserve">3OZT </v>
      </c>
      <c r="D2275" t="s">
        <v>2634</v>
      </c>
      <c r="E2275" t="s">
        <v>2635</v>
      </c>
      <c r="G2275" t="s">
        <v>6247</v>
      </c>
    </row>
    <row r="2276" spans="1:7" x14ac:dyDescent="0.35">
      <c r="A2276" s="1" t="s">
        <v>6487</v>
      </c>
      <c r="B2276" s="1" t="s">
        <v>24423</v>
      </c>
      <c r="C2276" s="1" t="str">
        <f t="shared" si="35"/>
        <v xml:space="preserve">3P17 </v>
      </c>
      <c r="D2276" t="s">
        <v>2819</v>
      </c>
      <c r="E2276" t="s">
        <v>2817</v>
      </c>
      <c r="G2276" t="s">
        <v>6487</v>
      </c>
    </row>
    <row r="2277" spans="1:7" x14ac:dyDescent="0.35">
      <c r="A2277" s="1" t="s">
        <v>8007</v>
      </c>
      <c r="B2277" s="1" t="s">
        <v>24424</v>
      </c>
      <c r="C2277" s="1" t="str">
        <f t="shared" si="35"/>
        <v xml:space="preserve">3P2E </v>
      </c>
      <c r="D2277" t="s">
        <v>3728</v>
      </c>
      <c r="E2277" t="s">
        <v>3727</v>
      </c>
      <c r="G2277" t="s">
        <v>8007</v>
      </c>
    </row>
    <row r="2278" spans="1:7" x14ac:dyDescent="0.35">
      <c r="A2278" s="1" t="s">
        <v>10659</v>
      </c>
      <c r="B2278" s="1" t="s">
        <v>24425</v>
      </c>
      <c r="C2278" s="1" t="str">
        <f t="shared" si="35"/>
        <v xml:space="preserve">3P3G </v>
      </c>
      <c r="D2278" t="s">
        <v>5244</v>
      </c>
      <c r="E2278" t="s">
        <v>5243</v>
      </c>
      <c r="G2278" t="s">
        <v>10659</v>
      </c>
    </row>
    <row r="2279" spans="1:7" x14ac:dyDescent="0.35">
      <c r="A2279" s="1" t="s">
        <v>9080</v>
      </c>
      <c r="B2279" s="1" t="s">
        <v>24426</v>
      </c>
      <c r="C2279" s="1" t="str">
        <f t="shared" si="35"/>
        <v xml:space="preserve">3P3R </v>
      </c>
      <c r="D2279" t="s">
        <v>4407</v>
      </c>
      <c r="E2279" t="s">
        <v>4404</v>
      </c>
      <c r="G2279" t="s">
        <v>9080</v>
      </c>
    </row>
    <row r="2280" spans="1:7" x14ac:dyDescent="0.35">
      <c r="A2280" s="1" t="s">
        <v>9393</v>
      </c>
      <c r="B2280" s="1" t="s">
        <v>24427</v>
      </c>
      <c r="C2280" s="1" t="str">
        <f t="shared" si="35"/>
        <v xml:space="preserve">3P3S </v>
      </c>
      <c r="D2280" t="s">
        <v>4593</v>
      </c>
      <c r="E2280" t="s">
        <v>4592</v>
      </c>
      <c r="G2280" t="s">
        <v>9393</v>
      </c>
    </row>
    <row r="2281" spans="1:7" x14ac:dyDescent="0.35">
      <c r="A2281" s="1" t="s">
        <v>9063</v>
      </c>
      <c r="B2281" s="1" t="s">
        <v>24428</v>
      </c>
      <c r="C2281" s="1" t="str">
        <f t="shared" si="35"/>
        <v xml:space="preserve">3P3T </v>
      </c>
      <c r="D2281" t="s">
        <v>4397</v>
      </c>
      <c r="E2281" t="s">
        <v>4393</v>
      </c>
      <c r="G2281" t="s">
        <v>9063</v>
      </c>
    </row>
    <row r="2282" spans="1:7" x14ac:dyDescent="0.35">
      <c r="A2282" s="1" t="s">
        <v>7015</v>
      </c>
      <c r="B2282" s="1" t="s">
        <v>24429</v>
      </c>
      <c r="C2282" s="1" t="str">
        <f t="shared" si="35"/>
        <v xml:space="preserve">3P4V </v>
      </c>
      <c r="D2282" t="s">
        <v>3128</v>
      </c>
      <c r="E2282" t="s">
        <v>7007</v>
      </c>
      <c r="G2282" t="s">
        <v>7015</v>
      </c>
    </row>
    <row r="2283" spans="1:7" x14ac:dyDescent="0.35">
      <c r="A2283" s="1" t="s">
        <v>9411</v>
      </c>
      <c r="B2283" s="1" t="s">
        <v>24430</v>
      </c>
      <c r="C2283" s="1" t="str">
        <f t="shared" si="35"/>
        <v xml:space="preserve">3P58 </v>
      </c>
      <c r="D2283" t="s">
        <v>4599</v>
      </c>
      <c r="E2283" t="s">
        <v>9401</v>
      </c>
      <c r="G2283" t="s">
        <v>9411</v>
      </c>
    </row>
    <row r="2284" spans="1:7" x14ac:dyDescent="0.35">
      <c r="A2284" s="1" t="s">
        <v>9212</v>
      </c>
      <c r="B2284" s="1" t="s">
        <v>24431</v>
      </c>
      <c r="C2284" s="1" t="str">
        <f t="shared" si="35"/>
        <v xml:space="preserve">3P5L </v>
      </c>
      <c r="D2284" t="s">
        <v>4489</v>
      </c>
      <c r="E2284" t="s">
        <v>4487</v>
      </c>
      <c r="G2284" t="s">
        <v>9212</v>
      </c>
    </row>
    <row r="2285" spans="1:7" x14ac:dyDescent="0.35">
      <c r="A2285" s="1" t="s">
        <v>9087</v>
      </c>
      <c r="B2285" s="1" t="s">
        <v>24432</v>
      </c>
      <c r="C2285" s="1" t="str">
        <f t="shared" si="35"/>
        <v xml:space="preserve">3P5O </v>
      </c>
      <c r="D2285" t="s">
        <v>4413</v>
      </c>
      <c r="E2285" t="s">
        <v>4409</v>
      </c>
      <c r="G2285" t="s">
        <v>9087</v>
      </c>
    </row>
    <row r="2286" spans="1:7" x14ac:dyDescent="0.35">
      <c r="A2286" s="1" t="s">
        <v>9513</v>
      </c>
      <c r="B2286" s="1" t="s">
        <v>24433</v>
      </c>
      <c r="C2286" s="1" t="str">
        <f t="shared" si="35"/>
        <v xml:space="preserve">3P7I </v>
      </c>
      <c r="D2286" t="s">
        <v>4644</v>
      </c>
      <c r="E2286" t="s">
        <v>9494</v>
      </c>
      <c r="G2286" t="s">
        <v>9513</v>
      </c>
    </row>
    <row r="2287" spans="1:7" x14ac:dyDescent="0.35">
      <c r="A2287" s="1" t="s">
        <v>10527</v>
      </c>
      <c r="B2287" s="1" t="s">
        <v>24434</v>
      </c>
      <c r="C2287" s="1" t="str">
        <f t="shared" si="35"/>
        <v xml:space="preserve">3P8N </v>
      </c>
      <c r="D2287" t="s">
        <v>5157</v>
      </c>
      <c r="E2287" t="s">
        <v>5156</v>
      </c>
      <c r="G2287" t="s">
        <v>10527</v>
      </c>
    </row>
    <row r="2288" spans="1:7" x14ac:dyDescent="0.35">
      <c r="A2288" s="1" t="s">
        <v>10278</v>
      </c>
      <c r="B2288" s="1" t="s">
        <v>24435</v>
      </c>
      <c r="C2288" s="1" t="str">
        <f t="shared" si="35"/>
        <v xml:space="preserve">3P8O </v>
      </c>
      <c r="D2288" t="s">
        <v>5013</v>
      </c>
      <c r="E2288" t="s">
        <v>5012</v>
      </c>
      <c r="G2288" t="s">
        <v>10278</v>
      </c>
    </row>
    <row r="2289" spans="1:7" x14ac:dyDescent="0.35">
      <c r="A2289" s="1" t="s">
        <v>6549</v>
      </c>
      <c r="B2289" s="1" t="s">
        <v>24436</v>
      </c>
      <c r="C2289" s="1" t="str">
        <f t="shared" si="35"/>
        <v xml:space="preserve">3P8P </v>
      </c>
      <c r="D2289" t="s">
        <v>2857</v>
      </c>
      <c r="E2289" t="s">
        <v>2858</v>
      </c>
      <c r="G2289" t="s">
        <v>6549</v>
      </c>
    </row>
    <row r="2290" spans="1:7" x14ac:dyDescent="0.35">
      <c r="A2290" s="1" t="s">
        <v>7888</v>
      </c>
      <c r="B2290" s="1" t="s">
        <v>24437</v>
      </c>
      <c r="C2290" s="1" t="str">
        <f t="shared" si="35"/>
        <v xml:space="preserve">3P8Z </v>
      </c>
      <c r="D2290" t="s">
        <v>3644</v>
      </c>
      <c r="E2290" t="s">
        <v>3642</v>
      </c>
      <c r="G2290" t="s">
        <v>7888</v>
      </c>
    </row>
    <row r="2291" spans="1:7" x14ac:dyDescent="0.35">
      <c r="A2291" s="1" t="s">
        <v>7191</v>
      </c>
      <c r="B2291" s="1" t="s">
        <v>24438</v>
      </c>
      <c r="C2291" s="1" t="str">
        <f t="shared" si="35"/>
        <v xml:space="preserve">3P9L </v>
      </c>
      <c r="D2291" t="s">
        <v>3244</v>
      </c>
      <c r="E2291" t="s">
        <v>7185</v>
      </c>
      <c r="G2291" t="s">
        <v>7191</v>
      </c>
    </row>
    <row r="2292" spans="1:7" x14ac:dyDescent="0.35">
      <c r="A2292" s="1" t="s">
        <v>6924</v>
      </c>
      <c r="B2292" s="1" t="s">
        <v>24439</v>
      </c>
      <c r="C2292" s="1" t="str">
        <f t="shared" si="35"/>
        <v xml:space="preserve">3P9M </v>
      </c>
      <c r="D2292" t="s">
        <v>3070</v>
      </c>
      <c r="E2292" t="s">
        <v>6913</v>
      </c>
      <c r="G2292" t="s">
        <v>6924</v>
      </c>
    </row>
    <row r="2293" spans="1:7" x14ac:dyDescent="0.35">
      <c r="A2293" s="1" t="s">
        <v>7566</v>
      </c>
      <c r="B2293" s="1" t="s">
        <v>24440</v>
      </c>
      <c r="C2293" s="1" t="str">
        <f t="shared" si="35"/>
        <v xml:space="preserve">3PB7 </v>
      </c>
      <c r="D2293" t="s">
        <v>3454</v>
      </c>
      <c r="E2293" t="s">
        <v>3451</v>
      </c>
      <c r="G2293" t="s">
        <v>7566</v>
      </c>
    </row>
    <row r="2294" spans="1:7" x14ac:dyDescent="0.35">
      <c r="A2294" s="1" t="s">
        <v>7140</v>
      </c>
      <c r="B2294" s="1" t="s">
        <v>24441</v>
      </c>
      <c r="C2294" s="1" t="str">
        <f t="shared" si="35"/>
        <v xml:space="preserve">3PB8 </v>
      </c>
      <c r="D2294" t="s">
        <v>3210</v>
      </c>
      <c r="E2294" t="s">
        <v>3208</v>
      </c>
      <c r="G2294" t="s">
        <v>7140</v>
      </c>
    </row>
    <row r="2295" spans="1:7" x14ac:dyDescent="0.35">
      <c r="A2295" s="1" t="s">
        <v>8393</v>
      </c>
      <c r="B2295" s="1" t="s">
        <v>24442</v>
      </c>
      <c r="C2295" s="1" t="str">
        <f t="shared" si="35"/>
        <v xml:space="preserve">3PB9 </v>
      </c>
      <c r="D2295" t="s">
        <v>3968</v>
      </c>
      <c r="E2295" t="s">
        <v>3966</v>
      </c>
      <c r="G2295" t="s">
        <v>8393</v>
      </c>
    </row>
    <row r="2296" spans="1:7" x14ac:dyDescent="0.35">
      <c r="A2296" s="1" t="s">
        <v>8840</v>
      </c>
      <c r="B2296" s="1" t="s">
        <v>24443</v>
      </c>
      <c r="C2296" s="1" t="str">
        <f t="shared" si="35"/>
        <v xml:space="preserve">3PBB </v>
      </c>
      <c r="D2296" t="s">
        <v>4239</v>
      </c>
      <c r="E2296" t="s">
        <v>4235</v>
      </c>
      <c r="G2296" t="s">
        <v>8840</v>
      </c>
    </row>
    <row r="2297" spans="1:7" x14ac:dyDescent="0.35">
      <c r="A2297" s="1" t="s">
        <v>5520</v>
      </c>
      <c r="B2297" s="1" t="s">
        <v>24444</v>
      </c>
      <c r="C2297" s="1" t="str">
        <f t="shared" si="35"/>
        <v xml:space="preserve">3PCE </v>
      </c>
      <c r="D2297" t="s">
        <v>1951</v>
      </c>
      <c r="E2297" t="s">
        <v>5517</v>
      </c>
      <c r="G2297" t="s">
        <v>5520</v>
      </c>
    </row>
    <row r="2298" spans="1:7" x14ac:dyDescent="0.35">
      <c r="A2298" s="1" t="s">
        <v>7850</v>
      </c>
      <c r="B2298" s="1" t="s">
        <v>24445</v>
      </c>
      <c r="C2298" s="1" t="str">
        <f t="shared" si="35"/>
        <v xml:space="preserve">3PCF </v>
      </c>
      <c r="D2298" t="s">
        <v>3612</v>
      </c>
      <c r="E2298" t="s">
        <v>3613</v>
      </c>
      <c r="G2298" t="s">
        <v>7850</v>
      </c>
    </row>
    <row r="2299" spans="1:7" x14ac:dyDescent="0.35">
      <c r="A2299" s="1" t="s">
        <v>5564</v>
      </c>
      <c r="B2299" s="1" t="s">
        <v>24446</v>
      </c>
      <c r="C2299" s="1" t="str">
        <f t="shared" si="35"/>
        <v xml:space="preserve">3PCG </v>
      </c>
      <c r="D2299" t="s">
        <v>2001</v>
      </c>
      <c r="E2299" t="s">
        <v>5561</v>
      </c>
      <c r="G2299" t="s">
        <v>5564</v>
      </c>
    </row>
    <row r="2300" spans="1:7" x14ac:dyDescent="0.35">
      <c r="A2300" s="1" t="s">
        <v>9045</v>
      </c>
      <c r="B2300" s="1" t="s">
        <v>24447</v>
      </c>
      <c r="C2300" s="1" t="str">
        <f t="shared" si="35"/>
        <v xml:space="preserve">3PCJ </v>
      </c>
      <c r="D2300" t="s">
        <v>4385</v>
      </c>
      <c r="E2300" t="s">
        <v>4381</v>
      </c>
      <c r="G2300" t="s">
        <v>9045</v>
      </c>
    </row>
    <row r="2301" spans="1:7" x14ac:dyDescent="0.35">
      <c r="A2301" s="1" t="s">
        <v>8529</v>
      </c>
      <c r="B2301" s="1" t="s">
        <v>24448</v>
      </c>
      <c r="C2301" s="1" t="str">
        <f t="shared" si="35"/>
        <v xml:space="preserve">3PCK </v>
      </c>
      <c r="D2301" t="s">
        <v>4052</v>
      </c>
      <c r="E2301" t="s">
        <v>8516</v>
      </c>
      <c r="G2301" t="s">
        <v>8529</v>
      </c>
    </row>
    <row r="2302" spans="1:7" x14ac:dyDescent="0.35">
      <c r="A2302" s="1" t="s">
        <v>5986</v>
      </c>
      <c r="B2302" s="1" t="s">
        <v>24449</v>
      </c>
      <c r="C2302" s="1" t="str">
        <f t="shared" si="35"/>
        <v xml:space="preserve">3PCN </v>
      </c>
      <c r="D2302" t="s">
        <v>2414</v>
      </c>
      <c r="E2302" t="s">
        <v>2413</v>
      </c>
      <c r="G2302" t="s">
        <v>5986</v>
      </c>
    </row>
    <row r="2303" spans="1:7" x14ac:dyDescent="0.35">
      <c r="A2303" s="1" t="s">
        <v>8249</v>
      </c>
      <c r="B2303" s="1" t="s">
        <v>24450</v>
      </c>
      <c r="C2303" s="1" t="str">
        <f t="shared" si="35"/>
        <v xml:space="preserve">3PD8 </v>
      </c>
      <c r="D2303" t="s">
        <v>3892</v>
      </c>
      <c r="E2303" t="s">
        <v>3888</v>
      </c>
      <c r="G2303" t="s">
        <v>8249</v>
      </c>
    </row>
    <row r="2304" spans="1:7" x14ac:dyDescent="0.35">
      <c r="A2304" s="1" t="s">
        <v>8008</v>
      </c>
      <c r="B2304" s="1" t="s">
        <v>24451</v>
      </c>
      <c r="C2304" s="1" t="str">
        <f t="shared" si="35"/>
        <v xml:space="preserve">3PD9 </v>
      </c>
      <c r="D2304" t="s">
        <v>3730</v>
      </c>
      <c r="E2304" t="s">
        <v>3727</v>
      </c>
      <c r="G2304" t="s">
        <v>8008</v>
      </c>
    </row>
    <row r="2305" spans="1:7" x14ac:dyDescent="0.35">
      <c r="A2305" s="1" t="s">
        <v>10633</v>
      </c>
      <c r="B2305" s="1" t="s">
        <v>24452</v>
      </c>
      <c r="C2305" s="1" t="str">
        <f t="shared" si="35"/>
        <v xml:space="preserve">3PE1 </v>
      </c>
      <c r="D2305" t="s">
        <v>5228</v>
      </c>
      <c r="E2305" t="s">
        <v>5229</v>
      </c>
      <c r="G2305" t="s">
        <v>10633</v>
      </c>
    </row>
    <row r="2306" spans="1:7" x14ac:dyDescent="0.35">
      <c r="A2306" s="1" t="s">
        <v>10661</v>
      </c>
      <c r="B2306" s="1" t="s">
        <v>24453</v>
      </c>
      <c r="C2306" s="1" t="str">
        <f t="shared" si="35"/>
        <v xml:space="preserve">3PE2 </v>
      </c>
      <c r="D2306" t="s">
        <v>5246</v>
      </c>
      <c r="E2306" t="s">
        <v>5247</v>
      </c>
      <c r="G2306" t="s">
        <v>10661</v>
      </c>
    </row>
    <row r="2307" spans="1:7" x14ac:dyDescent="0.35">
      <c r="A2307" s="1" t="s">
        <v>8229</v>
      </c>
      <c r="B2307" s="1" t="s">
        <v>24454</v>
      </c>
      <c r="C2307" s="1" t="str">
        <f t="shared" si="35"/>
        <v xml:space="preserve">3PFP </v>
      </c>
      <c r="D2307" t="s">
        <v>3878</v>
      </c>
      <c r="E2307" t="s">
        <v>3876</v>
      </c>
      <c r="G2307" t="s">
        <v>8229</v>
      </c>
    </row>
    <row r="2308" spans="1:7" x14ac:dyDescent="0.35">
      <c r="A2308" s="1" t="s">
        <v>7192</v>
      </c>
      <c r="B2308" s="1" t="s">
        <v>24455</v>
      </c>
      <c r="C2308" s="1" t="str">
        <f t="shared" ref="C2308:C2371" si="36">UPPER(B2308)</f>
        <v xml:space="preserve">3PGL </v>
      </c>
      <c r="D2308" t="s">
        <v>3242</v>
      </c>
      <c r="E2308" t="s">
        <v>7185</v>
      </c>
      <c r="G2308" t="s">
        <v>7192</v>
      </c>
    </row>
    <row r="2309" spans="1:7" x14ac:dyDescent="0.35">
      <c r="A2309" s="1" t="s">
        <v>8530</v>
      </c>
      <c r="B2309" s="1" t="s">
        <v>24456</v>
      </c>
      <c r="C2309" s="1" t="str">
        <f t="shared" si="36"/>
        <v xml:space="preserve">3PGU </v>
      </c>
      <c r="D2309" t="s">
        <v>4052</v>
      </c>
      <c r="E2309" t="s">
        <v>8516</v>
      </c>
      <c r="G2309" t="s">
        <v>8530</v>
      </c>
    </row>
    <row r="2310" spans="1:7" x14ac:dyDescent="0.35">
      <c r="A2310" s="1" t="s">
        <v>6827</v>
      </c>
      <c r="B2310" s="1" t="s">
        <v>24457</v>
      </c>
      <c r="C2310" s="1" t="str">
        <f t="shared" si="36"/>
        <v xml:space="preserve">3PJU </v>
      </c>
      <c r="D2310" t="s">
        <v>3014</v>
      </c>
      <c r="E2310" t="s">
        <v>3015</v>
      </c>
      <c r="G2310" t="s">
        <v>6827</v>
      </c>
    </row>
    <row r="2311" spans="1:7" x14ac:dyDescent="0.35">
      <c r="A2311" s="1" t="s">
        <v>8771</v>
      </c>
      <c r="B2311" s="1" t="s">
        <v>24458</v>
      </c>
      <c r="C2311" s="1" t="str">
        <f t="shared" si="36"/>
        <v xml:space="preserve">3PN1 </v>
      </c>
      <c r="D2311" t="s">
        <v>4200</v>
      </c>
      <c r="E2311" t="s">
        <v>4199</v>
      </c>
      <c r="G2311" t="s">
        <v>8771</v>
      </c>
    </row>
    <row r="2312" spans="1:7" x14ac:dyDescent="0.35">
      <c r="A2312" s="1" t="s">
        <v>8685</v>
      </c>
      <c r="B2312" s="1" t="s">
        <v>24459</v>
      </c>
      <c r="C2312" s="1" t="str">
        <f t="shared" si="36"/>
        <v xml:space="preserve">3PN4 </v>
      </c>
      <c r="D2312" t="s">
        <v>4141</v>
      </c>
      <c r="E2312" t="s">
        <v>4140</v>
      </c>
      <c r="G2312" t="s">
        <v>8685</v>
      </c>
    </row>
    <row r="2313" spans="1:7" x14ac:dyDescent="0.35">
      <c r="A2313" s="1" t="s">
        <v>6175</v>
      </c>
      <c r="B2313" s="1" t="s">
        <v>24460</v>
      </c>
      <c r="C2313" s="1" t="str">
        <f t="shared" si="36"/>
        <v xml:space="preserve">3PO1 </v>
      </c>
      <c r="D2313" t="s">
        <v>2572</v>
      </c>
      <c r="E2313" t="s">
        <v>2571</v>
      </c>
      <c r="G2313" t="s">
        <v>6175</v>
      </c>
    </row>
    <row r="2314" spans="1:7" x14ac:dyDescent="0.35">
      <c r="A2314" s="1" t="s">
        <v>8869</v>
      </c>
      <c r="B2314" s="1" t="s">
        <v>24461</v>
      </c>
      <c r="C2314" s="1" t="str">
        <f t="shared" si="36"/>
        <v xml:space="preserve">3PO6 </v>
      </c>
      <c r="D2314" t="s">
        <v>4264</v>
      </c>
      <c r="E2314" t="s">
        <v>4263</v>
      </c>
      <c r="G2314" t="s">
        <v>8869</v>
      </c>
    </row>
    <row r="2315" spans="1:7" x14ac:dyDescent="0.35">
      <c r="A2315" s="1" t="s">
        <v>10613</v>
      </c>
      <c r="B2315" s="1" t="s">
        <v>24462</v>
      </c>
      <c r="C2315" s="1" t="str">
        <f t="shared" si="36"/>
        <v xml:space="preserve">3PPM </v>
      </c>
      <c r="D2315" t="s">
        <v>5215</v>
      </c>
      <c r="E2315" t="s">
        <v>5214</v>
      </c>
      <c r="G2315" t="s">
        <v>10613</v>
      </c>
    </row>
    <row r="2316" spans="1:7" x14ac:dyDescent="0.35">
      <c r="A2316" s="1" t="s">
        <v>7123</v>
      </c>
      <c r="B2316" s="1" t="s">
        <v>24463</v>
      </c>
      <c r="C2316" s="1" t="str">
        <f t="shared" si="36"/>
        <v xml:space="preserve">3PPP </v>
      </c>
      <c r="D2316" t="s">
        <v>3198</v>
      </c>
      <c r="E2316" t="s">
        <v>3194</v>
      </c>
      <c r="G2316" t="s">
        <v>7123</v>
      </c>
    </row>
    <row r="2317" spans="1:7" x14ac:dyDescent="0.35">
      <c r="A2317" s="1" t="s">
        <v>6550</v>
      </c>
      <c r="B2317" s="1" t="s">
        <v>24464</v>
      </c>
      <c r="C2317" s="1" t="str">
        <f t="shared" si="36"/>
        <v xml:space="preserve">3PPQ </v>
      </c>
      <c r="D2317" t="s">
        <v>2857</v>
      </c>
      <c r="E2317" t="s">
        <v>2858</v>
      </c>
      <c r="G2317" t="s">
        <v>6550</v>
      </c>
    </row>
    <row r="2318" spans="1:7" x14ac:dyDescent="0.35">
      <c r="A2318" s="1" t="s">
        <v>5660</v>
      </c>
      <c r="B2318" s="1" t="s">
        <v>24465</v>
      </c>
      <c r="C2318" s="1" t="str">
        <f t="shared" si="36"/>
        <v xml:space="preserve">3PPR </v>
      </c>
      <c r="D2318" t="s">
        <v>2117</v>
      </c>
      <c r="E2318" t="s">
        <v>2118</v>
      </c>
      <c r="G2318" t="s">
        <v>5660</v>
      </c>
    </row>
    <row r="2319" spans="1:7" x14ac:dyDescent="0.35">
      <c r="A2319" s="1" t="s">
        <v>9637</v>
      </c>
      <c r="B2319" s="1" t="s">
        <v>24466</v>
      </c>
      <c r="C2319" s="1" t="str">
        <f t="shared" si="36"/>
        <v xml:space="preserve">3PRS </v>
      </c>
      <c r="D2319" t="s">
        <v>4696</v>
      </c>
      <c r="E2319" t="s">
        <v>4695</v>
      </c>
      <c r="G2319" t="s">
        <v>9637</v>
      </c>
    </row>
    <row r="2320" spans="1:7" x14ac:dyDescent="0.35">
      <c r="A2320" s="1" t="s">
        <v>10729</v>
      </c>
      <c r="B2320" s="1" t="s">
        <v>24467</v>
      </c>
      <c r="C2320" s="1" t="str">
        <f t="shared" si="36"/>
        <v xml:space="preserve">3PS1 </v>
      </c>
      <c r="D2320" t="s">
        <v>5307</v>
      </c>
      <c r="E2320" t="s">
        <v>5308</v>
      </c>
      <c r="G2320" t="s">
        <v>10729</v>
      </c>
    </row>
    <row r="2321" spans="1:7" x14ac:dyDescent="0.35">
      <c r="A2321" s="1" t="s">
        <v>8483</v>
      </c>
      <c r="B2321" s="1" t="s">
        <v>24468</v>
      </c>
      <c r="C2321" s="1" t="str">
        <f t="shared" si="36"/>
        <v xml:space="preserve">3PWD </v>
      </c>
      <c r="D2321" t="s">
        <v>4021</v>
      </c>
      <c r="E2321" t="s">
        <v>4020</v>
      </c>
      <c r="G2321" t="s">
        <v>8483</v>
      </c>
    </row>
    <row r="2322" spans="1:7" x14ac:dyDescent="0.35">
      <c r="A2322" s="1" t="s">
        <v>5850</v>
      </c>
      <c r="B2322" s="1" t="s">
        <v>24469</v>
      </c>
      <c r="C2322" s="1" t="str">
        <f t="shared" si="36"/>
        <v xml:space="preserve">3PWK </v>
      </c>
      <c r="D2322" t="s">
        <v>2295</v>
      </c>
      <c r="E2322" t="s">
        <v>2294</v>
      </c>
      <c r="G2322" t="s">
        <v>5850</v>
      </c>
    </row>
    <row r="2323" spans="1:7" x14ac:dyDescent="0.35">
      <c r="A2323" s="1" t="s">
        <v>10458</v>
      </c>
      <c r="B2323" s="1" t="s">
        <v>24470</v>
      </c>
      <c r="C2323" s="1" t="str">
        <f t="shared" si="36"/>
        <v xml:space="preserve">3PWM </v>
      </c>
      <c r="D2323" t="s">
        <v>5107</v>
      </c>
      <c r="E2323" t="s">
        <v>10451</v>
      </c>
      <c r="G2323" t="s">
        <v>10458</v>
      </c>
    </row>
    <row r="2324" spans="1:7" x14ac:dyDescent="0.35">
      <c r="A2324" s="1" t="s">
        <v>9147</v>
      </c>
      <c r="B2324" s="1" t="s">
        <v>24471</v>
      </c>
      <c r="C2324" s="1" t="str">
        <f t="shared" si="36"/>
        <v xml:space="preserve">3PWW </v>
      </c>
      <c r="D2324" t="s">
        <v>4442</v>
      </c>
      <c r="E2324" t="s">
        <v>4443</v>
      </c>
      <c r="G2324" t="s">
        <v>9147</v>
      </c>
    </row>
    <row r="2325" spans="1:7" x14ac:dyDescent="0.35">
      <c r="A2325" s="1" t="s">
        <v>8694</v>
      </c>
      <c r="B2325" s="1" t="s">
        <v>24472</v>
      </c>
      <c r="C2325" s="1" t="str">
        <f t="shared" si="36"/>
        <v xml:space="preserve">3PYY </v>
      </c>
      <c r="D2325" t="s">
        <v>4147</v>
      </c>
      <c r="E2325" t="s">
        <v>4146</v>
      </c>
      <c r="G2325" t="s">
        <v>8694</v>
      </c>
    </row>
    <row r="2326" spans="1:7" x14ac:dyDescent="0.35">
      <c r="A2326" s="1" t="s">
        <v>7217</v>
      </c>
      <c r="B2326" s="1" t="s">
        <v>24473</v>
      </c>
      <c r="C2326" s="1" t="str">
        <f t="shared" si="36"/>
        <v xml:space="preserve">3Q1X </v>
      </c>
      <c r="D2326" t="s">
        <v>3258</v>
      </c>
      <c r="E2326" t="s">
        <v>3256</v>
      </c>
      <c r="G2326" t="s">
        <v>7217</v>
      </c>
    </row>
    <row r="2327" spans="1:7" x14ac:dyDescent="0.35">
      <c r="A2327" s="1" t="s">
        <v>6278</v>
      </c>
      <c r="B2327" s="1" t="s">
        <v>24474</v>
      </c>
      <c r="C2327" s="1" t="str">
        <f t="shared" si="36"/>
        <v xml:space="preserve">3Q2J </v>
      </c>
      <c r="D2327" t="s">
        <v>2660</v>
      </c>
      <c r="E2327" t="s">
        <v>2661</v>
      </c>
      <c r="G2327" t="s">
        <v>6278</v>
      </c>
    </row>
    <row r="2328" spans="1:7" x14ac:dyDescent="0.35">
      <c r="A2328" s="1" t="s">
        <v>8092</v>
      </c>
      <c r="B2328" s="1" t="s">
        <v>24475</v>
      </c>
      <c r="C2328" s="1" t="str">
        <f t="shared" si="36"/>
        <v xml:space="preserve">3Q44 </v>
      </c>
      <c r="D2328" t="s">
        <v>3787</v>
      </c>
      <c r="E2328" t="s">
        <v>3785</v>
      </c>
      <c r="G2328" t="s">
        <v>8092</v>
      </c>
    </row>
    <row r="2329" spans="1:7" x14ac:dyDescent="0.35">
      <c r="A2329" s="1" t="s">
        <v>9383</v>
      </c>
      <c r="B2329" s="1" t="s">
        <v>24476</v>
      </c>
      <c r="C2329" s="1" t="str">
        <f t="shared" si="36"/>
        <v xml:space="preserve">3Q6W </v>
      </c>
      <c r="D2329" t="s">
        <v>4584</v>
      </c>
      <c r="E2329" t="s">
        <v>4582</v>
      </c>
      <c r="G2329" t="s">
        <v>9383</v>
      </c>
    </row>
    <row r="2330" spans="1:7" x14ac:dyDescent="0.35">
      <c r="A2330" s="1" t="s">
        <v>6032</v>
      </c>
      <c r="B2330" s="1" t="s">
        <v>24477</v>
      </c>
      <c r="C2330" s="1" t="str">
        <f t="shared" si="36"/>
        <v xml:space="preserve">3Q6Z </v>
      </c>
      <c r="D2330" t="s">
        <v>2449</v>
      </c>
      <c r="E2330" t="s">
        <v>2445</v>
      </c>
      <c r="G2330" t="s">
        <v>6032</v>
      </c>
    </row>
    <row r="2331" spans="1:7" x14ac:dyDescent="0.35">
      <c r="A2331" s="1" t="s">
        <v>7124</v>
      </c>
      <c r="B2331" s="1" t="s">
        <v>24478</v>
      </c>
      <c r="C2331" s="1" t="str">
        <f t="shared" si="36"/>
        <v xml:space="preserve">3Q71 </v>
      </c>
      <c r="D2331" t="s">
        <v>3197</v>
      </c>
      <c r="E2331" t="s">
        <v>3194</v>
      </c>
      <c r="G2331" t="s">
        <v>7124</v>
      </c>
    </row>
    <row r="2332" spans="1:7" x14ac:dyDescent="0.35">
      <c r="A2332" s="1" t="s">
        <v>7477</v>
      </c>
      <c r="B2332" s="1" t="s">
        <v>24479</v>
      </c>
      <c r="C2332" s="1" t="str">
        <f t="shared" si="36"/>
        <v xml:space="preserve">3Q7Q </v>
      </c>
      <c r="D2332" t="s">
        <v>3407</v>
      </c>
      <c r="E2332" t="s">
        <v>3408</v>
      </c>
      <c r="G2332" t="s">
        <v>7477</v>
      </c>
    </row>
    <row r="2333" spans="1:7" x14ac:dyDescent="0.35">
      <c r="A2333" s="1" t="s">
        <v>10894</v>
      </c>
      <c r="B2333" s="1" t="s">
        <v>24480</v>
      </c>
      <c r="C2333" s="1" t="str">
        <f t="shared" si="36"/>
        <v xml:space="preserve">3QAA </v>
      </c>
      <c r="D2333" t="s">
        <v>5491</v>
      </c>
      <c r="E2333" t="s">
        <v>5492</v>
      </c>
      <c r="G2333" t="s">
        <v>10894</v>
      </c>
    </row>
    <row r="2334" spans="1:7" x14ac:dyDescent="0.35">
      <c r="A2334" s="1" t="s">
        <v>6901</v>
      </c>
      <c r="B2334" s="1" t="s">
        <v>24481</v>
      </c>
      <c r="C2334" s="1" t="str">
        <f t="shared" si="36"/>
        <v xml:space="preserve">3QBC </v>
      </c>
      <c r="D2334" t="s">
        <v>3055</v>
      </c>
      <c r="E2334" t="s">
        <v>3056</v>
      </c>
      <c r="G2334" t="s">
        <v>6901</v>
      </c>
    </row>
    <row r="2335" spans="1:7" x14ac:dyDescent="0.35">
      <c r="A2335" s="1" t="s">
        <v>10305</v>
      </c>
      <c r="B2335" s="1" t="s">
        <v>24482</v>
      </c>
      <c r="C2335" s="1" t="str">
        <f t="shared" si="36"/>
        <v xml:space="preserve">3QDD </v>
      </c>
      <c r="D2335" t="s">
        <v>5023</v>
      </c>
      <c r="E2335" t="s">
        <v>5022</v>
      </c>
      <c r="G2335" t="s">
        <v>10305</v>
      </c>
    </row>
    <row r="2336" spans="1:7" x14ac:dyDescent="0.35">
      <c r="A2336" s="1" t="s">
        <v>6274</v>
      </c>
      <c r="B2336" s="1" t="s">
        <v>24483</v>
      </c>
      <c r="C2336" s="1" t="str">
        <f t="shared" si="36"/>
        <v xml:space="preserve">3QFD </v>
      </c>
      <c r="D2336" t="s">
        <v>2658</v>
      </c>
      <c r="E2336" t="s">
        <v>2657</v>
      </c>
      <c r="G2336" t="s">
        <v>6274</v>
      </c>
    </row>
    <row r="2337" spans="1:7" x14ac:dyDescent="0.35">
      <c r="A2337" s="1" t="s">
        <v>7932</v>
      </c>
      <c r="B2337" s="1" t="s">
        <v>24484</v>
      </c>
      <c r="C2337" s="1" t="str">
        <f t="shared" si="36"/>
        <v xml:space="preserve">3QFY </v>
      </c>
      <c r="D2337" t="s">
        <v>3664</v>
      </c>
      <c r="E2337" t="s">
        <v>3665</v>
      </c>
      <c r="G2337" t="s">
        <v>7932</v>
      </c>
    </row>
    <row r="2338" spans="1:7" x14ac:dyDescent="0.35">
      <c r="A2338" s="1" t="s">
        <v>5802</v>
      </c>
      <c r="B2338" s="1" t="s">
        <v>24485</v>
      </c>
      <c r="C2338" s="1" t="str">
        <f t="shared" si="36"/>
        <v xml:space="preserve">3QFZ </v>
      </c>
      <c r="D2338" t="s">
        <v>2251</v>
      </c>
      <c r="E2338" t="s">
        <v>2252</v>
      </c>
      <c r="G2338" t="s">
        <v>5802</v>
      </c>
    </row>
    <row r="2339" spans="1:7" x14ac:dyDescent="0.35">
      <c r="A2339" s="1" t="s">
        <v>7694</v>
      </c>
      <c r="B2339" s="1" t="s">
        <v>24486</v>
      </c>
      <c r="C2339" s="1" t="str">
        <f t="shared" si="36"/>
        <v xml:space="preserve">3QGW </v>
      </c>
      <c r="D2339" t="s">
        <v>3522</v>
      </c>
      <c r="E2339" t="s">
        <v>3521</v>
      </c>
      <c r="G2339" t="s">
        <v>7694</v>
      </c>
    </row>
    <row r="2340" spans="1:7" x14ac:dyDescent="0.35">
      <c r="A2340" s="1" t="s">
        <v>9606</v>
      </c>
      <c r="B2340" s="1" t="s">
        <v>24487</v>
      </c>
      <c r="C2340" s="1" t="str">
        <f t="shared" si="36"/>
        <v xml:space="preserve">3QGY </v>
      </c>
      <c r="D2340" t="s">
        <v>4686</v>
      </c>
      <c r="E2340" t="s">
        <v>9598</v>
      </c>
      <c r="G2340" t="s">
        <v>9606</v>
      </c>
    </row>
    <row r="2341" spans="1:7" x14ac:dyDescent="0.35">
      <c r="A2341" s="1" t="s">
        <v>10042</v>
      </c>
      <c r="B2341" s="1" t="s">
        <v>24488</v>
      </c>
      <c r="C2341" s="1" t="str">
        <f t="shared" si="36"/>
        <v xml:space="preserve">3QKD </v>
      </c>
      <c r="D2341" t="s">
        <v>4916</v>
      </c>
      <c r="E2341" t="s">
        <v>4915</v>
      </c>
      <c r="G2341" t="s">
        <v>10042</v>
      </c>
    </row>
    <row r="2342" spans="1:7" x14ac:dyDescent="0.35">
      <c r="A2342" s="1" t="s">
        <v>8156</v>
      </c>
      <c r="B2342" s="1" t="s">
        <v>24489</v>
      </c>
      <c r="C2342" s="1" t="str">
        <f t="shared" si="36"/>
        <v xml:space="preserve">3QLM </v>
      </c>
      <c r="D2342" t="s">
        <v>3832</v>
      </c>
      <c r="E2342" t="s">
        <v>3828</v>
      </c>
      <c r="G2342" t="s">
        <v>8156</v>
      </c>
    </row>
    <row r="2343" spans="1:7" x14ac:dyDescent="0.35">
      <c r="A2343" s="1" t="s">
        <v>8383</v>
      </c>
      <c r="B2343" s="1" t="s">
        <v>24490</v>
      </c>
      <c r="C2343" s="1" t="str">
        <f t="shared" si="36"/>
        <v xml:space="preserve">3QOX </v>
      </c>
      <c r="D2343" t="s">
        <v>3962</v>
      </c>
      <c r="E2343" t="s">
        <v>3961</v>
      </c>
      <c r="G2343" t="s">
        <v>8383</v>
      </c>
    </row>
    <row r="2344" spans="1:7" x14ac:dyDescent="0.35">
      <c r="A2344" s="1" t="s">
        <v>7444</v>
      </c>
      <c r="B2344" s="1" t="s">
        <v>24491</v>
      </c>
      <c r="C2344" s="1" t="str">
        <f t="shared" si="36"/>
        <v xml:space="preserve">3QPS </v>
      </c>
      <c r="D2344" t="s">
        <v>3385</v>
      </c>
      <c r="E2344" t="s">
        <v>7439</v>
      </c>
      <c r="G2344" t="s">
        <v>7444</v>
      </c>
    </row>
    <row r="2345" spans="1:7" x14ac:dyDescent="0.35">
      <c r="A2345" s="1" t="s">
        <v>7631</v>
      </c>
      <c r="B2345" s="1" t="s">
        <v>24492</v>
      </c>
      <c r="C2345" s="1" t="str">
        <f t="shared" si="36"/>
        <v xml:space="preserve">3QQA </v>
      </c>
      <c r="D2345" t="s">
        <v>3493</v>
      </c>
      <c r="E2345" t="s">
        <v>3491</v>
      </c>
      <c r="G2345" t="s">
        <v>7631</v>
      </c>
    </row>
    <row r="2346" spans="1:7" x14ac:dyDescent="0.35">
      <c r="A2346" s="1" t="s">
        <v>7632</v>
      </c>
      <c r="B2346" s="1" t="s">
        <v>24493</v>
      </c>
      <c r="C2346" s="1" t="str">
        <f t="shared" si="36"/>
        <v xml:space="preserve">3QQS </v>
      </c>
      <c r="D2346" t="s">
        <v>3490</v>
      </c>
      <c r="E2346" t="s">
        <v>3491</v>
      </c>
      <c r="G2346" t="s">
        <v>7632</v>
      </c>
    </row>
    <row r="2347" spans="1:7" x14ac:dyDescent="0.35">
      <c r="A2347" s="1" t="s">
        <v>7243</v>
      </c>
      <c r="B2347" s="1" t="s">
        <v>24494</v>
      </c>
      <c r="C2347" s="1" t="str">
        <f t="shared" si="36"/>
        <v xml:space="preserve">3QT6 </v>
      </c>
      <c r="D2347" t="s">
        <v>3275</v>
      </c>
      <c r="E2347" t="s">
        <v>3276</v>
      </c>
      <c r="G2347" t="s">
        <v>7243</v>
      </c>
    </row>
    <row r="2348" spans="1:7" x14ac:dyDescent="0.35">
      <c r="A2348" s="1" t="s">
        <v>6248</v>
      </c>
      <c r="B2348" s="1" t="s">
        <v>24495</v>
      </c>
      <c r="C2348" s="1" t="str">
        <f t="shared" si="36"/>
        <v xml:space="preserve">3QTO </v>
      </c>
      <c r="D2348" t="s">
        <v>2636</v>
      </c>
      <c r="E2348" t="s">
        <v>2635</v>
      </c>
      <c r="G2348" t="s">
        <v>6248</v>
      </c>
    </row>
    <row r="2349" spans="1:7" x14ac:dyDescent="0.35">
      <c r="A2349" s="1" t="s">
        <v>6625</v>
      </c>
      <c r="B2349" s="1" t="s">
        <v>24496</v>
      </c>
      <c r="C2349" s="1" t="str">
        <f t="shared" si="36"/>
        <v xml:space="preserve">3QTV </v>
      </c>
      <c r="D2349" t="s">
        <v>2905</v>
      </c>
      <c r="E2349" t="s">
        <v>2906</v>
      </c>
      <c r="G2349" t="s">
        <v>6625</v>
      </c>
    </row>
    <row r="2350" spans="1:7" x14ac:dyDescent="0.35">
      <c r="A2350" s="1" t="s">
        <v>8239</v>
      </c>
      <c r="B2350" s="1" t="s">
        <v>24497</v>
      </c>
      <c r="C2350" s="1" t="str">
        <f t="shared" si="36"/>
        <v xml:space="preserve">3QW5 </v>
      </c>
      <c r="D2350" t="s">
        <v>3882</v>
      </c>
      <c r="E2350" t="s">
        <v>3883</v>
      </c>
      <c r="G2350" t="s">
        <v>8239</v>
      </c>
    </row>
    <row r="2351" spans="1:7" x14ac:dyDescent="0.35">
      <c r="A2351" s="1" t="s">
        <v>6335</v>
      </c>
      <c r="B2351" s="1" t="s">
        <v>24498</v>
      </c>
      <c r="C2351" s="1" t="str">
        <f t="shared" si="36"/>
        <v xml:space="preserve">3QWC </v>
      </c>
      <c r="D2351" t="s">
        <v>2708</v>
      </c>
      <c r="E2351" t="s">
        <v>2707</v>
      </c>
      <c r="G2351" t="s">
        <v>6335</v>
      </c>
    </row>
    <row r="2352" spans="1:7" x14ac:dyDescent="0.35">
      <c r="A2352" s="1" t="s">
        <v>6293</v>
      </c>
      <c r="B2352" s="1" t="s">
        <v>24499</v>
      </c>
      <c r="C2352" s="1" t="str">
        <f t="shared" si="36"/>
        <v xml:space="preserve">3QX5 </v>
      </c>
      <c r="D2352" t="s">
        <v>2672</v>
      </c>
      <c r="E2352" t="s">
        <v>6289</v>
      </c>
      <c r="G2352" t="s">
        <v>6293</v>
      </c>
    </row>
    <row r="2353" spans="1:7" x14ac:dyDescent="0.35">
      <c r="A2353" s="1" t="s">
        <v>6192</v>
      </c>
      <c r="B2353" s="1" t="s">
        <v>24500</v>
      </c>
      <c r="C2353" s="1" t="str">
        <f t="shared" si="36"/>
        <v xml:space="preserve">3QX9 </v>
      </c>
      <c r="D2353" t="s">
        <v>2588</v>
      </c>
      <c r="E2353" t="s">
        <v>2586</v>
      </c>
      <c r="G2353" t="s">
        <v>6192</v>
      </c>
    </row>
    <row r="2354" spans="1:7" x14ac:dyDescent="0.35">
      <c r="A2354" s="1" t="s">
        <v>7125</v>
      </c>
      <c r="B2354" s="1" t="s">
        <v>24501</v>
      </c>
      <c r="C2354" s="1" t="str">
        <f t="shared" si="36"/>
        <v xml:space="preserve">3QXT </v>
      </c>
      <c r="D2354" t="s">
        <v>3198</v>
      </c>
      <c r="E2354" t="s">
        <v>3194</v>
      </c>
      <c r="G2354" t="s">
        <v>7125</v>
      </c>
    </row>
    <row r="2355" spans="1:7" x14ac:dyDescent="0.35">
      <c r="A2355" s="1" t="s">
        <v>10071</v>
      </c>
      <c r="B2355" s="1" t="s">
        <v>24502</v>
      </c>
      <c r="C2355" s="1" t="str">
        <f t="shared" si="36"/>
        <v xml:space="preserve">3QXV </v>
      </c>
      <c r="D2355" t="s">
        <v>4920</v>
      </c>
      <c r="E2355" t="s">
        <v>10050</v>
      </c>
      <c r="G2355" t="s">
        <v>10071</v>
      </c>
    </row>
    <row r="2356" spans="1:7" x14ac:dyDescent="0.35">
      <c r="A2356" s="1" t="s">
        <v>9129</v>
      </c>
      <c r="B2356" s="1" t="s">
        <v>24503</v>
      </c>
      <c r="C2356" s="1" t="str">
        <f t="shared" si="36"/>
        <v xml:space="preserve">3R16 </v>
      </c>
      <c r="D2356" t="s">
        <v>4432</v>
      </c>
      <c r="E2356" t="s">
        <v>9120</v>
      </c>
      <c r="G2356" t="s">
        <v>9129</v>
      </c>
    </row>
    <row r="2357" spans="1:7" x14ac:dyDescent="0.35">
      <c r="A2357" s="1" t="s">
        <v>8204</v>
      </c>
      <c r="B2357" s="1" t="s">
        <v>24504</v>
      </c>
      <c r="C2357" s="1" t="str">
        <f t="shared" si="36"/>
        <v xml:space="preserve">3R17 </v>
      </c>
      <c r="D2357" t="s">
        <v>3857</v>
      </c>
      <c r="E2357" t="s">
        <v>3854</v>
      </c>
      <c r="G2357" t="s">
        <v>8204</v>
      </c>
    </row>
    <row r="2358" spans="1:7" x14ac:dyDescent="0.35">
      <c r="A2358" s="1" t="s">
        <v>8748</v>
      </c>
      <c r="B2358" s="1" t="s">
        <v>24505</v>
      </c>
      <c r="C2358" s="1" t="str">
        <f t="shared" si="36"/>
        <v xml:space="preserve">3R1V </v>
      </c>
      <c r="D2358" t="s">
        <v>4183</v>
      </c>
      <c r="E2358" t="s">
        <v>4180</v>
      </c>
      <c r="G2358" t="s">
        <v>8748</v>
      </c>
    </row>
    <row r="2359" spans="1:7" x14ac:dyDescent="0.35">
      <c r="A2359" s="1" t="s">
        <v>7154</v>
      </c>
      <c r="B2359" s="1" t="s">
        <v>24506</v>
      </c>
      <c r="C2359" s="1" t="str">
        <f t="shared" si="36"/>
        <v xml:space="preserve">3R24 </v>
      </c>
      <c r="D2359" t="s">
        <v>3218</v>
      </c>
      <c r="E2359" t="s">
        <v>3217</v>
      </c>
      <c r="G2359" t="s">
        <v>7154</v>
      </c>
    </row>
    <row r="2360" spans="1:7" x14ac:dyDescent="0.35">
      <c r="A2360" s="1" t="s">
        <v>7729</v>
      </c>
      <c r="B2360" s="1" t="s">
        <v>24507</v>
      </c>
      <c r="C2360" s="1" t="str">
        <f t="shared" si="36"/>
        <v xml:space="preserve">3R4M </v>
      </c>
      <c r="D2360" t="s">
        <v>3536</v>
      </c>
      <c r="E2360" t="s">
        <v>3537</v>
      </c>
      <c r="G2360" t="s">
        <v>7729</v>
      </c>
    </row>
    <row r="2361" spans="1:7" x14ac:dyDescent="0.35">
      <c r="A2361" s="1" t="s">
        <v>8725</v>
      </c>
      <c r="B2361" s="1" t="s">
        <v>24508</v>
      </c>
      <c r="C2361" s="1" t="str">
        <f t="shared" si="36"/>
        <v xml:space="preserve">3R4N </v>
      </c>
      <c r="D2361" t="s">
        <v>4165</v>
      </c>
      <c r="E2361" t="s">
        <v>4164</v>
      </c>
      <c r="G2361" t="s">
        <v>8725</v>
      </c>
    </row>
    <row r="2362" spans="1:7" x14ac:dyDescent="0.35">
      <c r="A2362" s="1" t="s">
        <v>9739</v>
      </c>
      <c r="B2362" s="1" t="s">
        <v>24509</v>
      </c>
      <c r="C2362" s="1" t="str">
        <f t="shared" si="36"/>
        <v xml:space="preserve">3R4P </v>
      </c>
      <c r="D2362" t="s">
        <v>4748</v>
      </c>
      <c r="E2362" t="s">
        <v>4749</v>
      </c>
      <c r="G2362" t="s">
        <v>9739</v>
      </c>
    </row>
    <row r="2363" spans="1:7" x14ac:dyDescent="0.35">
      <c r="A2363" s="1" t="s">
        <v>10179</v>
      </c>
      <c r="B2363" s="1" t="s">
        <v>24510</v>
      </c>
      <c r="C2363" s="1" t="str">
        <f t="shared" si="36"/>
        <v xml:space="preserve">3R5T </v>
      </c>
      <c r="D2363" t="s">
        <v>4974</v>
      </c>
      <c r="E2363" t="s">
        <v>4975</v>
      </c>
      <c r="G2363" t="s">
        <v>10179</v>
      </c>
    </row>
    <row r="2364" spans="1:7" x14ac:dyDescent="0.35">
      <c r="A2364" s="1" t="s">
        <v>6525</v>
      </c>
      <c r="B2364" s="1" t="s">
        <v>24511</v>
      </c>
      <c r="C2364" s="1" t="str">
        <f t="shared" si="36"/>
        <v xml:space="preserve">3R6U </v>
      </c>
      <c r="D2364" t="s">
        <v>2842</v>
      </c>
      <c r="E2364" t="s">
        <v>2840</v>
      </c>
      <c r="G2364" t="s">
        <v>6525</v>
      </c>
    </row>
    <row r="2365" spans="1:7" x14ac:dyDescent="0.35">
      <c r="A2365" s="1" t="s">
        <v>10033</v>
      </c>
      <c r="B2365" s="1" t="s">
        <v>24512</v>
      </c>
      <c r="C2365" s="1" t="str">
        <f t="shared" si="36"/>
        <v xml:space="preserve">3R7O </v>
      </c>
      <c r="D2365" t="s">
        <v>4910</v>
      </c>
      <c r="E2365" t="s">
        <v>4908</v>
      </c>
      <c r="G2365" t="s">
        <v>10033</v>
      </c>
    </row>
    <row r="2366" spans="1:7" x14ac:dyDescent="0.35">
      <c r="A2366" s="1" t="s">
        <v>6775</v>
      </c>
      <c r="B2366" s="1" t="s">
        <v>24513</v>
      </c>
      <c r="C2366" s="1" t="str">
        <f t="shared" si="36"/>
        <v xml:space="preserve">3R88 </v>
      </c>
      <c r="D2366" t="s">
        <v>2989</v>
      </c>
      <c r="E2366" t="s">
        <v>2990</v>
      </c>
      <c r="G2366" t="s">
        <v>6775</v>
      </c>
    </row>
    <row r="2367" spans="1:7" x14ac:dyDescent="0.35">
      <c r="A2367" s="1" t="s">
        <v>10579</v>
      </c>
      <c r="B2367" s="1" t="s">
        <v>24514</v>
      </c>
      <c r="C2367" s="1" t="str">
        <f t="shared" si="36"/>
        <v xml:space="preserve">3RBU </v>
      </c>
      <c r="D2367" t="s">
        <v>5189</v>
      </c>
      <c r="E2367" t="s">
        <v>5190</v>
      </c>
      <c r="G2367" t="s">
        <v>10579</v>
      </c>
    </row>
    <row r="2368" spans="1:7" x14ac:dyDescent="0.35">
      <c r="A2368" s="1" t="s">
        <v>10682</v>
      </c>
      <c r="B2368" s="1" t="s">
        <v>24515</v>
      </c>
      <c r="C2368" s="1" t="str">
        <f t="shared" si="36"/>
        <v xml:space="preserve">3RDO </v>
      </c>
      <c r="D2368" t="s">
        <v>5266</v>
      </c>
      <c r="E2368" t="s">
        <v>5265</v>
      </c>
      <c r="G2368" t="s">
        <v>10682</v>
      </c>
    </row>
    <row r="2369" spans="1:7" x14ac:dyDescent="0.35">
      <c r="A2369" s="1" t="s">
        <v>10547</v>
      </c>
      <c r="B2369" s="1" t="s">
        <v>24516</v>
      </c>
      <c r="C2369" s="1" t="str">
        <f t="shared" si="36"/>
        <v xml:space="preserve">3RDQ </v>
      </c>
      <c r="D2369" t="s">
        <v>5165</v>
      </c>
      <c r="E2369" t="s">
        <v>5166</v>
      </c>
      <c r="G2369" t="s">
        <v>10547</v>
      </c>
    </row>
    <row r="2370" spans="1:7" x14ac:dyDescent="0.35">
      <c r="A2370" s="1" t="s">
        <v>9226</v>
      </c>
      <c r="B2370" s="1" t="s">
        <v>24517</v>
      </c>
      <c r="C2370" s="1" t="str">
        <f t="shared" si="36"/>
        <v xml:space="preserve">3RE4 </v>
      </c>
      <c r="D2370" t="s">
        <v>4490</v>
      </c>
      <c r="E2370" t="s">
        <v>9215</v>
      </c>
      <c r="G2370" t="s">
        <v>9226</v>
      </c>
    </row>
    <row r="2371" spans="1:7" x14ac:dyDescent="0.35">
      <c r="A2371" s="1" t="s">
        <v>8029</v>
      </c>
      <c r="B2371" s="1" t="s">
        <v>24518</v>
      </c>
      <c r="C2371" s="1" t="str">
        <f t="shared" si="36"/>
        <v xml:space="preserve">3RF4 </v>
      </c>
      <c r="D2371" t="s">
        <v>3747</v>
      </c>
      <c r="E2371" t="s">
        <v>3744</v>
      </c>
      <c r="G2371" t="s">
        <v>8029</v>
      </c>
    </row>
    <row r="2372" spans="1:7" x14ac:dyDescent="0.35">
      <c r="A2372" s="1" t="s">
        <v>7463</v>
      </c>
      <c r="B2372" s="1" t="s">
        <v>24519</v>
      </c>
      <c r="C2372" s="1" t="str">
        <f t="shared" ref="C2372:C2435" si="37">UPPER(B2372)</f>
        <v xml:space="preserve">3RF5 </v>
      </c>
      <c r="D2372" t="s">
        <v>3399</v>
      </c>
      <c r="E2372" t="s">
        <v>3398</v>
      </c>
      <c r="G2372" t="s">
        <v>7463</v>
      </c>
    </row>
    <row r="2373" spans="1:7" x14ac:dyDescent="0.35">
      <c r="A2373" s="1" t="s">
        <v>10692</v>
      </c>
      <c r="B2373" s="1" t="s">
        <v>24520</v>
      </c>
      <c r="C2373" s="1" t="str">
        <f t="shared" si="37"/>
        <v xml:space="preserve">3RLB </v>
      </c>
      <c r="D2373" t="s">
        <v>5274</v>
      </c>
      <c r="E2373" t="s">
        <v>5273</v>
      </c>
      <c r="G2373" t="s">
        <v>10692</v>
      </c>
    </row>
    <row r="2374" spans="1:7" x14ac:dyDescent="0.35">
      <c r="A2374" s="1" t="s">
        <v>8889</v>
      </c>
      <c r="B2374" s="1" t="s">
        <v>24521</v>
      </c>
      <c r="C2374" s="1" t="str">
        <f t="shared" si="37"/>
        <v xml:space="preserve">3RLP </v>
      </c>
      <c r="D2374" t="s">
        <v>4279</v>
      </c>
      <c r="E2374" t="s">
        <v>4280</v>
      </c>
      <c r="G2374" t="s">
        <v>8889</v>
      </c>
    </row>
    <row r="2375" spans="1:7" x14ac:dyDescent="0.35">
      <c r="A2375" s="1" t="s">
        <v>9227</v>
      </c>
      <c r="B2375" s="1" t="s">
        <v>24522</v>
      </c>
      <c r="C2375" s="1" t="str">
        <f t="shared" si="37"/>
        <v xml:space="preserve">3RLQ </v>
      </c>
      <c r="D2375" t="s">
        <v>4493</v>
      </c>
      <c r="E2375" t="s">
        <v>9215</v>
      </c>
      <c r="G2375" t="s">
        <v>9227</v>
      </c>
    </row>
    <row r="2376" spans="1:7" x14ac:dyDescent="0.35">
      <c r="A2376" s="1" t="s">
        <v>9342</v>
      </c>
      <c r="B2376" s="1" t="s">
        <v>24523</v>
      </c>
      <c r="C2376" s="1" t="str">
        <f t="shared" si="37"/>
        <v xml:space="preserve">3RLR </v>
      </c>
      <c r="D2376" t="s">
        <v>4557</v>
      </c>
      <c r="E2376" t="s">
        <v>4556</v>
      </c>
      <c r="G2376" t="s">
        <v>9342</v>
      </c>
    </row>
    <row r="2377" spans="1:7" x14ac:dyDescent="0.35">
      <c r="A2377" s="1" t="s">
        <v>7594</v>
      </c>
      <c r="B2377" s="1" t="s">
        <v>24524</v>
      </c>
      <c r="C2377" s="1" t="str">
        <f t="shared" si="37"/>
        <v xml:space="preserve">3RM4 </v>
      </c>
      <c r="D2377" t="s">
        <v>3472</v>
      </c>
      <c r="E2377" t="s">
        <v>3470</v>
      </c>
      <c r="G2377" t="s">
        <v>7594</v>
      </c>
    </row>
    <row r="2378" spans="1:7" x14ac:dyDescent="0.35">
      <c r="A2378" s="1" t="s">
        <v>6732</v>
      </c>
      <c r="B2378" s="1" t="s">
        <v>24525</v>
      </c>
      <c r="C2378" s="1" t="str">
        <f t="shared" si="37"/>
        <v xml:space="preserve">3RM9 </v>
      </c>
      <c r="D2378" t="s">
        <v>2969</v>
      </c>
      <c r="E2378" t="s">
        <v>2970</v>
      </c>
      <c r="G2378" t="s">
        <v>6732</v>
      </c>
    </row>
    <row r="2379" spans="1:7" x14ac:dyDescent="0.35">
      <c r="A2379" s="1" t="s">
        <v>9914</v>
      </c>
      <c r="B2379" s="1" t="s">
        <v>24526</v>
      </c>
      <c r="C2379" s="1" t="str">
        <f t="shared" si="37"/>
        <v xml:space="preserve">3ROC </v>
      </c>
      <c r="D2379" t="s">
        <v>4843</v>
      </c>
      <c r="E2379" t="s">
        <v>4842</v>
      </c>
      <c r="G2379" t="s">
        <v>9914</v>
      </c>
    </row>
    <row r="2380" spans="1:7" x14ac:dyDescent="0.35">
      <c r="A2380" s="1" t="s">
        <v>6551</v>
      </c>
      <c r="B2380" s="1" t="s">
        <v>24527</v>
      </c>
      <c r="C2380" s="1" t="str">
        <f t="shared" si="37"/>
        <v xml:space="preserve">3RR4 </v>
      </c>
      <c r="D2380" t="s">
        <v>2860</v>
      </c>
      <c r="E2380" t="s">
        <v>2858</v>
      </c>
      <c r="G2380" t="s">
        <v>6551</v>
      </c>
    </row>
    <row r="2381" spans="1:7" x14ac:dyDescent="0.35">
      <c r="A2381" s="1" t="s">
        <v>6436</v>
      </c>
      <c r="B2381" s="1" t="s">
        <v>24528</v>
      </c>
      <c r="C2381" s="1" t="str">
        <f t="shared" si="37"/>
        <v xml:space="preserve">3RSX </v>
      </c>
      <c r="D2381" t="s">
        <v>2782</v>
      </c>
      <c r="E2381" t="s">
        <v>2780</v>
      </c>
      <c r="G2381" t="s">
        <v>6436</v>
      </c>
    </row>
    <row r="2382" spans="1:7" x14ac:dyDescent="0.35">
      <c r="A2382" s="1" t="s">
        <v>8135</v>
      </c>
      <c r="B2382" s="1" t="s">
        <v>24529</v>
      </c>
      <c r="C2382" s="1" t="str">
        <f t="shared" si="37"/>
        <v xml:space="preserve">3RT8 </v>
      </c>
      <c r="D2382" t="s">
        <v>3819</v>
      </c>
      <c r="E2382" t="s">
        <v>3813</v>
      </c>
      <c r="G2382" t="s">
        <v>8135</v>
      </c>
    </row>
    <row r="2383" spans="1:7" x14ac:dyDescent="0.35">
      <c r="A2383" s="1" t="s">
        <v>9169</v>
      </c>
      <c r="B2383" s="1" t="s">
        <v>24530</v>
      </c>
      <c r="C2383" s="1" t="str">
        <f t="shared" si="37"/>
        <v xml:space="preserve">3RTF </v>
      </c>
      <c r="D2383" t="s">
        <v>4463</v>
      </c>
      <c r="E2383" t="s">
        <v>4462</v>
      </c>
      <c r="G2383" t="s">
        <v>9169</v>
      </c>
    </row>
    <row r="2384" spans="1:7" x14ac:dyDescent="0.35">
      <c r="A2384" s="1" t="s">
        <v>6806</v>
      </c>
      <c r="B2384" s="1" t="s">
        <v>24531</v>
      </c>
      <c r="C2384" s="1" t="str">
        <f t="shared" si="37"/>
        <v xml:space="preserve">3RU1 </v>
      </c>
      <c r="D2384" t="s">
        <v>3006</v>
      </c>
      <c r="E2384" t="s">
        <v>3004</v>
      </c>
      <c r="G2384" t="s">
        <v>6806</v>
      </c>
    </row>
    <row r="2385" spans="1:7" x14ac:dyDescent="0.35">
      <c r="A2385" s="1" t="s">
        <v>10528</v>
      </c>
      <c r="B2385" s="1" t="s">
        <v>24532</v>
      </c>
      <c r="C2385" s="1" t="str">
        <f t="shared" si="37"/>
        <v xml:space="preserve">3RUX </v>
      </c>
      <c r="D2385" t="s">
        <v>5158</v>
      </c>
      <c r="E2385" t="s">
        <v>5156</v>
      </c>
      <c r="G2385" t="s">
        <v>10528</v>
      </c>
    </row>
    <row r="2386" spans="1:7" x14ac:dyDescent="0.35">
      <c r="A2386" s="1" t="s">
        <v>5565</v>
      </c>
      <c r="B2386" s="1" t="s">
        <v>24533</v>
      </c>
      <c r="C2386" s="1" t="str">
        <f t="shared" si="37"/>
        <v xml:space="preserve">3RV4 </v>
      </c>
      <c r="D2386" t="s">
        <v>2001</v>
      </c>
      <c r="E2386" t="s">
        <v>5561</v>
      </c>
      <c r="G2386" t="s">
        <v>5565</v>
      </c>
    </row>
    <row r="2387" spans="1:7" x14ac:dyDescent="0.35">
      <c r="A2387" s="1" t="s">
        <v>6860</v>
      </c>
      <c r="B2387" s="1" t="s">
        <v>24534</v>
      </c>
      <c r="C2387" s="1" t="str">
        <f t="shared" si="37"/>
        <v xml:space="preserve">3RV8 </v>
      </c>
      <c r="D2387" t="s">
        <v>3031</v>
      </c>
      <c r="E2387" t="s">
        <v>3032</v>
      </c>
      <c r="G2387" t="s">
        <v>6860</v>
      </c>
    </row>
    <row r="2388" spans="1:7" x14ac:dyDescent="0.35">
      <c r="A2388" s="1" t="s">
        <v>10509</v>
      </c>
      <c r="B2388" s="1" t="s">
        <v>24535</v>
      </c>
      <c r="C2388" s="1" t="str">
        <f t="shared" si="37"/>
        <v xml:space="preserve">3RWP </v>
      </c>
      <c r="D2388" t="s">
        <v>5138</v>
      </c>
      <c r="E2388" t="s">
        <v>5139</v>
      </c>
      <c r="G2388" t="s">
        <v>10509</v>
      </c>
    </row>
    <row r="2389" spans="1:7" x14ac:dyDescent="0.35">
      <c r="A2389" s="1" t="s">
        <v>9607</v>
      </c>
      <c r="B2389" s="1" t="s">
        <v>24536</v>
      </c>
      <c r="C2389" s="1" t="str">
        <f t="shared" si="37"/>
        <v xml:space="preserve">3RYJ </v>
      </c>
      <c r="D2389" t="s">
        <v>4685</v>
      </c>
      <c r="E2389" t="s">
        <v>9598</v>
      </c>
      <c r="G2389" t="s">
        <v>9607</v>
      </c>
    </row>
    <row r="2390" spans="1:7" x14ac:dyDescent="0.35">
      <c r="A2390" s="1" t="s">
        <v>8879</v>
      </c>
      <c r="B2390" s="1" t="s">
        <v>24537</v>
      </c>
      <c r="C2390" s="1" t="str">
        <f t="shared" si="37"/>
        <v xml:space="preserve">3RYV </v>
      </c>
      <c r="D2390" t="s">
        <v>4270</v>
      </c>
      <c r="E2390" t="s">
        <v>4271</v>
      </c>
      <c r="G2390" t="s">
        <v>8879</v>
      </c>
    </row>
    <row r="2391" spans="1:7" x14ac:dyDescent="0.35">
      <c r="A2391" s="1" t="s">
        <v>9884</v>
      </c>
      <c r="B2391" s="1" t="s">
        <v>24538</v>
      </c>
      <c r="C2391" s="1" t="str">
        <f t="shared" si="37"/>
        <v xml:space="preserve">3RYX </v>
      </c>
      <c r="D2391" t="s">
        <v>4824</v>
      </c>
      <c r="E2391" t="s">
        <v>4822</v>
      </c>
      <c r="G2391" t="s">
        <v>9884</v>
      </c>
    </row>
    <row r="2392" spans="1:7" x14ac:dyDescent="0.35">
      <c r="A2392" s="1" t="s">
        <v>9251</v>
      </c>
      <c r="B2392" s="1" t="s">
        <v>24539</v>
      </c>
      <c r="C2392" s="1" t="str">
        <f t="shared" si="37"/>
        <v xml:space="preserve">3RYY </v>
      </c>
      <c r="D2392" t="s">
        <v>4505</v>
      </c>
      <c r="E2392" t="s">
        <v>4504</v>
      </c>
      <c r="G2392" t="s">
        <v>9251</v>
      </c>
    </row>
    <row r="2393" spans="1:7" x14ac:dyDescent="0.35">
      <c r="A2393" s="1" t="s">
        <v>10199</v>
      </c>
      <c r="B2393" s="1" t="s">
        <v>24540</v>
      </c>
      <c r="C2393" s="1" t="str">
        <f t="shared" si="37"/>
        <v xml:space="preserve">3RYZ </v>
      </c>
      <c r="D2393" t="s">
        <v>4988</v>
      </c>
      <c r="E2393" t="s">
        <v>4987</v>
      </c>
      <c r="G2393" t="s">
        <v>10199</v>
      </c>
    </row>
    <row r="2394" spans="1:7" x14ac:dyDescent="0.35">
      <c r="A2394" s="1" t="s">
        <v>9365</v>
      </c>
      <c r="B2394" s="1" t="s">
        <v>24541</v>
      </c>
      <c r="C2394" s="1" t="str">
        <f t="shared" si="37"/>
        <v xml:space="preserve">3RZ0 </v>
      </c>
      <c r="D2394" t="s">
        <v>4569</v>
      </c>
      <c r="E2394" t="s">
        <v>4570</v>
      </c>
      <c r="G2394" t="s">
        <v>9365</v>
      </c>
    </row>
    <row r="2395" spans="1:7" x14ac:dyDescent="0.35">
      <c r="A2395" s="1" t="s">
        <v>10292</v>
      </c>
      <c r="B2395" s="1" t="s">
        <v>24542</v>
      </c>
      <c r="C2395" s="1" t="str">
        <f t="shared" si="37"/>
        <v xml:space="preserve">3RZ1 </v>
      </c>
      <c r="D2395" t="s">
        <v>5020</v>
      </c>
      <c r="E2395" t="s">
        <v>5017</v>
      </c>
      <c r="G2395" t="s">
        <v>10292</v>
      </c>
    </row>
    <row r="2396" spans="1:7" x14ac:dyDescent="0.35">
      <c r="A2396" s="1" t="s">
        <v>9684</v>
      </c>
      <c r="B2396" s="1" t="s">
        <v>24543</v>
      </c>
      <c r="C2396" s="1" t="str">
        <f t="shared" si="37"/>
        <v xml:space="preserve">3RZ5 </v>
      </c>
      <c r="D2396" t="s">
        <v>4717</v>
      </c>
      <c r="E2396" t="s">
        <v>4718</v>
      </c>
      <c r="G2396" t="s">
        <v>9684</v>
      </c>
    </row>
    <row r="2397" spans="1:7" x14ac:dyDescent="0.35">
      <c r="A2397" s="1" t="s">
        <v>10378</v>
      </c>
      <c r="B2397" s="1" t="s">
        <v>24544</v>
      </c>
      <c r="C2397" s="1" t="str">
        <f t="shared" si="37"/>
        <v xml:space="preserve">3RZ7 </v>
      </c>
      <c r="D2397" t="s">
        <v>5063</v>
      </c>
      <c r="E2397" t="s">
        <v>5062</v>
      </c>
      <c r="G2397" t="s">
        <v>10378</v>
      </c>
    </row>
    <row r="2398" spans="1:7" x14ac:dyDescent="0.35">
      <c r="A2398" s="1" t="s">
        <v>9906</v>
      </c>
      <c r="B2398" s="1" t="s">
        <v>24545</v>
      </c>
      <c r="C2398" s="1" t="str">
        <f t="shared" si="37"/>
        <v xml:space="preserve">3RZ8 </v>
      </c>
      <c r="D2398" t="s">
        <v>4835</v>
      </c>
      <c r="E2398" t="s">
        <v>4836</v>
      </c>
      <c r="G2398" t="s">
        <v>9906</v>
      </c>
    </row>
    <row r="2399" spans="1:7" x14ac:dyDescent="0.35">
      <c r="A2399" s="1" t="s">
        <v>8287</v>
      </c>
      <c r="B2399" s="1" t="s">
        <v>24546</v>
      </c>
      <c r="C2399" s="1" t="str">
        <f t="shared" si="37"/>
        <v xml:space="preserve">3S0B </v>
      </c>
      <c r="D2399" t="s">
        <v>3907</v>
      </c>
      <c r="E2399" t="s">
        <v>3908</v>
      </c>
      <c r="G2399" t="s">
        <v>8287</v>
      </c>
    </row>
    <row r="2400" spans="1:7" x14ac:dyDescent="0.35">
      <c r="A2400" s="1" t="s">
        <v>8862</v>
      </c>
      <c r="B2400" s="1" t="s">
        <v>24547</v>
      </c>
      <c r="C2400" s="1" t="str">
        <f t="shared" si="37"/>
        <v xml:space="preserve">3S0D </v>
      </c>
      <c r="D2400" t="s">
        <v>4254</v>
      </c>
      <c r="E2400" t="s">
        <v>4255</v>
      </c>
      <c r="G2400" t="s">
        <v>8862</v>
      </c>
    </row>
    <row r="2401" spans="1:7" x14ac:dyDescent="0.35">
      <c r="A2401" s="1" t="s">
        <v>8367</v>
      </c>
      <c r="B2401" s="1" t="s">
        <v>24548</v>
      </c>
      <c r="C2401" s="1" t="str">
        <f t="shared" si="37"/>
        <v xml:space="preserve">3S0E </v>
      </c>
      <c r="D2401" t="s">
        <v>3949</v>
      </c>
      <c r="E2401" t="s">
        <v>3948</v>
      </c>
      <c r="G2401" t="s">
        <v>8367</v>
      </c>
    </row>
    <row r="2402" spans="1:7" x14ac:dyDescent="0.35">
      <c r="A2402" s="1" t="s">
        <v>8639</v>
      </c>
      <c r="B2402" s="1" t="s">
        <v>24549</v>
      </c>
      <c r="C2402" s="1" t="str">
        <f t="shared" si="37"/>
        <v xml:space="preserve">3S2V </v>
      </c>
      <c r="D2402" t="s">
        <v>4118</v>
      </c>
      <c r="E2402" t="s">
        <v>8633</v>
      </c>
      <c r="G2402" t="s">
        <v>8639</v>
      </c>
    </row>
    <row r="2403" spans="1:7" x14ac:dyDescent="0.35">
      <c r="A2403" s="1" t="s">
        <v>10187</v>
      </c>
      <c r="B2403" s="1" t="s">
        <v>24550</v>
      </c>
      <c r="C2403" s="1" t="str">
        <f t="shared" si="37"/>
        <v xml:space="preserve">3S43 </v>
      </c>
      <c r="D2403" t="s">
        <v>4981</v>
      </c>
      <c r="E2403" t="s">
        <v>10185</v>
      </c>
      <c r="G2403" t="s">
        <v>10187</v>
      </c>
    </row>
    <row r="2404" spans="1:7" x14ac:dyDescent="0.35">
      <c r="A2404" s="1" t="s">
        <v>10124</v>
      </c>
      <c r="B2404" s="1" t="s">
        <v>24551</v>
      </c>
      <c r="C2404" s="1" t="str">
        <f t="shared" si="37"/>
        <v xml:space="preserve">3S45 </v>
      </c>
      <c r="D2404" t="s">
        <v>4954</v>
      </c>
      <c r="E2404" t="s">
        <v>4952</v>
      </c>
      <c r="G2404" t="s">
        <v>10124</v>
      </c>
    </row>
    <row r="2405" spans="1:7" x14ac:dyDescent="0.35">
      <c r="A2405" s="1" t="s">
        <v>10630</v>
      </c>
      <c r="B2405" s="1" t="s">
        <v>24552</v>
      </c>
      <c r="C2405" s="1" t="str">
        <f t="shared" si="37"/>
        <v xml:space="preserve">3S54 </v>
      </c>
      <c r="D2405" t="s">
        <v>5227</v>
      </c>
      <c r="E2405" t="s">
        <v>5224</v>
      </c>
      <c r="G2405" t="s">
        <v>10630</v>
      </c>
    </row>
    <row r="2406" spans="1:7" x14ac:dyDescent="0.35">
      <c r="A2406" s="1" t="s">
        <v>9239</v>
      </c>
      <c r="B2406" s="1" t="s">
        <v>24553</v>
      </c>
      <c r="C2406" s="1" t="str">
        <f t="shared" si="37"/>
        <v xml:space="preserve">3S5Y </v>
      </c>
      <c r="D2406" t="s">
        <v>4500</v>
      </c>
      <c r="E2406" t="s">
        <v>4498</v>
      </c>
      <c r="G2406" t="s">
        <v>9239</v>
      </c>
    </row>
    <row r="2407" spans="1:7" x14ac:dyDescent="0.35">
      <c r="A2407" s="1" t="s">
        <v>9170</v>
      </c>
      <c r="B2407" s="1" t="s">
        <v>24554</v>
      </c>
      <c r="C2407" s="1" t="str">
        <f t="shared" si="37"/>
        <v xml:space="preserve">3S6T </v>
      </c>
      <c r="D2407" t="s">
        <v>4463</v>
      </c>
      <c r="E2407" t="s">
        <v>4462</v>
      </c>
      <c r="G2407" t="s">
        <v>9170</v>
      </c>
    </row>
    <row r="2408" spans="1:7" x14ac:dyDescent="0.35">
      <c r="A2408" s="1" t="s">
        <v>10212</v>
      </c>
      <c r="B2408" s="1" t="s">
        <v>24555</v>
      </c>
      <c r="C2408" s="1" t="str">
        <f t="shared" si="37"/>
        <v xml:space="preserve">3S71 </v>
      </c>
      <c r="D2408" t="s">
        <v>4991</v>
      </c>
      <c r="E2408" t="s">
        <v>4992</v>
      </c>
      <c r="G2408" t="s">
        <v>10212</v>
      </c>
    </row>
    <row r="2409" spans="1:7" x14ac:dyDescent="0.35">
      <c r="A2409" s="1" t="s">
        <v>8182</v>
      </c>
      <c r="B2409" s="1" t="s">
        <v>24556</v>
      </c>
      <c r="C2409" s="1" t="str">
        <f t="shared" si="37"/>
        <v xml:space="preserve">3S72 </v>
      </c>
      <c r="D2409" t="s">
        <v>3848</v>
      </c>
      <c r="E2409" t="s">
        <v>8171</v>
      </c>
      <c r="G2409" t="s">
        <v>8182</v>
      </c>
    </row>
    <row r="2410" spans="1:7" x14ac:dyDescent="0.35">
      <c r="A2410" s="1" t="s">
        <v>10261</v>
      </c>
      <c r="B2410" s="1" t="s">
        <v>24557</v>
      </c>
      <c r="C2410" s="1" t="str">
        <f t="shared" si="37"/>
        <v xml:space="preserve">3S73 </v>
      </c>
      <c r="D2410" t="s">
        <v>5005</v>
      </c>
      <c r="E2410" t="s">
        <v>10230</v>
      </c>
      <c r="G2410" t="s">
        <v>10261</v>
      </c>
    </row>
    <row r="2411" spans="1:7" x14ac:dyDescent="0.35">
      <c r="A2411" s="1" t="s">
        <v>8663</v>
      </c>
      <c r="B2411" s="1" t="s">
        <v>24558</v>
      </c>
      <c r="C2411" s="1" t="str">
        <f t="shared" si="37"/>
        <v xml:space="preserve">3S75 </v>
      </c>
      <c r="D2411" t="s">
        <v>4128</v>
      </c>
      <c r="E2411" t="s">
        <v>4126</v>
      </c>
      <c r="G2411" t="s">
        <v>8663</v>
      </c>
    </row>
    <row r="2412" spans="1:7" x14ac:dyDescent="0.35">
      <c r="A2412" s="1" t="s">
        <v>6966</v>
      </c>
      <c r="B2412" s="1" t="s">
        <v>24559</v>
      </c>
      <c r="C2412" s="1" t="str">
        <f t="shared" si="37"/>
        <v xml:space="preserve">3S76 </v>
      </c>
      <c r="D2412" t="s">
        <v>3099</v>
      </c>
      <c r="E2412" t="s">
        <v>3096</v>
      </c>
      <c r="G2412" t="s">
        <v>6966</v>
      </c>
    </row>
    <row r="2413" spans="1:7" x14ac:dyDescent="0.35">
      <c r="A2413" s="1" t="s">
        <v>9027</v>
      </c>
      <c r="B2413" s="1" t="s">
        <v>24560</v>
      </c>
      <c r="C2413" s="1" t="str">
        <f t="shared" si="37"/>
        <v xml:space="preserve">3S77 </v>
      </c>
      <c r="D2413" t="s">
        <v>4374</v>
      </c>
      <c r="E2413" t="s">
        <v>4372</v>
      </c>
      <c r="G2413" t="s">
        <v>9027</v>
      </c>
    </row>
    <row r="2414" spans="1:7" x14ac:dyDescent="0.35">
      <c r="A2414" s="1" t="s">
        <v>8262</v>
      </c>
      <c r="B2414" s="1" t="s">
        <v>24561</v>
      </c>
      <c r="C2414" s="1" t="str">
        <f t="shared" si="37"/>
        <v xml:space="preserve">3S78 </v>
      </c>
      <c r="D2414" t="s">
        <v>3898</v>
      </c>
      <c r="E2414" t="s">
        <v>3896</v>
      </c>
      <c r="G2414" t="s">
        <v>8262</v>
      </c>
    </row>
    <row r="2415" spans="1:7" x14ac:dyDescent="0.35">
      <c r="A2415" s="1" t="s">
        <v>7473</v>
      </c>
      <c r="B2415" s="1" t="s">
        <v>24562</v>
      </c>
      <c r="C2415" s="1" t="str">
        <f t="shared" si="37"/>
        <v xml:space="preserve">3S8L </v>
      </c>
      <c r="D2415" t="s">
        <v>3405</v>
      </c>
      <c r="E2415" t="s">
        <v>3403</v>
      </c>
      <c r="G2415" t="s">
        <v>7473</v>
      </c>
    </row>
    <row r="2416" spans="1:7" x14ac:dyDescent="0.35">
      <c r="A2416" s="1" t="s">
        <v>7995</v>
      </c>
      <c r="B2416" s="1" t="s">
        <v>24563</v>
      </c>
      <c r="C2416" s="1" t="str">
        <f t="shared" si="37"/>
        <v xml:space="preserve">3S8N </v>
      </c>
      <c r="D2416" t="s">
        <v>3720</v>
      </c>
      <c r="E2416" t="s">
        <v>3721</v>
      </c>
      <c r="G2416" t="s">
        <v>7995</v>
      </c>
    </row>
    <row r="2417" spans="1:7" x14ac:dyDescent="0.35">
      <c r="A2417" s="1" t="s">
        <v>8686</v>
      </c>
      <c r="B2417" s="1" t="s">
        <v>24564</v>
      </c>
      <c r="C2417" s="1" t="str">
        <f t="shared" si="37"/>
        <v xml:space="preserve">3S8O </v>
      </c>
      <c r="D2417" t="s">
        <v>4143</v>
      </c>
      <c r="E2417" t="s">
        <v>4140</v>
      </c>
      <c r="G2417" t="s">
        <v>8686</v>
      </c>
    </row>
    <row r="2418" spans="1:7" x14ac:dyDescent="0.35">
      <c r="A2418" s="1" t="s">
        <v>7040</v>
      </c>
      <c r="B2418" s="1" t="s">
        <v>24565</v>
      </c>
      <c r="C2418" s="1" t="str">
        <f t="shared" si="37"/>
        <v xml:space="preserve">3S9E </v>
      </c>
      <c r="D2418" t="s">
        <v>3143</v>
      </c>
      <c r="E2418" t="s">
        <v>3144</v>
      </c>
      <c r="G2418" t="s">
        <v>7040</v>
      </c>
    </row>
    <row r="2419" spans="1:7" x14ac:dyDescent="0.35">
      <c r="A2419" s="1" t="s">
        <v>7862</v>
      </c>
      <c r="B2419" s="1" t="s">
        <v>24566</v>
      </c>
      <c r="C2419" s="1" t="str">
        <f t="shared" si="37"/>
        <v xml:space="preserve">3SFG </v>
      </c>
      <c r="D2419" t="s">
        <v>3622</v>
      </c>
      <c r="E2419" t="s">
        <v>3618</v>
      </c>
      <c r="G2419" t="s">
        <v>7862</v>
      </c>
    </row>
    <row r="2420" spans="1:7" x14ac:dyDescent="0.35">
      <c r="A2420" s="1" t="s">
        <v>7429</v>
      </c>
      <c r="B2420" s="1" t="s">
        <v>24567</v>
      </c>
      <c r="C2420" s="1" t="str">
        <f t="shared" si="37"/>
        <v xml:space="preserve">3SHA </v>
      </c>
      <c r="D2420" t="s">
        <v>3380</v>
      </c>
      <c r="E2420" t="s">
        <v>3379</v>
      </c>
      <c r="G2420" t="s">
        <v>7429</v>
      </c>
    </row>
    <row r="2421" spans="1:7" x14ac:dyDescent="0.35">
      <c r="A2421" s="1" t="s">
        <v>7550</v>
      </c>
      <c r="B2421" s="1" t="s">
        <v>24568</v>
      </c>
      <c r="C2421" s="1" t="str">
        <f t="shared" si="37"/>
        <v xml:space="preserve">3SHC </v>
      </c>
      <c r="D2421" t="s">
        <v>3443</v>
      </c>
      <c r="E2421" t="s">
        <v>3444</v>
      </c>
      <c r="G2421" t="s">
        <v>7550</v>
      </c>
    </row>
    <row r="2422" spans="1:7" x14ac:dyDescent="0.35">
      <c r="A2422" s="1" t="s">
        <v>6269</v>
      </c>
      <c r="B2422" s="1" t="s">
        <v>24569</v>
      </c>
      <c r="C2422" s="1" t="str">
        <f t="shared" si="37"/>
        <v xml:space="preserve">3SI3 </v>
      </c>
      <c r="D2422" t="s">
        <v>2651</v>
      </c>
      <c r="E2422" t="s">
        <v>2652</v>
      </c>
      <c r="G2422" t="s">
        <v>6269</v>
      </c>
    </row>
    <row r="2423" spans="1:7" x14ac:dyDescent="0.35">
      <c r="A2423" s="1" t="s">
        <v>6098</v>
      </c>
      <c r="B2423" s="1" t="s">
        <v>24570</v>
      </c>
      <c r="C2423" s="1" t="str">
        <f t="shared" si="37"/>
        <v xml:space="preserve">3SI4 </v>
      </c>
      <c r="D2423" t="s">
        <v>2511</v>
      </c>
      <c r="E2423" t="s">
        <v>2512</v>
      </c>
      <c r="G2423" t="s">
        <v>6098</v>
      </c>
    </row>
    <row r="2424" spans="1:7" x14ac:dyDescent="0.35">
      <c r="A2424" s="1" t="s">
        <v>9780</v>
      </c>
      <c r="B2424" s="1" t="s">
        <v>24571</v>
      </c>
      <c r="C2424" s="1" t="str">
        <f t="shared" si="37"/>
        <v xml:space="preserve">3SIO </v>
      </c>
      <c r="D2424" t="s">
        <v>4761</v>
      </c>
      <c r="E2424" t="s">
        <v>9754</v>
      </c>
      <c r="G2424" t="s">
        <v>9780</v>
      </c>
    </row>
    <row r="2425" spans="1:7" x14ac:dyDescent="0.35">
      <c r="A2425" s="1" t="s">
        <v>9449</v>
      </c>
      <c r="B2425" s="1" t="s">
        <v>24572</v>
      </c>
      <c r="C2425" s="1" t="str">
        <f t="shared" si="37"/>
        <v xml:space="preserve">3SJF </v>
      </c>
      <c r="D2425" t="s">
        <v>4617</v>
      </c>
      <c r="E2425" t="s">
        <v>4616</v>
      </c>
      <c r="G2425" t="s">
        <v>9449</v>
      </c>
    </row>
    <row r="2426" spans="1:7" x14ac:dyDescent="0.35">
      <c r="A2426" s="1" t="s">
        <v>5967</v>
      </c>
      <c r="B2426" s="1" t="s">
        <v>24573</v>
      </c>
      <c r="C2426" s="1" t="str">
        <f t="shared" si="37"/>
        <v xml:space="preserve">3SK2 </v>
      </c>
      <c r="D2426" t="s">
        <v>2398</v>
      </c>
      <c r="E2426" t="s">
        <v>2397</v>
      </c>
      <c r="G2426" t="s">
        <v>5967</v>
      </c>
    </row>
    <row r="2427" spans="1:7" x14ac:dyDescent="0.35">
      <c r="A2427" s="1" t="s">
        <v>8791</v>
      </c>
      <c r="B2427" s="1" t="s">
        <v>24574</v>
      </c>
      <c r="C2427" s="1" t="str">
        <f t="shared" si="37"/>
        <v xml:space="preserve">3SLZ </v>
      </c>
      <c r="D2427" t="s">
        <v>4214</v>
      </c>
      <c r="E2427" t="s">
        <v>4215</v>
      </c>
      <c r="G2427" t="s">
        <v>8791</v>
      </c>
    </row>
    <row r="2428" spans="1:7" x14ac:dyDescent="0.35">
      <c r="A2428" s="1" t="s">
        <v>10645</v>
      </c>
      <c r="B2428" s="1" t="s">
        <v>24575</v>
      </c>
      <c r="C2428" s="1" t="str">
        <f t="shared" si="37"/>
        <v xml:space="preserve">3SM2 </v>
      </c>
      <c r="D2428" t="s">
        <v>5236</v>
      </c>
      <c r="E2428" t="s">
        <v>10639</v>
      </c>
      <c r="G2428" t="s">
        <v>10645</v>
      </c>
    </row>
    <row r="2429" spans="1:7" x14ac:dyDescent="0.35">
      <c r="A2429" s="1" t="s">
        <v>6085</v>
      </c>
      <c r="B2429" s="1" t="s">
        <v>24576</v>
      </c>
      <c r="C2429" s="1" t="str">
        <f t="shared" si="37"/>
        <v xml:space="preserve">3SPF </v>
      </c>
      <c r="D2429" t="s">
        <v>2499</v>
      </c>
      <c r="E2429" t="s">
        <v>2500</v>
      </c>
      <c r="G2429" t="s">
        <v>6085</v>
      </c>
    </row>
    <row r="2430" spans="1:7" x14ac:dyDescent="0.35">
      <c r="A2430" s="1" t="s">
        <v>8347</v>
      </c>
      <c r="B2430" s="1" t="s">
        <v>24577</v>
      </c>
      <c r="C2430" s="1" t="str">
        <f t="shared" si="37"/>
        <v xml:space="preserve">3SR4 </v>
      </c>
      <c r="D2430" t="s">
        <v>3939</v>
      </c>
      <c r="E2430" t="s">
        <v>3938</v>
      </c>
      <c r="G2430" t="s">
        <v>8347</v>
      </c>
    </row>
    <row r="2431" spans="1:7" x14ac:dyDescent="0.35">
      <c r="A2431" s="1" t="s">
        <v>10878</v>
      </c>
      <c r="B2431" s="1" t="s">
        <v>24578</v>
      </c>
      <c r="C2431" s="1" t="str">
        <f t="shared" si="37"/>
        <v xml:space="preserve">3ST5 </v>
      </c>
      <c r="D2431" t="s">
        <v>5470</v>
      </c>
      <c r="E2431" t="s">
        <v>10874</v>
      </c>
      <c r="G2431" t="s">
        <v>10878</v>
      </c>
    </row>
    <row r="2432" spans="1:7" x14ac:dyDescent="0.35">
      <c r="A2432" s="1" t="s">
        <v>10857</v>
      </c>
      <c r="B2432" s="1" t="s">
        <v>24579</v>
      </c>
      <c r="C2432" s="1" t="str">
        <f t="shared" si="37"/>
        <v xml:space="preserve">3STD </v>
      </c>
      <c r="D2432" t="s">
        <v>5450</v>
      </c>
      <c r="E2432" t="s">
        <v>5451</v>
      </c>
      <c r="G2432" t="s">
        <v>10857</v>
      </c>
    </row>
    <row r="2433" spans="1:7" x14ac:dyDescent="0.35">
      <c r="A2433" s="1" t="s">
        <v>10072</v>
      </c>
      <c r="B2433" s="1" t="s">
        <v>24580</v>
      </c>
      <c r="C2433" s="1" t="str">
        <f t="shared" si="37"/>
        <v xml:space="preserve">3STR </v>
      </c>
      <c r="D2433" t="s">
        <v>4925</v>
      </c>
      <c r="E2433" t="s">
        <v>10050</v>
      </c>
      <c r="G2433" t="s">
        <v>10072</v>
      </c>
    </row>
    <row r="2434" spans="1:7" x14ac:dyDescent="0.35">
      <c r="A2434" s="1" t="s">
        <v>8628</v>
      </c>
      <c r="B2434" s="1" t="s">
        <v>24581</v>
      </c>
      <c r="C2434" s="1" t="str">
        <f t="shared" si="37"/>
        <v xml:space="preserve">3SU0 </v>
      </c>
      <c r="D2434" t="s">
        <v>4114</v>
      </c>
      <c r="E2434" t="s">
        <v>4113</v>
      </c>
      <c r="G2434" t="s">
        <v>8628</v>
      </c>
    </row>
    <row r="2435" spans="1:7" x14ac:dyDescent="0.35">
      <c r="A2435" s="1" t="s">
        <v>8503</v>
      </c>
      <c r="B2435" s="1" t="s">
        <v>24582</v>
      </c>
      <c r="C2435" s="1" t="str">
        <f t="shared" si="37"/>
        <v xml:space="preserve">3SU1 </v>
      </c>
      <c r="D2435" t="s">
        <v>4039</v>
      </c>
      <c r="E2435" t="s">
        <v>4035</v>
      </c>
      <c r="G2435" t="s">
        <v>8503</v>
      </c>
    </row>
    <row r="2436" spans="1:7" x14ac:dyDescent="0.35">
      <c r="A2436" s="1" t="s">
        <v>9171</v>
      </c>
      <c r="B2436" s="1" t="s">
        <v>24583</v>
      </c>
      <c r="C2436" s="1" t="str">
        <f t="shared" ref="C2436:C2499" si="38">UPPER(B2436)</f>
        <v xml:space="preserve">3SU2 </v>
      </c>
      <c r="D2436" t="s">
        <v>4464</v>
      </c>
      <c r="E2436" t="s">
        <v>4462</v>
      </c>
      <c r="G2436" t="s">
        <v>9171</v>
      </c>
    </row>
    <row r="2437" spans="1:7" x14ac:dyDescent="0.35">
      <c r="A2437" s="1" t="s">
        <v>10471</v>
      </c>
      <c r="B2437" s="1" t="s">
        <v>24584</v>
      </c>
      <c r="C2437" s="1" t="str">
        <f t="shared" si="38"/>
        <v xml:space="preserve">3SU3 </v>
      </c>
      <c r="D2437" t="s">
        <v>5114</v>
      </c>
      <c r="E2437" t="s">
        <v>5115</v>
      </c>
      <c r="G2437" t="s">
        <v>10471</v>
      </c>
    </row>
    <row r="2438" spans="1:7" x14ac:dyDescent="0.35">
      <c r="A2438" s="1" t="s">
        <v>8033</v>
      </c>
      <c r="B2438" s="1" t="s">
        <v>24585</v>
      </c>
      <c r="C2438" s="1" t="str">
        <f t="shared" si="38"/>
        <v xml:space="preserve">3SU4 </v>
      </c>
      <c r="D2438" t="s">
        <v>3751</v>
      </c>
      <c r="E2438" t="s">
        <v>3750</v>
      </c>
      <c r="G2438" t="s">
        <v>8033</v>
      </c>
    </row>
    <row r="2439" spans="1:7" x14ac:dyDescent="0.35">
      <c r="A2439" s="1" t="s">
        <v>7425</v>
      </c>
      <c r="B2439" s="1" t="s">
        <v>24586</v>
      </c>
      <c r="C2439" s="1" t="str">
        <f t="shared" si="38"/>
        <v xml:space="preserve">3SU5 </v>
      </c>
      <c r="D2439" t="s">
        <v>3377</v>
      </c>
      <c r="E2439" t="s">
        <v>3376</v>
      </c>
      <c r="G2439" t="s">
        <v>7425</v>
      </c>
    </row>
    <row r="2440" spans="1:7" x14ac:dyDescent="0.35">
      <c r="A2440" s="1" t="s">
        <v>7825</v>
      </c>
      <c r="B2440" s="1" t="s">
        <v>24587</v>
      </c>
      <c r="C2440" s="1" t="str">
        <f t="shared" si="38"/>
        <v xml:space="preserve">3SU6 </v>
      </c>
      <c r="D2440" t="s">
        <v>3593</v>
      </c>
      <c r="E2440" t="s">
        <v>3591</v>
      </c>
      <c r="G2440" t="s">
        <v>7825</v>
      </c>
    </row>
    <row r="2441" spans="1:7" x14ac:dyDescent="0.35">
      <c r="A2441" s="1" t="s">
        <v>10442</v>
      </c>
      <c r="B2441" s="1" t="s">
        <v>24588</v>
      </c>
      <c r="C2441" s="1" t="str">
        <f t="shared" si="38"/>
        <v xml:space="preserve">3SUE </v>
      </c>
      <c r="D2441" t="s">
        <v>5098</v>
      </c>
      <c r="E2441" t="s">
        <v>5096</v>
      </c>
      <c r="G2441" t="s">
        <v>10442</v>
      </c>
    </row>
    <row r="2442" spans="1:7" x14ac:dyDescent="0.35">
      <c r="A2442" s="1" t="s">
        <v>9375</v>
      </c>
      <c r="B2442" s="1" t="s">
        <v>24589</v>
      </c>
      <c r="C2442" s="1" t="str">
        <f t="shared" si="38"/>
        <v xml:space="preserve">3SUF </v>
      </c>
      <c r="D2442" t="s">
        <v>4580</v>
      </c>
      <c r="E2442" t="s">
        <v>4579</v>
      </c>
      <c r="G2442" t="s">
        <v>9375</v>
      </c>
    </row>
    <row r="2443" spans="1:7" x14ac:dyDescent="0.35">
      <c r="A2443" s="1" t="s">
        <v>7996</v>
      </c>
      <c r="B2443" s="1" t="s">
        <v>24590</v>
      </c>
      <c r="C2443" s="1" t="str">
        <f t="shared" si="38"/>
        <v xml:space="preserve">3SUG </v>
      </c>
      <c r="D2443" t="s">
        <v>3722</v>
      </c>
      <c r="E2443" t="s">
        <v>3721</v>
      </c>
      <c r="G2443" t="s">
        <v>7996</v>
      </c>
    </row>
    <row r="2444" spans="1:7" x14ac:dyDescent="0.35">
      <c r="A2444" s="1" t="s">
        <v>6262</v>
      </c>
      <c r="B2444" s="1" t="s">
        <v>24591</v>
      </c>
      <c r="C2444" s="1" t="str">
        <f t="shared" si="38"/>
        <v xml:space="preserve">3SUR </v>
      </c>
      <c r="D2444" t="s">
        <v>2642</v>
      </c>
      <c r="E2444" t="s">
        <v>2643</v>
      </c>
      <c r="G2444" t="s">
        <v>6262</v>
      </c>
    </row>
    <row r="2445" spans="1:7" x14ac:dyDescent="0.35">
      <c r="A2445" s="1" t="s">
        <v>6263</v>
      </c>
      <c r="B2445" s="1" t="s">
        <v>24592</v>
      </c>
      <c r="C2445" s="1" t="str">
        <f t="shared" si="38"/>
        <v xml:space="preserve">3SUS </v>
      </c>
      <c r="D2445" t="s">
        <v>2647</v>
      </c>
      <c r="E2445" t="s">
        <v>2643</v>
      </c>
      <c r="G2445" t="s">
        <v>6263</v>
      </c>
    </row>
    <row r="2446" spans="1:7" x14ac:dyDescent="0.35">
      <c r="A2446" s="1" t="s">
        <v>9662</v>
      </c>
      <c r="B2446" s="1" t="s">
        <v>24593</v>
      </c>
      <c r="C2446" s="1" t="str">
        <f t="shared" si="38"/>
        <v xml:space="preserve">3SUT </v>
      </c>
      <c r="D2446" t="s">
        <v>4706</v>
      </c>
      <c r="E2446" t="s">
        <v>4707</v>
      </c>
      <c r="G2446" t="s">
        <v>9662</v>
      </c>
    </row>
    <row r="2447" spans="1:7" x14ac:dyDescent="0.35">
      <c r="A2447" s="1" t="s">
        <v>10148</v>
      </c>
      <c r="B2447" s="1" t="s">
        <v>24594</v>
      </c>
      <c r="C2447" s="1" t="str">
        <f t="shared" si="38"/>
        <v xml:space="preserve">3SUU </v>
      </c>
      <c r="D2447" t="s">
        <v>4961</v>
      </c>
      <c r="E2447" t="s">
        <v>4958</v>
      </c>
      <c r="G2447" t="s">
        <v>10148</v>
      </c>
    </row>
    <row r="2448" spans="1:7" x14ac:dyDescent="0.35">
      <c r="A2448" s="1" t="s">
        <v>6552</v>
      </c>
      <c r="B2448" s="1" t="s">
        <v>24595</v>
      </c>
      <c r="C2448" s="1" t="str">
        <f t="shared" si="38"/>
        <v xml:space="preserve">3SUV </v>
      </c>
      <c r="D2448" t="s">
        <v>2861</v>
      </c>
      <c r="E2448" t="s">
        <v>2858</v>
      </c>
      <c r="G2448" t="s">
        <v>6552</v>
      </c>
    </row>
    <row r="2449" spans="1:7" x14ac:dyDescent="0.35">
      <c r="A2449" s="1" t="s">
        <v>6679</v>
      </c>
      <c r="B2449" s="1" t="s">
        <v>24596</v>
      </c>
      <c r="C2449" s="1" t="str">
        <f t="shared" si="38"/>
        <v xml:space="preserve">3SUW </v>
      </c>
      <c r="D2449" t="s">
        <v>2934</v>
      </c>
      <c r="E2449" t="s">
        <v>6671</v>
      </c>
      <c r="G2449" t="s">
        <v>6679</v>
      </c>
    </row>
    <row r="2450" spans="1:7" x14ac:dyDescent="0.35">
      <c r="A2450" s="1" t="s">
        <v>6284</v>
      </c>
      <c r="B2450" s="1" t="s">
        <v>24597</v>
      </c>
      <c r="C2450" s="1" t="str">
        <f t="shared" si="38"/>
        <v xml:space="preserve">3SV2 </v>
      </c>
      <c r="D2450" t="s">
        <v>2668</v>
      </c>
      <c r="E2450" t="s">
        <v>2665</v>
      </c>
      <c r="G2450" t="s">
        <v>6284</v>
      </c>
    </row>
    <row r="2451" spans="1:7" x14ac:dyDescent="0.35">
      <c r="A2451" s="1" t="s">
        <v>6504</v>
      </c>
      <c r="B2451" s="1" t="s">
        <v>24598</v>
      </c>
      <c r="C2451" s="1" t="str">
        <f t="shared" si="38"/>
        <v xml:space="preserve">3SW8 </v>
      </c>
      <c r="D2451" t="s">
        <v>2829</v>
      </c>
      <c r="E2451" t="s">
        <v>6505</v>
      </c>
      <c r="G2451" t="s">
        <v>6504</v>
      </c>
    </row>
    <row r="2452" spans="1:7" x14ac:dyDescent="0.35">
      <c r="A2452" s="1" t="s">
        <v>10073</v>
      </c>
      <c r="B2452" s="1" t="s">
        <v>24599</v>
      </c>
      <c r="C2452" s="1" t="str">
        <f t="shared" si="38"/>
        <v xml:space="preserve">3SWW </v>
      </c>
      <c r="D2452" t="s">
        <v>4921</v>
      </c>
      <c r="E2452" t="s">
        <v>10050</v>
      </c>
      <c r="G2452" t="s">
        <v>10073</v>
      </c>
    </row>
    <row r="2453" spans="1:7" x14ac:dyDescent="0.35">
      <c r="A2453" s="1" t="s">
        <v>10188</v>
      </c>
      <c r="B2453" s="1" t="s">
        <v>24600</v>
      </c>
      <c r="C2453" s="1" t="str">
        <f t="shared" si="38"/>
        <v xml:space="preserve">3SXF </v>
      </c>
      <c r="D2453" t="s">
        <v>4980</v>
      </c>
      <c r="E2453" t="s">
        <v>10185</v>
      </c>
      <c r="G2453" t="s">
        <v>10188</v>
      </c>
    </row>
    <row r="2454" spans="1:7" x14ac:dyDescent="0.35">
      <c r="A2454" s="1" t="s">
        <v>6488</v>
      </c>
      <c r="B2454" s="1" t="s">
        <v>24601</v>
      </c>
      <c r="C2454" s="1" t="str">
        <f t="shared" si="38"/>
        <v xml:space="preserve">3T01 </v>
      </c>
      <c r="D2454" t="s">
        <v>2816</v>
      </c>
      <c r="E2454" t="s">
        <v>2817</v>
      </c>
      <c r="G2454" t="s">
        <v>6488</v>
      </c>
    </row>
    <row r="2455" spans="1:7" x14ac:dyDescent="0.35">
      <c r="A2455" s="1" t="s">
        <v>5735</v>
      </c>
      <c r="B2455" s="1" t="s">
        <v>24602</v>
      </c>
      <c r="C2455" s="1" t="str">
        <f t="shared" si="38"/>
        <v xml:space="preserve">3T08 </v>
      </c>
      <c r="D2455" t="s">
        <v>2182</v>
      </c>
      <c r="E2455" t="s">
        <v>2181</v>
      </c>
      <c r="G2455" t="s">
        <v>5735</v>
      </c>
    </row>
    <row r="2456" spans="1:7" x14ac:dyDescent="0.35">
      <c r="A2456" s="1" t="s">
        <v>6062</v>
      </c>
      <c r="B2456" s="1" t="s">
        <v>24603</v>
      </c>
      <c r="C2456" s="1" t="str">
        <f t="shared" si="38"/>
        <v xml:space="preserve">3T09 </v>
      </c>
      <c r="D2456" t="s">
        <v>2481</v>
      </c>
      <c r="E2456" t="s">
        <v>6058</v>
      </c>
      <c r="G2456" t="s">
        <v>6062</v>
      </c>
    </row>
    <row r="2457" spans="1:7" x14ac:dyDescent="0.35">
      <c r="A2457" s="1" t="s">
        <v>6363</v>
      </c>
      <c r="B2457" s="1" t="s">
        <v>24604</v>
      </c>
      <c r="C2457" s="1" t="str">
        <f t="shared" si="38"/>
        <v xml:space="preserve">3T0B </v>
      </c>
      <c r="D2457" t="s">
        <v>2730</v>
      </c>
      <c r="E2457" t="s">
        <v>6357</v>
      </c>
      <c r="G2457" t="s">
        <v>6363</v>
      </c>
    </row>
    <row r="2458" spans="1:7" x14ac:dyDescent="0.35">
      <c r="A2458" s="1" t="s">
        <v>5577</v>
      </c>
      <c r="B2458" s="1" t="s">
        <v>24605</v>
      </c>
      <c r="C2458" s="1" t="str">
        <f t="shared" si="38"/>
        <v xml:space="preserve">3T0D </v>
      </c>
      <c r="D2458" t="s">
        <v>2019</v>
      </c>
      <c r="E2458" t="s">
        <v>2020</v>
      </c>
      <c r="G2458" t="s">
        <v>5577</v>
      </c>
    </row>
    <row r="2459" spans="1:7" x14ac:dyDescent="0.35">
      <c r="A2459" s="1" t="s">
        <v>9781</v>
      </c>
      <c r="B2459" s="1" t="s">
        <v>24606</v>
      </c>
      <c r="C2459" s="1" t="str">
        <f t="shared" si="38"/>
        <v xml:space="preserve">3T0X </v>
      </c>
      <c r="D2459" t="s">
        <v>4762</v>
      </c>
      <c r="E2459" t="s">
        <v>9754</v>
      </c>
      <c r="G2459" t="s">
        <v>9781</v>
      </c>
    </row>
    <row r="2460" spans="1:7" x14ac:dyDescent="0.35">
      <c r="A2460" s="1" t="s">
        <v>10036</v>
      </c>
      <c r="B2460" s="1" t="s">
        <v>24607</v>
      </c>
      <c r="C2460" s="1" t="str">
        <f t="shared" si="38"/>
        <v xml:space="preserve">3T1A </v>
      </c>
      <c r="D2460" t="s">
        <v>4911</v>
      </c>
      <c r="E2460" t="s">
        <v>4912</v>
      </c>
      <c r="G2460" t="s">
        <v>10036</v>
      </c>
    </row>
    <row r="2461" spans="1:7" x14ac:dyDescent="0.35">
      <c r="A2461" s="1" t="s">
        <v>5736</v>
      </c>
      <c r="B2461" s="1" t="s">
        <v>24608</v>
      </c>
      <c r="C2461" s="1" t="str">
        <f t="shared" si="38"/>
        <v xml:space="preserve">3T1M </v>
      </c>
      <c r="D2461" t="s">
        <v>2183</v>
      </c>
      <c r="E2461" t="s">
        <v>2181</v>
      </c>
      <c r="G2461" t="s">
        <v>5736</v>
      </c>
    </row>
    <row r="2462" spans="1:7" x14ac:dyDescent="0.35">
      <c r="A2462" s="1" t="s">
        <v>5987</v>
      </c>
      <c r="B2462" s="1" t="s">
        <v>24609</v>
      </c>
      <c r="C2462" s="1" t="str">
        <f t="shared" si="38"/>
        <v xml:space="preserve">3T2Q </v>
      </c>
      <c r="D2462" t="s">
        <v>2415</v>
      </c>
      <c r="E2462" t="s">
        <v>2413</v>
      </c>
      <c r="G2462" t="s">
        <v>5987</v>
      </c>
    </row>
    <row r="2463" spans="1:7" x14ac:dyDescent="0.35">
      <c r="A2463" s="1" t="s">
        <v>9282</v>
      </c>
      <c r="B2463" s="1" t="s">
        <v>24610</v>
      </c>
      <c r="C2463" s="1" t="str">
        <f t="shared" si="38"/>
        <v xml:space="preserve">3T2W </v>
      </c>
      <c r="D2463" t="s">
        <v>4521</v>
      </c>
      <c r="E2463" t="s">
        <v>4520</v>
      </c>
      <c r="G2463" t="s">
        <v>9282</v>
      </c>
    </row>
    <row r="2464" spans="1:7" x14ac:dyDescent="0.35">
      <c r="A2464" s="1" t="s">
        <v>10744</v>
      </c>
      <c r="B2464" s="1" t="s">
        <v>24611</v>
      </c>
      <c r="C2464" s="1" t="str">
        <f t="shared" si="38"/>
        <v xml:space="preserve">3T3C </v>
      </c>
      <c r="D2464" t="s">
        <v>5323</v>
      </c>
      <c r="E2464" t="s">
        <v>5324</v>
      </c>
      <c r="G2464" t="s">
        <v>10744</v>
      </c>
    </row>
    <row r="2465" spans="1:7" x14ac:dyDescent="0.35">
      <c r="A2465" s="1" t="s">
        <v>10189</v>
      </c>
      <c r="B2465" s="1" t="s">
        <v>24612</v>
      </c>
      <c r="C2465" s="1" t="str">
        <f t="shared" si="38"/>
        <v xml:space="preserve">3T3U </v>
      </c>
      <c r="D2465" t="s">
        <v>4980</v>
      </c>
      <c r="E2465" t="s">
        <v>10185</v>
      </c>
      <c r="G2465" t="s">
        <v>10189</v>
      </c>
    </row>
    <row r="2466" spans="1:7" x14ac:dyDescent="0.35">
      <c r="A2466" s="1" t="s">
        <v>9394</v>
      </c>
      <c r="B2466" s="1" t="s">
        <v>24613</v>
      </c>
      <c r="C2466" s="1" t="str">
        <f t="shared" si="38"/>
        <v xml:space="preserve">3T5U </v>
      </c>
      <c r="D2466" t="s">
        <v>4594</v>
      </c>
      <c r="E2466" t="s">
        <v>4592</v>
      </c>
      <c r="G2466" t="s">
        <v>9394</v>
      </c>
    </row>
    <row r="2467" spans="1:7" x14ac:dyDescent="0.35">
      <c r="A2467" s="1" t="s">
        <v>8531</v>
      </c>
      <c r="B2467" s="1" t="s">
        <v>24614</v>
      </c>
      <c r="C2467" s="1" t="str">
        <f t="shared" si="38"/>
        <v xml:space="preserve">3T60 </v>
      </c>
      <c r="D2467" t="s">
        <v>4051</v>
      </c>
      <c r="E2467" t="s">
        <v>8516</v>
      </c>
      <c r="G2467" t="s">
        <v>8531</v>
      </c>
    </row>
    <row r="2468" spans="1:7" x14ac:dyDescent="0.35">
      <c r="A2468" s="1" t="s">
        <v>8532</v>
      </c>
      <c r="B2468" s="1" t="s">
        <v>24615</v>
      </c>
      <c r="C2468" s="1" t="str">
        <f t="shared" si="38"/>
        <v xml:space="preserve">3T64 </v>
      </c>
      <c r="D2468" t="s">
        <v>4051</v>
      </c>
      <c r="E2468" t="s">
        <v>8516</v>
      </c>
      <c r="G2468" t="s">
        <v>8532</v>
      </c>
    </row>
    <row r="2469" spans="1:7" x14ac:dyDescent="0.35">
      <c r="A2469" s="1" t="s">
        <v>8144</v>
      </c>
      <c r="B2469" s="1" t="s">
        <v>24616</v>
      </c>
      <c r="C2469" s="1" t="str">
        <f t="shared" si="38"/>
        <v xml:space="preserve">3T6B </v>
      </c>
      <c r="D2469" t="s">
        <v>3824</v>
      </c>
      <c r="E2469" t="s">
        <v>3822</v>
      </c>
      <c r="G2469" t="s">
        <v>8144</v>
      </c>
    </row>
    <row r="2470" spans="1:7" x14ac:dyDescent="0.35">
      <c r="A2470" s="1" t="s">
        <v>8078</v>
      </c>
      <c r="B2470" s="1" t="s">
        <v>24617</v>
      </c>
      <c r="C2470" s="1" t="str">
        <f t="shared" si="38"/>
        <v xml:space="preserve">3T70 </v>
      </c>
      <c r="D2470" t="s">
        <v>3781</v>
      </c>
      <c r="E2470" t="s">
        <v>8069</v>
      </c>
      <c r="G2470" t="s">
        <v>8078</v>
      </c>
    </row>
    <row r="2471" spans="1:7" x14ac:dyDescent="0.35">
      <c r="A2471" s="1" t="s">
        <v>8808</v>
      </c>
      <c r="B2471" s="1" t="s">
        <v>24618</v>
      </c>
      <c r="C2471" s="1" t="str">
        <f t="shared" si="38"/>
        <v xml:space="preserve">3T82 </v>
      </c>
      <c r="D2471" t="s">
        <v>4224</v>
      </c>
      <c r="E2471" t="s">
        <v>8795</v>
      </c>
      <c r="G2471" t="s">
        <v>8808</v>
      </c>
    </row>
    <row r="2472" spans="1:7" x14ac:dyDescent="0.35">
      <c r="A2472" s="1" t="s">
        <v>8787</v>
      </c>
      <c r="B2472" s="1" t="s">
        <v>24619</v>
      </c>
      <c r="C2472" s="1" t="str">
        <f t="shared" si="38"/>
        <v xml:space="preserve">3T83 </v>
      </c>
      <c r="D2472" t="s">
        <v>4208</v>
      </c>
      <c r="E2472" t="s">
        <v>4209</v>
      </c>
      <c r="G2472" t="s">
        <v>8787</v>
      </c>
    </row>
    <row r="2473" spans="1:7" x14ac:dyDescent="0.35">
      <c r="A2473" s="1" t="s">
        <v>8780</v>
      </c>
      <c r="B2473" s="1" t="s">
        <v>24620</v>
      </c>
      <c r="C2473" s="1" t="str">
        <f t="shared" si="38"/>
        <v xml:space="preserve">3T84 </v>
      </c>
      <c r="D2473" t="s">
        <v>4203</v>
      </c>
      <c r="E2473" t="s">
        <v>4204</v>
      </c>
      <c r="G2473" t="s">
        <v>8780</v>
      </c>
    </row>
    <row r="2474" spans="1:7" x14ac:dyDescent="0.35">
      <c r="A2474" s="1" t="s">
        <v>9719</v>
      </c>
      <c r="B2474" s="1" t="s">
        <v>24621</v>
      </c>
      <c r="C2474" s="1" t="str">
        <f t="shared" si="38"/>
        <v xml:space="preserve">3T85 </v>
      </c>
      <c r="D2474" t="s">
        <v>4742</v>
      </c>
      <c r="E2474" t="s">
        <v>4743</v>
      </c>
      <c r="G2474" t="s">
        <v>9719</v>
      </c>
    </row>
    <row r="2475" spans="1:7" x14ac:dyDescent="0.35">
      <c r="A2475" s="1" t="s">
        <v>8402</v>
      </c>
      <c r="B2475" s="1" t="s">
        <v>24622</v>
      </c>
      <c r="C2475" s="1" t="str">
        <f t="shared" si="38"/>
        <v xml:space="preserve">3T8V </v>
      </c>
      <c r="D2475" t="s">
        <v>3972</v>
      </c>
      <c r="E2475" t="s">
        <v>3971</v>
      </c>
      <c r="G2475" t="s">
        <v>8402</v>
      </c>
    </row>
    <row r="2476" spans="1:7" x14ac:dyDescent="0.35">
      <c r="A2476" s="1" t="s">
        <v>5897</v>
      </c>
      <c r="B2476" s="1" t="s">
        <v>24623</v>
      </c>
      <c r="C2476" s="1" t="str">
        <f t="shared" si="38"/>
        <v xml:space="preserve">3TA0 </v>
      </c>
      <c r="D2476" t="s">
        <v>2342</v>
      </c>
      <c r="E2476" t="s">
        <v>2343</v>
      </c>
      <c r="G2476" t="s">
        <v>5897</v>
      </c>
    </row>
    <row r="2477" spans="1:7" x14ac:dyDescent="0.35">
      <c r="A2477" s="1" t="s">
        <v>5806</v>
      </c>
      <c r="B2477" s="1" t="s">
        <v>24624</v>
      </c>
      <c r="C2477" s="1" t="str">
        <f t="shared" si="38"/>
        <v xml:space="preserve">3TA1 </v>
      </c>
      <c r="D2477" t="s">
        <v>2257</v>
      </c>
      <c r="E2477" t="s">
        <v>2256</v>
      </c>
      <c r="G2477" t="s">
        <v>5806</v>
      </c>
    </row>
    <row r="2478" spans="1:7" x14ac:dyDescent="0.35">
      <c r="A2478" s="1" t="s">
        <v>7048</v>
      </c>
      <c r="B2478" s="1" t="s">
        <v>24625</v>
      </c>
      <c r="C2478" s="1" t="str">
        <f t="shared" si="38"/>
        <v xml:space="preserve">3TAO </v>
      </c>
      <c r="D2478" t="s">
        <v>3153</v>
      </c>
      <c r="E2478" t="s">
        <v>3150</v>
      </c>
      <c r="G2478" t="s">
        <v>7048</v>
      </c>
    </row>
    <row r="2479" spans="1:7" x14ac:dyDescent="0.35">
      <c r="A2479" s="1" t="s">
        <v>5861</v>
      </c>
      <c r="B2479" s="1" t="s">
        <v>24626</v>
      </c>
      <c r="C2479" s="1" t="str">
        <f t="shared" si="38"/>
        <v xml:space="preserve">3TAY </v>
      </c>
      <c r="D2479" t="s">
        <v>2309</v>
      </c>
      <c r="E2479" t="s">
        <v>2308</v>
      </c>
      <c r="G2479" t="s">
        <v>5861</v>
      </c>
    </row>
    <row r="2480" spans="1:7" x14ac:dyDescent="0.35">
      <c r="A2480" s="1" t="s">
        <v>6996</v>
      </c>
      <c r="B2480" s="1" t="s">
        <v>24627</v>
      </c>
      <c r="C2480" s="1" t="str">
        <f t="shared" si="38"/>
        <v xml:space="preserve">3TB6 </v>
      </c>
      <c r="D2480" t="s">
        <v>3117</v>
      </c>
      <c r="E2480" t="s">
        <v>3115</v>
      </c>
      <c r="G2480" t="s">
        <v>6996</v>
      </c>
    </row>
    <row r="2481" spans="1:7" x14ac:dyDescent="0.35">
      <c r="A2481" s="1" t="s">
        <v>7679</v>
      </c>
      <c r="B2481" s="1" t="s">
        <v>24628</v>
      </c>
      <c r="C2481" s="1" t="str">
        <f t="shared" si="38"/>
        <v xml:space="preserve">3TCG </v>
      </c>
      <c r="D2481" t="s">
        <v>3512</v>
      </c>
      <c r="E2481" t="s">
        <v>3513</v>
      </c>
      <c r="G2481" t="s">
        <v>7679</v>
      </c>
    </row>
    <row r="2482" spans="1:7" x14ac:dyDescent="0.35">
      <c r="A2482" s="1" t="s">
        <v>7484</v>
      </c>
      <c r="B2482" s="1" t="s">
        <v>24629</v>
      </c>
      <c r="C2482" s="1" t="str">
        <f t="shared" si="38"/>
        <v xml:space="preserve">3TD4 </v>
      </c>
      <c r="D2482" t="s">
        <v>3414</v>
      </c>
      <c r="E2482" t="s">
        <v>3410</v>
      </c>
      <c r="G2482" t="s">
        <v>7484</v>
      </c>
    </row>
    <row r="2483" spans="1:7" x14ac:dyDescent="0.35">
      <c r="A2483" s="1" t="s">
        <v>8183</v>
      </c>
      <c r="B2483" s="1" t="s">
        <v>24630</v>
      </c>
      <c r="C2483" s="1" t="str">
        <f t="shared" si="38"/>
        <v xml:space="preserve">3TF6 </v>
      </c>
      <c r="D2483" t="s">
        <v>3845</v>
      </c>
      <c r="E2483" t="s">
        <v>8171</v>
      </c>
      <c r="G2483" t="s">
        <v>8183</v>
      </c>
    </row>
    <row r="2484" spans="1:7" x14ac:dyDescent="0.35">
      <c r="A2484" s="1" t="s">
        <v>8384</v>
      </c>
      <c r="B2484" s="1" t="s">
        <v>24631</v>
      </c>
      <c r="C2484" s="1" t="str">
        <f t="shared" si="38"/>
        <v xml:space="preserve">3TFN </v>
      </c>
      <c r="D2484" t="s">
        <v>3962</v>
      </c>
      <c r="E2484" t="s">
        <v>3961</v>
      </c>
      <c r="G2484" t="s">
        <v>8384</v>
      </c>
    </row>
    <row r="2485" spans="1:7" x14ac:dyDescent="0.35">
      <c r="A2485" s="1" t="s">
        <v>8263</v>
      </c>
      <c r="B2485" s="1" t="s">
        <v>24632</v>
      </c>
      <c r="C2485" s="1" t="str">
        <f t="shared" si="38"/>
        <v xml:space="preserve">3TFP </v>
      </c>
      <c r="D2485" t="s">
        <v>3895</v>
      </c>
      <c r="E2485" t="s">
        <v>3896</v>
      </c>
      <c r="G2485" t="s">
        <v>8263</v>
      </c>
    </row>
    <row r="2486" spans="1:7" x14ac:dyDescent="0.35">
      <c r="A2486" s="1" t="s">
        <v>5812</v>
      </c>
      <c r="B2486" s="1" t="s">
        <v>24633</v>
      </c>
      <c r="C2486" s="1" t="str">
        <f t="shared" si="38"/>
        <v xml:space="preserve">3TFU </v>
      </c>
      <c r="D2486" t="s">
        <v>2265</v>
      </c>
      <c r="E2486" t="s">
        <v>2264</v>
      </c>
      <c r="G2486" t="s">
        <v>5812</v>
      </c>
    </row>
    <row r="2487" spans="1:7" x14ac:dyDescent="0.35">
      <c r="A2487" s="1" t="s">
        <v>9514</v>
      </c>
      <c r="B2487" s="1" t="s">
        <v>24634</v>
      </c>
      <c r="C2487" s="1" t="str">
        <f t="shared" si="38"/>
        <v xml:space="preserve">3TH9 </v>
      </c>
      <c r="D2487" t="s">
        <v>4641</v>
      </c>
      <c r="E2487" t="s">
        <v>9494</v>
      </c>
      <c r="G2487" t="s">
        <v>9514</v>
      </c>
    </row>
    <row r="2488" spans="1:7" x14ac:dyDescent="0.35">
      <c r="A2488" s="1" t="s">
        <v>7247</v>
      </c>
      <c r="B2488" s="1" t="s">
        <v>24635</v>
      </c>
      <c r="C2488" s="1" t="str">
        <f t="shared" si="38"/>
        <v xml:space="preserve">3TIF </v>
      </c>
      <c r="D2488" t="s">
        <v>3282</v>
      </c>
      <c r="E2488" t="s">
        <v>3281</v>
      </c>
      <c r="G2488" t="s">
        <v>7247</v>
      </c>
    </row>
    <row r="2489" spans="1:7" x14ac:dyDescent="0.35">
      <c r="A2489" s="1" t="s">
        <v>6610</v>
      </c>
      <c r="B2489" s="1" t="s">
        <v>24636</v>
      </c>
      <c r="C2489" s="1" t="str">
        <f t="shared" si="38"/>
        <v xml:space="preserve">3TK2 </v>
      </c>
      <c r="D2489" t="s">
        <v>2896</v>
      </c>
      <c r="E2489" t="s">
        <v>2895</v>
      </c>
      <c r="G2489" t="s">
        <v>6610</v>
      </c>
    </row>
    <row r="2490" spans="1:7" x14ac:dyDescent="0.35">
      <c r="A2490" s="1" t="s">
        <v>7164</v>
      </c>
      <c r="B2490" s="1" t="s">
        <v>24637</v>
      </c>
      <c r="C2490" s="1" t="str">
        <f t="shared" si="38"/>
        <v xml:space="preserve">3TKW </v>
      </c>
      <c r="D2490" t="s">
        <v>3227</v>
      </c>
      <c r="E2490" t="s">
        <v>3226</v>
      </c>
      <c r="G2490" t="s">
        <v>7164</v>
      </c>
    </row>
    <row r="2491" spans="1:7" x14ac:dyDescent="0.35">
      <c r="A2491" s="1" t="s">
        <v>8699</v>
      </c>
      <c r="B2491" s="1" t="s">
        <v>24638</v>
      </c>
      <c r="C2491" s="1" t="str">
        <f t="shared" si="38"/>
        <v xml:space="preserve">3TMK </v>
      </c>
      <c r="D2491" t="s">
        <v>4152</v>
      </c>
      <c r="E2491" t="s">
        <v>4150</v>
      </c>
      <c r="G2491" t="s">
        <v>8699</v>
      </c>
    </row>
    <row r="2492" spans="1:7" x14ac:dyDescent="0.35">
      <c r="A2492" s="1" t="s">
        <v>10279</v>
      </c>
      <c r="B2492" s="1" t="s">
        <v>24639</v>
      </c>
      <c r="C2492" s="1" t="str">
        <f t="shared" si="38"/>
        <v xml:space="preserve">3TS4 </v>
      </c>
      <c r="D2492" t="s">
        <v>5011</v>
      </c>
      <c r="E2492" t="s">
        <v>5012</v>
      </c>
      <c r="G2492" t="s">
        <v>10279</v>
      </c>
    </row>
    <row r="2493" spans="1:7" x14ac:dyDescent="0.35">
      <c r="A2493" s="1" t="s">
        <v>8987</v>
      </c>
      <c r="B2493" s="1" t="s">
        <v>24640</v>
      </c>
      <c r="C2493" s="1" t="str">
        <f t="shared" si="38"/>
        <v xml:space="preserve">3TSK </v>
      </c>
      <c r="D2493" t="s">
        <v>4345</v>
      </c>
      <c r="E2493" t="s">
        <v>4343</v>
      </c>
      <c r="G2493" t="s">
        <v>8987</v>
      </c>
    </row>
    <row r="2494" spans="1:7" x14ac:dyDescent="0.35">
      <c r="A2494" s="1" t="s">
        <v>9975</v>
      </c>
      <c r="B2494" s="1" t="s">
        <v>24641</v>
      </c>
      <c r="C2494" s="1" t="str">
        <f t="shared" si="38"/>
        <v xml:space="preserve">3TT4 </v>
      </c>
      <c r="D2494" t="s">
        <v>4877</v>
      </c>
      <c r="E2494" t="s">
        <v>4878</v>
      </c>
      <c r="G2494" t="s">
        <v>9975</v>
      </c>
    </row>
    <row r="2495" spans="1:7" x14ac:dyDescent="0.35">
      <c r="A2495" s="1" t="s">
        <v>10149</v>
      </c>
      <c r="B2495" s="1" t="s">
        <v>24642</v>
      </c>
      <c r="C2495" s="1" t="str">
        <f t="shared" si="38"/>
        <v xml:space="preserve">3TTM </v>
      </c>
      <c r="D2495" t="s">
        <v>4962</v>
      </c>
      <c r="E2495" t="s">
        <v>4958</v>
      </c>
      <c r="G2495" t="s">
        <v>10149</v>
      </c>
    </row>
    <row r="2496" spans="1:7" x14ac:dyDescent="0.35">
      <c r="A2496" s="1" t="s">
        <v>10467</v>
      </c>
      <c r="B2496" s="1" t="s">
        <v>24643</v>
      </c>
      <c r="C2496" s="1" t="str">
        <f t="shared" si="38"/>
        <v xml:space="preserve">3TTP </v>
      </c>
      <c r="D2496" t="s">
        <v>5111</v>
      </c>
      <c r="E2496" t="s">
        <v>5112</v>
      </c>
      <c r="G2496" t="s">
        <v>10467</v>
      </c>
    </row>
    <row r="2497" spans="1:7" x14ac:dyDescent="0.35">
      <c r="A2497" s="1" t="s">
        <v>9841</v>
      </c>
      <c r="B2497" s="1" t="s">
        <v>24644</v>
      </c>
      <c r="C2497" s="1" t="str">
        <f t="shared" si="38"/>
        <v xml:space="preserve">3TU7 </v>
      </c>
      <c r="D2497" t="s">
        <v>4801</v>
      </c>
      <c r="E2497" t="s">
        <v>4799</v>
      </c>
      <c r="G2497" t="s">
        <v>9841</v>
      </c>
    </row>
    <row r="2498" spans="1:7" x14ac:dyDescent="0.35">
      <c r="A2498" s="1" t="s">
        <v>9558</v>
      </c>
      <c r="B2498" s="1" t="s">
        <v>24645</v>
      </c>
      <c r="C2498" s="1" t="str">
        <f t="shared" si="38"/>
        <v xml:space="preserve">3TVC </v>
      </c>
      <c r="D2498" t="s">
        <v>4659</v>
      </c>
      <c r="E2498" t="s">
        <v>4660</v>
      </c>
      <c r="G2498" t="s">
        <v>9558</v>
      </c>
    </row>
    <row r="2499" spans="1:7" x14ac:dyDescent="0.35">
      <c r="A2499" s="1" t="s">
        <v>6123</v>
      </c>
      <c r="B2499" s="1" t="s">
        <v>24646</v>
      </c>
      <c r="C2499" s="1" t="str">
        <f t="shared" si="38"/>
        <v xml:space="preserve">3TWP </v>
      </c>
      <c r="D2499" t="s">
        <v>2530</v>
      </c>
      <c r="E2499" t="s">
        <v>2528</v>
      </c>
      <c r="G2499" t="s">
        <v>6123</v>
      </c>
    </row>
    <row r="2500" spans="1:7" x14ac:dyDescent="0.35">
      <c r="A2500" s="1" t="s">
        <v>6953</v>
      </c>
      <c r="B2500" s="1" t="s">
        <v>24647</v>
      </c>
      <c r="C2500" s="1" t="str">
        <f t="shared" ref="C2500:C2563" si="39">UPPER(B2500)</f>
        <v xml:space="preserve">3TZ0 </v>
      </c>
      <c r="D2500" t="s">
        <v>3092</v>
      </c>
      <c r="E2500" t="s">
        <v>3091</v>
      </c>
      <c r="G2500" t="s">
        <v>6953</v>
      </c>
    </row>
    <row r="2501" spans="1:7" x14ac:dyDescent="0.35">
      <c r="A2501" s="1" t="s">
        <v>7367</v>
      </c>
      <c r="B2501" s="1" t="s">
        <v>24648</v>
      </c>
      <c r="C2501" s="1" t="str">
        <f t="shared" si="39"/>
        <v xml:space="preserve">3TZA </v>
      </c>
      <c r="D2501" t="s">
        <v>3342</v>
      </c>
      <c r="E2501" t="s">
        <v>7368</v>
      </c>
      <c r="G2501" t="s">
        <v>7367</v>
      </c>
    </row>
    <row r="2502" spans="1:7" x14ac:dyDescent="0.35">
      <c r="A2502" s="1" t="s">
        <v>9577</v>
      </c>
      <c r="B2502" s="1" t="s">
        <v>24649</v>
      </c>
      <c r="C2502" s="1" t="str">
        <f t="shared" si="39"/>
        <v xml:space="preserve">3TZM </v>
      </c>
      <c r="D2502" t="s">
        <v>4674</v>
      </c>
      <c r="E2502" t="s">
        <v>4673</v>
      </c>
      <c r="G2502" t="s">
        <v>9577</v>
      </c>
    </row>
    <row r="2503" spans="1:7" x14ac:dyDescent="0.35">
      <c r="A2503" s="1" t="s">
        <v>7310</v>
      </c>
      <c r="B2503" s="1" t="s">
        <v>24650</v>
      </c>
      <c r="C2503" s="1" t="str">
        <f t="shared" si="39"/>
        <v xml:space="preserve">3U10 </v>
      </c>
      <c r="D2503" t="s">
        <v>3309</v>
      </c>
      <c r="E2503" t="s">
        <v>3310</v>
      </c>
      <c r="G2503" t="s">
        <v>7310</v>
      </c>
    </row>
    <row r="2504" spans="1:7" x14ac:dyDescent="0.35">
      <c r="A2504" s="1" t="s">
        <v>7447</v>
      </c>
      <c r="B2504" s="1" t="s">
        <v>24651</v>
      </c>
      <c r="C2504" s="1" t="str">
        <f t="shared" si="39"/>
        <v xml:space="preserve">3U5J </v>
      </c>
      <c r="D2504" t="s">
        <v>3387</v>
      </c>
      <c r="E2504" t="s">
        <v>3388</v>
      </c>
      <c r="G2504" t="s">
        <v>7447</v>
      </c>
    </row>
    <row r="2505" spans="1:7" x14ac:dyDescent="0.35">
      <c r="A2505" s="1" t="s">
        <v>7984</v>
      </c>
      <c r="B2505" s="1" t="s">
        <v>24652</v>
      </c>
      <c r="C2505" s="1" t="str">
        <f t="shared" si="39"/>
        <v xml:space="preserve">3U5L </v>
      </c>
      <c r="D2505" t="s">
        <v>3710</v>
      </c>
      <c r="E2505" t="s">
        <v>3709</v>
      </c>
      <c r="G2505" t="s">
        <v>7984</v>
      </c>
    </row>
    <row r="2506" spans="1:7" x14ac:dyDescent="0.35">
      <c r="A2506" s="1" t="s">
        <v>10403</v>
      </c>
      <c r="B2506" s="1" t="s">
        <v>24653</v>
      </c>
      <c r="C2506" s="1" t="str">
        <f t="shared" si="39"/>
        <v xml:space="preserve">3U6H </v>
      </c>
      <c r="D2506" t="s">
        <v>5072</v>
      </c>
      <c r="E2506" t="s">
        <v>10391</v>
      </c>
      <c r="G2506" t="s">
        <v>10403</v>
      </c>
    </row>
    <row r="2507" spans="1:7" x14ac:dyDescent="0.35">
      <c r="A2507" s="1" t="s">
        <v>10404</v>
      </c>
      <c r="B2507" s="1" t="s">
        <v>24654</v>
      </c>
      <c r="C2507" s="1" t="str">
        <f t="shared" si="39"/>
        <v xml:space="preserve">3U6I </v>
      </c>
      <c r="D2507" t="s">
        <v>5070</v>
      </c>
      <c r="E2507" t="s">
        <v>10391</v>
      </c>
      <c r="G2507" t="s">
        <v>10404</v>
      </c>
    </row>
    <row r="2508" spans="1:7" x14ac:dyDescent="0.35">
      <c r="A2508" s="1" t="s">
        <v>6465</v>
      </c>
      <c r="B2508" s="1" t="s">
        <v>24655</v>
      </c>
      <c r="C2508" s="1" t="str">
        <f t="shared" si="39"/>
        <v xml:space="preserve">3U81 </v>
      </c>
      <c r="D2508" t="s">
        <v>2801</v>
      </c>
      <c r="E2508" t="s">
        <v>2800</v>
      </c>
      <c r="G2508" t="s">
        <v>6465</v>
      </c>
    </row>
    <row r="2509" spans="1:7" x14ac:dyDescent="0.35">
      <c r="A2509" s="1" t="s">
        <v>10131</v>
      </c>
      <c r="B2509" s="1" t="s">
        <v>24656</v>
      </c>
      <c r="C2509" s="1" t="str">
        <f t="shared" si="39"/>
        <v xml:space="preserve">3U8J </v>
      </c>
      <c r="D2509" t="s">
        <v>4955</v>
      </c>
      <c r="E2509" t="s">
        <v>4956</v>
      </c>
      <c r="G2509" t="s">
        <v>10131</v>
      </c>
    </row>
    <row r="2510" spans="1:7" x14ac:dyDescent="0.35">
      <c r="A2510" s="1" t="s">
        <v>10223</v>
      </c>
      <c r="B2510" s="1" t="s">
        <v>24657</v>
      </c>
      <c r="C2510" s="1" t="str">
        <f t="shared" si="39"/>
        <v xml:space="preserve">3U8K </v>
      </c>
      <c r="D2510" t="s">
        <v>4998</v>
      </c>
      <c r="E2510" t="s">
        <v>4997</v>
      </c>
      <c r="G2510" t="s">
        <v>10223</v>
      </c>
    </row>
    <row r="2511" spans="1:7" x14ac:dyDescent="0.35">
      <c r="A2511" s="1" t="s">
        <v>9820</v>
      </c>
      <c r="B2511" s="1" t="s">
        <v>24658</v>
      </c>
      <c r="C2511" s="1" t="str">
        <f t="shared" si="39"/>
        <v xml:space="preserve">3U8L </v>
      </c>
      <c r="D2511" t="s">
        <v>4787</v>
      </c>
      <c r="E2511" t="s">
        <v>4784</v>
      </c>
      <c r="G2511" t="s">
        <v>9820</v>
      </c>
    </row>
    <row r="2512" spans="1:7" x14ac:dyDescent="0.35">
      <c r="A2512" s="1" t="s">
        <v>10730</v>
      </c>
      <c r="B2512" s="1" t="s">
        <v>24659</v>
      </c>
      <c r="C2512" s="1" t="str">
        <f t="shared" si="39"/>
        <v xml:space="preserve">3U8N </v>
      </c>
      <c r="D2512" t="s">
        <v>5309</v>
      </c>
      <c r="E2512" t="s">
        <v>5308</v>
      </c>
      <c r="G2512" t="s">
        <v>10730</v>
      </c>
    </row>
    <row r="2513" spans="1:7" x14ac:dyDescent="0.35">
      <c r="A2513" s="1" t="s">
        <v>6611</v>
      </c>
      <c r="B2513" s="1" t="s">
        <v>24660</v>
      </c>
      <c r="C2513" s="1" t="str">
        <f t="shared" si="39"/>
        <v xml:space="preserve">3U90 </v>
      </c>
      <c r="D2513" t="s">
        <v>2896</v>
      </c>
      <c r="E2513" t="s">
        <v>2895</v>
      </c>
      <c r="G2513" t="s">
        <v>6611</v>
      </c>
    </row>
    <row r="2514" spans="1:7" x14ac:dyDescent="0.35">
      <c r="A2514" s="1" t="s">
        <v>9306</v>
      </c>
      <c r="B2514" s="1" t="s">
        <v>24661</v>
      </c>
      <c r="C2514" s="1" t="str">
        <f t="shared" si="39"/>
        <v xml:space="preserve">3U92 </v>
      </c>
      <c r="D2514" t="s">
        <v>4537</v>
      </c>
      <c r="E2514" t="s">
        <v>4534</v>
      </c>
      <c r="G2514" t="s">
        <v>9306</v>
      </c>
    </row>
    <row r="2515" spans="1:7" x14ac:dyDescent="0.35">
      <c r="A2515" s="1" t="s">
        <v>8093</v>
      </c>
      <c r="B2515" s="1" t="s">
        <v>24662</v>
      </c>
      <c r="C2515" s="1" t="str">
        <f t="shared" si="39"/>
        <v xml:space="preserve">3U93 </v>
      </c>
      <c r="D2515" t="s">
        <v>3788</v>
      </c>
      <c r="E2515" t="s">
        <v>3785</v>
      </c>
      <c r="G2515" t="s">
        <v>8093</v>
      </c>
    </row>
    <row r="2516" spans="1:7" x14ac:dyDescent="0.35">
      <c r="A2516" s="1" t="s">
        <v>6414</v>
      </c>
      <c r="B2516" s="1" t="s">
        <v>24663</v>
      </c>
      <c r="C2516" s="1" t="str">
        <f t="shared" si="39"/>
        <v xml:space="preserve">3U9Q </v>
      </c>
      <c r="D2516" t="s">
        <v>2766</v>
      </c>
      <c r="E2516" t="s">
        <v>2764</v>
      </c>
      <c r="G2516" t="s">
        <v>6414</v>
      </c>
    </row>
    <row r="2517" spans="1:7" x14ac:dyDescent="0.35">
      <c r="A2517" s="1" t="s">
        <v>7398</v>
      </c>
      <c r="B2517" s="1" t="s">
        <v>24664</v>
      </c>
      <c r="C2517" s="1" t="str">
        <f t="shared" si="39"/>
        <v xml:space="preserve">3UBD </v>
      </c>
      <c r="D2517" t="s">
        <v>3361</v>
      </c>
      <c r="E2517" t="s">
        <v>3359</v>
      </c>
      <c r="G2517" t="s">
        <v>7398</v>
      </c>
    </row>
    <row r="2518" spans="1:7" x14ac:dyDescent="0.35">
      <c r="A2518" s="1" t="s">
        <v>7804</v>
      </c>
      <c r="B2518" s="1" t="s">
        <v>24665</v>
      </c>
      <c r="C2518" s="1" t="str">
        <f t="shared" si="39"/>
        <v xml:space="preserve">3UCJ </v>
      </c>
      <c r="D2518" t="s">
        <v>3579</v>
      </c>
      <c r="E2518" t="s">
        <v>7785</v>
      </c>
      <c r="G2518" t="s">
        <v>7804</v>
      </c>
    </row>
    <row r="2519" spans="1:7" x14ac:dyDescent="0.35">
      <c r="A2519" s="1" t="s">
        <v>8910</v>
      </c>
      <c r="B2519" s="1" t="s">
        <v>24666</v>
      </c>
      <c r="C2519" s="1" t="str">
        <f t="shared" si="39"/>
        <v xml:space="preserve">3UDD </v>
      </c>
      <c r="D2519" t="s">
        <v>4291</v>
      </c>
      <c r="E2519" t="s">
        <v>8904</v>
      </c>
      <c r="G2519" t="s">
        <v>8910</v>
      </c>
    </row>
    <row r="2520" spans="1:7" x14ac:dyDescent="0.35">
      <c r="A2520" s="1" t="s">
        <v>5665</v>
      </c>
      <c r="B2520" s="1" t="s">
        <v>24667</v>
      </c>
      <c r="C2520" s="1" t="str">
        <f t="shared" si="39"/>
        <v xml:space="preserve">3UDH </v>
      </c>
      <c r="D2520" t="s">
        <v>2122</v>
      </c>
      <c r="E2520" t="s">
        <v>2123</v>
      </c>
      <c r="G2520" t="s">
        <v>5665</v>
      </c>
    </row>
    <row r="2521" spans="1:7" x14ac:dyDescent="0.35">
      <c r="A2521" s="1" t="s">
        <v>7141</v>
      </c>
      <c r="B2521" s="1" t="s">
        <v>24668</v>
      </c>
      <c r="C2521" s="1" t="str">
        <f t="shared" si="39"/>
        <v xml:space="preserve">3UEU </v>
      </c>
      <c r="D2521" t="s">
        <v>3211</v>
      </c>
      <c r="E2521" t="s">
        <v>3208</v>
      </c>
      <c r="G2521" t="s">
        <v>7141</v>
      </c>
    </row>
    <row r="2522" spans="1:7" x14ac:dyDescent="0.35">
      <c r="A2522" s="1" t="s">
        <v>7695</v>
      </c>
      <c r="B2522" s="1" t="s">
        <v>24669</v>
      </c>
      <c r="C2522" s="1" t="str">
        <f t="shared" si="39"/>
        <v xml:space="preserve">3UEV </v>
      </c>
      <c r="D2522" t="s">
        <v>3524</v>
      </c>
      <c r="E2522" t="s">
        <v>3521</v>
      </c>
      <c r="G2522" t="s">
        <v>7695</v>
      </c>
    </row>
    <row r="2523" spans="1:7" x14ac:dyDescent="0.35">
      <c r="A2523" s="1" t="s">
        <v>8094</v>
      </c>
      <c r="B2523" s="1" t="s">
        <v>24670</v>
      </c>
      <c r="C2523" s="1" t="str">
        <f t="shared" si="39"/>
        <v xml:space="preserve">3UEW </v>
      </c>
      <c r="D2523" t="s">
        <v>3784</v>
      </c>
      <c r="E2523" t="s">
        <v>3785</v>
      </c>
      <c r="G2523" t="s">
        <v>8094</v>
      </c>
    </row>
    <row r="2524" spans="1:7" x14ac:dyDescent="0.35">
      <c r="A2524" s="1" t="s">
        <v>8749</v>
      </c>
      <c r="B2524" s="1" t="s">
        <v>24671</v>
      </c>
      <c r="C2524" s="1" t="str">
        <f t="shared" si="39"/>
        <v xml:space="preserve">3UEX </v>
      </c>
      <c r="D2524" t="s">
        <v>4183</v>
      </c>
      <c r="E2524" t="s">
        <v>4180</v>
      </c>
      <c r="G2524" t="s">
        <v>8749</v>
      </c>
    </row>
    <row r="2525" spans="1:7" x14ac:dyDescent="0.35">
      <c r="A2525" s="1" t="s">
        <v>9965</v>
      </c>
      <c r="B2525" s="1" t="s">
        <v>24672</v>
      </c>
      <c r="C2525" s="1" t="str">
        <f t="shared" si="39"/>
        <v xml:space="preserve">3UG2 </v>
      </c>
      <c r="D2525" t="s">
        <v>4869</v>
      </c>
      <c r="E2525" t="s">
        <v>4868</v>
      </c>
      <c r="G2525" t="s">
        <v>9965</v>
      </c>
    </row>
    <row r="2526" spans="1:7" x14ac:dyDescent="0.35">
      <c r="A2526" s="1" t="s">
        <v>10405</v>
      </c>
      <c r="B2526" s="1" t="s">
        <v>24673</v>
      </c>
      <c r="C2526" s="1" t="str">
        <f t="shared" si="39"/>
        <v xml:space="preserve">3UI7 </v>
      </c>
      <c r="D2526" t="s">
        <v>5070</v>
      </c>
      <c r="E2526" t="s">
        <v>10391</v>
      </c>
      <c r="G2526" t="s">
        <v>10405</v>
      </c>
    </row>
    <row r="2527" spans="1:7" x14ac:dyDescent="0.35">
      <c r="A2527" s="1" t="s">
        <v>7805</v>
      </c>
      <c r="B2527" s="1" t="s">
        <v>24674</v>
      </c>
      <c r="C2527" s="1" t="str">
        <f t="shared" si="39"/>
        <v xml:space="preserve">3UIL </v>
      </c>
      <c r="D2527" t="s">
        <v>3580</v>
      </c>
      <c r="E2527" t="s">
        <v>7785</v>
      </c>
      <c r="G2527" t="s">
        <v>7805</v>
      </c>
    </row>
    <row r="2528" spans="1:7" x14ac:dyDescent="0.35">
      <c r="A2528" s="1" t="s">
        <v>6618</v>
      </c>
      <c r="B2528" s="1" t="s">
        <v>24675</v>
      </c>
      <c r="C2528" s="1" t="str">
        <f t="shared" si="39"/>
        <v xml:space="preserve">3UJ9 </v>
      </c>
      <c r="D2528" t="s">
        <v>2899</v>
      </c>
      <c r="E2528" t="s">
        <v>2900</v>
      </c>
      <c r="G2528" t="s">
        <v>6618</v>
      </c>
    </row>
    <row r="2529" spans="1:7" x14ac:dyDescent="0.35">
      <c r="A2529" s="1" t="s">
        <v>6574</v>
      </c>
      <c r="B2529" s="1" t="s">
        <v>24676</v>
      </c>
      <c r="C2529" s="1" t="str">
        <f t="shared" si="39"/>
        <v xml:space="preserve">3UJC </v>
      </c>
      <c r="D2529" t="s">
        <v>2881</v>
      </c>
      <c r="E2529" t="s">
        <v>2879</v>
      </c>
      <c r="G2529" t="s">
        <v>6574</v>
      </c>
    </row>
    <row r="2530" spans="1:7" x14ac:dyDescent="0.35">
      <c r="A2530" s="1" t="s">
        <v>6665</v>
      </c>
      <c r="B2530" s="1" t="s">
        <v>24677</v>
      </c>
      <c r="C2530" s="1" t="str">
        <f t="shared" si="39"/>
        <v xml:space="preserve">3UJD </v>
      </c>
      <c r="D2530" t="s">
        <v>2929</v>
      </c>
      <c r="E2530" t="s">
        <v>2928</v>
      </c>
      <c r="G2530" t="s">
        <v>6665</v>
      </c>
    </row>
    <row r="2531" spans="1:7" x14ac:dyDescent="0.35">
      <c r="A2531" s="1" t="s">
        <v>6612</v>
      </c>
      <c r="B2531" s="1" t="s">
        <v>24678</v>
      </c>
      <c r="C2531" s="1" t="str">
        <f t="shared" si="39"/>
        <v xml:space="preserve">3UMQ </v>
      </c>
      <c r="D2531" t="s">
        <v>2898</v>
      </c>
      <c r="E2531" t="s">
        <v>2895</v>
      </c>
      <c r="G2531" t="s">
        <v>6612</v>
      </c>
    </row>
    <row r="2532" spans="1:7" x14ac:dyDescent="0.35">
      <c r="A2532" s="1" t="s">
        <v>8330</v>
      </c>
      <c r="B2532" s="1" t="s">
        <v>24679</v>
      </c>
      <c r="C2532" s="1" t="str">
        <f t="shared" si="39"/>
        <v xml:space="preserve">3UO4 </v>
      </c>
      <c r="D2532" t="s">
        <v>3934</v>
      </c>
      <c r="E2532" t="s">
        <v>3928</v>
      </c>
      <c r="G2532" t="s">
        <v>8330</v>
      </c>
    </row>
    <row r="2533" spans="1:7" x14ac:dyDescent="0.35">
      <c r="A2533" s="1" t="s">
        <v>9137</v>
      </c>
      <c r="B2533" s="1" t="s">
        <v>24680</v>
      </c>
      <c r="C2533" s="1" t="str">
        <f t="shared" si="39"/>
        <v xml:space="preserve">3UOD </v>
      </c>
      <c r="D2533" t="s">
        <v>4438</v>
      </c>
      <c r="E2533" t="s">
        <v>4437</v>
      </c>
      <c r="G2533" t="s">
        <v>9137</v>
      </c>
    </row>
    <row r="2534" spans="1:7" x14ac:dyDescent="0.35">
      <c r="A2534" s="1" t="s">
        <v>9228</v>
      </c>
      <c r="B2534" s="1" t="s">
        <v>24681</v>
      </c>
      <c r="C2534" s="1" t="str">
        <f t="shared" si="39"/>
        <v xml:space="preserve">3UP2 </v>
      </c>
      <c r="D2534" t="s">
        <v>4490</v>
      </c>
      <c r="E2534" t="s">
        <v>9215</v>
      </c>
      <c r="G2534" t="s">
        <v>9228</v>
      </c>
    </row>
    <row r="2535" spans="1:7" x14ac:dyDescent="0.35">
      <c r="A2535" s="1" t="s">
        <v>6364</v>
      </c>
      <c r="B2535" s="1" t="s">
        <v>24682</v>
      </c>
      <c r="C2535" s="1" t="str">
        <f t="shared" si="39"/>
        <v xml:space="preserve">3UPK </v>
      </c>
      <c r="D2535" t="s">
        <v>2729</v>
      </c>
      <c r="E2535" t="s">
        <v>6357</v>
      </c>
      <c r="G2535" t="s">
        <v>6364</v>
      </c>
    </row>
    <row r="2536" spans="1:7" x14ac:dyDescent="0.35">
      <c r="A2536" s="1" t="s">
        <v>7193</v>
      </c>
      <c r="B2536" s="1" t="s">
        <v>24683</v>
      </c>
      <c r="C2536" s="1" t="str">
        <f t="shared" si="39"/>
        <v xml:space="preserve">3UPV </v>
      </c>
      <c r="D2536" t="s">
        <v>3244</v>
      </c>
      <c r="E2536" t="s">
        <v>7185</v>
      </c>
      <c r="G2536" t="s">
        <v>7193</v>
      </c>
    </row>
    <row r="2537" spans="1:7" x14ac:dyDescent="0.35">
      <c r="A2537" s="1" t="s">
        <v>10406</v>
      </c>
      <c r="B2537" s="1" t="s">
        <v>24684</v>
      </c>
      <c r="C2537" s="1" t="str">
        <f t="shared" si="39"/>
        <v xml:space="preserve">3URI </v>
      </c>
      <c r="D2537" t="s">
        <v>5070</v>
      </c>
      <c r="E2537" t="s">
        <v>10391</v>
      </c>
      <c r="G2537" t="s">
        <v>10406</v>
      </c>
    </row>
    <row r="2538" spans="1:7" x14ac:dyDescent="0.35">
      <c r="A2538" s="1" t="s">
        <v>6943</v>
      </c>
      <c r="B2538" s="1" t="s">
        <v>24685</v>
      </c>
      <c r="C2538" s="1" t="str">
        <f t="shared" si="39"/>
        <v xml:space="preserve">3USX </v>
      </c>
      <c r="D2538" t="s">
        <v>3082</v>
      </c>
      <c r="E2538" t="s">
        <v>3079</v>
      </c>
      <c r="G2538" t="s">
        <v>6943</v>
      </c>
    </row>
    <row r="2539" spans="1:7" x14ac:dyDescent="0.35">
      <c r="A2539" s="1" t="s">
        <v>10840</v>
      </c>
      <c r="B2539" s="1" t="s">
        <v>24686</v>
      </c>
      <c r="C2539" s="1" t="str">
        <f t="shared" si="39"/>
        <v xml:space="preserve">3UTU </v>
      </c>
      <c r="D2539" t="s">
        <v>5432</v>
      </c>
      <c r="E2539" t="s">
        <v>5431</v>
      </c>
      <c r="G2539" t="s">
        <v>10840</v>
      </c>
    </row>
    <row r="2540" spans="1:7" x14ac:dyDescent="0.35">
      <c r="A2540" s="1" t="s">
        <v>7094</v>
      </c>
      <c r="B2540" s="1" t="s">
        <v>24687</v>
      </c>
      <c r="C2540" s="1" t="str">
        <f t="shared" si="39"/>
        <v xml:space="preserve">3UU1 </v>
      </c>
      <c r="D2540" t="s">
        <v>3185</v>
      </c>
      <c r="E2540" t="s">
        <v>7093</v>
      </c>
      <c r="G2540" t="s">
        <v>7094</v>
      </c>
    </row>
    <row r="2541" spans="1:7" x14ac:dyDescent="0.35">
      <c r="A2541" s="1" t="s">
        <v>6512</v>
      </c>
      <c r="B2541" s="1" t="s">
        <v>24688</v>
      </c>
      <c r="C2541" s="1" t="str">
        <f t="shared" si="39"/>
        <v xml:space="preserve">3UUG </v>
      </c>
      <c r="D2541" t="s">
        <v>2836</v>
      </c>
      <c r="E2541" t="s">
        <v>2834</v>
      </c>
      <c r="G2541" t="s">
        <v>6512</v>
      </c>
    </row>
    <row r="2542" spans="1:7" x14ac:dyDescent="0.35">
      <c r="A2542" s="1" t="s">
        <v>9740</v>
      </c>
      <c r="B2542" s="1" t="s">
        <v>24689</v>
      </c>
      <c r="C2542" s="1" t="str">
        <f t="shared" si="39"/>
        <v xml:space="preserve">3UUO </v>
      </c>
      <c r="D2542" t="s">
        <v>4748</v>
      </c>
      <c r="E2542" t="s">
        <v>4749</v>
      </c>
      <c r="G2542" t="s">
        <v>9740</v>
      </c>
    </row>
    <row r="2543" spans="1:7" x14ac:dyDescent="0.35">
      <c r="A2543" s="1" t="s">
        <v>9578</v>
      </c>
      <c r="B2543" s="1" t="s">
        <v>24690</v>
      </c>
      <c r="C2543" s="1" t="str">
        <f t="shared" si="39"/>
        <v xml:space="preserve">3UW4 </v>
      </c>
      <c r="D2543" t="s">
        <v>4676</v>
      </c>
      <c r="E2543" t="s">
        <v>4673</v>
      </c>
      <c r="G2543" t="s">
        <v>9578</v>
      </c>
    </row>
    <row r="2544" spans="1:7" x14ac:dyDescent="0.35">
      <c r="A2544" s="1" t="s">
        <v>9663</v>
      </c>
      <c r="B2544" s="1" t="s">
        <v>24691</v>
      </c>
      <c r="C2544" s="1" t="str">
        <f t="shared" si="39"/>
        <v xml:space="preserve">3UW5 </v>
      </c>
      <c r="D2544" t="s">
        <v>4710</v>
      </c>
      <c r="E2544" t="s">
        <v>4707</v>
      </c>
      <c r="G2544" t="s">
        <v>9663</v>
      </c>
    </row>
    <row r="2545" spans="1:7" x14ac:dyDescent="0.35">
      <c r="A2545" s="1" t="s">
        <v>6437</v>
      </c>
      <c r="B2545" s="1" t="s">
        <v>24692</v>
      </c>
      <c r="C2545" s="1" t="str">
        <f t="shared" si="39"/>
        <v xml:space="preserve">3UXD </v>
      </c>
      <c r="D2545" t="s">
        <v>2783</v>
      </c>
      <c r="E2545" t="s">
        <v>2780</v>
      </c>
      <c r="G2545" t="s">
        <v>6437</v>
      </c>
    </row>
    <row r="2546" spans="1:7" x14ac:dyDescent="0.35">
      <c r="A2546" s="1" t="s">
        <v>6871</v>
      </c>
      <c r="B2546" s="1" t="s">
        <v>24693</v>
      </c>
      <c r="C2546" s="1" t="str">
        <f t="shared" si="39"/>
        <v xml:space="preserve">3UXK </v>
      </c>
      <c r="D2546" t="s">
        <v>3036</v>
      </c>
      <c r="E2546" t="s">
        <v>3037</v>
      </c>
      <c r="G2546" t="s">
        <v>6871</v>
      </c>
    </row>
    <row r="2547" spans="1:7" x14ac:dyDescent="0.35">
      <c r="A2547" s="1" t="s">
        <v>7421</v>
      </c>
      <c r="B2547" s="1" t="s">
        <v>24694</v>
      </c>
      <c r="C2547" s="1" t="str">
        <f t="shared" si="39"/>
        <v xml:space="preserve">3UXL </v>
      </c>
      <c r="D2547" t="s">
        <v>3371</v>
      </c>
      <c r="E2547" t="s">
        <v>3372</v>
      </c>
      <c r="G2547" t="s">
        <v>7421</v>
      </c>
    </row>
    <row r="2548" spans="1:7" x14ac:dyDescent="0.35">
      <c r="A2548" s="1" t="s">
        <v>8734</v>
      </c>
      <c r="B2548" s="1" t="s">
        <v>24695</v>
      </c>
      <c r="C2548" s="1" t="str">
        <f t="shared" si="39"/>
        <v xml:space="preserve">3UYR </v>
      </c>
      <c r="D2548" t="s">
        <v>4174</v>
      </c>
      <c r="E2548" t="s">
        <v>8731</v>
      </c>
      <c r="G2548" t="s">
        <v>8734</v>
      </c>
    </row>
    <row r="2549" spans="1:7" x14ac:dyDescent="0.35">
      <c r="A2549" s="1" t="s">
        <v>9046</v>
      </c>
      <c r="B2549" s="1" t="s">
        <v>24696</v>
      </c>
      <c r="C2549" s="1" t="str">
        <f t="shared" si="39"/>
        <v xml:space="preserve">3UZ5 </v>
      </c>
      <c r="D2549" t="s">
        <v>4386</v>
      </c>
      <c r="E2549" t="s">
        <v>4381</v>
      </c>
      <c r="G2549" t="s">
        <v>9046</v>
      </c>
    </row>
    <row r="2550" spans="1:7" x14ac:dyDescent="0.35">
      <c r="A2550" s="1" t="s">
        <v>7408</v>
      </c>
      <c r="B2550" s="1" t="s">
        <v>24697</v>
      </c>
      <c r="C2550" s="1" t="str">
        <f t="shared" si="39"/>
        <v xml:space="preserve">3UZJ </v>
      </c>
      <c r="D2550" t="s">
        <v>3366</v>
      </c>
      <c r="E2550" t="s">
        <v>3364</v>
      </c>
      <c r="G2550" t="s">
        <v>7408</v>
      </c>
    </row>
    <row r="2551" spans="1:7" x14ac:dyDescent="0.35">
      <c r="A2551" s="1" t="s">
        <v>7908</v>
      </c>
      <c r="B2551" s="1" t="s">
        <v>24698</v>
      </c>
      <c r="C2551" s="1" t="str">
        <f t="shared" si="39"/>
        <v xml:space="preserve">3V2N </v>
      </c>
      <c r="D2551" t="s">
        <v>3648</v>
      </c>
      <c r="E2551" t="s">
        <v>7896</v>
      </c>
      <c r="G2551" t="s">
        <v>7908</v>
      </c>
    </row>
    <row r="2552" spans="1:7" x14ac:dyDescent="0.35">
      <c r="A2552" s="1" t="s">
        <v>8145</v>
      </c>
      <c r="B2552" s="1" t="s">
        <v>24699</v>
      </c>
      <c r="C2552" s="1" t="str">
        <f t="shared" si="39"/>
        <v xml:space="preserve">3V2P </v>
      </c>
      <c r="D2552" t="s">
        <v>3824</v>
      </c>
      <c r="E2552" t="s">
        <v>3822</v>
      </c>
      <c r="G2552" t="s">
        <v>8145</v>
      </c>
    </row>
    <row r="2553" spans="1:7" x14ac:dyDescent="0.35">
      <c r="A2553" s="1" t="s">
        <v>8060</v>
      </c>
      <c r="B2553" s="1" t="s">
        <v>24700</v>
      </c>
      <c r="C2553" s="1" t="str">
        <f t="shared" si="39"/>
        <v xml:space="preserve">3V2Q </v>
      </c>
      <c r="D2553" t="s">
        <v>3774</v>
      </c>
      <c r="E2553" t="s">
        <v>3771</v>
      </c>
      <c r="G2553" t="s">
        <v>8060</v>
      </c>
    </row>
    <row r="2554" spans="1:7" x14ac:dyDescent="0.35">
      <c r="A2554" s="1" t="s">
        <v>8421</v>
      </c>
      <c r="B2554" s="1" t="s">
        <v>24701</v>
      </c>
      <c r="C2554" s="1" t="str">
        <f t="shared" si="39"/>
        <v xml:space="preserve">3V3Q </v>
      </c>
      <c r="D2554" t="s">
        <v>3979</v>
      </c>
      <c r="E2554" t="s">
        <v>8410</v>
      </c>
      <c r="G2554" t="s">
        <v>8421</v>
      </c>
    </row>
    <row r="2555" spans="1:7" x14ac:dyDescent="0.35">
      <c r="A2555" s="1" t="s">
        <v>6233</v>
      </c>
      <c r="B2555" s="1" t="s">
        <v>24702</v>
      </c>
      <c r="C2555" s="1" t="str">
        <f t="shared" si="39"/>
        <v xml:space="preserve">3V4T </v>
      </c>
      <c r="D2555" t="s">
        <v>2626</v>
      </c>
      <c r="E2555" t="s">
        <v>2622</v>
      </c>
      <c r="G2555" t="s">
        <v>6233</v>
      </c>
    </row>
    <row r="2556" spans="1:7" x14ac:dyDescent="0.35">
      <c r="A2556" s="1" t="s">
        <v>10165</v>
      </c>
      <c r="B2556" s="1" t="s">
        <v>24703</v>
      </c>
      <c r="C2556" s="1" t="str">
        <f t="shared" si="39"/>
        <v xml:space="preserve">3V51 </v>
      </c>
      <c r="D2556" t="s">
        <v>4967</v>
      </c>
      <c r="E2556" t="s">
        <v>4968</v>
      </c>
      <c r="G2556" t="s">
        <v>10165</v>
      </c>
    </row>
    <row r="2557" spans="1:7" x14ac:dyDescent="0.35">
      <c r="A2557" s="1" t="s">
        <v>10379</v>
      </c>
      <c r="B2557" s="1" t="s">
        <v>24704</v>
      </c>
      <c r="C2557" s="1" t="str">
        <f t="shared" si="39"/>
        <v xml:space="preserve">3V5P </v>
      </c>
      <c r="D2557" t="s">
        <v>5061</v>
      </c>
      <c r="E2557" t="s">
        <v>5062</v>
      </c>
      <c r="G2557" t="s">
        <v>10379</v>
      </c>
    </row>
    <row r="2558" spans="1:7" x14ac:dyDescent="0.35">
      <c r="A2558" s="1" t="s">
        <v>9940</v>
      </c>
      <c r="B2558" s="1" t="s">
        <v>24705</v>
      </c>
      <c r="C2558" s="1" t="str">
        <f t="shared" si="39"/>
        <v xml:space="preserve">3V5T </v>
      </c>
      <c r="D2558" t="s">
        <v>4853</v>
      </c>
      <c r="E2558" t="s">
        <v>4854</v>
      </c>
      <c r="G2558" t="s">
        <v>9940</v>
      </c>
    </row>
    <row r="2559" spans="1:7" x14ac:dyDescent="0.35">
      <c r="A2559" s="1" t="s">
        <v>7399</v>
      </c>
      <c r="B2559" s="1" t="s">
        <v>24706</v>
      </c>
      <c r="C2559" s="1" t="str">
        <f t="shared" si="39"/>
        <v xml:space="preserve">3V78 </v>
      </c>
      <c r="D2559" t="s">
        <v>3361</v>
      </c>
      <c r="E2559" t="s">
        <v>3359</v>
      </c>
      <c r="G2559" t="s">
        <v>7399</v>
      </c>
    </row>
    <row r="2560" spans="1:7" x14ac:dyDescent="0.35">
      <c r="A2560" s="1" t="s">
        <v>10175</v>
      </c>
      <c r="B2560" s="1" t="s">
        <v>24707</v>
      </c>
      <c r="C2560" s="1" t="str">
        <f t="shared" si="39"/>
        <v xml:space="preserve">3V7X </v>
      </c>
      <c r="D2560" t="s">
        <v>4973</v>
      </c>
      <c r="E2560" t="s">
        <v>4972</v>
      </c>
      <c r="G2560" t="s">
        <v>10175</v>
      </c>
    </row>
    <row r="2561" spans="1:7" x14ac:dyDescent="0.35">
      <c r="A2561" s="1" t="s">
        <v>9834</v>
      </c>
      <c r="B2561" s="1" t="s">
        <v>24708</v>
      </c>
      <c r="C2561" s="1" t="str">
        <f t="shared" si="39"/>
        <v xml:space="preserve">3VBD </v>
      </c>
      <c r="D2561" t="s">
        <v>4792</v>
      </c>
      <c r="E2561" t="s">
        <v>4793</v>
      </c>
      <c r="G2561" t="s">
        <v>9834</v>
      </c>
    </row>
    <row r="2562" spans="1:7" x14ac:dyDescent="0.35">
      <c r="A2562" s="1" t="s">
        <v>6776</v>
      </c>
      <c r="B2562" s="1" t="s">
        <v>24709</v>
      </c>
      <c r="C2562" s="1" t="str">
        <f t="shared" si="39"/>
        <v xml:space="preserve">3VD4 </v>
      </c>
      <c r="D2562" t="s">
        <v>2992</v>
      </c>
      <c r="E2562" t="s">
        <v>2990</v>
      </c>
      <c r="G2562" t="s">
        <v>6776</v>
      </c>
    </row>
    <row r="2563" spans="1:7" x14ac:dyDescent="0.35">
      <c r="A2563" s="1" t="s">
        <v>6165</v>
      </c>
      <c r="B2563" s="1" t="s">
        <v>24710</v>
      </c>
      <c r="C2563" s="1" t="str">
        <f t="shared" si="39"/>
        <v xml:space="preserve">3VD9 </v>
      </c>
      <c r="D2563" t="s">
        <v>2562</v>
      </c>
      <c r="E2563" t="s">
        <v>6154</v>
      </c>
      <c r="G2563" t="s">
        <v>6165</v>
      </c>
    </row>
    <row r="2564" spans="1:7" x14ac:dyDescent="0.35">
      <c r="A2564" s="1" t="s">
        <v>5603</v>
      </c>
      <c r="B2564" s="1" t="s">
        <v>24711</v>
      </c>
      <c r="C2564" s="1" t="str">
        <f t="shared" ref="C2564:C2627" si="40">UPPER(B2564)</f>
        <v xml:space="preserve">3VDB </v>
      </c>
      <c r="D2564" t="s">
        <v>2054</v>
      </c>
      <c r="E2564" t="s">
        <v>2052</v>
      </c>
      <c r="G2564" t="s">
        <v>5603</v>
      </c>
    </row>
    <row r="2565" spans="1:7" x14ac:dyDescent="0.35">
      <c r="A2565" s="1" t="s">
        <v>6892</v>
      </c>
      <c r="B2565" s="1" t="s">
        <v>24712</v>
      </c>
      <c r="C2565" s="1" t="str">
        <f t="shared" si="40"/>
        <v xml:space="preserve">3VEH </v>
      </c>
      <c r="D2565" t="s">
        <v>3051</v>
      </c>
      <c r="E2565" t="s">
        <v>3050</v>
      </c>
      <c r="G2565" t="s">
        <v>6892</v>
      </c>
    </row>
    <row r="2566" spans="1:7" x14ac:dyDescent="0.35">
      <c r="A2566" s="1" t="s">
        <v>10552</v>
      </c>
      <c r="B2566" s="1" t="s">
        <v>24713</v>
      </c>
      <c r="C2566" s="1" t="str">
        <f t="shared" si="40"/>
        <v xml:space="preserve">3VF5 </v>
      </c>
      <c r="D2566" t="s">
        <v>5172</v>
      </c>
      <c r="E2566" t="s">
        <v>5171</v>
      </c>
      <c r="G2566" t="s">
        <v>10552</v>
      </c>
    </row>
    <row r="2567" spans="1:7" x14ac:dyDescent="0.35">
      <c r="A2567" s="1" t="s">
        <v>10459</v>
      </c>
      <c r="B2567" s="1" t="s">
        <v>24714</v>
      </c>
      <c r="C2567" s="1" t="str">
        <f t="shared" si="40"/>
        <v xml:space="preserve">3VF7 </v>
      </c>
      <c r="D2567" t="s">
        <v>5104</v>
      </c>
      <c r="E2567" t="s">
        <v>10451</v>
      </c>
      <c r="G2567" t="s">
        <v>10459</v>
      </c>
    </row>
    <row r="2568" spans="1:7" x14ac:dyDescent="0.35">
      <c r="A2568" s="1" t="s">
        <v>10490</v>
      </c>
      <c r="B2568" s="1" t="s">
        <v>24715</v>
      </c>
      <c r="C2568" s="1" t="str">
        <f t="shared" si="40"/>
        <v xml:space="preserve">3VFA </v>
      </c>
      <c r="D2568" t="s">
        <v>5130</v>
      </c>
      <c r="E2568" t="s">
        <v>5131</v>
      </c>
      <c r="G2568" t="s">
        <v>10490</v>
      </c>
    </row>
    <row r="2569" spans="1:7" x14ac:dyDescent="0.35">
      <c r="A2569" s="1" t="s">
        <v>10423</v>
      </c>
      <c r="B2569" s="1" t="s">
        <v>24716</v>
      </c>
      <c r="C2569" s="1" t="str">
        <f t="shared" si="40"/>
        <v xml:space="preserve">3VFB </v>
      </c>
      <c r="D2569" t="s">
        <v>5081</v>
      </c>
      <c r="E2569" t="s">
        <v>5082</v>
      </c>
      <c r="G2569" t="s">
        <v>10423</v>
      </c>
    </row>
    <row r="2570" spans="1:7" x14ac:dyDescent="0.35">
      <c r="A2570" s="1" t="s">
        <v>8021</v>
      </c>
      <c r="B2570" s="1" t="s">
        <v>24717</v>
      </c>
      <c r="C2570" s="1" t="str">
        <f t="shared" si="40"/>
        <v xml:space="preserve">3VH9 </v>
      </c>
      <c r="D2570" t="s">
        <v>3738</v>
      </c>
      <c r="E2570" t="s">
        <v>3739</v>
      </c>
      <c r="G2570" t="s">
        <v>8021</v>
      </c>
    </row>
    <row r="2571" spans="1:7" x14ac:dyDescent="0.35">
      <c r="A2571" s="1" t="s">
        <v>9229</v>
      </c>
      <c r="B2571" s="1" t="s">
        <v>24718</v>
      </c>
      <c r="C2571" s="1" t="str">
        <f t="shared" si="40"/>
        <v xml:space="preserve">3VHA </v>
      </c>
      <c r="D2571" t="s">
        <v>4490</v>
      </c>
      <c r="E2571" t="s">
        <v>9215</v>
      </c>
      <c r="G2571" t="s">
        <v>9229</v>
      </c>
    </row>
    <row r="2572" spans="1:7" x14ac:dyDescent="0.35">
      <c r="A2572" s="1" t="s">
        <v>10351</v>
      </c>
      <c r="B2572" s="1" t="s">
        <v>24719</v>
      </c>
      <c r="C2572" s="1" t="str">
        <f t="shared" si="40"/>
        <v xml:space="preserve">3VHC </v>
      </c>
      <c r="D2572" t="s">
        <v>5049</v>
      </c>
      <c r="E2572" t="s">
        <v>5048</v>
      </c>
      <c r="G2572" t="s">
        <v>10351</v>
      </c>
    </row>
    <row r="2573" spans="1:7" x14ac:dyDescent="0.35">
      <c r="A2573" s="1" t="s">
        <v>10529</v>
      </c>
      <c r="B2573" s="1" t="s">
        <v>24720</v>
      </c>
      <c r="C2573" s="1" t="str">
        <f t="shared" si="40"/>
        <v xml:space="preserve">3VHD </v>
      </c>
      <c r="D2573" t="s">
        <v>5155</v>
      </c>
      <c r="E2573" t="s">
        <v>5156</v>
      </c>
      <c r="G2573" t="s">
        <v>10529</v>
      </c>
    </row>
    <row r="2574" spans="1:7" x14ac:dyDescent="0.35">
      <c r="A2574" s="1" t="s">
        <v>6591</v>
      </c>
      <c r="B2574" s="1" t="s">
        <v>24721</v>
      </c>
      <c r="C2574" s="1" t="str">
        <f t="shared" si="40"/>
        <v xml:space="preserve">3VHK </v>
      </c>
      <c r="D2574" t="s">
        <v>2884</v>
      </c>
      <c r="E2574" t="s">
        <v>6580</v>
      </c>
      <c r="G2574" t="s">
        <v>6591</v>
      </c>
    </row>
    <row r="2575" spans="1:7" x14ac:dyDescent="0.35">
      <c r="A2575" s="1" t="s">
        <v>9533</v>
      </c>
      <c r="B2575" s="1" t="s">
        <v>24722</v>
      </c>
      <c r="C2575" s="1" t="str">
        <f t="shared" si="40"/>
        <v xml:space="preserve">3VJC </v>
      </c>
      <c r="D2575" t="s">
        <v>4652</v>
      </c>
      <c r="E2575" t="s">
        <v>4649</v>
      </c>
      <c r="G2575" t="s">
        <v>9533</v>
      </c>
    </row>
    <row r="2576" spans="1:7" x14ac:dyDescent="0.35">
      <c r="A2576" s="1" t="s">
        <v>9798</v>
      </c>
      <c r="B2576" s="1" t="s">
        <v>24723</v>
      </c>
      <c r="C2576" s="1" t="str">
        <f t="shared" si="40"/>
        <v xml:space="preserve">3VJE </v>
      </c>
      <c r="D2576" t="s">
        <v>4770</v>
      </c>
      <c r="E2576" t="s">
        <v>4768</v>
      </c>
      <c r="G2576" t="s">
        <v>9798</v>
      </c>
    </row>
    <row r="2577" spans="1:7" x14ac:dyDescent="0.35">
      <c r="A2577" s="1" t="s">
        <v>7422</v>
      </c>
      <c r="B2577" s="1" t="s">
        <v>24724</v>
      </c>
      <c r="C2577" s="1" t="str">
        <f t="shared" si="40"/>
        <v xml:space="preserve">3VTR </v>
      </c>
      <c r="D2577" t="s">
        <v>3374</v>
      </c>
      <c r="E2577" t="s">
        <v>3372</v>
      </c>
      <c r="G2577" t="s">
        <v>7422</v>
      </c>
    </row>
    <row r="2578" spans="1:7" x14ac:dyDescent="0.35">
      <c r="A2578" s="1" t="s">
        <v>6789</v>
      </c>
      <c r="B2578" s="1" t="s">
        <v>24725</v>
      </c>
      <c r="C2578" s="1" t="str">
        <f t="shared" si="40"/>
        <v xml:space="preserve">3VVY </v>
      </c>
      <c r="D2578" t="s">
        <v>3000</v>
      </c>
      <c r="E2578" t="s">
        <v>3001</v>
      </c>
      <c r="G2578" t="s">
        <v>6789</v>
      </c>
    </row>
    <row r="2579" spans="1:7" x14ac:dyDescent="0.35">
      <c r="A2579" s="1" t="s">
        <v>6644</v>
      </c>
      <c r="B2579" s="1" t="s">
        <v>24726</v>
      </c>
      <c r="C2579" s="1" t="str">
        <f t="shared" si="40"/>
        <v xml:space="preserve">3VW1 </v>
      </c>
      <c r="D2579" t="s">
        <v>2913</v>
      </c>
      <c r="E2579" t="s">
        <v>2914</v>
      </c>
      <c r="G2579" t="s">
        <v>6644</v>
      </c>
    </row>
    <row r="2580" spans="1:7" x14ac:dyDescent="0.35">
      <c r="A2580" s="1" t="s">
        <v>6721</v>
      </c>
      <c r="B2580" s="1" t="s">
        <v>24727</v>
      </c>
      <c r="C2580" s="1" t="str">
        <f t="shared" si="40"/>
        <v xml:space="preserve">3VW2 </v>
      </c>
      <c r="D2580" t="s">
        <v>2962</v>
      </c>
      <c r="E2580" t="s">
        <v>2961</v>
      </c>
      <c r="G2580" t="s">
        <v>6721</v>
      </c>
    </row>
    <row r="2581" spans="1:7" x14ac:dyDescent="0.35">
      <c r="A2581" s="1" t="s">
        <v>9638</v>
      </c>
      <c r="B2581" s="1" t="s">
        <v>24728</v>
      </c>
      <c r="C2581" s="1" t="str">
        <f t="shared" si="40"/>
        <v xml:space="preserve">3VX3 </v>
      </c>
      <c r="D2581" t="s">
        <v>4698</v>
      </c>
      <c r="E2581" t="s">
        <v>4695</v>
      </c>
      <c r="G2581" t="s">
        <v>9638</v>
      </c>
    </row>
    <row r="2582" spans="1:7" x14ac:dyDescent="0.35">
      <c r="A2582" s="1" t="s">
        <v>5862</v>
      </c>
      <c r="B2582" s="1" t="s">
        <v>24729</v>
      </c>
      <c r="C2582" s="1" t="str">
        <f t="shared" si="40"/>
        <v xml:space="preserve">3W07 </v>
      </c>
      <c r="D2582" t="s">
        <v>2309</v>
      </c>
      <c r="E2582" t="s">
        <v>2308</v>
      </c>
      <c r="G2582" t="s">
        <v>5862</v>
      </c>
    </row>
    <row r="2583" spans="1:7" x14ac:dyDescent="0.35">
      <c r="A2583" s="1" t="s">
        <v>7080</v>
      </c>
      <c r="B2583" s="1" t="s">
        <v>24730</v>
      </c>
      <c r="C2583" s="1" t="str">
        <f t="shared" si="40"/>
        <v xml:space="preserve">3W37 </v>
      </c>
      <c r="D2583" t="s">
        <v>3177</v>
      </c>
      <c r="E2583" t="s">
        <v>3176</v>
      </c>
      <c r="G2583" t="s">
        <v>7080</v>
      </c>
    </row>
    <row r="2584" spans="1:7" x14ac:dyDescent="0.35">
      <c r="A2584" s="1" t="s">
        <v>6093</v>
      </c>
      <c r="B2584" s="1" t="s">
        <v>24731</v>
      </c>
      <c r="C2584" s="1" t="str">
        <f t="shared" si="40"/>
        <v xml:space="preserve">3W5N </v>
      </c>
      <c r="D2584" t="s">
        <v>2505</v>
      </c>
      <c r="E2584" t="s">
        <v>2506</v>
      </c>
      <c r="G2584" t="s">
        <v>6093</v>
      </c>
    </row>
    <row r="2585" spans="1:7" x14ac:dyDescent="0.35">
      <c r="A2585" s="1" t="s">
        <v>8104</v>
      </c>
      <c r="B2585" s="1" t="s">
        <v>24732</v>
      </c>
      <c r="C2585" s="1" t="str">
        <f t="shared" si="40"/>
        <v xml:space="preserve">3W9K </v>
      </c>
      <c r="D2585" t="s">
        <v>3795</v>
      </c>
      <c r="E2585" t="s">
        <v>3793</v>
      </c>
      <c r="G2585" t="s">
        <v>8104</v>
      </c>
    </row>
    <row r="2586" spans="1:7" x14ac:dyDescent="0.35">
      <c r="A2586" s="1" t="s">
        <v>7977</v>
      </c>
      <c r="B2586" s="1" t="s">
        <v>24733</v>
      </c>
      <c r="C2586" s="1" t="str">
        <f t="shared" si="40"/>
        <v xml:space="preserve">3W9R </v>
      </c>
      <c r="D2586" t="s">
        <v>3706</v>
      </c>
      <c r="E2586" t="s">
        <v>3704</v>
      </c>
      <c r="G2586" t="s">
        <v>7977</v>
      </c>
    </row>
    <row r="2587" spans="1:7" x14ac:dyDescent="0.35">
      <c r="A2587" s="1" t="s">
        <v>6427</v>
      </c>
      <c r="B2587" s="1" t="s">
        <v>24734</v>
      </c>
      <c r="C2587" s="1" t="str">
        <f t="shared" si="40"/>
        <v xml:space="preserve">3WGG </v>
      </c>
      <c r="D2587" t="s">
        <v>2774</v>
      </c>
      <c r="E2587" t="s">
        <v>6425</v>
      </c>
      <c r="G2587" t="s">
        <v>6427</v>
      </c>
    </row>
    <row r="2588" spans="1:7" x14ac:dyDescent="0.35">
      <c r="A2588" s="1" t="s">
        <v>10549</v>
      </c>
      <c r="B2588" s="1" t="s">
        <v>24735</v>
      </c>
      <c r="C2588" s="1" t="str">
        <f t="shared" si="40"/>
        <v xml:space="preserve">3WHA </v>
      </c>
      <c r="D2588" t="s">
        <v>5169</v>
      </c>
      <c r="E2588" t="s">
        <v>5168</v>
      </c>
      <c r="G2588" t="s">
        <v>10549</v>
      </c>
    </row>
    <row r="2589" spans="1:7" x14ac:dyDescent="0.35">
      <c r="A2589" s="1" t="s">
        <v>6094</v>
      </c>
      <c r="B2589" s="1" t="s">
        <v>24736</v>
      </c>
      <c r="C2589" s="1" t="str">
        <f t="shared" si="40"/>
        <v xml:space="preserve">3WJW </v>
      </c>
      <c r="D2589" t="s">
        <v>2508</v>
      </c>
      <c r="E2589" t="s">
        <v>2506</v>
      </c>
      <c r="G2589" t="s">
        <v>6094</v>
      </c>
    </row>
    <row r="2590" spans="1:7" x14ac:dyDescent="0.35">
      <c r="A2590" s="1" t="s">
        <v>8309</v>
      </c>
      <c r="B2590" s="1" t="s">
        <v>24737</v>
      </c>
      <c r="C2590" s="1" t="str">
        <f t="shared" si="40"/>
        <v xml:space="preserve">3WMC </v>
      </c>
      <c r="D2590" t="s">
        <v>3922</v>
      </c>
      <c r="E2590" t="s">
        <v>3923</v>
      </c>
      <c r="G2590" t="s">
        <v>8309</v>
      </c>
    </row>
    <row r="2591" spans="1:7" x14ac:dyDescent="0.35">
      <c r="A2591" s="1" t="s">
        <v>8339</v>
      </c>
      <c r="B2591" s="1" t="s">
        <v>24738</v>
      </c>
      <c r="C2591" s="1" t="str">
        <f t="shared" si="40"/>
        <v xml:space="preserve">3WTJ </v>
      </c>
      <c r="D2591" t="s">
        <v>3935</v>
      </c>
      <c r="E2591" t="s">
        <v>3936</v>
      </c>
      <c r="G2591" t="s">
        <v>8339</v>
      </c>
    </row>
    <row r="2592" spans="1:7" x14ac:dyDescent="0.35">
      <c r="A2592" s="1" t="s">
        <v>8850</v>
      </c>
      <c r="B2592" s="1" t="s">
        <v>24739</v>
      </c>
      <c r="C2592" s="1" t="str">
        <f t="shared" si="40"/>
        <v xml:space="preserve">3WTL </v>
      </c>
      <c r="D2592" t="s">
        <v>4249</v>
      </c>
      <c r="E2592" t="s">
        <v>4250</v>
      </c>
      <c r="G2592" t="s">
        <v>8850</v>
      </c>
    </row>
    <row r="2593" spans="1:7" x14ac:dyDescent="0.35">
      <c r="A2593" s="1" t="s">
        <v>8809</v>
      </c>
      <c r="B2593" s="1" t="s">
        <v>24740</v>
      </c>
      <c r="C2593" s="1" t="str">
        <f t="shared" si="40"/>
        <v xml:space="preserve">3WTM </v>
      </c>
      <c r="D2593" t="s">
        <v>4225</v>
      </c>
      <c r="E2593" t="s">
        <v>8795</v>
      </c>
      <c r="G2593" t="s">
        <v>8809</v>
      </c>
    </row>
    <row r="2594" spans="1:7" x14ac:dyDescent="0.35">
      <c r="A2594" s="1" t="s">
        <v>8851</v>
      </c>
      <c r="B2594" s="1" t="s">
        <v>24741</v>
      </c>
      <c r="C2594" s="1" t="str">
        <f t="shared" si="40"/>
        <v xml:space="preserve">3WTN </v>
      </c>
      <c r="D2594" t="s">
        <v>4251</v>
      </c>
      <c r="E2594" t="s">
        <v>4250</v>
      </c>
      <c r="G2594" t="s">
        <v>8851</v>
      </c>
    </row>
    <row r="2595" spans="1:7" x14ac:dyDescent="0.35">
      <c r="A2595" s="1" t="s">
        <v>8750</v>
      </c>
      <c r="B2595" s="1" t="s">
        <v>24742</v>
      </c>
      <c r="C2595" s="1" t="str">
        <f t="shared" si="40"/>
        <v xml:space="preserve">3WTO </v>
      </c>
      <c r="D2595" t="s">
        <v>4186</v>
      </c>
      <c r="E2595" t="s">
        <v>4180</v>
      </c>
      <c r="G2595" t="s">
        <v>8750</v>
      </c>
    </row>
    <row r="2596" spans="1:7" x14ac:dyDescent="0.35">
      <c r="A2596" s="1" t="s">
        <v>7545</v>
      </c>
      <c r="B2596" s="1" t="s">
        <v>24743</v>
      </c>
      <c r="C2596" s="1" t="str">
        <f t="shared" si="40"/>
        <v xml:space="preserve">3WVM </v>
      </c>
      <c r="D2596" t="s">
        <v>3441</v>
      </c>
      <c r="E2596" t="s">
        <v>3440</v>
      </c>
      <c r="G2596" t="s">
        <v>7545</v>
      </c>
    </row>
    <row r="2597" spans="1:7" x14ac:dyDescent="0.35">
      <c r="A2597" s="1" t="s">
        <v>7760</v>
      </c>
      <c r="B2597" s="1" t="s">
        <v>24744</v>
      </c>
      <c r="C2597" s="1" t="str">
        <f t="shared" si="40"/>
        <v xml:space="preserve">3WZ6 </v>
      </c>
      <c r="D2597" t="s">
        <v>3558</v>
      </c>
      <c r="E2597" t="s">
        <v>3556</v>
      </c>
      <c r="G2597" t="s">
        <v>7760</v>
      </c>
    </row>
    <row r="2598" spans="1:7" x14ac:dyDescent="0.35">
      <c r="A2598" s="1" t="s">
        <v>7567</v>
      </c>
      <c r="B2598" s="1" t="s">
        <v>24745</v>
      </c>
      <c r="C2598" s="1" t="str">
        <f t="shared" si="40"/>
        <v xml:space="preserve">3WZ7 </v>
      </c>
      <c r="D2598" t="s">
        <v>3450</v>
      </c>
      <c r="E2598" t="s">
        <v>3451</v>
      </c>
      <c r="G2598" t="s">
        <v>7567</v>
      </c>
    </row>
    <row r="2599" spans="1:7" x14ac:dyDescent="0.35">
      <c r="A2599" s="1" t="s">
        <v>7633</v>
      </c>
      <c r="B2599" s="1" t="s">
        <v>24746</v>
      </c>
      <c r="C2599" s="1" t="str">
        <f t="shared" si="40"/>
        <v xml:space="preserve">3WZ8 </v>
      </c>
      <c r="D2599" t="s">
        <v>3490</v>
      </c>
      <c r="E2599" t="s">
        <v>3491</v>
      </c>
      <c r="G2599" t="s">
        <v>7633</v>
      </c>
    </row>
    <row r="2600" spans="1:7" x14ac:dyDescent="0.35">
      <c r="A2600" s="1" t="s">
        <v>8810</v>
      </c>
      <c r="B2600" s="1" t="s">
        <v>24747</v>
      </c>
      <c r="C2600" s="1" t="str">
        <f t="shared" si="40"/>
        <v xml:space="preserve">3WZN </v>
      </c>
      <c r="D2600" t="s">
        <v>4226</v>
      </c>
      <c r="E2600" t="s">
        <v>8795</v>
      </c>
      <c r="G2600" t="s">
        <v>8810</v>
      </c>
    </row>
    <row r="2601" spans="1:7" x14ac:dyDescent="0.35">
      <c r="A2601" s="1" t="s">
        <v>10443</v>
      </c>
      <c r="B2601" s="1" t="s">
        <v>24748</v>
      </c>
      <c r="C2601" s="1" t="str">
        <f t="shared" si="40"/>
        <v xml:space="preserve">3X00 </v>
      </c>
      <c r="D2601" t="s">
        <v>5095</v>
      </c>
      <c r="E2601" t="s">
        <v>5096</v>
      </c>
      <c r="G2601" t="s">
        <v>10443</v>
      </c>
    </row>
    <row r="2602" spans="1:7" x14ac:dyDescent="0.35">
      <c r="A2602" s="1" t="s">
        <v>9941</v>
      </c>
      <c r="B2602" s="1" t="s">
        <v>24749</v>
      </c>
      <c r="C2602" s="1" t="str">
        <f t="shared" si="40"/>
        <v xml:space="preserve">3ZBX </v>
      </c>
      <c r="D2602" t="s">
        <v>4853</v>
      </c>
      <c r="E2602" t="s">
        <v>4854</v>
      </c>
      <c r="G2602" t="s">
        <v>9941</v>
      </c>
    </row>
    <row r="2603" spans="1:7" x14ac:dyDescent="0.35">
      <c r="A2603" s="1" t="s">
        <v>8941</v>
      </c>
      <c r="B2603" s="1" t="s">
        <v>24750</v>
      </c>
      <c r="C2603" s="1" t="str">
        <f t="shared" si="40"/>
        <v xml:space="preserve">3ZC5 </v>
      </c>
      <c r="D2603" t="s">
        <v>4317</v>
      </c>
      <c r="E2603" t="s">
        <v>4315</v>
      </c>
      <c r="G2603" t="s">
        <v>8941</v>
      </c>
    </row>
    <row r="2604" spans="1:7" x14ac:dyDescent="0.35">
      <c r="A2604" s="1" t="s">
        <v>9782</v>
      </c>
      <c r="B2604" s="1" t="s">
        <v>24751</v>
      </c>
      <c r="C2604" s="1" t="str">
        <f t="shared" si="40"/>
        <v xml:space="preserve">3ZCL </v>
      </c>
      <c r="D2604" t="s">
        <v>4764</v>
      </c>
      <c r="E2604" t="s">
        <v>9754</v>
      </c>
      <c r="G2604" t="s">
        <v>9782</v>
      </c>
    </row>
    <row r="2605" spans="1:7" x14ac:dyDescent="0.35">
      <c r="A2605" s="1" t="s">
        <v>8911</v>
      </c>
      <c r="B2605" s="1" t="s">
        <v>24752</v>
      </c>
      <c r="C2605" s="1" t="str">
        <f t="shared" si="40"/>
        <v xml:space="preserve">3ZDG </v>
      </c>
      <c r="D2605" t="s">
        <v>4294</v>
      </c>
      <c r="E2605" t="s">
        <v>8904</v>
      </c>
      <c r="G2605" t="s">
        <v>8911</v>
      </c>
    </row>
    <row r="2606" spans="1:7" x14ac:dyDescent="0.35">
      <c r="A2606" s="1" t="s">
        <v>9172</v>
      </c>
      <c r="B2606" s="1" t="s">
        <v>24753</v>
      </c>
      <c r="C2606" s="1" t="str">
        <f t="shared" si="40"/>
        <v xml:space="preserve">3ZDH </v>
      </c>
      <c r="D2606" t="s">
        <v>4463</v>
      </c>
      <c r="E2606" t="s">
        <v>4462</v>
      </c>
      <c r="G2606" t="s">
        <v>9172</v>
      </c>
    </row>
    <row r="2607" spans="1:7" x14ac:dyDescent="0.35">
      <c r="A2607" s="1" t="s">
        <v>7346</v>
      </c>
      <c r="B2607" s="1" t="s">
        <v>24754</v>
      </c>
      <c r="C2607" s="1" t="str">
        <f t="shared" si="40"/>
        <v xml:space="preserve">3ZDV </v>
      </c>
      <c r="D2607" t="s">
        <v>3329</v>
      </c>
      <c r="E2607" t="s">
        <v>3330</v>
      </c>
      <c r="G2607" t="s">
        <v>7346</v>
      </c>
    </row>
    <row r="2608" spans="1:7" x14ac:dyDescent="0.35">
      <c r="A2608" s="1" t="s">
        <v>8504</v>
      </c>
      <c r="B2608" s="1" t="s">
        <v>24755</v>
      </c>
      <c r="C2608" s="1" t="str">
        <f t="shared" si="40"/>
        <v xml:space="preserve">3ZHX </v>
      </c>
      <c r="D2608" t="s">
        <v>4037</v>
      </c>
      <c r="E2608" t="s">
        <v>4035</v>
      </c>
      <c r="G2608" t="s">
        <v>8504</v>
      </c>
    </row>
    <row r="2609" spans="1:7" x14ac:dyDescent="0.35">
      <c r="A2609" s="1" t="s">
        <v>9230</v>
      </c>
      <c r="B2609" s="1" t="s">
        <v>24756</v>
      </c>
      <c r="C2609" s="1" t="str">
        <f t="shared" si="40"/>
        <v xml:space="preserve">3ZI0 </v>
      </c>
      <c r="D2609" t="s">
        <v>4496</v>
      </c>
      <c r="E2609" t="s">
        <v>9215</v>
      </c>
      <c r="G2609" t="s">
        <v>9230</v>
      </c>
    </row>
    <row r="2610" spans="1:7" x14ac:dyDescent="0.35">
      <c r="A2610" s="1" t="s">
        <v>7485</v>
      </c>
      <c r="B2610" s="1" t="s">
        <v>24757</v>
      </c>
      <c r="C2610" s="1" t="str">
        <f t="shared" si="40"/>
        <v xml:space="preserve">3ZI8 </v>
      </c>
      <c r="D2610" t="s">
        <v>3414</v>
      </c>
      <c r="E2610" t="s">
        <v>3410</v>
      </c>
      <c r="G2610" t="s">
        <v>7485</v>
      </c>
    </row>
    <row r="2611" spans="1:7" x14ac:dyDescent="0.35">
      <c r="A2611" s="1" t="s">
        <v>8484</v>
      </c>
      <c r="B2611" s="1" t="s">
        <v>24758</v>
      </c>
      <c r="C2611" s="1" t="str">
        <f t="shared" si="40"/>
        <v xml:space="preserve">3ZJ6 </v>
      </c>
      <c r="D2611" t="s">
        <v>4021</v>
      </c>
      <c r="E2611" t="s">
        <v>4020</v>
      </c>
      <c r="G2611" t="s">
        <v>8484</v>
      </c>
    </row>
    <row r="2612" spans="1:7" x14ac:dyDescent="0.35">
      <c r="A2612" s="1" t="s">
        <v>8121</v>
      </c>
      <c r="B2612" s="1" t="s">
        <v>24759</v>
      </c>
      <c r="C2612" s="1" t="str">
        <f t="shared" si="40"/>
        <v xml:space="preserve">3ZK6 </v>
      </c>
      <c r="D2612" t="s">
        <v>3808</v>
      </c>
      <c r="E2612" t="s">
        <v>3807</v>
      </c>
      <c r="G2612" t="s">
        <v>8121</v>
      </c>
    </row>
    <row r="2613" spans="1:7" x14ac:dyDescent="0.35">
      <c r="A2613" s="1" t="s">
        <v>8184</v>
      </c>
      <c r="B2613" s="1" t="s">
        <v>24760</v>
      </c>
      <c r="C2613" s="1" t="str">
        <f t="shared" si="40"/>
        <v xml:space="preserve">3ZLL </v>
      </c>
      <c r="D2613" t="s">
        <v>3849</v>
      </c>
      <c r="E2613" t="s">
        <v>8171</v>
      </c>
      <c r="G2613" t="s">
        <v>8184</v>
      </c>
    </row>
    <row r="2614" spans="1:7" x14ac:dyDescent="0.35">
      <c r="A2614" s="1" t="s">
        <v>10107</v>
      </c>
      <c r="B2614" s="1" t="s">
        <v>24761</v>
      </c>
      <c r="C2614" s="1" t="str">
        <f t="shared" si="40"/>
        <v xml:space="preserve">3ZLN </v>
      </c>
      <c r="D2614" t="s">
        <v>4947</v>
      </c>
      <c r="E2614" t="s">
        <v>4946</v>
      </c>
      <c r="G2614" t="s">
        <v>10107</v>
      </c>
    </row>
    <row r="2615" spans="1:7" x14ac:dyDescent="0.35">
      <c r="A2615" s="1" t="s">
        <v>10519</v>
      </c>
      <c r="B2615" s="1" t="s">
        <v>24762</v>
      </c>
      <c r="C2615" s="1" t="str">
        <f t="shared" si="40"/>
        <v xml:space="preserve">3ZLR </v>
      </c>
      <c r="D2615" t="s">
        <v>5149</v>
      </c>
      <c r="E2615" t="s">
        <v>5150</v>
      </c>
      <c r="G2615" t="s">
        <v>10519</v>
      </c>
    </row>
    <row r="2616" spans="1:7" x14ac:dyDescent="0.35">
      <c r="A2616" s="1" t="s">
        <v>9252</v>
      </c>
      <c r="B2616" s="1" t="s">
        <v>24763</v>
      </c>
      <c r="C2616" s="1" t="str">
        <f t="shared" si="40"/>
        <v xml:space="preserve">3ZM9 </v>
      </c>
      <c r="D2616" t="s">
        <v>4505</v>
      </c>
      <c r="E2616" t="s">
        <v>4504</v>
      </c>
      <c r="G2616" t="s">
        <v>9252</v>
      </c>
    </row>
    <row r="2617" spans="1:7" x14ac:dyDescent="0.35">
      <c r="A2617" s="1" t="s">
        <v>9269</v>
      </c>
      <c r="B2617" s="1" t="s">
        <v>24764</v>
      </c>
      <c r="C2617" s="1" t="str">
        <f t="shared" si="40"/>
        <v xml:space="preserve">3ZNR </v>
      </c>
      <c r="D2617" t="s">
        <v>4511</v>
      </c>
      <c r="E2617" t="s">
        <v>4512</v>
      </c>
      <c r="G2617" t="s">
        <v>9269</v>
      </c>
    </row>
    <row r="2618" spans="1:7" x14ac:dyDescent="0.35">
      <c r="A2618" s="1" t="s">
        <v>9240</v>
      </c>
      <c r="B2618" s="1" t="s">
        <v>24765</v>
      </c>
      <c r="C2618" s="1" t="str">
        <f t="shared" si="40"/>
        <v xml:space="preserve">3ZNS </v>
      </c>
      <c r="D2618" t="s">
        <v>4497</v>
      </c>
      <c r="E2618" t="s">
        <v>4498</v>
      </c>
      <c r="G2618" t="s">
        <v>9240</v>
      </c>
    </row>
    <row r="2619" spans="1:7" x14ac:dyDescent="0.35">
      <c r="A2619" s="1" t="s">
        <v>9999</v>
      </c>
      <c r="B2619" s="1" t="s">
        <v>24766</v>
      </c>
      <c r="C2619" s="1" t="str">
        <f t="shared" si="40"/>
        <v xml:space="preserve">3ZPS </v>
      </c>
      <c r="D2619" t="s">
        <v>4887</v>
      </c>
      <c r="E2619" t="s">
        <v>9986</v>
      </c>
      <c r="G2619" t="s">
        <v>9999</v>
      </c>
    </row>
    <row r="2620" spans="1:7" x14ac:dyDescent="0.35">
      <c r="A2620" s="1" t="s">
        <v>10043</v>
      </c>
      <c r="B2620" s="1" t="s">
        <v>24767</v>
      </c>
      <c r="C2620" s="1" t="str">
        <f t="shared" si="40"/>
        <v xml:space="preserve">3ZPU </v>
      </c>
      <c r="D2620" t="s">
        <v>4914</v>
      </c>
      <c r="E2620" t="s">
        <v>4915</v>
      </c>
      <c r="G2620" t="s">
        <v>10043</v>
      </c>
    </row>
    <row r="2621" spans="1:7" x14ac:dyDescent="0.35">
      <c r="A2621" s="1" t="s">
        <v>7826</v>
      </c>
      <c r="B2621" s="1" t="s">
        <v>24768</v>
      </c>
      <c r="C2621" s="1" t="str">
        <f t="shared" si="40"/>
        <v xml:space="preserve">3ZQ9 </v>
      </c>
      <c r="D2621" t="s">
        <v>3594</v>
      </c>
      <c r="E2621" t="s">
        <v>3591</v>
      </c>
      <c r="G2621" t="s">
        <v>7826</v>
      </c>
    </row>
    <row r="2622" spans="1:7" x14ac:dyDescent="0.35">
      <c r="A2622" s="1" t="s">
        <v>6315</v>
      </c>
      <c r="B2622" s="1" t="s">
        <v>24769</v>
      </c>
      <c r="C2622" s="1" t="str">
        <f t="shared" si="40"/>
        <v xml:space="preserve">3ZQE </v>
      </c>
      <c r="D2622" t="s">
        <v>2689</v>
      </c>
      <c r="E2622" t="s">
        <v>2688</v>
      </c>
      <c r="G2622" t="s">
        <v>6315</v>
      </c>
    </row>
    <row r="2623" spans="1:7" x14ac:dyDescent="0.35">
      <c r="A2623" s="1" t="s">
        <v>7033</v>
      </c>
      <c r="B2623" s="1" t="s">
        <v>24770</v>
      </c>
      <c r="C2623" s="1" t="str">
        <f t="shared" si="40"/>
        <v xml:space="preserve">3ZSO </v>
      </c>
      <c r="D2623" t="s">
        <v>3141</v>
      </c>
      <c r="E2623" t="s">
        <v>3138</v>
      </c>
      <c r="G2623" t="s">
        <v>7033</v>
      </c>
    </row>
    <row r="2624" spans="1:7" x14ac:dyDescent="0.35">
      <c r="A2624" s="1" t="s">
        <v>6893</v>
      </c>
      <c r="B2624" s="1" t="s">
        <v>24771</v>
      </c>
      <c r="C2624" s="1" t="str">
        <f t="shared" si="40"/>
        <v xml:space="preserve">3ZSQ </v>
      </c>
      <c r="D2624" t="s">
        <v>3054</v>
      </c>
      <c r="E2624" t="s">
        <v>3050</v>
      </c>
      <c r="G2624" t="s">
        <v>6893</v>
      </c>
    </row>
    <row r="2625" spans="1:7" x14ac:dyDescent="0.35">
      <c r="A2625" s="1" t="s">
        <v>5813</v>
      </c>
      <c r="B2625" s="1" t="s">
        <v>24772</v>
      </c>
      <c r="C2625" s="1" t="str">
        <f t="shared" si="40"/>
        <v xml:space="preserve">3ZSX </v>
      </c>
      <c r="D2625" t="s">
        <v>2266</v>
      </c>
      <c r="E2625" t="s">
        <v>2264</v>
      </c>
      <c r="G2625" t="s">
        <v>5813</v>
      </c>
    </row>
    <row r="2626" spans="1:7" x14ac:dyDescent="0.35">
      <c r="A2626" s="1" t="s">
        <v>5798</v>
      </c>
      <c r="B2626" s="1" t="s">
        <v>24773</v>
      </c>
      <c r="C2626" s="1" t="str">
        <f t="shared" si="40"/>
        <v xml:space="preserve">3ZSY </v>
      </c>
      <c r="D2626" t="s">
        <v>2248</v>
      </c>
      <c r="E2626" t="s">
        <v>2247</v>
      </c>
      <c r="G2626" t="s">
        <v>5798</v>
      </c>
    </row>
    <row r="2627" spans="1:7" x14ac:dyDescent="0.35">
      <c r="A2627" s="1" t="s">
        <v>5664</v>
      </c>
      <c r="B2627" s="1" t="s">
        <v>24774</v>
      </c>
      <c r="C2627" s="1" t="str">
        <f t="shared" si="40"/>
        <v xml:space="preserve">3ZT2 </v>
      </c>
      <c r="D2627" t="s">
        <v>2120</v>
      </c>
      <c r="E2627" t="s">
        <v>2121</v>
      </c>
      <c r="G2627" t="s">
        <v>5664</v>
      </c>
    </row>
    <row r="2628" spans="1:7" x14ac:dyDescent="0.35">
      <c r="A2628" s="1" t="s">
        <v>5667</v>
      </c>
      <c r="B2628" s="1" t="s">
        <v>24775</v>
      </c>
      <c r="C2628" s="1" t="str">
        <f t="shared" ref="C2628:C2691" si="41">UPPER(B2628)</f>
        <v xml:space="preserve">3ZT3 </v>
      </c>
      <c r="D2628" t="s">
        <v>2125</v>
      </c>
      <c r="E2628" t="s">
        <v>2126</v>
      </c>
      <c r="G2628" t="s">
        <v>5667</v>
      </c>
    </row>
    <row r="2629" spans="1:7" x14ac:dyDescent="0.35">
      <c r="A2629" s="1" t="s">
        <v>7730</v>
      </c>
      <c r="B2629" s="1" t="s">
        <v>24776</v>
      </c>
      <c r="C2629" s="1" t="str">
        <f t="shared" si="41"/>
        <v xml:space="preserve">3ZV7 </v>
      </c>
      <c r="D2629" t="s">
        <v>3536</v>
      </c>
      <c r="E2629" t="s">
        <v>3537</v>
      </c>
      <c r="G2629" t="s">
        <v>7730</v>
      </c>
    </row>
    <row r="2630" spans="1:7" x14ac:dyDescent="0.35">
      <c r="A2630" s="1" t="s">
        <v>10074</v>
      </c>
      <c r="B2630" s="1" t="s">
        <v>24777</v>
      </c>
      <c r="C2630" s="1" t="str">
        <f t="shared" si="41"/>
        <v xml:space="preserve">3ZXZ </v>
      </c>
      <c r="D2630" t="s">
        <v>4923</v>
      </c>
      <c r="E2630" t="s">
        <v>10050</v>
      </c>
      <c r="G2630" t="s">
        <v>10074</v>
      </c>
    </row>
    <row r="2631" spans="1:7" x14ac:dyDescent="0.35">
      <c r="A2631" s="1" t="s">
        <v>6807</v>
      </c>
      <c r="B2631" s="1" t="s">
        <v>24778</v>
      </c>
      <c r="C2631" s="1" t="str">
        <f t="shared" si="41"/>
        <v xml:space="preserve">3ZYF </v>
      </c>
      <c r="D2631" t="s">
        <v>3007</v>
      </c>
      <c r="E2631" t="s">
        <v>3004</v>
      </c>
      <c r="G2631" t="s">
        <v>6807</v>
      </c>
    </row>
    <row r="2632" spans="1:7" x14ac:dyDescent="0.35">
      <c r="A2632" s="1" t="s">
        <v>8811</v>
      </c>
      <c r="B2632" s="1" t="s">
        <v>24779</v>
      </c>
      <c r="C2632" s="1" t="str">
        <f t="shared" si="41"/>
        <v xml:space="preserve">3ZYU </v>
      </c>
      <c r="D2632" t="s">
        <v>4223</v>
      </c>
      <c r="E2632" t="s">
        <v>8795</v>
      </c>
      <c r="G2632" t="s">
        <v>8811</v>
      </c>
    </row>
    <row r="2633" spans="1:7" x14ac:dyDescent="0.35">
      <c r="A2633" s="1" t="s">
        <v>10352</v>
      </c>
      <c r="B2633" s="1" t="s">
        <v>24780</v>
      </c>
      <c r="C2633" s="1" t="str">
        <f t="shared" si="41"/>
        <v xml:space="preserve">3ZZE </v>
      </c>
      <c r="D2633" t="s">
        <v>5047</v>
      </c>
      <c r="E2633" t="s">
        <v>5048</v>
      </c>
      <c r="G2633" t="s">
        <v>10352</v>
      </c>
    </row>
    <row r="2634" spans="1:7" x14ac:dyDescent="0.35">
      <c r="A2634" s="1" t="s">
        <v>10664</v>
      </c>
      <c r="B2634" s="1" t="s">
        <v>24781</v>
      </c>
      <c r="C2634" s="1" t="str">
        <f t="shared" si="41"/>
        <v xml:space="preserve">456C </v>
      </c>
      <c r="D2634" t="s">
        <v>5251</v>
      </c>
      <c r="E2634" t="s">
        <v>5250</v>
      </c>
      <c r="G2634" t="s">
        <v>10664</v>
      </c>
    </row>
    <row r="2635" spans="1:7" x14ac:dyDescent="0.35">
      <c r="A2635" s="1" t="s">
        <v>10567</v>
      </c>
      <c r="B2635" s="1" t="s">
        <v>24782</v>
      </c>
      <c r="C2635" s="1" t="str">
        <f t="shared" si="41"/>
        <v xml:space="preserve">4A4Q </v>
      </c>
      <c r="D2635" t="s">
        <v>5182</v>
      </c>
      <c r="E2635" t="s">
        <v>10560</v>
      </c>
      <c r="G2635" t="s">
        <v>10567</v>
      </c>
    </row>
    <row r="2636" spans="1:7" x14ac:dyDescent="0.35">
      <c r="A2636" s="1" t="s">
        <v>8348</v>
      </c>
      <c r="B2636" s="1" t="s">
        <v>24783</v>
      </c>
      <c r="C2636" s="1" t="str">
        <f t="shared" si="41"/>
        <v xml:space="preserve">4A4V </v>
      </c>
      <c r="D2636" t="s">
        <v>3942</v>
      </c>
      <c r="E2636" t="s">
        <v>3938</v>
      </c>
      <c r="G2636" t="s">
        <v>8348</v>
      </c>
    </row>
    <row r="2637" spans="1:7" x14ac:dyDescent="0.35">
      <c r="A2637" s="1" t="s">
        <v>9534</v>
      </c>
      <c r="B2637" s="1" t="s">
        <v>24784</v>
      </c>
      <c r="C2637" s="1" t="str">
        <f t="shared" si="41"/>
        <v xml:space="preserve">4A4W </v>
      </c>
      <c r="D2637" t="s">
        <v>4650</v>
      </c>
      <c r="E2637" t="s">
        <v>4649</v>
      </c>
      <c r="G2637" t="s">
        <v>9534</v>
      </c>
    </row>
    <row r="2638" spans="1:7" x14ac:dyDescent="0.35">
      <c r="A2638" s="1" t="s">
        <v>10044</v>
      </c>
      <c r="B2638" s="1" t="s">
        <v>24785</v>
      </c>
      <c r="C2638" s="1" t="str">
        <f t="shared" si="41"/>
        <v xml:space="preserve">4A6B </v>
      </c>
      <c r="D2638" t="s">
        <v>4914</v>
      </c>
      <c r="E2638" t="s">
        <v>4915</v>
      </c>
      <c r="G2638" t="s">
        <v>10044</v>
      </c>
    </row>
    <row r="2639" spans="1:7" x14ac:dyDescent="0.35">
      <c r="A2639" s="1" t="s">
        <v>9703</v>
      </c>
      <c r="B2639" s="1" t="s">
        <v>24786</v>
      </c>
      <c r="C2639" s="1" t="str">
        <f t="shared" si="41"/>
        <v xml:space="preserve">4A6C </v>
      </c>
      <c r="D2639" t="s">
        <v>4728</v>
      </c>
      <c r="E2639" t="s">
        <v>4729</v>
      </c>
      <c r="G2639" t="s">
        <v>9703</v>
      </c>
    </row>
    <row r="2640" spans="1:7" x14ac:dyDescent="0.35">
      <c r="A2640" s="1" t="s">
        <v>9783</v>
      </c>
      <c r="B2640" s="1" t="s">
        <v>24787</v>
      </c>
      <c r="C2640" s="1" t="str">
        <f t="shared" si="41"/>
        <v xml:space="preserve">4A6L </v>
      </c>
      <c r="D2640" t="s">
        <v>4761</v>
      </c>
      <c r="E2640" t="s">
        <v>9754</v>
      </c>
      <c r="G2640" t="s">
        <v>9783</v>
      </c>
    </row>
    <row r="2641" spans="1:7" x14ac:dyDescent="0.35">
      <c r="A2641" s="1" t="s">
        <v>7095</v>
      </c>
      <c r="B2641" s="1" t="s">
        <v>24788</v>
      </c>
      <c r="C2641" s="1" t="str">
        <f t="shared" si="41"/>
        <v xml:space="preserve">4A6S </v>
      </c>
      <c r="D2641" t="s">
        <v>3186</v>
      </c>
      <c r="E2641" t="s">
        <v>7093</v>
      </c>
      <c r="G2641" t="s">
        <v>7095</v>
      </c>
    </row>
    <row r="2642" spans="1:7" x14ac:dyDescent="0.35">
      <c r="A2642" s="1" t="s">
        <v>10262</v>
      </c>
      <c r="B2642" s="1" t="s">
        <v>24789</v>
      </c>
      <c r="C2642" s="1" t="str">
        <f t="shared" si="41"/>
        <v xml:space="preserve">4A7I </v>
      </c>
      <c r="D2642" t="s">
        <v>5008</v>
      </c>
      <c r="E2642" t="s">
        <v>10230</v>
      </c>
      <c r="G2642" t="s">
        <v>10262</v>
      </c>
    </row>
    <row r="2643" spans="1:7" x14ac:dyDescent="0.35">
      <c r="A2643" s="1" t="s">
        <v>7585</v>
      </c>
      <c r="B2643" s="1" t="s">
        <v>24790</v>
      </c>
      <c r="C2643" s="1" t="str">
        <f t="shared" si="41"/>
        <v xml:space="preserve">4A95 </v>
      </c>
      <c r="D2643" t="s">
        <v>3465</v>
      </c>
      <c r="E2643" t="s">
        <v>3463</v>
      </c>
      <c r="G2643" t="s">
        <v>7585</v>
      </c>
    </row>
    <row r="2644" spans="1:7" x14ac:dyDescent="0.35">
      <c r="A2644" s="1" t="s">
        <v>5841</v>
      </c>
      <c r="B2644" s="1" t="s">
        <v>24791</v>
      </c>
      <c r="C2644" s="1" t="str">
        <f t="shared" si="41"/>
        <v xml:space="preserve">4AB9 </v>
      </c>
      <c r="D2644" t="s">
        <v>2287</v>
      </c>
      <c r="E2644" t="s">
        <v>2285</v>
      </c>
      <c r="G2644" t="s">
        <v>5841</v>
      </c>
    </row>
    <row r="2645" spans="1:7" x14ac:dyDescent="0.35">
      <c r="A2645" s="1" t="s">
        <v>6070</v>
      </c>
      <c r="B2645" s="1" t="s">
        <v>24792</v>
      </c>
      <c r="C2645" s="1" t="str">
        <f t="shared" si="41"/>
        <v xml:space="preserve">4ABA </v>
      </c>
      <c r="D2645" t="s">
        <v>2487</v>
      </c>
      <c r="E2645" t="s">
        <v>2486</v>
      </c>
      <c r="G2645" t="s">
        <v>6070</v>
      </c>
    </row>
    <row r="2646" spans="1:7" x14ac:dyDescent="0.35">
      <c r="A2646" s="1" t="s">
        <v>6513</v>
      </c>
      <c r="B2646" s="1" t="s">
        <v>24793</v>
      </c>
      <c r="C2646" s="1" t="str">
        <f t="shared" si="41"/>
        <v xml:space="preserve">4ABB </v>
      </c>
      <c r="D2646" t="s">
        <v>2835</v>
      </c>
      <c r="E2646" t="s">
        <v>2834</v>
      </c>
      <c r="G2646" t="s">
        <v>6513</v>
      </c>
    </row>
    <row r="2647" spans="1:7" x14ac:dyDescent="0.35">
      <c r="A2647" s="1" t="s">
        <v>6428</v>
      </c>
      <c r="B2647" s="1" t="s">
        <v>24794</v>
      </c>
      <c r="C2647" s="1" t="str">
        <f t="shared" si="41"/>
        <v xml:space="preserve">4ABD </v>
      </c>
      <c r="D2647" t="s">
        <v>2775</v>
      </c>
      <c r="E2647" t="s">
        <v>6425</v>
      </c>
      <c r="G2647" t="s">
        <v>6428</v>
      </c>
    </row>
    <row r="2648" spans="1:7" x14ac:dyDescent="0.35">
      <c r="A2648" s="1" t="s">
        <v>5876</v>
      </c>
      <c r="B2648" s="1" t="s">
        <v>24795</v>
      </c>
      <c r="C2648" s="1" t="str">
        <f t="shared" si="41"/>
        <v xml:space="preserve">4ABE </v>
      </c>
      <c r="D2648" t="s">
        <v>2318</v>
      </c>
      <c r="E2648" t="s">
        <v>5869</v>
      </c>
      <c r="G2648" t="s">
        <v>5876</v>
      </c>
    </row>
    <row r="2649" spans="1:7" x14ac:dyDescent="0.35">
      <c r="A2649" s="1" t="s">
        <v>6613</v>
      </c>
      <c r="B2649" s="1" t="s">
        <v>24796</v>
      </c>
      <c r="C2649" s="1" t="str">
        <f t="shared" si="41"/>
        <v xml:space="preserve">4ABF </v>
      </c>
      <c r="D2649" t="s">
        <v>2896</v>
      </c>
      <c r="E2649" t="s">
        <v>2895</v>
      </c>
      <c r="G2649" t="s">
        <v>6613</v>
      </c>
    </row>
    <row r="2650" spans="1:7" x14ac:dyDescent="0.35">
      <c r="A2650" s="1" t="s">
        <v>5939</v>
      </c>
      <c r="B2650" s="1" t="s">
        <v>24797</v>
      </c>
      <c r="C2650" s="1" t="str">
        <f t="shared" si="41"/>
        <v xml:space="preserve">4ABG </v>
      </c>
      <c r="D2650" t="s">
        <v>2377</v>
      </c>
      <c r="E2650" t="s">
        <v>2376</v>
      </c>
      <c r="G2650" t="s">
        <v>5939</v>
      </c>
    </row>
    <row r="2651" spans="1:7" x14ac:dyDescent="0.35">
      <c r="A2651" s="1" t="s">
        <v>6264</v>
      </c>
      <c r="B2651" s="1" t="s">
        <v>24798</v>
      </c>
      <c r="C2651" s="1" t="str">
        <f t="shared" si="41"/>
        <v xml:space="preserve">4ABH </v>
      </c>
      <c r="D2651" t="s">
        <v>2648</v>
      </c>
      <c r="E2651" t="s">
        <v>2643</v>
      </c>
      <c r="G2651" t="s">
        <v>6264</v>
      </c>
    </row>
    <row r="2652" spans="1:7" x14ac:dyDescent="0.35">
      <c r="A2652" s="1" t="s">
        <v>9515</v>
      </c>
      <c r="B2652" s="1" t="s">
        <v>24799</v>
      </c>
      <c r="C2652" s="1" t="str">
        <f t="shared" si="41"/>
        <v xml:space="preserve">4ACC </v>
      </c>
      <c r="D2652" t="s">
        <v>4641</v>
      </c>
      <c r="E2652" t="s">
        <v>9494</v>
      </c>
      <c r="G2652" t="s">
        <v>9515</v>
      </c>
    </row>
    <row r="2653" spans="1:7" x14ac:dyDescent="0.35">
      <c r="A2653" s="1" t="s">
        <v>5547</v>
      </c>
      <c r="B2653" s="1" t="s">
        <v>24800</v>
      </c>
      <c r="C2653" s="1" t="str">
        <f t="shared" si="41"/>
        <v xml:space="preserve">4ACI </v>
      </c>
      <c r="D2653" t="s">
        <v>1982</v>
      </c>
      <c r="E2653" t="s">
        <v>1981</v>
      </c>
      <c r="G2653" t="s">
        <v>5547</v>
      </c>
    </row>
    <row r="2654" spans="1:7" x14ac:dyDescent="0.35">
      <c r="A2654" s="1" t="s">
        <v>7991</v>
      </c>
      <c r="B2654" s="1" t="s">
        <v>24801</v>
      </c>
      <c r="C2654" s="1" t="str">
        <f t="shared" si="41"/>
        <v xml:space="preserve">4AD2 </v>
      </c>
      <c r="D2654" t="s">
        <v>3717</v>
      </c>
      <c r="E2654" t="s">
        <v>7988</v>
      </c>
      <c r="G2654" t="s">
        <v>7991</v>
      </c>
    </row>
    <row r="2655" spans="1:7" x14ac:dyDescent="0.35">
      <c r="A2655" s="1" t="s">
        <v>6614</v>
      </c>
      <c r="B2655" s="1" t="s">
        <v>24802</v>
      </c>
      <c r="C2655" s="1" t="str">
        <f t="shared" si="41"/>
        <v xml:space="preserve">4AD3 </v>
      </c>
      <c r="D2655" t="s">
        <v>2896</v>
      </c>
      <c r="E2655" t="s">
        <v>2895</v>
      </c>
      <c r="G2655" t="s">
        <v>6614</v>
      </c>
    </row>
    <row r="2656" spans="1:7" x14ac:dyDescent="0.35">
      <c r="A2656" s="1" t="s">
        <v>6743</v>
      </c>
      <c r="B2656" s="1" t="s">
        <v>24803</v>
      </c>
      <c r="C2656" s="1" t="str">
        <f t="shared" si="41"/>
        <v xml:space="preserve">4AD6 </v>
      </c>
      <c r="D2656" t="s">
        <v>2974</v>
      </c>
      <c r="E2656" t="s">
        <v>2975</v>
      </c>
      <c r="G2656" t="s">
        <v>6743</v>
      </c>
    </row>
    <row r="2657" spans="1:7" x14ac:dyDescent="0.35">
      <c r="A2657" s="1" t="s">
        <v>10000</v>
      </c>
      <c r="B2657" s="1" t="s">
        <v>24804</v>
      </c>
      <c r="C2657" s="1" t="str">
        <f t="shared" si="41"/>
        <v xml:space="preserve">4AFG </v>
      </c>
      <c r="D2657" t="s">
        <v>4884</v>
      </c>
      <c r="E2657" t="s">
        <v>9986</v>
      </c>
      <c r="G2657" t="s">
        <v>10000</v>
      </c>
    </row>
    <row r="2658" spans="1:7" x14ac:dyDescent="0.35">
      <c r="A2658" s="1" t="s">
        <v>10380</v>
      </c>
      <c r="B2658" s="1" t="s">
        <v>24805</v>
      </c>
      <c r="C2658" s="1" t="str">
        <f t="shared" si="41"/>
        <v xml:space="preserve">4AG8 </v>
      </c>
      <c r="D2658" t="s">
        <v>5061</v>
      </c>
      <c r="E2658" t="s">
        <v>5062</v>
      </c>
      <c r="G2658" t="s">
        <v>10380</v>
      </c>
    </row>
    <row r="2659" spans="1:7" x14ac:dyDescent="0.35">
      <c r="A2659" s="1" t="s">
        <v>10814</v>
      </c>
      <c r="B2659" s="1" t="s">
        <v>24806</v>
      </c>
      <c r="C2659" s="1" t="str">
        <f t="shared" si="41"/>
        <v xml:space="preserve">4AGC </v>
      </c>
      <c r="D2659" t="s">
        <v>5403</v>
      </c>
      <c r="E2659" t="s">
        <v>10810</v>
      </c>
      <c r="G2659" t="s">
        <v>10814</v>
      </c>
    </row>
    <row r="2660" spans="1:7" x14ac:dyDescent="0.35">
      <c r="A2660" s="1" t="s">
        <v>5981</v>
      </c>
      <c r="B2660" s="1" t="s">
        <v>24807</v>
      </c>
      <c r="C2660" s="1" t="str">
        <f t="shared" si="41"/>
        <v xml:space="preserve">4AGL </v>
      </c>
      <c r="D2660" t="s">
        <v>2409</v>
      </c>
      <c r="E2660" t="s">
        <v>2410</v>
      </c>
      <c r="G2660" t="s">
        <v>5981</v>
      </c>
    </row>
    <row r="2661" spans="1:7" x14ac:dyDescent="0.35">
      <c r="A2661" s="1" t="s">
        <v>6147</v>
      </c>
      <c r="B2661" s="1" t="s">
        <v>24808</v>
      </c>
      <c r="C2661" s="1" t="str">
        <f t="shared" si="41"/>
        <v xml:space="preserve">4AGM </v>
      </c>
      <c r="D2661" t="s">
        <v>2555</v>
      </c>
      <c r="E2661" t="s">
        <v>2553</v>
      </c>
      <c r="G2661" t="s">
        <v>6147</v>
      </c>
    </row>
    <row r="2662" spans="1:7" x14ac:dyDescent="0.35">
      <c r="A2662" s="1" t="s">
        <v>6143</v>
      </c>
      <c r="B2662" s="1" t="s">
        <v>24809</v>
      </c>
      <c r="C2662" s="1" t="str">
        <f t="shared" si="41"/>
        <v xml:space="preserve">4AGN </v>
      </c>
      <c r="D2662" t="s">
        <v>2549</v>
      </c>
      <c r="E2662" t="s">
        <v>2550</v>
      </c>
      <c r="G2662" t="s">
        <v>6143</v>
      </c>
    </row>
    <row r="2663" spans="1:7" x14ac:dyDescent="0.35">
      <c r="A2663" s="1" t="s">
        <v>6762</v>
      </c>
      <c r="B2663" s="1" t="s">
        <v>24810</v>
      </c>
      <c r="C2663" s="1" t="str">
        <f t="shared" si="41"/>
        <v xml:space="preserve">4AGO </v>
      </c>
      <c r="D2663" t="s">
        <v>2986</v>
      </c>
      <c r="E2663" t="s">
        <v>2987</v>
      </c>
      <c r="G2663" t="s">
        <v>6762</v>
      </c>
    </row>
    <row r="2664" spans="1:7" x14ac:dyDescent="0.35">
      <c r="A2664" s="1" t="s">
        <v>6666</v>
      </c>
      <c r="B2664" s="1" t="s">
        <v>24811</v>
      </c>
      <c r="C2664" s="1" t="str">
        <f t="shared" si="41"/>
        <v xml:space="preserve">4AGP </v>
      </c>
      <c r="D2664" t="s">
        <v>2930</v>
      </c>
      <c r="E2664" t="s">
        <v>2928</v>
      </c>
      <c r="G2664" t="s">
        <v>6666</v>
      </c>
    </row>
    <row r="2665" spans="1:7" x14ac:dyDescent="0.35">
      <c r="A2665" s="1" t="s">
        <v>6936</v>
      </c>
      <c r="B2665" s="1" t="s">
        <v>24812</v>
      </c>
      <c r="C2665" s="1" t="str">
        <f t="shared" si="41"/>
        <v xml:space="preserve">4AGQ </v>
      </c>
      <c r="D2665" t="s">
        <v>3075</v>
      </c>
      <c r="E2665" t="s">
        <v>3074</v>
      </c>
      <c r="G2665" t="s">
        <v>6936</v>
      </c>
    </row>
    <row r="2666" spans="1:7" x14ac:dyDescent="0.35">
      <c r="A2666" s="1" t="s">
        <v>5540</v>
      </c>
      <c r="B2666" s="1" t="s">
        <v>24813</v>
      </c>
      <c r="C2666" s="1" t="str">
        <f t="shared" si="41"/>
        <v xml:space="preserve">4AHR </v>
      </c>
      <c r="D2666" t="s">
        <v>1974</v>
      </c>
      <c r="E2666" t="s">
        <v>1975</v>
      </c>
      <c r="G2666" t="s">
        <v>5540</v>
      </c>
    </row>
    <row r="2667" spans="1:7" x14ac:dyDescent="0.35">
      <c r="A2667" s="1" t="s">
        <v>5541</v>
      </c>
      <c r="B2667" s="1" t="s">
        <v>24814</v>
      </c>
      <c r="C2667" s="1" t="str">
        <f t="shared" si="41"/>
        <v xml:space="preserve">4AHS </v>
      </c>
      <c r="D2667" t="s">
        <v>1976</v>
      </c>
      <c r="E2667" t="s">
        <v>1975</v>
      </c>
      <c r="G2667" t="s">
        <v>5541</v>
      </c>
    </row>
    <row r="2668" spans="1:7" x14ac:dyDescent="0.35">
      <c r="A2668" s="1" t="s">
        <v>5556</v>
      </c>
      <c r="B2668" s="1" t="s">
        <v>24815</v>
      </c>
      <c r="C2668" s="1" t="str">
        <f t="shared" si="41"/>
        <v xml:space="preserve">4AHU </v>
      </c>
      <c r="D2668" t="s">
        <v>1995</v>
      </c>
      <c r="E2668" t="s">
        <v>1994</v>
      </c>
      <c r="G2668" t="s">
        <v>5556</v>
      </c>
    </row>
    <row r="2669" spans="1:7" x14ac:dyDescent="0.35">
      <c r="A2669" s="1" t="s">
        <v>5684</v>
      </c>
      <c r="B2669" s="1" t="s">
        <v>24816</v>
      </c>
      <c r="C2669" s="1" t="str">
        <f t="shared" si="41"/>
        <v xml:space="preserve">4AI5 </v>
      </c>
      <c r="D2669" t="s">
        <v>2136</v>
      </c>
      <c r="E2669" t="s">
        <v>2135</v>
      </c>
      <c r="G2669" t="s">
        <v>5684</v>
      </c>
    </row>
    <row r="2670" spans="1:7" x14ac:dyDescent="0.35">
      <c r="A2670" s="1" t="s">
        <v>5988</v>
      </c>
      <c r="B2670" s="1" t="s">
        <v>24817</v>
      </c>
      <c r="C2670" s="1" t="str">
        <f t="shared" si="41"/>
        <v xml:space="preserve">4AIA </v>
      </c>
      <c r="D2670" t="s">
        <v>2414</v>
      </c>
      <c r="E2670" t="s">
        <v>2413</v>
      </c>
      <c r="G2670" t="s">
        <v>5988</v>
      </c>
    </row>
    <row r="2671" spans="1:7" x14ac:dyDescent="0.35">
      <c r="A2671" s="1" t="s">
        <v>6104</v>
      </c>
      <c r="B2671" s="1" t="s">
        <v>24818</v>
      </c>
      <c r="C2671" s="1" t="str">
        <f t="shared" si="41"/>
        <v xml:space="preserve">4AJ4 </v>
      </c>
      <c r="D2671" t="s">
        <v>2517</v>
      </c>
      <c r="E2671" t="s">
        <v>2516</v>
      </c>
      <c r="G2671" t="s">
        <v>6104</v>
      </c>
    </row>
    <row r="2672" spans="1:7" x14ac:dyDescent="0.35">
      <c r="A2672" s="1" t="s">
        <v>6002</v>
      </c>
      <c r="B2672" s="1" t="s">
        <v>24819</v>
      </c>
      <c r="C2672" s="1" t="str">
        <f t="shared" si="41"/>
        <v xml:space="preserve">4AJE </v>
      </c>
      <c r="D2672" t="s">
        <v>2427</v>
      </c>
      <c r="E2672" t="s">
        <v>2426</v>
      </c>
      <c r="G2672" t="s">
        <v>6002</v>
      </c>
    </row>
    <row r="2673" spans="1:7" x14ac:dyDescent="0.35">
      <c r="A2673" s="1" t="s">
        <v>5933</v>
      </c>
      <c r="B2673" s="1" t="s">
        <v>24820</v>
      </c>
      <c r="C2673" s="1" t="str">
        <f t="shared" si="41"/>
        <v xml:space="preserve">4AJI </v>
      </c>
      <c r="D2673" t="s">
        <v>2373</v>
      </c>
      <c r="E2673" t="s">
        <v>2372</v>
      </c>
      <c r="G2673" t="s">
        <v>5933</v>
      </c>
    </row>
    <row r="2674" spans="1:7" x14ac:dyDescent="0.35">
      <c r="A2674" s="1" t="s">
        <v>6063</v>
      </c>
      <c r="B2674" s="1" t="s">
        <v>24821</v>
      </c>
      <c r="C2674" s="1" t="str">
        <f t="shared" si="41"/>
        <v xml:space="preserve">4AJL </v>
      </c>
      <c r="D2674" t="s">
        <v>2479</v>
      </c>
      <c r="E2674" t="s">
        <v>6058</v>
      </c>
      <c r="G2674" t="s">
        <v>6063</v>
      </c>
    </row>
    <row r="2675" spans="1:7" x14ac:dyDescent="0.35">
      <c r="A2675" s="1" t="s">
        <v>9106</v>
      </c>
      <c r="B2675" s="1" t="s">
        <v>24822</v>
      </c>
      <c r="C2675" s="1" t="str">
        <f t="shared" si="41"/>
        <v xml:space="preserve">4ALX </v>
      </c>
      <c r="D2675" t="s">
        <v>4424</v>
      </c>
      <c r="E2675" t="s">
        <v>4420</v>
      </c>
      <c r="G2675" t="s">
        <v>9106</v>
      </c>
    </row>
    <row r="2676" spans="1:7" x14ac:dyDescent="0.35">
      <c r="A2676" s="1" t="s">
        <v>10075</v>
      </c>
      <c r="B2676" s="1" t="s">
        <v>24823</v>
      </c>
      <c r="C2676" s="1" t="str">
        <f t="shared" si="41"/>
        <v xml:space="preserve">4AOI </v>
      </c>
      <c r="D2676" t="s">
        <v>4923</v>
      </c>
      <c r="E2676" t="s">
        <v>10050</v>
      </c>
      <c r="G2676" t="s">
        <v>10075</v>
      </c>
    </row>
    <row r="2677" spans="1:7" x14ac:dyDescent="0.35">
      <c r="A2677" s="1" t="s">
        <v>9741</v>
      </c>
      <c r="B2677" s="1" t="s">
        <v>24824</v>
      </c>
      <c r="C2677" s="1" t="str">
        <f t="shared" si="41"/>
        <v xml:space="preserve">4AP7 </v>
      </c>
      <c r="D2677" t="s">
        <v>4750</v>
      </c>
      <c r="E2677" t="s">
        <v>4749</v>
      </c>
      <c r="G2677" t="s">
        <v>9741</v>
      </c>
    </row>
    <row r="2678" spans="1:7" x14ac:dyDescent="0.35">
      <c r="A2678" s="1" t="s">
        <v>9010</v>
      </c>
      <c r="B2678" s="1" t="s">
        <v>24825</v>
      </c>
      <c r="C2678" s="1" t="str">
        <f t="shared" si="41"/>
        <v xml:space="preserve">4APP </v>
      </c>
      <c r="D2678" t="s">
        <v>4364</v>
      </c>
      <c r="E2678" t="s">
        <v>4357</v>
      </c>
      <c r="G2678" t="s">
        <v>9010</v>
      </c>
    </row>
    <row r="2679" spans="1:7" x14ac:dyDescent="0.35">
      <c r="A2679" s="1" t="s">
        <v>7969</v>
      </c>
      <c r="B2679" s="1" t="s">
        <v>24826</v>
      </c>
      <c r="C2679" s="1" t="str">
        <f t="shared" si="41"/>
        <v xml:space="preserve">4AQ4 </v>
      </c>
      <c r="D2679" t="s">
        <v>3693</v>
      </c>
      <c r="E2679" t="s">
        <v>3694</v>
      </c>
      <c r="G2679" t="s">
        <v>7969</v>
      </c>
    </row>
    <row r="2680" spans="1:7" x14ac:dyDescent="0.35">
      <c r="A2680" s="1" t="s">
        <v>6755</v>
      </c>
      <c r="B2680" s="1" t="s">
        <v>24827</v>
      </c>
      <c r="C2680" s="1" t="str">
        <f t="shared" si="41"/>
        <v xml:space="preserve">4AQ6 </v>
      </c>
      <c r="D2680" t="s">
        <v>2984</v>
      </c>
      <c r="E2680" t="s">
        <v>6750</v>
      </c>
      <c r="G2680" t="s">
        <v>6755</v>
      </c>
    </row>
    <row r="2681" spans="1:7" x14ac:dyDescent="0.35">
      <c r="A2681" s="1" t="s">
        <v>8349</v>
      </c>
      <c r="B2681" s="1" t="s">
        <v>24828</v>
      </c>
      <c r="C2681" s="1" t="str">
        <f t="shared" si="41"/>
        <v xml:space="preserve">4AQH </v>
      </c>
      <c r="D2681" t="s">
        <v>3937</v>
      </c>
      <c r="E2681" t="s">
        <v>3938</v>
      </c>
      <c r="G2681" t="s">
        <v>8349</v>
      </c>
    </row>
    <row r="2682" spans="1:7" x14ac:dyDescent="0.35">
      <c r="A2682" s="1" t="s">
        <v>7851</v>
      </c>
      <c r="B2682" s="1" t="s">
        <v>24829</v>
      </c>
      <c r="C2682" s="1" t="str">
        <f t="shared" si="41"/>
        <v xml:space="preserve">4ARA </v>
      </c>
      <c r="D2682" t="s">
        <v>3615</v>
      </c>
      <c r="E2682" t="s">
        <v>3613</v>
      </c>
      <c r="G2682" t="s">
        <v>7851</v>
      </c>
    </row>
    <row r="2683" spans="1:7" x14ac:dyDescent="0.35">
      <c r="A2683" s="1" t="s">
        <v>7696</v>
      </c>
      <c r="B2683" s="1" t="s">
        <v>24830</v>
      </c>
      <c r="C2683" s="1" t="str">
        <f t="shared" si="41"/>
        <v xml:space="preserve">4ARB </v>
      </c>
      <c r="D2683" t="s">
        <v>3523</v>
      </c>
      <c r="E2683" t="s">
        <v>3521</v>
      </c>
      <c r="G2683" t="s">
        <v>7696</v>
      </c>
    </row>
    <row r="2684" spans="1:7" x14ac:dyDescent="0.35">
      <c r="A2684" s="1" t="s">
        <v>8942</v>
      </c>
      <c r="B2684" s="1" t="s">
        <v>24831</v>
      </c>
      <c r="C2684" s="1" t="str">
        <f t="shared" si="41"/>
        <v xml:space="preserve">4ARW </v>
      </c>
      <c r="D2684" t="s">
        <v>4318</v>
      </c>
      <c r="E2684" t="s">
        <v>4315</v>
      </c>
      <c r="G2684" t="s">
        <v>8942</v>
      </c>
    </row>
    <row r="2685" spans="1:7" x14ac:dyDescent="0.35">
      <c r="A2685" s="1" t="s">
        <v>10530</v>
      </c>
      <c r="B2685" s="1" t="s">
        <v>24832</v>
      </c>
      <c r="C2685" s="1" t="str">
        <f t="shared" si="41"/>
        <v xml:space="preserve">4ASD </v>
      </c>
      <c r="D2685" t="s">
        <v>5159</v>
      </c>
      <c r="E2685" t="s">
        <v>5156</v>
      </c>
      <c r="G2685" t="s">
        <v>10530</v>
      </c>
    </row>
    <row r="2686" spans="1:7" x14ac:dyDescent="0.35">
      <c r="A2686" s="1" t="s">
        <v>10845</v>
      </c>
      <c r="B2686" s="1" t="s">
        <v>24833</v>
      </c>
      <c r="C2686" s="1" t="str">
        <f t="shared" si="41"/>
        <v xml:space="preserve">4ASE </v>
      </c>
      <c r="D2686" t="s">
        <v>5437</v>
      </c>
      <c r="E2686" t="s">
        <v>10846</v>
      </c>
      <c r="G2686" t="s">
        <v>10845</v>
      </c>
    </row>
    <row r="2687" spans="1:7" x14ac:dyDescent="0.35">
      <c r="A2687" s="1" t="s">
        <v>9366</v>
      </c>
      <c r="B2687" s="1" t="s">
        <v>24834</v>
      </c>
      <c r="C2687" s="1" t="str">
        <f t="shared" si="41"/>
        <v xml:space="preserve">4ASJ </v>
      </c>
      <c r="D2687" t="s">
        <v>4573</v>
      </c>
      <c r="E2687" t="s">
        <v>4570</v>
      </c>
      <c r="G2687" t="s">
        <v>9366</v>
      </c>
    </row>
    <row r="2688" spans="1:7" x14ac:dyDescent="0.35">
      <c r="A2688" s="1" t="s">
        <v>8788</v>
      </c>
      <c r="B2688" s="1" t="s">
        <v>24835</v>
      </c>
      <c r="C2688" s="1" t="str">
        <f t="shared" si="41"/>
        <v xml:space="preserve">4ATT </v>
      </c>
      <c r="D2688" t="s">
        <v>4211</v>
      </c>
      <c r="E2688" t="s">
        <v>4209</v>
      </c>
      <c r="G2688" t="s">
        <v>8788</v>
      </c>
    </row>
    <row r="2689" spans="1:7" x14ac:dyDescent="0.35">
      <c r="A2689" s="1" t="s">
        <v>9559</v>
      </c>
      <c r="B2689" s="1" t="s">
        <v>24836</v>
      </c>
      <c r="C2689" s="1" t="str">
        <f t="shared" si="41"/>
        <v xml:space="preserve">4AUJ </v>
      </c>
      <c r="D2689" t="s">
        <v>4661</v>
      </c>
      <c r="E2689" t="s">
        <v>4660</v>
      </c>
      <c r="G2689" t="s">
        <v>9559</v>
      </c>
    </row>
    <row r="2690" spans="1:7" x14ac:dyDescent="0.35">
      <c r="A2690" s="1" t="s">
        <v>8844</v>
      </c>
      <c r="B2690" s="1" t="s">
        <v>24837</v>
      </c>
      <c r="C2690" s="1" t="str">
        <f t="shared" si="41"/>
        <v xml:space="preserve">4AV4 </v>
      </c>
      <c r="D2690" t="s">
        <v>4244</v>
      </c>
      <c r="E2690" t="s">
        <v>4242</v>
      </c>
      <c r="G2690" t="s">
        <v>8844</v>
      </c>
    </row>
    <row r="2691" spans="1:7" x14ac:dyDescent="0.35">
      <c r="A2691" s="1" t="s">
        <v>9028</v>
      </c>
      <c r="B2691" s="1" t="s">
        <v>24838</v>
      </c>
      <c r="C2691" s="1" t="str">
        <f t="shared" si="41"/>
        <v xml:space="preserve">4AV5 </v>
      </c>
      <c r="D2691" t="s">
        <v>4375</v>
      </c>
      <c r="E2691" t="s">
        <v>4372</v>
      </c>
      <c r="G2691" t="s">
        <v>9028</v>
      </c>
    </row>
    <row r="2692" spans="1:7" x14ac:dyDescent="0.35">
      <c r="A2692" s="1" t="s">
        <v>9054</v>
      </c>
      <c r="B2692" s="1" t="s">
        <v>24839</v>
      </c>
      <c r="C2692" s="1" t="str">
        <f t="shared" ref="C2692:C2755" si="42">UPPER(B2692)</f>
        <v xml:space="preserve">4AVH </v>
      </c>
      <c r="D2692" t="s">
        <v>4391</v>
      </c>
      <c r="E2692" t="s">
        <v>4390</v>
      </c>
      <c r="G2692" t="s">
        <v>9054</v>
      </c>
    </row>
    <row r="2693" spans="1:7" x14ac:dyDescent="0.35">
      <c r="A2693" s="1" t="s">
        <v>9439</v>
      </c>
      <c r="B2693" s="1" t="s">
        <v>24840</v>
      </c>
      <c r="C2693" s="1" t="str">
        <f t="shared" si="42"/>
        <v xml:space="preserve">4AVI </v>
      </c>
      <c r="D2693" t="s">
        <v>4614</v>
      </c>
      <c r="E2693" t="s">
        <v>4613</v>
      </c>
      <c r="G2693" t="s">
        <v>9439</v>
      </c>
    </row>
    <row r="2694" spans="1:7" x14ac:dyDescent="0.35">
      <c r="A2694" s="1" t="s">
        <v>9270</v>
      </c>
      <c r="B2694" s="1" t="s">
        <v>24841</v>
      </c>
      <c r="C2694" s="1" t="str">
        <f t="shared" si="42"/>
        <v xml:space="preserve">4AVJ </v>
      </c>
      <c r="D2694" t="s">
        <v>4514</v>
      </c>
      <c r="E2694" t="s">
        <v>4512</v>
      </c>
      <c r="G2694" t="s">
        <v>9270</v>
      </c>
    </row>
    <row r="2695" spans="1:7" x14ac:dyDescent="0.35">
      <c r="A2695" s="1" t="s">
        <v>5911</v>
      </c>
      <c r="B2695" s="1" t="s">
        <v>24842</v>
      </c>
      <c r="C2695" s="1" t="str">
        <f t="shared" si="42"/>
        <v xml:space="preserve">4AVS </v>
      </c>
      <c r="D2695" t="s">
        <v>2355</v>
      </c>
      <c r="E2695" t="s">
        <v>2353</v>
      </c>
      <c r="G2695" t="s">
        <v>5911</v>
      </c>
    </row>
    <row r="2696" spans="1:7" x14ac:dyDescent="0.35">
      <c r="A2696" s="1" t="s">
        <v>10621</v>
      </c>
      <c r="B2696" s="1" t="s">
        <v>24843</v>
      </c>
      <c r="C2696" s="1" t="str">
        <f t="shared" si="42"/>
        <v xml:space="preserve">4AX9 </v>
      </c>
      <c r="D2696" t="s">
        <v>5218</v>
      </c>
      <c r="E2696" t="s">
        <v>5219</v>
      </c>
      <c r="G2696" t="s">
        <v>10621</v>
      </c>
    </row>
    <row r="2697" spans="1:7" x14ac:dyDescent="0.35">
      <c r="A2697" s="1" t="s">
        <v>6452</v>
      </c>
      <c r="B2697" s="1" t="s">
        <v>24844</v>
      </c>
      <c r="C2697" s="1" t="str">
        <f t="shared" si="42"/>
        <v xml:space="preserve">4AXD </v>
      </c>
      <c r="D2697" t="s">
        <v>2794</v>
      </c>
      <c r="E2697" t="s">
        <v>2793</v>
      </c>
      <c r="G2697" t="s">
        <v>6452</v>
      </c>
    </row>
    <row r="2698" spans="1:7" x14ac:dyDescent="0.35">
      <c r="A2698" s="1" t="s">
        <v>7933</v>
      </c>
      <c r="B2698" s="1" t="s">
        <v>24845</v>
      </c>
      <c r="C2698" s="1" t="str">
        <f t="shared" si="42"/>
        <v xml:space="preserve">4AYP </v>
      </c>
      <c r="D2698" t="s">
        <v>3668</v>
      </c>
      <c r="E2698" t="s">
        <v>3665</v>
      </c>
      <c r="G2698" t="s">
        <v>7933</v>
      </c>
    </row>
    <row r="2699" spans="1:7" x14ac:dyDescent="0.35">
      <c r="A2699" s="1" t="s">
        <v>9155</v>
      </c>
      <c r="B2699" s="1" t="s">
        <v>24846</v>
      </c>
      <c r="C2699" s="1" t="str">
        <f t="shared" si="42"/>
        <v xml:space="preserve">4AYQ </v>
      </c>
      <c r="D2699" t="s">
        <v>4451</v>
      </c>
      <c r="E2699" t="s">
        <v>4449</v>
      </c>
      <c r="G2699" t="s">
        <v>9155</v>
      </c>
    </row>
    <row r="2700" spans="1:7" x14ac:dyDescent="0.35">
      <c r="A2700" s="1" t="s">
        <v>6707</v>
      </c>
      <c r="B2700" s="1" t="s">
        <v>24847</v>
      </c>
      <c r="C2700" s="1" t="str">
        <f t="shared" si="42"/>
        <v xml:space="preserve">4AYU </v>
      </c>
      <c r="D2700" t="s">
        <v>2953</v>
      </c>
      <c r="E2700" t="s">
        <v>2952</v>
      </c>
      <c r="G2700" t="s">
        <v>6707</v>
      </c>
    </row>
    <row r="2701" spans="1:7" x14ac:dyDescent="0.35">
      <c r="A2701" s="1" t="s">
        <v>7782</v>
      </c>
      <c r="B2701" s="1" t="s">
        <v>24848</v>
      </c>
      <c r="C2701" s="1" t="str">
        <f t="shared" si="42"/>
        <v xml:space="preserve">4AZ5 </v>
      </c>
      <c r="D2701" t="s">
        <v>3571</v>
      </c>
      <c r="E2701" t="s">
        <v>3573</v>
      </c>
      <c r="G2701" t="s">
        <v>7782</v>
      </c>
    </row>
    <row r="2702" spans="1:7" x14ac:dyDescent="0.35">
      <c r="A2702" s="1" t="s">
        <v>10460</v>
      </c>
      <c r="B2702" s="1" t="s">
        <v>24849</v>
      </c>
      <c r="C2702" s="1" t="str">
        <f t="shared" si="42"/>
        <v xml:space="preserve">4AZ6 </v>
      </c>
      <c r="D2702" t="s">
        <v>5103</v>
      </c>
      <c r="E2702" t="s">
        <v>10451</v>
      </c>
      <c r="G2702" t="s">
        <v>10460</v>
      </c>
    </row>
    <row r="2703" spans="1:7" x14ac:dyDescent="0.35">
      <c r="A2703" s="1" t="s">
        <v>9064</v>
      </c>
      <c r="B2703" s="1" t="s">
        <v>24850</v>
      </c>
      <c r="C2703" s="1" t="str">
        <f t="shared" si="42"/>
        <v xml:space="preserve">4AZB </v>
      </c>
      <c r="D2703" t="s">
        <v>4398</v>
      </c>
      <c r="E2703" t="s">
        <v>4393</v>
      </c>
      <c r="G2703" t="s">
        <v>9064</v>
      </c>
    </row>
    <row r="2704" spans="1:7" x14ac:dyDescent="0.35">
      <c r="A2704" s="1" t="s">
        <v>7676</v>
      </c>
      <c r="B2704" s="1" t="s">
        <v>24851</v>
      </c>
      <c r="C2704" s="1" t="str">
        <f t="shared" si="42"/>
        <v xml:space="preserve">4AZC </v>
      </c>
      <c r="D2704" t="s">
        <v>3509</v>
      </c>
      <c r="E2704" t="s">
        <v>3510</v>
      </c>
      <c r="G2704" t="s">
        <v>7676</v>
      </c>
    </row>
    <row r="2705" spans="1:7" x14ac:dyDescent="0.35">
      <c r="A2705" s="1" t="s">
        <v>8912</v>
      </c>
      <c r="B2705" s="1" t="s">
        <v>24852</v>
      </c>
      <c r="C2705" s="1" t="str">
        <f t="shared" si="42"/>
        <v xml:space="preserve">4AZG </v>
      </c>
      <c r="D2705" t="s">
        <v>4295</v>
      </c>
      <c r="E2705" t="s">
        <v>8904</v>
      </c>
      <c r="G2705" t="s">
        <v>8912</v>
      </c>
    </row>
    <row r="2706" spans="1:7" x14ac:dyDescent="0.35">
      <c r="A2706" s="1" t="s">
        <v>9275</v>
      </c>
      <c r="B2706" s="1" t="s">
        <v>24853</v>
      </c>
      <c r="C2706" s="1" t="str">
        <f t="shared" si="42"/>
        <v xml:space="preserve">4AZI </v>
      </c>
      <c r="D2706" t="s">
        <v>4518</v>
      </c>
      <c r="E2706" t="s">
        <v>4516</v>
      </c>
      <c r="G2706" t="s">
        <v>9275</v>
      </c>
    </row>
    <row r="2707" spans="1:7" x14ac:dyDescent="0.35">
      <c r="A2707" s="1" t="s">
        <v>5842</v>
      </c>
      <c r="B2707" s="1" t="s">
        <v>24854</v>
      </c>
      <c r="C2707" s="1" t="str">
        <f t="shared" si="42"/>
        <v xml:space="preserve">4B0B </v>
      </c>
      <c r="D2707" t="s">
        <v>2288</v>
      </c>
      <c r="E2707" t="s">
        <v>2285</v>
      </c>
      <c r="G2707" t="s">
        <v>5842</v>
      </c>
    </row>
    <row r="2708" spans="1:7" x14ac:dyDescent="0.35">
      <c r="A2708" s="1" t="s">
        <v>9130</v>
      </c>
      <c r="B2708" s="1" t="s">
        <v>24855</v>
      </c>
      <c r="C2708" s="1" t="str">
        <f t="shared" si="42"/>
        <v xml:space="preserve">4B1J </v>
      </c>
      <c r="D2708" t="s">
        <v>4435</v>
      </c>
      <c r="E2708" t="s">
        <v>9120</v>
      </c>
      <c r="G2708" t="s">
        <v>9130</v>
      </c>
    </row>
    <row r="2709" spans="1:7" x14ac:dyDescent="0.35">
      <c r="A2709" s="1" t="s">
        <v>5716</v>
      </c>
      <c r="B2709" s="1" t="s">
        <v>24856</v>
      </c>
      <c r="C2709" s="1" t="str">
        <f t="shared" si="42"/>
        <v xml:space="preserve">4B2I </v>
      </c>
      <c r="D2709" t="s">
        <v>2165</v>
      </c>
      <c r="E2709" t="s">
        <v>5710</v>
      </c>
      <c r="G2709" t="s">
        <v>5716</v>
      </c>
    </row>
    <row r="2710" spans="1:7" x14ac:dyDescent="0.35">
      <c r="A2710" s="1" t="s">
        <v>5803</v>
      </c>
      <c r="B2710" s="1" t="s">
        <v>24857</v>
      </c>
      <c r="C2710" s="1" t="str">
        <f t="shared" si="42"/>
        <v xml:space="preserve">4B2L </v>
      </c>
      <c r="D2710" t="s">
        <v>2253</v>
      </c>
      <c r="E2710" t="s">
        <v>2252</v>
      </c>
      <c r="G2710" t="s">
        <v>5803</v>
      </c>
    </row>
    <row r="2711" spans="1:7" x14ac:dyDescent="0.35">
      <c r="A2711" s="1" t="s">
        <v>5846</v>
      </c>
      <c r="B2711" s="1" t="s">
        <v>24858</v>
      </c>
      <c r="C2711" s="1" t="str">
        <f t="shared" si="42"/>
        <v xml:space="preserve">4B32 </v>
      </c>
      <c r="D2711" t="s">
        <v>2289</v>
      </c>
      <c r="E2711" t="s">
        <v>2290</v>
      </c>
      <c r="G2711" t="s">
        <v>5846</v>
      </c>
    </row>
    <row r="2712" spans="1:7" x14ac:dyDescent="0.35">
      <c r="A2712" s="1" t="s">
        <v>5858</v>
      </c>
      <c r="B2712" s="1" t="s">
        <v>24859</v>
      </c>
      <c r="C2712" s="1" t="str">
        <f t="shared" si="42"/>
        <v xml:space="preserve">4B33 </v>
      </c>
      <c r="D2712" t="s">
        <v>2305</v>
      </c>
      <c r="E2712" t="s">
        <v>2300</v>
      </c>
      <c r="G2712" t="s">
        <v>5858</v>
      </c>
    </row>
    <row r="2713" spans="1:7" x14ac:dyDescent="0.35">
      <c r="A2713" s="1" t="s">
        <v>5766</v>
      </c>
      <c r="B2713" s="1" t="s">
        <v>24860</v>
      </c>
      <c r="C2713" s="1" t="str">
        <f t="shared" si="42"/>
        <v xml:space="preserve">4B34 </v>
      </c>
      <c r="D2713" t="s">
        <v>2215</v>
      </c>
      <c r="E2713" t="s">
        <v>2214</v>
      </c>
      <c r="G2713" t="s">
        <v>5766</v>
      </c>
    </row>
    <row r="2714" spans="1:7" x14ac:dyDescent="0.35">
      <c r="A2714" s="1" t="s">
        <v>5671</v>
      </c>
      <c r="B2714" s="1" t="s">
        <v>24861</v>
      </c>
      <c r="C2714" s="1" t="str">
        <f t="shared" si="42"/>
        <v xml:space="preserve">4B35 </v>
      </c>
      <c r="D2714" t="s">
        <v>2129</v>
      </c>
      <c r="E2714" t="s">
        <v>2128</v>
      </c>
      <c r="G2714" t="s">
        <v>5671</v>
      </c>
    </row>
    <row r="2715" spans="1:7" x14ac:dyDescent="0.35">
      <c r="A2715" s="1" t="s">
        <v>5962</v>
      </c>
      <c r="B2715" s="1" t="s">
        <v>24862</v>
      </c>
      <c r="C2715" s="1" t="str">
        <f t="shared" si="42"/>
        <v xml:space="preserve">4B3B </v>
      </c>
      <c r="D2715" t="s">
        <v>2390</v>
      </c>
      <c r="E2715" t="s">
        <v>5955</v>
      </c>
      <c r="G2715" t="s">
        <v>5962</v>
      </c>
    </row>
    <row r="2716" spans="1:7" x14ac:dyDescent="0.35">
      <c r="A2716" s="1" t="s">
        <v>5628</v>
      </c>
      <c r="B2716" s="1" t="s">
        <v>24863</v>
      </c>
      <c r="C2716" s="1" t="str">
        <f t="shared" si="42"/>
        <v xml:space="preserve">4B3C </v>
      </c>
      <c r="D2716" t="s">
        <v>2083</v>
      </c>
      <c r="E2716" t="s">
        <v>2084</v>
      </c>
      <c r="G2716" t="s">
        <v>5628</v>
      </c>
    </row>
    <row r="2717" spans="1:7" x14ac:dyDescent="0.35">
      <c r="A2717" s="1" t="s">
        <v>5629</v>
      </c>
      <c r="B2717" s="1" t="s">
        <v>24864</v>
      </c>
      <c r="C2717" s="1" t="str">
        <f t="shared" si="42"/>
        <v xml:space="preserve">4B3D </v>
      </c>
      <c r="D2717" t="s">
        <v>2083</v>
      </c>
      <c r="E2717" t="s">
        <v>2084</v>
      </c>
      <c r="G2717" t="s">
        <v>5629</v>
      </c>
    </row>
    <row r="2718" spans="1:7" x14ac:dyDescent="0.35">
      <c r="A2718" s="1" t="s">
        <v>9685</v>
      </c>
      <c r="B2718" s="1" t="s">
        <v>24865</v>
      </c>
      <c r="C2718" s="1" t="str">
        <f t="shared" si="42"/>
        <v xml:space="preserve">4B5D </v>
      </c>
      <c r="D2718" t="s">
        <v>4721</v>
      </c>
      <c r="E2718" t="s">
        <v>4718</v>
      </c>
      <c r="G2718" t="s">
        <v>9685</v>
      </c>
    </row>
    <row r="2719" spans="1:7" x14ac:dyDescent="0.35">
      <c r="A2719" s="1" t="s">
        <v>5912</v>
      </c>
      <c r="B2719" s="1" t="s">
        <v>24866</v>
      </c>
      <c r="C2719" s="1" t="str">
        <f t="shared" si="42"/>
        <v xml:space="preserve">4B5S </v>
      </c>
      <c r="D2719" t="s">
        <v>2356</v>
      </c>
      <c r="E2719" t="s">
        <v>2353</v>
      </c>
      <c r="G2719" t="s">
        <v>5912</v>
      </c>
    </row>
    <row r="2720" spans="1:7" x14ac:dyDescent="0.35">
      <c r="A2720" s="1" t="s">
        <v>5843</v>
      </c>
      <c r="B2720" s="1" t="s">
        <v>24867</v>
      </c>
      <c r="C2720" s="1" t="str">
        <f t="shared" si="42"/>
        <v xml:space="preserve">4B5T </v>
      </c>
      <c r="D2720" t="s">
        <v>2288</v>
      </c>
      <c r="E2720" t="s">
        <v>2285</v>
      </c>
      <c r="G2720" t="s">
        <v>5843</v>
      </c>
    </row>
    <row r="2721" spans="1:7" x14ac:dyDescent="0.35">
      <c r="A2721" s="1" t="s">
        <v>5844</v>
      </c>
      <c r="B2721" s="1" t="s">
        <v>24868</v>
      </c>
      <c r="C2721" s="1" t="str">
        <f t="shared" si="42"/>
        <v xml:space="preserve">4B5W </v>
      </c>
      <c r="D2721" t="s">
        <v>2288</v>
      </c>
      <c r="E2721" t="s">
        <v>2285</v>
      </c>
      <c r="G2721" t="s">
        <v>5844</v>
      </c>
    </row>
    <row r="2722" spans="1:7" x14ac:dyDescent="0.35">
      <c r="A2722" s="1" t="s">
        <v>8812</v>
      </c>
      <c r="B2722" s="1" t="s">
        <v>24869</v>
      </c>
      <c r="C2722" s="1" t="str">
        <f t="shared" si="42"/>
        <v xml:space="preserve">4B6O </v>
      </c>
      <c r="D2722" t="s">
        <v>4218</v>
      </c>
      <c r="E2722" t="s">
        <v>8795</v>
      </c>
      <c r="G2722" t="s">
        <v>8812</v>
      </c>
    </row>
    <row r="2723" spans="1:7" x14ac:dyDescent="0.35">
      <c r="A2723" s="1" t="s">
        <v>8943</v>
      </c>
      <c r="B2723" s="1" t="s">
        <v>24870</v>
      </c>
      <c r="C2723" s="1" t="str">
        <f t="shared" si="42"/>
        <v xml:space="preserve">4B6P </v>
      </c>
      <c r="D2723" t="s">
        <v>4317</v>
      </c>
      <c r="E2723" t="s">
        <v>4315</v>
      </c>
      <c r="G2723" t="s">
        <v>8943</v>
      </c>
    </row>
    <row r="2724" spans="1:7" x14ac:dyDescent="0.35">
      <c r="A2724" s="1" t="s">
        <v>7664</v>
      </c>
      <c r="B2724" s="1" t="s">
        <v>24871</v>
      </c>
      <c r="C2724" s="1" t="str">
        <f t="shared" si="42"/>
        <v xml:space="preserve">4B6R </v>
      </c>
      <c r="D2724" t="s">
        <v>3506</v>
      </c>
      <c r="E2724" t="s">
        <v>3502</v>
      </c>
      <c r="G2724" t="s">
        <v>7664</v>
      </c>
    </row>
    <row r="2725" spans="1:7" x14ac:dyDescent="0.35">
      <c r="A2725" s="1" t="s">
        <v>7820</v>
      </c>
      <c r="B2725" s="1" t="s">
        <v>24872</v>
      </c>
      <c r="C2725" s="1" t="str">
        <f t="shared" si="42"/>
        <v xml:space="preserve">4B6S </v>
      </c>
      <c r="D2725" t="s">
        <v>3588</v>
      </c>
      <c r="E2725" t="s">
        <v>3585</v>
      </c>
      <c r="G2725" t="s">
        <v>7820</v>
      </c>
    </row>
    <row r="2726" spans="1:7" x14ac:dyDescent="0.35">
      <c r="A2726" s="1" t="s">
        <v>9029</v>
      </c>
      <c r="B2726" s="1" t="s">
        <v>24873</v>
      </c>
      <c r="C2726" s="1" t="str">
        <f t="shared" si="42"/>
        <v xml:space="preserve">4B73 </v>
      </c>
      <c r="D2726" t="s">
        <v>4376</v>
      </c>
      <c r="E2726" t="s">
        <v>4372</v>
      </c>
      <c r="G2726" t="s">
        <v>9029</v>
      </c>
    </row>
    <row r="2727" spans="1:7" x14ac:dyDescent="0.35">
      <c r="A2727" s="1" t="s">
        <v>9464</v>
      </c>
      <c r="B2727" s="1" t="s">
        <v>24874</v>
      </c>
      <c r="C2727" s="1" t="str">
        <f t="shared" si="42"/>
        <v xml:space="preserve">4B74 </v>
      </c>
      <c r="D2727" t="s">
        <v>4628</v>
      </c>
      <c r="E2727" t="s">
        <v>4626</v>
      </c>
      <c r="G2727" t="s">
        <v>9464</v>
      </c>
    </row>
    <row r="2728" spans="1:7" x14ac:dyDescent="0.35">
      <c r="A2728" s="1" t="s">
        <v>6541</v>
      </c>
      <c r="B2728" s="1" t="s">
        <v>24875</v>
      </c>
      <c r="C2728" s="1" t="str">
        <f t="shared" si="42"/>
        <v xml:space="preserve">4B76 </v>
      </c>
      <c r="D2728" t="s">
        <v>2848</v>
      </c>
      <c r="E2728" t="s">
        <v>2849</v>
      </c>
      <c r="G2728" t="s">
        <v>6541</v>
      </c>
    </row>
    <row r="2729" spans="1:7" x14ac:dyDescent="0.35">
      <c r="A2729" s="1" t="s">
        <v>9720</v>
      </c>
      <c r="B2729" s="1" t="s">
        <v>24876</v>
      </c>
      <c r="C2729" s="1" t="str">
        <f t="shared" si="42"/>
        <v xml:space="preserve">4B7J </v>
      </c>
      <c r="D2729" t="s">
        <v>4744</v>
      </c>
      <c r="E2729" t="s">
        <v>4743</v>
      </c>
      <c r="G2729" t="s">
        <v>9720</v>
      </c>
    </row>
    <row r="2730" spans="1:7" x14ac:dyDescent="0.35">
      <c r="A2730" s="1" t="s">
        <v>10583</v>
      </c>
      <c r="B2730" s="1" t="s">
        <v>24877</v>
      </c>
      <c r="C2730" s="1" t="str">
        <f t="shared" si="42"/>
        <v xml:space="preserve">4B7P </v>
      </c>
      <c r="D2730" t="s">
        <v>5196</v>
      </c>
      <c r="E2730" t="s">
        <v>5195</v>
      </c>
      <c r="G2730" t="s">
        <v>10583</v>
      </c>
    </row>
    <row r="2731" spans="1:7" x14ac:dyDescent="0.35">
      <c r="A2731" s="1" t="s">
        <v>10631</v>
      </c>
      <c r="B2731" s="1" t="s">
        <v>24878</v>
      </c>
      <c r="C2731" s="1" t="str">
        <f t="shared" si="42"/>
        <v xml:space="preserve">4B7R </v>
      </c>
      <c r="D2731" t="s">
        <v>5227</v>
      </c>
      <c r="E2731" t="s">
        <v>5224</v>
      </c>
      <c r="G2731" t="s">
        <v>10631</v>
      </c>
    </row>
    <row r="2732" spans="1:7" x14ac:dyDescent="0.35">
      <c r="A2732" s="1" t="s">
        <v>9821</v>
      </c>
      <c r="B2732" s="1" t="s">
        <v>24879</v>
      </c>
      <c r="C2732" s="1" t="str">
        <f t="shared" si="42"/>
        <v xml:space="preserve">4B8Y </v>
      </c>
      <c r="D2732" t="s">
        <v>4785</v>
      </c>
      <c r="E2732" t="s">
        <v>4784</v>
      </c>
      <c r="G2732" t="s">
        <v>9821</v>
      </c>
    </row>
    <row r="2733" spans="1:7" x14ac:dyDescent="0.35">
      <c r="A2733" s="1" t="s">
        <v>7970</v>
      </c>
      <c r="B2733" s="1" t="s">
        <v>24880</v>
      </c>
      <c r="C2733" s="1" t="str">
        <f t="shared" si="42"/>
        <v xml:space="preserve">4B9K </v>
      </c>
      <c r="D2733" t="s">
        <v>3700</v>
      </c>
      <c r="E2733" t="s">
        <v>3694</v>
      </c>
      <c r="G2733" t="s">
        <v>7970</v>
      </c>
    </row>
    <row r="2734" spans="1:7" x14ac:dyDescent="0.35">
      <c r="A2734" s="1" t="s">
        <v>6212</v>
      </c>
      <c r="B2734" s="1" t="s">
        <v>24881</v>
      </c>
      <c r="C2734" s="1" t="str">
        <f t="shared" si="42"/>
        <v xml:space="preserve">4B9Z </v>
      </c>
      <c r="D2734" t="s">
        <v>2611</v>
      </c>
      <c r="E2734" t="s">
        <v>2608</v>
      </c>
      <c r="G2734" t="s">
        <v>6212</v>
      </c>
    </row>
    <row r="2735" spans="1:7" x14ac:dyDescent="0.35">
      <c r="A2735" s="1" t="s">
        <v>10263</v>
      </c>
      <c r="B2735" s="1" t="s">
        <v>24882</v>
      </c>
      <c r="C2735" s="1" t="str">
        <f t="shared" si="42"/>
        <v xml:space="preserve">4BAH </v>
      </c>
      <c r="D2735" t="s">
        <v>5009</v>
      </c>
      <c r="E2735" t="s">
        <v>10230</v>
      </c>
      <c r="G2735" t="s">
        <v>10263</v>
      </c>
    </row>
    <row r="2736" spans="1:7" x14ac:dyDescent="0.35">
      <c r="A2736" s="1" t="s">
        <v>10360</v>
      </c>
      <c r="B2736" s="1" t="s">
        <v>24883</v>
      </c>
      <c r="C2736" s="1" t="str">
        <f t="shared" si="42"/>
        <v xml:space="preserve">4BAK </v>
      </c>
      <c r="D2736" t="s">
        <v>5053</v>
      </c>
      <c r="E2736" t="s">
        <v>5054</v>
      </c>
      <c r="G2736" t="s">
        <v>10360</v>
      </c>
    </row>
    <row r="2737" spans="1:7" x14ac:dyDescent="0.35">
      <c r="A2737" s="1" t="s">
        <v>10372</v>
      </c>
      <c r="B2737" s="1" t="s">
        <v>24884</v>
      </c>
      <c r="C2737" s="1" t="str">
        <f t="shared" si="42"/>
        <v xml:space="preserve">4BAM </v>
      </c>
      <c r="D2737" t="s">
        <v>5059</v>
      </c>
      <c r="E2737" t="s">
        <v>5060</v>
      </c>
      <c r="G2737" t="s">
        <v>10372</v>
      </c>
    </row>
    <row r="2738" spans="1:7" x14ac:dyDescent="0.35">
      <c r="A2738" s="1" t="s">
        <v>10196</v>
      </c>
      <c r="B2738" s="1" t="s">
        <v>24885</v>
      </c>
      <c r="C2738" s="1" t="str">
        <f t="shared" si="42"/>
        <v xml:space="preserve">4BAN </v>
      </c>
      <c r="D2738" t="s">
        <v>4983</v>
      </c>
      <c r="E2738" t="s">
        <v>4984</v>
      </c>
      <c r="G2738" t="s">
        <v>10196</v>
      </c>
    </row>
    <row r="2739" spans="1:7" x14ac:dyDescent="0.35">
      <c r="A2739" s="1" t="s">
        <v>10037</v>
      </c>
      <c r="B2739" s="1" t="s">
        <v>24886</v>
      </c>
      <c r="C2739" s="1" t="str">
        <f t="shared" si="42"/>
        <v xml:space="preserve">4BAO </v>
      </c>
      <c r="D2739" t="s">
        <v>4913</v>
      </c>
      <c r="E2739" t="s">
        <v>4912</v>
      </c>
      <c r="G2739" t="s">
        <v>10037</v>
      </c>
    </row>
    <row r="2740" spans="1:7" x14ac:dyDescent="0.35">
      <c r="A2740" s="1" t="s">
        <v>10414</v>
      </c>
      <c r="B2740" s="1" t="s">
        <v>24887</v>
      </c>
      <c r="C2740" s="1" t="str">
        <f t="shared" si="42"/>
        <v xml:space="preserve">4BAQ </v>
      </c>
      <c r="D2740" t="s">
        <v>5075</v>
      </c>
      <c r="E2740" t="s">
        <v>5076</v>
      </c>
      <c r="G2740" t="s">
        <v>10414</v>
      </c>
    </row>
    <row r="2741" spans="1:7" x14ac:dyDescent="0.35">
      <c r="A2741" s="1" t="s">
        <v>7806</v>
      </c>
      <c r="B2741" s="1" t="s">
        <v>24888</v>
      </c>
      <c r="C2741" s="1" t="str">
        <f t="shared" si="42"/>
        <v xml:space="preserve">4BB9 </v>
      </c>
      <c r="D2741" t="s">
        <v>3575</v>
      </c>
      <c r="E2741" t="s">
        <v>7785</v>
      </c>
      <c r="G2741" t="s">
        <v>7806</v>
      </c>
    </row>
    <row r="2742" spans="1:7" x14ac:dyDescent="0.35">
      <c r="A2742" s="1" t="s">
        <v>6592</v>
      </c>
      <c r="B2742" s="1" t="s">
        <v>24889</v>
      </c>
      <c r="C2742" s="1" t="str">
        <f t="shared" si="42"/>
        <v xml:space="preserve">4BC5 </v>
      </c>
      <c r="D2742" t="s">
        <v>2884</v>
      </c>
      <c r="E2742" t="s">
        <v>6580</v>
      </c>
      <c r="G2742" t="s">
        <v>6592</v>
      </c>
    </row>
    <row r="2743" spans="1:7" x14ac:dyDescent="0.35">
      <c r="A2743" s="1" t="s">
        <v>10076</v>
      </c>
      <c r="B2743" s="1" t="s">
        <v>24890</v>
      </c>
      <c r="C2743" s="1" t="str">
        <f t="shared" si="42"/>
        <v xml:space="preserve">4BCK </v>
      </c>
      <c r="D2743" t="s">
        <v>4921</v>
      </c>
      <c r="E2743" t="s">
        <v>10050</v>
      </c>
      <c r="G2743" t="s">
        <v>10076</v>
      </c>
    </row>
    <row r="2744" spans="1:7" x14ac:dyDescent="0.35">
      <c r="A2744" s="1" t="s">
        <v>8737</v>
      </c>
      <c r="B2744" s="1" t="s">
        <v>24891</v>
      </c>
      <c r="C2744" s="1" t="str">
        <f t="shared" si="42"/>
        <v xml:space="preserve">4BCM </v>
      </c>
      <c r="D2744" t="s">
        <v>4177</v>
      </c>
      <c r="E2744" t="s">
        <v>4176</v>
      </c>
      <c r="G2744" t="s">
        <v>8737</v>
      </c>
    </row>
    <row r="2745" spans="1:7" x14ac:dyDescent="0.35">
      <c r="A2745" s="1" t="s">
        <v>9704</v>
      </c>
      <c r="B2745" s="1" t="s">
        <v>24892</v>
      </c>
      <c r="C2745" s="1" t="str">
        <f t="shared" si="42"/>
        <v xml:space="preserve">4BCN </v>
      </c>
      <c r="D2745" t="s">
        <v>4728</v>
      </c>
      <c r="E2745" t="s">
        <v>4729</v>
      </c>
      <c r="G2745" t="s">
        <v>9704</v>
      </c>
    </row>
    <row r="2746" spans="1:7" x14ac:dyDescent="0.35">
      <c r="A2746" s="1" t="s">
        <v>8709</v>
      </c>
      <c r="B2746" s="1" t="s">
        <v>24893</v>
      </c>
      <c r="C2746" s="1" t="str">
        <f t="shared" si="42"/>
        <v xml:space="preserve">4BCO </v>
      </c>
      <c r="D2746" t="s">
        <v>4161</v>
      </c>
      <c r="E2746" t="s">
        <v>4159</v>
      </c>
      <c r="G2746" t="s">
        <v>8709</v>
      </c>
    </row>
    <row r="2747" spans="1:7" x14ac:dyDescent="0.35">
      <c r="A2747" s="1" t="s">
        <v>8030</v>
      </c>
      <c r="B2747" s="1" t="s">
        <v>24894</v>
      </c>
      <c r="C2747" s="1" t="str">
        <f t="shared" si="42"/>
        <v xml:space="preserve">4BCP </v>
      </c>
      <c r="D2747" t="s">
        <v>3748</v>
      </c>
      <c r="E2747" t="s">
        <v>3744</v>
      </c>
      <c r="G2747" t="s">
        <v>8030</v>
      </c>
    </row>
    <row r="2748" spans="1:7" x14ac:dyDescent="0.35">
      <c r="A2748" s="1" t="s">
        <v>8792</v>
      </c>
      <c r="B2748" s="1" t="s">
        <v>24895</v>
      </c>
      <c r="C2748" s="1" t="str">
        <f t="shared" si="42"/>
        <v xml:space="preserve">4BCS </v>
      </c>
      <c r="D2748" t="s">
        <v>4216</v>
      </c>
      <c r="E2748" t="s">
        <v>4215</v>
      </c>
      <c r="G2748" t="s">
        <v>8792</v>
      </c>
    </row>
    <row r="2749" spans="1:7" x14ac:dyDescent="0.35">
      <c r="A2749" s="1" t="s">
        <v>10200</v>
      </c>
      <c r="B2749" s="1" t="s">
        <v>24896</v>
      </c>
      <c r="C2749" s="1" t="str">
        <f t="shared" si="42"/>
        <v xml:space="preserve">4BF1 </v>
      </c>
      <c r="D2749" t="s">
        <v>4986</v>
      </c>
      <c r="E2749" t="s">
        <v>4987</v>
      </c>
      <c r="G2749" t="s">
        <v>10200</v>
      </c>
    </row>
    <row r="2750" spans="1:7" x14ac:dyDescent="0.35">
      <c r="A2750" s="1" t="s">
        <v>10027</v>
      </c>
      <c r="B2750" s="1" t="s">
        <v>24897</v>
      </c>
      <c r="C2750" s="1" t="str">
        <f t="shared" si="42"/>
        <v xml:space="preserve">4BF6 </v>
      </c>
      <c r="D2750" t="s">
        <v>4904</v>
      </c>
      <c r="E2750" t="s">
        <v>4905</v>
      </c>
      <c r="G2750" t="s">
        <v>10027</v>
      </c>
    </row>
    <row r="2751" spans="1:7" x14ac:dyDescent="0.35">
      <c r="A2751" s="1" t="s">
        <v>6132</v>
      </c>
      <c r="B2751" s="1" t="s">
        <v>24898</v>
      </c>
      <c r="C2751" s="1" t="str">
        <f t="shared" si="42"/>
        <v xml:space="preserve">4BI6 </v>
      </c>
      <c r="D2751" t="s">
        <v>2539</v>
      </c>
      <c r="E2751" t="s">
        <v>2540</v>
      </c>
      <c r="G2751" t="s">
        <v>6132</v>
      </c>
    </row>
    <row r="2752" spans="1:7" x14ac:dyDescent="0.35">
      <c r="A2752" s="1" t="s">
        <v>6567</v>
      </c>
      <c r="B2752" s="1" t="s">
        <v>24899</v>
      </c>
      <c r="C2752" s="1" t="str">
        <f t="shared" si="42"/>
        <v xml:space="preserve">4BI7 </v>
      </c>
      <c r="D2752" t="s">
        <v>2874</v>
      </c>
      <c r="E2752" t="s">
        <v>2875</v>
      </c>
      <c r="G2752" t="s">
        <v>6567</v>
      </c>
    </row>
    <row r="2753" spans="1:7" x14ac:dyDescent="0.35">
      <c r="A2753" s="1" t="s">
        <v>9982</v>
      </c>
      <c r="B2753" s="1" t="s">
        <v>24900</v>
      </c>
      <c r="C2753" s="1" t="str">
        <f t="shared" si="42"/>
        <v xml:space="preserve">4BJ8 </v>
      </c>
      <c r="D2753" t="s">
        <v>4883</v>
      </c>
      <c r="E2753" t="s">
        <v>4882</v>
      </c>
      <c r="G2753" t="s">
        <v>9982</v>
      </c>
    </row>
    <row r="2754" spans="1:7" x14ac:dyDescent="0.35">
      <c r="A2754" s="1" t="s">
        <v>6071</v>
      </c>
      <c r="B2754" s="1" t="s">
        <v>24901</v>
      </c>
      <c r="C2754" s="1" t="str">
        <f t="shared" si="42"/>
        <v xml:space="preserve">4BKS </v>
      </c>
      <c r="D2754" t="s">
        <v>2488</v>
      </c>
      <c r="E2754" t="s">
        <v>2486</v>
      </c>
      <c r="G2754" t="s">
        <v>6071</v>
      </c>
    </row>
    <row r="2755" spans="1:7" x14ac:dyDescent="0.35">
      <c r="A2755" s="1" t="s">
        <v>5971</v>
      </c>
      <c r="B2755" s="1" t="s">
        <v>24902</v>
      </c>
      <c r="C2755" s="1" t="str">
        <f t="shared" si="42"/>
        <v xml:space="preserve">4BKT </v>
      </c>
      <c r="D2755" t="s">
        <v>2401</v>
      </c>
      <c r="E2755" t="s">
        <v>2400</v>
      </c>
      <c r="G2755" t="s">
        <v>5971</v>
      </c>
    </row>
    <row r="2756" spans="1:7" x14ac:dyDescent="0.35">
      <c r="A2756" s="1" t="s">
        <v>8913</v>
      </c>
      <c r="B2756" s="1" t="s">
        <v>24903</v>
      </c>
      <c r="C2756" s="1" t="str">
        <f t="shared" ref="C2756:C2819" si="43">UPPER(B2756)</f>
        <v xml:space="preserve">4BNY </v>
      </c>
      <c r="D2756" t="s">
        <v>4296</v>
      </c>
      <c r="E2756" t="s">
        <v>8904</v>
      </c>
      <c r="G2756" t="s">
        <v>8913</v>
      </c>
    </row>
    <row r="2757" spans="1:7" x14ac:dyDescent="0.35">
      <c r="A2757" s="1" t="s">
        <v>5708</v>
      </c>
      <c r="B2757" s="1" t="s">
        <v>24904</v>
      </c>
      <c r="C2757" s="1" t="str">
        <f t="shared" si="43"/>
        <v xml:space="preserve">4BPS </v>
      </c>
      <c r="D2757" t="s">
        <v>2158</v>
      </c>
      <c r="E2757" t="s">
        <v>2159</v>
      </c>
      <c r="G2757" t="s">
        <v>5708</v>
      </c>
    </row>
    <row r="2758" spans="1:7" x14ac:dyDescent="0.35">
      <c r="A2758" s="1" t="s">
        <v>8009</v>
      </c>
      <c r="B2758" s="1" t="s">
        <v>24905</v>
      </c>
      <c r="C2758" s="1" t="str">
        <f t="shared" si="43"/>
        <v xml:space="preserve">4BQG </v>
      </c>
      <c r="D2758" t="s">
        <v>3731</v>
      </c>
      <c r="E2758" t="s">
        <v>3727</v>
      </c>
      <c r="G2758" t="s">
        <v>8009</v>
      </c>
    </row>
    <row r="2759" spans="1:7" x14ac:dyDescent="0.35">
      <c r="A2759" s="1" t="s">
        <v>7430</v>
      </c>
      <c r="B2759" s="1" t="s">
        <v>24906</v>
      </c>
      <c r="C2759" s="1" t="str">
        <f t="shared" si="43"/>
        <v xml:space="preserve">4BQH </v>
      </c>
      <c r="D2759" t="s">
        <v>3381</v>
      </c>
      <c r="E2759" t="s">
        <v>3379</v>
      </c>
      <c r="G2759" t="s">
        <v>7430</v>
      </c>
    </row>
    <row r="2760" spans="1:7" x14ac:dyDescent="0.35">
      <c r="A2760" s="1" t="s">
        <v>6298</v>
      </c>
      <c r="B2760" s="1" t="s">
        <v>24907</v>
      </c>
      <c r="C2760" s="1" t="str">
        <f t="shared" si="43"/>
        <v xml:space="preserve">4BQS </v>
      </c>
      <c r="D2760" t="s">
        <v>2677</v>
      </c>
      <c r="E2760" t="s">
        <v>2675</v>
      </c>
      <c r="G2760" t="s">
        <v>6298</v>
      </c>
    </row>
    <row r="2761" spans="1:7" x14ac:dyDescent="0.35">
      <c r="A2761" s="1" t="s">
        <v>7551</v>
      </c>
      <c r="B2761" s="1" t="s">
        <v>24908</v>
      </c>
      <c r="C2761" s="1" t="str">
        <f t="shared" si="43"/>
        <v xml:space="preserve">4BR3 </v>
      </c>
      <c r="D2761" t="s">
        <v>3445</v>
      </c>
      <c r="E2761" t="s">
        <v>3444</v>
      </c>
      <c r="G2761" t="s">
        <v>7551</v>
      </c>
    </row>
    <row r="2762" spans="1:7" x14ac:dyDescent="0.35">
      <c r="A2762" s="1" t="s">
        <v>7531</v>
      </c>
      <c r="B2762" s="1" t="s">
        <v>24909</v>
      </c>
      <c r="C2762" s="1" t="str">
        <f t="shared" si="43"/>
        <v xml:space="preserve">4BS0 </v>
      </c>
      <c r="D2762" t="s">
        <v>3432</v>
      </c>
      <c r="E2762" t="s">
        <v>7514</v>
      </c>
      <c r="G2762" t="s">
        <v>7531</v>
      </c>
    </row>
    <row r="2763" spans="1:7" x14ac:dyDescent="0.35">
      <c r="A2763" s="1" t="s">
        <v>5759</v>
      </c>
      <c r="B2763" s="1" t="s">
        <v>24910</v>
      </c>
      <c r="C2763" s="1" t="str">
        <f t="shared" si="43"/>
        <v xml:space="preserve">4BT3 </v>
      </c>
      <c r="D2763" t="s">
        <v>2205</v>
      </c>
      <c r="E2763" t="s">
        <v>2206</v>
      </c>
      <c r="G2763" t="s">
        <v>5759</v>
      </c>
    </row>
    <row r="2764" spans="1:7" x14ac:dyDescent="0.35">
      <c r="A2764" s="1" t="s">
        <v>5847</v>
      </c>
      <c r="B2764" s="1" t="s">
        <v>24911</v>
      </c>
      <c r="C2764" s="1" t="str">
        <f t="shared" si="43"/>
        <v xml:space="preserve">4BT4 </v>
      </c>
      <c r="D2764" t="s">
        <v>2291</v>
      </c>
      <c r="E2764" t="s">
        <v>2290</v>
      </c>
      <c r="G2764" t="s">
        <v>5847</v>
      </c>
    </row>
    <row r="2765" spans="1:7" x14ac:dyDescent="0.35">
      <c r="A2765" s="1" t="s">
        <v>5645</v>
      </c>
      <c r="B2765" s="1" t="s">
        <v>24912</v>
      </c>
      <c r="C2765" s="1" t="str">
        <f t="shared" si="43"/>
        <v xml:space="preserve">4BT5 </v>
      </c>
      <c r="D2765" t="s">
        <v>2103</v>
      </c>
      <c r="E2765" t="s">
        <v>2104</v>
      </c>
      <c r="G2765" t="s">
        <v>5645</v>
      </c>
    </row>
    <row r="2766" spans="1:7" x14ac:dyDescent="0.35">
      <c r="A2766" s="1" t="s">
        <v>8446</v>
      </c>
      <c r="B2766" s="1" t="s">
        <v>24913</v>
      </c>
      <c r="C2766" s="1" t="str">
        <f t="shared" si="43"/>
        <v xml:space="preserve">4BTK </v>
      </c>
      <c r="D2766" t="s">
        <v>3994</v>
      </c>
      <c r="E2766" t="s">
        <v>3992</v>
      </c>
      <c r="G2766" t="s">
        <v>8446</v>
      </c>
    </row>
    <row r="2767" spans="1:7" x14ac:dyDescent="0.35">
      <c r="A2767" s="1" t="s">
        <v>6882</v>
      </c>
      <c r="B2767" s="1" t="s">
        <v>24914</v>
      </c>
      <c r="C2767" s="1" t="str">
        <f t="shared" si="43"/>
        <v xml:space="preserve">4BUP </v>
      </c>
      <c r="D2767" t="s">
        <v>3047</v>
      </c>
      <c r="E2767" t="s">
        <v>3046</v>
      </c>
      <c r="G2767" t="s">
        <v>6882</v>
      </c>
    </row>
    <row r="2768" spans="1:7" x14ac:dyDescent="0.35">
      <c r="A2768" s="1" t="s">
        <v>9885</v>
      </c>
      <c r="B2768" s="1" t="s">
        <v>24915</v>
      </c>
      <c r="C2768" s="1" t="str">
        <f t="shared" si="43"/>
        <v xml:space="preserve">4BUQ </v>
      </c>
      <c r="D2768" t="s">
        <v>4824</v>
      </c>
      <c r="E2768" t="s">
        <v>4822</v>
      </c>
      <c r="G2768" t="s">
        <v>9885</v>
      </c>
    </row>
    <row r="2769" spans="1:7" x14ac:dyDescent="0.35">
      <c r="A2769" s="1" t="s">
        <v>8969</v>
      </c>
      <c r="B2769" s="1" t="s">
        <v>24916</v>
      </c>
      <c r="C2769" s="1" t="str">
        <f t="shared" si="43"/>
        <v xml:space="preserve">4C1T </v>
      </c>
      <c r="D2769" t="s">
        <v>4333</v>
      </c>
      <c r="E2769" t="s">
        <v>4328</v>
      </c>
      <c r="G2769" t="s">
        <v>8969</v>
      </c>
    </row>
    <row r="2770" spans="1:7" x14ac:dyDescent="0.35">
      <c r="A2770" s="1" t="s">
        <v>8896</v>
      </c>
      <c r="B2770" s="1" t="s">
        <v>24917</v>
      </c>
      <c r="C2770" s="1" t="str">
        <f t="shared" si="43"/>
        <v xml:space="preserve">4C1U </v>
      </c>
      <c r="D2770" t="s">
        <v>4287</v>
      </c>
      <c r="E2770" t="s">
        <v>4284</v>
      </c>
      <c r="G2770" t="s">
        <v>8896</v>
      </c>
    </row>
    <row r="2771" spans="1:7" x14ac:dyDescent="0.35">
      <c r="A2771" s="1" t="s">
        <v>5963</v>
      </c>
      <c r="B2771" s="1" t="s">
        <v>24918</v>
      </c>
      <c r="C2771" s="1" t="str">
        <f t="shared" si="43"/>
        <v xml:space="preserve">4C1Y </v>
      </c>
      <c r="D2771" t="s">
        <v>2394</v>
      </c>
      <c r="E2771" t="s">
        <v>5955</v>
      </c>
      <c r="G2771" t="s">
        <v>5963</v>
      </c>
    </row>
    <row r="2772" spans="1:7" x14ac:dyDescent="0.35">
      <c r="A2772" s="1" t="s">
        <v>10407</v>
      </c>
      <c r="B2772" s="1" t="s">
        <v>24919</v>
      </c>
      <c r="C2772" s="1" t="str">
        <f t="shared" si="43"/>
        <v xml:space="preserve">4C2V </v>
      </c>
      <c r="D2772" t="s">
        <v>5070</v>
      </c>
      <c r="E2772" t="s">
        <v>10391</v>
      </c>
      <c r="G2772" t="s">
        <v>10407</v>
      </c>
    </row>
    <row r="2773" spans="1:7" x14ac:dyDescent="0.35">
      <c r="A2773" s="1" t="s">
        <v>7505</v>
      </c>
      <c r="B2773" s="1" t="s">
        <v>24920</v>
      </c>
      <c r="C2773" s="1" t="str">
        <f t="shared" si="43"/>
        <v xml:space="preserve">4C52 </v>
      </c>
      <c r="D2773" t="s">
        <v>3426</v>
      </c>
      <c r="E2773" t="s">
        <v>3424</v>
      </c>
      <c r="G2773" t="s">
        <v>7505</v>
      </c>
    </row>
    <row r="2774" spans="1:7" x14ac:dyDescent="0.35">
      <c r="A2774" s="1" t="s">
        <v>7276</v>
      </c>
      <c r="B2774" s="1" t="s">
        <v>24921</v>
      </c>
      <c r="C2774" s="1" t="str">
        <f t="shared" si="43"/>
        <v xml:space="preserve">4C5D </v>
      </c>
      <c r="D2774" t="s">
        <v>3291</v>
      </c>
      <c r="E2774" t="s">
        <v>7263</v>
      </c>
      <c r="G2774" t="s">
        <v>7276</v>
      </c>
    </row>
    <row r="2775" spans="1:7" x14ac:dyDescent="0.35">
      <c r="A2775" s="1" t="s">
        <v>6575</v>
      </c>
      <c r="B2775" s="1" t="s">
        <v>24922</v>
      </c>
      <c r="C2775" s="1" t="str">
        <f t="shared" si="43"/>
        <v xml:space="preserve">4C6U </v>
      </c>
      <c r="D2775" t="s">
        <v>2882</v>
      </c>
      <c r="E2775" t="s">
        <v>2879</v>
      </c>
      <c r="G2775" t="s">
        <v>6575</v>
      </c>
    </row>
    <row r="2776" spans="1:7" x14ac:dyDescent="0.35">
      <c r="A2776" s="1" t="s">
        <v>9148</v>
      </c>
      <c r="B2776" s="1" t="s">
        <v>24923</v>
      </c>
      <c r="C2776" s="1" t="str">
        <f t="shared" si="43"/>
        <v xml:space="preserve">4C9X </v>
      </c>
      <c r="D2776" t="s">
        <v>4444</v>
      </c>
      <c r="E2776" t="s">
        <v>4443</v>
      </c>
      <c r="G2776" t="s">
        <v>9148</v>
      </c>
    </row>
    <row r="2777" spans="1:7" x14ac:dyDescent="0.35">
      <c r="A2777" s="1" t="s">
        <v>10558</v>
      </c>
      <c r="B2777" s="1" t="s">
        <v>24924</v>
      </c>
      <c r="C2777" s="1" t="str">
        <f t="shared" si="43"/>
        <v xml:space="preserve">4CA5 </v>
      </c>
      <c r="D2777" t="s">
        <v>5178</v>
      </c>
      <c r="E2777" t="s">
        <v>5179</v>
      </c>
      <c r="G2777" t="s">
        <v>10558</v>
      </c>
    </row>
    <row r="2778" spans="1:7" x14ac:dyDescent="0.35">
      <c r="A2778" s="1" t="s">
        <v>8590</v>
      </c>
      <c r="B2778" s="1" t="s">
        <v>24925</v>
      </c>
      <c r="C2778" s="1" t="str">
        <f t="shared" si="43"/>
        <v xml:space="preserve">4CA6 </v>
      </c>
      <c r="D2778" t="s">
        <v>4083</v>
      </c>
      <c r="E2778" t="s">
        <v>4081</v>
      </c>
      <c r="G2778" t="s">
        <v>8590</v>
      </c>
    </row>
    <row r="2779" spans="1:7" x14ac:dyDescent="0.35">
      <c r="A2779" s="1" t="s">
        <v>9177</v>
      </c>
      <c r="B2779" s="1" t="s">
        <v>24926</v>
      </c>
      <c r="C2779" s="1" t="str">
        <f t="shared" si="43"/>
        <v xml:space="preserve">4CA7 </v>
      </c>
      <c r="D2779" t="s">
        <v>4470</v>
      </c>
      <c r="E2779" t="s">
        <v>4468</v>
      </c>
      <c r="G2779" t="s">
        <v>9177</v>
      </c>
    </row>
    <row r="2780" spans="1:7" x14ac:dyDescent="0.35">
      <c r="A2780" s="1" t="s">
        <v>8505</v>
      </c>
      <c r="B2780" s="1" t="s">
        <v>24927</v>
      </c>
      <c r="C2780" s="1" t="str">
        <f t="shared" si="43"/>
        <v xml:space="preserve">4CA8 </v>
      </c>
      <c r="D2780" t="s">
        <v>4040</v>
      </c>
      <c r="E2780" t="s">
        <v>4035</v>
      </c>
      <c r="G2780" t="s">
        <v>8505</v>
      </c>
    </row>
    <row r="2781" spans="1:7" x14ac:dyDescent="0.35">
      <c r="A2781" s="1" t="s">
        <v>6444</v>
      </c>
      <c r="B2781" s="1" t="s">
        <v>24928</v>
      </c>
      <c r="C2781" s="1" t="str">
        <f t="shared" si="43"/>
        <v xml:space="preserve">4CC5 </v>
      </c>
      <c r="D2781" t="s">
        <v>2787</v>
      </c>
      <c r="E2781" t="s">
        <v>2788</v>
      </c>
      <c r="G2781" t="s">
        <v>6444</v>
      </c>
    </row>
    <row r="2782" spans="1:7" x14ac:dyDescent="0.35">
      <c r="A2782" s="1" t="s">
        <v>10646</v>
      </c>
      <c r="B2782" s="1" t="s">
        <v>24929</v>
      </c>
      <c r="C2782" s="1" t="str">
        <f t="shared" si="43"/>
        <v xml:space="preserve">4CD0 </v>
      </c>
      <c r="D2782" t="s">
        <v>5236</v>
      </c>
      <c r="E2782" t="s">
        <v>10639</v>
      </c>
      <c r="G2782" t="s">
        <v>10646</v>
      </c>
    </row>
    <row r="2783" spans="1:7" x14ac:dyDescent="0.35">
      <c r="A2783" s="1" t="s">
        <v>8394</v>
      </c>
      <c r="B2783" s="1" t="s">
        <v>24930</v>
      </c>
      <c r="C2783" s="1" t="str">
        <f t="shared" si="43"/>
        <v xml:space="preserve">4CD4 </v>
      </c>
      <c r="D2783" t="s">
        <v>3969</v>
      </c>
      <c r="E2783" t="s">
        <v>3966</v>
      </c>
      <c r="G2783" t="s">
        <v>8394</v>
      </c>
    </row>
    <row r="2784" spans="1:7" x14ac:dyDescent="0.35">
      <c r="A2784" s="1" t="s">
        <v>8549</v>
      </c>
      <c r="B2784" s="1" t="s">
        <v>24931</v>
      </c>
      <c r="C2784" s="1" t="str">
        <f t="shared" si="43"/>
        <v xml:space="preserve">4CD5 </v>
      </c>
      <c r="D2784" t="s">
        <v>4059</v>
      </c>
      <c r="E2784" t="s">
        <v>4058</v>
      </c>
      <c r="G2784" t="s">
        <v>8549</v>
      </c>
    </row>
    <row r="2785" spans="1:7" x14ac:dyDescent="0.35">
      <c r="A2785" s="1" t="s">
        <v>5702</v>
      </c>
      <c r="B2785" s="1" t="s">
        <v>24932</v>
      </c>
      <c r="C2785" s="1" t="str">
        <f t="shared" si="43"/>
        <v xml:space="preserve">4CEB </v>
      </c>
      <c r="D2785" t="s">
        <v>2151</v>
      </c>
      <c r="E2785" t="s">
        <v>2152</v>
      </c>
      <c r="G2785" t="s">
        <v>5702</v>
      </c>
    </row>
    <row r="2786" spans="1:7" x14ac:dyDescent="0.35">
      <c r="A2786" s="1" t="s">
        <v>7684</v>
      </c>
      <c r="B2786" s="1" t="s">
        <v>24933</v>
      </c>
      <c r="C2786" s="1" t="str">
        <f t="shared" si="43"/>
        <v xml:space="preserve">4CFL </v>
      </c>
      <c r="D2786" t="s">
        <v>3517</v>
      </c>
      <c r="E2786" t="s">
        <v>3518</v>
      </c>
      <c r="G2786" t="s">
        <v>7684</v>
      </c>
    </row>
    <row r="2787" spans="1:7" x14ac:dyDescent="0.35">
      <c r="A2787" s="1" t="s">
        <v>8772</v>
      </c>
      <c r="B2787" s="1" t="s">
        <v>24934</v>
      </c>
      <c r="C2787" s="1" t="str">
        <f t="shared" si="43"/>
        <v xml:space="preserve">4CG8 </v>
      </c>
      <c r="D2787" t="s">
        <v>4202</v>
      </c>
      <c r="E2787" t="s">
        <v>4199</v>
      </c>
      <c r="G2787" t="s">
        <v>8772</v>
      </c>
    </row>
    <row r="2788" spans="1:7" x14ac:dyDescent="0.35">
      <c r="A2788" s="1" t="s">
        <v>7997</v>
      </c>
      <c r="B2788" s="1" t="s">
        <v>24935</v>
      </c>
      <c r="C2788" s="1" t="str">
        <f t="shared" si="43"/>
        <v xml:space="preserve">4CG9 </v>
      </c>
      <c r="D2788" t="s">
        <v>3720</v>
      </c>
      <c r="E2788" t="s">
        <v>3721</v>
      </c>
      <c r="G2788" t="s">
        <v>7997</v>
      </c>
    </row>
    <row r="2789" spans="1:7" x14ac:dyDescent="0.35">
      <c r="A2789" s="1" t="s">
        <v>8185</v>
      </c>
      <c r="B2789" s="1" t="s">
        <v>24936</v>
      </c>
      <c r="C2789" s="1" t="str">
        <f t="shared" si="43"/>
        <v xml:space="preserve">4CGA </v>
      </c>
      <c r="D2789" t="s">
        <v>3844</v>
      </c>
      <c r="E2789" t="s">
        <v>8171</v>
      </c>
      <c r="G2789" t="s">
        <v>8185</v>
      </c>
    </row>
    <row r="2790" spans="1:7" x14ac:dyDescent="0.35">
      <c r="A2790" s="1" t="s">
        <v>5760</v>
      </c>
      <c r="B2790" s="1" t="s">
        <v>24937</v>
      </c>
      <c r="C2790" s="1" t="str">
        <f t="shared" si="43"/>
        <v xml:space="preserve">4CGI </v>
      </c>
      <c r="D2790" t="s">
        <v>2207</v>
      </c>
      <c r="E2790" t="s">
        <v>2206</v>
      </c>
      <c r="G2790" t="s">
        <v>5760</v>
      </c>
    </row>
    <row r="2791" spans="1:7" x14ac:dyDescent="0.35">
      <c r="A2791" s="1" t="s">
        <v>5994</v>
      </c>
      <c r="B2791" s="1" t="s">
        <v>24938</v>
      </c>
      <c r="C2791" s="1" t="str">
        <f t="shared" si="43"/>
        <v xml:space="preserve">4CIG </v>
      </c>
      <c r="D2791" t="s">
        <v>2420</v>
      </c>
      <c r="E2791" t="s">
        <v>2421</v>
      </c>
      <c r="G2791" t="s">
        <v>5994</v>
      </c>
    </row>
    <row r="2792" spans="1:7" x14ac:dyDescent="0.35">
      <c r="A2792" s="1" t="s">
        <v>6777</v>
      </c>
      <c r="B2792" s="1" t="s">
        <v>24939</v>
      </c>
      <c r="C2792" s="1" t="str">
        <f t="shared" si="43"/>
        <v xml:space="preserve">4CIW </v>
      </c>
      <c r="D2792" t="s">
        <v>2993</v>
      </c>
      <c r="E2792" t="s">
        <v>2990</v>
      </c>
      <c r="G2792" t="s">
        <v>6777</v>
      </c>
    </row>
    <row r="2793" spans="1:7" x14ac:dyDescent="0.35">
      <c r="A2793" s="1" t="s">
        <v>5852</v>
      </c>
      <c r="B2793" s="1" t="s">
        <v>24940</v>
      </c>
      <c r="C2793" s="1" t="str">
        <f t="shared" si="43"/>
        <v xml:space="preserve">4CJ4 </v>
      </c>
      <c r="D2793" t="s">
        <v>2297</v>
      </c>
      <c r="E2793" t="s">
        <v>2298</v>
      </c>
      <c r="G2793" t="s">
        <v>5852</v>
      </c>
    </row>
    <row r="2794" spans="1:7" x14ac:dyDescent="0.35">
      <c r="A2794" s="1" t="s">
        <v>5834</v>
      </c>
      <c r="B2794" s="1" t="s">
        <v>24941</v>
      </c>
      <c r="C2794" s="1" t="str">
        <f t="shared" si="43"/>
        <v xml:space="preserve">4CJP </v>
      </c>
      <c r="D2794" t="s">
        <v>2280</v>
      </c>
      <c r="E2794" t="s">
        <v>2279</v>
      </c>
      <c r="G2794" t="s">
        <v>5834</v>
      </c>
    </row>
    <row r="2795" spans="1:7" x14ac:dyDescent="0.35">
      <c r="A2795" s="1" t="s">
        <v>5948</v>
      </c>
      <c r="B2795" s="1" t="s">
        <v>24942</v>
      </c>
      <c r="C2795" s="1" t="str">
        <f t="shared" si="43"/>
        <v xml:space="preserve">4CJQ </v>
      </c>
      <c r="D2795" t="s">
        <v>2386</v>
      </c>
      <c r="E2795" t="s">
        <v>2384</v>
      </c>
      <c r="G2795" t="s">
        <v>5948</v>
      </c>
    </row>
    <row r="2796" spans="1:7" x14ac:dyDescent="0.35">
      <c r="A2796" s="1" t="s">
        <v>5754</v>
      </c>
      <c r="B2796" s="1" t="s">
        <v>24943</v>
      </c>
      <c r="C2796" s="1" t="str">
        <f t="shared" si="43"/>
        <v xml:space="preserve">4CJR </v>
      </c>
      <c r="D2796" t="s">
        <v>2200</v>
      </c>
      <c r="E2796" t="s">
        <v>5750</v>
      </c>
      <c r="G2796" t="s">
        <v>5754</v>
      </c>
    </row>
    <row r="2797" spans="1:7" x14ac:dyDescent="0.35">
      <c r="A2797" s="1" t="s">
        <v>5940</v>
      </c>
      <c r="B2797" s="1" t="s">
        <v>24944</v>
      </c>
      <c r="C2797" s="1" t="str">
        <f t="shared" si="43"/>
        <v xml:space="preserve">4CK3 </v>
      </c>
      <c r="D2797" t="s">
        <v>2378</v>
      </c>
      <c r="E2797" t="s">
        <v>2376</v>
      </c>
      <c r="G2797" t="s">
        <v>5940</v>
      </c>
    </row>
    <row r="2798" spans="1:7" x14ac:dyDescent="0.35">
      <c r="A2798" s="1" t="s">
        <v>7255</v>
      </c>
      <c r="B2798" s="1" t="s">
        <v>24945</v>
      </c>
      <c r="C2798" s="1" t="str">
        <f t="shared" si="43"/>
        <v xml:space="preserve">4CL6 </v>
      </c>
      <c r="D2798" t="s">
        <v>3288</v>
      </c>
      <c r="E2798" t="s">
        <v>3285</v>
      </c>
      <c r="G2798" t="s">
        <v>7255</v>
      </c>
    </row>
    <row r="2799" spans="1:7" x14ac:dyDescent="0.35">
      <c r="A2799" s="1" t="s">
        <v>10478</v>
      </c>
      <c r="B2799" s="1" t="s">
        <v>24946</v>
      </c>
      <c r="C2799" s="1" t="str">
        <f t="shared" si="43"/>
        <v xml:space="preserve">4CLJ </v>
      </c>
      <c r="D2799" t="s">
        <v>5122</v>
      </c>
      <c r="E2799" t="s">
        <v>5120</v>
      </c>
      <c r="G2799" t="s">
        <v>10478</v>
      </c>
    </row>
    <row r="2800" spans="1:7" x14ac:dyDescent="0.35">
      <c r="A2800" s="1" t="s">
        <v>10436</v>
      </c>
      <c r="B2800" s="1" t="s">
        <v>24947</v>
      </c>
      <c r="C2800" s="1" t="str">
        <f t="shared" si="43"/>
        <v xml:space="preserve">4CMO </v>
      </c>
      <c r="D2800" t="s">
        <v>5092</v>
      </c>
      <c r="E2800" t="s">
        <v>5091</v>
      </c>
      <c r="G2800" t="s">
        <v>10436</v>
      </c>
    </row>
    <row r="2801" spans="1:7" x14ac:dyDescent="0.35">
      <c r="A2801" s="1" t="s">
        <v>5848</v>
      </c>
      <c r="B2801" s="1" t="s">
        <v>24948</v>
      </c>
      <c r="C2801" s="1" t="str">
        <f t="shared" si="43"/>
        <v xml:space="preserve">4CP5 </v>
      </c>
      <c r="D2801" t="s">
        <v>2292</v>
      </c>
      <c r="E2801" t="s">
        <v>2290</v>
      </c>
      <c r="G2801" t="s">
        <v>5848</v>
      </c>
    </row>
    <row r="2802" spans="1:7" x14ac:dyDescent="0.35">
      <c r="A2802" s="1" t="s">
        <v>9870</v>
      </c>
      <c r="B2802" s="1" t="s">
        <v>24949</v>
      </c>
      <c r="C2802" s="1" t="str">
        <f t="shared" si="43"/>
        <v xml:space="preserve">4CP7 </v>
      </c>
      <c r="D2802" t="s">
        <v>4812</v>
      </c>
      <c r="E2802" t="s">
        <v>4811</v>
      </c>
      <c r="G2802" t="s">
        <v>9870</v>
      </c>
    </row>
    <row r="2803" spans="1:7" x14ac:dyDescent="0.35">
      <c r="A2803" s="1" t="s">
        <v>9283</v>
      </c>
      <c r="B2803" s="1" t="s">
        <v>24950</v>
      </c>
      <c r="C2803" s="1" t="str">
        <f t="shared" si="43"/>
        <v xml:space="preserve">4CPR </v>
      </c>
      <c r="D2803" t="s">
        <v>4522</v>
      </c>
      <c r="E2803" t="s">
        <v>4520</v>
      </c>
      <c r="G2803" t="s">
        <v>9283</v>
      </c>
    </row>
    <row r="2804" spans="1:7" x14ac:dyDescent="0.35">
      <c r="A2804" s="1" t="s">
        <v>9973</v>
      </c>
      <c r="B2804" s="1" t="s">
        <v>24951</v>
      </c>
      <c r="C2804" s="1" t="str">
        <f t="shared" si="43"/>
        <v xml:space="preserve">4CPS </v>
      </c>
      <c r="D2804" t="s">
        <v>4876</v>
      </c>
      <c r="E2804" t="s">
        <v>4875</v>
      </c>
      <c r="G2804" t="s">
        <v>9973</v>
      </c>
    </row>
    <row r="2805" spans="1:7" x14ac:dyDescent="0.35">
      <c r="A2805" s="1" t="s">
        <v>9516</v>
      </c>
      <c r="B2805" s="1" t="s">
        <v>24952</v>
      </c>
      <c r="C2805" s="1" t="str">
        <f t="shared" si="43"/>
        <v xml:space="preserve">4CPT </v>
      </c>
      <c r="D2805" t="s">
        <v>4641</v>
      </c>
      <c r="E2805" t="s">
        <v>9494</v>
      </c>
      <c r="G2805" t="s">
        <v>9516</v>
      </c>
    </row>
    <row r="2806" spans="1:7" x14ac:dyDescent="0.35">
      <c r="A2806" s="1" t="s">
        <v>9316</v>
      </c>
      <c r="B2806" s="1" t="s">
        <v>24953</v>
      </c>
      <c r="C2806" s="1" t="str">
        <f t="shared" si="43"/>
        <v xml:space="preserve">4CPW </v>
      </c>
      <c r="D2806" t="s">
        <v>4544</v>
      </c>
      <c r="E2806" t="s">
        <v>9317</v>
      </c>
      <c r="G2806" t="s">
        <v>9316</v>
      </c>
    </row>
    <row r="2807" spans="1:7" x14ac:dyDescent="0.35">
      <c r="A2807" s="1" t="s">
        <v>8095</v>
      </c>
      <c r="B2807" s="1" t="s">
        <v>24954</v>
      </c>
      <c r="C2807" s="1" t="str">
        <f t="shared" si="43"/>
        <v xml:space="preserve">4CPY </v>
      </c>
      <c r="D2807" t="s">
        <v>3789</v>
      </c>
      <c r="E2807" t="s">
        <v>3785</v>
      </c>
      <c r="G2807" t="s">
        <v>8095</v>
      </c>
    </row>
    <row r="2808" spans="1:7" x14ac:dyDescent="0.35">
      <c r="A2808" s="1" t="s">
        <v>9483</v>
      </c>
      <c r="B2808" s="1" t="s">
        <v>24955</v>
      </c>
      <c r="C2808" s="1" t="str">
        <f t="shared" si="43"/>
        <v xml:space="preserve">4CPZ </v>
      </c>
      <c r="D2808" t="s">
        <v>4637</v>
      </c>
      <c r="E2808" t="s">
        <v>4634</v>
      </c>
      <c r="G2808" t="s">
        <v>9483</v>
      </c>
    </row>
    <row r="2809" spans="1:7" x14ac:dyDescent="0.35">
      <c r="A2809" s="1" t="s">
        <v>6265</v>
      </c>
      <c r="B2809" s="1" t="s">
        <v>24956</v>
      </c>
      <c r="C2809" s="1" t="str">
        <f t="shared" si="43"/>
        <v xml:space="preserve">4CR5 </v>
      </c>
      <c r="D2809" t="s">
        <v>2642</v>
      </c>
      <c r="E2809" t="s">
        <v>2643</v>
      </c>
      <c r="G2809" t="s">
        <v>6265</v>
      </c>
    </row>
    <row r="2810" spans="1:7" x14ac:dyDescent="0.35">
      <c r="A2810" s="1" t="s">
        <v>6222</v>
      </c>
      <c r="B2810" s="1" t="s">
        <v>24957</v>
      </c>
      <c r="C2810" s="1" t="str">
        <f t="shared" si="43"/>
        <v xml:space="preserve">4CR9 </v>
      </c>
      <c r="D2810" t="s">
        <v>2615</v>
      </c>
      <c r="E2810" t="s">
        <v>6217</v>
      </c>
      <c r="G2810" t="s">
        <v>6222</v>
      </c>
    </row>
    <row r="2811" spans="1:7" x14ac:dyDescent="0.35">
      <c r="A2811" s="1" t="s">
        <v>9047</v>
      </c>
      <c r="B2811" s="1" t="s">
        <v>24958</v>
      </c>
      <c r="C2811" s="1" t="str">
        <f t="shared" si="43"/>
        <v xml:space="preserve">4CRA </v>
      </c>
      <c r="D2811" t="s">
        <v>4386</v>
      </c>
      <c r="E2811" t="s">
        <v>4381</v>
      </c>
      <c r="G2811" t="s">
        <v>9047</v>
      </c>
    </row>
    <row r="2812" spans="1:7" x14ac:dyDescent="0.35">
      <c r="A2812" s="1" t="s">
        <v>9384</v>
      </c>
      <c r="B2812" s="1" t="s">
        <v>24959</v>
      </c>
      <c r="C2812" s="1" t="str">
        <f t="shared" si="43"/>
        <v xml:space="preserve">4CRB </v>
      </c>
      <c r="D2812" t="s">
        <v>4586</v>
      </c>
      <c r="E2812" t="s">
        <v>4582</v>
      </c>
      <c r="G2812" t="s">
        <v>9384</v>
      </c>
    </row>
    <row r="2813" spans="1:7" x14ac:dyDescent="0.35">
      <c r="A2813" s="1" t="s">
        <v>10280</v>
      </c>
      <c r="B2813" s="1" t="s">
        <v>24960</v>
      </c>
      <c r="C2813" s="1" t="str">
        <f t="shared" si="43"/>
        <v xml:space="preserve">4CRC </v>
      </c>
      <c r="D2813" t="s">
        <v>5014</v>
      </c>
      <c r="E2813" t="s">
        <v>5012</v>
      </c>
      <c r="G2813" t="s">
        <v>10280</v>
      </c>
    </row>
    <row r="2814" spans="1:7" x14ac:dyDescent="0.35">
      <c r="A2814" s="1" t="s">
        <v>10537</v>
      </c>
      <c r="B2814" s="1" t="s">
        <v>24961</v>
      </c>
      <c r="C2814" s="1" t="str">
        <f t="shared" si="43"/>
        <v xml:space="preserve">4CRF </v>
      </c>
      <c r="D2814" t="s">
        <v>5162</v>
      </c>
      <c r="E2814" t="s">
        <v>10534</v>
      </c>
      <c r="G2814" t="s">
        <v>10537</v>
      </c>
    </row>
    <row r="2815" spans="1:7" x14ac:dyDescent="0.35">
      <c r="A2815" s="1" t="s">
        <v>10653</v>
      </c>
      <c r="B2815" s="1" t="s">
        <v>24962</v>
      </c>
      <c r="C2815" s="1" t="str">
        <f t="shared" si="43"/>
        <v xml:space="preserve">4CRL </v>
      </c>
      <c r="D2815" t="s">
        <v>5237</v>
      </c>
      <c r="E2815" t="s">
        <v>5238</v>
      </c>
      <c r="G2815" t="s">
        <v>10653</v>
      </c>
    </row>
    <row r="2816" spans="1:7" x14ac:dyDescent="0.35">
      <c r="A2816" s="1" t="s">
        <v>5525</v>
      </c>
      <c r="B2816" s="1" t="s">
        <v>24963</v>
      </c>
      <c r="C2816" s="1" t="str">
        <f t="shared" si="43"/>
        <v xml:space="preserve">4CS9 </v>
      </c>
      <c r="D2816" t="s">
        <v>1956</v>
      </c>
      <c r="E2816" t="s">
        <v>5526</v>
      </c>
      <c r="G2816" t="s">
        <v>5525</v>
      </c>
    </row>
    <row r="2817" spans="1:7" x14ac:dyDescent="0.35">
      <c r="A2817" s="1" t="s">
        <v>7712</v>
      </c>
      <c r="B2817" s="1" t="s">
        <v>24964</v>
      </c>
      <c r="C2817" s="1" t="str">
        <f t="shared" si="43"/>
        <v xml:space="preserve">4CSD </v>
      </c>
      <c r="D2817" t="s">
        <v>3534</v>
      </c>
      <c r="E2817" t="s">
        <v>3532</v>
      </c>
      <c r="G2817" t="s">
        <v>7712</v>
      </c>
    </row>
    <row r="2818" spans="1:7" x14ac:dyDescent="0.35">
      <c r="A2818" s="1" t="s">
        <v>10105</v>
      </c>
      <c r="B2818" s="1" t="s">
        <v>24965</v>
      </c>
      <c r="C2818" s="1" t="str">
        <f t="shared" si="43"/>
        <v xml:space="preserve">4CSS </v>
      </c>
      <c r="D2818" t="s">
        <v>4944</v>
      </c>
      <c r="E2818" t="s">
        <v>4943</v>
      </c>
      <c r="G2818" t="s">
        <v>10105</v>
      </c>
    </row>
    <row r="2819" spans="1:7" x14ac:dyDescent="0.35">
      <c r="A2819" s="1" t="s">
        <v>10353</v>
      </c>
      <c r="B2819" s="1" t="s">
        <v>24966</v>
      </c>
      <c r="C2819" s="1" t="str">
        <f t="shared" si="43"/>
        <v xml:space="preserve">4CST </v>
      </c>
      <c r="D2819" t="s">
        <v>5049</v>
      </c>
      <c r="E2819" t="s">
        <v>5048</v>
      </c>
      <c r="G2819" t="s">
        <v>10353</v>
      </c>
    </row>
    <row r="2820" spans="1:7" x14ac:dyDescent="0.35">
      <c r="A2820" s="1" t="s">
        <v>9395</v>
      </c>
      <c r="B2820" s="1" t="s">
        <v>24967</v>
      </c>
      <c r="C2820" s="1" t="str">
        <f t="shared" ref="C2820:C2883" si="44">UPPER(B2820)</f>
        <v xml:space="preserve">4CU7 </v>
      </c>
      <c r="D2820" t="s">
        <v>4593</v>
      </c>
      <c r="E2820" t="s">
        <v>4592</v>
      </c>
      <c r="G2820" t="s">
        <v>9395</v>
      </c>
    </row>
    <row r="2821" spans="1:7" x14ac:dyDescent="0.35">
      <c r="A2821" s="1" t="s">
        <v>6480</v>
      </c>
      <c r="B2821" s="1" t="s">
        <v>24968</v>
      </c>
      <c r="C2821" s="1" t="str">
        <f t="shared" si="44"/>
        <v xml:space="preserve">4CU8 </v>
      </c>
      <c r="D2821" t="s">
        <v>2813</v>
      </c>
      <c r="E2821" t="s">
        <v>2812</v>
      </c>
      <c r="G2821" t="s">
        <v>6480</v>
      </c>
    </row>
    <row r="2822" spans="1:7" x14ac:dyDescent="0.35">
      <c r="A2822" s="1" t="s">
        <v>6500</v>
      </c>
      <c r="B2822" s="1" t="s">
        <v>24969</v>
      </c>
      <c r="C2822" s="1" t="str">
        <f t="shared" si="44"/>
        <v xml:space="preserve">4CWF </v>
      </c>
      <c r="D2822" t="s">
        <v>2828</v>
      </c>
      <c r="E2822" t="s">
        <v>2824</v>
      </c>
      <c r="G2822" t="s">
        <v>6500</v>
      </c>
    </row>
    <row r="2823" spans="1:7" x14ac:dyDescent="0.35">
      <c r="A2823" s="1" t="s">
        <v>7431</v>
      </c>
      <c r="B2823" s="1" t="s">
        <v>24970</v>
      </c>
      <c r="C2823" s="1" t="str">
        <f t="shared" si="44"/>
        <v xml:space="preserve">4CWN </v>
      </c>
      <c r="D2823" t="s">
        <v>3380</v>
      </c>
      <c r="E2823" t="s">
        <v>3379</v>
      </c>
      <c r="G2823" t="s">
        <v>7431</v>
      </c>
    </row>
    <row r="2824" spans="1:7" x14ac:dyDescent="0.35">
      <c r="A2824" s="1" t="s">
        <v>7099</v>
      </c>
      <c r="B2824" s="1" t="s">
        <v>24971</v>
      </c>
      <c r="C2824" s="1" t="str">
        <f t="shared" si="44"/>
        <v xml:space="preserve">4CWO </v>
      </c>
      <c r="D2824" t="s">
        <v>3189</v>
      </c>
      <c r="E2824" t="s">
        <v>3188</v>
      </c>
      <c r="G2824" t="s">
        <v>7099</v>
      </c>
    </row>
    <row r="2825" spans="1:7" x14ac:dyDescent="0.35">
      <c r="A2825" s="1" t="s">
        <v>8615</v>
      </c>
      <c r="B2825" s="1" t="s">
        <v>24972</v>
      </c>
      <c r="C2825" s="1" t="str">
        <f t="shared" si="44"/>
        <v xml:space="preserve">4CWP </v>
      </c>
      <c r="D2825" t="s">
        <v>4104</v>
      </c>
      <c r="E2825" t="s">
        <v>4099</v>
      </c>
      <c r="G2825" t="s">
        <v>8615</v>
      </c>
    </row>
    <row r="2826" spans="1:7" x14ac:dyDescent="0.35">
      <c r="A2826" s="1" t="s">
        <v>8870</v>
      </c>
      <c r="B2826" s="1" t="s">
        <v>24973</v>
      </c>
      <c r="C2826" s="1" t="str">
        <f t="shared" si="44"/>
        <v xml:space="preserve">4CWQ </v>
      </c>
      <c r="D2826" t="s">
        <v>4265</v>
      </c>
      <c r="E2826" t="s">
        <v>4263</v>
      </c>
      <c r="G2826" t="s">
        <v>8870</v>
      </c>
    </row>
    <row r="2827" spans="1:7" x14ac:dyDescent="0.35">
      <c r="A2827" s="1" t="s">
        <v>10001</v>
      </c>
      <c r="B2827" s="1" t="s">
        <v>24974</v>
      </c>
      <c r="C2827" s="1" t="str">
        <f t="shared" si="44"/>
        <v xml:space="preserve">4CWR </v>
      </c>
      <c r="D2827" t="s">
        <v>4888</v>
      </c>
      <c r="E2827" t="s">
        <v>9986</v>
      </c>
      <c r="G2827" t="s">
        <v>10001</v>
      </c>
    </row>
    <row r="2828" spans="1:7" x14ac:dyDescent="0.35">
      <c r="A2828" s="1" t="s">
        <v>9705</v>
      </c>
      <c r="B2828" s="1" t="s">
        <v>24975</v>
      </c>
      <c r="C2828" s="1" t="str">
        <f t="shared" si="44"/>
        <v xml:space="preserve">4CWS </v>
      </c>
      <c r="D2828" t="s">
        <v>4730</v>
      </c>
      <c r="E2828" t="s">
        <v>4729</v>
      </c>
      <c r="G2828" t="s">
        <v>9705</v>
      </c>
    </row>
    <row r="2829" spans="1:7" x14ac:dyDescent="0.35">
      <c r="A2829" s="1" t="s">
        <v>8601</v>
      </c>
      <c r="B2829" s="1" t="s">
        <v>24976</v>
      </c>
      <c r="C2829" s="1" t="str">
        <f t="shared" si="44"/>
        <v xml:space="preserve">4CWT </v>
      </c>
      <c r="D2829" t="s">
        <v>4090</v>
      </c>
      <c r="E2829" t="s">
        <v>4091</v>
      </c>
      <c r="G2829" t="s">
        <v>8601</v>
      </c>
    </row>
    <row r="2830" spans="1:7" x14ac:dyDescent="0.35">
      <c r="A2830" s="1" t="s">
        <v>6925</v>
      </c>
      <c r="B2830" s="1" t="s">
        <v>24977</v>
      </c>
      <c r="C2830" s="1" t="str">
        <f t="shared" si="44"/>
        <v xml:space="preserve">4CZS </v>
      </c>
      <c r="D2830" t="s">
        <v>3071</v>
      </c>
      <c r="E2830" t="s">
        <v>6913</v>
      </c>
      <c r="G2830" t="s">
        <v>6925</v>
      </c>
    </row>
    <row r="2831" spans="1:7" x14ac:dyDescent="0.35">
      <c r="A2831" s="1" t="s">
        <v>8096</v>
      </c>
      <c r="B2831" s="1" t="s">
        <v>24978</v>
      </c>
      <c r="C2831" s="1" t="str">
        <f t="shared" si="44"/>
        <v xml:space="preserve">4D1J </v>
      </c>
      <c r="D2831" t="s">
        <v>3790</v>
      </c>
      <c r="E2831" t="s">
        <v>3785</v>
      </c>
      <c r="G2831" t="s">
        <v>8096</v>
      </c>
    </row>
    <row r="2832" spans="1:7" x14ac:dyDescent="0.35">
      <c r="A2832" s="1" t="s">
        <v>8220</v>
      </c>
      <c r="B2832" s="1" t="s">
        <v>24979</v>
      </c>
      <c r="C2832" s="1" t="str">
        <f t="shared" si="44"/>
        <v xml:space="preserve">4D3H </v>
      </c>
      <c r="D2832" t="s">
        <v>3872</v>
      </c>
      <c r="E2832" t="s">
        <v>3871</v>
      </c>
      <c r="G2832" t="s">
        <v>8220</v>
      </c>
    </row>
    <row r="2833" spans="1:7" x14ac:dyDescent="0.35">
      <c r="A2833" s="1" t="s">
        <v>7761</v>
      </c>
      <c r="B2833" s="1" t="s">
        <v>24980</v>
      </c>
      <c r="C2833" s="1" t="str">
        <f t="shared" si="44"/>
        <v xml:space="preserve">4D4D </v>
      </c>
      <c r="D2833" t="s">
        <v>3559</v>
      </c>
      <c r="E2833" t="s">
        <v>3556</v>
      </c>
      <c r="G2833" t="s">
        <v>7761</v>
      </c>
    </row>
    <row r="2834" spans="1:7" x14ac:dyDescent="0.35">
      <c r="A2834" s="1" t="s">
        <v>9484</v>
      </c>
      <c r="B2834" s="1" t="s">
        <v>24981</v>
      </c>
      <c r="C2834" s="1" t="str">
        <f t="shared" si="44"/>
        <v xml:space="preserve">4D7B </v>
      </c>
      <c r="D2834" t="s">
        <v>4636</v>
      </c>
      <c r="E2834" t="s">
        <v>4634</v>
      </c>
      <c r="G2834" t="s">
        <v>9484</v>
      </c>
    </row>
    <row r="2835" spans="1:7" x14ac:dyDescent="0.35">
      <c r="A2835" s="1" t="s">
        <v>8061</v>
      </c>
      <c r="B2835" s="1" t="s">
        <v>24982</v>
      </c>
      <c r="C2835" s="1" t="str">
        <f t="shared" si="44"/>
        <v xml:space="preserve">4D8Z </v>
      </c>
      <c r="D2835" t="s">
        <v>3774</v>
      </c>
      <c r="E2835" t="s">
        <v>3771</v>
      </c>
      <c r="G2835" t="s">
        <v>8061</v>
      </c>
    </row>
    <row r="2836" spans="1:7" x14ac:dyDescent="0.35">
      <c r="A2836" s="1" t="s">
        <v>8230</v>
      </c>
      <c r="B2836" s="1" t="s">
        <v>24983</v>
      </c>
      <c r="C2836" s="1" t="str">
        <f t="shared" si="44"/>
        <v xml:space="preserve">4DA5 </v>
      </c>
      <c r="D2836" t="s">
        <v>3877</v>
      </c>
      <c r="E2836" t="s">
        <v>3876</v>
      </c>
      <c r="G2836" t="s">
        <v>8230</v>
      </c>
    </row>
    <row r="2837" spans="1:7" x14ac:dyDescent="0.35">
      <c r="A2837" s="1" t="s">
        <v>8935</v>
      </c>
      <c r="B2837" s="1" t="s">
        <v>24984</v>
      </c>
      <c r="C2837" s="1" t="str">
        <f t="shared" si="44"/>
        <v xml:space="preserve">4DAF </v>
      </c>
      <c r="D2837" t="s">
        <v>4313</v>
      </c>
      <c r="E2837" t="s">
        <v>4306</v>
      </c>
      <c r="G2837" t="s">
        <v>8935</v>
      </c>
    </row>
    <row r="2838" spans="1:7" x14ac:dyDescent="0.35">
      <c r="A2838" s="1" t="s">
        <v>8374</v>
      </c>
      <c r="B2838" s="1" t="s">
        <v>24985</v>
      </c>
      <c r="C2838" s="1" t="str">
        <f t="shared" si="44"/>
        <v xml:space="preserve">4DB7 </v>
      </c>
      <c r="D2838" t="s">
        <v>3957</v>
      </c>
      <c r="E2838" t="s">
        <v>3956</v>
      </c>
      <c r="G2838" t="s">
        <v>8374</v>
      </c>
    </row>
    <row r="2839" spans="1:7" x14ac:dyDescent="0.35">
      <c r="A2839" s="1" t="s">
        <v>9433</v>
      </c>
      <c r="B2839" s="1" t="s">
        <v>24986</v>
      </c>
      <c r="C2839" s="1" t="str">
        <f t="shared" si="44"/>
        <v xml:space="preserve">4DBM </v>
      </c>
      <c r="D2839" t="s">
        <v>4607</v>
      </c>
      <c r="E2839" t="s">
        <v>4608</v>
      </c>
      <c r="G2839" t="s">
        <v>9433</v>
      </c>
    </row>
    <row r="2840" spans="1:7" x14ac:dyDescent="0.35">
      <c r="A2840" s="1" t="s">
        <v>7016</v>
      </c>
      <c r="B2840" s="1" t="s">
        <v>24987</v>
      </c>
      <c r="C2840" s="1" t="str">
        <f t="shared" si="44"/>
        <v xml:space="preserve">4DCS </v>
      </c>
      <c r="D2840" t="s">
        <v>3129</v>
      </c>
      <c r="E2840" t="s">
        <v>7007</v>
      </c>
      <c r="G2840" t="s">
        <v>7016</v>
      </c>
    </row>
    <row r="2841" spans="1:7" x14ac:dyDescent="0.35">
      <c r="A2841" s="1" t="s">
        <v>5824</v>
      </c>
      <c r="B2841" s="1" t="s">
        <v>24988</v>
      </c>
      <c r="C2841" s="1" t="str">
        <f t="shared" si="44"/>
        <v xml:space="preserve">4DDH </v>
      </c>
      <c r="D2841" t="s">
        <v>2273</v>
      </c>
      <c r="E2841" t="s">
        <v>5818</v>
      </c>
      <c r="G2841" t="s">
        <v>5824</v>
      </c>
    </row>
    <row r="2842" spans="1:7" x14ac:dyDescent="0.35">
      <c r="A2842" s="1" t="s">
        <v>5559</v>
      </c>
      <c r="B2842" s="1" t="s">
        <v>24989</v>
      </c>
      <c r="C2842" s="1" t="str">
        <f t="shared" si="44"/>
        <v xml:space="preserve">4DDK </v>
      </c>
      <c r="D2842" t="s">
        <v>1998</v>
      </c>
      <c r="E2842" t="s">
        <v>1999</v>
      </c>
      <c r="G2842" t="s">
        <v>5559</v>
      </c>
    </row>
    <row r="2843" spans="1:7" x14ac:dyDescent="0.35">
      <c r="A2843" s="1" t="s">
        <v>5588</v>
      </c>
      <c r="B2843" s="1" t="s">
        <v>24990</v>
      </c>
      <c r="C2843" s="1" t="str">
        <f t="shared" si="44"/>
        <v xml:space="preserve">4DDM </v>
      </c>
      <c r="D2843" t="s">
        <v>2036</v>
      </c>
      <c r="E2843" t="s">
        <v>2037</v>
      </c>
      <c r="G2843" t="s">
        <v>5588</v>
      </c>
    </row>
    <row r="2844" spans="1:7" x14ac:dyDescent="0.35">
      <c r="A2844" s="1" t="s">
        <v>7697</v>
      </c>
      <c r="B2844" s="1" t="s">
        <v>24991</v>
      </c>
      <c r="C2844" s="1" t="str">
        <f t="shared" si="44"/>
        <v xml:space="preserve">4DE0 </v>
      </c>
      <c r="D2844" t="s">
        <v>3522</v>
      </c>
      <c r="E2844" t="s">
        <v>3521</v>
      </c>
      <c r="G2844" t="s">
        <v>7697</v>
      </c>
    </row>
    <row r="2845" spans="1:7" x14ac:dyDescent="0.35">
      <c r="A2845" s="1" t="s">
        <v>7762</v>
      </c>
      <c r="B2845" s="1" t="s">
        <v>24992</v>
      </c>
      <c r="C2845" s="1" t="str">
        <f t="shared" si="44"/>
        <v xml:space="preserve">4DE1 </v>
      </c>
      <c r="D2845" t="s">
        <v>3558</v>
      </c>
      <c r="E2845" t="s">
        <v>3556</v>
      </c>
      <c r="G2845" t="s">
        <v>7762</v>
      </c>
    </row>
    <row r="2846" spans="1:7" x14ac:dyDescent="0.35">
      <c r="A2846" s="1" t="s">
        <v>6241</v>
      </c>
      <c r="B2846" s="1" t="s">
        <v>24993</v>
      </c>
      <c r="C2846" s="1" t="str">
        <f t="shared" si="44"/>
        <v xml:space="preserve">4DE2 </v>
      </c>
      <c r="D2846" t="s">
        <v>2632</v>
      </c>
      <c r="E2846" t="s">
        <v>2630</v>
      </c>
      <c r="G2846" t="s">
        <v>6241</v>
      </c>
    </row>
    <row r="2847" spans="1:7" x14ac:dyDescent="0.35">
      <c r="A2847" s="1" t="s">
        <v>5769</v>
      </c>
      <c r="B2847" s="1" t="s">
        <v>24994</v>
      </c>
      <c r="C2847" s="1" t="str">
        <f t="shared" si="44"/>
        <v xml:space="preserve">4DE5 </v>
      </c>
      <c r="D2847" t="s">
        <v>2219</v>
      </c>
      <c r="E2847" t="s">
        <v>2218</v>
      </c>
      <c r="G2847" t="s">
        <v>5769</v>
      </c>
    </row>
    <row r="2848" spans="1:7" x14ac:dyDescent="0.35">
      <c r="A2848" s="1" t="s">
        <v>9485</v>
      </c>
      <c r="B2848" s="1" t="s">
        <v>24995</v>
      </c>
      <c r="C2848" s="1" t="str">
        <f t="shared" si="44"/>
        <v xml:space="preserve">4DEL </v>
      </c>
      <c r="D2848" t="s">
        <v>4638</v>
      </c>
      <c r="E2848" t="s">
        <v>4634</v>
      </c>
      <c r="G2848" t="s">
        <v>9485</v>
      </c>
    </row>
    <row r="2849" spans="1:7" x14ac:dyDescent="0.35">
      <c r="A2849" s="1" t="s">
        <v>8097</v>
      </c>
      <c r="B2849" s="1" t="s">
        <v>24996</v>
      </c>
      <c r="C2849" s="1" t="str">
        <f t="shared" si="44"/>
        <v xml:space="preserve">4DER </v>
      </c>
      <c r="D2849" t="s">
        <v>3784</v>
      </c>
      <c r="E2849" t="s">
        <v>3785</v>
      </c>
      <c r="G2849" t="s">
        <v>8097</v>
      </c>
    </row>
    <row r="2850" spans="1:7" x14ac:dyDescent="0.35">
      <c r="A2850" s="1" t="s">
        <v>7665</v>
      </c>
      <c r="B2850" s="1" t="s">
        <v>24997</v>
      </c>
      <c r="C2850" s="1" t="str">
        <f t="shared" si="44"/>
        <v xml:space="preserve">4DES </v>
      </c>
      <c r="D2850" t="s">
        <v>3507</v>
      </c>
      <c r="E2850" t="s">
        <v>3502</v>
      </c>
      <c r="G2850" t="s">
        <v>7665</v>
      </c>
    </row>
    <row r="2851" spans="1:7" x14ac:dyDescent="0.35">
      <c r="A2851" s="1" t="s">
        <v>7506</v>
      </c>
      <c r="B2851" s="1" t="s">
        <v>24998</v>
      </c>
      <c r="C2851" s="1" t="str">
        <f t="shared" si="44"/>
        <v xml:space="preserve">4DET </v>
      </c>
      <c r="D2851" t="s">
        <v>3428</v>
      </c>
      <c r="E2851" t="s">
        <v>3424</v>
      </c>
      <c r="G2851" t="s">
        <v>7506</v>
      </c>
    </row>
    <row r="2852" spans="1:7" x14ac:dyDescent="0.35">
      <c r="A2852" s="1" t="s">
        <v>7474</v>
      </c>
      <c r="B2852" s="1" t="s">
        <v>24999</v>
      </c>
      <c r="C2852" s="1" t="str">
        <f t="shared" si="44"/>
        <v xml:space="preserve">4DEU </v>
      </c>
      <c r="D2852" t="s">
        <v>3406</v>
      </c>
      <c r="E2852" t="s">
        <v>3403</v>
      </c>
      <c r="G2852" t="s">
        <v>7474</v>
      </c>
    </row>
    <row r="2853" spans="1:7" x14ac:dyDescent="0.35">
      <c r="A2853" s="1" t="s">
        <v>8813</v>
      </c>
      <c r="B2853" s="1" t="s">
        <v>25000</v>
      </c>
      <c r="C2853" s="1" t="str">
        <f t="shared" si="44"/>
        <v xml:space="preserve">4DEW </v>
      </c>
      <c r="D2853" t="s">
        <v>4226</v>
      </c>
      <c r="E2853" t="s">
        <v>8795</v>
      </c>
      <c r="G2853" t="s">
        <v>8813</v>
      </c>
    </row>
    <row r="2854" spans="1:7" x14ac:dyDescent="0.35">
      <c r="A2854" s="1" t="s">
        <v>9284</v>
      </c>
      <c r="B2854" s="1" t="s">
        <v>25001</v>
      </c>
      <c r="C2854" s="1" t="str">
        <f t="shared" si="44"/>
        <v xml:space="preserve">4DFF </v>
      </c>
      <c r="D2854" t="s">
        <v>4522</v>
      </c>
      <c r="E2854" t="s">
        <v>4520</v>
      </c>
      <c r="G2854" t="s">
        <v>9284</v>
      </c>
    </row>
    <row r="2855" spans="1:7" x14ac:dyDescent="0.35">
      <c r="A2855" s="1" t="s">
        <v>10906</v>
      </c>
      <c r="B2855" s="1" t="s">
        <v>25002</v>
      </c>
      <c r="C2855" s="1" t="str">
        <f t="shared" si="44"/>
        <v xml:space="preserve">4DFG </v>
      </c>
      <c r="D2855" t="s">
        <v>5505</v>
      </c>
      <c r="E2855" t="s">
        <v>5506</v>
      </c>
      <c r="G2855" t="s">
        <v>10906</v>
      </c>
    </row>
    <row r="2856" spans="1:7" x14ac:dyDescent="0.35">
      <c r="A2856" s="1" t="s">
        <v>6489</v>
      </c>
      <c r="B2856" s="1" t="s">
        <v>25003</v>
      </c>
      <c r="C2856" s="1" t="str">
        <f t="shared" si="44"/>
        <v xml:space="preserve">4DHL </v>
      </c>
      <c r="D2856" t="s">
        <v>2816</v>
      </c>
      <c r="E2856" t="s">
        <v>2817</v>
      </c>
      <c r="G2856" t="s">
        <v>6489</v>
      </c>
    </row>
    <row r="2857" spans="1:7" x14ac:dyDescent="0.35">
      <c r="A2857" s="1" t="s">
        <v>10890</v>
      </c>
      <c r="B2857" s="1" t="s">
        <v>25004</v>
      </c>
      <c r="C2857" s="1" t="str">
        <f t="shared" si="44"/>
        <v xml:space="preserve">4DJO </v>
      </c>
      <c r="D2857" t="s">
        <v>5487</v>
      </c>
      <c r="E2857" t="s">
        <v>5488</v>
      </c>
      <c r="G2857" t="s">
        <v>10890</v>
      </c>
    </row>
    <row r="2858" spans="1:7" x14ac:dyDescent="0.35">
      <c r="A2858" s="1" t="s">
        <v>10789</v>
      </c>
      <c r="B2858" s="1" t="s">
        <v>25005</v>
      </c>
      <c r="C2858" s="1" t="str">
        <f t="shared" si="44"/>
        <v xml:space="preserve">4DJP </v>
      </c>
      <c r="D2858" t="s">
        <v>5377</v>
      </c>
      <c r="E2858" t="s">
        <v>5376</v>
      </c>
      <c r="G2858" t="s">
        <v>10789</v>
      </c>
    </row>
    <row r="2859" spans="1:7" x14ac:dyDescent="0.35">
      <c r="A2859" s="1" t="s">
        <v>10757</v>
      </c>
      <c r="B2859" s="1" t="s">
        <v>25006</v>
      </c>
      <c r="C2859" s="1" t="str">
        <f t="shared" si="44"/>
        <v xml:space="preserve">4DJQ </v>
      </c>
      <c r="D2859" t="s">
        <v>5336</v>
      </c>
      <c r="E2859" t="s">
        <v>5337</v>
      </c>
      <c r="G2859" t="s">
        <v>10757</v>
      </c>
    </row>
    <row r="2860" spans="1:7" x14ac:dyDescent="0.35">
      <c r="A2860" s="1" t="s">
        <v>10891</v>
      </c>
      <c r="B2860" s="1" t="s">
        <v>25007</v>
      </c>
      <c r="C2860" s="1" t="str">
        <f t="shared" si="44"/>
        <v xml:space="preserve">4DJR </v>
      </c>
      <c r="D2860" t="s">
        <v>5489</v>
      </c>
      <c r="E2860" t="s">
        <v>5488</v>
      </c>
      <c r="G2860" t="s">
        <v>10891</v>
      </c>
    </row>
    <row r="2861" spans="1:7" x14ac:dyDescent="0.35">
      <c r="A2861" s="1" t="s">
        <v>7311</v>
      </c>
      <c r="B2861" s="1" t="s">
        <v>25008</v>
      </c>
      <c r="C2861" s="1" t="str">
        <f t="shared" si="44"/>
        <v xml:space="preserve">4DJU </v>
      </c>
      <c r="D2861" t="s">
        <v>3312</v>
      </c>
      <c r="E2861" t="s">
        <v>3310</v>
      </c>
      <c r="G2861" t="s">
        <v>7311</v>
      </c>
    </row>
    <row r="2862" spans="1:7" x14ac:dyDescent="0.35">
      <c r="A2862" s="1" t="s">
        <v>8563</v>
      </c>
      <c r="B2862" s="1" t="s">
        <v>25009</v>
      </c>
      <c r="C2862" s="1" t="str">
        <f t="shared" si="44"/>
        <v xml:space="preserve">4DJV </v>
      </c>
      <c r="D2862" t="s">
        <v>4068</v>
      </c>
      <c r="E2862" t="s">
        <v>4066</v>
      </c>
      <c r="G2862" t="s">
        <v>8563</v>
      </c>
    </row>
    <row r="2863" spans="1:7" x14ac:dyDescent="0.35">
      <c r="A2863" s="1" t="s">
        <v>8049</v>
      </c>
      <c r="B2863" s="1" t="s">
        <v>25010</v>
      </c>
      <c r="C2863" s="1" t="str">
        <f t="shared" si="44"/>
        <v xml:space="preserve">4DJW </v>
      </c>
      <c r="D2863" t="s">
        <v>3764</v>
      </c>
      <c r="E2863" t="s">
        <v>3762</v>
      </c>
      <c r="G2863" t="s">
        <v>8049</v>
      </c>
    </row>
    <row r="2864" spans="1:7" x14ac:dyDescent="0.35">
      <c r="A2864" s="1" t="s">
        <v>9055</v>
      </c>
      <c r="B2864" s="1" t="s">
        <v>25011</v>
      </c>
      <c r="C2864" s="1" t="str">
        <f t="shared" si="44"/>
        <v xml:space="preserve">4DJX </v>
      </c>
      <c r="D2864" t="s">
        <v>4389</v>
      </c>
      <c r="E2864" t="s">
        <v>4390</v>
      </c>
      <c r="G2864" t="s">
        <v>9055</v>
      </c>
    </row>
    <row r="2865" spans="1:7" x14ac:dyDescent="0.35">
      <c r="A2865" s="1" t="s">
        <v>9974</v>
      </c>
      <c r="B2865" s="1" t="s">
        <v>25012</v>
      </c>
      <c r="C2865" s="1" t="str">
        <f t="shared" si="44"/>
        <v xml:space="preserve">4DJY </v>
      </c>
      <c r="D2865" t="s">
        <v>4876</v>
      </c>
      <c r="E2865" t="s">
        <v>4875</v>
      </c>
      <c r="G2865" t="s">
        <v>9974</v>
      </c>
    </row>
    <row r="2866" spans="1:7" x14ac:dyDescent="0.35">
      <c r="A2866" s="1" t="s">
        <v>8331</v>
      </c>
      <c r="B2866" s="1" t="s">
        <v>25013</v>
      </c>
      <c r="C2866" s="1" t="str">
        <f t="shared" si="44"/>
        <v xml:space="preserve">4DKO </v>
      </c>
      <c r="D2866" t="s">
        <v>3931</v>
      </c>
      <c r="E2866" t="s">
        <v>3928</v>
      </c>
      <c r="G2866" t="s">
        <v>8331</v>
      </c>
    </row>
    <row r="2867" spans="1:7" x14ac:dyDescent="0.35">
      <c r="A2867" s="1" t="s">
        <v>7552</v>
      </c>
      <c r="B2867" s="1" t="s">
        <v>25014</v>
      </c>
      <c r="C2867" s="1" t="str">
        <f t="shared" si="44"/>
        <v xml:space="preserve">4DKP </v>
      </c>
      <c r="D2867" t="s">
        <v>3445</v>
      </c>
      <c r="E2867" t="s">
        <v>3444</v>
      </c>
      <c r="G2867" t="s">
        <v>7552</v>
      </c>
    </row>
    <row r="2868" spans="1:7" x14ac:dyDescent="0.35">
      <c r="A2868" s="1" t="s">
        <v>8422</v>
      </c>
      <c r="B2868" s="1" t="s">
        <v>25015</v>
      </c>
      <c r="C2868" s="1" t="str">
        <f t="shared" si="44"/>
        <v xml:space="preserve">4DKQ </v>
      </c>
      <c r="D2868" t="s">
        <v>3979</v>
      </c>
      <c r="E2868" t="s">
        <v>8410</v>
      </c>
      <c r="G2868" t="s">
        <v>8422</v>
      </c>
    </row>
    <row r="2869" spans="1:7" x14ac:dyDescent="0.35">
      <c r="A2869" s="1" t="s">
        <v>8332</v>
      </c>
      <c r="B2869" s="1" t="s">
        <v>25016</v>
      </c>
      <c r="C2869" s="1" t="str">
        <f t="shared" si="44"/>
        <v xml:space="preserve">4DKR </v>
      </c>
      <c r="D2869" t="s">
        <v>3929</v>
      </c>
      <c r="E2869" t="s">
        <v>3928</v>
      </c>
      <c r="G2869" t="s">
        <v>8332</v>
      </c>
    </row>
    <row r="2870" spans="1:7" x14ac:dyDescent="0.35">
      <c r="A2870" s="1" t="s">
        <v>7634</v>
      </c>
      <c r="B2870" s="1" t="s">
        <v>25017</v>
      </c>
      <c r="C2870" s="1" t="str">
        <f t="shared" si="44"/>
        <v xml:space="preserve">4DLD </v>
      </c>
      <c r="D2870" t="s">
        <v>3490</v>
      </c>
      <c r="E2870" t="s">
        <v>3491</v>
      </c>
      <c r="G2870" t="s">
        <v>7634</v>
      </c>
    </row>
    <row r="2871" spans="1:7" x14ac:dyDescent="0.35">
      <c r="A2871" s="1" t="s">
        <v>6877</v>
      </c>
      <c r="B2871" s="1" t="s">
        <v>25018</v>
      </c>
      <c r="C2871" s="1" t="str">
        <f t="shared" si="44"/>
        <v xml:space="preserve">4DMW </v>
      </c>
      <c r="D2871" t="s">
        <v>3043</v>
      </c>
      <c r="E2871" t="s">
        <v>3040</v>
      </c>
      <c r="G2871" t="s">
        <v>6877</v>
      </c>
    </row>
    <row r="2872" spans="1:7" x14ac:dyDescent="0.35">
      <c r="A2872" s="1" t="s">
        <v>9114</v>
      </c>
      <c r="B2872" s="1" t="s">
        <v>25019</v>
      </c>
      <c r="C2872" s="1" t="str">
        <f t="shared" si="44"/>
        <v xml:space="preserve">4DO4 </v>
      </c>
      <c r="D2872" t="s">
        <v>4427</v>
      </c>
      <c r="E2872" t="s">
        <v>4426</v>
      </c>
      <c r="G2872" t="s">
        <v>9114</v>
      </c>
    </row>
    <row r="2873" spans="1:7" x14ac:dyDescent="0.35">
      <c r="A2873" s="1" t="s">
        <v>7648</v>
      </c>
      <c r="B2873" s="1" t="s">
        <v>25020</v>
      </c>
      <c r="C2873" s="1" t="str">
        <f t="shared" si="44"/>
        <v xml:space="preserve">4DO5 </v>
      </c>
      <c r="D2873" t="s">
        <v>3496</v>
      </c>
      <c r="E2873" t="s">
        <v>3497</v>
      </c>
      <c r="G2873" t="s">
        <v>7648</v>
      </c>
    </row>
    <row r="2874" spans="1:7" x14ac:dyDescent="0.35">
      <c r="A2874" s="1" t="s">
        <v>9343</v>
      </c>
      <c r="B2874" s="1" t="s">
        <v>25021</v>
      </c>
      <c r="C2874" s="1" t="str">
        <f t="shared" si="44"/>
        <v xml:space="preserve">4DQ2 </v>
      </c>
      <c r="D2874" t="s">
        <v>4559</v>
      </c>
      <c r="E2874" t="s">
        <v>4556</v>
      </c>
      <c r="G2874" t="s">
        <v>9343</v>
      </c>
    </row>
    <row r="2875" spans="1:7" x14ac:dyDescent="0.35">
      <c r="A2875" s="1" t="s">
        <v>5697</v>
      </c>
      <c r="B2875" s="1" t="s">
        <v>25022</v>
      </c>
      <c r="C2875" s="1" t="str">
        <f t="shared" si="44"/>
        <v xml:space="preserve">4DST </v>
      </c>
      <c r="D2875" t="s">
        <v>2147</v>
      </c>
      <c r="E2875" t="s">
        <v>2146</v>
      </c>
      <c r="G2875" t="s">
        <v>5697</v>
      </c>
    </row>
    <row r="2876" spans="1:7" x14ac:dyDescent="0.35">
      <c r="A2876" s="1" t="s">
        <v>5661</v>
      </c>
      <c r="B2876" s="1" t="s">
        <v>25023</v>
      </c>
      <c r="C2876" s="1" t="str">
        <f t="shared" si="44"/>
        <v xml:space="preserve">4DSU </v>
      </c>
      <c r="D2876" t="s">
        <v>2117</v>
      </c>
      <c r="E2876" t="s">
        <v>2118</v>
      </c>
      <c r="G2876" t="s">
        <v>5661</v>
      </c>
    </row>
    <row r="2877" spans="1:7" x14ac:dyDescent="0.35">
      <c r="A2877" s="1" t="s">
        <v>6453</v>
      </c>
      <c r="B2877" s="1" t="s">
        <v>25024</v>
      </c>
      <c r="C2877" s="1" t="str">
        <f t="shared" si="44"/>
        <v xml:space="preserve">4DSY </v>
      </c>
      <c r="D2877" t="s">
        <v>2792</v>
      </c>
      <c r="E2877" t="s">
        <v>2793</v>
      </c>
      <c r="G2877" t="s">
        <v>6453</v>
      </c>
    </row>
    <row r="2878" spans="1:7" x14ac:dyDescent="0.35">
      <c r="A2878" s="1" t="s">
        <v>7081</v>
      </c>
      <c r="B2878" s="1" t="s">
        <v>25025</v>
      </c>
      <c r="C2878" s="1" t="str">
        <f t="shared" si="44"/>
        <v xml:space="preserve">4DUH </v>
      </c>
      <c r="D2878" t="s">
        <v>3178</v>
      </c>
      <c r="E2878" t="s">
        <v>3176</v>
      </c>
      <c r="G2878" t="s">
        <v>7081</v>
      </c>
    </row>
    <row r="2879" spans="1:7" x14ac:dyDescent="0.35">
      <c r="A2879" s="1" t="s">
        <v>10517</v>
      </c>
      <c r="B2879" s="1" t="s">
        <v>25026</v>
      </c>
      <c r="C2879" s="1" t="str">
        <f t="shared" si="44"/>
        <v xml:space="preserve">4DV8 </v>
      </c>
      <c r="D2879" t="s">
        <v>5146</v>
      </c>
      <c r="E2879" t="s">
        <v>5147</v>
      </c>
      <c r="G2879" t="s">
        <v>10517</v>
      </c>
    </row>
    <row r="2880" spans="1:7" x14ac:dyDescent="0.35">
      <c r="A2880" s="1" t="s">
        <v>6429</v>
      </c>
      <c r="B2880" s="1" t="s">
        <v>25027</v>
      </c>
      <c r="C2880" s="1" t="str">
        <f t="shared" si="44"/>
        <v xml:space="preserve">4DY6 </v>
      </c>
      <c r="D2880" t="s">
        <v>2776</v>
      </c>
      <c r="E2880" t="s">
        <v>6425</v>
      </c>
      <c r="G2880" t="s">
        <v>6429</v>
      </c>
    </row>
    <row r="2881" spans="1:7" x14ac:dyDescent="0.35">
      <c r="A2881" s="1" t="s">
        <v>7456</v>
      </c>
      <c r="B2881" s="1" t="s">
        <v>25028</v>
      </c>
      <c r="C2881" s="1" t="str">
        <f t="shared" si="44"/>
        <v xml:space="preserve">4DZY </v>
      </c>
      <c r="D2881" t="s">
        <v>3392</v>
      </c>
      <c r="E2881" t="s">
        <v>3391</v>
      </c>
      <c r="G2881" t="s">
        <v>7456</v>
      </c>
    </row>
    <row r="2882" spans="1:7" x14ac:dyDescent="0.35">
      <c r="A2882" s="1" t="s">
        <v>8936</v>
      </c>
      <c r="B2882" s="1" t="s">
        <v>25029</v>
      </c>
      <c r="C2882" s="1" t="str">
        <f t="shared" si="44"/>
        <v xml:space="preserve">4E0X </v>
      </c>
      <c r="D2882" t="s">
        <v>4310</v>
      </c>
      <c r="E2882" t="s">
        <v>4306</v>
      </c>
      <c r="G2882" t="s">
        <v>8936</v>
      </c>
    </row>
    <row r="2883" spans="1:7" x14ac:dyDescent="0.35">
      <c r="A2883" s="1" t="s">
        <v>8079</v>
      </c>
      <c r="B2883" s="1" t="s">
        <v>25030</v>
      </c>
      <c r="C2883" s="1" t="str">
        <f t="shared" si="44"/>
        <v xml:space="preserve">4E1K </v>
      </c>
      <c r="D2883" t="s">
        <v>3779</v>
      </c>
      <c r="E2883" t="s">
        <v>8069</v>
      </c>
      <c r="G2883" t="s">
        <v>8079</v>
      </c>
    </row>
    <row r="2884" spans="1:7" x14ac:dyDescent="0.35">
      <c r="A2884" s="1" t="s">
        <v>6902</v>
      </c>
      <c r="B2884" s="1" t="s">
        <v>25031</v>
      </c>
      <c r="C2884" s="1" t="str">
        <f t="shared" ref="C2884:C2947" si="45">UPPER(B2884)</f>
        <v xml:space="preserve">4E3G </v>
      </c>
      <c r="D2884" t="s">
        <v>3057</v>
      </c>
      <c r="E2884" t="s">
        <v>3056</v>
      </c>
      <c r="G2884" t="s">
        <v>6902</v>
      </c>
    </row>
    <row r="2885" spans="1:7" x14ac:dyDescent="0.35">
      <c r="A2885" s="1" t="s">
        <v>10306</v>
      </c>
      <c r="B2885" s="1" t="s">
        <v>25032</v>
      </c>
      <c r="C2885" s="1" t="str">
        <f t="shared" si="45"/>
        <v xml:space="preserve">4E4L </v>
      </c>
      <c r="D2885" t="s">
        <v>5023</v>
      </c>
      <c r="E2885" t="s">
        <v>5022</v>
      </c>
      <c r="G2885" t="s">
        <v>10306</v>
      </c>
    </row>
    <row r="2886" spans="1:7" x14ac:dyDescent="0.35">
      <c r="A2886" s="1" t="s">
        <v>10429</v>
      </c>
      <c r="B2886" s="1" t="s">
        <v>25033</v>
      </c>
      <c r="C2886" s="1" t="str">
        <f t="shared" si="45"/>
        <v xml:space="preserve">4E4N </v>
      </c>
      <c r="D2886" t="s">
        <v>5088</v>
      </c>
      <c r="E2886" t="s">
        <v>5087</v>
      </c>
      <c r="G2886" t="s">
        <v>10429</v>
      </c>
    </row>
    <row r="2887" spans="1:7" x14ac:dyDescent="0.35">
      <c r="A2887" s="1" t="s">
        <v>9465</v>
      </c>
      <c r="B2887" s="1" t="s">
        <v>25034</v>
      </c>
      <c r="C2887" s="1" t="str">
        <f t="shared" si="45"/>
        <v xml:space="preserve">4E5W </v>
      </c>
      <c r="D2887" t="s">
        <v>4625</v>
      </c>
      <c r="E2887" t="s">
        <v>4626</v>
      </c>
      <c r="G2887" t="s">
        <v>9465</v>
      </c>
    </row>
    <row r="2888" spans="1:7" x14ac:dyDescent="0.35">
      <c r="A2888" s="1" t="s">
        <v>8278</v>
      </c>
      <c r="B2888" s="1" t="s">
        <v>22148</v>
      </c>
      <c r="C2888" s="1" t="str">
        <f t="shared" si="45"/>
        <v>4E67</v>
      </c>
      <c r="D2888" t="s">
        <v>3905</v>
      </c>
      <c r="E2888" t="s">
        <v>3902</v>
      </c>
      <c r="G2888" t="s">
        <v>8278</v>
      </c>
    </row>
    <row r="2889" spans="1:7" x14ac:dyDescent="0.35">
      <c r="A2889" s="1" t="s">
        <v>10365</v>
      </c>
      <c r="B2889" s="1" t="s">
        <v>25035</v>
      </c>
      <c r="C2889" s="1" t="str">
        <f t="shared" si="45"/>
        <v xml:space="preserve">4E6D </v>
      </c>
      <c r="D2889" t="s">
        <v>5058</v>
      </c>
      <c r="E2889" t="s">
        <v>5056</v>
      </c>
      <c r="G2889" t="s">
        <v>10365</v>
      </c>
    </row>
    <row r="2890" spans="1:7" x14ac:dyDescent="0.35">
      <c r="A2890" s="1" t="s">
        <v>10034</v>
      </c>
      <c r="B2890" s="1" t="s">
        <v>25036</v>
      </c>
      <c r="C2890" s="1" t="str">
        <f t="shared" si="45"/>
        <v xml:space="preserve">4E6Q </v>
      </c>
      <c r="D2890" t="s">
        <v>4909</v>
      </c>
      <c r="E2890" t="s">
        <v>4908</v>
      </c>
      <c r="G2890" t="s">
        <v>10034</v>
      </c>
    </row>
    <row r="2891" spans="1:7" x14ac:dyDescent="0.35">
      <c r="A2891" s="1" t="s">
        <v>7173</v>
      </c>
      <c r="B2891" s="1" t="s">
        <v>22153</v>
      </c>
      <c r="C2891" s="1" t="str">
        <f t="shared" si="45"/>
        <v>4E70</v>
      </c>
      <c r="D2891" t="s">
        <v>3236</v>
      </c>
      <c r="E2891" t="s">
        <v>3232</v>
      </c>
      <c r="G2891" t="s">
        <v>7173</v>
      </c>
    </row>
    <row r="2892" spans="1:7" x14ac:dyDescent="0.35">
      <c r="A2892" s="1" t="s">
        <v>9517</v>
      </c>
      <c r="B2892" s="1" t="s">
        <v>25037</v>
      </c>
      <c r="C2892" s="1" t="str">
        <f t="shared" si="45"/>
        <v xml:space="preserve">4E7R </v>
      </c>
      <c r="D2892" t="s">
        <v>4643</v>
      </c>
      <c r="E2892" t="s">
        <v>9494</v>
      </c>
      <c r="G2892" t="s">
        <v>9517</v>
      </c>
    </row>
    <row r="2893" spans="1:7" x14ac:dyDescent="0.35">
      <c r="A2893" s="1" t="s">
        <v>7635</v>
      </c>
      <c r="B2893" s="1" t="s">
        <v>25038</v>
      </c>
      <c r="C2893" s="1" t="str">
        <f t="shared" si="45"/>
        <v xml:space="preserve">4E9U </v>
      </c>
      <c r="D2893" t="s">
        <v>3490</v>
      </c>
      <c r="E2893" t="s">
        <v>3491</v>
      </c>
      <c r="G2893" t="s">
        <v>7635</v>
      </c>
    </row>
    <row r="2894" spans="1:7" x14ac:dyDescent="0.35">
      <c r="A2894" s="1" t="s">
        <v>8231</v>
      </c>
      <c r="B2894" s="1" t="s">
        <v>25039</v>
      </c>
      <c r="C2894" s="1" t="str">
        <f t="shared" si="45"/>
        <v xml:space="preserve">4EA2 </v>
      </c>
      <c r="D2894" t="s">
        <v>3877</v>
      </c>
      <c r="E2894" t="s">
        <v>3876</v>
      </c>
      <c r="G2894" t="s">
        <v>8231</v>
      </c>
    </row>
    <row r="2895" spans="1:7" x14ac:dyDescent="0.35">
      <c r="A2895" s="1" t="s">
        <v>10675</v>
      </c>
      <c r="B2895" s="1" t="s">
        <v>25040</v>
      </c>
      <c r="C2895" s="1" t="str">
        <f t="shared" si="45"/>
        <v xml:space="preserve">4EB8 </v>
      </c>
      <c r="D2895" t="s">
        <v>5259</v>
      </c>
      <c r="E2895" t="s">
        <v>5258</v>
      </c>
      <c r="G2895" t="s">
        <v>10675</v>
      </c>
    </row>
    <row r="2896" spans="1:7" x14ac:dyDescent="0.35">
      <c r="A2896" s="1" t="s">
        <v>5685</v>
      </c>
      <c r="B2896" s="1" t="s">
        <v>25041</v>
      </c>
      <c r="C2896" s="1" t="str">
        <f t="shared" si="45"/>
        <v xml:space="preserve">4EF6 </v>
      </c>
      <c r="D2896" t="s">
        <v>2136</v>
      </c>
      <c r="E2896" t="s">
        <v>2135</v>
      </c>
      <c r="G2896" t="s">
        <v>5685</v>
      </c>
    </row>
    <row r="2897" spans="1:7" x14ac:dyDescent="0.35">
      <c r="A2897" s="1" t="s">
        <v>5596</v>
      </c>
      <c r="B2897" s="1" t="s">
        <v>25042</v>
      </c>
      <c r="C2897" s="1" t="str">
        <f t="shared" si="45"/>
        <v xml:space="preserve">4EFK </v>
      </c>
      <c r="D2897" t="s">
        <v>2045</v>
      </c>
      <c r="E2897" t="s">
        <v>2046</v>
      </c>
      <c r="G2897" t="s">
        <v>5596</v>
      </c>
    </row>
    <row r="2898" spans="1:7" x14ac:dyDescent="0.35">
      <c r="A2898" s="1" t="s">
        <v>10190</v>
      </c>
      <c r="B2898" s="1" t="s">
        <v>25043</v>
      </c>
      <c r="C2898" s="1" t="str">
        <f t="shared" si="45"/>
        <v xml:space="preserve">4EFS </v>
      </c>
      <c r="D2898" t="s">
        <v>4980</v>
      </c>
      <c r="E2898" t="s">
        <v>10185</v>
      </c>
      <c r="G2898" t="s">
        <v>10190</v>
      </c>
    </row>
    <row r="2899" spans="1:7" x14ac:dyDescent="0.35">
      <c r="A2899" s="1" t="s">
        <v>9535</v>
      </c>
      <c r="B2899" s="1" t="s">
        <v>25044</v>
      </c>
      <c r="C2899" s="1" t="str">
        <f t="shared" si="45"/>
        <v xml:space="preserve">4EGK </v>
      </c>
      <c r="D2899" t="s">
        <v>4650</v>
      </c>
      <c r="E2899" t="s">
        <v>4649</v>
      </c>
      <c r="G2899" t="s">
        <v>9535</v>
      </c>
    </row>
    <row r="2900" spans="1:7" x14ac:dyDescent="0.35">
      <c r="A2900" s="1" t="s">
        <v>9784</v>
      </c>
      <c r="B2900" s="1" t="s">
        <v>25045</v>
      </c>
      <c r="C2900" s="1" t="str">
        <f t="shared" si="45"/>
        <v xml:space="preserve">4EHZ </v>
      </c>
      <c r="D2900" t="s">
        <v>4761</v>
      </c>
      <c r="E2900" t="s">
        <v>9754</v>
      </c>
      <c r="G2900" t="s">
        <v>9784</v>
      </c>
    </row>
    <row r="2901" spans="1:7" x14ac:dyDescent="0.35">
      <c r="A2901" s="1" t="s">
        <v>10293</v>
      </c>
      <c r="B2901" s="1" t="s">
        <v>25046</v>
      </c>
      <c r="C2901" s="1" t="str">
        <f t="shared" si="45"/>
        <v xml:space="preserve">4EI4 </v>
      </c>
      <c r="D2901" t="s">
        <v>5016</v>
      </c>
      <c r="E2901" t="s">
        <v>5017</v>
      </c>
      <c r="G2901" t="s">
        <v>10293</v>
      </c>
    </row>
    <row r="2902" spans="1:7" x14ac:dyDescent="0.35">
      <c r="A2902" s="1" t="s">
        <v>7256</v>
      </c>
      <c r="B2902" s="1" t="s">
        <v>25047</v>
      </c>
      <c r="C2902" s="1" t="str">
        <f t="shared" si="45"/>
        <v xml:space="preserve">4EJ8 </v>
      </c>
      <c r="D2902" t="s">
        <v>3286</v>
      </c>
      <c r="E2902" t="s">
        <v>3285</v>
      </c>
      <c r="G2902" t="s">
        <v>7256</v>
      </c>
    </row>
    <row r="2903" spans="1:7" x14ac:dyDescent="0.35">
      <c r="A2903" s="1" t="s">
        <v>7049</v>
      </c>
      <c r="B2903" s="1" t="s">
        <v>25048</v>
      </c>
      <c r="C2903" s="1" t="str">
        <f t="shared" si="45"/>
        <v xml:space="preserve">4EJL </v>
      </c>
      <c r="D2903" t="s">
        <v>3154</v>
      </c>
      <c r="E2903" t="s">
        <v>3150</v>
      </c>
      <c r="G2903" t="s">
        <v>7049</v>
      </c>
    </row>
    <row r="2904" spans="1:7" x14ac:dyDescent="0.35">
      <c r="A2904" s="1" t="s">
        <v>6445</v>
      </c>
      <c r="B2904" s="1" t="s">
        <v>25049</v>
      </c>
      <c r="C2904" s="1" t="str">
        <f t="shared" si="45"/>
        <v xml:space="preserve">4EK9 </v>
      </c>
      <c r="D2904" t="s">
        <v>2790</v>
      </c>
      <c r="E2904" t="s">
        <v>2788</v>
      </c>
      <c r="G2904" t="s">
        <v>6445</v>
      </c>
    </row>
    <row r="2905" spans="1:7" x14ac:dyDescent="0.35">
      <c r="A2905" s="1" t="s">
        <v>9804</v>
      </c>
      <c r="B2905" s="1" t="s">
        <v>25050</v>
      </c>
      <c r="C2905" s="1" t="str">
        <f t="shared" si="45"/>
        <v xml:space="preserve">4ELF </v>
      </c>
      <c r="D2905" t="s">
        <v>4777</v>
      </c>
      <c r="E2905" t="s">
        <v>4778</v>
      </c>
      <c r="G2905" t="s">
        <v>9804</v>
      </c>
    </row>
    <row r="2906" spans="1:7" x14ac:dyDescent="0.35">
      <c r="A2906" s="1" t="s">
        <v>9905</v>
      </c>
      <c r="B2906" s="1" t="s">
        <v>25051</v>
      </c>
      <c r="C2906" s="1" t="str">
        <f t="shared" si="45"/>
        <v xml:space="preserve">4ELG </v>
      </c>
      <c r="D2906" t="s">
        <v>4833</v>
      </c>
      <c r="E2906" t="s">
        <v>4834</v>
      </c>
      <c r="G2906" t="s">
        <v>9905</v>
      </c>
    </row>
    <row r="2907" spans="1:7" x14ac:dyDescent="0.35">
      <c r="A2907" s="1" t="s">
        <v>9842</v>
      </c>
      <c r="B2907" s="1" t="s">
        <v>25052</v>
      </c>
      <c r="C2907" s="1" t="str">
        <f t="shared" si="45"/>
        <v xml:space="preserve">4ELH </v>
      </c>
      <c r="D2907" t="s">
        <v>4798</v>
      </c>
      <c r="E2907" t="s">
        <v>4799</v>
      </c>
      <c r="G2907" t="s">
        <v>9842</v>
      </c>
    </row>
    <row r="2908" spans="1:7" x14ac:dyDescent="0.35">
      <c r="A2908" s="1" t="s">
        <v>8890</v>
      </c>
      <c r="B2908" s="1" t="s">
        <v>25053</v>
      </c>
      <c r="C2908" s="1" t="str">
        <f t="shared" si="45"/>
        <v xml:space="preserve">4EMF </v>
      </c>
      <c r="D2908" t="s">
        <v>4282</v>
      </c>
      <c r="E2908" t="s">
        <v>4280</v>
      </c>
      <c r="G2908" t="s">
        <v>8890</v>
      </c>
    </row>
    <row r="2909" spans="1:7" x14ac:dyDescent="0.35">
      <c r="A2909" s="1" t="s">
        <v>9313</v>
      </c>
      <c r="B2909" s="1" t="s">
        <v>25054</v>
      </c>
      <c r="C2909" s="1" t="str">
        <f t="shared" si="45"/>
        <v xml:space="preserve">4EMR </v>
      </c>
      <c r="D2909" t="s">
        <v>4542</v>
      </c>
      <c r="E2909" t="s">
        <v>4540</v>
      </c>
      <c r="G2909" t="s">
        <v>9313</v>
      </c>
    </row>
    <row r="2910" spans="1:7" x14ac:dyDescent="0.35">
      <c r="A2910" s="1" t="s">
        <v>7386</v>
      </c>
      <c r="B2910" s="1" t="s">
        <v>25055</v>
      </c>
      <c r="C2910" s="1" t="str">
        <f t="shared" si="45"/>
        <v xml:space="preserve">4EN4 </v>
      </c>
      <c r="D2910" t="s">
        <v>3350</v>
      </c>
      <c r="E2910" t="s">
        <v>3351</v>
      </c>
      <c r="G2910" t="s">
        <v>7386</v>
      </c>
    </row>
    <row r="2911" spans="1:7" x14ac:dyDescent="0.35">
      <c r="A2911" s="1" t="s">
        <v>10264</v>
      </c>
      <c r="B2911" s="1" t="s">
        <v>25056</v>
      </c>
      <c r="C2911" s="1" t="str">
        <f t="shared" si="45"/>
        <v xml:space="preserve">4EO6 </v>
      </c>
      <c r="D2911" t="s">
        <v>5005</v>
      </c>
      <c r="E2911" t="s">
        <v>10230</v>
      </c>
      <c r="G2911" t="s">
        <v>10264</v>
      </c>
    </row>
    <row r="2912" spans="1:7" x14ac:dyDescent="0.35">
      <c r="A2912" s="1" t="s">
        <v>9898</v>
      </c>
      <c r="B2912" s="1" t="s">
        <v>25057</v>
      </c>
      <c r="C2912" s="1" t="str">
        <f t="shared" si="45"/>
        <v xml:space="preserve">4EO8 </v>
      </c>
      <c r="D2912" t="s">
        <v>4828</v>
      </c>
      <c r="E2912" t="s">
        <v>4826</v>
      </c>
      <c r="G2912" t="s">
        <v>9898</v>
      </c>
    </row>
    <row r="2913" spans="1:7" x14ac:dyDescent="0.35">
      <c r="A2913" s="1" t="s">
        <v>6365</v>
      </c>
      <c r="B2913" s="1" t="s">
        <v>25058</v>
      </c>
      <c r="C2913" s="1" t="str">
        <f t="shared" si="45"/>
        <v xml:space="preserve">4EOH </v>
      </c>
      <c r="D2913" t="s">
        <v>2728</v>
      </c>
      <c r="E2913" t="s">
        <v>6357</v>
      </c>
      <c r="G2913" t="s">
        <v>6365</v>
      </c>
    </row>
    <row r="2914" spans="1:7" x14ac:dyDescent="0.35">
      <c r="A2914" s="1" t="s">
        <v>8080</v>
      </c>
      <c r="B2914" s="1" t="s">
        <v>25059</v>
      </c>
      <c r="C2914" s="1" t="str">
        <f t="shared" si="45"/>
        <v xml:space="preserve">4EOR </v>
      </c>
      <c r="D2914" t="s">
        <v>3782</v>
      </c>
      <c r="E2914" t="s">
        <v>8069</v>
      </c>
      <c r="G2914" t="s">
        <v>8080</v>
      </c>
    </row>
    <row r="2915" spans="1:7" x14ac:dyDescent="0.35">
      <c r="A2915" s="1" t="s">
        <v>5898</v>
      </c>
      <c r="B2915" s="1" t="s">
        <v>25060</v>
      </c>
      <c r="C2915" s="1" t="str">
        <f t="shared" si="45"/>
        <v xml:space="preserve">4EPY </v>
      </c>
      <c r="D2915" t="s">
        <v>2344</v>
      </c>
      <c r="E2915" t="s">
        <v>2343</v>
      </c>
      <c r="G2915" t="s">
        <v>5898</v>
      </c>
    </row>
    <row r="2916" spans="1:7" x14ac:dyDescent="0.35">
      <c r="A2916" s="1" t="s">
        <v>8447</v>
      </c>
      <c r="B2916" s="1" t="s">
        <v>25061</v>
      </c>
      <c r="C2916" s="1" t="str">
        <f t="shared" si="45"/>
        <v xml:space="preserve">4ER1 </v>
      </c>
      <c r="D2916" t="s">
        <v>3997</v>
      </c>
      <c r="E2916" t="s">
        <v>3992</v>
      </c>
      <c r="G2916" t="s">
        <v>8447</v>
      </c>
    </row>
    <row r="2917" spans="1:7" x14ac:dyDescent="0.35">
      <c r="A2917" s="1" t="s">
        <v>10538</v>
      </c>
      <c r="B2917" s="1" t="s">
        <v>25062</v>
      </c>
      <c r="C2917" s="1" t="str">
        <f t="shared" si="45"/>
        <v xml:space="preserve">4ER2 </v>
      </c>
      <c r="D2917" t="s">
        <v>5162</v>
      </c>
      <c r="E2917" t="s">
        <v>10534</v>
      </c>
      <c r="G2917" t="s">
        <v>10538</v>
      </c>
    </row>
    <row r="2918" spans="1:7" x14ac:dyDescent="0.35">
      <c r="A2918" s="1" t="s">
        <v>10568</v>
      </c>
      <c r="B2918" s="1" t="s">
        <v>25063</v>
      </c>
      <c r="C2918" s="1" t="str">
        <f t="shared" si="45"/>
        <v xml:space="preserve">4ERF </v>
      </c>
      <c r="D2918" t="s">
        <v>5181</v>
      </c>
      <c r="E2918" t="s">
        <v>10560</v>
      </c>
      <c r="G2918" t="s">
        <v>10568</v>
      </c>
    </row>
    <row r="2919" spans="1:7" x14ac:dyDescent="0.35">
      <c r="A2919" s="1" t="s">
        <v>8081</v>
      </c>
      <c r="B2919" s="1" t="s">
        <v>25064</v>
      </c>
      <c r="C2919" s="1" t="str">
        <f t="shared" si="45"/>
        <v xml:space="preserve">4ETZ </v>
      </c>
      <c r="D2919" t="s">
        <v>3779</v>
      </c>
      <c r="E2919" t="s">
        <v>8069</v>
      </c>
      <c r="G2919" t="s">
        <v>8081</v>
      </c>
    </row>
    <row r="2920" spans="1:7" x14ac:dyDescent="0.35">
      <c r="A2920" s="1" t="s">
        <v>8186</v>
      </c>
      <c r="B2920" s="1" t="s">
        <v>25065</v>
      </c>
      <c r="C2920" s="1" t="str">
        <f t="shared" si="45"/>
        <v xml:space="preserve">4EU0 </v>
      </c>
      <c r="D2920" t="s">
        <v>3844</v>
      </c>
      <c r="E2920" t="s">
        <v>8171</v>
      </c>
      <c r="G2920" t="s">
        <v>8186</v>
      </c>
    </row>
    <row r="2921" spans="1:7" x14ac:dyDescent="0.35">
      <c r="A2921" s="1" t="s">
        <v>6967</v>
      </c>
      <c r="B2921" s="1" t="s">
        <v>25066</v>
      </c>
      <c r="C2921" s="1" t="str">
        <f t="shared" si="45"/>
        <v xml:space="preserve">4EUO </v>
      </c>
      <c r="D2921" t="s">
        <v>3100</v>
      </c>
      <c r="E2921" t="s">
        <v>3096</v>
      </c>
      <c r="G2921" t="s">
        <v>6967</v>
      </c>
    </row>
    <row r="2922" spans="1:7" x14ac:dyDescent="0.35">
      <c r="A2922" s="1" t="s">
        <v>8506</v>
      </c>
      <c r="B2922" s="1" t="s">
        <v>25067</v>
      </c>
      <c r="C2922" s="1" t="str">
        <f t="shared" si="45"/>
        <v xml:space="preserve">4EW2 </v>
      </c>
      <c r="D2922" t="s">
        <v>4034</v>
      </c>
      <c r="E2922" t="s">
        <v>4035</v>
      </c>
      <c r="G2922" t="s">
        <v>8506</v>
      </c>
    </row>
    <row r="2923" spans="1:7" x14ac:dyDescent="0.35">
      <c r="A2923" s="1" t="s">
        <v>8591</v>
      </c>
      <c r="B2923" s="1" t="s">
        <v>25068</v>
      </c>
      <c r="C2923" s="1" t="str">
        <f t="shared" si="45"/>
        <v xml:space="preserve">4EW3 </v>
      </c>
      <c r="D2923" t="s">
        <v>4080</v>
      </c>
      <c r="E2923" t="s">
        <v>4081</v>
      </c>
      <c r="G2923" t="s">
        <v>8591</v>
      </c>
    </row>
    <row r="2924" spans="1:7" x14ac:dyDescent="0.35">
      <c r="A2924" s="1" t="s">
        <v>8533</v>
      </c>
      <c r="B2924" s="1" t="s">
        <v>25069</v>
      </c>
      <c r="C2924" s="1" t="str">
        <f t="shared" si="45"/>
        <v xml:space="preserve">4EWN </v>
      </c>
      <c r="D2924" t="s">
        <v>4052</v>
      </c>
      <c r="E2924" t="s">
        <v>8516</v>
      </c>
      <c r="G2924" t="s">
        <v>8533</v>
      </c>
    </row>
    <row r="2925" spans="1:7" x14ac:dyDescent="0.35">
      <c r="A2925" s="1" t="s">
        <v>6438</v>
      </c>
      <c r="B2925" s="1" t="s">
        <v>25070</v>
      </c>
      <c r="C2925" s="1" t="str">
        <f t="shared" si="45"/>
        <v xml:space="preserve">4EXS </v>
      </c>
      <c r="D2925" t="s">
        <v>2784</v>
      </c>
      <c r="E2925" t="s">
        <v>2780</v>
      </c>
      <c r="G2925" t="s">
        <v>6438</v>
      </c>
    </row>
    <row r="2926" spans="1:7" x14ac:dyDescent="0.35">
      <c r="A2926" s="1" t="s">
        <v>7096</v>
      </c>
      <c r="B2926" s="1" t="s">
        <v>25071</v>
      </c>
      <c r="C2926" s="1" t="str">
        <f t="shared" si="45"/>
        <v xml:space="preserve">4EZR </v>
      </c>
      <c r="D2926" t="s">
        <v>3186</v>
      </c>
      <c r="E2926" t="s">
        <v>7093</v>
      </c>
      <c r="G2926" t="s">
        <v>7096</v>
      </c>
    </row>
    <row r="2927" spans="1:7" x14ac:dyDescent="0.35">
      <c r="A2927" s="1" t="s">
        <v>7612</v>
      </c>
      <c r="B2927" s="1" t="s">
        <v>25072</v>
      </c>
      <c r="C2927" s="1" t="str">
        <f t="shared" si="45"/>
        <v xml:space="preserve">4EZX </v>
      </c>
      <c r="D2927" t="s">
        <v>3483</v>
      </c>
      <c r="E2927" t="s">
        <v>7609</v>
      </c>
      <c r="G2927" t="s">
        <v>7612</v>
      </c>
    </row>
    <row r="2928" spans="1:7" x14ac:dyDescent="0.35">
      <c r="A2928" s="1" t="s">
        <v>7089</v>
      </c>
      <c r="B2928" s="1" t="s">
        <v>25073</v>
      </c>
      <c r="C2928" s="1" t="str">
        <f t="shared" si="45"/>
        <v xml:space="preserve">4EZZ </v>
      </c>
      <c r="D2928" t="s">
        <v>3182</v>
      </c>
      <c r="E2928" t="s">
        <v>3180</v>
      </c>
      <c r="G2928" t="s">
        <v>7089</v>
      </c>
    </row>
    <row r="2929" spans="1:7" x14ac:dyDescent="0.35">
      <c r="A2929" s="1" t="s">
        <v>8534</v>
      </c>
      <c r="B2929" s="1" t="s">
        <v>25074</v>
      </c>
      <c r="C2929" s="1" t="str">
        <f t="shared" si="45"/>
        <v xml:space="preserve">4F09 </v>
      </c>
      <c r="D2929" t="s">
        <v>4053</v>
      </c>
      <c r="E2929" t="s">
        <v>8516</v>
      </c>
      <c r="G2929" t="s">
        <v>8534</v>
      </c>
    </row>
    <row r="2930" spans="1:7" x14ac:dyDescent="0.35">
      <c r="A2930" s="1" t="s">
        <v>8042</v>
      </c>
      <c r="B2930" s="1" t="s">
        <v>25075</v>
      </c>
      <c r="C2930" s="1" t="str">
        <f t="shared" si="45"/>
        <v xml:space="preserve">4F0C </v>
      </c>
      <c r="D2930" t="s">
        <v>3759</v>
      </c>
      <c r="E2930" t="s">
        <v>3756</v>
      </c>
      <c r="G2930" t="s">
        <v>8042</v>
      </c>
    </row>
    <row r="2931" spans="1:7" x14ac:dyDescent="0.35">
      <c r="A2931" s="1" t="s">
        <v>7034</v>
      </c>
      <c r="B2931" s="1" t="s">
        <v>25076</v>
      </c>
      <c r="C2931" s="1" t="str">
        <f t="shared" si="45"/>
        <v xml:space="preserve">4F1L </v>
      </c>
      <c r="D2931" t="s">
        <v>3141</v>
      </c>
      <c r="E2931" t="s">
        <v>3138</v>
      </c>
      <c r="G2931" t="s">
        <v>7034</v>
      </c>
    </row>
    <row r="2932" spans="1:7" x14ac:dyDescent="0.35">
      <c r="A2932" s="1" t="s">
        <v>10879</v>
      </c>
      <c r="B2932" s="1" t="s">
        <v>25077</v>
      </c>
      <c r="C2932" s="1" t="str">
        <f t="shared" si="45"/>
        <v xml:space="preserve">4F2W </v>
      </c>
      <c r="D2932" t="s">
        <v>5472</v>
      </c>
      <c r="E2932" t="s">
        <v>10874</v>
      </c>
      <c r="G2932" t="s">
        <v>10879</v>
      </c>
    </row>
    <row r="2933" spans="1:7" x14ac:dyDescent="0.35">
      <c r="A2933" s="1" t="s">
        <v>7532</v>
      </c>
      <c r="B2933" s="1" t="s">
        <v>25078</v>
      </c>
      <c r="C2933" s="1" t="str">
        <f t="shared" si="45"/>
        <v xml:space="preserve">4F39 </v>
      </c>
      <c r="D2933" t="s">
        <v>3435</v>
      </c>
      <c r="E2933" t="s">
        <v>7514</v>
      </c>
      <c r="G2933" t="s">
        <v>7532</v>
      </c>
    </row>
    <row r="2934" spans="1:7" x14ac:dyDescent="0.35">
      <c r="A2934" s="1" t="s">
        <v>10910</v>
      </c>
      <c r="B2934" s="1" t="s">
        <v>25079</v>
      </c>
      <c r="C2934" s="1" t="str">
        <f t="shared" si="45"/>
        <v xml:space="preserve">4F3C </v>
      </c>
      <c r="D2934" t="s">
        <v>5508</v>
      </c>
      <c r="E2934" t="s">
        <v>5509</v>
      </c>
      <c r="G2934" t="s">
        <v>10910</v>
      </c>
    </row>
    <row r="2935" spans="1:7" x14ac:dyDescent="0.35">
      <c r="A2935" s="1" t="s">
        <v>10728</v>
      </c>
      <c r="B2935" s="1" t="s">
        <v>25080</v>
      </c>
      <c r="C2935" s="1" t="str">
        <f t="shared" si="45"/>
        <v xml:space="preserve">4F3K </v>
      </c>
      <c r="D2935" t="s">
        <v>5305</v>
      </c>
      <c r="E2935" t="s">
        <v>5306</v>
      </c>
      <c r="G2935" t="s">
        <v>10728</v>
      </c>
    </row>
    <row r="2936" spans="1:7" x14ac:dyDescent="0.35">
      <c r="A2936" s="1" t="s">
        <v>7303</v>
      </c>
      <c r="B2936" s="1" t="s">
        <v>25081</v>
      </c>
      <c r="C2936" s="1" t="str">
        <f t="shared" si="45"/>
        <v xml:space="preserve">4F5Y </v>
      </c>
      <c r="D2936" t="s">
        <v>3308</v>
      </c>
      <c r="E2936" t="s">
        <v>3307</v>
      </c>
      <c r="G2936" t="s">
        <v>7303</v>
      </c>
    </row>
    <row r="2937" spans="1:7" x14ac:dyDescent="0.35">
      <c r="A2937" s="1" t="s">
        <v>7949</v>
      </c>
      <c r="B2937" s="1" t="s">
        <v>25082</v>
      </c>
      <c r="C2937" s="1" t="str">
        <f t="shared" si="45"/>
        <v xml:space="preserve">4F6U </v>
      </c>
      <c r="D2937" t="s">
        <v>3685</v>
      </c>
      <c r="E2937" t="s">
        <v>3681</v>
      </c>
      <c r="G2937" t="s">
        <v>7949</v>
      </c>
    </row>
    <row r="2938" spans="1:7" x14ac:dyDescent="0.35">
      <c r="A2938" s="1" t="s">
        <v>9344</v>
      </c>
      <c r="B2938" s="1" t="s">
        <v>25083</v>
      </c>
      <c r="C2938" s="1" t="str">
        <f t="shared" si="45"/>
        <v xml:space="preserve">4F6W </v>
      </c>
      <c r="D2938" t="s">
        <v>4561</v>
      </c>
      <c r="E2938" t="s">
        <v>4556</v>
      </c>
      <c r="G2938" t="s">
        <v>9344</v>
      </c>
    </row>
    <row r="2939" spans="1:7" x14ac:dyDescent="0.35">
      <c r="A2939" s="1" t="s">
        <v>7248</v>
      </c>
      <c r="B2939" s="1" t="s">
        <v>25084</v>
      </c>
      <c r="C2939" s="1" t="str">
        <f t="shared" si="45"/>
        <v xml:space="preserve">4F7V </v>
      </c>
      <c r="D2939" t="s">
        <v>3283</v>
      </c>
      <c r="E2939" t="s">
        <v>3281</v>
      </c>
      <c r="G2939" t="s">
        <v>7248</v>
      </c>
    </row>
    <row r="2940" spans="1:7" x14ac:dyDescent="0.35">
      <c r="A2940" s="1" t="s">
        <v>7836</v>
      </c>
      <c r="B2940" s="1" t="s">
        <v>25085</v>
      </c>
      <c r="C2940" s="1" t="str">
        <f t="shared" si="45"/>
        <v xml:space="preserve">4F9U </v>
      </c>
      <c r="D2940" t="s">
        <v>3603</v>
      </c>
      <c r="E2940" t="s">
        <v>3599</v>
      </c>
      <c r="G2940" t="s">
        <v>7836</v>
      </c>
    </row>
    <row r="2941" spans="1:7" x14ac:dyDescent="0.35">
      <c r="A2941" s="1" t="s">
        <v>8759</v>
      </c>
      <c r="B2941" s="1" t="s">
        <v>25086</v>
      </c>
      <c r="C2941" s="1" t="str">
        <f t="shared" si="45"/>
        <v xml:space="preserve">4F9W </v>
      </c>
      <c r="D2941" t="s">
        <v>4191</v>
      </c>
      <c r="E2941" t="s">
        <v>4192</v>
      </c>
      <c r="G2941" t="s">
        <v>8759</v>
      </c>
    </row>
    <row r="2942" spans="1:7" x14ac:dyDescent="0.35">
      <c r="A2942" s="1" t="s">
        <v>8592</v>
      </c>
      <c r="B2942" s="1" t="s">
        <v>25087</v>
      </c>
      <c r="C2942" s="1" t="str">
        <f t="shared" si="45"/>
        <v xml:space="preserve">4F9Y </v>
      </c>
      <c r="D2942" t="s">
        <v>4085</v>
      </c>
      <c r="E2942" t="s">
        <v>4081</v>
      </c>
      <c r="G2942" t="s">
        <v>8592</v>
      </c>
    </row>
    <row r="2943" spans="1:7" x14ac:dyDescent="0.35">
      <c r="A2943" s="1" t="s">
        <v>8793</v>
      </c>
      <c r="B2943" s="1" t="s">
        <v>25088</v>
      </c>
      <c r="C2943" s="1" t="str">
        <f t="shared" si="45"/>
        <v xml:space="preserve">4FAI </v>
      </c>
      <c r="D2943" t="s">
        <v>4217</v>
      </c>
      <c r="E2943" t="s">
        <v>4215</v>
      </c>
      <c r="G2943" t="s">
        <v>8793</v>
      </c>
    </row>
    <row r="2944" spans="1:7" x14ac:dyDescent="0.35">
      <c r="A2944" s="1" t="s">
        <v>8814</v>
      </c>
      <c r="B2944" s="1" t="s">
        <v>25089</v>
      </c>
      <c r="C2944" s="1" t="str">
        <f t="shared" si="45"/>
        <v xml:space="preserve">4FCQ </v>
      </c>
      <c r="D2944" t="s">
        <v>4227</v>
      </c>
      <c r="E2944" t="s">
        <v>8795</v>
      </c>
      <c r="G2944" t="s">
        <v>8814</v>
      </c>
    </row>
    <row r="2945" spans="1:7" x14ac:dyDescent="0.35">
      <c r="A2945" s="1" t="s">
        <v>7299</v>
      </c>
      <c r="B2945" s="1" t="s">
        <v>25090</v>
      </c>
      <c r="C2945" s="1" t="str">
        <f t="shared" si="45"/>
        <v xml:space="preserve">4FEV </v>
      </c>
      <c r="D2945" t="s">
        <v>3305</v>
      </c>
      <c r="E2945" t="s">
        <v>3304</v>
      </c>
      <c r="G2945" t="s">
        <v>7299</v>
      </c>
    </row>
    <row r="2946" spans="1:7" x14ac:dyDescent="0.35">
      <c r="A2946" s="1" t="s">
        <v>7100</v>
      </c>
      <c r="B2946" s="1" t="s">
        <v>25091</v>
      </c>
      <c r="C2946" s="1" t="str">
        <f t="shared" si="45"/>
        <v xml:space="preserve">4FEW </v>
      </c>
      <c r="D2946" t="s">
        <v>3190</v>
      </c>
      <c r="E2946" t="s">
        <v>3188</v>
      </c>
      <c r="G2946" t="s">
        <v>7100</v>
      </c>
    </row>
    <row r="2947" spans="1:7" x14ac:dyDescent="0.35">
      <c r="A2947" s="1" t="s">
        <v>10772</v>
      </c>
      <c r="B2947" s="1" t="s">
        <v>25092</v>
      </c>
      <c r="C2947" s="1" t="str">
        <f t="shared" si="45"/>
        <v xml:space="preserve">4FFS </v>
      </c>
      <c r="D2947" t="s">
        <v>5356</v>
      </c>
      <c r="E2947" t="s">
        <v>5355</v>
      </c>
      <c r="G2947" t="s">
        <v>10772</v>
      </c>
    </row>
    <row r="2948" spans="1:7" x14ac:dyDescent="0.35">
      <c r="A2948" s="1" t="s">
        <v>7971</v>
      </c>
      <c r="B2948" s="1" t="s">
        <v>25093</v>
      </c>
      <c r="C2948" s="1" t="str">
        <f t="shared" ref="C2948:C3011" si="46">UPPER(B2948)</f>
        <v xml:space="preserve">4FHT </v>
      </c>
      <c r="D2948" t="s">
        <v>3701</v>
      </c>
      <c r="E2948" t="s">
        <v>3694</v>
      </c>
      <c r="G2948" t="s">
        <v>7971</v>
      </c>
    </row>
    <row r="2949" spans="1:7" x14ac:dyDescent="0.35">
      <c r="A2949" s="1" t="s">
        <v>10647</v>
      </c>
      <c r="B2949" s="1" t="s">
        <v>25094</v>
      </c>
      <c r="C2949" s="1" t="str">
        <f t="shared" si="46"/>
        <v xml:space="preserve">4FK6 </v>
      </c>
      <c r="D2949" t="s">
        <v>5236</v>
      </c>
      <c r="E2949" t="s">
        <v>10639</v>
      </c>
      <c r="G2949" t="s">
        <v>10647</v>
      </c>
    </row>
    <row r="2950" spans="1:7" x14ac:dyDescent="0.35">
      <c r="A2950" s="1" t="s">
        <v>5814</v>
      </c>
      <c r="B2950" s="1" t="s">
        <v>25095</v>
      </c>
      <c r="C2950" s="1" t="str">
        <f t="shared" si="46"/>
        <v xml:space="preserve">4FL1 </v>
      </c>
      <c r="D2950" t="s">
        <v>2267</v>
      </c>
      <c r="E2950" t="s">
        <v>2264</v>
      </c>
      <c r="G2950" t="s">
        <v>5814</v>
      </c>
    </row>
    <row r="2951" spans="1:7" x14ac:dyDescent="0.35">
      <c r="A2951" s="1" t="s">
        <v>5989</v>
      </c>
      <c r="B2951" s="1" t="s">
        <v>25096</v>
      </c>
      <c r="C2951" s="1" t="str">
        <f t="shared" si="46"/>
        <v xml:space="preserve">4FL2 </v>
      </c>
      <c r="D2951" t="s">
        <v>2414</v>
      </c>
      <c r="E2951" t="s">
        <v>2413</v>
      </c>
      <c r="G2951" t="s">
        <v>5989</v>
      </c>
    </row>
    <row r="2952" spans="1:7" x14ac:dyDescent="0.35">
      <c r="A2952" s="1" t="s">
        <v>8564</v>
      </c>
      <c r="B2952" s="1" t="s">
        <v>25097</v>
      </c>
      <c r="C2952" s="1" t="str">
        <f t="shared" si="46"/>
        <v xml:space="preserve">4FLP </v>
      </c>
      <c r="D2952" t="s">
        <v>4069</v>
      </c>
      <c r="E2952" t="s">
        <v>4066</v>
      </c>
      <c r="G2952" t="s">
        <v>8564</v>
      </c>
    </row>
    <row r="2953" spans="1:7" x14ac:dyDescent="0.35">
      <c r="A2953" s="1" t="s">
        <v>9065</v>
      </c>
      <c r="B2953" s="1" t="s">
        <v>25098</v>
      </c>
      <c r="C2953" s="1" t="str">
        <f t="shared" si="46"/>
        <v xml:space="preserve">4FM7 </v>
      </c>
      <c r="D2953" t="s">
        <v>4399</v>
      </c>
      <c r="E2953" t="s">
        <v>4393</v>
      </c>
      <c r="G2953" t="s">
        <v>9065</v>
      </c>
    </row>
    <row r="2954" spans="1:7" x14ac:dyDescent="0.35">
      <c r="A2954" s="1" t="s">
        <v>7774</v>
      </c>
      <c r="B2954" s="1" t="s">
        <v>25099</v>
      </c>
      <c r="C2954" s="1" t="str">
        <f t="shared" si="46"/>
        <v xml:space="preserve">4FM8 </v>
      </c>
      <c r="D2954" t="s">
        <v>3564</v>
      </c>
      <c r="E2954" t="s">
        <v>3563</v>
      </c>
      <c r="G2954" t="s">
        <v>7774</v>
      </c>
    </row>
    <row r="2955" spans="1:7" x14ac:dyDescent="0.35">
      <c r="A2955" s="1" t="s">
        <v>9385</v>
      </c>
      <c r="B2955" s="1" t="s">
        <v>25100</v>
      </c>
      <c r="C2955" s="1" t="str">
        <f t="shared" si="46"/>
        <v xml:space="preserve">4FNN </v>
      </c>
      <c r="D2955" t="s">
        <v>4587</v>
      </c>
      <c r="E2955" t="s">
        <v>4582</v>
      </c>
      <c r="G2955" t="s">
        <v>9385</v>
      </c>
    </row>
    <row r="2956" spans="1:7" x14ac:dyDescent="0.35">
      <c r="A2956" s="1" t="s">
        <v>6561</v>
      </c>
      <c r="B2956" s="1" t="s">
        <v>25101</v>
      </c>
      <c r="C2956" s="1" t="str">
        <f t="shared" si="46"/>
        <v xml:space="preserve">4FP1 </v>
      </c>
      <c r="D2956" t="s">
        <v>2869</v>
      </c>
      <c r="E2956" t="s">
        <v>2870</v>
      </c>
      <c r="G2956" t="s">
        <v>6561</v>
      </c>
    </row>
    <row r="2957" spans="1:7" x14ac:dyDescent="0.35">
      <c r="A2957" s="1" t="s">
        <v>8385</v>
      </c>
      <c r="B2957" s="1" t="s">
        <v>25102</v>
      </c>
      <c r="C2957" s="1" t="str">
        <f t="shared" si="46"/>
        <v xml:space="preserve">4FS4 </v>
      </c>
      <c r="D2957" t="s">
        <v>3964</v>
      </c>
      <c r="E2957" t="s">
        <v>3961</v>
      </c>
      <c r="G2957" t="s">
        <v>8385</v>
      </c>
    </row>
    <row r="2958" spans="1:7" x14ac:dyDescent="0.35">
      <c r="A2958" s="1" t="s">
        <v>9518</v>
      </c>
      <c r="B2958" s="1" t="s">
        <v>25103</v>
      </c>
      <c r="C2958" s="1" t="str">
        <f t="shared" si="46"/>
        <v xml:space="preserve">4FSL </v>
      </c>
      <c r="D2958" t="s">
        <v>4641</v>
      </c>
      <c r="E2958" t="s">
        <v>9494</v>
      </c>
      <c r="G2958" t="s">
        <v>9518</v>
      </c>
    </row>
    <row r="2959" spans="1:7" x14ac:dyDescent="0.35">
      <c r="A2959" s="1" t="s">
        <v>6213</v>
      </c>
      <c r="B2959" s="1" t="s">
        <v>25104</v>
      </c>
      <c r="C2959" s="1" t="str">
        <f t="shared" si="46"/>
        <v xml:space="preserve">4FXP </v>
      </c>
      <c r="D2959" t="s">
        <v>2612</v>
      </c>
      <c r="E2959" t="s">
        <v>2608</v>
      </c>
      <c r="G2959" t="s">
        <v>6213</v>
      </c>
    </row>
    <row r="2960" spans="1:7" x14ac:dyDescent="0.35">
      <c r="A2960" s="1" t="s">
        <v>7595</v>
      </c>
      <c r="B2960" s="1" t="s">
        <v>25105</v>
      </c>
      <c r="C2960" s="1" t="str">
        <f t="shared" si="46"/>
        <v xml:space="preserve">4FXQ </v>
      </c>
      <c r="D2960" t="s">
        <v>3469</v>
      </c>
      <c r="E2960" t="s">
        <v>3470</v>
      </c>
      <c r="G2960" t="s">
        <v>7595</v>
      </c>
    </row>
    <row r="2961" spans="1:7" x14ac:dyDescent="0.35">
      <c r="A2961" s="1" t="s">
        <v>6778</v>
      </c>
      <c r="B2961" s="1" t="s">
        <v>25106</v>
      </c>
      <c r="C2961" s="1" t="str">
        <f t="shared" si="46"/>
        <v xml:space="preserve">4FYS </v>
      </c>
      <c r="D2961" t="s">
        <v>2991</v>
      </c>
      <c r="E2961" t="s">
        <v>2990</v>
      </c>
      <c r="G2961" t="s">
        <v>6778</v>
      </c>
    </row>
    <row r="2962" spans="1:7" x14ac:dyDescent="0.35">
      <c r="A2962" s="1" t="s">
        <v>6037</v>
      </c>
      <c r="B2962" s="1" t="s">
        <v>25107</v>
      </c>
      <c r="C2962" s="1" t="str">
        <f t="shared" si="46"/>
        <v xml:space="preserve">4FZ3 </v>
      </c>
      <c r="D2962" t="s">
        <v>2453</v>
      </c>
      <c r="E2962" t="s">
        <v>2452</v>
      </c>
      <c r="G2962" t="s">
        <v>6037</v>
      </c>
    </row>
    <row r="2963" spans="1:7" x14ac:dyDescent="0.35">
      <c r="A2963" s="1" t="s">
        <v>5770</v>
      </c>
      <c r="B2963" s="1" t="s">
        <v>25108</v>
      </c>
      <c r="C2963" s="1" t="str">
        <f t="shared" si="46"/>
        <v xml:space="preserve">4FZJ </v>
      </c>
      <c r="D2963" t="s">
        <v>2219</v>
      </c>
      <c r="E2963" t="s">
        <v>2218</v>
      </c>
      <c r="G2963" t="s">
        <v>5770</v>
      </c>
    </row>
    <row r="2964" spans="1:7" x14ac:dyDescent="0.35">
      <c r="A2964" s="1" t="s">
        <v>5726</v>
      </c>
      <c r="B2964" s="1" t="s">
        <v>25109</v>
      </c>
      <c r="C2964" s="1" t="str">
        <f t="shared" si="46"/>
        <v xml:space="preserve">4G0P </v>
      </c>
      <c r="D2964" t="s">
        <v>2171</v>
      </c>
      <c r="E2964" t="s">
        <v>2170</v>
      </c>
      <c r="G2964" t="s">
        <v>5726</v>
      </c>
    </row>
    <row r="2965" spans="1:7" x14ac:dyDescent="0.35">
      <c r="A2965" s="1" t="s">
        <v>5604</v>
      </c>
      <c r="B2965" s="1" t="s">
        <v>25110</v>
      </c>
      <c r="C2965" s="1" t="str">
        <f t="shared" si="46"/>
        <v xml:space="preserve">4G0Q </v>
      </c>
      <c r="D2965" t="s">
        <v>2055</v>
      </c>
      <c r="E2965" t="s">
        <v>2052</v>
      </c>
      <c r="G2965" t="s">
        <v>5604</v>
      </c>
    </row>
    <row r="2966" spans="1:7" x14ac:dyDescent="0.35">
      <c r="A2966" s="1" t="s">
        <v>5566</v>
      </c>
      <c r="B2966" s="1" t="s">
        <v>25111</v>
      </c>
      <c r="C2966" s="1" t="str">
        <f t="shared" si="46"/>
        <v xml:space="preserve">4G0Y </v>
      </c>
      <c r="D2966" t="s">
        <v>2003</v>
      </c>
      <c r="E2966" t="s">
        <v>5561</v>
      </c>
      <c r="G2966" t="s">
        <v>5566</v>
      </c>
    </row>
    <row r="2967" spans="1:7" x14ac:dyDescent="0.35">
      <c r="A2967" s="1" t="s">
        <v>5544</v>
      </c>
      <c r="B2967" s="1" t="s">
        <v>25112</v>
      </c>
      <c r="C2967" s="1" t="str">
        <f t="shared" si="46"/>
        <v xml:space="preserve">4G0Z </v>
      </c>
      <c r="D2967" t="s">
        <v>1979</v>
      </c>
      <c r="E2967" t="s">
        <v>1978</v>
      </c>
      <c r="G2967" t="s">
        <v>5544</v>
      </c>
    </row>
    <row r="2968" spans="1:7" x14ac:dyDescent="0.35">
      <c r="A2968" s="1" t="s">
        <v>8726</v>
      </c>
      <c r="B2968" s="1" t="s">
        <v>25113</v>
      </c>
      <c r="C2968" s="1" t="str">
        <f t="shared" si="46"/>
        <v xml:space="preserve">4G4P </v>
      </c>
      <c r="D2968" t="s">
        <v>4168</v>
      </c>
      <c r="E2968" t="s">
        <v>4164</v>
      </c>
      <c r="G2968" t="s">
        <v>8726</v>
      </c>
    </row>
    <row r="2969" spans="1:7" x14ac:dyDescent="0.35">
      <c r="A2969" s="1" t="s">
        <v>5742</v>
      </c>
      <c r="B2969" s="1" t="s">
        <v>25114</v>
      </c>
      <c r="C2969" s="1" t="str">
        <f t="shared" si="46"/>
        <v xml:space="preserve">4G5F </v>
      </c>
      <c r="D2969" t="s">
        <v>2188</v>
      </c>
      <c r="E2969" t="s">
        <v>2186</v>
      </c>
      <c r="G2969" t="s">
        <v>5742</v>
      </c>
    </row>
    <row r="2970" spans="1:7" x14ac:dyDescent="0.35">
      <c r="A2970" s="1" t="s">
        <v>9686</v>
      </c>
      <c r="B2970" s="1" t="s">
        <v>25115</v>
      </c>
      <c r="C2970" s="1" t="str">
        <f t="shared" si="46"/>
        <v xml:space="preserve">4G8M </v>
      </c>
      <c r="D2970" t="s">
        <v>4722</v>
      </c>
      <c r="E2970" t="s">
        <v>4718</v>
      </c>
      <c r="G2970" t="s">
        <v>9686</v>
      </c>
    </row>
    <row r="2971" spans="1:7" x14ac:dyDescent="0.35">
      <c r="A2971" s="1" t="s">
        <v>9024</v>
      </c>
      <c r="B2971" s="1" t="s">
        <v>25116</v>
      </c>
      <c r="C2971" s="1" t="str">
        <f t="shared" si="46"/>
        <v xml:space="preserve">4G8N </v>
      </c>
      <c r="D2971" t="s">
        <v>4369</v>
      </c>
      <c r="E2971" t="s">
        <v>9018</v>
      </c>
      <c r="G2971" t="s">
        <v>9024</v>
      </c>
    </row>
    <row r="2972" spans="1:7" x14ac:dyDescent="0.35">
      <c r="A2972" s="1" t="s">
        <v>7613</v>
      </c>
      <c r="B2972" s="1" t="s">
        <v>25117</v>
      </c>
      <c r="C2972" s="1" t="str">
        <f t="shared" si="46"/>
        <v xml:space="preserve">4G8V </v>
      </c>
      <c r="D2972" t="s">
        <v>3484</v>
      </c>
      <c r="E2972" t="s">
        <v>7609</v>
      </c>
      <c r="G2972" t="s">
        <v>7613</v>
      </c>
    </row>
    <row r="2973" spans="1:7" x14ac:dyDescent="0.35">
      <c r="A2973" s="1" t="s">
        <v>6576</v>
      </c>
      <c r="B2973" s="1" t="s">
        <v>25118</v>
      </c>
      <c r="C2973" s="1" t="str">
        <f t="shared" si="46"/>
        <v xml:space="preserve">4G8Y </v>
      </c>
      <c r="D2973" t="s">
        <v>2883</v>
      </c>
      <c r="E2973" t="s">
        <v>2879</v>
      </c>
      <c r="G2973" t="s">
        <v>6576</v>
      </c>
    </row>
    <row r="2974" spans="1:7" x14ac:dyDescent="0.35">
      <c r="A2974" s="1" t="s">
        <v>6514</v>
      </c>
      <c r="B2974" s="1" t="s">
        <v>25119</v>
      </c>
      <c r="C2974" s="1" t="str">
        <f t="shared" si="46"/>
        <v xml:space="preserve">4G90 </v>
      </c>
      <c r="D2974" t="s">
        <v>2837</v>
      </c>
      <c r="E2974" t="s">
        <v>2834</v>
      </c>
      <c r="G2974" t="s">
        <v>6514</v>
      </c>
    </row>
    <row r="2975" spans="1:7" x14ac:dyDescent="0.35">
      <c r="A2975" s="1" t="s">
        <v>9421</v>
      </c>
      <c r="B2975" s="1" t="s">
        <v>25120</v>
      </c>
      <c r="C2975" s="1" t="str">
        <f t="shared" si="46"/>
        <v xml:space="preserve">4G95 </v>
      </c>
      <c r="D2975" t="s">
        <v>4604</v>
      </c>
      <c r="E2975" t="s">
        <v>4602</v>
      </c>
      <c r="G2975" t="s">
        <v>9421</v>
      </c>
    </row>
    <row r="2976" spans="1:7" x14ac:dyDescent="0.35">
      <c r="A2976" s="1" t="s">
        <v>7909</v>
      </c>
      <c r="B2976" s="1" t="s">
        <v>25121</v>
      </c>
      <c r="C2976" s="1" t="str">
        <f t="shared" si="46"/>
        <v xml:space="preserve">4GAH </v>
      </c>
      <c r="D2976" t="s">
        <v>3648</v>
      </c>
      <c r="E2976" t="s">
        <v>7896</v>
      </c>
      <c r="G2976" t="s">
        <v>7909</v>
      </c>
    </row>
    <row r="2977" spans="1:7" x14ac:dyDescent="0.35">
      <c r="A2977" s="1" t="s">
        <v>10880</v>
      </c>
      <c r="B2977" s="1" t="s">
        <v>25122</v>
      </c>
      <c r="C2977" s="1" t="str">
        <f t="shared" si="46"/>
        <v xml:space="preserve">4GBD </v>
      </c>
      <c r="D2977" t="s">
        <v>5473</v>
      </c>
      <c r="E2977" t="s">
        <v>5474</v>
      </c>
      <c r="G2977" t="s">
        <v>10880</v>
      </c>
    </row>
    <row r="2978" spans="1:7" x14ac:dyDescent="0.35">
      <c r="A2978" s="1" t="s">
        <v>8221</v>
      </c>
      <c r="B2978" s="1" t="s">
        <v>25123</v>
      </c>
      <c r="C2978" s="1" t="str">
        <f t="shared" si="46"/>
        <v xml:space="preserve">4GE1 </v>
      </c>
      <c r="D2978" t="s">
        <v>3873</v>
      </c>
      <c r="E2978" t="s">
        <v>3871</v>
      </c>
      <c r="G2978" t="s">
        <v>8221</v>
      </c>
    </row>
    <row r="2979" spans="1:7" x14ac:dyDescent="0.35">
      <c r="A2979" s="1" t="s">
        <v>9048</v>
      </c>
      <c r="B2979" s="1" t="s">
        <v>25124</v>
      </c>
      <c r="C2979" s="1" t="str">
        <f t="shared" si="46"/>
        <v xml:space="preserve">4GFM </v>
      </c>
      <c r="D2979" t="s">
        <v>4386</v>
      </c>
      <c r="E2979" t="s">
        <v>4381</v>
      </c>
      <c r="G2979" t="s">
        <v>9048</v>
      </c>
    </row>
    <row r="2980" spans="1:7" x14ac:dyDescent="0.35">
      <c r="A2980" s="1" t="s">
        <v>8448</v>
      </c>
      <c r="B2980" s="1" t="s">
        <v>25125</v>
      </c>
      <c r="C2980" s="1" t="str">
        <f t="shared" si="46"/>
        <v xml:space="preserve">4GFO </v>
      </c>
      <c r="D2980" t="s">
        <v>3996</v>
      </c>
      <c r="E2980" t="s">
        <v>3992</v>
      </c>
      <c r="G2980" t="s">
        <v>8448</v>
      </c>
    </row>
    <row r="2981" spans="1:7" x14ac:dyDescent="0.35">
      <c r="A2981" s="1" t="s">
        <v>9926</v>
      </c>
      <c r="B2981" s="1" t="s">
        <v>25126</v>
      </c>
      <c r="C2981" s="1" t="str">
        <f t="shared" si="46"/>
        <v xml:space="preserve">4GG7 </v>
      </c>
      <c r="D2981" t="s">
        <v>4847</v>
      </c>
      <c r="E2981" t="s">
        <v>9925</v>
      </c>
      <c r="G2981" t="s">
        <v>9926</v>
      </c>
    </row>
    <row r="2982" spans="1:7" x14ac:dyDescent="0.35">
      <c r="A2982" s="1" t="s">
        <v>10734</v>
      </c>
      <c r="B2982" s="1" t="s">
        <v>25127</v>
      </c>
      <c r="C2982" s="1" t="str">
        <f t="shared" si="46"/>
        <v xml:space="preserve">4GGZ </v>
      </c>
      <c r="D2982" t="s">
        <v>5312</v>
      </c>
      <c r="E2982" t="s">
        <v>5313</v>
      </c>
      <c r="G2982" t="s">
        <v>10734</v>
      </c>
    </row>
    <row r="2983" spans="1:7" x14ac:dyDescent="0.35">
      <c r="A2983" s="1" t="s">
        <v>8897</v>
      </c>
      <c r="B2983" s="1" t="s">
        <v>25128</v>
      </c>
      <c r="C2983" s="1" t="str">
        <f t="shared" si="46"/>
        <v xml:space="preserve">4GHI </v>
      </c>
      <c r="D2983" t="s">
        <v>4287</v>
      </c>
      <c r="E2983" t="s">
        <v>4284</v>
      </c>
      <c r="G2983" t="s">
        <v>8897</v>
      </c>
    </row>
    <row r="2984" spans="1:7" x14ac:dyDescent="0.35">
      <c r="A2984" s="1" t="s">
        <v>10822</v>
      </c>
      <c r="B2984" s="1" t="s">
        <v>25129</v>
      </c>
      <c r="C2984" s="1" t="str">
        <f t="shared" si="46"/>
        <v xml:space="preserve">4GID </v>
      </c>
      <c r="D2984" t="s">
        <v>5415</v>
      </c>
      <c r="E2984" t="s">
        <v>5416</v>
      </c>
      <c r="G2984" t="s">
        <v>10822</v>
      </c>
    </row>
    <row r="2985" spans="1:7" x14ac:dyDescent="0.35">
      <c r="A2985" s="1" t="s">
        <v>10011</v>
      </c>
      <c r="B2985" s="1" t="s">
        <v>25130</v>
      </c>
      <c r="C2985" s="1" t="str">
        <f t="shared" si="46"/>
        <v xml:space="preserve">4GIH </v>
      </c>
      <c r="D2985" t="s">
        <v>4895</v>
      </c>
      <c r="E2985" t="s">
        <v>4893</v>
      </c>
      <c r="G2985" t="s">
        <v>10011</v>
      </c>
    </row>
    <row r="2986" spans="1:7" x14ac:dyDescent="0.35">
      <c r="A2986" s="1" t="s">
        <v>10294</v>
      </c>
      <c r="B2986" s="1" t="s">
        <v>25131</v>
      </c>
      <c r="C2986" s="1" t="str">
        <f t="shared" si="46"/>
        <v xml:space="preserve">4GII </v>
      </c>
      <c r="D2986" t="s">
        <v>5016</v>
      </c>
      <c r="E2986" t="s">
        <v>5017</v>
      </c>
      <c r="G2986" t="s">
        <v>10294</v>
      </c>
    </row>
    <row r="2987" spans="1:7" x14ac:dyDescent="0.35">
      <c r="A2987" s="1" t="s">
        <v>10191</v>
      </c>
      <c r="B2987" s="1" t="s">
        <v>25132</v>
      </c>
      <c r="C2987" s="1" t="str">
        <f t="shared" si="46"/>
        <v xml:space="preserve">4GJ2 </v>
      </c>
      <c r="D2987" t="s">
        <v>4980</v>
      </c>
      <c r="E2987" t="s">
        <v>10185</v>
      </c>
      <c r="G2987" t="s">
        <v>10191</v>
      </c>
    </row>
    <row r="2988" spans="1:7" x14ac:dyDescent="0.35">
      <c r="A2988" s="1" t="s">
        <v>10337</v>
      </c>
      <c r="B2988" s="1" t="s">
        <v>25133</v>
      </c>
      <c r="C2988" s="1" t="str">
        <f t="shared" si="46"/>
        <v xml:space="preserve">4GJ3 </v>
      </c>
      <c r="D2988" t="s">
        <v>5042</v>
      </c>
      <c r="E2988" t="s">
        <v>5041</v>
      </c>
      <c r="G2988" t="s">
        <v>10337</v>
      </c>
    </row>
    <row r="2989" spans="1:7" x14ac:dyDescent="0.35">
      <c r="A2989" s="1" t="s">
        <v>6645</v>
      </c>
      <c r="B2989" s="1" t="s">
        <v>25134</v>
      </c>
      <c r="C2989" s="1" t="str">
        <f t="shared" si="46"/>
        <v xml:space="preserve">4GKH </v>
      </c>
      <c r="D2989" t="s">
        <v>2915</v>
      </c>
      <c r="E2989" t="s">
        <v>2914</v>
      </c>
      <c r="G2989" t="s">
        <v>6645</v>
      </c>
    </row>
    <row r="2990" spans="1:7" x14ac:dyDescent="0.35">
      <c r="A2990" s="1" t="s">
        <v>6472</v>
      </c>
      <c r="B2990" s="1" t="s">
        <v>25135</v>
      </c>
      <c r="C2990" s="1" t="str">
        <f t="shared" si="46"/>
        <v xml:space="preserve">4GKI </v>
      </c>
      <c r="D2990" t="s">
        <v>2806</v>
      </c>
      <c r="E2990" t="s">
        <v>2807</v>
      </c>
      <c r="G2990" t="s">
        <v>6472</v>
      </c>
    </row>
    <row r="2991" spans="1:7" x14ac:dyDescent="0.35">
      <c r="A2991" s="1" t="s">
        <v>7072</v>
      </c>
      <c r="B2991" s="1" t="s">
        <v>25136</v>
      </c>
      <c r="C2991" s="1" t="str">
        <f t="shared" si="46"/>
        <v xml:space="preserve">4GKM </v>
      </c>
      <c r="D2991" t="s">
        <v>3170</v>
      </c>
      <c r="E2991" t="s">
        <v>3171</v>
      </c>
      <c r="G2991" t="s">
        <v>7072</v>
      </c>
    </row>
    <row r="2992" spans="1:7" x14ac:dyDescent="0.35">
      <c r="A2992" s="1" t="s">
        <v>6309</v>
      </c>
      <c r="B2992" s="1" t="s">
        <v>25137</v>
      </c>
      <c r="C2992" s="1" t="str">
        <f t="shared" si="46"/>
        <v xml:space="preserve">4GNY </v>
      </c>
      <c r="D2992" t="s">
        <v>2683</v>
      </c>
      <c r="E2992" t="s">
        <v>2682</v>
      </c>
      <c r="G2992" t="s">
        <v>6309</v>
      </c>
    </row>
    <row r="2993" spans="1:7" x14ac:dyDescent="0.35">
      <c r="A2993" s="1" t="s">
        <v>9466</v>
      </c>
      <c r="B2993" s="1" t="s">
        <v>25138</v>
      </c>
      <c r="C2993" s="1" t="str">
        <f t="shared" si="46"/>
        <v xml:space="preserve">4GQ4 </v>
      </c>
      <c r="D2993" t="s">
        <v>4627</v>
      </c>
      <c r="E2993" t="s">
        <v>4626</v>
      </c>
      <c r="G2993" t="s">
        <v>9466</v>
      </c>
    </row>
    <row r="2994" spans="1:7" x14ac:dyDescent="0.35">
      <c r="A2994" s="1" t="s">
        <v>10622</v>
      </c>
      <c r="B2994" s="1" t="s">
        <v>25139</v>
      </c>
      <c r="C2994" s="1" t="str">
        <f t="shared" si="46"/>
        <v xml:space="preserve">4GQL </v>
      </c>
      <c r="D2994" t="s">
        <v>5220</v>
      </c>
      <c r="E2994" t="s">
        <v>5221</v>
      </c>
      <c r="G2994" t="s">
        <v>10622</v>
      </c>
    </row>
    <row r="2995" spans="1:7" x14ac:dyDescent="0.35">
      <c r="A2995" s="1" t="s">
        <v>10625</v>
      </c>
      <c r="B2995" s="1" t="s">
        <v>25140</v>
      </c>
      <c r="C2995" s="1" t="str">
        <f t="shared" si="46"/>
        <v xml:space="preserve">4GQP </v>
      </c>
      <c r="D2995" t="s">
        <v>5222</v>
      </c>
      <c r="E2995" t="s">
        <v>10626</v>
      </c>
      <c r="G2995" t="s">
        <v>10625</v>
      </c>
    </row>
    <row r="2996" spans="1:7" x14ac:dyDescent="0.35">
      <c r="A2996" s="1" t="s">
        <v>5672</v>
      </c>
      <c r="B2996" s="1" t="s">
        <v>25141</v>
      </c>
      <c r="C2996" s="1" t="str">
        <f t="shared" si="46"/>
        <v xml:space="preserve">4GQQ </v>
      </c>
      <c r="D2996" t="s">
        <v>2127</v>
      </c>
      <c r="E2996" t="s">
        <v>2128</v>
      </c>
      <c r="G2996" t="s">
        <v>5672</v>
      </c>
    </row>
    <row r="2997" spans="1:7" x14ac:dyDescent="0.35">
      <c r="A2997" s="1" t="s">
        <v>6142</v>
      </c>
      <c r="B2997" s="1" t="s">
        <v>25142</v>
      </c>
      <c r="C2997" s="1" t="str">
        <f t="shared" si="46"/>
        <v xml:space="preserve">4GQR </v>
      </c>
      <c r="D2997" t="s">
        <v>2545</v>
      </c>
      <c r="E2997" t="s">
        <v>2546</v>
      </c>
      <c r="G2997" t="s">
        <v>6142</v>
      </c>
    </row>
    <row r="2998" spans="1:7" x14ac:dyDescent="0.35">
      <c r="A2998" s="1" t="s">
        <v>10616</v>
      </c>
      <c r="B2998" s="1" t="s">
        <v>25143</v>
      </c>
      <c r="C2998" s="1" t="str">
        <f t="shared" si="46"/>
        <v xml:space="preserve">4GR0 </v>
      </c>
      <c r="D2998" t="s">
        <v>5216</v>
      </c>
      <c r="E2998" t="s">
        <v>5217</v>
      </c>
      <c r="G2998" t="s">
        <v>10616</v>
      </c>
    </row>
    <row r="2999" spans="1:7" x14ac:dyDescent="0.35">
      <c r="A2999" s="1" t="s">
        <v>9622</v>
      </c>
      <c r="B2999" s="1" t="s">
        <v>25144</v>
      </c>
      <c r="C2999" s="1" t="str">
        <f t="shared" si="46"/>
        <v xml:space="preserve">4GR3 </v>
      </c>
      <c r="D2999" t="s">
        <v>4691</v>
      </c>
      <c r="E2999" t="s">
        <v>4692</v>
      </c>
      <c r="G2999" t="s">
        <v>9622</v>
      </c>
    </row>
    <row r="3000" spans="1:7" x14ac:dyDescent="0.35">
      <c r="A3000" s="1" t="s">
        <v>9646</v>
      </c>
      <c r="B3000" s="1" t="s">
        <v>25145</v>
      </c>
      <c r="C3000" s="1" t="str">
        <f t="shared" si="46"/>
        <v xml:space="preserve">4GR8 </v>
      </c>
      <c r="D3000" t="s">
        <v>4700</v>
      </c>
      <c r="E3000" t="s">
        <v>4701</v>
      </c>
      <c r="G3000" t="s">
        <v>9646</v>
      </c>
    </row>
    <row r="3001" spans="1:7" x14ac:dyDescent="0.35">
      <c r="A3001" s="1" t="s">
        <v>9178</v>
      </c>
      <c r="B3001" s="1" t="s">
        <v>25146</v>
      </c>
      <c r="C3001" s="1" t="str">
        <f t="shared" si="46"/>
        <v xml:space="preserve">4GU6 </v>
      </c>
      <c r="D3001" t="s">
        <v>4467</v>
      </c>
      <c r="E3001" t="s">
        <v>4468</v>
      </c>
      <c r="G3001" t="s">
        <v>9178</v>
      </c>
    </row>
    <row r="3002" spans="1:7" x14ac:dyDescent="0.35">
      <c r="A3002" s="1" t="s">
        <v>6409</v>
      </c>
      <c r="B3002" s="1" t="s">
        <v>25147</v>
      </c>
      <c r="C3002" s="1" t="str">
        <f t="shared" si="46"/>
        <v xml:space="preserve">4GU9 </v>
      </c>
      <c r="D3002" t="s">
        <v>2760</v>
      </c>
      <c r="E3002" t="s">
        <v>2761</v>
      </c>
      <c r="G3002" t="s">
        <v>6409</v>
      </c>
    </row>
    <row r="3003" spans="1:7" x14ac:dyDescent="0.35">
      <c r="A3003" s="1" t="s">
        <v>7142</v>
      </c>
      <c r="B3003" s="1" t="s">
        <v>25148</v>
      </c>
      <c r="C3003" s="1" t="str">
        <f t="shared" si="46"/>
        <v xml:space="preserve">4GUE </v>
      </c>
      <c r="D3003" t="s">
        <v>3212</v>
      </c>
      <c r="E3003" t="s">
        <v>3208</v>
      </c>
      <c r="G3003" t="s">
        <v>7142</v>
      </c>
    </row>
    <row r="3004" spans="1:7" x14ac:dyDescent="0.35">
      <c r="A3004" s="1" t="s">
        <v>9650</v>
      </c>
      <c r="B3004" s="1" t="s">
        <v>25149</v>
      </c>
      <c r="C3004" s="1" t="str">
        <f t="shared" si="46"/>
        <v xml:space="preserve">4GZP </v>
      </c>
      <c r="D3004" t="s">
        <v>4705</v>
      </c>
      <c r="E3004" t="s">
        <v>4703</v>
      </c>
      <c r="G3004" t="s">
        <v>9650</v>
      </c>
    </row>
    <row r="3005" spans="1:7" x14ac:dyDescent="0.35">
      <c r="A3005" s="1" t="s">
        <v>9579</v>
      </c>
      <c r="B3005" s="1" t="s">
        <v>25150</v>
      </c>
      <c r="C3005" s="1" t="str">
        <f t="shared" si="46"/>
        <v xml:space="preserve">4GZT </v>
      </c>
      <c r="D3005" t="s">
        <v>4677</v>
      </c>
      <c r="E3005" t="s">
        <v>4673</v>
      </c>
      <c r="G3005" t="s">
        <v>9579</v>
      </c>
    </row>
    <row r="3006" spans="1:7" x14ac:dyDescent="0.35">
      <c r="A3006" s="1" t="s">
        <v>6526</v>
      </c>
      <c r="B3006" s="1" t="s">
        <v>25151</v>
      </c>
      <c r="C3006" s="1" t="str">
        <f t="shared" si="46"/>
        <v xml:space="preserve">4GZW </v>
      </c>
      <c r="D3006" t="s">
        <v>2843</v>
      </c>
      <c r="E3006" t="s">
        <v>2840</v>
      </c>
      <c r="G3006" t="s">
        <v>6526</v>
      </c>
    </row>
    <row r="3007" spans="1:7" x14ac:dyDescent="0.35">
      <c r="A3007" s="1" t="s">
        <v>5782</v>
      </c>
      <c r="B3007" s="1" t="s">
        <v>25152</v>
      </c>
      <c r="C3007" s="1" t="str">
        <f t="shared" si="46"/>
        <v xml:space="preserve">4GZX </v>
      </c>
      <c r="D3007" t="s">
        <v>2234</v>
      </c>
      <c r="E3007" t="s">
        <v>2233</v>
      </c>
      <c r="G3007" t="s">
        <v>5782</v>
      </c>
    </row>
    <row r="3008" spans="1:7" x14ac:dyDescent="0.35">
      <c r="A3008" s="1" t="s">
        <v>10408</v>
      </c>
      <c r="B3008" s="1" t="s">
        <v>25153</v>
      </c>
      <c r="C3008" s="1" t="str">
        <f t="shared" si="46"/>
        <v xml:space="preserve">4H3F </v>
      </c>
      <c r="D3008" t="s">
        <v>5070</v>
      </c>
      <c r="E3008" t="s">
        <v>10391</v>
      </c>
      <c r="G3008" t="s">
        <v>10408</v>
      </c>
    </row>
    <row r="3009" spans="1:7" x14ac:dyDescent="0.35">
      <c r="A3009" s="1" t="s">
        <v>9942</v>
      </c>
      <c r="B3009" s="1" t="s">
        <v>25154</v>
      </c>
      <c r="C3009" s="1" t="str">
        <f t="shared" si="46"/>
        <v xml:space="preserve">4H3G </v>
      </c>
      <c r="D3009" t="s">
        <v>4853</v>
      </c>
      <c r="E3009" t="s">
        <v>4854</v>
      </c>
      <c r="G3009" t="s">
        <v>9942</v>
      </c>
    </row>
    <row r="3010" spans="1:7" x14ac:dyDescent="0.35">
      <c r="A3010" s="1" t="s">
        <v>8863</v>
      </c>
      <c r="B3010" s="1" t="s">
        <v>25155</v>
      </c>
      <c r="C3010" s="1" t="str">
        <f t="shared" si="46"/>
        <v xml:space="preserve">4H3J </v>
      </c>
      <c r="D3010" t="s">
        <v>4258</v>
      </c>
      <c r="E3010" t="s">
        <v>4255</v>
      </c>
      <c r="G3010" t="s">
        <v>8863</v>
      </c>
    </row>
    <row r="3011" spans="1:7" x14ac:dyDescent="0.35">
      <c r="A3011" s="1" t="s">
        <v>5899</v>
      </c>
      <c r="B3011" s="1" t="s">
        <v>25156</v>
      </c>
      <c r="C3011" s="1" t="str">
        <f t="shared" si="46"/>
        <v xml:space="preserve">4H42 </v>
      </c>
      <c r="D3011" t="s">
        <v>2345</v>
      </c>
      <c r="E3011" t="s">
        <v>2343</v>
      </c>
      <c r="G3011" t="s">
        <v>5899</v>
      </c>
    </row>
    <row r="3012" spans="1:7" x14ac:dyDescent="0.35">
      <c r="A3012" s="1" t="s">
        <v>8423</v>
      </c>
      <c r="B3012" s="1" t="s">
        <v>25157</v>
      </c>
      <c r="C3012" s="1" t="str">
        <f t="shared" ref="C3012:C3075" si="47">UPPER(B3012)</f>
        <v xml:space="preserve">4H75 </v>
      </c>
      <c r="D3012" t="s">
        <v>3979</v>
      </c>
      <c r="E3012" t="s">
        <v>8410</v>
      </c>
      <c r="G3012" t="s">
        <v>8423</v>
      </c>
    </row>
    <row r="3013" spans="1:7" x14ac:dyDescent="0.35">
      <c r="A3013" s="1" t="s">
        <v>6978</v>
      </c>
      <c r="B3013" s="1" t="s">
        <v>25158</v>
      </c>
      <c r="C3013" s="1" t="str">
        <f t="shared" si="47"/>
        <v xml:space="preserve">4H7Q </v>
      </c>
      <c r="D3013" t="s">
        <v>3105</v>
      </c>
      <c r="E3013" t="s">
        <v>3103</v>
      </c>
      <c r="G3013" t="s">
        <v>6978</v>
      </c>
    </row>
    <row r="3014" spans="1:7" x14ac:dyDescent="0.35">
      <c r="A3014" s="1" t="s">
        <v>7035</v>
      </c>
      <c r="B3014" s="1" t="s">
        <v>25159</v>
      </c>
      <c r="C3014" s="1" t="str">
        <f t="shared" si="47"/>
        <v xml:space="preserve">4H81 </v>
      </c>
      <c r="D3014" t="s">
        <v>3137</v>
      </c>
      <c r="E3014" t="s">
        <v>3138</v>
      </c>
      <c r="G3014" t="s">
        <v>7035</v>
      </c>
    </row>
    <row r="3015" spans="1:7" x14ac:dyDescent="0.35">
      <c r="A3015" s="1" t="s">
        <v>7061</v>
      </c>
      <c r="B3015" s="1" t="s">
        <v>25160</v>
      </c>
      <c r="C3015" s="1" t="str">
        <f t="shared" si="47"/>
        <v xml:space="preserve">4H85 </v>
      </c>
      <c r="D3015" t="s">
        <v>3164</v>
      </c>
      <c r="E3015" t="s">
        <v>3158</v>
      </c>
      <c r="G3015" t="s">
        <v>7061</v>
      </c>
    </row>
    <row r="3016" spans="1:7" x14ac:dyDescent="0.35">
      <c r="A3016" s="1" t="s">
        <v>9066</v>
      </c>
      <c r="B3016" s="1" t="s">
        <v>25161</v>
      </c>
      <c r="C3016" s="1" t="str">
        <f t="shared" si="47"/>
        <v xml:space="preserve">4HA5 </v>
      </c>
      <c r="D3016" t="s">
        <v>4395</v>
      </c>
      <c r="E3016" t="s">
        <v>4393</v>
      </c>
      <c r="G3016" t="s">
        <v>9066</v>
      </c>
    </row>
    <row r="3017" spans="1:7" x14ac:dyDescent="0.35">
      <c r="A3017" s="1" t="s">
        <v>9706</v>
      </c>
      <c r="B3017" s="1" t="s">
        <v>25162</v>
      </c>
      <c r="C3017" s="1" t="str">
        <f t="shared" si="47"/>
        <v xml:space="preserve">4HBM </v>
      </c>
      <c r="D3017" t="s">
        <v>4731</v>
      </c>
      <c r="E3017" t="s">
        <v>4729</v>
      </c>
      <c r="G3017" t="s">
        <v>9706</v>
      </c>
    </row>
    <row r="3018" spans="1:7" x14ac:dyDescent="0.35">
      <c r="A3018" s="1" t="s">
        <v>9822</v>
      </c>
      <c r="B3018" s="1" t="s">
        <v>25163</v>
      </c>
      <c r="C3018" s="1" t="str">
        <f t="shared" si="47"/>
        <v xml:space="preserve">4HDB </v>
      </c>
      <c r="D3018" t="s">
        <v>4787</v>
      </c>
      <c r="E3018" t="s">
        <v>4784</v>
      </c>
      <c r="G3018" t="s">
        <v>9822</v>
      </c>
    </row>
    <row r="3019" spans="1:7" x14ac:dyDescent="0.35">
      <c r="A3019" s="1" t="s">
        <v>10125</v>
      </c>
      <c r="B3019" s="1" t="s">
        <v>25164</v>
      </c>
      <c r="C3019" s="1" t="str">
        <f t="shared" si="47"/>
        <v xml:space="preserve">4HDF </v>
      </c>
      <c r="D3019" t="s">
        <v>4951</v>
      </c>
      <c r="E3019" t="s">
        <v>4952</v>
      </c>
      <c r="G3019" t="s">
        <v>10125</v>
      </c>
    </row>
    <row r="3020" spans="1:7" x14ac:dyDescent="0.35">
      <c r="A3020" s="1" t="s">
        <v>9323</v>
      </c>
      <c r="B3020" s="1" t="s">
        <v>25165</v>
      </c>
      <c r="C3020" s="1" t="str">
        <f t="shared" si="47"/>
        <v xml:space="preserve">4HDP </v>
      </c>
      <c r="D3020" t="s">
        <v>4550</v>
      </c>
      <c r="E3020" t="s">
        <v>4549</v>
      </c>
      <c r="G3020" t="s">
        <v>9323</v>
      </c>
    </row>
    <row r="3021" spans="1:7" x14ac:dyDescent="0.35">
      <c r="A3021" s="1" t="s">
        <v>10366</v>
      </c>
      <c r="B3021" s="1" t="s">
        <v>25166</v>
      </c>
      <c r="C3021" s="1" t="str">
        <f t="shared" si="47"/>
        <v xml:space="preserve">4HEG </v>
      </c>
      <c r="D3021" t="s">
        <v>5055</v>
      </c>
      <c r="E3021" t="s">
        <v>5056</v>
      </c>
      <c r="G3021" t="s">
        <v>10366</v>
      </c>
    </row>
    <row r="3022" spans="1:7" x14ac:dyDescent="0.35">
      <c r="A3022" s="1" t="s">
        <v>10201</v>
      </c>
      <c r="B3022" s="1" t="s">
        <v>25167</v>
      </c>
      <c r="C3022" s="1" t="str">
        <f t="shared" si="47"/>
        <v xml:space="preserve">4HF4 </v>
      </c>
      <c r="D3022" t="s">
        <v>4986</v>
      </c>
      <c r="E3022" t="s">
        <v>4987</v>
      </c>
      <c r="G3022" t="s">
        <v>10201</v>
      </c>
    </row>
    <row r="3023" spans="1:7" x14ac:dyDescent="0.35">
      <c r="A3023" s="1" t="s">
        <v>9201</v>
      </c>
      <c r="B3023" s="1" t="s">
        <v>25168</v>
      </c>
      <c r="C3023" s="1" t="str">
        <f t="shared" si="47"/>
        <v xml:space="preserve">4HFP </v>
      </c>
      <c r="D3023" t="s">
        <v>4483</v>
      </c>
      <c r="E3023" t="s">
        <v>4482</v>
      </c>
      <c r="G3023" t="s">
        <v>9201</v>
      </c>
    </row>
    <row r="3024" spans="1:7" x14ac:dyDescent="0.35">
      <c r="A3024" s="1" t="s">
        <v>9707</v>
      </c>
      <c r="B3024" s="1" t="s">
        <v>25169</v>
      </c>
      <c r="C3024" s="1" t="str">
        <f t="shared" si="47"/>
        <v xml:space="preserve">4HGE </v>
      </c>
      <c r="D3024" t="s">
        <v>4732</v>
      </c>
      <c r="E3024" t="s">
        <v>4729</v>
      </c>
      <c r="G3024" t="s">
        <v>9707</v>
      </c>
    </row>
    <row r="3025" spans="1:7" x14ac:dyDescent="0.35">
      <c r="A3025" s="1" t="s">
        <v>5606</v>
      </c>
      <c r="B3025" s="1" t="s">
        <v>25170</v>
      </c>
      <c r="C3025" s="1" t="str">
        <f t="shared" si="47"/>
        <v xml:space="preserve">4HJ2 </v>
      </c>
      <c r="D3025" t="s">
        <v>2057</v>
      </c>
      <c r="E3025" t="s">
        <v>2058</v>
      </c>
      <c r="G3025" t="s">
        <v>5606</v>
      </c>
    </row>
    <row r="3026" spans="1:7" x14ac:dyDescent="0.35">
      <c r="A3026" s="1" t="s">
        <v>10826</v>
      </c>
      <c r="B3026" s="1" t="s">
        <v>25171</v>
      </c>
      <c r="C3026" s="1" t="str">
        <f t="shared" si="47"/>
        <v xml:space="preserve">4HLA </v>
      </c>
      <c r="D3026" t="s">
        <v>5419</v>
      </c>
      <c r="E3026" t="s">
        <v>10825</v>
      </c>
      <c r="G3026" t="s">
        <v>10826</v>
      </c>
    </row>
    <row r="3027" spans="1:7" x14ac:dyDescent="0.35">
      <c r="A3027" s="1" t="s">
        <v>7934</v>
      </c>
      <c r="B3027" s="1" t="s">
        <v>25172</v>
      </c>
      <c r="C3027" s="1" t="str">
        <f t="shared" si="47"/>
        <v xml:space="preserve">4HP0 </v>
      </c>
      <c r="D3027" t="s">
        <v>3669</v>
      </c>
      <c r="E3027" t="s">
        <v>3665</v>
      </c>
      <c r="G3027" t="s">
        <v>7934</v>
      </c>
    </row>
    <row r="3028" spans="1:7" x14ac:dyDescent="0.35">
      <c r="A3028" s="1" t="s">
        <v>6808</v>
      </c>
      <c r="B3028" s="1" t="s">
        <v>25173</v>
      </c>
      <c r="C3028" s="1" t="str">
        <f t="shared" si="47"/>
        <v xml:space="preserve">4HPI </v>
      </c>
      <c r="D3028" t="s">
        <v>3006</v>
      </c>
      <c r="E3028" t="s">
        <v>3004</v>
      </c>
      <c r="G3028" t="s">
        <v>6808</v>
      </c>
    </row>
    <row r="3029" spans="1:7" x14ac:dyDescent="0.35">
      <c r="A3029" s="1" t="s">
        <v>9785</v>
      </c>
      <c r="B3029" s="1" t="s">
        <v>25174</v>
      </c>
      <c r="C3029" s="1" t="str">
        <f t="shared" si="47"/>
        <v xml:space="preserve">4HT0 </v>
      </c>
      <c r="D3029" t="s">
        <v>4762</v>
      </c>
      <c r="E3029" t="s">
        <v>9754</v>
      </c>
      <c r="G3029" t="s">
        <v>9785</v>
      </c>
    </row>
    <row r="3030" spans="1:7" x14ac:dyDescent="0.35">
      <c r="A3030" s="1" t="s">
        <v>8350</v>
      </c>
      <c r="B3030" s="1" t="s">
        <v>25175</v>
      </c>
      <c r="C3030" s="1" t="str">
        <f t="shared" si="47"/>
        <v xml:space="preserve">4HT2 </v>
      </c>
      <c r="D3030" t="s">
        <v>3943</v>
      </c>
      <c r="E3030" t="s">
        <v>3938</v>
      </c>
      <c r="G3030" t="s">
        <v>8350</v>
      </c>
    </row>
    <row r="3031" spans="1:7" x14ac:dyDescent="0.35">
      <c r="A3031" s="1" t="s">
        <v>9353</v>
      </c>
      <c r="B3031" s="1" t="s">
        <v>25176</v>
      </c>
      <c r="C3031" s="1" t="str">
        <f t="shared" si="47"/>
        <v xml:space="preserve">4HU1 </v>
      </c>
      <c r="D3031" t="s">
        <v>4568</v>
      </c>
      <c r="E3031" t="s">
        <v>4567</v>
      </c>
      <c r="G3031" t="s">
        <v>9353</v>
      </c>
    </row>
    <row r="3032" spans="1:7" x14ac:dyDescent="0.35">
      <c r="A3032" s="1" t="s">
        <v>8288</v>
      </c>
      <c r="B3032" s="1" t="s">
        <v>25177</v>
      </c>
      <c r="C3032" s="1" t="str">
        <f t="shared" si="47"/>
        <v xml:space="preserve">4HW3 </v>
      </c>
      <c r="D3032" t="s">
        <v>3910</v>
      </c>
      <c r="E3032" t="s">
        <v>3908</v>
      </c>
      <c r="G3032" t="s">
        <v>8288</v>
      </c>
    </row>
    <row r="3033" spans="1:7" x14ac:dyDescent="0.35">
      <c r="A3033" s="1" t="s">
        <v>10158</v>
      </c>
      <c r="B3033" s="1" t="s">
        <v>25178</v>
      </c>
      <c r="C3033" s="1" t="str">
        <f t="shared" si="47"/>
        <v xml:space="preserve">4HWO </v>
      </c>
      <c r="D3033" t="s">
        <v>4966</v>
      </c>
      <c r="E3033" t="s">
        <v>4965</v>
      </c>
      <c r="G3033" t="s">
        <v>10158</v>
      </c>
    </row>
    <row r="3034" spans="1:7" x14ac:dyDescent="0.35">
      <c r="A3034" s="1" t="s">
        <v>9567</v>
      </c>
      <c r="B3034" s="1" t="s">
        <v>25179</v>
      </c>
      <c r="C3034" s="1" t="str">
        <f t="shared" si="47"/>
        <v xml:space="preserve">4HWP </v>
      </c>
      <c r="D3034" t="s">
        <v>4669</v>
      </c>
      <c r="E3034" t="s">
        <v>4668</v>
      </c>
      <c r="G3034" t="s">
        <v>9567</v>
      </c>
    </row>
    <row r="3035" spans="1:7" x14ac:dyDescent="0.35">
      <c r="A3035" s="1" t="s">
        <v>10461</v>
      </c>
      <c r="B3035" s="1" t="s">
        <v>25180</v>
      </c>
      <c r="C3035" s="1" t="str">
        <f t="shared" si="47"/>
        <v xml:space="preserve">4HWS </v>
      </c>
      <c r="D3035" t="s">
        <v>5103</v>
      </c>
      <c r="E3035" t="s">
        <v>10451</v>
      </c>
      <c r="G3035" t="s">
        <v>10461</v>
      </c>
    </row>
    <row r="3036" spans="1:7" x14ac:dyDescent="0.35">
      <c r="A3036" s="1" t="s">
        <v>10265</v>
      </c>
      <c r="B3036" s="1" t="s">
        <v>25181</v>
      </c>
      <c r="C3036" s="1" t="str">
        <f t="shared" si="47"/>
        <v xml:space="preserve">4HY1 </v>
      </c>
      <c r="D3036" t="s">
        <v>5004</v>
      </c>
      <c r="E3036" t="s">
        <v>10230</v>
      </c>
      <c r="G3036" t="s">
        <v>10265</v>
      </c>
    </row>
    <row r="3037" spans="1:7" x14ac:dyDescent="0.35">
      <c r="A3037" s="1" t="s">
        <v>9943</v>
      </c>
      <c r="B3037" s="1" t="s">
        <v>25182</v>
      </c>
      <c r="C3037" s="1" t="str">
        <f t="shared" si="47"/>
        <v xml:space="preserve">4HYM </v>
      </c>
      <c r="D3037" t="s">
        <v>4853</v>
      </c>
      <c r="E3037" t="s">
        <v>4854</v>
      </c>
      <c r="G3037" t="s">
        <v>9943</v>
      </c>
    </row>
    <row r="3038" spans="1:7" x14ac:dyDescent="0.35">
      <c r="A3038" s="1" t="s">
        <v>6619</v>
      </c>
      <c r="B3038" s="1" t="s">
        <v>25183</v>
      </c>
      <c r="C3038" s="1" t="str">
        <f t="shared" si="47"/>
        <v xml:space="preserve">4HZM </v>
      </c>
      <c r="D3038" t="s">
        <v>2901</v>
      </c>
      <c r="E3038" t="s">
        <v>2900</v>
      </c>
      <c r="G3038" t="s">
        <v>6619</v>
      </c>
    </row>
    <row r="3039" spans="1:7" x14ac:dyDescent="0.35">
      <c r="A3039" s="1" t="s">
        <v>6354</v>
      </c>
      <c r="B3039" s="1" t="s">
        <v>25184</v>
      </c>
      <c r="C3039" s="1" t="str">
        <f t="shared" si="47"/>
        <v xml:space="preserve">4I3Z </v>
      </c>
      <c r="D3039" t="s">
        <v>2727</v>
      </c>
      <c r="E3039" t="s">
        <v>2724</v>
      </c>
      <c r="G3039" t="s">
        <v>6354</v>
      </c>
    </row>
    <row r="3040" spans="1:7" x14ac:dyDescent="0.35">
      <c r="A3040" s="1" t="s">
        <v>8773</v>
      </c>
      <c r="B3040" s="1" t="s">
        <v>25185</v>
      </c>
      <c r="C3040" s="1" t="str">
        <f t="shared" si="47"/>
        <v xml:space="preserve">4I54 </v>
      </c>
      <c r="D3040" t="s">
        <v>4202</v>
      </c>
      <c r="E3040" t="s">
        <v>4199</v>
      </c>
      <c r="G3040" t="s">
        <v>8773</v>
      </c>
    </row>
    <row r="3041" spans="1:7" x14ac:dyDescent="0.35">
      <c r="A3041" s="1" t="s">
        <v>10327</v>
      </c>
      <c r="B3041" s="1" t="s">
        <v>25186</v>
      </c>
      <c r="C3041" s="1" t="str">
        <f t="shared" si="47"/>
        <v xml:space="preserve">4I5C </v>
      </c>
      <c r="D3041" t="s">
        <v>5036</v>
      </c>
      <c r="E3041" t="s">
        <v>5034</v>
      </c>
      <c r="G3041" t="s">
        <v>10327</v>
      </c>
    </row>
    <row r="3042" spans="1:7" x14ac:dyDescent="0.35">
      <c r="A3042" s="1" t="s">
        <v>9560</v>
      </c>
      <c r="B3042" s="1" t="s">
        <v>25187</v>
      </c>
      <c r="C3042" s="1" t="str">
        <f t="shared" si="47"/>
        <v xml:space="preserve">4I71 </v>
      </c>
      <c r="D3042" t="s">
        <v>4659</v>
      </c>
      <c r="E3042" t="s">
        <v>4660</v>
      </c>
      <c r="G3042" t="s">
        <v>9560</v>
      </c>
    </row>
    <row r="3043" spans="1:7" x14ac:dyDescent="0.35">
      <c r="A3043" s="1" t="s">
        <v>10430</v>
      </c>
      <c r="B3043" s="1" t="s">
        <v>25188</v>
      </c>
      <c r="C3043" s="1" t="str">
        <f t="shared" si="47"/>
        <v xml:space="preserve">4I72 </v>
      </c>
      <c r="D3043" t="s">
        <v>5088</v>
      </c>
      <c r="E3043" t="s">
        <v>5087</v>
      </c>
      <c r="G3043" t="s">
        <v>10430</v>
      </c>
    </row>
    <row r="3044" spans="1:7" x14ac:dyDescent="0.35">
      <c r="A3044" s="1" t="s">
        <v>8565</v>
      </c>
      <c r="B3044" s="1" t="s">
        <v>25189</v>
      </c>
      <c r="C3044" s="1" t="str">
        <f t="shared" si="47"/>
        <v xml:space="preserve">4I74 </v>
      </c>
      <c r="D3044" t="s">
        <v>4070</v>
      </c>
      <c r="E3044" t="s">
        <v>4066</v>
      </c>
      <c r="G3044" t="s">
        <v>8565</v>
      </c>
    </row>
    <row r="3045" spans="1:7" x14ac:dyDescent="0.35">
      <c r="A3045" s="1" t="s">
        <v>5835</v>
      </c>
      <c r="B3045" s="1" t="s">
        <v>25190</v>
      </c>
      <c r="C3045" s="1" t="str">
        <f t="shared" si="47"/>
        <v xml:space="preserve">4I7J </v>
      </c>
      <c r="D3045" t="s">
        <v>2281</v>
      </c>
      <c r="E3045" t="s">
        <v>2279</v>
      </c>
      <c r="G3045" t="s">
        <v>5835</v>
      </c>
    </row>
    <row r="3046" spans="1:7" x14ac:dyDescent="0.35">
      <c r="A3046" s="1" t="s">
        <v>5737</v>
      </c>
      <c r="B3046" s="1" t="s">
        <v>25191</v>
      </c>
      <c r="C3046" s="1" t="str">
        <f t="shared" si="47"/>
        <v xml:space="preserve">4I7K </v>
      </c>
      <c r="D3046" t="s">
        <v>2184</v>
      </c>
      <c r="E3046" t="s">
        <v>2181</v>
      </c>
      <c r="G3046" t="s">
        <v>5737</v>
      </c>
    </row>
    <row r="3047" spans="1:7" x14ac:dyDescent="0.35">
      <c r="A3047" s="1" t="s">
        <v>6152</v>
      </c>
      <c r="B3047" s="1" t="s">
        <v>25192</v>
      </c>
      <c r="C3047" s="1" t="str">
        <f t="shared" si="47"/>
        <v xml:space="preserve">4I7L </v>
      </c>
      <c r="D3047" t="s">
        <v>2559</v>
      </c>
      <c r="E3047" t="s">
        <v>2558</v>
      </c>
      <c r="G3047" t="s">
        <v>6152</v>
      </c>
    </row>
    <row r="3048" spans="1:7" x14ac:dyDescent="0.35">
      <c r="A3048" s="1" t="s">
        <v>6251</v>
      </c>
      <c r="B3048" s="1" t="s">
        <v>25193</v>
      </c>
      <c r="C3048" s="1" t="str">
        <f t="shared" si="47"/>
        <v xml:space="preserve">4I7M </v>
      </c>
      <c r="D3048" t="s">
        <v>2638</v>
      </c>
      <c r="E3048" t="s">
        <v>2639</v>
      </c>
      <c r="G3048" t="s">
        <v>6251</v>
      </c>
    </row>
    <row r="3049" spans="1:7" x14ac:dyDescent="0.35">
      <c r="A3049" s="1" t="s">
        <v>5916</v>
      </c>
      <c r="B3049" s="1" t="s">
        <v>25194</v>
      </c>
      <c r="C3049" s="1" t="str">
        <f t="shared" si="47"/>
        <v xml:space="preserve">4I7P </v>
      </c>
      <c r="D3049" t="s">
        <v>2360</v>
      </c>
      <c r="E3049" t="s">
        <v>5917</v>
      </c>
      <c r="G3049" t="s">
        <v>5916</v>
      </c>
    </row>
    <row r="3050" spans="1:7" x14ac:dyDescent="0.35">
      <c r="A3050" s="1" t="s">
        <v>6473</v>
      </c>
      <c r="B3050" s="1" t="s">
        <v>25195</v>
      </c>
      <c r="C3050" s="1" t="str">
        <f t="shared" si="47"/>
        <v xml:space="preserve">4I8N </v>
      </c>
      <c r="D3050" t="s">
        <v>2808</v>
      </c>
      <c r="E3050" t="s">
        <v>2807</v>
      </c>
      <c r="G3050" t="s">
        <v>6473</v>
      </c>
    </row>
    <row r="3051" spans="1:7" x14ac:dyDescent="0.35">
      <c r="A3051" s="1" t="s">
        <v>10837</v>
      </c>
      <c r="B3051" s="1" t="s">
        <v>25196</v>
      </c>
      <c r="C3051" s="1" t="str">
        <f t="shared" si="47"/>
        <v xml:space="preserve">4I8W </v>
      </c>
      <c r="D3051" t="s">
        <v>5429</v>
      </c>
      <c r="E3051" t="s">
        <v>10838</v>
      </c>
      <c r="G3051" t="s">
        <v>10837</v>
      </c>
    </row>
    <row r="3052" spans="1:7" x14ac:dyDescent="0.35">
      <c r="A3052" s="1" t="s">
        <v>5620</v>
      </c>
      <c r="B3052" s="1" t="s">
        <v>25197</v>
      </c>
      <c r="C3052" s="1" t="str">
        <f t="shared" si="47"/>
        <v xml:space="preserve">4I8X </v>
      </c>
      <c r="D3052" t="s">
        <v>2073</v>
      </c>
      <c r="E3052" t="s">
        <v>2074</v>
      </c>
      <c r="G3052" t="s">
        <v>5620</v>
      </c>
    </row>
    <row r="3053" spans="1:7" x14ac:dyDescent="0.35">
      <c r="A3053" s="1" t="s">
        <v>10850</v>
      </c>
      <c r="B3053" s="1" t="s">
        <v>25198</v>
      </c>
      <c r="C3053" s="1" t="str">
        <f t="shared" si="47"/>
        <v xml:space="preserve">4I8Z </v>
      </c>
      <c r="D3053" t="s">
        <v>5441</v>
      </c>
      <c r="E3053" t="s">
        <v>5440</v>
      </c>
      <c r="G3053" t="s">
        <v>10850</v>
      </c>
    </row>
    <row r="3054" spans="1:7" x14ac:dyDescent="0.35">
      <c r="A3054" s="1" t="s">
        <v>8988</v>
      </c>
      <c r="B3054" s="1" t="s">
        <v>25199</v>
      </c>
      <c r="C3054" s="1" t="str">
        <f t="shared" si="47"/>
        <v xml:space="preserve">4I9H </v>
      </c>
      <c r="D3054" t="s">
        <v>4348</v>
      </c>
      <c r="E3054" t="s">
        <v>4343</v>
      </c>
      <c r="G3054" t="s">
        <v>8988</v>
      </c>
    </row>
    <row r="3055" spans="1:7" x14ac:dyDescent="0.35">
      <c r="A3055" s="1" t="s">
        <v>6086</v>
      </c>
      <c r="B3055" s="1" t="s">
        <v>25200</v>
      </c>
      <c r="C3055" s="1" t="str">
        <f t="shared" si="47"/>
        <v xml:space="preserve">4I9U </v>
      </c>
      <c r="D3055" t="s">
        <v>2501</v>
      </c>
      <c r="E3055" t="s">
        <v>2500</v>
      </c>
      <c r="G3055" t="s">
        <v>6086</v>
      </c>
    </row>
    <row r="3056" spans="1:7" x14ac:dyDescent="0.35">
      <c r="A3056" s="1" t="s">
        <v>5941</v>
      </c>
      <c r="B3056" s="1" t="s">
        <v>25201</v>
      </c>
      <c r="C3056" s="1" t="str">
        <f t="shared" si="47"/>
        <v xml:space="preserve">4IBB </v>
      </c>
      <c r="D3056" t="s">
        <v>2379</v>
      </c>
      <c r="E3056" t="s">
        <v>2376</v>
      </c>
      <c r="G3056" t="s">
        <v>5941</v>
      </c>
    </row>
    <row r="3057" spans="1:7" x14ac:dyDescent="0.35">
      <c r="A3057" s="1" t="s">
        <v>5706</v>
      </c>
      <c r="B3057" s="1" t="s">
        <v>25202</v>
      </c>
      <c r="C3057" s="1" t="str">
        <f t="shared" si="47"/>
        <v xml:space="preserve">4IBC </v>
      </c>
      <c r="D3057" t="s">
        <v>2156</v>
      </c>
      <c r="E3057" t="s">
        <v>2154</v>
      </c>
      <c r="G3057" t="s">
        <v>5706</v>
      </c>
    </row>
    <row r="3058" spans="1:7" x14ac:dyDescent="0.35">
      <c r="A3058" s="1" t="s">
        <v>5995</v>
      </c>
      <c r="B3058" s="1" t="s">
        <v>25203</v>
      </c>
      <c r="C3058" s="1" t="str">
        <f t="shared" si="47"/>
        <v xml:space="preserve">4IBD </v>
      </c>
      <c r="D3058" t="s">
        <v>2422</v>
      </c>
      <c r="E3058" t="s">
        <v>2421</v>
      </c>
      <c r="G3058" t="s">
        <v>5995</v>
      </c>
    </row>
    <row r="3059" spans="1:7" x14ac:dyDescent="0.35">
      <c r="A3059" s="1" t="s">
        <v>6266</v>
      </c>
      <c r="B3059" s="1" t="s">
        <v>25204</v>
      </c>
      <c r="C3059" s="1" t="str">
        <f t="shared" si="47"/>
        <v xml:space="preserve">4IBE </v>
      </c>
      <c r="D3059" t="s">
        <v>2649</v>
      </c>
      <c r="E3059" t="s">
        <v>2643</v>
      </c>
      <c r="G3059" t="s">
        <v>6266</v>
      </c>
    </row>
    <row r="3060" spans="1:7" x14ac:dyDescent="0.35">
      <c r="A3060" s="1" t="s">
        <v>6454</v>
      </c>
      <c r="B3060" s="1" t="s">
        <v>25205</v>
      </c>
      <c r="C3060" s="1" t="str">
        <f t="shared" si="47"/>
        <v xml:space="preserve">4IBF </v>
      </c>
      <c r="D3060" t="s">
        <v>2795</v>
      </c>
      <c r="E3060" t="s">
        <v>2793</v>
      </c>
      <c r="G3060" t="s">
        <v>6454</v>
      </c>
    </row>
    <row r="3061" spans="1:7" x14ac:dyDescent="0.35">
      <c r="A3061" s="1" t="s">
        <v>6144</v>
      </c>
      <c r="B3061" s="1" t="s">
        <v>25206</v>
      </c>
      <c r="C3061" s="1" t="str">
        <f t="shared" si="47"/>
        <v xml:space="preserve">4IBG </v>
      </c>
      <c r="D3061" t="s">
        <v>2551</v>
      </c>
      <c r="E3061" t="s">
        <v>2550</v>
      </c>
      <c r="G3061" t="s">
        <v>6144</v>
      </c>
    </row>
    <row r="3062" spans="1:7" x14ac:dyDescent="0.35">
      <c r="A3062" s="1" t="s">
        <v>6252</v>
      </c>
      <c r="B3062" s="1" t="s">
        <v>25207</v>
      </c>
      <c r="C3062" s="1" t="str">
        <f t="shared" si="47"/>
        <v xml:space="preserve">4IBI </v>
      </c>
      <c r="D3062" t="s">
        <v>2640</v>
      </c>
      <c r="E3062" t="s">
        <v>2639</v>
      </c>
      <c r="G3062" t="s">
        <v>6252</v>
      </c>
    </row>
    <row r="3063" spans="1:7" x14ac:dyDescent="0.35">
      <c r="A3063" s="1" t="s">
        <v>6389</v>
      </c>
      <c r="B3063" s="1" t="s">
        <v>25208</v>
      </c>
      <c r="C3063" s="1" t="str">
        <f t="shared" si="47"/>
        <v xml:space="preserve">4IBJ </v>
      </c>
      <c r="D3063" t="s">
        <v>2745</v>
      </c>
      <c r="E3063" t="s">
        <v>2744</v>
      </c>
      <c r="G3063" t="s">
        <v>6389</v>
      </c>
    </row>
    <row r="3064" spans="1:7" x14ac:dyDescent="0.35">
      <c r="A3064" s="1" t="s">
        <v>6366</v>
      </c>
      <c r="B3064" s="1" t="s">
        <v>25209</v>
      </c>
      <c r="C3064" s="1" t="str">
        <f t="shared" si="47"/>
        <v xml:space="preserve">4IBK </v>
      </c>
      <c r="D3064" t="s">
        <v>2731</v>
      </c>
      <c r="E3064" t="s">
        <v>6357</v>
      </c>
      <c r="G3064" t="s">
        <v>6366</v>
      </c>
    </row>
    <row r="3065" spans="1:7" x14ac:dyDescent="0.35">
      <c r="A3065" s="1" t="s">
        <v>7143</v>
      </c>
      <c r="B3065" s="1" t="s">
        <v>25210</v>
      </c>
      <c r="C3065" s="1" t="str">
        <f t="shared" si="47"/>
        <v xml:space="preserve">4IDN </v>
      </c>
      <c r="D3065" t="s">
        <v>3213</v>
      </c>
      <c r="E3065" t="s">
        <v>3208</v>
      </c>
      <c r="G3065" t="s">
        <v>7143</v>
      </c>
    </row>
    <row r="3066" spans="1:7" x14ac:dyDescent="0.35">
      <c r="A3066" s="1" t="s">
        <v>6872</v>
      </c>
      <c r="B3066" s="1" t="s">
        <v>25211</v>
      </c>
      <c r="C3066" s="1" t="str">
        <f t="shared" si="47"/>
        <v xml:space="preserve">4IDO </v>
      </c>
      <c r="D3066" t="s">
        <v>3038</v>
      </c>
      <c r="E3066" t="s">
        <v>3037</v>
      </c>
      <c r="G3066" t="s">
        <v>6872</v>
      </c>
    </row>
    <row r="3067" spans="1:7" x14ac:dyDescent="0.35">
      <c r="A3067" s="1" t="s">
        <v>9664</v>
      </c>
      <c r="B3067" s="1" t="s">
        <v>25212</v>
      </c>
      <c r="C3067" s="1" t="str">
        <f t="shared" si="47"/>
        <v xml:space="preserve">4IEH </v>
      </c>
      <c r="D3067" t="s">
        <v>4708</v>
      </c>
      <c r="E3067" t="s">
        <v>4707</v>
      </c>
      <c r="G3067" t="s">
        <v>9664</v>
      </c>
    </row>
    <row r="3068" spans="1:7" x14ac:dyDescent="0.35">
      <c r="A3068" s="1" t="s">
        <v>9687</v>
      </c>
      <c r="B3068" s="1" t="s">
        <v>25213</v>
      </c>
      <c r="C3068" s="1" t="str">
        <f t="shared" si="47"/>
        <v xml:space="preserve">4IGT </v>
      </c>
      <c r="D3068" t="s">
        <v>4722</v>
      </c>
      <c r="E3068" t="s">
        <v>4718</v>
      </c>
      <c r="G3068" t="s">
        <v>9687</v>
      </c>
    </row>
    <row r="3069" spans="1:7" x14ac:dyDescent="0.35">
      <c r="A3069" s="1" t="s">
        <v>6779</v>
      </c>
      <c r="B3069" s="1" t="s">
        <v>25214</v>
      </c>
      <c r="C3069" s="1" t="str">
        <f t="shared" si="47"/>
        <v xml:space="preserve">4IH3 </v>
      </c>
      <c r="D3069" t="s">
        <v>2994</v>
      </c>
      <c r="E3069" t="s">
        <v>2990</v>
      </c>
      <c r="G3069" t="s">
        <v>6779</v>
      </c>
    </row>
    <row r="3070" spans="1:7" x14ac:dyDescent="0.35">
      <c r="A3070" s="1" t="s">
        <v>6234</v>
      </c>
      <c r="B3070" s="1" t="s">
        <v>25215</v>
      </c>
      <c r="C3070" s="1" t="str">
        <f t="shared" si="47"/>
        <v xml:space="preserve">4IH5 </v>
      </c>
      <c r="D3070" t="s">
        <v>2625</v>
      </c>
      <c r="E3070" t="s">
        <v>2622</v>
      </c>
      <c r="G3070" t="s">
        <v>6234</v>
      </c>
    </row>
    <row r="3071" spans="1:7" x14ac:dyDescent="0.35">
      <c r="A3071" s="1" t="s">
        <v>6712</v>
      </c>
      <c r="B3071" s="1" t="s">
        <v>25216</v>
      </c>
      <c r="C3071" s="1" t="str">
        <f t="shared" si="47"/>
        <v xml:space="preserve">4IH6 </v>
      </c>
      <c r="D3071" t="s">
        <v>2958</v>
      </c>
      <c r="E3071" t="s">
        <v>2956</v>
      </c>
      <c r="G3071" t="s">
        <v>6712</v>
      </c>
    </row>
    <row r="3072" spans="1:7" x14ac:dyDescent="0.35">
      <c r="A3072" s="1" t="s">
        <v>7144</v>
      </c>
      <c r="B3072" s="1" t="s">
        <v>25217</v>
      </c>
      <c r="C3072" s="1" t="str">
        <f t="shared" si="47"/>
        <v xml:space="preserve">4IH7 </v>
      </c>
      <c r="D3072" t="s">
        <v>3212</v>
      </c>
      <c r="E3072" t="s">
        <v>3208</v>
      </c>
      <c r="G3072" t="s">
        <v>7144</v>
      </c>
    </row>
    <row r="3073" spans="1:7" x14ac:dyDescent="0.35">
      <c r="A3073" s="1" t="s">
        <v>6809</v>
      </c>
      <c r="B3073" s="1" t="s">
        <v>25218</v>
      </c>
      <c r="C3073" s="1" t="str">
        <f t="shared" si="47"/>
        <v xml:space="preserve">4IIC </v>
      </c>
      <c r="D3073" t="s">
        <v>3005</v>
      </c>
      <c r="E3073" t="s">
        <v>3004</v>
      </c>
      <c r="G3073" t="s">
        <v>6809</v>
      </c>
    </row>
    <row r="3074" spans="1:7" x14ac:dyDescent="0.35">
      <c r="A3074" s="1" t="s">
        <v>7457</v>
      </c>
      <c r="B3074" s="1" t="s">
        <v>25219</v>
      </c>
      <c r="C3074" s="1" t="str">
        <f t="shared" si="47"/>
        <v xml:space="preserve">4IID </v>
      </c>
      <c r="D3074" t="s">
        <v>3390</v>
      </c>
      <c r="E3074" t="s">
        <v>3391</v>
      </c>
      <c r="G3074" t="s">
        <v>7457</v>
      </c>
    </row>
    <row r="3075" spans="1:7" x14ac:dyDescent="0.35">
      <c r="A3075" s="1" t="s">
        <v>5572</v>
      </c>
      <c r="B3075" s="1" t="s">
        <v>25220</v>
      </c>
      <c r="C3075" s="1" t="str">
        <f t="shared" si="47"/>
        <v xml:space="preserve">4IIE </v>
      </c>
      <c r="D3075" t="s">
        <v>2011</v>
      </c>
      <c r="E3075" t="s">
        <v>2012</v>
      </c>
      <c r="G3075" t="s">
        <v>5572</v>
      </c>
    </row>
    <row r="3076" spans="1:7" x14ac:dyDescent="0.35">
      <c r="A3076" s="1" t="s">
        <v>7082</v>
      </c>
      <c r="B3076" s="1" t="s">
        <v>25221</v>
      </c>
      <c r="C3076" s="1" t="str">
        <f t="shared" ref="C3076:C3139" si="48">UPPER(B3076)</f>
        <v xml:space="preserve">4IIF </v>
      </c>
      <c r="D3076" t="s">
        <v>3175</v>
      </c>
      <c r="E3076" t="s">
        <v>3176</v>
      </c>
      <c r="G3076" t="s">
        <v>7082</v>
      </c>
    </row>
    <row r="3077" spans="1:7" x14ac:dyDescent="0.35">
      <c r="A3077" s="1" t="s">
        <v>7277</v>
      </c>
      <c r="B3077" s="1" t="s">
        <v>25222</v>
      </c>
      <c r="C3077" s="1" t="str">
        <f t="shared" si="48"/>
        <v xml:space="preserve">4IJ1 </v>
      </c>
      <c r="D3077" t="s">
        <v>3294</v>
      </c>
      <c r="E3077" t="s">
        <v>7263</v>
      </c>
      <c r="G3077" t="s">
        <v>7277</v>
      </c>
    </row>
    <row r="3078" spans="1:7" x14ac:dyDescent="0.35">
      <c r="A3078" s="1" t="s">
        <v>6903</v>
      </c>
      <c r="B3078" s="1" t="s">
        <v>25223</v>
      </c>
      <c r="C3078" s="1" t="str">
        <f t="shared" si="48"/>
        <v xml:space="preserve">4IN9 </v>
      </c>
      <c r="D3078" t="s">
        <v>3058</v>
      </c>
      <c r="E3078" t="s">
        <v>3056</v>
      </c>
      <c r="G3078" t="s">
        <v>6903</v>
      </c>
    </row>
    <row r="3079" spans="1:7" x14ac:dyDescent="0.35">
      <c r="A3079" s="1" t="s">
        <v>8535</v>
      </c>
      <c r="B3079" s="1" t="s">
        <v>25224</v>
      </c>
      <c r="C3079" s="1" t="str">
        <f t="shared" si="48"/>
        <v xml:space="preserve">4IO2 </v>
      </c>
      <c r="D3079" t="s">
        <v>4052</v>
      </c>
      <c r="E3079" t="s">
        <v>8516</v>
      </c>
      <c r="G3079" t="s">
        <v>8535</v>
      </c>
    </row>
    <row r="3080" spans="1:7" x14ac:dyDescent="0.35">
      <c r="A3080" s="1" t="s">
        <v>7863</v>
      </c>
      <c r="B3080" s="1" t="s">
        <v>25225</v>
      </c>
      <c r="C3080" s="1" t="str">
        <f t="shared" si="48"/>
        <v xml:space="preserve">4IO3 </v>
      </c>
      <c r="D3080" t="s">
        <v>3621</v>
      </c>
      <c r="E3080" t="s">
        <v>3618</v>
      </c>
      <c r="G3080" t="s">
        <v>7863</v>
      </c>
    </row>
    <row r="3081" spans="1:7" x14ac:dyDescent="0.35">
      <c r="A3081" s="1" t="s">
        <v>6601</v>
      </c>
      <c r="B3081" s="1" t="s">
        <v>25226</v>
      </c>
      <c r="C3081" s="1" t="str">
        <f t="shared" si="48"/>
        <v xml:space="preserve">4IO4 </v>
      </c>
      <c r="D3081" t="s">
        <v>2890</v>
      </c>
      <c r="E3081" t="s">
        <v>2888</v>
      </c>
      <c r="G3081" t="s">
        <v>6601</v>
      </c>
    </row>
    <row r="3082" spans="1:7" x14ac:dyDescent="0.35">
      <c r="A3082" s="1" t="s">
        <v>6948</v>
      </c>
      <c r="B3082" s="1" t="s">
        <v>25227</v>
      </c>
      <c r="C3082" s="1" t="str">
        <f t="shared" si="48"/>
        <v xml:space="preserve">4IO5 </v>
      </c>
      <c r="D3082" t="s">
        <v>3087</v>
      </c>
      <c r="E3082" t="s">
        <v>3086</v>
      </c>
      <c r="G3082" t="s">
        <v>6948</v>
      </c>
    </row>
    <row r="3083" spans="1:7" x14ac:dyDescent="0.35">
      <c r="A3083" s="1" t="s">
        <v>6780</v>
      </c>
      <c r="B3083" s="1" t="s">
        <v>25228</v>
      </c>
      <c r="C3083" s="1" t="str">
        <f t="shared" si="48"/>
        <v xml:space="preserve">4IO6 </v>
      </c>
      <c r="D3083" t="s">
        <v>2995</v>
      </c>
      <c r="E3083" t="s">
        <v>2990</v>
      </c>
      <c r="G3083" t="s">
        <v>6780</v>
      </c>
    </row>
    <row r="3084" spans="1:7" x14ac:dyDescent="0.35">
      <c r="A3084" s="1" t="s">
        <v>6003</v>
      </c>
      <c r="B3084" s="1" t="s">
        <v>25229</v>
      </c>
      <c r="C3084" s="1" t="str">
        <f t="shared" si="48"/>
        <v xml:space="preserve">4IO7 </v>
      </c>
      <c r="D3084" t="s">
        <v>2428</v>
      </c>
      <c r="E3084" t="s">
        <v>2426</v>
      </c>
      <c r="G3084" t="s">
        <v>6003</v>
      </c>
    </row>
    <row r="3085" spans="1:7" x14ac:dyDescent="0.35">
      <c r="A3085" s="1" t="s">
        <v>7208</v>
      </c>
      <c r="B3085" s="1" t="s">
        <v>25230</v>
      </c>
      <c r="C3085" s="1" t="str">
        <f t="shared" si="48"/>
        <v xml:space="preserve">4IPI </v>
      </c>
      <c r="D3085" t="s">
        <v>3250</v>
      </c>
      <c r="E3085" t="s">
        <v>3251</v>
      </c>
      <c r="G3085" t="s">
        <v>7208</v>
      </c>
    </row>
    <row r="3086" spans="1:7" x14ac:dyDescent="0.35">
      <c r="A3086" s="1" t="s">
        <v>6821</v>
      </c>
      <c r="B3086" s="1" t="s">
        <v>25231</v>
      </c>
      <c r="C3086" s="1" t="str">
        <f t="shared" si="48"/>
        <v xml:space="preserve">4IPJ </v>
      </c>
      <c r="D3086" t="s">
        <v>3011</v>
      </c>
      <c r="E3086" t="s">
        <v>3012</v>
      </c>
      <c r="G3086" t="s">
        <v>6821</v>
      </c>
    </row>
    <row r="3087" spans="1:7" x14ac:dyDescent="0.35">
      <c r="A3087" s="1" t="s">
        <v>5864</v>
      </c>
      <c r="B3087" s="1" t="s">
        <v>25232</v>
      </c>
      <c r="C3087" s="1" t="str">
        <f t="shared" si="48"/>
        <v xml:space="preserve">4IPN </v>
      </c>
      <c r="D3087" t="s">
        <v>2311</v>
      </c>
      <c r="E3087" t="s">
        <v>2312</v>
      </c>
      <c r="G3087" t="s">
        <v>5864</v>
      </c>
    </row>
    <row r="3088" spans="1:7" x14ac:dyDescent="0.35">
      <c r="A3088" s="1" t="s">
        <v>10281</v>
      </c>
      <c r="B3088" s="1" t="s">
        <v>25233</v>
      </c>
      <c r="C3088" s="1" t="str">
        <f t="shared" si="48"/>
        <v xml:space="preserve">4ISH </v>
      </c>
      <c r="D3088" t="s">
        <v>5011</v>
      </c>
      <c r="E3088" t="s">
        <v>5012</v>
      </c>
      <c r="G3088" t="s">
        <v>10281</v>
      </c>
    </row>
    <row r="3089" spans="1:7" x14ac:dyDescent="0.35">
      <c r="A3089" s="1" t="s">
        <v>9886</v>
      </c>
      <c r="B3089" s="1" t="s">
        <v>25234</v>
      </c>
      <c r="C3089" s="1" t="str">
        <f t="shared" si="48"/>
        <v xml:space="preserve">4ISI </v>
      </c>
      <c r="D3089" t="s">
        <v>4821</v>
      </c>
      <c r="E3089" t="s">
        <v>4822</v>
      </c>
      <c r="G3089" t="s">
        <v>9886</v>
      </c>
    </row>
    <row r="3090" spans="1:7" x14ac:dyDescent="0.35">
      <c r="A3090" s="1" t="s">
        <v>6004</v>
      </c>
      <c r="B3090" s="1" t="s">
        <v>25235</v>
      </c>
      <c r="C3090" s="1" t="str">
        <f t="shared" si="48"/>
        <v xml:space="preserve">4ISU </v>
      </c>
      <c r="D3090" t="s">
        <v>2429</v>
      </c>
      <c r="E3090" t="s">
        <v>2426</v>
      </c>
      <c r="G3090" t="s">
        <v>6004</v>
      </c>
    </row>
    <row r="3091" spans="1:7" x14ac:dyDescent="0.35">
      <c r="A3091" s="1" t="s">
        <v>9092</v>
      </c>
      <c r="B3091" s="1" t="s">
        <v>25236</v>
      </c>
      <c r="C3091" s="1" t="str">
        <f t="shared" si="48"/>
        <v xml:space="preserve">4ITP </v>
      </c>
      <c r="D3091" t="s">
        <v>4416</v>
      </c>
      <c r="E3091" t="s">
        <v>4417</v>
      </c>
      <c r="G3091" t="s">
        <v>9092</v>
      </c>
    </row>
    <row r="3092" spans="1:7" x14ac:dyDescent="0.35">
      <c r="A3092" s="1" t="s">
        <v>8368</v>
      </c>
      <c r="B3092" s="1" t="s">
        <v>25237</v>
      </c>
      <c r="C3092" s="1" t="str">
        <f t="shared" si="48"/>
        <v xml:space="preserve">4IUE </v>
      </c>
      <c r="D3092" t="s">
        <v>3949</v>
      </c>
      <c r="E3092" t="s">
        <v>3948</v>
      </c>
      <c r="G3092" t="s">
        <v>8368</v>
      </c>
    </row>
    <row r="3093" spans="1:7" x14ac:dyDescent="0.35">
      <c r="A3093" s="1" t="s">
        <v>5980</v>
      </c>
      <c r="B3093" s="1" t="s">
        <v>25238</v>
      </c>
      <c r="C3093" s="1" t="str">
        <f t="shared" si="48"/>
        <v xml:space="preserve">4IUO </v>
      </c>
      <c r="D3093" t="s">
        <v>2408</v>
      </c>
      <c r="E3093" t="s">
        <v>2407</v>
      </c>
      <c r="G3093" t="s">
        <v>5980</v>
      </c>
    </row>
    <row r="3094" spans="1:7" x14ac:dyDescent="0.35">
      <c r="A3094" s="1" t="s">
        <v>8979</v>
      </c>
      <c r="B3094" s="1" t="s">
        <v>25239</v>
      </c>
      <c r="C3094" s="1" t="str">
        <f t="shared" si="48"/>
        <v xml:space="preserve">4IVA </v>
      </c>
      <c r="D3094" t="s">
        <v>4339</v>
      </c>
      <c r="E3094" t="s">
        <v>4337</v>
      </c>
      <c r="G3094" t="s">
        <v>8979</v>
      </c>
    </row>
    <row r="3095" spans="1:7" x14ac:dyDescent="0.35">
      <c r="A3095" s="1" t="s">
        <v>10282</v>
      </c>
      <c r="B3095" s="1" t="s">
        <v>25240</v>
      </c>
      <c r="C3095" s="1" t="str">
        <f t="shared" si="48"/>
        <v xml:space="preserve">4IVB </v>
      </c>
      <c r="D3095" t="s">
        <v>5011</v>
      </c>
      <c r="E3095" t="s">
        <v>5012</v>
      </c>
      <c r="G3095" t="s">
        <v>10282</v>
      </c>
    </row>
    <row r="3096" spans="1:7" x14ac:dyDescent="0.35">
      <c r="A3096" s="1" t="s">
        <v>10710</v>
      </c>
      <c r="B3096" s="1" t="s">
        <v>25241</v>
      </c>
      <c r="C3096" s="1" t="str">
        <f t="shared" si="48"/>
        <v xml:space="preserve">4IVC </v>
      </c>
      <c r="D3096" t="s">
        <v>5285</v>
      </c>
      <c r="E3096" t="s">
        <v>10701</v>
      </c>
      <c r="G3096" t="s">
        <v>10710</v>
      </c>
    </row>
    <row r="3097" spans="1:7" x14ac:dyDescent="0.35">
      <c r="A3097" s="1" t="s">
        <v>10606</v>
      </c>
      <c r="B3097" s="1" t="s">
        <v>25242</v>
      </c>
      <c r="C3097" s="1" t="str">
        <f t="shared" si="48"/>
        <v xml:space="preserve">4IVD </v>
      </c>
      <c r="D3097" t="s">
        <v>5209</v>
      </c>
      <c r="E3097" t="s">
        <v>5210</v>
      </c>
      <c r="G3097" t="s">
        <v>10606</v>
      </c>
    </row>
    <row r="3098" spans="1:7" x14ac:dyDescent="0.35">
      <c r="A3098" s="1" t="s">
        <v>9115</v>
      </c>
      <c r="B3098" s="1" t="s">
        <v>25243</v>
      </c>
      <c r="C3098" s="1" t="str">
        <f t="shared" si="48"/>
        <v xml:space="preserve">4IWZ </v>
      </c>
      <c r="D3098" t="s">
        <v>4427</v>
      </c>
      <c r="E3098" t="s">
        <v>4426</v>
      </c>
      <c r="G3098" t="s">
        <v>9115</v>
      </c>
    </row>
    <row r="3099" spans="1:7" x14ac:dyDescent="0.35">
      <c r="A3099" s="1" t="s">
        <v>9241</v>
      </c>
      <c r="B3099" s="1" t="s">
        <v>25244</v>
      </c>
      <c r="C3099" s="1" t="str">
        <f t="shared" si="48"/>
        <v xml:space="preserve">4J21 </v>
      </c>
      <c r="D3099" t="s">
        <v>4501</v>
      </c>
      <c r="E3099" t="s">
        <v>4498</v>
      </c>
      <c r="G3099" t="s">
        <v>9241</v>
      </c>
    </row>
    <row r="3100" spans="1:7" x14ac:dyDescent="0.35">
      <c r="A3100" s="1" t="s">
        <v>9561</v>
      </c>
      <c r="B3100" s="1" t="s">
        <v>25245</v>
      </c>
      <c r="C3100" s="1" t="str">
        <f t="shared" si="48"/>
        <v xml:space="preserve">4J22 </v>
      </c>
      <c r="D3100" t="s">
        <v>4663</v>
      </c>
      <c r="E3100" t="s">
        <v>4660</v>
      </c>
      <c r="G3100" t="s">
        <v>9561</v>
      </c>
    </row>
    <row r="3101" spans="1:7" x14ac:dyDescent="0.35">
      <c r="A3101" s="1" t="s">
        <v>7533</v>
      </c>
      <c r="B3101" s="1" t="s">
        <v>25246</v>
      </c>
      <c r="C3101" s="1" t="str">
        <f t="shared" si="48"/>
        <v xml:space="preserve">4J28 </v>
      </c>
      <c r="D3101" t="s">
        <v>3433</v>
      </c>
      <c r="E3101" t="s">
        <v>7514</v>
      </c>
      <c r="G3101" t="s">
        <v>7533</v>
      </c>
    </row>
    <row r="3102" spans="1:7" x14ac:dyDescent="0.35">
      <c r="A3102" s="1" t="s">
        <v>9608</v>
      </c>
      <c r="B3102" s="1" t="s">
        <v>25247</v>
      </c>
      <c r="C3102" s="1" t="str">
        <f t="shared" si="48"/>
        <v xml:space="preserve">4J3L </v>
      </c>
      <c r="D3102" t="s">
        <v>4685</v>
      </c>
      <c r="E3102" t="s">
        <v>9598</v>
      </c>
      <c r="G3102" t="s">
        <v>9608</v>
      </c>
    </row>
    <row r="3103" spans="1:7" x14ac:dyDescent="0.35">
      <c r="A3103" s="1" t="s">
        <v>7557</v>
      </c>
      <c r="B3103" s="1" t="s">
        <v>25248</v>
      </c>
      <c r="C3103" s="1" t="str">
        <f t="shared" si="48"/>
        <v xml:space="preserve">4J44 </v>
      </c>
      <c r="D3103" t="s">
        <v>3449</v>
      </c>
      <c r="E3103" t="s">
        <v>3448</v>
      </c>
      <c r="G3103" t="s">
        <v>7557</v>
      </c>
    </row>
    <row r="3104" spans="1:7" x14ac:dyDescent="0.35">
      <c r="A3104" s="1" t="s">
        <v>7596</v>
      </c>
      <c r="B3104" s="1" t="s">
        <v>25249</v>
      </c>
      <c r="C3104" s="1" t="str">
        <f t="shared" si="48"/>
        <v xml:space="preserve">4J45 </v>
      </c>
      <c r="D3104" t="s">
        <v>3471</v>
      </c>
      <c r="E3104" t="s">
        <v>3470</v>
      </c>
      <c r="G3104" t="s">
        <v>7596</v>
      </c>
    </row>
    <row r="3105" spans="1:7" x14ac:dyDescent="0.35">
      <c r="A3105" s="1" t="s">
        <v>7174</v>
      </c>
      <c r="B3105" s="1" t="s">
        <v>25250</v>
      </c>
      <c r="C3105" s="1" t="str">
        <f t="shared" si="48"/>
        <v xml:space="preserve">4J46 </v>
      </c>
      <c r="D3105" t="s">
        <v>3237</v>
      </c>
      <c r="E3105" t="s">
        <v>3232</v>
      </c>
      <c r="G3105" t="s">
        <v>7174</v>
      </c>
    </row>
    <row r="3106" spans="1:7" x14ac:dyDescent="0.35">
      <c r="A3106" s="1" t="s">
        <v>6861</v>
      </c>
      <c r="B3106" s="1" t="s">
        <v>25251</v>
      </c>
      <c r="C3106" s="1" t="str">
        <f t="shared" si="48"/>
        <v xml:space="preserve">4J47 </v>
      </c>
      <c r="D3106" t="s">
        <v>3034</v>
      </c>
      <c r="E3106" t="s">
        <v>3032</v>
      </c>
      <c r="G3106" t="s">
        <v>6861</v>
      </c>
    </row>
    <row r="3107" spans="1:7" x14ac:dyDescent="0.35">
      <c r="A3107" s="1" t="s">
        <v>7458</v>
      </c>
      <c r="B3107" s="1" t="s">
        <v>25252</v>
      </c>
      <c r="C3107" s="1" t="str">
        <f t="shared" si="48"/>
        <v xml:space="preserve">4J48 </v>
      </c>
      <c r="D3107" t="s">
        <v>3395</v>
      </c>
      <c r="E3107" t="s">
        <v>3391</v>
      </c>
      <c r="G3107" t="s">
        <v>7458</v>
      </c>
    </row>
    <row r="3108" spans="1:7" x14ac:dyDescent="0.35">
      <c r="A3108" s="1" t="s">
        <v>6680</v>
      </c>
      <c r="B3108" s="1" t="s">
        <v>25253</v>
      </c>
      <c r="C3108" s="1" t="str">
        <f t="shared" si="48"/>
        <v xml:space="preserve">4J7D </v>
      </c>
      <c r="D3108" t="s">
        <v>2935</v>
      </c>
      <c r="E3108" t="s">
        <v>6671</v>
      </c>
      <c r="G3108" t="s">
        <v>6680</v>
      </c>
    </row>
    <row r="3109" spans="1:7" x14ac:dyDescent="0.35">
      <c r="A3109" s="1" t="s">
        <v>6810</v>
      </c>
      <c r="B3109" s="1" t="s">
        <v>25254</v>
      </c>
      <c r="C3109" s="1" t="str">
        <f t="shared" si="48"/>
        <v xml:space="preserve">4J7E </v>
      </c>
      <c r="D3109" t="s">
        <v>3003</v>
      </c>
      <c r="E3109" t="s">
        <v>3004</v>
      </c>
      <c r="G3109" t="s">
        <v>6810</v>
      </c>
    </row>
    <row r="3110" spans="1:7" x14ac:dyDescent="0.35">
      <c r="A3110" s="1" t="s">
        <v>6681</v>
      </c>
      <c r="B3110" s="1" t="s">
        <v>25255</v>
      </c>
      <c r="C3110" s="1" t="str">
        <f t="shared" si="48"/>
        <v xml:space="preserve">4J93 </v>
      </c>
      <c r="D3110" t="s">
        <v>2935</v>
      </c>
      <c r="E3110" t="s">
        <v>6671</v>
      </c>
      <c r="G3110" t="s">
        <v>6681</v>
      </c>
    </row>
    <row r="3111" spans="1:7" x14ac:dyDescent="0.35">
      <c r="A3111" s="1" t="s">
        <v>6593</v>
      </c>
      <c r="B3111" s="1" t="s">
        <v>25256</v>
      </c>
      <c r="C3111" s="1" t="str">
        <f t="shared" si="48"/>
        <v xml:space="preserve">4JAL </v>
      </c>
      <c r="D3111" t="s">
        <v>2885</v>
      </c>
      <c r="E3111" t="s">
        <v>6580</v>
      </c>
      <c r="G3111" t="s">
        <v>6593</v>
      </c>
    </row>
    <row r="3112" spans="1:7" x14ac:dyDescent="0.35">
      <c r="A3112" s="1" t="s">
        <v>8187</v>
      </c>
      <c r="B3112" s="1" t="s">
        <v>25257</v>
      </c>
      <c r="C3112" s="1" t="str">
        <f t="shared" si="48"/>
        <v xml:space="preserve">4JE7 </v>
      </c>
      <c r="D3112" t="s">
        <v>3850</v>
      </c>
      <c r="E3112" t="s">
        <v>8171</v>
      </c>
      <c r="G3112" t="s">
        <v>8187</v>
      </c>
    </row>
    <row r="3113" spans="1:7" x14ac:dyDescent="0.35">
      <c r="A3113" s="1" t="s">
        <v>7101</v>
      </c>
      <c r="B3113" s="1" t="s">
        <v>25258</v>
      </c>
      <c r="C3113" s="1" t="str">
        <f t="shared" si="48"/>
        <v xml:space="preserve">4JE8 </v>
      </c>
      <c r="D3113" t="s">
        <v>3191</v>
      </c>
      <c r="E3113" t="s">
        <v>3188</v>
      </c>
      <c r="G3113" t="s">
        <v>7101</v>
      </c>
    </row>
    <row r="3114" spans="1:7" x14ac:dyDescent="0.35">
      <c r="A3114" s="1" t="s">
        <v>8232</v>
      </c>
      <c r="B3114" s="1" t="s">
        <v>25259</v>
      </c>
      <c r="C3114" s="1" t="str">
        <f t="shared" si="48"/>
        <v xml:space="preserve">4JFK </v>
      </c>
      <c r="D3114" t="s">
        <v>3879</v>
      </c>
      <c r="E3114" t="s">
        <v>3876</v>
      </c>
      <c r="G3114" t="s">
        <v>8232</v>
      </c>
    </row>
    <row r="3115" spans="1:7" x14ac:dyDescent="0.35">
      <c r="A3115" s="1" t="s">
        <v>7347</v>
      </c>
      <c r="B3115" s="1" t="s">
        <v>25260</v>
      </c>
      <c r="C3115" s="1" t="str">
        <f t="shared" si="48"/>
        <v xml:space="preserve">4JFM </v>
      </c>
      <c r="D3115" t="s">
        <v>3329</v>
      </c>
      <c r="E3115" t="s">
        <v>3330</v>
      </c>
      <c r="G3115" t="s">
        <v>7347</v>
      </c>
    </row>
    <row r="3116" spans="1:7" x14ac:dyDescent="0.35">
      <c r="A3116" s="1" t="s">
        <v>7165</v>
      </c>
      <c r="B3116" s="1" t="s">
        <v>25261</v>
      </c>
      <c r="C3116" s="1" t="str">
        <f t="shared" si="48"/>
        <v xml:space="preserve">4JFS </v>
      </c>
      <c r="D3116" t="s">
        <v>3228</v>
      </c>
      <c r="E3116" t="s">
        <v>3226</v>
      </c>
      <c r="G3116" t="s">
        <v>7165</v>
      </c>
    </row>
    <row r="3117" spans="1:7" x14ac:dyDescent="0.35">
      <c r="A3117" s="1" t="s">
        <v>10416</v>
      </c>
      <c r="B3117" s="1" t="s">
        <v>25262</v>
      </c>
      <c r="C3117" s="1" t="str">
        <f t="shared" si="48"/>
        <v xml:space="preserve">4JH0 </v>
      </c>
      <c r="D3117" t="s">
        <v>5077</v>
      </c>
      <c r="E3117" t="s">
        <v>5078</v>
      </c>
      <c r="G3117" t="s">
        <v>10416</v>
      </c>
    </row>
    <row r="3118" spans="1:7" x14ac:dyDescent="0.35">
      <c r="A3118" s="1" t="s">
        <v>10510</v>
      </c>
      <c r="B3118" s="1" t="s">
        <v>25263</v>
      </c>
      <c r="C3118" s="1" t="str">
        <f t="shared" si="48"/>
        <v xml:space="preserve">4JIA </v>
      </c>
      <c r="D3118" t="s">
        <v>5138</v>
      </c>
      <c r="E3118" t="s">
        <v>5139</v>
      </c>
      <c r="G3118" t="s">
        <v>10510</v>
      </c>
    </row>
    <row r="3119" spans="1:7" x14ac:dyDescent="0.35">
      <c r="A3119" s="1" t="s">
        <v>6270</v>
      </c>
      <c r="B3119" s="1" t="s">
        <v>25264</v>
      </c>
      <c r="C3119" s="1" t="str">
        <f t="shared" si="48"/>
        <v xml:space="preserve">4JKW </v>
      </c>
      <c r="D3119" t="s">
        <v>2653</v>
      </c>
      <c r="E3119" t="s">
        <v>2652</v>
      </c>
      <c r="G3119" t="s">
        <v>6270</v>
      </c>
    </row>
    <row r="3120" spans="1:7" x14ac:dyDescent="0.35">
      <c r="A3120" s="1" t="s">
        <v>10900</v>
      </c>
      <c r="B3120" s="1" t="s">
        <v>25265</v>
      </c>
      <c r="C3120" s="1" t="str">
        <f t="shared" si="48"/>
        <v xml:space="preserve">4JN2 </v>
      </c>
      <c r="D3120" t="s">
        <v>5500</v>
      </c>
      <c r="E3120" t="s">
        <v>5499</v>
      </c>
      <c r="G3120" t="s">
        <v>10900</v>
      </c>
    </row>
    <row r="3121" spans="1:7" x14ac:dyDescent="0.35">
      <c r="A3121" s="1" t="s">
        <v>7677</v>
      </c>
      <c r="B3121" s="1" t="s">
        <v>25266</v>
      </c>
      <c r="C3121" s="1" t="str">
        <f t="shared" si="48"/>
        <v xml:space="preserve">4JNE </v>
      </c>
      <c r="D3121" t="s">
        <v>3509</v>
      </c>
      <c r="E3121" t="s">
        <v>3510</v>
      </c>
      <c r="G3121" t="s">
        <v>7677</v>
      </c>
    </row>
    <row r="3122" spans="1:7" x14ac:dyDescent="0.35">
      <c r="A3122" s="1" t="s">
        <v>7062</v>
      </c>
      <c r="B3122" s="1" t="s">
        <v>25267</v>
      </c>
      <c r="C3122" s="1" t="str">
        <f t="shared" si="48"/>
        <v xml:space="preserve">4JPX </v>
      </c>
      <c r="D3122" t="s">
        <v>3164</v>
      </c>
      <c r="E3122" t="s">
        <v>3158</v>
      </c>
      <c r="G3122" t="s">
        <v>7062</v>
      </c>
    </row>
    <row r="3123" spans="1:7" x14ac:dyDescent="0.35">
      <c r="A3123" s="1" t="s">
        <v>6455</v>
      </c>
      <c r="B3123" s="1" t="s">
        <v>25268</v>
      </c>
      <c r="C3123" s="1" t="str">
        <f t="shared" si="48"/>
        <v xml:space="preserve">4JPY </v>
      </c>
      <c r="D3123" t="s">
        <v>2794</v>
      </c>
      <c r="E3123" t="s">
        <v>2793</v>
      </c>
      <c r="G3123" t="s">
        <v>6455</v>
      </c>
    </row>
    <row r="3124" spans="1:7" x14ac:dyDescent="0.35">
      <c r="A3124" s="1" t="s">
        <v>6894</v>
      </c>
      <c r="B3124" s="1" t="s">
        <v>25269</v>
      </c>
      <c r="C3124" s="1" t="str">
        <f t="shared" si="48"/>
        <v xml:space="preserve">4JSA </v>
      </c>
      <c r="D3124" t="s">
        <v>3051</v>
      </c>
      <c r="E3124" t="s">
        <v>3050</v>
      </c>
      <c r="G3124" t="s">
        <v>6894</v>
      </c>
    </row>
    <row r="3125" spans="1:7" x14ac:dyDescent="0.35">
      <c r="A3125" s="1" t="s">
        <v>5825</v>
      </c>
      <c r="B3125" s="1" t="s">
        <v>25270</v>
      </c>
      <c r="C3125" s="1" t="str">
        <f t="shared" si="48"/>
        <v xml:space="preserve">4JSS </v>
      </c>
      <c r="D3125" t="s">
        <v>2274</v>
      </c>
      <c r="E3125" t="s">
        <v>5818</v>
      </c>
      <c r="G3125" t="s">
        <v>5825</v>
      </c>
    </row>
    <row r="3126" spans="1:7" x14ac:dyDescent="0.35">
      <c r="A3126" s="1" t="s">
        <v>5567</v>
      </c>
      <c r="B3126" s="1" t="s">
        <v>25271</v>
      </c>
      <c r="C3126" s="1" t="str">
        <f t="shared" si="48"/>
        <v xml:space="preserve">4JSZ </v>
      </c>
      <c r="D3126" t="s">
        <v>2004</v>
      </c>
      <c r="E3126" t="s">
        <v>5561</v>
      </c>
      <c r="G3126" t="s">
        <v>5567</v>
      </c>
    </row>
    <row r="3127" spans="1:7" x14ac:dyDescent="0.35">
      <c r="A3127" s="1" t="s">
        <v>10012</v>
      </c>
      <c r="B3127" s="1" t="s">
        <v>25272</v>
      </c>
      <c r="C3127" s="1" t="str">
        <f t="shared" si="48"/>
        <v xml:space="preserve">4JWK </v>
      </c>
      <c r="D3127" t="s">
        <v>4896</v>
      </c>
      <c r="E3127" t="s">
        <v>4893</v>
      </c>
      <c r="G3127" t="s">
        <v>10012</v>
      </c>
    </row>
    <row r="3128" spans="1:7" x14ac:dyDescent="0.35">
      <c r="A3128" s="1" t="s">
        <v>10202</v>
      </c>
      <c r="B3128" s="1" t="s">
        <v>25273</v>
      </c>
      <c r="C3128" s="1" t="str">
        <f t="shared" si="48"/>
        <v xml:space="preserve">4JX9 </v>
      </c>
      <c r="D3128" t="s">
        <v>4988</v>
      </c>
      <c r="E3128" t="s">
        <v>4987</v>
      </c>
      <c r="G3128" t="s">
        <v>10202</v>
      </c>
    </row>
    <row r="3129" spans="1:7" x14ac:dyDescent="0.35">
      <c r="A3129" s="1" t="s">
        <v>6713</v>
      </c>
      <c r="B3129" s="1" t="s">
        <v>25274</v>
      </c>
      <c r="C3129" s="1" t="str">
        <f t="shared" si="48"/>
        <v xml:space="preserve">4JXS </v>
      </c>
      <c r="D3129" t="s">
        <v>2957</v>
      </c>
      <c r="E3129" t="s">
        <v>2956</v>
      </c>
      <c r="G3129" t="s">
        <v>6713</v>
      </c>
    </row>
    <row r="3130" spans="1:7" x14ac:dyDescent="0.35">
      <c r="A3130" s="1" t="s">
        <v>8774</v>
      </c>
      <c r="B3130" s="1" t="s">
        <v>25275</v>
      </c>
      <c r="C3130" s="1" t="str">
        <f t="shared" si="48"/>
        <v xml:space="preserve">4JYB </v>
      </c>
      <c r="D3130" t="s">
        <v>4202</v>
      </c>
      <c r="E3130" t="s">
        <v>4199</v>
      </c>
      <c r="G3130" t="s">
        <v>8774</v>
      </c>
    </row>
    <row r="3131" spans="1:7" x14ac:dyDescent="0.35">
      <c r="A3131" s="1" t="s">
        <v>8536</v>
      </c>
      <c r="B3131" s="1" t="s">
        <v>25276</v>
      </c>
      <c r="C3131" s="1" t="str">
        <f t="shared" si="48"/>
        <v xml:space="preserve">4JYC </v>
      </c>
      <c r="D3131" t="s">
        <v>4048</v>
      </c>
      <c r="E3131" t="s">
        <v>8516</v>
      </c>
      <c r="G3131" t="s">
        <v>8536</v>
      </c>
    </row>
    <row r="3132" spans="1:7" x14ac:dyDescent="0.35">
      <c r="A3132" s="1" t="s">
        <v>6954</v>
      </c>
      <c r="B3132" s="1" t="s">
        <v>25277</v>
      </c>
      <c r="C3132" s="1" t="str">
        <f t="shared" si="48"/>
        <v xml:space="preserve">4JYM </v>
      </c>
      <c r="D3132" t="s">
        <v>3093</v>
      </c>
      <c r="E3132" t="s">
        <v>3091</v>
      </c>
      <c r="G3132" t="s">
        <v>6954</v>
      </c>
    </row>
    <row r="3133" spans="1:7" x14ac:dyDescent="0.35">
      <c r="A3133" s="1" t="s">
        <v>9231</v>
      </c>
      <c r="B3133" s="1" t="s">
        <v>25278</v>
      </c>
      <c r="C3133" s="1" t="str">
        <f t="shared" si="48"/>
        <v xml:space="preserve">4JYT </v>
      </c>
      <c r="D3133" t="s">
        <v>4492</v>
      </c>
      <c r="E3133" t="s">
        <v>9215</v>
      </c>
      <c r="G3133" t="s">
        <v>9231</v>
      </c>
    </row>
    <row r="3134" spans="1:7" x14ac:dyDescent="0.35">
      <c r="A3134" s="1" t="s">
        <v>8537</v>
      </c>
      <c r="B3134" s="1" t="s">
        <v>25279</v>
      </c>
      <c r="C3134" s="1" t="str">
        <f t="shared" si="48"/>
        <v xml:space="preserve">4JZ1 </v>
      </c>
      <c r="D3134" t="s">
        <v>4051</v>
      </c>
      <c r="E3134" t="s">
        <v>8516</v>
      </c>
      <c r="G3134" t="s">
        <v>8537</v>
      </c>
    </row>
    <row r="3135" spans="1:7" x14ac:dyDescent="0.35">
      <c r="A3135" s="1" t="s">
        <v>9232</v>
      </c>
      <c r="B3135" s="1" t="s">
        <v>25280</v>
      </c>
      <c r="C3135" s="1" t="str">
        <f t="shared" si="48"/>
        <v xml:space="preserve">4JZI </v>
      </c>
      <c r="D3135" t="s">
        <v>4492</v>
      </c>
      <c r="E3135" t="s">
        <v>9215</v>
      </c>
      <c r="G3135" t="s">
        <v>9232</v>
      </c>
    </row>
    <row r="3136" spans="1:7" x14ac:dyDescent="0.35">
      <c r="A3136" s="1" t="s">
        <v>5717</v>
      </c>
      <c r="B3136" s="1" t="s">
        <v>25281</v>
      </c>
      <c r="C3136" s="1" t="str">
        <f t="shared" si="48"/>
        <v xml:space="preserve">4K0O </v>
      </c>
      <c r="D3136" t="s">
        <v>2162</v>
      </c>
      <c r="E3136" t="s">
        <v>5710</v>
      </c>
      <c r="G3136" t="s">
        <v>5717</v>
      </c>
    </row>
    <row r="3137" spans="1:7" x14ac:dyDescent="0.35">
      <c r="A3137" s="1" t="s">
        <v>9639</v>
      </c>
      <c r="B3137" s="1" t="s">
        <v>25282</v>
      </c>
      <c r="C3137" s="1" t="str">
        <f t="shared" si="48"/>
        <v xml:space="preserve">4K0Y </v>
      </c>
      <c r="D3137" t="s">
        <v>4696</v>
      </c>
      <c r="E3137" t="s">
        <v>4695</v>
      </c>
      <c r="G3137" t="s">
        <v>9639</v>
      </c>
    </row>
    <row r="3138" spans="1:7" x14ac:dyDescent="0.35">
      <c r="A3138" s="1" t="s">
        <v>10381</v>
      </c>
      <c r="B3138" s="1" t="s">
        <v>25283</v>
      </c>
      <c r="C3138" s="1" t="str">
        <f t="shared" si="48"/>
        <v xml:space="preserve">4K18 </v>
      </c>
      <c r="D3138" t="s">
        <v>5061</v>
      </c>
      <c r="E3138" t="s">
        <v>5062</v>
      </c>
      <c r="G3138" t="s">
        <v>10381</v>
      </c>
    </row>
    <row r="3139" spans="1:7" x14ac:dyDescent="0.35">
      <c r="A3139" s="1" t="s">
        <v>8687</v>
      </c>
      <c r="B3139" s="1" t="s">
        <v>25284</v>
      </c>
      <c r="C3139" s="1" t="str">
        <f t="shared" si="48"/>
        <v xml:space="preserve">4K3H </v>
      </c>
      <c r="D3139" t="s">
        <v>4142</v>
      </c>
      <c r="E3139" t="s">
        <v>4140</v>
      </c>
      <c r="G3139" t="s">
        <v>8687</v>
      </c>
    </row>
    <row r="3140" spans="1:7" x14ac:dyDescent="0.35">
      <c r="A3140" s="1" t="s">
        <v>9742</v>
      </c>
      <c r="B3140" s="1" t="s">
        <v>25285</v>
      </c>
      <c r="C3140" s="1" t="str">
        <f t="shared" ref="C3140:C3203" si="49">UPPER(B3140)</f>
        <v xml:space="preserve">4K3N </v>
      </c>
      <c r="D3140" t="s">
        <v>4748</v>
      </c>
      <c r="E3140" t="s">
        <v>4749</v>
      </c>
      <c r="G3140" t="s">
        <v>9742</v>
      </c>
    </row>
    <row r="3141" spans="1:7" x14ac:dyDescent="0.35">
      <c r="A3141" s="1" t="s">
        <v>7935</v>
      </c>
      <c r="B3141" s="1" t="s">
        <v>25286</v>
      </c>
      <c r="C3141" s="1" t="str">
        <f t="shared" si="49"/>
        <v xml:space="preserve">4K4J </v>
      </c>
      <c r="D3141" t="s">
        <v>3670</v>
      </c>
      <c r="E3141" t="s">
        <v>3665</v>
      </c>
      <c r="G3141" t="s">
        <v>7935</v>
      </c>
    </row>
    <row r="3142" spans="1:7" x14ac:dyDescent="0.35">
      <c r="A3142" s="1" t="s">
        <v>7371</v>
      </c>
      <c r="B3142" s="1" t="s">
        <v>25287</v>
      </c>
      <c r="C3142" s="1" t="str">
        <f t="shared" si="49"/>
        <v xml:space="preserve">4K55 </v>
      </c>
      <c r="D3142" t="s">
        <v>3345</v>
      </c>
      <c r="E3142" t="s">
        <v>3344</v>
      </c>
      <c r="G3142" t="s">
        <v>7371</v>
      </c>
    </row>
    <row r="3143" spans="1:7" x14ac:dyDescent="0.35">
      <c r="A3143" s="1" t="s">
        <v>5892</v>
      </c>
      <c r="B3143" s="1" t="s">
        <v>25288</v>
      </c>
      <c r="C3143" s="1" t="str">
        <f t="shared" si="49"/>
        <v xml:space="preserve">4K5P </v>
      </c>
      <c r="D3143" t="s">
        <v>2339</v>
      </c>
      <c r="E3143" t="s">
        <v>2338</v>
      </c>
      <c r="G3143" t="s">
        <v>5892</v>
      </c>
    </row>
    <row r="3144" spans="1:7" x14ac:dyDescent="0.35">
      <c r="A3144" s="1" t="s">
        <v>7992</v>
      </c>
      <c r="B3144" s="1" t="s">
        <v>25289</v>
      </c>
      <c r="C3144" s="1" t="str">
        <f t="shared" si="49"/>
        <v xml:space="preserve">4K6I </v>
      </c>
      <c r="D3144" t="s">
        <v>3718</v>
      </c>
      <c r="E3144" t="s">
        <v>7988</v>
      </c>
      <c r="G3144" t="s">
        <v>7992</v>
      </c>
    </row>
    <row r="3145" spans="1:7" x14ac:dyDescent="0.35">
      <c r="A3145" s="1" t="s">
        <v>8456</v>
      </c>
      <c r="B3145" s="1" t="s">
        <v>25290</v>
      </c>
      <c r="C3145" s="1" t="str">
        <f t="shared" si="49"/>
        <v xml:space="preserve">4K77 </v>
      </c>
      <c r="D3145" t="s">
        <v>4004</v>
      </c>
      <c r="E3145" t="s">
        <v>4001</v>
      </c>
      <c r="G3145" t="s">
        <v>8456</v>
      </c>
    </row>
    <row r="3146" spans="1:7" x14ac:dyDescent="0.35">
      <c r="A3146" s="1" t="s">
        <v>5662</v>
      </c>
      <c r="B3146" s="1" t="s">
        <v>25291</v>
      </c>
      <c r="C3146" s="1" t="str">
        <f t="shared" si="49"/>
        <v xml:space="preserve">4K7I </v>
      </c>
      <c r="D3146" t="s">
        <v>2119</v>
      </c>
      <c r="E3146" t="s">
        <v>2118</v>
      </c>
      <c r="G3146" t="s">
        <v>5662</v>
      </c>
    </row>
    <row r="3147" spans="1:7" x14ac:dyDescent="0.35">
      <c r="A3147" s="1" t="s">
        <v>5906</v>
      </c>
      <c r="B3147" s="1" t="s">
        <v>25292</v>
      </c>
      <c r="C3147" s="1" t="str">
        <f t="shared" si="49"/>
        <v xml:space="preserve">4K7N </v>
      </c>
      <c r="D3147" t="s">
        <v>2351</v>
      </c>
      <c r="E3147" t="s">
        <v>2349</v>
      </c>
      <c r="G3147" t="s">
        <v>5906</v>
      </c>
    </row>
    <row r="3148" spans="1:7" x14ac:dyDescent="0.35">
      <c r="A3148" s="1" t="s">
        <v>6367</v>
      </c>
      <c r="B3148" s="1" t="s">
        <v>25293</v>
      </c>
      <c r="C3148" s="1" t="str">
        <f t="shared" si="49"/>
        <v xml:space="preserve">4K7O </v>
      </c>
      <c r="D3148" t="s">
        <v>2729</v>
      </c>
      <c r="E3148" t="s">
        <v>6357</v>
      </c>
      <c r="G3148" t="s">
        <v>6367</v>
      </c>
    </row>
    <row r="3149" spans="1:7" x14ac:dyDescent="0.35">
      <c r="A3149" s="1" t="s">
        <v>8763</v>
      </c>
      <c r="B3149" s="1" t="s">
        <v>25294</v>
      </c>
      <c r="C3149" s="1" t="str">
        <f t="shared" si="49"/>
        <v xml:space="preserve">4K9Y </v>
      </c>
      <c r="D3149" t="s">
        <v>4196</v>
      </c>
      <c r="E3149" t="s">
        <v>4195</v>
      </c>
      <c r="G3149" t="s">
        <v>8763</v>
      </c>
    </row>
    <row r="3150" spans="1:7" x14ac:dyDescent="0.35">
      <c r="A3150" s="1" t="s">
        <v>7920</v>
      </c>
      <c r="B3150" s="1" t="s">
        <v>25295</v>
      </c>
      <c r="C3150" s="1" t="str">
        <f t="shared" si="49"/>
        <v xml:space="preserve">4KAO </v>
      </c>
      <c r="D3150" t="s">
        <v>3659</v>
      </c>
      <c r="E3150" t="s">
        <v>3656</v>
      </c>
      <c r="G3150" t="s">
        <v>7920</v>
      </c>
    </row>
    <row r="3151" spans="1:7" x14ac:dyDescent="0.35">
      <c r="A3151" s="1" t="s">
        <v>6733</v>
      </c>
      <c r="B3151" s="1" t="s">
        <v>25296</v>
      </c>
      <c r="C3151" s="1" t="str">
        <f t="shared" si="49"/>
        <v xml:space="preserve">4KAX </v>
      </c>
      <c r="D3151" t="s">
        <v>2969</v>
      </c>
      <c r="E3151" t="s">
        <v>2970</v>
      </c>
      <c r="G3151" t="s">
        <v>6733</v>
      </c>
    </row>
    <row r="3152" spans="1:7" x14ac:dyDescent="0.35">
      <c r="A3152" s="1" t="s">
        <v>10847</v>
      </c>
      <c r="B3152" s="1" t="s">
        <v>25297</v>
      </c>
      <c r="C3152" s="1" t="str">
        <f t="shared" si="49"/>
        <v xml:space="preserve">4KB9 </v>
      </c>
      <c r="D3152" t="s">
        <v>5437</v>
      </c>
      <c r="E3152" t="s">
        <v>10846</v>
      </c>
      <c r="G3152" t="s">
        <v>10847</v>
      </c>
    </row>
    <row r="3153" spans="1:7" x14ac:dyDescent="0.35">
      <c r="A3153" s="1" t="s">
        <v>6456</v>
      </c>
      <c r="B3153" s="1" t="s">
        <v>25298</v>
      </c>
      <c r="C3153" s="1" t="str">
        <f t="shared" si="49"/>
        <v xml:space="preserve">4KCX </v>
      </c>
      <c r="D3153" t="s">
        <v>2794</v>
      </c>
      <c r="E3153" t="s">
        <v>2793</v>
      </c>
      <c r="G3153" t="s">
        <v>6456</v>
      </c>
    </row>
    <row r="3154" spans="1:7" x14ac:dyDescent="0.35">
      <c r="A3154" s="1" t="s">
        <v>6072</v>
      </c>
      <c r="B3154" s="1" t="s">
        <v>25299</v>
      </c>
      <c r="C3154" s="1" t="str">
        <f t="shared" si="49"/>
        <v xml:space="preserve">4KEQ </v>
      </c>
      <c r="D3154" t="s">
        <v>2489</v>
      </c>
      <c r="E3154" t="s">
        <v>2486</v>
      </c>
      <c r="G3154" t="s">
        <v>6072</v>
      </c>
    </row>
    <row r="3155" spans="1:7" x14ac:dyDescent="0.35">
      <c r="A3155" s="1" t="s">
        <v>9953</v>
      </c>
      <c r="B3155" s="1" t="s">
        <v>25300</v>
      </c>
      <c r="C3155" s="1" t="str">
        <f t="shared" si="49"/>
        <v xml:space="preserve">4KFQ </v>
      </c>
      <c r="D3155" t="s">
        <v>4861</v>
      </c>
      <c r="E3155" t="s">
        <v>4859</v>
      </c>
      <c r="G3155" t="s">
        <v>9953</v>
      </c>
    </row>
    <row r="3156" spans="1:7" x14ac:dyDescent="0.35">
      <c r="A3156" s="1" t="s">
        <v>6790</v>
      </c>
      <c r="B3156" s="1" t="s">
        <v>25301</v>
      </c>
      <c r="C3156" s="1" t="str">
        <f t="shared" si="49"/>
        <v xml:space="preserve">4KIF </v>
      </c>
      <c r="D3156" t="s">
        <v>3000</v>
      </c>
      <c r="E3156" t="s">
        <v>3001</v>
      </c>
      <c r="G3156" t="s">
        <v>6790</v>
      </c>
    </row>
    <row r="3157" spans="1:7" x14ac:dyDescent="0.35">
      <c r="A3157" s="1" t="s">
        <v>6082</v>
      </c>
      <c r="B3157" s="1" t="s">
        <v>25302</v>
      </c>
      <c r="C3157" s="1" t="str">
        <f t="shared" si="49"/>
        <v xml:space="preserve">4KIU </v>
      </c>
      <c r="D3157" t="s">
        <v>2495</v>
      </c>
      <c r="E3157" t="s">
        <v>2496</v>
      </c>
      <c r="G3157" t="s">
        <v>6082</v>
      </c>
    </row>
    <row r="3158" spans="1:7" x14ac:dyDescent="0.35">
      <c r="A3158" s="1" t="s">
        <v>7840</v>
      </c>
      <c r="B3158" s="1" t="s">
        <v>25303</v>
      </c>
      <c r="C3158" s="1" t="str">
        <f t="shared" si="49"/>
        <v xml:space="preserve">4KM0 </v>
      </c>
      <c r="D3158" t="s">
        <v>3607</v>
      </c>
      <c r="E3158" t="s">
        <v>3606</v>
      </c>
      <c r="G3158" t="s">
        <v>7840</v>
      </c>
    </row>
    <row r="3159" spans="1:7" x14ac:dyDescent="0.35">
      <c r="A3159" s="1" t="s">
        <v>7649</v>
      </c>
      <c r="B3159" s="1" t="s">
        <v>25304</v>
      </c>
      <c r="C3159" s="1" t="str">
        <f t="shared" si="49"/>
        <v xml:space="preserve">4KM2 </v>
      </c>
      <c r="D3159" t="s">
        <v>3498</v>
      </c>
      <c r="E3159" t="s">
        <v>3499</v>
      </c>
      <c r="G3159" t="s">
        <v>7649</v>
      </c>
    </row>
    <row r="3160" spans="1:7" x14ac:dyDescent="0.35">
      <c r="A3160" s="1" t="s">
        <v>10176</v>
      </c>
      <c r="B3160" s="1" t="s">
        <v>25305</v>
      </c>
      <c r="C3160" s="1" t="str">
        <f t="shared" si="49"/>
        <v xml:space="preserve">4KMZ </v>
      </c>
      <c r="D3160" t="s">
        <v>4971</v>
      </c>
      <c r="E3160" t="s">
        <v>4972</v>
      </c>
      <c r="G3160" t="s">
        <v>10176</v>
      </c>
    </row>
    <row r="3161" spans="1:7" x14ac:dyDescent="0.35">
      <c r="A3161" s="1" t="s">
        <v>9233</v>
      </c>
      <c r="B3161" s="1" t="s">
        <v>25306</v>
      </c>
      <c r="C3161" s="1" t="str">
        <f t="shared" si="49"/>
        <v xml:space="preserve">4KN0 </v>
      </c>
      <c r="D3161" t="s">
        <v>4490</v>
      </c>
      <c r="E3161" t="s">
        <v>9215</v>
      </c>
      <c r="G3161" t="s">
        <v>9233</v>
      </c>
    </row>
    <row r="3162" spans="1:7" x14ac:dyDescent="0.35">
      <c r="A3162" s="1" t="s">
        <v>8673</v>
      </c>
      <c r="B3162" s="1" t="s">
        <v>25307</v>
      </c>
      <c r="C3162" s="1" t="str">
        <f t="shared" si="49"/>
        <v xml:space="preserve">4KN1 </v>
      </c>
      <c r="D3162" t="s">
        <v>4138</v>
      </c>
      <c r="E3162" t="s">
        <v>4135</v>
      </c>
      <c r="G3162" t="s">
        <v>8673</v>
      </c>
    </row>
    <row r="3163" spans="1:7" x14ac:dyDescent="0.35">
      <c r="A3163" s="1" t="s">
        <v>9591</v>
      </c>
      <c r="B3163" s="1" t="s">
        <v>25308</v>
      </c>
      <c r="C3163" s="1" t="str">
        <f t="shared" si="49"/>
        <v xml:space="preserve">4KNI </v>
      </c>
      <c r="D3163" t="s">
        <v>4679</v>
      </c>
      <c r="E3163" t="s">
        <v>4680</v>
      </c>
      <c r="G3163" t="s">
        <v>9591</v>
      </c>
    </row>
    <row r="3164" spans="1:7" x14ac:dyDescent="0.35">
      <c r="A3164" s="1" t="s">
        <v>9721</v>
      </c>
      <c r="B3164" s="1" t="s">
        <v>25309</v>
      </c>
      <c r="C3164" s="1" t="str">
        <f t="shared" si="49"/>
        <v xml:space="preserve">4KNJ </v>
      </c>
      <c r="D3164" t="s">
        <v>4745</v>
      </c>
      <c r="E3164" t="s">
        <v>4743</v>
      </c>
      <c r="G3164" t="s">
        <v>9721</v>
      </c>
    </row>
    <row r="3165" spans="1:7" x14ac:dyDescent="0.35">
      <c r="A3165" s="1" t="s">
        <v>9786</v>
      </c>
      <c r="B3165" s="1" t="s">
        <v>25310</v>
      </c>
      <c r="C3165" s="1" t="str">
        <f t="shared" si="49"/>
        <v xml:space="preserve">4KNM </v>
      </c>
      <c r="D3165" t="s">
        <v>4765</v>
      </c>
      <c r="E3165" t="s">
        <v>9754</v>
      </c>
      <c r="G3165" t="s">
        <v>9786</v>
      </c>
    </row>
    <row r="3166" spans="1:7" x14ac:dyDescent="0.35">
      <c r="A3166" s="1" t="s">
        <v>9592</v>
      </c>
      <c r="B3166" s="1" t="s">
        <v>25311</v>
      </c>
      <c r="C3166" s="1" t="str">
        <f t="shared" si="49"/>
        <v xml:space="preserve">4KNN </v>
      </c>
      <c r="D3166" t="s">
        <v>4679</v>
      </c>
      <c r="E3166" t="s">
        <v>4680</v>
      </c>
      <c r="G3166" t="s">
        <v>9592</v>
      </c>
    </row>
    <row r="3167" spans="1:7" x14ac:dyDescent="0.35">
      <c r="A3167" s="1" t="s">
        <v>8970</v>
      </c>
      <c r="B3167" s="1" t="s">
        <v>25312</v>
      </c>
      <c r="C3167" s="1" t="str">
        <f t="shared" si="49"/>
        <v xml:space="preserve">4KO8 </v>
      </c>
      <c r="D3167" t="s">
        <v>4332</v>
      </c>
      <c r="E3167" t="s">
        <v>4328</v>
      </c>
      <c r="G3167" t="s">
        <v>8970</v>
      </c>
    </row>
    <row r="3168" spans="1:7" x14ac:dyDescent="0.35">
      <c r="A3168" s="1" t="s">
        <v>6376</v>
      </c>
      <c r="B3168" s="1" t="s">
        <v>25313</v>
      </c>
      <c r="C3168" s="1" t="str">
        <f t="shared" si="49"/>
        <v xml:space="preserve">4KOW </v>
      </c>
      <c r="D3168" t="s">
        <v>2735</v>
      </c>
      <c r="E3168" t="s">
        <v>2733</v>
      </c>
      <c r="G3168" t="s">
        <v>6376</v>
      </c>
    </row>
    <row r="3169" spans="1:7" x14ac:dyDescent="0.35">
      <c r="A3169" s="1" t="s">
        <v>7881</v>
      </c>
      <c r="B3169" s="1" t="s">
        <v>25314</v>
      </c>
      <c r="C3169" s="1" t="str">
        <f t="shared" si="49"/>
        <v xml:space="preserve">4KP5 </v>
      </c>
      <c r="D3169" t="s">
        <v>3638</v>
      </c>
      <c r="E3169" t="s">
        <v>3634</v>
      </c>
      <c r="G3169" t="s">
        <v>7881</v>
      </c>
    </row>
    <row r="3170" spans="1:7" x14ac:dyDescent="0.35">
      <c r="A3170" s="1" t="s">
        <v>7348</v>
      </c>
      <c r="B3170" s="1" t="s">
        <v>25315</v>
      </c>
      <c r="C3170" s="1" t="str">
        <f t="shared" si="49"/>
        <v xml:space="preserve">4KP8 </v>
      </c>
      <c r="D3170" t="s">
        <v>3333</v>
      </c>
      <c r="E3170" t="s">
        <v>3330</v>
      </c>
      <c r="G3170" t="s">
        <v>7348</v>
      </c>
    </row>
    <row r="3171" spans="1:7" x14ac:dyDescent="0.35">
      <c r="A3171" s="1" t="s">
        <v>7852</v>
      </c>
      <c r="B3171" s="1" t="s">
        <v>25316</v>
      </c>
      <c r="C3171" s="1" t="str">
        <f t="shared" si="49"/>
        <v xml:space="preserve">4KQP </v>
      </c>
      <c r="D3171" t="s">
        <v>3615</v>
      </c>
      <c r="E3171" t="s">
        <v>3613</v>
      </c>
      <c r="G3171" t="s">
        <v>7852</v>
      </c>
    </row>
    <row r="3172" spans="1:7" x14ac:dyDescent="0.35">
      <c r="A3172" s="1" t="s">
        <v>10328</v>
      </c>
      <c r="B3172" s="1" t="s">
        <v>25317</v>
      </c>
      <c r="C3172" s="1" t="str">
        <f t="shared" si="49"/>
        <v xml:space="preserve">4KS1 </v>
      </c>
      <c r="D3172" t="s">
        <v>5036</v>
      </c>
      <c r="E3172" t="s">
        <v>5034</v>
      </c>
      <c r="G3172" t="s">
        <v>10328</v>
      </c>
    </row>
    <row r="3173" spans="1:7" x14ac:dyDescent="0.35">
      <c r="A3173" s="1" t="s">
        <v>8952</v>
      </c>
      <c r="B3173" s="1" t="s">
        <v>25318</v>
      </c>
      <c r="C3173" s="1" t="str">
        <f t="shared" si="49"/>
        <v xml:space="preserve">4KS4 </v>
      </c>
      <c r="D3173" t="s">
        <v>4322</v>
      </c>
      <c r="E3173" t="s">
        <v>4321</v>
      </c>
      <c r="G3173" t="s">
        <v>8952</v>
      </c>
    </row>
    <row r="3174" spans="1:7" x14ac:dyDescent="0.35">
      <c r="A3174" s="1" t="s">
        <v>10088</v>
      </c>
      <c r="B3174" s="1" t="s">
        <v>25319</v>
      </c>
      <c r="C3174" s="1" t="str">
        <f t="shared" si="49"/>
        <v xml:space="preserve">4KSY </v>
      </c>
      <c r="D3174" t="s">
        <v>4933</v>
      </c>
      <c r="E3174" t="s">
        <v>4932</v>
      </c>
      <c r="G3174" t="s">
        <v>10088</v>
      </c>
    </row>
    <row r="3175" spans="1:7" x14ac:dyDescent="0.35">
      <c r="A3175" s="1" t="s">
        <v>6781</v>
      </c>
      <c r="B3175" s="1" t="s">
        <v>25320</v>
      </c>
      <c r="C3175" s="1" t="str">
        <f t="shared" si="49"/>
        <v xml:space="preserve">4KWF </v>
      </c>
      <c r="D3175" t="s">
        <v>2989</v>
      </c>
      <c r="E3175" t="s">
        <v>2990</v>
      </c>
      <c r="G3175" t="s">
        <v>6781</v>
      </c>
    </row>
    <row r="3176" spans="1:7" x14ac:dyDescent="0.35">
      <c r="A3176" s="1" t="s">
        <v>7807</v>
      </c>
      <c r="B3176" s="1" t="s">
        <v>25321</v>
      </c>
      <c r="C3176" s="1" t="str">
        <f t="shared" si="49"/>
        <v xml:space="preserve">4KWG </v>
      </c>
      <c r="D3176" t="s">
        <v>3576</v>
      </c>
      <c r="E3176" t="s">
        <v>7785</v>
      </c>
      <c r="G3176" t="s">
        <v>7807</v>
      </c>
    </row>
    <row r="3177" spans="1:7" x14ac:dyDescent="0.35">
      <c r="A3177" s="1" t="s">
        <v>8240</v>
      </c>
      <c r="B3177" s="1" t="s">
        <v>25322</v>
      </c>
      <c r="C3177" s="1" t="str">
        <f t="shared" si="49"/>
        <v xml:space="preserve">4KWO </v>
      </c>
      <c r="D3177" t="s">
        <v>3884</v>
      </c>
      <c r="E3177" t="s">
        <v>3883</v>
      </c>
      <c r="G3177" t="s">
        <v>8240</v>
      </c>
    </row>
    <row r="3178" spans="1:7" x14ac:dyDescent="0.35">
      <c r="A3178" s="1" t="s">
        <v>8944</v>
      </c>
      <c r="B3178" s="1" t="s">
        <v>25323</v>
      </c>
      <c r="C3178" s="1" t="str">
        <f t="shared" si="49"/>
        <v xml:space="preserve">4KX8 </v>
      </c>
      <c r="D3178" t="s">
        <v>4317</v>
      </c>
      <c r="E3178" t="s">
        <v>4315</v>
      </c>
      <c r="G3178" t="s">
        <v>8944</v>
      </c>
    </row>
    <row r="3179" spans="1:7" x14ac:dyDescent="0.35">
      <c r="A3179" s="1" t="s">
        <v>6242</v>
      </c>
      <c r="B3179" s="1" t="s">
        <v>25324</v>
      </c>
      <c r="C3179" s="1" t="str">
        <f t="shared" si="49"/>
        <v xml:space="preserve">4KXB </v>
      </c>
      <c r="D3179" t="s">
        <v>2633</v>
      </c>
      <c r="E3179" t="s">
        <v>2630</v>
      </c>
      <c r="G3179" t="s">
        <v>6242</v>
      </c>
    </row>
    <row r="3180" spans="1:7" x14ac:dyDescent="0.35">
      <c r="A3180" s="1" t="s">
        <v>7910</v>
      </c>
      <c r="B3180" s="1" t="s">
        <v>25325</v>
      </c>
      <c r="C3180" s="1" t="str">
        <f t="shared" si="49"/>
        <v xml:space="preserve">4KXN </v>
      </c>
      <c r="D3180" t="s">
        <v>3648</v>
      </c>
      <c r="E3180" t="s">
        <v>7896</v>
      </c>
      <c r="G3180" t="s">
        <v>7910</v>
      </c>
    </row>
    <row r="3181" spans="1:7" x14ac:dyDescent="0.35">
      <c r="A3181" s="1" t="s">
        <v>7731</v>
      </c>
      <c r="B3181" s="1" t="s">
        <v>25326</v>
      </c>
      <c r="C3181" s="1" t="str">
        <f t="shared" si="49"/>
        <v xml:space="preserve">4KYH </v>
      </c>
      <c r="D3181" t="s">
        <v>3536</v>
      </c>
      <c r="E3181" t="s">
        <v>3537</v>
      </c>
      <c r="G3181" t="s">
        <v>7731</v>
      </c>
    </row>
    <row r="3182" spans="1:7" x14ac:dyDescent="0.35">
      <c r="A3182" s="1" t="s">
        <v>6714</v>
      </c>
      <c r="B3182" s="1" t="s">
        <v>25327</v>
      </c>
      <c r="C3182" s="1" t="str">
        <f t="shared" si="49"/>
        <v xml:space="preserve">4KYK </v>
      </c>
      <c r="D3182" t="s">
        <v>2957</v>
      </c>
      <c r="E3182" t="s">
        <v>2956</v>
      </c>
      <c r="G3182" t="s">
        <v>6714</v>
      </c>
    </row>
    <row r="3183" spans="1:7" x14ac:dyDescent="0.35">
      <c r="A3183" s="1" t="s">
        <v>5649</v>
      </c>
      <c r="B3183" s="1" t="s">
        <v>25328</v>
      </c>
      <c r="C3183" s="1" t="str">
        <f t="shared" si="49"/>
        <v xml:space="preserve">4KZ3 </v>
      </c>
      <c r="D3183" t="s">
        <v>2106</v>
      </c>
      <c r="E3183" t="s">
        <v>2107</v>
      </c>
      <c r="G3183" t="s">
        <v>5649</v>
      </c>
    </row>
    <row r="3184" spans="1:7" x14ac:dyDescent="0.35">
      <c r="A3184" s="1" t="s">
        <v>6267</v>
      </c>
      <c r="B3184" s="1" t="s">
        <v>25329</v>
      </c>
      <c r="C3184" s="1" t="str">
        <f t="shared" si="49"/>
        <v xml:space="preserve">4KZ4 </v>
      </c>
      <c r="D3184" t="s">
        <v>2650</v>
      </c>
      <c r="E3184" t="s">
        <v>2643</v>
      </c>
      <c r="G3184" t="s">
        <v>6267</v>
      </c>
    </row>
    <row r="3185" spans="1:7" x14ac:dyDescent="0.35">
      <c r="A3185" s="1" t="s">
        <v>5755</v>
      </c>
      <c r="B3185" s="1" t="s">
        <v>25330</v>
      </c>
      <c r="C3185" s="1" t="str">
        <f t="shared" si="49"/>
        <v xml:space="preserve">4KZ6 </v>
      </c>
      <c r="D3185" t="s">
        <v>2197</v>
      </c>
      <c r="E3185" t="s">
        <v>5750</v>
      </c>
      <c r="G3185" t="s">
        <v>5755</v>
      </c>
    </row>
    <row r="3186" spans="1:7" x14ac:dyDescent="0.35">
      <c r="A3186" s="1" t="s">
        <v>5597</v>
      </c>
      <c r="B3186" s="1" t="s">
        <v>25331</v>
      </c>
      <c r="C3186" s="1" t="str">
        <f t="shared" si="49"/>
        <v xml:space="preserve">4KZ7 </v>
      </c>
      <c r="D3186" t="s">
        <v>2047</v>
      </c>
      <c r="E3186" t="s">
        <v>2046</v>
      </c>
      <c r="G3186" t="s">
        <v>5597</v>
      </c>
    </row>
    <row r="3187" spans="1:7" x14ac:dyDescent="0.35">
      <c r="A3187" s="1" t="s">
        <v>7911</v>
      </c>
      <c r="B3187" s="1" t="s">
        <v>25332</v>
      </c>
      <c r="C3187" s="1" t="str">
        <f t="shared" si="49"/>
        <v xml:space="preserve">4KZQ </v>
      </c>
      <c r="D3187" t="s">
        <v>3653</v>
      </c>
      <c r="E3187" t="s">
        <v>7896</v>
      </c>
      <c r="G3187" t="s">
        <v>7911</v>
      </c>
    </row>
    <row r="3188" spans="1:7" x14ac:dyDescent="0.35">
      <c r="A3188" s="1" t="s">
        <v>8299</v>
      </c>
      <c r="B3188" s="1" t="s">
        <v>25333</v>
      </c>
      <c r="C3188" s="1" t="str">
        <f t="shared" si="49"/>
        <v xml:space="preserve">4KZU </v>
      </c>
      <c r="D3188" t="s">
        <v>3916</v>
      </c>
      <c r="E3188" t="s">
        <v>8297</v>
      </c>
      <c r="G3188" t="s">
        <v>8299</v>
      </c>
    </row>
    <row r="3189" spans="1:7" x14ac:dyDescent="0.35">
      <c r="A3189" s="1" t="s">
        <v>7912</v>
      </c>
      <c r="B3189" s="1" t="s">
        <v>25334</v>
      </c>
      <c r="C3189" s="1" t="str">
        <f t="shared" si="49"/>
        <v xml:space="preserve">4L19 </v>
      </c>
      <c r="D3189" t="s">
        <v>3647</v>
      </c>
      <c r="E3189" t="s">
        <v>7896</v>
      </c>
      <c r="G3189" t="s">
        <v>7912</v>
      </c>
    </row>
    <row r="3190" spans="1:7" x14ac:dyDescent="0.35">
      <c r="A3190" s="1" t="s">
        <v>7534</v>
      </c>
      <c r="B3190" s="1" t="s">
        <v>25335</v>
      </c>
      <c r="C3190" s="1" t="str">
        <f t="shared" si="49"/>
        <v xml:space="preserve">4L2L </v>
      </c>
      <c r="D3190" t="s">
        <v>3436</v>
      </c>
      <c r="E3190" t="s">
        <v>7514</v>
      </c>
      <c r="G3190" t="s">
        <v>7534</v>
      </c>
    </row>
    <row r="3191" spans="1:7" x14ac:dyDescent="0.35">
      <c r="A3191" s="1" t="s">
        <v>7602</v>
      </c>
      <c r="B3191" s="1" t="s">
        <v>25336</v>
      </c>
      <c r="C3191" s="1" t="str">
        <f t="shared" si="49"/>
        <v xml:space="preserve">4L4V </v>
      </c>
      <c r="D3191" t="s">
        <v>3474</v>
      </c>
      <c r="E3191" t="s">
        <v>3475</v>
      </c>
      <c r="G3191" t="s">
        <v>7602</v>
      </c>
    </row>
    <row r="3192" spans="1:7" x14ac:dyDescent="0.35">
      <c r="A3192" s="1" t="s">
        <v>7507</v>
      </c>
      <c r="B3192" s="1" t="s">
        <v>25337</v>
      </c>
      <c r="C3192" s="1" t="str">
        <f t="shared" si="49"/>
        <v xml:space="preserve">4L4Z </v>
      </c>
      <c r="D3192" t="s">
        <v>3426</v>
      </c>
      <c r="E3192" t="s">
        <v>3424</v>
      </c>
      <c r="G3192" t="s">
        <v>7507</v>
      </c>
    </row>
    <row r="3193" spans="1:7" x14ac:dyDescent="0.35">
      <c r="A3193" s="1" t="s">
        <v>7864</v>
      </c>
      <c r="B3193" s="1" t="s">
        <v>25338</v>
      </c>
      <c r="C3193" s="1" t="str">
        <f t="shared" si="49"/>
        <v xml:space="preserve">4L50 </v>
      </c>
      <c r="D3193" t="s">
        <v>3619</v>
      </c>
      <c r="E3193" t="s">
        <v>3618</v>
      </c>
      <c r="G3193" t="s">
        <v>7864</v>
      </c>
    </row>
    <row r="3194" spans="1:7" x14ac:dyDescent="0.35">
      <c r="A3194" s="1" t="s">
        <v>5718</v>
      </c>
      <c r="B3194" s="1" t="s">
        <v>25339</v>
      </c>
      <c r="C3194" s="1" t="str">
        <f t="shared" si="49"/>
        <v xml:space="preserve">4L51 </v>
      </c>
      <c r="D3194" t="s">
        <v>2166</v>
      </c>
      <c r="E3194" t="s">
        <v>5710</v>
      </c>
      <c r="G3194" t="s">
        <v>5718</v>
      </c>
    </row>
    <row r="3195" spans="1:7" x14ac:dyDescent="0.35">
      <c r="A3195" s="1" t="s">
        <v>9314</v>
      </c>
      <c r="B3195" s="1" t="s">
        <v>25340</v>
      </c>
      <c r="C3195" s="1" t="str">
        <f t="shared" si="49"/>
        <v xml:space="preserve">4L6T </v>
      </c>
      <c r="D3195" t="s">
        <v>4541</v>
      </c>
      <c r="E3195" t="s">
        <v>4540</v>
      </c>
      <c r="G3195" t="s">
        <v>9314</v>
      </c>
    </row>
    <row r="3196" spans="1:7" x14ac:dyDescent="0.35">
      <c r="A3196" s="1" t="s">
        <v>6837</v>
      </c>
      <c r="B3196" s="1" t="s">
        <v>25341</v>
      </c>
      <c r="C3196" s="1" t="str">
        <f t="shared" si="49"/>
        <v xml:space="preserve">4L9I </v>
      </c>
      <c r="D3196" t="s">
        <v>3023</v>
      </c>
      <c r="E3196" t="s">
        <v>3019</v>
      </c>
      <c r="G3196" t="s">
        <v>6837</v>
      </c>
    </row>
    <row r="3197" spans="1:7" x14ac:dyDescent="0.35">
      <c r="A3197" s="1" t="s">
        <v>6654</v>
      </c>
      <c r="B3197" s="1" t="s">
        <v>25342</v>
      </c>
      <c r="C3197" s="1" t="str">
        <f t="shared" si="49"/>
        <v xml:space="preserve">4LAR </v>
      </c>
      <c r="D3197" t="s">
        <v>2923</v>
      </c>
      <c r="E3197" t="s">
        <v>2919</v>
      </c>
      <c r="G3197" t="s">
        <v>6654</v>
      </c>
    </row>
    <row r="3198" spans="1:7" x14ac:dyDescent="0.35">
      <c r="A3198" s="1" t="s">
        <v>8375</v>
      </c>
      <c r="B3198" s="1" t="s">
        <v>25343</v>
      </c>
      <c r="C3198" s="1" t="str">
        <f t="shared" si="49"/>
        <v xml:space="preserve">4LBU </v>
      </c>
      <c r="D3198" t="s">
        <v>3955</v>
      </c>
      <c r="E3198" t="s">
        <v>3956</v>
      </c>
      <c r="G3198" t="s">
        <v>8375</v>
      </c>
    </row>
    <row r="3199" spans="1:7" x14ac:dyDescent="0.35">
      <c r="A3199" s="1" t="s">
        <v>10804</v>
      </c>
      <c r="B3199" s="1" t="s">
        <v>25344</v>
      </c>
      <c r="C3199" s="1" t="str">
        <f t="shared" si="49"/>
        <v xml:space="preserve">4LCH </v>
      </c>
      <c r="D3199" t="s">
        <v>5393</v>
      </c>
      <c r="E3199" t="s">
        <v>5392</v>
      </c>
      <c r="G3199" t="s">
        <v>10804</v>
      </c>
    </row>
    <row r="3200" spans="1:7" x14ac:dyDescent="0.35">
      <c r="A3200" s="1" t="s">
        <v>8351</v>
      </c>
      <c r="B3200" s="1" t="s">
        <v>25345</v>
      </c>
      <c r="C3200" s="1" t="str">
        <f t="shared" si="49"/>
        <v xml:space="preserve">4LEQ </v>
      </c>
      <c r="D3200" t="s">
        <v>3944</v>
      </c>
      <c r="E3200" t="s">
        <v>3938</v>
      </c>
      <c r="G3200" t="s">
        <v>8351</v>
      </c>
    </row>
    <row r="3201" spans="1:7" x14ac:dyDescent="0.35">
      <c r="A3201" s="1" t="s">
        <v>5865</v>
      </c>
      <c r="B3201" s="1" t="s">
        <v>25346</v>
      </c>
      <c r="C3201" s="1" t="str">
        <f t="shared" si="49"/>
        <v xml:space="preserve">4LHM </v>
      </c>
      <c r="D3201" t="s">
        <v>2313</v>
      </c>
      <c r="E3201" t="s">
        <v>2312</v>
      </c>
      <c r="G3201" t="s">
        <v>5865</v>
      </c>
    </row>
    <row r="3202" spans="1:7" x14ac:dyDescent="0.35">
      <c r="A3202" s="1" t="s">
        <v>10711</v>
      </c>
      <c r="B3202" s="1" t="s">
        <v>25347</v>
      </c>
      <c r="C3202" s="1" t="str">
        <f t="shared" si="49"/>
        <v xml:space="preserve">4LHV </v>
      </c>
      <c r="D3202" t="s">
        <v>5283</v>
      </c>
      <c r="E3202" t="s">
        <v>10701</v>
      </c>
      <c r="G3202" t="s">
        <v>10711</v>
      </c>
    </row>
    <row r="3203" spans="1:7" x14ac:dyDescent="0.35">
      <c r="A3203" s="1" t="s">
        <v>8062</v>
      </c>
      <c r="B3203" s="1" t="s">
        <v>25348</v>
      </c>
      <c r="C3203" s="1" t="str">
        <f t="shared" si="49"/>
        <v xml:space="preserve">4LJ5 </v>
      </c>
      <c r="D3203" t="s">
        <v>3774</v>
      </c>
      <c r="E3203" t="s">
        <v>3771</v>
      </c>
      <c r="G3203" t="s">
        <v>8062</v>
      </c>
    </row>
    <row r="3204" spans="1:7" x14ac:dyDescent="0.35">
      <c r="A3204" s="1" t="s">
        <v>7636</v>
      </c>
      <c r="B3204" s="1" t="s">
        <v>25349</v>
      </c>
      <c r="C3204" s="1" t="str">
        <f t="shared" ref="C3204:C3267" si="50">UPPER(B3204)</f>
        <v xml:space="preserve">4LJ8 </v>
      </c>
      <c r="D3204" t="s">
        <v>3493</v>
      </c>
      <c r="E3204" t="s">
        <v>3491</v>
      </c>
      <c r="G3204" t="s">
        <v>7636</v>
      </c>
    </row>
    <row r="3205" spans="1:7" x14ac:dyDescent="0.35">
      <c r="A3205" s="1" t="s">
        <v>6692</v>
      </c>
      <c r="B3205" s="1" t="s">
        <v>25350</v>
      </c>
      <c r="C3205" s="1" t="str">
        <f t="shared" si="50"/>
        <v xml:space="preserve">4LJH </v>
      </c>
      <c r="D3205" t="s">
        <v>2941</v>
      </c>
      <c r="E3205" t="s">
        <v>2940</v>
      </c>
      <c r="G3205" t="s">
        <v>6692</v>
      </c>
    </row>
    <row r="3206" spans="1:7" x14ac:dyDescent="0.35">
      <c r="A3206" s="1" t="s">
        <v>6955</v>
      </c>
      <c r="B3206" s="1" t="s">
        <v>25351</v>
      </c>
      <c r="C3206" s="1" t="str">
        <f t="shared" si="50"/>
        <v xml:space="preserve">4LK7 </v>
      </c>
      <c r="D3206" t="s">
        <v>3090</v>
      </c>
      <c r="E3206" t="s">
        <v>3091</v>
      </c>
      <c r="G3206" t="s">
        <v>6955</v>
      </c>
    </row>
    <row r="3207" spans="1:7" x14ac:dyDescent="0.35">
      <c r="A3207" s="1" t="s">
        <v>7732</v>
      </c>
      <c r="B3207" s="1" t="s">
        <v>25352</v>
      </c>
      <c r="C3207" s="1" t="str">
        <f t="shared" si="50"/>
        <v xml:space="preserve">4LKK </v>
      </c>
      <c r="D3207" t="s">
        <v>3542</v>
      </c>
      <c r="E3207" t="s">
        <v>3537</v>
      </c>
      <c r="G3207" t="s">
        <v>7732</v>
      </c>
    </row>
    <row r="3208" spans="1:7" x14ac:dyDescent="0.35">
      <c r="A3208" s="1" t="s">
        <v>9944</v>
      </c>
      <c r="B3208" s="1" t="s">
        <v>25353</v>
      </c>
      <c r="C3208" s="1" t="str">
        <f t="shared" si="50"/>
        <v xml:space="preserve">4LKO </v>
      </c>
      <c r="D3208" t="s">
        <v>4855</v>
      </c>
      <c r="E3208" t="s">
        <v>4854</v>
      </c>
      <c r="G3208" t="s">
        <v>9944</v>
      </c>
    </row>
    <row r="3209" spans="1:7" x14ac:dyDescent="0.35">
      <c r="A3209" s="1" t="s">
        <v>5851</v>
      </c>
      <c r="B3209" s="1" t="s">
        <v>25354</v>
      </c>
      <c r="C3209" s="1" t="str">
        <f t="shared" si="50"/>
        <v xml:space="preserve">4LKQ </v>
      </c>
      <c r="D3209" t="s">
        <v>2296</v>
      </c>
      <c r="E3209" t="s">
        <v>2294</v>
      </c>
      <c r="G3209" t="s">
        <v>5851</v>
      </c>
    </row>
    <row r="3210" spans="1:7" x14ac:dyDescent="0.35">
      <c r="A3210" s="1" t="s">
        <v>10896</v>
      </c>
      <c r="B3210" s="1" t="s">
        <v>25355</v>
      </c>
      <c r="C3210" s="1" t="str">
        <f t="shared" si="50"/>
        <v xml:space="preserve">4LL3 </v>
      </c>
      <c r="D3210" t="s">
        <v>5495</v>
      </c>
      <c r="E3210" t="s">
        <v>5494</v>
      </c>
      <c r="G3210" t="s">
        <v>10896</v>
      </c>
    </row>
    <row r="3211" spans="1:7" x14ac:dyDescent="0.35">
      <c r="A3211" s="1" t="s">
        <v>5882</v>
      </c>
      <c r="B3211" s="1" t="s">
        <v>25356</v>
      </c>
      <c r="C3211" s="1" t="str">
        <f t="shared" si="50"/>
        <v xml:space="preserve">4LLJ </v>
      </c>
      <c r="D3211" t="s">
        <v>2327</v>
      </c>
      <c r="E3211" t="s">
        <v>2324</v>
      </c>
      <c r="G3211" t="s">
        <v>5882</v>
      </c>
    </row>
    <row r="3212" spans="1:7" x14ac:dyDescent="0.35">
      <c r="A3212" s="1" t="s">
        <v>5719</v>
      </c>
      <c r="B3212" s="1" t="s">
        <v>25357</v>
      </c>
      <c r="C3212" s="1" t="str">
        <f t="shared" si="50"/>
        <v xml:space="preserve">4LLK </v>
      </c>
      <c r="D3212" t="s">
        <v>2167</v>
      </c>
      <c r="E3212" t="s">
        <v>5710</v>
      </c>
      <c r="G3212" t="s">
        <v>5719</v>
      </c>
    </row>
    <row r="3213" spans="1:7" x14ac:dyDescent="0.35">
      <c r="A3213" s="1" t="s">
        <v>6756</v>
      </c>
      <c r="B3213" s="1" t="s">
        <v>25358</v>
      </c>
      <c r="C3213" s="1" t="str">
        <f t="shared" si="50"/>
        <v xml:space="preserve">4LLP </v>
      </c>
      <c r="D3213" t="s">
        <v>2982</v>
      </c>
      <c r="E3213" t="s">
        <v>6750</v>
      </c>
      <c r="G3213" t="s">
        <v>6756</v>
      </c>
    </row>
    <row r="3214" spans="1:7" x14ac:dyDescent="0.35">
      <c r="A3214" s="1" t="s">
        <v>5673</v>
      </c>
      <c r="B3214" s="1" t="s">
        <v>25359</v>
      </c>
      <c r="C3214" s="1" t="str">
        <f t="shared" si="50"/>
        <v xml:space="preserve">4LLX </v>
      </c>
      <c r="D3214" t="s">
        <v>2130</v>
      </c>
      <c r="E3214" t="s">
        <v>2128</v>
      </c>
      <c r="G3214" t="s">
        <v>5673</v>
      </c>
    </row>
    <row r="3215" spans="1:7" x14ac:dyDescent="0.35">
      <c r="A3215" s="1" t="s">
        <v>5807</v>
      </c>
      <c r="B3215" s="1" t="s">
        <v>25360</v>
      </c>
      <c r="C3215" s="1" t="str">
        <f t="shared" si="50"/>
        <v xml:space="preserve">4LM0 </v>
      </c>
      <c r="D3215" t="s">
        <v>2258</v>
      </c>
      <c r="E3215" t="s">
        <v>2256</v>
      </c>
      <c r="G3215" t="s">
        <v>5807</v>
      </c>
    </row>
    <row r="3216" spans="1:7" x14ac:dyDescent="0.35">
      <c r="A3216" s="1" t="s">
        <v>5799</v>
      </c>
      <c r="B3216" s="1" t="s">
        <v>25361</v>
      </c>
      <c r="C3216" s="1" t="str">
        <f t="shared" si="50"/>
        <v xml:space="preserve">4LM1 </v>
      </c>
      <c r="D3216" t="s">
        <v>2249</v>
      </c>
      <c r="E3216" t="s">
        <v>2247</v>
      </c>
      <c r="G3216" t="s">
        <v>5799</v>
      </c>
    </row>
    <row r="3217" spans="1:7" x14ac:dyDescent="0.35">
      <c r="A3217" s="1" t="s">
        <v>5731</v>
      </c>
      <c r="B3217" s="1" t="s">
        <v>25362</v>
      </c>
      <c r="C3217" s="1" t="str">
        <f t="shared" si="50"/>
        <v xml:space="preserve">4LM2 </v>
      </c>
      <c r="D3217" t="s">
        <v>2178</v>
      </c>
      <c r="E3217" t="s">
        <v>2176</v>
      </c>
      <c r="G3217" t="s">
        <v>5731</v>
      </c>
    </row>
    <row r="3218" spans="1:7" x14ac:dyDescent="0.35">
      <c r="A3218" s="1" t="s">
        <v>5686</v>
      </c>
      <c r="B3218" s="1" t="s">
        <v>25363</v>
      </c>
      <c r="C3218" s="1" t="str">
        <f t="shared" si="50"/>
        <v xml:space="preserve">4LM3 </v>
      </c>
      <c r="D3218" t="s">
        <v>2138</v>
      </c>
      <c r="E3218" t="s">
        <v>2135</v>
      </c>
      <c r="G3218" t="s">
        <v>5686</v>
      </c>
    </row>
    <row r="3219" spans="1:7" x14ac:dyDescent="0.35">
      <c r="A3219" s="1" t="s">
        <v>5738</v>
      </c>
      <c r="B3219" s="1" t="s">
        <v>25364</v>
      </c>
      <c r="C3219" s="1" t="str">
        <f t="shared" si="50"/>
        <v xml:space="preserve">4LM4 </v>
      </c>
      <c r="D3219" t="s">
        <v>2180</v>
      </c>
      <c r="E3219" t="s">
        <v>2181</v>
      </c>
      <c r="G3219" t="s">
        <v>5738</v>
      </c>
    </row>
    <row r="3220" spans="1:7" x14ac:dyDescent="0.35">
      <c r="A3220" s="1" t="s">
        <v>8775</v>
      </c>
      <c r="B3220" s="1" t="s">
        <v>25365</v>
      </c>
      <c r="C3220" s="1" t="str">
        <f t="shared" si="50"/>
        <v xml:space="preserve">4LOH </v>
      </c>
      <c r="D3220" t="s">
        <v>4202</v>
      </c>
      <c r="E3220" t="s">
        <v>4199</v>
      </c>
      <c r="G3220" t="s">
        <v>8775</v>
      </c>
    </row>
    <row r="3221" spans="1:7" x14ac:dyDescent="0.35">
      <c r="A3221" s="1" t="s">
        <v>8616</v>
      </c>
      <c r="B3221" s="1" t="s">
        <v>25366</v>
      </c>
      <c r="C3221" s="1" t="str">
        <f t="shared" si="50"/>
        <v xml:space="preserve">4LOI </v>
      </c>
      <c r="D3221" t="s">
        <v>4103</v>
      </c>
      <c r="E3221" t="s">
        <v>4099</v>
      </c>
      <c r="G3221" t="s">
        <v>8616</v>
      </c>
    </row>
    <row r="3222" spans="1:7" x14ac:dyDescent="0.35">
      <c r="A3222" s="1" t="s">
        <v>9899</v>
      </c>
      <c r="B3222" s="1" t="s">
        <v>25367</v>
      </c>
      <c r="C3222" s="1" t="str">
        <f t="shared" si="50"/>
        <v xml:space="preserve">4LOO </v>
      </c>
      <c r="D3222" t="s">
        <v>4828</v>
      </c>
      <c r="E3222" t="s">
        <v>4826</v>
      </c>
      <c r="G3222" t="s">
        <v>9899</v>
      </c>
    </row>
    <row r="3223" spans="1:7" x14ac:dyDescent="0.35">
      <c r="A3223" s="1" t="s">
        <v>9580</v>
      </c>
      <c r="B3223" s="1" t="s">
        <v>25368</v>
      </c>
      <c r="C3223" s="1" t="str">
        <f t="shared" si="50"/>
        <v xml:space="preserve">4LOV </v>
      </c>
      <c r="D3223" t="s">
        <v>4675</v>
      </c>
      <c r="E3223" t="s">
        <v>4673</v>
      </c>
      <c r="G3223" t="s">
        <v>9580</v>
      </c>
    </row>
    <row r="3224" spans="1:7" x14ac:dyDescent="0.35">
      <c r="A3224" s="1" t="s">
        <v>9843</v>
      </c>
      <c r="B3224" s="1" t="s">
        <v>25369</v>
      </c>
      <c r="C3224" s="1" t="str">
        <f t="shared" si="50"/>
        <v xml:space="preserve">4LOY </v>
      </c>
      <c r="D3224" t="s">
        <v>4802</v>
      </c>
      <c r="E3224" t="s">
        <v>4799</v>
      </c>
      <c r="G3224" t="s">
        <v>9843</v>
      </c>
    </row>
    <row r="3225" spans="1:7" x14ac:dyDescent="0.35">
      <c r="A3225" s="1" t="s">
        <v>7568</v>
      </c>
      <c r="B3225" s="1" t="s">
        <v>25370</v>
      </c>
      <c r="C3225" s="1" t="str">
        <f t="shared" si="50"/>
        <v xml:space="preserve">4LPS </v>
      </c>
      <c r="D3225" t="s">
        <v>3452</v>
      </c>
      <c r="E3225" t="s">
        <v>3451</v>
      </c>
      <c r="G3225" t="s">
        <v>7568</v>
      </c>
    </row>
    <row r="3226" spans="1:7" x14ac:dyDescent="0.35">
      <c r="A3226" s="1" t="s">
        <v>7126</v>
      </c>
      <c r="B3226" s="1" t="s">
        <v>25371</v>
      </c>
      <c r="C3226" s="1" t="str">
        <f t="shared" si="50"/>
        <v xml:space="preserve">4LRR </v>
      </c>
      <c r="D3226" t="s">
        <v>3193</v>
      </c>
      <c r="E3226" t="s">
        <v>3194</v>
      </c>
      <c r="G3226" t="s">
        <v>7126</v>
      </c>
    </row>
    <row r="3227" spans="1:7" x14ac:dyDescent="0.35">
      <c r="A3227" s="1" t="s">
        <v>6682</v>
      </c>
      <c r="B3227" s="1" t="s">
        <v>25372</v>
      </c>
      <c r="C3227" s="1" t="str">
        <f t="shared" si="50"/>
        <v xml:space="preserve">4LUZ </v>
      </c>
      <c r="D3227" t="s">
        <v>2935</v>
      </c>
      <c r="E3227" t="s">
        <v>6671</v>
      </c>
      <c r="G3227" t="s">
        <v>6682</v>
      </c>
    </row>
    <row r="3228" spans="1:7" x14ac:dyDescent="0.35">
      <c r="A3228" s="1" t="s">
        <v>10763</v>
      </c>
      <c r="B3228" s="1" t="s">
        <v>25373</v>
      </c>
      <c r="C3228" s="1" t="str">
        <f t="shared" si="50"/>
        <v xml:space="preserve">4LVT </v>
      </c>
      <c r="D3228" t="s">
        <v>5344</v>
      </c>
      <c r="E3228" t="s">
        <v>5345</v>
      </c>
      <c r="G3228" t="s">
        <v>10763</v>
      </c>
    </row>
    <row r="3229" spans="1:7" x14ac:dyDescent="0.35">
      <c r="A3229" s="1" t="s">
        <v>9056</v>
      </c>
      <c r="B3229" s="1" t="s">
        <v>25374</v>
      </c>
      <c r="C3229" s="1" t="str">
        <f t="shared" si="50"/>
        <v xml:space="preserve">4LXD </v>
      </c>
      <c r="D3229" t="s">
        <v>4389</v>
      </c>
      <c r="E3229" t="s">
        <v>4390</v>
      </c>
      <c r="G3229" t="s">
        <v>9056</v>
      </c>
    </row>
    <row r="3230" spans="1:7" x14ac:dyDescent="0.35">
      <c r="A3230" s="1" t="s">
        <v>8593</v>
      </c>
      <c r="B3230" s="1" t="s">
        <v>25375</v>
      </c>
      <c r="C3230" s="1" t="str">
        <f t="shared" si="50"/>
        <v xml:space="preserve">4LXZ </v>
      </c>
      <c r="D3230" t="s">
        <v>4086</v>
      </c>
      <c r="E3230" t="s">
        <v>4081</v>
      </c>
      <c r="G3230" t="s">
        <v>8593</v>
      </c>
    </row>
    <row r="3231" spans="1:7" x14ac:dyDescent="0.35">
      <c r="A3231" s="1" t="s">
        <v>9088</v>
      </c>
      <c r="B3231" s="1" t="s">
        <v>25376</v>
      </c>
      <c r="C3231" s="1" t="str">
        <f t="shared" si="50"/>
        <v xml:space="preserve">4LY1 </v>
      </c>
      <c r="D3231" t="s">
        <v>4414</v>
      </c>
      <c r="E3231" t="s">
        <v>4409</v>
      </c>
      <c r="G3231" t="s">
        <v>9088</v>
      </c>
    </row>
    <row r="3232" spans="1:7" x14ac:dyDescent="0.35">
      <c r="A3232" s="1" t="s">
        <v>9900</v>
      </c>
      <c r="B3232" s="1" t="s">
        <v>25377</v>
      </c>
      <c r="C3232" s="1" t="str">
        <f t="shared" si="50"/>
        <v xml:space="preserve">4LY9 </v>
      </c>
      <c r="D3232" t="s">
        <v>4828</v>
      </c>
      <c r="E3232" t="s">
        <v>4826</v>
      </c>
      <c r="G3232" t="s">
        <v>9900</v>
      </c>
    </row>
    <row r="3233" spans="1:7" x14ac:dyDescent="0.35">
      <c r="A3233" s="1" t="s">
        <v>8457</v>
      </c>
      <c r="B3233" s="1" t="s">
        <v>25378</v>
      </c>
      <c r="C3233" s="1" t="str">
        <f t="shared" si="50"/>
        <v xml:space="preserve">4LYW </v>
      </c>
      <c r="D3233" t="s">
        <v>4005</v>
      </c>
      <c r="E3233" t="s">
        <v>4001</v>
      </c>
      <c r="G3233" t="s">
        <v>8457</v>
      </c>
    </row>
    <row r="3234" spans="1:7" x14ac:dyDescent="0.35">
      <c r="A3234" s="1" t="s">
        <v>6683</v>
      </c>
      <c r="B3234" s="1" t="s">
        <v>25379</v>
      </c>
      <c r="C3234" s="1" t="str">
        <f t="shared" si="50"/>
        <v xml:space="preserve">4LZR </v>
      </c>
      <c r="D3234" t="s">
        <v>2935</v>
      </c>
      <c r="E3234" t="s">
        <v>6671</v>
      </c>
      <c r="G3234" t="s">
        <v>6683</v>
      </c>
    </row>
    <row r="3235" spans="1:7" x14ac:dyDescent="0.35">
      <c r="A3235" s="1" t="s">
        <v>6757</v>
      </c>
      <c r="B3235" s="1" t="s">
        <v>25380</v>
      </c>
      <c r="C3235" s="1" t="str">
        <f t="shared" si="50"/>
        <v xml:space="preserve">4LZS </v>
      </c>
      <c r="D3235" t="s">
        <v>2983</v>
      </c>
      <c r="E3235" t="s">
        <v>6750</v>
      </c>
      <c r="G3235" t="s">
        <v>6757</v>
      </c>
    </row>
    <row r="3236" spans="1:7" x14ac:dyDescent="0.35">
      <c r="A3236" s="1" t="s">
        <v>8010</v>
      </c>
      <c r="B3236" s="1" t="s">
        <v>25381</v>
      </c>
      <c r="C3236" s="1" t="str">
        <f t="shared" si="50"/>
        <v xml:space="preserve">4M0E </v>
      </c>
      <c r="D3236" t="s">
        <v>3726</v>
      </c>
      <c r="E3236" t="s">
        <v>3727</v>
      </c>
      <c r="G3236" t="s">
        <v>8010</v>
      </c>
    </row>
    <row r="3237" spans="1:7" x14ac:dyDescent="0.35">
      <c r="A3237" s="1" t="s">
        <v>10307</v>
      </c>
      <c r="B3237" s="1" t="s">
        <v>25382</v>
      </c>
      <c r="C3237" s="1" t="str">
        <f t="shared" si="50"/>
        <v xml:space="preserve">4M0F </v>
      </c>
      <c r="D3237" t="s">
        <v>5023</v>
      </c>
      <c r="E3237" t="s">
        <v>5022</v>
      </c>
      <c r="G3237" t="s">
        <v>10307</v>
      </c>
    </row>
    <row r="3238" spans="1:7" x14ac:dyDescent="0.35">
      <c r="A3238" s="1" t="s">
        <v>7102</v>
      </c>
      <c r="B3238" s="1" t="s">
        <v>25383</v>
      </c>
      <c r="C3238" s="1" t="str">
        <f t="shared" si="50"/>
        <v xml:space="preserve">4M0R </v>
      </c>
      <c r="D3238" t="s">
        <v>3190</v>
      </c>
      <c r="E3238" t="s">
        <v>3188</v>
      </c>
      <c r="G3238" t="s">
        <v>7102</v>
      </c>
    </row>
    <row r="3239" spans="1:7" x14ac:dyDescent="0.35">
      <c r="A3239" s="1" t="s">
        <v>8250</v>
      </c>
      <c r="B3239" s="1" t="s">
        <v>25384</v>
      </c>
      <c r="C3239" s="1" t="str">
        <f t="shared" si="50"/>
        <v xml:space="preserve">4M0Y </v>
      </c>
      <c r="D3239" t="s">
        <v>3890</v>
      </c>
      <c r="E3239" t="s">
        <v>3888</v>
      </c>
      <c r="G3239" t="s">
        <v>8250</v>
      </c>
    </row>
    <row r="3240" spans="1:7" x14ac:dyDescent="0.35">
      <c r="A3240" s="1" t="s">
        <v>7853</v>
      </c>
      <c r="B3240" s="1" t="s">
        <v>25385</v>
      </c>
      <c r="C3240" s="1" t="str">
        <f t="shared" si="50"/>
        <v xml:space="preserve">4M12 </v>
      </c>
      <c r="D3240" t="s">
        <v>3615</v>
      </c>
      <c r="E3240" t="s">
        <v>3613</v>
      </c>
      <c r="G3240" t="s">
        <v>7853</v>
      </c>
    </row>
    <row r="3241" spans="1:7" x14ac:dyDescent="0.35">
      <c r="A3241" s="1" t="s">
        <v>8538</v>
      </c>
      <c r="B3241" s="1" t="s">
        <v>25386</v>
      </c>
      <c r="C3241" s="1" t="str">
        <f t="shared" si="50"/>
        <v xml:space="preserve">4M13 </v>
      </c>
      <c r="D3241" t="s">
        <v>4052</v>
      </c>
      <c r="E3241" t="s">
        <v>8516</v>
      </c>
      <c r="G3241" t="s">
        <v>8538</v>
      </c>
    </row>
    <row r="3242" spans="1:7" x14ac:dyDescent="0.35">
      <c r="A3242" s="1" t="s">
        <v>8539</v>
      </c>
      <c r="B3242" s="1" t="s">
        <v>25387</v>
      </c>
      <c r="C3242" s="1" t="str">
        <f t="shared" si="50"/>
        <v xml:space="preserve">4M14 </v>
      </c>
      <c r="D3242" t="s">
        <v>4052</v>
      </c>
      <c r="E3242" t="s">
        <v>8516</v>
      </c>
      <c r="G3242" t="s">
        <v>8539</v>
      </c>
    </row>
    <row r="3243" spans="1:7" x14ac:dyDescent="0.35">
      <c r="A3243" s="1" t="s">
        <v>10126</v>
      </c>
      <c r="B3243" s="1" t="s">
        <v>25388</v>
      </c>
      <c r="C3243" s="1" t="str">
        <f t="shared" si="50"/>
        <v xml:space="preserve">4M2R </v>
      </c>
      <c r="D3243" t="s">
        <v>4951</v>
      </c>
      <c r="E3243" t="s">
        <v>4952</v>
      </c>
      <c r="G3243" t="s">
        <v>10126</v>
      </c>
    </row>
    <row r="3244" spans="1:7" x14ac:dyDescent="0.35">
      <c r="A3244" s="1" t="s">
        <v>9807</v>
      </c>
      <c r="B3244" s="1" t="s">
        <v>25389</v>
      </c>
      <c r="C3244" s="1" t="str">
        <f t="shared" si="50"/>
        <v xml:space="preserve">4M2U </v>
      </c>
      <c r="D3244" t="s">
        <v>4781</v>
      </c>
      <c r="E3244" t="s">
        <v>4782</v>
      </c>
      <c r="G3244" t="s">
        <v>9807</v>
      </c>
    </row>
    <row r="3245" spans="1:7" x14ac:dyDescent="0.35">
      <c r="A3245" s="1" t="s">
        <v>9271</v>
      </c>
      <c r="B3245" s="1" t="s">
        <v>25390</v>
      </c>
      <c r="C3245" s="1" t="str">
        <f t="shared" si="50"/>
        <v xml:space="preserve">4M2V </v>
      </c>
      <c r="D3245" t="s">
        <v>4511</v>
      </c>
      <c r="E3245" t="s">
        <v>4512</v>
      </c>
      <c r="G3245" t="s">
        <v>9271</v>
      </c>
    </row>
    <row r="3246" spans="1:7" x14ac:dyDescent="0.35">
      <c r="A3246" s="1" t="s">
        <v>9107</v>
      </c>
      <c r="B3246" s="1" t="s">
        <v>25391</v>
      </c>
      <c r="C3246" s="1" t="str">
        <f t="shared" si="50"/>
        <v xml:space="preserve">4M2W </v>
      </c>
      <c r="D3246" t="s">
        <v>4424</v>
      </c>
      <c r="E3246" t="s">
        <v>4420</v>
      </c>
      <c r="G3246" t="s">
        <v>9107</v>
      </c>
    </row>
    <row r="3247" spans="1:7" x14ac:dyDescent="0.35">
      <c r="A3247" s="1" t="s">
        <v>7278</v>
      </c>
      <c r="B3247" s="1" t="s">
        <v>25392</v>
      </c>
      <c r="C3247" s="1" t="str">
        <f t="shared" si="50"/>
        <v xml:space="preserve">4M3P </v>
      </c>
      <c r="D3247" t="s">
        <v>3293</v>
      </c>
      <c r="E3247" t="s">
        <v>7263</v>
      </c>
      <c r="G3247" t="s">
        <v>7278</v>
      </c>
    </row>
    <row r="3248" spans="1:7" x14ac:dyDescent="0.35">
      <c r="A3248" s="1" t="s">
        <v>5641</v>
      </c>
      <c r="B3248" s="1" t="s">
        <v>25393</v>
      </c>
      <c r="C3248" s="1" t="str">
        <f t="shared" si="50"/>
        <v xml:space="preserve">4M6U </v>
      </c>
      <c r="D3248" t="s">
        <v>2098</v>
      </c>
      <c r="E3248" t="s">
        <v>2096</v>
      </c>
      <c r="G3248" t="s">
        <v>5641</v>
      </c>
    </row>
    <row r="3249" spans="1:7" x14ac:dyDescent="0.35">
      <c r="A3249" s="1" t="s">
        <v>7921</v>
      </c>
      <c r="B3249" s="1" t="s">
        <v>25394</v>
      </c>
      <c r="C3249" s="1" t="str">
        <f t="shared" si="50"/>
        <v xml:space="preserve">4M7J </v>
      </c>
      <c r="D3249" t="s">
        <v>3660</v>
      </c>
      <c r="E3249" t="s">
        <v>3656</v>
      </c>
      <c r="G3249" t="s">
        <v>7921</v>
      </c>
    </row>
    <row r="3250" spans="1:7" x14ac:dyDescent="0.35">
      <c r="A3250" s="1" t="s">
        <v>9688</v>
      </c>
      <c r="B3250" s="1" t="s">
        <v>25395</v>
      </c>
      <c r="C3250" s="1" t="str">
        <f t="shared" si="50"/>
        <v xml:space="preserve">4M8E </v>
      </c>
      <c r="D3250" t="s">
        <v>4717</v>
      </c>
      <c r="E3250" t="s">
        <v>4718</v>
      </c>
      <c r="G3250" t="s">
        <v>9688</v>
      </c>
    </row>
    <row r="3251" spans="1:7" x14ac:dyDescent="0.35">
      <c r="A3251" s="1" t="s">
        <v>9412</v>
      </c>
      <c r="B3251" s="1" t="s">
        <v>25396</v>
      </c>
      <c r="C3251" s="1" t="str">
        <f t="shared" si="50"/>
        <v xml:space="preserve">4M8H </v>
      </c>
      <c r="D3251" t="s">
        <v>4596</v>
      </c>
      <c r="E3251" t="s">
        <v>9401</v>
      </c>
      <c r="G3251" t="s">
        <v>9412</v>
      </c>
    </row>
    <row r="3252" spans="1:7" x14ac:dyDescent="0.35">
      <c r="A3252" s="1" t="s">
        <v>10739</v>
      </c>
      <c r="B3252" s="1" t="s">
        <v>25397</v>
      </c>
      <c r="C3252" s="1" t="str">
        <f t="shared" si="50"/>
        <v xml:space="preserve">4M8X </v>
      </c>
      <c r="D3252" t="s">
        <v>5317</v>
      </c>
      <c r="E3252" t="s">
        <v>10738</v>
      </c>
      <c r="G3252" t="s">
        <v>10739</v>
      </c>
    </row>
    <row r="3253" spans="1:7" x14ac:dyDescent="0.35">
      <c r="A3253" s="1" t="s">
        <v>10698</v>
      </c>
      <c r="B3253" s="1" t="s">
        <v>25398</v>
      </c>
      <c r="C3253" s="1" t="str">
        <f t="shared" si="50"/>
        <v xml:space="preserve">4M8Y </v>
      </c>
      <c r="D3253" t="s">
        <v>5279</v>
      </c>
      <c r="E3253" t="s">
        <v>5280</v>
      </c>
      <c r="G3253" t="s">
        <v>10698</v>
      </c>
    </row>
    <row r="3254" spans="1:7" x14ac:dyDescent="0.35">
      <c r="A3254" s="1" t="s">
        <v>9665</v>
      </c>
      <c r="B3254" s="1" t="s">
        <v>25399</v>
      </c>
      <c r="C3254" s="1" t="str">
        <f t="shared" si="50"/>
        <v xml:space="preserve">4MC1 </v>
      </c>
      <c r="D3254" t="s">
        <v>4706</v>
      </c>
      <c r="E3254" t="s">
        <v>4707</v>
      </c>
      <c r="G3254" t="s">
        <v>9665</v>
      </c>
    </row>
    <row r="3255" spans="1:7" x14ac:dyDescent="0.35">
      <c r="A3255" s="1" t="s">
        <v>9915</v>
      </c>
      <c r="B3255" s="1" t="s">
        <v>25400</v>
      </c>
      <c r="C3255" s="1" t="str">
        <f t="shared" si="50"/>
        <v xml:space="preserve">4MC2 </v>
      </c>
      <c r="D3255" t="s">
        <v>4843</v>
      </c>
      <c r="E3255" t="s">
        <v>4842</v>
      </c>
      <c r="G3255" t="s">
        <v>9915</v>
      </c>
    </row>
    <row r="3256" spans="1:7" x14ac:dyDescent="0.35">
      <c r="A3256" s="1" t="s">
        <v>10623</v>
      </c>
      <c r="B3256" s="1" t="s">
        <v>25401</v>
      </c>
      <c r="C3256" s="1" t="str">
        <f t="shared" si="50"/>
        <v xml:space="preserve">4MC6 </v>
      </c>
      <c r="D3256" t="s">
        <v>5220</v>
      </c>
      <c r="E3256" t="s">
        <v>5221</v>
      </c>
      <c r="G3256" t="s">
        <v>10623</v>
      </c>
    </row>
    <row r="3257" spans="1:7" x14ac:dyDescent="0.35">
      <c r="A3257" s="1" t="s">
        <v>10581</v>
      </c>
      <c r="B3257" s="1" t="s">
        <v>25402</v>
      </c>
      <c r="C3257" s="1" t="str">
        <f t="shared" si="50"/>
        <v xml:space="preserve">4MC9 </v>
      </c>
      <c r="D3257" t="s">
        <v>5193</v>
      </c>
      <c r="E3257" t="s">
        <v>5192</v>
      </c>
      <c r="G3257" t="s">
        <v>10581</v>
      </c>
    </row>
    <row r="3258" spans="1:7" x14ac:dyDescent="0.35">
      <c r="A3258" s="1" t="s">
        <v>8011</v>
      </c>
      <c r="B3258" s="1" t="s">
        <v>25403</v>
      </c>
      <c r="C3258" s="1" t="str">
        <f t="shared" si="50"/>
        <v xml:space="preserve">4MDN </v>
      </c>
      <c r="D3258" t="s">
        <v>3726</v>
      </c>
      <c r="E3258" t="s">
        <v>3727</v>
      </c>
      <c r="G3258" t="s">
        <v>8011</v>
      </c>
    </row>
    <row r="3259" spans="1:7" x14ac:dyDescent="0.35">
      <c r="A3259" s="1" t="s">
        <v>6667</v>
      </c>
      <c r="B3259" s="1" t="s">
        <v>25404</v>
      </c>
      <c r="C3259" s="1" t="str">
        <f t="shared" si="50"/>
        <v xml:space="preserve">4MGD </v>
      </c>
      <c r="D3259" t="s">
        <v>2931</v>
      </c>
      <c r="E3259" t="s">
        <v>2928</v>
      </c>
      <c r="G3259" t="s">
        <v>6667</v>
      </c>
    </row>
    <row r="3260" spans="1:7" x14ac:dyDescent="0.35">
      <c r="A3260" s="1" t="s">
        <v>8264</v>
      </c>
      <c r="B3260" s="1" t="s">
        <v>25405</v>
      </c>
      <c r="C3260" s="1" t="str">
        <f t="shared" si="50"/>
        <v xml:space="preserve">4MHY </v>
      </c>
      <c r="D3260" t="s">
        <v>3899</v>
      </c>
      <c r="E3260" t="s">
        <v>3896</v>
      </c>
      <c r="G3260" t="s">
        <v>8264</v>
      </c>
    </row>
    <row r="3261" spans="1:7" x14ac:dyDescent="0.35">
      <c r="A3261" s="1" t="s">
        <v>8700</v>
      </c>
      <c r="B3261" s="1" t="s">
        <v>25406</v>
      </c>
      <c r="C3261" s="1" t="str">
        <f t="shared" si="50"/>
        <v xml:space="preserve">4MHZ </v>
      </c>
      <c r="D3261" t="s">
        <v>4153</v>
      </c>
      <c r="E3261" t="s">
        <v>4150</v>
      </c>
      <c r="G3261" t="s">
        <v>8700</v>
      </c>
    </row>
    <row r="3262" spans="1:7" x14ac:dyDescent="0.35">
      <c r="A3262" s="1" t="s">
        <v>6099</v>
      </c>
      <c r="B3262" s="1" t="s">
        <v>25407</v>
      </c>
      <c r="C3262" s="1" t="str">
        <f t="shared" si="50"/>
        <v xml:space="preserve">4MJP </v>
      </c>
      <c r="D3262" t="s">
        <v>2513</v>
      </c>
      <c r="E3262" t="s">
        <v>2512</v>
      </c>
      <c r="G3262" t="s">
        <v>6099</v>
      </c>
    </row>
    <row r="3263" spans="1:7" x14ac:dyDescent="0.35">
      <c r="A3263" s="1" t="s">
        <v>8300</v>
      </c>
      <c r="B3263" s="1" t="s">
        <v>25408</v>
      </c>
      <c r="C3263" s="1" t="str">
        <f t="shared" si="50"/>
        <v xml:space="preserve">4MME </v>
      </c>
      <c r="D3263" t="s">
        <v>3917</v>
      </c>
      <c r="E3263" t="s">
        <v>8297</v>
      </c>
      <c r="G3263" t="s">
        <v>8300</v>
      </c>
    </row>
    <row r="3264" spans="1:7" x14ac:dyDescent="0.35">
      <c r="A3264" s="1" t="s">
        <v>6073</v>
      </c>
      <c r="B3264" s="1" t="s">
        <v>25409</v>
      </c>
      <c r="C3264" s="1" t="str">
        <f t="shared" si="50"/>
        <v xml:space="preserve">4MMM </v>
      </c>
      <c r="D3264" t="s">
        <v>2488</v>
      </c>
      <c r="E3264" t="s">
        <v>2486</v>
      </c>
      <c r="G3264" t="s">
        <v>6073</v>
      </c>
    </row>
    <row r="3265" spans="1:7" x14ac:dyDescent="0.35">
      <c r="A3265" s="1" t="s">
        <v>9527</v>
      </c>
      <c r="B3265" s="1" t="s">
        <v>25410</v>
      </c>
      <c r="C3265" s="1" t="str">
        <f t="shared" si="50"/>
        <v xml:space="preserve">4MMP </v>
      </c>
      <c r="D3265" t="s">
        <v>4646</v>
      </c>
      <c r="E3265" t="s">
        <v>4647</v>
      </c>
      <c r="G3265" t="s">
        <v>9527</v>
      </c>
    </row>
    <row r="3266" spans="1:7" x14ac:dyDescent="0.35">
      <c r="A3266" s="1" t="s">
        <v>7579</v>
      </c>
      <c r="B3266" s="1" t="s">
        <v>25411</v>
      </c>
      <c r="C3266" s="1" t="str">
        <f t="shared" si="50"/>
        <v xml:space="preserve">4MN3 </v>
      </c>
      <c r="D3266" t="s">
        <v>3458</v>
      </c>
      <c r="E3266" t="s">
        <v>3457</v>
      </c>
      <c r="G3266" t="s">
        <v>7579</v>
      </c>
    </row>
    <row r="3267" spans="1:7" x14ac:dyDescent="0.35">
      <c r="A3267" s="1" t="s">
        <v>9164</v>
      </c>
      <c r="B3267" s="1" t="s">
        <v>25412</v>
      </c>
      <c r="C3267" s="1" t="str">
        <f t="shared" si="50"/>
        <v xml:space="preserve">4MNP </v>
      </c>
      <c r="D3267" t="s">
        <v>4458</v>
      </c>
      <c r="E3267" t="s">
        <v>4455</v>
      </c>
      <c r="G3267" t="s">
        <v>9164</v>
      </c>
    </row>
    <row r="3268" spans="1:7" x14ac:dyDescent="0.35">
      <c r="A3268" s="1" t="s">
        <v>6310</v>
      </c>
      <c r="B3268" s="1" t="s">
        <v>25413</v>
      </c>
      <c r="C3268" s="1" t="str">
        <f t="shared" ref="C3268:C3331" si="51">UPPER(B3268)</f>
        <v xml:space="preserve">4MO4 </v>
      </c>
      <c r="D3268" t="s">
        <v>2685</v>
      </c>
      <c r="E3268" t="s">
        <v>2682</v>
      </c>
      <c r="G3268" t="s">
        <v>6310</v>
      </c>
    </row>
    <row r="3269" spans="1:7" x14ac:dyDescent="0.35">
      <c r="A3269" s="1" t="s">
        <v>9787</v>
      </c>
      <c r="B3269" s="1" t="s">
        <v>25414</v>
      </c>
      <c r="C3269" s="1" t="str">
        <f t="shared" si="51"/>
        <v xml:space="preserve">4MO8 </v>
      </c>
      <c r="D3269" t="s">
        <v>4764</v>
      </c>
      <c r="E3269" t="s">
        <v>9754</v>
      </c>
      <c r="G3269" t="s">
        <v>9787</v>
      </c>
    </row>
    <row r="3270" spans="1:7" x14ac:dyDescent="0.35">
      <c r="A3270" s="1" t="s">
        <v>8449</v>
      </c>
      <c r="B3270" s="1" t="s">
        <v>25415</v>
      </c>
      <c r="C3270" s="1" t="str">
        <f t="shared" si="51"/>
        <v xml:space="preserve">4MPN </v>
      </c>
      <c r="D3270" t="s">
        <v>3995</v>
      </c>
      <c r="E3270" t="s">
        <v>3992</v>
      </c>
      <c r="G3270" t="s">
        <v>8449</v>
      </c>
    </row>
    <row r="3271" spans="1:7" x14ac:dyDescent="0.35">
      <c r="A3271" s="1" t="s">
        <v>8265</v>
      </c>
      <c r="B3271" s="1" t="s">
        <v>25416</v>
      </c>
      <c r="C3271" s="1" t="str">
        <f t="shared" si="51"/>
        <v xml:space="preserve">4MQ6 </v>
      </c>
      <c r="D3271" t="s">
        <v>3898</v>
      </c>
      <c r="E3271" t="s">
        <v>3896</v>
      </c>
      <c r="G3271" t="s">
        <v>8265</v>
      </c>
    </row>
    <row r="3272" spans="1:7" x14ac:dyDescent="0.35">
      <c r="A3272" s="1" t="s">
        <v>7746</v>
      </c>
      <c r="B3272" s="1" t="s">
        <v>25417</v>
      </c>
      <c r="C3272" s="1" t="str">
        <f t="shared" si="51"/>
        <v xml:space="preserve">4MR3 </v>
      </c>
      <c r="D3272" t="s">
        <v>3549</v>
      </c>
      <c r="E3272" t="s">
        <v>3547</v>
      </c>
      <c r="G3272" t="s">
        <v>7746</v>
      </c>
    </row>
    <row r="3273" spans="1:7" x14ac:dyDescent="0.35">
      <c r="A3273" s="1" t="s">
        <v>8424</v>
      </c>
      <c r="B3273" s="1" t="s">
        <v>25418</v>
      </c>
      <c r="C3273" s="1" t="str">
        <f t="shared" si="51"/>
        <v xml:space="preserve">4MR6 </v>
      </c>
      <c r="D3273" t="s">
        <v>3983</v>
      </c>
      <c r="E3273" t="s">
        <v>8410</v>
      </c>
      <c r="G3273" t="s">
        <v>8424</v>
      </c>
    </row>
    <row r="3274" spans="1:7" x14ac:dyDescent="0.35">
      <c r="A3274" s="1" t="s">
        <v>5542</v>
      </c>
      <c r="B3274" s="1" t="s">
        <v>25419</v>
      </c>
      <c r="C3274" s="1" t="str">
        <f t="shared" si="51"/>
        <v xml:space="preserve">4MRE </v>
      </c>
      <c r="D3274" t="s">
        <v>1976</v>
      </c>
      <c r="E3274" t="s">
        <v>1975</v>
      </c>
      <c r="G3274" t="s">
        <v>5542</v>
      </c>
    </row>
    <row r="3275" spans="1:7" x14ac:dyDescent="0.35">
      <c r="A3275" s="1" t="s">
        <v>5698</v>
      </c>
      <c r="B3275" s="1" t="s">
        <v>25420</v>
      </c>
      <c r="C3275" s="1" t="str">
        <f t="shared" si="51"/>
        <v xml:space="preserve">4MRG </v>
      </c>
      <c r="D3275" t="s">
        <v>2147</v>
      </c>
      <c r="E3275" t="s">
        <v>2146</v>
      </c>
      <c r="G3275" t="s">
        <v>5698</v>
      </c>
    </row>
    <row r="3276" spans="1:7" x14ac:dyDescent="0.35">
      <c r="A3276" s="1" t="s">
        <v>5826</v>
      </c>
      <c r="B3276" s="1" t="s">
        <v>25421</v>
      </c>
      <c r="C3276" s="1" t="str">
        <f t="shared" si="51"/>
        <v xml:space="preserve">4MRW </v>
      </c>
      <c r="D3276" t="s">
        <v>2274</v>
      </c>
      <c r="E3276" t="s">
        <v>5818</v>
      </c>
      <c r="G3276" t="s">
        <v>5826</v>
      </c>
    </row>
    <row r="3277" spans="1:7" x14ac:dyDescent="0.35">
      <c r="A3277" s="1" t="s">
        <v>5926</v>
      </c>
      <c r="B3277" s="1" t="s">
        <v>25422</v>
      </c>
      <c r="C3277" s="1" t="str">
        <f t="shared" si="51"/>
        <v xml:space="preserve">4MRZ </v>
      </c>
      <c r="D3277" t="s">
        <v>2365</v>
      </c>
      <c r="E3277" t="s">
        <v>2366</v>
      </c>
      <c r="G3277" t="s">
        <v>5926</v>
      </c>
    </row>
    <row r="3278" spans="1:7" x14ac:dyDescent="0.35">
      <c r="A3278" s="1" t="s">
        <v>5827</v>
      </c>
      <c r="B3278" s="1" t="s">
        <v>25423</v>
      </c>
      <c r="C3278" s="1" t="str">
        <f t="shared" si="51"/>
        <v xml:space="preserve">4MSA </v>
      </c>
      <c r="D3278" t="s">
        <v>2274</v>
      </c>
      <c r="E3278" t="s">
        <v>5818</v>
      </c>
      <c r="G3278" t="s">
        <v>5827</v>
      </c>
    </row>
    <row r="3279" spans="1:7" x14ac:dyDescent="0.35">
      <c r="A3279" s="1" t="s">
        <v>7763</v>
      </c>
      <c r="B3279" s="1" t="s">
        <v>25424</v>
      </c>
      <c r="C3279" s="1" t="str">
        <f t="shared" si="51"/>
        <v xml:space="preserve">4MSC </v>
      </c>
      <c r="D3279" t="s">
        <v>3558</v>
      </c>
      <c r="E3279" t="s">
        <v>3556</v>
      </c>
      <c r="G3279" t="s">
        <v>7763</v>
      </c>
    </row>
    <row r="3280" spans="1:7" x14ac:dyDescent="0.35">
      <c r="A3280" s="1" t="s">
        <v>6181</v>
      </c>
      <c r="B3280" s="1" t="s">
        <v>25425</v>
      </c>
      <c r="C3280" s="1" t="str">
        <f t="shared" si="51"/>
        <v xml:space="preserve">4MSN </v>
      </c>
      <c r="D3280" t="s">
        <v>2574</v>
      </c>
      <c r="E3280" t="s">
        <v>2575</v>
      </c>
      <c r="G3280" t="s">
        <v>6181</v>
      </c>
    </row>
    <row r="3281" spans="1:7" x14ac:dyDescent="0.35">
      <c r="A3281" s="1" t="s">
        <v>8188</v>
      </c>
      <c r="B3281" s="1" t="s">
        <v>25426</v>
      </c>
      <c r="C3281" s="1" t="str">
        <f t="shared" si="51"/>
        <v xml:space="preserve">4MSS </v>
      </c>
      <c r="D3281" t="s">
        <v>3843</v>
      </c>
      <c r="E3281" t="s">
        <v>8171</v>
      </c>
      <c r="G3281" t="s">
        <v>8188</v>
      </c>
    </row>
    <row r="3282" spans="1:7" x14ac:dyDescent="0.35">
      <c r="A3282" s="1" t="s">
        <v>8122</v>
      </c>
      <c r="B3282" s="1" t="s">
        <v>25427</v>
      </c>
      <c r="C3282" s="1" t="str">
        <f t="shared" si="51"/>
        <v xml:space="preserve">4MUF </v>
      </c>
      <c r="D3282" t="s">
        <v>3810</v>
      </c>
      <c r="E3282" t="s">
        <v>3807</v>
      </c>
      <c r="G3282" t="s">
        <v>8122</v>
      </c>
    </row>
    <row r="3283" spans="1:7" x14ac:dyDescent="0.35">
      <c r="A3283" s="1" t="s">
        <v>7998</v>
      </c>
      <c r="B3283" s="1" t="s">
        <v>25428</v>
      </c>
      <c r="C3283" s="1" t="str">
        <f t="shared" si="51"/>
        <v xml:space="preserve">4MUL </v>
      </c>
      <c r="D3283" t="s">
        <v>3723</v>
      </c>
      <c r="E3283" t="s">
        <v>3721</v>
      </c>
      <c r="G3283" t="s">
        <v>7998</v>
      </c>
    </row>
    <row r="3284" spans="1:7" x14ac:dyDescent="0.35">
      <c r="A3284" s="1" t="s">
        <v>7586</v>
      </c>
      <c r="B3284" s="1" t="s">
        <v>25429</v>
      </c>
      <c r="C3284" s="1" t="str">
        <f t="shared" si="51"/>
        <v xml:space="preserve">4MUV </v>
      </c>
      <c r="D3284" t="s">
        <v>3466</v>
      </c>
      <c r="E3284" t="s">
        <v>3463</v>
      </c>
      <c r="G3284" t="s">
        <v>7586</v>
      </c>
    </row>
    <row r="3285" spans="1:7" x14ac:dyDescent="0.35">
      <c r="A3285" s="1" t="s">
        <v>6553</v>
      </c>
      <c r="B3285" s="1" t="s">
        <v>25430</v>
      </c>
      <c r="C3285" s="1" t="str">
        <f t="shared" si="51"/>
        <v xml:space="preserve">4MYD </v>
      </c>
      <c r="D3285" t="s">
        <v>2857</v>
      </c>
      <c r="E3285" t="s">
        <v>2858</v>
      </c>
      <c r="G3285" t="s">
        <v>6553</v>
      </c>
    </row>
    <row r="3286" spans="1:7" x14ac:dyDescent="0.35">
      <c r="A3286" s="1" t="s">
        <v>8251</v>
      </c>
      <c r="B3286" s="1" t="s">
        <v>25431</v>
      </c>
      <c r="C3286" s="1" t="str">
        <f t="shared" si="51"/>
        <v xml:space="preserve">4N07 </v>
      </c>
      <c r="D3286" t="s">
        <v>3890</v>
      </c>
      <c r="E3286" t="s">
        <v>3888</v>
      </c>
      <c r="G3286" t="s">
        <v>8251</v>
      </c>
    </row>
    <row r="3287" spans="1:7" x14ac:dyDescent="0.35">
      <c r="A3287" s="1" t="s">
        <v>5796</v>
      </c>
      <c r="B3287" s="1" t="s">
        <v>25432</v>
      </c>
      <c r="C3287" s="1" t="str">
        <f t="shared" si="51"/>
        <v xml:space="preserve">4N5D </v>
      </c>
      <c r="D3287" t="s">
        <v>2245</v>
      </c>
      <c r="E3287" t="s">
        <v>2242</v>
      </c>
      <c r="G3287" t="s">
        <v>5796</v>
      </c>
    </row>
    <row r="3288" spans="1:7" x14ac:dyDescent="0.35">
      <c r="A3288" s="1" t="s">
        <v>7335</v>
      </c>
      <c r="B3288" s="1" t="s">
        <v>25433</v>
      </c>
      <c r="C3288" s="1" t="str">
        <f t="shared" si="51"/>
        <v xml:space="preserve">4N6G </v>
      </c>
      <c r="D3288" t="s">
        <v>3326</v>
      </c>
      <c r="E3288" t="s">
        <v>3324</v>
      </c>
      <c r="G3288" t="s">
        <v>7335</v>
      </c>
    </row>
    <row r="3289" spans="1:7" x14ac:dyDescent="0.35">
      <c r="A3289" s="1" t="s">
        <v>9609</v>
      </c>
      <c r="B3289" s="1" t="s">
        <v>25434</v>
      </c>
      <c r="C3289" s="1" t="str">
        <f t="shared" si="51"/>
        <v xml:space="preserve">4N6Z </v>
      </c>
      <c r="D3289" t="s">
        <v>4686</v>
      </c>
      <c r="E3289" t="s">
        <v>9598</v>
      </c>
      <c r="G3289" t="s">
        <v>9609</v>
      </c>
    </row>
    <row r="3290" spans="1:7" x14ac:dyDescent="0.35">
      <c r="A3290" s="1" t="s">
        <v>7336</v>
      </c>
      <c r="B3290" s="1" t="s">
        <v>25435</v>
      </c>
      <c r="C3290" s="1" t="str">
        <f t="shared" si="51"/>
        <v xml:space="preserve">4N7M </v>
      </c>
      <c r="D3290" t="s">
        <v>3326</v>
      </c>
      <c r="E3290" t="s">
        <v>3324</v>
      </c>
      <c r="G3290" t="s">
        <v>7336</v>
      </c>
    </row>
    <row r="3291" spans="1:7" x14ac:dyDescent="0.35">
      <c r="A3291" s="1" t="s">
        <v>8063</v>
      </c>
      <c r="B3291" s="1" t="s">
        <v>25436</v>
      </c>
      <c r="C3291" s="1" t="str">
        <f t="shared" si="51"/>
        <v xml:space="preserve">4N7U </v>
      </c>
      <c r="D3291" t="s">
        <v>3774</v>
      </c>
      <c r="E3291" t="s">
        <v>3771</v>
      </c>
      <c r="G3291" t="s">
        <v>8063</v>
      </c>
    </row>
    <row r="3292" spans="1:7" x14ac:dyDescent="0.35">
      <c r="A3292" s="1" t="s">
        <v>5883</v>
      </c>
      <c r="B3292" s="1" t="s">
        <v>25437</v>
      </c>
      <c r="C3292" s="1" t="str">
        <f t="shared" si="51"/>
        <v xml:space="preserve">4N8Q </v>
      </c>
      <c r="D3292" t="s">
        <v>2327</v>
      </c>
      <c r="E3292" t="s">
        <v>2324</v>
      </c>
      <c r="G3292" t="s">
        <v>5883</v>
      </c>
    </row>
    <row r="3293" spans="1:7" x14ac:dyDescent="0.35">
      <c r="A3293" s="1" t="s">
        <v>6285</v>
      </c>
      <c r="B3293" s="1" t="s">
        <v>25438</v>
      </c>
      <c r="C3293" s="1" t="str">
        <f t="shared" si="51"/>
        <v xml:space="preserve">4N9A </v>
      </c>
      <c r="D3293" t="s">
        <v>2664</v>
      </c>
      <c r="E3293" t="s">
        <v>2665</v>
      </c>
      <c r="G3293" t="s">
        <v>6285</v>
      </c>
    </row>
    <row r="3294" spans="1:7" x14ac:dyDescent="0.35">
      <c r="A3294" s="1" t="s">
        <v>6116</v>
      </c>
      <c r="B3294" s="1" t="s">
        <v>25439</v>
      </c>
      <c r="C3294" s="1" t="str">
        <f t="shared" si="51"/>
        <v xml:space="preserve">4N9C </v>
      </c>
      <c r="D3294" t="s">
        <v>2522</v>
      </c>
      <c r="E3294" t="s">
        <v>6108</v>
      </c>
      <c r="G3294" t="s">
        <v>6116</v>
      </c>
    </row>
    <row r="3295" spans="1:7" x14ac:dyDescent="0.35">
      <c r="A3295" s="1" t="s">
        <v>9213</v>
      </c>
      <c r="B3295" s="1" t="s">
        <v>25440</v>
      </c>
      <c r="C3295" s="1" t="str">
        <f t="shared" si="51"/>
        <v xml:space="preserve">4NA9 </v>
      </c>
      <c r="D3295" t="s">
        <v>4488</v>
      </c>
      <c r="E3295" t="s">
        <v>4487</v>
      </c>
      <c r="G3295" t="s">
        <v>9213</v>
      </c>
    </row>
    <row r="3296" spans="1:7" x14ac:dyDescent="0.35">
      <c r="A3296" s="1" t="s">
        <v>6095</v>
      </c>
      <c r="B3296" s="1" t="s">
        <v>25441</v>
      </c>
      <c r="C3296" s="1" t="str">
        <f t="shared" si="51"/>
        <v xml:space="preserve">4NBK </v>
      </c>
      <c r="D3296" t="s">
        <v>2509</v>
      </c>
      <c r="E3296" t="s">
        <v>2506</v>
      </c>
      <c r="G3296" t="s">
        <v>6095</v>
      </c>
    </row>
    <row r="3297" spans="1:7" x14ac:dyDescent="0.35">
      <c r="A3297" s="1" t="s">
        <v>8112</v>
      </c>
      <c r="B3297" s="1" t="s">
        <v>25442</v>
      </c>
      <c r="C3297" s="1" t="str">
        <f t="shared" si="51"/>
        <v xml:space="preserve">4NBL </v>
      </c>
      <c r="D3297" t="s">
        <v>3801</v>
      </c>
      <c r="E3297" t="s">
        <v>3802</v>
      </c>
      <c r="G3297" t="s">
        <v>8112</v>
      </c>
    </row>
    <row r="3298" spans="1:7" x14ac:dyDescent="0.35">
      <c r="A3298" s="1" t="s">
        <v>6407</v>
      </c>
      <c r="B3298" s="1" t="s">
        <v>25443</v>
      </c>
      <c r="C3298" s="1" t="str">
        <f t="shared" si="51"/>
        <v xml:space="preserve">4NBN </v>
      </c>
      <c r="D3298" t="s">
        <v>2759</v>
      </c>
      <c r="E3298" t="s">
        <v>2757</v>
      </c>
      <c r="G3298" t="s">
        <v>6407</v>
      </c>
    </row>
    <row r="3299" spans="1:7" x14ac:dyDescent="0.35">
      <c r="A3299" s="1" t="s">
        <v>7495</v>
      </c>
      <c r="B3299" s="1" t="s">
        <v>25444</v>
      </c>
      <c r="C3299" s="1" t="str">
        <f t="shared" si="51"/>
        <v xml:space="preserve">4NCN </v>
      </c>
      <c r="D3299" t="s">
        <v>3420</v>
      </c>
      <c r="E3299" t="s">
        <v>3417</v>
      </c>
      <c r="G3299" t="s">
        <v>7495</v>
      </c>
    </row>
    <row r="3300" spans="1:7" x14ac:dyDescent="0.35">
      <c r="A3300" s="1" t="s">
        <v>5642</v>
      </c>
      <c r="B3300" s="1" t="s">
        <v>25445</v>
      </c>
      <c r="C3300" s="1" t="str">
        <f t="shared" si="51"/>
        <v xml:space="preserve">4NDU </v>
      </c>
      <c r="D3300" t="s">
        <v>2099</v>
      </c>
      <c r="E3300" t="s">
        <v>2096</v>
      </c>
      <c r="G3300" t="s">
        <v>5642</v>
      </c>
    </row>
    <row r="3301" spans="1:7" x14ac:dyDescent="0.35">
      <c r="A3301" s="1" t="s">
        <v>10761</v>
      </c>
      <c r="B3301" s="1" t="s">
        <v>25446</v>
      </c>
      <c r="C3301" s="1" t="str">
        <f t="shared" si="51"/>
        <v xml:space="preserve">4NGM </v>
      </c>
      <c r="D3301" t="s">
        <v>5343</v>
      </c>
      <c r="E3301" t="s">
        <v>5342</v>
      </c>
      <c r="G3301" t="s">
        <v>10761</v>
      </c>
    </row>
    <row r="3302" spans="1:7" x14ac:dyDescent="0.35">
      <c r="A3302" s="1" t="s">
        <v>9367</v>
      </c>
      <c r="B3302" s="1" t="s">
        <v>25447</v>
      </c>
      <c r="C3302" s="1" t="str">
        <f t="shared" si="51"/>
        <v xml:space="preserve">4NGN </v>
      </c>
      <c r="D3302" t="s">
        <v>4574</v>
      </c>
      <c r="E3302" t="s">
        <v>4570</v>
      </c>
      <c r="G3302" t="s">
        <v>9367</v>
      </c>
    </row>
    <row r="3303" spans="1:7" x14ac:dyDescent="0.35">
      <c r="A3303" s="1" t="s">
        <v>9743</v>
      </c>
      <c r="B3303" s="1" t="s">
        <v>25448</v>
      </c>
      <c r="C3303" s="1" t="str">
        <f t="shared" si="51"/>
        <v xml:space="preserve">4NGP </v>
      </c>
      <c r="D3303" t="s">
        <v>4754</v>
      </c>
      <c r="E3303" t="s">
        <v>4749</v>
      </c>
      <c r="G3303" t="s">
        <v>9743</v>
      </c>
    </row>
    <row r="3304" spans="1:7" x14ac:dyDescent="0.35">
      <c r="A3304" s="1" t="s">
        <v>10077</v>
      </c>
      <c r="B3304" s="1" t="s">
        <v>25449</v>
      </c>
      <c r="C3304" s="1" t="str">
        <f t="shared" si="51"/>
        <v xml:space="preserve">4NH7 </v>
      </c>
      <c r="D3304" t="s">
        <v>4921</v>
      </c>
      <c r="E3304" t="s">
        <v>10050</v>
      </c>
      <c r="G3304" t="s">
        <v>10077</v>
      </c>
    </row>
    <row r="3305" spans="1:7" x14ac:dyDescent="0.35">
      <c r="A3305" s="1" t="s">
        <v>10150</v>
      </c>
      <c r="B3305" s="1" t="s">
        <v>25450</v>
      </c>
      <c r="C3305" s="1" t="str">
        <f t="shared" si="51"/>
        <v xml:space="preserve">4NH8 </v>
      </c>
      <c r="D3305" t="s">
        <v>4961</v>
      </c>
      <c r="E3305" t="s">
        <v>4958</v>
      </c>
      <c r="G3305" t="s">
        <v>10150</v>
      </c>
    </row>
    <row r="3306" spans="1:7" x14ac:dyDescent="0.35">
      <c r="A3306" s="1" t="s">
        <v>8781</v>
      </c>
      <c r="B3306" s="1" t="s">
        <v>25451</v>
      </c>
      <c r="C3306" s="1" t="str">
        <f t="shared" si="51"/>
        <v xml:space="preserve">4NJ9 </v>
      </c>
      <c r="D3306" t="s">
        <v>4205</v>
      </c>
      <c r="E3306" t="s">
        <v>4204</v>
      </c>
      <c r="G3306" t="s">
        <v>8781</v>
      </c>
    </row>
    <row r="3307" spans="1:7" x14ac:dyDescent="0.35">
      <c r="A3307" s="1" t="s">
        <v>8012</v>
      </c>
      <c r="B3307" s="1" t="s">
        <v>25452</v>
      </c>
      <c r="C3307" s="1" t="str">
        <f t="shared" si="51"/>
        <v xml:space="preserve">4NJA </v>
      </c>
      <c r="D3307" t="s">
        <v>3732</v>
      </c>
      <c r="E3307" t="s">
        <v>3727</v>
      </c>
      <c r="G3307" t="s">
        <v>8012</v>
      </c>
    </row>
    <row r="3308" spans="1:7" x14ac:dyDescent="0.35">
      <c r="A3308" s="1" t="s">
        <v>7775</v>
      </c>
      <c r="B3308" s="1" t="s">
        <v>25453</v>
      </c>
      <c r="C3308" s="1" t="str">
        <f t="shared" si="51"/>
        <v xml:space="preserve">4NKT </v>
      </c>
      <c r="D3308" t="s">
        <v>3565</v>
      </c>
      <c r="E3308" t="s">
        <v>3563</v>
      </c>
      <c r="G3308" t="s">
        <v>7775</v>
      </c>
    </row>
    <row r="3309" spans="1:7" x14ac:dyDescent="0.35">
      <c r="A3309" s="1" t="s">
        <v>6646</v>
      </c>
      <c r="B3309" s="1" t="s">
        <v>25454</v>
      </c>
      <c r="C3309" s="1" t="str">
        <f t="shared" si="51"/>
        <v xml:space="preserve">4NKU </v>
      </c>
      <c r="D3309" t="s">
        <v>2916</v>
      </c>
      <c r="E3309" t="s">
        <v>2914</v>
      </c>
      <c r="G3309" t="s">
        <v>6646</v>
      </c>
    </row>
    <row r="3310" spans="1:7" x14ac:dyDescent="0.35">
      <c r="A3310" s="1" t="s">
        <v>6105</v>
      </c>
      <c r="B3310" s="1" t="s">
        <v>25455</v>
      </c>
      <c r="C3310" s="1" t="str">
        <f t="shared" si="51"/>
        <v xml:space="preserve">4NL1 </v>
      </c>
      <c r="D3310" t="s">
        <v>2517</v>
      </c>
      <c r="E3310" t="s">
        <v>2516</v>
      </c>
      <c r="G3310" t="s">
        <v>6105</v>
      </c>
    </row>
    <row r="3311" spans="1:7" x14ac:dyDescent="0.35">
      <c r="A3311" s="1" t="s">
        <v>9089</v>
      </c>
      <c r="B3311" s="1" t="s">
        <v>25456</v>
      </c>
      <c r="C3311" s="1" t="str">
        <f t="shared" si="51"/>
        <v xml:space="preserve">4NNR </v>
      </c>
      <c r="D3311" t="s">
        <v>4408</v>
      </c>
      <c r="E3311" t="s">
        <v>4409</v>
      </c>
      <c r="G3311" t="s">
        <v>9089</v>
      </c>
    </row>
    <row r="3312" spans="1:7" x14ac:dyDescent="0.35">
      <c r="A3312" s="1" t="s">
        <v>7145</v>
      </c>
      <c r="B3312" s="1" t="s">
        <v>25457</v>
      </c>
      <c r="C3312" s="1" t="str">
        <f t="shared" si="51"/>
        <v xml:space="preserve">4NON </v>
      </c>
      <c r="D3312" t="s">
        <v>3214</v>
      </c>
      <c r="E3312" t="s">
        <v>3208</v>
      </c>
      <c r="G3312" t="s">
        <v>7145</v>
      </c>
    </row>
    <row r="3313" spans="1:7" x14ac:dyDescent="0.35">
      <c r="A3313" s="1" t="s">
        <v>5554</v>
      </c>
      <c r="B3313" s="1" t="s">
        <v>25458</v>
      </c>
      <c r="C3313" s="1" t="str">
        <f t="shared" si="51"/>
        <v xml:space="preserve">4NP2 </v>
      </c>
      <c r="D3313" t="s">
        <v>1992</v>
      </c>
      <c r="E3313" t="s">
        <v>1991</v>
      </c>
      <c r="G3313" t="s">
        <v>5554</v>
      </c>
    </row>
    <row r="3314" spans="1:7" x14ac:dyDescent="0.35">
      <c r="A3314" s="1" t="s">
        <v>5828</v>
      </c>
      <c r="B3314" s="1" t="s">
        <v>25459</v>
      </c>
      <c r="C3314" s="1" t="str">
        <f t="shared" si="51"/>
        <v xml:space="preserve">4NP3 </v>
      </c>
      <c r="D3314" t="s">
        <v>2273</v>
      </c>
      <c r="E3314" t="s">
        <v>5818</v>
      </c>
      <c r="G3314" t="s">
        <v>5828</v>
      </c>
    </row>
    <row r="3315" spans="1:7" x14ac:dyDescent="0.35">
      <c r="A3315" s="1" t="s">
        <v>6949</v>
      </c>
      <c r="B3315" s="1" t="s">
        <v>25460</v>
      </c>
      <c r="C3315" s="1" t="str">
        <f t="shared" si="51"/>
        <v xml:space="preserve">4NP9 </v>
      </c>
      <c r="D3315" t="s">
        <v>3085</v>
      </c>
      <c r="E3315" t="s">
        <v>3086</v>
      </c>
      <c r="G3315" t="s">
        <v>6949</v>
      </c>
    </row>
    <row r="3316" spans="1:7" x14ac:dyDescent="0.35">
      <c r="A3316" s="1" t="s">
        <v>6286</v>
      </c>
      <c r="B3316" s="1" t="s">
        <v>25461</v>
      </c>
      <c r="C3316" s="1" t="str">
        <f t="shared" si="51"/>
        <v xml:space="preserve">4NRA </v>
      </c>
      <c r="D3316" t="s">
        <v>2669</v>
      </c>
      <c r="E3316" t="s">
        <v>2665</v>
      </c>
      <c r="G3316" t="s">
        <v>6286</v>
      </c>
    </row>
    <row r="3317" spans="1:7" x14ac:dyDescent="0.35">
      <c r="A3317" s="1" t="s">
        <v>7841</v>
      </c>
      <c r="B3317" s="1" t="s">
        <v>25462</v>
      </c>
      <c r="C3317" s="1" t="str">
        <f t="shared" si="51"/>
        <v xml:space="preserve">4NUC </v>
      </c>
      <c r="D3317" t="s">
        <v>3608</v>
      </c>
      <c r="E3317" t="s">
        <v>3606</v>
      </c>
      <c r="G3317" t="s">
        <v>7841</v>
      </c>
    </row>
    <row r="3318" spans="1:7" x14ac:dyDescent="0.35">
      <c r="A3318" s="1" t="s">
        <v>8664</v>
      </c>
      <c r="B3318" s="1" t="s">
        <v>25463</v>
      </c>
      <c r="C3318" s="1" t="str">
        <f t="shared" si="51"/>
        <v xml:space="preserve">4NUE </v>
      </c>
      <c r="D3318" t="s">
        <v>4127</v>
      </c>
      <c r="E3318" t="s">
        <v>4126</v>
      </c>
      <c r="G3318" t="s">
        <v>8664</v>
      </c>
    </row>
    <row r="3319" spans="1:7" x14ac:dyDescent="0.35">
      <c r="A3319" s="1" t="s">
        <v>9386</v>
      </c>
      <c r="B3319" s="1" t="s">
        <v>25464</v>
      </c>
      <c r="C3319" s="1" t="str">
        <f t="shared" si="51"/>
        <v xml:space="preserve">4NVP </v>
      </c>
      <c r="D3319" t="s">
        <v>4584</v>
      </c>
      <c r="E3319" t="s">
        <v>4582</v>
      </c>
      <c r="G3319" t="s">
        <v>9386</v>
      </c>
    </row>
    <row r="3320" spans="1:7" x14ac:dyDescent="0.35">
      <c r="A3320" s="1" t="s">
        <v>7587</v>
      </c>
      <c r="B3320" s="1" t="s">
        <v>25465</v>
      </c>
      <c r="C3320" s="1" t="str">
        <f t="shared" si="51"/>
        <v xml:space="preserve">4NWC </v>
      </c>
      <c r="D3320" t="s">
        <v>3467</v>
      </c>
      <c r="E3320" t="s">
        <v>3463</v>
      </c>
      <c r="G3320" t="s">
        <v>7587</v>
      </c>
    </row>
    <row r="3321" spans="1:7" x14ac:dyDescent="0.35">
      <c r="A3321" s="1" t="s">
        <v>7400</v>
      </c>
      <c r="B3321" s="1" t="s">
        <v>25466</v>
      </c>
      <c r="C3321" s="1" t="str">
        <f t="shared" si="51"/>
        <v xml:space="preserve">4NXU </v>
      </c>
      <c r="D3321" t="s">
        <v>3361</v>
      </c>
      <c r="E3321" t="s">
        <v>3359</v>
      </c>
      <c r="G3321" t="s">
        <v>7400</v>
      </c>
    </row>
    <row r="3322" spans="1:7" x14ac:dyDescent="0.35">
      <c r="A3322" s="1" t="s">
        <v>7300</v>
      </c>
      <c r="B3322" s="1" t="s">
        <v>25467</v>
      </c>
      <c r="C3322" s="1" t="str">
        <f t="shared" si="51"/>
        <v xml:space="preserve">4NXV </v>
      </c>
      <c r="D3322" t="s">
        <v>3303</v>
      </c>
      <c r="E3322" t="s">
        <v>3304</v>
      </c>
      <c r="G3322" t="s">
        <v>7300</v>
      </c>
    </row>
    <row r="3323" spans="1:7" x14ac:dyDescent="0.35">
      <c r="A3323" s="1" t="s">
        <v>9138</v>
      </c>
      <c r="B3323" s="1" t="s">
        <v>25468</v>
      </c>
      <c r="C3323" s="1" t="str">
        <f t="shared" si="51"/>
        <v xml:space="preserve">4NYF </v>
      </c>
      <c r="D3323" t="s">
        <v>4438</v>
      </c>
      <c r="E3323" t="s">
        <v>4437</v>
      </c>
      <c r="G3323" t="s">
        <v>9138</v>
      </c>
    </row>
    <row r="3324" spans="1:7" x14ac:dyDescent="0.35">
      <c r="A3324" s="1" t="s">
        <v>7959</v>
      </c>
      <c r="B3324" s="1" t="s">
        <v>25469</v>
      </c>
      <c r="C3324" s="1" t="str">
        <f t="shared" si="51"/>
        <v xml:space="preserve">4O04 </v>
      </c>
      <c r="D3324" t="s">
        <v>3688</v>
      </c>
      <c r="E3324" t="s">
        <v>3689</v>
      </c>
      <c r="G3324" t="s">
        <v>7959</v>
      </c>
    </row>
    <row r="3325" spans="1:7" x14ac:dyDescent="0.35">
      <c r="A3325" s="1" t="s">
        <v>9259</v>
      </c>
      <c r="B3325" s="1" t="s">
        <v>25470</v>
      </c>
      <c r="C3325" s="1" t="str">
        <f t="shared" si="51"/>
        <v xml:space="preserve">4O05 </v>
      </c>
      <c r="D3325" t="s">
        <v>4509</v>
      </c>
      <c r="E3325" t="s">
        <v>4508</v>
      </c>
      <c r="G3325" t="s">
        <v>9259</v>
      </c>
    </row>
    <row r="3326" spans="1:7" x14ac:dyDescent="0.35">
      <c r="A3326" s="1" t="s">
        <v>9202</v>
      </c>
      <c r="B3326" s="1" t="s">
        <v>25471</v>
      </c>
      <c r="C3326" s="1" t="str">
        <f t="shared" si="51"/>
        <v xml:space="preserve">4O07 </v>
      </c>
      <c r="D3326" t="s">
        <v>4481</v>
      </c>
      <c r="E3326" t="s">
        <v>4482</v>
      </c>
      <c r="G3326" t="s">
        <v>9202</v>
      </c>
    </row>
    <row r="3327" spans="1:7" x14ac:dyDescent="0.35">
      <c r="A3327" s="1" t="s">
        <v>9519</v>
      </c>
      <c r="B3327" s="1" t="s">
        <v>25472</v>
      </c>
      <c r="C3327" s="1" t="str">
        <f t="shared" si="51"/>
        <v xml:space="preserve">4O09 </v>
      </c>
      <c r="D3327" t="s">
        <v>4641</v>
      </c>
      <c r="E3327" t="s">
        <v>9494</v>
      </c>
      <c r="G3327" t="s">
        <v>9519</v>
      </c>
    </row>
    <row r="3328" spans="1:7" x14ac:dyDescent="0.35">
      <c r="A3328" s="1" t="s">
        <v>8566</v>
      </c>
      <c r="B3328" s="1" t="s">
        <v>25473</v>
      </c>
      <c r="C3328" s="1" t="str">
        <f t="shared" si="51"/>
        <v xml:space="preserve">4O0A </v>
      </c>
      <c r="D3328" t="s">
        <v>4065</v>
      </c>
      <c r="E3328" t="s">
        <v>4066</v>
      </c>
      <c r="G3328" t="s">
        <v>8566</v>
      </c>
    </row>
    <row r="3329" spans="1:7" x14ac:dyDescent="0.35">
      <c r="A3329" s="1" t="s">
        <v>10002</v>
      </c>
      <c r="B3329" s="1" t="s">
        <v>25474</v>
      </c>
      <c r="C3329" s="1" t="str">
        <f t="shared" si="51"/>
        <v xml:space="preserve">4O0B </v>
      </c>
      <c r="D3329" t="s">
        <v>4884</v>
      </c>
      <c r="E3329" t="s">
        <v>9986</v>
      </c>
      <c r="G3329" t="s">
        <v>10002</v>
      </c>
    </row>
    <row r="3330" spans="1:7" x14ac:dyDescent="0.35">
      <c r="A3330" s="1" t="s">
        <v>8989</v>
      </c>
      <c r="B3330" s="1" t="s">
        <v>25475</v>
      </c>
      <c r="C3330" s="1" t="str">
        <f t="shared" si="51"/>
        <v xml:space="preserve">4O0X </v>
      </c>
      <c r="D3330" t="s">
        <v>4349</v>
      </c>
      <c r="E3330" t="s">
        <v>4343</v>
      </c>
      <c r="G3330" t="s">
        <v>8989</v>
      </c>
    </row>
    <row r="3331" spans="1:7" x14ac:dyDescent="0.35">
      <c r="A3331" s="1" t="s">
        <v>9049</v>
      </c>
      <c r="B3331" s="1" t="s">
        <v>25476</v>
      </c>
      <c r="C3331" s="1" t="str">
        <f t="shared" si="51"/>
        <v xml:space="preserve">4O0Y </v>
      </c>
      <c r="D3331" t="s">
        <v>4380</v>
      </c>
      <c r="E3331" t="s">
        <v>4381</v>
      </c>
      <c r="G3331" t="s">
        <v>9049</v>
      </c>
    </row>
    <row r="3332" spans="1:7" x14ac:dyDescent="0.35">
      <c r="A3332" s="1" t="s">
        <v>7569</v>
      </c>
      <c r="B3332" s="1" t="s">
        <v>25477</v>
      </c>
      <c r="C3332" s="1" t="str">
        <f t="shared" ref="C3332:C3395" si="52">UPPER(B3332)</f>
        <v xml:space="preserve">4O2B </v>
      </c>
      <c r="D3332" t="s">
        <v>3450</v>
      </c>
      <c r="E3332" t="s">
        <v>3451</v>
      </c>
      <c r="G3332" t="s">
        <v>7569</v>
      </c>
    </row>
    <row r="3333" spans="1:7" x14ac:dyDescent="0.35">
      <c r="A3333" s="1" t="s">
        <v>9788</v>
      </c>
      <c r="B3333" s="1" t="s">
        <v>25478</v>
      </c>
      <c r="C3333" s="1" t="str">
        <f t="shared" si="52"/>
        <v xml:space="preserve">4O2C </v>
      </c>
      <c r="D3333" t="s">
        <v>4762</v>
      </c>
      <c r="E3333" t="s">
        <v>9754</v>
      </c>
      <c r="G3333" t="s">
        <v>9788</v>
      </c>
    </row>
    <row r="3334" spans="1:7" x14ac:dyDescent="0.35">
      <c r="A3334" s="1" t="s">
        <v>8540</v>
      </c>
      <c r="B3334" s="1" t="s">
        <v>25479</v>
      </c>
      <c r="C3334" s="1" t="str">
        <f t="shared" si="52"/>
        <v xml:space="preserve">4O2P </v>
      </c>
      <c r="D3334" t="s">
        <v>4050</v>
      </c>
      <c r="E3334" t="s">
        <v>8516</v>
      </c>
      <c r="G3334" t="s">
        <v>8540</v>
      </c>
    </row>
    <row r="3335" spans="1:7" x14ac:dyDescent="0.35">
      <c r="A3335" s="1" t="s">
        <v>5612</v>
      </c>
      <c r="B3335" s="1" t="s">
        <v>25480</v>
      </c>
      <c r="C3335" s="1" t="str">
        <f t="shared" si="52"/>
        <v xml:space="preserve">4O3C </v>
      </c>
      <c r="D3335" t="s">
        <v>2067</v>
      </c>
      <c r="E3335" t="s">
        <v>2066</v>
      </c>
      <c r="G3335" t="s">
        <v>5612</v>
      </c>
    </row>
    <row r="3336" spans="1:7" x14ac:dyDescent="0.35">
      <c r="A3336" s="1" t="s">
        <v>7414</v>
      </c>
      <c r="B3336" s="1" t="s">
        <v>25481</v>
      </c>
      <c r="C3336" s="1" t="str">
        <f t="shared" si="52"/>
        <v xml:space="preserve">4O3F </v>
      </c>
      <c r="D3336" t="s">
        <v>3368</v>
      </c>
      <c r="E3336" t="s">
        <v>3369</v>
      </c>
      <c r="G3336" t="s">
        <v>7414</v>
      </c>
    </row>
    <row r="3337" spans="1:7" x14ac:dyDescent="0.35">
      <c r="A3337" s="1" t="s">
        <v>6368</v>
      </c>
      <c r="B3337" s="1" t="s">
        <v>25482</v>
      </c>
      <c r="C3337" s="1" t="str">
        <f t="shared" si="52"/>
        <v xml:space="preserve">4O61 </v>
      </c>
      <c r="D3337" t="s">
        <v>2729</v>
      </c>
      <c r="E3337" t="s">
        <v>6357</v>
      </c>
      <c r="G3337" t="s">
        <v>6368</v>
      </c>
    </row>
    <row r="3338" spans="1:7" x14ac:dyDescent="0.35">
      <c r="A3338" s="1" t="s">
        <v>27470</v>
      </c>
      <c r="B3338" s="1" t="s">
        <v>27471</v>
      </c>
      <c r="C3338" s="1" t="str">
        <f t="shared" si="52"/>
        <v xml:space="preserve">4OCT </v>
      </c>
      <c r="D3338" t="s">
        <v>3100</v>
      </c>
      <c r="E3338" t="s">
        <v>3096</v>
      </c>
      <c r="G3338" t="s">
        <v>6368</v>
      </c>
    </row>
    <row r="3339" spans="1:7" x14ac:dyDescent="0.35">
      <c r="A3339" s="1" t="s">
        <v>10151</v>
      </c>
      <c r="B3339" s="1" t="s">
        <v>25483</v>
      </c>
      <c r="C3339" s="1" t="str">
        <f t="shared" si="52"/>
        <v xml:space="preserve">4O6W </v>
      </c>
      <c r="D3339" t="s">
        <v>4957</v>
      </c>
      <c r="E3339" t="s">
        <v>4958</v>
      </c>
      <c r="G3339" t="s">
        <v>10151</v>
      </c>
    </row>
    <row r="3340" spans="1:7" x14ac:dyDescent="0.35">
      <c r="A3340" s="1" t="s">
        <v>10152</v>
      </c>
      <c r="B3340" s="1" t="s">
        <v>25484</v>
      </c>
      <c r="C3340" s="1" t="str">
        <f t="shared" si="52"/>
        <v xml:space="preserve">4O97 </v>
      </c>
      <c r="D3340" t="s">
        <v>4961</v>
      </c>
      <c r="E3340" t="s">
        <v>4958</v>
      </c>
      <c r="G3340" t="s">
        <v>10152</v>
      </c>
    </row>
    <row r="3341" spans="1:7" x14ac:dyDescent="0.35">
      <c r="A3341" s="1" t="s">
        <v>9789</v>
      </c>
      <c r="B3341" s="1" t="s">
        <v>25485</v>
      </c>
      <c r="C3341" s="1" t="str">
        <f t="shared" si="52"/>
        <v xml:space="preserve">4O9V </v>
      </c>
      <c r="D3341" t="s">
        <v>4761</v>
      </c>
      <c r="E3341" t="s">
        <v>9754</v>
      </c>
      <c r="G3341" t="s">
        <v>9789</v>
      </c>
    </row>
    <row r="3342" spans="1:7" x14ac:dyDescent="0.35">
      <c r="A3342" s="1" t="s">
        <v>8980</v>
      </c>
      <c r="B3342" s="1" t="s">
        <v>25486</v>
      </c>
      <c r="C3342" s="1" t="str">
        <f t="shared" si="52"/>
        <v xml:space="preserve">4O9W </v>
      </c>
      <c r="D3342" t="s">
        <v>4340</v>
      </c>
      <c r="E3342" t="s">
        <v>4337</v>
      </c>
      <c r="G3342" t="s">
        <v>8980</v>
      </c>
    </row>
    <row r="3343" spans="1:7" x14ac:dyDescent="0.35">
      <c r="A3343" s="1" t="s">
        <v>8082</v>
      </c>
      <c r="B3343" s="1" t="s">
        <v>25487</v>
      </c>
      <c r="C3343" s="1" t="str">
        <f t="shared" si="52"/>
        <v xml:space="preserve">4OAG </v>
      </c>
      <c r="D3343" t="s">
        <v>3779</v>
      </c>
      <c r="E3343" t="s">
        <v>8069</v>
      </c>
      <c r="G3343" t="s">
        <v>8082</v>
      </c>
    </row>
    <row r="3344" spans="1:7" x14ac:dyDescent="0.35">
      <c r="A3344" s="1" t="s">
        <v>6311</v>
      </c>
      <c r="B3344" s="1" t="s">
        <v>25488</v>
      </c>
      <c r="C3344" s="1" t="str">
        <f t="shared" si="52"/>
        <v xml:space="preserve">4OAK </v>
      </c>
      <c r="D3344" t="s">
        <v>2686</v>
      </c>
      <c r="E3344" t="s">
        <v>2682</v>
      </c>
      <c r="G3344" t="s">
        <v>6311</v>
      </c>
    </row>
    <row r="3345" spans="1:7" x14ac:dyDescent="0.35">
      <c r="A3345" s="1" t="s">
        <v>8301</v>
      </c>
      <c r="B3345" s="1" t="s">
        <v>25489</v>
      </c>
      <c r="C3345" s="1" t="str">
        <f t="shared" si="52"/>
        <v xml:space="preserve">4OC0 </v>
      </c>
      <c r="D3345" t="s">
        <v>3918</v>
      </c>
      <c r="E3345" t="s">
        <v>8297</v>
      </c>
      <c r="G3345" t="s">
        <v>8301</v>
      </c>
    </row>
    <row r="3346" spans="1:7" x14ac:dyDescent="0.35">
      <c r="A3346" s="1" t="s">
        <v>8425</v>
      </c>
      <c r="B3346" s="1" t="s">
        <v>25490</v>
      </c>
      <c r="C3346" s="1" t="str">
        <f t="shared" si="52"/>
        <v xml:space="preserve">4OC1 </v>
      </c>
      <c r="D3346" t="s">
        <v>3984</v>
      </c>
      <c r="E3346" t="s">
        <v>8410</v>
      </c>
      <c r="G3346" t="s">
        <v>8425</v>
      </c>
    </row>
    <row r="3347" spans="1:7" x14ac:dyDescent="0.35">
      <c r="A3347" s="1" t="s">
        <v>9976</v>
      </c>
      <c r="B3347" s="1" t="s">
        <v>25491</v>
      </c>
      <c r="C3347" s="1" t="str">
        <f t="shared" si="52"/>
        <v xml:space="preserve">4OC2 </v>
      </c>
      <c r="D3347" t="s">
        <v>4877</v>
      </c>
      <c r="E3347" t="s">
        <v>4878</v>
      </c>
      <c r="G3347" t="s">
        <v>9976</v>
      </c>
    </row>
    <row r="3348" spans="1:7" x14ac:dyDescent="0.35">
      <c r="A3348" s="1" t="s">
        <v>9977</v>
      </c>
      <c r="B3348" s="1" t="s">
        <v>25492</v>
      </c>
      <c r="C3348" s="1" t="str">
        <f t="shared" si="52"/>
        <v xml:space="preserve">4OC3 </v>
      </c>
      <c r="D3348" t="s">
        <v>4877</v>
      </c>
      <c r="E3348" t="s">
        <v>4878</v>
      </c>
      <c r="G3348" t="s">
        <v>9977</v>
      </c>
    </row>
    <row r="3349" spans="1:7" x14ac:dyDescent="0.35">
      <c r="A3349" s="1" t="s">
        <v>8880</v>
      </c>
      <c r="B3349" s="1" t="s">
        <v>25493</v>
      </c>
      <c r="C3349" s="1" t="str">
        <f t="shared" si="52"/>
        <v xml:space="preserve">4OC5 </v>
      </c>
      <c r="D3349" t="s">
        <v>4274</v>
      </c>
      <c r="E3349" t="s">
        <v>4271</v>
      </c>
      <c r="G3349" t="s">
        <v>8880</v>
      </c>
    </row>
    <row r="3350" spans="1:7" x14ac:dyDescent="0.35">
      <c r="A3350" s="1" t="s">
        <v>6602</v>
      </c>
      <c r="B3350" s="1" t="s">
        <v>25494</v>
      </c>
      <c r="C3350" s="1" t="str">
        <f t="shared" si="52"/>
        <v xml:space="preserve">4OCQ </v>
      </c>
      <c r="D3350" t="s">
        <v>2891</v>
      </c>
      <c r="E3350" t="s">
        <v>2888</v>
      </c>
      <c r="G3350" t="s">
        <v>6602</v>
      </c>
    </row>
    <row r="3351" spans="1:7" x14ac:dyDescent="0.35">
      <c r="A3351" s="1" t="s">
        <v>9467</v>
      </c>
      <c r="B3351" s="1" t="s">
        <v>25495</v>
      </c>
      <c r="C3351" s="1" t="str">
        <f t="shared" si="52"/>
        <v xml:space="preserve">4OEU </v>
      </c>
      <c r="D3351" t="s">
        <v>4627</v>
      </c>
      <c r="E3351" t="s">
        <v>4626</v>
      </c>
      <c r="G3351" t="s">
        <v>9467</v>
      </c>
    </row>
    <row r="3352" spans="1:7" x14ac:dyDescent="0.35">
      <c r="A3352" s="1" t="s">
        <v>8369</v>
      </c>
      <c r="B3352" s="1" t="s">
        <v>25496</v>
      </c>
      <c r="C3352" s="1" t="str">
        <f t="shared" si="52"/>
        <v xml:space="preserve">4OG3 </v>
      </c>
      <c r="D3352" t="s">
        <v>3953</v>
      </c>
      <c r="E3352" t="s">
        <v>3948</v>
      </c>
      <c r="G3352" t="s">
        <v>8369</v>
      </c>
    </row>
    <row r="3353" spans="1:7" x14ac:dyDescent="0.35">
      <c r="A3353" s="1" t="s">
        <v>7827</v>
      </c>
      <c r="B3353" s="1" t="s">
        <v>25497</v>
      </c>
      <c r="C3353" s="1" t="str">
        <f t="shared" si="52"/>
        <v xml:space="preserve">4OG4 </v>
      </c>
      <c r="D3353" t="s">
        <v>3595</v>
      </c>
      <c r="E3353" t="s">
        <v>3591</v>
      </c>
      <c r="G3353" t="s">
        <v>7827</v>
      </c>
    </row>
    <row r="3354" spans="1:7" x14ac:dyDescent="0.35">
      <c r="A3354" s="1" t="s">
        <v>8629</v>
      </c>
      <c r="B3354" s="1" t="s">
        <v>25498</v>
      </c>
      <c r="C3354" s="1" t="str">
        <f t="shared" si="52"/>
        <v xml:space="preserve">4OGJ </v>
      </c>
      <c r="D3354" t="s">
        <v>4115</v>
      </c>
      <c r="E3354" t="s">
        <v>4113</v>
      </c>
      <c r="G3354" t="s">
        <v>8629</v>
      </c>
    </row>
    <row r="3355" spans="1:7" x14ac:dyDescent="0.35">
      <c r="A3355" s="1" t="s">
        <v>6997</v>
      </c>
      <c r="B3355" s="1" t="s">
        <v>25499</v>
      </c>
      <c r="C3355" s="1" t="str">
        <f t="shared" si="52"/>
        <v xml:space="preserve">4OIV </v>
      </c>
      <c r="D3355" t="s">
        <v>3118</v>
      </c>
      <c r="E3355" t="s">
        <v>3115</v>
      </c>
      <c r="G3355" t="s">
        <v>6997</v>
      </c>
    </row>
    <row r="3356" spans="1:7" x14ac:dyDescent="0.35">
      <c r="A3356" s="1" t="s">
        <v>6490</v>
      </c>
      <c r="B3356" s="1" t="s">
        <v>25500</v>
      </c>
      <c r="C3356" s="1" t="str">
        <f t="shared" si="52"/>
        <v xml:space="preserve">4OKS </v>
      </c>
      <c r="D3356" t="s">
        <v>2820</v>
      </c>
      <c r="E3356" t="s">
        <v>2817</v>
      </c>
      <c r="G3356" t="s">
        <v>6490</v>
      </c>
    </row>
    <row r="3357" spans="1:7" x14ac:dyDescent="0.35">
      <c r="A3357" s="1" t="s">
        <v>6275</v>
      </c>
      <c r="B3357" s="1" t="s">
        <v>25501</v>
      </c>
      <c r="C3357" s="1" t="str">
        <f t="shared" si="52"/>
        <v xml:space="preserve">4OMA </v>
      </c>
      <c r="D3357" t="s">
        <v>2656</v>
      </c>
      <c r="E3357" t="s">
        <v>2657</v>
      </c>
      <c r="G3357" t="s">
        <v>6275</v>
      </c>
    </row>
    <row r="3358" spans="1:7" x14ac:dyDescent="0.35">
      <c r="A3358" s="1" t="s">
        <v>10823</v>
      </c>
      <c r="B3358" s="1" t="s">
        <v>25502</v>
      </c>
      <c r="C3358" s="1" t="str">
        <f t="shared" si="52"/>
        <v xml:space="preserve">4OMC </v>
      </c>
      <c r="D3358" t="s">
        <v>5417</v>
      </c>
      <c r="E3358" t="s">
        <v>5418</v>
      </c>
      <c r="G3358" t="s">
        <v>10823</v>
      </c>
    </row>
    <row r="3359" spans="1:7" x14ac:dyDescent="0.35">
      <c r="A3359" s="1" t="s">
        <v>7160</v>
      </c>
      <c r="B3359" s="1" t="s">
        <v>25503</v>
      </c>
      <c r="C3359" s="1" t="str">
        <f t="shared" si="52"/>
        <v xml:space="preserve">4OMJ </v>
      </c>
      <c r="D3359" t="s">
        <v>3224</v>
      </c>
      <c r="E3359" t="s">
        <v>3222</v>
      </c>
      <c r="G3359" t="s">
        <v>7160</v>
      </c>
    </row>
    <row r="3360" spans="1:7" x14ac:dyDescent="0.35">
      <c r="A3360" s="1" t="s">
        <v>6430</v>
      </c>
      <c r="B3360" s="1" t="s">
        <v>25504</v>
      </c>
      <c r="C3360" s="1" t="str">
        <f t="shared" si="52"/>
        <v xml:space="preserve">4OMK </v>
      </c>
      <c r="D3360" t="s">
        <v>2777</v>
      </c>
      <c r="E3360" t="s">
        <v>6425</v>
      </c>
      <c r="G3360" t="s">
        <v>6430</v>
      </c>
    </row>
    <row r="3361" spans="1:7" x14ac:dyDescent="0.35">
      <c r="A3361" s="1" t="s">
        <v>6562</v>
      </c>
      <c r="B3361" s="1" t="s">
        <v>25505</v>
      </c>
      <c r="C3361" s="1" t="str">
        <f t="shared" si="52"/>
        <v xml:space="preserve">4OR4 </v>
      </c>
      <c r="D3361" t="s">
        <v>2871</v>
      </c>
      <c r="E3361" t="s">
        <v>2870</v>
      </c>
      <c r="G3361" t="s">
        <v>6562</v>
      </c>
    </row>
    <row r="3362" spans="1:7" x14ac:dyDescent="0.35">
      <c r="A3362" s="1" t="s">
        <v>7202</v>
      </c>
      <c r="B3362" s="1" t="s">
        <v>25506</v>
      </c>
      <c r="C3362" s="1" t="str">
        <f t="shared" si="52"/>
        <v xml:space="preserve">4OR6 </v>
      </c>
      <c r="D3362" t="s">
        <v>3246</v>
      </c>
      <c r="E3362" t="s">
        <v>3247</v>
      </c>
      <c r="G3362" t="s">
        <v>7202</v>
      </c>
    </row>
    <row r="3363" spans="1:7" x14ac:dyDescent="0.35">
      <c r="A3363" s="1" t="s">
        <v>6439</v>
      </c>
      <c r="B3363" s="1" t="s">
        <v>25507</v>
      </c>
      <c r="C3363" s="1" t="str">
        <f t="shared" si="52"/>
        <v xml:space="preserve">4OU3 </v>
      </c>
      <c r="D3363" t="s">
        <v>2785</v>
      </c>
      <c r="E3363" t="s">
        <v>2780</v>
      </c>
      <c r="G3363" t="s">
        <v>6439</v>
      </c>
    </row>
    <row r="3364" spans="1:7" x14ac:dyDescent="0.35">
      <c r="A3364" s="1" t="s">
        <v>6249</v>
      </c>
      <c r="B3364" s="1" t="s">
        <v>25508</v>
      </c>
      <c r="C3364" s="1" t="str">
        <f t="shared" si="52"/>
        <v xml:space="preserve">4OVF </v>
      </c>
      <c r="D3364" t="s">
        <v>2637</v>
      </c>
      <c r="E3364" t="s">
        <v>2635</v>
      </c>
      <c r="G3364" t="s">
        <v>6249</v>
      </c>
    </row>
    <row r="3365" spans="1:7" x14ac:dyDescent="0.35">
      <c r="A3365" s="1" t="s">
        <v>6007</v>
      </c>
      <c r="B3365" s="1" t="s">
        <v>25509</v>
      </c>
      <c r="C3365" s="1" t="str">
        <f t="shared" si="52"/>
        <v xml:space="preserve">4OVG </v>
      </c>
      <c r="D3365" t="s">
        <v>2432</v>
      </c>
      <c r="E3365" t="s">
        <v>2431</v>
      </c>
      <c r="G3365" t="s">
        <v>6007</v>
      </c>
    </row>
    <row r="3366" spans="1:7" x14ac:dyDescent="0.35">
      <c r="A3366" s="1" t="s">
        <v>6811</v>
      </c>
      <c r="B3366" s="1" t="s">
        <v>25510</v>
      </c>
      <c r="C3366" s="1" t="str">
        <f t="shared" si="52"/>
        <v xml:space="preserve">4OVH </v>
      </c>
      <c r="D3366" t="s">
        <v>3003</v>
      </c>
      <c r="E3366" t="s">
        <v>3004</v>
      </c>
      <c r="G3366" t="s">
        <v>6811</v>
      </c>
    </row>
    <row r="3367" spans="1:7" x14ac:dyDescent="0.35">
      <c r="A3367" s="1" t="s">
        <v>5699</v>
      </c>
      <c r="B3367" s="1" t="s">
        <v>25511</v>
      </c>
      <c r="C3367" s="1" t="str">
        <f t="shared" si="52"/>
        <v xml:space="preserve">4OWM </v>
      </c>
      <c r="D3367" t="s">
        <v>2149</v>
      </c>
      <c r="E3367" t="s">
        <v>2146</v>
      </c>
      <c r="G3367" t="s">
        <v>5699</v>
      </c>
    </row>
    <row r="3368" spans="1:7" x14ac:dyDescent="0.35">
      <c r="A3368" s="1" t="s">
        <v>6401</v>
      </c>
      <c r="B3368" s="1" t="s">
        <v>25512</v>
      </c>
      <c r="C3368" s="1" t="str">
        <f t="shared" si="52"/>
        <v xml:space="preserve">4OWV </v>
      </c>
      <c r="D3368" t="s">
        <v>2752</v>
      </c>
      <c r="E3368" t="s">
        <v>2753</v>
      </c>
      <c r="G3368" t="s">
        <v>6401</v>
      </c>
    </row>
    <row r="3369" spans="1:7" x14ac:dyDescent="0.35">
      <c r="A3369" s="1" t="s">
        <v>7279</v>
      </c>
      <c r="B3369" s="1" t="s">
        <v>25513</v>
      </c>
      <c r="C3369" s="1" t="str">
        <f t="shared" si="52"/>
        <v xml:space="preserve">4OZJ </v>
      </c>
      <c r="D3369" t="s">
        <v>3293</v>
      </c>
      <c r="E3369" t="s">
        <v>7263</v>
      </c>
      <c r="G3369" t="s">
        <v>7279</v>
      </c>
    </row>
    <row r="3370" spans="1:7" x14ac:dyDescent="0.35">
      <c r="A3370" s="1" t="s">
        <v>7808</v>
      </c>
      <c r="B3370" s="1" t="s">
        <v>25514</v>
      </c>
      <c r="C3370" s="1" t="str">
        <f t="shared" si="52"/>
        <v xml:space="preserve">4P3H </v>
      </c>
      <c r="D3370" t="s">
        <v>3580</v>
      </c>
      <c r="E3370" t="s">
        <v>7785</v>
      </c>
      <c r="G3370" t="s">
        <v>7808</v>
      </c>
    </row>
    <row r="3371" spans="1:7" x14ac:dyDescent="0.35">
      <c r="A3371" s="1" t="s">
        <v>6594</v>
      </c>
      <c r="B3371" s="1" t="s">
        <v>25515</v>
      </c>
      <c r="C3371" s="1" t="str">
        <f t="shared" si="52"/>
        <v xml:space="preserve">4P58 </v>
      </c>
      <c r="D3371" t="s">
        <v>2884</v>
      </c>
      <c r="E3371" t="s">
        <v>6580</v>
      </c>
      <c r="G3371" t="s">
        <v>6594</v>
      </c>
    </row>
    <row r="3372" spans="1:7" x14ac:dyDescent="0.35">
      <c r="A3372" s="1" t="s">
        <v>7637</v>
      </c>
      <c r="B3372" s="1" t="s">
        <v>25516</v>
      </c>
      <c r="C3372" s="1" t="str">
        <f t="shared" si="52"/>
        <v xml:space="preserve">4P5D </v>
      </c>
      <c r="D3372" t="s">
        <v>3490</v>
      </c>
      <c r="E3372" t="s">
        <v>3491</v>
      </c>
      <c r="G3372" t="s">
        <v>7637</v>
      </c>
    </row>
    <row r="3373" spans="1:7" x14ac:dyDescent="0.35">
      <c r="A3373" s="1" t="s">
        <v>9242</v>
      </c>
      <c r="B3373" s="1" t="s">
        <v>25517</v>
      </c>
      <c r="C3373" s="1" t="str">
        <f t="shared" si="52"/>
        <v xml:space="preserve">4P5Z </v>
      </c>
      <c r="D3373" t="s">
        <v>4502</v>
      </c>
      <c r="E3373" t="s">
        <v>4498</v>
      </c>
      <c r="G3373" t="s">
        <v>9242</v>
      </c>
    </row>
    <row r="3374" spans="1:7" x14ac:dyDescent="0.35">
      <c r="A3374" s="1" t="s">
        <v>6166</v>
      </c>
      <c r="B3374" s="1" t="s">
        <v>25518</v>
      </c>
      <c r="C3374" s="1" t="str">
        <f t="shared" si="52"/>
        <v xml:space="preserve">4P6C </v>
      </c>
      <c r="D3374" t="s">
        <v>2560</v>
      </c>
      <c r="E3374" t="s">
        <v>6154</v>
      </c>
      <c r="G3374" t="s">
        <v>6166</v>
      </c>
    </row>
    <row r="3375" spans="1:7" x14ac:dyDescent="0.35">
      <c r="A3375" s="1" t="s">
        <v>10479</v>
      </c>
      <c r="B3375" s="1" t="s">
        <v>25519</v>
      </c>
      <c r="C3375" s="1" t="str">
        <f t="shared" si="52"/>
        <v xml:space="preserve">4P6W </v>
      </c>
      <c r="D3375" t="s">
        <v>5119</v>
      </c>
      <c r="E3375" t="s">
        <v>5120</v>
      </c>
      <c r="G3375" t="s">
        <v>10479</v>
      </c>
    </row>
    <row r="3376" spans="1:7" x14ac:dyDescent="0.35">
      <c r="A3376" s="1" t="s">
        <v>8852</v>
      </c>
      <c r="B3376" s="1" t="s">
        <v>25520</v>
      </c>
      <c r="C3376" s="1" t="str">
        <f t="shared" si="52"/>
        <v xml:space="preserve">4P6X </v>
      </c>
      <c r="D3376" t="s">
        <v>4252</v>
      </c>
      <c r="E3376" t="s">
        <v>4250</v>
      </c>
      <c r="G3376" t="s">
        <v>8852</v>
      </c>
    </row>
    <row r="3377" spans="1:7" x14ac:dyDescent="0.35">
      <c r="A3377" s="1" t="s">
        <v>6758</v>
      </c>
      <c r="B3377" s="1" t="s">
        <v>25521</v>
      </c>
      <c r="C3377" s="1" t="str">
        <f t="shared" si="52"/>
        <v xml:space="preserve">4PB2 </v>
      </c>
      <c r="D3377" t="s">
        <v>2983</v>
      </c>
      <c r="E3377" t="s">
        <v>6750</v>
      </c>
      <c r="G3377" t="s">
        <v>6758</v>
      </c>
    </row>
    <row r="3378" spans="1:7" x14ac:dyDescent="0.35">
      <c r="A3378" s="1" t="s">
        <v>9666</v>
      </c>
      <c r="B3378" s="1" t="s">
        <v>25522</v>
      </c>
      <c r="C3378" s="1" t="str">
        <f t="shared" si="52"/>
        <v xml:space="preserve">4PCS </v>
      </c>
      <c r="D3378" t="s">
        <v>4706</v>
      </c>
      <c r="E3378" t="s">
        <v>4707</v>
      </c>
      <c r="G3378" t="s">
        <v>9666</v>
      </c>
    </row>
    <row r="3379" spans="1:7" x14ac:dyDescent="0.35">
      <c r="A3379" s="1" t="s">
        <v>10013</v>
      </c>
      <c r="B3379" s="1" t="s">
        <v>25523</v>
      </c>
      <c r="C3379" s="1" t="str">
        <f t="shared" si="52"/>
        <v xml:space="preserve">4PEE </v>
      </c>
      <c r="D3379" t="s">
        <v>4897</v>
      </c>
      <c r="E3379" t="s">
        <v>4893</v>
      </c>
      <c r="G3379" t="s">
        <v>10013</v>
      </c>
    </row>
    <row r="3380" spans="1:7" x14ac:dyDescent="0.35">
      <c r="A3380" s="1" t="s">
        <v>7349</v>
      </c>
      <c r="B3380" s="1" t="s">
        <v>25524</v>
      </c>
      <c r="C3380" s="1" t="str">
        <f t="shared" si="52"/>
        <v xml:space="preserve">4PF5 </v>
      </c>
      <c r="D3380" t="s">
        <v>3329</v>
      </c>
      <c r="E3380" t="s">
        <v>3330</v>
      </c>
      <c r="G3380" t="s">
        <v>7349</v>
      </c>
    </row>
    <row r="3381" spans="1:7" x14ac:dyDescent="0.35">
      <c r="A3381" s="1" t="s">
        <v>10213</v>
      </c>
      <c r="B3381" s="1" t="s">
        <v>25525</v>
      </c>
      <c r="C3381" s="1" t="str">
        <f t="shared" si="52"/>
        <v xml:space="preserve">4PFT </v>
      </c>
      <c r="D3381" t="s">
        <v>4991</v>
      </c>
      <c r="E3381" t="s">
        <v>4992</v>
      </c>
      <c r="G3381" t="s">
        <v>10213</v>
      </c>
    </row>
    <row r="3382" spans="1:7" x14ac:dyDescent="0.35">
      <c r="A3382" s="1" t="s">
        <v>7972</v>
      </c>
      <c r="B3382" s="1" t="s">
        <v>25526</v>
      </c>
      <c r="C3382" s="1" t="str">
        <f t="shared" si="52"/>
        <v xml:space="preserve">4PFU </v>
      </c>
      <c r="D3382" t="s">
        <v>3701</v>
      </c>
      <c r="E3382" t="s">
        <v>3694</v>
      </c>
      <c r="G3382" t="s">
        <v>7972</v>
      </c>
    </row>
    <row r="3383" spans="1:7" x14ac:dyDescent="0.35">
      <c r="A3383" s="1" t="s">
        <v>9610</v>
      </c>
      <c r="B3383" s="1" t="s">
        <v>25527</v>
      </c>
      <c r="C3383" s="1" t="str">
        <f t="shared" si="52"/>
        <v xml:space="preserve">4PG9 </v>
      </c>
      <c r="D3383" t="s">
        <v>4685</v>
      </c>
      <c r="E3383" t="s">
        <v>9598</v>
      </c>
      <c r="G3383" t="s">
        <v>9610</v>
      </c>
    </row>
    <row r="3384" spans="1:7" x14ac:dyDescent="0.35">
      <c r="A3384" s="1" t="s">
        <v>9708</v>
      </c>
      <c r="B3384" s="1" t="s">
        <v>25528</v>
      </c>
      <c r="C3384" s="1" t="str">
        <f t="shared" si="52"/>
        <v xml:space="preserve">4PHU </v>
      </c>
      <c r="D3384" t="s">
        <v>4733</v>
      </c>
      <c r="E3384" t="s">
        <v>4729</v>
      </c>
      <c r="G3384" t="s">
        <v>9708</v>
      </c>
    </row>
    <row r="3385" spans="1:7" x14ac:dyDescent="0.35">
      <c r="A3385" s="1" t="s">
        <v>7280</v>
      </c>
      <c r="B3385" s="1" t="s">
        <v>25529</v>
      </c>
      <c r="C3385" s="1" t="str">
        <f t="shared" si="52"/>
        <v xml:space="preserve">4PIN </v>
      </c>
      <c r="D3385" t="s">
        <v>3293</v>
      </c>
      <c r="E3385" t="s">
        <v>7263</v>
      </c>
      <c r="G3385" t="s">
        <v>7280</v>
      </c>
    </row>
    <row r="3386" spans="1:7" x14ac:dyDescent="0.35">
      <c r="A3386" s="1" t="s">
        <v>9387</v>
      </c>
      <c r="B3386" s="1" t="s">
        <v>25530</v>
      </c>
      <c r="C3386" s="1" t="str">
        <f t="shared" si="52"/>
        <v xml:space="preserve">4PMM </v>
      </c>
      <c r="D3386" t="s">
        <v>4584</v>
      </c>
      <c r="E3386" t="s">
        <v>4582</v>
      </c>
      <c r="G3386" t="s">
        <v>9387</v>
      </c>
    </row>
    <row r="3387" spans="1:7" x14ac:dyDescent="0.35">
      <c r="A3387" s="1" t="s">
        <v>6838</v>
      </c>
      <c r="B3387" s="1" t="s">
        <v>25531</v>
      </c>
      <c r="C3387" s="1" t="str">
        <f t="shared" si="52"/>
        <v xml:space="preserve">4PNU </v>
      </c>
      <c r="D3387" t="s">
        <v>3023</v>
      </c>
      <c r="E3387" t="s">
        <v>3019</v>
      </c>
      <c r="G3387" t="s">
        <v>6838</v>
      </c>
    </row>
    <row r="3388" spans="1:7" x14ac:dyDescent="0.35">
      <c r="A3388" s="1" t="s">
        <v>9790</v>
      </c>
      <c r="B3388" s="1" t="s">
        <v>25532</v>
      </c>
      <c r="C3388" s="1" t="str">
        <f t="shared" si="52"/>
        <v xml:space="preserve">4POH </v>
      </c>
      <c r="D3388" t="s">
        <v>4762</v>
      </c>
      <c r="E3388" t="s">
        <v>9754</v>
      </c>
      <c r="G3388" t="s">
        <v>9790</v>
      </c>
    </row>
    <row r="3389" spans="1:7" x14ac:dyDescent="0.35">
      <c r="A3389" s="1" t="s">
        <v>9859</v>
      </c>
      <c r="B3389" s="1" t="s">
        <v>25533</v>
      </c>
      <c r="C3389" s="1" t="str">
        <f t="shared" si="52"/>
        <v xml:space="preserve">4POJ </v>
      </c>
      <c r="D3389" t="s">
        <v>4803</v>
      </c>
      <c r="E3389" t="s">
        <v>9847</v>
      </c>
      <c r="G3389" t="s">
        <v>9859</v>
      </c>
    </row>
    <row r="3390" spans="1:7" x14ac:dyDescent="0.35">
      <c r="A3390" s="1" t="s">
        <v>9879</v>
      </c>
      <c r="B3390" s="1" t="s">
        <v>25534</v>
      </c>
      <c r="C3390" s="1" t="str">
        <f t="shared" si="52"/>
        <v xml:space="preserve">4POP </v>
      </c>
      <c r="D3390" t="s">
        <v>4820</v>
      </c>
      <c r="E3390" t="s">
        <v>4819</v>
      </c>
      <c r="G3390" t="s">
        <v>9879</v>
      </c>
    </row>
    <row r="3391" spans="1:7" x14ac:dyDescent="0.35">
      <c r="A3391" s="1" t="s">
        <v>8083</v>
      </c>
      <c r="B3391" s="1" t="s">
        <v>25535</v>
      </c>
      <c r="C3391" s="1" t="str">
        <f t="shared" si="52"/>
        <v xml:space="preserve">4POW </v>
      </c>
      <c r="D3391" t="s">
        <v>3779</v>
      </c>
      <c r="E3391" t="s">
        <v>8069</v>
      </c>
      <c r="G3391" t="s">
        <v>8083</v>
      </c>
    </row>
    <row r="3392" spans="1:7" x14ac:dyDescent="0.35">
      <c r="A3392" s="1" t="s">
        <v>7304</v>
      </c>
      <c r="B3392" s="1" t="s">
        <v>25536</v>
      </c>
      <c r="C3392" s="1" t="str">
        <f t="shared" si="52"/>
        <v xml:space="preserve">4POX </v>
      </c>
      <c r="D3392" t="s">
        <v>3306</v>
      </c>
      <c r="E3392" t="s">
        <v>3307</v>
      </c>
      <c r="G3392" t="s">
        <v>7304</v>
      </c>
    </row>
    <row r="3393" spans="1:7" x14ac:dyDescent="0.35">
      <c r="A3393" s="1" t="s">
        <v>6431</v>
      </c>
      <c r="B3393" s="1" t="s">
        <v>25537</v>
      </c>
      <c r="C3393" s="1" t="str">
        <f t="shared" si="52"/>
        <v xml:space="preserve">4PP0 </v>
      </c>
      <c r="D3393" t="s">
        <v>2774</v>
      </c>
      <c r="E3393" t="s">
        <v>6425</v>
      </c>
      <c r="G3393" t="s">
        <v>6431</v>
      </c>
    </row>
    <row r="3394" spans="1:7" x14ac:dyDescent="0.35">
      <c r="A3394" s="1" t="s">
        <v>9640</v>
      </c>
      <c r="B3394" s="1" t="s">
        <v>25538</v>
      </c>
      <c r="C3394" s="1" t="str">
        <f t="shared" si="52"/>
        <v xml:space="preserve">4PP3 </v>
      </c>
      <c r="D3394" t="s">
        <v>4698</v>
      </c>
      <c r="E3394" t="s">
        <v>4695</v>
      </c>
      <c r="G3394" t="s">
        <v>9640</v>
      </c>
    </row>
    <row r="3395" spans="1:7" x14ac:dyDescent="0.35">
      <c r="A3395" s="1" t="s">
        <v>9562</v>
      </c>
      <c r="B3395" s="1" t="s">
        <v>25539</v>
      </c>
      <c r="C3395" s="1" t="str">
        <f t="shared" si="52"/>
        <v xml:space="preserve">4PP5 </v>
      </c>
      <c r="D3395" t="s">
        <v>4663</v>
      </c>
      <c r="E3395" t="s">
        <v>4660</v>
      </c>
      <c r="G3395" t="s">
        <v>9562</v>
      </c>
    </row>
    <row r="3396" spans="1:7" x14ac:dyDescent="0.35">
      <c r="A3396" s="1" t="s">
        <v>7409</v>
      </c>
      <c r="B3396" s="1" t="s">
        <v>25540</v>
      </c>
      <c r="C3396" s="1" t="str">
        <f t="shared" ref="C3396:C3459" si="53">UPPER(B3396)</f>
        <v xml:space="preserve">4PQA </v>
      </c>
      <c r="D3396" t="s">
        <v>3363</v>
      </c>
      <c r="E3396" t="s">
        <v>3364</v>
      </c>
      <c r="G3396" t="s">
        <v>7409</v>
      </c>
    </row>
    <row r="3397" spans="1:7" x14ac:dyDescent="0.35">
      <c r="A3397" s="1" t="s">
        <v>6622</v>
      </c>
      <c r="B3397" s="1" t="s">
        <v>25541</v>
      </c>
      <c r="C3397" s="1" t="str">
        <f t="shared" si="53"/>
        <v xml:space="preserve">4PSB </v>
      </c>
      <c r="D3397" t="s">
        <v>2903</v>
      </c>
      <c r="E3397" t="s">
        <v>2904</v>
      </c>
      <c r="G3397" t="s">
        <v>6622</v>
      </c>
    </row>
    <row r="3398" spans="1:7" x14ac:dyDescent="0.35">
      <c r="A3398" s="1" t="s">
        <v>8575</v>
      </c>
      <c r="B3398" s="1" t="s">
        <v>25542</v>
      </c>
      <c r="C3398" s="1" t="str">
        <f t="shared" si="53"/>
        <v xml:space="preserve">4PUM </v>
      </c>
      <c r="D3398" t="s">
        <v>4076</v>
      </c>
      <c r="E3398" t="s">
        <v>4075</v>
      </c>
      <c r="G3398" t="s">
        <v>8575</v>
      </c>
    </row>
    <row r="3399" spans="1:7" x14ac:dyDescent="0.35">
      <c r="A3399" s="1" t="s">
        <v>8352</v>
      </c>
      <c r="B3399" s="1" t="s">
        <v>25543</v>
      </c>
      <c r="C3399" s="1" t="str">
        <f t="shared" si="53"/>
        <v xml:space="preserve">4PV5 </v>
      </c>
      <c r="D3399" t="s">
        <v>3939</v>
      </c>
      <c r="E3399" t="s">
        <v>3938</v>
      </c>
      <c r="G3399" t="s">
        <v>8352</v>
      </c>
    </row>
    <row r="3400" spans="1:7" x14ac:dyDescent="0.35">
      <c r="A3400" s="1" t="s">
        <v>8604</v>
      </c>
      <c r="B3400" s="1" t="s">
        <v>25544</v>
      </c>
      <c r="C3400" s="1" t="str">
        <f t="shared" si="53"/>
        <v xml:space="preserve">4PVX </v>
      </c>
      <c r="D3400" t="s">
        <v>4095</v>
      </c>
      <c r="E3400" t="s">
        <v>4094</v>
      </c>
      <c r="G3400" t="s">
        <v>8604</v>
      </c>
    </row>
    <row r="3401" spans="1:7" x14ac:dyDescent="0.35">
      <c r="A3401" s="1" t="s">
        <v>8550</v>
      </c>
      <c r="B3401" s="1" t="s">
        <v>25545</v>
      </c>
      <c r="C3401" s="1" t="str">
        <f t="shared" si="53"/>
        <v xml:space="preserve">4PVY </v>
      </c>
      <c r="D3401" t="s">
        <v>4060</v>
      </c>
      <c r="E3401" t="s">
        <v>4058</v>
      </c>
      <c r="G3401" t="s">
        <v>8550</v>
      </c>
    </row>
    <row r="3402" spans="1:7" x14ac:dyDescent="0.35">
      <c r="A3402" s="1" t="s">
        <v>7535</v>
      </c>
      <c r="B3402" s="1" t="s">
        <v>25546</v>
      </c>
      <c r="C3402" s="1" t="str">
        <f t="shared" si="53"/>
        <v xml:space="preserve">4PZV </v>
      </c>
      <c r="D3402" t="s">
        <v>3437</v>
      </c>
      <c r="E3402" t="s">
        <v>7514</v>
      </c>
      <c r="G3402" t="s">
        <v>7535</v>
      </c>
    </row>
    <row r="3403" spans="1:7" x14ac:dyDescent="0.35">
      <c r="A3403" s="1" t="s">
        <v>8084</v>
      </c>
      <c r="B3403" s="1" t="s">
        <v>25547</v>
      </c>
      <c r="C3403" s="1" t="str">
        <f t="shared" si="53"/>
        <v xml:space="preserve">4Q08 </v>
      </c>
      <c r="D3403" t="s">
        <v>3780</v>
      </c>
      <c r="E3403" t="s">
        <v>8069</v>
      </c>
      <c r="G3403" t="s">
        <v>8084</v>
      </c>
    </row>
    <row r="3404" spans="1:7" x14ac:dyDescent="0.35">
      <c r="A3404" s="1" t="s">
        <v>9907</v>
      </c>
      <c r="B3404" s="1" t="s">
        <v>25548</v>
      </c>
      <c r="C3404" s="1" t="str">
        <f t="shared" si="53"/>
        <v xml:space="preserve">4Q09 </v>
      </c>
      <c r="D3404" t="s">
        <v>4835</v>
      </c>
      <c r="E3404" t="s">
        <v>4836</v>
      </c>
      <c r="G3404" t="s">
        <v>9907</v>
      </c>
    </row>
    <row r="3405" spans="1:7" x14ac:dyDescent="0.35">
      <c r="A3405" s="1" t="s">
        <v>6822</v>
      </c>
      <c r="B3405" s="1" t="s">
        <v>25549</v>
      </c>
      <c r="C3405" s="1" t="str">
        <f t="shared" si="53"/>
        <v xml:space="preserve">4Q0K </v>
      </c>
      <c r="D3405" t="s">
        <v>3013</v>
      </c>
      <c r="E3405" t="s">
        <v>3012</v>
      </c>
      <c r="G3405" t="s">
        <v>6822</v>
      </c>
    </row>
    <row r="3406" spans="1:7" x14ac:dyDescent="0.35">
      <c r="A3406" s="1" t="s">
        <v>9823</v>
      </c>
      <c r="B3406" s="1" t="s">
        <v>25550</v>
      </c>
      <c r="C3406" s="1" t="str">
        <f t="shared" si="53"/>
        <v xml:space="preserve">4Q19 </v>
      </c>
      <c r="D3406" t="s">
        <v>4787</v>
      </c>
      <c r="E3406" t="s">
        <v>4784</v>
      </c>
      <c r="G3406" t="s">
        <v>9823</v>
      </c>
    </row>
    <row r="3407" spans="1:7" x14ac:dyDescent="0.35">
      <c r="A3407" s="1" t="s">
        <v>10903</v>
      </c>
      <c r="B3407" s="1" t="s">
        <v>25551</v>
      </c>
      <c r="C3407" s="1" t="str">
        <f t="shared" si="53"/>
        <v xml:space="preserve">4Q1W </v>
      </c>
      <c r="D3407" t="s">
        <v>5501</v>
      </c>
      <c r="E3407" t="s">
        <v>10902</v>
      </c>
      <c r="G3407" t="s">
        <v>10903</v>
      </c>
    </row>
    <row r="3408" spans="1:7" x14ac:dyDescent="0.35">
      <c r="A3408" s="1" t="s">
        <v>10860</v>
      </c>
      <c r="B3408" s="1" t="s">
        <v>25552</v>
      </c>
      <c r="C3408" s="1" t="str">
        <f t="shared" si="53"/>
        <v xml:space="preserve">4Q1X </v>
      </c>
      <c r="D3408" t="s">
        <v>5454</v>
      </c>
      <c r="E3408" t="s">
        <v>5455</v>
      </c>
      <c r="G3408" t="s">
        <v>10860</v>
      </c>
    </row>
    <row r="3409" spans="1:7" x14ac:dyDescent="0.35">
      <c r="A3409" s="1" t="s">
        <v>10762</v>
      </c>
      <c r="B3409" s="1" t="s">
        <v>25553</v>
      </c>
      <c r="C3409" s="1" t="str">
        <f t="shared" si="53"/>
        <v xml:space="preserve">4Q1Y </v>
      </c>
      <c r="D3409" t="s">
        <v>5341</v>
      </c>
      <c r="E3409" t="s">
        <v>5342</v>
      </c>
      <c r="G3409" t="s">
        <v>10762</v>
      </c>
    </row>
    <row r="3410" spans="1:7" x14ac:dyDescent="0.35">
      <c r="A3410" s="1" t="s">
        <v>8279</v>
      </c>
      <c r="B3410" s="1" t="s">
        <v>25554</v>
      </c>
      <c r="C3410" s="1" t="str">
        <f t="shared" si="53"/>
        <v xml:space="preserve">4Q3T </v>
      </c>
      <c r="D3410" t="s">
        <v>3904</v>
      </c>
      <c r="E3410" t="s">
        <v>3902</v>
      </c>
      <c r="G3410" t="s">
        <v>8279</v>
      </c>
    </row>
    <row r="3411" spans="1:7" x14ac:dyDescent="0.35">
      <c r="A3411" s="1" t="s">
        <v>8233</v>
      </c>
      <c r="B3411" s="1" t="s">
        <v>25555</v>
      </c>
      <c r="C3411" s="1" t="str">
        <f t="shared" si="53"/>
        <v xml:space="preserve">4Q3U </v>
      </c>
      <c r="D3411" t="s">
        <v>3879</v>
      </c>
      <c r="E3411" t="s">
        <v>3876</v>
      </c>
      <c r="G3411" t="s">
        <v>8233</v>
      </c>
    </row>
    <row r="3412" spans="1:7" x14ac:dyDescent="0.35">
      <c r="A3412" s="1" t="s">
        <v>6050</v>
      </c>
      <c r="B3412" s="1" t="s">
        <v>25556</v>
      </c>
      <c r="C3412" s="1" t="str">
        <f t="shared" si="53"/>
        <v xml:space="preserve">4Q46 </v>
      </c>
      <c r="D3412" t="s">
        <v>2469</v>
      </c>
      <c r="E3412" t="s">
        <v>2466</v>
      </c>
      <c r="G3412" t="s">
        <v>6050</v>
      </c>
    </row>
    <row r="3413" spans="1:7" x14ac:dyDescent="0.35">
      <c r="A3413" s="1" t="s">
        <v>9285</v>
      </c>
      <c r="B3413" s="1" t="s">
        <v>25557</v>
      </c>
      <c r="C3413" s="1" t="str">
        <f t="shared" si="53"/>
        <v xml:space="preserve">4Q4O </v>
      </c>
      <c r="D3413" t="s">
        <v>4524</v>
      </c>
      <c r="E3413" t="s">
        <v>4520</v>
      </c>
      <c r="G3413" t="s">
        <v>9285</v>
      </c>
    </row>
    <row r="3414" spans="1:7" x14ac:dyDescent="0.35">
      <c r="A3414" s="1" t="s">
        <v>8165</v>
      </c>
      <c r="B3414" s="1" t="s">
        <v>25558</v>
      </c>
      <c r="C3414" s="1" t="str">
        <f t="shared" si="53"/>
        <v xml:space="preserve">4Q4P </v>
      </c>
      <c r="D3414" t="s">
        <v>3838</v>
      </c>
      <c r="E3414" t="s">
        <v>3839</v>
      </c>
      <c r="G3414" t="s">
        <v>8165</v>
      </c>
    </row>
    <row r="3415" spans="1:7" x14ac:dyDescent="0.35">
      <c r="A3415" s="1" t="s">
        <v>7605</v>
      </c>
      <c r="B3415" s="1" t="s">
        <v>25559</v>
      </c>
      <c r="C3415" s="1" t="str">
        <f t="shared" si="53"/>
        <v xml:space="preserve">4Q4Q </v>
      </c>
      <c r="D3415" t="s">
        <v>3479</v>
      </c>
      <c r="E3415" t="s">
        <v>3477</v>
      </c>
      <c r="G3415" t="s">
        <v>7605</v>
      </c>
    </row>
    <row r="3416" spans="1:7" x14ac:dyDescent="0.35">
      <c r="A3416" s="1" t="s">
        <v>8222</v>
      </c>
      <c r="B3416" s="1" t="s">
        <v>25560</v>
      </c>
      <c r="C3416" s="1" t="str">
        <f t="shared" si="53"/>
        <v xml:space="preserve">4Q4R </v>
      </c>
      <c r="D3416" t="s">
        <v>3874</v>
      </c>
      <c r="E3416" t="s">
        <v>3871</v>
      </c>
      <c r="G3416" t="s">
        <v>8222</v>
      </c>
    </row>
    <row r="3417" spans="1:7" x14ac:dyDescent="0.35">
      <c r="A3417" s="1" t="s">
        <v>8764</v>
      </c>
      <c r="B3417" s="1" t="s">
        <v>25561</v>
      </c>
      <c r="C3417" s="1" t="str">
        <f t="shared" si="53"/>
        <v xml:space="preserve">4Q4S </v>
      </c>
      <c r="D3417" t="s">
        <v>4197</v>
      </c>
      <c r="E3417" t="s">
        <v>4195</v>
      </c>
      <c r="G3417" t="s">
        <v>8764</v>
      </c>
    </row>
    <row r="3418" spans="1:7" x14ac:dyDescent="0.35">
      <c r="A3418" s="1" t="s">
        <v>9179</v>
      </c>
      <c r="B3418" s="1" t="s">
        <v>25562</v>
      </c>
      <c r="C3418" s="1" t="str">
        <f t="shared" si="53"/>
        <v xml:space="preserve">4Q6D </v>
      </c>
      <c r="D3418" t="s">
        <v>4471</v>
      </c>
      <c r="E3418" t="s">
        <v>4468</v>
      </c>
      <c r="G3418" t="s">
        <v>9179</v>
      </c>
    </row>
    <row r="3419" spans="1:7" x14ac:dyDescent="0.35">
      <c r="A3419" s="1" t="s">
        <v>7978</v>
      </c>
      <c r="B3419" s="1" t="s">
        <v>25563</v>
      </c>
      <c r="C3419" s="1" t="str">
        <f t="shared" si="53"/>
        <v xml:space="preserve">4Q6E </v>
      </c>
      <c r="D3419" t="s">
        <v>3707</v>
      </c>
      <c r="E3419" t="s">
        <v>3704</v>
      </c>
      <c r="G3419" t="s">
        <v>7978</v>
      </c>
    </row>
    <row r="3420" spans="1:7" x14ac:dyDescent="0.35">
      <c r="A3420" s="1" t="s">
        <v>6382</v>
      </c>
      <c r="B3420" s="1" t="s">
        <v>25564</v>
      </c>
      <c r="C3420" s="1" t="str">
        <f t="shared" si="53"/>
        <v xml:space="preserve">4Q7P </v>
      </c>
      <c r="D3420" t="s">
        <v>2740</v>
      </c>
      <c r="E3420" t="s">
        <v>2739</v>
      </c>
      <c r="G3420" t="s">
        <v>6382</v>
      </c>
    </row>
    <row r="3421" spans="1:7" x14ac:dyDescent="0.35">
      <c r="A3421" s="1" t="s">
        <v>6446</v>
      </c>
      <c r="B3421" s="1" t="s">
        <v>25565</v>
      </c>
      <c r="C3421" s="1" t="str">
        <f t="shared" si="53"/>
        <v xml:space="preserve">4Q7S </v>
      </c>
      <c r="D3421" t="s">
        <v>2791</v>
      </c>
      <c r="E3421" t="s">
        <v>2788</v>
      </c>
      <c r="G3421" t="s">
        <v>6446</v>
      </c>
    </row>
    <row r="3422" spans="1:7" x14ac:dyDescent="0.35">
      <c r="A3422" s="1" t="s">
        <v>5949</v>
      </c>
      <c r="B3422" s="1" t="s">
        <v>25566</v>
      </c>
      <c r="C3422" s="1" t="str">
        <f t="shared" si="53"/>
        <v xml:space="preserve">4Q7V </v>
      </c>
      <c r="D3422" t="s">
        <v>2385</v>
      </c>
      <c r="E3422" t="s">
        <v>2384</v>
      </c>
      <c r="G3422" t="s">
        <v>5949</v>
      </c>
    </row>
    <row r="3423" spans="1:7" x14ac:dyDescent="0.35">
      <c r="A3423" s="1" t="s">
        <v>5621</v>
      </c>
      <c r="B3423" s="1" t="s">
        <v>25567</v>
      </c>
      <c r="C3423" s="1" t="str">
        <f t="shared" si="53"/>
        <v xml:space="preserve">4Q7W </v>
      </c>
      <c r="D3423" t="s">
        <v>2075</v>
      </c>
      <c r="E3423" t="s">
        <v>2074</v>
      </c>
      <c r="G3423" t="s">
        <v>5621</v>
      </c>
    </row>
    <row r="3424" spans="1:7" x14ac:dyDescent="0.35">
      <c r="A3424" s="1" t="s">
        <v>5728</v>
      </c>
      <c r="B3424" s="1" t="s">
        <v>25568</v>
      </c>
      <c r="C3424" s="1" t="str">
        <f t="shared" si="53"/>
        <v xml:space="preserve">4Q81 </v>
      </c>
      <c r="D3424" t="s">
        <v>2174</v>
      </c>
      <c r="E3424" t="s">
        <v>2173</v>
      </c>
      <c r="G3424" t="s">
        <v>5728</v>
      </c>
    </row>
    <row r="3425" spans="1:7" x14ac:dyDescent="0.35">
      <c r="A3425" s="1" t="s">
        <v>6287</v>
      </c>
      <c r="B3425" s="1" t="s">
        <v>25569</v>
      </c>
      <c r="C3425" s="1" t="str">
        <f t="shared" si="53"/>
        <v xml:space="preserve">4Q83 </v>
      </c>
      <c r="D3425" t="s">
        <v>2664</v>
      </c>
      <c r="E3425" t="s">
        <v>2665</v>
      </c>
      <c r="G3425" t="s">
        <v>6287</v>
      </c>
    </row>
    <row r="3426" spans="1:7" x14ac:dyDescent="0.35">
      <c r="A3426" s="1" t="s">
        <v>6812</v>
      </c>
      <c r="B3426" s="1" t="s">
        <v>25570</v>
      </c>
      <c r="C3426" s="1" t="str">
        <f t="shared" si="53"/>
        <v xml:space="preserve">4Q87 </v>
      </c>
      <c r="D3426" t="s">
        <v>3005</v>
      </c>
      <c r="E3426" t="s">
        <v>3004</v>
      </c>
      <c r="G3426" t="s">
        <v>6812</v>
      </c>
    </row>
    <row r="3427" spans="1:7" x14ac:dyDescent="0.35">
      <c r="A3427" s="1" t="s">
        <v>5942</v>
      </c>
      <c r="B3427" s="1" t="s">
        <v>25571</v>
      </c>
      <c r="C3427" s="1" t="str">
        <f t="shared" si="53"/>
        <v xml:space="preserve">4Q8X </v>
      </c>
      <c r="D3427" t="s">
        <v>2375</v>
      </c>
      <c r="E3427" t="s">
        <v>2376</v>
      </c>
      <c r="G3427" t="s">
        <v>5942</v>
      </c>
    </row>
    <row r="3428" spans="1:7" x14ac:dyDescent="0.35">
      <c r="A3428" s="1" t="s">
        <v>5622</v>
      </c>
      <c r="B3428" s="1" t="s">
        <v>25572</v>
      </c>
      <c r="C3428" s="1" t="str">
        <f t="shared" si="53"/>
        <v xml:space="preserve">4Q8Y </v>
      </c>
      <c r="D3428" t="s">
        <v>2075</v>
      </c>
      <c r="E3428" t="s">
        <v>2074</v>
      </c>
      <c r="G3428" t="s">
        <v>5622</v>
      </c>
    </row>
    <row r="3429" spans="1:7" x14ac:dyDescent="0.35">
      <c r="A3429" s="1" t="s">
        <v>5531</v>
      </c>
      <c r="B3429" s="1" t="s">
        <v>25573</v>
      </c>
      <c r="C3429" s="1" t="str">
        <f t="shared" si="53"/>
        <v xml:space="preserve">4Q90 </v>
      </c>
      <c r="D3429" t="s">
        <v>1962</v>
      </c>
      <c r="E3429" t="s">
        <v>1963</v>
      </c>
      <c r="G3429" t="s">
        <v>5531</v>
      </c>
    </row>
    <row r="3430" spans="1:7" x14ac:dyDescent="0.35">
      <c r="A3430" s="1" t="s">
        <v>6626</v>
      </c>
      <c r="B3430" s="1" t="s">
        <v>25574</v>
      </c>
      <c r="C3430" s="1" t="str">
        <f t="shared" si="53"/>
        <v xml:space="preserve">4Q93 </v>
      </c>
      <c r="D3430" t="s">
        <v>2907</v>
      </c>
      <c r="E3430" t="s">
        <v>2906</v>
      </c>
      <c r="G3430" t="s">
        <v>6626</v>
      </c>
    </row>
    <row r="3431" spans="1:7" x14ac:dyDescent="0.35">
      <c r="A3431" s="1" t="s">
        <v>8050</v>
      </c>
      <c r="B3431" s="1" t="s">
        <v>25575</v>
      </c>
      <c r="C3431" s="1" t="str">
        <f t="shared" si="53"/>
        <v xml:space="preserve">4Q99 </v>
      </c>
      <c r="D3431" t="s">
        <v>3763</v>
      </c>
      <c r="E3431" t="s">
        <v>3762</v>
      </c>
      <c r="G3431" t="s">
        <v>8050</v>
      </c>
    </row>
    <row r="3432" spans="1:7" x14ac:dyDescent="0.35">
      <c r="A3432" s="1" t="s">
        <v>7597</v>
      </c>
      <c r="B3432" s="1" t="s">
        <v>25576</v>
      </c>
      <c r="C3432" s="1" t="str">
        <f t="shared" si="53"/>
        <v xml:space="preserve">4Q9O </v>
      </c>
      <c r="D3432" t="s">
        <v>3469</v>
      </c>
      <c r="E3432" t="s">
        <v>3470</v>
      </c>
      <c r="G3432" t="s">
        <v>7597</v>
      </c>
    </row>
    <row r="3433" spans="1:7" x14ac:dyDescent="0.35">
      <c r="A3433" s="1" t="s">
        <v>7508</v>
      </c>
      <c r="B3433" s="1" t="s">
        <v>25577</v>
      </c>
      <c r="C3433" s="1" t="str">
        <f t="shared" si="53"/>
        <v xml:space="preserve">4Q9Y </v>
      </c>
      <c r="D3433" t="s">
        <v>3427</v>
      </c>
      <c r="E3433" t="s">
        <v>3424</v>
      </c>
      <c r="G3433" t="s">
        <v>7508</v>
      </c>
    </row>
    <row r="3434" spans="1:7" x14ac:dyDescent="0.35">
      <c r="A3434" s="1" t="s">
        <v>10569</v>
      </c>
      <c r="B3434" s="1" t="s">
        <v>25578</v>
      </c>
      <c r="C3434" s="1" t="str">
        <f t="shared" si="53"/>
        <v xml:space="preserve">4QAC </v>
      </c>
      <c r="D3434" t="s">
        <v>5181</v>
      </c>
      <c r="E3434" t="s">
        <v>10560</v>
      </c>
      <c r="G3434" t="s">
        <v>10569</v>
      </c>
    </row>
    <row r="3435" spans="1:7" x14ac:dyDescent="0.35">
      <c r="A3435" s="1" t="s">
        <v>7337</v>
      </c>
      <c r="B3435" s="1" t="s">
        <v>25579</v>
      </c>
      <c r="C3435" s="1" t="str">
        <f t="shared" si="53"/>
        <v xml:space="preserve">4QB3 </v>
      </c>
      <c r="D3435" t="s">
        <v>3326</v>
      </c>
      <c r="E3435" t="s">
        <v>3324</v>
      </c>
      <c r="G3435" t="s">
        <v>7337</v>
      </c>
    </row>
    <row r="3436" spans="1:7" x14ac:dyDescent="0.35">
      <c r="A3436" s="1" t="s">
        <v>10214</v>
      </c>
      <c r="B3436" s="1" t="s">
        <v>25580</v>
      </c>
      <c r="C3436" s="1" t="str">
        <f t="shared" si="53"/>
        <v xml:space="preserve">4QD6 </v>
      </c>
      <c r="D3436" t="s">
        <v>4993</v>
      </c>
      <c r="E3436" t="s">
        <v>4992</v>
      </c>
      <c r="G3436" t="s">
        <v>10214</v>
      </c>
    </row>
    <row r="3437" spans="1:7" x14ac:dyDescent="0.35">
      <c r="A3437" s="1" t="s">
        <v>7666</v>
      </c>
      <c r="B3437" s="1" t="s">
        <v>25581</v>
      </c>
      <c r="C3437" s="1" t="str">
        <f t="shared" si="53"/>
        <v xml:space="preserve">4QDK </v>
      </c>
      <c r="D3437" t="s">
        <v>3503</v>
      </c>
      <c r="E3437" t="s">
        <v>3502</v>
      </c>
      <c r="G3437" t="s">
        <v>7666</v>
      </c>
    </row>
    <row r="3438" spans="1:7" x14ac:dyDescent="0.35">
      <c r="A3438" s="1" t="s">
        <v>9611</v>
      </c>
      <c r="B3438" s="1" t="s">
        <v>25582</v>
      </c>
      <c r="C3438" s="1" t="str">
        <f t="shared" si="53"/>
        <v xml:space="preserve">4QEM </v>
      </c>
      <c r="D3438" t="s">
        <v>4685</v>
      </c>
      <c r="E3438" t="s">
        <v>9598</v>
      </c>
      <c r="G3438" t="s">
        <v>9611</v>
      </c>
    </row>
    <row r="3439" spans="1:7" x14ac:dyDescent="0.35">
      <c r="A3439" s="1" t="s">
        <v>9354</v>
      </c>
      <c r="B3439" s="1" t="s">
        <v>25583</v>
      </c>
      <c r="C3439" s="1" t="str">
        <f t="shared" si="53"/>
        <v xml:space="preserve">4QER </v>
      </c>
      <c r="D3439" t="s">
        <v>4568</v>
      </c>
      <c r="E3439" t="s">
        <v>4567</v>
      </c>
      <c r="G3439" t="s">
        <v>9354</v>
      </c>
    </row>
    <row r="3440" spans="1:7" x14ac:dyDescent="0.35">
      <c r="A3440" s="1" t="s">
        <v>9468</v>
      </c>
      <c r="B3440" s="1" t="s">
        <v>25584</v>
      </c>
      <c r="C3440" s="1" t="str">
        <f t="shared" si="53"/>
        <v xml:space="preserve">4QEV </v>
      </c>
      <c r="D3440" t="s">
        <v>4627</v>
      </c>
      <c r="E3440" t="s">
        <v>4626</v>
      </c>
      <c r="G3440" t="s">
        <v>9468</v>
      </c>
    </row>
    <row r="3441" spans="1:7" x14ac:dyDescent="0.35">
      <c r="A3441" s="1" t="s">
        <v>8881</v>
      </c>
      <c r="B3441" s="1" t="s">
        <v>25585</v>
      </c>
      <c r="C3441" s="1" t="str">
        <f t="shared" si="53"/>
        <v xml:space="preserve">4QEW </v>
      </c>
      <c r="D3441" t="s">
        <v>4270</v>
      </c>
      <c r="E3441" t="s">
        <v>4271</v>
      </c>
      <c r="G3441" t="s">
        <v>8881</v>
      </c>
    </row>
    <row r="3442" spans="1:7" x14ac:dyDescent="0.35">
      <c r="A3442" s="1" t="s">
        <v>10192</v>
      </c>
      <c r="B3442" s="1" t="s">
        <v>25586</v>
      </c>
      <c r="C3442" s="1" t="str">
        <f t="shared" si="53"/>
        <v xml:space="preserve">4QF7 </v>
      </c>
      <c r="D3442" t="s">
        <v>4982</v>
      </c>
      <c r="E3442" t="s">
        <v>10185</v>
      </c>
      <c r="G3442" t="s">
        <v>10192</v>
      </c>
    </row>
    <row r="3443" spans="1:7" x14ac:dyDescent="0.35">
      <c r="A3443" s="1" t="s">
        <v>9324</v>
      </c>
      <c r="B3443" s="1" t="s">
        <v>25587</v>
      </c>
      <c r="C3443" s="1" t="str">
        <f t="shared" si="53"/>
        <v xml:space="preserve">4QF8 </v>
      </c>
      <c r="D3443" t="s">
        <v>4551</v>
      </c>
      <c r="E3443" t="s">
        <v>4549</v>
      </c>
      <c r="G3443" t="s">
        <v>9324</v>
      </c>
    </row>
    <row r="3444" spans="1:7" x14ac:dyDescent="0.35">
      <c r="A3444" s="1" t="s">
        <v>6457</v>
      </c>
      <c r="B3444" s="1" t="s">
        <v>25588</v>
      </c>
      <c r="C3444" s="1" t="str">
        <f t="shared" si="53"/>
        <v xml:space="preserve">4QF9 </v>
      </c>
      <c r="D3444" t="s">
        <v>2796</v>
      </c>
      <c r="E3444" t="s">
        <v>2793</v>
      </c>
      <c r="G3444" t="s">
        <v>6457</v>
      </c>
    </row>
    <row r="3445" spans="1:7" x14ac:dyDescent="0.35">
      <c r="A3445" s="1" t="s">
        <v>7026</v>
      </c>
      <c r="B3445" s="1" t="s">
        <v>25589</v>
      </c>
      <c r="C3445" s="1" t="str">
        <f t="shared" si="53"/>
        <v xml:space="preserve">4QFL </v>
      </c>
      <c r="D3445" t="s">
        <v>3135</v>
      </c>
      <c r="E3445" t="s">
        <v>3132</v>
      </c>
      <c r="G3445" t="s">
        <v>7026</v>
      </c>
    </row>
    <row r="3446" spans="1:7" x14ac:dyDescent="0.35">
      <c r="A3446" s="1" t="s">
        <v>6243</v>
      </c>
      <c r="B3446" s="1" t="s">
        <v>25590</v>
      </c>
      <c r="C3446" s="1" t="str">
        <f t="shared" si="53"/>
        <v xml:space="preserve">4QFN </v>
      </c>
      <c r="D3446" t="s">
        <v>2631</v>
      </c>
      <c r="E3446" t="s">
        <v>2630</v>
      </c>
      <c r="G3446" t="s">
        <v>6243</v>
      </c>
    </row>
    <row r="3447" spans="1:7" x14ac:dyDescent="0.35">
      <c r="A3447" s="1" t="s">
        <v>6341</v>
      </c>
      <c r="B3447" s="1" t="s">
        <v>25591</v>
      </c>
      <c r="C3447" s="1" t="str">
        <f t="shared" si="53"/>
        <v xml:space="preserve">4QFO </v>
      </c>
      <c r="D3447" t="s">
        <v>2715</v>
      </c>
      <c r="E3447" t="s">
        <v>2714</v>
      </c>
      <c r="G3447" t="s">
        <v>6341</v>
      </c>
    </row>
    <row r="3448" spans="1:7" x14ac:dyDescent="0.35">
      <c r="A3448" s="1" t="s">
        <v>6316</v>
      </c>
      <c r="B3448" s="1" t="s">
        <v>25592</v>
      </c>
      <c r="C3448" s="1" t="str">
        <f t="shared" si="53"/>
        <v xml:space="preserve">4QFP </v>
      </c>
      <c r="D3448" t="s">
        <v>2690</v>
      </c>
      <c r="E3448" t="s">
        <v>2688</v>
      </c>
      <c r="G3448" t="s">
        <v>6316</v>
      </c>
    </row>
    <row r="3449" spans="1:7" x14ac:dyDescent="0.35">
      <c r="A3449" s="1" t="s">
        <v>9260</v>
      </c>
      <c r="B3449" s="1" t="s">
        <v>25593</v>
      </c>
      <c r="C3449" s="1" t="str">
        <f t="shared" si="53"/>
        <v xml:space="preserve">4QGD </v>
      </c>
      <c r="D3449" t="s">
        <v>4507</v>
      </c>
      <c r="E3449" t="s">
        <v>4508</v>
      </c>
      <c r="G3449" t="s">
        <v>9260</v>
      </c>
    </row>
    <row r="3450" spans="1:7" x14ac:dyDescent="0.35">
      <c r="A3450" s="1" t="s">
        <v>10539</v>
      </c>
      <c r="B3450" s="1" t="s">
        <v>25594</v>
      </c>
      <c r="C3450" s="1" t="str">
        <f t="shared" si="53"/>
        <v xml:space="preserve">4QGE </v>
      </c>
      <c r="D3450" t="s">
        <v>5162</v>
      </c>
      <c r="E3450" t="s">
        <v>10534</v>
      </c>
      <c r="G3450" t="s">
        <v>10539</v>
      </c>
    </row>
    <row r="3451" spans="1:7" x14ac:dyDescent="0.35">
      <c r="A3451" s="1" t="s">
        <v>6117</v>
      </c>
      <c r="B3451" s="1" t="s">
        <v>25595</v>
      </c>
      <c r="C3451" s="1" t="str">
        <f t="shared" si="53"/>
        <v xml:space="preserve">4QGI </v>
      </c>
      <c r="D3451" t="s">
        <v>2520</v>
      </c>
      <c r="E3451" t="s">
        <v>6108</v>
      </c>
      <c r="G3451" t="s">
        <v>6117</v>
      </c>
    </row>
    <row r="3452" spans="1:7" x14ac:dyDescent="0.35">
      <c r="A3452" s="1" t="s">
        <v>7401</v>
      </c>
      <c r="B3452" s="1" t="s">
        <v>25596</v>
      </c>
      <c r="C3452" s="1" t="str">
        <f t="shared" si="53"/>
        <v xml:space="preserve">4QIJ </v>
      </c>
      <c r="D3452" t="s">
        <v>3361</v>
      </c>
      <c r="E3452" t="s">
        <v>3359</v>
      </c>
      <c r="G3452" t="s">
        <v>7401</v>
      </c>
    </row>
    <row r="3453" spans="1:7" x14ac:dyDescent="0.35">
      <c r="A3453" s="1" t="s">
        <v>9149</v>
      </c>
      <c r="B3453" s="1" t="s">
        <v>25597</v>
      </c>
      <c r="C3453" s="1" t="str">
        <f t="shared" si="53"/>
        <v xml:space="preserve">4QJ0 </v>
      </c>
      <c r="D3453" t="s">
        <v>4444</v>
      </c>
      <c r="E3453" t="s">
        <v>4443</v>
      </c>
      <c r="G3453" t="s">
        <v>9149</v>
      </c>
    </row>
    <row r="3454" spans="1:7" x14ac:dyDescent="0.35">
      <c r="A3454" s="1" t="s">
        <v>9612</v>
      </c>
      <c r="B3454" s="1" t="s">
        <v>25598</v>
      </c>
      <c r="C3454" s="1" t="str">
        <f t="shared" si="53"/>
        <v xml:space="preserve">4QJW </v>
      </c>
      <c r="D3454" t="s">
        <v>4685</v>
      </c>
      <c r="E3454" t="s">
        <v>9598</v>
      </c>
      <c r="G3454" t="s">
        <v>9612</v>
      </c>
    </row>
    <row r="3455" spans="1:7" x14ac:dyDescent="0.35">
      <c r="A3455" s="1" t="s">
        <v>9108</v>
      </c>
      <c r="B3455" s="1" t="s">
        <v>25599</v>
      </c>
      <c r="C3455" s="1" t="str">
        <f t="shared" si="53"/>
        <v xml:space="preserve">4QJX </v>
      </c>
      <c r="D3455" t="s">
        <v>4422</v>
      </c>
      <c r="E3455" t="s">
        <v>4420</v>
      </c>
      <c r="G3455" t="s">
        <v>9108</v>
      </c>
    </row>
    <row r="3456" spans="1:7" x14ac:dyDescent="0.35">
      <c r="A3456" s="1" t="s">
        <v>8845</v>
      </c>
      <c r="B3456" s="1" t="s">
        <v>25600</v>
      </c>
      <c r="C3456" s="1" t="str">
        <f t="shared" si="53"/>
        <v xml:space="preserve">4QL1 </v>
      </c>
      <c r="D3456" t="s">
        <v>4245</v>
      </c>
      <c r="E3456" t="s">
        <v>4242</v>
      </c>
      <c r="G3456" t="s">
        <v>8845</v>
      </c>
    </row>
    <row r="3457" spans="1:7" x14ac:dyDescent="0.35">
      <c r="A3457" s="1" t="s">
        <v>5804</v>
      </c>
      <c r="B3457" s="1" t="s">
        <v>25601</v>
      </c>
      <c r="C3457" s="1" t="str">
        <f t="shared" si="53"/>
        <v xml:space="preserve">4QLK </v>
      </c>
      <c r="D3457" t="s">
        <v>2254</v>
      </c>
      <c r="E3457" t="s">
        <v>2252</v>
      </c>
      <c r="G3457" t="s">
        <v>5804</v>
      </c>
    </row>
    <row r="3458" spans="1:7" x14ac:dyDescent="0.35">
      <c r="A3458" s="1" t="s">
        <v>5863</v>
      </c>
      <c r="B3458" s="1" t="s">
        <v>25602</v>
      </c>
      <c r="C3458" s="1" t="str">
        <f t="shared" si="53"/>
        <v xml:space="preserve">4QLL </v>
      </c>
      <c r="D3458" t="s">
        <v>2310</v>
      </c>
      <c r="E3458" t="s">
        <v>2308</v>
      </c>
      <c r="G3458" t="s">
        <v>5863</v>
      </c>
    </row>
    <row r="3459" spans="1:7" x14ac:dyDescent="0.35">
      <c r="A3459" s="1" t="s">
        <v>8403</v>
      </c>
      <c r="B3459" s="1" t="s">
        <v>25603</v>
      </c>
      <c r="C3459" s="1" t="str">
        <f t="shared" si="53"/>
        <v xml:space="preserve">4QNB </v>
      </c>
      <c r="D3459" t="s">
        <v>3974</v>
      </c>
      <c r="E3459" t="s">
        <v>3971</v>
      </c>
      <c r="G3459" t="s">
        <v>8403</v>
      </c>
    </row>
    <row r="3460" spans="1:7" x14ac:dyDescent="0.35">
      <c r="A3460" s="1" t="s">
        <v>5732</v>
      </c>
      <c r="B3460" s="1" t="s">
        <v>25604</v>
      </c>
      <c r="C3460" s="1" t="str">
        <f t="shared" ref="C3460:C3523" si="54">UPPER(B3460)</f>
        <v xml:space="preserve">4QP2 </v>
      </c>
      <c r="D3460" t="s">
        <v>2179</v>
      </c>
      <c r="E3460" t="s">
        <v>2176</v>
      </c>
      <c r="G3460" t="s">
        <v>5732</v>
      </c>
    </row>
    <row r="3461" spans="1:7" x14ac:dyDescent="0.35">
      <c r="A3461" s="1" t="s">
        <v>9641</v>
      </c>
      <c r="B3461" s="1" t="s">
        <v>25605</v>
      </c>
      <c r="C3461" s="1" t="str">
        <f t="shared" si="54"/>
        <v xml:space="preserve">4QPD </v>
      </c>
      <c r="D3461" t="s">
        <v>4698</v>
      </c>
      <c r="E3461" t="s">
        <v>4695</v>
      </c>
      <c r="G3461" t="s">
        <v>9641</v>
      </c>
    </row>
    <row r="3462" spans="1:7" x14ac:dyDescent="0.35">
      <c r="A3462" s="1" t="s">
        <v>9243</v>
      </c>
      <c r="B3462" s="1" t="s">
        <v>25606</v>
      </c>
      <c r="C3462" s="1" t="str">
        <f t="shared" si="54"/>
        <v xml:space="preserve">4QPL </v>
      </c>
      <c r="D3462" t="s">
        <v>4501</v>
      </c>
      <c r="E3462" t="s">
        <v>4498</v>
      </c>
      <c r="G3462" t="s">
        <v>9243</v>
      </c>
    </row>
    <row r="3463" spans="1:7" x14ac:dyDescent="0.35">
      <c r="A3463" s="1" t="s">
        <v>7063</v>
      </c>
      <c r="B3463" s="1" t="s">
        <v>25607</v>
      </c>
      <c r="C3463" s="1" t="str">
        <f t="shared" si="54"/>
        <v xml:space="preserve">4QRH </v>
      </c>
      <c r="D3463" t="s">
        <v>3157</v>
      </c>
      <c r="E3463" t="s">
        <v>3158</v>
      </c>
      <c r="G3463" t="s">
        <v>7063</v>
      </c>
    </row>
    <row r="3464" spans="1:7" x14ac:dyDescent="0.35">
      <c r="A3464" s="1" t="s">
        <v>5521</v>
      </c>
      <c r="B3464" s="1" t="s">
        <v>25608</v>
      </c>
      <c r="C3464" s="1" t="str">
        <f t="shared" si="54"/>
        <v xml:space="preserve">4QSU </v>
      </c>
      <c r="D3464" t="s">
        <v>1949</v>
      </c>
      <c r="E3464" t="s">
        <v>5517</v>
      </c>
      <c r="G3464" t="s">
        <v>5521</v>
      </c>
    </row>
    <row r="3465" spans="1:7" x14ac:dyDescent="0.35">
      <c r="A3465" s="1" t="s">
        <v>5522</v>
      </c>
      <c r="B3465" s="1" t="s">
        <v>25609</v>
      </c>
      <c r="C3465" s="1" t="str">
        <f t="shared" si="54"/>
        <v xml:space="preserve">4QSV </v>
      </c>
      <c r="D3465" t="s">
        <v>1949</v>
      </c>
      <c r="E3465" t="s">
        <v>5517</v>
      </c>
      <c r="G3465" t="s">
        <v>5522</v>
      </c>
    </row>
    <row r="3466" spans="1:7" x14ac:dyDescent="0.35">
      <c r="A3466" s="1" t="s">
        <v>8751</v>
      </c>
      <c r="B3466" s="1" t="s">
        <v>25610</v>
      </c>
      <c r="C3466" s="1" t="str">
        <f t="shared" si="54"/>
        <v xml:space="preserve">4QTL </v>
      </c>
      <c r="D3466" t="s">
        <v>4181</v>
      </c>
      <c r="E3466" t="s">
        <v>4180</v>
      </c>
      <c r="G3466" t="s">
        <v>8751</v>
      </c>
    </row>
    <row r="3467" spans="1:7" x14ac:dyDescent="0.35">
      <c r="A3467" s="1" t="s">
        <v>7372</v>
      </c>
      <c r="B3467" s="1" t="s">
        <v>25611</v>
      </c>
      <c r="C3467" s="1" t="str">
        <f t="shared" si="54"/>
        <v xml:space="preserve">4QXO </v>
      </c>
      <c r="D3467" t="s">
        <v>3346</v>
      </c>
      <c r="E3467" t="s">
        <v>3344</v>
      </c>
      <c r="G3467" t="s">
        <v>7372</v>
      </c>
    </row>
    <row r="3468" spans="1:7" x14ac:dyDescent="0.35">
      <c r="A3468" s="1" t="s">
        <v>8665</v>
      </c>
      <c r="B3468" s="1" t="s">
        <v>25612</v>
      </c>
      <c r="C3468" s="1" t="str">
        <f t="shared" si="54"/>
        <v xml:space="preserve">4QY3 </v>
      </c>
      <c r="D3468" t="s">
        <v>4127</v>
      </c>
      <c r="E3468" t="s">
        <v>4126</v>
      </c>
      <c r="G3468" t="s">
        <v>8665</v>
      </c>
    </row>
    <row r="3469" spans="1:7" x14ac:dyDescent="0.35">
      <c r="A3469" s="1" t="s">
        <v>9131</v>
      </c>
      <c r="B3469" s="1" t="s">
        <v>25613</v>
      </c>
      <c r="C3469" s="1" t="str">
        <f t="shared" si="54"/>
        <v xml:space="preserve">4QYY </v>
      </c>
      <c r="D3469" t="s">
        <v>4433</v>
      </c>
      <c r="E3469" t="s">
        <v>9120</v>
      </c>
      <c r="G3469" t="s">
        <v>9131</v>
      </c>
    </row>
    <row r="3470" spans="1:7" x14ac:dyDescent="0.35">
      <c r="A3470" s="1" t="s">
        <v>8064</v>
      </c>
      <c r="B3470" s="1" t="s">
        <v>25614</v>
      </c>
      <c r="C3470" s="1" t="str">
        <f t="shared" si="54"/>
        <v xml:space="preserve">4R06 </v>
      </c>
      <c r="D3470" t="s">
        <v>3775</v>
      </c>
      <c r="E3470" t="s">
        <v>3771</v>
      </c>
      <c r="G3470" t="s">
        <v>8064</v>
      </c>
    </row>
    <row r="3471" spans="1:7" x14ac:dyDescent="0.35">
      <c r="A3471" s="1" t="s">
        <v>6336</v>
      </c>
      <c r="B3471" s="1" t="s">
        <v>25615</v>
      </c>
      <c r="C3471" s="1" t="str">
        <f t="shared" si="54"/>
        <v xml:space="preserve">4R0A </v>
      </c>
      <c r="D3471" t="s">
        <v>2709</v>
      </c>
      <c r="E3471" t="s">
        <v>2707</v>
      </c>
      <c r="G3471" t="s">
        <v>6336</v>
      </c>
    </row>
    <row r="3472" spans="1:7" x14ac:dyDescent="0.35">
      <c r="A3472" s="1" t="s">
        <v>5720</v>
      </c>
      <c r="B3472" s="1" t="s">
        <v>25616</v>
      </c>
      <c r="C3472" s="1" t="str">
        <f t="shared" si="54"/>
        <v xml:space="preserve">4R3W </v>
      </c>
      <c r="D3472" t="s">
        <v>2160</v>
      </c>
      <c r="E3472" t="s">
        <v>5710</v>
      </c>
      <c r="G3472" t="s">
        <v>5720</v>
      </c>
    </row>
    <row r="3473" spans="1:7" x14ac:dyDescent="0.35">
      <c r="A3473" s="1" t="s">
        <v>7402</v>
      </c>
      <c r="B3473" s="1" t="s">
        <v>25617</v>
      </c>
      <c r="C3473" s="1" t="str">
        <f t="shared" si="54"/>
        <v xml:space="preserve">4R4C </v>
      </c>
      <c r="D3473" t="s">
        <v>3361</v>
      </c>
      <c r="E3473" t="s">
        <v>3359</v>
      </c>
      <c r="G3473" t="s">
        <v>7402</v>
      </c>
    </row>
    <row r="3474" spans="1:7" x14ac:dyDescent="0.35">
      <c r="A3474" s="1" t="s">
        <v>8043</v>
      </c>
      <c r="B3474" s="1" t="s">
        <v>25618</v>
      </c>
      <c r="C3474" s="1" t="str">
        <f t="shared" si="54"/>
        <v xml:space="preserve">4R4I </v>
      </c>
      <c r="D3474" t="s">
        <v>3759</v>
      </c>
      <c r="E3474" t="s">
        <v>3756</v>
      </c>
      <c r="G3474" t="s">
        <v>8043</v>
      </c>
    </row>
    <row r="3475" spans="1:7" x14ac:dyDescent="0.35">
      <c r="A3475" s="1" t="s">
        <v>7638</v>
      </c>
      <c r="B3475" s="1" t="s">
        <v>25619</v>
      </c>
      <c r="C3475" s="1" t="str">
        <f t="shared" si="54"/>
        <v xml:space="preserve">4R4O </v>
      </c>
      <c r="D3475" t="s">
        <v>3493</v>
      </c>
      <c r="E3475" t="s">
        <v>3491</v>
      </c>
      <c r="G3475" t="s">
        <v>7638</v>
      </c>
    </row>
    <row r="3476" spans="1:7" x14ac:dyDescent="0.35">
      <c r="A3476" s="1" t="s">
        <v>8034</v>
      </c>
      <c r="B3476" s="1" t="s">
        <v>25620</v>
      </c>
      <c r="C3476" s="1" t="str">
        <f t="shared" si="54"/>
        <v xml:space="preserve">4R4T </v>
      </c>
      <c r="D3476" t="s">
        <v>3752</v>
      </c>
      <c r="E3476" t="s">
        <v>3750</v>
      </c>
      <c r="G3476" t="s">
        <v>8034</v>
      </c>
    </row>
    <row r="3477" spans="1:7" x14ac:dyDescent="0.35">
      <c r="A3477" s="1" t="s">
        <v>9744</v>
      </c>
      <c r="B3477" s="1" t="s">
        <v>25621</v>
      </c>
      <c r="C3477" s="1" t="str">
        <f t="shared" si="54"/>
        <v xml:space="preserve">4R59 </v>
      </c>
      <c r="D3477" t="s">
        <v>4748</v>
      </c>
      <c r="E3477" t="s">
        <v>4749</v>
      </c>
      <c r="G3477" t="s">
        <v>9744</v>
      </c>
    </row>
    <row r="3478" spans="1:7" x14ac:dyDescent="0.35">
      <c r="A3478" s="1" t="s">
        <v>10266</v>
      </c>
      <c r="B3478" s="1" t="s">
        <v>25622</v>
      </c>
      <c r="C3478" s="1" t="str">
        <f t="shared" si="54"/>
        <v xml:space="preserve">4R5A </v>
      </c>
      <c r="D3478" t="s">
        <v>5004</v>
      </c>
      <c r="E3478" t="s">
        <v>10230</v>
      </c>
      <c r="G3478" t="s">
        <v>10266</v>
      </c>
    </row>
    <row r="3479" spans="1:7" x14ac:dyDescent="0.35">
      <c r="A3479" s="1" t="s">
        <v>8576</v>
      </c>
      <c r="B3479" s="1" t="s">
        <v>25623</v>
      </c>
      <c r="C3479" s="1" t="str">
        <f t="shared" si="54"/>
        <v xml:space="preserve">4R5B </v>
      </c>
      <c r="D3479" t="s">
        <v>4074</v>
      </c>
      <c r="E3479" t="s">
        <v>4075</v>
      </c>
      <c r="G3479" t="s">
        <v>8576</v>
      </c>
    </row>
    <row r="3480" spans="1:7" x14ac:dyDescent="0.35">
      <c r="A3480" s="1" t="s">
        <v>7913</v>
      </c>
      <c r="B3480" s="1" t="s">
        <v>25624</v>
      </c>
      <c r="C3480" s="1" t="str">
        <f t="shared" si="54"/>
        <v xml:space="preserve">4R5T </v>
      </c>
      <c r="D3480" t="s">
        <v>3647</v>
      </c>
      <c r="E3480" t="s">
        <v>7896</v>
      </c>
      <c r="G3480" t="s">
        <v>7913</v>
      </c>
    </row>
    <row r="3481" spans="1:7" x14ac:dyDescent="0.35">
      <c r="A3481" s="1" t="s">
        <v>9450</v>
      </c>
      <c r="B3481" s="1" t="s">
        <v>25625</v>
      </c>
      <c r="C3481" s="1" t="str">
        <f t="shared" si="54"/>
        <v xml:space="preserve">4R73 </v>
      </c>
      <c r="D3481" t="s">
        <v>4618</v>
      </c>
      <c r="E3481" t="s">
        <v>4616</v>
      </c>
      <c r="G3481" t="s">
        <v>9450</v>
      </c>
    </row>
    <row r="3482" spans="1:7" x14ac:dyDescent="0.35">
      <c r="A3482" s="1" t="s">
        <v>9860</v>
      </c>
      <c r="B3482" s="1" t="s">
        <v>25626</v>
      </c>
      <c r="C3482" s="1" t="str">
        <f t="shared" si="54"/>
        <v xml:space="preserve">4R74 </v>
      </c>
      <c r="D3482" t="s">
        <v>4803</v>
      </c>
      <c r="E3482" t="s">
        <v>9847</v>
      </c>
      <c r="G3482" t="s">
        <v>9860</v>
      </c>
    </row>
    <row r="3483" spans="1:7" x14ac:dyDescent="0.35">
      <c r="A3483" s="1" t="s">
        <v>9067</v>
      </c>
      <c r="B3483" s="1" t="s">
        <v>25627</v>
      </c>
      <c r="C3483" s="1" t="str">
        <f t="shared" si="54"/>
        <v xml:space="preserve">4R75 </v>
      </c>
      <c r="D3483" t="s">
        <v>4399</v>
      </c>
      <c r="E3483" t="s">
        <v>4393</v>
      </c>
      <c r="G3483" t="s">
        <v>9067</v>
      </c>
    </row>
    <row r="3484" spans="1:7" x14ac:dyDescent="0.35">
      <c r="A3484" s="1" t="s">
        <v>9667</v>
      </c>
      <c r="B3484" s="1" t="s">
        <v>25628</v>
      </c>
      <c r="C3484" s="1" t="str">
        <f t="shared" si="54"/>
        <v xml:space="preserve">4R76 </v>
      </c>
      <c r="D3484" t="s">
        <v>4706</v>
      </c>
      <c r="E3484" t="s">
        <v>4707</v>
      </c>
      <c r="G3484" t="s">
        <v>9667</v>
      </c>
    </row>
    <row r="3485" spans="1:7" x14ac:dyDescent="0.35">
      <c r="A3485" s="1" t="s">
        <v>7747</v>
      </c>
      <c r="B3485" s="1" t="s">
        <v>25629</v>
      </c>
      <c r="C3485" s="1" t="str">
        <f t="shared" si="54"/>
        <v xml:space="preserve">4RA1 </v>
      </c>
      <c r="D3485" t="s">
        <v>3546</v>
      </c>
      <c r="E3485" t="s">
        <v>3547</v>
      </c>
      <c r="G3485" t="s">
        <v>7747</v>
      </c>
    </row>
    <row r="3486" spans="1:7" x14ac:dyDescent="0.35">
      <c r="A3486" s="1" t="s">
        <v>9668</v>
      </c>
      <c r="B3486" s="1" t="s">
        <v>25630</v>
      </c>
      <c r="C3486" s="1" t="str">
        <f t="shared" si="54"/>
        <v xml:space="preserve">4RAK </v>
      </c>
      <c r="D3486" t="s">
        <v>4706</v>
      </c>
      <c r="E3486" t="s">
        <v>4707</v>
      </c>
      <c r="G3486" t="s">
        <v>9668</v>
      </c>
    </row>
    <row r="3487" spans="1:7" x14ac:dyDescent="0.35">
      <c r="A3487" s="1" t="s">
        <v>8450</v>
      </c>
      <c r="B3487" s="1" t="s">
        <v>25631</v>
      </c>
      <c r="C3487" s="1" t="str">
        <f t="shared" si="54"/>
        <v xml:space="preserve">4RD0 </v>
      </c>
      <c r="D3487" t="s">
        <v>3994</v>
      </c>
      <c r="E3487" t="s">
        <v>3992</v>
      </c>
      <c r="G3487" t="s">
        <v>8450</v>
      </c>
    </row>
    <row r="3488" spans="1:7" x14ac:dyDescent="0.35">
      <c r="A3488" s="1" t="s">
        <v>8266</v>
      </c>
      <c r="B3488" s="1" t="s">
        <v>25632</v>
      </c>
      <c r="C3488" s="1" t="str">
        <f t="shared" si="54"/>
        <v xml:space="preserve">4RD3 </v>
      </c>
      <c r="D3488" t="s">
        <v>3900</v>
      </c>
      <c r="E3488" t="s">
        <v>3896</v>
      </c>
      <c r="G3488" t="s">
        <v>8266</v>
      </c>
    </row>
    <row r="3489" spans="1:7" x14ac:dyDescent="0.35">
      <c r="A3489" s="1" t="s">
        <v>8051</v>
      </c>
      <c r="B3489" s="1" t="s">
        <v>25633</v>
      </c>
      <c r="C3489" s="1" t="str">
        <f t="shared" si="54"/>
        <v xml:space="preserve">4RD6 </v>
      </c>
      <c r="D3489" t="s">
        <v>3765</v>
      </c>
      <c r="E3489" t="s">
        <v>3762</v>
      </c>
      <c r="G3489" t="s">
        <v>8051</v>
      </c>
    </row>
    <row r="3490" spans="1:7" x14ac:dyDescent="0.35">
      <c r="A3490" s="1" t="s">
        <v>7733</v>
      </c>
      <c r="B3490" s="1" t="s">
        <v>25634</v>
      </c>
      <c r="C3490" s="1" t="str">
        <f t="shared" si="54"/>
        <v xml:space="preserve">4RDN </v>
      </c>
      <c r="D3490" t="s">
        <v>3538</v>
      </c>
      <c r="E3490" t="s">
        <v>3537</v>
      </c>
      <c r="G3490" t="s">
        <v>7733</v>
      </c>
    </row>
    <row r="3491" spans="1:7" x14ac:dyDescent="0.35">
      <c r="A3491" s="1" t="s">
        <v>6906</v>
      </c>
      <c r="B3491" s="1" t="s">
        <v>25635</v>
      </c>
      <c r="C3491" s="1" t="str">
        <f t="shared" si="54"/>
        <v xml:space="preserve">4RE2 </v>
      </c>
      <c r="D3491" t="s">
        <v>3062</v>
      </c>
      <c r="E3491" t="s">
        <v>3061</v>
      </c>
      <c r="G3491" t="s">
        <v>6906</v>
      </c>
    </row>
    <row r="3492" spans="1:7" x14ac:dyDescent="0.35">
      <c r="A3492" s="1" t="s">
        <v>8701</v>
      </c>
      <c r="B3492" s="1" t="s">
        <v>25636</v>
      </c>
      <c r="C3492" s="1" t="str">
        <f t="shared" si="54"/>
        <v xml:space="preserve">4RE4 </v>
      </c>
      <c r="D3492" t="s">
        <v>4151</v>
      </c>
      <c r="E3492" t="s">
        <v>4150</v>
      </c>
      <c r="G3492" t="s">
        <v>8701</v>
      </c>
    </row>
    <row r="3493" spans="1:7" x14ac:dyDescent="0.35">
      <c r="A3493" s="1" t="s">
        <v>9956</v>
      </c>
      <c r="B3493" s="1" t="s">
        <v>25637</v>
      </c>
      <c r="C3493" s="1" t="str">
        <f t="shared" si="54"/>
        <v xml:space="preserve">4RFC </v>
      </c>
      <c r="D3493" t="s">
        <v>4865</v>
      </c>
      <c r="E3493" t="s">
        <v>4863</v>
      </c>
      <c r="G3493" t="s">
        <v>9956</v>
      </c>
    </row>
    <row r="3494" spans="1:7" x14ac:dyDescent="0.35">
      <c r="A3494" s="1" t="s">
        <v>9824</v>
      </c>
      <c r="B3494" s="1" t="s">
        <v>25638</v>
      </c>
      <c r="C3494" s="1" t="str">
        <f t="shared" si="54"/>
        <v xml:space="preserve">4RFD </v>
      </c>
      <c r="D3494" t="s">
        <v>4787</v>
      </c>
      <c r="E3494" t="s">
        <v>4784</v>
      </c>
      <c r="G3494" t="s">
        <v>9824</v>
      </c>
    </row>
    <row r="3495" spans="1:7" x14ac:dyDescent="0.35">
      <c r="A3495" s="1" t="s">
        <v>10718</v>
      </c>
      <c r="B3495" s="1" t="s">
        <v>25639</v>
      </c>
      <c r="C3495" s="1" t="str">
        <f t="shared" si="54"/>
        <v xml:space="preserve">4RFM </v>
      </c>
      <c r="D3495" t="s">
        <v>5292</v>
      </c>
      <c r="E3495" t="s">
        <v>5290</v>
      </c>
      <c r="G3495" t="s">
        <v>10718</v>
      </c>
    </row>
    <row r="3496" spans="1:7" x14ac:dyDescent="0.35">
      <c r="A3496" s="1" t="s">
        <v>8353</v>
      </c>
      <c r="B3496" s="1" t="s">
        <v>25640</v>
      </c>
      <c r="C3496" s="1" t="str">
        <f t="shared" si="54"/>
        <v xml:space="preserve">4RFR </v>
      </c>
      <c r="D3496" t="s">
        <v>3937</v>
      </c>
      <c r="E3496" t="s">
        <v>3938</v>
      </c>
      <c r="G3496" t="s">
        <v>8353</v>
      </c>
    </row>
    <row r="3497" spans="1:7" x14ac:dyDescent="0.35">
      <c r="A3497" s="1" t="s">
        <v>7614</v>
      </c>
      <c r="B3497" s="1" t="s">
        <v>25641</v>
      </c>
      <c r="C3497" s="1" t="str">
        <f t="shared" si="54"/>
        <v xml:space="preserve">4RHX </v>
      </c>
      <c r="D3497" t="s">
        <v>3484</v>
      </c>
      <c r="E3497" t="s">
        <v>7609</v>
      </c>
      <c r="G3497" t="s">
        <v>7614</v>
      </c>
    </row>
    <row r="3498" spans="1:7" x14ac:dyDescent="0.35">
      <c r="A3498" s="1" t="s">
        <v>9132</v>
      </c>
      <c r="B3498" s="1" t="s">
        <v>25642</v>
      </c>
      <c r="C3498" s="1" t="str">
        <f t="shared" si="54"/>
        <v xml:space="preserve">4RIU </v>
      </c>
      <c r="D3498" t="s">
        <v>4432</v>
      </c>
      <c r="E3498" t="s">
        <v>9120</v>
      </c>
      <c r="G3498" t="s">
        <v>9132</v>
      </c>
    </row>
    <row r="3499" spans="1:7" x14ac:dyDescent="0.35">
      <c r="A3499" s="1" t="s">
        <v>8815</v>
      </c>
      <c r="B3499" s="1" t="s">
        <v>25643</v>
      </c>
      <c r="C3499" s="1" t="str">
        <f t="shared" si="54"/>
        <v xml:space="preserve">4RIV </v>
      </c>
      <c r="D3499" t="s">
        <v>4218</v>
      </c>
      <c r="E3499" t="s">
        <v>8795</v>
      </c>
      <c r="G3499" t="s">
        <v>8815</v>
      </c>
    </row>
    <row r="3500" spans="1:7" x14ac:dyDescent="0.35">
      <c r="A3500" s="1" t="s">
        <v>9581</v>
      </c>
      <c r="B3500" s="1" t="s">
        <v>25644</v>
      </c>
      <c r="C3500" s="1" t="str">
        <f t="shared" si="54"/>
        <v xml:space="preserve">4RJ8 </v>
      </c>
      <c r="D3500" t="s">
        <v>4674</v>
      </c>
      <c r="E3500" t="s">
        <v>4673</v>
      </c>
      <c r="G3500" t="s">
        <v>9581</v>
      </c>
    </row>
    <row r="3501" spans="1:7" x14ac:dyDescent="0.35">
      <c r="A3501" s="1" t="s">
        <v>6895</v>
      </c>
      <c r="B3501" s="1" t="s">
        <v>25645</v>
      </c>
      <c r="C3501" s="1" t="str">
        <f t="shared" si="54"/>
        <v xml:space="preserve">4RLT </v>
      </c>
      <c r="D3501" t="s">
        <v>3054</v>
      </c>
      <c r="E3501" t="s">
        <v>3050</v>
      </c>
      <c r="G3501" t="s">
        <v>6895</v>
      </c>
    </row>
    <row r="3502" spans="1:7" x14ac:dyDescent="0.35">
      <c r="A3502" s="1" t="s">
        <v>6782</v>
      </c>
      <c r="B3502" s="1" t="s">
        <v>25646</v>
      </c>
      <c r="C3502" s="1" t="str">
        <f t="shared" si="54"/>
        <v xml:space="preserve">4RLU </v>
      </c>
      <c r="D3502" t="s">
        <v>2996</v>
      </c>
      <c r="E3502" t="s">
        <v>2990</v>
      </c>
      <c r="G3502" t="s">
        <v>6782</v>
      </c>
    </row>
    <row r="3503" spans="1:7" x14ac:dyDescent="0.35">
      <c r="A3503" s="1" t="s">
        <v>6823</v>
      </c>
      <c r="B3503" s="1" t="s">
        <v>25647</v>
      </c>
      <c r="C3503" s="1" t="str">
        <f t="shared" si="54"/>
        <v xml:space="preserve">4RLW </v>
      </c>
      <c r="D3503" t="s">
        <v>3013</v>
      </c>
      <c r="E3503" t="s">
        <v>3012</v>
      </c>
      <c r="G3503" t="s">
        <v>6823</v>
      </c>
    </row>
    <row r="3504" spans="1:7" x14ac:dyDescent="0.35">
      <c r="A3504" s="1" t="s">
        <v>8760</v>
      </c>
      <c r="B3504" s="1" t="s">
        <v>25648</v>
      </c>
      <c r="C3504" s="1" t="str">
        <f t="shared" si="54"/>
        <v xml:space="preserve">4RN4 </v>
      </c>
      <c r="D3504" t="s">
        <v>4191</v>
      </c>
      <c r="E3504" t="s">
        <v>4192</v>
      </c>
      <c r="G3504" t="s">
        <v>8760</v>
      </c>
    </row>
    <row r="3505" spans="1:7" x14ac:dyDescent="0.35">
      <c r="A3505" s="1" t="s">
        <v>8776</v>
      </c>
      <c r="B3505" s="1" t="s">
        <v>25649</v>
      </c>
      <c r="C3505" s="1" t="str">
        <f t="shared" si="54"/>
        <v xml:space="preserve">4RPN </v>
      </c>
      <c r="D3505" t="s">
        <v>4198</v>
      </c>
      <c r="E3505" t="s">
        <v>4199</v>
      </c>
      <c r="G3505" t="s">
        <v>8776</v>
      </c>
    </row>
    <row r="3506" spans="1:7" x14ac:dyDescent="0.35">
      <c r="A3506" s="1" t="s">
        <v>9451</v>
      </c>
      <c r="B3506" s="1" t="s">
        <v>25650</v>
      </c>
      <c r="C3506" s="1" t="str">
        <f t="shared" si="54"/>
        <v xml:space="preserve">4RPO </v>
      </c>
      <c r="D3506" t="s">
        <v>4619</v>
      </c>
      <c r="E3506" t="s">
        <v>4616</v>
      </c>
      <c r="G3506" t="s">
        <v>9451</v>
      </c>
    </row>
    <row r="3507" spans="1:7" x14ac:dyDescent="0.35">
      <c r="A3507" s="1" t="s">
        <v>7639</v>
      </c>
      <c r="B3507" s="1" t="s">
        <v>25651</v>
      </c>
      <c r="C3507" s="1" t="str">
        <f t="shared" si="54"/>
        <v xml:space="preserve">4RQK </v>
      </c>
      <c r="D3507" t="s">
        <v>3493</v>
      </c>
      <c r="E3507" t="s">
        <v>3491</v>
      </c>
      <c r="G3507" t="s">
        <v>7639</v>
      </c>
    </row>
    <row r="3508" spans="1:7" x14ac:dyDescent="0.35">
      <c r="A3508" s="1" t="s">
        <v>6968</v>
      </c>
      <c r="B3508" s="1" t="s">
        <v>25652</v>
      </c>
      <c r="C3508" s="1" t="str">
        <f t="shared" si="54"/>
        <v xml:space="preserve">4RQV </v>
      </c>
      <c r="D3508" t="s">
        <v>3100</v>
      </c>
      <c r="E3508" t="s">
        <v>3096</v>
      </c>
      <c r="G3508" t="s">
        <v>6968</v>
      </c>
    </row>
    <row r="3509" spans="1:7" x14ac:dyDescent="0.35">
      <c r="A3509" s="1" t="s">
        <v>7809</v>
      </c>
      <c r="B3509" s="1" t="s">
        <v>25653</v>
      </c>
      <c r="C3509" s="1" t="str">
        <f t="shared" si="54"/>
        <v xml:space="preserve">4RR6 </v>
      </c>
      <c r="D3509" t="s">
        <v>3580</v>
      </c>
      <c r="E3509" t="s">
        <v>7785</v>
      </c>
      <c r="G3509" t="s">
        <v>7809</v>
      </c>
    </row>
    <row r="3510" spans="1:7" x14ac:dyDescent="0.35">
      <c r="A3510" s="1" t="s">
        <v>6824</v>
      </c>
      <c r="B3510" s="1" t="s">
        <v>25654</v>
      </c>
      <c r="C3510" s="1" t="str">
        <f t="shared" si="54"/>
        <v xml:space="preserve">4RRA </v>
      </c>
      <c r="D3510" t="s">
        <v>3013</v>
      </c>
      <c r="E3510" t="s">
        <v>3012</v>
      </c>
      <c r="G3510" t="s">
        <v>6824</v>
      </c>
    </row>
    <row r="3511" spans="1:7" x14ac:dyDescent="0.35">
      <c r="A3511" s="1" t="s">
        <v>5972</v>
      </c>
      <c r="B3511" s="1" t="s">
        <v>25655</v>
      </c>
      <c r="C3511" s="1" t="str">
        <f t="shared" si="54"/>
        <v xml:space="preserve">4RRF </v>
      </c>
      <c r="D3511" t="s">
        <v>2402</v>
      </c>
      <c r="E3511" t="s">
        <v>2400</v>
      </c>
      <c r="G3511" t="s">
        <v>5972</v>
      </c>
    </row>
    <row r="3512" spans="1:7" x14ac:dyDescent="0.35">
      <c r="A3512" s="1" t="s">
        <v>5658</v>
      </c>
      <c r="B3512" s="1" t="s">
        <v>25656</v>
      </c>
      <c r="C3512" s="1" t="str">
        <f t="shared" si="54"/>
        <v xml:space="preserve">4RRG </v>
      </c>
      <c r="D3512" t="s">
        <v>2116</v>
      </c>
      <c r="E3512" t="s">
        <v>2115</v>
      </c>
      <c r="G3512" t="s">
        <v>5658</v>
      </c>
    </row>
    <row r="3513" spans="1:7" x14ac:dyDescent="0.35">
      <c r="A3513" s="1" t="s">
        <v>6383</v>
      </c>
      <c r="B3513" s="1" t="s">
        <v>25657</v>
      </c>
      <c r="C3513" s="1" t="str">
        <f t="shared" si="54"/>
        <v xml:space="preserve">4RSK </v>
      </c>
      <c r="D3513" t="s">
        <v>2741</v>
      </c>
      <c r="E3513" t="s">
        <v>2739</v>
      </c>
      <c r="G3513" t="s">
        <v>6383</v>
      </c>
    </row>
    <row r="3514" spans="1:7" x14ac:dyDescent="0.35">
      <c r="A3514" s="1" t="s">
        <v>9709</v>
      </c>
      <c r="B3514" s="1" t="s">
        <v>25658</v>
      </c>
      <c r="C3514" s="1" t="str">
        <f t="shared" si="54"/>
        <v xml:space="preserve">4RUX </v>
      </c>
      <c r="D3514" t="s">
        <v>4728</v>
      </c>
      <c r="E3514" t="s">
        <v>4729</v>
      </c>
      <c r="G3514" t="s">
        <v>9709</v>
      </c>
    </row>
    <row r="3515" spans="1:7" x14ac:dyDescent="0.35">
      <c r="A3515" s="1" t="s">
        <v>9689</v>
      </c>
      <c r="B3515" s="1" t="s">
        <v>25659</v>
      </c>
      <c r="C3515" s="1" t="str">
        <f t="shared" si="54"/>
        <v xml:space="preserve">4RUY </v>
      </c>
      <c r="D3515" t="s">
        <v>4721</v>
      </c>
      <c r="E3515" t="s">
        <v>4718</v>
      </c>
      <c r="G3515" t="s">
        <v>9689</v>
      </c>
    </row>
    <row r="3516" spans="1:7" x14ac:dyDescent="0.35">
      <c r="A3516" s="1" t="s">
        <v>9452</v>
      </c>
      <c r="B3516" s="1" t="s">
        <v>25660</v>
      </c>
      <c r="C3516" s="1" t="str">
        <f t="shared" si="54"/>
        <v xml:space="preserve">4RUZ </v>
      </c>
      <c r="D3516" t="s">
        <v>4620</v>
      </c>
      <c r="E3516" t="s">
        <v>4616</v>
      </c>
      <c r="G3516" t="s">
        <v>9452</v>
      </c>
    </row>
    <row r="3517" spans="1:7" x14ac:dyDescent="0.35">
      <c r="A3517" s="1" t="s">
        <v>8702</v>
      </c>
      <c r="B3517" s="1" t="s">
        <v>25661</v>
      </c>
      <c r="C3517" s="1" t="str">
        <f t="shared" si="54"/>
        <v xml:space="preserve">4RVR </v>
      </c>
      <c r="D3517" t="s">
        <v>4154</v>
      </c>
      <c r="E3517" t="s">
        <v>4150</v>
      </c>
      <c r="G3517" t="s">
        <v>8702</v>
      </c>
    </row>
    <row r="3518" spans="1:7" x14ac:dyDescent="0.35">
      <c r="A3518" s="1" t="s">
        <v>10267</v>
      </c>
      <c r="B3518" s="1" t="s">
        <v>25662</v>
      </c>
      <c r="C3518" s="1" t="str">
        <f t="shared" si="54"/>
        <v xml:space="preserve">4RWJ </v>
      </c>
      <c r="D3518" t="s">
        <v>5005</v>
      </c>
      <c r="E3518" t="s">
        <v>10230</v>
      </c>
      <c r="G3518" t="s">
        <v>10267</v>
      </c>
    </row>
    <row r="3519" spans="1:7" x14ac:dyDescent="0.35">
      <c r="A3519" s="1" t="s">
        <v>7667</v>
      </c>
      <c r="B3519" s="1" t="s">
        <v>25663</v>
      </c>
      <c r="C3519" s="1" t="str">
        <f t="shared" si="54"/>
        <v xml:space="preserve">4RWW </v>
      </c>
      <c r="D3519" t="s">
        <v>3503</v>
      </c>
      <c r="E3519" t="s">
        <v>3502</v>
      </c>
      <c r="G3519" t="s">
        <v>7667</v>
      </c>
    </row>
    <row r="3520" spans="1:7" x14ac:dyDescent="0.35">
      <c r="A3520" s="1" t="s">
        <v>10870</v>
      </c>
      <c r="B3520" s="1" t="s">
        <v>25664</v>
      </c>
      <c r="C3520" s="1" t="str">
        <f t="shared" si="54"/>
        <v xml:space="preserve">4RYD </v>
      </c>
      <c r="D3520" t="s">
        <v>5464</v>
      </c>
      <c r="E3520" t="s">
        <v>5465</v>
      </c>
      <c r="G3520" t="s">
        <v>10870</v>
      </c>
    </row>
    <row r="3521" spans="1:7" x14ac:dyDescent="0.35">
      <c r="A3521" s="1" t="s">
        <v>10511</v>
      </c>
      <c r="B3521" s="1" t="s">
        <v>25665</v>
      </c>
      <c r="C3521" s="1" t="str">
        <f t="shared" si="54"/>
        <v xml:space="preserve">4S1G </v>
      </c>
      <c r="D3521" t="s">
        <v>5138</v>
      </c>
      <c r="E3521" t="s">
        <v>5139</v>
      </c>
      <c r="G3521" t="s">
        <v>10511</v>
      </c>
    </row>
    <row r="3522" spans="1:7" x14ac:dyDescent="0.35">
      <c r="A3522" s="1" t="s">
        <v>9133</v>
      </c>
      <c r="B3522" s="1" t="s">
        <v>25666</v>
      </c>
      <c r="C3522" s="1" t="str">
        <f t="shared" si="54"/>
        <v xml:space="preserve">4SGA </v>
      </c>
      <c r="D3522" t="s">
        <v>4432</v>
      </c>
      <c r="E3522" t="s">
        <v>9120</v>
      </c>
      <c r="G3522" t="s">
        <v>9133</v>
      </c>
    </row>
    <row r="3523" spans="1:7" x14ac:dyDescent="0.35">
      <c r="A3523" s="1" t="s">
        <v>10759</v>
      </c>
      <c r="B3523" s="1" t="s">
        <v>25667</v>
      </c>
      <c r="C3523" s="1" t="str">
        <f t="shared" si="54"/>
        <v xml:space="preserve">4STD </v>
      </c>
      <c r="D3523" t="s">
        <v>5339</v>
      </c>
      <c r="E3523" t="s">
        <v>5340</v>
      </c>
      <c r="G3523" t="s">
        <v>10759</v>
      </c>
    </row>
    <row r="3524" spans="1:7" x14ac:dyDescent="0.35">
      <c r="A3524" s="1" t="s">
        <v>5533</v>
      </c>
      <c r="B3524" s="1" t="s">
        <v>25668</v>
      </c>
      <c r="C3524" s="1" t="str">
        <f t="shared" ref="C3524:C3587" si="55">UPPER(B3524)</f>
        <v xml:space="preserve">4TIM </v>
      </c>
      <c r="D3524" t="s">
        <v>1965</v>
      </c>
      <c r="E3524" t="s">
        <v>1966</v>
      </c>
      <c r="G3524" t="s">
        <v>5533</v>
      </c>
    </row>
    <row r="3525" spans="1:7" x14ac:dyDescent="0.35">
      <c r="A3525" s="1" t="s">
        <v>7776</v>
      </c>
      <c r="B3525" s="1" t="s">
        <v>25669</v>
      </c>
      <c r="C3525" s="1" t="str">
        <f t="shared" si="55"/>
        <v xml:space="preserve">4TJZ </v>
      </c>
      <c r="D3525" t="s">
        <v>3566</v>
      </c>
      <c r="E3525" t="s">
        <v>3563</v>
      </c>
      <c r="G3525" t="s">
        <v>7776</v>
      </c>
    </row>
    <row r="3526" spans="1:7" x14ac:dyDescent="0.35">
      <c r="A3526" s="1" t="s">
        <v>7432</v>
      </c>
      <c r="B3526" s="1" t="s">
        <v>25670</v>
      </c>
      <c r="C3526" s="1" t="str">
        <f t="shared" si="55"/>
        <v xml:space="preserve">4TKB </v>
      </c>
      <c r="D3526" t="s">
        <v>3382</v>
      </c>
      <c r="E3526" t="s">
        <v>3379</v>
      </c>
      <c r="G3526" t="s">
        <v>7432</v>
      </c>
    </row>
    <row r="3527" spans="1:7" x14ac:dyDescent="0.35">
      <c r="A3527" s="1" t="s">
        <v>7570</v>
      </c>
      <c r="B3527" s="1" t="s">
        <v>25671</v>
      </c>
      <c r="C3527" s="1" t="str">
        <f t="shared" si="55"/>
        <v xml:space="preserve">4TKH </v>
      </c>
      <c r="D3527" t="s">
        <v>3455</v>
      </c>
      <c r="E3527" t="s">
        <v>3451</v>
      </c>
      <c r="G3527" t="s">
        <v>7570</v>
      </c>
    </row>
    <row r="3528" spans="1:7" x14ac:dyDescent="0.35">
      <c r="A3528" s="1" t="s">
        <v>7842</v>
      </c>
      <c r="B3528" s="1" t="s">
        <v>25672</v>
      </c>
      <c r="C3528" s="1" t="str">
        <f t="shared" si="55"/>
        <v xml:space="preserve">4TKJ </v>
      </c>
      <c r="D3528" t="s">
        <v>3609</v>
      </c>
      <c r="E3528" t="s">
        <v>3606</v>
      </c>
      <c r="G3528" t="s">
        <v>7842</v>
      </c>
    </row>
    <row r="3529" spans="1:7" x14ac:dyDescent="0.35">
      <c r="A3529" s="1" t="s">
        <v>6033</v>
      </c>
      <c r="B3529" s="1" t="s">
        <v>25673</v>
      </c>
      <c r="C3529" s="1" t="str">
        <f t="shared" si="55"/>
        <v xml:space="preserve">4TLN </v>
      </c>
      <c r="D3529" t="s">
        <v>2446</v>
      </c>
      <c r="E3529" t="s">
        <v>2445</v>
      </c>
      <c r="G3529" t="s">
        <v>6033</v>
      </c>
    </row>
    <row r="3530" spans="1:7" x14ac:dyDescent="0.35">
      <c r="A3530" s="1" t="s">
        <v>9520</v>
      </c>
      <c r="B3530" s="1" t="s">
        <v>25674</v>
      </c>
      <c r="C3530" s="1" t="str">
        <f t="shared" si="55"/>
        <v xml:space="preserve">4TMK </v>
      </c>
      <c r="D3530" t="s">
        <v>4642</v>
      </c>
      <c r="E3530" t="s">
        <v>9494</v>
      </c>
      <c r="G3530" t="s">
        <v>9520</v>
      </c>
    </row>
    <row r="3531" spans="1:7" x14ac:dyDescent="0.35">
      <c r="A3531" s="1" t="s">
        <v>10731</v>
      </c>
      <c r="B3531" s="1" t="s">
        <v>25675</v>
      </c>
      <c r="C3531" s="1" t="str">
        <f t="shared" si="55"/>
        <v xml:space="preserve">4TMN </v>
      </c>
      <c r="D3531" t="s">
        <v>5310</v>
      </c>
      <c r="E3531" t="s">
        <v>5308</v>
      </c>
      <c r="G3531" t="s">
        <v>10731</v>
      </c>
    </row>
    <row r="3532" spans="1:7" x14ac:dyDescent="0.35">
      <c r="A3532" s="1" t="s">
        <v>6668</v>
      </c>
      <c r="B3532" s="1" t="s">
        <v>25676</v>
      </c>
      <c r="C3532" s="1" t="str">
        <f t="shared" si="55"/>
        <v xml:space="preserve">4TPW </v>
      </c>
      <c r="D3532" t="s">
        <v>2932</v>
      </c>
      <c r="E3532" t="s">
        <v>2928</v>
      </c>
      <c r="G3532" t="s">
        <v>6668</v>
      </c>
    </row>
    <row r="3533" spans="1:7" x14ac:dyDescent="0.35">
      <c r="A3533" s="1" t="s">
        <v>7922</v>
      </c>
      <c r="B3533" s="1" t="s">
        <v>25677</v>
      </c>
      <c r="C3533" s="1" t="str">
        <f t="shared" si="55"/>
        <v xml:space="preserve">4TQN </v>
      </c>
      <c r="D3533" t="s">
        <v>3659</v>
      </c>
      <c r="E3533" t="s">
        <v>3656</v>
      </c>
      <c r="G3533" t="s">
        <v>7922</v>
      </c>
    </row>
    <row r="3534" spans="1:7" x14ac:dyDescent="0.35">
      <c r="A3534" s="1" t="s">
        <v>6527</v>
      </c>
      <c r="B3534" s="1" t="s">
        <v>25678</v>
      </c>
      <c r="C3534" s="1" t="str">
        <f t="shared" si="55"/>
        <v xml:space="preserve">4TRC </v>
      </c>
      <c r="D3534" t="s">
        <v>2841</v>
      </c>
      <c r="E3534" t="s">
        <v>2840</v>
      </c>
      <c r="G3534" t="s">
        <v>6527</v>
      </c>
    </row>
    <row r="3535" spans="1:7" x14ac:dyDescent="0.35">
      <c r="A3535" s="1" t="s">
        <v>6878</v>
      </c>
      <c r="B3535" s="1" t="s">
        <v>25679</v>
      </c>
      <c r="C3535" s="1" t="str">
        <f t="shared" si="55"/>
        <v xml:space="preserve">4TS1 </v>
      </c>
      <c r="D3535" t="s">
        <v>3042</v>
      </c>
      <c r="E3535" t="s">
        <v>3040</v>
      </c>
      <c r="G3535" t="s">
        <v>6878</v>
      </c>
    </row>
    <row r="3536" spans="1:7" x14ac:dyDescent="0.35">
      <c r="A3536" s="1" t="s">
        <v>6636</v>
      </c>
      <c r="B3536" s="1" t="s">
        <v>25680</v>
      </c>
      <c r="C3536" s="1" t="str">
        <f t="shared" si="55"/>
        <v xml:space="preserve">4TT2 </v>
      </c>
      <c r="D3536" t="s">
        <v>2912</v>
      </c>
      <c r="E3536" t="s">
        <v>2911</v>
      </c>
      <c r="G3536" t="s">
        <v>6636</v>
      </c>
    </row>
    <row r="3537" spans="1:7" x14ac:dyDescent="0.35">
      <c r="A3537" s="1" t="s">
        <v>6008</v>
      </c>
      <c r="B3537" s="1" t="s">
        <v>25681</v>
      </c>
      <c r="C3537" s="1" t="str">
        <f t="shared" si="55"/>
        <v xml:space="preserve">4TTE </v>
      </c>
      <c r="D3537" t="s">
        <v>2433</v>
      </c>
      <c r="E3537" t="s">
        <v>2431</v>
      </c>
      <c r="G3537" t="s">
        <v>6008</v>
      </c>
    </row>
    <row r="3538" spans="1:7" x14ac:dyDescent="0.35">
      <c r="A3538" s="1" t="s">
        <v>6045</v>
      </c>
      <c r="B3538" s="1" t="s">
        <v>25682</v>
      </c>
      <c r="C3538" s="1" t="str">
        <f t="shared" si="55"/>
        <v xml:space="preserve">4TU4 </v>
      </c>
      <c r="D3538" t="s">
        <v>2464</v>
      </c>
      <c r="E3538" t="s">
        <v>2463</v>
      </c>
      <c r="G3538" t="s">
        <v>6045</v>
      </c>
    </row>
    <row r="3539" spans="1:7" x14ac:dyDescent="0.35">
      <c r="A3539" s="1" t="s">
        <v>7292</v>
      </c>
      <c r="B3539" s="1" t="s">
        <v>25683</v>
      </c>
      <c r="C3539" s="1" t="str">
        <f t="shared" si="55"/>
        <v xml:space="preserve">4TUN </v>
      </c>
      <c r="D3539" t="s">
        <v>3299</v>
      </c>
      <c r="E3539" t="s">
        <v>3298</v>
      </c>
      <c r="G3539" t="s">
        <v>7292</v>
      </c>
    </row>
    <row r="3540" spans="1:7" x14ac:dyDescent="0.35">
      <c r="A3540" s="1" t="s">
        <v>10712</v>
      </c>
      <c r="B3540" s="1" t="s">
        <v>25684</v>
      </c>
      <c r="C3540" s="1" t="str">
        <f t="shared" si="55"/>
        <v xml:space="preserve">4TWP </v>
      </c>
      <c r="D3540" t="s">
        <v>5284</v>
      </c>
      <c r="E3540" t="s">
        <v>10701</v>
      </c>
      <c r="G3540" t="s">
        <v>10712</v>
      </c>
    </row>
    <row r="3541" spans="1:7" x14ac:dyDescent="0.35">
      <c r="A3541" s="1" t="s">
        <v>9345</v>
      </c>
      <c r="B3541" s="1" t="s">
        <v>25685</v>
      </c>
      <c r="C3541" s="1" t="str">
        <f t="shared" si="55"/>
        <v xml:space="preserve">4TY6 </v>
      </c>
      <c r="D3541" t="s">
        <v>4557</v>
      </c>
      <c r="E3541" t="s">
        <v>4556</v>
      </c>
      <c r="G3541" t="s">
        <v>9345</v>
      </c>
    </row>
    <row r="3542" spans="1:7" x14ac:dyDescent="0.35">
      <c r="A3542" s="1" t="s">
        <v>10607</v>
      </c>
      <c r="B3542" s="1" t="s">
        <v>25686</v>
      </c>
      <c r="C3542" s="1" t="str">
        <f t="shared" si="55"/>
        <v xml:space="preserve">4TY7 </v>
      </c>
      <c r="D3542" t="s">
        <v>5209</v>
      </c>
      <c r="E3542" t="s">
        <v>5210</v>
      </c>
      <c r="G3542" t="s">
        <v>10607</v>
      </c>
    </row>
    <row r="3543" spans="1:7" x14ac:dyDescent="0.35">
      <c r="A3543" s="1" t="s">
        <v>5893</v>
      </c>
      <c r="B3543" s="1" t="s">
        <v>25687</v>
      </c>
      <c r="C3543" s="1" t="str">
        <f t="shared" si="55"/>
        <v xml:space="preserve">4TZ2 </v>
      </c>
      <c r="D3543" t="s">
        <v>2340</v>
      </c>
      <c r="E3543" t="s">
        <v>2338</v>
      </c>
      <c r="G3543" t="s">
        <v>5893</v>
      </c>
    </row>
    <row r="3544" spans="1:7" x14ac:dyDescent="0.35">
      <c r="A3544" s="1" t="s">
        <v>7734</v>
      </c>
      <c r="B3544" s="1" t="s">
        <v>25688</v>
      </c>
      <c r="C3544" s="1" t="str">
        <f t="shared" si="55"/>
        <v xml:space="preserve">4U0F </v>
      </c>
      <c r="D3544" t="s">
        <v>3538</v>
      </c>
      <c r="E3544" t="s">
        <v>3537</v>
      </c>
      <c r="G3544" t="s">
        <v>7734</v>
      </c>
    </row>
    <row r="3545" spans="1:7" x14ac:dyDescent="0.35">
      <c r="A3545" s="1" t="s">
        <v>5721</v>
      </c>
      <c r="B3545" s="1" t="s">
        <v>25689</v>
      </c>
      <c r="C3545" s="1" t="str">
        <f t="shared" si="55"/>
        <v xml:space="preserve">4U0W </v>
      </c>
      <c r="D3545" t="s">
        <v>2162</v>
      </c>
      <c r="E3545" t="s">
        <v>5710</v>
      </c>
      <c r="G3545" t="s">
        <v>5721</v>
      </c>
    </row>
    <row r="3546" spans="1:7" x14ac:dyDescent="0.35">
      <c r="A3546" s="1" t="s">
        <v>7203</v>
      </c>
      <c r="B3546" s="1" t="s">
        <v>25690</v>
      </c>
      <c r="C3546" s="1" t="str">
        <f t="shared" si="55"/>
        <v xml:space="preserve">4U1B </v>
      </c>
      <c r="D3546" t="s">
        <v>3248</v>
      </c>
      <c r="E3546" t="s">
        <v>3247</v>
      </c>
      <c r="G3546" t="s">
        <v>7203</v>
      </c>
    </row>
    <row r="3547" spans="1:7" x14ac:dyDescent="0.35">
      <c r="A3547" s="1" t="s">
        <v>6384</v>
      </c>
      <c r="B3547" s="1" t="s">
        <v>25691</v>
      </c>
      <c r="C3547" s="1" t="str">
        <f t="shared" si="55"/>
        <v xml:space="preserve">4U43 </v>
      </c>
      <c r="D3547" t="s">
        <v>2738</v>
      </c>
      <c r="E3547" t="s">
        <v>2739</v>
      </c>
      <c r="G3547" t="s">
        <v>6384</v>
      </c>
    </row>
    <row r="3548" spans="1:7" x14ac:dyDescent="0.35">
      <c r="A3548" s="1" t="s">
        <v>5523</v>
      </c>
      <c r="B3548" s="1" t="s">
        <v>25692</v>
      </c>
      <c r="C3548" s="1" t="str">
        <f t="shared" si="55"/>
        <v xml:space="preserve">4U54 </v>
      </c>
      <c r="D3548" t="s">
        <v>1952</v>
      </c>
      <c r="E3548" t="s">
        <v>1953</v>
      </c>
      <c r="G3548" t="s">
        <v>5523</v>
      </c>
    </row>
    <row r="3549" spans="1:7" x14ac:dyDescent="0.35">
      <c r="A3549" s="1" t="s">
        <v>5594</v>
      </c>
      <c r="B3549" s="1" t="s">
        <v>25693</v>
      </c>
      <c r="C3549" s="1" t="str">
        <f t="shared" si="55"/>
        <v xml:space="preserve">4U5N </v>
      </c>
      <c r="D3549" t="s">
        <v>2044</v>
      </c>
      <c r="E3549" t="s">
        <v>2043</v>
      </c>
      <c r="G3549" t="s">
        <v>5594</v>
      </c>
    </row>
    <row r="3550" spans="1:7" x14ac:dyDescent="0.35">
      <c r="A3550" s="1" t="s">
        <v>5584</v>
      </c>
      <c r="B3550" s="1" t="s">
        <v>25694</v>
      </c>
      <c r="C3550" s="1" t="str">
        <f t="shared" si="55"/>
        <v xml:space="preserve">4U5O </v>
      </c>
      <c r="D3550" t="s">
        <v>2029</v>
      </c>
      <c r="E3550" t="s">
        <v>2030</v>
      </c>
      <c r="G3550" t="s">
        <v>5584</v>
      </c>
    </row>
    <row r="3551" spans="1:7" x14ac:dyDescent="0.35">
      <c r="A3551" s="1" t="s">
        <v>5583</v>
      </c>
      <c r="B3551" s="1" t="s">
        <v>25695</v>
      </c>
      <c r="C3551" s="1" t="str">
        <f t="shared" si="55"/>
        <v xml:space="preserve">4U5S </v>
      </c>
      <c r="D3551" t="s">
        <v>2027</v>
      </c>
      <c r="E3551" t="s">
        <v>2028</v>
      </c>
      <c r="G3551" t="s">
        <v>5583</v>
      </c>
    </row>
    <row r="3552" spans="1:7" x14ac:dyDescent="0.35">
      <c r="A3552" s="1" t="s">
        <v>6337</v>
      </c>
      <c r="B3552" s="1" t="s">
        <v>25696</v>
      </c>
      <c r="C3552" s="1" t="str">
        <f t="shared" si="55"/>
        <v xml:space="preserve">4U69 </v>
      </c>
      <c r="D3552" t="s">
        <v>2710</v>
      </c>
      <c r="E3552" t="s">
        <v>2707</v>
      </c>
      <c r="G3552" t="s">
        <v>6337</v>
      </c>
    </row>
    <row r="3553" spans="1:7" x14ac:dyDescent="0.35">
      <c r="A3553" s="1" t="s">
        <v>6926</v>
      </c>
      <c r="B3553" s="1" t="s">
        <v>25697</v>
      </c>
      <c r="C3553" s="1" t="str">
        <f t="shared" si="55"/>
        <v xml:space="preserve">4U6C </v>
      </c>
      <c r="D3553" t="s">
        <v>3068</v>
      </c>
      <c r="E3553" t="s">
        <v>6913</v>
      </c>
      <c r="G3553" t="s">
        <v>6926</v>
      </c>
    </row>
    <row r="3554" spans="1:7" x14ac:dyDescent="0.35">
      <c r="A3554" s="1" t="s">
        <v>6299</v>
      </c>
      <c r="B3554" s="1" t="s">
        <v>25698</v>
      </c>
      <c r="C3554" s="1" t="str">
        <f t="shared" si="55"/>
        <v xml:space="preserve">4U6W </v>
      </c>
      <c r="D3554" t="s">
        <v>2678</v>
      </c>
      <c r="E3554" t="s">
        <v>2675</v>
      </c>
      <c r="G3554" t="s">
        <v>6299</v>
      </c>
    </row>
    <row r="3555" spans="1:7" x14ac:dyDescent="0.35">
      <c r="A3555" s="1" t="s">
        <v>7293</v>
      </c>
      <c r="B3555" s="1" t="s">
        <v>25699</v>
      </c>
      <c r="C3555" s="1" t="str">
        <f t="shared" si="55"/>
        <v xml:space="preserve">4U6Z </v>
      </c>
      <c r="D3555" t="s">
        <v>3297</v>
      </c>
      <c r="E3555" t="s">
        <v>3298</v>
      </c>
      <c r="G3555" t="s">
        <v>7293</v>
      </c>
    </row>
    <row r="3556" spans="1:7" x14ac:dyDescent="0.35">
      <c r="A3556" s="1" t="s">
        <v>6944</v>
      </c>
      <c r="B3556" s="1" t="s">
        <v>25700</v>
      </c>
      <c r="C3556" s="1" t="str">
        <f t="shared" si="55"/>
        <v xml:space="preserve">4U70 </v>
      </c>
      <c r="D3556" t="s">
        <v>3083</v>
      </c>
      <c r="E3556" t="s">
        <v>3079</v>
      </c>
      <c r="G3556" t="s">
        <v>6944</v>
      </c>
    </row>
    <row r="3557" spans="1:7" x14ac:dyDescent="0.35">
      <c r="A3557" s="1" t="s">
        <v>7127</v>
      </c>
      <c r="B3557" s="1" t="s">
        <v>25701</v>
      </c>
      <c r="C3557" s="1" t="str">
        <f t="shared" si="55"/>
        <v xml:space="preserve">4U71 </v>
      </c>
      <c r="D3557" t="s">
        <v>3196</v>
      </c>
      <c r="E3557" t="s">
        <v>3194</v>
      </c>
      <c r="G3557" t="s">
        <v>7127</v>
      </c>
    </row>
    <row r="3558" spans="1:7" x14ac:dyDescent="0.35">
      <c r="A3558" s="1" t="s">
        <v>7083</v>
      </c>
      <c r="B3558" s="1" t="s">
        <v>25702</v>
      </c>
      <c r="C3558" s="1" t="str">
        <f t="shared" si="55"/>
        <v xml:space="preserve">4U73 </v>
      </c>
      <c r="D3558" t="s">
        <v>3175</v>
      </c>
      <c r="E3558" t="s">
        <v>3176</v>
      </c>
      <c r="G3558" t="s">
        <v>7083</v>
      </c>
    </row>
    <row r="3559" spans="1:7" x14ac:dyDescent="0.35">
      <c r="A3559" s="1" t="s">
        <v>10868</v>
      </c>
      <c r="B3559" s="1" t="s">
        <v>25703</v>
      </c>
      <c r="C3559" s="1" t="str">
        <f t="shared" si="55"/>
        <v xml:space="preserve">4U8W </v>
      </c>
      <c r="D3559" t="s">
        <v>5462</v>
      </c>
      <c r="E3559" t="s">
        <v>5463</v>
      </c>
      <c r="G3559" t="s">
        <v>10868</v>
      </c>
    </row>
    <row r="3560" spans="1:7" x14ac:dyDescent="0.35">
      <c r="A3560" s="1" t="s">
        <v>8035</v>
      </c>
      <c r="B3560" s="1" t="s">
        <v>25704</v>
      </c>
      <c r="C3560" s="1" t="str">
        <f t="shared" si="55"/>
        <v xml:space="preserve">4UA8 </v>
      </c>
      <c r="D3560" t="s">
        <v>3753</v>
      </c>
      <c r="E3560" t="s">
        <v>3750</v>
      </c>
      <c r="G3560" t="s">
        <v>8035</v>
      </c>
    </row>
    <row r="3561" spans="1:7" x14ac:dyDescent="0.35">
      <c r="A3561" s="1" t="s">
        <v>8354</v>
      </c>
      <c r="B3561" s="1" t="s">
        <v>25705</v>
      </c>
      <c r="C3561" s="1" t="str">
        <f t="shared" si="55"/>
        <v xml:space="preserve">4UAC </v>
      </c>
      <c r="D3561" t="s">
        <v>3944</v>
      </c>
      <c r="E3561" t="s">
        <v>3938</v>
      </c>
      <c r="G3561" t="s">
        <v>8354</v>
      </c>
    </row>
    <row r="3562" spans="1:7" x14ac:dyDescent="0.35">
      <c r="A3562" s="1" t="s">
        <v>10078</v>
      </c>
      <c r="B3562" s="1" t="s">
        <v>25706</v>
      </c>
      <c r="C3562" s="1" t="str">
        <f t="shared" si="55"/>
        <v xml:space="preserve">4UAL </v>
      </c>
      <c r="D3562" t="s">
        <v>4921</v>
      </c>
      <c r="E3562" t="s">
        <v>10050</v>
      </c>
      <c r="G3562" t="s">
        <v>10078</v>
      </c>
    </row>
    <row r="3563" spans="1:7" x14ac:dyDescent="0.35">
      <c r="A3563" s="1" t="s">
        <v>7350</v>
      </c>
      <c r="B3563" s="1" t="s">
        <v>25707</v>
      </c>
      <c r="C3563" s="1" t="str">
        <f t="shared" si="55"/>
        <v xml:space="preserve">4UC5 </v>
      </c>
      <c r="D3563" t="s">
        <v>3329</v>
      </c>
      <c r="E3563" t="s">
        <v>3330</v>
      </c>
      <c r="G3563" t="s">
        <v>7350</v>
      </c>
    </row>
    <row r="3564" spans="1:7" x14ac:dyDescent="0.35">
      <c r="A3564" s="1" t="s">
        <v>6385</v>
      </c>
      <c r="B3564" s="1" t="s">
        <v>25708</v>
      </c>
      <c r="C3564" s="1" t="str">
        <f t="shared" si="55"/>
        <v xml:space="preserve">4UCC </v>
      </c>
      <c r="D3564" t="s">
        <v>2738</v>
      </c>
      <c r="E3564" t="s">
        <v>2739</v>
      </c>
      <c r="G3564" t="s">
        <v>6385</v>
      </c>
    </row>
    <row r="3565" spans="1:7" x14ac:dyDescent="0.35">
      <c r="A3565" s="1" t="s">
        <v>8213</v>
      </c>
      <c r="B3565" s="1" t="s">
        <v>25709</v>
      </c>
      <c r="C3565" s="1" t="str">
        <f t="shared" si="55"/>
        <v xml:space="preserve">4UFH </v>
      </c>
      <c r="D3565" t="s">
        <v>3866</v>
      </c>
      <c r="E3565" t="s">
        <v>3863</v>
      </c>
      <c r="G3565" t="s">
        <v>8213</v>
      </c>
    </row>
    <row r="3566" spans="1:7" x14ac:dyDescent="0.35">
      <c r="A3566" s="1" t="s">
        <v>7993</v>
      </c>
      <c r="B3566" s="1" t="s">
        <v>25710</v>
      </c>
      <c r="C3566" s="1" t="str">
        <f t="shared" si="55"/>
        <v xml:space="preserve">4UFI </v>
      </c>
      <c r="D3566" t="s">
        <v>3719</v>
      </c>
      <c r="E3566" t="s">
        <v>7988</v>
      </c>
      <c r="G3566" t="s">
        <v>7993</v>
      </c>
    </row>
    <row r="3567" spans="1:7" x14ac:dyDescent="0.35">
      <c r="A3567" s="1" t="s">
        <v>6348</v>
      </c>
      <c r="B3567" s="1" t="s">
        <v>25711</v>
      </c>
      <c r="C3567" s="1" t="str">
        <f t="shared" si="55"/>
        <v xml:space="preserve">4UFJ </v>
      </c>
      <c r="D3567" t="s">
        <v>2722</v>
      </c>
      <c r="E3567" t="s">
        <v>2718</v>
      </c>
      <c r="G3567" t="s">
        <v>6348</v>
      </c>
    </row>
    <row r="3568" spans="1:7" x14ac:dyDescent="0.35">
      <c r="A3568" s="1" t="s">
        <v>6106</v>
      </c>
      <c r="B3568" s="1" t="s">
        <v>25712</v>
      </c>
      <c r="C3568" s="1" t="str">
        <f t="shared" si="55"/>
        <v xml:space="preserve">4UFK </v>
      </c>
      <c r="D3568" t="s">
        <v>2518</v>
      </c>
      <c r="E3568" t="s">
        <v>2516</v>
      </c>
      <c r="G3568" t="s">
        <v>6106</v>
      </c>
    </row>
    <row r="3569" spans="1:7" x14ac:dyDescent="0.35">
      <c r="A3569" s="1" t="s">
        <v>5623</v>
      </c>
      <c r="B3569" s="1" t="s">
        <v>25713</v>
      </c>
      <c r="C3569" s="1" t="str">
        <f t="shared" si="55"/>
        <v xml:space="preserve">4UFL </v>
      </c>
      <c r="D3569" t="s">
        <v>2076</v>
      </c>
      <c r="E3569" t="s">
        <v>2074</v>
      </c>
      <c r="G3569" t="s">
        <v>5623</v>
      </c>
    </row>
    <row r="3570" spans="1:7" x14ac:dyDescent="0.35">
      <c r="A3570" s="1" t="s">
        <v>6034</v>
      </c>
      <c r="B3570" s="1" t="s">
        <v>25714</v>
      </c>
      <c r="C3570" s="1" t="str">
        <f t="shared" si="55"/>
        <v xml:space="preserve">4UFM </v>
      </c>
      <c r="D3570" t="s">
        <v>2446</v>
      </c>
      <c r="E3570" t="s">
        <v>2445</v>
      </c>
      <c r="G3570" t="s">
        <v>6034</v>
      </c>
    </row>
    <row r="3571" spans="1:7" x14ac:dyDescent="0.35">
      <c r="A3571" s="1" t="s">
        <v>9434</v>
      </c>
      <c r="B3571" s="1" t="s">
        <v>25715</v>
      </c>
      <c r="C3571" s="1" t="str">
        <f t="shared" si="55"/>
        <v xml:space="preserve">4UIN </v>
      </c>
      <c r="D3571" t="s">
        <v>4607</v>
      </c>
      <c r="E3571" t="s">
        <v>4608</v>
      </c>
      <c r="G3571" t="s">
        <v>9434</v>
      </c>
    </row>
    <row r="3572" spans="1:7" x14ac:dyDescent="0.35">
      <c r="A3572" s="1" t="s">
        <v>8333</v>
      </c>
      <c r="B3572" s="1" t="s">
        <v>25716</v>
      </c>
      <c r="C3572" s="1" t="str">
        <f t="shared" si="55"/>
        <v xml:space="preserve">4UJ1 </v>
      </c>
      <c r="D3572" t="s">
        <v>3933</v>
      </c>
      <c r="E3572" t="s">
        <v>3928</v>
      </c>
      <c r="G3572" t="s">
        <v>8333</v>
      </c>
    </row>
    <row r="3573" spans="1:7" x14ac:dyDescent="0.35">
      <c r="A3573" s="1" t="s">
        <v>8914</v>
      </c>
      <c r="B3573" s="1" t="s">
        <v>25717</v>
      </c>
      <c r="C3573" s="1" t="str">
        <f t="shared" si="55"/>
        <v xml:space="preserve">4UJ2 </v>
      </c>
      <c r="D3573" t="s">
        <v>4297</v>
      </c>
      <c r="E3573" t="s">
        <v>8904</v>
      </c>
      <c r="G3573" t="s">
        <v>8914</v>
      </c>
    </row>
    <row r="3574" spans="1:7" x14ac:dyDescent="0.35">
      <c r="A3574" s="1" t="s">
        <v>10431</v>
      </c>
      <c r="B3574" s="1" t="s">
        <v>25718</v>
      </c>
      <c r="C3574" s="1" t="str">
        <f t="shared" si="55"/>
        <v xml:space="preserve">4UJA </v>
      </c>
      <c r="D3574" t="s">
        <v>5088</v>
      </c>
      <c r="E3574" t="s">
        <v>5087</v>
      </c>
      <c r="G3574" t="s">
        <v>10431</v>
      </c>
    </row>
    <row r="3575" spans="1:7" x14ac:dyDescent="0.35">
      <c r="A3575" s="1" t="s">
        <v>9791</v>
      </c>
      <c r="B3575" s="1" t="s">
        <v>25719</v>
      </c>
      <c r="C3575" s="1" t="str">
        <f t="shared" si="55"/>
        <v xml:space="preserve">4UJB </v>
      </c>
      <c r="D3575" t="s">
        <v>4761</v>
      </c>
      <c r="E3575" t="s">
        <v>9754</v>
      </c>
      <c r="G3575" t="s">
        <v>9791</v>
      </c>
    </row>
    <row r="3576" spans="1:7" x14ac:dyDescent="0.35">
      <c r="A3576" s="1" t="s">
        <v>7294</v>
      </c>
      <c r="B3576" s="1" t="s">
        <v>25720</v>
      </c>
      <c r="C3576" s="1" t="str">
        <f t="shared" si="55"/>
        <v xml:space="preserve">4UMA </v>
      </c>
      <c r="D3576" t="s">
        <v>3297</v>
      </c>
      <c r="E3576" t="s">
        <v>3298</v>
      </c>
      <c r="G3576" t="s">
        <v>7294</v>
      </c>
    </row>
    <row r="3577" spans="1:7" x14ac:dyDescent="0.35">
      <c r="A3577" s="1" t="s">
        <v>6167</v>
      </c>
      <c r="B3577" s="1" t="s">
        <v>25721</v>
      </c>
      <c r="C3577" s="1" t="str">
        <f t="shared" si="55"/>
        <v xml:space="preserve">4UMB </v>
      </c>
      <c r="D3577" t="s">
        <v>2565</v>
      </c>
      <c r="E3577" t="s">
        <v>6154</v>
      </c>
      <c r="G3577" t="s">
        <v>6167</v>
      </c>
    </row>
    <row r="3578" spans="1:7" x14ac:dyDescent="0.35">
      <c r="A3578" s="1" t="s">
        <v>5887</v>
      </c>
      <c r="B3578" s="1" t="s">
        <v>25722</v>
      </c>
      <c r="C3578" s="1" t="str">
        <f t="shared" si="55"/>
        <v xml:space="preserve">4UMC </v>
      </c>
      <c r="D3578" t="s">
        <v>2332</v>
      </c>
      <c r="E3578" t="s">
        <v>2333</v>
      </c>
      <c r="G3578" t="s">
        <v>5887</v>
      </c>
    </row>
    <row r="3579" spans="1:7" x14ac:dyDescent="0.35">
      <c r="A3579" s="1" t="s">
        <v>10382</v>
      </c>
      <c r="B3579" s="1" t="s">
        <v>25723</v>
      </c>
      <c r="C3579" s="1" t="str">
        <f t="shared" si="55"/>
        <v xml:space="preserve">4UND </v>
      </c>
      <c r="D3579" t="s">
        <v>5063</v>
      </c>
      <c r="E3579" t="s">
        <v>5062</v>
      </c>
      <c r="G3579" t="s">
        <v>10382</v>
      </c>
    </row>
    <row r="3580" spans="1:7" x14ac:dyDescent="0.35">
      <c r="A3580" s="1" t="s">
        <v>5800</v>
      </c>
      <c r="B3580" s="1" t="s">
        <v>25724</v>
      </c>
      <c r="C3580" s="1" t="str">
        <f t="shared" si="55"/>
        <v xml:space="preserve">4UNP </v>
      </c>
      <c r="D3580" t="s">
        <v>2250</v>
      </c>
      <c r="E3580" t="s">
        <v>2247</v>
      </c>
      <c r="G3580" t="s">
        <v>5800</v>
      </c>
    </row>
    <row r="3581" spans="1:7" x14ac:dyDescent="0.35">
      <c r="A3581" s="1" t="s">
        <v>6791</v>
      </c>
      <c r="B3581" s="1" t="s">
        <v>25725</v>
      </c>
      <c r="C3581" s="1" t="str">
        <f t="shared" si="55"/>
        <v xml:space="preserve">4UOF </v>
      </c>
      <c r="D3581" t="s">
        <v>3000</v>
      </c>
      <c r="E3581" t="s">
        <v>3001</v>
      </c>
      <c r="G3581" t="s">
        <v>6791</v>
      </c>
    </row>
    <row r="3582" spans="1:7" x14ac:dyDescent="0.35">
      <c r="A3582" s="1" t="s">
        <v>6734</v>
      </c>
      <c r="B3582" s="1" t="s">
        <v>25726</v>
      </c>
      <c r="C3582" s="1" t="str">
        <f t="shared" si="55"/>
        <v xml:space="preserve">4UOH </v>
      </c>
      <c r="D3582" t="s">
        <v>2969</v>
      </c>
      <c r="E3582" t="s">
        <v>2970</v>
      </c>
      <c r="G3582" t="s">
        <v>6734</v>
      </c>
    </row>
    <row r="3583" spans="1:7" x14ac:dyDescent="0.35">
      <c r="A3583" s="1" t="s">
        <v>5615</v>
      </c>
      <c r="B3583" s="1" t="s">
        <v>25727</v>
      </c>
      <c r="C3583" s="1" t="str">
        <f t="shared" si="55"/>
        <v xml:space="preserve">4UP5 </v>
      </c>
      <c r="D3583" t="s">
        <v>2068</v>
      </c>
      <c r="E3583" t="s">
        <v>5614</v>
      </c>
      <c r="G3583" t="s">
        <v>5615</v>
      </c>
    </row>
    <row r="3584" spans="1:7" x14ac:dyDescent="0.35">
      <c r="A3584" s="1" t="s">
        <v>5548</v>
      </c>
      <c r="B3584" s="1" t="s">
        <v>25728</v>
      </c>
      <c r="C3584" s="1" t="str">
        <f t="shared" si="55"/>
        <v xml:space="preserve">4URY </v>
      </c>
      <c r="D3584" t="s">
        <v>1983</v>
      </c>
      <c r="E3584" t="s">
        <v>1981</v>
      </c>
      <c r="G3584" t="s">
        <v>5548</v>
      </c>
    </row>
    <row r="3585" spans="1:7" x14ac:dyDescent="0.35">
      <c r="A3585" s="1" t="s">
        <v>5605</v>
      </c>
      <c r="B3585" s="1" t="s">
        <v>25729</v>
      </c>
      <c r="C3585" s="1" t="str">
        <f t="shared" si="55"/>
        <v xml:space="preserve">4URZ </v>
      </c>
      <c r="D3585" t="s">
        <v>2056</v>
      </c>
      <c r="E3585" t="s">
        <v>2052</v>
      </c>
      <c r="G3585" t="s">
        <v>5605</v>
      </c>
    </row>
    <row r="3586" spans="1:7" x14ac:dyDescent="0.35">
      <c r="A3586" s="1" t="s">
        <v>7209</v>
      </c>
      <c r="B3586" s="1" t="s">
        <v>25730</v>
      </c>
      <c r="C3586" s="1" t="str">
        <f t="shared" si="55"/>
        <v xml:space="preserve">4US3 </v>
      </c>
      <c r="D3586" t="s">
        <v>3250</v>
      </c>
      <c r="E3586" t="s">
        <v>3251</v>
      </c>
      <c r="G3586" t="s">
        <v>7209</v>
      </c>
    </row>
    <row r="3587" spans="1:7" x14ac:dyDescent="0.35">
      <c r="A3587" s="1" t="s">
        <v>9802</v>
      </c>
      <c r="B3587" s="1" t="s">
        <v>25731</v>
      </c>
      <c r="C3587" s="1" t="str">
        <f t="shared" si="55"/>
        <v xml:space="preserve">4UYE </v>
      </c>
      <c r="D3587" t="s">
        <v>4775</v>
      </c>
      <c r="E3587" t="s">
        <v>4773</v>
      </c>
      <c r="G3587" t="s">
        <v>9802</v>
      </c>
    </row>
    <row r="3588" spans="1:7" x14ac:dyDescent="0.35">
      <c r="A3588" s="1" t="s">
        <v>9413</v>
      </c>
      <c r="B3588" s="1" t="s">
        <v>25732</v>
      </c>
      <c r="C3588" s="1" t="str">
        <f t="shared" ref="C3588:C3651" si="56">UPPER(B3588)</f>
        <v xml:space="preserve">4UYF </v>
      </c>
      <c r="D3588" t="s">
        <v>4596</v>
      </c>
      <c r="E3588" t="s">
        <v>9401</v>
      </c>
      <c r="G3588" t="s">
        <v>9413</v>
      </c>
    </row>
    <row r="3589" spans="1:7" x14ac:dyDescent="0.35">
      <c r="A3589" s="1" t="s">
        <v>9871</v>
      </c>
      <c r="B3589" s="1" t="s">
        <v>25733</v>
      </c>
      <c r="C3589" s="1" t="str">
        <f t="shared" si="56"/>
        <v xml:space="preserve">4V01 </v>
      </c>
      <c r="D3589" t="s">
        <v>4813</v>
      </c>
      <c r="E3589" t="s">
        <v>4811</v>
      </c>
      <c r="G3589" t="s">
        <v>9871</v>
      </c>
    </row>
    <row r="3590" spans="1:7" x14ac:dyDescent="0.35">
      <c r="A3590" s="1" t="s">
        <v>10038</v>
      </c>
      <c r="B3590" s="1" t="s">
        <v>25734</v>
      </c>
      <c r="C3590" s="1" t="str">
        <f t="shared" si="56"/>
        <v xml:space="preserve">4V24 </v>
      </c>
      <c r="D3590" t="s">
        <v>4911</v>
      </c>
      <c r="E3590" t="s">
        <v>4912</v>
      </c>
      <c r="G3590" t="s">
        <v>10038</v>
      </c>
    </row>
    <row r="3591" spans="1:7" x14ac:dyDescent="0.35">
      <c r="A3591" s="1" t="s">
        <v>8485</v>
      </c>
      <c r="B3591" s="1" t="s">
        <v>25735</v>
      </c>
      <c r="C3591" s="1" t="str">
        <f t="shared" si="56"/>
        <v xml:space="preserve">4V27 </v>
      </c>
      <c r="D3591" t="s">
        <v>4023</v>
      </c>
      <c r="E3591" t="s">
        <v>4020</v>
      </c>
      <c r="G3591" t="s">
        <v>8485</v>
      </c>
    </row>
    <row r="3592" spans="1:7" x14ac:dyDescent="0.35">
      <c r="A3592" s="1" t="s">
        <v>6046</v>
      </c>
      <c r="B3592" s="1" t="s">
        <v>25736</v>
      </c>
      <c r="C3592" s="1" t="str">
        <f t="shared" si="56"/>
        <v xml:space="preserve">4W52 </v>
      </c>
      <c r="D3592" t="s">
        <v>2464</v>
      </c>
      <c r="E3592" t="s">
        <v>2463</v>
      </c>
      <c r="G3592" t="s">
        <v>6046</v>
      </c>
    </row>
    <row r="3593" spans="1:7" x14ac:dyDescent="0.35">
      <c r="A3593" s="1" t="s">
        <v>8915</v>
      </c>
      <c r="B3593" s="1" t="s">
        <v>25737</v>
      </c>
      <c r="C3593" s="1" t="str">
        <f t="shared" si="56"/>
        <v xml:space="preserve">4W97 </v>
      </c>
      <c r="D3593" t="s">
        <v>4293</v>
      </c>
      <c r="E3593" t="s">
        <v>8904</v>
      </c>
      <c r="G3593" t="s">
        <v>8915</v>
      </c>
    </row>
    <row r="3594" spans="1:7" x14ac:dyDescent="0.35">
      <c r="A3594" s="1" t="s">
        <v>6627</v>
      </c>
      <c r="B3594" s="1" t="s">
        <v>25738</v>
      </c>
      <c r="C3594" s="1" t="str">
        <f t="shared" si="56"/>
        <v xml:space="preserve">4W9C </v>
      </c>
      <c r="D3594" t="s">
        <v>2908</v>
      </c>
      <c r="E3594" t="s">
        <v>2906</v>
      </c>
      <c r="G3594" t="s">
        <v>6627</v>
      </c>
    </row>
    <row r="3595" spans="1:7" x14ac:dyDescent="0.35">
      <c r="A3595" s="1" t="s">
        <v>6908</v>
      </c>
      <c r="B3595" s="1" t="s">
        <v>25739</v>
      </c>
      <c r="C3595" s="1" t="str">
        <f t="shared" si="56"/>
        <v xml:space="preserve">4W9D </v>
      </c>
      <c r="D3595" t="s">
        <v>3064</v>
      </c>
      <c r="E3595" t="s">
        <v>3065</v>
      </c>
      <c r="G3595" t="s">
        <v>6908</v>
      </c>
    </row>
    <row r="3596" spans="1:7" x14ac:dyDescent="0.35">
      <c r="A3596" s="1" t="s">
        <v>7363</v>
      </c>
      <c r="B3596" s="1" t="s">
        <v>25740</v>
      </c>
      <c r="C3596" s="1" t="str">
        <f t="shared" si="56"/>
        <v xml:space="preserve">4W9F </v>
      </c>
      <c r="D3596" t="s">
        <v>3340</v>
      </c>
      <c r="E3596" t="s">
        <v>3336</v>
      </c>
      <c r="G3596" t="s">
        <v>7363</v>
      </c>
    </row>
    <row r="3597" spans="1:7" x14ac:dyDescent="0.35">
      <c r="A3597" s="1" t="s">
        <v>8577</v>
      </c>
      <c r="B3597" s="1" t="s">
        <v>25741</v>
      </c>
      <c r="C3597" s="1" t="str">
        <f t="shared" si="56"/>
        <v xml:space="preserve">4W9H </v>
      </c>
      <c r="D3597" t="s">
        <v>4077</v>
      </c>
      <c r="E3597" t="s">
        <v>4075</v>
      </c>
      <c r="G3597" t="s">
        <v>8577</v>
      </c>
    </row>
    <row r="3598" spans="1:7" x14ac:dyDescent="0.35">
      <c r="A3598" s="1" t="s">
        <v>7764</v>
      </c>
      <c r="B3598" s="1" t="s">
        <v>25742</v>
      </c>
      <c r="C3598" s="1" t="str">
        <f t="shared" si="56"/>
        <v xml:space="preserve">4W9I </v>
      </c>
      <c r="D3598" t="s">
        <v>3560</v>
      </c>
      <c r="E3598" t="s">
        <v>3556</v>
      </c>
      <c r="G3598" t="s">
        <v>7764</v>
      </c>
    </row>
    <row r="3599" spans="1:7" x14ac:dyDescent="0.35">
      <c r="A3599" s="1" t="s">
        <v>8017</v>
      </c>
      <c r="B3599" s="1" t="s">
        <v>25743</v>
      </c>
      <c r="C3599" s="1" t="str">
        <f t="shared" si="56"/>
        <v xml:space="preserve">4W9J </v>
      </c>
      <c r="D3599" t="s">
        <v>3735</v>
      </c>
      <c r="E3599" t="s">
        <v>3734</v>
      </c>
      <c r="G3599" t="s">
        <v>8017</v>
      </c>
    </row>
    <row r="3600" spans="1:7" x14ac:dyDescent="0.35">
      <c r="A3600" s="1" t="s">
        <v>8355</v>
      </c>
      <c r="B3600" s="1" t="s">
        <v>25744</v>
      </c>
      <c r="C3600" s="1" t="str">
        <f t="shared" si="56"/>
        <v xml:space="preserve">4W9K </v>
      </c>
      <c r="D3600" t="s">
        <v>3945</v>
      </c>
      <c r="E3600" t="s">
        <v>3938</v>
      </c>
      <c r="G3600" t="s">
        <v>8355</v>
      </c>
    </row>
    <row r="3601" spans="1:7" x14ac:dyDescent="0.35">
      <c r="A3601" s="1" t="s">
        <v>6945</v>
      </c>
      <c r="B3601" s="1" t="s">
        <v>25745</v>
      </c>
      <c r="C3601" s="1" t="str">
        <f t="shared" si="56"/>
        <v xml:space="preserve">4W9L </v>
      </c>
      <c r="D3601" t="s">
        <v>3084</v>
      </c>
      <c r="E3601" t="s">
        <v>3079</v>
      </c>
      <c r="G3601" t="s">
        <v>6945</v>
      </c>
    </row>
    <row r="3602" spans="1:7" x14ac:dyDescent="0.35">
      <c r="A3602" s="1" t="s">
        <v>9582</v>
      </c>
      <c r="B3602" s="1" t="s">
        <v>25746</v>
      </c>
      <c r="C3602" s="1" t="str">
        <f t="shared" si="56"/>
        <v xml:space="preserve">4W9O </v>
      </c>
      <c r="D3602" t="s">
        <v>4674</v>
      </c>
      <c r="E3602" t="s">
        <v>4673</v>
      </c>
      <c r="G3602" t="s">
        <v>9582</v>
      </c>
    </row>
    <row r="3603" spans="1:7" x14ac:dyDescent="0.35">
      <c r="A3603" s="1" t="s">
        <v>9613</v>
      </c>
      <c r="B3603" s="1" t="s">
        <v>25747</v>
      </c>
      <c r="C3603" s="1" t="str">
        <f t="shared" si="56"/>
        <v xml:space="preserve">4W9P </v>
      </c>
      <c r="D3603" t="s">
        <v>4686</v>
      </c>
      <c r="E3603" t="s">
        <v>9598</v>
      </c>
      <c r="G3603" t="s">
        <v>9613</v>
      </c>
    </row>
    <row r="3604" spans="1:7" x14ac:dyDescent="0.35">
      <c r="A3604" s="1" t="s">
        <v>10089</v>
      </c>
      <c r="B3604" s="1" t="s">
        <v>25748</v>
      </c>
      <c r="C3604" s="1" t="str">
        <f t="shared" si="56"/>
        <v xml:space="preserve">4WA9 </v>
      </c>
      <c r="D3604" t="s">
        <v>4934</v>
      </c>
      <c r="E3604" t="s">
        <v>4932</v>
      </c>
      <c r="G3604" t="s">
        <v>10089</v>
      </c>
    </row>
    <row r="3605" spans="1:7" x14ac:dyDescent="0.35">
      <c r="A3605" s="1" t="s">
        <v>6244</v>
      </c>
      <c r="B3605" s="1" t="s">
        <v>25749</v>
      </c>
      <c r="C3605" s="1" t="str">
        <f t="shared" si="56"/>
        <v xml:space="preserve">4WHS </v>
      </c>
      <c r="D3605" t="s">
        <v>2629</v>
      </c>
      <c r="E3605" t="s">
        <v>2630</v>
      </c>
      <c r="G3605" t="s">
        <v>6244</v>
      </c>
    </row>
    <row r="3606" spans="1:7" x14ac:dyDescent="0.35">
      <c r="A3606" s="1" t="s">
        <v>8036</v>
      </c>
      <c r="B3606" s="1" t="s">
        <v>25750</v>
      </c>
      <c r="C3606" s="1" t="str">
        <f t="shared" si="56"/>
        <v xml:space="preserve">4WIV </v>
      </c>
      <c r="D3606" t="s">
        <v>3753</v>
      </c>
      <c r="E3606" t="s">
        <v>3750</v>
      </c>
      <c r="G3606" t="s">
        <v>8036</v>
      </c>
    </row>
    <row r="3607" spans="1:7" x14ac:dyDescent="0.35">
      <c r="A3607" s="1" t="s">
        <v>7698</v>
      </c>
      <c r="B3607" s="1" t="s">
        <v>25751</v>
      </c>
      <c r="C3607" s="1" t="str">
        <f t="shared" si="56"/>
        <v xml:space="preserve">4WK1 </v>
      </c>
      <c r="D3607" t="s">
        <v>3523</v>
      </c>
      <c r="E3607" t="s">
        <v>3521</v>
      </c>
      <c r="G3607" t="s">
        <v>7698</v>
      </c>
    </row>
    <row r="3608" spans="1:7" x14ac:dyDescent="0.35">
      <c r="A3608" s="1" t="s">
        <v>10897</v>
      </c>
      <c r="B3608" s="1" t="s">
        <v>25752</v>
      </c>
      <c r="C3608" s="1" t="str">
        <f t="shared" si="56"/>
        <v xml:space="preserve">4WKB </v>
      </c>
      <c r="D3608" t="s">
        <v>5493</v>
      </c>
      <c r="E3608" t="s">
        <v>5494</v>
      </c>
      <c r="G3608" t="s">
        <v>10897</v>
      </c>
    </row>
    <row r="3609" spans="1:7" x14ac:dyDescent="0.35">
      <c r="A3609" s="1" t="s">
        <v>10656</v>
      </c>
      <c r="B3609" s="1" t="s">
        <v>25753</v>
      </c>
      <c r="C3609" s="1" t="str">
        <f t="shared" si="56"/>
        <v xml:space="preserve">4WKN </v>
      </c>
      <c r="D3609" t="s">
        <v>5239</v>
      </c>
      <c r="E3609" t="s">
        <v>5240</v>
      </c>
      <c r="G3609" t="s">
        <v>10656</v>
      </c>
    </row>
    <row r="3610" spans="1:7" x14ac:dyDescent="0.35">
      <c r="A3610" s="1" t="s">
        <v>10586</v>
      </c>
      <c r="B3610" s="1" t="s">
        <v>25754</v>
      </c>
      <c r="C3610" s="1" t="str">
        <f t="shared" si="56"/>
        <v xml:space="preserve">4WKO </v>
      </c>
      <c r="D3610" t="s">
        <v>5197</v>
      </c>
      <c r="E3610" t="s">
        <v>5198</v>
      </c>
      <c r="G3610" t="s">
        <v>10586</v>
      </c>
    </row>
    <row r="3611" spans="1:7" x14ac:dyDescent="0.35">
      <c r="A3611" s="1" t="s">
        <v>10617</v>
      </c>
      <c r="B3611" s="1" t="s">
        <v>25755</v>
      </c>
      <c r="C3611" s="1" t="str">
        <f t="shared" si="56"/>
        <v xml:space="preserve">4WKP </v>
      </c>
      <c r="D3611" t="s">
        <v>5216</v>
      </c>
      <c r="E3611" t="s">
        <v>5217</v>
      </c>
      <c r="G3611" t="s">
        <v>10617</v>
      </c>
    </row>
    <row r="3612" spans="1:7" x14ac:dyDescent="0.35">
      <c r="A3612" s="1" t="s">
        <v>9244</v>
      </c>
      <c r="B3612" s="1" t="s">
        <v>25756</v>
      </c>
      <c r="C3612" s="1" t="str">
        <f t="shared" si="56"/>
        <v xml:space="preserve">4WN5 </v>
      </c>
      <c r="D3612" t="s">
        <v>4501</v>
      </c>
      <c r="E3612" t="s">
        <v>4498</v>
      </c>
      <c r="G3612" t="s">
        <v>9244</v>
      </c>
    </row>
    <row r="3613" spans="1:7" x14ac:dyDescent="0.35">
      <c r="A3613" s="1" t="s">
        <v>6725</v>
      </c>
      <c r="B3613" s="1" t="s">
        <v>25757</v>
      </c>
      <c r="C3613" s="1" t="str">
        <f t="shared" si="56"/>
        <v xml:space="preserve">4WOP </v>
      </c>
      <c r="D3613" t="s">
        <v>2967</v>
      </c>
      <c r="E3613" t="s">
        <v>2964</v>
      </c>
      <c r="G3613" t="s">
        <v>6725</v>
      </c>
    </row>
    <row r="3614" spans="1:7" x14ac:dyDescent="0.35">
      <c r="A3614" s="1" t="s">
        <v>8953</v>
      </c>
      <c r="B3614" s="1" t="s">
        <v>25758</v>
      </c>
      <c r="C3614" s="1" t="str">
        <f t="shared" si="56"/>
        <v xml:space="preserve">4WOV </v>
      </c>
      <c r="D3614" t="s">
        <v>4322</v>
      </c>
      <c r="E3614" t="s">
        <v>4321</v>
      </c>
      <c r="G3614" t="s">
        <v>8953</v>
      </c>
    </row>
    <row r="3615" spans="1:7" x14ac:dyDescent="0.35">
      <c r="A3615" s="1" t="s">
        <v>7985</v>
      </c>
      <c r="B3615" s="1" t="s">
        <v>25759</v>
      </c>
      <c r="C3615" s="1" t="str">
        <f t="shared" si="56"/>
        <v xml:space="preserve">4WRB </v>
      </c>
      <c r="D3615" t="s">
        <v>3711</v>
      </c>
      <c r="E3615" t="s">
        <v>3709</v>
      </c>
      <c r="G3615" t="s">
        <v>7985</v>
      </c>
    </row>
    <row r="3616" spans="1:7" x14ac:dyDescent="0.35">
      <c r="A3616" s="1" t="s">
        <v>10770</v>
      </c>
      <c r="B3616" s="1" t="s">
        <v>25760</v>
      </c>
      <c r="C3616" s="1" t="str">
        <f t="shared" si="56"/>
        <v xml:space="preserve">4WT2 </v>
      </c>
      <c r="D3616" t="s">
        <v>5352</v>
      </c>
      <c r="E3616" t="s">
        <v>5353</v>
      </c>
      <c r="G3616" t="s">
        <v>10770</v>
      </c>
    </row>
    <row r="3617" spans="1:7" x14ac:dyDescent="0.35">
      <c r="A3617" s="1" t="s">
        <v>10666</v>
      </c>
      <c r="B3617" s="1" t="s">
        <v>25761</v>
      </c>
      <c r="C3617" s="1" t="str">
        <f t="shared" si="56"/>
        <v xml:space="preserve">4X24 </v>
      </c>
      <c r="D3617" t="s">
        <v>5253</v>
      </c>
      <c r="E3617" t="s">
        <v>5254</v>
      </c>
      <c r="G3617" t="s">
        <v>10666</v>
      </c>
    </row>
    <row r="3618" spans="1:7" x14ac:dyDescent="0.35">
      <c r="A3618" s="1" t="s">
        <v>6559</v>
      </c>
      <c r="B3618" s="1" t="s">
        <v>25762</v>
      </c>
      <c r="C3618" s="1" t="str">
        <f t="shared" si="56"/>
        <v xml:space="preserve">4X3K </v>
      </c>
      <c r="D3618" t="s">
        <v>2866</v>
      </c>
      <c r="E3618" t="s">
        <v>2867</v>
      </c>
      <c r="G3618" t="s">
        <v>6559</v>
      </c>
    </row>
    <row r="3619" spans="1:7" x14ac:dyDescent="0.35">
      <c r="A3619" s="1" t="s">
        <v>8617</v>
      </c>
      <c r="B3619" s="1" t="s">
        <v>25763</v>
      </c>
      <c r="C3619" s="1" t="str">
        <f t="shared" si="56"/>
        <v xml:space="preserve">4X48 </v>
      </c>
      <c r="D3619" t="s">
        <v>4100</v>
      </c>
      <c r="E3619" t="s">
        <v>4099</v>
      </c>
      <c r="G3619" t="s">
        <v>8617</v>
      </c>
    </row>
    <row r="3620" spans="1:7" x14ac:dyDescent="0.35">
      <c r="A3620" s="1" t="s">
        <v>9565</v>
      </c>
      <c r="B3620" s="1" t="s">
        <v>25764</v>
      </c>
      <c r="C3620" s="1" t="str">
        <f t="shared" si="56"/>
        <v xml:space="preserve">4X50 </v>
      </c>
      <c r="D3620" t="s">
        <v>4665</v>
      </c>
      <c r="E3620" t="s">
        <v>4666</v>
      </c>
      <c r="G3620" t="s">
        <v>9565</v>
      </c>
    </row>
    <row r="3621" spans="1:7" x14ac:dyDescent="0.35">
      <c r="A3621" s="1" t="s">
        <v>9929</v>
      </c>
      <c r="B3621" s="1" t="s">
        <v>25765</v>
      </c>
      <c r="C3621" s="1" t="str">
        <f t="shared" si="56"/>
        <v xml:space="preserve">4X5P </v>
      </c>
      <c r="D3621" t="s">
        <v>4849</v>
      </c>
      <c r="E3621" t="s">
        <v>4850</v>
      </c>
      <c r="G3621" t="s">
        <v>9929</v>
      </c>
    </row>
    <row r="3622" spans="1:7" x14ac:dyDescent="0.35">
      <c r="A3622" s="1" t="s">
        <v>10409</v>
      </c>
      <c r="B3622" s="1" t="s">
        <v>25766</v>
      </c>
      <c r="C3622" s="1" t="str">
        <f t="shared" si="56"/>
        <v xml:space="preserve">4X5Q </v>
      </c>
      <c r="D3622" t="s">
        <v>5073</v>
      </c>
      <c r="E3622" t="s">
        <v>10391</v>
      </c>
      <c r="G3622" t="s">
        <v>10409</v>
      </c>
    </row>
    <row r="3623" spans="1:7" x14ac:dyDescent="0.35">
      <c r="A3623" s="1" t="s">
        <v>9669</v>
      </c>
      <c r="B3623" s="1" t="s">
        <v>25767</v>
      </c>
      <c r="C3623" s="1" t="str">
        <f t="shared" si="56"/>
        <v xml:space="preserve">4X5R </v>
      </c>
      <c r="D3623" t="s">
        <v>4708</v>
      </c>
      <c r="E3623" t="s">
        <v>4707</v>
      </c>
      <c r="G3623" t="s">
        <v>9669</v>
      </c>
    </row>
    <row r="3624" spans="1:7" x14ac:dyDescent="0.35">
      <c r="A3624" s="1" t="s">
        <v>9805</v>
      </c>
      <c r="B3624" s="1" t="s">
        <v>25768</v>
      </c>
      <c r="C3624" s="1" t="str">
        <f t="shared" si="56"/>
        <v xml:space="preserve">4X5Y </v>
      </c>
      <c r="D3624" t="s">
        <v>4779</v>
      </c>
      <c r="E3624" t="s">
        <v>4778</v>
      </c>
      <c r="G3624" t="s">
        <v>9805</v>
      </c>
    </row>
    <row r="3625" spans="1:7" x14ac:dyDescent="0.35">
      <c r="A3625" s="1" t="s">
        <v>9440</v>
      </c>
      <c r="B3625" s="1" t="s">
        <v>25769</v>
      </c>
      <c r="C3625" s="1" t="str">
        <f t="shared" si="56"/>
        <v xml:space="preserve">4X5Z </v>
      </c>
      <c r="D3625" t="s">
        <v>4614</v>
      </c>
      <c r="E3625" t="s">
        <v>4613</v>
      </c>
      <c r="G3625" t="s">
        <v>9440</v>
      </c>
    </row>
    <row r="3626" spans="1:7" x14ac:dyDescent="0.35">
      <c r="A3626" s="1" t="s">
        <v>9957</v>
      </c>
      <c r="B3626" s="1" t="s">
        <v>25770</v>
      </c>
      <c r="C3626" s="1" t="str">
        <f t="shared" si="56"/>
        <v xml:space="preserve">4X6M </v>
      </c>
      <c r="D3626" t="s">
        <v>4864</v>
      </c>
      <c r="E3626" t="s">
        <v>4863</v>
      </c>
      <c r="G3626" t="s">
        <v>9957</v>
      </c>
    </row>
    <row r="3627" spans="1:7" x14ac:dyDescent="0.35">
      <c r="A3627" s="1" t="s">
        <v>10329</v>
      </c>
      <c r="B3627" s="1" t="s">
        <v>25771</v>
      </c>
      <c r="C3627" s="1" t="str">
        <f t="shared" si="56"/>
        <v xml:space="preserve">4X6N </v>
      </c>
      <c r="D3627" t="s">
        <v>5036</v>
      </c>
      <c r="E3627" t="s">
        <v>5034</v>
      </c>
      <c r="G3627" t="s">
        <v>10329</v>
      </c>
    </row>
    <row r="3628" spans="1:7" x14ac:dyDescent="0.35">
      <c r="A3628" s="1" t="s">
        <v>10283</v>
      </c>
      <c r="B3628" s="1" t="s">
        <v>25772</v>
      </c>
      <c r="C3628" s="1" t="str">
        <f t="shared" si="56"/>
        <v xml:space="preserve">4X6O </v>
      </c>
      <c r="D3628" t="s">
        <v>5011</v>
      </c>
      <c r="E3628" t="s">
        <v>5012</v>
      </c>
      <c r="G3628" t="s">
        <v>10283</v>
      </c>
    </row>
    <row r="3629" spans="1:7" x14ac:dyDescent="0.35">
      <c r="A3629" s="1" t="s">
        <v>8426</v>
      </c>
      <c r="B3629" s="1" t="s">
        <v>25773</v>
      </c>
      <c r="C3629" s="1" t="str">
        <f t="shared" si="56"/>
        <v xml:space="preserve">4X8O </v>
      </c>
      <c r="D3629" t="s">
        <v>3985</v>
      </c>
      <c r="E3629" t="s">
        <v>8410</v>
      </c>
      <c r="G3629" t="s">
        <v>8426</v>
      </c>
    </row>
    <row r="3630" spans="1:7" x14ac:dyDescent="0.35">
      <c r="A3630" s="1" t="s">
        <v>5589</v>
      </c>
      <c r="B3630" s="1" t="s">
        <v>25774</v>
      </c>
      <c r="C3630" s="1" t="str">
        <f t="shared" si="56"/>
        <v xml:space="preserve">4X8U </v>
      </c>
      <c r="D3630" t="s">
        <v>2038</v>
      </c>
      <c r="E3630" t="s">
        <v>2037</v>
      </c>
      <c r="G3630" t="s">
        <v>5589</v>
      </c>
    </row>
    <row r="3631" spans="1:7" x14ac:dyDescent="0.35">
      <c r="A3631" s="1" t="s">
        <v>8727</v>
      </c>
      <c r="B3631" s="1" t="s">
        <v>25775</v>
      </c>
      <c r="C3631" s="1" t="str">
        <f t="shared" si="56"/>
        <v xml:space="preserve">4X8V </v>
      </c>
      <c r="D3631" t="s">
        <v>4167</v>
      </c>
      <c r="E3631" t="s">
        <v>4164</v>
      </c>
      <c r="G3631" t="s">
        <v>8727</v>
      </c>
    </row>
    <row r="3632" spans="1:7" x14ac:dyDescent="0.35">
      <c r="A3632" s="1" t="s">
        <v>8954</v>
      </c>
      <c r="B3632" s="1" t="s">
        <v>25776</v>
      </c>
      <c r="C3632" s="1" t="str">
        <f t="shared" si="56"/>
        <v xml:space="preserve">4XAQ </v>
      </c>
      <c r="D3632" t="s">
        <v>4324</v>
      </c>
      <c r="E3632" t="s">
        <v>4321</v>
      </c>
      <c r="G3632" t="s">
        <v>8954</v>
      </c>
    </row>
    <row r="3633" spans="1:7" x14ac:dyDescent="0.35">
      <c r="A3633" s="1" t="s">
        <v>8782</v>
      </c>
      <c r="B3633" s="1" t="s">
        <v>25777</v>
      </c>
      <c r="C3633" s="1" t="str">
        <f t="shared" si="56"/>
        <v xml:space="preserve">4XAR </v>
      </c>
      <c r="D3633" t="s">
        <v>4206</v>
      </c>
      <c r="E3633" t="s">
        <v>4204</v>
      </c>
      <c r="G3633" t="s">
        <v>8782</v>
      </c>
    </row>
    <row r="3634" spans="1:7" x14ac:dyDescent="0.35">
      <c r="A3634" s="1" t="s">
        <v>8404</v>
      </c>
      <c r="B3634" s="1" t="s">
        <v>25778</v>
      </c>
      <c r="C3634" s="1" t="str">
        <f t="shared" si="56"/>
        <v xml:space="preserve">4XAS </v>
      </c>
      <c r="D3634" t="s">
        <v>3972</v>
      </c>
      <c r="E3634" t="s">
        <v>3971</v>
      </c>
      <c r="G3634" t="s">
        <v>8404</v>
      </c>
    </row>
    <row r="3635" spans="1:7" x14ac:dyDescent="0.35">
      <c r="A3635" s="1" t="s">
        <v>8458</v>
      </c>
      <c r="B3635" s="1" t="s">
        <v>25779</v>
      </c>
      <c r="C3635" s="1" t="str">
        <f t="shared" si="56"/>
        <v xml:space="preserve">4XIP </v>
      </c>
      <c r="D3635" t="s">
        <v>4004</v>
      </c>
      <c r="E3635" t="s">
        <v>4001</v>
      </c>
      <c r="G3635" t="s">
        <v>8458</v>
      </c>
    </row>
    <row r="3636" spans="1:7" x14ac:dyDescent="0.35">
      <c r="A3636" s="1" t="s">
        <v>8882</v>
      </c>
      <c r="B3636" s="1" t="s">
        <v>25780</v>
      </c>
      <c r="C3636" s="1" t="str">
        <f t="shared" si="56"/>
        <v xml:space="preserve">4XIQ </v>
      </c>
      <c r="D3636" t="s">
        <v>4275</v>
      </c>
      <c r="E3636" t="s">
        <v>4271</v>
      </c>
      <c r="G3636" t="s">
        <v>8882</v>
      </c>
    </row>
    <row r="3637" spans="1:7" x14ac:dyDescent="0.35">
      <c r="A3637" s="1" t="s">
        <v>8761</v>
      </c>
      <c r="B3637" s="1" t="s">
        <v>25781</v>
      </c>
      <c r="C3637" s="1" t="str">
        <f t="shared" si="56"/>
        <v xml:space="preserve">4XIR </v>
      </c>
      <c r="D3637" t="s">
        <v>4193</v>
      </c>
      <c r="E3637" t="s">
        <v>4192</v>
      </c>
      <c r="G3637" t="s">
        <v>8761</v>
      </c>
    </row>
    <row r="3638" spans="1:7" x14ac:dyDescent="0.35">
      <c r="A3638" s="1" t="s">
        <v>9093</v>
      </c>
      <c r="B3638" s="1" t="s">
        <v>25782</v>
      </c>
      <c r="C3638" s="1" t="str">
        <f t="shared" si="56"/>
        <v xml:space="preserve">4XIT </v>
      </c>
      <c r="D3638" t="s">
        <v>4416</v>
      </c>
      <c r="E3638" t="s">
        <v>4417</v>
      </c>
      <c r="G3638" t="s">
        <v>9093</v>
      </c>
    </row>
    <row r="3639" spans="1:7" x14ac:dyDescent="0.35">
      <c r="A3639" s="1" t="s">
        <v>10437</v>
      </c>
      <c r="B3639" s="1" t="s">
        <v>25783</v>
      </c>
      <c r="C3639" s="1" t="str">
        <f t="shared" si="56"/>
        <v xml:space="preserve">4XK9 </v>
      </c>
      <c r="D3639" t="s">
        <v>5094</v>
      </c>
      <c r="E3639" t="s">
        <v>5091</v>
      </c>
      <c r="G3639" t="s">
        <v>10437</v>
      </c>
    </row>
    <row r="3640" spans="1:7" x14ac:dyDescent="0.35">
      <c r="A3640" s="1" t="s">
        <v>9180</v>
      </c>
      <c r="B3640" s="1" t="s">
        <v>25784</v>
      </c>
      <c r="C3640" s="1" t="str">
        <f t="shared" si="56"/>
        <v xml:space="preserve">4XMB </v>
      </c>
      <c r="D3640" t="s">
        <v>4467</v>
      </c>
      <c r="E3640" t="s">
        <v>4468</v>
      </c>
      <c r="G3640" t="s">
        <v>9180</v>
      </c>
    </row>
    <row r="3641" spans="1:7" x14ac:dyDescent="0.35">
      <c r="A3641" s="1" t="s">
        <v>6201</v>
      </c>
      <c r="B3641" s="1" t="s">
        <v>25785</v>
      </c>
      <c r="C3641" s="1" t="str">
        <f t="shared" si="56"/>
        <v xml:space="preserve">4XMR </v>
      </c>
      <c r="D3641" t="s">
        <v>2599</v>
      </c>
      <c r="E3641" t="s">
        <v>2597</v>
      </c>
      <c r="G3641" t="s">
        <v>6201</v>
      </c>
    </row>
    <row r="3642" spans="1:7" x14ac:dyDescent="0.35">
      <c r="A3642" s="1" t="s">
        <v>10383</v>
      </c>
      <c r="B3642" s="1" t="s">
        <v>25786</v>
      </c>
      <c r="C3642" s="1" t="str">
        <f t="shared" si="56"/>
        <v xml:space="preserve">4XO8 </v>
      </c>
      <c r="D3642" t="s">
        <v>5063</v>
      </c>
      <c r="E3642" t="s">
        <v>5062</v>
      </c>
      <c r="G3642" t="s">
        <v>10383</v>
      </c>
    </row>
    <row r="3643" spans="1:7" x14ac:dyDescent="0.35">
      <c r="A3643" s="1" t="s">
        <v>10153</v>
      </c>
      <c r="B3643" s="1" t="s">
        <v>25787</v>
      </c>
      <c r="C3643" s="1" t="str">
        <f t="shared" si="56"/>
        <v xml:space="preserve">4XOC </v>
      </c>
      <c r="D3643" t="s">
        <v>4957</v>
      </c>
      <c r="E3643" t="s">
        <v>4958</v>
      </c>
      <c r="G3643" t="s">
        <v>10153</v>
      </c>
    </row>
    <row r="3644" spans="1:7" x14ac:dyDescent="0.35">
      <c r="A3644" s="1" t="s">
        <v>6927</v>
      </c>
      <c r="B3644" s="1" t="s">
        <v>25788</v>
      </c>
      <c r="C3644" s="1" t="str">
        <f t="shared" si="56"/>
        <v xml:space="preserve">4XOE </v>
      </c>
      <c r="D3644" t="s">
        <v>3072</v>
      </c>
      <c r="E3644" t="s">
        <v>6913</v>
      </c>
      <c r="G3644" t="s">
        <v>6927</v>
      </c>
    </row>
    <row r="3645" spans="1:7" x14ac:dyDescent="0.35">
      <c r="A3645" s="1" t="s">
        <v>8971</v>
      </c>
      <c r="B3645" s="1" t="s">
        <v>25789</v>
      </c>
      <c r="C3645" s="1" t="str">
        <f t="shared" si="56"/>
        <v xml:space="preserve">4XT2 </v>
      </c>
      <c r="D3645" t="s">
        <v>4329</v>
      </c>
      <c r="E3645" t="s">
        <v>4328</v>
      </c>
      <c r="G3645" t="s">
        <v>8971</v>
      </c>
    </row>
    <row r="3646" spans="1:7" x14ac:dyDescent="0.35">
      <c r="A3646" s="1" t="s">
        <v>10524</v>
      </c>
      <c r="B3646" s="1" t="s">
        <v>25790</v>
      </c>
      <c r="C3646" s="1" t="str">
        <f t="shared" si="56"/>
        <v xml:space="preserve">4XTV </v>
      </c>
      <c r="D3646" t="s">
        <v>5153</v>
      </c>
      <c r="E3646" t="s">
        <v>5152</v>
      </c>
      <c r="G3646" t="s">
        <v>10524</v>
      </c>
    </row>
    <row r="3647" spans="1:7" x14ac:dyDescent="0.35">
      <c r="A3647" s="1" t="s">
        <v>10417</v>
      </c>
      <c r="B3647" s="1" t="s">
        <v>25791</v>
      </c>
      <c r="C3647" s="1" t="str">
        <f t="shared" si="56"/>
        <v xml:space="preserve">4XTW </v>
      </c>
      <c r="D3647" t="s">
        <v>5079</v>
      </c>
      <c r="E3647" t="s">
        <v>5078</v>
      </c>
      <c r="G3647" t="s">
        <v>10417</v>
      </c>
    </row>
    <row r="3648" spans="1:7" x14ac:dyDescent="0.35">
      <c r="A3648" s="1" t="s">
        <v>10794</v>
      </c>
      <c r="B3648" s="1" t="s">
        <v>25792</v>
      </c>
      <c r="C3648" s="1" t="str">
        <f t="shared" si="56"/>
        <v xml:space="preserve">4XTX </v>
      </c>
      <c r="D3648" t="s">
        <v>5382</v>
      </c>
      <c r="E3648" t="s">
        <v>5381</v>
      </c>
      <c r="G3648" t="s">
        <v>10794</v>
      </c>
    </row>
    <row r="3649" spans="1:7" x14ac:dyDescent="0.35">
      <c r="A3649" s="1" t="s">
        <v>10498</v>
      </c>
      <c r="B3649" s="1" t="s">
        <v>25793</v>
      </c>
      <c r="C3649" s="1" t="str">
        <f t="shared" si="56"/>
        <v xml:space="preserve">4XTY </v>
      </c>
      <c r="D3649" t="s">
        <v>5137</v>
      </c>
      <c r="E3649" t="s">
        <v>5135</v>
      </c>
      <c r="G3649" t="s">
        <v>10498</v>
      </c>
    </row>
    <row r="3650" spans="1:7" x14ac:dyDescent="0.35">
      <c r="A3650" s="1" t="s">
        <v>10676</v>
      </c>
      <c r="B3650" s="1" t="s">
        <v>25794</v>
      </c>
      <c r="C3650" s="1" t="str">
        <f t="shared" si="56"/>
        <v xml:space="preserve">4XTZ </v>
      </c>
      <c r="D3650" t="s">
        <v>5260</v>
      </c>
      <c r="E3650" t="s">
        <v>5258</v>
      </c>
      <c r="G3650" t="s">
        <v>10676</v>
      </c>
    </row>
    <row r="3651" spans="1:7" x14ac:dyDescent="0.35">
      <c r="A3651" s="1" t="s">
        <v>10466</v>
      </c>
      <c r="B3651" s="1" t="s">
        <v>25795</v>
      </c>
      <c r="C3651" s="1" t="str">
        <f t="shared" si="56"/>
        <v xml:space="preserve">4XU0 </v>
      </c>
      <c r="D3651" t="s">
        <v>5110</v>
      </c>
      <c r="E3651" t="s">
        <v>5109</v>
      </c>
      <c r="G3651" t="s">
        <v>10466</v>
      </c>
    </row>
    <row r="3652" spans="1:7" x14ac:dyDescent="0.35">
      <c r="A3652" s="1" t="s">
        <v>10590</v>
      </c>
      <c r="B3652" s="1" t="s">
        <v>25796</v>
      </c>
      <c r="C3652" s="1" t="str">
        <f t="shared" ref="C3652:C3715" si="57">UPPER(B3652)</f>
        <v xml:space="preserve">4XU1 </v>
      </c>
      <c r="D3652" t="s">
        <v>5203</v>
      </c>
      <c r="E3652" t="s">
        <v>5202</v>
      </c>
      <c r="G3652" t="s">
        <v>10590</v>
      </c>
    </row>
    <row r="3653" spans="1:7" x14ac:dyDescent="0.35">
      <c r="A3653" s="1" t="s">
        <v>10516</v>
      </c>
      <c r="B3653" s="1" t="s">
        <v>25797</v>
      </c>
      <c r="C3653" s="1" t="str">
        <f t="shared" si="57"/>
        <v xml:space="preserve">4XU2 </v>
      </c>
      <c r="D3653" t="s">
        <v>5144</v>
      </c>
      <c r="E3653" t="s">
        <v>5145</v>
      </c>
      <c r="G3653" t="s">
        <v>10516</v>
      </c>
    </row>
    <row r="3654" spans="1:7" x14ac:dyDescent="0.35">
      <c r="A3654" s="1" t="s">
        <v>10592</v>
      </c>
      <c r="B3654" s="1" t="s">
        <v>25798</v>
      </c>
      <c r="C3654" s="1" t="str">
        <f t="shared" si="57"/>
        <v xml:space="preserve">4XU3 </v>
      </c>
      <c r="D3654" t="s">
        <v>5205</v>
      </c>
      <c r="E3654" t="s">
        <v>10593</v>
      </c>
      <c r="G3654" t="s">
        <v>10592</v>
      </c>
    </row>
    <row r="3655" spans="1:7" x14ac:dyDescent="0.35">
      <c r="A3655" s="1" t="s">
        <v>6928</v>
      </c>
      <c r="B3655" s="1" t="s">
        <v>25799</v>
      </c>
      <c r="C3655" s="1" t="str">
        <f t="shared" si="57"/>
        <v xml:space="preserve">4XXH </v>
      </c>
      <c r="D3655" t="s">
        <v>3070</v>
      </c>
      <c r="E3655" t="s">
        <v>6913</v>
      </c>
      <c r="G3655" t="s">
        <v>6928</v>
      </c>
    </row>
    <row r="3656" spans="1:7" x14ac:dyDescent="0.35">
      <c r="A3656" s="1" t="s">
        <v>8189</v>
      </c>
      <c r="B3656" s="1" t="s">
        <v>25800</v>
      </c>
      <c r="C3656" s="1" t="str">
        <f t="shared" si="57"/>
        <v xml:space="preserve">4XY8 </v>
      </c>
      <c r="D3656" t="s">
        <v>3851</v>
      </c>
      <c r="E3656" t="s">
        <v>8171</v>
      </c>
      <c r="G3656" t="s">
        <v>8189</v>
      </c>
    </row>
    <row r="3657" spans="1:7" x14ac:dyDescent="0.35">
      <c r="A3657" s="1" t="s">
        <v>7678</v>
      </c>
      <c r="B3657" s="1" t="s">
        <v>25801</v>
      </c>
      <c r="C3657" s="1" t="str">
        <f t="shared" si="57"/>
        <v xml:space="preserve">4XYA </v>
      </c>
      <c r="D3657" t="s">
        <v>3511</v>
      </c>
      <c r="E3657" t="s">
        <v>3510</v>
      </c>
      <c r="G3657" t="s">
        <v>7678</v>
      </c>
    </row>
    <row r="3658" spans="1:7" x14ac:dyDescent="0.35">
      <c r="A3658" s="1" t="s">
        <v>5569</v>
      </c>
      <c r="B3658" s="1" t="s">
        <v>25802</v>
      </c>
      <c r="C3658" s="1" t="str">
        <f t="shared" si="57"/>
        <v xml:space="preserve">4Y0A </v>
      </c>
      <c r="D3658" t="s">
        <v>2007</v>
      </c>
      <c r="E3658" t="s">
        <v>2006</v>
      </c>
      <c r="G3658" t="s">
        <v>5569</v>
      </c>
    </row>
    <row r="3659" spans="1:7" x14ac:dyDescent="0.35">
      <c r="A3659" s="1" t="s">
        <v>5687</v>
      </c>
      <c r="B3659" s="1" t="s">
        <v>25803</v>
      </c>
      <c r="C3659" s="1" t="str">
        <f t="shared" si="57"/>
        <v xml:space="preserve">4Y2Q </v>
      </c>
      <c r="D3659" t="s">
        <v>2139</v>
      </c>
      <c r="E3659" t="s">
        <v>2135</v>
      </c>
      <c r="G3659" t="s">
        <v>5687</v>
      </c>
    </row>
    <row r="3660" spans="1:7" x14ac:dyDescent="0.35">
      <c r="A3660" s="1" t="s">
        <v>5537</v>
      </c>
      <c r="B3660" s="1" t="s">
        <v>25804</v>
      </c>
      <c r="C3660" s="1" t="str">
        <f t="shared" si="57"/>
        <v xml:space="preserve">4Y3J </v>
      </c>
      <c r="D3660" t="s">
        <v>1971</v>
      </c>
      <c r="E3660" t="s">
        <v>1970</v>
      </c>
      <c r="G3660" t="s">
        <v>5537</v>
      </c>
    </row>
    <row r="3661" spans="1:7" x14ac:dyDescent="0.35">
      <c r="A3661" s="1" t="s">
        <v>5574</v>
      </c>
      <c r="B3661" s="1" t="s">
        <v>25805</v>
      </c>
      <c r="C3661" s="1" t="str">
        <f t="shared" si="57"/>
        <v xml:space="preserve">4Y3Y </v>
      </c>
      <c r="D3661" t="s">
        <v>2015</v>
      </c>
      <c r="E3661" t="s">
        <v>2014</v>
      </c>
      <c r="G3661" t="s">
        <v>5574</v>
      </c>
    </row>
    <row r="3662" spans="1:7" x14ac:dyDescent="0.35">
      <c r="A3662" s="1" t="s">
        <v>5591</v>
      </c>
      <c r="B3662" s="1" t="s">
        <v>25806</v>
      </c>
      <c r="C3662" s="1" t="str">
        <f t="shared" si="57"/>
        <v xml:space="preserve">4Y4J </v>
      </c>
      <c r="D3662" t="s">
        <v>2041</v>
      </c>
      <c r="E3662" t="s">
        <v>2040</v>
      </c>
      <c r="G3662" t="s">
        <v>5591</v>
      </c>
    </row>
    <row r="3663" spans="1:7" x14ac:dyDescent="0.35">
      <c r="A3663" s="1" t="s">
        <v>7146</v>
      </c>
      <c r="B3663" s="1" t="s">
        <v>25807</v>
      </c>
      <c r="C3663" s="1" t="str">
        <f t="shared" si="57"/>
        <v xml:space="preserve">4Y59 </v>
      </c>
      <c r="D3663" t="s">
        <v>3212</v>
      </c>
      <c r="E3663" t="s">
        <v>3208</v>
      </c>
      <c r="G3663" t="s">
        <v>7146</v>
      </c>
    </row>
    <row r="3664" spans="1:7" x14ac:dyDescent="0.35">
      <c r="A3664" s="1" t="s">
        <v>7735</v>
      </c>
      <c r="B3664" s="1" t="s">
        <v>25808</v>
      </c>
      <c r="C3664" s="1" t="str">
        <f t="shared" si="57"/>
        <v xml:space="preserve">4Y5D </v>
      </c>
      <c r="D3664" t="s">
        <v>3538</v>
      </c>
      <c r="E3664" t="s">
        <v>3537</v>
      </c>
      <c r="G3664" t="s">
        <v>7735</v>
      </c>
    </row>
    <row r="3665" spans="1:7" x14ac:dyDescent="0.35">
      <c r="A3665" s="1" t="s">
        <v>9745</v>
      </c>
      <c r="B3665" s="1" t="s">
        <v>25809</v>
      </c>
      <c r="C3665" s="1" t="str">
        <f t="shared" si="57"/>
        <v xml:space="preserve">4Y79 </v>
      </c>
      <c r="D3665" t="s">
        <v>4748</v>
      </c>
      <c r="E3665" t="s">
        <v>4749</v>
      </c>
      <c r="G3665" t="s">
        <v>9745</v>
      </c>
    </row>
    <row r="3666" spans="1:7" x14ac:dyDescent="0.35">
      <c r="A3666" s="1" t="s">
        <v>10094</v>
      </c>
      <c r="B3666" s="1" t="s">
        <v>25810</v>
      </c>
      <c r="C3666" s="1" t="str">
        <f t="shared" si="57"/>
        <v xml:space="preserve">4Y8X </v>
      </c>
      <c r="D3666" t="s">
        <v>4938</v>
      </c>
      <c r="E3666" t="s">
        <v>4937</v>
      </c>
      <c r="G3666" t="s">
        <v>10094</v>
      </c>
    </row>
    <row r="3667" spans="1:7" x14ac:dyDescent="0.35">
      <c r="A3667" s="1" t="s">
        <v>6693</v>
      </c>
      <c r="B3667" s="1" t="s">
        <v>25811</v>
      </c>
      <c r="C3667" s="1" t="str">
        <f t="shared" si="57"/>
        <v xml:space="preserve">4YB5 </v>
      </c>
      <c r="D3667" t="s">
        <v>2942</v>
      </c>
      <c r="E3667" t="s">
        <v>2940</v>
      </c>
      <c r="G3667" t="s">
        <v>6693</v>
      </c>
    </row>
    <row r="3668" spans="1:7" x14ac:dyDescent="0.35">
      <c r="A3668" s="1" t="s">
        <v>9642</v>
      </c>
      <c r="B3668" s="1" t="s">
        <v>25812</v>
      </c>
      <c r="C3668" s="1" t="str">
        <f t="shared" si="57"/>
        <v xml:space="preserve">4YBK </v>
      </c>
      <c r="D3668" t="s">
        <v>4698</v>
      </c>
      <c r="E3668" t="s">
        <v>4695</v>
      </c>
      <c r="G3668" t="s">
        <v>9642</v>
      </c>
    </row>
    <row r="3669" spans="1:7" x14ac:dyDescent="0.35">
      <c r="A3669" s="1" t="s">
        <v>6250</v>
      </c>
      <c r="B3669" s="1" t="s">
        <v>25813</v>
      </c>
      <c r="C3669" s="1" t="str">
        <f t="shared" si="57"/>
        <v xml:space="preserve">4YC0 </v>
      </c>
      <c r="D3669" t="s">
        <v>2637</v>
      </c>
      <c r="E3669" t="s">
        <v>2635</v>
      </c>
      <c r="G3669" t="s">
        <v>6250</v>
      </c>
    </row>
    <row r="3670" spans="1:7" x14ac:dyDescent="0.35">
      <c r="A3670" s="1" t="s">
        <v>9803</v>
      </c>
      <c r="B3670" s="1" t="s">
        <v>25814</v>
      </c>
      <c r="C3670" s="1" t="str">
        <f t="shared" si="57"/>
        <v xml:space="preserve">4YES </v>
      </c>
      <c r="D3670" t="s">
        <v>4776</v>
      </c>
      <c r="E3670" t="s">
        <v>4773</v>
      </c>
      <c r="G3670" t="s">
        <v>9803</v>
      </c>
    </row>
    <row r="3671" spans="1:7" x14ac:dyDescent="0.35">
      <c r="A3671" s="1" t="s">
        <v>9486</v>
      </c>
      <c r="B3671" s="1" t="s">
        <v>25815</v>
      </c>
      <c r="C3671" s="1" t="str">
        <f t="shared" si="57"/>
        <v xml:space="preserve">4YGF </v>
      </c>
      <c r="D3671" t="s">
        <v>4635</v>
      </c>
      <c r="E3671" t="s">
        <v>4634</v>
      </c>
      <c r="G3671" t="s">
        <v>9486</v>
      </c>
    </row>
    <row r="3672" spans="1:7" x14ac:dyDescent="0.35">
      <c r="A3672" s="1" t="s">
        <v>8474</v>
      </c>
      <c r="B3672" s="1" t="s">
        <v>25816</v>
      </c>
      <c r="C3672" s="1" t="str">
        <f t="shared" si="57"/>
        <v xml:space="preserve">4YHA </v>
      </c>
      <c r="D3672" t="s">
        <v>4017</v>
      </c>
      <c r="E3672" t="s">
        <v>4015</v>
      </c>
      <c r="G3672" t="s">
        <v>8474</v>
      </c>
    </row>
    <row r="3673" spans="1:7" x14ac:dyDescent="0.35">
      <c r="A3673" s="1" t="s">
        <v>10662</v>
      </c>
      <c r="B3673" s="1" t="s">
        <v>25817</v>
      </c>
      <c r="C3673" s="1" t="str">
        <f t="shared" si="57"/>
        <v xml:space="preserve">4YHM </v>
      </c>
      <c r="D3673" t="s">
        <v>5248</v>
      </c>
      <c r="E3673" t="s">
        <v>5247</v>
      </c>
      <c r="G3673" t="s">
        <v>10662</v>
      </c>
    </row>
    <row r="3674" spans="1:7" x14ac:dyDescent="0.35">
      <c r="A3674" s="1" t="s">
        <v>10820</v>
      </c>
      <c r="B3674" s="1" t="s">
        <v>25818</v>
      </c>
      <c r="C3674" s="1" t="str">
        <f t="shared" si="57"/>
        <v xml:space="preserve">4YHO </v>
      </c>
      <c r="D3674" t="s">
        <v>5412</v>
      </c>
      <c r="E3674" t="s">
        <v>5413</v>
      </c>
      <c r="G3674" t="s">
        <v>10820</v>
      </c>
    </row>
    <row r="3675" spans="1:7" x14ac:dyDescent="0.35">
      <c r="A3675" s="1" t="s">
        <v>6041</v>
      </c>
      <c r="B3675" s="1" t="s">
        <v>25819</v>
      </c>
      <c r="C3675" s="1" t="str">
        <f t="shared" si="57"/>
        <v xml:space="preserve">4YK0 </v>
      </c>
      <c r="D3675" t="s">
        <v>2458</v>
      </c>
      <c r="E3675" t="s">
        <v>2456</v>
      </c>
      <c r="G3675" t="s">
        <v>6041</v>
      </c>
    </row>
    <row r="3676" spans="1:7" x14ac:dyDescent="0.35">
      <c r="A3676" s="1" t="s">
        <v>6458</v>
      </c>
      <c r="B3676" s="1" t="s">
        <v>25820</v>
      </c>
      <c r="C3676" s="1" t="str">
        <f t="shared" si="57"/>
        <v xml:space="preserve">4YKJ </v>
      </c>
      <c r="D3676" t="s">
        <v>2792</v>
      </c>
      <c r="E3676" t="s">
        <v>2793</v>
      </c>
      <c r="G3676" t="s">
        <v>6458</v>
      </c>
    </row>
    <row r="3677" spans="1:7" x14ac:dyDescent="0.35">
      <c r="A3677" s="1" t="s">
        <v>5650</v>
      </c>
      <c r="B3677" s="1" t="s">
        <v>25821</v>
      </c>
      <c r="C3677" s="1" t="str">
        <f t="shared" si="57"/>
        <v xml:space="preserve">4YKK </v>
      </c>
      <c r="D3677" t="s">
        <v>2106</v>
      </c>
      <c r="E3677" t="s">
        <v>2107</v>
      </c>
      <c r="G3677" t="s">
        <v>5650</v>
      </c>
    </row>
    <row r="3678" spans="1:7" x14ac:dyDescent="0.35">
      <c r="A3678" s="1" t="s">
        <v>7999</v>
      </c>
      <c r="B3678" s="1" t="s">
        <v>25822</v>
      </c>
      <c r="C3678" s="1" t="str">
        <f t="shared" si="57"/>
        <v xml:space="preserve">4YMB </v>
      </c>
      <c r="D3678" t="s">
        <v>3724</v>
      </c>
      <c r="E3678" t="s">
        <v>3721</v>
      </c>
      <c r="G3678" t="s">
        <v>7999</v>
      </c>
    </row>
    <row r="3679" spans="1:7" x14ac:dyDescent="0.35">
      <c r="A3679" s="1" t="s">
        <v>6655</v>
      </c>
      <c r="B3679" s="1" t="s">
        <v>25823</v>
      </c>
      <c r="C3679" s="1" t="str">
        <f t="shared" si="57"/>
        <v xml:space="preserve">4YMG </v>
      </c>
      <c r="D3679" t="s">
        <v>2921</v>
      </c>
      <c r="E3679" t="s">
        <v>2919</v>
      </c>
      <c r="G3679" t="s">
        <v>6655</v>
      </c>
    </row>
    <row r="3680" spans="1:7" x14ac:dyDescent="0.35">
      <c r="A3680" s="1" t="s">
        <v>8252</v>
      </c>
      <c r="B3680" s="1" t="s">
        <v>25824</v>
      </c>
      <c r="C3680" s="1" t="str">
        <f t="shared" si="57"/>
        <v xml:space="preserve">4YMH </v>
      </c>
      <c r="D3680" t="s">
        <v>3890</v>
      </c>
      <c r="E3680" t="s">
        <v>3888</v>
      </c>
      <c r="G3680" t="s">
        <v>8252</v>
      </c>
    </row>
    <row r="3681" spans="1:7" x14ac:dyDescent="0.35">
      <c r="A3681" s="1" t="s">
        <v>10028</v>
      </c>
      <c r="B3681" s="1" t="s">
        <v>25825</v>
      </c>
      <c r="C3681" s="1" t="str">
        <f t="shared" si="57"/>
        <v xml:space="preserve">4YML </v>
      </c>
      <c r="D3681" t="s">
        <v>4904</v>
      </c>
      <c r="E3681" t="s">
        <v>4905</v>
      </c>
      <c r="G3681" t="s">
        <v>10028</v>
      </c>
    </row>
    <row r="3682" spans="1:7" x14ac:dyDescent="0.35">
      <c r="A3682" s="1" t="s">
        <v>7615</v>
      </c>
      <c r="B3682" s="1" t="s">
        <v>25826</v>
      </c>
      <c r="C3682" s="1" t="str">
        <f t="shared" si="57"/>
        <v xml:space="preserve">4YMQ </v>
      </c>
      <c r="D3682" t="s">
        <v>3483</v>
      </c>
      <c r="E3682" t="s">
        <v>7609</v>
      </c>
      <c r="G3682" t="s">
        <v>7615</v>
      </c>
    </row>
    <row r="3683" spans="1:7" x14ac:dyDescent="0.35">
      <c r="A3683" s="1" t="s">
        <v>8916</v>
      </c>
      <c r="B3683" s="1" t="s">
        <v>25827</v>
      </c>
      <c r="C3683" s="1" t="str">
        <f t="shared" si="57"/>
        <v xml:space="preserve">4YMX </v>
      </c>
      <c r="D3683" t="s">
        <v>4291</v>
      </c>
      <c r="E3683" t="s">
        <v>8904</v>
      </c>
      <c r="G3683" t="s">
        <v>8916</v>
      </c>
    </row>
    <row r="3684" spans="1:7" x14ac:dyDescent="0.35">
      <c r="A3684" s="1" t="s">
        <v>10765</v>
      </c>
      <c r="B3684" s="1" t="s">
        <v>25828</v>
      </c>
      <c r="C3684" s="1" t="str">
        <f t="shared" si="57"/>
        <v xml:space="preserve">4YNB </v>
      </c>
      <c r="D3684" t="s">
        <v>5346</v>
      </c>
      <c r="E3684" t="s">
        <v>5347</v>
      </c>
      <c r="G3684" t="s">
        <v>10765</v>
      </c>
    </row>
    <row r="3685" spans="1:7" x14ac:dyDescent="0.35">
      <c r="A3685" s="1" t="s">
        <v>6615</v>
      </c>
      <c r="B3685" s="1" t="s">
        <v>25829</v>
      </c>
      <c r="C3685" s="1" t="str">
        <f t="shared" si="57"/>
        <v xml:space="preserve">4YNL </v>
      </c>
      <c r="D3685" t="s">
        <v>2896</v>
      </c>
      <c r="E3685" t="s">
        <v>2895</v>
      </c>
      <c r="G3685" t="s">
        <v>6615</v>
      </c>
    </row>
    <row r="3686" spans="1:7" x14ac:dyDescent="0.35">
      <c r="A3686" s="1" t="s">
        <v>10785</v>
      </c>
      <c r="B3686" s="1" t="s">
        <v>25830</v>
      </c>
      <c r="C3686" s="1" t="str">
        <f t="shared" si="57"/>
        <v xml:space="preserve">4YO8 </v>
      </c>
      <c r="D3686" t="s">
        <v>5374</v>
      </c>
      <c r="E3686" t="s">
        <v>5371</v>
      </c>
      <c r="G3686" t="s">
        <v>10785</v>
      </c>
    </row>
    <row r="3687" spans="1:7" x14ac:dyDescent="0.35">
      <c r="A3687" s="1" t="s">
        <v>6563</v>
      </c>
      <c r="B3687" s="1" t="s">
        <v>25831</v>
      </c>
      <c r="C3687" s="1" t="str">
        <f t="shared" si="57"/>
        <v xml:space="preserve">4YRD </v>
      </c>
      <c r="D3687" t="s">
        <v>2872</v>
      </c>
      <c r="E3687" t="s">
        <v>2870</v>
      </c>
      <c r="G3687" t="s">
        <v>6563</v>
      </c>
    </row>
    <row r="3688" spans="1:7" x14ac:dyDescent="0.35">
      <c r="A3688" s="1" t="s">
        <v>7616</v>
      </c>
      <c r="B3688" s="1" t="s">
        <v>25832</v>
      </c>
      <c r="C3688" s="1" t="str">
        <f t="shared" si="57"/>
        <v xml:space="preserve">4YSL </v>
      </c>
      <c r="D3688" t="s">
        <v>3483</v>
      </c>
      <c r="E3688" t="s">
        <v>7609</v>
      </c>
      <c r="G3688" t="s">
        <v>7616</v>
      </c>
    </row>
    <row r="3689" spans="1:7" x14ac:dyDescent="0.35">
      <c r="A3689" s="1" t="s">
        <v>9690</v>
      </c>
      <c r="B3689" s="1" t="s">
        <v>25833</v>
      </c>
      <c r="C3689" s="1" t="str">
        <f t="shared" si="57"/>
        <v xml:space="preserve">4YTC </v>
      </c>
      <c r="D3689" t="s">
        <v>4720</v>
      </c>
      <c r="E3689" t="s">
        <v>4718</v>
      </c>
      <c r="G3689" t="s">
        <v>9690</v>
      </c>
    </row>
    <row r="3690" spans="1:7" x14ac:dyDescent="0.35">
      <c r="A3690" s="1" t="s">
        <v>10268</v>
      </c>
      <c r="B3690" s="1" t="s">
        <v>25834</v>
      </c>
      <c r="C3690" s="1" t="str">
        <f t="shared" si="57"/>
        <v xml:space="preserve">4YTH </v>
      </c>
      <c r="D3690" t="s">
        <v>5008</v>
      </c>
      <c r="E3690" t="s">
        <v>10230</v>
      </c>
      <c r="G3690" t="s">
        <v>10268</v>
      </c>
    </row>
    <row r="3691" spans="1:7" x14ac:dyDescent="0.35">
      <c r="A3691" s="1" t="s">
        <v>7777</v>
      </c>
      <c r="B3691" s="1" t="s">
        <v>25835</v>
      </c>
      <c r="C3691" s="1" t="str">
        <f t="shared" si="57"/>
        <v xml:space="preserve">4YX4 </v>
      </c>
      <c r="D3691" t="s">
        <v>3567</v>
      </c>
      <c r="E3691" t="s">
        <v>3563</v>
      </c>
      <c r="G3691" t="s">
        <v>7777</v>
      </c>
    </row>
    <row r="3692" spans="1:7" x14ac:dyDescent="0.35">
      <c r="A3692" s="1" t="s">
        <v>8302</v>
      </c>
      <c r="B3692" s="1" t="s">
        <v>25836</v>
      </c>
      <c r="C3692" s="1" t="str">
        <f t="shared" si="57"/>
        <v xml:space="preserve">4YXI </v>
      </c>
      <c r="D3692" t="s">
        <v>3919</v>
      </c>
      <c r="E3692" t="s">
        <v>8297</v>
      </c>
      <c r="G3692" t="s">
        <v>8302</v>
      </c>
    </row>
    <row r="3693" spans="1:7" x14ac:dyDescent="0.35">
      <c r="A3693" s="1" t="s">
        <v>8161</v>
      </c>
      <c r="B3693" s="1" t="s">
        <v>25837</v>
      </c>
      <c r="C3693" s="1" t="str">
        <f t="shared" si="57"/>
        <v xml:space="preserve">4YYT </v>
      </c>
      <c r="D3693" t="s">
        <v>3835</v>
      </c>
      <c r="E3693" t="s">
        <v>3834</v>
      </c>
      <c r="G3693" t="s">
        <v>8161</v>
      </c>
    </row>
    <row r="3694" spans="1:7" x14ac:dyDescent="0.35">
      <c r="A3694" s="1" t="s">
        <v>6969</v>
      </c>
      <c r="B3694" s="1" t="s">
        <v>25838</v>
      </c>
      <c r="C3694" s="1" t="str">
        <f t="shared" si="57"/>
        <v xml:space="preserve">4YZU </v>
      </c>
      <c r="D3694" t="s">
        <v>3097</v>
      </c>
      <c r="E3694" t="s">
        <v>3096</v>
      </c>
      <c r="G3694" t="s">
        <v>6969</v>
      </c>
    </row>
    <row r="3695" spans="1:7" x14ac:dyDescent="0.35">
      <c r="A3695" s="1" t="s">
        <v>9750</v>
      </c>
      <c r="B3695" s="1" t="s">
        <v>25839</v>
      </c>
      <c r="C3695" s="1" t="str">
        <f t="shared" si="57"/>
        <v xml:space="preserve">4Z07 </v>
      </c>
      <c r="D3695" t="s">
        <v>4757</v>
      </c>
      <c r="E3695" t="s">
        <v>4756</v>
      </c>
      <c r="G3695" t="s">
        <v>9750</v>
      </c>
    </row>
    <row r="3696" spans="1:7" x14ac:dyDescent="0.35">
      <c r="A3696" s="1" t="s">
        <v>8123</v>
      </c>
      <c r="B3696" s="1" t="s">
        <v>25840</v>
      </c>
      <c r="C3696" s="1" t="str">
        <f t="shared" si="57"/>
        <v xml:space="preserve">4Z0K </v>
      </c>
      <c r="D3696" t="s">
        <v>3811</v>
      </c>
      <c r="E3696" t="s">
        <v>3807</v>
      </c>
      <c r="G3696" t="s">
        <v>8123</v>
      </c>
    </row>
    <row r="3697" spans="1:7" x14ac:dyDescent="0.35">
      <c r="A3697" s="1" t="s">
        <v>9908</v>
      </c>
      <c r="B3697" s="1" t="s">
        <v>25841</v>
      </c>
      <c r="C3697" s="1" t="str">
        <f t="shared" si="57"/>
        <v xml:space="preserve">4Z0Q </v>
      </c>
      <c r="D3697" t="s">
        <v>4837</v>
      </c>
      <c r="E3697" t="s">
        <v>4836</v>
      </c>
      <c r="G3697" t="s">
        <v>9908</v>
      </c>
    </row>
    <row r="3698" spans="1:7" x14ac:dyDescent="0.35">
      <c r="A3698" s="1" t="s">
        <v>9958</v>
      </c>
      <c r="B3698" s="1" t="s">
        <v>25842</v>
      </c>
      <c r="C3698" s="1" t="str">
        <f t="shared" si="57"/>
        <v xml:space="preserve">4Z1E </v>
      </c>
      <c r="D3698" t="s">
        <v>4865</v>
      </c>
      <c r="E3698" t="s">
        <v>4863</v>
      </c>
      <c r="G3698" t="s">
        <v>9958</v>
      </c>
    </row>
    <row r="3699" spans="1:7" x14ac:dyDescent="0.35">
      <c r="A3699" s="1" t="s">
        <v>9872</v>
      </c>
      <c r="B3699" s="1" t="s">
        <v>25843</v>
      </c>
      <c r="C3699" s="1" t="str">
        <f t="shared" si="57"/>
        <v xml:space="preserve">4Z1J </v>
      </c>
      <c r="D3699" t="s">
        <v>4810</v>
      </c>
      <c r="E3699" t="s">
        <v>4811</v>
      </c>
      <c r="G3699" t="s">
        <v>9872</v>
      </c>
    </row>
    <row r="3700" spans="1:7" x14ac:dyDescent="0.35">
      <c r="A3700" s="1" t="s">
        <v>10017</v>
      </c>
      <c r="B3700" s="1" t="s">
        <v>25844</v>
      </c>
      <c r="C3700" s="1" t="str">
        <f t="shared" si="57"/>
        <v xml:space="preserve">4Z1K </v>
      </c>
      <c r="D3700" t="s">
        <v>4900</v>
      </c>
      <c r="E3700" t="s">
        <v>4899</v>
      </c>
      <c r="G3700" t="s">
        <v>10017</v>
      </c>
    </row>
    <row r="3701" spans="1:7" x14ac:dyDescent="0.35">
      <c r="A3701" s="1" t="s">
        <v>9568</v>
      </c>
      <c r="B3701" s="1" t="s">
        <v>25845</v>
      </c>
      <c r="C3701" s="1" t="str">
        <f t="shared" si="57"/>
        <v xml:space="preserve">4Z2B </v>
      </c>
      <c r="D3701" t="s">
        <v>4670</v>
      </c>
      <c r="E3701" t="s">
        <v>4668</v>
      </c>
      <c r="G3701" t="s">
        <v>9568</v>
      </c>
    </row>
    <row r="3702" spans="1:7" x14ac:dyDescent="0.35">
      <c r="A3702" s="1" t="s">
        <v>9234</v>
      </c>
      <c r="B3702" s="1" t="s">
        <v>25846</v>
      </c>
      <c r="C3702" s="1" t="str">
        <f t="shared" si="57"/>
        <v xml:space="preserve">4Z83 </v>
      </c>
      <c r="D3702" t="s">
        <v>4493</v>
      </c>
      <c r="E3702" t="s">
        <v>9215</v>
      </c>
      <c r="G3702" t="s">
        <v>9234</v>
      </c>
    </row>
    <row r="3703" spans="1:7" x14ac:dyDescent="0.35">
      <c r="A3703" s="1" t="s">
        <v>7640</v>
      </c>
      <c r="B3703" s="1" t="s">
        <v>25847</v>
      </c>
      <c r="C3703" s="1" t="str">
        <f t="shared" si="57"/>
        <v xml:space="preserve">4Z84 </v>
      </c>
      <c r="D3703" t="s">
        <v>3494</v>
      </c>
      <c r="E3703" t="s">
        <v>3491</v>
      </c>
      <c r="G3703" t="s">
        <v>7640</v>
      </c>
    </row>
    <row r="3704" spans="1:7" x14ac:dyDescent="0.35">
      <c r="A3704" s="1" t="s">
        <v>9173</v>
      </c>
      <c r="B3704" s="1" t="s">
        <v>25848</v>
      </c>
      <c r="C3704" s="1" t="str">
        <f t="shared" si="57"/>
        <v xml:space="preserve">4Z93 </v>
      </c>
      <c r="D3704" t="s">
        <v>4465</v>
      </c>
      <c r="E3704" t="s">
        <v>4462</v>
      </c>
      <c r="G3704" t="s">
        <v>9173</v>
      </c>
    </row>
    <row r="3705" spans="1:7" x14ac:dyDescent="0.35">
      <c r="A3705" s="1" t="s">
        <v>10100</v>
      </c>
      <c r="B3705" s="1" t="s">
        <v>25849</v>
      </c>
      <c r="C3705" s="1" t="str">
        <f t="shared" si="57"/>
        <v xml:space="preserve">4ZAE </v>
      </c>
      <c r="D3705" t="s">
        <v>4941</v>
      </c>
      <c r="E3705" t="s">
        <v>4940</v>
      </c>
      <c r="G3705" t="s">
        <v>10100</v>
      </c>
    </row>
    <row r="3706" spans="1:7" x14ac:dyDescent="0.35">
      <c r="A3706" s="1" t="s">
        <v>8052</v>
      </c>
      <c r="B3706" s="1" t="s">
        <v>25850</v>
      </c>
      <c r="C3706" s="1" t="str">
        <f t="shared" si="57"/>
        <v xml:space="preserve">4ZB6 </v>
      </c>
      <c r="D3706" t="s">
        <v>3766</v>
      </c>
      <c r="E3706" t="s">
        <v>3762</v>
      </c>
      <c r="G3706" t="s">
        <v>8052</v>
      </c>
    </row>
    <row r="3707" spans="1:7" x14ac:dyDescent="0.35">
      <c r="A3707" s="1" t="s">
        <v>7837</v>
      </c>
      <c r="B3707" s="1" t="s">
        <v>25851</v>
      </c>
      <c r="C3707" s="1" t="str">
        <f t="shared" si="57"/>
        <v xml:space="preserve">4ZB8 </v>
      </c>
      <c r="D3707" t="s">
        <v>3602</v>
      </c>
      <c r="E3707" t="s">
        <v>3599</v>
      </c>
      <c r="G3707" t="s">
        <v>7837</v>
      </c>
    </row>
    <row r="3708" spans="1:7" x14ac:dyDescent="0.35">
      <c r="A3708" s="1" t="s">
        <v>7373</v>
      </c>
      <c r="B3708" s="1" t="s">
        <v>25852</v>
      </c>
      <c r="C3708" s="1" t="str">
        <f t="shared" si="57"/>
        <v xml:space="preserve">4ZBA </v>
      </c>
      <c r="D3708" t="s">
        <v>3347</v>
      </c>
      <c r="E3708" t="s">
        <v>3344</v>
      </c>
      <c r="G3708" t="s">
        <v>7373</v>
      </c>
    </row>
    <row r="3709" spans="1:7" x14ac:dyDescent="0.35">
      <c r="A3709" s="1" t="s">
        <v>8945</v>
      </c>
      <c r="B3709" s="1" t="s">
        <v>25853</v>
      </c>
      <c r="C3709" s="1" t="str">
        <f t="shared" si="57"/>
        <v xml:space="preserve">4ZBF </v>
      </c>
      <c r="D3709" t="s">
        <v>4314</v>
      </c>
      <c r="E3709" t="s">
        <v>4315</v>
      </c>
      <c r="G3709" t="s">
        <v>8945</v>
      </c>
    </row>
    <row r="3710" spans="1:7" x14ac:dyDescent="0.35">
      <c r="A3710" s="1" t="s">
        <v>8310</v>
      </c>
      <c r="B3710" s="1" t="s">
        <v>25854</v>
      </c>
      <c r="C3710" s="1" t="str">
        <f t="shared" si="57"/>
        <v xml:space="preserve">4ZBI </v>
      </c>
      <c r="D3710" t="s">
        <v>3922</v>
      </c>
      <c r="E3710" t="s">
        <v>3923</v>
      </c>
      <c r="G3710" t="s">
        <v>8310</v>
      </c>
    </row>
    <row r="3711" spans="1:7" x14ac:dyDescent="0.35">
      <c r="A3711" s="1" t="s">
        <v>6390</v>
      </c>
      <c r="B3711" s="1" t="s">
        <v>25855</v>
      </c>
      <c r="C3711" s="1" t="str">
        <f t="shared" si="57"/>
        <v xml:space="preserve">4ZCS </v>
      </c>
      <c r="D3711" t="s">
        <v>2746</v>
      </c>
      <c r="E3711" t="s">
        <v>2744</v>
      </c>
      <c r="G3711" t="s">
        <v>6390</v>
      </c>
    </row>
    <row r="3712" spans="1:7" x14ac:dyDescent="0.35">
      <c r="A3712" s="1" t="s">
        <v>8334</v>
      </c>
      <c r="B3712" s="1" t="s">
        <v>25856</v>
      </c>
      <c r="C3712" s="1" t="str">
        <f t="shared" si="57"/>
        <v xml:space="preserve">4ZEB </v>
      </c>
      <c r="D3712" t="s">
        <v>3931</v>
      </c>
      <c r="E3712" t="s">
        <v>3928</v>
      </c>
      <c r="G3712" t="s">
        <v>8334</v>
      </c>
    </row>
    <row r="3713" spans="1:7" x14ac:dyDescent="0.35">
      <c r="A3713" s="1" t="s">
        <v>7641</v>
      </c>
      <c r="B3713" s="1" t="s">
        <v>25857</v>
      </c>
      <c r="C3713" s="1" t="str">
        <f t="shared" si="57"/>
        <v xml:space="preserve">4ZEC </v>
      </c>
      <c r="D3713" t="s">
        <v>3493</v>
      </c>
      <c r="E3713" t="s">
        <v>3491</v>
      </c>
      <c r="G3713" t="s">
        <v>7641</v>
      </c>
    </row>
    <row r="3714" spans="1:7" x14ac:dyDescent="0.35">
      <c r="A3714" s="1" t="s">
        <v>7685</v>
      </c>
      <c r="B3714" s="1" t="s">
        <v>25858</v>
      </c>
      <c r="C3714" s="1" t="str">
        <f t="shared" si="57"/>
        <v xml:space="preserve">4ZEI </v>
      </c>
      <c r="D3714" t="s">
        <v>3517</v>
      </c>
      <c r="E3714" t="s">
        <v>3518</v>
      </c>
      <c r="G3714" t="s">
        <v>7685</v>
      </c>
    </row>
    <row r="3715" spans="1:7" x14ac:dyDescent="0.35">
      <c r="A3715" s="1" t="s">
        <v>7486</v>
      </c>
      <c r="B3715" s="1" t="s">
        <v>25859</v>
      </c>
      <c r="C3715" s="1" t="str">
        <f t="shared" si="57"/>
        <v xml:space="preserve">4ZEK </v>
      </c>
      <c r="D3715" t="s">
        <v>3414</v>
      </c>
      <c r="E3715" t="s">
        <v>3410</v>
      </c>
      <c r="G3715" t="s">
        <v>7486</v>
      </c>
    </row>
    <row r="3716" spans="1:7" x14ac:dyDescent="0.35">
      <c r="A3716" s="1" t="s">
        <v>7374</v>
      </c>
      <c r="B3716" s="1" t="s">
        <v>25860</v>
      </c>
      <c r="C3716" s="1" t="str">
        <f t="shared" ref="C3716:C3779" si="58">UPPER(B3716)</f>
        <v xml:space="preserve">4ZGK </v>
      </c>
      <c r="D3716" t="s">
        <v>3343</v>
      </c>
      <c r="E3716" t="s">
        <v>3344</v>
      </c>
      <c r="G3716" t="s">
        <v>7374</v>
      </c>
    </row>
    <row r="3717" spans="1:7" x14ac:dyDescent="0.35">
      <c r="A3717" s="1" t="s">
        <v>10635</v>
      </c>
      <c r="B3717" s="1" t="s">
        <v>25861</v>
      </c>
      <c r="C3717" s="1" t="str">
        <f t="shared" si="58"/>
        <v xml:space="preserve">4ZIP </v>
      </c>
      <c r="D3717" t="s">
        <v>5232</v>
      </c>
      <c r="E3717" t="s">
        <v>5231</v>
      </c>
      <c r="G3717" t="s">
        <v>10635</v>
      </c>
    </row>
    <row r="3718" spans="1:7" x14ac:dyDescent="0.35">
      <c r="A3718" s="1" t="s">
        <v>8267</v>
      </c>
      <c r="B3718" s="1" t="s">
        <v>25862</v>
      </c>
      <c r="C3718" s="1" t="str">
        <f t="shared" si="58"/>
        <v xml:space="preserve">4ZJI </v>
      </c>
      <c r="D3718" t="s">
        <v>3898</v>
      </c>
      <c r="E3718" t="s">
        <v>3896</v>
      </c>
      <c r="G3718" t="s">
        <v>8267</v>
      </c>
    </row>
    <row r="3719" spans="1:7" x14ac:dyDescent="0.35">
      <c r="A3719" s="1" t="s">
        <v>9676</v>
      </c>
      <c r="B3719" s="1" t="s">
        <v>25863</v>
      </c>
      <c r="C3719" s="1" t="str">
        <f t="shared" si="58"/>
        <v xml:space="preserve">4ZL4 </v>
      </c>
      <c r="D3719" t="s">
        <v>4713</v>
      </c>
      <c r="E3719" t="s">
        <v>4714</v>
      </c>
      <c r="G3719" t="s">
        <v>9676</v>
      </c>
    </row>
    <row r="3720" spans="1:7" x14ac:dyDescent="0.35">
      <c r="A3720" s="1" t="s">
        <v>10449</v>
      </c>
      <c r="B3720" s="1" t="s">
        <v>25864</v>
      </c>
      <c r="C3720" s="1" t="str">
        <f t="shared" si="58"/>
        <v xml:space="preserve">4ZLS </v>
      </c>
      <c r="D3720" t="s">
        <v>5102</v>
      </c>
      <c r="E3720" t="s">
        <v>5100</v>
      </c>
      <c r="G3720" t="s">
        <v>10449</v>
      </c>
    </row>
    <row r="3721" spans="1:7" x14ac:dyDescent="0.35">
      <c r="A3721" s="1" t="s">
        <v>6369</v>
      </c>
      <c r="B3721" s="1" t="s">
        <v>25865</v>
      </c>
      <c r="C3721" s="1" t="str">
        <f t="shared" si="58"/>
        <v xml:space="preserve">4ZME </v>
      </c>
      <c r="D3721" t="s">
        <v>2729</v>
      </c>
      <c r="E3721" t="s">
        <v>6357</v>
      </c>
      <c r="G3721" t="s">
        <v>6369</v>
      </c>
    </row>
    <row r="3722" spans="1:7" x14ac:dyDescent="0.35">
      <c r="A3722" s="1" t="s">
        <v>10677</v>
      </c>
      <c r="B3722" s="1" t="s">
        <v>25866</v>
      </c>
      <c r="C3722" s="1" t="str">
        <f t="shared" si="58"/>
        <v xml:space="preserve">4ZO5 </v>
      </c>
      <c r="D3722" t="s">
        <v>5257</v>
      </c>
      <c r="E3722" t="s">
        <v>5258</v>
      </c>
      <c r="G3722" t="s">
        <v>10677</v>
      </c>
    </row>
    <row r="3723" spans="1:7" x14ac:dyDescent="0.35">
      <c r="A3723" s="1" t="s">
        <v>6245</v>
      </c>
      <c r="B3723" s="1" t="s">
        <v>25867</v>
      </c>
      <c r="C3723" s="1" t="str">
        <f t="shared" si="58"/>
        <v xml:space="preserve">4ZOW </v>
      </c>
      <c r="D3723" t="s">
        <v>2629</v>
      </c>
      <c r="E3723" t="s">
        <v>2630</v>
      </c>
      <c r="G3723" t="s">
        <v>6245</v>
      </c>
    </row>
    <row r="3724" spans="1:7" x14ac:dyDescent="0.35">
      <c r="A3724" s="1" t="s">
        <v>6421</v>
      </c>
      <c r="B3724" s="1" t="s">
        <v>25868</v>
      </c>
      <c r="C3724" s="1" t="str">
        <f t="shared" si="58"/>
        <v xml:space="preserve">4ZT8 </v>
      </c>
      <c r="D3724" t="s">
        <v>2772</v>
      </c>
      <c r="E3724" t="s">
        <v>2769</v>
      </c>
      <c r="G3724" t="s">
        <v>6421</v>
      </c>
    </row>
    <row r="3725" spans="1:7" x14ac:dyDescent="0.35">
      <c r="A3725" s="1" t="s">
        <v>7147</v>
      </c>
      <c r="B3725" s="1" t="s">
        <v>25869</v>
      </c>
      <c r="C3725" s="1" t="str">
        <f t="shared" si="58"/>
        <v xml:space="preserve">4ZV1 </v>
      </c>
      <c r="D3725" t="s">
        <v>3215</v>
      </c>
      <c r="E3725" t="s">
        <v>3208</v>
      </c>
      <c r="G3725" t="s">
        <v>7147</v>
      </c>
    </row>
    <row r="3726" spans="1:7" x14ac:dyDescent="0.35">
      <c r="A3726" s="1" t="s">
        <v>5691</v>
      </c>
      <c r="B3726" s="1" t="s">
        <v>25870</v>
      </c>
      <c r="C3726" s="1" t="str">
        <f t="shared" si="58"/>
        <v xml:space="preserve">4ZV2 </v>
      </c>
      <c r="D3726" t="s">
        <v>2142</v>
      </c>
      <c r="E3726" t="s">
        <v>2141</v>
      </c>
      <c r="G3726" t="s">
        <v>5691</v>
      </c>
    </row>
    <row r="3727" spans="1:7" x14ac:dyDescent="0.35">
      <c r="A3727" s="1" t="s">
        <v>8113</v>
      </c>
      <c r="B3727" s="1" t="s">
        <v>25871</v>
      </c>
      <c r="C3727" s="1" t="str">
        <f t="shared" si="58"/>
        <v xml:space="preserve">4ZVI </v>
      </c>
      <c r="D3727" t="s">
        <v>3801</v>
      </c>
      <c r="E3727" t="s">
        <v>3802</v>
      </c>
      <c r="G3727" t="s">
        <v>8113</v>
      </c>
    </row>
    <row r="3728" spans="1:7" x14ac:dyDescent="0.35">
      <c r="A3728" s="1" t="s">
        <v>6459</v>
      </c>
      <c r="B3728" s="1" t="s">
        <v>25872</v>
      </c>
      <c r="C3728" s="1" t="str">
        <f t="shared" si="58"/>
        <v xml:space="preserve">4ZW5 </v>
      </c>
      <c r="D3728" t="s">
        <v>2792</v>
      </c>
      <c r="E3728" t="s">
        <v>2793</v>
      </c>
      <c r="G3728" t="s">
        <v>6459</v>
      </c>
    </row>
    <row r="3729" spans="1:7" x14ac:dyDescent="0.35">
      <c r="A3729" s="1" t="s">
        <v>7553</v>
      </c>
      <c r="B3729" s="1" t="s">
        <v>25873</v>
      </c>
      <c r="C3729" s="1" t="str">
        <f t="shared" si="58"/>
        <v xml:space="preserve">4ZW6 </v>
      </c>
      <c r="D3729" t="s">
        <v>3443</v>
      </c>
      <c r="E3729" t="s">
        <v>3444</v>
      </c>
      <c r="G3729" t="s">
        <v>7553</v>
      </c>
    </row>
    <row r="3730" spans="1:7" x14ac:dyDescent="0.35">
      <c r="A3730" s="1" t="s">
        <v>6703</v>
      </c>
      <c r="B3730" s="1" t="s">
        <v>25874</v>
      </c>
      <c r="C3730" s="1" t="str">
        <f t="shared" si="58"/>
        <v xml:space="preserve">4ZW7 </v>
      </c>
      <c r="D3730" t="s">
        <v>2950</v>
      </c>
      <c r="E3730" t="s">
        <v>2947</v>
      </c>
      <c r="G3730" t="s">
        <v>6703</v>
      </c>
    </row>
    <row r="3731" spans="1:7" x14ac:dyDescent="0.35">
      <c r="A3731" s="1" t="s">
        <v>7765</v>
      </c>
      <c r="B3731" s="1" t="s">
        <v>25875</v>
      </c>
      <c r="C3731" s="1" t="str">
        <f t="shared" si="58"/>
        <v xml:space="preserve">4ZW8 </v>
      </c>
      <c r="D3731" t="s">
        <v>3558</v>
      </c>
      <c r="E3731" t="s">
        <v>3556</v>
      </c>
      <c r="G3731" t="s">
        <v>7765</v>
      </c>
    </row>
    <row r="3732" spans="1:7" x14ac:dyDescent="0.35">
      <c r="A3732" s="1" t="s">
        <v>10269</v>
      </c>
      <c r="B3732" s="1" t="s">
        <v>25876</v>
      </c>
      <c r="C3732" s="1" t="str">
        <f t="shared" si="58"/>
        <v xml:space="preserve">4ZWX </v>
      </c>
      <c r="D3732" t="s">
        <v>5004</v>
      </c>
      <c r="E3732" t="s">
        <v>10230</v>
      </c>
      <c r="G3732" t="s">
        <v>10269</v>
      </c>
    </row>
    <row r="3733" spans="1:7" x14ac:dyDescent="0.35">
      <c r="A3733" s="1" t="s">
        <v>10270</v>
      </c>
      <c r="B3733" s="1" t="s">
        <v>25877</v>
      </c>
      <c r="C3733" s="1" t="str">
        <f t="shared" si="58"/>
        <v xml:space="preserve">4ZWZ </v>
      </c>
      <c r="D3733" t="s">
        <v>5004</v>
      </c>
      <c r="E3733" t="s">
        <v>10230</v>
      </c>
      <c r="G3733" t="s">
        <v>10270</v>
      </c>
    </row>
    <row r="3734" spans="1:7" x14ac:dyDescent="0.35">
      <c r="A3734" s="1" t="s">
        <v>9792</v>
      </c>
      <c r="B3734" s="1" t="s">
        <v>25878</v>
      </c>
      <c r="C3734" s="1" t="str">
        <f t="shared" si="58"/>
        <v xml:space="preserve">4ZX0 </v>
      </c>
      <c r="D3734" t="s">
        <v>4761</v>
      </c>
      <c r="E3734" t="s">
        <v>9754</v>
      </c>
      <c r="G3734" t="s">
        <v>9792</v>
      </c>
    </row>
    <row r="3735" spans="1:7" x14ac:dyDescent="0.35">
      <c r="A3735" s="1" t="s">
        <v>7942</v>
      </c>
      <c r="B3735" s="1" t="s">
        <v>25879</v>
      </c>
      <c r="C3735" s="1" t="str">
        <f t="shared" si="58"/>
        <v xml:space="preserve">4ZX1 </v>
      </c>
      <c r="D3735" t="s">
        <v>3678</v>
      </c>
      <c r="E3735" t="s">
        <v>3675</v>
      </c>
      <c r="G3735" t="s">
        <v>7942</v>
      </c>
    </row>
    <row r="3736" spans="1:7" x14ac:dyDescent="0.35">
      <c r="A3736" s="1" t="s">
        <v>9011</v>
      </c>
      <c r="B3736" s="1" t="s">
        <v>25880</v>
      </c>
      <c r="C3736" s="1" t="str">
        <f t="shared" si="58"/>
        <v xml:space="preserve">4ZX3 </v>
      </c>
      <c r="D3736" t="s">
        <v>4358</v>
      </c>
      <c r="E3736" t="s">
        <v>4357</v>
      </c>
      <c r="G3736" t="s">
        <v>9011</v>
      </c>
    </row>
    <row r="3737" spans="1:7" x14ac:dyDescent="0.35">
      <c r="A3737" s="1" t="s">
        <v>8921</v>
      </c>
      <c r="B3737" s="1" t="s">
        <v>25881</v>
      </c>
      <c r="C3737" s="1" t="str">
        <f t="shared" si="58"/>
        <v xml:space="preserve">4ZX4 </v>
      </c>
      <c r="D3737" t="s">
        <v>4300</v>
      </c>
      <c r="E3737" t="s">
        <v>4301</v>
      </c>
      <c r="G3737" t="s">
        <v>8921</v>
      </c>
    </row>
    <row r="3738" spans="1:7" x14ac:dyDescent="0.35">
      <c r="A3738" s="1" t="s">
        <v>10215</v>
      </c>
      <c r="B3738" s="1" t="s">
        <v>25882</v>
      </c>
      <c r="C3738" s="1" t="str">
        <f t="shared" si="58"/>
        <v xml:space="preserve">4ZYF </v>
      </c>
      <c r="D3738" t="s">
        <v>4991</v>
      </c>
      <c r="E3738" t="s">
        <v>4992</v>
      </c>
      <c r="G3738" t="s">
        <v>10215</v>
      </c>
    </row>
    <row r="3739" spans="1:7" x14ac:dyDescent="0.35">
      <c r="A3739" s="1" t="s">
        <v>8427</v>
      </c>
      <c r="B3739" s="1" t="s">
        <v>25883</v>
      </c>
      <c r="C3739" s="1" t="str">
        <f t="shared" si="58"/>
        <v xml:space="preserve">4ZZD </v>
      </c>
      <c r="D3739" t="s">
        <v>3979</v>
      </c>
      <c r="E3739" t="s">
        <v>8410</v>
      </c>
      <c r="G3739" t="s">
        <v>8427</v>
      </c>
    </row>
    <row r="3740" spans="1:7" x14ac:dyDescent="0.35">
      <c r="A3740" s="1" t="s">
        <v>8735</v>
      </c>
      <c r="B3740" s="1" t="s">
        <v>25884</v>
      </c>
      <c r="C3740" s="1" t="str">
        <f t="shared" si="58"/>
        <v xml:space="preserve">4ZZX </v>
      </c>
      <c r="D3740" t="s">
        <v>4172</v>
      </c>
      <c r="E3740" t="s">
        <v>8731</v>
      </c>
      <c r="G3740" t="s">
        <v>8735</v>
      </c>
    </row>
    <row r="3741" spans="1:7" x14ac:dyDescent="0.35">
      <c r="A3741" s="1" t="s">
        <v>7445</v>
      </c>
      <c r="B3741" s="1" t="s">
        <v>25885</v>
      </c>
      <c r="C3741" s="1" t="str">
        <f t="shared" si="58"/>
        <v xml:space="preserve">4ZZY </v>
      </c>
      <c r="D3741" t="s">
        <v>3385</v>
      </c>
      <c r="E3741" t="s">
        <v>7439</v>
      </c>
      <c r="G3741" t="s">
        <v>7445</v>
      </c>
    </row>
    <row r="3742" spans="1:7" x14ac:dyDescent="0.35">
      <c r="A3742" s="1" t="s">
        <v>8871</v>
      </c>
      <c r="B3742" s="1" t="s">
        <v>25886</v>
      </c>
      <c r="C3742" s="1" t="str">
        <f t="shared" si="58"/>
        <v xml:space="preserve">4ZZZ </v>
      </c>
      <c r="D3742" t="s">
        <v>4266</v>
      </c>
      <c r="E3742" t="s">
        <v>4263</v>
      </c>
      <c r="G3742" t="s">
        <v>8871</v>
      </c>
    </row>
    <row r="3743" spans="1:7" x14ac:dyDescent="0.35">
      <c r="A3743" s="1" t="s">
        <v>6979</v>
      </c>
      <c r="B3743" s="1" t="s">
        <v>25887</v>
      </c>
      <c r="C3743" s="1" t="str">
        <f t="shared" si="58"/>
        <v xml:space="preserve">5A2I </v>
      </c>
      <c r="D3743" t="s">
        <v>3105</v>
      </c>
      <c r="E3743" t="s">
        <v>3103</v>
      </c>
      <c r="G3743" t="s">
        <v>6979</v>
      </c>
    </row>
    <row r="3744" spans="1:7" x14ac:dyDescent="0.35">
      <c r="A3744" s="1" t="s">
        <v>6656</v>
      </c>
      <c r="B3744" s="1" t="s">
        <v>25888</v>
      </c>
      <c r="C3744" s="1" t="str">
        <f t="shared" si="58"/>
        <v xml:space="preserve">5A5Q </v>
      </c>
      <c r="D3744" t="s">
        <v>2921</v>
      </c>
      <c r="E3744" t="s">
        <v>2919</v>
      </c>
      <c r="G3744" t="s">
        <v>6656</v>
      </c>
    </row>
    <row r="3745" spans="1:7" x14ac:dyDescent="0.35">
      <c r="A3745" s="1" t="s">
        <v>7750</v>
      </c>
      <c r="B3745" s="1" t="s">
        <v>25889</v>
      </c>
      <c r="C3745" s="1" t="str">
        <f t="shared" si="58"/>
        <v xml:space="preserve">5A6K </v>
      </c>
      <c r="D3745" t="s">
        <v>3552</v>
      </c>
      <c r="E3745" t="s">
        <v>3551</v>
      </c>
      <c r="G3745" t="s">
        <v>7750</v>
      </c>
    </row>
    <row r="3746" spans="1:7" x14ac:dyDescent="0.35">
      <c r="A3746" s="1" t="s">
        <v>8511</v>
      </c>
      <c r="B3746" s="1" t="s">
        <v>25890</v>
      </c>
      <c r="C3746" s="1" t="str">
        <f t="shared" si="58"/>
        <v xml:space="preserve">5A6X </v>
      </c>
      <c r="D3746" t="s">
        <v>4044</v>
      </c>
      <c r="E3746" t="s">
        <v>4042</v>
      </c>
      <c r="G3746" t="s">
        <v>8511</v>
      </c>
    </row>
    <row r="3747" spans="1:7" x14ac:dyDescent="0.35">
      <c r="A3747" s="1" t="s">
        <v>5943</v>
      </c>
      <c r="B3747" s="1" t="s">
        <v>25891</v>
      </c>
      <c r="C3747" s="1" t="str">
        <f t="shared" si="58"/>
        <v xml:space="preserve">5A7B </v>
      </c>
      <c r="D3747" t="s">
        <v>2377</v>
      </c>
      <c r="E3747" t="s">
        <v>2376</v>
      </c>
      <c r="G3747" t="s">
        <v>5943</v>
      </c>
    </row>
    <row r="3748" spans="1:7" x14ac:dyDescent="0.35">
      <c r="A3748" s="1" t="s">
        <v>7403</v>
      </c>
      <c r="B3748" s="1" t="s">
        <v>25892</v>
      </c>
      <c r="C3748" s="1" t="str">
        <f t="shared" si="58"/>
        <v xml:space="preserve">5A81 </v>
      </c>
      <c r="D3748" t="s">
        <v>3361</v>
      </c>
      <c r="E3748" t="s">
        <v>3359</v>
      </c>
      <c r="G3748" t="s">
        <v>7403</v>
      </c>
    </row>
    <row r="3749" spans="1:7" x14ac:dyDescent="0.35">
      <c r="A3749" s="1" t="s">
        <v>9916</v>
      </c>
      <c r="B3749" s="1" t="s">
        <v>25893</v>
      </c>
      <c r="C3749" s="1" t="str">
        <f t="shared" si="58"/>
        <v xml:space="preserve">5AA9 </v>
      </c>
      <c r="D3749" t="s">
        <v>4843</v>
      </c>
      <c r="E3749" t="s">
        <v>4842</v>
      </c>
      <c r="G3749" t="s">
        <v>9916</v>
      </c>
    </row>
    <row r="3750" spans="1:7" x14ac:dyDescent="0.35">
      <c r="A3750" s="1" t="s">
        <v>6268</v>
      </c>
      <c r="B3750" s="1" t="s">
        <v>25894</v>
      </c>
      <c r="C3750" s="1" t="str">
        <f t="shared" si="58"/>
        <v xml:space="preserve">5AAN </v>
      </c>
      <c r="D3750" t="s">
        <v>2648</v>
      </c>
      <c r="E3750" t="s">
        <v>2643</v>
      </c>
      <c r="G3750" t="s">
        <v>6268</v>
      </c>
    </row>
    <row r="3751" spans="1:7" x14ac:dyDescent="0.35">
      <c r="A3751" s="1" t="s">
        <v>5707</v>
      </c>
      <c r="B3751" s="1" t="s">
        <v>25895</v>
      </c>
      <c r="C3751" s="1" t="str">
        <f t="shared" si="58"/>
        <v xml:space="preserve">5ABA </v>
      </c>
      <c r="D3751" t="s">
        <v>2157</v>
      </c>
      <c r="E3751" t="s">
        <v>2154</v>
      </c>
      <c r="G3751" t="s">
        <v>5707</v>
      </c>
    </row>
    <row r="3752" spans="1:7" x14ac:dyDescent="0.35">
      <c r="A3752" s="1" t="s">
        <v>9917</v>
      </c>
      <c r="B3752" s="1" t="s">
        <v>25896</v>
      </c>
      <c r="C3752" s="1" t="str">
        <f t="shared" si="58"/>
        <v xml:space="preserve">5ACY </v>
      </c>
      <c r="D3752" t="s">
        <v>4844</v>
      </c>
      <c r="E3752" t="s">
        <v>4842</v>
      </c>
      <c r="G3752" t="s">
        <v>9917</v>
      </c>
    </row>
    <row r="3753" spans="1:7" x14ac:dyDescent="0.35">
      <c r="A3753" s="1" t="s">
        <v>9068</v>
      </c>
      <c r="B3753" s="1" t="s">
        <v>25897</v>
      </c>
      <c r="C3753" s="1" t="str">
        <f t="shared" si="58"/>
        <v xml:space="preserve">5AD1 </v>
      </c>
      <c r="D3753" t="s">
        <v>4396</v>
      </c>
      <c r="E3753" t="s">
        <v>4393</v>
      </c>
      <c r="G3753" t="s">
        <v>9068</v>
      </c>
    </row>
    <row r="3754" spans="1:7" x14ac:dyDescent="0.35">
      <c r="A3754" s="1" t="s">
        <v>7433</v>
      </c>
      <c r="B3754" s="1" t="s">
        <v>25898</v>
      </c>
      <c r="C3754" s="1" t="str">
        <f t="shared" si="58"/>
        <v xml:space="preserve">5AFV </v>
      </c>
      <c r="D3754" t="s">
        <v>3378</v>
      </c>
      <c r="E3754" t="s">
        <v>3379</v>
      </c>
      <c r="G3754" t="s">
        <v>7433</v>
      </c>
    </row>
    <row r="3755" spans="1:7" x14ac:dyDescent="0.35">
      <c r="A3755" s="1" t="s">
        <v>7073</v>
      </c>
      <c r="B3755" s="1" t="s">
        <v>25899</v>
      </c>
      <c r="C3755" s="1" t="str">
        <f t="shared" si="58"/>
        <v xml:space="preserve">5AHW </v>
      </c>
      <c r="D3755" t="s">
        <v>3172</v>
      </c>
      <c r="E3755" t="s">
        <v>3171</v>
      </c>
      <c r="G3755" t="s">
        <v>7073</v>
      </c>
    </row>
    <row r="3756" spans="1:7" x14ac:dyDescent="0.35">
      <c r="A3756" s="1" t="s">
        <v>10816</v>
      </c>
      <c r="B3756" s="1" t="s">
        <v>25900</v>
      </c>
      <c r="C3756" s="1" t="str">
        <f t="shared" si="58"/>
        <v xml:space="preserve">5ALB </v>
      </c>
      <c r="D3756" t="s">
        <v>5407</v>
      </c>
      <c r="E3756" t="s">
        <v>5408</v>
      </c>
      <c r="G3756" t="s">
        <v>10816</v>
      </c>
    </row>
    <row r="3757" spans="1:7" x14ac:dyDescent="0.35">
      <c r="A3757" s="1" t="s">
        <v>8578</v>
      </c>
      <c r="B3757" s="1" t="s">
        <v>25901</v>
      </c>
      <c r="C3757" s="1" t="str">
        <f t="shared" si="58"/>
        <v xml:space="preserve">5AM6 </v>
      </c>
      <c r="D3757" t="s">
        <v>4078</v>
      </c>
      <c r="E3757" t="s">
        <v>4075</v>
      </c>
      <c r="G3757" t="s">
        <v>8578</v>
      </c>
    </row>
    <row r="3758" spans="1:7" x14ac:dyDescent="0.35">
      <c r="A3758" s="1" t="s">
        <v>9012</v>
      </c>
      <c r="B3758" s="1" t="s">
        <v>25902</v>
      </c>
      <c r="C3758" s="1" t="str">
        <f t="shared" si="58"/>
        <v xml:space="preserve">5AM7 </v>
      </c>
      <c r="D3758" t="s">
        <v>4365</v>
      </c>
      <c r="E3758" t="s">
        <v>4357</v>
      </c>
      <c r="G3758" t="s">
        <v>9012</v>
      </c>
    </row>
    <row r="3759" spans="1:7" x14ac:dyDescent="0.35">
      <c r="A3759" s="1" t="s">
        <v>10166</v>
      </c>
      <c r="B3759" s="1" t="s">
        <v>25903</v>
      </c>
      <c r="C3759" s="1" t="str">
        <f t="shared" si="58"/>
        <v xml:space="preserve">5AMD </v>
      </c>
      <c r="D3759" t="s">
        <v>4967</v>
      </c>
      <c r="E3759" t="s">
        <v>4968</v>
      </c>
      <c r="G3759" t="s">
        <v>10166</v>
      </c>
    </row>
    <row r="3760" spans="1:7" x14ac:dyDescent="0.35">
      <c r="A3760" s="1" t="s">
        <v>9945</v>
      </c>
      <c r="B3760" s="1" t="s">
        <v>25904</v>
      </c>
      <c r="C3760" s="1" t="str">
        <f t="shared" si="58"/>
        <v xml:space="preserve">5AMG </v>
      </c>
      <c r="D3760" t="s">
        <v>4855</v>
      </c>
      <c r="E3760" t="s">
        <v>4854</v>
      </c>
      <c r="G3760" t="s">
        <v>9945</v>
      </c>
    </row>
    <row r="3761" spans="1:7" x14ac:dyDescent="0.35">
      <c r="A3761" s="1" t="s">
        <v>10480</v>
      </c>
      <c r="B3761" s="1" t="s">
        <v>25905</v>
      </c>
      <c r="C3761" s="1" t="str">
        <f t="shared" si="58"/>
        <v xml:space="preserve">5AML </v>
      </c>
      <c r="D3761" t="s">
        <v>5119</v>
      </c>
      <c r="E3761" t="s">
        <v>5120</v>
      </c>
      <c r="G3761" t="s">
        <v>10480</v>
      </c>
    </row>
    <row r="3762" spans="1:7" x14ac:dyDescent="0.35">
      <c r="A3762" s="1" t="s">
        <v>8146</v>
      </c>
      <c r="B3762" s="1" t="s">
        <v>25906</v>
      </c>
      <c r="C3762" s="1" t="str">
        <f t="shared" si="58"/>
        <v xml:space="preserve">5ANT </v>
      </c>
      <c r="D3762" t="s">
        <v>3825</v>
      </c>
      <c r="E3762" t="s">
        <v>3822</v>
      </c>
      <c r="G3762" t="s">
        <v>8146</v>
      </c>
    </row>
    <row r="3763" spans="1:7" x14ac:dyDescent="0.35">
      <c r="A3763" s="1" t="s">
        <v>10570</v>
      </c>
      <c r="B3763" s="1" t="s">
        <v>25907</v>
      </c>
      <c r="C3763" s="1" t="str">
        <f t="shared" si="58"/>
        <v xml:space="preserve">5ANU </v>
      </c>
      <c r="D3763" t="s">
        <v>5183</v>
      </c>
      <c r="E3763" t="s">
        <v>10560</v>
      </c>
      <c r="G3763" t="s">
        <v>10570</v>
      </c>
    </row>
    <row r="3764" spans="1:7" x14ac:dyDescent="0.35">
      <c r="A3764" s="1" t="s">
        <v>10540</v>
      </c>
      <c r="B3764" s="1" t="s">
        <v>25908</v>
      </c>
      <c r="C3764" s="1" t="str">
        <f t="shared" si="58"/>
        <v xml:space="preserve">5ANV </v>
      </c>
      <c r="D3764" t="s">
        <v>5163</v>
      </c>
      <c r="E3764" t="s">
        <v>10534</v>
      </c>
      <c r="G3764" t="s">
        <v>10540</v>
      </c>
    </row>
    <row r="3765" spans="1:7" x14ac:dyDescent="0.35">
      <c r="A3765" s="1" t="s">
        <v>5733</v>
      </c>
      <c r="B3765" s="1" t="s">
        <v>25909</v>
      </c>
      <c r="C3765" s="1" t="str">
        <f t="shared" si="58"/>
        <v xml:space="preserve">5AOI </v>
      </c>
      <c r="D3765" t="s">
        <v>2179</v>
      </c>
      <c r="E3765" t="s">
        <v>2176</v>
      </c>
      <c r="G3765" t="s">
        <v>5733</v>
      </c>
    </row>
    <row r="3766" spans="1:7" x14ac:dyDescent="0.35">
      <c r="A3766" s="1" t="s">
        <v>6657</v>
      </c>
      <c r="B3766" s="1" t="s">
        <v>25910</v>
      </c>
      <c r="C3766" s="1" t="str">
        <f t="shared" si="58"/>
        <v xml:space="preserve">5AOJ </v>
      </c>
      <c r="D3766" t="s">
        <v>2921</v>
      </c>
      <c r="E3766" t="s">
        <v>2919</v>
      </c>
      <c r="G3766" t="s">
        <v>6657</v>
      </c>
    </row>
    <row r="3767" spans="1:7" x14ac:dyDescent="0.35">
      <c r="A3767" s="1" t="s">
        <v>5571</v>
      </c>
      <c r="B3767" s="1" t="s">
        <v>25911</v>
      </c>
      <c r="C3767" s="1" t="str">
        <f t="shared" si="58"/>
        <v xml:space="preserve">5AOL </v>
      </c>
      <c r="D3767" t="s">
        <v>2009</v>
      </c>
      <c r="E3767" t="s">
        <v>2010</v>
      </c>
      <c r="G3767" t="s">
        <v>5571</v>
      </c>
    </row>
    <row r="3768" spans="1:7" x14ac:dyDescent="0.35">
      <c r="A3768" s="1" t="s">
        <v>7351</v>
      </c>
      <c r="B3768" s="1" t="s">
        <v>25912</v>
      </c>
      <c r="C3768" s="1" t="str">
        <f t="shared" si="58"/>
        <v xml:space="preserve">5AQZ </v>
      </c>
      <c r="D3768" t="s">
        <v>3329</v>
      </c>
      <c r="E3768" t="s">
        <v>3330</v>
      </c>
      <c r="G3768" t="s">
        <v>7351</v>
      </c>
    </row>
    <row r="3769" spans="1:7" x14ac:dyDescent="0.35">
      <c r="A3769" s="1" t="s">
        <v>7074</v>
      </c>
      <c r="B3769" s="1" t="s">
        <v>25913</v>
      </c>
      <c r="C3769" s="1" t="str">
        <f t="shared" si="58"/>
        <v xml:space="preserve">5AUT </v>
      </c>
      <c r="D3769" t="s">
        <v>3173</v>
      </c>
      <c r="E3769" t="s">
        <v>3171</v>
      </c>
      <c r="G3769" t="s">
        <v>7074</v>
      </c>
    </row>
    <row r="3770" spans="1:7" x14ac:dyDescent="0.35">
      <c r="A3770" s="1" t="s">
        <v>7312</v>
      </c>
      <c r="B3770" s="1" t="s">
        <v>25914</v>
      </c>
      <c r="C3770" s="1" t="str">
        <f t="shared" si="58"/>
        <v xml:space="preserve">5AVE </v>
      </c>
      <c r="D3770" t="s">
        <v>3309</v>
      </c>
      <c r="E3770" t="s">
        <v>3310</v>
      </c>
      <c r="G3770" t="s">
        <v>7312</v>
      </c>
    </row>
    <row r="3771" spans="1:7" x14ac:dyDescent="0.35">
      <c r="A3771" s="1" t="s">
        <v>7364</v>
      </c>
      <c r="B3771" s="1" t="s">
        <v>25915</v>
      </c>
      <c r="C3771" s="1" t="str">
        <f t="shared" si="58"/>
        <v xml:space="preserve">5AVF </v>
      </c>
      <c r="D3771" t="s">
        <v>3335</v>
      </c>
      <c r="E3771" t="s">
        <v>3336</v>
      </c>
      <c r="G3771" t="s">
        <v>7364</v>
      </c>
    </row>
    <row r="3772" spans="1:7" x14ac:dyDescent="0.35">
      <c r="A3772" s="1" t="s">
        <v>8618</v>
      </c>
      <c r="B3772" s="1" t="s">
        <v>25916</v>
      </c>
      <c r="C3772" s="1" t="str">
        <f t="shared" si="58"/>
        <v xml:space="preserve">5AYT </v>
      </c>
      <c r="D3772" t="s">
        <v>4098</v>
      </c>
      <c r="E3772" t="s">
        <v>4099</v>
      </c>
      <c r="G3772" t="s">
        <v>8618</v>
      </c>
    </row>
    <row r="3773" spans="1:7" x14ac:dyDescent="0.35">
      <c r="A3773" s="1" t="s">
        <v>6466</v>
      </c>
      <c r="B3773" s="1" t="s">
        <v>25917</v>
      </c>
      <c r="C3773" s="1" t="str">
        <f t="shared" si="58"/>
        <v xml:space="preserve">5AZF </v>
      </c>
      <c r="D3773" t="s">
        <v>2802</v>
      </c>
      <c r="E3773" t="s">
        <v>2800</v>
      </c>
      <c r="G3773" t="s">
        <v>6466</v>
      </c>
    </row>
    <row r="3774" spans="1:7" x14ac:dyDescent="0.35">
      <c r="A3774" s="1" t="s">
        <v>10746</v>
      </c>
      <c r="B3774" s="1" t="s">
        <v>25918</v>
      </c>
      <c r="C3774" s="1" t="str">
        <f t="shared" si="58"/>
        <v xml:space="preserve">5B25 </v>
      </c>
      <c r="D3774" t="s">
        <v>5325</v>
      </c>
      <c r="E3774" t="s">
        <v>5326</v>
      </c>
      <c r="G3774" t="s">
        <v>10746</v>
      </c>
    </row>
    <row r="3775" spans="1:7" x14ac:dyDescent="0.35">
      <c r="A3775" s="1" t="s">
        <v>6328</v>
      </c>
      <c r="B3775" s="1" t="s">
        <v>25919</v>
      </c>
      <c r="C3775" s="1" t="str">
        <f t="shared" si="58"/>
        <v xml:space="preserve">5B2D </v>
      </c>
      <c r="D3775" t="s">
        <v>2699</v>
      </c>
      <c r="E3775" t="s">
        <v>2700</v>
      </c>
      <c r="G3775" t="s">
        <v>6328</v>
      </c>
    </row>
    <row r="3776" spans="1:7" x14ac:dyDescent="0.35">
      <c r="A3776" s="1" t="s">
        <v>7155</v>
      </c>
      <c r="B3776" s="1" t="s">
        <v>25920</v>
      </c>
      <c r="C3776" s="1" t="str">
        <f t="shared" si="58"/>
        <v xml:space="preserve">5B5F </v>
      </c>
      <c r="D3776" t="s">
        <v>3219</v>
      </c>
      <c r="E3776" t="s">
        <v>3217</v>
      </c>
      <c r="G3776" t="s">
        <v>7155</v>
      </c>
    </row>
    <row r="3777" spans="1:7" x14ac:dyDescent="0.35">
      <c r="A3777" s="1" t="s">
        <v>7156</v>
      </c>
      <c r="B3777" s="1" t="s">
        <v>25921</v>
      </c>
      <c r="C3777" s="1" t="str">
        <f t="shared" si="58"/>
        <v xml:space="preserve">5B5G </v>
      </c>
      <c r="D3777" t="s">
        <v>3219</v>
      </c>
      <c r="E3777" t="s">
        <v>3217</v>
      </c>
      <c r="G3777" t="s">
        <v>7156</v>
      </c>
    </row>
    <row r="3778" spans="1:7" x14ac:dyDescent="0.35">
      <c r="A3778" s="1" t="s">
        <v>8816</v>
      </c>
      <c r="B3778" s="1" t="s">
        <v>25922</v>
      </c>
      <c r="C3778" s="1" t="str">
        <f t="shared" si="58"/>
        <v xml:space="preserve">5BOJ </v>
      </c>
      <c r="D3778" t="s">
        <v>4222</v>
      </c>
      <c r="E3778" t="s">
        <v>8795</v>
      </c>
      <c r="G3778" t="s">
        <v>8816</v>
      </c>
    </row>
    <row r="3779" spans="1:7" x14ac:dyDescent="0.35">
      <c r="A3779" s="1" t="s">
        <v>10911</v>
      </c>
      <c r="B3779" s="1" t="s">
        <v>25923</v>
      </c>
      <c r="C3779" s="1" t="str">
        <f t="shared" si="58"/>
        <v xml:space="preserve">5BRY </v>
      </c>
      <c r="D3779" t="s">
        <v>5510</v>
      </c>
      <c r="E3779" t="s">
        <v>5509</v>
      </c>
      <c r="G3779" t="s">
        <v>10911</v>
      </c>
    </row>
    <row r="3780" spans="1:7" x14ac:dyDescent="0.35">
      <c r="A3780" s="1" t="s">
        <v>10848</v>
      </c>
      <c r="B3780" s="1" t="s">
        <v>25924</v>
      </c>
      <c r="C3780" s="1" t="str">
        <f t="shared" ref="C3780:C3843" si="59">UPPER(B3780)</f>
        <v xml:space="preserve">5BS4 </v>
      </c>
      <c r="D3780" t="s">
        <v>5438</v>
      </c>
      <c r="E3780" t="s">
        <v>10846</v>
      </c>
      <c r="G3780" t="s">
        <v>10848</v>
      </c>
    </row>
    <row r="3781" spans="1:7" x14ac:dyDescent="0.35">
      <c r="A3781" s="1" t="s">
        <v>6083</v>
      </c>
      <c r="B3781" s="1" t="s">
        <v>25925</v>
      </c>
      <c r="C3781" s="1" t="str">
        <f t="shared" si="59"/>
        <v xml:space="preserve">5BTV </v>
      </c>
      <c r="D3781" t="s">
        <v>2497</v>
      </c>
      <c r="E3781" t="s">
        <v>2496</v>
      </c>
      <c r="G3781" t="s">
        <v>6083</v>
      </c>
    </row>
    <row r="3782" spans="1:7" x14ac:dyDescent="0.35">
      <c r="A3782" s="1" t="s">
        <v>5934</v>
      </c>
      <c r="B3782" s="1" t="s">
        <v>25926</v>
      </c>
      <c r="C3782" s="1" t="str">
        <f t="shared" si="59"/>
        <v xml:space="preserve">5BTX </v>
      </c>
      <c r="D3782" t="s">
        <v>2373</v>
      </c>
      <c r="E3782" t="s">
        <v>2372</v>
      </c>
      <c r="G3782" t="s">
        <v>5934</v>
      </c>
    </row>
    <row r="3783" spans="1:7" x14ac:dyDescent="0.35">
      <c r="A3783" s="1" t="s">
        <v>8990</v>
      </c>
      <c r="B3783" s="1" t="s">
        <v>25927</v>
      </c>
      <c r="C3783" s="1" t="str">
        <f t="shared" si="59"/>
        <v xml:space="preserve">5BV3 </v>
      </c>
      <c r="D3783" t="s">
        <v>4346</v>
      </c>
      <c r="E3783" t="s">
        <v>4343</v>
      </c>
      <c r="G3783" t="s">
        <v>8990</v>
      </c>
    </row>
    <row r="3784" spans="1:7" x14ac:dyDescent="0.35">
      <c r="A3784" s="1" t="s">
        <v>6276</v>
      </c>
      <c r="B3784" s="1" t="s">
        <v>25928</v>
      </c>
      <c r="C3784" s="1" t="str">
        <f t="shared" si="59"/>
        <v xml:space="preserve">5BW4 </v>
      </c>
      <c r="D3784" t="s">
        <v>2658</v>
      </c>
      <c r="E3784" t="s">
        <v>2657</v>
      </c>
      <c r="G3784" t="s">
        <v>6276</v>
      </c>
    </row>
    <row r="3785" spans="1:7" x14ac:dyDescent="0.35">
      <c r="A3785" s="1" t="s">
        <v>9030</v>
      </c>
      <c r="B3785" s="1" t="s">
        <v>25929</v>
      </c>
      <c r="C3785" s="1" t="str">
        <f t="shared" si="59"/>
        <v xml:space="preserve">5BWC </v>
      </c>
      <c r="D3785" t="s">
        <v>4377</v>
      </c>
      <c r="E3785" t="s">
        <v>4372</v>
      </c>
      <c r="G3785" t="s">
        <v>9030</v>
      </c>
    </row>
    <row r="3786" spans="1:7" x14ac:dyDescent="0.35">
      <c r="A3786" s="1" t="s">
        <v>9325</v>
      </c>
      <c r="B3786" s="1" t="s">
        <v>25930</v>
      </c>
      <c r="C3786" s="1" t="str">
        <f t="shared" si="59"/>
        <v xml:space="preserve">5BYI </v>
      </c>
      <c r="D3786" t="s">
        <v>4552</v>
      </c>
      <c r="E3786" t="s">
        <v>4549</v>
      </c>
      <c r="G3786" t="s">
        <v>9325</v>
      </c>
    </row>
    <row r="3787" spans="1:7" x14ac:dyDescent="0.35">
      <c r="A3787" s="1" t="s">
        <v>10827</v>
      </c>
      <c r="B3787" s="1" t="s">
        <v>25931</v>
      </c>
      <c r="C3787" s="1" t="str">
        <f t="shared" si="59"/>
        <v xml:space="preserve">5C1M </v>
      </c>
      <c r="D3787" t="s">
        <v>5419</v>
      </c>
      <c r="E3787" t="s">
        <v>10825</v>
      </c>
      <c r="G3787" t="s">
        <v>10827</v>
      </c>
    </row>
    <row r="3788" spans="1:7" x14ac:dyDescent="0.35">
      <c r="A3788" s="1" t="s">
        <v>6980</v>
      </c>
      <c r="B3788" s="1" t="s">
        <v>25932</v>
      </c>
      <c r="C3788" s="1" t="str">
        <f t="shared" si="59"/>
        <v xml:space="preserve">5C1W </v>
      </c>
      <c r="D3788" t="s">
        <v>3102</v>
      </c>
      <c r="E3788" t="s">
        <v>3103</v>
      </c>
      <c r="G3788" t="s">
        <v>6980</v>
      </c>
    </row>
    <row r="3789" spans="1:7" x14ac:dyDescent="0.35">
      <c r="A3789" s="1" t="s">
        <v>7487</v>
      </c>
      <c r="B3789" s="1" t="s">
        <v>25933</v>
      </c>
      <c r="C3789" s="1" t="str">
        <f t="shared" si="59"/>
        <v xml:space="preserve">5C28 </v>
      </c>
      <c r="D3789" t="s">
        <v>3409</v>
      </c>
      <c r="E3789" t="s">
        <v>3410</v>
      </c>
      <c r="G3789" t="s">
        <v>7487</v>
      </c>
    </row>
    <row r="3790" spans="1:7" x14ac:dyDescent="0.35">
      <c r="A3790" s="1" t="s">
        <v>10014</v>
      </c>
      <c r="B3790" s="1" t="s">
        <v>25934</v>
      </c>
      <c r="C3790" s="1" t="str">
        <f t="shared" si="59"/>
        <v xml:space="preserve">5C2A </v>
      </c>
      <c r="D3790" t="s">
        <v>4897</v>
      </c>
      <c r="E3790" t="s">
        <v>4893</v>
      </c>
      <c r="G3790" t="s">
        <v>10014</v>
      </c>
    </row>
    <row r="3791" spans="1:7" x14ac:dyDescent="0.35">
      <c r="A3791" s="1" t="s">
        <v>10854</v>
      </c>
      <c r="B3791" s="1" t="s">
        <v>25935</v>
      </c>
      <c r="C3791" s="1" t="str">
        <f t="shared" si="59"/>
        <v xml:space="preserve">5C2H </v>
      </c>
      <c r="D3791" t="s">
        <v>5447</v>
      </c>
      <c r="E3791" t="s">
        <v>5448</v>
      </c>
      <c r="G3791" t="s">
        <v>10854</v>
      </c>
    </row>
    <row r="3792" spans="1:7" x14ac:dyDescent="0.35">
      <c r="A3792" s="1" t="s">
        <v>6554</v>
      </c>
      <c r="B3792" s="1" t="s">
        <v>25936</v>
      </c>
      <c r="C3792" s="1" t="str">
        <f t="shared" si="59"/>
        <v xml:space="preserve">5C2O </v>
      </c>
      <c r="D3792" t="s">
        <v>2862</v>
      </c>
      <c r="E3792" t="s">
        <v>2858</v>
      </c>
      <c r="G3792" t="s">
        <v>6554</v>
      </c>
    </row>
    <row r="3793" spans="1:7" x14ac:dyDescent="0.35">
      <c r="A3793" s="1" t="s">
        <v>6474</v>
      </c>
      <c r="B3793" s="1" t="s">
        <v>25937</v>
      </c>
      <c r="C3793" s="1" t="str">
        <f t="shared" si="59"/>
        <v xml:space="preserve">5C3P </v>
      </c>
      <c r="D3793" t="s">
        <v>2809</v>
      </c>
      <c r="E3793" t="s">
        <v>2807</v>
      </c>
      <c r="G3793" t="s">
        <v>6474</v>
      </c>
    </row>
    <row r="3794" spans="1:7" x14ac:dyDescent="0.35">
      <c r="A3794" s="1" t="s">
        <v>5763</v>
      </c>
      <c r="B3794" s="1" t="s">
        <v>25938</v>
      </c>
      <c r="C3794" s="1" t="str">
        <f t="shared" si="59"/>
        <v xml:space="preserve">5C5T </v>
      </c>
      <c r="D3794" t="s">
        <v>2211</v>
      </c>
      <c r="E3794" t="s">
        <v>2210</v>
      </c>
      <c r="G3794" t="s">
        <v>5763</v>
      </c>
    </row>
    <row r="3795" spans="1:7" x14ac:dyDescent="0.35">
      <c r="A3795" s="1" t="s">
        <v>9368</v>
      </c>
      <c r="B3795" s="1" t="s">
        <v>25939</v>
      </c>
      <c r="C3795" s="1" t="str">
        <f t="shared" si="59"/>
        <v xml:space="preserve">5C8N </v>
      </c>
      <c r="D3795" t="s">
        <v>4571</v>
      </c>
      <c r="E3795" t="s">
        <v>4570</v>
      </c>
      <c r="G3795" t="s">
        <v>9368</v>
      </c>
    </row>
    <row r="3796" spans="1:7" x14ac:dyDescent="0.35">
      <c r="A3796" s="1" t="s">
        <v>9109</v>
      </c>
      <c r="B3796" s="1" t="s">
        <v>25940</v>
      </c>
      <c r="C3796" s="1" t="str">
        <f t="shared" si="59"/>
        <v xml:space="preserve">5CAP </v>
      </c>
      <c r="D3796" t="s">
        <v>4424</v>
      </c>
      <c r="E3796" t="s">
        <v>4420</v>
      </c>
      <c r="G3796" t="s">
        <v>9109</v>
      </c>
    </row>
    <row r="3797" spans="1:7" x14ac:dyDescent="0.35">
      <c r="A3797" s="1" t="s">
        <v>10177</v>
      </c>
      <c r="B3797" s="1" t="s">
        <v>25941</v>
      </c>
      <c r="C3797" s="1" t="str">
        <f t="shared" si="59"/>
        <v xml:space="preserve">5CAQ </v>
      </c>
      <c r="D3797" t="s">
        <v>4973</v>
      </c>
      <c r="E3797" t="s">
        <v>4972</v>
      </c>
      <c r="G3797" t="s">
        <v>10177</v>
      </c>
    </row>
    <row r="3798" spans="1:7" x14ac:dyDescent="0.35">
      <c r="A3798" s="1" t="s">
        <v>10338</v>
      </c>
      <c r="B3798" s="1" t="s">
        <v>25942</v>
      </c>
      <c r="C3798" s="1" t="str">
        <f t="shared" si="59"/>
        <v xml:space="preserve">5CAS </v>
      </c>
      <c r="D3798" t="s">
        <v>5042</v>
      </c>
      <c r="E3798" t="s">
        <v>5041</v>
      </c>
      <c r="G3798" t="s">
        <v>10338</v>
      </c>
    </row>
    <row r="3799" spans="1:7" x14ac:dyDescent="0.35">
      <c r="A3799" s="1" t="s">
        <v>10316</v>
      </c>
      <c r="B3799" s="1" t="s">
        <v>25943</v>
      </c>
      <c r="C3799" s="1" t="str">
        <f t="shared" si="59"/>
        <v xml:space="preserve">5CAU </v>
      </c>
      <c r="D3799" t="s">
        <v>5028</v>
      </c>
      <c r="E3799" t="s">
        <v>10311</v>
      </c>
      <c r="G3799" t="s">
        <v>10316</v>
      </c>
    </row>
    <row r="3800" spans="1:7" x14ac:dyDescent="0.35">
      <c r="A3800" s="1" t="s">
        <v>9583</v>
      </c>
      <c r="B3800" s="1" t="s">
        <v>25944</v>
      </c>
      <c r="C3800" s="1" t="str">
        <f t="shared" si="59"/>
        <v xml:space="preserve">5CBM </v>
      </c>
      <c r="D3800" t="s">
        <v>4674</v>
      </c>
      <c r="E3800" t="s">
        <v>4673</v>
      </c>
      <c r="G3800" t="s">
        <v>9583</v>
      </c>
    </row>
    <row r="3801" spans="1:7" x14ac:dyDescent="0.35">
      <c r="A3801" s="1" t="s">
        <v>7571</v>
      </c>
      <c r="B3801" s="1" t="s">
        <v>25945</v>
      </c>
      <c r="C3801" s="1" t="str">
        <f t="shared" si="59"/>
        <v xml:space="preserve">5CBR </v>
      </c>
      <c r="D3801" t="s">
        <v>3453</v>
      </c>
      <c r="E3801" t="s">
        <v>3451</v>
      </c>
      <c r="G3801" t="s">
        <v>7571</v>
      </c>
    </row>
    <row r="3802" spans="1:7" x14ac:dyDescent="0.35">
      <c r="A3802" s="1" t="s">
        <v>7295</v>
      </c>
      <c r="B3802" s="1" t="s">
        <v>25946</v>
      </c>
      <c r="C3802" s="1" t="str">
        <f t="shared" si="59"/>
        <v xml:space="preserve">5CBS </v>
      </c>
      <c r="D3802" t="s">
        <v>3300</v>
      </c>
      <c r="E3802" t="s">
        <v>3298</v>
      </c>
      <c r="G3802" t="s">
        <v>7295</v>
      </c>
    </row>
    <row r="3803" spans="1:7" x14ac:dyDescent="0.35">
      <c r="A3803" s="1" t="s">
        <v>6223</v>
      </c>
      <c r="B3803" s="1" t="s">
        <v>25947</v>
      </c>
      <c r="C3803" s="1" t="str">
        <f t="shared" si="59"/>
        <v xml:space="preserve">5CC2 </v>
      </c>
      <c r="D3803" t="s">
        <v>2616</v>
      </c>
      <c r="E3803" t="s">
        <v>6217</v>
      </c>
      <c r="G3803" t="s">
        <v>6223</v>
      </c>
    </row>
    <row r="3804" spans="1:7" x14ac:dyDescent="0.35">
      <c r="A3804" s="1" t="s">
        <v>8674</v>
      </c>
      <c r="B3804" s="1" t="s">
        <v>25948</v>
      </c>
      <c r="C3804" s="1" t="str">
        <f t="shared" si="59"/>
        <v xml:space="preserve">5CEP </v>
      </c>
      <c r="D3804" t="s">
        <v>4134</v>
      </c>
      <c r="E3804" t="s">
        <v>4135</v>
      </c>
      <c r="G3804" t="s">
        <v>8674</v>
      </c>
    </row>
    <row r="3805" spans="1:7" x14ac:dyDescent="0.35">
      <c r="A3805" s="1" t="s">
        <v>9203</v>
      </c>
      <c r="B3805" s="1" t="s">
        <v>25949</v>
      </c>
      <c r="C3805" s="1" t="str">
        <f t="shared" si="59"/>
        <v xml:space="preserve">5CEQ </v>
      </c>
      <c r="D3805" t="s">
        <v>4484</v>
      </c>
      <c r="E3805" t="s">
        <v>4482</v>
      </c>
      <c r="G3805" t="s">
        <v>9203</v>
      </c>
    </row>
    <row r="3806" spans="1:7" x14ac:dyDescent="0.35">
      <c r="A3806" s="1" t="s">
        <v>7257</v>
      </c>
      <c r="B3806" s="1" t="s">
        <v>25950</v>
      </c>
      <c r="C3806" s="1" t="str">
        <f t="shared" si="59"/>
        <v xml:space="preserve">5CHK </v>
      </c>
      <c r="D3806" t="s">
        <v>3289</v>
      </c>
      <c r="E3806" t="s">
        <v>3285</v>
      </c>
      <c r="G3806" t="s">
        <v>7257</v>
      </c>
    </row>
    <row r="3807" spans="1:7" x14ac:dyDescent="0.35">
      <c r="A3807" s="1" t="s">
        <v>10228</v>
      </c>
      <c r="B3807" s="1" t="s">
        <v>25951</v>
      </c>
      <c r="C3807" s="1" t="str">
        <f t="shared" si="59"/>
        <v xml:space="preserve">5CJ6 </v>
      </c>
      <c r="D3807" t="s">
        <v>5003</v>
      </c>
      <c r="E3807" t="s">
        <v>5002</v>
      </c>
      <c r="G3807" t="s">
        <v>10228</v>
      </c>
    </row>
    <row r="3808" spans="1:7" x14ac:dyDescent="0.35">
      <c r="A3808" s="1" t="s">
        <v>10624</v>
      </c>
      <c r="B3808" s="1" t="s">
        <v>25952</v>
      </c>
      <c r="C3808" s="1" t="str">
        <f t="shared" si="59"/>
        <v xml:space="preserve">5CJF </v>
      </c>
      <c r="D3808" t="s">
        <v>5220</v>
      </c>
      <c r="E3808" t="s">
        <v>5221</v>
      </c>
      <c r="G3808" t="s">
        <v>10624</v>
      </c>
    </row>
    <row r="3809" spans="1:7" x14ac:dyDescent="0.35">
      <c r="A3809" s="1" t="s">
        <v>7375</v>
      </c>
      <c r="B3809" s="1" t="s">
        <v>25953</v>
      </c>
      <c r="C3809" s="1" t="str">
        <f t="shared" si="59"/>
        <v xml:space="preserve">5CKS </v>
      </c>
      <c r="D3809" t="s">
        <v>3343</v>
      </c>
      <c r="E3809" t="s">
        <v>3344</v>
      </c>
      <c r="G3809" t="s">
        <v>7375</v>
      </c>
    </row>
    <row r="3810" spans="1:7" x14ac:dyDescent="0.35">
      <c r="A3810" s="1" t="s">
        <v>7713</v>
      </c>
      <c r="B3810" s="1" t="s">
        <v>25954</v>
      </c>
      <c r="C3810" s="1" t="str">
        <f t="shared" si="59"/>
        <v xml:space="preserve">5CP5 </v>
      </c>
      <c r="D3810" t="s">
        <v>3535</v>
      </c>
      <c r="E3810" t="s">
        <v>3532</v>
      </c>
      <c r="G3810" t="s">
        <v>7713</v>
      </c>
    </row>
    <row r="3811" spans="1:7" x14ac:dyDescent="0.35">
      <c r="A3811" s="1" t="s">
        <v>5919</v>
      </c>
      <c r="B3811" s="1" t="s">
        <v>25955</v>
      </c>
      <c r="C3811" s="1" t="str">
        <f t="shared" si="59"/>
        <v xml:space="preserve">5CP9 </v>
      </c>
      <c r="D3811" t="s">
        <v>2363</v>
      </c>
      <c r="E3811" t="s">
        <v>2362</v>
      </c>
      <c r="G3811" t="s">
        <v>5919</v>
      </c>
    </row>
    <row r="3812" spans="1:7" x14ac:dyDescent="0.35">
      <c r="A3812" s="1" t="s">
        <v>8738</v>
      </c>
      <c r="B3812" s="1" t="s">
        <v>25956</v>
      </c>
      <c r="C3812" s="1" t="str">
        <f t="shared" si="59"/>
        <v xml:space="preserve">5CQT </v>
      </c>
      <c r="D3812" t="s">
        <v>4178</v>
      </c>
      <c r="E3812" t="s">
        <v>4176</v>
      </c>
      <c r="G3812" t="s">
        <v>8738</v>
      </c>
    </row>
    <row r="3813" spans="1:7" x14ac:dyDescent="0.35">
      <c r="A3813" s="1" t="s">
        <v>8356</v>
      </c>
      <c r="B3813" s="1" t="s">
        <v>25957</v>
      </c>
      <c r="C3813" s="1" t="str">
        <f t="shared" si="59"/>
        <v xml:space="preserve">5CQU </v>
      </c>
      <c r="D3813" t="s">
        <v>3943</v>
      </c>
      <c r="E3813" t="s">
        <v>3938</v>
      </c>
      <c r="G3813" t="s">
        <v>8356</v>
      </c>
    </row>
    <row r="3814" spans="1:7" x14ac:dyDescent="0.35">
      <c r="A3814" s="1" t="s">
        <v>5532</v>
      </c>
      <c r="B3814" s="1" t="s">
        <v>25958</v>
      </c>
      <c r="C3814" s="1" t="str">
        <f t="shared" si="59"/>
        <v xml:space="preserve">5CS3 </v>
      </c>
      <c r="D3814" t="s">
        <v>1964</v>
      </c>
      <c r="E3814" t="s">
        <v>1963</v>
      </c>
      <c r="G3814" t="s">
        <v>5532</v>
      </c>
    </row>
    <row r="3815" spans="1:7" x14ac:dyDescent="0.35">
      <c r="A3815" s="1" t="s">
        <v>5785</v>
      </c>
      <c r="B3815" s="1" t="s">
        <v>25959</v>
      </c>
      <c r="C3815" s="1" t="str">
        <f t="shared" si="59"/>
        <v xml:space="preserve">5CS6 </v>
      </c>
      <c r="D3815" t="s">
        <v>2237</v>
      </c>
      <c r="E3815" t="s">
        <v>5786</v>
      </c>
      <c r="G3815" t="s">
        <v>5785</v>
      </c>
    </row>
    <row r="3816" spans="1:7" x14ac:dyDescent="0.35">
      <c r="A3816" s="1" t="s">
        <v>7838</v>
      </c>
      <c r="B3816" s="1" t="s">
        <v>25960</v>
      </c>
      <c r="C3816" s="1" t="str">
        <f t="shared" si="59"/>
        <v xml:space="preserve">5CSO </v>
      </c>
      <c r="D3816" t="s">
        <v>3604</v>
      </c>
      <c r="E3816" t="s">
        <v>3599</v>
      </c>
      <c r="G3816" t="s">
        <v>7838</v>
      </c>
    </row>
    <row r="3817" spans="1:7" x14ac:dyDescent="0.35">
      <c r="A3817" s="1" t="s">
        <v>6320</v>
      </c>
      <c r="B3817" s="1" t="s">
        <v>25961</v>
      </c>
      <c r="C3817" s="1" t="str">
        <f t="shared" si="59"/>
        <v xml:space="preserve">5CSP </v>
      </c>
      <c r="D3817" t="s">
        <v>2695</v>
      </c>
      <c r="E3817" t="s">
        <v>2693</v>
      </c>
      <c r="G3817" t="s">
        <v>6320</v>
      </c>
    </row>
    <row r="3818" spans="1:7" x14ac:dyDescent="0.35">
      <c r="A3818" s="1" t="s">
        <v>8777</v>
      </c>
      <c r="B3818" s="1" t="s">
        <v>25962</v>
      </c>
      <c r="C3818" s="1" t="str">
        <f t="shared" si="59"/>
        <v xml:space="preserve">5CST </v>
      </c>
      <c r="D3818" t="s">
        <v>4198</v>
      </c>
      <c r="E3818" t="s">
        <v>4199</v>
      </c>
      <c r="G3818" t="s">
        <v>8777</v>
      </c>
    </row>
    <row r="3819" spans="1:7" x14ac:dyDescent="0.35">
      <c r="A3819" s="1" t="s">
        <v>5688</v>
      </c>
      <c r="B3819" s="1" t="s">
        <v>25963</v>
      </c>
      <c r="C3819" s="1" t="str">
        <f t="shared" si="59"/>
        <v xml:space="preserve">5CT2 </v>
      </c>
      <c r="D3819" t="s">
        <v>2136</v>
      </c>
      <c r="E3819" t="s">
        <v>2135</v>
      </c>
      <c r="G3819" t="s">
        <v>5688</v>
      </c>
    </row>
    <row r="3820" spans="1:7" x14ac:dyDescent="0.35">
      <c r="A3820" s="1" t="s">
        <v>8289</v>
      </c>
      <c r="B3820" s="1" t="s">
        <v>25964</v>
      </c>
      <c r="C3820" s="1" t="str">
        <f t="shared" si="59"/>
        <v xml:space="preserve">5CU4 </v>
      </c>
      <c r="D3820" t="s">
        <v>3911</v>
      </c>
      <c r="E3820" t="s">
        <v>3908</v>
      </c>
      <c r="G3820" t="s">
        <v>8289</v>
      </c>
    </row>
    <row r="3821" spans="1:7" x14ac:dyDescent="0.35">
      <c r="A3821" s="1" t="s">
        <v>9825</v>
      </c>
      <c r="B3821" s="1" t="s">
        <v>25965</v>
      </c>
      <c r="C3821" s="1" t="str">
        <f t="shared" si="59"/>
        <v xml:space="preserve">5CXA </v>
      </c>
      <c r="D3821" t="s">
        <v>4785</v>
      </c>
      <c r="E3821" t="s">
        <v>4784</v>
      </c>
      <c r="G3821" t="s">
        <v>9825</v>
      </c>
    </row>
    <row r="3822" spans="1:7" x14ac:dyDescent="0.35">
      <c r="A3822" s="1" t="s">
        <v>8486</v>
      </c>
      <c r="B3822" s="1" t="s">
        <v>25966</v>
      </c>
      <c r="C3822" s="1" t="str">
        <f t="shared" si="59"/>
        <v xml:space="preserve">5CY9 </v>
      </c>
      <c r="D3822" t="s">
        <v>4024</v>
      </c>
      <c r="E3822" t="s">
        <v>4020</v>
      </c>
      <c r="G3822" t="s">
        <v>8486</v>
      </c>
    </row>
    <row r="3823" spans="1:7" x14ac:dyDescent="0.35">
      <c r="A3823" s="1" t="s">
        <v>10015</v>
      </c>
      <c r="B3823" s="1" t="s">
        <v>25967</v>
      </c>
      <c r="C3823" s="1" t="str">
        <f t="shared" si="59"/>
        <v xml:space="preserve">5CZM </v>
      </c>
      <c r="D3823" t="s">
        <v>4894</v>
      </c>
      <c r="E3823" t="s">
        <v>4893</v>
      </c>
      <c r="G3823" t="s">
        <v>10015</v>
      </c>
    </row>
    <row r="3824" spans="1:7" x14ac:dyDescent="0.35">
      <c r="A3824" s="1" t="s">
        <v>7464</v>
      </c>
      <c r="B3824" s="1" t="s">
        <v>25968</v>
      </c>
      <c r="C3824" s="1" t="str">
        <f t="shared" si="59"/>
        <v xml:space="preserve">5D0C </v>
      </c>
      <c r="D3824" t="s">
        <v>3400</v>
      </c>
      <c r="E3824" t="s">
        <v>3398</v>
      </c>
      <c r="G3824" t="s">
        <v>7464</v>
      </c>
    </row>
    <row r="3825" spans="1:7" x14ac:dyDescent="0.35">
      <c r="A3825" s="1" t="s">
        <v>8157</v>
      </c>
      <c r="B3825" s="1" t="s">
        <v>25969</v>
      </c>
      <c r="C3825" s="1" t="str">
        <f t="shared" si="59"/>
        <v xml:space="preserve">5D0R </v>
      </c>
      <c r="D3825" t="s">
        <v>3827</v>
      </c>
      <c r="E3825" t="s">
        <v>3828</v>
      </c>
      <c r="G3825" t="s">
        <v>8157</v>
      </c>
    </row>
    <row r="3826" spans="1:7" x14ac:dyDescent="0.35">
      <c r="A3826" s="1" t="s">
        <v>6792</v>
      </c>
      <c r="B3826" s="1" t="s">
        <v>25970</v>
      </c>
      <c r="C3826" s="1" t="str">
        <f t="shared" si="59"/>
        <v xml:space="preserve">5D1R </v>
      </c>
      <c r="D3826" t="s">
        <v>3002</v>
      </c>
      <c r="E3826" t="s">
        <v>3001</v>
      </c>
      <c r="G3826" t="s">
        <v>6792</v>
      </c>
    </row>
    <row r="3827" spans="1:7" x14ac:dyDescent="0.35">
      <c r="A3827" s="1" t="s">
        <v>10045</v>
      </c>
      <c r="B3827" s="1" t="s">
        <v>25971</v>
      </c>
      <c r="C3827" s="1" t="str">
        <f t="shared" si="59"/>
        <v xml:space="preserve">5D21 </v>
      </c>
      <c r="D3827" t="s">
        <v>4916</v>
      </c>
      <c r="E3827" t="s">
        <v>4915</v>
      </c>
      <c r="G3827" t="s">
        <v>10045</v>
      </c>
    </row>
    <row r="3828" spans="1:7" x14ac:dyDescent="0.35">
      <c r="A3828" s="1" t="s">
        <v>7148</v>
      </c>
      <c r="B3828" s="1" t="s">
        <v>25972</v>
      </c>
      <c r="C3828" s="1" t="str">
        <f t="shared" si="59"/>
        <v xml:space="preserve">5D24 </v>
      </c>
      <c r="D3828" t="s">
        <v>3212</v>
      </c>
      <c r="E3828" t="s">
        <v>3208</v>
      </c>
      <c r="G3828" t="s">
        <v>7148</v>
      </c>
    </row>
    <row r="3829" spans="1:7" x14ac:dyDescent="0.35">
      <c r="A3829" s="1" t="s">
        <v>8085</v>
      </c>
      <c r="B3829" s="1" t="s">
        <v>25973</v>
      </c>
      <c r="C3829" s="1" t="str">
        <f t="shared" si="59"/>
        <v xml:space="preserve">5D25 </v>
      </c>
      <c r="D3829" t="s">
        <v>3783</v>
      </c>
      <c r="E3829" t="s">
        <v>8069</v>
      </c>
      <c r="G3829" t="s">
        <v>8085</v>
      </c>
    </row>
    <row r="3830" spans="1:7" x14ac:dyDescent="0.35">
      <c r="A3830" s="1" t="s">
        <v>7889</v>
      </c>
      <c r="B3830" s="1" t="s">
        <v>25974</v>
      </c>
      <c r="C3830" s="1" t="str">
        <f t="shared" si="59"/>
        <v xml:space="preserve">5D26 </v>
      </c>
      <c r="D3830" t="s">
        <v>3643</v>
      </c>
      <c r="E3830" t="s">
        <v>3642</v>
      </c>
      <c r="G3830" t="s">
        <v>7889</v>
      </c>
    </row>
    <row r="3831" spans="1:7" x14ac:dyDescent="0.35">
      <c r="A3831" s="1" t="s">
        <v>7642</v>
      </c>
      <c r="B3831" s="1" t="s">
        <v>25975</v>
      </c>
      <c r="C3831" s="1" t="str">
        <f t="shared" si="59"/>
        <v xml:space="preserve">5D2R </v>
      </c>
      <c r="D3831" t="s">
        <v>3490</v>
      </c>
      <c r="E3831" t="s">
        <v>3491</v>
      </c>
      <c r="G3831" t="s">
        <v>7642</v>
      </c>
    </row>
    <row r="3832" spans="1:7" x14ac:dyDescent="0.35">
      <c r="A3832" s="1" t="s">
        <v>10767</v>
      </c>
      <c r="B3832" s="1" t="s">
        <v>25976</v>
      </c>
      <c r="C3832" s="1" t="str">
        <f t="shared" si="59"/>
        <v xml:space="preserve">5D3C </v>
      </c>
      <c r="D3832" t="s">
        <v>5350</v>
      </c>
      <c r="E3832" t="s">
        <v>10768</v>
      </c>
      <c r="G3832" t="s">
        <v>10767</v>
      </c>
    </row>
    <row r="3833" spans="1:7" x14ac:dyDescent="0.35">
      <c r="A3833" s="1" t="s">
        <v>7017</v>
      </c>
      <c r="B3833" s="1" t="s">
        <v>25977</v>
      </c>
      <c r="C3833" s="1" t="str">
        <f t="shared" si="59"/>
        <v xml:space="preserve">5D3H </v>
      </c>
      <c r="D3833" t="s">
        <v>3130</v>
      </c>
      <c r="E3833" t="s">
        <v>7007</v>
      </c>
      <c r="G3833" t="s">
        <v>7017</v>
      </c>
    </row>
    <row r="3834" spans="1:7" x14ac:dyDescent="0.35">
      <c r="A3834" s="1" t="s">
        <v>7149</v>
      </c>
      <c r="B3834" s="1" t="s">
        <v>25978</v>
      </c>
      <c r="C3834" s="1" t="str">
        <f t="shared" si="59"/>
        <v xml:space="preserve">5D3J </v>
      </c>
      <c r="D3834" t="s">
        <v>3209</v>
      </c>
      <c r="E3834" t="s">
        <v>3208</v>
      </c>
      <c r="G3834" t="s">
        <v>7149</v>
      </c>
    </row>
    <row r="3835" spans="1:7" x14ac:dyDescent="0.35">
      <c r="A3835" s="1" t="s">
        <v>7865</v>
      </c>
      <c r="B3835" s="1" t="s">
        <v>25979</v>
      </c>
      <c r="C3835" s="1" t="str">
        <f t="shared" si="59"/>
        <v xml:space="preserve">5D3L </v>
      </c>
      <c r="D3835" t="s">
        <v>3619</v>
      </c>
      <c r="E3835" t="s">
        <v>3618</v>
      </c>
      <c r="G3835" t="s">
        <v>7865</v>
      </c>
    </row>
    <row r="3836" spans="1:7" x14ac:dyDescent="0.35">
      <c r="A3836" s="1" t="s">
        <v>6956</v>
      </c>
      <c r="B3836" s="1" t="s">
        <v>25980</v>
      </c>
      <c r="C3836" s="1" t="str">
        <f t="shared" si="59"/>
        <v xml:space="preserve">5D3N </v>
      </c>
      <c r="D3836" t="s">
        <v>3092</v>
      </c>
      <c r="E3836" t="s">
        <v>3091</v>
      </c>
      <c r="G3836" t="s">
        <v>6956</v>
      </c>
    </row>
    <row r="3837" spans="1:7" x14ac:dyDescent="0.35">
      <c r="A3837" s="1" t="s">
        <v>7041</v>
      </c>
      <c r="B3837" s="1" t="s">
        <v>25981</v>
      </c>
      <c r="C3837" s="1" t="str">
        <f t="shared" si="59"/>
        <v xml:space="preserve">5D3P </v>
      </c>
      <c r="D3837" t="s">
        <v>3145</v>
      </c>
      <c r="E3837" t="s">
        <v>3144</v>
      </c>
      <c r="G3837" t="s">
        <v>7041</v>
      </c>
    </row>
    <row r="3838" spans="1:7" x14ac:dyDescent="0.35">
      <c r="A3838" s="1" t="s">
        <v>6862</v>
      </c>
      <c r="B3838" s="1" t="s">
        <v>25982</v>
      </c>
      <c r="C3838" s="1" t="str">
        <f t="shared" si="59"/>
        <v xml:space="preserve">5D3T </v>
      </c>
      <c r="D3838" t="s">
        <v>3033</v>
      </c>
      <c r="E3838" t="s">
        <v>3032</v>
      </c>
      <c r="G3838" t="s">
        <v>6862</v>
      </c>
    </row>
    <row r="3839" spans="1:7" x14ac:dyDescent="0.35">
      <c r="A3839" s="1" t="s">
        <v>8147</v>
      </c>
      <c r="B3839" s="1" t="s">
        <v>25983</v>
      </c>
      <c r="C3839" s="1" t="str">
        <f t="shared" si="59"/>
        <v xml:space="preserve">5D3X </v>
      </c>
      <c r="D3839" t="s">
        <v>3826</v>
      </c>
      <c r="E3839" t="s">
        <v>3822</v>
      </c>
      <c r="G3839" t="s">
        <v>8147</v>
      </c>
    </row>
    <row r="3840" spans="1:7" x14ac:dyDescent="0.35">
      <c r="A3840" s="1" t="s">
        <v>8752</v>
      </c>
      <c r="B3840" s="1" t="s">
        <v>25984</v>
      </c>
      <c r="C3840" s="1" t="str">
        <f t="shared" si="59"/>
        <v xml:space="preserve">5D45 </v>
      </c>
      <c r="D3840" t="s">
        <v>4182</v>
      </c>
      <c r="E3840" t="s">
        <v>4180</v>
      </c>
      <c r="G3840" t="s">
        <v>8752</v>
      </c>
    </row>
    <row r="3841" spans="1:7" x14ac:dyDescent="0.35">
      <c r="A3841" s="1" t="s">
        <v>8817</v>
      </c>
      <c r="B3841" s="1" t="s">
        <v>25985</v>
      </c>
      <c r="C3841" s="1" t="str">
        <f t="shared" si="59"/>
        <v xml:space="preserve">5D47 </v>
      </c>
      <c r="D3841" t="s">
        <v>4220</v>
      </c>
      <c r="E3841" t="s">
        <v>8795</v>
      </c>
      <c r="G3841" t="s">
        <v>8817</v>
      </c>
    </row>
    <row r="3842" spans="1:7" x14ac:dyDescent="0.35">
      <c r="A3842" s="1" t="s">
        <v>9346</v>
      </c>
      <c r="B3842" s="1" t="s">
        <v>25986</v>
      </c>
      <c r="C3842" s="1" t="str">
        <f t="shared" si="59"/>
        <v xml:space="preserve">5D48 </v>
      </c>
      <c r="D3842" t="s">
        <v>4559</v>
      </c>
      <c r="E3842" t="s">
        <v>4556</v>
      </c>
      <c r="G3842" t="s">
        <v>9346</v>
      </c>
    </row>
    <row r="3843" spans="1:7" x14ac:dyDescent="0.35">
      <c r="A3843" s="1" t="s">
        <v>6467</v>
      </c>
      <c r="B3843" s="1" t="s">
        <v>25987</v>
      </c>
      <c r="C3843" s="1" t="str">
        <f t="shared" si="59"/>
        <v xml:space="preserve">5D6J </v>
      </c>
      <c r="D3843" t="s">
        <v>2799</v>
      </c>
      <c r="E3843" t="s">
        <v>2800</v>
      </c>
      <c r="G3843" t="s">
        <v>6467</v>
      </c>
    </row>
    <row r="3844" spans="1:7" x14ac:dyDescent="0.35">
      <c r="A3844" s="1" t="s">
        <v>8253</v>
      </c>
      <c r="B3844" s="1" t="s">
        <v>25988</v>
      </c>
      <c r="C3844" s="1" t="str">
        <f t="shared" ref="C3844:C3907" si="60">UPPER(B3844)</f>
        <v xml:space="preserve">5DBM </v>
      </c>
      <c r="D3844" t="s">
        <v>3890</v>
      </c>
      <c r="E3844" t="s">
        <v>3888</v>
      </c>
      <c r="G3844" t="s">
        <v>8253</v>
      </c>
    </row>
    <row r="3845" spans="1:7" x14ac:dyDescent="0.35">
      <c r="A3845" s="1" t="s">
        <v>9457</v>
      </c>
      <c r="B3845" s="1" t="s">
        <v>25989</v>
      </c>
      <c r="C3845" s="1" t="str">
        <f t="shared" si="60"/>
        <v xml:space="preserve">5DEX </v>
      </c>
      <c r="D3845" t="s">
        <v>4622</v>
      </c>
      <c r="E3845" t="s">
        <v>4623</v>
      </c>
      <c r="G3845" t="s">
        <v>9457</v>
      </c>
    </row>
    <row r="3846" spans="1:7" x14ac:dyDescent="0.35">
      <c r="A3846" s="1" t="s">
        <v>10095</v>
      </c>
      <c r="B3846" s="1" t="s">
        <v>25990</v>
      </c>
      <c r="C3846" s="1" t="str">
        <f t="shared" si="60"/>
        <v xml:space="preserve">5DEY </v>
      </c>
      <c r="D3846" t="s">
        <v>4938</v>
      </c>
      <c r="E3846" t="s">
        <v>4937</v>
      </c>
      <c r="G3846" t="s">
        <v>10095</v>
      </c>
    </row>
    <row r="3847" spans="1:7" x14ac:dyDescent="0.35">
      <c r="A3847" s="1" t="s">
        <v>9469</v>
      </c>
      <c r="B3847" s="1" t="s">
        <v>25991</v>
      </c>
      <c r="C3847" s="1" t="str">
        <f t="shared" si="60"/>
        <v xml:space="preserve">5DFP </v>
      </c>
      <c r="D3847" t="s">
        <v>4625</v>
      </c>
      <c r="E3847" t="s">
        <v>4626</v>
      </c>
      <c r="G3847" t="s">
        <v>9469</v>
      </c>
    </row>
    <row r="3848" spans="1:7" x14ac:dyDescent="0.35">
      <c r="A3848" s="1" t="s">
        <v>10884</v>
      </c>
      <c r="B3848" s="1" t="s">
        <v>25992</v>
      </c>
      <c r="C3848" s="1" t="str">
        <f t="shared" si="60"/>
        <v xml:space="preserve">5DGU </v>
      </c>
      <c r="D3848" t="s">
        <v>5481</v>
      </c>
      <c r="E3848" t="s">
        <v>5480</v>
      </c>
      <c r="G3848" t="s">
        <v>10884</v>
      </c>
    </row>
    <row r="3849" spans="1:7" x14ac:dyDescent="0.35">
      <c r="A3849" s="1" t="s">
        <v>10851</v>
      </c>
      <c r="B3849" s="1" t="s">
        <v>25993</v>
      </c>
      <c r="C3849" s="1" t="str">
        <f t="shared" si="60"/>
        <v xml:space="preserve">5DGW </v>
      </c>
      <c r="D3849" t="s">
        <v>5442</v>
      </c>
      <c r="E3849" t="s">
        <v>5440</v>
      </c>
      <c r="G3849" t="s">
        <v>10851</v>
      </c>
    </row>
    <row r="3850" spans="1:7" x14ac:dyDescent="0.35">
      <c r="A3850" s="1" t="s">
        <v>9069</v>
      </c>
      <c r="B3850" s="1" t="s">
        <v>25994</v>
      </c>
      <c r="C3850" s="1" t="str">
        <f t="shared" si="60"/>
        <v xml:space="preserve">5DH4 </v>
      </c>
      <c r="D3850" t="s">
        <v>4395</v>
      </c>
      <c r="E3850" t="s">
        <v>4393</v>
      </c>
      <c r="G3850" t="s">
        <v>9069</v>
      </c>
    </row>
    <row r="3851" spans="1:7" x14ac:dyDescent="0.35">
      <c r="A3851" s="1" t="s">
        <v>10632</v>
      </c>
      <c r="B3851" s="1" t="s">
        <v>25995</v>
      </c>
      <c r="C3851" s="1" t="str">
        <f t="shared" si="60"/>
        <v xml:space="preserve">5DH5 </v>
      </c>
      <c r="D3851" t="s">
        <v>5227</v>
      </c>
      <c r="E3851" t="s">
        <v>5224</v>
      </c>
      <c r="G3851" t="s">
        <v>10632</v>
      </c>
    </row>
    <row r="3852" spans="1:7" x14ac:dyDescent="0.35">
      <c r="A3852" s="1" t="s">
        <v>8086</v>
      </c>
      <c r="B3852" s="1" t="s">
        <v>25996</v>
      </c>
      <c r="C3852" s="1" t="str">
        <f t="shared" si="60"/>
        <v xml:space="preserve">5DHU </v>
      </c>
      <c r="D3852" t="s">
        <v>3781</v>
      </c>
      <c r="E3852" t="s">
        <v>8069</v>
      </c>
      <c r="G3852" t="s">
        <v>8086</v>
      </c>
    </row>
    <row r="3853" spans="1:7" x14ac:dyDescent="0.35">
      <c r="A3853" s="1" t="s">
        <v>7950</v>
      </c>
      <c r="B3853" s="1" t="s">
        <v>25997</v>
      </c>
      <c r="C3853" s="1" t="str">
        <f t="shared" si="60"/>
        <v xml:space="preserve">5DIT </v>
      </c>
      <c r="D3853" t="s">
        <v>3680</v>
      </c>
      <c r="E3853" t="s">
        <v>3681</v>
      </c>
      <c r="G3853" t="s">
        <v>7950</v>
      </c>
    </row>
    <row r="3854" spans="1:7" x14ac:dyDescent="0.35">
      <c r="A3854" s="1" t="s">
        <v>6009</v>
      </c>
      <c r="B3854" s="1" t="s">
        <v>25998</v>
      </c>
      <c r="C3854" s="1" t="str">
        <f t="shared" si="60"/>
        <v xml:space="preserve">5DKN </v>
      </c>
      <c r="D3854" t="s">
        <v>2434</v>
      </c>
      <c r="E3854" t="s">
        <v>2431</v>
      </c>
      <c r="G3854" t="s">
        <v>6009</v>
      </c>
    </row>
    <row r="3855" spans="1:7" x14ac:dyDescent="0.35">
      <c r="A3855" s="1" t="s">
        <v>7536</v>
      </c>
      <c r="B3855" s="1" t="s">
        <v>25999</v>
      </c>
      <c r="C3855" s="1" t="str">
        <f t="shared" si="60"/>
        <v xml:space="preserve">5DLX </v>
      </c>
      <c r="D3855" t="s">
        <v>3431</v>
      </c>
      <c r="E3855" t="s">
        <v>7514</v>
      </c>
      <c r="G3855" t="s">
        <v>7536</v>
      </c>
    </row>
    <row r="3856" spans="1:7" x14ac:dyDescent="0.35">
      <c r="A3856" s="1" t="s">
        <v>6235</v>
      </c>
      <c r="B3856" s="1" t="s">
        <v>26000</v>
      </c>
      <c r="C3856" s="1" t="str">
        <f t="shared" si="60"/>
        <v xml:space="preserve">5DNU </v>
      </c>
      <c r="D3856" t="s">
        <v>2627</v>
      </c>
      <c r="E3856" t="s">
        <v>2622</v>
      </c>
      <c r="G3856" t="s">
        <v>6235</v>
      </c>
    </row>
    <row r="3857" spans="1:7" x14ac:dyDescent="0.35">
      <c r="A3857" s="1" t="s">
        <v>6475</v>
      </c>
      <c r="B3857" s="1" t="s">
        <v>26001</v>
      </c>
      <c r="C3857" s="1" t="str">
        <f t="shared" si="60"/>
        <v xml:space="preserve">5DPX </v>
      </c>
      <c r="D3857" t="s">
        <v>2808</v>
      </c>
      <c r="E3857" t="s">
        <v>2807</v>
      </c>
      <c r="G3857" t="s">
        <v>6475</v>
      </c>
    </row>
    <row r="3858" spans="1:7" x14ac:dyDescent="0.35">
      <c r="A3858" s="1" t="s">
        <v>6253</v>
      </c>
      <c r="B3858" s="1" t="s">
        <v>26002</v>
      </c>
      <c r="C3858" s="1" t="str">
        <f t="shared" si="60"/>
        <v xml:space="preserve">5DQ8 </v>
      </c>
      <c r="D3858" t="s">
        <v>2641</v>
      </c>
      <c r="E3858" t="s">
        <v>2639</v>
      </c>
      <c r="G3858" t="s">
        <v>6253</v>
      </c>
    </row>
    <row r="3859" spans="1:7" x14ac:dyDescent="0.35">
      <c r="A3859" s="1" t="s">
        <v>9165</v>
      </c>
      <c r="B3859" s="1" t="s">
        <v>26003</v>
      </c>
      <c r="C3859" s="1" t="str">
        <f t="shared" si="60"/>
        <v xml:space="preserve">5DQC </v>
      </c>
      <c r="D3859" t="s">
        <v>4459</v>
      </c>
      <c r="E3859" t="s">
        <v>4455</v>
      </c>
      <c r="G3859" t="s">
        <v>9165</v>
      </c>
    </row>
    <row r="3860" spans="1:7" x14ac:dyDescent="0.35">
      <c r="A3860" s="1" t="s">
        <v>5975</v>
      </c>
      <c r="B3860" s="1" t="s">
        <v>26004</v>
      </c>
      <c r="C3860" s="1" t="str">
        <f t="shared" si="60"/>
        <v xml:space="preserve">5DQE </v>
      </c>
      <c r="D3860" t="s">
        <v>2404</v>
      </c>
      <c r="E3860" t="s">
        <v>2405</v>
      </c>
      <c r="G3860" t="s">
        <v>5975</v>
      </c>
    </row>
    <row r="3861" spans="1:7" x14ac:dyDescent="0.35">
      <c r="A3861" s="1" t="s">
        <v>5964</v>
      </c>
      <c r="B3861" s="1" t="s">
        <v>26005</v>
      </c>
      <c r="C3861" s="1" t="str">
        <f t="shared" si="60"/>
        <v xml:space="preserve">5DQF </v>
      </c>
      <c r="D3861" t="s">
        <v>2395</v>
      </c>
      <c r="E3861" t="s">
        <v>5955</v>
      </c>
      <c r="G3861" t="s">
        <v>5964</v>
      </c>
    </row>
    <row r="3862" spans="1:7" x14ac:dyDescent="0.35">
      <c r="A3862" s="1" t="s">
        <v>10889</v>
      </c>
      <c r="B3862" s="1" t="s">
        <v>26006</v>
      </c>
      <c r="C3862" s="1" t="str">
        <f t="shared" si="60"/>
        <v xml:space="preserve">5DRR </v>
      </c>
      <c r="D3862" t="s">
        <v>5485</v>
      </c>
      <c r="E3862" t="s">
        <v>5486</v>
      </c>
      <c r="G3862" t="s">
        <v>10889</v>
      </c>
    </row>
    <row r="3863" spans="1:7" x14ac:dyDescent="0.35">
      <c r="A3863" s="1" t="s">
        <v>7392</v>
      </c>
      <c r="B3863" s="1" t="s">
        <v>26007</v>
      </c>
      <c r="C3863" s="1" t="str">
        <f t="shared" si="60"/>
        <v xml:space="preserve">5DUS </v>
      </c>
      <c r="D3863" t="s">
        <v>3356</v>
      </c>
      <c r="E3863" t="s">
        <v>3357</v>
      </c>
      <c r="G3863" t="s">
        <v>7392</v>
      </c>
    </row>
    <row r="3864" spans="1:7" x14ac:dyDescent="0.35">
      <c r="A3864" s="1" t="s">
        <v>5815</v>
      </c>
      <c r="B3864" s="1" t="s">
        <v>26008</v>
      </c>
      <c r="C3864" s="1" t="str">
        <f t="shared" si="60"/>
        <v xml:space="preserve">5DUW </v>
      </c>
      <c r="D3864" t="s">
        <v>2268</v>
      </c>
      <c r="E3864" t="s">
        <v>2269</v>
      </c>
      <c r="G3864" t="s">
        <v>5815</v>
      </c>
    </row>
    <row r="3865" spans="1:7" x14ac:dyDescent="0.35">
      <c r="A3865" s="1" t="s">
        <v>7650</v>
      </c>
      <c r="B3865" s="1" t="s">
        <v>26009</v>
      </c>
      <c r="C3865" s="1" t="str">
        <f t="shared" si="60"/>
        <v xml:space="preserve">5DW2 </v>
      </c>
      <c r="D3865" t="s">
        <v>3500</v>
      </c>
      <c r="E3865" t="s">
        <v>3499</v>
      </c>
      <c r="G3865" t="s">
        <v>7650</v>
      </c>
    </row>
    <row r="3866" spans="1:7" x14ac:dyDescent="0.35">
      <c r="A3866" s="1" t="s">
        <v>10866</v>
      </c>
      <c r="B3866" s="1" t="s">
        <v>26010</v>
      </c>
      <c r="C3866" s="1" t="str">
        <f t="shared" si="60"/>
        <v xml:space="preserve">5DWR </v>
      </c>
      <c r="D3866" t="s">
        <v>5458</v>
      </c>
      <c r="E3866" t="s">
        <v>5459</v>
      </c>
      <c r="G3866" t="s">
        <v>10866</v>
      </c>
    </row>
    <row r="3867" spans="1:7" x14ac:dyDescent="0.35">
      <c r="A3867" s="1" t="s">
        <v>8695</v>
      </c>
      <c r="B3867" s="1" t="s">
        <v>26011</v>
      </c>
      <c r="C3867" s="1" t="str">
        <f t="shared" si="60"/>
        <v xml:space="preserve">5DX4 </v>
      </c>
      <c r="D3867" t="s">
        <v>4148</v>
      </c>
      <c r="E3867" t="s">
        <v>4146</v>
      </c>
      <c r="G3867" t="s">
        <v>8695</v>
      </c>
    </row>
    <row r="3868" spans="1:7" x14ac:dyDescent="0.35">
      <c r="A3868" s="1" t="s">
        <v>10648</v>
      </c>
      <c r="B3868" s="1" t="s">
        <v>26012</v>
      </c>
      <c r="C3868" s="1" t="str">
        <f t="shared" si="60"/>
        <v xml:space="preserve">5DXT </v>
      </c>
      <c r="D3868" t="s">
        <v>5236</v>
      </c>
      <c r="E3868" t="s">
        <v>10639</v>
      </c>
      <c r="G3868" t="s">
        <v>10648</v>
      </c>
    </row>
    <row r="3869" spans="1:7" x14ac:dyDescent="0.35">
      <c r="A3869" s="1" t="s">
        <v>10741</v>
      </c>
      <c r="B3869" s="1" t="s">
        <v>26013</v>
      </c>
      <c r="C3869" s="1" t="str">
        <f t="shared" si="60"/>
        <v xml:space="preserve">5DYO </v>
      </c>
      <c r="D3869" t="s">
        <v>5320</v>
      </c>
      <c r="E3869" t="s">
        <v>5319</v>
      </c>
      <c r="G3869" t="s">
        <v>10741</v>
      </c>
    </row>
    <row r="3870" spans="1:7" x14ac:dyDescent="0.35">
      <c r="A3870" s="1" t="s">
        <v>6321</v>
      </c>
      <c r="B3870" s="1" t="s">
        <v>22147</v>
      </c>
      <c r="C3870" s="1" t="str">
        <f t="shared" si="60"/>
        <v>5E13</v>
      </c>
      <c r="D3870" t="s">
        <v>2696</v>
      </c>
      <c r="E3870" t="s">
        <v>2693</v>
      </c>
      <c r="G3870" t="s">
        <v>6321</v>
      </c>
    </row>
    <row r="3871" spans="1:7" x14ac:dyDescent="0.35">
      <c r="A3871" s="1" t="s">
        <v>9710</v>
      </c>
      <c r="B3871" s="1" t="s">
        <v>26014</v>
      </c>
      <c r="C3871" s="1" t="str">
        <f t="shared" si="60"/>
        <v xml:space="preserve">5E1S </v>
      </c>
      <c r="D3871" t="s">
        <v>4734</v>
      </c>
      <c r="E3871" t="s">
        <v>4729</v>
      </c>
      <c r="G3871" t="s">
        <v>9710</v>
      </c>
    </row>
    <row r="3872" spans="1:7" x14ac:dyDescent="0.35">
      <c r="A3872" s="1" t="s">
        <v>9697</v>
      </c>
      <c r="B3872" s="1" t="s">
        <v>16211</v>
      </c>
      <c r="C3872" s="1" t="str">
        <f t="shared" si="60"/>
        <v>5E28</v>
      </c>
      <c r="D3872" t="s">
        <v>4727</v>
      </c>
      <c r="E3872" t="s">
        <v>4726</v>
      </c>
      <c r="G3872" t="s">
        <v>9697</v>
      </c>
    </row>
    <row r="3873" spans="1:7" x14ac:dyDescent="0.35">
      <c r="A3873" s="1" t="s">
        <v>9806</v>
      </c>
      <c r="B3873" s="1" t="s">
        <v>26015</v>
      </c>
      <c r="C3873" s="1" t="str">
        <f t="shared" si="60"/>
        <v xml:space="preserve">5E2K </v>
      </c>
      <c r="D3873" t="s">
        <v>4780</v>
      </c>
      <c r="E3873" t="s">
        <v>4778</v>
      </c>
      <c r="G3873" t="s">
        <v>9806</v>
      </c>
    </row>
    <row r="3874" spans="1:7" x14ac:dyDescent="0.35">
      <c r="A3874" s="1" t="s">
        <v>6182</v>
      </c>
      <c r="B3874" s="1" t="s">
        <v>26016</v>
      </c>
      <c r="C3874" s="1" t="str">
        <f t="shared" si="60"/>
        <v xml:space="preserve">5E2L </v>
      </c>
      <c r="D3874" t="s">
        <v>2578</v>
      </c>
      <c r="E3874" t="s">
        <v>2575</v>
      </c>
      <c r="G3874" t="s">
        <v>6182</v>
      </c>
    </row>
    <row r="3875" spans="1:7" x14ac:dyDescent="0.35">
      <c r="A3875" s="1" t="s">
        <v>10271</v>
      </c>
      <c r="B3875" s="1" t="s">
        <v>26017</v>
      </c>
      <c r="C3875" s="1" t="str">
        <f t="shared" si="60"/>
        <v xml:space="preserve">5E2O </v>
      </c>
      <c r="D3875" t="s">
        <v>5007</v>
      </c>
      <c r="E3875" t="s">
        <v>10230</v>
      </c>
      <c r="G3875" t="s">
        <v>10271</v>
      </c>
    </row>
    <row r="3876" spans="1:7" x14ac:dyDescent="0.35">
      <c r="A3876" s="1" t="s">
        <v>10317</v>
      </c>
      <c r="B3876" s="1" t="s">
        <v>26018</v>
      </c>
      <c r="C3876" s="1" t="str">
        <f t="shared" si="60"/>
        <v xml:space="preserve">5E2P </v>
      </c>
      <c r="D3876" t="s">
        <v>5028</v>
      </c>
      <c r="E3876" t="s">
        <v>10311</v>
      </c>
      <c r="G3876" t="s">
        <v>10317</v>
      </c>
    </row>
    <row r="3877" spans="1:7" x14ac:dyDescent="0.35">
      <c r="A3877" s="1" t="s">
        <v>8872</v>
      </c>
      <c r="B3877" s="1" t="s">
        <v>26019</v>
      </c>
      <c r="C3877" s="1" t="str">
        <f t="shared" si="60"/>
        <v xml:space="preserve">5E2R </v>
      </c>
      <c r="D3877" t="s">
        <v>4267</v>
      </c>
      <c r="E3877" t="s">
        <v>4263</v>
      </c>
      <c r="G3877" t="s">
        <v>8872</v>
      </c>
    </row>
    <row r="3878" spans="1:7" x14ac:dyDescent="0.35">
      <c r="A3878" s="1" t="s">
        <v>10415</v>
      </c>
      <c r="B3878" s="1" t="s">
        <v>26020</v>
      </c>
      <c r="C3878" s="1" t="str">
        <f t="shared" si="60"/>
        <v xml:space="preserve">5E2S </v>
      </c>
      <c r="D3878" t="s">
        <v>5075</v>
      </c>
      <c r="E3878" t="s">
        <v>5076</v>
      </c>
      <c r="G3878" t="s">
        <v>10415</v>
      </c>
    </row>
    <row r="3879" spans="1:7" x14ac:dyDescent="0.35">
      <c r="A3879" s="1" t="s">
        <v>7313</v>
      </c>
      <c r="B3879" s="1" t="s">
        <v>26021</v>
      </c>
      <c r="C3879" s="1" t="str">
        <f t="shared" si="60"/>
        <v xml:space="preserve">5E3A </v>
      </c>
      <c r="D3879" t="s">
        <v>3309</v>
      </c>
      <c r="E3879" t="s">
        <v>3310</v>
      </c>
      <c r="G3879" t="s">
        <v>7313</v>
      </c>
    </row>
    <row r="3880" spans="1:7" x14ac:dyDescent="0.35">
      <c r="A3880" s="1" t="s">
        <v>6236</v>
      </c>
      <c r="B3880" s="1" t="s">
        <v>26022</v>
      </c>
      <c r="C3880" s="1" t="str">
        <f t="shared" si="60"/>
        <v xml:space="preserve">5E6O </v>
      </c>
      <c r="D3880" t="s">
        <v>2628</v>
      </c>
      <c r="E3880" t="s">
        <v>2622</v>
      </c>
      <c r="G3880" t="s">
        <v>6236</v>
      </c>
    </row>
    <row r="3881" spans="1:7" x14ac:dyDescent="0.35">
      <c r="A3881" s="1" t="s">
        <v>27457</v>
      </c>
      <c r="B3881" s="1" t="s">
        <v>22146</v>
      </c>
      <c r="C3881" s="1" t="str">
        <f t="shared" si="60"/>
        <v>5E74</v>
      </c>
      <c r="D3881" t="s">
        <v>2786</v>
      </c>
      <c r="E3881" t="s">
        <v>2780</v>
      </c>
      <c r="G3881" t="s">
        <v>27457</v>
      </c>
    </row>
    <row r="3882" spans="1:7" x14ac:dyDescent="0.35">
      <c r="A3882" s="1" t="s">
        <v>6440</v>
      </c>
      <c r="B3882" s="1" t="s">
        <v>22144</v>
      </c>
      <c r="C3882" s="1" t="str">
        <f t="shared" si="60"/>
        <v>5E73</v>
      </c>
      <c r="D3882" t="s">
        <v>2903</v>
      </c>
      <c r="E3882" t="s">
        <v>2904</v>
      </c>
      <c r="G3882" t="s">
        <v>6440</v>
      </c>
    </row>
    <row r="3883" spans="1:7" x14ac:dyDescent="0.35">
      <c r="A3883" s="1" t="s">
        <v>7890</v>
      </c>
      <c r="B3883" s="1" t="s">
        <v>26023</v>
      </c>
      <c r="C3883" s="1" t="str">
        <f t="shared" si="60"/>
        <v xml:space="preserve">5E7N </v>
      </c>
      <c r="D3883" t="s">
        <v>3643</v>
      </c>
      <c r="E3883" t="s">
        <v>3642</v>
      </c>
      <c r="G3883" t="s">
        <v>7890</v>
      </c>
    </row>
    <row r="3884" spans="1:7" x14ac:dyDescent="0.35">
      <c r="A3884" s="1" t="s">
        <v>27463</v>
      </c>
      <c r="B3884" s="1" t="s">
        <v>22142</v>
      </c>
      <c r="C3884" s="1" t="str">
        <f t="shared" si="60"/>
        <v>5E89</v>
      </c>
      <c r="D3884" t="s">
        <v>4709</v>
      </c>
      <c r="E3884" t="s">
        <v>4707</v>
      </c>
      <c r="G3884" t="s">
        <v>27463</v>
      </c>
    </row>
    <row r="3885" spans="1:7" x14ac:dyDescent="0.35">
      <c r="A3885" s="1" t="s">
        <v>10216</v>
      </c>
      <c r="B3885" s="1" t="s">
        <v>26024</v>
      </c>
      <c r="C3885" s="1" t="str">
        <f t="shared" si="60"/>
        <v xml:space="preserve">5E8F </v>
      </c>
      <c r="D3885" t="s">
        <v>4991</v>
      </c>
      <c r="E3885" t="s">
        <v>4992</v>
      </c>
      <c r="G3885" t="s">
        <v>10216</v>
      </c>
    </row>
    <row r="3886" spans="1:7" x14ac:dyDescent="0.35">
      <c r="A3886" s="1" t="s">
        <v>7175</v>
      </c>
      <c r="B3886" s="1" t="s">
        <v>26025</v>
      </c>
      <c r="C3886" s="1" t="str">
        <f t="shared" si="60"/>
        <v xml:space="preserve">5ECT </v>
      </c>
      <c r="D3886" t="s">
        <v>3234</v>
      </c>
      <c r="E3886" t="s">
        <v>3232</v>
      </c>
      <c r="G3886" t="s">
        <v>7175</v>
      </c>
    </row>
    <row r="3887" spans="1:7" x14ac:dyDescent="0.35">
      <c r="A3887" s="1" t="s">
        <v>8818</v>
      </c>
      <c r="B3887" s="1" t="s">
        <v>26026</v>
      </c>
      <c r="C3887" s="1" t="str">
        <f t="shared" si="60"/>
        <v xml:space="preserve">5EDB </v>
      </c>
      <c r="D3887" t="s">
        <v>4219</v>
      </c>
      <c r="E3887" t="s">
        <v>8795</v>
      </c>
      <c r="G3887" t="s">
        <v>8818</v>
      </c>
    </row>
    <row r="3888" spans="1:7" x14ac:dyDescent="0.35">
      <c r="A3888" s="1" t="s">
        <v>9470</v>
      </c>
      <c r="B3888" s="1" t="s">
        <v>26027</v>
      </c>
      <c r="C3888" s="1" t="str">
        <f t="shared" si="60"/>
        <v xml:space="preserve">5EDC </v>
      </c>
      <c r="D3888" t="s">
        <v>4629</v>
      </c>
      <c r="E3888" t="s">
        <v>4626</v>
      </c>
      <c r="G3888" t="s">
        <v>9470</v>
      </c>
    </row>
    <row r="3889" spans="1:7" x14ac:dyDescent="0.35">
      <c r="A3889" s="1" t="s">
        <v>7150</v>
      </c>
      <c r="B3889" s="1" t="s">
        <v>26028</v>
      </c>
      <c r="C3889" s="1" t="str">
        <f t="shared" si="60"/>
        <v xml:space="preserve">5EDD </v>
      </c>
      <c r="D3889" t="s">
        <v>3209</v>
      </c>
      <c r="E3889" t="s">
        <v>3208</v>
      </c>
      <c r="G3889" t="s">
        <v>7150</v>
      </c>
    </row>
    <row r="3890" spans="1:7" x14ac:dyDescent="0.35">
      <c r="A3890" s="1" t="s">
        <v>10029</v>
      </c>
      <c r="B3890" s="1" t="s">
        <v>26029</v>
      </c>
      <c r="C3890" s="1" t="str">
        <f t="shared" si="60"/>
        <v xml:space="preserve">5EDL </v>
      </c>
      <c r="D3890" t="s">
        <v>4906</v>
      </c>
      <c r="E3890" t="s">
        <v>4905</v>
      </c>
      <c r="G3890" t="s">
        <v>10029</v>
      </c>
    </row>
    <row r="3891" spans="1:7" x14ac:dyDescent="0.35">
      <c r="A3891" s="1" t="s">
        <v>10512</v>
      </c>
      <c r="B3891" s="1" t="s">
        <v>26030</v>
      </c>
      <c r="C3891" s="1" t="str">
        <f t="shared" si="60"/>
        <v xml:space="preserve">5EEI </v>
      </c>
      <c r="D3891" t="s">
        <v>5138</v>
      </c>
      <c r="E3891" t="s">
        <v>5139</v>
      </c>
      <c r="G3891" t="s">
        <v>10512</v>
      </c>
    </row>
    <row r="3892" spans="1:7" x14ac:dyDescent="0.35">
      <c r="A3892" s="1" t="s">
        <v>10462</v>
      </c>
      <c r="B3892" s="1" t="s">
        <v>26031</v>
      </c>
      <c r="C3892" s="1" t="str">
        <f t="shared" si="60"/>
        <v xml:space="preserve">5EEK </v>
      </c>
      <c r="D3892" t="s">
        <v>5103</v>
      </c>
      <c r="E3892" t="s">
        <v>10451</v>
      </c>
      <c r="G3892" t="s">
        <v>10462</v>
      </c>
    </row>
    <row r="3893" spans="1:7" x14ac:dyDescent="0.35">
      <c r="A3893" s="1" t="s">
        <v>10384</v>
      </c>
      <c r="B3893" s="1" t="s">
        <v>26032</v>
      </c>
      <c r="C3893" s="1" t="str">
        <f t="shared" si="60"/>
        <v xml:space="preserve">5EEN </v>
      </c>
      <c r="D3893" t="s">
        <v>5061</v>
      </c>
      <c r="E3893" t="s">
        <v>5062</v>
      </c>
      <c r="G3893" t="s">
        <v>10384</v>
      </c>
    </row>
    <row r="3894" spans="1:7" x14ac:dyDescent="0.35">
      <c r="A3894" s="1" t="s">
        <v>10410</v>
      </c>
      <c r="B3894" s="1" t="s">
        <v>26033</v>
      </c>
      <c r="C3894" s="1" t="str">
        <f t="shared" si="60"/>
        <v xml:space="preserve">5EF7 </v>
      </c>
      <c r="D3894" t="s">
        <v>5070</v>
      </c>
      <c r="E3894" t="s">
        <v>10391</v>
      </c>
      <c r="G3894" t="s">
        <v>10410</v>
      </c>
    </row>
    <row r="3895" spans="1:7" x14ac:dyDescent="0.35">
      <c r="A3895" s="1" t="s">
        <v>6788</v>
      </c>
      <c r="B3895" s="1" t="s">
        <v>26034</v>
      </c>
      <c r="C3895" s="1" t="str">
        <f t="shared" si="60"/>
        <v xml:space="preserve">5EFA </v>
      </c>
      <c r="D3895" t="s">
        <v>2998</v>
      </c>
      <c r="E3895" t="s">
        <v>2999</v>
      </c>
      <c r="G3895" t="s">
        <v>6788</v>
      </c>
    </row>
    <row r="3896" spans="1:7" x14ac:dyDescent="0.35">
      <c r="A3896" s="1" t="s">
        <v>6813</v>
      </c>
      <c r="B3896" s="1" t="s">
        <v>26035</v>
      </c>
      <c r="C3896" s="1" t="str">
        <f t="shared" si="60"/>
        <v xml:space="preserve">5EFC </v>
      </c>
      <c r="D3896" t="s">
        <v>3007</v>
      </c>
      <c r="E3896" t="s">
        <v>3004</v>
      </c>
      <c r="G3896" t="s">
        <v>6813</v>
      </c>
    </row>
    <row r="3897" spans="1:7" x14ac:dyDescent="0.35">
      <c r="A3897" s="1" t="s">
        <v>7914</v>
      </c>
      <c r="B3897" s="1" t="s">
        <v>26036</v>
      </c>
      <c r="C3897" s="1" t="str">
        <f t="shared" si="60"/>
        <v xml:space="preserve">5EFH </v>
      </c>
      <c r="D3897" t="s">
        <v>3654</v>
      </c>
      <c r="E3897" t="s">
        <v>7896</v>
      </c>
      <c r="G3897" t="s">
        <v>7914</v>
      </c>
    </row>
    <row r="3898" spans="1:7" x14ac:dyDescent="0.35">
      <c r="A3898" s="1" t="s">
        <v>8254</v>
      </c>
      <c r="B3898" s="1" t="s">
        <v>26037</v>
      </c>
      <c r="C3898" s="1" t="str">
        <f t="shared" si="60"/>
        <v xml:space="preserve">5EFJ </v>
      </c>
      <c r="D3898" t="s">
        <v>3889</v>
      </c>
      <c r="E3898" t="s">
        <v>3888</v>
      </c>
      <c r="G3898" t="s">
        <v>8254</v>
      </c>
    </row>
    <row r="3899" spans="1:7" x14ac:dyDescent="0.35">
      <c r="A3899" s="1" t="s">
        <v>10203</v>
      </c>
      <c r="B3899" s="1" t="s">
        <v>26038</v>
      </c>
      <c r="C3899" s="1" t="str">
        <f t="shared" si="60"/>
        <v xml:space="preserve">5EGM </v>
      </c>
      <c r="D3899" t="s">
        <v>4986</v>
      </c>
      <c r="E3899" t="s">
        <v>4987</v>
      </c>
      <c r="G3899" t="s">
        <v>10203</v>
      </c>
    </row>
    <row r="3900" spans="1:7" x14ac:dyDescent="0.35">
      <c r="A3900" s="1" t="s">
        <v>7668</v>
      </c>
      <c r="B3900" s="1" t="s">
        <v>26039</v>
      </c>
      <c r="C3900" s="1" t="str">
        <f t="shared" si="60"/>
        <v xml:space="preserve">5EGU </v>
      </c>
      <c r="D3900" t="s">
        <v>3503</v>
      </c>
      <c r="E3900" t="s">
        <v>3502</v>
      </c>
      <c r="G3900" t="s">
        <v>7668</v>
      </c>
    </row>
    <row r="3901" spans="1:7" x14ac:dyDescent="0.35">
      <c r="A3901" s="1" t="s">
        <v>7680</v>
      </c>
      <c r="B3901" s="1" t="s">
        <v>26040</v>
      </c>
      <c r="C3901" s="1" t="str">
        <f t="shared" si="60"/>
        <v xml:space="preserve">5EH5 </v>
      </c>
      <c r="D3901" t="s">
        <v>3514</v>
      </c>
      <c r="E3901" t="s">
        <v>3513</v>
      </c>
      <c r="G3901" t="s">
        <v>7680</v>
      </c>
    </row>
    <row r="3902" spans="1:7" x14ac:dyDescent="0.35">
      <c r="A3902" s="1" t="s">
        <v>5907</v>
      </c>
      <c r="B3902" s="1" t="s">
        <v>26041</v>
      </c>
      <c r="C3902" s="1" t="str">
        <f t="shared" si="60"/>
        <v xml:space="preserve">5EH7 </v>
      </c>
      <c r="D3902" t="s">
        <v>2351</v>
      </c>
      <c r="E3902" t="s">
        <v>2349</v>
      </c>
      <c r="G3902" t="s">
        <v>5907</v>
      </c>
    </row>
    <row r="3903" spans="1:7" x14ac:dyDescent="0.35">
      <c r="A3903" s="1" t="s">
        <v>5756</v>
      </c>
      <c r="B3903" s="1" t="s">
        <v>26042</v>
      </c>
      <c r="C3903" s="1" t="str">
        <f t="shared" si="60"/>
        <v xml:space="preserve">5EH8 </v>
      </c>
      <c r="D3903" t="s">
        <v>2201</v>
      </c>
      <c r="E3903" t="s">
        <v>5750</v>
      </c>
      <c r="G3903" t="s">
        <v>5756</v>
      </c>
    </row>
    <row r="3904" spans="1:7" x14ac:dyDescent="0.35">
      <c r="A3904" s="1" t="s">
        <v>10777</v>
      </c>
      <c r="B3904" s="1" t="s">
        <v>26043</v>
      </c>
      <c r="C3904" s="1" t="str">
        <f t="shared" si="60"/>
        <v xml:space="preserve">5EHQ </v>
      </c>
      <c r="D3904" t="s">
        <v>5364</v>
      </c>
      <c r="E3904" t="s">
        <v>5363</v>
      </c>
      <c r="G3904" t="s">
        <v>10777</v>
      </c>
    </row>
    <row r="3905" spans="1:7" x14ac:dyDescent="0.35">
      <c r="A3905" s="1" t="s">
        <v>8955</v>
      </c>
      <c r="B3905" s="1" t="s">
        <v>26044</v>
      </c>
      <c r="C3905" s="1" t="str">
        <f t="shared" si="60"/>
        <v xml:space="preserve">5EHR </v>
      </c>
      <c r="D3905" t="s">
        <v>4320</v>
      </c>
      <c r="E3905" t="s">
        <v>4321</v>
      </c>
      <c r="G3905" t="s">
        <v>8955</v>
      </c>
    </row>
    <row r="3906" spans="1:7" x14ac:dyDescent="0.35">
      <c r="A3906" s="1" t="s">
        <v>5748</v>
      </c>
      <c r="B3906" s="1" t="s">
        <v>26045</v>
      </c>
      <c r="C3906" s="1" t="str">
        <f t="shared" si="60"/>
        <v xml:space="preserve">5EHV </v>
      </c>
      <c r="D3906" t="s">
        <v>2196</v>
      </c>
      <c r="E3906" t="s">
        <v>2195</v>
      </c>
      <c r="G3906" t="s">
        <v>5748</v>
      </c>
    </row>
    <row r="3907" spans="1:7" x14ac:dyDescent="0.35">
      <c r="A3907" s="1" t="s">
        <v>5722</v>
      </c>
      <c r="B3907" s="1" t="s">
        <v>26046</v>
      </c>
      <c r="C3907" s="1" t="str">
        <f t="shared" si="60"/>
        <v xml:space="preserve">5EHW </v>
      </c>
      <c r="D3907" t="s">
        <v>2168</v>
      </c>
      <c r="E3907" t="s">
        <v>5710</v>
      </c>
      <c r="G3907" t="s">
        <v>5722</v>
      </c>
    </row>
    <row r="3908" spans="1:7" x14ac:dyDescent="0.35">
      <c r="A3908" s="1" t="s">
        <v>6329</v>
      </c>
      <c r="B3908" s="1" t="s">
        <v>26047</v>
      </c>
      <c r="C3908" s="1" t="str">
        <f t="shared" ref="C3908:C3971" si="61">UPPER(B3908)</f>
        <v xml:space="preserve">5EI3 </v>
      </c>
      <c r="D3908" t="s">
        <v>2701</v>
      </c>
      <c r="E3908" t="s">
        <v>2700</v>
      </c>
      <c r="G3908" t="s">
        <v>6329</v>
      </c>
    </row>
    <row r="3909" spans="1:7" x14ac:dyDescent="0.35">
      <c r="A3909" s="1" t="s">
        <v>7204</v>
      </c>
      <c r="B3909" s="1" t="s">
        <v>26048</v>
      </c>
      <c r="C3909" s="1" t="str">
        <f t="shared" si="61"/>
        <v xml:space="preserve">5EIJ </v>
      </c>
      <c r="D3909" t="s">
        <v>3249</v>
      </c>
      <c r="E3909" t="s">
        <v>3247</v>
      </c>
      <c r="G3909" t="s">
        <v>7204</v>
      </c>
    </row>
    <row r="3910" spans="1:7" x14ac:dyDescent="0.35">
      <c r="A3910" s="1" t="s">
        <v>7572</v>
      </c>
      <c r="B3910" s="1" t="s">
        <v>26049</v>
      </c>
      <c r="C3910" s="1" t="str">
        <f t="shared" si="61"/>
        <v xml:space="preserve">5EIS </v>
      </c>
      <c r="D3910" t="s">
        <v>3452</v>
      </c>
      <c r="E3910" t="s">
        <v>3451</v>
      </c>
      <c r="G3910" t="s">
        <v>7572</v>
      </c>
    </row>
    <row r="3911" spans="1:7" x14ac:dyDescent="0.35">
      <c r="A3911" s="1" t="s">
        <v>8105</v>
      </c>
      <c r="B3911" s="1" t="s">
        <v>26050</v>
      </c>
      <c r="C3911" s="1" t="str">
        <f t="shared" si="61"/>
        <v xml:space="preserve">5EKM </v>
      </c>
      <c r="D3911" t="s">
        <v>3795</v>
      </c>
      <c r="E3911" t="s">
        <v>3793</v>
      </c>
      <c r="G3911" t="s">
        <v>8105</v>
      </c>
    </row>
    <row r="3912" spans="1:7" x14ac:dyDescent="0.35">
      <c r="A3912" s="1" t="s">
        <v>9453</v>
      </c>
      <c r="B3912" s="1" t="s">
        <v>26051</v>
      </c>
      <c r="C3912" s="1" t="str">
        <f t="shared" si="61"/>
        <v xml:space="preserve">5EL9 </v>
      </c>
      <c r="D3912" t="s">
        <v>4621</v>
      </c>
      <c r="E3912" t="s">
        <v>4616</v>
      </c>
      <c r="G3912" t="s">
        <v>9453</v>
      </c>
    </row>
    <row r="3913" spans="1:7" x14ac:dyDescent="0.35">
      <c r="A3913" s="1" t="s">
        <v>9670</v>
      </c>
      <c r="B3913" s="1" t="s">
        <v>26052</v>
      </c>
      <c r="C3913" s="1" t="str">
        <f t="shared" si="61"/>
        <v xml:space="preserve">5ELW </v>
      </c>
      <c r="D3913" t="s">
        <v>4706</v>
      </c>
      <c r="E3913" t="s">
        <v>4707</v>
      </c>
      <c r="G3913" t="s">
        <v>9670</v>
      </c>
    </row>
    <row r="3914" spans="1:7" x14ac:dyDescent="0.35">
      <c r="A3914" s="1" t="s">
        <v>8000</v>
      </c>
      <c r="B3914" s="1" t="s">
        <v>26053</v>
      </c>
      <c r="C3914" s="1" t="str">
        <f t="shared" si="61"/>
        <v xml:space="preserve">5EN3 </v>
      </c>
      <c r="D3914" t="s">
        <v>3725</v>
      </c>
      <c r="E3914" t="s">
        <v>3721</v>
      </c>
      <c r="G3914" t="s">
        <v>8000</v>
      </c>
    </row>
    <row r="3915" spans="1:7" x14ac:dyDescent="0.35">
      <c r="A3915" s="1" t="s">
        <v>7669</v>
      </c>
      <c r="B3915" s="1" t="s">
        <v>26054</v>
      </c>
      <c r="C3915" s="1" t="str">
        <f t="shared" si="61"/>
        <v xml:space="preserve">5ENG </v>
      </c>
      <c r="D3915" t="s">
        <v>3503</v>
      </c>
      <c r="E3915" t="s">
        <v>3502</v>
      </c>
      <c r="G3915" t="s">
        <v>7669</v>
      </c>
    </row>
    <row r="3916" spans="1:7" x14ac:dyDescent="0.35">
      <c r="A3916" s="1" t="s">
        <v>7281</v>
      </c>
      <c r="B3916" s="1" t="s">
        <v>26055</v>
      </c>
      <c r="C3916" s="1" t="str">
        <f t="shared" si="61"/>
        <v xml:space="preserve">5EP7 </v>
      </c>
      <c r="D3916" t="s">
        <v>3293</v>
      </c>
      <c r="E3916" t="s">
        <v>7263</v>
      </c>
      <c r="G3916" t="s">
        <v>7281</v>
      </c>
    </row>
    <row r="3917" spans="1:7" x14ac:dyDescent="0.35">
      <c r="A3917" s="1" t="s">
        <v>8846</v>
      </c>
      <c r="B3917" s="1" t="s">
        <v>26056</v>
      </c>
      <c r="C3917" s="1" t="str">
        <f t="shared" si="61"/>
        <v xml:space="preserve">5EPL </v>
      </c>
      <c r="D3917" t="s">
        <v>4246</v>
      </c>
      <c r="E3917" t="s">
        <v>4242</v>
      </c>
      <c r="G3917" t="s">
        <v>8846</v>
      </c>
    </row>
    <row r="3918" spans="1:7" x14ac:dyDescent="0.35">
      <c r="A3918" s="1" t="s">
        <v>10224</v>
      </c>
      <c r="B3918" s="1" t="s">
        <v>26057</v>
      </c>
      <c r="C3918" s="1" t="str">
        <f t="shared" si="61"/>
        <v xml:space="preserve">5EPN </v>
      </c>
      <c r="D3918" t="s">
        <v>4996</v>
      </c>
      <c r="E3918" t="s">
        <v>4997</v>
      </c>
      <c r="G3918" t="s">
        <v>10224</v>
      </c>
    </row>
    <row r="3919" spans="1:7" x14ac:dyDescent="0.35">
      <c r="A3919" s="1" t="s">
        <v>6658</v>
      </c>
      <c r="B3919" s="1" t="s">
        <v>26058</v>
      </c>
      <c r="C3919" s="1" t="str">
        <f t="shared" si="61"/>
        <v xml:space="preserve">5EQ1 </v>
      </c>
      <c r="D3919" t="s">
        <v>2921</v>
      </c>
      <c r="E3919" t="s">
        <v>2919</v>
      </c>
      <c r="G3919" t="s">
        <v>6658</v>
      </c>
    </row>
    <row r="3920" spans="1:7" x14ac:dyDescent="0.35">
      <c r="A3920" s="1" t="s">
        <v>6100</v>
      </c>
      <c r="B3920" s="1" t="s">
        <v>26059</v>
      </c>
      <c r="C3920" s="1" t="str">
        <f t="shared" si="61"/>
        <v xml:space="preserve">5EQE </v>
      </c>
      <c r="D3920" t="s">
        <v>2514</v>
      </c>
      <c r="E3920" t="s">
        <v>2512</v>
      </c>
      <c r="G3920" t="s">
        <v>6100</v>
      </c>
    </row>
    <row r="3921" spans="1:7" x14ac:dyDescent="0.35">
      <c r="A3921" s="1" t="s">
        <v>7282</v>
      </c>
      <c r="B3921" s="1" t="s">
        <v>26060</v>
      </c>
      <c r="C3921" s="1" t="str">
        <f t="shared" si="61"/>
        <v xml:space="preserve">5EQP </v>
      </c>
      <c r="D3921" t="s">
        <v>3293</v>
      </c>
      <c r="E3921" t="s">
        <v>7263</v>
      </c>
      <c r="G3921" t="s">
        <v>7282</v>
      </c>
    </row>
    <row r="3922" spans="1:7" x14ac:dyDescent="0.35">
      <c r="A3922" s="1" t="s">
        <v>9793</v>
      </c>
      <c r="B3922" s="1" t="s">
        <v>26061</v>
      </c>
      <c r="C3922" s="1" t="str">
        <f t="shared" si="61"/>
        <v xml:space="preserve">5EQY </v>
      </c>
      <c r="D3922" t="s">
        <v>4762</v>
      </c>
      <c r="E3922" t="s">
        <v>9754</v>
      </c>
      <c r="G3922" t="s">
        <v>9793</v>
      </c>
    </row>
    <row r="3923" spans="1:7" x14ac:dyDescent="0.35">
      <c r="A3923" s="1" t="s">
        <v>7828</v>
      </c>
      <c r="B3923" s="1" t="s">
        <v>26062</v>
      </c>
      <c r="C3923" s="1" t="str">
        <f t="shared" si="61"/>
        <v xml:space="preserve">5ER1 </v>
      </c>
      <c r="D3923" t="s">
        <v>3596</v>
      </c>
      <c r="E3923" t="s">
        <v>3591</v>
      </c>
      <c r="G3923" t="s">
        <v>7828</v>
      </c>
    </row>
    <row r="3924" spans="1:7" x14ac:dyDescent="0.35">
      <c r="A3924" s="1" t="s">
        <v>8386</v>
      </c>
      <c r="B3924" s="1" t="s">
        <v>26063</v>
      </c>
      <c r="C3924" s="1" t="str">
        <f t="shared" si="61"/>
        <v xml:space="preserve">5ER2 </v>
      </c>
      <c r="D3924" t="s">
        <v>3962</v>
      </c>
      <c r="E3924" t="s">
        <v>3961</v>
      </c>
      <c r="G3924" t="s">
        <v>8386</v>
      </c>
    </row>
    <row r="3925" spans="1:7" x14ac:dyDescent="0.35">
      <c r="A3925" s="1" t="s">
        <v>5646</v>
      </c>
      <c r="B3925" s="1" t="s">
        <v>26064</v>
      </c>
      <c r="C3925" s="1" t="str">
        <f t="shared" si="61"/>
        <v xml:space="preserve">5ER4 </v>
      </c>
      <c r="D3925" t="s">
        <v>2105</v>
      </c>
      <c r="E3925" t="s">
        <v>2104</v>
      </c>
      <c r="G3925" t="s">
        <v>5646</v>
      </c>
    </row>
    <row r="3926" spans="1:7" x14ac:dyDescent="0.35">
      <c r="A3926" s="1" t="s">
        <v>6542</v>
      </c>
      <c r="B3926" s="1" t="s">
        <v>26065</v>
      </c>
      <c r="C3926" s="1" t="str">
        <f t="shared" si="61"/>
        <v xml:space="preserve">5ETB </v>
      </c>
      <c r="D3926" t="s">
        <v>2848</v>
      </c>
      <c r="E3926" t="s">
        <v>2849</v>
      </c>
      <c r="G3926" t="s">
        <v>6542</v>
      </c>
    </row>
    <row r="3927" spans="1:7" x14ac:dyDescent="0.35">
      <c r="A3927" s="1" t="s">
        <v>10735</v>
      </c>
      <c r="B3927" s="1" t="s">
        <v>26066</v>
      </c>
      <c r="C3927" s="1" t="str">
        <f t="shared" si="61"/>
        <v xml:space="preserve">5ETJ </v>
      </c>
      <c r="D3927" t="s">
        <v>5314</v>
      </c>
      <c r="E3927" t="s">
        <v>5313</v>
      </c>
      <c r="G3927" t="s">
        <v>10735</v>
      </c>
    </row>
    <row r="3928" spans="1:7" x14ac:dyDescent="0.35">
      <c r="A3928" s="1" t="s">
        <v>9623</v>
      </c>
      <c r="B3928" s="1" t="s">
        <v>26067</v>
      </c>
      <c r="C3928" s="1" t="str">
        <f t="shared" si="61"/>
        <v xml:space="preserve">5EU1 </v>
      </c>
      <c r="D3928" t="s">
        <v>4693</v>
      </c>
      <c r="E3928" t="s">
        <v>4692</v>
      </c>
      <c r="G3928" t="s">
        <v>9623</v>
      </c>
    </row>
    <row r="3929" spans="1:7" x14ac:dyDescent="0.35">
      <c r="A3929" s="1" t="s">
        <v>7128</v>
      </c>
      <c r="B3929" s="1" t="s">
        <v>26068</v>
      </c>
      <c r="C3929" s="1" t="str">
        <f t="shared" si="61"/>
        <v xml:space="preserve">5EV8 </v>
      </c>
      <c r="D3929" t="s">
        <v>3193</v>
      </c>
      <c r="E3929" t="s">
        <v>3194</v>
      </c>
      <c r="G3929" t="s">
        <v>7128</v>
      </c>
    </row>
    <row r="3930" spans="1:7" x14ac:dyDescent="0.35">
      <c r="A3930" s="1" t="s">
        <v>6929</v>
      </c>
      <c r="B3930" s="1" t="s">
        <v>26069</v>
      </c>
      <c r="C3930" s="1" t="str">
        <f t="shared" si="61"/>
        <v xml:space="preserve">5EVB </v>
      </c>
      <c r="D3930" t="s">
        <v>3069</v>
      </c>
      <c r="E3930" t="s">
        <v>6913</v>
      </c>
      <c r="G3930" t="s">
        <v>6929</v>
      </c>
    </row>
    <row r="3931" spans="1:7" x14ac:dyDescent="0.35">
      <c r="A3931" s="1" t="s">
        <v>6930</v>
      </c>
      <c r="B3931" s="1" t="s">
        <v>26070</v>
      </c>
      <c r="C3931" s="1" t="str">
        <f t="shared" si="61"/>
        <v xml:space="preserve">5EVD </v>
      </c>
      <c r="D3931" t="s">
        <v>3069</v>
      </c>
      <c r="E3931" t="s">
        <v>6913</v>
      </c>
      <c r="G3931" t="s">
        <v>6930</v>
      </c>
    </row>
    <row r="3932" spans="1:7" x14ac:dyDescent="0.35">
      <c r="A3932" s="1" t="s">
        <v>6863</v>
      </c>
      <c r="B3932" s="1" t="s">
        <v>26071</v>
      </c>
      <c r="C3932" s="1" t="str">
        <f t="shared" si="61"/>
        <v xml:space="preserve">5EVK </v>
      </c>
      <c r="D3932" t="s">
        <v>3031</v>
      </c>
      <c r="E3932" t="s">
        <v>3032</v>
      </c>
      <c r="G3932" t="s">
        <v>6863</v>
      </c>
    </row>
    <row r="3933" spans="1:7" x14ac:dyDescent="0.35">
      <c r="A3933" s="1" t="s">
        <v>8387</v>
      </c>
      <c r="B3933" s="1" t="s">
        <v>26072</v>
      </c>
      <c r="C3933" s="1" t="str">
        <f t="shared" si="61"/>
        <v xml:space="preserve">5EVZ </v>
      </c>
      <c r="D3933" t="s">
        <v>3960</v>
      </c>
      <c r="E3933" t="s">
        <v>3961</v>
      </c>
      <c r="G3933" t="s">
        <v>8387</v>
      </c>
    </row>
    <row r="3934" spans="1:7" x14ac:dyDescent="0.35">
      <c r="A3934" s="1" t="s">
        <v>8405</v>
      </c>
      <c r="B3934" s="1" t="s">
        <v>26073</v>
      </c>
      <c r="C3934" s="1" t="str">
        <f t="shared" si="61"/>
        <v xml:space="preserve">5EW0 </v>
      </c>
      <c r="D3934" t="s">
        <v>3973</v>
      </c>
      <c r="E3934" t="s">
        <v>3971</v>
      </c>
      <c r="G3934" t="s">
        <v>8405</v>
      </c>
    </row>
    <row r="3935" spans="1:7" x14ac:dyDescent="0.35">
      <c r="A3935" s="1" t="s">
        <v>6783</v>
      </c>
      <c r="B3935" s="1" t="s">
        <v>26074</v>
      </c>
      <c r="C3935" s="1" t="str">
        <f t="shared" si="61"/>
        <v xml:space="preserve">5EWA </v>
      </c>
      <c r="D3935" t="s">
        <v>2989</v>
      </c>
      <c r="E3935" t="s">
        <v>2990</v>
      </c>
      <c r="G3935" t="s">
        <v>6783</v>
      </c>
    </row>
    <row r="3936" spans="1:7" x14ac:dyDescent="0.35">
      <c r="A3936" s="1" t="s">
        <v>6814</v>
      </c>
      <c r="B3936" s="1" t="s">
        <v>26075</v>
      </c>
      <c r="C3936" s="1" t="str">
        <f t="shared" si="61"/>
        <v xml:space="preserve">5EWK </v>
      </c>
      <c r="D3936" t="s">
        <v>3003</v>
      </c>
      <c r="E3936" t="s">
        <v>3004</v>
      </c>
      <c r="G3936" t="s">
        <v>6814</v>
      </c>
    </row>
    <row r="3937" spans="1:7" x14ac:dyDescent="0.35">
      <c r="A3937" s="1" t="s">
        <v>6370</v>
      </c>
      <c r="B3937" s="1" t="s">
        <v>26076</v>
      </c>
      <c r="C3937" s="1" t="str">
        <f t="shared" si="61"/>
        <v xml:space="preserve">5EWY </v>
      </c>
      <c r="D3937" t="s">
        <v>2729</v>
      </c>
      <c r="E3937" t="s">
        <v>6357</v>
      </c>
      <c r="G3937" t="s">
        <v>6370</v>
      </c>
    </row>
    <row r="3938" spans="1:7" x14ac:dyDescent="0.35">
      <c r="A3938" s="1" t="s">
        <v>10096</v>
      </c>
      <c r="B3938" s="1" t="s">
        <v>26077</v>
      </c>
      <c r="C3938" s="1" t="str">
        <f t="shared" si="61"/>
        <v xml:space="preserve">5EXL </v>
      </c>
      <c r="D3938" t="s">
        <v>4938</v>
      </c>
      <c r="E3938" t="s">
        <v>4937</v>
      </c>
      <c r="G3938" t="s">
        <v>10096</v>
      </c>
    </row>
    <row r="3939" spans="1:7" x14ac:dyDescent="0.35">
      <c r="A3939" s="1" t="s">
        <v>9927</v>
      </c>
      <c r="B3939" s="1" t="s">
        <v>26078</v>
      </c>
      <c r="C3939" s="1" t="str">
        <f t="shared" si="61"/>
        <v xml:space="preserve">5EXM </v>
      </c>
      <c r="D3939" t="s">
        <v>4847</v>
      </c>
      <c r="E3939" t="s">
        <v>9925</v>
      </c>
      <c r="G3939" t="s">
        <v>9927</v>
      </c>
    </row>
    <row r="3940" spans="1:7" x14ac:dyDescent="0.35">
      <c r="A3940" s="1" t="s">
        <v>9454</v>
      </c>
      <c r="B3940" s="1" t="s">
        <v>26079</v>
      </c>
      <c r="C3940" s="1" t="str">
        <f t="shared" si="61"/>
        <v xml:space="preserve">5EXN </v>
      </c>
      <c r="D3940" t="s">
        <v>4617</v>
      </c>
      <c r="E3940" t="s">
        <v>4616</v>
      </c>
      <c r="G3940" t="s">
        <v>9454</v>
      </c>
    </row>
    <row r="3941" spans="1:7" x14ac:dyDescent="0.35">
      <c r="A3941" s="1" t="s">
        <v>8666</v>
      </c>
      <c r="B3941" s="1" t="s">
        <v>26080</v>
      </c>
      <c r="C3941" s="1" t="str">
        <f t="shared" si="61"/>
        <v xml:space="preserve">5EXW </v>
      </c>
      <c r="D3941" t="s">
        <v>4128</v>
      </c>
      <c r="E3941" t="s">
        <v>4126</v>
      </c>
      <c r="G3941" t="s">
        <v>8666</v>
      </c>
    </row>
    <row r="3942" spans="1:7" x14ac:dyDescent="0.35">
      <c r="A3942" s="1" t="s">
        <v>5625</v>
      </c>
      <c r="B3942" s="1" t="s">
        <v>26081</v>
      </c>
      <c r="C3942" s="1" t="str">
        <f t="shared" si="61"/>
        <v xml:space="preserve">5EY0 </v>
      </c>
      <c r="D3942" t="s">
        <v>2077</v>
      </c>
      <c r="E3942" t="s">
        <v>2078</v>
      </c>
      <c r="G3942" t="s">
        <v>5625</v>
      </c>
    </row>
    <row r="3943" spans="1:7" x14ac:dyDescent="0.35">
      <c r="A3943" s="1" t="s">
        <v>5761</v>
      </c>
      <c r="B3943" s="1" t="s">
        <v>26082</v>
      </c>
      <c r="C3943" s="1" t="str">
        <f t="shared" si="61"/>
        <v xml:space="preserve">5EY4 </v>
      </c>
      <c r="D3943" t="s">
        <v>2208</v>
      </c>
      <c r="E3943" t="s">
        <v>2206</v>
      </c>
      <c r="G3943" t="s">
        <v>5761</v>
      </c>
    </row>
    <row r="3944" spans="1:7" x14ac:dyDescent="0.35">
      <c r="A3944" s="1" t="s">
        <v>7194</v>
      </c>
      <c r="B3944" s="1" t="s">
        <v>26083</v>
      </c>
      <c r="C3944" s="1" t="str">
        <f t="shared" si="61"/>
        <v xml:space="preserve">5EYR </v>
      </c>
      <c r="D3944" t="s">
        <v>3244</v>
      </c>
      <c r="E3944" t="s">
        <v>7185</v>
      </c>
      <c r="G3944" t="s">
        <v>7194</v>
      </c>
    </row>
    <row r="3945" spans="1:7" x14ac:dyDescent="0.35">
      <c r="A3945" s="1" t="s">
        <v>7387</v>
      </c>
      <c r="B3945" s="1" t="s">
        <v>26084</v>
      </c>
      <c r="C3945" s="1" t="str">
        <f t="shared" si="61"/>
        <v xml:space="preserve">5F08 </v>
      </c>
      <c r="D3945" t="s">
        <v>3352</v>
      </c>
      <c r="E3945" t="s">
        <v>3351</v>
      </c>
      <c r="G3945" t="s">
        <v>7387</v>
      </c>
    </row>
    <row r="3946" spans="1:7" x14ac:dyDescent="0.35">
      <c r="A3946" s="1" t="s">
        <v>7810</v>
      </c>
      <c r="B3946" s="1" t="s">
        <v>26085</v>
      </c>
      <c r="C3946" s="1" t="str">
        <f t="shared" si="61"/>
        <v xml:space="preserve">5F0F </v>
      </c>
      <c r="D3946" t="s">
        <v>3575</v>
      </c>
      <c r="E3946" t="s">
        <v>7785</v>
      </c>
      <c r="G3946" t="s">
        <v>7810</v>
      </c>
    </row>
    <row r="3947" spans="1:7" x14ac:dyDescent="0.35">
      <c r="A3947" s="1" t="s">
        <v>9671</v>
      </c>
      <c r="B3947" s="1" t="s">
        <v>26086</v>
      </c>
      <c r="C3947" s="1" t="str">
        <f t="shared" si="61"/>
        <v xml:space="preserve">5F1H </v>
      </c>
      <c r="D3947" t="s">
        <v>4711</v>
      </c>
      <c r="E3947" t="s">
        <v>4707</v>
      </c>
      <c r="G3947" t="s">
        <v>9671</v>
      </c>
    </row>
    <row r="3948" spans="1:7" x14ac:dyDescent="0.35">
      <c r="A3948" s="1" t="s">
        <v>7811</v>
      </c>
      <c r="B3948" s="1" t="s">
        <v>26087</v>
      </c>
      <c r="C3948" s="1" t="str">
        <f t="shared" si="61"/>
        <v xml:space="preserve">5F1R </v>
      </c>
      <c r="D3948" t="s">
        <v>3575</v>
      </c>
      <c r="E3948" t="s">
        <v>7785</v>
      </c>
      <c r="G3948" t="s">
        <v>7811</v>
      </c>
    </row>
    <row r="3949" spans="1:7" x14ac:dyDescent="0.35">
      <c r="A3949" s="1" t="s">
        <v>8688</v>
      </c>
      <c r="B3949" s="1" t="s">
        <v>26088</v>
      </c>
      <c r="C3949" s="1" t="str">
        <f t="shared" si="61"/>
        <v xml:space="preserve">5F1V </v>
      </c>
      <c r="D3949" t="s">
        <v>4141</v>
      </c>
      <c r="E3949" t="s">
        <v>4140</v>
      </c>
      <c r="G3949" t="s">
        <v>8688</v>
      </c>
    </row>
    <row r="3950" spans="1:7" x14ac:dyDescent="0.35">
      <c r="A3950" s="1" t="s">
        <v>7923</v>
      </c>
      <c r="B3950" s="1" t="s">
        <v>26089</v>
      </c>
      <c r="C3950" s="1" t="str">
        <f t="shared" si="61"/>
        <v xml:space="preserve">5F1X </v>
      </c>
      <c r="D3950" t="s">
        <v>3661</v>
      </c>
      <c r="E3950" t="s">
        <v>3656</v>
      </c>
      <c r="G3950" t="s">
        <v>7923</v>
      </c>
    </row>
    <row r="3951" spans="1:7" x14ac:dyDescent="0.35">
      <c r="A3951" s="1" t="s">
        <v>6957</v>
      </c>
      <c r="B3951" s="1" t="s">
        <v>26090</v>
      </c>
      <c r="C3951" s="1" t="str">
        <f t="shared" si="61"/>
        <v xml:space="preserve">5F25 </v>
      </c>
      <c r="D3951" t="s">
        <v>3090</v>
      </c>
      <c r="E3951" t="s">
        <v>3091</v>
      </c>
      <c r="G3951" t="s">
        <v>6957</v>
      </c>
    </row>
    <row r="3952" spans="1:7" x14ac:dyDescent="0.35">
      <c r="A3952" s="1" t="s">
        <v>6460</v>
      </c>
      <c r="B3952" s="1" t="s">
        <v>26091</v>
      </c>
      <c r="C3952" s="1" t="str">
        <f t="shared" si="61"/>
        <v xml:space="preserve">5F2P </v>
      </c>
      <c r="D3952" t="s">
        <v>2797</v>
      </c>
      <c r="E3952" t="s">
        <v>2793</v>
      </c>
      <c r="G3952" t="s">
        <v>6460</v>
      </c>
    </row>
    <row r="3953" spans="1:7" x14ac:dyDescent="0.35">
      <c r="A3953" s="1" t="s">
        <v>6349</v>
      </c>
      <c r="B3953" s="1" t="s">
        <v>26092</v>
      </c>
      <c r="C3953" s="1" t="str">
        <f t="shared" si="61"/>
        <v xml:space="preserve">5F2R </v>
      </c>
      <c r="D3953" t="s">
        <v>2721</v>
      </c>
      <c r="E3953" t="s">
        <v>2718</v>
      </c>
      <c r="G3953" t="s">
        <v>6349</v>
      </c>
    </row>
    <row r="3954" spans="1:7" x14ac:dyDescent="0.35">
      <c r="A3954" s="1" t="s">
        <v>10097</v>
      </c>
      <c r="B3954" s="1" t="s">
        <v>26093</v>
      </c>
      <c r="C3954" s="1" t="str">
        <f t="shared" si="61"/>
        <v xml:space="preserve">5F2U </v>
      </c>
      <c r="D3954" t="s">
        <v>4936</v>
      </c>
      <c r="E3954" t="s">
        <v>4937</v>
      </c>
      <c r="G3954" t="s">
        <v>10097</v>
      </c>
    </row>
    <row r="3955" spans="1:7" x14ac:dyDescent="0.35">
      <c r="A3955" s="1" t="s">
        <v>8883</v>
      </c>
      <c r="B3955" s="1" t="s">
        <v>26094</v>
      </c>
      <c r="C3955" s="1" t="str">
        <f t="shared" si="61"/>
        <v xml:space="preserve">5F5Z </v>
      </c>
      <c r="D3955" t="s">
        <v>4270</v>
      </c>
      <c r="E3955" t="s">
        <v>4271</v>
      </c>
      <c r="G3955" t="s">
        <v>8883</v>
      </c>
    </row>
    <row r="3956" spans="1:7" x14ac:dyDescent="0.35">
      <c r="A3956" s="1" t="s">
        <v>9193</v>
      </c>
      <c r="B3956" s="1" t="s">
        <v>26095</v>
      </c>
      <c r="C3956" s="1" t="str">
        <f t="shared" si="61"/>
        <v xml:space="preserve">5F60 </v>
      </c>
      <c r="D3956" t="s">
        <v>4475</v>
      </c>
      <c r="E3956" t="s">
        <v>4476</v>
      </c>
      <c r="G3956" t="s">
        <v>9193</v>
      </c>
    </row>
    <row r="3957" spans="1:7" x14ac:dyDescent="0.35">
      <c r="A3957" s="1" t="s">
        <v>9286</v>
      </c>
      <c r="B3957" s="1" t="s">
        <v>26096</v>
      </c>
      <c r="C3957" s="1" t="str">
        <f t="shared" si="61"/>
        <v xml:space="preserve">5F61 </v>
      </c>
      <c r="D3957" t="s">
        <v>4521</v>
      </c>
      <c r="E3957" t="s">
        <v>4520</v>
      </c>
      <c r="G3957" t="s">
        <v>9286</v>
      </c>
    </row>
    <row r="3958" spans="1:7" x14ac:dyDescent="0.35">
      <c r="A3958" s="1" t="s">
        <v>9909</v>
      </c>
      <c r="B3958" s="1" t="s">
        <v>26097</v>
      </c>
      <c r="C3958" s="1" t="str">
        <f t="shared" si="61"/>
        <v xml:space="preserve">5F62 </v>
      </c>
      <c r="D3958" t="s">
        <v>4838</v>
      </c>
      <c r="E3958" t="s">
        <v>4836</v>
      </c>
      <c r="G3958" t="s">
        <v>9909</v>
      </c>
    </row>
    <row r="3959" spans="1:7" x14ac:dyDescent="0.35">
      <c r="A3959" s="1" t="s">
        <v>9711</v>
      </c>
      <c r="B3959" s="1" t="s">
        <v>26098</v>
      </c>
      <c r="C3959" s="1" t="str">
        <f t="shared" si="61"/>
        <v xml:space="preserve">5F63 </v>
      </c>
      <c r="D3959" t="s">
        <v>4734</v>
      </c>
      <c r="E3959" t="s">
        <v>4729</v>
      </c>
      <c r="G3959" t="s">
        <v>9711</v>
      </c>
    </row>
    <row r="3960" spans="1:7" x14ac:dyDescent="0.35">
      <c r="A3960" s="1" t="s">
        <v>7036</v>
      </c>
      <c r="B3960" s="1" t="s">
        <v>26099</v>
      </c>
      <c r="C3960" s="1" t="str">
        <f t="shared" si="61"/>
        <v xml:space="preserve">5F74 </v>
      </c>
      <c r="D3960" t="s">
        <v>3141</v>
      </c>
      <c r="E3960" t="s">
        <v>3138</v>
      </c>
      <c r="G3960" t="s">
        <v>7036</v>
      </c>
    </row>
    <row r="3961" spans="1:7" x14ac:dyDescent="0.35">
      <c r="A3961" s="1" t="s">
        <v>6322</v>
      </c>
      <c r="B3961" s="1" t="s">
        <v>26100</v>
      </c>
      <c r="C3961" s="1" t="str">
        <f t="shared" si="61"/>
        <v xml:space="preserve">5F8Y </v>
      </c>
      <c r="D3961" t="s">
        <v>2694</v>
      </c>
      <c r="E3961" t="s">
        <v>2693</v>
      </c>
      <c r="G3961" t="s">
        <v>6322</v>
      </c>
    </row>
    <row r="3962" spans="1:7" x14ac:dyDescent="0.35">
      <c r="A3962" s="1" t="s">
        <v>6338</v>
      </c>
      <c r="B3962" s="1" t="s">
        <v>26101</v>
      </c>
      <c r="C3962" s="1" t="str">
        <f t="shared" si="61"/>
        <v xml:space="preserve">5F9B </v>
      </c>
      <c r="D3962" t="s">
        <v>2711</v>
      </c>
      <c r="E3962" t="s">
        <v>2707</v>
      </c>
      <c r="G3962" t="s">
        <v>6338</v>
      </c>
    </row>
    <row r="3963" spans="1:7" x14ac:dyDescent="0.35">
      <c r="A3963" s="1" t="s">
        <v>5655</v>
      </c>
      <c r="B3963" s="1" t="s">
        <v>26102</v>
      </c>
      <c r="C3963" s="1" t="str">
        <f t="shared" si="61"/>
        <v xml:space="preserve">5FBI </v>
      </c>
      <c r="D3963" t="s">
        <v>2112</v>
      </c>
      <c r="E3963" t="s">
        <v>5654</v>
      </c>
      <c r="G3963" t="s">
        <v>5655</v>
      </c>
    </row>
    <row r="3964" spans="1:7" x14ac:dyDescent="0.35">
      <c r="A3964" s="1" t="s">
        <v>9946</v>
      </c>
      <c r="B3964" s="1" t="s">
        <v>26103</v>
      </c>
      <c r="C3964" s="1" t="str">
        <f t="shared" si="61"/>
        <v xml:space="preserve">5FCK </v>
      </c>
      <c r="D3964" t="s">
        <v>4856</v>
      </c>
      <c r="E3964" t="s">
        <v>4854</v>
      </c>
      <c r="G3964" t="s">
        <v>9946</v>
      </c>
    </row>
    <row r="3965" spans="1:7" x14ac:dyDescent="0.35">
      <c r="A3965" s="1" t="s">
        <v>6294</v>
      </c>
      <c r="B3965" s="1" t="s">
        <v>26104</v>
      </c>
      <c r="C3965" s="1" t="str">
        <f t="shared" si="61"/>
        <v xml:space="preserve">5FCZ </v>
      </c>
      <c r="D3965" t="s">
        <v>2670</v>
      </c>
      <c r="E3965" t="s">
        <v>6289</v>
      </c>
      <c r="G3965" t="s">
        <v>6294</v>
      </c>
    </row>
    <row r="3966" spans="1:7" x14ac:dyDescent="0.35">
      <c r="A3966" s="1" t="s">
        <v>9287</v>
      </c>
      <c r="B3966" s="1" t="s">
        <v>26105</v>
      </c>
      <c r="C3966" s="1" t="str">
        <f t="shared" si="61"/>
        <v xml:space="preserve">5FDC </v>
      </c>
      <c r="D3966" t="s">
        <v>4525</v>
      </c>
      <c r="E3966" t="s">
        <v>4520</v>
      </c>
      <c r="G3966" t="s">
        <v>9287</v>
      </c>
    </row>
    <row r="3967" spans="1:7" x14ac:dyDescent="0.35">
      <c r="A3967" s="1" t="s">
        <v>9543</v>
      </c>
      <c r="B3967" s="1" t="s">
        <v>26106</v>
      </c>
      <c r="C3967" s="1" t="str">
        <f t="shared" si="61"/>
        <v xml:space="preserve">5FDI </v>
      </c>
      <c r="D3967" t="s">
        <v>4656</v>
      </c>
      <c r="E3967" t="s">
        <v>4655</v>
      </c>
      <c r="G3967" t="s">
        <v>9543</v>
      </c>
    </row>
    <row r="3968" spans="1:7" x14ac:dyDescent="0.35">
      <c r="A3968" s="1" t="s">
        <v>5534</v>
      </c>
      <c r="B3968" s="1" t="s">
        <v>26107</v>
      </c>
      <c r="C3968" s="1" t="str">
        <f t="shared" si="61"/>
        <v xml:space="preserve">5FE6 </v>
      </c>
      <c r="D3968" t="s">
        <v>1967</v>
      </c>
      <c r="E3968" t="s">
        <v>1966</v>
      </c>
      <c r="G3968" t="s">
        <v>5534</v>
      </c>
    </row>
    <row r="3969" spans="1:7" x14ac:dyDescent="0.35">
      <c r="A3969" s="1" t="s">
        <v>5832</v>
      </c>
      <c r="B3969" s="1" t="s">
        <v>26108</v>
      </c>
      <c r="C3969" s="1" t="str">
        <f t="shared" si="61"/>
        <v xml:space="preserve">5FE7 </v>
      </c>
      <c r="D3969" t="s">
        <v>2277</v>
      </c>
      <c r="E3969" t="s">
        <v>2276</v>
      </c>
      <c r="G3969" t="s">
        <v>5832</v>
      </c>
    </row>
    <row r="3970" spans="1:7" x14ac:dyDescent="0.35">
      <c r="A3970" s="1" t="s">
        <v>6659</v>
      </c>
      <c r="B3970" s="1" t="s">
        <v>26109</v>
      </c>
      <c r="C3970" s="1" t="str">
        <f t="shared" si="61"/>
        <v xml:space="preserve">5FE9 </v>
      </c>
      <c r="D3970" t="s">
        <v>2924</v>
      </c>
      <c r="E3970" t="s">
        <v>2919</v>
      </c>
      <c r="G3970" t="s">
        <v>6659</v>
      </c>
    </row>
    <row r="3971" spans="1:7" x14ac:dyDescent="0.35">
      <c r="A3971" s="1" t="s">
        <v>8696</v>
      </c>
      <c r="B3971" s="1" t="s">
        <v>26110</v>
      </c>
      <c r="C3971" s="1" t="str">
        <f t="shared" si="61"/>
        <v xml:space="preserve">5FH7 </v>
      </c>
      <c r="D3971" t="s">
        <v>4147</v>
      </c>
      <c r="E3971" t="s">
        <v>4146</v>
      </c>
      <c r="G3971" t="s">
        <v>8696</v>
      </c>
    </row>
    <row r="3972" spans="1:7" x14ac:dyDescent="0.35">
      <c r="A3972" s="1" t="s">
        <v>8619</v>
      </c>
      <c r="B3972" s="1" t="s">
        <v>26111</v>
      </c>
      <c r="C3972" s="1" t="str">
        <f t="shared" ref="C3972:C4035" si="62">UPPER(B3972)</f>
        <v xml:space="preserve">5FH8 </v>
      </c>
      <c r="D3972" t="s">
        <v>4105</v>
      </c>
      <c r="E3972" t="s">
        <v>4099</v>
      </c>
      <c r="G3972" t="s">
        <v>8619</v>
      </c>
    </row>
    <row r="3973" spans="1:7" x14ac:dyDescent="0.35">
      <c r="A3973" s="1" t="s">
        <v>7003</v>
      </c>
      <c r="B3973" s="1" t="s">
        <v>26112</v>
      </c>
      <c r="C3973" s="1" t="str">
        <f t="shared" si="62"/>
        <v xml:space="preserve">5FHM </v>
      </c>
      <c r="D3973" t="s">
        <v>3125</v>
      </c>
      <c r="E3973" t="s">
        <v>3122</v>
      </c>
      <c r="G3973" t="s">
        <v>7003</v>
      </c>
    </row>
    <row r="3974" spans="1:7" x14ac:dyDescent="0.35">
      <c r="A3974" s="1" t="s">
        <v>7707</v>
      </c>
      <c r="B3974" s="1" t="s">
        <v>26113</v>
      </c>
      <c r="C3974" s="1" t="str">
        <f t="shared" si="62"/>
        <v xml:space="preserve">5FHN </v>
      </c>
      <c r="D3974" t="s">
        <v>3529</v>
      </c>
      <c r="E3974" t="s">
        <v>7704</v>
      </c>
      <c r="G3974" t="s">
        <v>7707</v>
      </c>
    </row>
    <row r="3975" spans="1:7" x14ac:dyDescent="0.35">
      <c r="A3975" s="1" t="s">
        <v>8492</v>
      </c>
      <c r="B3975" s="1" t="s">
        <v>26114</v>
      </c>
      <c r="C3975" s="1" t="str">
        <f t="shared" si="62"/>
        <v xml:space="preserve">5FHO </v>
      </c>
      <c r="D3975" t="s">
        <v>4029</v>
      </c>
      <c r="E3975" t="s">
        <v>4028</v>
      </c>
      <c r="G3975" t="s">
        <v>8492</v>
      </c>
    </row>
    <row r="3976" spans="1:7" x14ac:dyDescent="0.35">
      <c r="A3976" s="1" t="s">
        <v>8819</v>
      </c>
      <c r="B3976" s="1" t="s">
        <v>26115</v>
      </c>
      <c r="C3976" s="1" t="str">
        <f t="shared" si="62"/>
        <v xml:space="preserve">5FL4 </v>
      </c>
      <c r="D3976" t="s">
        <v>4224</v>
      </c>
      <c r="E3976" t="s">
        <v>8795</v>
      </c>
      <c r="G3976" t="s">
        <v>8819</v>
      </c>
    </row>
    <row r="3977" spans="1:7" x14ac:dyDescent="0.35">
      <c r="A3977" s="1" t="s">
        <v>9918</v>
      </c>
      <c r="B3977" s="1" t="s">
        <v>26116</v>
      </c>
      <c r="C3977" s="1" t="str">
        <f t="shared" si="62"/>
        <v xml:space="preserve">5FL5 </v>
      </c>
      <c r="D3977" t="s">
        <v>4843</v>
      </c>
      <c r="E3977" t="s">
        <v>4842</v>
      </c>
      <c r="G3977" t="s">
        <v>9918</v>
      </c>
    </row>
    <row r="3978" spans="1:7" x14ac:dyDescent="0.35">
      <c r="A3978" s="1" t="s">
        <v>9181</v>
      </c>
      <c r="B3978" s="1" t="s">
        <v>26117</v>
      </c>
      <c r="C3978" s="1" t="str">
        <f t="shared" si="62"/>
        <v xml:space="preserve">5FL6 </v>
      </c>
      <c r="D3978" t="s">
        <v>4472</v>
      </c>
      <c r="E3978" t="s">
        <v>4468</v>
      </c>
      <c r="G3978" t="s">
        <v>9181</v>
      </c>
    </row>
    <row r="3979" spans="1:7" x14ac:dyDescent="0.35">
      <c r="A3979" s="1" t="s">
        <v>5771</v>
      </c>
      <c r="B3979" s="1" t="s">
        <v>26118</v>
      </c>
      <c r="C3979" s="1" t="str">
        <f t="shared" si="62"/>
        <v xml:space="preserve">5FLO </v>
      </c>
      <c r="D3979" t="s">
        <v>2220</v>
      </c>
      <c r="E3979" t="s">
        <v>2218</v>
      </c>
      <c r="G3979" t="s">
        <v>5771</v>
      </c>
    </row>
    <row r="3980" spans="1:7" x14ac:dyDescent="0.35">
      <c r="A3980" s="1" t="s">
        <v>5703</v>
      </c>
      <c r="B3980" s="1" t="s">
        <v>26119</v>
      </c>
      <c r="C3980" s="1" t="str">
        <f t="shared" si="62"/>
        <v xml:space="preserve">5FLQ </v>
      </c>
      <c r="D3980" t="s">
        <v>2151</v>
      </c>
      <c r="E3980" t="s">
        <v>2152</v>
      </c>
      <c r="G3980" t="s">
        <v>5703</v>
      </c>
    </row>
    <row r="3981" spans="1:7" x14ac:dyDescent="0.35">
      <c r="A3981" s="1" t="s">
        <v>5739</v>
      </c>
      <c r="B3981" s="1" t="s">
        <v>26120</v>
      </c>
      <c r="C3981" s="1" t="str">
        <f t="shared" si="62"/>
        <v xml:space="preserve">5FLS </v>
      </c>
      <c r="D3981" t="s">
        <v>2184</v>
      </c>
      <c r="E3981" t="s">
        <v>2181</v>
      </c>
      <c r="G3981" t="s">
        <v>5739</v>
      </c>
    </row>
    <row r="3982" spans="1:7" x14ac:dyDescent="0.35">
      <c r="A3982" s="1" t="s">
        <v>5674</v>
      </c>
      <c r="B3982" s="1" t="s">
        <v>26121</v>
      </c>
      <c r="C3982" s="1" t="str">
        <f t="shared" si="62"/>
        <v xml:space="preserve">5FLT </v>
      </c>
      <c r="D3982" t="s">
        <v>2131</v>
      </c>
      <c r="E3982" t="s">
        <v>2128</v>
      </c>
      <c r="G3982" t="s">
        <v>5674</v>
      </c>
    </row>
    <row r="3983" spans="1:7" x14ac:dyDescent="0.35">
      <c r="A3983" s="1" t="s">
        <v>6237</v>
      </c>
      <c r="B3983" s="1" t="s">
        <v>26122</v>
      </c>
      <c r="C3983" s="1" t="str">
        <f t="shared" si="62"/>
        <v xml:space="preserve">5FNC </v>
      </c>
      <c r="D3983" t="s">
        <v>2626</v>
      </c>
      <c r="E3983" t="s">
        <v>2622</v>
      </c>
      <c r="G3983" t="s">
        <v>6237</v>
      </c>
    </row>
    <row r="3984" spans="1:7" x14ac:dyDescent="0.35">
      <c r="A3984" s="1" t="s">
        <v>5913</v>
      </c>
      <c r="B3984" s="1" t="s">
        <v>26123</v>
      </c>
      <c r="C3984" s="1" t="str">
        <f t="shared" si="62"/>
        <v xml:space="preserve">5FND </v>
      </c>
      <c r="D3984" t="s">
        <v>2357</v>
      </c>
      <c r="E3984" t="s">
        <v>2353</v>
      </c>
      <c r="G3984" t="s">
        <v>5913</v>
      </c>
    </row>
    <row r="3985" spans="1:7" x14ac:dyDescent="0.35">
      <c r="A3985" s="1" t="s">
        <v>5772</v>
      </c>
      <c r="B3985" s="1" t="s">
        <v>26124</v>
      </c>
      <c r="C3985" s="1" t="str">
        <f t="shared" si="62"/>
        <v xml:space="preserve">5FNF </v>
      </c>
      <c r="D3985" t="s">
        <v>2221</v>
      </c>
      <c r="E3985" t="s">
        <v>2218</v>
      </c>
      <c r="G3985" t="s">
        <v>5772</v>
      </c>
    </row>
    <row r="3986" spans="1:7" x14ac:dyDescent="0.35">
      <c r="A3986" s="1" t="s">
        <v>5700</v>
      </c>
      <c r="B3986" s="1" t="s">
        <v>26125</v>
      </c>
      <c r="C3986" s="1" t="str">
        <f t="shared" si="62"/>
        <v xml:space="preserve">5FNG </v>
      </c>
      <c r="D3986" t="s">
        <v>2150</v>
      </c>
      <c r="E3986" t="s">
        <v>2146</v>
      </c>
      <c r="G3986" t="s">
        <v>5700</v>
      </c>
    </row>
    <row r="3987" spans="1:7" x14ac:dyDescent="0.35">
      <c r="A3987" s="1" t="s">
        <v>6317</v>
      </c>
      <c r="B3987" s="1" t="s">
        <v>26126</v>
      </c>
      <c r="C3987" s="1" t="str">
        <f t="shared" si="62"/>
        <v xml:space="preserve">5FNR </v>
      </c>
      <c r="D3987" t="s">
        <v>2691</v>
      </c>
      <c r="E3987" t="s">
        <v>2688</v>
      </c>
      <c r="G3987" t="s">
        <v>6317</v>
      </c>
    </row>
    <row r="3988" spans="1:7" x14ac:dyDescent="0.35">
      <c r="A3988" s="1" t="s">
        <v>7283</v>
      </c>
      <c r="B3988" s="1" t="s">
        <v>26127</v>
      </c>
      <c r="C3988" s="1" t="str">
        <f t="shared" si="62"/>
        <v xml:space="preserve">5FNS </v>
      </c>
      <c r="D3988" t="s">
        <v>3293</v>
      </c>
      <c r="E3988" t="s">
        <v>7263</v>
      </c>
      <c r="G3988" t="s">
        <v>7283</v>
      </c>
    </row>
    <row r="3989" spans="1:7" x14ac:dyDescent="0.35">
      <c r="A3989" s="1" t="s">
        <v>7973</v>
      </c>
      <c r="B3989" s="1" t="s">
        <v>26128</v>
      </c>
      <c r="C3989" s="1" t="str">
        <f t="shared" si="62"/>
        <v xml:space="preserve">5FNT </v>
      </c>
      <c r="D3989" t="s">
        <v>3701</v>
      </c>
      <c r="E3989" t="s">
        <v>3694</v>
      </c>
      <c r="G3989" t="s">
        <v>7973</v>
      </c>
    </row>
    <row r="3990" spans="1:7" x14ac:dyDescent="0.35">
      <c r="A3990" s="1" t="s">
        <v>10354</v>
      </c>
      <c r="B3990" s="1" t="s">
        <v>26129</v>
      </c>
      <c r="C3990" s="1" t="str">
        <f t="shared" si="62"/>
        <v xml:space="preserve">5FNU </v>
      </c>
      <c r="D3990" t="s">
        <v>5050</v>
      </c>
      <c r="E3990" t="s">
        <v>5048</v>
      </c>
      <c r="G3990" t="s">
        <v>10354</v>
      </c>
    </row>
    <row r="3991" spans="1:7" x14ac:dyDescent="0.35">
      <c r="A3991" s="1" t="s">
        <v>5996</v>
      </c>
      <c r="B3991" s="1" t="s">
        <v>26130</v>
      </c>
      <c r="C3991" s="1" t="str">
        <f t="shared" si="62"/>
        <v xml:space="preserve">5FOG </v>
      </c>
      <c r="D3991" t="s">
        <v>2423</v>
      </c>
      <c r="E3991" t="s">
        <v>2421</v>
      </c>
      <c r="G3991" t="s">
        <v>5996</v>
      </c>
    </row>
    <row r="3992" spans="1:7" x14ac:dyDescent="0.35">
      <c r="A3992" s="1" t="s">
        <v>5997</v>
      </c>
      <c r="B3992" s="1" t="s">
        <v>26131</v>
      </c>
      <c r="C3992" s="1" t="str">
        <f t="shared" si="62"/>
        <v xml:space="preserve">5FOL </v>
      </c>
      <c r="D3992" t="s">
        <v>2424</v>
      </c>
      <c r="E3992" t="s">
        <v>2421</v>
      </c>
      <c r="G3992" t="s">
        <v>5997</v>
      </c>
    </row>
    <row r="3993" spans="1:7" x14ac:dyDescent="0.35">
      <c r="A3993" s="1" t="s">
        <v>5776</v>
      </c>
      <c r="B3993" s="1" t="s">
        <v>26132</v>
      </c>
      <c r="C3993" s="1" t="str">
        <f t="shared" si="62"/>
        <v xml:space="preserve">5FOT </v>
      </c>
      <c r="D3993" t="s">
        <v>2225</v>
      </c>
      <c r="E3993" t="s">
        <v>2226</v>
      </c>
      <c r="G3993" t="s">
        <v>5776</v>
      </c>
    </row>
    <row r="3994" spans="1:7" x14ac:dyDescent="0.35">
      <c r="A3994" s="1" t="s">
        <v>6133</v>
      </c>
      <c r="B3994" s="1" t="s">
        <v>26133</v>
      </c>
      <c r="C3994" s="1" t="str">
        <f t="shared" si="62"/>
        <v xml:space="preserve">5FOU </v>
      </c>
      <c r="D3994" t="s">
        <v>2541</v>
      </c>
      <c r="E3994" t="s">
        <v>2540</v>
      </c>
      <c r="G3994" t="s">
        <v>6133</v>
      </c>
    </row>
    <row r="3995" spans="1:7" x14ac:dyDescent="0.35">
      <c r="A3995" s="1" t="s">
        <v>5656</v>
      </c>
      <c r="B3995" s="1" t="s">
        <v>26134</v>
      </c>
      <c r="C3995" s="1" t="str">
        <f t="shared" si="62"/>
        <v xml:space="preserve">5FOV </v>
      </c>
      <c r="D3995" t="s">
        <v>2113</v>
      </c>
      <c r="E3995" t="s">
        <v>5654</v>
      </c>
      <c r="G3995" t="s">
        <v>5656</v>
      </c>
    </row>
    <row r="3996" spans="1:7" x14ac:dyDescent="0.35">
      <c r="A3996" s="1" t="s">
        <v>5777</v>
      </c>
      <c r="B3996" s="1" t="s">
        <v>26135</v>
      </c>
      <c r="C3996" s="1" t="str">
        <f t="shared" si="62"/>
        <v xml:space="preserve">5FOX </v>
      </c>
      <c r="D3996" t="s">
        <v>2227</v>
      </c>
      <c r="E3996" t="s">
        <v>2226</v>
      </c>
      <c r="G3996" t="s">
        <v>5777</v>
      </c>
    </row>
    <row r="3997" spans="1:7" x14ac:dyDescent="0.35">
      <c r="A3997" s="1" t="s">
        <v>5935</v>
      </c>
      <c r="B3997" s="1" t="s">
        <v>26136</v>
      </c>
      <c r="C3997" s="1" t="str">
        <f t="shared" si="62"/>
        <v xml:space="preserve">5FPK </v>
      </c>
      <c r="D3997" t="s">
        <v>2373</v>
      </c>
      <c r="E3997" t="s">
        <v>2372</v>
      </c>
      <c r="G3997" t="s">
        <v>5935</v>
      </c>
    </row>
    <row r="3998" spans="1:7" x14ac:dyDescent="0.35">
      <c r="A3998" s="1" t="s">
        <v>8512</v>
      </c>
      <c r="B3998" s="1" t="s">
        <v>26137</v>
      </c>
      <c r="C3998" s="1" t="str">
        <f t="shared" si="62"/>
        <v xml:space="preserve">5FS5 </v>
      </c>
      <c r="D3998" t="s">
        <v>4045</v>
      </c>
      <c r="E3998" t="s">
        <v>4042</v>
      </c>
      <c r="G3998" t="s">
        <v>8512</v>
      </c>
    </row>
    <row r="3999" spans="1:7" x14ac:dyDescent="0.35">
      <c r="A3999" s="1" t="s">
        <v>5576</v>
      </c>
      <c r="B3999" s="1" t="s">
        <v>26138</v>
      </c>
      <c r="C3999" s="1" t="str">
        <f t="shared" si="62"/>
        <v xml:space="preserve">5FSC </v>
      </c>
      <c r="D3999" t="s">
        <v>2018</v>
      </c>
      <c r="E3999" t="s">
        <v>2017</v>
      </c>
      <c r="G3999" t="s">
        <v>5576</v>
      </c>
    </row>
    <row r="4000" spans="1:7" x14ac:dyDescent="0.35">
      <c r="A4000" s="1" t="s">
        <v>7598</v>
      </c>
      <c r="B4000" s="1" t="s">
        <v>26139</v>
      </c>
      <c r="C4000" s="1" t="str">
        <f t="shared" si="62"/>
        <v xml:space="preserve">5FSN </v>
      </c>
      <c r="D4000" t="s">
        <v>3469</v>
      </c>
      <c r="E4000" t="s">
        <v>3470</v>
      </c>
      <c r="G4000" t="s">
        <v>7598</v>
      </c>
    </row>
    <row r="4001" spans="1:7" x14ac:dyDescent="0.35">
      <c r="A4001" s="1" t="s">
        <v>7891</v>
      </c>
      <c r="B4001" s="1" t="s">
        <v>26140</v>
      </c>
      <c r="C4001" s="1" t="str">
        <f t="shared" si="62"/>
        <v xml:space="preserve">5FSO </v>
      </c>
      <c r="D4001" t="s">
        <v>3643</v>
      </c>
      <c r="E4001" t="s">
        <v>3642</v>
      </c>
      <c r="G4001" t="s">
        <v>7891</v>
      </c>
    </row>
    <row r="4002" spans="1:7" x14ac:dyDescent="0.35">
      <c r="A4002" s="1" t="s">
        <v>5638</v>
      </c>
      <c r="B4002" s="1" t="s">
        <v>26141</v>
      </c>
      <c r="C4002" s="1" t="str">
        <f t="shared" si="62"/>
        <v xml:space="preserve">5FSX </v>
      </c>
      <c r="D4002" t="s">
        <v>2094</v>
      </c>
      <c r="E4002" t="s">
        <v>2092</v>
      </c>
      <c r="G4002" t="s">
        <v>5638</v>
      </c>
    </row>
    <row r="4003" spans="1:7" x14ac:dyDescent="0.35">
      <c r="A4003" s="1" t="s">
        <v>7699</v>
      </c>
      <c r="B4003" s="1" t="s">
        <v>26142</v>
      </c>
      <c r="C4003" s="1" t="str">
        <f t="shared" si="62"/>
        <v xml:space="preserve">5FSY </v>
      </c>
      <c r="D4003" t="s">
        <v>3523</v>
      </c>
      <c r="E4003" t="s">
        <v>3521</v>
      </c>
      <c r="G4003" t="s">
        <v>7699</v>
      </c>
    </row>
    <row r="4004" spans="1:7" x14ac:dyDescent="0.35">
      <c r="A4004" s="1" t="s">
        <v>7951</v>
      </c>
      <c r="B4004" s="1" t="s">
        <v>26143</v>
      </c>
      <c r="C4004" s="1" t="str">
        <f t="shared" si="62"/>
        <v xml:space="preserve">5FTG </v>
      </c>
      <c r="D4004" t="s">
        <v>3684</v>
      </c>
      <c r="E4004" t="s">
        <v>3681</v>
      </c>
      <c r="G4004" t="s">
        <v>7951</v>
      </c>
    </row>
    <row r="4005" spans="1:7" x14ac:dyDescent="0.35">
      <c r="A4005" s="1" t="s">
        <v>9930</v>
      </c>
      <c r="B4005" s="1" t="s">
        <v>26144</v>
      </c>
      <c r="C4005" s="1" t="str">
        <f t="shared" si="62"/>
        <v xml:space="preserve">5FTO </v>
      </c>
      <c r="D4005" t="s">
        <v>4851</v>
      </c>
      <c r="E4005" t="s">
        <v>4850</v>
      </c>
      <c r="G4005" t="s">
        <v>9930</v>
      </c>
    </row>
    <row r="4006" spans="1:7" x14ac:dyDescent="0.35">
      <c r="A4006" s="1" t="s">
        <v>8241</v>
      </c>
      <c r="B4006" s="1" t="s">
        <v>26145</v>
      </c>
      <c r="C4006" s="1" t="str">
        <f t="shared" si="62"/>
        <v xml:space="preserve">5FUT </v>
      </c>
      <c r="D4006" t="s">
        <v>3885</v>
      </c>
      <c r="E4006" t="s">
        <v>3883</v>
      </c>
      <c r="G4006" t="s">
        <v>8241</v>
      </c>
    </row>
    <row r="4007" spans="1:7" x14ac:dyDescent="0.35">
      <c r="A4007" s="1" t="s">
        <v>6271</v>
      </c>
      <c r="B4007" s="1" t="s">
        <v>26146</v>
      </c>
      <c r="C4007" s="1" t="str">
        <f t="shared" si="62"/>
        <v xml:space="preserve">5FYX </v>
      </c>
      <c r="D4007" t="s">
        <v>2654</v>
      </c>
      <c r="E4007" t="s">
        <v>2652</v>
      </c>
      <c r="G4007" t="s">
        <v>6271</v>
      </c>
    </row>
    <row r="4008" spans="1:7" x14ac:dyDescent="0.35">
      <c r="A4008" s="1" t="s">
        <v>8541</v>
      </c>
      <c r="B4008" s="1" t="s">
        <v>26147</v>
      </c>
      <c r="C4008" s="1" t="str">
        <f t="shared" si="62"/>
        <v xml:space="preserve">5G17 </v>
      </c>
      <c r="D4008" t="s">
        <v>4052</v>
      </c>
      <c r="E4008" t="s">
        <v>8516</v>
      </c>
      <c r="G4008" t="s">
        <v>8541</v>
      </c>
    </row>
    <row r="4009" spans="1:7" x14ac:dyDescent="0.35">
      <c r="A4009" s="1" t="s">
        <v>8388</v>
      </c>
      <c r="B4009" s="1" t="s">
        <v>26148</v>
      </c>
      <c r="C4009" s="1" t="str">
        <f t="shared" si="62"/>
        <v xml:space="preserve">5G1A </v>
      </c>
      <c r="D4009" t="s">
        <v>3963</v>
      </c>
      <c r="E4009" t="s">
        <v>3961</v>
      </c>
      <c r="G4009" t="s">
        <v>8388</v>
      </c>
    </row>
    <row r="4010" spans="1:7" x14ac:dyDescent="0.35">
      <c r="A4010" s="1" t="s">
        <v>7210</v>
      </c>
      <c r="B4010" s="1" t="s">
        <v>26149</v>
      </c>
      <c r="C4010" s="1" t="str">
        <f t="shared" si="62"/>
        <v xml:space="preserve">5G1Z </v>
      </c>
      <c r="D4010" t="s">
        <v>3253</v>
      </c>
      <c r="E4010" t="s">
        <v>3251</v>
      </c>
      <c r="G4010" t="s">
        <v>7210</v>
      </c>
    </row>
    <row r="4011" spans="1:7" x14ac:dyDescent="0.35">
      <c r="A4011" s="1" t="s">
        <v>8820</v>
      </c>
      <c r="B4011" s="1" t="s">
        <v>26150</v>
      </c>
      <c r="C4011" s="1" t="str">
        <f t="shared" si="62"/>
        <v xml:space="preserve">5G2B </v>
      </c>
      <c r="D4011" t="s">
        <v>4218</v>
      </c>
      <c r="E4011" t="s">
        <v>8795</v>
      </c>
      <c r="G4011" t="s">
        <v>8820</v>
      </c>
    </row>
    <row r="4012" spans="1:7" x14ac:dyDescent="0.35">
      <c r="A4012" s="1" t="s">
        <v>7854</v>
      </c>
      <c r="B4012" s="1" t="s">
        <v>26151</v>
      </c>
      <c r="C4012" s="1" t="str">
        <f t="shared" si="62"/>
        <v xml:space="preserve">5G2G </v>
      </c>
      <c r="D4012" t="s">
        <v>3615</v>
      </c>
      <c r="E4012" t="s">
        <v>3613</v>
      </c>
      <c r="G4012" t="s">
        <v>7854</v>
      </c>
    </row>
    <row r="4013" spans="1:7" x14ac:dyDescent="0.35">
      <c r="A4013" s="1" t="s">
        <v>5829</v>
      </c>
      <c r="B4013" s="1" t="s">
        <v>26152</v>
      </c>
      <c r="C4013" s="1" t="str">
        <f t="shared" si="62"/>
        <v xml:space="preserve">5G45 </v>
      </c>
      <c r="D4013" t="s">
        <v>2271</v>
      </c>
      <c r="E4013" t="s">
        <v>5818</v>
      </c>
      <c r="G4013" t="s">
        <v>5829</v>
      </c>
    </row>
    <row r="4014" spans="1:7" x14ac:dyDescent="0.35">
      <c r="A4014" s="1" t="s">
        <v>5616</v>
      </c>
      <c r="B4014" s="1" t="s">
        <v>26153</v>
      </c>
      <c r="C4014" s="1" t="str">
        <f t="shared" si="62"/>
        <v xml:space="preserve">5G46 </v>
      </c>
      <c r="D4014" t="s">
        <v>2068</v>
      </c>
      <c r="E4014" t="s">
        <v>5614</v>
      </c>
      <c r="G4014" t="s">
        <v>5616</v>
      </c>
    </row>
    <row r="4015" spans="1:7" x14ac:dyDescent="0.35">
      <c r="A4015" s="1" t="s">
        <v>6087</v>
      </c>
      <c r="B4015" s="1" t="s">
        <v>26154</v>
      </c>
      <c r="C4015" s="1" t="str">
        <f t="shared" si="62"/>
        <v xml:space="preserve">5G4M </v>
      </c>
      <c r="D4015" t="s">
        <v>2502</v>
      </c>
      <c r="E4015" t="s">
        <v>2500</v>
      </c>
      <c r="G4015" t="s">
        <v>6087</v>
      </c>
    </row>
    <row r="4016" spans="1:7" x14ac:dyDescent="0.35">
      <c r="A4016" s="1" t="s">
        <v>6168</v>
      </c>
      <c r="B4016" s="1" t="s">
        <v>26155</v>
      </c>
      <c r="C4016" s="1" t="str">
        <f t="shared" si="62"/>
        <v xml:space="preserve">5G4N </v>
      </c>
      <c r="D4016" t="s">
        <v>2566</v>
      </c>
      <c r="E4016" t="s">
        <v>6154</v>
      </c>
      <c r="G4016" t="s">
        <v>6168</v>
      </c>
    </row>
    <row r="4017" spans="1:7" x14ac:dyDescent="0.35">
      <c r="A4017" s="1" t="s">
        <v>6461</v>
      </c>
      <c r="B4017" s="1" t="s">
        <v>26156</v>
      </c>
      <c r="C4017" s="1" t="str">
        <f t="shared" si="62"/>
        <v xml:space="preserve">5G4O </v>
      </c>
      <c r="D4017" t="s">
        <v>2794</v>
      </c>
      <c r="E4017" t="s">
        <v>2793</v>
      </c>
      <c r="G4017" t="s">
        <v>6461</v>
      </c>
    </row>
    <row r="4018" spans="1:7" x14ac:dyDescent="0.35">
      <c r="A4018" s="1" t="s">
        <v>10079</v>
      </c>
      <c r="B4018" s="1" t="s">
        <v>26157</v>
      </c>
      <c r="C4018" s="1" t="str">
        <f t="shared" si="62"/>
        <v xml:space="preserve">5G57 </v>
      </c>
      <c r="D4018" t="s">
        <v>4926</v>
      </c>
      <c r="E4018" t="s">
        <v>10050</v>
      </c>
      <c r="G4018" t="s">
        <v>10079</v>
      </c>
    </row>
    <row r="4019" spans="1:7" x14ac:dyDescent="0.35">
      <c r="A4019" s="1" t="s">
        <v>7176</v>
      </c>
      <c r="B4019" s="1" t="s">
        <v>26158</v>
      </c>
      <c r="C4019" s="1" t="str">
        <f t="shared" si="62"/>
        <v xml:space="preserve">5G5F </v>
      </c>
      <c r="D4019" t="s">
        <v>3234</v>
      </c>
      <c r="E4019" t="s">
        <v>3232</v>
      </c>
      <c r="G4019" t="s">
        <v>7176</v>
      </c>
    </row>
    <row r="4020" spans="1:7" x14ac:dyDescent="0.35">
      <c r="A4020" s="1" t="s">
        <v>8542</v>
      </c>
      <c r="B4020" s="1" t="s">
        <v>26159</v>
      </c>
      <c r="C4020" s="1" t="str">
        <f t="shared" si="62"/>
        <v xml:space="preserve">5G5V </v>
      </c>
      <c r="D4020" t="s">
        <v>4054</v>
      </c>
      <c r="E4020" t="s">
        <v>8516</v>
      </c>
      <c r="G4020" t="s">
        <v>8542</v>
      </c>
    </row>
    <row r="4021" spans="1:7" x14ac:dyDescent="0.35">
      <c r="A4021" s="1" t="s">
        <v>7488</v>
      </c>
      <c r="B4021" s="1" t="s">
        <v>26160</v>
      </c>
      <c r="C4021" s="1" t="str">
        <f t="shared" si="62"/>
        <v xml:space="preserve">5G5Z </v>
      </c>
      <c r="D4021" t="s">
        <v>3414</v>
      </c>
      <c r="E4021" t="s">
        <v>3410</v>
      </c>
      <c r="G4021" t="s">
        <v>7488</v>
      </c>
    </row>
    <row r="4022" spans="1:7" x14ac:dyDescent="0.35">
      <c r="A4022" s="1" t="s">
        <v>8335</v>
      </c>
      <c r="B4022" s="1" t="s">
        <v>26161</v>
      </c>
      <c r="C4022" s="1" t="str">
        <f t="shared" si="62"/>
        <v xml:space="preserve">5G60 </v>
      </c>
      <c r="D4022" t="s">
        <v>3931</v>
      </c>
      <c r="E4022" t="s">
        <v>3928</v>
      </c>
      <c r="G4022" t="s">
        <v>8335</v>
      </c>
    </row>
    <row r="4023" spans="1:7" x14ac:dyDescent="0.35">
      <c r="A4023" s="1" t="s">
        <v>8190</v>
      </c>
      <c r="B4023" s="1" t="s">
        <v>26162</v>
      </c>
      <c r="C4023" s="1" t="str">
        <f t="shared" si="62"/>
        <v xml:space="preserve">5G61 </v>
      </c>
      <c r="D4023" t="s">
        <v>3844</v>
      </c>
      <c r="E4023" t="s">
        <v>8171</v>
      </c>
      <c r="G4023" t="s">
        <v>8190</v>
      </c>
    </row>
    <row r="4024" spans="1:7" x14ac:dyDescent="0.35">
      <c r="A4024" s="1" t="s">
        <v>6909</v>
      </c>
      <c r="B4024" s="1" t="s">
        <v>26163</v>
      </c>
      <c r="C4024" s="1" t="str">
        <f t="shared" si="62"/>
        <v xml:space="preserve">5GJ9 </v>
      </c>
      <c r="D4024" t="s">
        <v>3064</v>
      </c>
      <c r="E4024" t="s">
        <v>3065</v>
      </c>
      <c r="G4024" t="s">
        <v>6909</v>
      </c>
    </row>
    <row r="4025" spans="1:7" x14ac:dyDescent="0.35">
      <c r="A4025" s="1" t="s">
        <v>7410</v>
      </c>
      <c r="B4025" s="1" t="s">
        <v>26164</v>
      </c>
      <c r="C4025" s="1" t="str">
        <f t="shared" si="62"/>
        <v xml:space="preserve">5GJA </v>
      </c>
      <c r="D4025" t="s">
        <v>3365</v>
      </c>
      <c r="E4025" t="s">
        <v>3364</v>
      </c>
      <c r="G4025" t="s">
        <v>7410</v>
      </c>
    </row>
    <row r="4026" spans="1:7" x14ac:dyDescent="0.35">
      <c r="A4026" s="1" t="s">
        <v>8098</v>
      </c>
      <c r="B4026" s="1" t="s">
        <v>26165</v>
      </c>
      <c r="C4026" s="1" t="str">
        <f t="shared" si="62"/>
        <v xml:space="preserve">5GMH </v>
      </c>
      <c r="D4026" t="s">
        <v>3784</v>
      </c>
      <c r="E4026" t="s">
        <v>3785</v>
      </c>
      <c r="G4026" t="s">
        <v>8098</v>
      </c>
    </row>
    <row r="4027" spans="1:7" x14ac:dyDescent="0.35">
      <c r="A4027" s="1" t="s">
        <v>6708</v>
      </c>
      <c r="B4027" s="1" t="s">
        <v>26166</v>
      </c>
      <c r="C4027" s="1" t="str">
        <f t="shared" si="62"/>
        <v xml:space="preserve">5GMN </v>
      </c>
      <c r="D4027" t="s">
        <v>2954</v>
      </c>
      <c r="E4027" t="s">
        <v>2952</v>
      </c>
      <c r="G4027" t="s">
        <v>6708</v>
      </c>
    </row>
    <row r="4028" spans="1:7" x14ac:dyDescent="0.35">
      <c r="A4028" s="1" t="s">
        <v>6193</v>
      </c>
      <c r="B4028" s="1" t="s">
        <v>26167</v>
      </c>
      <c r="C4028" s="1" t="str">
        <f t="shared" si="62"/>
        <v xml:space="preserve">5GOF </v>
      </c>
      <c r="D4028" t="s">
        <v>2589</v>
      </c>
      <c r="E4028" t="s">
        <v>2586</v>
      </c>
      <c r="G4028" t="s">
        <v>6193</v>
      </c>
    </row>
    <row r="4029" spans="1:7" x14ac:dyDescent="0.35">
      <c r="A4029" s="1" t="s">
        <v>7161</v>
      </c>
      <c r="B4029" s="1" t="s">
        <v>26168</v>
      </c>
      <c r="C4029" s="1" t="str">
        <f t="shared" si="62"/>
        <v xml:space="preserve">5GS9 </v>
      </c>
      <c r="D4029" t="s">
        <v>3223</v>
      </c>
      <c r="E4029" t="s">
        <v>3222</v>
      </c>
      <c r="G4029" t="s">
        <v>7161</v>
      </c>
    </row>
    <row r="4030" spans="1:7" x14ac:dyDescent="0.35">
      <c r="A4030" s="1" t="s">
        <v>8898</v>
      </c>
      <c r="B4030" s="1" t="s">
        <v>26169</v>
      </c>
      <c r="C4030" s="1" t="str">
        <f t="shared" si="62"/>
        <v xml:space="preserve">5GSA </v>
      </c>
      <c r="D4030" t="s">
        <v>4288</v>
      </c>
      <c r="E4030" t="s">
        <v>4284</v>
      </c>
      <c r="G4030" t="s">
        <v>8898</v>
      </c>
    </row>
    <row r="4031" spans="1:7" x14ac:dyDescent="0.35">
      <c r="A4031" s="1" t="s">
        <v>6064</v>
      </c>
      <c r="B4031" s="1" t="s">
        <v>26170</v>
      </c>
      <c r="C4031" s="1" t="str">
        <f t="shared" si="62"/>
        <v xml:space="preserve">5H1T </v>
      </c>
      <c r="D4031" t="s">
        <v>2478</v>
      </c>
      <c r="E4031" t="s">
        <v>6058</v>
      </c>
      <c r="G4031" t="s">
        <v>6064</v>
      </c>
    </row>
    <row r="4032" spans="1:7" x14ac:dyDescent="0.35">
      <c r="A4032" s="1" t="s">
        <v>5920</v>
      </c>
      <c r="B4032" s="1" t="s">
        <v>26171</v>
      </c>
      <c r="C4032" s="1" t="str">
        <f t="shared" si="62"/>
        <v xml:space="preserve">5H1U </v>
      </c>
      <c r="D4032" t="s">
        <v>2363</v>
      </c>
      <c r="E4032" t="s">
        <v>2362</v>
      </c>
      <c r="G4032" t="s">
        <v>5920</v>
      </c>
    </row>
    <row r="4033" spans="1:7" x14ac:dyDescent="0.35">
      <c r="A4033" s="1" t="s">
        <v>6169</v>
      </c>
      <c r="B4033" s="1" t="s">
        <v>26172</v>
      </c>
      <c r="C4033" s="1" t="str">
        <f t="shared" si="62"/>
        <v xml:space="preserve">5H1V </v>
      </c>
      <c r="D4033" t="s">
        <v>2564</v>
      </c>
      <c r="E4033" t="s">
        <v>6154</v>
      </c>
      <c r="G4033" t="s">
        <v>6169</v>
      </c>
    </row>
    <row r="4034" spans="1:7" x14ac:dyDescent="0.35">
      <c r="A4034" s="1" t="s">
        <v>6462</v>
      </c>
      <c r="B4034" s="1" t="s">
        <v>26173</v>
      </c>
      <c r="C4034" s="1" t="str">
        <f t="shared" si="62"/>
        <v xml:space="preserve">5H5F </v>
      </c>
      <c r="D4034" t="s">
        <v>2798</v>
      </c>
      <c r="E4034" t="s">
        <v>2793</v>
      </c>
      <c r="G4034" t="s">
        <v>6462</v>
      </c>
    </row>
    <row r="4035" spans="1:7" x14ac:dyDescent="0.35">
      <c r="A4035" s="1" t="s">
        <v>6684</v>
      </c>
      <c r="B4035" s="1" t="s">
        <v>26174</v>
      </c>
      <c r="C4035" s="1" t="str">
        <f t="shared" si="62"/>
        <v xml:space="preserve">5H85 </v>
      </c>
      <c r="D4035" t="s">
        <v>2935</v>
      </c>
      <c r="E4035" t="s">
        <v>6671</v>
      </c>
      <c r="G4035" t="s">
        <v>6684</v>
      </c>
    </row>
    <row r="4036" spans="1:7" x14ac:dyDescent="0.35">
      <c r="A4036" s="1" t="s">
        <v>10863</v>
      </c>
      <c r="B4036" s="1" t="s">
        <v>26175</v>
      </c>
      <c r="C4036" s="1" t="str">
        <f t="shared" ref="C4036:C4099" si="63">UPPER(B4036)</f>
        <v xml:space="preserve">5H8E </v>
      </c>
      <c r="D4036" t="s">
        <v>5457</v>
      </c>
      <c r="E4036" t="s">
        <v>10862</v>
      </c>
      <c r="G4036" t="s">
        <v>10863</v>
      </c>
    </row>
    <row r="4037" spans="1:7" x14ac:dyDescent="0.35">
      <c r="A4037" s="1" t="s">
        <v>10758</v>
      </c>
      <c r="B4037" s="1" t="s">
        <v>26176</v>
      </c>
      <c r="C4037" s="1" t="str">
        <f t="shared" si="63"/>
        <v xml:space="preserve">5H8G </v>
      </c>
      <c r="D4037" t="s">
        <v>5338</v>
      </c>
      <c r="E4037" t="s">
        <v>5337</v>
      </c>
      <c r="G4037" t="s">
        <v>10758</v>
      </c>
    </row>
    <row r="4038" spans="1:7" x14ac:dyDescent="0.35">
      <c r="A4038" s="1" t="s">
        <v>7882</v>
      </c>
      <c r="B4038" s="1" t="s">
        <v>26177</v>
      </c>
      <c r="C4038" s="1" t="str">
        <f t="shared" si="63"/>
        <v xml:space="preserve">5H9R </v>
      </c>
      <c r="D4038" t="s">
        <v>3639</v>
      </c>
      <c r="E4038" t="s">
        <v>3634</v>
      </c>
      <c r="G4038" t="s">
        <v>7882</v>
      </c>
    </row>
    <row r="4039" spans="1:7" x14ac:dyDescent="0.35">
      <c r="A4039" s="1" t="s">
        <v>9013</v>
      </c>
      <c r="B4039" s="1" t="s">
        <v>26178</v>
      </c>
      <c r="C4039" s="1" t="str">
        <f t="shared" si="63"/>
        <v xml:space="preserve">5HA1 </v>
      </c>
      <c r="D4039" t="s">
        <v>4366</v>
      </c>
      <c r="E4039" t="s">
        <v>4357</v>
      </c>
      <c r="G4039" t="s">
        <v>9013</v>
      </c>
    </row>
    <row r="4040" spans="1:7" x14ac:dyDescent="0.35">
      <c r="A4040" s="1" t="s">
        <v>6839</v>
      </c>
      <c r="B4040" s="1" t="s">
        <v>26179</v>
      </c>
      <c r="C4040" s="1" t="str">
        <f t="shared" si="63"/>
        <v xml:space="preserve">5HBN </v>
      </c>
      <c r="D4040" t="s">
        <v>3021</v>
      </c>
      <c r="E4040" t="s">
        <v>3019</v>
      </c>
      <c r="G4040" t="s">
        <v>6839</v>
      </c>
    </row>
    <row r="4041" spans="1:7" x14ac:dyDescent="0.35">
      <c r="A4041" s="1" t="s">
        <v>9544</v>
      </c>
      <c r="B4041" s="1" t="s">
        <v>26180</v>
      </c>
      <c r="C4041" s="1" t="str">
        <f t="shared" si="63"/>
        <v xml:space="preserve">5HBS </v>
      </c>
      <c r="D4041" t="s">
        <v>4657</v>
      </c>
      <c r="E4041" t="s">
        <v>4655</v>
      </c>
      <c r="G4041" t="s">
        <v>9544</v>
      </c>
    </row>
    <row r="4042" spans="1:7" x14ac:dyDescent="0.35">
      <c r="A4042" s="1" t="s">
        <v>9414</v>
      </c>
      <c r="B4042" s="1" t="s">
        <v>26181</v>
      </c>
      <c r="C4042" s="1" t="str">
        <f t="shared" si="63"/>
        <v xml:space="preserve">5HCT </v>
      </c>
      <c r="D4042" t="s">
        <v>4600</v>
      </c>
      <c r="E4042" t="s">
        <v>9401</v>
      </c>
      <c r="G4042" t="s">
        <v>9414</v>
      </c>
    </row>
    <row r="4043" spans="1:7" x14ac:dyDescent="0.35">
      <c r="A4043" s="1" t="s">
        <v>10272</v>
      </c>
      <c r="B4043" s="1" t="s">
        <v>26182</v>
      </c>
      <c r="C4043" s="1" t="str">
        <f t="shared" si="63"/>
        <v xml:space="preserve">5HCV </v>
      </c>
      <c r="D4043" t="s">
        <v>5004</v>
      </c>
      <c r="E4043" t="s">
        <v>10230</v>
      </c>
      <c r="G4043" t="s">
        <v>10272</v>
      </c>
    </row>
    <row r="4044" spans="1:7" x14ac:dyDescent="0.35">
      <c r="A4044" s="1" t="s">
        <v>10367</v>
      </c>
      <c r="B4044" s="1" t="s">
        <v>26183</v>
      </c>
      <c r="C4044" s="1" t="str">
        <f t="shared" si="63"/>
        <v xml:space="preserve">5HCY </v>
      </c>
      <c r="D4044" t="s">
        <v>5058</v>
      </c>
      <c r="E4044" t="s">
        <v>5056</v>
      </c>
      <c r="G4044" t="s">
        <v>10367</v>
      </c>
    </row>
    <row r="4045" spans="1:7" x14ac:dyDescent="0.35">
      <c r="A4045" s="1" t="s">
        <v>9672</v>
      </c>
      <c r="B4045" s="1" t="s">
        <v>26184</v>
      </c>
      <c r="C4045" s="1" t="str">
        <f t="shared" si="63"/>
        <v xml:space="preserve">5HI7 </v>
      </c>
      <c r="D4045" t="s">
        <v>4706</v>
      </c>
      <c r="E4045" t="s">
        <v>4707</v>
      </c>
      <c r="G4045" t="s">
        <v>9672</v>
      </c>
    </row>
    <row r="4046" spans="1:7" x14ac:dyDescent="0.35">
      <c r="A4046" s="1" t="s">
        <v>6694</v>
      </c>
      <c r="B4046" s="1" t="s">
        <v>26185</v>
      </c>
      <c r="C4046" s="1" t="str">
        <f t="shared" si="63"/>
        <v xml:space="preserve">5HIS </v>
      </c>
      <c r="D4046" t="s">
        <v>2943</v>
      </c>
      <c r="E4046" t="s">
        <v>2940</v>
      </c>
      <c r="G4046" t="s">
        <v>6694</v>
      </c>
    </row>
    <row r="4047" spans="1:7" x14ac:dyDescent="0.35">
      <c r="A4047" s="1" t="s">
        <v>6704</v>
      </c>
      <c r="B4047" s="1" t="s">
        <v>26186</v>
      </c>
      <c r="C4047" s="1" t="str">
        <f t="shared" si="63"/>
        <v xml:space="preserve">5HJQ </v>
      </c>
      <c r="D4047" t="s">
        <v>2946</v>
      </c>
      <c r="E4047" t="s">
        <v>2947</v>
      </c>
      <c r="G4047" t="s">
        <v>6704</v>
      </c>
    </row>
    <row r="4048" spans="1:7" x14ac:dyDescent="0.35">
      <c r="A4048" s="1" t="s">
        <v>7182</v>
      </c>
      <c r="B4048" s="1" t="s">
        <v>26187</v>
      </c>
      <c r="C4048" s="1" t="str">
        <f t="shared" si="63"/>
        <v xml:space="preserve">5HRV </v>
      </c>
      <c r="D4048" t="s">
        <v>3241</v>
      </c>
      <c r="E4048" t="s">
        <v>3240</v>
      </c>
      <c r="G4048" t="s">
        <v>7182</v>
      </c>
    </row>
    <row r="4049" spans="1:7" x14ac:dyDescent="0.35">
      <c r="A4049" s="1" t="s">
        <v>7352</v>
      </c>
      <c r="B4049" s="1" t="s">
        <v>26188</v>
      </c>
      <c r="C4049" s="1" t="str">
        <f t="shared" si="63"/>
        <v xml:space="preserve">5HRW </v>
      </c>
      <c r="D4049" t="s">
        <v>3329</v>
      </c>
      <c r="E4049" t="s">
        <v>3330</v>
      </c>
      <c r="G4049" t="s">
        <v>7352</v>
      </c>
    </row>
    <row r="4050" spans="1:7" x14ac:dyDescent="0.35">
      <c r="A4050" s="1" t="s">
        <v>7183</v>
      </c>
      <c r="B4050" s="1" t="s">
        <v>26189</v>
      </c>
      <c r="C4050" s="1" t="str">
        <f t="shared" si="63"/>
        <v xml:space="preserve">5HRX </v>
      </c>
      <c r="D4050" t="s">
        <v>3241</v>
      </c>
      <c r="E4050" t="s">
        <v>3240</v>
      </c>
      <c r="G4050" t="s">
        <v>7183</v>
      </c>
    </row>
    <row r="4051" spans="1:7" x14ac:dyDescent="0.35">
      <c r="A4051" s="1" t="s">
        <v>8087</v>
      </c>
      <c r="B4051" s="1" t="s">
        <v>26190</v>
      </c>
      <c r="C4051" s="1" t="str">
        <f t="shared" si="63"/>
        <v xml:space="preserve">5HTL </v>
      </c>
      <c r="D4051" t="s">
        <v>3779</v>
      </c>
      <c r="E4051" t="s">
        <v>8069</v>
      </c>
      <c r="G4051" t="s">
        <v>8087</v>
      </c>
    </row>
    <row r="4052" spans="1:7" x14ac:dyDescent="0.35">
      <c r="A4052" s="1" t="s">
        <v>10204</v>
      </c>
      <c r="B4052" s="1" t="s">
        <v>26191</v>
      </c>
      <c r="C4052" s="1" t="str">
        <f t="shared" si="63"/>
        <v xml:space="preserve">5HTZ </v>
      </c>
      <c r="D4052" t="s">
        <v>4986</v>
      </c>
      <c r="E4052" t="s">
        <v>4987</v>
      </c>
      <c r="G4052" t="s">
        <v>10204</v>
      </c>
    </row>
    <row r="4053" spans="1:7" x14ac:dyDescent="0.35">
      <c r="A4053" s="1" t="s">
        <v>9435</v>
      </c>
      <c r="B4053" s="1" t="s">
        <v>26192</v>
      </c>
      <c r="C4053" s="1" t="str">
        <f t="shared" si="63"/>
        <v xml:space="preserve">5HU9 </v>
      </c>
      <c r="D4053" t="s">
        <v>4611</v>
      </c>
      <c r="E4053" t="s">
        <v>4608</v>
      </c>
      <c r="G4053" t="s">
        <v>9435</v>
      </c>
    </row>
    <row r="4054" spans="1:7" x14ac:dyDescent="0.35">
      <c r="A4054" s="1" t="s">
        <v>8884</v>
      </c>
      <c r="B4054" s="1" t="s">
        <v>26193</v>
      </c>
      <c r="C4054" s="1" t="str">
        <f t="shared" si="63"/>
        <v xml:space="preserve">5HVA </v>
      </c>
      <c r="D4054" t="s">
        <v>4276</v>
      </c>
      <c r="E4054" t="s">
        <v>4271</v>
      </c>
      <c r="G4054" t="s">
        <v>8884</v>
      </c>
    </row>
    <row r="4055" spans="1:7" x14ac:dyDescent="0.35">
      <c r="A4055" s="1" t="s">
        <v>8972</v>
      </c>
      <c r="B4055" s="1" t="s">
        <v>26194</v>
      </c>
      <c r="C4055" s="1" t="str">
        <f t="shared" si="63"/>
        <v xml:space="preserve">5HVS </v>
      </c>
      <c r="D4055" t="s">
        <v>4334</v>
      </c>
      <c r="E4055" t="s">
        <v>4328</v>
      </c>
      <c r="G4055" t="s">
        <v>8972</v>
      </c>
    </row>
    <row r="4056" spans="1:7" x14ac:dyDescent="0.35">
      <c r="A4056" s="1" t="s">
        <v>9090</v>
      </c>
      <c r="B4056" s="1" t="s">
        <v>26195</v>
      </c>
      <c r="C4056" s="1" t="str">
        <f t="shared" si="63"/>
        <v xml:space="preserve">5HVT </v>
      </c>
      <c r="D4056" t="s">
        <v>4415</v>
      </c>
      <c r="E4056" t="s">
        <v>4409</v>
      </c>
      <c r="G4056" t="s">
        <v>9090</v>
      </c>
    </row>
    <row r="4057" spans="1:7" x14ac:dyDescent="0.35">
      <c r="A4057" s="1" t="s">
        <v>7166</v>
      </c>
      <c r="B4057" s="1" t="s">
        <v>26196</v>
      </c>
      <c r="C4057" s="1" t="str">
        <f t="shared" si="63"/>
        <v xml:space="preserve">5HWU </v>
      </c>
      <c r="D4057" t="s">
        <v>3229</v>
      </c>
      <c r="E4057" t="s">
        <v>3226</v>
      </c>
      <c r="G4057" t="s">
        <v>7166</v>
      </c>
    </row>
    <row r="4058" spans="1:7" x14ac:dyDescent="0.35">
      <c r="A4058" s="1" t="s">
        <v>6986</v>
      </c>
      <c r="B4058" s="1" t="s">
        <v>26197</v>
      </c>
      <c r="C4058" s="1" t="str">
        <f t="shared" si="63"/>
        <v xml:space="preserve">5HWV </v>
      </c>
      <c r="D4058" t="s">
        <v>3108</v>
      </c>
      <c r="E4058" t="s">
        <v>3107</v>
      </c>
      <c r="G4058" t="s">
        <v>6986</v>
      </c>
    </row>
    <row r="4059" spans="1:7" x14ac:dyDescent="0.35">
      <c r="A4059" s="1" t="s">
        <v>8885</v>
      </c>
      <c r="B4059" s="1" t="s">
        <v>26198</v>
      </c>
      <c r="C4059" s="1" t="str">
        <f t="shared" si="63"/>
        <v xml:space="preserve">5HZ5 </v>
      </c>
      <c r="D4059" t="s">
        <v>4277</v>
      </c>
      <c r="E4059" t="s">
        <v>4271</v>
      </c>
      <c r="G4059" t="s">
        <v>8885</v>
      </c>
    </row>
    <row r="4060" spans="1:7" x14ac:dyDescent="0.35">
      <c r="A4060" s="1" t="s">
        <v>9614</v>
      </c>
      <c r="B4060" s="1" t="s">
        <v>26199</v>
      </c>
      <c r="C4060" s="1" t="str">
        <f t="shared" si="63"/>
        <v xml:space="preserve">5HZ6 </v>
      </c>
      <c r="D4060" t="s">
        <v>4688</v>
      </c>
      <c r="E4060" t="s">
        <v>9598</v>
      </c>
      <c r="G4060" t="s">
        <v>9614</v>
      </c>
    </row>
    <row r="4061" spans="1:7" x14ac:dyDescent="0.35">
      <c r="A4061" s="1" t="s">
        <v>8191</v>
      </c>
      <c r="B4061" s="1" t="s">
        <v>26200</v>
      </c>
      <c r="C4061" s="1" t="str">
        <f t="shared" si="63"/>
        <v xml:space="preserve">5HZ8 </v>
      </c>
      <c r="D4061" t="s">
        <v>3843</v>
      </c>
      <c r="E4061" t="s">
        <v>8171</v>
      </c>
      <c r="G4061" t="s">
        <v>8191</v>
      </c>
    </row>
    <row r="4062" spans="1:7" x14ac:dyDescent="0.35">
      <c r="A4062" s="1" t="s">
        <v>8847</v>
      </c>
      <c r="B4062" s="1" t="s">
        <v>26201</v>
      </c>
      <c r="C4062" s="1" t="str">
        <f t="shared" si="63"/>
        <v xml:space="preserve">5HZ9 </v>
      </c>
      <c r="D4062" t="s">
        <v>4247</v>
      </c>
      <c r="E4062" t="s">
        <v>4242</v>
      </c>
      <c r="G4062" t="s">
        <v>8847</v>
      </c>
    </row>
    <row r="4063" spans="1:7" x14ac:dyDescent="0.35">
      <c r="A4063" s="1" t="s">
        <v>9712</v>
      </c>
      <c r="B4063" s="1" t="s">
        <v>26202</v>
      </c>
      <c r="C4063" s="1" t="str">
        <f t="shared" si="63"/>
        <v xml:space="preserve">5I1Q </v>
      </c>
      <c r="D4063" t="s">
        <v>4734</v>
      </c>
      <c r="E4063" t="s">
        <v>4729</v>
      </c>
      <c r="G4063" t="s">
        <v>9712</v>
      </c>
    </row>
    <row r="4064" spans="1:7" x14ac:dyDescent="0.35">
      <c r="A4064" s="1" t="s">
        <v>9643</v>
      </c>
      <c r="B4064" s="1" t="s">
        <v>26203</v>
      </c>
      <c r="C4064" s="1" t="str">
        <f t="shared" si="63"/>
        <v xml:space="preserve">5I29 </v>
      </c>
      <c r="D4064" t="s">
        <v>4698</v>
      </c>
      <c r="E4064" t="s">
        <v>4695</v>
      </c>
      <c r="G4064" t="s">
        <v>9643</v>
      </c>
    </row>
    <row r="4065" spans="1:7" x14ac:dyDescent="0.35">
      <c r="A4065" s="1" t="s">
        <v>8469</v>
      </c>
      <c r="B4065" s="1" t="s">
        <v>26204</v>
      </c>
      <c r="C4065" s="1" t="str">
        <f t="shared" si="63"/>
        <v xml:space="preserve">5I2E </v>
      </c>
      <c r="D4065" t="s">
        <v>4010</v>
      </c>
      <c r="E4065" t="s">
        <v>4009</v>
      </c>
      <c r="G4065" t="s">
        <v>8469</v>
      </c>
    </row>
    <row r="4066" spans="1:7" x14ac:dyDescent="0.35">
      <c r="A4066" s="1" t="s">
        <v>8290</v>
      </c>
      <c r="B4066" s="1" t="s">
        <v>26205</v>
      </c>
      <c r="C4066" s="1" t="str">
        <f t="shared" si="63"/>
        <v xml:space="preserve">5I2F </v>
      </c>
      <c r="D4066" t="s">
        <v>3907</v>
      </c>
      <c r="E4066" t="s">
        <v>3908</v>
      </c>
      <c r="G4066" t="s">
        <v>8290</v>
      </c>
    </row>
    <row r="4067" spans="1:7" x14ac:dyDescent="0.35">
      <c r="A4067" s="1" t="s">
        <v>6970</v>
      </c>
      <c r="B4067" s="1" t="s">
        <v>26206</v>
      </c>
      <c r="C4067" s="1" t="str">
        <f t="shared" si="63"/>
        <v xml:space="preserve">5I3A </v>
      </c>
      <c r="D4067" t="s">
        <v>3100</v>
      </c>
      <c r="E4067" t="s">
        <v>3096</v>
      </c>
      <c r="G4067" t="s">
        <v>6970</v>
      </c>
    </row>
    <row r="4068" spans="1:7" x14ac:dyDescent="0.35">
      <c r="A4068" s="1" t="s">
        <v>9615</v>
      </c>
      <c r="B4068" s="1" t="s">
        <v>26207</v>
      </c>
      <c r="C4068" s="1" t="str">
        <f t="shared" si="63"/>
        <v xml:space="preserve">5I3V </v>
      </c>
      <c r="D4068" t="s">
        <v>4685</v>
      </c>
      <c r="E4068" t="s">
        <v>9598</v>
      </c>
      <c r="G4068" t="s">
        <v>9615</v>
      </c>
    </row>
    <row r="4069" spans="1:7" x14ac:dyDescent="0.35">
      <c r="A4069" s="1" t="s">
        <v>10513</v>
      </c>
      <c r="B4069" s="1" t="s">
        <v>26208</v>
      </c>
      <c r="C4069" s="1" t="str">
        <f t="shared" si="63"/>
        <v xml:space="preserve">5I3W </v>
      </c>
      <c r="D4069" t="s">
        <v>5140</v>
      </c>
      <c r="E4069" t="s">
        <v>5139</v>
      </c>
      <c r="G4069" t="s">
        <v>10513</v>
      </c>
    </row>
    <row r="4070" spans="1:7" x14ac:dyDescent="0.35">
      <c r="A4070" s="1" t="s">
        <v>9861</v>
      </c>
      <c r="B4070" s="1" t="s">
        <v>26209</v>
      </c>
      <c r="C4070" s="1" t="str">
        <f t="shared" si="63"/>
        <v xml:space="preserve">5I3X </v>
      </c>
      <c r="D4070" t="s">
        <v>4803</v>
      </c>
      <c r="E4070" t="s">
        <v>9847</v>
      </c>
      <c r="G4070" t="s">
        <v>9861</v>
      </c>
    </row>
    <row r="4071" spans="1:7" x14ac:dyDescent="0.35">
      <c r="A4071" s="1" t="s">
        <v>10571</v>
      </c>
      <c r="B4071" s="1" t="s">
        <v>26210</v>
      </c>
      <c r="C4071" s="1" t="str">
        <f t="shared" si="63"/>
        <v xml:space="preserve">5I3Y </v>
      </c>
      <c r="D4071" t="s">
        <v>5181</v>
      </c>
      <c r="E4071" t="s">
        <v>10560</v>
      </c>
      <c r="G4071" t="s">
        <v>10571</v>
      </c>
    </row>
    <row r="4072" spans="1:7" x14ac:dyDescent="0.35">
      <c r="A4072" s="1" t="s">
        <v>9110</v>
      </c>
      <c r="B4072" s="1" t="s">
        <v>26211</v>
      </c>
      <c r="C4072" s="1" t="str">
        <f t="shared" si="63"/>
        <v xml:space="preserve">5I7X </v>
      </c>
      <c r="D4072" t="s">
        <v>4419</v>
      </c>
      <c r="E4072" t="s">
        <v>4420</v>
      </c>
      <c r="G4072" t="s">
        <v>9110</v>
      </c>
    </row>
    <row r="4073" spans="1:7" x14ac:dyDescent="0.35">
      <c r="A4073" s="1" t="s">
        <v>9111</v>
      </c>
      <c r="B4073" s="1" t="s">
        <v>26212</v>
      </c>
      <c r="C4073" s="1" t="str">
        <f t="shared" si="63"/>
        <v xml:space="preserve">5I7Y </v>
      </c>
      <c r="D4073" t="s">
        <v>4422</v>
      </c>
      <c r="E4073" t="s">
        <v>4420</v>
      </c>
      <c r="G4073" t="s">
        <v>9111</v>
      </c>
    </row>
    <row r="4074" spans="1:7" x14ac:dyDescent="0.35">
      <c r="A4074" s="1" t="s">
        <v>9031</v>
      </c>
      <c r="B4074" s="1" t="s">
        <v>26213</v>
      </c>
      <c r="C4074" s="1" t="str">
        <f t="shared" si="63"/>
        <v xml:space="preserve">5I80 </v>
      </c>
      <c r="D4074" t="s">
        <v>4378</v>
      </c>
      <c r="E4074" t="s">
        <v>4372</v>
      </c>
      <c r="G4074" t="s">
        <v>9031</v>
      </c>
    </row>
    <row r="4075" spans="1:7" x14ac:dyDescent="0.35">
      <c r="A4075" s="1" t="s">
        <v>8428</v>
      </c>
      <c r="B4075" s="1" t="s">
        <v>26214</v>
      </c>
      <c r="C4075" s="1" t="str">
        <f t="shared" si="63"/>
        <v xml:space="preserve">5I88 </v>
      </c>
      <c r="D4075" t="s">
        <v>3985</v>
      </c>
      <c r="E4075" t="s">
        <v>8410</v>
      </c>
      <c r="G4075" t="s">
        <v>8428</v>
      </c>
    </row>
    <row r="4076" spans="1:7" x14ac:dyDescent="0.35">
      <c r="A4076" s="1" t="s">
        <v>9347</v>
      </c>
      <c r="B4076" s="1" t="s">
        <v>26215</v>
      </c>
      <c r="C4076" s="1" t="str">
        <f t="shared" si="63"/>
        <v xml:space="preserve">5I8G </v>
      </c>
      <c r="D4076" t="s">
        <v>4561</v>
      </c>
      <c r="E4076" t="s">
        <v>4556</v>
      </c>
      <c r="G4076" t="s">
        <v>9347</v>
      </c>
    </row>
    <row r="4077" spans="1:7" x14ac:dyDescent="0.35">
      <c r="A4077" s="1" t="s">
        <v>9348</v>
      </c>
      <c r="B4077" s="1" t="s">
        <v>26216</v>
      </c>
      <c r="C4077" s="1" t="str">
        <f t="shared" si="63"/>
        <v xml:space="preserve">5I9X </v>
      </c>
      <c r="D4077" t="s">
        <v>4555</v>
      </c>
      <c r="E4077" t="s">
        <v>4556</v>
      </c>
      <c r="G4077" t="s">
        <v>9348</v>
      </c>
    </row>
    <row r="4078" spans="1:7" x14ac:dyDescent="0.35">
      <c r="A4078" s="1" t="s">
        <v>10167</v>
      </c>
      <c r="B4078" s="1" t="s">
        <v>26217</v>
      </c>
      <c r="C4078" s="1" t="str">
        <f t="shared" si="63"/>
        <v xml:space="preserve">5I9Y </v>
      </c>
      <c r="D4078" t="s">
        <v>4969</v>
      </c>
      <c r="E4078" t="s">
        <v>4968</v>
      </c>
      <c r="G4078" t="s">
        <v>10167</v>
      </c>
    </row>
    <row r="4079" spans="1:7" x14ac:dyDescent="0.35">
      <c r="A4079" s="1" t="s">
        <v>9826</v>
      </c>
      <c r="B4079" s="1" t="s">
        <v>26218</v>
      </c>
      <c r="C4079" s="1" t="str">
        <f t="shared" si="63"/>
        <v xml:space="preserve">5I9Z </v>
      </c>
      <c r="D4079" t="s">
        <v>4785</v>
      </c>
      <c r="E4079" t="s">
        <v>4784</v>
      </c>
      <c r="G4079" t="s">
        <v>9826</v>
      </c>
    </row>
    <row r="4080" spans="1:7" x14ac:dyDescent="0.35">
      <c r="A4080" s="1" t="s">
        <v>8579</v>
      </c>
      <c r="B4080" s="1" t="s">
        <v>26219</v>
      </c>
      <c r="C4080" s="1" t="str">
        <f t="shared" si="63"/>
        <v xml:space="preserve">5IA0 </v>
      </c>
      <c r="D4080" t="s">
        <v>4079</v>
      </c>
      <c r="E4080" t="s">
        <v>4075</v>
      </c>
      <c r="G4080" t="s">
        <v>8579</v>
      </c>
    </row>
    <row r="4081" spans="1:7" x14ac:dyDescent="0.35">
      <c r="A4081" s="1" t="s">
        <v>8053</v>
      </c>
      <c r="B4081" s="1" t="s">
        <v>26220</v>
      </c>
      <c r="C4081" s="1" t="str">
        <f t="shared" si="63"/>
        <v xml:space="preserve">5IA1 </v>
      </c>
      <c r="D4081" t="s">
        <v>3767</v>
      </c>
      <c r="E4081" t="s">
        <v>3762</v>
      </c>
      <c r="G4081" t="s">
        <v>8053</v>
      </c>
    </row>
    <row r="4082" spans="1:7" x14ac:dyDescent="0.35">
      <c r="A4082" s="1" t="s">
        <v>9536</v>
      </c>
      <c r="B4082" s="1" t="s">
        <v>26221</v>
      </c>
      <c r="C4082" s="1" t="str">
        <f t="shared" si="63"/>
        <v xml:space="preserve">5IA2 </v>
      </c>
      <c r="D4082" t="s">
        <v>4650</v>
      </c>
      <c r="E4082" t="s">
        <v>4649</v>
      </c>
      <c r="G4082" t="s">
        <v>9536</v>
      </c>
    </row>
    <row r="4083" spans="1:7" x14ac:dyDescent="0.35">
      <c r="A4083" s="1" t="s">
        <v>9166</v>
      </c>
      <c r="B4083" s="1" t="s">
        <v>26222</v>
      </c>
      <c r="C4083" s="1" t="str">
        <f t="shared" si="63"/>
        <v xml:space="preserve">5IA3 </v>
      </c>
      <c r="D4083" t="s">
        <v>4460</v>
      </c>
      <c r="E4083" t="s">
        <v>4455</v>
      </c>
      <c r="G4083" t="s">
        <v>9166</v>
      </c>
    </row>
    <row r="4084" spans="1:7" x14ac:dyDescent="0.35">
      <c r="A4084" s="1" t="s">
        <v>9112</v>
      </c>
      <c r="B4084" s="1" t="s">
        <v>26223</v>
      </c>
      <c r="C4084" s="1" t="str">
        <f t="shared" si="63"/>
        <v xml:space="preserve">5IA4 </v>
      </c>
      <c r="D4084" t="s">
        <v>4422</v>
      </c>
      <c r="E4084" t="s">
        <v>4420</v>
      </c>
      <c r="G4084" t="s">
        <v>9112</v>
      </c>
    </row>
    <row r="4085" spans="1:7" x14ac:dyDescent="0.35">
      <c r="A4085" s="1" t="s">
        <v>9415</v>
      </c>
      <c r="B4085" s="1" t="s">
        <v>26224</v>
      </c>
      <c r="C4085" s="1" t="str">
        <f t="shared" si="63"/>
        <v xml:space="preserve">5IA5 </v>
      </c>
      <c r="D4085" t="s">
        <v>4596</v>
      </c>
      <c r="E4085" t="s">
        <v>9401</v>
      </c>
      <c r="G4085" t="s">
        <v>9415</v>
      </c>
    </row>
    <row r="4086" spans="1:7" x14ac:dyDescent="0.35">
      <c r="A4086" s="1" t="s">
        <v>8689</v>
      </c>
      <c r="B4086" s="1" t="s">
        <v>26225</v>
      </c>
      <c r="C4086" s="1" t="str">
        <f t="shared" si="63"/>
        <v xml:space="preserve">5IE1 </v>
      </c>
      <c r="D4086" t="s">
        <v>4142</v>
      </c>
      <c r="E4086" t="s">
        <v>4140</v>
      </c>
      <c r="G4086" t="s">
        <v>8689</v>
      </c>
    </row>
    <row r="4087" spans="1:7" x14ac:dyDescent="0.35">
      <c r="A4087" s="1" t="s">
        <v>9204</v>
      </c>
      <c r="B4087" s="1" t="s">
        <v>26226</v>
      </c>
      <c r="C4087" s="1" t="str">
        <f t="shared" si="63"/>
        <v xml:space="preserve">5IGM </v>
      </c>
      <c r="D4087" t="s">
        <v>4485</v>
      </c>
      <c r="E4087" t="s">
        <v>4482</v>
      </c>
      <c r="G4087" t="s">
        <v>9204</v>
      </c>
    </row>
    <row r="4088" spans="1:7" x14ac:dyDescent="0.35">
      <c r="A4088" s="1" t="s">
        <v>10273</v>
      </c>
      <c r="B4088" s="1" t="s">
        <v>26227</v>
      </c>
      <c r="C4088" s="1" t="str">
        <f t="shared" si="63"/>
        <v xml:space="preserve">5IH9 </v>
      </c>
      <c r="D4088" t="s">
        <v>5010</v>
      </c>
      <c r="E4088" t="s">
        <v>10230</v>
      </c>
      <c r="G4088" t="s">
        <v>10273</v>
      </c>
    </row>
    <row r="4089" spans="1:7" x14ac:dyDescent="0.35">
      <c r="A4089" s="1" t="s">
        <v>8205</v>
      </c>
      <c r="B4089" s="1" t="s">
        <v>26228</v>
      </c>
      <c r="C4089" s="1" t="str">
        <f t="shared" si="63"/>
        <v xml:space="preserve">5IHH </v>
      </c>
      <c r="D4089" t="s">
        <v>3859</v>
      </c>
      <c r="E4089" t="s">
        <v>3854</v>
      </c>
      <c r="G4089" t="s">
        <v>8205</v>
      </c>
    </row>
    <row r="4090" spans="1:7" x14ac:dyDescent="0.35">
      <c r="A4090" s="1" t="s">
        <v>6840</v>
      </c>
      <c r="B4090" s="1" t="s">
        <v>26229</v>
      </c>
      <c r="C4090" s="1" t="str">
        <f t="shared" si="63"/>
        <v xml:space="preserve">5II2 </v>
      </c>
      <c r="D4090" t="s">
        <v>3021</v>
      </c>
      <c r="E4090" t="s">
        <v>3019</v>
      </c>
      <c r="G4090" t="s">
        <v>6840</v>
      </c>
    </row>
    <row r="4091" spans="1:7" x14ac:dyDescent="0.35">
      <c r="A4091" s="1" t="s">
        <v>5787</v>
      </c>
      <c r="B4091" s="1" t="s">
        <v>26230</v>
      </c>
      <c r="C4091" s="1" t="str">
        <f t="shared" si="63"/>
        <v xml:space="preserve">5IJR </v>
      </c>
      <c r="D4091" t="s">
        <v>2238</v>
      </c>
      <c r="E4091" t="s">
        <v>5786</v>
      </c>
      <c r="G4091" t="s">
        <v>5787</v>
      </c>
    </row>
    <row r="4092" spans="1:7" x14ac:dyDescent="0.35">
      <c r="A4092" s="1" t="s">
        <v>10284</v>
      </c>
      <c r="B4092" s="1" t="s">
        <v>26231</v>
      </c>
      <c r="C4092" s="1" t="str">
        <f t="shared" si="63"/>
        <v xml:space="preserve">5IKB </v>
      </c>
      <c r="D4092" t="s">
        <v>5015</v>
      </c>
      <c r="E4092" t="s">
        <v>5012</v>
      </c>
      <c r="G4092" t="s">
        <v>10284</v>
      </c>
    </row>
    <row r="4093" spans="1:7" x14ac:dyDescent="0.35">
      <c r="A4093" s="1" t="s">
        <v>10022</v>
      </c>
      <c r="B4093" s="1" t="s">
        <v>26232</v>
      </c>
      <c r="C4093" s="1" t="str">
        <f t="shared" si="63"/>
        <v xml:space="preserve">5IME </v>
      </c>
      <c r="D4093" t="s">
        <v>4903</v>
      </c>
      <c r="E4093" t="s">
        <v>4902</v>
      </c>
      <c r="G4093" t="s">
        <v>10022</v>
      </c>
    </row>
    <row r="4094" spans="1:7" x14ac:dyDescent="0.35">
      <c r="A4094" s="1" t="s">
        <v>6896</v>
      </c>
      <c r="B4094" s="1" t="s">
        <v>26233</v>
      </c>
      <c r="C4094" s="1" t="str">
        <f t="shared" si="63"/>
        <v xml:space="preserve">5IOZ </v>
      </c>
      <c r="D4094" t="s">
        <v>3049</v>
      </c>
      <c r="E4094" t="s">
        <v>3050</v>
      </c>
      <c r="G4094" t="s">
        <v>6896</v>
      </c>
    </row>
    <row r="4095" spans="1:7" x14ac:dyDescent="0.35">
      <c r="A4095" s="1" t="s">
        <v>6841</v>
      </c>
      <c r="B4095" s="1" t="s">
        <v>26234</v>
      </c>
      <c r="C4095" s="1" t="str">
        <f t="shared" si="63"/>
        <v xml:space="preserve">5IPC </v>
      </c>
      <c r="D4095" t="s">
        <v>3023</v>
      </c>
      <c r="E4095" t="s">
        <v>3019</v>
      </c>
      <c r="G4095" t="s">
        <v>6841</v>
      </c>
    </row>
    <row r="4096" spans="1:7" x14ac:dyDescent="0.35">
      <c r="A4096" s="1" t="s">
        <v>10355</v>
      </c>
      <c r="B4096" s="1" t="s">
        <v>26235</v>
      </c>
      <c r="C4096" s="1" t="str">
        <f t="shared" si="63"/>
        <v xml:space="preserve">5IPJ </v>
      </c>
      <c r="D4096" t="s">
        <v>5049</v>
      </c>
      <c r="E4096" t="s">
        <v>5048</v>
      </c>
      <c r="G4096" t="s">
        <v>10355</v>
      </c>
    </row>
    <row r="4097" spans="1:7" x14ac:dyDescent="0.35">
      <c r="A4097" s="1" t="s">
        <v>7167</v>
      </c>
      <c r="B4097" s="1" t="s">
        <v>26236</v>
      </c>
      <c r="C4097" s="1" t="str">
        <f t="shared" si="63"/>
        <v xml:space="preserve">5IRR </v>
      </c>
      <c r="D4097" t="s">
        <v>3227</v>
      </c>
      <c r="E4097" t="s">
        <v>3226</v>
      </c>
      <c r="G4097" t="s">
        <v>7167</v>
      </c>
    </row>
    <row r="4098" spans="1:7" x14ac:dyDescent="0.35">
      <c r="A4098" s="1" t="s">
        <v>6501</v>
      </c>
      <c r="B4098" s="1" t="s">
        <v>26237</v>
      </c>
      <c r="C4098" s="1" t="str">
        <f t="shared" si="63"/>
        <v xml:space="preserve">5ISZ </v>
      </c>
      <c r="D4098" t="s">
        <v>2827</v>
      </c>
      <c r="E4098" t="s">
        <v>2824</v>
      </c>
      <c r="G4098" t="s">
        <v>6501</v>
      </c>
    </row>
    <row r="4099" spans="1:7" x14ac:dyDescent="0.35">
      <c r="A4099" s="1" t="s">
        <v>6272</v>
      </c>
      <c r="B4099" s="1" t="s">
        <v>26238</v>
      </c>
      <c r="C4099" s="1" t="str">
        <f t="shared" si="63"/>
        <v xml:space="preserve">5ITO </v>
      </c>
      <c r="D4099" t="s">
        <v>2655</v>
      </c>
      <c r="E4099" t="s">
        <v>2652</v>
      </c>
      <c r="G4099" t="s">
        <v>6272</v>
      </c>
    </row>
    <row r="4100" spans="1:7" x14ac:dyDescent="0.35">
      <c r="A4100" s="1" t="s">
        <v>6931</v>
      </c>
      <c r="B4100" s="1" t="s">
        <v>26239</v>
      </c>
      <c r="C4100" s="1" t="str">
        <f t="shared" ref="C4100:C4163" si="64">UPPER(B4100)</f>
        <v xml:space="preserve">5ITP </v>
      </c>
      <c r="D4100" t="s">
        <v>3072</v>
      </c>
      <c r="E4100" t="s">
        <v>6913</v>
      </c>
      <c r="G4100" t="s">
        <v>6931</v>
      </c>
    </row>
    <row r="4101" spans="1:7" x14ac:dyDescent="0.35">
      <c r="A4101" s="1" t="s">
        <v>7736</v>
      </c>
      <c r="B4101" s="1" t="s">
        <v>26240</v>
      </c>
      <c r="C4101" s="1" t="str">
        <f t="shared" si="64"/>
        <v xml:space="preserve">5IVC </v>
      </c>
      <c r="D4101" t="s">
        <v>3538</v>
      </c>
      <c r="E4101" t="s">
        <v>3537</v>
      </c>
      <c r="G4101" t="s">
        <v>7736</v>
      </c>
    </row>
    <row r="4102" spans="1:7" x14ac:dyDescent="0.35">
      <c r="A4102" s="1" t="s">
        <v>9388</v>
      </c>
      <c r="B4102" s="1" t="s">
        <v>26241</v>
      </c>
      <c r="C4102" s="1" t="str">
        <f t="shared" si="64"/>
        <v xml:space="preserve">5IVE </v>
      </c>
      <c r="D4102" t="s">
        <v>4588</v>
      </c>
      <c r="E4102" t="s">
        <v>4582</v>
      </c>
      <c r="G4102" t="s">
        <v>9388</v>
      </c>
    </row>
    <row r="4103" spans="1:7" x14ac:dyDescent="0.35">
      <c r="A4103" s="1" t="s">
        <v>8136</v>
      </c>
      <c r="B4103" s="1" t="s">
        <v>26242</v>
      </c>
      <c r="C4103" s="1" t="str">
        <f t="shared" si="64"/>
        <v xml:space="preserve">5IVV </v>
      </c>
      <c r="D4103" t="s">
        <v>3817</v>
      </c>
      <c r="E4103" t="s">
        <v>3813</v>
      </c>
      <c r="G4103" t="s">
        <v>8136</v>
      </c>
    </row>
    <row r="4104" spans="1:7" x14ac:dyDescent="0.35">
      <c r="A4104" s="1" t="s">
        <v>8234</v>
      </c>
      <c r="B4104" s="1" t="s">
        <v>26243</v>
      </c>
      <c r="C4104" s="1" t="str">
        <f t="shared" si="64"/>
        <v xml:space="preserve">5IVY </v>
      </c>
      <c r="D4104" t="s">
        <v>3879</v>
      </c>
      <c r="E4104" t="s">
        <v>3876</v>
      </c>
      <c r="G4104" t="s">
        <v>8234</v>
      </c>
    </row>
    <row r="4105" spans="1:7" x14ac:dyDescent="0.35">
      <c r="A4105" s="1" t="s">
        <v>8255</v>
      </c>
      <c r="B4105" s="1" t="s">
        <v>26244</v>
      </c>
      <c r="C4105" s="1" t="str">
        <f t="shared" si="64"/>
        <v xml:space="preserve">5IWG </v>
      </c>
      <c r="D4105" t="s">
        <v>3893</v>
      </c>
      <c r="E4105" t="s">
        <v>3888</v>
      </c>
      <c r="G4105" t="s">
        <v>8255</v>
      </c>
    </row>
    <row r="4106" spans="1:7" x14ac:dyDescent="0.35">
      <c r="A4106" s="1" t="s">
        <v>8054</v>
      </c>
      <c r="B4106" s="1" t="s">
        <v>26245</v>
      </c>
      <c r="C4106" s="1" t="str">
        <f t="shared" si="64"/>
        <v xml:space="preserve">5IX0 </v>
      </c>
      <c r="D4106" t="s">
        <v>3768</v>
      </c>
      <c r="E4106" t="s">
        <v>3762</v>
      </c>
      <c r="G4106" t="s">
        <v>8054</v>
      </c>
    </row>
    <row r="4107" spans="1:7" x14ac:dyDescent="0.35">
      <c r="A4107" s="1" t="s">
        <v>6735</v>
      </c>
      <c r="B4107" s="1" t="s">
        <v>26246</v>
      </c>
      <c r="C4107" s="1" t="str">
        <f t="shared" si="64"/>
        <v xml:space="preserve">5IYY </v>
      </c>
      <c r="D4107" t="s">
        <v>2969</v>
      </c>
      <c r="E4107" t="s">
        <v>2970</v>
      </c>
      <c r="G4107" t="s">
        <v>6735</v>
      </c>
    </row>
    <row r="4108" spans="1:7" x14ac:dyDescent="0.35">
      <c r="A4108" s="1" t="s">
        <v>10660</v>
      </c>
      <c r="B4108" s="1" t="s">
        <v>26247</v>
      </c>
      <c r="C4108" s="1" t="str">
        <f t="shared" si="64"/>
        <v xml:space="preserve">5IZF </v>
      </c>
      <c r="D4108" t="s">
        <v>5245</v>
      </c>
      <c r="E4108" t="s">
        <v>5243</v>
      </c>
      <c r="G4108" t="s">
        <v>10660</v>
      </c>
    </row>
    <row r="4109" spans="1:7" x14ac:dyDescent="0.35">
      <c r="A4109" s="1" t="s">
        <v>10892</v>
      </c>
      <c r="B4109" s="1" t="s">
        <v>26248</v>
      </c>
      <c r="C4109" s="1" t="str">
        <f t="shared" si="64"/>
        <v xml:space="preserve">5IZJ </v>
      </c>
      <c r="D4109" t="s">
        <v>5490</v>
      </c>
      <c r="E4109" t="s">
        <v>5488</v>
      </c>
      <c r="G4109" t="s">
        <v>10892</v>
      </c>
    </row>
    <row r="4110" spans="1:7" x14ac:dyDescent="0.35">
      <c r="A4110" s="1" t="s">
        <v>8703</v>
      </c>
      <c r="B4110" s="1" t="s">
        <v>26249</v>
      </c>
      <c r="C4110" s="1" t="str">
        <f t="shared" si="64"/>
        <v xml:space="preserve">5J0D </v>
      </c>
      <c r="D4110" t="s">
        <v>4155</v>
      </c>
      <c r="E4110" t="s">
        <v>4150</v>
      </c>
      <c r="G4110" t="s">
        <v>8703</v>
      </c>
    </row>
    <row r="4111" spans="1:7" x14ac:dyDescent="0.35">
      <c r="A4111" s="1" t="s">
        <v>6637</v>
      </c>
      <c r="B4111" s="1" t="s">
        <v>26250</v>
      </c>
      <c r="C4111" s="1" t="str">
        <f t="shared" si="64"/>
        <v xml:space="preserve">5J1R </v>
      </c>
      <c r="D4111" t="s">
        <v>2912</v>
      </c>
      <c r="E4111" t="s">
        <v>2911</v>
      </c>
      <c r="G4111" t="s">
        <v>6637</v>
      </c>
    </row>
    <row r="4112" spans="1:7" x14ac:dyDescent="0.35">
      <c r="A4112" s="1" t="s">
        <v>7388</v>
      </c>
      <c r="B4112" s="1" t="s">
        <v>26251</v>
      </c>
      <c r="C4112" s="1" t="str">
        <f t="shared" si="64"/>
        <v xml:space="preserve">5J1X </v>
      </c>
      <c r="D4112" t="s">
        <v>3352</v>
      </c>
      <c r="E4112" t="s">
        <v>3351</v>
      </c>
      <c r="G4112" t="s">
        <v>7388</v>
      </c>
    </row>
    <row r="4113" spans="1:7" x14ac:dyDescent="0.35">
      <c r="A4113" s="1" t="s">
        <v>10472</v>
      </c>
      <c r="B4113" s="1" t="s">
        <v>26252</v>
      </c>
      <c r="C4113" s="1" t="str">
        <f t="shared" si="64"/>
        <v xml:space="preserve">5J20 </v>
      </c>
      <c r="D4113" t="s">
        <v>5116</v>
      </c>
      <c r="E4113" t="s">
        <v>5117</v>
      </c>
      <c r="G4113" t="s">
        <v>10472</v>
      </c>
    </row>
    <row r="4114" spans="1:7" x14ac:dyDescent="0.35">
      <c r="A4114" s="1" t="s">
        <v>8594</v>
      </c>
      <c r="B4114" s="1" t="s">
        <v>26253</v>
      </c>
      <c r="C4114" s="1" t="str">
        <f t="shared" si="64"/>
        <v xml:space="preserve">5J27 </v>
      </c>
      <c r="D4114" t="s">
        <v>4084</v>
      </c>
      <c r="E4114" t="s">
        <v>4081</v>
      </c>
      <c r="G4114" t="s">
        <v>8594</v>
      </c>
    </row>
    <row r="4115" spans="1:7" x14ac:dyDescent="0.35">
      <c r="A4115" s="1" t="s">
        <v>9563</v>
      </c>
      <c r="B4115" s="1" t="s">
        <v>26254</v>
      </c>
      <c r="C4115" s="1" t="str">
        <f t="shared" si="64"/>
        <v xml:space="preserve">5J2X </v>
      </c>
      <c r="D4115" t="s">
        <v>4663</v>
      </c>
      <c r="E4115" t="s">
        <v>4660</v>
      </c>
      <c r="G4115" t="s">
        <v>9563</v>
      </c>
    </row>
    <row r="4116" spans="1:7" x14ac:dyDescent="0.35">
      <c r="A4116" s="1" t="s">
        <v>6759</v>
      </c>
      <c r="B4116" s="1" t="s">
        <v>26255</v>
      </c>
      <c r="C4116" s="1" t="str">
        <f t="shared" si="64"/>
        <v xml:space="preserve">5J3L </v>
      </c>
      <c r="D4116" t="s">
        <v>2983</v>
      </c>
      <c r="E4116" t="s">
        <v>6750</v>
      </c>
      <c r="G4116" t="s">
        <v>6759</v>
      </c>
    </row>
    <row r="4117" spans="1:7" x14ac:dyDescent="0.35">
      <c r="A4117" s="1" t="s">
        <v>6020</v>
      </c>
      <c r="B4117" s="1" t="s">
        <v>26256</v>
      </c>
      <c r="C4117" s="1" t="str">
        <f t="shared" si="64"/>
        <v xml:space="preserve">5J41 </v>
      </c>
      <c r="D4117" t="s">
        <v>2439</v>
      </c>
      <c r="E4117" t="s">
        <v>6013</v>
      </c>
      <c r="G4117" t="s">
        <v>6020</v>
      </c>
    </row>
    <row r="4118" spans="1:7" x14ac:dyDescent="0.35">
      <c r="A4118" s="1" t="s">
        <v>8690</v>
      </c>
      <c r="B4118" s="1" t="s">
        <v>26257</v>
      </c>
      <c r="C4118" s="1" t="str">
        <f t="shared" si="64"/>
        <v xml:space="preserve">5J64 </v>
      </c>
      <c r="D4118" t="s">
        <v>4142</v>
      </c>
      <c r="E4118" t="s">
        <v>4140</v>
      </c>
      <c r="G4118" t="s">
        <v>8690</v>
      </c>
    </row>
    <row r="4119" spans="1:7" x14ac:dyDescent="0.35">
      <c r="A4119" s="1" t="s">
        <v>9584</v>
      </c>
      <c r="B4119" s="1" t="s">
        <v>26258</v>
      </c>
      <c r="C4119" s="1" t="str">
        <f t="shared" si="64"/>
        <v xml:space="preserve">5J6A </v>
      </c>
      <c r="D4119" t="s">
        <v>4672</v>
      </c>
      <c r="E4119" t="s">
        <v>4673</v>
      </c>
      <c r="G4119" t="s">
        <v>9584</v>
      </c>
    </row>
    <row r="4120" spans="1:7" x14ac:dyDescent="0.35">
      <c r="A4120" s="1" t="s">
        <v>9691</v>
      </c>
      <c r="B4120" s="1" t="s">
        <v>26259</v>
      </c>
      <c r="C4120" s="1" t="str">
        <f t="shared" si="64"/>
        <v xml:space="preserve">5J6L </v>
      </c>
      <c r="D4120" t="s">
        <v>4717</v>
      </c>
      <c r="E4120" t="s">
        <v>4718</v>
      </c>
      <c r="G4120" t="s">
        <v>9691</v>
      </c>
    </row>
    <row r="4121" spans="1:7" x14ac:dyDescent="0.35">
      <c r="A4121" s="1" t="s">
        <v>10178</v>
      </c>
      <c r="B4121" s="1" t="s">
        <v>26260</v>
      </c>
      <c r="C4121" s="1" t="str">
        <f t="shared" si="64"/>
        <v xml:space="preserve">5J6M </v>
      </c>
      <c r="D4121" t="s">
        <v>4971</v>
      </c>
      <c r="E4121" t="s">
        <v>4972</v>
      </c>
      <c r="G4121" t="s">
        <v>10178</v>
      </c>
    </row>
    <row r="4122" spans="1:7" x14ac:dyDescent="0.35">
      <c r="A4122" s="1" t="s">
        <v>9585</v>
      </c>
      <c r="B4122" s="1" t="s">
        <v>26261</v>
      </c>
      <c r="C4122" s="1" t="str">
        <f t="shared" si="64"/>
        <v xml:space="preserve">5J6N </v>
      </c>
      <c r="D4122" t="s">
        <v>4672</v>
      </c>
      <c r="E4122" t="s">
        <v>4673</v>
      </c>
      <c r="G4122" t="s">
        <v>9585</v>
      </c>
    </row>
    <row r="4123" spans="1:7" x14ac:dyDescent="0.35">
      <c r="A4123" s="1" t="s">
        <v>6568</v>
      </c>
      <c r="B4123" s="1" t="s">
        <v>26262</v>
      </c>
      <c r="C4123" s="1" t="str">
        <f t="shared" si="64"/>
        <v xml:space="preserve">5J7Q </v>
      </c>
      <c r="D4123" t="s">
        <v>2876</v>
      </c>
      <c r="E4123" t="s">
        <v>2875</v>
      </c>
      <c r="G4123" t="s">
        <v>6568</v>
      </c>
    </row>
    <row r="4124" spans="1:7" x14ac:dyDescent="0.35">
      <c r="A4124" s="1" t="s">
        <v>6842</v>
      </c>
      <c r="B4124" s="1" t="s">
        <v>26263</v>
      </c>
      <c r="C4124" s="1" t="str">
        <f t="shared" si="64"/>
        <v xml:space="preserve">5J7W </v>
      </c>
      <c r="D4124" t="s">
        <v>3022</v>
      </c>
      <c r="E4124" t="s">
        <v>3019</v>
      </c>
      <c r="G4124" t="s">
        <v>6842</v>
      </c>
    </row>
    <row r="4125" spans="1:7" x14ac:dyDescent="0.35">
      <c r="A4125" s="1" t="s">
        <v>7812</v>
      </c>
      <c r="B4125" s="1" t="s">
        <v>26264</v>
      </c>
      <c r="C4125" s="1" t="str">
        <f t="shared" si="64"/>
        <v xml:space="preserve">5J82 </v>
      </c>
      <c r="D4125" t="s">
        <v>3581</v>
      </c>
      <c r="E4125" t="s">
        <v>7785</v>
      </c>
      <c r="G4125" t="s">
        <v>7812</v>
      </c>
    </row>
    <row r="4126" spans="1:7" x14ac:dyDescent="0.35">
      <c r="A4126" s="1" t="s">
        <v>9968</v>
      </c>
      <c r="B4126" s="1" t="s">
        <v>26265</v>
      </c>
      <c r="C4126" s="1" t="str">
        <f t="shared" si="64"/>
        <v xml:space="preserve">5J86 </v>
      </c>
      <c r="D4126" t="s">
        <v>4872</v>
      </c>
      <c r="E4126" t="s">
        <v>4873</v>
      </c>
      <c r="G4126" t="s">
        <v>9968</v>
      </c>
    </row>
    <row r="4127" spans="1:7" x14ac:dyDescent="0.35">
      <c r="A4127" s="1" t="s">
        <v>8640</v>
      </c>
      <c r="B4127" s="1" t="s">
        <v>26266</v>
      </c>
      <c r="C4127" s="1" t="str">
        <f t="shared" si="64"/>
        <v xml:space="preserve">5J8M </v>
      </c>
      <c r="D4127" t="s">
        <v>4119</v>
      </c>
      <c r="E4127" t="s">
        <v>8633</v>
      </c>
      <c r="G4127" t="s">
        <v>8640</v>
      </c>
    </row>
    <row r="4128" spans="1:7" x14ac:dyDescent="0.35">
      <c r="A4128" s="1" t="s">
        <v>8268</v>
      </c>
      <c r="B4128" s="1" t="s">
        <v>26267</v>
      </c>
      <c r="C4128" s="1" t="str">
        <f t="shared" si="64"/>
        <v xml:space="preserve">5J8U </v>
      </c>
      <c r="D4128" t="s">
        <v>3898</v>
      </c>
      <c r="E4128" t="s">
        <v>3896</v>
      </c>
      <c r="G4128" t="s">
        <v>8268</v>
      </c>
    </row>
    <row r="4129" spans="1:7" x14ac:dyDescent="0.35">
      <c r="A4129" s="1" t="s">
        <v>10003</v>
      </c>
      <c r="B4129" s="1" t="s">
        <v>26268</v>
      </c>
      <c r="C4129" s="1" t="str">
        <f t="shared" si="64"/>
        <v xml:space="preserve">5J8Z </v>
      </c>
      <c r="D4129" t="s">
        <v>4887</v>
      </c>
      <c r="E4129" t="s">
        <v>9986</v>
      </c>
      <c r="G4129" t="s">
        <v>10003</v>
      </c>
    </row>
    <row r="4130" spans="1:7" x14ac:dyDescent="0.35">
      <c r="A4130" s="1" t="s">
        <v>9586</v>
      </c>
      <c r="B4130" s="1" t="s">
        <v>26269</v>
      </c>
      <c r="C4130" s="1" t="str">
        <f t="shared" si="64"/>
        <v xml:space="preserve">5J9X </v>
      </c>
      <c r="D4130" t="s">
        <v>4672</v>
      </c>
      <c r="E4130" t="s">
        <v>4673</v>
      </c>
      <c r="G4130" t="s">
        <v>9586</v>
      </c>
    </row>
    <row r="4131" spans="1:7" x14ac:dyDescent="0.35">
      <c r="A4131" s="1" t="s">
        <v>7129</v>
      </c>
      <c r="B4131" s="1" t="s">
        <v>26270</v>
      </c>
      <c r="C4131" s="1" t="str">
        <f t="shared" si="64"/>
        <v xml:space="preserve">5JA0 </v>
      </c>
      <c r="D4131" t="s">
        <v>3198</v>
      </c>
      <c r="E4131" t="s">
        <v>3194</v>
      </c>
      <c r="G4131" t="s">
        <v>7129</v>
      </c>
    </row>
    <row r="4132" spans="1:7" x14ac:dyDescent="0.35">
      <c r="A4132" s="1" t="s">
        <v>10550</v>
      </c>
      <c r="B4132" s="1" t="s">
        <v>26271</v>
      </c>
      <c r="C4132" s="1" t="str">
        <f t="shared" si="64"/>
        <v xml:space="preserve">5JFP </v>
      </c>
      <c r="D4132" t="s">
        <v>5167</v>
      </c>
      <c r="E4132" t="s">
        <v>5168</v>
      </c>
      <c r="G4132" t="s">
        <v>10550</v>
      </c>
    </row>
    <row r="4133" spans="1:7" x14ac:dyDescent="0.35">
      <c r="A4133" s="1" t="s">
        <v>9835</v>
      </c>
      <c r="B4133" s="1" t="s">
        <v>26272</v>
      </c>
      <c r="C4133" s="1" t="str">
        <f t="shared" si="64"/>
        <v xml:space="preserve">5JFU </v>
      </c>
      <c r="D4133" t="s">
        <v>4794</v>
      </c>
      <c r="E4133" t="s">
        <v>4793</v>
      </c>
      <c r="G4133" t="s">
        <v>9835</v>
      </c>
    </row>
    <row r="4134" spans="1:7" x14ac:dyDescent="0.35">
      <c r="A4134" s="1" t="s">
        <v>10285</v>
      </c>
      <c r="B4134" s="1" t="s">
        <v>26273</v>
      </c>
      <c r="C4134" s="1" t="str">
        <f t="shared" si="64"/>
        <v xml:space="preserve">5JG1 </v>
      </c>
      <c r="D4134" t="s">
        <v>5011</v>
      </c>
      <c r="E4134" t="s">
        <v>5012</v>
      </c>
      <c r="G4134" t="s">
        <v>10285</v>
      </c>
    </row>
    <row r="4135" spans="1:7" x14ac:dyDescent="0.35">
      <c r="A4135" s="1" t="s">
        <v>6371</v>
      </c>
      <c r="B4135" s="1" t="s">
        <v>26274</v>
      </c>
      <c r="C4135" s="1" t="str">
        <f t="shared" si="64"/>
        <v xml:space="preserve">5JGI </v>
      </c>
      <c r="D4135" t="s">
        <v>2729</v>
      </c>
      <c r="E4135" t="s">
        <v>6357</v>
      </c>
      <c r="G4135" t="s">
        <v>6371</v>
      </c>
    </row>
    <row r="4136" spans="1:7" x14ac:dyDescent="0.35">
      <c r="A4136" s="1" t="s">
        <v>6616</v>
      </c>
      <c r="B4136" s="1" t="s">
        <v>26275</v>
      </c>
      <c r="C4136" s="1" t="str">
        <f t="shared" si="64"/>
        <v xml:space="preserve">5JGQ </v>
      </c>
      <c r="D4136" t="s">
        <v>2896</v>
      </c>
      <c r="E4136" t="s">
        <v>2895</v>
      </c>
      <c r="G4136" t="s">
        <v>6616</v>
      </c>
    </row>
    <row r="4137" spans="1:7" x14ac:dyDescent="0.35">
      <c r="A4137" s="1" t="s">
        <v>7866</v>
      </c>
      <c r="B4137" s="1" t="s">
        <v>26276</v>
      </c>
      <c r="C4137" s="1" t="str">
        <f t="shared" si="64"/>
        <v xml:space="preserve">5JHB </v>
      </c>
      <c r="D4137" t="s">
        <v>3623</v>
      </c>
      <c r="E4137" t="s">
        <v>3618</v>
      </c>
      <c r="G4137" t="s">
        <v>7866</v>
      </c>
    </row>
    <row r="4138" spans="1:7" x14ac:dyDescent="0.35">
      <c r="A4138" s="1" t="s">
        <v>6623</v>
      </c>
      <c r="B4138" s="1" t="s">
        <v>26277</v>
      </c>
      <c r="C4138" s="1" t="str">
        <f t="shared" si="64"/>
        <v xml:space="preserve">5JHK </v>
      </c>
      <c r="D4138" t="s">
        <v>2903</v>
      </c>
      <c r="E4138" t="s">
        <v>2904</v>
      </c>
      <c r="G4138" t="s">
        <v>6623</v>
      </c>
    </row>
    <row r="4139" spans="1:7" x14ac:dyDescent="0.35">
      <c r="A4139" s="1" t="s">
        <v>6620</v>
      </c>
      <c r="B4139" s="1" t="s">
        <v>26278</v>
      </c>
      <c r="C4139" s="1" t="str">
        <f t="shared" si="64"/>
        <v xml:space="preserve">5JI8 </v>
      </c>
      <c r="D4139" t="s">
        <v>2899</v>
      </c>
      <c r="E4139" t="s">
        <v>2900</v>
      </c>
      <c r="G4139" t="s">
        <v>6620</v>
      </c>
    </row>
    <row r="4140" spans="1:7" x14ac:dyDescent="0.35">
      <c r="A4140" s="1" t="s">
        <v>10576</v>
      </c>
      <c r="B4140" s="1" t="s">
        <v>26279</v>
      </c>
      <c r="C4140" s="1" t="str">
        <f t="shared" si="64"/>
        <v xml:space="preserve">5JOP </v>
      </c>
      <c r="D4140" t="s">
        <v>5184</v>
      </c>
      <c r="E4140" t="s">
        <v>5185</v>
      </c>
      <c r="G4140" t="s">
        <v>10576</v>
      </c>
    </row>
    <row r="4141" spans="1:7" x14ac:dyDescent="0.35">
      <c r="A4141" s="1" t="s">
        <v>6476</v>
      </c>
      <c r="B4141" s="1" t="s">
        <v>26280</v>
      </c>
      <c r="C4141" s="1" t="str">
        <f t="shared" si="64"/>
        <v xml:space="preserve">5JOX </v>
      </c>
      <c r="D4141" t="s">
        <v>2810</v>
      </c>
      <c r="E4141" t="s">
        <v>2807</v>
      </c>
      <c r="G4141" t="s">
        <v>6476</v>
      </c>
    </row>
    <row r="4142" spans="1:7" x14ac:dyDescent="0.35">
      <c r="A4142" s="1" t="s">
        <v>7465</v>
      </c>
      <c r="B4142" s="1" t="s">
        <v>26281</v>
      </c>
      <c r="C4142" s="1" t="str">
        <f t="shared" si="64"/>
        <v xml:space="preserve">5JQ5 </v>
      </c>
      <c r="D4142" t="s">
        <v>3401</v>
      </c>
      <c r="E4142" t="s">
        <v>3398</v>
      </c>
      <c r="G4142" t="s">
        <v>7465</v>
      </c>
    </row>
    <row r="4143" spans="1:7" x14ac:dyDescent="0.35">
      <c r="A4143" s="1" t="s">
        <v>8580</v>
      </c>
      <c r="B4143" s="1" t="s">
        <v>26282</v>
      </c>
      <c r="C4143" s="1" t="str">
        <f t="shared" si="64"/>
        <v xml:space="preserve">5JS3 </v>
      </c>
      <c r="D4143" t="s">
        <v>4077</v>
      </c>
      <c r="E4143" t="s">
        <v>4075</v>
      </c>
      <c r="G4143" t="s">
        <v>8580</v>
      </c>
    </row>
    <row r="4144" spans="1:7" x14ac:dyDescent="0.35">
      <c r="A4144" s="1" t="s">
        <v>6815</v>
      </c>
      <c r="B4144" s="1" t="s">
        <v>26283</v>
      </c>
      <c r="C4144" s="1" t="str">
        <f t="shared" si="64"/>
        <v xml:space="preserve">5JSG </v>
      </c>
      <c r="D4144" t="s">
        <v>3006</v>
      </c>
      <c r="E4144" t="s">
        <v>3004</v>
      </c>
      <c r="G4144" t="s">
        <v>6815</v>
      </c>
    </row>
    <row r="4145" spans="1:7" x14ac:dyDescent="0.35">
      <c r="A4145" s="1" t="s">
        <v>7284</v>
      </c>
      <c r="B4145" s="1" t="s">
        <v>26284</v>
      </c>
      <c r="C4145" s="1" t="str">
        <f t="shared" si="64"/>
        <v xml:space="preserve">5JSJ </v>
      </c>
      <c r="D4145" t="s">
        <v>3293</v>
      </c>
      <c r="E4145" t="s">
        <v>7263</v>
      </c>
      <c r="G4145" t="s">
        <v>7284</v>
      </c>
    </row>
    <row r="4146" spans="1:7" x14ac:dyDescent="0.35">
      <c r="A4146" s="1" t="s">
        <v>6647</v>
      </c>
      <c r="B4146" s="1" t="s">
        <v>26285</v>
      </c>
      <c r="C4146" s="1" t="str">
        <f t="shared" si="64"/>
        <v xml:space="preserve">5JSQ </v>
      </c>
      <c r="D4146" t="s">
        <v>2917</v>
      </c>
      <c r="E4146" t="s">
        <v>2914</v>
      </c>
      <c r="G4146" t="s">
        <v>6647</v>
      </c>
    </row>
    <row r="4147" spans="1:7" x14ac:dyDescent="0.35">
      <c r="A4147" s="1" t="s">
        <v>8242</v>
      </c>
      <c r="B4147" s="1" t="s">
        <v>26286</v>
      </c>
      <c r="C4147" s="1" t="str">
        <f t="shared" si="64"/>
        <v xml:space="preserve">5JSS </v>
      </c>
      <c r="D4147" t="s">
        <v>3886</v>
      </c>
      <c r="E4147" t="s">
        <v>3883</v>
      </c>
      <c r="G4147" t="s">
        <v>8242</v>
      </c>
    </row>
    <row r="4148" spans="1:7" x14ac:dyDescent="0.35">
      <c r="A4148" s="1" t="s">
        <v>8459</v>
      </c>
      <c r="B4148" s="1" t="s">
        <v>26287</v>
      </c>
      <c r="C4148" s="1" t="str">
        <f t="shared" si="64"/>
        <v xml:space="preserve">5JT9 </v>
      </c>
      <c r="D4148" t="s">
        <v>4006</v>
      </c>
      <c r="E4148" t="s">
        <v>4001</v>
      </c>
      <c r="G4148" t="s">
        <v>8459</v>
      </c>
    </row>
    <row r="4149" spans="1:7" x14ac:dyDescent="0.35">
      <c r="A4149" s="1" t="s">
        <v>8311</v>
      </c>
      <c r="B4149" s="1" t="s">
        <v>26288</v>
      </c>
      <c r="C4149" s="1" t="str">
        <f t="shared" si="64"/>
        <v xml:space="preserve">5JVI </v>
      </c>
      <c r="D4149" t="s">
        <v>3924</v>
      </c>
      <c r="E4149" t="s">
        <v>3923</v>
      </c>
      <c r="G4149" t="s">
        <v>8311</v>
      </c>
    </row>
    <row r="4150" spans="1:7" x14ac:dyDescent="0.35">
      <c r="A4150" s="1" t="s">
        <v>8206</v>
      </c>
      <c r="B4150" s="1" t="s">
        <v>26289</v>
      </c>
      <c r="C4150" s="1" t="str">
        <f t="shared" si="64"/>
        <v xml:space="preserve">5JXN </v>
      </c>
      <c r="D4150" t="s">
        <v>3860</v>
      </c>
      <c r="E4150" t="s">
        <v>3854</v>
      </c>
      <c r="G4150" t="s">
        <v>8206</v>
      </c>
    </row>
    <row r="4151" spans="1:7" x14ac:dyDescent="0.35">
      <c r="A4151" s="1" t="s">
        <v>9901</v>
      </c>
      <c r="B4151" s="1" t="s">
        <v>26290</v>
      </c>
      <c r="C4151" s="1" t="str">
        <f t="shared" si="64"/>
        <v xml:space="preserve">5JXQ </v>
      </c>
      <c r="D4151" t="s">
        <v>4825</v>
      </c>
      <c r="E4151" t="s">
        <v>4826</v>
      </c>
      <c r="G4151" t="s">
        <v>9901</v>
      </c>
    </row>
    <row r="4152" spans="1:7" x14ac:dyDescent="0.35">
      <c r="A4152" s="1" t="s">
        <v>9713</v>
      </c>
      <c r="B4152" s="1" t="s">
        <v>26291</v>
      </c>
      <c r="C4152" s="1" t="str">
        <f t="shared" si="64"/>
        <v xml:space="preserve">5JY3 </v>
      </c>
      <c r="D4152" t="s">
        <v>4728</v>
      </c>
      <c r="E4152" t="s">
        <v>4729</v>
      </c>
      <c r="G4152" t="s">
        <v>9713</v>
      </c>
    </row>
    <row r="4153" spans="1:7" x14ac:dyDescent="0.35">
      <c r="A4153" s="1" t="s">
        <v>6760</v>
      </c>
      <c r="B4153" s="1" t="s">
        <v>26292</v>
      </c>
      <c r="C4153" s="1" t="str">
        <f t="shared" si="64"/>
        <v xml:space="preserve">5JZI </v>
      </c>
      <c r="D4153" t="s">
        <v>2983</v>
      </c>
      <c r="E4153" t="s">
        <v>6750</v>
      </c>
      <c r="G4153" t="s">
        <v>6760</v>
      </c>
    </row>
    <row r="4154" spans="1:7" x14ac:dyDescent="0.35">
      <c r="A4154" s="1" t="s">
        <v>6715</v>
      </c>
      <c r="B4154" s="1" t="s">
        <v>26293</v>
      </c>
      <c r="C4154" s="1" t="str">
        <f t="shared" si="64"/>
        <v xml:space="preserve">5K03 </v>
      </c>
      <c r="D4154" t="s">
        <v>2958</v>
      </c>
      <c r="E4154" t="s">
        <v>2956</v>
      </c>
      <c r="G4154" t="s">
        <v>6715</v>
      </c>
    </row>
    <row r="4155" spans="1:7" x14ac:dyDescent="0.35">
      <c r="A4155" s="1" t="s">
        <v>8899</v>
      </c>
      <c r="B4155" s="1" t="s">
        <v>26294</v>
      </c>
      <c r="C4155" s="1" t="str">
        <f t="shared" si="64"/>
        <v xml:space="preserve">5K0H </v>
      </c>
      <c r="D4155" t="s">
        <v>4286</v>
      </c>
      <c r="E4155" t="s">
        <v>4284</v>
      </c>
      <c r="G4155" t="s">
        <v>8899</v>
      </c>
    </row>
    <row r="4156" spans="1:7" x14ac:dyDescent="0.35">
      <c r="A4156" s="1" t="s">
        <v>10330</v>
      </c>
      <c r="B4156" s="1" t="s">
        <v>26295</v>
      </c>
      <c r="C4156" s="1" t="str">
        <f t="shared" si="64"/>
        <v xml:space="preserve">5K0M </v>
      </c>
      <c r="D4156" t="s">
        <v>5033</v>
      </c>
      <c r="E4156" t="s">
        <v>5034</v>
      </c>
      <c r="G4156" t="s">
        <v>10330</v>
      </c>
    </row>
    <row r="4157" spans="1:7" x14ac:dyDescent="0.35">
      <c r="A4157" s="1" t="s">
        <v>6660</v>
      </c>
      <c r="B4157" s="1" t="s">
        <v>26296</v>
      </c>
      <c r="C4157" s="1" t="str">
        <f t="shared" si="64"/>
        <v xml:space="preserve">5K1D </v>
      </c>
      <c r="D4157" t="s">
        <v>2925</v>
      </c>
      <c r="E4157" t="s">
        <v>2919</v>
      </c>
      <c r="G4157" t="s">
        <v>6660</v>
      </c>
    </row>
    <row r="4158" spans="1:7" x14ac:dyDescent="0.35">
      <c r="A4158" s="1" t="s">
        <v>6748</v>
      </c>
      <c r="B4158" s="1" t="s">
        <v>26297</v>
      </c>
      <c r="C4158" s="1" t="str">
        <f t="shared" si="64"/>
        <v xml:space="preserve">5K1F </v>
      </c>
      <c r="D4158" t="s">
        <v>2981</v>
      </c>
      <c r="E4158" t="s">
        <v>2978</v>
      </c>
      <c r="G4158" t="s">
        <v>6748</v>
      </c>
    </row>
    <row r="4159" spans="1:7" x14ac:dyDescent="0.35">
      <c r="A4159" s="1" t="s">
        <v>9947</v>
      </c>
      <c r="B4159" s="1" t="s">
        <v>26298</v>
      </c>
      <c r="C4159" s="1" t="str">
        <f t="shared" si="64"/>
        <v xml:space="preserve">5K8S </v>
      </c>
      <c r="D4159" t="s">
        <v>4857</v>
      </c>
      <c r="E4159" t="s">
        <v>4854</v>
      </c>
      <c r="G4159" t="s">
        <v>9947</v>
      </c>
    </row>
    <row r="4160" spans="1:7" x14ac:dyDescent="0.35">
      <c r="A4160" s="1" t="s">
        <v>6577</v>
      </c>
      <c r="B4160" s="1" t="s">
        <v>26299</v>
      </c>
      <c r="C4160" s="1" t="str">
        <f t="shared" si="64"/>
        <v xml:space="preserve">5K9W </v>
      </c>
      <c r="D4160" t="s">
        <v>2881</v>
      </c>
      <c r="E4160" t="s">
        <v>2879</v>
      </c>
      <c r="G4160" t="s">
        <v>6577</v>
      </c>
    </row>
    <row r="4161" spans="1:7" x14ac:dyDescent="0.35">
      <c r="A4161" s="1" t="s">
        <v>6491</v>
      </c>
      <c r="B4161" s="1" t="s">
        <v>26300</v>
      </c>
      <c r="C4161" s="1" t="str">
        <f t="shared" si="64"/>
        <v xml:space="preserve">5KA1 </v>
      </c>
      <c r="D4161" t="s">
        <v>2820</v>
      </c>
      <c r="E4161" t="s">
        <v>2817</v>
      </c>
      <c r="G4161" t="s">
        <v>6491</v>
      </c>
    </row>
    <row r="4162" spans="1:7" x14ac:dyDescent="0.35">
      <c r="A4162" s="1" t="s">
        <v>6402</v>
      </c>
      <c r="B4162" s="1" t="s">
        <v>26301</v>
      </c>
      <c r="C4162" s="1" t="str">
        <f t="shared" si="64"/>
        <v xml:space="preserve">5KA7 </v>
      </c>
      <c r="D4162" t="s">
        <v>2754</v>
      </c>
      <c r="E4162" t="s">
        <v>2753</v>
      </c>
      <c r="G4162" t="s">
        <v>6402</v>
      </c>
    </row>
    <row r="4163" spans="1:7" x14ac:dyDescent="0.35">
      <c r="A4163" s="1" t="s">
        <v>6441</v>
      </c>
      <c r="B4163" s="1" t="s">
        <v>26302</v>
      </c>
      <c r="C4163" s="1" t="str">
        <f t="shared" si="64"/>
        <v xml:space="preserve">5KA9 </v>
      </c>
      <c r="D4163" t="s">
        <v>2786</v>
      </c>
      <c r="E4163" t="s">
        <v>2780</v>
      </c>
      <c r="G4163" t="s">
        <v>6441</v>
      </c>
    </row>
    <row r="4164" spans="1:7" x14ac:dyDescent="0.35">
      <c r="A4164" s="1" t="s">
        <v>6661</v>
      </c>
      <c r="B4164" s="1" t="s">
        <v>26303</v>
      </c>
      <c r="C4164" s="1" t="str">
        <f t="shared" ref="C4164:C4227" si="65">UPPER(B4164)</f>
        <v xml:space="preserve">5KAB </v>
      </c>
      <c r="D4164" t="s">
        <v>2921</v>
      </c>
      <c r="E4164" t="s">
        <v>2919</v>
      </c>
      <c r="G4164" t="s">
        <v>6661</v>
      </c>
    </row>
    <row r="4165" spans="1:7" x14ac:dyDescent="0.35">
      <c r="A4165" s="1" t="s">
        <v>6463</v>
      </c>
      <c r="B4165" s="1" t="s">
        <v>26304</v>
      </c>
      <c r="C4165" s="1" t="str">
        <f t="shared" si="65"/>
        <v xml:space="preserve">5KAD </v>
      </c>
      <c r="D4165" t="s">
        <v>2794</v>
      </c>
      <c r="E4165" t="s">
        <v>2793</v>
      </c>
      <c r="G4165" t="s">
        <v>6463</v>
      </c>
    </row>
    <row r="4166" spans="1:7" x14ac:dyDescent="0.35">
      <c r="A4166" s="1" t="s">
        <v>6224</v>
      </c>
      <c r="B4166" s="1" t="s">
        <v>26305</v>
      </c>
      <c r="C4166" s="1" t="str">
        <f t="shared" si="65"/>
        <v xml:space="preserve">5KAT </v>
      </c>
      <c r="D4166" t="s">
        <v>2617</v>
      </c>
      <c r="E4166" t="s">
        <v>6217</v>
      </c>
      <c r="G4166" t="s">
        <v>6224</v>
      </c>
    </row>
    <row r="4167" spans="1:7" x14ac:dyDescent="0.35">
      <c r="A4167" s="1" t="s">
        <v>7924</v>
      </c>
      <c r="B4167" s="1" t="s">
        <v>26306</v>
      </c>
      <c r="C4167" s="1" t="str">
        <f t="shared" si="65"/>
        <v xml:space="preserve">5KAX </v>
      </c>
      <c r="D4167" t="s">
        <v>3662</v>
      </c>
      <c r="E4167" t="s">
        <v>3656</v>
      </c>
      <c r="G4167" t="s">
        <v>7924</v>
      </c>
    </row>
    <row r="4168" spans="1:7" x14ac:dyDescent="0.35">
      <c r="A4168" s="1" t="s">
        <v>8124</v>
      </c>
      <c r="B4168" s="1" t="s">
        <v>26307</v>
      </c>
      <c r="C4168" s="1" t="str">
        <f t="shared" si="65"/>
        <v xml:space="preserve">5KBE </v>
      </c>
      <c r="D4168" t="s">
        <v>3808</v>
      </c>
      <c r="E4168" t="s">
        <v>3807</v>
      </c>
      <c r="G4168" t="s">
        <v>8124</v>
      </c>
    </row>
    <row r="4169" spans="1:7" x14ac:dyDescent="0.35">
      <c r="A4169" s="1" t="s">
        <v>10331</v>
      </c>
      <c r="B4169" s="1" t="s">
        <v>26308</v>
      </c>
      <c r="C4169" s="1" t="str">
        <f t="shared" si="65"/>
        <v xml:space="preserve">5KBY </v>
      </c>
      <c r="D4169" t="s">
        <v>5036</v>
      </c>
      <c r="E4169" t="s">
        <v>5034</v>
      </c>
      <c r="G4169" t="s">
        <v>10331</v>
      </c>
    </row>
    <row r="4170" spans="1:7" x14ac:dyDescent="0.35">
      <c r="A4170" s="1" t="s">
        <v>7813</v>
      </c>
      <c r="B4170" s="1" t="s">
        <v>26309</v>
      </c>
      <c r="C4170" s="1" t="str">
        <f t="shared" si="65"/>
        <v xml:space="preserve">5KCB </v>
      </c>
      <c r="D4170" t="s">
        <v>3582</v>
      </c>
      <c r="E4170" t="s">
        <v>7785</v>
      </c>
      <c r="G4170" t="s">
        <v>7813</v>
      </c>
    </row>
    <row r="4171" spans="1:7" x14ac:dyDescent="0.35">
      <c r="A4171" s="1" t="s">
        <v>7027</v>
      </c>
      <c r="B4171" s="1" t="s">
        <v>26310</v>
      </c>
      <c r="C4171" s="1" t="str">
        <f t="shared" si="65"/>
        <v xml:space="preserve">5KEJ </v>
      </c>
      <c r="D4171" t="s">
        <v>3136</v>
      </c>
      <c r="E4171" t="s">
        <v>3132</v>
      </c>
      <c r="G4171" t="s">
        <v>7027</v>
      </c>
    </row>
    <row r="4172" spans="1:7" x14ac:dyDescent="0.35">
      <c r="A4172" s="1" t="s">
        <v>6312</v>
      </c>
      <c r="B4172" s="1" t="s">
        <v>26311</v>
      </c>
      <c r="C4172" s="1" t="str">
        <f t="shared" si="65"/>
        <v xml:space="preserve">5KH3 </v>
      </c>
      <c r="D4172" t="s">
        <v>2683</v>
      </c>
      <c r="E4172" t="s">
        <v>2682</v>
      </c>
      <c r="G4172" t="s">
        <v>6312</v>
      </c>
    </row>
    <row r="4173" spans="1:7" x14ac:dyDescent="0.35">
      <c r="A4173" s="1" t="s">
        <v>10004</v>
      </c>
      <c r="B4173" s="1" t="s">
        <v>26312</v>
      </c>
      <c r="C4173" s="1" t="str">
        <f t="shared" si="65"/>
        <v xml:space="preserve">5KHM </v>
      </c>
      <c r="D4173" t="s">
        <v>4884</v>
      </c>
      <c r="E4173" t="s">
        <v>9986</v>
      </c>
      <c r="G4173" t="s">
        <v>10004</v>
      </c>
    </row>
    <row r="4174" spans="1:7" x14ac:dyDescent="0.35">
      <c r="A4174" s="1" t="s">
        <v>9032</v>
      </c>
      <c r="B4174" s="1" t="s">
        <v>26313</v>
      </c>
      <c r="C4174" s="1" t="str">
        <f t="shared" si="65"/>
        <v xml:space="preserve">5KLY </v>
      </c>
      <c r="D4174" t="s">
        <v>4379</v>
      </c>
      <c r="E4174" t="s">
        <v>4372</v>
      </c>
      <c r="G4174" t="s">
        <v>9032</v>
      </c>
    </row>
    <row r="4175" spans="1:7" x14ac:dyDescent="0.35">
      <c r="A4175" s="1" t="s">
        <v>6330</v>
      </c>
      <c r="B4175" s="1" t="s">
        <v>26314</v>
      </c>
      <c r="C4175" s="1" t="str">
        <f t="shared" si="65"/>
        <v xml:space="preserve">5KM9 </v>
      </c>
      <c r="D4175" t="s">
        <v>2702</v>
      </c>
      <c r="E4175" t="s">
        <v>2700</v>
      </c>
      <c r="G4175" t="s">
        <v>6330</v>
      </c>
    </row>
    <row r="4176" spans="1:7" x14ac:dyDescent="0.35">
      <c r="A4176" s="1" t="s">
        <v>6695</v>
      </c>
      <c r="B4176" s="1" t="s">
        <v>26315</v>
      </c>
      <c r="C4176" s="1" t="str">
        <f t="shared" si="65"/>
        <v xml:space="preserve">5KMA </v>
      </c>
      <c r="D4176" t="s">
        <v>2943</v>
      </c>
      <c r="E4176" t="s">
        <v>2940</v>
      </c>
      <c r="G4176" t="s">
        <v>6695</v>
      </c>
    </row>
    <row r="4177" spans="1:7" x14ac:dyDescent="0.35">
      <c r="A4177" s="1" t="s">
        <v>8470</v>
      </c>
      <c r="B4177" s="1" t="s">
        <v>26316</v>
      </c>
      <c r="C4177" s="1" t="str">
        <f t="shared" si="65"/>
        <v xml:space="preserve">5KO1 </v>
      </c>
      <c r="D4177" t="s">
        <v>4012</v>
      </c>
      <c r="E4177" t="s">
        <v>4009</v>
      </c>
      <c r="G4177" t="s">
        <v>8470</v>
      </c>
    </row>
    <row r="4178" spans="1:7" x14ac:dyDescent="0.35">
      <c r="A4178" s="1" t="s">
        <v>6564</v>
      </c>
      <c r="B4178" s="1" t="s">
        <v>26317</v>
      </c>
      <c r="C4178" s="1" t="str">
        <f t="shared" si="65"/>
        <v xml:space="preserve">5KO5 </v>
      </c>
      <c r="D4178" t="s">
        <v>2872</v>
      </c>
      <c r="E4178" t="s">
        <v>2870</v>
      </c>
      <c r="G4178" t="s">
        <v>6564</v>
      </c>
    </row>
    <row r="4179" spans="1:7" x14ac:dyDescent="0.35">
      <c r="A4179" s="1" t="s">
        <v>10101</v>
      </c>
      <c r="B4179" s="1" t="s">
        <v>26318</v>
      </c>
      <c r="C4179" s="1" t="str">
        <f t="shared" si="65"/>
        <v xml:space="preserve">5KQX </v>
      </c>
      <c r="D4179" t="s">
        <v>4941</v>
      </c>
      <c r="E4179" t="s">
        <v>4940</v>
      </c>
      <c r="G4179" t="s">
        <v>10101</v>
      </c>
    </row>
    <row r="4180" spans="1:7" x14ac:dyDescent="0.35">
      <c r="A4180" s="1" t="s">
        <v>10532</v>
      </c>
      <c r="B4180" s="1" t="s">
        <v>26319</v>
      </c>
      <c r="C4180" s="1" t="str">
        <f t="shared" si="65"/>
        <v xml:space="preserve">5KQY </v>
      </c>
      <c r="D4180" t="s">
        <v>5160</v>
      </c>
      <c r="E4180" t="s">
        <v>5161</v>
      </c>
      <c r="G4180" t="s">
        <v>10532</v>
      </c>
    </row>
    <row r="4181" spans="1:7" x14ac:dyDescent="0.35">
      <c r="A4181" s="1" t="s">
        <v>10481</v>
      </c>
      <c r="B4181" s="1" t="s">
        <v>26320</v>
      </c>
      <c r="C4181" s="1" t="str">
        <f t="shared" si="65"/>
        <v xml:space="preserve">5KR0 </v>
      </c>
      <c r="D4181" t="s">
        <v>5123</v>
      </c>
      <c r="E4181" t="s">
        <v>5120</v>
      </c>
      <c r="G4181" t="s">
        <v>10481</v>
      </c>
    </row>
    <row r="4182" spans="1:7" x14ac:dyDescent="0.35">
      <c r="A4182" s="1" t="s">
        <v>10591</v>
      </c>
      <c r="B4182" s="1" t="s">
        <v>26321</v>
      </c>
      <c r="C4182" s="1" t="str">
        <f t="shared" si="65"/>
        <v xml:space="preserve">5KR1 </v>
      </c>
      <c r="D4182" t="s">
        <v>5204</v>
      </c>
      <c r="E4182" t="s">
        <v>5202</v>
      </c>
      <c r="G4182" t="s">
        <v>10591</v>
      </c>
    </row>
    <row r="4183" spans="1:7" x14ac:dyDescent="0.35">
      <c r="A4183" s="1" t="s">
        <v>10118</v>
      </c>
      <c r="B4183" s="1" t="s">
        <v>26322</v>
      </c>
      <c r="C4183" s="1" t="str">
        <f t="shared" si="65"/>
        <v xml:space="preserve">5KR2 </v>
      </c>
      <c r="D4183" t="s">
        <v>4948</v>
      </c>
      <c r="E4183" t="s">
        <v>4949</v>
      </c>
      <c r="G4183" t="s">
        <v>10118</v>
      </c>
    </row>
    <row r="4184" spans="1:7" x14ac:dyDescent="0.35">
      <c r="A4184" s="1" t="s">
        <v>7050</v>
      </c>
      <c r="B4184" s="1" t="s">
        <v>26323</v>
      </c>
      <c r="C4184" s="1" t="str">
        <f t="shared" si="65"/>
        <v xml:space="preserve">5KVA </v>
      </c>
      <c r="D4184" t="s">
        <v>3155</v>
      </c>
      <c r="E4184" t="s">
        <v>3150</v>
      </c>
      <c r="G4184" t="s">
        <v>7050</v>
      </c>
    </row>
    <row r="4185" spans="1:7" x14ac:dyDescent="0.35">
      <c r="A4185" s="1" t="s">
        <v>9471</v>
      </c>
      <c r="B4185" s="1" t="s">
        <v>26324</v>
      </c>
      <c r="C4185" s="1" t="str">
        <f t="shared" si="65"/>
        <v xml:space="preserve">5KZ0 </v>
      </c>
      <c r="D4185" t="s">
        <v>4625</v>
      </c>
      <c r="E4185" t="s">
        <v>4626</v>
      </c>
      <c r="G4185" t="s">
        <v>9471</v>
      </c>
    </row>
    <row r="4186" spans="1:7" x14ac:dyDescent="0.35">
      <c r="A4186" s="1" t="s">
        <v>8891</v>
      </c>
      <c r="B4186" s="1" t="s">
        <v>26325</v>
      </c>
      <c r="C4186" s="1" t="str">
        <f t="shared" si="65"/>
        <v xml:space="preserve">5L2S </v>
      </c>
      <c r="D4186" t="s">
        <v>4281</v>
      </c>
      <c r="E4186" t="s">
        <v>4280</v>
      </c>
      <c r="G4186" t="s">
        <v>8891</v>
      </c>
    </row>
    <row r="4187" spans="1:7" x14ac:dyDescent="0.35">
      <c r="A4187" s="1" t="s">
        <v>10473</v>
      </c>
      <c r="B4187" s="1" t="s">
        <v>26326</v>
      </c>
      <c r="C4187" s="1" t="str">
        <f t="shared" si="65"/>
        <v xml:space="preserve">5L30 </v>
      </c>
      <c r="D4187" t="s">
        <v>5118</v>
      </c>
      <c r="E4187" t="s">
        <v>5117</v>
      </c>
      <c r="G4187" t="s">
        <v>10473</v>
      </c>
    </row>
    <row r="4188" spans="1:7" x14ac:dyDescent="0.35">
      <c r="A4188" s="1" t="s">
        <v>6843</v>
      </c>
      <c r="B4188" s="1" t="s">
        <v>26327</v>
      </c>
      <c r="C4188" s="1" t="str">
        <f t="shared" si="65"/>
        <v xml:space="preserve">5L3A </v>
      </c>
      <c r="D4188" t="s">
        <v>3023</v>
      </c>
      <c r="E4188" t="s">
        <v>3019</v>
      </c>
      <c r="G4188" t="s">
        <v>6843</v>
      </c>
    </row>
    <row r="4189" spans="1:7" x14ac:dyDescent="0.35">
      <c r="A4189" s="1" t="s">
        <v>8406</v>
      </c>
      <c r="B4189" s="1" t="s">
        <v>26328</v>
      </c>
      <c r="C4189" s="1" t="str">
        <f t="shared" si="65"/>
        <v xml:space="preserve">5L4I </v>
      </c>
      <c r="D4189" t="s">
        <v>3974</v>
      </c>
      <c r="E4189" t="s">
        <v>3971</v>
      </c>
      <c r="G4189" t="s">
        <v>8406</v>
      </c>
    </row>
    <row r="4190" spans="1:7" x14ac:dyDescent="0.35">
      <c r="A4190" s="1" t="s">
        <v>6350</v>
      </c>
      <c r="B4190" s="1" t="s">
        <v>26329</v>
      </c>
      <c r="C4190" s="1" t="str">
        <f t="shared" si="65"/>
        <v xml:space="preserve">5L4J </v>
      </c>
      <c r="D4190" t="s">
        <v>2721</v>
      </c>
      <c r="E4190" t="s">
        <v>2718</v>
      </c>
      <c r="G4190" t="s">
        <v>6350</v>
      </c>
    </row>
    <row r="4191" spans="1:7" x14ac:dyDescent="0.35">
      <c r="A4191" s="1" t="s">
        <v>7224</v>
      </c>
      <c r="B4191" s="1" t="s">
        <v>26330</v>
      </c>
      <c r="C4191" s="1" t="str">
        <f t="shared" si="65"/>
        <v xml:space="preserve">5L4M </v>
      </c>
      <c r="D4191" t="s">
        <v>3263</v>
      </c>
      <c r="E4191" t="s">
        <v>3261</v>
      </c>
      <c r="G4191" t="s">
        <v>7224</v>
      </c>
    </row>
    <row r="4192" spans="1:7" x14ac:dyDescent="0.35">
      <c r="A4192" s="1" t="s">
        <v>8429</v>
      </c>
      <c r="B4192" s="1" t="s">
        <v>26331</v>
      </c>
      <c r="C4192" s="1" t="str">
        <f t="shared" si="65"/>
        <v xml:space="preserve">5L7E </v>
      </c>
      <c r="D4192" t="s">
        <v>3978</v>
      </c>
      <c r="E4192" t="s">
        <v>8410</v>
      </c>
      <c r="G4192" t="s">
        <v>8429</v>
      </c>
    </row>
    <row r="4193" spans="1:7" x14ac:dyDescent="0.35">
      <c r="A4193" s="1" t="s">
        <v>9616</v>
      </c>
      <c r="B4193" s="1" t="s">
        <v>26332</v>
      </c>
      <c r="C4193" s="1" t="str">
        <f t="shared" si="65"/>
        <v xml:space="preserve">5L7G </v>
      </c>
      <c r="D4193" t="s">
        <v>4686</v>
      </c>
      <c r="E4193" t="s">
        <v>9598</v>
      </c>
      <c r="G4193" t="s">
        <v>9616</v>
      </c>
    </row>
    <row r="4194" spans="1:7" x14ac:dyDescent="0.35">
      <c r="A4194" s="1" t="s">
        <v>9134</v>
      </c>
      <c r="B4194" s="1" t="s">
        <v>26333</v>
      </c>
      <c r="C4194" s="1" t="str">
        <f t="shared" si="65"/>
        <v xml:space="preserve">5L7H </v>
      </c>
      <c r="D4194" t="s">
        <v>4432</v>
      </c>
      <c r="E4194" t="s">
        <v>9120</v>
      </c>
      <c r="G4194" t="s">
        <v>9134</v>
      </c>
    </row>
    <row r="4195" spans="1:7" x14ac:dyDescent="0.35">
      <c r="A4195" s="1" t="s">
        <v>6853</v>
      </c>
      <c r="B4195" s="1" t="s">
        <v>26334</v>
      </c>
      <c r="C4195" s="1" t="str">
        <f t="shared" si="65"/>
        <v xml:space="preserve">5L8A </v>
      </c>
      <c r="D4195" t="s">
        <v>3029</v>
      </c>
      <c r="E4195" t="s">
        <v>3028</v>
      </c>
      <c r="G4195" t="s">
        <v>6853</v>
      </c>
    </row>
    <row r="4196" spans="1:7" x14ac:dyDescent="0.35">
      <c r="A4196" s="1" t="s">
        <v>8821</v>
      </c>
      <c r="B4196" s="1" t="s">
        <v>26335</v>
      </c>
      <c r="C4196" s="1" t="str">
        <f t="shared" si="65"/>
        <v xml:space="preserve">5L8C </v>
      </c>
      <c r="D4196" t="s">
        <v>4218</v>
      </c>
      <c r="E4196" t="s">
        <v>8795</v>
      </c>
      <c r="G4196" t="s">
        <v>8821</v>
      </c>
    </row>
    <row r="4197" spans="1:7" x14ac:dyDescent="0.35">
      <c r="A4197" s="1" t="s">
        <v>8192</v>
      </c>
      <c r="B4197" s="1" t="s">
        <v>26336</v>
      </c>
      <c r="C4197" s="1" t="str">
        <f t="shared" si="65"/>
        <v xml:space="preserve">5L8Y </v>
      </c>
      <c r="D4197" t="s">
        <v>3852</v>
      </c>
      <c r="E4197" t="s">
        <v>8171</v>
      </c>
      <c r="G4197" t="s">
        <v>8192</v>
      </c>
    </row>
    <row r="4198" spans="1:7" x14ac:dyDescent="0.35">
      <c r="A4198" s="1" t="s">
        <v>9521</v>
      </c>
      <c r="B4198" s="1" t="s">
        <v>26337</v>
      </c>
      <c r="C4198" s="1" t="str">
        <f t="shared" si="65"/>
        <v xml:space="preserve">5L9G </v>
      </c>
      <c r="D4198" t="s">
        <v>4645</v>
      </c>
      <c r="E4198" t="s">
        <v>9494</v>
      </c>
      <c r="G4198" t="s">
        <v>9521</v>
      </c>
    </row>
    <row r="4199" spans="1:7" x14ac:dyDescent="0.35">
      <c r="A4199" s="1" t="s">
        <v>8822</v>
      </c>
      <c r="B4199" s="1" t="s">
        <v>26338</v>
      </c>
      <c r="C4199" s="1" t="str">
        <f t="shared" si="65"/>
        <v xml:space="preserve">5L9I </v>
      </c>
      <c r="D4199" t="s">
        <v>4228</v>
      </c>
      <c r="E4199" t="s">
        <v>8795</v>
      </c>
      <c r="G4199" t="s">
        <v>8822</v>
      </c>
    </row>
    <row r="4200" spans="1:7" x14ac:dyDescent="0.35">
      <c r="A4200" s="1" t="s">
        <v>8917</v>
      </c>
      <c r="B4200" s="1" t="s">
        <v>26339</v>
      </c>
      <c r="C4200" s="1" t="str">
        <f t="shared" si="65"/>
        <v xml:space="preserve">5L9L </v>
      </c>
      <c r="D4200" t="s">
        <v>4298</v>
      </c>
      <c r="E4200" t="s">
        <v>8904</v>
      </c>
      <c r="G4200" t="s">
        <v>8917</v>
      </c>
    </row>
    <row r="4201" spans="1:7" x14ac:dyDescent="0.35">
      <c r="A4201" s="1" t="s">
        <v>7285</v>
      </c>
      <c r="B4201" s="1" t="s">
        <v>26340</v>
      </c>
      <c r="C4201" s="1" t="str">
        <f t="shared" si="65"/>
        <v xml:space="preserve">5L9O </v>
      </c>
      <c r="D4201" t="s">
        <v>3293</v>
      </c>
      <c r="E4201" t="s">
        <v>7263</v>
      </c>
      <c r="G4201" t="s">
        <v>7285</v>
      </c>
    </row>
    <row r="4202" spans="1:7" x14ac:dyDescent="0.35">
      <c r="A4202" s="1" t="s">
        <v>10492</v>
      </c>
      <c r="B4202" s="1" t="s">
        <v>26341</v>
      </c>
      <c r="C4202" s="1" t="str">
        <f t="shared" si="65"/>
        <v xml:space="preserve">5LAQ </v>
      </c>
      <c r="D4202" t="s">
        <v>5132</v>
      </c>
      <c r="E4202" t="s">
        <v>10493</v>
      </c>
      <c r="G4202" t="s">
        <v>10492</v>
      </c>
    </row>
    <row r="4203" spans="1:7" x14ac:dyDescent="0.35">
      <c r="A4203" s="1" t="s">
        <v>9827</v>
      </c>
      <c r="B4203" s="1" t="s">
        <v>26342</v>
      </c>
      <c r="C4203" s="1" t="str">
        <f t="shared" si="65"/>
        <v xml:space="preserve">5LD8 </v>
      </c>
      <c r="D4203" t="s">
        <v>4785</v>
      </c>
      <c r="E4203" t="s">
        <v>4784</v>
      </c>
      <c r="G4203" t="s">
        <v>9827</v>
      </c>
    </row>
    <row r="4204" spans="1:7" x14ac:dyDescent="0.35">
      <c r="A4204" s="1" t="s">
        <v>6088</v>
      </c>
      <c r="B4204" s="1" t="s">
        <v>26343</v>
      </c>
      <c r="C4204" s="1" t="str">
        <f t="shared" si="65"/>
        <v xml:space="preserve">5LDM </v>
      </c>
      <c r="D4204" t="s">
        <v>2503</v>
      </c>
      <c r="E4204" t="s">
        <v>2500</v>
      </c>
      <c r="G4204" t="s">
        <v>6088</v>
      </c>
    </row>
    <row r="4205" spans="1:7" x14ac:dyDescent="0.35">
      <c r="A4205" s="1" t="s">
        <v>6277</v>
      </c>
      <c r="B4205" s="1" t="s">
        <v>26344</v>
      </c>
      <c r="C4205" s="1" t="str">
        <f t="shared" si="65"/>
        <v xml:space="preserve">5LDP </v>
      </c>
      <c r="D4205" t="s">
        <v>2659</v>
      </c>
      <c r="E4205" t="s">
        <v>2657</v>
      </c>
      <c r="G4205" t="s">
        <v>6277</v>
      </c>
    </row>
    <row r="4206" spans="1:7" x14ac:dyDescent="0.35">
      <c r="A4206" s="1" t="s">
        <v>7681</v>
      </c>
      <c r="B4206" s="1" t="s">
        <v>26345</v>
      </c>
      <c r="C4206" s="1" t="str">
        <f t="shared" si="65"/>
        <v xml:space="preserve">5LIF </v>
      </c>
      <c r="D4206" t="s">
        <v>3515</v>
      </c>
      <c r="E4206" t="s">
        <v>3513</v>
      </c>
      <c r="G4206" t="s">
        <v>7681</v>
      </c>
    </row>
    <row r="4207" spans="1:7" x14ac:dyDescent="0.35">
      <c r="A4207" s="1" t="s">
        <v>10411</v>
      </c>
      <c r="B4207" s="1" t="s">
        <v>26346</v>
      </c>
      <c r="C4207" s="1" t="str">
        <f t="shared" si="65"/>
        <v xml:space="preserve">5LJQ </v>
      </c>
      <c r="D4207" t="s">
        <v>5070</v>
      </c>
      <c r="E4207" t="s">
        <v>10391</v>
      </c>
      <c r="G4207" t="s">
        <v>10411</v>
      </c>
    </row>
    <row r="4208" spans="1:7" x14ac:dyDescent="0.35">
      <c r="A4208" s="1" t="s">
        <v>10368</v>
      </c>
      <c r="B4208" s="1" t="s">
        <v>26347</v>
      </c>
      <c r="C4208" s="1" t="str">
        <f t="shared" si="65"/>
        <v xml:space="preserve">5LJT </v>
      </c>
      <c r="D4208" t="s">
        <v>5058</v>
      </c>
      <c r="E4208" t="s">
        <v>5056</v>
      </c>
      <c r="G4208" t="s">
        <v>10368</v>
      </c>
    </row>
    <row r="4209" spans="1:7" x14ac:dyDescent="0.35">
      <c r="A4209" s="1" t="s">
        <v>10608</v>
      </c>
      <c r="B4209" s="1" t="s">
        <v>26348</v>
      </c>
      <c r="C4209" s="1" t="str">
        <f t="shared" si="65"/>
        <v xml:space="preserve">5LLC </v>
      </c>
      <c r="D4209" t="s">
        <v>5211</v>
      </c>
      <c r="E4209" t="s">
        <v>5210</v>
      </c>
      <c r="G4209" t="s">
        <v>10608</v>
      </c>
    </row>
    <row r="4210" spans="1:7" x14ac:dyDescent="0.35">
      <c r="A4210" s="1" t="s">
        <v>10743</v>
      </c>
      <c r="B4210" s="1" t="s">
        <v>26349</v>
      </c>
      <c r="C4210" s="1" t="str">
        <f t="shared" si="65"/>
        <v xml:space="preserve">5LLE </v>
      </c>
      <c r="D4210" t="s">
        <v>5321</v>
      </c>
      <c r="E4210" t="s">
        <v>5322</v>
      </c>
      <c r="G4210" t="s">
        <v>10743</v>
      </c>
    </row>
    <row r="4211" spans="1:7" x14ac:dyDescent="0.35">
      <c r="A4211" s="1" t="s">
        <v>10858</v>
      </c>
      <c r="B4211" s="1" t="s">
        <v>26350</v>
      </c>
      <c r="C4211" s="1" t="str">
        <f t="shared" si="65"/>
        <v xml:space="preserve">5LLG </v>
      </c>
      <c r="D4211" t="s">
        <v>5452</v>
      </c>
      <c r="E4211" t="s">
        <v>5453</v>
      </c>
      <c r="G4211" t="s">
        <v>10858</v>
      </c>
    </row>
    <row r="4212" spans="1:7" x14ac:dyDescent="0.35">
      <c r="A4212" s="1" t="s">
        <v>10732</v>
      </c>
      <c r="B4212" s="1" t="s">
        <v>26351</v>
      </c>
      <c r="C4212" s="1" t="str">
        <f t="shared" si="65"/>
        <v xml:space="preserve">5LLH </v>
      </c>
      <c r="D4212" t="s">
        <v>5311</v>
      </c>
      <c r="E4212" t="s">
        <v>5308</v>
      </c>
      <c r="G4212" t="s">
        <v>10732</v>
      </c>
    </row>
    <row r="4213" spans="1:7" x14ac:dyDescent="0.35">
      <c r="A4213" s="1" t="s">
        <v>8864</v>
      </c>
      <c r="B4213" s="1" t="s">
        <v>26352</v>
      </c>
      <c r="C4213" s="1" t="str">
        <f t="shared" si="65"/>
        <v xml:space="preserve">5LLI </v>
      </c>
      <c r="D4213" t="s">
        <v>4254</v>
      </c>
      <c r="E4213" t="s">
        <v>4255</v>
      </c>
      <c r="G4213" t="s">
        <v>8864</v>
      </c>
    </row>
    <row r="4214" spans="1:7" x14ac:dyDescent="0.35">
      <c r="A4214" s="1" t="s">
        <v>10572</v>
      </c>
      <c r="B4214" s="1" t="s">
        <v>26353</v>
      </c>
      <c r="C4214" s="1" t="str">
        <f t="shared" si="65"/>
        <v xml:space="preserve">5LLO </v>
      </c>
      <c r="D4214" t="s">
        <v>5181</v>
      </c>
      <c r="E4214" t="s">
        <v>10560</v>
      </c>
      <c r="G4214" t="s">
        <v>10572</v>
      </c>
    </row>
    <row r="4215" spans="1:7" x14ac:dyDescent="0.35">
      <c r="A4215" s="1" t="s">
        <v>10518</v>
      </c>
      <c r="B4215" s="1" t="s">
        <v>26354</v>
      </c>
      <c r="C4215" s="1" t="str">
        <f t="shared" si="65"/>
        <v xml:space="preserve">5LLP </v>
      </c>
      <c r="D4215" t="s">
        <v>5148</v>
      </c>
      <c r="E4215" t="s">
        <v>5147</v>
      </c>
      <c r="G4215" t="s">
        <v>10518</v>
      </c>
    </row>
    <row r="4216" spans="1:7" x14ac:dyDescent="0.35">
      <c r="A4216" s="1" t="s">
        <v>6726</v>
      </c>
      <c r="B4216" s="1" t="s">
        <v>26355</v>
      </c>
      <c r="C4216" s="1" t="str">
        <f t="shared" si="65"/>
        <v xml:space="preserve">5LNE </v>
      </c>
      <c r="D4216" t="s">
        <v>2968</v>
      </c>
      <c r="E4216" t="s">
        <v>2964</v>
      </c>
      <c r="G4216" t="s">
        <v>6726</v>
      </c>
    </row>
    <row r="4217" spans="1:7" x14ac:dyDescent="0.35">
      <c r="A4217" s="1" t="s">
        <v>9205</v>
      </c>
      <c r="B4217" s="1" t="s">
        <v>26356</v>
      </c>
      <c r="C4217" s="1" t="str">
        <f t="shared" si="65"/>
        <v xml:space="preserve">5LNY </v>
      </c>
      <c r="D4217" t="s">
        <v>4483</v>
      </c>
      <c r="E4217" t="s">
        <v>4482</v>
      </c>
      <c r="G4217" t="s">
        <v>9205</v>
      </c>
    </row>
    <row r="4218" spans="1:7" x14ac:dyDescent="0.35">
      <c r="A4218" s="1" t="s">
        <v>8946</v>
      </c>
      <c r="B4218" s="1" t="s">
        <v>26357</v>
      </c>
      <c r="C4218" s="1" t="str">
        <f t="shared" si="65"/>
        <v xml:space="preserve">5LOM </v>
      </c>
      <c r="D4218" t="s">
        <v>4319</v>
      </c>
      <c r="E4218" t="s">
        <v>4315</v>
      </c>
      <c r="G4218" t="s">
        <v>8946</v>
      </c>
    </row>
    <row r="4219" spans="1:7" x14ac:dyDescent="0.35">
      <c r="A4219" s="1" t="s">
        <v>7286</v>
      </c>
      <c r="B4219" s="1" t="s">
        <v>26358</v>
      </c>
      <c r="C4219" s="1" t="str">
        <f t="shared" si="65"/>
        <v xml:space="preserve">5LSG </v>
      </c>
      <c r="D4219" t="s">
        <v>3293</v>
      </c>
      <c r="E4219" t="s">
        <v>7263</v>
      </c>
      <c r="G4219" t="s">
        <v>7286</v>
      </c>
    </row>
    <row r="4220" spans="1:7" x14ac:dyDescent="0.35">
      <c r="A4220" s="1" t="s">
        <v>5866</v>
      </c>
      <c r="B4220" s="1" t="s">
        <v>26359</v>
      </c>
      <c r="C4220" s="1" t="str">
        <f t="shared" si="65"/>
        <v xml:space="preserve">5LSH </v>
      </c>
      <c r="D4220" t="s">
        <v>2314</v>
      </c>
      <c r="E4220" t="s">
        <v>2312</v>
      </c>
      <c r="G4220" t="s">
        <v>5866</v>
      </c>
    </row>
    <row r="4221" spans="1:7" x14ac:dyDescent="0.35">
      <c r="A4221" s="1" t="s">
        <v>7670</v>
      </c>
      <c r="B4221" s="1" t="s">
        <v>26360</v>
      </c>
      <c r="C4221" s="1" t="str">
        <f t="shared" si="65"/>
        <v xml:space="preserve">5LSO </v>
      </c>
      <c r="D4221" t="s">
        <v>3503</v>
      </c>
      <c r="E4221" t="s">
        <v>3502</v>
      </c>
      <c r="G4221" t="s">
        <v>7670</v>
      </c>
    </row>
    <row r="4222" spans="1:7" x14ac:dyDescent="0.35">
      <c r="A4222" s="1" t="s">
        <v>7168</v>
      </c>
      <c r="B4222" s="1" t="s">
        <v>26361</v>
      </c>
      <c r="C4222" s="1" t="str">
        <f t="shared" si="65"/>
        <v xml:space="preserve">5LTN </v>
      </c>
      <c r="D4222" t="s">
        <v>3230</v>
      </c>
      <c r="E4222" t="s">
        <v>3226</v>
      </c>
      <c r="G4222" t="s">
        <v>7168</v>
      </c>
    </row>
    <row r="4223" spans="1:7" x14ac:dyDescent="0.35">
      <c r="A4223" s="1" t="s">
        <v>5968</v>
      </c>
      <c r="B4223" s="1" t="s">
        <v>26362</v>
      </c>
      <c r="C4223" s="1" t="str">
        <f t="shared" si="65"/>
        <v xml:space="preserve">5LUD </v>
      </c>
      <c r="D4223" t="s">
        <v>2396</v>
      </c>
      <c r="E4223" t="s">
        <v>2397</v>
      </c>
      <c r="G4223" t="s">
        <v>5968</v>
      </c>
    </row>
    <row r="4224" spans="1:7" x14ac:dyDescent="0.35">
      <c r="A4224" s="1" t="s">
        <v>5618</v>
      </c>
      <c r="B4224" s="1" t="s">
        <v>26363</v>
      </c>
      <c r="C4224" s="1" t="str">
        <f t="shared" si="65"/>
        <v xml:space="preserve">5LVD </v>
      </c>
      <c r="D4224" t="s">
        <v>2069</v>
      </c>
      <c r="E4224" t="s">
        <v>2070</v>
      </c>
      <c r="G4224" t="s">
        <v>5618</v>
      </c>
    </row>
    <row r="4225" spans="1:7" x14ac:dyDescent="0.35">
      <c r="A4225" s="1" t="s">
        <v>7708</v>
      </c>
      <c r="B4225" s="1" t="s">
        <v>26364</v>
      </c>
      <c r="C4225" s="1" t="str">
        <f t="shared" si="65"/>
        <v xml:space="preserve">5LVL </v>
      </c>
      <c r="D4225" t="s">
        <v>3530</v>
      </c>
      <c r="E4225" t="s">
        <v>7704</v>
      </c>
      <c r="G4225" t="s">
        <v>7708</v>
      </c>
    </row>
    <row r="4226" spans="1:7" x14ac:dyDescent="0.35">
      <c r="A4226" s="1" t="s">
        <v>6254</v>
      </c>
      <c r="B4226" s="1" t="s">
        <v>26365</v>
      </c>
      <c r="C4226" s="1" t="str">
        <f t="shared" si="65"/>
        <v xml:space="preserve">5LVQ </v>
      </c>
      <c r="D4226" t="s">
        <v>2641</v>
      </c>
      <c r="E4226" t="s">
        <v>2639</v>
      </c>
      <c r="G4226" t="s">
        <v>6254</v>
      </c>
    </row>
    <row r="4227" spans="1:7" x14ac:dyDescent="0.35">
      <c r="A4227" s="1" t="s">
        <v>5965</v>
      </c>
      <c r="B4227" s="1" t="s">
        <v>26366</v>
      </c>
      <c r="C4227" s="1" t="str">
        <f t="shared" si="65"/>
        <v xml:space="preserve">5LVR </v>
      </c>
      <c r="D4227" t="s">
        <v>2390</v>
      </c>
      <c r="E4227" t="s">
        <v>5955</v>
      </c>
      <c r="G4227" t="s">
        <v>5965</v>
      </c>
    </row>
    <row r="4228" spans="1:7" x14ac:dyDescent="0.35">
      <c r="A4228" s="1" t="s">
        <v>8022</v>
      </c>
      <c r="B4228" s="1" t="s">
        <v>26367</v>
      </c>
      <c r="C4228" s="1" t="str">
        <f t="shared" ref="C4228:C4291" si="66">UPPER(B4228)</f>
        <v xml:space="preserve">5LWD </v>
      </c>
      <c r="D4228" t="s">
        <v>3740</v>
      </c>
      <c r="E4228" t="s">
        <v>3739</v>
      </c>
      <c r="G4228" t="s">
        <v>8022</v>
      </c>
    </row>
    <row r="4229" spans="1:7" x14ac:dyDescent="0.35">
      <c r="A4229" s="1" t="s">
        <v>10344</v>
      </c>
      <c r="B4229" s="1" t="s">
        <v>26368</v>
      </c>
      <c r="C4229" s="1" t="str">
        <f t="shared" si="66"/>
        <v xml:space="preserve">5LWM </v>
      </c>
      <c r="D4229" t="s">
        <v>5046</v>
      </c>
      <c r="E4229" t="s">
        <v>5045</v>
      </c>
      <c r="G4229" t="s">
        <v>10344</v>
      </c>
    </row>
    <row r="4230" spans="1:7" x14ac:dyDescent="0.35">
      <c r="A4230" s="1" t="s">
        <v>6958</v>
      </c>
      <c r="B4230" s="1" t="s">
        <v>26369</v>
      </c>
      <c r="C4230" s="1" t="str">
        <f t="shared" si="66"/>
        <v xml:space="preserve">5LYN </v>
      </c>
      <c r="D4230" t="s">
        <v>3094</v>
      </c>
      <c r="E4230" t="s">
        <v>3091</v>
      </c>
      <c r="G4230" t="s">
        <v>6958</v>
      </c>
    </row>
    <row r="4231" spans="1:7" x14ac:dyDescent="0.35">
      <c r="A4231" s="1" t="s">
        <v>9692</v>
      </c>
      <c r="B4231" s="1" t="s">
        <v>26370</v>
      </c>
      <c r="C4231" s="1" t="str">
        <f t="shared" si="66"/>
        <v xml:space="preserve">5LYR </v>
      </c>
      <c r="D4231" t="s">
        <v>4723</v>
      </c>
      <c r="E4231" t="s">
        <v>4718</v>
      </c>
      <c r="G4231" t="s">
        <v>9692</v>
      </c>
    </row>
    <row r="4232" spans="1:7" x14ac:dyDescent="0.35">
      <c r="A4232" s="1" t="s">
        <v>7537</v>
      </c>
      <c r="B4232" s="1" t="s">
        <v>26371</v>
      </c>
      <c r="C4232" s="1" t="str">
        <f t="shared" si="66"/>
        <v xml:space="preserve">5LZ4 </v>
      </c>
      <c r="D4232" t="s">
        <v>3431</v>
      </c>
      <c r="E4232" t="s">
        <v>7514</v>
      </c>
      <c r="G4232" t="s">
        <v>7537</v>
      </c>
    </row>
    <row r="4233" spans="1:7" x14ac:dyDescent="0.35">
      <c r="A4233" s="1" t="s">
        <v>8137</v>
      </c>
      <c r="B4233" s="1" t="s">
        <v>26372</v>
      </c>
      <c r="C4233" s="1" t="str">
        <f t="shared" si="66"/>
        <v xml:space="preserve">5LZ5 </v>
      </c>
      <c r="D4233" t="s">
        <v>3817</v>
      </c>
      <c r="E4233" t="s">
        <v>3813</v>
      </c>
      <c r="G4233" t="s">
        <v>8137</v>
      </c>
    </row>
    <row r="4234" spans="1:7" x14ac:dyDescent="0.35">
      <c r="A4234" s="1" t="s">
        <v>8055</v>
      </c>
      <c r="B4234" s="1" t="s">
        <v>26373</v>
      </c>
      <c r="C4234" s="1" t="str">
        <f t="shared" si="66"/>
        <v xml:space="preserve">5LZ7 </v>
      </c>
      <c r="D4234" t="s">
        <v>3766</v>
      </c>
      <c r="E4234" t="s">
        <v>3762</v>
      </c>
      <c r="G4234" t="s">
        <v>8055</v>
      </c>
    </row>
    <row r="4235" spans="1:7" x14ac:dyDescent="0.35">
      <c r="A4235" s="1" t="s">
        <v>8125</v>
      </c>
      <c r="B4235" s="1" t="s">
        <v>26374</v>
      </c>
      <c r="C4235" s="1" t="str">
        <f t="shared" si="66"/>
        <v xml:space="preserve">5M04 </v>
      </c>
      <c r="D4235" t="s">
        <v>3808</v>
      </c>
      <c r="E4235" t="s">
        <v>3807</v>
      </c>
      <c r="G4235" t="s">
        <v>8125</v>
      </c>
    </row>
    <row r="4236" spans="1:7" x14ac:dyDescent="0.35">
      <c r="A4236" s="1" t="s">
        <v>5990</v>
      </c>
      <c r="B4236" s="1" t="s">
        <v>26375</v>
      </c>
      <c r="C4236" s="1" t="str">
        <f t="shared" si="66"/>
        <v xml:space="preserve">5M17 </v>
      </c>
      <c r="D4236" t="s">
        <v>2416</v>
      </c>
      <c r="E4236" t="s">
        <v>2413</v>
      </c>
      <c r="G4236" t="s">
        <v>5990</v>
      </c>
    </row>
    <row r="4237" spans="1:7" x14ac:dyDescent="0.35">
      <c r="A4237" s="1" t="s">
        <v>10359</v>
      </c>
      <c r="B4237" s="1" t="s">
        <v>26376</v>
      </c>
      <c r="C4237" s="1" t="str">
        <f t="shared" si="66"/>
        <v xml:space="preserve">5M23 </v>
      </c>
      <c r="D4237" t="s">
        <v>5052</v>
      </c>
      <c r="E4237" t="s">
        <v>10358</v>
      </c>
      <c r="G4237" t="s">
        <v>10359</v>
      </c>
    </row>
    <row r="4238" spans="1:7" x14ac:dyDescent="0.35">
      <c r="A4238" s="1" t="s">
        <v>9919</v>
      </c>
      <c r="B4238" s="1" t="s">
        <v>26377</v>
      </c>
      <c r="C4238" s="1" t="str">
        <f t="shared" si="66"/>
        <v xml:space="preserve">5M25 </v>
      </c>
      <c r="D4238" t="s">
        <v>4845</v>
      </c>
      <c r="E4238" t="s">
        <v>4842</v>
      </c>
      <c r="G4238" t="s">
        <v>9919</v>
      </c>
    </row>
    <row r="4239" spans="1:7" x14ac:dyDescent="0.35">
      <c r="A4239" s="1" t="s">
        <v>6386</v>
      </c>
      <c r="B4239" s="1" t="s">
        <v>26378</v>
      </c>
      <c r="C4239" s="1" t="str">
        <f t="shared" si="66"/>
        <v xml:space="preserve">5M28 </v>
      </c>
      <c r="D4239" t="s">
        <v>2738</v>
      </c>
      <c r="E4239" t="s">
        <v>2739</v>
      </c>
      <c r="G4239" t="s">
        <v>6386</v>
      </c>
    </row>
    <row r="4240" spans="1:7" x14ac:dyDescent="0.35">
      <c r="A4240" s="1" t="s">
        <v>6134</v>
      </c>
      <c r="B4240" s="1" t="s">
        <v>26379</v>
      </c>
      <c r="C4240" s="1" t="str">
        <f t="shared" si="66"/>
        <v xml:space="preserve">5M5D </v>
      </c>
      <c r="D4240" t="s">
        <v>2542</v>
      </c>
      <c r="E4240" t="s">
        <v>2540</v>
      </c>
      <c r="G4240" t="s">
        <v>6134</v>
      </c>
    </row>
    <row r="4241" spans="1:7" x14ac:dyDescent="0.35">
      <c r="A4241" s="1" t="s">
        <v>9422</v>
      </c>
      <c r="B4241" s="1" t="s">
        <v>26380</v>
      </c>
      <c r="C4241" s="1" t="str">
        <f t="shared" si="66"/>
        <v xml:space="preserve">5M77 </v>
      </c>
      <c r="D4241" t="s">
        <v>4605</v>
      </c>
      <c r="E4241" t="s">
        <v>4602</v>
      </c>
      <c r="G4241" t="s">
        <v>9422</v>
      </c>
    </row>
    <row r="4242" spans="1:7" x14ac:dyDescent="0.35">
      <c r="A4242" s="1" t="s">
        <v>10432</v>
      </c>
      <c r="B4242" s="1" t="s">
        <v>26381</v>
      </c>
      <c r="C4242" s="1" t="str">
        <f t="shared" si="66"/>
        <v xml:space="preserve">5M7S </v>
      </c>
      <c r="D4242" t="s">
        <v>5088</v>
      </c>
      <c r="E4242" t="s">
        <v>5087</v>
      </c>
      <c r="G4242" t="s">
        <v>10432</v>
      </c>
    </row>
    <row r="4243" spans="1:7" x14ac:dyDescent="0.35">
      <c r="A4243" s="1" t="s">
        <v>9862</v>
      </c>
      <c r="B4243" s="1" t="s">
        <v>26382</v>
      </c>
      <c r="C4243" s="1" t="str">
        <f t="shared" si="66"/>
        <v xml:space="preserve">5M7U </v>
      </c>
      <c r="D4243" t="s">
        <v>4805</v>
      </c>
      <c r="E4243" t="s">
        <v>9847</v>
      </c>
      <c r="G4243" t="s">
        <v>9862</v>
      </c>
    </row>
    <row r="4244" spans="1:7" x14ac:dyDescent="0.35">
      <c r="A4244" s="1" t="s">
        <v>5552</v>
      </c>
      <c r="B4244" s="1" t="s">
        <v>26383</v>
      </c>
      <c r="C4244" s="1" t="str">
        <f t="shared" si="66"/>
        <v xml:space="preserve">5M9W </v>
      </c>
      <c r="D4244" t="s">
        <v>1988</v>
      </c>
      <c r="E4244" t="s">
        <v>1989</v>
      </c>
      <c r="G4244" t="s">
        <v>5552</v>
      </c>
    </row>
    <row r="4245" spans="1:7" x14ac:dyDescent="0.35">
      <c r="A4245" s="1" t="s">
        <v>5900</v>
      </c>
      <c r="B4245" s="1" t="s">
        <v>26384</v>
      </c>
      <c r="C4245" s="1" t="str">
        <f t="shared" si="66"/>
        <v xml:space="preserve">5MA7 </v>
      </c>
      <c r="D4245" t="s">
        <v>2346</v>
      </c>
      <c r="E4245" t="s">
        <v>2343</v>
      </c>
      <c r="G4245" t="s">
        <v>5900</v>
      </c>
    </row>
    <row r="4246" spans="1:7" x14ac:dyDescent="0.35">
      <c r="A4246" s="1" t="s">
        <v>5921</v>
      </c>
      <c r="B4246" s="1" t="s">
        <v>26385</v>
      </c>
      <c r="C4246" s="1" t="str">
        <f t="shared" si="66"/>
        <v xml:space="preserve">5MBY </v>
      </c>
      <c r="D4246" t="s">
        <v>2364</v>
      </c>
      <c r="E4246" t="s">
        <v>2362</v>
      </c>
      <c r="G4246" t="s">
        <v>5921</v>
      </c>
    </row>
    <row r="4247" spans="1:7" x14ac:dyDescent="0.35">
      <c r="A4247" s="1" t="s">
        <v>8106</v>
      </c>
      <c r="B4247" s="1" t="s">
        <v>26386</v>
      </c>
      <c r="C4247" s="1" t="str">
        <f t="shared" si="66"/>
        <v xml:space="preserve">5MEH </v>
      </c>
      <c r="D4247" t="s">
        <v>3797</v>
      </c>
      <c r="E4247" t="s">
        <v>3793</v>
      </c>
      <c r="G4247" t="s">
        <v>8106</v>
      </c>
    </row>
    <row r="4248" spans="1:7" x14ac:dyDescent="0.35">
      <c r="A4248" s="1" t="s">
        <v>7249</v>
      </c>
      <c r="B4248" s="1" t="s">
        <v>26387</v>
      </c>
      <c r="C4248" s="1" t="str">
        <f t="shared" si="66"/>
        <v xml:space="preserve">5MEK </v>
      </c>
      <c r="D4248" t="s">
        <v>3282</v>
      </c>
      <c r="E4248" t="s">
        <v>3281</v>
      </c>
      <c r="G4248" t="s">
        <v>7249</v>
      </c>
    </row>
    <row r="4249" spans="1:7" x14ac:dyDescent="0.35">
      <c r="A4249" s="1" t="s">
        <v>8269</v>
      </c>
      <c r="B4249" s="1" t="s">
        <v>26388</v>
      </c>
      <c r="C4249" s="1" t="str">
        <f t="shared" si="66"/>
        <v xml:space="preserve">5MES </v>
      </c>
      <c r="D4249" t="s">
        <v>3900</v>
      </c>
      <c r="E4249" t="s">
        <v>3896</v>
      </c>
      <c r="G4249" t="s">
        <v>8269</v>
      </c>
    </row>
    <row r="4250" spans="1:7" x14ac:dyDescent="0.35">
      <c r="A4250" s="1" t="s">
        <v>9587</v>
      </c>
      <c r="B4250" s="1" t="s">
        <v>26389</v>
      </c>
      <c r="C4250" s="1" t="str">
        <f t="shared" si="66"/>
        <v xml:space="preserve">5MG2 </v>
      </c>
      <c r="D4250" t="s">
        <v>4672</v>
      </c>
      <c r="E4250" t="s">
        <v>4673</v>
      </c>
      <c r="G4250" t="s">
        <v>9587</v>
      </c>
    </row>
    <row r="4251" spans="1:7" x14ac:dyDescent="0.35">
      <c r="A4251" s="1" t="s">
        <v>6196</v>
      </c>
      <c r="B4251" s="1" t="s">
        <v>26390</v>
      </c>
      <c r="C4251" s="1" t="str">
        <f t="shared" si="66"/>
        <v xml:space="preserve">5MGE </v>
      </c>
      <c r="D4251" t="s">
        <v>2593</v>
      </c>
      <c r="E4251" t="s">
        <v>2591</v>
      </c>
      <c r="G4251" t="s">
        <v>6196</v>
      </c>
    </row>
    <row r="4252" spans="1:7" x14ac:dyDescent="0.35">
      <c r="A4252" s="1" t="s">
        <v>6342</v>
      </c>
      <c r="B4252" s="1" t="s">
        <v>26391</v>
      </c>
      <c r="C4252" s="1" t="str">
        <f t="shared" si="66"/>
        <v xml:space="preserve">5MGF </v>
      </c>
      <c r="D4252" t="s">
        <v>2713</v>
      </c>
      <c r="E4252" t="s">
        <v>2714</v>
      </c>
      <c r="G4252" t="s">
        <v>6342</v>
      </c>
    </row>
    <row r="4253" spans="1:7" x14ac:dyDescent="0.35">
      <c r="A4253" s="1" t="s">
        <v>6355</v>
      </c>
      <c r="B4253" s="1" t="s">
        <v>26392</v>
      </c>
      <c r="C4253" s="1" t="str">
        <f t="shared" si="66"/>
        <v xml:space="preserve">5MGJ </v>
      </c>
      <c r="D4253" t="s">
        <v>2726</v>
      </c>
      <c r="E4253" t="s">
        <v>2724</v>
      </c>
      <c r="G4253" t="s">
        <v>6355</v>
      </c>
    </row>
    <row r="4254" spans="1:7" x14ac:dyDescent="0.35">
      <c r="A4254" s="1" t="s">
        <v>6170</v>
      </c>
      <c r="B4254" s="1" t="s">
        <v>26393</v>
      </c>
      <c r="C4254" s="1" t="str">
        <f t="shared" si="66"/>
        <v xml:space="preserve">5MGK </v>
      </c>
      <c r="D4254" t="s">
        <v>2561</v>
      </c>
      <c r="E4254" t="s">
        <v>6154</v>
      </c>
      <c r="G4254" t="s">
        <v>6170</v>
      </c>
    </row>
    <row r="4255" spans="1:7" x14ac:dyDescent="0.35">
      <c r="A4255" s="1" t="s">
        <v>10159</v>
      </c>
      <c r="B4255" s="1" t="s">
        <v>26394</v>
      </c>
      <c r="C4255" s="1" t="str">
        <f t="shared" si="66"/>
        <v xml:space="preserve">5MJN </v>
      </c>
      <c r="D4255" t="s">
        <v>4966</v>
      </c>
      <c r="E4255" t="s">
        <v>4965</v>
      </c>
      <c r="G4255" t="s">
        <v>10159</v>
      </c>
    </row>
    <row r="4256" spans="1:7" x14ac:dyDescent="0.35">
      <c r="A4256" s="1" t="s">
        <v>6736</v>
      </c>
      <c r="B4256" s="1" t="s">
        <v>26395</v>
      </c>
      <c r="C4256" s="1" t="str">
        <f t="shared" si="66"/>
        <v xml:space="preserve">5MKR </v>
      </c>
      <c r="D4256" t="s">
        <v>2971</v>
      </c>
      <c r="E4256" t="s">
        <v>2970</v>
      </c>
      <c r="G4256" t="s">
        <v>6736</v>
      </c>
    </row>
    <row r="4257" spans="1:7" x14ac:dyDescent="0.35">
      <c r="A4257" s="1" t="s">
        <v>6737</v>
      </c>
      <c r="B4257" s="1" t="s">
        <v>26396</v>
      </c>
      <c r="C4257" s="1" t="str">
        <f t="shared" si="66"/>
        <v xml:space="preserve">5MKS </v>
      </c>
      <c r="D4257" t="s">
        <v>2971</v>
      </c>
      <c r="E4257" t="s">
        <v>2970</v>
      </c>
      <c r="G4257" t="s">
        <v>6737</v>
      </c>
    </row>
    <row r="4258" spans="1:7" x14ac:dyDescent="0.35">
      <c r="A4258" s="1" t="s">
        <v>10339</v>
      </c>
      <c r="B4258" s="1" t="s">
        <v>26397</v>
      </c>
      <c r="C4258" s="1" t="str">
        <f t="shared" si="66"/>
        <v xml:space="preserve">5MLJ </v>
      </c>
      <c r="D4258" t="s">
        <v>5042</v>
      </c>
      <c r="E4258" t="s">
        <v>5041</v>
      </c>
      <c r="G4258" t="s">
        <v>10339</v>
      </c>
    </row>
    <row r="4259" spans="1:7" x14ac:dyDescent="0.35">
      <c r="A4259" s="1" t="s">
        <v>7671</v>
      </c>
      <c r="B4259" s="1" t="s">
        <v>26398</v>
      </c>
      <c r="C4259" s="1" t="str">
        <f t="shared" si="66"/>
        <v xml:space="preserve">5MME </v>
      </c>
      <c r="D4259" t="s">
        <v>3503</v>
      </c>
      <c r="E4259" t="s">
        <v>3502</v>
      </c>
      <c r="G4259" t="s">
        <v>7671</v>
      </c>
    </row>
    <row r="4260" spans="1:7" x14ac:dyDescent="0.35">
      <c r="A4260" s="1" t="s">
        <v>7821</v>
      </c>
      <c r="B4260" s="1" t="s">
        <v>26399</v>
      </c>
      <c r="C4260" s="1" t="str">
        <f t="shared" si="66"/>
        <v xml:space="preserve">5MMG </v>
      </c>
      <c r="D4260" t="s">
        <v>3589</v>
      </c>
      <c r="E4260" t="s">
        <v>3585</v>
      </c>
      <c r="G4260" t="s">
        <v>7821</v>
      </c>
    </row>
    <row r="4261" spans="1:7" x14ac:dyDescent="0.35">
      <c r="A4261" s="1" t="s">
        <v>5595</v>
      </c>
      <c r="B4261" s="1" t="s">
        <v>26400</v>
      </c>
      <c r="C4261" s="1" t="str">
        <f t="shared" si="66"/>
        <v xml:space="preserve">5MN1 </v>
      </c>
      <c r="D4261" t="s">
        <v>2044</v>
      </c>
      <c r="E4261" t="s">
        <v>2043</v>
      </c>
      <c r="G4261" t="s">
        <v>5595</v>
      </c>
    </row>
    <row r="4262" spans="1:7" x14ac:dyDescent="0.35">
      <c r="A4262" s="1" t="s">
        <v>6078</v>
      </c>
      <c r="B4262" s="1" t="s">
        <v>26401</v>
      </c>
      <c r="C4262" s="1" t="str">
        <f t="shared" si="66"/>
        <v xml:space="preserve">5MNN </v>
      </c>
      <c r="D4262" t="s">
        <v>2494</v>
      </c>
      <c r="E4262" t="s">
        <v>2491</v>
      </c>
      <c r="G4262" t="s">
        <v>6078</v>
      </c>
    </row>
    <row r="4263" spans="1:7" x14ac:dyDescent="0.35">
      <c r="A4263" s="1" t="s">
        <v>7322</v>
      </c>
      <c r="B4263" s="1" t="s">
        <v>26402</v>
      </c>
      <c r="C4263" s="1" t="str">
        <f t="shared" si="66"/>
        <v xml:space="preserve">5MNR </v>
      </c>
      <c r="D4263" t="s">
        <v>3319</v>
      </c>
      <c r="E4263" t="s">
        <v>3320</v>
      </c>
      <c r="G4263" t="s">
        <v>7322</v>
      </c>
    </row>
    <row r="4264" spans="1:7" x14ac:dyDescent="0.35">
      <c r="A4264" s="1" t="s">
        <v>7606</v>
      </c>
      <c r="B4264" s="1" t="s">
        <v>26403</v>
      </c>
      <c r="C4264" s="1" t="str">
        <f t="shared" si="66"/>
        <v xml:space="preserve">5MO8 </v>
      </c>
      <c r="D4264" t="s">
        <v>3476</v>
      </c>
      <c r="E4264" t="s">
        <v>3477</v>
      </c>
      <c r="G4264" t="s">
        <v>7606</v>
      </c>
    </row>
    <row r="4265" spans="1:7" x14ac:dyDescent="0.35">
      <c r="A4265" s="1" t="s">
        <v>5927</v>
      </c>
      <c r="B4265" s="1" t="s">
        <v>26404</v>
      </c>
      <c r="C4265" s="1" t="str">
        <f t="shared" si="66"/>
        <v xml:space="preserve">5MOD </v>
      </c>
      <c r="D4265" t="s">
        <v>2368</v>
      </c>
      <c r="E4265" t="s">
        <v>2366</v>
      </c>
      <c r="G4265" t="s">
        <v>5927</v>
      </c>
    </row>
    <row r="4266" spans="1:7" x14ac:dyDescent="0.35">
      <c r="A4266" s="1" t="s">
        <v>10154</v>
      </c>
      <c r="B4266" s="1" t="s">
        <v>26405</v>
      </c>
      <c r="C4266" s="1" t="str">
        <f t="shared" si="66"/>
        <v xml:space="preserve">5MPK </v>
      </c>
      <c r="D4266" t="s">
        <v>4963</v>
      </c>
      <c r="E4266" t="s">
        <v>4958</v>
      </c>
      <c r="G4266" t="s">
        <v>10154</v>
      </c>
    </row>
    <row r="4267" spans="1:7" x14ac:dyDescent="0.35">
      <c r="A4267" s="1" t="s">
        <v>8886</v>
      </c>
      <c r="B4267" s="1" t="s">
        <v>26406</v>
      </c>
      <c r="C4267" s="1" t="str">
        <f t="shared" si="66"/>
        <v xml:space="preserve">5MPN </v>
      </c>
      <c r="D4267" t="s">
        <v>4278</v>
      </c>
      <c r="E4267" t="s">
        <v>4271</v>
      </c>
      <c r="G4267" t="s">
        <v>8886</v>
      </c>
    </row>
    <row r="4268" spans="1:7" x14ac:dyDescent="0.35">
      <c r="A4268" s="1" t="s">
        <v>6202</v>
      </c>
      <c r="B4268" s="1" t="s">
        <v>26407</v>
      </c>
      <c r="C4268" s="1" t="str">
        <f t="shared" si="66"/>
        <v xml:space="preserve">5MPZ </v>
      </c>
      <c r="D4268" t="s">
        <v>2600</v>
      </c>
      <c r="E4268" t="s">
        <v>2597</v>
      </c>
      <c r="G4268" t="s">
        <v>6202</v>
      </c>
    </row>
    <row r="4269" spans="1:7" x14ac:dyDescent="0.35">
      <c r="A4269" s="1" t="s">
        <v>7287</v>
      </c>
      <c r="B4269" s="1" t="s">
        <v>26408</v>
      </c>
      <c r="C4269" s="1" t="str">
        <f t="shared" si="66"/>
        <v xml:space="preserve">5MQE </v>
      </c>
      <c r="D4269" t="s">
        <v>3293</v>
      </c>
      <c r="E4269" t="s">
        <v>7263</v>
      </c>
      <c r="G4269" t="s">
        <v>7287</v>
      </c>
    </row>
    <row r="4270" spans="1:7" x14ac:dyDescent="0.35">
      <c r="A4270" s="1" t="s">
        <v>8114</v>
      </c>
      <c r="B4270" s="1" t="s">
        <v>26409</v>
      </c>
      <c r="C4270" s="1" t="str">
        <f t="shared" si="66"/>
        <v xml:space="preserve">5MRB </v>
      </c>
      <c r="D4270" t="s">
        <v>3804</v>
      </c>
      <c r="E4270" t="s">
        <v>3802</v>
      </c>
      <c r="G4270" t="s">
        <v>8114</v>
      </c>
    </row>
    <row r="4271" spans="1:7" x14ac:dyDescent="0.35">
      <c r="A4271" s="1" t="s">
        <v>6950</v>
      </c>
      <c r="B4271" s="1" t="s">
        <v>26410</v>
      </c>
      <c r="C4271" s="1" t="str">
        <f t="shared" si="66"/>
        <v xml:space="preserve">5MRM </v>
      </c>
      <c r="D4271" t="s">
        <v>3088</v>
      </c>
      <c r="E4271" t="s">
        <v>3086</v>
      </c>
      <c r="G4271" t="s">
        <v>6950</v>
      </c>
    </row>
    <row r="4272" spans="1:7" x14ac:dyDescent="0.35">
      <c r="A4272" s="1" t="s">
        <v>7538</v>
      </c>
      <c r="B4272" s="1" t="s">
        <v>26411</v>
      </c>
      <c r="C4272" s="1" t="str">
        <f t="shared" si="66"/>
        <v xml:space="preserve">5MRO </v>
      </c>
      <c r="D4272" t="s">
        <v>3437</v>
      </c>
      <c r="E4272" t="s">
        <v>7514</v>
      </c>
      <c r="G4272" t="s">
        <v>7538</v>
      </c>
    </row>
    <row r="4273" spans="1:7" x14ac:dyDescent="0.35">
      <c r="A4273" s="1" t="s">
        <v>7389</v>
      </c>
      <c r="B4273" s="1" t="s">
        <v>26412</v>
      </c>
      <c r="C4273" s="1" t="str">
        <f t="shared" si="66"/>
        <v xml:space="preserve">5MRP </v>
      </c>
      <c r="D4273" t="s">
        <v>3354</v>
      </c>
      <c r="E4273" t="s">
        <v>3351</v>
      </c>
      <c r="G4273" t="s">
        <v>7389</v>
      </c>
    </row>
    <row r="4274" spans="1:7" x14ac:dyDescent="0.35">
      <c r="A4274" s="1" t="s">
        <v>9288</v>
      </c>
      <c r="B4274" s="1" t="s">
        <v>26413</v>
      </c>
      <c r="C4274" s="1" t="str">
        <f t="shared" si="66"/>
        <v xml:space="preserve">5MSB </v>
      </c>
      <c r="D4274" t="s">
        <v>4521</v>
      </c>
      <c r="E4274" t="s">
        <v>4520</v>
      </c>
      <c r="G4274" t="s">
        <v>9288</v>
      </c>
    </row>
    <row r="4275" spans="1:7" x14ac:dyDescent="0.35">
      <c r="A4275" s="1" t="s">
        <v>7573</v>
      </c>
      <c r="B4275" s="1" t="s">
        <v>26414</v>
      </c>
      <c r="C4275" s="1" t="str">
        <f t="shared" si="66"/>
        <v xml:space="preserve">5MWH </v>
      </c>
      <c r="D4275" t="s">
        <v>3452</v>
      </c>
      <c r="E4275" t="s">
        <v>3451</v>
      </c>
      <c r="G4275" t="s">
        <v>7573</v>
      </c>
    </row>
    <row r="4276" spans="1:7" x14ac:dyDescent="0.35">
      <c r="A4276" s="1" t="s">
        <v>9318</v>
      </c>
      <c r="B4276" s="1" t="s">
        <v>26415</v>
      </c>
      <c r="C4276" s="1" t="str">
        <f t="shared" si="66"/>
        <v xml:space="preserve">5MWP </v>
      </c>
      <c r="D4276" t="s">
        <v>4545</v>
      </c>
      <c r="E4276" t="s">
        <v>9317</v>
      </c>
      <c r="G4276" t="s">
        <v>9318</v>
      </c>
    </row>
    <row r="4277" spans="1:7" x14ac:dyDescent="0.35">
      <c r="A4277" s="1" t="s">
        <v>8823</v>
      </c>
      <c r="B4277" s="1" t="s">
        <v>26416</v>
      </c>
      <c r="C4277" s="1" t="str">
        <f t="shared" si="66"/>
        <v xml:space="preserve">5MWY </v>
      </c>
      <c r="D4277" t="s">
        <v>4218</v>
      </c>
      <c r="E4277" t="s">
        <v>8795</v>
      </c>
      <c r="G4277" t="s">
        <v>8823</v>
      </c>
    </row>
    <row r="4278" spans="1:7" x14ac:dyDescent="0.35">
      <c r="A4278" s="1" t="s">
        <v>5950</v>
      </c>
      <c r="B4278" s="1" t="s">
        <v>26417</v>
      </c>
      <c r="C4278" s="1" t="str">
        <f t="shared" si="66"/>
        <v xml:space="preserve">5MXF </v>
      </c>
      <c r="D4278" t="s">
        <v>2387</v>
      </c>
      <c r="E4278" t="s">
        <v>2384</v>
      </c>
      <c r="G4278" t="s">
        <v>5950</v>
      </c>
    </row>
    <row r="4279" spans="1:7" x14ac:dyDescent="0.35">
      <c r="A4279" s="1" t="s">
        <v>8956</v>
      </c>
      <c r="B4279" s="1" t="s">
        <v>26418</v>
      </c>
      <c r="C4279" s="1" t="str">
        <f t="shared" si="66"/>
        <v xml:space="preserve">5MY8 </v>
      </c>
      <c r="D4279" t="s">
        <v>4325</v>
      </c>
      <c r="E4279" t="s">
        <v>4321</v>
      </c>
      <c r="G4279" t="s">
        <v>8956</v>
      </c>
    </row>
    <row r="4280" spans="1:7" x14ac:dyDescent="0.35">
      <c r="A4280" s="1" t="s">
        <v>5570</v>
      </c>
      <c r="B4280" s="1" t="s">
        <v>26419</v>
      </c>
      <c r="C4280" s="1" t="str">
        <f t="shared" si="66"/>
        <v xml:space="preserve">5MZ8 </v>
      </c>
      <c r="D4280" t="s">
        <v>2008</v>
      </c>
      <c r="E4280" t="s">
        <v>2006</v>
      </c>
      <c r="G4280" t="s">
        <v>5570</v>
      </c>
    </row>
    <row r="4281" spans="1:7" x14ac:dyDescent="0.35">
      <c r="A4281" s="1" t="s">
        <v>10119</v>
      </c>
      <c r="B4281" s="1" t="s">
        <v>26420</v>
      </c>
      <c r="C4281" s="1" t="str">
        <f t="shared" si="66"/>
        <v xml:space="preserve">5N0D </v>
      </c>
      <c r="D4281" t="s">
        <v>4948</v>
      </c>
      <c r="E4281" t="s">
        <v>4949</v>
      </c>
      <c r="G4281" t="s">
        <v>10119</v>
      </c>
    </row>
    <row r="4282" spans="1:7" x14ac:dyDescent="0.35">
      <c r="A4282" s="1" t="s">
        <v>10102</v>
      </c>
      <c r="B4282" s="1" t="s">
        <v>26421</v>
      </c>
      <c r="C4282" s="1" t="str">
        <f t="shared" si="66"/>
        <v xml:space="preserve">5N0E </v>
      </c>
      <c r="D4282" t="s">
        <v>4941</v>
      </c>
      <c r="E4282" t="s">
        <v>4940</v>
      </c>
      <c r="G4282" t="s">
        <v>10102</v>
      </c>
    </row>
    <row r="4283" spans="1:7" x14ac:dyDescent="0.35">
      <c r="A4283" s="1" t="s">
        <v>7855</v>
      </c>
      <c r="B4283" s="1" t="s">
        <v>26422</v>
      </c>
      <c r="C4283" s="1" t="str">
        <f t="shared" si="66"/>
        <v xml:space="preserve">5N0F </v>
      </c>
      <c r="D4283" t="s">
        <v>3616</v>
      </c>
      <c r="E4283" t="s">
        <v>3613</v>
      </c>
      <c r="G4283" t="s">
        <v>7855</v>
      </c>
    </row>
    <row r="4284" spans="1:7" x14ac:dyDescent="0.35">
      <c r="A4284" s="1" t="s">
        <v>7211</v>
      </c>
      <c r="B4284" s="1" t="s">
        <v>26423</v>
      </c>
      <c r="C4284" s="1" t="str">
        <f t="shared" si="66"/>
        <v xml:space="preserve">5N17 </v>
      </c>
      <c r="D4284" t="s">
        <v>3250</v>
      </c>
      <c r="E4284" t="s">
        <v>3251</v>
      </c>
      <c r="G4284" t="s">
        <v>7211</v>
      </c>
    </row>
    <row r="4285" spans="1:7" x14ac:dyDescent="0.35">
      <c r="A4285" s="1" t="s">
        <v>7509</v>
      </c>
      <c r="B4285" s="1" t="s">
        <v>26424</v>
      </c>
      <c r="C4285" s="1" t="str">
        <f t="shared" si="66"/>
        <v xml:space="preserve">5N18 </v>
      </c>
      <c r="D4285" t="s">
        <v>3426</v>
      </c>
      <c r="E4285" t="s">
        <v>3424</v>
      </c>
      <c r="G4285" t="s">
        <v>7509</v>
      </c>
    </row>
    <row r="4286" spans="1:7" x14ac:dyDescent="0.35">
      <c r="A4286" s="1" t="s">
        <v>9722</v>
      </c>
      <c r="B4286" s="1" t="s">
        <v>26425</v>
      </c>
      <c r="C4286" s="1" t="str">
        <f t="shared" si="66"/>
        <v xml:space="preserve">5N1R </v>
      </c>
      <c r="D4286" t="s">
        <v>4744</v>
      </c>
      <c r="E4286" t="s">
        <v>4743</v>
      </c>
      <c r="G4286" t="s">
        <v>9722</v>
      </c>
    </row>
    <row r="4287" spans="1:7" x14ac:dyDescent="0.35">
      <c r="A4287" s="1" t="s">
        <v>9751</v>
      </c>
      <c r="B4287" s="1" t="s">
        <v>26426</v>
      </c>
      <c r="C4287" s="1" t="str">
        <f t="shared" si="66"/>
        <v xml:space="preserve">5N1S </v>
      </c>
      <c r="D4287" t="s">
        <v>4758</v>
      </c>
      <c r="E4287" t="s">
        <v>4756</v>
      </c>
      <c r="G4287" t="s">
        <v>9751</v>
      </c>
    </row>
    <row r="4288" spans="1:7" x14ac:dyDescent="0.35">
      <c r="A4288" s="1" t="s">
        <v>9920</v>
      </c>
      <c r="B4288" s="1" t="s">
        <v>26427</v>
      </c>
      <c r="C4288" s="1" t="str">
        <f t="shared" si="66"/>
        <v xml:space="preserve">5N1Z </v>
      </c>
      <c r="D4288" t="s">
        <v>4846</v>
      </c>
      <c r="E4288" t="s">
        <v>4842</v>
      </c>
      <c r="G4288" t="s">
        <v>9920</v>
      </c>
    </row>
    <row r="4289" spans="1:7" x14ac:dyDescent="0.35">
      <c r="A4289" s="1" t="s">
        <v>10369</v>
      </c>
      <c r="B4289" s="1" t="s">
        <v>26428</v>
      </c>
      <c r="C4289" s="1" t="str">
        <f t="shared" si="66"/>
        <v xml:space="preserve">5N24 </v>
      </c>
      <c r="D4289" t="s">
        <v>5058</v>
      </c>
      <c r="E4289" t="s">
        <v>5056</v>
      </c>
      <c r="G4289" t="s">
        <v>10369</v>
      </c>
    </row>
    <row r="4290" spans="1:7" x14ac:dyDescent="0.35">
      <c r="A4290" s="1" t="s">
        <v>9593</v>
      </c>
      <c r="B4290" s="1" t="s">
        <v>26429</v>
      </c>
      <c r="C4290" s="1" t="str">
        <f t="shared" si="66"/>
        <v xml:space="preserve">5N25 </v>
      </c>
      <c r="D4290" t="s">
        <v>4681</v>
      </c>
      <c r="E4290" t="s">
        <v>4680</v>
      </c>
      <c r="G4290" t="s">
        <v>9593</v>
      </c>
    </row>
    <row r="4291" spans="1:7" x14ac:dyDescent="0.35">
      <c r="A4291" s="1" t="s">
        <v>6998</v>
      </c>
      <c r="B4291" s="1" t="s">
        <v>26430</v>
      </c>
      <c r="C4291" s="1" t="str">
        <f t="shared" si="66"/>
        <v xml:space="preserve">5N2T </v>
      </c>
      <c r="D4291" t="s">
        <v>3119</v>
      </c>
      <c r="E4291" t="s">
        <v>3115</v>
      </c>
      <c r="G4291" t="s">
        <v>6998</v>
      </c>
    </row>
    <row r="4292" spans="1:7" x14ac:dyDescent="0.35">
      <c r="A4292" s="1" t="s">
        <v>7205</v>
      </c>
      <c r="B4292" s="1" t="s">
        <v>26431</v>
      </c>
      <c r="C4292" s="1" t="str">
        <f t="shared" ref="C4292:C4355" si="67">UPPER(B4292)</f>
        <v xml:space="preserve">5N2Z </v>
      </c>
      <c r="D4292" t="s">
        <v>3246</v>
      </c>
      <c r="E4292" t="s">
        <v>3247</v>
      </c>
      <c r="G4292" t="s">
        <v>7205</v>
      </c>
    </row>
    <row r="4293" spans="1:7" x14ac:dyDescent="0.35">
      <c r="A4293" s="1" t="s">
        <v>7607</v>
      </c>
      <c r="B4293" s="1" t="s">
        <v>26432</v>
      </c>
      <c r="C4293" s="1" t="str">
        <f t="shared" si="67"/>
        <v xml:space="preserve">5N31 </v>
      </c>
      <c r="D4293" t="s">
        <v>3480</v>
      </c>
      <c r="E4293" t="s">
        <v>3477</v>
      </c>
      <c r="G4293" t="s">
        <v>7607</v>
      </c>
    </row>
    <row r="4294" spans="1:7" x14ac:dyDescent="0.35">
      <c r="A4294" s="1" t="s">
        <v>6621</v>
      </c>
      <c r="B4294" s="1" t="s">
        <v>26433</v>
      </c>
      <c r="C4294" s="1" t="str">
        <f t="shared" si="67"/>
        <v xml:space="preserve">5N34 </v>
      </c>
      <c r="D4294" t="s">
        <v>2902</v>
      </c>
      <c r="E4294" t="s">
        <v>2900</v>
      </c>
      <c r="G4294" t="s">
        <v>6621</v>
      </c>
    </row>
    <row r="4295" spans="1:7" x14ac:dyDescent="0.35">
      <c r="A4295" s="1" t="s">
        <v>6396</v>
      </c>
      <c r="B4295" s="1" t="s">
        <v>26434</v>
      </c>
      <c r="C4295" s="1" t="str">
        <f t="shared" si="67"/>
        <v xml:space="preserve">5N3V </v>
      </c>
      <c r="D4295" t="s">
        <v>2750</v>
      </c>
      <c r="E4295" t="s">
        <v>2748</v>
      </c>
      <c r="G4295" t="s">
        <v>6396</v>
      </c>
    </row>
    <row r="4296" spans="1:7" x14ac:dyDescent="0.35">
      <c r="A4296" s="1" t="s">
        <v>6951</v>
      </c>
      <c r="B4296" s="1" t="s">
        <v>26435</v>
      </c>
      <c r="C4296" s="1" t="str">
        <f t="shared" si="67"/>
        <v xml:space="preserve">5N3Y </v>
      </c>
      <c r="D4296" t="s">
        <v>3089</v>
      </c>
      <c r="E4296" t="s">
        <v>3086</v>
      </c>
      <c r="G4296" t="s">
        <v>6951</v>
      </c>
    </row>
    <row r="4297" spans="1:7" x14ac:dyDescent="0.35">
      <c r="A4297" s="1" t="s">
        <v>9844</v>
      </c>
      <c r="B4297" s="1" t="s">
        <v>26436</v>
      </c>
      <c r="C4297" s="1" t="str">
        <f t="shared" si="67"/>
        <v xml:space="preserve">5N6S </v>
      </c>
      <c r="D4297" t="s">
        <v>4798</v>
      </c>
      <c r="E4297" t="s">
        <v>4799</v>
      </c>
      <c r="G4297" t="s">
        <v>9844</v>
      </c>
    </row>
    <row r="4298" spans="1:7" x14ac:dyDescent="0.35">
      <c r="A4298" s="1" t="s">
        <v>9746</v>
      </c>
      <c r="B4298" s="1" t="s">
        <v>26437</v>
      </c>
      <c r="C4298" s="1" t="str">
        <f t="shared" si="67"/>
        <v xml:space="preserve">5N84 </v>
      </c>
      <c r="D4298" t="s">
        <v>4752</v>
      </c>
      <c r="E4298" t="s">
        <v>4749</v>
      </c>
      <c r="G4298" t="s">
        <v>9746</v>
      </c>
    </row>
    <row r="4299" spans="1:7" x14ac:dyDescent="0.35">
      <c r="A4299" s="1" t="s">
        <v>10225</v>
      </c>
      <c r="B4299" s="1" t="s">
        <v>26438</v>
      </c>
      <c r="C4299" s="1" t="str">
        <f t="shared" si="67"/>
        <v xml:space="preserve">5N93 </v>
      </c>
      <c r="D4299" t="s">
        <v>4996</v>
      </c>
      <c r="E4299" t="s">
        <v>4997</v>
      </c>
      <c r="G4299" t="s">
        <v>10225</v>
      </c>
    </row>
    <row r="4300" spans="1:7" x14ac:dyDescent="0.35">
      <c r="A4300" s="1" t="s">
        <v>6300</v>
      </c>
      <c r="B4300" s="1" t="s">
        <v>26439</v>
      </c>
      <c r="C4300" s="1" t="str">
        <f t="shared" si="67"/>
        <v xml:space="preserve">5N99 </v>
      </c>
      <c r="D4300" t="s">
        <v>2679</v>
      </c>
      <c r="E4300" t="s">
        <v>2675</v>
      </c>
      <c r="G4300" t="s">
        <v>6300</v>
      </c>
    </row>
    <row r="4301" spans="1:7" x14ac:dyDescent="0.35">
      <c r="A4301" s="1" t="s">
        <v>7434</v>
      </c>
      <c r="B4301" s="1" t="s">
        <v>26440</v>
      </c>
      <c r="C4301" s="1" t="str">
        <f t="shared" si="67"/>
        <v xml:space="preserve">5N9R </v>
      </c>
      <c r="D4301" t="s">
        <v>3378</v>
      </c>
      <c r="E4301" t="s">
        <v>3379</v>
      </c>
      <c r="G4301" t="s">
        <v>7434</v>
      </c>
    </row>
    <row r="4302" spans="1:7" x14ac:dyDescent="0.35">
      <c r="A4302" s="1" t="s">
        <v>9723</v>
      </c>
      <c r="B4302" s="1" t="s">
        <v>26441</v>
      </c>
      <c r="C4302" s="1" t="str">
        <f t="shared" si="67"/>
        <v xml:space="preserve">5NAP </v>
      </c>
      <c r="D4302" t="s">
        <v>4746</v>
      </c>
      <c r="E4302" t="s">
        <v>4743</v>
      </c>
      <c r="G4302" t="s">
        <v>9723</v>
      </c>
    </row>
    <row r="4303" spans="1:7" x14ac:dyDescent="0.35">
      <c r="A4303" s="1" t="s">
        <v>9349</v>
      </c>
      <c r="B4303" s="1" t="s">
        <v>26442</v>
      </c>
      <c r="C4303" s="1" t="str">
        <f t="shared" si="67"/>
        <v xml:space="preserve">5NAU </v>
      </c>
      <c r="D4303" t="s">
        <v>4562</v>
      </c>
      <c r="E4303" t="s">
        <v>4556</v>
      </c>
      <c r="G4303" t="s">
        <v>9349</v>
      </c>
    </row>
    <row r="4304" spans="1:7" x14ac:dyDescent="0.35">
      <c r="A4304" s="1" t="s">
        <v>10182</v>
      </c>
      <c r="B4304" s="1" t="s">
        <v>26443</v>
      </c>
      <c r="C4304" s="1" t="str">
        <f t="shared" si="67"/>
        <v xml:space="preserve">5NBW </v>
      </c>
      <c r="D4304" t="s">
        <v>4979</v>
      </c>
      <c r="E4304" t="s">
        <v>4977</v>
      </c>
      <c r="G4304" t="s">
        <v>10182</v>
      </c>
    </row>
    <row r="4305" spans="1:7" x14ac:dyDescent="0.35">
      <c r="A4305" s="1" t="s">
        <v>7672</v>
      </c>
      <c r="B4305" s="1" t="s">
        <v>26444</v>
      </c>
      <c r="C4305" s="1" t="str">
        <f t="shared" si="67"/>
        <v xml:space="preserve">5NDF </v>
      </c>
      <c r="D4305" t="s">
        <v>3501</v>
      </c>
      <c r="E4305" t="s">
        <v>3502</v>
      </c>
      <c r="G4305" t="s">
        <v>7672</v>
      </c>
    </row>
    <row r="4306" spans="1:7" x14ac:dyDescent="0.35">
      <c r="A4306" s="1" t="s">
        <v>9245</v>
      </c>
      <c r="B4306" s="1" t="s">
        <v>26445</v>
      </c>
      <c r="C4306" s="1" t="str">
        <f t="shared" si="67"/>
        <v xml:space="preserve">5NE5 </v>
      </c>
      <c r="D4306" t="s">
        <v>4501</v>
      </c>
      <c r="E4306" t="s">
        <v>4498</v>
      </c>
      <c r="G4306" t="s">
        <v>9245</v>
      </c>
    </row>
    <row r="4307" spans="1:7" x14ac:dyDescent="0.35">
      <c r="A4307" s="1" t="s">
        <v>10755</v>
      </c>
      <c r="B4307" s="1" t="s">
        <v>26446</v>
      </c>
      <c r="C4307" s="1" t="str">
        <f t="shared" si="67"/>
        <v xml:space="preserve">5NEA </v>
      </c>
      <c r="D4307" t="s">
        <v>5333</v>
      </c>
      <c r="E4307" t="s">
        <v>10751</v>
      </c>
      <c r="G4307" t="s">
        <v>10755</v>
      </c>
    </row>
    <row r="4308" spans="1:7" x14ac:dyDescent="0.35">
      <c r="A4308" s="1" t="s">
        <v>9588</v>
      </c>
      <c r="B4308" s="1" t="s">
        <v>26447</v>
      </c>
      <c r="C4308" s="1" t="str">
        <f t="shared" si="67"/>
        <v xml:space="preserve">5NEB </v>
      </c>
      <c r="D4308" t="s">
        <v>4674</v>
      </c>
      <c r="E4308" t="s">
        <v>4673</v>
      </c>
      <c r="G4308" t="s">
        <v>9588</v>
      </c>
    </row>
    <row r="4309" spans="1:7" x14ac:dyDescent="0.35">
      <c r="A4309" s="1" t="s">
        <v>10815</v>
      </c>
      <c r="B4309" s="1" t="s">
        <v>26448</v>
      </c>
      <c r="C4309" s="1" t="str">
        <f t="shared" si="67"/>
        <v xml:space="preserve">5NEE </v>
      </c>
      <c r="D4309" t="s">
        <v>5406</v>
      </c>
      <c r="E4309" t="s">
        <v>10810</v>
      </c>
      <c r="G4309" t="s">
        <v>10815</v>
      </c>
    </row>
    <row r="4310" spans="1:7" x14ac:dyDescent="0.35">
      <c r="A4310" s="1" t="s">
        <v>5675</v>
      </c>
      <c r="B4310" s="1" t="s">
        <v>26449</v>
      </c>
      <c r="C4310" s="1" t="str">
        <f t="shared" si="67"/>
        <v xml:space="preserve">5NGZ </v>
      </c>
      <c r="D4310" t="s">
        <v>2129</v>
      </c>
      <c r="E4310" t="s">
        <v>2128</v>
      </c>
      <c r="G4310" t="s">
        <v>5675</v>
      </c>
    </row>
    <row r="4311" spans="1:7" x14ac:dyDescent="0.35">
      <c r="A4311" s="1" t="s">
        <v>8704</v>
      </c>
      <c r="B4311" s="1" t="s">
        <v>26450</v>
      </c>
      <c r="C4311" s="1" t="str">
        <f t="shared" si="67"/>
        <v xml:space="preserve">5NIH </v>
      </c>
      <c r="D4311" t="s">
        <v>4156</v>
      </c>
      <c r="E4311" t="s">
        <v>4150</v>
      </c>
      <c r="G4311" t="s">
        <v>8704</v>
      </c>
    </row>
    <row r="4312" spans="1:7" x14ac:dyDescent="0.35">
      <c r="A4312" s="1" t="s">
        <v>9617</v>
      </c>
      <c r="B4312" s="1" t="s">
        <v>26451</v>
      </c>
      <c r="C4312" s="1" t="str">
        <f t="shared" si="67"/>
        <v xml:space="preserve">5NJZ </v>
      </c>
      <c r="D4312" t="s">
        <v>4685</v>
      </c>
      <c r="E4312" t="s">
        <v>9598</v>
      </c>
      <c r="G4312" t="s">
        <v>9617</v>
      </c>
    </row>
    <row r="4313" spans="1:7" x14ac:dyDescent="0.35">
      <c r="A4313" s="1" t="s">
        <v>8595</v>
      </c>
      <c r="B4313" s="1" t="s">
        <v>26452</v>
      </c>
      <c r="C4313" s="1" t="str">
        <f t="shared" si="67"/>
        <v xml:space="preserve">5NK2 </v>
      </c>
      <c r="D4313" t="s">
        <v>4087</v>
      </c>
      <c r="E4313" t="s">
        <v>4081</v>
      </c>
      <c r="G4313" t="s">
        <v>8595</v>
      </c>
    </row>
    <row r="4314" spans="1:7" x14ac:dyDescent="0.35">
      <c r="A4314" s="1" t="s">
        <v>9253</v>
      </c>
      <c r="B4314" s="1" t="s">
        <v>26453</v>
      </c>
      <c r="C4314" s="1" t="str">
        <f t="shared" si="67"/>
        <v xml:space="preserve">5NK3 </v>
      </c>
      <c r="D4314" t="s">
        <v>4505</v>
      </c>
      <c r="E4314" t="s">
        <v>4504</v>
      </c>
      <c r="G4314" t="s">
        <v>9253</v>
      </c>
    </row>
    <row r="4315" spans="1:7" x14ac:dyDescent="0.35">
      <c r="A4315" s="1" t="s">
        <v>10274</v>
      </c>
      <c r="B4315" s="1" t="s">
        <v>26454</v>
      </c>
      <c r="C4315" s="1" t="str">
        <f t="shared" si="67"/>
        <v xml:space="preserve">5NK4 </v>
      </c>
      <c r="D4315" t="s">
        <v>5006</v>
      </c>
      <c r="E4315" t="s">
        <v>10230</v>
      </c>
      <c r="G4315" t="s">
        <v>10274</v>
      </c>
    </row>
    <row r="4316" spans="1:7" x14ac:dyDescent="0.35">
      <c r="A4316" s="1" t="s">
        <v>8641</v>
      </c>
      <c r="B4316" s="1" t="s">
        <v>26455</v>
      </c>
      <c r="C4316" s="1" t="str">
        <f t="shared" si="67"/>
        <v xml:space="preserve">5NK6 </v>
      </c>
      <c r="D4316" t="s">
        <v>4120</v>
      </c>
      <c r="E4316" t="s">
        <v>8633</v>
      </c>
      <c r="G4316" t="s">
        <v>8641</v>
      </c>
    </row>
    <row r="4317" spans="1:7" x14ac:dyDescent="0.35">
      <c r="A4317" s="1" t="s">
        <v>8115</v>
      </c>
      <c r="B4317" s="1" t="s">
        <v>26456</v>
      </c>
      <c r="C4317" s="1" t="str">
        <f t="shared" si="67"/>
        <v xml:space="preserve">5NK7 </v>
      </c>
      <c r="D4317" t="s">
        <v>3805</v>
      </c>
      <c r="E4317" t="s">
        <v>3802</v>
      </c>
      <c r="G4317" t="s">
        <v>8115</v>
      </c>
    </row>
    <row r="4318" spans="1:7" x14ac:dyDescent="0.35">
      <c r="A4318" s="1" t="s">
        <v>8471</v>
      </c>
      <c r="B4318" s="1" t="s">
        <v>26457</v>
      </c>
      <c r="C4318" s="1" t="str">
        <f t="shared" si="67"/>
        <v xml:space="preserve">5NK8 </v>
      </c>
      <c r="D4318" t="s">
        <v>4013</v>
      </c>
      <c r="E4318" t="s">
        <v>4009</v>
      </c>
      <c r="G4318" t="s">
        <v>8471</v>
      </c>
    </row>
    <row r="4319" spans="1:7" x14ac:dyDescent="0.35">
      <c r="A4319" s="1" t="s">
        <v>7943</v>
      </c>
      <c r="B4319" s="1" t="s">
        <v>26458</v>
      </c>
      <c r="C4319" s="1" t="str">
        <f t="shared" si="67"/>
        <v xml:space="preserve">5NK9 </v>
      </c>
      <c r="D4319" t="s">
        <v>3679</v>
      </c>
      <c r="E4319" t="s">
        <v>3675</v>
      </c>
      <c r="G4319" t="s">
        <v>7943</v>
      </c>
    </row>
    <row r="4320" spans="1:7" x14ac:dyDescent="0.35">
      <c r="A4320" s="1" t="s">
        <v>7323</v>
      </c>
      <c r="B4320" s="1" t="s">
        <v>26459</v>
      </c>
      <c r="C4320" s="1" t="str">
        <f t="shared" si="67"/>
        <v xml:space="preserve">5NKA </v>
      </c>
      <c r="D4320" t="s">
        <v>3322</v>
      </c>
      <c r="E4320" t="s">
        <v>3320</v>
      </c>
      <c r="G4320" t="s">
        <v>7323</v>
      </c>
    </row>
    <row r="4321" spans="1:7" x14ac:dyDescent="0.35">
      <c r="A4321" s="1" t="s">
        <v>10468</v>
      </c>
      <c r="B4321" s="1" t="s">
        <v>26460</v>
      </c>
      <c r="C4321" s="1" t="str">
        <f t="shared" si="67"/>
        <v xml:space="preserve">5NKB </v>
      </c>
      <c r="D4321" t="s">
        <v>5113</v>
      </c>
      <c r="E4321" t="s">
        <v>5112</v>
      </c>
      <c r="G4321" t="s">
        <v>10468</v>
      </c>
    </row>
    <row r="4322" spans="1:7" x14ac:dyDescent="0.35">
      <c r="A4322" s="1" t="s">
        <v>9537</v>
      </c>
      <c r="B4322" s="1" t="s">
        <v>26461</v>
      </c>
      <c r="C4322" s="1" t="str">
        <f t="shared" si="67"/>
        <v xml:space="preserve">5NKC </v>
      </c>
      <c r="D4322" t="s">
        <v>4650</v>
      </c>
      <c r="E4322" t="s">
        <v>4649</v>
      </c>
      <c r="G4322" t="s">
        <v>9537</v>
      </c>
    </row>
    <row r="4323" spans="1:7" x14ac:dyDescent="0.35">
      <c r="A4323" s="1" t="s">
        <v>9396</v>
      </c>
      <c r="B4323" s="1" t="s">
        <v>26462</v>
      </c>
      <c r="C4323" s="1" t="str">
        <f t="shared" si="67"/>
        <v xml:space="preserve">5NKD </v>
      </c>
      <c r="D4323" t="s">
        <v>4593</v>
      </c>
      <c r="E4323" t="s">
        <v>4592</v>
      </c>
      <c r="G4323" t="s">
        <v>9396</v>
      </c>
    </row>
    <row r="4324" spans="1:7" x14ac:dyDescent="0.35">
      <c r="A4324" s="1" t="s">
        <v>9487</v>
      </c>
      <c r="B4324" s="1" t="s">
        <v>26463</v>
      </c>
      <c r="C4324" s="1" t="str">
        <f t="shared" si="67"/>
        <v xml:space="preserve">5NKG </v>
      </c>
      <c r="D4324" t="s">
        <v>4636</v>
      </c>
      <c r="E4324" t="s">
        <v>4634</v>
      </c>
      <c r="G4324" t="s">
        <v>9487</v>
      </c>
    </row>
    <row r="4325" spans="1:7" x14ac:dyDescent="0.35">
      <c r="A4325" s="1" t="s">
        <v>9397</v>
      </c>
      <c r="B4325" s="1" t="s">
        <v>26464</v>
      </c>
      <c r="C4325" s="1" t="str">
        <f t="shared" si="67"/>
        <v xml:space="preserve">5NKH </v>
      </c>
      <c r="D4325" t="s">
        <v>4593</v>
      </c>
      <c r="E4325" t="s">
        <v>4592</v>
      </c>
      <c r="G4325" t="s">
        <v>9397</v>
      </c>
    </row>
    <row r="4326" spans="1:7" x14ac:dyDescent="0.35">
      <c r="A4326" s="1" t="s">
        <v>9538</v>
      </c>
      <c r="B4326" s="1" t="s">
        <v>26465</v>
      </c>
      <c r="C4326" s="1" t="str">
        <f t="shared" si="67"/>
        <v xml:space="preserve">5NKI </v>
      </c>
      <c r="D4326" t="s">
        <v>4650</v>
      </c>
      <c r="E4326" t="s">
        <v>4649</v>
      </c>
      <c r="G4326" t="s">
        <v>9538</v>
      </c>
    </row>
    <row r="4327" spans="1:7" x14ac:dyDescent="0.35">
      <c r="A4327" s="1" t="s">
        <v>9289</v>
      </c>
      <c r="B4327" s="1" t="s">
        <v>26466</v>
      </c>
      <c r="C4327" s="1" t="str">
        <f t="shared" si="67"/>
        <v xml:space="preserve">5NLK </v>
      </c>
      <c r="D4327" t="s">
        <v>4526</v>
      </c>
      <c r="E4327" t="s">
        <v>4520</v>
      </c>
      <c r="G4327" t="s">
        <v>9289</v>
      </c>
    </row>
    <row r="4328" spans="1:7" x14ac:dyDescent="0.35">
      <c r="A4328" s="1" t="s">
        <v>7338</v>
      </c>
      <c r="B4328" s="1" t="s">
        <v>26467</v>
      </c>
      <c r="C4328" s="1" t="str">
        <f t="shared" si="67"/>
        <v xml:space="preserve">5NN5 </v>
      </c>
      <c r="D4328" t="s">
        <v>3323</v>
      </c>
      <c r="E4328" t="s">
        <v>3324</v>
      </c>
      <c r="G4328" t="s">
        <v>7338</v>
      </c>
    </row>
    <row r="4329" spans="1:7" x14ac:dyDescent="0.35">
      <c r="A4329" s="1" t="s">
        <v>7390</v>
      </c>
      <c r="B4329" s="1" t="s">
        <v>26468</v>
      </c>
      <c r="C4329" s="1" t="str">
        <f t="shared" si="67"/>
        <v xml:space="preserve">5NN6 </v>
      </c>
      <c r="D4329" t="s">
        <v>3354</v>
      </c>
      <c r="E4329" t="s">
        <v>3351</v>
      </c>
      <c r="G4329" t="s">
        <v>7390</v>
      </c>
    </row>
    <row r="4330" spans="1:7" x14ac:dyDescent="0.35">
      <c r="A4330" s="1" t="s">
        <v>8543</v>
      </c>
      <c r="B4330" s="1" t="s">
        <v>26469</v>
      </c>
      <c r="C4330" s="1" t="str">
        <f t="shared" si="67"/>
        <v xml:space="preserve">5NVV </v>
      </c>
      <c r="D4330" t="s">
        <v>4049</v>
      </c>
      <c r="E4330" t="s">
        <v>8516</v>
      </c>
      <c r="G4330" t="s">
        <v>8543</v>
      </c>
    </row>
    <row r="4331" spans="1:7" x14ac:dyDescent="0.35">
      <c r="A4331" s="1" t="s">
        <v>8620</v>
      </c>
      <c r="B4331" s="1" t="s">
        <v>26470</v>
      </c>
      <c r="C4331" s="1" t="str">
        <f t="shared" si="67"/>
        <v xml:space="preserve">5NVW </v>
      </c>
      <c r="D4331" t="s">
        <v>4105</v>
      </c>
      <c r="E4331" t="s">
        <v>4099</v>
      </c>
      <c r="G4331" t="s">
        <v>8620</v>
      </c>
    </row>
    <row r="4332" spans="1:7" x14ac:dyDescent="0.35">
      <c r="A4332" s="1" t="s">
        <v>8865</v>
      </c>
      <c r="B4332" s="1" t="s">
        <v>26471</v>
      </c>
      <c r="C4332" s="1" t="str">
        <f t="shared" si="67"/>
        <v xml:space="preserve">5NVX </v>
      </c>
      <c r="D4332" t="s">
        <v>4254</v>
      </c>
      <c r="E4332" t="s">
        <v>4255</v>
      </c>
      <c r="G4332" t="s">
        <v>8865</v>
      </c>
    </row>
    <row r="4333" spans="1:7" x14ac:dyDescent="0.35">
      <c r="A4333" s="1" t="s">
        <v>8336</v>
      </c>
      <c r="B4333" s="1" t="s">
        <v>26472</v>
      </c>
      <c r="C4333" s="1" t="str">
        <f t="shared" si="67"/>
        <v xml:space="preserve">5NW0 </v>
      </c>
      <c r="D4333" t="s">
        <v>3932</v>
      </c>
      <c r="E4333" t="s">
        <v>3928</v>
      </c>
      <c r="G4333" t="s">
        <v>8336</v>
      </c>
    </row>
    <row r="4334" spans="1:7" x14ac:dyDescent="0.35">
      <c r="A4334" s="1" t="s">
        <v>8430</v>
      </c>
      <c r="B4334" s="1" t="s">
        <v>26473</v>
      </c>
      <c r="C4334" s="1" t="str">
        <f t="shared" si="67"/>
        <v xml:space="preserve">5NW1 </v>
      </c>
      <c r="D4334" t="s">
        <v>3985</v>
      </c>
      <c r="E4334" t="s">
        <v>8410</v>
      </c>
      <c r="G4334" t="s">
        <v>8430</v>
      </c>
    </row>
    <row r="4335" spans="1:7" x14ac:dyDescent="0.35">
      <c r="A4335" s="1" t="s">
        <v>8291</v>
      </c>
      <c r="B4335" s="1" t="s">
        <v>26474</v>
      </c>
      <c r="C4335" s="1" t="str">
        <f t="shared" si="67"/>
        <v xml:space="preserve">5NW2 </v>
      </c>
      <c r="D4335" t="s">
        <v>3912</v>
      </c>
      <c r="E4335" t="s">
        <v>3908</v>
      </c>
      <c r="G4335" t="s">
        <v>8291</v>
      </c>
    </row>
    <row r="4336" spans="1:7" x14ac:dyDescent="0.35">
      <c r="A4336" s="1" t="s">
        <v>7599</v>
      </c>
      <c r="B4336" s="1" t="s">
        <v>26475</v>
      </c>
      <c r="C4336" s="1" t="str">
        <f t="shared" si="67"/>
        <v xml:space="preserve">5NW7 </v>
      </c>
      <c r="D4336" t="s">
        <v>3471</v>
      </c>
      <c r="E4336" t="s">
        <v>3470</v>
      </c>
      <c r="G4336" t="s">
        <v>7599</v>
      </c>
    </row>
    <row r="4337" spans="1:7" x14ac:dyDescent="0.35">
      <c r="A4337" s="1" t="s">
        <v>6828</v>
      </c>
      <c r="B4337" s="1" t="s">
        <v>26476</v>
      </c>
      <c r="C4337" s="1" t="str">
        <f t="shared" si="67"/>
        <v xml:space="preserve">5NWE </v>
      </c>
      <c r="D4337" t="s">
        <v>3016</v>
      </c>
      <c r="E4337" t="s">
        <v>3015</v>
      </c>
      <c r="G4337" t="s">
        <v>6828</v>
      </c>
    </row>
    <row r="4338" spans="1:7" x14ac:dyDescent="0.35">
      <c r="A4338" s="1" t="s">
        <v>7960</v>
      </c>
      <c r="B4338" s="1" t="s">
        <v>26477</v>
      </c>
      <c r="C4338" s="1" t="str">
        <f t="shared" si="67"/>
        <v xml:space="preserve">5NWI </v>
      </c>
      <c r="D4338" t="s">
        <v>3691</v>
      </c>
      <c r="E4338" t="s">
        <v>3689</v>
      </c>
      <c r="G4338" t="s">
        <v>7960</v>
      </c>
    </row>
    <row r="4339" spans="1:7" x14ac:dyDescent="0.35">
      <c r="A4339" s="1" t="s">
        <v>10168</v>
      </c>
      <c r="B4339" s="1" t="s">
        <v>26478</v>
      </c>
      <c r="C4339" s="1" t="str">
        <f t="shared" si="67"/>
        <v xml:space="preserve">5NXG </v>
      </c>
      <c r="D4339" t="s">
        <v>4967</v>
      </c>
      <c r="E4339" t="s">
        <v>4968</v>
      </c>
      <c r="G4339" t="s">
        <v>10168</v>
      </c>
    </row>
    <row r="4340" spans="1:7" x14ac:dyDescent="0.35">
      <c r="A4340" s="1" t="s">
        <v>8487</v>
      </c>
      <c r="B4340" s="1" t="s">
        <v>26479</v>
      </c>
      <c r="C4340" s="1" t="str">
        <f t="shared" si="67"/>
        <v xml:space="preserve">5NXI </v>
      </c>
      <c r="D4340" t="s">
        <v>4025</v>
      </c>
      <c r="E4340" t="s">
        <v>4020</v>
      </c>
      <c r="G4340" t="s">
        <v>8487</v>
      </c>
    </row>
    <row r="4341" spans="1:7" x14ac:dyDescent="0.35">
      <c r="A4341" s="1" t="s">
        <v>10007</v>
      </c>
      <c r="B4341" s="1" t="s">
        <v>26480</v>
      </c>
      <c r="C4341" s="1" t="str">
        <f t="shared" si="67"/>
        <v xml:space="preserve">5NXO </v>
      </c>
      <c r="D4341" t="s">
        <v>4889</v>
      </c>
      <c r="E4341" t="s">
        <v>4890</v>
      </c>
      <c r="G4341" t="s">
        <v>10007</v>
      </c>
    </row>
    <row r="4342" spans="1:7" x14ac:dyDescent="0.35">
      <c r="A4342" s="1" t="s">
        <v>9752</v>
      </c>
      <c r="B4342" s="1" t="s">
        <v>26481</v>
      </c>
      <c r="C4342" s="1" t="str">
        <f t="shared" si="67"/>
        <v xml:space="preserve">5NXP </v>
      </c>
      <c r="D4342" t="s">
        <v>4758</v>
      </c>
      <c r="E4342" t="s">
        <v>4756</v>
      </c>
      <c r="G4342" t="s">
        <v>9752</v>
      </c>
    </row>
    <row r="4343" spans="1:7" x14ac:dyDescent="0.35">
      <c r="A4343" s="1" t="s">
        <v>9070</v>
      </c>
      <c r="B4343" s="1" t="s">
        <v>26482</v>
      </c>
      <c r="C4343" s="1" t="str">
        <f t="shared" si="67"/>
        <v xml:space="preserve">5NXW </v>
      </c>
      <c r="D4343" t="s">
        <v>4400</v>
      </c>
      <c r="E4343" t="s">
        <v>4393</v>
      </c>
      <c r="G4343" t="s">
        <v>9070</v>
      </c>
    </row>
    <row r="4344" spans="1:7" x14ac:dyDescent="0.35">
      <c r="A4344" s="1" t="s">
        <v>8235</v>
      </c>
      <c r="B4344" s="1" t="s">
        <v>26483</v>
      </c>
      <c r="C4344" s="1" t="str">
        <f t="shared" si="67"/>
        <v xml:space="preserve">5NY1 </v>
      </c>
      <c r="D4344" t="s">
        <v>3880</v>
      </c>
      <c r="E4344" t="s">
        <v>3876</v>
      </c>
      <c r="G4344" t="s">
        <v>8235</v>
      </c>
    </row>
    <row r="4345" spans="1:7" x14ac:dyDescent="0.35">
      <c r="A4345" s="1" t="s">
        <v>9295</v>
      </c>
      <c r="B4345" s="1" t="s">
        <v>26484</v>
      </c>
      <c r="C4345" s="1" t="str">
        <f t="shared" si="67"/>
        <v xml:space="preserve">5NY3 </v>
      </c>
      <c r="D4345" t="s">
        <v>4530</v>
      </c>
      <c r="E4345" t="s">
        <v>4528</v>
      </c>
      <c r="G4345" t="s">
        <v>9295</v>
      </c>
    </row>
    <row r="4346" spans="1:7" x14ac:dyDescent="0.35">
      <c r="A4346" s="1" t="s">
        <v>8162</v>
      </c>
      <c r="B4346" s="1" t="s">
        <v>26485</v>
      </c>
      <c r="C4346" s="1" t="str">
        <f t="shared" si="67"/>
        <v xml:space="preserve">5NYA </v>
      </c>
      <c r="D4346" t="s">
        <v>3836</v>
      </c>
      <c r="E4346" t="s">
        <v>3834</v>
      </c>
      <c r="G4346" t="s">
        <v>8162</v>
      </c>
    </row>
    <row r="4347" spans="1:7" x14ac:dyDescent="0.35">
      <c r="A4347" s="1" t="s">
        <v>9545</v>
      </c>
      <c r="B4347" s="1" t="s">
        <v>26486</v>
      </c>
      <c r="C4347" s="1" t="str">
        <f t="shared" si="67"/>
        <v xml:space="preserve">5NYH </v>
      </c>
      <c r="D4347" t="s">
        <v>4658</v>
      </c>
      <c r="E4347" t="s">
        <v>4655</v>
      </c>
      <c r="G4347" t="s">
        <v>9545</v>
      </c>
    </row>
    <row r="4348" spans="1:7" x14ac:dyDescent="0.35">
      <c r="A4348" s="1" t="s">
        <v>8056</v>
      </c>
      <c r="B4348" s="1" t="s">
        <v>26487</v>
      </c>
      <c r="C4348" s="1" t="str">
        <f t="shared" si="67"/>
        <v xml:space="preserve">5NZ4 </v>
      </c>
      <c r="D4348" t="s">
        <v>3769</v>
      </c>
      <c r="E4348" t="s">
        <v>3762</v>
      </c>
      <c r="G4348" t="s">
        <v>8056</v>
      </c>
    </row>
    <row r="4349" spans="1:7" x14ac:dyDescent="0.35">
      <c r="A4349" s="1" t="s">
        <v>8166</v>
      </c>
      <c r="B4349" s="1" t="s">
        <v>26488</v>
      </c>
      <c r="C4349" s="1" t="str">
        <f t="shared" si="67"/>
        <v xml:space="preserve">5NZE </v>
      </c>
      <c r="D4349" t="s">
        <v>3840</v>
      </c>
      <c r="E4349" t="s">
        <v>3839</v>
      </c>
      <c r="G4349" t="s">
        <v>8166</v>
      </c>
    </row>
    <row r="4350" spans="1:7" x14ac:dyDescent="0.35">
      <c r="A4350" s="1" t="s">
        <v>6183</v>
      </c>
      <c r="B4350" s="1" t="s">
        <v>26489</v>
      </c>
      <c r="C4350" s="1" t="str">
        <f t="shared" si="67"/>
        <v xml:space="preserve">5NZF </v>
      </c>
      <c r="D4350" t="s">
        <v>2579</v>
      </c>
      <c r="E4350" t="s">
        <v>2575</v>
      </c>
      <c r="G4350" t="s">
        <v>6183</v>
      </c>
    </row>
    <row r="4351" spans="1:7" x14ac:dyDescent="0.35">
      <c r="A4351" s="1" t="s">
        <v>5991</v>
      </c>
      <c r="B4351" s="1" t="s">
        <v>26490</v>
      </c>
      <c r="C4351" s="1" t="str">
        <f t="shared" si="67"/>
        <v xml:space="preserve">5NZN </v>
      </c>
      <c r="D4351" t="s">
        <v>2417</v>
      </c>
      <c r="E4351" t="s">
        <v>2413</v>
      </c>
      <c r="G4351" t="s">
        <v>5991</v>
      </c>
    </row>
    <row r="4352" spans="1:7" x14ac:dyDescent="0.35">
      <c r="A4352" s="1" t="s">
        <v>9296</v>
      </c>
      <c r="B4352" s="1" t="s">
        <v>26491</v>
      </c>
      <c r="C4352" s="1" t="str">
        <f t="shared" si="67"/>
        <v xml:space="preserve">5O07 </v>
      </c>
      <c r="D4352" t="s">
        <v>4531</v>
      </c>
      <c r="E4352" t="s">
        <v>4528</v>
      </c>
      <c r="G4352" t="s">
        <v>9296</v>
      </c>
    </row>
    <row r="4353" spans="1:7" x14ac:dyDescent="0.35">
      <c r="A4353" s="1" t="s">
        <v>6638</v>
      </c>
      <c r="B4353" s="1" t="s">
        <v>26492</v>
      </c>
      <c r="C4353" s="1" t="str">
        <f t="shared" si="67"/>
        <v xml:space="preserve">5O1D </v>
      </c>
      <c r="D4353" t="s">
        <v>2912</v>
      </c>
      <c r="E4353" t="s">
        <v>2911</v>
      </c>
      <c r="G4353" t="s">
        <v>6638</v>
      </c>
    </row>
    <row r="4354" spans="1:7" x14ac:dyDescent="0.35">
      <c r="A4354" s="1" t="s">
        <v>6528</v>
      </c>
      <c r="B4354" s="1" t="s">
        <v>26493</v>
      </c>
      <c r="C4354" s="1" t="str">
        <f t="shared" si="67"/>
        <v xml:space="preserve">5O1F </v>
      </c>
      <c r="D4354" t="s">
        <v>2841</v>
      </c>
      <c r="E4354" t="s">
        <v>2840</v>
      </c>
      <c r="G4354" t="s">
        <v>6528</v>
      </c>
    </row>
    <row r="4355" spans="1:7" x14ac:dyDescent="0.35">
      <c r="A4355" s="1" t="s">
        <v>6816</v>
      </c>
      <c r="B4355" s="1" t="s">
        <v>26494</v>
      </c>
      <c r="C4355" s="1" t="str">
        <f t="shared" si="67"/>
        <v xml:space="preserve">5O1H </v>
      </c>
      <c r="D4355" t="s">
        <v>3003</v>
      </c>
      <c r="E4355" t="s">
        <v>3004</v>
      </c>
      <c r="G4355" t="s">
        <v>6816</v>
      </c>
    </row>
    <row r="4356" spans="1:7" x14ac:dyDescent="0.35">
      <c r="A4356" s="1" t="s">
        <v>7510</v>
      </c>
      <c r="B4356" s="1" t="s">
        <v>26495</v>
      </c>
      <c r="C4356" s="1" t="str">
        <f t="shared" ref="C4356:C4419" si="68">UPPER(B4356)</f>
        <v xml:space="preserve">5O2D </v>
      </c>
      <c r="D4356" t="s">
        <v>3426</v>
      </c>
      <c r="E4356" t="s">
        <v>3424</v>
      </c>
      <c r="G4356" t="s">
        <v>7510</v>
      </c>
    </row>
    <row r="4357" spans="1:7" x14ac:dyDescent="0.35">
      <c r="A4357" s="1" t="s">
        <v>8507</v>
      </c>
      <c r="B4357" s="1" t="s">
        <v>26496</v>
      </c>
      <c r="C4357" s="1" t="str">
        <f t="shared" si="68"/>
        <v xml:space="preserve">5O4F </v>
      </c>
      <c r="D4357" t="s">
        <v>4039</v>
      </c>
      <c r="E4357" t="s">
        <v>4035</v>
      </c>
      <c r="G4357" t="s">
        <v>8507</v>
      </c>
    </row>
    <row r="4358" spans="1:7" x14ac:dyDescent="0.35">
      <c r="A4358" s="1" t="s">
        <v>8567</v>
      </c>
      <c r="B4358" s="1" t="s">
        <v>26497</v>
      </c>
      <c r="C4358" s="1" t="str">
        <f t="shared" si="68"/>
        <v xml:space="preserve">5O58 </v>
      </c>
      <c r="D4358" t="s">
        <v>4071</v>
      </c>
      <c r="E4358" t="s">
        <v>4066</v>
      </c>
      <c r="G4358" t="s">
        <v>8567</v>
      </c>
    </row>
    <row r="4359" spans="1:7" x14ac:dyDescent="0.35">
      <c r="A4359" s="1" t="s">
        <v>6738</v>
      </c>
      <c r="B4359" s="1" t="s">
        <v>26498</v>
      </c>
      <c r="C4359" s="1" t="str">
        <f t="shared" si="68"/>
        <v xml:space="preserve">5O5A </v>
      </c>
      <c r="D4359" t="s">
        <v>2969</v>
      </c>
      <c r="E4359" t="s">
        <v>2970</v>
      </c>
      <c r="G4359" t="s">
        <v>6738</v>
      </c>
    </row>
    <row r="4360" spans="1:7" x14ac:dyDescent="0.35">
      <c r="A4360" s="1" t="s">
        <v>8435</v>
      </c>
      <c r="B4360" s="1" t="s">
        <v>26499</v>
      </c>
      <c r="C4360" s="1" t="str">
        <f t="shared" si="68"/>
        <v xml:space="preserve">5O87 </v>
      </c>
      <c r="D4360" t="s">
        <v>3987</v>
      </c>
      <c r="E4360" t="s">
        <v>3988</v>
      </c>
      <c r="G4360" t="s">
        <v>8435</v>
      </c>
    </row>
    <row r="4361" spans="1:7" x14ac:dyDescent="0.35">
      <c r="A4361" s="1" t="s">
        <v>6844</v>
      </c>
      <c r="B4361" s="1" t="s">
        <v>26500</v>
      </c>
      <c r="C4361" s="1" t="str">
        <f t="shared" si="68"/>
        <v xml:space="preserve">5O9O </v>
      </c>
      <c r="D4361" t="s">
        <v>3024</v>
      </c>
      <c r="E4361" t="s">
        <v>3019</v>
      </c>
      <c r="G4361" t="s">
        <v>6844</v>
      </c>
    </row>
    <row r="4362" spans="1:7" x14ac:dyDescent="0.35">
      <c r="A4362" s="1" t="s">
        <v>7004</v>
      </c>
      <c r="B4362" s="1" t="s">
        <v>26501</v>
      </c>
      <c r="C4362" s="1" t="str">
        <f t="shared" si="68"/>
        <v xml:space="preserve">5O9P </v>
      </c>
      <c r="D4362" t="s">
        <v>3124</v>
      </c>
      <c r="E4362" t="s">
        <v>3122</v>
      </c>
      <c r="G4362" t="s">
        <v>7004</v>
      </c>
    </row>
    <row r="4363" spans="1:7" x14ac:dyDescent="0.35">
      <c r="A4363" s="1" t="s">
        <v>7103</v>
      </c>
      <c r="B4363" s="1" t="s">
        <v>26502</v>
      </c>
      <c r="C4363" s="1" t="str">
        <f t="shared" si="68"/>
        <v xml:space="preserve">5O9Q </v>
      </c>
      <c r="D4363" t="s">
        <v>3192</v>
      </c>
      <c r="E4363" t="s">
        <v>3188</v>
      </c>
      <c r="G4363" t="s">
        <v>7103</v>
      </c>
    </row>
    <row r="4364" spans="1:7" x14ac:dyDescent="0.35">
      <c r="A4364" s="1" t="s">
        <v>7258</v>
      </c>
      <c r="B4364" s="1" t="s">
        <v>26503</v>
      </c>
      <c r="C4364" s="1" t="str">
        <f t="shared" si="68"/>
        <v xml:space="preserve">5O9R </v>
      </c>
      <c r="D4364" t="s">
        <v>3290</v>
      </c>
      <c r="E4364" t="s">
        <v>3285</v>
      </c>
      <c r="G4364" t="s">
        <v>7258</v>
      </c>
    </row>
    <row r="4365" spans="1:7" x14ac:dyDescent="0.35">
      <c r="A4365" s="1" t="s">
        <v>7225</v>
      </c>
      <c r="B4365" s="1" t="s">
        <v>26504</v>
      </c>
      <c r="C4365" s="1" t="str">
        <f t="shared" si="68"/>
        <v xml:space="preserve">5O9Y </v>
      </c>
      <c r="D4365" t="s">
        <v>3264</v>
      </c>
      <c r="E4365" t="s">
        <v>3261</v>
      </c>
      <c r="G4365" t="s">
        <v>7225</v>
      </c>
    </row>
    <row r="4366" spans="1:7" x14ac:dyDescent="0.35">
      <c r="A4366" s="1" t="s">
        <v>6937</v>
      </c>
      <c r="B4366" s="1" t="s">
        <v>26505</v>
      </c>
      <c r="C4366" s="1" t="str">
        <f t="shared" si="68"/>
        <v xml:space="preserve">5OA2 </v>
      </c>
      <c r="D4366" t="s">
        <v>3076</v>
      </c>
      <c r="E4366" t="s">
        <v>3074</v>
      </c>
      <c r="G4366" t="s">
        <v>6937</v>
      </c>
    </row>
    <row r="4367" spans="1:7" x14ac:dyDescent="0.35">
      <c r="A4367" s="1" t="s">
        <v>7376</v>
      </c>
      <c r="B4367" s="1" t="s">
        <v>26506</v>
      </c>
      <c r="C4367" s="1" t="str">
        <f t="shared" si="68"/>
        <v xml:space="preserve">5OA6 </v>
      </c>
      <c r="D4367" t="s">
        <v>3348</v>
      </c>
      <c r="E4367" t="s">
        <v>3344</v>
      </c>
      <c r="G4367" t="s">
        <v>7376</v>
      </c>
    </row>
    <row r="4368" spans="1:7" x14ac:dyDescent="0.35">
      <c r="A4368" s="1" t="s">
        <v>8376</v>
      </c>
      <c r="B4368" s="1" t="s">
        <v>26507</v>
      </c>
      <c r="C4368" s="1" t="str">
        <f t="shared" si="68"/>
        <v xml:space="preserve">5OAJ </v>
      </c>
      <c r="D4368" t="s">
        <v>3958</v>
      </c>
      <c r="E4368" t="s">
        <v>3956</v>
      </c>
      <c r="G4368" t="s">
        <v>8376</v>
      </c>
    </row>
    <row r="4369" spans="1:7" x14ac:dyDescent="0.35">
      <c r="A4369" s="1" t="s">
        <v>8947</v>
      </c>
      <c r="B4369" s="1" t="s">
        <v>26508</v>
      </c>
      <c r="C4369" s="1" t="str">
        <f t="shared" si="68"/>
        <v xml:space="preserve">5OBG </v>
      </c>
      <c r="D4369" t="s">
        <v>4319</v>
      </c>
      <c r="E4369" t="s">
        <v>4315</v>
      </c>
      <c r="G4369" t="s">
        <v>8947</v>
      </c>
    </row>
    <row r="4370" spans="1:7" x14ac:dyDescent="0.35">
      <c r="A4370" s="1" t="s">
        <v>7766</v>
      </c>
      <c r="B4370" s="1" t="s">
        <v>26509</v>
      </c>
      <c r="C4370" s="1" t="str">
        <f t="shared" si="68"/>
        <v xml:space="preserve">5OD1 </v>
      </c>
      <c r="D4370" t="s">
        <v>3558</v>
      </c>
      <c r="E4370" t="s">
        <v>3556</v>
      </c>
      <c r="G4370" t="s">
        <v>7766</v>
      </c>
    </row>
    <row r="4371" spans="1:7" x14ac:dyDescent="0.35">
      <c r="A4371" s="1" t="s">
        <v>8551</v>
      </c>
      <c r="B4371" s="1" t="s">
        <v>26510</v>
      </c>
      <c r="C4371" s="1" t="str">
        <f t="shared" si="68"/>
        <v xml:space="preserve">5ODX </v>
      </c>
      <c r="D4371" t="s">
        <v>4061</v>
      </c>
      <c r="E4371" t="s">
        <v>4058</v>
      </c>
      <c r="G4371" t="s">
        <v>8551</v>
      </c>
    </row>
    <row r="4372" spans="1:7" x14ac:dyDescent="0.35">
      <c r="A4372" s="1" t="s">
        <v>7617</v>
      </c>
      <c r="B4372" s="1" t="s">
        <v>26511</v>
      </c>
      <c r="C4372" s="1" t="str">
        <f t="shared" si="68"/>
        <v xml:space="preserve">5OEI </v>
      </c>
      <c r="D4372" t="s">
        <v>3485</v>
      </c>
      <c r="E4372" t="s">
        <v>7609</v>
      </c>
      <c r="G4372" t="s">
        <v>7617</v>
      </c>
    </row>
    <row r="4373" spans="1:7" x14ac:dyDescent="0.35">
      <c r="A4373" s="1" t="s">
        <v>9297</v>
      </c>
      <c r="B4373" s="1" t="s">
        <v>26512</v>
      </c>
      <c r="C4373" s="1" t="str">
        <f t="shared" si="68"/>
        <v xml:space="preserve">5OGB </v>
      </c>
      <c r="D4373" t="s">
        <v>4527</v>
      </c>
      <c r="E4373" t="s">
        <v>4528</v>
      </c>
      <c r="G4373" t="s">
        <v>9297</v>
      </c>
    </row>
    <row r="4374" spans="1:7" x14ac:dyDescent="0.35">
      <c r="A4374" s="1" t="s">
        <v>6323</v>
      </c>
      <c r="B4374" s="1" t="s">
        <v>26513</v>
      </c>
      <c r="C4374" s="1" t="str">
        <f t="shared" si="68"/>
        <v xml:space="preserve">5OH2 </v>
      </c>
      <c r="D4374" t="s">
        <v>2692</v>
      </c>
      <c r="E4374" t="s">
        <v>2693</v>
      </c>
      <c r="G4374" t="s">
        <v>6323</v>
      </c>
    </row>
    <row r="4375" spans="1:7" x14ac:dyDescent="0.35">
      <c r="A4375" s="1" t="s">
        <v>6096</v>
      </c>
      <c r="B4375" s="1" t="s">
        <v>26514</v>
      </c>
      <c r="C4375" s="1" t="str">
        <f t="shared" si="68"/>
        <v xml:space="preserve">5OH3 </v>
      </c>
      <c r="D4375" t="s">
        <v>2510</v>
      </c>
      <c r="E4375" t="s">
        <v>2506</v>
      </c>
      <c r="G4375" t="s">
        <v>6096</v>
      </c>
    </row>
    <row r="4376" spans="1:7" x14ac:dyDescent="0.35">
      <c r="A4376" s="1" t="s">
        <v>6555</v>
      </c>
      <c r="B4376" s="1" t="s">
        <v>26515</v>
      </c>
      <c r="C4376" s="1" t="str">
        <f t="shared" si="68"/>
        <v xml:space="preserve">5OH4 </v>
      </c>
      <c r="D4376" t="s">
        <v>2861</v>
      </c>
      <c r="E4376" t="s">
        <v>2858</v>
      </c>
      <c r="G4376" t="s">
        <v>6555</v>
      </c>
    </row>
    <row r="4377" spans="1:7" x14ac:dyDescent="0.35">
      <c r="A4377" s="1" t="s">
        <v>6410</v>
      </c>
      <c r="B4377" s="1" t="s">
        <v>26516</v>
      </c>
      <c r="C4377" s="1" t="str">
        <f t="shared" si="68"/>
        <v xml:space="preserve">5OH7 </v>
      </c>
      <c r="D4377" t="s">
        <v>2762</v>
      </c>
      <c r="E4377" t="s">
        <v>2761</v>
      </c>
      <c r="G4377" t="s">
        <v>6410</v>
      </c>
    </row>
    <row r="4378" spans="1:7" x14ac:dyDescent="0.35">
      <c r="A4378" s="1" t="s">
        <v>6089</v>
      </c>
      <c r="B4378" s="1" t="s">
        <v>26517</v>
      </c>
      <c r="C4378" s="1" t="str">
        <f t="shared" si="68"/>
        <v xml:space="preserve">5OH9 </v>
      </c>
      <c r="D4378" t="s">
        <v>2504</v>
      </c>
      <c r="E4378" t="s">
        <v>2500</v>
      </c>
      <c r="G4378" t="s">
        <v>6089</v>
      </c>
    </row>
    <row r="4379" spans="1:7" x14ac:dyDescent="0.35">
      <c r="A4379" s="1" t="s">
        <v>6845</v>
      </c>
      <c r="B4379" s="1" t="s">
        <v>26518</v>
      </c>
      <c r="C4379" s="1" t="str">
        <f t="shared" si="68"/>
        <v xml:space="preserve">5OHA </v>
      </c>
      <c r="D4379" t="s">
        <v>3023</v>
      </c>
      <c r="E4379" t="s">
        <v>3019</v>
      </c>
      <c r="G4379" t="s">
        <v>6845</v>
      </c>
    </row>
    <row r="4380" spans="1:7" x14ac:dyDescent="0.35">
      <c r="A4380" s="1" t="s">
        <v>7829</v>
      </c>
      <c r="B4380" s="1" t="s">
        <v>26519</v>
      </c>
      <c r="C4380" s="1" t="str">
        <f t="shared" si="68"/>
        <v xml:space="preserve">5OHT </v>
      </c>
      <c r="D4380" t="s">
        <v>3590</v>
      </c>
      <c r="E4380" t="s">
        <v>3591</v>
      </c>
      <c r="G4380" t="s">
        <v>7829</v>
      </c>
    </row>
    <row r="4381" spans="1:7" x14ac:dyDescent="0.35">
      <c r="A4381" s="1" t="s">
        <v>7075</v>
      </c>
      <c r="B4381" s="1" t="s">
        <v>26520</v>
      </c>
      <c r="C4381" s="1" t="str">
        <f t="shared" si="68"/>
        <v xml:space="preserve">5OHY </v>
      </c>
      <c r="D4381" t="s">
        <v>3174</v>
      </c>
      <c r="E4381" t="s">
        <v>3171</v>
      </c>
      <c r="G4381" t="s">
        <v>7075</v>
      </c>
    </row>
    <row r="4382" spans="1:7" x14ac:dyDescent="0.35">
      <c r="A4382" s="1" t="s">
        <v>8037</v>
      </c>
      <c r="B4382" s="1" t="s">
        <v>26521</v>
      </c>
      <c r="C4382" s="1" t="str">
        <f t="shared" si="68"/>
        <v xml:space="preserve">5OKU </v>
      </c>
      <c r="D4382" t="s">
        <v>3752</v>
      </c>
      <c r="E4382" t="s">
        <v>3750</v>
      </c>
      <c r="G4382" t="s">
        <v>8037</v>
      </c>
    </row>
    <row r="4383" spans="1:7" x14ac:dyDescent="0.35">
      <c r="A4383" s="1" t="s">
        <v>6197</v>
      </c>
      <c r="B4383" s="1" t="s">
        <v>26522</v>
      </c>
      <c r="C4383" s="1" t="str">
        <f t="shared" si="68"/>
        <v xml:space="preserve">5OM2 </v>
      </c>
      <c r="D4383" t="s">
        <v>2594</v>
      </c>
      <c r="E4383" t="s">
        <v>2591</v>
      </c>
      <c r="G4383" t="s">
        <v>6197</v>
      </c>
    </row>
    <row r="4384" spans="1:7" x14ac:dyDescent="0.35">
      <c r="A4384" s="1" t="s">
        <v>6225</v>
      </c>
      <c r="B4384" s="1" t="s">
        <v>26523</v>
      </c>
      <c r="C4384" s="1" t="str">
        <f t="shared" si="68"/>
        <v xml:space="preserve">5OM3 </v>
      </c>
      <c r="D4384" t="s">
        <v>2618</v>
      </c>
      <c r="E4384" t="s">
        <v>6217</v>
      </c>
      <c r="G4384" t="s">
        <v>6225</v>
      </c>
    </row>
    <row r="4385" spans="1:7" x14ac:dyDescent="0.35">
      <c r="A4385" s="1" t="s">
        <v>7574</v>
      </c>
      <c r="B4385" s="1" t="s">
        <v>26524</v>
      </c>
      <c r="C4385" s="1" t="str">
        <f t="shared" si="68"/>
        <v xml:space="preserve">5OM7 </v>
      </c>
      <c r="D4385" t="s">
        <v>3452</v>
      </c>
      <c r="E4385" t="s">
        <v>3451</v>
      </c>
      <c r="G4385" t="s">
        <v>7574</v>
      </c>
    </row>
    <row r="4386" spans="1:7" x14ac:dyDescent="0.35">
      <c r="A4386" s="1" t="s">
        <v>9369</v>
      </c>
      <c r="B4386" s="1" t="s">
        <v>26525</v>
      </c>
      <c r="C4386" s="1" t="str">
        <f t="shared" si="68"/>
        <v xml:space="preserve">5OOT </v>
      </c>
      <c r="D4386" t="s">
        <v>4575</v>
      </c>
      <c r="E4386" t="s">
        <v>4570</v>
      </c>
      <c r="G4386" t="s">
        <v>9369</v>
      </c>
    </row>
    <row r="4387" spans="1:7" x14ac:dyDescent="0.35">
      <c r="A4387" s="1" t="s">
        <v>8552</v>
      </c>
      <c r="B4387" s="1" t="s">
        <v>26526</v>
      </c>
      <c r="C4387" s="1" t="str">
        <f t="shared" si="68"/>
        <v xml:space="preserve">5OP4 </v>
      </c>
      <c r="D4387" t="s">
        <v>4062</v>
      </c>
      <c r="E4387" t="s">
        <v>4058</v>
      </c>
      <c r="G4387" t="s">
        <v>8552</v>
      </c>
    </row>
    <row r="4388" spans="1:7" x14ac:dyDescent="0.35">
      <c r="A4388" s="1" t="s">
        <v>8493</v>
      </c>
      <c r="B4388" s="1" t="s">
        <v>26527</v>
      </c>
      <c r="C4388" s="1" t="str">
        <f t="shared" si="68"/>
        <v xml:space="preserve">5OP5 </v>
      </c>
      <c r="D4388" t="s">
        <v>4030</v>
      </c>
      <c r="E4388" t="s">
        <v>4028</v>
      </c>
      <c r="G4388" t="s">
        <v>8493</v>
      </c>
    </row>
    <row r="4389" spans="1:7" x14ac:dyDescent="0.35">
      <c r="A4389" s="1" t="s">
        <v>7673</v>
      </c>
      <c r="B4389" s="1" t="s">
        <v>26528</v>
      </c>
      <c r="C4389" s="1" t="str">
        <f t="shared" si="68"/>
        <v xml:space="preserve">5OQ8 </v>
      </c>
      <c r="D4389" t="s">
        <v>3508</v>
      </c>
      <c r="E4389" t="s">
        <v>3502</v>
      </c>
      <c r="G4389" t="s">
        <v>7673</v>
      </c>
    </row>
    <row r="4390" spans="1:7" x14ac:dyDescent="0.35">
      <c r="A4390" s="1" t="s">
        <v>5969</v>
      </c>
      <c r="B4390" s="1" t="s">
        <v>26529</v>
      </c>
      <c r="C4390" s="1" t="str">
        <f t="shared" si="68"/>
        <v xml:space="preserve">5OQU </v>
      </c>
      <c r="D4390" t="s">
        <v>2398</v>
      </c>
      <c r="E4390" t="s">
        <v>2397</v>
      </c>
      <c r="G4390" t="s">
        <v>5969</v>
      </c>
    </row>
    <row r="4391" spans="1:7" x14ac:dyDescent="0.35">
      <c r="A4391" s="1" t="s">
        <v>10080</v>
      </c>
      <c r="B4391" s="1" t="s">
        <v>26530</v>
      </c>
      <c r="C4391" s="1" t="str">
        <f t="shared" si="68"/>
        <v xml:space="preserve">5ORG </v>
      </c>
      <c r="D4391" t="s">
        <v>4927</v>
      </c>
      <c r="E4391" t="s">
        <v>10050</v>
      </c>
      <c r="G4391" t="s">
        <v>10080</v>
      </c>
    </row>
    <row r="4392" spans="1:7" x14ac:dyDescent="0.35">
      <c r="A4392" s="1" t="s">
        <v>6422</v>
      </c>
      <c r="B4392" s="1" t="s">
        <v>26531</v>
      </c>
      <c r="C4392" s="1" t="str">
        <f t="shared" si="68"/>
        <v xml:space="preserve">5ORH </v>
      </c>
      <c r="D4392" t="s">
        <v>2772</v>
      </c>
      <c r="E4392" t="s">
        <v>2769</v>
      </c>
      <c r="G4392" t="s">
        <v>6422</v>
      </c>
    </row>
    <row r="4393" spans="1:7" x14ac:dyDescent="0.35">
      <c r="A4393" s="1" t="s">
        <v>6739</v>
      </c>
      <c r="B4393" s="1" t="s">
        <v>26532</v>
      </c>
      <c r="C4393" s="1" t="str">
        <f t="shared" si="68"/>
        <v xml:space="preserve">5ORJ </v>
      </c>
      <c r="D4393" t="s">
        <v>2969</v>
      </c>
      <c r="E4393" t="s">
        <v>2970</v>
      </c>
      <c r="G4393" t="s">
        <v>6739</v>
      </c>
    </row>
    <row r="4394" spans="1:7" x14ac:dyDescent="0.35">
      <c r="A4394" s="1" t="s">
        <v>5976</v>
      </c>
      <c r="B4394" s="1" t="s">
        <v>26533</v>
      </c>
      <c r="C4394" s="1" t="str">
        <f t="shared" si="68"/>
        <v xml:space="preserve">5ORK </v>
      </c>
      <c r="D4394" t="s">
        <v>2404</v>
      </c>
      <c r="E4394" t="s">
        <v>2405</v>
      </c>
      <c r="G4394" t="s">
        <v>5976</v>
      </c>
    </row>
    <row r="4395" spans="1:7" x14ac:dyDescent="0.35">
      <c r="A4395" s="1" t="s">
        <v>5676</v>
      </c>
      <c r="B4395" s="1" t="s">
        <v>26534</v>
      </c>
      <c r="C4395" s="1" t="str">
        <f t="shared" si="68"/>
        <v xml:space="preserve">5ORV </v>
      </c>
      <c r="D4395" t="s">
        <v>2132</v>
      </c>
      <c r="E4395" t="s">
        <v>2128</v>
      </c>
      <c r="G4395" t="s">
        <v>5676</v>
      </c>
    </row>
    <row r="4396" spans="1:7" x14ac:dyDescent="0.35">
      <c r="A4396" s="1" t="s">
        <v>5757</v>
      </c>
      <c r="B4396" s="1" t="s">
        <v>26535</v>
      </c>
      <c r="C4396" s="1" t="str">
        <f t="shared" si="68"/>
        <v xml:space="preserve">5ORW </v>
      </c>
      <c r="D4396" t="s">
        <v>2202</v>
      </c>
      <c r="E4396" t="s">
        <v>5750</v>
      </c>
      <c r="G4396" t="s">
        <v>5757</v>
      </c>
    </row>
    <row r="4397" spans="1:7" x14ac:dyDescent="0.35">
      <c r="A4397" s="1" t="s">
        <v>5643</v>
      </c>
      <c r="B4397" s="1" t="s">
        <v>26536</v>
      </c>
      <c r="C4397" s="1" t="str">
        <f t="shared" si="68"/>
        <v xml:space="preserve">5OS2 </v>
      </c>
      <c r="D4397" t="s">
        <v>2100</v>
      </c>
      <c r="E4397" t="s">
        <v>2096</v>
      </c>
      <c r="G4397" t="s">
        <v>5643</v>
      </c>
    </row>
    <row r="4398" spans="1:7" x14ac:dyDescent="0.35">
      <c r="A4398" s="1" t="s">
        <v>5652</v>
      </c>
      <c r="B4398" s="1" t="s">
        <v>26537</v>
      </c>
      <c r="C4398" s="1" t="str">
        <f t="shared" si="68"/>
        <v xml:space="preserve">5OS4 </v>
      </c>
      <c r="D4398" t="s">
        <v>2109</v>
      </c>
      <c r="E4398" t="s">
        <v>2110</v>
      </c>
      <c r="G4398" t="s">
        <v>5652</v>
      </c>
    </row>
    <row r="4399" spans="1:7" x14ac:dyDescent="0.35">
      <c r="A4399" s="1" t="s">
        <v>5867</v>
      </c>
      <c r="B4399" s="1" t="s">
        <v>26538</v>
      </c>
      <c r="C4399" s="1" t="str">
        <f t="shared" si="68"/>
        <v xml:space="preserve">5OS5 </v>
      </c>
      <c r="D4399" t="s">
        <v>2315</v>
      </c>
      <c r="E4399" t="s">
        <v>2312</v>
      </c>
      <c r="G4399" t="s">
        <v>5867</v>
      </c>
    </row>
    <row r="4400" spans="1:7" x14ac:dyDescent="0.35">
      <c r="A4400" s="1" t="s">
        <v>6010</v>
      </c>
      <c r="B4400" s="1" t="s">
        <v>26539</v>
      </c>
      <c r="C4400" s="1" t="str">
        <f t="shared" si="68"/>
        <v xml:space="preserve">5OS7 </v>
      </c>
      <c r="D4400" t="s">
        <v>2430</v>
      </c>
      <c r="E4400" t="s">
        <v>2431</v>
      </c>
      <c r="G4400" t="s">
        <v>6010</v>
      </c>
    </row>
    <row r="4401" spans="1:7" x14ac:dyDescent="0.35">
      <c r="A4401" s="1" t="s">
        <v>6148</v>
      </c>
      <c r="B4401" s="1" t="s">
        <v>26540</v>
      </c>
      <c r="C4401" s="1" t="str">
        <f t="shared" si="68"/>
        <v xml:space="preserve">5OS8 </v>
      </c>
      <c r="D4401" t="s">
        <v>2555</v>
      </c>
      <c r="E4401" t="s">
        <v>2553</v>
      </c>
      <c r="G4401" t="s">
        <v>6148</v>
      </c>
    </row>
    <row r="4402" spans="1:7" x14ac:dyDescent="0.35">
      <c r="A4402" s="1" t="s">
        <v>5778</v>
      </c>
      <c r="B4402" s="1" t="s">
        <v>26541</v>
      </c>
      <c r="C4402" s="1" t="str">
        <f t="shared" si="68"/>
        <v xml:space="preserve">5OSE </v>
      </c>
      <c r="D4402" t="s">
        <v>2228</v>
      </c>
      <c r="E4402" t="s">
        <v>2226</v>
      </c>
      <c r="G4402" t="s">
        <v>5778</v>
      </c>
    </row>
    <row r="4403" spans="1:7" x14ac:dyDescent="0.35">
      <c r="A4403" s="1" t="s">
        <v>5886</v>
      </c>
      <c r="B4403" s="1" t="s">
        <v>26542</v>
      </c>
      <c r="C4403" s="1" t="str">
        <f t="shared" si="68"/>
        <v xml:space="preserve">5OSL </v>
      </c>
      <c r="D4403" t="s">
        <v>2331</v>
      </c>
      <c r="E4403" t="s">
        <v>2329</v>
      </c>
      <c r="G4403" t="s">
        <v>5886</v>
      </c>
    </row>
    <row r="4404" spans="1:7" x14ac:dyDescent="0.35">
      <c r="A4404" s="1" t="s">
        <v>6556</v>
      </c>
      <c r="B4404" s="1" t="s">
        <v>26543</v>
      </c>
      <c r="C4404" s="1" t="str">
        <f t="shared" si="68"/>
        <v xml:space="preserve">5OSS </v>
      </c>
      <c r="D4404" t="s">
        <v>2863</v>
      </c>
      <c r="E4404" t="s">
        <v>2858</v>
      </c>
      <c r="G4404" t="s">
        <v>6556</v>
      </c>
    </row>
    <row r="4405" spans="1:7" x14ac:dyDescent="0.35">
      <c r="A4405" s="1" t="s">
        <v>6560</v>
      </c>
      <c r="B4405" s="1" t="s">
        <v>26544</v>
      </c>
      <c r="C4405" s="1" t="str">
        <f t="shared" si="68"/>
        <v xml:space="preserve">5OST </v>
      </c>
      <c r="D4405" t="s">
        <v>2868</v>
      </c>
      <c r="E4405" t="s">
        <v>2867</v>
      </c>
      <c r="G4405" t="s">
        <v>6560</v>
      </c>
    </row>
    <row r="4406" spans="1:7" x14ac:dyDescent="0.35">
      <c r="A4406" s="1" t="s">
        <v>6295</v>
      </c>
      <c r="B4406" s="1" t="s">
        <v>26545</v>
      </c>
      <c r="C4406" s="1" t="str">
        <f t="shared" si="68"/>
        <v xml:space="preserve">5OT8 </v>
      </c>
      <c r="D4406" t="s">
        <v>2673</v>
      </c>
      <c r="E4406" t="s">
        <v>6289</v>
      </c>
      <c r="G4406" t="s">
        <v>6295</v>
      </c>
    </row>
    <row r="4407" spans="1:7" x14ac:dyDescent="0.35">
      <c r="A4407" s="1" t="s">
        <v>6203</v>
      </c>
      <c r="B4407" s="1" t="s">
        <v>26546</v>
      </c>
      <c r="C4407" s="1" t="str">
        <f t="shared" si="68"/>
        <v xml:space="preserve">5OT9 </v>
      </c>
      <c r="D4407" t="s">
        <v>2601</v>
      </c>
      <c r="E4407" t="s">
        <v>2597</v>
      </c>
      <c r="G4407" t="s">
        <v>6203</v>
      </c>
    </row>
    <row r="4408" spans="1:7" x14ac:dyDescent="0.35">
      <c r="A4408" s="1" t="s">
        <v>7575</v>
      </c>
      <c r="B4408" s="1" t="s">
        <v>26547</v>
      </c>
      <c r="C4408" s="1" t="str">
        <f t="shared" si="68"/>
        <v xml:space="preserve">5OTA </v>
      </c>
      <c r="D4408" t="s">
        <v>3452</v>
      </c>
      <c r="E4408" t="s">
        <v>3451</v>
      </c>
      <c r="G4408" t="s">
        <v>7575</v>
      </c>
    </row>
    <row r="4409" spans="1:7" x14ac:dyDescent="0.35">
      <c r="A4409" s="1" t="s">
        <v>6696</v>
      </c>
      <c r="B4409" s="1" t="s">
        <v>26548</v>
      </c>
      <c r="C4409" s="1" t="str">
        <f t="shared" si="68"/>
        <v xml:space="preserve">5OTC </v>
      </c>
      <c r="D4409" t="s">
        <v>2942</v>
      </c>
      <c r="E4409" t="s">
        <v>2940</v>
      </c>
      <c r="G4409" t="s">
        <v>6696</v>
      </c>
    </row>
    <row r="4410" spans="1:7" x14ac:dyDescent="0.35">
      <c r="A4410" s="1" t="s">
        <v>6864</v>
      </c>
      <c r="B4410" s="1" t="s">
        <v>26549</v>
      </c>
      <c r="C4410" s="1" t="str">
        <f t="shared" si="68"/>
        <v xml:space="preserve">5OTR </v>
      </c>
      <c r="D4410" t="s">
        <v>3033</v>
      </c>
      <c r="E4410" t="s">
        <v>3032</v>
      </c>
      <c r="G4410" t="s">
        <v>6864</v>
      </c>
    </row>
    <row r="4411" spans="1:7" x14ac:dyDescent="0.35">
      <c r="A4411" s="1" t="s">
        <v>7090</v>
      </c>
      <c r="B4411" s="1" t="s">
        <v>26550</v>
      </c>
      <c r="C4411" s="1" t="str">
        <f t="shared" si="68"/>
        <v xml:space="preserve">5OTZ </v>
      </c>
      <c r="D4411" t="s">
        <v>3183</v>
      </c>
      <c r="E4411" t="s">
        <v>3180</v>
      </c>
      <c r="G4411" t="s">
        <v>7090</v>
      </c>
    </row>
    <row r="4412" spans="1:7" x14ac:dyDescent="0.35">
      <c r="A4412" s="1" t="s">
        <v>7496</v>
      </c>
      <c r="B4412" s="1" t="s">
        <v>26551</v>
      </c>
      <c r="C4412" s="1" t="str">
        <f t="shared" si="68"/>
        <v xml:space="preserve">5OUH </v>
      </c>
      <c r="D4412" t="s">
        <v>3421</v>
      </c>
      <c r="E4412" t="s">
        <v>3417</v>
      </c>
      <c r="G4412" t="s">
        <v>7496</v>
      </c>
    </row>
    <row r="4413" spans="1:7" x14ac:dyDescent="0.35">
      <c r="A4413" s="1" t="s">
        <v>6716</v>
      </c>
      <c r="B4413" s="1" t="s">
        <v>26552</v>
      </c>
      <c r="C4413" s="1" t="str">
        <f t="shared" si="68"/>
        <v xml:space="preserve">5OV8 </v>
      </c>
      <c r="D4413" t="s">
        <v>2958</v>
      </c>
      <c r="E4413" t="s">
        <v>2956</v>
      </c>
      <c r="G4413" t="s">
        <v>6716</v>
      </c>
    </row>
    <row r="4414" spans="1:7" x14ac:dyDescent="0.35">
      <c r="A4414" s="1" t="s">
        <v>7767</v>
      </c>
      <c r="B4414" s="1" t="s">
        <v>26553</v>
      </c>
      <c r="C4414" s="1" t="str">
        <f t="shared" si="68"/>
        <v xml:space="preserve">5OVC </v>
      </c>
      <c r="D4414" t="s">
        <v>3559</v>
      </c>
      <c r="E4414" t="s">
        <v>3556</v>
      </c>
      <c r="G4414" t="s">
        <v>7767</v>
      </c>
    </row>
    <row r="4415" spans="1:7" x14ac:dyDescent="0.35">
      <c r="A4415" s="1" t="s">
        <v>6959</v>
      </c>
      <c r="B4415" s="1" t="s">
        <v>26554</v>
      </c>
      <c r="C4415" s="1" t="str">
        <f t="shared" si="68"/>
        <v xml:space="preserve">5OVP </v>
      </c>
      <c r="D4415" t="s">
        <v>3090</v>
      </c>
      <c r="E4415" t="s">
        <v>3091</v>
      </c>
      <c r="G4415" t="s">
        <v>6959</v>
      </c>
    </row>
    <row r="4416" spans="1:7" x14ac:dyDescent="0.35">
      <c r="A4416" s="1" t="s">
        <v>6565</v>
      </c>
      <c r="B4416" s="1" t="s">
        <v>26555</v>
      </c>
      <c r="C4416" s="1" t="str">
        <f t="shared" si="68"/>
        <v xml:space="preserve">5OVR </v>
      </c>
      <c r="D4416" t="s">
        <v>2873</v>
      </c>
      <c r="E4416" t="s">
        <v>2870</v>
      </c>
      <c r="G4416" t="s">
        <v>6565</v>
      </c>
    </row>
    <row r="4417" spans="1:7" x14ac:dyDescent="0.35">
      <c r="A4417" s="1" t="s">
        <v>6492</v>
      </c>
      <c r="B4417" s="1" t="s">
        <v>26556</v>
      </c>
      <c r="C4417" s="1" t="str">
        <f t="shared" si="68"/>
        <v xml:space="preserve">5OVV </v>
      </c>
      <c r="D4417" t="s">
        <v>2820</v>
      </c>
      <c r="E4417" t="s">
        <v>2817</v>
      </c>
      <c r="G4417" t="s">
        <v>6492</v>
      </c>
    </row>
    <row r="4418" spans="1:7" x14ac:dyDescent="0.35">
      <c r="A4418" s="1" t="s">
        <v>6506</v>
      </c>
      <c r="B4418" s="1" t="s">
        <v>26557</v>
      </c>
      <c r="C4418" s="1" t="str">
        <f t="shared" si="68"/>
        <v xml:space="preserve">5OVX </v>
      </c>
      <c r="D4418" t="s">
        <v>2830</v>
      </c>
      <c r="E4418" t="s">
        <v>6505</v>
      </c>
      <c r="G4418" t="s">
        <v>6506</v>
      </c>
    </row>
    <row r="4419" spans="1:7" x14ac:dyDescent="0.35">
      <c r="A4419" s="1" t="s">
        <v>7737</v>
      </c>
      <c r="B4419" s="1" t="s">
        <v>26558</v>
      </c>
      <c r="C4419" s="1" t="str">
        <f t="shared" si="68"/>
        <v xml:space="preserve">5OWL </v>
      </c>
      <c r="D4419" t="s">
        <v>3536</v>
      </c>
      <c r="E4419" t="s">
        <v>3537</v>
      </c>
      <c r="G4419" t="s">
        <v>7737</v>
      </c>
    </row>
    <row r="4420" spans="1:7" x14ac:dyDescent="0.35">
      <c r="A4420" s="1" t="s">
        <v>5538</v>
      </c>
      <c r="B4420" s="1" t="s">
        <v>26559</v>
      </c>
      <c r="C4420" s="1" t="str">
        <f t="shared" ref="C4420:C4483" si="69">UPPER(B4420)</f>
        <v xml:space="preserve">5OXK </v>
      </c>
      <c r="D4420" t="s">
        <v>1972</v>
      </c>
      <c r="E4420" t="s">
        <v>1970</v>
      </c>
      <c r="G4420" t="s">
        <v>5538</v>
      </c>
    </row>
    <row r="4421" spans="1:7" x14ac:dyDescent="0.35">
      <c r="A4421" s="1" t="s">
        <v>6051</v>
      </c>
      <c r="B4421" s="1" t="s">
        <v>26560</v>
      </c>
      <c r="C4421" s="1" t="str">
        <f t="shared" si="69"/>
        <v xml:space="preserve">5QA8 </v>
      </c>
      <c r="D4421" t="s">
        <v>2470</v>
      </c>
      <c r="E4421" t="s">
        <v>2466</v>
      </c>
      <c r="G4421" t="s">
        <v>6051</v>
      </c>
    </row>
    <row r="4422" spans="1:7" x14ac:dyDescent="0.35">
      <c r="A4422" s="1" t="s">
        <v>5894</v>
      </c>
      <c r="B4422" s="1" t="s">
        <v>26561</v>
      </c>
      <c r="C4422" s="1" t="str">
        <f t="shared" si="69"/>
        <v xml:space="preserve">5QAL </v>
      </c>
      <c r="D4422" t="s">
        <v>2340</v>
      </c>
      <c r="E4422" t="s">
        <v>2338</v>
      </c>
      <c r="G4422" t="s">
        <v>5894</v>
      </c>
    </row>
    <row r="4423" spans="1:7" x14ac:dyDescent="0.35">
      <c r="A4423" s="1" t="s">
        <v>5801</v>
      </c>
      <c r="B4423" s="1" t="s">
        <v>26562</v>
      </c>
      <c r="C4423" s="1" t="str">
        <f t="shared" si="69"/>
        <v xml:space="preserve">5QAY </v>
      </c>
      <c r="D4423" t="s">
        <v>2250</v>
      </c>
      <c r="E4423" t="s">
        <v>2247</v>
      </c>
      <c r="G4423" t="s">
        <v>5801</v>
      </c>
    </row>
    <row r="4424" spans="1:7" x14ac:dyDescent="0.35">
      <c r="A4424" s="1" t="s">
        <v>9978</v>
      </c>
      <c r="B4424" s="1" t="s">
        <v>26563</v>
      </c>
      <c r="C4424" s="1" t="str">
        <f t="shared" si="69"/>
        <v xml:space="preserve">5QQP </v>
      </c>
      <c r="D4424" t="s">
        <v>4877</v>
      </c>
      <c r="E4424" t="s">
        <v>4878</v>
      </c>
      <c r="G4424" t="s">
        <v>9978</v>
      </c>
    </row>
    <row r="4425" spans="1:7" x14ac:dyDescent="0.35">
      <c r="A4425" s="1" t="s">
        <v>10108</v>
      </c>
      <c r="B4425" s="1" t="s">
        <v>26564</v>
      </c>
      <c r="C4425" s="1" t="str">
        <f t="shared" si="69"/>
        <v xml:space="preserve">5QTT </v>
      </c>
      <c r="D4425" t="s">
        <v>4945</v>
      </c>
      <c r="E4425" t="s">
        <v>4946</v>
      </c>
      <c r="G4425" t="s">
        <v>10108</v>
      </c>
    </row>
    <row r="4426" spans="1:7" x14ac:dyDescent="0.35">
      <c r="A4426" s="1" t="s">
        <v>10779</v>
      </c>
      <c r="B4426" s="1" t="s">
        <v>26565</v>
      </c>
      <c r="C4426" s="1" t="str">
        <f t="shared" si="69"/>
        <v xml:space="preserve">5STD </v>
      </c>
      <c r="D4426" t="s">
        <v>5367</v>
      </c>
      <c r="E4426" t="s">
        <v>5366</v>
      </c>
      <c r="G4426" t="s">
        <v>10779</v>
      </c>
    </row>
    <row r="4427" spans="1:7" x14ac:dyDescent="0.35">
      <c r="A4427" s="1" t="s">
        <v>10160</v>
      </c>
      <c r="B4427" s="1" t="s">
        <v>26566</v>
      </c>
      <c r="C4427" s="1" t="str">
        <f t="shared" si="69"/>
        <v xml:space="preserve">5SXM </v>
      </c>
      <c r="D4427" t="s">
        <v>4964</v>
      </c>
      <c r="E4427" t="s">
        <v>4965</v>
      </c>
      <c r="G4427" t="s">
        <v>10160</v>
      </c>
    </row>
    <row r="4428" spans="1:7" x14ac:dyDescent="0.35">
      <c r="A4428" s="1" t="s">
        <v>8370</v>
      </c>
      <c r="B4428" s="1" t="s">
        <v>26567</v>
      </c>
      <c r="C4428" s="1" t="str">
        <f t="shared" si="69"/>
        <v xml:space="preserve">5SYM </v>
      </c>
      <c r="D4428" t="s">
        <v>3950</v>
      </c>
      <c r="E4428" t="s">
        <v>3948</v>
      </c>
      <c r="G4428" t="s">
        <v>8370</v>
      </c>
    </row>
    <row r="4429" spans="1:7" x14ac:dyDescent="0.35">
      <c r="A4429" s="1" t="s">
        <v>10463</v>
      </c>
      <c r="B4429" s="1" t="s">
        <v>26568</v>
      </c>
      <c r="C4429" s="1" t="str">
        <f t="shared" si="69"/>
        <v xml:space="preserve">5SZ0 </v>
      </c>
      <c r="D4429" t="s">
        <v>5103</v>
      </c>
      <c r="E4429" t="s">
        <v>10451</v>
      </c>
      <c r="G4429" t="s">
        <v>10463</v>
      </c>
    </row>
    <row r="4430" spans="1:7" x14ac:dyDescent="0.35">
      <c r="A4430" s="1" t="s">
        <v>10370</v>
      </c>
      <c r="B4430" s="1" t="s">
        <v>26569</v>
      </c>
      <c r="C4430" s="1" t="str">
        <f t="shared" si="69"/>
        <v xml:space="preserve">5SZ1 </v>
      </c>
      <c r="D4430" t="s">
        <v>5058</v>
      </c>
      <c r="E4430" t="s">
        <v>5056</v>
      </c>
      <c r="G4430" t="s">
        <v>10370</v>
      </c>
    </row>
    <row r="4431" spans="1:7" x14ac:dyDescent="0.35">
      <c r="A4431" s="1" t="s">
        <v>10275</v>
      </c>
      <c r="B4431" s="1" t="s">
        <v>26570</v>
      </c>
      <c r="C4431" s="1" t="str">
        <f t="shared" si="69"/>
        <v xml:space="preserve">5SZ2 </v>
      </c>
      <c r="D4431" t="s">
        <v>5007</v>
      </c>
      <c r="E4431" t="s">
        <v>10230</v>
      </c>
      <c r="G4431" t="s">
        <v>10275</v>
      </c>
    </row>
    <row r="4432" spans="1:7" x14ac:dyDescent="0.35">
      <c r="A4432" s="1" t="s">
        <v>10193</v>
      </c>
      <c r="B4432" s="1" t="s">
        <v>26571</v>
      </c>
      <c r="C4432" s="1" t="str">
        <f t="shared" si="69"/>
        <v xml:space="preserve">5SZ3 </v>
      </c>
      <c r="D4432" t="s">
        <v>4980</v>
      </c>
      <c r="E4432" t="s">
        <v>10185</v>
      </c>
      <c r="G4432" t="s">
        <v>10193</v>
      </c>
    </row>
    <row r="4433" spans="1:7" x14ac:dyDescent="0.35">
      <c r="A4433" s="1" t="s">
        <v>10649</v>
      </c>
      <c r="B4433" s="1" t="s">
        <v>26572</v>
      </c>
      <c r="C4433" s="1" t="str">
        <f t="shared" si="69"/>
        <v xml:space="preserve">5SZ4 </v>
      </c>
      <c r="D4433" t="s">
        <v>5236</v>
      </c>
      <c r="E4433" t="s">
        <v>10639</v>
      </c>
      <c r="G4433" t="s">
        <v>10649</v>
      </c>
    </row>
    <row r="4434" spans="1:7" x14ac:dyDescent="0.35">
      <c r="A4434" s="1" t="s">
        <v>9522</v>
      </c>
      <c r="B4434" s="1" t="s">
        <v>26573</v>
      </c>
      <c r="C4434" s="1" t="str">
        <f t="shared" si="69"/>
        <v xml:space="preserve">5SZ5 </v>
      </c>
      <c r="D4434" t="s">
        <v>4641</v>
      </c>
      <c r="E4434" t="s">
        <v>9494</v>
      </c>
      <c r="G4434" t="s">
        <v>9522</v>
      </c>
    </row>
    <row r="4435" spans="1:7" x14ac:dyDescent="0.35">
      <c r="A4435" s="1" t="s">
        <v>8824</v>
      </c>
      <c r="B4435" s="1" t="s">
        <v>26574</v>
      </c>
      <c r="C4435" s="1" t="str">
        <f t="shared" si="69"/>
        <v xml:space="preserve">5SZ6 </v>
      </c>
      <c r="D4435" t="s">
        <v>4229</v>
      </c>
      <c r="E4435" t="s">
        <v>8795</v>
      </c>
      <c r="G4435" t="s">
        <v>8824</v>
      </c>
    </row>
    <row r="4436" spans="1:7" x14ac:dyDescent="0.35">
      <c r="A4436" s="1" t="s">
        <v>10650</v>
      </c>
      <c r="B4436" s="1" t="s">
        <v>26575</v>
      </c>
      <c r="C4436" s="1" t="str">
        <f t="shared" si="69"/>
        <v xml:space="preserve">5SZ7 </v>
      </c>
      <c r="D4436" t="s">
        <v>5236</v>
      </c>
      <c r="E4436" t="s">
        <v>10639</v>
      </c>
      <c r="G4436" t="s">
        <v>10650</v>
      </c>
    </row>
    <row r="4437" spans="1:7" x14ac:dyDescent="0.35">
      <c r="A4437" s="1" t="s">
        <v>6502</v>
      </c>
      <c r="B4437" s="1" t="s">
        <v>26576</v>
      </c>
      <c r="C4437" s="1" t="str">
        <f t="shared" si="69"/>
        <v xml:space="preserve">5T19 </v>
      </c>
      <c r="D4437" t="s">
        <v>2823</v>
      </c>
      <c r="E4437" t="s">
        <v>2824</v>
      </c>
      <c r="G4437" t="s">
        <v>6502</v>
      </c>
    </row>
    <row r="4438" spans="1:7" x14ac:dyDescent="0.35">
      <c r="A4438" s="1" t="s">
        <v>6226</v>
      </c>
      <c r="B4438" s="1" t="s">
        <v>26577</v>
      </c>
      <c r="C4438" s="1" t="str">
        <f t="shared" si="69"/>
        <v xml:space="preserve">5T7S </v>
      </c>
      <c r="D4438" t="s">
        <v>2619</v>
      </c>
      <c r="E4438" t="s">
        <v>6217</v>
      </c>
      <c r="G4438" t="s">
        <v>6226</v>
      </c>
    </row>
    <row r="4439" spans="1:7" x14ac:dyDescent="0.35">
      <c r="A4439" s="1" t="s">
        <v>8312</v>
      </c>
      <c r="B4439" s="1" t="s">
        <v>26578</v>
      </c>
      <c r="C4439" s="1" t="str">
        <f t="shared" si="69"/>
        <v xml:space="preserve">5T8O </v>
      </c>
      <c r="D4439" t="s">
        <v>3922</v>
      </c>
      <c r="E4439" t="s">
        <v>3923</v>
      </c>
      <c r="G4439" t="s">
        <v>8312</v>
      </c>
    </row>
    <row r="4440" spans="1:7" x14ac:dyDescent="0.35">
      <c r="A4440" s="1" t="s">
        <v>7700</v>
      </c>
      <c r="B4440" s="1" t="s">
        <v>26579</v>
      </c>
      <c r="C4440" s="1" t="str">
        <f t="shared" si="69"/>
        <v xml:space="preserve">5T8P </v>
      </c>
      <c r="D4440" t="s">
        <v>3525</v>
      </c>
      <c r="E4440" t="s">
        <v>3521</v>
      </c>
      <c r="G4440" t="s">
        <v>7700</v>
      </c>
    </row>
    <row r="4441" spans="1:7" x14ac:dyDescent="0.35">
      <c r="A4441" s="1" t="s">
        <v>9416</v>
      </c>
      <c r="B4441" s="1" t="s">
        <v>26580</v>
      </c>
      <c r="C4441" s="1" t="str">
        <f t="shared" si="69"/>
        <v xml:space="preserve">5T9U </v>
      </c>
      <c r="D4441" t="s">
        <v>4596</v>
      </c>
      <c r="E4441" t="s">
        <v>9401</v>
      </c>
      <c r="G4441" t="s">
        <v>9416</v>
      </c>
    </row>
    <row r="4442" spans="1:7" x14ac:dyDescent="0.35">
      <c r="A4442" s="1" t="s">
        <v>7435</v>
      </c>
      <c r="B4442" s="1" t="s">
        <v>26581</v>
      </c>
      <c r="C4442" s="1" t="str">
        <f t="shared" si="69"/>
        <v xml:space="preserve">5T9W </v>
      </c>
      <c r="D4442" t="s">
        <v>3383</v>
      </c>
      <c r="E4442" t="s">
        <v>3379</v>
      </c>
      <c r="G4442" t="s">
        <v>7435</v>
      </c>
    </row>
    <row r="4443" spans="1:7" x14ac:dyDescent="0.35">
      <c r="A4443" s="1" t="s">
        <v>9014</v>
      </c>
      <c r="B4443" s="1" t="s">
        <v>26582</v>
      </c>
      <c r="C4443" s="1" t="str">
        <f t="shared" si="69"/>
        <v xml:space="preserve">5T9Z </v>
      </c>
      <c r="D4443" t="s">
        <v>4356</v>
      </c>
      <c r="E4443" t="s">
        <v>4357</v>
      </c>
      <c r="G4443" t="s">
        <v>9014</v>
      </c>
    </row>
    <row r="4444" spans="1:7" x14ac:dyDescent="0.35">
      <c r="A4444" s="1" t="s">
        <v>9747</v>
      </c>
      <c r="B4444" s="1" t="s">
        <v>26583</v>
      </c>
      <c r="C4444" s="1" t="str">
        <f t="shared" si="69"/>
        <v xml:space="preserve">5TA2 </v>
      </c>
      <c r="D4444" t="s">
        <v>4752</v>
      </c>
      <c r="E4444" t="s">
        <v>4749</v>
      </c>
      <c r="G4444" t="s">
        <v>9747</v>
      </c>
    </row>
    <row r="4445" spans="1:7" x14ac:dyDescent="0.35">
      <c r="A4445" s="1" t="s">
        <v>9436</v>
      </c>
      <c r="B4445" s="1" t="s">
        <v>26584</v>
      </c>
      <c r="C4445" s="1" t="str">
        <f t="shared" si="69"/>
        <v xml:space="preserve">5TA4 </v>
      </c>
      <c r="D4445" t="s">
        <v>4607</v>
      </c>
      <c r="E4445" t="s">
        <v>4608</v>
      </c>
      <c r="G4445" t="s">
        <v>9436</v>
      </c>
    </row>
    <row r="4446" spans="1:7" x14ac:dyDescent="0.35">
      <c r="A4446" s="1" t="s">
        <v>7643</v>
      </c>
      <c r="B4446" s="1" t="s">
        <v>26585</v>
      </c>
      <c r="C4446" s="1" t="str">
        <f t="shared" si="69"/>
        <v xml:space="preserve">5TB6 </v>
      </c>
      <c r="D4446" t="s">
        <v>3495</v>
      </c>
      <c r="E4446" t="s">
        <v>3491</v>
      </c>
      <c r="G4446" t="s">
        <v>7643</v>
      </c>
    </row>
    <row r="4447" spans="1:7" x14ac:dyDescent="0.35">
      <c r="A4447" s="1" t="s">
        <v>10386</v>
      </c>
      <c r="B4447" s="1" t="s">
        <v>26586</v>
      </c>
      <c r="C4447" s="1" t="str">
        <f t="shared" si="69"/>
        <v xml:space="preserve">5TBE </v>
      </c>
      <c r="D4447" t="s">
        <v>5064</v>
      </c>
      <c r="E4447" t="s">
        <v>5065</v>
      </c>
      <c r="G4447" t="s">
        <v>10386</v>
      </c>
    </row>
    <row r="4448" spans="1:7" x14ac:dyDescent="0.35">
      <c r="A4448" s="1" t="s">
        <v>9139</v>
      </c>
      <c r="B4448" s="1" t="s">
        <v>26587</v>
      </c>
      <c r="C4448" s="1" t="str">
        <f t="shared" si="69"/>
        <v xml:space="preserve">5TBM </v>
      </c>
      <c r="D4448" t="s">
        <v>4439</v>
      </c>
      <c r="E4448" t="s">
        <v>4437</v>
      </c>
      <c r="G4448" t="s">
        <v>9139</v>
      </c>
    </row>
    <row r="4449" spans="1:7" x14ac:dyDescent="0.35">
      <c r="A4449" s="1" t="s">
        <v>9206</v>
      </c>
      <c r="B4449" s="1" t="s">
        <v>26588</v>
      </c>
      <c r="C4449" s="1" t="str">
        <f t="shared" si="69"/>
        <v xml:space="preserve">5TCJ </v>
      </c>
      <c r="D4449" t="s">
        <v>4483</v>
      </c>
      <c r="E4449" t="s">
        <v>4482</v>
      </c>
      <c r="G4449" t="s">
        <v>9206</v>
      </c>
    </row>
    <row r="4450" spans="1:7" x14ac:dyDescent="0.35">
      <c r="A4450" s="1" t="s">
        <v>9472</v>
      </c>
      <c r="B4450" s="1" t="s">
        <v>26589</v>
      </c>
      <c r="C4450" s="1" t="str">
        <f t="shared" si="69"/>
        <v xml:space="preserve">5TCY </v>
      </c>
      <c r="D4450" t="s">
        <v>4627</v>
      </c>
      <c r="E4450" t="s">
        <v>4626</v>
      </c>
      <c r="G4450" t="s">
        <v>9472</v>
      </c>
    </row>
    <row r="4451" spans="1:7" x14ac:dyDescent="0.35">
      <c r="A4451" s="1" t="s">
        <v>7288</v>
      </c>
      <c r="B4451" s="1" t="s">
        <v>26590</v>
      </c>
      <c r="C4451" s="1" t="str">
        <f t="shared" si="69"/>
        <v xml:space="preserve">5TEF </v>
      </c>
      <c r="D4451" t="s">
        <v>3291</v>
      </c>
      <c r="E4451" t="s">
        <v>7263</v>
      </c>
      <c r="G4451" t="s">
        <v>7288</v>
      </c>
    </row>
    <row r="4452" spans="1:7" x14ac:dyDescent="0.35">
      <c r="A4452" s="1" t="s">
        <v>9050</v>
      </c>
      <c r="B4452" s="1" t="s">
        <v>26591</v>
      </c>
      <c r="C4452" s="1" t="str">
        <f t="shared" si="69"/>
        <v xml:space="preserve">5TFX </v>
      </c>
      <c r="D4452" t="s">
        <v>4387</v>
      </c>
      <c r="E4452" t="s">
        <v>4381</v>
      </c>
      <c r="G4452" t="s">
        <v>9050</v>
      </c>
    </row>
    <row r="4453" spans="1:7" x14ac:dyDescent="0.35">
      <c r="A4453" s="1" t="s">
        <v>5666</v>
      </c>
      <c r="B4453" s="1" t="s">
        <v>26592</v>
      </c>
      <c r="C4453" s="1" t="str">
        <f t="shared" si="69"/>
        <v xml:space="preserve">5TH4 </v>
      </c>
      <c r="D4453" t="s">
        <v>2124</v>
      </c>
      <c r="E4453" t="s">
        <v>2123</v>
      </c>
      <c r="G4453" t="s">
        <v>5666</v>
      </c>
    </row>
    <row r="4454" spans="1:7" x14ac:dyDescent="0.35">
      <c r="A4454" s="1" t="s">
        <v>6301</v>
      </c>
      <c r="B4454" s="1" t="s">
        <v>26593</v>
      </c>
      <c r="C4454" s="1" t="str">
        <f t="shared" si="69"/>
        <v xml:space="preserve">5TI0 </v>
      </c>
      <c r="D4454" t="s">
        <v>2680</v>
      </c>
      <c r="E4454" t="s">
        <v>2675</v>
      </c>
      <c r="G4454" t="s">
        <v>6301</v>
      </c>
    </row>
    <row r="4455" spans="1:7" x14ac:dyDescent="0.35">
      <c r="A4455" s="1" t="s">
        <v>9902</v>
      </c>
      <c r="B4455" s="1" t="s">
        <v>26594</v>
      </c>
      <c r="C4455" s="1" t="str">
        <f t="shared" si="69"/>
        <v xml:space="preserve">5TKJ </v>
      </c>
      <c r="D4455" t="s">
        <v>4831</v>
      </c>
      <c r="E4455" t="s">
        <v>4826</v>
      </c>
      <c r="G4455" t="s">
        <v>9902</v>
      </c>
    </row>
    <row r="4456" spans="1:7" x14ac:dyDescent="0.35">
      <c r="A4456" s="1" t="s">
        <v>9979</v>
      </c>
      <c r="B4456" s="1" t="s">
        <v>26595</v>
      </c>
      <c r="C4456" s="1" t="str">
        <f t="shared" si="69"/>
        <v xml:space="preserve">5TKK </v>
      </c>
      <c r="D4456" t="s">
        <v>4879</v>
      </c>
      <c r="E4456" t="s">
        <v>4878</v>
      </c>
      <c r="G4456" t="s">
        <v>9979</v>
      </c>
    </row>
    <row r="4457" spans="1:7" x14ac:dyDescent="0.35">
      <c r="A4457" s="1" t="s">
        <v>9808</v>
      </c>
      <c r="B4457" s="1" t="s">
        <v>26596</v>
      </c>
      <c r="C4457" s="1" t="str">
        <f t="shared" si="69"/>
        <v xml:space="preserve">5TMN </v>
      </c>
      <c r="D4457" t="s">
        <v>4781</v>
      </c>
      <c r="E4457" t="s">
        <v>4782</v>
      </c>
      <c r="G4457" t="s">
        <v>9808</v>
      </c>
    </row>
    <row r="4458" spans="1:7" x14ac:dyDescent="0.35">
      <c r="A4458" s="1" t="s">
        <v>9298</v>
      </c>
      <c r="B4458" s="1" t="s">
        <v>26597</v>
      </c>
      <c r="C4458" s="1" t="str">
        <f t="shared" si="69"/>
        <v xml:space="preserve">5TMP </v>
      </c>
      <c r="D4458" t="s">
        <v>4527</v>
      </c>
      <c r="E4458" t="s">
        <v>4528</v>
      </c>
      <c r="G4458" t="s">
        <v>9298</v>
      </c>
    </row>
    <row r="4459" spans="1:7" x14ac:dyDescent="0.35">
      <c r="A4459" s="1" t="s">
        <v>7314</v>
      </c>
      <c r="B4459" s="1" t="s">
        <v>26598</v>
      </c>
      <c r="C4459" s="1" t="str">
        <f t="shared" si="69"/>
        <v xml:space="preserve">5TP0 </v>
      </c>
      <c r="D4459" t="s">
        <v>3313</v>
      </c>
      <c r="E4459" t="s">
        <v>3310</v>
      </c>
      <c r="G4459" t="s">
        <v>7314</v>
      </c>
    </row>
    <row r="4460" spans="1:7" x14ac:dyDescent="0.35">
      <c r="A4460" s="1" t="s">
        <v>8371</v>
      </c>
      <c r="B4460" s="1" t="s">
        <v>26599</v>
      </c>
      <c r="C4460" s="1" t="str">
        <f t="shared" si="69"/>
        <v xml:space="preserve">5TPX </v>
      </c>
      <c r="D4460" t="s">
        <v>3952</v>
      </c>
      <c r="E4460" t="s">
        <v>3948</v>
      </c>
      <c r="G4460" t="s">
        <v>8371</v>
      </c>
    </row>
    <row r="4461" spans="1:7" x14ac:dyDescent="0.35">
      <c r="A4461" s="1" t="s">
        <v>8553</v>
      </c>
      <c r="B4461" s="1" t="s">
        <v>26600</v>
      </c>
      <c r="C4461" s="1" t="str">
        <f t="shared" si="69"/>
        <v xml:space="preserve">5TT3 </v>
      </c>
      <c r="D4461" t="s">
        <v>4063</v>
      </c>
      <c r="E4461" t="s">
        <v>4058</v>
      </c>
      <c r="G4461" t="s">
        <v>8553</v>
      </c>
    </row>
    <row r="4462" spans="1:7" x14ac:dyDescent="0.35">
      <c r="A4462" s="1" t="s">
        <v>7768</v>
      </c>
      <c r="B4462" s="1" t="s">
        <v>26601</v>
      </c>
      <c r="C4462" s="1" t="str">
        <f t="shared" si="69"/>
        <v xml:space="preserve">5TTW </v>
      </c>
      <c r="D4462" t="s">
        <v>3559</v>
      </c>
      <c r="E4462" t="s">
        <v>3556</v>
      </c>
      <c r="G4462" t="s">
        <v>7768</v>
      </c>
    </row>
    <row r="4463" spans="1:7" x14ac:dyDescent="0.35">
      <c r="A4463" s="1" t="s">
        <v>8292</v>
      </c>
      <c r="B4463" s="1" t="s">
        <v>26602</v>
      </c>
      <c r="C4463" s="1" t="str">
        <f t="shared" si="69"/>
        <v xml:space="preserve">5TUO </v>
      </c>
      <c r="D4463" t="s">
        <v>3909</v>
      </c>
      <c r="E4463" t="s">
        <v>3908</v>
      </c>
      <c r="G4463" t="s">
        <v>8292</v>
      </c>
    </row>
    <row r="4464" spans="1:7" x14ac:dyDescent="0.35">
      <c r="A4464" s="1" t="s">
        <v>9235</v>
      </c>
      <c r="B4464" s="1" t="s">
        <v>26603</v>
      </c>
      <c r="C4464" s="1" t="str">
        <f t="shared" si="69"/>
        <v xml:space="preserve">5TUZ </v>
      </c>
      <c r="D4464" t="s">
        <v>4490</v>
      </c>
      <c r="E4464" t="s">
        <v>9215</v>
      </c>
      <c r="G4464" t="s">
        <v>9235</v>
      </c>
    </row>
    <row r="4465" spans="1:7" x14ac:dyDescent="0.35">
      <c r="A4465" s="1" t="s">
        <v>7157</v>
      </c>
      <c r="B4465" s="1" t="s">
        <v>26604</v>
      </c>
      <c r="C4465" s="1" t="str">
        <f t="shared" si="69"/>
        <v xml:space="preserve">5TWJ </v>
      </c>
      <c r="D4465" t="s">
        <v>3220</v>
      </c>
      <c r="E4465" t="s">
        <v>3217</v>
      </c>
      <c r="G4465" t="s">
        <v>7157</v>
      </c>
    </row>
    <row r="4466" spans="1:7" x14ac:dyDescent="0.35">
      <c r="A4466" s="1" t="s">
        <v>7324</v>
      </c>
      <c r="B4466" s="1" t="s">
        <v>26605</v>
      </c>
      <c r="C4466" s="1" t="str">
        <f t="shared" si="69"/>
        <v xml:space="preserve">5TXY </v>
      </c>
      <c r="D4466" t="s">
        <v>3322</v>
      </c>
      <c r="E4466" t="s">
        <v>3320</v>
      </c>
      <c r="G4466" t="s">
        <v>7324</v>
      </c>
    </row>
    <row r="4467" spans="1:7" x14ac:dyDescent="0.35">
      <c r="A4467" s="1" t="s">
        <v>7104</v>
      </c>
      <c r="B4467" s="1" t="s">
        <v>26606</v>
      </c>
      <c r="C4467" s="1" t="str">
        <f t="shared" si="69"/>
        <v xml:space="preserve">5TY9 </v>
      </c>
      <c r="D4467" t="s">
        <v>3187</v>
      </c>
      <c r="E4467" t="s">
        <v>3188</v>
      </c>
      <c r="G4467" t="s">
        <v>7104</v>
      </c>
    </row>
    <row r="4468" spans="1:7" x14ac:dyDescent="0.35">
      <c r="A4468" s="1" t="s">
        <v>6493</v>
      </c>
      <c r="B4468" s="1" t="s">
        <v>26607</v>
      </c>
      <c r="C4468" s="1" t="str">
        <f t="shared" si="69"/>
        <v xml:space="preserve">5TYA </v>
      </c>
      <c r="D4468" t="s">
        <v>2821</v>
      </c>
      <c r="E4468" t="s">
        <v>2817</v>
      </c>
      <c r="G4468" t="s">
        <v>6493</v>
      </c>
    </row>
    <row r="4469" spans="1:7" x14ac:dyDescent="0.35">
      <c r="A4469" s="1" t="s">
        <v>6543</v>
      </c>
      <c r="B4469" s="1" t="s">
        <v>26608</v>
      </c>
      <c r="C4469" s="1" t="str">
        <f t="shared" si="69"/>
        <v xml:space="preserve">5U0D </v>
      </c>
      <c r="D4469" t="s">
        <v>2853</v>
      </c>
      <c r="E4469" t="s">
        <v>2849</v>
      </c>
      <c r="G4469" t="s">
        <v>6543</v>
      </c>
    </row>
    <row r="4470" spans="1:7" x14ac:dyDescent="0.35">
      <c r="A4470" s="1" t="s">
        <v>7028</v>
      </c>
      <c r="B4470" s="1" t="s">
        <v>26609</v>
      </c>
      <c r="C4470" s="1" t="str">
        <f t="shared" si="69"/>
        <v xml:space="preserve">5U0E </v>
      </c>
      <c r="D4470" t="s">
        <v>3135</v>
      </c>
      <c r="E4470" t="s">
        <v>3132</v>
      </c>
      <c r="G4470" t="s">
        <v>7028</v>
      </c>
    </row>
    <row r="4471" spans="1:7" x14ac:dyDescent="0.35">
      <c r="A4471" s="1" t="s">
        <v>7339</v>
      </c>
      <c r="B4471" s="1" t="s">
        <v>26610</v>
      </c>
      <c r="C4471" s="1" t="str">
        <f t="shared" si="69"/>
        <v xml:space="preserve">5U0F </v>
      </c>
      <c r="D4471" t="s">
        <v>3326</v>
      </c>
      <c r="E4471" t="s">
        <v>3324</v>
      </c>
      <c r="G4471" t="s">
        <v>7339</v>
      </c>
    </row>
    <row r="4472" spans="1:7" x14ac:dyDescent="0.35">
      <c r="A4472" s="1" t="s">
        <v>6569</v>
      </c>
      <c r="B4472" s="1" t="s">
        <v>26611</v>
      </c>
      <c r="C4472" s="1" t="str">
        <f t="shared" si="69"/>
        <v xml:space="preserve">5U0G </v>
      </c>
      <c r="D4472" t="s">
        <v>2877</v>
      </c>
      <c r="E4472" t="s">
        <v>2875</v>
      </c>
      <c r="G4472" t="s">
        <v>6569</v>
      </c>
    </row>
    <row r="4473" spans="1:7" x14ac:dyDescent="0.35">
      <c r="A4473" s="1" t="s">
        <v>6324</v>
      </c>
      <c r="B4473" s="1" t="s">
        <v>26612</v>
      </c>
      <c r="C4473" s="1" t="str">
        <f t="shared" si="69"/>
        <v xml:space="preserve">5U0W </v>
      </c>
      <c r="D4473" t="s">
        <v>2695</v>
      </c>
      <c r="E4473" t="s">
        <v>2693</v>
      </c>
      <c r="G4473" t="s">
        <v>6324</v>
      </c>
    </row>
    <row r="4474" spans="1:7" x14ac:dyDescent="0.35">
      <c r="A4474" s="1" t="s">
        <v>7883</v>
      </c>
      <c r="B4474" s="1" t="s">
        <v>26613</v>
      </c>
      <c r="C4474" s="1" t="str">
        <f t="shared" si="69"/>
        <v xml:space="preserve">5U0Y </v>
      </c>
      <c r="D4474" t="s">
        <v>3640</v>
      </c>
      <c r="E4474" t="s">
        <v>3634</v>
      </c>
      <c r="G4474" t="s">
        <v>7883</v>
      </c>
    </row>
    <row r="4475" spans="1:7" x14ac:dyDescent="0.35">
      <c r="A4475" s="1" t="s">
        <v>7986</v>
      </c>
      <c r="B4475" s="1" t="s">
        <v>26614</v>
      </c>
      <c r="C4475" s="1" t="str">
        <f t="shared" si="69"/>
        <v xml:space="preserve">5U0Z </v>
      </c>
      <c r="D4475" t="s">
        <v>3713</v>
      </c>
      <c r="E4475" t="s">
        <v>3709</v>
      </c>
      <c r="G4475" t="s">
        <v>7986</v>
      </c>
    </row>
    <row r="4476" spans="1:7" x14ac:dyDescent="0.35">
      <c r="A4476" s="1" t="s">
        <v>7232</v>
      </c>
      <c r="B4476" s="1" t="s">
        <v>26615</v>
      </c>
      <c r="C4476" s="1" t="str">
        <f t="shared" si="69"/>
        <v xml:space="preserve">5U11 </v>
      </c>
      <c r="D4476" t="s">
        <v>3267</v>
      </c>
      <c r="E4476" t="s">
        <v>3266</v>
      </c>
      <c r="G4476" t="s">
        <v>7232</v>
      </c>
    </row>
    <row r="4477" spans="1:7" x14ac:dyDescent="0.35">
      <c r="A4477" s="1" t="s">
        <v>6987</v>
      </c>
      <c r="B4477" s="1" t="s">
        <v>26616</v>
      </c>
      <c r="C4477" s="1" t="str">
        <f t="shared" si="69"/>
        <v xml:space="preserve">5U12 </v>
      </c>
      <c r="D4477" t="s">
        <v>3108</v>
      </c>
      <c r="E4477" t="s">
        <v>3107</v>
      </c>
      <c r="G4477" t="s">
        <v>6987</v>
      </c>
    </row>
    <row r="4478" spans="1:7" x14ac:dyDescent="0.35">
      <c r="A4478" s="1" t="s">
        <v>7296</v>
      </c>
      <c r="B4478" s="1" t="s">
        <v>26617</v>
      </c>
      <c r="C4478" s="1" t="str">
        <f t="shared" si="69"/>
        <v xml:space="preserve">5U13 </v>
      </c>
      <c r="D4478" t="s">
        <v>3301</v>
      </c>
      <c r="E4478" t="s">
        <v>3298</v>
      </c>
      <c r="G4478" t="s">
        <v>7296</v>
      </c>
    </row>
    <row r="4479" spans="1:7" x14ac:dyDescent="0.35">
      <c r="A4479" s="1" t="s">
        <v>7226</v>
      </c>
      <c r="B4479" s="1" t="s">
        <v>26618</v>
      </c>
      <c r="C4479" s="1" t="str">
        <f t="shared" si="69"/>
        <v xml:space="preserve">5U14 </v>
      </c>
      <c r="D4479" t="s">
        <v>3263</v>
      </c>
      <c r="E4479" t="s">
        <v>3261</v>
      </c>
      <c r="G4479" t="s">
        <v>7226</v>
      </c>
    </row>
    <row r="4480" spans="1:7" x14ac:dyDescent="0.35">
      <c r="A4480" s="1" t="s">
        <v>8991</v>
      </c>
      <c r="B4480" s="1" t="s">
        <v>26619</v>
      </c>
      <c r="C4480" s="1" t="str">
        <f t="shared" si="69"/>
        <v xml:space="preserve">5U28 </v>
      </c>
      <c r="D4480" t="s">
        <v>4345</v>
      </c>
      <c r="E4480" t="s">
        <v>4343</v>
      </c>
      <c r="G4480" t="s">
        <v>8991</v>
      </c>
    </row>
    <row r="4481" spans="1:7" x14ac:dyDescent="0.35">
      <c r="A4481" s="1" t="s">
        <v>7944</v>
      </c>
      <c r="B4481" s="1" t="s">
        <v>26620</v>
      </c>
      <c r="C4481" s="1" t="str">
        <f t="shared" si="69"/>
        <v xml:space="preserve">5U49 </v>
      </c>
      <c r="D4481" t="s">
        <v>3677</v>
      </c>
      <c r="E4481" t="s">
        <v>3675</v>
      </c>
      <c r="G4481" t="s">
        <v>7944</v>
      </c>
    </row>
    <row r="4482" spans="1:7" x14ac:dyDescent="0.35">
      <c r="A4482" s="1" t="s">
        <v>7576</v>
      </c>
      <c r="B4482" s="1" t="s">
        <v>26621</v>
      </c>
      <c r="C4482" s="1" t="str">
        <f t="shared" si="69"/>
        <v xml:space="preserve">5U4B </v>
      </c>
      <c r="D4482" t="s">
        <v>3452</v>
      </c>
      <c r="E4482" t="s">
        <v>3451</v>
      </c>
      <c r="G4482" t="s">
        <v>7576</v>
      </c>
    </row>
    <row r="4483" spans="1:7" x14ac:dyDescent="0.35">
      <c r="A4483" s="1" t="s">
        <v>8116</v>
      </c>
      <c r="B4483" s="1" t="s">
        <v>26622</v>
      </c>
      <c r="C4483" s="1" t="str">
        <f t="shared" si="69"/>
        <v xml:space="preserve">5U4D </v>
      </c>
      <c r="D4483" t="s">
        <v>3801</v>
      </c>
      <c r="E4483" t="s">
        <v>3802</v>
      </c>
      <c r="G4483" t="s">
        <v>8116</v>
      </c>
    </row>
    <row r="4484" spans="1:7" x14ac:dyDescent="0.35">
      <c r="A4484" s="1" t="s">
        <v>9455</v>
      </c>
      <c r="B4484" s="1" t="s">
        <v>26623</v>
      </c>
      <c r="C4484" s="1" t="str">
        <f t="shared" ref="C4484:C4547" si="70">UPPER(B4484)</f>
        <v xml:space="preserve">5U6J </v>
      </c>
      <c r="D4484" t="s">
        <v>4617</v>
      </c>
      <c r="E4484" t="s">
        <v>4616</v>
      </c>
      <c r="G4484" t="s">
        <v>9455</v>
      </c>
    </row>
    <row r="4485" spans="1:7" x14ac:dyDescent="0.35">
      <c r="A4485" s="1" t="s">
        <v>9351</v>
      </c>
      <c r="B4485" s="1" t="s">
        <v>26624</v>
      </c>
      <c r="C4485" s="1" t="str">
        <f t="shared" si="70"/>
        <v xml:space="preserve">5U8C </v>
      </c>
      <c r="D4485" t="s">
        <v>4564</v>
      </c>
      <c r="E4485" t="s">
        <v>4565</v>
      </c>
      <c r="G4485" t="s">
        <v>9351</v>
      </c>
    </row>
    <row r="4486" spans="1:7" x14ac:dyDescent="0.35">
      <c r="A4486" s="1" t="s">
        <v>8256</v>
      </c>
      <c r="B4486" s="1" t="s">
        <v>26625</v>
      </c>
      <c r="C4486" s="1" t="str">
        <f t="shared" si="70"/>
        <v xml:space="preserve">5UC4 </v>
      </c>
      <c r="D4486" t="s">
        <v>3890</v>
      </c>
      <c r="E4486" t="s">
        <v>3888</v>
      </c>
      <c r="G4486" t="s">
        <v>8256</v>
      </c>
    </row>
    <row r="4487" spans="1:7" x14ac:dyDescent="0.35">
      <c r="A4487" s="1" t="s">
        <v>8148</v>
      </c>
      <c r="B4487" s="1" t="s">
        <v>26626</v>
      </c>
      <c r="C4487" s="1" t="str">
        <f t="shared" si="70"/>
        <v xml:space="preserve">5UCJ </v>
      </c>
      <c r="D4487" t="s">
        <v>3824</v>
      </c>
      <c r="E4487" t="s">
        <v>3822</v>
      </c>
      <c r="G4487" t="s">
        <v>8148</v>
      </c>
    </row>
    <row r="4488" spans="1:7" x14ac:dyDescent="0.35">
      <c r="A4488" s="1" t="s">
        <v>9594</v>
      </c>
      <c r="B4488" s="1" t="s">
        <v>26627</v>
      </c>
      <c r="C4488" s="1" t="str">
        <f t="shared" si="70"/>
        <v xml:space="preserve">5UEU </v>
      </c>
      <c r="D4488" t="s">
        <v>4682</v>
      </c>
      <c r="E4488" t="s">
        <v>4680</v>
      </c>
      <c r="G4488" t="s">
        <v>9594</v>
      </c>
    </row>
    <row r="4489" spans="1:7" x14ac:dyDescent="0.35">
      <c r="A4489" s="1" t="s">
        <v>7822</v>
      </c>
      <c r="B4489" s="1" t="s">
        <v>26628</v>
      </c>
      <c r="C4489" s="1" t="str">
        <f t="shared" si="70"/>
        <v xml:space="preserve">5UEZ </v>
      </c>
      <c r="D4489" t="s">
        <v>3588</v>
      </c>
      <c r="E4489" t="s">
        <v>3585</v>
      </c>
      <c r="G4489" t="s">
        <v>7822</v>
      </c>
    </row>
    <row r="4490" spans="1:7" x14ac:dyDescent="0.35">
      <c r="A4490" s="1" t="s">
        <v>6065</v>
      </c>
      <c r="B4490" s="1" t="s">
        <v>26629</v>
      </c>
      <c r="C4490" s="1" t="str">
        <f t="shared" si="70"/>
        <v xml:space="preserve">5UF0 </v>
      </c>
      <c r="D4490" t="s">
        <v>2480</v>
      </c>
      <c r="E4490" t="s">
        <v>6058</v>
      </c>
      <c r="G4490" t="s">
        <v>6065</v>
      </c>
    </row>
    <row r="4491" spans="1:7" x14ac:dyDescent="0.35">
      <c r="A4491" s="1" t="s">
        <v>7067</v>
      </c>
      <c r="B4491" s="1" t="s">
        <v>26630</v>
      </c>
      <c r="C4491" s="1" t="str">
        <f t="shared" si="70"/>
        <v xml:space="preserve">5UFC </v>
      </c>
      <c r="D4491" t="s">
        <v>3166</v>
      </c>
      <c r="E4491" t="s">
        <v>3167</v>
      </c>
      <c r="G4491" t="s">
        <v>7067</v>
      </c>
    </row>
    <row r="4492" spans="1:7" x14ac:dyDescent="0.35">
      <c r="A4492" s="1" t="s">
        <v>6325</v>
      </c>
      <c r="B4492" s="1" t="s">
        <v>26631</v>
      </c>
      <c r="C4492" s="1" t="str">
        <f t="shared" si="70"/>
        <v xml:space="preserve">5UFF </v>
      </c>
      <c r="D4492" t="s">
        <v>2697</v>
      </c>
      <c r="E4492" t="s">
        <v>2693</v>
      </c>
      <c r="G4492" t="s">
        <v>6325</v>
      </c>
    </row>
    <row r="4493" spans="1:7" x14ac:dyDescent="0.35">
      <c r="A4493" s="1" t="s">
        <v>9194</v>
      </c>
      <c r="B4493" s="1" t="s">
        <v>26632</v>
      </c>
      <c r="C4493" s="1" t="str">
        <f t="shared" si="70"/>
        <v xml:space="preserve">5UFP </v>
      </c>
      <c r="D4493" t="s">
        <v>4479</v>
      </c>
      <c r="E4493" t="s">
        <v>4476</v>
      </c>
      <c r="G4493" t="s">
        <v>9194</v>
      </c>
    </row>
    <row r="4494" spans="1:7" x14ac:dyDescent="0.35">
      <c r="A4494" s="1" t="s">
        <v>10276</v>
      </c>
      <c r="B4494" s="1" t="s">
        <v>26633</v>
      </c>
      <c r="C4494" s="1" t="str">
        <f t="shared" si="70"/>
        <v xml:space="preserve">5UFR </v>
      </c>
      <c r="D4494" t="s">
        <v>5010</v>
      </c>
      <c r="E4494" t="s">
        <v>10230</v>
      </c>
      <c r="G4494" t="s">
        <v>10276</v>
      </c>
    </row>
    <row r="4495" spans="1:7" x14ac:dyDescent="0.35">
      <c r="A4495" s="1" t="s">
        <v>10127</v>
      </c>
      <c r="B4495" s="1" t="s">
        <v>26634</v>
      </c>
      <c r="C4495" s="1" t="str">
        <f t="shared" si="70"/>
        <v xml:space="preserve">5UFS </v>
      </c>
      <c r="D4495" t="s">
        <v>4951</v>
      </c>
      <c r="E4495" t="s">
        <v>4952</v>
      </c>
      <c r="G4495" t="s">
        <v>10127</v>
      </c>
    </row>
    <row r="4496" spans="1:7" x14ac:dyDescent="0.35">
      <c r="A4496" s="1" t="s">
        <v>8193</v>
      </c>
      <c r="B4496" s="1" t="s">
        <v>26635</v>
      </c>
      <c r="C4496" s="1" t="str">
        <f t="shared" si="70"/>
        <v xml:space="preserve">5UK8 </v>
      </c>
      <c r="D4496" t="s">
        <v>3844</v>
      </c>
      <c r="E4496" t="s">
        <v>8171</v>
      </c>
      <c r="G4496" t="s">
        <v>8193</v>
      </c>
    </row>
    <row r="4497" spans="1:7" x14ac:dyDescent="0.35">
      <c r="A4497" s="1" t="s">
        <v>8922</v>
      </c>
      <c r="B4497" s="1" t="s">
        <v>26636</v>
      </c>
      <c r="C4497" s="1" t="str">
        <f t="shared" si="70"/>
        <v xml:space="preserve">5ULA </v>
      </c>
      <c r="D4497" t="s">
        <v>4302</v>
      </c>
      <c r="E4497" t="s">
        <v>4301</v>
      </c>
      <c r="G4497" t="s">
        <v>8922</v>
      </c>
    </row>
    <row r="4498" spans="1:7" x14ac:dyDescent="0.35">
      <c r="A4498" s="1" t="s">
        <v>9673</v>
      </c>
      <c r="B4498" s="1" t="s">
        <v>26637</v>
      </c>
      <c r="C4498" s="1" t="str">
        <f t="shared" si="70"/>
        <v xml:space="preserve">5ULN </v>
      </c>
      <c r="D4498" t="s">
        <v>4712</v>
      </c>
      <c r="E4498" t="s">
        <v>4707</v>
      </c>
      <c r="G4498" t="s">
        <v>9673</v>
      </c>
    </row>
    <row r="4499" spans="1:7" x14ac:dyDescent="0.35">
      <c r="A4499" s="1" t="s">
        <v>6603</v>
      </c>
      <c r="B4499" s="1" t="s">
        <v>26638</v>
      </c>
      <c r="C4499" s="1" t="str">
        <f t="shared" si="70"/>
        <v xml:space="preserve">5ULP </v>
      </c>
      <c r="D4499" t="s">
        <v>2892</v>
      </c>
      <c r="E4499" t="s">
        <v>2888</v>
      </c>
      <c r="G4499" t="s">
        <v>6603</v>
      </c>
    </row>
    <row r="4500" spans="1:7" x14ac:dyDescent="0.35">
      <c r="A4500" s="1" t="s">
        <v>10834</v>
      </c>
      <c r="B4500" s="1" t="s">
        <v>26639</v>
      </c>
      <c r="C4500" s="1" t="str">
        <f t="shared" si="70"/>
        <v xml:space="preserve">5ULT </v>
      </c>
      <c r="D4500" t="s">
        <v>5423</v>
      </c>
      <c r="E4500" t="s">
        <v>5424</v>
      </c>
      <c r="G4500" t="s">
        <v>10834</v>
      </c>
    </row>
    <row r="4501" spans="1:7" x14ac:dyDescent="0.35">
      <c r="A4501" s="1" t="s">
        <v>7769</v>
      </c>
      <c r="B4501" s="1" t="s">
        <v>26640</v>
      </c>
      <c r="C4501" s="1" t="str">
        <f t="shared" si="70"/>
        <v xml:space="preserve">5UMX </v>
      </c>
      <c r="D4501" t="s">
        <v>3559</v>
      </c>
      <c r="E4501" t="s">
        <v>3556</v>
      </c>
      <c r="G4501" t="s">
        <v>7769</v>
      </c>
    </row>
    <row r="4502" spans="1:7" x14ac:dyDescent="0.35">
      <c r="A4502" s="1" t="s">
        <v>8783</v>
      </c>
      <c r="B4502" s="1" t="s">
        <v>26641</v>
      </c>
      <c r="C4502" s="1" t="str">
        <f t="shared" si="70"/>
        <v xml:space="preserve">5UMY </v>
      </c>
      <c r="D4502" t="s">
        <v>4205</v>
      </c>
      <c r="E4502" t="s">
        <v>4204</v>
      </c>
      <c r="G4502" t="s">
        <v>8783</v>
      </c>
    </row>
    <row r="4503" spans="1:7" x14ac:dyDescent="0.35">
      <c r="A4503" s="1" t="s">
        <v>10340</v>
      </c>
      <c r="B4503" s="1" t="s">
        <v>26642</v>
      </c>
      <c r="C4503" s="1" t="str">
        <f t="shared" si="70"/>
        <v xml:space="preserve">5UOO </v>
      </c>
      <c r="D4503" t="s">
        <v>5042</v>
      </c>
      <c r="E4503" t="s">
        <v>5041</v>
      </c>
      <c r="G4503" t="s">
        <v>10340</v>
      </c>
    </row>
    <row r="4504" spans="1:7" x14ac:dyDescent="0.35">
      <c r="A4504" s="1" t="s">
        <v>10801</v>
      </c>
      <c r="B4504" s="1" t="s">
        <v>26643</v>
      </c>
      <c r="C4504" s="1" t="str">
        <f t="shared" si="70"/>
        <v xml:space="preserve">5UOV </v>
      </c>
      <c r="D4504" t="s">
        <v>5390</v>
      </c>
      <c r="E4504" t="s">
        <v>10800</v>
      </c>
      <c r="G4504" t="s">
        <v>10801</v>
      </c>
    </row>
    <row r="4505" spans="1:7" x14ac:dyDescent="0.35">
      <c r="A4505" s="1" t="s">
        <v>9828</v>
      </c>
      <c r="B4505" s="1" t="s">
        <v>26644</v>
      </c>
      <c r="C4505" s="1" t="str">
        <f t="shared" si="70"/>
        <v xml:space="preserve">5UPE </v>
      </c>
      <c r="D4505" t="s">
        <v>4783</v>
      </c>
      <c r="E4505" t="s">
        <v>4784</v>
      </c>
      <c r="G4505" t="s">
        <v>9828</v>
      </c>
    </row>
    <row r="4506" spans="1:7" x14ac:dyDescent="0.35">
      <c r="A4506" s="1" t="s">
        <v>10194</v>
      </c>
      <c r="B4506" s="1" t="s">
        <v>26645</v>
      </c>
      <c r="C4506" s="1" t="str">
        <f t="shared" si="70"/>
        <v xml:space="preserve">5UPF </v>
      </c>
      <c r="D4506" t="s">
        <v>4980</v>
      </c>
      <c r="E4506" t="s">
        <v>10185</v>
      </c>
      <c r="G4506" t="s">
        <v>10194</v>
      </c>
    </row>
    <row r="4507" spans="1:7" x14ac:dyDescent="0.35">
      <c r="A4507" s="1" t="s">
        <v>8937</v>
      </c>
      <c r="B4507" s="1" t="s">
        <v>26646</v>
      </c>
      <c r="C4507" s="1" t="str">
        <f t="shared" si="70"/>
        <v xml:space="preserve">5UPJ </v>
      </c>
      <c r="D4507" t="s">
        <v>4311</v>
      </c>
      <c r="E4507" t="s">
        <v>4306</v>
      </c>
      <c r="G4507" t="s">
        <v>8937</v>
      </c>
    </row>
    <row r="4508" spans="1:7" x14ac:dyDescent="0.35">
      <c r="A4508" s="1" t="s">
        <v>10494</v>
      </c>
      <c r="B4508" s="1" t="s">
        <v>26647</v>
      </c>
      <c r="C4508" s="1" t="str">
        <f t="shared" si="70"/>
        <v xml:space="preserve">5UPZ </v>
      </c>
      <c r="D4508" t="s">
        <v>5132</v>
      </c>
      <c r="E4508" t="s">
        <v>10493</v>
      </c>
      <c r="G4508" t="s">
        <v>10494</v>
      </c>
    </row>
    <row r="4509" spans="1:7" x14ac:dyDescent="0.35">
      <c r="A4509" s="1" t="s">
        <v>6326</v>
      </c>
      <c r="B4509" s="1" t="s">
        <v>26648</v>
      </c>
      <c r="C4509" s="1" t="str">
        <f t="shared" si="70"/>
        <v xml:space="preserve">5UT6 </v>
      </c>
      <c r="D4509" t="s">
        <v>2698</v>
      </c>
      <c r="E4509" t="s">
        <v>2693</v>
      </c>
      <c r="G4509" t="s">
        <v>6326</v>
      </c>
    </row>
    <row r="4510" spans="1:7" x14ac:dyDescent="0.35">
      <c r="A4510" s="1" t="s">
        <v>6432</v>
      </c>
      <c r="B4510" s="1" t="s">
        <v>26649</v>
      </c>
      <c r="C4510" s="1" t="str">
        <f t="shared" si="70"/>
        <v xml:space="preserve">5UV2 </v>
      </c>
      <c r="D4510" t="s">
        <v>2778</v>
      </c>
      <c r="E4510" t="s">
        <v>6425</v>
      </c>
      <c r="G4510" t="s">
        <v>6432</v>
      </c>
    </row>
    <row r="4511" spans="1:7" x14ac:dyDescent="0.35">
      <c r="A4511" s="1" t="s">
        <v>8873</v>
      </c>
      <c r="B4511" s="1" t="s">
        <v>26650</v>
      </c>
      <c r="C4511" s="1" t="str">
        <f t="shared" si="70"/>
        <v xml:space="preserve">5UXF </v>
      </c>
      <c r="D4511" t="s">
        <v>4268</v>
      </c>
      <c r="E4511" t="s">
        <v>4263</v>
      </c>
      <c r="G4511" t="s">
        <v>8873</v>
      </c>
    </row>
    <row r="4512" spans="1:7" x14ac:dyDescent="0.35">
      <c r="A4512" s="1" t="s">
        <v>8992</v>
      </c>
      <c r="B4512" s="1" t="s">
        <v>26651</v>
      </c>
      <c r="C4512" s="1" t="str">
        <f t="shared" si="70"/>
        <v xml:space="preserve">5V0N </v>
      </c>
      <c r="D4512" t="s">
        <v>4350</v>
      </c>
      <c r="E4512" t="s">
        <v>4343</v>
      </c>
      <c r="G4512" t="s">
        <v>8992</v>
      </c>
    </row>
    <row r="4513" spans="1:7" x14ac:dyDescent="0.35">
      <c r="A4513" s="1" t="s">
        <v>8207</v>
      </c>
      <c r="B4513" s="1" t="s">
        <v>26652</v>
      </c>
      <c r="C4513" s="1" t="str">
        <f t="shared" si="70"/>
        <v xml:space="preserve">5V79 </v>
      </c>
      <c r="D4513" t="s">
        <v>3855</v>
      </c>
      <c r="E4513" t="s">
        <v>3854</v>
      </c>
      <c r="G4513" t="s">
        <v>8207</v>
      </c>
    </row>
    <row r="4514" spans="1:7" x14ac:dyDescent="0.35">
      <c r="A4514" s="1" t="s">
        <v>8163</v>
      </c>
      <c r="B4514" s="1" t="s">
        <v>26653</v>
      </c>
      <c r="C4514" s="1" t="str">
        <f t="shared" si="70"/>
        <v xml:space="preserve">5V7A </v>
      </c>
      <c r="D4514" t="s">
        <v>3833</v>
      </c>
      <c r="E4514" t="s">
        <v>3834</v>
      </c>
      <c r="G4514" t="s">
        <v>8163</v>
      </c>
    </row>
    <row r="4515" spans="1:7" x14ac:dyDescent="0.35">
      <c r="A4515" s="1" t="s">
        <v>10727</v>
      </c>
      <c r="B4515" s="1" t="s">
        <v>26654</v>
      </c>
      <c r="C4515" s="1" t="str">
        <f t="shared" si="70"/>
        <v xml:space="preserve">5V82 </v>
      </c>
      <c r="D4515" t="s">
        <v>5303</v>
      </c>
      <c r="E4515" t="s">
        <v>5304</v>
      </c>
      <c r="G4515" t="s">
        <v>10727</v>
      </c>
    </row>
    <row r="4516" spans="1:7" x14ac:dyDescent="0.35">
      <c r="A4516" s="1" t="s">
        <v>6214</v>
      </c>
      <c r="B4516" s="1" t="s">
        <v>26655</v>
      </c>
      <c r="C4516" s="1" t="str">
        <f t="shared" si="70"/>
        <v xml:space="preserve">5VAR </v>
      </c>
      <c r="D4516" t="s">
        <v>2613</v>
      </c>
      <c r="E4516" t="s">
        <v>2608</v>
      </c>
      <c r="G4516" t="s">
        <v>6214</v>
      </c>
    </row>
    <row r="4517" spans="1:7" x14ac:dyDescent="0.35">
      <c r="A4517" s="1" t="s">
        <v>8257</v>
      </c>
      <c r="B4517" s="1" t="s">
        <v>26656</v>
      </c>
      <c r="C4517" s="1" t="str">
        <f t="shared" si="70"/>
        <v xml:space="preserve">5VB5 </v>
      </c>
      <c r="D4517" t="s">
        <v>3890</v>
      </c>
      <c r="E4517" t="s">
        <v>3888</v>
      </c>
      <c r="G4517" t="s">
        <v>8257</v>
      </c>
    </row>
    <row r="4518" spans="1:7" x14ac:dyDescent="0.35">
      <c r="A4518" s="1" t="s">
        <v>8158</v>
      </c>
      <c r="B4518" s="1" t="s">
        <v>26657</v>
      </c>
      <c r="C4518" s="1" t="str">
        <f t="shared" si="70"/>
        <v xml:space="preserve">5VB6 </v>
      </c>
      <c r="D4518" t="s">
        <v>3827</v>
      </c>
      <c r="E4518" t="s">
        <v>3828</v>
      </c>
      <c r="G4518" t="s">
        <v>8158</v>
      </c>
    </row>
    <row r="4519" spans="1:7" x14ac:dyDescent="0.35">
      <c r="A4519" s="1" t="s">
        <v>8568</v>
      </c>
      <c r="B4519" s="1" t="s">
        <v>26658</v>
      </c>
      <c r="C4519" s="1" t="str">
        <f t="shared" si="70"/>
        <v xml:space="preserve">5VB7 </v>
      </c>
      <c r="D4519" t="s">
        <v>4068</v>
      </c>
      <c r="E4519" t="s">
        <v>4066</v>
      </c>
      <c r="G4519" t="s">
        <v>8568</v>
      </c>
    </row>
    <row r="4520" spans="1:7" x14ac:dyDescent="0.35">
      <c r="A4520" s="1" t="s">
        <v>8923</v>
      </c>
      <c r="B4520" s="1" t="s">
        <v>26659</v>
      </c>
      <c r="C4520" s="1" t="str">
        <f t="shared" si="70"/>
        <v xml:space="preserve">5VC3 </v>
      </c>
      <c r="D4520" t="s">
        <v>4303</v>
      </c>
      <c r="E4520" t="s">
        <v>4301</v>
      </c>
      <c r="G4520" t="s">
        <v>8923</v>
      </c>
    </row>
    <row r="4521" spans="1:7" x14ac:dyDescent="0.35">
      <c r="A4521" s="1" t="s">
        <v>9182</v>
      </c>
      <c r="B4521" s="1" t="s">
        <v>26660</v>
      </c>
      <c r="C4521" s="1" t="str">
        <f t="shared" si="70"/>
        <v xml:space="preserve">5VC4 </v>
      </c>
      <c r="D4521" t="s">
        <v>4473</v>
      </c>
      <c r="E4521" t="s">
        <v>4468</v>
      </c>
      <c r="G4521" t="s">
        <v>9182</v>
      </c>
    </row>
    <row r="4522" spans="1:7" x14ac:dyDescent="0.35">
      <c r="A4522" s="1" t="s">
        <v>8667</v>
      </c>
      <c r="B4522" s="1" t="s">
        <v>26661</v>
      </c>
      <c r="C4522" s="1" t="str">
        <f t="shared" si="70"/>
        <v xml:space="preserve">5VCV </v>
      </c>
      <c r="D4522" t="s">
        <v>4128</v>
      </c>
      <c r="E4522" t="s">
        <v>4126</v>
      </c>
      <c r="G4522" t="s">
        <v>8667</v>
      </c>
    </row>
    <row r="4523" spans="1:7" x14ac:dyDescent="0.35">
      <c r="A4523" s="1" t="s">
        <v>7770</v>
      </c>
      <c r="B4523" s="1" t="s">
        <v>26662</v>
      </c>
      <c r="C4523" s="1" t="str">
        <f t="shared" si="70"/>
        <v xml:space="preserve">5VCW </v>
      </c>
      <c r="D4523" t="s">
        <v>3561</v>
      </c>
      <c r="E4523" t="s">
        <v>3556</v>
      </c>
      <c r="G4523" t="s">
        <v>7770</v>
      </c>
    </row>
    <row r="4524" spans="1:7" x14ac:dyDescent="0.35">
      <c r="A4524" s="1" t="s">
        <v>8389</v>
      </c>
      <c r="B4524" s="1" t="s">
        <v>26663</v>
      </c>
      <c r="C4524" s="1" t="str">
        <f t="shared" si="70"/>
        <v xml:space="preserve">5VCY </v>
      </c>
      <c r="D4524" t="s">
        <v>3960</v>
      </c>
      <c r="E4524" t="s">
        <v>3961</v>
      </c>
      <c r="G4524" t="s">
        <v>8389</v>
      </c>
    </row>
    <row r="4525" spans="1:7" x14ac:dyDescent="0.35">
      <c r="A4525" s="1" t="s">
        <v>8138</v>
      </c>
      <c r="B4525" s="1" t="s">
        <v>26664</v>
      </c>
      <c r="C4525" s="1" t="str">
        <f t="shared" si="70"/>
        <v xml:space="preserve">5VCZ </v>
      </c>
      <c r="D4525" t="s">
        <v>3820</v>
      </c>
      <c r="E4525" t="s">
        <v>3813</v>
      </c>
      <c r="G4525" t="s">
        <v>8138</v>
      </c>
    </row>
    <row r="4526" spans="1:7" x14ac:dyDescent="0.35">
      <c r="A4526" s="1" t="s">
        <v>8293</v>
      </c>
      <c r="B4526" s="1" t="s">
        <v>26665</v>
      </c>
      <c r="C4526" s="1" t="str">
        <f t="shared" si="70"/>
        <v xml:space="preserve">5VD0 </v>
      </c>
      <c r="D4526" t="s">
        <v>3913</v>
      </c>
      <c r="E4526" t="s">
        <v>3908</v>
      </c>
      <c r="G4526" t="s">
        <v>8293</v>
      </c>
    </row>
    <row r="4527" spans="1:7" x14ac:dyDescent="0.35">
      <c r="A4527" s="1" t="s">
        <v>7814</v>
      </c>
      <c r="B4527" s="1" t="s">
        <v>26666</v>
      </c>
      <c r="C4527" s="1" t="str">
        <f t="shared" si="70"/>
        <v xml:space="preserve">5VD1 </v>
      </c>
      <c r="D4527" t="s">
        <v>3583</v>
      </c>
      <c r="E4527" t="s">
        <v>7785</v>
      </c>
      <c r="G4527" t="s">
        <v>7814</v>
      </c>
    </row>
    <row r="4528" spans="1:7" x14ac:dyDescent="0.35">
      <c r="A4528" s="1" t="s">
        <v>8918</v>
      </c>
      <c r="B4528" s="1" t="s">
        <v>26667</v>
      </c>
      <c r="C4528" s="1" t="str">
        <f t="shared" si="70"/>
        <v xml:space="preserve">5VD2 </v>
      </c>
      <c r="D4528" t="s">
        <v>4299</v>
      </c>
      <c r="E4528" t="s">
        <v>8904</v>
      </c>
      <c r="G4528" t="s">
        <v>8918</v>
      </c>
    </row>
    <row r="4529" spans="1:7" x14ac:dyDescent="0.35">
      <c r="A4529" s="1" t="s">
        <v>7411</v>
      </c>
      <c r="B4529" s="1" t="s">
        <v>26668</v>
      </c>
      <c r="C4529" s="1" t="str">
        <f t="shared" si="70"/>
        <v xml:space="preserve">5VD3 </v>
      </c>
      <c r="D4529" t="s">
        <v>3367</v>
      </c>
      <c r="E4529" t="s">
        <v>3364</v>
      </c>
      <c r="G4529" t="s">
        <v>7411</v>
      </c>
    </row>
    <row r="4530" spans="1:7" x14ac:dyDescent="0.35">
      <c r="A4530" s="1" t="s">
        <v>6279</v>
      </c>
      <c r="B4530" s="1" t="s">
        <v>26669</v>
      </c>
      <c r="C4530" s="1" t="str">
        <f t="shared" si="70"/>
        <v xml:space="preserve">5VGY </v>
      </c>
      <c r="D4530" t="s">
        <v>2662</v>
      </c>
      <c r="E4530" t="s">
        <v>2661</v>
      </c>
      <c r="G4530" t="s">
        <v>6279</v>
      </c>
    </row>
    <row r="4531" spans="1:7" x14ac:dyDescent="0.35">
      <c r="A4531" s="1" t="s">
        <v>6529</v>
      </c>
      <c r="B4531" s="1" t="s">
        <v>26670</v>
      </c>
      <c r="C4531" s="1" t="str">
        <f t="shared" si="70"/>
        <v xml:space="preserve">5VH0 </v>
      </c>
      <c r="D4531" t="s">
        <v>2841</v>
      </c>
      <c r="E4531" t="s">
        <v>2840</v>
      </c>
      <c r="G4531" t="s">
        <v>6529</v>
      </c>
    </row>
    <row r="4532" spans="1:7" x14ac:dyDescent="0.35">
      <c r="A4532" s="1" t="s">
        <v>10155</v>
      </c>
      <c r="B4532" s="1" t="s">
        <v>26671</v>
      </c>
      <c r="C4532" s="1" t="str">
        <f t="shared" si="70"/>
        <v xml:space="preserve">5VI6 </v>
      </c>
      <c r="D4532" t="s">
        <v>4957</v>
      </c>
      <c r="E4532" t="s">
        <v>4958</v>
      </c>
      <c r="G4532" t="s">
        <v>10155</v>
      </c>
    </row>
    <row r="4533" spans="1:7" x14ac:dyDescent="0.35">
      <c r="A4533" s="1" t="s">
        <v>9315</v>
      </c>
      <c r="B4533" s="1" t="s">
        <v>26672</v>
      </c>
      <c r="C4533" s="1" t="str">
        <f t="shared" si="70"/>
        <v xml:space="preserve">5VIH </v>
      </c>
      <c r="D4533" t="s">
        <v>4543</v>
      </c>
      <c r="E4533" t="s">
        <v>4540</v>
      </c>
      <c r="G4533" t="s">
        <v>9315</v>
      </c>
    </row>
    <row r="4534" spans="1:7" x14ac:dyDescent="0.35">
      <c r="A4534" s="1" t="s">
        <v>9423</v>
      </c>
      <c r="B4534" s="1" t="s">
        <v>26673</v>
      </c>
      <c r="C4534" s="1" t="str">
        <f t="shared" si="70"/>
        <v xml:space="preserve">5VIJ </v>
      </c>
      <c r="D4534" t="s">
        <v>4606</v>
      </c>
      <c r="E4534" t="s">
        <v>4602</v>
      </c>
      <c r="G4534" t="s">
        <v>9423</v>
      </c>
    </row>
    <row r="4535" spans="1:7" x14ac:dyDescent="0.35">
      <c r="A4535" s="1" t="s">
        <v>8407</v>
      </c>
      <c r="B4535" s="1" t="s">
        <v>26674</v>
      </c>
      <c r="C4535" s="1" t="str">
        <f t="shared" si="70"/>
        <v xml:space="preserve">5VJA </v>
      </c>
      <c r="D4535" t="s">
        <v>3975</v>
      </c>
      <c r="E4535" t="s">
        <v>3971</v>
      </c>
      <c r="G4535" t="s">
        <v>8407</v>
      </c>
    </row>
    <row r="4536" spans="1:7" x14ac:dyDescent="0.35">
      <c r="A4536" s="1" t="s">
        <v>10295</v>
      </c>
      <c r="B4536" s="1" t="s">
        <v>26675</v>
      </c>
      <c r="C4536" s="1" t="str">
        <f t="shared" si="70"/>
        <v xml:space="preserve">5VKC </v>
      </c>
      <c r="D4536" t="s">
        <v>5016</v>
      </c>
      <c r="E4536" t="s">
        <v>5017</v>
      </c>
      <c r="G4536" t="s">
        <v>10295</v>
      </c>
    </row>
    <row r="4537" spans="1:7" x14ac:dyDescent="0.35">
      <c r="A4537" s="1" t="s">
        <v>10090</v>
      </c>
      <c r="B4537" s="1" t="s">
        <v>26676</v>
      </c>
      <c r="C4537" s="1" t="str">
        <f t="shared" si="70"/>
        <v xml:space="preserve">5VL2 </v>
      </c>
      <c r="D4537" t="s">
        <v>4935</v>
      </c>
      <c r="E4537" t="s">
        <v>4932</v>
      </c>
      <c r="G4537" t="s">
        <v>10090</v>
      </c>
    </row>
    <row r="4538" spans="1:7" x14ac:dyDescent="0.35">
      <c r="A4538" s="1" t="s">
        <v>10318</v>
      </c>
      <c r="B4538" s="1" t="s">
        <v>26677</v>
      </c>
      <c r="C4538" s="1" t="str">
        <f t="shared" si="70"/>
        <v xml:space="preserve">5VM0 </v>
      </c>
      <c r="D4538" t="s">
        <v>5030</v>
      </c>
      <c r="E4538" t="s">
        <v>10311</v>
      </c>
      <c r="G4538" t="s">
        <v>10318</v>
      </c>
    </row>
    <row r="4539" spans="1:7" x14ac:dyDescent="0.35">
      <c r="A4539" s="1" t="s">
        <v>9903</v>
      </c>
      <c r="B4539" s="1" t="s">
        <v>26678</v>
      </c>
      <c r="C4539" s="1" t="str">
        <f t="shared" si="70"/>
        <v xml:space="preserve">5VO1 </v>
      </c>
      <c r="D4539" t="s">
        <v>4832</v>
      </c>
      <c r="E4539" t="s">
        <v>4826</v>
      </c>
      <c r="G4539" t="s">
        <v>9903</v>
      </c>
    </row>
    <row r="4540" spans="1:7" x14ac:dyDescent="0.35">
      <c r="A4540" s="1" t="s">
        <v>10103</v>
      </c>
      <c r="B4540" s="1" t="s">
        <v>26679</v>
      </c>
      <c r="C4540" s="1" t="str">
        <f t="shared" si="70"/>
        <v xml:space="preserve">5VOJ </v>
      </c>
      <c r="D4540" t="s">
        <v>4941</v>
      </c>
      <c r="E4540" t="s">
        <v>4940</v>
      </c>
      <c r="G4540" t="s">
        <v>10103</v>
      </c>
    </row>
    <row r="4541" spans="1:7" x14ac:dyDescent="0.35">
      <c r="A4541" s="1" t="s">
        <v>10389</v>
      </c>
      <c r="B4541" s="1" t="s">
        <v>26680</v>
      </c>
      <c r="C4541" s="1" t="str">
        <f t="shared" si="70"/>
        <v xml:space="preserve">5VP9 </v>
      </c>
      <c r="D4541" t="s">
        <v>5068</v>
      </c>
      <c r="E4541" t="s">
        <v>5069</v>
      </c>
      <c r="G4541" t="s">
        <v>10389</v>
      </c>
    </row>
    <row r="4542" spans="1:7" x14ac:dyDescent="0.35">
      <c r="A4542" s="1" t="s">
        <v>8705</v>
      </c>
      <c r="B4542" s="1" t="s">
        <v>26681</v>
      </c>
      <c r="C4542" s="1" t="str">
        <f t="shared" si="70"/>
        <v xml:space="preserve">5VR8 </v>
      </c>
      <c r="D4542" t="s">
        <v>4157</v>
      </c>
      <c r="E4542" t="s">
        <v>4150</v>
      </c>
      <c r="G4542" t="s">
        <v>8705</v>
      </c>
    </row>
    <row r="4543" spans="1:7" x14ac:dyDescent="0.35">
      <c r="A4543" s="1" t="s">
        <v>8848</v>
      </c>
      <c r="B4543" s="1" t="s">
        <v>26682</v>
      </c>
      <c r="C4543" s="1" t="str">
        <f t="shared" si="70"/>
        <v xml:space="preserve">5VSF </v>
      </c>
      <c r="D4543" t="s">
        <v>4248</v>
      </c>
      <c r="E4543" t="s">
        <v>4242</v>
      </c>
      <c r="G4543" t="s">
        <v>8848</v>
      </c>
    </row>
    <row r="4544" spans="1:7" x14ac:dyDescent="0.35">
      <c r="A4544" s="1" t="s">
        <v>6176</v>
      </c>
      <c r="B4544" s="1" t="s">
        <v>26683</v>
      </c>
      <c r="C4544" s="1" t="str">
        <f t="shared" si="70"/>
        <v xml:space="preserve">5VSJ </v>
      </c>
      <c r="D4544" t="s">
        <v>2573</v>
      </c>
      <c r="E4544" t="s">
        <v>2571</v>
      </c>
      <c r="G4544" t="s">
        <v>6176</v>
      </c>
    </row>
    <row r="4545" spans="1:7" x14ac:dyDescent="0.35">
      <c r="A4545" s="1" t="s">
        <v>8001</v>
      </c>
      <c r="B4545" s="1" t="s">
        <v>26684</v>
      </c>
      <c r="C4545" s="1" t="str">
        <f t="shared" si="70"/>
        <v xml:space="preserve">5VYY </v>
      </c>
      <c r="D4545" t="s">
        <v>3720</v>
      </c>
      <c r="E4545" t="s">
        <v>3721</v>
      </c>
      <c r="G4545" t="s">
        <v>8001</v>
      </c>
    </row>
    <row r="4546" spans="1:7" x14ac:dyDescent="0.35">
      <c r="A4546" s="1" t="s">
        <v>7151</v>
      </c>
      <c r="B4546" s="1" t="s">
        <v>26685</v>
      </c>
      <c r="C4546" s="1" t="str">
        <f t="shared" si="70"/>
        <v xml:space="preserve">5W1E </v>
      </c>
      <c r="D4546" t="s">
        <v>3212</v>
      </c>
      <c r="E4546" t="s">
        <v>3208</v>
      </c>
      <c r="G4546" t="s">
        <v>7151</v>
      </c>
    </row>
    <row r="4547" spans="1:7" x14ac:dyDescent="0.35">
      <c r="A4547" s="1" t="s">
        <v>9156</v>
      </c>
      <c r="B4547" s="1" t="s">
        <v>26686</v>
      </c>
      <c r="C4547" s="1" t="str">
        <f t="shared" si="70"/>
        <v xml:space="preserve">5W2S </v>
      </c>
      <c r="D4547" t="s">
        <v>4452</v>
      </c>
      <c r="E4547" t="s">
        <v>4449</v>
      </c>
      <c r="G4547" t="s">
        <v>9156</v>
      </c>
    </row>
    <row r="4548" spans="1:7" x14ac:dyDescent="0.35">
      <c r="A4548" s="1" t="s">
        <v>8236</v>
      </c>
      <c r="B4548" s="1" t="s">
        <v>26687</v>
      </c>
      <c r="C4548" s="1" t="str">
        <f t="shared" ref="C4548:C4611" si="71">UPPER(B4548)</f>
        <v xml:space="preserve">5W44 </v>
      </c>
      <c r="D4548" t="s">
        <v>3877</v>
      </c>
      <c r="E4548" t="s">
        <v>3876</v>
      </c>
      <c r="G4548" t="s">
        <v>8236</v>
      </c>
    </row>
    <row r="4549" spans="1:7" x14ac:dyDescent="0.35">
      <c r="A4549" s="1" t="s">
        <v>8569</v>
      </c>
      <c r="B4549" s="1" t="s">
        <v>26688</v>
      </c>
      <c r="C4549" s="1" t="str">
        <f t="shared" si="71"/>
        <v xml:space="preserve">5WA5 </v>
      </c>
      <c r="D4549" t="s">
        <v>4072</v>
      </c>
      <c r="E4549" t="s">
        <v>4066</v>
      </c>
      <c r="G4549" t="s">
        <v>8569</v>
      </c>
    </row>
    <row r="4550" spans="1:7" x14ac:dyDescent="0.35">
      <c r="A4550" s="1" t="s">
        <v>8018</v>
      </c>
      <c r="B4550" s="1" t="s">
        <v>26689</v>
      </c>
      <c r="C4550" s="1" t="str">
        <f t="shared" si="71"/>
        <v xml:space="preserve">5WA8 </v>
      </c>
      <c r="D4550" t="s">
        <v>3736</v>
      </c>
      <c r="E4550" t="s">
        <v>3734</v>
      </c>
      <c r="G4550" t="s">
        <v>8018</v>
      </c>
    </row>
    <row r="4551" spans="1:7" x14ac:dyDescent="0.35">
      <c r="A4551" s="1" t="s">
        <v>8605</v>
      </c>
      <c r="B4551" s="1" t="s">
        <v>26690</v>
      </c>
      <c r="C4551" s="1" t="str">
        <f t="shared" si="71"/>
        <v xml:space="preserve">5WA9 </v>
      </c>
      <c r="D4551" t="s">
        <v>4096</v>
      </c>
      <c r="E4551" t="s">
        <v>4094</v>
      </c>
      <c r="G4551" t="s">
        <v>8605</v>
      </c>
    </row>
    <row r="4552" spans="1:7" x14ac:dyDescent="0.35">
      <c r="A4552" s="1" t="s">
        <v>10308</v>
      </c>
      <c r="B4552" s="1" t="s">
        <v>26691</v>
      </c>
      <c r="C4552" s="1" t="str">
        <f t="shared" si="71"/>
        <v xml:space="preserve">5WAL </v>
      </c>
      <c r="D4552" t="s">
        <v>5025</v>
      </c>
      <c r="E4552" t="s">
        <v>5022</v>
      </c>
      <c r="G4552" t="s">
        <v>10308</v>
      </c>
    </row>
    <row r="4553" spans="1:7" x14ac:dyDescent="0.35">
      <c r="A4553" s="1" t="s">
        <v>6685</v>
      </c>
      <c r="B4553" s="1" t="s">
        <v>26692</v>
      </c>
      <c r="C4553" s="1" t="str">
        <f t="shared" si="71"/>
        <v xml:space="preserve">5WBM </v>
      </c>
      <c r="D4553" t="s">
        <v>2935</v>
      </c>
      <c r="E4553" t="s">
        <v>6671</v>
      </c>
      <c r="G4553" t="s">
        <v>6685</v>
      </c>
    </row>
    <row r="4554" spans="1:7" x14ac:dyDescent="0.35">
      <c r="A4554" s="1" t="s">
        <v>6302</v>
      </c>
      <c r="B4554" s="1" t="s">
        <v>26693</v>
      </c>
      <c r="C4554" s="1" t="str">
        <f t="shared" si="71"/>
        <v xml:space="preserve">5WBO </v>
      </c>
      <c r="D4554" t="s">
        <v>2674</v>
      </c>
      <c r="E4554" t="s">
        <v>2675</v>
      </c>
      <c r="G4554" t="s">
        <v>6302</v>
      </c>
    </row>
    <row r="4555" spans="1:7" x14ac:dyDescent="0.35">
      <c r="A4555" s="1" t="s">
        <v>6171</v>
      </c>
      <c r="B4555" s="1" t="s">
        <v>26694</v>
      </c>
      <c r="C4555" s="1" t="str">
        <f t="shared" si="71"/>
        <v xml:space="preserve">5WCM </v>
      </c>
      <c r="D4555" t="s">
        <v>2560</v>
      </c>
      <c r="E4555" t="s">
        <v>6154</v>
      </c>
      <c r="G4555" t="s">
        <v>6171</v>
      </c>
    </row>
    <row r="4556" spans="1:7" x14ac:dyDescent="0.35">
      <c r="A4556" s="1" t="s">
        <v>9051</v>
      </c>
      <c r="B4556" s="1" t="s">
        <v>26695</v>
      </c>
      <c r="C4556" s="1" t="str">
        <f t="shared" si="71"/>
        <v xml:space="preserve">5WE9 </v>
      </c>
      <c r="D4556" t="s">
        <v>4386</v>
      </c>
      <c r="E4556" t="s">
        <v>4381</v>
      </c>
      <c r="G4556" t="s">
        <v>9051</v>
      </c>
    </row>
    <row r="4557" spans="1:7" x14ac:dyDescent="0.35">
      <c r="A4557" s="1" t="s">
        <v>8999</v>
      </c>
      <c r="B4557" s="1" t="s">
        <v>26696</v>
      </c>
      <c r="C4557" s="1" t="str">
        <f t="shared" si="71"/>
        <v xml:space="preserve">5WEX </v>
      </c>
      <c r="D4557" t="s">
        <v>4354</v>
      </c>
      <c r="E4557" t="s">
        <v>4353</v>
      </c>
      <c r="G4557" t="s">
        <v>8999</v>
      </c>
    </row>
    <row r="4558" spans="1:7" x14ac:dyDescent="0.35">
      <c r="A4558" s="1" t="s">
        <v>7459</v>
      </c>
      <c r="B4558" s="1" t="s">
        <v>26697</v>
      </c>
      <c r="C4558" s="1" t="str">
        <f t="shared" si="71"/>
        <v xml:space="preserve">5WGP </v>
      </c>
      <c r="D4558" t="s">
        <v>3396</v>
      </c>
      <c r="E4558" t="s">
        <v>3391</v>
      </c>
      <c r="G4558" t="s">
        <v>7459</v>
      </c>
    </row>
    <row r="4559" spans="1:7" x14ac:dyDescent="0.35">
      <c r="A4559" s="1" t="s">
        <v>8099</v>
      </c>
      <c r="B4559" s="1" t="s">
        <v>26698</v>
      </c>
      <c r="C4559" s="1" t="str">
        <f t="shared" si="71"/>
        <v xml:space="preserve">5WIJ </v>
      </c>
      <c r="D4559" t="s">
        <v>3791</v>
      </c>
      <c r="E4559" t="s">
        <v>3785</v>
      </c>
      <c r="G4559" t="s">
        <v>8099</v>
      </c>
    </row>
    <row r="4560" spans="1:7" x14ac:dyDescent="0.35">
      <c r="A4560" s="1" t="s">
        <v>8849</v>
      </c>
      <c r="B4560" s="1" t="s">
        <v>26699</v>
      </c>
      <c r="C4560" s="1" t="str">
        <f t="shared" si="71"/>
        <v xml:space="preserve">5WIN </v>
      </c>
      <c r="D4560" t="s">
        <v>4248</v>
      </c>
      <c r="E4560" t="s">
        <v>4242</v>
      </c>
      <c r="G4560" t="s">
        <v>8849</v>
      </c>
    </row>
    <row r="4561" spans="1:7" x14ac:dyDescent="0.35">
      <c r="A4561" s="1" t="s">
        <v>10485</v>
      </c>
      <c r="B4561" s="1" t="s">
        <v>26700</v>
      </c>
      <c r="C4561" s="1" t="str">
        <f t="shared" si="71"/>
        <v xml:space="preserve">5WL0 </v>
      </c>
      <c r="D4561" t="s">
        <v>5125</v>
      </c>
      <c r="E4561" t="s">
        <v>5126</v>
      </c>
      <c r="G4561" t="s">
        <v>10485</v>
      </c>
    </row>
    <row r="4562" spans="1:7" x14ac:dyDescent="0.35">
      <c r="A4562" s="1" t="s">
        <v>10830</v>
      </c>
      <c r="B4562" s="1" t="s">
        <v>26701</v>
      </c>
      <c r="C4562" s="1" t="str">
        <f t="shared" si="71"/>
        <v xml:space="preserve">5WLO </v>
      </c>
      <c r="D4562" t="s">
        <v>5422</v>
      </c>
      <c r="E4562" t="s">
        <v>5421</v>
      </c>
      <c r="G4562" t="s">
        <v>10830</v>
      </c>
    </row>
    <row r="4563" spans="1:7" x14ac:dyDescent="0.35">
      <c r="A4563" s="1" t="s">
        <v>9931</v>
      </c>
      <c r="B4563" s="1" t="s">
        <v>26702</v>
      </c>
      <c r="C4563" s="1" t="str">
        <f t="shared" si="71"/>
        <v xml:space="preserve">5WMG </v>
      </c>
      <c r="D4563" t="s">
        <v>4852</v>
      </c>
      <c r="E4563" t="s">
        <v>4850</v>
      </c>
      <c r="G4563" t="s">
        <v>9931</v>
      </c>
    </row>
    <row r="4564" spans="1:7" x14ac:dyDescent="0.35">
      <c r="A4564" s="1" t="s">
        <v>7227</v>
      </c>
      <c r="B4564" s="1" t="s">
        <v>26703</v>
      </c>
      <c r="C4564" s="1" t="str">
        <f t="shared" si="71"/>
        <v xml:space="preserve">5WP5 </v>
      </c>
      <c r="D4564" t="s">
        <v>3263</v>
      </c>
      <c r="E4564" t="s">
        <v>3261</v>
      </c>
      <c r="G4564" t="s">
        <v>7227</v>
      </c>
    </row>
    <row r="4565" spans="1:7" x14ac:dyDescent="0.35">
      <c r="A4565" s="1" t="s">
        <v>10385</v>
      </c>
      <c r="B4565" s="1" t="s">
        <v>26704</v>
      </c>
      <c r="C4565" s="1" t="str">
        <f t="shared" si="71"/>
        <v xml:space="preserve">5WQC </v>
      </c>
      <c r="D4565" t="s">
        <v>5061</v>
      </c>
      <c r="E4565" t="s">
        <v>5062</v>
      </c>
      <c r="G4565" t="s">
        <v>10385</v>
      </c>
    </row>
    <row r="4566" spans="1:7" x14ac:dyDescent="0.35">
      <c r="A4566" s="1" t="s">
        <v>9674</v>
      </c>
      <c r="B4566" s="1" t="s">
        <v>26705</v>
      </c>
      <c r="C4566" s="1" t="str">
        <f t="shared" si="71"/>
        <v xml:space="preserve">5WUK </v>
      </c>
      <c r="D4566" t="s">
        <v>4708</v>
      </c>
      <c r="E4566" t="s">
        <v>4707</v>
      </c>
      <c r="G4566" t="s">
        <v>9674</v>
      </c>
    </row>
    <row r="4567" spans="1:7" x14ac:dyDescent="0.35">
      <c r="A4567" s="1" t="s">
        <v>7952</v>
      </c>
      <c r="B4567" s="1" t="s">
        <v>26706</v>
      </c>
      <c r="C4567" s="1" t="str">
        <f t="shared" si="71"/>
        <v xml:space="preserve">5WXH </v>
      </c>
      <c r="D4567" t="s">
        <v>3684</v>
      </c>
      <c r="E4567" t="s">
        <v>3681</v>
      </c>
      <c r="G4567" t="s">
        <v>7952</v>
      </c>
    </row>
    <row r="4568" spans="1:7" x14ac:dyDescent="0.35">
      <c r="A4568" s="1" t="s">
        <v>8488</v>
      </c>
      <c r="B4568" s="1" t="s">
        <v>26707</v>
      </c>
      <c r="C4568" s="1" t="str">
        <f t="shared" si="71"/>
        <v xml:space="preserve">5WYX </v>
      </c>
      <c r="D4568" t="s">
        <v>4019</v>
      </c>
      <c r="E4568" t="s">
        <v>4020</v>
      </c>
      <c r="G4568" t="s">
        <v>8488</v>
      </c>
    </row>
    <row r="4569" spans="1:7" x14ac:dyDescent="0.35">
      <c r="A4569" s="1" t="s">
        <v>9488</v>
      </c>
      <c r="B4569" s="1" t="s">
        <v>26708</v>
      </c>
      <c r="C4569" s="1" t="str">
        <f t="shared" si="71"/>
        <v xml:space="preserve">5WYZ </v>
      </c>
      <c r="D4569" t="s">
        <v>4636</v>
      </c>
      <c r="E4569" t="s">
        <v>4634</v>
      </c>
      <c r="G4569" t="s">
        <v>9488</v>
      </c>
    </row>
    <row r="4570" spans="1:7" x14ac:dyDescent="0.35">
      <c r="A4570" s="1" t="s">
        <v>6932</v>
      </c>
      <c r="B4570" s="1" t="s">
        <v>26709</v>
      </c>
      <c r="C4570" s="1" t="str">
        <f t="shared" si="71"/>
        <v xml:space="preserve">5X54 </v>
      </c>
      <c r="D4570" t="s">
        <v>3070</v>
      </c>
      <c r="E4570" t="s">
        <v>6913</v>
      </c>
      <c r="G4570" t="s">
        <v>6932</v>
      </c>
    </row>
    <row r="4571" spans="1:7" x14ac:dyDescent="0.35">
      <c r="A4571" s="1" t="s">
        <v>8214</v>
      </c>
      <c r="B4571" s="1" t="s">
        <v>26710</v>
      </c>
      <c r="C4571" s="1" t="str">
        <f t="shared" si="71"/>
        <v xml:space="preserve">5X62 </v>
      </c>
      <c r="D4571" t="s">
        <v>3867</v>
      </c>
      <c r="E4571" t="s">
        <v>3863</v>
      </c>
      <c r="G4571" t="s">
        <v>8214</v>
      </c>
    </row>
    <row r="4572" spans="1:7" x14ac:dyDescent="0.35">
      <c r="A4572" s="1" t="s">
        <v>10217</v>
      </c>
      <c r="B4572" s="1" t="s">
        <v>26711</v>
      </c>
      <c r="C4572" s="1" t="str">
        <f t="shared" si="71"/>
        <v xml:space="preserve">5X74 </v>
      </c>
      <c r="D4572" t="s">
        <v>4991</v>
      </c>
      <c r="E4572" t="s">
        <v>4992</v>
      </c>
      <c r="G4572" t="s">
        <v>10217</v>
      </c>
    </row>
    <row r="4573" spans="1:7" x14ac:dyDescent="0.35">
      <c r="A4573" s="1" t="s">
        <v>5908</v>
      </c>
      <c r="B4573" s="1" t="s">
        <v>26712</v>
      </c>
      <c r="C4573" s="1" t="str">
        <f t="shared" si="71"/>
        <v xml:space="preserve">5XG5 </v>
      </c>
      <c r="D4573" t="s">
        <v>2348</v>
      </c>
      <c r="E4573" t="s">
        <v>2349</v>
      </c>
      <c r="G4573" t="s">
        <v>5908</v>
      </c>
    </row>
    <row r="4574" spans="1:7" x14ac:dyDescent="0.35">
      <c r="A4574" s="1" t="s">
        <v>9071</v>
      </c>
      <c r="B4574" s="1" t="s">
        <v>26713</v>
      </c>
      <c r="C4574" s="1" t="str">
        <f t="shared" si="71"/>
        <v xml:space="preserve">5XMX </v>
      </c>
      <c r="D4574" t="s">
        <v>4399</v>
      </c>
      <c r="E4574" t="s">
        <v>4393</v>
      </c>
      <c r="G4574" t="s">
        <v>9071</v>
      </c>
    </row>
    <row r="4575" spans="1:7" x14ac:dyDescent="0.35">
      <c r="A4575" s="1" t="s">
        <v>8149</v>
      </c>
      <c r="B4575" s="1" t="s">
        <v>26714</v>
      </c>
      <c r="C4575" s="1" t="str">
        <f t="shared" si="71"/>
        <v xml:space="preserve">5XO7 </v>
      </c>
      <c r="D4575" t="s">
        <v>3824</v>
      </c>
      <c r="E4575" t="s">
        <v>3822</v>
      </c>
      <c r="G4575" t="s">
        <v>8149</v>
      </c>
    </row>
    <row r="4576" spans="1:7" x14ac:dyDescent="0.35">
      <c r="A4576" s="1" t="s">
        <v>7177</v>
      </c>
      <c r="B4576" s="1" t="s">
        <v>26715</v>
      </c>
      <c r="C4576" s="1" t="str">
        <f t="shared" si="71"/>
        <v xml:space="preserve">5XPI </v>
      </c>
      <c r="D4576" t="s">
        <v>3234</v>
      </c>
      <c r="E4576" t="s">
        <v>3232</v>
      </c>
      <c r="G4576" t="s">
        <v>7177</v>
      </c>
    </row>
    <row r="4577" spans="1:7" x14ac:dyDescent="0.35">
      <c r="A4577" s="1" t="s">
        <v>9492</v>
      </c>
      <c r="B4577" s="1" t="s">
        <v>26716</v>
      </c>
      <c r="C4577" s="1" t="str">
        <f t="shared" si="71"/>
        <v xml:space="preserve">5XSR </v>
      </c>
      <c r="D4577" t="s">
        <v>4639</v>
      </c>
      <c r="E4577" t="s">
        <v>4640</v>
      </c>
      <c r="G4577" t="s">
        <v>9492</v>
      </c>
    </row>
    <row r="4578" spans="1:7" x14ac:dyDescent="0.35">
      <c r="A4578" s="1" t="s">
        <v>9116</v>
      </c>
      <c r="B4578" s="1" t="s">
        <v>26717</v>
      </c>
      <c r="C4578" s="1" t="str">
        <f t="shared" si="71"/>
        <v xml:space="preserve">5XVA </v>
      </c>
      <c r="D4578" t="s">
        <v>4428</v>
      </c>
      <c r="E4578" t="s">
        <v>4426</v>
      </c>
      <c r="G4578" t="s">
        <v>9116</v>
      </c>
    </row>
    <row r="4579" spans="1:7" x14ac:dyDescent="0.35">
      <c r="A4579" s="1" t="s">
        <v>9829</v>
      </c>
      <c r="B4579" s="1" t="s">
        <v>26718</v>
      </c>
      <c r="C4579" s="1" t="str">
        <f t="shared" si="71"/>
        <v xml:space="preserve">5XVG </v>
      </c>
      <c r="D4579" t="s">
        <v>4788</v>
      </c>
      <c r="E4579" t="s">
        <v>4784</v>
      </c>
      <c r="G4579" t="s">
        <v>9829</v>
      </c>
    </row>
    <row r="4580" spans="1:7" x14ac:dyDescent="0.35">
      <c r="A4580" s="1" t="s">
        <v>8019</v>
      </c>
      <c r="B4580" s="1" t="s">
        <v>26719</v>
      </c>
      <c r="C4580" s="1" t="str">
        <f t="shared" si="71"/>
        <v xml:space="preserve">5Y12 </v>
      </c>
      <c r="D4580" t="s">
        <v>3737</v>
      </c>
      <c r="E4580" t="s">
        <v>3734</v>
      </c>
      <c r="G4580" t="s">
        <v>8019</v>
      </c>
    </row>
    <row r="4581" spans="1:7" x14ac:dyDescent="0.35">
      <c r="A4581" s="1" t="s">
        <v>7748</v>
      </c>
      <c r="B4581" s="1" t="s">
        <v>26720</v>
      </c>
      <c r="C4581" s="1" t="str">
        <f t="shared" si="71"/>
        <v xml:space="preserve">5Y13 </v>
      </c>
      <c r="D4581" t="s">
        <v>3548</v>
      </c>
      <c r="E4581" t="s">
        <v>3547</v>
      </c>
      <c r="G4581" t="s">
        <v>7748</v>
      </c>
    </row>
    <row r="4582" spans="1:7" x14ac:dyDescent="0.35">
      <c r="A4582" s="1" t="s">
        <v>8900</v>
      </c>
      <c r="B4582" s="1" t="s">
        <v>26721</v>
      </c>
      <c r="C4582" s="1" t="str">
        <f t="shared" si="71"/>
        <v xml:space="preserve">5Y8Y </v>
      </c>
      <c r="D4582" t="s">
        <v>4288</v>
      </c>
      <c r="E4582" t="s">
        <v>4284</v>
      </c>
      <c r="G4582" t="s">
        <v>8900</v>
      </c>
    </row>
    <row r="4583" spans="1:7" x14ac:dyDescent="0.35">
      <c r="A4583" s="1" t="s">
        <v>8630</v>
      </c>
      <c r="B4583" s="1" t="s">
        <v>26722</v>
      </c>
      <c r="C4583" s="1" t="str">
        <f t="shared" si="71"/>
        <v xml:space="preserve">5Y94 </v>
      </c>
      <c r="D4583" t="s">
        <v>4115</v>
      </c>
      <c r="E4583" t="s">
        <v>4113</v>
      </c>
      <c r="G4583" t="s">
        <v>8630</v>
      </c>
    </row>
    <row r="4584" spans="1:7" x14ac:dyDescent="0.35">
      <c r="A4584" s="1" t="s">
        <v>8570</v>
      </c>
      <c r="B4584" s="1" t="s">
        <v>26723</v>
      </c>
      <c r="C4584" s="1" t="str">
        <f t="shared" si="71"/>
        <v xml:space="preserve">5YA5 </v>
      </c>
      <c r="D4584" t="s">
        <v>4065</v>
      </c>
      <c r="E4584" t="s">
        <v>4066</v>
      </c>
      <c r="G4584" t="s">
        <v>8570</v>
      </c>
    </row>
    <row r="4585" spans="1:7" x14ac:dyDescent="0.35">
      <c r="A4585" s="1" t="s">
        <v>5808</v>
      </c>
      <c r="B4585" s="1" t="s">
        <v>26724</v>
      </c>
      <c r="C4585" s="1" t="str">
        <f t="shared" si="71"/>
        <v xml:space="preserve">5YAS </v>
      </c>
      <c r="D4585" t="s">
        <v>2259</v>
      </c>
      <c r="E4585" t="s">
        <v>2260</v>
      </c>
      <c r="G4585" t="s">
        <v>5808</v>
      </c>
    </row>
    <row r="4586" spans="1:7" x14ac:dyDescent="0.35">
      <c r="A4586" s="1" t="s">
        <v>6819</v>
      </c>
      <c r="B4586" s="1" t="s">
        <v>26725</v>
      </c>
      <c r="C4586" s="1" t="str">
        <f t="shared" si="71"/>
        <v xml:space="preserve">5YFS </v>
      </c>
      <c r="D4586" t="s">
        <v>3010</v>
      </c>
      <c r="E4586" t="s">
        <v>3009</v>
      </c>
      <c r="G4586" t="s">
        <v>6819</v>
      </c>
    </row>
    <row r="4587" spans="1:7" x14ac:dyDescent="0.35">
      <c r="A4587" s="1" t="s">
        <v>6933</v>
      </c>
      <c r="B4587" s="1" t="s">
        <v>26726</v>
      </c>
      <c r="C4587" s="1" t="str">
        <f t="shared" si="71"/>
        <v xml:space="preserve">5YFT </v>
      </c>
      <c r="D4587" t="s">
        <v>3070</v>
      </c>
      <c r="E4587" t="s">
        <v>6913</v>
      </c>
      <c r="G4587" t="s">
        <v>6933</v>
      </c>
    </row>
    <row r="4588" spans="1:7" x14ac:dyDescent="0.35">
      <c r="A4588" s="1" t="s">
        <v>8623</v>
      </c>
      <c r="B4588" s="1" t="s">
        <v>26727</v>
      </c>
      <c r="C4588" s="1" t="str">
        <f t="shared" si="71"/>
        <v xml:space="preserve">5YH8 </v>
      </c>
      <c r="D4588" t="s">
        <v>4108</v>
      </c>
      <c r="E4588" t="s">
        <v>4107</v>
      </c>
      <c r="G4588" t="s">
        <v>8623</v>
      </c>
    </row>
    <row r="4589" spans="1:7" x14ac:dyDescent="0.35">
      <c r="A4589" s="1" t="s">
        <v>8513</v>
      </c>
      <c r="B4589" s="1" t="s">
        <v>26728</v>
      </c>
      <c r="C4589" s="1" t="str">
        <f t="shared" si="71"/>
        <v xml:space="preserve">5YHE </v>
      </c>
      <c r="D4589" t="s">
        <v>4046</v>
      </c>
      <c r="E4589" t="s">
        <v>4042</v>
      </c>
      <c r="G4589" t="s">
        <v>8513</v>
      </c>
    </row>
    <row r="4590" spans="1:7" x14ac:dyDescent="0.35">
      <c r="A4590" s="1" t="s">
        <v>7830</v>
      </c>
      <c r="B4590" s="1" t="s">
        <v>26729</v>
      </c>
      <c r="C4590" s="1" t="str">
        <f t="shared" si="71"/>
        <v xml:space="preserve">5YHG </v>
      </c>
      <c r="D4590" t="s">
        <v>3597</v>
      </c>
      <c r="E4590" t="s">
        <v>3591</v>
      </c>
      <c r="G4590" t="s">
        <v>7830</v>
      </c>
    </row>
    <row r="4591" spans="1:7" x14ac:dyDescent="0.35">
      <c r="A4591" s="1" t="s">
        <v>6149</v>
      </c>
      <c r="B4591" s="1" t="s">
        <v>26730</v>
      </c>
      <c r="C4591" s="1" t="str">
        <f t="shared" si="71"/>
        <v xml:space="preserve">5YJ8 </v>
      </c>
      <c r="D4591" t="s">
        <v>2556</v>
      </c>
      <c r="E4591" t="s">
        <v>2553</v>
      </c>
      <c r="G4591" t="s">
        <v>6149</v>
      </c>
    </row>
    <row r="4592" spans="1:7" x14ac:dyDescent="0.35">
      <c r="A4592" s="1" t="s">
        <v>9489</v>
      </c>
      <c r="B4592" s="1" t="s">
        <v>26731</v>
      </c>
      <c r="C4592" s="1" t="str">
        <f t="shared" si="71"/>
        <v xml:space="preserve">5YJM </v>
      </c>
      <c r="D4592" t="s">
        <v>4636</v>
      </c>
      <c r="E4592" t="s">
        <v>4634</v>
      </c>
      <c r="G4592" t="s">
        <v>9489</v>
      </c>
    </row>
    <row r="4593" spans="1:7" x14ac:dyDescent="0.35">
      <c r="A4593" s="1" t="s">
        <v>6507</v>
      </c>
      <c r="B4593" s="1" t="s">
        <v>26732</v>
      </c>
      <c r="C4593" s="1" t="str">
        <f t="shared" si="71"/>
        <v xml:space="preserve">5YL2 </v>
      </c>
      <c r="D4593" t="s">
        <v>2831</v>
      </c>
      <c r="E4593" t="s">
        <v>6505</v>
      </c>
      <c r="G4593" t="s">
        <v>6507</v>
      </c>
    </row>
    <row r="4594" spans="1:7" x14ac:dyDescent="0.35">
      <c r="A4594" s="1" t="s">
        <v>8753</v>
      </c>
      <c r="B4594" s="1" t="s">
        <v>26733</v>
      </c>
      <c r="C4594" s="1" t="str">
        <f t="shared" si="71"/>
        <v xml:space="preserve">5YMX </v>
      </c>
      <c r="D4594" t="s">
        <v>4183</v>
      </c>
      <c r="E4594" t="s">
        <v>4180</v>
      </c>
      <c r="G4594" t="s">
        <v>8753</v>
      </c>
    </row>
    <row r="4595" spans="1:7" x14ac:dyDescent="0.35">
      <c r="A4595" s="1" t="s">
        <v>8778</v>
      </c>
      <c r="B4595" s="1" t="s">
        <v>26734</v>
      </c>
      <c r="C4595" s="1" t="str">
        <f t="shared" si="71"/>
        <v xml:space="preserve">5YQX </v>
      </c>
      <c r="D4595" t="s">
        <v>4198</v>
      </c>
      <c r="E4595" t="s">
        <v>4199</v>
      </c>
      <c r="G4595" t="s">
        <v>8778</v>
      </c>
    </row>
    <row r="4596" spans="1:7" x14ac:dyDescent="0.35">
      <c r="A4596" s="1" t="s">
        <v>5982</v>
      </c>
      <c r="B4596" s="1" t="s">
        <v>26735</v>
      </c>
      <c r="C4596" s="1" t="str">
        <f t="shared" si="71"/>
        <v xml:space="preserve">5YUM </v>
      </c>
      <c r="D4596" t="s">
        <v>2411</v>
      </c>
      <c r="E4596" t="s">
        <v>2410</v>
      </c>
      <c r="G4596" t="s">
        <v>5982</v>
      </c>
    </row>
    <row r="4597" spans="1:7" x14ac:dyDescent="0.35">
      <c r="A4597" s="1" t="s">
        <v>8280</v>
      </c>
      <c r="B4597" s="1" t="s">
        <v>26736</v>
      </c>
      <c r="C4597" s="1" t="str">
        <f t="shared" si="71"/>
        <v xml:space="preserve">5YYF </v>
      </c>
      <c r="D4597" t="s">
        <v>3904</v>
      </c>
      <c r="E4597" t="s">
        <v>3902</v>
      </c>
      <c r="G4597" t="s">
        <v>8280</v>
      </c>
    </row>
    <row r="4598" spans="1:7" x14ac:dyDescent="0.35">
      <c r="A4598" s="1" t="s">
        <v>6883</v>
      </c>
      <c r="B4598" s="1" t="s">
        <v>26737</v>
      </c>
      <c r="C4598" s="1" t="str">
        <f t="shared" si="71"/>
        <v xml:space="preserve">5YZ2 </v>
      </c>
      <c r="D4598" t="s">
        <v>3048</v>
      </c>
      <c r="E4598" t="s">
        <v>3046</v>
      </c>
      <c r="G4598" t="s">
        <v>6883</v>
      </c>
    </row>
    <row r="4599" spans="1:7" x14ac:dyDescent="0.35">
      <c r="A4599" s="1" t="s">
        <v>5539</v>
      </c>
      <c r="B4599" s="1" t="s">
        <v>26738</v>
      </c>
      <c r="C4599" s="1" t="str">
        <f t="shared" si="71"/>
        <v xml:space="preserve">5Z5F </v>
      </c>
      <c r="D4599" t="s">
        <v>1973</v>
      </c>
      <c r="E4599" t="s">
        <v>1970</v>
      </c>
      <c r="G4599" t="s">
        <v>5539</v>
      </c>
    </row>
    <row r="4600" spans="1:7" x14ac:dyDescent="0.35">
      <c r="A4600" s="1" t="s">
        <v>8514</v>
      </c>
      <c r="B4600" s="1" t="s">
        <v>26739</v>
      </c>
      <c r="C4600" s="1" t="str">
        <f t="shared" si="71"/>
        <v xml:space="preserve">5Z66 </v>
      </c>
      <c r="D4600" t="s">
        <v>4047</v>
      </c>
      <c r="E4600" t="s">
        <v>4042</v>
      </c>
      <c r="G4600" t="s">
        <v>8514</v>
      </c>
    </row>
    <row r="4601" spans="1:7" x14ac:dyDescent="0.35">
      <c r="A4601" s="1" t="s">
        <v>6846</v>
      </c>
      <c r="B4601" s="1" t="s">
        <v>26740</v>
      </c>
      <c r="C4601" s="1" t="str">
        <f t="shared" si="71"/>
        <v xml:space="preserve">5Z7B </v>
      </c>
      <c r="D4601" t="s">
        <v>3023</v>
      </c>
      <c r="E4601" t="s">
        <v>3019</v>
      </c>
      <c r="G4601" t="s">
        <v>6846</v>
      </c>
    </row>
    <row r="4602" spans="1:7" x14ac:dyDescent="0.35">
      <c r="A4602" s="1" t="s">
        <v>8431</v>
      </c>
      <c r="B4602" s="1" t="s">
        <v>26741</v>
      </c>
      <c r="C4602" s="1" t="str">
        <f t="shared" si="71"/>
        <v xml:space="preserve">5Z7J </v>
      </c>
      <c r="D4602" t="s">
        <v>3979</v>
      </c>
      <c r="E4602" t="s">
        <v>8410</v>
      </c>
      <c r="G4602" t="s">
        <v>8431</v>
      </c>
    </row>
    <row r="4603" spans="1:7" x14ac:dyDescent="0.35">
      <c r="A4603" s="1" t="s">
        <v>8710</v>
      </c>
      <c r="B4603" s="1" t="s">
        <v>26742</v>
      </c>
      <c r="C4603" s="1" t="str">
        <f t="shared" si="71"/>
        <v xml:space="preserve">5Z99 </v>
      </c>
      <c r="D4603" t="s">
        <v>4162</v>
      </c>
      <c r="E4603" t="s">
        <v>4159</v>
      </c>
      <c r="G4603" t="s">
        <v>8710</v>
      </c>
    </row>
    <row r="4604" spans="1:7" x14ac:dyDescent="0.35">
      <c r="A4604" s="1" t="s">
        <v>7682</v>
      </c>
      <c r="B4604" s="1" t="s">
        <v>26743</v>
      </c>
      <c r="C4604" s="1" t="str">
        <f t="shared" si="71"/>
        <v xml:space="preserve">5ZA7 </v>
      </c>
      <c r="D4604" t="s">
        <v>3516</v>
      </c>
      <c r="E4604" t="s">
        <v>3513</v>
      </c>
      <c r="G4604" t="s">
        <v>7682</v>
      </c>
    </row>
    <row r="4605" spans="1:7" x14ac:dyDescent="0.35">
      <c r="A4605" s="1" t="s">
        <v>8065</v>
      </c>
      <c r="B4605" s="1" t="s">
        <v>26744</v>
      </c>
      <c r="C4605" s="1" t="str">
        <f t="shared" si="71"/>
        <v xml:space="preserve">5ZA8 </v>
      </c>
      <c r="D4605" t="s">
        <v>3776</v>
      </c>
      <c r="E4605" t="s">
        <v>3771</v>
      </c>
      <c r="G4605" t="s">
        <v>8065</v>
      </c>
    </row>
    <row r="4606" spans="1:7" x14ac:dyDescent="0.35">
      <c r="A4606" s="1" t="s">
        <v>8596</v>
      </c>
      <c r="B4606" s="1" t="s">
        <v>26745</v>
      </c>
      <c r="C4606" s="1" t="str">
        <f t="shared" si="71"/>
        <v xml:space="preserve">5ZA9 </v>
      </c>
      <c r="D4606" t="s">
        <v>4088</v>
      </c>
      <c r="E4606" t="s">
        <v>4081</v>
      </c>
      <c r="G4606" t="s">
        <v>8596</v>
      </c>
    </row>
    <row r="4607" spans="1:7" x14ac:dyDescent="0.35">
      <c r="A4607" s="1" t="s">
        <v>8645</v>
      </c>
      <c r="B4607" s="1" t="s">
        <v>26746</v>
      </c>
      <c r="C4607" s="1" t="str">
        <f t="shared" si="71"/>
        <v xml:space="preserve">5ZAE </v>
      </c>
      <c r="D4607" t="s">
        <v>4124</v>
      </c>
      <c r="E4607" t="s">
        <v>4123</v>
      </c>
      <c r="G4607" t="s">
        <v>8645</v>
      </c>
    </row>
    <row r="4608" spans="1:7" x14ac:dyDescent="0.35">
      <c r="A4608" s="1" t="s">
        <v>8624</v>
      </c>
      <c r="B4608" s="1" t="s">
        <v>26747</v>
      </c>
      <c r="C4608" s="1" t="str">
        <f t="shared" si="71"/>
        <v xml:space="preserve">5ZAF </v>
      </c>
      <c r="D4608" t="s">
        <v>4109</v>
      </c>
      <c r="E4608" t="s">
        <v>4107</v>
      </c>
      <c r="G4608" t="s">
        <v>8624</v>
      </c>
    </row>
    <row r="4609" spans="1:7" x14ac:dyDescent="0.35">
      <c r="A4609" s="1" t="s">
        <v>8784</v>
      </c>
      <c r="B4609" s="1" t="s">
        <v>26748</v>
      </c>
      <c r="C4609" s="1" t="str">
        <f t="shared" si="71"/>
        <v xml:space="preserve">5ZAG </v>
      </c>
      <c r="D4609" t="s">
        <v>4207</v>
      </c>
      <c r="E4609" t="s">
        <v>4204</v>
      </c>
      <c r="G4609" t="s">
        <v>8784</v>
      </c>
    </row>
    <row r="4610" spans="1:7" x14ac:dyDescent="0.35">
      <c r="A4610" s="1" t="s">
        <v>9207</v>
      </c>
      <c r="B4610" s="1" t="s">
        <v>26749</v>
      </c>
      <c r="C4610" s="1" t="str">
        <f t="shared" si="71"/>
        <v xml:space="preserve">5ZAJ </v>
      </c>
      <c r="D4610" t="s">
        <v>4481</v>
      </c>
      <c r="E4610" t="s">
        <v>4482</v>
      </c>
      <c r="G4610" t="s">
        <v>9207</v>
      </c>
    </row>
    <row r="4611" spans="1:7" x14ac:dyDescent="0.35">
      <c r="A4611" s="1" t="s">
        <v>8874</v>
      </c>
      <c r="B4611" s="1" t="s">
        <v>26750</v>
      </c>
      <c r="C4611" s="1" t="str">
        <f t="shared" si="71"/>
        <v xml:space="preserve">5ZC5 </v>
      </c>
      <c r="D4611" t="s">
        <v>4262</v>
      </c>
      <c r="E4611" t="s">
        <v>4263</v>
      </c>
      <c r="G4611" t="s">
        <v>8874</v>
      </c>
    </row>
    <row r="4612" spans="1:7" x14ac:dyDescent="0.35">
      <c r="A4612" s="1" t="s">
        <v>7580</v>
      </c>
      <c r="B4612" s="1" t="s">
        <v>26751</v>
      </c>
      <c r="C4612" s="1" t="str">
        <f t="shared" ref="C4612:C4675" si="72">UPPER(B4612)</f>
        <v xml:space="preserve">5ZDB </v>
      </c>
      <c r="D4612" t="s">
        <v>3459</v>
      </c>
      <c r="E4612" t="s">
        <v>3457</v>
      </c>
      <c r="G4612" t="s">
        <v>7580</v>
      </c>
    </row>
    <row r="4613" spans="1:7" x14ac:dyDescent="0.35">
      <c r="A4613" s="1" t="s">
        <v>8901</v>
      </c>
      <c r="B4613" s="1" t="s">
        <v>26752</v>
      </c>
      <c r="C4613" s="1" t="str">
        <f t="shared" si="72"/>
        <v xml:space="preserve">5ZG0 </v>
      </c>
      <c r="D4613" t="s">
        <v>4289</v>
      </c>
      <c r="E4613" t="s">
        <v>4284</v>
      </c>
      <c r="G4613" t="s">
        <v>8901</v>
      </c>
    </row>
    <row r="4614" spans="1:7" x14ac:dyDescent="0.35">
      <c r="A4614" s="1" t="s">
        <v>9539</v>
      </c>
      <c r="B4614" s="1" t="s">
        <v>26753</v>
      </c>
      <c r="C4614" s="1" t="str">
        <f t="shared" si="72"/>
        <v xml:space="preserve">5ZG1 </v>
      </c>
      <c r="D4614" t="s">
        <v>4651</v>
      </c>
      <c r="E4614" t="s">
        <v>4649</v>
      </c>
      <c r="G4614" t="s">
        <v>9539</v>
      </c>
    </row>
    <row r="4615" spans="1:7" x14ac:dyDescent="0.35">
      <c r="A4615" s="1" t="s">
        <v>9033</v>
      </c>
      <c r="B4615" s="1" t="s">
        <v>26754</v>
      </c>
      <c r="C4615" s="1" t="str">
        <f t="shared" si="72"/>
        <v xml:space="preserve">5ZG3 </v>
      </c>
      <c r="D4615" t="s">
        <v>4377</v>
      </c>
      <c r="E4615" t="s">
        <v>4372</v>
      </c>
      <c r="G4615" t="s">
        <v>9033</v>
      </c>
    </row>
    <row r="4616" spans="1:7" x14ac:dyDescent="0.35">
      <c r="A4616" s="1" t="s">
        <v>8571</v>
      </c>
      <c r="B4616" s="1" t="s">
        <v>26755</v>
      </c>
      <c r="C4616" s="1" t="str">
        <f t="shared" si="72"/>
        <v xml:space="preserve">5ZHL </v>
      </c>
      <c r="D4616" t="s">
        <v>4065</v>
      </c>
      <c r="E4616" t="s">
        <v>4066</v>
      </c>
      <c r="G4616" t="s">
        <v>8571</v>
      </c>
    </row>
    <row r="4617" spans="1:7" x14ac:dyDescent="0.35">
      <c r="A4617" s="1" t="s">
        <v>9921</v>
      </c>
      <c r="B4617" s="1" t="s">
        <v>26756</v>
      </c>
      <c r="C4617" s="1" t="str">
        <f t="shared" si="72"/>
        <v xml:space="preserve">5ZKC </v>
      </c>
      <c r="D4617" t="s">
        <v>4844</v>
      </c>
      <c r="E4617" t="s">
        <v>4842</v>
      </c>
      <c r="G4617" t="s">
        <v>9921</v>
      </c>
    </row>
    <row r="4618" spans="1:7" x14ac:dyDescent="0.35">
      <c r="A4618" s="1" t="s">
        <v>9350</v>
      </c>
      <c r="B4618" s="1" t="s">
        <v>26757</v>
      </c>
      <c r="C4618" s="1" t="str">
        <f t="shared" si="72"/>
        <v xml:space="preserve">5ZNC </v>
      </c>
      <c r="D4618" t="s">
        <v>4563</v>
      </c>
      <c r="E4618" t="s">
        <v>4556</v>
      </c>
      <c r="G4618" t="s">
        <v>9350</v>
      </c>
    </row>
    <row r="4619" spans="1:7" x14ac:dyDescent="0.35">
      <c r="A4619" s="1" t="s">
        <v>6423</v>
      </c>
      <c r="B4619" s="1" t="s">
        <v>26758</v>
      </c>
      <c r="C4619" s="1" t="str">
        <f t="shared" si="72"/>
        <v xml:space="preserve">5ZNI </v>
      </c>
      <c r="D4619" t="s">
        <v>2770</v>
      </c>
      <c r="E4619" t="s">
        <v>2769</v>
      </c>
      <c r="G4619" t="s">
        <v>6423</v>
      </c>
    </row>
    <row r="4620" spans="1:7" x14ac:dyDescent="0.35">
      <c r="A4620" s="1" t="s">
        <v>9928</v>
      </c>
      <c r="B4620" s="1" t="s">
        <v>26759</v>
      </c>
      <c r="C4620" s="1" t="str">
        <f t="shared" si="72"/>
        <v xml:space="preserve">5ZO8 </v>
      </c>
      <c r="D4620" t="s">
        <v>4848</v>
      </c>
      <c r="E4620" t="s">
        <v>9925</v>
      </c>
      <c r="G4620" t="s">
        <v>9928</v>
      </c>
    </row>
    <row r="4621" spans="1:7" x14ac:dyDescent="0.35">
      <c r="A4621" s="1" t="s">
        <v>10205</v>
      </c>
      <c r="B4621" s="1" t="s">
        <v>26760</v>
      </c>
      <c r="C4621" s="1" t="str">
        <f t="shared" si="72"/>
        <v xml:space="preserve">5ZVW </v>
      </c>
      <c r="D4621" t="s">
        <v>4988</v>
      </c>
      <c r="E4621" t="s">
        <v>4987</v>
      </c>
      <c r="G4621" t="s">
        <v>10205</v>
      </c>
    </row>
    <row r="4622" spans="1:7" x14ac:dyDescent="0.35">
      <c r="A4622" s="1" t="s">
        <v>9794</v>
      </c>
      <c r="B4622" s="1" t="s">
        <v>26761</v>
      </c>
      <c r="C4622" s="1" t="str">
        <f t="shared" si="72"/>
        <v xml:space="preserve">5ZW6 </v>
      </c>
      <c r="D4622" t="s">
        <v>4762</v>
      </c>
      <c r="E4622" t="s">
        <v>9754</v>
      </c>
      <c r="G4622" t="s">
        <v>9794</v>
      </c>
    </row>
    <row r="4623" spans="1:7" x14ac:dyDescent="0.35">
      <c r="A4623" s="1" t="s">
        <v>7105</v>
      </c>
      <c r="B4623" s="1" t="s">
        <v>26762</v>
      </c>
      <c r="C4623" s="1" t="str">
        <f t="shared" si="72"/>
        <v xml:space="preserve">5ZYG </v>
      </c>
      <c r="D4623" t="s">
        <v>3192</v>
      </c>
      <c r="E4623" t="s">
        <v>3188</v>
      </c>
      <c r="G4623" t="s">
        <v>7105</v>
      </c>
    </row>
    <row r="4624" spans="1:7" x14ac:dyDescent="0.35">
      <c r="A4624" s="1" t="s">
        <v>8875</v>
      </c>
      <c r="B4624" s="1" t="s">
        <v>26763</v>
      </c>
      <c r="C4624" s="1" t="str">
        <f t="shared" si="72"/>
        <v xml:space="preserve">5ZYL </v>
      </c>
      <c r="D4624" t="s">
        <v>4269</v>
      </c>
      <c r="E4624" t="s">
        <v>4263</v>
      </c>
      <c r="G4624" t="s">
        <v>8875</v>
      </c>
    </row>
    <row r="4625" spans="1:7" x14ac:dyDescent="0.35">
      <c r="A4625" s="1" t="s">
        <v>7600</v>
      </c>
      <c r="B4625" s="1" t="s">
        <v>26764</v>
      </c>
      <c r="C4625" s="1" t="str">
        <f t="shared" si="72"/>
        <v xml:space="preserve">5ZYM </v>
      </c>
      <c r="D4625" t="s">
        <v>3469</v>
      </c>
      <c r="E4625" t="s">
        <v>3470</v>
      </c>
      <c r="G4625" t="s">
        <v>7600</v>
      </c>
    </row>
    <row r="4626" spans="1:7" x14ac:dyDescent="0.35">
      <c r="A4626" s="1" t="s">
        <v>5773</v>
      </c>
      <c r="B4626" s="1" t="s">
        <v>26765</v>
      </c>
      <c r="C4626" s="1" t="str">
        <f t="shared" si="72"/>
        <v xml:space="preserve">6A87 </v>
      </c>
      <c r="D4626" t="s">
        <v>2219</v>
      </c>
      <c r="E4626" t="s">
        <v>2218</v>
      </c>
      <c r="G4626" t="s">
        <v>5773</v>
      </c>
    </row>
    <row r="4627" spans="1:7" x14ac:dyDescent="0.35">
      <c r="A4627" s="1" t="s">
        <v>5530</v>
      </c>
      <c r="B4627" s="1" t="s">
        <v>26766</v>
      </c>
      <c r="C4627" s="1" t="str">
        <f t="shared" si="72"/>
        <v xml:space="preserve">6ABX </v>
      </c>
      <c r="D4627" t="s">
        <v>1960</v>
      </c>
      <c r="E4627" t="s">
        <v>1961</v>
      </c>
      <c r="G4627" t="s">
        <v>5530</v>
      </c>
    </row>
    <row r="4628" spans="1:7" x14ac:dyDescent="0.35">
      <c r="A4628" s="1" t="s">
        <v>6377</v>
      </c>
      <c r="B4628" s="1" t="s">
        <v>26767</v>
      </c>
      <c r="C4628" s="1" t="str">
        <f t="shared" si="72"/>
        <v xml:space="preserve">6AJR </v>
      </c>
      <c r="D4628" t="s">
        <v>2736</v>
      </c>
      <c r="E4628" t="s">
        <v>2733</v>
      </c>
      <c r="G4628" t="s">
        <v>6377</v>
      </c>
    </row>
    <row r="4629" spans="1:7" x14ac:dyDescent="0.35">
      <c r="A4629" s="1" t="s">
        <v>6960</v>
      </c>
      <c r="B4629" s="1" t="s">
        <v>26768</v>
      </c>
      <c r="C4629" s="1" t="str">
        <f t="shared" si="72"/>
        <v xml:space="preserve">6AJV </v>
      </c>
      <c r="D4629" t="s">
        <v>3090</v>
      </c>
      <c r="E4629" t="s">
        <v>3091</v>
      </c>
      <c r="G4629" t="s">
        <v>6960</v>
      </c>
    </row>
    <row r="4630" spans="1:7" x14ac:dyDescent="0.35">
      <c r="A4630" s="1" t="s">
        <v>7178</v>
      </c>
      <c r="B4630" s="1" t="s">
        <v>26769</v>
      </c>
      <c r="C4630" s="1" t="str">
        <f t="shared" si="72"/>
        <v xml:space="preserve">6AJY </v>
      </c>
      <c r="D4630" t="s">
        <v>3238</v>
      </c>
      <c r="E4630" t="s">
        <v>3232</v>
      </c>
      <c r="G4630" t="s">
        <v>7178</v>
      </c>
    </row>
    <row r="4631" spans="1:7" x14ac:dyDescent="0.35">
      <c r="A4631" s="1" t="s">
        <v>6397</v>
      </c>
      <c r="B4631" s="1" t="s">
        <v>26770</v>
      </c>
      <c r="C4631" s="1" t="str">
        <f t="shared" si="72"/>
        <v xml:space="preserve">6AJZ </v>
      </c>
      <c r="D4631" t="s">
        <v>2751</v>
      </c>
      <c r="E4631" t="s">
        <v>2748</v>
      </c>
      <c r="G4631" t="s">
        <v>6397</v>
      </c>
    </row>
    <row r="4632" spans="1:7" x14ac:dyDescent="0.35">
      <c r="A4632" s="1" t="s">
        <v>6784</v>
      </c>
      <c r="B4632" s="1" t="s">
        <v>26771</v>
      </c>
      <c r="C4632" s="1" t="str">
        <f t="shared" si="72"/>
        <v xml:space="preserve">6AOX </v>
      </c>
      <c r="D4632" t="s">
        <v>2991</v>
      </c>
      <c r="E4632" t="s">
        <v>2990</v>
      </c>
      <c r="G4632" t="s">
        <v>6784</v>
      </c>
    </row>
    <row r="4633" spans="1:7" x14ac:dyDescent="0.35">
      <c r="A4633" s="1" t="s">
        <v>9370</v>
      </c>
      <c r="B4633" s="1" t="s">
        <v>26772</v>
      </c>
      <c r="C4633" s="1" t="str">
        <f t="shared" si="72"/>
        <v xml:space="preserve">6AQS </v>
      </c>
      <c r="D4633" t="s">
        <v>4571</v>
      </c>
      <c r="E4633" t="s">
        <v>4570</v>
      </c>
      <c r="G4633" t="s">
        <v>9370</v>
      </c>
    </row>
    <row r="4634" spans="1:7" x14ac:dyDescent="0.35">
      <c r="A4634" s="1" t="s">
        <v>6904</v>
      </c>
      <c r="B4634" s="1" t="s">
        <v>26773</v>
      </c>
      <c r="C4634" s="1" t="str">
        <f t="shared" si="72"/>
        <v xml:space="preserve">6ARM </v>
      </c>
      <c r="D4634" t="s">
        <v>3059</v>
      </c>
      <c r="E4634" t="s">
        <v>3056</v>
      </c>
      <c r="G4634" t="s">
        <v>6904</v>
      </c>
    </row>
    <row r="4635" spans="1:7" x14ac:dyDescent="0.35">
      <c r="A4635" s="1" t="s">
        <v>7091</v>
      </c>
      <c r="B4635" s="1" t="s">
        <v>26774</v>
      </c>
      <c r="C4635" s="1" t="str">
        <f t="shared" si="72"/>
        <v xml:space="preserve">6ARN </v>
      </c>
      <c r="D4635" t="s">
        <v>3183</v>
      </c>
      <c r="E4635" t="s">
        <v>3180</v>
      </c>
      <c r="G4635" t="s">
        <v>7091</v>
      </c>
    </row>
    <row r="4636" spans="1:7" x14ac:dyDescent="0.35">
      <c r="A4636" s="1" t="s">
        <v>7064</v>
      </c>
      <c r="B4636" s="1" t="s">
        <v>26775</v>
      </c>
      <c r="C4636" s="1" t="str">
        <f t="shared" si="72"/>
        <v xml:space="preserve">6ARO </v>
      </c>
      <c r="D4636" t="s">
        <v>3162</v>
      </c>
      <c r="E4636" t="s">
        <v>3158</v>
      </c>
      <c r="G4636" t="s">
        <v>7064</v>
      </c>
    </row>
    <row r="4637" spans="1:7" x14ac:dyDescent="0.35">
      <c r="A4637" s="1" t="s">
        <v>8866</v>
      </c>
      <c r="B4637" s="1" t="s">
        <v>26776</v>
      </c>
      <c r="C4637" s="1" t="str">
        <f t="shared" si="72"/>
        <v xml:space="preserve">6AS8 </v>
      </c>
      <c r="D4637" t="s">
        <v>4261</v>
      </c>
      <c r="E4637" t="s">
        <v>4255</v>
      </c>
      <c r="G4637" t="s">
        <v>8866</v>
      </c>
    </row>
    <row r="4638" spans="1:7" x14ac:dyDescent="0.35">
      <c r="A4638" s="1" t="s">
        <v>8508</v>
      </c>
      <c r="B4638" s="1" t="s">
        <v>26777</v>
      </c>
      <c r="C4638" s="1" t="str">
        <f t="shared" si="72"/>
        <v xml:space="preserve">6AYI </v>
      </c>
      <c r="D4638" t="s">
        <v>4037</v>
      </c>
      <c r="E4638" t="s">
        <v>4035</v>
      </c>
      <c r="G4638" t="s">
        <v>8508</v>
      </c>
    </row>
    <row r="4639" spans="1:7" x14ac:dyDescent="0.35">
      <c r="A4639" s="1" t="s">
        <v>9983</v>
      </c>
      <c r="B4639" s="1" t="s">
        <v>26778</v>
      </c>
      <c r="C4639" s="1" t="str">
        <f t="shared" si="72"/>
        <v xml:space="preserve">6AYO </v>
      </c>
      <c r="D4639" t="s">
        <v>4881</v>
      </c>
      <c r="E4639" t="s">
        <v>4882</v>
      </c>
      <c r="G4639" t="s">
        <v>9983</v>
      </c>
    </row>
    <row r="4640" spans="1:7" x14ac:dyDescent="0.35">
      <c r="A4640" s="1" t="s">
        <v>9922</v>
      </c>
      <c r="B4640" s="1" t="s">
        <v>26779</v>
      </c>
      <c r="C4640" s="1" t="str">
        <f t="shared" si="72"/>
        <v xml:space="preserve">6AYQ </v>
      </c>
      <c r="D4640" t="s">
        <v>4841</v>
      </c>
      <c r="E4640" t="s">
        <v>4842</v>
      </c>
      <c r="G4640" t="s">
        <v>9922</v>
      </c>
    </row>
    <row r="4641" spans="1:7" x14ac:dyDescent="0.35">
      <c r="A4641" s="1" t="s">
        <v>10048</v>
      </c>
      <c r="B4641" s="1" t="s">
        <v>26780</v>
      </c>
      <c r="C4641" s="1" t="str">
        <f t="shared" si="72"/>
        <v xml:space="preserve">6AYR </v>
      </c>
      <c r="D4641" t="s">
        <v>4917</v>
      </c>
      <c r="E4641" t="s">
        <v>4918</v>
      </c>
      <c r="G4641" t="s">
        <v>10048</v>
      </c>
    </row>
    <row r="4642" spans="1:7" x14ac:dyDescent="0.35">
      <c r="A4642" s="1" t="s">
        <v>10491</v>
      </c>
      <c r="B4642" s="1" t="s">
        <v>26781</v>
      </c>
      <c r="C4642" s="1" t="str">
        <f t="shared" si="72"/>
        <v xml:space="preserve">6AYS </v>
      </c>
      <c r="D4642" t="s">
        <v>5130</v>
      </c>
      <c r="E4642" t="s">
        <v>5131</v>
      </c>
      <c r="G4642" t="s">
        <v>10491</v>
      </c>
    </row>
    <row r="4643" spans="1:7" x14ac:dyDescent="0.35">
      <c r="A4643" s="1" t="s">
        <v>10341</v>
      </c>
      <c r="B4643" s="1" t="s">
        <v>26782</v>
      </c>
      <c r="C4643" s="1" t="str">
        <f t="shared" si="72"/>
        <v xml:space="preserve">6AYT </v>
      </c>
      <c r="D4643" t="s">
        <v>5042</v>
      </c>
      <c r="E4643" t="s">
        <v>5041</v>
      </c>
      <c r="G4643" t="s">
        <v>10341</v>
      </c>
    </row>
    <row r="4644" spans="1:7" x14ac:dyDescent="0.35">
      <c r="A4644" s="1" t="s">
        <v>8494</v>
      </c>
      <c r="B4644" s="1" t="s">
        <v>26783</v>
      </c>
      <c r="C4644" s="1" t="str">
        <f t="shared" si="72"/>
        <v xml:space="preserve">6B1K </v>
      </c>
      <c r="D4644" t="s">
        <v>4031</v>
      </c>
      <c r="E4644" t="s">
        <v>4028</v>
      </c>
      <c r="G4644" t="s">
        <v>8494</v>
      </c>
    </row>
    <row r="4645" spans="1:7" x14ac:dyDescent="0.35">
      <c r="A4645" s="1" t="s">
        <v>7925</v>
      </c>
      <c r="B4645" s="1" t="s">
        <v>26784</v>
      </c>
      <c r="C4645" s="1" t="str">
        <f t="shared" si="72"/>
        <v xml:space="preserve">6B4D </v>
      </c>
      <c r="D4645" t="s">
        <v>3657</v>
      </c>
      <c r="E4645" t="s">
        <v>3656</v>
      </c>
      <c r="G4645" t="s">
        <v>7925</v>
      </c>
    </row>
    <row r="4646" spans="1:7" x14ac:dyDescent="0.35">
      <c r="A4646" s="1" t="s">
        <v>8270</v>
      </c>
      <c r="B4646" s="1" t="s">
        <v>26785</v>
      </c>
      <c r="C4646" s="1" t="str">
        <f t="shared" si="72"/>
        <v xml:space="preserve">6B4L </v>
      </c>
      <c r="D4646" t="s">
        <v>3895</v>
      </c>
      <c r="E4646" t="s">
        <v>3896</v>
      </c>
      <c r="G4646" t="s">
        <v>8270</v>
      </c>
    </row>
    <row r="4647" spans="1:7" x14ac:dyDescent="0.35">
      <c r="A4647" s="1" t="s">
        <v>10790</v>
      </c>
      <c r="B4647" s="1" t="s">
        <v>26786</v>
      </c>
      <c r="C4647" s="1" t="str">
        <f t="shared" si="72"/>
        <v xml:space="preserve">6B4N </v>
      </c>
      <c r="D4647" t="s">
        <v>5378</v>
      </c>
      <c r="E4647" t="s">
        <v>5376</v>
      </c>
      <c r="G4647" t="s">
        <v>10790</v>
      </c>
    </row>
    <row r="4648" spans="1:7" x14ac:dyDescent="0.35">
      <c r="A4648" s="1" t="s">
        <v>9490</v>
      </c>
      <c r="B4648" s="1" t="s">
        <v>26787</v>
      </c>
      <c r="C4648" s="1" t="str">
        <f t="shared" si="72"/>
        <v xml:space="preserve">6B4U </v>
      </c>
      <c r="D4648" t="s">
        <v>4635</v>
      </c>
      <c r="E4648" t="s">
        <v>4634</v>
      </c>
      <c r="G4648" t="s">
        <v>9490</v>
      </c>
    </row>
    <row r="4649" spans="1:7" x14ac:dyDescent="0.35">
      <c r="A4649" s="1" t="s">
        <v>9845</v>
      </c>
      <c r="B4649" s="1" t="s">
        <v>26788</v>
      </c>
      <c r="C4649" s="1" t="str">
        <f t="shared" si="72"/>
        <v xml:space="preserve">6B59 </v>
      </c>
      <c r="D4649" t="s">
        <v>4798</v>
      </c>
      <c r="E4649" t="s">
        <v>4799</v>
      </c>
      <c r="G4649" t="s">
        <v>9845</v>
      </c>
    </row>
    <row r="4650" spans="1:7" x14ac:dyDescent="0.35">
      <c r="A4650" s="1" t="s">
        <v>9959</v>
      </c>
      <c r="B4650" s="1" t="s">
        <v>26789</v>
      </c>
      <c r="C4650" s="1" t="str">
        <f t="shared" si="72"/>
        <v xml:space="preserve">6B5Q </v>
      </c>
      <c r="D4650" t="s">
        <v>4866</v>
      </c>
      <c r="E4650" t="s">
        <v>4863</v>
      </c>
      <c r="G4650" t="s">
        <v>9959</v>
      </c>
    </row>
    <row r="4651" spans="1:7" x14ac:dyDescent="0.35">
      <c r="A4651" s="1" t="s">
        <v>6503</v>
      </c>
      <c r="B4651" s="1" t="s">
        <v>26790</v>
      </c>
      <c r="C4651" s="1" t="str">
        <f t="shared" si="72"/>
        <v xml:space="preserve">6B7A </v>
      </c>
      <c r="D4651" t="s">
        <v>2827</v>
      </c>
      <c r="E4651" t="s">
        <v>2824</v>
      </c>
      <c r="G4651" t="s">
        <v>6503</v>
      </c>
    </row>
    <row r="4652" spans="1:7" x14ac:dyDescent="0.35">
      <c r="A4652" s="1" t="s">
        <v>5677</v>
      </c>
      <c r="B4652" s="1" t="s">
        <v>26791</v>
      </c>
      <c r="C4652" s="1" t="str">
        <f t="shared" si="72"/>
        <v xml:space="preserve">6B7B </v>
      </c>
      <c r="D4652" t="s">
        <v>2131</v>
      </c>
      <c r="E4652" t="s">
        <v>2128</v>
      </c>
      <c r="G4652" t="s">
        <v>5677</v>
      </c>
    </row>
    <row r="4653" spans="1:7" x14ac:dyDescent="0.35">
      <c r="A4653" s="1" t="s">
        <v>9651</v>
      </c>
      <c r="B4653" s="1" t="s">
        <v>26792</v>
      </c>
      <c r="C4653" s="1" t="str">
        <f t="shared" si="72"/>
        <v xml:space="preserve">6B96 </v>
      </c>
      <c r="D4653" t="s">
        <v>4705</v>
      </c>
      <c r="E4653" t="s">
        <v>4703</v>
      </c>
      <c r="G4653" t="s">
        <v>9651</v>
      </c>
    </row>
    <row r="4654" spans="1:7" x14ac:dyDescent="0.35">
      <c r="A4654" s="1" t="s">
        <v>8460</v>
      </c>
      <c r="B4654" s="1" t="s">
        <v>26793</v>
      </c>
      <c r="C4654" s="1" t="str">
        <f t="shared" si="72"/>
        <v xml:space="preserve">6B97 </v>
      </c>
      <c r="D4654" t="s">
        <v>4007</v>
      </c>
      <c r="E4654" t="s">
        <v>4001</v>
      </c>
      <c r="G4654" t="s">
        <v>8460</v>
      </c>
    </row>
    <row r="4655" spans="1:7" x14ac:dyDescent="0.35">
      <c r="A4655" s="1" t="s">
        <v>6628</v>
      </c>
      <c r="B4655" s="1" t="s">
        <v>26794</v>
      </c>
      <c r="C4655" s="1" t="str">
        <f t="shared" si="72"/>
        <v xml:space="preserve">6B98 </v>
      </c>
      <c r="D4655" t="s">
        <v>2909</v>
      </c>
      <c r="E4655" t="s">
        <v>2906</v>
      </c>
      <c r="G4655" t="s">
        <v>6628</v>
      </c>
    </row>
    <row r="4656" spans="1:7" x14ac:dyDescent="0.35">
      <c r="A4656" s="1" t="s">
        <v>8495</v>
      </c>
      <c r="B4656" s="1" t="s">
        <v>26795</v>
      </c>
      <c r="C4656" s="1" t="str">
        <f t="shared" si="72"/>
        <v xml:space="preserve">6BBX </v>
      </c>
      <c r="D4656" t="s">
        <v>4032</v>
      </c>
      <c r="E4656" t="s">
        <v>4028</v>
      </c>
      <c r="G4656" t="s">
        <v>8495</v>
      </c>
    </row>
    <row r="4657" spans="1:7" x14ac:dyDescent="0.35">
      <c r="A4657" s="1" t="s">
        <v>7512</v>
      </c>
      <c r="B4657" s="1" t="s">
        <v>26796</v>
      </c>
      <c r="C4657" s="1" t="str">
        <f t="shared" si="72"/>
        <v xml:space="preserve">6BDY </v>
      </c>
      <c r="D4657" t="s">
        <v>3429</v>
      </c>
      <c r="E4657" t="s">
        <v>3430</v>
      </c>
      <c r="G4657" t="s">
        <v>7512</v>
      </c>
    </row>
    <row r="4658" spans="1:7" x14ac:dyDescent="0.35">
      <c r="A4658" s="1" t="s">
        <v>7133</v>
      </c>
      <c r="B4658" s="1" t="s">
        <v>26797</v>
      </c>
      <c r="C4658" s="1" t="str">
        <f t="shared" si="72"/>
        <v xml:space="preserve">6BHV </v>
      </c>
      <c r="D4658" t="s">
        <v>3204</v>
      </c>
      <c r="E4658" t="s">
        <v>3201</v>
      </c>
      <c r="G4658" t="s">
        <v>7133</v>
      </c>
    </row>
    <row r="4659" spans="1:7" x14ac:dyDescent="0.35">
      <c r="A4659" s="1" t="s">
        <v>7651</v>
      </c>
      <c r="B4659" s="1" t="s">
        <v>26798</v>
      </c>
      <c r="C4659" s="1" t="str">
        <f t="shared" si="72"/>
        <v xml:space="preserve">6BM5 </v>
      </c>
      <c r="D4659" t="s">
        <v>3498</v>
      </c>
      <c r="E4659" t="s">
        <v>3499</v>
      </c>
      <c r="G4659" t="s">
        <v>7651</v>
      </c>
    </row>
    <row r="4660" spans="1:7" x14ac:dyDescent="0.35">
      <c r="A4660" s="1" t="s">
        <v>6662</v>
      </c>
      <c r="B4660" s="1" t="s">
        <v>26799</v>
      </c>
      <c r="C4660" s="1" t="str">
        <f t="shared" si="72"/>
        <v xml:space="preserve">6BM6 </v>
      </c>
      <c r="D4660" t="s">
        <v>2926</v>
      </c>
      <c r="E4660" t="s">
        <v>2919</v>
      </c>
      <c r="G4660" t="s">
        <v>6662</v>
      </c>
    </row>
    <row r="4661" spans="1:7" x14ac:dyDescent="0.35">
      <c r="A4661" s="1" t="s">
        <v>7644</v>
      </c>
      <c r="B4661" s="1" t="s">
        <v>26800</v>
      </c>
      <c r="C4661" s="1" t="str">
        <f t="shared" si="72"/>
        <v xml:space="preserve">6BS3 </v>
      </c>
      <c r="D4661" t="s">
        <v>3493</v>
      </c>
      <c r="E4661" t="s">
        <v>3491</v>
      </c>
      <c r="G4661" t="s">
        <v>7644</v>
      </c>
    </row>
    <row r="4662" spans="1:7" x14ac:dyDescent="0.35">
      <c r="A4662" s="1" t="s">
        <v>7412</v>
      </c>
      <c r="B4662" s="1" t="s">
        <v>26801</v>
      </c>
      <c r="C4662" s="1" t="str">
        <f t="shared" si="72"/>
        <v xml:space="preserve">6BS4 </v>
      </c>
      <c r="D4662" t="s">
        <v>3365</v>
      </c>
      <c r="E4662" t="s">
        <v>3364</v>
      </c>
      <c r="G4662" t="s">
        <v>7412</v>
      </c>
    </row>
    <row r="4663" spans="1:7" x14ac:dyDescent="0.35">
      <c r="A4663" s="1" t="s">
        <v>8867</v>
      </c>
      <c r="B4663" s="1" t="s">
        <v>26802</v>
      </c>
      <c r="C4663" s="1" t="str">
        <f t="shared" si="72"/>
        <v xml:space="preserve">6C0S </v>
      </c>
      <c r="D4663" t="s">
        <v>4257</v>
      </c>
      <c r="E4663" t="s">
        <v>4255</v>
      </c>
      <c r="G4663" t="s">
        <v>8867</v>
      </c>
    </row>
    <row r="4664" spans="1:7" x14ac:dyDescent="0.35">
      <c r="A4664" s="1" t="s">
        <v>10464</v>
      </c>
      <c r="B4664" s="1" t="s">
        <v>26803</v>
      </c>
      <c r="C4664" s="1" t="str">
        <f t="shared" si="72"/>
        <v xml:space="preserve">6C2R </v>
      </c>
      <c r="D4664" t="s">
        <v>5103</v>
      </c>
      <c r="E4664" t="s">
        <v>10451</v>
      </c>
      <c r="G4664" t="s">
        <v>10464</v>
      </c>
    </row>
    <row r="4665" spans="1:7" x14ac:dyDescent="0.35">
      <c r="A4665" s="1" t="s">
        <v>10482</v>
      </c>
      <c r="B4665" s="1" t="s">
        <v>26804</v>
      </c>
      <c r="C4665" s="1" t="str">
        <f t="shared" si="72"/>
        <v xml:space="preserve">6C7Q </v>
      </c>
      <c r="D4665" t="s">
        <v>5119</v>
      </c>
      <c r="E4665" t="s">
        <v>5120</v>
      </c>
      <c r="G4665" t="s">
        <v>10482</v>
      </c>
    </row>
    <row r="4666" spans="1:7" x14ac:dyDescent="0.35">
      <c r="A4666" s="1" t="s">
        <v>7340</v>
      </c>
      <c r="B4666" s="1" t="s">
        <v>26805</v>
      </c>
      <c r="C4666" s="1" t="str">
        <f t="shared" si="72"/>
        <v xml:space="preserve">6C7W </v>
      </c>
      <c r="D4666" t="s">
        <v>3328</v>
      </c>
      <c r="E4666" t="s">
        <v>3324</v>
      </c>
      <c r="G4666" t="s">
        <v>7340</v>
      </c>
    </row>
    <row r="4667" spans="1:7" x14ac:dyDescent="0.35">
      <c r="A4667" s="1" t="s">
        <v>9015</v>
      </c>
      <c r="B4667" s="1" t="s">
        <v>26806</v>
      </c>
      <c r="C4667" s="1" t="str">
        <f t="shared" si="72"/>
        <v xml:space="preserve">6C7X </v>
      </c>
      <c r="D4667" t="s">
        <v>4367</v>
      </c>
      <c r="E4667" t="s">
        <v>4357</v>
      </c>
      <c r="G4667" t="s">
        <v>9015</v>
      </c>
    </row>
    <row r="4668" spans="1:7" x14ac:dyDescent="0.35">
      <c r="A4668" s="1" t="s">
        <v>6118</v>
      </c>
      <c r="B4668" s="1" t="s">
        <v>26807</v>
      </c>
      <c r="C4668" s="1" t="str">
        <f t="shared" si="72"/>
        <v xml:space="preserve">6C85 </v>
      </c>
      <c r="D4668" t="s">
        <v>2523</v>
      </c>
      <c r="E4668" t="s">
        <v>6108</v>
      </c>
      <c r="G4668" t="s">
        <v>6118</v>
      </c>
    </row>
    <row r="4669" spans="1:7" x14ac:dyDescent="0.35">
      <c r="A4669" s="1" t="s">
        <v>9150</v>
      </c>
      <c r="B4669" s="1" t="s">
        <v>26808</v>
      </c>
      <c r="C4669" s="1" t="str">
        <f t="shared" si="72"/>
        <v xml:space="preserve">6C9S </v>
      </c>
      <c r="D4669" t="s">
        <v>4442</v>
      </c>
      <c r="E4669" t="s">
        <v>4443</v>
      </c>
      <c r="G4669" t="s">
        <v>9150</v>
      </c>
    </row>
    <row r="4670" spans="1:7" x14ac:dyDescent="0.35">
      <c r="A4670" s="1" t="s">
        <v>8754</v>
      </c>
      <c r="B4670" s="1" t="s">
        <v>26809</v>
      </c>
      <c r="C4670" s="1" t="str">
        <f t="shared" si="72"/>
        <v xml:space="preserve">6C9V </v>
      </c>
      <c r="D4670" t="s">
        <v>4187</v>
      </c>
      <c r="E4670" t="s">
        <v>4180</v>
      </c>
      <c r="G4670" t="s">
        <v>8754</v>
      </c>
    </row>
    <row r="4671" spans="1:7" x14ac:dyDescent="0.35">
      <c r="A4671" s="1" t="s">
        <v>7076</v>
      </c>
      <c r="B4671" s="1" t="s">
        <v>26810</v>
      </c>
      <c r="C4671" s="1" t="str">
        <f t="shared" si="72"/>
        <v xml:space="preserve">6CBF </v>
      </c>
      <c r="D4671" t="s">
        <v>3170</v>
      </c>
      <c r="E4671" t="s">
        <v>3171</v>
      </c>
      <c r="G4671" t="s">
        <v>7076</v>
      </c>
    </row>
    <row r="4672" spans="1:7" x14ac:dyDescent="0.35">
      <c r="A4672" s="1" t="s">
        <v>6135</v>
      </c>
      <c r="B4672" s="1" t="s">
        <v>26811</v>
      </c>
      <c r="C4672" s="1" t="str">
        <f t="shared" si="72"/>
        <v xml:space="preserve">6CBG </v>
      </c>
      <c r="D4672" t="s">
        <v>2543</v>
      </c>
      <c r="E4672" t="s">
        <v>2540</v>
      </c>
      <c r="G4672" t="s">
        <v>6135</v>
      </c>
    </row>
    <row r="4673" spans="1:7" x14ac:dyDescent="0.35">
      <c r="A4673" s="1" t="s">
        <v>10904</v>
      </c>
      <c r="B4673" s="1" t="s">
        <v>26812</v>
      </c>
      <c r="C4673" s="1" t="str">
        <f t="shared" si="72"/>
        <v xml:space="preserve">6CDJ </v>
      </c>
      <c r="D4673" t="s">
        <v>5502</v>
      </c>
      <c r="E4673" t="s">
        <v>10902</v>
      </c>
      <c r="G4673" t="s">
        <v>10904</v>
      </c>
    </row>
    <row r="4674" spans="1:7" x14ac:dyDescent="0.35">
      <c r="A4674" s="1" t="s">
        <v>10841</v>
      </c>
      <c r="B4674" s="1" t="s">
        <v>26813</v>
      </c>
      <c r="C4674" s="1" t="str">
        <f t="shared" si="72"/>
        <v xml:space="preserve">6CDL </v>
      </c>
      <c r="D4674" t="s">
        <v>5432</v>
      </c>
      <c r="E4674" t="s">
        <v>5431</v>
      </c>
      <c r="G4674" t="s">
        <v>10841</v>
      </c>
    </row>
    <row r="4675" spans="1:7" x14ac:dyDescent="0.35">
      <c r="A4675" s="1" t="s">
        <v>10387</v>
      </c>
      <c r="B4675" s="1" t="s">
        <v>26814</v>
      </c>
      <c r="C4675" s="1" t="str">
        <f t="shared" si="72"/>
        <v xml:space="preserve">6CDO </v>
      </c>
      <c r="D4675" t="s">
        <v>5064</v>
      </c>
      <c r="E4675" t="s">
        <v>5065</v>
      </c>
      <c r="G4675" t="s">
        <v>10387</v>
      </c>
    </row>
    <row r="4676" spans="1:7" x14ac:dyDescent="0.35">
      <c r="A4676" s="1" t="s">
        <v>10309</v>
      </c>
      <c r="B4676" s="1" t="s">
        <v>26815</v>
      </c>
      <c r="C4676" s="1" t="str">
        <f t="shared" ref="C4676:C4739" si="73">UPPER(B4676)</f>
        <v xml:space="preserve">6CDP </v>
      </c>
      <c r="D4676" t="s">
        <v>5026</v>
      </c>
      <c r="E4676" t="s">
        <v>5027</v>
      </c>
      <c r="G4676" t="s">
        <v>10309</v>
      </c>
    </row>
    <row r="4677" spans="1:7" x14ac:dyDescent="0.35">
      <c r="A4677" s="1" t="s">
        <v>7018</v>
      </c>
      <c r="B4677" s="1" t="s">
        <v>26816</v>
      </c>
      <c r="C4677" s="1" t="str">
        <f t="shared" si="73"/>
        <v xml:space="preserve">6CE6 </v>
      </c>
      <c r="D4677" t="s">
        <v>3127</v>
      </c>
      <c r="E4677" t="s">
        <v>7007</v>
      </c>
      <c r="G4677" t="s">
        <v>7018</v>
      </c>
    </row>
    <row r="4678" spans="1:7" x14ac:dyDescent="0.35">
      <c r="A4678" s="1" t="s">
        <v>7645</v>
      </c>
      <c r="B4678" s="1" t="s">
        <v>26817</v>
      </c>
      <c r="C4678" s="1" t="str">
        <f t="shared" si="73"/>
        <v xml:space="preserve">6CED </v>
      </c>
      <c r="D4678" t="s">
        <v>3493</v>
      </c>
      <c r="E4678" t="s">
        <v>3491</v>
      </c>
      <c r="G4678" t="s">
        <v>7645</v>
      </c>
    </row>
    <row r="4679" spans="1:7" x14ac:dyDescent="0.35">
      <c r="A4679" s="1" t="s">
        <v>6005</v>
      </c>
      <c r="B4679" s="1" t="s">
        <v>26818</v>
      </c>
      <c r="C4679" s="1" t="str">
        <f t="shared" si="73"/>
        <v xml:space="preserve">6CFC </v>
      </c>
      <c r="D4679" t="s">
        <v>2427</v>
      </c>
      <c r="E4679" t="s">
        <v>2426</v>
      </c>
      <c r="G4679" t="s">
        <v>6005</v>
      </c>
    </row>
    <row r="4680" spans="1:7" x14ac:dyDescent="0.35">
      <c r="A4680" s="1" t="s">
        <v>10726</v>
      </c>
      <c r="B4680" s="1" t="s">
        <v>26819</v>
      </c>
      <c r="C4680" s="1" t="str">
        <f t="shared" si="73"/>
        <v xml:space="preserve">6CHP </v>
      </c>
      <c r="D4680" t="s">
        <v>5301</v>
      </c>
      <c r="E4680" t="s">
        <v>5302</v>
      </c>
      <c r="G4680" t="s">
        <v>10726</v>
      </c>
    </row>
    <row r="4681" spans="1:7" x14ac:dyDescent="0.35">
      <c r="A4681" s="1" t="s">
        <v>10609</v>
      </c>
      <c r="B4681" s="1" t="s">
        <v>26820</v>
      </c>
      <c r="C4681" s="1" t="str">
        <f t="shared" si="73"/>
        <v xml:space="preserve">6CJR </v>
      </c>
      <c r="D4681" t="s">
        <v>5212</v>
      </c>
      <c r="E4681" t="s">
        <v>5210</v>
      </c>
      <c r="G4681" t="s">
        <v>10609</v>
      </c>
    </row>
    <row r="4682" spans="1:7" x14ac:dyDescent="0.35">
      <c r="A4682" s="1" t="s">
        <v>10651</v>
      </c>
      <c r="B4682" s="1" t="s">
        <v>26821</v>
      </c>
      <c r="C4682" s="1" t="str">
        <f t="shared" si="73"/>
        <v xml:space="preserve">6CJS </v>
      </c>
      <c r="D4682" t="s">
        <v>5234</v>
      </c>
      <c r="E4682" t="s">
        <v>10639</v>
      </c>
      <c r="G4682" t="s">
        <v>10651</v>
      </c>
    </row>
    <row r="4683" spans="1:7" x14ac:dyDescent="0.35">
      <c r="A4683" s="1" t="s">
        <v>7489</v>
      </c>
      <c r="B4683" s="1" t="s">
        <v>26822</v>
      </c>
      <c r="C4683" s="1" t="str">
        <f t="shared" si="73"/>
        <v xml:space="preserve">6CJV </v>
      </c>
      <c r="D4683" t="s">
        <v>3412</v>
      </c>
      <c r="E4683" t="s">
        <v>3410</v>
      </c>
      <c r="G4683" t="s">
        <v>7489</v>
      </c>
    </row>
    <row r="4684" spans="1:7" x14ac:dyDescent="0.35">
      <c r="A4684" s="1" t="s">
        <v>9135</v>
      </c>
      <c r="B4684" s="1" t="s">
        <v>26823</v>
      </c>
      <c r="C4684" s="1" t="str">
        <f t="shared" si="73"/>
        <v xml:space="preserve">6CKR </v>
      </c>
      <c r="D4684" t="s">
        <v>4433</v>
      </c>
      <c r="E4684" t="s">
        <v>9120</v>
      </c>
      <c r="G4684" t="s">
        <v>9135</v>
      </c>
    </row>
    <row r="4685" spans="1:7" x14ac:dyDescent="0.35">
      <c r="A4685" s="1" t="s">
        <v>9644</v>
      </c>
      <c r="B4685" s="1" t="s">
        <v>26824</v>
      </c>
      <c r="C4685" s="1" t="str">
        <f t="shared" si="73"/>
        <v xml:space="preserve">6CKS </v>
      </c>
      <c r="D4685" t="s">
        <v>4694</v>
      </c>
      <c r="E4685" t="s">
        <v>4695</v>
      </c>
      <c r="G4685" t="s">
        <v>9644</v>
      </c>
    </row>
    <row r="4686" spans="1:7" x14ac:dyDescent="0.35">
      <c r="A4686" s="1" t="s">
        <v>10444</v>
      </c>
      <c r="B4686" s="1" t="s">
        <v>26825</v>
      </c>
      <c r="C4686" s="1" t="str">
        <f t="shared" si="73"/>
        <v xml:space="preserve">6CKW </v>
      </c>
      <c r="D4686" t="s">
        <v>5095</v>
      </c>
      <c r="E4686" t="s">
        <v>5096</v>
      </c>
      <c r="G4686" t="s">
        <v>10444</v>
      </c>
    </row>
    <row r="4687" spans="1:7" x14ac:dyDescent="0.35">
      <c r="A4687" s="1" t="s">
        <v>9523</v>
      </c>
      <c r="B4687" s="1" t="s">
        <v>26826</v>
      </c>
      <c r="C4687" s="1" t="str">
        <f t="shared" si="73"/>
        <v xml:space="preserve">6CN5 </v>
      </c>
      <c r="D4687" t="s">
        <v>4643</v>
      </c>
      <c r="E4687" t="s">
        <v>9494</v>
      </c>
      <c r="G4687" t="s">
        <v>9523</v>
      </c>
    </row>
    <row r="4688" spans="1:7" x14ac:dyDescent="0.35">
      <c r="A4688" s="1" t="s">
        <v>10893</v>
      </c>
      <c r="B4688" s="1" t="s">
        <v>26827</v>
      </c>
      <c r="C4688" s="1" t="str">
        <f t="shared" si="73"/>
        <v xml:space="preserve">6CPA </v>
      </c>
      <c r="D4688" t="s">
        <v>5487</v>
      </c>
      <c r="E4688" t="s">
        <v>5488</v>
      </c>
      <c r="G4688" t="s">
        <v>10893</v>
      </c>
    </row>
    <row r="4689" spans="1:7" x14ac:dyDescent="0.35">
      <c r="A4689" s="1" t="s">
        <v>9966</v>
      </c>
      <c r="B4689" s="1" t="s">
        <v>26828</v>
      </c>
      <c r="C4689" s="1" t="str">
        <f t="shared" si="73"/>
        <v xml:space="preserve">6CPW </v>
      </c>
      <c r="D4689" t="s">
        <v>4869</v>
      </c>
      <c r="E4689" t="s">
        <v>4868</v>
      </c>
      <c r="G4689" t="s">
        <v>9966</v>
      </c>
    </row>
    <row r="4690" spans="1:7" x14ac:dyDescent="0.35">
      <c r="A4690" s="1" t="s">
        <v>5992</v>
      </c>
      <c r="B4690" s="1" t="s">
        <v>26829</v>
      </c>
      <c r="C4690" s="1" t="str">
        <f t="shared" si="73"/>
        <v xml:space="preserve">6CQ1 </v>
      </c>
      <c r="D4690" t="s">
        <v>2418</v>
      </c>
      <c r="E4690" t="s">
        <v>2413</v>
      </c>
      <c r="G4690" t="s">
        <v>5992</v>
      </c>
    </row>
    <row r="4691" spans="1:7" x14ac:dyDescent="0.35">
      <c r="A4691" s="1" t="s">
        <v>10156</v>
      </c>
      <c r="B4691" s="1" t="s">
        <v>26830</v>
      </c>
      <c r="C4691" s="1" t="str">
        <f t="shared" si="73"/>
        <v xml:space="preserve">6CSP </v>
      </c>
      <c r="D4691" t="s">
        <v>4957</v>
      </c>
      <c r="E4691" t="s">
        <v>4958</v>
      </c>
      <c r="G4691" t="s">
        <v>10156</v>
      </c>
    </row>
    <row r="4692" spans="1:7" x14ac:dyDescent="0.35">
      <c r="A4692" s="1" t="s">
        <v>8167</v>
      </c>
      <c r="B4692" s="1" t="s">
        <v>26831</v>
      </c>
      <c r="C4692" s="1" t="str">
        <f t="shared" si="73"/>
        <v xml:space="preserve">6CSQ </v>
      </c>
      <c r="D4692" t="s">
        <v>3840</v>
      </c>
      <c r="E4692" t="s">
        <v>3839</v>
      </c>
      <c r="G4692" t="s">
        <v>8167</v>
      </c>
    </row>
    <row r="4693" spans="1:7" x14ac:dyDescent="0.35">
      <c r="A4693" s="1" t="s">
        <v>8675</v>
      </c>
      <c r="B4693" s="1" t="s">
        <v>26832</v>
      </c>
      <c r="C4693" s="1" t="str">
        <f t="shared" si="73"/>
        <v xml:space="preserve">6CSR </v>
      </c>
      <c r="D4693" t="s">
        <v>4138</v>
      </c>
      <c r="E4693" t="s">
        <v>4135</v>
      </c>
      <c r="G4693" t="s">
        <v>8675</v>
      </c>
    </row>
    <row r="4694" spans="1:7" x14ac:dyDescent="0.35">
      <c r="A4694" s="1" t="s">
        <v>9417</v>
      </c>
      <c r="B4694" s="1" t="s">
        <v>26833</v>
      </c>
      <c r="C4694" s="1" t="str">
        <f t="shared" si="73"/>
        <v xml:space="preserve">6CSS </v>
      </c>
      <c r="D4694" t="s">
        <v>4596</v>
      </c>
      <c r="E4694" t="s">
        <v>9401</v>
      </c>
      <c r="G4694" t="s">
        <v>9417</v>
      </c>
    </row>
    <row r="4695" spans="1:7" x14ac:dyDescent="0.35">
      <c r="A4695" s="1" t="s">
        <v>8139</v>
      </c>
      <c r="B4695" s="1" t="s">
        <v>26834</v>
      </c>
      <c r="C4695" s="1" t="str">
        <f t="shared" si="73"/>
        <v xml:space="preserve">6CVF </v>
      </c>
      <c r="D4695" t="s">
        <v>3817</v>
      </c>
      <c r="E4695" t="s">
        <v>3813</v>
      </c>
      <c r="G4695" t="s">
        <v>8139</v>
      </c>
    </row>
    <row r="4696" spans="1:7" x14ac:dyDescent="0.35">
      <c r="A4696" s="1" t="s">
        <v>6246</v>
      </c>
      <c r="B4696" s="1" t="s">
        <v>26835</v>
      </c>
      <c r="C4696" s="1" t="str">
        <f t="shared" si="73"/>
        <v xml:space="preserve">6CVV </v>
      </c>
      <c r="D4696" t="s">
        <v>2629</v>
      </c>
      <c r="E4696" t="s">
        <v>2630</v>
      </c>
      <c r="G4696" t="s">
        <v>6246</v>
      </c>
    </row>
    <row r="4697" spans="1:7" x14ac:dyDescent="0.35">
      <c r="A4697" s="1" t="s">
        <v>9355</v>
      </c>
      <c r="B4697" s="1" t="s">
        <v>26836</v>
      </c>
      <c r="C4697" s="1" t="str">
        <f t="shared" si="73"/>
        <v xml:space="preserve">6CWH </v>
      </c>
      <c r="D4697" t="s">
        <v>4568</v>
      </c>
      <c r="E4697" t="s">
        <v>4567</v>
      </c>
      <c r="G4697" t="s">
        <v>9355</v>
      </c>
    </row>
    <row r="4698" spans="1:7" x14ac:dyDescent="0.35">
      <c r="A4698" s="1" t="s">
        <v>8475</v>
      </c>
      <c r="B4698" s="1" t="s">
        <v>26837</v>
      </c>
      <c r="C4698" s="1" t="str">
        <f t="shared" si="73"/>
        <v xml:space="preserve">6CWN </v>
      </c>
      <c r="D4698" t="s">
        <v>4018</v>
      </c>
      <c r="E4698" t="s">
        <v>4015</v>
      </c>
      <c r="G4698" t="s">
        <v>8475</v>
      </c>
    </row>
    <row r="4699" spans="1:7" x14ac:dyDescent="0.35">
      <c r="A4699" s="1" t="s">
        <v>6391</v>
      </c>
      <c r="B4699" s="1" t="s">
        <v>26838</v>
      </c>
      <c r="C4699" s="1" t="str">
        <f t="shared" si="73"/>
        <v xml:space="preserve">6CZB </v>
      </c>
      <c r="D4699" t="s">
        <v>2746</v>
      </c>
      <c r="E4699" t="s">
        <v>2744</v>
      </c>
      <c r="G4699" t="s">
        <v>6391</v>
      </c>
    </row>
    <row r="4700" spans="1:7" x14ac:dyDescent="0.35">
      <c r="A4700" s="1" t="s">
        <v>6744</v>
      </c>
      <c r="B4700" s="1" t="s">
        <v>26839</v>
      </c>
      <c r="C4700" s="1" t="str">
        <f t="shared" si="73"/>
        <v xml:space="preserve">6CZC </v>
      </c>
      <c r="D4700" t="s">
        <v>2976</v>
      </c>
      <c r="E4700" t="s">
        <v>2975</v>
      </c>
      <c r="G4700" t="s">
        <v>6744</v>
      </c>
    </row>
    <row r="4701" spans="1:7" x14ac:dyDescent="0.35">
      <c r="A4701" s="1" t="s">
        <v>6184</v>
      </c>
      <c r="B4701" s="1" t="s">
        <v>26840</v>
      </c>
      <c r="C4701" s="1" t="str">
        <f t="shared" si="73"/>
        <v xml:space="preserve">6CZE </v>
      </c>
      <c r="D4701" t="s">
        <v>2578</v>
      </c>
      <c r="E4701" t="s">
        <v>2575</v>
      </c>
      <c r="G4701" t="s">
        <v>6184</v>
      </c>
    </row>
    <row r="4702" spans="1:7" x14ac:dyDescent="0.35">
      <c r="A4702" s="1" t="s">
        <v>7618</v>
      </c>
      <c r="B4702" s="1" t="s">
        <v>26841</v>
      </c>
      <c r="C4702" s="1" t="str">
        <f t="shared" si="73"/>
        <v xml:space="preserve">6CZF </v>
      </c>
      <c r="D4702" t="s">
        <v>3483</v>
      </c>
      <c r="E4702" t="s">
        <v>7609</v>
      </c>
      <c r="G4702" t="s">
        <v>7618</v>
      </c>
    </row>
    <row r="4703" spans="1:7" x14ac:dyDescent="0.35">
      <c r="A4703" s="1" t="s">
        <v>6494</v>
      </c>
      <c r="B4703" s="1" t="s">
        <v>26842</v>
      </c>
      <c r="C4703" s="1" t="str">
        <f t="shared" si="73"/>
        <v xml:space="preserve">6D15 </v>
      </c>
      <c r="D4703" t="s">
        <v>2822</v>
      </c>
      <c r="E4703" t="s">
        <v>2817</v>
      </c>
      <c r="G4703" t="s">
        <v>6494</v>
      </c>
    </row>
    <row r="4704" spans="1:7" x14ac:dyDescent="0.35">
      <c r="A4704" s="1" t="s">
        <v>6999</v>
      </c>
      <c r="B4704" s="1" t="s">
        <v>26843</v>
      </c>
      <c r="C4704" s="1" t="str">
        <f t="shared" si="73"/>
        <v xml:space="preserve">6D16 </v>
      </c>
      <c r="D4704" t="s">
        <v>3120</v>
      </c>
      <c r="E4704" t="s">
        <v>3115</v>
      </c>
      <c r="G4704" t="s">
        <v>6999</v>
      </c>
    </row>
    <row r="4705" spans="1:7" x14ac:dyDescent="0.35">
      <c r="A4705" s="1" t="s">
        <v>6785</v>
      </c>
      <c r="B4705" s="1" t="s">
        <v>26844</v>
      </c>
      <c r="C4705" s="1" t="str">
        <f t="shared" si="73"/>
        <v xml:space="preserve">6D17 </v>
      </c>
      <c r="D4705" t="s">
        <v>2997</v>
      </c>
      <c r="E4705" t="s">
        <v>2990</v>
      </c>
      <c r="G4705" t="s">
        <v>6785</v>
      </c>
    </row>
    <row r="4706" spans="1:7" x14ac:dyDescent="0.35">
      <c r="A4706" s="1" t="s">
        <v>7674</v>
      </c>
      <c r="B4706" s="1" t="s">
        <v>26845</v>
      </c>
      <c r="C4706" s="1" t="str">
        <f t="shared" si="73"/>
        <v xml:space="preserve">6D18 </v>
      </c>
      <c r="D4706" t="s">
        <v>3501</v>
      </c>
      <c r="E4706" t="s">
        <v>3502</v>
      </c>
      <c r="G4706" t="s">
        <v>7674</v>
      </c>
    </row>
    <row r="4707" spans="1:7" x14ac:dyDescent="0.35">
      <c r="A4707" s="1" t="s">
        <v>8436</v>
      </c>
      <c r="B4707" s="1" t="s">
        <v>26846</v>
      </c>
      <c r="C4707" s="1" t="str">
        <f t="shared" si="73"/>
        <v xml:space="preserve">6D19 </v>
      </c>
      <c r="D4707" t="s">
        <v>3989</v>
      </c>
      <c r="E4707" t="s">
        <v>3988</v>
      </c>
      <c r="G4707" t="s">
        <v>8436</v>
      </c>
    </row>
    <row r="4708" spans="1:7" x14ac:dyDescent="0.35">
      <c r="A4708" s="1" t="s">
        <v>6403</v>
      </c>
      <c r="B4708" s="1" t="s">
        <v>26847</v>
      </c>
      <c r="C4708" s="1" t="str">
        <f t="shared" si="73"/>
        <v xml:space="preserve">6D1A </v>
      </c>
      <c r="D4708" t="s">
        <v>2755</v>
      </c>
      <c r="E4708" t="s">
        <v>2753</v>
      </c>
      <c r="G4708" t="s">
        <v>6403</v>
      </c>
    </row>
    <row r="4709" spans="1:7" x14ac:dyDescent="0.35">
      <c r="A4709" s="1" t="s">
        <v>6120</v>
      </c>
      <c r="B4709" s="1" t="s">
        <v>26848</v>
      </c>
      <c r="C4709" s="1" t="str">
        <f t="shared" si="73"/>
        <v xml:space="preserve">6D1B </v>
      </c>
      <c r="D4709" t="s">
        <v>2526</v>
      </c>
      <c r="E4709" t="s">
        <v>2525</v>
      </c>
      <c r="G4709" t="s">
        <v>6120</v>
      </c>
    </row>
    <row r="4710" spans="1:7" x14ac:dyDescent="0.35">
      <c r="A4710" s="1" t="s">
        <v>6481</v>
      </c>
      <c r="B4710" s="1" t="s">
        <v>26849</v>
      </c>
      <c r="C4710" s="1" t="str">
        <f t="shared" si="73"/>
        <v xml:space="preserve">6D1D </v>
      </c>
      <c r="D4710" t="s">
        <v>2814</v>
      </c>
      <c r="E4710" t="s">
        <v>2812</v>
      </c>
      <c r="G4710" t="s">
        <v>6481</v>
      </c>
    </row>
    <row r="4711" spans="1:7" x14ac:dyDescent="0.35">
      <c r="A4711" s="1" t="s">
        <v>6482</v>
      </c>
      <c r="B4711" s="1" t="s">
        <v>26850</v>
      </c>
      <c r="C4711" s="1" t="str">
        <f t="shared" si="73"/>
        <v xml:space="preserve">6D1G </v>
      </c>
      <c r="D4711" t="s">
        <v>2815</v>
      </c>
      <c r="E4711" t="s">
        <v>2812</v>
      </c>
      <c r="G4711" t="s">
        <v>6482</v>
      </c>
    </row>
    <row r="4712" spans="1:7" x14ac:dyDescent="0.35">
      <c r="A4712" s="1" t="s">
        <v>6035</v>
      </c>
      <c r="B4712" s="1" t="s">
        <v>26851</v>
      </c>
      <c r="C4712" s="1" t="str">
        <f t="shared" si="73"/>
        <v xml:space="preserve">6D1H </v>
      </c>
      <c r="D4712" t="s">
        <v>2450</v>
      </c>
      <c r="E4712" t="s">
        <v>2445</v>
      </c>
      <c r="G4712" t="s">
        <v>6035</v>
      </c>
    </row>
    <row r="4713" spans="1:7" x14ac:dyDescent="0.35">
      <c r="A4713" s="1" t="s">
        <v>6215</v>
      </c>
      <c r="B4713" s="1" t="s">
        <v>26852</v>
      </c>
      <c r="C4713" s="1" t="str">
        <f t="shared" si="73"/>
        <v xml:space="preserve">6D1I </v>
      </c>
      <c r="D4713" t="s">
        <v>2614</v>
      </c>
      <c r="E4713" t="s">
        <v>2608</v>
      </c>
      <c r="G4713" t="s">
        <v>6215</v>
      </c>
    </row>
    <row r="4714" spans="1:7" x14ac:dyDescent="0.35">
      <c r="A4714" s="1" t="s">
        <v>6331</v>
      </c>
      <c r="B4714" s="1" t="s">
        <v>26853</v>
      </c>
      <c r="C4714" s="1" t="str">
        <f t="shared" si="73"/>
        <v xml:space="preserve">6D1J </v>
      </c>
      <c r="D4714" t="s">
        <v>2703</v>
      </c>
      <c r="E4714" t="s">
        <v>2700</v>
      </c>
      <c r="G4714" t="s">
        <v>6331</v>
      </c>
    </row>
    <row r="4715" spans="1:7" x14ac:dyDescent="0.35">
      <c r="A4715" s="1" t="s">
        <v>5764</v>
      </c>
      <c r="B4715" s="1" t="s">
        <v>26854</v>
      </c>
      <c r="C4715" s="1" t="str">
        <f t="shared" si="73"/>
        <v xml:space="preserve">6D1K </v>
      </c>
      <c r="D4715" t="s">
        <v>2212</v>
      </c>
      <c r="E4715" t="s">
        <v>2210</v>
      </c>
      <c r="G4715" t="s">
        <v>5764</v>
      </c>
    </row>
    <row r="4716" spans="1:7" x14ac:dyDescent="0.35">
      <c r="A4716" s="1" t="s">
        <v>7195</v>
      </c>
      <c r="B4716" s="1" t="s">
        <v>26855</v>
      </c>
      <c r="C4716" s="1" t="str">
        <f t="shared" si="73"/>
        <v xml:space="preserve">6D2O </v>
      </c>
      <c r="D4716" t="s">
        <v>3242</v>
      </c>
      <c r="E4716" t="s">
        <v>7185</v>
      </c>
      <c r="G4716" t="s">
        <v>7195</v>
      </c>
    </row>
    <row r="4717" spans="1:7" x14ac:dyDescent="0.35">
      <c r="A4717" s="1" t="s">
        <v>10109</v>
      </c>
      <c r="B4717" s="1" t="s">
        <v>26856</v>
      </c>
      <c r="C4717" s="1" t="str">
        <f t="shared" si="73"/>
        <v xml:space="preserve">6D3Q </v>
      </c>
      <c r="D4717" t="s">
        <v>4945</v>
      </c>
      <c r="E4717" t="s">
        <v>4946</v>
      </c>
      <c r="G4717" t="s">
        <v>10109</v>
      </c>
    </row>
    <row r="4718" spans="1:7" x14ac:dyDescent="0.35">
      <c r="A4718" s="1" t="s">
        <v>6971</v>
      </c>
      <c r="B4718" s="1" t="s">
        <v>26857</v>
      </c>
      <c r="C4718" s="1" t="str">
        <f t="shared" si="73"/>
        <v xml:space="preserve">6D50 </v>
      </c>
      <c r="D4718" t="s">
        <v>3100</v>
      </c>
      <c r="E4718" t="s">
        <v>3096</v>
      </c>
      <c r="G4718" t="s">
        <v>6971</v>
      </c>
    </row>
    <row r="4719" spans="1:7" x14ac:dyDescent="0.35">
      <c r="A4719" s="1" t="s">
        <v>9183</v>
      </c>
      <c r="B4719" s="1" t="s">
        <v>26858</v>
      </c>
      <c r="C4719" s="1" t="str">
        <f t="shared" si="73"/>
        <v xml:space="preserve">6D55 </v>
      </c>
      <c r="D4719" t="s">
        <v>4474</v>
      </c>
      <c r="E4719" t="s">
        <v>4468</v>
      </c>
      <c r="G4719" t="s">
        <v>9183</v>
      </c>
    </row>
    <row r="4720" spans="1:7" x14ac:dyDescent="0.35">
      <c r="A4720" s="1" t="s">
        <v>9830</v>
      </c>
      <c r="B4720" s="1" t="s">
        <v>26859</v>
      </c>
      <c r="C4720" s="1" t="str">
        <f t="shared" si="73"/>
        <v xml:space="preserve">6D56 </v>
      </c>
      <c r="D4720" t="s">
        <v>4789</v>
      </c>
      <c r="E4720" t="s">
        <v>4784</v>
      </c>
      <c r="G4720" t="s">
        <v>9830</v>
      </c>
    </row>
    <row r="4721" spans="1:7" x14ac:dyDescent="0.35">
      <c r="A4721" s="1" t="s">
        <v>8691</v>
      </c>
      <c r="B4721" s="1" t="s">
        <v>26860</v>
      </c>
      <c r="C4721" s="1" t="str">
        <f t="shared" si="73"/>
        <v xml:space="preserve">6D5E </v>
      </c>
      <c r="D4721" t="s">
        <v>4143</v>
      </c>
      <c r="E4721" t="s">
        <v>4140</v>
      </c>
      <c r="G4721" t="s">
        <v>8691</v>
      </c>
    </row>
    <row r="4722" spans="1:7" x14ac:dyDescent="0.35">
      <c r="A4722" s="1" t="s">
        <v>8432</v>
      </c>
      <c r="B4722" s="1" t="s">
        <v>26861</v>
      </c>
      <c r="C4722" s="1" t="str">
        <f t="shared" si="73"/>
        <v xml:space="preserve">6D5G </v>
      </c>
      <c r="D4722" t="s">
        <v>3979</v>
      </c>
      <c r="E4722" t="s">
        <v>8410</v>
      </c>
      <c r="G4722" t="s">
        <v>8432</v>
      </c>
    </row>
    <row r="4723" spans="1:7" x14ac:dyDescent="0.35">
      <c r="A4723" s="1" t="s">
        <v>8755</v>
      </c>
      <c r="B4723" s="1" t="s">
        <v>26862</v>
      </c>
      <c r="C4723" s="1" t="str">
        <f t="shared" si="73"/>
        <v xml:space="preserve">6D5H </v>
      </c>
      <c r="D4723" t="s">
        <v>4183</v>
      </c>
      <c r="E4723" t="s">
        <v>4180</v>
      </c>
      <c r="G4723" t="s">
        <v>8755</v>
      </c>
    </row>
    <row r="4724" spans="1:7" x14ac:dyDescent="0.35">
      <c r="A4724" s="1" t="s">
        <v>8126</v>
      </c>
      <c r="B4724" s="1" t="s">
        <v>26863</v>
      </c>
      <c r="C4724" s="1" t="str">
        <f t="shared" si="73"/>
        <v xml:space="preserve">6D5J </v>
      </c>
      <c r="D4724" t="s">
        <v>3808</v>
      </c>
      <c r="E4724" t="s">
        <v>3807</v>
      </c>
      <c r="G4724" t="s">
        <v>8126</v>
      </c>
    </row>
    <row r="4725" spans="1:7" x14ac:dyDescent="0.35">
      <c r="A4725" s="1" t="s">
        <v>10296</v>
      </c>
      <c r="B4725" s="1" t="s">
        <v>26864</v>
      </c>
      <c r="C4725" s="1" t="str">
        <f t="shared" si="73"/>
        <v xml:space="preserve">6D78 </v>
      </c>
      <c r="D4725" t="s">
        <v>5020</v>
      </c>
      <c r="E4725" t="s">
        <v>5017</v>
      </c>
      <c r="G4725" t="s">
        <v>10296</v>
      </c>
    </row>
    <row r="4726" spans="1:7" x14ac:dyDescent="0.35">
      <c r="A4726" s="1" t="s">
        <v>7771</v>
      </c>
      <c r="B4726" s="1" t="s">
        <v>26865</v>
      </c>
      <c r="C4726" s="1" t="str">
        <f t="shared" si="73"/>
        <v xml:space="preserve">6D9S </v>
      </c>
      <c r="D4726" t="s">
        <v>3559</v>
      </c>
      <c r="E4726" t="s">
        <v>3556</v>
      </c>
      <c r="G4726" t="s">
        <v>7771</v>
      </c>
    </row>
    <row r="4727" spans="1:7" x14ac:dyDescent="0.35">
      <c r="A4727" s="1" t="s">
        <v>5914</v>
      </c>
      <c r="B4727" s="1" t="s">
        <v>26866</v>
      </c>
      <c r="C4727" s="1" t="str">
        <f t="shared" si="73"/>
        <v xml:space="preserve">6D9X </v>
      </c>
      <c r="D4727" t="s">
        <v>2358</v>
      </c>
      <c r="E4727" t="s">
        <v>2353</v>
      </c>
      <c r="G4727" t="s">
        <v>5914</v>
      </c>
    </row>
    <row r="4728" spans="1:7" x14ac:dyDescent="0.35">
      <c r="A4728" s="1" t="s">
        <v>6204</v>
      </c>
      <c r="B4728" s="1" t="s">
        <v>26867</v>
      </c>
      <c r="C4728" s="1" t="str">
        <f t="shared" si="73"/>
        <v xml:space="preserve">6DAI </v>
      </c>
      <c r="D4728" t="s">
        <v>2602</v>
      </c>
      <c r="E4728" t="s">
        <v>2597</v>
      </c>
      <c r="G4728" t="s">
        <v>6204</v>
      </c>
    </row>
    <row r="4729" spans="1:7" x14ac:dyDescent="0.35">
      <c r="A4729" s="1" t="s">
        <v>7051</v>
      </c>
      <c r="B4729" s="1" t="s">
        <v>26868</v>
      </c>
      <c r="C4729" s="1" t="str">
        <f t="shared" si="73"/>
        <v xml:space="preserve">6DAK </v>
      </c>
      <c r="D4729" t="s">
        <v>3156</v>
      </c>
      <c r="E4729" t="s">
        <v>3150</v>
      </c>
      <c r="G4729" t="s">
        <v>7051</v>
      </c>
    </row>
    <row r="4730" spans="1:7" x14ac:dyDescent="0.35">
      <c r="A4730" s="1" t="s">
        <v>8489</v>
      </c>
      <c r="B4730" s="1" t="s">
        <v>26869</v>
      </c>
      <c r="C4730" s="1" t="str">
        <f t="shared" si="73"/>
        <v xml:space="preserve">6DAR </v>
      </c>
      <c r="D4730" t="s">
        <v>4026</v>
      </c>
      <c r="E4730" t="s">
        <v>4020</v>
      </c>
      <c r="G4730" t="s">
        <v>8489</v>
      </c>
    </row>
    <row r="4731" spans="1:7" x14ac:dyDescent="0.35">
      <c r="A4731" s="1" t="s">
        <v>7353</v>
      </c>
      <c r="B4731" s="1" t="s">
        <v>26870</v>
      </c>
      <c r="C4731" s="1" t="str">
        <f t="shared" si="73"/>
        <v xml:space="preserve">6DD0 </v>
      </c>
      <c r="D4731" t="s">
        <v>3334</v>
      </c>
      <c r="E4731" t="s">
        <v>3330</v>
      </c>
      <c r="G4731" t="s">
        <v>7353</v>
      </c>
    </row>
    <row r="4732" spans="1:7" x14ac:dyDescent="0.35">
      <c r="A4732" s="1" t="s">
        <v>9948</v>
      </c>
      <c r="B4732" s="1" t="s">
        <v>26871</v>
      </c>
      <c r="C4732" s="1" t="str">
        <f t="shared" si="73"/>
        <v xml:space="preserve">6DET </v>
      </c>
      <c r="D4732" t="s">
        <v>4857</v>
      </c>
      <c r="E4732" t="s">
        <v>4854</v>
      </c>
      <c r="G4732" t="s">
        <v>9948</v>
      </c>
    </row>
    <row r="4733" spans="1:7" x14ac:dyDescent="0.35">
      <c r="A4733" s="1" t="s">
        <v>7391</v>
      </c>
      <c r="B4733" s="1" t="s">
        <v>26872</v>
      </c>
      <c r="C4733" s="1" t="str">
        <f t="shared" si="73"/>
        <v xml:space="preserve">6DGL </v>
      </c>
      <c r="D4733" t="s">
        <v>3355</v>
      </c>
      <c r="E4733" t="s">
        <v>3351</v>
      </c>
      <c r="G4733" t="s">
        <v>7391</v>
      </c>
    </row>
    <row r="4734" spans="1:7" x14ac:dyDescent="0.35">
      <c r="A4734" s="1" t="s">
        <v>7377</v>
      </c>
      <c r="B4734" s="1" t="s">
        <v>26873</v>
      </c>
      <c r="C4734" s="1" t="str">
        <f t="shared" si="73"/>
        <v xml:space="preserve">6DGQ </v>
      </c>
      <c r="D4734" t="s">
        <v>3347</v>
      </c>
      <c r="E4734" t="s">
        <v>3344</v>
      </c>
      <c r="G4734" t="s">
        <v>7377</v>
      </c>
    </row>
    <row r="4735" spans="1:7" x14ac:dyDescent="0.35">
      <c r="A4735" s="1" t="s">
        <v>6854</v>
      </c>
      <c r="B4735" s="1" t="s">
        <v>26874</v>
      </c>
      <c r="C4735" s="1" t="str">
        <f t="shared" si="73"/>
        <v xml:space="preserve">6DGR </v>
      </c>
      <c r="D4735" t="s">
        <v>3030</v>
      </c>
      <c r="E4735" t="s">
        <v>3028</v>
      </c>
      <c r="G4735" t="s">
        <v>6854</v>
      </c>
    </row>
    <row r="4736" spans="1:7" x14ac:dyDescent="0.35">
      <c r="A4736" s="1" t="s">
        <v>10795</v>
      </c>
      <c r="B4736" s="1" t="s">
        <v>26875</v>
      </c>
      <c r="C4736" s="1" t="str">
        <f t="shared" si="73"/>
        <v xml:space="preserve">6DH1 </v>
      </c>
      <c r="D4736" t="s">
        <v>5383</v>
      </c>
      <c r="E4736" t="s">
        <v>5384</v>
      </c>
      <c r="G4736" t="s">
        <v>10795</v>
      </c>
    </row>
    <row r="4737" spans="1:7" x14ac:dyDescent="0.35">
      <c r="A4737" s="1" t="s">
        <v>10836</v>
      </c>
      <c r="B4737" s="1" t="s">
        <v>26876</v>
      </c>
      <c r="C4737" s="1" t="str">
        <f t="shared" si="73"/>
        <v xml:space="preserve">6DH2 </v>
      </c>
      <c r="D4737" t="s">
        <v>5428</v>
      </c>
      <c r="E4737" t="s">
        <v>5427</v>
      </c>
      <c r="G4737" t="s">
        <v>10836</v>
      </c>
    </row>
    <row r="4738" spans="1:7" x14ac:dyDescent="0.35">
      <c r="A4738" s="1" t="s">
        <v>10693</v>
      </c>
      <c r="B4738" s="1" t="s">
        <v>26877</v>
      </c>
      <c r="C4738" s="1" t="str">
        <f t="shared" si="73"/>
        <v xml:space="preserve">6DH6 </v>
      </c>
      <c r="D4738" t="s">
        <v>5275</v>
      </c>
      <c r="E4738" t="s">
        <v>5276</v>
      </c>
      <c r="G4738" t="s">
        <v>10693</v>
      </c>
    </row>
    <row r="4739" spans="1:7" x14ac:dyDescent="0.35">
      <c r="A4739" s="1" t="s">
        <v>10684</v>
      </c>
      <c r="B4739" s="1" t="s">
        <v>26878</v>
      </c>
      <c r="C4739" s="1" t="str">
        <f t="shared" si="73"/>
        <v xml:space="preserve">6DH7 </v>
      </c>
      <c r="D4739" t="s">
        <v>5267</v>
      </c>
      <c r="E4739" t="s">
        <v>5268</v>
      </c>
      <c r="G4739" t="s">
        <v>10684</v>
      </c>
    </row>
    <row r="4740" spans="1:7" x14ac:dyDescent="0.35">
      <c r="A4740" s="1" t="s">
        <v>10679</v>
      </c>
      <c r="B4740" s="1" t="s">
        <v>26879</v>
      </c>
      <c r="C4740" s="1" t="str">
        <f t="shared" ref="C4740:C4803" si="74">UPPER(B4740)</f>
        <v xml:space="preserve">6DH8 </v>
      </c>
      <c r="D4740" t="s">
        <v>5263</v>
      </c>
      <c r="E4740" t="s">
        <v>5262</v>
      </c>
      <c r="G4740" t="s">
        <v>10679</v>
      </c>
    </row>
    <row r="4741" spans="1:7" x14ac:dyDescent="0.35">
      <c r="A4741" s="1" t="s">
        <v>10818</v>
      </c>
      <c r="B4741" s="1" t="s">
        <v>26880</v>
      </c>
      <c r="C4741" s="1" t="str">
        <f t="shared" si="74"/>
        <v xml:space="preserve">6DIF </v>
      </c>
      <c r="D4741" t="s">
        <v>5411</v>
      </c>
      <c r="E4741" t="s">
        <v>5410</v>
      </c>
      <c r="G4741" t="s">
        <v>10818</v>
      </c>
    </row>
    <row r="4742" spans="1:7" x14ac:dyDescent="0.35">
      <c r="A4742" s="1" t="s">
        <v>9876</v>
      </c>
      <c r="B4742" s="1" t="s">
        <v>26881</v>
      </c>
      <c r="C4742" s="1" t="str">
        <f t="shared" si="74"/>
        <v xml:space="preserve">6DIL </v>
      </c>
      <c r="D4742" t="s">
        <v>4817</v>
      </c>
      <c r="E4742" t="s">
        <v>4815</v>
      </c>
      <c r="G4742" t="s">
        <v>9876</v>
      </c>
    </row>
    <row r="4743" spans="1:7" x14ac:dyDescent="0.35">
      <c r="A4743" s="1" t="s">
        <v>10780</v>
      </c>
      <c r="B4743" s="1" t="s">
        <v>26882</v>
      </c>
      <c r="C4743" s="1" t="str">
        <f t="shared" si="74"/>
        <v xml:space="preserve">6DJ1 </v>
      </c>
      <c r="D4743" t="s">
        <v>5368</v>
      </c>
      <c r="E4743" t="s">
        <v>5369</v>
      </c>
      <c r="G4743" t="s">
        <v>10780</v>
      </c>
    </row>
    <row r="4744" spans="1:7" x14ac:dyDescent="0.35">
      <c r="A4744" s="1" t="s">
        <v>9877</v>
      </c>
      <c r="B4744" s="1" t="s">
        <v>26883</v>
      </c>
      <c r="C4744" s="1" t="str">
        <f t="shared" si="74"/>
        <v xml:space="preserve">6DJ2 </v>
      </c>
      <c r="D4744" t="s">
        <v>4817</v>
      </c>
      <c r="E4744" t="s">
        <v>4815</v>
      </c>
      <c r="G4744" t="s">
        <v>9877</v>
      </c>
    </row>
    <row r="4745" spans="1:7" x14ac:dyDescent="0.35">
      <c r="A4745" s="1" t="s">
        <v>9887</v>
      </c>
      <c r="B4745" s="1" t="s">
        <v>26884</v>
      </c>
      <c r="C4745" s="1" t="str">
        <f t="shared" si="74"/>
        <v xml:space="preserve">6DJ5 </v>
      </c>
      <c r="D4745" t="s">
        <v>4823</v>
      </c>
      <c r="E4745" t="s">
        <v>4822</v>
      </c>
      <c r="G4745" t="s">
        <v>9887</v>
      </c>
    </row>
    <row r="4746" spans="1:7" x14ac:dyDescent="0.35">
      <c r="A4746" s="1" t="s">
        <v>10286</v>
      </c>
      <c r="B4746" s="1" t="s">
        <v>26885</v>
      </c>
      <c r="C4746" s="1" t="str">
        <f t="shared" si="74"/>
        <v xml:space="preserve">6DJ7 </v>
      </c>
      <c r="D4746" t="s">
        <v>5011</v>
      </c>
      <c r="E4746" t="s">
        <v>5012</v>
      </c>
      <c r="G4746" t="s">
        <v>10286</v>
      </c>
    </row>
    <row r="4747" spans="1:7" x14ac:dyDescent="0.35">
      <c r="A4747" s="1" t="s">
        <v>9307</v>
      </c>
      <c r="B4747" s="1" t="s">
        <v>26886</v>
      </c>
      <c r="C4747" s="1" t="str">
        <f t="shared" si="74"/>
        <v xml:space="preserve">6DL2 </v>
      </c>
      <c r="D4747" t="s">
        <v>4533</v>
      </c>
      <c r="E4747" t="s">
        <v>4534</v>
      </c>
      <c r="G4747" t="s">
        <v>9307</v>
      </c>
    </row>
    <row r="4748" spans="1:7" x14ac:dyDescent="0.35">
      <c r="A4748" s="1" t="s">
        <v>8924</v>
      </c>
      <c r="B4748" s="1" t="s">
        <v>26887</v>
      </c>
      <c r="C4748" s="1" t="str">
        <f t="shared" si="74"/>
        <v xml:space="preserve">6DPT </v>
      </c>
      <c r="D4748" t="s">
        <v>4302</v>
      </c>
      <c r="E4748" t="s">
        <v>4301</v>
      </c>
      <c r="G4748" t="s">
        <v>8924</v>
      </c>
    </row>
    <row r="4749" spans="1:7" x14ac:dyDescent="0.35">
      <c r="A4749" s="1" t="s">
        <v>7701</v>
      </c>
      <c r="B4749" s="1" t="s">
        <v>26888</v>
      </c>
      <c r="C4749" s="1" t="str">
        <f t="shared" si="74"/>
        <v xml:space="preserve">6DPX </v>
      </c>
      <c r="D4749" t="s">
        <v>3522</v>
      </c>
      <c r="E4749" t="s">
        <v>3521</v>
      </c>
      <c r="G4749" t="s">
        <v>7701</v>
      </c>
    </row>
    <row r="4750" spans="1:7" x14ac:dyDescent="0.35">
      <c r="A4750" s="1" t="s">
        <v>6227</v>
      </c>
      <c r="B4750" s="1" t="s">
        <v>26889</v>
      </c>
      <c r="C4750" s="1" t="str">
        <f t="shared" si="74"/>
        <v xml:space="preserve">6DPY </v>
      </c>
      <c r="D4750" t="s">
        <v>2615</v>
      </c>
      <c r="E4750" t="s">
        <v>6217</v>
      </c>
      <c r="G4750" t="s">
        <v>6227</v>
      </c>
    </row>
    <row r="4751" spans="1:7" x14ac:dyDescent="0.35">
      <c r="A4751" s="1" t="s">
        <v>5951</v>
      </c>
      <c r="B4751" s="1" t="s">
        <v>26890</v>
      </c>
      <c r="C4751" s="1" t="str">
        <f t="shared" si="74"/>
        <v xml:space="preserve">6DPZ </v>
      </c>
      <c r="D4751" t="s">
        <v>2388</v>
      </c>
      <c r="E4751" t="s">
        <v>2384</v>
      </c>
      <c r="G4751" t="s">
        <v>5951</v>
      </c>
    </row>
    <row r="4752" spans="1:7" x14ac:dyDescent="0.35">
      <c r="A4752" s="1" t="s">
        <v>6865</v>
      </c>
      <c r="B4752" s="1" t="s">
        <v>26891</v>
      </c>
      <c r="C4752" s="1" t="str">
        <f t="shared" si="74"/>
        <v xml:space="preserve">6DQ4 </v>
      </c>
      <c r="D4752" t="s">
        <v>3033</v>
      </c>
      <c r="E4752" t="s">
        <v>3032</v>
      </c>
      <c r="G4752" t="s">
        <v>6865</v>
      </c>
    </row>
    <row r="4753" spans="1:7" x14ac:dyDescent="0.35">
      <c r="A4753" s="1" t="s">
        <v>7892</v>
      </c>
      <c r="B4753" s="1" t="s">
        <v>26892</v>
      </c>
      <c r="C4753" s="1" t="str">
        <f t="shared" si="74"/>
        <v xml:space="preserve">6DSP </v>
      </c>
      <c r="D4753" t="s">
        <v>3643</v>
      </c>
      <c r="E4753" t="s">
        <v>3642</v>
      </c>
      <c r="G4753" t="s">
        <v>7892</v>
      </c>
    </row>
    <row r="4754" spans="1:7" x14ac:dyDescent="0.35">
      <c r="A4754" s="1" t="s">
        <v>6280</v>
      </c>
      <c r="B4754" s="1" t="s">
        <v>26893</v>
      </c>
      <c r="C4754" s="1" t="str">
        <f t="shared" si="74"/>
        <v xml:space="preserve">6DY7 </v>
      </c>
      <c r="D4754" t="s">
        <v>2663</v>
      </c>
      <c r="E4754" t="s">
        <v>2661</v>
      </c>
      <c r="G4754" t="s">
        <v>6280</v>
      </c>
    </row>
    <row r="4755" spans="1:7" x14ac:dyDescent="0.35">
      <c r="A4755" s="1" t="s">
        <v>27464</v>
      </c>
      <c r="B4755" s="1" t="s">
        <v>27465</v>
      </c>
      <c r="C4755" s="1" t="str">
        <f t="shared" si="74"/>
        <v xml:space="preserve">6E22 </v>
      </c>
      <c r="D4755" t="s">
        <v>5049</v>
      </c>
      <c r="E4755" t="s">
        <v>5048</v>
      </c>
      <c r="G4755" t="s">
        <v>6280</v>
      </c>
    </row>
    <row r="4756" spans="1:7" x14ac:dyDescent="0.35">
      <c r="A4756" s="1" t="s">
        <v>27466</v>
      </c>
      <c r="B4756" s="1" t="s">
        <v>27467</v>
      </c>
      <c r="C4756" s="1" t="str">
        <f t="shared" si="74"/>
        <v xml:space="preserve">6E23 </v>
      </c>
      <c r="D4756" t="s">
        <v>5283</v>
      </c>
      <c r="E4756" t="s">
        <v>10701</v>
      </c>
      <c r="G4756" t="s">
        <v>6280</v>
      </c>
    </row>
    <row r="4757" spans="1:7" x14ac:dyDescent="0.35">
      <c r="A4757" s="1" t="s">
        <v>5783</v>
      </c>
      <c r="B4757" s="1" t="s">
        <v>26894</v>
      </c>
      <c r="C4757" s="1" t="str">
        <f t="shared" si="74"/>
        <v xml:space="preserve">6DYN </v>
      </c>
      <c r="D4757" t="s">
        <v>2235</v>
      </c>
      <c r="E4757" t="s">
        <v>2233</v>
      </c>
      <c r="G4757" t="s">
        <v>5783</v>
      </c>
    </row>
    <row r="4758" spans="1:7" x14ac:dyDescent="0.35">
      <c r="A4758" s="1" t="s">
        <v>5993</v>
      </c>
      <c r="B4758" s="1" t="s">
        <v>26895</v>
      </c>
      <c r="C4758" s="1" t="str">
        <f t="shared" si="74"/>
        <v xml:space="preserve">6DYR </v>
      </c>
      <c r="D4758" t="s">
        <v>2419</v>
      </c>
      <c r="E4758" t="s">
        <v>2413</v>
      </c>
      <c r="G4758" t="s">
        <v>5993</v>
      </c>
    </row>
    <row r="4759" spans="1:7" x14ac:dyDescent="0.35">
      <c r="A4759" s="1" t="s">
        <v>6332</v>
      </c>
      <c r="B4759" s="1" t="s">
        <v>26896</v>
      </c>
      <c r="C4759" s="1" t="str">
        <f t="shared" si="74"/>
        <v xml:space="preserve">6DYS </v>
      </c>
      <c r="D4759" t="s">
        <v>2704</v>
      </c>
      <c r="E4759" t="s">
        <v>2700</v>
      </c>
      <c r="G4759" t="s">
        <v>6332</v>
      </c>
    </row>
    <row r="4760" spans="1:7" x14ac:dyDescent="0.35">
      <c r="A4760" s="1" t="s">
        <v>10748</v>
      </c>
      <c r="B4760" s="1" t="s">
        <v>26897</v>
      </c>
      <c r="C4760" s="1" t="str">
        <f t="shared" si="74"/>
        <v xml:space="preserve">6DYU </v>
      </c>
      <c r="D4760" t="s">
        <v>5329</v>
      </c>
      <c r="E4760" t="s">
        <v>5330</v>
      </c>
      <c r="G4760" t="s">
        <v>10748</v>
      </c>
    </row>
    <row r="4761" spans="1:7" x14ac:dyDescent="0.35">
      <c r="A4761" s="1" t="s">
        <v>10798</v>
      </c>
      <c r="B4761" s="1" t="s">
        <v>26898</v>
      </c>
      <c r="C4761" s="1" t="str">
        <f t="shared" si="74"/>
        <v xml:space="preserve">6DYV </v>
      </c>
      <c r="D4761" t="s">
        <v>5388</v>
      </c>
      <c r="E4761" t="s">
        <v>5386</v>
      </c>
      <c r="G4761" t="s">
        <v>10798</v>
      </c>
    </row>
    <row r="4762" spans="1:7" x14ac:dyDescent="0.35">
      <c r="A4762" s="1" t="s">
        <v>10773</v>
      </c>
      <c r="B4762" s="1" t="s">
        <v>26899</v>
      </c>
      <c r="C4762" s="1" t="str">
        <f t="shared" si="74"/>
        <v xml:space="preserve">6DYW </v>
      </c>
      <c r="D4762" t="s">
        <v>5357</v>
      </c>
      <c r="E4762" t="s">
        <v>5355</v>
      </c>
      <c r="G4762" t="s">
        <v>10773</v>
      </c>
    </row>
    <row r="4763" spans="1:7" x14ac:dyDescent="0.35">
      <c r="A4763" s="1" t="s">
        <v>10791</v>
      </c>
      <c r="B4763" s="1" t="s">
        <v>26900</v>
      </c>
      <c r="C4763" s="1" t="str">
        <f t="shared" si="74"/>
        <v xml:space="preserve">6DYY </v>
      </c>
      <c r="D4763" t="s">
        <v>5379</v>
      </c>
      <c r="E4763" t="s">
        <v>5376</v>
      </c>
      <c r="G4763" t="s">
        <v>10791</v>
      </c>
    </row>
    <row r="4764" spans="1:7" x14ac:dyDescent="0.35">
      <c r="A4764" s="1" t="s">
        <v>10495</v>
      </c>
      <c r="B4764" s="1" t="s">
        <v>26901</v>
      </c>
      <c r="C4764" s="1" t="str">
        <f t="shared" si="74"/>
        <v xml:space="preserve">6DYZ </v>
      </c>
      <c r="D4764" t="s">
        <v>5133</v>
      </c>
      <c r="E4764" t="s">
        <v>10493</v>
      </c>
      <c r="G4764" t="s">
        <v>10495</v>
      </c>
    </row>
    <row r="4765" spans="1:7" x14ac:dyDescent="0.35">
      <c r="A4765" s="1" t="s">
        <v>10418</v>
      </c>
      <c r="B4765" s="1" t="s">
        <v>26902</v>
      </c>
      <c r="C4765" s="1" t="str">
        <f t="shared" si="74"/>
        <v xml:space="preserve">6DZ0 </v>
      </c>
      <c r="D4765" t="s">
        <v>5080</v>
      </c>
      <c r="E4765" t="s">
        <v>5078</v>
      </c>
      <c r="G4765" t="s">
        <v>10418</v>
      </c>
    </row>
    <row r="4766" spans="1:7" x14ac:dyDescent="0.35">
      <c r="A4766" s="1" t="s">
        <v>10342</v>
      </c>
      <c r="B4766" s="1" t="s">
        <v>26903</v>
      </c>
      <c r="C4766" s="1" t="str">
        <f t="shared" si="74"/>
        <v xml:space="preserve">6DZ2 </v>
      </c>
      <c r="D4766" t="s">
        <v>5043</v>
      </c>
      <c r="E4766" t="s">
        <v>5041</v>
      </c>
      <c r="G4766" t="s">
        <v>10342</v>
      </c>
    </row>
    <row r="4767" spans="1:7" x14ac:dyDescent="0.35">
      <c r="A4767" s="1" t="s">
        <v>10356</v>
      </c>
      <c r="B4767" s="1" t="s">
        <v>26904</v>
      </c>
      <c r="C4767" s="1" t="str">
        <f t="shared" si="74"/>
        <v xml:space="preserve">6DZ3 </v>
      </c>
      <c r="D4767" t="s">
        <v>5049</v>
      </c>
      <c r="E4767" t="s">
        <v>5048</v>
      </c>
      <c r="G4767" t="s">
        <v>10356</v>
      </c>
    </row>
    <row r="4768" spans="1:7" x14ac:dyDescent="0.35">
      <c r="A4768" s="1" t="s">
        <v>7325</v>
      </c>
      <c r="B4768" s="1" t="s">
        <v>26905</v>
      </c>
      <c r="C4768" s="1" t="str">
        <f t="shared" si="74"/>
        <v xml:space="preserve">6DZX </v>
      </c>
      <c r="D4768" t="s">
        <v>3322</v>
      </c>
      <c r="E4768" t="s">
        <v>3320</v>
      </c>
      <c r="G4768" t="s">
        <v>7325</v>
      </c>
    </row>
    <row r="4769" spans="1:7" x14ac:dyDescent="0.35">
      <c r="A4769" s="1" t="s">
        <v>9473</v>
      </c>
      <c r="B4769" s="1" t="s">
        <v>26906</v>
      </c>
      <c r="C4769" s="1" t="str">
        <f t="shared" si="74"/>
        <v xml:space="preserve">6E1Y </v>
      </c>
      <c r="D4769" t="s">
        <v>4627</v>
      </c>
      <c r="E4769" t="s">
        <v>4626</v>
      </c>
      <c r="G4769" t="s">
        <v>9473</v>
      </c>
    </row>
    <row r="4770" spans="1:7" x14ac:dyDescent="0.35">
      <c r="A4770" s="1" t="s">
        <v>6074</v>
      </c>
      <c r="B4770" s="1" t="s">
        <v>26907</v>
      </c>
      <c r="C4770" s="1" t="str">
        <f t="shared" si="74"/>
        <v xml:space="preserve">6E1Z </v>
      </c>
      <c r="D4770" t="s">
        <v>2488</v>
      </c>
      <c r="E4770" t="s">
        <v>2486</v>
      </c>
      <c r="G4770" t="s">
        <v>6074</v>
      </c>
    </row>
    <row r="4771" spans="1:7" x14ac:dyDescent="0.35">
      <c r="A4771" s="1" t="s">
        <v>9184</v>
      </c>
      <c r="B4771" s="1" t="s">
        <v>26908</v>
      </c>
      <c r="C4771" s="1" t="str">
        <f t="shared" si="74"/>
        <v xml:space="preserve">6E4A </v>
      </c>
      <c r="D4771" t="s">
        <v>4467</v>
      </c>
      <c r="E4771" t="s">
        <v>4468</v>
      </c>
      <c r="G4771" t="s">
        <v>9184</v>
      </c>
    </row>
    <row r="4772" spans="1:7" x14ac:dyDescent="0.35">
      <c r="A4772" s="1" t="s">
        <v>9000</v>
      </c>
      <c r="B4772" s="1" t="s">
        <v>26909</v>
      </c>
      <c r="C4772" s="1" t="str">
        <f t="shared" si="74"/>
        <v xml:space="preserve">6E5L </v>
      </c>
      <c r="D4772" t="s">
        <v>4355</v>
      </c>
      <c r="E4772" t="s">
        <v>4353</v>
      </c>
      <c r="G4772" t="s">
        <v>9000</v>
      </c>
    </row>
    <row r="4773" spans="1:7" x14ac:dyDescent="0.35">
      <c r="A4773" s="1" t="s">
        <v>8372</v>
      </c>
      <c r="B4773" s="1" t="s">
        <v>26910</v>
      </c>
      <c r="C4773" s="1" t="str">
        <f t="shared" si="74"/>
        <v xml:space="preserve">6E5T </v>
      </c>
      <c r="D4773" t="s">
        <v>3954</v>
      </c>
      <c r="E4773" t="s">
        <v>3948</v>
      </c>
      <c r="G4773" t="s">
        <v>8372</v>
      </c>
    </row>
    <row r="4774" spans="1:7" x14ac:dyDescent="0.35">
      <c r="A4774" s="1" t="s">
        <v>7581</v>
      </c>
      <c r="B4774" s="1" t="s">
        <v>26911</v>
      </c>
      <c r="C4774" s="1" t="str">
        <f t="shared" si="74"/>
        <v xml:space="preserve">6E6M </v>
      </c>
      <c r="D4774" t="s">
        <v>3460</v>
      </c>
      <c r="E4774" t="s">
        <v>3457</v>
      </c>
      <c r="G4774" t="s">
        <v>7581</v>
      </c>
    </row>
    <row r="4775" spans="1:7" x14ac:dyDescent="0.35">
      <c r="A4775" s="1" t="s">
        <v>10588</v>
      </c>
      <c r="B4775" s="1" t="s">
        <v>26912</v>
      </c>
      <c r="C4775" s="1" t="str">
        <f t="shared" si="74"/>
        <v xml:space="preserve">6E7J </v>
      </c>
      <c r="D4775" t="s">
        <v>5199</v>
      </c>
      <c r="E4775" t="s">
        <v>5200</v>
      </c>
      <c r="G4775" t="s">
        <v>10588</v>
      </c>
    </row>
    <row r="4776" spans="1:7" x14ac:dyDescent="0.35">
      <c r="A4776" s="1" t="s">
        <v>8669</v>
      </c>
      <c r="B4776" s="1" t="s">
        <v>26913</v>
      </c>
      <c r="C4776" s="1" t="str">
        <f t="shared" si="74"/>
        <v xml:space="preserve">6E7R </v>
      </c>
      <c r="D4776" t="s">
        <v>4133</v>
      </c>
      <c r="E4776" t="s">
        <v>4132</v>
      </c>
      <c r="G4776" t="s">
        <v>8669</v>
      </c>
    </row>
    <row r="4777" spans="1:7" x14ac:dyDescent="0.35">
      <c r="A4777" s="1" t="s">
        <v>8728</v>
      </c>
      <c r="B4777" s="1" t="s">
        <v>26914</v>
      </c>
      <c r="C4777" s="1" t="str">
        <f t="shared" si="74"/>
        <v xml:space="preserve">6E7T </v>
      </c>
      <c r="D4777" t="s">
        <v>4170</v>
      </c>
      <c r="E4777" t="s">
        <v>4164</v>
      </c>
      <c r="G4777" t="s">
        <v>8728</v>
      </c>
    </row>
    <row r="4778" spans="1:7" x14ac:dyDescent="0.35">
      <c r="A4778" s="1" t="s">
        <v>8756</v>
      </c>
      <c r="B4778" s="1" t="s">
        <v>26915</v>
      </c>
      <c r="C4778" s="1" t="str">
        <f t="shared" si="74"/>
        <v xml:space="preserve">6E7U </v>
      </c>
      <c r="D4778" t="s">
        <v>4188</v>
      </c>
      <c r="E4778" t="s">
        <v>4180</v>
      </c>
      <c r="G4778" t="s">
        <v>8756</v>
      </c>
    </row>
    <row r="4779" spans="1:7" x14ac:dyDescent="0.35">
      <c r="A4779" s="1" t="s">
        <v>10914</v>
      </c>
      <c r="B4779" s="1" t="s">
        <v>26916</v>
      </c>
      <c r="C4779" s="1" t="str">
        <f t="shared" si="74"/>
        <v xml:space="preserve">6E9A </v>
      </c>
      <c r="D4779" t="s">
        <v>5515</v>
      </c>
      <c r="E4779" t="s">
        <v>5514</v>
      </c>
      <c r="G4779" t="s">
        <v>10914</v>
      </c>
    </row>
    <row r="4780" spans="1:7" x14ac:dyDescent="0.35">
      <c r="A4780" s="1" t="s">
        <v>8544</v>
      </c>
      <c r="B4780" s="1" t="s">
        <v>26917</v>
      </c>
      <c r="C4780" s="1" t="str">
        <f t="shared" si="74"/>
        <v xml:space="preserve">6EBE </v>
      </c>
      <c r="D4780" t="s">
        <v>4050</v>
      </c>
      <c r="E4780" t="s">
        <v>8516</v>
      </c>
      <c r="G4780" t="s">
        <v>8544</v>
      </c>
    </row>
    <row r="4781" spans="1:7" x14ac:dyDescent="0.35">
      <c r="A4781" s="1" t="s">
        <v>8390</v>
      </c>
      <c r="B4781" s="1" t="s">
        <v>26918</v>
      </c>
      <c r="C4781" s="1" t="str">
        <f t="shared" si="74"/>
        <v xml:space="preserve">6ECZ </v>
      </c>
      <c r="D4781" t="s">
        <v>3962</v>
      </c>
      <c r="E4781" t="s">
        <v>3961</v>
      </c>
      <c r="G4781" t="s">
        <v>8390</v>
      </c>
    </row>
    <row r="4782" spans="1:7" x14ac:dyDescent="0.35">
      <c r="A4782" s="1" t="s">
        <v>6557</v>
      </c>
      <c r="B4782" s="1" t="s">
        <v>26919</v>
      </c>
      <c r="C4782" s="1" t="str">
        <f t="shared" si="74"/>
        <v xml:space="preserve">6EDR </v>
      </c>
      <c r="D4782" t="s">
        <v>2864</v>
      </c>
      <c r="E4782" t="s">
        <v>2858</v>
      </c>
      <c r="G4782" t="s">
        <v>6557</v>
      </c>
    </row>
    <row r="4783" spans="1:7" x14ac:dyDescent="0.35">
      <c r="A4783" s="1" t="s">
        <v>7196</v>
      </c>
      <c r="B4783" s="1" t="s">
        <v>26920</v>
      </c>
      <c r="C4783" s="1" t="str">
        <f t="shared" si="74"/>
        <v xml:space="preserve">6EEB </v>
      </c>
      <c r="D4783" t="s">
        <v>3244</v>
      </c>
      <c r="E4783" t="s">
        <v>7185</v>
      </c>
      <c r="G4783" t="s">
        <v>7196</v>
      </c>
    </row>
    <row r="4784" spans="1:7" x14ac:dyDescent="0.35">
      <c r="A4784" s="1" t="s">
        <v>7893</v>
      </c>
      <c r="B4784" s="1" t="s">
        <v>26921</v>
      </c>
      <c r="C4784" s="1" t="str">
        <f t="shared" si="74"/>
        <v xml:space="preserve">6EED </v>
      </c>
      <c r="D4784" t="s">
        <v>3645</v>
      </c>
      <c r="E4784" t="s">
        <v>3642</v>
      </c>
      <c r="G4784" t="s">
        <v>7893</v>
      </c>
    </row>
    <row r="4785" spans="1:7" x14ac:dyDescent="0.35">
      <c r="A4785" s="1" t="s">
        <v>8223</v>
      </c>
      <c r="B4785" s="1" t="s">
        <v>26922</v>
      </c>
      <c r="C4785" s="1" t="str">
        <f t="shared" si="74"/>
        <v xml:space="preserve">6EEO </v>
      </c>
      <c r="D4785" t="s">
        <v>3870</v>
      </c>
      <c r="E4785" t="s">
        <v>3871</v>
      </c>
      <c r="G4785" t="s">
        <v>8223</v>
      </c>
    </row>
    <row r="4786" spans="1:7" x14ac:dyDescent="0.35">
      <c r="A4786" s="1" t="s">
        <v>5836</v>
      </c>
      <c r="B4786" s="1" t="s">
        <v>26923</v>
      </c>
      <c r="C4786" s="1" t="str">
        <f t="shared" si="74"/>
        <v xml:space="preserve">6EFJ </v>
      </c>
      <c r="D4786" t="s">
        <v>2282</v>
      </c>
      <c r="E4786" t="s">
        <v>2279</v>
      </c>
      <c r="G4786" t="s">
        <v>5836</v>
      </c>
    </row>
    <row r="4787" spans="1:7" x14ac:dyDescent="0.35">
      <c r="A4787" s="1" t="s">
        <v>9254</v>
      </c>
      <c r="B4787" s="1" t="s">
        <v>26924</v>
      </c>
      <c r="C4787" s="1" t="str">
        <f t="shared" si="74"/>
        <v xml:space="preserve">6EI5 </v>
      </c>
      <c r="D4787" t="s">
        <v>4506</v>
      </c>
      <c r="E4787" t="s">
        <v>4504</v>
      </c>
      <c r="G4787" t="s">
        <v>9254</v>
      </c>
    </row>
    <row r="4788" spans="1:7" x14ac:dyDescent="0.35">
      <c r="A4788" s="1" t="s">
        <v>8789</v>
      </c>
      <c r="B4788" s="1" t="s">
        <v>26925</v>
      </c>
      <c r="C4788" s="1" t="str">
        <f t="shared" si="74"/>
        <v xml:space="preserve">6EIF </v>
      </c>
      <c r="D4788" t="s">
        <v>4212</v>
      </c>
      <c r="E4788" t="s">
        <v>4209</v>
      </c>
      <c r="G4788" t="s">
        <v>8789</v>
      </c>
    </row>
    <row r="4789" spans="1:7" x14ac:dyDescent="0.35">
      <c r="A4789" s="1" t="s">
        <v>7601</v>
      </c>
      <c r="B4789" s="1" t="s">
        <v>26926</v>
      </c>
      <c r="C4789" s="1" t="str">
        <f t="shared" si="74"/>
        <v xml:space="preserve">6EIJ </v>
      </c>
      <c r="D4789" t="s">
        <v>3473</v>
      </c>
      <c r="E4789" t="s">
        <v>3470</v>
      </c>
      <c r="G4789" t="s">
        <v>7601</v>
      </c>
    </row>
    <row r="4790" spans="1:7" x14ac:dyDescent="0.35">
      <c r="A4790" s="1" t="s">
        <v>8215</v>
      </c>
      <c r="B4790" s="1" t="s">
        <v>26927</v>
      </c>
      <c r="C4790" s="1" t="str">
        <f t="shared" si="74"/>
        <v xml:space="preserve">6EIQ </v>
      </c>
      <c r="D4790" t="s">
        <v>3868</v>
      </c>
      <c r="E4790" t="s">
        <v>3863</v>
      </c>
      <c r="G4790" t="s">
        <v>8215</v>
      </c>
    </row>
    <row r="4791" spans="1:7" x14ac:dyDescent="0.35">
      <c r="A4791" s="1" t="s">
        <v>8023</v>
      </c>
      <c r="B4791" s="1" t="s">
        <v>26928</v>
      </c>
      <c r="C4791" s="1" t="str">
        <f t="shared" si="74"/>
        <v xml:space="preserve">6EIR </v>
      </c>
      <c r="D4791" t="s">
        <v>3741</v>
      </c>
      <c r="E4791" t="s">
        <v>3739</v>
      </c>
      <c r="G4791" t="s">
        <v>8023</v>
      </c>
    </row>
    <row r="4792" spans="1:7" x14ac:dyDescent="0.35">
      <c r="A4792" s="1" t="s">
        <v>8433</v>
      </c>
      <c r="B4792" s="1" t="s">
        <v>26929</v>
      </c>
      <c r="C4792" s="1" t="str">
        <f t="shared" si="74"/>
        <v xml:space="preserve">6EIS </v>
      </c>
      <c r="D4792" t="s">
        <v>3986</v>
      </c>
      <c r="E4792" t="s">
        <v>8410</v>
      </c>
      <c r="G4792" t="s">
        <v>8433</v>
      </c>
    </row>
    <row r="4793" spans="1:7" x14ac:dyDescent="0.35">
      <c r="A4793" s="1" t="s">
        <v>8013</v>
      </c>
      <c r="B4793" s="1" t="s">
        <v>26930</v>
      </c>
      <c r="C4793" s="1" t="str">
        <f t="shared" si="74"/>
        <v xml:space="preserve">6EIZ </v>
      </c>
      <c r="D4793" t="s">
        <v>3726</v>
      </c>
      <c r="E4793" t="s">
        <v>3727</v>
      </c>
      <c r="G4793" t="s">
        <v>8013</v>
      </c>
    </row>
    <row r="4794" spans="1:7" x14ac:dyDescent="0.35">
      <c r="A4794" s="1" t="s">
        <v>9618</v>
      </c>
      <c r="B4794" s="1" t="s">
        <v>26931</v>
      </c>
      <c r="C4794" s="1" t="str">
        <f t="shared" si="74"/>
        <v xml:space="preserve">6EJ2 </v>
      </c>
      <c r="D4794" t="s">
        <v>4686</v>
      </c>
      <c r="E4794" t="s">
        <v>9598</v>
      </c>
      <c r="G4794" t="s">
        <v>9618</v>
      </c>
    </row>
    <row r="4795" spans="1:7" x14ac:dyDescent="0.35">
      <c r="A4795" s="1" t="s">
        <v>7743</v>
      </c>
      <c r="B4795" s="1" t="s">
        <v>26932</v>
      </c>
      <c r="C4795" s="1" t="str">
        <f t="shared" si="74"/>
        <v xml:space="preserve">6EJ3 </v>
      </c>
      <c r="D4795" t="s">
        <v>3545</v>
      </c>
      <c r="E4795" t="s">
        <v>3544</v>
      </c>
      <c r="G4795" t="s">
        <v>7743</v>
      </c>
    </row>
    <row r="4796" spans="1:7" x14ac:dyDescent="0.35">
      <c r="A4796" s="1" t="s">
        <v>7326</v>
      </c>
      <c r="B4796" s="1" t="s">
        <v>26933</v>
      </c>
      <c r="C4796" s="1" t="str">
        <f t="shared" si="74"/>
        <v xml:space="preserve">6EKQ </v>
      </c>
      <c r="D4796" t="s">
        <v>3322</v>
      </c>
      <c r="E4796" t="s">
        <v>3320</v>
      </c>
      <c r="G4796" t="s">
        <v>7326</v>
      </c>
    </row>
    <row r="4797" spans="1:7" x14ac:dyDescent="0.35">
      <c r="A4797" s="1" t="s">
        <v>8711</v>
      </c>
      <c r="B4797" s="1" t="s">
        <v>26934</v>
      </c>
      <c r="C4797" s="1" t="str">
        <f t="shared" si="74"/>
        <v xml:space="preserve">6EL5 </v>
      </c>
      <c r="D4797" t="s">
        <v>4162</v>
      </c>
      <c r="E4797" t="s">
        <v>4159</v>
      </c>
      <c r="G4797" t="s">
        <v>8711</v>
      </c>
    </row>
    <row r="4798" spans="1:7" x14ac:dyDescent="0.35">
      <c r="A4798" s="1" t="s">
        <v>7856</v>
      </c>
      <c r="B4798" s="1" t="s">
        <v>26935</v>
      </c>
      <c r="C4798" s="1" t="str">
        <f t="shared" si="74"/>
        <v xml:space="preserve">6ELN </v>
      </c>
      <c r="D4798" t="s">
        <v>3614</v>
      </c>
      <c r="E4798" t="s">
        <v>3613</v>
      </c>
      <c r="G4798" t="s">
        <v>7856</v>
      </c>
    </row>
    <row r="4799" spans="1:7" x14ac:dyDescent="0.35">
      <c r="A4799" s="1" t="s">
        <v>8066</v>
      </c>
      <c r="B4799" s="1" t="s">
        <v>26936</v>
      </c>
      <c r="C4799" s="1" t="str">
        <f t="shared" si="74"/>
        <v xml:space="preserve">6ELO </v>
      </c>
      <c r="D4799" t="s">
        <v>3777</v>
      </c>
      <c r="E4799" t="s">
        <v>3771</v>
      </c>
      <c r="G4799" t="s">
        <v>8066</v>
      </c>
    </row>
    <row r="4800" spans="1:7" x14ac:dyDescent="0.35">
      <c r="A4800" s="1" t="s">
        <v>8461</v>
      </c>
      <c r="B4800" s="1" t="s">
        <v>26937</v>
      </c>
      <c r="C4800" s="1" t="str">
        <f t="shared" si="74"/>
        <v xml:space="preserve">6ELP </v>
      </c>
      <c r="D4800" t="s">
        <v>4003</v>
      </c>
      <c r="E4800" t="s">
        <v>4001</v>
      </c>
      <c r="G4800" t="s">
        <v>8461</v>
      </c>
    </row>
    <row r="4801" spans="1:7" x14ac:dyDescent="0.35">
      <c r="A4801" s="1" t="s">
        <v>9717</v>
      </c>
      <c r="B4801" s="1" t="s">
        <v>26938</v>
      </c>
      <c r="C4801" s="1" t="str">
        <f t="shared" si="74"/>
        <v xml:space="preserve">6EN5 </v>
      </c>
      <c r="D4801" t="s">
        <v>4740</v>
      </c>
      <c r="E4801" t="s">
        <v>4739</v>
      </c>
      <c r="G4801" t="s">
        <v>9717</v>
      </c>
    </row>
    <row r="4802" spans="1:7" x14ac:dyDescent="0.35">
      <c r="A4802" s="1" t="s">
        <v>7619</v>
      </c>
      <c r="B4802" s="1" t="s">
        <v>26939</v>
      </c>
      <c r="C4802" s="1" t="str">
        <f t="shared" si="74"/>
        <v xml:space="preserve">6EOG </v>
      </c>
      <c r="D4802" t="s">
        <v>3485</v>
      </c>
      <c r="E4802" t="s">
        <v>7609</v>
      </c>
      <c r="G4802" t="s">
        <v>7619</v>
      </c>
    </row>
    <row r="4803" spans="1:7" x14ac:dyDescent="0.35">
      <c r="A4803" s="1" t="s">
        <v>9261</v>
      </c>
      <c r="B4803" s="1" t="s">
        <v>26940</v>
      </c>
      <c r="C4803" s="1" t="str">
        <f t="shared" si="74"/>
        <v xml:space="preserve">6EOL </v>
      </c>
      <c r="D4803" t="s">
        <v>4510</v>
      </c>
      <c r="E4803" t="s">
        <v>4508</v>
      </c>
      <c r="G4803" t="s">
        <v>9261</v>
      </c>
    </row>
    <row r="4804" spans="1:7" x14ac:dyDescent="0.35">
      <c r="A4804" s="1" t="s">
        <v>7233</v>
      </c>
      <c r="B4804" s="1" t="s">
        <v>26941</v>
      </c>
      <c r="C4804" s="1" t="str">
        <f t="shared" ref="C4804:C4867" si="75">UPPER(B4804)</f>
        <v xml:space="preserve">6EP4 </v>
      </c>
      <c r="D4804" t="s">
        <v>3268</v>
      </c>
      <c r="E4804" t="s">
        <v>3266</v>
      </c>
      <c r="G4804" t="s">
        <v>7233</v>
      </c>
    </row>
    <row r="4805" spans="1:7" x14ac:dyDescent="0.35">
      <c r="A4805" s="1" t="s">
        <v>7751</v>
      </c>
      <c r="B4805" s="1" t="s">
        <v>26942</v>
      </c>
      <c r="C4805" s="1" t="str">
        <f t="shared" si="75"/>
        <v xml:space="preserve">6EPA </v>
      </c>
      <c r="D4805" t="s">
        <v>3553</v>
      </c>
      <c r="E4805" t="s">
        <v>3551</v>
      </c>
      <c r="G4805" t="s">
        <v>7751</v>
      </c>
    </row>
    <row r="4806" spans="1:7" x14ac:dyDescent="0.35">
      <c r="A4806" s="1" t="s">
        <v>8258</v>
      </c>
      <c r="B4806" s="1" t="s">
        <v>26943</v>
      </c>
      <c r="C4806" s="1" t="str">
        <f t="shared" si="75"/>
        <v xml:space="preserve">6EPY </v>
      </c>
      <c r="D4806" t="s">
        <v>3894</v>
      </c>
      <c r="E4806" t="s">
        <v>3888</v>
      </c>
      <c r="G4806" t="s">
        <v>8258</v>
      </c>
    </row>
    <row r="4807" spans="1:7" x14ac:dyDescent="0.35">
      <c r="A4807" s="1" t="s">
        <v>8957</v>
      </c>
      <c r="B4807" s="1" t="s">
        <v>26944</v>
      </c>
      <c r="C4807" s="1" t="str">
        <f t="shared" si="75"/>
        <v xml:space="preserve">6EPZ </v>
      </c>
      <c r="D4807" t="s">
        <v>4326</v>
      </c>
      <c r="E4807" t="s">
        <v>4321</v>
      </c>
      <c r="G4807" t="s">
        <v>8957</v>
      </c>
    </row>
    <row r="4808" spans="1:7" x14ac:dyDescent="0.35">
      <c r="A4808" s="1" t="s">
        <v>6604</v>
      </c>
      <c r="B4808" s="1" t="s">
        <v>26945</v>
      </c>
      <c r="C4808" s="1" t="str">
        <f t="shared" si="75"/>
        <v xml:space="preserve">6EQ1 </v>
      </c>
      <c r="D4808" t="s">
        <v>2893</v>
      </c>
      <c r="E4808" t="s">
        <v>2888</v>
      </c>
      <c r="G4808" t="s">
        <v>6604</v>
      </c>
    </row>
    <row r="4809" spans="1:7" x14ac:dyDescent="0.35">
      <c r="A4809" s="1" t="s">
        <v>7702</v>
      </c>
      <c r="B4809" s="1" t="s">
        <v>26946</v>
      </c>
      <c r="C4809" s="1" t="str">
        <f t="shared" si="75"/>
        <v xml:space="preserve">6EQ2 </v>
      </c>
      <c r="D4809" t="s">
        <v>3523</v>
      </c>
      <c r="E4809" t="s">
        <v>3521</v>
      </c>
      <c r="G4809" t="s">
        <v>7702</v>
      </c>
    </row>
    <row r="4810" spans="1:7" x14ac:dyDescent="0.35">
      <c r="A4810" s="1" t="s">
        <v>7953</v>
      </c>
      <c r="B4810" s="1" t="s">
        <v>26947</v>
      </c>
      <c r="C4810" s="1" t="str">
        <f t="shared" si="75"/>
        <v xml:space="preserve">6EQ3 </v>
      </c>
      <c r="D4810" t="s">
        <v>3684</v>
      </c>
      <c r="E4810" t="s">
        <v>3681</v>
      </c>
      <c r="G4810" t="s">
        <v>7953</v>
      </c>
    </row>
    <row r="4811" spans="1:7" x14ac:dyDescent="0.35">
      <c r="A4811" s="1" t="s">
        <v>6717</v>
      </c>
      <c r="B4811" s="1" t="s">
        <v>26948</v>
      </c>
      <c r="C4811" s="1" t="str">
        <f t="shared" si="75"/>
        <v xml:space="preserve">6EQ5 </v>
      </c>
      <c r="D4811" t="s">
        <v>2958</v>
      </c>
      <c r="E4811" t="s">
        <v>2956</v>
      </c>
      <c r="G4811" t="s">
        <v>6717</v>
      </c>
    </row>
    <row r="4812" spans="1:7" x14ac:dyDescent="0.35">
      <c r="A4812" s="1" t="s">
        <v>8825</v>
      </c>
      <c r="B4812" s="1" t="s">
        <v>26949</v>
      </c>
      <c r="C4812" s="1" t="str">
        <f t="shared" si="75"/>
        <v xml:space="preserve">6EQ7 </v>
      </c>
      <c r="D4812" t="s">
        <v>4223</v>
      </c>
      <c r="E4812" t="s">
        <v>8795</v>
      </c>
      <c r="G4812" t="s">
        <v>8825</v>
      </c>
    </row>
    <row r="4813" spans="1:7" x14ac:dyDescent="0.35">
      <c r="A4813" s="1" t="s">
        <v>9795</v>
      </c>
      <c r="B4813" s="1" t="s">
        <v>26950</v>
      </c>
      <c r="C4813" s="1" t="str">
        <f t="shared" si="75"/>
        <v xml:space="preserve">6EQ8 </v>
      </c>
      <c r="D4813" t="s">
        <v>4766</v>
      </c>
      <c r="E4813" t="s">
        <v>9754</v>
      </c>
      <c r="G4813" t="s">
        <v>9795</v>
      </c>
    </row>
    <row r="4814" spans="1:7" x14ac:dyDescent="0.35">
      <c r="A4814" s="1" t="s">
        <v>7772</v>
      </c>
      <c r="B4814" s="1" t="s">
        <v>26951</v>
      </c>
      <c r="C4814" s="1" t="str">
        <f t="shared" si="75"/>
        <v xml:space="preserve">6EQP </v>
      </c>
      <c r="D4814" t="s">
        <v>3559</v>
      </c>
      <c r="E4814" t="s">
        <v>3556</v>
      </c>
      <c r="G4814" t="s">
        <v>7772</v>
      </c>
    </row>
    <row r="4815" spans="1:7" x14ac:dyDescent="0.35">
      <c r="A4815" s="1" t="s">
        <v>8164</v>
      </c>
      <c r="B4815" s="1" t="s">
        <v>26952</v>
      </c>
      <c r="C4815" s="1" t="str">
        <f t="shared" si="75"/>
        <v xml:space="preserve">6EQU </v>
      </c>
      <c r="D4815" t="s">
        <v>3837</v>
      </c>
      <c r="E4815" t="s">
        <v>3834</v>
      </c>
      <c r="G4815" t="s">
        <v>8164</v>
      </c>
    </row>
    <row r="4816" spans="1:7" x14ac:dyDescent="0.35">
      <c r="A4816" s="1" t="s">
        <v>8451</v>
      </c>
      <c r="B4816" s="1" t="s">
        <v>26953</v>
      </c>
      <c r="C4816" s="1" t="str">
        <f t="shared" si="75"/>
        <v xml:space="preserve">6EQV </v>
      </c>
      <c r="D4816" t="s">
        <v>3998</v>
      </c>
      <c r="E4816" t="s">
        <v>3992</v>
      </c>
      <c r="G4816" t="s">
        <v>8451</v>
      </c>
    </row>
    <row r="4817" spans="1:7" x14ac:dyDescent="0.35">
      <c r="A4817" s="1" t="s">
        <v>10806</v>
      </c>
      <c r="B4817" s="1" t="s">
        <v>26954</v>
      </c>
      <c r="C4817" s="1" t="str">
        <f t="shared" si="75"/>
        <v xml:space="preserve">6EQW </v>
      </c>
      <c r="D4817" t="s">
        <v>5396</v>
      </c>
      <c r="E4817" t="s">
        <v>5397</v>
      </c>
      <c r="G4817" t="s">
        <v>10806</v>
      </c>
    </row>
    <row r="4818" spans="1:7" x14ac:dyDescent="0.35">
      <c r="A4818" s="1" t="s">
        <v>10775</v>
      </c>
      <c r="B4818" s="1" t="s">
        <v>26955</v>
      </c>
      <c r="C4818" s="1" t="str">
        <f t="shared" si="75"/>
        <v xml:space="preserve">6EQX </v>
      </c>
      <c r="D4818" t="s">
        <v>5360</v>
      </c>
      <c r="E4818" t="s">
        <v>5361</v>
      </c>
      <c r="G4818" t="s">
        <v>10775</v>
      </c>
    </row>
    <row r="4819" spans="1:7" x14ac:dyDescent="0.35">
      <c r="A4819" s="1" t="s">
        <v>7475</v>
      </c>
      <c r="B4819" s="1" t="s">
        <v>26956</v>
      </c>
      <c r="C4819" s="1" t="str">
        <f t="shared" si="75"/>
        <v xml:space="preserve">6ETS </v>
      </c>
      <c r="D4819" t="s">
        <v>3405</v>
      </c>
      <c r="E4819" t="s">
        <v>3403</v>
      </c>
      <c r="G4819" t="s">
        <v>7475</v>
      </c>
    </row>
    <row r="4820" spans="1:7" x14ac:dyDescent="0.35">
      <c r="A4820" s="1" t="s">
        <v>6052</v>
      </c>
      <c r="B4820" s="1" t="s">
        <v>26957</v>
      </c>
      <c r="C4820" s="1" t="str">
        <f t="shared" si="75"/>
        <v xml:space="preserve">6EUC </v>
      </c>
      <c r="D4820" t="s">
        <v>2471</v>
      </c>
      <c r="E4820" t="s">
        <v>2466</v>
      </c>
      <c r="G4820" t="s">
        <v>6052</v>
      </c>
    </row>
    <row r="4821" spans="1:7" x14ac:dyDescent="0.35">
      <c r="A4821" s="1" t="s">
        <v>9589</v>
      </c>
      <c r="B4821" s="1" t="s">
        <v>26958</v>
      </c>
      <c r="C4821" s="1" t="str">
        <f t="shared" si="75"/>
        <v xml:space="preserve">6EUW </v>
      </c>
      <c r="D4821" t="s">
        <v>4678</v>
      </c>
      <c r="E4821" t="s">
        <v>4673</v>
      </c>
      <c r="G4821" t="s">
        <v>9589</v>
      </c>
    </row>
    <row r="4822" spans="1:7" x14ac:dyDescent="0.35">
      <c r="A4822" s="1" t="s">
        <v>7738</v>
      </c>
      <c r="B4822" s="1" t="s">
        <v>26959</v>
      </c>
      <c r="C4822" s="1" t="str">
        <f t="shared" si="75"/>
        <v xml:space="preserve">6EUX </v>
      </c>
      <c r="D4822" t="s">
        <v>3538</v>
      </c>
      <c r="E4822" t="s">
        <v>3537</v>
      </c>
      <c r="G4822" t="s">
        <v>7738</v>
      </c>
    </row>
    <row r="4823" spans="1:7" x14ac:dyDescent="0.35">
      <c r="A4823" s="1" t="s">
        <v>6697</v>
      </c>
      <c r="B4823" s="1" t="s">
        <v>26960</v>
      </c>
      <c r="C4823" s="1" t="str">
        <f t="shared" si="75"/>
        <v xml:space="preserve">6EVN </v>
      </c>
      <c r="D4823" t="s">
        <v>2944</v>
      </c>
      <c r="E4823" t="s">
        <v>2940</v>
      </c>
      <c r="G4823" t="s">
        <v>6697</v>
      </c>
    </row>
    <row r="4824" spans="1:7" x14ac:dyDescent="0.35">
      <c r="A4824" s="1" t="s">
        <v>9833</v>
      </c>
      <c r="B4824" s="1" t="s">
        <v>26961</v>
      </c>
      <c r="C4824" s="1" t="str">
        <f t="shared" si="75"/>
        <v xml:space="preserve">6EVR </v>
      </c>
      <c r="D4824" t="s">
        <v>4790</v>
      </c>
      <c r="E4824" t="s">
        <v>4791</v>
      </c>
      <c r="G4824" t="s">
        <v>9833</v>
      </c>
    </row>
    <row r="4825" spans="1:7" x14ac:dyDescent="0.35">
      <c r="A4825" s="1" t="s">
        <v>9140</v>
      </c>
      <c r="B4825" s="1" t="s">
        <v>26962</v>
      </c>
      <c r="C4825" s="1" t="str">
        <f t="shared" si="75"/>
        <v xml:space="preserve">6EX1 </v>
      </c>
      <c r="D4825" t="s">
        <v>4440</v>
      </c>
      <c r="E4825" t="s">
        <v>4437</v>
      </c>
      <c r="G4825" t="s">
        <v>9140</v>
      </c>
    </row>
    <row r="4826" spans="1:7" x14ac:dyDescent="0.35">
      <c r="A4826" s="1" t="s">
        <v>6972</v>
      </c>
      <c r="B4826" s="1" t="s">
        <v>26963</v>
      </c>
      <c r="C4826" s="1" t="str">
        <f t="shared" si="75"/>
        <v xml:space="preserve">6EXI </v>
      </c>
      <c r="D4826" t="s">
        <v>3100</v>
      </c>
      <c r="E4826" t="s">
        <v>3096</v>
      </c>
      <c r="G4826" t="s">
        <v>6972</v>
      </c>
    </row>
    <row r="4827" spans="1:7" x14ac:dyDescent="0.35">
      <c r="A4827" s="1" t="s">
        <v>6392</v>
      </c>
      <c r="B4827" s="1" t="s">
        <v>26964</v>
      </c>
      <c r="C4827" s="1" t="str">
        <f t="shared" si="75"/>
        <v xml:space="preserve">6EXJ </v>
      </c>
      <c r="D4827" t="s">
        <v>2746</v>
      </c>
      <c r="E4827" t="s">
        <v>2744</v>
      </c>
      <c r="G4827" t="s">
        <v>6392</v>
      </c>
    </row>
    <row r="4828" spans="1:7" x14ac:dyDescent="0.35">
      <c r="A4828" s="1" t="s">
        <v>5888</v>
      </c>
      <c r="B4828" s="1" t="s">
        <v>26965</v>
      </c>
      <c r="C4828" s="1" t="str">
        <f t="shared" si="75"/>
        <v xml:space="preserve">6EXS </v>
      </c>
      <c r="D4828" t="s">
        <v>2334</v>
      </c>
      <c r="E4828" t="s">
        <v>2333</v>
      </c>
      <c r="G4828" t="s">
        <v>5888</v>
      </c>
    </row>
    <row r="4829" spans="1:7" x14ac:dyDescent="0.35">
      <c r="A4829" s="1" t="s">
        <v>7622</v>
      </c>
      <c r="B4829" s="1" t="s">
        <v>26966</v>
      </c>
      <c r="C4829" s="1" t="str">
        <f t="shared" si="75"/>
        <v xml:space="preserve">6EY8 </v>
      </c>
      <c r="D4829" t="s">
        <v>3488</v>
      </c>
      <c r="E4829" t="s">
        <v>3487</v>
      </c>
      <c r="G4829" t="s">
        <v>7622</v>
      </c>
    </row>
    <row r="4830" spans="1:7" x14ac:dyDescent="0.35">
      <c r="A4830" s="1" t="s">
        <v>7714</v>
      </c>
      <c r="B4830" s="1" t="s">
        <v>26967</v>
      </c>
      <c r="C4830" s="1" t="str">
        <f t="shared" si="75"/>
        <v xml:space="preserve">6EY9 </v>
      </c>
      <c r="D4830" t="s">
        <v>3531</v>
      </c>
      <c r="E4830" t="s">
        <v>3532</v>
      </c>
      <c r="G4830" t="s">
        <v>7714</v>
      </c>
    </row>
    <row r="4831" spans="1:7" x14ac:dyDescent="0.35">
      <c r="A4831" s="1" t="s">
        <v>9308</v>
      </c>
      <c r="B4831" s="1" t="s">
        <v>26968</v>
      </c>
      <c r="C4831" s="1" t="str">
        <f t="shared" si="75"/>
        <v xml:space="preserve">6EYA </v>
      </c>
      <c r="D4831" t="s">
        <v>4535</v>
      </c>
      <c r="E4831" t="s">
        <v>4534</v>
      </c>
      <c r="G4831" t="s">
        <v>9308</v>
      </c>
    </row>
    <row r="4832" spans="1:7" x14ac:dyDescent="0.35">
      <c r="A4832" s="1" t="s">
        <v>7244</v>
      </c>
      <c r="B4832" s="1" t="s">
        <v>26969</v>
      </c>
      <c r="C4832" s="1" t="str">
        <f t="shared" si="75"/>
        <v xml:space="preserve">6EYB </v>
      </c>
      <c r="D4832" t="s">
        <v>3278</v>
      </c>
      <c r="E4832" t="s">
        <v>3276</v>
      </c>
      <c r="G4832" t="s">
        <v>7244</v>
      </c>
    </row>
    <row r="4833" spans="1:7" x14ac:dyDescent="0.35">
      <c r="A4833" s="1" t="s">
        <v>7554</v>
      </c>
      <c r="B4833" s="1" t="s">
        <v>26970</v>
      </c>
      <c r="C4833" s="1" t="str">
        <f t="shared" si="75"/>
        <v xml:space="preserve">6EYT </v>
      </c>
      <c r="D4833" t="s">
        <v>3445</v>
      </c>
      <c r="E4833" t="s">
        <v>3444</v>
      </c>
      <c r="G4833" t="s">
        <v>7554</v>
      </c>
    </row>
    <row r="4834" spans="1:7" x14ac:dyDescent="0.35">
      <c r="A4834" s="1" t="s">
        <v>6639</v>
      </c>
      <c r="B4834" s="1" t="s">
        <v>26971</v>
      </c>
      <c r="C4834" s="1" t="str">
        <f t="shared" si="75"/>
        <v xml:space="preserve">6EZQ </v>
      </c>
      <c r="D4834" t="s">
        <v>2912</v>
      </c>
      <c r="E4834" t="s">
        <v>2911</v>
      </c>
      <c r="G4834" t="s">
        <v>6639</v>
      </c>
    </row>
    <row r="4835" spans="1:7" x14ac:dyDescent="0.35">
      <c r="A4835" s="1" t="s">
        <v>6483</v>
      </c>
      <c r="B4835" s="1" t="s">
        <v>26972</v>
      </c>
      <c r="C4835" s="1" t="str">
        <f t="shared" si="75"/>
        <v xml:space="preserve">6F05 </v>
      </c>
      <c r="D4835" t="s">
        <v>2811</v>
      </c>
      <c r="E4835" t="s">
        <v>2812</v>
      </c>
      <c r="G4835" t="s">
        <v>6483</v>
      </c>
    </row>
    <row r="4836" spans="1:7" x14ac:dyDescent="0.35">
      <c r="A4836" s="1" t="s">
        <v>6617</v>
      </c>
      <c r="B4836" s="1" t="s">
        <v>26973</v>
      </c>
      <c r="C4836" s="1" t="str">
        <f t="shared" si="75"/>
        <v xml:space="preserve">6F1J </v>
      </c>
      <c r="D4836" t="s">
        <v>2896</v>
      </c>
      <c r="E4836" t="s">
        <v>2895</v>
      </c>
      <c r="G4836" t="s">
        <v>6617</v>
      </c>
    </row>
    <row r="4837" spans="1:7" x14ac:dyDescent="0.35">
      <c r="A4837" s="1" t="s">
        <v>8038</v>
      </c>
      <c r="B4837" s="1" t="s">
        <v>26974</v>
      </c>
      <c r="C4837" s="1" t="str">
        <f t="shared" si="75"/>
        <v xml:space="preserve">6F1N </v>
      </c>
      <c r="D4837" t="s">
        <v>3754</v>
      </c>
      <c r="E4837" t="s">
        <v>3750</v>
      </c>
      <c r="G4837" t="s">
        <v>8038</v>
      </c>
    </row>
    <row r="4838" spans="1:7" x14ac:dyDescent="0.35">
      <c r="A4838" s="1" t="s">
        <v>6378</v>
      </c>
      <c r="B4838" s="1" t="s">
        <v>26975</v>
      </c>
      <c r="C4838" s="1" t="str">
        <f t="shared" si="75"/>
        <v xml:space="preserve">6F20 </v>
      </c>
      <c r="D4838" t="s">
        <v>2737</v>
      </c>
      <c r="E4838" t="s">
        <v>2733</v>
      </c>
      <c r="G4838" t="s">
        <v>6378</v>
      </c>
    </row>
    <row r="4839" spans="1:7" x14ac:dyDescent="0.35">
      <c r="A4839" s="1" t="s">
        <v>7497</v>
      </c>
      <c r="B4839" s="1" t="s">
        <v>26976</v>
      </c>
      <c r="C4839" s="1" t="str">
        <f t="shared" si="75"/>
        <v xml:space="preserve">6F28 </v>
      </c>
      <c r="D4839" t="s">
        <v>3418</v>
      </c>
      <c r="E4839" t="s">
        <v>3417</v>
      </c>
      <c r="G4839" t="s">
        <v>7497</v>
      </c>
    </row>
    <row r="4840" spans="1:7" x14ac:dyDescent="0.35">
      <c r="A4840" s="1" t="s">
        <v>8377</v>
      </c>
      <c r="B4840" s="1" t="s">
        <v>26977</v>
      </c>
      <c r="C4840" s="1" t="str">
        <f t="shared" si="75"/>
        <v xml:space="preserve">6F3B </v>
      </c>
      <c r="D4840" t="s">
        <v>3959</v>
      </c>
      <c r="E4840" t="s">
        <v>3956</v>
      </c>
      <c r="G4840" t="s">
        <v>8377</v>
      </c>
    </row>
    <row r="4841" spans="1:7" x14ac:dyDescent="0.35">
      <c r="A4841" s="1" t="s">
        <v>7815</v>
      </c>
      <c r="B4841" s="1" t="s">
        <v>26978</v>
      </c>
      <c r="C4841" s="1" t="str">
        <f t="shared" si="75"/>
        <v xml:space="preserve">6F90 </v>
      </c>
      <c r="D4841" t="s">
        <v>3576</v>
      </c>
      <c r="E4841" t="s">
        <v>7785</v>
      </c>
      <c r="G4841" t="s">
        <v>7815</v>
      </c>
    </row>
    <row r="4842" spans="1:7" x14ac:dyDescent="0.35">
      <c r="A4842" s="1" t="s">
        <v>8194</v>
      </c>
      <c r="B4842" s="1" t="s">
        <v>26979</v>
      </c>
      <c r="C4842" s="1" t="str">
        <f t="shared" si="75"/>
        <v xml:space="preserve">6F92 </v>
      </c>
      <c r="D4842" t="s">
        <v>3843</v>
      </c>
      <c r="E4842" t="s">
        <v>8171</v>
      </c>
      <c r="G4842" t="s">
        <v>8194</v>
      </c>
    </row>
    <row r="4843" spans="1:7" x14ac:dyDescent="0.35">
      <c r="A4843" s="1" t="s">
        <v>7539</v>
      </c>
      <c r="B4843" s="1" t="s">
        <v>26980</v>
      </c>
      <c r="C4843" s="1" t="str">
        <f t="shared" si="75"/>
        <v xml:space="preserve">6F9G </v>
      </c>
      <c r="D4843" t="s">
        <v>3431</v>
      </c>
      <c r="E4843" t="s">
        <v>7514</v>
      </c>
      <c r="G4843" t="s">
        <v>7539</v>
      </c>
    </row>
    <row r="4844" spans="1:7" x14ac:dyDescent="0.35">
      <c r="A4844" s="1" t="s">
        <v>7042</v>
      </c>
      <c r="B4844" s="1" t="s">
        <v>26981</v>
      </c>
      <c r="C4844" s="1" t="str">
        <f t="shared" si="75"/>
        <v xml:space="preserve">6F9U </v>
      </c>
      <c r="D4844" t="s">
        <v>3146</v>
      </c>
      <c r="E4844" t="s">
        <v>3144</v>
      </c>
      <c r="G4844" t="s">
        <v>7042</v>
      </c>
    </row>
    <row r="4845" spans="1:7" x14ac:dyDescent="0.35">
      <c r="A4845" s="1" t="s">
        <v>8606</v>
      </c>
      <c r="B4845" s="1" t="s">
        <v>26982</v>
      </c>
      <c r="C4845" s="1" t="str">
        <f t="shared" si="75"/>
        <v xml:space="preserve">6F9V </v>
      </c>
      <c r="D4845" t="s">
        <v>4097</v>
      </c>
      <c r="E4845" t="s">
        <v>4094</v>
      </c>
      <c r="G4845" t="s">
        <v>8606</v>
      </c>
    </row>
    <row r="4846" spans="1:7" x14ac:dyDescent="0.35">
      <c r="A4846" s="1" t="s">
        <v>9117</v>
      </c>
      <c r="B4846" s="1" t="s">
        <v>26983</v>
      </c>
      <c r="C4846" s="1" t="str">
        <f t="shared" si="75"/>
        <v xml:space="preserve">6FA4 </v>
      </c>
      <c r="D4846" t="s">
        <v>4429</v>
      </c>
      <c r="E4846" t="s">
        <v>4426</v>
      </c>
      <c r="G4846" t="s">
        <v>9117</v>
      </c>
    </row>
    <row r="4847" spans="1:7" x14ac:dyDescent="0.35">
      <c r="A4847" s="1" t="s">
        <v>8602</v>
      </c>
      <c r="B4847" s="1" t="s">
        <v>26984</v>
      </c>
      <c r="C4847" s="1" t="str">
        <f t="shared" si="75"/>
        <v xml:space="preserve">6FAA </v>
      </c>
      <c r="D4847" t="s">
        <v>4092</v>
      </c>
      <c r="E4847" t="s">
        <v>4091</v>
      </c>
      <c r="G4847" t="s">
        <v>8602</v>
      </c>
    </row>
    <row r="4848" spans="1:7" x14ac:dyDescent="0.35">
      <c r="A4848" s="1" t="s">
        <v>8313</v>
      </c>
      <c r="B4848" s="1" t="s">
        <v>26985</v>
      </c>
      <c r="C4848" s="1" t="str">
        <f t="shared" si="75"/>
        <v xml:space="preserve">6FAF </v>
      </c>
      <c r="D4848" t="s">
        <v>3925</v>
      </c>
      <c r="E4848" t="s">
        <v>3923</v>
      </c>
      <c r="G4848" t="s">
        <v>8313</v>
      </c>
    </row>
    <row r="4849" spans="1:7" x14ac:dyDescent="0.35">
      <c r="A4849" s="1" t="s">
        <v>8408</v>
      </c>
      <c r="B4849" s="1" t="s">
        <v>26986</v>
      </c>
      <c r="C4849" s="1" t="str">
        <f t="shared" si="75"/>
        <v xml:space="preserve">6FAG </v>
      </c>
      <c r="D4849" t="s">
        <v>3976</v>
      </c>
      <c r="E4849" t="s">
        <v>3971</v>
      </c>
      <c r="G4849" t="s">
        <v>8408</v>
      </c>
    </row>
    <row r="4850" spans="1:7" x14ac:dyDescent="0.35">
      <c r="A4850" s="1" t="s">
        <v>6686</v>
      </c>
      <c r="B4850" s="1" t="s">
        <v>26987</v>
      </c>
      <c r="C4850" s="1" t="str">
        <f t="shared" si="75"/>
        <v xml:space="preserve">6FBA </v>
      </c>
      <c r="D4850" t="s">
        <v>2937</v>
      </c>
      <c r="E4850" t="s">
        <v>6671</v>
      </c>
      <c r="G4850" t="s">
        <v>6686</v>
      </c>
    </row>
    <row r="4851" spans="1:7" x14ac:dyDescent="0.35">
      <c r="A4851" s="1" t="s">
        <v>8973</v>
      </c>
      <c r="B4851" s="1" t="s">
        <v>26988</v>
      </c>
      <c r="C4851" s="1" t="str">
        <f t="shared" si="75"/>
        <v xml:space="preserve">6FCJ </v>
      </c>
      <c r="D4851" t="s">
        <v>4335</v>
      </c>
      <c r="E4851" t="s">
        <v>4328</v>
      </c>
      <c r="G4851" t="s">
        <v>8973</v>
      </c>
    </row>
    <row r="4852" spans="1:7" x14ac:dyDescent="0.35">
      <c r="A4852" s="1" t="s">
        <v>8281</v>
      </c>
      <c r="B4852" s="1" t="s">
        <v>26989</v>
      </c>
      <c r="C4852" s="1" t="str">
        <f t="shared" si="75"/>
        <v xml:space="preserve">6FE0 </v>
      </c>
      <c r="D4852" t="s">
        <v>3905</v>
      </c>
      <c r="E4852" t="s">
        <v>3902</v>
      </c>
      <c r="G4852" t="s">
        <v>8281</v>
      </c>
    </row>
    <row r="4853" spans="1:7" x14ac:dyDescent="0.35">
      <c r="A4853" s="1" t="s">
        <v>10120</v>
      </c>
      <c r="B4853" s="1" t="s">
        <v>26990</v>
      </c>
      <c r="C4853" s="1" t="str">
        <f t="shared" si="75"/>
        <v xml:space="preserve">6FE1 </v>
      </c>
      <c r="D4853" t="s">
        <v>4950</v>
      </c>
      <c r="E4853" t="s">
        <v>4949</v>
      </c>
      <c r="G4853" t="s">
        <v>10120</v>
      </c>
    </row>
    <row r="4854" spans="1:7" x14ac:dyDescent="0.35">
      <c r="A4854" s="1" t="s">
        <v>6740</v>
      </c>
      <c r="B4854" s="1" t="s">
        <v>26991</v>
      </c>
      <c r="C4854" s="1" t="str">
        <f t="shared" si="75"/>
        <v xml:space="preserve">6FGG </v>
      </c>
      <c r="D4854" t="s">
        <v>2969</v>
      </c>
      <c r="E4854" t="s">
        <v>2970</v>
      </c>
      <c r="G4854" t="s">
        <v>6740</v>
      </c>
    </row>
    <row r="4855" spans="1:7" x14ac:dyDescent="0.35">
      <c r="A4855" s="1" t="s">
        <v>5746</v>
      </c>
      <c r="B4855" s="1" t="s">
        <v>26992</v>
      </c>
      <c r="C4855" s="1" t="str">
        <f t="shared" si="75"/>
        <v xml:space="preserve">6FH3 </v>
      </c>
      <c r="D4855" t="s">
        <v>2193</v>
      </c>
      <c r="E4855" t="s">
        <v>2191</v>
      </c>
      <c r="G4855" t="s">
        <v>5746</v>
      </c>
    </row>
    <row r="4856" spans="1:7" x14ac:dyDescent="0.35">
      <c r="A4856" s="1" t="s">
        <v>9326</v>
      </c>
      <c r="B4856" s="1" t="s">
        <v>26993</v>
      </c>
      <c r="C4856" s="1" t="str">
        <f t="shared" si="75"/>
        <v xml:space="preserve">6FHK </v>
      </c>
      <c r="D4856" t="s">
        <v>4553</v>
      </c>
      <c r="E4856" t="s">
        <v>4549</v>
      </c>
      <c r="G4856" t="s">
        <v>9326</v>
      </c>
    </row>
    <row r="4857" spans="1:7" x14ac:dyDescent="0.35">
      <c r="A4857" s="1" t="s">
        <v>5592</v>
      </c>
      <c r="B4857" s="1" t="s">
        <v>26994</v>
      </c>
      <c r="C4857" s="1" t="str">
        <f t="shared" si="75"/>
        <v xml:space="preserve">6FHQ </v>
      </c>
      <c r="D4857" t="s">
        <v>2041</v>
      </c>
      <c r="E4857" t="s">
        <v>2040</v>
      </c>
      <c r="G4857" t="s">
        <v>5592</v>
      </c>
    </row>
    <row r="4858" spans="1:7" x14ac:dyDescent="0.35">
      <c r="A4858" s="1" t="s">
        <v>5624</v>
      </c>
      <c r="B4858" s="1" t="s">
        <v>26995</v>
      </c>
      <c r="C4858" s="1" t="str">
        <f t="shared" si="75"/>
        <v xml:space="preserve">6FHU </v>
      </c>
      <c r="D4858" t="s">
        <v>2073</v>
      </c>
      <c r="E4858" t="s">
        <v>2074</v>
      </c>
      <c r="G4858" t="s">
        <v>5624</v>
      </c>
    </row>
    <row r="4859" spans="1:7" x14ac:dyDescent="0.35">
      <c r="A4859" s="1" t="s">
        <v>7686</v>
      </c>
      <c r="B4859" s="1" t="s">
        <v>26996</v>
      </c>
      <c r="C4859" s="1" t="str">
        <f t="shared" si="75"/>
        <v xml:space="preserve">6FMC </v>
      </c>
      <c r="D4859" t="s">
        <v>3519</v>
      </c>
      <c r="E4859" t="s">
        <v>3518</v>
      </c>
      <c r="G4859" t="s">
        <v>7686</v>
      </c>
    </row>
    <row r="4860" spans="1:7" x14ac:dyDescent="0.35">
      <c r="A4860" s="1" t="s">
        <v>7936</v>
      </c>
      <c r="B4860" s="1" t="s">
        <v>26997</v>
      </c>
      <c r="C4860" s="1" t="str">
        <f t="shared" si="75"/>
        <v xml:space="preserve">6FMJ </v>
      </c>
      <c r="D4860" t="s">
        <v>3669</v>
      </c>
      <c r="E4860" t="s">
        <v>3665</v>
      </c>
      <c r="G4860" t="s">
        <v>7936</v>
      </c>
    </row>
    <row r="4861" spans="1:7" x14ac:dyDescent="0.35">
      <c r="A4861" s="1" t="s">
        <v>9693</v>
      </c>
      <c r="B4861" s="1" t="s">
        <v>26998</v>
      </c>
      <c r="C4861" s="1" t="str">
        <f t="shared" si="75"/>
        <v xml:space="preserve">6FNF </v>
      </c>
      <c r="D4861" t="s">
        <v>4717</v>
      </c>
      <c r="E4861" t="s">
        <v>4718</v>
      </c>
      <c r="G4861" t="s">
        <v>9693</v>
      </c>
    </row>
    <row r="4862" spans="1:7" x14ac:dyDescent="0.35">
      <c r="A4862" s="1" t="s">
        <v>8958</v>
      </c>
      <c r="B4862" s="1" t="s">
        <v>26999</v>
      </c>
      <c r="C4862" s="1" t="str">
        <f t="shared" si="75"/>
        <v xml:space="preserve">6FNG </v>
      </c>
      <c r="D4862" t="s">
        <v>4320</v>
      </c>
      <c r="E4862" t="s">
        <v>4321</v>
      </c>
      <c r="G4862" t="s">
        <v>8958</v>
      </c>
    </row>
    <row r="4863" spans="1:7" x14ac:dyDescent="0.35">
      <c r="A4863" s="1" t="s">
        <v>9949</v>
      </c>
      <c r="B4863" s="1" t="s">
        <v>27000</v>
      </c>
      <c r="C4863" s="1" t="str">
        <f t="shared" si="75"/>
        <v xml:space="preserve">6FNI </v>
      </c>
      <c r="D4863" t="s">
        <v>4857</v>
      </c>
      <c r="E4863" t="s">
        <v>4854</v>
      </c>
      <c r="G4863" t="s">
        <v>9949</v>
      </c>
    </row>
    <row r="4864" spans="1:7" x14ac:dyDescent="0.35">
      <c r="A4864" s="1" t="s">
        <v>8692</v>
      </c>
      <c r="B4864" s="1" t="s">
        <v>27001</v>
      </c>
      <c r="C4864" s="1" t="str">
        <f t="shared" si="75"/>
        <v xml:space="preserve">6FNJ </v>
      </c>
      <c r="D4864" t="s">
        <v>4144</v>
      </c>
      <c r="E4864" t="s">
        <v>4140</v>
      </c>
      <c r="G4864" t="s">
        <v>8692</v>
      </c>
    </row>
    <row r="4865" spans="1:7" x14ac:dyDescent="0.35">
      <c r="A4865" s="1" t="s">
        <v>6578</v>
      </c>
      <c r="B4865" s="1" t="s">
        <v>27002</v>
      </c>
      <c r="C4865" s="1" t="str">
        <f t="shared" si="75"/>
        <v xml:space="preserve">6FNQ </v>
      </c>
      <c r="D4865" t="s">
        <v>2881</v>
      </c>
      <c r="E4865" t="s">
        <v>2879</v>
      </c>
      <c r="G4865" t="s">
        <v>6578</v>
      </c>
    </row>
    <row r="4866" spans="1:7" x14ac:dyDescent="0.35">
      <c r="A4866" s="1" t="s">
        <v>7436</v>
      </c>
      <c r="B4866" s="1" t="s">
        <v>27003</v>
      </c>
      <c r="C4866" s="1" t="str">
        <f t="shared" si="75"/>
        <v xml:space="preserve">6FNR </v>
      </c>
      <c r="D4866" t="s">
        <v>3380</v>
      </c>
      <c r="E4866" t="s">
        <v>3379</v>
      </c>
      <c r="G4866" t="s">
        <v>7436</v>
      </c>
    </row>
    <row r="4867" spans="1:7" x14ac:dyDescent="0.35">
      <c r="A4867" s="1" t="s">
        <v>8572</v>
      </c>
      <c r="B4867" s="1" t="s">
        <v>27004</v>
      </c>
      <c r="C4867" s="1" t="str">
        <f t="shared" si="75"/>
        <v xml:space="preserve">6FO5 </v>
      </c>
      <c r="D4867" t="s">
        <v>4065</v>
      </c>
      <c r="E4867" t="s">
        <v>4066</v>
      </c>
      <c r="G4867" t="s">
        <v>8572</v>
      </c>
    </row>
    <row r="4868" spans="1:7" x14ac:dyDescent="0.35">
      <c r="A4868" s="1" t="s">
        <v>10665</v>
      </c>
      <c r="B4868" s="1" t="s">
        <v>27005</v>
      </c>
      <c r="C4868" s="1" t="str">
        <f t="shared" ref="C4868:C4931" si="76">UPPER(B4868)</f>
        <v xml:space="preserve">6FS0 </v>
      </c>
      <c r="D4868" t="s">
        <v>5252</v>
      </c>
      <c r="E4868" t="s">
        <v>5250</v>
      </c>
      <c r="G4868" t="s">
        <v>10665</v>
      </c>
    </row>
    <row r="4869" spans="1:7" x14ac:dyDescent="0.35">
      <c r="A4869" s="1" t="s">
        <v>8831</v>
      </c>
      <c r="B4869" s="1" t="s">
        <v>27006</v>
      </c>
      <c r="C4869" s="1" t="str">
        <f t="shared" si="76"/>
        <v xml:space="preserve">6FS1 </v>
      </c>
      <c r="D4869" t="s">
        <v>4232</v>
      </c>
      <c r="E4869" t="s">
        <v>4231</v>
      </c>
      <c r="G4869" t="s">
        <v>8831</v>
      </c>
    </row>
    <row r="4870" spans="1:7" x14ac:dyDescent="0.35">
      <c r="A4870" s="1" t="s">
        <v>8437</v>
      </c>
      <c r="B4870" s="1" t="s">
        <v>27007</v>
      </c>
      <c r="C4870" s="1" t="str">
        <f t="shared" si="76"/>
        <v xml:space="preserve">6FSY </v>
      </c>
      <c r="D4870" t="s">
        <v>3990</v>
      </c>
      <c r="E4870" t="s">
        <v>3988</v>
      </c>
      <c r="G4870" t="s">
        <v>8437</v>
      </c>
    </row>
    <row r="4871" spans="1:7" x14ac:dyDescent="0.35">
      <c r="A4871" s="1" t="s">
        <v>9863</v>
      </c>
      <c r="B4871" s="1" t="s">
        <v>27008</v>
      </c>
      <c r="C4871" s="1" t="str">
        <f t="shared" si="76"/>
        <v xml:space="preserve">6FTF </v>
      </c>
      <c r="D4871" t="s">
        <v>4803</v>
      </c>
      <c r="E4871" t="s">
        <v>9847</v>
      </c>
      <c r="G4871" t="s">
        <v>9863</v>
      </c>
    </row>
    <row r="4872" spans="1:7" x14ac:dyDescent="0.35">
      <c r="A4872" s="1" t="s">
        <v>7646</v>
      </c>
      <c r="B4872" s="1" t="s">
        <v>27009</v>
      </c>
      <c r="C4872" s="1" t="str">
        <f t="shared" si="76"/>
        <v xml:space="preserve">6FTP </v>
      </c>
      <c r="D4872" t="s">
        <v>3493</v>
      </c>
      <c r="E4872" t="s">
        <v>3491</v>
      </c>
      <c r="G4872" t="s">
        <v>7646</v>
      </c>
    </row>
    <row r="4873" spans="1:7" x14ac:dyDescent="0.35">
      <c r="A4873" s="1" t="s">
        <v>8294</v>
      </c>
      <c r="B4873" s="1" t="s">
        <v>27010</v>
      </c>
      <c r="C4873" s="1" t="str">
        <f t="shared" si="76"/>
        <v xml:space="preserve">6FTW </v>
      </c>
      <c r="D4873" t="s">
        <v>3910</v>
      </c>
      <c r="E4873" t="s">
        <v>3908</v>
      </c>
      <c r="G4873" t="s">
        <v>8294</v>
      </c>
    </row>
    <row r="4874" spans="1:7" x14ac:dyDescent="0.35">
      <c r="A4874" s="1" t="s">
        <v>5723</v>
      </c>
      <c r="B4874" s="1" t="s">
        <v>27011</v>
      </c>
      <c r="C4874" s="1" t="str">
        <f t="shared" si="76"/>
        <v xml:space="preserve">6FTZ </v>
      </c>
      <c r="D4874" t="s">
        <v>2164</v>
      </c>
      <c r="E4874" t="s">
        <v>5710</v>
      </c>
      <c r="G4874" t="s">
        <v>5723</v>
      </c>
    </row>
    <row r="4875" spans="1:7" x14ac:dyDescent="0.35">
      <c r="A4875" s="1" t="s">
        <v>6053</v>
      </c>
      <c r="B4875" s="1" t="s">
        <v>27012</v>
      </c>
      <c r="C4875" s="1" t="str">
        <f t="shared" si="76"/>
        <v xml:space="preserve">6FUH </v>
      </c>
      <c r="D4875" t="s">
        <v>2470</v>
      </c>
      <c r="E4875" t="s">
        <v>2466</v>
      </c>
      <c r="G4875" t="s">
        <v>6053</v>
      </c>
    </row>
    <row r="4876" spans="1:7" x14ac:dyDescent="0.35">
      <c r="A4876" s="1" t="s">
        <v>6477</v>
      </c>
      <c r="B4876" s="1" t="s">
        <v>27013</v>
      </c>
      <c r="C4876" s="1" t="str">
        <f t="shared" si="76"/>
        <v xml:space="preserve">6FUI </v>
      </c>
      <c r="D4876" t="s">
        <v>2810</v>
      </c>
      <c r="E4876" t="s">
        <v>2807</v>
      </c>
      <c r="G4876" t="s">
        <v>6477</v>
      </c>
    </row>
    <row r="4877" spans="1:7" x14ac:dyDescent="0.35">
      <c r="A4877" s="1" t="s">
        <v>6372</v>
      </c>
      <c r="B4877" s="1" t="s">
        <v>27014</v>
      </c>
      <c r="C4877" s="1" t="str">
        <f t="shared" si="76"/>
        <v xml:space="preserve">6FUJ </v>
      </c>
      <c r="D4877" t="s">
        <v>2729</v>
      </c>
      <c r="E4877" t="s">
        <v>6357</v>
      </c>
      <c r="G4877" t="s">
        <v>6372</v>
      </c>
    </row>
    <row r="4878" spans="1:7" x14ac:dyDescent="0.35">
      <c r="A4878" s="1" t="s">
        <v>5689</v>
      </c>
      <c r="B4878" s="1" t="s">
        <v>27015</v>
      </c>
      <c r="C4878" s="1" t="str">
        <f t="shared" si="76"/>
        <v xml:space="preserve">6FV4 </v>
      </c>
      <c r="D4878" t="s">
        <v>2136</v>
      </c>
      <c r="E4878" t="s">
        <v>2135</v>
      </c>
      <c r="G4878" t="s">
        <v>5689</v>
      </c>
    </row>
    <row r="4879" spans="1:7" x14ac:dyDescent="0.35">
      <c r="A4879" s="1" t="s">
        <v>9246</v>
      </c>
      <c r="B4879" s="1" t="s">
        <v>27016</v>
      </c>
      <c r="C4879" s="1" t="str">
        <f t="shared" si="76"/>
        <v xml:space="preserve">6FYZ </v>
      </c>
      <c r="D4879" t="s">
        <v>4499</v>
      </c>
      <c r="E4879" t="s">
        <v>4498</v>
      </c>
      <c r="G4879" t="s">
        <v>9246</v>
      </c>
    </row>
    <row r="4880" spans="1:7" x14ac:dyDescent="0.35">
      <c r="A4880" s="1" t="s">
        <v>7752</v>
      </c>
      <c r="B4880" s="1" t="s">
        <v>27017</v>
      </c>
      <c r="C4880" s="1" t="str">
        <f t="shared" si="76"/>
        <v xml:space="preserve">6FZ4 </v>
      </c>
      <c r="D4880" t="s">
        <v>3554</v>
      </c>
      <c r="E4880" t="s">
        <v>3551</v>
      </c>
      <c r="G4880" t="s">
        <v>7752</v>
      </c>
    </row>
    <row r="4881" spans="1:7" x14ac:dyDescent="0.35">
      <c r="A4881" s="1" t="s">
        <v>7212</v>
      </c>
      <c r="B4881" s="1" t="s">
        <v>27018</v>
      </c>
      <c r="C4881" s="1" t="str">
        <f t="shared" si="76"/>
        <v xml:space="preserve">6G0Z </v>
      </c>
      <c r="D4881" t="s">
        <v>3254</v>
      </c>
      <c r="E4881" t="s">
        <v>3251</v>
      </c>
      <c r="G4881" t="s">
        <v>7212</v>
      </c>
    </row>
    <row r="4882" spans="1:7" x14ac:dyDescent="0.35">
      <c r="A4882" s="1" t="s">
        <v>7365</v>
      </c>
      <c r="B4882" s="1" t="s">
        <v>27019</v>
      </c>
      <c r="C4882" s="1" t="str">
        <f t="shared" si="76"/>
        <v xml:space="preserve">6G14 </v>
      </c>
      <c r="D4882" t="s">
        <v>3341</v>
      </c>
      <c r="E4882" t="s">
        <v>3336</v>
      </c>
      <c r="G4882" t="s">
        <v>7365</v>
      </c>
    </row>
    <row r="4883" spans="1:7" x14ac:dyDescent="0.35">
      <c r="A4883" s="1" t="s">
        <v>5651</v>
      </c>
      <c r="B4883" s="1" t="s">
        <v>27020</v>
      </c>
      <c r="C4883" s="1" t="str">
        <f t="shared" si="76"/>
        <v xml:space="preserve">6G24 </v>
      </c>
      <c r="D4883" t="s">
        <v>2108</v>
      </c>
      <c r="E4883" t="s">
        <v>2107</v>
      </c>
      <c r="G4883" t="s">
        <v>5651</v>
      </c>
    </row>
    <row r="4884" spans="1:7" x14ac:dyDescent="0.35">
      <c r="A4884" s="1" t="s">
        <v>5928</v>
      </c>
      <c r="B4884" s="1" t="s">
        <v>27021</v>
      </c>
      <c r="C4884" s="1" t="str">
        <f t="shared" si="76"/>
        <v xml:space="preserve">6G25 </v>
      </c>
      <c r="D4884" t="s">
        <v>2368</v>
      </c>
      <c r="E4884" t="s">
        <v>2366</v>
      </c>
      <c r="G4884" t="s">
        <v>5928</v>
      </c>
    </row>
    <row r="4885" spans="1:7" x14ac:dyDescent="0.35">
      <c r="A4885" s="1" t="s">
        <v>5767</v>
      </c>
      <c r="B4885" s="1" t="s">
        <v>27022</v>
      </c>
      <c r="C4885" s="1" t="str">
        <f t="shared" si="76"/>
        <v xml:space="preserve">6G27 </v>
      </c>
      <c r="D4885" t="s">
        <v>2216</v>
      </c>
      <c r="E4885" t="s">
        <v>2214</v>
      </c>
      <c r="G4885" t="s">
        <v>5767</v>
      </c>
    </row>
    <row r="4886" spans="1:7" x14ac:dyDescent="0.35">
      <c r="A4886" s="1" t="s">
        <v>6393</v>
      </c>
      <c r="B4886" s="1" t="s">
        <v>27023</v>
      </c>
      <c r="C4886" s="1" t="str">
        <f t="shared" si="76"/>
        <v xml:space="preserve">6G29 </v>
      </c>
      <c r="D4886" t="s">
        <v>2746</v>
      </c>
      <c r="E4886" t="s">
        <v>2744</v>
      </c>
      <c r="G4886" t="s">
        <v>6393</v>
      </c>
    </row>
    <row r="4887" spans="1:7" x14ac:dyDescent="0.35">
      <c r="A4887" s="1" t="s">
        <v>6066</v>
      </c>
      <c r="B4887" s="1" t="s">
        <v>27024</v>
      </c>
      <c r="C4887" s="1" t="str">
        <f t="shared" si="76"/>
        <v xml:space="preserve">6G2B </v>
      </c>
      <c r="D4887" t="s">
        <v>2479</v>
      </c>
      <c r="E4887" t="s">
        <v>6058</v>
      </c>
      <c r="G4887" t="s">
        <v>6066</v>
      </c>
    </row>
    <row r="4888" spans="1:7" x14ac:dyDescent="0.35">
      <c r="A4888" s="1" t="s">
        <v>6640</v>
      </c>
      <c r="B4888" s="1" t="s">
        <v>27025</v>
      </c>
      <c r="C4888" s="1" t="str">
        <f t="shared" si="76"/>
        <v xml:space="preserve">6G2C </v>
      </c>
      <c r="D4888" t="s">
        <v>2912</v>
      </c>
      <c r="E4888" t="s">
        <v>2911</v>
      </c>
      <c r="G4888" t="s">
        <v>6640</v>
      </c>
    </row>
    <row r="4889" spans="1:7" x14ac:dyDescent="0.35">
      <c r="A4889" s="1" t="s">
        <v>6938</v>
      </c>
      <c r="B4889" s="1" t="s">
        <v>27026</v>
      </c>
      <c r="C4889" s="1" t="str">
        <f t="shared" si="76"/>
        <v xml:space="preserve">6G2E </v>
      </c>
      <c r="D4889" t="s">
        <v>3075</v>
      </c>
      <c r="E4889" t="s">
        <v>3074</v>
      </c>
      <c r="G4889" t="s">
        <v>6938</v>
      </c>
    </row>
    <row r="4890" spans="1:7" x14ac:dyDescent="0.35">
      <c r="A4890" s="1" t="s">
        <v>7077</v>
      </c>
      <c r="B4890" s="1" t="s">
        <v>27027</v>
      </c>
      <c r="C4890" s="1" t="str">
        <f t="shared" si="76"/>
        <v xml:space="preserve">6G2F </v>
      </c>
      <c r="D4890" t="s">
        <v>3174</v>
      </c>
      <c r="E4890" t="s">
        <v>3171</v>
      </c>
      <c r="G4890" t="s">
        <v>7077</v>
      </c>
    </row>
    <row r="4891" spans="1:7" x14ac:dyDescent="0.35">
      <c r="A4891" s="1" t="s">
        <v>8993</v>
      </c>
      <c r="B4891" s="1" t="s">
        <v>27028</v>
      </c>
      <c r="C4891" s="1" t="str">
        <f t="shared" si="76"/>
        <v xml:space="preserve">6G2L </v>
      </c>
      <c r="D4891" t="s">
        <v>4349</v>
      </c>
      <c r="E4891" t="s">
        <v>4343</v>
      </c>
      <c r="G4891" t="s">
        <v>8993</v>
      </c>
    </row>
    <row r="4892" spans="1:7" x14ac:dyDescent="0.35">
      <c r="A4892" s="1" t="s">
        <v>9645</v>
      </c>
      <c r="B4892" s="1" t="s">
        <v>27029</v>
      </c>
      <c r="C4892" s="1" t="str">
        <f t="shared" si="76"/>
        <v xml:space="preserve">6G2M </v>
      </c>
      <c r="D4892" t="s">
        <v>4699</v>
      </c>
      <c r="E4892" t="s">
        <v>4695</v>
      </c>
      <c r="G4892" t="s">
        <v>9645</v>
      </c>
    </row>
    <row r="4893" spans="1:7" x14ac:dyDescent="0.35">
      <c r="A4893" s="1" t="s">
        <v>8621</v>
      </c>
      <c r="B4893" s="1" t="s">
        <v>27030</v>
      </c>
      <c r="C4893" s="1" t="str">
        <f t="shared" si="76"/>
        <v xml:space="preserve">6G2O </v>
      </c>
      <c r="D4893" t="s">
        <v>4105</v>
      </c>
      <c r="E4893" t="s">
        <v>4099</v>
      </c>
      <c r="G4893" t="s">
        <v>8621</v>
      </c>
    </row>
    <row r="4894" spans="1:7" x14ac:dyDescent="0.35">
      <c r="A4894" s="1" t="s">
        <v>10584</v>
      </c>
      <c r="B4894" s="1" t="s">
        <v>27031</v>
      </c>
      <c r="C4894" s="1" t="str">
        <f t="shared" si="76"/>
        <v xml:space="preserve">6G2R </v>
      </c>
      <c r="D4894" t="s">
        <v>5194</v>
      </c>
      <c r="E4894" t="s">
        <v>5195</v>
      </c>
      <c r="G4894" t="s">
        <v>10584</v>
      </c>
    </row>
    <row r="4895" spans="1:7" x14ac:dyDescent="0.35">
      <c r="A4895" s="1" t="s">
        <v>10081</v>
      </c>
      <c r="B4895" s="1" t="s">
        <v>27032</v>
      </c>
      <c r="C4895" s="1" t="str">
        <f t="shared" si="76"/>
        <v xml:space="preserve">6G2S </v>
      </c>
      <c r="D4895" t="s">
        <v>4928</v>
      </c>
      <c r="E4895" t="s">
        <v>10050</v>
      </c>
      <c r="G4895" t="s">
        <v>10081</v>
      </c>
    </row>
    <row r="4896" spans="1:7" x14ac:dyDescent="0.35">
      <c r="A4896" s="1" t="s">
        <v>9960</v>
      </c>
      <c r="B4896" s="1" t="s">
        <v>27033</v>
      </c>
      <c r="C4896" s="1" t="str">
        <f t="shared" si="76"/>
        <v xml:space="preserve">6G34 </v>
      </c>
      <c r="D4896" t="s">
        <v>4866</v>
      </c>
      <c r="E4896" t="s">
        <v>4863</v>
      </c>
      <c r="G4896" t="s">
        <v>9960</v>
      </c>
    </row>
    <row r="4897" spans="1:7" x14ac:dyDescent="0.35">
      <c r="A4897" s="1" t="s">
        <v>9569</v>
      </c>
      <c r="B4897" s="1" t="s">
        <v>27034</v>
      </c>
      <c r="C4897" s="1" t="str">
        <f t="shared" si="76"/>
        <v xml:space="preserve">6G35 </v>
      </c>
      <c r="D4897" t="s">
        <v>4671</v>
      </c>
      <c r="E4897" t="s">
        <v>4668</v>
      </c>
      <c r="G4897" t="s">
        <v>9569</v>
      </c>
    </row>
    <row r="4898" spans="1:7" x14ac:dyDescent="0.35">
      <c r="A4898" s="1" t="s">
        <v>9596</v>
      </c>
      <c r="B4898" s="1" t="s">
        <v>27035</v>
      </c>
      <c r="C4898" s="1" t="str">
        <f t="shared" si="76"/>
        <v xml:space="preserve">6G36 </v>
      </c>
      <c r="D4898" t="s">
        <v>4683</v>
      </c>
      <c r="E4898" t="s">
        <v>4684</v>
      </c>
      <c r="G4898" t="s">
        <v>9596</v>
      </c>
    </row>
    <row r="4899" spans="1:7" x14ac:dyDescent="0.35">
      <c r="A4899" s="1" t="s">
        <v>9195</v>
      </c>
      <c r="B4899" s="1" t="s">
        <v>27036</v>
      </c>
      <c r="C4899" s="1" t="str">
        <f t="shared" si="76"/>
        <v xml:space="preserve">6G37 </v>
      </c>
      <c r="D4899" t="s">
        <v>4480</v>
      </c>
      <c r="E4899" t="s">
        <v>4476</v>
      </c>
      <c r="G4899" t="s">
        <v>9195</v>
      </c>
    </row>
    <row r="4900" spans="1:7" x14ac:dyDescent="0.35">
      <c r="A4900" s="1" t="s">
        <v>8452</v>
      </c>
      <c r="B4900" s="1" t="s">
        <v>27037</v>
      </c>
      <c r="C4900" s="1" t="str">
        <f t="shared" si="76"/>
        <v xml:space="preserve">6G38 </v>
      </c>
      <c r="D4900" t="s">
        <v>3999</v>
      </c>
      <c r="E4900" t="s">
        <v>3992</v>
      </c>
      <c r="G4900" t="s">
        <v>8452</v>
      </c>
    </row>
    <row r="4901" spans="1:7" x14ac:dyDescent="0.35">
      <c r="A4901" s="1" t="s">
        <v>10023</v>
      </c>
      <c r="B4901" s="1" t="s">
        <v>27038</v>
      </c>
      <c r="C4901" s="1" t="str">
        <f t="shared" si="76"/>
        <v xml:space="preserve">6G39 </v>
      </c>
      <c r="D4901" t="s">
        <v>4901</v>
      </c>
      <c r="E4901" t="s">
        <v>4902</v>
      </c>
      <c r="G4901" t="s">
        <v>10023</v>
      </c>
    </row>
    <row r="4902" spans="1:7" x14ac:dyDescent="0.35">
      <c r="A4902" s="1" t="s">
        <v>10046</v>
      </c>
      <c r="B4902" s="1" t="s">
        <v>27039</v>
      </c>
      <c r="C4902" s="1" t="str">
        <f t="shared" si="76"/>
        <v xml:space="preserve">6G3A </v>
      </c>
      <c r="D4902" t="s">
        <v>4916</v>
      </c>
      <c r="E4902" t="s">
        <v>4915</v>
      </c>
      <c r="G4902" t="s">
        <v>10046</v>
      </c>
    </row>
    <row r="4903" spans="1:7" x14ac:dyDescent="0.35">
      <c r="A4903" s="1" t="s">
        <v>9072</v>
      </c>
      <c r="B4903" s="1" t="s">
        <v>27040</v>
      </c>
      <c r="C4903" s="1" t="str">
        <f t="shared" si="76"/>
        <v xml:space="preserve">6G3Q </v>
      </c>
      <c r="D4903" t="s">
        <v>4401</v>
      </c>
      <c r="E4903" t="s">
        <v>4393</v>
      </c>
      <c r="G4903" t="s">
        <v>9072</v>
      </c>
    </row>
    <row r="4904" spans="1:7" x14ac:dyDescent="0.35">
      <c r="A4904" s="1" t="s">
        <v>7843</v>
      </c>
      <c r="B4904" s="1" t="s">
        <v>27041</v>
      </c>
      <c r="C4904" s="1" t="str">
        <f t="shared" si="76"/>
        <v xml:space="preserve">6G3V </v>
      </c>
      <c r="D4904" t="s">
        <v>3610</v>
      </c>
      <c r="E4904" t="s">
        <v>3606</v>
      </c>
      <c r="G4904" t="s">
        <v>7843</v>
      </c>
    </row>
    <row r="4905" spans="1:7" x14ac:dyDescent="0.35">
      <c r="A4905" s="1" t="s">
        <v>9437</v>
      </c>
      <c r="B4905" s="1" t="s">
        <v>27042</v>
      </c>
      <c r="C4905" s="1" t="str">
        <f t="shared" si="76"/>
        <v xml:space="preserve">6G5L </v>
      </c>
      <c r="D4905" t="s">
        <v>4607</v>
      </c>
      <c r="E4905" t="s">
        <v>4608</v>
      </c>
      <c r="G4905" t="s">
        <v>9437</v>
      </c>
    </row>
    <row r="4906" spans="1:7" x14ac:dyDescent="0.35">
      <c r="A4906" s="1" t="s">
        <v>8195</v>
      </c>
      <c r="B4906" s="1" t="s">
        <v>27043</v>
      </c>
      <c r="C4906" s="1" t="str">
        <f t="shared" si="76"/>
        <v xml:space="preserve">6G5U </v>
      </c>
      <c r="D4906" t="s">
        <v>3850</v>
      </c>
      <c r="E4906" t="s">
        <v>8171</v>
      </c>
      <c r="G4906" t="s">
        <v>8195</v>
      </c>
    </row>
    <row r="4907" spans="1:7" x14ac:dyDescent="0.35">
      <c r="A4907" s="1" t="s">
        <v>9524</v>
      </c>
      <c r="B4907" s="1" t="s">
        <v>27044</v>
      </c>
      <c r="C4907" s="1" t="str">
        <f t="shared" si="76"/>
        <v xml:space="preserve">6G6T </v>
      </c>
      <c r="D4907" t="s">
        <v>4642</v>
      </c>
      <c r="E4907" t="s">
        <v>9494</v>
      </c>
      <c r="G4907" t="s">
        <v>9524</v>
      </c>
    </row>
    <row r="4908" spans="1:7" x14ac:dyDescent="0.35">
      <c r="A4908" s="1" t="s">
        <v>8625</v>
      </c>
      <c r="B4908" s="1" t="s">
        <v>27045</v>
      </c>
      <c r="C4908" s="1" t="str">
        <f t="shared" si="76"/>
        <v xml:space="preserve">6G7A </v>
      </c>
      <c r="D4908" t="s">
        <v>4110</v>
      </c>
      <c r="E4908" t="s">
        <v>4107</v>
      </c>
      <c r="G4908" t="s">
        <v>8625</v>
      </c>
    </row>
    <row r="4909" spans="1:7" x14ac:dyDescent="0.35">
      <c r="A4909" s="1" t="s">
        <v>7954</v>
      </c>
      <c r="B4909" s="1" t="s">
        <v>27046</v>
      </c>
      <c r="C4909" s="1" t="str">
        <f t="shared" si="76"/>
        <v xml:space="preserve">6G98 </v>
      </c>
      <c r="D4909" t="s">
        <v>3686</v>
      </c>
      <c r="E4909" t="s">
        <v>3681</v>
      </c>
      <c r="G4909" t="s">
        <v>7954</v>
      </c>
    </row>
    <row r="4910" spans="1:7" x14ac:dyDescent="0.35">
      <c r="A4910" s="1" t="s">
        <v>6129</v>
      </c>
      <c r="B4910" s="1" t="s">
        <v>27047</v>
      </c>
      <c r="C4910" s="1" t="str">
        <f t="shared" si="76"/>
        <v xml:space="preserve">6G9I </v>
      </c>
      <c r="D4910" t="s">
        <v>2535</v>
      </c>
      <c r="E4910" t="s">
        <v>2533</v>
      </c>
      <c r="G4910" t="s">
        <v>6129</v>
      </c>
    </row>
    <row r="4911" spans="1:7" x14ac:dyDescent="0.35">
      <c r="A4911" s="1" t="s">
        <v>8224</v>
      </c>
      <c r="B4911" s="1" t="s">
        <v>27048</v>
      </c>
      <c r="C4911" s="1" t="str">
        <f t="shared" si="76"/>
        <v xml:space="preserve">6G9U </v>
      </c>
      <c r="D4911" t="s">
        <v>3873</v>
      </c>
      <c r="E4911" t="s">
        <v>3871</v>
      </c>
      <c r="G4911" t="s">
        <v>8224</v>
      </c>
    </row>
    <row r="4912" spans="1:7" x14ac:dyDescent="0.35">
      <c r="A4912" s="1" t="s">
        <v>6124</v>
      </c>
      <c r="B4912" s="1" t="s">
        <v>27049</v>
      </c>
      <c r="C4912" s="1" t="str">
        <f t="shared" si="76"/>
        <v xml:space="preserve">6G9X </v>
      </c>
      <c r="D4912" t="s">
        <v>2527</v>
      </c>
      <c r="E4912" t="s">
        <v>2528</v>
      </c>
      <c r="G4912" t="s">
        <v>6124</v>
      </c>
    </row>
    <row r="4913" spans="1:7" x14ac:dyDescent="0.35">
      <c r="A4913" s="1" t="s">
        <v>7327</v>
      </c>
      <c r="B4913" s="1" t="s">
        <v>27050</v>
      </c>
      <c r="C4913" s="1" t="str">
        <f t="shared" si="76"/>
        <v xml:space="preserve">6GDY </v>
      </c>
      <c r="D4913" t="s">
        <v>3322</v>
      </c>
      <c r="E4913" t="s">
        <v>3320</v>
      </c>
      <c r="G4913" t="s">
        <v>7327</v>
      </c>
    </row>
    <row r="4914" spans="1:7" x14ac:dyDescent="0.35">
      <c r="A4914" s="1" t="s">
        <v>7867</v>
      </c>
      <c r="B4914" s="1" t="s">
        <v>27051</v>
      </c>
      <c r="C4914" s="1" t="str">
        <f t="shared" si="76"/>
        <v xml:space="preserve">6GE7 </v>
      </c>
      <c r="D4914" t="s">
        <v>3624</v>
      </c>
      <c r="E4914" t="s">
        <v>3618</v>
      </c>
      <c r="G4914" t="s">
        <v>7867</v>
      </c>
    </row>
    <row r="4915" spans="1:7" x14ac:dyDescent="0.35">
      <c r="A4915" s="1" t="s">
        <v>8168</v>
      </c>
      <c r="B4915" s="1" t="s">
        <v>27052</v>
      </c>
      <c r="C4915" s="1" t="str">
        <f t="shared" si="76"/>
        <v xml:space="preserve">6GF9 </v>
      </c>
      <c r="D4915" t="s">
        <v>3841</v>
      </c>
      <c r="E4915" t="s">
        <v>3839</v>
      </c>
      <c r="G4915" t="s">
        <v>8168</v>
      </c>
    </row>
    <row r="4916" spans="1:7" x14ac:dyDescent="0.35">
      <c r="A4916" s="1" t="s">
        <v>8357</v>
      </c>
      <c r="B4916" s="1" t="s">
        <v>27053</v>
      </c>
      <c r="C4916" s="1" t="str">
        <f t="shared" si="76"/>
        <v xml:space="preserve">6GFS </v>
      </c>
      <c r="D4916" t="s">
        <v>3945</v>
      </c>
      <c r="E4916" t="s">
        <v>3938</v>
      </c>
      <c r="G4916" t="s">
        <v>8357</v>
      </c>
    </row>
    <row r="4917" spans="1:7" x14ac:dyDescent="0.35">
      <c r="A4917" s="1" t="s">
        <v>7378</v>
      </c>
      <c r="B4917" s="1" t="s">
        <v>27054</v>
      </c>
      <c r="C4917" s="1" t="str">
        <f t="shared" si="76"/>
        <v xml:space="preserve">6GFZ </v>
      </c>
      <c r="D4917" t="s">
        <v>3349</v>
      </c>
      <c r="E4917" t="s">
        <v>3344</v>
      </c>
      <c r="G4917" t="s">
        <v>7378</v>
      </c>
    </row>
    <row r="4918" spans="1:7" x14ac:dyDescent="0.35">
      <c r="A4918" s="1" t="s">
        <v>6011</v>
      </c>
      <c r="B4918" s="1" t="s">
        <v>27055</v>
      </c>
      <c r="C4918" s="1" t="str">
        <f t="shared" si="76"/>
        <v xml:space="preserve">6GG4 </v>
      </c>
      <c r="D4918" t="s">
        <v>2435</v>
      </c>
      <c r="E4918" t="s">
        <v>2431</v>
      </c>
      <c r="G4918" t="s">
        <v>6011</v>
      </c>
    </row>
    <row r="4919" spans="1:7" x14ac:dyDescent="0.35">
      <c r="A4919" s="1" t="s">
        <v>6817</v>
      </c>
      <c r="B4919" s="1" t="s">
        <v>27056</v>
      </c>
      <c r="C4919" s="1" t="str">
        <f t="shared" si="76"/>
        <v xml:space="preserve">6GGA </v>
      </c>
      <c r="D4919" t="s">
        <v>3006</v>
      </c>
      <c r="E4919" t="s">
        <v>3004</v>
      </c>
      <c r="G4919" t="s">
        <v>6817</v>
      </c>
    </row>
    <row r="4920" spans="1:7" x14ac:dyDescent="0.35">
      <c r="A4920" s="1" t="s">
        <v>7259</v>
      </c>
      <c r="B4920" s="1" t="s">
        <v>27057</v>
      </c>
      <c r="C4920" s="1" t="str">
        <f t="shared" si="76"/>
        <v xml:space="preserve">6GGB </v>
      </c>
      <c r="D4920" t="s">
        <v>3286</v>
      </c>
      <c r="E4920" t="s">
        <v>3285</v>
      </c>
      <c r="G4920" t="s">
        <v>7259</v>
      </c>
    </row>
    <row r="4921" spans="1:7" x14ac:dyDescent="0.35">
      <c r="A4921" s="1" t="s">
        <v>7260</v>
      </c>
      <c r="B4921" s="1" t="s">
        <v>27058</v>
      </c>
      <c r="C4921" s="1" t="str">
        <f t="shared" si="76"/>
        <v xml:space="preserve">6GGF </v>
      </c>
      <c r="D4921" t="s">
        <v>3286</v>
      </c>
      <c r="E4921" t="s">
        <v>3285</v>
      </c>
      <c r="G4921" t="s">
        <v>7260</v>
      </c>
    </row>
    <row r="4922" spans="1:7" x14ac:dyDescent="0.35">
      <c r="A4922" s="1" t="s">
        <v>8554</v>
      </c>
      <c r="B4922" s="1" t="s">
        <v>27059</v>
      </c>
      <c r="C4922" s="1" t="str">
        <f t="shared" si="76"/>
        <v xml:space="preserve">6GHH </v>
      </c>
      <c r="D4922" t="s">
        <v>4064</v>
      </c>
      <c r="E4922" t="s">
        <v>4058</v>
      </c>
      <c r="G4922" t="s">
        <v>8554</v>
      </c>
    </row>
    <row r="4923" spans="1:7" x14ac:dyDescent="0.35">
      <c r="A4923" s="1" t="s">
        <v>5535</v>
      </c>
      <c r="B4923" s="1" t="s">
        <v>27060</v>
      </c>
      <c r="C4923" s="1" t="str">
        <f t="shared" si="76"/>
        <v xml:space="preserve">6GHJ </v>
      </c>
      <c r="D4923" t="s">
        <v>1968</v>
      </c>
      <c r="E4923" t="s">
        <v>1966</v>
      </c>
      <c r="G4923" t="s">
        <v>5535</v>
      </c>
    </row>
    <row r="4924" spans="1:7" x14ac:dyDescent="0.35">
      <c r="A4924" s="1" t="s">
        <v>6687</v>
      </c>
      <c r="B4924" s="1" t="s">
        <v>27061</v>
      </c>
      <c r="C4924" s="1" t="str">
        <f t="shared" si="76"/>
        <v xml:space="preserve">6GJ6 </v>
      </c>
      <c r="D4924" t="s">
        <v>2935</v>
      </c>
      <c r="E4924" t="s">
        <v>6671</v>
      </c>
      <c r="G4924" t="s">
        <v>6687</v>
      </c>
    </row>
    <row r="4925" spans="1:7" x14ac:dyDescent="0.35">
      <c r="A4925" s="1" t="s">
        <v>7683</v>
      </c>
      <c r="B4925" s="1" t="s">
        <v>27062</v>
      </c>
      <c r="C4925" s="1" t="str">
        <f t="shared" si="76"/>
        <v xml:space="preserve">6GJ8 </v>
      </c>
      <c r="D4925" t="s">
        <v>3512</v>
      </c>
      <c r="E4925" t="s">
        <v>3513</v>
      </c>
      <c r="G4925" t="s">
        <v>7683</v>
      </c>
    </row>
    <row r="4926" spans="1:7" x14ac:dyDescent="0.35">
      <c r="A4926" s="1" t="s">
        <v>6097</v>
      </c>
      <c r="B4926" s="1" t="s">
        <v>27063</v>
      </c>
      <c r="C4926" s="1" t="str">
        <f t="shared" si="76"/>
        <v xml:space="preserve">6GJI </v>
      </c>
      <c r="D4926" t="s">
        <v>2505</v>
      </c>
      <c r="E4926" t="s">
        <v>2506</v>
      </c>
      <c r="G4926" t="s">
        <v>6097</v>
      </c>
    </row>
    <row r="4927" spans="1:7" x14ac:dyDescent="0.35">
      <c r="A4927" s="1" t="s">
        <v>6021</v>
      </c>
      <c r="B4927" s="1" t="s">
        <v>27064</v>
      </c>
      <c r="C4927" s="1" t="str">
        <f t="shared" si="76"/>
        <v xml:space="preserve">6GJJ </v>
      </c>
      <c r="D4927" t="s">
        <v>2438</v>
      </c>
      <c r="E4927" t="s">
        <v>6013</v>
      </c>
      <c r="G4927" t="s">
        <v>6021</v>
      </c>
    </row>
    <row r="4928" spans="1:7" x14ac:dyDescent="0.35">
      <c r="A4928" s="1" t="s">
        <v>6090</v>
      </c>
      <c r="B4928" s="1" t="s">
        <v>27065</v>
      </c>
      <c r="C4928" s="1" t="str">
        <f t="shared" si="76"/>
        <v xml:space="preserve">6GJL </v>
      </c>
      <c r="D4928" t="s">
        <v>2503</v>
      </c>
      <c r="E4928" t="s">
        <v>2500</v>
      </c>
      <c r="G4928" t="s">
        <v>6090</v>
      </c>
    </row>
    <row r="4929" spans="1:7" x14ac:dyDescent="0.35">
      <c r="A4929" s="1" t="s">
        <v>5945</v>
      </c>
      <c r="B4929" s="1" t="s">
        <v>27066</v>
      </c>
      <c r="C4929" s="1" t="str">
        <f t="shared" si="76"/>
        <v xml:space="preserve">6GJM </v>
      </c>
      <c r="D4929" t="s">
        <v>2382</v>
      </c>
      <c r="E4929" t="s">
        <v>2381</v>
      </c>
      <c r="G4929" t="s">
        <v>5945</v>
      </c>
    </row>
    <row r="4930" spans="1:7" x14ac:dyDescent="0.35">
      <c r="A4930" s="1" t="s">
        <v>8014</v>
      </c>
      <c r="B4930" s="1" t="s">
        <v>27067</v>
      </c>
      <c r="C4930" s="1" t="str">
        <f t="shared" si="76"/>
        <v xml:space="preserve">6GJN </v>
      </c>
      <c r="D4930" t="s">
        <v>3728</v>
      </c>
      <c r="E4930" t="s">
        <v>3727</v>
      </c>
      <c r="G4930" t="s">
        <v>8014</v>
      </c>
    </row>
    <row r="4931" spans="1:7" x14ac:dyDescent="0.35">
      <c r="A4931" s="1" t="s">
        <v>6042</v>
      </c>
      <c r="B4931" s="1" t="s">
        <v>27068</v>
      </c>
      <c r="C4931" s="1" t="str">
        <f t="shared" si="76"/>
        <v xml:space="preserve">6GJR </v>
      </c>
      <c r="D4931" t="s">
        <v>2459</v>
      </c>
      <c r="E4931" t="s">
        <v>2456</v>
      </c>
      <c r="G4931" t="s">
        <v>6042</v>
      </c>
    </row>
    <row r="4932" spans="1:7" x14ac:dyDescent="0.35">
      <c r="A4932" s="1" t="s">
        <v>6897</v>
      </c>
      <c r="B4932" s="1" t="s">
        <v>27069</v>
      </c>
      <c r="C4932" s="1" t="str">
        <f t="shared" ref="C4932:C4995" si="77">UPPER(B4932)</f>
        <v xml:space="preserve">6GJW </v>
      </c>
      <c r="D4932" t="s">
        <v>3049</v>
      </c>
      <c r="E4932" t="s">
        <v>3050</v>
      </c>
      <c r="G4932" t="s">
        <v>6897</v>
      </c>
    </row>
    <row r="4933" spans="1:7" x14ac:dyDescent="0.35">
      <c r="A4933" s="1" t="s">
        <v>10197</v>
      </c>
      <c r="B4933" s="1" t="s">
        <v>27070</v>
      </c>
      <c r="C4933" s="1" t="str">
        <f t="shared" si="77"/>
        <v xml:space="preserve">6GL8 </v>
      </c>
      <c r="D4933" t="s">
        <v>4985</v>
      </c>
      <c r="E4933" t="s">
        <v>4984</v>
      </c>
      <c r="G4933" t="s">
        <v>10197</v>
      </c>
    </row>
    <row r="4934" spans="1:7" x14ac:dyDescent="0.35">
      <c r="A4934" s="1" t="s">
        <v>8706</v>
      </c>
      <c r="B4934" s="1" t="s">
        <v>27071</v>
      </c>
      <c r="C4934" s="1" t="str">
        <f t="shared" si="77"/>
        <v xml:space="preserve">6GL9 </v>
      </c>
      <c r="D4934" t="s">
        <v>4152</v>
      </c>
      <c r="E4934" t="s">
        <v>4150</v>
      </c>
      <c r="G4934" t="s">
        <v>8706</v>
      </c>
    </row>
    <row r="4935" spans="1:7" x14ac:dyDescent="0.35">
      <c r="A4935" s="1" t="s">
        <v>9389</v>
      </c>
      <c r="B4935" s="1" t="s">
        <v>27072</v>
      </c>
      <c r="C4935" s="1" t="str">
        <f t="shared" si="77"/>
        <v xml:space="preserve">6GLA </v>
      </c>
      <c r="D4935" t="s">
        <v>4584</v>
      </c>
      <c r="E4935" t="s">
        <v>4582</v>
      </c>
      <c r="G4935" t="s">
        <v>9389</v>
      </c>
    </row>
    <row r="4936" spans="1:7" x14ac:dyDescent="0.35">
      <c r="A4936" s="1" t="s">
        <v>8729</v>
      </c>
      <c r="B4936" s="1" t="s">
        <v>27073</v>
      </c>
      <c r="C4936" s="1" t="str">
        <f t="shared" si="77"/>
        <v xml:space="preserve">6GLB </v>
      </c>
      <c r="D4936" t="s">
        <v>4170</v>
      </c>
      <c r="E4936" t="s">
        <v>4164</v>
      </c>
      <c r="G4936" t="s">
        <v>8729</v>
      </c>
    </row>
    <row r="4937" spans="1:7" x14ac:dyDescent="0.35">
      <c r="A4937" s="1" t="s">
        <v>6339</v>
      </c>
      <c r="B4937" s="1" t="s">
        <v>27074</v>
      </c>
      <c r="C4937" s="1" t="str">
        <f t="shared" si="77"/>
        <v xml:space="preserve">6GNM </v>
      </c>
      <c r="D4937" t="s">
        <v>2712</v>
      </c>
      <c r="E4937" t="s">
        <v>2707</v>
      </c>
      <c r="G4937" t="s">
        <v>6339</v>
      </c>
    </row>
    <row r="4938" spans="1:7" x14ac:dyDescent="0.35">
      <c r="A4938" s="1" t="s">
        <v>6558</v>
      </c>
      <c r="B4938" s="1" t="s">
        <v>27075</v>
      </c>
      <c r="C4938" s="1" t="str">
        <f t="shared" si="77"/>
        <v xml:space="preserve">6GNP </v>
      </c>
      <c r="D4938" t="s">
        <v>2865</v>
      </c>
      <c r="E4938" t="s">
        <v>2858</v>
      </c>
      <c r="G4938" t="s">
        <v>6558</v>
      </c>
    </row>
    <row r="4939" spans="1:7" x14ac:dyDescent="0.35">
      <c r="A4939" s="1" t="s">
        <v>7315</v>
      </c>
      <c r="B4939" s="1" t="s">
        <v>27076</v>
      </c>
      <c r="C4939" s="1" t="str">
        <f t="shared" si="77"/>
        <v xml:space="preserve">6GNR </v>
      </c>
      <c r="D4939" t="s">
        <v>3314</v>
      </c>
      <c r="E4939" t="s">
        <v>3310</v>
      </c>
      <c r="G4939" t="s">
        <v>7315</v>
      </c>
    </row>
    <row r="4940" spans="1:7" x14ac:dyDescent="0.35">
      <c r="A4940" s="1" t="s">
        <v>6910</v>
      </c>
      <c r="B4940" s="1" t="s">
        <v>27077</v>
      </c>
      <c r="C4940" s="1" t="str">
        <f t="shared" si="77"/>
        <v xml:space="preserve">6GNW </v>
      </c>
      <c r="D4940" t="s">
        <v>3066</v>
      </c>
      <c r="E4940" t="s">
        <v>3065</v>
      </c>
      <c r="G4940" t="s">
        <v>6910</v>
      </c>
    </row>
    <row r="4941" spans="1:7" x14ac:dyDescent="0.35">
      <c r="A4941" s="1" t="s">
        <v>7498</v>
      </c>
      <c r="B4941" s="1" t="s">
        <v>27078</v>
      </c>
      <c r="C4941" s="1" t="str">
        <f t="shared" si="77"/>
        <v xml:space="preserve">6GON </v>
      </c>
      <c r="D4941" t="s">
        <v>3422</v>
      </c>
      <c r="E4941" t="s">
        <v>3417</v>
      </c>
      <c r="G4941" t="s">
        <v>7498</v>
      </c>
    </row>
    <row r="4942" spans="1:7" x14ac:dyDescent="0.35">
      <c r="A4942" s="1" t="s">
        <v>10573</v>
      </c>
      <c r="B4942" s="1" t="s">
        <v>27079</v>
      </c>
      <c r="C4942" s="1" t="str">
        <f t="shared" si="77"/>
        <v xml:space="preserve">6GOT </v>
      </c>
      <c r="D4942" t="s">
        <v>5182</v>
      </c>
      <c r="E4942" t="s">
        <v>10560</v>
      </c>
      <c r="G4942" t="s">
        <v>10573</v>
      </c>
    </row>
    <row r="4943" spans="1:7" x14ac:dyDescent="0.35">
      <c r="A4943" s="1" t="s">
        <v>9418</v>
      </c>
      <c r="B4943" s="1" t="s">
        <v>27080</v>
      </c>
      <c r="C4943" s="1" t="str">
        <f t="shared" si="77"/>
        <v xml:space="preserve">6GUC </v>
      </c>
      <c r="D4943" t="s">
        <v>4596</v>
      </c>
      <c r="E4943" t="s">
        <v>9401</v>
      </c>
      <c r="G4943" t="s">
        <v>9418</v>
      </c>
    </row>
    <row r="4944" spans="1:7" x14ac:dyDescent="0.35">
      <c r="A4944" s="1" t="s">
        <v>10082</v>
      </c>
      <c r="B4944" s="1" t="s">
        <v>27081</v>
      </c>
      <c r="C4944" s="1" t="str">
        <f t="shared" si="77"/>
        <v xml:space="preserve">6GUE </v>
      </c>
      <c r="D4944" t="s">
        <v>4920</v>
      </c>
      <c r="E4944" t="s">
        <v>10050</v>
      </c>
      <c r="G4944" t="s">
        <v>10082</v>
      </c>
    </row>
    <row r="4945" spans="1:7" x14ac:dyDescent="0.35">
      <c r="A4945" s="1" t="s">
        <v>9398</v>
      </c>
      <c r="B4945" s="1" t="s">
        <v>27082</v>
      </c>
      <c r="C4945" s="1" t="str">
        <f t="shared" si="77"/>
        <v xml:space="preserve">6GUH </v>
      </c>
      <c r="D4945" t="s">
        <v>4593</v>
      </c>
      <c r="E4945" t="s">
        <v>4592</v>
      </c>
      <c r="G4945" t="s">
        <v>9398</v>
      </c>
    </row>
    <row r="4946" spans="1:7" x14ac:dyDescent="0.35">
      <c r="A4946" s="1" t="s">
        <v>7955</v>
      </c>
      <c r="B4946" s="1" t="s">
        <v>27083</v>
      </c>
      <c r="C4946" s="1" t="str">
        <f t="shared" si="77"/>
        <v xml:space="preserve">6GUK </v>
      </c>
      <c r="D4946" t="s">
        <v>3687</v>
      </c>
      <c r="E4946" t="s">
        <v>3681</v>
      </c>
      <c r="G4946" t="s">
        <v>7955</v>
      </c>
    </row>
    <row r="4947" spans="1:7" x14ac:dyDescent="0.35">
      <c r="A4947" s="1" t="s">
        <v>9371</v>
      </c>
      <c r="B4947" s="1" t="s">
        <v>27084</v>
      </c>
      <c r="C4947" s="1" t="str">
        <f t="shared" si="77"/>
        <v xml:space="preserve">6GVF </v>
      </c>
      <c r="D4947" t="s">
        <v>4571</v>
      </c>
      <c r="E4947" t="s">
        <v>4570</v>
      </c>
      <c r="G4947" t="s">
        <v>9371</v>
      </c>
    </row>
    <row r="4948" spans="1:7" x14ac:dyDescent="0.35">
      <c r="A4948" s="1" t="s">
        <v>8196</v>
      </c>
      <c r="B4948" s="1" t="s">
        <v>27085</v>
      </c>
      <c r="C4948" s="1" t="str">
        <f t="shared" si="77"/>
        <v xml:space="preserve">6GVZ </v>
      </c>
      <c r="D4948" t="s">
        <v>3844</v>
      </c>
      <c r="E4948" t="s">
        <v>8171</v>
      </c>
      <c r="G4948" t="s">
        <v>8196</v>
      </c>
    </row>
    <row r="4949" spans="1:7" x14ac:dyDescent="0.35">
      <c r="A4949" s="1" t="s">
        <v>7739</v>
      </c>
      <c r="B4949" s="1" t="s">
        <v>27086</v>
      </c>
      <c r="C4949" s="1" t="str">
        <f t="shared" si="77"/>
        <v xml:space="preserve">6GW4 </v>
      </c>
      <c r="D4949" t="s">
        <v>3538</v>
      </c>
      <c r="E4949" t="s">
        <v>3537</v>
      </c>
      <c r="G4949" t="s">
        <v>7739</v>
      </c>
    </row>
    <row r="4950" spans="1:7" x14ac:dyDescent="0.35">
      <c r="A4950" s="1" t="s">
        <v>9208</v>
      </c>
      <c r="B4950" s="1" t="s">
        <v>27087</v>
      </c>
      <c r="C4950" s="1" t="str">
        <f t="shared" si="77"/>
        <v xml:space="preserve">6GWE </v>
      </c>
      <c r="D4950" t="s">
        <v>4481</v>
      </c>
      <c r="E4950" t="s">
        <v>4482</v>
      </c>
      <c r="G4950" t="s">
        <v>9208</v>
      </c>
    </row>
    <row r="4951" spans="1:7" x14ac:dyDescent="0.35">
      <c r="A4951" s="1" t="s">
        <v>9864</v>
      </c>
      <c r="B4951" s="1" t="s">
        <v>27088</v>
      </c>
      <c r="C4951" s="1" t="str">
        <f t="shared" si="77"/>
        <v xml:space="preserve">6GWR </v>
      </c>
      <c r="D4951" t="s">
        <v>4808</v>
      </c>
      <c r="E4951" t="s">
        <v>9847</v>
      </c>
      <c r="G4951" t="s">
        <v>9864</v>
      </c>
    </row>
    <row r="4952" spans="1:7" x14ac:dyDescent="0.35">
      <c r="A4952" s="1" t="s">
        <v>9290</v>
      </c>
      <c r="B4952" s="1" t="s">
        <v>27089</v>
      </c>
      <c r="C4952" s="1" t="str">
        <f t="shared" si="77"/>
        <v xml:space="preserve">6GXB </v>
      </c>
      <c r="D4952" t="s">
        <v>4522</v>
      </c>
      <c r="E4952" t="s">
        <v>4520</v>
      </c>
      <c r="G4952" t="s">
        <v>9290</v>
      </c>
    </row>
    <row r="4953" spans="1:7" x14ac:dyDescent="0.35">
      <c r="A4953" s="1" t="s">
        <v>9831</v>
      </c>
      <c r="B4953" s="1" t="s">
        <v>27090</v>
      </c>
      <c r="C4953" s="1" t="str">
        <f t="shared" si="77"/>
        <v xml:space="preserve">6GXE </v>
      </c>
      <c r="D4953" t="s">
        <v>4783</v>
      </c>
      <c r="E4953" t="s">
        <v>4784</v>
      </c>
      <c r="G4953" t="s">
        <v>9831</v>
      </c>
    </row>
    <row r="4954" spans="1:7" x14ac:dyDescent="0.35">
      <c r="A4954" s="1" t="s">
        <v>7152</v>
      </c>
      <c r="B4954" s="1" t="s">
        <v>27091</v>
      </c>
      <c r="C4954" s="1" t="str">
        <f t="shared" si="77"/>
        <v xml:space="preserve">6GXG </v>
      </c>
      <c r="D4954" t="s">
        <v>3209</v>
      </c>
      <c r="E4954" t="s">
        <v>3208</v>
      </c>
      <c r="G4954" t="s">
        <v>7152</v>
      </c>
    </row>
    <row r="4955" spans="1:7" x14ac:dyDescent="0.35">
      <c r="A4955" s="1" t="s">
        <v>8919</v>
      </c>
      <c r="B4955" s="1" t="s">
        <v>27092</v>
      </c>
      <c r="C4955" s="1" t="str">
        <f t="shared" si="77"/>
        <v xml:space="preserve">6GXQ </v>
      </c>
      <c r="D4955" t="s">
        <v>4298</v>
      </c>
      <c r="E4955" t="s">
        <v>8904</v>
      </c>
      <c r="G4955" t="s">
        <v>8919</v>
      </c>
    </row>
    <row r="4956" spans="1:7" x14ac:dyDescent="0.35">
      <c r="A4956" s="1" t="s">
        <v>9799</v>
      </c>
      <c r="B4956" s="1" t="s">
        <v>27093</v>
      </c>
      <c r="C4956" s="1" t="str">
        <f t="shared" si="77"/>
        <v xml:space="preserve">6GZD </v>
      </c>
      <c r="D4956" t="s">
        <v>4771</v>
      </c>
      <c r="E4956" t="s">
        <v>4768</v>
      </c>
      <c r="G4956" t="s">
        <v>9799</v>
      </c>
    </row>
    <row r="4957" spans="1:7" x14ac:dyDescent="0.35">
      <c r="A4957" s="1" t="s">
        <v>9969</v>
      </c>
      <c r="B4957" s="1" t="s">
        <v>27094</v>
      </c>
      <c r="C4957" s="1" t="str">
        <f t="shared" si="77"/>
        <v xml:space="preserve">6GZM </v>
      </c>
      <c r="D4957" t="s">
        <v>4872</v>
      </c>
      <c r="E4957" t="s">
        <v>4873</v>
      </c>
      <c r="G4957" t="s">
        <v>9969</v>
      </c>
    </row>
    <row r="4958" spans="1:7" x14ac:dyDescent="0.35">
      <c r="A4958" s="1" t="s">
        <v>7446</v>
      </c>
      <c r="B4958" s="1" t="s">
        <v>27095</v>
      </c>
      <c r="C4958" s="1" t="str">
        <f t="shared" si="77"/>
        <v xml:space="preserve">6H1D </v>
      </c>
      <c r="D4958" t="s">
        <v>3385</v>
      </c>
      <c r="E4958" t="s">
        <v>7439</v>
      </c>
      <c r="G4958" t="s">
        <v>7446</v>
      </c>
    </row>
    <row r="4959" spans="1:7" x14ac:dyDescent="0.35">
      <c r="A4959" s="1" t="s">
        <v>7213</v>
      </c>
      <c r="B4959" s="1" t="s">
        <v>27096</v>
      </c>
      <c r="C4959" s="1" t="str">
        <f t="shared" si="77"/>
        <v xml:space="preserve">6H1U </v>
      </c>
      <c r="D4959" t="s">
        <v>3250</v>
      </c>
      <c r="E4959" t="s">
        <v>3251</v>
      </c>
      <c r="G4959" t="s">
        <v>7213</v>
      </c>
    </row>
    <row r="4960" spans="1:7" x14ac:dyDescent="0.35">
      <c r="A4960" s="1" t="s">
        <v>7460</v>
      </c>
      <c r="B4960" s="1" t="s">
        <v>27097</v>
      </c>
      <c r="C4960" s="1" t="str">
        <f t="shared" si="77"/>
        <v xml:space="preserve">6H29 </v>
      </c>
      <c r="D4960" t="s">
        <v>3390</v>
      </c>
      <c r="E4960" t="s">
        <v>3391</v>
      </c>
      <c r="G4960" t="s">
        <v>7460</v>
      </c>
    </row>
    <row r="4961" spans="1:7" x14ac:dyDescent="0.35">
      <c r="A4961" s="1" t="s">
        <v>6786</v>
      </c>
      <c r="B4961" s="1" t="s">
        <v>27098</v>
      </c>
      <c r="C4961" s="1" t="str">
        <f t="shared" si="77"/>
        <v xml:space="preserve">6H2T </v>
      </c>
      <c r="D4961" t="s">
        <v>2996</v>
      </c>
      <c r="E4961" t="s">
        <v>2990</v>
      </c>
      <c r="G4961" t="s">
        <v>6786</v>
      </c>
    </row>
    <row r="4962" spans="1:7" x14ac:dyDescent="0.35">
      <c r="A4962" s="1" t="s">
        <v>10541</v>
      </c>
      <c r="B4962" s="1" t="s">
        <v>27099</v>
      </c>
      <c r="C4962" s="1" t="str">
        <f t="shared" si="77"/>
        <v xml:space="preserve">6H2Z </v>
      </c>
      <c r="D4962" t="s">
        <v>5162</v>
      </c>
      <c r="E4962" t="s">
        <v>10534</v>
      </c>
      <c r="G4962" t="s">
        <v>10541</v>
      </c>
    </row>
    <row r="4963" spans="1:7" x14ac:dyDescent="0.35">
      <c r="A4963" s="1" t="s">
        <v>10514</v>
      </c>
      <c r="B4963" s="1" t="s">
        <v>27100</v>
      </c>
      <c r="C4963" s="1" t="str">
        <f t="shared" si="77"/>
        <v xml:space="preserve">6H33 </v>
      </c>
      <c r="D4963" t="s">
        <v>5138</v>
      </c>
      <c r="E4963" t="s">
        <v>5139</v>
      </c>
      <c r="G4963" t="s">
        <v>10514</v>
      </c>
    </row>
    <row r="4964" spans="1:7" x14ac:dyDescent="0.35">
      <c r="A4964" s="1" t="s">
        <v>10542</v>
      </c>
      <c r="B4964" s="1" t="s">
        <v>27101</v>
      </c>
      <c r="C4964" s="1" t="str">
        <f t="shared" si="77"/>
        <v xml:space="preserve">6H34 </v>
      </c>
      <c r="D4964" t="s">
        <v>5162</v>
      </c>
      <c r="E4964" t="s">
        <v>10534</v>
      </c>
      <c r="G4964" t="s">
        <v>10542</v>
      </c>
    </row>
    <row r="4965" spans="1:7" x14ac:dyDescent="0.35">
      <c r="A4965" s="1" t="s">
        <v>10555</v>
      </c>
      <c r="B4965" s="1" t="s">
        <v>27102</v>
      </c>
      <c r="C4965" s="1" t="str">
        <f t="shared" si="77"/>
        <v xml:space="preserve">6H36 </v>
      </c>
      <c r="D4965" t="s">
        <v>5174</v>
      </c>
      <c r="E4965" t="s">
        <v>5175</v>
      </c>
      <c r="G4965" t="s">
        <v>10555</v>
      </c>
    </row>
    <row r="4966" spans="1:7" x14ac:dyDescent="0.35">
      <c r="A4966" s="1" t="s">
        <v>10183</v>
      </c>
      <c r="B4966" s="1" t="s">
        <v>27103</v>
      </c>
      <c r="C4966" s="1" t="str">
        <f t="shared" si="77"/>
        <v xml:space="preserve">6H37 </v>
      </c>
      <c r="D4966" t="s">
        <v>4978</v>
      </c>
      <c r="E4966" t="s">
        <v>4977</v>
      </c>
      <c r="G4966" t="s">
        <v>10183</v>
      </c>
    </row>
    <row r="4967" spans="1:7" x14ac:dyDescent="0.35">
      <c r="A4967" s="1" t="s">
        <v>9873</v>
      </c>
      <c r="B4967" s="1" t="s">
        <v>27104</v>
      </c>
      <c r="C4967" s="1" t="str">
        <f t="shared" si="77"/>
        <v xml:space="preserve">6H38 </v>
      </c>
      <c r="D4967" t="s">
        <v>4812</v>
      </c>
      <c r="E4967" t="s">
        <v>4811</v>
      </c>
      <c r="G4967" t="s">
        <v>9873</v>
      </c>
    </row>
    <row r="4968" spans="1:7" x14ac:dyDescent="0.35">
      <c r="A4968" s="1" t="s">
        <v>10831</v>
      </c>
      <c r="B4968" s="1" t="s">
        <v>27105</v>
      </c>
      <c r="C4968" s="1" t="str">
        <f t="shared" si="77"/>
        <v xml:space="preserve">6H5X </v>
      </c>
      <c r="D4968" t="s">
        <v>5422</v>
      </c>
      <c r="E4968" t="s">
        <v>5421</v>
      </c>
      <c r="G4968" t="s">
        <v>10831</v>
      </c>
    </row>
    <row r="4969" spans="1:7" x14ac:dyDescent="0.35">
      <c r="A4969" s="1" t="s">
        <v>9157</v>
      </c>
      <c r="B4969" s="1" t="s">
        <v>27106</v>
      </c>
      <c r="C4969" s="1" t="str">
        <f t="shared" si="77"/>
        <v xml:space="preserve">6H77 </v>
      </c>
      <c r="D4969" t="s">
        <v>4453</v>
      </c>
      <c r="E4969" t="s">
        <v>4449</v>
      </c>
      <c r="G4969" t="s">
        <v>9157</v>
      </c>
    </row>
    <row r="4970" spans="1:7" x14ac:dyDescent="0.35">
      <c r="A4970" s="1" t="s">
        <v>6447</v>
      </c>
      <c r="B4970" s="1" t="s">
        <v>27107</v>
      </c>
      <c r="C4970" s="1" t="str">
        <f t="shared" si="77"/>
        <v xml:space="preserve">6H8S </v>
      </c>
      <c r="D4970" t="s">
        <v>2789</v>
      </c>
      <c r="E4970" t="s">
        <v>2788</v>
      </c>
      <c r="G4970" t="s">
        <v>6447</v>
      </c>
    </row>
    <row r="4971" spans="1:7" x14ac:dyDescent="0.35">
      <c r="A4971" s="1" t="s">
        <v>9718</v>
      </c>
      <c r="B4971" s="1" t="s">
        <v>27108</v>
      </c>
      <c r="C4971" s="1" t="str">
        <f t="shared" si="77"/>
        <v xml:space="preserve">6HAI </v>
      </c>
      <c r="D4971" t="s">
        <v>4741</v>
      </c>
      <c r="E4971" t="s">
        <v>4739</v>
      </c>
      <c r="G4971" t="s">
        <v>9718</v>
      </c>
    </row>
    <row r="4972" spans="1:7" x14ac:dyDescent="0.35">
      <c r="A4972" s="1" t="s">
        <v>9399</v>
      </c>
      <c r="B4972" s="1" t="s">
        <v>27109</v>
      </c>
      <c r="C4972" s="1" t="str">
        <f t="shared" si="77"/>
        <v xml:space="preserve">6HAX </v>
      </c>
      <c r="D4972" t="s">
        <v>4591</v>
      </c>
      <c r="E4972" t="s">
        <v>4592</v>
      </c>
      <c r="G4972" t="s">
        <v>9399</v>
      </c>
    </row>
    <row r="4973" spans="1:7" x14ac:dyDescent="0.35">
      <c r="A4973" s="1" t="s">
        <v>8832</v>
      </c>
      <c r="B4973" s="1" t="s">
        <v>27110</v>
      </c>
      <c r="C4973" s="1" t="str">
        <f t="shared" si="77"/>
        <v xml:space="preserve">6HAY </v>
      </c>
      <c r="D4973" t="s">
        <v>4230</v>
      </c>
      <c r="E4973" t="s">
        <v>4231</v>
      </c>
      <c r="G4973" t="s">
        <v>8832</v>
      </c>
    </row>
    <row r="4974" spans="1:7" x14ac:dyDescent="0.35">
      <c r="A4974" s="1" t="s">
        <v>8826</v>
      </c>
      <c r="B4974" s="1" t="s">
        <v>27111</v>
      </c>
      <c r="C4974" s="1" t="str">
        <f t="shared" si="77"/>
        <v xml:space="preserve">6HAZ </v>
      </c>
      <c r="D4974" t="s">
        <v>4222</v>
      </c>
      <c r="E4974" t="s">
        <v>8795</v>
      </c>
      <c r="G4974" t="s">
        <v>8826</v>
      </c>
    </row>
    <row r="4975" spans="1:7" x14ac:dyDescent="0.35">
      <c r="A4975" s="1" t="s">
        <v>7540</v>
      </c>
      <c r="B4975" s="1" t="s">
        <v>27112</v>
      </c>
      <c r="C4975" s="1" t="str">
        <f t="shared" si="77"/>
        <v xml:space="preserve">6HD6 </v>
      </c>
      <c r="D4975" t="s">
        <v>3431</v>
      </c>
      <c r="E4975" t="s">
        <v>7514</v>
      </c>
      <c r="G4975" t="s">
        <v>7540</v>
      </c>
    </row>
    <row r="4976" spans="1:7" x14ac:dyDescent="0.35">
      <c r="A4976" s="1" t="s">
        <v>6946</v>
      </c>
      <c r="B4976" s="1" t="s">
        <v>27113</v>
      </c>
      <c r="C4976" s="1" t="str">
        <f t="shared" si="77"/>
        <v xml:space="preserve">6HGF </v>
      </c>
      <c r="D4976" t="s">
        <v>3080</v>
      </c>
      <c r="E4976" t="s">
        <v>3079</v>
      </c>
      <c r="G4976" t="s">
        <v>6946</v>
      </c>
    </row>
    <row r="4977" spans="1:7" x14ac:dyDescent="0.35">
      <c r="A4977" s="1" t="s">
        <v>7301</v>
      </c>
      <c r="B4977" s="1" t="s">
        <v>27114</v>
      </c>
      <c r="C4977" s="1" t="str">
        <f t="shared" si="77"/>
        <v xml:space="preserve">6HGG </v>
      </c>
      <c r="D4977" t="s">
        <v>3303</v>
      </c>
      <c r="E4977" t="s">
        <v>3304</v>
      </c>
      <c r="G4977" t="s">
        <v>7301</v>
      </c>
    </row>
    <row r="4978" spans="1:7" x14ac:dyDescent="0.35">
      <c r="A4978" s="1" t="s">
        <v>8015</v>
      </c>
      <c r="B4978" s="1" t="s">
        <v>27115</v>
      </c>
      <c r="C4978" s="1" t="str">
        <f t="shared" si="77"/>
        <v xml:space="preserve">6HGI </v>
      </c>
      <c r="D4978" t="s">
        <v>3728</v>
      </c>
      <c r="E4978" t="s">
        <v>3727</v>
      </c>
      <c r="G4978" t="s">
        <v>8015</v>
      </c>
    </row>
    <row r="4979" spans="1:7" x14ac:dyDescent="0.35">
      <c r="A4979" s="1" t="s">
        <v>6415</v>
      </c>
      <c r="B4979" s="1" t="s">
        <v>27116</v>
      </c>
      <c r="C4979" s="1" t="str">
        <f t="shared" si="77"/>
        <v xml:space="preserve">6HGJ </v>
      </c>
      <c r="D4979" t="s">
        <v>2767</v>
      </c>
      <c r="E4979" t="s">
        <v>2764</v>
      </c>
      <c r="G4979" t="s">
        <v>6415</v>
      </c>
    </row>
    <row r="4980" spans="1:7" x14ac:dyDescent="0.35">
      <c r="A4980" s="1" t="s">
        <v>5895</v>
      </c>
      <c r="B4980" s="1" t="s">
        <v>27117</v>
      </c>
      <c r="C4980" s="1" t="str">
        <f t="shared" si="77"/>
        <v xml:space="preserve">6HGR </v>
      </c>
      <c r="D4980" t="s">
        <v>2341</v>
      </c>
      <c r="E4980" t="s">
        <v>2338</v>
      </c>
      <c r="G4980" t="s">
        <v>5895</v>
      </c>
    </row>
    <row r="4981" spans="1:7" x14ac:dyDescent="0.35">
      <c r="A4981" s="1" t="s">
        <v>6054</v>
      </c>
      <c r="B4981" s="1" t="s">
        <v>27118</v>
      </c>
      <c r="C4981" s="1" t="str">
        <f t="shared" si="77"/>
        <v xml:space="preserve">6HGS </v>
      </c>
      <c r="D4981" t="s">
        <v>2472</v>
      </c>
      <c r="E4981" t="s">
        <v>2466</v>
      </c>
      <c r="G4981" t="s">
        <v>6054</v>
      </c>
    </row>
    <row r="4982" spans="1:7" x14ac:dyDescent="0.35">
      <c r="A4982" s="1" t="s">
        <v>8024</v>
      </c>
      <c r="B4982" s="1" t="s">
        <v>27119</v>
      </c>
      <c r="C4982" s="1" t="str">
        <f t="shared" si="77"/>
        <v xml:space="preserve">6HH3 </v>
      </c>
      <c r="D4982" t="s">
        <v>3738</v>
      </c>
      <c r="E4982" t="s">
        <v>3739</v>
      </c>
      <c r="G4982" t="s">
        <v>8024</v>
      </c>
    </row>
    <row r="4983" spans="1:7" x14ac:dyDescent="0.35">
      <c r="A4983" s="1" t="s">
        <v>6343</v>
      </c>
      <c r="B4983" s="1" t="s">
        <v>27120</v>
      </c>
      <c r="C4983" s="1" t="str">
        <f t="shared" si="77"/>
        <v xml:space="preserve">6HH5 </v>
      </c>
      <c r="D4983" t="s">
        <v>2716</v>
      </c>
      <c r="E4983" t="s">
        <v>2714</v>
      </c>
      <c r="G4983" t="s">
        <v>6343</v>
      </c>
    </row>
    <row r="4984" spans="1:7" x14ac:dyDescent="0.35">
      <c r="A4984" s="1" t="s">
        <v>8833</v>
      </c>
      <c r="B4984" s="1" t="s">
        <v>27121</v>
      </c>
      <c r="C4984" s="1" t="str">
        <f t="shared" si="77"/>
        <v xml:space="preserve">6HHR </v>
      </c>
      <c r="D4984" t="s">
        <v>4230</v>
      </c>
      <c r="E4984" t="s">
        <v>4231</v>
      </c>
      <c r="G4984" t="s">
        <v>8833</v>
      </c>
    </row>
    <row r="4985" spans="1:7" x14ac:dyDescent="0.35">
      <c r="A4985" s="1" t="s">
        <v>9319</v>
      </c>
      <c r="B4985" s="1" t="s">
        <v>27122</v>
      </c>
      <c r="C4985" s="1" t="str">
        <f t="shared" si="77"/>
        <v xml:space="preserve">6HK3 </v>
      </c>
      <c r="D4985" t="s">
        <v>4546</v>
      </c>
      <c r="E4985" t="s">
        <v>9317</v>
      </c>
      <c r="G4985" t="s">
        <v>9319</v>
      </c>
    </row>
    <row r="4986" spans="1:7" x14ac:dyDescent="0.35">
      <c r="A4986" s="1" t="s">
        <v>10169</v>
      </c>
      <c r="B4986" s="1" t="s">
        <v>27123</v>
      </c>
      <c r="C4986" s="1" t="str">
        <f t="shared" si="77"/>
        <v xml:space="preserve">6HK4 </v>
      </c>
      <c r="D4986" t="s">
        <v>4970</v>
      </c>
      <c r="E4986" t="s">
        <v>4968</v>
      </c>
      <c r="G4986" t="s">
        <v>10169</v>
      </c>
    </row>
    <row r="4987" spans="1:7" x14ac:dyDescent="0.35">
      <c r="A4987" s="1" t="s">
        <v>9491</v>
      </c>
      <c r="B4987" s="1" t="s">
        <v>27124</v>
      </c>
      <c r="C4987" s="1" t="str">
        <f t="shared" si="77"/>
        <v xml:space="preserve">6HKE </v>
      </c>
      <c r="D4987" t="s">
        <v>4636</v>
      </c>
      <c r="E4987" t="s">
        <v>4634</v>
      </c>
      <c r="G4987" t="s">
        <v>9491</v>
      </c>
    </row>
    <row r="4988" spans="1:7" x14ac:dyDescent="0.35">
      <c r="A4988" s="1" t="s">
        <v>8994</v>
      </c>
      <c r="B4988" s="1" t="s">
        <v>27125</v>
      </c>
      <c r="C4988" s="1" t="str">
        <f t="shared" si="77"/>
        <v xml:space="preserve">6HLX </v>
      </c>
      <c r="D4988" t="s">
        <v>4345</v>
      </c>
      <c r="E4988" t="s">
        <v>4343</v>
      </c>
      <c r="G4988" t="s">
        <v>8994</v>
      </c>
    </row>
    <row r="4989" spans="1:7" x14ac:dyDescent="0.35">
      <c r="A4989" s="1" t="s">
        <v>9158</v>
      </c>
      <c r="B4989" s="1" t="s">
        <v>27126</v>
      </c>
      <c r="C4989" s="1" t="str">
        <f t="shared" si="77"/>
        <v xml:space="preserve">6HLY </v>
      </c>
      <c r="D4989" t="s">
        <v>4451</v>
      </c>
      <c r="E4989" t="s">
        <v>4449</v>
      </c>
      <c r="G4989" t="s">
        <v>9158</v>
      </c>
    </row>
    <row r="4990" spans="1:7" x14ac:dyDescent="0.35">
      <c r="A4990" s="1" t="s">
        <v>7844</v>
      </c>
      <c r="B4990" s="1" t="s">
        <v>27127</v>
      </c>
      <c r="C4990" s="1" t="str">
        <f t="shared" si="77"/>
        <v xml:space="preserve">6HM1 </v>
      </c>
      <c r="D4990" t="s">
        <v>3607</v>
      </c>
      <c r="E4990" t="s">
        <v>3606</v>
      </c>
      <c r="G4990" t="s">
        <v>7844</v>
      </c>
    </row>
    <row r="4991" spans="1:7" x14ac:dyDescent="0.35">
      <c r="A4991" s="1" t="s">
        <v>6879</v>
      </c>
      <c r="B4991" s="1" t="s">
        <v>27128</v>
      </c>
      <c r="C4991" s="1" t="str">
        <f t="shared" si="77"/>
        <v xml:space="preserve">6HMG </v>
      </c>
      <c r="D4991" t="s">
        <v>3044</v>
      </c>
      <c r="E4991" t="s">
        <v>3040</v>
      </c>
      <c r="G4991" t="s">
        <v>6879</v>
      </c>
    </row>
    <row r="4992" spans="1:7" x14ac:dyDescent="0.35">
      <c r="A4992" s="1" t="s">
        <v>6185</v>
      </c>
      <c r="B4992" s="1" t="s">
        <v>27129</v>
      </c>
      <c r="C4992" s="1" t="str">
        <f t="shared" si="77"/>
        <v xml:space="preserve">6HNI </v>
      </c>
      <c r="D4992" t="s">
        <v>2580</v>
      </c>
      <c r="E4992" t="s">
        <v>2575</v>
      </c>
      <c r="G4992" t="s">
        <v>6185</v>
      </c>
    </row>
    <row r="4993" spans="1:7" x14ac:dyDescent="0.35">
      <c r="A4993" s="1" t="s">
        <v>8169</v>
      </c>
      <c r="B4993" s="1" t="s">
        <v>27130</v>
      </c>
      <c r="C4993" s="1" t="str">
        <f t="shared" si="77"/>
        <v xml:space="preserve">6HOQ </v>
      </c>
      <c r="D4993" t="s">
        <v>3842</v>
      </c>
      <c r="E4993" t="s">
        <v>3839</v>
      </c>
      <c r="G4993" t="s">
        <v>8169</v>
      </c>
    </row>
    <row r="4994" spans="1:7" x14ac:dyDescent="0.35">
      <c r="A4994" s="1" t="s">
        <v>7894</v>
      </c>
      <c r="B4994" s="1" t="s">
        <v>27131</v>
      </c>
      <c r="C4994" s="1" t="str">
        <f t="shared" si="77"/>
        <v xml:space="preserve">6HPW </v>
      </c>
      <c r="D4994" t="s">
        <v>3646</v>
      </c>
      <c r="E4994" t="s">
        <v>3642</v>
      </c>
      <c r="G4994" t="s">
        <v>7894</v>
      </c>
    </row>
    <row r="4995" spans="1:7" x14ac:dyDescent="0.35">
      <c r="A4995" s="1" t="s">
        <v>7926</v>
      </c>
      <c r="B4995" s="1" t="s">
        <v>27132</v>
      </c>
      <c r="C4995" s="1" t="str">
        <f t="shared" si="77"/>
        <v xml:space="preserve">6HQ7 </v>
      </c>
      <c r="D4995" t="s">
        <v>3663</v>
      </c>
      <c r="E4995" t="s">
        <v>3656</v>
      </c>
      <c r="G4995" t="s">
        <v>7926</v>
      </c>
    </row>
    <row r="4996" spans="1:7" x14ac:dyDescent="0.35">
      <c r="A4996" s="1" t="s">
        <v>8237</v>
      </c>
      <c r="B4996" s="1" t="s">
        <v>27133</v>
      </c>
      <c r="C4996" s="1" t="str">
        <f t="shared" ref="C4996:C5059" si="78">UPPER(B4996)</f>
        <v xml:space="preserve">6HQY </v>
      </c>
      <c r="D4996" t="s">
        <v>3881</v>
      </c>
      <c r="E4996" t="s">
        <v>3876</v>
      </c>
      <c r="G4996" t="s">
        <v>8237</v>
      </c>
    </row>
    <row r="4997" spans="1:7" x14ac:dyDescent="0.35">
      <c r="A4997" s="1" t="s">
        <v>8827</v>
      </c>
      <c r="B4997" s="1" t="s">
        <v>27134</v>
      </c>
      <c r="C4997" s="1" t="str">
        <f t="shared" si="78"/>
        <v xml:space="preserve">6HR2 </v>
      </c>
      <c r="D4997" t="s">
        <v>4218</v>
      </c>
      <c r="E4997" t="s">
        <v>8795</v>
      </c>
      <c r="G4997" t="s">
        <v>8827</v>
      </c>
    </row>
    <row r="4998" spans="1:7" x14ac:dyDescent="0.35">
      <c r="A4998" s="1" t="s">
        <v>8902</v>
      </c>
      <c r="B4998" s="1" t="s">
        <v>27135</v>
      </c>
      <c r="C4998" s="1" t="str">
        <f t="shared" si="78"/>
        <v xml:space="preserve">6HRQ </v>
      </c>
      <c r="D4998" t="s">
        <v>4290</v>
      </c>
      <c r="E4998" t="s">
        <v>4284</v>
      </c>
      <c r="G4998" t="s">
        <v>8902</v>
      </c>
    </row>
    <row r="4999" spans="1:7" x14ac:dyDescent="0.35">
      <c r="A4999" s="1" t="s">
        <v>9372</v>
      </c>
      <c r="B4999" s="1" t="s">
        <v>27136</v>
      </c>
      <c r="C4999" s="1" t="str">
        <f t="shared" si="78"/>
        <v xml:space="preserve">6HSH </v>
      </c>
      <c r="D4999" t="s">
        <v>4576</v>
      </c>
      <c r="E4999" t="s">
        <v>4570</v>
      </c>
      <c r="G4999" t="s">
        <v>9372</v>
      </c>
    </row>
    <row r="5000" spans="1:7" x14ac:dyDescent="0.35">
      <c r="A5000" s="1" t="s">
        <v>8925</v>
      </c>
      <c r="B5000" s="1" t="s">
        <v>27137</v>
      </c>
      <c r="C5000" s="1" t="str">
        <f t="shared" si="78"/>
        <v xml:space="preserve">6HT1 </v>
      </c>
      <c r="D5000" t="s">
        <v>4304</v>
      </c>
      <c r="E5000" t="s">
        <v>4301</v>
      </c>
      <c r="G5000" t="s">
        <v>8925</v>
      </c>
    </row>
    <row r="5001" spans="1:7" x14ac:dyDescent="0.35">
      <c r="A5001" s="1" t="s">
        <v>8995</v>
      </c>
      <c r="B5001" s="1" t="s">
        <v>27138</v>
      </c>
      <c r="C5001" s="1" t="str">
        <f t="shared" si="78"/>
        <v xml:space="preserve">6HTG </v>
      </c>
      <c r="D5001" t="s">
        <v>4345</v>
      </c>
      <c r="E5001" t="s">
        <v>4343</v>
      </c>
      <c r="G5001" t="s">
        <v>8995</v>
      </c>
    </row>
    <row r="5002" spans="1:7" x14ac:dyDescent="0.35">
      <c r="A5002" s="1" t="s">
        <v>10543</v>
      </c>
      <c r="B5002" s="1" t="s">
        <v>27139</v>
      </c>
      <c r="C5002" s="1" t="str">
        <f t="shared" si="78"/>
        <v xml:space="preserve">6HZA </v>
      </c>
      <c r="D5002" t="s">
        <v>5164</v>
      </c>
      <c r="E5002" t="s">
        <v>10534</v>
      </c>
      <c r="G5002" t="s">
        <v>10543</v>
      </c>
    </row>
    <row r="5003" spans="1:7" x14ac:dyDescent="0.35">
      <c r="A5003" s="1" t="s">
        <v>10388</v>
      </c>
      <c r="B5003" s="1" t="s">
        <v>27140</v>
      </c>
      <c r="C5003" s="1" t="str">
        <f t="shared" si="78"/>
        <v xml:space="preserve">6HZB </v>
      </c>
      <c r="D5003" t="s">
        <v>5066</v>
      </c>
      <c r="E5003" t="s">
        <v>5067</v>
      </c>
      <c r="G5003" t="s">
        <v>10388</v>
      </c>
    </row>
    <row r="5004" spans="1:7" x14ac:dyDescent="0.35">
      <c r="A5004" s="1" t="s">
        <v>6125</v>
      </c>
      <c r="B5004" s="1" t="s">
        <v>27141</v>
      </c>
      <c r="C5004" s="1" t="str">
        <f t="shared" si="78"/>
        <v xml:space="preserve">6HZY </v>
      </c>
      <c r="D5004" t="s">
        <v>2531</v>
      </c>
      <c r="E5004" t="s">
        <v>2528</v>
      </c>
      <c r="G5004" t="s">
        <v>6125</v>
      </c>
    </row>
    <row r="5005" spans="1:7" x14ac:dyDescent="0.35">
      <c r="A5005" s="1" t="s">
        <v>6188</v>
      </c>
      <c r="B5005" s="1" t="s">
        <v>27142</v>
      </c>
      <c r="C5005" s="1" t="str">
        <f t="shared" si="78"/>
        <v xml:space="preserve">6I0Z </v>
      </c>
      <c r="D5005" t="s">
        <v>2584</v>
      </c>
      <c r="E5005" t="s">
        <v>2582</v>
      </c>
      <c r="G5005" t="s">
        <v>6188</v>
      </c>
    </row>
    <row r="5006" spans="1:7" x14ac:dyDescent="0.35">
      <c r="A5006" s="1" t="s">
        <v>6533</v>
      </c>
      <c r="B5006" s="1" t="s">
        <v>27143</v>
      </c>
      <c r="C5006" s="1" t="str">
        <f t="shared" si="78"/>
        <v xml:space="preserve">6I11 </v>
      </c>
      <c r="D5006" t="s">
        <v>2847</v>
      </c>
      <c r="E5006" t="s">
        <v>2846</v>
      </c>
      <c r="G5006" t="s">
        <v>6533</v>
      </c>
    </row>
    <row r="5007" spans="1:7" x14ac:dyDescent="0.35">
      <c r="A5007" s="1" t="s">
        <v>7423</v>
      </c>
      <c r="B5007" s="1" t="s">
        <v>27144</v>
      </c>
      <c r="C5007" s="1" t="str">
        <f t="shared" si="78"/>
        <v xml:space="preserve">6I12 </v>
      </c>
      <c r="D5007" t="s">
        <v>3373</v>
      </c>
      <c r="E5007" t="s">
        <v>3372</v>
      </c>
      <c r="G5007" t="s">
        <v>7423</v>
      </c>
    </row>
    <row r="5008" spans="1:7" x14ac:dyDescent="0.35">
      <c r="A5008" s="1" t="s">
        <v>7037</v>
      </c>
      <c r="B5008" s="1" t="s">
        <v>27145</v>
      </c>
      <c r="C5008" s="1" t="str">
        <f t="shared" si="78"/>
        <v xml:space="preserve">6I13 </v>
      </c>
      <c r="D5008" t="s">
        <v>3141</v>
      </c>
      <c r="E5008" t="s">
        <v>3138</v>
      </c>
      <c r="G5008" t="s">
        <v>7037</v>
      </c>
    </row>
    <row r="5009" spans="1:7" x14ac:dyDescent="0.35">
      <c r="A5009" s="1" t="s">
        <v>7647</v>
      </c>
      <c r="B5009" s="1" t="s">
        <v>27146</v>
      </c>
      <c r="C5009" s="1" t="str">
        <f t="shared" si="78"/>
        <v xml:space="preserve">6I14 </v>
      </c>
      <c r="D5009" t="s">
        <v>3493</v>
      </c>
      <c r="E5009" t="s">
        <v>3491</v>
      </c>
      <c r="G5009" t="s">
        <v>7647</v>
      </c>
    </row>
    <row r="5010" spans="1:7" x14ac:dyDescent="0.35">
      <c r="A5010" s="1" t="s">
        <v>8434</v>
      </c>
      <c r="B5010" s="1" t="s">
        <v>27147</v>
      </c>
      <c r="C5010" s="1" t="str">
        <f t="shared" si="78"/>
        <v xml:space="preserve">6I17 </v>
      </c>
      <c r="D5010" t="s">
        <v>3979</v>
      </c>
      <c r="E5010" t="s">
        <v>8410</v>
      </c>
      <c r="G5010" t="s">
        <v>8434</v>
      </c>
    </row>
    <row r="5011" spans="1:7" x14ac:dyDescent="0.35">
      <c r="A5011" s="1" t="s">
        <v>6205</v>
      </c>
      <c r="B5011" s="1" t="s">
        <v>27148</v>
      </c>
      <c r="C5011" s="1" t="str">
        <f t="shared" si="78"/>
        <v xml:space="preserve">6I18 </v>
      </c>
      <c r="D5011" t="s">
        <v>2600</v>
      </c>
      <c r="E5011" t="s">
        <v>2597</v>
      </c>
      <c r="G5011" t="s">
        <v>6205</v>
      </c>
    </row>
    <row r="5012" spans="1:7" x14ac:dyDescent="0.35">
      <c r="A5012" s="1" t="s">
        <v>6847</v>
      </c>
      <c r="B5012" s="1" t="s">
        <v>27149</v>
      </c>
      <c r="C5012" s="1" t="str">
        <f t="shared" si="78"/>
        <v xml:space="preserve">6I5G </v>
      </c>
      <c r="D5012" t="s">
        <v>3025</v>
      </c>
      <c r="E5012" t="s">
        <v>3019</v>
      </c>
      <c r="G5012" t="s">
        <v>6847</v>
      </c>
    </row>
    <row r="5013" spans="1:7" x14ac:dyDescent="0.35">
      <c r="A5013" s="1" t="s">
        <v>8025</v>
      </c>
      <c r="B5013" s="1" t="s">
        <v>27150</v>
      </c>
      <c r="C5013" s="1" t="str">
        <f t="shared" si="78"/>
        <v xml:space="preserve">6I61 </v>
      </c>
      <c r="D5013" t="s">
        <v>3742</v>
      </c>
      <c r="E5013" t="s">
        <v>3739</v>
      </c>
      <c r="G5013" t="s">
        <v>8025</v>
      </c>
    </row>
    <row r="5014" spans="1:7" x14ac:dyDescent="0.35">
      <c r="A5014" s="1" t="s">
        <v>8642</v>
      </c>
      <c r="B5014" s="1" t="s">
        <v>27151</v>
      </c>
      <c r="C5014" s="1" t="str">
        <f t="shared" si="78"/>
        <v xml:space="preserve">6I62 </v>
      </c>
      <c r="D5014" t="s">
        <v>4121</v>
      </c>
      <c r="E5014" t="s">
        <v>8633</v>
      </c>
      <c r="G5014" t="s">
        <v>8642</v>
      </c>
    </row>
    <row r="5015" spans="1:7" x14ac:dyDescent="0.35">
      <c r="A5015" s="1" t="s">
        <v>8834</v>
      </c>
      <c r="B5015" s="1" t="s">
        <v>27152</v>
      </c>
      <c r="C5015" s="1" t="str">
        <f t="shared" si="78"/>
        <v xml:space="preserve">6I63 </v>
      </c>
      <c r="D5015" t="s">
        <v>4233</v>
      </c>
      <c r="E5015" t="s">
        <v>4231</v>
      </c>
      <c r="G5015" t="s">
        <v>8834</v>
      </c>
    </row>
    <row r="5016" spans="1:7" x14ac:dyDescent="0.35">
      <c r="A5016" s="1" t="s">
        <v>9141</v>
      </c>
      <c r="B5016" s="1" t="s">
        <v>27153</v>
      </c>
      <c r="C5016" s="1" t="str">
        <f t="shared" si="78"/>
        <v xml:space="preserve">6I64 </v>
      </c>
      <c r="D5016" t="s">
        <v>4441</v>
      </c>
      <c r="E5016" t="s">
        <v>4437</v>
      </c>
      <c r="G5016" t="s">
        <v>9141</v>
      </c>
    </row>
    <row r="5017" spans="1:7" x14ac:dyDescent="0.35">
      <c r="A5017" s="1" t="s">
        <v>8208</v>
      </c>
      <c r="B5017" s="1" t="s">
        <v>27154</v>
      </c>
      <c r="C5017" s="1" t="str">
        <f t="shared" si="78"/>
        <v xml:space="preserve">6I65 </v>
      </c>
      <c r="D5017" t="s">
        <v>3861</v>
      </c>
      <c r="E5017" t="s">
        <v>3854</v>
      </c>
      <c r="G5017" t="s">
        <v>8208</v>
      </c>
    </row>
    <row r="5018" spans="1:7" x14ac:dyDescent="0.35">
      <c r="A5018" s="1" t="s">
        <v>8597</v>
      </c>
      <c r="B5018" s="1" t="s">
        <v>27155</v>
      </c>
      <c r="C5018" s="1" t="str">
        <f t="shared" si="78"/>
        <v xml:space="preserve">6I66 </v>
      </c>
      <c r="D5018" t="s">
        <v>4089</v>
      </c>
      <c r="E5018" t="s">
        <v>4081</v>
      </c>
      <c r="G5018" t="s">
        <v>8597</v>
      </c>
    </row>
    <row r="5019" spans="1:7" x14ac:dyDescent="0.35">
      <c r="A5019" s="1" t="s">
        <v>8545</v>
      </c>
      <c r="B5019" s="1" t="s">
        <v>27156</v>
      </c>
      <c r="C5019" s="1" t="str">
        <f t="shared" si="78"/>
        <v xml:space="preserve">6I67 </v>
      </c>
      <c r="D5019" t="s">
        <v>4055</v>
      </c>
      <c r="E5019" t="s">
        <v>8516</v>
      </c>
      <c r="G5019" t="s">
        <v>8545</v>
      </c>
    </row>
    <row r="5020" spans="1:7" x14ac:dyDescent="0.35">
      <c r="A5020" s="1" t="s">
        <v>9619</v>
      </c>
      <c r="B5020" s="1" t="s">
        <v>27157</v>
      </c>
      <c r="C5020" s="1" t="str">
        <f t="shared" si="78"/>
        <v xml:space="preserve">6I8M </v>
      </c>
      <c r="D5020" t="s">
        <v>4689</v>
      </c>
      <c r="E5020" t="s">
        <v>9598</v>
      </c>
      <c r="G5020" t="s">
        <v>9619</v>
      </c>
    </row>
    <row r="5021" spans="1:7" x14ac:dyDescent="0.35">
      <c r="A5021" s="1" t="s">
        <v>7582</v>
      </c>
      <c r="B5021" s="1" t="s">
        <v>27158</v>
      </c>
      <c r="C5021" s="1" t="str">
        <f t="shared" si="78"/>
        <v xml:space="preserve">6I8T </v>
      </c>
      <c r="D5021" t="s">
        <v>3461</v>
      </c>
      <c r="E5021" t="s">
        <v>3457</v>
      </c>
      <c r="G5021" t="s">
        <v>7582</v>
      </c>
    </row>
    <row r="5022" spans="1:7" x14ac:dyDescent="0.35">
      <c r="A5022" s="1" t="s">
        <v>8598</v>
      </c>
      <c r="B5022" s="1" t="s">
        <v>27159</v>
      </c>
      <c r="C5022" s="1" t="str">
        <f t="shared" si="78"/>
        <v xml:space="preserve">6I8Y </v>
      </c>
      <c r="D5022" t="s">
        <v>4084</v>
      </c>
      <c r="E5022" t="s">
        <v>4081</v>
      </c>
      <c r="G5022" t="s">
        <v>8598</v>
      </c>
    </row>
    <row r="5023" spans="1:7" x14ac:dyDescent="0.35">
      <c r="A5023" s="1" t="s">
        <v>5816</v>
      </c>
      <c r="B5023" s="1" t="s">
        <v>27160</v>
      </c>
      <c r="C5023" s="1" t="str">
        <f t="shared" si="78"/>
        <v xml:space="preserve">6IBK </v>
      </c>
      <c r="D5023" t="s">
        <v>2270</v>
      </c>
      <c r="E5023" t="s">
        <v>2269</v>
      </c>
      <c r="G5023" t="s">
        <v>5816</v>
      </c>
    </row>
    <row r="5024" spans="1:7" x14ac:dyDescent="0.35">
      <c r="A5024" s="1" t="s">
        <v>7845</v>
      </c>
      <c r="B5024" s="1" t="s">
        <v>27161</v>
      </c>
      <c r="C5024" s="1" t="str">
        <f t="shared" si="78"/>
        <v xml:space="preserve">6IC2 </v>
      </c>
      <c r="D5024" t="s">
        <v>3611</v>
      </c>
      <c r="E5024" t="s">
        <v>3606</v>
      </c>
      <c r="G5024" t="s">
        <v>7845</v>
      </c>
    </row>
    <row r="5025" spans="1:7" x14ac:dyDescent="0.35">
      <c r="A5025" s="1" t="s">
        <v>8197</v>
      </c>
      <c r="B5025" s="1" t="s">
        <v>27162</v>
      </c>
      <c r="C5025" s="1" t="str">
        <f t="shared" si="78"/>
        <v xml:space="preserve">6IDB </v>
      </c>
      <c r="D5025" t="s">
        <v>3844</v>
      </c>
      <c r="E5025" t="s">
        <v>8171</v>
      </c>
      <c r="G5025" t="s">
        <v>8197</v>
      </c>
    </row>
    <row r="5026" spans="1:7" x14ac:dyDescent="0.35">
      <c r="A5026" s="1" t="s">
        <v>8490</v>
      </c>
      <c r="B5026" s="1" t="s">
        <v>27163</v>
      </c>
      <c r="C5026" s="1" t="str">
        <f t="shared" si="78"/>
        <v xml:space="preserve">6IDG </v>
      </c>
      <c r="D5026" t="s">
        <v>4019</v>
      </c>
      <c r="E5026" t="s">
        <v>4020</v>
      </c>
      <c r="G5026" t="s">
        <v>8490</v>
      </c>
    </row>
    <row r="5027" spans="1:7" x14ac:dyDescent="0.35">
      <c r="A5027" s="1" t="s">
        <v>8337</v>
      </c>
      <c r="B5027" s="1" t="s">
        <v>27164</v>
      </c>
      <c r="C5027" s="1" t="str">
        <f t="shared" si="78"/>
        <v xml:space="preserve">6IEZ </v>
      </c>
      <c r="D5027" t="s">
        <v>3931</v>
      </c>
      <c r="E5027" t="s">
        <v>3928</v>
      </c>
      <c r="G5027" t="s">
        <v>8337</v>
      </c>
    </row>
    <row r="5028" spans="1:7" x14ac:dyDescent="0.35">
      <c r="A5028" s="1" t="s">
        <v>8314</v>
      </c>
      <c r="B5028" s="1" t="s">
        <v>27165</v>
      </c>
      <c r="C5028" s="1" t="str">
        <f t="shared" si="78"/>
        <v xml:space="preserve">6IF0 </v>
      </c>
      <c r="D5028" t="s">
        <v>3924</v>
      </c>
      <c r="E5028" t="s">
        <v>3923</v>
      </c>
      <c r="G5028" t="s">
        <v>8314</v>
      </c>
    </row>
    <row r="5029" spans="1:7" x14ac:dyDescent="0.35">
      <c r="A5029" s="1" t="s">
        <v>6663</v>
      </c>
      <c r="B5029" s="1" t="s">
        <v>27166</v>
      </c>
      <c r="C5029" s="1" t="str">
        <f t="shared" si="78"/>
        <v xml:space="preserve">6IFT </v>
      </c>
      <c r="D5029" t="s">
        <v>2921</v>
      </c>
      <c r="E5029" t="s">
        <v>2919</v>
      </c>
      <c r="G5029" t="s">
        <v>6663</v>
      </c>
    </row>
    <row r="5030" spans="1:7" x14ac:dyDescent="0.35">
      <c r="A5030" s="1" t="s">
        <v>7106</v>
      </c>
      <c r="B5030" s="1" t="s">
        <v>27167</v>
      </c>
      <c r="C5030" s="1" t="str">
        <f t="shared" si="78"/>
        <v xml:space="preserve">6IHT </v>
      </c>
      <c r="D5030" t="s">
        <v>3192</v>
      </c>
      <c r="E5030" t="s">
        <v>3188</v>
      </c>
      <c r="G5030" t="s">
        <v>7106</v>
      </c>
    </row>
    <row r="5031" spans="1:7" x14ac:dyDescent="0.35">
      <c r="A5031" s="1" t="s">
        <v>9748</v>
      </c>
      <c r="B5031" s="1" t="s">
        <v>27168</v>
      </c>
      <c r="C5031" s="1" t="str">
        <f t="shared" si="78"/>
        <v xml:space="preserve">6IIU </v>
      </c>
      <c r="D5031" t="s">
        <v>4748</v>
      </c>
      <c r="E5031" t="s">
        <v>4749</v>
      </c>
      <c r="G5031" t="s">
        <v>9748</v>
      </c>
    </row>
    <row r="5032" spans="1:7" x14ac:dyDescent="0.35">
      <c r="A5032" s="1" t="s">
        <v>9236</v>
      </c>
      <c r="B5032" s="1" t="s">
        <v>27169</v>
      </c>
      <c r="C5032" s="1" t="str">
        <f t="shared" si="78"/>
        <v xml:space="preserve">6IM4 </v>
      </c>
      <c r="D5032" t="s">
        <v>4490</v>
      </c>
      <c r="E5032" t="s">
        <v>9215</v>
      </c>
      <c r="G5032" t="s">
        <v>9236</v>
      </c>
    </row>
    <row r="5033" spans="1:7" x14ac:dyDescent="0.35">
      <c r="A5033" s="1" t="s">
        <v>6379</v>
      </c>
      <c r="B5033" s="1" t="s">
        <v>27170</v>
      </c>
      <c r="C5033" s="1" t="str">
        <f t="shared" si="78"/>
        <v xml:space="preserve">6IOR </v>
      </c>
      <c r="D5033" t="s">
        <v>2737</v>
      </c>
      <c r="E5033" t="s">
        <v>2733</v>
      </c>
      <c r="G5033" t="s">
        <v>6379</v>
      </c>
    </row>
    <row r="5034" spans="1:7" x14ac:dyDescent="0.35">
      <c r="A5034" s="1" t="s">
        <v>6228</v>
      </c>
      <c r="B5034" s="1" t="s">
        <v>27171</v>
      </c>
      <c r="C5034" s="1" t="str">
        <f t="shared" si="78"/>
        <v xml:space="preserve">6IOS </v>
      </c>
      <c r="D5034" t="s">
        <v>2620</v>
      </c>
      <c r="E5034" t="s">
        <v>6217</v>
      </c>
      <c r="G5034" t="s">
        <v>6228</v>
      </c>
    </row>
    <row r="5035" spans="1:7" x14ac:dyDescent="0.35">
      <c r="A5035" s="1" t="s">
        <v>6038</v>
      </c>
      <c r="B5035" s="1" t="s">
        <v>27172</v>
      </c>
      <c r="C5035" s="1" t="str">
        <f t="shared" si="78"/>
        <v xml:space="preserve">6IOU </v>
      </c>
      <c r="D5035" t="s">
        <v>2454</v>
      </c>
      <c r="E5035" t="s">
        <v>2452</v>
      </c>
      <c r="G5035" t="s">
        <v>6038</v>
      </c>
    </row>
    <row r="5036" spans="1:7" x14ac:dyDescent="0.35">
      <c r="A5036" s="1" t="s">
        <v>10671</v>
      </c>
      <c r="B5036" s="1" t="s">
        <v>27173</v>
      </c>
      <c r="C5036" s="1" t="str">
        <f t="shared" si="78"/>
        <v xml:space="preserve">6IXD </v>
      </c>
      <c r="D5036" t="s">
        <v>5256</v>
      </c>
      <c r="E5036" t="s">
        <v>10668</v>
      </c>
      <c r="G5036" t="s">
        <v>10671</v>
      </c>
    </row>
    <row r="5037" spans="1:7" x14ac:dyDescent="0.35">
      <c r="A5037" s="1" t="s">
        <v>7476</v>
      </c>
      <c r="B5037" s="1" t="s">
        <v>27174</v>
      </c>
      <c r="C5037" s="1" t="str">
        <f t="shared" si="78"/>
        <v xml:space="preserve">6J0G </v>
      </c>
      <c r="D5037" t="s">
        <v>3405</v>
      </c>
      <c r="E5037" t="s">
        <v>3403</v>
      </c>
      <c r="G5037" t="s">
        <v>7476</v>
      </c>
    </row>
    <row r="5038" spans="1:7" x14ac:dyDescent="0.35">
      <c r="A5038" s="1" t="s">
        <v>6866</v>
      </c>
      <c r="B5038" s="1" t="s">
        <v>27175</v>
      </c>
      <c r="C5038" s="1" t="str">
        <f t="shared" si="78"/>
        <v xml:space="preserve">6J0O </v>
      </c>
      <c r="D5038" t="s">
        <v>3035</v>
      </c>
      <c r="E5038" t="s">
        <v>3032</v>
      </c>
      <c r="G5038" t="s">
        <v>6866</v>
      </c>
    </row>
    <row r="5039" spans="1:7" x14ac:dyDescent="0.35">
      <c r="A5039" s="1" t="s">
        <v>8216</v>
      </c>
      <c r="B5039" s="1" t="s">
        <v>27176</v>
      </c>
      <c r="C5039" s="1" t="str">
        <f t="shared" si="78"/>
        <v xml:space="preserve">6J1L </v>
      </c>
      <c r="D5039" t="s">
        <v>3869</v>
      </c>
      <c r="E5039" t="s">
        <v>3863</v>
      </c>
      <c r="G5039" t="s">
        <v>8216</v>
      </c>
    </row>
    <row r="5040" spans="1:7" x14ac:dyDescent="0.35">
      <c r="A5040" s="1" t="s">
        <v>7461</v>
      </c>
      <c r="B5040" s="1" t="s">
        <v>27177</v>
      </c>
      <c r="C5040" s="1" t="str">
        <f t="shared" si="78"/>
        <v xml:space="preserve">6J3O </v>
      </c>
      <c r="D5040" t="s">
        <v>3392</v>
      </c>
      <c r="E5040" t="s">
        <v>3391</v>
      </c>
      <c r="G5040" t="s">
        <v>7461</v>
      </c>
    </row>
    <row r="5041" spans="1:7" x14ac:dyDescent="0.35">
      <c r="A5041" s="1" t="s">
        <v>8790</v>
      </c>
      <c r="B5041" s="1" t="s">
        <v>27178</v>
      </c>
      <c r="C5041" s="1" t="str">
        <f t="shared" si="78"/>
        <v xml:space="preserve">6J3P </v>
      </c>
      <c r="D5041" t="s">
        <v>4213</v>
      </c>
      <c r="E5041" t="s">
        <v>4209</v>
      </c>
      <c r="G5041" t="s">
        <v>8790</v>
      </c>
    </row>
    <row r="5042" spans="1:7" x14ac:dyDescent="0.35">
      <c r="A5042" s="1" t="s">
        <v>7938</v>
      </c>
      <c r="B5042" s="1" t="s">
        <v>27179</v>
      </c>
      <c r="C5042" s="1" t="str">
        <f t="shared" si="78"/>
        <v xml:space="preserve">6J72 </v>
      </c>
      <c r="D5042" t="s">
        <v>3672</v>
      </c>
      <c r="E5042" t="s">
        <v>3673</v>
      </c>
      <c r="G5042" t="s">
        <v>7938</v>
      </c>
    </row>
    <row r="5043" spans="1:7" x14ac:dyDescent="0.35">
      <c r="A5043" s="1" t="s">
        <v>6961</v>
      </c>
      <c r="B5043" s="1" t="s">
        <v>27180</v>
      </c>
      <c r="C5043" s="1" t="str">
        <f t="shared" si="78"/>
        <v xml:space="preserve">6J7E </v>
      </c>
      <c r="D5043" t="s">
        <v>3092</v>
      </c>
      <c r="E5043" t="s">
        <v>3091</v>
      </c>
      <c r="G5043" t="s">
        <v>6961</v>
      </c>
    </row>
    <row r="5044" spans="1:7" x14ac:dyDescent="0.35">
      <c r="A5044" s="1" t="s">
        <v>7043</v>
      </c>
      <c r="B5044" s="1" t="s">
        <v>27181</v>
      </c>
      <c r="C5044" s="1" t="str">
        <f t="shared" si="78"/>
        <v xml:space="preserve">6J9W </v>
      </c>
      <c r="D5044" t="s">
        <v>3147</v>
      </c>
      <c r="E5044" t="s">
        <v>3144</v>
      </c>
      <c r="G5044" t="s">
        <v>7043</v>
      </c>
    </row>
    <row r="5045" spans="1:7" x14ac:dyDescent="0.35">
      <c r="A5045" s="1" t="s">
        <v>27468</v>
      </c>
      <c r="B5045" s="1" t="s">
        <v>27469</v>
      </c>
      <c r="C5045" s="1" t="str">
        <f t="shared" si="78"/>
        <v>6JAN</v>
      </c>
      <c r="D5045" t="s">
        <v>3480</v>
      </c>
      <c r="E5045" t="s">
        <v>3477</v>
      </c>
      <c r="G5045" t="s">
        <v>7043</v>
      </c>
    </row>
    <row r="5046" spans="1:7" x14ac:dyDescent="0.35">
      <c r="A5046" s="1" t="s">
        <v>6988</v>
      </c>
      <c r="B5046" s="1" t="s">
        <v>27182</v>
      </c>
      <c r="C5046" s="1" t="str">
        <f t="shared" si="78"/>
        <v xml:space="preserve">6J9Y </v>
      </c>
      <c r="D5046" t="s">
        <v>3110</v>
      </c>
      <c r="E5046" t="s">
        <v>3107</v>
      </c>
      <c r="G5046" t="s">
        <v>6988</v>
      </c>
    </row>
    <row r="5047" spans="1:7" x14ac:dyDescent="0.35">
      <c r="A5047" s="1" t="s">
        <v>6387</v>
      </c>
      <c r="B5047" s="1" t="s">
        <v>27183</v>
      </c>
      <c r="C5047" s="1" t="str">
        <f t="shared" si="78"/>
        <v xml:space="preserve">6JAD </v>
      </c>
      <c r="D5047" t="s">
        <v>2742</v>
      </c>
      <c r="E5047" t="s">
        <v>2739</v>
      </c>
      <c r="G5047" t="s">
        <v>6387</v>
      </c>
    </row>
    <row r="5048" spans="1:7" x14ac:dyDescent="0.35">
      <c r="A5048" s="1" t="s">
        <v>6508</v>
      </c>
      <c r="B5048" s="1" t="s">
        <v>27184</v>
      </c>
      <c r="C5048" s="1" t="str">
        <f t="shared" si="78"/>
        <v xml:space="preserve">6JAG </v>
      </c>
      <c r="D5048" t="s">
        <v>2832</v>
      </c>
      <c r="E5048" t="s">
        <v>6505</v>
      </c>
      <c r="G5048" t="s">
        <v>6508</v>
      </c>
    </row>
    <row r="5049" spans="1:7" x14ac:dyDescent="0.35">
      <c r="A5049" s="1" t="s">
        <v>7134</v>
      </c>
      <c r="B5049" s="1" t="s">
        <v>27185</v>
      </c>
      <c r="C5049" s="1" t="str">
        <f t="shared" si="78"/>
        <v xml:space="preserve">6JAM </v>
      </c>
      <c r="D5049" t="s">
        <v>3205</v>
      </c>
      <c r="E5049" t="s">
        <v>3201</v>
      </c>
      <c r="G5049" t="s">
        <v>7134</v>
      </c>
    </row>
    <row r="5050" spans="1:7" x14ac:dyDescent="0.35">
      <c r="A5050" s="1" t="s">
        <v>6820</v>
      </c>
      <c r="B5050" s="1" t="s">
        <v>27186</v>
      </c>
      <c r="C5050" s="1" t="str">
        <f t="shared" si="78"/>
        <v xml:space="preserve">6JAO </v>
      </c>
      <c r="D5050" t="s">
        <v>3010</v>
      </c>
      <c r="E5050" t="s">
        <v>3009</v>
      </c>
      <c r="G5050" t="s">
        <v>6820</v>
      </c>
    </row>
    <row r="5051" spans="1:7" x14ac:dyDescent="0.35">
      <c r="A5051" s="1" t="s">
        <v>6761</v>
      </c>
      <c r="B5051" s="1" t="s">
        <v>27187</v>
      </c>
      <c r="C5051" s="1" t="str">
        <f t="shared" si="78"/>
        <v xml:space="preserve">6JAP </v>
      </c>
      <c r="D5051" t="s">
        <v>2985</v>
      </c>
      <c r="E5051" t="s">
        <v>6750</v>
      </c>
      <c r="G5051" t="s">
        <v>6761</v>
      </c>
    </row>
    <row r="5052" spans="1:7" x14ac:dyDescent="0.35">
      <c r="A5052" s="1" t="s">
        <v>6136</v>
      </c>
      <c r="B5052" s="1" t="s">
        <v>27188</v>
      </c>
      <c r="C5052" s="1" t="str">
        <f t="shared" si="78"/>
        <v xml:space="preserve">6JAQ </v>
      </c>
      <c r="D5052" t="s">
        <v>2544</v>
      </c>
      <c r="E5052" t="s">
        <v>2540</v>
      </c>
      <c r="G5052" t="s">
        <v>6136</v>
      </c>
    </row>
    <row r="5053" spans="1:7" x14ac:dyDescent="0.35">
      <c r="A5053" s="1" t="s">
        <v>7588</v>
      </c>
      <c r="B5053" s="1" t="s">
        <v>27189</v>
      </c>
      <c r="C5053" s="1" t="str">
        <f t="shared" si="78"/>
        <v xml:space="preserve">6JAV </v>
      </c>
      <c r="D5053" t="s">
        <v>3468</v>
      </c>
      <c r="E5053" t="s">
        <v>3463</v>
      </c>
      <c r="G5053" t="s">
        <v>7588</v>
      </c>
    </row>
    <row r="5054" spans="1:7" x14ac:dyDescent="0.35">
      <c r="A5054" s="1" t="s">
        <v>7490</v>
      </c>
      <c r="B5054" s="1" t="s">
        <v>27190</v>
      </c>
      <c r="C5054" s="1" t="str">
        <f t="shared" si="78"/>
        <v xml:space="preserve">6JAW </v>
      </c>
      <c r="D5054" t="s">
        <v>3415</v>
      </c>
      <c r="E5054" t="s">
        <v>3410</v>
      </c>
      <c r="G5054" t="s">
        <v>7490</v>
      </c>
    </row>
    <row r="5055" spans="1:7" x14ac:dyDescent="0.35">
      <c r="A5055" s="1" t="s">
        <v>7541</v>
      </c>
      <c r="B5055" s="1" t="s">
        <v>27191</v>
      </c>
      <c r="C5055" s="1" t="str">
        <f t="shared" si="78"/>
        <v xml:space="preserve">6JAY </v>
      </c>
      <c r="D5055" t="s">
        <v>3438</v>
      </c>
      <c r="E5055" t="s">
        <v>7514</v>
      </c>
      <c r="G5055" t="s">
        <v>7541</v>
      </c>
    </row>
    <row r="5056" spans="1:7" x14ac:dyDescent="0.35">
      <c r="A5056" s="1" t="s">
        <v>9073</v>
      </c>
      <c r="B5056" s="1" t="s">
        <v>27192</v>
      </c>
      <c r="C5056" s="1" t="str">
        <f t="shared" si="78"/>
        <v xml:space="preserve">6JB0 </v>
      </c>
      <c r="D5056" t="s">
        <v>4402</v>
      </c>
      <c r="E5056" t="s">
        <v>4393</v>
      </c>
      <c r="G5056" t="s">
        <v>9073</v>
      </c>
    </row>
    <row r="5057" spans="1:7" x14ac:dyDescent="0.35">
      <c r="A5057" s="1" t="s">
        <v>7779</v>
      </c>
      <c r="B5057" s="1" t="s">
        <v>27193</v>
      </c>
      <c r="C5057" s="1" t="str">
        <f t="shared" si="78"/>
        <v xml:space="preserve">6JB4 </v>
      </c>
      <c r="D5057" t="s">
        <v>3570</v>
      </c>
      <c r="E5057" t="s">
        <v>3569</v>
      </c>
      <c r="G5057" t="s">
        <v>7779</v>
      </c>
    </row>
    <row r="5058" spans="1:7" x14ac:dyDescent="0.35">
      <c r="A5058" s="1" t="s">
        <v>7783</v>
      </c>
      <c r="B5058" s="1" t="s">
        <v>27194</v>
      </c>
      <c r="C5058" s="1" t="str">
        <f t="shared" si="78"/>
        <v xml:space="preserve">6JBB </v>
      </c>
      <c r="D5058" t="s">
        <v>3574</v>
      </c>
      <c r="E5058" t="s">
        <v>3573</v>
      </c>
      <c r="G5058" t="s">
        <v>7783</v>
      </c>
    </row>
    <row r="5059" spans="1:7" x14ac:dyDescent="0.35">
      <c r="A5059" s="1" t="s">
        <v>6688</v>
      </c>
      <c r="B5059" s="1" t="s">
        <v>27195</v>
      </c>
      <c r="C5059" s="1" t="str">
        <f t="shared" si="78"/>
        <v xml:space="preserve">6JBE </v>
      </c>
      <c r="D5059" t="s">
        <v>2938</v>
      </c>
      <c r="E5059" t="s">
        <v>6671</v>
      </c>
      <c r="G5059" t="s">
        <v>6688</v>
      </c>
    </row>
    <row r="5060" spans="1:7" x14ac:dyDescent="0.35">
      <c r="A5060" s="1" t="s">
        <v>7029</v>
      </c>
      <c r="B5060" s="1" t="s">
        <v>27196</v>
      </c>
      <c r="C5060" s="1" t="str">
        <f t="shared" ref="C5060:C5123" si="79">UPPER(B5060)</f>
        <v xml:space="preserve">6JDI </v>
      </c>
      <c r="D5060" t="s">
        <v>3136</v>
      </c>
      <c r="E5060" t="s">
        <v>3132</v>
      </c>
      <c r="G5060" t="s">
        <v>7029</v>
      </c>
    </row>
    <row r="5061" spans="1:7" x14ac:dyDescent="0.35">
      <c r="A5061" s="1" t="s">
        <v>6848</v>
      </c>
      <c r="B5061" s="1" t="s">
        <v>27197</v>
      </c>
      <c r="C5061" s="1" t="str">
        <f t="shared" si="79"/>
        <v xml:space="preserve">6JDL </v>
      </c>
      <c r="D5061" t="s">
        <v>3023</v>
      </c>
      <c r="E5061" t="s">
        <v>3019</v>
      </c>
      <c r="G5061" t="s">
        <v>6848</v>
      </c>
    </row>
    <row r="5062" spans="1:7" x14ac:dyDescent="0.35">
      <c r="A5062" s="1" t="s">
        <v>6793</v>
      </c>
      <c r="B5062" s="1" t="s">
        <v>27198</v>
      </c>
      <c r="C5062" s="1" t="str">
        <f t="shared" si="79"/>
        <v xml:space="preserve">6JFK </v>
      </c>
      <c r="D5062" t="s">
        <v>3002</v>
      </c>
      <c r="E5062" t="s">
        <v>3001</v>
      </c>
      <c r="G5062" t="s">
        <v>6793</v>
      </c>
    </row>
    <row r="5063" spans="1:7" x14ac:dyDescent="0.35">
      <c r="A5063" s="1" t="s">
        <v>6907</v>
      </c>
      <c r="B5063" s="1" t="s">
        <v>27199</v>
      </c>
      <c r="C5063" s="1" t="str">
        <f t="shared" si="79"/>
        <v xml:space="preserve">6JOF </v>
      </c>
      <c r="D5063" t="s">
        <v>3063</v>
      </c>
      <c r="E5063" t="s">
        <v>3061</v>
      </c>
      <c r="G5063" t="s">
        <v>6907</v>
      </c>
    </row>
    <row r="5064" spans="1:7" x14ac:dyDescent="0.35">
      <c r="A5064" s="1" t="s">
        <v>6829</v>
      </c>
      <c r="B5064" s="1" t="s">
        <v>27200</v>
      </c>
      <c r="C5064" s="1" t="str">
        <f t="shared" si="79"/>
        <v xml:space="preserve">6JON </v>
      </c>
      <c r="D5064" t="s">
        <v>3017</v>
      </c>
      <c r="E5064" t="s">
        <v>3015</v>
      </c>
      <c r="G5064" t="s">
        <v>6829</v>
      </c>
    </row>
    <row r="5065" spans="1:7" x14ac:dyDescent="0.35">
      <c r="A5065" s="1" t="s">
        <v>6989</v>
      </c>
      <c r="B5065" s="1" t="s">
        <v>27201</v>
      </c>
      <c r="C5065" s="1" t="str">
        <f t="shared" si="79"/>
        <v xml:space="preserve">6JTC </v>
      </c>
      <c r="D5065" t="s">
        <v>3111</v>
      </c>
      <c r="E5065" t="s">
        <v>3107</v>
      </c>
      <c r="G5065" t="s">
        <v>6989</v>
      </c>
    </row>
    <row r="5066" spans="1:7" x14ac:dyDescent="0.35">
      <c r="A5066" s="1" t="s">
        <v>9809</v>
      </c>
      <c r="B5066" s="1" t="s">
        <v>27202</v>
      </c>
      <c r="C5066" s="1" t="str">
        <f t="shared" si="79"/>
        <v xml:space="preserve">6K04 </v>
      </c>
      <c r="D5066" t="s">
        <v>4781</v>
      </c>
      <c r="E5066" t="s">
        <v>4782</v>
      </c>
      <c r="G5066" t="s">
        <v>9809</v>
      </c>
    </row>
    <row r="5067" spans="1:7" x14ac:dyDescent="0.35">
      <c r="A5067" s="1" t="s">
        <v>9052</v>
      </c>
      <c r="B5067" s="1" t="s">
        <v>27203</v>
      </c>
      <c r="C5067" s="1" t="str">
        <f t="shared" si="79"/>
        <v xml:space="preserve">6K3L </v>
      </c>
      <c r="D5067" t="s">
        <v>4388</v>
      </c>
      <c r="E5067" t="s">
        <v>4381</v>
      </c>
      <c r="G5067" t="s">
        <v>9052</v>
      </c>
    </row>
    <row r="5068" spans="1:7" x14ac:dyDescent="0.35">
      <c r="A5068" s="1" t="s">
        <v>6973</v>
      </c>
      <c r="B5068" s="1" t="s">
        <v>27204</v>
      </c>
      <c r="C5068" s="1" t="str">
        <f t="shared" si="79"/>
        <v xml:space="preserve">6KJD </v>
      </c>
      <c r="D5068" t="s">
        <v>3101</v>
      </c>
      <c r="E5068" t="s">
        <v>3096</v>
      </c>
      <c r="G5068" t="s">
        <v>6973</v>
      </c>
    </row>
    <row r="5069" spans="1:7" x14ac:dyDescent="0.35">
      <c r="A5069" s="1" t="s">
        <v>8225</v>
      </c>
      <c r="B5069" s="1" t="s">
        <v>27205</v>
      </c>
      <c r="C5069" s="1" t="str">
        <f t="shared" si="79"/>
        <v xml:space="preserve">6M8Q </v>
      </c>
      <c r="D5069" t="s">
        <v>3873</v>
      </c>
      <c r="E5069" t="s">
        <v>3871</v>
      </c>
      <c r="G5069" t="s">
        <v>8225</v>
      </c>
    </row>
    <row r="5070" spans="1:7" x14ac:dyDescent="0.35">
      <c r="A5070" s="1" t="s">
        <v>7261</v>
      </c>
      <c r="B5070" s="1" t="s">
        <v>27206</v>
      </c>
      <c r="C5070" s="1" t="str">
        <f t="shared" si="79"/>
        <v xml:space="preserve">6MA2 </v>
      </c>
      <c r="D5070" t="s">
        <v>3286</v>
      </c>
      <c r="E5070" t="s">
        <v>3285</v>
      </c>
      <c r="G5070" t="s">
        <v>7261</v>
      </c>
    </row>
    <row r="5071" spans="1:7" x14ac:dyDescent="0.35">
      <c r="A5071" s="1" t="s">
        <v>10005</v>
      </c>
      <c r="B5071" s="1" t="s">
        <v>27207</v>
      </c>
      <c r="C5071" s="1" t="str">
        <f t="shared" si="79"/>
        <v xml:space="preserve">6MA3 </v>
      </c>
      <c r="D5071" t="s">
        <v>4885</v>
      </c>
      <c r="E5071" t="s">
        <v>9986</v>
      </c>
      <c r="G5071" t="s">
        <v>10005</v>
      </c>
    </row>
    <row r="5072" spans="1:7" x14ac:dyDescent="0.35">
      <c r="A5072" s="1" t="s">
        <v>9174</v>
      </c>
      <c r="B5072" s="1" t="s">
        <v>27208</v>
      </c>
      <c r="C5072" s="1" t="str">
        <f t="shared" si="79"/>
        <v xml:space="preserve">6MA4 </v>
      </c>
      <c r="D5072" t="s">
        <v>4466</v>
      </c>
      <c r="E5072" t="s">
        <v>4462</v>
      </c>
      <c r="G5072" t="s">
        <v>9174</v>
      </c>
    </row>
    <row r="5073" spans="1:7" x14ac:dyDescent="0.35">
      <c r="A5073" s="1" t="s">
        <v>9865</v>
      </c>
      <c r="B5073" s="1" t="s">
        <v>27209</v>
      </c>
      <c r="C5073" s="1" t="str">
        <f t="shared" si="79"/>
        <v xml:space="preserve">6MA5 </v>
      </c>
      <c r="D5073" t="s">
        <v>4809</v>
      </c>
      <c r="E5073" t="s">
        <v>9847</v>
      </c>
      <c r="G5073" t="s">
        <v>9865</v>
      </c>
    </row>
    <row r="5074" spans="1:7" x14ac:dyDescent="0.35">
      <c r="A5074" s="1" t="s">
        <v>9299</v>
      </c>
      <c r="B5074" s="1" t="s">
        <v>27210</v>
      </c>
      <c r="C5074" s="1" t="str">
        <f t="shared" si="79"/>
        <v xml:space="preserve">6MAJ </v>
      </c>
      <c r="D5074" t="s">
        <v>4532</v>
      </c>
      <c r="E5074" t="s">
        <v>4528</v>
      </c>
      <c r="G5074" t="s">
        <v>9299</v>
      </c>
    </row>
    <row r="5075" spans="1:7" x14ac:dyDescent="0.35">
      <c r="A5075" s="1" t="s">
        <v>7709</v>
      </c>
      <c r="B5075" s="1" t="s">
        <v>27211</v>
      </c>
      <c r="C5075" s="1" t="str">
        <f t="shared" si="79"/>
        <v xml:space="preserve">6MD0 </v>
      </c>
      <c r="D5075" t="s">
        <v>3527</v>
      </c>
      <c r="E5075" t="s">
        <v>7704</v>
      </c>
      <c r="G5075" t="s">
        <v>7709</v>
      </c>
    </row>
    <row r="5076" spans="1:7" x14ac:dyDescent="0.35">
      <c r="A5076" s="1" t="s">
        <v>7019</v>
      </c>
      <c r="B5076" s="1" t="s">
        <v>27212</v>
      </c>
      <c r="C5076" s="1" t="str">
        <f t="shared" si="79"/>
        <v xml:space="preserve">6MD6 </v>
      </c>
      <c r="D5076" t="s">
        <v>3127</v>
      </c>
      <c r="E5076" t="s">
        <v>7007</v>
      </c>
      <c r="G5076" t="s">
        <v>7019</v>
      </c>
    </row>
    <row r="5077" spans="1:7" x14ac:dyDescent="0.35">
      <c r="A5077" s="1" t="s">
        <v>5580</v>
      </c>
      <c r="B5077" s="1" t="s">
        <v>27213</v>
      </c>
      <c r="C5077" s="1" t="str">
        <f t="shared" si="79"/>
        <v xml:space="preserve">6MD8 </v>
      </c>
      <c r="D5077" t="s">
        <v>2024</v>
      </c>
      <c r="E5077" t="s">
        <v>2023</v>
      </c>
      <c r="G5077" t="s">
        <v>5580</v>
      </c>
    </row>
    <row r="5078" spans="1:7" x14ac:dyDescent="0.35">
      <c r="A5078" s="1" t="s">
        <v>6333</v>
      </c>
      <c r="B5078" s="1" t="s">
        <v>27214</v>
      </c>
      <c r="C5078" s="1" t="str">
        <f t="shared" si="79"/>
        <v xml:space="preserve">6MDU </v>
      </c>
      <c r="D5078" t="s">
        <v>2705</v>
      </c>
      <c r="E5078" t="s">
        <v>2700</v>
      </c>
      <c r="G5078" t="s">
        <v>6333</v>
      </c>
    </row>
    <row r="5079" spans="1:7" x14ac:dyDescent="0.35">
      <c r="A5079" s="1" t="s">
        <v>6669</v>
      </c>
      <c r="B5079" s="1" t="s">
        <v>27215</v>
      </c>
      <c r="C5079" s="1" t="str">
        <f t="shared" si="79"/>
        <v xml:space="preserve">6MG5 </v>
      </c>
      <c r="D5079" t="s">
        <v>2933</v>
      </c>
      <c r="E5079" t="s">
        <v>2928</v>
      </c>
      <c r="G5079" t="s">
        <v>6669</v>
      </c>
    </row>
    <row r="5080" spans="1:7" x14ac:dyDescent="0.35">
      <c r="A5080" s="1" t="s">
        <v>7740</v>
      </c>
      <c r="B5080" s="1" t="s">
        <v>27216</v>
      </c>
      <c r="C5080" s="1" t="str">
        <f t="shared" si="79"/>
        <v xml:space="preserve">6MH1 </v>
      </c>
      <c r="D5080" t="s">
        <v>3538</v>
      </c>
      <c r="E5080" t="s">
        <v>3537</v>
      </c>
      <c r="G5080" t="s">
        <v>7740</v>
      </c>
    </row>
    <row r="5081" spans="1:7" x14ac:dyDescent="0.35">
      <c r="A5081" s="1" t="s">
        <v>7577</v>
      </c>
      <c r="B5081" s="1" t="s">
        <v>27217</v>
      </c>
      <c r="C5081" s="1" t="str">
        <f t="shared" si="79"/>
        <v xml:space="preserve">6MH7 </v>
      </c>
      <c r="D5081" t="s">
        <v>3452</v>
      </c>
      <c r="E5081" t="s">
        <v>3451</v>
      </c>
      <c r="G5081" t="s">
        <v>7577</v>
      </c>
    </row>
    <row r="5082" spans="1:7" x14ac:dyDescent="0.35">
      <c r="A5082" s="1" t="s">
        <v>9540</v>
      </c>
      <c r="B5082" s="1" t="s">
        <v>27218</v>
      </c>
      <c r="C5082" s="1" t="str">
        <f t="shared" si="79"/>
        <v xml:space="preserve">6MJ4 </v>
      </c>
      <c r="D5082" t="s">
        <v>4653</v>
      </c>
      <c r="E5082" t="s">
        <v>4649</v>
      </c>
      <c r="G5082" t="s">
        <v>9540</v>
      </c>
    </row>
    <row r="5083" spans="1:7" x14ac:dyDescent="0.35">
      <c r="A5083" s="1" t="s">
        <v>5663</v>
      </c>
      <c r="B5083" s="1" t="s">
        <v>27219</v>
      </c>
      <c r="C5083" s="1" t="str">
        <f t="shared" si="79"/>
        <v xml:space="preserve">6MJ7 </v>
      </c>
      <c r="D5083" t="s">
        <v>2117</v>
      </c>
      <c r="E5083" t="s">
        <v>2118</v>
      </c>
      <c r="G5083" t="s">
        <v>5663</v>
      </c>
    </row>
    <row r="5084" spans="1:7" x14ac:dyDescent="0.35">
      <c r="A5084" s="1" t="s">
        <v>9675</v>
      </c>
      <c r="B5084" s="1" t="s">
        <v>27220</v>
      </c>
      <c r="C5084" s="1" t="str">
        <f t="shared" si="79"/>
        <v xml:space="preserve">6MJA </v>
      </c>
      <c r="D5084" t="s">
        <v>4711</v>
      </c>
      <c r="E5084" t="s">
        <v>4707</v>
      </c>
      <c r="G5084" t="s">
        <v>9675</v>
      </c>
    </row>
    <row r="5085" spans="1:7" x14ac:dyDescent="0.35">
      <c r="A5085" s="1" t="s">
        <v>7068</v>
      </c>
      <c r="B5085" s="1" t="s">
        <v>27221</v>
      </c>
      <c r="C5085" s="1" t="str">
        <f t="shared" si="79"/>
        <v xml:space="preserve">6MJF </v>
      </c>
      <c r="D5085" t="s">
        <v>3168</v>
      </c>
      <c r="E5085" t="s">
        <v>3167</v>
      </c>
      <c r="G5085" t="s">
        <v>7068</v>
      </c>
    </row>
    <row r="5086" spans="1:7" x14ac:dyDescent="0.35">
      <c r="A5086" s="1" t="s">
        <v>9118</v>
      </c>
      <c r="B5086" s="1" t="s">
        <v>27222</v>
      </c>
      <c r="C5086" s="1" t="str">
        <f t="shared" si="79"/>
        <v xml:space="preserve">6MJI </v>
      </c>
      <c r="D5086" t="s">
        <v>4430</v>
      </c>
      <c r="E5086" t="s">
        <v>4426</v>
      </c>
      <c r="G5086" t="s">
        <v>9118</v>
      </c>
    </row>
    <row r="5087" spans="1:7" x14ac:dyDescent="0.35">
      <c r="A5087" s="1" t="s">
        <v>8974</v>
      </c>
      <c r="B5087" s="1" t="s">
        <v>27223</v>
      </c>
      <c r="C5087" s="1" t="str">
        <f t="shared" si="79"/>
        <v xml:space="preserve">6MKU </v>
      </c>
      <c r="D5087" t="s">
        <v>4329</v>
      </c>
      <c r="E5087" t="s">
        <v>4328</v>
      </c>
      <c r="G5087" t="s">
        <v>8974</v>
      </c>
    </row>
    <row r="5088" spans="1:7" x14ac:dyDescent="0.35">
      <c r="A5088" s="1" t="s">
        <v>6741</v>
      </c>
      <c r="B5088" s="1" t="s">
        <v>27224</v>
      </c>
      <c r="C5088" s="1" t="str">
        <f t="shared" si="79"/>
        <v xml:space="preserve">6MKW </v>
      </c>
      <c r="D5088" t="s">
        <v>2969</v>
      </c>
      <c r="E5088" t="s">
        <v>2970</v>
      </c>
      <c r="G5088" t="s">
        <v>6741</v>
      </c>
    </row>
    <row r="5089" spans="1:7" x14ac:dyDescent="0.35">
      <c r="A5089" s="1" t="s">
        <v>7197</v>
      </c>
      <c r="B5089" s="1" t="s">
        <v>27225</v>
      </c>
      <c r="C5089" s="1" t="str">
        <f t="shared" si="79"/>
        <v xml:space="preserve">6ML9 </v>
      </c>
      <c r="D5089" t="s">
        <v>3244</v>
      </c>
      <c r="E5089" t="s">
        <v>7185</v>
      </c>
      <c r="G5089" t="s">
        <v>7197</v>
      </c>
    </row>
    <row r="5090" spans="1:7" x14ac:dyDescent="0.35">
      <c r="A5090" s="1" t="s">
        <v>6416</v>
      </c>
      <c r="B5090" s="1" t="s">
        <v>27226</v>
      </c>
      <c r="C5090" s="1" t="str">
        <f t="shared" si="79"/>
        <v xml:space="preserve">6MLA </v>
      </c>
      <c r="D5090" t="s">
        <v>2763</v>
      </c>
      <c r="E5090" t="s">
        <v>2764</v>
      </c>
      <c r="G5090" t="s">
        <v>6416</v>
      </c>
    </row>
    <row r="5091" spans="1:7" x14ac:dyDescent="0.35">
      <c r="A5091" s="1" t="s">
        <v>10412</v>
      </c>
      <c r="B5091" s="1" t="s">
        <v>27227</v>
      </c>
      <c r="C5091" s="1" t="str">
        <f t="shared" si="79"/>
        <v xml:space="preserve">6MLE </v>
      </c>
      <c r="D5091" t="s">
        <v>5074</v>
      </c>
      <c r="E5091" t="s">
        <v>10391</v>
      </c>
      <c r="G5091" t="s">
        <v>10412</v>
      </c>
    </row>
    <row r="5092" spans="1:7" x14ac:dyDescent="0.35">
      <c r="A5092" s="1" t="s">
        <v>6974</v>
      </c>
      <c r="B5092" s="1" t="s">
        <v>27228</v>
      </c>
      <c r="C5092" s="1" t="str">
        <f t="shared" si="79"/>
        <v xml:space="preserve">6MLG </v>
      </c>
      <c r="D5092" t="s">
        <v>3100</v>
      </c>
      <c r="E5092" t="s">
        <v>3096</v>
      </c>
      <c r="G5092" t="s">
        <v>6974</v>
      </c>
    </row>
    <row r="5093" spans="1:7" x14ac:dyDescent="0.35">
      <c r="A5093" s="1" t="s">
        <v>5585</v>
      </c>
      <c r="B5093" s="1" t="s">
        <v>27229</v>
      </c>
      <c r="C5093" s="1" t="str">
        <f t="shared" si="79"/>
        <v xml:space="preserve">6MLI </v>
      </c>
      <c r="D5093" t="s">
        <v>2031</v>
      </c>
      <c r="E5093" t="s">
        <v>2032</v>
      </c>
      <c r="G5093" t="s">
        <v>5585</v>
      </c>
    </row>
    <row r="5094" spans="1:7" x14ac:dyDescent="0.35">
      <c r="A5094" s="1" t="s">
        <v>9091</v>
      </c>
      <c r="B5094" s="1" t="s">
        <v>27230</v>
      </c>
      <c r="C5094" s="1" t="str">
        <f t="shared" si="79"/>
        <v xml:space="preserve">6MLJ </v>
      </c>
      <c r="D5094" t="s">
        <v>4408</v>
      </c>
      <c r="E5094" t="s">
        <v>4409</v>
      </c>
      <c r="G5094" t="s">
        <v>9091</v>
      </c>
    </row>
    <row r="5095" spans="1:7" x14ac:dyDescent="0.35">
      <c r="A5095" s="1" t="s">
        <v>5973</v>
      </c>
      <c r="B5095" s="1" t="s">
        <v>27231</v>
      </c>
      <c r="C5095" s="1" t="str">
        <f t="shared" si="79"/>
        <v xml:space="preserve">6MLL </v>
      </c>
      <c r="D5095" t="s">
        <v>2403</v>
      </c>
      <c r="E5095" t="s">
        <v>2400</v>
      </c>
      <c r="G5095" t="s">
        <v>5973</v>
      </c>
    </row>
    <row r="5096" spans="1:7" x14ac:dyDescent="0.35">
      <c r="A5096" s="1" t="s">
        <v>9356</v>
      </c>
      <c r="B5096" s="1" t="s">
        <v>27232</v>
      </c>
      <c r="C5096" s="1" t="str">
        <f t="shared" si="79"/>
        <v xml:space="preserve">6MLN </v>
      </c>
      <c r="D5096" t="s">
        <v>4568</v>
      </c>
      <c r="E5096" t="s">
        <v>4567</v>
      </c>
      <c r="G5096" t="s">
        <v>9356</v>
      </c>
    </row>
    <row r="5097" spans="1:7" x14ac:dyDescent="0.35">
      <c r="A5097" s="1" t="s">
        <v>7915</v>
      </c>
      <c r="B5097" s="1" t="s">
        <v>27233</v>
      </c>
      <c r="C5097" s="1" t="str">
        <f t="shared" si="79"/>
        <v xml:space="preserve">6MLO </v>
      </c>
      <c r="D5097" t="s">
        <v>3648</v>
      </c>
      <c r="E5097" t="s">
        <v>7896</v>
      </c>
      <c r="G5097" t="s">
        <v>7915</v>
      </c>
    </row>
    <row r="5098" spans="1:7" x14ac:dyDescent="0.35">
      <c r="A5098" s="1" t="s">
        <v>6022</v>
      </c>
      <c r="B5098" s="1" t="s">
        <v>27234</v>
      </c>
      <c r="C5098" s="1" t="str">
        <f t="shared" si="79"/>
        <v xml:space="preserve">6MLP </v>
      </c>
      <c r="D5098" t="s">
        <v>2438</v>
      </c>
      <c r="E5098" t="s">
        <v>6013</v>
      </c>
      <c r="G5098" t="s">
        <v>6022</v>
      </c>
    </row>
    <row r="5099" spans="1:7" x14ac:dyDescent="0.35">
      <c r="A5099" s="1" t="s">
        <v>7297</v>
      </c>
      <c r="B5099" s="1" t="s">
        <v>27235</v>
      </c>
      <c r="C5099" s="1" t="str">
        <f t="shared" si="79"/>
        <v xml:space="preserve">6MM2 </v>
      </c>
      <c r="D5099" t="s">
        <v>3302</v>
      </c>
      <c r="E5099" t="s">
        <v>3298</v>
      </c>
      <c r="G5099" t="s">
        <v>7297</v>
      </c>
    </row>
    <row r="5100" spans="1:7" x14ac:dyDescent="0.35">
      <c r="A5100" s="1" t="s">
        <v>7620</v>
      </c>
      <c r="B5100" s="1" t="s">
        <v>27236</v>
      </c>
      <c r="C5100" s="1" t="str">
        <f t="shared" si="79"/>
        <v xml:space="preserve">6MNC </v>
      </c>
      <c r="D5100" t="s">
        <v>3483</v>
      </c>
      <c r="E5100" t="s">
        <v>7609</v>
      </c>
      <c r="G5100" t="s">
        <v>7620</v>
      </c>
    </row>
    <row r="5101" spans="1:7" x14ac:dyDescent="0.35">
      <c r="A5101" s="1" t="s">
        <v>5859</v>
      </c>
      <c r="B5101" s="1" t="s">
        <v>27237</v>
      </c>
      <c r="C5101" s="1" t="str">
        <f t="shared" si="79"/>
        <v xml:space="preserve">6MNV </v>
      </c>
      <c r="D5101" t="s">
        <v>2306</v>
      </c>
      <c r="E5101" t="s">
        <v>2300</v>
      </c>
      <c r="G5101" t="s">
        <v>5859</v>
      </c>
    </row>
    <row r="5102" spans="1:7" x14ac:dyDescent="0.35">
      <c r="A5102" s="1" t="s">
        <v>9980</v>
      </c>
      <c r="B5102" s="1" t="s">
        <v>27238</v>
      </c>
      <c r="C5102" s="1" t="str">
        <f t="shared" si="79"/>
        <v xml:space="preserve">6MQC </v>
      </c>
      <c r="D5102" t="s">
        <v>4880</v>
      </c>
      <c r="E5102" t="s">
        <v>4878</v>
      </c>
      <c r="G5102" t="s">
        <v>9980</v>
      </c>
    </row>
    <row r="5103" spans="1:7" x14ac:dyDescent="0.35">
      <c r="A5103" s="1" t="s">
        <v>10872</v>
      </c>
      <c r="B5103" s="1" t="s">
        <v>27239</v>
      </c>
      <c r="C5103" s="1" t="str">
        <f t="shared" si="79"/>
        <v xml:space="preserve">6MQE </v>
      </c>
      <c r="D5103" t="s">
        <v>5468</v>
      </c>
      <c r="E5103" t="s">
        <v>5469</v>
      </c>
      <c r="G5103" t="s">
        <v>10872</v>
      </c>
    </row>
    <row r="5104" spans="1:7" x14ac:dyDescent="0.35">
      <c r="A5104" s="1" t="s">
        <v>8828</v>
      </c>
      <c r="B5104" s="1" t="s">
        <v>27240</v>
      </c>
      <c r="C5104" s="1" t="str">
        <f t="shared" si="79"/>
        <v xml:space="preserve">6MSY </v>
      </c>
      <c r="D5104" t="s">
        <v>4223</v>
      </c>
      <c r="E5104" t="s">
        <v>8795</v>
      </c>
      <c r="G5104" t="s">
        <v>8828</v>
      </c>
    </row>
    <row r="5105" spans="1:7" x14ac:dyDescent="0.35">
      <c r="A5105" s="1" t="s">
        <v>7956</v>
      </c>
      <c r="B5105" s="1" t="s">
        <v>27241</v>
      </c>
      <c r="C5105" s="1" t="str">
        <f t="shared" si="79"/>
        <v xml:space="preserve">6MU3 </v>
      </c>
      <c r="D5105" t="s">
        <v>3684</v>
      </c>
      <c r="E5105" t="s">
        <v>3681</v>
      </c>
      <c r="G5105" t="s">
        <v>7956</v>
      </c>
    </row>
    <row r="5106" spans="1:7" x14ac:dyDescent="0.35">
      <c r="A5106" s="1" t="s">
        <v>8829</v>
      </c>
      <c r="B5106" s="1" t="s">
        <v>27242</v>
      </c>
      <c r="C5106" s="1" t="str">
        <f t="shared" si="79"/>
        <v xml:space="preserve">6MUB </v>
      </c>
      <c r="D5106" t="s">
        <v>4223</v>
      </c>
      <c r="E5106" t="s">
        <v>8795</v>
      </c>
      <c r="G5106" t="s">
        <v>8829</v>
      </c>
    </row>
    <row r="5107" spans="1:7" x14ac:dyDescent="0.35">
      <c r="A5107" s="1" t="s">
        <v>7415</v>
      </c>
      <c r="B5107" s="1" t="s">
        <v>27243</v>
      </c>
      <c r="C5107" s="1" t="str">
        <f t="shared" si="79"/>
        <v xml:space="preserve">6MXC </v>
      </c>
      <c r="D5107" t="s">
        <v>3370</v>
      </c>
      <c r="E5107" t="s">
        <v>3369</v>
      </c>
      <c r="G5107" t="s">
        <v>7415</v>
      </c>
    </row>
    <row r="5108" spans="1:7" x14ac:dyDescent="0.35">
      <c r="A5108" s="1" t="s">
        <v>7245</v>
      </c>
      <c r="B5108" s="1" t="s">
        <v>27244</v>
      </c>
      <c r="C5108" s="1" t="str">
        <f t="shared" si="79"/>
        <v xml:space="preserve">6N0J </v>
      </c>
      <c r="D5108" t="s">
        <v>3279</v>
      </c>
      <c r="E5108" t="s">
        <v>3276</v>
      </c>
      <c r="G5108" t="s">
        <v>7245</v>
      </c>
    </row>
    <row r="5109" spans="1:7" x14ac:dyDescent="0.35">
      <c r="A5109" s="1" t="s">
        <v>6990</v>
      </c>
      <c r="B5109" s="1" t="s">
        <v>27245</v>
      </c>
      <c r="C5109" s="1" t="str">
        <f t="shared" si="79"/>
        <v xml:space="preserve">6N0K </v>
      </c>
      <c r="D5109" t="s">
        <v>3112</v>
      </c>
      <c r="E5109" t="s">
        <v>3107</v>
      </c>
      <c r="G5109" t="s">
        <v>6990</v>
      </c>
    </row>
    <row r="5110" spans="1:7" x14ac:dyDescent="0.35">
      <c r="A5110" s="1" t="s">
        <v>7448</v>
      </c>
      <c r="B5110" s="1" t="s">
        <v>27246</v>
      </c>
      <c r="C5110" s="1" t="str">
        <f t="shared" si="79"/>
        <v xml:space="preserve">6N3V </v>
      </c>
      <c r="D5110" t="s">
        <v>3389</v>
      </c>
      <c r="E5110" t="s">
        <v>3388</v>
      </c>
      <c r="G5110" t="s">
        <v>7448</v>
      </c>
    </row>
    <row r="5111" spans="1:7" x14ac:dyDescent="0.35">
      <c r="A5111" s="1" t="s">
        <v>7623</v>
      </c>
      <c r="B5111" s="1" t="s">
        <v>27247</v>
      </c>
      <c r="C5111" s="1" t="str">
        <f t="shared" si="79"/>
        <v xml:space="preserve">6N3W </v>
      </c>
      <c r="D5111" t="s">
        <v>3489</v>
      </c>
      <c r="E5111" t="s">
        <v>3487</v>
      </c>
      <c r="G5111" t="s">
        <v>7623</v>
      </c>
    </row>
    <row r="5112" spans="1:7" x14ac:dyDescent="0.35">
      <c r="A5112" s="1" t="s">
        <v>7005</v>
      </c>
      <c r="B5112" s="1" t="s">
        <v>27248</v>
      </c>
      <c r="C5112" s="1" t="str">
        <f t="shared" si="79"/>
        <v xml:space="preserve">6N3X </v>
      </c>
      <c r="D5112" t="s">
        <v>3126</v>
      </c>
      <c r="E5112" t="s">
        <v>3122</v>
      </c>
      <c r="G5112" t="s">
        <v>7005</v>
      </c>
    </row>
    <row r="5113" spans="1:7" x14ac:dyDescent="0.35">
      <c r="A5113" s="1" t="s">
        <v>7316</v>
      </c>
      <c r="B5113" s="1" t="s">
        <v>27249</v>
      </c>
      <c r="C5113" s="1" t="str">
        <f t="shared" si="79"/>
        <v xml:space="preserve">6N3Y </v>
      </c>
      <c r="D5113" t="s">
        <v>3315</v>
      </c>
      <c r="E5113" t="s">
        <v>3310</v>
      </c>
      <c r="G5113" t="s">
        <v>7316</v>
      </c>
    </row>
    <row r="5114" spans="1:7" x14ac:dyDescent="0.35">
      <c r="A5114" s="1" t="s">
        <v>6595</v>
      </c>
      <c r="B5114" s="1" t="s">
        <v>27250</v>
      </c>
      <c r="C5114" s="1" t="str">
        <f t="shared" si="79"/>
        <v xml:space="preserve">6N5X </v>
      </c>
      <c r="D5114" t="s">
        <v>2885</v>
      </c>
      <c r="E5114" t="s">
        <v>6580</v>
      </c>
      <c r="G5114" t="s">
        <v>6595</v>
      </c>
    </row>
    <row r="5115" spans="1:7" x14ac:dyDescent="0.35">
      <c r="A5115" s="1" t="s">
        <v>10636</v>
      </c>
      <c r="B5115" s="1" t="s">
        <v>27251</v>
      </c>
      <c r="C5115" s="1" t="str">
        <f t="shared" si="79"/>
        <v xml:space="preserve">6N78 </v>
      </c>
      <c r="D5115" t="s">
        <v>5232</v>
      </c>
      <c r="E5115" t="s">
        <v>5231</v>
      </c>
      <c r="G5115" t="s">
        <v>10636</v>
      </c>
    </row>
    <row r="5116" spans="1:7" x14ac:dyDescent="0.35">
      <c r="A5116" s="1" t="s">
        <v>10637</v>
      </c>
      <c r="B5116" s="1" t="s">
        <v>27252</v>
      </c>
      <c r="C5116" s="1" t="str">
        <f t="shared" si="79"/>
        <v xml:space="preserve">6N79 </v>
      </c>
      <c r="D5116" t="s">
        <v>5232</v>
      </c>
      <c r="E5116" t="s">
        <v>5231</v>
      </c>
      <c r="G5116" t="s">
        <v>10637</v>
      </c>
    </row>
    <row r="5117" spans="1:7" x14ac:dyDescent="0.35">
      <c r="A5117" s="1" t="s">
        <v>10039</v>
      </c>
      <c r="B5117" s="1" t="s">
        <v>27253</v>
      </c>
      <c r="C5117" s="1" t="str">
        <f t="shared" si="79"/>
        <v xml:space="preserve">6N7A </v>
      </c>
      <c r="D5117" t="s">
        <v>4911</v>
      </c>
      <c r="E5117" t="s">
        <v>4912</v>
      </c>
      <c r="G5117" t="s">
        <v>10039</v>
      </c>
    </row>
    <row r="5118" spans="1:7" x14ac:dyDescent="0.35">
      <c r="A5118" s="1" t="s">
        <v>10515</v>
      </c>
      <c r="B5118" s="1" t="s">
        <v>27254</v>
      </c>
      <c r="C5118" s="1" t="str">
        <f t="shared" si="79"/>
        <v xml:space="preserve">6N7B </v>
      </c>
      <c r="D5118" t="s">
        <v>5138</v>
      </c>
      <c r="E5118" t="s">
        <v>5139</v>
      </c>
      <c r="G5118" t="s">
        <v>10515</v>
      </c>
    </row>
    <row r="5119" spans="1:7" x14ac:dyDescent="0.35">
      <c r="A5119" s="1" t="s">
        <v>10610</v>
      </c>
      <c r="B5119" s="1" t="s">
        <v>27255</v>
      </c>
      <c r="C5119" s="1" t="str">
        <f t="shared" si="79"/>
        <v xml:space="preserve">6N7D </v>
      </c>
      <c r="D5119" t="s">
        <v>5211</v>
      </c>
      <c r="E5119" t="s">
        <v>5210</v>
      </c>
      <c r="G5119" t="s">
        <v>10610</v>
      </c>
    </row>
    <row r="5120" spans="1:7" x14ac:dyDescent="0.35">
      <c r="A5120" s="1" t="s">
        <v>7542</v>
      </c>
      <c r="B5120" s="1" t="s">
        <v>27256</v>
      </c>
      <c r="C5120" s="1" t="str">
        <f t="shared" si="79"/>
        <v xml:space="preserve">6N8X </v>
      </c>
      <c r="D5120" t="s">
        <v>3437</v>
      </c>
      <c r="E5120" t="s">
        <v>7514</v>
      </c>
      <c r="G5120" t="s">
        <v>7542</v>
      </c>
    </row>
    <row r="5121" spans="1:7" x14ac:dyDescent="0.35">
      <c r="A5121" s="1" t="s">
        <v>7038</v>
      </c>
      <c r="B5121" s="1" t="s">
        <v>27257</v>
      </c>
      <c r="C5121" s="1" t="str">
        <f t="shared" si="79"/>
        <v xml:space="preserve">6N95 </v>
      </c>
      <c r="D5121" t="s">
        <v>3142</v>
      </c>
      <c r="E5121" t="s">
        <v>3138</v>
      </c>
      <c r="G5121" t="s">
        <v>7038</v>
      </c>
    </row>
    <row r="5122" spans="1:7" x14ac:dyDescent="0.35">
      <c r="A5122" s="1" t="s">
        <v>8546</v>
      </c>
      <c r="B5122" s="1" t="s">
        <v>27258</v>
      </c>
      <c r="C5122" s="1" t="str">
        <f t="shared" si="79"/>
        <v xml:space="preserve">6N9L </v>
      </c>
      <c r="D5122" t="s">
        <v>4052</v>
      </c>
      <c r="E5122" t="s">
        <v>8516</v>
      </c>
      <c r="G5122" t="s">
        <v>8546</v>
      </c>
    </row>
    <row r="5123" spans="1:7" x14ac:dyDescent="0.35">
      <c r="A5123" s="1" t="s">
        <v>5743</v>
      </c>
      <c r="B5123" s="1" t="s">
        <v>27259</v>
      </c>
      <c r="C5123" s="1" t="str">
        <f t="shared" si="79"/>
        <v xml:space="preserve">6NCN </v>
      </c>
      <c r="D5123" t="s">
        <v>2189</v>
      </c>
      <c r="E5123" t="s">
        <v>2186</v>
      </c>
      <c r="G5123" t="s">
        <v>5743</v>
      </c>
    </row>
    <row r="5124" spans="1:7" x14ac:dyDescent="0.35">
      <c r="A5124" s="1" t="s">
        <v>6530</v>
      </c>
      <c r="B5124" s="1" t="s">
        <v>27260</v>
      </c>
      <c r="C5124" s="1" t="str">
        <f t="shared" ref="C5124:C5187" si="80">UPPER(B5124)</f>
        <v xml:space="preserve">6NCO </v>
      </c>
      <c r="D5124" t="s">
        <v>2841</v>
      </c>
      <c r="E5124" t="s">
        <v>2840</v>
      </c>
      <c r="G5124" t="s">
        <v>6530</v>
      </c>
    </row>
    <row r="5125" spans="1:7" x14ac:dyDescent="0.35">
      <c r="A5125" s="1" t="s">
        <v>9016</v>
      </c>
      <c r="B5125" s="1" t="s">
        <v>27261</v>
      </c>
      <c r="C5125" s="1" t="str">
        <f t="shared" si="80"/>
        <v xml:space="preserve">6NDL </v>
      </c>
      <c r="D5125" t="s">
        <v>4358</v>
      </c>
      <c r="E5125" t="s">
        <v>4357</v>
      </c>
      <c r="G5125" t="s">
        <v>9016</v>
      </c>
    </row>
    <row r="5126" spans="1:7" x14ac:dyDescent="0.35">
      <c r="A5126" s="1" t="s">
        <v>10786</v>
      </c>
      <c r="B5126" s="1" t="s">
        <v>27262</v>
      </c>
      <c r="C5126" s="1" t="str">
        <f t="shared" si="80"/>
        <v xml:space="preserve">6NE5 </v>
      </c>
      <c r="D5126" t="s">
        <v>5373</v>
      </c>
      <c r="E5126" t="s">
        <v>5371</v>
      </c>
      <c r="G5126" t="s">
        <v>10786</v>
      </c>
    </row>
    <row r="5127" spans="1:7" x14ac:dyDescent="0.35">
      <c r="A5127" s="1" t="s">
        <v>8975</v>
      </c>
      <c r="B5127" s="1" t="s">
        <v>27263</v>
      </c>
      <c r="C5127" s="1" t="str">
        <f t="shared" si="80"/>
        <v xml:space="preserve">6NFH </v>
      </c>
      <c r="D5127" t="s">
        <v>4332</v>
      </c>
      <c r="E5127" t="s">
        <v>4328</v>
      </c>
      <c r="G5127" t="s">
        <v>8975</v>
      </c>
    </row>
    <row r="5128" spans="1:7" x14ac:dyDescent="0.35">
      <c r="A5128" s="1" t="s">
        <v>9620</v>
      </c>
      <c r="B5128" s="1" t="s">
        <v>27264</v>
      </c>
      <c r="C5128" s="1" t="str">
        <f t="shared" si="80"/>
        <v xml:space="preserve">6NFY </v>
      </c>
      <c r="D5128" t="s">
        <v>4685</v>
      </c>
      <c r="E5128" t="s">
        <v>9598</v>
      </c>
      <c r="G5128" t="s">
        <v>9620</v>
      </c>
    </row>
    <row r="5129" spans="1:7" x14ac:dyDescent="0.35">
      <c r="A5129" s="1" t="s">
        <v>5635</v>
      </c>
      <c r="B5129" s="1" t="s">
        <v>27265</v>
      </c>
      <c r="C5129" s="1" t="str">
        <f t="shared" si="80"/>
        <v xml:space="preserve">6NMB </v>
      </c>
      <c r="D5129" t="s">
        <v>2090</v>
      </c>
      <c r="E5129" t="s">
        <v>5632</v>
      </c>
      <c r="G5129" t="s">
        <v>5635</v>
      </c>
    </row>
    <row r="5130" spans="1:7" x14ac:dyDescent="0.35">
      <c r="A5130" s="1" t="s">
        <v>10787</v>
      </c>
      <c r="B5130" s="1" t="s">
        <v>27266</v>
      </c>
      <c r="C5130" s="1" t="str">
        <f t="shared" si="80"/>
        <v xml:space="preserve">6NO9 </v>
      </c>
      <c r="D5130" t="s">
        <v>5373</v>
      </c>
      <c r="E5130" t="s">
        <v>5371</v>
      </c>
      <c r="G5130" t="s">
        <v>10787</v>
      </c>
    </row>
    <row r="5131" spans="1:7" x14ac:dyDescent="0.35">
      <c r="A5131" s="1" t="s">
        <v>8643</v>
      </c>
      <c r="B5131" s="1" t="s">
        <v>27267</v>
      </c>
      <c r="C5131" s="1" t="str">
        <f t="shared" si="80"/>
        <v xml:space="preserve">6NP2 </v>
      </c>
      <c r="D5131" t="s">
        <v>4116</v>
      </c>
      <c r="E5131" t="s">
        <v>8633</v>
      </c>
      <c r="G5131" t="s">
        <v>8643</v>
      </c>
    </row>
    <row r="5132" spans="1:7" x14ac:dyDescent="0.35">
      <c r="A5132" s="1" t="s">
        <v>8271</v>
      </c>
      <c r="B5132" s="1" t="s">
        <v>27268</v>
      </c>
      <c r="C5132" s="1" t="str">
        <f t="shared" si="80"/>
        <v xml:space="preserve">6NP3 </v>
      </c>
      <c r="D5132" t="s">
        <v>3900</v>
      </c>
      <c r="E5132" t="s">
        <v>3896</v>
      </c>
      <c r="G5132" t="s">
        <v>8271</v>
      </c>
    </row>
    <row r="5133" spans="1:7" x14ac:dyDescent="0.35">
      <c r="A5133" s="1" t="s">
        <v>6468</v>
      </c>
      <c r="B5133" s="1" t="s">
        <v>27269</v>
      </c>
      <c r="C5133" s="1" t="str">
        <f t="shared" si="80"/>
        <v xml:space="preserve">6NP4 </v>
      </c>
      <c r="D5133" t="s">
        <v>2799</v>
      </c>
      <c r="E5133" t="s">
        <v>2800</v>
      </c>
      <c r="G5133" t="s">
        <v>6468</v>
      </c>
    </row>
    <row r="5134" spans="1:7" x14ac:dyDescent="0.35">
      <c r="A5134" s="1" t="s">
        <v>6566</v>
      </c>
      <c r="B5134" s="1" t="s">
        <v>27270</v>
      </c>
      <c r="C5134" s="1" t="str">
        <f t="shared" si="80"/>
        <v xml:space="preserve">6NP5 </v>
      </c>
      <c r="D5134" t="s">
        <v>2872</v>
      </c>
      <c r="E5134" t="s">
        <v>2870</v>
      </c>
      <c r="G5134" t="s">
        <v>6566</v>
      </c>
    </row>
    <row r="5135" spans="1:7" x14ac:dyDescent="0.35">
      <c r="A5135" s="1" t="s">
        <v>9621</v>
      </c>
      <c r="B5135" s="1" t="s">
        <v>27271</v>
      </c>
      <c r="C5135" s="1" t="str">
        <f t="shared" si="80"/>
        <v xml:space="preserve">6NSV </v>
      </c>
      <c r="D5135" t="s">
        <v>4690</v>
      </c>
      <c r="E5135" t="s">
        <v>9598</v>
      </c>
      <c r="G5135" t="s">
        <v>9621</v>
      </c>
    </row>
    <row r="5136" spans="1:7" x14ac:dyDescent="0.35">
      <c r="A5136" s="1" t="s">
        <v>6515</v>
      </c>
      <c r="B5136" s="1" t="s">
        <v>27272</v>
      </c>
      <c r="C5136" s="1" t="str">
        <f t="shared" si="80"/>
        <v xml:space="preserve">6NU1 </v>
      </c>
      <c r="D5136" t="s">
        <v>2838</v>
      </c>
      <c r="E5136" t="s">
        <v>2834</v>
      </c>
      <c r="G5136" t="s">
        <v>6515</v>
      </c>
    </row>
    <row r="5137" spans="1:7" x14ac:dyDescent="0.35">
      <c r="A5137" s="1" t="s">
        <v>7065</v>
      </c>
      <c r="B5137" s="1" t="s">
        <v>27273</v>
      </c>
      <c r="C5137" s="1" t="str">
        <f t="shared" si="80"/>
        <v xml:space="preserve">6NU5 </v>
      </c>
      <c r="D5137" t="s">
        <v>3165</v>
      </c>
      <c r="E5137" t="s">
        <v>3158</v>
      </c>
      <c r="G5137" t="s">
        <v>7065</v>
      </c>
    </row>
    <row r="5138" spans="1:7" x14ac:dyDescent="0.35">
      <c r="A5138" s="1" t="s">
        <v>9714</v>
      </c>
      <c r="B5138" s="1" t="s">
        <v>27274</v>
      </c>
      <c r="C5138" s="1" t="str">
        <f t="shared" si="80"/>
        <v xml:space="preserve">6NV7 </v>
      </c>
      <c r="D5138" t="s">
        <v>4735</v>
      </c>
      <c r="E5138" t="s">
        <v>4729</v>
      </c>
      <c r="G5138" t="s">
        <v>9714</v>
      </c>
    </row>
    <row r="5139" spans="1:7" x14ac:dyDescent="0.35">
      <c r="A5139" s="1" t="s">
        <v>9923</v>
      </c>
      <c r="B5139" s="1" t="s">
        <v>27275</v>
      </c>
      <c r="C5139" s="1" t="str">
        <f t="shared" si="80"/>
        <v xml:space="preserve">6NV9 </v>
      </c>
      <c r="D5139" t="s">
        <v>4844</v>
      </c>
      <c r="E5139" t="s">
        <v>4842</v>
      </c>
      <c r="G5139" t="s">
        <v>9923</v>
      </c>
    </row>
    <row r="5140" spans="1:7" x14ac:dyDescent="0.35">
      <c r="A5140" s="1" t="s">
        <v>9474</v>
      </c>
      <c r="B5140" s="1" t="s">
        <v>27276</v>
      </c>
      <c r="C5140" s="1" t="str">
        <f t="shared" si="80"/>
        <v xml:space="preserve">6NW3 </v>
      </c>
      <c r="D5140" t="s">
        <v>4630</v>
      </c>
      <c r="E5140" t="s">
        <v>4626</v>
      </c>
      <c r="G5140" t="s">
        <v>9474</v>
      </c>
    </row>
    <row r="5141" spans="1:7" x14ac:dyDescent="0.35">
      <c r="A5141" s="1" t="s">
        <v>9525</v>
      </c>
      <c r="B5141" s="1" t="s">
        <v>27277</v>
      </c>
      <c r="C5141" s="1" t="str">
        <f t="shared" si="80"/>
        <v xml:space="preserve">6NWK </v>
      </c>
      <c r="D5141" t="s">
        <v>4641</v>
      </c>
      <c r="E5141" t="s">
        <v>9494</v>
      </c>
      <c r="G5141" t="s">
        <v>9525</v>
      </c>
    </row>
    <row r="5142" spans="1:7" x14ac:dyDescent="0.35">
      <c r="A5142" s="1" t="s">
        <v>9196</v>
      </c>
      <c r="B5142" s="1" t="s">
        <v>27278</v>
      </c>
      <c r="C5142" s="1" t="str">
        <f t="shared" si="80"/>
        <v xml:space="preserve">6NWL </v>
      </c>
      <c r="D5142" t="s">
        <v>4478</v>
      </c>
      <c r="E5142" t="s">
        <v>4476</v>
      </c>
      <c r="G5142" t="s">
        <v>9196</v>
      </c>
    </row>
    <row r="5143" spans="1:7" x14ac:dyDescent="0.35">
      <c r="A5143" s="1" t="s">
        <v>7328</v>
      </c>
      <c r="B5143" s="1" t="s">
        <v>27279</v>
      </c>
      <c r="C5143" s="1" t="str">
        <f t="shared" si="80"/>
        <v xml:space="preserve">6NXZ </v>
      </c>
      <c r="D5143" t="s">
        <v>3321</v>
      </c>
      <c r="E5143" t="s">
        <v>3320</v>
      </c>
      <c r="G5143" t="s">
        <v>7328</v>
      </c>
    </row>
    <row r="5144" spans="1:7" x14ac:dyDescent="0.35">
      <c r="A5144" s="1" t="s">
        <v>7289</v>
      </c>
      <c r="B5144" s="1" t="s">
        <v>27280</v>
      </c>
      <c r="C5144" s="1" t="str">
        <f t="shared" si="80"/>
        <v xml:space="preserve">6NY0 </v>
      </c>
      <c r="D5144" t="s">
        <v>3292</v>
      </c>
      <c r="E5144" t="s">
        <v>7263</v>
      </c>
      <c r="G5144" t="s">
        <v>7289</v>
      </c>
    </row>
    <row r="5145" spans="1:7" x14ac:dyDescent="0.35">
      <c r="A5145" s="1" t="s">
        <v>8315</v>
      </c>
      <c r="B5145" s="1" t="s">
        <v>27281</v>
      </c>
      <c r="C5145" s="1" t="str">
        <f t="shared" si="80"/>
        <v xml:space="preserve">6NYV </v>
      </c>
      <c r="D5145" t="s">
        <v>3926</v>
      </c>
      <c r="E5145" t="s">
        <v>3923</v>
      </c>
      <c r="G5145" t="s">
        <v>8315</v>
      </c>
    </row>
    <row r="5146" spans="1:7" x14ac:dyDescent="0.35">
      <c r="A5146" s="1" t="s">
        <v>10733</v>
      </c>
      <c r="B5146" s="1" t="s">
        <v>27282</v>
      </c>
      <c r="C5146" s="1" t="str">
        <f t="shared" si="80"/>
        <v xml:space="preserve">6NZV </v>
      </c>
      <c r="D5146" t="s">
        <v>5309</v>
      </c>
      <c r="E5146" t="s">
        <v>5308</v>
      </c>
      <c r="G5146" t="s">
        <v>10733</v>
      </c>
    </row>
    <row r="5147" spans="1:7" x14ac:dyDescent="0.35">
      <c r="A5147" s="1" t="s">
        <v>10821</v>
      </c>
      <c r="B5147" s="1" t="s">
        <v>27283</v>
      </c>
      <c r="C5147" s="1" t="str">
        <f t="shared" si="80"/>
        <v xml:space="preserve">6O0K </v>
      </c>
      <c r="D5147" t="s">
        <v>5414</v>
      </c>
      <c r="E5147" t="s">
        <v>5413</v>
      </c>
      <c r="G5147" t="s">
        <v>10821</v>
      </c>
    </row>
    <row r="5148" spans="1:7" x14ac:dyDescent="0.35">
      <c r="A5148" s="1" t="s">
        <v>10553</v>
      </c>
      <c r="B5148" s="1" t="s">
        <v>27284</v>
      </c>
      <c r="C5148" s="1" t="str">
        <f t="shared" si="80"/>
        <v xml:space="preserve">6O0M </v>
      </c>
      <c r="D5148" t="s">
        <v>5172</v>
      </c>
      <c r="E5148" t="s">
        <v>5171</v>
      </c>
      <c r="G5148" t="s">
        <v>10553</v>
      </c>
    </row>
    <row r="5149" spans="1:7" x14ac:dyDescent="0.35">
      <c r="A5149" s="1" t="s">
        <v>9272</v>
      </c>
      <c r="B5149" s="1" t="s">
        <v>27285</v>
      </c>
      <c r="C5149" s="1" t="str">
        <f t="shared" si="80"/>
        <v xml:space="preserve">6O0O </v>
      </c>
      <c r="D5149" t="s">
        <v>4511</v>
      </c>
      <c r="E5149" t="s">
        <v>4512</v>
      </c>
      <c r="G5149" t="s">
        <v>9272</v>
      </c>
    </row>
    <row r="5150" spans="1:7" x14ac:dyDescent="0.35">
      <c r="A5150" s="1" t="s">
        <v>10699</v>
      </c>
      <c r="B5150" s="1" t="s">
        <v>27286</v>
      </c>
      <c r="C5150" s="1" t="str">
        <f t="shared" si="80"/>
        <v xml:space="preserve">6O0P </v>
      </c>
      <c r="D5150" t="s">
        <v>5279</v>
      </c>
      <c r="E5150" t="s">
        <v>5280</v>
      </c>
      <c r="G5150" t="s">
        <v>10699</v>
      </c>
    </row>
    <row r="5151" spans="1:7" x14ac:dyDescent="0.35">
      <c r="A5151" s="1" t="s">
        <v>8938</v>
      </c>
      <c r="B5151" s="1" t="s">
        <v>27287</v>
      </c>
      <c r="C5151" s="1" t="str">
        <f t="shared" si="80"/>
        <v xml:space="preserve">6O48 </v>
      </c>
      <c r="D5151" t="s">
        <v>4311</v>
      </c>
      <c r="E5151" t="s">
        <v>4306</v>
      </c>
      <c r="G5151" t="s">
        <v>8938</v>
      </c>
    </row>
    <row r="5152" spans="1:7" x14ac:dyDescent="0.35">
      <c r="A5152" s="1" t="s">
        <v>8067</v>
      </c>
      <c r="B5152" s="1" t="s">
        <v>27288</v>
      </c>
      <c r="C5152" s="1" t="str">
        <f t="shared" si="80"/>
        <v xml:space="preserve">6O5A </v>
      </c>
      <c r="D5152" t="s">
        <v>3778</v>
      </c>
      <c r="E5152" t="s">
        <v>3771</v>
      </c>
      <c r="G5152" t="s">
        <v>8067</v>
      </c>
    </row>
    <row r="5153" spans="1:7" x14ac:dyDescent="0.35">
      <c r="A5153" s="1" t="s">
        <v>7543</v>
      </c>
      <c r="B5153" s="1" t="s">
        <v>27289</v>
      </c>
      <c r="C5153" s="1" t="str">
        <f t="shared" si="80"/>
        <v xml:space="preserve">6O5G </v>
      </c>
      <c r="D5153" t="s">
        <v>3431</v>
      </c>
      <c r="E5153" t="s">
        <v>7514</v>
      </c>
      <c r="G5153" t="s">
        <v>7543</v>
      </c>
    </row>
    <row r="5154" spans="1:7" x14ac:dyDescent="0.35">
      <c r="A5154" s="1" t="s">
        <v>8303</v>
      </c>
      <c r="B5154" s="1" t="s">
        <v>27290</v>
      </c>
      <c r="C5154" s="1" t="str">
        <f t="shared" si="80"/>
        <v xml:space="preserve">6O5T </v>
      </c>
      <c r="D5154" t="s">
        <v>3920</v>
      </c>
      <c r="E5154" t="s">
        <v>8297</v>
      </c>
      <c r="G5154" t="s">
        <v>8303</v>
      </c>
    </row>
    <row r="5155" spans="1:7" x14ac:dyDescent="0.35">
      <c r="A5155" s="1" t="s">
        <v>6417</v>
      </c>
      <c r="B5155" s="1" t="s">
        <v>27291</v>
      </c>
      <c r="C5155" s="1" t="str">
        <f t="shared" si="80"/>
        <v xml:space="preserve">6O5U </v>
      </c>
      <c r="D5155" t="s">
        <v>2763</v>
      </c>
      <c r="E5155" t="s">
        <v>2764</v>
      </c>
      <c r="G5155" t="s">
        <v>6417</v>
      </c>
    </row>
    <row r="5156" spans="1:7" x14ac:dyDescent="0.35">
      <c r="A5156" s="1" t="s">
        <v>9475</v>
      </c>
      <c r="B5156" s="1" t="s">
        <v>27292</v>
      </c>
      <c r="C5156" s="1" t="str">
        <f t="shared" si="80"/>
        <v xml:space="preserve">6O5X </v>
      </c>
      <c r="D5156" t="s">
        <v>4625</v>
      </c>
      <c r="E5156" t="s">
        <v>4626</v>
      </c>
      <c r="G5156" t="s">
        <v>9475</v>
      </c>
    </row>
    <row r="5157" spans="1:7" x14ac:dyDescent="0.35">
      <c r="A5157" s="1" t="s">
        <v>10297</v>
      </c>
      <c r="B5157" s="1" t="s">
        <v>27293</v>
      </c>
      <c r="C5157" s="1" t="str">
        <f t="shared" si="80"/>
        <v xml:space="preserve">6O94 </v>
      </c>
      <c r="D5157" t="s">
        <v>5016</v>
      </c>
      <c r="E5157" t="s">
        <v>5017</v>
      </c>
      <c r="G5157" t="s">
        <v>10297</v>
      </c>
    </row>
    <row r="5158" spans="1:7" x14ac:dyDescent="0.35">
      <c r="A5158" s="1" t="s">
        <v>9984</v>
      </c>
      <c r="B5158" s="1" t="s">
        <v>27294</v>
      </c>
      <c r="C5158" s="1" t="str">
        <f t="shared" si="80"/>
        <v xml:space="preserve">6O95 </v>
      </c>
      <c r="D5158" t="s">
        <v>4881</v>
      </c>
      <c r="E5158" t="s">
        <v>4882</v>
      </c>
      <c r="G5158" t="s">
        <v>9984</v>
      </c>
    </row>
    <row r="5159" spans="1:7" x14ac:dyDescent="0.35">
      <c r="A5159" s="1" t="s">
        <v>9373</v>
      </c>
      <c r="B5159" s="1" t="s">
        <v>27295</v>
      </c>
      <c r="C5159" s="1" t="str">
        <f t="shared" si="80"/>
        <v xml:space="preserve">6O9C </v>
      </c>
      <c r="D5159" t="s">
        <v>4577</v>
      </c>
      <c r="E5159" t="s">
        <v>4570</v>
      </c>
      <c r="G5159" t="s">
        <v>9373</v>
      </c>
    </row>
    <row r="5160" spans="1:7" x14ac:dyDescent="0.35">
      <c r="A5160" s="1" t="s">
        <v>10483</v>
      </c>
      <c r="B5160" s="1" t="s">
        <v>27296</v>
      </c>
      <c r="C5160" s="1" t="str">
        <f t="shared" si="80"/>
        <v xml:space="preserve">6ODZ </v>
      </c>
      <c r="D5160" t="s">
        <v>5119</v>
      </c>
      <c r="E5160" t="s">
        <v>5120</v>
      </c>
      <c r="G5160" t="s">
        <v>10483</v>
      </c>
    </row>
    <row r="5161" spans="1:7" x14ac:dyDescent="0.35">
      <c r="A5161" s="1" t="s">
        <v>10371</v>
      </c>
      <c r="B5161" s="1" t="s">
        <v>27297</v>
      </c>
      <c r="C5161" s="1" t="str">
        <f t="shared" si="80"/>
        <v xml:space="preserve">6OE0 </v>
      </c>
      <c r="D5161" t="s">
        <v>5058</v>
      </c>
      <c r="E5161" t="s">
        <v>5056</v>
      </c>
      <c r="G5161" t="s">
        <v>10371</v>
      </c>
    </row>
    <row r="5162" spans="1:7" x14ac:dyDescent="0.35">
      <c r="A5162" s="1" t="s">
        <v>10132</v>
      </c>
      <c r="B5162" s="1" t="s">
        <v>27298</v>
      </c>
      <c r="C5162" s="1" t="str">
        <f t="shared" si="80"/>
        <v xml:space="preserve">6OE1 </v>
      </c>
      <c r="D5162" t="s">
        <v>4955</v>
      </c>
      <c r="E5162" t="s">
        <v>4956</v>
      </c>
      <c r="G5162" t="s">
        <v>10132</v>
      </c>
    </row>
    <row r="5163" spans="1:7" x14ac:dyDescent="0.35">
      <c r="A5163" s="1" t="s">
        <v>7234</v>
      </c>
      <c r="B5163" s="1" t="s">
        <v>27299</v>
      </c>
      <c r="C5163" s="1" t="str">
        <f t="shared" si="80"/>
        <v xml:space="preserve">6OF5 </v>
      </c>
      <c r="D5163" t="s">
        <v>3268</v>
      </c>
      <c r="E5163" t="s">
        <v>3266</v>
      </c>
      <c r="G5163" t="s">
        <v>7234</v>
      </c>
    </row>
    <row r="5164" spans="1:7" x14ac:dyDescent="0.35">
      <c r="A5164" s="1" t="s">
        <v>10652</v>
      </c>
      <c r="B5164" s="1" t="s">
        <v>27300</v>
      </c>
      <c r="C5164" s="1" t="str">
        <f t="shared" si="80"/>
        <v xml:space="preserve">6OJA </v>
      </c>
      <c r="D5164" t="s">
        <v>5235</v>
      </c>
      <c r="E5164" t="s">
        <v>10639</v>
      </c>
      <c r="G5164" t="s">
        <v>10652</v>
      </c>
    </row>
    <row r="5165" spans="1:7" x14ac:dyDescent="0.35">
      <c r="A5165" s="1" t="s">
        <v>7250</v>
      </c>
      <c r="B5165" s="1" t="s">
        <v>27301</v>
      </c>
      <c r="C5165" s="1" t="str">
        <f t="shared" si="80"/>
        <v xml:space="preserve">6OLX </v>
      </c>
      <c r="D5165" t="s">
        <v>3282</v>
      </c>
      <c r="E5165" t="s">
        <v>3281</v>
      </c>
      <c r="G5165" t="s">
        <v>7250</v>
      </c>
    </row>
    <row r="5166" spans="1:7" x14ac:dyDescent="0.35">
      <c r="A5166" s="1" t="s">
        <v>7069</v>
      </c>
      <c r="B5166" s="1" t="s">
        <v>27302</v>
      </c>
      <c r="C5166" s="1" t="str">
        <f t="shared" si="80"/>
        <v xml:space="preserve">6OM8 </v>
      </c>
      <c r="D5166" t="s">
        <v>3169</v>
      </c>
      <c r="E5166" t="s">
        <v>3167</v>
      </c>
      <c r="G5166" t="s">
        <v>7069</v>
      </c>
    </row>
    <row r="5167" spans="1:7" x14ac:dyDescent="0.35">
      <c r="A5167" s="1" t="s">
        <v>6641</v>
      </c>
      <c r="B5167" s="1" t="s">
        <v>27303</v>
      </c>
      <c r="C5167" s="1" t="str">
        <f t="shared" si="80"/>
        <v xml:space="preserve">6OOY </v>
      </c>
      <c r="D5167" t="s">
        <v>2912</v>
      </c>
      <c r="E5167" t="s">
        <v>2911</v>
      </c>
      <c r="G5167" t="s">
        <v>6641</v>
      </c>
    </row>
    <row r="5168" spans="1:7" x14ac:dyDescent="0.35">
      <c r="A5168" s="1" t="s">
        <v>10756</v>
      </c>
      <c r="B5168" s="1" t="s">
        <v>27304</v>
      </c>
      <c r="C5168" s="1" t="str">
        <f t="shared" si="80"/>
        <v xml:space="preserve">6OQB </v>
      </c>
      <c r="D5168" t="s">
        <v>5333</v>
      </c>
      <c r="E5168" t="s">
        <v>10751</v>
      </c>
      <c r="G5168" t="s">
        <v>10756</v>
      </c>
    </row>
    <row r="5169" spans="1:7" x14ac:dyDescent="0.35">
      <c r="A5169" s="1" t="s">
        <v>10769</v>
      </c>
      <c r="B5169" s="1" t="s">
        <v>27305</v>
      </c>
      <c r="C5169" s="1" t="str">
        <f t="shared" si="80"/>
        <v xml:space="preserve">6OQC </v>
      </c>
      <c r="D5169" t="s">
        <v>5351</v>
      </c>
      <c r="E5169" t="s">
        <v>10768</v>
      </c>
      <c r="G5169" t="s">
        <v>10769</v>
      </c>
    </row>
    <row r="5170" spans="1:7" x14ac:dyDescent="0.35">
      <c r="A5170" s="1" t="s">
        <v>10683</v>
      </c>
      <c r="B5170" s="1" t="s">
        <v>27306</v>
      </c>
      <c r="C5170" s="1" t="str">
        <f t="shared" si="80"/>
        <v xml:space="preserve">6OQD </v>
      </c>
      <c r="D5170" t="s">
        <v>5264</v>
      </c>
      <c r="E5170" t="s">
        <v>5265</v>
      </c>
      <c r="G5170" t="s">
        <v>10683</v>
      </c>
    </row>
    <row r="5171" spans="1:7" x14ac:dyDescent="0.35">
      <c r="A5171" s="1" t="s">
        <v>10544</v>
      </c>
      <c r="B5171" s="1" t="s">
        <v>27307</v>
      </c>
      <c r="C5171" s="1" t="str">
        <f t="shared" si="80"/>
        <v xml:space="preserve">6ORR </v>
      </c>
      <c r="D5171" t="s">
        <v>5162</v>
      </c>
      <c r="E5171" t="s">
        <v>10534</v>
      </c>
      <c r="G5171" t="s">
        <v>10544</v>
      </c>
    </row>
    <row r="5172" spans="1:7" x14ac:dyDescent="0.35">
      <c r="A5172" s="1" t="s">
        <v>9320</v>
      </c>
      <c r="B5172" s="1" t="s">
        <v>27308</v>
      </c>
      <c r="C5172" s="1" t="str">
        <f t="shared" si="80"/>
        <v xml:space="preserve">6OTG </v>
      </c>
      <c r="D5172" t="s">
        <v>4547</v>
      </c>
      <c r="E5172" t="s">
        <v>9317</v>
      </c>
      <c r="G5172" t="s">
        <v>9320</v>
      </c>
    </row>
    <row r="5173" spans="1:7" x14ac:dyDescent="0.35">
      <c r="A5173" s="1" t="s">
        <v>7413</v>
      </c>
      <c r="B5173" s="1" t="s">
        <v>27309</v>
      </c>
      <c r="C5173" s="1" t="str">
        <f t="shared" si="80"/>
        <v xml:space="preserve">6OUV </v>
      </c>
      <c r="D5173" t="s">
        <v>3363</v>
      </c>
      <c r="E5173" t="s">
        <v>3364</v>
      </c>
      <c r="G5173" t="s">
        <v>7413</v>
      </c>
    </row>
    <row r="5174" spans="1:7" x14ac:dyDescent="0.35">
      <c r="A5174" s="1" t="s">
        <v>9151</v>
      </c>
      <c r="B5174" s="1" t="s">
        <v>27310</v>
      </c>
      <c r="C5174" s="1" t="str">
        <f t="shared" si="80"/>
        <v xml:space="preserve">6P3T </v>
      </c>
      <c r="D5174" t="s">
        <v>4446</v>
      </c>
      <c r="E5174" t="s">
        <v>4443</v>
      </c>
      <c r="G5174" t="s">
        <v>9151</v>
      </c>
    </row>
    <row r="5175" spans="1:7" x14ac:dyDescent="0.35">
      <c r="A5175" s="1" t="s">
        <v>8841</v>
      </c>
      <c r="B5175" s="1" t="s">
        <v>27311</v>
      </c>
      <c r="C5175" s="1" t="str">
        <f t="shared" si="80"/>
        <v xml:space="preserve">6P3V </v>
      </c>
      <c r="D5175" t="s">
        <v>4240</v>
      </c>
      <c r="E5175" t="s">
        <v>4235</v>
      </c>
      <c r="G5175" t="s">
        <v>8841</v>
      </c>
    </row>
    <row r="5176" spans="1:7" x14ac:dyDescent="0.35">
      <c r="A5176" s="1" t="s">
        <v>6544</v>
      </c>
      <c r="B5176" s="1" t="s">
        <v>27312</v>
      </c>
      <c r="C5176" s="1" t="str">
        <f t="shared" si="80"/>
        <v xml:space="preserve">6P5O </v>
      </c>
      <c r="D5176" t="s">
        <v>2854</v>
      </c>
      <c r="E5176" t="s">
        <v>2849</v>
      </c>
      <c r="G5176" t="s">
        <v>6544</v>
      </c>
    </row>
    <row r="5177" spans="1:7" x14ac:dyDescent="0.35">
      <c r="A5177" s="1" t="s">
        <v>8920</v>
      </c>
      <c r="B5177" s="1" t="s">
        <v>27313</v>
      </c>
      <c r="C5177" s="1" t="str">
        <f t="shared" si="80"/>
        <v xml:space="preserve">6P83 </v>
      </c>
      <c r="D5177" t="s">
        <v>4293</v>
      </c>
      <c r="E5177" t="s">
        <v>8904</v>
      </c>
      <c r="G5177" t="s">
        <v>8920</v>
      </c>
    </row>
    <row r="5178" spans="1:7" x14ac:dyDescent="0.35">
      <c r="A5178" s="1" t="s">
        <v>6763</v>
      </c>
      <c r="B5178" s="1" t="s">
        <v>27314</v>
      </c>
      <c r="C5178" s="1" t="str">
        <f t="shared" si="80"/>
        <v xml:space="preserve">6P84 </v>
      </c>
      <c r="D5178" t="s">
        <v>2988</v>
      </c>
      <c r="E5178" t="s">
        <v>2987</v>
      </c>
      <c r="G5178" t="s">
        <v>6763</v>
      </c>
    </row>
    <row r="5179" spans="1:7" x14ac:dyDescent="0.35">
      <c r="A5179" s="1" t="s">
        <v>6911</v>
      </c>
      <c r="B5179" s="1" t="s">
        <v>27315</v>
      </c>
      <c r="C5179" s="1" t="str">
        <f t="shared" si="80"/>
        <v xml:space="preserve">6P85 </v>
      </c>
      <c r="D5179" t="s">
        <v>3067</v>
      </c>
      <c r="E5179" t="s">
        <v>3065</v>
      </c>
      <c r="G5179" t="s">
        <v>6911</v>
      </c>
    </row>
    <row r="5180" spans="1:7" x14ac:dyDescent="0.35">
      <c r="A5180" s="1" t="s">
        <v>6689</v>
      </c>
      <c r="B5180" s="1" t="s">
        <v>27316</v>
      </c>
      <c r="C5180" s="1" t="str">
        <f t="shared" si="80"/>
        <v xml:space="preserve">6P86 </v>
      </c>
      <c r="D5180" t="s">
        <v>2935</v>
      </c>
      <c r="E5180" t="s">
        <v>6671</v>
      </c>
      <c r="G5180" t="s">
        <v>6689</v>
      </c>
    </row>
    <row r="5181" spans="1:7" x14ac:dyDescent="0.35">
      <c r="A5181" s="1" t="s">
        <v>6596</v>
      </c>
      <c r="B5181" s="1" t="s">
        <v>27317</v>
      </c>
      <c r="C5181" s="1" t="str">
        <f t="shared" si="80"/>
        <v xml:space="preserve">6P87 </v>
      </c>
      <c r="D5181" t="s">
        <v>2886</v>
      </c>
      <c r="E5181" t="s">
        <v>6580</v>
      </c>
      <c r="G5181" t="s">
        <v>6596</v>
      </c>
    </row>
    <row r="5182" spans="1:7" x14ac:dyDescent="0.35">
      <c r="A5182" s="1" t="s">
        <v>6531</v>
      </c>
      <c r="B5182" s="1" t="s">
        <v>27318</v>
      </c>
      <c r="C5182" s="1" t="str">
        <f t="shared" si="80"/>
        <v xml:space="preserve">6P88 </v>
      </c>
      <c r="D5182" t="s">
        <v>2844</v>
      </c>
      <c r="E5182" t="s">
        <v>2840</v>
      </c>
      <c r="G5182" t="s">
        <v>6531</v>
      </c>
    </row>
    <row r="5183" spans="1:7" x14ac:dyDescent="0.35">
      <c r="A5183" s="1" t="s">
        <v>6939</v>
      </c>
      <c r="B5183" s="1" t="s">
        <v>27319</v>
      </c>
      <c r="C5183" s="1" t="str">
        <f t="shared" si="80"/>
        <v xml:space="preserve">6P89 </v>
      </c>
      <c r="D5183" t="s">
        <v>3077</v>
      </c>
      <c r="E5183" t="s">
        <v>3074</v>
      </c>
      <c r="G5183" t="s">
        <v>6939</v>
      </c>
    </row>
    <row r="5184" spans="1:7" x14ac:dyDescent="0.35">
      <c r="A5184" s="1" t="s">
        <v>5952</v>
      </c>
      <c r="B5184" s="1" t="s">
        <v>27320</v>
      </c>
      <c r="C5184" s="1" t="str">
        <f t="shared" si="80"/>
        <v xml:space="preserve">6P8A </v>
      </c>
      <c r="D5184" t="s">
        <v>2389</v>
      </c>
      <c r="E5184" t="s">
        <v>2384</v>
      </c>
      <c r="G5184" t="s">
        <v>5952</v>
      </c>
    </row>
    <row r="5185" spans="1:7" x14ac:dyDescent="0.35">
      <c r="A5185" s="1" t="s">
        <v>8996</v>
      </c>
      <c r="B5185" s="1" t="s">
        <v>27321</v>
      </c>
      <c r="C5185" s="1" t="str">
        <f t="shared" si="80"/>
        <v xml:space="preserve">6P9E </v>
      </c>
      <c r="D5185" t="s">
        <v>4351</v>
      </c>
      <c r="E5185" t="s">
        <v>4343</v>
      </c>
      <c r="G5185" t="s">
        <v>8996</v>
      </c>
    </row>
    <row r="5186" spans="1:7" x14ac:dyDescent="0.35">
      <c r="A5186" s="1" t="s">
        <v>5837</v>
      </c>
      <c r="B5186" s="1" t="s">
        <v>27322</v>
      </c>
      <c r="C5186" s="1" t="str">
        <f t="shared" si="80"/>
        <v xml:space="preserve">6PG3 </v>
      </c>
      <c r="D5186" t="s">
        <v>2281</v>
      </c>
      <c r="E5186" t="s">
        <v>2279</v>
      </c>
      <c r="G5186" t="s">
        <v>5837</v>
      </c>
    </row>
    <row r="5187" spans="1:7" x14ac:dyDescent="0.35">
      <c r="A5187" s="1" t="s">
        <v>5953</v>
      </c>
      <c r="B5187" s="1" t="s">
        <v>27323</v>
      </c>
      <c r="C5187" s="1" t="str">
        <f t="shared" si="80"/>
        <v xml:space="preserve">6PG4 </v>
      </c>
      <c r="D5187" t="s">
        <v>2383</v>
      </c>
      <c r="E5187" t="s">
        <v>2384</v>
      </c>
      <c r="G5187" t="s">
        <v>5953</v>
      </c>
    </row>
    <row r="5188" spans="1:7" x14ac:dyDescent="0.35">
      <c r="A5188" s="1" t="s">
        <v>6898</v>
      </c>
      <c r="B5188" s="1" t="s">
        <v>27324</v>
      </c>
      <c r="C5188" s="1" t="str">
        <f t="shared" ref="C5188:C5251" si="81">UPPER(B5188)</f>
        <v xml:space="preserve">6PG5 </v>
      </c>
      <c r="D5188" t="s">
        <v>3049</v>
      </c>
      <c r="E5188" t="s">
        <v>3050</v>
      </c>
      <c r="G5188" t="s">
        <v>6898</v>
      </c>
    </row>
    <row r="5189" spans="1:7" x14ac:dyDescent="0.35">
      <c r="A5189" s="1" t="s">
        <v>6023</v>
      </c>
      <c r="B5189" s="1" t="s">
        <v>27325</v>
      </c>
      <c r="C5189" s="1" t="str">
        <f t="shared" si="81"/>
        <v xml:space="preserve">6PG6 </v>
      </c>
      <c r="D5189" t="s">
        <v>2438</v>
      </c>
      <c r="E5189" t="s">
        <v>6013</v>
      </c>
      <c r="G5189" t="s">
        <v>6023</v>
      </c>
    </row>
    <row r="5190" spans="1:7" x14ac:dyDescent="0.35">
      <c r="A5190" s="1" t="s">
        <v>6642</v>
      </c>
      <c r="B5190" s="1" t="s">
        <v>27326</v>
      </c>
      <c r="C5190" s="1" t="str">
        <f t="shared" si="81"/>
        <v xml:space="preserve">6PG7 </v>
      </c>
      <c r="D5190" t="s">
        <v>2912</v>
      </c>
      <c r="E5190" t="s">
        <v>2911</v>
      </c>
      <c r="G5190" t="s">
        <v>6642</v>
      </c>
    </row>
    <row r="5191" spans="1:7" x14ac:dyDescent="0.35">
      <c r="A5191" s="1" t="s">
        <v>6084</v>
      </c>
      <c r="B5191" s="1" t="s">
        <v>27327</v>
      </c>
      <c r="C5191" s="1" t="str">
        <f t="shared" si="81"/>
        <v xml:space="preserve">6PG8 </v>
      </c>
      <c r="D5191" t="s">
        <v>2497</v>
      </c>
      <c r="E5191" t="s">
        <v>2496</v>
      </c>
      <c r="G5191" t="s">
        <v>6084</v>
      </c>
    </row>
    <row r="5192" spans="1:7" x14ac:dyDescent="0.35">
      <c r="A5192" s="1" t="s">
        <v>6867</v>
      </c>
      <c r="B5192" s="1" t="s">
        <v>27328</v>
      </c>
      <c r="C5192" s="1" t="str">
        <f t="shared" si="81"/>
        <v xml:space="preserve">6PG9 </v>
      </c>
      <c r="D5192" t="s">
        <v>3033</v>
      </c>
      <c r="E5192" t="s">
        <v>3032</v>
      </c>
      <c r="G5192" t="s">
        <v>6867</v>
      </c>
    </row>
    <row r="5193" spans="1:7" x14ac:dyDescent="0.35">
      <c r="A5193" s="1" t="s">
        <v>6545</v>
      </c>
      <c r="B5193" s="1" t="s">
        <v>27329</v>
      </c>
      <c r="C5193" s="1" t="str">
        <f t="shared" si="81"/>
        <v xml:space="preserve">6PGA </v>
      </c>
      <c r="D5193" t="s">
        <v>2855</v>
      </c>
      <c r="E5193" t="s">
        <v>2849</v>
      </c>
      <c r="G5193" t="s">
        <v>6545</v>
      </c>
    </row>
    <row r="5194" spans="1:7" x14ac:dyDescent="0.35">
      <c r="A5194" s="1" t="s">
        <v>6597</v>
      </c>
      <c r="B5194" s="1" t="s">
        <v>27330</v>
      </c>
      <c r="C5194" s="1" t="str">
        <f t="shared" si="81"/>
        <v xml:space="preserve">6PGB </v>
      </c>
      <c r="D5194" t="s">
        <v>2885</v>
      </c>
      <c r="E5194" t="s">
        <v>6580</v>
      </c>
      <c r="G5194" t="s">
        <v>6597</v>
      </c>
    </row>
    <row r="5195" spans="1:7" x14ac:dyDescent="0.35">
      <c r="A5195" s="1" t="s">
        <v>7235</v>
      </c>
      <c r="B5195" s="1" t="s">
        <v>27331</v>
      </c>
      <c r="C5195" s="1" t="str">
        <f t="shared" si="81"/>
        <v xml:space="preserve">6PGC </v>
      </c>
      <c r="D5195" t="s">
        <v>3267</v>
      </c>
      <c r="E5195" t="s">
        <v>3266</v>
      </c>
      <c r="G5195" t="s">
        <v>7235</v>
      </c>
    </row>
    <row r="5196" spans="1:7" x14ac:dyDescent="0.35">
      <c r="A5196" s="1" t="s">
        <v>5974</v>
      </c>
      <c r="B5196" s="1" t="s">
        <v>27332</v>
      </c>
      <c r="C5196" s="1" t="str">
        <f t="shared" si="81"/>
        <v xml:space="preserve">6PGE </v>
      </c>
      <c r="D5196" t="s">
        <v>2401</v>
      </c>
      <c r="E5196" t="s">
        <v>2400</v>
      </c>
      <c r="G5196" t="s">
        <v>5974</v>
      </c>
    </row>
    <row r="5197" spans="1:7" x14ac:dyDescent="0.35">
      <c r="A5197" s="1" t="s">
        <v>5838</v>
      </c>
      <c r="B5197" s="1" t="s">
        <v>27333</v>
      </c>
      <c r="C5197" s="1" t="str">
        <f t="shared" si="81"/>
        <v xml:space="preserve">6PHX </v>
      </c>
      <c r="D5197" t="s">
        <v>2283</v>
      </c>
      <c r="E5197" t="s">
        <v>2279</v>
      </c>
      <c r="G5197" t="s">
        <v>5838</v>
      </c>
    </row>
    <row r="5198" spans="1:7" x14ac:dyDescent="0.35">
      <c r="A5198" s="1" t="s">
        <v>8779</v>
      </c>
      <c r="B5198" s="1" t="s">
        <v>27334</v>
      </c>
      <c r="C5198" s="1" t="str">
        <f t="shared" si="81"/>
        <v xml:space="preserve">6PI5 </v>
      </c>
      <c r="D5198" t="s">
        <v>4202</v>
      </c>
      <c r="E5198" t="s">
        <v>4199</v>
      </c>
      <c r="G5198" t="s">
        <v>8779</v>
      </c>
    </row>
    <row r="5199" spans="1:7" x14ac:dyDescent="0.35">
      <c r="A5199" s="1" t="s">
        <v>7491</v>
      </c>
      <c r="B5199" s="1" t="s">
        <v>27335</v>
      </c>
      <c r="C5199" s="1" t="str">
        <f t="shared" si="81"/>
        <v xml:space="preserve">6PI6 </v>
      </c>
      <c r="D5199" t="s">
        <v>3414</v>
      </c>
      <c r="E5199" t="s">
        <v>3410</v>
      </c>
      <c r="G5199" t="s">
        <v>7491</v>
      </c>
    </row>
    <row r="5200" spans="1:7" x14ac:dyDescent="0.35">
      <c r="A5200" s="1" t="s">
        <v>6899</v>
      </c>
      <c r="B5200" s="1" t="s">
        <v>27336</v>
      </c>
      <c r="C5200" s="1" t="str">
        <f t="shared" si="81"/>
        <v xml:space="preserve">6PIA </v>
      </c>
      <c r="D5200" t="s">
        <v>3052</v>
      </c>
      <c r="E5200" t="s">
        <v>3050</v>
      </c>
      <c r="G5200" t="s">
        <v>6899</v>
      </c>
    </row>
    <row r="5201" spans="1:7" x14ac:dyDescent="0.35">
      <c r="A5201" s="1" t="s">
        <v>6546</v>
      </c>
      <c r="B5201" s="1" t="s">
        <v>27337</v>
      </c>
      <c r="C5201" s="1" t="str">
        <f t="shared" si="81"/>
        <v xml:space="preserve">6PID </v>
      </c>
      <c r="D5201" t="s">
        <v>2856</v>
      </c>
      <c r="E5201" t="s">
        <v>2849</v>
      </c>
      <c r="G5201" t="s">
        <v>6546</v>
      </c>
    </row>
    <row r="5202" spans="1:7" x14ac:dyDescent="0.35">
      <c r="A5202" s="1" t="s">
        <v>9458</v>
      </c>
      <c r="B5202" s="1" t="s">
        <v>27338</v>
      </c>
      <c r="C5202" s="1" t="str">
        <f t="shared" si="81"/>
        <v xml:space="preserve">6PL1 </v>
      </c>
      <c r="D5202" t="s">
        <v>4624</v>
      </c>
      <c r="E5202" t="s">
        <v>4623</v>
      </c>
      <c r="G5202" t="s">
        <v>9458</v>
      </c>
    </row>
    <row r="5203" spans="1:7" x14ac:dyDescent="0.35">
      <c r="A5203" s="1" t="s">
        <v>8496</v>
      </c>
      <c r="B5203" s="1" t="s">
        <v>27339</v>
      </c>
      <c r="C5203" s="1" t="str">
        <f t="shared" si="81"/>
        <v xml:space="preserve">6PLF </v>
      </c>
      <c r="D5203" t="s">
        <v>4033</v>
      </c>
      <c r="E5203" t="s">
        <v>4028</v>
      </c>
      <c r="G5203" t="s">
        <v>8496</v>
      </c>
    </row>
    <row r="5204" spans="1:7" x14ac:dyDescent="0.35">
      <c r="A5204" s="1" t="s">
        <v>5915</v>
      </c>
      <c r="B5204" s="1" t="s">
        <v>27340</v>
      </c>
      <c r="C5204" s="1" t="str">
        <f t="shared" si="81"/>
        <v xml:space="preserve">6POI </v>
      </c>
      <c r="D5204" t="s">
        <v>2359</v>
      </c>
      <c r="E5204" t="s">
        <v>2353</v>
      </c>
      <c r="G5204" t="s">
        <v>5915</v>
      </c>
    </row>
    <row r="5205" spans="1:7" x14ac:dyDescent="0.35">
      <c r="A5205" s="1" t="s">
        <v>6469</v>
      </c>
      <c r="B5205" s="1" t="s">
        <v>27341</v>
      </c>
      <c r="C5205" s="1" t="str">
        <f t="shared" si="81"/>
        <v xml:space="preserve">6PPY </v>
      </c>
      <c r="D5205" t="s">
        <v>2801</v>
      </c>
      <c r="E5205" t="s">
        <v>2800</v>
      </c>
      <c r="G5205" t="s">
        <v>6469</v>
      </c>
    </row>
    <row r="5206" spans="1:7" x14ac:dyDescent="0.35">
      <c r="A5206" s="1" t="s">
        <v>10195</v>
      </c>
      <c r="B5206" s="1" t="s">
        <v>27342</v>
      </c>
      <c r="C5206" s="1" t="str">
        <f t="shared" si="81"/>
        <v xml:space="preserve">6PRF </v>
      </c>
      <c r="D5206" t="s">
        <v>4980</v>
      </c>
      <c r="E5206" t="s">
        <v>10185</v>
      </c>
      <c r="G5206" t="s">
        <v>10195</v>
      </c>
    </row>
    <row r="5207" spans="1:7" x14ac:dyDescent="0.35">
      <c r="A5207" s="1" t="s">
        <v>7135</v>
      </c>
      <c r="B5207" s="1" t="s">
        <v>27343</v>
      </c>
      <c r="C5207" s="1" t="str">
        <f t="shared" si="81"/>
        <v xml:space="preserve">6PU3 </v>
      </c>
      <c r="D5207" t="s">
        <v>3206</v>
      </c>
      <c r="E5207" t="s">
        <v>3201</v>
      </c>
      <c r="G5207" t="s">
        <v>7135</v>
      </c>
    </row>
    <row r="5208" spans="1:7" x14ac:dyDescent="0.35">
      <c r="A5208" s="1" t="s">
        <v>9197</v>
      </c>
      <c r="B5208" s="1" t="s">
        <v>27344</v>
      </c>
      <c r="C5208" s="1" t="str">
        <f t="shared" si="81"/>
        <v xml:space="preserve">6PVE </v>
      </c>
      <c r="D5208" t="s">
        <v>4478</v>
      </c>
      <c r="E5208" t="s">
        <v>4476</v>
      </c>
      <c r="G5208" t="s">
        <v>9197</v>
      </c>
    </row>
    <row r="5209" spans="1:7" x14ac:dyDescent="0.35">
      <c r="A5209" s="1" t="s">
        <v>7675</v>
      </c>
      <c r="B5209" s="1" t="s">
        <v>27345</v>
      </c>
      <c r="C5209" s="1" t="str">
        <f t="shared" si="81"/>
        <v xml:space="preserve">6PVV </v>
      </c>
      <c r="D5209" t="s">
        <v>3501</v>
      </c>
      <c r="E5209" t="s">
        <v>3502</v>
      </c>
      <c r="G5209" t="s">
        <v>7675</v>
      </c>
    </row>
    <row r="5210" spans="1:7" x14ac:dyDescent="0.35">
      <c r="A5210" s="1" t="s">
        <v>8107</v>
      </c>
      <c r="B5210" s="1" t="s">
        <v>27346</v>
      </c>
      <c r="C5210" s="1" t="str">
        <f t="shared" si="81"/>
        <v xml:space="preserve">6PVW </v>
      </c>
      <c r="D5210" t="s">
        <v>3798</v>
      </c>
      <c r="E5210" t="s">
        <v>3793</v>
      </c>
      <c r="G5210" t="s">
        <v>8107</v>
      </c>
    </row>
    <row r="5211" spans="1:7" x14ac:dyDescent="0.35">
      <c r="A5211" s="1" t="s">
        <v>5901</v>
      </c>
      <c r="B5211" s="1" t="s">
        <v>27347</v>
      </c>
      <c r="C5211" s="1" t="str">
        <f t="shared" si="81"/>
        <v xml:space="preserve">6PVZ </v>
      </c>
      <c r="D5211" t="s">
        <v>2347</v>
      </c>
      <c r="E5211" t="s">
        <v>2343</v>
      </c>
      <c r="G5211" t="s">
        <v>5901</v>
      </c>
    </row>
    <row r="5212" spans="1:7" x14ac:dyDescent="0.35">
      <c r="A5212" s="1" t="s">
        <v>8209</v>
      </c>
      <c r="B5212" s="1" t="s">
        <v>27348</v>
      </c>
      <c r="C5212" s="1" t="str">
        <f t="shared" si="81"/>
        <v xml:space="preserve">6PY0 </v>
      </c>
      <c r="D5212" t="s">
        <v>3858</v>
      </c>
      <c r="E5212" t="s">
        <v>3854</v>
      </c>
      <c r="G5212" t="s">
        <v>8209</v>
      </c>
    </row>
    <row r="5213" spans="1:7" x14ac:dyDescent="0.35">
      <c r="A5213" s="1" t="s">
        <v>6471</v>
      </c>
      <c r="B5213" s="1" t="s">
        <v>27349</v>
      </c>
      <c r="C5213" s="1" t="str">
        <f t="shared" si="81"/>
        <v xml:space="preserve">6Q3Q </v>
      </c>
      <c r="D5213" t="s">
        <v>2805</v>
      </c>
      <c r="E5213" t="s">
        <v>2804</v>
      </c>
      <c r="G5213" t="s">
        <v>6471</v>
      </c>
    </row>
    <row r="5214" spans="1:7" x14ac:dyDescent="0.35">
      <c r="A5214" s="1" t="s">
        <v>9094</v>
      </c>
      <c r="B5214" s="1" t="s">
        <v>27350</v>
      </c>
      <c r="C5214" s="1" t="str">
        <f t="shared" si="81"/>
        <v xml:space="preserve">6Q3Y </v>
      </c>
      <c r="D5214" t="s">
        <v>4418</v>
      </c>
      <c r="E5214" t="s">
        <v>4417</v>
      </c>
      <c r="G5214" t="s">
        <v>9094</v>
      </c>
    </row>
    <row r="5215" spans="1:7" x14ac:dyDescent="0.35">
      <c r="A5215" s="1" t="s">
        <v>9185</v>
      </c>
      <c r="B5215" s="1" t="s">
        <v>27351</v>
      </c>
      <c r="C5215" s="1" t="str">
        <f t="shared" si="81"/>
        <v xml:space="preserve">6Q3Z </v>
      </c>
      <c r="D5215" t="s">
        <v>4467</v>
      </c>
      <c r="E5215" t="s">
        <v>4468</v>
      </c>
      <c r="G5215" t="s">
        <v>9185</v>
      </c>
    </row>
    <row r="5216" spans="1:7" x14ac:dyDescent="0.35">
      <c r="A5216" s="1" t="s">
        <v>5896</v>
      </c>
      <c r="B5216" s="1" t="s">
        <v>27352</v>
      </c>
      <c r="C5216" s="1" t="str">
        <f t="shared" si="81"/>
        <v xml:space="preserve">6Q4E </v>
      </c>
      <c r="D5216" t="s">
        <v>2340</v>
      </c>
      <c r="E5216" t="s">
        <v>2338</v>
      </c>
      <c r="G5216" t="s">
        <v>5896</v>
      </c>
    </row>
    <row r="5217" spans="1:7" x14ac:dyDescent="0.35">
      <c r="A5217" s="1" t="s">
        <v>6373</v>
      </c>
      <c r="B5217" s="1" t="s">
        <v>27353</v>
      </c>
      <c r="C5217" s="1" t="str">
        <f t="shared" si="81"/>
        <v xml:space="preserve">6Q4G </v>
      </c>
      <c r="D5217" t="s">
        <v>2729</v>
      </c>
      <c r="E5217" t="s">
        <v>6357</v>
      </c>
      <c r="G5217" t="s">
        <v>6373</v>
      </c>
    </row>
    <row r="5218" spans="1:7" x14ac:dyDescent="0.35">
      <c r="A5218" s="1" t="s">
        <v>8295</v>
      </c>
      <c r="B5218" s="1" t="s">
        <v>27354</v>
      </c>
      <c r="C5218" s="1" t="str">
        <f t="shared" si="81"/>
        <v xml:space="preserve">6Q54 </v>
      </c>
      <c r="D5218" t="s">
        <v>3910</v>
      </c>
      <c r="E5218" t="s">
        <v>3908</v>
      </c>
      <c r="G5218" t="s">
        <v>8295</v>
      </c>
    </row>
    <row r="5219" spans="1:7" x14ac:dyDescent="0.35">
      <c r="A5219" s="1" t="s">
        <v>7546</v>
      </c>
      <c r="B5219" s="1" t="s">
        <v>27355</v>
      </c>
      <c r="C5219" s="1" t="str">
        <f t="shared" si="81"/>
        <v xml:space="preserve">6Q60 </v>
      </c>
      <c r="D5219" t="s">
        <v>3442</v>
      </c>
      <c r="E5219" t="s">
        <v>3440</v>
      </c>
      <c r="G5219" t="s">
        <v>7546</v>
      </c>
    </row>
    <row r="5220" spans="1:7" x14ac:dyDescent="0.35">
      <c r="A5220" s="1" t="s">
        <v>9564</v>
      </c>
      <c r="B5220" s="1" t="s">
        <v>27356</v>
      </c>
      <c r="C5220" s="1" t="str">
        <f t="shared" si="81"/>
        <v xml:space="preserve">6QAS </v>
      </c>
      <c r="D5220" t="s">
        <v>4664</v>
      </c>
      <c r="E5220" t="s">
        <v>4660</v>
      </c>
      <c r="G5220" t="s">
        <v>9564</v>
      </c>
    </row>
    <row r="5221" spans="1:7" x14ac:dyDescent="0.35">
      <c r="A5221" s="1" t="s">
        <v>9309</v>
      </c>
      <c r="B5221" s="1" t="s">
        <v>27357</v>
      </c>
      <c r="C5221" s="1" t="str">
        <f t="shared" si="81"/>
        <v xml:space="preserve">6QAU </v>
      </c>
      <c r="D5221" t="s">
        <v>4538</v>
      </c>
      <c r="E5221" t="s">
        <v>4534</v>
      </c>
      <c r="G5221" t="s">
        <v>9309</v>
      </c>
    </row>
    <row r="5222" spans="1:7" x14ac:dyDescent="0.35">
      <c r="A5222" s="1" t="s">
        <v>10008</v>
      </c>
      <c r="B5222" s="1" t="s">
        <v>27358</v>
      </c>
      <c r="C5222" s="1" t="str">
        <f t="shared" si="81"/>
        <v xml:space="preserve">6QAV </v>
      </c>
      <c r="D5222" t="s">
        <v>4891</v>
      </c>
      <c r="E5222" t="s">
        <v>4890</v>
      </c>
      <c r="G5222" t="s">
        <v>10008</v>
      </c>
    </row>
    <row r="5223" spans="1:7" x14ac:dyDescent="0.35">
      <c r="A5223" s="1" t="s">
        <v>6598</v>
      </c>
      <c r="B5223" s="1" t="s">
        <v>27359</v>
      </c>
      <c r="C5223" s="1" t="str">
        <f t="shared" si="81"/>
        <v xml:space="preserve">6QE0 </v>
      </c>
      <c r="D5223" t="s">
        <v>2885</v>
      </c>
      <c r="E5223" t="s">
        <v>6580</v>
      </c>
      <c r="G5223" t="s">
        <v>6598</v>
      </c>
    </row>
    <row r="5224" spans="1:7" x14ac:dyDescent="0.35">
      <c r="A5224" s="1" t="s">
        <v>7039</v>
      </c>
      <c r="B5224" s="1" t="s">
        <v>27360</v>
      </c>
      <c r="C5224" s="1" t="str">
        <f t="shared" si="81"/>
        <v xml:space="preserve">6QE5 </v>
      </c>
      <c r="D5224" t="s">
        <v>3137</v>
      </c>
      <c r="E5224" t="s">
        <v>3138</v>
      </c>
      <c r="G5224" t="s">
        <v>7039</v>
      </c>
    </row>
    <row r="5225" spans="1:7" x14ac:dyDescent="0.35">
      <c r="A5225" s="1" t="s">
        <v>7511</v>
      </c>
      <c r="B5225" s="1" t="s">
        <v>27361</v>
      </c>
      <c r="C5225" s="1" t="str">
        <f t="shared" si="81"/>
        <v xml:space="preserve">6QGE </v>
      </c>
      <c r="D5225" t="s">
        <v>3426</v>
      </c>
      <c r="E5225" t="s">
        <v>3424</v>
      </c>
      <c r="G5225" t="s">
        <v>7511</v>
      </c>
    </row>
    <row r="5226" spans="1:7" x14ac:dyDescent="0.35">
      <c r="A5226" s="1" t="s">
        <v>7816</v>
      </c>
      <c r="B5226" s="1" t="s">
        <v>27362</v>
      </c>
      <c r="C5226" s="1" t="str">
        <f t="shared" si="81"/>
        <v xml:space="preserve">6QGF </v>
      </c>
      <c r="D5226" t="s">
        <v>3580</v>
      </c>
      <c r="E5226" t="s">
        <v>7785</v>
      </c>
      <c r="G5226" t="s">
        <v>7816</v>
      </c>
    </row>
    <row r="5227" spans="1:7" x14ac:dyDescent="0.35">
      <c r="A5227" s="1" t="s">
        <v>8088</v>
      </c>
      <c r="B5227" s="1" t="s">
        <v>27363</v>
      </c>
      <c r="C5227" s="1" t="str">
        <f t="shared" si="81"/>
        <v xml:space="preserve">6QGG </v>
      </c>
      <c r="D5227" t="s">
        <v>3781</v>
      </c>
      <c r="E5227" t="s">
        <v>8069</v>
      </c>
      <c r="G5227" t="s">
        <v>8088</v>
      </c>
    </row>
    <row r="5228" spans="1:7" x14ac:dyDescent="0.35">
      <c r="A5228" s="1" t="s">
        <v>9904</v>
      </c>
      <c r="B5228" s="1" t="s">
        <v>27364</v>
      </c>
      <c r="C5228" s="1" t="str">
        <f t="shared" si="81"/>
        <v xml:space="preserve">6QGH </v>
      </c>
      <c r="D5228" t="s">
        <v>4832</v>
      </c>
      <c r="E5228" t="s">
        <v>4826</v>
      </c>
      <c r="G5228" t="s">
        <v>9904</v>
      </c>
    </row>
    <row r="5229" spans="1:7" x14ac:dyDescent="0.35">
      <c r="A5229" s="1" t="s">
        <v>6411</v>
      </c>
      <c r="B5229" s="1" t="s">
        <v>27365</v>
      </c>
      <c r="C5229" s="1" t="str">
        <f t="shared" si="81"/>
        <v xml:space="preserve">6QI4 </v>
      </c>
      <c r="D5229" t="s">
        <v>2760</v>
      </c>
      <c r="E5229" t="s">
        <v>2761</v>
      </c>
      <c r="G5229" t="s">
        <v>6411</v>
      </c>
    </row>
    <row r="5230" spans="1:7" x14ac:dyDescent="0.35">
      <c r="A5230" s="1" t="s">
        <v>8259</v>
      </c>
      <c r="B5230" s="1" t="s">
        <v>27366</v>
      </c>
      <c r="C5230" s="1" t="str">
        <f t="shared" si="81"/>
        <v xml:space="preserve">6QI7 </v>
      </c>
      <c r="D5230" t="s">
        <v>3890</v>
      </c>
      <c r="E5230" t="s">
        <v>3888</v>
      </c>
      <c r="G5230" t="s">
        <v>8259</v>
      </c>
    </row>
    <row r="5231" spans="1:7" x14ac:dyDescent="0.35">
      <c r="A5231" s="1" t="s">
        <v>8282</v>
      </c>
      <c r="B5231" s="1" t="s">
        <v>27367</v>
      </c>
      <c r="C5231" s="1" t="str">
        <f t="shared" si="81"/>
        <v xml:space="preserve">6QL1 </v>
      </c>
      <c r="D5231" t="s">
        <v>3905</v>
      </c>
      <c r="E5231" t="s">
        <v>3902</v>
      </c>
      <c r="G5231" t="s">
        <v>8282</v>
      </c>
    </row>
    <row r="5232" spans="1:7" x14ac:dyDescent="0.35">
      <c r="A5232" s="1" t="s">
        <v>9590</v>
      </c>
      <c r="B5232" s="1" t="s">
        <v>27368</v>
      </c>
      <c r="C5232" s="1" t="str">
        <f t="shared" si="81"/>
        <v xml:space="preserve">6QL2 </v>
      </c>
      <c r="D5232" t="s">
        <v>4672</v>
      </c>
      <c r="E5232" t="s">
        <v>4673</v>
      </c>
      <c r="G5232" t="s">
        <v>9590</v>
      </c>
    </row>
    <row r="5233" spans="1:7" x14ac:dyDescent="0.35">
      <c r="A5233" s="1" t="s">
        <v>6643</v>
      </c>
      <c r="B5233" s="1" t="s">
        <v>27369</v>
      </c>
      <c r="C5233" s="1" t="str">
        <f t="shared" si="81"/>
        <v xml:space="preserve">6QLN </v>
      </c>
      <c r="D5233" t="s">
        <v>2912</v>
      </c>
      <c r="E5233" t="s">
        <v>2911</v>
      </c>
      <c r="G5233" t="s">
        <v>6643</v>
      </c>
    </row>
    <row r="5234" spans="1:7" x14ac:dyDescent="0.35">
      <c r="A5234" s="1" t="s">
        <v>6981</v>
      </c>
      <c r="B5234" s="1" t="s">
        <v>27370</v>
      </c>
      <c r="C5234" s="1" t="str">
        <f t="shared" si="81"/>
        <v xml:space="preserve">6QLO </v>
      </c>
      <c r="D5234" t="s">
        <v>3105</v>
      </c>
      <c r="E5234" t="s">
        <v>3103</v>
      </c>
      <c r="G5234" t="s">
        <v>6981</v>
      </c>
    </row>
    <row r="5235" spans="1:7" x14ac:dyDescent="0.35">
      <c r="A5235" s="1" t="s">
        <v>7179</v>
      </c>
      <c r="B5235" s="1" t="s">
        <v>27371</v>
      </c>
      <c r="C5235" s="1" t="str">
        <f t="shared" si="81"/>
        <v xml:space="preserve">6QLP </v>
      </c>
      <c r="D5235" t="s">
        <v>3234</v>
      </c>
      <c r="E5235" t="s">
        <v>3232</v>
      </c>
      <c r="G5235" t="s">
        <v>7179</v>
      </c>
    </row>
    <row r="5236" spans="1:7" x14ac:dyDescent="0.35">
      <c r="A5236" s="1" t="s">
        <v>6516</v>
      </c>
      <c r="B5236" s="1" t="s">
        <v>27372</v>
      </c>
      <c r="C5236" s="1" t="str">
        <f t="shared" si="81"/>
        <v xml:space="preserve">6QLQ </v>
      </c>
      <c r="D5236" t="s">
        <v>2835</v>
      </c>
      <c r="E5236" t="s">
        <v>2834</v>
      </c>
      <c r="G5236" t="s">
        <v>6516</v>
      </c>
    </row>
    <row r="5237" spans="1:7" x14ac:dyDescent="0.35">
      <c r="A5237" s="1" t="s">
        <v>6787</v>
      </c>
      <c r="B5237" s="1" t="s">
        <v>27373</v>
      </c>
      <c r="C5237" s="1" t="str">
        <f t="shared" si="81"/>
        <v xml:space="preserve">6QLR </v>
      </c>
      <c r="D5237" t="s">
        <v>2991</v>
      </c>
      <c r="E5237" t="s">
        <v>2990</v>
      </c>
      <c r="G5237" t="s">
        <v>6787</v>
      </c>
    </row>
    <row r="5238" spans="1:7" x14ac:dyDescent="0.35">
      <c r="A5238" s="1" t="s">
        <v>7236</v>
      </c>
      <c r="B5238" s="1" t="s">
        <v>27374</v>
      </c>
      <c r="C5238" s="1" t="str">
        <f t="shared" si="81"/>
        <v xml:space="preserve">6QLS </v>
      </c>
      <c r="D5238" t="s">
        <v>3267</v>
      </c>
      <c r="E5238" t="s">
        <v>3266</v>
      </c>
      <c r="G5238" t="s">
        <v>7236</v>
      </c>
    </row>
    <row r="5239" spans="1:7" x14ac:dyDescent="0.35">
      <c r="A5239" s="1" t="s">
        <v>6189</v>
      </c>
      <c r="B5239" s="1" t="s">
        <v>27375</v>
      </c>
      <c r="C5239" s="1" t="str">
        <f t="shared" si="81"/>
        <v xml:space="preserve">6QLT </v>
      </c>
      <c r="D5239" t="s">
        <v>2584</v>
      </c>
      <c r="E5239" t="s">
        <v>2582</v>
      </c>
      <c r="G5239" t="s">
        <v>6189</v>
      </c>
    </row>
    <row r="5240" spans="1:7" x14ac:dyDescent="0.35">
      <c r="A5240" s="1" t="s">
        <v>6624</v>
      </c>
      <c r="B5240" s="1" t="s">
        <v>27376</v>
      </c>
      <c r="C5240" s="1" t="str">
        <f t="shared" si="81"/>
        <v xml:space="preserve">6QLU </v>
      </c>
      <c r="D5240" t="s">
        <v>2903</v>
      </c>
      <c r="E5240" t="s">
        <v>2904</v>
      </c>
      <c r="G5240" t="s">
        <v>6624</v>
      </c>
    </row>
    <row r="5241" spans="1:7" x14ac:dyDescent="0.35">
      <c r="A5241" s="1" t="s">
        <v>9186</v>
      </c>
      <c r="B5241" s="1" t="s">
        <v>27377</v>
      </c>
      <c r="C5241" s="1" t="str">
        <f t="shared" si="81"/>
        <v xml:space="preserve">6QMJ </v>
      </c>
      <c r="D5241" t="s">
        <v>4474</v>
      </c>
      <c r="E5241" t="s">
        <v>4468</v>
      </c>
      <c r="G5241" t="s">
        <v>9186</v>
      </c>
    </row>
    <row r="5242" spans="1:7" x14ac:dyDescent="0.35">
      <c r="A5242" s="1" t="s">
        <v>9291</v>
      </c>
      <c r="B5242" s="1" t="s">
        <v>27378</v>
      </c>
      <c r="C5242" s="1" t="str">
        <f t="shared" si="81"/>
        <v xml:space="preserve">6QMK </v>
      </c>
      <c r="D5242" t="s">
        <v>4526</v>
      </c>
      <c r="E5242" t="s">
        <v>4520</v>
      </c>
      <c r="G5242" t="s">
        <v>9291</v>
      </c>
    </row>
    <row r="5243" spans="1:7" x14ac:dyDescent="0.35">
      <c r="A5243" s="1" t="s">
        <v>8853</v>
      </c>
      <c r="B5243" s="1" t="s">
        <v>27379</v>
      </c>
      <c r="C5243" s="1" t="str">
        <f t="shared" si="81"/>
        <v xml:space="preserve">6QPL </v>
      </c>
      <c r="D5243" t="s">
        <v>4253</v>
      </c>
      <c r="E5243" t="s">
        <v>4250</v>
      </c>
      <c r="G5243" t="s">
        <v>8853</v>
      </c>
    </row>
    <row r="5244" spans="1:7" x14ac:dyDescent="0.35">
      <c r="A5244" s="1" t="s">
        <v>7078</v>
      </c>
      <c r="B5244" s="1" t="s">
        <v>27380</v>
      </c>
      <c r="C5244" s="1" t="str">
        <f t="shared" si="81"/>
        <v xml:space="preserve">6QQQ </v>
      </c>
      <c r="D5244" t="s">
        <v>3173</v>
      </c>
      <c r="E5244" t="s">
        <v>3171</v>
      </c>
      <c r="G5244" t="s">
        <v>7078</v>
      </c>
    </row>
    <row r="5245" spans="1:7" x14ac:dyDescent="0.35">
      <c r="A5245" s="1" t="s">
        <v>7198</v>
      </c>
      <c r="B5245" s="1" t="s">
        <v>27381</v>
      </c>
      <c r="C5245" s="1" t="str">
        <f t="shared" si="81"/>
        <v xml:space="preserve">6QQU </v>
      </c>
      <c r="D5245" t="s">
        <v>3243</v>
      </c>
      <c r="E5245" t="s">
        <v>7185</v>
      </c>
      <c r="G5245" t="s">
        <v>7198</v>
      </c>
    </row>
    <row r="5246" spans="1:7" x14ac:dyDescent="0.35">
      <c r="A5246" s="1" t="s">
        <v>6868</v>
      </c>
      <c r="B5246" s="1" t="s">
        <v>27382</v>
      </c>
      <c r="C5246" s="1" t="str">
        <f t="shared" si="81"/>
        <v xml:space="preserve">6QQV </v>
      </c>
      <c r="D5246" t="s">
        <v>3033</v>
      </c>
      <c r="E5246" t="s">
        <v>3032</v>
      </c>
      <c r="G5246" t="s">
        <v>6868</v>
      </c>
    </row>
    <row r="5247" spans="1:7" x14ac:dyDescent="0.35">
      <c r="A5247" s="1" t="s">
        <v>6705</v>
      </c>
      <c r="B5247" s="1" t="s">
        <v>27383</v>
      </c>
      <c r="C5247" s="1" t="str">
        <f t="shared" si="81"/>
        <v xml:space="preserve">6QQW </v>
      </c>
      <c r="D5247" t="s">
        <v>2946</v>
      </c>
      <c r="E5247" t="s">
        <v>2947</v>
      </c>
      <c r="G5247" t="s">
        <v>6705</v>
      </c>
    </row>
    <row r="5248" spans="1:7" x14ac:dyDescent="0.35">
      <c r="A5248" s="1" t="s">
        <v>8599</v>
      </c>
      <c r="B5248" s="1" t="s">
        <v>27384</v>
      </c>
      <c r="C5248" s="1" t="str">
        <f t="shared" si="81"/>
        <v xml:space="preserve">6QQZ </v>
      </c>
      <c r="D5248" t="s">
        <v>4082</v>
      </c>
      <c r="E5248" t="s">
        <v>4081</v>
      </c>
      <c r="G5248" t="s">
        <v>8599</v>
      </c>
    </row>
    <row r="5249" spans="1:7" x14ac:dyDescent="0.35">
      <c r="A5249" s="1" t="s">
        <v>8757</v>
      </c>
      <c r="B5249" s="1" t="s">
        <v>27385</v>
      </c>
      <c r="C5249" s="1" t="str">
        <f t="shared" si="81"/>
        <v xml:space="preserve">6QR0 </v>
      </c>
      <c r="D5249" t="s">
        <v>4183</v>
      </c>
      <c r="E5249" t="s">
        <v>4180</v>
      </c>
      <c r="G5249" t="s">
        <v>8757</v>
      </c>
    </row>
    <row r="5250" spans="1:7" x14ac:dyDescent="0.35">
      <c r="A5250" s="1" t="s">
        <v>6991</v>
      </c>
      <c r="B5250" s="1" t="s">
        <v>27386</v>
      </c>
      <c r="C5250" s="1" t="str">
        <f t="shared" si="81"/>
        <v xml:space="preserve">6QR1 </v>
      </c>
      <c r="D5250" t="s">
        <v>3108</v>
      </c>
      <c r="E5250" t="s">
        <v>3107</v>
      </c>
      <c r="G5250" t="s">
        <v>6991</v>
      </c>
    </row>
    <row r="5251" spans="1:7" x14ac:dyDescent="0.35">
      <c r="A5251" s="1" t="s">
        <v>7366</v>
      </c>
      <c r="B5251" s="1" t="s">
        <v>27387</v>
      </c>
      <c r="C5251" s="1" t="str">
        <f t="shared" si="81"/>
        <v xml:space="preserve">6QR2 </v>
      </c>
      <c r="D5251" t="s">
        <v>3335</v>
      </c>
      <c r="E5251" t="s">
        <v>3336</v>
      </c>
      <c r="G5251" t="s">
        <v>7366</v>
      </c>
    </row>
    <row r="5252" spans="1:7" x14ac:dyDescent="0.35">
      <c r="A5252" s="1" t="s">
        <v>8238</v>
      </c>
      <c r="B5252" s="1" t="s">
        <v>27388</v>
      </c>
      <c r="C5252" s="1" t="str">
        <f t="shared" ref="C5252:C5315" si="82">UPPER(B5252)</f>
        <v xml:space="preserve">6QR3 </v>
      </c>
      <c r="D5252" t="s">
        <v>3879</v>
      </c>
      <c r="E5252" t="s">
        <v>3876</v>
      </c>
      <c r="G5252" t="s">
        <v>8238</v>
      </c>
    </row>
    <row r="5253" spans="1:7" x14ac:dyDescent="0.35">
      <c r="A5253" s="1" t="s">
        <v>8020</v>
      </c>
      <c r="B5253" s="1" t="s">
        <v>27389</v>
      </c>
      <c r="C5253" s="1" t="str">
        <f t="shared" si="82"/>
        <v xml:space="preserve">6QR4 </v>
      </c>
      <c r="D5253" t="s">
        <v>3733</v>
      </c>
      <c r="E5253" t="s">
        <v>3734</v>
      </c>
      <c r="G5253" t="s">
        <v>8020</v>
      </c>
    </row>
    <row r="5254" spans="1:7" x14ac:dyDescent="0.35">
      <c r="A5254" s="1" t="s">
        <v>8976</v>
      </c>
      <c r="B5254" s="1" t="s">
        <v>27390</v>
      </c>
      <c r="C5254" s="1" t="str">
        <f t="shared" si="82"/>
        <v xml:space="preserve">6QR7 </v>
      </c>
      <c r="D5254" t="s">
        <v>4329</v>
      </c>
      <c r="E5254" t="s">
        <v>4328</v>
      </c>
      <c r="G5254" t="s">
        <v>8976</v>
      </c>
    </row>
    <row r="5255" spans="1:7" x14ac:dyDescent="0.35">
      <c r="A5255" s="1" t="s">
        <v>8573</v>
      </c>
      <c r="B5255" s="1" t="s">
        <v>27391</v>
      </c>
      <c r="C5255" s="1" t="str">
        <f t="shared" si="82"/>
        <v xml:space="preserve">6QR9 </v>
      </c>
      <c r="D5255" t="s">
        <v>4073</v>
      </c>
      <c r="E5255" t="s">
        <v>4066</v>
      </c>
      <c r="G5255" t="s">
        <v>8573</v>
      </c>
    </row>
    <row r="5256" spans="1:7" x14ac:dyDescent="0.35">
      <c r="A5256" s="1" t="s">
        <v>6849</v>
      </c>
      <c r="B5256" s="1" t="s">
        <v>27392</v>
      </c>
      <c r="C5256" s="1" t="str">
        <f t="shared" si="82"/>
        <v xml:space="preserve">6QRC </v>
      </c>
      <c r="D5256" t="s">
        <v>3023</v>
      </c>
      <c r="E5256" t="s">
        <v>3019</v>
      </c>
      <c r="G5256" t="s">
        <v>6849</v>
      </c>
    </row>
    <row r="5257" spans="1:7" x14ac:dyDescent="0.35">
      <c r="A5257" s="1" t="s">
        <v>5724</v>
      </c>
      <c r="B5257" s="1" t="s">
        <v>27393</v>
      </c>
      <c r="C5257" s="1" t="str">
        <f t="shared" si="82"/>
        <v xml:space="preserve">6QUV </v>
      </c>
      <c r="D5257" t="s">
        <v>2162</v>
      </c>
      <c r="E5257" t="s">
        <v>5710</v>
      </c>
      <c r="G5257" t="s">
        <v>5724</v>
      </c>
    </row>
    <row r="5258" spans="1:7" x14ac:dyDescent="0.35">
      <c r="A5258" s="1" t="s">
        <v>7884</v>
      </c>
      <c r="B5258" s="1" t="s">
        <v>27394</v>
      </c>
      <c r="C5258" s="1" t="str">
        <f t="shared" si="82"/>
        <v xml:space="preserve">6QZ5 </v>
      </c>
      <c r="D5258" t="s">
        <v>3640</v>
      </c>
      <c r="E5258" t="s">
        <v>3634</v>
      </c>
      <c r="G5258" t="s">
        <v>7884</v>
      </c>
    </row>
    <row r="5259" spans="1:7" x14ac:dyDescent="0.35">
      <c r="A5259" s="1" t="s">
        <v>6900</v>
      </c>
      <c r="B5259" s="1" t="s">
        <v>27395</v>
      </c>
      <c r="C5259" s="1" t="str">
        <f t="shared" si="82"/>
        <v xml:space="preserve">6R0V </v>
      </c>
      <c r="D5259" t="s">
        <v>3051</v>
      </c>
      <c r="E5259" t="s">
        <v>3050</v>
      </c>
      <c r="G5259" t="s">
        <v>6900</v>
      </c>
    </row>
    <row r="5260" spans="1:7" x14ac:dyDescent="0.35">
      <c r="A5260" s="1" t="s">
        <v>6869</v>
      </c>
      <c r="B5260" s="1" t="s">
        <v>27396</v>
      </c>
      <c r="C5260" s="1" t="str">
        <f t="shared" si="82"/>
        <v xml:space="preserve">6R11 </v>
      </c>
      <c r="D5260" t="s">
        <v>3031</v>
      </c>
      <c r="E5260" t="s">
        <v>3032</v>
      </c>
      <c r="G5260" t="s">
        <v>6869</v>
      </c>
    </row>
    <row r="5261" spans="1:7" x14ac:dyDescent="0.35">
      <c r="A5261" s="1" t="s">
        <v>6690</v>
      </c>
      <c r="B5261" s="1" t="s">
        <v>27397</v>
      </c>
      <c r="C5261" s="1" t="str">
        <f t="shared" si="82"/>
        <v xml:space="preserve">6R13 </v>
      </c>
      <c r="D5261" t="s">
        <v>2934</v>
      </c>
      <c r="E5261" t="s">
        <v>6671</v>
      </c>
      <c r="G5261" t="s">
        <v>6690</v>
      </c>
    </row>
    <row r="5262" spans="1:7" x14ac:dyDescent="0.35">
      <c r="A5262" s="1" t="s">
        <v>6870</v>
      </c>
      <c r="B5262" s="1" t="s">
        <v>27398</v>
      </c>
      <c r="C5262" s="1" t="str">
        <f t="shared" si="82"/>
        <v xml:space="preserve">6R18 </v>
      </c>
      <c r="D5262" t="s">
        <v>3031</v>
      </c>
      <c r="E5262" t="s">
        <v>3032</v>
      </c>
      <c r="G5262" t="s">
        <v>6870</v>
      </c>
    </row>
    <row r="5263" spans="1:7" x14ac:dyDescent="0.35">
      <c r="A5263" s="1" t="s">
        <v>6404</v>
      </c>
      <c r="B5263" s="1" t="s">
        <v>27399</v>
      </c>
      <c r="C5263" s="1" t="str">
        <f t="shared" si="82"/>
        <v xml:space="preserve">6R1A </v>
      </c>
      <c r="D5263" t="s">
        <v>2752</v>
      </c>
      <c r="E5263" t="s">
        <v>2753</v>
      </c>
      <c r="G5263" t="s">
        <v>6404</v>
      </c>
    </row>
    <row r="5264" spans="1:7" x14ac:dyDescent="0.35">
      <c r="A5264" s="1" t="s">
        <v>7317</v>
      </c>
      <c r="B5264" s="1" t="s">
        <v>27400</v>
      </c>
      <c r="C5264" s="1" t="str">
        <f t="shared" si="82"/>
        <v xml:space="preserve">6R1B </v>
      </c>
      <c r="D5264" t="s">
        <v>3309</v>
      </c>
      <c r="E5264" t="s">
        <v>3310</v>
      </c>
      <c r="G5264" t="s">
        <v>7317</v>
      </c>
    </row>
    <row r="5265" spans="1:7" x14ac:dyDescent="0.35">
      <c r="A5265" s="1" t="s">
        <v>7290</v>
      </c>
      <c r="B5265" s="1" t="s">
        <v>27401</v>
      </c>
      <c r="C5265" s="1" t="str">
        <f t="shared" si="82"/>
        <v xml:space="preserve">6R1D </v>
      </c>
      <c r="D5265" t="s">
        <v>3294</v>
      </c>
      <c r="E5265" t="s">
        <v>7263</v>
      </c>
      <c r="G5265" t="s">
        <v>7290</v>
      </c>
    </row>
    <row r="5266" spans="1:7" x14ac:dyDescent="0.35">
      <c r="A5266" s="1" t="s">
        <v>7199</v>
      </c>
      <c r="B5266" s="1" t="s">
        <v>27402</v>
      </c>
      <c r="C5266" s="1" t="str">
        <f t="shared" si="82"/>
        <v xml:space="preserve">6R1W </v>
      </c>
      <c r="D5266" t="s">
        <v>3245</v>
      </c>
      <c r="E5266" t="s">
        <v>7185</v>
      </c>
      <c r="G5266" t="s">
        <v>7199</v>
      </c>
    </row>
    <row r="5267" spans="1:7" x14ac:dyDescent="0.35">
      <c r="A5267" s="1" t="s">
        <v>6992</v>
      </c>
      <c r="B5267" s="1" t="s">
        <v>27403</v>
      </c>
      <c r="C5267" s="1" t="str">
        <f t="shared" si="82"/>
        <v xml:space="preserve">6R4K </v>
      </c>
      <c r="D5267" t="s">
        <v>3113</v>
      </c>
      <c r="E5267" t="s">
        <v>3107</v>
      </c>
      <c r="G5267" t="s">
        <v>6992</v>
      </c>
    </row>
    <row r="5268" spans="1:7" x14ac:dyDescent="0.35">
      <c r="A5268" s="1" t="s">
        <v>7974</v>
      </c>
      <c r="B5268" s="1" t="s">
        <v>27404</v>
      </c>
      <c r="C5268" s="1" t="str">
        <f t="shared" si="82"/>
        <v xml:space="preserve">6R8L </v>
      </c>
      <c r="D5268" t="s">
        <v>3702</v>
      </c>
      <c r="E5268" t="s">
        <v>3694</v>
      </c>
      <c r="G5268" t="s">
        <v>7974</v>
      </c>
    </row>
    <row r="5269" spans="1:7" x14ac:dyDescent="0.35">
      <c r="A5269" s="1" t="s">
        <v>9950</v>
      </c>
      <c r="B5269" s="1" t="s">
        <v>27405</v>
      </c>
      <c r="C5269" s="1" t="str">
        <f t="shared" si="82"/>
        <v xml:space="preserve">6R8O </v>
      </c>
      <c r="D5269" t="s">
        <v>4856</v>
      </c>
      <c r="E5269" t="s">
        <v>4854</v>
      </c>
      <c r="G5269" t="s">
        <v>9950</v>
      </c>
    </row>
    <row r="5270" spans="1:7" x14ac:dyDescent="0.35">
      <c r="A5270" s="1" t="s">
        <v>7741</v>
      </c>
      <c r="B5270" s="1" t="s">
        <v>27406</v>
      </c>
      <c r="C5270" s="1" t="str">
        <f t="shared" si="82"/>
        <v xml:space="preserve">6R8W </v>
      </c>
      <c r="D5270" t="s">
        <v>3538</v>
      </c>
      <c r="E5270" t="s">
        <v>3537</v>
      </c>
      <c r="G5270" t="s">
        <v>7741</v>
      </c>
    </row>
    <row r="5271" spans="1:7" x14ac:dyDescent="0.35">
      <c r="A5271" s="1" t="s">
        <v>5529</v>
      </c>
      <c r="B5271" s="1" t="s">
        <v>27407</v>
      </c>
      <c r="C5271" s="1" t="str">
        <f t="shared" si="82"/>
        <v xml:space="preserve">6R9U </v>
      </c>
      <c r="D5271" t="s">
        <v>1957</v>
      </c>
      <c r="E5271" t="s">
        <v>1958</v>
      </c>
      <c r="G5271" t="s">
        <v>5529</v>
      </c>
    </row>
    <row r="5272" spans="1:7" x14ac:dyDescent="0.35">
      <c r="A5272" s="1" t="s">
        <v>5701</v>
      </c>
      <c r="B5272" s="1" t="s">
        <v>27408</v>
      </c>
      <c r="C5272" s="1" t="str">
        <f t="shared" si="82"/>
        <v xml:space="preserve">6R9X </v>
      </c>
      <c r="D5272" t="s">
        <v>2147</v>
      </c>
      <c r="E5272" t="s">
        <v>2146</v>
      </c>
      <c r="G5272" t="s">
        <v>5701</v>
      </c>
    </row>
    <row r="5273" spans="1:7" x14ac:dyDescent="0.35">
      <c r="A5273" s="1" t="s">
        <v>8547</v>
      </c>
      <c r="B5273" s="1" t="s">
        <v>27409</v>
      </c>
      <c r="C5273" s="1" t="str">
        <f t="shared" si="82"/>
        <v xml:space="preserve">6RFN </v>
      </c>
      <c r="D5273" t="s">
        <v>4056</v>
      </c>
      <c r="E5273" t="s">
        <v>8516</v>
      </c>
      <c r="G5273" t="s">
        <v>8547</v>
      </c>
    </row>
    <row r="5274" spans="1:7" x14ac:dyDescent="0.35">
      <c r="A5274" s="1" t="s">
        <v>8304</v>
      </c>
      <c r="B5274" s="1" t="s">
        <v>27410</v>
      </c>
      <c r="C5274" s="1" t="str">
        <f t="shared" si="82"/>
        <v xml:space="preserve">6RFW </v>
      </c>
      <c r="D5274" t="s">
        <v>3921</v>
      </c>
      <c r="E5274" t="s">
        <v>8297</v>
      </c>
      <c r="G5274" t="s">
        <v>8304</v>
      </c>
    </row>
    <row r="5275" spans="1:7" x14ac:dyDescent="0.35">
      <c r="A5275" s="1" t="s">
        <v>6150</v>
      </c>
      <c r="B5275" s="1" t="s">
        <v>27411</v>
      </c>
      <c r="C5275" s="1" t="str">
        <f t="shared" si="82"/>
        <v xml:space="preserve">6RIH </v>
      </c>
      <c r="D5275" t="s">
        <v>2555</v>
      </c>
      <c r="E5275" t="s">
        <v>2553</v>
      </c>
      <c r="G5275" t="s">
        <v>6150</v>
      </c>
    </row>
    <row r="5276" spans="1:7" x14ac:dyDescent="0.35">
      <c r="A5276" s="1" t="s">
        <v>5578</v>
      </c>
      <c r="B5276" s="1" t="s">
        <v>27412</v>
      </c>
      <c r="C5276" s="1" t="str">
        <f t="shared" si="82"/>
        <v xml:space="preserve">6RNT </v>
      </c>
      <c r="D5276" t="s">
        <v>2021</v>
      </c>
      <c r="E5276" t="s">
        <v>2020</v>
      </c>
      <c r="G5276" t="s">
        <v>5578</v>
      </c>
    </row>
    <row r="5277" spans="1:7" x14ac:dyDescent="0.35">
      <c r="A5277" s="1" t="s">
        <v>8108</v>
      </c>
      <c r="B5277" s="1" t="s">
        <v>27413</v>
      </c>
      <c r="C5277" s="1" t="str">
        <f t="shared" si="82"/>
        <v xml:space="preserve">6ROT </v>
      </c>
      <c r="D5277" t="s">
        <v>3799</v>
      </c>
      <c r="E5277" t="s">
        <v>3793</v>
      </c>
      <c r="G5277" t="s">
        <v>8108</v>
      </c>
    </row>
    <row r="5278" spans="1:7" x14ac:dyDescent="0.35">
      <c r="A5278" s="1" t="s">
        <v>8226</v>
      </c>
      <c r="B5278" s="1" t="s">
        <v>27414</v>
      </c>
      <c r="C5278" s="1" t="str">
        <f t="shared" si="82"/>
        <v xml:space="preserve">6RTW </v>
      </c>
      <c r="D5278" t="s">
        <v>3873</v>
      </c>
      <c r="E5278" t="s">
        <v>3871</v>
      </c>
      <c r="G5278" t="s">
        <v>8226</v>
      </c>
    </row>
    <row r="5279" spans="1:7" x14ac:dyDescent="0.35">
      <c r="A5279" s="1" t="s">
        <v>8631</v>
      </c>
      <c r="B5279" s="1" t="s">
        <v>27415</v>
      </c>
      <c r="C5279" s="1" t="str">
        <f t="shared" si="82"/>
        <v xml:space="preserve">6S4N </v>
      </c>
      <c r="D5279" t="s">
        <v>4114</v>
      </c>
      <c r="E5279" t="s">
        <v>4113</v>
      </c>
      <c r="G5279" t="s">
        <v>8631</v>
      </c>
    </row>
    <row r="5280" spans="1:7" x14ac:dyDescent="0.35">
      <c r="A5280" s="1" t="s">
        <v>9724</v>
      </c>
      <c r="B5280" s="1" t="s">
        <v>27416</v>
      </c>
      <c r="C5280" s="1" t="str">
        <f t="shared" si="82"/>
        <v xml:space="preserve">6S4T </v>
      </c>
      <c r="D5280" t="s">
        <v>4747</v>
      </c>
      <c r="E5280" t="s">
        <v>4743</v>
      </c>
      <c r="G5280" t="s">
        <v>9724</v>
      </c>
    </row>
    <row r="5281" spans="1:7" x14ac:dyDescent="0.35">
      <c r="A5281" s="1" t="s">
        <v>7020</v>
      </c>
      <c r="B5281" s="1" t="s">
        <v>27417</v>
      </c>
      <c r="C5281" s="1" t="str">
        <f t="shared" si="82"/>
        <v xml:space="preserve">6S56 </v>
      </c>
      <c r="D5281" t="s">
        <v>3127</v>
      </c>
      <c r="E5281" t="s">
        <v>7007</v>
      </c>
      <c r="G5281" t="s">
        <v>7020</v>
      </c>
    </row>
    <row r="5282" spans="1:7" x14ac:dyDescent="0.35">
      <c r="A5282" s="1" t="s">
        <v>7021</v>
      </c>
      <c r="B5282" s="1" t="s">
        <v>27418</v>
      </c>
      <c r="C5282" s="1" t="str">
        <f t="shared" si="82"/>
        <v xml:space="preserve">6S57 </v>
      </c>
      <c r="D5282" t="s">
        <v>3127</v>
      </c>
      <c r="E5282" t="s">
        <v>7007</v>
      </c>
      <c r="G5282" t="s">
        <v>7021</v>
      </c>
    </row>
    <row r="5283" spans="1:7" x14ac:dyDescent="0.35">
      <c r="A5283" s="1" t="s">
        <v>9152</v>
      </c>
      <c r="B5283" s="1" t="s">
        <v>27419</v>
      </c>
      <c r="C5283" s="1" t="str">
        <f t="shared" si="82"/>
        <v xml:space="preserve">6S5K </v>
      </c>
      <c r="D5283" t="s">
        <v>4447</v>
      </c>
      <c r="E5283" t="s">
        <v>4443</v>
      </c>
      <c r="G5283" t="s">
        <v>9152</v>
      </c>
    </row>
    <row r="5284" spans="1:7" x14ac:dyDescent="0.35">
      <c r="A5284" s="1" t="s">
        <v>8626</v>
      </c>
      <c r="B5284" s="1" t="s">
        <v>27420</v>
      </c>
      <c r="C5284" s="1" t="str">
        <f t="shared" si="82"/>
        <v xml:space="preserve">6SBT </v>
      </c>
      <c r="D5284" t="s">
        <v>4111</v>
      </c>
      <c r="E5284" t="s">
        <v>4107</v>
      </c>
      <c r="G5284" t="s">
        <v>8626</v>
      </c>
    </row>
    <row r="5285" spans="1:7" x14ac:dyDescent="0.35">
      <c r="A5285" s="1" t="s">
        <v>9327</v>
      </c>
      <c r="B5285" s="1" t="s">
        <v>27421</v>
      </c>
      <c r="C5285" s="1" t="str">
        <f t="shared" si="82"/>
        <v xml:space="preserve">6SGE </v>
      </c>
      <c r="D5285" t="s">
        <v>4554</v>
      </c>
      <c r="E5285" t="s">
        <v>4549</v>
      </c>
      <c r="G5285" t="s">
        <v>9327</v>
      </c>
    </row>
    <row r="5286" spans="1:7" x14ac:dyDescent="0.35">
      <c r="A5286" s="1" t="s">
        <v>5784</v>
      </c>
      <c r="B5286" s="1" t="s">
        <v>27422</v>
      </c>
      <c r="C5286" s="1" t="str">
        <f t="shared" si="82"/>
        <v xml:space="preserve">6SSY </v>
      </c>
      <c r="D5286" t="s">
        <v>2236</v>
      </c>
      <c r="E5286" t="s">
        <v>2233</v>
      </c>
      <c r="G5286" t="s">
        <v>5784</v>
      </c>
    </row>
    <row r="5287" spans="1:7" x14ac:dyDescent="0.35">
      <c r="A5287" s="1" t="s">
        <v>7044</v>
      </c>
      <c r="B5287" s="1" t="s">
        <v>27423</v>
      </c>
      <c r="C5287" s="1" t="str">
        <f t="shared" si="82"/>
        <v xml:space="preserve">6ST0 </v>
      </c>
      <c r="D5287" t="s">
        <v>3148</v>
      </c>
      <c r="E5287" t="s">
        <v>3144</v>
      </c>
      <c r="G5287" t="s">
        <v>7044</v>
      </c>
    </row>
    <row r="5288" spans="1:7" x14ac:dyDescent="0.35">
      <c r="A5288" s="1" t="s">
        <v>10218</v>
      </c>
      <c r="B5288" s="1" t="s">
        <v>27424</v>
      </c>
      <c r="C5288" s="1" t="str">
        <f t="shared" si="82"/>
        <v xml:space="preserve">6STD </v>
      </c>
      <c r="D5288" t="s">
        <v>4993</v>
      </c>
      <c r="E5288" t="s">
        <v>4992</v>
      </c>
      <c r="G5288" t="s">
        <v>10218</v>
      </c>
    </row>
    <row r="5289" spans="1:7" x14ac:dyDescent="0.35">
      <c r="A5289" s="1" t="s">
        <v>10319</v>
      </c>
      <c r="B5289" s="1" t="s">
        <v>27425</v>
      </c>
      <c r="C5289" s="1" t="str">
        <f t="shared" si="82"/>
        <v xml:space="preserve">6STL </v>
      </c>
      <c r="D5289" t="s">
        <v>5029</v>
      </c>
      <c r="E5289" t="s">
        <v>10311</v>
      </c>
      <c r="G5289" t="s">
        <v>10319</v>
      </c>
    </row>
    <row r="5290" spans="1:7" x14ac:dyDescent="0.35">
      <c r="A5290" s="1" t="s">
        <v>6718</v>
      </c>
      <c r="B5290" s="1" t="s">
        <v>27426</v>
      </c>
      <c r="C5290" s="1" t="str">
        <f t="shared" si="82"/>
        <v xml:space="preserve">6SZP </v>
      </c>
      <c r="D5290" t="s">
        <v>2957</v>
      </c>
      <c r="E5290" t="s">
        <v>2956</v>
      </c>
      <c r="G5290" t="s">
        <v>6718</v>
      </c>
    </row>
    <row r="5291" spans="1:7" x14ac:dyDescent="0.35">
      <c r="A5291" s="1" t="s">
        <v>7162</v>
      </c>
      <c r="B5291" s="1" t="s">
        <v>27427</v>
      </c>
      <c r="C5291" s="1" t="str">
        <f t="shared" si="82"/>
        <v xml:space="preserve">6T1I </v>
      </c>
      <c r="D5291" t="s">
        <v>3223</v>
      </c>
      <c r="E5291" t="s">
        <v>3222</v>
      </c>
      <c r="G5291" t="s">
        <v>7162</v>
      </c>
    </row>
    <row r="5292" spans="1:7" x14ac:dyDescent="0.35">
      <c r="A5292" s="1" t="s">
        <v>6719</v>
      </c>
      <c r="B5292" s="1" t="s">
        <v>27428</v>
      </c>
      <c r="C5292" s="1" t="str">
        <f t="shared" si="82"/>
        <v xml:space="preserve">6T1J </v>
      </c>
      <c r="D5292" t="s">
        <v>2959</v>
      </c>
      <c r="E5292" t="s">
        <v>2956</v>
      </c>
      <c r="G5292" t="s">
        <v>6719</v>
      </c>
    </row>
    <row r="5293" spans="1:7" x14ac:dyDescent="0.35">
      <c r="A5293" s="1" t="s">
        <v>6742</v>
      </c>
      <c r="B5293" s="1" t="s">
        <v>27429</v>
      </c>
      <c r="C5293" s="1" t="str">
        <f t="shared" si="82"/>
        <v xml:space="preserve">6T1L </v>
      </c>
      <c r="D5293" t="s">
        <v>2973</v>
      </c>
      <c r="E5293" t="s">
        <v>2970</v>
      </c>
      <c r="G5293" t="s">
        <v>6742</v>
      </c>
    </row>
    <row r="5294" spans="1:7" x14ac:dyDescent="0.35">
      <c r="A5294" s="1" t="s">
        <v>7107</v>
      </c>
      <c r="B5294" s="1" t="s">
        <v>27430</v>
      </c>
      <c r="C5294" s="1" t="str">
        <f t="shared" si="82"/>
        <v xml:space="preserve">6T1M </v>
      </c>
      <c r="D5294" t="s">
        <v>3187</v>
      </c>
      <c r="E5294" t="s">
        <v>3188</v>
      </c>
      <c r="G5294" t="s">
        <v>7107</v>
      </c>
    </row>
    <row r="5295" spans="1:7" x14ac:dyDescent="0.35">
      <c r="A5295" s="1" t="s">
        <v>7329</v>
      </c>
      <c r="B5295" s="1" t="s">
        <v>27431</v>
      </c>
      <c r="C5295" s="1" t="str">
        <f t="shared" si="82"/>
        <v xml:space="preserve">6T1N </v>
      </c>
      <c r="D5295" t="s">
        <v>3322</v>
      </c>
      <c r="E5295" t="s">
        <v>3320</v>
      </c>
      <c r="G5295" t="s">
        <v>7329</v>
      </c>
    </row>
    <row r="5296" spans="1:7" x14ac:dyDescent="0.35">
      <c r="A5296" s="1" t="s">
        <v>7437</v>
      </c>
      <c r="B5296" s="1" t="s">
        <v>27432</v>
      </c>
      <c r="C5296" s="1" t="str">
        <f t="shared" si="82"/>
        <v xml:space="preserve">6T1O </v>
      </c>
      <c r="D5296" t="s">
        <v>3378</v>
      </c>
      <c r="E5296" t="s">
        <v>3379</v>
      </c>
      <c r="G5296" t="s">
        <v>7437</v>
      </c>
    </row>
    <row r="5297" spans="1:7" x14ac:dyDescent="0.35">
      <c r="A5297" s="1" t="s">
        <v>8981</v>
      </c>
      <c r="B5297" s="1" t="s">
        <v>27433</v>
      </c>
      <c r="C5297" s="1" t="str">
        <f t="shared" si="82"/>
        <v xml:space="preserve">6U5Y </v>
      </c>
      <c r="D5297" t="s">
        <v>4341</v>
      </c>
      <c r="E5297" t="s">
        <v>4337</v>
      </c>
      <c r="G5297" t="s">
        <v>8981</v>
      </c>
    </row>
    <row r="5298" spans="1:7" x14ac:dyDescent="0.35">
      <c r="A5298" s="1" t="s">
        <v>7218</v>
      </c>
      <c r="B5298" s="1" t="s">
        <v>27434</v>
      </c>
      <c r="C5298" s="1" t="str">
        <f t="shared" si="82"/>
        <v xml:space="preserve">6U6W </v>
      </c>
      <c r="D5298" t="s">
        <v>3259</v>
      </c>
      <c r="E5298" t="s">
        <v>3256</v>
      </c>
      <c r="G5298" t="s">
        <v>7218</v>
      </c>
    </row>
    <row r="5299" spans="1:7" x14ac:dyDescent="0.35">
      <c r="A5299" s="1" t="s">
        <v>8159</v>
      </c>
      <c r="B5299" s="1" t="s">
        <v>27435</v>
      </c>
      <c r="C5299" s="1" t="str">
        <f t="shared" si="82"/>
        <v xml:space="preserve">6U8B </v>
      </c>
      <c r="D5299" t="s">
        <v>3832</v>
      </c>
      <c r="E5299" t="s">
        <v>3828</v>
      </c>
      <c r="G5299" t="s">
        <v>8159</v>
      </c>
    </row>
    <row r="5300" spans="1:7" x14ac:dyDescent="0.35">
      <c r="A5300" s="1" t="s">
        <v>8358</v>
      </c>
      <c r="B5300" s="1" t="s">
        <v>27436</v>
      </c>
      <c r="C5300" s="1" t="str">
        <f t="shared" si="82"/>
        <v xml:space="preserve">6U8O </v>
      </c>
      <c r="D5300" t="s">
        <v>3946</v>
      </c>
      <c r="E5300" t="s">
        <v>3938</v>
      </c>
      <c r="G5300" t="s">
        <v>8358</v>
      </c>
    </row>
    <row r="5301" spans="1:7" x14ac:dyDescent="0.35">
      <c r="A5301" s="1" t="s">
        <v>10742</v>
      </c>
      <c r="B5301" s="1" t="s">
        <v>27437</v>
      </c>
      <c r="C5301" s="1" t="str">
        <f t="shared" si="82"/>
        <v xml:space="preserve">6UD2 </v>
      </c>
      <c r="D5301" t="s">
        <v>5318</v>
      </c>
      <c r="E5301" t="s">
        <v>5319</v>
      </c>
      <c r="G5301" t="s">
        <v>10742</v>
      </c>
    </row>
    <row r="5302" spans="1:7" x14ac:dyDescent="0.35">
      <c r="A5302" s="1" t="s">
        <v>10713</v>
      </c>
      <c r="B5302" s="1" t="s">
        <v>27438</v>
      </c>
      <c r="C5302" s="1" t="str">
        <f t="shared" si="82"/>
        <v xml:space="preserve">6UDI </v>
      </c>
      <c r="D5302" t="s">
        <v>5282</v>
      </c>
      <c r="E5302" t="s">
        <v>10701</v>
      </c>
      <c r="G5302" t="s">
        <v>10713</v>
      </c>
    </row>
    <row r="5303" spans="1:7" x14ac:dyDescent="0.35">
      <c r="A5303" s="1" t="s">
        <v>10714</v>
      </c>
      <c r="B5303" s="1" t="s">
        <v>27439</v>
      </c>
      <c r="C5303" s="1" t="str">
        <f t="shared" si="82"/>
        <v xml:space="preserve">6UDT </v>
      </c>
      <c r="D5303" t="s">
        <v>5285</v>
      </c>
      <c r="E5303" t="s">
        <v>10701</v>
      </c>
      <c r="G5303" t="s">
        <v>10714</v>
      </c>
    </row>
    <row r="5304" spans="1:7" x14ac:dyDescent="0.35">
      <c r="A5304" s="1" t="s">
        <v>10545</v>
      </c>
      <c r="B5304" s="1" t="s">
        <v>27440</v>
      </c>
      <c r="C5304" s="1" t="str">
        <f t="shared" si="82"/>
        <v xml:space="preserve">6UDU </v>
      </c>
      <c r="D5304" t="s">
        <v>5162</v>
      </c>
      <c r="E5304" t="s">
        <v>10534</v>
      </c>
      <c r="G5304" t="s">
        <v>10545</v>
      </c>
    </row>
    <row r="5305" spans="1:7" x14ac:dyDescent="0.35">
      <c r="A5305" s="1" t="s">
        <v>10749</v>
      </c>
      <c r="B5305" s="1" t="s">
        <v>27441</v>
      </c>
      <c r="C5305" s="1" t="str">
        <f t="shared" si="82"/>
        <v xml:space="preserve">6UDV </v>
      </c>
      <c r="D5305" t="s">
        <v>5331</v>
      </c>
      <c r="E5305" t="s">
        <v>5332</v>
      </c>
      <c r="G5305" t="s">
        <v>10749</v>
      </c>
    </row>
    <row r="5306" spans="1:7" x14ac:dyDescent="0.35">
      <c r="A5306" s="1" t="s">
        <v>6698</v>
      </c>
      <c r="B5306" s="1" t="s">
        <v>27442</v>
      </c>
      <c r="C5306" s="1" t="str">
        <f t="shared" si="82"/>
        <v xml:space="preserve">6UEG </v>
      </c>
      <c r="D5306" t="s">
        <v>2945</v>
      </c>
      <c r="E5306" t="s">
        <v>2940</v>
      </c>
      <c r="G5306" t="s">
        <v>6698</v>
      </c>
    </row>
    <row r="5307" spans="1:7" x14ac:dyDescent="0.35">
      <c r="A5307" s="1" t="s">
        <v>7937</v>
      </c>
      <c r="B5307" s="1" t="s">
        <v>27443</v>
      </c>
      <c r="C5307" s="1" t="str">
        <f t="shared" si="82"/>
        <v xml:space="preserve">6UGN </v>
      </c>
      <c r="D5307" t="s">
        <v>3671</v>
      </c>
      <c r="E5307" t="s">
        <v>3665</v>
      </c>
      <c r="G5307" t="s">
        <v>7937</v>
      </c>
    </row>
    <row r="5308" spans="1:7" x14ac:dyDescent="0.35">
      <c r="A5308" s="1" t="s">
        <v>7961</v>
      </c>
      <c r="B5308" s="1" t="s">
        <v>27444</v>
      </c>
      <c r="C5308" s="1" t="str">
        <f t="shared" si="82"/>
        <v xml:space="preserve">6UGP </v>
      </c>
      <c r="D5308" t="s">
        <v>3692</v>
      </c>
      <c r="E5308" t="s">
        <v>3689</v>
      </c>
      <c r="G5308" t="s">
        <v>7961</v>
      </c>
    </row>
    <row r="5309" spans="1:7" x14ac:dyDescent="0.35">
      <c r="A5309" s="1" t="s">
        <v>8044</v>
      </c>
      <c r="B5309" s="1" t="s">
        <v>27445</v>
      </c>
      <c r="C5309" s="1" t="str">
        <f t="shared" si="82"/>
        <v xml:space="preserve">6UGR </v>
      </c>
      <c r="D5309" t="s">
        <v>3760</v>
      </c>
      <c r="E5309" t="s">
        <v>3756</v>
      </c>
      <c r="G5309" t="s">
        <v>8044</v>
      </c>
    </row>
    <row r="5310" spans="1:7" x14ac:dyDescent="0.35">
      <c r="A5310" s="1" t="s">
        <v>9541</v>
      </c>
      <c r="B5310" s="1" t="s">
        <v>27446</v>
      </c>
      <c r="C5310" s="1" t="str">
        <f t="shared" si="82"/>
        <v xml:space="preserve">6UGZ </v>
      </c>
      <c r="D5310" t="s">
        <v>4648</v>
      </c>
      <c r="E5310" t="s">
        <v>4649</v>
      </c>
      <c r="G5310" t="s">
        <v>9541</v>
      </c>
    </row>
    <row r="5311" spans="1:7" x14ac:dyDescent="0.35">
      <c r="A5311" s="1" t="s">
        <v>7875</v>
      </c>
      <c r="B5311" s="1" t="s">
        <v>27447</v>
      </c>
      <c r="C5311" s="1" t="str">
        <f t="shared" si="82"/>
        <v xml:space="preserve">6UH0 </v>
      </c>
      <c r="D5311" t="s">
        <v>3632</v>
      </c>
      <c r="E5311" t="s">
        <v>3626</v>
      </c>
      <c r="G5311" t="s">
        <v>7875</v>
      </c>
    </row>
    <row r="5312" spans="1:7" x14ac:dyDescent="0.35">
      <c r="A5312" s="1" t="s">
        <v>8109</v>
      </c>
      <c r="B5312" s="1" t="s">
        <v>27448</v>
      </c>
      <c r="C5312" s="1" t="str">
        <f t="shared" si="82"/>
        <v xml:space="preserve">6UPJ </v>
      </c>
      <c r="D5312" t="s">
        <v>3800</v>
      </c>
      <c r="E5312" t="s">
        <v>3793</v>
      </c>
      <c r="G5312" t="s">
        <v>8109</v>
      </c>
    </row>
    <row r="5313" spans="1:7" x14ac:dyDescent="0.35">
      <c r="A5313" s="1" t="s">
        <v>10819</v>
      </c>
      <c r="B5313" s="1" t="s">
        <v>27449</v>
      </c>
      <c r="C5313" s="1" t="str">
        <f t="shared" si="82"/>
        <v xml:space="preserve">7STD </v>
      </c>
      <c r="D5313" t="s">
        <v>5409</v>
      </c>
      <c r="E5313" t="s">
        <v>5410</v>
      </c>
      <c r="G5313" t="s">
        <v>10819</v>
      </c>
    </row>
    <row r="5314" spans="1:7" x14ac:dyDescent="0.35">
      <c r="A5314" s="1" t="s">
        <v>10128</v>
      </c>
      <c r="B5314" s="1" t="s">
        <v>27450</v>
      </c>
      <c r="C5314" s="1" t="str">
        <f t="shared" si="82"/>
        <v xml:space="preserve">7UPJ </v>
      </c>
      <c r="D5314" t="s">
        <v>4951</v>
      </c>
      <c r="E5314" t="s">
        <v>4952</v>
      </c>
      <c r="G5314" t="s">
        <v>10128</v>
      </c>
    </row>
    <row r="5315" spans="1:7" x14ac:dyDescent="0.35">
      <c r="A5315" s="1" t="s">
        <v>6198</v>
      </c>
      <c r="B5315" s="1" t="s">
        <v>27451</v>
      </c>
      <c r="C5315" s="1" t="str">
        <f t="shared" si="82"/>
        <v xml:space="preserve">8A3H </v>
      </c>
      <c r="D5315" t="s">
        <v>2595</v>
      </c>
      <c r="E5315" t="s">
        <v>2591</v>
      </c>
      <c r="G5315" t="s">
        <v>6198</v>
      </c>
    </row>
    <row r="5316" spans="1:7" x14ac:dyDescent="0.35">
      <c r="A5316" s="1" t="s">
        <v>10484</v>
      </c>
      <c r="B5316" s="1" t="s">
        <v>27452</v>
      </c>
      <c r="C5316" s="1" t="str">
        <f t="shared" ref="C5316:C5317" si="83">UPPER(B5316)</f>
        <v xml:space="preserve">8CPA </v>
      </c>
      <c r="D5316" t="s">
        <v>5124</v>
      </c>
      <c r="E5316" t="s">
        <v>5120</v>
      </c>
      <c r="G5316" t="s">
        <v>10484</v>
      </c>
    </row>
    <row r="5317" spans="1:7" x14ac:dyDescent="0.35">
      <c r="A5317" s="1" t="s">
        <v>9456</v>
      </c>
      <c r="B5317" s="1" t="s">
        <v>27453</v>
      </c>
      <c r="C5317" s="1" t="str">
        <f t="shared" si="83"/>
        <v xml:space="preserve">966C </v>
      </c>
      <c r="D5317" t="s">
        <v>4617</v>
      </c>
      <c r="E5317" t="s">
        <v>4616</v>
      </c>
      <c r="G5317" t="s">
        <v>9456</v>
      </c>
    </row>
  </sheetData>
  <sortState xmlns:xlrd2="http://schemas.microsoft.com/office/spreadsheetml/2017/richdata2" ref="A2:E5317">
    <sortCondition ref="A2:A5317"/>
  </sortState>
  <conditionalFormatting sqref="G2:G5317">
    <cfRule type="duplicateValues" dxfId="84" priority="2"/>
    <cfRule type="duplicateValues" dxfId="83" priority="3"/>
    <cfRule type="duplicateValues" dxfId="82" priority="4"/>
  </conditionalFormatting>
  <conditionalFormatting sqref="H2:H5317">
    <cfRule type="duplicateValues" dxfId="8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D7F6B-055D-43D2-99A1-8E4EF2AC5ABD}">
  <dimension ref="A1:K8641"/>
  <sheetViews>
    <sheetView workbookViewId="0">
      <selection activeCell="B1" sqref="B1:B1048576"/>
    </sheetView>
  </sheetViews>
  <sheetFormatPr baseColWidth="10" defaultColWidth="8.7265625" defaultRowHeight="14.5" x14ac:dyDescent="0.35"/>
  <cols>
    <col min="1" max="1" width="12.08984375" bestFit="1" customWidth="1"/>
    <col min="2" max="2" width="34.36328125" style="1" bestFit="1" customWidth="1"/>
    <col min="3" max="3" width="14.453125" bestFit="1" customWidth="1"/>
    <col min="4" max="4" width="11.1796875" style="1" bestFit="1" customWidth="1"/>
    <col min="5" max="5" width="10.36328125" style="9" bestFit="1" customWidth="1"/>
    <col min="6" max="6" width="8.7265625" style="1"/>
    <col min="8" max="8" width="34.36328125" style="1" bestFit="1" customWidth="1"/>
    <col min="9" max="9" width="12.6328125" bestFit="1" customWidth="1"/>
  </cols>
  <sheetData>
    <row r="1" spans="1:7" x14ac:dyDescent="0.35">
      <c r="B1" s="1" t="s">
        <v>27473</v>
      </c>
      <c r="C1" t="s">
        <v>1945</v>
      </c>
      <c r="D1" t="s">
        <v>1947</v>
      </c>
      <c r="E1" s="9" t="s">
        <v>1948</v>
      </c>
      <c r="F1"/>
      <c r="G1" s="1"/>
    </row>
    <row r="2" spans="1:7" x14ac:dyDescent="0.35">
      <c r="A2" t="s">
        <v>0</v>
      </c>
      <c r="F2" s="7"/>
    </row>
    <row r="3" spans="1:7" x14ac:dyDescent="0.35">
      <c r="A3">
        <v>259</v>
      </c>
      <c r="B3" s="1" t="s">
        <v>11174</v>
      </c>
      <c r="C3" t="s">
        <v>1592</v>
      </c>
      <c r="D3" s="4" t="str">
        <f>_xlfn.IFNA(VLOOKUP($B3,'binding constants'!A:D,3,FALSE),"")</f>
        <v>125uM</v>
      </c>
      <c r="E3" s="9">
        <v>3.9</v>
      </c>
      <c r="F3" s="10"/>
    </row>
    <row r="4" spans="1:7" x14ac:dyDescent="0.35">
      <c r="A4">
        <v>0</v>
      </c>
      <c r="B4" s="1" t="s">
        <v>10915</v>
      </c>
      <c r="C4" s="8">
        <v>0.96970000000000001</v>
      </c>
      <c r="D4" s="4" t="str">
        <f>_xlfn.IFNA(VLOOKUP($B4,'binding constants'!A:D,3,FALSE),"")</f>
        <v>50uM</v>
      </c>
      <c r="E4" s="9">
        <v>4.3</v>
      </c>
      <c r="F4" s="7"/>
    </row>
    <row r="5" spans="1:7" x14ac:dyDescent="0.35">
      <c r="A5">
        <v>98</v>
      </c>
      <c r="B5" s="1" t="s">
        <v>11013</v>
      </c>
      <c r="C5" t="s">
        <v>1592</v>
      </c>
      <c r="D5" s="4" t="str">
        <f>_xlfn.IFNA(VLOOKUP($B5,'binding constants'!A:D,3,FALSE),"")</f>
        <v>41uM</v>
      </c>
      <c r="E5" s="9">
        <v>4.3899999999999997</v>
      </c>
      <c r="F5" s="7"/>
    </row>
    <row r="6" spans="1:7" x14ac:dyDescent="0.35">
      <c r="A6">
        <v>4</v>
      </c>
      <c r="B6" s="1" t="s">
        <v>10919</v>
      </c>
      <c r="C6" t="s">
        <v>1594</v>
      </c>
      <c r="D6" s="4" t="str">
        <f>_xlfn.IFNA(VLOOKUP($B6,'binding constants'!A:D,3,FALSE),"")</f>
        <v>15uM</v>
      </c>
      <c r="E6" s="9">
        <v>4.82</v>
      </c>
      <c r="F6" s="7"/>
    </row>
    <row r="7" spans="1:7" x14ac:dyDescent="0.35">
      <c r="A7">
        <v>91</v>
      </c>
      <c r="B7" s="1" t="s">
        <v>11006</v>
      </c>
      <c r="C7" t="s">
        <v>1592</v>
      </c>
      <c r="D7" s="4" t="str">
        <f>_xlfn.IFNA(VLOOKUP($B7,'binding constants'!A:D,3,FALSE),"")</f>
        <v>13.0uM</v>
      </c>
      <c r="E7" s="9">
        <v>4.8899999999999997</v>
      </c>
      <c r="F7" s="7"/>
    </row>
    <row r="8" spans="1:7" x14ac:dyDescent="0.35">
      <c r="A8">
        <v>170</v>
      </c>
      <c r="B8" s="1" t="s">
        <v>11085</v>
      </c>
      <c r="C8" t="s">
        <v>1595</v>
      </c>
      <c r="D8" s="4" t="str">
        <f>_xlfn.IFNA(VLOOKUP($B8,'binding constants'!A:D,3,FALSE),"")</f>
        <v>9.6uM</v>
      </c>
      <c r="E8" s="9">
        <v>5.0199999999999996</v>
      </c>
      <c r="F8" s="7"/>
    </row>
    <row r="9" spans="1:7" x14ac:dyDescent="0.35">
      <c r="A9">
        <v>242</v>
      </c>
      <c r="B9" s="1" t="s">
        <v>11157</v>
      </c>
      <c r="C9" t="s">
        <v>1594</v>
      </c>
      <c r="D9" s="4" t="str">
        <f>_xlfn.IFNA(VLOOKUP($B9,'binding constants'!A:D,3,FALSE),"")</f>
        <v>7.2uM</v>
      </c>
      <c r="E9" s="9">
        <v>5.14</v>
      </c>
      <c r="F9" s="7"/>
    </row>
    <row r="10" spans="1:7" x14ac:dyDescent="0.35">
      <c r="A10">
        <v>221</v>
      </c>
      <c r="B10" s="1" t="s">
        <v>11136</v>
      </c>
      <c r="C10" t="s">
        <v>1594</v>
      </c>
      <c r="D10" s="4" t="str">
        <f>_xlfn.IFNA(VLOOKUP($B10,'binding constants'!A:D,3,FALSE),"")</f>
        <v>5.4uM</v>
      </c>
      <c r="E10" s="9">
        <v>5.27</v>
      </c>
      <c r="F10" s="7"/>
    </row>
    <row r="11" spans="1:7" x14ac:dyDescent="0.35">
      <c r="A11">
        <v>241</v>
      </c>
      <c r="B11" s="1" t="s">
        <v>11156</v>
      </c>
      <c r="C11" t="s">
        <v>1594</v>
      </c>
      <c r="D11" s="4" t="str">
        <f>_xlfn.IFNA(VLOOKUP($B11,'binding constants'!A:D,3,FALSE),"")</f>
        <v>4.1uM</v>
      </c>
      <c r="E11" s="9">
        <v>5.39</v>
      </c>
      <c r="F11" s="7"/>
    </row>
    <row r="12" spans="1:7" x14ac:dyDescent="0.35">
      <c r="A12">
        <v>172</v>
      </c>
      <c r="B12" s="1" t="s">
        <v>11087</v>
      </c>
      <c r="C12" t="s">
        <v>1592</v>
      </c>
      <c r="D12" s="4" t="str">
        <f>_xlfn.IFNA(VLOOKUP($B12,'binding constants'!A:D,3,FALSE),"")</f>
        <v>3.2uM</v>
      </c>
      <c r="E12" s="9">
        <v>5.49</v>
      </c>
      <c r="F12" s="7"/>
    </row>
    <row r="13" spans="1:7" x14ac:dyDescent="0.35">
      <c r="A13">
        <v>92</v>
      </c>
      <c r="B13" s="1" t="s">
        <v>11007</v>
      </c>
      <c r="C13" t="s">
        <v>1594</v>
      </c>
      <c r="D13" s="4" t="str">
        <f>_xlfn.IFNA(VLOOKUP($B13,'binding constants'!A:D,3,FALSE),"")</f>
        <v>2.17uM</v>
      </c>
      <c r="E13" s="9">
        <v>5.66</v>
      </c>
      <c r="F13" s="7"/>
    </row>
    <row r="14" spans="1:7" x14ac:dyDescent="0.35">
      <c r="A14">
        <v>128</v>
      </c>
      <c r="B14" s="1" t="s">
        <v>11043</v>
      </c>
      <c r="C14" t="s">
        <v>1591</v>
      </c>
      <c r="D14" s="4" t="str">
        <f>_xlfn.IFNA(VLOOKUP($B14,'binding constants'!A:D,3,FALSE),"")</f>
        <v>2.15uM</v>
      </c>
      <c r="E14" s="9">
        <v>5.67</v>
      </c>
      <c r="F14" s="7"/>
    </row>
    <row r="15" spans="1:7" x14ac:dyDescent="0.35">
      <c r="A15">
        <v>34</v>
      </c>
      <c r="B15" s="1" t="s">
        <v>10949</v>
      </c>
      <c r="C15" t="s">
        <v>1593</v>
      </c>
      <c r="D15" s="4" t="str">
        <f>_xlfn.IFNA(VLOOKUP($B15,'binding constants'!A:D,3,FALSE),"")</f>
        <v>2100nM</v>
      </c>
      <c r="E15" s="9">
        <v>5.68</v>
      </c>
      <c r="F15" s="7"/>
    </row>
    <row r="16" spans="1:7" x14ac:dyDescent="0.35">
      <c r="A16">
        <v>96</v>
      </c>
      <c r="B16" s="1" t="s">
        <v>11011</v>
      </c>
      <c r="C16" t="s">
        <v>1592</v>
      </c>
      <c r="D16" s="4" t="str">
        <f>_xlfn.IFNA(VLOOKUP($B16,'binding constants'!A:D,3,FALSE),"")</f>
        <v>2.0uM</v>
      </c>
      <c r="E16" s="9">
        <v>5.7</v>
      </c>
      <c r="F16" s="7"/>
    </row>
    <row r="17" spans="1:6" x14ac:dyDescent="0.35">
      <c r="A17">
        <v>157</v>
      </c>
      <c r="B17" s="1" t="s">
        <v>11072</v>
      </c>
      <c r="C17" t="s">
        <v>1593</v>
      </c>
      <c r="D17" s="4" t="str">
        <f>_xlfn.IFNA(VLOOKUP($B17,'binding constants'!A:D,3,FALSE),"")</f>
        <v>1.4uM</v>
      </c>
      <c r="E17" s="9">
        <v>5.85</v>
      </c>
      <c r="F17" s="7"/>
    </row>
    <row r="18" spans="1:6" x14ac:dyDescent="0.35">
      <c r="A18">
        <v>159</v>
      </c>
      <c r="B18" s="1" t="s">
        <v>11074</v>
      </c>
      <c r="C18" t="s">
        <v>1593</v>
      </c>
      <c r="D18" s="4" t="str">
        <f>_xlfn.IFNA(VLOOKUP($B18,'binding constants'!A:D,3,FALSE),"")</f>
        <v>1uM</v>
      </c>
      <c r="E18" s="9">
        <v>6</v>
      </c>
      <c r="F18" s="7"/>
    </row>
    <row r="19" spans="1:6" x14ac:dyDescent="0.35">
      <c r="A19">
        <v>169</v>
      </c>
      <c r="B19" s="1" t="s">
        <v>11084</v>
      </c>
      <c r="C19" t="s">
        <v>1592</v>
      </c>
      <c r="D19" s="4" t="str">
        <f>_xlfn.IFNA(VLOOKUP($B19,'binding constants'!A:D,3,FALSE),"")</f>
        <v>0.9uM</v>
      </c>
      <c r="E19" s="9">
        <v>6.05</v>
      </c>
      <c r="F19" s="7"/>
    </row>
    <row r="20" spans="1:6" x14ac:dyDescent="0.35">
      <c r="A20">
        <v>155</v>
      </c>
      <c r="B20" s="1" t="s">
        <v>11070</v>
      </c>
      <c r="C20" t="s">
        <v>1595</v>
      </c>
      <c r="D20" s="4" t="str">
        <f>_xlfn.IFNA(VLOOKUP($B20,'binding constants'!A:D,3,FALSE),"")</f>
        <v>0.77uM</v>
      </c>
      <c r="E20" s="9">
        <v>6.11</v>
      </c>
      <c r="F20" s="7"/>
    </row>
    <row r="21" spans="1:6" x14ac:dyDescent="0.35">
      <c r="A21">
        <v>109</v>
      </c>
      <c r="B21" s="1" t="s">
        <v>11024</v>
      </c>
      <c r="C21" t="s">
        <v>1596</v>
      </c>
      <c r="D21" s="4" t="str">
        <f>_xlfn.IFNA(VLOOKUP($B21,'binding constants'!A:D,3,FALSE),"")</f>
        <v>760nM</v>
      </c>
      <c r="E21" s="9">
        <v>6.12</v>
      </c>
      <c r="F21" s="7"/>
    </row>
    <row r="22" spans="1:6" x14ac:dyDescent="0.35">
      <c r="A22">
        <v>33</v>
      </c>
      <c r="B22" s="1" t="s">
        <v>10948</v>
      </c>
      <c r="C22" t="s">
        <v>1593</v>
      </c>
      <c r="D22" s="4" t="str">
        <f>_xlfn.IFNA(VLOOKUP($B22,'binding constants'!A:D,3,FALSE),"")</f>
        <v>560nM</v>
      </c>
      <c r="E22" s="9">
        <v>6.25</v>
      </c>
      <c r="F22" s="7"/>
    </row>
    <row r="23" spans="1:6" x14ac:dyDescent="0.35">
      <c r="A23">
        <v>94</v>
      </c>
      <c r="B23" s="1" t="s">
        <v>11009</v>
      </c>
      <c r="C23" t="s">
        <v>1592</v>
      </c>
      <c r="D23" s="4" t="str">
        <f>_xlfn.IFNA(VLOOKUP($B23,'binding constants'!A:D,3,FALSE),"")</f>
        <v>0.53uM</v>
      </c>
      <c r="E23" s="9">
        <v>6.28</v>
      </c>
      <c r="F23" s="7"/>
    </row>
    <row r="24" spans="1:6" x14ac:dyDescent="0.35">
      <c r="A24">
        <v>10</v>
      </c>
      <c r="B24" s="1" t="s">
        <v>10925</v>
      </c>
      <c r="C24" t="s">
        <v>1597</v>
      </c>
      <c r="D24" s="4" t="str">
        <f>_xlfn.IFNA(VLOOKUP($B24,'binding constants'!A:D,3,FALSE),"")</f>
        <v>0.46uM</v>
      </c>
      <c r="E24" s="9">
        <v>6.34</v>
      </c>
      <c r="F24" s="7"/>
    </row>
    <row r="25" spans="1:6" x14ac:dyDescent="0.35">
      <c r="A25">
        <v>36</v>
      </c>
      <c r="B25" s="1" t="s">
        <v>10951</v>
      </c>
      <c r="C25" t="s">
        <v>1595</v>
      </c>
      <c r="D25" s="4" t="str">
        <f>_xlfn.IFNA(VLOOKUP($B25,'binding constants'!A:D,3,FALSE),"")</f>
        <v>430nM</v>
      </c>
      <c r="E25" s="9">
        <v>6.37</v>
      </c>
      <c r="F25" s="7"/>
    </row>
    <row r="26" spans="1:6" x14ac:dyDescent="0.35">
      <c r="A26">
        <v>154</v>
      </c>
      <c r="B26" s="1" t="s">
        <v>11069</v>
      </c>
      <c r="C26" t="s">
        <v>1595</v>
      </c>
      <c r="D26" s="4" t="str">
        <f>_xlfn.IFNA(VLOOKUP($B26,'binding constants'!A:D,3,FALSE),"")</f>
        <v>0.39uM</v>
      </c>
      <c r="E26" s="9">
        <v>6.41</v>
      </c>
      <c r="F26" s="7"/>
    </row>
    <row r="27" spans="1:6" x14ac:dyDescent="0.35">
      <c r="A27">
        <v>171</v>
      </c>
      <c r="B27" s="1" t="s">
        <v>11086</v>
      </c>
      <c r="C27" t="s">
        <v>1595</v>
      </c>
      <c r="D27" s="4" t="str">
        <f>_xlfn.IFNA(VLOOKUP($B27,'binding constants'!A:D,3,FALSE),"")</f>
        <v>0.30uM</v>
      </c>
      <c r="E27" s="9">
        <v>6.52</v>
      </c>
      <c r="F27" s="7"/>
    </row>
    <row r="28" spans="1:6" x14ac:dyDescent="0.35">
      <c r="A28">
        <v>131</v>
      </c>
      <c r="B28" s="1" t="s">
        <v>11046</v>
      </c>
      <c r="C28" t="s">
        <v>1594</v>
      </c>
      <c r="D28" s="4" t="str">
        <f>_xlfn.IFNA(VLOOKUP($B28,'binding constants'!A:D,3,FALSE),"")</f>
        <v>0.27uM</v>
      </c>
      <c r="E28" s="9">
        <v>6.57</v>
      </c>
      <c r="F28" s="7"/>
    </row>
    <row r="29" spans="1:6" x14ac:dyDescent="0.35">
      <c r="A29">
        <v>55</v>
      </c>
      <c r="B29" s="1" t="s">
        <v>10970</v>
      </c>
      <c r="C29" t="s">
        <v>1599</v>
      </c>
      <c r="D29" s="4" t="str">
        <f>_xlfn.IFNA(VLOOKUP($B29,'binding constants'!A:D,3,FALSE),"")</f>
        <v>0.26uM</v>
      </c>
      <c r="E29" s="9">
        <v>6.59</v>
      </c>
      <c r="F29" s="7"/>
    </row>
    <row r="30" spans="1:6" x14ac:dyDescent="0.35">
      <c r="A30">
        <v>132</v>
      </c>
      <c r="B30" s="1" t="s">
        <v>11047</v>
      </c>
      <c r="C30" t="s">
        <v>1595</v>
      </c>
      <c r="D30" s="4" t="str">
        <f>_xlfn.IFNA(VLOOKUP($B30,'binding constants'!A:D,3,FALSE),"")</f>
        <v>0.26uM</v>
      </c>
      <c r="E30" s="9">
        <v>6.59</v>
      </c>
      <c r="F30" s="7"/>
    </row>
    <row r="31" spans="1:6" x14ac:dyDescent="0.35">
      <c r="A31">
        <v>133</v>
      </c>
      <c r="B31" s="1" t="s">
        <v>11048</v>
      </c>
      <c r="C31" t="s">
        <v>1595</v>
      </c>
      <c r="D31" s="4" t="str">
        <f>_xlfn.IFNA(VLOOKUP($B31,'binding constants'!A:D,3,FALSE),"")</f>
        <v>150nM</v>
      </c>
      <c r="E31" s="9">
        <v>6.82</v>
      </c>
      <c r="F31" s="7"/>
    </row>
    <row r="32" spans="1:6" x14ac:dyDescent="0.35">
      <c r="A32">
        <v>168</v>
      </c>
      <c r="B32" s="1" t="s">
        <v>11083</v>
      </c>
      <c r="C32" t="s">
        <v>1594</v>
      </c>
      <c r="D32" s="4" t="str">
        <f>_xlfn.IFNA(VLOOKUP($B32,'binding constants'!A:D,3,FALSE),"")</f>
        <v>137nM</v>
      </c>
      <c r="E32" s="9">
        <v>6.86</v>
      </c>
      <c r="F32" s="7"/>
    </row>
    <row r="33" spans="1:6" x14ac:dyDescent="0.35">
      <c r="A33">
        <v>158</v>
      </c>
      <c r="B33" s="1" t="s">
        <v>11073</v>
      </c>
      <c r="C33" t="s">
        <v>1593</v>
      </c>
      <c r="D33" s="4" t="str">
        <f>_xlfn.IFNA(VLOOKUP($B33,'binding constants'!A:D,3,FALSE),"")</f>
        <v>0.128uM</v>
      </c>
      <c r="E33" s="9">
        <v>6.89</v>
      </c>
      <c r="F33" s="7"/>
    </row>
    <row r="34" spans="1:6" x14ac:dyDescent="0.35">
      <c r="A34">
        <v>2</v>
      </c>
      <c r="B34" s="1" t="s">
        <v>10917</v>
      </c>
      <c r="C34" t="s">
        <v>1593</v>
      </c>
      <c r="D34" s="4" t="str">
        <f>_xlfn.IFNA(VLOOKUP($B34,'binding constants'!A:D,3,FALSE),"")</f>
        <v>119nM</v>
      </c>
      <c r="E34" s="9">
        <v>6.92</v>
      </c>
      <c r="F34" s="7"/>
    </row>
    <row r="35" spans="1:6" x14ac:dyDescent="0.35">
      <c r="A35">
        <v>59</v>
      </c>
      <c r="B35" s="1" t="s">
        <v>10974</v>
      </c>
      <c r="C35" t="s">
        <v>1592</v>
      </c>
      <c r="D35" s="4" t="str">
        <f>_xlfn.IFNA(VLOOKUP($B35,'binding constants'!A:D,3,FALSE),"")</f>
        <v>120nM</v>
      </c>
      <c r="E35" s="9">
        <v>6.92</v>
      </c>
      <c r="F35" s="7"/>
    </row>
    <row r="36" spans="1:6" x14ac:dyDescent="0.35">
      <c r="A36">
        <v>161</v>
      </c>
      <c r="B36" s="1" t="s">
        <v>11076</v>
      </c>
      <c r="C36" t="s">
        <v>1595</v>
      </c>
      <c r="D36" s="4" t="str">
        <f>_xlfn.IFNA(VLOOKUP($B36,'binding constants'!A:D,3,FALSE),"")</f>
        <v>120nM</v>
      </c>
      <c r="E36" s="9">
        <v>6.92</v>
      </c>
      <c r="F36" s="7"/>
    </row>
    <row r="37" spans="1:6" x14ac:dyDescent="0.35">
      <c r="A37">
        <v>82</v>
      </c>
      <c r="B37" s="1" t="s">
        <v>10997</v>
      </c>
      <c r="C37" t="s">
        <v>1591</v>
      </c>
      <c r="D37" s="4" t="str">
        <f>_xlfn.IFNA(VLOOKUP($B37,'binding constants'!A:D,3,FALSE),"")</f>
        <v>112nM</v>
      </c>
      <c r="E37" s="9">
        <v>6.95</v>
      </c>
      <c r="F37" s="7"/>
    </row>
    <row r="38" spans="1:6" x14ac:dyDescent="0.35">
      <c r="A38">
        <v>294</v>
      </c>
      <c r="B38" s="1" t="s">
        <v>11209</v>
      </c>
      <c r="C38" t="s">
        <v>1594</v>
      </c>
      <c r="D38" s="4" t="str">
        <f>_xlfn.IFNA(VLOOKUP($B38,'binding constants'!A:D,3,FALSE),"")</f>
        <v>75nM</v>
      </c>
      <c r="E38" s="9">
        <v>7.12</v>
      </c>
      <c r="F38" s="7"/>
    </row>
    <row r="39" spans="1:6" x14ac:dyDescent="0.35">
      <c r="A39">
        <v>153</v>
      </c>
      <c r="B39" s="1" t="s">
        <v>11068</v>
      </c>
      <c r="C39" t="s">
        <v>1594</v>
      </c>
      <c r="D39" s="4" t="str">
        <f>_xlfn.IFNA(VLOOKUP($B39,'binding constants'!A:D,3,FALSE),"")</f>
        <v>0.07uM</v>
      </c>
      <c r="E39" s="9">
        <v>7.15</v>
      </c>
      <c r="F39" s="7"/>
    </row>
    <row r="40" spans="1:6" x14ac:dyDescent="0.35">
      <c r="A40">
        <v>186</v>
      </c>
      <c r="B40" s="1" t="s">
        <v>11101</v>
      </c>
      <c r="C40" t="s">
        <v>1592</v>
      </c>
      <c r="D40" s="4" t="str">
        <f>_xlfn.IFNA(VLOOKUP($B40,'binding constants'!A:D,3,FALSE),"")</f>
        <v>67.4nM</v>
      </c>
      <c r="E40" s="9">
        <v>7.17</v>
      </c>
      <c r="F40" s="7"/>
    </row>
    <row r="41" spans="1:6" x14ac:dyDescent="0.35">
      <c r="A41">
        <v>138</v>
      </c>
      <c r="B41" s="1" t="s">
        <v>11053</v>
      </c>
      <c r="C41" t="s">
        <v>1594</v>
      </c>
      <c r="D41" s="4" t="str">
        <f>_xlfn.IFNA(VLOOKUP($B41,'binding constants'!A:D,3,FALSE),"")</f>
        <v>66nM</v>
      </c>
      <c r="E41" s="9">
        <v>7.18</v>
      </c>
      <c r="F41" s="7"/>
    </row>
    <row r="42" spans="1:6" x14ac:dyDescent="0.35">
      <c r="A42">
        <v>130</v>
      </c>
      <c r="B42" s="1" t="s">
        <v>11045</v>
      </c>
      <c r="C42" t="s">
        <v>1594</v>
      </c>
      <c r="D42" s="4" t="str">
        <f>_xlfn.IFNA(VLOOKUP($B42,'binding constants'!A:D,3,FALSE),"")</f>
        <v>58nM</v>
      </c>
      <c r="E42" s="9">
        <v>7.24</v>
      </c>
      <c r="F42" s="7"/>
    </row>
    <row r="43" spans="1:6" x14ac:dyDescent="0.35">
      <c r="A43">
        <v>66</v>
      </c>
      <c r="B43" s="1" t="s">
        <v>10981</v>
      </c>
      <c r="C43" t="s">
        <v>1594</v>
      </c>
      <c r="D43" s="4" t="str">
        <f>_xlfn.IFNA(VLOOKUP($B43,'binding constants'!A:D,3,FALSE),"")</f>
        <v>55nM</v>
      </c>
      <c r="E43" s="9">
        <v>7.26</v>
      </c>
      <c r="F43" s="7"/>
    </row>
    <row r="44" spans="1:6" x14ac:dyDescent="0.35">
      <c r="A44">
        <v>145</v>
      </c>
      <c r="B44" s="1" t="s">
        <v>11060</v>
      </c>
      <c r="C44" t="s">
        <v>1594</v>
      </c>
      <c r="D44" s="4" t="str">
        <f>_xlfn.IFNA(VLOOKUP($B44,'binding constants'!A:D,3,FALSE),"")</f>
        <v>53nM</v>
      </c>
      <c r="E44" s="9">
        <v>7.28</v>
      </c>
      <c r="F44" s="7"/>
    </row>
    <row r="45" spans="1:6" x14ac:dyDescent="0.35">
      <c r="A45">
        <v>147</v>
      </c>
      <c r="B45" s="1" t="s">
        <v>11062</v>
      </c>
      <c r="C45" t="s">
        <v>1594</v>
      </c>
      <c r="D45" s="4" t="str">
        <f>_xlfn.IFNA(VLOOKUP($B45,'binding constants'!A:D,3,FALSE),"")</f>
        <v>50nM</v>
      </c>
      <c r="E45" s="9">
        <v>7.3</v>
      </c>
      <c r="F45" s="7"/>
    </row>
    <row r="46" spans="1:6" x14ac:dyDescent="0.35">
      <c r="A46">
        <v>57</v>
      </c>
      <c r="B46" s="1" t="s">
        <v>10972</v>
      </c>
      <c r="C46" t="s">
        <v>1592</v>
      </c>
      <c r="D46" s="4" t="str">
        <f>_xlfn.IFNA(VLOOKUP($B46,'binding constants'!A:D,3,FALSE),"")</f>
        <v>44nM</v>
      </c>
      <c r="E46" s="9">
        <v>7.36</v>
      </c>
      <c r="F46" s="7"/>
    </row>
    <row r="47" spans="1:6" x14ac:dyDescent="0.35">
      <c r="A47">
        <v>146</v>
      </c>
      <c r="B47" s="1" t="s">
        <v>11061</v>
      </c>
      <c r="C47" t="s">
        <v>1594</v>
      </c>
      <c r="D47" s="4" t="str">
        <f>_xlfn.IFNA(VLOOKUP($B47,'binding constants'!A:D,3,FALSE),"")</f>
        <v>42nM</v>
      </c>
      <c r="E47" s="9">
        <v>7.38</v>
      </c>
      <c r="F47" s="7"/>
    </row>
    <row r="48" spans="1:6" x14ac:dyDescent="0.35">
      <c r="A48">
        <v>101</v>
      </c>
      <c r="B48" s="1" t="s">
        <v>11016</v>
      </c>
      <c r="C48" t="s">
        <v>1595</v>
      </c>
      <c r="D48" s="4" t="str">
        <f>_xlfn.IFNA(VLOOKUP($B48,'binding constants'!A:D,3,FALSE),"")</f>
        <v>39.8nM</v>
      </c>
      <c r="E48" s="9">
        <v>7.4</v>
      </c>
      <c r="F48" s="7"/>
    </row>
    <row r="49" spans="1:6" x14ac:dyDescent="0.35">
      <c r="A49">
        <v>156</v>
      </c>
      <c r="B49" s="1" t="s">
        <v>11071</v>
      </c>
      <c r="C49" t="s">
        <v>1595</v>
      </c>
      <c r="D49" s="4" t="str">
        <f>_xlfn.IFNA(VLOOKUP($B49,'binding constants'!A:D,3,FALSE),"")</f>
        <v>0.036uM</v>
      </c>
      <c r="E49" s="9">
        <v>7.44</v>
      </c>
      <c r="F49" s="7"/>
    </row>
    <row r="50" spans="1:6" x14ac:dyDescent="0.35">
      <c r="A50">
        <v>232</v>
      </c>
      <c r="B50" s="1" t="s">
        <v>11147</v>
      </c>
      <c r="C50" t="s">
        <v>1591</v>
      </c>
      <c r="D50" s="4" t="str">
        <f>_xlfn.IFNA(VLOOKUP($B50,'binding constants'!A:D,3,FALSE),"")</f>
        <v>35nM</v>
      </c>
      <c r="E50" s="9">
        <v>7.46</v>
      </c>
      <c r="F50" s="7"/>
    </row>
    <row r="51" spans="1:6" x14ac:dyDescent="0.35">
      <c r="A51">
        <v>53</v>
      </c>
      <c r="B51" s="1" t="s">
        <v>10968</v>
      </c>
      <c r="C51" t="s">
        <v>1595</v>
      </c>
      <c r="D51" s="4" t="str">
        <f>_xlfn.IFNA(VLOOKUP($B51,'binding constants'!A:D,3,FALSE),"")</f>
        <v>33nM</v>
      </c>
      <c r="E51" s="9">
        <v>7.48</v>
      </c>
      <c r="F51" s="7"/>
    </row>
    <row r="52" spans="1:6" x14ac:dyDescent="0.35">
      <c r="A52">
        <v>56</v>
      </c>
      <c r="B52" s="1" t="s">
        <v>10971</v>
      </c>
      <c r="C52" t="s">
        <v>1592</v>
      </c>
      <c r="D52" s="4" t="str">
        <f>_xlfn.IFNA(VLOOKUP($B52,'binding constants'!A:D,3,FALSE),"")</f>
        <v>33nM</v>
      </c>
      <c r="E52" s="9">
        <v>7.48</v>
      </c>
      <c r="F52" s="7"/>
    </row>
    <row r="53" spans="1:6" x14ac:dyDescent="0.35">
      <c r="A53">
        <v>144</v>
      </c>
      <c r="B53" s="1" t="s">
        <v>11059</v>
      </c>
      <c r="C53" t="s">
        <v>1592</v>
      </c>
      <c r="D53" s="4" t="str">
        <f>_xlfn.IFNA(VLOOKUP($B53,'binding constants'!A:D,3,FALSE),"")</f>
        <v>33nM</v>
      </c>
      <c r="E53" s="9">
        <v>7.48</v>
      </c>
      <c r="F53" s="7"/>
    </row>
    <row r="54" spans="1:6" x14ac:dyDescent="0.35">
      <c r="A54">
        <v>235</v>
      </c>
      <c r="B54" s="1" t="s">
        <v>11150</v>
      </c>
      <c r="C54" t="s">
        <v>1591</v>
      </c>
      <c r="D54" s="4" t="str">
        <f>_xlfn.IFNA(VLOOKUP($B54,'binding constants'!A:D,3,FALSE),"")</f>
        <v>31.5nM</v>
      </c>
      <c r="E54" s="9">
        <v>7.5</v>
      </c>
      <c r="F54" s="7"/>
    </row>
    <row r="55" spans="1:6" x14ac:dyDescent="0.35">
      <c r="A55">
        <v>295</v>
      </c>
      <c r="B55" s="1" t="s">
        <v>11210</v>
      </c>
      <c r="C55" t="s">
        <v>1594</v>
      </c>
      <c r="D55" s="4" t="str">
        <f>_xlfn.IFNA(VLOOKUP($B55,'binding constants'!A:D,3,FALSE),"")</f>
        <v>31.4nM</v>
      </c>
      <c r="E55" s="9">
        <v>7.5</v>
      </c>
      <c r="F55" s="7"/>
    </row>
    <row r="56" spans="1:6" x14ac:dyDescent="0.35">
      <c r="A56">
        <v>245</v>
      </c>
      <c r="B56" s="1" t="s">
        <v>11160</v>
      </c>
      <c r="C56" t="s">
        <v>1592</v>
      </c>
      <c r="D56" s="4" t="str">
        <f>_xlfn.IFNA(VLOOKUP($B56,'binding constants'!A:D,3,FALSE),"")</f>
        <v>30.9nM</v>
      </c>
      <c r="E56" s="9">
        <v>7.51</v>
      </c>
      <c r="F56" s="7"/>
    </row>
    <row r="57" spans="1:6" x14ac:dyDescent="0.35">
      <c r="A57">
        <v>99</v>
      </c>
      <c r="B57" s="1" t="s">
        <v>11014</v>
      </c>
      <c r="C57" t="s">
        <v>1592</v>
      </c>
      <c r="D57" s="4" t="str">
        <f>_xlfn.IFNA(VLOOKUP($B57,'binding constants'!A:D,3,FALSE),"")</f>
        <v>27.0nM</v>
      </c>
      <c r="E57" s="9">
        <v>7.57</v>
      </c>
      <c r="F57" s="7"/>
    </row>
    <row r="58" spans="1:6" x14ac:dyDescent="0.35">
      <c r="A58">
        <v>134</v>
      </c>
      <c r="B58" s="1" t="s">
        <v>11049</v>
      </c>
      <c r="C58" t="s">
        <v>1591</v>
      </c>
      <c r="D58" s="4" t="str">
        <f>_xlfn.IFNA(VLOOKUP($B58,'binding constants'!A:D,3,FALSE),"")</f>
        <v>27nM</v>
      </c>
      <c r="E58" s="9">
        <v>7.57</v>
      </c>
      <c r="F58" s="7"/>
    </row>
    <row r="59" spans="1:6" x14ac:dyDescent="0.35">
      <c r="A59">
        <v>58</v>
      </c>
      <c r="B59" s="1" t="s">
        <v>10973</v>
      </c>
      <c r="C59" t="s">
        <v>1592</v>
      </c>
      <c r="D59" s="4" t="str">
        <f>_xlfn.IFNA(VLOOKUP($B59,'binding constants'!A:D,3,FALSE),"")</f>
        <v>24nM</v>
      </c>
      <c r="E59" s="9">
        <v>7.62</v>
      </c>
      <c r="F59" s="7"/>
    </row>
    <row r="60" spans="1:6" x14ac:dyDescent="0.35">
      <c r="A60">
        <v>93</v>
      </c>
      <c r="B60" s="1" t="s">
        <v>11008</v>
      </c>
      <c r="C60" t="s">
        <v>1592</v>
      </c>
      <c r="D60" s="4" t="str">
        <f>_xlfn.IFNA(VLOOKUP($B60,'binding constants'!A:D,3,FALSE),"")</f>
        <v>0.024uM</v>
      </c>
      <c r="E60" s="9">
        <v>7.62</v>
      </c>
      <c r="F60" s="7"/>
    </row>
    <row r="61" spans="1:6" x14ac:dyDescent="0.35">
      <c r="A61">
        <v>129</v>
      </c>
      <c r="B61" s="1" t="s">
        <v>11044</v>
      </c>
      <c r="C61" t="s">
        <v>1595</v>
      </c>
      <c r="D61" s="4" t="str">
        <f>_xlfn.IFNA(VLOOKUP($B61,'binding constants'!A:D,3,FALSE),"")</f>
        <v>24nM</v>
      </c>
      <c r="E61" s="9">
        <v>7.62</v>
      </c>
      <c r="F61" s="7"/>
    </row>
    <row r="62" spans="1:6" x14ac:dyDescent="0.35">
      <c r="A62">
        <v>100</v>
      </c>
      <c r="B62" s="1" t="s">
        <v>11015</v>
      </c>
      <c r="C62" t="s">
        <v>1595</v>
      </c>
      <c r="D62" s="4" t="str">
        <f>_xlfn.IFNA(VLOOKUP($B62,'binding constants'!A:D,3,FALSE),"")</f>
        <v>21.2nM</v>
      </c>
      <c r="E62" s="9">
        <v>7.67</v>
      </c>
      <c r="F62" s="7"/>
    </row>
    <row r="63" spans="1:6" x14ac:dyDescent="0.35">
      <c r="A63">
        <v>35</v>
      </c>
      <c r="B63" s="1" t="s">
        <v>10950</v>
      </c>
      <c r="C63" t="s">
        <v>1595</v>
      </c>
      <c r="D63" s="4" t="str">
        <f>_xlfn.IFNA(VLOOKUP($B63,'binding constants'!A:D,3,FALSE),"")</f>
        <v>20nM</v>
      </c>
      <c r="E63" s="9">
        <v>7.7</v>
      </c>
      <c r="F63" s="7"/>
    </row>
    <row r="64" spans="1:6" x14ac:dyDescent="0.35">
      <c r="A64">
        <v>54</v>
      </c>
      <c r="B64" s="1" t="s">
        <v>10969</v>
      </c>
      <c r="C64" t="s">
        <v>1593</v>
      </c>
      <c r="D64" s="4" t="str">
        <f>_xlfn.IFNA(VLOOKUP($B64,'binding constants'!A:D,3,FALSE),"")</f>
        <v>0.02uM</v>
      </c>
      <c r="E64" s="9">
        <v>7.7</v>
      </c>
      <c r="F64" s="7"/>
    </row>
    <row r="65" spans="1:6" x14ac:dyDescent="0.35">
      <c r="A65">
        <v>63</v>
      </c>
      <c r="B65" s="1" t="s">
        <v>10978</v>
      </c>
      <c r="C65" t="s">
        <v>1598</v>
      </c>
      <c r="D65" s="4" t="str">
        <f>_xlfn.IFNA(VLOOKUP($B65,'binding constants'!A:D,3,FALSE),"")</f>
        <v>20nM</v>
      </c>
      <c r="E65" s="9">
        <v>7.7</v>
      </c>
      <c r="F65" s="7"/>
    </row>
    <row r="66" spans="1:6" x14ac:dyDescent="0.35">
      <c r="A66">
        <v>220</v>
      </c>
      <c r="B66" s="1" t="s">
        <v>11135</v>
      </c>
      <c r="C66" t="s">
        <v>1600</v>
      </c>
      <c r="D66" s="4" t="str">
        <f>_xlfn.IFNA(VLOOKUP($B66,'binding constants'!A:D,3,FALSE),"")</f>
        <v>20nM</v>
      </c>
      <c r="E66" s="9">
        <v>7.7</v>
      </c>
      <c r="F66" s="7"/>
    </row>
    <row r="67" spans="1:6" x14ac:dyDescent="0.35">
      <c r="A67">
        <v>234</v>
      </c>
      <c r="B67" s="1" t="s">
        <v>11149</v>
      </c>
      <c r="C67" t="s">
        <v>1591</v>
      </c>
      <c r="D67" s="4" t="str">
        <f>_xlfn.IFNA(VLOOKUP($B67,'binding constants'!A:D,3,FALSE),"")</f>
        <v>20nM</v>
      </c>
      <c r="E67" s="9">
        <v>7.7</v>
      </c>
      <c r="F67" s="7"/>
    </row>
    <row r="68" spans="1:6" x14ac:dyDescent="0.35">
      <c r="A68">
        <v>5</v>
      </c>
      <c r="B68" s="1" t="s">
        <v>10920</v>
      </c>
      <c r="C68" t="s">
        <v>1595</v>
      </c>
      <c r="D68" s="4" t="str">
        <f>_xlfn.IFNA(VLOOKUP($B68,'binding constants'!A:D,3,FALSE),"")</f>
        <v>19.1nM</v>
      </c>
      <c r="E68" s="9">
        <v>7.72</v>
      </c>
      <c r="F68" s="7"/>
    </row>
    <row r="69" spans="1:6" x14ac:dyDescent="0.35">
      <c r="A69">
        <v>187</v>
      </c>
      <c r="B69" s="1" t="s">
        <v>11102</v>
      </c>
      <c r="C69" t="s">
        <v>1596</v>
      </c>
      <c r="D69" s="4" t="str">
        <f>_xlfn.IFNA(VLOOKUP($B69,'binding constants'!A:D,3,FALSE),"")</f>
        <v>18.9nM</v>
      </c>
      <c r="E69" s="9">
        <v>7.72</v>
      </c>
      <c r="F69" s="7"/>
    </row>
    <row r="70" spans="1:6" x14ac:dyDescent="0.35">
      <c r="A70">
        <v>77</v>
      </c>
      <c r="B70" s="1" t="s">
        <v>10992</v>
      </c>
      <c r="C70" t="s">
        <v>1593</v>
      </c>
      <c r="D70" s="4" t="str">
        <f>_xlfn.IFNA(VLOOKUP($B70,'binding constants'!A:D,3,FALSE),"")</f>
        <v>18nM</v>
      </c>
      <c r="E70" s="9">
        <v>7.74</v>
      </c>
      <c r="F70" s="7"/>
    </row>
    <row r="71" spans="1:6" x14ac:dyDescent="0.35">
      <c r="A71">
        <v>173</v>
      </c>
      <c r="B71" s="1" t="s">
        <v>11088</v>
      </c>
      <c r="C71" t="s">
        <v>1592</v>
      </c>
      <c r="D71" s="4" t="str">
        <f>_xlfn.IFNA(VLOOKUP($B71,'binding constants'!A:D,3,FALSE),"")</f>
        <v>17nM</v>
      </c>
      <c r="E71" s="9">
        <v>7.77</v>
      </c>
      <c r="F71" s="7"/>
    </row>
    <row r="72" spans="1:6" x14ac:dyDescent="0.35">
      <c r="A72">
        <v>163</v>
      </c>
      <c r="B72" s="1" t="s">
        <v>11078</v>
      </c>
      <c r="C72" t="s">
        <v>1595</v>
      </c>
      <c r="D72" s="4" t="str">
        <f>_xlfn.IFNA(VLOOKUP($B72,'binding constants'!A:D,3,FALSE),"")</f>
        <v>16nM</v>
      </c>
      <c r="E72" s="9">
        <v>7.8</v>
      </c>
      <c r="F72" s="7"/>
    </row>
    <row r="73" spans="1:6" x14ac:dyDescent="0.35">
      <c r="A73">
        <v>123</v>
      </c>
      <c r="B73" s="1" t="s">
        <v>11038</v>
      </c>
      <c r="C73" t="s">
        <v>1596</v>
      </c>
      <c r="D73" s="4" t="str">
        <f>_xlfn.IFNA(VLOOKUP($B73,'binding constants'!A:D,3,FALSE),"")</f>
        <v>15nM</v>
      </c>
      <c r="E73" s="9">
        <v>7.82</v>
      </c>
      <c r="F73" s="7"/>
    </row>
    <row r="74" spans="1:6" x14ac:dyDescent="0.35">
      <c r="A74">
        <v>1</v>
      </c>
      <c r="B74" s="1" t="s">
        <v>10916</v>
      </c>
      <c r="C74" t="s">
        <v>1592</v>
      </c>
      <c r="D74" s="4" t="str">
        <f>_xlfn.IFNA(VLOOKUP($B74,'binding constants'!A:D,3,FALSE),"")</f>
        <v>14nM</v>
      </c>
      <c r="E74" s="9">
        <v>7.85</v>
      </c>
      <c r="F74" s="7"/>
    </row>
    <row r="75" spans="1:6" x14ac:dyDescent="0.35">
      <c r="A75">
        <v>110</v>
      </c>
      <c r="B75" s="1" t="s">
        <v>11025</v>
      </c>
      <c r="C75" t="s">
        <v>1598</v>
      </c>
      <c r="D75" s="4" t="str">
        <f>_xlfn.IFNA(VLOOKUP($B75,'binding constants'!A:D,3,FALSE),"")</f>
        <v>14nM</v>
      </c>
      <c r="E75" s="9">
        <v>7.85</v>
      </c>
      <c r="F75" s="7"/>
    </row>
    <row r="76" spans="1:6" x14ac:dyDescent="0.35">
      <c r="A76">
        <v>252</v>
      </c>
      <c r="B76" s="1" t="s">
        <v>11167</v>
      </c>
      <c r="C76" t="s">
        <v>1594</v>
      </c>
      <c r="D76" s="4" t="str">
        <f>_xlfn.IFNA(VLOOKUP($B76,'binding constants'!A:D,3,FALSE),"")</f>
        <v>14nM</v>
      </c>
      <c r="E76" s="9">
        <v>7.85</v>
      </c>
      <c r="F76" s="7"/>
    </row>
    <row r="77" spans="1:6" x14ac:dyDescent="0.35">
      <c r="A77">
        <v>6</v>
      </c>
      <c r="B77" s="1" t="s">
        <v>10921</v>
      </c>
      <c r="C77" t="s">
        <v>1595</v>
      </c>
      <c r="D77" s="4" t="str">
        <f>_xlfn.IFNA(VLOOKUP($B77,'binding constants'!A:D,3,FALSE),"")</f>
        <v>12.2nM</v>
      </c>
      <c r="E77" s="9">
        <v>7.91</v>
      </c>
      <c r="F77" s="7"/>
    </row>
    <row r="78" spans="1:6" x14ac:dyDescent="0.35">
      <c r="A78">
        <v>7</v>
      </c>
      <c r="B78" s="1" t="s">
        <v>10922</v>
      </c>
      <c r="C78" t="s">
        <v>1596</v>
      </c>
      <c r="D78" s="4" t="str">
        <f>_xlfn.IFNA(VLOOKUP($B78,'binding constants'!A:D,3,FALSE),"")</f>
        <v>12nM</v>
      </c>
      <c r="E78" s="9">
        <v>7.92</v>
      </c>
      <c r="F78" s="7"/>
    </row>
    <row r="79" spans="1:6" x14ac:dyDescent="0.35">
      <c r="A79">
        <v>230</v>
      </c>
      <c r="B79" s="1" t="s">
        <v>11145</v>
      </c>
      <c r="C79" t="s">
        <v>1591</v>
      </c>
      <c r="D79" s="4" t="str">
        <f>_xlfn.IFNA(VLOOKUP($B79,'binding constants'!A:D,3,FALSE),"")</f>
        <v>12nM</v>
      </c>
      <c r="E79" s="9">
        <v>7.92</v>
      </c>
      <c r="F79" s="7"/>
    </row>
    <row r="80" spans="1:6" x14ac:dyDescent="0.35">
      <c r="A80">
        <v>31</v>
      </c>
      <c r="B80" s="1" t="s">
        <v>10946</v>
      </c>
      <c r="C80" t="s">
        <v>1595</v>
      </c>
      <c r="D80" s="4" t="str">
        <f>_xlfn.IFNA(VLOOKUP($B80,'binding constants'!A:D,3,FALSE),"")</f>
        <v>11nM</v>
      </c>
      <c r="E80" s="9">
        <v>7.96</v>
      </c>
      <c r="F80" s="7"/>
    </row>
    <row r="81" spans="1:6" x14ac:dyDescent="0.35">
      <c r="A81">
        <v>43</v>
      </c>
      <c r="B81" s="1" t="s">
        <v>10958</v>
      </c>
      <c r="C81" t="s">
        <v>1598</v>
      </c>
      <c r="D81" s="4" t="str">
        <f>_xlfn.IFNA(VLOOKUP($B81,'binding constants'!A:D,3,FALSE),"")</f>
        <v>11nM</v>
      </c>
      <c r="E81" s="9">
        <v>7.96</v>
      </c>
      <c r="F81" s="7"/>
    </row>
    <row r="82" spans="1:6" x14ac:dyDescent="0.35">
      <c r="A82">
        <v>124</v>
      </c>
      <c r="B82" s="1" t="s">
        <v>11039</v>
      </c>
      <c r="C82" t="s">
        <v>1597</v>
      </c>
      <c r="D82" s="4" t="str">
        <f>_xlfn.IFNA(VLOOKUP($B82,'binding constants'!A:D,3,FALSE),"")</f>
        <v>11nM</v>
      </c>
      <c r="E82" s="9">
        <v>7.96</v>
      </c>
      <c r="F82" s="7"/>
    </row>
    <row r="83" spans="1:6" x14ac:dyDescent="0.35">
      <c r="A83">
        <v>183</v>
      </c>
      <c r="B83" s="1" t="s">
        <v>11098</v>
      </c>
      <c r="C83" t="s">
        <v>1594</v>
      </c>
      <c r="D83" s="4" t="str">
        <f>_xlfn.IFNA(VLOOKUP($B83,'binding constants'!A:D,3,FALSE),"")</f>
        <v>10.9nM</v>
      </c>
      <c r="E83" s="9">
        <v>7.96</v>
      </c>
      <c r="F83" s="7"/>
    </row>
    <row r="84" spans="1:6" x14ac:dyDescent="0.35">
      <c r="A84">
        <v>174</v>
      </c>
      <c r="B84" s="1" t="s">
        <v>11089</v>
      </c>
      <c r="C84" t="s">
        <v>1592</v>
      </c>
      <c r="D84" s="4" t="str">
        <f>_xlfn.IFNA(VLOOKUP($B84,'binding constants'!A:D,3,FALSE),"")</f>
        <v>10nM</v>
      </c>
      <c r="E84" s="9">
        <v>8</v>
      </c>
      <c r="F84" s="7"/>
    </row>
    <row r="85" spans="1:6" x14ac:dyDescent="0.35">
      <c r="A85">
        <v>37</v>
      </c>
      <c r="B85" s="1" t="s">
        <v>10952</v>
      </c>
      <c r="C85" t="s">
        <v>1595</v>
      </c>
      <c r="D85" s="4" t="str">
        <f>_xlfn.IFNA(VLOOKUP($B85,'binding constants'!A:D,3,FALSE),"")</f>
        <v>9nM</v>
      </c>
      <c r="E85" s="9">
        <v>8.0500000000000007</v>
      </c>
      <c r="F85" s="7"/>
    </row>
    <row r="86" spans="1:6" x14ac:dyDescent="0.35">
      <c r="A86">
        <v>102</v>
      </c>
      <c r="B86" s="1" t="s">
        <v>11017</v>
      </c>
      <c r="C86" t="s">
        <v>1595</v>
      </c>
      <c r="D86" s="4" t="str">
        <f>_xlfn.IFNA(VLOOKUP($B86,'binding constants'!A:D,3,FALSE),"")</f>
        <v>9nM</v>
      </c>
      <c r="E86" s="9">
        <v>8.0500000000000007</v>
      </c>
      <c r="F86" s="7"/>
    </row>
    <row r="87" spans="1:6" x14ac:dyDescent="0.35">
      <c r="A87">
        <v>243</v>
      </c>
      <c r="B87" s="1" t="s">
        <v>11158</v>
      </c>
      <c r="C87" t="s">
        <v>1592</v>
      </c>
      <c r="D87" s="4" t="str">
        <f>_xlfn.IFNA(VLOOKUP($B87,'binding constants'!A:D,3,FALSE),"")</f>
        <v>8.9nM</v>
      </c>
      <c r="E87" s="9">
        <v>8.0500000000000007</v>
      </c>
      <c r="F87" s="7"/>
    </row>
    <row r="88" spans="1:6" x14ac:dyDescent="0.35">
      <c r="A88">
        <v>268</v>
      </c>
      <c r="B88" s="1" t="s">
        <v>11183</v>
      </c>
      <c r="C88" t="s">
        <v>1594</v>
      </c>
      <c r="D88" s="4" t="str">
        <f>_xlfn.IFNA(VLOOKUP($B88,'binding constants'!A:D,3,FALSE),"")</f>
        <v>8.5nM</v>
      </c>
      <c r="E88" s="9">
        <v>8.07</v>
      </c>
      <c r="F88" s="7"/>
    </row>
    <row r="89" spans="1:6" x14ac:dyDescent="0.35">
      <c r="A89">
        <v>231</v>
      </c>
      <c r="B89" s="1" t="s">
        <v>11146</v>
      </c>
      <c r="C89" t="s">
        <v>1591</v>
      </c>
      <c r="D89" s="4" t="str">
        <f>_xlfn.IFNA(VLOOKUP($B89,'binding constants'!A:D,3,FALSE),"")</f>
        <v>7.8nM</v>
      </c>
      <c r="E89" s="9">
        <v>8.11</v>
      </c>
      <c r="F89" s="7"/>
    </row>
    <row r="90" spans="1:6" x14ac:dyDescent="0.35">
      <c r="A90">
        <v>286</v>
      </c>
      <c r="B90" s="1" t="s">
        <v>11201</v>
      </c>
      <c r="C90" t="s">
        <v>1591</v>
      </c>
      <c r="D90" s="4" t="str">
        <f>_xlfn.IFNA(VLOOKUP($B90,'binding constants'!A:D,3,FALSE),"")</f>
        <v>7.6nM</v>
      </c>
      <c r="E90" s="9">
        <v>8.1199999999999992</v>
      </c>
      <c r="F90" s="7"/>
    </row>
    <row r="91" spans="1:6" x14ac:dyDescent="0.35">
      <c r="A91">
        <v>288</v>
      </c>
      <c r="B91" s="1" t="s">
        <v>11203</v>
      </c>
      <c r="C91" t="s">
        <v>1592</v>
      </c>
      <c r="D91" s="4" t="str">
        <f>_xlfn.IFNA(VLOOKUP($B91,'binding constants'!A:D,3,FALSE),"")</f>
        <v>7.6nM</v>
      </c>
      <c r="E91" s="9">
        <v>8.1199999999999992</v>
      </c>
      <c r="F91" s="7"/>
    </row>
    <row r="92" spans="1:6" x14ac:dyDescent="0.35">
      <c r="A92">
        <v>32</v>
      </c>
      <c r="B92" s="1" t="s">
        <v>10947</v>
      </c>
      <c r="C92" t="s">
        <v>1595</v>
      </c>
      <c r="D92" s="4" t="str">
        <f>_xlfn.IFNA(VLOOKUP($B92,'binding constants'!A:D,3,FALSE),"")</f>
        <v>7.3nM</v>
      </c>
      <c r="E92" s="9">
        <v>8.14</v>
      </c>
      <c r="F92" s="7"/>
    </row>
    <row r="93" spans="1:6" x14ac:dyDescent="0.35">
      <c r="A93">
        <v>289</v>
      </c>
      <c r="B93" s="1" t="s">
        <v>11204</v>
      </c>
      <c r="C93" t="s">
        <v>1594</v>
      </c>
      <c r="D93" s="4" t="str">
        <f>_xlfn.IFNA(VLOOKUP($B93,'binding constants'!A:D,3,FALSE),"")</f>
        <v>7.2nM</v>
      </c>
      <c r="E93" s="9">
        <v>8.14</v>
      </c>
      <c r="F93" s="7"/>
    </row>
    <row r="94" spans="1:6" x14ac:dyDescent="0.35">
      <c r="A94">
        <v>83</v>
      </c>
      <c r="B94" s="1" t="s">
        <v>10998</v>
      </c>
      <c r="D94" s="4" t="str">
        <f>_xlfn.IFNA(VLOOKUP($B94,'binding constants'!A:D,3,FALSE),"")</f>
        <v>7.1nM</v>
      </c>
      <c r="E94" s="9">
        <v>8.15</v>
      </c>
      <c r="F94" s="7"/>
    </row>
    <row r="95" spans="1:6" x14ac:dyDescent="0.35">
      <c r="A95">
        <v>105</v>
      </c>
      <c r="B95" s="1" t="s">
        <v>11020</v>
      </c>
      <c r="C95" t="s">
        <v>1592</v>
      </c>
      <c r="D95" s="4" t="str">
        <f>_xlfn.IFNA(VLOOKUP($B95,'binding constants'!A:D,3,FALSE),"")</f>
        <v>6.6nM</v>
      </c>
      <c r="E95" s="9">
        <v>8.18</v>
      </c>
      <c r="F95" s="7"/>
    </row>
    <row r="96" spans="1:6" x14ac:dyDescent="0.35">
      <c r="A96">
        <v>253</v>
      </c>
      <c r="B96" s="1" t="s">
        <v>11168</v>
      </c>
      <c r="C96" t="s">
        <v>1593</v>
      </c>
      <c r="D96" s="4" t="str">
        <f>_xlfn.IFNA(VLOOKUP($B96,'binding constants'!A:D,3,FALSE),"")</f>
        <v>6.4nM</v>
      </c>
      <c r="E96" s="9">
        <v>8.19</v>
      </c>
      <c r="F96" s="7"/>
    </row>
    <row r="97" spans="1:6" x14ac:dyDescent="0.35">
      <c r="A97">
        <v>176</v>
      </c>
      <c r="B97" s="1" t="s">
        <v>11091</v>
      </c>
      <c r="C97" t="s">
        <v>1592</v>
      </c>
      <c r="D97" s="4" t="str">
        <f>_xlfn.IFNA(VLOOKUP($B97,'binding constants'!A:D,3,FALSE),"")</f>
        <v>6nM</v>
      </c>
      <c r="E97" s="9">
        <v>8.2200000000000006</v>
      </c>
      <c r="F97" s="7"/>
    </row>
    <row r="98" spans="1:6" x14ac:dyDescent="0.35">
      <c r="A98">
        <v>233</v>
      </c>
      <c r="B98" s="1" t="s">
        <v>11148</v>
      </c>
      <c r="C98" t="s">
        <v>1591</v>
      </c>
      <c r="D98" s="4" t="str">
        <f>_xlfn.IFNA(VLOOKUP($B98,'binding constants'!A:D,3,FALSE),"")</f>
        <v>5.4nM</v>
      </c>
      <c r="E98" s="9">
        <v>8.27</v>
      </c>
      <c r="F98" s="7"/>
    </row>
    <row r="99" spans="1:6" x14ac:dyDescent="0.35">
      <c r="A99">
        <v>9</v>
      </c>
      <c r="B99" s="1" t="s">
        <v>10924</v>
      </c>
      <c r="C99" t="s">
        <v>1597</v>
      </c>
      <c r="D99" s="4" t="str">
        <f>_xlfn.IFNA(VLOOKUP($B99,'binding constants'!A:D,3,FALSE),"")</f>
        <v>5nM</v>
      </c>
      <c r="E99" s="9">
        <v>8.3000000000000007</v>
      </c>
      <c r="F99" s="7"/>
    </row>
    <row r="100" spans="1:6" x14ac:dyDescent="0.35">
      <c r="A100">
        <v>104</v>
      </c>
      <c r="B100" s="1" t="s">
        <v>11019</v>
      </c>
      <c r="C100" t="s">
        <v>1595</v>
      </c>
      <c r="D100" s="4" t="str">
        <f>_xlfn.IFNA(VLOOKUP($B100,'binding constants'!A:D,3,FALSE),"")</f>
        <v>5nM</v>
      </c>
      <c r="E100" s="9">
        <v>8.3000000000000007</v>
      </c>
      <c r="F100" s="7"/>
    </row>
    <row r="101" spans="1:6" x14ac:dyDescent="0.35">
      <c r="A101">
        <v>226</v>
      </c>
      <c r="B101" s="1" t="s">
        <v>11141</v>
      </c>
      <c r="C101" t="s">
        <v>1592</v>
      </c>
      <c r="D101" s="4" t="str">
        <f>_xlfn.IFNA(VLOOKUP($B101,'binding constants'!A:D,3,FALSE),"")</f>
        <v>5.0nM</v>
      </c>
      <c r="E101" s="9">
        <v>8.3000000000000007</v>
      </c>
      <c r="F101" s="7"/>
    </row>
    <row r="102" spans="1:6" x14ac:dyDescent="0.35">
      <c r="A102">
        <v>50</v>
      </c>
      <c r="B102" s="1" t="s">
        <v>10965</v>
      </c>
      <c r="C102" t="s">
        <v>1598</v>
      </c>
      <c r="D102" s="4" t="str">
        <f>_xlfn.IFNA(VLOOKUP($B102,'binding constants'!A:D,3,FALSE),"")</f>
        <v>4.70nM</v>
      </c>
      <c r="E102" s="9">
        <v>8.33</v>
      </c>
      <c r="F102" s="7"/>
    </row>
    <row r="103" spans="1:6" x14ac:dyDescent="0.35">
      <c r="A103">
        <v>140</v>
      </c>
      <c r="B103" s="1" t="s">
        <v>11055</v>
      </c>
      <c r="C103" t="s">
        <v>1598</v>
      </c>
      <c r="D103" s="4" t="str">
        <f>_xlfn.IFNA(VLOOKUP($B103,'binding constants'!A:D,3,FALSE),"")</f>
        <v>4.6nM</v>
      </c>
      <c r="E103" s="9">
        <v>8.34</v>
      </c>
      <c r="F103" s="7"/>
    </row>
    <row r="104" spans="1:6" x14ac:dyDescent="0.35">
      <c r="A104">
        <v>164</v>
      </c>
      <c r="B104" s="1" t="s">
        <v>11079</v>
      </c>
      <c r="C104" t="s">
        <v>1591</v>
      </c>
      <c r="D104" s="4" t="str">
        <f>_xlfn.IFNA(VLOOKUP($B104,'binding constants'!A:D,3,FALSE),"")</f>
        <v>4.6nM</v>
      </c>
      <c r="E104" s="9">
        <v>8.34</v>
      </c>
      <c r="F104" s="7"/>
    </row>
    <row r="105" spans="1:6" x14ac:dyDescent="0.35">
      <c r="A105">
        <v>204</v>
      </c>
      <c r="B105" s="1" t="s">
        <v>11119</v>
      </c>
      <c r="C105" t="s">
        <v>1592</v>
      </c>
      <c r="D105" s="4" t="str">
        <f>_xlfn.IFNA(VLOOKUP($B105,'binding constants'!A:D,3,FALSE),"")</f>
        <v>4.5nM</v>
      </c>
      <c r="E105" s="9">
        <v>8.35</v>
      </c>
      <c r="F105" s="7"/>
    </row>
    <row r="106" spans="1:6" x14ac:dyDescent="0.35">
      <c r="A106">
        <v>18</v>
      </c>
      <c r="B106" s="1" t="s">
        <v>10933</v>
      </c>
      <c r="C106" t="s">
        <v>1595</v>
      </c>
      <c r="D106" s="4" t="str">
        <f>_xlfn.IFNA(VLOOKUP($B106,'binding constants'!A:D,3,FALSE),"")</f>
        <v>4.40nM</v>
      </c>
      <c r="E106" s="9">
        <v>8.36</v>
      </c>
      <c r="F106" s="7"/>
    </row>
    <row r="107" spans="1:6" x14ac:dyDescent="0.35">
      <c r="A107">
        <v>120</v>
      </c>
      <c r="B107" s="1" t="s">
        <v>11035</v>
      </c>
      <c r="C107" t="s">
        <v>1592</v>
      </c>
      <c r="D107" s="4" t="str">
        <f>_xlfn.IFNA(VLOOKUP($B107,'binding constants'!A:D,3,FALSE),"")</f>
        <v>4.3nM</v>
      </c>
      <c r="E107" s="9">
        <v>8.3699999999999992</v>
      </c>
      <c r="F107" s="7"/>
    </row>
    <row r="108" spans="1:6" x14ac:dyDescent="0.35">
      <c r="A108">
        <v>227</v>
      </c>
      <c r="B108" s="1" t="s">
        <v>11142</v>
      </c>
      <c r="C108" t="s">
        <v>1592</v>
      </c>
      <c r="D108" s="4" t="str">
        <f>_xlfn.IFNA(VLOOKUP($B108,'binding constants'!A:D,3,FALSE),"")</f>
        <v>4.2nM</v>
      </c>
      <c r="E108" s="9">
        <v>8.3800000000000008</v>
      </c>
      <c r="F108" s="7"/>
    </row>
    <row r="109" spans="1:6" x14ac:dyDescent="0.35">
      <c r="A109">
        <v>229</v>
      </c>
      <c r="B109" s="1" t="s">
        <v>11144</v>
      </c>
      <c r="C109" t="s">
        <v>1591</v>
      </c>
      <c r="D109" s="4" t="str">
        <f>_xlfn.IFNA(VLOOKUP($B109,'binding constants'!A:D,3,FALSE),"")</f>
        <v>4.2nM</v>
      </c>
      <c r="E109" s="9">
        <v>8.3800000000000008</v>
      </c>
      <c r="F109" s="7"/>
    </row>
    <row r="110" spans="1:6" x14ac:dyDescent="0.35">
      <c r="A110">
        <v>61</v>
      </c>
      <c r="B110" s="1" t="s">
        <v>10976</v>
      </c>
      <c r="C110" t="s">
        <v>1591</v>
      </c>
      <c r="D110" s="4" t="str">
        <f>_xlfn.IFNA(VLOOKUP($B110,'binding constants'!A:D,3,FALSE),"")</f>
        <v>4.1nM</v>
      </c>
      <c r="E110" s="9">
        <v>8.39</v>
      </c>
      <c r="F110" s="7"/>
    </row>
    <row r="111" spans="1:6" x14ac:dyDescent="0.35">
      <c r="A111">
        <v>3</v>
      </c>
      <c r="B111" s="1" t="s">
        <v>10918</v>
      </c>
      <c r="C111" t="s">
        <v>1593</v>
      </c>
      <c r="D111" s="4" t="str">
        <f>_xlfn.IFNA(VLOOKUP($B111,'binding constants'!A:D,3,FALSE),"")</f>
        <v>4.0nM</v>
      </c>
      <c r="E111" s="9">
        <v>8.4</v>
      </c>
      <c r="F111" s="7"/>
    </row>
    <row r="112" spans="1:6" x14ac:dyDescent="0.35">
      <c r="A112">
        <v>69</v>
      </c>
      <c r="B112" s="1" t="s">
        <v>10984</v>
      </c>
      <c r="C112" t="s">
        <v>1597</v>
      </c>
      <c r="D112" s="4" t="str">
        <f>_xlfn.IFNA(VLOOKUP($B112,'binding constants'!A:D,3,FALSE),"")</f>
        <v>4nM</v>
      </c>
      <c r="E112" s="9">
        <v>8.4</v>
      </c>
      <c r="F112" s="7"/>
    </row>
    <row r="113" spans="1:6" x14ac:dyDescent="0.35">
      <c r="A113">
        <v>85</v>
      </c>
      <c r="B113" s="1" t="s">
        <v>11000</v>
      </c>
      <c r="C113" t="s">
        <v>1595</v>
      </c>
      <c r="D113" s="4" t="str">
        <f>_xlfn.IFNA(VLOOKUP($B113,'binding constants'!A:D,3,FALSE),"")</f>
        <v>4.0nM</v>
      </c>
      <c r="E113" s="9">
        <v>8.4</v>
      </c>
      <c r="F113" s="7"/>
    </row>
    <row r="114" spans="1:6" x14ac:dyDescent="0.35">
      <c r="A114">
        <v>87</v>
      </c>
      <c r="B114" s="1" t="s">
        <v>11002</v>
      </c>
      <c r="C114" t="s">
        <v>1597</v>
      </c>
      <c r="D114" s="4" t="str">
        <f>_xlfn.IFNA(VLOOKUP($B114,'binding constants'!A:D,3,FALSE),"")</f>
        <v>4nM</v>
      </c>
      <c r="E114" s="9">
        <v>8.4</v>
      </c>
      <c r="F114" s="7"/>
    </row>
    <row r="115" spans="1:6" x14ac:dyDescent="0.35">
      <c r="A115">
        <v>89</v>
      </c>
      <c r="B115" s="1" t="s">
        <v>11004</v>
      </c>
      <c r="C115" t="s">
        <v>1593</v>
      </c>
      <c r="D115" s="4" t="str">
        <f>_xlfn.IFNA(VLOOKUP($B115,'binding constants'!A:D,3,FALSE),"")</f>
        <v>4nM</v>
      </c>
      <c r="E115" s="9">
        <v>8.4</v>
      </c>
      <c r="F115" s="7"/>
    </row>
    <row r="116" spans="1:6" x14ac:dyDescent="0.35">
      <c r="A116">
        <v>188</v>
      </c>
      <c r="B116" s="1" t="s">
        <v>11103</v>
      </c>
      <c r="C116" t="s">
        <v>1592</v>
      </c>
      <c r="D116" s="4" t="str">
        <f>_xlfn.IFNA(VLOOKUP($B116,'binding constants'!A:D,3,FALSE),"")</f>
        <v>4.00nM</v>
      </c>
      <c r="E116" s="9">
        <v>8.4</v>
      </c>
      <c r="F116" s="7"/>
    </row>
    <row r="117" spans="1:6" x14ac:dyDescent="0.35">
      <c r="A117">
        <v>14</v>
      </c>
      <c r="B117" s="1" t="s">
        <v>10929</v>
      </c>
      <c r="C117" t="s">
        <v>1591</v>
      </c>
      <c r="D117" s="4" t="str">
        <f>_xlfn.IFNA(VLOOKUP($B117,'binding constants'!A:D,3,FALSE),"")</f>
        <v>3.8nM</v>
      </c>
      <c r="E117" s="9">
        <v>8.42</v>
      </c>
      <c r="F117" s="7"/>
    </row>
    <row r="118" spans="1:6" x14ac:dyDescent="0.35">
      <c r="A118">
        <v>165</v>
      </c>
      <c r="B118" s="1" t="s">
        <v>11080</v>
      </c>
      <c r="C118" t="s">
        <v>1591</v>
      </c>
      <c r="D118" s="4" t="str">
        <f>_xlfn.IFNA(VLOOKUP($B118,'binding constants'!A:D,3,FALSE),"")</f>
        <v>3.6nM</v>
      </c>
      <c r="E118" s="9">
        <v>8.44</v>
      </c>
    </row>
    <row r="119" spans="1:6" x14ac:dyDescent="0.35">
      <c r="A119">
        <v>270</v>
      </c>
      <c r="B119" s="1" t="s">
        <v>11185</v>
      </c>
      <c r="C119" t="s">
        <v>1594</v>
      </c>
      <c r="D119" s="4" t="str">
        <f>_xlfn.IFNA(VLOOKUP($B119,'binding constants'!A:D,3,FALSE),"")</f>
        <v>3.6nM</v>
      </c>
      <c r="E119" s="9">
        <v>8.44</v>
      </c>
    </row>
    <row r="120" spans="1:6" x14ac:dyDescent="0.35">
      <c r="A120">
        <v>197</v>
      </c>
      <c r="B120" s="1" t="s">
        <v>11112</v>
      </c>
      <c r="C120" t="s">
        <v>1591</v>
      </c>
      <c r="D120" s="4" t="str">
        <f>_xlfn.IFNA(VLOOKUP($B120,'binding constants'!A:D,3,FALSE),"")</f>
        <v>3.45nM</v>
      </c>
      <c r="E120" s="9">
        <v>8.4600000000000009</v>
      </c>
    </row>
    <row r="121" spans="1:6" x14ac:dyDescent="0.35">
      <c r="A121">
        <v>86</v>
      </c>
      <c r="B121" s="1" t="s">
        <v>11001</v>
      </c>
      <c r="C121" t="s">
        <v>1595</v>
      </c>
      <c r="D121" s="4" t="str">
        <f>_xlfn.IFNA(VLOOKUP($B121,'binding constants'!A:D,3,FALSE),"")</f>
        <v>3.3nM</v>
      </c>
      <c r="E121" s="9">
        <v>8.48</v>
      </c>
    </row>
    <row r="122" spans="1:6" x14ac:dyDescent="0.35">
      <c r="A122">
        <v>112</v>
      </c>
      <c r="B122" s="1" t="s">
        <v>11027</v>
      </c>
      <c r="C122" t="s">
        <v>1592</v>
      </c>
      <c r="D122" s="4" t="str">
        <f>_xlfn.IFNA(VLOOKUP($B122,'binding constants'!A:D,3,FALSE),"")</f>
        <v>3.3nM</v>
      </c>
      <c r="E122" s="9">
        <v>8.48</v>
      </c>
    </row>
    <row r="123" spans="1:6" x14ac:dyDescent="0.35">
      <c r="A123">
        <v>125</v>
      </c>
      <c r="B123" s="1" t="s">
        <v>11040</v>
      </c>
      <c r="C123" t="s">
        <v>1593</v>
      </c>
      <c r="D123" s="4" t="str">
        <f>_xlfn.IFNA(VLOOKUP($B123,'binding constants'!A:D,3,FALSE),"")</f>
        <v>3.3nM</v>
      </c>
      <c r="E123" s="9">
        <v>8.48</v>
      </c>
    </row>
    <row r="124" spans="1:6" x14ac:dyDescent="0.35">
      <c r="A124">
        <v>160</v>
      </c>
      <c r="B124" s="1" t="s">
        <v>11075</v>
      </c>
      <c r="C124" t="s">
        <v>1593</v>
      </c>
      <c r="D124" s="4" t="str">
        <f>_xlfn.IFNA(VLOOKUP($B124,'binding constants'!A:D,3,FALSE),"")</f>
        <v>3.3nM</v>
      </c>
      <c r="E124" s="9">
        <v>8.48</v>
      </c>
    </row>
    <row r="125" spans="1:6" x14ac:dyDescent="0.35">
      <c r="A125">
        <v>27</v>
      </c>
      <c r="B125" s="1" t="s">
        <v>10942</v>
      </c>
      <c r="C125" t="s">
        <v>1595</v>
      </c>
      <c r="D125" s="4" t="str">
        <f>_xlfn.IFNA(VLOOKUP($B125,'binding constants'!A:D,3,FALSE),"")</f>
        <v>3.2nM</v>
      </c>
      <c r="E125" s="9">
        <v>8.49</v>
      </c>
    </row>
    <row r="126" spans="1:6" x14ac:dyDescent="0.35">
      <c r="A126">
        <v>244</v>
      </c>
      <c r="B126" s="1" t="s">
        <v>11159</v>
      </c>
      <c r="C126" t="s">
        <v>1592</v>
      </c>
      <c r="D126" s="4" t="str">
        <f>_xlfn.IFNA(VLOOKUP($B126,'binding constants'!A:D,3,FALSE),"")</f>
        <v>3.2nM</v>
      </c>
      <c r="E126" s="9">
        <v>8.49</v>
      </c>
    </row>
    <row r="127" spans="1:6" x14ac:dyDescent="0.35">
      <c r="A127">
        <v>296</v>
      </c>
      <c r="B127" s="1" t="s">
        <v>11211</v>
      </c>
      <c r="C127" t="s">
        <v>1594</v>
      </c>
      <c r="D127" s="4" t="str">
        <f>_xlfn.IFNA(VLOOKUP($B127,'binding constants'!A:D,3,FALSE),"")</f>
        <v>3.2nM</v>
      </c>
      <c r="E127" s="9">
        <v>8.49</v>
      </c>
    </row>
    <row r="128" spans="1:6" x14ac:dyDescent="0.35">
      <c r="A128">
        <v>139</v>
      </c>
      <c r="B128" s="1" t="s">
        <v>11054</v>
      </c>
      <c r="C128" t="s">
        <v>1591</v>
      </c>
      <c r="D128" s="4" t="str">
        <f>_xlfn.IFNA(VLOOKUP($B128,'binding constants'!A:D,3,FALSE),"")</f>
        <v>3.0nM</v>
      </c>
      <c r="E128" s="9">
        <v>8.52</v>
      </c>
    </row>
    <row r="129" spans="1:5" x14ac:dyDescent="0.35">
      <c r="A129">
        <v>38</v>
      </c>
      <c r="B129" s="1" t="s">
        <v>10953</v>
      </c>
      <c r="C129" t="s">
        <v>1595</v>
      </c>
      <c r="D129" s="4" t="str">
        <f>_xlfn.IFNA(VLOOKUP($B129,'binding constants'!A:D,3,FALSE),"")</f>
        <v>2.8nM</v>
      </c>
      <c r="E129" s="9">
        <v>8.5500000000000007</v>
      </c>
    </row>
    <row r="130" spans="1:5" x14ac:dyDescent="0.35">
      <c r="A130">
        <v>13</v>
      </c>
      <c r="B130" s="1" t="s">
        <v>10928</v>
      </c>
      <c r="C130" t="s">
        <v>1591</v>
      </c>
      <c r="D130" s="4" t="str">
        <f>_xlfn.IFNA(VLOOKUP($B130,'binding constants'!A:D,3,FALSE),"")</f>
        <v>2.5nM</v>
      </c>
      <c r="E130" s="9">
        <v>8.6</v>
      </c>
    </row>
    <row r="131" spans="1:5" x14ac:dyDescent="0.35">
      <c r="A131">
        <v>217</v>
      </c>
      <c r="B131" s="1" t="s">
        <v>11132</v>
      </c>
      <c r="C131" t="s">
        <v>1594</v>
      </c>
      <c r="D131" s="4" t="str">
        <f>_xlfn.IFNA(VLOOKUP($B131,'binding constants'!A:D,3,FALSE),"")</f>
        <v>2.53nM</v>
      </c>
      <c r="E131" s="9">
        <v>8.6</v>
      </c>
    </row>
    <row r="132" spans="1:5" x14ac:dyDescent="0.35">
      <c r="A132">
        <v>103</v>
      </c>
      <c r="B132" s="1" t="s">
        <v>11018</v>
      </c>
      <c r="C132" t="s">
        <v>1595</v>
      </c>
      <c r="D132" s="4" t="str">
        <f>_xlfn.IFNA(VLOOKUP($B132,'binding constants'!A:D,3,FALSE),"")</f>
        <v>2.4nM</v>
      </c>
      <c r="E132" s="9">
        <v>8.6199999999999992</v>
      </c>
    </row>
    <row r="133" spans="1:5" x14ac:dyDescent="0.35">
      <c r="A133">
        <v>175</v>
      </c>
      <c r="B133" s="1" t="s">
        <v>11090</v>
      </c>
      <c r="C133" t="s">
        <v>1592</v>
      </c>
      <c r="D133" s="4" t="str">
        <f>_xlfn.IFNA(VLOOKUP($B133,'binding constants'!A:D,3,FALSE),"")</f>
        <v>2.2nM</v>
      </c>
      <c r="E133" s="9">
        <v>8.66</v>
      </c>
    </row>
    <row r="134" spans="1:5" x14ac:dyDescent="0.35">
      <c r="A134">
        <v>141</v>
      </c>
      <c r="B134" s="1" t="s">
        <v>11056</v>
      </c>
      <c r="C134" t="s">
        <v>1592</v>
      </c>
      <c r="D134" s="4" t="str">
        <f>_xlfn.IFNA(VLOOKUP($B134,'binding constants'!A:D,3,FALSE),"")</f>
        <v>2.1nM</v>
      </c>
      <c r="E134" s="9">
        <v>8.68</v>
      </c>
    </row>
    <row r="135" spans="1:5" x14ac:dyDescent="0.35">
      <c r="A135">
        <v>136</v>
      </c>
      <c r="B135" s="1" t="s">
        <v>11051</v>
      </c>
      <c r="C135" t="s">
        <v>1594</v>
      </c>
      <c r="D135" s="4" t="str">
        <f>_xlfn.IFNA(VLOOKUP($B135,'binding constants'!A:D,3,FALSE),"")</f>
        <v>2.04nM</v>
      </c>
      <c r="E135" s="9">
        <v>8.69</v>
      </c>
    </row>
    <row r="136" spans="1:5" x14ac:dyDescent="0.35">
      <c r="A136">
        <v>71</v>
      </c>
      <c r="B136" s="1" t="s">
        <v>10986</v>
      </c>
      <c r="C136" t="s">
        <v>1595</v>
      </c>
      <c r="D136" s="4" t="str">
        <f>_xlfn.IFNA(VLOOKUP($B136,'binding constants'!A:D,3,FALSE),"")</f>
        <v>2nM</v>
      </c>
      <c r="E136" s="9">
        <v>8.6999999999999993</v>
      </c>
    </row>
    <row r="137" spans="1:5" x14ac:dyDescent="0.35">
      <c r="A137">
        <v>81</v>
      </c>
      <c r="B137" s="1" t="s">
        <v>10996</v>
      </c>
      <c r="C137" t="s">
        <v>1592</v>
      </c>
      <c r="D137" s="4" t="str">
        <f>_xlfn.IFNA(VLOOKUP($B137,'binding constants'!A:D,3,FALSE),"")</f>
        <v>2.0nM</v>
      </c>
      <c r="E137" s="9">
        <v>8.6999999999999993</v>
      </c>
    </row>
    <row r="138" spans="1:5" x14ac:dyDescent="0.35">
      <c r="A138">
        <v>107</v>
      </c>
      <c r="B138" s="1" t="s">
        <v>11022</v>
      </c>
      <c r="C138" t="s">
        <v>1592</v>
      </c>
      <c r="D138" s="4" t="str">
        <f>_xlfn.IFNA(VLOOKUP($B138,'binding constants'!A:D,3,FALSE),"")</f>
        <v>2.0nM</v>
      </c>
      <c r="E138" s="9">
        <v>8.6999999999999993</v>
      </c>
    </row>
    <row r="139" spans="1:5" x14ac:dyDescent="0.35">
      <c r="A139">
        <v>269</v>
      </c>
      <c r="B139" s="1" t="s">
        <v>11184</v>
      </c>
      <c r="C139" t="s">
        <v>1594</v>
      </c>
      <c r="D139" s="4" t="str">
        <f>_xlfn.IFNA(VLOOKUP($B139,'binding constants'!A:D,3,FALSE),"")</f>
        <v>1.9nM</v>
      </c>
      <c r="E139" s="9">
        <v>8.7200000000000006</v>
      </c>
    </row>
    <row r="140" spans="1:5" x14ac:dyDescent="0.35">
      <c r="A140">
        <v>290</v>
      </c>
      <c r="B140" s="1" t="s">
        <v>11205</v>
      </c>
      <c r="C140" t="s">
        <v>1592</v>
      </c>
      <c r="D140" s="4" t="str">
        <f>_xlfn.IFNA(VLOOKUP($B140,'binding constants'!A:D,3,FALSE),"")</f>
        <v>1.9nM</v>
      </c>
      <c r="E140" s="9">
        <v>8.7200000000000006</v>
      </c>
    </row>
    <row r="141" spans="1:5" x14ac:dyDescent="0.35">
      <c r="A141">
        <v>8</v>
      </c>
      <c r="B141" s="1" t="s">
        <v>10923</v>
      </c>
      <c r="C141" t="s">
        <v>1597</v>
      </c>
      <c r="D141" s="4" t="str">
        <f>_xlfn.IFNA(VLOOKUP($B141,'binding constants'!A:D,3,FALSE),"")</f>
        <v>1.8nM</v>
      </c>
      <c r="E141" s="9">
        <v>8.74</v>
      </c>
    </row>
    <row r="142" spans="1:5" x14ac:dyDescent="0.35">
      <c r="A142">
        <v>80</v>
      </c>
      <c r="B142" s="1" t="s">
        <v>10995</v>
      </c>
      <c r="C142" t="s">
        <v>1592</v>
      </c>
      <c r="D142" s="4" t="str">
        <f>_xlfn.IFNA(VLOOKUP($B142,'binding constants'!A:D,3,FALSE),"")</f>
        <v>1810pM</v>
      </c>
      <c r="E142" s="9">
        <v>8.74</v>
      </c>
    </row>
    <row r="143" spans="1:5" x14ac:dyDescent="0.35">
      <c r="A143">
        <v>20</v>
      </c>
      <c r="B143" s="1" t="s">
        <v>10935</v>
      </c>
      <c r="C143" t="s">
        <v>1597</v>
      </c>
      <c r="D143" s="4" t="str">
        <f>_xlfn.IFNA(VLOOKUP($B143,'binding constants'!A:D,3,FALSE),"")</f>
        <v>1.7nM</v>
      </c>
      <c r="E143" s="9">
        <v>8.77</v>
      </c>
    </row>
    <row r="144" spans="1:5" x14ac:dyDescent="0.35">
      <c r="A144">
        <v>88</v>
      </c>
      <c r="B144" s="1" t="s">
        <v>11003</v>
      </c>
      <c r="C144" t="s">
        <v>1593</v>
      </c>
      <c r="D144" s="4" t="str">
        <f>_xlfn.IFNA(VLOOKUP($B144,'binding constants'!A:D,3,FALSE),"")</f>
        <v>1.7nM</v>
      </c>
      <c r="E144" s="9">
        <v>8.77</v>
      </c>
    </row>
    <row r="145" spans="1:5" x14ac:dyDescent="0.35">
      <c r="A145">
        <v>162</v>
      </c>
      <c r="B145" s="1" t="s">
        <v>11077</v>
      </c>
      <c r="C145" t="s">
        <v>1595</v>
      </c>
      <c r="D145" s="4" t="str">
        <f>_xlfn.IFNA(VLOOKUP($B145,'binding constants'!A:D,3,FALSE),"")</f>
        <v>1.7nM</v>
      </c>
      <c r="E145" s="9">
        <v>8.77</v>
      </c>
    </row>
    <row r="146" spans="1:5" x14ac:dyDescent="0.35">
      <c r="A146">
        <v>84</v>
      </c>
      <c r="B146" s="1" t="s">
        <v>10999</v>
      </c>
      <c r="C146" t="s">
        <v>1595</v>
      </c>
      <c r="D146" s="4" t="str">
        <f>_xlfn.IFNA(VLOOKUP($B146,'binding constants'!A:D,3,FALSE),"")</f>
        <v>1.6nM</v>
      </c>
      <c r="E146" s="9">
        <v>8.8000000000000007</v>
      </c>
    </row>
    <row r="147" spans="1:5" x14ac:dyDescent="0.35">
      <c r="A147">
        <v>177</v>
      </c>
      <c r="B147" s="1" t="s">
        <v>11092</v>
      </c>
      <c r="C147" t="s">
        <v>1592</v>
      </c>
      <c r="D147" s="4" t="str">
        <f>_xlfn.IFNA(VLOOKUP($B147,'binding constants'!A:D,3,FALSE),"")</f>
        <v>1.6nM</v>
      </c>
      <c r="E147" s="9">
        <v>8.8000000000000007</v>
      </c>
    </row>
    <row r="148" spans="1:5" x14ac:dyDescent="0.35">
      <c r="A148">
        <v>62</v>
      </c>
      <c r="B148" s="1" t="s">
        <v>10977</v>
      </c>
      <c r="C148" t="s">
        <v>1595</v>
      </c>
      <c r="D148" s="4" t="str">
        <f>_xlfn.IFNA(VLOOKUP($B148,'binding constants'!A:D,3,FALSE),"")</f>
        <v>1.53nM</v>
      </c>
      <c r="E148" s="9">
        <v>8.82</v>
      </c>
    </row>
    <row r="149" spans="1:5" x14ac:dyDescent="0.35">
      <c r="A149">
        <v>203</v>
      </c>
      <c r="B149" s="1" t="s">
        <v>11118</v>
      </c>
      <c r="C149" t="s">
        <v>1594</v>
      </c>
      <c r="D149" s="4" t="str">
        <f>_xlfn.IFNA(VLOOKUP($B149,'binding constants'!A:D,3,FALSE),"")</f>
        <v>1.5nM</v>
      </c>
      <c r="E149" s="9">
        <v>8.82</v>
      </c>
    </row>
    <row r="150" spans="1:5" x14ac:dyDescent="0.35">
      <c r="A150">
        <v>200</v>
      </c>
      <c r="B150" s="1" t="s">
        <v>11115</v>
      </c>
      <c r="C150" t="s">
        <v>1597</v>
      </c>
      <c r="D150" s="4" t="str">
        <f>_xlfn.IFNA(VLOOKUP($B150,'binding constants'!A:D,3,FALSE),"")</f>
        <v>1.47nM</v>
      </c>
      <c r="E150" s="9">
        <v>8.83</v>
      </c>
    </row>
    <row r="151" spans="1:5" x14ac:dyDescent="0.35">
      <c r="A151">
        <v>17</v>
      </c>
      <c r="B151" s="1" t="s">
        <v>10932</v>
      </c>
      <c r="C151" t="s">
        <v>1595</v>
      </c>
      <c r="D151" s="4" t="str">
        <f>_xlfn.IFNA(VLOOKUP($B151,'binding constants'!A:D,3,FALSE),"")</f>
        <v>1.40nM</v>
      </c>
      <c r="E151" s="9">
        <v>8.85</v>
      </c>
    </row>
    <row r="152" spans="1:5" x14ac:dyDescent="0.35">
      <c r="A152">
        <v>97</v>
      </c>
      <c r="B152" s="1" t="s">
        <v>11012</v>
      </c>
      <c r="C152" t="s">
        <v>1592</v>
      </c>
      <c r="D152" s="4" t="str">
        <f>_xlfn.IFNA(VLOOKUP($B152,'binding constants'!A:D,3,FALSE),"")</f>
        <v>1.40nM</v>
      </c>
      <c r="E152" s="9">
        <v>8.85</v>
      </c>
    </row>
    <row r="153" spans="1:5" x14ac:dyDescent="0.35">
      <c r="A153">
        <v>119</v>
      </c>
      <c r="B153" s="1" t="s">
        <v>11034</v>
      </c>
      <c r="C153" t="s">
        <v>1592</v>
      </c>
      <c r="D153" s="4" t="str">
        <f>_xlfn.IFNA(VLOOKUP($B153,'binding constants'!A:D,3,FALSE),"")</f>
        <v>1.3nM</v>
      </c>
      <c r="E153" s="9">
        <v>8.89</v>
      </c>
    </row>
    <row r="154" spans="1:5" x14ac:dyDescent="0.35">
      <c r="A154">
        <v>180</v>
      </c>
      <c r="B154" s="1" t="s">
        <v>11095</v>
      </c>
      <c r="C154" t="s">
        <v>1594</v>
      </c>
      <c r="D154" s="4" t="str">
        <f>_xlfn.IFNA(VLOOKUP($B154,'binding constants'!A:D,3,FALSE),"")</f>
        <v>1.3nM</v>
      </c>
      <c r="E154" s="9">
        <v>8.89</v>
      </c>
    </row>
    <row r="155" spans="1:5" x14ac:dyDescent="0.35">
      <c r="A155">
        <v>28</v>
      </c>
      <c r="B155" s="1" t="s">
        <v>10943</v>
      </c>
      <c r="C155" t="s">
        <v>1595</v>
      </c>
      <c r="D155" s="4" t="str">
        <f>_xlfn.IFNA(VLOOKUP($B155,'binding constants'!A:D,3,FALSE),"")</f>
        <v>1.20nM</v>
      </c>
      <c r="E155" s="9">
        <v>8.92</v>
      </c>
    </row>
    <row r="156" spans="1:5" x14ac:dyDescent="0.35">
      <c r="A156">
        <v>246</v>
      </c>
      <c r="B156" s="1" t="s">
        <v>11161</v>
      </c>
      <c r="C156" t="s">
        <v>1592</v>
      </c>
      <c r="D156" s="4" t="str">
        <f>_xlfn.IFNA(VLOOKUP($B156,'binding constants'!A:D,3,FALSE),"")</f>
        <v>1.20nM</v>
      </c>
      <c r="E156" s="9">
        <v>8.92</v>
      </c>
    </row>
    <row r="157" spans="1:5" x14ac:dyDescent="0.35">
      <c r="A157">
        <v>135</v>
      </c>
      <c r="B157" s="1" t="s">
        <v>11050</v>
      </c>
      <c r="C157" t="s">
        <v>1591</v>
      </c>
      <c r="D157" s="4" t="str">
        <f>_xlfn.IFNA(VLOOKUP($B157,'binding constants'!A:D,3,FALSE),"")</f>
        <v>0.98nM</v>
      </c>
      <c r="E157" s="9">
        <v>9.01</v>
      </c>
    </row>
    <row r="158" spans="1:5" x14ac:dyDescent="0.35">
      <c r="A158">
        <v>30</v>
      </c>
      <c r="B158" s="1" t="s">
        <v>10945</v>
      </c>
      <c r="C158" t="s">
        <v>1595</v>
      </c>
      <c r="D158" s="4" t="str">
        <f>_xlfn.IFNA(VLOOKUP($B158,'binding constants'!A:D,3,FALSE),"")</f>
        <v>0.92nM</v>
      </c>
      <c r="E158" s="9">
        <v>9.0399999999999991</v>
      </c>
    </row>
    <row r="159" spans="1:5" x14ac:dyDescent="0.35">
      <c r="A159">
        <v>225</v>
      </c>
      <c r="B159" s="1" t="s">
        <v>11140</v>
      </c>
      <c r="C159" t="s">
        <v>1592</v>
      </c>
      <c r="D159" s="4" t="str">
        <f>_xlfn.IFNA(VLOOKUP($B159,'binding constants'!A:D,3,FALSE),"")</f>
        <v>0.92nM</v>
      </c>
      <c r="E159" s="9">
        <v>9.0399999999999991</v>
      </c>
    </row>
    <row r="160" spans="1:5" x14ac:dyDescent="0.35">
      <c r="A160">
        <v>24</v>
      </c>
      <c r="B160" s="1" t="s">
        <v>10939</v>
      </c>
      <c r="C160" t="s">
        <v>1595</v>
      </c>
      <c r="D160" s="4" t="str">
        <f>_xlfn.IFNA(VLOOKUP($B160,'binding constants'!A:D,3,FALSE),"")</f>
        <v>0.90nM</v>
      </c>
      <c r="E160" s="9">
        <v>9.0500000000000007</v>
      </c>
    </row>
    <row r="161" spans="1:5" x14ac:dyDescent="0.35">
      <c r="A161">
        <v>206</v>
      </c>
      <c r="B161" s="1" t="s">
        <v>11121</v>
      </c>
      <c r="C161" t="s">
        <v>1592</v>
      </c>
      <c r="D161" s="4" t="str">
        <f>_xlfn.IFNA(VLOOKUP($B161,'binding constants'!A:D,3,FALSE),"")</f>
        <v>0.9nM</v>
      </c>
      <c r="E161" s="9">
        <v>9.0500000000000007</v>
      </c>
    </row>
    <row r="162" spans="1:5" x14ac:dyDescent="0.35">
      <c r="A162">
        <v>143</v>
      </c>
      <c r="B162" s="1" t="s">
        <v>11058</v>
      </c>
      <c r="C162" t="s">
        <v>1592</v>
      </c>
      <c r="D162" s="4" t="str">
        <f>_xlfn.IFNA(VLOOKUP($B162,'binding constants'!A:D,3,FALSE),"")</f>
        <v>0.85nM</v>
      </c>
      <c r="E162" s="9">
        <v>9.07</v>
      </c>
    </row>
    <row r="163" spans="1:5" x14ac:dyDescent="0.35">
      <c r="A163">
        <v>167</v>
      </c>
      <c r="B163" s="1" t="s">
        <v>11082</v>
      </c>
      <c r="C163" t="s">
        <v>1594</v>
      </c>
      <c r="D163" s="4" t="str">
        <f>_xlfn.IFNA(VLOOKUP($B163,'binding constants'!A:D,3,FALSE),"")</f>
        <v>0.83nM</v>
      </c>
      <c r="E163" s="9">
        <v>9.08</v>
      </c>
    </row>
    <row r="164" spans="1:5" x14ac:dyDescent="0.35">
      <c r="A164">
        <v>68</v>
      </c>
      <c r="B164" s="1" t="s">
        <v>10983</v>
      </c>
      <c r="C164" t="s">
        <v>1594</v>
      </c>
      <c r="D164" s="4" t="str">
        <f>_xlfn.IFNA(VLOOKUP($B164,'binding constants'!A:D,3,FALSE),"")</f>
        <v>0.81nM</v>
      </c>
      <c r="E164" s="9">
        <v>9.09</v>
      </c>
    </row>
    <row r="165" spans="1:5" x14ac:dyDescent="0.35">
      <c r="A165">
        <v>262</v>
      </c>
      <c r="B165" s="1" t="s">
        <v>11177</v>
      </c>
      <c r="C165" t="s">
        <v>1594</v>
      </c>
      <c r="D165" s="4" t="str">
        <f>_xlfn.IFNA(VLOOKUP($B165,'binding constants'!A:D,3,FALSE),"")</f>
        <v>0.82nM</v>
      </c>
      <c r="E165" s="9">
        <v>9.09</v>
      </c>
    </row>
    <row r="166" spans="1:5" x14ac:dyDescent="0.35">
      <c r="A166">
        <v>142</v>
      </c>
      <c r="B166" s="1" t="s">
        <v>11057</v>
      </c>
      <c r="C166" t="s">
        <v>1592</v>
      </c>
      <c r="D166" s="4" t="str">
        <f>_xlfn.IFNA(VLOOKUP($B166,'binding constants'!A:D,3,FALSE),"")</f>
        <v>0.80nM</v>
      </c>
      <c r="E166" s="9">
        <v>9.1</v>
      </c>
    </row>
    <row r="167" spans="1:5" x14ac:dyDescent="0.35">
      <c r="A167">
        <v>215</v>
      </c>
      <c r="B167" s="1" t="s">
        <v>11130</v>
      </c>
      <c r="C167" t="s">
        <v>1594</v>
      </c>
      <c r="D167" s="4" t="str">
        <f>_xlfn.IFNA(VLOOKUP($B167,'binding constants'!A:D,3,FALSE),"")</f>
        <v>0.8nM</v>
      </c>
      <c r="E167" s="9">
        <v>9.1</v>
      </c>
    </row>
    <row r="168" spans="1:5" x14ac:dyDescent="0.35">
      <c r="A168">
        <v>223</v>
      </c>
      <c r="B168" s="1" t="s">
        <v>11138</v>
      </c>
      <c r="C168" t="s">
        <v>1601</v>
      </c>
      <c r="D168" s="4" t="str">
        <f>_xlfn.IFNA(VLOOKUP($B168,'binding constants'!A:D,3,FALSE),"")</f>
        <v>0.80nM</v>
      </c>
      <c r="E168" s="9">
        <v>9.1</v>
      </c>
    </row>
    <row r="169" spans="1:5" x14ac:dyDescent="0.35">
      <c r="A169">
        <v>272</v>
      </c>
      <c r="B169" s="1" t="s">
        <v>11187</v>
      </c>
      <c r="C169" t="s">
        <v>1596</v>
      </c>
      <c r="D169" s="4" t="str">
        <f>_xlfn.IFNA(VLOOKUP($B169,'binding constants'!A:D,3,FALSE),"")</f>
        <v>0.71nM</v>
      </c>
      <c r="E169" s="9">
        <v>9.15</v>
      </c>
    </row>
    <row r="170" spans="1:5" x14ac:dyDescent="0.35">
      <c r="A170">
        <v>108</v>
      </c>
      <c r="B170" s="1" t="s">
        <v>11023</v>
      </c>
      <c r="C170" t="s">
        <v>1596</v>
      </c>
      <c r="D170" s="4" t="str">
        <f>_xlfn.IFNA(VLOOKUP($B170,'binding constants'!A:D,3,FALSE),"")</f>
        <v>0.66nM</v>
      </c>
      <c r="E170" s="9">
        <v>9.18</v>
      </c>
    </row>
    <row r="171" spans="1:5" x14ac:dyDescent="0.35">
      <c r="A171">
        <v>224</v>
      </c>
      <c r="B171" s="1" t="s">
        <v>11139</v>
      </c>
      <c r="C171" t="s">
        <v>1592</v>
      </c>
      <c r="D171" s="4" t="str">
        <f>_xlfn.IFNA(VLOOKUP($B171,'binding constants'!A:D,3,FALSE),"")</f>
        <v>0.65nM</v>
      </c>
      <c r="E171" s="9">
        <v>9.19</v>
      </c>
    </row>
    <row r="172" spans="1:5" x14ac:dyDescent="0.35">
      <c r="A172">
        <v>275</v>
      </c>
      <c r="B172" s="1" t="s">
        <v>11190</v>
      </c>
      <c r="C172" t="s">
        <v>1594</v>
      </c>
      <c r="D172" s="4" t="str">
        <f>_xlfn.IFNA(VLOOKUP($B172,'binding constants'!A:D,3,FALSE),"")</f>
        <v>0.63nM</v>
      </c>
      <c r="E172" s="9">
        <v>9.1999999999999993</v>
      </c>
    </row>
    <row r="173" spans="1:5" x14ac:dyDescent="0.35">
      <c r="A173">
        <v>19</v>
      </c>
      <c r="B173" s="1" t="s">
        <v>10934</v>
      </c>
      <c r="C173" t="s">
        <v>1597</v>
      </c>
      <c r="D173" s="4" t="str">
        <f>_xlfn.IFNA(VLOOKUP($B173,'binding constants'!A:D,3,FALSE),"")</f>
        <v>0.6nM</v>
      </c>
      <c r="E173" s="9">
        <v>9.2200000000000006</v>
      </c>
    </row>
    <row r="174" spans="1:5" x14ac:dyDescent="0.35">
      <c r="A174">
        <v>39</v>
      </c>
      <c r="B174" s="1" t="s">
        <v>10954</v>
      </c>
      <c r="C174" t="s">
        <v>1591</v>
      </c>
      <c r="D174" s="4" t="str">
        <f>_xlfn.IFNA(VLOOKUP($B174,'binding constants'!A:D,3,FALSE),"")</f>
        <v>0.6nM</v>
      </c>
      <c r="E174" s="9">
        <v>9.2200000000000006</v>
      </c>
    </row>
    <row r="175" spans="1:5" x14ac:dyDescent="0.35">
      <c r="A175">
        <v>40</v>
      </c>
      <c r="B175" s="1" t="s">
        <v>10955</v>
      </c>
      <c r="C175" t="s">
        <v>1595</v>
      </c>
      <c r="D175" s="4" t="str">
        <f>_xlfn.IFNA(VLOOKUP($B175,'binding constants'!A:D,3,FALSE),"")</f>
        <v>0.6nM</v>
      </c>
      <c r="E175" s="9">
        <v>9.2200000000000006</v>
      </c>
    </row>
    <row r="176" spans="1:5" x14ac:dyDescent="0.35">
      <c r="A176">
        <v>41</v>
      </c>
      <c r="B176" s="1" t="s">
        <v>10956</v>
      </c>
      <c r="C176" t="s">
        <v>1595</v>
      </c>
      <c r="D176" s="4" t="str">
        <f>_xlfn.IFNA(VLOOKUP($B176,'binding constants'!A:D,3,FALSE),"")</f>
        <v>0.60nM</v>
      </c>
      <c r="E176" s="9">
        <v>9.2200000000000006</v>
      </c>
    </row>
    <row r="177" spans="1:5" x14ac:dyDescent="0.35">
      <c r="A177">
        <v>122</v>
      </c>
      <c r="B177" s="1" t="s">
        <v>11037</v>
      </c>
      <c r="C177" t="s">
        <v>1598</v>
      </c>
      <c r="D177" s="4" t="str">
        <f>_xlfn.IFNA(VLOOKUP($B177,'binding constants'!A:D,3,FALSE),"")</f>
        <v>608pM</v>
      </c>
      <c r="E177" s="9">
        <v>9.2200000000000006</v>
      </c>
    </row>
    <row r="178" spans="1:5" x14ac:dyDescent="0.35">
      <c r="A178">
        <v>78</v>
      </c>
      <c r="B178" s="1" t="s">
        <v>10993</v>
      </c>
      <c r="C178" t="s">
        <v>1594</v>
      </c>
      <c r="D178" s="4" t="str">
        <f>_xlfn.IFNA(VLOOKUP($B178,'binding constants'!A:D,3,FALSE),"")</f>
        <v>540pM</v>
      </c>
      <c r="E178" s="9">
        <v>9.27</v>
      </c>
    </row>
    <row r="179" spans="1:5" x14ac:dyDescent="0.35">
      <c r="A179">
        <v>196</v>
      </c>
      <c r="B179" s="1" t="s">
        <v>11111</v>
      </c>
      <c r="C179" t="s">
        <v>1591</v>
      </c>
      <c r="D179" s="4" t="str">
        <f>_xlfn.IFNA(VLOOKUP($B179,'binding constants'!A:D,3,FALSE),"")</f>
        <v>0.52nM</v>
      </c>
      <c r="E179" s="9">
        <v>9.2799999999999994</v>
      </c>
    </row>
    <row r="180" spans="1:5" x14ac:dyDescent="0.35">
      <c r="A180">
        <v>271</v>
      </c>
      <c r="B180" s="1" t="s">
        <v>11186</v>
      </c>
      <c r="C180" t="s">
        <v>1594</v>
      </c>
      <c r="D180" s="4" t="str">
        <f>_xlfn.IFNA(VLOOKUP($B180,'binding constants'!A:D,3,FALSE),"")</f>
        <v>0.51nM</v>
      </c>
      <c r="E180" s="9">
        <v>9.2899999999999991</v>
      </c>
    </row>
    <row r="181" spans="1:5" x14ac:dyDescent="0.35">
      <c r="A181">
        <v>205</v>
      </c>
      <c r="B181" s="1" t="s">
        <v>11120</v>
      </c>
      <c r="C181" t="s">
        <v>1592</v>
      </c>
      <c r="D181" s="4" t="str">
        <f>_xlfn.IFNA(VLOOKUP($B181,'binding constants'!A:D,3,FALSE),"")</f>
        <v>0.5nM</v>
      </c>
      <c r="E181" s="9">
        <v>9.3000000000000007</v>
      </c>
    </row>
    <row r="182" spans="1:5" x14ac:dyDescent="0.35">
      <c r="A182">
        <v>95</v>
      </c>
      <c r="B182" s="1" t="s">
        <v>11010</v>
      </c>
      <c r="C182" t="s">
        <v>1595</v>
      </c>
      <c r="D182" s="4" t="str">
        <f>_xlfn.IFNA(VLOOKUP($B182,'binding constants'!A:D,3,FALSE),"")</f>
        <v>0.48nM</v>
      </c>
      <c r="E182" s="9">
        <v>9.32</v>
      </c>
    </row>
    <row r="183" spans="1:5" x14ac:dyDescent="0.35">
      <c r="A183">
        <v>267</v>
      </c>
      <c r="B183" s="1" t="s">
        <v>11182</v>
      </c>
      <c r="C183" t="s">
        <v>1594</v>
      </c>
      <c r="D183" s="4" t="str">
        <f>_xlfn.IFNA(VLOOKUP($B183,'binding constants'!A:D,3,FALSE),"")</f>
        <v>0.48nM</v>
      </c>
      <c r="E183" s="9">
        <v>9.32</v>
      </c>
    </row>
    <row r="184" spans="1:5" x14ac:dyDescent="0.35">
      <c r="A184">
        <v>222</v>
      </c>
      <c r="B184" s="1" t="s">
        <v>11137</v>
      </c>
      <c r="C184" t="s">
        <v>1591</v>
      </c>
      <c r="D184" s="4" t="str">
        <f>_xlfn.IFNA(VLOOKUP($B184,'binding constants'!A:D,3,FALSE),"")</f>
        <v>0.46nM</v>
      </c>
      <c r="E184" s="9">
        <v>9.34</v>
      </c>
    </row>
    <row r="185" spans="1:5" x14ac:dyDescent="0.35">
      <c r="A185">
        <v>207</v>
      </c>
      <c r="B185" s="1" t="s">
        <v>11122</v>
      </c>
      <c r="C185" t="s">
        <v>1592</v>
      </c>
      <c r="D185" s="4" t="str">
        <f>_xlfn.IFNA(VLOOKUP($B185,'binding constants'!A:D,3,FALSE),"")</f>
        <v>0.41nM</v>
      </c>
      <c r="E185" s="9">
        <v>9.39</v>
      </c>
    </row>
    <row r="186" spans="1:5" x14ac:dyDescent="0.35">
      <c r="A186">
        <v>26</v>
      </c>
      <c r="B186" s="1" t="s">
        <v>10941</v>
      </c>
      <c r="C186" t="s">
        <v>1595</v>
      </c>
      <c r="D186" s="4" t="str">
        <f>_xlfn.IFNA(VLOOKUP($B186,'binding constants'!A:D,3,FALSE),"")</f>
        <v>0.40nM</v>
      </c>
      <c r="E186" s="9">
        <v>9.4</v>
      </c>
    </row>
    <row r="187" spans="1:5" x14ac:dyDescent="0.35">
      <c r="A187">
        <v>64</v>
      </c>
      <c r="B187" s="1" t="s">
        <v>10979</v>
      </c>
      <c r="C187" t="s">
        <v>1598</v>
      </c>
      <c r="D187" s="4" t="str">
        <f>_xlfn.IFNA(VLOOKUP($B187,'binding constants'!A:D,3,FALSE),"")</f>
        <v>0.4nM</v>
      </c>
      <c r="E187" s="9">
        <v>9.4</v>
      </c>
    </row>
    <row r="188" spans="1:5" x14ac:dyDescent="0.35">
      <c r="A188">
        <v>228</v>
      </c>
      <c r="B188" s="1" t="s">
        <v>11143</v>
      </c>
      <c r="C188" t="s">
        <v>1591</v>
      </c>
      <c r="D188" s="4" t="str">
        <f>_xlfn.IFNA(VLOOKUP($B188,'binding constants'!A:D,3,FALSE),"")</f>
        <v>0.4nM</v>
      </c>
      <c r="E188" s="9">
        <v>9.4</v>
      </c>
    </row>
    <row r="189" spans="1:5" x14ac:dyDescent="0.35">
      <c r="A189">
        <v>182</v>
      </c>
      <c r="B189" s="1" t="s">
        <v>11097</v>
      </c>
      <c r="C189" t="s">
        <v>1597</v>
      </c>
      <c r="D189" s="4" t="str">
        <f>_xlfn.IFNA(VLOOKUP($B189,'binding constants'!A:D,3,FALSE),"")</f>
        <v>0.39nM</v>
      </c>
      <c r="E189" s="9">
        <v>9.41</v>
      </c>
    </row>
    <row r="190" spans="1:5" x14ac:dyDescent="0.35">
      <c r="A190">
        <v>184</v>
      </c>
      <c r="B190" s="1" t="s">
        <v>11099</v>
      </c>
      <c r="C190" t="s">
        <v>1597</v>
      </c>
      <c r="D190" s="4" t="str">
        <f>_xlfn.IFNA(VLOOKUP($B190,'binding constants'!A:D,3,FALSE),"")</f>
        <v>0.39nM</v>
      </c>
      <c r="E190" s="9">
        <v>9.41</v>
      </c>
    </row>
    <row r="191" spans="1:5" x14ac:dyDescent="0.35">
      <c r="A191">
        <v>255</v>
      </c>
      <c r="B191" s="1" t="s">
        <v>11170</v>
      </c>
      <c r="C191" t="s">
        <v>1591</v>
      </c>
      <c r="D191" s="4" t="str">
        <f>_xlfn.IFNA(VLOOKUP($B191,'binding constants'!A:D,3,FALSE),"")</f>
        <v>0.36nM</v>
      </c>
      <c r="E191" s="9">
        <v>9.44</v>
      </c>
    </row>
    <row r="192" spans="1:5" x14ac:dyDescent="0.35">
      <c r="A192">
        <v>74</v>
      </c>
      <c r="B192" s="1" t="s">
        <v>10989</v>
      </c>
      <c r="C192" t="s">
        <v>1598</v>
      </c>
      <c r="D192" s="4" t="str">
        <f>_xlfn.IFNA(VLOOKUP($B192,'binding constants'!A:D,3,FALSE),"")</f>
        <v>0.34nM</v>
      </c>
      <c r="E192" s="9">
        <v>9.4700000000000006</v>
      </c>
    </row>
    <row r="193" spans="1:5" x14ac:dyDescent="0.35">
      <c r="A193">
        <v>291</v>
      </c>
      <c r="B193" s="1" t="s">
        <v>11206</v>
      </c>
      <c r="C193" t="s">
        <v>1592</v>
      </c>
      <c r="D193" s="4" t="str">
        <f>_xlfn.IFNA(VLOOKUP($B193,'binding constants'!A:D,3,FALSE),"")</f>
        <v>0.33nM</v>
      </c>
      <c r="E193" s="9">
        <v>9.48</v>
      </c>
    </row>
    <row r="194" spans="1:5" x14ac:dyDescent="0.35">
      <c r="A194">
        <v>48</v>
      </c>
      <c r="B194" s="1" t="s">
        <v>10963</v>
      </c>
      <c r="C194" t="s">
        <v>1598</v>
      </c>
      <c r="D194" s="4" t="str">
        <f>_xlfn.IFNA(VLOOKUP($B194,'binding constants'!A:D,3,FALSE),"")</f>
        <v>0.31nM</v>
      </c>
      <c r="E194" s="9">
        <v>9.51</v>
      </c>
    </row>
    <row r="195" spans="1:5" x14ac:dyDescent="0.35">
      <c r="A195">
        <v>23</v>
      </c>
      <c r="B195" s="1" t="s">
        <v>10938</v>
      </c>
      <c r="C195" t="s">
        <v>1598</v>
      </c>
      <c r="D195" s="4" t="str">
        <f>_xlfn.IFNA(VLOOKUP($B195,'binding constants'!A:D,3,FALSE),"")</f>
        <v>0.28nM</v>
      </c>
      <c r="E195" s="9">
        <v>9.5500000000000007</v>
      </c>
    </row>
    <row r="196" spans="1:5" x14ac:dyDescent="0.35">
      <c r="A196">
        <v>166</v>
      </c>
      <c r="B196" s="1" t="s">
        <v>11081</v>
      </c>
      <c r="C196" t="s">
        <v>1591</v>
      </c>
      <c r="D196" s="4" t="str">
        <f>_xlfn.IFNA(VLOOKUP($B196,'binding constants'!A:D,3,FALSE),"")</f>
        <v>0.27nM</v>
      </c>
      <c r="E196" s="9">
        <v>9.57</v>
      </c>
    </row>
    <row r="197" spans="1:5" x14ac:dyDescent="0.35">
      <c r="A197">
        <v>254</v>
      </c>
      <c r="B197" s="1" t="s">
        <v>11169</v>
      </c>
      <c r="C197" t="s">
        <v>1591</v>
      </c>
      <c r="D197" s="4" t="str">
        <f>_xlfn.IFNA(VLOOKUP($B197,'binding constants'!A:D,3,FALSE),"")</f>
        <v>0.26nM</v>
      </c>
      <c r="E197" s="9">
        <v>9.59</v>
      </c>
    </row>
    <row r="198" spans="1:5" x14ac:dyDescent="0.35">
      <c r="A198">
        <v>185</v>
      </c>
      <c r="B198" s="1" t="s">
        <v>11100</v>
      </c>
      <c r="C198" t="s">
        <v>1594</v>
      </c>
      <c r="D198" s="4" t="str">
        <f>_xlfn.IFNA(VLOOKUP($B198,'binding constants'!A:D,3,FALSE),"")</f>
        <v>0.23nM</v>
      </c>
      <c r="E198" s="9">
        <v>9.64</v>
      </c>
    </row>
    <row r="199" spans="1:5" x14ac:dyDescent="0.35">
      <c r="A199">
        <v>218</v>
      </c>
      <c r="B199" s="1" t="s">
        <v>11133</v>
      </c>
      <c r="C199" t="s">
        <v>1597</v>
      </c>
      <c r="D199" s="4" t="str">
        <f>_xlfn.IFNA(VLOOKUP($B199,'binding constants'!A:D,3,FALSE),"")</f>
        <v>0.23nM</v>
      </c>
      <c r="E199" s="9">
        <v>9.64</v>
      </c>
    </row>
    <row r="200" spans="1:5" x14ac:dyDescent="0.35">
      <c r="A200">
        <v>261</v>
      </c>
      <c r="B200" s="1" t="s">
        <v>11176</v>
      </c>
      <c r="C200" t="s">
        <v>1598</v>
      </c>
      <c r="D200" s="4" t="str">
        <f>_xlfn.IFNA(VLOOKUP($B200,'binding constants'!A:D,3,FALSE),"")</f>
        <v>0.21nM</v>
      </c>
      <c r="E200" s="9">
        <v>9.68</v>
      </c>
    </row>
    <row r="201" spans="1:5" x14ac:dyDescent="0.35">
      <c r="A201">
        <v>25</v>
      </c>
      <c r="B201" s="1" t="s">
        <v>10940</v>
      </c>
      <c r="C201" t="s">
        <v>1593</v>
      </c>
      <c r="D201" s="4" t="str">
        <f>_xlfn.IFNA(VLOOKUP($B201,'binding constants'!A:D,3,FALSE),"")</f>
        <v>0.20nM</v>
      </c>
      <c r="E201" s="9">
        <v>9.6999999999999993</v>
      </c>
    </row>
    <row r="202" spans="1:5" x14ac:dyDescent="0.35">
      <c r="A202">
        <v>65</v>
      </c>
      <c r="B202" s="1" t="s">
        <v>10980</v>
      </c>
      <c r="C202" t="s">
        <v>1591</v>
      </c>
      <c r="D202" s="4" t="str">
        <f>_xlfn.IFNA(VLOOKUP($B202,'binding constants'!A:D,3,FALSE),"")</f>
        <v>0.2nM</v>
      </c>
      <c r="E202" s="9">
        <v>9.6999999999999993</v>
      </c>
    </row>
    <row r="203" spans="1:5" x14ac:dyDescent="0.35">
      <c r="A203">
        <v>70</v>
      </c>
      <c r="B203" s="1" t="s">
        <v>10985</v>
      </c>
      <c r="C203" t="s">
        <v>1595</v>
      </c>
      <c r="D203" s="4" t="str">
        <f>_xlfn.IFNA(VLOOKUP($B203,'binding constants'!A:D,3,FALSE),"")</f>
        <v>0.18nM</v>
      </c>
      <c r="E203" s="9">
        <v>9.74</v>
      </c>
    </row>
    <row r="204" spans="1:5" x14ac:dyDescent="0.35">
      <c r="A204">
        <v>179</v>
      </c>
      <c r="B204" s="1" t="s">
        <v>11094</v>
      </c>
      <c r="C204" t="s">
        <v>1594</v>
      </c>
      <c r="D204" s="4" t="str">
        <f>_xlfn.IFNA(VLOOKUP($B204,'binding constants'!A:D,3,FALSE),"")</f>
        <v>0.18nM</v>
      </c>
      <c r="E204" s="9">
        <v>9.74</v>
      </c>
    </row>
    <row r="205" spans="1:5" x14ac:dyDescent="0.35">
      <c r="A205">
        <v>208</v>
      </c>
      <c r="B205" s="1" t="s">
        <v>11123</v>
      </c>
      <c r="C205" t="s">
        <v>1592</v>
      </c>
      <c r="D205" s="4" t="str">
        <f>_xlfn.IFNA(VLOOKUP($B205,'binding constants'!A:D,3,FALSE),"")</f>
        <v>0.16nM</v>
      </c>
      <c r="E205" s="9">
        <v>9.8000000000000007</v>
      </c>
    </row>
    <row r="206" spans="1:5" x14ac:dyDescent="0.35">
      <c r="A206">
        <v>293</v>
      </c>
      <c r="B206" s="1" t="s">
        <v>11208</v>
      </c>
      <c r="C206" t="s">
        <v>1594</v>
      </c>
      <c r="D206" s="4" t="str">
        <f>_xlfn.IFNA(VLOOKUP($B206,'binding constants'!A:D,3,FALSE),"")</f>
        <v>0.16nM</v>
      </c>
      <c r="E206" s="9">
        <v>9.8000000000000007</v>
      </c>
    </row>
    <row r="207" spans="1:5" x14ac:dyDescent="0.35">
      <c r="A207">
        <v>202</v>
      </c>
      <c r="B207" s="1" t="s">
        <v>11117</v>
      </c>
      <c r="C207" t="s">
        <v>1594</v>
      </c>
      <c r="D207" s="4" t="str">
        <f>_xlfn.IFNA(VLOOKUP($B207,'binding constants'!A:D,3,FALSE),"")</f>
        <v>0.15nM</v>
      </c>
      <c r="E207" s="9">
        <v>9.82</v>
      </c>
    </row>
    <row r="208" spans="1:5" x14ac:dyDescent="0.35">
      <c r="A208">
        <v>284</v>
      </c>
      <c r="B208" s="1" t="s">
        <v>11199</v>
      </c>
      <c r="C208" t="s">
        <v>1591</v>
      </c>
      <c r="D208" s="4" t="str">
        <f>_xlfn.IFNA(VLOOKUP($B208,'binding constants'!A:D,3,FALSE),"")</f>
        <v>146.2pM</v>
      </c>
      <c r="E208" s="9">
        <v>9.84</v>
      </c>
    </row>
    <row r="209" spans="1:5" x14ac:dyDescent="0.35">
      <c r="A209">
        <v>195</v>
      </c>
      <c r="B209" s="1" t="s">
        <v>11110</v>
      </c>
      <c r="C209" t="s">
        <v>1592</v>
      </c>
      <c r="D209" s="4" t="str">
        <f>_xlfn.IFNA(VLOOKUP($B209,'binding constants'!A:D,3,FALSE),"")</f>
        <v>0.14nM</v>
      </c>
      <c r="E209" s="9">
        <v>9.85</v>
      </c>
    </row>
    <row r="210" spans="1:5" x14ac:dyDescent="0.35">
      <c r="A210">
        <v>283</v>
      </c>
      <c r="B210" s="1" t="s">
        <v>11198</v>
      </c>
      <c r="C210" t="s">
        <v>1591</v>
      </c>
      <c r="D210" s="4" t="str">
        <f>_xlfn.IFNA(VLOOKUP($B210,'binding constants'!A:D,3,FALSE),"")</f>
        <v>131.3pM</v>
      </c>
      <c r="E210" s="9">
        <v>9.8800000000000008</v>
      </c>
    </row>
    <row r="211" spans="1:5" x14ac:dyDescent="0.35">
      <c r="A211">
        <v>51</v>
      </c>
      <c r="B211" s="1" t="s">
        <v>10966</v>
      </c>
      <c r="C211" t="s">
        <v>1593</v>
      </c>
      <c r="D211" s="4" t="str">
        <f>_xlfn.IFNA(VLOOKUP($B211,'binding constants'!A:D,3,FALSE),"")</f>
        <v>0.12nM</v>
      </c>
      <c r="E211" s="9">
        <v>9.92</v>
      </c>
    </row>
    <row r="212" spans="1:5" x14ac:dyDescent="0.35">
      <c r="A212">
        <v>90</v>
      </c>
      <c r="B212" s="1" t="s">
        <v>11005</v>
      </c>
      <c r="C212" t="s">
        <v>1595</v>
      </c>
      <c r="D212" s="4" t="str">
        <f>_xlfn.IFNA(VLOOKUP($B212,'binding constants'!A:D,3,FALSE),"")</f>
        <v>0.12nM</v>
      </c>
      <c r="E212" s="9">
        <v>9.92</v>
      </c>
    </row>
    <row r="213" spans="1:5" x14ac:dyDescent="0.35">
      <c r="A213">
        <v>282</v>
      </c>
      <c r="B213" s="1" t="s">
        <v>11197</v>
      </c>
      <c r="C213" t="s">
        <v>1591</v>
      </c>
      <c r="D213" s="4" t="str">
        <f>_xlfn.IFNA(VLOOKUP($B213,'binding constants'!A:D,3,FALSE),"")</f>
        <v>117.2pM</v>
      </c>
      <c r="E213" s="9">
        <v>9.93</v>
      </c>
    </row>
    <row r="214" spans="1:5" x14ac:dyDescent="0.35">
      <c r="A214">
        <v>47</v>
      </c>
      <c r="B214" s="1" t="s">
        <v>10962</v>
      </c>
      <c r="C214" t="s">
        <v>1595</v>
      </c>
      <c r="D214" s="4" t="str">
        <f>_xlfn.IFNA(VLOOKUP($B214,'binding constants'!A:D,3,FALSE),"")</f>
        <v>112pM</v>
      </c>
      <c r="E214" s="9">
        <v>9.9499999999999993</v>
      </c>
    </row>
    <row r="215" spans="1:5" x14ac:dyDescent="0.35">
      <c r="A215">
        <v>12</v>
      </c>
      <c r="B215" s="1" t="s">
        <v>10927</v>
      </c>
      <c r="C215" t="s">
        <v>1598</v>
      </c>
      <c r="D215" s="4" t="str">
        <f>_xlfn.IFNA(VLOOKUP($B215,'binding constants'!A:D,3,FALSE),"")</f>
        <v>0.11nM</v>
      </c>
      <c r="E215" s="9">
        <v>9.9600000000000009</v>
      </c>
    </row>
    <row r="216" spans="1:5" x14ac:dyDescent="0.35">
      <c r="A216">
        <v>16</v>
      </c>
      <c r="B216" s="1" t="s">
        <v>10931</v>
      </c>
      <c r="C216" t="s">
        <v>1595</v>
      </c>
      <c r="D216" s="4" t="str">
        <f>_xlfn.IFNA(VLOOKUP($B216,'binding constants'!A:D,3,FALSE),"")</f>
        <v>0.10nM</v>
      </c>
      <c r="E216" s="9">
        <v>10</v>
      </c>
    </row>
    <row r="217" spans="1:5" x14ac:dyDescent="0.35">
      <c r="A217">
        <v>29</v>
      </c>
      <c r="B217" s="1" t="s">
        <v>10944</v>
      </c>
      <c r="C217" t="s">
        <v>1595</v>
      </c>
      <c r="D217" s="4" t="str">
        <f>_xlfn.IFNA(VLOOKUP($B217,'binding constants'!A:D,3,FALSE),"")</f>
        <v>0.10nM</v>
      </c>
      <c r="E217" s="9">
        <v>10</v>
      </c>
    </row>
    <row r="218" spans="1:5" x14ac:dyDescent="0.35">
      <c r="A218">
        <v>192</v>
      </c>
      <c r="B218" s="1" t="s">
        <v>11107</v>
      </c>
      <c r="C218" t="s">
        <v>1594</v>
      </c>
      <c r="D218" s="4" t="str">
        <f>_xlfn.IFNA(VLOOKUP($B218,'binding constants'!A:D,3,FALSE),"")</f>
        <v>0.099nM</v>
      </c>
      <c r="E218" s="9">
        <v>10</v>
      </c>
    </row>
    <row r="219" spans="1:5" x14ac:dyDescent="0.35">
      <c r="A219">
        <v>201</v>
      </c>
      <c r="B219" s="1" t="s">
        <v>11116</v>
      </c>
      <c r="C219" t="s">
        <v>1594</v>
      </c>
      <c r="D219" s="4" t="str">
        <f>_xlfn.IFNA(VLOOKUP($B219,'binding constants'!A:D,3,FALSE),"")</f>
        <v>0.097nM</v>
      </c>
      <c r="E219" s="9">
        <v>10.01</v>
      </c>
    </row>
    <row r="220" spans="1:5" x14ac:dyDescent="0.35">
      <c r="A220">
        <v>199</v>
      </c>
      <c r="B220" s="1" t="s">
        <v>11114</v>
      </c>
      <c r="C220" t="s">
        <v>1600</v>
      </c>
      <c r="D220" s="4" t="str">
        <f>_xlfn.IFNA(VLOOKUP($B220,'binding constants'!A:D,3,FALSE),"")</f>
        <v>0.087nM</v>
      </c>
      <c r="E220" s="9">
        <v>10.06</v>
      </c>
    </row>
    <row r="221" spans="1:5" x14ac:dyDescent="0.35">
      <c r="A221">
        <v>79</v>
      </c>
      <c r="B221" s="1" t="s">
        <v>10994</v>
      </c>
      <c r="C221" t="s">
        <v>1592</v>
      </c>
      <c r="D221" s="4" t="str">
        <f>_xlfn.IFNA(VLOOKUP($B221,'binding constants'!A:D,3,FALSE),"")</f>
        <v>86pM</v>
      </c>
      <c r="E221" s="9">
        <v>10.07</v>
      </c>
    </row>
    <row r="222" spans="1:5" x14ac:dyDescent="0.35">
      <c r="A222">
        <v>148</v>
      </c>
      <c r="B222" s="1" t="s">
        <v>11063</v>
      </c>
      <c r="C222" t="s">
        <v>1594</v>
      </c>
      <c r="D222" s="4" t="str">
        <f>_xlfn.IFNA(VLOOKUP($B222,'binding constants'!A:D,3,FALSE),"")</f>
        <v>0.063nM</v>
      </c>
      <c r="E222" s="9">
        <v>10.199999999999999</v>
      </c>
    </row>
    <row r="223" spans="1:5" x14ac:dyDescent="0.35">
      <c r="A223">
        <v>152</v>
      </c>
      <c r="B223" s="1" t="s">
        <v>11067</v>
      </c>
      <c r="C223" t="s">
        <v>1594</v>
      </c>
      <c r="D223" s="4" t="str">
        <f>_xlfn.IFNA(VLOOKUP($B223,'binding constants'!A:D,3,FALSE),"")</f>
        <v>0.062nM</v>
      </c>
      <c r="E223" s="9">
        <v>10.210000000000001</v>
      </c>
    </row>
    <row r="224" spans="1:5" x14ac:dyDescent="0.35">
      <c r="A224">
        <v>76</v>
      </c>
      <c r="B224" s="1" t="s">
        <v>10991</v>
      </c>
      <c r="C224" t="s">
        <v>1598</v>
      </c>
      <c r="D224" s="4" t="str">
        <f>_xlfn.IFNA(VLOOKUP($B224,'binding constants'!A:D,3,FALSE),"")</f>
        <v>0.058nM</v>
      </c>
      <c r="E224" s="9">
        <v>10.24</v>
      </c>
    </row>
    <row r="225" spans="1:5" x14ac:dyDescent="0.35">
      <c r="A225">
        <v>11</v>
      </c>
      <c r="B225" s="1" t="s">
        <v>10926</v>
      </c>
      <c r="C225" t="s">
        <v>1598</v>
      </c>
      <c r="D225" s="4" t="str">
        <f>_xlfn.IFNA(VLOOKUP($B225,'binding constants'!A:D,3,FALSE),"")</f>
        <v>0.05nM</v>
      </c>
      <c r="E225" s="9">
        <v>10.3</v>
      </c>
    </row>
    <row r="226" spans="1:5" x14ac:dyDescent="0.35">
      <c r="A226">
        <v>15</v>
      </c>
      <c r="B226" s="1" t="s">
        <v>10930</v>
      </c>
      <c r="C226" t="s">
        <v>1595</v>
      </c>
      <c r="D226" s="4" t="str">
        <f>_xlfn.IFNA(VLOOKUP($B226,'binding constants'!A:D,3,FALSE),"")</f>
        <v>0.05nM</v>
      </c>
      <c r="E226" s="9">
        <v>10.3</v>
      </c>
    </row>
    <row r="227" spans="1:5" x14ac:dyDescent="0.35">
      <c r="A227">
        <v>49</v>
      </c>
      <c r="B227" s="1" t="s">
        <v>10964</v>
      </c>
      <c r="C227" t="s">
        <v>1593</v>
      </c>
      <c r="D227" s="4" t="str">
        <f>_xlfn.IFNA(VLOOKUP($B227,'binding constants'!A:D,3,FALSE),"")</f>
        <v>50pM</v>
      </c>
      <c r="E227" s="9">
        <v>10.3</v>
      </c>
    </row>
    <row r="228" spans="1:5" x14ac:dyDescent="0.35">
      <c r="A228">
        <v>239</v>
      </c>
      <c r="B228" s="1" t="s">
        <v>11154</v>
      </c>
      <c r="C228" t="s">
        <v>1594</v>
      </c>
      <c r="D228" s="4" t="str">
        <f>_xlfn.IFNA(VLOOKUP($B228,'binding constants'!A:D,3,FALSE),"")</f>
        <v>0.048nM</v>
      </c>
      <c r="E228" s="9">
        <v>10.32</v>
      </c>
    </row>
    <row r="229" spans="1:5" x14ac:dyDescent="0.35">
      <c r="A229">
        <v>193</v>
      </c>
      <c r="B229" s="1" t="s">
        <v>11108</v>
      </c>
      <c r="C229" t="s">
        <v>1594</v>
      </c>
      <c r="D229" s="4" t="str">
        <f>_xlfn.IFNA(VLOOKUP($B229,'binding constants'!A:D,3,FALSE),"")</f>
        <v>45pM</v>
      </c>
      <c r="E229" s="9">
        <v>10.35</v>
      </c>
    </row>
    <row r="230" spans="1:5" x14ac:dyDescent="0.35">
      <c r="A230">
        <v>258</v>
      </c>
      <c r="B230" s="1" t="s">
        <v>11173</v>
      </c>
      <c r="C230" t="s">
        <v>1592</v>
      </c>
      <c r="D230" s="4" t="str">
        <f>_xlfn.IFNA(VLOOKUP($B230,'binding constants'!A:D,3,FALSE),"")</f>
        <v>45pM</v>
      </c>
      <c r="E230" s="9">
        <v>10.35</v>
      </c>
    </row>
    <row r="231" spans="1:5" x14ac:dyDescent="0.35">
      <c r="A231">
        <v>60</v>
      </c>
      <c r="B231" s="1" t="s">
        <v>10975</v>
      </c>
      <c r="C231" t="s">
        <v>1592</v>
      </c>
      <c r="D231" s="4" t="str">
        <f>_xlfn.IFNA(VLOOKUP($B231,'binding constants'!A:D,3,FALSE),"")</f>
        <v>41pM</v>
      </c>
      <c r="E231" s="9">
        <v>10.39</v>
      </c>
    </row>
    <row r="232" spans="1:5" x14ac:dyDescent="0.35">
      <c r="A232">
        <v>149</v>
      </c>
      <c r="B232" s="1" t="s">
        <v>11064</v>
      </c>
      <c r="C232" t="s">
        <v>1594</v>
      </c>
      <c r="D232" s="4" t="str">
        <f>_xlfn.IFNA(VLOOKUP($B232,'binding constants'!A:D,3,FALSE),"")</f>
        <v>0.036nM</v>
      </c>
      <c r="E232" s="9">
        <v>10.44</v>
      </c>
    </row>
    <row r="233" spans="1:5" x14ac:dyDescent="0.35">
      <c r="A233">
        <v>121</v>
      </c>
      <c r="B233" s="1" t="s">
        <v>11036</v>
      </c>
      <c r="C233" t="s">
        <v>1593</v>
      </c>
      <c r="D233" s="4" t="str">
        <f>_xlfn.IFNA(VLOOKUP($B233,'binding constants'!A:D,3,FALSE),"")</f>
        <v>35pM</v>
      </c>
      <c r="E233" s="9">
        <v>10.46</v>
      </c>
    </row>
    <row r="234" spans="1:5" x14ac:dyDescent="0.35">
      <c r="A234">
        <v>67</v>
      </c>
      <c r="B234" s="1" t="s">
        <v>10982</v>
      </c>
      <c r="C234" t="s">
        <v>1591</v>
      </c>
      <c r="D234" s="4" t="str">
        <f>_xlfn.IFNA(VLOOKUP($B234,'binding constants'!A:D,3,FALSE),"")</f>
        <v>33pM</v>
      </c>
      <c r="E234" s="9">
        <v>10.48</v>
      </c>
    </row>
    <row r="235" spans="1:5" x14ac:dyDescent="0.35">
      <c r="A235">
        <v>287</v>
      </c>
      <c r="B235" s="1" t="s">
        <v>11202</v>
      </c>
      <c r="C235" t="s">
        <v>1594</v>
      </c>
      <c r="D235" s="4" t="str">
        <f>_xlfn.IFNA(VLOOKUP($B235,'binding constants'!A:D,3,FALSE),"")</f>
        <v>0.031nM</v>
      </c>
      <c r="E235" s="9">
        <v>10.51</v>
      </c>
    </row>
    <row r="236" spans="1:5" x14ac:dyDescent="0.35">
      <c r="A236">
        <v>106</v>
      </c>
      <c r="B236" s="1" t="s">
        <v>11021</v>
      </c>
      <c r="C236" t="s">
        <v>1592</v>
      </c>
      <c r="D236" s="4" t="str">
        <f>_xlfn.IFNA(VLOOKUP($B236,'binding constants'!A:D,3,FALSE),"")</f>
        <v>0.03nM</v>
      </c>
      <c r="E236" s="9">
        <v>10.52</v>
      </c>
    </row>
    <row r="237" spans="1:5" x14ac:dyDescent="0.35">
      <c r="A237">
        <v>238</v>
      </c>
      <c r="B237" s="1" t="s">
        <v>11153</v>
      </c>
      <c r="C237" t="s">
        <v>1594</v>
      </c>
      <c r="D237" s="4" t="str">
        <f>_xlfn.IFNA(VLOOKUP($B237,'binding constants'!A:D,3,FALSE),"")</f>
        <v>0.028nM</v>
      </c>
      <c r="E237" s="9">
        <v>10.55</v>
      </c>
    </row>
    <row r="238" spans="1:5" x14ac:dyDescent="0.35">
      <c r="A238">
        <v>277</v>
      </c>
      <c r="B238" s="1" t="s">
        <v>11192</v>
      </c>
      <c r="C238" t="s">
        <v>1594</v>
      </c>
      <c r="D238" s="4" t="str">
        <f>_xlfn.IFNA(VLOOKUP($B238,'binding constants'!A:D,3,FALSE),"")</f>
        <v>27.9pM</v>
      </c>
      <c r="E238" s="9">
        <v>10.55</v>
      </c>
    </row>
    <row r="239" spans="1:5" x14ac:dyDescent="0.35">
      <c r="A239">
        <v>73</v>
      </c>
      <c r="B239" s="1" t="s">
        <v>10988</v>
      </c>
      <c r="C239" t="s">
        <v>1598</v>
      </c>
      <c r="D239" s="4" t="str">
        <f>_xlfn.IFNA(VLOOKUP($B239,'binding constants'!A:D,3,FALSE),"")</f>
        <v>0.027nM</v>
      </c>
      <c r="E239" s="9">
        <v>10.57</v>
      </c>
    </row>
    <row r="240" spans="1:5" x14ac:dyDescent="0.35">
      <c r="A240">
        <v>151</v>
      </c>
      <c r="B240" s="1" t="s">
        <v>11066</v>
      </c>
      <c r="C240" t="s">
        <v>1594</v>
      </c>
      <c r="D240" s="4" t="str">
        <f>_xlfn.IFNA(VLOOKUP($B240,'binding constants'!A:D,3,FALSE),"")</f>
        <v>0.027nM</v>
      </c>
      <c r="E240" s="9">
        <v>10.57</v>
      </c>
    </row>
    <row r="241" spans="1:5" x14ac:dyDescent="0.35">
      <c r="A241">
        <v>280</v>
      </c>
      <c r="B241" s="1" t="s">
        <v>11195</v>
      </c>
      <c r="C241" t="s">
        <v>1594</v>
      </c>
      <c r="D241" s="4" t="str">
        <f>_xlfn.IFNA(VLOOKUP($B241,'binding constants'!A:D,3,FALSE),"")</f>
        <v>26.1pM</v>
      </c>
      <c r="E241" s="9">
        <v>10.58</v>
      </c>
    </row>
    <row r="242" spans="1:5" x14ac:dyDescent="0.35">
      <c r="A242">
        <v>178</v>
      </c>
      <c r="B242" s="1" t="s">
        <v>11093</v>
      </c>
      <c r="C242" t="s">
        <v>1592</v>
      </c>
      <c r="D242" s="4" t="str">
        <f>_xlfn.IFNA(VLOOKUP($B242,'binding constants'!A:D,3,FALSE),"")</f>
        <v>26pM</v>
      </c>
      <c r="E242" s="9">
        <v>10.59</v>
      </c>
    </row>
    <row r="243" spans="1:5" x14ac:dyDescent="0.35">
      <c r="A243">
        <v>181</v>
      </c>
      <c r="B243" s="1" t="s">
        <v>11096</v>
      </c>
      <c r="C243" t="s">
        <v>1597</v>
      </c>
      <c r="D243" s="4" t="str">
        <f>_xlfn.IFNA(VLOOKUP($B243,'binding constants'!A:D,3,FALSE),"")</f>
        <v>26pM</v>
      </c>
      <c r="E243" s="9">
        <v>10.59</v>
      </c>
    </row>
    <row r="244" spans="1:5" x14ac:dyDescent="0.35">
      <c r="A244">
        <v>274</v>
      </c>
      <c r="B244" s="1" t="s">
        <v>11189</v>
      </c>
      <c r="C244" t="s">
        <v>1596</v>
      </c>
      <c r="D244" s="4" t="str">
        <f>_xlfn.IFNA(VLOOKUP($B244,'binding constants'!A:D,3,FALSE),"")</f>
        <v>0.025nM</v>
      </c>
      <c r="E244" s="9">
        <v>10.6</v>
      </c>
    </row>
    <row r="245" spans="1:5" x14ac:dyDescent="0.35">
      <c r="A245">
        <v>75</v>
      </c>
      <c r="B245" s="1" t="s">
        <v>10990</v>
      </c>
      <c r="C245" t="s">
        <v>1598</v>
      </c>
      <c r="D245" s="4" t="str">
        <f>_xlfn.IFNA(VLOOKUP($B245,'binding constants'!A:D,3,FALSE),"")</f>
        <v>0.024nM</v>
      </c>
      <c r="E245" s="9">
        <v>10.62</v>
      </c>
    </row>
    <row r="246" spans="1:5" x14ac:dyDescent="0.35">
      <c r="A246">
        <v>22</v>
      </c>
      <c r="B246" s="1" t="s">
        <v>10937</v>
      </c>
      <c r="C246" t="s">
        <v>1595</v>
      </c>
      <c r="D246" s="4" t="str">
        <f>_xlfn.IFNA(VLOOKUP($B246,'binding constants'!A:D,3,FALSE),"")</f>
        <v>22pM</v>
      </c>
      <c r="E246" s="9">
        <v>10.66</v>
      </c>
    </row>
    <row r="247" spans="1:5" x14ac:dyDescent="0.35">
      <c r="A247">
        <v>126</v>
      </c>
      <c r="B247" s="1" t="s">
        <v>11041</v>
      </c>
      <c r="C247" t="s">
        <v>1593</v>
      </c>
      <c r="D247" s="4" t="str">
        <f>_xlfn.IFNA(VLOOKUP($B247,'binding constants'!A:D,3,FALSE),"")</f>
        <v>20pM</v>
      </c>
      <c r="E247" s="9">
        <v>10.7</v>
      </c>
    </row>
    <row r="248" spans="1:5" x14ac:dyDescent="0.35">
      <c r="A248">
        <v>210</v>
      </c>
      <c r="B248" s="1" t="s">
        <v>11125</v>
      </c>
      <c r="C248" t="s">
        <v>1594</v>
      </c>
      <c r="D248" s="4" t="str">
        <f>_xlfn.IFNA(VLOOKUP($B248,'binding constants'!A:D,3,FALSE),"")</f>
        <v>20pM</v>
      </c>
      <c r="E248" s="9">
        <v>10.7</v>
      </c>
    </row>
    <row r="249" spans="1:5" x14ac:dyDescent="0.35">
      <c r="A249">
        <v>211</v>
      </c>
      <c r="B249" s="1" t="s">
        <v>11126</v>
      </c>
      <c r="C249" t="s">
        <v>1594</v>
      </c>
      <c r="D249" s="4" t="str">
        <f>_xlfn.IFNA(VLOOKUP($B249,'binding constants'!A:D,3,FALSE),"")</f>
        <v>19pM</v>
      </c>
      <c r="E249" s="9">
        <v>10.72</v>
      </c>
    </row>
    <row r="250" spans="1:5" x14ac:dyDescent="0.35">
      <c r="A250">
        <v>285</v>
      </c>
      <c r="B250" s="1" t="s">
        <v>11200</v>
      </c>
      <c r="C250" t="s">
        <v>1591</v>
      </c>
      <c r="D250" s="4" t="str">
        <f>_xlfn.IFNA(VLOOKUP($B250,'binding constants'!A:D,3,FALSE),"")</f>
        <v>0.019nM</v>
      </c>
      <c r="E250" s="9">
        <v>10.72</v>
      </c>
    </row>
    <row r="251" spans="1:5" x14ac:dyDescent="0.35">
      <c r="A251">
        <v>189</v>
      </c>
      <c r="B251" s="1" t="s">
        <v>11104</v>
      </c>
      <c r="C251" t="s">
        <v>1600</v>
      </c>
      <c r="D251" s="4" t="str">
        <f>_xlfn.IFNA(VLOOKUP($B251,'binding constants'!A:D,3,FALSE),"")</f>
        <v>16pM</v>
      </c>
      <c r="E251" s="9">
        <v>10.8</v>
      </c>
    </row>
    <row r="252" spans="1:5" x14ac:dyDescent="0.35">
      <c r="A252">
        <v>247</v>
      </c>
      <c r="B252" s="1" t="s">
        <v>11162</v>
      </c>
      <c r="C252" t="s">
        <v>1592</v>
      </c>
      <c r="D252" s="4" t="str">
        <f>_xlfn.IFNA(VLOOKUP($B252,'binding constants'!A:D,3,FALSE),"")</f>
        <v>16pM</v>
      </c>
      <c r="E252" s="9">
        <v>10.8</v>
      </c>
    </row>
    <row r="253" spans="1:5" x14ac:dyDescent="0.35">
      <c r="A253">
        <v>52</v>
      </c>
      <c r="B253" s="1" t="s">
        <v>10967</v>
      </c>
      <c r="C253" t="s">
        <v>1593</v>
      </c>
      <c r="D253" s="4" t="str">
        <f>_xlfn.IFNA(VLOOKUP($B253,'binding constants'!A:D,3,FALSE),"")</f>
        <v>15pM</v>
      </c>
      <c r="E253" s="9">
        <v>10.82</v>
      </c>
    </row>
    <row r="254" spans="1:5" x14ac:dyDescent="0.35">
      <c r="A254">
        <v>209</v>
      </c>
      <c r="B254" s="1" t="s">
        <v>11124</v>
      </c>
      <c r="C254" t="s">
        <v>1592</v>
      </c>
      <c r="D254" s="4" t="str">
        <f>_xlfn.IFNA(VLOOKUP($B254,'binding constants'!A:D,3,FALSE),"")</f>
        <v>15pM</v>
      </c>
      <c r="E254" s="9">
        <v>10.82</v>
      </c>
    </row>
    <row r="255" spans="1:5" x14ac:dyDescent="0.35">
      <c r="A255">
        <v>276</v>
      </c>
      <c r="B255" s="1" t="s">
        <v>11191</v>
      </c>
      <c r="C255" t="s">
        <v>1594</v>
      </c>
      <c r="D255" s="4" t="str">
        <f>_xlfn.IFNA(VLOOKUP($B255,'binding constants'!A:D,3,FALSE),"")</f>
        <v>0.015nM</v>
      </c>
      <c r="E255" s="9">
        <v>10.82</v>
      </c>
    </row>
    <row r="256" spans="1:5" x14ac:dyDescent="0.35">
      <c r="A256">
        <v>150</v>
      </c>
      <c r="B256" s="1" t="s">
        <v>11065</v>
      </c>
      <c r="C256" t="s">
        <v>1594</v>
      </c>
      <c r="D256" s="4" t="str">
        <f>_xlfn.IFNA(VLOOKUP($B256,'binding constants'!A:D,3,FALSE),"")</f>
        <v>0.014nM</v>
      </c>
      <c r="E256" s="9">
        <v>10.85</v>
      </c>
    </row>
    <row r="257" spans="1:5" x14ac:dyDescent="0.35">
      <c r="A257">
        <v>194</v>
      </c>
      <c r="B257" s="1" t="s">
        <v>11109</v>
      </c>
      <c r="C257" t="s">
        <v>1594</v>
      </c>
      <c r="D257" s="4" t="str">
        <f>_xlfn.IFNA(VLOOKUP($B257,'binding constants'!A:D,3,FALSE),"")</f>
        <v>14pM</v>
      </c>
      <c r="E257" s="9">
        <v>10.85</v>
      </c>
    </row>
    <row r="258" spans="1:5" x14ac:dyDescent="0.35">
      <c r="A258">
        <v>273</v>
      </c>
      <c r="B258" s="1" t="s">
        <v>11188</v>
      </c>
      <c r="C258" t="s">
        <v>1596</v>
      </c>
      <c r="D258" s="4" t="str">
        <f>_xlfn.IFNA(VLOOKUP($B258,'binding constants'!A:D,3,FALSE),"")</f>
        <v>0.014nM</v>
      </c>
      <c r="E258" s="9">
        <v>10.85</v>
      </c>
    </row>
    <row r="259" spans="1:5" x14ac:dyDescent="0.35">
      <c r="A259">
        <v>127</v>
      </c>
      <c r="B259" s="1" t="s">
        <v>11042</v>
      </c>
      <c r="C259" t="s">
        <v>1591</v>
      </c>
      <c r="D259" s="4" t="str">
        <f>_xlfn.IFNA(VLOOKUP($B259,'binding constants'!A:D,3,FALSE),"")</f>
        <v>13pM</v>
      </c>
      <c r="E259" s="9">
        <v>10.89</v>
      </c>
    </row>
    <row r="260" spans="1:5" x14ac:dyDescent="0.35">
      <c r="A260">
        <v>281</v>
      </c>
      <c r="B260" s="1" t="s">
        <v>11196</v>
      </c>
      <c r="C260" t="s">
        <v>1594</v>
      </c>
      <c r="D260" s="4" t="str">
        <f>_xlfn.IFNA(VLOOKUP($B260,'binding constants'!A:D,3,FALSE),"")</f>
        <v>12.8pM</v>
      </c>
      <c r="E260" s="9">
        <v>10.89</v>
      </c>
    </row>
    <row r="261" spans="1:5" x14ac:dyDescent="0.35">
      <c r="A261">
        <v>248</v>
      </c>
      <c r="B261" s="1" t="s">
        <v>11163</v>
      </c>
      <c r="C261" t="s">
        <v>1592</v>
      </c>
      <c r="D261" s="4" t="str">
        <f>_xlfn.IFNA(VLOOKUP($B261,'binding constants'!A:D,3,FALSE),"")</f>
        <v>12.7pM</v>
      </c>
      <c r="E261" s="9">
        <v>10.9</v>
      </c>
    </row>
    <row r="262" spans="1:5" x14ac:dyDescent="0.35">
      <c r="A262">
        <v>44</v>
      </c>
      <c r="B262" s="1" t="s">
        <v>10959</v>
      </c>
      <c r="C262" t="s">
        <v>1595</v>
      </c>
      <c r="D262" s="4" t="str">
        <f>_xlfn.IFNA(VLOOKUP($B262,'binding constants'!A:D,3,FALSE),"")</f>
        <v>12pM</v>
      </c>
      <c r="E262" s="9">
        <v>10.92</v>
      </c>
    </row>
    <row r="263" spans="1:5" x14ac:dyDescent="0.35">
      <c r="A263">
        <v>279</v>
      </c>
      <c r="B263" s="1" t="s">
        <v>11194</v>
      </c>
      <c r="C263" t="s">
        <v>1594</v>
      </c>
      <c r="D263" s="4" t="str">
        <f>_xlfn.IFNA(VLOOKUP($B263,'binding constants'!A:D,3,FALSE),"")</f>
        <v>0.012nM</v>
      </c>
      <c r="E263" s="9">
        <v>10.92</v>
      </c>
    </row>
    <row r="264" spans="1:5" x14ac:dyDescent="0.35">
      <c r="A264">
        <v>46</v>
      </c>
      <c r="B264" s="1" t="s">
        <v>10961</v>
      </c>
      <c r="C264" t="s">
        <v>1595</v>
      </c>
      <c r="D264" s="4" t="str">
        <f>_xlfn.IFNA(VLOOKUP($B264,'binding constants'!A:D,3,FALSE),"")</f>
        <v>11pM</v>
      </c>
      <c r="E264" s="9">
        <v>10.96</v>
      </c>
    </row>
    <row r="265" spans="1:5" x14ac:dyDescent="0.35">
      <c r="A265">
        <v>198</v>
      </c>
      <c r="B265" s="1" t="s">
        <v>11113</v>
      </c>
      <c r="C265" t="s">
        <v>1591</v>
      </c>
      <c r="D265" s="4" t="str">
        <f>_xlfn.IFNA(VLOOKUP($B265,'binding constants'!A:D,3,FALSE),"")</f>
        <v>0.0109nM</v>
      </c>
      <c r="E265" s="9">
        <v>10.96</v>
      </c>
    </row>
    <row r="266" spans="1:5" x14ac:dyDescent="0.35">
      <c r="A266">
        <v>250</v>
      </c>
      <c r="B266" s="1" t="s">
        <v>11165</v>
      </c>
      <c r="C266" t="s">
        <v>1595</v>
      </c>
      <c r="D266" s="4" t="str">
        <f>_xlfn.IFNA(VLOOKUP($B266,'binding constants'!A:D,3,FALSE),"")</f>
        <v>0.01nM</v>
      </c>
      <c r="E266" s="9">
        <v>11</v>
      </c>
    </row>
    <row r="267" spans="1:5" x14ac:dyDescent="0.35">
      <c r="A267">
        <v>264</v>
      </c>
      <c r="B267" s="1" t="s">
        <v>11179</v>
      </c>
      <c r="C267" t="s">
        <v>1594</v>
      </c>
      <c r="D267" s="4" t="str">
        <f>_xlfn.IFNA(VLOOKUP($B267,'binding constants'!A:D,3,FALSE),"")</f>
        <v>0.0099nM</v>
      </c>
      <c r="E267" s="9">
        <v>11</v>
      </c>
    </row>
    <row r="268" spans="1:5" x14ac:dyDescent="0.35">
      <c r="A268">
        <v>249</v>
      </c>
      <c r="B268" s="1" t="s">
        <v>11164</v>
      </c>
      <c r="C268" t="s">
        <v>1595</v>
      </c>
      <c r="D268" s="4" t="str">
        <f>_xlfn.IFNA(VLOOKUP($B268,'binding constants'!A:D,3,FALSE),"")</f>
        <v>8.9pM</v>
      </c>
      <c r="E268" s="9">
        <v>11.05</v>
      </c>
    </row>
    <row r="269" spans="1:5" x14ac:dyDescent="0.35">
      <c r="A269">
        <v>266</v>
      </c>
      <c r="B269" s="1" t="s">
        <v>11181</v>
      </c>
      <c r="C269" t="s">
        <v>1594</v>
      </c>
      <c r="D269" s="4" t="str">
        <f>_xlfn.IFNA(VLOOKUP($B269,'binding constants'!A:D,3,FALSE),"")</f>
        <v>0.009nM</v>
      </c>
      <c r="E269" s="9">
        <v>11.05</v>
      </c>
    </row>
    <row r="270" spans="1:5" x14ac:dyDescent="0.35">
      <c r="A270">
        <v>21</v>
      </c>
      <c r="B270" s="1" t="s">
        <v>10936</v>
      </c>
      <c r="C270" t="s">
        <v>1591</v>
      </c>
      <c r="D270" s="4" t="str">
        <f>_xlfn.IFNA(VLOOKUP($B270,'binding constants'!A:D,3,FALSE),"")</f>
        <v>0.008nM</v>
      </c>
      <c r="E270" s="9">
        <v>11.1</v>
      </c>
    </row>
    <row r="271" spans="1:5" x14ac:dyDescent="0.35">
      <c r="A271">
        <v>257</v>
      </c>
      <c r="B271" s="1" t="s">
        <v>11172</v>
      </c>
      <c r="C271" t="s">
        <v>1591</v>
      </c>
      <c r="D271" s="4" t="str">
        <f>_xlfn.IFNA(VLOOKUP($B271,'binding constants'!A:D,3,FALSE),"")</f>
        <v>7pM</v>
      </c>
      <c r="E271" s="9">
        <v>11.15</v>
      </c>
    </row>
    <row r="272" spans="1:5" x14ac:dyDescent="0.35">
      <c r="A272">
        <v>116</v>
      </c>
      <c r="B272" s="1" t="s">
        <v>11031</v>
      </c>
      <c r="C272" t="s">
        <v>1591</v>
      </c>
      <c r="D272" s="4" t="str">
        <f>_xlfn.IFNA(VLOOKUP($B272,'binding constants'!A:D,3,FALSE),"")</f>
        <v>6.3pM</v>
      </c>
      <c r="E272" s="9">
        <v>11.2</v>
      </c>
    </row>
    <row r="273" spans="1:5" x14ac:dyDescent="0.35">
      <c r="A273">
        <v>190</v>
      </c>
      <c r="B273" s="1" t="s">
        <v>11105</v>
      </c>
      <c r="C273" t="s">
        <v>1594</v>
      </c>
      <c r="D273" s="4" t="str">
        <f>_xlfn.IFNA(VLOOKUP($B273,'binding constants'!A:D,3,FALSE),"")</f>
        <v>6pM</v>
      </c>
      <c r="E273" s="9">
        <v>11.22</v>
      </c>
    </row>
    <row r="274" spans="1:5" x14ac:dyDescent="0.35">
      <c r="A274">
        <v>191</v>
      </c>
      <c r="B274" s="1" t="s">
        <v>11106</v>
      </c>
      <c r="C274" t="s">
        <v>1594</v>
      </c>
      <c r="D274" s="4" t="str">
        <f>_xlfn.IFNA(VLOOKUP($B274,'binding constants'!A:D,3,FALSE),"")</f>
        <v>6pM</v>
      </c>
      <c r="E274" s="9">
        <v>11.22</v>
      </c>
    </row>
    <row r="275" spans="1:5" x14ac:dyDescent="0.35">
      <c r="A275">
        <v>214</v>
      </c>
      <c r="B275" s="1" t="s">
        <v>11129</v>
      </c>
      <c r="C275" t="s">
        <v>1594</v>
      </c>
      <c r="D275" s="4" t="str">
        <f>_xlfn.IFNA(VLOOKUP($B275,'binding constants'!A:D,3,FALSE),"")</f>
        <v>5.9pM</v>
      </c>
      <c r="E275" s="9">
        <v>11.23</v>
      </c>
    </row>
    <row r="276" spans="1:5" x14ac:dyDescent="0.35">
      <c r="A276">
        <v>260</v>
      </c>
      <c r="B276" s="1" t="s">
        <v>11175</v>
      </c>
      <c r="C276" t="s">
        <v>1596</v>
      </c>
      <c r="D276" s="4" t="str">
        <f>_xlfn.IFNA(VLOOKUP($B276,'binding constants'!A:D,3,FALSE),"")</f>
        <v>5.8pM</v>
      </c>
      <c r="E276" s="9">
        <v>11.24</v>
      </c>
    </row>
    <row r="277" spans="1:5" x14ac:dyDescent="0.35">
      <c r="A277">
        <v>42</v>
      </c>
      <c r="B277" s="1" t="s">
        <v>10957</v>
      </c>
      <c r="C277" t="s">
        <v>1595</v>
      </c>
      <c r="D277" s="4" t="str">
        <f>_xlfn.IFNA(VLOOKUP($B277,'binding constants'!A:D,3,FALSE),"")</f>
        <v>5.5pM</v>
      </c>
      <c r="E277" s="9">
        <v>11.26</v>
      </c>
    </row>
    <row r="278" spans="1:5" x14ac:dyDescent="0.35">
      <c r="A278">
        <v>72</v>
      </c>
      <c r="B278" s="1" t="s">
        <v>10987</v>
      </c>
      <c r="C278" t="s">
        <v>1593</v>
      </c>
      <c r="D278" s="4" t="str">
        <f>_xlfn.IFNA(VLOOKUP($B278,'binding constants'!A:D,3,FALSE),"")</f>
        <v>5pM</v>
      </c>
      <c r="E278" s="9">
        <v>11.3</v>
      </c>
    </row>
    <row r="279" spans="1:5" x14ac:dyDescent="0.35">
      <c r="A279">
        <v>137</v>
      </c>
      <c r="B279" s="1" t="s">
        <v>11052</v>
      </c>
      <c r="C279" t="s">
        <v>1594</v>
      </c>
      <c r="D279" s="4" t="str">
        <f>_xlfn.IFNA(VLOOKUP($B279,'binding constants'!A:D,3,FALSE),"")</f>
        <v>5pM</v>
      </c>
      <c r="E279" s="9">
        <v>11.3</v>
      </c>
    </row>
    <row r="280" spans="1:5" x14ac:dyDescent="0.35">
      <c r="A280">
        <v>212</v>
      </c>
      <c r="B280" s="1" t="s">
        <v>11127</v>
      </c>
      <c r="C280" t="s">
        <v>1594</v>
      </c>
      <c r="D280" s="4" t="str">
        <f>_xlfn.IFNA(VLOOKUP($B280,'binding constants'!A:D,3,FALSE),"")</f>
        <v>5pM</v>
      </c>
      <c r="E280" s="9">
        <v>11.3</v>
      </c>
    </row>
    <row r="281" spans="1:5" x14ac:dyDescent="0.35">
      <c r="A281">
        <v>219</v>
      </c>
      <c r="B281" s="1" t="s">
        <v>11134</v>
      </c>
      <c r="C281" t="s">
        <v>1600</v>
      </c>
      <c r="D281" s="4" t="str">
        <f>_xlfn.IFNA(VLOOKUP($B281,'binding constants'!A:D,3,FALSE),"")</f>
        <v>5pM</v>
      </c>
      <c r="E281" s="9">
        <v>11.3</v>
      </c>
    </row>
    <row r="282" spans="1:5" x14ac:dyDescent="0.35">
      <c r="A282">
        <v>111</v>
      </c>
      <c r="B282" s="1" t="s">
        <v>11026</v>
      </c>
      <c r="C282" t="s">
        <v>1594</v>
      </c>
      <c r="D282" s="4" t="str">
        <f>_xlfn.IFNA(VLOOKUP($B282,'binding constants'!A:D,3,FALSE),"")</f>
        <v>4.5pM</v>
      </c>
      <c r="E282" s="9">
        <v>11.35</v>
      </c>
    </row>
    <row r="283" spans="1:5" x14ac:dyDescent="0.35">
      <c r="A283">
        <v>265</v>
      </c>
      <c r="B283" s="1" t="s">
        <v>11180</v>
      </c>
      <c r="C283" t="s">
        <v>1594</v>
      </c>
      <c r="D283" s="4" t="str">
        <f>_xlfn.IFNA(VLOOKUP($B283,'binding constants'!A:D,3,FALSE),"")</f>
        <v>0.0045nM</v>
      </c>
      <c r="E283" s="9">
        <v>11.35</v>
      </c>
    </row>
    <row r="284" spans="1:5" x14ac:dyDescent="0.35">
      <c r="A284">
        <v>45</v>
      </c>
      <c r="B284" s="1" t="s">
        <v>10960</v>
      </c>
      <c r="C284" t="s">
        <v>1595</v>
      </c>
      <c r="D284" s="4" t="str">
        <f>_xlfn.IFNA(VLOOKUP($B284,'binding constants'!A:D,3,FALSE),"")</f>
        <v>4pM</v>
      </c>
      <c r="E284" s="9">
        <v>11.4</v>
      </c>
    </row>
    <row r="285" spans="1:5" x14ac:dyDescent="0.35">
      <c r="A285">
        <v>113</v>
      </c>
      <c r="B285" s="1" t="s">
        <v>11028</v>
      </c>
      <c r="C285" t="s">
        <v>1594</v>
      </c>
      <c r="D285" s="4" t="str">
        <f>_xlfn.IFNA(VLOOKUP($B285,'binding constants'!A:D,3,FALSE),"")</f>
        <v>4pM</v>
      </c>
      <c r="E285" s="9">
        <v>11.4</v>
      </c>
    </row>
    <row r="286" spans="1:5" x14ac:dyDescent="0.35">
      <c r="A286">
        <v>237</v>
      </c>
      <c r="B286" s="1" t="s">
        <v>11152</v>
      </c>
      <c r="C286" t="s">
        <v>1591</v>
      </c>
      <c r="D286" s="4" t="str">
        <f>_xlfn.IFNA(VLOOKUP($B286,'binding constants'!A:D,3,FALSE),"")</f>
        <v>3pM</v>
      </c>
      <c r="E286" s="9">
        <v>11.52</v>
      </c>
    </row>
    <row r="287" spans="1:5" x14ac:dyDescent="0.35">
      <c r="A287">
        <v>240</v>
      </c>
      <c r="B287" s="1" t="s">
        <v>11155</v>
      </c>
      <c r="C287" t="s">
        <v>1594</v>
      </c>
      <c r="D287" s="4" t="str">
        <f>_xlfn.IFNA(VLOOKUP($B287,'binding constants'!A:D,3,FALSE),"")</f>
        <v>0.003nM</v>
      </c>
      <c r="E287" s="9">
        <v>11.52</v>
      </c>
    </row>
    <row r="288" spans="1:5" x14ac:dyDescent="0.35">
      <c r="A288">
        <v>216</v>
      </c>
      <c r="B288" s="1" t="s">
        <v>11131</v>
      </c>
      <c r="C288" t="s">
        <v>1592</v>
      </c>
      <c r="D288" s="4" t="str">
        <f>_xlfn.IFNA(VLOOKUP($B288,'binding constants'!A:D,3,FALSE),"")</f>
        <v>2.9pM</v>
      </c>
      <c r="E288" s="9">
        <v>11.54</v>
      </c>
    </row>
    <row r="289" spans="1:5" x14ac:dyDescent="0.35">
      <c r="A289">
        <v>115</v>
      </c>
      <c r="B289" s="1" t="s">
        <v>11030</v>
      </c>
      <c r="C289" t="s">
        <v>1593</v>
      </c>
      <c r="D289" s="4" t="str">
        <f>_xlfn.IFNA(VLOOKUP($B289,'binding constants'!A:D,3,FALSE),"")</f>
        <v>2.7pM</v>
      </c>
      <c r="E289" s="9">
        <v>11.57</v>
      </c>
    </row>
    <row r="290" spans="1:5" x14ac:dyDescent="0.35">
      <c r="A290">
        <v>251</v>
      </c>
      <c r="B290" s="1" t="s">
        <v>11166</v>
      </c>
      <c r="C290" t="s">
        <v>1595</v>
      </c>
      <c r="D290" s="4" t="str">
        <f>_xlfn.IFNA(VLOOKUP($B290,'binding constants'!A:D,3,FALSE),"")</f>
        <v>2.7pM</v>
      </c>
      <c r="E290" s="9">
        <v>11.57</v>
      </c>
    </row>
    <row r="291" spans="1:5" x14ac:dyDescent="0.35">
      <c r="A291">
        <v>117</v>
      </c>
      <c r="B291" s="1" t="s">
        <v>11032</v>
      </c>
      <c r="C291" t="s">
        <v>1593</v>
      </c>
      <c r="D291" s="4" t="str">
        <f>_xlfn.IFNA(VLOOKUP($B291,'binding constants'!A:D,3,FALSE),"")</f>
        <v>2.6pM</v>
      </c>
      <c r="E291" s="9">
        <v>11.59</v>
      </c>
    </row>
    <row r="292" spans="1:5" x14ac:dyDescent="0.35">
      <c r="A292">
        <v>114</v>
      </c>
      <c r="B292" s="1" t="s">
        <v>11029</v>
      </c>
      <c r="C292" t="s">
        <v>1593</v>
      </c>
      <c r="D292" s="4" t="str">
        <f>_xlfn.IFNA(VLOOKUP($B292,'binding constants'!A:D,3,FALSE),"")</f>
        <v>2.1pM</v>
      </c>
      <c r="E292" s="9">
        <v>11.68</v>
      </c>
    </row>
    <row r="293" spans="1:5" x14ac:dyDescent="0.35">
      <c r="A293">
        <v>256</v>
      </c>
      <c r="B293" s="1" t="s">
        <v>11171</v>
      </c>
      <c r="C293" t="s">
        <v>1591</v>
      </c>
      <c r="D293" s="4" t="str">
        <f>_xlfn.IFNA(VLOOKUP($B293,'binding constants'!A:D,3,FALSE),"")</f>
        <v>2pM</v>
      </c>
      <c r="E293" s="9">
        <v>11.7</v>
      </c>
    </row>
    <row r="294" spans="1:5" x14ac:dyDescent="0.35">
      <c r="A294">
        <v>278</v>
      </c>
      <c r="B294" s="1" t="s">
        <v>11193</v>
      </c>
      <c r="C294" t="s">
        <v>1594</v>
      </c>
      <c r="D294" s="4" t="str">
        <f>_xlfn.IFNA(VLOOKUP($B294,'binding constants'!A:D,3,FALSE),"")</f>
        <v>0.002nM</v>
      </c>
      <c r="E294" s="9">
        <v>11.7</v>
      </c>
    </row>
    <row r="295" spans="1:5" x14ac:dyDescent="0.35">
      <c r="A295">
        <v>118</v>
      </c>
      <c r="B295" s="1" t="s">
        <v>11033</v>
      </c>
      <c r="C295" t="s">
        <v>1591</v>
      </c>
      <c r="D295" s="4" t="str">
        <f>_xlfn.IFNA(VLOOKUP($B295,'binding constants'!A:D,3,FALSE),"")</f>
        <v>1.9pM</v>
      </c>
      <c r="E295" s="9">
        <v>11.72</v>
      </c>
    </row>
    <row r="296" spans="1:5" x14ac:dyDescent="0.35">
      <c r="A296">
        <v>236</v>
      </c>
      <c r="B296" s="1" t="s">
        <v>11151</v>
      </c>
      <c r="C296" t="s">
        <v>1591</v>
      </c>
      <c r="D296" s="4" t="str">
        <f>_xlfn.IFNA(VLOOKUP($B296,'binding constants'!A:D,3,FALSE),"")</f>
        <v>1.8pM</v>
      </c>
      <c r="E296" s="9">
        <v>11.74</v>
      </c>
    </row>
    <row r="297" spans="1:5" x14ac:dyDescent="0.35">
      <c r="A297">
        <v>213</v>
      </c>
      <c r="B297" s="1" t="s">
        <v>11128</v>
      </c>
      <c r="C297" t="s">
        <v>1594</v>
      </c>
      <c r="D297" s="4" t="str">
        <f>_xlfn.IFNA(VLOOKUP($B297,'binding constants'!A:D,3,FALSE),"")</f>
        <v>1.5pM</v>
      </c>
      <c r="E297" s="9">
        <v>11.82</v>
      </c>
    </row>
    <row r="298" spans="1:5" x14ac:dyDescent="0.35">
      <c r="A298">
        <v>263</v>
      </c>
      <c r="B298" s="1" t="s">
        <v>11178</v>
      </c>
      <c r="C298" t="s">
        <v>1594</v>
      </c>
      <c r="D298" s="4" t="str">
        <f>_xlfn.IFNA(VLOOKUP($B298,'binding constants'!A:D,3,FALSE),"")</f>
        <v>0.0015nM</v>
      </c>
      <c r="E298" s="9">
        <v>11.82</v>
      </c>
    </row>
    <row r="299" spans="1:5" x14ac:dyDescent="0.35">
      <c r="A299">
        <v>292</v>
      </c>
      <c r="B299" s="1" t="s">
        <v>11207</v>
      </c>
      <c r="C299" t="s">
        <v>1592</v>
      </c>
      <c r="D299" s="4" t="str">
        <f>_xlfn.IFNA(VLOOKUP($B299,'binding constants'!A:D,3,FALSE),"")</f>
        <v>0.0012nM</v>
      </c>
      <c r="E299" s="9">
        <v>11.92</v>
      </c>
    </row>
    <row r="300" spans="1:5" x14ac:dyDescent="0.35">
      <c r="D300" s="4"/>
    </row>
    <row r="301" spans="1:5" x14ac:dyDescent="0.35">
      <c r="A301" t="s">
        <v>1</v>
      </c>
      <c r="D301" s="4" t="str">
        <f>_xlfn.IFNA(VLOOKUP($B301,'binding constants'!A:D,3,FALSE),"")</f>
        <v/>
      </c>
      <c r="E301" s="9" t="s">
        <v>38576</v>
      </c>
    </row>
    <row r="302" spans="1:5" x14ac:dyDescent="0.35">
      <c r="A302">
        <v>166</v>
      </c>
      <c r="B302" s="1" t="s">
        <v>11378</v>
      </c>
      <c r="C302" t="s">
        <v>1595</v>
      </c>
      <c r="D302" s="4" t="str">
        <f>_xlfn.IFNA(VLOOKUP($B302,'binding constants'!A:D,3,FALSE),"")</f>
        <v>7.0mM</v>
      </c>
      <c r="E302" s="9">
        <v>2.15</v>
      </c>
    </row>
    <row r="303" spans="1:5" x14ac:dyDescent="0.35">
      <c r="A303">
        <v>145</v>
      </c>
      <c r="B303" s="1" t="s">
        <v>11357</v>
      </c>
      <c r="C303" t="s">
        <v>1604</v>
      </c>
      <c r="D303" s="4" t="str">
        <f>_xlfn.IFNA(VLOOKUP($B303,'binding constants'!A:D,3,FALSE),"")</f>
        <v>5000uM</v>
      </c>
      <c r="E303" s="9">
        <v>2.2999999999999998</v>
      </c>
    </row>
    <row r="304" spans="1:5" x14ac:dyDescent="0.35">
      <c r="A304">
        <v>160</v>
      </c>
      <c r="B304" s="1" t="s">
        <v>11372</v>
      </c>
      <c r="C304" t="s">
        <v>1595</v>
      </c>
      <c r="D304" s="4" t="str">
        <f>_xlfn.IFNA(VLOOKUP($B304,'binding constants'!A:D,3,FALSE),"")</f>
        <v>2300uM</v>
      </c>
      <c r="E304" s="9">
        <v>2.64</v>
      </c>
    </row>
    <row r="305" spans="1:5" x14ac:dyDescent="0.35">
      <c r="A305">
        <v>165</v>
      </c>
      <c r="B305" s="1" t="s">
        <v>11377</v>
      </c>
      <c r="C305" t="s">
        <v>1595</v>
      </c>
      <c r="D305" s="4" t="str">
        <f>_xlfn.IFNA(VLOOKUP($B305,'binding constants'!A:D,3,FALSE),"")</f>
        <v>2300uM</v>
      </c>
      <c r="E305" s="9">
        <v>2.64</v>
      </c>
    </row>
    <row r="306" spans="1:5" x14ac:dyDescent="0.35">
      <c r="A306">
        <v>250</v>
      </c>
      <c r="B306" s="1" t="s">
        <v>11461</v>
      </c>
      <c r="C306" t="s">
        <v>1604</v>
      </c>
      <c r="D306" s="4" t="str">
        <f>_xlfn.IFNA(VLOOKUP($B306,'binding constants'!A:D,3,FALSE),"")</f>
        <v>1420uM</v>
      </c>
      <c r="E306" s="9">
        <v>2.85</v>
      </c>
    </row>
    <row r="307" spans="1:5" x14ac:dyDescent="0.35">
      <c r="A307">
        <v>213</v>
      </c>
      <c r="B307" s="1" t="s">
        <v>11424</v>
      </c>
      <c r="C307" t="s">
        <v>1595</v>
      </c>
      <c r="D307" s="4" t="str">
        <f>_xlfn.IFNA(VLOOKUP($B307,'binding constants'!A:D,3,FALSE),"")</f>
        <v>1280uM</v>
      </c>
      <c r="E307" s="9">
        <v>2.89</v>
      </c>
    </row>
    <row r="308" spans="1:5" x14ac:dyDescent="0.35">
      <c r="A308">
        <v>214</v>
      </c>
      <c r="B308" s="1" t="s">
        <v>11425</v>
      </c>
      <c r="C308" t="s">
        <v>1595</v>
      </c>
      <c r="D308" s="4" t="str">
        <f>_xlfn.IFNA(VLOOKUP($B308,'binding constants'!A:D,3,FALSE),"")</f>
        <v>1105uM</v>
      </c>
      <c r="E308" s="9">
        <v>2.96</v>
      </c>
    </row>
    <row r="309" spans="1:5" x14ac:dyDescent="0.35">
      <c r="A309">
        <v>211</v>
      </c>
      <c r="B309" s="1" t="s">
        <v>11422</v>
      </c>
      <c r="C309" t="s">
        <v>1595</v>
      </c>
      <c r="D309" s="4" t="str">
        <f>_xlfn.IFNA(VLOOKUP($B309,'binding constants'!A:D,3,FALSE),"")</f>
        <v>1080uM</v>
      </c>
      <c r="E309" s="9">
        <v>2.97</v>
      </c>
    </row>
    <row r="310" spans="1:5" x14ac:dyDescent="0.35">
      <c r="A310">
        <v>205</v>
      </c>
      <c r="B310" s="1" t="s">
        <v>11416</v>
      </c>
      <c r="C310" t="s">
        <v>1595</v>
      </c>
      <c r="D310" s="4" t="str">
        <f>_xlfn.IFNA(VLOOKUP($B310,'binding constants'!A:D,3,FALSE),"")</f>
        <v>1005uM</v>
      </c>
      <c r="E310" s="9">
        <v>3</v>
      </c>
    </row>
    <row r="311" spans="1:5" x14ac:dyDescent="0.35">
      <c r="A311">
        <v>161</v>
      </c>
      <c r="B311" s="1" t="s">
        <v>11373</v>
      </c>
      <c r="C311" t="s">
        <v>1595</v>
      </c>
      <c r="D311" s="4" t="str">
        <f>_xlfn.IFNA(VLOOKUP($B311,'binding constants'!A:D,3,FALSE),"")</f>
        <v>950uM</v>
      </c>
      <c r="E311" s="9">
        <v>3.02</v>
      </c>
    </row>
    <row r="312" spans="1:5" x14ac:dyDescent="0.35">
      <c r="A312">
        <v>212</v>
      </c>
      <c r="B312" s="1" t="s">
        <v>11423</v>
      </c>
      <c r="C312" t="s">
        <v>1595</v>
      </c>
      <c r="D312" s="4" t="str">
        <f>_xlfn.IFNA(VLOOKUP($B312,'binding constants'!A:D,3,FALSE),"")</f>
        <v>905uM</v>
      </c>
      <c r="E312" s="9">
        <v>3.04</v>
      </c>
    </row>
    <row r="313" spans="1:5" x14ac:dyDescent="0.35">
      <c r="A313">
        <v>204</v>
      </c>
      <c r="B313" s="1" t="s">
        <v>11415</v>
      </c>
      <c r="C313" t="s">
        <v>1595</v>
      </c>
      <c r="D313" s="4" t="str">
        <f>_xlfn.IFNA(VLOOKUP($B313,'binding constants'!A:D,3,FALSE),"")</f>
        <v>826uM</v>
      </c>
      <c r="E313" s="9">
        <v>3.08</v>
      </c>
    </row>
    <row r="314" spans="1:5" x14ac:dyDescent="0.35">
      <c r="A314">
        <v>203</v>
      </c>
      <c r="B314" s="1" t="s">
        <v>11414</v>
      </c>
      <c r="C314" t="s">
        <v>1595</v>
      </c>
      <c r="D314" s="4" t="str">
        <f>_xlfn.IFNA(VLOOKUP($B314,'binding constants'!A:D,3,FALSE),"")</f>
        <v>791uM</v>
      </c>
      <c r="E314" s="9">
        <v>3.1</v>
      </c>
    </row>
    <row r="315" spans="1:5" x14ac:dyDescent="0.35">
      <c r="A315">
        <v>210</v>
      </c>
      <c r="B315" s="1" t="s">
        <v>11421</v>
      </c>
      <c r="C315" t="s">
        <v>1595</v>
      </c>
      <c r="D315" s="4" t="str">
        <f>_xlfn.IFNA(VLOOKUP($B315,'binding constants'!A:D,3,FALSE),"")</f>
        <v>709uM</v>
      </c>
      <c r="E315" s="9">
        <v>3.15</v>
      </c>
    </row>
    <row r="316" spans="1:5" x14ac:dyDescent="0.35">
      <c r="A316">
        <v>144</v>
      </c>
      <c r="B316" s="1" t="s">
        <v>11356</v>
      </c>
      <c r="C316" t="s">
        <v>1604</v>
      </c>
      <c r="D316" s="4" t="str">
        <f>_xlfn.IFNA(VLOOKUP($B316,'binding constants'!A:D,3,FALSE),"")</f>
        <v>500uM</v>
      </c>
      <c r="E316" s="9">
        <v>3.3</v>
      </c>
    </row>
    <row r="317" spans="1:5" x14ac:dyDescent="0.35">
      <c r="A317">
        <v>202</v>
      </c>
      <c r="B317" s="1" t="s">
        <v>11413</v>
      </c>
      <c r="C317" t="s">
        <v>1595</v>
      </c>
      <c r="D317" s="4" t="str">
        <f>_xlfn.IFNA(VLOOKUP($B317,'binding constants'!A:D,3,FALSE),"")</f>
        <v>330uM</v>
      </c>
      <c r="E317" s="9">
        <v>3.48</v>
      </c>
    </row>
    <row r="318" spans="1:5" x14ac:dyDescent="0.35">
      <c r="A318">
        <v>164</v>
      </c>
      <c r="B318" s="1" t="s">
        <v>11376</v>
      </c>
      <c r="C318" t="s">
        <v>1595</v>
      </c>
      <c r="D318" s="4" t="str">
        <f>_xlfn.IFNA(VLOOKUP($B318,'binding constants'!A:D,3,FALSE),"")</f>
        <v>270uM</v>
      </c>
      <c r="E318" s="9">
        <v>3.57</v>
      </c>
    </row>
    <row r="319" spans="1:5" x14ac:dyDescent="0.35">
      <c r="A319">
        <v>159</v>
      </c>
      <c r="B319" s="1" t="s">
        <v>11371</v>
      </c>
      <c r="C319" t="s">
        <v>1595</v>
      </c>
      <c r="D319" s="4" t="str">
        <f>_xlfn.IFNA(VLOOKUP($B319,'binding constants'!A:D,3,FALSE),"")</f>
        <v>260uM</v>
      </c>
      <c r="E319" s="9">
        <v>3.59</v>
      </c>
    </row>
    <row r="320" spans="1:5" x14ac:dyDescent="0.35">
      <c r="A320">
        <v>0</v>
      </c>
      <c r="B320" s="1" t="s">
        <v>11212</v>
      </c>
      <c r="C320" t="s">
        <v>1595</v>
      </c>
      <c r="D320" s="4" t="str">
        <f>_xlfn.IFNA(VLOOKUP($B320,'binding constants'!A:D,3,FALSE),"")</f>
        <v>0.125mM</v>
      </c>
      <c r="E320" s="9">
        <v>3.9</v>
      </c>
    </row>
    <row r="321" spans="1:5" x14ac:dyDescent="0.35">
      <c r="A321">
        <v>79</v>
      </c>
      <c r="B321" s="1" t="s">
        <v>11291</v>
      </c>
      <c r="C321" t="s">
        <v>1595</v>
      </c>
      <c r="D321" s="4" t="str">
        <f>_xlfn.IFNA(VLOOKUP($B321,'binding constants'!A:D,3,FALSE),"")</f>
        <v>84uM</v>
      </c>
      <c r="E321" s="9">
        <v>4.08</v>
      </c>
    </row>
    <row r="322" spans="1:5" x14ac:dyDescent="0.35">
      <c r="A322">
        <v>260</v>
      </c>
      <c r="B322" s="1" t="s">
        <v>11471</v>
      </c>
      <c r="C322" t="s">
        <v>1595</v>
      </c>
      <c r="D322" s="4" t="str">
        <f>_xlfn.IFNA(VLOOKUP($B322,'binding constants'!A:D,3,FALSE),"")</f>
        <v>65.5uM</v>
      </c>
      <c r="E322" s="9">
        <v>4.18</v>
      </c>
    </row>
    <row r="323" spans="1:5" x14ac:dyDescent="0.35">
      <c r="A323">
        <v>162</v>
      </c>
      <c r="B323" s="1" t="s">
        <v>11374</v>
      </c>
      <c r="C323" t="s">
        <v>1595</v>
      </c>
      <c r="D323" s="4" t="str">
        <f>_xlfn.IFNA(VLOOKUP($B323,'binding constants'!A:D,3,FALSE),"")</f>
        <v>64uM</v>
      </c>
      <c r="E323" s="9">
        <v>4.1900000000000004</v>
      </c>
    </row>
    <row r="324" spans="1:5" x14ac:dyDescent="0.35">
      <c r="A324">
        <v>251</v>
      </c>
      <c r="B324" s="1" t="s">
        <v>11462</v>
      </c>
      <c r="C324" t="s">
        <v>1604</v>
      </c>
      <c r="D324" s="4" t="str">
        <f>_xlfn.IFNA(VLOOKUP($B324,'binding constants'!A:D,3,FALSE),"")</f>
        <v>61uM</v>
      </c>
      <c r="E324" s="9">
        <v>4.21</v>
      </c>
    </row>
    <row r="325" spans="1:5" x14ac:dyDescent="0.35">
      <c r="A325">
        <v>157</v>
      </c>
      <c r="B325" s="1" t="s">
        <v>11369</v>
      </c>
      <c r="C325" t="s">
        <v>1595</v>
      </c>
      <c r="D325" s="4" t="str">
        <f>_xlfn.IFNA(VLOOKUP($B325,'binding constants'!A:D,3,FALSE),"")</f>
        <v>48uM</v>
      </c>
      <c r="E325" s="9">
        <v>4.32</v>
      </c>
    </row>
    <row r="326" spans="1:5" x14ac:dyDescent="0.35">
      <c r="A326">
        <v>36</v>
      </c>
      <c r="B326" s="1" t="s">
        <v>11248</v>
      </c>
      <c r="C326" t="s">
        <v>1595</v>
      </c>
      <c r="D326" s="4" t="str">
        <f>_xlfn.IFNA(VLOOKUP($B326,'binding constants'!A:D,3,FALSE),"")</f>
        <v>43.5uM</v>
      </c>
      <c r="E326" s="9">
        <v>4.3600000000000003</v>
      </c>
    </row>
    <row r="327" spans="1:5" x14ac:dyDescent="0.35">
      <c r="A327">
        <v>158</v>
      </c>
      <c r="B327" s="1" t="s">
        <v>11370</v>
      </c>
      <c r="C327" t="s">
        <v>1595</v>
      </c>
      <c r="D327" s="4" t="str">
        <f>_xlfn.IFNA(VLOOKUP($B327,'binding constants'!A:D,3,FALSE),"")</f>
        <v>38uM</v>
      </c>
      <c r="E327" s="9">
        <v>4.42</v>
      </c>
    </row>
    <row r="328" spans="1:5" x14ac:dyDescent="0.35">
      <c r="A328">
        <v>254</v>
      </c>
      <c r="B328" s="1" t="s">
        <v>11465</v>
      </c>
      <c r="C328" t="s">
        <v>1595</v>
      </c>
      <c r="D328" s="4" t="str">
        <f>_xlfn.IFNA(VLOOKUP($B328,'binding constants'!A:D,3,FALSE),"")</f>
        <v>32.9uM</v>
      </c>
      <c r="E328" s="9">
        <v>4.4800000000000004</v>
      </c>
    </row>
    <row r="329" spans="1:5" x14ac:dyDescent="0.35">
      <c r="A329">
        <v>255</v>
      </c>
      <c r="B329" s="1" t="s">
        <v>11466</v>
      </c>
      <c r="C329" t="s">
        <v>1595</v>
      </c>
      <c r="D329" s="4" t="str">
        <f>_xlfn.IFNA(VLOOKUP($B329,'binding constants'!A:D,3,FALSE),"")</f>
        <v>28.6uM</v>
      </c>
      <c r="E329" s="9">
        <v>4.54</v>
      </c>
    </row>
    <row r="330" spans="1:5" x14ac:dyDescent="0.35">
      <c r="A330">
        <v>258</v>
      </c>
      <c r="B330" s="1" t="s">
        <v>11469</v>
      </c>
      <c r="C330" t="s">
        <v>1595</v>
      </c>
      <c r="D330" s="4" t="str">
        <f>_xlfn.IFNA(VLOOKUP($B330,'binding constants'!A:D,3,FALSE),"")</f>
        <v>26.2uM</v>
      </c>
      <c r="E330" s="9">
        <v>4.58</v>
      </c>
    </row>
    <row r="331" spans="1:5" x14ac:dyDescent="0.35">
      <c r="A331">
        <v>215</v>
      </c>
      <c r="B331" s="1" t="s">
        <v>11426</v>
      </c>
      <c r="C331" t="s">
        <v>1595</v>
      </c>
      <c r="D331" s="4" t="str">
        <f>_xlfn.IFNA(VLOOKUP($B331,'binding constants'!A:D,3,FALSE),"")</f>
        <v>18.8uM</v>
      </c>
      <c r="E331" s="9">
        <v>4.7300000000000004</v>
      </c>
    </row>
    <row r="332" spans="1:5" x14ac:dyDescent="0.35">
      <c r="A332">
        <v>163</v>
      </c>
      <c r="B332" s="1" t="s">
        <v>11375</v>
      </c>
      <c r="C332" t="s">
        <v>1595</v>
      </c>
      <c r="D332" s="4" t="str">
        <f>_xlfn.IFNA(VLOOKUP($B332,'binding constants'!A:D,3,FALSE),"")</f>
        <v>14uM</v>
      </c>
      <c r="E332" s="9">
        <v>4.8499999999999996</v>
      </c>
    </row>
    <row r="333" spans="1:5" x14ac:dyDescent="0.35">
      <c r="A333">
        <v>143</v>
      </c>
      <c r="B333" s="1" t="s">
        <v>11355</v>
      </c>
      <c r="C333" t="s">
        <v>1604</v>
      </c>
      <c r="D333" s="4" t="str">
        <f>_xlfn.IFNA(VLOOKUP($B333,'binding constants'!A:D,3,FALSE),"")</f>
        <v>11uM</v>
      </c>
      <c r="E333" s="9">
        <v>4.96</v>
      </c>
    </row>
    <row r="334" spans="1:5" x14ac:dyDescent="0.35">
      <c r="A334">
        <v>139</v>
      </c>
      <c r="B334" s="1" t="s">
        <v>11351</v>
      </c>
      <c r="C334" t="s">
        <v>1595</v>
      </c>
      <c r="D334" s="4" t="str">
        <f>_xlfn.IFNA(VLOOKUP($B334,'binding constants'!A:D,3,FALSE),"")</f>
        <v>10.6uM</v>
      </c>
      <c r="E334" s="9">
        <v>4.97</v>
      </c>
    </row>
    <row r="335" spans="1:5" x14ac:dyDescent="0.35">
      <c r="A335">
        <v>127</v>
      </c>
      <c r="B335" s="1" t="s">
        <v>11339</v>
      </c>
      <c r="C335" t="s">
        <v>1595</v>
      </c>
      <c r="D335" s="4" t="str">
        <f>_xlfn.IFNA(VLOOKUP($B335,'binding constants'!A:D,3,FALSE),"")</f>
        <v>9000nM</v>
      </c>
      <c r="E335" s="9">
        <v>5.05</v>
      </c>
    </row>
    <row r="336" spans="1:5" x14ac:dyDescent="0.35">
      <c r="A336">
        <v>107</v>
      </c>
      <c r="B336" s="1" t="s">
        <v>11319</v>
      </c>
      <c r="C336" t="s">
        <v>1595</v>
      </c>
      <c r="D336" s="4" t="str">
        <f>_xlfn.IFNA(VLOOKUP($B336,'binding constants'!A:D,3,FALSE),"")</f>
        <v>8uM</v>
      </c>
      <c r="E336" s="9">
        <v>5.0999999999999996</v>
      </c>
    </row>
    <row r="337" spans="1:5" x14ac:dyDescent="0.35">
      <c r="A337">
        <v>256</v>
      </c>
      <c r="B337" s="1" t="s">
        <v>11467</v>
      </c>
      <c r="C337" t="s">
        <v>1595</v>
      </c>
      <c r="D337" s="4" t="str">
        <f>_xlfn.IFNA(VLOOKUP($B337,'binding constants'!A:D,3,FALSE),"")</f>
        <v>7.7uM</v>
      </c>
      <c r="E337" s="9">
        <v>5.1100000000000003</v>
      </c>
    </row>
    <row r="338" spans="1:5" x14ac:dyDescent="0.35">
      <c r="A338">
        <v>253</v>
      </c>
      <c r="B338" s="1" t="s">
        <v>11464</v>
      </c>
      <c r="C338" t="s">
        <v>1595</v>
      </c>
      <c r="D338" s="4" t="str">
        <f>_xlfn.IFNA(VLOOKUP($B338,'binding constants'!A:D,3,FALSE),"")</f>
        <v>6.1uM</v>
      </c>
      <c r="E338" s="9">
        <v>5.21</v>
      </c>
    </row>
    <row r="339" spans="1:5" x14ac:dyDescent="0.35">
      <c r="A339">
        <v>47</v>
      </c>
      <c r="B339" s="1" t="s">
        <v>11259</v>
      </c>
      <c r="C339" t="s">
        <v>1595</v>
      </c>
      <c r="D339" s="4" t="str">
        <f>_xlfn.IFNA(VLOOKUP($B339,'binding constants'!A:D,3,FALSE),"")</f>
        <v>5950nM</v>
      </c>
      <c r="E339" s="9">
        <v>5.23</v>
      </c>
    </row>
    <row r="340" spans="1:5" x14ac:dyDescent="0.35">
      <c r="A340">
        <v>53</v>
      </c>
      <c r="B340" s="1" t="s">
        <v>11265</v>
      </c>
      <c r="C340" t="s">
        <v>1595</v>
      </c>
      <c r="D340" s="4" t="str">
        <f>_xlfn.IFNA(VLOOKUP($B340,'binding constants'!A:D,3,FALSE),"")</f>
        <v>5340nM</v>
      </c>
      <c r="E340" s="9">
        <v>5.27</v>
      </c>
    </row>
    <row r="341" spans="1:5" x14ac:dyDescent="0.35">
      <c r="A341">
        <v>206</v>
      </c>
      <c r="B341" s="1" t="s">
        <v>11417</v>
      </c>
      <c r="C341" t="s">
        <v>1595</v>
      </c>
      <c r="D341" s="4" t="str">
        <f>_xlfn.IFNA(VLOOKUP($B341,'binding constants'!A:D,3,FALSE),"")</f>
        <v>4860nM</v>
      </c>
      <c r="E341" s="9">
        <v>5.31</v>
      </c>
    </row>
    <row r="342" spans="1:5" x14ac:dyDescent="0.35">
      <c r="A342">
        <v>69</v>
      </c>
      <c r="B342" s="1" t="s">
        <v>11281</v>
      </c>
      <c r="C342" t="s">
        <v>1595</v>
      </c>
      <c r="D342" s="4" t="str">
        <f>_xlfn.IFNA(VLOOKUP($B342,'binding constants'!A:D,3,FALSE),"")</f>
        <v>4.55uM</v>
      </c>
      <c r="E342" s="9">
        <v>5.34</v>
      </c>
    </row>
    <row r="343" spans="1:5" x14ac:dyDescent="0.35">
      <c r="A343">
        <v>68</v>
      </c>
      <c r="B343" s="1" t="s">
        <v>11280</v>
      </c>
      <c r="C343" t="s">
        <v>1595</v>
      </c>
      <c r="D343" s="4" t="str">
        <f>_xlfn.IFNA(VLOOKUP($B343,'binding constants'!A:D,3,FALSE),"")</f>
        <v>4.51uM</v>
      </c>
      <c r="E343" s="9">
        <v>5.35</v>
      </c>
    </row>
    <row r="344" spans="1:5" x14ac:dyDescent="0.35">
      <c r="A344">
        <v>70</v>
      </c>
      <c r="B344" s="1" t="s">
        <v>11282</v>
      </c>
      <c r="C344" t="s">
        <v>1595</v>
      </c>
      <c r="D344" s="4" t="str">
        <f>_xlfn.IFNA(VLOOKUP($B344,'binding constants'!A:D,3,FALSE),"")</f>
        <v>4.1uM</v>
      </c>
      <c r="E344" s="9">
        <v>5.39</v>
      </c>
    </row>
    <row r="345" spans="1:5" x14ac:dyDescent="0.35">
      <c r="A345">
        <v>80</v>
      </c>
      <c r="B345" s="1" t="s">
        <v>11292</v>
      </c>
      <c r="D345" s="4" t="str">
        <f>_xlfn.IFNA(VLOOKUP($B345,'binding constants'!A:D,3,FALSE),"")</f>
        <v>4.1uM</v>
      </c>
      <c r="E345" s="9">
        <v>5.39</v>
      </c>
    </row>
    <row r="346" spans="1:5" x14ac:dyDescent="0.35">
      <c r="A346">
        <v>252</v>
      </c>
      <c r="B346" s="1" t="s">
        <v>11463</v>
      </c>
      <c r="C346" t="s">
        <v>1595</v>
      </c>
      <c r="D346" s="4" t="str">
        <f>_xlfn.IFNA(VLOOKUP($B346,'binding constants'!A:D,3,FALSE),"")</f>
        <v>3.5uM</v>
      </c>
      <c r="E346" s="9">
        <v>5.46</v>
      </c>
    </row>
    <row r="347" spans="1:5" x14ac:dyDescent="0.35">
      <c r="A347">
        <v>257</v>
      </c>
      <c r="B347" s="1" t="s">
        <v>11468</v>
      </c>
      <c r="C347" t="s">
        <v>1595</v>
      </c>
      <c r="D347" s="4" t="str">
        <f>_xlfn.IFNA(VLOOKUP($B347,'binding constants'!A:D,3,FALSE),"")</f>
        <v>3.4uM</v>
      </c>
      <c r="E347" s="9">
        <v>5.47</v>
      </c>
    </row>
    <row r="348" spans="1:5" x14ac:dyDescent="0.35">
      <c r="A348">
        <v>265</v>
      </c>
      <c r="B348" s="1" t="s">
        <v>11476</v>
      </c>
      <c r="C348" t="s">
        <v>1595</v>
      </c>
      <c r="D348" s="4" t="str">
        <f>_xlfn.IFNA(VLOOKUP($B348,'binding constants'!A:D,3,FALSE),"")</f>
        <v>3410nM</v>
      </c>
      <c r="E348" s="9">
        <v>5.47</v>
      </c>
    </row>
    <row r="349" spans="1:5" x14ac:dyDescent="0.35">
      <c r="A349">
        <v>56</v>
      </c>
      <c r="B349" s="1" t="s">
        <v>11268</v>
      </c>
      <c r="C349" t="s">
        <v>1595</v>
      </c>
      <c r="D349" s="4" t="str">
        <f>_xlfn.IFNA(VLOOKUP($B349,'binding constants'!A:D,3,FALSE),"")</f>
        <v>2.52uM</v>
      </c>
      <c r="E349" s="9">
        <v>5.6</v>
      </c>
    </row>
    <row r="350" spans="1:5" x14ac:dyDescent="0.35">
      <c r="A350">
        <v>262</v>
      </c>
      <c r="B350" s="1" t="s">
        <v>11473</v>
      </c>
      <c r="C350" t="s">
        <v>1606</v>
      </c>
      <c r="D350" s="4" t="str">
        <f>_xlfn.IFNA(VLOOKUP($B350,'binding constants'!A:D,3,FALSE),"")</f>
        <v>2400nM</v>
      </c>
      <c r="E350" s="9">
        <v>5.62</v>
      </c>
    </row>
    <row r="351" spans="1:5" x14ac:dyDescent="0.35">
      <c r="A351">
        <v>277</v>
      </c>
      <c r="B351" s="1" t="s">
        <v>11488</v>
      </c>
      <c r="C351" t="s">
        <v>1595</v>
      </c>
      <c r="D351" s="4" t="str">
        <f>_xlfn.IFNA(VLOOKUP($B351,'binding constants'!A:D,3,FALSE),"")</f>
        <v>2.4uM</v>
      </c>
      <c r="E351" s="9">
        <v>5.62</v>
      </c>
    </row>
    <row r="352" spans="1:5" x14ac:dyDescent="0.35">
      <c r="A352">
        <v>267</v>
      </c>
      <c r="B352" s="1" t="s">
        <v>11478</v>
      </c>
      <c r="C352" t="s">
        <v>1606</v>
      </c>
      <c r="D352" s="4" t="str">
        <f>_xlfn.IFNA(VLOOKUP($B352,'binding constants'!A:D,3,FALSE),"")</f>
        <v>2200nM</v>
      </c>
      <c r="E352" s="9">
        <v>5.66</v>
      </c>
    </row>
    <row r="353" spans="1:5" x14ac:dyDescent="0.35">
      <c r="A353">
        <v>37</v>
      </c>
      <c r="B353" s="1" t="s">
        <v>11249</v>
      </c>
      <c r="C353" t="s">
        <v>1595</v>
      </c>
      <c r="D353" s="4" t="str">
        <f>_xlfn.IFNA(VLOOKUP($B353,'binding constants'!A:D,3,FALSE),"")</f>
        <v>2135nM</v>
      </c>
      <c r="E353" s="9">
        <v>5.67</v>
      </c>
    </row>
    <row r="354" spans="1:5" x14ac:dyDescent="0.35">
      <c r="A354">
        <v>102</v>
      </c>
      <c r="B354" s="1" t="s">
        <v>11314</v>
      </c>
      <c r="C354" t="s">
        <v>1603</v>
      </c>
      <c r="D354" s="4" t="str">
        <f>_xlfn.IFNA(VLOOKUP($B354,'binding constants'!A:D,3,FALSE),"")</f>
        <v>2100nM</v>
      </c>
      <c r="E354" s="9">
        <v>5.68</v>
      </c>
    </row>
    <row r="355" spans="1:5" x14ac:dyDescent="0.35">
      <c r="A355">
        <v>168</v>
      </c>
      <c r="B355" s="1" t="s">
        <v>11380</v>
      </c>
      <c r="C355" t="s">
        <v>1595</v>
      </c>
      <c r="D355" s="4" t="str">
        <f>_xlfn.IFNA(VLOOKUP($B355,'binding constants'!A:D,3,FALSE),"")</f>
        <v>2.1uM</v>
      </c>
      <c r="E355" s="9">
        <v>5.68</v>
      </c>
    </row>
    <row r="356" spans="1:5" x14ac:dyDescent="0.35">
      <c r="A356">
        <v>201</v>
      </c>
      <c r="B356" s="1" t="s">
        <v>11412</v>
      </c>
      <c r="C356" t="s">
        <v>1595</v>
      </c>
      <c r="D356" s="4" t="str">
        <f>_xlfn.IFNA(VLOOKUP($B356,'binding constants'!A:D,3,FALSE),"")</f>
        <v>1.35uM</v>
      </c>
      <c r="E356" s="9">
        <v>5.87</v>
      </c>
    </row>
    <row r="357" spans="1:5" x14ac:dyDescent="0.35">
      <c r="A357">
        <v>49</v>
      </c>
      <c r="B357" s="1" t="s">
        <v>11261</v>
      </c>
      <c r="C357" t="s">
        <v>1595</v>
      </c>
      <c r="D357" s="4" t="str">
        <f>_xlfn.IFNA(VLOOKUP($B357,'binding constants'!A:D,3,FALSE),"")</f>
        <v>1125nM</v>
      </c>
      <c r="E357" s="9">
        <v>5.95</v>
      </c>
    </row>
    <row r="358" spans="1:5" x14ac:dyDescent="0.35">
      <c r="A358">
        <v>182</v>
      </c>
      <c r="B358" s="1" t="s">
        <v>11394</v>
      </c>
      <c r="C358" t="s">
        <v>1595</v>
      </c>
      <c r="D358" s="4" t="str">
        <f>_xlfn.IFNA(VLOOKUP($B358,'binding constants'!A:D,3,FALSE),"")</f>
        <v>1073.4nM</v>
      </c>
      <c r="E358" s="9">
        <v>5.97</v>
      </c>
    </row>
    <row r="359" spans="1:5" x14ac:dyDescent="0.35">
      <c r="A359">
        <v>26</v>
      </c>
      <c r="B359" s="1" t="s">
        <v>11238</v>
      </c>
      <c r="C359" t="s">
        <v>1595</v>
      </c>
      <c r="D359" s="4" t="str">
        <f>_xlfn.IFNA(VLOOKUP($B359,'binding constants'!A:D,3,FALSE),"")</f>
        <v>0.93uM</v>
      </c>
      <c r="E359" s="9">
        <v>6.03</v>
      </c>
    </row>
    <row r="360" spans="1:5" x14ac:dyDescent="0.35">
      <c r="A360">
        <v>281</v>
      </c>
      <c r="B360" s="1" t="s">
        <v>11492</v>
      </c>
      <c r="C360" t="s">
        <v>1595</v>
      </c>
      <c r="D360" s="4" t="str">
        <f>_xlfn.IFNA(VLOOKUP($B360,'binding constants'!A:D,3,FALSE),"")</f>
        <v>917.4nM</v>
      </c>
      <c r="E360" s="9">
        <v>6.04</v>
      </c>
    </row>
    <row r="361" spans="1:5" x14ac:dyDescent="0.35">
      <c r="A361">
        <v>291</v>
      </c>
      <c r="B361" s="1" t="s">
        <v>11502</v>
      </c>
      <c r="C361" t="s">
        <v>1595</v>
      </c>
      <c r="D361" s="4" t="str">
        <f>_xlfn.IFNA(VLOOKUP($B361,'binding constants'!A:D,3,FALSE),"")</f>
        <v>853.1nM</v>
      </c>
      <c r="E361" s="9">
        <v>6.07</v>
      </c>
    </row>
    <row r="362" spans="1:5" x14ac:dyDescent="0.35">
      <c r="A362">
        <v>50</v>
      </c>
      <c r="B362" s="1" t="s">
        <v>11262</v>
      </c>
      <c r="C362" t="s">
        <v>1595</v>
      </c>
      <c r="D362" s="4" t="str">
        <f>_xlfn.IFNA(VLOOKUP($B362,'binding constants'!A:D,3,FALSE),"")</f>
        <v>839nM</v>
      </c>
      <c r="E362" s="9">
        <v>6.08</v>
      </c>
    </row>
    <row r="363" spans="1:5" x14ac:dyDescent="0.35">
      <c r="A363">
        <v>263</v>
      </c>
      <c r="B363" s="1" t="s">
        <v>11474</v>
      </c>
      <c r="C363" t="s">
        <v>1595</v>
      </c>
      <c r="D363" s="4" t="str">
        <f>_xlfn.IFNA(VLOOKUP($B363,'binding constants'!A:D,3,FALSE),"")</f>
        <v>0.78uM</v>
      </c>
      <c r="E363" s="9">
        <v>6.11</v>
      </c>
    </row>
    <row r="364" spans="1:5" x14ac:dyDescent="0.35">
      <c r="A364">
        <v>287</v>
      </c>
      <c r="B364" s="1" t="s">
        <v>11498</v>
      </c>
      <c r="C364" t="s">
        <v>1595</v>
      </c>
      <c r="D364" s="4" t="str">
        <f>_xlfn.IFNA(VLOOKUP($B364,'binding constants'!A:D,3,FALSE),"")</f>
        <v>763.5nM</v>
      </c>
      <c r="E364" s="9">
        <v>6.12</v>
      </c>
    </row>
    <row r="365" spans="1:5" x14ac:dyDescent="0.35">
      <c r="A365">
        <v>192</v>
      </c>
      <c r="B365" s="1" t="s">
        <v>11404</v>
      </c>
      <c r="C365" t="s">
        <v>1605</v>
      </c>
      <c r="D365" s="4" t="str">
        <f>_xlfn.IFNA(VLOOKUP($B365,'binding constants'!A:D,3,FALSE),"")</f>
        <v>725nM</v>
      </c>
      <c r="E365" s="9">
        <v>6.14</v>
      </c>
    </row>
    <row r="366" spans="1:5" x14ac:dyDescent="0.35">
      <c r="A366">
        <v>288</v>
      </c>
      <c r="B366" s="1" t="s">
        <v>11499</v>
      </c>
      <c r="C366" t="s">
        <v>1595</v>
      </c>
      <c r="D366" s="4" t="str">
        <f>_xlfn.IFNA(VLOOKUP($B366,'binding constants'!A:D,3,FALSE),"")</f>
        <v>685.5nM</v>
      </c>
      <c r="E366" s="9">
        <v>6.16</v>
      </c>
    </row>
    <row r="367" spans="1:5" x14ac:dyDescent="0.35">
      <c r="A367">
        <v>156</v>
      </c>
      <c r="B367" s="1" t="s">
        <v>11368</v>
      </c>
      <c r="C367" t="s">
        <v>1595</v>
      </c>
      <c r="D367" s="4" t="str">
        <f>_xlfn.IFNA(VLOOKUP($B367,'binding constants'!A:D,3,FALSE),"")</f>
        <v>0.667uM</v>
      </c>
      <c r="E367" s="9">
        <v>6.18</v>
      </c>
    </row>
    <row r="368" spans="1:5" x14ac:dyDescent="0.35">
      <c r="A368">
        <v>42</v>
      </c>
      <c r="B368" s="1" t="s">
        <v>11254</v>
      </c>
      <c r="C368" t="s">
        <v>1595</v>
      </c>
      <c r="D368" s="4" t="str">
        <f>_xlfn.IFNA(VLOOKUP($B368,'binding constants'!A:D,3,FALSE),"")</f>
        <v>566nM</v>
      </c>
      <c r="E368" s="9">
        <v>6.25</v>
      </c>
    </row>
    <row r="369" spans="1:5" x14ac:dyDescent="0.35">
      <c r="A369">
        <v>289</v>
      </c>
      <c r="B369" s="1" t="s">
        <v>11500</v>
      </c>
      <c r="C369" t="s">
        <v>1595</v>
      </c>
      <c r="D369" s="4" t="str">
        <f>_xlfn.IFNA(VLOOKUP($B369,'binding constants'!A:D,3,FALSE),"")</f>
        <v>533.6nM</v>
      </c>
      <c r="E369" s="9">
        <v>6.27</v>
      </c>
    </row>
    <row r="370" spans="1:5" x14ac:dyDescent="0.35">
      <c r="A370">
        <v>167</v>
      </c>
      <c r="B370" s="1" t="s">
        <v>11379</v>
      </c>
      <c r="C370" t="s">
        <v>1595</v>
      </c>
      <c r="D370" s="4" t="str">
        <f>_xlfn.IFNA(VLOOKUP($B370,'binding constants'!A:D,3,FALSE),"")</f>
        <v>0.52uM</v>
      </c>
      <c r="E370" s="9">
        <v>6.28</v>
      </c>
    </row>
    <row r="371" spans="1:5" x14ac:dyDescent="0.35">
      <c r="A371">
        <v>153</v>
      </c>
      <c r="B371" s="1" t="s">
        <v>11365</v>
      </c>
      <c r="C371" t="s">
        <v>1607</v>
      </c>
      <c r="D371" s="4" t="str">
        <f>_xlfn.IFNA(VLOOKUP($B371,'binding constants'!A:D,3,FALSE),"")</f>
        <v>500nM</v>
      </c>
      <c r="E371" s="9">
        <v>6.3</v>
      </c>
    </row>
    <row r="372" spans="1:5" x14ac:dyDescent="0.35">
      <c r="A372">
        <v>207</v>
      </c>
      <c r="B372" s="1" t="s">
        <v>11418</v>
      </c>
      <c r="C372" t="s">
        <v>1604</v>
      </c>
      <c r="D372" s="4" t="str">
        <f>_xlfn.IFNA(VLOOKUP($B372,'binding constants'!A:D,3,FALSE),"")</f>
        <v>0.48uM</v>
      </c>
      <c r="E372" s="9">
        <v>6.32</v>
      </c>
    </row>
    <row r="373" spans="1:5" x14ac:dyDescent="0.35">
      <c r="A373">
        <v>29</v>
      </c>
      <c r="B373" s="1" t="s">
        <v>11241</v>
      </c>
      <c r="C373" t="s">
        <v>1595</v>
      </c>
      <c r="D373" s="4" t="str">
        <f>_xlfn.IFNA(VLOOKUP($B373,'binding constants'!A:D,3,FALSE),"")</f>
        <v>454nM</v>
      </c>
      <c r="E373" s="9">
        <v>6.34</v>
      </c>
    </row>
    <row r="374" spans="1:5" x14ac:dyDescent="0.35">
      <c r="A374">
        <v>104</v>
      </c>
      <c r="B374" s="1" t="s">
        <v>11316</v>
      </c>
      <c r="C374" t="s">
        <v>1595</v>
      </c>
      <c r="D374" s="4" t="str">
        <f>_xlfn.IFNA(VLOOKUP($B374,'binding constants'!A:D,3,FALSE),"")</f>
        <v>440nM</v>
      </c>
      <c r="E374" s="9">
        <v>6.36</v>
      </c>
    </row>
    <row r="375" spans="1:5" x14ac:dyDescent="0.35">
      <c r="A375">
        <v>184</v>
      </c>
      <c r="B375" s="1" t="s">
        <v>11396</v>
      </c>
      <c r="C375" t="s">
        <v>1595</v>
      </c>
      <c r="D375" s="4" t="str">
        <f>_xlfn.IFNA(VLOOKUP($B375,'binding constants'!A:D,3,FALSE),"")</f>
        <v>418.3nM</v>
      </c>
      <c r="E375" s="9">
        <v>6.38</v>
      </c>
    </row>
    <row r="376" spans="1:5" x14ac:dyDescent="0.35">
      <c r="A376">
        <v>239</v>
      </c>
      <c r="B376" s="1" t="s">
        <v>11450</v>
      </c>
      <c r="C376" t="s">
        <v>1595</v>
      </c>
      <c r="D376" s="4" t="str">
        <f>_xlfn.IFNA(VLOOKUP($B376,'binding constants'!A:D,3,FALSE),"")</f>
        <v>415.6nM</v>
      </c>
      <c r="E376" s="9">
        <v>6.38</v>
      </c>
    </row>
    <row r="377" spans="1:5" x14ac:dyDescent="0.35">
      <c r="A377">
        <v>271</v>
      </c>
      <c r="B377" s="1" t="s">
        <v>11482</v>
      </c>
      <c r="C377" t="s">
        <v>1604</v>
      </c>
      <c r="D377" s="4" t="str">
        <f>_xlfn.IFNA(VLOOKUP($B377,'binding constants'!A:D,3,FALSE),"")</f>
        <v>419nM</v>
      </c>
      <c r="E377" s="9">
        <v>6.38</v>
      </c>
    </row>
    <row r="378" spans="1:5" x14ac:dyDescent="0.35">
      <c r="A378">
        <v>124</v>
      </c>
      <c r="B378" s="1" t="s">
        <v>11336</v>
      </c>
      <c r="C378" t="s">
        <v>1595</v>
      </c>
      <c r="D378" s="4" t="str">
        <f>_xlfn.IFNA(VLOOKUP($B378,'binding constants'!A:D,3,FALSE),"")</f>
        <v>400nM</v>
      </c>
      <c r="E378" s="9">
        <v>6.4</v>
      </c>
    </row>
    <row r="379" spans="1:5" x14ac:dyDescent="0.35">
      <c r="A379">
        <v>112</v>
      </c>
      <c r="B379" s="1" t="s">
        <v>11324</v>
      </c>
      <c r="C379" t="s">
        <v>1595</v>
      </c>
      <c r="D379" s="4" t="str">
        <f>_xlfn.IFNA(VLOOKUP($B379,'binding constants'!A:D,3,FALSE),"")</f>
        <v>390nM</v>
      </c>
      <c r="E379" s="9">
        <v>6.41</v>
      </c>
    </row>
    <row r="380" spans="1:5" x14ac:dyDescent="0.35">
      <c r="A380">
        <v>270</v>
      </c>
      <c r="B380" s="1" t="s">
        <v>11481</v>
      </c>
      <c r="C380" t="s">
        <v>1606</v>
      </c>
      <c r="D380" s="4" t="str">
        <f>_xlfn.IFNA(VLOOKUP($B380,'binding constants'!A:D,3,FALSE),"")</f>
        <v>0.37uM</v>
      </c>
      <c r="E380" s="9">
        <v>6.43</v>
      </c>
    </row>
    <row r="381" spans="1:5" x14ac:dyDescent="0.35">
      <c r="A381">
        <v>237</v>
      </c>
      <c r="B381" s="1" t="s">
        <v>11448</v>
      </c>
      <c r="C381" t="s">
        <v>1595</v>
      </c>
      <c r="D381" s="4" t="str">
        <f>_xlfn.IFNA(VLOOKUP($B381,'binding constants'!A:D,3,FALSE),"")</f>
        <v>366.7nM</v>
      </c>
      <c r="E381" s="9">
        <v>6.44</v>
      </c>
    </row>
    <row r="382" spans="1:5" x14ac:dyDescent="0.35">
      <c r="A382">
        <v>129</v>
      </c>
      <c r="B382" s="1" t="s">
        <v>11341</v>
      </c>
      <c r="C382" t="s">
        <v>1595</v>
      </c>
      <c r="D382" s="4" t="str">
        <f>_xlfn.IFNA(VLOOKUP($B382,'binding constants'!A:D,3,FALSE),"")</f>
        <v>340nM</v>
      </c>
      <c r="E382" s="9">
        <v>6.47</v>
      </c>
    </row>
    <row r="383" spans="1:5" x14ac:dyDescent="0.35">
      <c r="A383">
        <v>285</v>
      </c>
      <c r="B383" s="1" t="s">
        <v>11496</v>
      </c>
      <c r="C383" t="s">
        <v>1611</v>
      </c>
      <c r="D383" s="4" t="str">
        <f>_xlfn.IFNA(VLOOKUP($B383,'binding constants'!A:D,3,FALSE),"")</f>
        <v>330nM</v>
      </c>
      <c r="E383" s="9">
        <v>6.48</v>
      </c>
    </row>
    <row r="384" spans="1:5" x14ac:dyDescent="0.35">
      <c r="A384">
        <v>90</v>
      </c>
      <c r="B384" s="1" t="s">
        <v>11302</v>
      </c>
      <c r="C384" t="s">
        <v>1595</v>
      </c>
      <c r="D384" s="4" t="str">
        <f>_xlfn.IFNA(VLOOKUP($B384,'binding constants'!A:D,3,FALSE),"")</f>
        <v>0.32uM</v>
      </c>
      <c r="E384" s="9">
        <v>6.49</v>
      </c>
    </row>
    <row r="385" spans="1:5" x14ac:dyDescent="0.35">
      <c r="A385">
        <v>48</v>
      </c>
      <c r="B385" s="1" t="s">
        <v>11260</v>
      </c>
      <c r="C385" t="s">
        <v>1595</v>
      </c>
      <c r="D385" s="4" t="str">
        <f>_xlfn.IFNA(VLOOKUP($B385,'binding constants'!A:D,3,FALSE),"")</f>
        <v>314nM</v>
      </c>
      <c r="E385" s="9">
        <v>6.5</v>
      </c>
    </row>
    <row r="386" spans="1:5" x14ac:dyDescent="0.35">
      <c r="A386">
        <v>183</v>
      </c>
      <c r="B386" s="1" t="s">
        <v>11395</v>
      </c>
      <c r="C386" t="s">
        <v>1595</v>
      </c>
      <c r="D386" s="4" t="str">
        <f>_xlfn.IFNA(VLOOKUP($B386,'binding constants'!A:D,3,FALSE),"")</f>
        <v>318.8nM</v>
      </c>
      <c r="E386" s="9">
        <v>6.5</v>
      </c>
    </row>
    <row r="387" spans="1:5" x14ac:dyDescent="0.35">
      <c r="A387">
        <v>30</v>
      </c>
      <c r="B387" s="1" t="s">
        <v>11242</v>
      </c>
      <c r="C387" t="s">
        <v>1602</v>
      </c>
      <c r="D387" s="4" t="str">
        <f>_xlfn.IFNA(VLOOKUP($B387,'binding constants'!A:D,3,FALSE),"")</f>
        <v>280nM</v>
      </c>
      <c r="E387" s="9">
        <v>6.55</v>
      </c>
    </row>
    <row r="388" spans="1:5" x14ac:dyDescent="0.35">
      <c r="A388">
        <v>269</v>
      </c>
      <c r="B388" s="1" t="s">
        <v>11480</v>
      </c>
      <c r="C388" t="s">
        <v>1595</v>
      </c>
      <c r="D388" s="4" t="str">
        <f>_xlfn.IFNA(VLOOKUP($B388,'binding constants'!A:D,3,FALSE),"")</f>
        <v>0.27uM</v>
      </c>
      <c r="E388" s="9">
        <v>6.57</v>
      </c>
    </row>
    <row r="389" spans="1:5" x14ac:dyDescent="0.35">
      <c r="A389">
        <v>52</v>
      </c>
      <c r="B389" s="1" t="s">
        <v>11264</v>
      </c>
      <c r="C389" t="s">
        <v>1595</v>
      </c>
      <c r="D389" s="4" t="str">
        <f>_xlfn.IFNA(VLOOKUP($B389,'binding constants'!A:D,3,FALSE),"")</f>
        <v>232nM</v>
      </c>
      <c r="E389" s="9">
        <v>6.63</v>
      </c>
    </row>
    <row r="390" spans="1:5" x14ac:dyDescent="0.35">
      <c r="A390">
        <v>95</v>
      </c>
      <c r="B390" s="1" t="s">
        <v>11307</v>
      </c>
      <c r="C390" t="s">
        <v>1595</v>
      </c>
      <c r="D390" s="4" t="str">
        <f>_xlfn.IFNA(VLOOKUP($B390,'binding constants'!A:D,3,FALSE),"")</f>
        <v>226nM</v>
      </c>
      <c r="E390" s="9">
        <v>6.65</v>
      </c>
    </row>
    <row r="391" spans="1:5" x14ac:dyDescent="0.35">
      <c r="A391">
        <v>233</v>
      </c>
      <c r="B391" s="1" t="s">
        <v>11444</v>
      </c>
      <c r="C391" t="s">
        <v>1602</v>
      </c>
      <c r="D391" s="4" t="str">
        <f>_xlfn.IFNA(VLOOKUP($B391,'binding constants'!A:D,3,FALSE),"")</f>
        <v>217.4nM</v>
      </c>
      <c r="E391" s="9">
        <v>6.66</v>
      </c>
    </row>
    <row r="392" spans="1:5" x14ac:dyDescent="0.35">
      <c r="A392">
        <v>87</v>
      </c>
      <c r="B392" s="1" t="s">
        <v>11299</v>
      </c>
      <c r="C392" t="s">
        <v>1595</v>
      </c>
      <c r="D392" s="4" t="str">
        <f>_xlfn.IFNA(VLOOKUP($B392,'binding constants'!A:D,3,FALSE),"")</f>
        <v>0.2uM</v>
      </c>
      <c r="E392" s="9">
        <v>6.7</v>
      </c>
    </row>
    <row r="393" spans="1:5" x14ac:dyDescent="0.35">
      <c r="A393">
        <v>268</v>
      </c>
      <c r="B393" s="1" t="s">
        <v>11479</v>
      </c>
      <c r="C393" t="s">
        <v>1595</v>
      </c>
      <c r="D393" s="4" t="str">
        <f>_xlfn.IFNA(VLOOKUP($B393,'binding constants'!A:D,3,FALSE),"")</f>
        <v>0.20uM</v>
      </c>
      <c r="E393" s="9">
        <v>6.7</v>
      </c>
    </row>
    <row r="394" spans="1:5" x14ac:dyDescent="0.35">
      <c r="A394">
        <v>173</v>
      </c>
      <c r="B394" s="1" t="s">
        <v>11385</v>
      </c>
      <c r="C394" t="s">
        <v>1595</v>
      </c>
      <c r="D394" s="4" t="str">
        <f>_xlfn.IFNA(VLOOKUP($B394,'binding constants'!A:D,3,FALSE),"")</f>
        <v>185nM</v>
      </c>
      <c r="E394" s="9">
        <v>6.73</v>
      </c>
    </row>
    <row r="395" spans="1:5" x14ac:dyDescent="0.35">
      <c r="A395">
        <v>84</v>
      </c>
      <c r="B395" s="1" t="s">
        <v>11296</v>
      </c>
      <c r="C395" t="s">
        <v>1595</v>
      </c>
      <c r="D395" s="4" t="str">
        <f>_xlfn.IFNA(VLOOKUP($B395,'binding constants'!A:D,3,FALSE),"")</f>
        <v>0.18uM</v>
      </c>
      <c r="E395" s="9">
        <v>6.74</v>
      </c>
    </row>
    <row r="396" spans="1:5" x14ac:dyDescent="0.35">
      <c r="A396">
        <v>103</v>
      </c>
      <c r="B396" s="1" t="s">
        <v>11315</v>
      </c>
      <c r="C396" t="s">
        <v>1595</v>
      </c>
      <c r="D396" s="4" t="str">
        <f>_xlfn.IFNA(VLOOKUP($B396,'binding constants'!A:D,3,FALSE),"")</f>
        <v>180nM</v>
      </c>
      <c r="E396" s="9">
        <v>6.74</v>
      </c>
    </row>
    <row r="397" spans="1:5" x14ac:dyDescent="0.35">
      <c r="A397">
        <v>82</v>
      </c>
      <c r="B397" s="1" t="s">
        <v>11294</v>
      </c>
      <c r="C397" t="s">
        <v>1595</v>
      </c>
      <c r="D397" s="4" t="str">
        <f>_xlfn.IFNA(VLOOKUP($B397,'binding constants'!A:D,3,FALSE),"")</f>
        <v>0.17uM</v>
      </c>
      <c r="E397" s="9">
        <v>6.77</v>
      </c>
    </row>
    <row r="398" spans="1:5" x14ac:dyDescent="0.35">
      <c r="A398">
        <v>81</v>
      </c>
      <c r="B398" s="1" t="s">
        <v>11293</v>
      </c>
      <c r="C398" t="s">
        <v>1595</v>
      </c>
      <c r="D398" s="4" t="str">
        <f>_xlfn.IFNA(VLOOKUP($B398,'binding constants'!A:D,3,FALSE),"")</f>
        <v>0.15uM</v>
      </c>
      <c r="E398" s="9">
        <v>6.82</v>
      </c>
    </row>
    <row r="399" spans="1:5" x14ac:dyDescent="0.35">
      <c r="A399">
        <v>126</v>
      </c>
      <c r="B399" s="1" t="s">
        <v>11338</v>
      </c>
      <c r="C399" t="s">
        <v>1595</v>
      </c>
      <c r="D399" s="4" t="str">
        <f>_xlfn.IFNA(VLOOKUP($B399,'binding constants'!A:D,3,FALSE),"")</f>
        <v>150nM</v>
      </c>
      <c r="E399" s="9">
        <v>6.82</v>
      </c>
    </row>
    <row r="400" spans="1:5" x14ac:dyDescent="0.35">
      <c r="A400">
        <v>170</v>
      </c>
      <c r="B400" s="1" t="s">
        <v>11382</v>
      </c>
      <c r="C400" t="s">
        <v>1595</v>
      </c>
      <c r="D400" s="4" t="str">
        <f>_xlfn.IFNA(VLOOKUP($B400,'binding constants'!A:D,3,FALSE),"")</f>
        <v>0.15uM</v>
      </c>
      <c r="E400" s="9">
        <v>6.82</v>
      </c>
    </row>
    <row r="401" spans="1:5" x14ac:dyDescent="0.35">
      <c r="A401">
        <v>55</v>
      </c>
      <c r="B401" s="1" t="s">
        <v>11267</v>
      </c>
      <c r="C401" t="s">
        <v>1595</v>
      </c>
      <c r="D401" s="4" t="str">
        <f>_xlfn.IFNA(VLOOKUP($B401,'binding constants'!A:D,3,FALSE),"")</f>
        <v>121nM</v>
      </c>
      <c r="E401" s="9">
        <v>6.92</v>
      </c>
    </row>
    <row r="402" spans="1:5" x14ac:dyDescent="0.35">
      <c r="A402">
        <v>169</v>
      </c>
      <c r="B402" s="1" t="s">
        <v>11381</v>
      </c>
      <c r="C402" t="s">
        <v>1595</v>
      </c>
      <c r="D402" s="4" t="str">
        <f>_xlfn.IFNA(VLOOKUP($B402,'binding constants'!A:D,3,FALSE),"")</f>
        <v>120nM</v>
      </c>
      <c r="E402" s="9">
        <v>6.92</v>
      </c>
    </row>
    <row r="403" spans="1:5" x14ac:dyDescent="0.35">
      <c r="A403">
        <v>51</v>
      </c>
      <c r="B403" s="1" t="s">
        <v>11263</v>
      </c>
      <c r="C403" t="s">
        <v>1595</v>
      </c>
      <c r="D403" s="4" t="str">
        <f>_xlfn.IFNA(VLOOKUP($B403,'binding constants'!A:D,3,FALSE),"")</f>
        <v>118nM</v>
      </c>
      <c r="E403" s="9">
        <v>6.93</v>
      </c>
    </row>
    <row r="404" spans="1:5" x14ac:dyDescent="0.35">
      <c r="A404">
        <v>178</v>
      </c>
      <c r="B404" s="1" t="s">
        <v>11390</v>
      </c>
      <c r="C404" t="s">
        <v>1595</v>
      </c>
      <c r="D404" s="4" t="str">
        <f>_xlfn.IFNA(VLOOKUP($B404,'binding constants'!A:D,3,FALSE),"")</f>
        <v>114nM</v>
      </c>
      <c r="E404" s="9">
        <v>6.94</v>
      </c>
    </row>
    <row r="405" spans="1:5" x14ac:dyDescent="0.35">
      <c r="A405">
        <v>133</v>
      </c>
      <c r="B405" s="1" t="s">
        <v>11345</v>
      </c>
      <c r="C405" t="s">
        <v>1595</v>
      </c>
      <c r="D405" s="4" t="str">
        <f>_xlfn.IFNA(VLOOKUP($B405,'binding constants'!A:D,3,FALSE),"")</f>
        <v>106nM</v>
      </c>
      <c r="E405" s="9">
        <v>6.97</v>
      </c>
    </row>
    <row r="406" spans="1:5" x14ac:dyDescent="0.35">
      <c r="A406">
        <v>132</v>
      </c>
      <c r="B406" s="1" t="s">
        <v>11344</v>
      </c>
      <c r="C406" t="s">
        <v>1595</v>
      </c>
      <c r="D406" s="4" t="str">
        <f>_xlfn.IFNA(VLOOKUP($B406,'binding constants'!A:D,3,FALSE),"")</f>
        <v>105nM</v>
      </c>
      <c r="E406" s="9">
        <v>6.98</v>
      </c>
    </row>
    <row r="407" spans="1:5" x14ac:dyDescent="0.35">
      <c r="A407">
        <v>89</v>
      </c>
      <c r="B407" s="1" t="s">
        <v>11301</v>
      </c>
      <c r="C407" t="s">
        <v>1595</v>
      </c>
      <c r="D407" s="4" t="str">
        <f>_xlfn.IFNA(VLOOKUP($B407,'binding constants'!A:D,3,FALSE),"")</f>
        <v>0.1uM</v>
      </c>
      <c r="E407" s="9">
        <v>7</v>
      </c>
    </row>
    <row r="408" spans="1:5" x14ac:dyDescent="0.35">
      <c r="A408">
        <v>131</v>
      </c>
      <c r="B408" s="1" t="s">
        <v>11343</v>
      </c>
      <c r="C408" t="s">
        <v>1595</v>
      </c>
      <c r="D408" s="4" t="str">
        <f>_xlfn.IFNA(VLOOKUP($B408,'binding constants'!A:D,3,FALSE),"")</f>
        <v>101nM</v>
      </c>
      <c r="E408" s="9">
        <v>7</v>
      </c>
    </row>
    <row r="409" spans="1:5" x14ac:dyDescent="0.35">
      <c r="A409">
        <v>177</v>
      </c>
      <c r="B409" s="1" t="s">
        <v>11389</v>
      </c>
      <c r="C409" t="s">
        <v>1608</v>
      </c>
      <c r="D409" s="4" t="str">
        <f>_xlfn.IFNA(VLOOKUP($B409,'binding constants'!A:D,3,FALSE),"")</f>
        <v>100nM</v>
      </c>
      <c r="E409" s="9">
        <v>7</v>
      </c>
    </row>
    <row r="410" spans="1:5" x14ac:dyDescent="0.35">
      <c r="A410">
        <v>247</v>
      </c>
      <c r="B410" s="1" t="s">
        <v>11458</v>
      </c>
      <c r="C410" t="s">
        <v>1606</v>
      </c>
      <c r="D410" s="4" t="str">
        <f>_xlfn.IFNA(VLOOKUP($B410,'binding constants'!A:D,3,FALSE),"")</f>
        <v>99nM</v>
      </c>
      <c r="E410" s="9">
        <v>7</v>
      </c>
    </row>
    <row r="411" spans="1:5" x14ac:dyDescent="0.35">
      <c r="A411">
        <v>77</v>
      </c>
      <c r="B411" s="1" t="s">
        <v>11289</v>
      </c>
      <c r="C411" t="s">
        <v>1595</v>
      </c>
      <c r="D411" s="4" t="str">
        <f>_xlfn.IFNA(VLOOKUP($B411,'binding constants'!A:D,3,FALSE),"")</f>
        <v>94.5nM</v>
      </c>
      <c r="E411" s="9">
        <v>7.02</v>
      </c>
    </row>
    <row r="412" spans="1:5" x14ac:dyDescent="0.35">
      <c r="A412">
        <v>99</v>
      </c>
      <c r="B412" s="1" t="s">
        <v>11311</v>
      </c>
      <c r="C412" t="s">
        <v>1595</v>
      </c>
      <c r="D412" s="4" t="str">
        <f>_xlfn.IFNA(VLOOKUP($B412,'binding constants'!A:D,3,FALSE),"")</f>
        <v>96nM</v>
      </c>
      <c r="E412" s="9">
        <v>7.02</v>
      </c>
    </row>
    <row r="413" spans="1:5" x14ac:dyDescent="0.35">
      <c r="A413">
        <v>110</v>
      </c>
      <c r="B413" s="1" t="s">
        <v>11322</v>
      </c>
      <c r="C413" t="s">
        <v>1595</v>
      </c>
      <c r="D413" s="4" t="str">
        <f>_xlfn.IFNA(VLOOKUP($B413,'binding constants'!A:D,3,FALSE),"")</f>
        <v>87.3nM</v>
      </c>
      <c r="E413" s="9">
        <v>7.06</v>
      </c>
    </row>
    <row r="414" spans="1:5" x14ac:dyDescent="0.35">
      <c r="A414">
        <v>199</v>
      </c>
      <c r="B414" s="1" t="s">
        <v>11410</v>
      </c>
      <c r="C414" t="s">
        <v>1609</v>
      </c>
      <c r="D414" s="4" t="str">
        <f>_xlfn.IFNA(VLOOKUP($B414,'binding constants'!A:D,3,FALSE),"")</f>
        <v>86.2nM</v>
      </c>
      <c r="E414" s="9">
        <v>7.06</v>
      </c>
    </row>
    <row r="415" spans="1:5" x14ac:dyDescent="0.35">
      <c r="A415">
        <v>32</v>
      </c>
      <c r="B415" s="1" t="s">
        <v>11244</v>
      </c>
      <c r="C415" t="s">
        <v>1602</v>
      </c>
      <c r="D415" s="4" t="str">
        <f>_xlfn.IFNA(VLOOKUP($B415,'binding constants'!A:D,3,FALSE),"")</f>
        <v>86nM</v>
      </c>
      <c r="E415" s="9">
        <v>7.07</v>
      </c>
    </row>
    <row r="416" spans="1:5" x14ac:dyDescent="0.35">
      <c r="A416">
        <v>114</v>
      </c>
      <c r="B416" s="1" t="s">
        <v>11326</v>
      </c>
      <c r="C416" t="s">
        <v>1602</v>
      </c>
      <c r="D416" s="4" t="str">
        <f>_xlfn.IFNA(VLOOKUP($B416,'binding constants'!A:D,3,FALSE),"")</f>
        <v>86nM</v>
      </c>
      <c r="E416" s="9">
        <v>7.07</v>
      </c>
    </row>
    <row r="417" spans="1:5" x14ac:dyDescent="0.35">
      <c r="A417">
        <v>28</v>
      </c>
      <c r="B417" s="1" t="s">
        <v>11240</v>
      </c>
      <c r="C417" t="s">
        <v>1595</v>
      </c>
      <c r="D417" s="4" t="str">
        <f>_xlfn.IFNA(VLOOKUP($B417,'binding constants'!A:D,3,FALSE),"")</f>
        <v>84nM</v>
      </c>
      <c r="E417" s="9">
        <v>7.08</v>
      </c>
    </row>
    <row r="418" spans="1:5" x14ac:dyDescent="0.35">
      <c r="A418">
        <v>44</v>
      </c>
      <c r="B418" s="1" t="s">
        <v>11256</v>
      </c>
      <c r="C418" t="s">
        <v>1595</v>
      </c>
      <c r="D418" s="4" t="str">
        <f>_xlfn.IFNA(VLOOKUP($B418,'binding constants'!A:D,3,FALSE),"")</f>
        <v>75nM</v>
      </c>
      <c r="E418" s="9">
        <v>7.12</v>
      </c>
    </row>
    <row r="419" spans="1:5" x14ac:dyDescent="0.35">
      <c r="A419">
        <v>67</v>
      </c>
      <c r="B419" s="1" t="s">
        <v>11279</v>
      </c>
      <c r="C419" t="s">
        <v>1595</v>
      </c>
      <c r="D419" s="4" t="str">
        <f>_xlfn.IFNA(VLOOKUP($B419,'binding constants'!A:D,3,FALSE),"")</f>
        <v>72.5nM</v>
      </c>
      <c r="E419" s="9">
        <v>7.14</v>
      </c>
    </row>
    <row r="420" spans="1:5" x14ac:dyDescent="0.35">
      <c r="A420">
        <v>261</v>
      </c>
      <c r="B420" s="1" t="s">
        <v>11472</v>
      </c>
      <c r="C420" t="s">
        <v>1595</v>
      </c>
      <c r="D420" s="4" t="str">
        <f>_xlfn.IFNA(VLOOKUP($B420,'binding constants'!A:D,3,FALSE),"")</f>
        <v>66.3nM</v>
      </c>
      <c r="E420" s="9">
        <v>7.18</v>
      </c>
    </row>
    <row r="421" spans="1:5" x14ac:dyDescent="0.35">
      <c r="A421">
        <v>33</v>
      </c>
      <c r="B421" s="1" t="s">
        <v>11245</v>
      </c>
      <c r="C421" t="s">
        <v>1595</v>
      </c>
      <c r="D421" s="4" t="str">
        <f>_xlfn.IFNA(VLOOKUP($B421,'binding constants'!A:D,3,FALSE),"")</f>
        <v>65nM</v>
      </c>
      <c r="E421" s="9">
        <v>7.19</v>
      </c>
    </row>
    <row r="422" spans="1:5" x14ac:dyDescent="0.35">
      <c r="A422">
        <v>266</v>
      </c>
      <c r="B422" s="1" t="s">
        <v>11477</v>
      </c>
      <c r="C422" t="s">
        <v>1595</v>
      </c>
      <c r="D422" s="4" t="str">
        <f>_xlfn.IFNA(VLOOKUP($B422,'binding constants'!A:D,3,FALSE),"")</f>
        <v>65.2nM</v>
      </c>
      <c r="E422" s="9">
        <v>7.19</v>
      </c>
    </row>
    <row r="423" spans="1:5" x14ac:dyDescent="0.35">
      <c r="A423">
        <v>45</v>
      </c>
      <c r="B423" s="1" t="s">
        <v>11257</v>
      </c>
      <c r="C423" t="s">
        <v>1595</v>
      </c>
      <c r="D423" s="4" t="str">
        <f>_xlfn.IFNA(VLOOKUP($B423,'binding constants'!A:D,3,FALSE),"")</f>
        <v>63nM</v>
      </c>
      <c r="E423" s="9">
        <v>7.2</v>
      </c>
    </row>
    <row r="424" spans="1:5" x14ac:dyDescent="0.35">
      <c r="A424">
        <v>78</v>
      </c>
      <c r="B424" s="1" t="s">
        <v>11290</v>
      </c>
      <c r="C424" t="s">
        <v>1595</v>
      </c>
      <c r="D424" s="4" t="str">
        <f>_xlfn.IFNA(VLOOKUP($B424,'binding constants'!A:D,3,FALSE),"")</f>
        <v>63nM</v>
      </c>
      <c r="E424" s="9">
        <v>7.2</v>
      </c>
    </row>
    <row r="425" spans="1:5" x14ac:dyDescent="0.35">
      <c r="A425">
        <v>128</v>
      </c>
      <c r="B425" s="1" t="s">
        <v>11340</v>
      </c>
      <c r="C425" t="s">
        <v>1595</v>
      </c>
      <c r="D425" s="4" t="str">
        <f>_xlfn.IFNA(VLOOKUP($B425,'binding constants'!A:D,3,FALSE),"")</f>
        <v>61nM</v>
      </c>
      <c r="E425" s="9">
        <v>7.21</v>
      </c>
    </row>
    <row r="426" spans="1:5" x14ac:dyDescent="0.35">
      <c r="A426">
        <v>40</v>
      </c>
      <c r="B426" s="1" t="s">
        <v>11252</v>
      </c>
      <c r="C426" t="s">
        <v>1595</v>
      </c>
      <c r="D426" s="4" t="str">
        <f>_xlfn.IFNA(VLOOKUP($B426,'binding constants'!A:D,3,FALSE),"")</f>
        <v>60nM</v>
      </c>
      <c r="E426" s="9">
        <v>7.22</v>
      </c>
    </row>
    <row r="427" spans="1:5" x14ac:dyDescent="0.35">
      <c r="A427">
        <v>85</v>
      </c>
      <c r="B427" s="1" t="s">
        <v>11297</v>
      </c>
      <c r="C427" t="s">
        <v>1595</v>
      </c>
      <c r="D427" s="4" t="str">
        <f>_xlfn.IFNA(VLOOKUP($B427,'binding constants'!A:D,3,FALSE),"")</f>
        <v>60nM</v>
      </c>
      <c r="E427" s="9">
        <v>7.22</v>
      </c>
    </row>
    <row r="428" spans="1:5" x14ac:dyDescent="0.35">
      <c r="A428">
        <v>249</v>
      </c>
      <c r="B428" s="1" t="s">
        <v>11460</v>
      </c>
      <c r="C428" t="s">
        <v>1595</v>
      </c>
      <c r="D428" s="4" t="str">
        <f>_xlfn.IFNA(VLOOKUP($B428,'binding constants'!A:D,3,FALSE),"")</f>
        <v>60.9nM</v>
      </c>
      <c r="E428" s="9">
        <v>7.22</v>
      </c>
    </row>
    <row r="429" spans="1:5" x14ac:dyDescent="0.35">
      <c r="A429">
        <v>66</v>
      </c>
      <c r="B429" s="1" t="s">
        <v>11278</v>
      </c>
      <c r="C429" t="s">
        <v>1595</v>
      </c>
      <c r="D429" s="4" t="str">
        <f>_xlfn.IFNA(VLOOKUP($B429,'binding constants'!A:D,3,FALSE),"")</f>
        <v>59nM</v>
      </c>
      <c r="E429" s="9">
        <v>7.23</v>
      </c>
    </row>
    <row r="430" spans="1:5" x14ac:dyDescent="0.35">
      <c r="A430">
        <v>236</v>
      </c>
      <c r="B430" s="1" t="s">
        <v>11447</v>
      </c>
      <c r="C430" t="s">
        <v>1595</v>
      </c>
      <c r="D430" s="4" t="str">
        <f>_xlfn.IFNA(VLOOKUP($B430,'binding constants'!A:D,3,FALSE),"")</f>
        <v>57.4nM</v>
      </c>
      <c r="E430" s="9">
        <v>7.24</v>
      </c>
    </row>
    <row r="431" spans="1:5" x14ac:dyDescent="0.35">
      <c r="A431">
        <v>272</v>
      </c>
      <c r="B431" s="1" t="s">
        <v>11483</v>
      </c>
      <c r="C431" t="s">
        <v>1595</v>
      </c>
      <c r="D431" s="4" t="str">
        <f>_xlfn.IFNA(VLOOKUP($B431,'binding constants'!A:D,3,FALSE),"")</f>
        <v>57.9nM</v>
      </c>
      <c r="E431" s="9">
        <v>7.24</v>
      </c>
    </row>
    <row r="432" spans="1:5" x14ac:dyDescent="0.35">
      <c r="A432">
        <v>88</v>
      </c>
      <c r="B432" s="1" t="s">
        <v>11300</v>
      </c>
      <c r="C432" t="s">
        <v>1595</v>
      </c>
      <c r="D432" s="4" t="str">
        <f>_xlfn.IFNA(VLOOKUP($B432,'binding constants'!A:D,3,FALSE),"")</f>
        <v>0.056uM</v>
      </c>
      <c r="E432" s="9">
        <v>7.25</v>
      </c>
    </row>
    <row r="433" spans="1:5" x14ac:dyDescent="0.35">
      <c r="A433">
        <v>141</v>
      </c>
      <c r="B433" s="1" t="s">
        <v>11353</v>
      </c>
      <c r="C433" t="s">
        <v>1595</v>
      </c>
      <c r="D433" s="4" t="str">
        <f>_xlfn.IFNA(VLOOKUP($B433,'binding constants'!A:D,3,FALSE),"")</f>
        <v>54nM</v>
      </c>
      <c r="E433" s="9">
        <v>7.27</v>
      </c>
    </row>
    <row r="434" spans="1:5" x14ac:dyDescent="0.35">
      <c r="A434">
        <v>151</v>
      </c>
      <c r="B434" s="1" t="s">
        <v>11363</v>
      </c>
      <c r="C434" t="s">
        <v>1606</v>
      </c>
      <c r="D434" s="4" t="str">
        <f>_xlfn.IFNA(VLOOKUP($B434,'binding constants'!A:D,3,FALSE),"")</f>
        <v>52nM</v>
      </c>
      <c r="E434" s="9">
        <v>7.28</v>
      </c>
    </row>
    <row r="435" spans="1:5" x14ac:dyDescent="0.35">
      <c r="A435">
        <v>142</v>
      </c>
      <c r="B435" s="1" t="s">
        <v>11354</v>
      </c>
      <c r="C435" t="s">
        <v>1595</v>
      </c>
      <c r="D435" s="4" t="str">
        <f>_xlfn.IFNA(VLOOKUP($B435,'binding constants'!A:D,3,FALSE),"")</f>
        <v>51nM</v>
      </c>
      <c r="E435" s="9">
        <v>7.29</v>
      </c>
    </row>
    <row r="436" spans="1:5" x14ac:dyDescent="0.35">
      <c r="A436">
        <v>35</v>
      </c>
      <c r="B436" s="1" t="s">
        <v>11247</v>
      </c>
      <c r="C436" t="s">
        <v>1595</v>
      </c>
      <c r="D436" s="4" t="str">
        <f>_xlfn.IFNA(VLOOKUP($B436,'binding constants'!A:D,3,FALSE),"")</f>
        <v>50nM</v>
      </c>
      <c r="E436" s="9">
        <v>7.3</v>
      </c>
    </row>
    <row r="437" spans="1:5" x14ac:dyDescent="0.35">
      <c r="A437">
        <v>96</v>
      </c>
      <c r="B437" s="1" t="s">
        <v>11308</v>
      </c>
      <c r="C437" t="s">
        <v>1595</v>
      </c>
      <c r="D437" s="4" t="str">
        <f>_xlfn.IFNA(VLOOKUP($B437,'binding constants'!A:D,3,FALSE),"")</f>
        <v>50nM</v>
      </c>
      <c r="E437" s="9">
        <v>7.3</v>
      </c>
    </row>
    <row r="438" spans="1:5" x14ac:dyDescent="0.35">
      <c r="A438">
        <v>111</v>
      </c>
      <c r="B438" s="1" t="s">
        <v>11323</v>
      </c>
      <c r="C438" t="s">
        <v>1595</v>
      </c>
      <c r="D438" s="4" t="str">
        <f>_xlfn.IFNA(VLOOKUP($B438,'binding constants'!A:D,3,FALSE),"")</f>
        <v>50nM</v>
      </c>
      <c r="E438" s="9">
        <v>7.3</v>
      </c>
    </row>
    <row r="439" spans="1:5" x14ac:dyDescent="0.35">
      <c r="A439">
        <v>176</v>
      </c>
      <c r="B439" s="1" t="s">
        <v>11388</v>
      </c>
      <c r="C439" t="s">
        <v>1608</v>
      </c>
      <c r="D439" s="4" t="str">
        <f>_xlfn.IFNA(VLOOKUP($B439,'binding constants'!A:D,3,FALSE),"")</f>
        <v>50nM</v>
      </c>
      <c r="E439" s="9">
        <v>7.3</v>
      </c>
    </row>
    <row r="440" spans="1:5" x14ac:dyDescent="0.35">
      <c r="A440">
        <v>27</v>
      </c>
      <c r="B440" s="1" t="s">
        <v>11239</v>
      </c>
      <c r="C440" t="s">
        <v>1595</v>
      </c>
      <c r="D440" s="4" t="str">
        <f>_xlfn.IFNA(VLOOKUP($B440,'binding constants'!A:D,3,FALSE),"")</f>
        <v>45nM</v>
      </c>
      <c r="E440" s="9">
        <v>7.35</v>
      </c>
    </row>
    <row r="441" spans="1:5" x14ac:dyDescent="0.35">
      <c r="A441">
        <v>155</v>
      </c>
      <c r="B441" s="1" t="s">
        <v>11367</v>
      </c>
      <c r="C441" t="s">
        <v>1595</v>
      </c>
      <c r="D441" s="4" t="str">
        <f>_xlfn.IFNA(VLOOKUP($B441,'binding constants'!A:D,3,FALSE),"")</f>
        <v>43.5nM</v>
      </c>
      <c r="E441" s="9">
        <v>7.36</v>
      </c>
    </row>
    <row r="442" spans="1:5" x14ac:dyDescent="0.35">
      <c r="A442">
        <v>12</v>
      </c>
      <c r="B442" s="1" t="s">
        <v>11224</v>
      </c>
      <c r="C442" t="s">
        <v>1595</v>
      </c>
      <c r="D442" s="4" t="str">
        <f>_xlfn.IFNA(VLOOKUP($B442,'binding constants'!A:D,3,FALSE),"")</f>
        <v>43nM</v>
      </c>
      <c r="E442" s="9">
        <v>7.37</v>
      </c>
    </row>
    <row r="443" spans="1:5" x14ac:dyDescent="0.35">
      <c r="A443">
        <v>83</v>
      </c>
      <c r="B443" s="1" t="s">
        <v>11295</v>
      </c>
      <c r="C443" t="s">
        <v>1595</v>
      </c>
      <c r="D443" s="4" t="str">
        <f>_xlfn.IFNA(VLOOKUP($B443,'binding constants'!A:D,3,FALSE),"")</f>
        <v>0.043uM</v>
      </c>
      <c r="E443" s="9">
        <v>7.37</v>
      </c>
    </row>
    <row r="444" spans="1:5" x14ac:dyDescent="0.35">
      <c r="A444">
        <v>93</v>
      </c>
      <c r="B444" s="1" t="s">
        <v>11305</v>
      </c>
      <c r="C444" t="s">
        <v>1595</v>
      </c>
      <c r="D444" s="4" t="str">
        <f>_xlfn.IFNA(VLOOKUP($B444,'binding constants'!A:D,3,FALSE),"")</f>
        <v>41nM</v>
      </c>
      <c r="E444" s="9">
        <v>7.39</v>
      </c>
    </row>
    <row r="445" spans="1:5" x14ac:dyDescent="0.35">
      <c r="A445">
        <v>109</v>
      </c>
      <c r="B445" s="1" t="s">
        <v>11321</v>
      </c>
      <c r="C445" t="s">
        <v>1595</v>
      </c>
      <c r="D445" s="4" t="str">
        <f>_xlfn.IFNA(VLOOKUP($B445,'binding constants'!A:D,3,FALSE),"")</f>
        <v>40.8nM</v>
      </c>
      <c r="E445" s="9">
        <v>7.39</v>
      </c>
    </row>
    <row r="446" spans="1:5" x14ac:dyDescent="0.35">
      <c r="A446">
        <v>43</v>
      </c>
      <c r="B446" s="1" t="s">
        <v>11255</v>
      </c>
      <c r="C446" t="s">
        <v>1595</v>
      </c>
      <c r="D446" s="4" t="str">
        <f>_xlfn.IFNA(VLOOKUP($B446,'binding constants'!A:D,3,FALSE),"")</f>
        <v>38nM</v>
      </c>
      <c r="E446" s="9">
        <v>7.42</v>
      </c>
    </row>
    <row r="447" spans="1:5" x14ac:dyDescent="0.35">
      <c r="A447">
        <v>116</v>
      </c>
      <c r="B447" s="1" t="s">
        <v>11328</v>
      </c>
      <c r="C447" t="s">
        <v>1602</v>
      </c>
      <c r="D447" s="4" t="str">
        <f>_xlfn.IFNA(VLOOKUP($B447,'binding constants'!A:D,3,FALSE),"")</f>
        <v>38nM</v>
      </c>
      <c r="E447" s="9">
        <v>7.42</v>
      </c>
    </row>
    <row r="448" spans="1:5" x14ac:dyDescent="0.35">
      <c r="A448">
        <v>92</v>
      </c>
      <c r="B448" s="1" t="s">
        <v>11304</v>
      </c>
      <c r="C448" t="s">
        <v>1595</v>
      </c>
      <c r="D448" s="4" t="str">
        <f>_xlfn.IFNA(VLOOKUP($B448,'binding constants'!A:D,3,FALSE),"")</f>
        <v>37nM</v>
      </c>
      <c r="E448" s="9">
        <v>7.43</v>
      </c>
    </row>
    <row r="449" spans="1:5" x14ac:dyDescent="0.35">
      <c r="A449">
        <v>150</v>
      </c>
      <c r="B449" s="1" t="s">
        <v>11362</v>
      </c>
      <c r="C449" t="s">
        <v>1605</v>
      </c>
      <c r="D449" s="4" t="str">
        <f>_xlfn.IFNA(VLOOKUP($B449,'binding constants'!A:D,3,FALSE),"")</f>
        <v>36nM</v>
      </c>
      <c r="E449" s="9">
        <v>7.44</v>
      </c>
    </row>
    <row r="450" spans="1:5" x14ac:dyDescent="0.35">
      <c r="A450">
        <v>208</v>
      </c>
      <c r="B450" s="1" t="s">
        <v>11419</v>
      </c>
      <c r="C450" t="s">
        <v>1595</v>
      </c>
      <c r="D450" s="4" t="str">
        <f>_xlfn.IFNA(VLOOKUP($B450,'binding constants'!A:D,3,FALSE),"")</f>
        <v>34.8nM</v>
      </c>
      <c r="E450" s="9">
        <v>7.46</v>
      </c>
    </row>
    <row r="451" spans="1:5" x14ac:dyDescent="0.35">
      <c r="A451">
        <v>275</v>
      </c>
      <c r="B451" s="1" t="s">
        <v>11486</v>
      </c>
      <c r="C451" t="s">
        <v>1606</v>
      </c>
      <c r="D451" s="4" t="str">
        <f>_xlfn.IFNA(VLOOKUP($B451,'binding constants'!A:D,3,FALSE),"")</f>
        <v>35nM</v>
      </c>
      <c r="E451" s="9">
        <v>7.46</v>
      </c>
    </row>
    <row r="452" spans="1:5" x14ac:dyDescent="0.35">
      <c r="A452">
        <v>238</v>
      </c>
      <c r="B452" s="1" t="s">
        <v>11449</v>
      </c>
      <c r="C452" t="s">
        <v>1595</v>
      </c>
      <c r="D452" s="4" t="str">
        <f>_xlfn.IFNA(VLOOKUP($B452,'binding constants'!A:D,3,FALSE),"")</f>
        <v>33.9nM</v>
      </c>
      <c r="E452" s="9">
        <v>7.47</v>
      </c>
    </row>
    <row r="453" spans="1:5" x14ac:dyDescent="0.35">
      <c r="A453">
        <v>240</v>
      </c>
      <c r="B453" s="1" t="s">
        <v>11451</v>
      </c>
      <c r="C453" t="s">
        <v>1595</v>
      </c>
      <c r="D453" s="4" t="str">
        <f>_xlfn.IFNA(VLOOKUP($B453,'binding constants'!A:D,3,FALSE),"")</f>
        <v>33.8nM</v>
      </c>
      <c r="E453" s="9">
        <v>7.47</v>
      </c>
    </row>
    <row r="454" spans="1:5" x14ac:dyDescent="0.35">
      <c r="A454">
        <v>196</v>
      </c>
      <c r="B454" s="1" t="s">
        <v>11408</v>
      </c>
      <c r="C454" t="s">
        <v>1595</v>
      </c>
      <c r="D454" s="4" t="str">
        <f>_xlfn.IFNA(VLOOKUP($B454,'binding constants'!A:D,3,FALSE),"")</f>
        <v>30.7nM</v>
      </c>
      <c r="E454" s="9">
        <v>7.51</v>
      </c>
    </row>
    <row r="455" spans="1:5" x14ac:dyDescent="0.35">
      <c r="A455">
        <v>34</v>
      </c>
      <c r="B455" s="1" t="s">
        <v>11246</v>
      </c>
      <c r="C455" t="s">
        <v>1595</v>
      </c>
      <c r="D455" s="4" t="str">
        <f>_xlfn.IFNA(VLOOKUP($B455,'binding constants'!A:D,3,FALSE),"")</f>
        <v>30nM</v>
      </c>
      <c r="E455" s="9">
        <v>7.52</v>
      </c>
    </row>
    <row r="456" spans="1:5" x14ac:dyDescent="0.35">
      <c r="A456">
        <v>94</v>
      </c>
      <c r="B456" s="1" t="s">
        <v>11306</v>
      </c>
      <c r="C456" t="s">
        <v>1595</v>
      </c>
      <c r="D456" s="4" t="str">
        <f>_xlfn.IFNA(VLOOKUP($B456,'binding constants'!A:D,3,FALSE),"")</f>
        <v>30nM</v>
      </c>
      <c r="E456" s="9">
        <v>7.52</v>
      </c>
    </row>
    <row r="457" spans="1:5" x14ac:dyDescent="0.35">
      <c r="A457">
        <v>101</v>
      </c>
      <c r="B457" s="1" t="s">
        <v>11313</v>
      </c>
      <c r="C457" t="s">
        <v>1595</v>
      </c>
      <c r="D457" s="4" t="str">
        <f>_xlfn.IFNA(VLOOKUP($B457,'binding constants'!A:D,3,FALSE),"")</f>
        <v>28nM</v>
      </c>
      <c r="E457" s="9">
        <v>7.55</v>
      </c>
    </row>
    <row r="458" spans="1:5" x14ac:dyDescent="0.35">
      <c r="A458">
        <v>118</v>
      </c>
      <c r="B458" s="1" t="s">
        <v>11330</v>
      </c>
      <c r="C458" t="s">
        <v>1595</v>
      </c>
      <c r="D458" s="4" t="str">
        <f>_xlfn.IFNA(VLOOKUP($B458,'binding constants'!A:D,3,FALSE),"")</f>
        <v>28nM</v>
      </c>
      <c r="E458" s="9">
        <v>7.55</v>
      </c>
    </row>
    <row r="459" spans="1:5" x14ac:dyDescent="0.35">
      <c r="A459">
        <v>130</v>
      </c>
      <c r="B459" s="1" t="s">
        <v>11342</v>
      </c>
      <c r="C459" t="s">
        <v>1595</v>
      </c>
      <c r="D459" s="4" t="str">
        <f>_xlfn.IFNA(VLOOKUP($B459,'binding constants'!A:D,3,FALSE),"")</f>
        <v>0.026uM</v>
      </c>
      <c r="E459" s="9">
        <v>7.59</v>
      </c>
    </row>
    <row r="460" spans="1:5" x14ac:dyDescent="0.35">
      <c r="A460">
        <v>108</v>
      </c>
      <c r="B460" s="1" t="s">
        <v>11320</v>
      </c>
      <c r="C460" t="s">
        <v>1595</v>
      </c>
      <c r="D460" s="4" t="str">
        <f>_xlfn.IFNA(VLOOKUP($B460,'binding constants'!A:D,3,FALSE),"")</f>
        <v>25.4nM</v>
      </c>
      <c r="E460" s="9">
        <v>7.6</v>
      </c>
    </row>
    <row r="461" spans="1:5" x14ac:dyDescent="0.35">
      <c r="A461">
        <v>75</v>
      </c>
      <c r="B461" s="1" t="s">
        <v>11287</v>
      </c>
      <c r="C461" t="s">
        <v>1595</v>
      </c>
      <c r="D461" s="4" t="str">
        <f>_xlfn.IFNA(VLOOKUP($B461,'binding constants'!A:D,3,FALSE),"")</f>
        <v>24.5nM</v>
      </c>
      <c r="E461" s="9">
        <v>7.61</v>
      </c>
    </row>
    <row r="462" spans="1:5" x14ac:dyDescent="0.35">
      <c r="A462">
        <v>39</v>
      </c>
      <c r="B462" s="1" t="s">
        <v>11251</v>
      </c>
      <c r="C462" t="s">
        <v>1595</v>
      </c>
      <c r="D462" s="4" t="str">
        <f>_xlfn.IFNA(VLOOKUP($B462,'binding constants'!A:D,3,FALSE),"")</f>
        <v>23nM</v>
      </c>
      <c r="E462" s="9">
        <v>7.64</v>
      </c>
    </row>
    <row r="463" spans="1:5" x14ac:dyDescent="0.35">
      <c r="A463">
        <v>181</v>
      </c>
      <c r="B463" s="1" t="s">
        <v>11393</v>
      </c>
      <c r="C463" t="s">
        <v>1595</v>
      </c>
      <c r="D463" s="4" t="str">
        <f>_xlfn.IFNA(VLOOKUP($B463,'binding constants'!A:D,3,FALSE),"")</f>
        <v>23.1nM</v>
      </c>
      <c r="E463" s="9">
        <v>7.64</v>
      </c>
    </row>
    <row r="464" spans="1:5" x14ac:dyDescent="0.35">
      <c r="A464">
        <v>246</v>
      </c>
      <c r="B464" s="1" t="s">
        <v>11457</v>
      </c>
      <c r="C464" t="s">
        <v>1606</v>
      </c>
      <c r="D464" s="4" t="str">
        <f>_xlfn.IFNA(VLOOKUP($B464,'binding constants'!A:D,3,FALSE),"")</f>
        <v>20nM</v>
      </c>
      <c r="E464" s="9">
        <v>7.7</v>
      </c>
    </row>
    <row r="465" spans="1:5" x14ac:dyDescent="0.35">
      <c r="A465">
        <v>273</v>
      </c>
      <c r="B465" s="1" t="s">
        <v>11484</v>
      </c>
      <c r="C465" t="s">
        <v>1595</v>
      </c>
      <c r="D465" s="4" t="str">
        <f>_xlfn.IFNA(VLOOKUP($B465,'binding constants'!A:D,3,FALSE),"")</f>
        <v>20nM</v>
      </c>
      <c r="E465" s="9">
        <v>7.7</v>
      </c>
    </row>
    <row r="466" spans="1:5" x14ac:dyDescent="0.35">
      <c r="A466">
        <v>11</v>
      </c>
      <c r="B466" s="1" t="s">
        <v>11223</v>
      </c>
      <c r="C466" t="s">
        <v>1595</v>
      </c>
      <c r="D466" s="4" t="str">
        <f>_xlfn.IFNA(VLOOKUP($B466,'binding constants'!A:D,3,FALSE),"")</f>
        <v>19nM</v>
      </c>
      <c r="E466" s="9">
        <v>7.72</v>
      </c>
    </row>
    <row r="467" spans="1:5" x14ac:dyDescent="0.35">
      <c r="A467">
        <v>290</v>
      </c>
      <c r="B467" s="1" t="s">
        <v>11501</v>
      </c>
      <c r="C467" t="s">
        <v>1606</v>
      </c>
      <c r="D467" s="4" t="str">
        <f>_xlfn.IFNA(VLOOKUP($B467,'binding constants'!A:D,3,FALSE),"")</f>
        <v>19.1nM</v>
      </c>
      <c r="E467" s="9">
        <v>7.72</v>
      </c>
    </row>
    <row r="468" spans="1:5" x14ac:dyDescent="0.35">
      <c r="A468">
        <v>209</v>
      </c>
      <c r="B468" s="1" t="s">
        <v>11420</v>
      </c>
      <c r="C468" t="s">
        <v>1595</v>
      </c>
      <c r="D468" s="4" t="str">
        <f>_xlfn.IFNA(VLOOKUP($B468,'binding constants'!A:D,3,FALSE),"")</f>
        <v>18.5nM</v>
      </c>
      <c r="E468" s="9">
        <v>7.73</v>
      </c>
    </row>
    <row r="469" spans="1:5" x14ac:dyDescent="0.35">
      <c r="A469">
        <v>100</v>
      </c>
      <c r="B469" s="1" t="s">
        <v>11312</v>
      </c>
      <c r="C469" t="s">
        <v>1595</v>
      </c>
      <c r="D469" s="4" t="str">
        <f>_xlfn.IFNA(VLOOKUP($B469,'binding constants'!A:D,3,FALSE),"")</f>
        <v>18nM</v>
      </c>
      <c r="E469" s="9">
        <v>7.74</v>
      </c>
    </row>
    <row r="470" spans="1:5" x14ac:dyDescent="0.35">
      <c r="A470">
        <v>286</v>
      </c>
      <c r="B470" s="1" t="s">
        <v>11497</v>
      </c>
      <c r="C470" t="s">
        <v>1611</v>
      </c>
      <c r="D470" s="4" t="str">
        <f>_xlfn.IFNA(VLOOKUP($B470,'binding constants'!A:D,3,FALSE),"")</f>
        <v>17nM</v>
      </c>
      <c r="E470" s="9">
        <v>7.77</v>
      </c>
    </row>
    <row r="471" spans="1:5" x14ac:dyDescent="0.35">
      <c r="A471">
        <v>146</v>
      </c>
      <c r="B471" s="1" t="s">
        <v>11358</v>
      </c>
      <c r="C471" t="s">
        <v>1595</v>
      </c>
      <c r="D471" s="4" t="str">
        <f>_xlfn.IFNA(VLOOKUP($B471,'binding constants'!A:D,3,FALSE),"")</f>
        <v>16.7nM</v>
      </c>
      <c r="E471" s="9">
        <v>7.78</v>
      </c>
    </row>
    <row r="472" spans="1:5" x14ac:dyDescent="0.35">
      <c r="A472">
        <v>229</v>
      </c>
      <c r="B472" s="1" t="s">
        <v>11440</v>
      </c>
      <c r="C472" t="s">
        <v>1595</v>
      </c>
      <c r="D472" s="4" t="str">
        <f>_xlfn.IFNA(VLOOKUP($B472,'binding constants'!A:D,3,FALSE),"")</f>
        <v>16.6nM</v>
      </c>
      <c r="E472" s="9">
        <v>7.78</v>
      </c>
    </row>
    <row r="473" spans="1:5" x14ac:dyDescent="0.35">
      <c r="A473">
        <v>113</v>
      </c>
      <c r="B473" s="1" t="s">
        <v>11325</v>
      </c>
      <c r="C473" t="s">
        <v>1595</v>
      </c>
      <c r="D473" s="4" t="str">
        <f>_xlfn.IFNA(VLOOKUP($B473,'binding constants'!A:D,3,FALSE),"")</f>
        <v>16nM</v>
      </c>
      <c r="E473" s="9">
        <v>7.8</v>
      </c>
    </row>
    <row r="474" spans="1:5" x14ac:dyDescent="0.35">
      <c r="A474">
        <v>97</v>
      </c>
      <c r="B474" s="1" t="s">
        <v>11309</v>
      </c>
      <c r="C474" t="s">
        <v>1595</v>
      </c>
      <c r="D474" s="4" t="str">
        <f>_xlfn.IFNA(VLOOKUP($B474,'binding constants'!A:D,3,FALSE),"")</f>
        <v>15nM</v>
      </c>
      <c r="E474" s="9">
        <v>7.82</v>
      </c>
    </row>
    <row r="475" spans="1:5" x14ac:dyDescent="0.35">
      <c r="A475">
        <v>74</v>
      </c>
      <c r="B475" s="1" t="s">
        <v>11286</v>
      </c>
      <c r="C475" t="s">
        <v>1595</v>
      </c>
      <c r="D475" s="4" t="str">
        <f>_xlfn.IFNA(VLOOKUP($B475,'binding constants'!A:D,3,FALSE),"")</f>
        <v>14.6nM</v>
      </c>
      <c r="E475" s="9">
        <v>7.84</v>
      </c>
    </row>
    <row r="476" spans="1:5" x14ac:dyDescent="0.35">
      <c r="A476">
        <v>13</v>
      </c>
      <c r="B476" s="1" t="s">
        <v>11225</v>
      </c>
      <c r="C476" t="s">
        <v>1595</v>
      </c>
      <c r="D476" s="4" t="str">
        <f>_xlfn.IFNA(VLOOKUP($B476,'binding constants'!A:D,3,FALSE),"")</f>
        <v>14nM</v>
      </c>
      <c r="E476" s="9">
        <v>7.85</v>
      </c>
    </row>
    <row r="477" spans="1:5" x14ac:dyDescent="0.35">
      <c r="A477">
        <v>64</v>
      </c>
      <c r="B477" s="1" t="s">
        <v>11276</v>
      </c>
      <c r="C477" t="s">
        <v>1595</v>
      </c>
      <c r="D477" s="4" t="str">
        <f>_xlfn.IFNA(VLOOKUP($B477,'binding constants'!A:D,3,FALSE),"")</f>
        <v>14nM</v>
      </c>
      <c r="E477" s="9">
        <v>7.85</v>
      </c>
    </row>
    <row r="478" spans="1:5" x14ac:dyDescent="0.35">
      <c r="A478">
        <v>259</v>
      </c>
      <c r="B478" s="1" t="s">
        <v>11470</v>
      </c>
      <c r="C478" t="s">
        <v>1595</v>
      </c>
      <c r="D478" s="4" t="str">
        <f>_xlfn.IFNA(VLOOKUP($B478,'binding constants'!A:D,3,FALSE),"")</f>
        <v>14.2nM</v>
      </c>
      <c r="E478" s="9">
        <v>7.85</v>
      </c>
    </row>
    <row r="479" spans="1:5" x14ac:dyDescent="0.35">
      <c r="A479">
        <v>120</v>
      </c>
      <c r="B479" s="1" t="s">
        <v>11332</v>
      </c>
      <c r="C479" t="s">
        <v>1595</v>
      </c>
      <c r="D479" s="4" t="str">
        <f>_xlfn.IFNA(VLOOKUP($B479,'binding constants'!A:D,3,FALSE),"")</f>
        <v>13nM</v>
      </c>
      <c r="E479" s="9">
        <v>7.89</v>
      </c>
    </row>
    <row r="480" spans="1:5" x14ac:dyDescent="0.35">
      <c r="A480">
        <v>180</v>
      </c>
      <c r="B480" s="1" t="s">
        <v>11392</v>
      </c>
      <c r="C480" t="s">
        <v>1595</v>
      </c>
      <c r="D480" s="4" t="str">
        <f>_xlfn.IFNA(VLOOKUP($B480,'binding constants'!A:D,3,FALSE),"")</f>
        <v>12.8nM</v>
      </c>
      <c r="E480" s="9">
        <v>7.89</v>
      </c>
    </row>
    <row r="481" spans="1:5" x14ac:dyDescent="0.35">
      <c r="A481">
        <v>197</v>
      </c>
      <c r="B481" s="1" t="s">
        <v>16211</v>
      </c>
      <c r="C481" t="s">
        <v>1595</v>
      </c>
      <c r="D481" s="4" t="str">
        <f>_xlfn.IFNA(VLOOKUP($B481,'binding constants'!A:D,3,FALSE),"")</f>
        <v>12.3nM</v>
      </c>
      <c r="E481" s="9">
        <v>7.91</v>
      </c>
    </row>
    <row r="482" spans="1:5" x14ac:dyDescent="0.35">
      <c r="A482">
        <v>65</v>
      </c>
      <c r="B482" s="1" t="s">
        <v>11277</v>
      </c>
      <c r="C482" t="s">
        <v>1595</v>
      </c>
      <c r="D482" s="4" t="str">
        <f>_xlfn.IFNA(VLOOKUP($B482,'binding constants'!A:D,3,FALSE),"")</f>
        <v>12nM</v>
      </c>
      <c r="E482" s="9">
        <v>7.92</v>
      </c>
    </row>
    <row r="483" spans="1:5" x14ac:dyDescent="0.35">
      <c r="A483">
        <v>179</v>
      </c>
      <c r="B483" s="1" t="s">
        <v>11391</v>
      </c>
      <c r="C483" t="s">
        <v>1595</v>
      </c>
      <c r="D483" s="4" t="str">
        <f>_xlfn.IFNA(VLOOKUP($B483,'binding constants'!A:D,3,FALSE),"")</f>
        <v>12nM</v>
      </c>
      <c r="E483" s="9">
        <v>7.92</v>
      </c>
    </row>
    <row r="484" spans="1:5" x14ac:dyDescent="0.35">
      <c r="A484">
        <v>59</v>
      </c>
      <c r="B484" s="1" t="s">
        <v>11271</v>
      </c>
      <c r="C484" t="s">
        <v>1595</v>
      </c>
      <c r="D484" s="4" t="str">
        <f>_xlfn.IFNA(VLOOKUP($B484,'binding constants'!A:D,3,FALSE),"")</f>
        <v>11.8nM</v>
      </c>
      <c r="E484" s="9">
        <v>7.93</v>
      </c>
    </row>
    <row r="485" spans="1:5" x14ac:dyDescent="0.35">
      <c r="A485">
        <v>134</v>
      </c>
      <c r="B485" s="1" t="s">
        <v>11346</v>
      </c>
      <c r="C485" t="s">
        <v>1595</v>
      </c>
      <c r="D485" s="4" t="str">
        <f>_xlfn.IFNA(VLOOKUP($B485,'binding constants'!A:D,3,FALSE),"")</f>
        <v>11.3nM</v>
      </c>
      <c r="E485" s="9">
        <v>7.95</v>
      </c>
    </row>
    <row r="486" spans="1:5" x14ac:dyDescent="0.35">
      <c r="A486">
        <v>147</v>
      </c>
      <c r="B486" s="1" t="s">
        <v>11359</v>
      </c>
      <c r="C486" t="s">
        <v>1595</v>
      </c>
      <c r="D486" s="4" t="str">
        <f>_xlfn.IFNA(VLOOKUP($B486,'binding constants'!A:D,3,FALSE),"")</f>
        <v>11.1nM</v>
      </c>
      <c r="E486" s="9">
        <v>7.95</v>
      </c>
    </row>
    <row r="487" spans="1:5" x14ac:dyDescent="0.35">
      <c r="A487">
        <v>226</v>
      </c>
      <c r="B487" s="1" t="s">
        <v>11437</v>
      </c>
      <c r="C487" t="s">
        <v>1595</v>
      </c>
      <c r="D487" s="4" t="str">
        <f>_xlfn.IFNA(VLOOKUP($B487,'binding constants'!A:D,3,FALSE),"")</f>
        <v>11.1nM</v>
      </c>
      <c r="E487" s="9">
        <v>7.95</v>
      </c>
    </row>
    <row r="488" spans="1:5" x14ac:dyDescent="0.35">
      <c r="A488">
        <v>86</v>
      </c>
      <c r="B488" s="1" t="s">
        <v>11298</v>
      </c>
      <c r="C488" t="s">
        <v>1595</v>
      </c>
      <c r="D488" s="4" t="str">
        <f>_xlfn.IFNA(VLOOKUP($B488,'binding constants'!A:D,3,FALSE),"")</f>
        <v>11nM</v>
      </c>
      <c r="E488" s="9">
        <v>7.96</v>
      </c>
    </row>
    <row r="489" spans="1:5" x14ac:dyDescent="0.35">
      <c r="A489">
        <v>171</v>
      </c>
      <c r="B489" s="1" t="s">
        <v>11383</v>
      </c>
      <c r="C489" t="s">
        <v>1608</v>
      </c>
      <c r="D489" s="4" t="str">
        <f>_xlfn.IFNA(VLOOKUP($B489,'binding constants'!A:D,3,FALSE),"")</f>
        <v>11nM</v>
      </c>
      <c r="E489" s="9">
        <v>7.96</v>
      </c>
    </row>
    <row r="490" spans="1:5" x14ac:dyDescent="0.35">
      <c r="A490">
        <v>106</v>
      </c>
      <c r="B490" s="1" t="s">
        <v>11318</v>
      </c>
      <c r="C490" t="s">
        <v>1595</v>
      </c>
      <c r="D490" s="4" t="str">
        <f>_xlfn.IFNA(VLOOKUP($B490,'binding constants'!A:D,3,FALSE),"")</f>
        <v>10.3nM</v>
      </c>
      <c r="E490" s="9">
        <v>7.99</v>
      </c>
    </row>
    <row r="491" spans="1:5" x14ac:dyDescent="0.35">
      <c r="A491">
        <v>227</v>
      </c>
      <c r="B491" s="1" t="s">
        <v>11438</v>
      </c>
      <c r="C491" t="s">
        <v>1595</v>
      </c>
      <c r="D491" s="4" t="str">
        <f>_xlfn.IFNA(VLOOKUP($B491,'binding constants'!A:D,3,FALSE),"")</f>
        <v>10.2nM</v>
      </c>
      <c r="E491" s="9">
        <v>7.99</v>
      </c>
    </row>
    <row r="492" spans="1:5" x14ac:dyDescent="0.35">
      <c r="A492">
        <v>235</v>
      </c>
      <c r="B492" s="1" t="s">
        <v>11446</v>
      </c>
      <c r="C492" t="s">
        <v>1595</v>
      </c>
      <c r="D492" s="4" t="str">
        <f>_xlfn.IFNA(VLOOKUP($B492,'binding constants'!A:D,3,FALSE),"")</f>
        <v>10.2nM</v>
      </c>
      <c r="E492" s="9">
        <v>7.99</v>
      </c>
    </row>
    <row r="493" spans="1:5" x14ac:dyDescent="0.35">
      <c r="A493">
        <v>72</v>
      </c>
      <c r="B493" s="1" t="s">
        <v>11284</v>
      </c>
      <c r="C493" t="s">
        <v>1595</v>
      </c>
      <c r="D493" s="4" t="str">
        <f>_xlfn.IFNA(VLOOKUP($B493,'binding constants'!A:D,3,FALSE),"")</f>
        <v>10nM</v>
      </c>
      <c r="E493" s="9">
        <v>8</v>
      </c>
    </row>
    <row r="494" spans="1:5" x14ac:dyDescent="0.35">
      <c r="A494">
        <v>105</v>
      </c>
      <c r="B494" s="1" t="s">
        <v>11317</v>
      </c>
      <c r="C494" t="s">
        <v>1595</v>
      </c>
      <c r="D494" s="4" t="str">
        <f>_xlfn.IFNA(VLOOKUP($B494,'binding constants'!A:D,3,FALSE),"")</f>
        <v>10.1nM</v>
      </c>
      <c r="E494" s="9">
        <v>8</v>
      </c>
    </row>
    <row r="495" spans="1:5" x14ac:dyDescent="0.35">
      <c r="A495">
        <v>140</v>
      </c>
      <c r="B495" s="1" t="s">
        <v>11352</v>
      </c>
      <c r="C495" t="s">
        <v>1595</v>
      </c>
      <c r="D495" s="4" t="str">
        <f>_xlfn.IFNA(VLOOKUP($B495,'binding constants'!A:D,3,FALSE),"")</f>
        <v>10nM</v>
      </c>
      <c r="E495" s="9">
        <v>8</v>
      </c>
    </row>
    <row r="496" spans="1:5" x14ac:dyDescent="0.35">
      <c r="A496">
        <v>152</v>
      </c>
      <c r="B496" s="1" t="s">
        <v>11364</v>
      </c>
      <c r="C496" t="s">
        <v>1595</v>
      </c>
      <c r="D496" s="4" t="str">
        <f>_xlfn.IFNA(VLOOKUP($B496,'binding constants'!A:D,3,FALSE),"")</f>
        <v>10.1nM</v>
      </c>
      <c r="E496" s="9">
        <v>8</v>
      </c>
    </row>
    <row r="497" spans="1:5" x14ac:dyDescent="0.35">
      <c r="A497">
        <v>191</v>
      </c>
      <c r="B497" s="1" t="s">
        <v>11403</v>
      </c>
      <c r="C497" t="s">
        <v>1595</v>
      </c>
      <c r="D497" s="4" t="str">
        <f>_xlfn.IFNA(VLOOKUP($B497,'binding constants'!A:D,3,FALSE),"")</f>
        <v>10nM</v>
      </c>
      <c r="E497" s="9">
        <v>8</v>
      </c>
    </row>
    <row r="498" spans="1:5" x14ac:dyDescent="0.35">
      <c r="A498">
        <v>198</v>
      </c>
      <c r="B498" s="1" t="s">
        <v>11409</v>
      </c>
      <c r="C498" t="s">
        <v>1595</v>
      </c>
      <c r="D498" s="4" t="str">
        <f>_xlfn.IFNA(VLOOKUP($B498,'binding constants'!A:D,3,FALSE),"")</f>
        <v>9.3nM</v>
      </c>
      <c r="E498" s="9">
        <v>8.0299999999999994</v>
      </c>
    </row>
    <row r="499" spans="1:5" x14ac:dyDescent="0.35">
      <c r="A499">
        <v>149</v>
      </c>
      <c r="B499" s="1" t="s">
        <v>11361</v>
      </c>
      <c r="C499" t="s">
        <v>1595</v>
      </c>
      <c r="D499" s="4" t="str">
        <f>_xlfn.IFNA(VLOOKUP($B499,'binding constants'!A:D,3,FALSE),"")</f>
        <v>9.1nM</v>
      </c>
      <c r="E499" s="9">
        <v>8.0399999999999991</v>
      </c>
    </row>
    <row r="500" spans="1:5" x14ac:dyDescent="0.35">
      <c r="A500">
        <v>91</v>
      </c>
      <c r="B500" s="1" t="s">
        <v>11303</v>
      </c>
      <c r="C500" t="s">
        <v>1595</v>
      </c>
      <c r="D500" s="4" t="str">
        <f>_xlfn.IFNA(VLOOKUP($B500,'binding constants'!A:D,3,FALSE),"")</f>
        <v>9nM</v>
      </c>
      <c r="E500" s="9">
        <v>8.0500000000000007</v>
      </c>
    </row>
    <row r="501" spans="1:5" x14ac:dyDescent="0.35">
      <c r="A501">
        <v>175</v>
      </c>
      <c r="B501" s="1" t="s">
        <v>11387</v>
      </c>
      <c r="C501" t="s">
        <v>1595</v>
      </c>
      <c r="D501" s="4" t="str">
        <f>_xlfn.IFNA(VLOOKUP($B501,'binding constants'!A:D,3,FALSE),"")</f>
        <v>8.9nM</v>
      </c>
      <c r="E501" s="9">
        <v>8.0500000000000007</v>
      </c>
    </row>
    <row r="502" spans="1:5" x14ac:dyDescent="0.35">
      <c r="A502">
        <v>276</v>
      </c>
      <c r="B502" s="1" t="s">
        <v>11487</v>
      </c>
      <c r="C502" t="s">
        <v>1606</v>
      </c>
      <c r="D502" s="4" t="str">
        <f>_xlfn.IFNA(VLOOKUP($B502,'binding constants'!A:D,3,FALSE),"")</f>
        <v>9nM</v>
      </c>
      <c r="E502" s="9">
        <v>8.0500000000000007</v>
      </c>
    </row>
    <row r="503" spans="1:5" x14ac:dyDescent="0.35">
      <c r="A503">
        <v>60</v>
      </c>
      <c r="B503" s="1" t="s">
        <v>11272</v>
      </c>
      <c r="C503" t="s">
        <v>1603</v>
      </c>
      <c r="D503" s="4" t="str">
        <f>_xlfn.IFNA(VLOOKUP($B503,'binding constants'!A:D,3,FALSE),"")</f>
        <v>8.8nM</v>
      </c>
      <c r="E503" s="9">
        <v>8.06</v>
      </c>
    </row>
    <row r="504" spans="1:5" x14ac:dyDescent="0.35">
      <c r="A504">
        <v>136</v>
      </c>
      <c r="B504" s="1" t="s">
        <v>11348</v>
      </c>
      <c r="C504" t="s">
        <v>1595</v>
      </c>
      <c r="D504" s="4" t="str">
        <f>_xlfn.IFNA(VLOOKUP($B504,'binding constants'!A:D,3,FALSE),"")</f>
        <v>8.6nM</v>
      </c>
      <c r="E504" s="9">
        <v>8.07</v>
      </c>
    </row>
    <row r="505" spans="1:5" x14ac:dyDescent="0.35">
      <c r="A505">
        <v>264</v>
      </c>
      <c r="B505" s="1" t="s">
        <v>11475</v>
      </c>
      <c r="C505" t="s">
        <v>1595</v>
      </c>
      <c r="D505" s="4" t="str">
        <f>_xlfn.IFNA(VLOOKUP($B505,'binding constants'!A:D,3,FALSE),"")</f>
        <v>8.2nM</v>
      </c>
      <c r="E505" s="9">
        <v>8.09</v>
      </c>
    </row>
    <row r="506" spans="1:5" x14ac:dyDescent="0.35">
      <c r="A506">
        <v>187</v>
      </c>
      <c r="B506" s="1" t="s">
        <v>11399</v>
      </c>
      <c r="C506" t="s">
        <v>1595</v>
      </c>
      <c r="D506" s="4" t="str">
        <f>_xlfn.IFNA(VLOOKUP($B506,'binding constants'!A:D,3,FALSE),"")</f>
        <v>7.7nM</v>
      </c>
      <c r="E506" s="9">
        <v>8.11</v>
      </c>
    </row>
    <row r="507" spans="1:5" x14ac:dyDescent="0.35">
      <c r="A507">
        <v>54</v>
      </c>
      <c r="B507" s="1" t="s">
        <v>11266</v>
      </c>
      <c r="C507" t="s">
        <v>1595</v>
      </c>
      <c r="D507" s="4" t="str">
        <f>_xlfn.IFNA(VLOOKUP($B507,'binding constants'!A:D,3,FALSE),"")</f>
        <v>7.2nM</v>
      </c>
      <c r="E507" s="9">
        <v>8.14</v>
      </c>
    </row>
    <row r="508" spans="1:5" x14ac:dyDescent="0.35">
      <c r="A508">
        <v>115</v>
      </c>
      <c r="B508" s="1" t="s">
        <v>11327</v>
      </c>
      <c r="C508" t="s">
        <v>1595</v>
      </c>
      <c r="D508" s="4" t="str">
        <f>_xlfn.IFNA(VLOOKUP($B508,'binding constants'!A:D,3,FALSE),"")</f>
        <v>7.3nM</v>
      </c>
      <c r="E508" s="9">
        <v>8.14</v>
      </c>
    </row>
    <row r="509" spans="1:5" x14ac:dyDescent="0.35">
      <c r="A509">
        <v>46</v>
      </c>
      <c r="B509" s="1" t="s">
        <v>11258</v>
      </c>
      <c r="C509" t="s">
        <v>1595</v>
      </c>
      <c r="D509" s="4" t="str">
        <f>_xlfn.IFNA(VLOOKUP($B509,'binding constants'!A:D,3,FALSE),"")</f>
        <v>7nM</v>
      </c>
      <c r="E509" s="9">
        <v>8.15</v>
      </c>
    </row>
    <row r="510" spans="1:5" x14ac:dyDescent="0.35">
      <c r="A510">
        <v>57</v>
      </c>
      <c r="B510" s="1" t="s">
        <v>11269</v>
      </c>
      <c r="C510" t="s">
        <v>1595</v>
      </c>
      <c r="D510" s="4" t="str">
        <f>_xlfn.IFNA(VLOOKUP($B510,'binding constants'!A:D,3,FALSE),"")</f>
        <v>7.0nM</v>
      </c>
      <c r="E510" s="9">
        <v>8.15</v>
      </c>
    </row>
    <row r="511" spans="1:5" x14ac:dyDescent="0.35">
      <c r="A511">
        <v>122</v>
      </c>
      <c r="B511" s="1" t="s">
        <v>11334</v>
      </c>
      <c r="C511" t="s">
        <v>1595</v>
      </c>
      <c r="D511" s="4" t="str">
        <f>_xlfn.IFNA(VLOOKUP($B511,'binding constants'!A:D,3,FALSE),"")</f>
        <v>6.7nM</v>
      </c>
      <c r="E511" s="9">
        <v>8.17</v>
      </c>
    </row>
    <row r="512" spans="1:5" x14ac:dyDescent="0.35">
      <c r="A512">
        <v>154</v>
      </c>
      <c r="B512" s="1" t="s">
        <v>11366</v>
      </c>
      <c r="C512" t="s">
        <v>1607</v>
      </c>
      <c r="D512" s="4" t="str">
        <f>_xlfn.IFNA(VLOOKUP($B512,'binding constants'!A:D,3,FALSE),"")</f>
        <v>6.7nM</v>
      </c>
      <c r="E512" s="9">
        <v>8.17</v>
      </c>
    </row>
    <row r="513" spans="1:5" x14ac:dyDescent="0.35">
      <c r="A513">
        <v>185</v>
      </c>
      <c r="B513" s="1" t="s">
        <v>11397</v>
      </c>
      <c r="C513" t="s">
        <v>1595</v>
      </c>
      <c r="D513" s="4" t="str">
        <f>_xlfn.IFNA(VLOOKUP($B513,'binding constants'!A:D,3,FALSE),"")</f>
        <v>6.8nM</v>
      </c>
      <c r="E513" s="9">
        <v>8.17</v>
      </c>
    </row>
    <row r="514" spans="1:5" x14ac:dyDescent="0.35">
      <c r="A514">
        <v>194</v>
      </c>
      <c r="B514" s="1" t="s">
        <v>11406</v>
      </c>
      <c r="C514" t="s">
        <v>1595</v>
      </c>
      <c r="D514" s="4" t="str">
        <f>_xlfn.IFNA(VLOOKUP($B514,'binding constants'!A:D,3,FALSE),"")</f>
        <v>6.0nM</v>
      </c>
      <c r="E514" s="9">
        <v>8.2200000000000006</v>
      </c>
    </row>
    <row r="515" spans="1:5" x14ac:dyDescent="0.35">
      <c r="A515">
        <v>31</v>
      </c>
      <c r="B515" s="1" t="s">
        <v>11243</v>
      </c>
      <c r="C515" t="s">
        <v>1602</v>
      </c>
      <c r="D515" s="4" t="str">
        <f>_xlfn.IFNA(VLOOKUP($B515,'binding constants'!A:D,3,FALSE),"")</f>
        <v>5.8nM</v>
      </c>
      <c r="E515" s="9">
        <v>8.24</v>
      </c>
    </row>
    <row r="516" spans="1:5" x14ac:dyDescent="0.35">
      <c r="A516">
        <v>174</v>
      </c>
      <c r="B516" s="1" t="s">
        <v>11386</v>
      </c>
      <c r="C516" t="s">
        <v>1595</v>
      </c>
      <c r="D516" s="4" t="str">
        <f>_xlfn.IFNA(VLOOKUP($B516,'binding constants'!A:D,3,FALSE),"")</f>
        <v>5.7nM</v>
      </c>
      <c r="E516" s="9">
        <v>8.24</v>
      </c>
    </row>
    <row r="517" spans="1:5" x14ac:dyDescent="0.35">
      <c r="A517">
        <v>186</v>
      </c>
      <c r="B517" s="1" t="s">
        <v>11398</v>
      </c>
      <c r="C517" t="s">
        <v>1595</v>
      </c>
      <c r="D517" s="4" t="str">
        <f>_xlfn.IFNA(VLOOKUP($B517,'binding constants'!A:D,3,FALSE),"")</f>
        <v>5.7nM</v>
      </c>
      <c r="E517" s="9">
        <v>8.24</v>
      </c>
    </row>
    <row r="518" spans="1:5" x14ac:dyDescent="0.35">
      <c r="A518">
        <v>18</v>
      </c>
      <c r="B518" s="1" t="s">
        <v>11230</v>
      </c>
      <c r="C518" t="s">
        <v>1602</v>
      </c>
      <c r="D518" s="4" t="str">
        <f>_xlfn.IFNA(VLOOKUP($B518,'binding constants'!A:D,3,FALSE),"")</f>
        <v>5.6nM</v>
      </c>
      <c r="E518" s="9">
        <v>8.25</v>
      </c>
    </row>
    <row r="519" spans="1:5" x14ac:dyDescent="0.35">
      <c r="A519">
        <v>71</v>
      </c>
      <c r="B519" s="1" t="s">
        <v>11283</v>
      </c>
      <c r="C519" t="s">
        <v>1595</v>
      </c>
      <c r="D519" s="4" t="str">
        <f>_xlfn.IFNA(VLOOKUP($B519,'binding constants'!A:D,3,FALSE),"")</f>
        <v>5nM</v>
      </c>
      <c r="E519" s="9">
        <v>8.3000000000000007</v>
      </c>
    </row>
    <row r="520" spans="1:5" x14ac:dyDescent="0.35">
      <c r="A520">
        <v>216</v>
      </c>
      <c r="B520" s="1" t="s">
        <v>11427</v>
      </c>
      <c r="C520" t="s">
        <v>1609</v>
      </c>
      <c r="D520" s="4" t="str">
        <f>_xlfn.IFNA(VLOOKUP($B520,'binding constants'!A:D,3,FALSE),"")</f>
        <v>5.0nM</v>
      </c>
      <c r="E520" s="9">
        <v>8.3000000000000007</v>
      </c>
    </row>
    <row r="521" spans="1:5" x14ac:dyDescent="0.35">
      <c r="A521">
        <v>61</v>
      </c>
      <c r="B521" s="1" t="s">
        <v>11273</v>
      </c>
      <c r="C521" t="s">
        <v>1603</v>
      </c>
      <c r="D521" s="4" t="str">
        <f>_xlfn.IFNA(VLOOKUP($B521,'binding constants'!A:D,3,FALSE),"")</f>
        <v>4.9nM</v>
      </c>
      <c r="E521" s="9">
        <v>8.31</v>
      </c>
    </row>
    <row r="522" spans="1:5" x14ac:dyDescent="0.35">
      <c r="A522">
        <v>234</v>
      </c>
      <c r="B522" s="1" t="s">
        <v>11445</v>
      </c>
      <c r="C522" t="s">
        <v>1595</v>
      </c>
      <c r="D522" s="4" t="str">
        <f>_xlfn.IFNA(VLOOKUP($B522,'binding constants'!A:D,3,FALSE),"")</f>
        <v>4.9nM</v>
      </c>
      <c r="E522" s="9">
        <v>8.31</v>
      </c>
    </row>
    <row r="523" spans="1:5" x14ac:dyDescent="0.35">
      <c r="A523">
        <v>188</v>
      </c>
      <c r="B523" s="1" t="s">
        <v>11400</v>
      </c>
      <c r="C523" t="s">
        <v>1595</v>
      </c>
      <c r="D523" s="4" t="str">
        <f>_xlfn.IFNA(VLOOKUP($B523,'binding constants'!A:D,3,FALSE),"")</f>
        <v>4.7nM</v>
      </c>
      <c r="E523" s="9">
        <v>8.33</v>
      </c>
    </row>
    <row r="524" spans="1:5" x14ac:dyDescent="0.35">
      <c r="A524">
        <v>138</v>
      </c>
      <c r="B524" s="1" t="s">
        <v>11350</v>
      </c>
      <c r="C524" t="s">
        <v>1595</v>
      </c>
      <c r="D524" s="4" t="str">
        <f>_xlfn.IFNA(VLOOKUP($B524,'binding constants'!A:D,3,FALSE),"")</f>
        <v>4.5nM</v>
      </c>
      <c r="E524" s="9">
        <v>8.35</v>
      </c>
    </row>
    <row r="525" spans="1:5" x14ac:dyDescent="0.35">
      <c r="A525">
        <v>17</v>
      </c>
      <c r="B525" s="1" t="s">
        <v>11229</v>
      </c>
      <c r="C525" t="s">
        <v>1602</v>
      </c>
      <c r="D525" s="4" t="str">
        <f>_xlfn.IFNA(VLOOKUP($B525,'binding constants'!A:D,3,FALSE),"")</f>
        <v>3.9nM</v>
      </c>
      <c r="E525" s="9">
        <v>8.41</v>
      </c>
    </row>
    <row r="526" spans="1:5" x14ac:dyDescent="0.35">
      <c r="A526">
        <v>23</v>
      </c>
      <c r="B526" s="1" t="s">
        <v>11235</v>
      </c>
      <c r="C526" t="s">
        <v>1602</v>
      </c>
      <c r="D526" s="4" t="str">
        <f>_xlfn.IFNA(VLOOKUP($B526,'binding constants'!A:D,3,FALSE),"")</f>
        <v>3.9nM</v>
      </c>
      <c r="E526" s="9">
        <v>8.41</v>
      </c>
    </row>
    <row r="527" spans="1:5" x14ac:dyDescent="0.35">
      <c r="A527">
        <v>225</v>
      </c>
      <c r="B527" s="1" t="s">
        <v>11436</v>
      </c>
      <c r="C527" t="s">
        <v>1609</v>
      </c>
      <c r="D527" s="4" t="str">
        <f>_xlfn.IFNA(VLOOKUP($B527,'binding constants'!A:D,3,FALSE),"")</f>
        <v>3.6nM</v>
      </c>
      <c r="E527" s="9">
        <v>8.44</v>
      </c>
    </row>
    <row r="528" spans="1:5" x14ac:dyDescent="0.35">
      <c r="A528">
        <v>98</v>
      </c>
      <c r="B528" s="1" t="s">
        <v>11310</v>
      </c>
      <c r="C528" t="s">
        <v>1595</v>
      </c>
      <c r="D528" s="4" t="str">
        <f>_xlfn.IFNA(VLOOKUP($B528,'binding constants'!A:D,3,FALSE),"")</f>
        <v>3.3nM</v>
      </c>
      <c r="E528" s="9">
        <v>8.48</v>
      </c>
    </row>
    <row r="529" spans="1:5" x14ac:dyDescent="0.35">
      <c r="A529">
        <v>224</v>
      </c>
      <c r="B529" s="1" t="s">
        <v>11435</v>
      </c>
      <c r="C529" t="s">
        <v>1609</v>
      </c>
      <c r="D529" s="4" t="str">
        <f>_xlfn.IFNA(VLOOKUP($B529,'binding constants'!A:D,3,FALSE),"")</f>
        <v>3.3nM</v>
      </c>
      <c r="E529" s="9">
        <v>8.48</v>
      </c>
    </row>
    <row r="530" spans="1:5" x14ac:dyDescent="0.35">
      <c r="A530">
        <v>148</v>
      </c>
      <c r="B530" s="1" t="s">
        <v>11360</v>
      </c>
      <c r="C530" t="s">
        <v>1595</v>
      </c>
      <c r="D530" s="4" t="str">
        <f>_xlfn.IFNA(VLOOKUP($B530,'binding constants'!A:D,3,FALSE),"")</f>
        <v>3.2nM</v>
      </c>
      <c r="E530" s="9">
        <v>8.49</v>
      </c>
    </row>
    <row r="531" spans="1:5" x14ac:dyDescent="0.35">
      <c r="A531">
        <v>284</v>
      </c>
      <c r="B531" s="1" t="s">
        <v>11495</v>
      </c>
      <c r="C531" t="s">
        <v>1595</v>
      </c>
      <c r="D531" s="4" t="str">
        <f>_xlfn.IFNA(VLOOKUP($B531,'binding constants'!A:D,3,FALSE),"")</f>
        <v>3.1nM</v>
      </c>
      <c r="E531" s="9">
        <v>8.51</v>
      </c>
    </row>
    <row r="532" spans="1:5" x14ac:dyDescent="0.35">
      <c r="A532">
        <v>223</v>
      </c>
      <c r="B532" s="1" t="s">
        <v>11434</v>
      </c>
      <c r="C532" t="s">
        <v>1595</v>
      </c>
      <c r="D532" s="4" t="str">
        <f>_xlfn.IFNA(VLOOKUP($B532,'binding constants'!A:D,3,FALSE),"")</f>
        <v>2.9nM</v>
      </c>
      <c r="E532" s="9">
        <v>8.5399999999999991</v>
      </c>
    </row>
    <row r="533" spans="1:5" x14ac:dyDescent="0.35">
      <c r="A533">
        <v>193</v>
      </c>
      <c r="B533" s="1" t="s">
        <v>11405</v>
      </c>
      <c r="C533" t="s">
        <v>1595</v>
      </c>
      <c r="D533" s="4" t="str">
        <f>_xlfn.IFNA(VLOOKUP($B533,'binding constants'!A:D,3,FALSE),"")</f>
        <v>2.8nM</v>
      </c>
      <c r="E533" s="9">
        <v>8.5500000000000007</v>
      </c>
    </row>
    <row r="534" spans="1:5" x14ac:dyDescent="0.35">
      <c r="A534">
        <v>232</v>
      </c>
      <c r="B534" s="1" t="s">
        <v>11443</v>
      </c>
      <c r="C534" t="s">
        <v>1595</v>
      </c>
      <c r="D534" s="4" t="str">
        <f>_xlfn.IFNA(VLOOKUP($B534,'binding constants'!A:D,3,FALSE),"")</f>
        <v>2.8nM</v>
      </c>
      <c r="E534" s="9">
        <v>8.5500000000000007</v>
      </c>
    </row>
    <row r="535" spans="1:5" x14ac:dyDescent="0.35">
      <c r="A535">
        <v>135</v>
      </c>
      <c r="B535" s="1" t="s">
        <v>11347</v>
      </c>
      <c r="C535" t="s">
        <v>1595</v>
      </c>
      <c r="D535" s="4" t="str">
        <f>_xlfn.IFNA(VLOOKUP($B535,'binding constants'!A:D,3,FALSE),"")</f>
        <v>2.7nM</v>
      </c>
      <c r="E535" s="9">
        <v>8.57</v>
      </c>
    </row>
    <row r="536" spans="1:5" x14ac:dyDescent="0.35">
      <c r="A536">
        <v>73</v>
      </c>
      <c r="B536" s="1" t="s">
        <v>11285</v>
      </c>
      <c r="C536" t="s">
        <v>1595</v>
      </c>
      <c r="D536" s="4" t="str">
        <f>_xlfn.IFNA(VLOOKUP($B536,'binding constants'!A:D,3,FALSE),"")</f>
        <v>2.6nM</v>
      </c>
      <c r="E536" s="9">
        <v>8.59</v>
      </c>
    </row>
    <row r="537" spans="1:5" x14ac:dyDescent="0.35">
      <c r="A537">
        <v>244</v>
      </c>
      <c r="B537" s="1" t="s">
        <v>11455</v>
      </c>
      <c r="C537" t="s">
        <v>1595</v>
      </c>
      <c r="D537" s="4" t="str">
        <f>_xlfn.IFNA(VLOOKUP($B537,'binding constants'!A:D,3,FALSE),"")</f>
        <v>2.5nM</v>
      </c>
      <c r="E537" s="9">
        <v>8.6</v>
      </c>
    </row>
    <row r="538" spans="1:5" x14ac:dyDescent="0.35">
      <c r="A538">
        <v>117</v>
      </c>
      <c r="B538" s="1" t="s">
        <v>11329</v>
      </c>
      <c r="C538" t="s">
        <v>1595</v>
      </c>
      <c r="D538" s="4" t="str">
        <f>_xlfn.IFNA(VLOOKUP($B538,'binding constants'!A:D,3,FALSE),"")</f>
        <v>2.4nM</v>
      </c>
      <c r="E538" s="9">
        <v>8.6199999999999992</v>
      </c>
    </row>
    <row r="539" spans="1:5" x14ac:dyDescent="0.35">
      <c r="A539">
        <v>137</v>
      </c>
      <c r="B539" s="1" t="s">
        <v>11349</v>
      </c>
      <c r="C539" t="s">
        <v>1595</v>
      </c>
      <c r="D539" s="4" t="str">
        <f>_xlfn.IFNA(VLOOKUP($B539,'binding constants'!A:D,3,FALSE),"")</f>
        <v>2.4nM</v>
      </c>
      <c r="E539" s="9">
        <v>8.6199999999999992</v>
      </c>
    </row>
    <row r="540" spans="1:5" x14ac:dyDescent="0.35">
      <c r="A540">
        <v>15</v>
      </c>
      <c r="B540" s="1" t="s">
        <v>11227</v>
      </c>
      <c r="C540" t="s">
        <v>1602</v>
      </c>
      <c r="D540" s="4" t="str">
        <f>_xlfn.IFNA(VLOOKUP($B540,'binding constants'!A:D,3,FALSE),"")</f>
        <v>2.3nM</v>
      </c>
      <c r="E540" s="9">
        <v>8.64</v>
      </c>
    </row>
    <row r="541" spans="1:5" x14ac:dyDescent="0.35">
      <c r="A541">
        <v>123</v>
      </c>
      <c r="B541" s="1" t="s">
        <v>11335</v>
      </c>
      <c r="C541" t="s">
        <v>1595</v>
      </c>
      <c r="D541" s="4" t="str">
        <f>_xlfn.IFNA(VLOOKUP($B541,'binding constants'!A:D,3,FALSE),"")</f>
        <v>2.3nM</v>
      </c>
      <c r="E541" s="9">
        <v>8.64</v>
      </c>
    </row>
    <row r="542" spans="1:5" x14ac:dyDescent="0.35">
      <c r="A542">
        <v>22</v>
      </c>
      <c r="B542" s="1" t="s">
        <v>11234</v>
      </c>
      <c r="C542" t="s">
        <v>1602</v>
      </c>
      <c r="D542" s="4" t="str">
        <f>_xlfn.IFNA(VLOOKUP($B542,'binding constants'!A:D,3,FALSE),"")</f>
        <v>2.2nM</v>
      </c>
      <c r="E542" s="9">
        <v>8.66</v>
      </c>
    </row>
    <row r="543" spans="1:5" x14ac:dyDescent="0.35">
      <c r="A543">
        <v>1</v>
      </c>
      <c r="B543" s="1" t="s">
        <v>11213</v>
      </c>
      <c r="C543" t="s">
        <v>1595</v>
      </c>
      <c r="D543" s="4" t="str">
        <f>_xlfn.IFNA(VLOOKUP($B543,'binding constants'!A:D,3,FALSE),"")</f>
        <v>2nM</v>
      </c>
      <c r="E543" s="9">
        <v>8.6999999999999993</v>
      </c>
    </row>
    <row r="544" spans="1:5" x14ac:dyDescent="0.35">
      <c r="A544">
        <v>38</v>
      </c>
      <c r="B544" s="1" t="s">
        <v>11250</v>
      </c>
      <c r="C544" t="s">
        <v>1602</v>
      </c>
      <c r="D544" s="4" t="str">
        <f>_xlfn.IFNA(VLOOKUP($B544,'binding constants'!A:D,3,FALSE),"")</f>
        <v>2nM</v>
      </c>
      <c r="E544" s="9">
        <v>8.6999999999999993</v>
      </c>
    </row>
    <row r="545" spans="1:5" x14ac:dyDescent="0.35">
      <c r="A545">
        <v>58</v>
      </c>
      <c r="B545" s="1" t="s">
        <v>11270</v>
      </c>
      <c r="C545" t="s">
        <v>1595</v>
      </c>
      <c r="D545" s="4" t="str">
        <f>_xlfn.IFNA(VLOOKUP($B545,'binding constants'!A:D,3,FALSE),"")</f>
        <v>2.0nM</v>
      </c>
      <c r="E545" s="9">
        <v>8.6999999999999993</v>
      </c>
    </row>
    <row r="546" spans="1:5" x14ac:dyDescent="0.35">
      <c r="A546">
        <v>125</v>
      </c>
      <c r="B546" s="1" t="s">
        <v>11337</v>
      </c>
      <c r="C546" t="s">
        <v>1595</v>
      </c>
      <c r="D546" s="4" t="str">
        <f>_xlfn.IFNA(VLOOKUP($B546,'binding constants'!A:D,3,FALSE),"")</f>
        <v>2nM</v>
      </c>
      <c r="E546" s="9">
        <v>8.6999999999999993</v>
      </c>
    </row>
    <row r="547" spans="1:5" x14ac:dyDescent="0.35">
      <c r="A547">
        <v>172</v>
      </c>
      <c r="B547" s="1" t="s">
        <v>11384</v>
      </c>
      <c r="C547" t="s">
        <v>1608</v>
      </c>
      <c r="D547" s="4" t="str">
        <f>_xlfn.IFNA(VLOOKUP($B547,'binding constants'!A:D,3,FALSE),"")</f>
        <v>2nM</v>
      </c>
      <c r="E547" s="9">
        <v>8.6999999999999993</v>
      </c>
    </row>
    <row r="548" spans="1:5" x14ac:dyDescent="0.35">
      <c r="A548">
        <v>189</v>
      </c>
      <c r="B548" s="1" t="s">
        <v>11401</v>
      </c>
      <c r="C548" t="s">
        <v>1606</v>
      </c>
      <c r="D548" s="4" t="str">
        <f>_xlfn.IFNA(VLOOKUP($B548,'binding constants'!A:D,3,FALSE),"")</f>
        <v>2nM</v>
      </c>
      <c r="E548" s="9">
        <v>8.6999999999999993</v>
      </c>
    </row>
    <row r="549" spans="1:5" x14ac:dyDescent="0.35">
      <c r="A549">
        <v>190</v>
      </c>
      <c r="B549" s="1" t="s">
        <v>11402</v>
      </c>
      <c r="C549" t="s">
        <v>1606</v>
      </c>
      <c r="D549" s="4" t="str">
        <f>_xlfn.IFNA(VLOOKUP($B549,'binding constants'!A:D,3,FALSE),"")</f>
        <v>2nM</v>
      </c>
      <c r="E549" s="9">
        <v>8.6999999999999993</v>
      </c>
    </row>
    <row r="550" spans="1:5" x14ac:dyDescent="0.35">
      <c r="A550">
        <v>243</v>
      </c>
      <c r="B550" s="1" t="s">
        <v>11454</v>
      </c>
      <c r="C550" t="s">
        <v>1595</v>
      </c>
      <c r="D550" s="4" t="str">
        <f>_xlfn.IFNA(VLOOKUP($B550,'binding constants'!A:D,3,FALSE),"")</f>
        <v>2.0nM</v>
      </c>
      <c r="E550" s="9">
        <v>8.6999999999999993</v>
      </c>
    </row>
    <row r="551" spans="1:5" x14ac:dyDescent="0.35">
      <c r="A551">
        <v>119</v>
      </c>
      <c r="B551" s="1" t="s">
        <v>11331</v>
      </c>
      <c r="C551" t="s">
        <v>1595</v>
      </c>
      <c r="D551" s="4" t="str">
        <f>_xlfn.IFNA(VLOOKUP($B551,'binding constants'!A:D,3,FALSE),"")</f>
        <v>1.8nM</v>
      </c>
      <c r="E551" s="9">
        <v>8.74</v>
      </c>
    </row>
    <row r="552" spans="1:5" x14ac:dyDescent="0.35">
      <c r="A552">
        <v>9</v>
      </c>
      <c r="B552" s="1" t="s">
        <v>11221</v>
      </c>
      <c r="C552" t="s">
        <v>1595</v>
      </c>
      <c r="D552" s="4" t="str">
        <f>_xlfn.IFNA(VLOOKUP($B552,'binding constants'!A:D,3,FALSE),"")</f>
        <v>1.70nM</v>
      </c>
      <c r="E552" s="9">
        <v>8.77</v>
      </c>
    </row>
    <row r="553" spans="1:5" x14ac:dyDescent="0.35">
      <c r="A553">
        <v>16</v>
      </c>
      <c r="B553" s="1" t="s">
        <v>11228</v>
      </c>
      <c r="C553" t="s">
        <v>1602</v>
      </c>
      <c r="D553" s="4" t="str">
        <f>_xlfn.IFNA(VLOOKUP($B553,'binding constants'!A:D,3,FALSE),"")</f>
        <v>1.6nM</v>
      </c>
      <c r="E553" s="9">
        <v>8.8000000000000007</v>
      </c>
    </row>
    <row r="554" spans="1:5" x14ac:dyDescent="0.35">
      <c r="A554">
        <v>21</v>
      </c>
      <c r="B554" s="1" t="s">
        <v>11233</v>
      </c>
      <c r="C554" t="s">
        <v>1595</v>
      </c>
      <c r="D554" s="4" t="str">
        <f>_xlfn.IFNA(VLOOKUP($B554,'binding constants'!A:D,3,FALSE),"")</f>
        <v>1.5nM</v>
      </c>
      <c r="E554" s="9">
        <v>8.82</v>
      </c>
    </row>
    <row r="555" spans="1:5" x14ac:dyDescent="0.35">
      <c r="A555">
        <v>218</v>
      </c>
      <c r="B555" s="1" t="s">
        <v>11429</v>
      </c>
      <c r="C555" t="s">
        <v>1595</v>
      </c>
      <c r="D555" s="4" t="str">
        <f>_xlfn.IFNA(VLOOKUP($B555,'binding constants'!A:D,3,FALSE),"")</f>
        <v>1.2nM</v>
      </c>
      <c r="E555" s="9">
        <v>8.92</v>
      </c>
    </row>
    <row r="556" spans="1:5" x14ac:dyDescent="0.35">
      <c r="A556">
        <v>228</v>
      </c>
      <c r="B556" s="1" t="s">
        <v>11439</v>
      </c>
      <c r="C556" t="s">
        <v>1595</v>
      </c>
      <c r="D556" s="4" t="str">
        <f>_xlfn.IFNA(VLOOKUP($B556,'binding constants'!A:D,3,FALSE),"")</f>
        <v>1.2nM</v>
      </c>
      <c r="E556" s="9">
        <v>8.92</v>
      </c>
    </row>
    <row r="557" spans="1:5" x14ac:dyDescent="0.35">
      <c r="A557">
        <v>242</v>
      </c>
      <c r="B557" s="1" t="s">
        <v>11453</v>
      </c>
      <c r="C557" t="s">
        <v>1595</v>
      </c>
      <c r="D557" s="4" t="str">
        <f>_xlfn.IFNA(VLOOKUP($B557,'binding constants'!A:D,3,FALSE),"")</f>
        <v>1.2nM</v>
      </c>
      <c r="E557" s="9">
        <v>8.92</v>
      </c>
    </row>
    <row r="558" spans="1:5" x14ac:dyDescent="0.35">
      <c r="A558">
        <v>283</v>
      </c>
      <c r="B558" s="1" t="s">
        <v>11494</v>
      </c>
      <c r="C558" t="s">
        <v>1595</v>
      </c>
      <c r="D558" s="4" t="str">
        <f>_xlfn.IFNA(VLOOKUP($B558,'binding constants'!A:D,3,FALSE),"")</f>
        <v>1.2nM</v>
      </c>
      <c r="E558" s="9">
        <v>8.92</v>
      </c>
    </row>
    <row r="559" spans="1:5" x14ac:dyDescent="0.35">
      <c r="A559">
        <v>62</v>
      </c>
      <c r="B559" s="1" t="s">
        <v>11274</v>
      </c>
      <c r="C559" t="s">
        <v>1603</v>
      </c>
      <c r="D559" s="4" t="str">
        <f>_xlfn.IFNA(VLOOKUP($B559,'binding constants'!A:D,3,FALSE),"")</f>
        <v>1.1nM</v>
      </c>
      <c r="E559" s="9">
        <v>8.9600000000000009</v>
      </c>
    </row>
    <row r="560" spans="1:5" x14ac:dyDescent="0.35">
      <c r="A560">
        <v>121</v>
      </c>
      <c r="B560" s="1" t="s">
        <v>11333</v>
      </c>
      <c r="C560" t="s">
        <v>1595</v>
      </c>
      <c r="D560" s="4" t="str">
        <f>_xlfn.IFNA(VLOOKUP($B560,'binding constants'!A:D,3,FALSE),"")</f>
        <v>1.1nM</v>
      </c>
      <c r="E560" s="9">
        <v>8.9600000000000009</v>
      </c>
    </row>
    <row r="561" spans="1:5" x14ac:dyDescent="0.35">
      <c r="A561">
        <v>63</v>
      </c>
      <c r="B561" s="1" t="s">
        <v>11275</v>
      </c>
      <c r="C561" t="s">
        <v>1595</v>
      </c>
      <c r="D561" s="4" t="str">
        <f>_xlfn.IFNA(VLOOKUP($B561,'binding constants'!A:D,3,FALSE),"")</f>
        <v>1nM</v>
      </c>
      <c r="E561" s="9">
        <v>9</v>
      </c>
    </row>
    <row r="562" spans="1:5" x14ac:dyDescent="0.35">
      <c r="A562">
        <v>217</v>
      </c>
      <c r="B562" s="1" t="s">
        <v>11428</v>
      </c>
      <c r="C562" t="s">
        <v>1595</v>
      </c>
      <c r="D562" s="4" t="str">
        <f>_xlfn.IFNA(VLOOKUP($B562,'binding constants'!A:D,3,FALSE),"")</f>
        <v>1nM</v>
      </c>
      <c r="E562" s="9">
        <v>9</v>
      </c>
    </row>
    <row r="563" spans="1:5" x14ac:dyDescent="0.35">
      <c r="A563">
        <v>200</v>
      </c>
      <c r="B563" s="1" t="s">
        <v>11411</v>
      </c>
      <c r="C563" t="s">
        <v>1595</v>
      </c>
      <c r="D563" s="4" t="str">
        <f>_xlfn.IFNA(VLOOKUP($B563,'binding constants'!A:D,3,FALSE),"")</f>
        <v>0.98nM</v>
      </c>
      <c r="E563" s="9">
        <v>9.01</v>
      </c>
    </row>
    <row r="564" spans="1:5" x14ac:dyDescent="0.35">
      <c r="A564">
        <v>20</v>
      </c>
      <c r="B564" s="1" t="s">
        <v>11232</v>
      </c>
      <c r="C564" t="s">
        <v>1595</v>
      </c>
      <c r="D564" s="4" t="str">
        <f>_xlfn.IFNA(VLOOKUP($B564,'binding constants'!A:D,3,FALSE),"")</f>
        <v>0.91nM</v>
      </c>
      <c r="E564" s="9">
        <v>9.0399999999999991</v>
      </c>
    </row>
    <row r="565" spans="1:5" x14ac:dyDescent="0.35">
      <c r="A565">
        <v>10</v>
      </c>
      <c r="B565" s="1" t="s">
        <v>11222</v>
      </c>
      <c r="C565" t="s">
        <v>1595</v>
      </c>
      <c r="D565" s="4" t="str">
        <f>_xlfn.IFNA(VLOOKUP($B565,'binding constants'!A:D,3,FALSE),"")</f>
        <v>0.83nM</v>
      </c>
      <c r="E565" s="9">
        <v>9.08</v>
      </c>
    </row>
    <row r="566" spans="1:5" x14ac:dyDescent="0.35">
      <c r="A566">
        <v>241</v>
      </c>
      <c r="B566" s="1" t="s">
        <v>11452</v>
      </c>
      <c r="C566" t="s">
        <v>1595</v>
      </c>
      <c r="D566" s="4" t="str">
        <f>_xlfn.IFNA(VLOOKUP($B566,'binding constants'!A:D,3,FALSE),"")</f>
        <v>0.8nM</v>
      </c>
      <c r="E566" s="9">
        <v>9.1</v>
      </c>
    </row>
    <row r="567" spans="1:5" x14ac:dyDescent="0.35">
      <c r="A567">
        <v>76</v>
      </c>
      <c r="B567" s="1" t="s">
        <v>11288</v>
      </c>
      <c r="C567" t="s">
        <v>1595</v>
      </c>
      <c r="D567" s="4" t="str">
        <f>_xlfn.IFNA(VLOOKUP($B567,'binding constants'!A:D,3,FALSE),"")</f>
        <v>0.7nM</v>
      </c>
      <c r="E567" s="9">
        <v>9.15</v>
      </c>
    </row>
    <row r="568" spans="1:5" x14ac:dyDescent="0.35">
      <c r="A568">
        <v>195</v>
      </c>
      <c r="B568" s="1" t="s">
        <v>11407</v>
      </c>
      <c r="C568" t="s">
        <v>1595</v>
      </c>
      <c r="D568" s="4" t="str">
        <f>_xlfn.IFNA(VLOOKUP($B568,'binding constants'!A:D,3,FALSE),"")</f>
        <v>0.7nM</v>
      </c>
      <c r="E568" s="9">
        <v>9.15</v>
      </c>
    </row>
    <row r="569" spans="1:5" x14ac:dyDescent="0.35">
      <c r="A569">
        <v>282</v>
      </c>
      <c r="B569" s="1" t="s">
        <v>11493</v>
      </c>
      <c r="C569" t="s">
        <v>1595</v>
      </c>
      <c r="D569" s="4" t="str">
        <f>_xlfn.IFNA(VLOOKUP($B569,'binding constants'!A:D,3,FALSE),"")</f>
        <v>0.7nM</v>
      </c>
      <c r="E569" s="9">
        <v>9.15</v>
      </c>
    </row>
    <row r="570" spans="1:5" x14ac:dyDescent="0.35">
      <c r="A570">
        <v>279</v>
      </c>
      <c r="B570" s="1" t="s">
        <v>11490</v>
      </c>
      <c r="C570" t="s">
        <v>1609</v>
      </c>
      <c r="D570" s="4" t="str">
        <f>_xlfn.IFNA(VLOOKUP($B570,'binding constants'!A:D,3,FALSE),"")</f>
        <v>0.6nM</v>
      </c>
      <c r="E570" s="9">
        <v>9.2200000000000006</v>
      </c>
    </row>
    <row r="571" spans="1:5" x14ac:dyDescent="0.35">
      <c r="A571">
        <v>278</v>
      </c>
      <c r="B571" s="1" t="s">
        <v>11489</v>
      </c>
      <c r="C571" t="s">
        <v>1609</v>
      </c>
      <c r="D571" s="4" t="str">
        <f>_xlfn.IFNA(VLOOKUP($B571,'binding constants'!A:D,3,FALSE),"")</f>
        <v>0.5nM</v>
      </c>
      <c r="E571" s="9">
        <v>9.3000000000000007</v>
      </c>
    </row>
    <row r="572" spans="1:5" x14ac:dyDescent="0.35">
      <c r="A572">
        <v>280</v>
      </c>
      <c r="B572" s="1" t="s">
        <v>11491</v>
      </c>
      <c r="C572" t="s">
        <v>1609</v>
      </c>
      <c r="D572" s="4" t="str">
        <f>_xlfn.IFNA(VLOOKUP($B572,'binding constants'!A:D,3,FALSE),"")</f>
        <v>0.5nM</v>
      </c>
      <c r="E572" s="9">
        <v>9.3000000000000007</v>
      </c>
    </row>
    <row r="573" spans="1:5" x14ac:dyDescent="0.35">
      <c r="A573">
        <v>4</v>
      </c>
      <c r="B573" s="1" t="s">
        <v>11216</v>
      </c>
      <c r="C573" t="s">
        <v>1595</v>
      </c>
      <c r="D573" s="4" t="str">
        <f>_xlfn.IFNA(VLOOKUP($B573,'binding constants'!A:D,3,FALSE),"")</f>
        <v>0.49nM</v>
      </c>
      <c r="E573" s="9">
        <v>9.31</v>
      </c>
    </row>
    <row r="574" spans="1:5" x14ac:dyDescent="0.35">
      <c r="A574">
        <v>2</v>
      </c>
      <c r="B574" s="1" t="s">
        <v>11214</v>
      </c>
      <c r="C574" t="s">
        <v>1595</v>
      </c>
      <c r="D574" s="4" t="str">
        <f>_xlfn.IFNA(VLOOKUP($B574,'binding constants'!A:D,3,FALSE),"")</f>
        <v>0.46nM</v>
      </c>
      <c r="E574" s="9">
        <v>9.34</v>
      </c>
    </row>
    <row r="575" spans="1:5" x14ac:dyDescent="0.35">
      <c r="A575">
        <v>274</v>
      </c>
      <c r="B575" s="1" t="s">
        <v>11485</v>
      </c>
      <c r="C575" t="s">
        <v>1595</v>
      </c>
      <c r="D575" s="4" t="str">
        <f>_xlfn.IFNA(VLOOKUP($B575,'binding constants'!A:D,3,FALSE),"")</f>
        <v>0.4nM</v>
      </c>
      <c r="E575" s="9">
        <v>9.4</v>
      </c>
    </row>
    <row r="576" spans="1:5" x14ac:dyDescent="0.35">
      <c r="A576">
        <v>14</v>
      </c>
      <c r="B576" s="1" t="s">
        <v>11226</v>
      </c>
      <c r="C576" t="s">
        <v>1595</v>
      </c>
      <c r="D576" s="4" t="str">
        <f>_xlfn.IFNA(VLOOKUP($B576,'binding constants'!A:D,3,FALSE),"")</f>
        <v>0.36nM</v>
      </c>
      <c r="E576" s="9">
        <v>9.44</v>
      </c>
    </row>
    <row r="577" spans="1:5" x14ac:dyDescent="0.35">
      <c r="A577">
        <v>6</v>
      </c>
      <c r="B577" s="1" t="s">
        <v>11218</v>
      </c>
      <c r="C577" t="s">
        <v>1595</v>
      </c>
      <c r="D577" s="4" t="str">
        <f>_xlfn.IFNA(VLOOKUP($B577,'binding constants'!A:D,3,FALSE),"")</f>
        <v>0.32nM</v>
      </c>
      <c r="E577" s="9">
        <v>9.49</v>
      </c>
    </row>
    <row r="578" spans="1:5" x14ac:dyDescent="0.35">
      <c r="A578">
        <v>41</v>
      </c>
      <c r="B578" s="1" t="s">
        <v>11253</v>
      </c>
      <c r="C578" t="s">
        <v>1595</v>
      </c>
      <c r="D578" s="4" t="str">
        <f>_xlfn.IFNA(VLOOKUP($B578,'binding constants'!A:D,3,FALSE),"")</f>
        <v>0.3nM</v>
      </c>
      <c r="E578" s="9">
        <v>9.52</v>
      </c>
    </row>
    <row r="579" spans="1:5" x14ac:dyDescent="0.35">
      <c r="A579">
        <v>219</v>
      </c>
      <c r="B579" s="1" t="s">
        <v>11430</v>
      </c>
      <c r="C579" t="s">
        <v>1595</v>
      </c>
      <c r="D579" s="4" t="str">
        <f>_xlfn.IFNA(VLOOKUP($B579,'binding constants'!A:D,3,FALSE),"")</f>
        <v>0.3nM</v>
      </c>
      <c r="E579" s="9">
        <v>9.52</v>
      </c>
    </row>
    <row r="580" spans="1:5" x14ac:dyDescent="0.35">
      <c r="A580">
        <v>19</v>
      </c>
      <c r="B580" s="1" t="s">
        <v>11231</v>
      </c>
      <c r="C580" t="s">
        <v>1595</v>
      </c>
      <c r="D580" s="4" t="str">
        <f>_xlfn.IFNA(VLOOKUP($B580,'binding constants'!A:D,3,FALSE),"")</f>
        <v>0.29nM</v>
      </c>
      <c r="E580" s="9">
        <v>9.5399999999999991</v>
      </c>
    </row>
    <row r="581" spans="1:5" x14ac:dyDescent="0.35">
      <c r="A581">
        <v>25</v>
      </c>
      <c r="B581" s="1" t="s">
        <v>11237</v>
      </c>
      <c r="C581" t="s">
        <v>1595</v>
      </c>
      <c r="D581" s="4" t="str">
        <f>_xlfn.IFNA(VLOOKUP($B581,'binding constants'!A:D,3,FALSE),"")</f>
        <v>230pM</v>
      </c>
      <c r="E581" s="9">
        <v>9.64</v>
      </c>
    </row>
    <row r="582" spans="1:5" x14ac:dyDescent="0.35">
      <c r="A582">
        <v>8</v>
      </c>
      <c r="B582" s="1" t="s">
        <v>11220</v>
      </c>
      <c r="C582" t="s">
        <v>1595</v>
      </c>
      <c r="D582" s="4" t="str">
        <f>_xlfn.IFNA(VLOOKUP($B582,'binding constants'!A:D,3,FALSE),"")</f>
        <v>0.20nM</v>
      </c>
      <c r="E582" s="9">
        <v>9.6999999999999993</v>
      </c>
    </row>
    <row r="583" spans="1:5" x14ac:dyDescent="0.35">
      <c r="A583">
        <v>245</v>
      </c>
      <c r="B583" s="1" t="s">
        <v>11456</v>
      </c>
      <c r="C583" t="s">
        <v>1606</v>
      </c>
      <c r="D583" s="4" t="str">
        <f>_xlfn.IFNA(VLOOKUP($B583,'binding constants'!A:D,3,FALSE),"")</f>
        <v>0.2nM</v>
      </c>
      <c r="E583" s="9">
        <v>9.6999999999999993</v>
      </c>
    </row>
    <row r="584" spans="1:5" x14ac:dyDescent="0.35">
      <c r="A584">
        <v>248</v>
      </c>
      <c r="B584" s="1" t="s">
        <v>11459</v>
      </c>
      <c r="C584" t="s">
        <v>1610</v>
      </c>
      <c r="D584" s="4" t="str">
        <f>_xlfn.IFNA(VLOOKUP($B584,'binding constants'!A:D,3,FALSE),"")</f>
        <v>0.2nM</v>
      </c>
      <c r="E584" s="9">
        <v>9.6999999999999993</v>
      </c>
    </row>
    <row r="585" spans="1:5" x14ac:dyDescent="0.35">
      <c r="A585">
        <v>7</v>
      </c>
      <c r="B585" s="1" t="s">
        <v>11219</v>
      </c>
      <c r="C585" t="s">
        <v>1595</v>
      </c>
      <c r="D585" s="4" t="str">
        <f>_xlfn.IFNA(VLOOKUP($B585,'binding constants'!A:D,3,FALSE),"")</f>
        <v>0.16nM</v>
      </c>
      <c r="E585" s="9">
        <v>9.8000000000000007</v>
      </c>
    </row>
    <row r="586" spans="1:5" x14ac:dyDescent="0.35">
      <c r="A586">
        <v>3</v>
      </c>
      <c r="B586" s="1" t="s">
        <v>11215</v>
      </c>
      <c r="C586" t="s">
        <v>1595</v>
      </c>
      <c r="D586" s="4" t="str">
        <f>_xlfn.IFNA(VLOOKUP($B586,'binding constants'!A:D,3,FALSE),"")</f>
        <v>0.13nM</v>
      </c>
      <c r="E586" s="9">
        <v>9.89</v>
      </c>
    </row>
    <row r="587" spans="1:5" x14ac:dyDescent="0.35">
      <c r="A587">
        <v>5</v>
      </c>
      <c r="B587" s="1" t="s">
        <v>11217</v>
      </c>
      <c r="C587" t="s">
        <v>1595</v>
      </c>
      <c r="D587" s="4" t="str">
        <f>_xlfn.IFNA(VLOOKUP($B587,'binding constants'!A:D,3,FALSE),"")</f>
        <v>0.10nM</v>
      </c>
      <c r="E587" s="9">
        <v>10</v>
      </c>
    </row>
    <row r="588" spans="1:5" x14ac:dyDescent="0.35">
      <c r="A588">
        <v>222</v>
      </c>
      <c r="B588" s="1" t="s">
        <v>11433</v>
      </c>
      <c r="C588" t="s">
        <v>1595</v>
      </c>
      <c r="D588" s="4" t="str">
        <f>_xlfn.IFNA(VLOOKUP($B588,'binding constants'!A:D,3,FALSE),"")</f>
        <v>0.067nM</v>
      </c>
      <c r="E588" s="9">
        <v>10.17</v>
      </c>
    </row>
    <row r="589" spans="1:5" x14ac:dyDescent="0.35">
      <c r="A589">
        <v>220</v>
      </c>
      <c r="B589" s="1" t="s">
        <v>11431</v>
      </c>
      <c r="C589" t="s">
        <v>1595</v>
      </c>
      <c r="D589" s="4" t="str">
        <f>_xlfn.IFNA(VLOOKUP($B589,'binding constants'!A:D,3,FALSE),"")</f>
        <v>0.060nM</v>
      </c>
      <c r="E589" s="9">
        <v>10.220000000000001</v>
      </c>
    </row>
    <row r="590" spans="1:5" x14ac:dyDescent="0.35">
      <c r="A590">
        <v>230</v>
      </c>
      <c r="B590" s="1" t="s">
        <v>11441</v>
      </c>
      <c r="C590" t="s">
        <v>1595</v>
      </c>
      <c r="D590" s="4" t="str">
        <f>_xlfn.IFNA(VLOOKUP($B590,'binding constants'!A:D,3,FALSE),"")</f>
        <v>0.05nM</v>
      </c>
      <c r="E590" s="9">
        <v>10.3</v>
      </c>
    </row>
    <row r="591" spans="1:5" x14ac:dyDescent="0.35">
      <c r="A591">
        <v>24</v>
      </c>
      <c r="B591" s="1" t="s">
        <v>11236</v>
      </c>
      <c r="C591" t="s">
        <v>1595</v>
      </c>
      <c r="D591" s="4" t="str">
        <f>_xlfn.IFNA(VLOOKUP($B591,'binding constants'!A:D,3,FALSE),"")</f>
        <v>30pM</v>
      </c>
      <c r="E591" s="9">
        <v>10.52</v>
      </c>
    </row>
    <row r="592" spans="1:5" x14ac:dyDescent="0.35">
      <c r="A592">
        <v>231</v>
      </c>
      <c r="B592" s="1" t="s">
        <v>11442</v>
      </c>
      <c r="C592" t="s">
        <v>1595</v>
      </c>
      <c r="D592" s="4" t="str">
        <f>_xlfn.IFNA(VLOOKUP($B592,'binding constants'!A:D,3,FALSE),"")</f>
        <v>0.02nM</v>
      </c>
      <c r="E592" s="9">
        <v>10.7</v>
      </c>
    </row>
    <row r="593" spans="1:5" x14ac:dyDescent="0.35">
      <c r="A593">
        <v>221</v>
      </c>
      <c r="B593" s="1" t="s">
        <v>11432</v>
      </c>
      <c r="C593" t="s">
        <v>1595</v>
      </c>
      <c r="D593" s="4" t="str">
        <f>_xlfn.IFNA(VLOOKUP($B593,'binding constants'!A:D,3,FALSE),"")</f>
        <v>0.0074nM</v>
      </c>
      <c r="E593" s="9">
        <v>11.13</v>
      </c>
    </row>
    <row r="594" spans="1:5" x14ac:dyDescent="0.35">
      <c r="D594" s="4"/>
    </row>
    <row r="595" spans="1:5" x14ac:dyDescent="0.35">
      <c r="A595" t="s">
        <v>2</v>
      </c>
      <c r="D595" s="4" t="str">
        <f>_xlfn.IFNA(VLOOKUP($B595,'binding constants'!A:D,3,FALSE),"")</f>
        <v/>
      </c>
      <c r="E595" s="9" t="s">
        <v>38576</v>
      </c>
    </row>
    <row r="596" spans="1:5" x14ac:dyDescent="0.35">
      <c r="A596">
        <v>56</v>
      </c>
      <c r="B596" s="1" t="s">
        <v>11559</v>
      </c>
      <c r="C596" t="s">
        <v>1595</v>
      </c>
      <c r="D596" s="4" t="str">
        <f>_xlfn.IFNA(VLOOKUP($B596,'binding constants'!A:D,3,FALSE),"")</f>
        <v>5.32mM</v>
      </c>
      <c r="E596" s="9">
        <v>2.27</v>
      </c>
    </row>
    <row r="597" spans="1:5" x14ac:dyDescent="0.35">
      <c r="A597">
        <v>98</v>
      </c>
      <c r="B597" s="1" t="s">
        <v>11601</v>
      </c>
      <c r="C597" t="s">
        <v>1595</v>
      </c>
      <c r="D597" s="4" t="str">
        <f>_xlfn.IFNA(VLOOKUP($B597,'binding constants'!A:D,3,FALSE),"")</f>
        <v>3.3mM</v>
      </c>
      <c r="E597" s="9">
        <v>2.48</v>
      </c>
    </row>
    <row r="598" spans="1:5" x14ac:dyDescent="0.35">
      <c r="A598">
        <v>71</v>
      </c>
      <c r="B598" s="1" t="s">
        <v>11574</v>
      </c>
      <c r="C598" t="s">
        <v>1595</v>
      </c>
      <c r="D598" s="4" t="str">
        <f>_xlfn.IFNA(VLOOKUP($B598,'binding constants'!A:D,3,FALSE),"")</f>
        <v>1.58mM</v>
      </c>
      <c r="E598" s="9">
        <v>2.8</v>
      </c>
    </row>
    <row r="599" spans="1:5" x14ac:dyDescent="0.35">
      <c r="A599">
        <v>51</v>
      </c>
      <c r="B599" s="1" t="s">
        <v>11554</v>
      </c>
      <c r="C599" t="s">
        <v>1595</v>
      </c>
      <c r="D599" s="4" t="str">
        <f>_xlfn.IFNA(VLOOKUP($B599,'binding constants'!A:D,3,FALSE),"")</f>
        <v>1.17mM</v>
      </c>
      <c r="E599" s="9">
        <v>2.93</v>
      </c>
    </row>
    <row r="600" spans="1:5" x14ac:dyDescent="0.35">
      <c r="A600">
        <v>57</v>
      </c>
      <c r="B600" s="1" t="s">
        <v>11560</v>
      </c>
      <c r="C600" t="s">
        <v>1612</v>
      </c>
      <c r="D600" s="4" t="str">
        <f>_xlfn.IFNA(VLOOKUP($B600,'binding constants'!A:D,3,FALSE),"")</f>
        <v>566uM</v>
      </c>
      <c r="E600" s="9">
        <v>3.25</v>
      </c>
    </row>
    <row r="601" spans="1:5" x14ac:dyDescent="0.35">
      <c r="A601">
        <v>90</v>
      </c>
      <c r="B601" s="1" t="s">
        <v>11593</v>
      </c>
      <c r="C601" t="s">
        <v>1595</v>
      </c>
      <c r="D601" s="4" t="str">
        <f>_xlfn.IFNA(VLOOKUP($B601,'binding constants'!A:D,3,FALSE),"")</f>
        <v>466uM</v>
      </c>
      <c r="E601" s="9">
        <v>3.33</v>
      </c>
    </row>
    <row r="602" spans="1:5" x14ac:dyDescent="0.35">
      <c r="A602">
        <v>52</v>
      </c>
      <c r="B602" s="1" t="s">
        <v>11555</v>
      </c>
      <c r="C602" t="s">
        <v>1595</v>
      </c>
      <c r="D602" s="4" t="str">
        <f>_xlfn.IFNA(VLOOKUP($B602,'binding constants'!A:D,3,FALSE),"")</f>
        <v>0.43mM</v>
      </c>
      <c r="E602" s="9">
        <v>3.37</v>
      </c>
    </row>
    <row r="603" spans="1:5" x14ac:dyDescent="0.35">
      <c r="A603">
        <v>65</v>
      </c>
      <c r="B603" s="1" t="s">
        <v>11568</v>
      </c>
      <c r="C603" t="s">
        <v>1612</v>
      </c>
      <c r="D603" s="4" t="str">
        <f>_xlfn.IFNA(VLOOKUP($B603,'binding constants'!A:D,3,FALSE),"")</f>
        <v>427uM</v>
      </c>
      <c r="E603" s="9">
        <v>3.37</v>
      </c>
    </row>
    <row r="604" spans="1:5" x14ac:dyDescent="0.35">
      <c r="A604">
        <v>94</v>
      </c>
      <c r="B604" s="1" t="s">
        <v>11597</v>
      </c>
      <c r="C604" t="s">
        <v>1595</v>
      </c>
      <c r="D604" s="4" t="str">
        <f>_xlfn.IFNA(VLOOKUP($B604,'binding constants'!A:D,3,FALSE),"")</f>
        <v>400uM</v>
      </c>
      <c r="E604" s="9">
        <v>3.4</v>
      </c>
    </row>
    <row r="605" spans="1:5" x14ac:dyDescent="0.35">
      <c r="A605">
        <v>55</v>
      </c>
      <c r="B605" s="1" t="s">
        <v>11558</v>
      </c>
      <c r="C605" t="s">
        <v>1595</v>
      </c>
      <c r="D605" s="4" t="str">
        <f>_xlfn.IFNA(VLOOKUP($B605,'binding constants'!A:D,3,FALSE),"")</f>
        <v>0.321mM</v>
      </c>
      <c r="E605" s="9">
        <v>3.49</v>
      </c>
    </row>
    <row r="606" spans="1:5" x14ac:dyDescent="0.35">
      <c r="A606">
        <v>62</v>
      </c>
      <c r="B606" s="1" t="s">
        <v>11565</v>
      </c>
      <c r="C606" t="s">
        <v>1612</v>
      </c>
      <c r="D606" s="4" t="str">
        <f>_xlfn.IFNA(VLOOKUP($B606,'binding constants'!A:D,3,FALSE),"")</f>
        <v>278.96uM</v>
      </c>
      <c r="E606" s="9">
        <v>3.55</v>
      </c>
    </row>
    <row r="607" spans="1:5" x14ac:dyDescent="0.35">
      <c r="A607">
        <v>96</v>
      </c>
      <c r="B607" s="1" t="s">
        <v>11599</v>
      </c>
      <c r="C607" t="s">
        <v>1595</v>
      </c>
      <c r="D607" s="4" t="str">
        <f>_xlfn.IFNA(VLOOKUP($B607,'binding constants'!A:D,3,FALSE),"")</f>
        <v>271uM</v>
      </c>
      <c r="E607" s="9">
        <v>3.57</v>
      </c>
    </row>
    <row r="608" spans="1:5" x14ac:dyDescent="0.35">
      <c r="A608">
        <v>72</v>
      </c>
      <c r="B608" s="1" t="s">
        <v>11575</v>
      </c>
      <c r="C608" t="s">
        <v>1595</v>
      </c>
      <c r="D608" s="4" t="str">
        <f>_xlfn.IFNA(VLOOKUP($B608,'binding constants'!A:D,3,FALSE),"")</f>
        <v>200uM</v>
      </c>
      <c r="E608" s="9">
        <v>3.7</v>
      </c>
    </row>
    <row r="609" spans="1:5" x14ac:dyDescent="0.35">
      <c r="A609">
        <v>91</v>
      </c>
      <c r="B609" s="1" t="s">
        <v>11594</v>
      </c>
      <c r="C609" t="s">
        <v>1595</v>
      </c>
      <c r="D609" s="4" t="str">
        <f>_xlfn.IFNA(VLOOKUP($B609,'binding constants'!A:D,3,FALSE),"")</f>
        <v>153uM</v>
      </c>
      <c r="E609" s="9">
        <v>3.82</v>
      </c>
    </row>
    <row r="610" spans="1:5" x14ac:dyDescent="0.35">
      <c r="A610">
        <v>99</v>
      </c>
      <c r="B610" s="1" t="s">
        <v>11602</v>
      </c>
      <c r="C610" t="s">
        <v>1595</v>
      </c>
      <c r="D610" s="4" t="str">
        <f>_xlfn.IFNA(VLOOKUP($B610,'binding constants'!A:D,3,FALSE),"")</f>
        <v>143uM</v>
      </c>
      <c r="E610" s="9">
        <v>3.84</v>
      </c>
    </row>
    <row r="611" spans="1:5" x14ac:dyDescent="0.35">
      <c r="A611">
        <v>53</v>
      </c>
      <c r="B611" s="1" t="s">
        <v>11556</v>
      </c>
      <c r="C611" t="s">
        <v>1595</v>
      </c>
      <c r="D611" s="4" t="str">
        <f>_xlfn.IFNA(VLOOKUP($B611,'binding constants'!A:D,3,FALSE),"")</f>
        <v>0.10mM</v>
      </c>
      <c r="E611" s="9">
        <v>4</v>
      </c>
    </row>
    <row r="612" spans="1:5" x14ac:dyDescent="0.35">
      <c r="A612">
        <v>66</v>
      </c>
      <c r="B612" s="1" t="s">
        <v>11569</v>
      </c>
      <c r="C612" t="s">
        <v>1612</v>
      </c>
      <c r="D612" s="4" t="str">
        <f>_xlfn.IFNA(VLOOKUP($B612,'binding constants'!A:D,3,FALSE),"")</f>
        <v>97.79uM</v>
      </c>
      <c r="E612" s="9">
        <v>4.01</v>
      </c>
    </row>
    <row r="613" spans="1:5" x14ac:dyDescent="0.35">
      <c r="A613">
        <v>7</v>
      </c>
      <c r="B613" s="1" t="s">
        <v>11510</v>
      </c>
      <c r="C613" t="s">
        <v>1595</v>
      </c>
      <c r="D613" s="4" t="str">
        <f>_xlfn.IFNA(VLOOKUP($B613,'binding constants'!A:D,3,FALSE),"")</f>
        <v>80uM</v>
      </c>
      <c r="E613" s="9">
        <v>4.0999999999999996</v>
      </c>
    </row>
    <row r="614" spans="1:5" x14ac:dyDescent="0.35">
      <c r="A614">
        <v>97</v>
      </c>
      <c r="B614" s="1" t="s">
        <v>11600</v>
      </c>
      <c r="C614" t="s">
        <v>1595</v>
      </c>
      <c r="D614" s="4" t="str">
        <f>_xlfn.IFNA(VLOOKUP($B614,'binding constants'!A:D,3,FALSE),"")</f>
        <v>71uM</v>
      </c>
      <c r="E614" s="9">
        <v>4.1500000000000004</v>
      </c>
    </row>
    <row r="615" spans="1:5" x14ac:dyDescent="0.35">
      <c r="A615">
        <v>63</v>
      </c>
      <c r="B615" s="1" t="s">
        <v>11566</v>
      </c>
      <c r="C615" t="s">
        <v>1615</v>
      </c>
      <c r="D615" s="4" t="str">
        <f>_xlfn.IFNA(VLOOKUP($B615,'binding constants'!A:D,3,FALSE),"")</f>
        <v>68uM</v>
      </c>
      <c r="E615" s="9">
        <v>4.17</v>
      </c>
    </row>
    <row r="616" spans="1:5" x14ac:dyDescent="0.35">
      <c r="A616">
        <v>59</v>
      </c>
      <c r="B616" s="1" t="s">
        <v>11562</v>
      </c>
      <c r="C616" t="s">
        <v>1613</v>
      </c>
      <c r="D616" s="4" t="str">
        <f>_xlfn.IFNA(VLOOKUP($B616,'binding constants'!A:D,3,FALSE),"")</f>
        <v>51uM</v>
      </c>
      <c r="E616" s="9">
        <v>4.29</v>
      </c>
    </row>
    <row r="617" spans="1:5" x14ac:dyDescent="0.35">
      <c r="A617">
        <v>73</v>
      </c>
      <c r="B617" s="1" t="s">
        <v>11576</v>
      </c>
      <c r="C617" t="s">
        <v>1595</v>
      </c>
      <c r="D617" s="4" t="str">
        <f>_xlfn.IFNA(VLOOKUP($B617,'binding constants'!A:D,3,FALSE),"")</f>
        <v>49uM</v>
      </c>
      <c r="E617" s="9">
        <v>4.3099999999999996</v>
      </c>
    </row>
    <row r="618" spans="1:5" x14ac:dyDescent="0.35">
      <c r="A618">
        <v>93</v>
      </c>
      <c r="B618" s="1" t="s">
        <v>11596</v>
      </c>
      <c r="C618" t="s">
        <v>1595</v>
      </c>
      <c r="D618" s="4" t="str">
        <f>_xlfn.IFNA(VLOOKUP($B618,'binding constants'!A:D,3,FALSE),"")</f>
        <v>40uM</v>
      </c>
      <c r="E618" s="9">
        <v>4.4000000000000004</v>
      </c>
    </row>
    <row r="619" spans="1:5" x14ac:dyDescent="0.35">
      <c r="A619">
        <v>81</v>
      </c>
      <c r="B619" s="1" t="s">
        <v>11584</v>
      </c>
      <c r="C619" t="s">
        <v>1595</v>
      </c>
      <c r="D619" s="4" t="str">
        <f>_xlfn.IFNA(VLOOKUP($B619,'binding constants'!A:D,3,FALSE),"")</f>
        <v>31uM</v>
      </c>
      <c r="E619" s="9">
        <v>4.51</v>
      </c>
    </row>
    <row r="620" spans="1:5" x14ac:dyDescent="0.35">
      <c r="A620">
        <v>92</v>
      </c>
      <c r="B620" s="1" t="s">
        <v>11595</v>
      </c>
      <c r="C620" t="s">
        <v>1595</v>
      </c>
      <c r="D620" s="4" t="str">
        <f>_xlfn.IFNA(VLOOKUP($B620,'binding constants'!A:D,3,FALSE),"")</f>
        <v>31uM</v>
      </c>
      <c r="E620" s="9">
        <v>4.51</v>
      </c>
    </row>
    <row r="621" spans="1:5" x14ac:dyDescent="0.35">
      <c r="A621">
        <v>86</v>
      </c>
      <c r="B621" s="1" t="s">
        <v>11589</v>
      </c>
      <c r="C621" t="s">
        <v>1595</v>
      </c>
      <c r="D621" s="4" t="str">
        <f>_xlfn.IFNA(VLOOKUP($B621,'binding constants'!A:D,3,FALSE),"")</f>
        <v>30uM</v>
      </c>
      <c r="E621" s="9">
        <v>4.5199999999999996</v>
      </c>
    </row>
    <row r="622" spans="1:5" x14ac:dyDescent="0.35">
      <c r="A622">
        <v>54</v>
      </c>
      <c r="B622" s="1" t="s">
        <v>11557</v>
      </c>
      <c r="C622" t="s">
        <v>1595</v>
      </c>
      <c r="D622" s="4" t="str">
        <f>_xlfn.IFNA(VLOOKUP($B622,'binding constants'!A:D,3,FALSE),"")</f>
        <v>25uM</v>
      </c>
      <c r="E622" s="9">
        <v>4.5999999999999996</v>
      </c>
    </row>
    <row r="623" spans="1:5" x14ac:dyDescent="0.35">
      <c r="A623">
        <v>95</v>
      </c>
      <c r="B623" s="1" t="s">
        <v>11598</v>
      </c>
      <c r="C623" t="s">
        <v>1595</v>
      </c>
      <c r="D623" s="4" t="str">
        <f>_xlfn.IFNA(VLOOKUP($B623,'binding constants'!A:D,3,FALSE),"")</f>
        <v>24uM</v>
      </c>
      <c r="E623" s="9">
        <v>4.62</v>
      </c>
    </row>
    <row r="624" spans="1:5" x14ac:dyDescent="0.35">
      <c r="A624">
        <v>4</v>
      </c>
      <c r="B624" s="1" t="s">
        <v>11507</v>
      </c>
      <c r="C624" t="s">
        <v>1595</v>
      </c>
      <c r="D624" s="4" t="str">
        <f>_xlfn.IFNA(VLOOKUP($B624,'binding constants'!A:D,3,FALSE),"")</f>
        <v>21uM</v>
      </c>
      <c r="E624" s="9">
        <v>4.68</v>
      </c>
    </row>
    <row r="625" spans="1:5" x14ac:dyDescent="0.35">
      <c r="A625">
        <v>89</v>
      </c>
      <c r="B625" s="1" t="s">
        <v>11592</v>
      </c>
      <c r="C625" t="s">
        <v>1595</v>
      </c>
      <c r="D625" s="4" t="str">
        <f>_xlfn.IFNA(VLOOKUP($B625,'binding constants'!A:D,3,FALSE),"")</f>
        <v>20uM</v>
      </c>
      <c r="E625" s="9">
        <v>4.7</v>
      </c>
    </row>
    <row r="626" spans="1:5" x14ac:dyDescent="0.35">
      <c r="A626">
        <v>64</v>
      </c>
      <c r="B626" s="1" t="s">
        <v>11567</v>
      </c>
      <c r="C626" t="s">
        <v>1615</v>
      </c>
      <c r="D626" s="4" t="str">
        <f>_xlfn.IFNA(VLOOKUP($B626,'binding constants'!A:D,3,FALSE),"")</f>
        <v>19.56uM</v>
      </c>
      <c r="E626" s="9">
        <v>4.71</v>
      </c>
    </row>
    <row r="627" spans="1:5" x14ac:dyDescent="0.35">
      <c r="A627">
        <v>61</v>
      </c>
      <c r="B627" s="1" t="s">
        <v>11564</v>
      </c>
      <c r="C627" t="s">
        <v>1612</v>
      </c>
      <c r="D627" s="4" t="str">
        <f>_xlfn.IFNA(VLOOKUP($B627,'binding constants'!A:D,3,FALSE),"")</f>
        <v>18.45uM</v>
      </c>
      <c r="E627" s="9">
        <v>4.7300000000000004</v>
      </c>
    </row>
    <row r="628" spans="1:5" x14ac:dyDescent="0.35">
      <c r="A628">
        <v>2</v>
      </c>
      <c r="B628" s="1" t="s">
        <v>11505</v>
      </c>
      <c r="C628" t="s">
        <v>1595</v>
      </c>
      <c r="D628" s="4" t="str">
        <f>_xlfn.IFNA(VLOOKUP($B628,'binding constants'!A:D,3,FALSE),"")</f>
        <v>18.4uM</v>
      </c>
      <c r="E628" s="9">
        <v>4.74</v>
      </c>
    </row>
    <row r="629" spans="1:5" x14ac:dyDescent="0.35">
      <c r="A629">
        <v>0</v>
      </c>
      <c r="B629" s="1" t="s">
        <v>11503</v>
      </c>
      <c r="C629" t="s">
        <v>1595</v>
      </c>
      <c r="D629" s="4" t="str">
        <f>_xlfn.IFNA(VLOOKUP($B629,'binding constants'!A:D,3,FALSE),"")</f>
        <v>16uM</v>
      </c>
      <c r="E629" s="9">
        <v>4.8</v>
      </c>
    </row>
    <row r="630" spans="1:5" x14ac:dyDescent="0.35">
      <c r="A630">
        <v>14</v>
      </c>
      <c r="B630" s="1" t="s">
        <v>11517</v>
      </c>
      <c r="C630" t="s">
        <v>1595</v>
      </c>
      <c r="D630" s="4" t="str">
        <f>_xlfn.IFNA(VLOOKUP($B630,'binding constants'!A:D,3,FALSE),"")</f>
        <v>16uM</v>
      </c>
      <c r="E630" s="9">
        <v>4.8</v>
      </c>
    </row>
    <row r="631" spans="1:5" x14ac:dyDescent="0.35">
      <c r="A631">
        <v>34</v>
      </c>
      <c r="B631" s="1" t="s">
        <v>11537</v>
      </c>
      <c r="C631" t="s">
        <v>1595</v>
      </c>
      <c r="D631" s="4" t="str">
        <f>_xlfn.IFNA(VLOOKUP($B631,'binding constants'!A:D,3,FALSE),"")</f>
        <v>10uM</v>
      </c>
      <c r="E631" s="9">
        <v>5</v>
      </c>
    </row>
    <row r="632" spans="1:5" x14ac:dyDescent="0.35">
      <c r="A632">
        <v>50</v>
      </c>
      <c r="B632" s="1" t="s">
        <v>11553</v>
      </c>
      <c r="C632" t="s">
        <v>1595</v>
      </c>
      <c r="D632" s="4" t="str">
        <f>_xlfn.IFNA(VLOOKUP($B632,'binding constants'!A:D,3,FALSE),"")</f>
        <v>10uM</v>
      </c>
      <c r="E632" s="9">
        <v>5</v>
      </c>
    </row>
    <row r="633" spans="1:5" x14ac:dyDescent="0.35">
      <c r="A633">
        <v>82</v>
      </c>
      <c r="B633" s="1" t="s">
        <v>11585</v>
      </c>
      <c r="C633" t="s">
        <v>1595</v>
      </c>
      <c r="D633" s="4" t="str">
        <f>_xlfn.IFNA(VLOOKUP($B633,'binding constants'!A:D,3,FALSE),"")</f>
        <v>9.0uM</v>
      </c>
      <c r="E633" s="9">
        <v>5.05</v>
      </c>
    </row>
    <row r="634" spans="1:5" x14ac:dyDescent="0.35">
      <c r="A634">
        <v>85</v>
      </c>
      <c r="B634" s="1" t="s">
        <v>11588</v>
      </c>
      <c r="C634" t="s">
        <v>1595</v>
      </c>
      <c r="D634" s="4" t="str">
        <f>_xlfn.IFNA(VLOOKUP($B634,'binding constants'!A:D,3,FALSE),"")</f>
        <v>8uM</v>
      </c>
      <c r="E634" s="9">
        <v>5.0999999999999996</v>
      </c>
    </row>
    <row r="635" spans="1:5" x14ac:dyDescent="0.35">
      <c r="A635">
        <v>70</v>
      </c>
      <c r="B635" s="1" t="s">
        <v>11573</v>
      </c>
      <c r="C635" t="s">
        <v>1595</v>
      </c>
      <c r="D635" s="4" t="str">
        <f>_xlfn.IFNA(VLOOKUP($B635,'binding constants'!A:D,3,FALSE),"")</f>
        <v>7700nM</v>
      </c>
      <c r="E635" s="9">
        <v>5.1100000000000003</v>
      </c>
    </row>
    <row r="636" spans="1:5" x14ac:dyDescent="0.35">
      <c r="A636">
        <v>69</v>
      </c>
      <c r="B636" s="1" t="s">
        <v>11572</v>
      </c>
      <c r="C636" t="s">
        <v>1595</v>
      </c>
      <c r="D636" s="4" t="str">
        <f>_xlfn.IFNA(VLOOKUP($B636,'binding constants'!A:D,3,FALSE),"")</f>
        <v>7315nM</v>
      </c>
      <c r="E636" s="9">
        <v>5.14</v>
      </c>
    </row>
    <row r="637" spans="1:5" x14ac:dyDescent="0.35">
      <c r="A637">
        <v>29</v>
      </c>
      <c r="B637" s="1" t="s">
        <v>11532</v>
      </c>
      <c r="C637" t="s">
        <v>1595</v>
      </c>
      <c r="D637" s="4" t="str">
        <f>_xlfn.IFNA(VLOOKUP($B637,'binding constants'!A:D,3,FALSE),"")</f>
        <v>6.1uM</v>
      </c>
      <c r="E637" s="9">
        <v>5.21</v>
      </c>
    </row>
    <row r="638" spans="1:5" x14ac:dyDescent="0.35">
      <c r="A638">
        <v>13</v>
      </c>
      <c r="B638" s="1" t="s">
        <v>11516</v>
      </c>
      <c r="C638" t="s">
        <v>1595</v>
      </c>
      <c r="D638" s="4" t="str">
        <f>_xlfn.IFNA(VLOOKUP($B638,'binding constants'!A:D,3,FALSE),"")</f>
        <v>4.2uM</v>
      </c>
      <c r="E638" s="9">
        <v>5.38</v>
      </c>
    </row>
    <row r="639" spans="1:5" x14ac:dyDescent="0.35">
      <c r="A639">
        <v>15</v>
      </c>
      <c r="B639" s="1" t="s">
        <v>11518</v>
      </c>
      <c r="C639" t="s">
        <v>1595</v>
      </c>
      <c r="D639" s="4" t="str">
        <f>_xlfn.IFNA(VLOOKUP($B639,'binding constants'!A:D,3,FALSE),"")</f>
        <v>3.4uM</v>
      </c>
      <c r="E639" s="9">
        <v>5.47</v>
      </c>
    </row>
    <row r="640" spans="1:5" x14ac:dyDescent="0.35">
      <c r="A640">
        <v>1</v>
      </c>
      <c r="B640" s="1" t="s">
        <v>11504</v>
      </c>
      <c r="C640" t="s">
        <v>1595</v>
      </c>
      <c r="D640" s="4" t="str">
        <f>_xlfn.IFNA(VLOOKUP($B640,'binding constants'!A:D,3,FALSE),"")</f>
        <v>2.9uM</v>
      </c>
      <c r="E640" s="9">
        <v>5.54</v>
      </c>
    </row>
    <row r="641" spans="1:5" x14ac:dyDescent="0.35">
      <c r="A641">
        <v>12</v>
      </c>
      <c r="B641" s="1" t="s">
        <v>11515</v>
      </c>
      <c r="C641" t="s">
        <v>1595</v>
      </c>
      <c r="D641" s="4" t="str">
        <f>_xlfn.IFNA(VLOOKUP($B641,'binding constants'!A:D,3,FALSE),"")</f>
        <v>2.8uM</v>
      </c>
      <c r="E641" s="9">
        <v>5.55</v>
      </c>
    </row>
    <row r="642" spans="1:5" x14ac:dyDescent="0.35">
      <c r="A642">
        <v>84</v>
      </c>
      <c r="B642" s="1" t="s">
        <v>11587</v>
      </c>
      <c r="C642" t="s">
        <v>1595</v>
      </c>
      <c r="D642" s="4" t="str">
        <f>_xlfn.IFNA(VLOOKUP($B642,'binding constants'!A:D,3,FALSE),"")</f>
        <v>2.36uM</v>
      </c>
      <c r="E642" s="9">
        <v>5.63</v>
      </c>
    </row>
    <row r="643" spans="1:5" x14ac:dyDescent="0.35">
      <c r="A643">
        <v>68</v>
      </c>
      <c r="B643" s="1" t="s">
        <v>11571</v>
      </c>
      <c r="C643" t="s">
        <v>1595</v>
      </c>
      <c r="D643" s="4" t="str">
        <f>_xlfn.IFNA(VLOOKUP($B643,'binding constants'!A:D,3,FALSE),"")</f>
        <v>2300nM</v>
      </c>
      <c r="E643" s="9">
        <v>5.64</v>
      </c>
    </row>
    <row r="644" spans="1:5" x14ac:dyDescent="0.35">
      <c r="A644">
        <v>33</v>
      </c>
      <c r="B644" s="1" t="s">
        <v>11536</v>
      </c>
      <c r="C644" t="s">
        <v>1595</v>
      </c>
      <c r="D644" s="4" t="str">
        <f>_xlfn.IFNA(VLOOKUP($B644,'binding constants'!A:D,3,FALSE),"")</f>
        <v>1.8uM</v>
      </c>
      <c r="E644" s="9">
        <v>5.74</v>
      </c>
    </row>
    <row r="645" spans="1:5" x14ac:dyDescent="0.35">
      <c r="A645">
        <v>83</v>
      </c>
      <c r="B645" s="1" t="s">
        <v>11586</v>
      </c>
      <c r="C645" t="s">
        <v>1595</v>
      </c>
      <c r="D645" s="4" t="str">
        <f>_xlfn.IFNA(VLOOKUP($B645,'binding constants'!A:D,3,FALSE),"")</f>
        <v>1.80uM</v>
      </c>
      <c r="E645" s="9">
        <v>5.74</v>
      </c>
    </row>
    <row r="646" spans="1:5" x14ac:dyDescent="0.35">
      <c r="A646">
        <v>30</v>
      </c>
      <c r="B646" s="1" t="s">
        <v>11533</v>
      </c>
      <c r="C646" t="s">
        <v>1595</v>
      </c>
      <c r="D646" s="4" t="str">
        <f>_xlfn.IFNA(VLOOKUP($B646,'binding constants'!A:D,3,FALSE),"")</f>
        <v>1.4uM</v>
      </c>
      <c r="E646" s="9">
        <v>5.85</v>
      </c>
    </row>
    <row r="647" spans="1:5" x14ac:dyDescent="0.35">
      <c r="A647">
        <v>48</v>
      </c>
      <c r="B647" s="1" t="s">
        <v>11551</v>
      </c>
      <c r="C647" t="s">
        <v>1595</v>
      </c>
      <c r="D647" s="4" t="str">
        <f>_xlfn.IFNA(VLOOKUP($B647,'binding constants'!A:D,3,FALSE),"")</f>
        <v>1400nM</v>
      </c>
      <c r="E647" s="9">
        <v>5.85</v>
      </c>
    </row>
    <row r="648" spans="1:5" x14ac:dyDescent="0.35">
      <c r="A648">
        <v>60</v>
      </c>
      <c r="B648" s="1" t="s">
        <v>11563</v>
      </c>
      <c r="C648" t="s">
        <v>1614</v>
      </c>
      <c r="D648" s="4" t="str">
        <f>_xlfn.IFNA(VLOOKUP($B648,'binding constants'!A:D,3,FALSE),"")</f>
        <v>1.25uM</v>
      </c>
      <c r="E648" s="9">
        <v>5.9</v>
      </c>
    </row>
    <row r="649" spans="1:5" x14ac:dyDescent="0.35">
      <c r="A649">
        <v>44</v>
      </c>
      <c r="B649" s="1" t="s">
        <v>11547</v>
      </c>
      <c r="C649" t="s">
        <v>1595</v>
      </c>
      <c r="D649" s="4" t="str">
        <f>_xlfn.IFNA(VLOOKUP($B649,'binding constants'!A:D,3,FALSE),"")</f>
        <v>1.2uM</v>
      </c>
      <c r="E649" s="9">
        <v>5.92</v>
      </c>
    </row>
    <row r="650" spans="1:5" x14ac:dyDescent="0.35">
      <c r="A650">
        <v>35</v>
      </c>
      <c r="B650" s="1" t="s">
        <v>11538</v>
      </c>
      <c r="C650" t="s">
        <v>1595</v>
      </c>
      <c r="D650" s="4" t="str">
        <f>_xlfn.IFNA(VLOOKUP($B650,'binding constants'!A:D,3,FALSE),"")</f>
        <v>1.1uM</v>
      </c>
      <c r="E650" s="9">
        <v>5.96</v>
      </c>
    </row>
    <row r="651" spans="1:5" x14ac:dyDescent="0.35">
      <c r="A651">
        <v>6</v>
      </c>
      <c r="B651" s="1" t="s">
        <v>11509</v>
      </c>
      <c r="C651" t="s">
        <v>1595</v>
      </c>
      <c r="D651" s="4" t="str">
        <f>_xlfn.IFNA(VLOOKUP($B651,'binding constants'!A:D,3,FALSE),"")</f>
        <v>1.0uM</v>
      </c>
      <c r="E651" s="9">
        <v>6</v>
      </c>
    </row>
    <row r="652" spans="1:5" x14ac:dyDescent="0.35">
      <c r="A652">
        <v>9</v>
      </c>
      <c r="B652" s="1" t="s">
        <v>11512</v>
      </c>
      <c r="D652" s="4" t="str">
        <f>_xlfn.IFNA(VLOOKUP($B652,'binding constants'!A:D,3,FALSE),"")</f>
        <v>1000nM</v>
      </c>
      <c r="E652" s="9">
        <v>6</v>
      </c>
    </row>
    <row r="653" spans="1:5" x14ac:dyDescent="0.35">
      <c r="A653">
        <v>8</v>
      </c>
      <c r="B653" s="1" t="s">
        <v>11511</v>
      </c>
      <c r="C653" t="s">
        <v>1595</v>
      </c>
      <c r="D653" s="4" t="str">
        <f>_xlfn.IFNA(VLOOKUP($B653,'binding constants'!A:D,3,FALSE),"")</f>
        <v>980nM</v>
      </c>
      <c r="E653" s="9">
        <v>6.01</v>
      </c>
    </row>
    <row r="654" spans="1:5" x14ac:dyDescent="0.35">
      <c r="A654">
        <v>46</v>
      </c>
      <c r="B654" s="1" t="s">
        <v>11549</v>
      </c>
      <c r="C654" t="s">
        <v>1595</v>
      </c>
      <c r="D654" s="4" t="str">
        <f>_xlfn.IFNA(VLOOKUP($B654,'binding constants'!A:D,3,FALSE),"")</f>
        <v>870nM</v>
      </c>
      <c r="E654" s="9">
        <v>6.06</v>
      </c>
    </row>
    <row r="655" spans="1:5" x14ac:dyDescent="0.35">
      <c r="A655">
        <v>26</v>
      </c>
      <c r="B655" s="1" t="s">
        <v>11529</v>
      </c>
      <c r="C655" t="s">
        <v>1595</v>
      </c>
      <c r="D655" s="4" t="str">
        <f>_xlfn.IFNA(VLOOKUP($B655,'binding constants'!A:D,3,FALSE),"")</f>
        <v>0.81uM</v>
      </c>
      <c r="E655" s="9">
        <v>6.09</v>
      </c>
    </row>
    <row r="656" spans="1:5" x14ac:dyDescent="0.35">
      <c r="A656">
        <v>31</v>
      </c>
      <c r="B656" s="1" t="s">
        <v>11534</v>
      </c>
      <c r="C656" t="s">
        <v>1595</v>
      </c>
      <c r="D656" s="4" t="str">
        <f>_xlfn.IFNA(VLOOKUP($B656,'binding constants'!A:D,3,FALSE),"")</f>
        <v>0.78uM</v>
      </c>
      <c r="E656" s="9">
        <v>6.11</v>
      </c>
    </row>
    <row r="657" spans="1:5" x14ac:dyDescent="0.35">
      <c r="A657">
        <v>43</v>
      </c>
      <c r="B657" s="1" t="s">
        <v>11546</v>
      </c>
      <c r="C657" t="s">
        <v>1595</v>
      </c>
      <c r="D657" s="4" t="str">
        <f>_xlfn.IFNA(VLOOKUP($B657,'binding constants'!A:D,3,FALSE),"")</f>
        <v>0.69uM</v>
      </c>
      <c r="E657" s="9">
        <v>6.16</v>
      </c>
    </row>
    <row r="658" spans="1:5" x14ac:dyDescent="0.35">
      <c r="A658">
        <v>23</v>
      </c>
      <c r="B658" s="1" t="s">
        <v>11526</v>
      </c>
      <c r="C658" t="s">
        <v>1595</v>
      </c>
      <c r="D658" s="4" t="str">
        <f>_xlfn.IFNA(VLOOKUP($B658,'binding constants'!A:D,3,FALSE),"")</f>
        <v>675nM</v>
      </c>
      <c r="E658" s="9">
        <v>6.17</v>
      </c>
    </row>
    <row r="659" spans="1:5" x14ac:dyDescent="0.35">
      <c r="A659">
        <v>58</v>
      </c>
      <c r="B659" s="1" t="s">
        <v>11561</v>
      </c>
      <c r="C659" t="s">
        <v>1613</v>
      </c>
      <c r="D659" s="4" t="str">
        <f>_xlfn.IFNA(VLOOKUP($B659,'binding constants'!A:D,3,FALSE),"")</f>
        <v>0.65uM</v>
      </c>
      <c r="E659" s="9">
        <v>6.19</v>
      </c>
    </row>
    <row r="660" spans="1:5" x14ac:dyDescent="0.35">
      <c r="A660">
        <v>77</v>
      </c>
      <c r="B660" s="1" t="s">
        <v>11580</v>
      </c>
      <c r="C660" t="s">
        <v>1595</v>
      </c>
      <c r="D660" s="4" t="str">
        <f>_xlfn.IFNA(VLOOKUP($B660,'binding constants'!A:D,3,FALSE),"")</f>
        <v>562nM</v>
      </c>
      <c r="E660" s="9">
        <v>6.25</v>
      </c>
    </row>
    <row r="661" spans="1:5" x14ac:dyDescent="0.35">
      <c r="A661">
        <v>5</v>
      </c>
      <c r="B661" s="1" t="s">
        <v>11508</v>
      </c>
      <c r="C661" t="s">
        <v>1595</v>
      </c>
      <c r="D661" s="4" t="str">
        <f>_xlfn.IFNA(VLOOKUP($B661,'binding constants'!A:D,3,FALSE),"")</f>
        <v>0.44uM</v>
      </c>
      <c r="E661" s="9">
        <v>6.36</v>
      </c>
    </row>
    <row r="662" spans="1:5" x14ac:dyDescent="0.35">
      <c r="A662">
        <v>27</v>
      </c>
      <c r="B662" s="1" t="s">
        <v>11530</v>
      </c>
      <c r="C662" t="s">
        <v>1595</v>
      </c>
      <c r="D662" s="4" t="str">
        <f>_xlfn.IFNA(VLOOKUP($B662,'binding constants'!A:D,3,FALSE),"")</f>
        <v>0.44uM</v>
      </c>
      <c r="E662" s="9">
        <v>6.36</v>
      </c>
    </row>
    <row r="663" spans="1:5" x14ac:dyDescent="0.35">
      <c r="A663">
        <v>74</v>
      </c>
      <c r="B663" s="1" t="s">
        <v>11577</v>
      </c>
      <c r="C663" t="s">
        <v>1595</v>
      </c>
      <c r="D663" s="4" t="str">
        <f>_xlfn.IFNA(VLOOKUP($B663,'binding constants'!A:D,3,FALSE),"")</f>
        <v>428nM</v>
      </c>
      <c r="E663" s="9">
        <v>6.37</v>
      </c>
    </row>
    <row r="664" spans="1:5" x14ac:dyDescent="0.35">
      <c r="A664">
        <v>75</v>
      </c>
      <c r="B664" s="1" t="s">
        <v>11578</v>
      </c>
      <c r="C664" t="s">
        <v>1595</v>
      </c>
      <c r="D664" s="4" t="str">
        <f>_xlfn.IFNA(VLOOKUP($B664,'binding constants'!A:D,3,FALSE),"")</f>
        <v>402nM</v>
      </c>
      <c r="E664" s="9">
        <v>6.4</v>
      </c>
    </row>
    <row r="665" spans="1:5" x14ac:dyDescent="0.35">
      <c r="A665">
        <v>76</v>
      </c>
      <c r="B665" s="1" t="s">
        <v>11579</v>
      </c>
      <c r="C665" t="s">
        <v>1595</v>
      </c>
      <c r="D665" s="4" t="str">
        <f>_xlfn.IFNA(VLOOKUP($B665,'binding constants'!A:D,3,FALSE),"")</f>
        <v>386nM</v>
      </c>
      <c r="E665" s="9">
        <v>6.41</v>
      </c>
    </row>
    <row r="666" spans="1:5" x14ac:dyDescent="0.35">
      <c r="A666">
        <v>79</v>
      </c>
      <c r="B666" s="1" t="s">
        <v>11582</v>
      </c>
      <c r="C666" t="s">
        <v>1595</v>
      </c>
      <c r="D666" s="4" t="str">
        <f>_xlfn.IFNA(VLOOKUP($B666,'binding constants'!A:D,3,FALSE),"")</f>
        <v>300nM</v>
      </c>
      <c r="E666" s="9">
        <v>6.52</v>
      </c>
    </row>
    <row r="667" spans="1:5" x14ac:dyDescent="0.35">
      <c r="A667">
        <v>41</v>
      </c>
      <c r="B667" s="1" t="s">
        <v>11544</v>
      </c>
      <c r="C667" t="s">
        <v>1595</v>
      </c>
      <c r="D667" s="4" t="str">
        <f>_xlfn.IFNA(VLOOKUP($B667,'binding constants'!A:D,3,FALSE),"")</f>
        <v>0.29uM</v>
      </c>
      <c r="E667" s="9">
        <v>6.54</v>
      </c>
    </row>
    <row r="668" spans="1:5" x14ac:dyDescent="0.35">
      <c r="A668">
        <v>78</v>
      </c>
      <c r="B668" s="1" t="s">
        <v>11581</v>
      </c>
      <c r="C668" t="s">
        <v>1595</v>
      </c>
      <c r="D668" s="4" t="str">
        <f>_xlfn.IFNA(VLOOKUP($B668,'binding constants'!A:D,3,FALSE),"")</f>
        <v>287nM</v>
      </c>
      <c r="E668" s="9">
        <v>6.54</v>
      </c>
    </row>
    <row r="669" spans="1:5" x14ac:dyDescent="0.35">
      <c r="A669">
        <v>80</v>
      </c>
      <c r="B669" s="1" t="s">
        <v>11583</v>
      </c>
      <c r="C669" t="s">
        <v>1595</v>
      </c>
      <c r="D669" s="4" t="str">
        <f>_xlfn.IFNA(VLOOKUP($B669,'binding constants'!A:D,3,FALSE),"")</f>
        <v>276nM</v>
      </c>
      <c r="E669" s="9">
        <v>6.56</v>
      </c>
    </row>
    <row r="670" spans="1:5" x14ac:dyDescent="0.35">
      <c r="A670">
        <v>18</v>
      </c>
      <c r="B670" s="1" t="s">
        <v>11521</v>
      </c>
      <c r="C670" t="s">
        <v>1595</v>
      </c>
      <c r="D670" s="4" t="str">
        <f>_xlfn.IFNA(VLOOKUP($B670,'binding constants'!A:D,3,FALSE),"")</f>
        <v>264nM</v>
      </c>
      <c r="E670" s="9">
        <v>6.58</v>
      </c>
    </row>
    <row r="671" spans="1:5" x14ac:dyDescent="0.35">
      <c r="A671">
        <v>87</v>
      </c>
      <c r="B671" s="1" t="s">
        <v>11590</v>
      </c>
      <c r="C671" t="s">
        <v>1595</v>
      </c>
      <c r="D671" s="4" t="str">
        <f>_xlfn.IFNA(VLOOKUP($B671,'binding constants'!A:D,3,FALSE),"")</f>
        <v>239nM</v>
      </c>
      <c r="E671" s="9">
        <v>6.62</v>
      </c>
    </row>
    <row r="672" spans="1:5" x14ac:dyDescent="0.35">
      <c r="A672">
        <v>32</v>
      </c>
      <c r="B672" s="1" t="s">
        <v>11535</v>
      </c>
      <c r="C672" t="s">
        <v>1595</v>
      </c>
      <c r="D672" s="4" t="str">
        <f>_xlfn.IFNA(VLOOKUP($B672,'binding constants'!A:D,3,FALSE),"")</f>
        <v>0.17uM</v>
      </c>
      <c r="E672" s="9">
        <v>6.77</v>
      </c>
    </row>
    <row r="673" spans="1:5" x14ac:dyDescent="0.35">
      <c r="A673">
        <v>40</v>
      </c>
      <c r="B673" s="1" t="s">
        <v>11543</v>
      </c>
      <c r="C673" t="s">
        <v>1595</v>
      </c>
      <c r="D673" s="4" t="str">
        <f>_xlfn.IFNA(VLOOKUP($B673,'binding constants'!A:D,3,FALSE),"")</f>
        <v>0.17uM</v>
      </c>
      <c r="E673" s="9">
        <v>6.77</v>
      </c>
    </row>
    <row r="674" spans="1:5" x14ac:dyDescent="0.35">
      <c r="A674">
        <v>45</v>
      </c>
      <c r="B674" s="1" t="s">
        <v>11548</v>
      </c>
      <c r="C674" t="s">
        <v>1595</v>
      </c>
      <c r="D674" s="4" t="str">
        <f>_xlfn.IFNA(VLOOKUP($B674,'binding constants'!A:D,3,FALSE),"")</f>
        <v>170nM</v>
      </c>
      <c r="E674" s="9">
        <v>6.77</v>
      </c>
    </row>
    <row r="675" spans="1:5" x14ac:dyDescent="0.35">
      <c r="A675">
        <v>22</v>
      </c>
      <c r="B675" s="1" t="s">
        <v>11525</v>
      </c>
      <c r="C675" t="s">
        <v>1595</v>
      </c>
      <c r="D675" s="4" t="str">
        <f>_xlfn.IFNA(VLOOKUP($B675,'binding constants'!A:D,3,FALSE),"")</f>
        <v>153nM</v>
      </c>
      <c r="E675" s="9">
        <v>6.82</v>
      </c>
    </row>
    <row r="676" spans="1:5" x14ac:dyDescent="0.35">
      <c r="A676">
        <v>36</v>
      </c>
      <c r="B676" s="1" t="s">
        <v>11539</v>
      </c>
      <c r="C676" t="s">
        <v>1595</v>
      </c>
      <c r="D676" s="4" t="str">
        <f>_xlfn.IFNA(VLOOKUP($B676,'binding constants'!A:D,3,FALSE),"")</f>
        <v>0.15uM</v>
      </c>
      <c r="E676" s="9">
        <v>6.82</v>
      </c>
    </row>
    <row r="677" spans="1:5" x14ac:dyDescent="0.35">
      <c r="A677">
        <v>20</v>
      </c>
      <c r="B677" s="1" t="s">
        <v>11523</v>
      </c>
      <c r="C677" t="s">
        <v>1595</v>
      </c>
      <c r="D677" s="4" t="str">
        <f>_xlfn.IFNA(VLOOKUP($B677,'binding constants'!A:D,3,FALSE),"")</f>
        <v>125nM</v>
      </c>
      <c r="E677" s="9">
        <v>6.9</v>
      </c>
    </row>
    <row r="678" spans="1:5" x14ac:dyDescent="0.35">
      <c r="A678">
        <v>25</v>
      </c>
      <c r="B678" s="1" t="s">
        <v>11528</v>
      </c>
      <c r="C678" t="s">
        <v>1595</v>
      </c>
      <c r="D678" s="4" t="str">
        <f>_xlfn.IFNA(VLOOKUP($B678,'binding constants'!A:D,3,FALSE),"")</f>
        <v>0.12uM</v>
      </c>
      <c r="E678" s="9">
        <v>6.92</v>
      </c>
    </row>
    <row r="679" spans="1:5" x14ac:dyDescent="0.35">
      <c r="A679">
        <v>42</v>
      </c>
      <c r="B679" s="1" t="s">
        <v>11545</v>
      </c>
      <c r="C679" t="s">
        <v>1595</v>
      </c>
      <c r="D679" s="4" t="str">
        <f>_xlfn.IFNA(VLOOKUP($B679,'binding constants'!A:D,3,FALSE),"")</f>
        <v>110nM</v>
      </c>
      <c r="E679" s="9">
        <v>6.96</v>
      </c>
    </row>
    <row r="680" spans="1:5" x14ac:dyDescent="0.35">
      <c r="A680">
        <v>17</v>
      </c>
      <c r="B680" s="1" t="s">
        <v>11520</v>
      </c>
      <c r="C680" t="s">
        <v>1595</v>
      </c>
      <c r="D680" s="4" t="str">
        <f>_xlfn.IFNA(VLOOKUP($B680,'binding constants'!A:D,3,FALSE),"")</f>
        <v>0.10uM</v>
      </c>
      <c r="E680" s="9">
        <v>7</v>
      </c>
    </row>
    <row r="681" spans="1:5" x14ac:dyDescent="0.35">
      <c r="A681">
        <v>67</v>
      </c>
      <c r="B681" s="1" t="s">
        <v>11570</v>
      </c>
      <c r="C681" t="s">
        <v>1595</v>
      </c>
      <c r="D681" s="4" t="str">
        <f>_xlfn.IFNA(VLOOKUP($B681,'binding constants'!A:D,3,FALSE),"")</f>
        <v>0.09uM</v>
      </c>
      <c r="E681" s="9">
        <v>7.05</v>
      </c>
    </row>
    <row r="682" spans="1:5" x14ac:dyDescent="0.35">
      <c r="A682">
        <v>37</v>
      </c>
      <c r="B682" s="1" t="s">
        <v>11540</v>
      </c>
      <c r="C682" t="s">
        <v>1595</v>
      </c>
      <c r="D682" s="4" t="str">
        <f>_xlfn.IFNA(VLOOKUP($B682,'binding constants'!A:D,3,FALSE),"")</f>
        <v>0.074uM</v>
      </c>
      <c r="E682" s="9">
        <v>7.13</v>
      </c>
    </row>
    <row r="683" spans="1:5" x14ac:dyDescent="0.35">
      <c r="A683">
        <v>10</v>
      </c>
      <c r="B683" s="1" t="s">
        <v>11513</v>
      </c>
      <c r="C683" t="s">
        <v>1595</v>
      </c>
      <c r="D683" s="4" t="str">
        <f>_xlfn.IFNA(VLOOKUP($B683,'binding constants'!A:D,3,FALSE),"")</f>
        <v>69nM</v>
      </c>
      <c r="E683" s="9">
        <v>7.16</v>
      </c>
    </row>
    <row r="684" spans="1:5" x14ac:dyDescent="0.35">
      <c r="A684">
        <v>11</v>
      </c>
      <c r="B684" s="1" t="s">
        <v>11514</v>
      </c>
      <c r="C684" t="s">
        <v>1595</v>
      </c>
      <c r="D684" s="4" t="str">
        <f>_xlfn.IFNA(VLOOKUP($B684,'binding constants'!A:D,3,FALSE),"")</f>
        <v>67nM</v>
      </c>
      <c r="E684" s="9">
        <v>7.17</v>
      </c>
    </row>
    <row r="685" spans="1:5" x14ac:dyDescent="0.35">
      <c r="A685">
        <v>24</v>
      </c>
      <c r="B685" s="1" t="s">
        <v>11527</v>
      </c>
      <c r="C685" t="s">
        <v>1595</v>
      </c>
      <c r="D685" s="4" t="str">
        <f>_xlfn.IFNA(VLOOKUP($B685,'binding constants'!A:D,3,FALSE),"")</f>
        <v>0.068uM</v>
      </c>
      <c r="E685" s="9">
        <v>7.17</v>
      </c>
    </row>
    <row r="686" spans="1:5" x14ac:dyDescent="0.35">
      <c r="A686">
        <v>16</v>
      </c>
      <c r="B686" s="1" t="s">
        <v>11519</v>
      </c>
      <c r="C686" t="s">
        <v>1595</v>
      </c>
      <c r="D686" s="4" t="str">
        <f>_xlfn.IFNA(VLOOKUP($B686,'binding constants'!A:D,3,FALSE),"")</f>
        <v>0.065uM</v>
      </c>
      <c r="E686" s="9">
        <v>7.19</v>
      </c>
    </row>
    <row r="687" spans="1:5" x14ac:dyDescent="0.35">
      <c r="A687">
        <v>88</v>
      </c>
      <c r="B687" s="1" t="s">
        <v>11591</v>
      </c>
      <c r="C687" t="s">
        <v>1595</v>
      </c>
      <c r="D687" s="4" t="str">
        <f>_xlfn.IFNA(VLOOKUP($B687,'binding constants'!A:D,3,FALSE),"")</f>
        <v>60nM</v>
      </c>
      <c r="E687" s="9">
        <v>7.22</v>
      </c>
    </row>
    <row r="688" spans="1:5" x14ac:dyDescent="0.35">
      <c r="A688">
        <v>39</v>
      </c>
      <c r="B688" s="1" t="s">
        <v>11542</v>
      </c>
      <c r="C688" t="s">
        <v>1595</v>
      </c>
      <c r="D688" s="4" t="str">
        <f>_xlfn.IFNA(VLOOKUP($B688,'binding constants'!A:D,3,FALSE),"")</f>
        <v>0.05uM</v>
      </c>
      <c r="E688" s="9">
        <v>7.3</v>
      </c>
    </row>
    <row r="689" spans="1:5" x14ac:dyDescent="0.35">
      <c r="A689">
        <v>21</v>
      </c>
      <c r="B689" s="1" t="s">
        <v>11524</v>
      </c>
      <c r="C689" t="s">
        <v>1595</v>
      </c>
      <c r="D689" s="4" t="str">
        <f>_xlfn.IFNA(VLOOKUP($B689,'binding constants'!A:D,3,FALSE),"")</f>
        <v>40nM</v>
      </c>
      <c r="E689" s="9">
        <v>7.4</v>
      </c>
    </row>
    <row r="690" spans="1:5" x14ac:dyDescent="0.35">
      <c r="A690">
        <v>47</v>
      </c>
      <c r="B690" s="1" t="s">
        <v>11550</v>
      </c>
      <c r="C690" t="s">
        <v>1595</v>
      </c>
      <c r="D690" s="4" t="str">
        <f>_xlfn.IFNA(VLOOKUP($B690,'binding constants'!A:D,3,FALSE),"")</f>
        <v>36nM</v>
      </c>
      <c r="E690" s="9">
        <v>7.44</v>
      </c>
    </row>
    <row r="691" spans="1:5" x14ac:dyDescent="0.35">
      <c r="A691">
        <v>19</v>
      </c>
      <c r="B691" s="1" t="s">
        <v>11522</v>
      </c>
      <c r="C691" t="s">
        <v>1595</v>
      </c>
      <c r="D691" s="4" t="str">
        <f>_xlfn.IFNA(VLOOKUP($B691,'binding constants'!A:D,3,FALSE),"")</f>
        <v>28nM</v>
      </c>
      <c r="E691" s="9">
        <v>7.55</v>
      </c>
    </row>
    <row r="692" spans="1:5" x14ac:dyDescent="0.35">
      <c r="A692">
        <v>3</v>
      </c>
      <c r="B692" s="1" t="s">
        <v>11506</v>
      </c>
      <c r="C692" t="s">
        <v>1595</v>
      </c>
      <c r="D692" s="4" t="str">
        <f>_xlfn.IFNA(VLOOKUP($B692,'binding constants'!A:D,3,FALSE),"")</f>
        <v>0.0235uM</v>
      </c>
      <c r="E692" s="9">
        <v>7.63</v>
      </c>
    </row>
    <row r="693" spans="1:5" x14ac:dyDescent="0.35">
      <c r="A693">
        <v>28</v>
      </c>
      <c r="B693" s="1" t="s">
        <v>11531</v>
      </c>
      <c r="C693" t="s">
        <v>1595</v>
      </c>
      <c r="D693" s="4" t="str">
        <f>_xlfn.IFNA(VLOOKUP($B693,'binding constants'!A:D,3,FALSE),"")</f>
        <v>0.021uM</v>
      </c>
      <c r="E693" s="9">
        <v>7.68</v>
      </c>
    </row>
    <row r="694" spans="1:5" x14ac:dyDescent="0.35">
      <c r="A694">
        <v>49</v>
      </c>
      <c r="B694" s="1" t="s">
        <v>11552</v>
      </c>
      <c r="C694" t="s">
        <v>1595</v>
      </c>
      <c r="D694" s="4" t="str">
        <f>_xlfn.IFNA(VLOOKUP($B694,'binding constants'!A:D,3,FALSE),"")</f>
        <v>18nM</v>
      </c>
      <c r="E694" s="9">
        <v>7.74</v>
      </c>
    </row>
    <row r="695" spans="1:5" x14ac:dyDescent="0.35">
      <c r="A695">
        <v>38</v>
      </c>
      <c r="B695" s="1" t="s">
        <v>11541</v>
      </c>
      <c r="C695" t="s">
        <v>1595</v>
      </c>
      <c r="D695" s="4" t="str">
        <f>_xlfn.IFNA(VLOOKUP($B695,'binding constants'!A:D,3,FALSE),"")</f>
        <v>0.011uM</v>
      </c>
      <c r="E695" s="9">
        <v>7.96</v>
      </c>
    </row>
    <row r="696" spans="1:5" x14ac:dyDescent="0.35">
      <c r="D696" s="4"/>
    </row>
    <row r="697" spans="1:5" x14ac:dyDescent="0.35">
      <c r="A697" t="s">
        <v>3</v>
      </c>
      <c r="D697" s="4" t="str">
        <f>_xlfn.IFNA(VLOOKUP($B697,'binding constants'!A:D,3,FALSE),"")</f>
        <v/>
      </c>
      <c r="E697" s="9" t="s">
        <v>38576</v>
      </c>
    </row>
    <row r="698" spans="1:5" x14ac:dyDescent="0.35">
      <c r="A698">
        <v>1</v>
      </c>
      <c r="B698" s="1" t="s">
        <v>11604</v>
      </c>
      <c r="C698" t="s">
        <v>1602</v>
      </c>
      <c r="D698" s="4" t="str">
        <f>_xlfn.IFNA(VLOOKUP($B698,'binding constants'!A:D,3,FALSE),"")</f>
        <v>0.53mM</v>
      </c>
      <c r="E698" s="9">
        <v>3.28</v>
      </c>
    </row>
    <row r="699" spans="1:5" x14ac:dyDescent="0.35">
      <c r="A699">
        <v>7</v>
      </c>
      <c r="B699" s="1" t="s">
        <v>11610</v>
      </c>
      <c r="C699" t="s">
        <v>1602</v>
      </c>
      <c r="D699" s="4" t="str">
        <f>_xlfn.IFNA(VLOOKUP($B699,'binding constants'!A:D,3,FALSE),"")</f>
        <v>320uM</v>
      </c>
      <c r="E699" s="9">
        <v>3.49</v>
      </c>
    </row>
    <row r="700" spans="1:5" x14ac:dyDescent="0.35">
      <c r="A700">
        <v>41</v>
      </c>
      <c r="B700" s="1" t="s">
        <v>11644</v>
      </c>
      <c r="C700" t="s">
        <v>1595</v>
      </c>
      <c r="D700" s="4" t="str">
        <f>_xlfn.IFNA(VLOOKUP($B700,'binding constants'!A:D,3,FALSE),"")</f>
        <v>200uM</v>
      </c>
      <c r="E700" s="9">
        <v>3.7</v>
      </c>
    </row>
    <row r="701" spans="1:5" x14ac:dyDescent="0.35">
      <c r="A701">
        <v>66</v>
      </c>
      <c r="B701" s="1" t="s">
        <v>11669</v>
      </c>
      <c r="C701" t="s">
        <v>1602</v>
      </c>
      <c r="D701" s="4" t="str">
        <f>_xlfn.IFNA(VLOOKUP($B701,'binding constants'!A:D,3,FALSE),"")</f>
        <v>132.2uM</v>
      </c>
      <c r="E701" s="9">
        <v>3.88</v>
      </c>
    </row>
    <row r="702" spans="1:5" x14ac:dyDescent="0.35">
      <c r="A702">
        <v>58</v>
      </c>
      <c r="B702" s="1" t="s">
        <v>11661</v>
      </c>
      <c r="C702" t="s">
        <v>1595</v>
      </c>
      <c r="D702" s="4" t="str">
        <f>_xlfn.IFNA(VLOOKUP($B702,'binding constants'!A:D,3,FALSE),"")</f>
        <v>95uM</v>
      </c>
      <c r="E702" s="9">
        <v>4.0199999999999996</v>
      </c>
    </row>
    <row r="703" spans="1:5" x14ac:dyDescent="0.35">
      <c r="A703">
        <v>42</v>
      </c>
      <c r="B703" s="1" t="s">
        <v>11645</v>
      </c>
      <c r="C703" t="s">
        <v>1595</v>
      </c>
      <c r="D703" s="4" t="str">
        <f>_xlfn.IFNA(VLOOKUP($B703,'binding constants'!A:D,3,FALSE),"")</f>
        <v>80uM</v>
      </c>
      <c r="E703" s="9">
        <v>4.0999999999999996</v>
      </c>
    </row>
    <row r="704" spans="1:5" x14ac:dyDescent="0.35">
      <c r="A704">
        <v>59</v>
      </c>
      <c r="B704" s="1" t="s">
        <v>11662</v>
      </c>
      <c r="C704" t="s">
        <v>1602</v>
      </c>
      <c r="D704" s="4" t="str">
        <f>_xlfn.IFNA(VLOOKUP($B704,'binding constants'!A:D,3,FALSE),"")</f>
        <v>74.8uM</v>
      </c>
      <c r="E704" s="9">
        <v>4.13</v>
      </c>
    </row>
    <row r="705" spans="1:5" x14ac:dyDescent="0.35">
      <c r="A705">
        <v>65</v>
      </c>
      <c r="B705" s="1" t="s">
        <v>11668</v>
      </c>
      <c r="C705" t="s">
        <v>1602</v>
      </c>
      <c r="D705" s="4" t="str">
        <f>_xlfn.IFNA(VLOOKUP($B705,'binding constants'!A:D,3,FALSE),"")</f>
        <v>69.3uM</v>
      </c>
      <c r="E705" s="9">
        <v>4.16</v>
      </c>
    </row>
    <row r="706" spans="1:5" x14ac:dyDescent="0.35">
      <c r="A706">
        <v>67</v>
      </c>
      <c r="B706" s="1" t="s">
        <v>11670</v>
      </c>
      <c r="C706" t="s">
        <v>1602</v>
      </c>
      <c r="D706" s="4" t="str">
        <f>_xlfn.IFNA(VLOOKUP($B706,'binding constants'!A:D,3,FALSE),"")</f>
        <v>64.0uM</v>
      </c>
      <c r="E706" s="9">
        <v>4.1900000000000004</v>
      </c>
    </row>
    <row r="707" spans="1:5" x14ac:dyDescent="0.35">
      <c r="A707">
        <v>17</v>
      </c>
      <c r="B707" s="1" t="s">
        <v>11620</v>
      </c>
      <c r="C707" t="s">
        <v>1595</v>
      </c>
      <c r="D707" s="4" t="str">
        <f>_xlfn.IFNA(VLOOKUP($B707,'binding constants'!A:D,3,FALSE),"")</f>
        <v>63uM</v>
      </c>
      <c r="E707" s="9">
        <v>4.2</v>
      </c>
    </row>
    <row r="708" spans="1:5" x14ac:dyDescent="0.35">
      <c r="A708">
        <v>62</v>
      </c>
      <c r="B708" s="1" t="s">
        <v>11665</v>
      </c>
      <c r="C708" t="s">
        <v>1602</v>
      </c>
      <c r="D708" s="4" t="str">
        <f>_xlfn.IFNA(VLOOKUP($B708,'binding constants'!A:D,3,FALSE),"")</f>
        <v>63.5uM</v>
      </c>
      <c r="E708" s="9">
        <v>4.2</v>
      </c>
    </row>
    <row r="709" spans="1:5" x14ac:dyDescent="0.35">
      <c r="A709">
        <v>61</v>
      </c>
      <c r="B709" s="1" t="s">
        <v>11664</v>
      </c>
      <c r="C709" t="s">
        <v>1602</v>
      </c>
      <c r="D709" s="4" t="str">
        <f>_xlfn.IFNA(VLOOKUP($B709,'binding constants'!A:D,3,FALSE),"")</f>
        <v>55.4uM</v>
      </c>
      <c r="E709" s="9">
        <v>4.26</v>
      </c>
    </row>
    <row r="710" spans="1:5" x14ac:dyDescent="0.35">
      <c r="A710">
        <v>16</v>
      </c>
      <c r="B710" s="1" t="s">
        <v>11619</v>
      </c>
      <c r="C710" t="s">
        <v>1602</v>
      </c>
      <c r="D710" s="4" t="str">
        <f>_xlfn.IFNA(VLOOKUP($B710,'binding constants'!A:D,3,FALSE),"")</f>
        <v>45uM</v>
      </c>
      <c r="E710" s="9">
        <v>4.3499999999999996</v>
      </c>
    </row>
    <row r="711" spans="1:5" x14ac:dyDescent="0.35">
      <c r="A711">
        <v>57</v>
      </c>
      <c r="B711" s="1" t="s">
        <v>11660</v>
      </c>
      <c r="C711" t="s">
        <v>1602</v>
      </c>
      <c r="D711" s="4" t="str">
        <f>_xlfn.IFNA(VLOOKUP($B711,'binding constants'!A:D,3,FALSE),"")</f>
        <v>33.4uM</v>
      </c>
      <c r="E711" s="9">
        <v>4.4800000000000004</v>
      </c>
    </row>
    <row r="712" spans="1:5" x14ac:dyDescent="0.35">
      <c r="A712">
        <v>60</v>
      </c>
      <c r="B712" s="1" t="s">
        <v>11663</v>
      </c>
      <c r="C712" t="s">
        <v>1602</v>
      </c>
      <c r="D712" s="4" t="str">
        <f>_xlfn.IFNA(VLOOKUP($B712,'binding constants'!A:D,3,FALSE),"")</f>
        <v>22.5uM</v>
      </c>
      <c r="E712" s="9">
        <v>4.6500000000000004</v>
      </c>
    </row>
    <row r="713" spans="1:5" x14ac:dyDescent="0.35">
      <c r="A713">
        <v>6</v>
      </c>
      <c r="B713" s="1" t="s">
        <v>11609</v>
      </c>
      <c r="C713" t="s">
        <v>1602</v>
      </c>
      <c r="D713" s="4" t="str">
        <f>_xlfn.IFNA(VLOOKUP($B713,'binding constants'!A:D,3,FALSE),"")</f>
        <v>20uM</v>
      </c>
      <c r="E713" s="9">
        <v>4.7</v>
      </c>
    </row>
    <row r="714" spans="1:5" x14ac:dyDescent="0.35">
      <c r="A714">
        <v>26</v>
      </c>
      <c r="B714" s="1" t="s">
        <v>11629</v>
      </c>
      <c r="C714" t="s">
        <v>1595</v>
      </c>
      <c r="D714" s="4" t="str">
        <f>_xlfn.IFNA(VLOOKUP($B714,'binding constants'!A:D,3,FALSE),"")</f>
        <v>11uM</v>
      </c>
      <c r="E714" s="9">
        <v>4.96</v>
      </c>
    </row>
    <row r="715" spans="1:5" x14ac:dyDescent="0.35">
      <c r="A715">
        <v>56</v>
      </c>
      <c r="B715" s="1" t="s">
        <v>11659</v>
      </c>
      <c r="C715" t="s">
        <v>1602</v>
      </c>
      <c r="D715" s="4" t="str">
        <f>_xlfn.IFNA(VLOOKUP($B715,'binding constants'!A:D,3,FALSE),"")</f>
        <v>8.7uM</v>
      </c>
      <c r="E715" s="9">
        <v>5.0599999999999996</v>
      </c>
    </row>
    <row r="716" spans="1:5" x14ac:dyDescent="0.35">
      <c r="A716">
        <v>35</v>
      </c>
      <c r="B716" s="1" t="s">
        <v>11638</v>
      </c>
      <c r="C716" t="s">
        <v>1602</v>
      </c>
      <c r="D716" s="4" t="str">
        <f>_xlfn.IFNA(VLOOKUP($B716,'binding constants'!A:D,3,FALSE),"")</f>
        <v>8uM</v>
      </c>
      <c r="E716" s="9">
        <v>5.0999999999999996</v>
      </c>
    </row>
    <row r="717" spans="1:5" x14ac:dyDescent="0.35">
      <c r="A717">
        <v>52</v>
      </c>
      <c r="B717" s="1" t="s">
        <v>11655</v>
      </c>
      <c r="C717" t="s">
        <v>1595</v>
      </c>
      <c r="D717" s="4" t="str">
        <f>_xlfn.IFNA(VLOOKUP($B717,'binding constants'!A:D,3,FALSE),"")</f>
        <v>6.8uM</v>
      </c>
      <c r="E717" s="9">
        <v>5.17</v>
      </c>
    </row>
    <row r="718" spans="1:5" x14ac:dyDescent="0.35">
      <c r="A718">
        <v>40</v>
      </c>
      <c r="B718" s="1" t="s">
        <v>11643</v>
      </c>
      <c r="C718" t="s">
        <v>1595</v>
      </c>
      <c r="D718" s="4" t="str">
        <f>_xlfn.IFNA(VLOOKUP($B718,'binding constants'!A:D,3,FALSE),"")</f>
        <v>4.6uM</v>
      </c>
      <c r="E718" s="9">
        <v>5.34</v>
      </c>
    </row>
    <row r="719" spans="1:5" x14ac:dyDescent="0.35">
      <c r="A719">
        <v>54</v>
      </c>
      <c r="B719" s="1" t="s">
        <v>11657</v>
      </c>
      <c r="C719" t="s">
        <v>1595</v>
      </c>
      <c r="D719" s="4" t="str">
        <f>_xlfn.IFNA(VLOOKUP($B719,'binding constants'!A:D,3,FALSE),"")</f>
        <v>4.4uM</v>
      </c>
      <c r="E719" s="9">
        <v>5.36</v>
      </c>
    </row>
    <row r="720" spans="1:5" x14ac:dyDescent="0.35">
      <c r="A720">
        <v>28</v>
      </c>
      <c r="B720" s="1" t="s">
        <v>11631</v>
      </c>
      <c r="C720" t="s">
        <v>1602</v>
      </c>
      <c r="D720" s="4" t="str">
        <f>_xlfn.IFNA(VLOOKUP($B720,'binding constants'!A:D,3,FALSE),"")</f>
        <v>4100nM</v>
      </c>
      <c r="E720" s="9">
        <v>5.39</v>
      </c>
    </row>
    <row r="721" spans="1:5" x14ac:dyDescent="0.35">
      <c r="A721">
        <v>55</v>
      </c>
      <c r="B721" s="1" t="s">
        <v>11658</v>
      </c>
      <c r="C721" t="s">
        <v>1602</v>
      </c>
      <c r="D721" s="4" t="str">
        <f>_xlfn.IFNA(VLOOKUP($B721,'binding constants'!A:D,3,FALSE),"")</f>
        <v>3.1uM</v>
      </c>
      <c r="E721" s="9">
        <v>5.51</v>
      </c>
    </row>
    <row r="722" spans="1:5" x14ac:dyDescent="0.35">
      <c r="A722">
        <v>63</v>
      </c>
      <c r="B722" s="1" t="s">
        <v>11666</v>
      </c>
      <c r="C722" t="s">
        <v>1602</v>
      </c>
      <c r="D722" s="4" t="str">
        <f>_xlfn.IFNA(VLOOKUP($B722,'binding constants'!A:D,3,FALSE),"")</f>
        <v>2.6uM</v>
      </c>
      <c r="E722" s="9">
        <v>5.59</v>
      </c>
    </row>
    <row r="723" spans="1:5" x14ac:dyDescent="0.35">
      <c r="A723">
        <v>64</v>
      </c>
      <c r="B723" s="1" t="s">
        <v>11667</v>
      </c>
      <c r="C723" t="s">
        <v>1603</v>
      </c>
      <c r="D723" s="4" t="str">
        <f>_xlfn.IFNA(VLOOKUP($B723,'binding constants'!A:D,3,FALSE),"")</f>
        <v>1.9uM</v>
      </c>
      <c r="E723" s="9">
        <v>5.72</v>
      </c>
    </row>
    <row r="724" spans="1:5" x14ac:dyDescent="0.35">
      <c r="A724">
        <v>0</v>
      </c>
      <c r="B724" s="1" t="s">
        <v>11603</v>
      </c>
      <c r="C724" t="s">
        <v>1602</v>
      </c>
      <c r="D724" s="4" t="str">
        <f>_xlfn.IFNA(VLOOKUP($B724,'binding constants'!A:D,3,FALSE),"")</f>
        <v>1.2uM</v>
      </c>
      <c r="E724" s="9">
        <v>5.92</v>
      </c>
    </row>
    <row r="725" spans="1:5" x14ac:dyDescent="0.35">
      <c r="A725">
        <v>11</v>
      </c>
      <c r="B725" s="1" t="s">
        <v>11614</v>
      </c>
      <c r="C725" t="s">
        <v>1602</v>
      </c>
      <c r="D725" s="4" t="str">
        <f>_xlfn.IFNA(VLOOKUP($B725,'binding constants'!A:D,3,FALSE),"")</f>
        <v>1100nM</v>
      </c>
      <c r="E725" s="9">
        <v>5.96</v>
      </c>
    </row>
    <row r="726" spans="1:5" x14ac:dyDescent="0.35">
      <c r="A726">
        <v>15</v>
      </c>
      <c r="B726" s="1" t="s">
        <v>11618</v>
      </c>
      <c r="C726" t="s">
        <v>1602</v>
      </c>
      <c r="D726" s="4" t="str">
        <f>_xlfn.IFNA(VLOOKUP($B726,'binding constants'!A:D,3,FALSE),"")</f>
        <v>780nM</v>
      </c>
      <c r="E726" s="9">
        <v>6.11</v>
      </c>
    </row>
    <row r="727" spans="1:5" x14ac:dyDescent="0.35">
      <c r="A727">
        <v>10</v>
      </c>
      <c r="B727" s="1" t="s">
        <v>11613</v>
      </c>
      <c r="C727" t="s">
        <v>1602</v>
      </c>
      <c r="D727" s="4" t="str">
        <f>_xlfn.IFNA(VLOOKUP($B727,'binding constants'!A:D,3,FALSE),"")</f>
        <v>0.5uM</v>
      </c>
      <c r="E727" s="9">
        <v>6.3</v>
      </c>
    </row>
    <row r="728" spans="1:5" x14ac:dyDescent="0.35">
      <c r="A728">
        <v>82</v>
      </c>
      <c r="B728" s="1" t="s">
        <v>11685</v>
      </c>
      <c r="C728" t="s">
        <v>1595</v>
      </c>
      <c r="D728" s="4" t="str">
        <f>_xlfn.IFNA(VLOOKUP($B728,'binding constants'!A:D,3,FALSE),"")</f>
        <v>483.63nM</v>
      </c>
      <c r="E728" s="9">
        <v>6.32</v>
      </c>
    </row>
    <row r="729" spans="1:5" x14ac:dyDescent="0.35">
      <c r="A729">
        <v>47</v>
      </c>
      <c r="B729" s="1" t="s">
        <v>11650</v>
      </c>
      <c r="C729" t="s">
        <v>1617</v>
      </c>
      <c r="D729" s="4" t="str">
        <f>_xlfn.IFNA(VLOOKUP($B729,'binding constants'!A:D,3,FALSE),"")</f>
        <v>367nM</v>
      </c>
      <c r="E729" s="9">
        <v>6.44</v>
      </c>
    </row>
    <row r="730" spans="1:5" x14ac:dyDescent="0.35">
      <c r="A730">
        <v>50</v>
      </c>
      <c r="B730" s="1" t="s">
        <v>11653</v>
      </c>
      <c r="C730" t="s">
        <v>1595</v>
      </c>
      <c r="D730" s="4" t="str">
        <f>_xlfn.IFNA(VLOOKUP($B730,'binding constants'!A:D,3,FALSE),"")</f>
        <v>180nM</v>
      </c>
      <c r="E730" s="9">
        <v>6.74</v>
      </c>
    </row>
    <row r="731" spans="1:5" x14ac:dyDescent="0.35">
      <c r="A731">
        <v>53</v>
      </c>
      <c r="B731" s="1" t="s">
        <v>11656</v>
      </c>
      <c r="C731" t="s">
        <v>1595</v>
      </c>
      <c r="D731" s="4" t="str">
        <f>_xlfn.IFNA(VLOOKUP($B731,'binding constants'!A:D,3,FALSE),"")</f>
        <v>180nM</v>
      </c>
      <c r="E731" s="9">
        <v>6.74</v>
      </c>
    </row>
    <row r="732" spans="1:5" x14ac:dyDescent="0.35">
      <c r="A732">
        <v>2</v>
      </c>
      <c r="B732" s="1" t="s">
        <v>11605</v>
      </c>
      <c r="C732" t="s">
        <v>1595</v>
      </c>
      <c r="D732" s="4" t="str">
        <f>_xlfn.IFNA(VLOOKUP($B732,'binding constants'!A:D,3,FALSE),"")</f>
        <v>0.145uM</v>
      </c>
      <c r="E732" s="9">
        <v>6.84</v>
      </c>
    </row>
    <row r="733" spans="1:5" x14ac:dyDescent="0.35">
      <c r="A733">
        <v>14</v>
      </c>
      <c r="B733" s="1" t="s">
        <v>11617</v>
      </c>
      <c r="C733" t="s">
        <v>1602</v>
      </c>
      <c r="D733" s="4" t="str">
        <f>_xlfn.IFNA(VLOOKUP($B733,'binding constants'!A:D,3,FALSE),"")</f>
        <v>140nM</v>
      </c>
      <c r="E733" s="9">
        <v>6.85</v>
      </c>
    </row>
    <row r="734" spans="1:5" x14ac:dyDescent="0.35">
      <c r="A734">
        <v>29</v>
      </c>
      <c r="B734" s="1" t="s">
        <v>11632</v>
      </c>
      <c r="C734" t="s">
        <v>1602</v>
      </c>
      <c r="D734" s="4" t="str">
        <f>_xlfn.IFNA(VLOOKUP($B734,'binding constants'!A:D,3,FALSE),"")</f>
        <v>0.128uM</v>
      </c>
      <c r="E734" s="9">
        <v>6.89</v>
      </c>
    </row>
    <row r="735" spans="1:5" x14ac:dyDescent="0.35">
      <c r="A735">
        <v>13</v>
      </c>
      <c r="B735" s="1" t="s">
        <v>11616</v>
      </c>
      <c r="D735" s="4" t="str">
        <f>_xlfn.IFNA(VLOOKUP($B735,'binding constants'!A:D,3,FALSE),"")</f>
        <v>0.1uM</v>
      </c>
      <c r="E735" s="9">
        <v>7</v>
      </c>
    </row>
    <row r="736" spans="1:5" x14ac:dyDescent="0.35">
      <c r="A736">
        <v>38</v>
      </c>
      <c r="B736" s="1" t="s">
        <v>11641</v>
      </c>
      <c r="C736" t="s">
        <v>1602</v>
      </c>
      <c r="D736" s="4" t="str">
        <f>_xlfn.IFNA(VLOOKUP($B736,'binding constants'!A:D,3,FALSE),"")</f>
        <v>95nM</v>
      </c>
      <c r="E736" s="9">
        <v>7.02</v>
      </c>
    </row>
    <row r="737" spans="1:5" x14ac:dyDescent="0.35">
      <c r="A737">
        <v>27</v>
      </c>
      <c r="B737" s="1" t="s">
        <v>11630</v>
      </c>
      <c r="C737" t="s">
        <v>1602</v>
      </c>
      <c r="D737" s="4" t="str">
        <f>_xlfn.IFNA(VLOOKUP($B737,'binding constants'!A:D,3,FALSE),"")</f>
        <v>0.057uM</v>
      </c>
      <c r="E737" s="9">
        <v>7.24</v>
      </c>
    </row>
    <row r="738" spans="1:5" x14ac:dyDescent="0.35">
      <c r="A738">
        <v>49</v>
      </c>
      <c r="B738" s="1" t="s">
        <v>11652</v>
      </c>
      <c r="C738" t="s">
        <v>1595</v>
      </c>
      <c r="D738" s="4" t="str">
        <f>_xlfn.IFNA(VLOOKUP($B738,'binding constants'!A:D,3,FALSE),"")</f>
        <v>47.1nM</v>
      </c>
      <c r="E738" s="9">
        <v>7.33</v>
      </c>
    </row>
    <row r="739" spans="1:5" x14ac:dyDescent="0.35">
      <c r="A739">
        <v>78</v>
      </c>
      <c r="B739" s="1" t="s">
        <v>11681</v>
      </c>
      <c r="C739" t="s">
        <v>1602</v>
      </c>
      <c r="D739" s="4" t="str">
        <f>_xlfn.IFNA(VLOOKUP($B739,'binding constants'!A:D,3,FALSE),"")</f>
        <v>42nM</v>
      </c>
      <c r="E739" s="9">
        <v>7.38</v>
      </c>
    </row>
    <row r="740" spans="1:5" x14ac:dyDescent="0.35">
      <c r="A740">
        <v>81</v>
      </c>
      <c r="B740" s="1" t="s">
        <v>11684</v>
      </c>
      <c r="C740" t="s">
        <v>1602</v>
      </c>
      <c r="D740" s="4" t="str">
        <f>_xlfn.IFNA(VLOOKUP($B740,'binding constants'!A:D,3,FALSE),"")</f>
        <v>42nM</v>
      </c>
      <c r="E740" s="9">
        <v>7.38</v>
      </c>
    </row>
    <row r="741" spans="1:5" x14ac:dyDescent="0.35">
      <c r="A741">
        <v>9</v>
      </c>
      <c r="B741" s="1" t="s">
        <v>11612</v>
      </c>
      <c r="C741" t="s">
        <v>1595</v>
      </c>
      <c r="D741" s="4" t="str">
        <f>_xlfn.IFNA(VLOOKUP($B741,'binding constants'!A:D,3,FALSE),"")</f>
        <v>41nM</v>
      </c>
      <c r="E741" s="9">
        <v>7.39</v>
      </c>
    </row>
    <row r="742" spans="1:5" x14ac:dyDescent="0.35">
      <c r="A742">
        <v>34</v>
      </c>
      <c r="B742" s="1" t="s">
        <v>11637</v>
      </c>
      <c r="C742" t="s">
        <v>1595</v>
      </c>
      <c r="D742" s="4" t="str">
        <f>_xlfn.IFNA(VLOOKUP($B742,'binding constants'!A:D,3,FALSE),"")</f>
        <v>36nM</v>
      </c>
      <c r="E742" s="9">
        <v>7.44</v>
      </c>
    </row>
    <row r="743" spans="1:5" x14ac:dyDescent="0.35">
      <c r="A743">
        <v>4</v>
      </c>
      <c r="B743" s="1" t="s">
        <v>11607</v>
      </c>
      <c r="C743" t="s">
        <v>1602</v>
      </c>
      <c r="D743" s="4" t="str">
        <f>_xlfn.IFNA(VLOOKUP($B743,'binding constants'!A:D,3,FALSE),"")</f>
        <v>0.023uM</v>
      </c>
      <c r="E743" s="9">
        <v>7.64</v>
      </c>
    </row>
    <row r="744" spans="1:5" x14ac:dyDescent="0.35">
      <c r="A744">
        <v>45</v>
      </c>
      <c r="B744" s="1" t="s">
        <v>11648</v>
      </c>
      <c r="C744" t="s">
        <v>1595</v>
      </c>
      <c r="D744" s="4" t="str">
        <f>_xlfn.IFNA(VLOOKUP($B744,'binding constants'!A:D,3,FALSE),"")</f>
        <v>22nM</v>
      </c>
      <c r="E744" s="9">
        <v>7.66</v>
      </c>
    </row>
    <row r="745" spans="1:5" x14ac:dyDescent="0.35">
      <c r="A745">
        <v>31</v>
      </c>
      <c r="B745" s="1" t="s">
        <v>11634</v>
      </c>
      <c r="C745" t="s">
        <v>1595</v>
      </c>
      <c r="D745" s="4" t="str">
        <f>_xlfn.IFNA(VLOOKUP($B745,'binding constants'!A:D,3,FALSE),"")</f>
        <v>0.021uM</v>
      </c>
      <c r="E745" s="9">
        <v>7.68</v>
      </c>
    </row>
    <row r="746" spans="1:5" x14ac:dyDescent="0.35">
      <c r="A746">
        <v>77</v>
      </c>
      <c r="B746" s="1" t="s">
        <v>11680</v>
      </c>
      <c r="C746" t="s">
        <v>1602</v>
      </c>
      <c r="D746" s="4" t="str">
        <f>_xlfn.IFNA(VLOOKUP($B746,'binding constants'!A:D,3,FALSE),"")</f>
        <v>0.02uM</v>
      </c>
      <c r="E746" s="9">
        <v>7.7</v>
      </c>
    </row>
    <row r="747" spans="1:5" x14ac:dyDescent="0.35">
      <c r="A747">
        <v>48</v>
      </c>
      <c r="B747" s="1" t="s">
        <v>11651</v>
      </c>
      <c r="C747" t="s">
        <v>1602</v>
      </c>
      <c r="D747" s="4" t="str">
        <f>_xlfn.IFNA(VLOOKUP($B747,'binding constants'!A:D,3,FALSE),"")</f>
        <v>17nM</v>
      </c>
      <c r="E747" s="9">
        <v>7.77</v>
      </c>
    </row>
    <row r="748" spans="1:5" x14ac:dyDescent="0.35">
      <c r="A748">
        <v>44</v>
      </c>
      <c r="B748" s="1" t="s">
        <v>11647</v>
      </c>
      <c r="C748" t="s">
        <v>1595</v>
      </c>
      <c r="D748" s="4" t="str">
        <f>_xlfn.IFNA(VLOOKUP($B748,'binding constants'!A:D,3,FALSE),"")</f>
        <v>0.015uM</v>
      </c>
      <c r="E748" s="9">
        <v>7.82</v>
      </c>
    </row>
    <row r="749" spans="1:5" x14ac:dyDescent="0.35">
      <c r="A749">
        <v>37</v>
      </c>
      <c r="B749" s="1" t="s">
        <v>11640</v>
      </c>
      <c r="C749" t="s">
        <v>1595</v>
      </c>
      <c r="D749" s="4" t="str">
        <f>_xlfn.IFNA(VLOOKUP($B749,'binding constants'!A:D,3,FALSE),"")</f>
        <v>10nM</v>
      </c>
      <c r="E749" s="9">
        <v>8</v>
      </c>
    </row>
    <row r="750" spans="1:5" x14ac:dyDescent="0.35">
      <c r="A750">
        <v>80</v>
      </c>
      <c r="B750" s="1" t="s">
        <v>11683</v>
      </c>
      <c r="C750" t="s">
        <v>1602</v>
      </c>
      <c r="D750" s="4" t="str">
        <f>_xlfn.IFNA(VLOOKUP($B750,'binding constants'!A:D,3,FALSE),"")</f>
        <v>9.6nM</v>
      </c>
      <c r="E750" s="9">
        <v>8.02</v>
      </c>
    </row>
    <row r="751" spans="1:5" x14ac:dyDescent="0.35">
      <c r="A751">
        <v>68</v>
      </c>
      <c r="B751" s="1" t="s">
        <v>11671</v>
      </c>
      <c r="C751" t="s">
        <v>1595</v>
      </c>
      <c r="D751" s="4" t="str">
        <f>_xlfn.IFNA(VLOOKUP($B751,'binding constants'!A:D,3,FALSE),"")</f>
        <v>8.17nM</v>
      </c>
      <c r="E751" s="9">
        <v>8.09</v>
      </c>
    </row>
    <row r="752" spans="1:5" x14ac:dyDescent="0.35">
      <c r="A752">
        <v>79</v>
      </c>
      <c r="B752" s="1" t="s">
        <v>11682</v>
      </c>
      <c r="C752" t="s">
        <v>1602</v>
      </c>
      <c r="D752" s="4" t="str">
        <f>_xlfn.IFNA(VLOOKUP($B752,'binding constants'!A:D,3,FALSE),"")</f>
        <v>8.1nM</v>
      </c>
      <c r="E752" s="9">
        <v>8.09</v>
      </c>
    </row>
    <row r="753" spans="1:5" x14ac:dyDescent="0.35">
      <c r="A753">
        <v>18</v>
      </c>
      <c r="B753" s="1" t="s">
        <v>11621</v>
      </c>
      <c r="C753" t="s">
        <v>1595</v>
      </c>
      <c r="D753" s="4" t="str">
        <f>_xlfn.IFNA(VLOOKUP($B753,'binding constants'!A:D,3,FALSE),"")</f>
        <v>0.008uM</v>
      </c>
      <c r="E753" s="9">
        <v>8.1</v>
      </c>
    </row>
    <row r="754" spans="1:5" x14ac:dyDescent="0.35">
      <c r="A754">
        <v>36</v>
      </c>
      <c r="B754" s="1" t="s">
        <v>11639</v>
      </c>
      <c r="C754" t="s">
        <v>1617</v>
      </c>
      <c r="D754" s="4" t="str">
        <f>_xlfn.IFNA(VLOOKUP($B754,'binding constants'!A:D,3,FALSE),"")</f>
        <v>8nM</v>
      </c>
      <c r="E754" s="9">
        <v>8.1</v>
      </c>
    </row>
    <row r="755" spans="1:5" x14ac:dyDescent="0.35">
      <c r="A755">
        <v>43</v>
      </c>
      <c r="B755" s="1" t="s">
        <v>11646</v>
      </c>
      <c r="C755" t="s">
        <v>1595</v>
      </c>
      <c r="D755" s="4" t="str">
        <f>_xlfn.IFNA(VLOOKUP($B755,'binding constants'!A:D,3,FALSE),"")</f>
        <v>0.008uM</v>
      </c>
      <c r="E755" s="9">
        <v>8.1</v>
      </c>
    </row>
    <row r="756" spans="1:5" x14ac:dyDescent="0.35">
      <c r="A756">
        <v>3</v>
      </c>
      <c r="B756" s="1" t="s">
        <v>11606</v>
      </c>
      <c r="C756" t="s">
        <v>1616</v>
      </c>
      <c r="D756" s="4" t="str">
        <f>_xlfn.IFNA(VLOOKUP($B756,'binding constants'!A:D,3,FALSE),"")</f>
        <v>0.0056uM</v>
      </c>
      <c r="E756" s="9">
        <v>8.25</v>
      </c>
    </row>
    <row r="757" spans="1:5" x14ac:dyDescent="0.35">
      <c r="A757">
        <v>33</v>
      </c>
      <c r="B757" s="1" t="s">
        <v>11636</v>
      </c>
      <c r="C757" t="s">
        <v>1602</v>
      </c>
      <c r="D757" s="4" t="str">
        <f>_xlfn.IFNA(VLOOKUP($B757,'binding constants'!A:D,3,FALSE),"")</f>
        <v>5nM</v>
      </c>
      <c r="E757" s="9">
        <v>8.3000000000000007</v>
      </c>
    </row>
    <row r="758" spans="1:5" x14ac:dyDescent="0.35">
      <c r="A758">
        <v>75</v>
      </c>
      <c r="B758" s="1" t="s">
        <v>11678</v>
      </c>
      <c r="C758" t="s">
        <v>1602</v>
      </c>
      <c r="D758" s="4" t="str">
        <f>_xlfn.IFNA(VLOOKUP($B758,'binding constants'!A:D,3,FALSE),"")</f>
        <v>4.29nM</v>
      </c>
      <c r="E758" s="9">
        <v>8.3699999999999992</v>
      </c>
    </row>
    <row r="759" spans="1:5" x14ac:dyDescent="0.35">
      <c r="A759">
        <v>19</v>
      </c>
      <c r="B759" s="1" t="s">
        <v>11622</v>
      </c>
      <c r="C759" t="s">
        <v>1595</v>
      </c>
      <c r="D759" s="4" t="str">
        <f>_xlfn.IFNA(VLOOKUP($B759,'binding constants'!A:D,3,FALSE),"")</f>
        <v>4.2nM</v>
      </c>
      <c r="E759" s="9">
        <v>8.3800000000000008</v>
      </c>
    </row>
    <row r="760" spans="1:5" x14ac:dyDescent="0.35">
      <c r="A760">
        <v>21</v>
      </c>
      <c r="B760" s="1" t="s">
        <v>11624</v>
      </c>
      <c r="C760" t="s">
        <v>1602</v>
      </c>
      <c r="D760" s="4" t="str">
        <f>_xlfn.IFNA(VLOOKUP($B760,'binding constants'!A:D,3,FALSE),"")</f>
        <v>4.2nM</v>
      </c>
      <c r="E760" s="9">
        <v>8.3800000000000008</v>
      </c>
    </row>
    <row r="761" spans="1:5" x14ac:dyDescent="0.35">
      <c r="A761">
        <v>20</v>
      </c>
      <c r="B761" s="1" t="s">
        <v>11623</v>
      </c>
      <c r="C761" t="s">
        <v>1602</v>
      </c>
      <c r="D761" s="4" t="str">
        <f>_xlfn.IFNA(VLOOKUP($B761,'binding constants'!A:D,3,FALSE),"")</f>
        <v>4nM</v>
      </c>
      <c r="E761" s="9">
        <v>8.4</v>
      </c>
    </row>
    <row r="762" spans="1:5" x14ac:dyDescent="0.35">
      <c r="A762">
        <v>51</v>
      </c>
      <c r="B762" s="1" t="s">
        <v>11654</v>
      </c>
      <c r="C762" t="s">
        <v>1595</v>
      </c>
      <c r="D762" s="4" t="str">
        <f>_xlfn.IFNA(VLOOKUP($B762,'binding constants'!A:D,3,FALSE),"")</f>
        <v>4nM</v>
      </c>
      <c r="E762" s="9">
        <v>8.4</v>
      </c>
    </row>
    <row r="763" spans="1:5" x14ac:dyDescent="0.35">
      <c r="A763">
        <v>74</v>
      </c>
      <c r="B763" s="1" t="s">
        <v>11677</v>
      </c>
      <c r="C763" t="s">
        <v>1602</v>
      </c>
      <c r="D763" s="4" t="str">
        <f>_xlfn.IFNA(VLOOKUP($B763,'binding constants'!A:D,3,FALSE),"")</f>
        <v>2.43nM</v>
      </c>
      <c r="E763" s="9">
        <v>8.61</v>
      </c>
    </row>
    <row r="764" spans="1:5" x14ac:dyDescent="0.35">
      <c r="A764">
        <v>23</v>
      </c>
      <c r="B764" s="1" t="s">
        <v>11626</v>
      </c>
      <c r="C764" t="s">
        <v>1602</v>
      </c>
      <c r="D764" s="4" t="str">
        <f>_xlfn.IFNA(VLOOKUP($B764,'binding constants'!A:D,3,FALSE),"")</f>
        <v>2.3nM</v>
      </c>
      <c r="E764" s="9">
        <v>8.64</v>
      </c>
    </row>
    <row r="765" spans="1:5" x14ac:dyDescent="0.35">
      <c r="A765">
        <v>46</v>
      </c>
      <c r="B765" s="1" t="s">
        <v>11649</v>
      </c>
      <c r="C765" t="s">
        <v>1595</v>
      </c>
      <c r="D765" s="4" t="str">
        <f>_xlfn.IFNA(VLOOKUP($B765,'binding constants'!A:D,3,FALSE),"")</f>
        <v>2nM</v>
      </c>
      <c r="E765" s="9">
        <v>8.6999999999999993</v>
      </c>
    </row>
    <row r="766" spans="1:5" x14ac:dyDescent="0.35">
      <c r="A766">
        <v>71</v>
      </c>
      <c r="B766" s="1" t="s">
        <v>11674</v>
      </c>
      <c r="C766" t="s">
        <v>1602</v>
      </c>
      <c r="D766" s="4" t="str">
        <f>_xlfn.IFNA(VLOOKUP($B766,'binding constants'!A:D,3,FALSE),"")</f>
        <v>2.01nM</v>
      </c>
      <c r="E766" s="9">
        <v>8.6999999999999993</v>
      </c>
    </row>
    <row r="767" spans="1:5" x14ac:dyDescent="0.35">
      <c r="A767">
        <v>25</v>
      </c>
      <c r="B767" s="1" t="s">
        <v>11628</v>
      </c>
      <c r="C767" t="s">
        <v>1595</v>
      </c>
      <c r="D767" s="4" t="str">
        <f>_xlfn.IFNA(VLOOKUP($B767,'binding constants'!A:D,3,FALSE),"")</f>
        <v>1.3nM</v>
      </c>
      <c r="E767" s="9">
        <v>8.89</v>
      </c>
    </row>
    <row r="768" spans="1:5" x14ac:dyDescent="0.35">
      <c r="A768">
        <v>72</v>
      </c>
      <c r="B768" s="1" t="s">
        <v>11675</v>
      </c>
      <c r="C768" t="s">
        <v>1602</v>
      </c>
      <c r="D768" s="4" t="str">
        <f>_xlfn.IFNA(VLOOKUP($B768,'binding constants'!A:D,3,FALSE),"")</f>
        <v>1.22nM</v>
      </c>
      <c r="E768" s="9">
        <v>8.91</v>
      </c>
    </row>
    <row r="769" spans="1:5" x14ac:dyDescent="0.35">
      <c r="A769">
        <v>73</v>
      </c>
      <c r="B769" s="1" t="s">
        <v>11676</v>
      </c>
      <c r="C769" t="s">
        <v>1602</v>
      </c>
      <c r="D769" s="4" t="str">
        <f>_xlfn.IFNA(VLOOKUP($B769,'binding constants'!A:D,3,FALSE),"")</f>
        <v>1.14nM</v>
      </c>
      <c r="E769" s="9">
        <v>8.94</v>
      </c>
    </row>
    <row r="770" spans="1:5" x14ac:dyDescent="0.35">
      <c r="A770">
        <v>22</v>
      </c>
      <c r="B770" s="1" t="s">
        <v>11625</v>
      </c>
      <c r="C770" t="s">
        <v>1602</v>
      </c>
      <c r="D770" s="4" t="str">
        <f>_xlfn.IFNA(VLOOKUP($B770,'binding constants'!A:D,3,FALSE),"")</f>
        <v>1.0nM</v>
      </c>
      <c r="E770" s="9">
        <v>9</v>
      </c>
    </row>
    <row r="771" spans="1:5" x14ac:dyDescent="0.35">
      <c r="A771">
        <v>76</v>
      </c>
      <c r="B771" s="1" t="s">
        <v>11679</v>
      </c>
      <c r="C771" t="s">
        <v>1602</v>
      </c>
      <c r="D771" s="4" t="str">
        <f>_xlfn.IFNA(VLOOKUP($B771,'binding constants'!A:D,3,FALSE),"")</f>
        <v>0.98nM</v>
      </c>
      <c r="E771" s="9">
        <v>9.01</v>
      </c>
    </row>
    <row r="772" spans="1:5" x14ac:dyDescent="0.35">
      <c r="A772">
        <v>8</v>
      </c>
      <c r="B772" s="1" t="s">
        <v>11611</v>
      </c>
      <c r="C772" t="s">
        <v>1602</v>
      </c>
      <c r="D772" s="4" t="str">
        <f>_xlfn.IFNA(VLOOKUP($B772,'binding constants'!A:D,3,FALSE),"")</f>
        <v>0.81nM</v>
      </c>
      <c r="E772" s="9">
        <v>9.09</v>
      </c>
    </row>
    <row r="773" spans="1:5" x14ac:dyDescent="0.35">
      <c r="A773">
        <v>12</v>
      </c>
      <c r="B773" s="1" t="s">
        <v>11615</v>
      </c>
      <c r="C773" t="s">
        <v>1595</v>
      </c>
      <c r="D773" s="4" t="str">
        <f>_xlfn.IFNA(VLOOKUP($B773,'binding constants'!A:D,3,FALSE),"")</f>
        <v>0.78nM</v>
      </c>
      <c r="E773" s="9">
        <v>9.11</v>
      </c>
    </row>
    <row r="774" spans="1:5" x14ac:dyDescent="0.35">
      <c r="A774">
        <v>32</v>
      </c>
      <c r="B774" s="1" t="s">
        <v>11635</v>
      </c>
      <c r="C774" t="s">
        <v>1595</v>
      </c>
      <c r="D774" s="4" t="str">
        <f>_xlfn.IFNA(VLOOKUP($B774,'binding constants'!A:D,3,FALSE),"")</f>
        <v>0.74nM</v>
      </c>
      <c r="E774" s="9">
        <v>9.1300000000000008</v>
      </c>
    </row>
    <row r="775" spans="1:5" x14ac:dyDescent="0.35">
      <c r="A775">
        <v>39</v>
      </c>
      <c r="B775" s="1" t="s">
        <v>11642</v>
      </c>
      <c r="C775" t="s">
        <v>1595</v>
      </c>
      <c r="D775" s="4" t="str">
        <f>_xlfn.IFNA(VLOOKUP($B775,'binding constants'!A:D,3,FALSE),"")</f>
        <v>0.66nM</v>
      </c>
      <c r="E775" s="9">
        <v>9.18</v>
      </c>
    </row>
    <row r="776" spans="1:5" x14ac:dyDescent="0.35">
      <c r="A776">
        <v>70</v>
      </c>
      <c r="B776" s="1" t="s">
        <v>11673</v>
      </c>
      <c r="C776" t="s">
        <v>1595</v>
      </c>
      <c r="D776" s="4" t="str">
        <f>_xlfn.IFNA(VLOOKUP($B776,'binding constants'!A:D,3,FALSE),"")</f>
        <v>0.27nM</v>
      </c>
      <c r="E776" s="9">
        <v>9.57</v>
      </c>
    </row>
    <row r="777" spans="1:5" x14ac:dyDescent="0.35">
      <c r="A777">
        <v>24</v>
      </c>
      <c r="B777" s="1" t="s">
        <v>11627</v>
      </c>
      <c r="C777" t="s">
        <v>1602</v>
      </c>
      <c r="D777" s="4" t="str">
        <f>_xlfn.IFNA(VLOOKUP($B777,'binding constants'!A:D,3,FALSE),"")</f>
        <v>0.09nM</v>
      </c>
      <c r="E777" s="9">
        <v>10.050000000000001</v>
      </c>
    </row>
    <row r="778" spans="1:5" x14ac:dyDescent="0.35">
      <c r="A778">
        <v>5</v>
      </c>
      <c r="B778" s="1" t="s">
        <v>11608</v>
      </c>
      <c r="C778" t="s">
        <v>1602</v>
      </c>
      <c r="D778" s="4" t="str">
        <f>_xlfn.IFNA(VLOOKUP($B778,'binding constants'!A:D,3,FALSE),"")</f>
        <v>0.043nM</v>
      </c>
      <c r="E778" s="9">
        <v>10.37</v>
      </c>
    </row>
    <row r="779" spans="1:5" x14ac:dyDescent="0.35">
      <c r="A779">
        <v>69</v>
      </c>
      <c r="B779" s="1" t="s">
        <v>11672</v>
      </c>
      <c r="C779" t="s">
        <v>1595</v>
      </c>
      <c r="D779" s="4" t="str">
        <f>_xlfn.IFNA(VLOOKUP($B779,'binding constants'!A:D,3,FALSE),"")</f>
        <v>0.012nM</v>
      </c>
      <c r="E779" s="9">
        <v>10.92</v>
      </c>
    </row>
    <row r="780" spans="1:5" x14ac:dyDescent="0.35">
      <c r="A780">
        <v>30</v>
      </c>
      <c r="B780" s="1" t="s">
        <v>11633</v>
      </c>
      <c r="C780" t="s">
        <v>1595</v>
      </c>
      <c r="D780" s="4" t="str">
        <f>_xlfn.IFNA(VLOOKUP($B780,'binding constants'!A:D,3,FALSE),"")</f>
        <v>1.4pM</v>
      </c>
      <c r="E780" s="9">
        <v>11.85</v>
      </c>
    </row>
    <row r="781" spans="1:5" x14ac:dyDescent="0.35">
      <c r="A781">
        <v>83</v>
      </c>
      <c r="C781" t="s">
        <v>1595</v>
      </c>
      <c r="D781" s="4" t="str">
        <f>_xlfn.IFNA(VLOOKUP($B781,'binding constants'!A:D,3,FALSE),"")</f>
        <v/>
      </c>
      <c r="E781" s="9" t="s">
        <v>38576</v>
      </c>
    </row>
    <row r="782" spans="1:5" x14ac:dyDescent="0.35">
      <c r="A782">
        <v>84</v>
      </c>
      <c r="C782" t="s">
        <v>1602</v>
      </c>
      <c r="D782" s="4" t="str">
        <f>_xlfn.IFNA(VLOOKUP($B782,'binding constants'!A:D,3,FALSE),"")</f>
        <v/>
      </c>
      <c r="E782" s="9" t="s">
        <v>38576</v>
      </c>
    </row>
    <row r="783" spans="1:5" x14ac:dyDescent="0.35">
      <c r="A783">
        <v>85</v>
      </c>
      <c r="C783" t="s">
        <v>1602</v>
      </c>
      <c r="D783" s="4" t="str">
        <f>_xlfn.IFNA(VLOOKUP($B783,'binding constants'!A:D,3,FALSE),"")</f>
        <v/>
      </c>
      <c r="E783" s="9" t="s">
        <v>38576</v>
      </c>
    </row>
    <row r="784" spans="1:5" x14ac:dyDescent="0.35">
      <c r="A784">
        <v>86</v>
      </c>
      <c r="C784" t="s">
        <v>1602</v>
      </c>
      <c r="D784" s="4" t="str">
        <f>_xlfn.IFNA(VLOOKUP($B784,'binding constants'!A:D,3,FALSE),"")</f>
        <v/>
      </c>
      <c r="E784" s="9" t="s">
        <v>38576</v>
      </c>
    </row>
    <row r="785" spans="1:11" x14ac:dyDescent="0.35">
      <c r="A785">
        <v>87</v>
      </c>
      <c r="C785" t="s">
        <v>1602</v>
      </c>
      <c r="D785" s="4" t="str">
        <f>_xlfn.IFNA(VLOOKUP($B785,'binding constants'!A:D,3,FALSE),"")</f>
        <v/>
      </c>
      <c r="E785" s="9" t="s">
        <v>38576</v>
      </c>
    </row>
    <row r="786" spans="1:11" x14ac:dyDescent="0.35">
      <c r="A786">
        <v>88</v>
      </c>
      <c r="C786" t="s">
        <v>1602</v>
      </c>
      <c r="D786" s="4" t="str">
        <f>_xlfn.IFNA(VLOOKUP($B786,'binding constants'!A:D,3,FALSE),"")</f>
        <v/>
      </c>
      <c r="E786" s="9" t="s">
        <v>38576</v>
      </c>
    </row>
    <row r="787" spans="1:11" x14ac:dyDescent="0.35">
      <c r="A787">
        <v>89</v>
      </c>
      <c r="C787" t="s">
        <v>1602</v>
      </c>
      <c r="D787" s="4" t="str">
        <f>_xlfn.IFNA(VLOOKUP($B787,'binding constants'!A:D,3,FALSE),"")</f>
        <v/>
      </c>
      <c r="E787" s="9" t="s">
        <v>38576</v>
      </c>
      <c r="G787" s="5"/>
      <c r="K787" s="5"/>
    </row>
    <row r="788" spans="1:11" x14ac:dyDescent="0.35">
      <c r="A788">
        <v>90</v>
      </c>
      <c r="C788" t="s">
        <v>1602</v>
      </c>
      <c r="D788" s="4" t="str">
        <f>_xlfn.IFNA(VLOOKUP($B788,'binding constants'!A:D,3,FALSE),"")</f>
        <v/>
      </c>
      <c r="E788" s="9" t="s">
        <v>38576</v>
      </c>
    </row>
    <row r="789" spans="1:11" x14ac:dyDescent="0.35">
      <c r="A789">
        <v>91</v>
      </c>
      <c r="C789" t="s">
        <v>1603</v>
      </c>
      <c r="D789" s="4" t="str">
        <f>_xlfn.IFNA(VLOOKUP($B789,'binding constants'!A:D,3,FALSE),"")</f>
        <v/>
      </c>
      <c r="E789" s="9" t="s">
        <v>38576</v>
      </c>
    </row>
    <row r="790" spans="1:11" x14ac:dyDescent="0.35">
      <c r="A790">
        <v>92</v>
      </c>
      <c r="C790" t="s">
        <v>1595</v>
      </c>
      <c r="D790" s="4" t="str">
        <f>_xlfn.IFNA(VLOOKUP($B790,'binding constants'!A:D,3,FALSE),"")</f>
        <v/>
      </c>
      <c r="E790" s="9" t="s">
        <v>38576</v>
      </c>
    </row>
    <row r="791" spans="1:11" x14ac:dyDescent="0.35">
      <c r="A791">
        <v>93</v>
      </c>
      <c r="C791" t="s">
        <v>1595</v>
      </c>
      <c r="D791" s="4" t="str">
        <f>_xlfn.IFNA(VLOOKUP($B791,'binding constants'!A:D,3,FALSE),"")</f>
        <v/>
      </c>
      <c r="E791" s="9" t="s">
        <v>38576</v>
      </c>
    </row>
    <row r="792" spans="1:11" x14ac:dyDescent="0.35">
      <c r="A792">
        <v>94</v>
      </c>
      <c r="C792" t="s">
        <v>1602</v>
      </c>
      <c r="D792" s="4" t="str">
        <f>_xlfn.IFNA(VLOOKUP($B792,'binding constants'!A:D,3,FALSE),"")</f>
        <v/>
      </c>
      <c r="E792" s="9" t="s">
        <v>38576</v>
      </c>
    </row>
    <row r="793" spans="1:11" x14ac:dyDescent="0.35">
      <c r="A793">
        <v>95</v>
      </c>
      <c r="C793" t="s">
        <v>1602</v>
      </c>
      <c r="D793" s="4" t="str">
        <f>_xlfn.IFNA(VLOOKUP($B793,'binding constants'!A:D,3,FALSE),"")</f>
        <v/>
      </c>
      <c r="E793" s="9" t="s">
        <v>38576</v>
      </c>
    </row>
    <row r="794" spans="1:11" x14ac:dyDescent="0.35">
      <c r="A794">
        <v>96</v>
      </c>
      <c r="C794" t="s">
        <v>1617</v>
      </c>
      <c r="D794" s="4" t="str">
        <f>_xlfn.IFNA(VLOOKUP($B794,'binding constants'!A:D,3,FALSE),"")</f>
        <v/>
      </c>
      <c r="E794" s="9" t="s">
        <v>38576</v>
      </c>
    </row>
    <row r="795" spans="1:11" x14ac:dyDescent="0.35">
      <c r="D795" s="4"/>
    </row>
    <row r="796" spans="1:11" x14ac:dyDescent="0.35">
      <c r="A796" t="s">
        <v>4</v>
      </c>
      <c r="D796" s="4" t="str">
        <f>_xlfn.IFNA(VLOOKUP($B796,'binding constants'!A:D,3,FALSE),"")</f>
        <v/>
      </c>
      <c r="E796" s="9" t="s">
        <v>38576</v>
      </c>
    </row>
    <row r="797" spans="1:11" x14ac:dyDescent="0.35">
      <c r="A797">
        <v>8</v>
      </c>
      <c r="B797" s="1" t="s">
        <v>11694</v>
      </c>
      <c r="C797" t="s">
        <v>1620</v>
      </c>
      <c r="D797" s="4" t="str">
        <f>_xlfn.IFNA(VLOOKUP($B797,'binding constants'!A:D,3,FALSE),"")</f>
        <v>790uM</v>
      </c>
      <c r="E797" s="9">
        <v>3.1</v>
      </c>
    </row>
    <row r="798" spans="1:11" x14ac:dyDescent="0.35">
      <c r="A798">
        <v>63</v>
      </c>
      <c r="B798" s="1" t="s">
        <v>11749</v>
      </c>
      <c r="C798" t="s">
        <v>1619</v>
      </c>
      <c r="D798" s="4" t="str">
        <f>_xlfn.IFNA(VLOOKUP($B798,'binding constants'!A:D,3,FALSE),"")</f>
        <v>700uM</v>
      </c>
      <c r="E798" s="9">
        <v>3.15</v>
      </c>
    </row>
    <row r="799" spans="1:11" x14ac:dyDescent="0.35">
      <c r="A799">
        <v>62</v>
      </c>
      <c r="B799" s="1" t="s">
        <v>11748</v>
      </c>
      <c r="C799" t="s">
        <v>1619</v>
      </c>
      <c r="D799" s="4" t="str">
        <f>_xlfn.IFNA(VLOOKUP($B799,'binding constants'!A:D,3,FALSE),"")</f>
        <v>320uM</v>
      </c>
      <c r="E799" s="9">
        <v>3.49</v>
      </c>
    </row>
    <row r="800" spans="1:11" x14ac:dyDescent="0.35">
      <c r="A800">
        <v>7</v>
      </c>
      <c r="B800" s="1" t="s">
        <v>11693</v>
      </c>
      <c r="C800" t="s">
        <v>1620</v>
      </c>
      <c r="D800" s="4" t="str">
        <f>_xlfn.IFNA(VLOOKUP($B800,'binding constants'!A:D,3,FALSE),"")</f>
        <v>250uM</v>
      </c>
      <c r="E800" s="9">
        <v>3.6</v>
      </c>
    </row>
    <row r="801" spans="1:5" x14ac:dyDescent="0.35">
      <c r="A801">
        <v>61</v>
      </c>
      <c r="B801" s="1" t="s">
        <v>11747</v>
      </c>
      <c r="C801" t="s">
        <v>1619</v>
      </c>
      <c r="D801" s="4" t="str">
        <f>_xlfn.IFNA(VLOOKUP($B801,'binding constants'!A:D,3,FALSE),"")</f>
        <v>77uM</v>
      </c>
      <c r="E801" s="9">
        <v>4.1100000000000003</v>
      </c>
    </row>
    <row r="802" spans="1:5" x14ac:dyDescent="0.35">
      <c r="A802">
        <v>17</v>
      </c>
      <c r="B802" s="1" t="s">
        <v>11703</v>
      </c>
      <c r="C802" t="s">
        <v>1625</v>
      </c>
      <c r="D802" s="4" t="str">
        <f>_xlfn.IFNA(VLOOKUP($B802,'binding constants'!A:D,3,FALSE),"")</f>
        <v>0.042mM</v>
      </c>
      <c r="E802" s="9">
        <v>4.38</v>
      </c>
    </row>
    <row r="803" spans="1:5" x14ac:dyDescent="0.35">
      <c r="A803">
        <v>40</v>
      </c>
      <c r="B803" s="1" t="s">
        <v>11726</v>
      </c>
      <c r="C803" t="s">
        <v>1625</v>
      </c>
      <c r="D803" s="4" t="str">
        <f>_xlfn.IFNA(VLOOKUP($B803,'binding constants'!A:D,3,FALSE),"")</f>
        <v>32.4uM</v>
      </c>
      <c r="E803" s="9">
        <v>4.49</v>
      </c>
    </row>
    <row r="804" spans="1:5" x14ac:dyDescent="0.35">
      <c r="A804">
        <v>20</v>
      </c>
      <c r="B804" s="1" t="s">
        <v>11706</v>
      </c>
      <c r="C804" t="s">
        <v>1625</v>
      </c>
      <c r="D804" s="4" t="str">
        <f>_xlfn.IFNA(VLOOKUP($B804,'binding constants'!A:D,3,FALSE),"")</f>
        <v>6.9uM</v>
      </c>
      <c r="E804" s="9">
        <v>5.16</v>
      </c>
    </row>
    <row r="805" spans="1:5" x14ac:dyDescent="0.35">
      <c r="A805">
        <v>42</v>
      </c>
      <c r="B805" s="1" t="s">
        <v>11728</v>
      </c>
      <c r="C805" t="s">
        <v>1625</v>
      </c>
      <c r="D805" s="4" t="str">
        <f>_xlfn.IFNA(VLOOKUP($B805,'binding constants'!A:D,3,FALSE),"")</f>
        <v>6.1uM</v>
      </c>
      <c r="E805" s="9">
        <v>5.21</v>
      </c>
    </row>
    <row r="806" spans="1:5" x14ac:dyDescent="0.35">
      <c r="A806">
        <v>88</v>
      </c>
      <c r="B806" s="1" t="s">
        <v>11774</v>
      </c>
      <c r="C806" t="s">
        <v>1619</v>
      </c>
      <c r="D806" s="4" t="str">
        <f>_xlfn.IFNA(VLOOKUP($B806,'binding constants'!A:D,3,FALSE),"")</f>
        <v>4.22uM</v>
      </c>
      <c r="E806" s="9">
        <v>5.37</v>
      </c>
    </row>
    <row r="807" spans="1:5" x14ac:dyDescent="0.35">
      <c r="A807">
        <v>93</v>
      </c>
      <c r="B807" s="1" t="s">
        <v>11779</v>
      </c>
      <c r="C807" t="s">
        <v>1637</v>
      </c>
      <c r="D807" s="4" t="str">
        <f>_xlfn.IFNA(VLOOKUP($B807,'binding constants'!A:D,3,FALSE),"")</f>
        <v>4.2uM</v>
      </c>
      <c r="E807" s="9">
        <v>5.38</v>
      </c>
    </row>
    <row r="808" spans="1:5" x14ac:dyDescent="0.35">
      <c r="A808">
        <v>4</v>
      </c>
      <c r="B808" s="1" t="s">
        <v>11690</v>
      </c>
      <c r="C808" t="s">
        <v>1595</v>
      </c>
      <c r="D808" s="4" t="str">
        <f>_xlfn.IFNA(VLOOKUP($B808,'binding constants'!A:D,3,FALSE),"")</f>
        <v>4.0uM</v>
      </c>
      <c r="E808" s="9">
        <v>5.4</v>
      </c>
    </row>
    <row r="809" spans="1:5" x14ac:dyDescent="0.35">
      <c r="A809">
        <v>41</v>
      </c>
      <c r="B809" s="1" t="s">
        <v>11727</v>
      </c>
      <c r="C809" t="s">
        <v>1625</v>
      </c>
      <c r="D809" s="4" t="str">
        <f>_xlfn.IFNA(VLOOKUP($B809,'binding constants'!A:D,3,FALSE),"")</f>
        <v>2.6uM</v>
      </c>
      <c r="E809" s="9">
        <v>5.59</v>
      </c>
    </row>
    <row r="810" spans="1:5" x14ac:dyDescent="0.35">
      <c r="A810">
        <v>92</v>
      </c>
      <c r="B810" s="1" t="s">
        <v>11778</v>
      </c>
      <c r="C810" t="s">
        <v>1636</v>
      </c>
      <c r="D810" s="4" t="str">
        <f>_xlfn.IFNA(VLOOKUP($B810,'binding constants'!A:D,3,FALSE),"")</f>
        <v>2.0uM</v>
      </c>
      <c r="E810" s="9">
        <v>5.7</v>
      </c>
    </row>
    <row r="811" spans="1:5" x14ac:dyDescent="0.35">
      <c r="A811">
        <v>3</v>
      </c>
      <c r="B811" s="1" t="s">
        <v>11689</v>
      </c>
      <c r="C811" t="s">
        <v>1618</v>
      </c>
      <c r="D811" s="4" t="str">
        <f>_xlfn.IFNA(VLOOKUP($B811,'binding constants'!A:D,3,FALSE),"")</f>
        <v>1.9uM</v>
      </c>
      <c r="E811" s="9">
        <v>5.72</v>
      </c>
    </row>
    <row r="812" spans="1:5" x14ac:dyDescent="0.35">
      <c r="A812">
        <v>85</v>
      </c>
      <c r="B812" s="1" t="s">
        <v>11771</v>
      </c>
      <c r="C812" t="s">
        <v>1619</v>
      </c>
      <c r="D812" s="4" t="str">
        <f>_xlfn.IFNA(VLOOKUP($B812,'binding constants'!A:D,3,FALSE),"")</f>
        <v>1.55uM</v>
      </c>
      <c r="E812" s="9">
        <v>5.81</v>
      </c>
    </row>
    <row r="813" spans="1:5" x14ac:dyDescent="0.35">
      <c r="A813">
        <v>86</v>
      </c>
      <c r="B813" s="1" t="s">
        <v>11772</v>
      </c>
      <c r="C813" t="s">
        <v>1619</v>
      </c>
      <c r="D813" s="4" t="str">
        <f>_xlfn.IFNA(VLOOKUP($B813,'binding constants'!A:D,3,FALSE),"")</f>
        <v>1.24uM</v>
      </c>
      <c r="E813" s="9">
        <v>5.91</v>
      </c>
    </row>
    <row r="814" spans="1:5" x14ac:dyDescent="0.35">
      <c r="A814">
        <v>2</v>
      </c>
      <c r="B814" s="1" t="s">
        <v>11688</v>
      </c>
      <c r="C814" t="s">
        <v>1595</v>
      </c>
      <c r="D814" s="4" t="str">
        <f>_xlfn.IFNA(VLOOKUP($B814,'binding constants'!A:D,3,FALSE),"")</f>
        <v>1.2uM</v>
      </c>
      <c r="E814" s="9">
        <v>5.92</v>
      </c>
    </row>
    <row r="815" spans="1:5" x14ac:dyDescent="0.35">
      <c r="A815">
        <v>28</v>
      </c>
      <c r="B815" s="1" t="s">
        <v>11714</v>
      </c>
      <c r="C815" t="s">
        <v>1630</v>
      </c>
      <c r="D815" s="4" t="str">
        <f>_xlfn.IFNA(VLOOKUP($B815,'binding constants'!A:D,3,FALSE),"")</f>
        <v>1.2uM</v>
      </c>
      <c r="E815" s="9">
        <v>5.92</v>
      </c>
    </row>
    <row r="816" spans="1:5" x14ac:dyDescent="0.35">
      <c r="A816">
        <v>10</v>
      </c>
      <c r="B816" s="1" t="s">
        <v>11696</v>
      </c>
      <c r="C816" t="s">
        <v>1620</v>
      </c>
      <c r="D816" s="4" t="str">
        <f>_xlfn.IFNA(VLOOKUP($B816,'binding constants'!A:D,3,FALSE),"")</f>
        <v>1.1uM</v>
      </c>
      <c r="E816" s="9">
        <v>5.96</v>
      </c>
    </row>
    <row r="817" spans="1:5" x14ac:dyDescent="0.35">
      <c r="A817">
        <v>71</v>
      </c>
      <c r="B817" s="1" t="s">
        <v>11757</v>
      </c>
      <c r="C817" t="s">
        <v>1630</v>
      </c>
      <c r="D817" s="4" t="str">
        <f>_xlfn.IFNA(VLOOKUP($B817,'binding constants'!A:D,3,FALSE),"")</f>
        <v>1000nM</v>
      </c>
      <c r="E817" s="9">
        <v>6</v>
      </c>
    </row>
    <row r="818" spans="1:5" x14ac:dyDescent="0.35">
      <c r="A818">
        <v>82</v>
      </c>
      <c r="B818" s="1" t="s">
        <v>11768</v>
      </c>
      <c r="C818" t="s">
        <v>1618</v>
      </c>
      <c r="D818" s="4" t="str">
        <f>_xlfn.IFNA(VLOOKUP($B818,'binding constants'!A:D,3,FALSE),"")</f>
        <v>900nM</v>
      </c>
      <c r="E818" s="9">
        <v>6.05</v>
      </c>
    </row>
    <row r="819" spans="1:5" x14ac:dyDescent="0.35">
      <c r="A819">
        <v>18</v>
      </c>
      <c r="B819" s="1" t="s">
        <v>11704</v>
      </c>
      <c r="C819" t="s">
        <v>1625</v>
      </c>
      <c r="D819" s="4" t="str">
        <f>_xlfn.IFNA(VLOOKUP($B819,'binding constants'!A:D,3,FALSE),"")</f>
        <v>0.86uM</v>
      </c>
      <c r="E819" s="9">
        <v>6.07</v>
      </c>
    </row>
    <row r="820" spans="1:5" x14ac:dyDescent="0.35">
      <c r="A820">
        <v>52</v>
      </c>
      <c r="B820" s="1" t="s">
        <v>11738</v>
      </c>
      <c r="C820" t="s">
        <v>1632</v>
      </c>
      <c r="D820" s="4" t="str">
        <f>_xlfn.IFNA(VLOOKUP($B820,'binding constants'!A:D,3,FALSE),"")</f>
        <v>0.69uM</v>
      </c>
      <c r="E820" s="9">
        <v>6.16</v>
      </c>
    </row>
    <row r="821" spans="1:5" x14ac:dyDescent="0.35">
      <c r="A821">
        <v>0</v>
      </c>
      <c r="B821" s="1" t="s">
        <v>11686</v>
      </c>
      <c r="D821" s="4" t="str">
        <f>_xlfn.IFNA(VLOOKUP($B821,'binding constants'!A:D,3,FALSE),"")</f>
        <v>680nM</v>
      </c>
      <c r="E821" s="9">
        <v>6.17</v>
      </c>
    </row>
    <row r="822" spans="1:5" x14ac:dyDescent="0.35">
      <c r="A822">
        <v>79</v>
      </c>
      <c r="B822" s="1" t="s">
        <v>11765</v>
      </c>
      <c r="C822" t="s">
        <v>1636</v>
      </c>
      <c r="D822" s="4" t="str">
        <f>_xlfn.IFNA(VLOOKUP($B822,'binding constants'!A:D,3,FALSE),"")</f>
        <v>0.62uM</v>
      </c>
      <c r="E822" s="9">
        <v>6.21</v>
      </c>
    </row>
    <row r="823" spans="1:5" x14ac:dyDescent="0.35">
      <c r="A823">
        <v>39</v>
      </c>
      <c r="B823" s="1" t="s">
        <v>11725</v>
      </c>
      <c r="C823" t="s">
        <v>1625</v>
      </c>
      <c r="D823" s="4" t="str">
        <f>_xlfn.IFNA(VLOOKUP($B823,'binding constants'!A:D,3,FALSE),"")</f>
        <v>0.60uM</v>
      </c>
      <c r="E823" s="9">
        <v>6.22</v>
      </c>
    </row>
    <row r="824" spans="1:5" x14ac:dyDescent="0.35">
      <c r="A824">
        <v>89</v>
      </c>
      <c r="B824" s="1" t="s">
        <v>11775</v>
      </c>
      <c r="C824" t="s">
        <v>1619</v>
      </c>
      <c r="D824" s="4" t="str">
        <f>_xlfn.IFNA(VLOOKUP($B824,'binding constants'!A:D,3,FALSE),"")</f>
        <v>547nM</v>
      </c>
      <c r="E824" s="9">
        <v>6.26</v>
      </c>
    </row>
    <row r="825" spans="1:5" x14ac:dyDescent="0.35">
      <c r="A825">
        <v>83</v>
      </c>
      <c r="B825" s="1" t="s">
        <v>11769</v>
      </c>
      <c r="C825" t="s">
        <v>1619</v>
      </c>
      <c r="D825" s="4" t="str">
        <f>_xlfn.IFNA(VLOOKUP($B825,'binding constants'!A:D,3,FALSE),"")</f>
        <v>514nM</v>
      </c>
      <c r="E825" s="9">
        <v>6.29</v>
      </c>
    </row>
    <row r="826" spans="1:5" x14ac:dyDescent="0.35">
      <c r="A826">
        <v>9</v>
      </c>
      <c r="B826" s="1" t="s">
        <v>11695</v>
      </c>
      <c r="C826" t="s">
        <v>1620</v>
      </c>
      <c r="D826" s="4" t="str">
        <f>_xlfn.IFNA(VLOOKUP($B826,'binding constants'!A:D,3,FALSE),"")</f>
        <v>0.35uM</v>
      </c>
      <c r="E826" s="9">
        <v>6.46</v>
      </c>
    </row>
    <row r="827" spans="1:5" x14ac:dyDescent="0.35">
      <c r="A827">
        <v>74</v>
      </c>
      <c r="B827" s="1" t="s">
        <v>11760</v>
      </c>
      <c r="C827" t="s">
        <v>1635</v>
      </c>
      <c r="D827" s="4" t="str">
        <f>_xlfn.IFNA(VLOOKUP($B827,'binding constants'!A:D,3,FALSE),"")</f>
        <v>340nM</v>
      </c>
      <c r="E827" s="9">
        <v>6.47</v>
      </c>
    </row>
    <row r="828" spans="1:5" x14ac:dyDescent="0.35">
      <c r="A828">
        <v>12</v>
      </c>
      <c r="B828" s="1" t="s">
        <v>11698</v>
      </c>
      <c r="C828" t="s">
        <v>1622</v>
      </c>
      <c r="D828" s="4" t="str">
        <f>_xlfn.IFNA(VLOOKUP($B828,'binding constants'!A:D,3,FALSE),"")</f>
        <v>0.31uM</v>
      </c>
      <c r="E828" s="9">
        <v>6.51</v>
      </c>
    </row>
    <row r="829" spans="1:5" x14ac:dyDescent="0.35">
      <c r="A829">
        <v>21</v>
      </c>
      <c r="B829" s="1" t="s">
        <v>11707</v>
      </c>
      <c r="C829" t="s">
        <v>1626</v>
      </c>
      <c r="D829" s="4" t="str">
        <f>_xlfn.IFNA(VLOOKUP($B829,'binding constants'!A:D,3,FALSE),"")</f>
        <v>0.29uM</v>
      </c>
      <c r="E829" s="9">
        <v>6.54</v>
      </c>
    </row>
    <row r="830" spans="1:5" x14ac:dyDescent="0.35">
      <c r="A830">
        <v>1</v>
      </c>
      <c r="B830" s="1" t="s">
        <v>11687</v>
      </c>
      <c r="C830" t="s">
        <v>1595</v>
      </c>
      <c r="D830" s="4" t="str">
        <f>_xlfn.IFNA(VLOOKUP($B830,'binding constants'!A:D,3,FALSE),"")</f>
        <v>280nM</v>
      </c>
      <c r="E830" s="9">
        <v>6.55</v>
      </c>
    </row>
    <row r="831" spans="1:5" x14ac:dyDescent="0.35">
      <c r="A831">
        <v>57</v>
      </c>
      <c r="B831" s="1" t="s">
        <v>11743</v>
      </c>
      <c r="C831" t="s">
        <v>1632</v>
      </c>
      <c r="D831" s="4" t="str">
        <f>_xlfn.IFNA(VLOOKUP($B831,'binding constants'!A:D,3,FALSE),"")</f>
        <v>235nM</v>
      </c>
      <c r="E831" s="9">
        <v>6.63</v>
      </c>
    </row>
    <row r="832" spans="1:5" x14ac:dyDescent="0.35">
      <c r="A832">
        <v>84</v>
      </c>
      <c r="B832" s="1" t="s">
        <v>11770</v>
      </c>
      <c r="C832" t="s">
        <v>1619</v>
      </c>
      <c r="D832" s="4" t="str">
        <f>_xlfn.IFNA(VLOOKUP($B832,'binding constants'!A:D,3,FALSE),"")</f>
        <v>236nM</v>
      </c>
      <c r="E832" s="9">
        <v>6.63</v>
      </c>
    </row>
    <row r="833" spans="1:5" x14ac:dyDescent="0.35">
      <c r="A833">
        <v>19</v>
      </c>
      <c r="B833" s="1" t="s">
        <v>11705</v>
      </c>
      <c r="C833" t="s">
        <v>1625</v>
      </c>
      <c r="D833" s="4" t="str">
        <f>_xlfn.IFNA(VLOOKUP($B833,'binding constants'!A:D,3,FALSE),"")</f>
        <v>0.23uM</v>
      </c>
      <c r="E833" s="9">
        <v>6.64</v>
      </c>
    </row>
    <row r="834" spans="1:5" x14ac:dyDescent="0.35">
      <c r="A834">
        <v>22</v>
      </c>
      <c r="B834" s="1" t="s">
        <v>11708</v>
      </c>
      <c r="C834" t="s">
        <v>1621</v>
      </c>
      <c r="D834" s="4" t="str">
        <f>_xlfn.IFNA(VLOOKUP($B834,'binding constants'!A:D,3,FALSE),"")</f>
        <v>0.2uM</v>
      </c>
      <c r="E834" s="9">
        <v>6.7</v>
      </c>
    </row>
    <row r="835" spans="1:5" x14ac:dyDescent="0.35">
      <c r="A835">
        <v>78</v>
      </c>
      <c r="B835" s="1" t="s">
        <v>11764</v>
      </c>
      <c r="C835" t="s">
        <v>1625</v>
      </c>
      <c r="D835" s="4" t="str">
        <f>_xlfn.IFNA(VLOOKUP($B835,'binding constants'!A:D,3,FALSE),"")</f>
        <v>195nM</v>
      </c>
      <c r="E835" s="9">
        <v>6.71</v>
      </c>
    </row>
    <row r="836" spans="1:5" x14ac:dyDescent="0.35">
      <c r="A836">
        <v>65</v>
      </c>
      <c r="B836" s="1" t="s">
        <v>11751</v>
      </c>
      <c r="C836" t="s">
        <v>1618</v>
      </c>
      <c r="D836" s="4" t="str">
        <f>_xlfn.IFNA(VLOOKUP($B836,'binding constants'!A:D,3,FALSE),"")</f>
        <v>180nM</v>
      </c>
      <c r="E836" s="9">
        <v>6.74</v>
      </c>
    </row>
    <row r="837" spans="1:5" x14ac:dyDescent="0.35">
      <c r="A837">
        <v>47</v>
      </c>
      <c r="B837" s="1" t="s">
        <v>11733</v>
      </c>
      <c r="C837" t="s">
        <v>1625</v>
      </c>
      <c r="D837" s="4" t="str">
        <f>_xlfn.IFNA(VLOOKUP($B837,'binding constants'!A:D,3,FALSE),"")</f>
        <v>0.179uM</v>
      </c>
      <c r="E837" s="9">
        <v>6.75</v>
      </c>
    </row>
    <row r="838" spans="1:5" x14ac:dyDescent="0.35">
      <c r="A838">
        <v>43</v>
      </c>
      <c r="B838" s="1" t="s">
        <v>11729</v>
      </c>
      <c r="C838" t="s">
        <v>1625</v>
      </c>
      <c r="D838" s="4" t="str">
        <f>_xlfn.IFNA(VLOOKUP($B838,'binding constants'!A:D,3,FALSE),"")</f>
        <v>0.170uM</v>
      </c>
      <c r="E838" s="9">
        <v>6.77</v>
      </c>
    </row>
    <row r="839" spans="1:5" x14ac:dyDescent="0.35">
      <c r="A839">
        <v>73</v>
      </c>
      <c r="B839" s="1" t="s">
        <v>11759</v>
      </c>
      <c r="C839" t="s">
        <v>1635</v>
      </c>
      <c r="D839" s="4" t="str">
        <f>_xlfn.IFNA(VLOOKUP($B839,'binding constants'!A:D,3,FALSE),"")</f>
        <v>160nM</v>
      </c>
      <c r="E839" s="9">
        <v>6.8</v>
      </c>
    </row>
    <row r="840" spans="1:5" x14ac:dyDescent="0.35">
      <c r="A840">
        <v>67</v>
      </c>
      <c r="B840" s="1" t="s">
        <v>11753</v>
      </c>
      <c r="C840" t="s">
        <v>1630</v>
      </c>
      <c r="D840" s="4" t="str">
        <f>_xlfn.IFNA(VLOOKUP($B840,'binding constants'!A:D,3,FALSE),"")</f>
        <v>140nM</v>
      </c>
      <c r="E840" s="9">
        <v>6.85</v>
      </c>
    </row>
    <row r="841" spans="1:5" x14ac:dyDescent="0.35">
      <c r="A841">
        <v>81</v>
      </c>
      <c r="B841" s="1" t="s">
        <v>11767</v>
      </c>
      <c r="C841" t="s">
        <v>1619</v>
      </c>
      <c r="D841" s="4" t="str">
        <f>_xlfn.IFNA(VLOOKUP($B841,'binding constants'!A:D,3,FALSE),"")</f>
        <v>133nM</v>
      </c>
      <c r="E841" s="9">
        <v>6.88</v>
      </c>
    </row>
    <row r="842" spans="1:5" x14ac:dyDescent="0.35">
      <c r="A842">
        <v>29</v>
      </c>
      <c r="B842" s="1" t="s">
        <v>11715</v>
      </c>
      <c r="C842" t="s">
        <v>1621</v>
      </c>
      <c r="D842" s="4" t="str">
        <f>_xlfn.IFNA(VLOOKUP($B842,'binding constants'!A:D,3,FALSE),"")</f>
        <v>0.13uM</v>
      </c>
      <c r="E842" s="9">
        <v>6.89</v>
      </c>
    </row>
    <row r="843" spans="1:5" x14ac:dyDescent="0.35">
      <c r="A843">
        <v>59</v>
      </c>
      <c r="B843" s="1" t="s">
        <v>11745</v>
      </c>
      <c r="C843" t="s">
        <v>1632</v>
      </c>
      <c r="D843" s="4" t="str">
        <f>_xlfn.IFNA(VLOOKUP($B843,'binding constants'!A:D,3,FALSE),"")</f>
        <v>115nM</v>
      </c>
      <c r="E843" s="9">
        <v>6.94</v>
      </c>
    </row>
    <row r="844" spans="1:5" x14ac:dyDescent="0.35">
      <c r="A844">
        <v>49</v>
      </c>
      <c r="B844" s="1" t="s">
        <v>11735</v>
      </c>
      <c r="C844" t="s">
        <v>1619</v>
      </c>
      <c r="D844" s="4" t="str">
        <f>_xlfn.IFNA(VLOOKUP($B844,'binding constants'!A:D,3,FALSE),"")</f>
        <v>0.101uM</v>
      </c>
      <c r="E844" s="9">
        <v>7</v>
      </c>
    </row>
    <row r="845" spans="1:5" x14ac:dyDescent="0.35">
      <c r="A845">
        <v>91</v>
      </c>
      <c r="B845" s="1" t="s">
        <v>11777</v>
      </c>
      <c r="C845" t="s">
        <v>1618</v>
      </c>
      <c r="D845" s="4" t="str">
        <f>_xlfn.IFNA(VLOOKUP($B845,'binding constants'!A:D,3,FALSE),"")</f>
        <v>98nM</v>
      </c>
      <c r="E845" s="9">
        <v>7.01</v>
      </c>
    </row>
    <row r="846" spans="1:5" x14ac:dyDescent="0.35">
      <c r="A846">
        <v>44</v>
      </c>
      <c r="B846" s="1" t="s">
        <v>11730</v>
      </c>
      <c r="C846" t="s">
        <v>1625</v>
      </c>
      <c r="D846" s="4" t="str">
        <f>_xlfn.IFNA(VLOOKUP($B846,'binding constants'!A:D,3,FALSE),"")</f>
        <v>0.088uM</v>
      </c>
      <c r="E846" s="9">
        <v>7.06</v>
      </c>
    </row>
    <row r="847" spans="1:5" x14ac:dyDescent="0.35">
      <c r="A847">
        <v>58</v>
      </c>
      <c r="B847" s="1" t="s">
        <v>11744</v>
      </c>
      <c r="C847" t="s">
        <v>1632</v>
      </c>
      <c r="D847" s="4" t="str">
        <f>_xlfn.IFNA(VLOOKUP($B847,'binding constants'!A:D,3,FALSE),"")</f>
        <v>86nM</v>
      </c>
      <c r="E847" s="9">
        <v>7.07</v>
      </c>
    </row>
    <row r="848" spans="1:5" x14ac:dyDescent="0.35">
      <c r="A848">
        <v>31</v>
      </c>
      <c r="B848" s="1" t="s">
        <v>11717</v>
      </c>
      <c r="C848" t="s">
        <v>1621</v>
      </c>
      <c r="D848" s="4" t="str">
        <f>_xlfn.IFNA(VLOOKUP($B848,'binding constants'!A:D,3,FALSE),"")</f>
        <v>84nM</v>
      </c>
      <c r="E848" s="9">
        <v>7.08</v>
      </c>
    </row>
    <row r="849" spans="1:5" x14ac:dyDescent="0.35">
      <c r="A849">
        <v>90</v>
      </c>
      <c r="B849" s="1" t="s">
        <v>11776</v>
      </c>
      <c r="C849" t="s">
        <v>1625</v>
      </c>
      <c r="D849" s="4" t="str">
        <f>_xlfn.IFNA(VLOOKUP($B849,'binding constants'!A:D,3,FALSE),"")</f>
        <v>71.1nM</v>
      </c>
      <c r="E849" s="9">
        <v>7.15</v>
      </c>
    </row>
    <row r="850" spans="1:5" x14ac:dyDescent="0.35">
      <c r="A850">
        <v>26</v>
      </c>
      <c r="B850" s="1" t="s">
        <v>11712</v>
      </c>
      <c r="C850" t="s">
        <v>1628</v>
      </c>
      <c r="D850" s="4" t="str">
        <f>_xlfn.IFNA(VLOOKUP($B850,'binding constants'!A:D,3,FALSE),"")</f>
        <v>60nM</v>
      </c>
      <c r="E850" s="9">
        <v>7.22</v>
      </c>
    </row>
    <row r="851" spans="1:5" x14ac:dyDescent="0.35">
      <c r="A851">
        <v>60</v>
      </c>
      <c r="B851" s="1" t="s">
        <v>11746</v>
      </c>
      <c r="C851" t="s">
        <v>1632</v>
      </c>
      <c r="D851" s="4" t="str">
        <f>_xlfn.IFNA(VLOOKUP($B851,'binding constants'!A:D,3,FALSE),"")</f>
        <v>54nM</v>
      </c>
      <c r="E851" s="9">
        <v>7.27</v>
      </c>
    </row>
    <row r="852" spans="1:5" x14ac:dyDescent="0.35">
      <c r="A852">
        <v>54</v>
      </c>
      <c r="B852" s="1" t="s">
        <v>11740</v>
      </c>
      <c r="C852" t="s">
        <v>1632</v>
      </c>
      <c r="D852" s="4" t="str">
        <f>_xlfn.IFNA(VLOOKUP($B852,'binding constants'!A:D,3,FALSE),"")</f>
        <v>42nM</v>
      </c>
      <c r="E852" s="9">
        <v>7.38</v>
      </c>
    </row>
    <row r="853" spans="1:5" x14ac:dyDescent="0.35">
      <c r="A853">
        <v>76</v>
      </c>
      <c r="B853" s="1" t="s">
        <v>11762</v>
      </c>
      <c r="C853" t="s">
        <v>1625</v>
      </c>
      <c r="D853" s="4" t="str">
        <f>_xlfn.IFNA(VLOOKUP($B853,'binding constants'!A:D,3,FALSE),"")</f>
        <v>42nM</v>
      </c>
      <c r="E853" s="9">
        <v>7.38</v>
      </c>
    </row>
    <row r="854" spans="1:5" x14ac:dyDescent="0.35">
      <c r="A854">
        <v>32</v>
      </c>
      <c r="B854" s="1" t="s">
        <v>11718</v>
      </c>
      <c r="C854" t="s">
        <v>1621</v>
      </c>
      <c r="D854" s="4" t="str">
        <f>_xlfn.IFNA(VLOOKUP($B854,'binding constants'!A:D,3,FALSE),"")</f>
        <v>40nM</v>
      </c>
      <c r="E854" s="9">
        <v>7.4</v>
      </c>
    </row>
    <row r="855" spans="1:5" x14ac:dyDescent="0.35">
      <c r="A855">
        <v>34</v>
      </c>
      <c r="B855" s="1" t="s">
        <v>11720</v>
      </c>
      <c r="C855" t="s">
        <v>1625</v>
      </c>
      <c r="D855" s="4" t="str">
        <f>_xlfn.IFNA(VLOOKUP($B855,'binding constants'!A:D,3,FALSE),"")</f>
        <v>40nM</v>
      </c>
      <c r="E855" s="9">
        <v>7.4</v>
      </c>
    </row>
    <row r="856" spans="1:5" x14ac:dyDescent="0.35">
      <c r="A856">
        <v>80</v>
      </c>
      <c r="B856" s="1" t="s">
        <v>11766</v>
      </c>
      <c r="C856" t="s">
        <v>1618</v>
      </c>
      <c r="D856" s="4" t="str">
        <f>_xlfn.IFNA(VLOOKUP($B856,'binding constants'!A:D,3,FALSE),"")</f>
        <v>38.3nM</v>
      </c>
      <c r="E856" s="9">
        <v>7.42</v>
      </c>
    </row>
    <row r="857" spans="1:5" x14ac:dyDescent="0.35">
      <c r="A857">
        <v>53</v>
      </c>
      <c r="B857" s="1" t="s">
        <v>11739</v>
      </c>
      <c r="C857" t="s">
        <v>1632</v>
      </c>
      <c r="D857" s="4" t="str">
        <f>_xlfn.IFNA(VLOOKUP($B857,'binding constants'!A:D,3,FALSE),"")</f>
        <v>37nM</v>
      </c>
      <c r="E857" s="9">
        <v>7.43</v>
      </c>
    </row>
    <row r="858" spans="1:5" x14ac:dyDescent="0.35">
      <c r="A858">
        <v>87</v>
      </c>
      <c r="B858" s="1" t="s">
        <v>11773</v>
      </c>
      <c r="C858" t="s">
        <v>1619</v>
      </c>
      <c r="D858" s="4" t="str">
        <f>_xlfn.IFNA(VLOOKUP($B858,'binding constants'!A:D,3,FALSE),"")</f>
        <v>33nM</v>
      </c>
      <c r="E858" s="9">
        <v>7.48</v>
      </c>
    </row>
    <row r="859" spans="1:5" x14ac:dyDescent="0.35">
      <c r="A859">
        <v>23</v>
      </c>
      <c r="B859" s="1" t="s">
        <v>11709</v>
      </c>
      <c r="C859" t="s">
        <v>1621</v>
      </c>
      <c r="D859" s="4" t="str">
        <f>_xlfn.IFNA(VLOOKUP($B859,'binding constants'!A:D,3,FALSE),"")</f>
        <v>0.03uM</v>
      </c>
      <c r="E859" s="9">
        <v>7.52</v>
      </c>
    </row>
    <row r="860" spans="1:5" x14ac:dyDescent="0.35">
      <c r="A860">
        <v>33</v>
      </c>
      <c r="B860" s="1" t="s">
        <v>11719</v>
      </c>
      <c r="C860" t="s">
        <v>1621</v>
      </c>
      <c r="D860" s="4" t="str">
        <f>_xlfn.IFNA(VLOOKUP($B860,'binding constants'!A:D,3,FALSE),"")</f>
        <v>30nM</v>
      </c>
      <c r="E860" s="9">
        <v>7.52</v>
      </c>
    </row>
    <row r="861" spans="1:5" x14ac:dyDescent="0.35">
      <c r="A861">
        <v>55</v>
      </c>
      <c r="B861" s="1" t="s">
        <v>11741</v>
      </c>
      <c r="C861" t="s">
        <v>1632</v>
      </c>
      <c r="D861" s="4" t="str">
        <f>_xlfn.IFNA(VLOOKUP($B861,'binding constants'!A:D,3,FALSE),"")</f>
        <v>20nM</v>
      </c>
      <c r="E861" s="9">
        <v>7.7</v>
      </c>
    </row>
    <row r="862" spans="1:5" x14ac:dyDescent="0.35">
      <c r="A862">
        <v>48</v>
      </c>
      <c r="B862" s="1" t="s">
        <v>11734</v>
      </c>
      <c r="C862" t="s">
        <v>1631</v>
      </c>
      <c r="D862" s="4" t="str">
        <f>_xlfn.IFNA(VLOOKUP($B862,'binding constants'!A:D,3,FALSE),"")</f>
        <v>19nM</v>
      </c>
      <c r="E862" s="9">
        <v>7.72</v>
      </c>
    </row>
    <row r="863" spans="1:5" x14ac:dyDescent="0.35">
      <c r="A863">
        <v>77</v>
      </c>
      <c r="B863" s="1" t="s">
        <v>11763</v>
      </c>
      <c r="C863" t="s">
        <v>1625</v>
      </c>
      <c r="D863" s="4" t="str">
        <f>_xlfn.IFNA(VLOOKUP($B863,'binding constants'!A:D,3,FALSE),"")</f>
        <v>18.7nM</v>
      </c>
      <c r="E863" s="9">
        <v>7.73</v>
      </c>
    </row>
    <row r="864" spans="1:5" x14ac:dyDescent="0.35">
      <c r="A864">
        <v>66</v>
      </c>
      <c r="B864" s="1" t="s">
        <v>11752</v>
      </c>
      <c r="C864" t="s">
        <v>1633</v>
      </c>
      <c r="D864" s="4" t="str">
        <f>_xlfn.IFNA(VLOOKUP($B864,'binding constants'!A:D,3,FALSE),"")</f>
        <v>18nM</v>
      </c>
      <c r="E864" s="9">
        <v>7.74</v>
      </c>
    </row>
    <row r="865" spans="1:5" x14ac:dyDescent="0.35">
      <c r="A865">
        <v>70</v>
      </c>
      <c r="B865" s="1" t="s">
        <v>11756</v>
      </c>
      <c r="C865" t="s">
        <v>1634</v>
      </c>
      <c r="D865" s="4" t="str">
        <f>_xlfn.IFNA(VLOOKUP($B865,'binding constants'!A:D,3,FALSE),"")</f>
        <v>17nM</v>
      </c>
      <c r="E865" s="9">
        <v>7.77</v>
      </c>
    </row>
    <row r="866" spans="1:5" x14ac:dyDescent="0.35">
      <c r="A866">
        <v>75</v>
      </c>
      <c r="B866" s="1" t="s">
        <v>11761</v>
      </c>
      <c r="C866" t="s">
        <v>1630</v>
      </c>
      <c r="D866" s="4" t="str">
        <f>_xlfn.IFNA(VLOOKUP($B866,'binding constants'!A:D,3,FALSE),"")</f>
        <v>17nM</v>
      </c>
      <c r="E866" s="9">
        <v>7.77</v>
      </c>
    </row>
    <row r="867" spans="1:5" x14ac:dyDescent="0.35">
      <c r="A867">
        <v>11</v>
      </c>
      <c r="B867" s="1" t="s">
        <v>11697</v>
      </c>
      <c r="C867" t="s">
        <v>1621</v>
      </c>
      <c r="D867" s="4" t="str">
        <f>_xlfn.IFNA(VLOOKUP($B867,'binding constants'!A:D,3,FALSE),"")</f>
        <v>15nM</v>
      </c>
      <c r="E867" s="9">
        <v>7.82</v>
      </c>
    </row>
    <row r="868" spans="1:5" x14ac:dyDescent="0.35">
      <c r="A868">
        <v>68</v>
      </c>
      <c r="B868" s="1" t="s">
        <v>11754</v>
      </c>
      <c r="C868" t="s">
        <v>1634</v>
      </c>
      <c r="D868" s="4" t="str">
        <f>_xlfn.IFNA(VLOOKUP($B868,'binding constants'!A:D,3,FALSE),"")</f>
        <v>13nM</v>
      </c>
      <c r="E868" s="9">
        <v>7.89</v>
      </c>
    </row>
    <row r="869" spans="1:5" x14ac:dyDescent="0.35">
      <c r="A869">
        <v>46</v>
      </c>
      <c r="B869" s="1" t="s">
        <v>11732</v>
      </c>
      <c r="C869" t="s">
        <v>1625</v>
      </c>
      <c r="D869" s="4" t="str">
        <f>_xlfn.IFNA(VLOOKUP($B869,'binding constants'!A:D,3,FALSE),"")</f>
        <v>0.012uM</v>
      </c>
      <c r="E869" s="9">
        <v>7.92</v>
      </c>
    </row>
    <row r="870" spans="1:5" x14ac:dyDescent="0.35">
      <c r="A870">
        <v>30</v>
      </c>
      <c r="B870" s="1" t="s">
        <v>11716</v>
      </c>
      <c r="C870" t="s">
        <v>1621</v>
      </c>
      <c r="D870" s="4" t="str">
        <f>_xlfn.IFNA(VLOOKUP($B870,'binding constants'!A:D,3,FALSE),"")</f>
        <v>11nM</v>
      </c>
      <c r="E870" s="9">
        <v>7.96</v>
      </c>
    </row>
    <row r="871" spans="1:5" x14ac:dyDescent="0.35">
      <c r="A871">
        <v>25</v>
      </c>
      <c r="B871" s="1" t="s">
        <v>11711</v>
      </c>
      <c r="C871" t="s">
        <v>1627</v>
      </c>
      <c r="D871" s="4" t="str">
        <f>_xlfn.IFNA(VLOOKUP($B871,'binding constants'!A:D,3,FALSE),"")</f>
        <v>10nM</v>
      </c>
      <c r="E871" s="9">
        <v>8</v>
      </c>
    </row>
    <row r="872" spans="1:5" x14ac:dyDescent="0.35">
      <c r="A872">
        <v>14</v>
      </c>
      <c r="B872" s="1" t="s">
        <v>11700</v>
      </c>
      <c r="C872" t="s">
        <v>1623</v>
      </c>
      <c r="D872" s="4" t="str">
        <f>_xlfn.IFNA(VLOOKUP($B872,'binding constants'!A:D,3,FALSE),"")</f>
        <v>7.5nM</v>
      </c>
      <c r="E872" s="9">
        <v>8.1199999999999992</v>
      </c>
    </row>
    <row r="873" spans="1:5" x14ac:dyDescent="0.35">
      <c r="A873">
        <v>72</v>
      </c>
      <c r="B873" s="1" t="s">
        <v>11758</v>
      </c>
      <c r="C873" t="s">
        <v>1630</v>
      </c>
      <c r="D873" s="4" t="str">
        <f>_xlfn.IFNA(VLOOKUP($B873,'binding constants'!A:D,3,FALSE),"")</f>
        <v>5.5nM</v>
      </c>
      <c r="E873" s="9">
        <v>8.26</v>
      </c>
    </row>
    <row r="874" spans="1:5" x14ac:dyDescent="0.35">
      <c r="A874">
        <v>24</v>
      </c>
      <c r="B874" s="1" t="s">
        <v>11710</v>
      </c>
      <c r="C874" t="s">
        <v>1621</v>
      </c>
      <c r="D874" s="4" t="str">
        <f>_xlfn.IFNA(VLOOKUP($B874,'binding constants'!A:D,3,FALSE),"")</f>
        <v>5.4nM</v>
      </c>
      <c r="E874" s="9">
        <v>8.27</v>
      </c>
    </row>
    <row r="875" spans="1:5" x14ac:dyDescent="0.35">
      <c r="A875">
        <v>45</v>
      </c>
      <c r="B875" s="1" t="s">
        <v>11731</v>
      </c>
      <c r="C875" t="s">
        <v>1625</v>
      </c>
      <c r="D875" s="4" t="str">
        <f>_xlfn.IFNA(VLOOKUP($B875,'binding constants'!A:D,3,FALSE),"")</f>
        <v>0.005uM</v>
      </c>
      <c r="E875" s="9">
        <v>8.3000000000000007</v>
      </c>
    </row>
    <row r="876" spans="1:5" x14ac:dyDescent="0.35">
      <c r="A876">
        <v>56</v>
      </c>
      <c r="B876" s="1" t="s">
        <v>11742</v>
      </c>
      <c r="C876" t="s">
        <v>1632</v>
      </c>
      <c r="D876" s="4" t="str">
        <f>_xlfn.IFNA(VLOOKUP($B876,'binding constants'!A:D,3,FALSE),"")</f>
        <v>5nM</v>
      </c>
      <c r="E876" s="9">
        <v>8.3000000000000007</v>
      </c>
    </row>
    <row r="877" spans="1:5" x14ac:dyDescent="0.35">
      <c r="A877">
        <v>15</v>
      </c>
      <c r="B877" s="1" t="s">
        <v>11701</v>
      </c>
      <c r="C877" t="s">
        <v>1623</v>
      </c>
      <c r="D877" s="4" t="str">
        <f>_xlfn.IFNA(VLOOKUP($B877,'binding constants'!A:D,3,FALSE),"")</f>
        <v>4.8nM</v>
      </c>
      <c r="E877" s="9">
        <v>8.32</v>
      </c>
    </row>
    <row r="878" spans="1:5" x14ac:dyDescent="0.35">
      <c r="A878">
        <v>5</v>
      </c>
      <c r="B878" s="1" t="s">
        <v>11691</v>
      </c>
      <c r="C878" t="s">
        <v>1619</v>
      </c>
      <c r="D878" s="4" t="str">
        <f>_xlfn.IFNA(VLOOKUP($B878,'binding constants'!A:D,3,FALSE),"")</f>
        <v>4.5nM</v>
      </c>
      <c r="E878" s="9">
        <v>8.35</v>
      </c>
    </row>
    <row r="879" spans="1:5" x14ac:dyDescent="0.35">
      <c r="A879">
        <v>50</v>
      </c>
      <c r="B879" s="1" t="s">
        <v>11736</v>
      </c>
      <c r="C879" t="s">
        <v>1632</v>
      </c>
      <c r="D879" s="4" t="str">
        <f>_xlfn.IFNA(VLOOKUP($B879,'binding constants'!A:D,3,FALSE),"")</f>
        <v>4nM</v>
      </c>
      <c r="E879" s="9">
        <v>8.4</v>
      </c>
    </row>
    <row r="880" spans="1:5" x14ac:dyDescent="0.35">
      <c r="A880">
        <v>51</v>
      </c>
      <c r="B880" s="1" t="s">
        <v>11737</v>
      </c>
      <c r="C880" t="s">
        <v>1632</v>
      </c>
      <c r="D880" s="4" t="str">
        <f>_xlfn.IFNA(VLOOKUP($B880,'binding constants'!A:D,3,FALSE),"")</f>
        <v>3nM</v>
      </c>
      <c r="E880" s="9">
        <v>8.52</v>
      </c>
    </row>
    <row r="881" spans="1:5" x14ac:dyDescent="0.35">
      <c r="A881">
        <v>69</v>
      </c>
      <c r="B881" s="1" t="s">
        <v>11755</v>
      </c>
      <c r="C881" t="s">
        <v>1634</v>
      </c>
      <c r="D881" s="4" t="str">
        <f>_xlfn.IFNA(VLOOKUP($B881,'binding constants'!A:D,3,FALSE),"")</f>
        <v>2.7nM</v>
      </c>
      <c r="E881" s="9">
        <v>8.57</v>
      </c>
    </row>
    <row r="882" spans="1:5" x14ac:dyDescent="0.35">
      <c r="A882">
        <v>27</v>
      </c>
      <c r="B882" s="1" t="s">
        <v>11713</v>
      </c>
      <c r="C882" t="s">
        <v>1629</v>
      </c>
      <c r="D882" s="4" t="str">
        <f>_xlfn.IFNA(VLOOKUP($B882,'binding constants'!A:D,3,FALSE),"")</f>
        <v>1.7nM</v>
      </c>
      <c r="E882" s="9">
        <v>8.77</v>
      </c>
    </row>
    <row r="883" spans="1:5" x14ac:dyDescent="0.35">
      <c r="A883">
        <v>35</v>
      </c>
      <c r="B883" s="1" t="s">
        <v>11721</v>
      </c>
      <c r="C883" t="s">
        <v>1625</v>
      </c>
      <c r="D883" s="4" t="str">
        <f>_xlfn.IFNA(VLOOKUP($B883,'binding constants'!A:D,3,FALSE),"")</f>
        <v>1.3nM</v>
      </c>
      <c r="E883" s="9">
        <v>8.89</v>
      </c>
    </row>
    <row r="884" spans="1:5" x14ac:dyDescent="0.35">
      <c r="A884">
        <v>64</v>
      </c>
      <c r="B884" s="1" t="s">
        <v>11750</v>
      </c>
      <c r="C884" t="s">
        <v>1633</v>
      </c>
      <c r="D884" s="4" t="str">
        <f>_xlfn.IFNA(VLOOKUP($B884,'binding constants'!A:D,3,FALSE),"")</f>
        <v>0.72nM</v>
      </c>
      <c r="E884" s="9">
        <v>9.14</v>
      </c>
    </row>
    <row r="885" spans="1:5" x14ac:dyDescent="0.35">
      <c r="A885">
        <v>13</v>
      </c>
      <c r="B885" s="1" t="s">
        <v>11699</v>
      </c>
      <c r="C885" t="s">
        <v>1620</v>
      </c>
      <c r="D885" s="4" t="str">
        <f>_xlfn.IFNA(VLOOKUP($B885,'binding constants'!A:D,3,FALSE),"")</f>
        <v>0.71nM</v>
      </c>
      <c r="E885" s="9">
        <v>9.15</v>
      </c>
    </row>
    <row r="886" spans="1:5" x14ac:dyDescent="0.35">
      <c r="A886">
        <v>6</v>
      </c>
      <c r="B886" s="1" t="s">
        <v>11692</v>
      </c>
      <c r="C886" t="s">
        <v>1620</v>
      </c>
      <c r="D886" s="4" t="str">
        <f>_xlfn.IFNA(VLOOKUP($B886,'binding constants'!A:D,3,FALSE),"")</f>
        <v>0.54nM</v>
      </c>
      <c r="E886" s="9">
        <v>9.27</v>
      </c>
    </row>
    <row r="887" spans="1:5" x14ac:dyDescent="0.35">
      <c r="A887">
        <v>36</v>
      </c>
      <c r="B887" s="1" t="s">
        <v>11722</v>
      </c>
      <c r="C887" t="s">
        <v>1625</v>
      </c>
      <c r="D887" s="4" t="str">
        <f>_xlfn.IFNA(VLOOKUP($B887,'binding constants'!A:D,3,FALSE),"")</f>
        <v>0.52nM</v>
      </c>
      <c r="E887" s="9">
        <v>9.2799999999999994</v>
      </c>
    </row>
    <row r="888" spans="1:5" x14ac:dyDescent="0.35">
      <c r="A888">
        <v>37</v>
      </c>
      <c r="B888" s="1" t="s">
        <v>11723</v>
      </c>
      <c r="C888" t="s">
        <v>1625</v>
      </c>
      <c r="D888" s="4" t="str">
        <f>_xlfn.IFNA(VLOOKUP($B888,'binding constants'!A:D,3,FALSE),"")</f>
        <v>0.48nM</v>
      </c>
      <c r="E888" s="9">
        <v>9.32</v>
      </c>
    </row>
    <row r="889" spans="1:5" x14ac:dyDescent="0.35">
      <c r="A889">
        <v>16</v>
      </c>
      <c r="B889" s="1" t="s">
        <v>11702</v>
      </c>
      <c r="C889" t="s">
        <v>1624</v>
      </c>
      <c r="D889" s="4" t="str">
        <f>_xlfn.IFNA(VLOOKUP($B889,'binding constants'!A:D,3,FALSE),"")</f>
        <v>0.35nM</v>
      </c>
      <c r="E889" s="9">
        <v>9.4600000000000009</v>
      </c>
    </row>
    <row r="890" spans="1:5" x14ac:dyDescent="0.35">
      <c r="A890">
        <v>38</v>
      </c>
      <c r="B890" s="1" t="s">
        <v>11724</v>
      </c>
      <c r="C890" t="s">
        <v>1625</v>
      </c>
      <c r="D890" s="4" t="str">
        <f>_xlfn.IFNA(VLOOKUP($B890,'binding constants'!A:D,3,FALSE),"")</f>
        <v>0.346nM</v>
      </c>
      <c r="E890" s="9">
        <v>9.4600000000000009</v>
      </c>
    </row>
    <row r="891" spans="1:5" x14ac:dyDescent="0.35">
      <c r="D891" s="4"/>
    </row>
    <row r="892" spans="1:5" x14ac:dyDescent="0.35">
      <c r="A892" t="s">
        <v>5</v>
      </c>
      <c r="D892" s="4" t="str">
        <f>_xlfn.IFNA(VLOOKUP($B892,'binding constants'!A:D,3,FALSE),"")</f>
        <v/>
      </c>
      <c r="E892" s="9" t="s">
        <v>38576</v>
      </c>
    </row>
    <row r="893" spans="1:5" x14ac:dyDescent="0.35">
      <c r="A893">
        <v>51</v>
      </c>
      <c r="B893" s="1" t="s">
        <v>11831</v>
      </c>
      <c r="C893" t="s">
        <v>1640</v>
      </c>
      <c r="D893" s="4" t="str">
        <f>_xlfn.IFNA(VLOOKUP($B893,'binding constants'!A:D,3,FALSE),"")</f>
        <v>1620nM</v>
      </c>
      <c r="E893" s="9">
        <v>5.79</v>
      </c>
    </row>
    <row r="894" spans="1:5" x14ac:dyDescent="0.35">
      <c r="A894">
        <v>23</v>
      </c>
      <c r="B894" s="1" t="s">
        <v>11803</v>
      </c>
      <c r="C894" t="s">
        <v>1595</v>
      </c>
      <c r="D894" s="4" t="str">
        <f>_xlfn.IFNA(VLOOKUP($B894,'binding constants'!A:D,3,FALSE),"")</f>
        <v>534nM</v>
      </c>
      <c r="E894" s="9">
        <v>6.27</v>
      </c>
    </row>
    <row r="895" spans="1:5" x14ac:dyDescent="0.35">
      <c r="A895">
        <v>18</v>
      </c>
      <c r="B895" s="1" t="s">
        <v>11798</v>
      </c>
      <c r="C895" t="s">
        <v>1638</v>
      </c>
      <c r="D895" s="4" t="str">
        <f>_xlfn.IFNA(VLOOKUP($B895,'binding constants'!A:D,3,FALSE),"")</f>
        <v>0.28uM</v>
      </c>
      <c r="E895" s="9">
        <v>6.55</v>
      </c>
    </row>
    <row r="896" spans="1:5" x14ac:dyDescent="0.35">
      <c r="A896">
        <v>47</v>
      </c>
      <c r="B896" s="1" t="s">
        <v>11827</v>
      </c>
      <c r="C896" t="s">
        <v>1595</v>
      </c>
      <c r="D896" s="4" t="str">
        <f>_xlfn.IFNA(VLOOKUP($B896,'binding constants'!A:D,3,FALSE),"")</f>
        <v>192nM</v>
      </c>
      <c r="E896" s="9">
        <v>6.72</v>
      </c>
    </row>
    <row r="897" spans="1:11" x14ac:dyDescent="0.35">
      <c r="A897">
        <v>31</v>
      </c>
      <c r="B897" s="1" t="s">
        <v>11811</v>
      </c>
      <c r="C897" t="s">
        <v>1595</v>
      </c>
      <c r="D897" s="4" t="str">
        <f>_xlfn.IFNA(VLOOKUP($B897,'binding constants'!A:D,3,FALSE),"")</f>
        <v>154nM</v>
      </c>
      <c r="E897" s="9">
        <v>6.81</v>
      </c>
    </row>
    <row r="898" spans="1:11" x14ac:dyDescent="0.35">
      <c r="A898">
        <v>50</v>
      </c>
      <c r="B898" s="1" t="s">
        <v>11830</v>
      </c>
      <c r="C898" t="s">
        <v>1640</v>
      </c>
      <c r="D898" s="4" t="str">
        <f>_xlfn.IFNA(VLOOKUP($B898,'binding constants'!A:D,3,FALSE),"")</f>
        <v>146nM</v>
      </c>
      <c r="E898" s="9">
        <v>6.84</v>
      </c>
    </row>
    <row r="899" spans="1:11" x14ac:dyDescent="0.35">
      <c r="A899">
        <v>15</v>
      </c>
      <c r="B899" s="1" t="s">
        <v>11795</v>
      </c>
      <c r="C899" t="s">
        <v>1595</v>
      </c>
      <c r="D899" s="4" t="str">
        <f>_xlfn.IFNA(VLOOKUP($B899,'binding constants'!A:D,3,FALSE),"")</f>
        <v>131nM</v>
      </c>
      <c r="E899" s="9">
        <v>6.88</v>
      </c>
    </row>
    <row r="900" spans="1:11" x14ac:dyDescent="0.35">
      <c r="A900">
        <v>37</v>
      </c>
      <c r="B900" s="1" t="s">
        <v>11817</v>
      </c>
      <c r="C900" t="s">
        <v>1638</v>
      </c>
      <c r="D900" s="4" t="str">
        <f>_xlfn.IFNA(VLOOKUP($B900,'binding constants'!A:D,3,FALSE),"")</f>
        <v>95nM</v>
      </c>
      <c r="E900" s="9">
        <v>7.02</v>
      </c>
    </row>
    <row r="901" spans="1:11" x14ac:dyDescent="0.35">
      <c r="A901">
        <v>38</v>
      </c>
      <c r="B901" s="1" t="s">
        <v>11818</v>
      </c>
      <c r="C901" t="s">
        <v>1638</v>
      </c>
      <c r="D901" s="4" t="str">
        <f>_xlfn.IFNA(VLOOKUP($B901,'binding constants'!A:D,3,FALSE),"")</f>
        <v>93nM</v>
      </c>
      <c r="E901" s="9">
        <v>7.03</v>
      </c>
    </row>
    <row r="902" spans="1:11" x14ac:dyDescent="0.35">
      <c r="A902">
        <v>19</v>
      </c>
      <c r="B902" s="1" t="s">
        <v>11799</v>
      </c>
      <c r="C902" t="s">
        <v>1639</v>
      </c>
      <c r="D902" s="4" t="str">
        <f>_xlfn.IFNA(VLOOKUP($B902,'binding constants'!A:D,3,FALSE),"")</f>
        <v>89nM</v>
      </c>
      <c r="E902" s="9">
        <v>7.05</v>
      </c>
    </row>
    <row r="903" spans="1:11" x14ac:dyDescent="0.35">
      <c r="A903">
        <v>6</v>
      </c>
      <c r="B903" s="1" t="s">
        <v>11786</v>
      </c>
      <c r="C903" t="s">
        <v>1595</v>
      </c>
      <c r="D903" s="4" t="str">
        <f>_xlfn.IFNA(VLOOKUP($B903,'binding constants'!A:D,3,FALSE),"")</f>
        <v>82nM</v>
      </c>
      <c r="E903" s="9">
        <v>7.09</v>
      </c>
    </row>
    <row r="904" spans="1:11" x14ac:dyDescent="0.35">
      <c r="A904">
        <v>64</v>
      </c>
      <c r="B904" s="1" t="s">
        <v>11844</v>
      </c>
      <c r="C904" t="s">
        <v>1595</v>
      </c>
      <c r="D904" s="4" t="str">
        <f>_xlfn.IFNA(VLOOKUP($B904,'binding constants'!A:D,3,FALSE),"")</f>
        <v>0.081uM</v>
      </c>
      <c r="E904" s="9">
        <v>7.09</v>
      </c>
    </row>
    <row r="905" spans="1:11" x14ac:dyDescent="0.35">
      <c r="A905">
        <v>4</v>
      </c>
      <c r="B905" s="1" t="s">
        <v>11784</v>
      </c>
      <c r="C905" t="s">
        <v>1595</v>
      </c>
      <c r="D905" s="4" t="str">
        <f>_xlfn.IFNA(VLOOKUP($B905,'binding constants'!A:D,3,FALSE),"")</f>
        <v>57nM</v>
      </c>
      <c r="E905" s="9">
        <v>7.24</v>
      </c>
    </row>
    <row r="906" spans="1:11" x14ac:dyDescent="0.35">
      <c r="A906">
        <v>20</v>
      </c>
      <c r="B906" s="1" t="s">
        <v>11800</v>
      </c>
      <c r="C906" t="s">
        <v>1595</v>
      </c>
      <c r="D906" s="4" t="str">
        <f>_xlfn.IFNA(VLOOKUP($B906,'binding constants'!A:D,3,FALSE),"")</f>
        <v>47nM</v>
      </c>
      <c r="E906" s="9">
        <v>7.33</v>
      </c>
      <c r="G906" s="5"/>
      <c r="K906" s="5"/>
    </row>
    <row r="907" spans="1:11" x14ac:dyDescent="0.35">
      <c r="A907">
        <v>40</v>
      </c>
      <c r="B907" s="1" t="s">
        <v>11820</v>
      </c>
      <c r="C907" t="s">
        <v>1638</v>
      </c>
      <c r="D907" s="4" t="str">
        <f>_xlfn.IFNA(VLOOKUP($B907,'binding constants'!A:D,3,FALSE),"")</f>
        <v>31nM</v>
      </c>
      <c r="E907" s="9">
        <v>7.51</v>
      </c>
    </row>
    <row r="908" spans="1:11" x14ac:dyDescent="0.35">
      <c r="A908">
        <v>7</v>
      </c>
      <c r="B908" s="1" t="s">
        <v>11787</v>
      </c>
      <c r="C908" t="s">
        <v>1595</v>
      </c>
      <c r="D908" s="4" t="str">
        <f>_xlfn.IFNA(VLOOKUP($B908,'binding constants'!A:D,3,FALSE),"")</f>
        <v>28nM</v>
      </c>
      <c r="E908" s="9">
        <v>7.55</v>
      </c>
    </row>
    <row r="909" spans="1:11" x14ac:dyDescent="0.35">
      <c r="A909">
        <v>8</v>
      </c>
      <c r="B909" s="1" t="s">
        <v>11788</v>
      </c>
      <c r="C909" t="s">
        <v>1595</v>
      </c>
      <c r="D909" s="4" t="str">
        <f>_xlfn.IFNA(VLOOKUP($B909,'binding constants'!A:D,3,FALSE),"")</f>
        <v>25nM</v>
      </c>
      <c r="E909" s="9">
        <v>7.6</v>
      </c>
    </row>
    <row r="910" spans="1:11" x14ac:dyDescent="0.35">
      <c r="A910">
        <v>59</v>
      </c>
      <c r="B910" s="1" t="s">
        <v>11839</v>
      </c>
      <c r="C910" t="s">
        <v>1595</v>
      </c>
      <c r="D910" s="4" t="str">
        <f>_xlfn.IFNA(VLOOKUP($B910,'binding constants'!A:D,3,FALSE),"")</f>
        <v>0.025uM</v>
      </c>
      <c r="E910" s="9">
        <v>7.6</v>
      </c>
    </row>
    <row r="911" spans="1:11" x14ac:dyDescent="0.35">
      <c r="A911">
        <v>1</v>
      </c>
      <c r="B911" s="1" t="s">
        <v>11781</v>
      </c>
      <c r="C911" t="s">
        <v>1595</v>
      </c>
      <c r="D911" s="4" t="str">
        <f>_xlfn.IFNA(VLOOKUP($B911,'binding constants'!A:D,3,FALSE),"")</f>
        <v>22nM</v>
      </c>
      <c r="E911" s="9">
        <v>7.66</v>
      </c>
    </row>
    <row r="912" spans="1:11" x14ac:dyDescent="0.35">
      <c r="A912">
        <v>2</v>
      </c>
      <c r="B912" s="1" t="s">
        <v>11782</v>
      </c>
      <c r="C912" t="s">
        <v>1595</v>
      </c>
      <c r="D912" s="4" t="str">
        <f>_xlfn.IFNA(VLOOKUP($B912,'binding constants'!A:D,3,FALSE),"")</f>
        <v>18nM</v>
      </c>
      <c r="E912" s="9">
        <v>7.74</v>
      </c>
    </row>
    <row r="913" spans="1:5" x14ac:dyDescent="0.35">
      <c r="A913">
        <v>11</v>
      </c>
      <c r="B913" s="1" t="s">
        <v>11791</v>
      </c>
      <c r="C913" t="s">
        <v>1595</v>
      </c>
      <c r="D913" s="4" t="str">
        <f>_xlfn.IFNA(VLOOKUP($B913,'binding constants'!A:D,3,FALSE),"")</f>
        <v>18nM</v>
      </c>
      <c r="E913" s="9">
        <v>7.74</v>
      </c>
    </row>
    <row r="914" spans="1:5" x14ac:dyDescent="0.35">
      <c r="A914">
        <v>28</v>
      </c>
      <c r="B914" s="1" t="s">
        <v>11808</v>
      </c>
      <c r="C914" t="s">
        <v>1595</v>
      </c>
      <c r="D914" s="4" t="str">
        <f>_xlfn.IFNA(VLOOKUP($B914,'binding constants'!A:D,3,FALSE),"")</f>
        <v>15.9nM</v>
      </c>
      <c r="E914" s="9">
        <v>7.8</v>
      </c>
    </row>
    <row r="915" spans="1:5" x14ac:dyDescent="0.35">
      <c r="A915">
        <v>21</v>
      </c>
      <c r="B915" s="1" t="s">
        <v>11801</v>
      </c>
      <c r="C915" t="s">
        <v>1595</v>
      </c>
      <c r="D915" s="4" t="str">
        <f>_xlfn.IFNA(VLOOKUP($B915,'binding constants'!A:D,3,FALSE),"")</f>
        <v>15nM</v>
      </c>
      <c r="E915" s="9">
        <v>7.82</v>
      </c>
    </row>
    <row r="916" spans="1:5" x14ac:dyDescent="0.35">
      <c r="A916">
        <v>46</v>
      </c>
      <c r="B916" s="1" t="s">
        <v>11826</v>
      </c>
      <c r="C916" t="s">
        <v>1595</v>
      </c>
      <c r="D916" s="4" t="str">
        <f>_xlfn.IFNA(VLOOKUP($B916,'binding constants'!A:D,3,FALSE),"")</f>
        <v>15nM</v>
      </c>
      <c r="E916" s="9">
        <v>7.82</v>
      </c>
    </row>
    <row r="917" spans="1:5" x14ac:dyDescent="0.35">
      <c r="A917">
        <v>63</v>
      </c>
      <c r="B917" s="1" t="s">
        <v>11843</v>
      </c>
      <c r="C917" t="s">
        <v>1595</v>
      </c>
      <c r="D917" s="4" t="str">
        <f>_xlfn.IFNA(VLOOKUP($B917,'binding constants'!A:D,3,FALSE),"")</f>
        <v>11nM</v>
      </c>
      <c r="E917" s="9">
        <v>7.96</v>
      </c>
    </row>
    <row r="918" spans="1:5" x14ac:dyDescent="0.35">
      <c r="A918">
        <v>39</v>
      </c>
      <c r="B918" s="1" t="s">
        <v>11819</v>
      </c>
      <c r="C918" t="s">
        <v>1638</v>
      </c>
      <c r="D918" s="4" t="str">
        <f>_xlfn.IFNA(VLOOKUP($B918,'binding constants'!A:D,3,FALSE),"")</f>
        <v>10nM</v>
      </c>
      <c r="E918" s="9">
        <v>8</v>
      </c>
    </row>
    <row r="919" spans="1:5" x14ac:dyDescent="0.35">
      <c r="A919">
        <v>45</v>
      </c>
      <c r="B919" s="1" t="s">
        <v>11825</v>
      </c>
      <c r="C919" t="s">
        <v>1595</v>
      </c>
      <c r="D919" s="4" t="str">
        <f>_xlfn.IFNA(VLOOKUP($B919,'binding constants'!A:D,3,FALSE),"")</f>
        <v>10nM</v>
      </c>
      <c r="E919" s="9">
        <v>8</v>
      </c>
    </row>
    <row r="920" spans="1:5" x14ac:dyDescent="0.35">
      <c r="A920">
        <v>25</v>
      </c>
      <c r="B920" s="1" t="s">
        <v>11805</v>
      </c>
      <c r="C920" t="s">
        <v>1638</v>
      </c>
      <c r="D920" s="4" t="str">
        <f>_xlfn.IFNA(VLOOKUP($B920,'binding constants'!A:D,3,FALSE),"")</f>
        <v>9nM</v>
      </c>
      <c r="E920" s="9">
        <v>8.0500000000000007</v>
      </c>
    </row>
    <row r="921" spans="1:5" x14ac:dyDescent="0.35">
      <c r="A921">
        <v>48</v>
      </c>
      <c r="B921" s="1" t="s">
        <v>11828</v>
      </c>
      <c r="C921" t="s">
        <v>1595</v>
      </c>
      <c r="D921" s="4" t="str">
        <f>_xlfn.IFNA(VLOOKUP($B921,'binding constants'!A:D,3,FALSE),"")</f>
        <v>9nM</v>
      </c>
      <c r="E921" s="9">
        <v>8.0500000000000007</v>
      </c>
    </row>
    <row r="922" spans="1:5" x14ac:dyDescent="0.35">
      <c r="A922">
        <v>54</v>
      </c>
      <c r="B922" s="1" t="s">
        <v>11834</v>
      </c>
      <c r="C922" t="s">
        <v>1595</v>
      </c>
      <c r="D922" s="4" t="str">
        <f>_xlfn.IFNA(VLOOKUP($B922,'binding constants'!A:D,3,FALSE),"")</f>
        <v>9nM</v>
      </c>
      <c r="E922" s="9">
        <v>8.0500000000000007</v>
      </c>
    </row>
    <row r="923" spans="1:5" x14ac:dyDescent="0.35">
      <c r="A923">
        <v>35</v>
      </c>
      <c r="B923" s="1" t="s">
        <v>11815</v>
      </c>
      <c r="C923" t="s">
        <v>1638</v>
      </c>
      <c r="D923" s="4" t="str">
        <f>_xlfn.IFNA(VLOOKUP($B923,'binding constants'!A:D,3,FALSE),"")</f>
        <v>8nM</v>
      </c>
      <c r="E923" s="9">
        <v>8.1</v>
      </c>
    </row>
    <row r="924" spans="1:5" x14ac:dyDescent="0.35">
      <c r="A924">
        <v>36</v>
      </c>
      <c r="B924" s="1" t="s">
        <v>11816</v>
      </c>
      <c r="C924" t="s">
        <v>1638</v>
      </c>
      <c r="D924" s="4" t="str">
        <f>_xlfn.IFNA(VLOOKUP($B924,'binding constants'!A:D,3,FALSE),"")</f>
        <v>6nM</v>
      </c>
      <c r="E924" s="9">
        <v>8.2200000000000006</v>
      </c>
    </row>
    <row r="925" spans="1:5" x14ac:dyDescent="0.35">
      <c r="A925">
        <v>24</v>
      </c>
      <c r="B925" s="1" t="s">
        <v>11804</v>
      </c>
      <c r="C925" t="s">
        <v>1595</v>
      </c>
      <c r="D925" s="4" t="str">
        <f>_xlfn.IFNA(VLOOKUP($B925,'binding constants'!A:D,3,FALSE),"")</f>
        <v>4nM</v>
      </c>
      <c r="E925" s="9">
        <v>8.4</v>
      </c>
    </row>
    <row r="926" spans="1:5" x14ac:dyDescent="0.35">
      <c r="A926">
        <v>29</v>
      </c>
      <c r="B926" s="1" t="s">
        <v>11809</v>
      </c>
      <c r="C926" t="s">
        <v>1595</v>
      </c>
      <c r="D926" s="4" t="str">
        <f>_xlfn.IFNA(VLOOKUP($B926,'binding constants'!A:D,3,FALSE),"")</f>
        <v>4nM</v>
      </c>
      <c r="E926" s="9">
        <v>8.4</v>
      </c>
    </row>
    <row r="927" spans="1:5" x14ac:dyDescent="0.35">
      <c r="A927">
        <v>56</v>
      </c>
      <c r="B927" s="1" t="s">
        <v>11836</v>
      </c>
      <c r="C927" t="s">
        <v>1595</v>
      </c>
      <c r="D927" s="4" t="str">
        <f>_xlfn.IFNA(VLOOKUP($B927,'binding constants'!A:D,3,FALSE),"")</f>
        <v>4nM</v>
      </c>
      <c r="E927" s="9">
        <v>8.4</v>
      </c>
    </row>
    <row r="928" spans="1:5" x14ac:dyDescent="0.35">
      <c r="A928">
        <v>44</v>
      </c>
      <c r="B928" s="1" t="s">
        <v>11824</v>
      </c>
      <c r="C928" t="s">
        <v>1638</v>
      </c>
      <c r="D928" s="4" t="str">
        <f>_xlfn.IFNA(VLOOKUP($B928,'binding constants'!A:D,3,FALSE),"")</f>
        <v>3.7nM</v>
      </c>
      <c r="E928" s="9">
        <v>8.43</v>
      </c>
    </row>
    <row r="929" spans="1:5" x14ac:dyDescent="0.35">
      <c r="A929">
        <v>32</v>
      </c>
      <c r="B929" s="1" t="s">
        <v>11812</v>
      </c>
      <c r="C929" t="s">
        <v>1595</v>
      </c>
      <c r="D929" s="4" t="str">
        <f>_xlfn.IFNA(VLOOKUP($B929,'binding constants'!A:D,3,FALSE),"")</f>
        <v>3.1nM</v>
      </c>
      <c r="E929" s="9">
        <v>8.51</v>
      </c>
    </row>
    <row r="930" spans="1:5" x14ac:dyDescent="0.35">
      <c r="A930">
        <v>13</v>
      </c>
      <c r="B930" s="1" t="s">
        <v>11793</v>
      </c>
      <c r="C930" t="s">
        <v>1595</v>
      </c>
      <c r="D930" s="4" t="str">
        <f>_xlfn.IFNA(VLOOKUP($B930,'binding constants'!A:D,3,FALSE),"")</f>
        <v>3.0nM</v>
      </c>
      <c r="E930" s="9">
        <v>8.52</v>
      </c>
    </row>
    <row r="931" spans="1:5" x14ac:dyDescent="0.35">
      <c r="A931">
        <v>17</v>
      </c>
      <c r="B931" s="1" t="s">
        <v>11797</v>
      </c>
      <c r="C931" t="s">
        <v>1595</v>
      </c>
      <c r="D931" s="4" t="str">
        <f>_xlfn.IFNA(VLOOKUP($B931,'binding constants'!A:D,3,FALSE),"")</f>
        <v>3nM</v>
      </c>
      <c r="E931" s="9">
        <v>8.52</v>
      </c>
    </row>
    <row r="932" spans="1:5" x14ac:dyDescent="0.35">
      <c r="A932">
        <v>34</v>
      </c>
      <c r="B932" s="1" t="s">
        <v>11814</v>
      </c>
      <c r="C932" t="s">
        <v>1638</v>
      </c>
      <c r="D932" s="4" t="str">
        <f>_xlfn.IFNA(VLOOKUP($B932,'binding constants'!A:D,3,FALSE),"")</f>
        <v>3nM</v>
      </c>
      <c r="E932" s="9">
        <v>8.52</v>
      </c>
    </row>
    <row r="933" spans="1:5" x14ac:dyDescent="0.35">
      <c r="A933">
        <v>30</v>
      </c>
      <c r="B933" s="1" t="s">
        <v>11810</v>
      </c>
      <c r="C933" t="s">
        <v>1595</v>
      </c>
      <c r="D933" s="4" t="str">
        <f>_xlfn.IFNA(VLOOKUP($B933,'binding constants'!A:D,3,FALSE),"")</f>
        <v>2nM</v>
      </c>
      <c r="E933" s="9">
        <v>8.6999999999999993</v>
      </c>
    </row>
    <row r="934" spans="1:5" x14ac:dyDescent="0.35">
      <c r="A934">
        <v>42</v>
      </c>
      <c r="B934" s="1" t="s">
        <v>11822</v>
      </c>
      <c r="C934" t="s">
        <v>1595</v>
      </c>
      <c r="D934" s="4" t="str">
        <f>_xlfn.IFNA(VLOOKUP($B934,'binding constants'!A:D,3,FALSE),"")</f>
        <v>2nM</v>
      </c>
      <c r="E934" s="9">
        <v>8.6999999999999993</v>
      </c>
    </row>
    <row r="935" spans="1:5" x14ac:dyDescent="0.35">
      <c r="A935">
        <v>49</v>
      </c>
      <c r="B935" s="1" t="s">
        <v>11829</v>
      </c>
      <c r="C935" t="s">
        <v>1640</v>
      </c>
      <c r="D935" s="4" t="str">
        <f>_xlfn.IFNA(VLOOKUP($B935,'binding constants'!A:D,3,FALSE),"")</f>
        <v>2nM</v>
      </c>
      <c r="E935" s="9">
        <v>8.6999999999999993</v>
      </c>
    </row>
    <row r="936" spans="1:5" x14ac:dyDescent="0.35">
      <c r="A936">
        <v>53</v>
      </c>
      <c r="B936" s="1" t="s">
        <v>11833</v>
      </c>
      <c r="C936" t="s">
        <v>1595</v>
      </c>
      <c r="D936" s="4" t="str">
        <f>_xlfn.IFNA(VLOOKUP($B936,'binding constants'!A:D,3,FALSE),"")</f>
        <v>2nM</v>
      </c>
      <c r="E936" s="9">
        <v>8.6999999999999993</v>
      </c>
    </row>
    <row r="937" spans="1:5" x14ac:dyDescent="0.35">
      <c r="A937">
        <v>55</v>
      </c>
      <c r="B937" s="1" t="s">
        <v>11835</v>
      </c>
      <c r="C937" t="s">
        <v>1595</v>
      </c>
      <c r="D937" s="4" t="str">
        <f>_xlfn.IFNA(VLOOKUP($B937,'binding constants'!A:D,3,FALSE),"")</f>
        <v>2nM</v>
      </c>
      <c r="E937" s="9">
        <v>8.6999999999999993</v>
      </c>
    </row>
    <row r="938" spans="1:5" x14ac:dyDescent="0.35">
      <c r="A938">
        <v>62</v>
      </c>
      <c r="B938" s="1" t="s">
        <v>11842</v>
      </c>
      <c r="C938" t="s">
        <v>1595</v>
      </c>
      <c r="D938" s="4" t="str">
        <f>_xlfn.IFNA(VLOOKUP($B938,'binding constants'!A:D,3,FALSE),"")</f>
        <v>0.002uM</v>
      </c>
      <c r="E938" s="9">
        <v>8.6999999999999993</v>
      </c>
    </row>
    <row r="939" spans="1:5" x14ac:dyDescent="0.35">
      <c r="A939">
        <v>14</v>
      </c>
      <c r="B939" s="1" t="s">
        <v>11794</v>
      </c>
      <c r="C939" t="s">
        <v>1595</v>
      </c>
      <c r="D939" s="4" t="str">
        <f>_xlfn.IFNA(VLOOKUP($B939,'binding constants'!A:D,3,FALSE),"")</f>
        <v>1.3nM</v>
      </c>
      <c r="E939" s="9">
        <v>8.89</v>
      </c>
    </row>
    <row r="940" spans="1:5" x14ac:dyDescent="0.35">
      <c r="A940">
        <v>52</v>
      </c>
      <c r="B940" s="1" t="s">
        <v>11832</v>
      </c>
      <c r="C940" t="s">
        <v>1595</v>
      </c>
      <c r="D940" s="4" t="str">
        <f>_xlfn.IFNA(VLOOKUP($B940,'binding constants'!A:D,3,FALSE),"")</f>
        <v>1.3nM</v>
      </c>
      <c r="E940" s="9">
        <v>8.89</v>
      </c>
    </row>
    <row r="941" spans="1:5" x14ac:dyDescent="0.35">
      <c r="A941">
        <v>12</v>
      </c>
      <c r="B941" s="1" t="s">
        <v>11792</v>
      </c>
      <c r="C941" t="s">
        <v>1595</v>
      </c>
      <c r="D941" s="4" t="str">
        <f>_xlfn.IFNA(VLOOKUP($B941,'binding constants'!A:D,3,FALSE),"")</f>
        <v>1.1nM</v>
      </c>
      <c r="E941" s="9">
        <v>8.9600000000000009</v>
      </c>
    </row>
    <row r="942" spans="1:5" x14ac:dyDescent="0.35">
      <c r="A942">
        <v>9</v>
      </c>
      <c r="B942" s="1" t="s">
        <v>11789</v>
      </c>
      <c r="C942" t="s">
        <v>1595</v>
      </c>
      <c r="D942" s="4" t="str">
        <f>_xlfn.IFNA(VLOOKUP($B942,'binding constants'!A:D,3,FALSE),"")</f>
        <v>1nM</v>
      </c>
      <c r="E942" s="9">
        <v>9</v>
      </c>
    </row>
    <row r="943" spans="1:5" x14ac:dyDescent="0.35">
      <c r="A943">
        <v>22</v>
      </c>
      <c r="B943" s="1" t="s">
        <v>11802</v>
      </c>
      <c r="C943" t="s">
        <v>1595</v>
      </c>
      <c r="D943" s="4" t="str">
        <f>_xlfn.IFNA(VLOOKUP($B943,'binding constants'!A:D,3,FALSE),"")</f>
        <v>1nM</v>
      </c>
      <c r="E943" s="9">
        <v>9</v>
      </c>
    </row>
    <row r="944" spans="1:5" x14ac:dyDescent="0.35">
      <c r="A944">
        <v>43</v>
      </c>
      <c r="B944" s="1" t="s">
        <v>11823</v>
      </c>
      <c r="C944" t="s">
        <v>1595</v>
      </c>
      <c r="D944" s="4" t="str">
        <f>_xlfn.IFNA(VLOOKUP($B944,'binding constants'!A:D,3,FALSE),"")</f>
        <v>1nM</v>
      </c>
      <c r="E944" s="9">
        <v>9</v>
      </c>
    </row>
    <row r="945" spans="1:5" x14ac:dyDescent="0.35">
      <c r="A945">
        <v>61</v>
      </c>
      <c r="B945" s="1" t="s">
        <v>11841</v>
      </c>
      <c r="C945" t="s">
        <v>1595</v>
      </c>
      <c r="D945" s="4" t="str">
        <f>_xlfn.IFNA(VLOOKUP($B945,'binding constants'!A:D,3,FALSE),"")</f>
        <v>0.91nM</v>
      </c>
      <c r="E945" s="9">
        <v>9.0399999999999991</v>
      </c>
    </row>
    <row r="946" spans="1:5" x14ac:dyDescent="0.35">
      <c r="A946">
        <v>0</v>
      </c>
      <c r="B946" s="1" t="s">
        <v>11780</v>
      </c>
      <c r="D946" s="4" t="str">
        <f>_xlfn.IFNA(VLOOKUP($B946,'binding constants'!A:D,3,FALSE),"")</f>
        <v>0.9nM</v>
      </c>
      <c r="E946" s="9">
        <v>9.0500000000000007</v>
      </c>
    </row>
    <row r="947" spans="1:5" x14ac:dyDescent="0.35">
      <c r="A947">
        <v>58</v>
      </c>
      <c r="B947" s="1" t="s">
        <v>11838</v>
      </c>
      <c r="C947" t="s">
        <v>1595</v>
      </c>
      <c r="D947" s="4" t="str">
        <f>_xlfn.IFNA(VLOOKUP($B947,'binding constants'!A:D,3,FALSE),"")</f>
        <v>0.84nM</v>
      </c>
      <c r="E947" s="9">
        <v>9.08</v>
      </c>
    </row>
    <row r="948" spans="1:5" x14ac:dyDescent="0.35">
      <c r="A948">
        <v>27</v>
      </c>
      <c r="B948" s="1" t="s">
        <v>11807</v>
      </c>
      <c r="C948" t="s">
        <v>1595</v>
      </c>
      <c r="D948" s="4" t="str">
        <f>_xlfn.IFNA(VLOOKUP($B948,'binding constants'!A:D,3,FALSE),"")</f>
        <v>0.43nM</v>
      </c>
      <c r="E948" s="9">
        <v>9.3699999999999992</v>
      </c>
    </row>
    <row r="949" spans="1:5" x14ac:dyDescent="0.35">
      <c r="A949">
        <v>5</v>
      </c>
      <c r="B949" s="1" t="s">
        <v>11785</v>
      </c>
      <c r="C949" t="s">
        <v>1595</v>
      </c>
      <c r="D949" s="4" t="str">
        <f>_xlfn.IFNA(VLOOKUP($B949,'binding constants'!A:D,3,FALSE),"")</f>
        <v>0.4nM</v>
      </c>
      <c r="E949" s="9">
        <v>9.4</v>
      </c>
    </row>
    <row r="950" spans="1:5" x14ac:dyDescent="0.35">
      <c r="A950">
        <v>41</v>
      </c>
      <c r="B950" s="1" t="s">
        <v>11821</v>
      </c>
      <c r="C950" t="s">
        <v>1595</v>
      </c>
      <c r="D950" s="4" t="str">
        <f>_xlfn.IFNA(VLOOKUP($B950,'binding constants'!A:D,3,FALSE),"")</f>
        <v>0.4nM</v>
      </c>
      <c r="E950" s="9">
        <v>9.4</v>
      </c>
    </row>
    <row r="951" spans="1:5" x14ac:dyDescent="0.35">
      <c r="A951">
        <v>33</v>
      </c>
      <c r="B951" s="1" t="s">
        <v>11813</v>
      </c>
      <c r="C951" t="s">
        <v>1595</v>
      </c>
      <c r="D951" s="4" t="str">
        <f>_xlfn.IFNA(VLOOKUP($B951,'binding constants'!A:D,3,FALSE),"")</f>
        <v>0.2nM</v>
      </c>
      <c r="E951" s="9">
        <v>9.6999999999999993</v>
      </c>
    </row>
    <row r="952" spans="1:5" x14ac:dyDescent="0.35">
      <c r="A952">
        <v>16</v>
      </c>
      <c r="B952" s="1" t="s">
        <v>11796</v>
      </c>
      <c r="C952" t="s">
        <v>1595</v>
      </c>
      <c r="D952" s="4" t="str">
        <f>_xlfn.IFNA(VLOOKUP($B952,'binding constants'!A:D,3,FALSE),"")</f>
        <v>0.19nM</v>
      </c>
      <c r="E952" s="9">
        <v>9.7200000000000006</v>
      </c>
    </row>
    <row r="953" spans="1:5" x14ac:dyDescent="0.35">
      <c r="A953">
        <v>60</v>
      </c>
      <c r="B953" s="1" t="s">
        <v>11840</v>
      </c>
      <c r="C953" t="s">
        <v>1595</v>
      </c>
      <c r="D953" s="4" t="str">
        <f>_xlfn.IFNA(VLOOKUP($B953,'binding constants'!A:D,3,FALSE),"")</f>
        <v>0.15nM</v>
      </c>
      <c r="E953" s="9">
        <v>9.82</v>
      </c>
    </row>
    <row r="954" spans="1:5" x14ac:dyDescent="0.35">
      <c r="A954">
        <v>3</v>
      </c>
      <c r="B954" s="1" t="s">
        <v>11783</v>
      </c>
      <c r="C954" t="s">
        <v>1595</v>
      </c>
      <c r="D954" s="4" t="str">
        <f>_xlfn.IFNA(VLOOKUP($B954,'binding constants'!A:D,3,FALSE),"")</f>
        <v>0.11nM</v>
      </c>
      <c r="E954" s="9">
        <v>9.9600000000000009</v>
      </c>
    </row>
    <row r="955" spans="1:5" x14ac:dyDescent="0.35">
      <c r="A955">
        <v>26</v>
      </c>
      <c r="B955" s="1" t="s">
        <v>11806</v>
      </c>
      <c r="C955" t="s">
        <v>1595</v>
      </c>
      <c r="D955" s="4" t="str">
        <f>_xlfn.IFNA(VLOOKUP($B955,'binding constants'!A:D,3,FALSE),"")</f>
        <v>0.08nM</v>
      </c>
      <c r="E955" s="9">
        <v>10.1</v>
      </c>
    </row>
    <row r="956" spans="1:5" x14ac:dyDescent="0.35">
      <c r="A956">
        <v>57</v>
      </c>
      <c r="B956" s="1" t="s">
        <v>11837</v>
      </c>
      <c r="C956" t="s">
        <v>1595</v>
      </c>
      <c r="D956" s="4" t="str">
        <f>_xlfn.IFNA(VLOOKUP($B956,'binding constants'!A:D,3,FALSE),"")</f>
        <v>21pM</v>
      </c>
      <c r="E956" s="9">
        <v>10.68</v>
      </c>
    </row>
    <row r="957" spans="1:5" x14ac:dyDescent="0.35">
      <c r="A957">
        <v>10</v>
      </c>
      <c r="B957" s="1" t="s">
        <v>11790</v>
      </c>
      <c r="C957" t="s">
        <v>1595</v>
      </c>
      <c r="D957" s="4" t="str">
        <f>_xlfn.IFNA(VLOOKUP($B957,'binding constants'!A:D,3,FALSE),"")</f>
        <v>7pM</v>
      </c>
      <c r="E957" s="9">
        <v>11.15</v>
      </c>
    </row>
    <row r="958" spans="1:5" x14ac:dyDescent="0.35">
      <c r="D958" s="4"/>
    </row>
    <row r="959" spans="1:5" x14ac:dyDescent="0.35">
      <c r="A959" t="s">
        <v>6</v>
      </c>
      <c r="D959" s="4" t="str">
        <f>_xlfn.IFNA(VLOOKUP($B959,'binding constants'!A:D,3,FALSE),"")</f>
        <v/>
      </c>
      <c r="E959" s="9" t="s">
        <v>38576</v>
      </c>
    </row>
    <row r="960" spans="1:5" x14ac:dyDescent="0.35">
      <c r="A960">
        <v>51</v>
      </c>
      <c r="B960" s="1" t="s">
        <v>11831</v>
      </c>
      <c r="C960" t="s">
        <v>1595</v>
      </c>
      <c r="D960" s="4" t="str">
        <f>_xlfn.IFNA(VLOOKUP($B960,'binding constants'!A:D,3,FALSE),"")</f>
        <v>1620nM</v>
      </c>
      <c r="E960" s="9">
        <v>5.79</v>
      </c>
    </row>
    <row r="961" spans="1:5" x14ac:dyDescent="0.35">
      <c r="A961">
        <v>23</v>
      </c>
      <c r="B961" s="1" t="s">
        <v>11803</v>
      </c>
      <c r="C961" t="s">
        <v>1595</v>
      </c>
      <c r="D961" s="4" t="str">
        <f>_xlfn.IFNA(VLOOKUP($B961,'binding constants'!A:D,3,FALSE),"")</f>
        <v>534nM</v>
      </c>
      <c r="E961" s="9">
        <v>6.27</v>
      </c>
    </row>
    <row r="962" spans="1:5" x14ac:dyDescent="0.35">
      <c r="A962">
        <v>18</v>
      </c>
      <c r="B962" s="1" t="s">
        <v>11798</v>
      </c>
      <c r="C962" t="s">
        <v>1595</v>
      </c>
      <c r="D962" s="4" t="str">
        <f>_xlfn.IFNA(VLOOKUP($B962,'binding constants'!A:D,3,FALSE),"")</f>
        <v>0.28uM</v>
      </c>
      <c r="E962" s="9">
        <v>6.55</v>
      </c>
    </row>
    <row r="963" spans="1:5" x14ac:dyDescent="0.35">
      <c r="A963">
        <v>47</v>
      </c>
      <c r="B963" s="1" t="s">
        <v>11827</v>
      </c>
      <c r="C963" t="s">
        <v>1595</v>
      </c>
      <c r="D963" s="4" t="str">
        <f>_xlfn.IFNA(VLOOKUP($B963,'binding constants'!A:D,3,FALSE),"")</f>
        <v>192nM</v>
      </c>
      <c r="E963" s="9">
        <v>6.72</v>
      </c>
    </row>
    <row r="964" spans="1:5" x14ac:dyDescent="0.35">
      <c r="A964">
        <v>31</v>
      </c>
      <c r="B964" s="1" t="s">
        <v>11811</v>
      </c>
      <c r="C964" t="s">
        <v>1595</v>
      </c>
      <c r="D964" s="4" t="str">
        <f>_xlfn.IFNA(VLOOKUP($B964,'binding constants'!A:D,3,FALSE),"")</f>
        <v>154nM</v>
      </c>
      <c r="E964" s="9">
        <v>6.81</v>
      </c>
    </row>
    <row r="965" spans="1:5" x14ac:dyDescent="0.35">
      <c r="A965">
        <v>50</v>
      </c>
      <c r="B965" s="1" t="s">
        <v>11830</v>
      </c>
      <c r="C965" t="s">
        <v>1595</v>
      </c>
      <c r="D965" s="4" t="str">
        <f>_xlfn.IFNA(VLOOKUP($B965,'binding constants'!A:D,3,FALSE),"")</f>
        <v>146nM</v>
      </c>
      <c r="E965" s="9">
        <v>6.84</v>
      </c>
    </row>
    <row r="966" spans="1:5" x14ac:dyDescent="0.35">
      <c r="A966">
        <v>15</v>
      </c>
      <c r="B966" s="1" t="s">
        <v>11795</v>
      </c>
      <c r="C966" t="s">
        <v>1595</v>
      </c>
      <c r="D966" s="4" t="str">
        <f>_xlfn.IFNA(VLOOKUP($B966,'binding constants'!A:D,3,FALSE),"")</f>
        <v>131nM</v>
      </c>
      <c r="E966" s="9">
        <v>6.88</v>
      </c>
    </row>
    <row r="967" spans="1:5" x14ac:dyDescent="0.35">
      <c r="A967">
        <v>37</v>
      </c>
      <c r="B967" s="1" t="s">
        <v>11817</v>
      </c>
      <c r="C967" t="s">
        <v>1595</v>
      </c>
      <c r="D967" s="4" t="str">
        <f>_xlfn.IFNA(VLOOKUP($B967,'binding constants'!A:D,3,FALSE),"")</f>
        <v>95nM</v>
      </c>
      <c r="E967" s="9">
        <v>7.02</v>
      </c>
    </row>
    <row r="968" spans="1:5" x14ac:dyDescent="0.35">
      <c r="A968">
        <v>38</v>
      </c>
      <c r="B968" s="1" t="s">
        <v>11818</v>
      </c>
      <c r="C968" t="s">
        <v>1595</v>
      </c>
      <c r="D968" s="4" t="str">
        <f>_xlfn.IFNA(VLOOKUP($B968,'binding constants'!A:D,3,FALSE),"")</f>
        <v>93nM</v>
      </c>
      <c r="E968" s="9">
        <v>7.03</v>
      </c>
    </row>
    <row r="969" spans="1:5" x14ac:dyDescent="0.35">
      <c r="A969">
        <v>19</v>
      </c>
      <c r="B969" s="1" t="s">
        <v>11799</v>
      </c>
      <c r="C969" t="s">
        <v>1595</v>
      </c>
      <c r="D969" s="4" t="str">
        <f>_xlfn.IFNA(VLOOKUP($B969,'binding constants'!A:D,3,FALSE),"")</f>
        <v>89nM</v>
      </c>
      <c r="E969" s="9">
        <v>7.05</v>
      </c>
    </row>
    <row r="970" spans="1:5" x14ac:dyDescent="0.35">
      <c r="A970">
        <v>6</v>
      </c>
      <c r="B970" s="1" t="s">
        <v>11786</v>
      </c>
      <c r="C970" t="s">
        <v>1595</v>
      </c>
      <c r="D970" s="4" t="str">
        <f>_xlfn.IFNA(VLOOKUP($B970,'binding constants'!A:D,3,FALSE),"")</f>
        <v>82nM</v>
      </c>
      <c r="E970" s="9">
        <v>7.09</v>
      </c>
    </row>
    <row r="971" spans="1:5" x14ac:dyDescent="0.35">
      <c r="A971">
        <v>64</v>
      </c>
      <c r="B971" s="1" t="s">
        <v>11844</v>
      </c>
      <c r="C971" t="s">
        <v>1595</v>
      </c>
      <c r="D971" s="4" t="str">
        <f>_xlfn.IFNA(VLOOKUP($B971,'binding constants'!A:D,3,FALSE),"")</f>
        <v>0.081uM</v>
      </c>
      <c r="E971" s="9">
        <v>7.09</v>
      </c>
    </row>
    <row r="972" spans="1:5" x14ac:dyDescent="0.35">
      <c r="A972">
        <v>4</v>
      </c>
      <c r="B972" s="1" t="s">
        <v>11784</v>
      </c>
      <c r="C972" t="s">
        <v>1595</v>
      </c>
      <c r="D972" s="4" t="str">
        <f>_xlfn.IFNA(VLOOKUP($B972,'binding constants'!A:D,3,FALSE),"")</f>
        <v>57nM</v>
      </c>
      <c r="E972" s="9">
        <v>7.24</v>
      </c>
    </row>
    <row r="973" spans="1:5" x14ac:dyDescent="0.35">
      <c r="A973">
        <v>20</v>
      </c>
      <c r="B973" s="1" t="s">
        <v>11800</v>
      </c>
      <c r="C973" t="s">
        <v>1595</v>
      </c>
      <c r="D973" s="4" t="str">
        <f>_xlfn.IFNA(VLOOKUP($B973,'binding constants'!A:D,3,FALSE),"")</f>
        <v>47nM</v>
      </c>
      <c r="E973" s="9">
        <v>7.33</v>
      </c>
    </row>
    <row r="974" spans="1:5" x14ac:dyDescent="0.35">
      <c r="A974">
        <v>40</v>
      </c>
      <c r="B974" s="1" t="s">
        <v>11820</v>
      </c>
      <c r="C974" t="s">
        <v>1595</v>
      </c>
      <c r="D974" s="4" t="str">
        <f>_xlfn.IFNA(VLOOKUP($B974,'binding constants'!A:D,3,FALSE),"")</f>
        <v>31nM</v>
      </c>
      <c r="E974" s="9">
        <v>7.51</v>
      </c>
    </row>
    <row r="975" spans="1:5" x14ac:dyDescent="0.35">
      <c r="A975">
        <v>7</v>
      </c>
      <c r="B975" s="1" t="s">
        <v>11787</v>
      </c>
      <c r="C975" t="s">
        <v>1595</v>
      </c>
      <c r="D975" s="4" t="str">
        <f>_xlfn.IFNA(VLOOKUP($B975,'binding constants'!A:D,3,FALSE),"")</f>
        <v>28nM</v>
      </c>
      <c r="E975" s="9">
        <v>7.55</v>
      </c>
    </row>
    <row r="976" spans="1:5" x14ac:dyDescent="0.35">
      <c r="A976">
        <v>8</v>
      </c>
      <c r="B976" s="1" t="s">
        <v>11788</v>
      </c>
      <c r="C976" t="s">
        <v>1595</v>
      </c>
      <c r="D976" s="4" t="str">
        <f>_xlfn.IFNA(VLOOKUP($B976,'binding constants'!A:D,3,FALSE),"")</f>
        <v>25nM</v>
      </c>
      <c r="E976" s="9">
        <v>7.6</v>
      </c>
    </row>
    <row r="977" spans="1:5" x14ac:dyDescent="0.35">
      <c r="A977">
        <v>59</v>
      </c>
      <c r="B977" s="1" t="s">
        <v>11839</v>
      </c>
      <c r="C977" t="s">
        <v>1595</v>
      </c>
      <c r="D977" s="4" t="str">
        <f>_xlfn.IFNA(VLOOKUP($B977,'binding constants'!A:D,3,FALSE),"")</f>
        <v>0.025uM</v>
      </c>
      <c r="E977" s="9">
        <v>7.6</v>
      </c>
    </row>
    <row r="978" spans="1:5" x14ac:dyDescent="0.35">
      <c r="A978">
        <v>1</v>
      </c>
      <c r="B978" s="1" t="s">
        <v>11781</v>
      </c>
      <c r="C978" t="s">
        <v>1595</v>
      </c>
      <c r="D978" s="4" t="str">
        <f>_xlfn.IFNA(VLOOKUP($B978,'binding constants'!A:D,3,FALSE),"")</f>
        <v>22nM</v>
      </c>
      <c r="E978" s="9">
        <v>7.66</v>
      </c>
    </row>
    <row r="979" spans="1:5" x14ac:dyDescent="0.35">
      <c r="A979">
        <v>2</v>
      </c>
      <c r="B979" s="1" t="s">
        <v>11782</v>
      </c>
      <c r="C979" t="s">
        <v>1595</v>
      </c>
      <c r="D979" s="4" t="str">
        <f>_xlfn.IFNA(VLOOKUP($B979,'binding constants'!A:D,3,FALSE),"")</f>
        <v>18nM</v>
      </c>
      <c r="E979" s="9">
        <v>7.74</v>
      </c>
    </row>
    <row r="980" spans="1:5" x14ac:dyDescent="0.35">
      <c r="A980">
        <v>11</v>
      </c>
      <c r="B980" s="1" t="s">
        <v>11791</v>
      </c>
      <c r="D980" s="4" t="str">
        <f>_xlfn.IFNA(VLOOKUP($B980,'binding constants'!A:D,3,FALSE),"")</f>
        <v>18nM</v>
      </c>
      <c r="E980" s="9">
        <v>7.74</v>
      </c>
    </row>
    <row r="981" spans="1:5" x14ac:dyDescent="0.35">
      <c r="A981">
        <v>28</v>
      </c>
      <c r="B981" s="1" t="s">
        <v>11808</v>
      </c>
      <c r="C981" t="s">
        <v>1641</v>
      </c>
      <c r="D981" s="4" t="str">
        <f>_xlfn.IFNA(VLOOKUP($B981,'binding constants'!A:D,3,FALSE),"")</f>
        <v>15.9nM</v>
      </c>
      <c r="E981" s="9">
        <v>7.8</v>
      </c>
    </row>
    <row r="982" spans="1:5" x14ac:dyDescent="0.35">
      <c r="A982">
        <v>21</v>
      </c>
      <c r="B982" s="1" t="s">
        <v>11801</v>
      </c>
      <c r="C982" t="s">
        <v>1595</v>
      </c>
      <c r="D982" s="4" t="str">
        <f>_xlfn.IFNA(VLOOKUP($B982,'binding constants'!A:D,3,FALSE),"")</f>
        <v>15nM</v>
      </c>
      <c r="E982" s="9">
        <v>7.82</v>
      </c>
    </row>
    <row r="983" spans="1:5" x14ac:dyDescent="0.35">
      <c r="A983">
        <v>46</v>
      </c>
      <c r="B983" s="1" t="s">
        <v>11826</v>
      </c>
      <c r="C983" t="s">
        <v>1595</v>
      </c>
      <c r="D983" s="4" t="str">
        <f>_xlfn.IFNA(VLOOKUP($B983,'binding constants'!A:D,3,FALSE),"")</f>
        <v>15nM</v>
      </c>
      <c r="E983" s="9">
        <v>7.82</v>
      </c>
    </row>
    <row r="984" spans="1:5" x14ac:dyDescent="0.35">
      <c r="A984">
        <v>63</v>
      </c>
      <c r="B984" s="1" t="s">
        <v>11843</v>
      </c>
      <c r="C984" t="s">
        <v>1595</v>
      </c>
      <c r="D984" s="4" t="str">
        <f>_xlfn.IFNA(VLOOKUP($B984,'binding constants'!A:D,3,FALSE),"")</f>
        <v>11nM</v>
      </c>
      <c r="E984" s="9">
        <v>7.96</v>
      </c>
    </row>
    <row r="985" spans="1:5" x14ac:dyDescent="0.35">
      <c r="A985">
        <v>39</v>
      </c>
      <c r="B985" s="1" t="s">
        <v>11819</v>
      </c>
      <c r="C985" t="s">
        <v>1595</v>
      </c>
      <c r="D985" s="4" t="str">
        <f>_xlfn.IFNA(VLOOKUP($B985,'binding constants'!A:D,3,FALSE),"")</f>
        <v>10nM</v>
      </c>
      <c r="E985" s="9">
        <v>8</v>
      </c>
    </row>
    <row r="986" spans="1:5" x14ac:dyDescent="0.35">
      <c r="A986">
        <v>45</v>
      </c>
      <c r="B986" s="1" t="s">
        <v>11825</v>
      </c>
      <c r="C986" t="s">
        <v>1595</v>
      </c>
      <c r="D986" s="4" t="str">
        <f>_xlfn.IFNA(VLOOKUP($B986,'binding constants'!A:D,3,FALSE),"")</f>
        <v>10nM</v>
      </c>
      <c r="E986" s="9">
        <v>8</v>
      </c>
    </row>
    <row r="987" spans="1:5" x14ac:dyDescent="0.35">
      <c r="A987">
        <v>25</v>
      </c>
      <c r="B987" s="1" t="s">
        <v>11805</v>
      </c>
      <c r="C987" t="s">
        <v>1595</v>
      </c>
      <c r="D987" s="4" t="str">
        <f>_xlfn.IFNA(VLOOKUP($B987,'binding constants'!A:D,3,FALSE),"")</f>
        <v>9nM</v>
      </c>
      <c r="E987" s="9">
        <v>8.0500000000000007</v>
      </c>
    </row>
    <row r="988" spans="1:5" x14ac:dyDescent="0.35">
      <c r="A988">
        <v>48</v>
      </c>
      <c r="B988" s="1" t="s">
        <v>11828</v>
      </c>
      <c r="C988" t="s">
        <v>1595</v>
      </c>
      <c r="D988" s="4" t="str">
        <f>_xlfn.IFNA(VLOOKUP($B988,'binding constants'!A:D,3,FALSE),"")</f>
        <v>9nM</v>
      </c>
      <c r="E988" s="9">
        <v>8.0500000000000007</v>
      </c>
    </row>
    <row r="989" spans="1:5" x14ac:dyDescent="0.35">
      <c r="A989">
        <v>54</v>
      </c>
      <c r="B989" s="1" t="s">
        <v>11834</v>
      </c>
      <c r="C989" t="s">
        <v>1595</v>
      </c>
      <c r="D989" s="4" t="str">
        <f>_xlfn.IFNA(VLOOKUP($B989,'binding constants'!A:D,3,FALSE),"")</f>
        <v>9nM</v>
      </c>
      <c r="E989" s="9">
        <v>8.0500000000000007</v>
      </c>
    </row>
    <row r="990" spans="1:5" x14ac:dyDescent="0.35">
      <c r="A990">
        <v>35</v>
      </c>
      <c r="B990" s="1" t="s">
        <v>11815</v>
      </c>
      <c r="C990" t="s">
        <v>1595</v>
      </c>
      <c r="D990" s="4" t="str">
        <f>_xlfn.IFNA(VLOOKUP($B990,'binding constants'!A:D,3,FALSE),"")</f>
        <v>8nM</v>
      </c>
      <c r="E990" s="9">
        <v>8.1</v>
      </c>
    </row>
    <row r="991" spans="1:5" x14ac:dyDescent="0.35">
      <c r="A991">
        <v>36</v>
      </c>
      <c r="B991" s="1" t="s">
        <v>11816</v>
      </c>
      <c r="C991" t="s">
        <v>1595</v>
      </c>
      <c r="D991" s="4" t="str">
        <f>_xlfn.IFNA(VLOOKUP($B991,'binding constants'!A:D,3,FALSE),"")</f>
        <v>6nM</v>
      </c>
      <c r="E991" s="9">
        <v>8.2200000000000006</v>
      </c>
    </row>
    <row r="992" spans="1:5" x14ac:dyDescent="0.35">
      <c r="A992">
        <v>24</v>
      </c>
      <c r="B992" s="1" t="s">
        <v>11804</v>
      </c>
      <c r="C992" t="s">
        <v>1595</v>
      </c>
      <c r="D992" s="4" t="str">
        <f>_xlfn.IFNA(VLOOKUP($B992,'binding constants'!A:D,3,FALSE),"")</f>
        <v>4nM</v>
      </c>
      <c r="E992" s="9">
        <v>8.4</v>
      </c>
    </row>
    <row r="993" spans="1:5" x14ac:dyDescent="0.35">
      <c r="A993">
        <v>29</v>
      </c>
      <c r="B993" s="1" t="s">
        <v>11809</v>
      </c>
      <c r="C993" t="s">
        <v>1595</v>
      </c>
      <c r="D993" s="4" t="str">
        <f>_xlfn.IFNA(VLOOKUP($B993,'binding constants'!A:D,3,FALSE),"")</f>
        <v>4nM</v>
      </c>
      <c r="E993" s="9">
        <v>8.4</v>
      </c>
    </row>
    <row r="994" spans="1:5" x14ac:dyDescent="0.35">
      <c r="A994">
        <v>56</v>
      </c>
      <c r="B994" s="1" t="s">
        <v>11836</v>
      </c>
      <c r="C994" t="s">
        <v>1595</v>
      </c>
      <c r="D994" s="4" t="str">
        <f>_xlfn.IFNA(VLOOKUP($B994,'binding constants'!A:D,3,FALSE),"")</f>
        <v>4nM</v>
      </c>
      <c r="E994" s="9">
        <v>8.4</v>
      </c>
    </row>
    <row r="995" spans="1:5" x14ac:dyDescent="0.35">
      <c r="A995">
        <v>44</v>
      </c>
      <c r="B995" s="1" t="s">
        <v>11824</v>
      </c>
      <c r="C995" t="s">
        <v>1595</v>
      </c>
      <c r="D995" s="4" t="str">
        <f>_xlfn.IFNA(VLOOKUP($B995,'binding constants'!A:D,3,FALSE),"")</f>
        <v>3.7nM</v>
      </c>
      <c r="E995" s="9">
        <v>8.43</v>
      </c>
    </row>
    <row r="996" spans="1:5" x14ac:dyDescent="0.35">
      <c r="A996">
        <v>32</v>
      </c>
      <c r="B996" s="1" t="s">
        <v>11812</v>
      </c>
      <c r="C996" t="s">
        <v>1595</v>
      </c>
      <c r="D996" s="4" t="str">
        <f>_xlfn.IFNA(VLOOKUP($B996,'binding constants'!A:D,3,FALSE),"")</f>
        <v>3.1nM</v>
      </c>
      <c r="E996" s="9">
        <v>8.51</v>
      </c>
    </row>
    <row r="997" spans="1:5" x14ac:dyDescent="0.35">
      <c r="A997">
        <v>13</v>
      </c>
      <c r="B997" s="1" t="s">
        <v>11793</v>
      </c>
      <c r="C997" t="s">
        <v>1595</v>
      </c>
      <c r="D997" s="4" t="str">
        <f>_xlfn.IFNA(VLOOKUP($B997,'binding constants'!A:D,3,FALSE),"")</f>
        <v>3.0nM</v>
      </c>
      <c r="E997" s="9">
        <v>8.52</v>
      </c>
    </row>
    <row r="998" spans="1:5" x14ac:dyDescent="0.35">
      <c r="A998">
        <v>17</v>
      </c>
      <c r="B998" s="1" t="s">
        <v>11797</v>
      </c>
      <c r="C998" t="s">
        <v>1595</v>
      </c>
      <c r="D998" s="4" t="str">
        <f>_xlfn.IFNA(VLOOKUP($B998,'binding constants'!A:D,3,FALSE),"")</f>
        <v>3nM</v>
      </c>
      <c r="E998" s="9">
        <v>8.52</v>
      </c>
    </row>
    <row r="999" spans="1:5" x14ac:dyDescent="0.35">
      <c r="A999">
        <v>34</v>
      </c>
      <c r="B999" s="1" t="s">
        <v>11814</v>
      </c>
      <c r="C999" t="s">
        <v>1595</v>
      </c>
      <c r="D999" s="4" t="str">
        <f>_xlfn.IFNA(VLOOKUP($B999,'binding constants'!A:D,3,FALSE),"")</f>
        <v>3nM</v>
      </c>
      <c r="E999" s="9">
        <v>8.52</v>
      </c>
    </row>
    <row r="1000" spans="1:5" x14ac:dyDescent="0.35">
      <c r="A1000">
        <v>30</v>
      </c>
      <c r="B1000" s="1" t="s">
        <v>11810</v>
      </c>
      <c r="C1000" t="s">
        <v>1595</v>
      </c>
      <c r="D1000" s="4" t="str">
        <f>_xlfn.IFNA(VLOOKUP($B1000,'binding constants'!A:D,3,FALSE),"")</f>
        <v>2nM</v>
      </c>
      <c r="E1000" s="9">
        <v>8.6999999999999993</v>
      </c>
    </row>
    <row r="1001" spans="1:5" x14ac:dyDescent="0.35">
      <c r="A1001">
        <v>42</v>
      </c>
      <c r="B1001" s="1" t="s">
        <v>11822</v>
      </c>
      <c r="C1001" t="s">
        <v>1595</v>
      </c>
      <c r="D1001" s="4" t="str">
        <f>_xlfn.IFNA(VLOOKUP($B1001,'binding constants'!A:D,3,FALSE),"")</f>
        <v>2nM</v>
      </c>
      <c r="E1001" s="9">
        <v>8.6999999999999993</v>
      </c>
    </row>
    <row r="1002" spans="1:5" x14ac:dyDescent="0.35">
      <c r="A1002">
        <v>49</v>
      </c>
      <c r="B1002" s="1" t="s">
        <v>11829</v>
      </c>
      <c r="C1002" t="s">
        <v>1595</v>
      </c>
      <c r="D1002" s="4" t="str">
        <f>_xlfn.IFNA(VLOOKUP($B1002,'binding constants'!A:D,3,FALSE),"")</f>
        <v>2nM</v>
      </c>
      <c r="E1002" s="9">
        <v>8.6999999999999993</v>
      </c>
    </row>
    <row r="1003" spans="1:5" x14ac:dyDescent="0.35">
      <c r="A1003">
        <v>53</v>
      </c>
      <c r="B1003" s="1" t="s">
        <v>11833</v>
      </c>
      <c r="C1003" t="s">
        <v>1595</v>
      </c>
      <c r="D1003" s="4" t="str">
        <f>_xlfn.IFNA(VLOOKUP($B1003,'binding constants'!A:D,3,FALSE),"")</f>
        <v>2nM</v>
      </c>
      <c r="E1003" s="9">
        <v>8.6999999999999993</v>
      </c>
    </row>
    <row r="1004" spans="1:5" x14ac:dyDescent="0.35">
      <c r="A1004">
        <v>55</v>
      </c>
      <c r="B1004" s="1" t="s">
        <v>11835</v>
      </c>
      <c r="C1004" t="s">
        <v>1595</v>
      </c>
      <c r="D1004" s="4" t="str">
        <f>_xlfn.IFNA(VLOOKUP($B1004,'binding constants'!A:D,3,FALSE),"")</f>
        <v>2nM</v>
      </c>
      <c r="E1004" s="9">
        <v>8.6999999999999993</v>
      </c>
    </row>
    <row r="1005" spans="1:5" x14ac:dyDescent="0.35">
      <c r="A1005">
        <v>62</v>
      </c>
      <c r="B1005" s="1" t="s">
        <v>11842</v>
      </c>
      <c r="C1005" t="s">
        <v>1595</v>
      </c>
      <c r="D1005" s="4" t="str">
        <f>_xlfn.IFNA(VLOOKUP($B1005,'binding constants'!A:D,3,FALSE),"")</f>
        <v>0.002uM</v>
      </c>
      <c r="E1005" s="9">
        <v>8.6999999999999993</v>
      </c>
    </row>
    <row r="1006" spans="1:5" x14ac:dyDescent="0.35">
      <c r="A1006">
        <v>14</v>
      </c>
      <c r="B1006" s="1" t="s">
        <v>11794</v>
      </c>
      <c r="C1006" t="s">
        <v>1595</v>
      </c>
      <c r="D1006" s="4" t="str">
        <f>_xlfn.IFNA(VLOOKUP($B1006,'binding constants'!A:D,3,FALSE),"")</f>
        <v>1.3nM</v>
      </c>
      <c r="E1006" s="9">
        <v>8.89</v>
      </c>
    </row>
    <row r="1007" spans="1:5" x14ac:dyDescent="0.35">
      <c r="A1007">
        <v>52</v>
      </c>
      <c r="B1007" s="1" t="s">
        <v>11832</v>
      </c>
      <c r="C1007" t="s">
        <v>1595</v>
      </c>
      <c r="D1007" s="4" t="str">
        <f>_xlfn.IFNA(VLOOKUP($B1007,'binding constants'!A:D,3,FALSE),"")</f>
        <v>1.3nM</v>
      </c>
      <c r="E1007" s="9">
        <v>8.89</v>
      </c>
    </row>
    <row r="1008" spans="1:5" x14ac:dyDescent="0.35">
      <c r="A1008">
        <v>12</v>
      </c>
      <c r="B1008" s="1" t="s">
        <v>11792</v>
      </c>
      <c r="C1008" t="s">
        <v>1595</v>
      </c>
      <c r="D1008" s="4" t="str">
        <f>_xlfn.IFNA(VLOOKUP($B1008,'binding constants'!A:D,3,FALSE),"")</f>
        <v>1.1nM</v>
      </c>
      <c r="E1008" s="9">
        <v>8.9600000000000009</v>
      </c>
    </row>
    <row r="1009" spans="1:5" x14ac:dyDescent="0.35">
      <c r="A1009">
        <v>9</v>
      </c>
      <c r="B1009" s="1" t="s">
        <v>11789</v>
      </c>
      <c r="C1009" t="s">
        <v>1595</v>
      </c>
      <c r="D1009" s="4" t="str">
        <f>_xlfn.IFNA(VLOOKUP($B1009,'binding constants'!A:D,3,FALSE),"")</f>
        <v>1nM</v>
      </c>
      <c r="E1009" s="9">
        <v>9</v>
      </c>
    </row>
    <row r="1010" spans="1:5" x14ac:dyDescent="0.35">
      <c r="A1010">
        <v>22</v>
      </c>
      <c r="B1010" s="1" t="s">
        <v>11802</v>
      </c>
      <c r="C1010" t="s">
        <v>1595</v>
      </c>
      <c r="D1010" s="4" t="str">
        <f>_xlfn.IFNA(VLOOKUP($B1010,'binding constants'!A:D,3,FALSE),"")</f>
        <v>1nM</v>
      </c>
      <c r="E1010" s="9">
        <v>9</v>
      </c>
    </row>
    <row r="1011" spans="1:5" x14ac:dyDescent="0.35">
      <c r="A1011">
        <v>43</v>
      </c>
      <c r="B1011" s="1" t="s">
        <v>11823</v>
      </c>
      <c r="C1011" t="s">
        <v>1595</v>
      </c>
      <c r="D1011" s="4" t="str">
        <f>_xlfn.IFNA(VLOOKUP($B1011,'binding constants'!A:D,3,FALSE),"")</f>
        <v>1nM</v>
      </c>
      <c r="E1011" s="9">
        <v>9</v>
      </c>
    </row>
    <row r="1012" spans="1:5" x14ac:dyDescent="0.35">
      <c r="A1012">
        <v>61</v>
      </c>
      <c r="B1012" s="1" t="s">
        <v>11841</v>
      </c>
      <c r="C1012" t="s">
        <v>1595</v>
      </c>
      <c r="D1012" s="4" t="str">
        <f>_xlfn.IFNA(VLOOKUP($B1012,'binding constants'!A:D,3,FALSE),"")</f>
        <v>0.91nM</v>
      </c>
      <c r="E1012" s="9">
        <v>9.0399999999999991</v>
      </c>
    </row>
    <row r="1013" spans="1:5" x14ac:dyDescent="0.35">
      <c r="A1013">
        <v>0</v>
      </c>
      <c r="B1013" s="1" t="s">
        <v>11780</v>
      </c>
      <c r="C1013" t="s">
        <v>1595</v>
      </c>
      <c r="D1013" s="4" t="str">
        <f>_xlfn.IFNA(VLOOKUP($B1013,'binding constants'!A:D,3,FALSE),"")</f>
        <v>0.9nM</v>
      </c>
      <c r="E1013" s="9">
        <v>9.0500000000000007</v>
      </c>
    </row>
    <row r="1014" spans="1:5" x14ac:dyDescent="0.35">
      <c r="A1014">
        <v>58</v>
      </c>
      <c r="B1014" s="1" t="s">
        <v>11838</v>
      </c>
      <c r="C1014" t="s">
        <v>1595</v>
      </c>
      <c r="D1014" s="4" t="str">
        <f>_xlfn.IFNA(VLOOKUP($B1014,'binding constants'!A:D,3,FALSE),"")</f>
        <v>0.84nM</v>
      </c>
      <c r="E1014" s="9">
        <v>9.08</v>
      </c>
    </row>
    <row r="1015" spans="1:5" x14ac:dyDescent="0.35">
      <c r="A1015">
        <v>27</v>
      </c>
      <c r="B1015" s="1" t="s">
        <v>11807</v>
      </c>
      <c r="C1015" t="s">
        <v>1595</v>
      </c>
      <c r="D1015" s="4" t="str">
        <f>_xlfn.IFNA(VLOOKUP($B1015,'binding constants'!A:D,3,FALSE),"")</f>
        <v>0.43nM</v>
      </c>
      <c r="E1015" s="9">
        <v>9.3699999999999992</v>
      </c>
    </row>
    <row r="1016" spans="1:5" x14ac:dyDescent="0.35">
      <c r="A1016">
        <v>5</v>
      </c>
      <c r="B1016" s="1" t="s">
        <v>11785</v>
      </c>
      <c r="C1016" t="s">
        <v>1595</v>
      </c>
      <c r="D1016" s="4" t="str">
        <f>_xlfn.IFNA(VLOOKUP($B1016,'binding constants'!A:D,3,FALSE),"")</f>
        <v>0.4nM</v>
      </c>
      <c r="E1016" s="9">
        <v>9.4</v>
      </c>
    </row>
    <row r="1017" spans="1:5" x14ac:dyDescent="0.35">
      <c r="A1017">
        <v>41</v>
      </c>
      <c r="B1017" s="1" t="s">
        <v>11821</v>
      </c>
      <c r="C1017" t="s">
        <v>1595</v>
      </c>
      <c r="D1017" s="4" t="str">
        <f>_xlfn.IFNA(VLOOKUP($B1017,'binding constants'!A:D,3,FALSE),"")</f>
        <v>0.4nM</v>
      </c>
      <c r="E1017" s="9">
        <v>9.4</v>
      </c>
    </row>
    <row r="1018" spans="1:5" x14ac:dyDescent="0.35">
      <c r="A1018">
        <v>33</v>
      </c>
      <c r="B1018" s="1" t="s">
        <v>11813</v>
      </c>
      <c r="C1018" t="s">
        <v>1595</v>
      </c>
      <c r="D1018" s="4" t="str">
        <f>_xlfn.IFNA(VLOOKUP($B1018,'binding constants'!A:D,3,FALSE),"")</f>
        <v>0.2nM</v>
      </c>
      <c r="E1018" s="9">
        <v>9.6999999999999993</v>
      </c>
    </row>
    <row r="1019" spans="1:5" x14ac:dyDescent="0.35">
      <c r="A1019">
        <v>16</v>
      </c>
      <c r="B1019" s="1" t="s">
        <v>11796</v>
      </c>
      <c r="C1019" t="s">
        <v>1595</v>
      </c>
      <c r="D1019" s="4" t="str">
        <f>_xlfn.IFNA(VLOOKUP($B1019,'binding constants'!A:D,3,FALSE),"")</f>
        <v>0.19nM</v>
      </c>
      <c r="E1019" s="9">
        <v>9.7200000000000006</v>
      </c>
    </row>
    <row r="1020" spans="1:5" x14ac:dyDescent="0.35">
      <c r="A1020">
        <v>60</v>
      </c>
      <c r="B1020" s="1" t="s">
        <v>11840</v>
      </c>
      <c r="C1020" t="s">
        <v>1595</v>
      </c>
      <c r="D1020" s="4" t="str">
        <f>_xlfn.IFNA(VLOOKUP($B1020,'binding constants'!A:D,3,FALSE),"")</f>
        <v>0.15nM</v>
      </c>
      <c r="E1020" s="9">
        <v>9.82</v>
      </c>
    </row>
    <row r="1021" spans="1:5" x14ac:dyDescent="0.35">
      <c r="A1021">
        <v>3</v>
      </c>
      <c r="B1021" s="1" t="s">
        <v>11783</v>
      </c>
      <c r="C1021" t="s">
        <v>1595</v>
      </c>
      <c r="D1021" s="4" t="str">
        <f>_xlfn.IFNA(VLOOKUP($B1021,'binding constants'!A:D,3,FALSE),"")</f>
        <v>0.11nM</v>
      </c>
      <c r="E1021" s="9">
        <v>9.9600000000000009</v>
      </c>
    </row>
    <row r="1022" spans="1:5" x14ac:dyDescent="0.35">
      <c r="A1022">
        <v>26</v>
      </c>
      <c r="B1022" s="1" t="s">
        <v>11806</v>
      </c>
      <c r="C1022" t="s">
        <v>1595</v>
      </c>
      <c r="D1022" s="4" t="str">
        <f>_xlfn.IFNA(VLOOKUP($B1022,'binding constants'!A:D,3,FALSE),"")</f>
        <v>0.08nM</v>
      </c>
      <c r="E1022" s="9">
        <v>10.1</v>
      </c>
    </row>
    <row r="1023" spans="1:5" x14ac:dyDescent="0.35">
      <c r="A1023">
        <v>57</v>
      </c>
      <c r="B1023" s="1" t="s">
        <v>11837</v>
      </c>
      <c r="C1023" t="s">
        <v>1595</v>
      </c>
      <c r="D1023" s="4" t="str">
        <f>_xlfn.IFNA(VLOOKUP($B1023,'binding constants'!A:D,3,FALSE),"")</f>
        <v>21pM</v>
      </c>
      <c r="E1023" s="9">
        <v>10.68</v>
      </c>
    </row>
    <row r="1024" spans="1:5" x14ac:dyDescent="0.35">
      <c r="A1024">
        <v>10</v>
      </c>
      <c r="B1024" s="1" t="s">
        <v>11790</v>
      </c>
      <c r="C1024" t="s">
        <v>1595</v>
      </c>
      <c r="D1024" s="4" t="str">
        <f>_xlfn.IFNA(VLOOKUP($B1024,'binding constants'!A:D,3,FALSE),"")</f>
        <v>7pM</v>
      </c>
      <c r="E1024" s="9">
        <v>11.15</v>
      </c>
    </row>
    <row r="1025" spans="1:5" x14ac:dyDescent="0.35">
      <c r="D1025" s="4"/>
    </row>
    <row r="1026" spans="1:5" x14ac:dyDescent="0.35">
      <c r="A1026" t="s">
        <v>7</v>
      </c>
      <c r="D1026" s="4" t="str">
        <f>_xlfn.IFNA(VLOOKUP($B1026,'binding constants'!A:D,3,FALSE),"")</f>
        <v/>
      </c>
      <c r="E1026" s="9" t="s">
        <v>38576</v>
      </c>
    </row>
    <row r="1027" spans="1:5" x14ac:dyDescent="0.35">
      <c r="A1027">
        <v>52</v>
      </c>
      <c r="B1027" s="1" t="s">
        <v>11897</v>
      </c>
      <c r="C1027" t="s">
        <v>1648</v>
      </c>
      <c r="D1027" s="4" t="str">
        <f>_xlfn.IFNA(VLOOKUP($B1027,'binding constants'!A:D,3,FALSE),"")</f>
        <v>46uM</v>
      </c>
      <c r="E1027" s="9">
        <v>4.34</v>
      </c>
    </row>
    <row r="1028" spans="1:5" x14ac:dyDescent="0.35">
      <c r="A1028">
        <v>7</v>
      </c>
      <c r="B1028" s="1" t="s">
        <v>11852</v>
      </c>
      <c r="C1028" t="s">
        <v>1643</v>
      </c>
      <c r="D1028" s="4" t="str">
        <f>_xlfn.IFNA(VLOOKUP($B1028,'binding constants'!A:D,3,FALSE),"")</f>
        <v>20uM</v>
      </c>
      <c r="E1028" s="9">
        <v>4.7</v>
      </c>
    </row>
    <row r="1029" spans="1:5" x14ac:dyDescent="0.35">
      <c r="A1029">
        <v>8</v>
      </c>
      <c r="B1029" s="1" t="s">
        <v>11853</v>
      </c>
      <c r="C1029" t="s">
        <v>1642</v>
      </c>
      <c r="D1029" s="4" t="str">
        <f>_xlfn.IFNA(VLOOKUP($B1029,'binding constants'!A:D,3,FALSE),"")</f>
        <v>16uM</v>
      </c>
      <c r="E1029" s="9">
        <v>4.8</v>
      </c>
    </row>
    <row r="1030" spans="1:5" x14ac:dyDescent="0.35">
      <c r="A1030">
        <v>29</v>
      </c>
      <c r="B1030" s="1" t="s">
        <v>11874</v>
      </c>
      <c r="C1030" t="s">
        <v>1642</v>
      </c>
      <c r="D1030" s="4" t="str">
        <f>_xlfn.IFNA(VLOOKUP($B1030,'binding constants'!A:D,3,FALSE),"")</f>
        <v>12uM</v>
      </c>
      <c r="E1030" s="9">
        <v>4.92</v>
      </c>
    </row>
    <row r="1031" spans="1:5" x14ac:dyDescent="0.35">
      <c r="A1031">
        <v>27</v>
      </c>
      <c r="B1031" s="1" t="s">
        <v>11872</v>
      </c>
      <c r="C1031" t="s">
        <v>1644</v>
      </c>
      <c r="D1031" s="4" t="str">
        <f>_xlfn.IFNA(VLOOKUP($B1031,'binding constants'!A:D,3,FALSE),"")</f>
        <v>9.2uM</v>
      </c>
      <c r="E1031" s="9">
        <v>5.04</v>
      </c>
    </row>
    <row r="1032" spans="1:5" x14ac:dyDescent="0.35">
      <c r="A1032">
        <v>50</v>
      </c>
      <c r="B1032" s="1" t="s">
        <v>11895</v>
      </c>
      <c r="C1032" t="s">
        <v>1648</v>
      </c>
      <c r="D1032" s="4" t="str">
        <f>_xlfn.IFNA(VLOOKUP($B1032,'binding constants'!A:D,3,FALSE),"")</f>
        <v>9.1uM</v>
      </c>
      <c r="E1032" s="9">
        <v>5.04</v>
      </c>
    </row>
    <row r="1033" spans="1:5" x14ac:dyDescent="0.35">
      <c r="A1033">
        <v>24</v>
      </c>
      <c r="B1033" s="1" t="s">
        <v>11869</v>
      </c>
      <c r="C1033" t="s">
        <v>1644</v>
      </c>
      <c r="D1033" s="4" t="str">
        <f>_xlfn.IFNA(VLOOKUP($B1033,'binding constants'!A:D,3,FALSE),"")</f>
        <v>7.9uM</v>
      </c>
      <c r="E1033" s="9">
        <v>5.0999999999999996</v>
      </c>
    </row>
    <row r="1034" spans="1:5" x14ac:dyDescent="0.35">
      <c r="A1034">
        <v>28</v>
      </c>
      <c r="B1034" s="1" t="s">
        <v>11873</v>
      </c>
      <c r="C1034" t="s">
        <v>1642</v>
      </c>
      <c r="D1034" s="4" t="str">
        <f>_xlfn.IFNA(VLOOKUP($B1034,'binding constants'!A:D,3,FALSE),"")</f>
        <v>7.4uM</v>
      </c>
      <c r="E1034" s="9">
        <v>5.13</v>
      </c>
    </row>
    <row r="1035" spans="1:5" x14ac:dyDescent="0.35">
      <c r="A1035">
        <v>21</v>
      </c>
      <c r="B1035" s="1" t="s">
        <v>11866</v>
      </c>
      <c r="C1035" t="s">
        <v>1644</v>
      </c>
      <c r="D1035" s="4" t="str">
        <f>_xlfn.IFNA(VLOOKUP($B1035,'binding constants'!A:D,3,FALSE),"")</f>
        <v>5.8uM</v>
      </c>
      <c r="E1035" s="9">
        <v>5.24</v>
      </c>
    </row>
    <row r="1036" spans="1:5" x14ac:dyDescent="0.35">
      <c r="A1036">
        <v>25</v>
      </c>
      <c r="B1036" s="1" t="s">
        <v>11870</v>
      </c>
      <c r="C1036" t="s">
        <v>1644</v>
      </c>
      <c r="D1036" s="4" t="str">
        <f>_xlfn.IFNA(VLOOKUP($B1036,'binding constants'!A:D,3,FALSE),"")</f>
        <v>5.7uM</v>
      </c>
      <c r="E1036" s="9">
        <v>5.24</v>
      </c>
    </row>
    <row r="1037" spans="1:5" x14ac:dyDescent="0.35">
      <c r="A1037">
        <v>51</v>
      </c>
      <c r="B1037" s="1" t="s">
        <v>11896</v>
      </c>
      <c r="C1037" t="s">
        <v>1648</v>
      </c>
      <c r="D1037" s="4" t="str">
        <f>_xlfn.IFNA(VLOOKUP($B1037,'binding constants'!A:D,3,FALSE),"")</f>
        <v>5.3uM</v>
      </c>
      <c r="E1037" s="9">
        <v>5.28</v>
      </c>
    </row>
    <row r="1038" spans="1:5" x14ac:dyDescent="0.35">
      <c r="A1038">
        <v>13</v>
      </c>
      <c r="B1038" s="1" t="s">
        <v>11858</v>
      </c>
      <c r="C1038" t="s">
        <v>1642</v>
      </c>
      <c r="D1038" s="4" t="str">
        <f>_xlfn.IFNA(VLOOKUP($B1038,'binding constants'!A:D,3,FALSE),"")</f>
        <v>3.4uM</v>
      </c>
      <c r="E1038" s="9">
        <v>5.47</v>
      </c>
    </row>
    <row r="1039" spans="1:5" x14ac:dyDescent="0.35">
      <c r="A1039">
        <v>2</v>
      </c>
      <c r="B1039" s="1" t="s">
        <v>11847</v>
      </c>
      <c r="C1039" t="s">
        <v>1642</v>
      </c>
      <c r="D1039" s="4" t="str">
        <f>_xlfn.IFNA(VLOOKUP($B1039,'binding constants'!A:D,3,FALSE),"")</f>
        <v>2.46uM</v>
      </c>
      <c r="E1039" s="9">
        <v>5.61</v>
      </c>
    </row>
    <row r="1040" spans="1:5" x14ac:dyDescent="0.35">
      <c r="A1040">
        <v>20</v>
      </c>
      <c r="B1040" s="1" t="s">
        <v>11865</v>
      </c>
      <c r="C1040" t="s">
        <v>1595</v>
      </c>
      <c r="D1040" s="4" t="str">
        <f>_xlfn.IFNA(VLOOKUP($B1040,'binding constants'!A:D,3,FALSE),"")</f>
        <v>2.340uM</v>
      </c>
      <c r="E1040" s="9">
        <v>5.63</v>
      </c>
    </row>
    <row r="1041" spans="1:5" x14ac:dyDescent="0.35">
      <c r="A1041">
        <v>30</v>
      </c>
      <c r="B1041" s="1" t="s">
        <v>11875</v>
      </c>
      <c r="C1041" t="s">
        <v>1642</v>
      </c>
      <c r="D1041" s="4" t="str">
        <f>_xlfn.IFNA(VLOOKUP($B1041,'binding constants'!A:D,3,FALSE),"")</f>
        <v>2uM</v>
      </c>
      <c r="E1041" s="9">
        <v>5.7</v>
      </c>
    </row>
    <row r="1042" spans="1:5" x14ac:dyDescent="0.35">
      <c r="A1042">
        <v>34</v>
      </c>
      <c r="B1042" s="1" t="s">
        <v>11879</v>
      </c>
      <c r="C1042" t="s">
        <v>1642</v>
      </c>
      <c r="D1042" s="4" t="str">
        <f>_xlfn.IFNA(VLOOKUP($B1042,'binding constants'!A:D,3,FALSE),"")</f>
        <v>1.8uM</v>
      </c>
      <c r="E1042" s="9">
        <v>5.74</v>
      </c>
    </row>
    <row r="1043" spans="1:5" x14ac:dyDescent="0.35">
      <c r="A1043">
        <v>60</v>
      </c>
      <c r="B1043" s="1" t="s">
        <v>11905</v>
      </c>
      <c r="C1043" t="s">
        <v>1642</v>
      </c>
      <c r="D1043" s="4" t="str">
        <f>_xlfn.IFNA(VLOOKUP($B1043,'binding constants'!A:D,3,FALSE),"")</f>
        <v>1.8uM</v>
      </c>
      <c r="E1043" s="9">
        <v>5.74</v>
      </c>
    </row>
    <row r="1044" spans="1:5" x14ac:dyDescent="0.35">
      <c r="A1044">
        <v>31</v>
      </c>
      <c r="B1044" s="1" t="s">
        <v>11876</v>
      </c>
      <c r="C1044" t="s">
        <v>1645</v>
      </c>
      <c r="D1044" s="4" t="str">
        <f>_xlfn.IFNA(VLOOKUP($B1044,'binding constants'!A:D,3,FALSE),"")</f>
        <v>1.44uM</v>
      </c>
      <c r="E1044" s="9">
        <v>5.84</v>
      </c>
    </row>
    <row r="1045" spans="1:5" x14ac:dyDescent="0.35">
      <c r="A1045">
        <v>33</v>
      </c>
      <c r="B1045" s="1" t="s">
        <v>11878</v>
      </c>
      <c r="C1045" t="s">
        <v>1642</v>
      </c>
      <c r="D1045" s="4" t="str">
        <f>_xlfn.IFNA(VLOOKUP($B1045,'binding constants'!A:D,3,FALSE),"")</f>
        <v>1.4uM</v>
      </c>
      <c r="E1045" s="9">
        <v>5.85</v>
      </c>
    </row>
    <row r="1046" spans="1:5" x14ac:dyDescent="0.35">
      <c r="A1046">
        <v>15</v>
      </c>
      <c r="B1046" s="1" t="s">
        <v>11860</v>
      </c>
      <c r="C1046" t="s">
        <v>1642</v>
      </c>
      <c r="D1046" s="4" t="str">
        <f>_xlfn.IFNA(VLOOKUP($B1046,'binding constants'!A:D,3,FALSE),"")</f>
        <v>1370nM</v>
      </c>
      <c r="E1046" s="9">
        <v>5.86</v>
      </c>
    </row>
    <row r="1047" spans="1:5" x14ac:dyDescent="0.35">
      <c r="A1047">
        <v>5</v>
      </c>
      <c r="B1047" s="1" t="s">
        <v>11850</v>
      </c>
      <c r="C1047" t="s">
        <v>1642</v>
      </c>
      <c r="D1047" s="4" t="str">
        <f>_xlfn.IFNA(VLOOKUP($B1047,'binding constants'!A:D,3,FALSE),"")</f>
        <v>1.33uM</v>
      </c>
      <c r="E1047" s="9">
        <v>5.88</v>
      </c>
    </row>
    <row r="1048" spans="1:5" x14ac:dyDescent="0.35">
      <c r="A1048">
        <v>17</v>
      </c>
      <c r="B1048" s="1" t="s">
        <v>11862</v>
      </c>
      <c r="D1048" s="4" t="str">
        <f>_xlfn.IFNA(VLOOKUP($B1048,'binding constants'!A:D,3,FALSE),"")</f>
        <v>1.234uM</v>
      </c>
      <c r="E1048" s="9">
        <v>5.91</v>
      </c>
    </row>
    <row r="1049" spans="1:5" x14ac:dyDescent="0.35">
      <c r="A1049">
        <v>59</v>
      </c>
      <c r="B1049" s="1" t="s">
        <v>11904</v>
      </c>
      <c r="C1049" t="s">
        <v>1642</v>
      </c>
      <c r="D1049" s="4" t="str">
        <f>_xlfn.IFNA(VLOOKUP($B1049,'binding constants'!A:D,3,FALSE),"")</f>
        <v>1.2uM</v>
      </c>
      <c r="E1049" s="9">
        <v>5.92</v>
      </c>
    </row>
    <row r="1050" spans="1:5" x14ac:dyDescent="0.35">
      <c r="A1050">
        <v>9</v>
      </c>
      <c r="B1050" s="1" t="s">
        <v>11854</v>
      </c>
      <c r="C1050" t="s">
        <v>1642</v>
      </c>
      <c r="D1050" s="4" t="str">
        <f>_xlfn.IFNA(VLOOKUP($B1050,'binding constants'!A:D,3,FALSE),"")</f>
        <v>1142nM</v>
      </c>
      <c r="E1050" s="9">
        <v>5.94</v>
      </c>
    </row>
    <row r="1051" spans="1:5" x14ac:dyDescent="0.35">
      <c r="A1051">
        <v>10</v>
      </c>
      <c r="B1051" s="1" t="s">
        <v>11855</v>
      </c>
      <c r="C1051" t="s">
        <v>1642</v>
      </c>
      <c r="D1051" s="4" t="str">
        <f>_xlfn.IFNA(VLOOKUP($B1051,'binding constants'!A:D,3,FALSE),"")</f>
        <v>0.91uM</v>
      </c>
      <c r="E1051" s="9">
        <v>6.04</v>
      </c>
    </row>
    <row r="1052" spans="1:5" x14ac:dyDescent="0.35">
      <c r="A1052">
        <v>26</v>
      </c>
      <c r="B1052" s="1" t="s">
        <v>11871</v>
      </c>
      <c r="C1052" t="s">
        <v>1642</v>
      </c>
      <c r="D1052" s="4" t="str">
        <f>_xlfn.IFNA(VLOOKUP($B1052,'binding constants'!A:D,3,FALSE),"")</f>
        <v>0.88uM</v>
      </c>
      <c r="E1052" s="9">
        <v>6.06</v>
      </c>
    </row>
    <row r="1053" spans="1:5" x14ac:dyDescent="0.35">
      <c r="A1053">
        <v>23</v>
      </c>
      <c r="B1053" s="1" t="s">
        <v>11868</v>
      </c>
      <c r="C1053" t="s">
        <v>1642</v>
      </c>
      <c r="D1053" s="4" t="str">
        <f>_xlfn.IFNA(VLOOKUP($B1053,'binding constants'!A:D,3,FALSE),"")</f>
        <v>0.81uM</v>
      </c>
      <c r="E1053" s="9">
        <v>6.09</v>
      </c>
    </row>
    <row r="1054" spans="1:5" x14ac:dyDescent="0.35">
      <c r="A1054">
        <v>3</v>
      </c>
      <c r="B1054" s="1" t="s">
        <v>11848</v>
      </c>
      <c r="C1054" t="s">
        <v>1642</v>
      </c>
      <c r="D1054" s="4" t="str">
        <f>_xlfn.IFNA(VLOOKUP($B1054,'binding constants'!A:D,3,FALSE),"")</f>
        <v>0.64uM</v>
      </c>
      <c r="E1054" s="9">
        <v>6.19</v>
      </c>
    </row>
    <row r="1055" spans="1:5" x14ac:dyDescent="0.35">
      <c r="A1055">
        <v>14</v>
      </c>
      <c r="B1055" s="1" t="s">
        <v>11859</v>
      </c>
      <c r="C1055" t="s">
        <v>1642</v>
      </c>
      <c r="D1055" s="4" t="str">
        <f>_xlfn.IFNA(VLOOKUP($B1055,'binding constants'!A:D,3,FALSE),"")</f>
        <v>550nM</v>
      </c>
      <c r="E1055" s="9">
        <v>6.26</v>
      </c>
    </row>
    <row r="1056" spans="1:5" x14ac:dyDescent="0.35">
      <c r="A1056">
        <v>22</v>
      </c>
      <c r="B1056" s="1" t="s">
        <v>11867</v>
      </c>
      <c r="C1056" t="s">
        <v>1644</v>
      </c>
      <c r="D1056" s="4" t="str">
        <f>_xlfn.IFNA(VLOOKUP($B1056,'binding constants'!A:D,3,FALSE),"")</f>
        <v>0.50uM</v>
      </c>
      <c r="E1056" s="9">
        <v>6.3</v>
      </c>
    </row>
    <row r="1057" spans="1:5" x14ac:dyDescent="0.35">
      <c r="A1057">
        <v>41</v>
      </c>
      <c r="B1057" s="1" t="s">
        <v>11886</v>
      </c>
      <c r="C1057" t="s">
        <v>1646</v>
      </c>
      <c r="D1057" s="4" t="str">
        <f>_xlfn.IFNA(VLOOKUP($B1057,'binding constants'!A:D,3,FALSE),"")</f>
        <v>250nM</v>
      </c>
      <c r="E1057" s="9">
        <v>6.6</v>
      </c>
    </row>
    <row r="1058" spans="1:5" x14ac:dyDescent="0.35">
      <c r="A1058">
        <v>58</v>
      </c>
      <c r="B1058" s="1" t="s">
        <v>11903</v>
      </c>
      <c r="C1058" t="s">
        <v>1642</v>
      </c>
      <c r="D1058" s="4" t="str">
        <f>_xlfn.IFNA(VLOOKUP($B1058,'binding constants'!A:D,3,FALSE),"")</f>
        <v>0.247uM</v>
      </c>
      <c r="E1058" s="9">
        <v>6.61</v>
      </c>
    </row>
    <row r="1059" spans="1:5" x14ac:dyDescent="0.35">
      <c r="A1059">
        <v>6</v>
      </c>
      <c r="B1059" s="1" t="s">
        <v>11851</v>
      </c>
      <c r="C1059" t="s">
        <v>1642</v>
      </c>
      <c r="D1059" s="4" t="str">
        <f>_xlfn.IFNA(VLOOKUP($B1059,'binding constants'!A:D,3,FALSE),"")</f>
        <v>237nM</v>
      </c>
      <c r="E1059" s="9">
        <v>6.63</v>
      </c>
    </row>
    <row r="1060" spans="1:5" x14ac:dyDescent="0.35">
      <c r="A1060">
        <v>19</v>
      </c>
      <c r="B1060" s="1" t="s">
        <v>11864</v>
      </c>
      <c r="C1060" t="s">
        <v>1595</v>
      </c>
      <c r="D1060" s="4" t="str">
        <f>_xlfn.IFNA(VLOOKUP($B1060,'binding constants'!A:D,3,FALSE),"")</f>
        <v>0.218uM</v>
      </c>
      <c r="E1060" s="9">
        <v>6.66</v>
      </c>
    </row>
    <row r="1061" spans="1:5" x14ac:dyDescent="0.35">
      <c r="A1061">
        <v>45</v>
      </c>
      <c r="B1061" s="1" t="s">
        <v>11890</v>
      </c>
      <c r="C1061" t="s">
        <v>1642</v>
      </c>
      <c r="D1061" s="4" t="str">
        <f>_xlfn.IFNA(VLOOKUP($B1061,'binding constants'!A:D,3,FALSE),"")</f>
        <v>192nM</v>
      </c>
      <c r="E1061" s="9">
        <v>6.72</v>
      </c>
    </row>
    <row r="1062" spans="1:5" x14ac:dyDescent="0.35">
      <c r="A1062">
        <v>57</v>
      </c>
      <c r="B1062" s="1" t="s">
        <v>11902</v>
      </c>
      <c r="C1062" t="s">
        <v>1642</v>
      </c>
      <c r="D1062" s="4" t="str">
        <f>_xlfn.IFNA(VLOOKUP($B1062,'binding constants'!A:D,3,FALSE),"")</f>
        <v>0.19uM</v>
      </c>
      <c r="E1062" s="9">
        <v>6.72</v>
      </c>
    </row>
    <row r="1063" spans="1:5" x14ac:dyDescent="0.35">
      <c r="A1063">
        <v>12</v>
      </c>
      <c r="B1063" s="1" t="s">
        <v>11857</v>
      </c>
      <c r="C1063" t="s">
        <v>1642</v>
      </c>
      <c r="D1063" s="4" t="str">
        <f>_xlfn.IFNA(VLOOKUP($B1063,'binding constants'!A:D,3,FALSE),"")</f>
        <v>164nM</v>
      </c>
      <c r="E1063" s="9">
        <v>6.79</v>
      </c>
    </row>
    <row r="1064" spans="1:5" x14ac:dyDescent="0.35">
      <c r="A1064">
        <v>48</v>
      </c>
      <c r="B1064" s="1" t="s">
        <v>11893</v>
      </c>
      <c r="C1064" t="s">
        <v>1595</v>
      </c>
      <c r="D1064" s="4" t="str">
        <f>_xlfn.IFNA(VLOOKUP($B1064,'binding constants'!A:D,3,FALSE),"")</f>
        <v>164nM</v>
      </c>
      <c r="E1064" s="9">
        <v>6.79</v>
      </c>
    </row>
    <row r="1065" spans="1:5" x14ac:dyDescent="0.35">
      <c r="A1065">
        <v>11</v>
      </c>
      <c r="B1065" s="1" t="s">
        <v>11856</v>
      </c>
      <c r="C1065" t="s">
        <v>1642</v>
      </c>
      <c r="D1065" s="4" t="str">
        <f>_xlfn.IFNA(VLOOKUP($B1065,'binding constants'!A:D,3,FALSE),"")</f>
        <v>0.15uM</v>
      </c>
      <c r="E1065" s="9">
        <v>6.82</v>
      </c>
    </row>
    <row r="1066" spans="1:5" x14ac:dyDescent="0.35">
      <c r="A1066">
        <v>32</v>
      </c>
      <c r="B1066" s="1" t="s">
        <v>11877</v>
      </c>
      <c r="C1066" t="s">
        <v>1595</v>
      </c>
      <c r="D1066" s="4" t="str">
        <f>_xlfn.IFNA(VLOOKUP($B1066,'binding constants'!A:D,3,FALSE),"")</f>
        <v>0.137uM</v>
      </c>
      <c r="E1066" s="9">
        <v>6.86</v>
      </c>
    </row>
    <row r="1067" spans="1:5" x14ac:dyDescent="0.35">
      <c r="A1067">
        <v>18</v>
      </c>
      <c r="B1067" s="1" t="s">
        <v>11863</v>
      </c>
      <c r="C1067" t="s">
        <v>1595</v>
      </c>
      <c r="D1067" s="4" t="str">
        <f>_xlfn.IFNA(VLOOKUP($B1067,'binding constants'!A:D,3,FALSE),"")</f>
        <v>0.124uM</v>
      </c>
      <c r="E1067" s="9">
        <v>6.91</v>
      </c>
    </row>
    <row r="1068" spans="1:5" x14ac:dyDescent="0.35">
      <c r="A1068">
        <v>49</v>
      </c>
      <c r="B1068" s="1" t="s">
        <v>11894</v>
      </c>
      <c r="C1068" t="s">
        <v>1595</v>
      </c>
      <c r="D1068" s="4" t="str">
        <f>_xlfn.IFNA(VLOOKUP($B1068,'binding constants'!A:D,3,FALSE),"")</f>
        <v>110nM</v>
      </c>
      <c r="E1068" s="9">
        <v>6.96</v>
      </c>
    </row>
    <row r="1069" spans="1:5" x14ac:dyDescent="0.35">
      <c r="A1069">
        <v>4</v>
      </c>
      <c r="B1069" s="1" t="s">
        <v>11849</v>
      </c>
      <c r="C1069" t="s">
        <v>1642</v>
      </c>
      <c r="D1069" s="4" t="str">
        <f>_xlfn.IFNA(VLOOKUP($B1069,'binding constants'!A:D,3,FALSE),"")</f>
        <v>0.1uM</v>
      </c>
      <c r="E1069" s="9">
        <v>7</v>
      </c>
    </row>
    <row r="1070" spans="1:5" x14ac:dyDescent="0.35">
      <c r="A1070">
        <v>35</v>
      </c>
      <c r="B1070" s="1" t="s">
        <v>11880</v>
      </c>
      <c r="C1070" t="s">
        <v>1642</v>
      </c>
      <c r="D1070" s="4" t="str">
        <f>_xlfn.IFNA(VLOOKUP($B1070,'binding constants'!A:D,3,FALSE),"")</f>
        <v>86nM</v>
      </c>
      <c r="E1070" s="9">
        <v>7.07</v>
      </c>
    </row>
    <row r="1071" spans="1:5" x14ac:dyDescent="0.35">
      <c r="A1071">
        <v>47</v>
      </c>
      <c r="B1071" s="1" t="s">
        <v>11892</v>
      </c>
      <c r="C1071" t="s">
        <v>1595</v>
      </c>
      <c r="D1071" s="4" t="str">
        <f>_xlfn.IFNA(VLOOKUP($B1071,'binding constants'!A:D,3,FALSE),"")</f>
        <v>82nM</v>
      </c>
      <c r="E1071" s="9">
        <v>7.09</v>
      </c>
    </row>
    <row r="1072" spans="1:5" x14ac:dyDescent="0.35">
      <c r="A1072">
        <v>44</v>
      </c>
      <c r="B1072" s="1" t="s">
        <v>11889</v>
      </c>
      <c r="C1072" t="s">
        <v>1642</v>
      </c>
      <c r="D1072" s="4" t="str">
        <f>_xlfn.IFNA(VLOOKUP($B1072,'binding constants'!A:D,3,FALSE),"")</f>
        <v>77nM</v>
      </c>
      <c r="E1072" s="9">
        <v>7.11</v>
      </c>
    </row>
    <row r="1073" spans="1:5" x14ac:dyDescent="0.35">
      <c r="A1073">
        <v>43</v>
      </c>
      <c r="B1073" s="1" t="s">
        <v>11888</v>
      </c>
      <c r="C1073" t="s">
        <v>1647</v>
      </c>
      <c r="D1073" s="4" t="str">
        <f>_xlfn.IFNA(VLOOKUP($B1073,'binding constants'!A:D,3,FALSE),"")</f>
        <v>67nM</v>
      </c>
      <c r="E1073" s="9">
        <v>7.17</v>
      </c>
    </row>
    <row r="1074" spans="1:5" x14ac:dyDescent="0.35">
      <c r="A1074">
        <v>40</v>
      </c>
      <c r="B1074" s="1" t="s">
        <v>11885</v>
      </c>
      <c r="C1074" t="s">
        <v>1646</v>
      </c>
      <c r="D1074" s="4" t="str">
        <f>_xlfn.IFNA(VLOOKUP($B1074,'binding constants'!A:D,3,FALSE),"")</f>
        <v>62nM</v>
      </c>
      <c r="E1074" s="9">
        <v>7.21</v>
      </c>
    </row>
    <row r="1075" spans="1:5" x14ac:dyDescent="0.35">
      <c r="A1075">
        <v>1</v>
      </c>
      <c r="B1075" s="1" t="s">
        <v>11846</v>
      </c>
      <c r="C1075" t="s">
        <v>1642</v>
      </c>
      <c r="D1075" s="4" t="str">
        <f>_xlfn.IFNA(VLOOKUP($B1075,'binding constants'!A:D,3,FALSE),"")</f>
        <v>55.2nM</v>
      </c>
      <c r="E1075" s="9">
        <v>7.26</v>
      </c>
    </row>
    <row r="1076" spans="1:5" x14ac:dyDescent="0.35">
      <c r="A1076">
        <v>61</v>
      </c>
      <c r="B1076" s="1" t="s">
        <v>11906</v>
      </c>
      <c r="C1076" t="s">
        <v>1642</v>
      </c>
      <c r="D1076" s="4" t="str">
        <f>_xlfn.IFNA(VLOOKUP($B1076,'binding constants'!A:D,3,FALSE),"")</f>
        <v>54nM</v>
      </c>
      <c r="E1076" s="9">
        <v>7.27</v>
      </c>
    </row>
    <row r="1077" spans="1:5" x14ac:dyDescent="0.35">
      <c r="A1077">
        <v>0</v>
      </c>
      <c r="B1077" s="1" t="s">
        <v>11845</v>
      </c>
      <c r="C1077" t="s">
        <v>1642</v>
      </c>
      <c r="D1077" s="4" t="str">
        <f>_xlfn.IFNA(VLOOKUP($B1077,'binding constants'!A:D,3,FALSE),"")</f>
        <v>52.5nM</v>
      </c>
      <c r="E1077" s="9">
        <v>7.28</v>
      </c>
    </row>
    <row r="1078" spans="1:5" x14ac:dyDescent="0.35">
      <c r="A1078">
        <v>53</v>
      </c>
      <c r="B1078" s="1" t="s">
        <v>11898</v>
      </c>
      <c r="C1078" t="s">
        <v>1644</v>
      </c>
      <c r="D1078" s="4" t="str">
        <f>_xlfn.IFNA(VLOOKUP($B1078,'binding constants'!A:D,3,FALSE),"")</f>
        <v>0.05uM</v>
      </c>
      <c r="E1078" s="9">
        <v>7.3</v>
      </c>
    </row>
    <row r="1079" spans="1:5" x14ac:dyDescent="0.35">
      <c r="A1079">
        <v>56</v>
      </c>
      <c r="B1079" s="1" t="s">
        <v>11901</v>
      </c>
      <c r="C1079" t="s">
        <v>1645</v>
      </c>
      <c r="D1079" s="4" t="str">
        <f>_xlfn.IFNA(VLOOKUP($B1079,'binding constants'!A:D,3,FALSE),"")</f>
        <v>44nM</v>
      </c>
      <c r="E1079" s="9">
        <v>7.36</v>
      </c>
    </row>
    <row r="1080" spans="1:5" x14ac:dyDescent="0.35">
      <c r="A1080">
        <v>62</v>
      </c>
      <c r="B1080" s="1" t="s">
        <v>11907</v>
      </c>
      <c r="C1080" t="s">
        <v>1642</v>
      </c>
      <c r="D1080" s="4" t="str">
        <f>_xlfn.IFNA(VLOOKUP($B1080,'binding constants'!A:D,3,FALSE),"")</f>
        <v>44nM</v>
      </c>
      <c r="E1080" s="9">
        <v>7.36</v>
      </c>
    </row>
    <row r="1081" spans="1:5" x14ac:dyDescent="0.35">
      <c r="A1081">
        <v>36</v>
      </c>
      <c r="B1081" s="1" t="s">
        <v>11881</v>
      </c>
      <c r="C1081" t="s">
        <v>1642</v>
      </c>
      <c r="D1081" s="4" t="str">
        <f>_xlfn.IFNA(VLOOKUP($B1081,'binding constants'!A:D,3,FALSE),"")</f>
        <v>43nM</v>
      </c>
      <c r="E1081" s="9">
        <v>7.37</v>
      </c>
    </row>
    <row r="1082" spans="1:5" x14ac:dyDescent="0.35">
      <c r="A1082">
        <v>37</v>
      </c>
      <c r="B1082" s="1" t="s">
        <v>11882</v>
      </c>
      <c r="C1082" t="s">
        <v>1642</v>
      </c>
      <c r="D1082" s="4" t="str">
        <f>_xlfn.IFNA(VLOOKUP($B1082,'binding constants'!A:D,3,FALSE),"")</f>
        <v>35nM</v>
      </c>
      <c r="E1082" s="9">
        <v>7.46</v>
      </c>
    </row>
    <row r="1083" spans="1:5" x14ac:dyDescent="0.35">
      <c r="A1083">
        <v>55</v>
      </c>
      <c r="B1083" s="1" t="s">
        <v>11900</v>
      </c>
      <c r="C1083" t="s">
        <v>1649</v>
      </c>
      <c r="D1083" s="4" t="str">
        <f>_xlfn.IFNA(VLOOKUP($B1083,'binding constants'!A:D,3,FALSE),"")</f>
        <v>33nM</v>
      </c>
      <c r="E1083" s="9">
        <v>7.48</v>
      </c>
    </row>
    <row r="1084" spans="1:5" x14ac:dyDescent="0.35">
      <c r="A1084">
        <v>54</v>
      </c>
      <c r="B1084" s="1" t="s">
        <v>11899</v>
      </c>
      <c r="C1084" t="s">
        <v>1644</v>
      </c>
      <c r="D1084" s="4" t="str">
        <f>_xlfn.IFNA(VLOOKUP($B1084,'binding constants'!A:D,3,FALSE),"")</f>
        <v>0.015uM</v>
      </c>
      <c r="E1084" s="9">
        <v>7.82</v>
      </c>
    </row>
    <row r="1085" spans="1:5" x14ac:dyDescent="0.35">
      <c r="A1085">
        <v>39</v>
      </c>
      <c r="B1085" s="1" t="s">
        <v>11884</v>
      </c>
      <c r="C1085" t="s">
        <v>1642</v>
      </c>
      <c r="D1085" s="4" t="str">
        <f>_xlfn.IFNA(VLOOKUP($B1085,'binding constants'!A:D,3,FALSE),"")</f>
        <v>12nM</v>
      </c>
      <c r="E1085" s="9">
        <v>7.92</v>
      </c>
    </row>
    <row r="1086" spans="1:5" x14ac:dyDescent="0.35">
      <c r="A1086">
        <v>38</v>
      </c>
      <c r="B1086" s="1" t="s">
        <v>11883</v>
      </c>
      <c r="C1086" t="s">
        <v>1642</v>
      </c>
      <c r="D1086" s="4" t="str">
        <f>_xlfn.IFNA(VLOOKUP($B1086,'binding constants'!A:D,3,FALSE),"")</f>
        <v>6.8nM</v>
      </c>
      <c r="E1086" s="9">
        <v>8.17</v>
      </c>
    </row>
    <row r="1087" spans="1:5" x14ac:dyDescent="0.35">
      <c r="A1087">
        <v>16</v>
      </c>
      <c r="B1087" s="1" t="s">
        <v>11861</v>
      </c>
      <c r="C1087" t="s">
        <v>1642</v>
      </c>
      <c r="D1087" s="4" t="str">
        <f>_xlfn.IFNA(VLOOKUP($B1087,'binding constants'!A:D,3,FALSE),"")</f>
        <v>6.4nM</v>
      </c>
      <c r="E1087" s="9">
        <v>8.19</v>
      </c>
    </row>
    <row r="1088" spans="1:5" x14ac:dyDescent="0.35">
      <c r="A1088">
        <v>46</v>
      </c>
      <c r="B1088" s="1" t="s">
        <v>11891</v>
      </c>
      <c r="C1088" t="s">
        <v>1642</v>
      </c>
      <c r="D1088" s="4" t="str">
        <f>_xlfn.IFNA(VLOOKUP($B1088,'binding constants'!A:D,3,FALSE),"")</f>
        <v>6.1nM</v>
      </c>
      <c r="E1088" s="9">
        <v>8.2100000000000009</v>
      </c>
    </row>
    <row r="1089" spans="1:11" x14ac:dyDescent="0.35">
      <c r="A1089">
        <v>42</v>
      </c>
      <c r="B1089" s="1" t="s">
        <v>11887</v>
      </c>
      <c r="C1089" t="s">
        <v>1642</v>
      </c>
      <c r="D1089" s="4" t="str">
        <f>_xlfn.IFNA(VLOOKUP($B1089,'binding constants'!A:D,3,FALSE),"")</f>
        <v>5nM</v>
      </c>
      <c r="E1089" s="9">
        <v>8.3000000000000007</v>
      </c>
      <c r="G1089" s="5"/>
      <c r="K1089" s="5"/>
    </row>
    <row r="1090" spans="1:11" x14ac:dyDescent="0.35">
      <c r="D1090" s="4"/>
      <c r="G1090" s="5"/>
      <c r="K1090" s="5"/>
    </row>
    <row r="1091" spans="1:11" x14ac:dyDescent="0.35">
      <c r="A1091" t="s">
        <v>8</v>
      </c>
      <c r="D1091" s="4" t="str">
        <f>_xlfn.IFNA(VLOOKUP($B1091,'binding constants'!A:D,3,FALSE),"")</f>
        <v/>
      </c>
      <c r="E1091" s="9" t="s">
        <v>38576</v>
      </c>
    </row>
    <row r="1092" spans="1:11" x14ac:dyDescent="0.35">
      <c r="A1092">
        <v>1</v>
      </c>
      <c r="B1092" s="1" t="s">
        <v>11604</v>
      </c>
      <c r="C1092" t="s">
        <v>1595</v>
      </c>
      <c r="D1092" s="4" t="str">
        <f>_xlfn.IFNA(VLOOKUP($B1092,'binding constants'!A:D,3,FALSE),"")</f>
        <v>0.53mM</v>
      </c>
      <c r="E1092" s="9">
        <v>3.28</v>
      </c>
    </row>
    <row r="1093" spans="1:11" x14ac:dyDescent="0.35">
      <c r="A1093">
        <v>7</v>
      </c>
      <c r="B1093" s="1" t="s">
        <v>11610</v>
      </c>
      <c r="C1093" t="s">
        <v>1595</v>
      </c>
      <c r="D1093" s="4" t="str">
        <f>_xlfn.IFNA(VLOOKUP($B1093,'binding constants'!A:D,3,FALSE),"")</f>
        <v>320uM</v>
      </c>
      <c r="E1093" s="9">
        <v>3.49</v>
      </c>
    </row>
    <row r="1094" spans="1:11" x14ac:dyDescent="0.35">
      <c r="A1094">
        <v>28</v>
      </c>
      <c r="B1094" s="1" t="s">
        <v>11644</v>
      </c>
      <c r="C1094" t="s">
        <v>1595</v>
      </c>
      <c r="D1094" s="4" t="str">
        <f>_xlfn.IFNA(VLOOKUP($B1094,'binding constants'!A:D,3,FALSE),"")</f>
        <v>200uM</v>
      </c>
      <c r="E1094" s="9">
        <v>3.7</v>
      </c>
    </row>
    <row r="1095" spans="1:11" x14ac:dyDescent="0.35">
      <c r="A1095">
        <v>48</v>
      </c>
      <c r="B1095" s="1" t="s">
        <v>11669</v>
      </c>
      <c r="C1095" t="s">
        <v>1595</v>
      </c>
      <c r="D1095" s="4" t="str">
        <f>_xlfn.IFNA(VLOOKUP($B1095,'binding constants'!A:D,3,FALSE),"")</f>
        <v>132.2uM</v>
      </c>
      <c r="E1095" s="9">
        <v>3.88</v>
      </c>
    </row>
    <row r="1096" spans="1:11" x14ac:dyDescent="0.35">
      <c r="A1096">
        <v>29</v>
      </c>
      <c r="B1096" s="1" t="s">
        <v>11645</v>
      </c>
      <c r="C1096" t="s">
        <v>1595</v>
      </c>
      <c r="D1096" s="4" t="str">
        <f>_xlfn.IFNA(VLOOKUP($B1096,'binding constants'!A:D,3,FALSE),"")</f>
        <v>80uM</v>
      </c>
      <c r="E1096" s="9">
        <v>4.0999999999999996</v>
      </c>
    </row>
    <row r="1097" spans="1:11" x14ac:dyDescent="0.35">
      <c r="A1097">
        <v>41</v>
      </c>
      <c r="B1097" s="1" t="s">
        <v>11662</v>
      </c>
      <c r="C1097" t="s">
        <v>1595</v>
      </c>
      <c r="D1097" s="4" t="str">
        <f>_xlfn.IFNA(VLOOKUP($B1097,'binding constants'!A:D,3,FALSE),"")</f>
        <v>74.8uM</v>
      </c>
      <c r="E1097" s="9">
        <v>4.13</v>
      </c>
    </row>
    <row r="1098" spans="1:11" x14ac:dyDescent="0.35">
      <c r="A1098">
        <v>47</v>
      </c>
      <c r="B1098" s="1" t="s">
        <v>11668</v>
      </c>
      <c r="C1098" t="s">
        <v>1595</v>
      </c>
      <c r="D1098" s="4" t="str">
        <f>_xlfn.IFNA(VLOOKUP($B1098,'binding constants'!A:D,3,FALSE),"")</f>
        <v>69.3uM</v>
      </c>
      <c r="E1098" s="9">
        <v>4.16</v>
      </c>
    </row>
    <row r="1099" spans="1:11" x14ac:dyDescent="0.35">
      <c r="A1099">
        <v>49</v>
      </c>
      <c r="B1099" s="1" t="s">
        <v>11670</v>
      </c>
      <c r="C1099" t="s">
        <v>1595</v>
      </c>
      <c r="D1099" s="4" t="str">
        <f>_xlfn.IFNA(VLOOKUP($B1099,'binding constants'!A:D,3,FALSE),"")</f>
        <v>64.0uM</v>
      </c>
      <c r="E1099" s="9">
        <v>4.1900000000000004</v>
      </c>
    </row>
    <row r="1100" spans="1:11" x14ac:dyDescent="0.35">
      <c r="A1100">
        <v>15</v>
      </c>
      <c r="B1100" s="1" t="s">
        <v>11620</v>
      </c>
      <c r="C1100" t="s">
        <v>1595</v>
      </c>
      <c r="D1100" s="4" t="str">
        <f>_xlfn.IFNA(VLOOKUP($B1100,'binding constants'!A:D,3,FALSE),"")</f>
        <v>63uM</v>
      </c>
      <c r="E1100" s="9">
        <v>4.2</v>
      </c>
    </row>
    <row r="1101" spans="1:11" x14ac:dyDescent="0.35">
      <c r="A1101">
        <v>44</v>
      </c>
      <c r="B1101" s="1" t="s">
        <v>11665</v>
      </c>
      <c r="C1101" t="s">
        <v>1595</v>
      </c>
      <c r="D1101" s="4" t="str">
        <f>_xlfn.IFNA(VLOOKUP($B1101,'binding constants'!A:D,3,FALSE),"")</f>
        <v>63.5uM</v>
      </c>
      <c r="E1101" s="9">
        <v>4.2</v>
      </c>
    </row>
    <row r="1102" spans="1:11" x14ac:dyDescent="0.35">
      <c r="A1102">
        <v>43</v>
      </c>
      <c r="B1102" s="1" t="s">
        <v>11664</v>
      </c>
      <c r="C1102" t="s">
        <v>1595</v>
      </c>
      <c r="D1102" s="4" t="str">
        <f>_xlfn.IFNA(VLOOKUP($B1102,'binding constants'!A:D,3,FALSE),"")</f>
        <v>55.4uM</v>
      </c>
      <c r="E1102" s="9">
        <v>4.26</v>
      </c>
    </row>
    <row r="1103" spans="1:11" x14ac:dyDescent="0.35">
      <c r="A1103">
        <v>14</v>
      </c>
      <c r="B1103" s="1" t="s">
        <v>11619</v>
      </c>
      <c r="C1103" t="s">
        <v>1595</v>
      </c>
      <c r="D1103" s="4" t="str">
        <f>_xlfn.IFNA(VLOOKUP($B1103,'binding constants'!A:D,3,FALSE),"")</f>
        <v>45uM</v>
      </c>
      <c r="E1103" s="9">
        <v>4.3499999999999996</v>
      </c>
    </row>
    <row r="1104" spans="1:11" x14ac:dyDescent="0.35">
      <c r="A1104">
        <v>40</v>
      </c>
      <c r="B1104" s="1" t="s">
        <v>11660</v>
      </c>
      <c r="C1104" t="s">
        <v>1595</v>
      </c>
      <c r="D1104" s="4" t="str">
        <f>_xlfn.IFNA(VLOOKUP($B1104,'binding constants'!A:D,3,FALSE),"")</f>
        <v>33.4uM</v>
      </c>
      <c r="E1104" s="9">
        <v>4.4800000000000004</v>
      </c>
    </row>
    <row r="1105" spans="1:5" x14ac:dyDescent="0.35">
      <c r="A1105">
        <v>42</v>
      </c>
      <c r="B1105" s="1" t="s">
        <v>11663</v>
      </c>
      <c r="C1105" t="s">
        <v>1595</v>
      </c>
      <c r="D1105" s="4" t="str">
        <f>_xlfn.IFNA(VLOOKUP($B1105,'binding constants'!A:D,3,FALSE),"")</f>
        <v>22.5uM</v>
      </c>
      <c r="E1105" s="9">
        <v>4.6500000000000004</v>
      </c>
    </row>
    <row r="1106" spans="1:5" x14ac:dyDescent="0.35">
      <c r="A1106">
        <v>6</v>
      </c>
      <c r="B1106" s="1" t="s">
        <v>11609</v>
      </c>
      <c r="C1106" t="s">
        <v>1595</v>
      </c>
      <c r="D1106" s="4" t="str">
        <f>_xlfn.IFNA(VLOOKUP($B1106,'binding constants'!A:D,3,FALSE),"")</f>
        <v>20uM</v>
      </c>
      <c r="E1106" s="9">
        <v>4.7</v>
      </c>
    </row>
    <row r="1107" spans="1:5" x14ac:dyDescent="0.35">
      <c r="A1107">
        <v>22</v>
      </c>
      <c r="B1107" s="1" t="s">
        <v>11629</v>
      </c>
      <c r="C1107" t="s">
        <v>1595</v>
      </c>
      <c r="D1107" s="4" t="str">
        <f>_xlfn.IFNA(VLOOKUP($B1107,'binding constants'!A:D,3,FALSE),"")</f>
        <v>11uM</v>
      </c>
      <c r="E1107" s="9">
        <v>4.96</v>
      </c>
    </row>
    <row r="1108" spans="1:5" x14ac:dyDescent="0.35">
      <c r="A1108">
        <v>39</v>
      </c>
      <c r="B1108" s="1" t="s">
        <v>11659</v>
      </c>
      <c r="C1108" t="s">
        <v>1595</v>
      </c>
      <c r="D1108" s="4" t="str">
        <f>_xlfn.IFNA(VLOOKUP($B1108,'binding constants'!A:D,3,FALSE),"")</f>
        <v>8.7uM</v>
      </c>
      <c r="E1108" s="9">
        <v>5.0599999999999996</v>
      </c>
    </row>
    <row r="1109" spans="1:5" x14ac:dyDescent="0.35">
      <c r="A1109">
        <v>27</v>
      </c>
      <c r="B1109" s="1" t="s">
        <v>11638</v>
      </c>
      <c r="C1109" t="s">
        <v>1595</v>
      </c>
      <c r="D1109" s="4" t="str">
        <f>_xlfn.IFNA(VLOOKUP($B1109,'binding constants'!A:D,3,FALSE),"")</f>
        <v>8uM</v>
      </c>
      <c r="E1109" s="9">
        <v>5.0999999999999996</v>
      </c>
    </row>
    <row r="1110" spans="1:5" x14ac:dyDescent="0.35">
      <c r="A1110">
        <v>35</v>
      </c>
      <c r="B1110" s="1" t="s">
        <v>11655</v>
      </c>
      <c r="C1110" t="s">
        <v>1595</v>
      </c>
      <c r="D1110" s="4" t="str">
        <f>_xlfn.IFNA(VLOOKUP($B1110,'binding constants'!A:D,3,FALSE),"")</f>
        <v>6.8uM</v>
      </c>
      <c r="E1110" s="9">
        <v>5.17</v>
      </c>
    </row>
    <row r="1111" spans="1:5" x14ac:dyDescent="0.35">
      <c r="A1111">
        <v>37</v>
      </c>
      <c r="B1111" s="1" t="s">
        <v>11657</v>
      </c>
      <c r="C1111" t="s">
        <v>1595</v>
      </c>
      <c r="D1111" s="4" t="str">
        <f>_xlfn.IFNA(VLOOKUP($B1111,'binding constants'!A:D,3,FALSE),"")</f>
        <v>4.4uM</v>
      </c>
      <c r="E1111" s="9">
        <v>5.36</v>
      </c>
    </row>
    <row r="1112" spans="1:5" x14ac:dyDescent="0.35">
      <c r="A1112">
        <v>24</v>
      </c>
      <c r="B1112" s="1" t="s">
        <v>11631</v>
      </c>
      <c r="C1112" t="s">
        <v>1595</v>
      </c>
      <c r="D1112" s="4" t="str">
        <f>_xlfn.IFNA(VLOOKUP($B1112,'binding constants'!A:D,3,FALSE),"")</f>
        <v>4100nM</v>
      </c>
      <c r="E1112" s="9">
        <v>5.39</v>
      </c>
    </row>
    <row r="1113" spans="1:5" x14ac:dyDescent="0.35">
      <c r="A1113">
        <v>38</v>
      </c>
      <c r="B1113" s="1" t="s">
        <v>11658</v>
      </c>
      <c r="C1113" t="s">
        <v>1595</v>
      </c>
      <c r="D1113" s="4" t="str">
        <f>_xlfn.IFNA(VLOOKUP($B1113,'binding constants'!A:D,3,FALSE),"")</f>
        <v>3.1uM</v>
      </c>
      <c r="E1113" s="9">
        <v>5.51</v>
      </c>
    </row>
    <row r="1114" spans="1:5" x14ac:dyDescent="0.35">
      <c r="A1114">
        <v>45</v>
      </c>
      <c r="B1114" s="1" t="s">
        <v>11666</v>
      </c>
      <c r="C1114" t="s">
        <v>1595</v>
      </c>
      <c r="D1114" s="4" t="str">
        <f>_xlfn.IFNA(VLOOKUP($B1114,'binding constants'!A:D,3,FALSE),"")</f>
        <v>2.6uM</v>
      </c>
      <c r="E1114" s="9">
        <v>5.59</v>
      </c>
    </row>
    <row r="1115" spans="1:5" x14ac:dyDescent="0.35">
      <c r="A1115">
        <v>46</v>
      </c>
      <c r="B1115" s="1" t="s">
        <v>11667</v>
      </c>
      <c r="C1115" t="s">
        <v>1595</v>
      </c>
      <c r="D1115" s="4" t="str">
        <f>_xlfn.IFNA(VLOOKUP($B1115,'binding constants'!A:D,3,FALSE),"")</f>
        <v>1.9uM</v>
      </c>
      <c r="E1115" s="9">
        <v>5.72</v>
      </c>
    </row>
    <row r="1116" spans="1:5" x14ac:dyDescent="0.35">
      <c r="A1116">
        <v>0</v>
      </c>
      <c r="B1116" s="1" t="s">
        <v>11603</v>
      </c>
      <c r="D1116" s="4" t="str">
        <f>_xlfn.IFNA(VLOOKUP($B1116,'binding constants'!A:D,3,FALSE),"")</f>
        <v>1.2uM</v>
      </c>
      <c r="E1116" s="9">
        <v>5.92</v>
      </c>
    </row>
    <row r="1117" spans="1:5" x14ac:dyDescent="0.35">
      <c r="A1117">
        <v>13</v>
      </c>
      <c r="B1117" s="1" t="s">
        <v>11618</v>
      </c>
      <c r="C1117" t="s">
        <v>1595</v>
      </c>
      <c r="D1117" s="4" t="str">
        <f>_xlfn.IFNA(VLOOKUP($B1117,'binding constants'!A:D,3,FALSE),"")</f>
        <v>780nM</v>
      </c>
      <c r="E1117" s="9">
        <v>6.11</v>
      </c>
    </row>
    <row r="1118" spans="1:5" x14ac:dyDescent="0.35">
      <c r="A1118">
        <v>10</v>
      </c>
      <c r="B1118" s="1" t="s">
        <v>11613</v>
      </c>
      <c r="C1118" t="s">
        <v>1595</v>
      </c>
      <c r="D1118" s="4" t="str">
        <f>_xlfn.IFNA(VLOOKUP($B1118,'binding constants'!A:D,3,FALSE),"")</f>
        <v>0.5uM</v>
      </c>
      <c r="E1118" s="9">
        <v>6.3</v>
      </c>
    </row>
    <row r="1119" spans="1:5" x14ac:dyDescent="0.35">
      <c r="A1119">
        <v>62</v>
      </c>
      <c r="B1119" s="1" t="s">
        <v>11685</v>
      </c>
      <c r="C1119" t="s">
        <v>1595</v>
      </c>
      <c r="D1119" s="4" t="str">
        <f>_xlfn.IFNA(VLOOKUP($B1119,'binding constants'!A:D,3,FALSE),"")</f>
        <v>483.63nM</v>
      </c>
      <c r="E1119" s="9">
        <v>6.32</v>
      </c>
    </row>
    <row r="1120" spans="1:5" x14ac:dyDescent="0.35">
      <c r="A1120">
        <v>31</v>
      </c>
      <c r="B1120" s="1" t="s">
        <v>11650</v>
      </c>
      <c r="C1120" t="s">
        <v>1595</v>
      </c>
      <c r="D1120" s="4" t="str">
        <f>_xlfn.IFNA(VLOOKUP($B1120,'binding constants'!A:D,3,FALSE),"")</f>
        <v>367nM</v>
      </c>
      <c r="E1120" s="9">
        <v>6.44</v>
      </c>
    </row>
    <row r="1121" spans="1:5" x14ac:dyDescent="0.35">
      <c r="A1121">
        <v>33</v>
      </c>
      <c r="B1121" s="1" t="s">
        <v>11653</v>
      </c>
      <c r="C1121" t="s">
        <v>1595</v>
      </c>
      <c r="D1121" s="4" t="str">
        <f>_xlfn.IFNA(VLOOKUP($B1121,'binding constants'!A:D,3,FALSE),"")</f>
        <v>180nM</v>
      </c>
      <c r="E1121" s="9">
        <v>6.74</v>
      </c>
    </row>
    <row r="1122" spans="1:5" x14ac:dyDescent="0.35">
      <c r="A1122">
        <v>36</v>
      </c>
      <c r="B1122" s="1" t="s">
        <v>11656</v>
      </c>
      <c r="C1122" t="s">
        <v>1595</v>
      </c>
      <c r="D1122" s="4" t="str">
        <f>_xlfn.IFNA(VLOOKUP($B1122,'binding constants'!A:D,3,FALSE),"")</f>
        <v>180nM</v>
      </c>
      <c r="E1122" s="9">
        <v>6.74</v>
      </c>
    </row>
    <row r="1123" spans="1:5" x14ac:dyDescent="0.35">
      <c r="A1123">
        <v>2</v>
      </c>
      <c r="B1123" s="1" t="s">
        <v>11605</v>
      </c>
      <c r="C1123" t="s">
        <v>1595</v>
      </c>
      <c r="D1123" s="4" t="str">
        <f>_xlfn.IFNA(VLOOKUP($B1123,'binding constants'!A:D,3,FALSE),"")</f>
        <v>0.145uM</v>
      </c>
      <c r="E1123" s="9">
        <v>6.84</v>
      </c>
    </row>
    <row r="1124" spans="1:5" x14ac:dyDescent="0.35">
      <c r="A1124">
        <v>12</v>
      </c>
      <c r="B1124" s="1" t="s">
        <v>11617</v>
      </c>
      <c r="C1124" t="s">
        <v>1595</v>
      </c>
      <c r="D1124" s="4" t="str">
        <f>_xlfn.IFNA(VLOOKUP($B1124,'binding constants'!A:D,3,FALSE),"")</f>
        <v>140nM</v>
      </c>
      <c r="E1124" s="9">
        <v>6.85</v>
      </c>
    </row>
    <row r="1125" spans="1:5" x14ac:dyDescent="0.35">
      <c r="A1125">
        <v>25</v>
      </c>
      <c r="B1125" s="1" t="s">
        <v>11632</v>
      </c>
      <c r="C1125" t="s">
        <v>1595</v>
      </c>
      <c r="D1125" s="4" t="str">
        <f>_xlfn.IFNA(VLOOKUP($B1125,'binding constants'!A:D,3,FALSE),"")</f>
        <v>0.128uM</v>
      </c>
      <c r="E1125" s="9">
        <v>6.89</v>
      </c>
    </row>
    <row r="1126" spans="1:5" x14ac:dyDescent="0.35">
      <c r="A1126">
        <v>11</v>
      </c>
      <c r="B1126" s="1" t="s">
        <v>11616</v>
      </c>
      <c r="C1126" t="s">
        <v>1595</v>
      </c>
      <c r="D1126" s="4" t="str">
        <f>_xlfn.IFNA(VLOOKUP($B1126,'binding constants'!A:D,3,FALSE),"")</f>
        <v>0.1uM</v>
      </c>
      <c r="E1126" s="9">
        <v>7</v>
      </c>
    </row>
    <row r="1127" spans="1:5" x14ac:dyDescent="0.35">
      <c r="A1127">
        <v>23</v>
      </c>
      <c r="B1127" s="1" t="s">
        <v>11630</v>
      </c>
      <c r="C1127" t="s">
        <v>1595</v>
      </c>
      <c r="D1127" s="4" t="str">
        <f>_xlfn.IFNA(VLOOKUP($B1127,'binding constants'!A:D,3,FALSE),"")</f>
        <v>0.057uM</v>
      </c>
      <c r="E1127" s="9">
        <v>7.24</v>
      </c>
    </row>
    <row r="1128" spans="1:5" x14ac:dyDescent="0.35">
      <c r="A1128">
        <v>59</v>
      </c>
      <c r="B1128" s="1" t="s">
        <v>11681</v>
      </c>
      <c r="C1128" t="s">
        <v>1595</v>
      </c>
      <c r="D1128" s="4" t="str">
        <f>_xlfn.IFNA(VLOOKUP($B1128,'binding constants'!A:D,3,FALSE),"")</f>
        <v>42nM</v>
      </c>
      <c r="E1128" s="9">
        <v>7.38</v>
      </c>
    </row>
    <row r="1129" spans="1:5" x14ac:dyDescent="0.35">
      <c r="A1129">
        <v>61</v>
      </c>
      <c r="B1129" s="1" t="s">
        <v>11684</v>
      </c>
      <c r="C1129" t="s">
        <v>1595</v>
      </c>
      <c r="D1129" s="4" t="str">
        <f>_xlfn.IFNA(VLOOKUP($B1129,'binding constants'!A:D,3,FALSE),"")</f>
        <v>42nM</v>
      </c>
      <c r="E1129" s="9">
        <v>7.38</v>
      </c>
    </row>
    <row r="1130" spans="1:5" x14ac:dyDescent="0.35">
      <c r="A1130">
        <v>9</v>
      </c>
      <c r="B1130" s="1" t="s">
        <v>11612</v>
      </c>
      <c r="C1130" t="s">
        <v>1595</v>
      </c>
      <c r="D1130" s="4" t="str">
        <f>_xlfn.IFNA(VLOOKUP($B1130,'binding constants'!A:D,3,FALSE),"")</f>
        <v>41nM</v>
      </c>
      <c r="E1130" s="9">
        <v>7.39</v>
      </c>
    </row>
    <row r="1131" spans="1:5" x14ac:dyDescent="0.35">
      <c r="A1131">
        <v>4</v>
      </c>
      <c r="B1131" s="1" t="s">
        <v>11607</v>
      </c>
      <c r="C1131" t="s">
        <v>1595</v>
      </c>
      <c r="D1131" s="4" t="str">
        <f>_xlfn.IFNA(VLOOKUP($B1131,'binding constants'!A:D,3,FALSE),"")</f>
        <v>0.023uM</v>
      </c>
      <c r="E1131" s="9">
        <v>7.64</v>
      </c>
    </row>
    <row r="1132" spans="1:5" x14ac:dyDescent="0.35">
      <c r="A1132">
        <v>58</v>
      </c>
      <c r="B1132" s="1" t="s">
        <v>11680</v>
      </c>
      <c r="C1132" t="s">
        <v>1595</v>
      </c>
      <c r="D1132" s="4" t="str">
        <f>_xlfn.IFNA(VLOOKUP($B1132,'binding constants'!A:D,3,FALSE),"")</f>
        <v>0.02uM</v>
      </c>
      <c r="E1132" s="9">
        <v>7.7</v>
      </c>
    </row>
    <row r="1133" spans="1:5" x14ac:dyDescent="0.35">
      <c r="A1133">
        <v>32</v>
      </c>
      <c r="B1133" s="1" t="s">
        <v>11651</v>
      </c>
      <c r="C1133" t="s">
        <v>1595</v>
      </c>
      <c r="D1133" s="4" t="str">
        <f>_xlfn.IFNA(VLOOKUP($B1133,'binding constants'!A:D,3,FALSE),"")</f>
        <v>17nM</v>
      </c>
      <c r="E1133" s="9">
        <v>7.77</v>
      </c>
    </row>
    <row r="1134" spans="1:5" x14ac:dyDescent="0.35">
      <c r="A1134">
        <v>60</v>
      </c>
      <c r="B1134" s="1" t="s">
        <v>11683</v>
      </c>
      <c r="C1134" t="s">
        <v>1595</v>
      </c>
      <c r="D1134" s="4" t="str">
        <f>_xlfn.IFNA(VLOOKUP($B1134,'binding constants'!A:D,3,FALSE),"")</f>
        <v>9.6nM</v>
      </c>
      <c r="E1134" s="9">
        <v>8.02</v>
      </c>
    </row>
    <row r="1135" spans="1:5" x14ac:dyDescent="0.35">
      <c r="A1135">
        <v>50</v>
      </c>
      <c r="B1135" s="1" t="s">
        <v>11671</v>
      </c>
      <c r="C1135" t="s">
        <v>1595</v>
      </c>
      <c r="D1135" s="4" t="str">
        <f>_xlfn.IFNA(VLOOKUP($B1135,'binding constants'!A:D,3,FALSE),"")</f>
        <v>8.17nM</v>
      </c>
      <c r="E1135" s="9">
        <v>8.09</v>
      </c>
    </row>
    <row r="1136" spans="1:5" x14ac:dyDescent="0.35">
      <c r="A1136">
        <v>16</v>
      </c>
      <c r="B1136" s="1" t="s">
        <v>11621</v>
      </c>
      <c r="C1136" t="s">
        <v>1595</v>
      </c>
      <c r="D1136" s="4" t="str">
        <f>_xlfn.IFNA(VLOOKUP($B1136,'binding constants'!A:D,3,FALSE),"")</f>
        <v>0.008uM</v>
      </c>
      <c r="E1136" s="9">
        <v>8.1</v>
      </c>
    </row>
    <row r="1137" spans="1:5" x14ac:dyDescent="0.35">
      <c r="A1137">
        <v>3</v>
      </c>
      <c r="B1137" s="1" t="s">
        <v>11606</v>
      </c>
      <c r="C1137" t="s">
        <v>1595</v>
      </c>
      <c r="D1137" s="4" t="str">
        <f>_xlfn.IFNA(VLOOKUP($B1137,'binding constants'!A:D,3,FALSE),"")</f>
        <v>0.0056uM</v>
      </c>
      <c r="E1137" s="9">
        <v>8.25</v>
      </c>
    </row>
    <row r="1138" spans="1:5" x14ac:dyDescent="0.35">
      <c r="A1138">
        <v>26</v>
      </c>
      <c r="B1138" s="1" t="s">
        <v>11636</v>
      </c>
      <c r="C1138" t="s">
        <v>1595</v>
      </c>
      <c r="D1138" s="4" t="str">
        <f>_xlfn.IFNA(VLOOKUP($B1138,'binding constants'!A:D,3,FALSE),"")</f>
        <v>5nM</v>
      </c>
      <c r="E1138" s="9">
        <v>8.3000000000000007</v>
      </c>
    </row>
    <row r="1139" spans="1:5" x14ac:dyDescent="0.35">
      <c r="A1139">
        <v>56</v>
      </c>
      <c r="B1139" s="1" t="s">
        <v>11678</v>
      </c>
      <c r="C1139" t="s">
        <v>1595</v>
      </c>
      <c r="D1139" s="4" t="str">
        <f>_xlfn.IFNA(VLOOKUP($B1139,'binding constants'!A:D,3,FALSE),"")</f>
        <v>4.29nM</v>
      </c>
      <c r="E1139" s="9">
        <v>8.3699999999999992</v>
      </c>
    </row>
    <row r="1140" spans="1:5" x14ac:dyDescent="0.35">
      <c r="A1140">
        <v>17</v>
      </c>
      <c r="B1140" s="1" t="s">
        <v>11622</v>
      </c>
      <c r="C1140" t="s">
        <v>1595</v>
      </c>
      <c r="D1140" s="4" t="str">
        <f>_xlfn.IFNA(VLOOKUP($B1140,'binding constants'!A:D,3,FALSE),"")</f>
        <v>4.2nM</v>
      </c>
      <c r="E1140" s="9">
        <v>8.3800000000000008</v>
      </c>
    </row>
    <row r="1141" spans="1:5" x14ac:dyDescent="0.35">
      <c r="A1141">
        <v>19</v>
      </c>
      <c r="B1141" s="1" t="s">
        <v>11624</v>
      </c>
      <c r="C1141" t="s">
        <v>1595</v>
      </c>
      <c r="D1141" s="4" t="str">
        <f>_xlfn.IFNA(VLOOKUP($B1141,'binding constants'!A:D,3,FALSE),"")</f>
        <v>4.2nM</v>
      </c>
      <c r="E1141" s="9">
        <v>8.3800000000000008</v>
      </c>
    </row>
    <row r="1142" spans="1:5" x14ac:dyDescent="0.35">
      <c r="A1142">
        <v>18</v>
      </c>
      <c r="B1142" s="1" t="s">
        <v>11623</v>
      </c>
      <c r="C1142" t="s">
        <v>1595</v>
      </c>
      <c r="D1142" s="4" t="str">
        <f>_xlfn.IFNA(VLOOKUP($B1142,'binding constants'!A:D,3,FALSE),"")</f>
        <v>4nM</v>
      </c>
      <c r="E1142" s="9">
        <v>8.4</v>
      </c>
    </row>
    <row r="1143" spans="1:5" x14ac:dyDescent="0.35">
      <c r="A1143">
        <v>34</v>
      </c>
      <c r="B1143" s="1" t="s">
        <v>11654</v>
      </c>
      <c r="C1143" t="s">
        <v>1595</v>
      </c>
      <c r="D1143" s="4" t="str">
        <f>_xlfn.IFNA(VLOOKUP($B1143,'binding constants'!A:D,3,FALSE),"")</f>
        <v>4nM</v>
      </c>
      <c r="E1143" s="9">
        <v>8.4</v>
      </c>
    </row>
    <row r="1144" spans="1:5" x14ac:dyDescent="0.35">
      <c r="A1144">
        <v>55</v>
      </c>
      <c r="B1144" s="1" t="s">
        <v>11677</v>
      </c>
      <c r="C1144" t="s">
        <v>1595</v>
      </c>
      <c r="D1144" s="4" t="str">
        <f>_xlfn.IFNA(VLOOKUP($B1144,'binding constants'!A:D,3,FALSE),"")</f>
        <v>2.43nM</v>
      </c>
      <c r="E1144" s="9">
        <v>8.61</v>
      </c>
    </row>
    <row r="1145" spans="1:5" x14ac:dyDescent="0.35">
      <c r="A1145">
        <v>21</v>
      </c>
      <c r="B1145" s="1" t="s">
        <v>11626</v>
      </c>
      <c r="C1145" t="s">
        <v>1595</v>
      </c>
      <c r="D1145" s="4" t="str">
        <f>_xlfn.IFNA(VLOOKUP($B1145,'binding constants'!A:D,3,FALSE),"")</f>
        <v>2.3nM</v>
      </c>
      <c r="E1145" s="9">
        <v>8.64</v>
      </c>
    </row>
    <row r="1146" spans="1:5" x14ac:dyDescent="0.35">
      <c r="A1146">
        <v>30</v>
      </c>
      <c r="B1146" s="1" t="s">
        <v>11649</v>
      </c>
      <c r="C1146" t="s">
        <v>1595</v>
      </c>
      <c r="D1146" s="4" t="str">
        <f>_xlfn.IFNA(VLOOKUP($B1146,'binding constants'!A:D,3,FALSE),"")</f>
        <v>2nM</v>
      </c>
      <c r="E1146" s="9">
        <v>8.6999999999999993</v>
      </c>
    </row>
    <row r="1147" spans="1:5" x14ac:dyDescent="0.35">
      <c r="A1147">
        <v>52</v>
      </c>
      <c r="B1147" s="1" t="s">
        <v>11674</v>
      </c>
      <c r="C1147" t="s">
        <v>1595</v>
      </c>
      <c r="D1147" s="4" t="str">
        <f>_xlfn.IFNA(VLOOKUP($B1147,'binding constants'!A:D,3,FALSE),"")</f>
        <v>2.01nM</v>
      </c>
      <c r="E1147" s="9">
        <v>8.6999999999999993</v>
      </c>
    </row>
    <row r="1148" spans="1:5" x14ac:dyDescent="0.35">
      <c r="A1148">
        <v>53</v>
      </c>
      <c r="B1148" s="1" t="s">
        <v>11675</v>
      </c>
      <c r="C1148" t="s">
        <v>1595</v>
      </c>
      <c r="D1148" s="4" t="str">
        <f>_xlfn.IFNA(VLOOKUP($B1148,'binding constants'!A:D,3,FALSE),"")</f>
        <v>1.22nM</v>
      </c>
      <c r="E1148" s="9">
        <v>8.91</v>
      </c>
    </row>
    <row r="1149" spans="1:5" x14ac:dyDescent="0.35">
      <c r="A1149">
        <v>54</v>
      </c>
      <c r="B1149" s="1" t="s">
        <v>11676</v>
      </c>
      <c r="C1149" t="s">
        <v>1595</v>
      </c>
      <c r="D1149" s="4" t="str">
        <f>_xlfn.IFNA(VLOOKUP($B1149,'binding constants'!A:D,3,FALSE),"")</f>
        <v>1.14nM</v>
      </c>
      <c r="E1149" s="9">
        <v>8.94</v>
      </c>
    </row>
    <row r="1150" spans="1:5" x14ac:dyDescent="0.35">
      <c r="A1150">
        <v>20</v>
      </c>
      <c r="B1150" s="1" t="s">
        <v>11625</v>
      </c>
      <c r="C1150" t="s">
        <v>1595</v>
      </c>
      <c r="D1150" s="4" t="str">
        <f>_xlfn.IFNA(VLOOKUP($B1150,'binding constants'!A:D,3,FALSE),"")</f>
        <v>1.0nM</v>
      </c>
      <c r="E1150" s="9">
        <v>9</v>
      </c>
    </row>
    <row r="1151" spans="1:5" x14ac:dyDescent="0.35">
      <c r="A1151">
        <v>57</v>
      </c>
      <c r="B1151" s="1" t="s">
        <v>11679</v>
      </c>
      <c r="C1151" t="s">
        <v>1595</v>
      </c>
      <c r="D1151" s="4" t="str">
        <f>_xlfn.IFNA(VLOOKUP($B1151,'binding constants'!A:D,3,FALSE),"")</f>
        <v>0.98nM</v>
      </c>
      <c r="E1151" s="9">
        <v>9.01</v>
      </c>
    </row>
    <row r="1152" spans="1:5" x14ac:dyDescent="0.35">
      <c r="A1152">
        <v>8</v>
      </c>
      <c r="B1152" s="1" t="s">
        <v>11611</v>
      </c>
      <c r="C1152" t="s">
        <v>1595</v>
      </c>
      <c r="D1152" s="4" t="str">
        <f>_xlfn.IFNA(VLOOKUP($B1152,'binding constants'!A:D,3,FALSE),"")</f>
        <v>0.81nM</v>
      </c>
      <c r="E1152" s="9">
        <v>9.09</v>
      </c>
    </row>
    <row r="1153" spans="1:5" x14ac:dyDescent="0.35">
      <c r="A1153">
        <v>5</v>
      </c>
      <c r="B1153" s="1" t="s">
        <v>11608</v>
      </c>
      <c r="C1153" t="s">
        <v>1595</v>
      </c>
      <c r="D1153" s="4" t="str">
        <f>_xlfn.IFNA(VLOOKUP($B1153,'binding constants'!A:D,3,FALSE),"")</f>
        <v>0.043nM</v>
      </c>
      <c r="E1153" s="9">
        <v>10.37</v>
      </c>
    </row>
    <row r="1154" spans="1:5" x14ac:dyDescent="0.35">
      <c r="A1154">
        <v>51</v>
      </c>
      <c r="B1154" s="1" t="s">
        <v>11672</v>
      </c>
      <c r="C1154" t="s">
        <v>1595</v>
      </c>
      <c r="D1154" s="4" t="str">
        <f>_xlfn.IFNA(VLOOKUP($B1154,'binding constants'!A:D,3,FALSE),"")</f>
        <v>0.012nM</v>
      </c>
      <c r="E1154" s="9">
        <v>10.92</v>
      </c>
    </row>
    <row r="1155" spans="1:5" x14ac:dyDescent="0.35">
      <c r="D1155" s="4"/>
    </row>
    <row r="1156" spans="1:5" x14ac:dyDescent="0.35">
      <c r="A1156" t="s">
        <v>9</v>
      </c>
      <c r="D1156" s="4" t="str">
        <f>_xlfn.IFNA(VLOOKUP($B1156,'binding constants'!A:D,3,FALSE),"")</f>
        <v/>
      </c>
      <c r="E1156" s="9" t="s">
        <v>38576</v>
      </c>
    </row>
    <row r="1157" spans="1:5" x14ac:dyDescent="0.35">
      <c r="A1157">
        <v>1</v>
      </c>
      <c r="B1157" s="1" t="s">
        <v>11604</v>
      </c>
      <c r="C1157" t="s">
        <v>1595</v>
      </c>
      <c r="D1157" s="4" t="str">
        <f>_xlfn.IFNA(VLOOKUP($B1157,'binding constants'!A:D,3,FALSE),"")</f>
        <v>0.53mM</v>
      </c>
      <c r="E1157" s="9">
        <v>3.28</v>
      </c>
    </row>
    <row r="1158" spans="1:5" x14ac:dyDescent="0.35">
      <c r="A1158">
        <v>4</v>
      </c>
      <c r="B1158" s="1" t="s">
        <v>11610</v>
      </c>
      <c r="C1158" t="s">
        <v>1595</v>
      </c>
      <c r="D1158" s="4" t="str">
        <f>_xlfn.IFNA(VLOOKUP($B1158,'binding constants'!A:D,3,FALSE),"")</f>
        <v>320uM</v>
      </c>
      <c r="E1158" s="9">
        <v>3.49</v>
      </c>
    </row>
    <row r="1159" spans="1:5" x14ac:dyDescent="0.35">
      <c r="A1159">
        <v>29</v>
      </c>
      <c r="B1159" s="1" t="s">
        <v>11644</v>
      </c>
      <c r="C1159" t="s">
        <v>1597</v>
      </c>
      <c r="D1159" s="4" t="str">
        <f>_xlfn.IFNA(VLOOKUP($B1159,'binding constants'!A:D,3,FALSE),"")</f>
        <v>200uM</v>
      </c>
      <c r="E1159" s="9">
        <v>3.7</v>
      </c>
    </row>
    <row r="1160" spans="1:5" x14ac:dyDescent="0.35">
      <c r="A1160">
        <v>48</v>
      </c>
      <c r="B1160" s="1" t="s">
        <v>11669</v>
      </c>
      <c r="C1160" t="s">
        <v>1595</v>
      </c>
      <c r="D1160" s="4" t="str">
        <f>_xlfn.IFNA(VLOOKUP($B1160,'binding constants'!A:D,3,FALSE),"")</f>
        <v>132.2uM</v>
      </c>
      <c r="E1160" s="9">
        <v>3.88</v>
      </c>
    </row>
    <row r="1161" spans="1:5" x14ac:dyDescent="0.35">
      <c r="A1161">
        <v>30</v>
      </c>
      <c r="B1161" s="1" t="s">
        <v>11645</v>
      </c>
      <c r="C1161" t="s">
        <v>1595</v>
      </c>
      <c r="D1161" s="4" t="str">
        <f>_xlfn.IFNA(VLOOKUP($B1161,'binding constants'!A:D,3,FALSE),"")</f>
        <v>80uM</v>
      </c>
      <c r="E1161" s="9">
        <v>4.0999999999999996</v>
      </c>
    </row>
    <row r="1162" spans="1:5" x14ac:dyDescent="0.35">
      <c r="A1162">
        <v>41</v>
      </c>
      <c r="B1162" s="1" t="s">
        <v>11662</v>
      </c>
      <c r="D1162" s="4" t="str">
        <f>_xlfn.IFNA(VLOOKUP($B1162,'binding constants'!A:D,3,FALSE),"")</f>
        <v>74.8uM</v>
      </c>
      <c r="E1162" s="9">
        <v>4.13</v>
      </c>
    </row>
    <row r="1163" spans="1:5" x14ac:dyDescent="0.35">
      <c r="A1163">
        <v>47</v>
      </c>
      <c r="B1163" s="1" t="s">
        <v>11668</v>
      </c>
      <c r="C1163" t="s">
        <v>1595</v>
      </c>
      <c r="D1163" s="4" t="str">
        <f>_xlfn.IFNA(VLOOKUP($B1163,'binding constants'!A:D,3,FALSE),"")</f>
        <v>69.3uM</v>
      </c>
      <c r="E1163" s="9">
        <v>4.16</v>
      </c>
    </row>
    <row r="1164" spans="1:5" x14ac:dyDescent="0.35">
      <c r="A1164">
        <v>49</v>
      </c>
      <c r="B1164" s="1" t="s">
        <v>11670</v>
      </c>
      <c r="C1164" t="s">
        <v>1595</v>
      </c>
      <c r="D1164" s="4" t="str">
        <f>_xlfn.IFNA(VLOOKUP($B1164,'binding constants'!A:D,3,FALSE),"")</f>
        <v>64.0uM</v>
      </c>
      <c r="E1164" s="9">
        <v>4.1900000000000004</v>
      </c>
    </row>
    <row r="1165" spans="1:5" x14ac:dyDescent="0.35">
      <c r="A1165">
        <v>12</v>
      </c>
      <c r="B1165" s="1" t="s">
        <v>11620</v>
      </c>
      <c r="C1165" t="s">
        <v>1595</v>
      </c>
      <c r="D1165" s="4" t="str">
        <f>_xlfn.IFNA(VLOOKUP($B1165,'binding constants'!A:D,3,FALSE),"")</f>
        <v>63uM</v>
      </c>
      <c r="E1165" s="9">
        <v>4.2</v>
      </c>
    </row>
    <row r="1166" spans="1:5" x14ac:dyDescent="0.35">
      <c r="A1166">
        <v>44</v>
      </c>
      <c r="B1166" s="1" t="s">
        <v>11665</v>
      </c>
      <c r="C1166" t="s">
        <v>1595</v>
      </c>
      <c r="D1166" s="4" t="str">
        <f>_xlfn.IFNA(VLOOKUP($B1166,'binding constants'!A:D,3,FALSE),"")</f>
        <v>63.5uM</v>
      </c>
      <c r="E1166" s="9">
        <v>4.2</v>
      </c>
    </row>
    <row r="1167" spans="1:5" x14ac:dyDescent="0.35">
      <c r="A1167">
        <v>43</v>
      </c>
      <c r="B1167" s="1" t="s">
        <v>11664</v>
      </c>
      <c r="C1167" t="s">
        <v>1595</v>
      </c>
      <c r="D1167" s="4" t="str">
        <f>_xlfn.IFNA(VLOOKUP($B1167,'binding constants'!A:D,3,FALSE),"")</f>
        <v>55.4uM</v>
      </c>
      <c r="E1167" s="9">
        <v>4.26</v>
      </c>
    </row>
    <row r="1168" spans="1:5" x14ac:dyDescent="0.35">
      <c r="A1168">
        <v>11</v>
      </c>
      <c r="B1168" s="1" t="s">
        <v>11619</v>
      </c>
      <c r="C1168" t="s">
        <v>1595</v>
      </c>
      <c r="D1168" s="4" t="str">
        <f>_xlfn.IFNA(VLOOKUP($B1168,'binding constants'!A:D,3,FALSE),"")</f>
        <v>45uM</v>
      </c>
      <c r="E1168" s="9">
        <v>4.3499999999999996</v>
      </c>
    </row>
    <row r="1169" spans="1:5" x14ac:dyDescent="0.35">
      <c r="A1169">
        <v>40</v>
      </c>
      <c r="B1169" s="1" t="s">
        <v>11660</v>
      </c>
      <c r="C1169" t="s">
        <v>1595</v>
      </c>
      <c r="D1169" s="4" t="str">
        <f>_xlfn.IFNA(VLOOKUP($B1169,'binding constants'!A:D,3,FALSE),"")</f>
        <v>33.4uM</v>
      </c>
      <c r="E1169" s="9">
        <v>4.4800000000000004</v>
      </c>
    </row>
    <row r="1170" spans="1:5" x14ac:dyDescent="0.35">
      <c r="A1170">
        <v>42</v>
      </c>
      <c r="B1170" s="1" t="s">
        <v>11663</v>
      </c>
      <c r="C1170" t="s">
        <v>1595</v>
      </c>
      <c r="D1170" s="4" t="str">
        <f>_xlfn.IFNA(VLOOKUP($B1170,'binding constants'!A:D,3,FALSE),"")</f>
        <v>22.5uM</v>
      </c>
      <c r="E1170" s="9">
        <v>4.6500000000000004</v>
      </c>
    </row>
    <row r="1171" spans="1:5" x14ac:dyDescent="0.35">
      <c r="A1171">
        <v>20</v>
      </c>
      <c r="B1171" s="1" t="s">
        <v>11629</v>
      </c>
      <c r="C1171" t="s">
        <v>1595</v>
      </c>
      <c r="D1171" s="4" t="str">
        <f>_xlfn.IFNA(VLOOKUP($B1171,'binding constants'!A:D,3,FALSE),"")</f>
        <v>11uM</v>
      </c>
      <c r="E1171" s="9">
        <v>4.96</v>
      </c>
    </row>
    <row r="1172" spans="1:5" x14ac:dyDescent="0.35">
      <c r="A1172">
        <v>39</v>
      </c>
      <c r="B1172" s="1" t="s">
        <v>11659</v>
      </c>
      <c r="C1172" t="s">
        <v>1595</v>
      </c>
      <c r="D1172" s="4" t="str">
        <f>_xlfn.IFNA(VLOOKUP($B1172,'binding constants'!A:D,3,FALSE),"")</f>
        <v>8.7uM</v>
      </c>
      <c r="E1172" s="9">
        <v>5.0599999999999996</v>
      </c>
    </row>
    <row r="1173" spans="1:5" x14ac:dyDescent="0.35">
      <c r="A1173">
        <v>27</v>
      </c>
      <c r="B1173" s="1" t="s">
        <v>11638</v>
      </c>
      <c r="C1173" t="s">
        <v>1650</v>
      </c>
      <c r="D1173" s="4" t="str">
        <f>_xlfn.IFNA(VLOOKUP($B1173,'binding constants'!A:D,3,FALSE),"")</f>
        <v>8uM</v>
      </c>
      <c r="E1173" s="9">
        <v>5.0999999999999996</v>
      </c>
    </row>
    <row r="1174" spans="1:5" x14ac:dyDescent="0.35">
      <c r="A1174">
        <v>37</v>
      </c>
      <c r="B1174" s="1" t="s">
        <v>11655</v>
      </c>
      <c r="C1174" t="s">
        <v>1595</v>
      </c>
      <c r="D1174" s="4" t="str">
        <f>_xlfn.IFNA(VLOOKUP($B1174,'binding constants'!A:D,3,FALSE),"")</f>
        <v>6.8uM</v>
      </c>
      <c r="E1174" s="9">
        <v>5.17</v>
      </c>
    </row>
    <row r="1175" spans="1:5" x14ac:dyDescent="0.35">
      <c r="A1175">
        <v>22</v>
      </c>
      <c r="B1175" s="1" t="s">
        <v>11631</v>
      </c>
      <c r="C1175" t="s">
        <v>1595</v>
      </c>
      <c r="D1175" s="4" t="str">
        <f>_xlfn.IFNA(VLOOKUP($B1175,'binding constants'!A:D,3,FALSE),"")</f>
        <v>4100nM</v>
      </c>
      <c r="E1175" s="9">
        <v>5.39</v>
      </c>
    </row>
    <row r="1176" spans="1:5" x14ac:dyDescent="0.35">
      <c r="A1176">
        <v>45</v>
      </c>
      <c r="B1176" s="1" t="s">
        <v>11666</v>
      </c>
      <c r="C1176" t="s">
        <v>1595</v>
      </c>
      <c r="D1176" s="4" t="str">
        <f>_xlfn.IFNA(VLOOKUP($B1176,'binding constants'!A:D,3,FALSE),"")</f>
        <v>2.6uM</v>
      </c>
      <c r="E1176" s="9">
        <v>5.59</v>
      </c>
    </row>
    <row r="1177" spans="1:5" x14ac:dyDescent="0.35">
      <c r="A1177">
        <v>46</v>
      </c>
      <c r="B1177" s="1" t="s">
        <v>11667</v>
      </c>
      <c r="C1177" t="s">
        <v>1595</v>
      </c>
      <c r="D1177" s="4" t="str">
        <f>_xlfn.IFNA(VLOOKUP($B1177,'binding constants'!A:D,3,FALSE),"")</f>
        <v>1.9uM</v>
      </c>
      <c r="E1177" s="9">
        <v>5.72</v>
      </c>
    </row>
    <row r="1178" spans="1:5" x14ac:dyDescent="0.35">
      <c r="A1178">
        <v>0</v>
      </c>
      <c r="B1178" s="1" t="s">
        <v>11603</v>
      </c>
      <c r="C1178" t="s">
        <v>1595</v>
      </c>
      <c r="D1178" s="4" t="str">
        <f>_xlfn.IFNA(VLOOKUP($B1178,'binding constants'!A:D,3,FALSE),"")</f>
        <v>1.2uM</v>
      </c>
      <c r="E1178" s="9">
        <v>5.92</v>
      </c>
    </row>
    <row r="1179" spans="1:5" x14ac:dyDescent="0.35">
      <c r="A1179">
        <v>10</v>
      </c>
      <c r="B1179" s="1" t="s">
        <v>11618</v>
      </c>
      <c r="C1179" t="s">
        <v>1595</v>
      </c>
      <c r="D1179" s="4" t="str">
        <f>_xlfn.IFNA(VLOOKUP($B1179,'binding constants'!A:D,3,FALSE),"")</f>
        <v>780nM</v>
      </c>
      <c r="E1179" s="9">
        <v>6.11</v>
      </c>
    </row>
    <row r="1180" spans="1:5" x14ac:dyDescent="0.35">
      <c r="A1180">
        <v>7</v>
      </c>
      <c r="B1180" s="1" t="s">
        <v>11613</v>
      </c>
      <c r="C1180" t="s">
        <v>1595</v>
      </c>
      <c r="D1180" s="4" t="str">
        <f>_xlfn.IFNA(VLOOKUP($B1180,'binding constants'!A:D,3,FALSE),"")</f>
        <v>0.5uM</v>
      </c>
      <c r="E1180" s="9">
        <v>6.3</v>
      </c>
    </row>
    <row r="1181" spans="1:5" x14ac:dyDescent="0.35">
      <c r="A1181">
        <v>58</v>
      </c>
      <c r="B1181" s="1" t="s">
        <v>11685</v>
      </c>
      <c r="C1181" t="s">
        <v>1595</v>
      </c>
      <c r="D1181" s="4" t="str">
        <f>_xlfn.IFNA(VLOOKUP($B1181,'binding constants'!A:D,3,FALSE),"")</f>
        <v>483.63nM</v>
      </c>
      <c r="E1181" s="9">
        <v>6.32</v>
      </c>
    </row>
    <row r="1182" spans="1:5" x14ac:dyDescent="0.35">
      <c r="A1182">
        <v>35</v>
      </c>
      <c r="B1182" s="1" t="s">
        <v>11653</v>
      </c>
      <c r="C1182" t="s">
        <v>1595</v>
      </c>
      <c r="D1182" s="4" t="str">
        <f>_xlfn.IFNA(VLOOKUP($B1182,'binding constants'!A:D,3,FALSE),"")</f>
        <v>180nM</v>
      </c>
      <c r="E1182" s="9">
        <v>6.74</v>
      </c>
    </row>
    <row r="1183" spans="1:5" x14ac:dyDescent="0.35">
      <c r="A1183">
        <v>38</v>
      </c>
      <c r="B1183" s="1" t="s">
        <v>11656</v>
      </c>
      <c r="C1183" t="s">
        <v>1595</v>
      </c>
      <c r="D1183" s="4" t="str">
        <f>_xlfn.IFNA(VLOOKUP($B1183,'binding constants'!A:D,3,FALSE),"")</f>
        <v>180nM</v>
      </c>
      <c r="E1183" s="9">
        <v>6.74</v>
      </c>
    </row>
    <row r="1184" spans="1:5" x14ac:dyDescent="0.35">
      <c r="A1184">
        <v>9</v>
      </c>
      <c r="B1184" s="1" t="s">
        <v>11617</v>
      </c>
      <c r="C1184" t="s">
        <v>1595</v>
      </c>
      <c r="D1184" s="4" t="str">
        <f>_xlfn.IFNA(VLOOKUP($B1184,'binding constants'!A:D,3,FALSE),"")</f>
        <v>140nM</v>
      </c>
      <c r="E1184" s="9">
        <v>6.85</v>
      </c>
    </row>
    <row r="1185" spans="1:5" x14ac:dyDescent="0.35">
      <c r="A1185">
        <v>8</v>
      </c>
      <c r="B1185" s="1" t="s">
        <v>11616</v>
      </c>
      <c r="C1185" t="s">
        <v>1595</v>
      </c>
      <c r="D1185" s="4" t="str">
        <f>_xlfn.IFNA(VLOOKUP($B1185,'binding constants'!A:D,3,FALSE),"")</f>
        <v>0.1uM</v>
      </c>
      <c r="E1185" s="9">
        <v>7</v>
      </c>
    </row>
    <row r="1186" spans="1:5" x14ac:dyDescent="0.35">
      <c r="A1186">
        <v>21</v>
      </c>
      <c r="B1186" s="1" t="s">
        <v>11630</v>
      </c>
      <c r="C1186" t="s">
        <v>1597</v>
      </c>
      <c r="D1186" s="4" t="str">
        <f>_xlfn.IFNA(VLOOKUP($B1186,'binding constants'!A:D,3,FALSE),"")</f>
        <v>0.057uM</v>
      </c>
      <c r="E1186" s="9">
        <v>7.24</v>
      </c>
    </row>
    <row r="1187" spans="1:5" x14ac:dyDescent="0.35">
      <c r="A1187">
        <v>34</v>
      </c>
      <c r="B1187" s="1" t="s">
        <v>11652</v>
      </c>
      <c r="C1187" t="s">
        <v>1595</v>
      </c>
      <c r="D1187" s="4" t="str">
        <f>_xlfn.IFNA(VLOOKUP($B1187,'binding constants'!A:D,3,FALSE),"")</f>
        <v>47.1nM</v>
      </c>
      <c r="E1187" s="9">
        <v>7.33</v>
      </c>
    </row>
    <row r="1188" spans="1:5" x14ac:dyDescent="0.35">
      <c r="A1188">
        <v>6</v>
      </c>
      <c r="B1188" s="1" t="s">
        <v>11612</v>
      </c>
      <c r="C1188" t="s">
        <v>1595</v>
      </c>
      <c r="D1188" s="4" t="str">
        <f>_xlfn.IFNA(VLOOKUP($B1188,'binding constants'!A:D,3,FALSE),"")</f>
        <v>41nM</v>
      </c>
      <c r="E1188" s="9">
        <v>7.39</v>
      </c>
    </row>
    <row r="1189" spans="1:5" x14ac:dyDescent="0.35">
      <c r="A1189">
        <v>26</v>
      </c>
      <c r="B1189" s="1" t="s">
        <v>11637</v>
      </c>
      <c r="C1189" t="s">
        <v>1595</v>
      </c>
      <c r="D1189" s="4" t="str">
        <f>_xlfn.IFNA(VLOOKUP($B1189,'binding constants'!A:D,3,FALSE),"")</f>
        <v>36nM</v>
      </c>
      <c r="E1189" s="9">
        <v>7.44</v>
      </c>
    </row>
    <row r="1190" spans="1:5" x14ac:dyDescent="0.35">
      <c r="A1190">
        <v>3</v>
      </c>
      <c r="B1190" s="1" t="s">
        <v>11607</v>
      </c>
      <c r="C1190" t="s">
        <v>1595</v>
      </c>
      <c r="D1190" s="4" t="str">
        <f>_xlfn.IFNA(VLOOKUP($B1190,'binding constants'!A:D,3,FALSE),"")</f>
        <v>0.023uM</v>
      </c>
      <c r="E1190" s="9">
        <v>7.64</v>
      </c>
    </row>
    <row r="1191" spans="1:5" x14ac:dyDescent="0.35">
      <c r="A1191">
        <v>33</v>
      </c>
      <c r="B1191" s="1" t="s">
        <v>11648</v>
      </c>
      <c r="C1191" t="s">
        <v>1597</v>
      </c>
      <c r="D1191" s="4" t="str">
        <f>_xlfn.IFNA(VLOOKUP($B1191,'binding constants'!A:D,3,FALSE),"")</f>
        <v>22nM</v>
      </c>
      <c r="E1191" s="9">
        <v>7.66</v>
      </c>
    </row>
    <row r="1192" spans="1:5" x14ac:dyDescent="0.35">
      <c r="A1192">
        <v>24</v>
      </c>
      <c r="B1192" s="1" t="s">
        <v>11634</v>
      </c>
      <c r="C1192" t="s">
        <v>1595</v>
      </c>
      <c r="D1192" s="4" t="str">
        <f>_xlfn.IFNA(VLOOKUP($B1192,'binding constants'!A:D,3,FALSE),"")</f>
        <v>0.021uM</v>
      </c>
      <c r="E1192" s="9">
        <v>7.68</v>
      </c>
    </row>
    <row r="1193" spans="1:5" x14ac:dyDescent="0.35">
      <c r="A1193">
        <v>56</v>
      </c>
      <c r="B1193" s="1" t="s">
        <v>11680</v>
      </c>
      <c r="C1193" t="s">
        <v>1595</v>
      </c>
      <c r="D1193" s="4" t="str">
        <f>_xlfn.IFNA(VLOOKUP($B1193,'binding constants'!A:D,3,FALSE),"")</f>
        <v>0.02uM</v>
      </c>
      <c r="E1193" s="9">
        <v>7.7</v>
      </c>
    </row>
    <row r="1194" spans="1:5" x14ac:dyDescent="0.35">
      <c r="A1194">
        <v>32</v>
      </c>
      <c r="B1194" s="1" t="s">
        <v>11647</v>
      </c>
      <c r="C1194" t="s">
        <v>1597</v>
      </c>
      <c r="D1194" s="4" t="str">
        <f>_xlfn.IFNA(VLOOKUP($B1194,'binding constants'!A:D,3,FALSE),"")</f>
        <v>0.015uM</v>
      </c>
      <c r="E1194" s="9">
        <v>7.82</v>
      </c>
    </row>
    <row r="1195" spans="1:5" x14ac:dyDescent="0.35">
      <c r="A1195">
        <v>57</v>
      </c>
      <c r="B1195" s="1" t="s">
        <v>11683</v>
      </c>
      <c r="C1195" t="s">
        <v>1651</v>
      </c>
      <c r="D1195" s="4" t="str">
        <f>_xlfn.IFNA(VLOOKUP($B1195,'binding constants'!A:D,3,FALSE),"")</f>
        <v>9.6nM</v>
      </c>
      <c r="E1195" s="9">
        <v>8.02</v>
      </c>
    </row>
    <row r="1196" spans="1:5" x14ac:dyDescent="0.35">
      <c r="A1196">
        <v>50</v>
      </c>
      <c r="B1196" s="1" t="s">
        <v>11671</v>
      </c>
      <c r="C1196" t="s">
        <v>1595</v>
      </c>
      <c r="D1196" s="4" t="str">
        <f>_xlfn.IFNA(VLOOKUP($B1196,'binding constants'!A:D,3,FALSE),"")</f>
        <v>8.17nM</v>
      </c>
      <c r="E1196" s="9">
        <v>8.09</v>
      </c>
    </row>
    <row r="1197" spans="1:5" x14ac:dyDescent="0.35">
      <c r="A1197">
        <v>13</v>
      </c>
      <c r="B1197" s="1" t="s">
        <v>11621</v>
      </c>
      <c r="C1197" t="s">
        <v>1595</v>
      </c>
      <c r="D1197" s="4" t="str">
        <f>_xlfn.IFNA(VLOOKUP($B1197,'binding constants'!A:D,3,FALSE),"")</f>
        <v>0.008uM</v>
      </c>
      <c r="E1197" s="9">
        <v>8.1</v>
      </c>
    </row>
    <row r="1198" spans="1:5" x14ac:dyDescent="0.35">
      <c r="A1198">
        <v>31</v>
      </c>
      <c r="B1198" s="1" t="s">
        <v>11646</v>
      </c>
      <c r="C1198" t="s">
        <v>1597</v>
      </c>
      <c r="D1198" s="4" t="str">
        <f>_xlfn.IFNA(VLOOKUP($B1198,'binding constants'!A:D,3,FALSE),"")</f>
        <v>0.008uM</v>
      </c>
      <c r="E1198" s="9">
        <v>8.1</v>
      </c>
    </row>
    <row r="1199" spans="1:5" x14ac:dyDescent="0.35">
      <c r="A1199">
        <v>2</v>
      </c>
      <c r="B1199" s="1" t="s">
        <v>11606</v>
      </c>
      <c r="C1199" t="s">
        <v>1595</v>
      </c>
      <c r="D1199" s="4" t="str">
        <f>_xlfn.IFNA(VLOOKUP($B1199,'binding constants'!A:D,3,FALSE),"")</f>
        <v>0.0056uM</v>
      </c>
      <c r="E1199" s="9">
        <v>8.25</v>
      </c>
    </row>
    <row r="1200" spans="1:5" x14ac:dyDescent="0.35">
      <c r="A1200">
        <v>25</v>
      </c>
      <c r="B1200" s="1" t="s">
        <v>11636</v>
      </c>
      <c r="C1200" t="s">
        <v>1650</v>
      </c>
      <c r="D1200" s="4" t="str">
        <f>_xlfn.IFNA(VLOOKUP($B1200,'binding constants'!A:D,3,FALSE),"")</f>
        <v>5nM</v>
      </c>
      <c r="E1200" s="9">
        <v>8.3000000000000007</v>
      </c>
    </row>
    <row r="1201" spans="1:5" x14ac:dyDescent="0.35">
      <c r="A1201">
        <v>14</v>
      </c>
      <c r="B1201" s="1" t="s">
        <v>11622</v>
      </c>
      <c r="C1201" t="s">
        <v>1595</v>
      </c>
      <c r="D1201" s="4" t="str">
        <f>_xlfn.IFNA(VLOOKUP($B1201,'binding constants'!A:D,3,FALSE),"")</f>
        <v>4.2nM</v>
      </c>
      <c r="E1201" s="9">
        <v>8.3800000000000008</v>
      </c>
    </row>
    <row r="1202" spans="1:5" x14ac:dyDescent="0.35">
      <c r="A1202">
        <v>16</v>
      </c>
      <c r="B1202" s="1" t="s">
        <v>11624</v>
      </c>
      <c r="C1202" t="s">
        <v>1595</v>
      </c>
      <c r="D1202" s="4" t="str">
        <f>_xlfn.IFNA(VLOOKUP($B1202,'binding constants'!A:D,3,FALSE),"")</f>
        <v>4.2nM</v>
      </c>
      <c r="E1202" s="9">
        <v>8.3800000000000008</v>
      </c>
    </row>
    <row r="1203" spans="1:5" x14ac:dyDescent="0.35">
      <c r="A1203">
        <v>15</v>
      </c>
      <c r="B1203" s="1" t="s">
        <v>11623</v>
      </c>
      <c r="C1203" t="s">
        <v>1595</v>
      </c>
      <c r="D1203" s="4" t="str">
        <f>_xlfn.IFNA(VLOOKUP($B1203,'binding constants'!A:D,3,FALSE),"")</f>
        <v>4nM</v>
      </c>
      <c r="E1203" s="9">
        <v>8.4</v>
      </c>
    </row>
    <row r="1204" spans="1:5" x14ac:dyDescent="0.35">
      <c r="A1204">
        <v>36</v>
      </c>
      <c r="B1204" s="1" t="s">
        <v>11654</v>
      </c>
      <c r="C1204" t="s">
        <v>1595</v>
      </c>
      <c r="D1204" s="4" t="str">
        <f>_xlfn.IFNA(VLOOKUP($B1204,'binding constants'!A:D,3,FALSE),"")</f>
        <v>4nM</v>
      </c>
      <c r="E1204" s="9">
        <v>8.4</v>
      </c>
    </row>
    <row r="1205" spans="1:5" x14ac:dyDescent="0.35">
      <c r="A1205">
        <v>54</v>
      </c>
      <c r="B1205" s="1" t="s">
        <v>11677</v>
      </c>
      <c r="C1205" t="s">
        <v>1650</v>
      </c>
      <c r="D1205" s="4" t="str">
        <f>_xlfn.IFNA(VLOOKUP($B1205,'binding constants'!A:D,3,FALSE),"")</f>
        <v>2.43nM</v>
      </c>
      <c r="E1205" s="9">
        <v>8.61</v>
      </c>
    </row>
    <row r="1206" spans="1:5" x14ac:dyDescent="0.35">
      <c r="A1206">
        <v>18</v>
      </c>
      <c r="B1206" s="1" t="s">
        <v>11626</v>
      </c>
      <c r="C1206" t="s">
        <v>1595</v>
      </c>
      <c r="D1206" s="4" t="str">
        <f>_xlfn.IFNA(VLOOKUP($B1206,'binding constants'!A:D,3,FALSE),"")</f>
        <v>2.3nM</v>
      </c>
      <c r="E1206" s="9">
        <v>8.64</v>
      </c>
    </row>
    <row r="1207" spans="1:5" x14ac:dyDescent="0.35">
      <c r="A1207">
        <v>53</v>
      </c>
      <c r="B1207" s="1" t="s">
        <v>11676</v>
      </c>
      <c r="C1207" t="s">
        <v>1650</v>
      </c>
      <c r="D1207" s="4" t="str">
        <f>_xlfn.IFNA(VLOOKUP($B1207,'binding constants'!A:D,3,FALSE),"")</f>
        <v>1.14nM</v>
      </c>
      <c r="E1207" s="9">
        <v>8.94</v>
      </c>
    </row>
    <row r="1208" spans="1:5" x14ac:dyDescent="0.35">
      <c r="A1208">
        <v>17</v>
      </c>
      <c r="B1208" s="1" t="s">
        <v>11625</v>
      </c>
      <c r="C1208" t="s">
        <v>1595</v>
      </c>
      <c r="D1208" s="4" t="str">
        <f>_xlfn.IFNA(VLOOKUP($B1208,'binding constants'!A:D,3,FALSE),"")</f>
        <v>1.0nM</v>
      </c>
      <c r="E1208" s="9">
        <v>9</v>
      </c>
    </row>
    <row r="1209" spans="1:5" x14ac:dyDescent="0.35">
      <c r="A1209">
        <v>55</v>
      </c>
      <c r="B1209" s="1" t="s">
        <v>11679</v>
      </c>
      <c r="C1209" t="s">
        <v>1650</v>
      </c>
      <c r="D1209" s="4" t="str">
        <f>_xlfn.IFNA(VLOOKUP($B1209,'binding constants'!A:D,3,FALSE),"")</f>
        <v>0.98nM</v>
      </c>
      <c r="E1209" s="9">
        <v>9.01</v>
      </c>
    </row>
    <row r="1210" spans="1:5" x14ac:dyDescent="0.35">
      <c r="A1210">
        <v>5</v>
      </c>
      <c r="B1210" s="1" t="s">
        <v>11611</v>
      </c>
      <c r="C1210" t="s">
        <v>1595</v>
      </c>
      <c r="D1210" s="4" t="str">
        <f>_xlfn.IFNA(VLOOKUP($B1210,'binding constants'!A:D,3,FALSE),"")</f>
        <v>0.81nM</v>
      </c>
      <c r="E1210" s="9">
        <v>9.09</v>
      </c>
    </row>
    <row r="1211" spans="1:5" x14ac:dyDescent="0.35">
      <c r="A1211">
        <v>28</v>
      </c>
      <c r="B1211" s="1" t="s">
        <v>11642</v>
      </c>
      <c r="C1211" t="s">
        <v>1597</v>
      </c>
      <c r="D1211" s="4" t="str">
        <f>_xlfn.IFNA(VLOOKUP($B1211,'binding constants'!A:D,3,FALSE),"")</f>
        <v>0.66nM</v>
      </c>
      <c r="E1211" s="9">
        <v>9.18</v>
      </c>
    </row>
    <row r="1212" spans="1:5" x14ac:dyDescent="0.35">
      <c r="A1212">
        <v>52</v>
      </c>
      <c r="B1212" s="1" t="s">
        <v>11673</v>
      </c>
      <c r="C1212" t="s">
        <v>1595</v>
      </c>
      <c r="D1212" s="4" t="str">
        <f>_xlfn.IFNA(VLOOKUP($B1212,'binding constants'!A:D,3,FALSE),"")</f>
        <v>0.27nM</v>
      </c>
      <c r="E1212" s="9">
        <v>9.57</v>
      </c>
    </row>
    <row r="1213" spans="1:5" x14ac:dyDescent="0.35">
      <c r="A1213">
        <v>19</v>
      </c>
      <c r="B1213" s="1" t="s">
        <v>11627</v>
      </c>
      <c r="C1213" t="s">
        <v>1597</v>
      </c>
      <c r="D1213" s="4" t="str">
        <f>_xlfn.IFNA(VLOOKUP($B1213,'binding constants'!A:D,3,FALSE),"")</f>
        <v>0.09nM</v>
      </c>
      <c r="E1213" s="9">
        <v>10.050000000000001</v>
      </c>
    </row>
    <row r="1214" spans="1:5" x14ac:dyDescent="0.35">
      <c r="A1214">
        <v>51</v>
      </c>
      <c r="B1214" s="1" t="s">
        <v>11672</v>
      </c>
      <c r="C1214" t="s">
        <v>1595</v>
      </c>
      <c r="D1214" s="4" t="str">
        <f>_xlfn.IFNA(VLOOKUP($B1214,'binding constants'!A:D,3,FALSE),"")</f>
        <v>0.012nM</v>
      </c>
      <c r="E1214" s="9">
        <v>10.92</v>
      </c>
    </row>
    <row r="1215" spans="1:5" x14ac:dyDescent="0.35">
      <c r="A1215">
        <v>23</v>
      </c>
      <c r="B1215" s="1" t="s">
        <v>11633</v>
      </c>
      <c r="C1215" t="s">
        <v>1597</v>
      </c>
      <c r="D1215" s="4" t="str">
        <f>_xlfn.IFNA(VLOOKUP($B1215,'binding constants'!A:D,3,FALSE),"")</f>
        <v>1.4pM</v>
      </c>
      <c r="E1215" s="9">
        <v>11.85</v>
      </c>
    </row>
    <row r="1216" spans="1:5" x14ac:dyDescent="0.35">
      <c r="D1216" s="4"/>
    </row>
    <row r="1217" spans="1:5" x14ac:dyDescent="0.35">
      <c r="A1217" t="s">
        <v>10</v>
      </c>
      <c r="D1217" s="4" t="str">
        <f>_xlfn.IFNA(VLOOKUP($B1217,'binding constants'!A:D,3,FALSE),"")</f>
        <v/>
      </c>
      <c r="E1217" s="9" t="s">
        <v>38576</v>
      </c>
    </row>
    <row r="1218" spans="1:5" x14ac:dyDescent="0.35">
      <c r="A1218">
        <v>7</v>
      </c>
      <c r="B1218" s="1" t="s">
        <v>11915</v>
      </c>
      <c r="C1218" t="s">
        <v>1654</v>
      </c>
      <c r="D1218" s="4" t="str">
        <f>_xlfn.IFNA(VLOOKUP($B1218,'binding constants'!A:D,3,FALSE),"")</f>
        <v>2000uM</v>
      </c>
      <c r="E1218" s="9">
        <v>2.7</v>
      </c>
    </row>
    <row r="1219" spans="1:5" x14ac:dyDescent="0.35">
      <c r="A1219">
        <v>20</v>
      </c>
      <c r="B1219" s="1" t="s">
        <v>11928</v>
      </c>
      <c r="C1219" t="s">
        <v>1658</v>
      </c>
      <c r="D1219" s="4" t="str">
        <f>_xlfn.IFNA(VLOOKUP($B1219,'binding constants'!A:D,3,FALSE),"")</f>
        <v>1.4mM</v>
      </c>
      <c r="E1219" s="9">
        <v>2.85</v>
      </c>
    </row>
    <row r="1220" spans="1:5" x14ac:dyDescent="0.35">
      <c r="A1220">
        <v>8</v>
      </c>
      <c r="B1220" s="1" t="s">
        <v>11916</v>
      </c>
      <c r="C1220" t="s">
        <v>1654</v>
      </c>
      <c r="D1220" s="4" t="str">
        <f>_xlfn.IFNA(VLOOKUP($B1220,'binding constants'!A:D,3,FALSE),"")</f>
        <v>800uM</v>
      </c>
      <c r="E1220" s="9">
        <v>3.1</v>
      </c>
    </row>
    <row r="1221" spans="1:5" x14ac:dyDescent="0.35">
      <c r="A1221">
        <v>9</v>
      </c>
      <c r="B1221" s="1" t="s">
        <v>11917</v>
      </c>
      <c r="C1221" t="s">
        <v>1654</v>
      </c>
      <c r="D1221" s="4" t="str">
        <f>_xlfn.IFNA(VLOOKUP($B1221,'binding constants'!A:D,3,FALSE),"")</f>
        <v>660uM</v>
      </c>
      <c r="E1221" s="9">
        <v>3.18</v>
      </c>
    </row>
    <row r="1222" spans="1:5" x14ac:dyDescent="0.35">
      <c r="A1222">
        <v>10</v>
      </c>
      <c r="B1222" s="1" t="s">
        <v>11918</v>
      </c>
      <c r="C1222" t="s">
        <v>1654</v>
      </c>
      <c r="D1222" s="4" t="str">
        <f>_xlfn.IFNA(VLOOKUP($B1222,'binding constants'!A:D,3,FALSE),"")</f>
        <v>220uM</v>
      </c>
      <c r="E1222" s="9">
        <v>3.66</v>
      </c>
    </row>
    <row r="1223" spans="1:5" x14ac:dyDescent="0.35">
      <c r="A1223">
        <v>15</v>
      </c>
      <c r="B1223" s="1" t="s">
        <v>11923</v>
      </c>
      <c r="C1223" t="s">
        <v>1618</v>
      </c>
      <c r="D1223" s="4" t="str">
        <f>_xlfn.IFNA(VLOOKUP($B1223,'binding constants'!A:D,3,FALSE),"")</f>
        <v>200uM</v>
      </c>
      <c r="E1223" s="9">
        <v>3.7</v>
      </c>
    </row>
    <row r="1224" spans="1:5" x14ac:dyDescent="0.35">
      <c r="A1224">
        <v>18</v>
      </c>
      <c r="B1224" s="1" t="s">
        <v>11926</v>
      </c>
      <c r="C1224" t="s">
        <v>1655</v>
      </c>
      <c r="D1224" s="4" t="str">
        <f>_xlfn.IFNA(VLOOKUP($B1224,'binding constants'!A:D,3,FALSE),"")</f>
        <v>38.8uM</v>
      </c>
      <c r="E1224" s="9">
        <v>4.41</v>
      </c>
    </row>
    <row r="1225" spans="1:5" x14ac:dyDescent="0.35">
      <c r="A1225">
        <v>14</v>
      </c>
      <c r="B1225" s="1" t="s">
        <v>11922</v>
      </c>
      <c r="C1225" t="s">
        <v>1652</v>
      </c>
      <c r="D1225" s="4" t="str">
        <f>_xlfn.IFNA(VLOOKUP($B1225,'binding constants'!A:D,3,FALSE),"")</f>
        <v>32uM</v>
      </c>
      <c r="E1225" s="9">
        <v>4.49</v>
      </c>
    </row>
    <row r="1226" spans="1:5" x14ac:dyDescent="0.35">
      <c r="A1226">
        <v>13</v>
      </c>
      <c r="B1226" s="1" t="s">
        <v>11921</v>
      </c>
      <c r="C1226" t="s">
        <v>1652</v>
      </c>
      <c r="D1226" s="4" t="str">
        <f>_xlfn.IFNA(VLOOKUP($B1226,'binding constants'!A:D,3,FALSE),"")</f>
        <v>15uM</v>
      </c>
      <c r="E1226" s="9">
        <v>4.82</v>
      </c>
    </row>
    <row r="1227" spans="1:5" x14ac:dyDescent="0.35">
      <c r="A1227">
        <v>19</v>
      </c>
      <c r="B1227" s="1" t="s">
        <v>11927</v>
      </c>
      <c r="C1227" t="s">
        <v>1655</v>
      </c>
      <c r="D1227" s="4" t="str">
        <f>_xlfn.IFNA(VLOOKUP($B1227,'binding constants'!A:D,3,FALSE),"")</f>
        <v>14.2uM</v>
      </c>
      <c r="E1227" s="9">
        <v>4.8499999999999996</v>
      </c>
    </row>
    <row r="1228" spans="1:5" x14ac:dyDescent="0.35">
      <c r="A1228">
        <v>21</v>
      </c>
      <c r="B1228" s="1" t="s">
        <v>11929</v>
      </c>
      <c r="C1228" t="s">
        <v>1618</v>
      </c>
      <c r="D1228" s="4" t="str">
        <f>_xlfn.IFNA(VLOOKUP($B1228,'binding constants'!A:D,3,FALSE),"")</f>
        <v>3.6uM</v>
      </c>
      <c r="E1228" s="9">
        <v>5.44</v>
      </c>
    </row>
    <row r="1229" spans="1:5" x14ac:dyDescent="0.35">
      <c r="A1229">
        <v>44</v>
      </c>
      <c r="B1229" s="1" t="s">
        <v>11952</v>
      </c>
      <c r="C1229" t="s">
        <v>1617</v>
      </c>
      <c r="D1229" s="4" t="str">
        <f>_xlfn.IFNA(VLOOKUP($B1229,'binding constants'!A:D,3,FALSE),"")</f>
        <v>1179nM</v>
      </c>
      <c r="E1229" s="9">
        <v>5.93</v>
      </c>
    </row>
    <row r="1230" spans="1:5" x14ac:dyDescent="0.35">
      <c r="A1230">
        <v>27</v>
      </c>
      <c r="B1230" s="1" t="s">
        <v>11935</v>
      </c>
      <c r="C1230" t="s">
        <v>1658</v>
      </c>
      <c r="D1230" s="4" t="str">
        <f>_xlfn.IFNA(VLOOKUP($B1230,'binding constants'!A:D,3,FALSE),"")</f>
        <v>1.06uM</v>
      </c>
      <c r="E1230" s="9">
        <v>5.97</v>
      </c>
    </row>
    <row r="1231" spans="1:5" x14ac:dyDescent="0.35">
      <c r="A1231">
        <v>23</v>
      </c>
      <c r="B1231" s="1" t="s">
        <v>11931</v>
      </c>
      <c r="C1231" t="s">
        <v>1618</v>
      </c>
      <c r="D1231" s="4" t="str">
        <f>_xlfn.IFNA(VLOOKUP($B1231,'binding constants'!A:D,3,FALSE),"")</f>
        <v>0.53uM</v>
      </c>
      <c r="E1231" s="9">
        <v>6.28</v>
      </c>
    </row>
    <row r="1232" spans="1:5" x14ac:dyDescent="0.35">
      <c r="A1232">
        <v>11</v>
      </c>
      <c r="B1232" s="1" t="s">
        <v>11919</v>
      </c>
      <c r="C1232" t="s">
        <v>1655</v>
      </c>
      <c r="D1232" s="4" t="str">
        <f>_xlfn.IFNA(VLOOKUP($B1232,'binding constants'!A:D,3,FALSE),"")</f>
        <v>0.449uM</v>
      </c>
      <c r="E1232" s="9">
        <v>6.35</v>
      </c>
    </row>
    <row r="1233" spans="1:5" x14ac:dyDescent="0.35">
      <c r="A1233">
        <v>28</v>
      </c>
      <c r="B1233" s="1" t="s">
        <v>11936</v>
      </c>
      <c r="C1233" t="s">
        <v>1652</v>
      </c>
      <c r="D1233" s="4" t="str">
        <f>_xlfn.IFNA(VLOOKUP($B1233,'binding constants'!A:D,3,FALSE),"")</f>
        <v>270nM</v>
      </c>
      <c r="E1233" s="9">
        <v>6.57</v>
      </c>
    </row>
    <row r="1234" spans="1:5" x14ac:dyDescent="0.35">
      <c r="A1234">
        <v>22</v>
      </c>
      <c r="B1234" s="1" t="s">
        <v>11930</v>
      </c>
      <c r="C1234" t="s">
        <v>1618</v>
      </c>
      <c r="D1234" s="4" t="str">
        <f>_xlfn.IFNA(VLOOKUP($B1234,'binding constants'!A:D,3,FALSE),"")</f>
        <v>0.19uM</v>
      </c>
      <c r="E1234" s="9">
        <v>6.72</v>
      </c>
    </row>
    <row r="1235" spans="1:5" x14ac:dyDescent="0.35">
      <c r="A1235">
        <v>41</v>
      </c>
      <c r="B1235" s="1" t="s">
        <v>11949</v>
      </c>
      <c r="C1235" t="s">
        <v>1655</v>
      </c>
      <c r="D1235" s="4" t="str">
        <f>_xlfn.IFNA(VLOOKUP($B1235,'binding constants'!A:D,3,FALSE),"")</f>
        <v>140nM</v>
      </c>
      <c r="E1235" s="9">
        <v>6.85</v>
      </c>
    </row>
    <row r="1236" spans="1:5" x14ac:dyDescent="0.35">
      <c r="A1236">
        <v>33</v>
      </c>
      <c r="B1236" s="1" t="s">
        <v>11941</v>
      </c>
      <c r="C1236" t="s">
        <v>1618</v>
      </c>
      <c r="D1236" s="4" t="str">
        <f>_xlfn.IFNA(VLOOKUP($B1236,'binding constants'!A:D,3,FALSE),"")</f>
        <v>90nM</v>
      </c>
      <c r="E1236" s="9">
        <v>7.05</v>
      </c>
    </row>
    <row r="1237" spans="1:5" x14ac:dyDescent="0.35">
      <c r="A1237">
        <v>42</v>
      </c>
      <c r="B1237" s="1" t="s">
        <v>11950</v>
      </c>
      <c r="C1237" t="s">
        <v>1660</v>
      </c>
      <c r="D1237" s="4" t="str">
        <f>_xlfn.IFNA(VLOOKUP($B1237,'binding constants'!A:D,3,FALSE),"")</f>
        <v>67.1nM</v>
      </c>
      <c r="E1237" s="9">
        <v>7.17</v>
      </c>
    </row>
    <row r="1238" spans="1:5" x14ac:dyDescent="0.35">
      <c r="A1238">
        <v>24</v>
      </c>
      <c r="B1238" s="1" t="s">
        <v>11932</v>
      </c>
      <c r="C1238" t="s">
        <v>1618</v>
      </c>
      <c r="D1238" s="4" t="str">
        <f>_xlfn.IFNA(VLOOKUP($B1238,'binding constants'!A:D,3,FALSE),"")</f>
        <v>59nM</v>
      </c>
      <c r="E1238" s="9">
        <v>7.23</v>
      </c>
    </row>
    <row r="1239" spans="1:5" x14ac:dyDescent="0.35">
      <c r="A1239">
        <v>26</v>
      </c>
      <c r="B1239" s="1" t="s">
        <v>11934</v>
      </c>
      <c r="C1239" t="s">
        <v>1658</v>
      </c>
      <c r="D1239" s="4" t="str">
        <f>_xlfn.IFNA(VLOOKUP($B1239,'binding constants'!A:D,3,FALSE),"")</f>
        <v>57nM</v>
      </c>
      <c r="E1239" s="9">
        <v>7.24</v>
      </c>
    </row>
    <row r="1240" spans="1:5" x14ac:dyDescent="0.35">
      <c r="A1240">
        <v>34</v>
      </c>
      <c r="B1240" s="1" t="s">
        <v>11942</v>
      </c>
      <c r="C1240" t="s">
        <v>1618</v>
      </c>
      <c r="D1240" s="4" t="str">
        <f>_xlfn.IFNA(VLOOKUP($B1240,'binding constants'!A:D,3,FALSE),"")</f>
        <v>58nM</v>
      </c>
      <c r="E1240" s="9">
        <v>7.24</v>
      </c>
    </row>
    <row r="1241" spans="1:5" x14ac:dyDescent="0.35">
      <c r="A1241">
        <v>35</v>
      </c>
      <c r="B1241" s="1" t="s">
        <v>11943</v>
      </c>
      <c r="C1241" t="s">
        <v>1652</v>
      </c>
      <c r="D1241" s="4" t="str">
        <f>_xlfn.IFNA(VLOOKUP($B1241,'binding constants'!A:D,3,FALSE),"")</f>
        <v>45.6nM</v>
      </c>
      <c r="E1241" s="9">
        <v>7.34</v>
      </c>
    </row>
    <row r="1242" spans="1:5" x14ac:dyDescent="0.35">
      <c r="A1242">
        <v>2</v>
      </c>
      <c r="B1242" s="1" t="s">
        <v>11910</v>
      </c>
      <c r="C1242" t="s">
        <v>1653</v>
      </c>
      <c r="D1242" s="4" t="str">
        <f>_xlfn.IFNA(VLOOKUP($B1242,'binding constants'!A:D,3,FALSE),"")</f>
        <v>26nM</v>
      </c>
      <c r="E1242" s="9">
        <v>7.59</v>
      </c>
    </row>
    <row r="1243" spans="1:5" x14ac:dyDescent="0.35">
      <c r="A1243">
        <v>47</v>
      </c>
      <c r="B1243" s="1" t="s">
        <v>11955</v>
      </c>
      <c r="C1243" t="s">
        <v>1652</v>
      </c>
      <c r="D1243" s="4" t="str">
        <f>_xlfn.IFNA(VLOOKUP($B1243,'binding constants'!A:D,3,FALSE),"")</f>
        <v>22.1nM</v>
      </c>
      <c r="E1243" s="9">
        <v>7.66</v>
      </c>
    </row>
    <row r="1244" spans="1:5" x14ac:dyDescent="0.35">
      <c r="A1244">
        <v>29</v>
      </c>
      <c r="B1244" s="1" t="s">
        <v>11937</v>
      </c>
      <c r="C1244" t="s">
        <v>1655</v>
      </c>
      <c r="D1244" s="4" t="str">
        <f>_xlfn.IFNA(VLOOKUP($B1244,'binding constants'!A:D,3,FALSE),"")</f>
        <v>20nM</v>
      </c>
      <c r="E1244" s="9">
        <v>7.7</v>
      </c>
    </row>
    <row r="1245" spans="1:5" x14ac:dyDescent="0.35">
      <c r="A1245">
        <v>37</v>
      </c>
      <c r="B1245" s="1" t="s">
        <v>11945</v>
      </c>
      <c r="C1245" t="s">
        <v>1655</v>
      </c>
      <c r="D1245" s="4" t="str">
        <f>_xlfn.IFNA(VLOOKUP($B1245,'binding constants'!A:D,3,FALSE),"")</f>
        <v>16nM</v>
      </c>
      <c r="E1245" s="9">
        <v>7.8</v>
      </c>
    </row>
    <row r="1246" spans="1:5" x14ac:dyDescent="0.35">
      <c r="A1246">
        <v>43</v>
      </c>
      <c r="B1246" s="1" t="s">
        <v>11951</v>
      </c>
      <c r="D1246" s="4" t="str">
        <f>_xlfn.IFNA(VLOOKUP($B1246,'binding constants'!A:D,3,FALSE),"")</f>
        <v>16nM</v>
      </c>
      <c r="E1246" s="9">
        <v>7.8</v>
      </c>
    </row>
    <row r="1247" spans="1:5" x14ac:dyDescent="0.35">
      <c r="A1247">
        <v>45</v>
      </c>
      <c r="B1247" s="1" t="s">
        <v>11953</v>
      </c>
      <c r="C1247" t="s">
        <v>1652</v>
      </c>
      <c r="D1247" s="4" t="str">
        <f>_xlfn.IFNA(VLOOKUP($B1247,'binding constants'!A:D,3,FALSE),"")</f>
        <v>12.1nM</v>
      </c>
      <c r="E1247" s="9">
        <v>7.92</v>
      </c>
    </row>
    <row r="1248" spans="1:5" x14ac:dyDescent="0.35">
      <c r="A1248">
        <v>39</v>
      </c>
      <c r="B1248" s="1" t="s">
        <v>11947</v>
      </c>
      <c r="C1248" t="s">
        <v>1655</v>
      </c>
      <c r="D1248" s="4" t="str">
        <f>_xlfn.IFNA(VLOOKUP($B1248,'binding constants'!A:D,3,FALSE),"")</f>
        <v>8nM</v>
      </c>
      <c r="E1248" s="9">
        <v>8.1</v>
      </c>
    </row>
    <row r="1249" spans="1:5" x14ac:dyDescent="0.35">
      <c r="A1249">
        <v>46</v>
      </c>
      <c r="B1249" s="1" t="s">
        <v>11954</v>
      </c>
      <c r="C1249" t="s">
        <v>1652</v>
      </c>
      <c r="D1249" s="4" t="str">
        <f>_xlfn.IFNA(VLOOKUP($B1249,'binding constants'!A:D,3,FALSE),"")</f>
        <v>6.4nM</v>
      </c>
      <c r="E1249" s="9">
        <v>8.19</v>
      </c>
    </row>
    <row r="1250" spans="1:5" x14ac:dyDescent="0.35">
      <c r="A1250">
        <v>32</v>
      </c>
      <c r="B1250" s="1" t="s">
        <v>11940</v>
      </c>
      <c r="C1250" t="s">
        <v>1618</v>
      </c>
      <c r="D1250" s="4" t="str">
        <f>_xlfn.IFNA(VLOOKUP($B1250,'binding constants'!A:D,3,FALSE),"")</f>
        <v>6nM</v>
      </c>
      <c r="E1250" s="9">
        <v>8.2200000000000006</v>
      </c>
    </row>
    <row r="1251" spans="1:5" x14ac:dyDescent="0.35">
      <c r="A1251">
        <v>25</v>
      </c>
      <c r="B1251" s="1" t="s">
        <v>11933</v>
      </c>
      <c r="C1251" t="s">
        <v>1618</v>
      </c>
      <c r="D1251" s="4" t="str">
        <f>_xlfn.IFNA(VLOOKUP($B1251,'binding constants'!A:D,3,FALSE),"")</f>
        <v>5.4nM</v>
      </c>
      <c r="E1251" s="9">
        <v>8.27</v>
      </c>
    </row>
    <row r="1252" spans="1:5" x14ac:dyDescent="0.35">
      <c r="A1252">
        <v>12</v>
      </c>
      <c r="B1252" s="1" t="s">
        <v>11920</v>
      </c>
      <c r="C1252" t="s">
        <v>1656</v>
      </c>
      <c r="D1252" s="4" t="str">
        <f>_xlfn.IFNA(VLOOKUP($B1252,'binding constants'!A:D,3,FALSE),"")</f>
        <v>3.1nM</v>
      </c>
      <c r="E1252" s="9">
        <v>8.51</v>
      </c>
    </row>
    <row r="1253" spans="1:5" x14ac:dyDescent="0.35">
      <c r="A1253">
        <v>16</v>
      </c>
      <c r="B1253" s="1" t="s">
        <v>11924</v>
      </c>
      <c r="C1253" t="s">
        <v>1657</v>
      </c>
      <c r="D1253" s="4" t="str">
        <f>_xlfn.IFNA(VLOOKUP($B1253,'binding constants'!A:D,3,FALSE),"")</f>
        <v>3nM</v>
      </c>
      <c r="E1253" s="9">
        <v>8.52</v>
      </c>
    </row>
    <row r="1254" spans="1:5" x14ac:dyDescent="0.35">
      <c r="A1254">
        <v>36</v>
      </c>
      <c r="B1254" s="1" t="s">
        <v>11944</v>
      </c>
      <c r="C1254" t="s">
        <v>1659</v>
      </c>
      <c r="D1254" s="4" t="str">
        <f>_xlfn.IFNA(VLOOKUP($B1254,'binding constants'!A:D,3,FALSE),"")</f>
        <v>2.4nM</v>
      </c>
      <c r="E1254" s="9">
        <v>8.6199999999999992</v>
      </c>
    </row>
    <row r="1255" spans="1:5" x14ac:dyDescent="0.35">
      <c r="A1255">
        <v>6</v>
      </c>
      <c r="B1255" s="1" t="s">
        <v>11914</v>
      </c>
      <c r="C1255" t="s">
        <v>1652</v>
      </c>
      <c r="D1255" s="4" t="str">
        <f>_xlfn.IFNA(VLOOKUP($B1255,'binding constants'!A:D,3,FALSE),"")</f>
        <v>1.8nM</v>
      </c>
      <c r="E1255" s="9">
        <v>8.74</v>
      </c>
    </row>
    <row r="1256" spans="1:5" x14ac:dyDescent="0.35">
      <c r="A1256">
        <v>0</v>
      </c>
      <c r="B1256" s="1" t="s">
        <v>11908</v>
      </c>
      <c r="C1256" t="s">
        <v>1652</v>
      </c>
      <c r="D1256" s="4" t="str">
        <f>_xlfn.IFNA(VLOOKUP($B1256,'binding constants'!A:D,3,FALSE),"")</f>
        <v>1.6nM</v>
      </c>
      <c r="E1256" s="9">
        <v>8.8000000000000007</v>
      </c>
    </row>
    <row r="1257" spans="1:5" x14ac:dyDescent="0.35">
      <c r="A1257">
        <v>4</v>
      </c>
      <c r="B1257" s="1" t="s">
        <v>11912</v>
      </c>
      <c r="C1257" t="s">
        <v>1652</v>
      </c>
      <c r="D1257" s="4" t="str">
        <f>_xlfn.IFNA(VLOOKUP($B1257,'binding constants'!A:D,3,FALSE),"")</f>
        <v>1.1nM</v>
      </c>
      <c r="E1257" s="9">
        <v>8.9600000000000009</v>
      </c>
    </row>
    <row r="1258" spans="1:5" x14ac:dyDescent="0.35">
      <c r="A1258">
        <v>31</v>
      </c>
      <c r="B1258" s="1" t="s">
        <v>11939</v>
      </c>
      <c r="C1258" t="s">
        <v>1618</v>
      </c>
      <c r="D1258" s="4" t="str">
        <f>_xlfn.IFNA(VLOOKUP($B1258,'binding constants'!A:D,3,FALSE),"")</f>
        <v>1nM</v>
      </c>
      <c r="E1258" s="9">
        <v>9</v>
      </c>
    </row>
    <row r="1259" spans="1:5" x14ac:dyDescent="0.35">
      <c r="A1259">
        <v>17</v>
      </c>
      <c r="B1259" s="1" t="s">
        <v>11925</v>
      </c>
      <c r="C1259" t="s">
        <v>1657</v>
      </c>
      <c r="D1259" s="4" t="str">
        <f>_xlfn.IFNA(VLOOKUP($B1259,'binding constants'!A:D,3,FALSE),"")</f>
        <v>0.8nM</v>
      </c>
      <c r="E1259" s="9">
        <v>9.1</v>
      </c>
    </row>
    <row r="1260" spans="1:5" x14ac:dyDescent="0.35">
      <c r="A1260">
        <v>5</v>
      </c>
      <c r="B1260" s="1" t="s">
        <v>11913</v>
      </c>
      <c r="C1260" t="s">
        <v>1593</v>
      </c>
      <c r="D1260" s="4" t="str">
        <f>_xlfn.IFNA(VLOOKUP($B1260,'binding constants'!A:D,3,FALSE),"")</f>
        <v>0.7nM</v>
      </c>
      <c r="E1260" s="9">
        <v>9.15</v>
      </c>
    </row>
    <row r="1261" spans="1:5" x14ac:dyDescent="0.35">
      <c r="A1261">
        <v>38</v>
      </c>
      <c r="B1261" s="1" t="s">
        <v>11946</v>
      </c>
      <c r="C1261" t="s">
        <v>1655</v>
      </c>
      <c r="D1261" s="4" t="str">
        <f>_xlfn.IFNA(VLOOKUP($B1261,'binding constants'!A:D,3,FALSE),"")</f>
        <v>0.6nM</v>
      </c>
      <c r="E1261" s="9">
        <v>9.2200000000000006</v>
      </c>
    </row>
    <row r="1262" spans="1:5" x14ac:dyDescent="0.35">
      <c r="A1262">
        <v>40</v>
      </c>
      <c r="B1262" s="1" t="s">
        <v>11948</v>
      </c>
      <c r="C1262" t="s">
        <v>1655</v>
      </c>
      <c r="D1262" s="4" t="str">
        <f>_xlfn.IFNA(VLOOKUP($B1262,'binding constants'!A:D,3,FALSE),"")</f>
        <v>0.4nM</v>
      </c>
      <c r="E1262" s="9">
        <v>9.4</v>
      </c>
    </row>
    <row r="1263" spans="1:5" x14ac:dyDescent="0.35">
      <c r="A1263">
        <v>1</v>
      </c>
      <c r="B1263" s="1" t="s">
        <v>11909</v>
      </c>
      <c r="C1263" t="s">
        <v>1652</v>
      </c>
      <c r="D1263" s="4" t="str">
        <f>_xlfn.IFNA(VLOOKUP($B1263,'binding constants'!A:D,3,FALSE),"")</f>
        <v>0.3nM</v>
      </c>
      <c r="E1263" s="9">
        <v>9.52</v>
      </c>
    </row>
    <row r="1264" spans="1:5" x14ac:dyDescent="0.35">
      <c r="A1264">
        <v>3</v>
      </c>
      <c r="B1264" s="1" t="s">
        <v>11911</v>
      </c>
      <c r="C1264" t="s">
        <v>1652</v>
      </c>
      <c r="D1264" s="4" t="str">
        <f>_xlfn.IFNA(VLOOKUP($B1264,'binding constants'!A:D,3,FALSE),"")</f>
        <v>0.3nM</v>
      </c>
      <c r="E1264" s="9">
        <v>9.52</v>
      </c>
    </row>
    <row r="1265" spans="1:5" x14ac:dyDescent="0.35">
      <c r="A1265">
        <v>30</v>
      </c>
      <c r="B1265" s="1" t="s">
        <v>11938</v>
      </c>
      <c r="C1265" t="s">
        <v>1653</v>
      </c>
      <c r="D1265" s="4" t="str">
        <f>_xlfn.IFNA(VLOOKUP($B1265,'binding constants'!A:D,3,FALSE),"")</f>
        <v>0.017nM</v>
      </c>
      <c r="E1265" s="9">
        <v>10.77</v>
      </c>
    </row>
    <row r="1266" spans="1:5" x14ac:dyDescent="0.35">
      <c r="D1266" s="4"/>
    </row>
    <row r="1267" spans="1:5" x14ac:dyDescent="0.35">
      <c r="A1267" t="s">
        <v>11</v>
      </c>
      <c r="D1267" s="4" t="str">
        <f>_xlfn.IFNA(VLOOKUP($B1267,'binding constants'!A:D,3,FALSE),"")</f>
        <v/>
      </c>
      <c r="E1267" s="9" t="s">
        <v>38576</v>
      </c>
    </row>
    <row r="1268" spans="1:5" x14ac:dyDescent="0.35">
      <c r="A1268">
        <v>16</v>
      </c>
      <c r="B1268" s="1" t="s">
        <v>11972</v>
      </c>
      <c r="C1268" t="s">
        <v>1593</v>
      </c>
      <c r="D1268" s="4" t="str">
        <f>_xlfn.IFNA(VLOOKUP($B1268,'binding constants'!A:D,3,FALSE),"")</f>
        <v>4.1mM</v>
      </c>
      <c r="E1268" s="9">
        <v>2.39</v>
      </c>
    </row>
    <row r="1269" spans="1:5" x14ac:dyDescent="0.35">
      <c r="A1269">
        <v>23</v>
      </c>
      <c r="B1269" s="1" t="s">
        <v>11979</v>
      </c>
      <c r="C1269" t="s">
        <v>1595</v>
      </c>
      <c r="D1269" s="4" t="str">
        <f>_xlfn.IFNA(VLOOKUP($B1269,'binding constants'!A:D,3,FALSE),"")</f>
        <v>230uM</v>
      </c>
      <c r="E1269" s="9">
        <v>3.64</v>
      </c>
    </row>
    <row r="1270" spans="1:5" x14ac:dyDescent="0.35">
      <c r="A1270">
        <v>28</v>
      </c>
      <c r="B1270" s="1" t="s">
        <v>11984</v>
      </c>
      <c r="C1270" t="s">
        <v>1595</v>
      </c>
      <c r="D1270" s="4" t="str">
        <f>_xlfn.IFNA(VLOOKUP($B1270,'binding constants'!A:D,3,FALSE),"")</f>
        <v>160uM</v>
      </c>
      <c r="E1270" s="9">
        <v>3.8</v>
      </c>
    </row>
    <row r="1271" spans="1:5" x14ac:dyDescent="0.35">
      <c r="A1271">
        <v>5</v>
      </c>
      <c r="B1271" s="1" t="s">
        <v>11961</v>
      </c>
      <c r="C1271" t="s">
        <v>1662</v>
      </c>
      <c r="D1271" s="4" t="str">
        <f>_xlfn.IFNA(VLOOKUP($B1271,'binding constants'!A:D,3,FALSE),"")</f>
        <v>63uM</v>
      </c>
      <c r="E1271" s="9">
        <v>4.2</v>
      </c>
    </row>
    <row r="1272" spans="1:5" x14ac:dyDescent="0.35">
      <c r="A1272">
        <v>42</v>
      </c>
      <c r="B1272" s="1" t="s">
        <v>11998</v>
      </c>
      <c r="C1272" t="s">
        <v>1669</v>
      </c>
      <c r="D1272" s="4" t="str">
        <f>_xlfn.IFNA(VLOOKUP($B1272,'binding constants'!A:D,3,FALSE),"")</f>
        <v>45uM</v>
      </c>
      <c r="E1272" s="9">
        <v>4.3499999999999996</v>
      </c>
    </row>
    <row r="1273" spans="1:5" x14ac:dyDescent="0.35">
      <c r="A1273">
        <v>15</v>
      </c>
      <c r="B1273" s="1" t="s">
        <v>11971</v>
      </c>
      <c r="C1273" t="s">
        <v>1666</v>
      </c>
      <c r="D1273" s="4" t="str">
        <f>_xlfn.IFNA(VLOOKUP($B1273,'binding constants'!A:D,3,FALSE),"")</f>
        <v>39uM</v>
      </c>
      <c r="E1273" s="9">
        <v>4.41</v>
      </c>
    </row>
    <row r="1274" spans="1:5" x14ac:dyDescent="0.35">
      <c r="A1274">
        <v>43</v>
      </c>
      <c r="B1274" s="1" t="s">
        <v>11999</v>
      </c>
      <c r="C1274" t="s">
        <v>1669</v>
      </c>
      <c r="D1274" s="4" t="str">
        <f>_xlfn.IFNA(VLOOKUP($B1274,'binding constants'!A:D,3,FALSE),"")</f>
        <v>39uM</v>
      </c>
      <c r="E1274" s="9">
        <v>4.41</v>
      </c>
    </row>
    <row r="1275" spans="1:5" x14ac:dyDescent="0.35">
      <c r="A1275">
        <v>45</v>
      </c>
      <c r="B1275" s="1" t="s">
        <v>12001</v>
      </c>
      <c r="C1275" t="s">
        <v>1669</v>
      </c>
      <c r="D1275" s="4" t="str">
        <f>_xlfn.IFNA(VLOOKUP($B1275,'binding constants'!A:D,3,FALSE),"")</f>
        <v>37uM</v>
      </c>
      <c r="E1275" s="9">
        <v>4.43</v>
      </c>
    </row>
    <row r="1276" spans="1:5" x14ac:dyDescent="0.35">
      <c r="A1276">
        <v>39</v>
      </c>
      <c r="B1276" s="1" t="s">
        <v>11995</v>
      </c>
      <c r="D1276" s="4" t="str">
        <f>_xlfn.IFNA(VLOOKUP($B1276,'binding constants'!A:D,3,FALSE),"")</f>
        <v>35uM</v>
      </c>
      <c r="E1276" s="9">
        <v>4.46</v>
      </c>
    </row>
    <row r="1277" spans="1:5" x14ac:dyDescent="0.35">
      <c r="A1277">
        <v>41</v>
      </c>
      <c r="B1277" s="1" t="s">
        <v>11997</v>
      </c>
      <c r="C1277" t="s">
        <v>1668</v>
      </c>
      <c r="D1277" s="4" t="str">
        <f>_xlfn.IFNA(VLOOKUP($B1277,'binding constants'!A:D,3,FALSE),"")</f>
        <v>33uM</v>
      </c>
      <c r="E1277" s="9">
        <v>4.4800000000000004</v>
      </c>
    </row>
    <row r="1278" spans="1:5" x14ac:dyDescent="0.35">
      <c r="A1278">
        <v>46</v>
      </c>
      <c r="B1278" s="1" t="s">
        <v>12002</v>
      </c>
      <c r="C1278" t="s">
        <v>1671</v>
      </c>
      <c r="D1278" s="4" t="str">
        <f>_xlfn.IFNA(VLOOKUP($B1278,'binding constants'!A:D,3,FALSE),"")</f>
        <v>32uM</v>
      </c>
      <c r="E1278" s="9">
        <v>4.49</v>
      </c>
    </row>
    <row r="1279" spans="1:5" x14ac:dyDescent="0.35">
      <c r="A1279">
        <v>40</v>
      </c>
      <c r="B1279" s="1" t="s">
        <v>11996</v>
      </c>
      <c r="C1279" t="s">
        <v>1667</v>
      </c>
      <c r="D1279" s="4" t="str">
        <f>_xlfn.IFNA(VLOOKUP($B1279,'binding constants'!A:D,3,FALSE),"")</f>
        <v>26uM</v>
      </c>
      <c r="E1279" s="9">
        <v>4.59</v>
      </c>
    </row>
    <row r="1280" spans="1:5" x14ac:dyDescent="0.35">
      <c r="A1280">
        <v>25</v>
      </c>
      <c r="B1280" s="1" t="s">
        <v>11981</v>
      </c>
      <c r="C1280" t="s">
        <v>1595</v>
      </c>
      <c r="D1280" s="4" t="str">
        <f>_xlfn.IFNA(VLOOKUP($B1280,'binding constants'!A:D,3,FALSE),"")</f>
        <v>24uM</v>
      </c>
      <c r="E1280" s="9">
        <v>4.62</v>
      </c>
    </row>
    <row r="1281" spans="1:5" x14ac:dyDescent="0.35">
      <c r="A1281">
        <v>1</v>
      </c>
      <c r="B1281" s="1" t="s">
        <v>11957</v>
      </c>
      <c r="C1281" t="s">
        <v>1595</v>
      </c>
      <c r="D1281" s="4" t="str">
        <f>_xlfn.IFNA(VLOOKUP($B1281,'binding constants'!A:D,3,FALSE),"")</f>
        <v>22uM</v>
      </c>
      <c r="E1281" s="9">
        <v>4.66</v>
      </c>
    </row>
    <row r="1282" spans="1:5" x14ac:dyDescent="0.35">
      <c r="A1282">
        <v>44</v>
      </c>
      <c r="B1282" s="1" t="s">
        <v>12000</v>
      </c>
      <c r="C1282" t="s">
        <v>1670</v>
      </c>
      <c r="D1282" s="4" t="str">
        <f>_xlfn.IFNA(VLOOKUP($B1282,'binding constants'!A:D,3,FALSE),"")</f>
        <v>21uM</v>
      </c>
      <c r="E1282" s="9">
        <v>4.68</v>
      </c>
    </row>
    <row r="1283" spans="1:5" x14ac:dyDescent="0.35">
      <c r="A1283">
        <v>4</v>
      </c>
      <c r="B1283" s="1" t="s">
        <v>11960</v>
      </c>
      <c r="C1283" t="s">
        <v>1663</v>
      </c>
      <c r="D1283" s="4" t="str">
        <f>_xlfn.IFNA(VLOOKUP($B1283,'binding constants'!A:D,3,FALSE),"")</f>
        <v>20uM</v>
      </c>
      <c r="E1283" s="9">
        <v>4.7</v>
      </c>
    </row>
    <row r="1284" spans="1:5" x14ac:dyDescent="0.35">
      <c r="A1284">
        <v>38</v>
      </c>
      <c r="B1284" s="1" t="s">
        <v>11994</v>
      </c>
      <c r="C1284" t="s">
        <v>1666</v>
      </c>
      <c r="D1284" s="4" t="str">
        <f>_xlfn.IFNA(VLOOKUP($B1284,'binding constants'!A:D,3,FALSE),"")</f>
        <v>16.3uM</v>
      </c>
      <c r="E1284" s="9">
        <v>4.79</v>
      </c>
    </row>
    <row r="1285" spans="1:5" x14ac:dyDescent="0.35">
      <c r="A1285">
        <v>30</v>
      </c>
      <c r="B1285" s="1" t="s">
        <v>11986</v>
      </c>
      <c r="C1285" t="s">
        <v>1667</v>
      </c>
      <c r="D1285" s="4" t="str">
        <f>_xlfn.IFNA(VLOOKUP($B1285,'binding constants'!A:D,3,FALSE),"")</f>
        <v>16uM</v>
      </c>
      <c r="E1285" s="9">
        <v>4.8</v>
      </c>
    </row>
    <row r="1286" spans="1:5" x14ac:dyDescent="0.35">
      <c r="A1286">
        <v>2</v>
      </c>
      <c r="B1286" s="1" t="s">
        <v>11958</v>
      </c>
      <c r="C1286" t="s">
        <v>1662</v>
      </c>
      <c r="D1286" s="4" t="str">
        <f>_xlfn.IFNA(VLOOKUP($B1286,'binding constants'!A:D,3,FALSE),"")</f>
        <v>14uM</v>
      </c>
      <c r="E1286" s="9">
        <v>4.8499999999999996</v>
      </c>
    </row>
    <row r="1287" spans="1:5" x14ac:dyDescent="0.35">
      <c r="A1287">
        <v>7</v>
      </c>
      <c r="B1287" s="1" t="s">
        <v>11963</v>
      </c>
      <c r="C1287" t="s">
        <v>1662</v>
      </c>
      <c r="D1287" s="4" t="str">
        <f>_xlfn.IFNA(VLOOKUP($B1287,'binding constants'!A:D,3,FALSE),"")</f>
        <v>14uM</v>
      </c>
      <c r="E1287" s="9">
        <v>4.8499999999999996</v>
      </c>
    </row>
    <row r="1288" spans="1:5" x14ac:dyDescent="0.35">
      <c r="A1288">
        <v>0</v>
      </c>
      <c r="B1288" s="1" t="s">
        <v>11956</v>
      </c>
      <c r="C1288" t="s">
        <v>1661</v>
      </c>
      <c r="D1288" s="4" t="str">
        <f>_xlfn.IFNA(VLOOKUP($B1288,'binding constants'!A:D,3,FALSE),"")</f>
        <v>12uM</v>
      </c>
      <c r="E1288" s="9">
        <v>4.92</v>
      </c>
    </row>
    <row r="1289" spans="1:5" x14ac:dyDescent="0.35">
      <c r="A1289">
        <v>37</v>
      </c>
      <c r="B1289" s="1" t="s">
        <v>11993</v>
      </c>
      <c r="C1289" t="s">
        <v>1666</v>
      </c>
      <c r="D1289" s="4" t="str">
        <f>_xlfn.IFNA(VLOOKUP($B1289,'binding constants'!A:D,3,FALSE),"")</f>
        <v>12uM</v>
      </c>
      <c r="E1289" s="9">
        <v>4.92</v>
      </c>
    </row>
    <row r="1290" spans="1:5" x14ac:dyDescent="0.35">
      <c r="A1290">
        <v>3</v>
      </c>
      <c r="B1290" s="1" t="s">
        <v>11959</v>
      </c>
      <c r="C1290" t="s">
        <v>1662</v>
      </c>
      <c r="D1290" s="4" t="str">
        <f>_xlfn.IFNA(VLOOKUP($B1290,'binding constants'!A:D,3,FALSE),"")</f>
        <v>9.9uM</v>
      </c>
      <c r="E1290" s="9">
        <v>5</v>
      </c>
    </row>
    <row r="1291" spans="1:5" x14ac:dyDescent="0.35">
      <c r="A1291">
        <v>21</v>
      </c>
      <c r="B1291" s="1" t="s">
        <v>11977</v>
      </c>
      <c r="C1291" t="s">
        <v>1666</v>
      </c>
      <c r="D1291" s="4" t="str">
        <f>_xlfn.IFNA(VLOOKUP($B1291,'binding constants'!A:D,3,FALSE),"")</f>
        <v>9.0uM</v>
      </c>
      <c r="E1291" s="9">
        <v>5.05</v>
      </c>
    </row>
    <row r="1292" spans="1:5" x14ac:dyDescent="0.35">
      <c r="A1292">
        <v>10</v>
      </c>
      <c r="B1292" s="1" t="s">
        <v>11966</v>
      </c>
      <c r="C1292" t="s">
        <v>1665</v>
      </c>
      <c r="D1292" s="4" t="str">
        <f>_xlfn.IFNA(VLOOKUP($B1292,'binding constants'!A:D,3,FALSE),"")</f>
        <v>8.32uM</v>
      </c>
      <c r="E1292" s="9">
        <v>5.08</v>
      </c>
    </row>
    <row r="1293" spans="1:5" x14ac:dyDescent="0.35">
      <c r="A1293">
        <v>19</v>
      </c>
      <c r="B1293" s="1" t="s">
        <v>11975</v>
      </c>
      <c r="C1293" t="s">
        <v>1666</v>
      </c>
      <c r="D1293" s="4" t="str">
        <f>_xlfn.IFNA(VLOOKUP($B1293,'binding constants'!A:D,3,FALSE),"")</f>
        <v>8uM</v>
      </c>
      <c r="E1293" s="9">
        <v>5.0999999999999996</v>
      </c>
    </row>
    <row r="1294" spans="1:5" x14ac:dyDescent="0.35">
      <c r="A1294">
        <v>6</v>
      </c>
      <c r="B1294" s="1" t="s">
        <v>11962</v>
      </c>
      <c r="C1294" t="s">
        <v>1662</v>
      </c>
      <c r="D1294" s="4" t="str">
        <f>_xlfn.IFNA(VLOOKUP($B1294,'binding constants'!A:D,3,FALSE),"")</f>
        <v>5.1uM</v>
      </c>
      <c r="E1294" s="9">
        <v>5.29</v>
      </c>
    </row>
    <row r="1295" spans="1:5" x14ac:dyDescent="0.35">
      <c r="A1295">
        <v>8</v>
      </c>
      <c r="B1295" s="1" t="s">
        <v>11964</v>
      </c>
      <c r="C1295" t="s">
        <v>1664</v>
      </c>
      <c r="D1295" s="4" t="str">
        <f>_xlfn.IFNA(VLOOKUP($B1295,'binding constants'!A:D,3,FALSE),"")</f>
        <v>3.4uM</v>
      </c>
      <c r="E1295" s="9">
        <v>5.47</v>
      </c>
    </row>
    <row r="1296" spans="1:5" x14ac:dyDescent="0.35">
      <c r="A1296">
        <v>20</v>
      </c>
      <c r="B1296" s="1" t="s">
        <v>11976</v>
      </c>
      <c r="C1296" t="s">
        <v>1666</v>
      </c>
      <c r="D1296" s="4" t="str">
        <f>_xlfn.IFNA(VLOOKUP($B1296,'binding constants'!A:D,3,FALSE),"")</f>
        <v>3.2uM</v>
      </c>
      <c r="E1296" s="9">
        <v>5.49</v>
      </c>
    </row>
    <row r="1297" spans="1:5" x14ac:dyDescent="0.35">
      <c r="A1297">
        <v>27</v>
      </c>
      <c r="B1297" s="1" t="s">
        <v>11983</v>
      </c>
      <c r="C1297" t="s">
        <v>1595</v>
      </c>
      <c r="D1297" s="4" t="str">
        <f>_xlfn.IFNA(VLOOKUP($B1297,'binding constants'!A:D,3,FALSE),"")</f>
        <v>3.2uM</v>
      </c>
      <c r="E1297" s="9">
        <v>5.49</v>
      </c>
    </row>
    <row r="1298" spans="1:5" x14ac:dyDescent="0.35">
      <c r="A1298">
        <v>11</v>
      </c>
      <c r="B1298" s="1" t="s">
        <v>11967</v>
      </c>
      <c r="C1298" t="s">
        <v>1595</v>
      </c>
      <c r="D1298" s="4" t="str">
        <f>_xlfn.IFNA(VLOOKUP($B1298,'binding constants'!A:D,3,FALSE),"")</f>
        <v>1.5uM</v>
      </c>
      <c r="E1298" s="9">
        <v>5.82</v>
      </c>
    </row>
    <row r="1299" spans="1:5" x14ac:dyDescent="0.35">
      <c r="A1299">
        <v>13</v>
      </c>
      <c r="B1299" s="1" t="s">
        <v>11969</v>
      </c>
      <c r="C1299" t="s">
        <v>1666</v>
      </c>
      <c r="D1299" s="4" t="str">
        <f>_xlfn.IFNA(VLOOKUP($B1299,'binding constants'!A:D,3,FALSE),"")</f>
        <v>1.1uM</v>
      </c>
      <c r="E1299" s="9">
        <v>5.96</v>
      </c>
    </row>
    <row r="1300" spans="1:5" x14ac:dyDescent="0.35">
      <c r="A1300">
        <v>22</v>
      </c>
      <c r="B1300" s="1" t="s">
        <v>11978</v>
      </c>
      <c r="C1300" t="s">
        <v>1666</v>
      </c>
      <c r="D1300" s="4" t="str">
        <f>_xlfn.IFNA(VLOOKUP($B1300,'binding constants'!A:D,3,FALSE),"")</f>
        <v>0.92uM</v>
      </c>
      <c r="E1300" s="9">
        <v>6.04</v>
      </c>
    </row>
    <row r="1301" spans="1:5" x14ac:dyDescent="0.35">
      <c r="A1301">
        <v>12</v>
      </c>
      <c r="B1301" s="1" t="s">
        <v>11968</v>
      </c>
      <c r="C1301" t="s">
        <v>1661</v>
      </c>
      <c r="D1301" s="4" t="str">
        <f>_xlfn.IFNA(VLOOKUP($B1301,'binding constants'!A:D,3,FALSE),"")</f>
        <v>0.6uM</v>
      </c>
      <c r="E1301" s="9">
        <v>6.22</v>
      </c>
    </row>
    <row r="1302" spans="1:5" x14ac:dyDescent="0.35">
      <c r="A1302">
        <v>33</v>
      </c>
      <c r="B1302" s="1" t="s">
        <v>11989</v>
      </c>
      <c r="C1302" t="s">
        <v>1595</v>
      </c>
      <c r="D1302" s="4" t="str">
        <f>_xlfn.IFNA(VLOOKUP($B1302,'binding constants'!A:D,3,FALSE),"")</f>
        <v>0.47uM</v>
      </c>
      <c r="E1302" s="9">
        <v>6.33</v>
      </c>
    </row>
    <row r="1303" spans="1:5" x14ac:dyDescent="0.35">
      <c r="A1303">
        <v>24</v>
      </c>
      <c r="B1303" s="1" t="s">
        <v>11980</v>
      </c>
      <c r="C1303" t="s">
        <v>1595</v>
      </c>
      <c r="D1303" s="4" t="str">
        <f>_xlfn.IFNA(VLOOKUP($B1303,'binding constants'!A:D,3,FALSE),"")</f>
        <v>0.37uM</v>
      </c>
      <c r="E1303" s="9">
        <v>6.43</v>
      </c>
    </row>
    <row r="1304" spans="1:5" x14ac:dyDescent="0.35">
      <c r="A1304">
        <v>26</v>
      </c>
      <c r="B1304" s="1" t="s">
        <v>11982</v>
      </c>
      <c r="C1304" t="s">
        <v>1595</v>
      </c>
      <c r="D1304" s="4" t="str">
        <f>_xlfn.IFNA(VLOOKUP($B1304,'binding constants'!A:D,3,FALSE),"")</f>
        <v>0.3uM</v>
      </c>
      <c r="E1304" s="9">
        <v>6.52</v>
      </c>
    </row>
    <row r="1305" spans="1:5" x14ac:dyDescent="0.35">
      <c r="A1305">
        <v>29</v>
      </c>
      <c r="B1305" s="1" t="s">
        <v>11985</v>
      </c>
      <c r="C1305" t="s">
        <v>1667</v>
      </c>
      <c r="D1305" s="4" t="str">
        <f>_xlfn.IFNA(VLOOKUP($B1305,'binding constants'!A:D,3,FALSE),"")</f>
        <v>0.30uM</v>
      </c>
      <c r="E1305" s="9">
        <v>6.52</v>
      </c>
    </row>
    <row r="1306" spans="1:5" x14ac:dyDescent="0.35">
      <c r="A1306">
        <v>9</v>
      </c>
      <c r="B1306" s="1" t="s">
        <v>11965</v>
      </c>
      <c r="C1306" t="s">
        <v>1595</v>
      </c>
      <c r="D1306" s="4" t="str">
        <f>_xlfn.IFNA(VLOOKUP($B1306,'binding constants'!A:D,3,FALSE),"")</f>
        <v>0.25uM</v>
      </c>
      <c r="E1306" s="9">
        <v>6.6</v>
      </c>
    </row>
    <row r="1307" spans="1:5" x14ac:dyDescent="0.35">
      <c r="A1307">
        <v>34</v>
      </c>
      <c r="B1307" s="1" t="s">
        <v>11990</v>
      </c>
      <c r="C1307" t="s">
        <v>1595</v>
      </c>
      <c r="D1307" s="4" t="str">
        <f>_xlfn.IFNA(VLOOKUP($B1307,'binding constants'!A:D,3,FALSE),"")</f>
        <v>0.21uM</v>
      </c>
      <c r="E1307" s="9">
        <v>6.68</v>
      </c>
    </row>
    <row r="1308" spans="1:5" x14ac:dyDescent="0.35">
      <c r="A1308">
        <v>18</v>
      </c>
      <c r="B1308" s="1" t="s">
        <v>11974</v>
      </c>
      <c r="C1308" t="s">
        <v>1666</v>
      </c>
      <c r="D1308" s="4" t="str">
        <f>_xlfn.IFNA(VLOOKUP($B1308,'binding constants'!A:D,3,FALSE),"")</f>
        <v>0.17uM</v>
      </c>
      <c r="E1308" s="9">
        <v>6.77</v>
      </c>
    </row>
    <row r="1309" spans="1:5" x14ac:dyDescent="0.35">
      <c r="A1309">
        <v>17</v>
      </c>
      <c r="B1309" s="1" t="s">
        <v>11973</v>
      </c>
      <c r="C1309" t="s">
        <v>1666</v>
      </c>
      <c r="D1309" s="4" t="str">
        <f>_xlfn.IFNA(VLOOKUP($B1309,'binding constants'!A:D,3,FALSE),"")</f>
        <v>0.076uM</v>
      </c>
      <c r="E1309" s="9">
        <v>7.12</v>
      </c>
    </row>
    <row r="1310" spans="1:5" x14ac:dyDescent="0.35">
      <c r="A1310">
        <v>32</v>
      </c>
      <c r="B1310" s="1" t="s">
        <v>11988</v>
      </c>
      <c r="C1310" t="s">
        <v>1595</v>
      </c>
      <c r="D1310" s="4" t="str">
        <f>_xlfn.IFNA(VLOOKUP($B1310,'binding constants'!A:D,3,FALSE),"")</f>
        <v>0.036uM</v>
      </c>
      <c r="E1310" s="9">
        <v>7.44</v>
      </c>
    </row>
    <row r="1311" spans="1:5" x14ac:dyDescent="0.35">
      <c r="A1311">
        <v>35</v>
      </c>
      <c r="B1311" s="1" t="s">
        <v>11991</v>
      </c>
      <c r="C1311" t="s">
        <v>1595</v>
      </c>
      <c r="D1311" s="4" t="str">
        <f>_xlfn.IFNA(VLOOKUP($B1311,'binding constants'!A:D,3,FALSE),"")</f>
        <v>25nM</v>
      </c>
      <c r="E1311" s="9">
        <v>7.6</v>
      </c>
    </row>
    <row r="1312" spans="1:5" x14ac:dyDescent="0.35">
      <c r="A1312">
        <v>14</v>
      </c>
      <c r="B1312" s="1" t="s">
        <v>11970</v>
      </c>
      <c r="C1312" t="s">
        <v>1666</v>
      </c>
      <c r="D1312" s="4" t="str">
        <f>_xlfn.IFNA(VLOOKUP($B1312,'binding constants'!A:D,3,FALSE),"")</f>
        <v>22nM</v>
      </c>
      <c r="E1312" s="9">
        <v>7.66</v>
      </c>
    </row>
    <row r="1313" spans="1:5" x14ac:dyDescent="0.35">
      <c r="A1313">
        <v>36</v>
      </c>
      <c r="B1313" s="1" t="s">
        <v>11992</v>
      </c>
      <c r="C1313" t="s">
        <v>1595</v>
      </c>
      <c r="D1313" s="4" t="str">
        <f>_xlfn.IFNA(VLOOKUP($B1313,'binding constants'!A:D,3,FALSE),"")</f>
        <v>13nM</v>
      </c>
      <c r="E1313" s="9">
        <v>7.89</v>
      </c>
    </row>
    <row r="1314" spans="1:5" x14ac:dyDescent="0.35">
      <c r="A1314">
        <v>31</v>
      </c>
      <c r="B1314" s="1" t="s">
        <v>11987</v>
      </c>
      <c r="C1314" t="s">
        <v>1595</v>
      </c>
      <c r="D1314" s="4" t="str">
        <f>_xlfn.IFNA(VLOOKUP($B1314,'binding constants'!A:D,3,FALSE),"")</f>
        <v>0.004uM</v>
      </c>
      <c r="E1314" s="9">
        <v>8.4</v>
      </c>
    </row>
    <row r="1315" spans="1:5" x14ac:dyDescent="0.35">
      <c r="D1315" s="4"/>
    </row>
    <row r="1316" spans="1:5" x14ac:dyDescent="0.35">
      <c r="A1316" t="s">
        <v>12</v>
      </c>
      <c r="D1316" s="4" t="str">
        <f>_xlfn.IFNA(VLOOKUP($B1316,'binding constants'!A:D,3,FALSE),"")</f>
        <v/>
      </c>
      <c r="E1316" s="9" t="s">
        <v>38576</v>
      </c>
    </row>
    <row r="1317" spans="1:5" x14ac:dyDescent="0.35">
      <c r="A1317">
        <v>21</v>
      </c>
      <c r="B1317" s="1" t="s">
        <v>12024</v>
      </c>
      <c r="C1317" t="s">
        <v>1595</v>
      </c>
      <c r="D1317" s="4" t="str">
        <f>_xlfn.IFNA(VLOOKUP($B1317,'binding constants'!A:D,3,FALSE),"")</f>
        <v>2.57mM</v>
      </c>
      <c r="E1317" s="9">
        <v>2.59</v>
      </c>
    </row>
    <row r="1318" spans="1:5" x14ac:dyDescent="0.35">
      <c r="A1318">
        <v>19</v>
      </c>
      <c r="B1318" s="1" t="s">
        <v>12022</v>
      </c>
      <c r="C1318" t="s">
        <v>1595</v>
      </c>
      <c r="D1318" s="4" t="str">
        <f>_xlfn.IFNA(VLOOKUP($B1318,'binding constants'!A:D,3,FALSE),"")</f>
        <v>0.21mM</v>
      </c>
      <c r="E1318" s="9">
        <v>3.68</v>
      </c>
    </row>
    <row r="1319" spans="1:5" x14ac:dyDescent="0.35">
      <c r="A1319">
        <v>4</v>
      </c>
      <c r="B1319" s="1" t="s">
        <v>12007</v>
      </c>
      <c r="C1319" t="s">
        <v>1604</v>
      </c>
      <c r="D1319" s="4" t="str">
        <f>_xlfn.IFNA(VLOOKUP($B1319,'binding constants'!A:D,3,FALSE),"")</f>
        <v>12.8uM</v>
      </c>
      <c r="E1319" s="9">
        <v>4.8899999999999997</v>
      </c>
    </row>
    <row r="1320" spans="1:5" x14ac:dyDescent="0.35">
      <c r="A1320">
        <v>25</v>
      </c>
      <c r="B1320" s="1" t="s">
        <v>12028</v>
      </c>
      <c r="C1320" t="s">
        <v>1604</v>
      </c>
      <c r="D1320" s="4" t="str">
        <f>_xlfn.IFNA(VLOOKUP($B1320,'binding constants'!A:D,3,FALSE),"")</f>
        <v>8.15uM</v>
      </c>
      <c r="E1320" s="9">
        <v>5.09</v>
      </c>
    </row>
    <row r="1321" spans="1:5" x14ac:dyDescent="0.35">
      <c r="A1321">
        <v>24</v>
      </c>
      <c r="B1321" s="1" t="s">
        <v>12027</v>
      </c>
      <c r="C1321" t="s">
        <v>1604</v>
      </c>
      <c r="D1321" s="4" t="str">
        <f>_xlfn.IFNA(VLOOKUP($B1321,'binding constants'!A:D,3,FALSE),"")</f>
        <v>3.90uM</v>
      </c>
      <c r="E1321" s="9">
        <v>5.41</v>
      </c>
    </row>
    <row r="1322" spans="1:5" x14ac:dyDescent="0.35">
      <c r="A1322">
        <v>6</v>
      </c>
      <c r="B1322" s="1" t="s">
        <v>12009</v>
      </c>
      <c r="C1322" t="s">
        <v>1604</v>
      </c>
      <c r="D1322" s="4" t="str">
        <f>_xlfn.IFNA(VLOOKUP($B1322,'binding constants'!A:D,3,FALSE),"")</f>
        <v>3590nM</v>
      </c>
      <c r="E1322" s="9">
        <v>5.44</v>
      </c>
    </row>
    <row r="1323" spans="1:5" x14ac:dyDescent="0.35">
      <c r="A1323">
        <v>16</v>
      </c>
      <c r="B1323" s="1" t="s">
        <v>12019</v>
      </c>
      <c r="C1323" t="s">
        <v>1595</v>
      </c>
      <c r="D1323" s="4" t="str">
        <f>_xlfn.IFNA(VLOOKUP($B1323,'binding constants'!A:D,3,FALSE),"")</f>
        <v>3.15uM</v>
      </c>
      <c r="E1323" s="9">
        <v>5.5</v>
      </c>
    </row>
    <row r="1324" spans="1:5" x14ac:dyDescent="0.35">
      <c r="A1324">
        <v>33</v>
      </c>
      <c r="B1324" s="1" t="s">
        <v>12036</v>
      </c>
      <c r="C1324" t="s">
        <v>1604</v>
      </c>
      <c r="D1324" s="4" t="str">
        <f>_xlfn.IFNA(VLOOKUP($B1324,'binding constants'!A:D,3,FALSE),"")</f>
        <v>1.97uM</v>
      </c>
      <c r="E1324" s="9">
        <v>5.71</v>
      </c>
    </row>
    <row r="1325" spans="1:5" x14ac:dyDescent="0.35">
      <c r="A1325">
        <v>23</v>
      </c>
      <c r="B1325" s="1" t="s">
        <v>12026</v>
      </c>
      <c r="C1325" t="s">
        <v>1604</v>
      </c>
      <c r="D1325" s="4" t="str">
        <f>_xlfn.IFNA(VLOOKUP($B1325,'binding constants'!A:D,3,FALSE),"")</f>
        <v>1.80uM</v>
      </c>
      <c r="E1325" s="9">
        <v>5.74</v>
      </c>
    </row>
    <row r="1326" spans="1:5" x14ac:dyDescent="0.35">
      <c r="A1326">
        <v>3</v>
      </c>
      <c r="B1326" s="1" t="s">
        <v>12006</v>
      </c>
      <c r="C1326" t="s">
        <v>1604</v>
      </c>
      <c r="D1326" s="4" t="str">
        <f>_xlfn.IFNA(VLOOKUP($B1326,'binding constants'!A:D,3,FALSE),"")</f>
        <v>1.74uM</v>
      </c>
      <c r="E1326" s="9">
        <v>5.76</v>
      </c>
    </row>
    <row r="1327" spans="1:5" x14ac:dyDescent="0.35">
      <c r="A1327">
        <v>26</v>
      </c>
      <c r="B1327" s="1" t="s">
        <v>12029</v>
      </c>
      <c r="C1327" t="s">
        <v>1604</v>
      </c>
      <c r="D1327" s="4" t="str">
        <f>_xlfn.IFNA(VLOOKUP($B1327,'binding constants'!A:D,3,FALSE),"")</f>
        <v>1.27uM</v>
      </c>
      <c r="E1327" s="9">
        <v>5.9</v>
      </c>
    </row>
    <row r="1328" spans="1:5" x14ac:dyDescent="0.35">
      <c r="A1328">
        <v>10</v>
      </c>
      <c r="B1328" s="1" t="s">
        <v>12013</v>
      </c>
      <c r="C1328" t="s">
        <v>1595</v>
      </c>
      <c r="D1328" s="4" t="str">
        <f>_xlfn.IFNA(VLOOKUP($B1328,'binding constants'!A:D,3,FALSE),"")</f>
        <v>0.75uM</v>
      </c>
      <c r="E1328" s="9">
        <v>6.12</v>
      </c>
    </row>
    <row r="1329" spans="1:5" x14ac:dyDescent="0.35">
      <c r="A1329">
        <v>8</v>
      </c>
      <c r="B1329" s="1" t="s">
        <v>12011</v>
      </c>
      <c r="C1329" t="s">
        <v>1604</v>
      </c>
      <c r="D1329" s="4" t="str">
        <f>_xlfn.IFNA(VLOOKUP($B1329,'binding constants'!A:D,3,FALSE),"")</f>
        <v>662nM</v>
      </c>
      <c r="E1329" s="9">
        <v>6.18</v>
      </c>
    </row>
    <row r="1330" spans="1:5" x14ac:dyDescent="0.35">
      <c r="A1330">
        <v>14</v>
      </c>
      <c r="B1330" s="1" t="s">
        <v>12017</v>
      </c>
      <c r="C1330" t="s">
        <v>1595</v>
      </c>
      <c r="D1330" s="4" t="str">
        <f>_xlfn.IFNA(VLOOKUP($B1330,'binding constants'!A:D,3,FALSE),"")</f>
        <v>600nM</v>
      </c>
      <c r="E1330" s="9">
        <v>6.22</v>
      </c>
    </row>
    <row r="1331" spans="1:5" x14ac:dyDescent="0.35">
      <c r="A1331">
        <v>12</v>
      </c>
      <c r="B1331" s="1" t="s">
        <v>12015</v>
      </c>
      <c r="C1331" t="s">
        <v>1595</v>
      </c>
      <c r="D1331" s="4" t="str">
        <f>_xlfn.IFNA(VLOOKUP($B1331,'binding constants'!A:D,3,FALSE),"")</f>
        <v>531nM</v>
      </c>
      <c r="E1331" s="9">
        <v>6.27</v>
      </c>
    </row>
    <row r="1332" spans="1:5" x14ac:dyDescent="0.35">
      <c r="A1332">
        <v>5</v>
      </c>
      <c r="B1332" s="1" t="s">
        <v>12008</v>
      </c>
      <c r="C1332" t="s">
        <v>1595</v>
      </c>
      <c r="D1332" s="4" t="str">
        <f>_xlfn.IFNA(VLOOKUP($B1332,'binding constants'!A:D,3,FALSE),"")</f>
        <v>393nM</v>
      </c>
      <c r="E1332" s="9">
        <v>6.41</v>
      </c>
    </row>
    <row r="1333" spans="1:5" x14ac:dyDescent="0.35">
      <c r="A1333">
        <v>13</v>
      </c>
      <c r="B1333" s="1" t="s">
        <v>12016</v>
      </c>
      <c r="C1333" t="s">
        <v>1595</v>
      </c>
      <c r="D1333" s="4" t="str">
        <f>_xlfn.IFNA(VLOOKUP($B1333,'binding constants'!A:D,3,FALSE),"")</f>
        <v>348nM</v>
      </c>
      <c r="E1333" s="9">
        <v>6.46</v>
      </c>
    </row>
    <row r="1334" spans="1:5" x14ac:dyDescent="0.35">
      <c r="A1334">
        <v>20</v>
      </c>
      <c r="B1334" s="1" t="s">
        <v>12023</v>
      </c>
      <c r="C1334" t="s">
        <v>1609</v>
      </c>
      <c r="D1334" s="4" t="str">
        <f>_xlfn.IFNA(VLOOKUP($B1334,'binding constants'!A:D,3,FALSE),"")</f>
        <v>0.35uM</v>
      </c>
      <c r="E1334" s="9">
        <v>6.46</v>
      </c>
    </row>
    <row r="1335" spans="1:5" x14ac:dyDescent="0.35">
      <c r="A1335">
        <v>11</v>
      </c>
      <c r="B1335" s="1" t="s">
        <v>12014</v>
      </c>
      <c r="C1335" t="s">
        <v>1595</v>
      </c>
      <c r="D1335" s="4" t="str">
        <f>_xlfn.IFNA(VLOOKUP($B1335,'binding constants'!A:D,3,FALSE),"")</f>
        <v>323nM</v>
      </c>
      <c r="E1335" s="9">
        <v>6.49</v>
      </c>
    </row>
    <row r="1336" spans="1:5" x14ac:dyDescent="0.35">
      <c r="A1336">
        <v>32</v>
      </c>
      <c r="B1336" s="1" t="s">
        <v>12035</v>
      </c>
      <c r="C1336" t="s">
        <v>1604</v>
      </c>
      <c r="D1336" s="4" t="str">
        <f>_xlfn.IFNA(VLOOKUP($B1336,'binding constants'!A:D,3,FALSE),"")</f>
        <v>0.32uM</v>
      </c>
      <c r="E1336" s="9">
        <v>6.49</v>
      </c>
    </row>
    <row r="1337" spans="1:5" x14ac:dyDescent="0.35">
      <c r="A1337">
        <v>27</v>
      </c>
      <c r="B1337" s="1" t="s">
        <v>12030</v>
      </c>
      <c r="C1337" t="s">
        <v>1604</v>
      </c>
      <c r="D1337" s="4" t="str">
        <f>_xlfn.IFNA(VLOOKUP($B1337,'binding constants'!A:D,3,FALSE),"")</f>
        <v>0.213uM</v>
      </c>
      <c r="E1337" s="9">
        <v>6.67</v>
      </c>
    </row>
    <row r="1338" spans="1:5" x14ac:dyDescent="0.35">
      <c r="A1338">
        <v>7</v>
      </c>
      <c r="B1338" s="1" t="s">
        <v>12010</v>
      </c>
      <c r="C1338" t="s">
        <v>1595</v>
      </c>
      <c r="D1338" s="4" t="str">
        <f>_xlfn.IFNA(VLOOKUP($B1338,'binding constants'!A:D,3,FALSE),"")</f>
        <v>185nM</v>
      </c>
      <c r="E1338" s="9">
        <v>6.73</v>
      </c>
    </row>
    <row r="1339" spans="1:5" x14ac:dyDescent="0.35">
      <c r="A1339">
        <v>22</v>
      </c>
      <c r="B1339" s="1" t="s">
        <v>12025</v>
      </c>
      <c r="D1339" s="4" t="str">
        <f>_xlfn.IFNA(VLOOKUP($B1339,'binding constants'!A:D,3,FALSE),"")</f>
        <v>170nM</v>
      </c>
      <c r="E1339" s="9">
        <v>6.77</v>
      </c>
    </row>
    <row r="1340" spans="1:5" x14ac:dyDescent="0.35">
      <c r="A1340">
        <v>2</v>
      </c>
      <c r="B1340" s="1" t="s">
        <v>12005</v>
      </c>
      <c r="C1340" t="s">
        <v>1604</v>
      </c>
      <c r="D1340" s="4" t="str">
        <f>_xlfn.IFNA(VLOOKUP($B1340,'binding constants'!A:D,3,FALSE),"")</f>
        <v>0.16uM</v>
      </c>
      <c r="E1340" s="9">
        <v>6.8</v>
      </c>
    </row>
    <row r="1341" spans="1:5" x14ac:dyDescent="0.35">
      <c r="A1341">
        <v>28</v>
      </c>
      <c r="B1341" s="1" t="s">
        <v>12031</v>
      </c>
      <c r="C1341" t="s">
        <v>1604</v>
      </c>
      <c r="D1341" s="4" t="str">
        <f>_xlfn.IFNA(VLOOKUP($B1341,'binding constants'!A:D,3,FALSE),"")</f>
        <v>134nM</v>
      </c>
      <c r="E1341" s="9">
        <v>6.87</v>
      </c>
    </row>
    <row r="1342" spans="1:5" x14ac:dyDescent="0.35">
      <c r="A1342">
        <v>1</v>
      </c>
      <c r="B1342" s="1" t="s">
        <v>12004</v>
      </c>
      <c r="C1342" t="s">
        <v>1595</v>
      </c>
      <c r="D1342" s="4" t="str">
        <f>_xlfn.IFNA(VLOOKUP($B1342,'binding constants'!A:D,3,FALSE),"")</f>
        <v>105nM</v>
      </c>
      <c r="E1342" s="9">
        <v>6.98</v>
      </c>
    </row>
    <row r="1343" spans="1:5" x14ac:dyDescent="0.35">
      <c r="A1343">
        <v>29</v>
      </c>
      <c r="B1343" s="1" t="s">
        <v>12032</v>
      </c>
      <c r="C1343" t="s">
        <v>1609</v>
      </c>
      <c r="D1343" s="4" t="str">
        <f>_xlfn.IFNA(VLOOKUP($B1343,'binding constants'!A:D,3,FALSE),"")</f>
        <v>0.082uM</v>
      </c>
      <c r="E1343" s="9">
        <v>7.09</v>
      </c>
    </row>
    <row r="1344" spans="1:5" x14ac:dyDescent="0.35">
      <c r="A1344">
        <v>31</v>
      </c>
      <c r="B1344" s="1" t="s">
        <v>12034</v>
      </c>
      <c r="C1344" t="s">
        <v>1609</v>
      </c>
      <c r="D1344" s="4" t="str">
        <f>_xlfn.IFNA(VLOOKUP($B1344,'binding constants'!A:D,3,FALSE),"")</f>
        <v>0.061uM</v>
      </c>
      <c r="E1344" s="9">
        <v>7.21</v>
      </c>
    </row>
    <row r="1345" spans="1:5" x14ac:dyDescent="0.35">
      <c r="A1345">
        <v>15</v>
      </c>
      <c r="B1345" s="1" t="s">
        <v>12018</v>
      </c>
      <c r="C1345" t="s">
        <v>1595</v>
      </c>
      <c r="D1345" s="4" t="str">
        <f>_xlfn.IFNA(VLOOKUP($B1345,'binding constants'!A:D,3,FALSE),"")</f>
        <v>45nM</v>
      </c>
      <c r="E1345" s="9">
        <v>7.35</v>
      </c>
    </row>
    <row r="1346" spans="1:5" x14ac:dyDescent="0.35">
      <c r="A1346">
        <v>0</v>
      </c>
      <c r="B1346" s="1" t="s">
        <v>12003</v>
      </c>
      <c r="C1346" t="s">
        <v>1595</v>
      </c>
      <c r="D1346" s="4" t="str">
        <f>_xlfn.IFNA(VLOOKUP($B1346,'binding constants'!A:D,3,FALSE),"")</f>
        <v>24.8nM</v>
      </c>
      <c r="E1346" s="9">
        <v>7.61</v>
      </c>
    </row>
    <row r="1347" spans="1:5" x14ac:dyDescent="0.35">
      <c r="A1347">
        <v>30</v>
      </c>
      <c r="B1347" s="1" t="s">
        <v>12033</v>
      </c>
      <c r="C1347" t="s">
        <v>1609</v>
      </c>
      <c r="D1347" s="4" t="str">
        <f>_xlfn.IFNA(VLOOKUP($B1347,'binding constants'!A:D,3,FALSE),"")</f>
        <v>0.019uM</v>
      </c>
      <c r="E1347" s="9">
        <v>7.72</v>
      </c>
    </row>
    <row r="1348" spans="1:5" x14ac:dyDescent="0.35">
      <c r="A1348">
        <v>17</v>
      </c>
      <c r="B1348" s="1" t="s">
        <v>12020</v>
      </c>
      <c r="C1348" t="s">
        <v>1595</v>
      </c>
      <c r="D1348" s="4" t="str">
        <f>_xlfn.IFNA(VLOOKUP($B1348,'binding constants'!A:D,3,FALSE),"")</f>
        <v>12.8nM</v>
      </c>
      <c r="E1348" s="9">
        <v>7.89</v>
      </c>
    </row>
    <row r="1349" spans="1:5" x14ac:dyDescent="0.35">
      <c r="A1349">
        <v>18</v>
      </c>
      <c r="B1349" s="1" t="s">
        <v>12021</v>
      </c>
      <c r="C1349" t="s">
        <v>1595</v>
      </c>
      <c r="D1349" s="4" t="str">
        <f>_xlfn.IFNA(VLOOKUP($B1349,'binding constants'!A:D,3,FALSE),"")</f>
        <v>12.8nM</v>
      </c>
      <c r="E1349" s="9">
        <v>7.89</v>
      </c>
    </row>
    <row r="1350" spans="1:5" x14ac:dyDescent="0.35">
      <c r="A1350">
        <v>9</v>
      </c>
      <c r="B1350" s="1" t="s">
        <v>12012</v>
      </c>
      <c r="C1350" t="s">
        <v>1595</v>
      </c>
      <c r="D1350" s="4" t="str">
        <f>_xlfn.IFNA(VLOOKUP($B1350,'binding constants'!A:D,3,FALSE),"")</f>
        <v>4nM</v>
      </c>
      <c r="E1350" s="9">
        <v>8.4</v>
      </c>
    </row>
    <row r="1351" spans="1:5" x14ac:dyDescent="0.35">
      <c r="D1351" s="4"/>
    </row>
    <row r="1352" spans="1:5" x14ac:dyDescent="0.35">
      <c r="A1352" t="s">
        <v>13</v>
      </c>
      <c r="D1352" s="4" t="str">
        <f>_xlfn.IFNA(VLOOKUP($B1352,'binding constants'!A:D,3,FALSE),"")</f>
        <v/>
      </c>
      <c r="E1352" s="9" t="s">
        <v>38576</v>
      </c>
    </row>
    <row r="1353" spans="1:5" x14ac:dyDescent="0.35">
      <c r="A1353">
        <v>6</v>
      </c>
      <c r="B1353" s="1" t="s">
        <v>12043</v>
      </c>
      <c r="C1353" t="s">
        <v>1595</v>
      </c>
      <c r="D1353" s="4" t="str">
        <f>_xlfn.IFNA(VLOOKUP($B1353,'binding constants'!A:D,3,FALSE),"")</f>
        <v>64uM</v>
      </c>
      <c r="E1353" s="9">
        <v>4.1900000000000004</v>
      </c>
    </row>
    <row r="1354" spans="1:5" x14ac:dyDescent="0.35">
      <c r="A1354">
        <v>27</v>
      </c>
      <c r="B1354" s="1" t="s">
        <v>12064</v>
      </c>
      <c r="C1354" t="s">
        <v>1595</v>
      </c>
      <c r="D1354" s="4" t="str">
        <f>_xlfn.IFNA(VLOOKUP($B1354,'binding constants'!A:D,3,FALSE),"")</f>
        <v>52uM</v>
      </c>
      <c r="E1354" s="9">
        <v>4.28</v>
      </c>
    </row>
    <row r="1355" spans="1:5" x14ac:dyDescent="0.35">
      <c r="A1355">
        <v>5</v>
      </c>
      <c r="B1355" s="1" t="s">
        <v>12042</v>
      </c>
      <c r="C1355" t="s">
        <v>1595</v>
      </c>
      <c r="D1355" s="4" t="str">
        <f>_xlfn.IFNA(VLOOKUP($B1355,'binding constants'!A:D,3,FALSE),"")</f>
        <v>10uM</v>
      </c>
      <c r="E1355" s="9">
        <v>5</v>
      </c>
    </row>
    <row r="1356" spans="1:5" x14ac:dyDescent="0.35">
      <c r="A1356">
        <v>9</v>
      </c>
      <c r="B1356" s="1" t="s">
        <v>12046</v>
      </c>
      <c r="C1356" t="s">
        <v>1595</v>
      </c>
      <c r="D1356" s="4" t="str">
        <f>_xlfn.IFNA(VLOOKUP($B1356,'binding constants'!A:D,3,FALSE),"")</f>
        <v>4.6uM</v>
      </c>
      <c r="E1356" s="9">
        <v>5.34</v>
      </c>
    </row>
    <row r="1357" spans="1:5" x14ac:dyDescent="0.35">
      <c r="A1357">
        <v>28</v>
      </c>
      <c r="B1357" s="1" t="s">
        <v>12065</v>
      </c>
      <c r="C1357" t="s">
        <v>1595</v>
      </c>
      <c r="D1357" s="4" t="str">
        <f>_xlfn.IFNA(VLOOKUP($B1357,'binding constants'!A:D,3,FALSE),"")</f>
        <v>4.6uM</v>
      </c>
      <c r="E1357" s="9">
        <v>5.34</v>
      </c>
    </row>
    <row r="1358" spans="1:5" x14ac:dyDescent="0.35">
      <c r="A1358">
        <v>7</v>
      </c>
      <c r="B1358" s="1" t="s">
        <v>12044</v>
      </c>
      <c r="C1358" t="s">
        <v>1644</v>
      </c>
      <c r="D1358" s="4" t="str">
        <f>_xlfn.IFNA(VLOOKUP($B1358,'binding constants'!A:D,3,FALSE),"")</f>
        <v>3.1uM</v>
      </c>
      <c r="E1358" s="9">
        <v>5.51</v>
      </c>
    </row>
    <row r="1359" spans="1:5" x14ac:dyDescent="0.35">
      <c r="A1359">
        <v>11</v>
      </c>
      <c r="B1359" s="1" t="s">
        <v>12048</v>
      </c>
      <c r="C1359" t="s">
        <v>1672</v>
      </c>
      <c r="D1359" s="4" t="str">
        <f>_xlfn.IFNA(VLOOKUP($B1359,'binding constants'!A:D,3,FALSE),"")</f>
        <v>2.4uM</v>
      </c>
      <c r="E1359" s="9">
        <v>5.62</v>
      </c>
    </row>
    <row r="1360" spans="1:5" x14ac:dyDescent="0.35">
      <c r="A1360">
        <v>20</v>
      </c>
      <c r="B1360" s="1" t="s">
        <v>12057</v>
      </c>
      <c r="C1360" t="s">
        <v>1674</v>
      </c>
      <c r="D1360" s="4" t="str">
        <f>_xlfn.IFNA(VLOOKUP($B1360,'binding constants'!A:D,3,FALSE),"")</f>
        <v>2.29uM</v>
      </c>
      <c r="E1360" s="9">
        <v>5.64</v>
      </c>
    </row>
    <row r="1361" spans="1:5" x14ac:dyDescent="0.35">
      <c r="A1361">
        <v>19</v>
      </c>
      <c r="B1361" s="1" t="s">
        <v>12056</v>
      </c>
      <c r="C1361" t="s">
        <v>1595</v>
      </c>
      <c r="D1361" s="4" t="str">
        <f>_xlfn.IFNA(VLOOKUP($B1361,'binding constants'!A:D,3,FALSE),"")</f>
        <v>2.10uM</v>
      </c>
      <c r="E1361" s="9">
        <v>5.68</v>
      </c>
    </row>
    <row r="1362" spans="1:5" x14ac:dyDescent="0.35">
      <c r="A1362">
        <v>30</v>
      </c>
      <c r="B1362" s="1" t="s">
        <v>12067</v>
      </c>
      <c r="C1362" t="s">
        <v>1673</v>
      </c>
      <c r="D1362" s="4" t="str">
        <f>_xlfn.IFNA(VLOOKUP($B1362,'binding constants'!A:D,3,FALSE),"")</f>
        <v>1.8uM</v>
      </c>
      <c r="E1362" s="9">
        <v>5.74</v>
      </c>
    </row>
    <row r="1363" spans="1:5" x14ac:dyDescent="0.35">
      <c r="A1363">
        <v>18</v>
      </c>
      <c r="B1363" s="1" t="s">
        <v>12055</v>
      </c>
      <c r="C1363" t="s">
        <v>1595</v>
      </c>
      <c r="D1363" s="4" t="str">
        <f>_xlfn.IFNA(VLOOKUP($B1363,'binding constants'!A:D,3,FALSE),"")</f>
        <v>1.40uM</v>
      </c>
      <c r="E1363" s="9">
        <v>5.85</v>
      </c>
    </row>
    <row r="1364" spans="1:5" x14ac:dyDescent="0.35">
      <c r="A1364">
        <v>8</v>
      </c>
      <c r="B1364" s="1" t="s">
        <v>12045</v>
      </c>
      <c r="C1364" t="s">
        <v>1595</v>
      </c>
      <c r="D1364" s="4" t="str">
        <f>_xlfn.IFNA(VLOOKUP($B1364,'binding constants'!A:D,3,FALSE),"")</f>
        <v>1.2uM</v>
      </c>
      <c r="E1364" s="9">
        <v>5.92</v>
      </c>
    </row>
    <row r="1365" spans="1:5" x14ac:dyDescent="0.35">
      <c r="A1365">
        <v>10</v>
      </c>
      <c r="B1365" s="1" t="s">
        <v>12047</v>
      </c>
      <c r="C1365" t="s">
        <v>1595</v>
      </c>
      <c r="D1365" s="4" t="str">
        <f>_xlfn.IFNA(VLOOKUP($B1365,'binding constants'!A:D,3,FALSE),"")</f>
        <v>1.2uM</v>
      </c>
      <c r="E1365" s="9">
        <v>5.92</v>
      </c>
    </row>
    <row r="1366" spans="1:5" x14ac:dyDescent="0.35">
      <c r="A1366">
        <v>12</v>
      </c>
      <c r="B1366" s="1" t="s">
        <v>12049</v>
      </c>
      <c r="C1366" t="s">
        <v>1672</v>
      </c>
      <c r="D1366" s="4" t="str">
        <f>_xlfn.IFNA(VLOOKUP($B1366,'binding constants'!A:D,3,FALSE),"")</f>
        <v>1.0uM</v>
      </c>
      <c r="E1366" s="9">
        <v>6</v>
      </c>
    </row>
    <row r="1367" spans="1:5" x14ac:dyDescent="0.35">
      <c r="A1367">
        <v>29</v>
      </c>
      <c r="B1367" s="1" t="s">
        <v>12066</v>
      </c>
      <c r="C1367" t="s">
        <v>1673</v>
      </c>
      <c r="D1367" s="4" t="str">
        <f>_xlfn.IFNA(VLOOKUP($B1367,'binding constants'!A:D,3,FALSE),"")</f>
        <v>0.73uM</v>
      </c>
      <c r="E1367" s="9">
        <v>6.14</v>
      </c>
    </row>
    <row r="1368" spans="1:5" x14ac:dyDescent="0.35">
      <c r="A1368">
        <v>24</v>
      </c>
      <c r="B1368" s="1" t="s">
        <v>12061</v>
      </c>
      <c r="C1368" t="s">
        <v>1595</v>
      </c>
      <c r="D1368" s="4" t="str">
        <f>_xlfn.IFNA(VLOOKUP($B1368,'binding constants'!A:D,3,FALSE),"")</f>
        <v>620nM</v>
      </c>
      <c r="E1368" s="9">
        <v>6.21</v>
      </c>
    </row>
    <row r="1369" spans="1:5" x14ac:dyDescent="0.35">
      <c r="A1369">
        <v>17</v>
      </c>
      <c r="B1369" s="1" t="s">
        <v>12054</v>
      </c>
      <c r="C1369" t="s">
        <v>1595</v>
      </c>
      <c r="D1369" s="4" t="str">
        <f>_xlfn.IFNA(VLOOKUP($B1369,'binding constants'!A:D,3,FALSE),"")</f>
        <v>0.49uM</v>
      </c>
      <c r="E1369" s="9">
        <v>6.31</v>
      </c>
    </row>
    <row r="1370" spans="1:5" x14ac:dyDescent="0.35">
      <c r="A1370">
        <v>31</v>
      </c>
      <c r="B1370" s="1" t="s">
        <v>12068</v>
      </c>
      <c r="C1370" t="s">
        <v>1673</v>
      </c>
      <c r="D1370" s="4" t="str">
        <f>_xlfn.IFNA(VLOOKUP($B1370,'binding constants'!A:D,3,FALSE),"")</f>
        <v>0.47uM</v>
      </c>
      <c r="E1370" s="9">
        <v>6.33</v>
      </c>
    </row>
    <row r="1371" spans="1:5" x14ac:dyDescent="0.35">
      <c r="A1371">
        <v>25</v>
      </c>
      <c r="B1371" s="1" t="s">
        <v>12062</v>
      </c>
      <c r="C1371" t="s">
        <v>1595</v>
      </c>
      <c r="D1371" s="4" t="str">
        <f>_xlfn.IFNA(VLOOKUP($B1371,'binding constants'!A:D,3,FALSE),"")</f>
        <v>390nM</v>
      </c>
      <c r="E1371" s="9">
        <v>6.41</v>
      </c>
    </row>
    <row r="1372" spans="1:5" x14ac:dyDescent="0.35">
      <c r="A1372">
        <v>26</v>
      </c>
      <c r="B1372" s="1" t="s">
        <v>12063</v>
      </c>
      <c r="C1372" t="s">
        <v>1595</v>
      </c>
      <c r="D1372" s="4" t="str">
        <f>_xlfn.IFNA(VLOOKUP($B1372,'binding constants'!A:D,3,FALSE),"")</f>
        <v>0.26uM</v>
      </c>
      <c r="E1372" s="9">
        <v>6.59</v>
      </c>
    </row>
    <row r="1373" spans="1:5" x14ac:dyDescent="0.35">
      <c r="A1373">
        <v>22</v>
      </c>
      <c r="B1373" s="1" t="s">
        <v>12059</v>
      </c>
      <c r="D1373" s="4" t="str">
        <f>_xlfn.IFNA(VLOOKUP($B1373,'binding constants'!A:D,3,FALSE),"")</f>
        <v>0.17uM</v>
      </c>
      <c r="E1373" s="9">
        <v>6.77</v>
      </c>
    </row>
    <row r="1374" spans="1:5" x14ac:dyDescent="0.35">
      <c r="A1374">
        <v>21</v>
      </c>
      <c r="B1374" s="1" t="s">
        <v>12058</v>
      </c>
      <c r="C1374" t="s">
        <v>1595</v>
      </c>
      <c r="D1374" s="4" t="str">
        <f>_xlfn.IFNA(VLOOKUP($B1374,'binding constants'!A:D,3,FALSE),"")</f>
        <v>0.10uM</v>
      </c>
      <c r="E1374" s="9">
        <v>7</v>
      </c>
    </row>
    <row r="1375" spans="1:5" x14ac:dyDescent="0.35">
      <c r="A1375">
        <v>23</v>
      </c>
      <c r="B1375" s="1" t="s">
        <v>12060</v>
      </c>
      <c r="C1375" t="s">
        <v>1595</v>
      </c>
      <c r="D1375" s="4" t="str">
        <f>_xlfn.IFNA(VLOOKUP($B1375,'binding constants'!A:D,3,FALSE),"")</f>
        <v>100nM</v>
      </c>
      <c r="E1375" s="9">
        <v>7</v>
      </c>
    </row>
    <row r="1376" spans="1:5" x14ac:dyDescent="0.35">
      <c r="A1376">
        <v>3</v>
      </c>
      <c r="B1376" s="1" t="s">
        <v>12040</v>
      </c>
      <c r="C1376" t="s">
        <v>1595</v>
      </c>
      <c r="D1376" s="4" t="str">
        <f>_xlfn.IFNA(VLOOKUP($B1376,'binding constants'!A:D,3,FALSE),"")</f>
        <v>80nM</v>
      </c>
      <c r="E1376" s="9">
        <v>7.1</v>
      </c>
    </row>
    <row r="1377" spans="1:5" x14ac:dyDescent="0.35">
      <c r="A1377">
        <v>15</v>
      </c>
      <c r="B1377" s="1" t="s">
        <v>12052</v>
      </c>
      <c r="C1377" t="s">
        <v>1595</v>
      </c>
      <c r="D1377" s="4" t="str">
        <f>_xlfn.IFNA(VLOOKUP($B1377,'binding constants'!A:D,3,FALSE),"")</f>
        <v>57.91nM</v>
      </c>
      <c r="E1377" s="9">
        <v>7.24</v>
      </c>
    </row>
    <row r="1378" spans="1:5" x14ac:dyDescent="0.35">
      <c r="A1378">
        <v>13</v>
      </c>
      <c r="B1378" s="1" t="s">
        <v>12050</v>
      </c>
      <c r="C1378" t="s">
        <v>1595</v>
      </c>
      <c r="D1378" s="4" t="str">
        <f>_xlfn.IFNA(VLOOKUP($B1378,'binding constants'!A:D,3,FALSE),"")</f>
        <v>56.05nM</v>
      </c>
      <c r="E1378" s="9">
        <v>7.25</v>
      </c>
    </row>
    <row r="1379" spans="1:5" x14ac:dyDescent="0.35">
      <c r="A1379">
        <v>0</v>
      </c>
      <c r="B1379" s="1" t="s">
        <v>12037</v>
      </c>
      <c r="C1379" t="s">
        <v>1595</v>
      </c>
      <c r="D1379" s="4" t="str">
        <f>_xlfn.IFNA(VLOOKUP($B1379,'binding constants'!A:D,3,FALSE),"")</f>
        <v>30nM</v>
      </c>
      <c r="E1379" s="9">
        <v>7.52</v>
      </c>
    </row>
    <row r="1380" spans="1:5" x14ac:dyDescent="0.35">
      <c r="A1380">
        <v>14</v>
      </c>
      <c r="B1380" s="1" t="s">
        <v>12051</v>
      </c>
      <c r="C1380" t="s">
        <v>1595</v>
      </c>
      <c r="D1380" s="4" t="str">
        <f>_xlfn.IFNA(VLOOKUP($B1380,'binding constants'!A:D,3,FALSE),"")</f>
        <v>26nM</v>
      </c>
      <c r="E1380" s="9">
        <v>7.59</v>
      </c>
    </row>
    <row r="1381" spans="1:5" x14ac:dyDescent="0.35">
      <c r="A1381">
        <v>16</v>
      </c>
      <c r="B1381" s="1" t="s">
        <v>12053</v>
      </c>
      <c r="C1381" t="s">
        <v>1673</v>
      </c>
      <c r="D1381" s="4" t="str">
        <f>_xlfn.IFNA(VLOOKUP($B1381,'binding constants'!A:D,3,FALSE),"")</f>
        <v>21nM</v>
      </c>
      <c r="E1381" s="9">
        <v>7.68</v>
      </c>
    </row>
    <row r="1382" spans="1:5" x14ac:dyDescent="0.35">
      <c r="A1382">
        <v>2</v>
      </c>
      <c r="B1382" s="1" t="s">
        <v>12039</v>
      </c>
      <c r="C1382" t="s">
        <v>1595</v>
      </c>
      <c r="D1382" s="4" t="str">
        <f>_xlfn.IFNA(VLOOKUP($B1382,'binding constants'!A:D,3,FALSE),"")</f>
        <v>9nM</v>
      </c>
      <c r="E1382" s="9">
        <v>8.0500000000000007</v>
      </c>
    </row>
    <row r="1383" spans="1:5" x14ac:dyDescent="0.35">
      <c r="A1383">
        <v>1</v>
      </c>
      <c r="B1383" s="1" t="s">
        <v>12038</v>
      </c>
      <c r="C1383" t="s">
        <v>1595</v>
      </c>
      <c r="D1383" s="4" t="str">
        <f>_xlfn.IFNA(VLOOKUP($B1383,'binding constants'!A:D,3,FALSE),"")</f>
        <v>3.9nM</v>
      </c>
      <c r="E1383" s="9">
        <v>8.41</v>
      </c>
    </row>
    <row r="1384" spans="1:5" x14ac:dyDescent="0.35">
      <c r="A1384">
        <v>4</v>
      </c>
      <c r="B1384" s="1" t="s">
        <v>12041</v>
      </c>
      <c r="C1384" t="s">
        <v>1595</v>
      </c>
      <c r="D1384" s="4" t="str">
        <f>_xlfn.IFNA(VLOOKUP($B1384,'binding constants'!A:D,3,FALSE),"")</f>
        <v>3.2nM</v>
      </c>
      <c r="E1384" s="9">
        <v>8.49</v>
      </c>
    </row>
    <row r="1385" spans="1:5" x14ac:dyDescent="0.35">
      <c r="D1385" s="4"/>
    </row>
    <row r="1386" spans="1:5" x14ac:dyDescent="0.35">
      <c r="A1386" t="s">
        <v>14</v>
      </c>
      <c r="D1386" s="4" t="str">
        <f>_xlfn.IFNA(VLOOKUP($B1386,'binding constants'!A:D,3,FALSE),"")</f>
        <v/>
      </c>
      <c r="E1386" s="9" t="s">
        <v>38576</v>
      </c>
    </row>
    <row r="1387" spans="1:5" x14ac:dyDescent="0.35">
      <c r="A1387">
        <v>20</v>
      </c>
      <c r="B1387" s="1" t="s">
        <v>12089</v>
      </c>
      <c r="C1387" t="s">
        <v>1617</v>
      </c>
      <c r="D1387" s="4" t="str">
        <f>_xlfn.IFNA(VLOOKUP($B1387,'binding constants'!A:D,3,FALSE),"")</f>
        <v>5.03mM</v>
      </c>
      <c r="E1387" s="9">
        <v>2.2999999999999998</v>
      </c>
    </row>
    <row r="1388" spans="1:5" x14ac:dyDescent="0.35">
      <c r="A1388">
        <v>19</v>
      </c>
      <c r="B1388" s="1" t="s">
        <v>12088</v>
      </c>
      <c r="C1388" t="s">
        <v>1644</v>
      </c>
      <c r="D1388" s="4" t="str">
        <f>_xlfn.IFNA(VLOOKUP($B1388,'binding constants'!A:D,3,FALSE),"")</f>
        <v>2.68mM</v>
      </c>
      <c r="E1388" s="9">
        <v>2.57</v>
      </c>
    </row>
    <row r="1389" spans="1:5" x14ac:dyDescent="0.35">
      <c r="A1389">
        <v>30</v>
      </c>
      <c r="B1389" s="1" t="s">
        <v>12099</v>
      </c>
      <c r="D1389" s="4" t="str">
        <f>_xlfn.IFNA(VLOOKUP($B1389,'binding constants'!A:D,3,FALSE),"")</f>
        <v>2.01mM</v>
      </c>
      <c r="E1389" s="9">
        <v>2.7</v>
      </c>
    </row>
    <row r="1390" spans="1:5" x14ac:dyDescent="0.35">
      <c r="A1390">
        <v>21</v>
      </c>
      <c r="B1390" s="1" t="s">
        <v>12090</v>
      </c>
      <c r="C1390" t="s">
        <v>1678</v>
      </c>
      <c r="D1390" s="4" t="str">
        <f>_xlfn.IFNA(VLOOKUP($B1390,'binding constants'!A:D,3,FALSE),"")</f>
        <v>341uM</v>
      </c>
      <c r="E1390" s="9">
        <v>3.47</v>
      </c>
    </row>
    <row r="1391" spans="1:5" x14ac:dyDescent="0.35">
      <c r="A1391">
        <v>3</v>
      </c>
      <c r="B1391" s="1" t="s">
        <v>12072</v>
      </c>
      <c r="C1391" t="s">
        <v>1617</v>
      </c>
      <c r="D1391" s="4" t="str">
        <f>_xlfn.IFNA(VLOOKUP($B1391,'binding constants'!A:D,3,FALSE),"")</f>
        <v>180uM</v>
      </c>
      <c r="E1391" s="9">
        <v>3.74</v>
      </c>
    </row>
    <row r="1392" spans="1:5" x14ac:dyDescent="0.35">
      <c r="A1392">
        <v>1</v>
      </c>
      <c r="B1392" s="1" t="s">
        <v>12070</v>
      </c>
      <c r="C1392" t="s">
        <v>1644</v>
      </c>
      <c r="D1392" s="4" t="str">
        <f>_xlfn.IFNA(VLOOKUP($B1392,'binding constants'!A:D,3,FALSE),"")</f>
        <v>63uM</v>
      </c>
      <c r="E1392" s="9">
        <v>4.2</v>
      </c>
    </row>
    <row r="1393" spans="1:5" x14ac:dyDescent="0.35">
      <c r="A1393">
        <v>17</v>
      </c>
      <c r="B1393" s="1" t="s">
        <v>12086</v>
      </c>
      <c r="C1393" t="s">
        <v>1617</v>
      </c>
      <c r="D1393" s="4" t="str">
        <f>_xlfn.IFNA(VLOOKUP($B1393,'binding constants'!A:D,3,FALSE),"")</f>
        <v>34uM</v>
      </c>
      <c r="E1393" s="9">
        <v>4.47</v>
      </c>
    </row>
    <row r="1394" spans="1:5" x14ac:dyDescent="0.35">
      <c r="A1394">
        <v>5</v>
      </c>
      <c r="B1394" s="1" t="s">
        <v>12074</v>
      </c>
      <c r="C1394" t="s">
        <v>1675</v>
      </c>
      <c r="D1394" s="4" t="str">
        <f>_xlfn.IFNA(VLOOKUP($B1394,'binding constants'!A:D,3,FALSE),"")</f>
        <v>31uM</v>
      </c>
      <c r="E1394" s="9">
        <v>4.51</v>
      </c>
    </row>
    <row r="1395" spans="1:5" x14ac:dyDescent="0.35">
      <c r="A1395">
        <v>8</v>
      </c>
      <c r="B1395" s="1" t="s">
        <v>12077</v>
      </c>
      <c r="C1395" t="s">
        <v>1676</v>
      </c>
      <c r="D1395" s="4" t="str">
        <f>_xlfn.IFNA(VLOOKUP($B1395,'binding constants'!A:D,3,FALSE),"")</f>
        <v>6.0uM</v>
      </c>
      <c r="E1395" s="9">
        <v>5.22</v>
      </c>
    </row>
    <row r="1396" spans="1:5" x14ac:dyDescent="0.35">
      <c r="A1396">
        <v>4</v>
      </c>
      <c r="B1396" s="1" t="s">
        <v>12073</v>
      </c>
      <c r="C1396" t="s">
        <v>1617</v>
      </c>
      <c r="D1396" s="4" t="str">
        <f>_xlfn.IFNA(VLOOKUP($B1396,'binding constants'!A:D,3,FALSE),"")</f>
        <v>5.3uM</v>
      </c>
      <c r="E1396" s="9">
        <v>5.28</v>
      </c>
    </row>
    <row r="1397" spans="1:5" x14ac:dyDescent="0.35">
      <c r="A1397">
        <v>2</v>
      </c>
      <c r="B1397" s="1" t="s">
        <v>12071</v>
      </c>
      <c r="C1397" t="s">
        <v>1617</v>
      </c>
      <c r="D1397" s="4" t="str">
        <f>_xlfn.IFNA(VLOOKUP($B1397,'binding constants'!A:D,3,FALSE),"")</f>
        <v>2.4uM</v>
      </c>
      <c r="E1397" s="9">
        <v>5.62</v>
      </c>
    </row>
    <row r="1398" spans="1:5" x14ac:dyDescent="0.35">
      <c r="A1398">
        <v>22</v>
      </c>
      <c r="B1398" s="1" t="s">
        <v>12091</v>
      </c>
      <c r="C1398" t="s">
        <v>1644</v>
      </c>
      <c r="D1398" s="4" t="str">
        <f>_xlfn.IFNA(VLOOKUP($B1398,'binding constants'!A:D,3,FALSE),"")</f>
        <v>1356nM</v>
      </c>
      <c r="E1398" s="9">
        <v>5.87</v>
      </c>
    </row>
    <row r="1399" spans="1:5" x14ac:dyDescent="0.35">
      <c r="A1399">
        <v>9</v>
      </c>
      <c r="B1399" s="1" t="s">
        <v>12078</v>
      </c>
      <c r="C1399" t="s">
        <v>1675</v>
      </c>
      <c r="D1399" s="4" t="str">
        <f>_xlfn.IFNA(VLOOKUP($B1399,'binding constants'!A:D,3,FALSE),"")</f>
        <v>631nM</v>
      </c>
      <c r="E1399" s="9">
        <v>6.2</v>
      </c>
    </row>
    <row r="1400" spans="1:5" x14ac:dyDescent="0.35">
      <c r="A1400">
        <v>13</v>
      </c>
      <c r="B1400" s="1" t="s">
        <v>12082</v>
      </c>
      <c r="C1400" t="s">
        <v>1638</v>
      </c>
      <c r="D1400" s="4" t="str">
        <f>_xlfn.IFNA(VLOOKUP($B1400,'binding constants'!A:D,3,FALSE),"")</f>
        <v>0.63uM</v>
      </c>
      <c r="E1400" s="9">
        <v>6.2</v>
      </c>
    </row>
    <row r="1401" spans="1:5" x14ac:dyDescent="0.35">
      <c r="A1401">
        <v>23</v>
      </c>
      <c r="B1401" s="1" t="s">
        <v>12092</v>
      </c>
      <c r="C1401" t="s">
        <v>1644</v>
      </c>
      <c r="D1401" s="4" t="str">
        <f>_xlfn.IFNA(VLOOKUP($B1401,'binding constants'!A:D,3,FALSE),"")</f>
        <v>508nM</v>
      </c>
      <c r="E1401" s="9">
        <v>6.29</v>
      </c>
    </row>
    <row r="1402" spans="1:5" x14ac:dyDescent="0.35">
      <c r="A1402">
        <v>6</v>
      </c>
      <c r="B1402" s="1" t="s">
        <v>12075</v>
      </c>
      <c r="C1402" t="s">
        <v>1644</v>
      </c>
      <c r="D1402" s="4" t="str">
        <f>_xlfn.IFNA(VLOOKUP($B1402,'binding constants'!A:D,3,FALSE),"")</f>
        <v>0.45uM</v>
      </c>
      <c r="E1402" s="9">
        <v>6.35</v>
      </c>
    </row>
    <row r="1403" spans="1:5" x14ac:dyDescent="0.35">
      <c r="A1403">
        <v>7</v>
      </c>
      <c r="B1403" s="1" t="s">
        <v>12076</v>
      </c>
      <c r="C1403" t="s">
        <v>1676</v>
      </c>
      <c r="D1403" s="4" t="str">
        <f>_xlfn.IFNA(VLOOKUP($B1403,'binding constants'!A:D,3,FALSE),"")</f>
        <v>0.38uM</v>
      </c>
      <c r="E1403" s="9">
        <v>6.42</v>
      </c>
    </row>
    <row r="1404" spans="1:5" x14ac:dyDescent="0.35">
      <c r="A1404">
        <v>0</v>
      </c>
      <c r="B1404" s="1" t="s">
        <v>12069</v>
      </c>
      <c r="C1404" t="s">
        <v>1644</v>
      </c>
      <c r="D1404" s="4" t="str">
        <f>_xlfn.IFNA(VLOOKUP($B1404,'binding constants'!A:D,3,FALSE),"")</f>
        <v>0.21uM</v>
      </c>
      <c r="E1404" s="9">
        <v>6.68</v>
      </c>
    </row>
    <row r="1405" spans="1:5" x14ac:dyDescent="0.35">
      <c r="A1405">
        <v>24</v>
      </c>
      <c r="B1405" s="1" t="s">
        <v>12093</v>
      </c>
      <c r="C1405" t="s">
        <v>1644</v>
      </c>
      <c r="D1405" s="4" t="str">
        <f>_xlfn.IFNA(VLOOKUP($B1405,'binding constants'!A:D,3,FALSE),"")</f>
        <v>183nM</v>
      </c>
      <c r="E1405" s="9">
        <v>6.74</v>
      </c>
    </row>
    <row r="1406" spans="1:5" x14ac:dyDescent="0.35">
      <c r="A1406">
        <v>26</v>
      </c>
      <c r="B1406" s="1" t="s">
        <v>12095</v>
      </c>
      <c r="C1406" t="s">
        <v>1644</v>
      </c>
      <c r="D1406" s="4" t="str">
        <f>_xlfn.IFNA(VLOOKUP($B1406,'binding constants'!A:D,3,FALSE),"")</f>
        <v>166nM</v>
      </c>
      <c r="E1406" s="9">
        <v>6.78</v>
      </c>
    </row>
    <row r="1407" spans="1:5" x14ac:dyDescent="0.35">
      <c r="A1407">
        <v>25</v>
      </c>
      <c r="B1407" s="1" t="s">
        <v>12094</v>
      </c>
      <c r="C1407" t="s">
        <v>1644</v>
      </c>
      <c r="D1407" s="4" t="str">
        <f>_xlfn.IFNA(VLOOKUP($B1407,'binding constants'!A:D,3,FALSE),"")</f>
        <v>156nM</v>
      </c>
      <c r="E1407" s="9">
        <v>6.81</v>
      </c>
    </row>
    <row r="1408" spans="1:5" x14ac:dyDescent="0.35">
      <c r="A1408">
        <v>27</v>
      </c>
      <c r="B1408" s="1" t="s">
        <v>12096</v>
      </c>
      <c r="C1408" t="s">
        <v>1644</v>
      </c>
      <c r="D1408" s="4" t="str">
        <f>_xlfn.IFNA(VLOOKUP($B1408,'binding constants'!A:D,3,FALSE),"")</f>
        <v>108nM</v>
      </c>
      <c r="E1408" s="9">
        <v>6.97</v>
      </c>
    </row>
    <row r="1409" spans="1:5" x14ac:dyDescent="0.35">
      <c r="A1409">
        <v>29</v>
      </c>
      <c r="B1409" s="1" t="s">
        <v>12098</v>
      </c>
      <c r="C1409" t="s">
        <v>1644</v>
      </c>
      <c r="D1409" s="4" t="str">
        <f>_xlfn.IFNA(VLOOKUP($B1409,'binding constants'!A:D,3,FALSE),"")</f>
        <v>88nM</v>
      </c>
      <c r="E1409" s="9">
        <v>7.06</v>
      </c>
    </row>
    <row r="1410" spans="1:5" x14ac:dyDescent="0.35">
      <c r="A1410">
        <v>28</v>
      </c>
      <c r="B1410" s="1" t="s">
        <v>12097</v>
      </c>
      <c r="C1410" t="s">
        <v>1644</v>
      </c>
      <c r="D1410" s="4" t="str">
        <f>_xlfn.IFNA(VLOOKUP($B1410,'binding constants'!A:D,3,FALSE),"")</f>
        <v>42nM</v>
      </c>
      <c r="E1410" s="9">
        <v>7.38</v>
      </c>
    </row>
    <row r="1411" spans="1:5" x14ac:dyDescent="0.35">
      <c r="A1411">
        <v>10</v>
      </c>
      <c r="B1411" s="1" t="s">
        <v>12079</v>
      </c>
      <c r="C1411" t="s">
        <v>1675</v>
      </c>
      <c r="D1411" s="4" t="str">
        <f>_xlfn.IFNA(VLOOKUP($B1411,'binding constants'!A:D,3,FALSE),"")</f>
        <v>40nM</v>
      </c>
      <c r="E1411" s="9">
        <v>7.4</v>
      </c>
    </row>
    <row r="1412" spans="1:5" x14ac:dyDescent="0.35">
      <c r="A1412">
        <v>12</v>
      </c>
      <c r="B1412" s="1" t="s">
        <v>12081</v>
      </c>
      <c r="C1412" t="s">
        <v>1675</v>
      </c>
      <c r="D1412" s="4" t="str">
        <f>_xlfn.IFNA(VLOOKUP($B1412,'binding constants'!A:D,3,FALSE),"")</f>
        <v>0.035uM</v>
      </c>
      <c r="E1412" s="9">
        <v>7.46</v>
      </c>
    </row>
    <row r="1413" spans="1:5" x14ac:dyDescent="0.35">
      <c r="A1413">
        <v>14</v>
      </c>
      <c r="B1413" s="1" t="s">
        <v>12083</v>
      </c>
      <c r="C1413" t="s">
        <v>1617</v>
      </c>
      <c r="D1413" s="4" t="str">
        <f>_xlfn.IFNA(VLOOKUP($B1413,'binding constants'!A:D,3,FALSE),"")</f>
        <v>21nM</v>
      </c>
      <c r="E1413" s="9">
        <v>7.68</v>
      </c>
    </row>
    <row r="1414" spans="1:5" x14ac:dyDescent="0.35">
      <c r="A1414">
        <v>18</v>
      </c>
      <c r="B1414" s="1" t="s">
        <v>12087</v>
      </c>
      <c r="C1414" t="s">
        <v>1677</v>
      </c>
      <c r="D1414" s="4" t="str">
        <f>_xlfn.IFNA(VLOOKUP($B1414,'binding constants'!A:D,3,FALSE),"")</f>
        <v>9.9nM</v>
      </c>
      <c r="E1414" s="9">
        <v>8</v>
      </c>
    </row>
    <row r="1415" spans="1:5" x14ac:dyDescent="0.35">
      <c r="A1415">
        <v>15</v>
      </c>
      <c r="B1415" s="1" t="s">
        <v>12084</v>
      </c>
      <c r="C1415" t="s">
        <v>1617</v>
      </c>
      <c r="D1415" s="4" t="str">
        <f>_xlfn.IFNA(VLOOKUP($B1415,'binding constants'!A:D,3,FALSE),"")</f>
        <v>6nM</v>
      </c>
      <c r="E1415" s="9">
        <v>8.2200000000000006</v>
      </c>
    </row>
    <row r="1416" spans="1:5" x14ac:dyDescent="0.35">
      <c r="A1416">
        <v>16</v>
      </c>
      <c r="B1416" s="1" t="s">
        <v>12085</v>
      </c>
      <c r="C1416" t="s">
        <v>1617</v>
      </c>
      <c r="D1416" s="4" t="str">
        <f>_xlfn.IFNA(VLOOKUP($B1416,'binding constants'!A:D,3,FALSE),"")</f>
        <v>2nM</v>
      </c>
      <c r="E1416" s="9">
        <v>8.6999999999999993</v>
      </c>
    </row>
    <row r="1417" spans="1:5" x14ac:dyDescent="0.35">
      <c r="A1417">
        <v>11</v>
      </c>
      <c r="B1417" s="1" t="s">
        <v>12080</v>
      </c>
      <c r="C1417" t="s">
        <v>1675</v>
      </c>
      <c r="D1417" s="4" t="str">
        <f>_xlfn.IFNA(VLOOKUP($B1417,'binding constants'!A:D,3,FALSE),"")</f>
        <v>0.62nM</v>
      </c>
      <c r="E1417" s="9">
        <v>9.2100000000000009</v>
      </c>
    </row>
    <row r="1418" spans="1:5" x14ac:dyDescent="0.35">
      <c r="D1418" s="4"/>
    </row>
    <row r="1419" spans="1:5" x14ac:dyDescent="0.35">
      <c r="A1419" t="s">
        <v>15</v>
      </c>
      <c r="D1419" s="4" t="str">
        <f>_xlfn.IFNA(VLOOKUP($B1419,'binding constants'!A:D,3,FALSE),"")</f>
        <v/>
      </c>
      <c r="E1419" s="9" t="s">
        <v>38576</v>
      </c>
    </row>
    <row r="1420" spans="1:5" x14ac:dyDescent="0.35">
      <c r="A1420">
        <v>20</v>
      </c>
      <c r="B1420" s="1" t="s">
        <v>12120</v>
      </c>
      <c r="C1420" t="s">
        <v>1679</v>
      </c>
      <c r="D1420" s="4" t="str">
        <f>_xlfn.IFNA(VLOOKUP($B1420,'binding constants'!A:D,3,FALSE),"")</f>
        <v>5.7mM</v>
      </c>
      <c r="E1420" s="9">
        <v>2.2400000000000002</v>
      </c>
    </row>
    <row r="1421" spans="1:5" x14ac:dyDescent="0.35">
      <c r="A1421">
        <v>18</v>
      </c>
      <c r="B1421" s="1" t="s">
        <v>12118</v>
      </c>
      <c r="C1421" t="s">
        <v>1679</v>
      </c>
      <c r="D1421" s="4" t="str">
        <f>_xlfn.IFNA(VLOOKUP($B1421,'binding constants'!A:D,3,FALSE),"")</f>
        <v>2.4mM</v>
      </c>
      <c r="E1421" s="9">
        <v>2.62</v>
      </c>
    </row>
    <row r="1422" spans="1:5" x14ac:dyDescent="0.35">
      <c r="A1422">
        <v>9</v>
      </c>
      <c r="B1422" s="1" t="s">
        <v>12109</v>
      </c>
      <c r="C1422" t="s">
        <v>1595</v>
      </c>
      <c r="D1422" s="4" t="str">
        <f>_xlfn.IFNA(VLOOKUP($B1422,'binding constants'!A:D,3,FALSE),"")</f>
        <v>1.7mM</v>
      </c>
      <c r="E1422" s="9">
        <v>2.77</v>
      </c>
    </row>
    <row r="1423" spans="1:5" x14ac:dyDescent="0.35">
      <c r="A1423">
        <v>21</v>
      </c>
      <c r="B1423" s="1" t="s">
        <v>12121</v>
      </c>
      <c r="C1423" t="s">
        <v>1679</v>
      </c>
      <c r="D1423" s="4" t="str">
        <f>_xlfn.IFNA(VLOOKUP($B1423,'binding constants'!A:D,3,FALSE),"")</f>
        <v>336uM</v>
      </c>
      <c r="E1423" s="9">
        <v>3.47</v>
      </c>
    </row>
    <row r="1424" spans="1:5" x14ac:dyDescent="0.35">
      <c r="A1424">
        <v>10</v>
      </c>
      <c r="B1424" s="1" t="s">
        <v>12110</v>
      </c>
      <c r="C1424" t="s">
        <v>1595</v>
      </c>
      <c r="D1424" s="4" t="str">
        <f>_xlfn.IFNA(VLOOKUP($B1424,'binding constants'!A:D,3,FALSE),"")</f>
        <v>190uM</v>
      </c>
      <c r="E1424" s="9">
        <v>3.72</v>
      </c>
    </row>
    <row r="1425" spans="1:11" x14ac:dyDescent="0.35">
      <c r="A1425">
        <v>27</v>
      </c>
      <c r="B1425" s="1" t="s">
        <v>12127</v>
      </c>
      <c r="C1425" t="s">
        <v>1679</v>
      </c>
      <c r="D1425" s="4" t="str">
        <f>_xlfn.IFNA(VLOOKUP($B1425,'binding constants'!A:D,3,FALSE),"")</f>
        <v>45.24uM</v>
      </c>
      <c r="E1425" s="9">
        <v>4.34</v>
      </c>
    </row>
    <row r="1426" spans="1:11" x14ac:dyDescent="0.35">
      <c r="A1426">
        <v>26</v>
      </c>
      <c r="B1426" s="1" t="s">
        <v>12126</v>
      </c>
      <c r="C1426" t="s">
        <v>1679</v>
      </c>
      <c r="D1426" s="4" t="str">
        <f>_xlfn.IFNA(VLOOKUP($B1426,'binding constants'!A:D,3,FALSE),"")</f>
        <v>23.27uM</v>
      </c>
      <c r="E1426" s="9">
        <v>4.63</v>
      </c>
    </row>
    <row r="1427" spans="1:11" x14ac:dyDescent="0.35">
      <c r="A1427">
        <v>28</v>
      </c>
      <c r="B1427" s="1" t="s">
        <v>12128</v>
      </c>
      <c r="C1427" t="s">
        <v>1679</v>
      </c>
      <c r="D1427" s="4" t="str">
        <f>_xlfn.IFNA(VLOOKUP($B1427,'binding constants'!A:D,3,FALSE),"")</f>
        <v>9.32uM</v>
      </c>
      <c r="E1427" s="9">
        <v>5.03</v>
      </c>
    </row>
    <row r="1428" spans="1:11" x14ac:dyDescent="0.35">
      <c r="A1428">
        <v>23</v>
      </c>
      <c r="B1428" s="1" t="s">
        <v>12123</v>
      </c>
      <c r="C1428" t="s">
        <v>1679</v>
      </c>
      <c r="D1428" s="4" t="str">
        <f>_xlfn.IFNA(VLOOKUP($B1428,'binding constants'!A:D,3,FALSE),"")</f>
        <v>8.40uM</v>
      </c>
      <c r="E1428" s="9">
        <v>5.08</v>
      </c>
    </row>
    <row r="1429" spans="1:11" x14ac:dyDescent="0.35">
      <c r="A1429">
        <v>24</v>
      </c>
      <c r="B1429" s="1" t="s">
        <v>12124</v>
      </c>
      <c r="C1429" t="s">
        <v>1679</v>
      </c>
      <c r="D1429" s="4" t="str">
        <f>_xlfn.IFNA(VLOOKUP($B1429,'binding constants'!A:D,3,FALSE),"")</f>
        <v>4.9uM</v>
      </c>
      <c r="E1429" s="9">
        <v>5.31</v>
      </c>
    </row>
    <row r="1430" spans="1:11" x14ac:dyDescent="0.35">
      <c r="A1430">
        <v>22</v>
      </c>
      <c r="B1430" s="1" t="s">
        <v>12122</v>
      </c>
      <c r="C1430" t="s">
        <v>1679</v>
      </c>
      <c r="D1430" s="4" t="str">
        <f>_xlfn.IFNA(VLOOKUP($B1430,'binding constants'!A:D,3,FALSE),"")</f>
        <v>3.44uM</v>
      </c>
      <c r="E1430" s="9">
        <v>5.46</v>
      </c>
    </row>
    <row r="1431" spans="1:11" x14ac:dyDescent="0.35">
      <c r="A1431">
        <v>6</v>
      </c>
      <c r="B1431" s="1" t="s">
        <v>12106</v>
      </c>
      <c r="C1431" t="s">
        <v>1595</v>
      </c>
      <c r="D1431" s="4" t="str">
        <f>_xlfn.IFNA(VLOOKUP($B1431,'binding constants'!A:D,3,FALSE),"")</f>
        <v>2.3uM</v>
      </c>
      <c r="E1431" s="9">
        <v>5.64</v>
      </c>
    </row>
    <row r="1432" spans="1:11" x14ac:dyDescent="0.35">
      <c r="A1432">
        <v>7</v>
      </c>
      <c r="B1432" s="1" t="s">
        <v>12107</v>
      </c>
      <c r="C1432" t="s">
        <v>1595</v>
      </c>
      <c r="D1432" s="4" t="str">
        <f>_xlfn.IFNA(VLOOKUP($B1432,'binding constants'!A:D,3,FALSE),"")</f>
        <v>1.8uM</v>
      </c>
      <c r="E1432" s="9">
        <v>5.74</v>
      </c>
    </row>
    <row r="1433" spans="1:11" x14ac:dyDescent="0.35">
      <c r="A1433">
        <v>25</v>
      </c>
      <c r="B1433" s="1" t="s">
        <v>12125</v>
      </c>
      <c r="C1433" t="s">
        <v>1679</v>
      </c>
      <c r="D1433" s="4" t="str">
        <f>_xlfn.IFNA(VLOOKUP($B1433,'binding constants'!A:D,3,FALSE),"")</f>
        <v>1.61uM</v>
      </c>
      <c r="E1433" s="9">
        <v>5.79</v>
      </c>
    </row>
    <row r="1434" spans="1:11" x14ac:dyDescent="0.35">
      <c r="A1434">
        <v>17</v>
      </c>
      <c r="B1434" s="1" t="s">
        <v>12117</v>
      </c>
      <c r="C1434" t="s">
        <v>1679</v>
      </c>
      <c r="D1434" s="4" t="str">
        <f>_xlfn.IFNA(VLOOKUP($B1434,'binding constants'!A:D,3,FALSE),"")</f>
        <v>1.34uM</v>
      </c>
      <c r="E1434" s="9">
        <v>5.87</v>
      </c>
    </row>
    <row r="1435" spans="1:11" x14ac:dyDescent="0.35">
      <c r="A1435">
        <v>8</v>
      </c>
      <c r="B1435" s="1" t="s">
        <v>12108</v>
      </c>
      <c r="C1435" t="s">
        <v>1595</v>
      </c>
      <c r="D1435" s="4" t="str">
        <f>_xlfn.IFNA(VLOOKUP($B1435,'binding constants'!A:D,3,FALSE),"")</f>
        <v>1.3uM</v>
      </c>
      <c r="E1435" s="9">
        <v>5.89</v>
      </c>
    </row>
    <row r="1436" spans="1:11" x14ac:dyDescent="0.35">
      <c r="A1436">
        <v>3</v>
      </c>
      <c r="B1436" s="1" t="s">
        <v>12103</v>
      </c>
      <c r="C1436" t="s">
        <v>1595</v>
      </c>
      <c r="D1436" s="4" t="str">
        <f>_xlfn.IFNA(VLOOKUP($B1436,'binding constants'!A:D,3,FALSE),"")</f>
        <v>1200nM</v>
      </c>
      <c r="E1436" s="9">
        <v>5.92</v>
      </c>
    </row>
    <row r="1437" spans="1:11" x14ac:dyDescent="0.35">
      <c r="A1437">
        <v>0</v>
      </c>
      <c r="B1437" s="1" t="s">
        <v>12100</v>
      </c>
      <c r="D1437" s="4" t="str">
        <f>_xlfn.IFNA(VLOOKUP($B1437,'binding constants'!A:D,3,FALSE),"")</f>
        <v>0.93uM</v>
      </c>
      <c r="E1437" s="9">
        <v>6.03</v>
      </c>
    </row>
    <row r="1438" spans="1:11" x14ac:dyDescent="0.35">
      <c r="A1438">
        <v>19</v>
      </c>
      <c r="B1438" s="1" t="s">
        <v>12119</v>
      </c>
      <c r="C1438" t="s">
        <v>1679</v>
      </c>
      <c r="D1438" s="4" t="str">
        <f>_xlfn.IFNA(VLOOKUP($B1438,'binding constants'!A:D,3,FALSE),"")</f>
        <v>0.57uM</v>
      </c>
      <c r="E1438" s="9">
        <v>6.24</v>
      </c>
    </row>
    <row r="1439" spans="1:11" x14ac:dyDescent="0.35">
      <c r="A1439">
        <v>16</v>
      </c>
      <c r="B1439" s="1" t="s">
        <v>12116</v>
      </c>
      <c r="C1439" t="s">
        <v>1679</v>
      </c>
      <c r="D1439" s="4" t="str">
        <f>_xlfn.IFNA(VLOOKUP($B1439,'binding constants'!A:D,3,FALSE),"")</f>
        <v>0.388uM</v>
      </c>
      <c r="E1439" s="9">
        <v>6.41</v>
      </c>
      <c r="G1439" s="6"/>
      <c r="K1439" s="6"/>
    </row>
    <row r="1440" spans="1:11" x14ac:dyDescent="0.35">
      <c r="A1440">
        <v>13</v>
      </c>
      <c r="B1440" s="1" t="s">
        <v>12113</v>
      </c>
      <c r="C1440" t="s">
        <v>1679</v>
      </c>
      <c r="D1440" s="4" t="str">
        <f>_xlfn.IFNA(VLOOKUP($B1440,'binding constants'!A:D,3,FALSE),"")</f>
        <v>0.354uM</v>
      </c>
      <c r="E1440" s="9">
        <v>6.45</v>
      </c>
    </row>
    <row r="1441" spans="1:5" x14ac:dyDescent="0.35">
      <c r="A1441">
        <v>15</v>
      </c>
      <c r="B1441" s="1" t="s">
        <v>12115</v>
      </c>
      <c r="C1441" t="s">
        <v>1679</v>
      </c>
      <c r="D1441" s="4" t="str">
        <f>_xlfn.IFNA(VLOOKUP($B1441,'binding constants'!A:D,3,FALSE),"")</f>
        <v>0.31uM</v>
      </c>
      <c r="E1441" s="9">
        <v>6.51</v>
      </c>
    </row>
    <row r="1442" spans="1:5" x14ac:dyDescent="0.35">
      <c r="A1442">
        <v>14</v>
      </c>
      <c r="B1442" s="1" t="s">
        <v>12114</v>
      </c>
      <c r="C1442" t="s">
        <v>1679</v>
      </c>
      <c r="D1442" s="4" t="str">
        <f>_xlfn.IFNA(VLOOKUP($B1442,'binding constants'!A:D,3,FALSE),"")</f>
        <v>0.233uM</v>
      </c>
      <c r="E1442" s="9">
        <v>6.63</v>
      </c>
    </row>
    <row r="1443" spans="1:5" x14ac:dyDescent="0.35">
      <c r="A1443">
        <v>12</v>
      </c>
      <c r="B1443" s="1" t="s">
        <v>12112</v>
      </c>
      <c r="C1443" t="s">
        <v>1679</v>
      </c>
      <c r="D1443" s="4" t="str">
        <f>_xlfn.IFNA(VLOOKUP($B1443,'binding constants'!A:D,3,FALSE),"")</f>
        <v>0.185uM</v>
      </c>
      <c r="E1443" s="9">
        <v>6.73</v>
      </c>
    </row>
    <row r="1444" spans="1:5" x14ac:dyDescent="0.35">
      <c r="A1444">
        <v>5</v>
      </c>
      <c r="B1444" s="1" t="s">
        <v>12105</v>
      </c>
      <c r="C1444" t="s">
        <v>1595</v>
      </c>
      <c r="D1444" s="4" t="str">
        <f>_xlfn.IFNA(VLOOKUP($B1444,'binding constants'!A:D,3,FALSE),"")</f>
        <v>50nM</v>
      </c>
      <c r="E1444" s="9">
        <v>7.3</v>
      </c>
    </row>
    <row r="1445" spans="1:5" x14ac:dyDescent="0.35">
      <c r="A1445">
        <v>2</v>
      </c>
      <c r="B1445" s="1" t="s">
        <v>12102</v>
      </c>
      <c r="C1445" t="s">
        <v>1595</v>
      </c>
      <c r="D1445" s="4" t="str">
        <f>_xlfn.IFNA(VLOOKUP($B1445,'binding constants'!A:D,3,FALSE),"")</f>
        <v>48nM</v>
      </c>
      <c r="E1445" s="9">
        <v>7.32</v>
      </c>
    </row>
    <row r="1446" spans="1:5" x14ac:dyDescent="0.35">
      <c r="A1446">
        <v>1</v>
      </c>
      <c r="B1446" s="1" t="s">
        <v>12101</v>
      </c>
      <c r="C1446" t="s">
        <v>1595</v>
      </c>
      <c r="D1446" s="4" t="str">
        <f>_xlfn.IFNA(VLOOKUP($B1446,'binding constants'!A:D,3,FALSE),"")</f>
        <v>42nM</v>
      </c>
      <c r="E1446" s="9">
        <v>7.38</v>
      </c>
    </row>
    <row r="1447" spans="1:5" x14ac:dyDescent="0.35">
      <c r="A1447">
        <v>4</v>
      </c>
      <c r="B1447" s="1" t="s">
        <v>12104</v>
      </c>
      <c r="C1447" t="s">
        <v>1595</v>
      </c>
      <c r="D1447" s="4" t="str">
        <f>_xlfn.IFNA(VLOOKUP($B1447,'binding constants'!A:D,3,FALSE),"")</f>
        <v>28nM</v>
      </c>
      <c r="E1447" s="9">
        <v>7.55</v>
      </c>
    </row>
    <row r="1448" spans="1:5" x14ac:dyDescent="0.35">
      <c r="A1448">
        <v>29</v>
      </c>
      <c r="B1448" s="1" t="s">
        <v>12129</v>
      </c>
      <c r="C1448" t="s">
        <v>1595</v>
      </c>
      <c r="D1448" s="4" t="str">
        <f>_xlfn.IFNA(VLOOKUP($B1448,'binding constants'!A:D,3,FALSE),"")</f>
        <v>9.1nM</v>
      </c>
      <c r="E1448" s="9">
        <v>8.0399999999999991</v>
      </c>
    </row>
    <row r="1449" spans="1:5" x14ac:dyDescent="0.35">
      <c r="A1449">
        <v>11</v>
      </c>
      <c r="B1449" s="1" t="s">
        <v>12111</v>
      </c>
      <c r="C1449" t="s">
        <v>1595</v>
      </c>
      <c r="D1449" s="4" t="str">
        <f>_xlfn.IFNA(VLOOKUP($B1449,'binding constants'!A:D,3,FALSE),"")</f>
        <v>0.068nM</v>
      </c>
      <c r="E1449" s="9">
        <v>10.17</v>
      </c>
    </row>
    <row r="1450" spans="1:5" x14ac:dyDescent="0.35">
      <c r="D1450" s="4"/>
    </row>
    <row r="1451" spans="1:5" x14ac:dyDescent="0.35">
      <c r="A1451" t="s">
        <v>16</v>
      </c>
      <c r="D1451" s="4" t="str">
        <f>_xlfn.IFNA(VLOOKUP($B1451,'binding constants'!A:D,3,FALSE),"")</f>
        <v/>
      </c>
      <c r="E1451" s="9" t="s">
        <v>38576</v>
      </c>
    </row>
    <row r="1452" spans="1:5" x14ac:dyDescent="0.35">
      <c r="A1452">
        <v>28</v>
      </c>
      <c r="B1452" s="1" t="s">
        <v>12158</v>
      </c>
      <c r="C1452" t="s">
        <v>1595</v>
      </c>
      <c r="D1452" s="4" t="str">
        <f>_xlfn.IFNA(VLOOKUP($B1452,'binding constants'!A:D,3,FALSE),"")</f>
        <v>125uM</v>
      </c>
      <c r="E1452" s="9">
        <v>3.9</v>
      </c>
    </row>
    <row r="1453" spans="1:5" x14ac:dyDescent="0.35">
      <c r="A1453">
        <v>3</v>
      </c>
      <c r="B1453" s="1" t="s">
        <v>12133</v>
      </c>
      <c r="C1453" t="s">
        <v>1595</v>
      </c>
      <c r="D1453" s="4" t="str">
        <f>_xlfn.IFNA(VLOOKUP($B1453,'binding constants'!A:D,3,FALSE),"")</f>
        <v>29uM</v>
      </c>
      <c r="E1453" s="9">
        <v>4.54</v>
      </c>
    </row>
    <row r="1454" spans="1:5" x14ac:dyDescent="0.35">
      <c r="A1454">
        <v>12</v>
      </c>
      <c r="B1454" s="1" t="s">
        <v>12142</v>
      </c>
      <c r="C1454" t="s">
        <v>1595</v>
      </c>
      <c r="D1454" s="4" t="str">
        <f>_xlfn.IFNA(VLOOKUP($B1454,'binding constants'!A:D,3,FALSE),"")</f>
        <v>5900nM</v>
      </c>
      <c r="E1454" s="9">
        <v>5.23</v>
      </c>
    </row>
    <row r="1455" spans="1:5" x14ac:dyDescent="0.35">
      <c r="A1455">
        <v>10</v>
      </c>
      <c r="B1455" s="1" t="s">
        <v>12140</v>
      </c>
      <c r="C1455" t="s">
        <v>1595</v>
      </c>
      <c r="D1455" s="4" t="str">
        <f>_xlfn.IFNA(VLOOKUP($B1455,'binding constants'!A:D,3,FALSE),"")</f>
        <v>5200nM</v>
      </c>
      <c r="E1455" s="9">
        <v>5.28</v>
      </c>
    </row>
    <row r="1456" spans="1:5" x14ac:dyDescent="0.35">
      <c r="A1456">
        <v>11</v>
      </c>
      <c r="B1456" s="1" t="s">
        <v>12141</v>
      </c>
      <c r="C1456" t="s">
        <v>1595</v>
      </c>
      <c r="D1456" s="4" t="str">
        <f>_xlfn.IFNA(VLOOKUP($B1456,'binding constants'!A:D,3,FALSE),"")</f>
        <v>3.44uM</v>
      </c>
      <c r="E1456" s="9">
        <v>5.46</v>
      </c>
    </row>
    <row r="1457" spans="1:5" x14ac:dyDescent="0.35">
      <c r="A1457">
        <v>27</v>
      </c>
      <c r="B1457" s="1" t="s">
        <v>12157</v>
      </c>
      <c r="C1457" t="s">
        <v>1595</v>
      </c>
      <c r="D1457" s="4" t="str">
        <f>_xlfn.IFNA(VLOOKUP($B1457,'binding constants'!A:D,3,FALSE),"")</f>
        <v>2900nM</v>
      </c>
      <c r="E1457" s="9">
        <v>5.54</v>
      </c>
    </row>
    <row r="1458" spans="1:5" x14ac:dyDescent="0.35">
      <c r="A1458">
        <v>8</v>
      </c>
      <c r="B1458" s="1" t="s">
        <v>12138</v>
      </c>
      <c r="C1458" t="s">
        <v>1595</v>
      </c>
      <c r="D1458" s="4" t="str">
        <f>_xlfn.IFNA(VLOOKUP($B1458,'binding constants'!A:D,3,FALSE),"")</f>
        <v>1300nM</v>
      </c>
      <c r="E1458" s="9">
        <v>5.89</v>
      </c>
    </row>
    <row r="1459" spans="1:5" x14ac:dyDescent="0.35">
      <c r="A1459">
        <v>25</v>
      </c>
      <c r="B1459" s="1" t="s">
        <v>12155</v>
      </c>
      <c r="C1459" t="s">
        <v>1595</v>
      </c>
      <c r="D1459" s="4" t="str">
        <f>_xlfn.IFNA(VLOOKUP($B1459,'binding constants'!A:D,3,FALSE),"")</f>
        <v>1200nM</v>
      </c>
      <c r="E1459" s="9">
        <v>5.92</v>
      </c>
    </row>
    <row r="1460" spans="1:5" x14ac:dyDescent="0.35">
      <c r="A1460">
        <v>21</v>
      </c>
      <c r="B1460" s="1" t="s">
        <v>12151</v>
      </c>
      <c r="C1460" t="s">
        <v>1595</v>
      </c>
      <c r="D1460" s="4" t="str">
        <f>_xlfn.IFNA(VLOOKUP($B1460,'binding constants'!A:D,3,FALSE),"")</f>
        <v>1100nM</v>
      </c>
      <c r="E1460" s="9">
        <v>5.96</v>
      </c>
    </row>
    <row r="1461" spans="1:5" x14ac:dyDescent="0.35">
      <c r="A1461">
        <v>16</v>
      </c>
      <c r="B1461" s="1" t="s">
        <v>12146</v>
      </c>
      <c r="C1461" t="s">
        <v>1595</v>
      </c>
      <c r="D1461" s="4" t="str">
        <f>_xlfn.IFNA(VLOOKUP($B1461,'binding constants'!A:D,3,FALSE),"")</f>
        <v>0.97uM</v>
      </c>
      <c r="E1461" s="9">
        <v>6.01</v>
      </c>
    </row>
    <row r="1462" spans="1:5" x14ac:dyDescent="0.35">
      <c r="A1462">
        <v>7</v>
      </c>
      <c r="B1462" s="1" t="s">
        <v>12137</v>
      </c>
      <c r="C1462" t="s">
        <v>1595</v>
      </c>
      <c r="D1462" s="4" t="str">
        <f>_xlfn.IFNA(VLOOKUP($B1462,'binding constants'!A:D,3,FALSE),"")</f>
        <v>0.62uM</v>
      </c>
      <c r="E1462" s="9">
        <v>6.21</v>
      </c>
    </row>
    <row r="1463" spans="1:5" x14ac:dyDescent="0.35">
      <c r="A1463">
        <v>15</v>
      </c>
      <c r="B1463" s="1" t="s">
        <v>12145</v>
      </c>
      <c r="C1463" t="s">
        <v>1595</v>
      </c>
      <c r="D1463" s="4" t="str">
        <f>_xlfn.IFNA(VLOOKUP($B1463,'binding constants'!A:D,3,FALSE),"")</f>
        <v>260nM</v>
      </c>
      <c r="E1463" s="9">
        <v>6.59</v>
      </c>
    </row>
    <row r="1464" spans="1:5" x14ac:dyDescent="0.35">
      <c r="A1464">
        <v>1</v>
      </c>
      <c r="B1464" s="1" t="s">
        <v>12131</v>
      </c>
      <c r="C1464" t="s">
        <v>1595</v>
      </c>
      <c r="D1464" s="4" t="str">
        <f>_xlfn.IFNA(VLOOKUP($B1464,'binding constants'!A:D,3,FALSE),"")</f>
        <v>0.20uM</v>
      </c>
      <c r="E1464" s="9">
        <v>6.7</v>
      </c>
    </row>
    <row r="1465" spans="1:5" x14ac:dyDescent="0.35">
      <c r="A1465">
        <v>6</v>
      </c>
      <c r="B1465" s="1" t="s">
        <v>12136</v>
      </c>
      <c r="C1465" t="s">
        <v>1595</v>
      </c>
      <c r="D1465" s="4" t="str">
        <f>_xlfn.IFNA(VLOOKUP($B1465,'binding constants'!A:D,3,FALSE),"")</f>
        <v>200nM</v>
      </c>
      <c r="E1465" s="9">
        <v>6.7</v>
      </c>
    </row>
    <row r="1466" spans="1:5" x14ac:dyDescent="0.35">
      <c r="A1466">
        <v>23</v>
      </c>
      <c r="B1466" s="1" t="s">
        <v>12153</v>
      </c>
      <c r="C1466" t="s">
        <v>1595</v>
      </c>
      <c r="D1466" s="4" t="str">
        <f>_xlfn.IFNA(VLOOKUP($B1466,'binding constants'!A:D,3,FALSE),"")</f>
        <v>150nM</v>
      </c>
      <c r="E1466" s="9">
        <v>6.82</v>
      </c>
    </row>
    <row r="1467" spans="1:5" x14ac:dyDescent="0.35">
      <c r="A1467">
        <v>5</v>
      </c>
      <c r="B1467" s="1" t="s">
        <v>12135</v>
      </c>
      <c r="C1467" t="s">
        <v>1595</v>
      </c>
      <c r="D1467" s="4" t="str">
        <f>_xlfn.IFNA(VLOOKUP($B1467,'binding constants'!A:D,3,FALSE),"")</f>
        <v>130nM</v>
      </c>
      <c r="E1467" s="9">
        <v>6.89</v>
      </c>
    </row>
    <row r="1468" spans="1:5" x14ac:dyDescent="0.35">
      <c r="A1468">
        <v>24</v>
      </c>
      <c r="B1468" s="1" t="s">
        <v>12154</v>
      </c>
      <c r="C1468" t="s">
        <v>1595</v>
      </c>
      <c r="D1468" s="4" t="str">
        <f>_xlfn.IFNA(VLOOKUP($B1468,'binding constants'!A:D,3,FALSE),"")</f>
        <v>130nM</v>
      </c>
      <c r="E1468" s="9">
        <v>6.89</v>
      </c>
    </row>
    <row r="1469" spans="1:5" x14ac:dyDescent="0.35">
      <c r="A1469">
        <v>2</v>
      </c>
      <c r="B1469" s="1" t="s">
        <v>12132</v>
      </c>
      <c r="C1469" t="s">
        <v>1595</v>
      </c>
      <c r="D1469" s="4" t="str">
        <f>_xlfn.IFNA(VLOOKUP($B1469,'binding constants'!A:D,3,FALSE),"")</f>
        <v>0.093uM</v>
      </c>
      <c r="E1469" s="9">
        <v>7.03</v>
      </c>
    </row>
    <row r="1470" spans="1:5" x14ac:dyDescent="0.35">
      <c r="A1470">
        <v>17</v>
      </c>
      <c r="B1470" s="1" t="s">
        <v>12147</v>
      </c>
      <c r="C1470" t="s">
        <v>1595</v>
      </c>
      <c r="D1470" s="4" t="str">
        <f>_xlfn.IFNA(VLOOKUP($B1470,'binding constants'!A:D,3,FALSE),"")</f>
        <v>90nM</v>
      </c>
      <c r="E1470" s="9">
        <v>7.05</v>
      </c>
    </row>
    <row r="1471" spans="1:5" x14ac:dyDescent="0.35">
      <c r="A1471">
        <v>4</v>
      </c>
      <c r="B1471" s="1" t="s">
        <v>12134</v>
      </c>
      <c r="C1471" t="s">
        <v>1595</v>
      </c>
      <c r="D1471" s="4" t="str">
        <f>_xlfn.IFNA(VLOOKUP($B1471,'binding constants'!A:D,3,FALSE),"")</f>
        <v>79nM</v>
      </c>
      <c r="E1471" s="9">
        <v>7.1</v>
      </c>
    </row>
    <row r="1472" spans="1:5" x14ac:dyDescent="0.35">
      <c r="A1472">
        <v>0</v>
      </c>
      <c r="B1472" s="1" t="s">
        <v>12130</v>
      </c>
      <c r="D1472" s="4" t="str">
        <f>_xlfn.IFNA(VLOOKUP($B1472,'binding constants'!A:D,3,FALSE),"")</f>
        <v>75nM</v>
      </c>
      <c r="E1472" s="9">
        <v>7.12</v>
      </c>
    </row>
    <row r="1473" spans="1:5" x14ac:dyDescent="0.35">
      <c r="A1473">
        <v>14</v>
      </c>
      <c r="B1473" s="1" t="s">
        <v>12144</v>
      </c>
      <c r="C1473" t="s">
        <v>1595</v>
      </c>
      <c r="D1473" s="4" t="str">
        <f>_xlfn.IFNA(VLOOKUP($B1473,'binding constants'!A:D,3,FALSE),"")</f>
        <v>76nM</v>
      </c>
      <c r="E1473" s="9">
        <v>7.12</v>
      </c>
    </row>
    <row r="1474" spans="1:5" x14ac:dyDescent="0.35">
      <c r="A1474">
        <v>22</v>
      </c>
      <c r="B1474" s="1" t="s">
        <v>12152</v>
      </c>
      <c r="C1474" t="s">
        <v>1595</v>
      </c>
      <c r="D1474" s="4" t="str">
        <f>_xlfn.IFNA(VLOOKUP($B1474,'binding constants'!A:D,3,FALSE),"")</f>
        <v>56nM</v>
      </c>
      <c r="E1474" s="9">
        <v>7.25</v>
      </c>
    </row>
    <row r="1475" spans="1:5" x14ac:dyDescent="0.35">
      <c r="A1475">
        <v>9</v>
      </c>
      <c r="B1475" s="1" t="s">
        <v>12139</v>
      </c>
      <c r="C1475" t="s">
        <v>1595</v>
      </c>
      <c r="D1475" s="4" t="str">
        <f>_xlfn.IFNA(VLOOKUP($B1475,'binding constants'!A:D,3,FALSE),"")</f>
        <v>53nM</v>
      </c>
      <c r="E1475" s="9">
        <v>7.28</v>
      </c>
    </row>
    <row r="1476" spans="1:5" x14ac:dyDescent="0.35">
      <c r="A1476">
        <v>26</v>
      </c>
      <c r="B1476" s="1" t="s">
        <v>12156</v>
      </c>
      <c r="C1476" t="s">
        <v>1595</v>
      </c>
      <c r="D1476" s="4" t="str">
        <f>_xlfn.IFNA(VLOOKUP($B1476,'binding constants'!A:D,3,FALSE),"")</f>
        <v>45nM</v>
      </c>
      <c r="E1476" s="9">
        <v>7.35</v>
      </c>
    </row>
    <row r="1477" spans="1:5" x14ac:dyDescent="0.35">
      <c r="A1477">
        <v>13</v>
      </c>
      <c r="B1477" s="1" t="s">
        <v>12143</v>
      </c>
      <c r="C1477" t="s">
        <v>1595</v>
      </c>
      <c r="D1477" s="4" t="str">
        <f>_xlfn.IFNA(VLOOKUP($B1477,'binding constants'!A:D,3,FALSE),"")</f>
        <v>43nM</v>
      </c>
      <c r="E1477" s="9">
        <v>7.37</v>
      </c>
    </row>
    <row r="1478" spans="1:5" x14ac:dyDescent="0.35">
      <c r="A1478">
        <v>18</v>
      </c>
      <c r="B1478" s="1" t="s">
        <v>12148</v>
      </c>
      <c r="C1478" t="s">
        <v>1595</v>
      </c>
      <c r="D1478" s="4" t="str">
        <f>_xlfn.IFNA(VLOOKUP($B1478,'binding constants'!A:D,3,FALSE),"")</f>
        <v>37nM</v>
      </c>
      <c r="E1478" s="9">
        <v>7.43</v>
      </c>
    </row>
    <row r="1479" spans="1:5" x14ac:dyDescent="0.35">
      <c r="A1479">
        <v>19</v>
      </c>
      <c r="B1479" s="1" t="s">
        <v>12149</v>
      </c>
      <c r="C1479" t="s">
        <v>1595</v>
      </c>
      <c r="D1479" s="4" t="str">
        <f>_xlfn.IFNA(VLOOKUP($B1479,'binding constants'!A:D,3,FALSE),"")</f>
        <v>0.015uM</v>
      </c>
      <c r="E1479" s="9">
        <v>7.82</v>
      </c>
    </row>
    <row r="1480" spans="1:5" x14ac:dyDescent="0.35">
      <c r="A1480">
        <v>20</v>
      </c>
      <c r="B1480" s="1" t="s">
        <v>12150</v>
      </c>
      <c r="C1480" t="s">
        <v>1595</v>
      </c>
      <c r="D1480" s="4" t="str">
        <f>_xlfn.IFNA(VLOOKUP($B1480,'binding constants'!A:D,3,FALSE),"")</f>
        <v>0.0095uM</v>
      </c>
      <c r="E1480" s="9">
        <v>8.02</v>
      </c>
    </row>
    <row r="1481" spans="1:5" x14ac:dyDescent="0.35">
      <c r="D1481" s="4"/>
    </row>
    <row r="1482" spans="1:5" x14ac:dyDescent="0.35">
      <c r="A1482" t="s">
        <v>17</v>
      </c>
      <c r="D1482" s="4" t="str">
        <f>_xlfn.IFNA(VLOOKUP($B1482,'binding constants'!A:D,3,FALSE),"")</f>
        <v/>
      </c>
      <c r="E1482" s="9" t="s">
        <v>38576</v>
      </c>
    </row>
    <row r="1483" spans="1:5" x14ac:dyDescent="0.35">
      <c r="A1483">
        <v>14</v>
      </c>
      <c r="B1483" s="1" t="s">
        <v>12171</v>
      </c>
      <c r="C1483" t="s">
        <v>1595</v>
      </c>
      <c r="D1483" s="4" t="str">
        <f>_xlfn.IFNA(VLOOKUP($B1483,'binding constants'!A:D,3,FALSE),"")</f>
        <v>480uM</v>
      </c>
      <c r="E1483" s="9">
        <v>3.32</v>
      </c>
    </row>
    <row r="1484" spans="1:5" x14ac:dyDescent="0.35">
      <c r="A1484">
        <v>5</v>
      </c>
      <c r="B1484" s="1" t="s">
        <v>12164</v>
      </c>
      <c r="C1484" t="s">
        <v>1595</v>
      </c>
      <c r="D1484" s="4" t="str">
        <f>_xlfn.IFNA(VLOOKUP($B1484,'binding constants'!A:D,3,FALSE),"")</f>
        <v>323uM</v>
      </c>
      <c r="E1484" s="9">
        <v>3.49</v>
      </c>
    </row>
    <row r="1485" spans="1:5" x14ac:dyDescent="0.35">
      <c r="A1485">
        <v>15</v>
      </c>
      <c r="B1485" s="1" t="s">
        <v>12172</v>
      </c>
      <c r="C1485" t="s">
        <v>1681</v>
      </c>
      <c r="D1485" s="4" t="str">
        <f>_xlfn.IFNA(VLOOKUP($B1485,'binding constants'!A:D,3,FALSE),"")</f>
        <v>260uM</v>
      </c>
      <c r="E1485" s="9">
        <v>3.59</v>
      </c>
    </row>
    <row r="1486" spans="1:5" x14ac:dyDescent="0.35">
      <c r="A1486">
        <v>24</v>
      </c>
      <c r="B1486" s="1" t="s">
        <v>12181</v>
      </c>
      <c r="C1486" t="s">
        <v>1681</v>
      </c>
      <c r="D1486" s="4" t="str">
        <f>_xlfn.IFNA(VLOOKUP($B1486,'binding constants'!A:D,3,FALSE),"")</f>
        <v>240uM</v>
      </c>
      <c r="E1486" s="9">
        <v>3.62</v>
      </c>
    </row>
    <row r="1487" spans="1:5" x14ac:dyDescent="0.35">
      <c r="A1487">
        <v>17</v>
      </c>
      <c r="B1487" s="1" t="s">
        <v>12174</v>
      </c>
      <c r="C1487" t="s">
        <v>1595</v>
      </c>
      <c r="D1487" s="4" t="str">
        <f>_xlfn.IFNA(VLOOKUP($B1487,'binding constants'!A:D,3,FALSE),"")</f>
        <v>200uM</v>
      </c>
      <c r="E1487" s="9">
        <v>3.7</v>
      </c>
    </row>
    <row r="1488" spans="1:5" x14ac:dyDescent="0.35">
      <c r="A1488">
        <v>11</v>
      </c>
      <c r="B1488" s="1" t="s">
        <v>12170</v>
      </c>
      <c r="C1488" t="s">
        <v>1595</v>
      </c>
      <c r="D1488" s="4" t="str">
        <f>_xlfn.IFNA(VLOOKUP($B1488,'binding constants'!A:D,3,FALSE),"")</f>
        <v>150uM</v>
      </c>
      <c r="E1488" s="9">
        <v>3.82</v>
      </c>
    </row>
    <row r="1489" spans="1:5" x14ac:dyDescent="0.35">
      <c r="A1489">
        <v>19</v>
      </c>
      <c r="B1489" s="1" t="s">
        <v>12176</v>
      </c>
      <c r="C1489" t="s">
        <v>1595</v>
      </c>
      <c r="D1489" s="4" t="str">
        <f>_xlfn.IFNA(VLOOKUP($B1489,'binding constants'!A:D,3,FALSE),"")</f>
        <v>140uM</v>
      </c>
      <c r="E1489" s="9">
        <v>3.85</v>
      </c>
    </row>
    <row r="1490" spans="1:5" x14ac:dyDescent="0.35">
      <c r="A1490">
        <v>6</v>
      </c>
      <c r="B1490" s="1" t="s">
        <v>12165</v>
      </c>
      <c r="C1490" t="s">
        <v>1595</v>
      </c>
      <c r="D1490" s="4" t="str">
        <f>_xlfn.IFNA(VLOOKUP($B1490,'binding constants'!A:D,3,FALSE),"")</f>
        <v>85.2uM</v>
      </c>
      <c r="E1490" s="9">
        <v>4.07</v>
      </c>
    </row>
    <row r="1491" spans="1:5" x14ac:dyDescent="0.35">
      <c r="A1491">
        <v>9</v>
      </c>
      <c r="B1491" s="1" t="s">
        <v>12168</v>
      </c>
      <c r="C1491" t="s">
        <v>1595</v>
      </c>
      <c r="D1491" s="4" t="str">
        <f>_xlfn.IFNA(VLOOKUP($B1491,'binding constants'!A:D,3,FALSE),"")</f>
        <v>66.2uM</v>
      </c>
      <c r="E1491" s="9">
        <v>4.18</v>
      </c>
    </row>
    <row r="1492" spans="1:5" x14ac:dyDescent="0.35">
      <c r="A1492">
        <v>1</v>
      </c>
      <c r="B1492" s="1" t="s">
        <v>12160</v>
      </c>
      <c r="C1492" t="s">
        <v>1595</v>
      </c>
      <c r="D1492" s="4" t="str">
        <f>_xlfn.IFNA(VLOOKUP($B1492,'binding constants'!A:D,3,FALSE),"")</f>
        <v>36uM</v>
      </c>
      <c r="E1492" s="9">
        <v>4.4400000000000004</v>
      </c>
    </row>
    <row r="1493" spans="1:5" x14ac:dyDescent="0.35">
      <c r="A1493">
        <v>21</v>
      </c>
      <c r="B1493" s="1" t="s">
        <v>12178</v>
      </c>
      <c r="C1493" t="s">
        <v>1681</v>
      </c>
      <c r="D1493" s="4" t="str">
        <f>_xlfn.IFNA(VLOOKUP($B1493,'binding constants'!A:D,3,FALSE),"")</f>
        <v>28.9uM</v>
      </c>
      <c r="E1493" s="9">
        <v>4.54</v>
      </c>
    </row>
    <row r="1494" spans="1:5" x14ac:dyDescent="0.35">
      <c r="A1494">
        <v>22</v>
      </c>
      <c r="B1494" s="1" t="s">
        <v>12179</v>
      </c>
      <c r="C1494" t="s">
        <v>1681</v>
      </c>
      <c r="D1494" s="4" t="str">
        <f>_xlfn.IFNA(VLOOKUP($B1494,'binding constants'!A:D,3,FALSE),"")</f>
        <v>25uM</v>
      </c>
      <c r="E1494" s="9">
        <v>4.5999999999999996</v>
      </c>
    </row>
    <row r="1495" spans="1:5" x14ac:dyDescent="0.35">
      <c r="A1495">
        <v>18</v>
      </c>
      <c r="B1495" s="1" t="s">
        <v>12175</v>
      </c>
      <c r="C1495" t="s">
        <v>1681</v>
      </c>
      <c r="D1495" s="4" t="str">
        <f>_xlfn.IFNA(VLOOKUP($B1495,'binding constants'!A:D,3,FALSE),"")</f>
        <v>22uM</v>
      </c>
      <c r="E1495" s="9">
        <v>4.66</v>
      </c>
    </row>
    <row r="1496" spans="1:5" x14ac:dyDescent="0.35">
      <c r="A1496">
        <v>20</v>
      </c>
      <c r="B1496" s="1" t="s">
        <v>12177</v>
      </c>
      <c r="C1496" t="s">
        <v>1595</v>
      </c>
      <c r="D1496" s="4" t="str">
        <f>_xlfn.IFNA(VLOOKUP($B1496,'binding constants'!A:D,3,FALSE),"")</f>
        <v>12uM</v>
      </c>
      <c r="E1496" s="9">
        <v>4.92</v>
      </c>
    </row>
    <row r="1497" spans="1:5" x14ac:dyDescent="0.35">
      <c r="A1497">
        <v>16</v>
      </c>
      <c r="B1497" s="1" t="s">
        <v>12173</v>
      </c>
      <c r="C1497" t="s">
        <v>1681</v>
      </c>
      <c r="D1497" s="4" t="str">
        <f>_xlfn.IFNA(VLOOKUP($B1497,'binding constants'!A:D,3,FALSE),"")</f>
        <v>11uM</v>
      </c>
      <c r="E1497" s="9">
        <v>4.96</v>
      </c>
    </row>
    <row r="1498" spans="1:5" x14ac:dyDescent="0.35">
      <c r="A1498">
        <v>7</v>
      </c>
      <c r="B1498" s="1" t="s">
        <v>12166</v>
      </c>
      <c r="C1498" t="s">
        <v>1595</v>
      </c>
      <c r="D1498" s="4" t="str">
        <f>_xlfn.IFNA(VLOOKUP($B1498,'binding constants'!A:D,3,FALSE),"")</f>
        <v>7.21uM</v>
      </c>
      <c r="E1498" s="9">
        <v>5.14</v>
      </c>
    </row>
    <row r="1499" spans="1:5" x14ac:dyDescent="0.35">
      <c r="A1499">
        <v>26</v>
      </c>
      <c r="B1499" s="1" t="s">
        <v>12183</v>
      </c>
      <c r="C1499" t="s">
        <v>1595</v>
      </c>
      <c r="D1499" s="4" t="str">
        <f>_xlfn.IFNA(VLOOKUP($B1499,'binding constants'!A:D,3,FALSE),"")</f>
        <v>4.71uM</v>
      </c>
      <c r="E1499" s="9">
        <v>5.33</v>
      </c>
    </row>
    <row r="1500" spans="1:5" x14ac:dyDescent="0.35">
      <c r="A1500">
        <v>23</v>
      </c>
      <c r="B1500" s="1" t="s">
        <v>12180</v>
      </c>
      <c r="C1500" t="s">
        <v>1681</v>
      </c>
      <c r="D1500" s="4" t="str">
        <f>_xlfn.IFNA(VLOOKUP($B1500,'binding constants'!A:D,3,FALSE),"")</f>
        <v>4.5uM</v>
      </c>
      <c r="E1500" s="9">
        <v>5.35</v>
      </c>
    </row>
    <row r="1501" spans="1:5" x14ac:dyDescent="0.35">
      <c r="A1501">
        <v>27</v>
      </c>
      <c r="B1501" s="1" t="s">
        <v>12184</v>
      </c>
      <c r="C1501" t="s">
        <v>1595</v>
      </c>
      <c r="D1501" s="4" t="str">
        <f>_xlfn.IFNA(VLOOKUP($B1501,'binding constants'!A:D,3,FALSE),"")</f>
        <v>0.431uM</v>
      </c>
      <c r="E1501" s="9">
        <v>6.37</v>
      </c>
    </row>
    <row r="1502" spans="1:5" x14ac:dyDescent="0.35">
      <c r="A1502">
        <v>28</v>
      </c>
      <c r="B1502" s="1" t="s">
        <v>12185</v>
      </c>
      <c r="C1502" t="s">
        <v>1595</v>
      </c>
      <c r="D1502" s="4" t="str">
        <f>_xlfn.IFNA(VLOOKUP($B1502,'binding constants'!A:D,3,FALSE),"")</f>
        <v>0.289uM</v>
      </c>
      <c r="E1502" s="9">
        <v>6.54</v>
      </c>
    </row>
    <row r="1503" spans="1:5" x14ac:dyDescent="0.35">
      <c r="A1503">
        <v>8</v>
      </c>
      <c r="B1503" s="1" t="s">
        <v>12167</v>
      </c>
      <c r="C1503" t="s">
        <v>1595</v>
      </c>
      <c r="D1503" s="4" t="str">
        <f>_xlfn.IFNA(VLOOKUP($B1503,'binding constants'!A:D,3,FALSE),"")</f>
        <v>0.219uM</v>
      </c>
      <c r="E1503" s="9">
        <v>6.66</v>
      </c>
    </row>
    <row r="1504" spans="1:5" x14ac:dyDescent="0.35">
      <c r="A1504">
        <v>0</v>
      </c>
      <c r="B1504" s="1" t="s">
        <v>12159</v>
      </c>
      <c r="C1504" t="s">
        <v>1680</v>
      </c>
      <c r="D1504" s="4" t="str">
        <f>_xlfn.IFNA(VLOOKUP($B1504,'binding constants'!A:D,3,FALSE),"")</f>
        <v>93nM</v>
      </c>
      <c r="E1504" s="9">
        <v>7.03</v>
      </c>
    </row>
    <row r="1505" spans="1:5" x14ac:dyDescent="0.35">
      <c r="A1505">
        <v>25</v>
      </c>
      <c r="B1505" s="1" t="s">
        <v>12182</v>
      </c>
      <c r="C1505" t="s">
        <v>1595</v>
      </c>
      <c r="D1505" s="4" t="str">
        <f>_xlfn.IFNA(VLOOKUP($B1505,'binding constants'!A:D,3,FALSE),"")</f>
        <v>0.069uM</v>
      </c>
      <c r="E1505" s="9">
        <v>7.16</v>
      </c>
    </row>
    <row r="1506" spans="1:5" x14ac:dyDescent="0.35">
      <c r="A1506">
        <v>10</v>
      </c>
      <c r="B1506" s="1" t="s">
        <v>12169</v>
      </c>
      <c r="C1506" t="s">
        <v>1595</v>
      </c>
      <c r="D1506" s="4" t="str">
        <f>_xlfn.IFNA(VLOOKUP($B1506,'binding constants'!A:D,3,FALSE),"")</f>
        <v>22nM</v>
      </c>
      <c r="E1506" s="9">
        <v>7.66</v>
      </c>
    </row>
    <row r="1507" spans="1:5" x14ac:dyDescent="0.35">
      <c r="A1507">
        <v>3</v>
      </c>
      <c r="B1507" s="1" t="s">
        <v>12162</v>
      </c>
      <c r="C1507" t="s">
        <v>1595</v>
      </c>
      <c r="D1507" s="4" t="str">
        <f>_xlfn.IFNA(VLOOKUP($B1507,'binding constants'!A:D,3,FALSE),"")</f>
        <v>6.50nM</v>
      </c>
      <c r="E1507" s="9">
        <v>8.19</v>
      </c>
    </row>
    <row r="1508" spans="1:5" x14ac:dyDescent="0.35">
      <c r="A1508">
        <v>4</v>
      </c>
      <c r="B1508" s="1" t="s">
        <v>12163</v>
      </c>
      <c r="C1508" t="s">
        <v>1616</v>
      </c>
      <c r="D1508" s="4" t="str">
        <f>_xlfn.IFNA(VLOOKUP($B1508,'binding constants'!A:D,3,FALSE),"")</f>
        <v>2.9nM</v>
      </c>
      <c r="E1508" s="9">
        <v>8.5399999999999991</v>
      </c>
    </row>
    <row r="1509" spans="1:5" x14ac:dyDescent="0.35">
      <c r="A1509">
        <v>12</v>
      </c>
      <c r="B1509" s="1" t="s">
        <v>22138</v>
      </c>
      <c r="C1509" t="s">
        <v>1595</v>
      </c>
      <c r="D1509" s="4" t="str">
        <f>_xlfn.IFNA(VLOOKUP($B1509,'binding constants'!A:D,3,FALSE),"")</f>
        <v>1.3nM</v>
      </c>
      <c r="E1509" s="9">
        <v>8.89</v>
      </c>
    </row>
    <row r="1510" spans="1:5" x14ac:dyDescent="0.35">
      <c r="A1510">
        <v>2</v>
      </c>
      <c r="B1510" s="1" t="s">
        <v>12161</v>
      </c>
      <c r="D1510" s="4" t="str">
        <f>_xlfn.IFNA(VLOOKUP($B1510,'binding constants'!A:D,3,FALSE),"")</f>
        <v>1.25nM</v>
      </c>
      <c r="E1510" s="9">
        <v>8.9</v>
      </c>
    </row>
    <row r="1511" spans="1:5" x14ac:dyDescent="0.35">
      <c r="A1511">
        <v>13</v>
      </c>
      <c r="B1511" s="1" t="s">
        <v>22139</v>
      </c>
      <c r="C1511" t="s">
        <v>1595</v>
      </c>
      <c r="D1511" s="4" t="str">
        <f>_xlfn.IFNA(VLOOKUP($B1511,'binding constants'!A:D,3,FALSE),"")</f>
        <v>0.1nM</v>
      </c>
      <c r="E1511" s="9">
        <v>10</v>
      </c>
    </row>
    <row r="1512" spans="1:5" x14ac:dyDescent="0.35">
      <c r="D1512" s="4"/>
    </row>
    <row r="1513" spans="1:5" x14ac:dyDescent="0.35">
      <c r="A1513" t="s">
        <v>18</v>
      </c>
      <c r="D1513" s="4" t="str">
        <f>_xlfn.IFNA(VLOOKUP($B1513,'binding constants'!A:D,3,FALSE),"")</f>
        <v/>
      </c>
      <c r="E1513" s="9" t="s">
        <v>38576</v>
      </c>
    </row>
    <row r="1514" spans="1:5" x14ac:dyDescent="0.35">
      <c r="A1514">
        <v>21</v>
      </c>
      <c r="B1514" s="1" t="s">
        <v>12205</v>
      </c>
      <c r="C1514" t="s">
        <v>1686</v>
      </c>
      <c r="D1514" s="4" t="str">
        <f>_xlfn.IFNA(VLOOKUP($B1514,'binding constants'!A:D,3,FALSE),"")</f>
        <v>3.29uM</v>
      </c>
      <c r="E1514" s="9">
        <v>5.48</v>
      </c>
    </row>
    <row r="1515" spans="1:5" x14ac:dyDescent="0.35">
      <c r="A1515">
        <v>0</v>
      </c>
      <c r="B1515" s="1" t="s">
        <v>12186</v>
      </c>
      <c r="C1515" t="s">
        <v>1682</v>
      </c>
      <c r="D1515" s="4" t="str">
        <f>_xlfn.IFNA(VLOOKUP($B1515,'binding constants'!A:D,3,FALSE),"")</f>
        <v>1.16uM</v>
      </c>
      <c r="E1515" s="9">
        <v>5.94</v>
      </c>
    </row>
    <row r="1516" spans="1:5" x14ac:dyDescent="0.35">
      <c r="A1516">
        <v>18</v>
      </c>
      <c r="B1516" s="1" t="s">
        <v>12202</v>
      </c>
      <c r="C1516" t="s">
        <v>1682</v>
      </c>
      <c r="D1516" s="4" t="str">
        <f>_xlfn.IFNA(VLOOKUP($B1516,'binding constants'!A:D,3,FALSE),"")</f>
        <v>1030nM</v>
      </c>
      <c r="E1516" s="9">
        <v>5.99</v>
      </c>
    </row>
    <row r="1517" spans="1:5" x14ac:dyDescent="0.35">
      <c r="A1517">
        <v>20</v>
      </c>
      <c r="B1517" s="1" t="s">
        <v>12204</v>
      </c>
      <c r="C1517" t="s">
        <v>1686</v>
      </c>
      <c r="D1517" s="4" t="str">
        <f>_xlfn.IFNA(VLOOKUP($B1517,'binding constants'!A:D,3,FALSE),"")</f>
        <v>0.839uM</v>
      </c>
      <c r="E1517" s="9">
        <v>6.08</v>
      </c>
    </row>
    <row r="1518" spans="1:5" x14ac:dyDescent="0.35">
      <c r="A1518">
        <v>4</v>
      </c>
      <c r="B1518" s="1" t="s">
        <v>12190</v>
      </c>
      <c r="C1518" t="s">
        <v>1683</v>
      </c>
      <c r="D1518" s="4" t="str">
        <f>_xlfn.IFNA(VLOOKUP($B1518,'binding constants'!A:D,3,FALSE),"")</f>
        <v>490nM</v>
      </c>
      <c r="E1518" s="9">
        <v>6.31</v>
      </c>
    </row>
    <row r="1519" spans="1:5" x14ac:dyDescent="0.35">
      <c r="A1519">
        <v>7</v>
      </c>
      <c r="B1519" s="1" t="s">
        <v>12193</v>
      </c>
      <c r="C1519" t="s">
        <v>1682</v>
      </c>
      <c r="D1519" s="4" t="str">
        <f>_xlfn.IFNA(VLOOKUP($B1519,'binding constants'!A:D,3,FALSE),"")</f>
        <v>0.48uM</v>
      </c>
      <c r="E1519" s="9">
        <v>6.32</v>
      </c>
    </row>
    <row r="1520" spans="1:5" x14ac:dyDescent="0.35">
      <c r="A1520">
        <v>22</v>
      </c>
      <c r="B1520" s="1" t="s">
        <v>12206</v>
      </c>
      <c r="C1520" t="s">
        <v>1687</v>
      </c>
      <c r="D1520" s="4" t="str">
        <f>_xlfn.IFNA(VLOOKUP($B1520,'binding constants'!A:D,3,FALSE),"")</f>
        <v>350nM</v>
      </c>
      <c r="E1520" s="9">
        <v>6.46</v>
      </c>
    </row>
    <row r="1521" spans="1:5" x14ac:dyDescent="0.35">
      <c r="A1521">
        <v>25</v>
      </c>
      <c r="B1521" s="1" t="s">
        <v>12209</v>
      </c>
      <c r="C1521" t="s">
        <v>1595</v>
      </c>
      <c r="D1521" s="4" t="str">
        <f>_xlfn.IFNA(VLOOKUP($B1521,'binding constants'!A:D,3,FALSE),"")</f>
        <v>184nM</v>
      </c>
      <c r="E1521" s="9">
        <v>6.74</v>
      </c>
    </row>
    <row r="1522" spans="1:5" x14ac:dyDescent="0.35">
      <c r="A1522">
        <v>14</v>
      </c>
      <c r="B1522" s="1" t="s">
        <v>12198</v>
      </c>
      <c r="C1522" t="s">
        <v>1682</v>
      </c>
      <c r="D1522" s="4" t="str">
        <f>_xlfn.IFNA(VLOOKUP($B1522,'binding constants'!A:D,3,FALSE),"")</f>
        <v>165nM</v>
      </c>
      <c r="E1522" s="9">
        <v>6.78</v>
      </c>
    </row>
    <row r="1523" spans="1:5" x14ac:dyDescent="0.35">
      <c r="A1523">
        <v>24</v>
      </c>
      <c r="B1523" s="1" t="s">
        <v>12208</v>
      </c>
      <c r="D1523" s="4" t="str">
        <f>_xlfn.IFNA(VLOOKUP($B1523,'binding constants'!A:D,3,FALSE),"")</f>
        <v>114nM</v>
      </c>
      <c r="E1523" s="9">
        <v>6.94</v>
      </c>
    </row>
    <row r="1524" spans="1:5" x14ac:dyDescent="0.35">
      <c r="A1524">
        <v>13</v>
      </c>
      <c r="B1524" s="1" t="s">
        <v>12197</v>
      </c>
      <c r="C1524" t="s">
        <v>1686</v>
      </c>
      <c r="D1524" s="4" t="str">
        <f>_xlfn.IFNA(VLOOKUP($B1524,'binding constants'!A:D,3,FALSE),"")</f>
        <v>56nM</v>
      </c>
      <c r="E1524" s="9">
        <v>7.25</v>
      </c>
    </row>
    <row r="1525" spans="1:5" x14ac:dyDescent="0.35">
      <c r="A1525">
        <v>3</v>
      </c>
      <c r="B1525" s="1" t="s">
        <v>12189</v>
      </c>
      <c r="C1525" t="s">
        <v>1683</v>
      </c>
      <c r="D1525" s="4" t="str">
        <f>_xlfn.IFNA(VLOOKUP($B1525,'binding constants'!A:D,3,FALSE),"")</f>
        <v>37nM</v>
      </c>
      <c r="E1525" s="9">
        <v>7.43</v>
      </c>
    </row>
    <row r="1526" spans="1:5" x14ac:dyDescent="0.35">
      <c r="A1526">
        <v>19</v>
      </c>
      <c r="B1526" s="1" t="s">
        <v>12203</v>
      </c>
      <c r="C1526" t="s">
        <v>1682</v>
      </c>
      <c r="D1526" s="4" t="str">
        <f>_xlfn.IFNA(VLOOKUP($B1526,'binding constants'!A:D,3,FALSE),"")</f>
        <v>25.1nM</v>
      </c>
      <c r="E1526" s="9">
        <v>7.6</v>
      </c>
    </row>
    <row r="1527" spans="1:5" x14ac:dyDescent="0.35">
      <c r="A1527">
        <v>15</v>
      </c>
      <c r="B1527" s="1" t="s">
        <v>12199</v>
      </c>
      <c r="C1527" t="s">
        <v>1682</v>
      </c>
      <c r="D1527" s="4" t="str">
        <f>_xlfn.IFNA(VLOOKUP($B1527,'binding constants'!A:D,3,FALSE),"")</f>
        <v>23nM</v>
      </c>
      <c r="E1527" s="9">
        <v>7.64</v>
      </c>
    </row>
    <row r="1528" spans="1:5" x14ac:dyDescent="0.35">
      <c r="A1528">
        <v>12</v>
      </c>
      <c r="B1528" s="1" t="s">
        <v>12196</v>
      </c>
      <c r="C1528" t="s">
        <v>1686</v>
      </c>
      <c r="D1528" s="4" t="str">
        <f>_xlfn.IFNA(VLOOKUP($B1528,'binding constants'!A:D,3,FALSE),"")</f>
        <v>15nM</v>
      </c>
      <c r="E1528" s="9">
        <v>7.82</v>
      </c>
    </row>
    <row r="1529" spans="1:5" x14ac:dyDescent="0.35">
      <c r="A1529">
        <v>8</v>
      </c>
      <c r="B1529" s="1" t="s">
        <v>12194</v>
      </c>
      <c r="C1529" t="s">
        <v>1682</v>
      </c>
      <c r="D1529" s="4" t="str">
        <f>_xlfn.IFNA(VLOOKUP($B1529,'binding constants'!A:D,3,FALSE),"")</f>
        <v>12nM</v>
      </c>
      <c r="E1529" s="9">
        <v>7.92</v>
      </c>
    </row>
    <row r="1530" spans="1:5" x14ac:dyDescent="0.35">
      <c r="A1530">
        <v>5</v>
      </c>
      <c r="B1530" s="1" t="s">
        <v>12191</v>
      </c>
      <c r="C1530" t="s">
        <v>1684</v>
      </c>
      <c r="D1530" s="4" t="str">
        <f>_xlfn.IFNA(VLOOKUP($B1530,'binding constants'!A:D,3,FALSE),"")</f>
        <v>11.5nM</v>
      </c>
      <c r="E1530" s="9">
        <v>7.94</v>
      </c>
    </row>
    <row r="1531" spans="1:5" x14ac:dyDescent="0.35">
      <c r="A1531">
        <v>10</v>
      </c>
      <c r="B1531" s="1" t="s">
        <v>22140</v>
      </c>
      <c r="C1531" t="s">
        <v>1685</v>
      </c>
      <c r="D1531" s="4" t="str">
        <f>_xlfn.IFNA(VLOOKUP($B1531,'binding constants'!A:D,3,FALSE),"")</f>
        <v>10nM</v>
      </c>
      <c r="E1531" s="9">
        <v>8</v>
      </c>
    </row>
    <row r="1532" spans="1:5" x14ac:dyDescent="0.35">
      <c r="A1532">
        <v>17</v>
      </c>
      <c r="B1532" s="1" t="s">
        <v>12201</v>
      </c>
      <c r="C1532" t="s">
        <v>1686</v>
      </c>
      <c r="D1532" s="4" t="str">
        <f>_xlfn.IFNA(VLOOKUP($B1532,'binding constants'!A:D,3,FALSE),"")</f>
        <v>8.2nM</v>
      </c>
      <c r="E1532" s="9">
        <v>8.09</v>
      </c>
    </row>
    <row r="1533" spans="1:5" x14ac:dyDescent="0.35">
      <c r="A1533">
        <v>1</v>
      </c>
      <c r="B1533" s="1" t="s">
        <v>12187</v>
      </c>
      <c r="C1533" t="s">
        <v>1624</v>
      </c>
      <c r="D1533" s="4" t="str">
        <f>_xlfn.IFNA(VLOOKUP($B1533,'binding constants'!A:D,3,FALSE),"")</f>
        <v>7.3nM</v>
      </c>
      <c r="E1533" s="9">
        <v>8.14</v>
      </c>
    </row>
    <row r="1534" spans="1:5" x14ac:dyDescent="0.35">
      <c r="A1534">
        <v>26</v>
      </c>
      <c r="B1534" s="1" t="s">
        <v>12210</v>
      </c>
      <c r="C1534" t="s">
        <v>1688</v>
      </c>
      <c r="D1534" s="4" t="str">
        <f>_xlfn.IFNA(VLOOKUP($B1534,'binding constants'!A:D,3,FALSE),"")</f>
        <v>7nM</v>
      </c>
      <c r="E1534" s="9">
        <v>8.15</v>
      </c>
    </row>
    <row r="1535" spans="1:5" x14ac:dyDescent="0.35">
      <c r="A1535">
        <v>23</v>
      </c>
      <c r="B1535" s="1" t="s">
        <v>12207</v>
      </c>
      <c r="C1535" t="s">
        <v>1682</v>
      </c>
      <c r="D1535" s="4" t="str">
        <f>_xlfn.IFNA(VLOOKUP($B1535,'binding constants'!A:D,3,FALSE),"")</f>
        <v>6.4nM</v>
      </c>
      <c r="E1535" s="9">
        <v>8.19</v>
      </c>
    </row>
    <row r="1536" spans="1:5" x14ac:dyDescent="0.35">
      <c r="A1536">
        <v>16</v>
      </c>
      <c r="B1536" s="1" t="s">
        <v>12200</v>
      </c>
      <c r="C1536" t="s">
        <v>1682</v>
      </c>
      <c r="D1536" s="4" t="str">
        <f>_xlfn.IFNA(VLOOKUP($B1536,'binding constants'!A:D,3,FALSE),"")</f>
        <v>5.8nM</v>
      </c>
      <c r="E1536" s="9">
        <v>8.24</v>
      </c>
    </row>
    <row r="1537" spans="1:5" x14ac:dyDescent="0.35">
      <c r="A1537">
        <v>9</v>
      </c>
      <c r="B1537" s="1" t="s">
        <v>12195</v>
      </c>
      <c r="C1537" t="s">
        <v>1682</v>
      </c>
      <c r="D1537" s="4" t="str">
        <f>_xlfn.IFNA(VLOOKUP($B1537,'binding constants'!A:D,3,FALSE),"")</f>
        <v>4.4nM</v>
      </c>
      <c r="E1537" s="9">
        <v>8.36</v>
      </c>
    </row>
    <row r="1538" spans="1:5" x14ac:dyDescent="0.35">
      <c r="A1538">
        <v>2</v>
      </c>
      <c r="B1538" s="1" t="s">
        <v>12188</v>
      </c>
      <c r="C1538" t="s">
        <v>1683</v>
      </c>
      <c r="D1538" s="4" t="str">
        <f>_xlfn.IFNA(VLOOKUP($B1538,'binding constants'!A:D,3,FALSE),"")</f>
        <v>4.0nM</v>
      </c>
      <c r="E1538" s="9">
        <v>8.4</v>
      </c>
    </row>
    <row r="1539" spans="1:5" x14ac:dyDescent="0.35">
      <c r="A1539">
        <v>6</v>
      </c>
      <c r="B1539" s="1" t="s">
        <v>12192</v>
      </c>
      <c r="C1539" t="s">
        <v>1595</v>
      </c>
      <c r="D1539" s="4" t="str">
        <f>_xlfn.IFNA(VLOOKUP($B1539,'binding constants'!A:D,3,FALSE),"")</f>
        <v>3.3nM</v>
      </c>
      <c r="E1539" s="9">
        <v>8.48</v>
      </c>
    </row>
    <row r="1540" spans="1:5" x14ac:dyDescent="0.35">
      <c r="A1540">
        <v>11</v>
      </c>
      <c r="B1540" s="1" t="s">
        <v>22141</v>
      </c>
      <c r="C1540" t="s">
        <v>1685</v>
      </c>
      <c r="D1540" s="4" t="str">
        <f>_xlfn.IFNA(VLOOKUP($B1540,'binding constants'!A:D,3,FALSE),"")</f>
        <v>1.4nM</v>
      </c>
      <c r="E1540" s="9">
        <v>8.85</v>
      </c>
    </row>
    <row r="1541" spans="1:5" x14ac:dyDescent="0.35">
      <c r="A1541">
        <v>27</v>
      </c>
      <c r="B1541" s="1" t="s">
        <v>12211</v>
      </c>
      <c r="C1541" t="s">
        <v>1682</v>
      </c>
      <c r="D1541" s="4" t="str">
        <f>_xlfn.IFNA(VLOOKUP($B1541,'binding constants'!A:D,3,FALSE),"")</f>
        <v>1.06nM</v>
      </c>
      <c r="E1541" s="9">
        <v>8.9700000000000006</v>
      </c>
    </row>
    <row r="1542" spans="1:5" x14ac:dyDescent="0.35">
      <c r="D1542" s="4"/>
    </row>
    <row r="1543" spans="1:5" x14ac:dyDescent="0.35">
      <c r="A1543" t="s">
        <v>19</v>
      </c>
      <c r="D1543" s="4" t="str">
        <f>_xlfn.IFNA(VLOOKUP($B1543,'binding constants'!A:D,3,FALSE),"")</f>
        <v/>
      </c>
      <c r="E1543" s="9" t="s">
        <v>38576</v>
      </c>
    </row>
    <row r="1544" spans="1:5" x14ac:dyDescent="0.35">
      <c r="A1544">
        <v>24</v>
      </c>
      <c r="B1544" s="1" t="s">
        <v>12236</v>
      </c>
      <c r="C1544" t="s">
        <v>1595</v>
      </c>
      <c r="D1544" s="4" t="str">
        <f>_xlfn.IFNA(VLOOKUP($B1544,'binding constants'!A:D,3,FALSE),"")</f>
        <v>350uM</v>
      </c>
      <c r="E1544" s="9">
        <v>3.46</v>
      </c>
    </row>
    <row r="1545" spans="1:5" x14ac:dyDescent="0.35">
      <c r="A1545">
        <v>8</v>
      </c>
      <c r="B1545" s="1" t="s">
        <v>12220</v>
      </c>
      <c r="C1545" t="s">
        <v>1595</v>
      </c>
      <c r="D1545" s="4" t="str">
        <f>_xlfn.IFNA(VLOOKUP($B1545,'binding constants'!A:D,3,FALSE),"")</f>
        <v>78uM</v>
      </c>
      <c r="E1545" s="9">
        <v>4.1100000000000003</v>
      </c>
    </row>
    <row r="1546" spans="1:5" x14ac:dyDescent="0.35">
      <c r="A1546">
        <v>18</v>
      </c>
      <c r="B1546" s="1" t="s">
        <v>12230</v>
      </c>
      <c r="C1546" t="s">
        <v>1595</v>
      </c>
      <c r="D1546" s="4" t="str">
        <f>_xlfn.IFNA(VLOOKUP($B1546,'binding constants'!A:D,3,FALSE),"")</f>
        <v>51.3uM</v>
      </c>
      <c r="E1546" s="9">
        <v>4.29</v>
      </c>
    </row>
    <row r="1547" spans="1:5" x14ac:dyDescent="0.35">
      <c r="A1547">
        <v>25</v>
      </c>
      <c r="B1547" s="1" t="s">
        <v>12237</v>
      </c>
      <c r="C1547" t="s">
        <v>1595</v>
      </c>
      <c r="D1547" s="4" t="str">
        <f>_xlfn.IFNA(VLOOKUP($B1547,'binding constants'!A:D,3,FALSE),"")</f>
        <v>50uM</v>
      </c>
      <c r="E1547" s="9">
        <v>4.3</v>
      </c>
    </row>
    <row r="1548" spans="1:5" x14ac:dyDescent="0.35">
      <c r="A1548">
        <v>1</v>
      </c>
      <c r="B1548" s="1" t="s">
        <v>12213</v>
      </c>
      <c r="C1548" t="s">
        <v>1667</v>
      </c>
      <c r="D1548" s="4" t="str">
        <f>_xlfn.IFNA(VLOOKUP($B1548,'binding constants'!A:D,3,FALSE),"")</f>
        <v>12uM</v>
      </c>
      <c r="E1548" s="9">
        <v>4.92</v>
      </c>
    </row>
    <row r="1549" spans="1:5" x14ac:dyDescent="0.35">
      <c r="A1549">
        <v>19</v>
      </c>
      <c r="B1549" s="1" t="s">
        <v>12231</v>
      </c>
      <c r="C1549" t="s">
        <v>1595</v>
      </c>
      <c r="D1549" s="4" t="str">
        <f>_xlfn.IFNA(VLOOKUP($B1549,'binding constants'!A:D,3,FALSE),"")</f>
        <v>2341nM</v>
      </c>
      <c r="E1549" s="9">
        <v>5.63</v>
      </c>
    </row>
    <row r="1550" spans="1:5" x14ac:dyDescent="0.35">
      <c r="A1550">
        <v>4</v>
      </c>
      <c r="B1550" s="1" t="s">
        <v>12216</v>
      </c>
      <c r="C1550" t="s">
        <v>1595</v>
      </c>
      <c r="D1550" s="4" t="str">
        <f>_xlfn.IFNA(VLOOKUP($B1550,'binding constants'!A:D,3,FALSE),"")</f>
        <v>2uM</v>
      </c>
      <c r="E1550" s="9">
        <v>5.7</v>
      </c>
    </row>
    <row r="1551" spans="1:5" x14ac:dyDescent="0.35">
      <c r="A1551">
        <v>2</v>
      </c>
      <c r="B1551" s="1" t="s">
        <v>12214</v>
      </c>
      <c r="C1551" t="s">
        <v>1667</v>
      </c>
      <c r="D1551" s="4" t="str">
        <f>_xlfn.IFNA(VLOOKUP($B1551,'binding constants'!A:D,3,FALSE),"")</f>
        <v>1.3uM</v>
      </c>
      <c r="E1551" s="9">
        <v>5.89</v>
      </c>
    </row>
    <row r="1552" spans="1:5" x14ac:dyDescent="0.35">
      <c r="A1552">
        <v>23</v>
      </c>
      <c r="B1552" s="1" t="s">
        <v>12235</v>
      </c>
      <c r="D1552" s="4" t="str">
        <f>_xlfn.IFNA(VLOOKUP($B1552,'binding constants'!A:D,3,FALSE),"")</f>
        <v>715nM</v>
      </c>
      <c r="E1552" s="9">
        <v>6.15</v>
      </c>
    </row>
    <row r="1553" spans="1:5" x14ac:dyDescent="0.35">
      <c r="A1553">
        <v>16</v>
      </c>
      <c r="B1553" s="1" t="s">
        <v>12228</v>
      </c>
      <c r="C1553" t="s">
        <v>1595</v>
      </c>
      <c r="D1553" s="4" t="str">
        <f>_xlfn.IFNA(VLOOKUP($B1553,'binding constants'!A:D,3,FALSE),"")</f>
        <v>568nM</v>
      </c>
      <c r="E1553" s="9">
        <v>6.25</v>
      </c>
    </row>
    <row r="1554" spans="1:5" x14ac:dyDescent="0.35">
      <c r="A1554">
        <v>17</v>
      </c>
      <c r="B1554" s="1" t="s">
        <v>12229</v>
      </c>
      <c r="C1554" t="s">
        <v>1664</v>
      </c>
      <c r="D1554" s="4" t="str">
        <f>_xlfn.IFNA(VLOOKUP($B1554,'binding constants'!A:D,3,FALSE),"")</f>
        <v>500nM</v>
      </c>
      <c r="E1554" s="9">
        <v>6.3</v>
      </c>
    </row>
    <row r="1555" spans="1:5" x14ac:dyDescent="0.35">
      <c r="A1555">
        <v>0</v>
      </c>
      <c r="B1555" s="1" t="s">
        <v>12212</v>
      </c>
      <c r="C1555" t="s">
        <v>1667</v>
      </c>
      <c r="D1555" s="4" t="str">
        <f>_xlfn.IFNA(VLOOKUP($B1555,'binding constants'!A:D,3,FALSE),"")</f>
        <v>0.254uM</v>
      </c>
      <c r="E1555" s="9">
        <v>6.6</v>
      </c>
    </row>
    <row r="1556" spans="1:5" x14ac:dyDescent="0.35">
      <c r="A1556">
        <v>7</v>
      </c>
      <c r="B1556" s="1" t="s">
        <v>12219</v>
      </c>
      <c r="C1556" t="s">
        <v>1595</v>
      </c>
      <c r="D1556" s="4" t="str">
        <f>_xlfn.IFNA(VLOOKUP($B1556,'binding constants'!A:D,3,FALSE),"")</f>
        <v>0.22uM</v>
      </c>
      <c r="E1556" s="9">
        <v>6.66</v>
      </c>
    </row>
    <row r="1557" spans="1:5" x14ac:dyDescent="0.35">
      <c r="A1557">
        <v>11</v>
      </c>
      <c r="B1557" s="1" t="s">
        <v>12223</v>
      </c>
      <c r="C1557" t="s">
        <v>1595</v>
      </c>
      <c r="D1557" s="4" t="str">
        <f>_xlfn.IFNA(VLOOKUP($B1557,'binding constants'!A:D,3,FALSE),"")</f>
        <v>149nM</v>
      </c>
      <c r="E1557" s="9">
        <v>6.83</v>
      </c>
    </row>
    <row r="1558" spans="1:5" x14ac:dyDescent="0.35">
      <c r="A1558">
        <v>15</v>
      </c>
      <c r="B1558" s="1" t="s">
        <v>12227</v>
      </c>
      <c r="C1558" t="s">
        <v>1595</v>
      </c>
      <c r="D1558" s="4" t="str">
        <f>_xlfn.IFNA(VLOOKUP($B1558,'binding constants'!A:D,3,FALSE),"")</f>
        <v>0.131uM</v>
      </c>
      <c r="E1558" s="9">
        <v>6.88</v>
      </c>
    </row>
    <row r="1559" spans="1:5" x14ac:dyDescent="0.35">
      <c r="A1559">
        <v>13</v>
      </c>
      <c r="B1559" s="1" t="s">
        <v>12225</v>
      </c>
      <c r="C1559" t="s">
        <v>1681</v>
      </c>
      <c r="D1559" s="4" t="str">
        <f>_xlfn.IFNA(VLOOKUP($B1559,'binding constants'!A:D,3,FALSE),"")</f>
        <v>0.123uM</v>
      </c>
      <c r="E1559" s="9">
        <v>6.91</v>
      </c>
    </row>
    <row r="1560" spans="1:5" x14ac:dyDescent="0.35">
      <c r="A1560">
        <v>5</v>
      </c>
      <c r="B1560" s="1" t="s">
        <v>12217</v>
      </c>
      <c r="C1560" t="s">
        <v>1595</v>
      </c>
      <c r="D1560" s="4" t="str">
        <f>_xlfn.IFNA(VLOOKUP($B1560,'binding constants'!A:D,3,FALSE),"")</f>
        <v>0.07uM</v>
      </c>
      <c r="E1560" s="9">
        <v>7.15</v>
      </c>
    </row>
    <row r="1561" spans="1:5" x14ac:dyDescent="0.35">
      <c r="A1561">
        <v>22</v>
      </c>
      <c r="B1561" s="1" t="s">
        <v>12234</v>
      </c>
      <c r="C1561" t="s">
        <v>1595</v>
      </c>
      <c r="D1561" s="4" t="str">
        <f>_xlfn.IFNA(VLOOKUP($B1561,'binding constants'!A:D,3,FALSE),"")</f>
        <v>26nM</v>
      </c>
      <c r="E1561" s="9">
        <v>7.59</v>
      </c>
    </row>
    <row r="1562" spans="1:5" x14ac:dyDescent="0.35">
      <c r="A1562">
        <v>20</v>
      </c>
      <c r="B1562" s="1" t="s">
        <v>12232</v>
      </c>
      <c r="C1562" t="s">
        <v>1595</v>
      </c>
      <c r="D1562" s="4" t="str">
        <f>_xlfn.IFNA(VLOOKUP($B1562,'binding constants'!A:D,3,FALSE),"")</f>
        <v>25nM</v>
      </c>
      <c r="E1562" s="9">
        <v>7.6</v>
      </c>
    </row>
    <row r="1563" spans="1:5" x14ac:dyDescent="0.35">
      <c r="A1563">
        <v>14</v>
      </c>
      <c r="B1563" s="1" t="s">
        <v>12226</v>
      </c>
      <c r="C1563" t="s">
        <v>1595</v>
      </c>
      <c r="D1563" s="4" t="str">
        <f>_xlfn.IFNA(VLOOKUP($B1563,'binding constants'!A:D,3,FALSE),"")</f>
        <v>12nM</v>
      </c>
      <c r="E1563" s="9">
        <v>7.92</v>
      </c>
    </row>
    <row r="1564" spans="1:5" x14ac:dyDescent="0.35">
      <c r="A1564">
        <v>3</v>
      </c>
      <c r="B1564" s="1" t="s">
        <v>12215</v>
      </c>
      <c r="C1564" t="s">
        <v>1595</v>
      </c>
      <c r="D1564" s="4" t="str">
        <f>_xlfn.IFNA(VLOOKUP($B1564,'binding constants'!A:D,3,FALSE),"")</f>
        <v>6nM</v>
      </c>
      <c r="E1564" s="9">
        <v>8.2200000000000006</v>
      </c>
    </row>
    <row r="1565" spans="1:5" x14ac:dyDescent="0.35">
      <c r="A1565">
        <v>12</v>
      </c>
      <c r="B1565" s="1" t="s">
        <v>12224</v>
      </c>
      <c r="C1565" t="s">
        <v>1595</v>
      </c>
      <c r="D1565" s="4" t="str">
        <f>_xlfn.IFNA(VLOOKUP($B1565,'binding constants'!A:D,3,FALSE),"")</f>
        <v>4nM</v>
      </c>
      <c r="E1565" s="9">
        <v>8.4</v>
      </c>
    </row>
    <row r="1566" spans="1:5" x14ac:dyDescent="0.35">
      <c r="A1566">
        <v>21</v>
      </c>
      <c r="B1566" s="1" t="s">
        <v>12233</v>
      </c>
      <c r="C1566" t="s">
        <v>1667</v>
      </c>
      <c r="D1566" s="4" t="str">
        <f>_xlfn.IFNA(VLOOKUP($B1566,'binding constants'!A:D,3,FALSE),"")</f>
        <v>4nM</v>
      </c>
      <c r="E1566" s="9">
        <v>8.4</v>
      </c>
    </row>
    <row r="1567" spans="1:5" x14ac:dyDescent="0.35">
      <c r="A1567">
        <v>9</v>
      </c>
      <c r="B1567" s="1" t="s">
        <v>12221</v>
      </c>
      <c r="C1567" t="s">
        <v>1595</v>
      </c>
      <c r="D1567" s="4" t="str">
        <f>_xlfn.IFNA(VLOOKUP($B1567,'binding constants'!A:D,3,FALSE),"")</f>
        <v>3nM</v>
      </c>
      <c r="E1567" s="9">
        <v>8.52</v>
      </c>
    </row>
    <row r="1568" spans="1:5" x14ac:dyDescent="0.35">
      <c r="A1568">
        <v>6</v>
      </c>
      <c r="B1568" s="1" t="s">
        <v>12218</v>
      </c>
      <c r="C1568" t="s">
        <v>1595</v>
      </c>
      <c r="D1568" s="4" t="str">
        <f>_xlfn.IFNA(VLOOKUP($B1568,'binding constants'!A:D,3,FALSE),"")</f>
        <v>2.0nM</v>
      </c>
      <c r="E1568" s="9">
        <v>8.6999999999999993</v>
      </c>
    </row>
    <row r="1569" spans="1:5" x14ac:dyDescent="0.35">
      <c r="A1569">
        <v>10</v>
      </c>
      <c r="B1569" s="1" t="s">
        <v>12222</v>
      </c>
      <c r="C1569" t="s">
        <v>1595</v>
      </c>
      <c r="D1569" s="4" t="str">
        <f>_xlfn.IFNA(VLOOKUP($B1569,'binding constants'!A:D,3,FALSE),"")</f>
        <v>0.11nM</v>
      </c>
      <c r="E1569" s="9">
        <v>9.9600000000000009</v>
      </c>
    </row>
    <row r="1570" spans="1:5" x14ac:dyDescent="0.35">
      <c r="A1570">
        <v>26</v>
      </c>
      <c r="C1570" t="s">
        <v>1667</v>
      </c>
      <c r="D1570" s="4" t="str">
        <f>_xlfn.IFNA(VLOOKUP($B1570,'binding constants'!A:D,3,FALSE),"")</f>
        <v/>
      </c>
      <c r="E1570" s="9" t="s">
        <v>38576</v>
      </c>
    </row>
    <row r="1571" spans="1:5" x14ac:dyDescent="0.35">
      <c r="D1571" s="4"/>
    </row>
    <row r="1572" spans="1:5" x14ac:dyDescent="0.35">
      <c r="A1572" t="s">
        <v>20</v>
      </c>
      <c r="D1572" s="4" t="str">
        <f>_xlfn.IFNA(VLOOKUP($B1572,'binding constants'!A:D,3,FALSE),"")</f>
        <v/>
      </c>
      <c r="E1572" s="9" t="s">
        <v>38576</v>
      </c>
    </row>
    <row r="1573" spans="1:5" x14ac:dyDescent="0.35">
      <c r="A1573">
        <v>13</v>
      </c>
      <c r="B1573" s="1" t="s">
        <v>12251</v>
      </c>
      <c r="C1573" t="s">
        <v>1595</v>
      </c>
      <c r="D1573" s="4" t="str">
        <f>_xlfn.IFNA(VLOOKUP($B1573,'binding constants'!A:D,3,FALSE),"")</f>
        <v>1.5mM</v>
      </c>
      <c r="E1573" s="9">
        <v>2.82</v>
      </c>
    </row>
    <row r="1574" spans="1:5" x14ac:dyDescent="0.35">
      <c r="A1574">
        <v>1</v>
      </c>
      <c r="B1574" s="1" t="s">
        <v>12239</v>
      </c>
      <c r="C1574" t="s">
        <v>1595</v>
      </c>
      <c r="D1574" s="4" t="str">
        <f>_xlfn.IFNA(VLOOKUP($B1574,'binding constants'!A:D,3,FALSE),"")</f>
        <v>154uM</v>
      </c>
      <c r="E1574" s="9">
        <v>3.81</v>
      </c>
    </row>
    <row r="1575" spans="1:5" x14ac:dyDescent="0.35">
      <c r="A1575">
        <v>3</v>
      </c>
      <c r="B1575" s="1" t="s">
        <v>12241</v>
      </c>
      <c r="C1575" t="s">
        <v>1595</v>
      </c>
      <c r="D1575" s="4" t="str">
        <f>_xlfn.IFNA(VLOOKUP($B1575,'binding constants'!A:D,3,FALSE),"")</f>
        <v>1.4uM</v>
      </c>
      <c r="E1575" s="9">
        <v>5.85</v>
      </c>
    </row>
    <row r="1576" spans="1:5" x14ac:dyDescent="0.35">
      <c r="A1576">
        <v>10</v>
      </c>
      <c r="B1576" s="1" t="s">
        <v>12248</v>
      </c>
      <c r="C1576" t="s">
        <v>1595</v>
      </c>
      <c r="D1576" s="4" t="str">
        <f>_xlfn.IFNA(VLOOKUP($B1576,'binding constants'!A:D,3,FALSE),"")</f>
        <v>119nM</v>
      </c>
      <c r="E1576" s="9">
        <v>6.92</v>
      </c>
    </row>
    <row r="1577" spans="1:5" x14ac:dyDescent="0.35">
      <c r="A1577">
        <v>18</v>
      </c>
      <c r="B1577" s="1" t="s">
        <v>12256</v>
      </c>
      <c r="C1577" t="s">
        <v>1595</v>
      </c>
      <c r="D1577" s="4" t="str">
        <f>_xlfn.IFNA(VLOOKUP($B1577,'binding constants'!A:D,3,FALSE),"")</f>
        <v>67nM</v>
      </c>
      <c r="E1577" s="9">
        <v>7.17</v>
      </c>
    </row>
    <row r="1578" spans="1:5" x14ac:dyDescent="0.35">
      <c r="A1578">
        <v>8</v>
      </c>
      <c r="B1578" s="1" t="s">
        <v>12246</v>
      </c>
      <c r="C1578" t="s">
        <v>1595</v>
      </c>
      <c r="D1578" s="4" t="str">
        <f>_xlfn.IFNA(VLOOKUP($B1578,'binding constants'!A:D,3,FALSE),"")</f>
        <v>65.1nM</v>
      </c>
      <c r="E1578" s="9">
        <v>7.19</v>
      </c>
    </row>
    <row r="1579" spans="1:5" x14ac:dyDescent="0.35">
      <c r="A1579">
        <v>9</v>
      </c>
      <c r="B1579" s="1" t="s">
        <v>12247</v>
      </c>
      <c r="C1579" t="s">
        <v>1595</v>
      </c>
      <c r="D1579" s="4" t="str">
        <f>_xlfn.IFNA(VLOOKUP($B1579,'binding constants'!A:D,3,FALSE),"")</f>
        <v>61.1nM</v>
      </c>
      <c r="E1579" s="9">
        <v>7.21</v>
      </c>
    </row>
    <row r="1580" spans="1:5" x14ac:dyDescent="0.35">
      <c r="A1580">
        <v>7</v>
      </c>
      <c r="B1580" s="1" t="s">
        <v>12245</v>
      </c>
      <c r="C1580" t="s">
        <v>1595</v>
      </c>
      <c r="D1580" s="4" t="str">
        <f>_xlfn.IFNA(VLOOKUP($B1580,'binding constants'!A:D,3,FALSE),"")</f>
        <v>39.5nM</v>
      </c>
      <c r="E1580" s="9">
        <v>7.4</v>
      </c>
    </row>
    <row r="1581" spans="1:5" x14ac:dyDescent="0.35">
      <c r="A1581">
        <v>15</v>
      </c>
      <c r="B1581" s="1" t="s">
        <v>12253</v>
      </c>
      <c r="C1581" t="s">
        <v>1595</v>
      </c>
      <c r="D1581" s="4" t="str">
        <f>_xlfn.IFNA(VLOOKUP($B1581,'binding constants'!A:D,3,FALSE),"")</f>
        <v>31nM</v>
      </c>
      <c r="E1581" s="9">
        <v>7.51</v>
      </c>
    </row>
    <row r="1582" spans="1:5" x14ac:dyDescent="0.35">
      <c r="A1582">
        <v>2</v>
      </c>
      <c r="B1582" s="1" t="s">
        <v>12240</v>
      </c>
      <c r="C1582" t="s">
        <v>1595</v>
      </c>
      <c r="D1582" s="4" t="str">
        <f>_xlfn.IFNA(VLOOKUP($B1582,'binding constants'!A:D,3,FALSE),"")</f>
        <v>25nM</v>
      </c>
      <c r="E1582" s="9">
        <v>7.6</v>
      </c>
    </row>
    <row r="1583" spans="1:5" x14ac:dyDescent="0.35">
      <c r="A1583">
        <v>12</v>
      </c>
      <c r="B1583" s="1" t="s">
        <v>12250</v>
      </c>
      <c r="C1583" t="s">
        <v>1595</v>
      </c>
      <c r="D1583" s="4" t="str">
        <f>_xlfn.IFNA(VLOOKUP($B1583,'binding constants'!A:D,3,FALSE),"")</f>
        <v>19.7nM</v>
      </c>
      <c r="E1583" s="9">
        <v>7.71</v>
      </c>
    </row>
    <row r="1584" spans="1:5" x14ac:dyDescent="0.35">
      <c r="A1584">
        <v>11</v>
      </c>
      <c r="B1584" s="1" t="s">
        <v>12249</v>
      </c>
      <c r="C1584" t="s">
        <v>1595</v>
      </c>
      <c r="D1584" s="4" t="str">
        <f>_xlfn.IFNA(VLOOKUP($B1584,'binding constants'!A:D,3,FALSE),"")</f>
        <v>18.6nM</v>
      </c>
      <c r="E1584" s="9">
        <v>7.73</v>
      </c>
    </row>
    <row r="1585" spans="1:5" x14ac:dyDescent="0.35">
      <c r="A1585">
        <v>22</v>
      </c>
      <c r="B1585" s="1" t="s">
        <v>12260</v>
      </c>
      <c r="C1585" t="s">
        <v>1595</v>
      </c>
      <c r="D1585" s="4" t="str">
        <f>_xlfn.IFNA(VLOOKUP($B1585,'binding constants'!A:D,3,FALSE),"")</f>
        <v>15.5nM</v>
      </c>
      <c r="E1585" s="9">
        <v>7.81</v>
      </c>
    </row>
    <row r="1586" spans="1:5" x14ac:dyDescent="0.35">
      <c r="A1586">
        <v>23</v>
      </c>
      <c r="B1586" s="1" t="s">
        <v>12261</v>
      </c>
      <c r="C1586" t="s">
        <v>1595</v>
      </c>
      <c r="D1586" s="4" t="str">
        <f>_xlfn.IFNA(VLOOKUP($B1586,'binding constants'!A:D,3,FALSE),"")</f>
        <v>14.7nM</v>
      </c>
      <c r="E1586" s="9">
        <v>7.83</v>
      </c>
    </row>
    <row r="1587" spans="1:5" x14ac:dyDescent="0.35">
      <c r="A1587">
        <v>14</v>
      </c>
      <c r="B1587" s="1" t="s">
        <v>12252</v>
      </c>
      <c r="C1587" t="s">
        <v>1595</v>
      </c>
      <c r="D1587" s="4" t="str">
        <f>_xlfn.IFNA(VLOOKUP($B1587,'binding constants'!A:D,3,FALSE),"")</f>
        <v>14.3nM</v>
      </c>
      <c r="E1587" s="9">
        <v>7.84</v>
      </c>
    </row>
    <row r="1588" spans="1:5" x14ac:dyDescent="0.35">
      <c r="A1588">
        <v>0</v>
      </c>
      <c r="B1588" s="1" t="s">
        <v>12238</v>
      </c>
      <c r="D1588" s="4" t="str">
        <f>_xlfn.IFNA(VLOOKUP($B1588,'binding constants'!A:D,3,FALSE),"")</f>
        <v>10nM</v>
      </c>
      <c r="E1588" s="9">
        <v>8</v>
      </c>
    </row>
    <row r="1589" spans="1:5" x14ac:dyDescent="0.35">
      <c r="A1589">
        <v>24</v>
      </c>
      <c r="B1589" s="1" t="s">
        <v>12262</v>
      </c>
      <c r="C1589" t="s">
        <v>1679</v>
      </c>
      <c r="D1589" s="4" t="str">
        <f>_xlfn.IFNA(VLOOKUP($B1589,'binding constants'!A:D,3,FALSE),"")</f>
        <v>9nM</v>
      </c>
      <c r="E1589" s="9">
        <v>8.0500000000000007</v>
      </c>
    </row>
    <row r="1590" spans="1:5" x14ac:dyDescent="0.35">
      <c r="A1590">
        <v>4</v>
      </c>
      <c r="B1590" s="1" t="s">
        <v>12242</v>
      </c>
      <c r="C1590" t="s">
        <v>1595</v>
      </c>
      <c r="D1590" s="4" t="str">
        <f>_xlfn.IFNA(VLOOKUP($B1590,'binding constants'!A:D,3,FALSE),"")</f>
        <v>7.88nM</v>
      </c>
      <c r="E1590" s="9">
        <v>8.1</v>
      </c>
    </row>
    <row r="1591" spans="1:5" x14ac:dyDescent="0.35">
      <c r="A1591">
        <v>16</v>
      </c>
      <c r="B1591" s="1" t="s">
        <v>12254</v>
      </c>
      <c r="C1591" t="s">
        <v>1595</v>
      </c>
      <c r="D1591" s="4" t="str">
        <f>_xlfn.IFNA(VLOOKUP($B1591,'binding constants'!A:D,3,FALSE),"")</f>
        <v>7.88nM</v>
      </c>
      <c r="E1591" s="9">
        <v>8.1</v>
      </c>
    </row>
    <row r="1592" spans="1:5" x14ac:dyDescent="0.35">
      <c r="A1592">
        <v>5</v>
      </c>
      <c r="B1592" s="1" t="s">
        <v>12243</v>
      </c>
      <c r="C1592" t="s">
        <v>1595</v>
      </c>
      <c r="D1592" s="4" t="str">
        <f>_xlfn.IFNA(VLOOKUP($B1592,'binding constants'!A:D,3,FALSE),"")</f>
        <v>5.91nM</v>
      </c>
      <c r="E1592" s="9">
        <v>8.23</v>
      </c>
    </row>
    <row r="1593" spans="1:5" x14ac:dyDescent="0.35">
      <c r="A1593">
        <v>25</v>
      </c>
      <c r="B1593" s="1" t="s">
        <v>12263</v>
      </c>
      <c r="C1593" t="s">
        <v>1679</v>
      </c>
      <c r="D1593" s="4" t="str">
        <f>_xlfn.IFNA(VLOOKUP($B1593,'binding constants'!A:D,3,FALSE),"")</f>
        <v>4.8nM</v>
      </c>
      <c r="E1593" s="9">
        <v>8.32</v>
      </c>
    </row>
    <row r="1594" spans="1:5" x14ac:dyDescent="0.35">
      <c r="A1594">
        <v>19</v>
      </c>
      <c r="B1594" s="1" t="s">
        <v>12257</v>
      </c>
      <c r="C1594" t="s">
        <v>1595</v>
      </c>
      <c r="D1594" s="4" t="str">
        <f>_xlfn.IFNA(VLOOKUP($B1594,'binding constants'!A:D,3,FALSE),"")</f>
        <v>2.5nM</v>
      </c>
      <c r="E1594" s="9">
        <v>8.6</v>
      </c>
    </row>
    <row r="1595" spans="1:5" x14ac:dyDescent="0.35">
      <c r="A1595">
        <v>6</v>
      </c>
      <c r="B1595" s="1" t="s">
        <v>12244</v>
      </c>
      <c r="C1595" t="s">
        <v>1595</v>
      </c>
      <c r="D1595" s="4" t="str">
        <f>_xlfn.IFNA(VLOOKUP($B1595,'binding constants'!A:D,3,FALSE),"")</f>
        <v>2.36nM</v>
      </c>
      <c r="E1595" s="9">
        <v>8.6300000000000008</v>
      </c>
    </row>
    <row r="1596" spans="1:5" x14ac:dyDescent="0.35">
      <c r="A1596">
        <v>17</v>
      </c>
      <c r="B1596" s="1" t="s">
        <v>12255</v>
      </c>
      <c r="C1596" t="s">
        <v>1595</v>
      </c>
      <c r="D1596" s="4" t="str">
        <f>_xlfn.IFNA(VLOOKUP($B1596,'binding constants'!A:D,3,FALSE),"")</f>
        <v>1.9nM</v>
      </c>
      <c r="E1596" s="9">
        <v>8.7200000000000006</v>
      </c>
    </row>
    <row r="1597" spans="1:5" x14ac:dyDescent="0.35">
      <c r="A1597">
        <v>21</v>
      </c>
      <c r="B1597" s="1" t="s">
        <v>12259</v>
      </c>
      <c r="C1597" t="s">
        <v>1595</v>
      </c>
      <c r="D1597" s="4" t="str">
        <f>_xlfn.IFNA(VLOOKUP($B1597,'binding constants'!A:D,3,FALSE),"")</f>
        <v>0.28nM</v>
      </c>
      <c r="E1597" s="9">
        <v>9.5500000000000007</v>
      </c>
    </row>
    <row r="1598" spans="1:5" x14ac:dyDescent="0.35">
      <c r="A1598">
        <v>20</v>
      </c>
      <c r="B1598" s="1" t="s">
        <v>12258</v>
      </c>
      <c r="C1598" t="s">
        <v>1595</v>
      </c>
      <c r="D1598" s="4" t="str">
        <f>_xlfn.IFNA(VLOOKUP($B1598,'binding constants'!A:D,3,FALSE),"")</f>
        <v>0.26nM</v>
      </c>
      <c r="E1598" s="9">
        <v>9.59</v>
      </c>
    </row>
    <row r="1599" spans="1:5" x14ac:dyDescent="0.35">
      <c r="A1599">
        <v>26</v>
      </c>
      <c r="B1599" s="1" t="s">
        <v>12264</v>
      </c>
      <c r="C1599" t="s">
        <v>1679</v>
      </c>
      <c r="D1599" s="4" t="str">
        <f>_xlfn.IFNA(VLOOKUP($B1599,'binding constants'!A:D,3,FALSE),"")</f>
        <v>40pM</v>
      </c>
      <c r="E1599" s="9">
        <v>10.4</v>
      </c>
    </row>
    <row r="1600" spans="1:5" x14ac:dyDescent="0.35">
      <c r="D1600" s="4"/>
    </row>
    <row r="1601" spans="1:5" x14ac:dyDescent="0.35">
      <c r="A1601" t="s">
        <v>21</v>
      </c>
      <c r="D1601" s="4" t="str">
        <f>_xlfn.IFNA(VLOOKUP($B1601,'binding constants'!A:D,3,FALSE),"")</f>
        <v/>
      </c>
      <c r="E1601" s="9" t="s">
        <v>38576</v>
      </c>
    </row>
    <row r="1602" spans="1:5" x14ac:dyDescent="0.35">
      <c r="A1602">
        <v>9</v>
      </c>
      <c r="B1602" s="1" t="s">
        <v>12274</v>
      </c>
      <c r="C1602" t="s">
        <v>1595</v>
      </c>
      <c r="D1602" s="4" t="str">
        <f>_xlfn.IFNA(VLOOKUP($B1602,'binding constants'!A:D,3,FALSE),"")</f>
        <v>844.2uM</v>
      </c>
      <c r="E1602" s="9">
        <v>3.07</v>
      </c>
    </row>
    <row r="1603" spans="1:5" x14ac:dyDescent="0.35">
      <c r="A1603">
        <v>20</v>
      </c>
      <c r="B1603" s="1" t="s">
        <v>12285</v>
      </c>
      <c r="C1603" t="s">
        <v>1595</v>
      </c>
      <c r="D1603" s="4" t="str">
        <f>_xlfn.IFNA(VLOOKUP($B1603,'binding constants'!A:D,3,FALSE),"")</f>
        <v>423uM</v>
      </c>
      <c r="E1603" s="9">
        <v>3.37</v>
      </c>
    </row>
    <row r="1604" spans="1:5" x14ac:dyDescent="0.35">
      <c r="A1604">
        <v>17</v>
      </c>
      <c r="B1604" s="1" t="s">
        <v>12282</v>
      </c>
      <c r="C1604" t="s">
        <v>1595</v>
      </c>
      <c r="D1604" s="4" t="str">
        <f>_xlfn.IFNA(VLOOKUP($B1604,'binding constants'!A:D,3,FALSE),"")</f>
        <v>0.37mM</v>
      </c>
      <c r="E1604" s="9">
        <v>3.43</v>
      </c>
    </row>
    <row r="1605" spans="1:5" x14ac:dyDescent="0.35">
      <c r="A1605">
        <v>19</v>
      </c>
      <c r="B1605" s="1" t="s">
        <v>12284</v>
      </c>
      <c r="C1605" t="s">
        <v>1595</v>
      </c>
      <c r="D1605" s="4" t="str">
        <f>_xlfn.IFNA(VLOOKUP($B1605,'binding constants'!A:D,3,FALSE),"")</f>
        <v>179uM</v>
      </c>
      <c r="E1605" s="9">
        <v>3.75</v>
      </c>
    </row>
    <row r="1606" spans="1:5" x14ac:dyDescent="0.35">
      <c r="A1606">
        <v>10</v>
      </c>
      <c r="B1606" s="1" t="s">
        <v>12275</v>
      </c>
      <c r="C1606" t="s">
        <v>1595</v>
      </c>
      <c r="D1606" s="4" t="str">
        <f>_xlfn.IFNA(VLOOKUP($B1606,'binding constants'!A:D,3,FALSE),"")</f>
        <v>103uM</v>
      </c>
      <c r="E1606" s="9">
        <v>3.99</v>
      </c>
    </row>
    <row r="1607" spans="1:5" x14ac:dyDescent="0.35">
      <c r="A1607">
        <v>7</v>
      </c>
      <c r="B1607" s="1" t="s">
        <v>12272</v>
      </c>
      <c r="C1607" t="s">
        <v>1595</v>
      </c>
      <c r="D1607" s="4" t="str">
        <f>_xlfn.IFNA(VLOOKUP($B1607,'binding constants'!A:D,3,FALSE),"")</f>
        <v>82uM</v>
      </c>
      <c r="E1607" s="9">
        <v>4.09</v>
      </c>
    </row>
    <row r="1608" spans="1:5" x14ac:dyDescent="0.35">
      <c r="A1608">
        <v>18</v>
      </c>
      <c r="B1608" s="1" t="s">
        <v>12283</v>
      </c>
      <c r="C1608" t="s">
        <v>1595</v>
      </c>
      <c r="D1608" s="4" t="str">
        <f>_xlfn.IFNA(VLOOKUP($B1608,'binding constants'!A:D,3,FALSE),"")</f>
        <v>77uM</v>
      </c>
      <c r="E1608" s="9">
        <v>4.1100000000000003</v>
      </c>
    </row>
    <row r="1609" spans="1:5" x14ac:dyDescent="0.35">
      <c r="A1609">
        <v>24</v>
      </c>
      <c r="B1609" s="1" t="s">
        <v>12289</v>
      </c>
      <c r="C1609" t="s">
        <v>1689</v>
      </c>
      <c r="D1609" s="4" t="str">
        <f>_xlfn.IFNA(VLOOKUP($B1609,'binding constants'!A:D,3,FALSE),"")</f>
        <v>47.4uM</v>
      </c>
      <c r="E1609" s="9">
        <v>4.32</v>
      </c>
    </row>
    <row r="1610" spans="1:5" x14ac:dyDescent="0.35">
      <c r="A1610">
        <v>15</v>
      </c>
      <c r="B1610" s="1" t="s">
        <v>12280</v>
      </c>
      <c r="C1610" t="s">
        <v>1595</v>
      </c>
      <c r="D1610" s="4" t="str">
        <f>_xlfn.IFNA(VLOOKUP($B1610,'binding constants'!A:D,3,FALSE),"")</f>
        <v>46uM</v>
      </c>
      <c r="E1610" s="9">
        <v>4.34</v>
      </c>
    </row>
    <row r="1611" spans="1:5" x14ac:dyDescent="0.35">
      <c r="A1611">
        <v>23</v>
      </c>
      <c r="B1611" s="1" t="s">
        <v>12288</v>
      </c>
      <c r="C1611" t="s">
        <v>1595</v>
      </c>
      <c r="D1611" s="4" t="str">
        <f>_xlfn.IFNA(VLOOKUP($B1611,'binding constants'!A:D,3,FALSE),"")</f>
        <v>30.8uM</v>
      </c>
      <c r="E1611" s="9">
        <v>4.51</v>
      </c>
    </row>
    <row r="1612" spans="1:5" x14ac:dyDescent="0.35">
      <c r="A1612">
        <v>22</v>
      </c>
      <c r="B1612" s="1" t="s">
        <v>12287</v>
      </c>
      <c r="C1612" t="s">
        <v>1595</v>
      </c>
      <c r="D1612" s="4" t="str">
        <f>_xlfn.IFNA(VLOOKUP($B1612,'binding constants'!A:D,3,FALSE),"")</f>
        <v>25.8uM</v>
      </c>
      <c r="E1612" s="9">
        <v>4.59</v>
      </c>
    </row>
    <row r="1613" spans="1:5" x14ac:dyDescent="0.35">
      <c r="A1613">
        <v>13</v>
      </c>
      <c r="B1613" s="1" t="s">
        <v>12278</v>
      </c>
      <c r="C1613" t="s">
        <v>1595</v>
      </c>
      <c r="D1613" s="4" t="str">
        <f>_xlfn.IFNA(VLOOKUP($B1613,'binding constants'!A:D,3,FALSE),"")</f>
        <v>18uM</v>
      </c>
      <c r="E1613" s="9">
        <v>4.74</v>
      </c>
    </row>
    <row r="1614" spans="1:5" x14ac:dyDescent="0.35">
      <c r="A1614">
        <v>2</v>
      </c>
      <c r="B1614" s="1" t="s">
        <v>12267</v>
      </c>
      <c r="C1614" t="s">
        <v>1595</v>
      </c>
      <c r="D1614" s="4" t="str">
        <f>_xlfn.IFNA(VLOOKUP($B1614,'binding constants'!A:D,3,FALSE),"")</f>
        <v>11.3uM</v>
      </c>
      <c r="E1614" s="9">
        <v>4.95</v>
      </c>
    </row>
    <row r="1615" spans="1:5" x14ac:dyDescent="0.35">
      <c r="A1615">
        <v>3</v>
      </c>
      <c r="B1615" s="1" t="s">
        <v>12268</v>
      </c>
      <c r="C1615" t="s">
        <v>1595</v>
      </c>
      <c r="D1615" s="4" t="str">
        <f>_xlfn.IFNA(VLOOKUP($B1615,'binding constants'!A:D,3,FALSE),"")</f>
        <v>7uM</v>
      </c>
      <c r="E1615" s="9">
        <v>5.15</v>
      </c>
    </row>
    <row r="1616" spans="1:5" x14ac:dyDescent="0.35">
      <c r="A1616">
        <v>6</v>
      </c>
      <c r="B1616" s="1" t="s">
        <v>12271</v>
      </c>
      <c r="C1616" t="s">
        <v>1595</v>
      </c>
      <c r="D1616" s="4" t="str">
        <f>_xlfn.IFNA(VLOOKUP($B1616,'binding constants'!A:D,3,FALSE),"")</f>
        <v>7.1uM</v>
      </c>
      <c r="E1616" s="9">
        <v>5.15</v>
      </c>
    </row>
    <row r="1617" spans="1:5" x14ac:dyDescent="0.35">
      <c r="A1617">
        <v>12</v>
      </c>
      <c r="B1617" s="1" t="s">
        <v>12277</v>
      </c>
      <c r="C1617" t="s">
        <v>1595</v>
      </c>
      <c r="D1617" s="4" t="str">
        <f>_xlfn.IFNA(VLOOKUP($B1617,'binding constants'!A:D,3,FALSE),"")</f>
        <v>6uM</v>
      </c>
      <c r="E1617" s="9">
        <v>5.22</v>
      </c>
    </row>
    <row r="1618" spans="1:5" x14ac:dyDescent="0.35">
      <c r="A1618">
        <v>14</v>
      </c>
      <c r="B1618" s="1" t="s">
        <v>12279</v>
      </c>
      <c r="C1618" t="s">
        <v>1595</v>
      </c>
      <c r="D1618" s="4" t="str">
        <f>_xlfn.IFNA(VLOOKUP($B1618,'binding constants'!A:D,3,FALSE),"")</f>
        <v>5.5uM</v>
      </c>
      <c r="E1618" s="9">
        <v>5.26</v>
      </c>
    </row>
    <row r="1619" spans="1:5" x14ac:dyDescent="0.35">
      <c r="A1619">
        <v>4</v>
      </c>
      <c r="B1619" s="1" t="s">
        <v>12269</v>
      </c>
      <c r="C1619" t="s">
        <v>1595</v>
      </c>
      <c r="D1619" s="4" t="str">
        <f>_xlfn.IFNA(VLOOKUP($B1619,'binding constants'!A:D,3,FALSE),"")</f>
        <v>5uM</v>
      </c>
      <c r="E1619" s="9">
        <v>5.3</v>
      </c>
    </row>
    <row r="1620" spans="1:5" x14ac:dyDescent="0.35">
      <c r="A1620">
        <v>21</v>
      </c>
      <c r="B1620" s="1" t="s">
        <v>12286</v>
      </c>
      <c r="C1620" t="s">
        <v>1595</v>
      </c>
      <c r="D1620" s="4" t="str">
        <f>_xlfn.IFNA(VLOOKUP($B1620,'binding constants'!A:D,3,FALSE),"")</f>
        <v>1.6uM</v>
      </c>
      <c r="E1620" s="9">
        <v>5.8</v>
      </c>
    </row>
    <row r="1621" spans="1:5" x14ac:dyDescent="0.35">
      <c r="A1621">
        <v>25</v>
      </c>
      <c r="B1621" s="1" t="s">
        <v>12290</v>
      </c>
      <c r="C1621" t="s">
        <v>1595</v>
      </c>
      <c r="D1621" s="4" t="str">
        <f>_xlfn.IFNA(VLOOKUP($B1621,'binding constants'!A:D,3,FALSE),"")</f>
        <v>1.4uM</v>
      </c>
      <c r="E1621" s="9">
        <v>5.85</v>
      </c>
    </row>
    <row r="1622" spans="1:5" x14ac:dyDescent="0.35">
      <c r="A1622">
        <v>5</v>
      </c>
      <c r="B1622" s="1" t="s">
        <v>12270</v>
      </c>
      <c r="C1622" t="s">
        <v>1595</v>
      </c>
      <c r="D1622" s="4" t="str">
        <f>_xlfn.IFNA(VLOOKUP($B1622,'binding constants'!A:D,3,FALSE),"")</f>
        <v>1.2uM</v>
      </c>
      <c r="E1622" s="9">
        <v>5.92</v>
      </c>
    </row>
    <row r="1623" spans="1:5" x14ac:dyDescent="0.35">
      <c r="A1623">
        <v>16</v>
      </c>
      <c r="B1623" s="1" t="s">
        <v>12281</v>
      </c>
      <c r="C1623" t="s">
        <v>1595</v>
      </c>
      <c r="D1623" s="4" t="str">
        <f>_xlfn.IFNA(VLOOKUP($B1623,'binding constants'!A:D,3,FALSE),"")</f>
        <v>860nM</v>
      </c>
      <c r="E1623" s="9">
        <v>6.07</v>
      </c>
    </row>
    <row r="1624" spans="1:5" x14ac:dyDescent="0.35">
      <c r="A1624">
        <v>1</v>
      </c>
      <c r="B1624" s="1" t="s">
        <v>12266</v>
      </c>
      <c r="C1624" t="s">
        <v>1595</v>
      </c>
      <c r="D1624" s="4" t="str">
        <f>_xlfn.IFNA(VLOOKUP($B1624,'binding constants'!A:D,3,FALSE),"")</f>
        <v>520nM</v>
      </c>
      <c r="E1624" s="9">
        <v>6.28</v>
      </c>
    </row>
    <row r="1625" spans="1:5" x14ac:dyDescent="0.35">
      <c r="A1625">
        <v>26</v>
      </c>
      <c r="B1625" s="1" t="s">
        <v>12291</v>
      </c>
      <c r="C1625" t="s">
        <v>1595</v>
      </c>
      <c r="D1625" s="4" t="str">
        <f>_xlfn.IFNA(VLOOKUP($B1625,'binding constants'!A:D,3,FALSE),"")</f>
        <v>0.48uM</v>
      </c>
      <c r="E1625" s="9">
        <v>6.32</v>
      </c>
    </row>
    <row r="1626" spans="1:5" x14ac:dyDescent="0.35">
      <c r="A1626">
        <v>0</v>
      </c>
      <c r="B1626" s="1" t="s">
        <v>12265</v>
      </c>
      <c r="D1626" s="4" t="str">
        <f>_xlfn.IFNA(VLOOKUP($B1626,'binding constants'!A:D,3,FALSE),"")</f>
        <v>240nM</v>
      </c>
      <c r="E1626" s="9">
        <v>6.62</v>
      </c>
    </row>
    <row r="1627" spans="1:5" x14ac:dyDescent="0.35">
      <c r="A1627">
        <v>8</v>
      </c>
      <c r="B1627" s="1" t="s">
        <v>12273</v>
      </c>
      <c r="C1627" t="s">
        <v>1595</v>
      </c>
      <c r="D1627" s="4" t="str">
        <f>_xlfn.IFNA(VLOOKUP($B1627,'binding constants'!A:D,3,FALSE),"")</f>
        <v>27nM</v>
      </c>
      <c r="E1627" s="9">
        <v>7.57</v>
      </c>
    </row>
    <row r="1628" spans="1:5" x14ac:dyDescent="0.35">
      <c r="A1628">
        <v>11</v>
      </c>
      <c r="B1628" s="1" t="s">
        <v>12276</v>
      </c>
      <c r="C1628" t="s">
        <v>1595</v>
      </c>
      <c r="D1628" s="4" t="str">
        <f>_xlfn.IFNA(VLOOKUP($B1628,'binding constants'!A:D,3,FALSE),"")</f>
        <v>16nM</v>
      </c>
      <c r="E1628" s="9">
        <v>7.8</v>
      </c>
    </row>
    <row r="1629" spans="1:5" x14ac:dyDescent="0.35">
      <c r="D1629" s="4"/>
    </row>
    <row r="1630" spans="1:5" x14ac:dyDescent="0.35">
      <c r="A1630" t="s">
        <v>22</v>
      </c>
      <c r="D1630" s="4" t="str">
        <f>_xlfn.IFNA(VLOOKUP($B1630,'binding constants'!A:D,3,FALSE),"")</f>
        <v/>
      </c>
      <c r="E1630" s="9" t="s">
        <v>38576</v>
      </c>
    </row>
    <row r="1631" spans="1:5" x14ac:dyDescent="0.35">
      <c r="A1631">
        <v>16</v>
      </c>
      <c r="B1631" s="1" t="s">
        <v>12308</v>
      </c>
      <c r="C1631" t="s">
        <v>1595</v>
      </c>
      <c r="D1631" s="4" t="str">
        <f>_xlfn.IFNA(VLOOKUP($B1631,'binding constants'!A:D,3,FALSE),"")</f>
        <v>5.1mM</v>
      </c>
      <c r="E1631" s="9">
        <v>2.29</v>
      </c>
    </row>
    <row r="1632" spans="1:5" x14ac:dyDescent="0.35">
      <c r="A1632">
        <v>17</v>
      </c>
      <c r="B1632" s="1" t="s">
        <v>12309</v>
      </c>
      <c r="C1632" t="s">
        <v>1595</v>
      </c>
      <c r="D1632" s="4" t="str">
        <f>_xlfn.IFNA(VLOOKUP($B1632,'binding constants'!A:D,3,FALSE),"")</f>
        <v>3.5mM</v>
      </c>
      <c r="E1632" s="9">
        <v>2.46</v>
      </c>
    </row>
    <row r="1633" spans="1:5" x14ac:dyDescent="0.35">
      <c r="A1633">
        <v>20</v>
      </c>
      <c r="B1633" s="1" t="s">
        <v>12312</v>
      </c>
      <c r="C1633" t="s">
        <v>1595</v>
      </c>
      <c r="D1633" s="4" t="str">
        <f>_xlfn.IFNA(VLOOKUP($B1633,'binding constants'!A:D,3,FALSE),"")</f>
        <v>3.2mM</v>
      </c>
      <c r="E1633" s="9">
        <v>2.4900000000000002</v>
      </c>
    </row>
    <row r="1634" spans="1:5" x14ac:dyDescent="0.35">
      <c r="A1634">
        <v>19</v>
      </c>
      <c r="B1634" s="1" t="s">
        <v>12311</v>
      </c>
      <c r="C1634" t="s">
        <v>1595</v>
      </c>
      <c r="D1634" s="4" t="str">
        <f>_xlfn.IFNA(VLOOKUP($B1634,'binding constants'!A:D,3,FALSE),"")</f>
        <v>1.2mM</v>
      </c>
      <c r="E1634" s="9">
        <v>2.92</v>
      </c>
    </row>
    <row r="1635" spans="1:5" x14ac:dyDescent="0.35">
      <c r="A1635">
        <v>3</v>
      </c>
      <c r="B1635" s="1" t="s">
        <v>12295</v>
      </c>
      <c r="C1635" t="s">
        <v>1667</v>
      </c>
      <c r="D1635" s="4" t="str">
        <f>_xlfn.IFNA(VLOOKUP($B1635,'binding constants'!A:D,3,FALSE),"")</f>
        <v>1100uM</v>
      </c>
      <c r="E1635" s="9">
        <v>2.96</v>
      </c>
    </row>
    <row r="1636" spans="1:5" x14ac:dyDescent="0.35">
      <c r="A1636">
        <v>4</v>
      </c>
      <c r="B1636" s="1" t="s">
        <v>12296</v>
      </c>
      <c r="C1636" t="s">
        <v>1667</v>
      </c>
      <c r="D1636" s="4" t="str">
        <f>_xlfn.IFNA(VLOOKUP($B1636,'binding constants'!A:D,3,FALSE),"")</f>
        <v>1000uM</v>
      </c>
      <c r="E1636" s="9">
        <v>3</v>
      </c>
    </row>
    <row r="1637" spans="1:5" x14ac:dyDescent="0.35">
      <c r="A1637">
        <v>22</v>
      </c>
      <c r="B1637" s="1" t="s">
        <v>12314</v>
      </c>
      <c r="D1637" s="4" t="str">
        <f>_xlfn.IFNA(VLOOKUP($B1637,'binding constants'!A:D,3,FALSE),"")</f>
        <v>0.9mM</v>
      </c>
      <c r="E1637" s="9">
        <v>3.05</v>
      </c>
    </row>
    <row r="1638" spans="1:5" x14ac:dyDescent="0.35">
      <c r="A1638">
        <v>18</v>
      </c>
      <c r="B1638" s="1" t="s">
        <v>12310</v>
      </c>
      <c r="C1638" t="s">
        <v>1595</v>
      </c>
      <c r="D1638" s="4" t="str">
        <f>_xlfn.IFNA(VLOOKUP($B1638,'binding constants'!A:D,3,FALSE),"")</f>
        <v>0.7mM</v>
      </c>
      <c r="E1638" s="9">
        <v>3.15</v>
      </c>
    </row>
    <row r="1639" spans="1:5" x14ac:dyDescent="0.35">
      <c r="A1639">
        <v>21</v>
      </c>
      <c r="B1639" s="1" t="s">
        <v>12313</v>
      </c>
      <c r="C1639" t="s">
        <v>1595</v>
      </c>
      <c r="D1639" s="4" t="str">
        <f>_xlfn.IFNA(VLOOKUP($B1639,'binding constants'!A:D,3,FALSE),"")</f>
        <v>0.7mM</v>
      </c>
      <c r="E1639" s="9">
        <v>3.15</v>
      </c>
    </row>
    <row r="1640" spans="1:5" x14ac:dyDescent="0.35">
      <c r="A1640">
        <v>8</v>
      </c>
      <c r="B1640" s="1" t="s">
        <v>12300</v>
      </c>
      <c r="C1640" t="s">
        <v>1667</v>
      </c>
      <c r="D1640" s="4" t="str">
        <f>_xlfn.IFNA(VLOOKUP($B1640,'binding constants'!A:D,3,FALSE),"")</f>
        <v>540uM</v>
      </c>
      <c r="E1640" s="9">
        <v>3.27</v>
      </c>
    </row>
    <row r="1641" spans="1:5" x14ac:dyDescent="0.35">
      <c r="A1641">
        <v>15</v>
      </c>
      <c r="B1641" s="1" t="s">
        <v>12307</v>
      </c>
      <c r="C1641" t="s">
        <v>1595</v>
      </c>
      <c r="D1641" s="4" t="str">
        <f>_xlfn.IFNA(VLOOKUP($B1641,'binding constants'!A:D,3,FALSE),"")</f>
        <v>0.5mM</v>
      </c>
      <c r="E1641" s="9">
        <v>3.3</v>
      </c>
    </row>
    <row r="1642" spans="1:5" x14ac:dyDescent="0.35">
      <c r="A1642">
        <v>5</v>
      </c>
      <c r="B1642" s="1" t="s">
        <v>12297</v>
      </c>
      <c r="C1642" t="s">
        <v>1667</v>
      </c>
      <c r="D1642" s="4" t="str">
        <f>_xlfn.IFNA(VLOOKUP($B1642,'binding constants'!A:D,3,FALSE),"")</f>
        <v>380uM</v>
      </c>
      <c r="E1642" s="9">
        <v>3.42</v>
      </c>
    </row>
    <row r="1643" spans="1:5" x14ac:dyDescent="0.35">
      <c r="A1643">
        <v>6</v>
      </c>
      <c r="B1643" s="1" t="s">
        <v>12298</v>
      </c>
      <c r="C1643" t="s">
        <v>1667</v>
      </c>
      <c r="D1643" s="4" t="str">
        <f>_xlfn.IFNA(VLOOKUP($B1643,'binding constants'!A:D,3,FALSE),"")</f>
        <v>210uM</v>
      </c>
      <c r="E1643" s="9">
        <v>3.68</v>
      </c>
    </row>
    <row r="1644" spans="1:5" x14ac:dyDescent="0.35">
      <c r="A1644">
        <v>9</v>
      </c>
      <c r="B1644" s="1" t="s">
        <v>12301</v>
      </c>
      <c r="C1644" t="s">
        <v>1595</v>
      </c>
      <c r="D1644" s="4" t="str">
        <f>_xlfn.IFNA(VLOOKUP($B1644,'binding constants'!A:D,3,FALSE),"")</f>
        <v>210uM</v>
      </c>
      <c r="E1644" s="9">
        <v>3.68</v>
      </c>
    </row>
    <row r="1645" spans="1:5" x14ac:dyDescent="0.35">
      <c r="A1645">
        <v>7</v>
      </c>
      <c r="B1645" s="1" t="s">
        <v>12299</v>
      </c>
      <c r="C1645" t="s">
        <v>1667</v>
      </c>
      <c r="D1645" s="4" t="str">
        <f>_xlfn.IFNA(VLOOKUP($B1645,'binding constants'!A:D,3,FALSE),"")</f>
        <v>80uM</v>
      </c>
      <c r="E1645" s="9">
        <v>4.0999999999999996</v>
      </c>
    </row>
    <row r="1646" spans="1:5" x14ac:dyDescent="0.35">
      <c r="A1646">
        <v>12</v>
      </c>
      <c r="B1646" s="1" t="s">
        <v>12304</v>
      </c>
      <c r="C1646" t="s">
        <v>1595</v>
      </c>
      <c r="D1646" s="4" t="str">
        <f>_xlfn.IFNA(VLOOKUP($B1646,'binding constants'!A:D,3,FALSE),"")</f>
        <v>75uM</v>
      </c>
      <c r="E1646" s="9">
        <v>4.12</v>
      </c>
    </row>
    <row r="1647" spans="1:5" x14ac:dyDescent="0.35">
      <c r="A1647">
        <v>13</v>
      </c>
      <c r="B1647" s="1" t="s">
        <v>12305</v>
      </c>
      <c r="C1647" t="s">
        <v>1595</v>
      </c>
      <c r="D1647" s="4" t="str">
        <f>_xlfn.IFNA(VLOOKUP($B1647,'binding constants'!A:D,3,FALSE),"")</f>
        <v>50uM</v>
      </c>
      <c r="E1647" s="9">
        <v>4.3</v>
      </c>
    </row>
    <row r="1648" spans="1:5" x14ac:dyDescent="0.35">
      <c r="A1648">
        <v>10</v>
      </c>
      <c r="B1648" s="1" t="s">
        <v>12302</v>
      </c>
      <c r="C1648" t="s">
        <v>1595</v>
      </c>
      <c r="D1648" s="4" t="str">
        <f>_xlfn.IFNA(VLOOKUP($B1648,'binding constants'!A:D,3,FALSE),"")</f>
        <v>29uM</v>
      </c>
      <c r="E1648" s="9">
        <v>4.54</v>
      </c>
    </row>
    <row r="1649" spans="1:11" x14ac:dyDescent="0.35">
      <c r="A1649">
        <v>2</v>
      </c>
      <c r="B1649" s="1" t="s">
        <v>12294</v>
      </c>
      <c r="C1649" t="s">
        <v>1667</v>
      </c>
      <c r="D1649" s="4" t="str">
        <f>_xlfn.IFNA(VLOOKUP($B1649,'binding constants'!A:D,3,FALSE),"")</f>
        <v>2.7uM</v>
      </c>
      <c r="E1649" s="9">
        <v>5.57</v>
      </c>
    </row>
    <row r="1650" spans="1:11" x14ac:dyDescent="0.35">
      <c r="A1650">
        <v>14</v>
      </c>
      <c r="B1650" s="1" t="s">
        <v>12306</v>
      </c>
      <c r="C1650" t="s">
        <v>1595</v>
      </c>
      <c r="D1650" s="4" t="str">
        <f>_xlfn.IFNA(VLOOKUP($B1650,'binding constants'!A:D,3,FALSE),"")</f>
        <v>1.8uM</v>
      </c>
      <c r="E1650" s="9">
        <v>5.74</v>
      </c>
      <c r="G1650" s="5"/>
      <c r="K1650" s="5"/>
    </row>
    <row r="1651" spans="1:11" x14ac:dyDescent="0.35">
      <c r="A1651">
        <v>11</v>
      </c>
      <c r="B1651" s="1" t="s">
        <v>12303</v>
      </c>
      <c r="C1651" t="s">
        <v>1595</v>
      </c>
      <c r="D1651" s="4" t="str">
        <f>_xlfn.IFNA(VLOOKUP($B1651,'binding constants'!A:D,3,FALSE),"")</f>
        <v>1.5uM</v>
      </c>
      <c r="E1651" s="9">
        <v>5.82</v>
      </c>
    </row>
    <row r="1652" spans="1:11" x14ac:dyDescent="0.35">
      <c r="A1652">
        <v>1</v>
      </c>
      <c r="B1652" s="1" t="s">
        <v>12293</v>
      </c>
      <c r="C1652" t="s">
        <v>1667</v>
      </c>
      <c r="D1652" s="4" t="str">
        <f>_xlfn.IFNA(VLOOKUP($B1652,'binding constants'!A:D,3,FALSE),"")</f>
        <v>0.96uM</v>
      </c>
      <c r="E1652" s="9">
        <v>6.02</v>
      </c>
    </row>
    <row r="1653" spans="1:11" x14ac:dyDescent="0.35">
      <c r="A1653">
        <v>25</v>
      </c>
      <c r="B1653" s="1" t="s">
        <v>12317</v>
      </c>
      <c r="C1653" t="s">
        <v>1595</v>
      </c>
      <c r="D1653" s="4" t="str">
        <f>_xlfn.IFNA(VLOOKUP($B1653,'binding constants'!A:D,3,FALSE),"")</f>
        <v>610nM</v>
      </c>
      <c r="E1653" s="9">
        <v>6.21</v>
      </c>
    </row>
    <row r="1654" spans="1:11" x14ac:dyDescent="0.35">
      <c r="A1654">
        <v>24</v>
      </c>
      <c r="B1654" s="1" t="s">
        <v>12316</v>
      </c>
      <c r="C1654" t="s">
        <v>1595</v>
      </c>
      <c r="D1654" s="4" t="str">
        <f>_xlfn.IFNA(VLOOKUP($B1654,'binding constants'!A:D,3,FALSE),"")</f>
        <v>460nM</v>
      </c>
      <c r="E1654" s="9">
        <v>6.34</v>
      </c>
    </row>
    <row r="1655" spans="1:11" x14ac:dyDescent="0.35">
      <c r="A1655">
        <v>23</v>
      </c>
      <c r="B1655" s="1" t="s">
        <v>12315</v>
      </c>
      <c r="C1655" t="s">
        <v>1595</v>
      </c>
      <c r="D1655" s="4" t="str">
        <f>_xlfn.IFNA(VLOOKUP($B1655,'binding constants'!A:D,3,FALSE),"")</f>
        <v>340nM</v>
      </c>
      <c r="E1655" s="9">
        <v>6.47</v>
      </c>
    </row>
    <row r="1656" spans="1:11" x14ac:dyDescent="0.35">
      <c r="A1656">
        <v>0</v>
      </c>
      <c r="B1656" s="1" t="s">
        <v>12292</v>
      </c>
      <c r="C1656" t="s">
        <v>1667</v>
      </c>
      <c r="D1656" s="4" t="str">
        <f>_xlfn.IFNA(VLOOKUP($B1656,'binding constants'!A:D,3,FALSE),"")</f>
        <v>0.125uM</v>
      </c>
      <c r="E1656" s="9">
        <v>6.9</v>
      </c>
    </row>
    <row r="1657" spans="1:11" x14ac:dyDescent="0.35">
      <c r="D1657" s="4"/>
    </row>
    <row r="1658" spans="1:11" x14ac:dyDescent="0.35">
      <c r="A1658" t="s">
        <v>23</v>
      </c>
      <c r="D1658" s="4" t="str">
        <f>_xlfn.IFNA(VLOOKUP($B1658,'binding constants'!A:D,3,FALSE),"")</f>
        <v/>
      </c>
      <c r="E1658" s="9" t="s">
        <v>38576</v>
      </c>
    </row>
    <row r="1659" spans="1:11" x14ac:dyDescent="0.35">
      <c r="A1659">
        <v>17</v>
      </c>
      <c r="B1659" s="1" t="s">
        <v>12335</v>
      </c>
      <c r="C1659" t="s">
        <v>1595</v>
      </c>
      <c r="D1659" s="4" t="str">
        <f>_xlfn.IFNA(VLOOKUP($B1659,'binding constants'!A:D,3,FALSE),"")</f>
        <v>3.5uM</v>
      </c>
      <c r="E1659" s="9">
        <v>5.46</v>
      </c>
    </row>
    <row r="1660" spans="1:11" x14ac:dyDescent="0.35">
      <c r="A1660">
        <v>16</v>
      </c>
      <c r="B1660" s="1" t="s">
        <v>12334</v>
      </c>
      <c r="C1660" t="s">
        <v>1595</v>
      </c>
      <c r="D1660" s="4" t="str">
        <f>_xlfn.IFNA(VLOOKUP($B1660,'binding constants'!A:D,3,FALSE),"")</f>
        <v>724nM</v>
      </c>
      <c r="E1660" s="9">
        <v>6.14</v>
      </c>
    </row>
    <row r="1661" spans="1:11" x14ac:dyDescent="0.35">
      <c r="A1661">
        <v>4</v>
      </c>
      <c r="B1661" s="1" t="s">
        <v>12322</v>
      </c>
      <c r="C1661" t="s">
        <v>1595</v>
      </c>
      <c r="D1661" s="4" t="str">
        <f>_xlfn.IFNA(VLOOKUP($B1661,'binding constants'!A:D,3,FALSE),"")</f>
        <v>530nM</v>
      </c>
      <c r="E1661" s="9">
        <v>6.28</v>
      </c>
    </row>
    <row r="1662" spans="1:11" x14ac:dyDescent="0.35">
      <c r="A1662">
        <v>14</v>
      </c>
      <c r="B1662" s="1" t="s">
        <v>12332</v>
      </c>
      <c r="C1662" t="s">
        <v>1595</v>
      </c>
      <c r="D1662" s="4" t="str">
        <f>_xlfn.IFNA(VLOOKUP($B1662,'binding constants'!A:D,3,FALSE),"")</f>
        <v>468nM</v>
      </c>
      <c r="E1662" s="9">
        <v>6.33</v>
      </c>
    </row>
    <row r="1663" spans="1:11" x14ac:dyDescent="0.35">
      <c r="A1663">
        <v>15</v>
      </c>
      <c r="B1663" s="1" t="s">
        <v>12333</v>
      </c>
      <c r="C1663" t="s">
        <v>1595</v>
      </c>
      <c r="D1663" s="4" t="str">
        <f>_xlfn.IFNA(VLOOKUP($B1663,'binding constants'!A:D,3,FALSE),"")</f>
        <v>229nM</v>
      </c>
      <c r="E1663" s="9">
        <v>6.64</v>
      </c>
    </row>
    <row r="1664" spans="1:11" x14ac:dyDescent="0.35">
      <c r="A1664">
        <v>3</v>
      </c>
      <c r="B1664" s="1" t="s">
        <v>12321</v>
      </c>
      <c r="C1664" t="s">
        <v>1595</v>
      </c>
      <c r="D1664" s="4" t="str">
        <f>_xlfn.IFNA(VLOOKUP($B1664,'binding constants'!A:D,3,FALSE),"")</f>
        <v>187nM</v>
      </c>
      <c r="E1664" s="9">
        <v>6.73</v>
      </c>
    </row>
    <row r="1665" spans="1:5" x14ac:dyDescent="0.35">
      <c r="A1665">
        <v>10</v>
      </c>
      <c r="B1665" s="1" t="s">
        <v>12328</v>
      </c>
      <c r="C1665" t="s">
        <v>1595</v>
      </c>
      <c r="D1665" s="4" t="str">
        <f>_xlfn.IFNA(VLOOKUP($B1665,'binding constants'!A:D,3,FALSE),"")</f>
        <v>182nM</v>
      </c>
      <c r="E1665" s="9">
        <v>6.74</v>
      </c>
    </row>
    <row r="1666" spans="1:5" x14ac:dyDescent="0.35">
      <c r="A1666">
        <v>13</v>
      </c>
      <c r="B1666" s="1" t="s">
        <v>12331</v>
      </c>
      <c r="C1666" t="s">
        <v>1595</v>
      </c>
      <c r="D1666" s="4" t="str">
        <f>_xlfn.IFNA(VLOOKUP($B1666,'binding constants'!A:D,3,FALSE),"")</f>
        <v>158nM</v>
      </c>
      <c r="E1666" s="9">
        <v>6.8</v>
      </c>
    </row>
    <row r="1667" spans="1:5" x14ac:dyDescent="0.35">
      <c r="A1667">
        <v>25</v>
      </c>
      <c r="B1667" s="1" t="s">
        <v>12343</v>
      </c>
      <c r="C1667" t="s">
        <v>1595</v>
      </c>
      <c r="D1667" s="4" t="str">
        <f>_xlfn.IFNA(VLOOKUP($B1667,'binding constants'!A:D,3,FALSE),"")</f>
        <v>73nM</v>
      </c>
      <c r="E1667" s="9">
        <v>7.14</v>
      </c>
    </row>
    <row r="1668" spans="1:5" x14ac:dyDescent="0.35">
      <c r="A1668">
        <v>7</v>
      </c>
      <c r="B1668" s="1" t="s">
        <v>12325</v>
      </c>
      <c r="C1668" t="s">
        <v>1595</v>
      </c>
      <c r="D1668" s="4" t="str">
        <f>_xlfn.IFNA(VLOOKUP($B1668,'binding constants'!A:D,3,FALSE),"")</f>
        <v>52nM</v>
      </c>
      <c r="E1668" s="9">
        <v>7.28</v>
      </c>
    </row>
    <row r="1669" spans="1:5" x14ac:dyDescent="0.35">
      <c r="A1669">
        <v>6</v>
      </c>
      <c r="B1669" s="1" t="s">
        <v>12324</v>
      </c>
      <c r="C1669" t="s">
        <v>1595</v>
      </c>
      <c r="D1669" s="4" t="str">
        <f>_xlfn.IFNA(VLOOKUP($B1669,'binding constants'!A:D,3,FALSE),"")</f>
        <v>46nM</v>
      </c>
      <c r="E1669" s="9">
        <v>7.34</v>
      </c>
    </row>
    <row r="1670" spans="1:5" x14ac:dyDescent="0.35">
      <c r="A1670">
        <v>11</v>
      </c>
      <c r="B1670" s="1" t="s">
        <v>12329</v>
      </c>
      <c r="C1670" t="s">
        <v>1595</v>
      </c>
      <c r="D1670" s="4" t="str">
        <f>_xlfn.IFNA(VLOOKUP($B1670,'binding constants'!A:D,3,FALSE),"")</f>
        <v>38nM</v>
      </c>
      <c r="E1670" s="9">
        <v>7.42</v>
      </c>
    </row>
    <row r="1671" spans="1:5" x14ac:dyDescent="0.35">
      <c r="A1671">
        <v>0</v>
      </c>
      <c r="B1671" s="1" t="s">
        <v>12318</v>
      </c>
      <c r="D1671" s="4" t="str">
        <f>_xlfn.IFNA(VLOOKUP($B1671,'binding constants'!A:D,3,FALSE),"")</f>
        <v>30nM</v>
      </c>
      <c r="E1671" s="9">
        <v>7.52</v>
      </c>
    </row>
    <row r="1672" spans="1:5" x14ac:dyDescent="0.35">
      <c r="A1672">
        <v>20</v>
      </c>
      <c r="B1672" s="1" t="s">
        <v>12338</v>
      </c>
      <c r="C1672" t="s">
        <v>1595</v>
      </c>
      <c r="D1672" s="4" t="str">
        <f>_xlfn.IFNA(VLOOKUP($B1672,'binding constants'!A:D,3,FALSE),"")</f>
        <v>26nM</v>
      </c>
      <c r="E1672" s="9">
        <v>7.59</v>
      </c>
    </row>
    <row r="1673" spans="1:5" x14ac:dyDescent="0.35">
      <c r="A1673">
        <v>22</v>
      </c>
      <c r="B1673" s="1" t="s">
        <v>12340</v>
      </c>
      <c r="C1673" t="s">
        <v>1595</v>
      </c>
      <c r="D1673" s="4" t="str">
        <f>_xlfn.IFNA(VLOOKUP($B1673,'binding constants'!A:D,3,FALSE),"")</f>
        <v>26nM</v>
      </c>
      <c r="E1673" s="9">
        <v>7.59</v>
      </c>
    </row>
    <row r="1674" spans="1:5" x14ac:dyDescent="0.35">
      <c r="A1674">
        <v>8</v>
      </c>
      <c r="B1674" s="1" t="s">
        <v>12326</v>
      </c>
      <c r="C1674" t="s">
        <v>1595</v>
      </c>
      <c r="D1674" s="4" t="str">
        <f>_xlfn.IFNA(VLOOKUP($B1674,'binding constants'!A:D,3,FALSE),"")</f>
        <v>25nM</v>
      </c>
      <c r="E1674" s="9">
        <v>7.6</v>
      </c>
    </row>
    <row r="1675" spans="1:5" x14ac:dyDescent="0.35">
      <c r="A1675">
        <v>21</v>
      </c>
      <c r="B1675" s="1" t="s">
        <v>12339</v>
      </c>
      <c r="C1675" t="s">
        <v>1595</v>
      </c>
      <c r="D1675" s="4" t="str">
        <f>_xlfn.IFNA(VLOOKUP($B1675,'binding constants'!A:D,3,FALSE),"")</f>
        <v>21nM</v>
      </c>
      <c r="E1675" s="9">
        <v>7.68</v>
      </c>
    </row>
    <row r="1676" spans="1:5" x14ac:dyDescent="0.35">
      <c r="A1676">
        <v>5</v>
      </c>
      <c r="B1676" s="1" t="s">
        <v>12323</v>
      </c>
      <c r="C1676" t="s">
        <v>1595</v>
      </c>
      <c r="D1676" s="4" t="str">
        <f>_xlfn.IFNA(VLOOKUP($B1676,'binding constants'!A:D,3,FALSE),"")</f>
        <v>19nM</v>
      </c>
      <c r="E1676" s="9">
        <v>7.72</v>
      </c>
    </row>
    <row r="1677" spans="1:5" x14ac:dyDescent="0.35">
      <c r="A1677">
        <v>19</v>
      </c>
      <c r="B1677" s="1" t="s">
        <v>12337</v>
      </c>
      <c r="C1677" t="s">
        <v>1595</v>
      </c>
      <c r="D1677" s="4" t="str">
        <f>_xlfn.IFNA(VLOOKUP($B1677,'binding constants'!A:D,3,FALSE),"")</f>
        <v>19nM</v>
      </c>
      <c r="E1677" s="9">
        <v>7.72</v>
      </c>
    </row>
    <row r="1678" spans="1:5" x14ac:dyDescent="0.35">
      <c r="A1678">
        <v>23</v>
      </c>
      <c r="B1678" s="1" t="s">
        <v>12341</v>
      </c>
      <c r="C1678" t="s">
        <v>1595</v>
      </c>
      <c r="D1678" s="4" t="str">
        <f>_xlfn.IFNA(VLOOKUP($B1678,'binding constants'!A:D,3,FALSE),"")</f>
        <v>19nM</v>
      </c>
      <c r="E1678" s="9">
        <v>7.72</v>
      </c>
    </row>
    <row r="1679" spans="1:5" x14ac:dyDescent="0.35">
      <c r="A1679">
        <v>9</v>
      </c>
      <c r="B1679" s="1" t="s">
        <v>12327</v>
      </c>
      <c r="C1679" t="s">
        <v>1595</v>
      </c>
      <c r="D1679" s="4" t="str">
        <f>_xlfn.IFNA(VLOOKUP($B1679,'binding constants'!A:D,3,FALSE),"")</f>
        <v>16nM</v>
      </c>
      <c r="E1679" s="9">
        <v>7.8</v>
      </c>
    </row>
    <row r="1680" spans="1:5" x14ac:dyDescent="0.35">
      <c r="A1680">
        <v>24</v>
      </c>
      <c r="B1680" s="1" t="s">
        <v>12342</v>
      </c>
      <c r="C1680" t="s">
        <v>1595</v>
      </c>
      <c r="D1680" s="4" t="str">
        <f>_xlfn.IFNA(VLOOKUP($B1680,'binding constants'!A:D,3,FALSE),"")</f>
        <v>13nM</v>
      </c>
      <c r="E1680" s="9">
        <v>7.89</v>
      </c>
    </row>
    <row r="1681" spans="1:5" x14ac:dyDescent="0.35">
      <c r="A1681">
        <v>2</v>
      </c>
      <c r="B1681" s="1" t="s">
        <v>12320</v>
      </c>
      <c r="C1681" t="s">
        <v>1595</v>
      </c>
      <c r="D1681" s="4" t="str">
        <f>_xlfn.IFNA(VLOOKUP($B1681,'binding constants'!A:D,3,FALSE),"")</f>
        <v>9nM</v>
      </c>
      <c r="E1681" s="9">
        <v>8.0500000000000007</v>
      </c>
    </row>
    <row r="1682" spans="1:5" x14ac:dyDescent="0.35">
      <c r="A1682">
        <v>1</v>
      </c>
      <c r="B1682" s="1" t="s">
        <v>12319</v>
      </c>
      <c r="C1682" t="s">
        <v>1595</v>
      </c>
      <c r="D1682" s="4" t="str">
        <f>_xlfn.IFNA(VLOOKUP($B1682,'binding constants'!A:D,3,FALSE),"")</f>
        <v>2.8nM</v>
      </c>
      <c r="E1682" s="9">
        <v>8.5500000000000007</v>
      </c>
    </row>
    <row r="1683" spans="1:5" x14ac:dyDescent="0.35">
      <c r="A1683">
        <v>12</v>
      </c>
      <c r="B1683" s="1" t="s">
        <v>12330</v>
      </c>
      <c r="C1683" t="s">
        <v>1595</v>
      </c>
      <c r="D1683" s="4" t="str">
        <f>_xlfn.IFNA(VLOOKUP($B1683,'binding constants'!A:D,3,FALSE),"")</f>
        <v>2.0nM</v>
      </c>
      <c r="E1683" s="9">
        <v>8.6999999999999993</v>
      </c>
    </row>
    <row r="1684" spans="1:5" x14ac:dyDescent="0.35">
      <c r="A1684">
        <v>18</v>
      </c>
      <c r="B1684" s="1" t="s">
        <v>12336</v>
      </c>
      <c r="C1684" t="s">
        <v>1595</v>
      </c>
      <c r="D1684" s="4" t="str">
        <f>_xlfn.IFNA(VLOOKUP($B1684,'binding constants'!A:D,3,FALSE),"")</f>
        <v>0.76nM</v>
      </c>
      <c r="E1684" s="9">
        <v>9.1199999999999992</v>
      </c>
    </row>
    <row r="1685" spans="1:5" x14ac:dyDescent="0.35">
      <c r="D1685" s="4"/>
    </row>
    <row r="1686" spans="1:5" x14ac:dyDescent="0.35">
      <c r="A1686" t="s">
        <v>24</v>
      </c>
      <c r="D1686" s="4" t="str">
        <f>_xlfn.IFNA(VLOOKUP($B1686,'binding constants'!A:D,3,FALSE),"")</f>
        <v/>
      </c>
      <c r="E1686" s="9" t="s">
        <v>38576</v>
      </c>
    </row>
    <row r="1687" spans="1:5" x14ac:dyDescent="0.35">
      <c r="A1687">
        <v>7</v>
      </c>
      <c r="B1687" s="1" t="s">
        <v>12351</v>
      </c>
      <c r="D1687" s="4" t="str">
        <f>_xlfn.IFNA(VLOOKUP($B1687,'binding constants'!A:D,3,FALSE),"")</f>
        <v>630uM</v>
      </c>
      <c r="E1687" s="9">
        <v>3.2</v>
      </c>
    </row>
    <row r="1688" spans="1:5" x14ac:dyDescent="0.35">
      <c r="A1688">
        <v>20</v>
      </c>
      <c r="B1688" s="1" t="s">
        <v>12364</v>
      </c>
      <c r="C1688" t="s">
        <v>1697</v>
      </c>
      <c r="D1688" s="4" t="str">
        <f>_xlfn.IFNA(VLOOKUP($B1688,'binding constants'!A:D,3,FALSE),"")</f>
        <v>375uM</v>
      </c>
      <c r="E1688" s="9">
        <v>3.43</v>
      </c>
    </row>
    <row r="1689" spans="1:5" x14ac:dyDescent="0.35">
      <c r="A1689">
        <v>13</v>
      </c>
      <c r="B1689" s="1" t="s">
        <v>12357</v>
      </c>
      <c r="C1689" t="s">
        <v>1595</v>
      </c>
      <c r="D1689" s="4" t="str">
        <f>_xlfn.IFNA(VLOOKUP($B1689,'binding constants'!A:D,3,FALSE),"")</f>
        <v>300uM</v>
      </c>
      <c r="E1689" s="9">
        <v>3.52</v>
      </c>
    </row>
    <row r="1690" spans="1:5" x14ac:dyDescent="0.35">
      <c r="A1690">
        <v>14</v>
      </c>
      <c r="B1690" s="1" t="s">
        <v>12358</v>
      </c>
      <c r="C1690" t="s">
        <v>1595</v>
      </c>
      <c r="D1690" s="4" t="str">
        <f>_xlfn.IFNA(VLOOKUP($B1690,'binding constants'!A:D,3,FALSE),"")</f>
        <v>244uM</v>
      </c>
      <c r="E1690" s="9">
        <v>3.61</v>
      </c>
    </row>
    <row r="1691" spans="1:5" x14ac:dyDescent="0.35">
      <c r="A1691">
        <v>17</v>
      </c>
      <c r="B1691" s="1" t="s">
        <v>12361</v>
      </c>
      <c r="C1691" t="s">
        <v>1595</v>
      </c>
      <c r="D1691" s="4" t="str">
        <f>_xlfn.IFNA(VLOOKUP($B1691,'binding constants'!A:D,3,FALSE),"")</f>
        <v>234uM</v>
      </c>
      <c r="E1691" s="9">
        <v>3.63</v>
      </c>
    </row>
    <row r="1692" spans="1:5" x14ac:dyDescent="0.35">
      <c r="A1692">
        <v>18</v>
      </c>
      <c r="B1692" s="1" t="s">
        <v>12362</v>
      </c>
      <c r="C1692" t="s">
        <v>1595</v>
      </c>
      <c r="D1692" s="4" t="str">
        <f>_xlfn.IFNA(VLOOKUP($B1692,'binding constants'!A:D,3,FALSE),"")</f>
        <v>205uM</v>
      </c>
      <c r="E1692" s="9">
        <v>3.69</v>
      </c>
    </row>
    <row r="1693" spans="1:5" x14ac:dyDescent="0.35">
      <c r="A1693">
        <v>19</v>
      </c>
      <c r="B1693" s="1" t="s">
        <v>12363</v>
      </c>
      <c r="C1693" t="s">
        <v>1695</v>
      </c>
      <c r="D1693" s="4" t="str">
        <f>_xlfn.IFNA(VLOOKUP($B1693,'binding constants'!A:D,3,FALSE),"")</f>
        <v>105uM</v>
      </c>
      <c r="E1693" s="9">
        <v>3.98</v>
      </c>
    </row>
    <row r="1694" spans="1:5" x14ac:dyDescent="0.35">
      <c r="A1694">
        <v>8</v>
      </c>
      <c r="B1694" s="1" t="s">
        <v>12352</v>
      </c>
      <c r="C1694" t="s">
        <v>1695</v>
      </c>
      <c r="D1694" s="4" t="str">
        <f>_xlfn.IFNA(VLOOKUP($B1694,'binding constants'!A:D,3,FALSE),"")</f>
        <v>58uM</v>
      </c>
      <c r="E1694" s="9">
        <v>4.24</v>
      </c>
    </row>
    <row r="1695" spans="1:5" x14ac:dyDescent="0.35">
      <c r="A1695">
        <v>15</v>
      </c>
      <c r="B1695" s="1" t="s">
        <v>12359</v>
      </c>
      <c r="C1695" t="s">
        <v>1595</v>
      </c>
      <c r="D1695" s="4" t="str">
        <f>_xlfn.IFNA(VLOOKUP($B1695,'binding constants'!A:D,3,FALSE),"")</f>
        <v>41uM</v>
      </c>
      <c r="E1695" s="9">
        <v>4.3899999999999997</v>
      </c>
    </row>
    <row r="1696" spans="1:5" x14ac:dyDescent="0.35">
      <c r="A1696">
        <v>2</v>
      </c>
      <c r="B1696" s="1" t="s">
        <v>12346</v>
      </c>
      <c r="C1696" t="s">
        <v>1692</v>
      </c>
      <c r="D1696" s="4" t="str">
        <f>_xlfn.IFNA(VLOOKUP($B1696,'binding constants'!A:D,3,FALSE),"")</f>
        <v>29.2uM</v>
      </c>
      <c r="E1696" s="9">
        <v>4.53</v>
      </c>
    </row>
    <row r="1697" spans="1:5" x14ac:dyDescent="0.35">
      <c r="A1697">
        <v>16</v>
      </c>
      <c r="B1697" s="1" t="s">
        <v>12360</v>
      </c>
      <c r="C1697" t="s">
        <v>1595</v>
      </c>
      <c r="D1697" s="4" t="str">
        <f>_xlfn.IFNA(VLOOKUP($B1697,'binding constants'!A:D,3,FALSE),"")</f>
        <v>17uM</v>
      </c>
      <c r="E1697" s="9">
        <v>4.7699999999999996</v>
      </c>
    </row>
    <row r="1698" spans="1:5" x14ac:dyDescent="0.35">
      <c r="A1698">
        <v>21</v>
      </c>
      <c r="B1698" s="1" t="s">
        <v>12365</v>
      </c>
      <c r="C1698" t="s">
        <v>1697</v>
      </c>
      <c r="D1698" s="4" t="str">
        <f>_xlfn.IFNA(VLOOKUP($B1698,'binding constants'!A:D,3,FALSE),"")</f>
        <v>12uM</v>
      </c>
      <c r="E1698" s="9">
        <v>4.92</v>
      </c>
    </row>
    <row r="1699" spans="1:5" x14ac:dyDescent="0.35">
      <c r="A1699">
        <v>22</v>
      </c>
      <c r="B1699" s="1" t="s">
        <v>12366</v>
      </c>
      <c r="C1699" t="s">
        <v>1697</v>
      </c>
      <c r="D1699" s="4" t="str">
        <f>_xlfn.IFNA(VLOOKUP($B1699,'binding constants'!A:D,3,FALSE),"")</f>
        <v>6.5uM</v>
      </c>
      <c r="E1699" s="9">
        <v>5.19</v>
      </c>
    </row>
    <row r="1700" spans="1:5" x14ac:dyDescent="0.35">
      <c r="A1700">
        <v>1</v>
      </c>
      <c r="B1700" s="1" t="s">
        <v>12345</v>
      </c>
      <c r="C1700" t="s">
        <v>1691</v>
      </c>
      <c r="D1700" s="4" t="str">
        <f>_xlfn.IFNA(VLOOKUP($B1700,'binding constants'!A:D,3,FALSE),"")</f>
        <v>1.85uM</v>
      </c>
      <c r="E1700" s="9">
        <v>5.73</v>
      </c>
    </row>
    <row r="1701" spans="1:5" x14ac:dyDescent="0.35">
      <c r="A1701">
        <v>12</v>
      </c>
      <c r="B1701" s="1" t="s">
        <v>12356</v>
      </c>
      <c r="C1701" t="s">
        <v>1595</v>
      </c>
      <c r="D1701" s="4" t="str">
        <f>_xlfn.IFNA(VLOOKUP($B1701,'binding constants'!A:D,3,FALSE),"")</f>
        <v>1.64uM</v>
      </c>
      <c r="E1701" s="9">
        <v>5.79</v>
      </c>
    </row>
    <row r="1702" spans="1:5" x14ac:dyDescent="0.35">
      <c r="A1702">
        <v>23</v>
      </c>
      <c r="B1702" s="1" t="s">
        <v>12367</v>
      </c>
      <c r="C1702" t="s">
        <v>1691</v>
      </c>
      <c r="D1702" s="4" t="str">
        <f>_xlfn.IFNA(VLOOKUP($B1702,'binding constants'!A:D,3,FALSE),"")</f>
        <v>1.2uM</v>
      </c>
      <c r="E1702" s="9">
        <v>5.92</v>
      </c>
    </row>
    <row r="1703" spans="1:5" x14ac:dyDescent="0.35">
      <c r="A1703">
        <v>3</v>
      </c>
      <c r="B1703" s="1" t="s">
        <v>12347</v>
      </c>
      <c r="C1703" t="s">
        <v>1693</v>
      </c>
      <c r="D1703" s="4" t="str">
        <f>_xlfn.IFNA(VLOOKUP($B1703,'binding constants'!A:D,3,FALSE),"")</f>
        <v>0.86uM</v>
      </c>
      <c r="E1703" s="9">
        <v>6.07</v>
      </c>
    </row>
    <row r="1704" spans="1:5" x14ac:dyDescent="0.35">
      <c r="A1704">
        <v>24</v>
      </c>
      <c r="B1704" s="1" t="s">
        <v>12368</v>
      </c>
      <c r="C1704" t="s">
        <v>1698</v>
      </c>
      <c r="D1704" s="4" t="str">
        <f>_xlfn.IFNA(VLOOKUP($B1704,'binding constants'!A:D,3,FALSE),"")</f>
        <v>0.41uM</v>
      </c>
      <c r="E1704" s="9">
        <v>6.39</v>
      </c>
    </row>
    <row r="1705" spans="1:5" x14ac:dyDescent="0.35">
      <c r="A1705">
        <v>9</v>
      </c>
      <c r="B1705" s="1" t="s">
        <v>12353</v>
      </c>
      <c r="C1705" t="s">
        <v>1695</v>
      </c>
      <c r="D1705" s="4" t="str">
        <f>_xlfn.IFNA(VLOOKUP($B1705,'binding constants'!A:D,3,FALSE),"")</f>
        <v>0.320uM</v>
      </c>
      <c r="E1705" s="9">
        <v>6.49</v>
      </c>
    </row>
    <row r="1706" spans="1:5" x14ac:dyDescent="0.35">
      <c r="A1706">
        <v>6</v>
      </c>
      <c r="B1706" s="1" t="s">
        <v>12350</v>
      </c>
      <c r="C1706" t="s">
        <v>1691</v>
      </c>
      <c r="D1706" s="4" t="str">
        <f>_xlfn.IFNA(VLOOKUP($B1706,'binding constants'!A:D,3,FALSE),"")</f>
        <v>290nM</v>
      </c>
      <c r="E1706" s="9">
        <v>6.54</v>
      </c>
    </row>
    <row r="1707" spans="1:5" x14ac:dyDescent="0.35">
      <c r="A1707">
        <v>0</v>
      </c>
      <c r="B1707" s="1" t="s">
        <v>12344</v>
      </c>
      <c r="C1707" t="s">
        <v>1690</v>
      </c>
      <c r="D1707" s="4" t="str">
        <f>_xlfn.IFNA(VLOOKUP($B1707,'binding constants'!A:D,3,FALSE),"")</f>
        <v>0.02uM</v>
      </c>
      <c r="E1707" s="9">
        <v>7.7</v>
      </c>
    </row>
    <row r="1708" spans="1:5" x14ac:dyDescent="0.35">
      <c r="A1708">
        <v>4</v>
      </c>
      <c r="B1708" s="1" t="s">
        <v>12348</v>
      </c>
      <c r="C1708" t="s">
        <v>1694</v>
      </c>
      <c r="D1708" s="4" t="str">
        <f>_xlfn.IFNA(VLOOKUP($B1708,'binding constants'!A:D,3,FALSE),"")</f>
        <v>0.223nM</v>
      </c>
      <c r="E1708" s="9">
        <v>9.65</v>
      </c>
    </row>
    <row r="1709" spans="1:5" x14ac:dyDescent="0.35">
      <c r="A1709">
        <v>5</v>
      </c>
      <c r="B1709" s="1" t="s">
        <v>12349</v>
      </c>
      <c r="C1709" t="s">
        <v>1694</v>
      </c>
      <c r="D1709" s="4" t="str">
        <f>_xlfn.IFNA(VLOOKUP($B1709,'binding constants'!A:D,3,FALSE),"")</f>
        <v>0.175nM</v>
      </c>
      <c r="E1709" s="9">
        <v>9.76</v>
      </c>
    </row>
    <row r="1710" spans="1:5" x14ac:dyDescent="0.35">
      <c r="A1710">
        <v>11</v>
      </c>
      <c r="B1710" s="1" t="s">
        <v>12355</v>
      </c>
      <c r="C1710" t="s">
        <v>1696</v>
      </c>
      <c r="D1710" s="4" t="str">
        <f>_xlfn.IFNA(VLOOKUP($B1710,'binding constants'!A:D,3,FALSE),"")</f>
        <v>48.2pM</v>
      </c>
      <c r="E1710" s="9">
        <v>10.32</v>
      </c>
    </row>
    <row r="1711" spans="1:5" x14ac:dyDescent="0.35">
      <c r="A1711">
        <v>10</v>
      </c>
      <c r="B1711" s="1" t="s">
        <v>12354</v>
      </c>
      <c r="C1711" t="s">
        <v>1696</v>
      </c>
      <c r="D1711" s="4" t="str">
        <f>_xlfn.IFNA(VLOOKUP($B1711,'binding constants'!A:D,3,FALSE),"")</f>
        <v>6.33pM</v>
      </c>
      <c r="E1711" s="9">
        <v>11.2</v>
      </c>
    </row>
    <row r="1712" spans="1:5" x14ac:dyDescent="0.35">
      <c r="D1712" s="4"/>
    </row>
    <row r="1713" spans="1:5" x14ac:dyDescent="0.35">
      <c r="A1713" t="s">
        <v>25</v>
      </c>
      <c r="D1713" s="4" t="str">
        <f>_xlfn.IFNA(VLOOKUP($B1713,'binding constants'!A:D,3,FALSE),"")</f>
        <v/>
      </c>
      <c r="E1713" s="9" t="s">
        <v>38576</v>
      </c>
    </row>
    <row r="1714" spans="1:5" x14ac:dyDescent="0.35">
      <c r="A1714">
        <v>0</v>
      </c>
      <c r="B1714" s="1" t="s">
        <v>12369</v>
      </c>
      <c r="C1714" t="s">
        <v>1699</v>
      </c>
      <c r="D1714" s="4" t="str">
        <f>_xlfn.IFNA(VLOOKUP($B1714,'binding constants'!A:D,3,FALSE),"")</f>
        <v>17.5uM</v>
      </c>
      <c r="E1714" s="9">
        <v>4.76</v>
      </c>
    </row>
    <row r="1715" spans="1:5" x14ac:dyDescent="0.35">
      <c r="A1715">
        <v>15</v>
      </c>
      <c r="B1715" s="1" t="s">
        <v>12384</v>
      </c>
      <c r="C1715" t="s">
        <v>1703</v>
      </c>
      <c r="D1715" s="4" t="str">
        <f>_xlfn.IFNA(VLOOKUP($B1715,'binding constants'!A:D,3,FALSE),"")</f>
        <v>16uM</v>
      </c>
      <c r="E1715" s="9">
        <v>4.8</v>
      </c>
    </row>
    <row r="1716" spans="1:5" x14ac:dyDescent="0.35">
      <c r="A1716">
        <v>16</v>
      </c>
      <c r="B1716" s="1" t="s">
        <v>12385</v>
      </c>
      <c r="C1716" t="s">
        <v>1703</v>
      </c>
      <c r="D1716" s="4" t="str">
        <f>_xlfn.IFNA(VLOOKUP($B1716,'binding constants'!A:D,3,FALSE),"")</f>
        <v>6uM</v>
      </c>
      <c r="E1716" s="9">
        <v>5.22</v>
      </c>
    </row>
    <row r="1717" spans="1:5" x14ac:dyDescent="0.35">
      <c r="A1717">
        <v>2</v>
      </c>
      <c r="B1717" s="1" t="s">
        <v>12371</v>
      </c>
      <c r="C1717" t="s">
        <v>1699</v>
      </c>
      <c r="D1717" s="4" t="str">
        <f>_xlfn.IFNA(VLOOKUP($B1717,'binding constants'!A:D,3,FALSE),"")</f>
        <v>5.7uM</v>
      </c>
      <c r="E1717" s="9">
        <v>5.24</v>
      </c>
    </row>
    <row r="1718" spans="1:5" x14ac:dyDescent="0.35">
      <c r="A1718">
        <v>5</v>
      </c>
      <c r="B1718" s="1" t="s">
        <v>12374</v>
      </c>
      <c r="C1718" t="s">
        <v>1699</v>
      </c>
      <c r="D1718" s="4" t="str">
        <f>_xlfn.IFNA(VLOOKUP($B1718,'binding constants'!A:D,3,FALSE),"")</f>
        <v>3400nM</v>
      </c>
      <c r="E1718" s="9">
        <v>5.47</v>
      </c>
    </row>
    <row r="1719" spans="1:5" x14ac:dyDescent="0.35">
      <c r="A1719">
        <v>7</v>
      </c>
      <c r="B1719" s="1" t="s">
        <v>12376</v>
      </c>
      <c r="C1719" t="s">
        <v>1699</v>
      </c>
      <c r="D1719" s="4" t="str">
        <f>_xlfn.IFNA(VLOOKUP($B1719,'binding constants'!A:D,3,FALSE),"")</f>
        <v>3.0uM</v>
      </c>
      <c r="E1719" s="9">
        <v>5.52</v>
      </c>
    </row>
    <row r="1720" spans="1:5" x14ac:dyDescent="0.35">
      <c r="A1720">
        <v>10</v>
      </c>
      <c r="B1720" s="1" t="s">
        <v>12379</v>
      </c>
      <c r="D1720" s="4" t="str">
        <f>_xlfn.IFNA(VLOOKUP($B1720,'binding constants'!A:D,3,FALSE),"")</f>
        <v>2.2uM</v>
      </c>
      <c r="E1720" s="9">
        <v>5.66</v>
      </c>
    </row>
    <row r="1721" spans="1:5" x14ac:dyDescent="0.35">
      <c r="A1721">
        <v>22</v>
      </c>
      <c r="B1721" s="1" t="s">
        <v>12391</v>
      </c>
      <c r="C1721" t="s">
        <v>1704</v>
      </c>
      <c r="D1721" s="4" t="str">
        <f>_xlfn.IFNA(VLOOKUP($B1721,'binding constants'!A:D,3,FALSE),"")</f>
        <v>1500nM</v>
      </c>
      <c r="E1721" s="9">
        <v>5.82</v>
      </c>
    </row>
    <row r="1722" spans="1:5" x14ac:dyDescent="0.35">
      <c r="A1722">
        <v>8</v>
      </c>
      <c r="B1722" s="1" t="s">
        <v>12377</v>
      </c>
      <c r="C1722" t="s">
        <v>1699</v>
      </c>
      <c r="D1722" s="4" t="str">
        <f>_xlfn.IFNA(VLOOKUP($B1722,'binding constants'!A:D,3,FALSE),"")</f>
        <v>1.2uM</v>
      </c>
      <c r="E1722" s="9">
        <v>5.92</v>
      </c>
    </row>
    <row r="1723" spans="1:5" x14ac:dyDescent="0.35">
      <c r="A1723">
        <v>1</v>
      </c>
      <c r="B1723" s="1" t="s">
        <v>12370</v>
      </c>
      <c r="C1723" t="s">
        <v>1699</v>
      </c>
      <c r="D1723" s="4" t="str">
        <f>_xlfn.IFNA(VLOOKUP($B1723,'binding constants'!A:D,3,FALSE),"")</f>
        <v>1.1uM</v>
      </c>
      <c r="E1723" s="9">
        <v>5.96</v>
      </c>
    </row>
    <row r="1724" spans="1:5" x14ac:dyDescent="0.35">
      <c r="A1724">
        <v>14</v>
      </c>
      <c r="B1724" s="1" t="s">
        <v>12383</v>
      </c>
      <c r="C1724" t="s">
        <v>1699</v>
      </c>
      <c r="D1724" s="4" t="str">
        <f>_xlfn.IFNA(VLOOKUP($B1724,'binding constants'!A:D,3,FALSE),"")</f>
        <v>0.319uM</v>
      </c>
      <c r="E1724" s="9">
        <v>6.5</v>
      </c>
    </row>
    <row r="1725" spans="1:5" x14ac:dyDescent="0.35">
      <c r="A1725">
        <v>17</v>
      </c>
      <c r="B1725" s="1" t="s">
        <v>12386</v>
      </c>
      <c r="C1725" t="s">
        <v>1702</v>
      </c>
      <c r="D1725" s="4" t="str">
        <f>_xlfn.IFNA(VLOOKUP($B1725,'binding constants'!A:D,3,FALSE),"")</f>
        <v>300nM</v>
      </c>
      <c r="E1725" s="9">
        <v>6.52</v>
      </c>
    </row>
    <row r="1726" spans="1:5" x14ac:dyDescent="0.35">
      <c r="A1726">
        <v>18</v>
      </c>
      <c r="B1726" s="1" t="s">
        <v>12387</v>
      </c>
      <c r="C1726" t="s">
        <v>1702</v>
      </c>
      <c r="D1726" s="4" t="str">
        <f>_xlfn.IFNA(VLOOKUP($B1726,'binding constants'!A:D,3,FALSE),"")</f>
        <v>80nM</v>
      </c>
      <c r="E1726" s="9">
        <v>7.1</v>
      </c>
    </row>
    <row r="1727" spans="1:5" x14ac:dyDescent="0.35">
      <c r="A1727">
        <v>9</v>
      </c>
      <c r="B1727" s="1" t="s">
        <v>12378</v>
      </c>
      <c r="C1727" t="s">
        <v>1699</v>
      </c>
      <c r="D1727" s="4" t="str">
        <f>_xlfn.IFNA(VLOOKUP($B1727,'binding constants'!A:D,3,FALSE),"")</f>
        <v>48nM</v>
      </c>
      <c r="E1727" s="9">
        <v>7.32</v>
      </c>
    </row>
    <row r="1728" spans="1:5" x14ac:dyDescent="0.35">
      <c r="A1728">
        <v>21</v>
      </c>
      <c r="B1728" s="1" t="s">
        <v>12390</v>
      </c>
      <c r="C1728" t="s">
        <v>1614</v>
      </c>
      <c r="D1728" s="4" t="str">
        <f>_xlfn.IFNA(VLOOKUP($B1728,'binding constants'!A:D,3,FALSE),"")</f>
        <v>40nM</v>
      </c>
      <c r="E1728" s="9">
        <v>7.4</v>
      </c>
    </row>
    <row r="1729" spans="1:5" x14ac:dyDescent="0.35">
      <c r="A1729">
        <v>4</v>
      </c>
      <c r="B1729" s="1" t="s">
        <v>12373</v>
      </c>
      <c r="C1729" t="s">
        <v>1699</v>
      </c>
      <c r="D1729" s="4" t="str">
        <f>_xlfn.IFNA(VLOOKUP($B1729,'binding constants'!A:D,3,FALSE),"")</f>
        <v>34nM</v>
      </c>
      <c r="E1729" s="9">
        <v>7.47</v>
      </c>
    </row>
    <row r="1730" spans="1:5" x14ac:dyDescent="0.35">
      <c r="A1730">
        <v>6</v>
      </c>
      <c r="B1730" s="1" t="s">
        <v>12375</v>
      </c>
      <c r="C1730" t="s">
        <v>1700</v>
      </c>
      <c r="D1730" s="4" t="str">
        <f>_xlfn.IFNA(VLOOKUP($B1730,'binding constants'!A:D,3,FALSE),"")</f>
        <v>17nM</v>
      </c>
      <c r="E1730" s="9">
        <v>7.77</v>
      </c>
    </row>
    <row r="1731" spans="1:5" x14ac:dyDescent="0.35">
      <c r="A1731">
        <v>13</v>
      </c>
      <c r="B1731" s="1" t="s">
        <v>12382</v>
      </c>
      <c r="C1731" t="s">
        <v>1702</v>
      </c>
      <c r="D1731" s="4" t="str">
        <f>_xlfn.IFNA(VLOOKUP($B1731,'binding constants'!A:D,3,FALSE),"")</f>
        <v>16nM</v>
      </c>
      <c r="E1731" s="9">
        <v>7.8</v>
      </c>
    </row>
    <row r="1732" spans="1:5" x14ac:dyDescent="0.35">
      <c r="A1732">
        <v>20</v>
      </c>
      <c r="B1732" s="1" t="s">
        <v>12389</v>
      </c>
      <c r="C1732" t="s">
        <v>1702</v>
      </c>
      <c r="D1732" s="4" t="str">
        <f>_xlfn.IFNA(VLOOKUP($B1732,'binding constants'!A:D,3,FALSE),"")</f>
        <v>10nM</v>
      </c>
      <c r="E1732" s="9">
        <v>8</v>
      </c>
    </row>
    <row r="1733" spans="1:5" x14ac:dyDescent="0.35">
      <c r="A1733">
        <v>12</v>
      </c>
      <c r="B1733" s="1" t="s">
        <v>12381</v>
      </c>
      <c r="C1733" t="s">
        <v>1701</v>
      </c>
      <c r="D1733" s="4" t="str">
        <f>_xlfn.IFNA(VLOOKUP($B1733,'binding constants'!A:D,3,FALSE),"")</f>
        <v>9nM</v>
      </c>
      <c r="E1733" s="9">
        <v>8.0500000000000007</v>
      </c>
    </row>
    <row r="1734" spans="1:5" x14ac:dyDescent="0.35">
      <c r="A1734">
        <v>3</v>
      </c>
      <c r="B1734" s="1" t="s">
        <v>12372</v>
      </c>
      <c r="C1734" t="s">
        <v>1699</v>
      </c>
      <c r="D1734" s="4" t="str">
        <f>_xlfn.IFNA(VLOOKUP($B1734,'binding constants'!A:D,3,FALSE),"")</f>
        <v>8nM</v>
      </c>
      <c r="E1734" s="9">
        <v>8.1</v>
      </c>
    </row>
    <row r="1735" spans="1:5" x14ac:dyDescent="0.35">
      <c r="A1735">
        <v>11</v>
      </c>
      <c r="B1735" s="1" t="s">
        <v>12380</v>
      </c>
      <c r="C1735" t="s">
        <v>1701</v>
      </c>
      <c r="D1735" s="4" t="str">
        <f>_xlfn.IFNA(VLOOKUP($B1735,'binding constants'!A:D,3,FALSE),"")</f>
        <v>6.3nM</v>
      </c>
      <c r="E1735" s="9">
        <v>8.1999999999999993</v>
      </c>
    </row>
    <row r="1736" spans="1:5" x14ac:dyDescent="0.35">
      <c r="A1736">
        <v>19</v>
      </c>
      <c r="B1736" s="1" t="s">
        <v>12388</v>
      </c>
      <c r="C1736" t="s">
        <v>1702</v>
      </c>
      <c r="D1736" s="4" t="str">
        <f>_xlfn.IFNA(VLOOKUP($B1736,'binding constants'!A:D,3,FALSE),"")</f>
        <v>0.9nM</v>
      </c>
      <c r="E1736" s="9">
        <v>9.0500000000000007</v>
      </c>
    </row>
    <row r="1737" spans="1:5" x14ac:dyDescent="0.35">
      <c r="A1737">
        <v>23</v>
      </c>
      <c r="B1737" s="1" t="s">
        <v>12392</v>
      </c>
      <c r="C1737" t="s">
        <v>1702</v>
      </c>
      <c r="D1737" s="4" t="str">
        <f>_xlfn.IFNA(VLOOKUP($B1737,'binding constants'!A:D,3,FALSE),"")</f>
        <v>0.18nM</v>
      </c>
      <c r="E1737" s="9">
        <v>9.74</v>
      </c>
    </row>
    <row r="1738" spans="1:5" x14ac:dyDescent="0.35">
      <c r="A1738">
        <v>24</v>
      </c>
      <c r="B1738" s="1" t="s">
        <v>12393</v>
      </c>
      <c r="C1738" t="s">
        <v>1702</v>
      </c>
      <c r="D1738" s="4" t="str">
        <f>_xlfn.IFNA(VLOOKUP($B1738,'binding constants'!A:D,3,FALSE),"")</f>
        <v>0.003nM</v>
      </c>
      <c r="E1738" s="9">
        <v>11.52</v>
      </c>
    </row>
    <row r="1739" spans="1:5" x14ac:dyDescent="0.35">
      <c r="D1739" s="4"/>
    </row>
    <row r="1740" spans="1:5" x14ac:dyDescent="0.35">
      <c r="A1740" t="s">
        <v>26</v>
      </c>
      <c r="D1740" s="4" t="str">
        <f>_xlfn.IFNA(VLOOKUP($B1740,'binding constants'!A:D,3,FALSE),"")</f>
        <v/>
      </c>
      <c r="E1740" s="9" t="s">
        <v>38576</v>
      </c>
    </row>
    <row r="1741" spans="1:5" x14ac:dyDescent="0.35">
      <c r="A1741">
        <v>2</v>
      </c>
      <c r="B1741" s="1" t="s">
        <v>12396</v>
      </c>
      <c r="C1741" t="s">
        <v>1595</v>
      </c>
      <c r="D1741" s="4" t="str">
        <f>_xlfn.IFNA(VLOOKUP($B1741,'binding constants'!A:D,3,FALSE),"")</f>
        <v>240uM</v>
      </c>
      <c r="E1741" s="9">
        <v>3.62</v>
      </c>
    </row>
    <row r="1742" spans="1:5" x14ac:dyDescent="0.35">
      <c r="A1742">
        <v>1</v>
      </c>
      <c r="B1742" s="1" t="s">
        <v>12395</v>
      </c>
      <c r="C1742" t="s">
        <v>1595</v>
      </c>
      <c r="D1742" s="4" t="str">
        <f>_xlfn.IFNA(VLOOKUP($B1742,'binding constants'!A:D,3,FALSE),"")</f>
        <v>150uM</v>
      </c>
      <c r="E1742" s="9">
        <v>3.82</v>
      </c>
    </row>
    <row r="1743" spans="1:5" x14ac:dyDescent="0.35">
      <c r="A1743">
        <v>3</v>
      </c>
      <c r="B1743" s="1" t="s">
        <v>12397</v>
      </c>
      <c r="C1743" t="s">
        <v>1595</v>
      </c>
      <c r="D1743" s="4" t="str">
        <f>_xlfn.IFNA(VLOOKUP($B1743,'binding constants'!A:D,3,FALSE),"")</f>
        <v>22.2uM</v>
      </c>
      <c r="E1743" s="9">
        <v>4.6500000000000004</v>
      </c>
    </row>
    <row r="1744" spans="1:5" x14ac:dyDescent="0.35">
      <c r="A1744">
        <v>4</v>
      </c>
      <c r="B1744" s="1" t="s">
        <v>12398</v>
      </c>
      <c r="C1744" t="s">
        <v>1595</v>
      </c>
      <c r="D1744" s="4" t="str">
        <f>_xlfn.IFNA(VLOOKUP($B1744,'binding constants'!A:D,3,FALSE),"")</f>
        <v>10.2uM</v>
      </c>
      <c r="E1744" s="9">
        <v>4.99</v>
      </c>
    </row>
    <row r="1745" spans="1:5" x14ac:dyDescent="0.35">
      <c r="A1745">
        <v>10</v>
      </c>
      <c r="B1745" s="1" t="s">
        <v>12404</v>
      </c>
      <c r="C1745" t="s">
        <v>1595</v>
      </c>
      <c r="D1745" s="4" t="str">
        <f>_xlfn.IFNA(VLOOKUP($B1745,'binding constants'!A:D,3,FALSE),"")</f>
        <v>9.52uM</v>
      </c>
      <c r="E1745" s="9">
        <v>5.0199999999999996</v>
      </c>
    </row>
    <row r="1746" spans="1:5" x14ac:dyDescent="0.35">
      <c r="A1746">
        <v>5</v>
      </c>
      <c r="B1746" s="1" t="s">
        <v>12399</v>
      </c>
      <c r="C1746" t="s">
        <v>1595</v>
      </c>
      <c r="D1746" s="4" t="str">
        <f>_xlfn.IFNA(VLOOKUP($B1746,'binding constants'!A:D,3,FALSE),"")</f>
        <v>3.27uM</v>
      </c>
      <c r="E1746" s="9">
        <v>5.49</v>
      </c>
    </row>
    <row r="1747" spans="1:5" x14ac:dyDescent="0.35">
      <c r="A1747">
        <v>19</v>
      </c>
      <c r="B1747" s="1" t="s">
        <v>12413</v>
      </c>
      <c r="C1747" t="s">
        <v>1595</v>
      </c>
      <c r="D1747" s="4" t="str">
        <f>_xlfn.IFNA(VLOOKUP($B1747,'binding constants'!A:D,3,FALSE),"")</f>
        <v>3080nM</v>
      </c>
      <c r="E1747" s="9">
        <v>5.51</v>
      </c>
    </row>
    <row r="1748" spans="1:5" x14ac:dyDescent="0.35">
      <c r="A1748">
        <v>7</v>
      </c>
      <c r="B1748" s="1" t="s">
        <v>12401</v>
      </c>
      <c r="C1748" t="s">
        <v>1595</v>
      </c>
      <c r="D1748" s="4" t="str">
        <f>_xlfn.IFNA(VLOOKUP($B1748,'binding constants'!A:D,3,FALSE),"")</f>
        <v>1.10uM</v>
      </c>
      <c r="E1748" s="9">
        <v>5.96</v>
      </c>
    </row>
    <row r="1749" spans="1:5" x14ac:dyDescent="0.35">
      <c r="A1749">
        <v>18</v>
      </c>
      <c r="B1749" s="1" t="s">
        <v>12412</v>
      </c>
      <c r="C1749" t="s">
        <v>1595</v>
      </c>
      <c r="D1749" s="4" t="str">
        <f>_xlfn.IFNA(VLOOKUP($B1749,'binding constants'!A:D,3,FALSE),"")</f>
        <v>0.76uM</v>
      </c>
      <c r="E1749" s="9">
        <v>6.12</v>
      </c>
    </row>
    <row r="1750" spans="1:5" x14ac:dyDescent="0.35">
      <c r="A1750">
        <v>0</v>
      </c>
      <c r="B1750" s="1" t="s">
        <v>12394</v>
      </c>
      <c r="D1750" s="4" t="str">
        <f>_xlfn.IFNA(VLOOKUP($B1750,'binding constants'!A:D,3,FALSE),"")</f>
        <v>0.67uM</v>
      </c>
      <c r="E1750" s="9">
        <v>6.17</v>
      </c>
    </row>
    <row r="1751" spans="1:5" x14ac:dyDescent="0.35">
      <c r="A1751">
        <v>8</v>
      </c>
      <c r="B1751" s="1" t="s">
        <v>12402</v>
      </c>
      <c r="C1751" t="s">
        <v>1595</v>
      </c>
      <c r="D1751" s="4" t="str">
        <f>_xlfn.IFNA(VLOOKUP($B1751,'binding constants'!A:D,3,FALSE),"")</f>
        <v>0.588uM</v>
      </c>
      <c r="E1751" s="9">
        <v>6.23</v>
      </c>
    </row>
    <row r="1752" spans="1:5" x14ac:dyDescent="0.35">
      <c r="A1752">
        <v>17</v>
      </c>
      <c r="B1752" s="1" t="s">
        <v>12411</v>
      </c>
      <c r="C1752" t="s">
        <v>1595</v>
      </c>
      <c r="D1752" s="4" t="str">
        <f>_xlfn.IFNA(VLOOKUP($B1752,'binding constants'!A:D,3,FALSE),"")</f>
        <v>320nM</v>
      </c>
      <c r="E1752" s="9">
        <v>6.49</v>
      </c>
    </row>
    <row r="1753" spans="1:5" x14ac:dyDescent="0.35">
      <c r="A1753">
        <v>15</v>
      </c>
      <c r="B1753" s="1" t="s">
        <v>12409</v>
      </c>
      <c r="C1753" t="s">
        <v>1595</v>
      </c>
      <c r="D1753" s="4" t="str">
        <f>_xlfn.IFNA(VLOOKUP($B1753,'binding constants'!A:D,3,FALSE),"")</f>
        <v>300nM</v>
      </c>
      <c r="E1753" s="9">
        <v>6.52</v>
      </c>
    </row>
    <row r="1754" spans="1:5" x14ac:dyDescent="0.35">
      <c r="A1754">
        <v>9</v>
      </c>
      <c r="B1754" s="1" t="s">
        <v>12403</v>
      </c>
      <c r="C1754" t="s">
        <v>1595</v>
      </c>
      <c r="D1754" s="4" t="str">
        <f>_xlfn.IFNA(VLOOKUP($B1754,'binding constants'!A:D,3,FALSE),"")</f>
        <v>0.291uM</v>
      </c>
      <c r="E1754" s="9">
        <v>6.54</v>
      </c>
    </row>
    <row r="1755" spans="1:5" x14ac:dyDescent="0.35">
      <c r="A1755">
        <v>16</v>
      </c>
      <c r="B1755" s="1" t="s">
        <v>12410</v>
      </c>
      <c r="C1755" t="s">
        <v>1595</v>
      </c>
      <c r="D1755" s="4" t="str">
        <f>_xlfn.IFNA(VLOOKUP($B1755,'binding constants'!A:D,3,FALSE),"")</f>
        <v>250nM</v>
      </c>
      <c r="E1755" s="9">
        <v>6.6</v>
      </c>
    </row>
    <row r="1756" spans="1:5" x14ac:dyDescent="0.35">
      <c r="A1756">
        <v>12</v>
      </c>
      <c r="B1756" s="1" t="s">
        <v>12406</v>
      </c>
      <c r="C1756" t="s">
        <v>1595</v>
      </c>
      <c r="D1756" s="4" t="str">
        <f>_xlfn.IFNA(VLOOKUP($B1756,'binding constants'!A:D,3,FALSE),"")</f>
        <v>200nM</v>
      </c>
      <c r="E1756" s="9">
        <v>6.7</v>
      </c>
    </row>
    <row r="1757" spans="1:5" x14ac:dyDescent="0.35">
      <c r="A1757">
        <v>6</v>
      </c>
      <c r="B1757" s="1" t="s">
        <v>12400</v>
      </c>
      <c r="C1757" t="s">
        <v>1595</v>
      </c>
      <c r="D1757" s="4" t="str">
        <f>_xlfn.IFNA(VLOOKUP($B1757,'binding constants'!A:D,3,FALSE),"")</f>
        <v>0.185uM</v>
      </c>
      <c r="E1757" s="9">
        <v>6.73</v>
      </c>
    </row>
    <row r="1758" spans="1:5" x14ac:dyDescent="0.35">
      <c r="A1758">
        <v>13</v>
      </c>
      <c r="B1758" s="1" t="s">
        <v>12407</v>
      </c>
      <c r="C1758" t="s">
        <v>1595</v>
      </c>
      <c r="D1758" s="4" t="str">
        <f>_xlfn.IFNA(VLOOKUP($B1758,'binding constants'!A:D,3,FALSE),"")</f>
        <v>170nM</v>
      </c>
      <c r="E1758" s="9">
        <v>6.77</v>
      </c>
    </row>
    <row r="1759" spans="1:5" x14ac:dyDescent="0.35">
      <c r="A1759">
        <v>22</v>
      </c>
      <c r="B1759" s="1" t="s">
        <v>12416</v>
      </c>
      <c r="C1759" t="s">
        <v>1595</v>
      </c>
      <c r="D1759" s="4" t="str">
        <f>_xlfn.IFNA(VLOOKUP($B1759,'binding constants'!A:D,3,FALSE),"")</f>
        <v>100nM</v>
      </c>
      <c r="E1759" s="9">
        <v>7</v>
      </c>
    </row>
    <row r="1760" spans="1:5" x14ac:dyDescent="0.35">
      <c r="A1760">
        <v>21</v>
      </c>
      <c r="B1760" s="1" t="s">
        <v>12415</v>
      </c>
      <c r="C1760" t="s">
        <v>1595</v>
      </c>
      <c r="D1760" s="4" t="str">
        <f>_xlfn.IFNA(VLOOKUP($B1760,'binding constants'!A:D,3,FALSE),"")</f>
        <v>98nM</v>
      </c>
      <c r="E1760" s="9">
        <v>7.01</v>
      </c>
    </row>
    <row r="1761" spans="1:5" x14ac:dyDescent="0.35">
      <c r="A1761">
        <v>11</v>
      </c>
      <c r="B1761" s="1" t="s">
        <v>12405</v>
      </c>
      <c r="C1761" t="s">
        <v>1595</v>
      </c>
      <c r="D1761" s="4" t="str">
        <f>_xlfn.IFNA(VLOOKUP($B1761,'binding constants'!A:D,3,FALSE),"")</f>
        <v>90nM</v>
      </c>
      <c r="E1761" s="9">
        <v>7.05</v>
      </c>
    </row>
    <row r="1762" spans="1:5" x14ac:dyDescent="0.35">
      <c r="A1762">
        <v>14</v>
      </c>
      <c r="B1762" s="1" t="s">
        <v>12408</v>
      </c>
      <c r="C1762" t="s">
        <v>1595</v>
      </c>
      <c r="D1762" s="4" t="str">
        <f>_xlfn.IFNA(VLOOKUP($B1762,'binding constants'!A:D,3,FALSE),"")</f>
        <v>90nM</v>
      </c>
      <c r="E1762" s="9">
        <v>7.05</v>
      </c>
    </row>
    <row r="1763" spans="1:5" x14ac:dyDescent="0.35">
      <c r="A1763">
        <v>20</v>
      </c>
      <c r="B1763" s="1" t="s">
        <v>12414</v>
      </c>
      <c r="C1763" t="s">
        <v>1595</v>
      </c>
      <c r="D1763" s="4" t="str">
        <f>_xlfn.IFNA(VLOOKUP($B1763,'binding constants'!A:D,3,FALSE),"")</f>
        <v>26nM</v>
      </c>
      <c r="E1763" s="9">
        <v>7.59</v>
      </c>
    </row>
    <row r="1764" spans="1:5" x14ac:dyDescent="0.35">
      <c r="A1764">
        <v>23</v>
      </c>
      <c r="C1764" t="s">
        <v>1595</v>
      </c>
      <c r="D1764" s="4" t="str">
        <f>_xlfn.IFNA(VLOOKUP($B1764,'binding constants'!A:D,3,FALSE),"")</f>
        <v/>
      </c>
      <c r="E1764" s="9" t="s">
        <v>38576</v>
      </c>
    </row>
    <row r="1765" spans="1:5" x14ac:dyDescent="0.35">
      <c r="A1765">
        <v>24</v>
      </c>
      <c r="C1765" t="s">
        <v>1595</v>
      </c>
      <c r="D1765" s="4" t="str">
        <f>_xlfn.IFNA(VLOOKUP($B1765,'binding constants'!A:D,3,FALSE),"")</f>
        <v/>
      </c>
      <c r="E1765" s="9" t="s">
        <v>38576</v>
      </c>
    </row>
    <row r="1766" spans="1:5" x14ac:dyDescent="0.35">
      <c r="D1766" s="4"/>
    </row>
    <row r="1767" spans="1:5" x14ac:dyDescent="0.35">
      <c r="A1767" t="s">
        <v>27</v>
      </c>
      <c r="D1767" s="4" t="str">
        <f>_xlfn.IFNA(VLOOKUP($B1767,'binding constants'!A:D,3,FALSE),"")</f>
        <v/>
      </c>
      <c r="E1767" s="9" t="s">
        <v>38576</v>
      </c>
    </row>
    <row r="1768" spans="1:5" x14ac:dyDescent="0.35">
      <c r="A1768">
        <v>9</v>
      </c>
      <c r="B1768" s="1" t="s">
        <v>12426</v>
      </c>
      <c r="C1768" t="s">
        <v>1705</v>
      </c>
      <c r="D1768" s="4" t="str">
        <f>_xlfn.IFNA(VLOOKUP($B1768,'binding constants'!A:D,3,FALSE),"")</f>
        <v>83uM</v>
      </c>
      <c r="E1768" s="9">
        <v>4.08</v>
      </c>
    </row>
    <row r="1769" spans="1:5" x14ac:dyDescent="0.35">
      <c r="A1769">
        <v>13</v>
      </c>
      <c r="B1769" s="1" t="s">
        <v>12430</v>
      </c>
      <c r="C1769" t="s">
        <v>1595</v>
      </c>
      <c r="D1769" s="4" t="str">
        <f>_xlfn.IFNA(VLOOKUP($B1769,'binding constants'!A:D,3,FALSE),"")</f>
        <v>28.05uM</v>
      </c>
      <c r="E1769" s="9">
        <v>4.55</v>
      </c>
    </row>
    <row r="1770" spans="1:5" x14ac:dyDescent="0.35">
      <c r="A1770">
        <v>0</v>
      </c>
      <c r="B1770" s="1" t="s">
        <v>12417</v>
      </c>
      <c r="C1770" t="s">
        <v>1595</v>
      </c>
      <c r="D1770" s="4" t="str">
        <f>_xlfn.IFNA(VLOOKUP($B1770,'binding constants'!A:D,3,FALSE),"")</f>
        <v>8.3uM</v>
      </c>
      <c r="E1770" s="9">
        <v>5.08</v>
      </c>
    </row>
    <row r="1771" spans="1:5" x14ac:dyDescent="0.35">
      <c r="A1771">
        <v>3</v>
      </c>
      <c r="B1771" s="1" t="s">
        <v>12420</v>
      </c>
      <c r="C1771" t="s">
        <v>1595</v>
      </c>
      <c r="D1771" s="4" t="str">
        <f>_xlfn.IFNA(VLOOKUP($B1771,'binding constants'!A:D,3,FALSE),"")</f>
        <v>7.7uM</v>
      </c>
      <c r="E1771" s="9">
        <v>5.1100000000000003</v>
      </c>
    </row>
    <row r="1772" spans="1:5" x14ac:dyDescent="0.35">
      <c r="A1772">
        <v>6</v>
      </c>
      <c r="B1772" s="1" t="s">
        <v>12423</v>
      </c>
      <c r="C1772" t="s">
        <v>1595</v>
      </c>
      <c r="D1772" s="4" t="str">
        <f>_xlfn.IFNA(VLOOKUP($B1772,'binding constants'!A:D,3,FALSE),"")</f>
        <v>7.0uM</v>
      </c>
      <c r="E1772" s="9">
        <v>5.15</v>
      </c>
    </row>
    <row r="1773" spans="1:5" x14ac:dyDescent="0.35">
      <c r="A1773">
        <v>4</v>
      </c>
      <c r="B1773" s="1" t="s">
        <v>12421</v>
      </c>
      <c r="C1773" t="s">
        <v>1595</v>
      </c>
      <c r="D1773" s="4" t="str">
        <f>_xlfn.IFNA(VLOOKUP($B1773,'binding constants'!A:D,3,FALSE),"")</f>
        <v>3.5uM</v>
      </c>
      <c r="E1773" s="9">
        <v>5.46</v>
      </c>
    </row>
    <row r="1774" spans="1:5" x14ac:dyDescent="0.35">
      <c r="A1774">
        <v>20</v>
      </c>
      <c r="B1774" s="1" t="s">
        <v>12437</v>
      </c>
      <c r="C1774" t="s">
        <v>1595</v>
      </c>
      <c r="D1774" s="4" t="str">
        <f>_xlfn.IFNA(VLOOKUP($B1774,'binding constants'!A:D,3,FALSE),"")</f>
        <v>1638.9nM</v>
      </c>
      <c r="E1774" s="9">
        <v>5.79</v>
      </c>
    </row>
    <row r="1775" spans="1:5" x14ac:dyDescent="0.35">
      <c r="A1775">
        <v>2</v>
      </c>
      <c r="B1775" s="1" t="s">
        <v>12419</v>
      </c>
      <c r="C1775" t="s">
        <v>1595</v>
      </c>
      <c r="D1775" s="4" t="str">
        <f>_xlfn.IFNA(VLOOKUP($B1775,'binding constants'!A:D,3,FALSE),"")</f>
        <v>1.4uM</v>
      </c>
      <c r="E1775" s="9">
        <v>5.85</v>
      </c>
    </row>
    <row r="1776" spans="1:5" x14ac:dyDescent="0.35">
      <c r="A1776">
        <v>19</v>
      </c>
      <c r="B1776" s="1" t="s">
        <v>12436</v>
      </c>
      <c r="C1776" t="s">
        <v>1595</v>
      </c>
      <c r="D1776" s="4" t="str">
        <f>_xlfn.IFNA(VLOOKUP($B1776,'binding constants'!A:D,3,FALSE),"")</f>
        <v>407.4nM</v>
      </c>
      <c r="E1776" s="9">
        <v>6.39</v>
      </c>
    </row>
    <row r="1777" spans="1:5" x14ac:dyDescent="0.35">
      <c r="A1777">
        <v>21</v>
      </c>
      <c r="B1777" s="1" t="s">
        <v>12438</v>
      </c>
      <c r="C1777" t="s">
        <v>1595</v>
      </c>
      <c r="D1777" s="4" t="str">
        <f>_xlfn.IFNA(VLOOKUP($B1777,'binding constants'!A:D,3,FALSE),"")</f>
        <v>369.2nM</v>
      </c>
      <c r="E1777" s="9">
        <v>6.43</v>
      </c>
    </row>
    <row r="1778" spans="1:5" x14ac:dyDescent="0.35">
      <c r="A1778">
        <v>14</v>
      </c>
      <c r="B1778" s="1" t="s">
        <v>12431</v>
      </c>
      <c r="D1778" s="4" t="str">
        <f>_xlfn.IFNA(VLOOKUP($B1778,'binding constants'!A:D,3,FALSE),"")</f>
        <v>353nM</v>
      </c>
      <c r="E1778" s="9">
        <v>6.45</v>
      </c>
    </row>
    <row r="1779" spans="1:5" x14ac:dyDescent="0.35">
      <c r="A1779">
        <v>5</v>
      </c>
      <c r="B1779" s="1" t="s">
        <v>12422</v>
      </c>
      <c r="C1779" t="s">
        <v>1595</v>
      </c>
      <c r="D1779" s="4" t="str">
        <f>_xlfn.IFNA(VLOOKUP($B1779,'binding constants'!A:D,3,FALSE),"")</f>
        <v>0.35uM</v>
      </c>
      <c r="E1779" s="9">
        <v>6.46</v>
      </c>
    </row>
    <row r="1780" spans="1:5" x14ac:dyDescent="0.35">
      <c r="A1780">
        <v>16</v>
      </c>
      <c r="B1780" s="1" t="s">
        <v>12433</v>
      </c>
      <c r="C1780" t="s">
        <v>1595</v>
      </c>
      <c r="D1780" s="4" t="str">
        <f>_xlfn.IFNA(VLOOKUP($B1780,'binding constants'!A:D,3,FALSE),"")</f>
        <v>288nM</v>
      </c>
      <c r="E1780" s="9">
        <v>6.54</v>
      </c>
    </row>
    <row r="1781" spans="1:5" x14ac:dyDescent="0.35">
      <c r="A1781">
        <v>15</v>
      </c>
      <c r="B1781" s="1" t="s">
        <v>12432</v>
      </c>
      <c r="C1781" t="s">
        <v>1595</v>
      </c>
      <c r="D1781" s="4" t="str">
        <f>_xlfn.IFNA(VLOOKUP($B1781,'binding constants'!A:D,3,FALSE),"")</f>
        <v>276nM</v>
      </c>
      <c r="E1781" s="9">
        <v>6.56</v>
      </c>
    </row>
    <row r="1782" spans="1:5" x14ac:dyDescent="0.35">
      <c r="A1782">
        <v>1</v>
      </c>
      <c r="B1782" s="1" t="s">
        <v>12418</v>
      </c>
      <c r="C1782" t="s">
        <v>1595</v>
      </c>
      <c r="D1782" s="4" t="str">
        <f>_xlfn.IFNA(VLOOKUP($B1782,'binding constants'!A:D,3,FALSE),"")</f>
        <v>0.2uM</v>
      </c>
      <c r="E1782" s="9">
        <v>6.7</v>
      </c>
    </row>
    <row r="1783" spans="1:5" x14ac:dyDescent="0.35">
      <c r="A1783">
        <v>17</v>
      </c>
      <c r="B1783" s="1" t="s">
        <v>12434</v>
      </c>
      <c r="C1783" t="s">
        <v>1705</v>
      </c>
      <c r="D1783" s="4" t="str">
        <f>_xlfn.IFNA(VLOOKUP($B1783,'binding constants'!A:D,3,FALSE),"")</f>
        <v>188.1nM</v>
      </c>
      <c r="E1783" s="9">
        <v>6.73</v>
      </c>
    </row>
    <row r="1784" spans="1:5" x14ac:dyDescent="0.35">
      <c r="A1784">
        <v>22</v>
      </c>
      <c r="B1784" s="1" t="s">
        <v>12439</v>
      </c>
      <c r="C1784" t="s">
        <v>1595</v>
      </c>
      <c r="D1784" s="4" t="str">
        <f>_xlfn.IFNA(VLOOKUP($B1784,'binding constants'!A:D,3,FALSE),"")</f>
        <v>111.6nM</v>
      </c>
      <c r="E1784" s="9">
        <v>6.95</v>
      </c>
    </row>
    <row r="1785" spans="1:5" x14ac:dyDescent="0.35">
      <c r="A1785">
        <v>8</v>
      </c>
      <c r="B1785" s="1" t="s">
        <v>12425</v>
      </c>
      <c r="C1785" t="s">
        <v>1595</v>
      </c>
      <c r="D1785" s="4" t="str">
        <f>_xlfn.IFNA(VLOOKUP($B1785,'binding constants'!A:D,3,FALSE),"")</f>
        <v>55nM</v>
      </c>
      <c r="E1785" s="9">
        <v>7.26</v>
      </c>
    </row>
    <row r="1786" spans="1:5" x14ac:dyDescent="0.35">
      <c r="A1786">
        <v>11</v>
      </c>
      <c r="B1786" s="1" t="s">
        <v>12428</v>
      </c>
      <c r="C1786" t="s">
        <v>1595</v>
      </c>
      <c r="D1786" s="4" t="str">
        <f>_xlfn.IFNA(VLOOKUP($B1786,'binding constants'!A:D,3,FALSE),"")</f>
        <v>55nM</v>
      </c>
      <c r="E1786" s="9">
        <v>7.26</v>
      </c>
    </row>
    <row r="1787" spans="1:5" x14ac:dyDescent="0.35">
      <c r="A1787">
        <v>18</v>
      </c>
      <c r="B1787" s="1" t="s">
        <v>12435</v>
      </c>
      <c r="C1787" t="s">
        <v>1595</v>
      </c>
      <c r="D1787" s="4" t="str">
        <f>_xlfn.IFNA(VLOOKUP($B1787,'binding constants'!A:D,3,FALSE),"")</f>
        <v>34.3nM</v>
      </c>
      <c r="E1787" s="9">
        <v>7.46</v>
      </c>
    </row>
    <row r="1788" spans="1:5" x14ac:dyDescent="0.35">
      <c r="A1788">
        <v>10</v>
      </c>
      <c r="B1788" s="1" t="s">
        <v>12427</v>
      </c>
      <c r="C1788" t="s">
        <v>1595</v>
      </c>
      <c r="D1788" s="4" t="str">
        <f>_xlfn.IFNA(VLOOKUP($B1788,'binding constants'!A:D,3,FALSE),"")</f>
        <v>25nM</v>
      </c>
      <c r="E1788" s="9">
        <v>7.6</v>
      </c>
    </row>
    <row r="1789" spans="1:5" x14ac:dyDescent="0.35">
      <c r="A1789">
        <v>7</v>
      </c>
      <c r="B1789" s="1" t="s">
        <v>12424</v>
      </c>
      <c r="C1789" t="s">
        <v>1595</v>
      </c>
      <c r="D1789" s="4" t="str">
        <f>_xlfn.IFNA(VLOOKUP($B1789,'binding constants'!A:D,3,FALSE),"")</f>
        <v>20nM</v>
      </c>
      <c r="E1789" s="9">
        <v>7.7</v>
      </c>
    </row>
    <row r="1790" spans="1:5" x14ac:dyDescent="0.35">
      <c r="A1790">
        <v>23</v>
      </c>
      <c r="B1790" s="1" t="s">
        <v>12440</v>
      </c>
      <c r="C1790" t="s">
        <v>1595</v>
      </c>
      <c r="D1790" s="4" t="str">
        <f>_xlfn.IFNA(VLOOKUP($B1790,'binding constants'!A:D,3,FALSE),"")</f>
        <v>7nM</v>
      </c>
      <c r="E1790" s="9">
        <v>8.15</v>
      </c>
    </row>
    <row r="1791" spans="1:5" x14ac:dyDescent="0.35">
      <c r="A1791">
        <v>12</v>
      </c>
      <c r="B1791" s="1" t="s">
        <v>12429</v>
      </c>
      <c r="C1791" t="s">
        <v>1595</v>
      </c>
      <c r="D1791" s="4" t="str">
        <f>_xlfn.IFNA(VLOOKUP($B1791,'binding constants'!A:D,3,FALSE),"")</f>
        <v>2nM</v>
      </c>
      <c r="E1791" s="9">
        <v>8.6999999999999993</v>
      </c>
    </row>
    <row r="1792" spans="1:5" x14ac:dyDescent="0.35">
      <c r="D1792" s="4"/>
    </row>
    <row r="1793" spans="1:5" x14ac:dyDescent="0.35">
      <c r="A1793" t="s">
        <v>28</v>
      </c>
      <c r="D1793" s="4" t="str">
        <f>_xlfn.IFNA(VLOOKUP($B1793,'binding constants'!A:D,3,FALSE),"")</f>
        <v/>
      </c>
      <c r="E1793" s="9" t="s">
        <v>38576</v>
      </c>
    </row>
    <row r="1794" spans="1:5" x14ac:dyDescent="0.35">
      <c r="A1794">
        <v>2</v>
      </c>
      <c r="B1794" s="1" t="s">
        <v>12396</v>
      </c>
      <c r="C1794" t="s">
        <v>1595</v>
      </c>
      <c r="D1794" s="4" t="str">
        <f>_xlfn.IFNA(VLOOKUP($B1794,'binding constants'!A:D,3,FALSE),"")</f>
        <v>240uM</v>
      </c>
      <c r="E1794" s="9">
        <v>3.62</v>
      </c>
    </row>
    <row r="1795" spans="1:5" x14ac:dyDescent="0.35">
      <c r="A1795">
        <v>1</v>
      </c>
      <c r="B1795" s="1" t="s">
        <v>12395</v>
      </c>
      <c r="C1795" t="s">
        <v>1595</v>
      </c>
      <c r="D1795" s="4" t="str">
        <f>_xlfn.IFNA(VLOOKUP($B1795,'binding constants'!A:D,3,FALSE),"")</f>
        <v>150uM</v>
      </c>
      <c r="E1795" s="9">
        <v>3.82</v>
      </c>
    </row>
    <row r="1796" spans="1:5" x14ac:dyDescent="0.35">
      <c r="A1796">
        <v>3</v>
      </c>
      <c r="B1796" s="1" t="s">
        <v>12397</v>
      </c>
      <c r="C1796" t="s">
        <v>1595</v>
      </c>
      <c r="D1796" s="4" t="str">
        <f>_xlfn.IFNA(VLOOKUP($B1796,'binding constants'!A:D,3,FALSE),"")</f>
        <v>22.2uM</v>
      </c>
      <c r="E1796" s="9">
        <v>4.6500000000000004</v>
      </c>
    </row>
    <row r="1797" spans="1:5" x14ac:dyDescent="0.35">
      <c r="A1797">
        <v>4</v>
      </c>
      <c r="B1797" s="1" t="s">
        <v>12398</v>
      </c>
      <c r="C1797" t="s">
        <v>1595</v>
      </c>
      <c r="D1797" s="4" t="str">
        <f>_xlfn.IFNA(VLOOKUP($B1797,'binding constants'!A:D,3,FALSE),"")</f>
        <v>10.2uM</v>
      </c>
      <c r="E1797" s="9">
        <v>4.99</v>
      </c>
    </row>
    <row r="1798" spans="1:5" x14ac:dyDescent="0.35">
      <c r="A1798">
        <v>10</v>
      </c>
      <c r="B1798" s="1" t="s">
        <v>12404</v>
      </c>
      <c r="C1798" t="s">
        <v>1595</v>
      </c>
      <c r="D1798" s="4" t="str">
        <f>_xlfn.IFNA(VLOOKUP($B1798,'binding constants'!A:D,3,FALSE),"")</f>
        <v>9.52uM</v>
      </c>
      <c r="E1798" s="9">
        <v>5.0199999999999996</v>
      </c>
    </row>
    <row r="1799" spans="1:5" x14ac:dyDescent="0.35">
      <c r="A1799">
        <v>5</v>
      </c>
      <c r="B1799" s="1" t="s">
        <v>12399</v>
      </c>
      <c r="C1799" t="s">
        <v>1595</v>
      </c>
      <c r="D1799" s="4" t="str">
        <f>_xlfn.IFNA(VLOOKUP($B1799,'binding constants'!A:D,3,FALSE),"")</f>
        <v>3.27uM</v>
      </c>
      <c r="E1799" s="9">
        <v>5.49</v>
      </c>
    </row>
    <row r="1800" spans="1:5" x14ac:dyDescent="0.35">
      <c r="A1800">
        <v>19</v>
      </c>
      <c r="B1800" s="1" t="s">
        <v>12413</v>
      </c>
      <c r="C1800" t="s">
        <v>1595</v>
      </c>
      <c r="D1800" s="4" t="str">
        <f>_xlfn.IFNA(VLOOKUP($B1800,'binding constants'!A:D,3,FALSE),"")</f>
        <v>3080nM</v>
      </c>
      <c r="E1800" s="9">
        <v>5.51</v>
      </c>
    </row>
    <row r="1801" spans="1:5" x14ac:dyDescent="0.35">
      <c r="A1801">
        <v>7</v>
      </c>
      <c r="B1801" s="1" t="s">
        <v>12401</v>
      </c>
      <c r="C1801" t="s">
        <v>1595</v>
      </c>
      <c r="D1801" s="4" t="str">
        <f>_xlfn.IFNA(VLOOKUP($B1801,'binding constants'!A:D,3,FALSE),"")</f>
        <v>1.10uM</v>
      </c>
      <c r="E1801" s="9">
        <v>5.96</v>
      </c>
    </row>
    <row r="1802" spans="1:5" x14ac:dyDescent="0.35">
      <c r="A1802">
        <v>18</v>
      </c>
      <c r="B1802" s="1" t="s">
        <v>12412</v>
      </c>
      <c r="C1802" t="s">
        <v>1595</v>
      </c>
      <c r="D1802" s="4" t="str">
        <f>_xlfn.IFNA(VLOOKUP($B1802,'binding constants'!A:D,3,FALSE),"")</f>
        <v>0.76uM</v>
      </c>
      <c r="E1802" s="9">
        <v>6.12</v>
      </c>
    </row>
    <row r="1803" spans="1:5" x14ac:dyDescent="0.35">
      <c r="A1803">
        <v>0</v>
      </c>
      <c r="B1803" s="1" t="s">
        <v>12394</v>
      </c>
      <c r="D1803" s="4" t="str">
        <f>_xlfn.IFNA(VLOOKUP($B1803,'binding constants'!A:D,3,FALSE),"")</f>
        <v>0.67uM</v>
      </c>
      <c r="E1803" s="9">
        <v>6.17</v>
      </c>
    </row>
    <row r="1804" spans="1:5" x14ac:dyDescent="0.35">
      <c r="A1804">
        <v>8</v>
      </c>
      <c r="B1804" s="1" t="s">
        <v>12402</v>
      </c>
      <c r="C1804" t="s">
        <v>1595</v>
      </c>
      <c r="D1804" s="4" t="str">
        <f>_xlfn.IFNA(VLOOKUP($B1804,'binding constants'!A:D,3,FALSE),"")</f>
        <v>0.588uM</v>
      </c>
      <c r="E1804" s="9">
        <v>6.23</v>
      </c>
    </row>
    <row r="1805" spans="1:5" x14ac:dyDescent="0.35">
      <c r="A1805">
        <v>17</v>
      </c>
      <c r="B1805" s="1" t="s">
        <v>12411</v>
      </c>
      <c r="C1805" t="s">
        <v>1595</v>
      </c>
      <c r="D1805" s="4" t="str">
        <f>_xlfn.IFNA(VLOOKUP($B1805,'binding constants'!A:D,3,FALSE),"")</f>
        <v>320nM</v>
      </c>
      <c r="E1805" s="9">
        <v>6.49</v>
      </c>
    </row>
    <row r="1806" spans="1:5" x14ac:dyDescent="0.35">
      <c r="A1806">
        <v>15</v>
      </c>
      <c r="B1806" s="1" t="s">
        <v>12409</v>
      </c>
      <c r="C1806" t="s">
        <v>1595</v>
      </c>
      <c r="D1806" s="4" t="str">
        <f>_xlfn.IFNA(VLOOKUP($B1806,'binding constants'!A:D,3,FALSE),"")</f>
        <v>300nM</v>
      </c>
      <c r="E1806" s="9">
        <v>6.52</v>
      </c>
    </row>
    <row r="1807" spans="1:5" x14ac:dyDescent="0.35">
      <c r="A1807">
        <v>9</v>
      </c>
      <c r="B1807" s="1" t="s">
        <v>12403</v>
      </c>
      <c r="C1807" t="s">
        <v>1595</v>
      </c>
      <c r="D1807" s="4" t="str">
        <f>_xlfn.IFNA(VLOOKUP($B1807,'binding constants'!A:D,3,FALSE),"")</f>
        <v>0.291uM</v>
      </c>
      <c r="E1807" s="9">
        <v>6.54</v>
      </c>
    </row>
    <row r="1808" spans="1:5" x14ac:dyDescent="0.35">
      <c r="A1808">
        <v>16</v>
      </c>
      <c r="B1808" s="1" t="s">
        <v>12410</v>
      </c>
      <c r="C1808" t="s">
        <v>1595</v>
      </c>
      <c r="D1808" s="4" t="str">
        <f>_xlfn.IFNA(VLOOKUP($B1808,'binding constants'!A:D,3,FALSE),"")</f>
        <v>250nM</v>
      </c>
      <c r="E1808" s="9">
        <v>6.6</v>
      </c>
    </row>
    <row r="1809" spans="1:5" x14ac:dyDescent="0.35">
      <c r="A1809">
        <v>12</v>
      </c>
      <c r="B1809" s="1" t="s">
        <v>12406</v>
      </c>
      <c r="C1809" t="s">
        <v>1595</v>
      </c>
      <c r="D1809" s="4" t="str">
        <f>_xlfn.IFNA(VLOOKUP($B1809,'binding constants'!A:D,3,FALSE),"")</f>
        <v>200nM</v>
      </c>
      <c r="E1809" s="9">
        <v>6.7</v>
      </c>
    </row>
    <row r="1810" spans="1:5" x14ac:dyDescent="0.35">
      <c r="A1810">
        <v>6</v>
      </c>
      <c r="B1810" s="1" t="s">
        <v>12400</v>
      </c>
      <c r="C1810" t="s">
        <v>1595</v>
      </c>
      <c r="D1810" s="4" t="str">
        <f>_xlfn.IFNA(VLOOKUP($B1810,'binding constants'!A:D,3,FALSE),"")</f>
        <v>0.185uM</v>
      </c>
      <c r="E1810" s="9">
        <v>6.73</v>
      </c>
    </row>
    <row r="1811" spans="1:5" x14ac:dyDescent="0.35">
      <c r="A1811">
        <v>13</v>
      </c>
      <c r="B1811" s="1" t="s">
        <v>12407</v>
      </c>
      <c r="C1811" t="s">
        <v>1595</v>
      </c>
      <c r="D1811" s="4" t="str">
        <f>_xlfn.IFNA(VLOOKUP($B1811,'binding constants'!A:D,3,FALSE),"")</f>
        <v>170nM</v>
      </c>
      <c r="E1811" s="9">
        <v>6.77</v>
      </c>
    </row>
    <row r="1812" spans="1:5" x14ac:dyDescent="0.35">
      <c r="A1812">
        <v>22</v>
      </c>
      <c r="B1812" s="1" t="s">
        <v>12416</v>
      </c>
      <c r="C1812" t="s">
        <v>1595</v>
      </c>
      <c r="D1812" s="4" t="str">
        <f>_xlfn.IFNA(VLOOKUP($B1812,'binding constants'!A:D,3,FALSE),"")</f>
        <v>100nM</v>
      </c>
      <c r="E1812" s="9">
        <v>7</v>
      </c>
    </row>
    <row r="1813" spans="1:5" x14ac:dyDescent="0.35">
      <c r="A1813">
        <v>21</v>
      </c>
      <c r="B1813" s="1" t="s">
        <v>12415</v>
      </c>
      <c r="C1813" t="s">
        <v>1595</v>
      </c>
      <c r="D1813" s="4" t="str">
        <f>_xlfn.IFNA(VLOOKUP($B1813,'binding constants'!A:D,3,FALSE),"")</f>
        <v>98nM</v>
      </c>
      <c r="E1813" s="9">
        <v>7.01</v>
      </c>
    </row>
    <row r="1814" spans="1:5" x14ac:dyDescent="0.35">
      <c r="A1814">
        <v>11</v>
      </c>
      <c r="B1814" s="1" t="s">
        <v>12405</v>
      </c>
      <c r="C1814" t="s">
        <v>1595</v>
      </c>
      <c r="D1814" s="4" t="str">
        <f>_xlfn.IFNA(VLOOKUP($B1814,'binding constants'!A:D,3,FALSE),"")</f>
        <v>90nM</v>
      </c>
      <c r="E1814" s="9">
        <v>7.05</v>
      </c>
    </row>
    <row r="1815" spans="1:5" x14ac:dyDescent="0.35">
      <c r="A1815">
        <v>14</v>
      </c>
      <c r="B1815" s="1" t="s">
        <v>12408</v>
      </c>
      <c r="C1815" t="s">
        <v>1595</v>
      </c>
      <c r="D1815" s="4" t="str">
        <f>_xlfn.IFNA(VLOOKUP($B1815,'binding constants'!A:D,3,FALSE),"")</f>
        <v>90nM</v>
      </c>
      <c r="E1815" s="9">
        <v>7.05</v>
      </c>
    </row>
    <row r="1816" spans="1:5" x14ac:dyDescent="0.35">
      <c r="A1816">
        <v>20</v>
      </c>
      <c r="B1816" s="1" t="s">
        <v>12414</v>
      </c>
      <c r="C1816" t="s">
        <v>1595</v>
      </c>
      <c r="D1816" s="4" t="str">
        <f>_xlfn.IFNA(VLOOKUP($B1816,'binding constants'!A:D,3,FALSE),"")</f>
        <v>26nM</v>
      </c>
      <c r="E1816" s="9">
        <v>7.59</v>
      </c>
    </row>
    <row r="1817" spans="1:5" x14ac:dyDescent="0.35">
      <c r="A1817">
        <v>23</v>
      </c>
      <c r="C1817" t="s">
        <v>1595</v>
      </c>
      <c r="D1817" s="4" t="str">
        <f>_xlfn.IFNA(VLOOKUP($B1817,'binding constants'!A:D,3,FALSE),"")</f>
        <v/>
      </c>
      <c r="E1817" s="9" t="s">
        <v>38576</v>
      </c>
    </row>
    <row r="1818" spans="1:5" x14ac:dyDescent="0.35">
      <c r="D1818" s="4"/>
    </row>
    <row r="1819" spans="1:5" x14ac:dyDescent="0.35">
      <c r="A1819" t="s">
        <v>29</v>
      </c>
      <c r="D1819" s="4" t="str">
        <f>_xlfn.IFNA(VLOOKUP($B1819,'binding constants'!A:D,3,FALSE),"")</f>
        <v/>
      </c>
      <c r="E1819" s="9" t="s">
        <v>38576</v>
      </c>
    </row>
    <row r="1820" spans="1:5" x14ac:dyDescent="0.35">
      <c r="A1820">
        <v>18</v>
      </c>
      <c r="B1820" s="1" t="s">
        <v>12459</v>
      </c>
      <c r="C1820" t="s">
        <v>1595</v>
      </c>
      <c r="D1820" s="4" t="str">
        <f>_xlfn.IFNA(VLOOKUP($B1820,'binding constants'!A:D,3,FALSE),"")</f>
        <v>35.2uM</v>
      </c>
      <c r="E1820" s="9">
        <v>4.45</v>
      </c>
    </row>
    <row r="1821" spans="1:5" x14ac:dyDescent="0.35">
      <c r="A1821">
        <v>22</v>
      </c>
      <c r="B1821" s="1" t="s">
        <v>12463</v>
      </c>
      <c r="C1821" t="s">
        <v>1595</v>
      </c>
      <c r="D1821" s="4" t="str">
        <f>_xlfn.IFNA(VLOOKUP($B1821,'binding constants'!A:D,3,FALSE),"")</f>
        <v>28.3uM</v>
      </c>
      <c r="E1821" s="9">
        <v>4.55</v>
      </c>
    </row>
    <row r="1822" spans="1:5" x14ac:dyDescent="0.35">
      <c r="A1822">
        <v>8</v>
      </c>
      <c r="B1822" s="1" t="s">
        <v>12449</v>
      </c>
      <c r="C1822" t="s">
        <v>1595</v>
      </c>
      <c r="D1822" s="4" t="str">
        <f>_xlfn.IFNA(VLOOKUP($B1822,'binding constants'!A:D,3,FALSE),"")</f>
        <v>12.9uM</v>
      </c>
      <c r="E1822" s="9">
        <v>4.8899999999999997</v>
      </c>
    </row>
    <row r="1823" spans="1:5" x14ac:dyDescent="0.35">
      <c r="A1823">
        <v>20</v>
      </c>
      <c r="B1823" s="1" t="s">
        <v>12461</v>
      </c>
      <c r="C1823" t="s">
        <v>1595</v>
      </c>
      <c r="D1823" s="4" t="str">
        <f>_xlfn.IFNA(VLOOKUP($B1823,'binding constants'!A:D,3,FALSE),"")</f>
        <v>5.1uM</v>
      </c>
      <c r="E1823" s="9">
        <v>5.29</v>
      </c>
    </row>
    <row r="1824" spans="1:5" x14ac:dyDescent="0.35">
      <c r="A1824">
        <v>4</v>
      </c>
      <c r="B1824" s="1" t="s">
        <v>12445</v>
      </c>
      <c r="C1824" t="s">
        <v>1595</v>
      </c>
      <c r="D1824" s="4" t="str">
        <f>_xlfn.IFNA(VLOOKUP($B1824,'binding constants'!A:D,3,FALSE),"")</f>
        <v>3.3uM</v>
      </c>
      <c r="E1824" s="9">
        <v>5.48</v>
      </c>
    </row>
    <row r="1825" spans="1:5" x14ac:dyDescent="0.35">
      <c r="A1825">
        <v>3</v>
      </c>
      <c r="B1825" s="1" t="s">
        <v>12444</v>
      </c>
      <c r="C1825" t="s">
        <v>1595</v>
      </c>
      <c r="D1825" s="4" t="str">
        <f>_xlfn.IFNA(VLOOKUP($B1825,'binding constants'!A:D,3,FALSE),"")</f>
        <v>2.1uM</v>
      </c>
      <c r="E1825" s="9">
        <v>5.68</v>
      </c>
    </row>
    <row r="1826" spans="1:5" x14ac:dyDescent="0.35">
      <c r="A1826">
        <v>10</v>
      </c>
      <c r="B1826" s="1" t="s">
        <v>12451</v>
      </c>
      <c r="C1826" t="s">
        <v>1595</v>
      </c>
      <c r="D1826" s="4" t="str">
        <f>_xlfn.IFNA(VLOOKUP($B1826,'binding constants'!A:D,3,FALSE),"")</f>
        <v>1.1uM</v>
      </c>
      <c r="E1826" s="9">
        <v>5.96</v>
      </c>
    </row>
    <row r="1827" spans="1:5" x14ac:dyDescent="0.35">
      <c r="A1827">
        <v>19</v>
      </c>
      <c r="B1827" s="1" t="s">
        <v>12460</v>
      </c>
      <c r="C1827" t="s">
        <v>1595</v>
      </c>
      <c r="D1827" s="4" t="str">
        <f>_xlfn.IFNA(VLOOKUP($B1827,'binding constants'!A:D,3,FALSE),"")</f>
        <v>0.83uM</v>
      </c>
      <c r="E1827" s="9">
        <v>6.08</v>
      </c>
    </row>
    <row r="1828" spans="1:5" x14ac:dyDescent="0.35">
      <c r="A1828">
        <v>17</v>
      </c>
      <c r="B1828" s="1" t="s">
        <v>12458</v>
      </c>
      <c r="C1828" t="s">
        <v>1595</v>
      </c>
      <c r="D1828" s="4" t="str">
        <f>_xlfn.IFNA(VLOOKUP($B1828,'binding constants'!A:D,3,FALSE),"")</f>
        <v>0.5uM</v>
      </c>
      <c r="E1828" s="9">
        <v>6.3</v>
      </c>
    </row>
    <row r="1829" spans="1:5" x14ac:dyDescent="0.35">
      <c r="A1829">
        <v>2</v>
      </c>
      <c r="B1829" s="1" t="s">
        <v>12443</v>
      </c>
      <c r="C1829" t="s">
        <v>1595</v>
      </c>
      <c r="D1829" s="4" t="str">
        <f>_xlfn.IFNA(VLOOKUP($B1829,'binding constants'!A:D,3,FALSE),"")</f>
        <v>484nM</v>
      </c>
      <c r="E1829" s="9">
        <v>6.32</v>
      </c>
    </row>
    <row r="1830" spans="1:5" x14ac:dyDescent="0.35">
      <c r="A1830">
        <v>14</v>
      </c>
      <c r="B1830" s="1" t="s">
        <v>12455</v>
      </c>
      <c r="C1830" t="s">
        <v>1595</v>
      </c>
      <c r="D1830" s="4" t="str">
        <f>_xlfn.IFNA(VLOOKUP($B1830,'binding constants'!A:D,3,FALSE),"")</f>
        <v>445nM</v>
      </c>
      <c r="E1830" s="9">
        <v>6.35</v>
      </c>
    </row>
    <row r="1831" spans="1:5" x14ac:dyDescent="0.35">
      <c r="A1831">
        <v>9</v>
      </c>
      <c r="B1831" s="1" t="s">
        <v>12450</v>
      </c>
      <c r="C1831" t="s">
        <v>1595</v>
      </c>
      <c r="D1831" s="4" t="str">
        <f>_xlfn.IFNA(VLOOKUP($B1831,'binding constants'!A:D,3,FALSE),"")</f>
        <v>384nM</v>
      </c>
      <c r="E1831" s="9">
        <v>6.42</v>
      </c>
    </row>
    <row r="1832" spans="1:5" x14ac:dyDescent="0.35">
      <c r="A1832">
        <v>11</v>
      </c>
      <c r="B1832" s="1" t="s">
        <v>12452</v>
      </c>
      <c r="C1832" t="s">
        <v>1595</v>
      </c>
      <c r="D1832" s="4" t="str">
        <f>_xlfn.IFNA(VLOOKUP($B1832,'binding constants'!A:D,3,FALSE),"")</f>
        <v>240nM</v>
      </c>
      <c r="E1832" s="9">
        <v>6.62</v>
      </c>
    </row>
    <row r="1833" spans="1:5" x14ac:dyDescent="0.35">
      <c r="A1833">
        <v>7</v>
      </c>
      <c r="B1833" s="1" t="s">
        <v>12448</v>
      </c>
      <c r="C1833" t="s">
        <v>1595</v>
      </c>
      <c r="D1833" s="4" t="str">
        <f>_xlfn.IFNA(VLOOKUP($B1833,'binding constants'!A:D,3,FALSE),"")</f>
        <v>225nM</v>
      </c>
      <c r="E1833" s="9">
        <v>6.65</v>
      </c>
    </row>
    <row r="1834" spans="1:5" x14ac:dyDescent="0.35">
      <c r="A1834">
        <v>1</v>
      </c>
      <c r="B1834" s="1" t="s">
        <v>12442</v>
      </c>
      <c r="C1834" t="s">
        <v>1595</v>
      </c>
      <c r="D1834" s="4" t="str">
        <f>_xlfn.IFNA(VLOOKUP($B1834,'binding constants'!A:D,3,FALSE),"")</f>
        <v>130nM</v>
      </c>
      <c r="E1834" s="9">
        <v>6.89</v>
      </c>
    </row>
    <row r="1835" spans="1:5" x14ac:dyDescent="0.35">
      <c r="A1835">
        <v>15</v>
      </c>
      <c r="B1835" s="1" t="s">
        <v>12456</v>
      </c>
      <c r="C1835" t="s">
        <v>1595</v>
      </c>
      <c r="D1835" s="4" t="str">
        <f>_xlfn.IFNA(VLOOKUP($B1835,'binding constants'!A:D,3,FALSE),"")</f>
        <v>100nM</v>
      </c>
      <c r="E1835" s="9">
        <v>7</v>
      </c>
    </row>
    <row r="1836" spans="1:5" x14ac:dyDescent="0.35">
      <c r="A1836">
        <v>12</v>
      </c>
      <c r="B1836" s="1" t="s">
        <v>12453</v>
      </c>
      <c r="C1836" t="s">
        <v>1595</v>
      </c>
      <c r="D1836" s="4" t="str">
        <f>_xlfn.IFNA(VLOOKUP($B1836,'binding constants'!A:D,3,FALSE),"")</f>
        <v>74nM</v>
      </c>
      <c r="E1836" s="9">
        <v>7.13</v>
      </c>
    </row>
    <row r="1837" spans="1:5" x14ac:dyDescent="0.35">
      <c r="A1837">
        <v>16</v>
      </c>
      <c r="B1837" s="1" t="s">
        <v>12457</v>
      </c>
      <c r="C1837" t="s">
        <v>1595</v>
      </c>
      <c r="D1837" s="4" t="str">
        <f>_xlfn.IFNA(VLOOKUP($B1837,'binding constants'!A:D,3,FALSE),"")</f>
        <v>65nM</v>
      </c>
      <c r="E1837" s="9">
        <v>7.19</v>
      </c>
    </row>
    <row r="1838" spans="1:5" x14ac:dyDescent="0.35">
      <c r="A1838">
        <v>5</v>
      </c>
      <c r="B1838" s="1" t="s">
        <v>12446</v>
      </c>
      <c r="C1838" t="s">
        <v>1595</v>
      </c>
      <c r="D1838" s="4" t="str">
        <f>_xlfn.IFNA(VLOOKUP($B1838,'binding constants'!A:D,3,FALSE),"")</f>
        <v>56nM</v>
      </c>
      <c r="E1838" s="9">
        <v>7.25</v>
      </c>
    </row>
    <row r="1839" spans="1:5" x14ac:dyDescent="0.35">
      <c r="A1839">
        <v>13</v>
      </c>
      <c r="B1839" s="1" t="s">
        <v>12454</v>
      </c>
      <c r="C1839" t="s">
        <v>1595</v>
      </c>
      <c r="D1839" s="4" t="str">
        <f>_xlfn.IFNA(VLOOKUP($B1839,'binding constants'!A:D,3,FALSE),"")</f>
        <v>48nM</v>
      </c>
      <c r="E1839" s="9">
        <v>7.32</v>
      </c>
    </row>
    <row r="1840" spans="1:5" x14ac:dyDescent="0.35">
      <c r="A1840">
        <v>0</v>
      </c>
      <c r="B1840" s="1" t="s">
        <v>12441</v>
      </c>
      <c r="D1840" s="4" t="str">
        <f>_xlfn.IFNA(VLOOKUP($B1840,'binding constants'!A:D,3,FALSE),"")</f>
        <v>19nM</v>
      </c>
      <c r="E1840" s="9">
        <v>7.72</v>
      </c>
    </row>
    <row r="1841" spans="1:5" x14ac:dyDescent="0.35">
      <c r="A1841">
        <v>6</v>
      </c>
      <c r="B1841" s="1" t="s">
        <v>12447</v>
      </c>
      <c r="C1841" t="s">
        <v>1595</v>
      </c>
      <c r="D1841" s="4" t="str">
        <f>_xlfn.IFNA(VLOOKUP($B1841,'binding constants'!A:D,3,FALSE),"")</f>
        <v>9.6nM</v>
      </c>
      <c r="E1841" s="9">
        <v>8.02</v>
      </c>
    </row>
    <row r="1842" spans="1:5" x14ac:dyDescent="0.35">
      <c r="A1842">
        <v>21</v>
      </c>
      <c r="B1842" s="1" t="s">
        <v>12462</v>
      </c>
      <c r="C1842" t="s">
        <v>1595</v>
      </c>
      <c r="D1842" s="4" t="str">
        <f>_xlfn.IFNA(VLOOKUP($B1842,'binding constants'!A:D,3,FALSE),"")</f>
        <v>8.2nM</v>
      </c>
      <c r="E1842" s="9">
        <v>8.09</v>
      </c>
    </row>
    <row r="1843" spans="1:5" x14ac:dyDescent="0.35">
      <c r="D1843" s="4"/>
    </row>
    <row r="1844" spans="1:5" x14ac:dyDescent="0.35">
      <c r="A1844" t="s">
        <v>30</v>
      </c>
      <c r="D1844" s="4" t="str">
        <f>_xlfn.IFNA(VLOOKUP($B1844,'binding constants'!A:D,3,FALSE),"")</f>
        <v/>
      </c>
      <c r="E1844" s="9" t="s">
        <v>38576</v>
      </c>
    </row>
    <row r="1845" spans="1:5" x14ac:dyDescent="0.35">
      <c r="A1845">
        <v>2</v>
      </c>
      <c r="B1845" s="1" t="s">
        <v>12396</v>
      </c>
      <c r="C1845" t="s">
        <v>1595</v>
      </c>
      <c r="D1845" s="4" t="str">
        <f>_xlfn.IFNA(VLOOKUP($B1845,'binding constants'!A:D,3,FALSE),"")</f>
        <v>240uM</v>
      </c>
      <c r="E1845" s="9">
        <v>3.62</v>
      </c>
    </row>
    <row r="1846" spans="1:5" x14ac:dyDescent="0.35">
      <c r="A1846">
        <v>1</v>
      </c>
      <c r="B1846" s="1" t="s">
        <v>12395</v>
      </c>
      <c r="C1846" t="s">
        <v>1595</v>
      </c>
      <c r="D1846" s="4" t="str">
        <f>_xlfn.IFNA(VLOOKUP($B1846,'binding constants'!A:D,3,FALSE),"")</f>
        <v>150uM</v>
      </c>
      <c r="E1846" s="9">
        <v>3.82</v>
      </c>
    </row>
    <row r="1847" spans="1:5" x14ac:dyDescent="0.35">
      <c r="A1847">
        <v>3</v>
      </c>
      <c r="B1847" s="1" t="s">
        <v>12397</v>
      </c>
      <c r="C1847" t="s">
        <v>1595</v>
      </c>
      <c r="D1847" s="4" t="str">
        <f>_xlfn.IFNA(VLOOKUP($B1847,'binding constants'!A:D,3,FALSE),"")</f>
        <v>22.2uM</v>
      </c>
      <c r="E1847" s="9">
        <v>4.6500000000000004</v>
      </c>
    </row>
    <row r="1848" spans="1:5" x14ac:dyDescent="0.35">
      <c r="A1848">
        <v>4</v>
      </c>
      <c r="B1848" s="1" t="s">
        <v>12398</v>
      </c>
      <c r="C1848" t="s">
        <v>1595</v>
      </c>
      <c r="D1848" s="4" t="str">
        <f>_xlfn.IFNA(VLOOKUP($B1848,'binding constants'!A:D,3,FALSE),"")</f>
        <v>10.2uM</v>
      </c>
      <c r="E1848" s="9">
        <v>4.99</v>
      </c>
    </row>
    <row r="1849" spans="1:5" x14ac:dyDescent="0.35">
      <c r="A1849">
        <v>10</v>
      </c>
      <c r="B1849" s="1" t="s">
        <v>12404</v>
      </c>
      <c r="C1849" t="s">
        <v>1595</v>
      </c>
      <c r="D1849" s="4" t="str">
        <f>_xlfn.IFNA(VLOOKUP($B1849,'binding constants'!A:D,3,FALSE),"")</f>
        <v>9.52uM</v>
      </c>
      <c r="E1849" s="9">
        <v>5.0199999999999996</v>
      </c>
    </row>
    <row r="1850" spans="1:5" x14ac:dyDescent="0.35">
      <c r="A1850">
        <v>5</v>
      </c>
      <c r="B1850" s="1" t="s">
        <v>12399</v>
      </c>
      <c r="C1850" t="s">
        <v>1595</v>
      </c>
      <c r="D1850" s="4" t="str">
        <f>_xlfn.IFNA(VLOOKUP($B1850,'binding constants'!A:D,3,FALSE),"")</f>
        <v>3.27uM</v>
      </c>
      <c r="E1850" s="9">
        <v>5.49</v>
      </c>
    </row>
    <row r="1851" spans="1:5" x14ac:dyDescent="0.35">
      <c r="A1851">
        <v>19</v>
      </c>
      <c r="B1851" s="1" t="s">
        <v>12413</v>
      </c>
      <c r="C1851" t="s">
        <v>1595</v>
      </c>
      <c r="D1851" s="4" t="str">
        <f>_xlfn.IFNA(VLOOKUP($B1851,'binding constants'!A:D,3,FALSE),"")</f>
        <v>3080nM</v>
      </c>
      <c r="E1851" s="9">
        <v>5.51</v>
      </c>
    </row>
    <row r="1852" spans="1:5" x14ac:dyDescent="0.35">
      <c r="A1852">
        <v>7</v>
      </c>
      <c r="B1852" s="1" t="s">
        <v>12401</v>
      </c>
      <c r="C1852" t="s">
        <v>1595</v>
      </c>
      <c r="D1852" s="4" t="str">
        <f>_xlfn.IFNA(VLOOKUP($B1852,'binding constants'!A:D,3,FALSE),"")</f>
        <v>1.10uM</v>
      </c>
      <c r="E1852" s="9">
        <v>5.96</v>
      </c>
    </row>
    <row r="1853" spans="1:5" x14ac:dyDescent="0.35">
      <c r="A1853">
        <v>18</v>
      </c>
      <c r="B1853" s="1" t="s">
        <v>12412</v>
      </c>
      <c r="C1853" t="s">
        <v>1595</v>
      </c>
      <c r="D1853" s="4" t="str">
        <f>_xlfn.IFNA(VLOOKUP($B1853,'binding constants'!A:D,3,FALSE),"")</f>
        <v>0.76uM</v>
      </c>
      <c r="E1853" s="9">
        <v>6.12</v>
      </c>
    </row>
    <row r="1854" spans="1:5" x14ac:dyDescent="0.35">
      <c r="A1854">
        <v>0</v>
      </c>
      <c r="B1854" s="1" t="s">
        <v>12394</v>
      </c>
      <c r="D1854" s="4" t="str">
        <f>_xlfn.IFNA(VLOOKUP($B1854,'binding constants'!A:D,3,FALSE),"")</f>
        <v>0.67uM</v>
      </c>
      <c r="E1854" s="9">
        <v>6.17</v>
      </c>
    </row>
    <row r="1855" spans="1:5" x14ac:dyDescent="0.35">
      <c r="A1855">
        <v>8</v>
      </c>
      <c r="B1855" s="1" t="s">
        <v>12402</v>
      </c>
      <c r="C1855" t="s">
        <v>1595</v>
      </c>
      <c r="D1855" s="4" t="str">
        <f>_xlfn.IFNA(VLOOKUP($B1855,'binding constants'!A:D,3,FALSE),"")</f>
        <v>0.588uM</v>
      </c>
      <c r="E1855" s="9">
        <v>6.23</v>
      </c>
    </row>
    <row r="1856" spans="1:5" x14ac:dyDescent="0.35">
      <c r="A1856">
        <v>17</v>
      </c>
      <c r="B1856" s="1" t="s">
        <v>12411</v>
      </c>
      <c r="C1856" t="s">
        <v>1595</v>
      </c>
      <c r="D1856" s="4" t="str">
        <f>_xlfn.IFNA(VLOOKUP($B1856,'binding constants'!A:D,3,FALSE),"")</f>
        <v>320nM</v>
      </c>
      <c r="E1856" s="9">
        <v>6.49</v>
      </c>
    </row>
    <row r="1857" spans="1:5" x14ac:dyDescent="0.35">
      <c r="A1857">
        <v>15</v>
      </c>
      <c r="B1857" s="1" t="s">
        <v>12409</v>
      </c>
      <c r="C1857" t="s">
        <v>1595</v>
      </c>
      <c r="D1857" s="4" t="str">
        <f>_xlfn.IFNA(VLOOKUP($B1857,'binding constants'!A:D,3,FALSE),"")</f>
        <v>300nM</v>
      </c>
      <c r="E1857" s="9">
        <v>6.52</v>
      </c>
    </row>
    <row r="1858" spans="1:5" x14ac:dyDescent="0.35">
      <c r="A1858">
        <v>9</v>
      </c>
      <c r="B1858" s="1" t="s">
        <v>12403</v>
      </c>
      <c r="C1858" t="s">
        <v>1595</v>
      </c>
      <c r="D1858" s="4" t="str">
        <f>_xlfn.IFNA(VLOOKUP($B1858,'binding constants'!A:D,3,FALSE),"")</f>
        <v>0.291uM</v>
      </c>
      <c r="E1858" s="9">
        <v>6.54</v>
      </c>
    </row>
    <row r="1859" spans="1:5" x14ac:dyDescent="0.35">
      <c r="A1859">
        <v>16</v>
      </c>
      <c r="B1859" s="1" t="s">
        <v>12410</v>
      </c>
      <c r="C1859" t="s">
        <v>1595</v>
      </c>
      <c r="D1859" s="4" t="str">
        <f>_xlfn.IFNA(VLOOKUP($B1859,'binding constants'!A:D,3,FALSE),"")</f>
        <v>250nM</v>
      </c>
      <c r="E1859" s="9">
        <v>6.6</v>
      </c>
    </row>
    <row r="1860" spans="1:5" x14ac:dyDescent="0.35">
      <c r="A1860">
        <v>12</v>
      </c>
      <c r="B1860" s="1" t="s">
        <v>12406</v>
      </c>
      <c r="C1860" t="s">
        <v>1595</v>
      </c>
      <c r="D1860" s="4" t="str">
        <f>_xlfn.IFNA(VLOOKUP($B1860,'binding constants'!A:D,3,FALSE),"")</f>
        <v>200nM</v>
      </c>
      <c r="E1860" s="9">
        <v>6.7</v>
      </c>
    </row>
    <row r="1861" spans="1:5" x14ac:dyDescent="0.35">
      <c r="A1861">
        <v>6</v>
      </c>
      <c r="B1861" s="1" t="s">
        <v>12400</v>
      </c>
      <c r="C1861" t="s">
        <v>1595</v>
      </c>
      <c r="D1861" s="4" t="str">
        <f>_xlfn.IFNA(VLOOKUP($B1861,'binding constants'!A:D,3,FALSE),"")</f>
        <v>0.185uM</v>
      </c>
      <c r="E1861" s="9">
        <v>6.73</v>
      </c>
    </row>
    <row r="1862" spans="1:5" x14ac:dyDescent="0.35">
      <c r="A1862">
        <v>13</v>
      </c>
      <c r="B1862" s="1" t="s">
        <v>12407</v>
      </c>
      <c r="C1862" t="s">
        <v>1595</v>
      </c>
      <c r="D1862" s="4" t="str">
        <f>_xlfn.IFNA(VLOOKUP($B1862,'binding constants'!A:D,3,FALSE),"")</f>
        <v>170nM</v>
      </c>
      <c r="E1862" s="9">
        <v>6.77</v>
      </c>
    </row>
    <row r="1863" spans="1:5" x14ac:dyDescent="0.35">
      <c r="A1863">
        <v>22</v>
      </c>
      <c r="B1863" s="1" t="s">
        <v>12416</v>
      </c>
      <c r="C1863" t="s">
        <v>1595</v>
      </c>
      <c r="D1863" s="4" t="str">
        <f>_xlfn.IFNA(VLOOKUP($B1863,'binding constants'!A:D,3,FALSE),"")</f>
        <v>100nM</v>
      </c>
      <c r="E1863" s="9">
        <v>7</v>
      </c>
    </row>
    <row r="1864" spans="1:5" x14ac:dyDescent="0.35">
      <c r="A1864">
        <v>21</v>
      </c>
      <c r="B1864" s="1" t="s">
        <v>12415</v>
      </c>
      <c r="C1864" t="s">
        <v>1595</v>
      </c>
      <c r="D1864" s="4" t="str">
        <f>_xlfn.IFNA(VLOOKUP($B1864,'binding constants'!A:D,3,FALSE),"")</f>
        <v>98nM</v>
      </c>
      <c r="E1864" s="9">
        <v>7.01</v>
      </c>
    </row>
    <row r="1865" spans="1:5" x14ac:dyDescent="0.35">
      <c r="A1865">
        <v>11</v>
      </c>
      <c r="B1865" s="1" t="s">
        <v>12405</v>
      </c>
      <c r="C1865" t="s">
        <v>1595</v>
      </c>
      <c r="D1865" s="4" t="str">
        <f>_xlfn.IFNA(VLOOKUP($B1865,'binding constants'!A:D,3,FALSE),"")</f>
        <v>90nM</v>
      </c>
      <c r="E1865" s="9">
        <v>7.05</v>
      </c>
    </row>
    <row r="1866" spans="1:5" x14ac:dyDescent="0.35">
      <c r="A1866">
        <v>14</v>
      </c>
      <c r="B1866" s="1" t="s">
        <v>12408</v>
      </c>
      <c r="C1866" t="s">
        <v>1595</v>
      </c>
      <c r="D1866" s="4" t="str">
        <f>_xlfn.IFNA(VLOOKUP($B1866,'binding constants'!A:D,3,FALSE),"")</f>
        <v>90nM</v>
      </c>
      <c r="E1866" s="9">
        <v>7.05</v>
      </c>
    </row>
    <row r="1867" spans="1:5" x14ac:dyDescent="0.35">
      <c r="A1867">
        <v>20</v>
      </c>
      <c r="B1867" s="1" t="s">
        <v>12414</v>
      </c>
      <c r="C1867" t="s">
        <v>1595</v>
      </c>
      <c r="D1867" s="4" t="str">
        <f>_xlfn.IFNA(VLOOKUP($B1867,'binding constants'!A:D,3,FALSE),"")</f>
        <v>26nM</v>
      </c>
      <c r="E1867" s="9">
        <v>7.59</v>
      </c>
    </row>
    <row r="1868" spans="1:5" x14ac:dyDescent="0.35">
      <c r="D1868" s="4"/>
    </row>
    <row r="1869" spans="1:5" x14ac:dyDescent="0.35">
      <c r="A1869" t="s">
        <v>31</v>
      </c>
      <c r="D1869" s="4" t="str">
        <f>_xlfn.IFNA(VLOOKUP($B1869,'binding constants'!A:D,3,FALSE),"")</f>
        <v/>
      </c>
      <c r="E1869" s="9" t="s">
        <v>38576</v>
      </c>
    </row>
    <row r="1870" spans="1:5" x14ac:dyDescent="0.35">
      <c r="A1870">
        <v>8</v>
      </c>
      <c r="B1870" s="1" t="s">
        <v>12472</v>
      </c>
      <c r="C1870" t="s">
        <v>1706</v>
      </c>
      <c r="D1870" s="4" t="str">
        <f>_xlfn.IFNA(VLOOKUP($B1870,'binding constants'!A:D,3,FALSE),"")</f>
        <v>1300uM</v>
      </c>
      <c r="E1870" s="9">
        <v>2.89</v>
      </c>
    </row>
    <row r="1871" spans="1:5" x14ac:dyDescent="0.35">
      <c r="A1871">
        <v>12</v>
      </c>
      <c r="B1871" s="1" t="s">
        <v>12476</v>
      </c>
      <c r="C1871" t="s">
        <v>1706</v>
      </c>
      <c r="D1871" s="4" t="str">
        <f>_xlfn.IFNA(VLOOKUP($B1871,'binding constants'!A:D,3,FALSE),"")</f>
        <v>1200uM</v>
      </c>
      <c r="E1871" s="9">
        <v>2.92</v>
      </c>
    </row>
    <row r="1872" spans="1:5" x14ac:dyDescent="0.35">
      <c r="A1872">
        <v>6</v>
      </c>
      <c r="B1872" s="1" t="s">
        <v>12470</v>
      </c>
      <c r="C1872" t="s">
        <v>1706</v>
      </c>
      <c r="D1872" s="4" t="str">
        <f>_xlfn.IFNA(VLOOKUP($B1872,'binding constants'!A:D,3,FALSE),"")</f>
        <v>990uM</v>
      </c>
      <c r="E1872" s="9">
        <v>3</v>
      </c>
    </row>
    <row r="1873" spans="1:5" x14ac:dyDescent="0.35">
      <c r="A1873">
        <v>11</v>
      </c>
      <c r="B1873" s="1" t="s">
        <v>12475</v>
      </c>
      <c r="C1873" t="s">
        <v>1706</v>
      </c>
      <c r="D1873" s="4" t="str">
        <f>_xlfn.IFNA(VLOOKUP($B1873,'binding constants'!A:D,3,FALSE),"")</f>
        <v>940uM</v>
      </c>
      <c r="E1873" s="9">
        <v>3.03</v>
      </c>
    </row>
    <row r="1874" spans="1:5" x14ac:dyDescent="0.35">
      <c r="A1874">
        <v>13</v>
      </c>
      <c r="B1874" s="1" t="s">
        <v>12477</v>
      </c>
      <c r="C1874" t="s">
        <v>1706</v>
      </c>
      <c r="D1874" s="4" t="str">
        <f>_xlfn.IFNA(VLOOKUP($B1874,'binding constants'!A:D,3,FALSE),"")</f>
        <v>910uM</v>
      </c>
      <c r="E1874" s="9">
        <v>3.04</v>
      </c>
    </row>
    <row r="1875" spans="1:5" x14ac:dyDescent="0.35">
      <c r="A1875">
        <v>10</v>
      </c>
      <c r="B1875" s="1" t="s">
        <v>12474</v>
      </c>
      <c r="C1875" t="s">
        <v>1706</v>
      </c>
      <c r="D1875" s="4" t="str">
        <f>_xlfn.IFNA(VLOOKUP($B1875,'binding constants'!A:D,3,FALSE),"")</f>
        <v>590uM</v>
      </c>
      <c r="E1875" s="9">
        <v>3.23</v>
      </c>
    </row>
    <row r="1876" spans="1:5" x14ac:dyDescent="0.35">
      <c r="A1876">
        <v>9</v>
      </c>
      <c r="B1876" s="1" t="s">
        <v>12473</v>
      </c>
      <c r="C1876" t="s">
        <v>1706</v>
      </c>
      <c r="D1876" s="4" t="str">
        <f>_xlfn.IFNA(VLOOKUP($B1876,'binding constants'!A:D,3,FALSE),"")</f>
        <v>560uM</v>
      </c>
      <c r="E1876" s="9">
        <v>3.25</v>
      </c>
    </row>
    <row r="1877" spans="1:5" x14ac:dyDescent="0.35">
      <c r="A1877">
        <v>14</v>
      </c>
      <c r="B1877" s="1" t="s">
        <v>12478</v>
      </c>
      <c r="C1877" t="s">
        <v>1706</v>
      </c>
      <c r="D1877" s="4" t="str">
        <f>_xlfn.IFNA(VLOOKUP($B1877,'binding constants'!A:D,3,FALSE),"")</f>
        <v>500uM</v>
      </c>
      <c r="E1877" s="9">
        <v>3.3</v>
      </c>
    </row>
    <row r="1878" spans="1:5" x14ac:dyDescent="0.35">
      <c r="A1878">
        <v>16</v>
      </c>
      <c r="B1878" s="1" t="s">
        <v>12480</v>
      </c>
      <c r="C1878" t="s">
        <v>1706</v>
      </c>
      <c r="D1878" s="4" t="str">
        <f>_xlfn.IFNA(VLOOKUP($B1878,'binding constants'!A:D,3,FALSE),"")</f>
        <v>500uM</v>
      </c>
      <c r="E1878" s="9">
        <v>3.3</v>
      </c>
    </row>
    <row r="1879" spans="1:5" x14ac:dyDescent="0.35">
      <c r="A1879">
        <v>4</v>
      </c>
      <c r="B1879" s="1" t="s">
        <v>12468</v>
      </c>
      <c r="C1879" t="s">
        <v>1706</v>
      </c>
      <c r="D1879" s="4" t="str">
        <f>_xlfn.IFNA(VLOOKUP($B1879,'binding constants'!A:D,3,FALSE),"")</f>
        <v>450uM</v>
      </c>
      <c r="E1879" s="9">
        <v>3.35</v>
      </c>
    </row>
    <row r="1880" spans="1:5" x14ac:dyDescent="0.35">
      <c r="A1880">
        <v>5</v>
      </c>
      <c r="B1880" s="1" t="s">
        <v>12469</v>
      </c>
      <c r="C1880" t="s">
        <v>1706</v>
      </c>
      <c r="D1880" s="4" t="str">
        <f>_xlfn.IFNA(VLOOKUP($B1880,'binding constants'!A:D,3,FALSE),"")</f>
        <v>380uM</v>
      </c>
      <c r="E1880" s="9">
        <v>3.42</v>
      </c>
    </row>
    <row r="1881" spans="1:5" x14ac:dyDescent="0.35">
      <c r="A1881">
        <v>15</v>
      </c>
      <c r="B1881" s="1" t="s">
        <v>12479</v>
      </c>
      <c r="C1881" t="s">
        <v>1706</v>
      </c>
      <c r="D1881" s="4" t="str">
        <f>_xlfn.IFNA(VLOOKUP($B1881,'binding constants'!A:D,3,FALSE),"")</f>
        <v>300uM</v>
      </c>
      <c r="E1881" s="9">
        <v>3.52</v>
      </c>
    </row>
    <row r="1882" spans="1:5" x14ac:dyDescent="0.35">
      <c r="A1882">
        <v>18</v>
      </c>
      <c r="B1882" s="1" t="s">
        <v>12482</v>
      </c>
      <c r="C1882" t="s">
        <v>1706</v>
      </c>
      <c r="D1882" s="4" t="str">
        <f>_xlfn.IFNA(VLOOKUP($B1882,'binding constants'!A:D,3,FALSE),"")</f>
        <v>94uM</v>
      </c>
      <c r="E1882" s="9">
        <v>4.03</v>
      </c>
    </row>
    <row r="1883" spans="1:5" x14ac:dyDescent="0.35">
      <c r="A1883">
        <v>7</v>
      </c>
      <c r="B1883" s="1" t="s">
        <v>12471</v>
      </c>
      <c r="C1883" t="s">
        <v>1706</v>
      </c>
      <c r="D1883" s="4" t="str">
        <f>_xlfn.IFNA(VLOOKUP($B1883,'binding constants'!A:D,3,FALSE),"")</f>
        <v>16uM</v>
      </c>
      <c r="E1883" s="9">
        <v>4.8</v>
      </c>
    </row>
    <row r="1884" spans="1:5" x14ac:dyDescent="0.35">
      <c r="A1884">
        <v>17</v>
      </c>
      <c r="B1884" s="1" t="s">
        <v>12481</v>
      </c>
      <c r="C1884" t="s">
        <v>1706</v>
      </c>
      <c r="D1884" s="4" t="str">
        <f>_xlfn.IFNA(VLOOKUP($B1884,'binding constants'!A:D,3,FALSE),"")</f>
        <v>1.1uM</v>
      </c>
      <c r="E1884" s="9">
        <v>5.96</v>
      </c>
    </row>
    <row r="1885" spans="1:5" x14ac:dyDescent="0.35">
      <c r="A1885">
        <v>20</v>
      </c>
      <c r="B1885" s="1" t="s">
        <v>12484</v>
      </c>
      <c r="C1885" t="s">
        <v>1707</v>
      </c>
      <c r="D1885" s="4" t="str">
        <f>_xlfn.IFNA(VLOOKUP($B1885,'binding constants'!A:D,3,FALSE),"")</f>
        <v>58nM</v>
      </c>
      <c r="E1885" s="9">
        <v>7.24</v>
      </c>
    </row>
    <row r="1886" spans="1:5" x14ac:dyDescent="0.35">
      <c r="A1886">
        <v>2</v>
      </c>
      <c r="B1886" s="1" t="s">
        <v>12466</v>
      </c>
      <c r="D1886" s="4" t="str">
        <f>_xlfn.IFNA(VLOOKUP($B1886,'binding constants'!A:D,3,FALSE),"")</f>
        <v>35nM</v>
      </c>
      <c r="E1886" s="9">
        <v>7.46</v>
      </c>
    </row>
    <row r="1887" spans="1:5" x14ac:dyDescent="0.35">
      <c r="A1887">
        <v>1</v>
      </c>
      <c r="B1887" s="1" t="s">
        <v>12465</v>
      </c>
      <c r="C1887" t="s">
        <v>1676</v>
      </c>
      <c r="D1887" s="4" t="str">
        <f>_xlfn.IFNA(VLOOKUP($B1887,'binding constants'!A:D,3,FALSE),"")</f>
        <v>11nM</v>
      </c>
      <c r="E1887" s="9">
        <v>7.96</v>
      </c>
    </row>
    <row r="1888" spans="1:5" x14ac:dyDescent="0.35">
      <c r="A1888">
        <v>3</v>
      </c>
      <c r="B1888" s="1" t="s">
        <v>12467</v>
      </c>
      <c r="C1888" t="s">
        <v>1595</v>
      </c>
      <c r="D1888" s="4" t="str">
        <f>_xlfn.IFNA(VLOOKUP($B1888,'binding constants'!A:D,3,FALSE),"")</f>
        <v>2.4nM</v>
      </c>
      <c r="E1888" s="9">
        <v>8.6199999999999992</v>
      </c>
    </row>
    <row r="1889" spans="1:5" x14ac:dyDescent="0.35">
      <c r="A1889">
        <v>0</v>
      </c>
      <c r="B1889" s="1" t="s">
        <v>12464</v>
      </c>
      <c r="C1889" t="s">
        <v>1595</v>
      </c>
      <c r="D1889" s="4" t="str">
        <f>_xlfn.IFNA(VLOOKUP($B1889,'binding constants'!A:D,3,FALSE),"")</f>
        <v>1nM</v>
      </c>
      <c r="E1889" s="9">
        <v>9</v>
      </c>
    </row>
    <row r="1890" spans="1:5" x14ac:dyDescent="0.35">
      <c r="A1890">
        <v>21</v>
      </c>
      <c r="B1890" s="1" t="s">
        <v>12485</v>
      </c>
      <c r="C1890" t="s">
        <v>1707</v>
      </c>
      <c r="D1890" s="4" t="str">
        <f>_xlfn.IFNA(VLOOKUP($B1890,'binding constants'!A:D,3,FALSE),"")</f>
        <v>0.23nM</v>
      </c>
      <c r="E1890" s="9">
        <v>9.64</v>
      </c>
    </row>
    <row r="1891" spans="1:5" x14ac:dyDescent="0.35">
      <c r="A1891">
        <v>19</v>
      </c>
      <c r="B1891" s="1" t="s">
        <v>12483</v>
      </c>
      <c r="C1891" t="s">
        <v>1595</v>
      </c>
      <c r="D1891" s="4" t="str">
        <f>_xlfn.IFNA(VLOOKUP($B1891,'binding constants'!A:D,3,FALSE),"")</f>
        <v>0.15nM</v>
      </c>
      <c r="E1891" s="9">
        <v>9.82</v>
      </c>
    </row>
    <row r="1892" spans="1:5" x14ac:dyDescent="0.35">
      <c r="D1892" s="4"/>
    </row>
    <row r="1893" spans="1:5" x14ac:dyDescent="0.35">
      <c r="A1893" t="s">
        <v>32</v>
      </c>
      <c r="D1893" s="4" t="str">
        <f>_xlfn.IFNA(VLOOKUP($B1893,'binding constants'!A:D,3,FALSE),"")</f>
        <v/>
      </c>
      <c r="E1893" s="9" t="s">
        <v>38576</v>
      </c>
    </row>
    <row r="1894" spans="1:5" x14ac:dyDescent="0.35">
      <c r="A1894">
        <v>18</v>
      </c>
      <c r="B1894" s="1" t="s">
        <v>12504</v>
      </c>
      <c r="D1894" s="4" t="str">
        <f>_xlfn.IFNA(VLOOKUP($B1894,'binding constants'!A:D,3,FALSE),"")</f>
        <v>9.9uM</v>
      </c>
      <c r="E1894" s="9">
        <v>5</v>
      </c>
    </row>
    <row r="1895" spans="1:5" x14ac:dyDescent="0.35">
      <c r="A1895">
        <v>19</v>
      </c>
      <c r="B1895" s="1" t="s">
        <v>12505</v>
      </c>
      <c r="C1895" t="s">
        <v>1709</v>
      </c>
      <c r="D1895" s="4" t="str">
        <f>_xlfn.IFNA(VLOOKUP($B1895,'binding constants'!A:D,3,FALSE),"")</f>
        <v>206.4nM</v>
      </c>
      <c r="E1895" s="9">
        <v>6.69</v>
      </c>
    </row>
    <row r="1896" spans="1:5" x14ac:dyDescent="0.35">
      <c r="A1896">
        <v>0</v>
      </c>
      <c r="B1896" s="1" t="s">
        <v>12486</v>
      </c>
      <c r="C1896" t="s">
        <v>1708</v>
      </c>
      <c r="D1896" s="4" t="str">
        <f>_xlfn.IFNA(VLOOKUP($B1896,'binding constants'!A:D,3,FALSE),"")</f>
        <v>0.15uM</v>
      </c>
      <c r="E1896" s="9">
        <v>6.82</v>
      </c>
    </row>
    <row r="1897" spans="1:5" x14ac:dyDescent="0.35">
      <c r="A1897">
        <v>1</v>
      </c>
      <c r="B1897" s="1" t="s">
        <v>12487</v>
      </c>
      <c r="C1897" t="s">
        <v>1708</v>
      </c>
      <c r="D1897" s="4" t="str">
        <f>_xlfn.IFNA(VLOOKUP($B1897,'binding constants'!A:D,3,FALSE),"")</f>
        <v>104.6nM</v>
      </c>
      <c r="E1897" s="9">
        <v>6.98</v>
      </c>
    </row>
    <row r="1898" spans="1:5" x14ac:dyDescent="0.35">
      <c r="A1898">
        <v>3</v>
      </c>
      <c r="B1898" s="1" t="s">
        <v>12489</v>
      </c>
      <c r="C1898" t="s">
        <v>1709</v>
      </c>
      <c r="D1898" s="4" t="str">
        <f>_xlfn.IFNA(VLOOKUP($B1898,'binding constants'!A:D,3,FALSE),"")</f>
        <v>94.3nM</v>
      </c>
      <c r="E1898" s="9">
        <v>7.03</v>
      </c>
    </row>
    <row r="1899" spans="1:5" x14ac:dyDescent="0.35">
      <c r="A1899">
        <v>4</v>
      </c>
      <c r="B1899" s="1" t="s">
        <v>12490</v>
      </c>
      <c r="C1899" t="s">
        <v>1708</v>
      </c>
      <c r="D1899" s="4" t="str">
        <f>_xlfn.IFNA(VLOOKUP($B1899,'binding constants'!A:D,3,FALSE),"")</f>
        <v>61.0nM</v>
      </c>
      <c r="E1899" s="9">
        <v>7.21</v>
      </c>
    </row>
    <row r="1900" spans="1:5" x14ac:dyDescent="0.35">
      <c r="A1900">
        <v>5</v>
      </c>
      <c r="B1900" s="1" t="s">
        <v>12491</v>
      </c>
      <c r="C1900" t="s">
        <v>1708</v>
      </c>
      <c r="D1900" s="4" t="str">
        <f>_xlfn.IFNA(VLOOKUP($B1900,'binding constants'!A:D,3,FALSE),"")</f>
        <v>59.5nM</v>
      </c>
      <c r="E1900" s="9">
        <v>7.23</v>
      </c>
    </row>
    <row r="1901" spans="1:5" x14ac:dyDescent="0.35">
      <c r="A1901">
        <v>7</v>
      </c>
      <c r="B1901" s="1" t="s">
        <v>12493</v>
      </c>
      <c r="C1901" t="s">
        <v>1708</v>
      </c>
      <c r="D1901" s="4" t="str">
        <f>_xlfn.IFNA(VLOOKUP($B1901,'binding constants'!A:D,3,FALSE),"")</f>
        <v>36.5nM</v>
      </c>
      <c r="E1901" s="9">
        <v>7.44</v>
      </c>
    </row>
    <row r="1902" spans="1:5" x14ac:dyDescent="0.35">
      <c r="A1902">
        <v>6</v>
      </c>
      <c r="B1902" s="1" t="s">
        <v>12492</v>
      </c>
      <c r="C1902" t="s">
        <v>1708</v>
      </c>
      <c r="D1902" s="4" t="str">
        <f>_xlfn.IFNA(VLOOKUP($B1902,'binding constants'!A:D,3,FALSE),"")</f>
        <v>23.6nM</v>
      </c>
      <c r="E1902" s="9">
        <v>7.63</v>
      </c>
    </row>
    <row r="1903" spans="1:5" x14ac:dyDescent="0.35">
      <c r="A1903">
        <v>2</v>
      </c>
      <c r="B1903" s="1" t="s">
        <v>12488</v>
      </c>
      <c r="C1903" t="s">
        <v>1708</v>
      </c>
      <c r="D1903" s="4" t="str">
        <f>_xlfn.IFNA(VLOOKUP($B1903,'binding constants'!A:D,3,FALSE),"")</f>
        <v>18.3nM</v>
      </c>
      <c r="E1903" s="9">
        <v>7.74</v>
      </c>
    </row>
    <row r="1904" spans="1:5" x14ac:dyDescent="0.35">
      <c r="A1904">
        <v>12</v>
      </c>
      <c r="B1904" s="1" t="s">
        <v>12498</v>
      </c>
      <c r="C1904" t="s">
        <v>1711</v>
      </c>
      <c r="D1904" s="4" t="str">
        <f>_xlfn.IFNA(VLOOKUP($B1904,'binding constants'!A:D,3,FALSE),"")</f>
        <v>17.7nM</v>
      </c>
      <c r="E1904" s="9">
        <v>7.75</v>
      </c>
    </row>
    <row r="1905" spans="1:5" x14ac:dyDescent="0.35">
      <c r="A1905">
        <v>11</v>
      </c>
      <c r="B1905" s="1" t="s">
        <v>12497</v>
      </c>
      <c r="C1905" t="s">
        <v>1708</v>
      </c>
      <c r="D1905" s="4" t="str">
        <f>_xlfn.IFNA(VLOOKUP($B1905,'binding constants'!A:D,3,FALSE),"")</f>
        <v>17.1nM</v>
      </c>
      <c r="E1905" s="9">
        <v>7.77</v>
      </c>
    </row>
    <row r="1906" spans="1:5" x14ac:dyDescent="0.35">
      <c r="A1906">
        <v>15</v>
      </c>
      <c r="B1906" s="1" t="s">
        <v>12501</v>
      </c>
      <c r="C1906" t="s">
        <v>1711</v>
      </c>
      <c r="D1906" s="4" t="str">
        <f>_xlfn.IFNA(VLOOKUP($B1906,'binding constants'!A:D,3,FALSE),"")</f>
        <v>14nM</v>
      </c>
      <c r="E1906" s="9">
        <v>7.85</v>
      </c>
    </row>
    <row r="1907" spans="1:5" x14ac:dyDescent="0.35">
      <c r="A1907">
        <v>8</v>
      </c>
      <c r="B1907" s="1" t="s">
        <v>12494</v>
      </c>
      <c r="C1907" t="s">
        <v>1708</v>
      </c>
      <c r="D1907" s="4" t="str">
        <f>_xlfn.IFNA(VLOOKUP($B1907,'binding constants'!A:D,3,FALSE),"")</f>
        <v>7.3nM</v>
      </c>
      <c r="E1907" s="9">
        <v>8.14</v>
      </c>
    </row>
    <row r="1908" spans="1:5" x14ac:dyDescent="0.35">
      <c r="A1908">
        <v>13</v>
      </c>
      <c r="B1908" s="1" t="s">
        <v>12499</v>
      </c>
      <c r="C1908" t="s">
        <v>1711</v>
      </c>
      <c r="D1908" s="4" t="str">
        <f>_xlfn.IFNA(VLOOKUP($B1908,'binding constants'!A:D,3,FALSE),"")</f>
        <v>6.2nM</v>
      </c>
      <c r="E1908" s="9">
        <v>8.2100000000000009</v>
      </c>
    </row>
    <row r="1909" spans="1:5" x14ac:dyDescent="0.35">
      <c r="A1909">
        <v>21</v>
      </c>
      <c r="B1909" s="1" t="s">
        <v>12507</v>
      </c>
      <c r="C1909" t="s">
        <v>1708</v>
      </c>
      <c r="D1909" s="4" t="str">
        <f>_xlfn.IFNA(VLOOKUP($B1909,'binding constants'!A:D,3,FALSE),"")</f>
        <v>4.01nM</v>
      </c>
      <c r="E1909" s="9">
        <v>8.4</v>
      </c>
    </row>
    <row r="1910" spans="1:5" x14ac:dyDescent="0.35">
      <c r="A1910">
        <v>9</v>
      </c>
      <c r="B1910" s="1" t="s">
        <v>12495</v>
      </c>
      <c r="C1910" t="s">
        <v>1710</v>
      </c>
      <c r="D1910" s="4" t="str">
        <f>_xlfn.IFNA(VLOOKUP($B1910,'binding constants'!A:D,3,FALSE),"")</f>
        <v>3.5nM</v>
      </c>
      <c r="E1910" s="9">
        <v>8.4600000000000009</v>
      </c>
    </row>
    <row r="1911" spans="1:5" x14ac:dyDescent="0.35">
      <c r="A1911">
        <v>17</v>
      </c>
      <c r="B1911" s="1" t="s">
        <v>12503</v>
      </c>
      <c r="C1911" t="s">
        <v>1595</v>
      </c>
      <c r="D1911" s="4" t="str">
        <f>_xlfn.IFNA(VLOOKUP($B1911,'binding constants'!A:D,3,FALSE),"")</f>
        <v>3nM</v>
      </c>
      <c r="E1911" s="9">
        <v>8.52</v>
      </c>
    </row>
    <row r="1912" spans="1:5" x14ac:dyDescent="0.35">
      <c r="A1912">
        <v>10</v>
      </c>
      <c r="B1912" s="1" t="s">
        <v>12496</v>
      </c>
      <c r="C1912" t="s">
        <v>1710</v>
      </c>
      <c r="D1912" s="4" t="str">
        <f>_xlfn.IFNA(VLOOKUP($B1912,'binding constants'!A:D,3,FALSE),"")</f>
        <v>1.3nM</v>
      </c>
      <c r="E1912" s="9">
        <v>8.89</v>
      </c>
    </row>
    <row r="1913" spans="1:5" x14ac:dyDescent="0.35">
      <c r="A1913">
        <v>16</v>
      </c>
      <c r="B1913" s="1" t="s">
        <v>12502</v>
      </c>
      <c r="C1913" t="s">
        <v>1708</v>
      </c>
      <c r="D1913" s="4" t="str">
        <f>_xlfn.IFNA(VLOOKUP($B1913,'binding constants'!A:D,3,FALSE),"")</f>
        <v>1.1nM</v>
      </c>
      <c r="E1913" s="9">
        <v>8.9600000000000009</v>
      </c>
    </row>
    <row r="1914" spans="1:5" x14ac:dyDescent="0.35">
      <c r="A1914">
        <v>14</v>
      </c>
      <c r="B1914" s="1" t="s">
        <v>12500</v>
      </c>
      <c r="C1914" t="s">
        <v>1711</v>
      </c>
      <c r="D1914" s="4" t="str">
        <f>_xlfn.IFNA(VLOOKUP($B1914,'binding constants'!A:D,3,FALSE),"")</f>
        <v>1nM</v>
      </c>
      <c r="E1914" s="9">
        <v>9</v>
      </c>
    </row>
    <row r="1915" spans="1:5" x14ac:dyDescent="0.35">
      <c r="A1915">
        <v>20</v>
      </c>
      <c r="B1915" s="1" t="s">
        <v>12506</v>
      </c>
      <c r="C1915" t="s">
        <v>1708</v>
      </c>
      <c r="D1915" s="4" t="str">
        <f>_xlfn.IFNA(VLOOKUP($B1915,'binding constants'!A:D,3,FALSE),"")</f>
        <v>0.35nM</v>
      </c>
      <c r="E1915" s="9">
        <v>9.4600000000000009</v>
      </c>
    </row>
    <row r="1916" spans="1:5" x14ac:dyDescent="0.35">
      <c r="D1916" s="4"/>
    </row>
    <row r="1917" spans="1:5" x14ac:dyDescent="0.35">
      <c r="A1917" t="s">
        <v>33</v>
      </c>
      <c r="D1917" s="4" t="str">
        <f>_xlfn.IFNA(VLOOKUP($B1917,'binding constants'!A:D,3,FALSE),"")</f>
        <v/>
      </c>
      <c r="E1917" s="9" t="s">
        <v>38576</v>
      </c>
    </row>
    <row r="1918" spans="1:5" x14ac:dyDescent="0.35">
      <c r="A1918">
        <v>1</v>
      </c>
      <c r="B1918" s="1" t="s">
        <v>12509</v>
      </c>
      <c r="C1918" t="s">
        <v>1712</v>
      </c>
      <c r="D1918" s="4" t="str">
        <f>_xlfn.IFNA(VLOOKUP($B1918,'binding constants'!A:D,3,FALSE),"")</f>
        <v>8.5mM</v>
      </c>
      <c r="E1918" s="9">
        <v>2.0699999999999998</v>
      </c>
    </row>
    <row r="1919" spans="1:5" x14ac:dyDescent="0.35">
      <c r="A1919">
        <v>10</v>
      </c>
      <c r="B1919" s="1" t="s">
        <v>12518</v>
      </c>
      <c r="D1919" s="4" t="str">
        <f>_xlfn.IFNA(VLOOKUP($B1919,'binding constants'!A:D,3,FALSE),"")</f>
        <v>6.5mM</v>
      </c>
      <c r="E1919" s="9">
        <v>2.19</v>
      </c>
    </row>
    <row r="1920" spans="1:5" x14ac:dyDescent="0.35">
      <c r="A1920">
        <v>11</v>
      </c>
      <c r="B1920" s="1" t="s">
        <v>12519</v>
      </c>
      <c r="C1920" t="s">
        <v>1595</v>
      </c>
      <c r="D1920" s="4" t="str">
        <f>_xlfn.IFNA(VLOOKUP($B1920,'binding constants'!A:D,3,FALSE),"")</f>
        <v>6.4mM</v>
      </c>
      <c r="E1920" s="9">
        <v>2.19</v>
      </c>
    </row>
    <row r="1921" spans="1:5" x14ac:dyDescent="0.35">
      <c r="A1921">
        <v>2</v>
      </c>
      <c r="B1921" s="1" t="s">
        <v>12510</v>
      </c>
      <c r="C1921" t="s">
        <v>1712</v>
      </c>
      <c r="D1921" s="4" t="str">
        <f>_xlfn.IFNA(VLOOKUP($B1921,'binding constants'!A:D,3,FALSE),"")</f>
        <v>5.9mM</v>
      </c>
      <c r="E1921" s="9">
        <v>2.23</v>
      </c>
    </row>
    <row r="1922" spans="1:5" x14ac:dyDescent="0.35">
      <c r="A1922">
        <v>12</v>
      </c>
      <c r="B1922" s="1" t="s">
        <v>12520</v>
      </c>
      <c r="C1922" t="s">
        <v>1595</v>
      </c>
      <c r="D1922" s="4" t="str">
        <f>_xlfn.IFNA(VLOOKUP($B1922,'binding constants'!A:D,3,FALSE),"")</f>
        <v>5.4mM</v>
      </c>
      <c r="E1922" s="9">
        <v>2.27</v>
      </c>
    </row>
    <row r="1923" spans="1:5" x14ac:dyDescent="0.35">
      <c r="A1923">
        <v>3</v>
      </c>
      <c r="B1923" s="1" t="s">
        <v>12511</v>
      </c>
      <c r="C1923" t="s">
        <v>1713</v>
      </c>
      <c r="D1923" s="4" t="str">
        <f>_xlfn.IFNA(VLOOKUP($B1923,'binding constants'!A:D,3,FALSE),"")</f>
        <v>2.8mM</v>
      </c>
      <c r="E1923" s="9">
        <v>2.5499999999999998</v>
      </c>
    </row>
    <row r="1924" spans="1:5" x14ac:dyDescent="0.35">
      <c r="A1924">
        <v>8</v>
      </c>
      <c r="B1924" s="1" t="s">
        <v>12516</v>
      </c>
      <c r="C1924" t="s">
        <v>1595</v>
      </c>
      <c r="D1924" s="4" t="str">
        <f>_xlfn.IFNA(VLOOKUP($B1924,'binding constants'!A:D,3,FALSE),"")</f>
        <v>1435uM</v>
      </c>
      <c r="E1924" s="9">
        <v>2.84</v>
      </c>
    </row>
    <row r="1925" spans="1:5" x14ac:dyDescent="0.35">
      <c r="A1925">
        <v>9</v>
      </c>
      <c r="B1925" s="1" t="s">
        <v>12517</v>
      </c>
      <c r="C1925" t="s">
        <v>1595</v>
      </c>
      <c r="D1925" s="4" t="str">
        <f>_xlfn.IFNA(VLOOKUP($B1925,'binding constants'!A:D,3,FALSE),"")</f>
        <v>1375uM</v>
      </c>
      <c r="E1925" s="9">
        <v>2.86</v>
      </c>
    </row>
    <row r="1926" spans="1:5" x14ac:dyDescent="0.35">
      <c r="A1926">
        <v>13</v>
      </c>
      <c r="B1926" s="1" t="s">
        <v>12521</v>
      </c>
      <c r="C1926" t="s">
        <v>1595</v>
      </c>
      <c r="D1926" s="4" t="str">
        <f>_xlfn.IFNA(VLOOKUP($B1926,'binding constants'!A:D,3,FALSE),"")</f>
        <v>1080uM</v>
      </c>
      <c r="E1926" s="9">
        <v>2.97</v>
      </c>
    </row>
    <row r="1927" spans="1:5" x14ac:dyDescent="0.35">
      <c r="A1927">
        <v>19</v>
      </c>
      <c r="B1927" s="1" t="s">
        <v>12527</v>
      </c>
      <c r="C1927" t="s">
        <v>1595</v>
      </c>
      <c r="D1927" s="4" t="str">
        <f>_xlfn.IFNA(VLOOKUP($B1927,'binding constants'!A:D,3,FALSE),"")</f>
        <v>793uM</v>
      </c>
      <c r="E1927" s="9">
        <v>3.1</v>
      </c>
    </row>
    <row r="1928" spans="1:5" x14ac:dyDescent="0.35">
      <c r="A1928">
        <v>14</v>
      </c>
      <c r="B1928" s="1" t="s">
        <v>12522</v>
      </c>
      <c r="C1928" t="s">
        <v>1595</v>
      </c>
      <c r="D1928" s="4" t="str">
        <f>_xlfn.IFNA(VLOOKUP($B1928,'binding constants'!A:D,3,FALSE),"")</f>
        <v>752uM</v>
      </c>
      <c r="E1928" s="9">
        <v>3.12</v>
      </c>
    </row>
    <row r="1929" spans="1:5" x14ac:dyDescent="0.35">
      <c r="A1929">
        <v>7</v>
      </c>
      <c r="B1929" s="1" t="s">
        <v>12515</v>
      </c>
      <c r="C1929" t="s">
        <v>1595</v>
      </c>
      <c r="D1929" s="4" t="str">
        <f>_xlfn.IFNA(VLOOKUP($B1929,'binding constants'!A:D,3,FALSE),"")</f>
        <v>595uM</v>
      </c>
      <c r="E1929" s="9">
        <v>3.23</v>
      </c>
    </row>
    <row r="1930" spans="1:5" x14ac:dyDescent="0.35">
      <c r="A1930">
        <v>6</v>
      </c>
      <c r="B1930" s="1" t="s">
        <v>12514</v>
      </c>
      <c r="C1930" t="s">
        <v>1595</v>
      </c>
      <c r="D1930" s="4" t="str">
        <f>_xlfn.IFNA(VLOOKUP($B1930,'binding constants'!A:D,3,FALSE),"")</f>
        <v>519uM</v>
      </c>
      <c r="E1930" s="9">
        <v>3.28</v>
      </c>
    </row>
    <row r="1931" spans="1:5" x14ac:dyDescent="0.35">
      <c r="A1931">
        <v>17</v>
      </c>
      <c r="B1931" s="1" t="s">
        <v>12525</v>
      </c>
      <c r="C1931" t="s">
        <v>1595</v>
      </c>
      <c r="D1931" s="4" t="str">
        <f>_xlfn.IFNA(VLOOKUP($B1931,'binding constants'!A:D,3,FALSE),"")</f>
        <v>481uM</v>
      </c>
      <c r="E1931" s="9">
        <v>3.32</v>
      </c>
    </row>
    <row r="1932" spans="1:5" x14ac:dyDescent="0.35">
      <c r="A1932">
        <v>16</v>
      </c>
      <c r="B1932" s="1" t="s">
        <v>12524</v>
      </c>
      <c r="C1932" t="s">
        <v>1595</v>
      </c>
      <c r="D1932" s="4" t="str">
        <f>_xlfn.IFNA(VLOOKUP($B1932,'binding constants'!A:D,3,FALSE),"")</f>
        <v>432uM</v>
      </c>
      <c r="E1932" s="9">
        <v>3.36</v>
      </c>
    </row>
    <row r="1933" spans="1:5" x14ac:dyDescent="0.35">
      <c r="A1933">
        <v>20</v>
      </c>
      <c r="B1933" s="1" t="s">
        <v>12528</v>
      </c>
      <c r="C1933" t="s">
        <v>1595</v>
      </c>
      <c r="D1933" s="4" t="str">
        <f>_xlfn.IFNA(VLOOKUP($B1933,'binding constants'!A:D,3,FALSE),"")</f>
        <v>268uM</v>
      </c>
      <c r="E1933" s="9">
        <v>3.57</v>
      </c>
    </row>
    <row r="1934" spans="1:5" x14ac:dyDescent="0.35">
      <c r="A1934">
        <v>18</v>
      </c>
      <c r="B1934" s="1" t="s">
        <v>12526</v>
      </c>
      <c r="C1934" t="s">
        <v>1595</v>
      </c>
      <c r="D1934" s="4" t="str">
        <f>_xlfn.IFNA(VLOOKUP($B1934,'binding constants'!A:D,3,FALSE),"")</f>
        <v>256uM</v>
      </c>
      <c r="E1934" s="9">
        <v>3.59</v>
      </c>
    </row>
    <row r="1935" spans="1:5" x14ac:dyDescent="0.35">
      <c r="A1935">
        <v>15</v>
      </c>
      <c r="B1935" s="1" t="s">
        <v>12523</v>
      </c>
      <c r="C1935" t="s">
        <v>1595</v>
      </c>
      <c r="D1935" s="4" t="str">
        <f>_xlfn.IFNA(VLOOKUP($B1935,'binding constants'!A:D,3,FALSE),"")</f>
        <v>214uM</v>
      </c>
      <c r="E1935" s="9">
        <v>3.67</v>
      </c>
    </row>
    <row r="1936" spans="1:5" x14ac:dyDescent="0.35">
      <c r="A1936">
        <v>0</v>
      </c>
      <c r="B1936" s="1" t="s">
        <v>12508</v>
      </c>
      <c r="C1936" t="s">
        <v>1712</v>
      </c>
      <c r="D1936" s="4" t="str">
        <f>_xlfn.IFNA(VLOOKUP($B1936,'binding constants'!A:D,3,FALSE),"")</f>
        <v>0.17mM</v>
      </c>
      <c r="E1936" s="9">
        <v>3.77</v>
      </c>
    </row>
    <row r="1937" spans="1:5" x14ac:dyDescent="0.35">
      <c r="A1937">
        <v>5</v>
      </c>
      <c r="B1937" s="1" t="s">
        <v>12513</v>
      </c>
      <c r="C1937" t="s">
        <v>1595</v>
      </c>
      <c r="D1937" s="4" t="str">
        <f>_xlfn.IFNA(VLOOKUP($B1937,'binding constants'!A:D,3,FALSE),"")</f>
        <v>10.9uM</v>
      </c>
      <c r="E1937" s="9">
        <v>4.96</v>
      </c>
    </row>
    <row r="1938" spans="1:5" x14ac:dyDescent="0.35">
      <c r="A1938">
        <v>4</v>
      </c>
      <c r="B1938" s="1" t="s">
        <v>12512</v>
      </c>
      <c r="C1938" t="s">
        <v>1595</v>
      </c>
      <c r="D1938" s="4" t="str">
        <f>_xlfn.IFNA(VLOOKUP($B1938,'binding constants'!A:D,3,FALSE),"")</f>
        <v>7.6uM</v>
      </c>
      <c r="E1938" s="9">
        <v>5.12</v>
      </c>
    </row>
    <row r="1939" spans="1:5" x14ac:dyDescent="0.35">
      <c r="A1939">
        <v>21</v>
      </c>
      <c r="B1939" s="1" t="s">
        <v>12529</v>
      </c>
      <c r="C1939" t="s">
        <v>1714</v>
      </c>
      <c r="D1939" s="4" t="str">
        <f>_xlfn.IFNA(VLOOKUP($B1939,'binding constants'!A:D,3,FALSE),"")</f>
        <v>49nM</v>
      </c>
      <c r="E1939" s="9">
        <v>7.31</v>
      </c>
    </row>
    <row r="1940" spans="1:5" x14ac:dyDescent="0.35">
      <c r="D1940" s="4"/>
    </row>
    <row r="1941" spans="1:5" x14ac:dyDescent="0.35">
      <c r="A1941" t="s">
        <v>34</v>
      </c>
      <c r="D1941" s="4" t="str">
        <f>_xlfn.IFNA(VLOOKUP($B1941,'binding constants'!A:D,3,FALSE),"")</f>
        <v/>
      </c>
      <c r="E1941" s="9" t="s">
        <v>38576</v>
      </c>
    </row>
    <row r="1942" spans="1:5" x14ac:dyDescent="0.35">
      <c r="A1942">
        <v>11</v>
      </c>
      <c r="B1942" s="1" t="s">
        <v>12541</v>
      </c>
      <c r="C1942" t="s">
        <v>1595</v>
      </c>
      <c r="D1942" s="4" t="str">
        <f>_xlfn.IFNA(VLOOKUP($B1942,'binding constants'!A:D,3,FALSE),"")</f>
        <v>4800uM</v>
      </c>
      <c r="E1942" s="9">
        <v>2.3199999999999998</v>
      </c>
    </row>
    <row r="1943" spans="1:5" x14ac:dyDescent="0.35">
      <c r="A1943">
        <v>8</v>
      </c>
      <c r="B1943" s="1" t="s">
        <v>12538</v>
      </c>
      <c r="C1943" t="s">
        <v>1595</v>
      </c>
      <c r="D1943" s="4" t="str">
        <f>_xlfn.IFNA(VLOOKUP($B1943,'binding constants'!A:D,3,FALSE),"")</f>
        <v>1040uM</v>
      </c>
      <c r="E1943" s="9">
        <v>2.98</v>
      </c>
    </row>
    <row r="1944" spans="1:5" x14ac:dyDescent="0.35">
      <c r="A1944">
        <v>9</v>
      </c>
      <c r="B1944" s="1" t="s">
        <v>12539</v>
      </c>
      <c r="C1944" t="s">
        <v>1595</v>
      </c>
      <c r="D1944" s="4" t="str">
        <f>_xlfn.IFNA(VLOOKUP($B1944,'binding constants'!A:D,3,FALSE),"")</f>
        <v>940uM</v>
      </c>
      <c r="E1944" s="9">
        <v>3.03</v>
      </c>
    </row>
    <row r="1945" spans="1:5" x14ac:dyDescent="0.35">
      <c r="A1945">
        <v>7</v>
      </c>
      <c r="B1945" s="1" t="s">
        <v>12537</v>
      </c>
      <c r="C1945" t="s">
        <v>1595</v>
      </c>
      <c r="D1945" s="4" t="str">
        <f>_xlfn.IFNA(VLOOKUP($B1945,'binding constants'!A:D,3,FALSE),"")</f>
        <v>271uM</v>
      </c>
      <c r="E1945" s="9">
        <v>3.57</v>
      </c>
    </row>
    <row r="1946" spans="1:5" x14ac:dyDescent="0.35">
      <c r="A1946">
        <v>1</v>
      </c>
      <c r="B1946" s="1" t="s">
        <v>12531</v>
      </c>
      <c r="C1946" t="s">
        <v>1595</v>
      </c>
      <c r="D1946" s="4" t="str">
        <f>_xlfn.IFNA(VLOOKUP($B1946,'binding constants'!A:D,3,FALSE),"")</f>
        <v>225uM</v>
      </c>
      <c r="E1946" s="9">
        <v>3.65</v>
      </c>
    </row>
    <row r="1947" spans="1:5" x14ac:dyDescent="0.35">
      <c r="A1947">
        <v>12</v>
      </c>
      <c r="B1947" s="1" t="s">
        <v>12542</v>
      </c>
      <c r="C1947" t="s">
        <v>1595</v>
      </c>
      <c r="D1947" s="4" t="str">
        <f>_xlfn.IFNA(VLOOKUP($B1947,'binding constants'!A:D,3,FALSE),"")</f>
        <v>138uM</v>
      </c>
      <c r="E1947" s="9">
        <v>3.86</v>
      </c>
    </row>
    <row r="1948" spans="1:5" x14ac:dyDescent="0.35">
      <c r="A1948">
        <v>0</v>
      </c>
      <c r="B1948" s="1" t="s">
        <v>12530</v>
      </c>
      <c r="D1948" s="4" t="str">
        <f>_xlfn.IFNA(VLOOKUP($B1948,'binding constants'!A:D,3,FALSE),"")</f>
        <v>125uM</v>
      </c>
      <c r="E1948" s="9">
        <v>3.9</v>
      </c>
    </row>
    <row r="1949" spans="1:5" x14ac:dyDescent="0.35">
      <c r="A1949">
        <v>3</v>
      </c>
      <c r="B1949" s="1" t="s">
        <v>12533</v>
      </c>
      <c r="C1949" t="s">
        <v>1595</v>
      </c>
      <c r="D1949" s="4" t="str">
        <f>_xlfn.IFNA(VLOOKUP($B1949,'binding constants'!A:D,3,FALSE),"")</f>
        <v>107uM</v>
      </c>
      <c r="E1949" s="9">
        <v>3.97</v>
      </c>
    </row>
    <row r="1950" spans="1:5" x14ac:dyDescent="0.35">
      <c r="A1950">
        <v>2</v>
      </c>
      <c r="B1950" s="1" t="s">
        <v>12532</v>
      </c>
      <c r="C1950" t="s">
        <v>1595</v>
      </c>
      <c r="D1950" s="4" t="str">
        <f>_xlfn.IFNA(VLOOKUP($B1950,'binding constants'!A:D,3,FALSE),"")</f>
        <v>105uM</v>
      </c>
      <c r="E1950" s="9">
        <v>3.98</v>
      </c>
    </row>
    <row r="1951" spans="1:5" x14ac:dyDescent="0.35">
      <c r="A1951">
        <v>13</v>
      </c>
      <c r="B1951" s="1" t="s">
        <v>12543</v>
      </c>
      <c r="C1951" t="s">
        <v>1595</v>
      </c>
      <c r="D1951" s="4" t="str">
        <f>_xlfn.IFNA(VLOOKUP($B1951,'binding constants'!A:D,3,FALSE),"")</f>
        <v>101uM</v>
      </c>
      <c r="E1951" s="9">
        <v>4</v>
      </c>
    </row>
    <row r="1952" spans="1:5" x14ac:dyDescent="0.35">
      <c r="A1952">
        <v>14</v>
      </c>
      <c r="B1952" s="1" t="s">
        <v>12544</v>
      </c>
      <c r="C1952" t="s">
        <v>1595</v>
      </c>
      <c r="D1952" s="4" t="str">
        <f>_xlfn.IFNA(VLOOKUP($B1952,'binding constants'!A:D,3,FALSE),"")</f>
        <v>37uM</v>
      </c>
      <c r="E1952" s="9">
        <v>4.43</v>
      </c>
    </row>
    <row r="1953" spans="1:5" x14ac:dyDescent="0.35">
      <c r="A1953">
        <v>16</v>
      </c>
      <c r="B1953" s="1" t="s">
        <v>12546</v>
      </c>
      <c r="C1953" t="s">
        <v>1595</v>
      </c>
      <c r="D1953" s="4" t="str">
        <f>_xlfn.IFNA(VLOOKUP($B1953,'binding constants'!A:D,3,FALSE),"")</f>
        <v>30uM</v>
      </c>
      <c r="E1953" s="9">
        <v>4.5199999999999996</v>
      </c>
    </row>
    <row r="1954" spans="1:5" x14ac:dyDescent="0.35">
      <c r="A1954">
        <v>15</v>
      </c>
      <c r="B1954" s="1" t="s">
        <v>12545</v>
      </c>
      <c r="C1954" t="s">
        <v>1595</v>
      </c>
      <c r="D1954" s="4" t="str">
        <f>_xlfn.IFNA(VLOOKUP($B1954,'binding constants'!A:D,3,FALSE),"")</f>
        <v>22uM</v>
      </c>
      <c r="E1954" s="9">
        <v>4.66</v>
      </c>
    </row>
    <row r="1955" spans="1:5" x14ac:dyDescent="0.35">
      <c r="A1955">
        <v>10</v>
      </c>
      <c r="B1955" s="1" t="s">
        <v>12540</v>
      </c>
      <c r="C1955" t="s">
        <v>1595</v>
      </c>
      <c r="D1955" s="4" t="str">
        <f>_xlfn.IFNA(VLOOKUP($B1955,'binding constants'!A:D,3,FALSE),"")</f>
        <v>21uM</v>
      </c>
      <c r="E1955" s="9">
        <v>4.68</v>
      </c>
    </row>
    <row r="1956" spans="1:5" x14ac:dyDescent="0.35">
      <c r="A1956">
        <v>5</v>
      </c>
      <c r="B1956" s="1" t="s">
        <v>12535</v>
      </c>
      <c r="C1956" t="s">
        <v>1595</v>
      </c>
      <c r="D1956" s="4" t="str">
        <f>_xlfn.IFNA(VLOOKUP($B1956,'binding constants'!A:D,3,FALSE),"")</f>
        <v>20.6uM</v>
      </c>
      <c r="E1956" s="9">
        <v>4.6900000000000004</v>
      </c>
    </row>
    <row r="1957" spans="1:5" x14ac:dyDescent="0.35">
      <c r="A1957">
        <v>4</v>
      </c>
      <c r="B1957" s="1" t="s">
        <v>12534</v>
      </c>
      <c r="C1957" t="s">
        <v>1595</v>
      </c>
      <c r="D1957" s="4" t="str">
        <f>_xlfn.IFNA(VLOOKUP($B1957,'binding constants'!A:D,3,FALSE),"")</f>
        <v>15.5uM</v>
      </c>
      <c r="E1957" s="9">
        <v>4.8099999999999996</v>
      </c>
    </row>
    <row r="1958" spans="1:5" x14ac:dyDescent="0.35">
      <c r="A1958">
        <v>17</v>
      </c>
      <c r="B1958" s="1" t="s">
        <v>12547</v>
      </c>
      <c r="C1958" t="s">
        <v>1595</v>
      </c>
      <c r="D1958" s="4" t="str">
        <f>_xlfn.IFNA(VLOOKUP($B1958,'binding constants'!A:D,3,FALSE),"")</f>
        <v>14uM</v>
      </c>
      <c r="E1958" s="9">
        <v>4.8499999999999996</v>
      </c>
    </row>
    <row r="1959" spans="1:5" x14ac:dyDescent="0.35">
      <c r="A1959">
        <v>18</v>
      </c>
      <c r="B1959" s="1" t="s">
        <v>12548</v>
      </c>
      <c r="C1959" t="s">
        <v>1595</v>
      </c>
      <c r="D1959" s="4" t="str">
        <f>_xlfn.IFNA(VLOOKUP($B1959,'binding constants'!A:D,3,FALSE),"")</f>
        <v>14.2uM</v>
      </c>
      <c r="E1959" s="9">
        <v>4.8499999999999996</v>
      </c>
    </row>
    <row r="1960" spans="1:5" x14ac:dyDescent="0.35">
      <c r="A1960">
        <v>6</v>
      </c>
      <c r="B1960" s="1" t="s">
        <v>12536</v>
      </c>
      <c r="C1960" t="s">
        <v>1595</v>
      </c>
      <c r="D1960" s="4" t="str">
        <f>_xlfn.IFNA(VLOOKUP($B1960,'binding constants'!A:D,3,FALSE),"")</f>
        <v>9.7uM</v>
      </c>
      <c r="E1960" s="9">
        <v>5.01</v>
      </c>
    </row>
    <row r="1961" spans="1:5" x14ac:dyDescent="0.35">
      <c r="A1961">
        <v>19</v>
      </c>
      <c r="B1961" s="1" t="s">
        <v>12549</v>
      </c>
      <c r="C1961" t="s">
        <v>1595</v>
      </c>
      <c r="D1961" s="4" t="str">
        <f>_xlfn.IFNA(VLOOKUP($B1961,'binding constants'!A:D,3,FALSE),"")</f>
        <v>4.1uM</v>
      </c>
      <c r="E1961" s="9">
        <v>5.39</v>
      </c>
    </row>
    <row r="1962" spans="1:5" x14ac:dyDescent="0.35">
      <c r="A1962">
        <v>20</v>
      </c>
      <c r="B1962" s="1" t="s">
        <v>12550</v>
      </c>
      <c r="C1962" t="s">
        <v>1595</v>
      </c>
      <c r="D1962" s="4" t="str">
        <f>_xlfn.IFNA(VLOOKUP($B1962,'binding constants'!A:D,3,FALSE),"")</f>
        <v>4.1uM</v>
      </c>
      <c r="E1962" s="9">
        <v>5.39</v>
      </c>
    </row>
    <row r="1963" spans="1:5" x14ac:dyDescent="0.35">
      <c r="D1963" s="4"/>
    </row>
    <row r="1964" spans="1:5" x14ac:dyDescent="0.35">
      <c r="A1964" t="s">
        <v>35</v>
      </c>
      <c r="D1964" s="4" t="str">
        <f>_xlfn.IFNA(VLOOKUP($B1964,'binding constants'!A:D,3,FALSE),"")</f>
        <v/>
      </c>
      <c r="E1964" s="9" t="s">
        <v>38576</v>
      </c>
    </row>
    <row r="1965" spans="1:5" x14ac:dyDescent="0.35">
      <c r="A1965">
        <v>15</v>
      </c>
      <c r="B1965" s="1" t="s">
        <v>12566</v>
      </c>
      <c r="C1965" t="s">
        <v>1602</v>
      </c>
      <c r="D1965" s="4" t="str">
        <f>_xlfn.IFNA(VLOOKUP($B1965,'binding constants'!A:D,3,FALSE),"")</f>
        <v>37.1uM</v>
      </c>
      <c r="E1965" s="9">
        <v>4.43</v>
      </c>
    </row>
    <row r="1966" spans="1:5" x14ac:dyDescent="0.35">
      <c r="A1966">
        <v>0</v>
      </c>
      <c r="B1966" s="1" t="s">
        <v>12551</v>
      </c>
      <c r="C1966" t="s">
        <v>1602</v>
      </c>
      <c r="D1966" s="4" t="str">
        <f>_xlfn.IFNA(VLOOKUP($B1966,'binding constants'!A:D,3,FALSE),"")</f>
        <v>18.98uM</v>
      </c>
      <c r="E1966" s="9">
        <v>4.72</v>
      </c>
    </row>
    <row r="1967" spans="1:5" x14ac:dyDescent="0.35">
      <c r="A1967">
        <v>2</v>
      </c>
      <c r="B1967" s="1" t="s">
        <v>12553</v>
      </c>
      <c r="C1967" t="s">
        <v>1595</v>
      </c>
      <c r="D1967" s="4" t="str">
        <f>_xlfn.IFNA(VLOOKUP($B1967,'binding constants'!A:D,3,FALSE),"")</f>
        <v>3.94uM</v>
      </c>
      <c r="E1967" s="9">
        <v>5.4</v>
      </c>
    </row>
    <row r="1968" spans="1:5" x14ac:dyDescent="0.35">
      <c r="A1968">
        <v>13</v>
      </c>
      <c r="B1968" s="1" t="s">
        <v>12564</v>
      </c>
      <c r="C1968" t="s">
        <v>1602</v>
      </c>
      <c r="D1968" s="4" t="str">
        <f>_xlfn.IFNA(VLOOKUP($B1968,'binding constants'!A:D,3,FALSE),"")</f>
        <v>1.5uM</v>
      </c>
      <c r="E1968" s="9">
        <v>5.82</v>
      </c>
    </row>
    <row r="1969" spans="1:5" x14ac:dyDescent="0.35">
      <c r="A1969">
        <v>18</v>
      </c>
      <c r="B1969" s="1" t="s">
        <v>12569</v>
      </c>
      <c r="C1969" t="s">
        <v>1602</v>
      </c>
      <c r="D1969" s="4" t="str">
        <f>_xlfn.IFNA(VLOOKUP($B1969,'binding constants'!A:D,3,FALSE),"")</f>
        <v>1.12uM</v>
      </c>
      <c r="E1969" s="9">
        <v>5.95</v>
      </c>
    </row>
    <row r="1970" spans="1:5" x14ac:dyDescent="0.35">
      <c r="A1970">
        <v>16</v>
      </c>
      <c r="B1970" s="1" t="s">
        <v>12567</v>
      </c>
      <c r="C1970" t="s">
        <v>1602</v>
      </c>
      <c r="D1970" s="4" t="str">
        <f>_xlfn.IFNA(VLOOKUP($B1970,'binding constants'!A:D,3,FALSE),"")</f>
        <v>0.62uM</v>
      </c>
      <c r="E1970" s="9">
        <v>6.21</v>
      </c>
    </row>
    <row r="1971" spans="1:5" x14ac:dyDescent="0.35">
      <c r="A1971">
        <v>5</v>
      </c>
      <c r="B1971" s="1" t="s">
        <v>12556</v>
      </c>
      <c r="C1971" t="s">
        <v>1715</v>
      </c>
      <c r="D1971" s="4" t="str">
        <f>_xlfn.IFNA(VLOOKUP($B1971,'binding constants'!A:D,3,FALSE),"")</f>
        <v>290nM</v>
      </c>
      <c r="E1971" s="9">
        <v>6.54</v>
      </c>
    </row>
    <row r="1972" spans="1:5" x14ac:dyDescent="0.35">
      <c r="A1972">
        <v>9</v>
      </c>
      <c r="B1972" s="1" t="s">
        <v>12560</v>
      </c>
      <c r="C1972" t="s">
        <v>1715</v>
      </c>
      <c r="D1972" s="4" t="str">
        <f>_xlfn.IFNA(VLOOKUP($B1972,'binding constants'!A:D,3,FALSE),"")</f>
        <v>169nM</v>
      </c>
      <c r="E1972" s="9">
        <v>6.77</v>
      </c>
    </row>
    <row r="1973" spans="1:5" x14ac:dyDescent="0.35">
      <c r="A1973">
        <v>19</v>
      </c>
      <c r="B1973" s="1" t="s">
        <v>12570</v>
      </c>
      <c r="C1973" t="s">
        <v>1602</v>
      </c>
      <c r="D1973" s="4" t="str">
        <f>_xlfn.IFNA(VLOOKUP($B1973,'binding constants'!A:D,3,FALSE),"")</f>
        <v>0.166uM</v>
      </c>
      <c r="E1973" s="9">
        <v>6.78</v>
      </c>
    </row>
    <row r="1974" spans="1:5" x14ac:dyDescent="0.35">
      <c r="A1974">
        <v>12</v>
      </c>
      <c r="B1974" s="1" t="s">
        <v>12563</v>
      </c>
      <c r="C1974" t="s">
        <v>1602</v>
      </c>
      <c r="D1974" s="4" t="str">
        <f>_xlfn.IFNA(VLOOKUP($B1974,'binding constants'!A:D,3,FALSE),"")</f>
        <v>157nM</v>
      </c>
      <c r="E1974" s="9">
        <v>6.8</v>
      </c>
    </row>
    <row r="1975" spans="1:5" x14ac:dyDescent="0.35">
      <c r="A1975">
        <v>1</v>
      </c>
      <c r="B1975" s="1" t="s">
        <v>12552</v>
      </c>
      <c r="D1975" s="4" t="str">
        <f>_xlfn.IFNA(VLOOKUP($B1975,'binding constants'!A:D,3,FALSE),"")</f>
        <v>0.13uM</v>
      </c>
      <c r="E1975" s="9">
        <v>6.89</v>
      </c>
    </row>
    <row r="1976" spans="1:5" x14ac:dyDescent="0.35">
      <c r="A1976">
        <v>11</v>
      </c>
      <c r="B1976" s="1" t="s">
        <v>12562</v>
      </c>
      <c r="C1976" t="s">
        <v>1602</v>
      </c>
      <c r="D1976" s="4" t="str">
        <f>_xlfn.IFNA(VLOOKUP($B1976,'binding constants'!A:D,3,FALSE),"")</f>
        <v>126nM</v>
      </c>
      <c r="E1976" s="9">
        <v>6.9</v>
      </c>
    </row>
    <row r="1977" spans="1:5" x14ac:dyDescent="0.35">
      <c r="A1977">
        <v>14</v>
      </c>
      <c r="B1977" s="1" t="s">
        <v>12565</v>
      </c>
      <c r="C1977" t="s">
        <v>1602</v>
      </c>
      <c r="D1977" s="4" t="str">
        <f>_xlfn.IFNA(VLOOKUP($B1977,'binding constants'!A:D,3,FALSE),"")</f>
        <v>76nM</v>
      </c>
      <c r="E1977" s="9">
        <v>7.12</v>
      </c>
    </row>
    <row r="1978" spans="1:5" x14ac:dyDescent="0.35">
      <c r="A1978">
        <v>17</v>
      </c>
      <c r="B1978" s="1" t="s">
        <v>12568</v>
      </c>
      <c r="C1978" t="s">
        <v>1602</v>
      </c>
      <c r="D1978" s="4" t="str">
        <f>_xlfn.IFNA(VLOOKUP($B1978,'binding constants'!A:D,3,FALSE),"")</f>
        <v>17nM</v>
      </c>
      <c r="E1978" s="9">
        <v>7.77</v>
      </c>
    </row>
    <row r="1979" spans="1:5" x14ac:dyDescent="0.35">
      <c r="A1979">
        <v>7</v>
      </c>
      <c r="B1979" s="1" t="s">
        <v>12558</v>
      </c>
      <c r="C1979" t="s">
        <v>1715</v>
      </c>
      <c r="D1979" s="4" t="str">
        <f>_xlfn.IFNA(VLOOKUP($B1979,'binding constants'!A:D,3,FALSE),"")</f>
        <v>7.7nM</v>
      </c>
      <c r="E1979" s="9">
        <v>8.11</v>
      </c>
    </row>
    <row r="1980" spans="1:5" x14ac:dyDescent="0.35">
      <c r="A1980">
        <v>3</v>
      </c>
      <c r="B1980" s="1" t="s">
        <v>12554</v>
      </c>
      <c r="C1980" t="s">
        <v>1602</v>
      </c>
      <c r="D1980" s="4" t="str">
        <f>_xlfn.IFNA(VLOOKUP($B1980,'binding constants'!A:D,3,FALSE),"")</f>
        <v>5.56nM</v>
      </c>
      <c r="E1980" s="9">
        <v>8.25</v>
      </c>
    </row>
    <row r="1981" spans="1:5" x14ac:dyDescent="0.35">
      <c r="A1981">
        <v>4</v>
      </c>
      <c r="B1981" s="1" t="s">
        <v>12555</v>
      </c>
      <c r="C1981" t="s">
        <v>1673</v>
      </c>
      <c r="D1981" s="4" t="str">
        <f>_xlfn.IFNA(VLOOKUP($B1981,'binding constants'!A:D,3,FALSE),"")</f>
        <v>2.57nM</v>
      </c>
      <c r="E1981" s="9">
        <v>8.59</v>
      </c>
    </row>
    <row r="1982" spans="1:5" x14ac:dyDescent="0.35">
      <c r="A1982">
        <v>8</v>
      </c>
      <c r="B1982" s="1" t="s">
        <v>12559</v>
      </c>
      <c r="C1982" t="s">
        <v>1715</v>
      </c>
      <c r="D1982" s="4" t="str">
        <f>_xlfn.IFNA(VLOOKUP($B1982,'binding constants'!A:D,3,FALSE),"")</f>
        <v>1.5nM</v>
      </c>
      <c r="E1982" s="9">
        <v>8.82</v>
      </c>
    </row>
    <row r="1983" spans="1:5" x14ac:dyDescent="0.35">
      <c r="A1983">
        <v>10</v>
      </c>
      <c r="B1983" s="1" t="s">
        <v>12561</v>
      </c>
      <c r="C1983" t="s">
        <v>1602</v>
      </c>
      <c r="D1983" s="4" t="str">
        <f>_xlfn.IFNA(VLOOKUP($B1983,'binding constants'!A:D,3,FALSE),"")</f>
        <v>0.848nM</v>
      </c>
      <c r="E1983" s="9">
        <v>9.07</v>
      </c>
    </row>
    <row r="1984" spans="1:5" x14ac:dyDescent="0.35">
      <c r="A1984">
        <v>6</v>
      </c>
      <c r="B1984" s="1" t="s">
        <v>12557</v>
      </c>
      <c r="C1984" t="s">
        <v>1715</v>
      </c>
      <c r="D1984" s="4" t="str">
        <f>_xlfn.IFNA(VLOOKUP($B1984,'binding constants'!A:D,3,FALSE),"")</f>
        <v>0.5nM</v>
      </c>
      <c r="E1984" s="9">
        <v>9.3000000000000007</v>
      </c>
    </row>
    <row r="1985" spans="1:5" x14ac:dyDescent="0.35">
      <c r="D1985" s="4"/>
    </row>
    <row r="1986" spans="1:5" x14ac:dyDescent="0.35">
      <c r="A1986" t="s">
        <v>36</v>
      </c>
      <c r="D1986" s="4" t="str">
        <f>_xlfn.IFNA(VLOOKUP($B1986,'binding constants'!A:D,3,FALSE),"")</f>
        <v/>
      </c>
      <c r="E1986" s="9" t="s">
        <v>38576</v>
      </c>
    </row>
    <row r="1987" spans="1:5" x14ac:dyDescent="0.35">
      <c r="A1987">
        <v>1</v>
      </c>
      <c r="B1987" s="1" t="s">
        <v>12572</v>
      </c>
      <c r="C1987" t="s">
        <v>1692</v>
      </c>
      <c r="D1987" s="4" t="str">
        <f>_xlfn.IFNA(VLOOKUP($B1987,'binding constants'!A:D,3,FALSE),"")</f>
        <v>80uM</v>
      </c>
      <c r="E1987" s="9">
        <v>4.0999999999999996</v>
      </c>
    </row>
    <row r="1988" spans="1:5" x14ac:dyDescent="0.35">
      <c r="A1988">
        <v>0</v>
      </c>
      <c r="B1988" s="1" t="s">
        <v>12571</v>
      </c>
      <c r="C1988" t="s">
        <v>1692</v>
      </c>
      <c r="D1988" s="4" t="str">
        <f>_xlfn.IFNA(VLOOKUP($B1988,'binding constants'!A:D,3,FALSE),"")</f>
        <v>70uM</v>
      </c>
      <c r="E1988" s="9">
        <v>4.1500000000000004</v>
      </c>
    </row>
    <row r="1989" spans="1:5" x14ac:dyDescent="0.35">
      <c r="A1989">
        <v>19</v>
      </c>
      <c r="B1989" s="1" t="s">
        <v>12590</v>
      </c>
      <c r="C1989" t="s">
        <v>1595</v>
      </c>
      <c r="D1989" s="4" t="str">
        <f>_xlfn.IFNA(VLOOKUP($B1989,'binding constants'!A:D,3,FALSE),"")</f>
        <v>89nM</v>
      </c>
      <c r="E1989" s="9">
        <v>7.05</v>
      </c>
    </row>
    <row r="1990" spans="1:5" x14ac:dyDescent="0.35">
      <c r="A1990">
        <v>2</v>
      </c>
      <c r="B1990" s="1" t="s">
        <v>12573</v>
      </c>
      <c r="C1990" t="s">
        <v>1692</v>
      </c>
      <c r="D1990" s="4" t="str">
        <f>_xlfn.IFNA(VLOOKUP($B1990,'binding constants'!A:D,3,FALSE),"")</f>
        <v>0.06uM</v>
      </c>
      <c r="E1990" s="9">
        <v>7.22</v>
      </c>
    </row>
    <row r="1991" spans="1:5" x14ac:dyDescent="0.35">
      <c r="A1991">
        <v>6</v>
      </c>
      <c r="B1991" s="1" t="s">
        <v>12577</v>
      </c>
      <c r="D1991" s="4" t="str">
        <f>_xlfn.IFNA(VLOOKUP($B1991,'binding constants'!A:D,3,FALSE),"")</f>
        <v>30nM</v>
      </c>
      <c r="E1991" s="9">
        <v>7.52</v>
      </c>
    </row>
    <row r="1992" spans="1:5" x14ac:dyDescent="0.35">
      <c r="A1992">
        <v>3</v>
      </c>
      <c r="B1992" s="1" t="s">
        <v>12574</v>
      </c>
      <c r="C1992" t="s">
        <v>1692</v>
      </c>
      <c r="D1992" s="4" t="str">
        <f>_xlfn.IFNA(VLOOKUP($B1992,'binding constants'!A:D,3,FALSE),"")</f>
        <v>0.027uM</v>
      </c>
      <c r="E1992" s="9">
        <v>7.57</v>
      </c>
    </row>
    <row r="1993" spans="1:5" x14ac:dyDescent="0.35">
      <c r="A1993">
        <v>16</v>
      </c>
      <c r="B1993" s="1" t="s">
        <v>12587</v>
      </c>
      <c r="C1993" t="s">
        <v>1717</v>
      </c>
      <c r="D1993" s="4" t="str">
        <f>_xlfn.IFNA(VLOOKUP($B1993,'binding constants'!A:D,3,FALSE),"")</f>
        <v>23nM</v>
      </c>
      <c r="E1993" s="9">
        <v>7.64</v>
      </c>
    </row>
    <row r="1994" spans="1:5" x14ac:dyDescent="0.35">
      <c r="A1994">
        <v>15</v>
      </c>
      <c r="B1994" s="1" t="s">
        <v>12586</v>
      </c>
      <c r="C1994" t="s">
        <v>1595</v>
      </c>
      <c r="D1994" s="4" t="str">
        <f>_xlfn.IFNA(VLOOKUP($B1994,'binding constants'!A:D,3,FALSE),"")</f>
        <v>6.3nM</v>
      </c>
      <c r="E1994" s="9">
        <v>8.1999999999999993</v>
      </c>
    </row>
    <row r="1995" spans="1:5" x14ac:dyDescent="0.35">
      <c r="A1995">
        <v>8</v>
      </c>
      <c r="B1995" s="1" t="s">
        <v>12579</v>
      </c>
      <c r="C1995" t="s">
        <v>1595</v>
      </c>
      <c r="D1995" s="4" t="str">
        <f>_xlfn.IFNA(VLOOKUP($B1995,'binding constants'!A:D,3,FALSE),"")</f>
        <v>5.8nM</v>
      </c>
      <c r="E1995" s="9">
        <v>8.24</v>
      </c>
    </row>
    <row r="1996" spans="1:5" x14ac:dyDescent="0.35">
      <c r="A1996">
        <v>17</v>
      </c>
      <c r="B1996" s="1" t="s">
        <v>12588</v>
      </c>
      <c r="C1996" t="s">
        <v>1595</v>
      </c>
      <c r="D1996" s="4" t="str">
        <f>_xlfn.IFNA(VLOOKUP($B1996,'binding constants'!A:D,3,FALSE),"")</f>
        <v>5.3nM</v>
      </c>
      <c r="E1996" s="9">
        <v>8.2799999999999994</v>
      </c>
    </row>
    <row r="1997" spans="1:5" x14ac:dyDescent="0.35">
      <c r="A1997">
        <v>11</v>
      </c>
      <c r="B1997" s="1" t="s">
        <v>12582</v>
      </c>
      <c r="C1997" t="s">
        <v>1595</v>
      </c>
      <c r="D1997" s="4" t="str">
        <f>_xlfn.IFNA(VLOOKUP($B1997,'binding constants'!A:D,3,FALSE),"")</f>
        <v>3.7nM</v>
      </c>
      <c r="E1997" s="9">
        <v>8.43</v>
      </c>
    </row>
    <row r="1998" spans="1:5" x14ac:dyDescent="0.35">
      <c r="A1998">
        <v>14</v>
      </c>
      <c r="B1998" s="1" t="s">
        <v>12585</v>
      </c>
      <c r="C1998" t="s">
        <v>1595</v>
      </c>
      <c r="D1998" s="4" t="str">
        <f>_xlfn.IFNA(VLOOKUP($B1998,'binding constants'!A:D,3,FALSE),"")</f>
        <v>3.7nM</v>
      </c>
      <c r="E1998" s="9">
        <v>8.43</v>
      </c>
    </row>
    <row r="1999" spans="1:5" x14ac:dyDescent="0.35">
      <c r="A1999">
        <v>18</v>
      </c>
      <c r="B1999" s="1" t="s">
        <v>12589</v>
      </c>
      <c r="C1999" t="s">
        <v>1595</v>
      </c>
      <c r="D1999" s="4" t="str">
        <f>_xlfn.IFNA(VLOOKUP($B1999,'binding constants'!A:D,3,FALSE),"")</f>
        <v>3.4nM</v>
      </c>
      <c r="E1999" s="9">
        <v>8.4700000000000006</v>
      </c>
    </row>
    <row r="2000" spans="1:5" x14ac:dyDescent="0.35">
      <c r="A2000">
        <v>12</v>
      </c>
      <c r="B2000" s="1" t="s">
        <v>12583</v>
      </c>
      <c r="C2000" t="s">
        <v>1595</v>
      </c>
      <c r="D2000" s="4" t="str">
        <f>_xlfn.IFNA(VLOOKUP($B2000,'binding constants'!A:D,3,FALSE),"")</f>
        <v>2.0nM</v>
      </c>
      <c r="E2000" s="9">
        <v>8.6999999999999993</v>
      </c>
    </row>
    <row r="2001" spans="1:5" x14ac:dyDescent="0.35">
      <c r="A2001">
        <v>4</v>
      </c>
      <c r="B2001" s="1" t="s">
        <v>12575</v>
      </c>
      <c r="C2001" t="s">
        <v>1716</v>
      </c>
      <c r="D2001" s="4" t="str">
        <f>_xlfn.IFNA(VLOOKUP($B2001,'binding constants'!A:D,3,FALSE),"")</f>
        <v>0.0019uM</v>
      </c>
      <c r="E2001" s="9">
        <v>8.7200000000000006</v>
      </c>
    </row>
    <row r="2002" spans="1:5" x14ac:dyDescent="0.35">
      <c r="A2002">
        <v>10</v>
      </c>
      <c r="B2002" s="1" t="s">
        <v>12581</v>
      </c>
      <c r="C2002" t="s">
        <v>1595</v>
      </c>
      <c r="D2002" s="4" t="str">
        <f>_xlfn.IFNA(VLOOKUP($B2002,'binding constants'!A:D,3,FALSE),"")</f>
        <v>1.9nM</v>
      </c>
      <c r="E2002" s="9">
        <v>8.7200000000000006</v>
      </c>
    </row>
    <row r="2003" spans="1:5" x14ac:dyDescent="0.35">
      <c r="A2003">
        <v>13</v>
      </c>
      <c r="B2003" s="1" t="s">
        <v>12584</v>
      </c>
      <c r="C2003" t="s">
        <v>1595</v>
      </c>
      <c r="D2003" s="4" t="str">
        <f>_xlfn.IFNA(VLOOKUP($B2003,'binding constants'!A:D,3,FALSE),"")</f>
        <v>1.6nM</v>
      </c>
      <c r="E2003" s="9">
        <v>8.8000000000000007</v>
      </c>
    </row>
    <row r="2004" spans="1:5" x14ac:dyDescent="0.35">
      <c r="A2004">
        <v>9</v>
      </c>
      <c r="B2004" s="1" t="s">
        <v>12580</v>
      </c>
      <c r="C2004" t="s">
        <v>1595</v>
      </c>
      <c r="D2004" s="4" t="str">
        <f>_xlfn.IFNA(VLOOKUP($B2004,'binding constants'!A:D,3,FALSE),"")</f>
        <v>1.5nM</v>
      </c>
      <c r="E2004" s="9">
        <v>8.82</v>
      </c>
    </row>
    <row r="2005" spans="1:5" x14ac:dyDescent="0.35">
      <c r="A2005">
        <v>5</v>
      </c>
      <c r="B2005" s="1" t="s">
        <v>12576</v>
      </c>
      <c r="C2005" t="s">
        <v>1692</v>
      </c>
      <c r="D2005" s="4" t="str">
        <f>_xlfn.IFNA(VLOOKUP($B2005,'binding constants'!A:D,3,FALSE),"")</f>
        <v>0.5nM</v>
      </c>
      <c r="E2005" s="9">
        <v>9.3000000000000007</v>
      </c>
    </row>
    <row r="2006" spans="1:5" x14ac:dyDescent="0.35">
      <c r="A2006">
        <v>7</v>
      </c>
      <c r="B2006" s="1" t="s">
        <v>12578</v>
      </c>
      <c r="C2006" t="s">
        <v>1595</v>
      </c>
      <c r="D2006" s="4" t="str">
        <f>_xlfn.IFNA(VLOOKUP($B2006,'binding constants'!A:D,3,FALSE),"")</f>
        <v>0.3nM</v>
      </c>
      <c r="E2006" s="9">
        <v>9.52</v>
      </c>
    </row>
    <row r="2007" spans="1:5" x14ac:dyDescent="0.35">
      <c r="D2007" s="4"/>
    </row>
    <row r="2008" spans="1:5" x14ac:dyDescent="0.35">
      <c r="A2008" t="s">
        <v>37</v>
      </c>
      <c r="D2008" s="4" t="str">
        <f>_xlfn.IFNA(VLOOKUP($B2008,'binding constants'!A:D,3,FALSE),"")</f>
        <v/>
      </c>
      <c r="E2008" s="9" t="s">
        <v>38576</v>
      </c>
    </row>
    <row r="2009" spans="1:5" x14ac:dyDescent="0.35">
      <c r="A2009">
        <v>0</v>
      </c>
      <c r="B2009" s="1" t="s">
        <v>12369</v>
      </c>
      <c r="D2009" s="4" t="str">
        <f>_xlfn.IFNA(VLOOKUP($B2009,'binding constants'!A:D,3,FALSE),"")</f>
        <v>17.5uM</v>
      </c>
      <c r="E2009" s="9">
        <v>4.76</v>
      </c>
    </row>
    <row r="2010" spans="1:5" x14ac:dyDescent="0.35">
      <c r="A2010">
        <v>12</v>
      </c>
      <c r="B2010" s="1" t="s">
        <v>12384</v>
      </c>
      <c r="C2010" t="s">
        <v>1595</v>
      </c>
      <c r="D2010" s="4" t="str">
        <f>_xlfn.IFNA(VLOOKUP($B2010,'binding constants'!A:D,3,FALSE),"")</f>
        <v>16uM</v>
      </c>
      <c r="E2010" s="9">
        <v>4.8</v>
      </c>
    </row>
    <row r="2011" spans="1:5" x14ac:dyDescent="0.35">
      <c r="A2011">
        <v>13</v>
      </c>
      <c r="B2011" s="1" t="s">
        <v>12385</v>
      </c>
      <c r="C2011" t="s">
        <v>1595</v>
      </c>
      <c r="D2011" s="4" t="str">
        <f>_xlfn.IFNA(VLOOKUP($B2011,'binding constants'!A:D,3,FALSE),"")</f>
        <v>6uM</v>
      </c>
      <c r="E2011" s="9">
        <v>5.22</v>
      </c>
    </row>
    <row r="2012" spans="1:5" x14ac:dyDescent="0.35">
      <c r="A2012">
        <v>2</v>
      </c>
      <c r="B2012" s="1" t="s">
        <v>12371</v>
      </c>
      <c r="C2012" t="s">
        <v>1595</v>
      </c>
      <c r="D2012" s="4" t="str">
        <f>_xlfn.IFNA(VLOOKUP($B2012,'binding constants'!A:D,3,FALSE),"")</f>
        <v>5.7uM</v>
      </c>
      <c r="E2012" s="9">
        <v>5.24</v>
      </c>
    </row>
    <row r="2013" spans="1:5" x14ac:dyDescent="0.35">
      <c r="A2013">
        <v>5</v>
      </c>
      <c r="B2013" s="1" t="s">
        <v>12374</v>
      </c>
      <c r="C2013" t="s">
        <v>1595</v>
      </c>
      <c r="D2013" s="4" t="str">
        <f>_xlfn.IFNA(VLOOKUP($B2013,'binding constants'!A:D,3,FALSE),"")</f>
        <v>3400nM</v>
      </c>
      <c r="E2013" s="9">
        <v>5.47</v>
      </c>
    </row>
    <row r="2014" spans="1:5" x14ac:dyDescent="0.35">
      <c r="A2014">
        <v>7</v>
      </c>
      <c r="B2014" s="1" t="s">
        <v>12376</v>
      </c>
      <c r="C2014" t="s">
        <v>1595</v>
      </c>
      <c r="D2014" s="4" t="str">
        <f>_xlfn.IFNA(VLOOKUP($B2014,'binding constants'!A:D,3,FALSE),"")</f>
        <v>3.0uM</v>
      </c>
      <c r="E2014" s="9">
        <v>5.52</v>
      </c>
    </row>
    <row r="2015" spans="1:5" x14ac:dyDescent="0.35">
      <c r="A2015">
        <v>10</v>
      </c>
      <c r="B2015" s="1" t="s">
        <v>12379</v>
      </c>
      <c r="C2015" t="s">
        <v>1595</v>
      </c>
      <c r="D2015" s="4" t="str">
        <f>_xlfn.IFNA(VLOOKUP($B2015,'binding constants'!A:D,3,FALSE),"")</f>
        <v>2.2uM</v>
      </c>
      <c r="E2015" s="9">
        <v>5.66</v>
      </c>
    </row>
    <row r="2016" spans="1:5" x14ac:dyDescent="0.35">
      <c r="A2016">
        <v>19</v>
      </c>
      <c r="B2016" s="1" t="s">
        <v>12391</v>
      </c>
      <c r="C2016" t="s">
        <v>1595</v>
      </c>
      <c r="D2016" s="4" t="str">
        <f>_xlfn.IFNA(VLOOKUP($B2016,'binding constants'!A:D,3,FALSE),"")</f>
        <v>1500nM</v>
      </c>
      <c r="E2016" s="9">
        <v>5.82</v>
      </c>
    </row>
    <row r="2017" spans="1:5" x14ac:dyDescent="0.35">
      <c r="A2017">
        <v>8</v>
      </c>
      <c r="B2017" s="1" t="s">
        <v>12377</v>
      </c>
      <c r="C2017" t="s">
        <v>1595</v>
      </c>
      <c r="D2017" s="4" t="str">
        <f>_xlfn.IFNA(VLOOKUP($B2017,'binding constants'!A:D,3,FALSE),"")</f>
        <v>1.2uM</v>
      </c>
      <c r="E2017" s="9">
        <v>5.92</v>
      </c>
    </row>
    <row r="2018" spans="1:5" x14ac:dyDescent="0.35">
      <c r="A2018">
        <v>1</v>
      </c>
      <c r="B2018" s="1" t="s">
        <v>12370</v>
      </c>
      <c r="C2018" t="s">
        <v>1595</v>
      </c>
      <c r="D2018" s="4" t="str">
        <f>_xlfn.IFNA(VLOOKUP($B2018,'binding constants'!A:D,3,FALSE),"")</f>
        <v>1.1uM</v>
      </c>
      <c r="E2018" s="9">
        <v>5.96</v>
      </c>
    </row>
    <row r="2019" spans="1:5" x14ac:dyDescent="0.35">
      <c r="A2019">
        <v>14</v>
      </c>
      <c r="B2019" s="1" t="s">
        <v>12386</v>
      </c>
      <c r="C2019" t="s">
        <v>1595</v>
      </c>
      <c r="D2019" s="4" t="str">
        <f>_xlfn.IFNA(VLOOKUP($B2019,'binding constants'!A:D,3,FALSE),"")</f>
        <v>300nM</v>
      </c>
      <c r="E2019" s="9">
        <v>6.52</v>
      </c>
    </row>
    <row r="2020" spans="1:5" x14ac:dyDescent="0.35">
      <c r="A2020">
        <v>15</v>
      </c>
      <c r="B2020" s="1" t="s">
        <v>12387</v>
      </c>
      <c r="C2020" t="s">
        <v>1595</v>
      </c>
      <c r="D2020" s="4" t="str">
        <f>_xlfn.IFNA(VLOOKUP($B2020,'binding constants'!A:D,3,FALSE),"")</f>
        <v>80nM</v>
      </c>
      <c r="E2020" s="9">
        <v>7.1</v>
      </c>
    </row>
    <row r="2021" spans="1:5" x14ac:dyDescent="0.35">
      <c r="A2021">
        <v>9</v>
      </c>
      <c r="B2021" s="1" t="s">
        <v>12378</v>
      </c>
      <c r="C2021" t="s">
        <v>1595</v>
      </c>
      <c r="D2021" s="4" t="str">
        <f>_xlfn.IFNA(VLOOKUP($B2021,'binding constants'!A:D,3,FALSE),"")</f>
        <v>48nM</v>
      </c>
      <c r="E2021" s="9">
        <v>7.32</v>
      </c>
    </row>
    <row r="2022" spans="1:5" x14ac:dyDescent="0.35">
      <c r="A2022">
        <v>18</v>
      </c>
      <c r="B2022" s="1" t="s">
        <v>12390</v>
      </c>
      <c r="C2022" t="s">
        <v>1595</v>
      </c>
      <c r="D2022" s="4" t="str">
        <f>_xlfn.IFNA(VLOOKUP($B2022,'binding constants'!A:D,3,FALSE),"")</f>
        <v>40nM</v>
      </c>
      <c r="E2022" s="9">
        <v>7.4</v>
      </c>
    </row>
    <row r="2023" spans="1:5" x14ac:dyDescent="0.35">
      <c r="A2023">
        <v>4</v>
      </c>
      <c r="B2023" s="1" t="s">
        <v>12373</v>
      </c>
      <c r="C2023" t="s">
        <v>1595</v>
      </c>
      <c r="D2023" s="4" t="str">
        <f>_xlfn.IFNA(VLOOKUP($B2023,'binding constants'!A:D,3,FALSE),"")</f>
        <v>34nM</v>
      </c>
      <c r="E2023" s="9">
        <v>7.47</v>
      </c>
    </row>
    <row r="2024" spans="1:5" x14ac:dyDescent="0.35">
      <c r="A2024">
        <v>6</v>
      </c>
      <c r="B2024" s="1" t="s">
        <v>12375</v>
      </c>
      <c r="C2024" t="s">
        <v>1595</v>
      </c>
      <c r="D2024" s="4" t="str">
        <f>_xlfn.IFNA(VLOOKUP($B2024,'binding constants'!A:D,3,FALSE),"")</f>
        <v>17nM</v>
      </c>
      <c r="E2024" s="9">
        <v>7.77</v>
      </c>
    </row>
    <row r="2025" spans="1:5" x14ac:dyDescent="0.35">
      <c r="A2025">
        <v>17</v>
      </c>
      <c r="B2025" s="1" t="s">
        <v>12389</v>
      </c>
      <c r="C2025" t="s">
        <v>1595</v>
      </c>
      <c r="D2025" s="4" t="str">
        <f>_xlfn.IFNA(VLOOKUP($B2025,'binding constants'!A:D,3,FALSE),"")</f>
        <v>10nM</v>
      </c>
      <c r="E2025" s="9">
        <v>8</v>
      </c>
    </row>
    <row r="2026" spans="1:5" x14ac:dyDescent="0.35">
      <c r="A2026">
        <v>3</v>
      </c>
      <c r="B2026" s="1" t="s">
        <v>12372</v>
      </c>
      <c r="C2026" t="s">
        <v>1595</v>
      </c>
      <c r="D2026" s="4" t="str">
        <f>_xlfn.IFNA(VLOOKUP($B2026,'binding constants'!A:D,3,FALSE),"")</f>
        <v>8nM</v>
      </c>
      <c r="E2026" s="9">
        <v>8.1</v>
      </c>
    </row>
    <row r="2027" spans="1:5" x14ac:dyDescent="0.35">
      <c r="A2027">
        <v>11</v>
      </c>
      <c r="B2027" s="1" t="s">
        <v>12380</v>
      </c>
      <c r="C2027" t="s">
        <v>1595</v>
      </c>
      <c r="D2027" s="4" t="str">
        <f>_xlfn.IFNA(VLOOKUP($B2027,'binding constants'!A:D,3,FALSE),"")</f>
        <v>6.3nM</v>
      </c>
      <c r="E2027" s="9">
        <v>8.1999999999999993</v>
      </c>
    </row>
    <row r="2028" spans="1:5" x14ac:dyDescent="0.35">
      <c r="A2028">
        <v>16</v>
      </c>
      <c r="B2028" s="1" t="s">
        <v>12388</v>
      </c>
      <c r="C2028" t="s">
        <v>1595</v>
      </c>
      <c r="D2028" s="4" t="str">
        <f>_xlfn.IFNA(VLOOKUP($B2028,'binding constants'!A:D,3,FALSE),"")</f>
        <v>0.9nM</v>
      </c>
      <c r="E2028" s="9">
        <v>9.0500000000000007</v>
      </c>
    </row>
    <row r="2029" spans="1:5" x14ac:dyDescent="0.35">
      <c r="D2029" s="4"/>
    </row>
    <row r="2030" spans="1:5" x14ac:dyDescent="0.35">
      <c r="A2030" t="s">
        <v>38</v>
      </c>
      <c r="D2030" s="4" t="str">
        <f>_xlfn.IFNA(VLOOKUP($B2030,'binding constants'!A:D,3,FALSE),"")</f>
        <v/>
      </c>
      <c r="E2030" s="9" t="s">
        <v>38576</v>
      </c>
    </row>
    <row r="2031" spans="1:5" x14ac:dyDescent="0.35">
      <c r="A2031">
        <v>12</v>
      </c>
      <c r="B2031" s="1" t="s">
        <v>12603</v>
      </c>
      <c r="C2031" t="s">
        <v>1718</v>
      </c>
      <c r="D2031" s="4" t="str">
        <f>_xlfn.IFNA(VLOOKUP($B2031,'binding constants'!A:D,3,FALSE),"")</f>
        <v>2.5mM</v>
      </c>
      <c r="E2031" s="9">
        <v>2.6</v>
      </c>
    </row>
    <row r="2032" spans="1:5" x14ac:dyDescent="0.35">
      <c r="A2032">
        <v>11</v>
      </c>
      <c r="B2032" s="1" t="s">
        <v>12602</v>
      </c>
      <c r="C2032" t="s">
        <v>1718</v>
      </c>
      <c r="D2032" s="4" t="str">
        <f>_xlfn.IFNA(VLOOKUP($B2032,'binding constants'!A:D,3,FALSE),"")</f>
        <v>500uM</v>
      </c>
      <c r="E2032" s="9">
        <v>3.3</v>
      </c>
    </row>
    <row r="2033" spans="1:5" x14ac:dyDescent="0.35">
      <c r="A2033">
        <v>1</v>
      </c>
      <c r="B2033" s="1" t="s">
        <v>12592</v>
      </c>
      <c r="C2033" t="s">
        <v>1595</v>
      </c>
      <c r="D2033" s="4" t="str">
        <f>_xlfn.IFNA(VLOOKUP($B2033,'binding constants'!A:D,3,FALSE),"")</f>
        <v>7.7uM</v>
      </c>
      <c r="E2033" s="9">
        <v>5.1100000000000003</v>
      </c>
    </row>
    <row r="2034" spans="1:5" x14ac:dyDescent="0.35">
      <c r="A2034">
        <v>10</v>
      </c>
      <c r="B2034" s="1" t="s">
        <v>12601</v>
      </c>
      <c r="D2034" s="4" t="str">
        <f>_xlfn.IFNA(VLOOKUP($B2034,'binding constants'!A:D,3,FALSE),"")</f>
        <v>1.6uM</v>
      </c>
      <c r="E2034" s="9">
        <v>5.8</v>
      </c>
    </row>
    <row r="2035" spans="1:5" x14ac:dyDescent="0.35">
      <c r="A2035">
        <v>2</v>
      </c>
      <c r="B2035" s="1" t="s">
        <v>12593</v>
      </c>
      <c r="C2035" t="s">
        <v>1651</v>
      </c>
      <c r="D2035" s="4" t="str">
        <f>_xlfn.IFNA(VLOOKUP($B2035,'binding constants'!A:D,3,FALSE),"")</f>
        <v>0.752uM</v>
      </c>
      <c r="E2035" s="9">
        <v>6.12</v>
      </c>
    </row>
    <row r="2036" spans="1:5" x14ac:dyDescent="0.35">
      <c r="A2036">
        <v>3</v>
      </c>
      <c r="B2036" s="1" t="s">
        <v>12594</v>
      </c>
      <c r="C2036" t="s">
        <v>1651</v>
      </c>
      <c r="D2036" s="4" t="str">
        <f>_xlfn.IFNA(VLOOKUP($B2036,'binding constants'!A:D,3,FALSE),"")</f>
        <v>0.629uM</v>
      </c>
      <c r="E2036" s="9">
        <v>6.2</v>
      </c>
    </row>
    <row r="2037" spans="1:5" x14ac:dyDescent="0.35">
      <c r="A2037">
        <v>15</v>
      </c>
      <c r="B2037" s="1" t="s">
        <v>12606</v>
      </c>
      <c r="C2037" t="s">
        <v>1595</v>
      </c>
      <c r="D2037" s="4" t="str">
        <f>_xlfn.IFNA(VLOOKUP($B2037,'binding constants'!A:D,3,FALSE),"")</f>
        <v>0.43uM</v>
      </c>
      <c r="E2037" s="9">
        <v>6.37</v>
      </c>
    </row>
    <row r="2038" spans="1:5" x14ac:dyDescent="0.35">
      <c r="A2038">
        <v>18</v>
      </c>
      <c r="B2038" s="1" t="s">
        <v>12609</v>
      </c>
      <c r="C2038" t="s">
        <v>1721</v>
      </c>
      <c r="D2038" s="4" t="str">
        <f>_xlfn.IFNA(VLOOKUP($B2038,'binding constants'!A:D,3,FALSE),"")</f>
        <v>380nM</v>
      </c>
      <c r="E2038" s="9">
        <v>6.42</v>
      </c>
    </row>
    <row r="2039" spans="1:5" x14ac:dyDescent="0.35">
      <c r="A2039">
        <v>14</v>
      </c>
      <c r="B2039" s="1" t="s">
        <v>12605</v>
      </c>
      <c r="C2039" t="s">
        <v>1595</v>
      </c>
      <c r="D2039" s="4" t="str">
        <f>_xlfn.IFNA(VLOOKUP($B2039,'binding constants'!A:D,3,FALSE),"")</f>
        <v>0.35uM</v>
      </c>
      <c r="E2039" s="9">
        <v>6.46</v>
      </c>
    </row>
    <row r="2040" spans="1:5" x14ac:dyDescent="0.35">
      <c r="A2040">
        <v>16</v>
      </c>
      <c r="B2040" s="1" t="s">
        <v>12607</v>
      </c>
      <c r="C2040" t="s">
        <v>1595</v>
      </c>
      <c r="D2040" s="4" t="str">
        <f>_xlfn.IFNA(VLOOKUP($B2040,'binding constants'!A:D,3,FALSE),"")</f>
        <v>0.19uM</v>
      </c>
      <c r="E2040" s="9">
        <v>6.72</v>
      </c>
    </row>
    <row r="2041" spans="1:5" x14ac:dyDescent="0.35">
      <c r="A2041">
        <v>5</v>
      </c>
      <c r="B2041" s="1" t="s">
        <v>12596</v>
      </c>
      <c r="C2041" t="s">
        <v>1595</v>
      </c>
      <c r="D2041" s="4" t="str">
        <f>_xlfn.IFNA(VLOOKUP($B2041,'binding constants'!A:D,3,FALSE),"")</f>
        <v>25nM</v>
      </c>
      <c r="E2041" s="9">
        <v>7.6</v>
      </c>
    </row>
    <row r="2042" spans="1:5" x14ac:dyDescent="0.35">
      <c r="A2042">
        <v>17</v>
      </c>
      <c r="B2042" s="1" t="s">
        <v>12608</v>
      </c>
      <c r="C2042" t="s">
        <v>1720</v>
      </c>
      <c r="D2042" s="4" t="str">
        <f>_xlfn.IFNA(VLOOKUP($B2042,'binding constants'!A:D,3,FALSE),"")</f>
        <v>0.02uM</v>
      </c>
      <c r="E2042" s="9">
        <v>7.7</v>
      </c>
    </row>
    <row r="2043" spans="1:5" x14ac:dyDescent="0.35">
      <c r="A2043">
        <v>9</v>
      </c>
      <c r="B2043" s="1" t="s">
        <v>12600</v>
      </c>
      <c r="C2043" t="s">
        <v>1651</v>
      </c>
      <c r="D2043" s="4" t="str">
        <f>_xlfn.IFNA(VLOOKUP($B2043,'binding constants'!A:D,3,FALSE),"")</f>
        <v>18nM</v>
      </c>
      <c r="E2043" s="9">
        <v>7.74</v>
      </c>
    </row>
    <row r="2044" spans="1:5" x14ac:dyDescent="0.35">
      <c r="A2044">
        <v>8</v>
      </c>
      <c r="B2044" s="1" t="s">
        <v>12599</v>
      </c>
      <c r="C2044" t="s">
        <v>1651</v>
      </c>
      <c r="D2044" s="4" t="str">
        <f>_xlfn.IFNA(VLOOKUP($B2044,'binding constants'!A:D,3,FALSE),"")</f>
        <v>15nM</v>
      </c>
      <c r="E2044" s="9">
        <v>7.82</v>
      </c>
    </row>
    <row r="2045" spans="1:5" x14ac:dyDescent="0.35">
      <c r="A2045">
        <v>4</v>
      </c>
      <c r="B2045" s="1" t="s">
        <v>12595</v>
      </c>
      <c r="C2045" t="s">
        <v>1595</v>
      </c>
      <c r="D2045" s="4" t="str">
        <f>_xlfn.IFNA(VLOOKUP($B2045,'binding constants'!A:D,3,FALSE),"")</f>
        <v>13nM</v>
      </c>
      <c r="E2045" s="9">
        <v>7.89</v>
      </c>
    </row>
    <row r="2046" spans="1:5" x14ac:dyDescent="0.35">
      <c r="A2046">
        <v>6</v>
      </c>
      <c r="B2046" s="1" t="s">
        <v>12597</v>
      </c>
      <c r="C2046" t="s">
        <v>1651</v>
      </c>
      <c r="D2046" s="4" t="str">
        <f>_xlfn.IFNA(VLOOKUP($B2046,'binding constants'!A:D,3,FALSE),"")</f>
        <v>10nM</v>
      </c>
      <c r="E2046" s="9">
        <v>8</v>
      </c>
    </row>
    <row r="2047" spans="1:5" x14ac:dyDescent="0.35">
      <c r="A2047">
        <v>7</v>
      </c>
      <c r="B2047" s="1" t="s">
        <v>12598</v>
      </c>
      <c r="C2047" t="s">
        <v>1651</v>
      </c>
      <c r="D2047" s="4" t="str">
        <f>_xlfn.IFNA(VLOOKUP($B2047,'binding constants'!A:D,3,FALSE),"")</f>
        <v>8nM</v>
      </c>
      <c r="E2047" s="9">
        <v>8.1</v>
      </c>
    </row>
    <row r="2048" spans="1:5" x14ac:dyDescent="0.35">
      <c r="A2048">
        <v>13</v>
      </c>
      <c r="B2048" s="1" t="s">
        <v>12604</v>
      </c>
      <c r="C2048" t="s">
        <v>1719</v>
      </c>
      <c r="D2048" s="4" t="str">
        <f>_xlfn.IFNA(VLOOKUP($B2048,'binding constants'!A:D,3,FALSE),"")</f>
        <v>0.002uM</v>
      </c>
      <c r="E2048" s="9">
        <v>8.6999999999999993</v>
      </c>
    </row>
    <row r="2049" spans="1:5" x14ac:dyDescent="0.35">
      <c r="A2049">
        <v>0</v>
      </c>
      <c r="B2049" s="1" t="s">
        <v>12591</v>
      </c>
      <c r="C2049" t="s">
        <v>1651</v>
      </c>
      <c r="D2049" s="4" t="str">
        <f>_xlfn.IFNA(VLOOKUP($B2049,'binding constants'!A:D,3,FALSE),"")</f>
        <v>50pM</v>
      </c>
      <c r="E2049" s="9">
        <v>10.3</v>
      </c>
    </row>
    <row r="2050" spans="1:5" x14ac:dyDescent="0.35">
      <c r="D2050" s="4"/>
    </row>
    <row r="2051" spans="1:5" x14ac:dyDescent="0.35">
      <c r="A2051" t="s">
        <v>39</v>
      </c>
      <c r="D2051" s="4" t="str">
        <f>_xlfn.IFNA(VLOOKUP($B2051,'binding constants'!A:D,3,FALSE),"")</f>
        <v/>
      </c>
      <c r="E2051" s="9" t="s">
        <v>38576</v>
      </c>
    </row>
    <row r="2052" spans="1:5" x14ac:dyDescent="0.35">
      <c r="A2052">
        <v>9</v>
      </c>
      <c r="B2052" s="1" t="s">
        <v>12619</v>
      </c>
      <c r="C2052" t="s">
        <v>1595</v>
      </c>
      <c r="D2052" s="4" t="str">
        <f>_xlfn.IFNA(VLOOKUP($B2052,'binding constants'!A:D,3,FALSE),"")</f>
        <v>693uM</v>
      </c>
      <c r="E2052" s="9">
        <v>3.16</v>
      </c>
    </row>
    <row r="2053" spans="1:5" x14ac:dyDescent="0.35">
      <c r="A2053">
        <v>2</v>
      </c>
      <c r="B2053" s="1" t="s">
        <v>12612</v>
      </c>
      <c r="C2053" t="s">
        <v>1723</v>
      </c>
      <c r="D2053" s="4" t="str">
        <f>_xlfn.IFNA(VLOOKUP($B2053,'binding constants'!A:D,3,FALSE),"")</f>
        <v>1.8uM</v>
      </c>
      <c r="E2053" s="9">
        <v>5.74</v>
      </c>
    </row>
    <row r="2054" spans="1:5" x14ac:dyDescent="0.35">
      <c r="A2054">
        <v>8</v>
      </c>
      <c r="B2054" s="1" t="s">
        <v>12618</v>
      </c>
      <c r="C2054" t="s">
        <v>1595</v>
      </c>
      <c r="D2054" s="4" t="str">
        <f>_xlfn.IFNA(VLOOKUP($B2054,'binding constants'!A:D,3,FALSE),"")</f>
        <v>509.2nM</v>
      </c>
      <c r="E2054" s="9">
        <v>6.29</v>
      </c>
    </row>
    <row r="2055" spans="1:5" x14ac:dyDescent="0.35">
      <c r="A2055">
        <v>4</v>
      </c>
      <c r="B2055" s="1" t="s">
        <v>12614</v>
      </c>
      <c r="C2055" t="s">
        <v>1722</v>
      </c>
      <c r="D2055" s="4" t="str">
        <f>_xlfn.IFNA(VLOOKUP($B2055,'binding constants'!A:D,3,FALSE),"")</f>
        <v>479nM</v>
      </c>
      <c r="E2055" s="9">
        <v>6.32</v>
      </c>
    </row>
    <row r="2056" spans="1:5" x14ac:dyDescent="0.35">
      <c r="A2056">
        <v>5</v>
      </c>
      <c r="B2056" s="1" t="s">
        <v>12615</v>
      </c>
      <c r="C2056" t="s">
        <v>1620</v>
      </c>
      <c r="D2056" s="4" t="str">
        <f>_xlfn.IFNA(VLOOKUP($B2056,'binding constants'!A:D,3,FALSE),"")</f>
        <v>330nM</v>
      </c>
      <c r="E2056" s="9">
        <v>6.48</v>
      </c>
    </row>
    <row r="2057" spans="1:5" x14ac:dyDescent="0.35">
      <c r="A2057">
        <v>16</v>
      </c>
      <c r="B2057" s="1" t="s">
        <v>12626</v>
      </c>
      <c r="D2057" s="4" t="str">
        <f>_xlfn.IFNA(VLOOKUP($B2057,'binding constants'!A:D,3,FALSE),"")</f>
        <v>275nM</v>
      </c>
      <c r="E2057" s="9">
        <v>6.56</v>
      </c>
    </row>
    <row r="2058" spans="1:5" x14ac:dyDescent="0.35">
      <c r="A2058">
        <v>15</v>
      </c>
      <c r="B2058" s="1" t="s">
        <v>12625</v>
      </c>
      <c r="C2058" t="s">
        <v>1620</v>
      </c>
      <c r="D2058" s="4" t="str">
        <f>_xlfn.IFNA(VLOOKUP($B2058,'binding constants'!A:D,3,FALSE),"")</f>
        <v>245nM</v>
      </c>
      <c r="E2058" s="9">
        <v>6.61</v>
      </c>
    </row>
    <row r="2059" spans="1:5" x14ac:dyDescent="0.35">
      <c r="A2059">
        <v>17</v>
      </c>
      <c r="B2059" s="1" t="s">
        <v>12627</v>
      </c>
      <c r="C2059" t="s">
        <v>1665</v>
      </c>
      <c r="D2059" s="4" t="str">
        <f>_xlfn.IFNA(VLOOKUP($B2059,'binding constants'!A:D,3,FALSE),"")</f>
        <v>74.1nM</v>
      </c>
      <c r="E2059" s="9">
        <v>7.13</v>
      </c>
    </row>
    <row r="2060" spans="1:5" x14ac:dyDescent="0.35">
      <c r="A2060">
        <v>11</v>
      </c>
      <c r="B2060" s="1" t="s">
        <v>12621</v>
      </c>
      <c r="C2060" t="s">
        <v>1725</v>
      </c>
      <c r="D2060" s="4" t="str">
        <f>_xlfn.IFNA(VLOOKUP($B2060,'binding constants'!A:D,3,FALSE),"")</f>
        <v>63nM</v>
      </c>
      <c r="E2060" s="9">
        <v>7.2</v>
      </c>
    </row>
    <row r="2061" spans="1:5" x14ac:dyDescent="0.35">
      <c r="A2061">
        <v>7</v>
      </c>
      <c r="B2061" s="1" t="s">
        <v>12617</v>
      </c>
      <c r="C2061" t="s">
        <v>1722</v>
      </c>
      <c r="D2061" s="4" t="str">
        <f>_xlfn.IFNA(VLOOKUP($B2061,'binding constants'!A:D,3,FALSE),"")</f>
        <v>38nM</v>
      </c>
      <c r="E2061" s="9">
        <v>7.42</v>
      </c>
    </row>
    <row r="2062" spans="1:5" x14ac:dyDescent="0.35">
      <c r="A2062">
        <v>13</v>
      </c>
      <c r="B2062" s="1" t="s">
        <v>12623</v>
      </c>
      <c r="C2062" t="s">
        <v>1722</v>
      </c>
      <c r="D2062" s="4" t="str">
        <f>_xlfn.IFNA(VLOOKUP($B2062,'binding constants'!A:D,3,FALSE),"")</f>
        <v>24nM</v>
      </c>
      <c r="E2062" s="9">
        <v>7.62</v>
      </c>
    </row>
    <row r="2063" spans="1:5" x14ac:dyDescent="0.35">
      <c r="A2063">
        <v>10</v>
      </c>
      <c r="B2063" s="1" t="s">
        <v>12620</v>
      </c>
      <c r="C2063" t="s">
        <v>1724</v>
      </c>
      <c r="D2063" s="4" t="str">
        <f>_xlfn.IFNA(VLOOKUP($B2063,'binding constants'!A:D,3,FALSE),"")</f>
        <v>22nM</v>
      </c>
      <c r="E2063" s="9">
        <v>7.66</v>
      </c>
    </row>
    <row r="2064" spans="1:5" x14ac:dyDescent="0.35">
      <c r="A2064">
        <v>12</v>
      </c>
      <c r="B2064" s="1" t="s">
        <v>12622</v>
      </c>
      <c r="C2064" t="s">
        <v>1722</v>
      </c>
      <c r="D2064" s="4" t="str">
        <f>_xlfn.IFNA(VLOOKUP($B2064,'binding constants'!A:D,3,FALSE),"")</f>
        <v>14nM</v>
      </c>
      <c r="E2064" s="9">
        <v>7.85</v>
      </c>
    </row>
    <row r="2065" spans="1:5" x14ac:dyDescent="0.35">
      <c r="A2065">
        <v>3</v>
      </c>
      <c r="B2065" s="1" t="s">
        <v>12613</v>
      </c>
      <c r="C2065" t="s">
        <v>1620</v>
      </c>
      <c r="D2065" s="4" t="str">
        <f>_xlfn.IFNA(VLOOKUP($B2065,'binding constants'!A:D,3,FALSE),"")</f>
        <v>3.0nM</v>
      </c>
      <c r="E2065" s="9">
        <v>8.52</v>
      </c>
    </row>
    <row r="2066" spans="1:5" x14ac:dyDescent="0.35">
      <c r="A2066">
        <v>0</v>
      </c>
      <c r="B2066" s="1" t="s">
        <v>12610</v>
      </c>
      <c r="C2066" t="s">
        <v>1722</v>
      </c>
      <c r="D2066" s="4" t="str">
        <f>_xlfn.IFNA(VLOOKUP($B2066,'binding constants'!A:D,3,FALSE),"")</f>
        <v>2.8nM</v>
      </c>
      <c r="E2066" s="9">
        <v>8.5500000000000007</v>
      </c>
    </row>
    <row r="2067" spans="1:5" x14ac:dyDescent="0.35">
      <c r="A2067">
        <v>14</v>
      </c>
      <c r="B2067" s="1" t="s">
        <v>12624</v>
      </c>
      <c r="C2067" t="s">
        <v>1723</v>
      </c>
      <c r="D2067" s="4" t="str">
        <f>_xlfn.IFNA(VLOOKUP($B2067,'binding constants'!A:D,3,FALSE),"")</f>
        <v>0.86nM</v>
      </c>
      <c r="E2067" s="9">
        <v>9.07</v>
      </c>
    </row>
    <row r="2068" spans="1:5" x14ac:dyDescent="0.35">
      <c r="A2068">
        <v>1</v>
      </c>
      <c r="B2068" s="1" t="s">
        <v>12611</v>
      </c>
      <c r="C2068" t="s">
        <v>1722</v>
      </c>
      <c r="D2068" s="4" t="str">
        <f>_xlfn.IFNA(VLOOKUP($B2068,'binding constants'!A:D,3,FALSE),"")</f>
        <v>0.3nM</v>
      </c>
      <c r="E2068" s="9">
        <v>9.52</v>
      </c>
    </row>
    <row r="2069" spans="1:5" x14ac:dyDescent="0.35">
      <c r="A2069">
        <v>6</v>
      </c>
      <c r="B2069" s="1" t="s">
        <v>12616</v>
      </c>
      <c r="C2069" t="s">
        <v>1620</v>
      </c>
      <c r="D2069" s="4" t="str">
        <f>_xlfn.IFNA(VLOOKUP($B2069,'binding constants'!A:D,3,FALSE),"")</f>
        <v>4.7pM</v>
      </c>
      <c r="E2069" s="9">
        <v>11.33</v>
      </c>
    </row>
    <row r="2070" spans="1:5" x14ac:dyDescent="0.35">
      <c r="A2070">
        <v>18</v>
      </c>
      <c r="C2070" t="s">
        <v>1726</v>
      </c>
      <c r="D2070" s="4" t="str">
        <f>_xlfn.IFNA(VLOOKUP($B2070,'binding constants'!A:D,3,FALSE),"")</f>
        <v/>
      </c>
      <c r="E2070" s="9" t="s">
        <v>38576</v>
      </c>
    </row>
    <row r="2071" spans="1:5" x14ac:dyDescent="0.35">
      <c r="D2071" s="4"/>
    </row>
    <row r="2072" spans="1:5" x14ac:dyDescent="0.35">
      <c r="A2072" t="s">
        <v>40</v>
      </c>
      <c r="D2072" s="4" t="str">
        <f>_xlfn.IFNA(VLOOKUP($B2072,'binding constants'!A:D,3,FALSE),"")</f>
        <v/>
      </c>
      <c r="E2072" s="9" t="s">
        <v>38576</v>
      </c>
    </row>
    <row r="2073" spans="1:5" x14ac:dyDescent="0.35">
      <c r="A2073">
        <v>13</v>
      </c>
      <c r="B2073" s="1" t="s">
        <v>12641</v>
      </c>
      <c r="D2073" s="4" t="str">
        <f>_xlfn.IFNA(VLOOKUP($B2073,'binding constants'!A:D,3,FALSE),"")</f>
        <v>0.83uM</v>
      </c>
      <c r="E2073" s="9">
        <v>6.08</v>
      </c>
    </row>
    <row r="2074" spans="1:5" x14ac:dyDescent="0.35">
      <c r="A2074">
        <v>3</v>
      </c>
      <c r="B2074" s="1" t="s">
        <v>12631</v>
      </c>
      <c r="C2074" t="s">
        <v>1728</v>
      </c>
      <c r="D2074" s="4" t="str">
        <f>_xlfn.IFNA(VLOOKUP($B2074,'binding constants'!A:D,3,FALSE),"")</f>
        <v>0.34uM</v>
      </c>
      <c r="E2074" s="9">
        <v>6.47</v>
      </c>
    </row>
    <row r="2075" spans="1:5" x14ac:dyDescent="0.35">
      <c r="A2075">
        <v>5</v>
      </c>
      <c r="B2075" s="1" t="s">
        <v>12633</v>
      </c>
      <c r="C2075" t="s">
        <v>1727</v>
      </c>
      <c r="D2075" s="4" t="str">
        <f>_xlfn.IFNA(VLOOKUP($B2075,'binding constants'!A:D,3,FALSE),"")</f>
        <v>0.34uM</v>
      </c>
      <c r="E2075" s="9">
        <v>6.47</v>
      </c>
    </row>
    <row r="2076" spans="1:5" x14ac:dyDescent="0.35">
      <c r="A2076">
        <v>0</v>
      </c>
      <c r="B2076" s="1" t="s">
        <v>12628</v>
      </c>
      <c r="C2076" t="s">
        <v>1669</v>
      </c>
      <c r="D2076" s="4" t="str">
        <f>_xlfn.IFNA(VLOOKUP($B2076,'binding constants'!A:D,3,FALSE),"")</f>
        <v>0.32uM</v>
      </c>
      <c r="E2076" s="9">
        <v>6.49</v>
      </c>
    </row>
    <row r="2077" spans="1:5" x14ac:dyDescent="0.35">
      <c r="A2077">
        <v>2</v>
      </c>
      <c r="B2077" s="1" t="s">
        <v>12630</v>
      </c>
      <c r="C2077" t="s">
        <v>1727</v>
      </c>
      <c r="D2077" s="4" t="str">
        <f>_xlfn.IFNA(VLOOKUP($B2077,'binding constants'!A:D,3,FALSE),"")</f>
        <v>0.31uM</v>
      </c>
      <c r="E2077" s="9">
        <v>6.51</v>
      </c>
    </row>
    <row r="2078" spans="1:5" x14ac:dyDescent="0.35">
      <c r="A2078">
        <v>8</v>
      </c>
      <c r="B2078" s="1" t="s">
        <v>12636</v>
      </c>
      <c r="C2078" t="s">
        <v>1730</v>
      </c>
      <c r="D2078" s="4" t="str">
        <f>_xlfn.IFNA(VLOOKUP($B2078,'binding constants'!A:D,3,FALSE),"")</f>
        <v>0.098uM</v>
      </c>
      <c r="E2078" s="9">
        <v>7.01</v>
      </c>
    </row>
    <row r="2079" spans="1:5" x14ac:dyDescent="0.35">
      <c r="A2079">
        <v>1</v>
      </c>
      <c r="B2079" s="1" t="s">
        <v>12629</v>
      </c>
      <c r="C2079" t="s">
        <v>1727</v>
      </c>
      <c r="D2079" s="4" t="str">
        <f>_xlfn.IFNA(VLOOKUP($B2079,'binding constants'!A:D,3,FALSE),"")</f>
        <v>0.074uM</v>
      </c>
      <c r="E2079" s="9">
        <v>7.13</v>
      </c>
    </row>
    <row r="2080" spans="1:5" x14ac:dyDescent="0.35">
      <c r="A2080">
        <v>6</v>
      </c>
      <c r="B2080" s="1" t="s">
        <v>12634</v>
      </c>
      <c r="C2080" t="s">
        <v>1727</v>
      </c>
      <c r="D2080" s="4" t="str">
        <f>_xlfn.IFNA(VLOOKUP($B2080,'binding constants'!A:D,3,FALSE),"")</f>
        <v>21nM</v>
      </c>
      <c r="E2080" s="9">
        <v>7.68</v>
      </c>
    </row>
    <row r="2081" spans="1:5" x14ac:dyDescent="0.35">
      <c r="A2081">
        <v>4</v>
      </c>
      <c r="B2081" s="1" t="s">
        <v>12632</v>
      </c>
      <c r="C2081" t="s">
        <v>1727</v>
      </c>
      <c r="D2081" s="4" t="str">
        <f>_xlfn.IFNA(VLOOKUP($B2081,'binding constants'!A:D,3,FALSE),"")</f>
        <v>1.8nM</v>
      </c>
      <c r="E2081" s="9">
        <v>8.74</v>
      </c>
    </row>
    <row r="2082" spans="1:5" x14ac:dyDescent="0.35">
      <c r="A2082">
        <v>17</v>
      </c>
      <c r="B2082" s="1" t="s">
        <v>12645</v>
      </c>
      <c r="C2082" t="s">
        <v>1595</v>
      </c>
      <c r="D2082" s="4" t="str">
        <f>_xlfn.IFNA(VLOOKUP($B2082,'binding constants'!A:D,3,FALSE),"")</f>
        <v>0.5nM</v>
      </c>
      <c r="E2082" s="9">
        <v>9.3000000000000007</v>
      </c>
    </row>
    <row r="2083" spans="1:5" x14ac:dyDescent="0.35">
      <c r="A2083">
        <v>7</v>
      </c>
      <c r="B2083" s="1" t="s">
        <v>12635</v>
      </c>
      <c r="C2083" t="s">
        <v>1729</v>
      </c>
      <c r="D2083" s="4" t="str">
        <f>_xlfn.IFNA(VLOOKUP($B2083,'binding constants'!A:D,3,FALSE),"")</f>
        <v>0.00017uM</v>
      </c>
      <c r="E2083" s="9">
        <v>9.77</v>
      </c>
    </row>
    <row r="2084" spans="1:5" x14ac:dyDescent="0.35">
      <c r="A2084">
        <v>12</v>
      </c>
      <c r="B2084" s="1" t="s">
        <v>12640</v>
      </c>
      <c r="C2084" t="s">
        <v>1595</v>
      </c>
      <c r="D2084" s="4" t="str">
        <f>_xlfn.IFNA(VLOOKUP($B2084,'binding constants'!A:D,3,FALSE),"")</f>
        <v>0.14nM</v>
      </c>
      <c r="E2084" s="9">
        <v>9.85</v>
      </c>
    </row>
    <row r="2085" spans="1:5" x14ac:dyDescent="0.35">
      <c r="A2085">
        <v>15</v>
      </c>
      <c r="B2085" s="1" t="s">
        <v>12643</v>
      </c>
      <c r="C2085" t="s">
        <v>1595</v>
      </c>
      <c r="D2085" s="4" t="str">
        <f>_xlfn.IFNA(VLOOKUP($B2085,'binding constants'!A:D,3,FALSE),"")</f>
        <v>0.10nM</v>
      </c>
      <c r="E2085" s="9">
        <v>10</v>
      </c>
    </row>
    <row r="2086" spans="1:5" x14ac:dyDescent="0.35">
      <c r="A2086">
        <v>16</v>
      </c>
      <c r="B2086" s="1" t="s">
        <v>12644</v>
      </c>
      <c r="C2086" t="s">
        <v>1595</v>
      </c>
      <c r="D2086" s="4" t="str">
        <f>_xlfn.IFNA(VLOOKUP($B2086,'binding constants'!A:D,3,FALSE),"")</f>
        <v>0.1nM</v>
      </c>
      <c r="E2086" s="9">
        <v>10</v>
      </c>
    </row>
    <row r="2087" spans="1:5" x14ac:dyDescent="0.35">
      <c r="A2087">
        <v>14</v>
      </c>
      <c r="B2087" s="1" t="s">
        <v>12642</v>
      </c>
      <c r="C2087" t="s">
        <v>1595</v>
      </c>
      <c r="D2087" s="4" t="str">
        <f>_xlfn.IFNA(VLOOKUP($B2087,'binding constants'!A:D,3,FALSE),"")</f>
        <v>0.062nM</v>
      </c>
      <c r="E2087" s="9">
        <v>10.210000000000001</v>
      </c>
    </row>
    <row r="2088" spans="1:5" x14ac:dyDescent="0.35">
      <c r="A2088">
        <v>18</v>
      </c>
      <c r="B2088" s="1" t="s">
        <v>12646</v>
      </c>
      <c r="C2088" t="s">
        <v>1595</v>
      </c>
      <c r="D2088" s="4" t="str">
        <f>_xlfn.IFNA(VLOOKUP($B2088,'binding constants'!A:D,3,FALSE),"")</f>
        <v>0.051nM</v>
      </c>
      <c r="E2088" s="9">
        <v>10.29</v>
      </c>
    </row>
    <row r="2089" spans="1:5" x14ac:dyDescent="0.35">
      <c r="A2089">
        <v>10</v>
      </c>
      <c r="B2089" s="1" t="s">
        <v>12638</v>
      </c>
      <c r="C2089" t="s">
        <v>1595</v>
      </c>
      <c r="D2089" s="4" t="str">
        <f>_xlfn.IFNA(VLOOKUP($B2089,'binding constants'!A:D,3,FALSE),"")</f>
        <v>0.05nM</v>
      </c>
      <c r="E2089" s="9">
        <v>10.3</v>
      </c>
    </row>
    <row r="2090" spans="1:5" x14ac:dyDescent="0.35">
      <c r="A2090">
        <v>11</v>
      </c>
      <c r="B2090" s="1" t="s">
        <v>12639</v>
      </c>
      <c r="C2090" t="s">
        <v>1595</v>
      </c>
      <c r="D2090" s="4" t="str">
        <f>_xlfn.IFNA(VLOOKUP($B2090,'binding constants'!A:D,3,FALSE),"")</f>
        <v>0.04nM</v>
      </c>
      <c r="E2090" s="9">
        <v>10.4</v>
      </c>
    </row>
    <row r="2091" spans="1:5" x14ac:dyDescent="0.35">
      <c r="A2091">
        <v>9</v>
      </c>
      <c r="B2091" s="1" t="s">
        <v>12637</v>
      </c>
      <c r="C2091" t="s">
        <v>1724</v>
      </c>
      <c r="D2091" s="4" t="str">
        <f>_xlfn.IFNA(VLOOKUP($B2091,'binding constants'!A:D,3,FALSE),"")</f>
        <v>0.03nM</v>
      </c>
      <c r="E2091" s="9">
        <v>10.52</v>
      </c>
    </row>
    <row r="2092" spans="1:5" x14ac:dyDescent="0.35">
      <c r="D2092" s="4"/>
    </row>
    <row r="2093" spans="1:5" x14ac:dyDescent="0.35">
      <c r="A2093" t="s">
        <v>41</v>
      </c>
      <c r="D2093" s="4" t="str">
        <f>_xlfn.IFNA(VLOOKUP($B2093,'binding constants'!A:D,3,FALSE),"")</f>
        <v/>
      </c>
      <c r="E2093" s="9" t="s">
        <v>38576</v>
      </c>
    </row>
    <row r="2094" spans="1:5" x14ac:dyDescent="0.35">
      <c r="A2094">
        <v>12</v>
      </c>
      <c r="B2094" s="1" t="s">
        <v>12659</v>
      </c>
      <c r="C2094" t="s">
        <v>1595</v>
      </c>
      <c r="D2094" s="4" t="str">
        <f>_xlfn.IFNA(VLOOKUP($B2094,'binding constants'!A:D,3,FALSE),"")</f>
        <v>6.8mM</v>
      </c>
      <c r="E2094" s="9">
        <v>2.17</v>
      </c>
    </row>
    <row r="2095" spans="1:5" x14ac:dyDescent="0.35">
      <c r="A2095">
        <v>13</v>
      </c>
      <c r="B2095" s="1" t="s">
        <v>12660</v>
      </c>
      <c r="C2095" t="s">
        <v>1595</v>
      </c>
      <c r="D2095" s="4" t="str">
        <f>_xlfn.IFNA(VLOOKUP($B2095,'binding constants'!A:D,3,FALSE),"")</f>
        <v>4.5mM</v>
      </c>
      <c r="E2095" s="9">
        <v>2.35</v>
      </c>
    </row>
    <row r="2096" spans="1:5" x14ac:dyDescent="0.35">
      <c r="A2096">
        <v>14</v>
      </c>
      <c r="B2096" s="1" t="s">
        <v>12661</v>
      </c>
      <c r="C2096" t="s">
        <v>1595</v>
      </c>
      <c r="D2096" s="4" t="str">
        <f>_xlfn.IFNA(VLOOKUP($B2096,'binding constants'!A:D,3,FALSE),"")</f>
        <v>3.4mM</v>
      </c>
      <c r="E2096" s="9">
        <v>2.4700000000000002</v>
      </c>
    </row>
    <row r="2097" spans="1:11" x14ac:dyDescent="0.35">
      <c r="A2097">
        <v>3</v>
      </c>
      <c r="B2097" s="1" t="s">
        <v>12650</v>
      </c>
      <c r="C2097" t="s">
        <v>1595</v>
      </c>
      <c r="D2097" s="4" t="str">
        <f>_xlfn.IFNA(VLOOKUP($B2097,'binding constants'!A:D,3,FALSE),"")</f>
        <v>0.22mM</v>
      </c>
      <c r="E2097" s="9">
        <v>3.66</v>
      </c>
    </row>
    <row r="2098" spans="1:11" x14ac:dyDescent="0.35">
      <c r="A2098">
        <v>8</v>
      </c>
      <c r="B2098" s="1" t="s">
        <v>12655</v>
      </c>
      <c r="C2098" t="s">
        <v>1595</v>
      </c>
      <c r="D2098" s="4" t="str">
        <f>_xlfn.IFNA(VLOOKUP($B2098,'binding constants'!A:D,3,FALSE),"")</f>
        <v>1.8uM</v>
      </c>
      <c r="E2098" s="9">
        <v>5.74</v>
      </c>
    </row>
    <row r="2099" spans="1:11" x14ac:dyDescent="0.35">
      <c r="A2099">
        <v>9</v>
      </c>
      <c r="B2099" s="1" t="s">
        <v>12656</v>
      </c>
      <c r="C2099" t="s">
        <v>1595</v>
      </c>
      <c r="D2099" s="4" t="str">
        <f>_xlfn.IFNA(VLOOKUP($B2099,'binding constants'!A:D,3,FALSE),"")</f>
        <v>1.5uM</v>
      </c>
      <c r="E2099" s="9">
        <v>5.82</v>
      </c>
      <c r="G2099" s="6"/>
      <c r="K2099" s="6"/>
    </row>
    <row r="2100" spans="1:11" x14ac:dyDescent="0.35">
      <c r="A2100">
        <v>7</v>
      </c>
      <c r="B2100" s="1" t="s">
        <v>12654</v>
      </c>
      <c r="C2100" t="s">
        <v>1595</v>
      </c>
      <c r="D2100" s="4" t="str">
        <f>_xlfn.IFNA(VLOOKUP($B2100,'binding constants'!A:D,3,FALSE),"")</f>
        <v>1.1uM</v>
      </c>
      <c r="E2100" s="9">
        <v>5.96</v>
      </c>
    </row>
    <row r="2101" spans="1:11" x14ac:dyDescent="0.35">
      <c r="A2101">
        <v>15</v>
      </c>
      <c r="B2101" s="1" t="s">
        <v>12662</v>
      </c>
      <c r="C2101" t="s">
        <v>1595</v>
      </c>
      <c r="D2101" s="4" t="str">
        <f>_xlfn.IFNA(VLOOKUP($B2101,'binding constants'!A:D,3,FALSE),"")</f>
        <v>960nM</v>
      </c>
      <c r="E2101" s="9">
        <v>6.02</v>
      </c>
    </row>
    <row r="2102" spans="1:11" x14ac:dyDescent="0.35">
      <c r="A2102">
        <v>16</v>
      </c>
      <c r="B2102" s="1" t="s">
        <v>12663</v>
      </c>
      <c r="C2102" t="s">
        <v>1595</v>
      </c>
      <c r="D2102" s="4" t="str">
        <f>_xlfn.IFNA(VLOOKUP($B2102,'binding constants'!A:D,3,FALSE),"")</f>
        <v>0.27uM</v>
      </c>
      <c r="E2102" s="9">
        <v>6.57</v>
      </c>
    </row>
    <row r="2103" spans="1:11" x14ac:dyDescent="0.35">
      <c r="A2103">
        <v>10</v>
      </c>
      <c r="B2103" s="1" t="s">
        <v>12657</v>
      </c>
      <c r="C2103" t="s">
        <v>1595</v>
      </c>
      <c r="D2103" s="4" t="str">
        <f>_xlfn.IFNA(VLOOKUP($B2103,'binding constants'!A:D,3,FALSE),"")</f>
        <v>0.242uM</v>
      </c>
      <c r="E2103" s="9">
        <v>6.62</v>
      </c>
    </row>
    <row r="2104" spans="1:11" x14ac:dyDescent="0.35">
      <c r="A2104">
        <v>1</v>
      </c>
      <c r="B2104" s="1" t="s">
        <v>12648</v>
      </c>
      <c r="C2104" t="s">
        <v>1595</v>
      </c>
      <c r="D2104" s="4" t="str">
        <f>_xlfn.IFNA(VLOOKUP($B2104,'binding constants'!A:D,3,FALSE),"")</f>
        <v>110nM</v>
      </c>
      <c r="E2104" s="9">
        <v>6.96</v>
      </c>
    </row>
    <row r="2105" spans="1:11" x14ac:dyDescent="0.35">
      <c r="A2105">
        <v>2</v>
      </c>
      <c r="B2105" s="1" t="s">
        <v>12649</v>
      </c>
      <c r="C2105" t="s">
        <v>1595</v>
      </c>
      <c r="D2105" s="4" t="str">
        <f>_xlfn.IFNA(VLOOKUP($B2105,'binding constants'!A:D,3,FALSE),"")</f>
        <v>60nM</v>
      </c>
      <c r="E2105" s="9">
        <v>7.22</v>
      </c>
    </row>
    <row r="2106" spans="1:11" x14ac:dyDescent="0.35">
      <c r="A2106">
        <v>5</v>
      </c>
      <c r="B2106" s="1" t="s">
        <v>12652</v>
      </c>
      <c r="C2106" t="s">
        <v>1595</v>
      </c>
      <c r="D2106" s="4" t="str">
        <f>_xlfn.IFNA(VLOOKUP($B2106,'binding constants'!A:D,3,FALSE),"")</f>
        <v>48nM</v>
      </c>
      <c r="E2106" s="9">
        <v>7.32</v>
      </c>
    </row>
    <row r="2107" spans="1:11" x14ac:dyDescent="0.35">
      <c r="A2107">
        <v>17</v>
      </c>
      <c r="B2107" s="1" t="s">
        <v>12664</v>
      </c>
      <c r="D2107" s="4" t="str">
        <f>_xlfn.IFNA(VLOOKUP($B2107,'binding constants'!A:D,3,FALSE),"")</f>
        <v>0.0254uM</v>
      </c>
      <c r="E2107" s="9">
        <v>7.6</v>
      </c>
    </row>
    <row r="2108" spans="1:11" x14ac:dyDescent="0.35">
      <c r="A2108">
        <v>4</v>
      </c>
      <c r="B2108" s="1" t="s">
        <v>12651</v>
      </c>
      <c r="C2108" t="s">
        <v>1595</v>
      </c>
      <c r="D2108" s="4" t="str">
        <f>_xlfn.IFNA(VLOOKUP($B2108,'binding constants'!A:D,3,FALSE),"")</f>
        <v>15nM</v>
      </c>
      <c r="E2108" s="9">
        <v>7.82</v>
      </c>
    </row>
    <row r="2109" spans="1:11" x14ac:dyDescent="0.35">
      <c r="A2109">
        <v>0</v>
      </c>
      <c r="B2109" s="1" t="s">
        <v>12647</v>
      </c>
      <c r="C2109" t="s">
        <v>1595</v>
      </c>
      <c r="D2109" s="4" t="str">
        <f>_xlfn.IFNA(VLOOKUP($B2109,'binding constants'!A:D,3,FALSE),"")</f>
        <v>11nM</v>
      </c>
      <c r="E2109" s="9">
        <v>7.96</v>
      </c>
    </row>
    <row r="2110" spans="1:11" x14ac:dyDescent="0.35">
      <c r="A2110">
        <v>6</v>
      </c>
      <c r="B2110" s="1" t="s">
        <v>12653</v>
      </c>
      <c r="C2110" t="s">
        <v>1595</v>
      </c>
      <c r="D2110" s="4" t="str">
        <f>_xlfn.IFNA(VLOOKUP($B2110,'binding constants'!A:D,3,FALSE),"")</f>
        <v>1nM</v>
      </c>
      <c r="E2110" s="9">
        <v>9</v>
      </c>
    </row>
    <row r="2111" spans="1:11" x14ac:dyDescent="0.35">
      <c r="A2111">
        <v>11</v>
      </c>
      <c r="B2111" s="1" t="s">
        <v>12658</v>
      </c>
      <c r="C2111" t="s">
        <v>1595</v>
      </c>
      <c r="D2111" s="4" t="str">
        <f>_xlfn.IFNA(VLOOKUP($B2111,'binding constants'!A:D,3,FALSE),"")</f>
        <v>0.5nM</v>
      </c>
      <c r="E2111" s="9">
        <v>9.3000000000000007</v>
      </c>
    </row>
    <row r="2112" spans="1:11" x14ac:dyDescent="0.35">
      <c r="D2112" s="4"/>
    </row>
    <row r="2113" spans="1:5" x14ac:dyDescent="0.35">
      <c r="A2113" t="s">
        <v>42</v>
      </c>
      <c r="D2113" s="4" t="str">
        <f>_xlfn.IFNA(VLOOKUP($B2113,'binding constants'!A:D,3,FALSE),"")</f>
        <v/>
      </c>
      <c r="E2113" s="9" t="s">
        <v>38576</v>
      </c>
    </row>
    <row r="2114" spans="1:5" x14ac:dyDescent="0.35">
      <c r="A2114">
        <v>7</v>
      </c>
      <c r="B2114" s="1" t="s">
        <v>12672</v>
      </c>
      <c r="C2114" t="s">
        <v>1595</v>
      </c>
      <c r="D2114" s="4" t="str">
        <f>_xlfn.IFNA(VLOOKUP($B2114,'binding constants'!A:D,3,FALSE),"")</f>
        <v>7.5mM</v>
      </c>
      <c r="E2114" s="9">
        <v>2.12</v>
      </c>
    </row>
    <row r="2115" spans="1:5" x14ac:dyDescent="0.35">
      <c r="A2115">
        <v>4</v>
      </c>
      <c r="B2115" s="1" t="s">
        <v>12669</v>
      </c>
      <c r="C2115" t="s">
        <v>1595</v>
      </c>
      <c r="D2115" s="4" t="str">
        <f>_xlfn.IFNA(VLOOKUP($B2115,'binding constants'!A:D,3,FALSE),"")</f>
        <v>6.7mM</v>
      </c>
      <c r="E2115" s="9">
        <v>2.17</v>
      </c>
    </row>
    <row r="2116" spans="1:5" x14ac:dyDescent="0.35">
      <c r="A2116">
        <v>6</v>
      </c>
      <c r="B2116" s="1" t="s">
        <v>12671</v>
      </c>
      <c r="C2116" t="s">
        <v>1595</v>
      </c>
      <c r="D2116" s="4" t="str">
        <f>_xlfn.IFNA(VLOOKUP($B2116,'binding constants'!A:D,3,FALSE),"")</f>
        <v>4.5mM</v>
      </c>
      <c r="E2116" s="9">
        <v>2.35</v>
      </c>
    </row>
    <row r="2117" spans="1:5" x14ac:dyDescent="0.35">
      <c r="A2117">
        <v>13</v>
      </c>
      <c r="B2117" s="1" t="s">
        <v>12678</v>
      </c>
      <c r="C2117" t="s">
        <v>1595</v>
      </c>
      <c r="D2117" s="4" t="str">
        <f>_xlfn.IFNA(VLOOKUP($B2117,'binding constants'!A:D,3,FALSE),"")</f>
        <v>3.2mM</v>
      </c>
      <c r="E2117" s="9">
        <v>2.4900000000000002</v>
      </c>
    </row>
    <row r="2118" spans="1:5" x14ac:dyDescent="0.35">
      <c r="A2118">
        <v>5</v>
      </c>
      <c r="B2118" s="1" t="s">
        <v>12670</v>
      </c>
      <c r="C2118" t="s">
        <v>1595</v>
      </c>
      <c r="D2118" s="4" t="str">
        <f>_xlfn.IFNA(VLOOKUP($B2118,'binding constants'!A:D,3,FALSE),"")</f>
        <v>3mM</v>
      </c>
      <c r="E2118" s="9">
        <v>2.52</v>
      </c>
    </row>
    <row r="2119" spans="1:5" x14ac:dyDescent="0.35">
      <c r="A2119">
        <v>8</v>
      </c>
      <c r="B2119" s="1" t="s">
        <v>12673</v>
      </c>
      <c r="C2119" t="s">
        <v>1595</v>
      </c>
      <c r="D2119" s="4" t="str">
        <f>_xlfn.IFNA(VLOOKUP($B2119,'binding constants'!A:D,3,FALSE),"")</f>
        <v>2.6mM</v>
      </c>
      <c r="E2119" s="9">
        <v>2.59</v>
      </c>
    </row>
    <row r="2120" spans="1:5" x14ac:dyDescent="0.35">
      <c r="A2120">
        <v>10</v>
      </c>
      <c r="B2120" s="1" t="s">
        <v>12675</v>
      </c>
      <c r="C2120" t="s">
        <v>1595</v>
      </c>
      <c r="D2120" s="4" t="str">
        <f>_xlfn.IFNA(VLOOKUP($B2120,'binding constants'!A:D,3,FALSE),"")</f>
        <v>1.7mM</v>
      </c>
      <c r="E2120" s="9">
        <v>2.77</v>
      </c>
    </row>
    <row r="2121" spans="1:5" x14ac:dyDescent="0.35">
      <c r="A2121">
        <v>12</v>
      </c>
      <c r="B2121" s="1" t="s">
        <v>12677</v>
      </c>
      <c r="C2121" t="s">
        <v>1595</v>
      </c>
      <c r="D2121" s="4" t="str">
        <f>_xlfn.IFNA(VLOOKUP($B2121,'binding constants'!A:D,3,FALSE),"")</f>
        <v>0.8mM</v>
      </c>
      <c r="E2121" s="9">
        <v>3.1</v>
      </c>
    </row>
    <row r="2122" spans="1:5" x14ac:dyDescent="0.35">
      <c r="A2122">
        <v>17</v>
      </c>
      <c r="B2122" s="1" t="s">
        <v>12682</v>
      </c>
      <c r="C2122" t="s">
        <v>1595</v>
      </c>
      <c r="D2122" s="4" t="str">
        <f>_xlfn.IFNA(VLOOKUP($B2122,'binding constants'!A:D,3,FALSE),"")</f>
        <v>259uM</v>
      </c>
      <c r="E2122" s="9">
        <v>3.59</v>
      </c>
    </row>
    <row r="2123" spans="1:5" x14ac:dyDescent="0.35">
      <c r="A2123">
        <v>16</v>
      </c>
      <c r="B2123" s="1" t="s">
        <v>12681</v>
      </c>
      <c r="C2123" t="s">
        <v>1595</v>
      </c>
      <c r="D2123" s="4" t="str">
        <f>_xlfn.IFNA(VLOOKUP($B2123,'binding constants'!A:D,3,FALSE),"")</f>
        <v>80uM</v>
      </c>
      <c r="E2123" s="9">
        <v>4.0999999999999996</v>
      </c>
    </row>
    <row r="2124" spans="1:5" x14ac:dyDescent="0.35">
      <c r="A2124">
        <v>11</v>
      </c>
      <c r="B2124" s="1" t="s">
        <v>12676</v>
      </c>
      <c r="C2124" t="s">
        <v>1595</v>
      </c>
      <c r="D2124" s="4" t="str">
        <f>_xlfn.IFNA(VLOOKUP($B2124,'binding constants'!A:D,3,FALSE),"")</f>
        <v>0.07mM</v>
      </c>
      <c r="E2124" s="9">
        <v>4.1500000000000004</v>
      </c>
    </row>
    <row r="2125" spans="1:5" x14ac:dyDescent="0.35">
      <c r="A2125">
        <v>1</v>
      </c>
      <c r="B2125" s="1" t="s">
        <v>12666</v>
      </c>
      <c r="C2125" t="s">
        <v>1595</v>
      </c>
      <c r="D2125" s="4" t="str">
        <f>_xlfn.IFNA(VLOOKUP($B2125,'binding constants'!A:D,3,FALSE),"")</f>
        <v>37uM</v>
      </c>
      <c r="E2125" s="9">
        <v>4.43</v>
      </c>
    </row>
    <row r="2126" spans="1:5" x14ac:dyDescent="0.35">
      <c r="A2126">
        <v>9</v>
      </c>
      <c r="B2126" s="1" t="s">
        <v>12674</v>
      </c>
      <c r="C2126" t="s">
        <v>1595</v>
      </c>
      <c r="D2126" s="4" t="str">
        <f>_xlfn.IFNA(VLOOKUP($B2126,'binding constants'!A:D,3,FALSE),"")</f>
        <v>18uM</v>
      </c>
      <c r="E2126" s="9">
        <v>4.74</v>
      </c>
    </row>
    <row r="2127" spans="1:5" x14ac:dyDescent="0.35">
      <c r="A2127">
        <v>0</v>
      </c>
      <c r="B2127" s="1" t="s">
        <v>12665</v>
      </c>
      <c r="D2127" s="4" t="str">
        <f>_xlfn.IFNA(VLOOKUP($B2127,'binding constants'!A:D,3,FALSE),"")</f>
        <v>14uM</v>
      </c>
      <c r="E2127" s="9">
        <v>4.8499999999999996</v>
      </c>
    </row>
    <row r="2128" spans="1:5" x14ac:dyDescent="0.35">
      <c r="A2128">
        <v>3</v>
      </c>
      <c r="B2128" s="1" t="s">
        <v>12668</v>
      </c>
      <c r="C2128" t="s">
        <v>1595</v>
      </c>
      <c r="D2128" s="4" t="str">
        <f>_xlfn.IFNA(VLOOKUP($B2128,'binding constants'!A:D,3,FALSE),"")</f>
        <v>14uM</v>
      </c>
      <c r="E2128" s="9">
        <v>4.8499999999999996</v>
      </c>
    </row>
    <row r="2129" spans="1:5" x14ac:dyDescent="0.35">
      <c r="A2129">
        <v>2</v>
      </c>
      <c r="B2129" s="1" t="s">
        <v>12667</v>
      </c>
      <c r="C2129" t="s">
        <v>1595</v>
      </c>
      <c r="D2129" s="4" t="str">
        <f>_xlfn.IFNA(VLOOKUP($B2129,'binding constants'!A:D,3,FALSE),"")</f>
        <v>8uM</v>
      </c>
      <c r="E2129" s="9">
        <v>5.0999999999999996</v>
      </c>
    </row>
    <row r="2130" spans="1:5" x14ac:dyDescent="0.35">
      <c r="A2130">
        <v>15</v>
      </c>
      <c r="B2130" s="1" t="s">
        <v>12680</v>
      </c>
      <c r="C2130" t="s">
        <v>1595</v>
      </c>
      <c r="D2130" s="4" t="str">
        <f>_xlfn.IFNA(VLOOKUP($B2130,'binding constants'!A:D,3,FALSE),"")</f>
        <v>1.3uM</v>
      </c>
      <c r="E2130" s="9">
        <v>5.89</v>
      </c>
    </row>
    <row r="2131" spans="1:5" x14ac:dyDescent="0.35">
      <c r="A2131">
        <v>14</v>
      </c>
      <c r="B2131" s="1" t="s">
        <v>12679</v>
      </c>
      <c r="C2131" t="s">
        <v>1595</v>
      </c>
      <c r="D2131" s="4" t="str">
        <f>_xlfn.IFNA(VLOOKUP($B2131,'binding constants'!A:D,3,FALSE),"")</f>
        <v>77nM</v>
      </c>
      <c r="E2131" s="9">
        <v>7.11</v>
      </c>
    </row>
    <row r="2132" spans="1:5" x14ac:dyDescent="0.35">
      <c r="D2132" s="4"/>
    </row>
    <row r="2133" spans="1:5" x14ac:dyDescent="0.35">
      <c r="A2133" t="s">
        <v>43</v>
      </c>
      <c r="D2133" s="4" t="str">
        <f>_xlfn.IFNA(VLOOKUP($B2133,'binding constants'!A:D,3,FALSE),"")</f>
        <v/>
      </c>
      <c r="E2133" s="9" t="s">
        <v>38576</v>
      </c>
    </row>
    <row r="2134" spans="1:5" x14ac:dyDescent="0.35">
      <c r="A2134">
        <v>1</v>
      </c>
      <c r="B2134" s="1" t="s">
        <v>12684</v>
      </c>
      <c r="C2134" t="s">
        <v>1666</v>
      </c>
      <c r="D2134" s="4" t="str">
        <f>_xlfn.IFNA(VLOOKUP($B2134,'binding constants'!A:D,3,FALSE),"")</f>
        <v>0.80uM</v>
      </c>
      <c r="E2134" s="9">
        <v>6.1</v>
      </c>
    </row>
    <row r="2135" spans="1:5" x14ac:dyDescent="0.35">
      <c r="A2135">
        <v>0</v>
      </c>
      <c r="B2135" s="1" t="s">
        <v>12683</v>
      </c>
      <c r="C2135" t="s">
        <v>1666</v>
      </c>
      <c r="D2135" s="4" t="str">
        <f>_xlfn.IFNA(VLOOKUP($B2135,'binding constants'!A:D,3,FALSE),"")</f>
        <v>0.78uM</v>
      </c>
      <c r="E2135" s="9">
        <v>6.11</v>
      </c>
    </row>
    <row r="2136" spans="1:5" x14ac:dyDescent="0.35">
      <c r="A2136">
        <v>14</v>
      </c>
      <c r="B2136" s="1" t="s">
        <v>12697</v>
      </c>
      <c r="C2136" t="s">
        <v>1595</v>
      </c>
      <c r="D2136" s="4" t="str">
        <f>_xlfn.IFNA(VLOOKUP($B2136,'binding constants'!A:D,3,FALSE),"")</f>
        <v>0.36uM</v>
      </c>
      <c r="E2136" s="9">
        <v>6.44</v>
      </c>
    </row>
    <row r="2137" spans="1:5" x14ac:dyDescent="0.35">
      <c r="A2137">
        <v>2</v>
      </c>
      <c r="B2137" s="1" t="s">
        <v>12685</v>
      </c>
      <c r="C2137" t="s">
        <v>1666</v>
      </c>
      <c r="D2137" s="4" t="str">
        <f>_xlfn.IFNA(VLOOKUP($B2137,'binding constants'!A:D,3,FALSE),"")</f>
        <v>0.35uM</v>
      </c>
      <c r="E2137" s="9">
        <v>6.46</v>
      </c>
    </row>
    <row r="2138" spans="1:5" x14ac:dyDescent="0.35">
      <c r="A2138">
        <v>9</v>
      </c>
      <c r="B2138" s="1" t="s">
        <v>12692</v>
      </c>
      <c r="C2138" t="s">
        <v>1731</v>
      </c>
      <c r="D2138" s="4" t="str">
        <f>_xlfn.IFNA(VLOOKUP($B2138,'binding constants'!A:D,3,FALSE),"")</f>
        <v>0.30uM</v>
      </c>
      <c r="E2138" s="9">
        <v>6.52</v>
      </c>
    </row>
    <row r="2139" spans="1:5" x14ac:dyDescent="0.35">
      <c r="A2139">
        <v>10</v>
      </c>
      <c r="B2139" s="1" t="s">
        <v>12693</v>
      </c>
      <c r="D2139" s="4" t="str">
        <f>_xlfn.IFNA(VLOOKUP($B2139,'binding constants'!A:D,3,FALSE),"")</f>
        <v>0.26uM</v>
      </c>
      <c r="E2139" s="9">
        <v>6.59</v>
      </c>
    </row>
    <row r="2140" spans="1:5" x14ac:dyDescent="0.35">
      <c r="A2140">
        <v>17</v>
      </c>
      <c r="B2140" s="1" t="s">
        <v>12700</v>
      </c>
      <c r="C2140" t="s">
        <v>1731</v>
      </c>
      <c r="D2140" s="4" t="str">
        <f>_xlfn.IFNA(VLOOKUP($B2140,'binding constants'!A:D,3,FALSE),"")</f>
        <v>0.22uM</v>
      </c>
      <c r="E2140" s="9">
        <v>6.66</v>
      </c>
    </row>
    <row r="2141" spans="1:5" x14ac:dyDescent="0.35">
      <c r="A2141">
        <v>8</v>
      </c>
      <c r="B2141" s="1" t="s">
        <v>12691</v>
      </c>
      <c r="C2141" t="s">
        <v>1731</v>
      </c>
      <c r="D2141" s="4" t="str">
        <f>_xlfn.IFNA(VLOOKUP($B2141,'binding constants'!A:D,3,FALSE),"")</f>
        <v>0.20uM</v>
      </c>
      <c r="E2141" s="9">
        <v>6.7</v>
      </c>
    </row>
    <row r="2142" spans="1:5" x14ac:dyDescent="0.35">
      <c r="A2142">
        <v>3</v>
      </c>
      <c r="B2142" s="1" t="s">
        <v>12686</v>
      </c>
      <c r="C2142" t="s">
        <v>1731</v>
      </c>
      <c r="D2142" s="4" t="str">
        <f>_xlfn.IFNA(VLOOKUP($B2142,'binding constants'!A:D,3,FALSE),"")</f>
        <v>0.17uM</v>
      </c>
      <c r="E2142" s="9">
        <v>6.77</v>
      </c>
    </row>
    <row r="2143" spans="1:5" x14ac:dyDescent="0.35">
      <c r="A2143">
        <v>7</v>
      </c>
      <c r="B2143" s="1" t="s">
        <v>12690</v>
      </c>
      <c r="C2143" t="s">
        <v>1731</v>
      </c>
      <c r="D2143" s="4" t="str">
        <f>_xlfn.IFNA(VLOOKUP($B2143,'binding constants'!A:D,3,FALSE),"")</f>
        <v>0.15uM</v>
      </c>
      <c r="E2143" s="9">
        <v>6.82</v>
      </c>
    </row>
    <row r="2144" spans="1:5" x14ac:dyDescent="0.35">
      <c r="A2144">
        <v>6</v>
      </c>
      <c r="B2144" s="1" t="s">
        <v>12689</v>
      </c>
      <c r="C2144" t="s">
        <v>1731</v>
      </c>
      <c r="D2144" s="4" t="str">
        <f>_xlfn.IFNA(VLOOKUP($B2144,'binding constants'!A:D,3,FALSE),"")</f>
        <v>100nM</v>
      </c>
      <c r="E2144" s="9">
        <v>7</v>
      </c>
    </row>
    <row r="2145" spans="1:5" x14ac:dyDescent="0.35">
      <c r="A2145">
        <v>5</v>
      </c>
      <c r="B2145" s="1" t="s">
        <v>12688</v>
      </c>
      <c r="C2145" t="s">
        <v>1731</v>
      </c>
      <c r="D2145" s="4" t="str">
        <f>_xlfn.IFNA(VLOOKUP($B2145,'binding constants'!A:D,3,FALSE),"")</f>
        <v>70nM</v>
      </c>
      <c r="E2145" s="9">
        <v>7.15</v>
      </c>
    </row>
    <row r="2146" spans="1:5" x14ac:dyDescent="0.35">
      <c r="A2146">
        <v>16</v>
      </c>
      <c r="B2146" s="1" t="s">
        <v>12699</v>
      </c>
      <c r="C2146" t="s">
        <v>1731</v>
      </c>
      <c r="D2146" s="4" t="str">
        <f>_xlfn.IFNA(VLOOKUP($B2146,'binding constants'!A:D,3,FALSE),"")</f>
        <v>52nM</v>
      </c>
      <c r="E2146" s="9">
        <v>7.28</v>
      </c>
    </row>
    <row r="2147" spans="1:5" x14ac:dyDescent="0.35">
      <c r="A2147">
        <v>4</v>
      </c>
      <c r="B2147" s="1" t="s">
        <v>12687</v>
      </c>
      <c r="C2147" t="s">
        <v>1731</v>
      </c>
      <c r="D2147" s="4" t="str">
        <f>_xlfn.IFNA(VLOOKUP($B2147,'binding constants'!A:D,3,FALSE),"")</f>
        <v>40nM</v>
      </c>
      <c r="E2147" s="9">
        <v>7.4</v>
      </c>
    </row>
    <row r="2148" spans="1:5" x14ac:dyDescent="0.35">
      <c r="A2148">
        <v>13</v>
      </c>
      <c r="B2148" s="1" t="s">
        <v>12696</v>
      </c>
      <c r="C2148" t="s">
        <v>1595</v>
      </c>
      <c r="D2148" s="4" t="str">
        <f>_xlfn.IFNA(VLOOKUP($B2148,'binding constants'!A:D,3,FALSE),"")</f>
        <v>24nM</v>
      </c>
      <c r="E2148" s="9">
        <v>7.62</v>
      </c>
    </row>
    <row r="2149" spans="1:5" x14ac:dyDescent="0.35">
      <c r="A2149">
        <v>15</v>
      </c>
      <c r="B2149" s="1" t="s">
        <v>12698</v>
      </c>
      <c r="C2149" t="s">
        <v>1595</v>
      </c>
      <c r="D2149" s="4" t="str">
        <f>_xlfn.IFNA(VLOOKUP($B2149,'binding constants'!A:D,3,FALSE),"")</f>
        <v>24nM</v>
      </c>
      <c r="E2149" s="9">
        <v>7.62</v>
      </c>
    </row>
    <row r="2150" spans="1:5" x14ac:dyDescent="0.35">
      <c r="A2150">
        <v>11</v>
      </c>
      <c r="B2150" s="1" t="s">
        <v>12694</v>
      </c>
      <c r="C2150" t="s">
        <v>1595</v>
      </c>
      <c r="D2150" s="4" t="str">
        <f>_xlfn.IFNA(VLOOKUP($B2150,'binding constants'!A:D,3,FALSE),"")</f>
        <v>8nM</v>
      </c>
      <c r="E2150" s="9">
        <v>8.1</v>
      </c>
    </row>
    <row r="2151" spans="1:5" x14ac:dyDescent="0.35">
      <c r="A2151">
        <v>12</v>
      </c>
      <c r="B2151" s="1" t="s">
        <v>12695</v>
      </c>
      <c r="C2151" t="s">
        <v>1595</v>
      </c>
      <c r="D2151" s="4" t="str">
        <f>_xlfn.IFNA(VLOOKUP($B2151,'binding constants'!A:D,3,FALSE),"")</f>
        <v>5nM</v>
      </c>
      <c r="E2151" s="9">
        <v>8.3000000000000007</v>
      </c>
    </row>
    <row r="2152" spans="1:5" x14ac:dyDescent="0.35">
      <c r="D2152" s="4"/>
    </row>
    <row r="2153" spans="1:5" x14ac:dyDescent="0.35">
      <c r="A2153" t="s">
        <v>44</v>
      </c>
      <c r="D2153" s="4" t="str">
        <f>_xlfn.IFNA(VLOOKUP($B2153,'binding constants'!A:D,3,FALSE),"")</f>
        <v/>
      </c>
      <c r="E2153" s="9" t="s">
        <v>38576</v>
      </c>
    </row>
    <row r="2154" spans="1:5" x14ac:dyDescent="0.35">
      <c r="A2154">
        <v>0</v>
      </c>
      <c r="B2154" s="1" t="s">
        <v>12701</v>
      </c>
      <c r="D2154" s="4" t="str">
        <f>_xlfn.IFNA(VLOOKUP($B2154,'binding constants'!A:D,3,FALSE),"")</f>
        <v>5.2mM</v>
      </c>
      <c r="E2154" s="9">
        <v>2.2799999999999998</v>
      </c>
    </row>
    <row r="2155" spans="1:5" x14ac:dyDescent="0.35">
      <c r="A2155">
        <v>7</v>
      </c>
      <c r="B2155" s="1" t="s">
        <v>12708</v>
      </c>
      <c r="C2155" t="s">
        <v>1732</v>
      </c>
      <c r="D2155" s="4" t="str">
        <f>_xlfn.IFNA(VLOOKUP($B2155,'binding constants'!A:D,3,FALSE),"")</f>
        <v>520uM</v>
      </c>
      <c r="E2155" s="9">
        <v>3.28</v>
      </c>
    </row>
    <row r="2156" spans="1:5" x14ac:dyDescent="0.35">
      <c r="A2156">
        <v>10</v>
      </c>
      <c r="B2156" s="1" t="s">
        <v>12711</v>
      </c>
      <c r="C2156" t="s">
        <v>1732</v>
      </c>
      <c r="D2156" s="4" t="str">
        <f>_xlfn.IFNA(VLOOKUP($B2156,'binding constants'!A:D,3,FALSE),"")</f>
        <v>265uM</v>
      </c>
      <c r="E2156" s="9">
        <v>3.58</v>
      </c>
    </row>
    <row r="2157" spans="1:5" x14ac:dyDescent="0.35">
      <c r="A2157">
        <v>6</v>
      </c>
      <c r="B2157" s="1" t="s">
        <v>12707</v>
      </c>
      <c r="C2157" t="s">
        <v>1732</v>
      </c>
      <c r="D2157" s="4" t="str">
        <f>_xlfn.IFNA(VLOOKUP($B2157,'binding constants'!A:D,3,FALSE),"")</f>
        <v>70uM</v>
      </c>
      <c r="E2157" s="9">
        <v>4.1500000000000004</v>
      </c>
    </row>
    <row r="2158" spans="1:5" x14ac:dyDescent="0.35">
      <c r="A2158">
        <v>8</v>
      </c>
      <c r="B2158" s="1" t="s">
        <v>12709</v>
      </c>
      <c r="C2158" t="s">
        <v>1732</v>
      </c>
      <c r="D2158" s="4" t="str">
        <f>_xlfn.IFNA(VLOOKUP($B2158,'binding constants'!A:D,3,FALSE),"")</f>
        <v>22uM</v>
      </c>
      <c r="E2158" s="9">
        <v>4.66</v>
      </c>
    </row>
    <row r="2159" spans="1:5" x14ac:dyDescent="0.35">
      <c r="A2159">
        <v>5</v>
      </c>
      <c r="B2159" s="1" t="s">
        <v>12706</v>
      </c>
      <c r="C2159" t="s">
        <v>1732</v>
      </c>
      <c r="D2159" s="4" t="str">
        <f>_xlfn.IFNA(VLOOKUP($B2159,'binding constants'!A:D,3,FALSE),"")</f>
        <v>17uM</v>
      </c>
      <c r="E2159" s="9">
        <v>4.7699999999999996</v>
      </c>
    </row>
    <row r="2160" spans="1:5" x14ac:dyDescent="0.35">
      <c r="A2160">
        <v>4</v>
      </c>
      <c r="B2160" s="1" t="s">
        <v>12705</v>
      </c>
      <c r="C2160" t="s">
        <v>1732</v>
      </c>
      <c r="D2160" s="4" t="str">
        <f>_xlfn.IFNA(VLOOKUP($B2160,'binding constants'!A:D,3,FALSE),"")</f>
        <v>13uM</v>
      </c>
      <c r="E2160" s="9">
        <v>4.8899999999999997</v>
      </c>
    </row>
    <row r="2161" spans="1:5" x14ac:dyDescent="0.35">
      <c r="A2161">
        <v>3</v>
      </c>
      <c r="B2161" s="1" t="s">
        <v>12704</v>
      </c>
      <c r="C2161" t="s">
        <v>1732</v>
      </c>
      <c r="D2161" s="4" t="str">
        <f>_xlfn.IFNA(VLOOKUP($B2161,'binding constants'!A:D,3,FALSE),"")</f>
        <v>2uM</v>
      </c>
      <c r="E2161" s="9">
        <v>5.7</v>
      </c>
    </row>
    <row r="2162" spans="1:5" x14ac:dyDescent="0.35">
      <c r="A2162">
        <v>9</v>
      </c>
      <c r="B2162" s="1" t="s">
        <v>12710</v>
      </c>
      <c r="C2162" t="s">
        <v>1732</v>
      </c>
      <c r="D2162" s="4" t="str">
        <f>_xlfn.IFNA(VLOOKUP($B2162,'binding constants'!A:D,3,FALSE),"")</f>
        <v>1uM</v>
      </c>
      <c r="E2162" s="9">
        <v>6</v>
      </c>
    </row>
    <row r="2163" spans="1:5" x14ac:dyDescent="0.35">
      <c r="A2163">
        <v>12</v>
      </c>
      <c r="B2163" s="1" t="s">
        <v>12713</v>
      </c>
      <c r="C2163" t="s">
        <v>1732</v>
      </c>
      <c r="D2163" s="4" t="str">
        <f>_xlfn.IFNA(VLOOKUP($B2163,'binding constants'!A:D,3,FALSE),"")</f>
        <v>300nM</v>
      </c>
      <c r="E2163" s="9">
        <v>6.52</v>
      </c>
    </row>
    <row r="2164" spans="1:5" x14ac:dyDescent="0.35">
      <c r="A2164">
        <v>2</v>
      </c>
      <c r="B2164" s="1" t="s">
        <v>12703</v>
      </c>
      <c r="C2164" t="s">
        <v>1732</v>
      </c>
      <c r="D2164" s="4" t="str">
        <f>_xlfn.IFNA(VLOOKUP($B2164,'binding constants'!A:D,3,FALSE),"")</f>
        <v>0.249uM</v>
      </c>
      <c r="E2164" s="9">
        <v>6.6</v>
      </c>
    </row>
    <row r="2165" spans="1:5" x14ac:dyDescent="0.35">
      <c r="A2165">
        <v>11</v>
      </c>
      <c r="B2165" s="1" t="s">
        <v>12712</v>
      </c>
      <c r="C2165" t="s">
        <v>1732</v>
      </c>
      <c r="D2165" s="4" t="str">
        <f>_xlfn.IFNA(VLOOKUP($B2165,'binding constants'!A:D,3,FALSE),"")</f>
        <v>150nM</v>
      </c>
      <c r="E2165" s="9">
        <v>6.82</v>
      </c>
    </row>
    <row r="2166" spans="1:5" x14ac:dyDescent="0.35">
      <c r="A2166">
        <v>13</v>
      </c>
      <c r="B2166" s="1" t="s">
        <v>12714</v>
      </c>
      <c r="C2166" t="s">
        <v>1732</v>
      </c>
      <c r="D2166" s="4" t="str">
        <f>_xlfn.IFNA(VLOOKUP($B2166,'binding constants'!A:D,3,FALSE),"")</f>
        <v>76nM</v>
      </c>
      <c r="E2166" s="9">
        <v>7.12</v>
      </c>
    </row>
    <row r="2167" spans="1:5" x14ac:dyDescent="0.35">
      <c r="A2167">
        <v>1</v>
      </c>
      <c r="B2167" s="1" t="s">
        <v>12702</v>
      </c>
      <c r="C2167" t="s">
        <v>1732</v>
      </c>
      <c r="D2167" s="4" t="str">
        <f>_xlfn.IFNA(VLOOKUP($B2167,'binding constants'!A:D,3,FALSE),"")</f>
        <v>0.036uM</v>
      </c>
      <c r="E2167" s="9">
        <v>7.44</v>
      </c>
    </row>
    <row r="2168" spans="1:5" x14ac:dyDescent="0.35">
      <c r="A2168">
        <v>14</v>
      </c>
      <c r="B2168" s="1" t="s">
        <v>12715</v>
      </c>
      <c r="C2168" t="s">
        <v>1732</v>
      </c>
      <c r="D2168" s="4" t="str">
        <f>_xlfn.IFNA(VLOOKUP($B2168,'binding constants'!A:D,3,FALSE),"")</f>
        <v>2.8nM</v>
      </c>
      <c r="E2168" s="9">
        <v>8.5500000000000007</v>
      </c>
    </row>
    <row r="2169" spans="1:5" x14ac:dyDescent="0.35">
      <c r="A2169">
        <v>15</v>
      </c>
      <c r="B2169" s="1" t="s">
        <v>12716</v>
      </c>
      <c r="C2169" t="s">
        <v>1732</v>
      </c>
      <c r="D2169" s="4" t="str">
        <f>_xlfn.IFNA(VLOOKUP($B2169,'binding constants'!A:D,3,FALSE),"")</f>
        <v>2.7nM</v>
      </c>
      <c r="E2169" s="9">
        <v>8.57</v>
      </c>
    </row>
    <row r="2170" spans="1:5" x14ac:dyDescent="0.35">
      <c r="A2170">
        <v>16</v>
      </c>
      <c r="B2170" s="1" t="s">
        <v>12717</v>
      </c>
      <c r="C2170" t="s">
        <v>1732</v>
      </c>
      <c r="D2170" s="4" t="str">
        <f>_xlfn.IFNA(VLOOKUP($B2170,'binding constants'!A:D,3,FALSE),"")</f>
        <v>2.7nM</v>
      </c>
      <c r="E2170" s="9">
        <v>8.57</v>
      </c>
    </row>
    <row r="2171" spans="1:5" x14ac:dyDescent="0.35">
      <c r="D2171" s="4"/>
    </row>
    <row r="2172" spans="1:5" x14ac:dyDescent="0.35">
      <c r="A2172" t="s">
        <v>45</v>
      </c>
      <c r="D2172" s="4" t="str">
        <f>_xlfn.IFNA(VLOOKUP($B2172,'binding constants'!A:D,3,FALSE),"")</f>
        <v/>
      </c>
      <c r="E2172" s="9" t="s">
        <v>38576</v>
      </c>
    </row>
    <row r="2173" spans="1:5" x14ac:dyDescent="0.35">
      <c r="A2173">
        <v>11</v>
      </c>
      <c r="B2173" s="1" t="s">
        <v>12729</v>
      </c>
      <c r="C2173" t="s">
        <v>1595</v>
      </c>
      <c r="D2173" s="4" t="str">
        <f>_xlfn.IFNA(VLOOKUP($B2173,'binding constants'!A:D,3,FALSE),"")</f>
        <v>54.82uM</v>
      </c>
      <c r="E2173" s="9">
        <v>4.26</v>
      </c>
    </row>
    <row r="2174" spans="1:5" x14ac:dyDescent="0.35">
      <c r="A2174">
        <v>7</v>
      </c>
      <c r="B2174" s="1" t="s">
        <v>12725</v>
      </c>
      <c r="C2174" t="s">
        <v>1595</v>
      </c>
      <c r="D2174" s="4" t="str">
        <f>_xlfn.IFNA(VLOOKUP($B2174,'binding constants'!A:D,3,FALSE),"")</f>
        <v>41.7uM</v>
      </c>
      <c r="E2174" s="9">
        <v>4.38</v>
      </c>
    </row>
    <row r="2175" spans="1:5" x14ac:dyDescent="0.35">
      <c r="A2175">
        <v>15</v>
      </c>
      <c r="B2175" s="1" t="s">
        <v>12733</v>
      </c>
      <c r="C2175" t="s">
        <v>1736</v>
      </c>
      <c r="D2175" s="4" t="str">
        <f>_xlfn.IFNA(VLOOKUP($B2175,'binding constants'!A:D,3,FALSE),"")</f>
        <v>12.3uM</v>
      </c>
      <c r="E2175" s="9">
        <v>4.91</v>
      </c>
    </row>
    <row r="2176" spans="1:5" x14ac:dyDescent="0.35">
      <c r="A2176">
        <v>12</v>
      </c>
      <c r="B2176" s="1" t="s">
        <v>12730</v>
      </c>
      <c r="D2176" s="4" t="str">
        <f>_xlfn.IFNA(VLOOKUP($B2176,'binding constants'!A:D,3,FALSE),"")</f>
        <v>4uM</v>
      </c>
      <c r="E2176" s="9">
        <v>5.4</v>
      </c>
    </row>
    <row r="2177" spans="1:5" x14ac:dyDescent="0.35">
      <c r="A2177">
        <v>14</v>
      </c>
      <c r="B2177" s="1" t="s">
        <v>12732</v>
      </c>
      <c r="C2177" t="s">
        <v>1735</v>
      </c>
      <c r="D2177" s="4" t="str">
        <f>_xlfn.IFNA(VLOOKUP($B2177,'binding constants'!A:D,3,FALSE),"")</f>
        <v>3.09uM</v>
      </c>
      <c r="E2177" s="9">
        <v>5.51</v>
      </c>
    </row>
    <row r="2178" spans="1:5" x14ac:dyDescent="0.35">
      <c r="A2178">
        <v>13</v>
      </c>
      <c r="B2178" s="1" t="s">
        <v>12731</v>
      </c>
      <c r="C2178" t="s">
        <v>1735</v>
      </c>
      <c r="D2178" s="4" t="str">
        <f>_xlfn.IFNA(VLOOKUP($B2178,'binding constants'!A:D,3,FALSE),"")</f>
        <v>3.05uM</v>
      </c>
      <c r="E2178" s="9">
        <v>5.52</v>
      </c>
    </row>
    <row r="2179" spans="1:5" x14ac:dyDescent="0.35">
      <c r="A2179">
        <v>2</v>
      </c>
      <c r="B2179" s="1" t="s">
        <v>12720</v>
      </c>
      <c r="C2179" t="s">
        <v>1595</v>
      </c>
      <c r="D2179" s="4" t="str">
        <f>_xlfn.IFNA(VLOOKUP($B2179,'binding constants'!A:D,3,FALSE),"")</f>
        <v>1978nM</v>
      </c>
      <c r="E2179" s="9">
        <v>5.7</v>
      </c>
    </row>
    <row r="2180" spans="1:5" x14ac:dyDescent="0.35">
      <c r="A2180">
        <v>16</v>
      </c>
      <c r="B2180" s="1" t="s">
        <v>12734</v>
      </c>
      <c r="C2180" t="s">
        <v>1595</v>
      </c>
      <c r="D2180" s="4" t="str">
        <f>_xlfn.IFNA(VLOOKUP($B2180,'binding constants'!A:D,3,FALSE),"")</f>
        <v>1.27uM</v>
      </c>
      <c r="E2180" s="9">
        <v>5.9</v>
      </c>
    </row>
    <row r="2181" spans="1:5" x14ac:dyDescent="0.35">
      <c r="A2181">
        <v>1</v>
      </c>
      <c r="B2181" s="1" t="s">
        <v>12719</v>
      </c>
      <c r="C2181" t="s">
        <v>1595</v>
      </c>
      <c r="D2181" s="4" t="str">
        <f>_xlfn.IFNA(VLOOKUP($B2181,'binding constants'!A:D,3,FALSE),"")</f>
        <v>684.8nM</v>
      </c>
      <c r="E2181" s="9">
        <v>6.16</v>
      </c>
    </row>
    <row r="2182" spans="1:5" x14ac:dyDescent="0.35">
      <c r="A2182">
        <v>10</v>
      </c>
      <c r="B2182" s="1" t="s">
        <v>12728</v>
      </c>
      <c r="C2182" t="s">
        <v>1595</v>
      </c>
      <c r="D2182" s="4" t="str">
        <f>_xlfn.IFNA(VLOOKUP($B2182,'binding constants'!A:D,3,FALSE),"")</f>
        <v>513nM</v>
      </c>
      <c r="E2182" s="9">
        <v>6.29</v>
      </c>
    </row>
    <row r="2183" spans="1:5" x14ac:dyDescent="0.35">
      <c r="A2183">
        <v>8</v>
      </c>
      <c r="B2183" s="1" t="s">
        <v>12726</v>
      </c>
      <c r="C2183" t="s">
        <v>1595</v>
      </c>
      <c r="D2183" s="4" t="str">
        <f>_xlfn.IFNA(VLOOKUP($B2183,'binding constants'!A:D,3,FALSE),"")</f>
        <v>0.287uM</v>
      </c>
      <c r="E2183" s="9">
        <v>6.54</v>
      </c>
    </row>
    <row r="2184" spans="1:5" x14ac:dyDescent="0.35">
      <c r="A2184">
        <v>4</v>
      </c>
      <c r="B2184" s="1" t="s">
        <v>12722</v>
      </c>
      <c r="C2184" t="s">
        <v>1595</v>
      </c>
      <c r="D2184" s="4" t="str">
        <f>_xlfn.IFNA(VLOOKUP($B2184,'binding constants'!A:D,3,FALSE),"")</f>
        <v>0.236uM</v>
      </c>
      <c r="E2184" s="9">
        <v>6.63</v>
      </c>
    </row>
    <row r="2185" spans="1:5" x14ac:dyDescent="0.35">
      <c r="A2185">
        <v>9</v>
      </c>
      <c r="B2185" s="1" t="s">
        <v>12727</v>
      </c>
      <c r="C2185" t="s">
        <v>1595</v>
      </c>
      <c r="D2185" s="4" t="str">
        <f>_xlfn.IFNA(VLOOKUP($B2185,'binding constants'!A:D,3,FALSE),"")</f>
        <v>19nM</v>
      </c>
      <c r="E2185" s="9">
        <v>7.72</v>
      </c>
    </row>
    <row r="2186" spans="1:5" x14ac:dyDescent="0.35">
      <c r="A2186">
        <v>6</v>
      </c>
      <c r="B2186" s="1" t="s">
        <v>12724</v>
      </c>
      <c r="C2186" t="s">
        <v>1595</v>
      </c>
      <c r="D2186" s="4" t="str">
        <f>_xlfn.IFNA(VLOOKUP($B2186,'binding constants'!A:D,3,FALSE),"")</f>
        <v>10nM</v>
      </c>
      <c r="E2186" s="9">
        <v>8</v>
      </c>
    </row>
    <row r="2187" spans="1:5" x14ac:dyDescent="0.35">
      <c r="A2187">
        <v>5</v>
      </c>
      <c r="B2187" s="1" t="s">
        <v>12723</v>
      </c>
      <c r="C2187" t="s">
        <v>1734</v>
      </c>
      <c r="D2187" s="4" t="str">
        <f>_xlfn.IFNA(VLOOKUP($B2187,'binding constants'!A:D,3,FALSE),"")</f>
        <v>3.3nM</v>
      </c>
      <c r="E2187" s="9">
        <v>8.48</v>
      </c>
    </row>
    <row r="2188" spans="1:5" x14ac:dyDescent="0.35">
      <c r="A2188">
        <v>0</v>
      </c>
      <c r="B2188" s="1" t="s">
        <v>12718</v>
      </c>
      <c r="C2188" t="s">
        <v>1595</v>
      </c>
      <c r="D2188" s="4" t="str">
        <f>_xlfn.IFNA(VLOOKUP($B2188,'binding constants'!A:D,3,FALSE),"")</f>
        <v>1nM</v>
      </c>
      <c r="E2188" s="9">
        <v>9</v>
      </c>
    </row>
    <row r="2189" spans="1:5" x14ac:dyDescent="0.35">
      <c r="A2189">
        <v>3</v>
      </c>
      <c r="B2189" s="1" t="s">
        <v>12721</v>
      </c>
      <c r="C2189" t="s">
        <v>1733</v>
      </c>
      <c r="D2189" s="4" t="str">
        <f>_xlfn.IFNA(VLOOKUP($B2189,'binding constants'!A:D,3,FALSE),"")</f>
        <v>1nM</v>
      </c>
      <c r="E2189" s="9">
        <v>9</v>
      </c>
    </row>
    <row r="2190" spans="1:5" x14ac:dyDescent="0.35">
      <c r="D2190" s="4"/>
    </row>
    <row r="2191" spans="1:5" x14ac:dyDescent="0.35">
      <c r="A2191" t="s">
        <v>46</v>
      </c>
      <c r="D2191" s="4" t="str">
        <f>_xlfn.IFNA(VLOOKUP($B2191,'binding constants'!A:D,3,FALSE),"")</f>
        <v/>
      </c>
      <c r="E2191" s="9" t="s">
        <v>38576</v>
      </c>
    </row>
    <row r="2192" spans="1:5" x14ac:dyDescent="0.35">
      <c r="A2192">
        <v>13</v>
      </c>
      <c r="B2192" s="1" t="s">
        <v>12748</v>
      </c>
      <c r="C2192" t="s">
        <v>1742</v>
      </c>
      <c r="D2192" s="4" t="str">
        <f>_xlfn.IFNA(VLOOKUP($B2192,'binding constants'!A:D,3,FALSE),"")</f>
        <v>78uM</v>
      </c>
      <c r="E2192" s="9">
        <v>4.1100000000000003</v>
      </c>
    </row>
    <row r="2193" spans="1:5" x14ac:dyDescent="0.35">
      <c r="A2193">
        <v>14</v>
      </c>
      <c r="B2193" s="1" t="s">
        <v>12749</v>
      </c>
      <c r="C2193" t="s">
        <v>1742</v>
      </c>
      <c r="D2193" s="4" t="str">
        <f>_xlfn.IFNA(VLOOKUP($B2193,'binding constants'!A:D,3,FALSE),"")</f>
        <v>18uM</v>
      </c>
      <c r="E2193" s="9">
        <v>4.74</v>
      </c>
    </row>
    <row r="2194" spans="1:5" x14ac:dyDescent="0.35">
      <c r="A2194">
        <v>4</v>
      </c>
      <c r="B2194" s="1" t="s">
        <v>12739</v>
      </c>
      <c r="C2194" t="s">
        <v>1740</v>
      </c>
      <c r="D2194" s="4" t="str">
        <f>_xlfn.IFNA(VLOOKUP($B2194,'binding constants'!A:D,3,FALSE),"")</f>
        <v>14uM</v>
      </c>
      <c r="E2194" s="9">
        <v>4.8499999999999996</v>
      </c>
    </row>
    <row r="2195" spans="1:5" x14ac:dyDescent="0.35">
      <c r="A2195">
        <v>15</v>
      </c>
      <c r="B2195" s="1" t="s">
        <v>12750</v>
      </c>
      <c r="C2195" t="s">
        <v>1742</v>
      </c>
      <c r="D2195" s="4" t="str">
        <f>_xlfn.IFNA(VLOOKUP($B2195,'binding constants'!A:D,3,FALSE),"")</f>
        <v>5.8uM</v>
      </c>
      <c r="E2195" s="9">
        <v>5.24</v>
      </c>
    </row>
    <row r="2196" spans="1:5" x14ac:dyDescent="0.35">
      <c r="A2196">
        <v>10</v>
      </c>
      <c r="B2196" s="1" t="s">
        <v>12745</v>
      </c>
      <c r="C2196" t="s">
        <v>1742</v>
      </c>
      <c r="D2196" s="4" t="str">
        <f>_xlfn.IFNA(VLOOKUP($B2196,'binding constants'!A:D,3,FALSE),"")</f>
        <v>4.32uM</v>
      </c>
      <c r="E2196" s="9">
        <v>5.36</v>
      </c>
    </row>
    <row r="2197" spans="1:5" x14ac:dyDescent="0.35">
      <c r="A2197">
        <v>0</v>
      </c>
      <c r="B2197" s="1" t="s">
        <v>12735</v>
      </c>
      <c r="C2197" t="s">
        <v>1737</v>
      </c>
      <c r="D2197" s="4" t="str">
        <f>_xlfn.IFNA(VLOOKUP($B2197,'binding constants'!A:D,3,FALSE),"")</f>
        <v>2.2uM</v>
      </c>
      <c r="E2197" s="9">
        <v>5.66</v>
      </c>
    </row>
    <row r="2198" spans="1:5" x14ac:dyDescent="0.35">
      <c r="A2198">
        <v>6</v>
      </c>
      <c r="B2198" s="1" t="s">
        <v>12741</v>
      </c>
      <c r="C2198" t="s">
        <v>1740</v>
      </c>
      <c r="D2198" s="4" t="str">
        <f>_xlfn.IFNA(VLOOKUP($B2198,'binding constants'!A:D,3,FALSE),"")</f>
        <v>0.46uM</v>
      </c>
      <c r="E2198" s="9">
        <v>6.34</v>
      </c>
    </row>
    <row r="2199" spans="1:5" x14ac:dyDescent="0.35">
      <c r="A2199">
        <v>5</v>
      </c>
      <c r="B2199" s="1" t="s">
        <v>12740</v>
      </c>
      <c r="C2199" t="s">
        <v>1740</v>
      </c>
      <c r="D2199" s="4" t="str">
        <f>_xlfn.IFNA(VLOOKUP($B2199,'binding constants'!A:D,3,FALSE),"")</f>
        <v>0.31uM</v>
      </c>
      <c r="E2199" s="9">
        <v>6.51</v>
      </c>
    </row>
    <row r="2200" spans="1:5" x14ac:dyDescent="0.35">
      <c r="A2200">
        <v>3</v>
      </c>
      <c r="B2200" s="1" t="s">
        <v>12738</v>
      </c>
      <c r="C2200" t="s">
        <v>1739</v>
      </c>
      <c r="D2200" s="4" t="str">
        <f>_xlfn.IFNA(VLOOKUP($B2200,'binding constants'!A:D,3,FALSE),"")</f>
        <v>0.23uM</v>
      </c>
      <c r="E2200" s="9">
        <v>6.64</v>
      </c>
    </row>
    <row r="2201" spans="1:5" x14ac:dyDescent="0.35">
      <c r="A2201">
        <v>1</v>
      </c>
      <c r="B2201" s="1" t="s">
        <v>12736</v>
      </c>
      <c r="C2201" t="s">
        <v>1738</v>
      </c>
      <c r="D2201" s="4" t="str">
        <f>_xlfn.IFNA(VLOOKUP($B2201,'binding constants'!A:D,3,FALSE),"")</f>
        <v>0.14uM</v>
      </c>
      <c r="E2201" s="9">
        <v>6.85</v>
      </c>
    </row>
    <row r="2202" spans="1:5" x14ac:dyDescent="0.35">
      <c r="A2202">
        <v>2</v>
      </c>
      <c r="B2202" s="1" t="s">
        <v>12737</v>
      </c>
      <c r="C2202" t="s">
        <v>1739</v>
      </c>
      <c r="D2202" s="4" t="str">
        <f>_xlfn.IFNA(VLOOKUP($B2202,'binding constants'!A:D,3,FALSE),"")</f>
        <v>0.12uM</v>
      </c>
      <c r="E2202" s="9">
        <v>6.92</v>
      </c>
    </row>
    <row r="2203" spans="1:5" x14ac:dyDescent="0.35">
      <c r="A2203">
        <v>9</v>
      </c>
      <c r="B2203" s="1" t="s">
        <v>12744</v>
      </c>
      <c r="C2203" t="s">
        <v>1595</v>
      </c>
      <c r="D2203" s="4" t="str">
        <f>_xlfn.IFNA(VLOOKUP($B2203,'binding constants'!A:D,3,FALSE),"")</f>
        <v>80nM</v>
      </c>
      <c r="E2203" s="9">
        <v>7.1</v>
      </c>
    </row>
    <row r="2204" spans="1:5" x14ac:dyDescent="0.35">
      <c r="A2204">
        <v>7</v>
      </c>
      <c r="B2204" s="1" t="s">
        <v>12742</v>
      </c>
      <c r="C2204" t="s">
        <v>1741</v>
      </c>
      <c r="D2204" s="4" t="str">
        <f>_xlfn.IFNA(VLOOKUP($B2204,'binding constants'!A:D,3,FALSE),"")</f>
        <v>71nM</v>
      </c>
      <c r="E2204" s="9">
        <v>7.15</v>
      </c>
    </row>
    <row r="2205" spans="1:5" x14ac:dyDescent="0.35">
      <c r="A2205">
        <v>12</v>
      </c>
      <c r="B2205" s="1" t="s">
        <v>12747</v>
      </c>
      <c r="C2205" t="s">
        <v>1601</v>
      </c>
      <c r="D2205" s="4" t="str">
        <f>_xlfn.IFNA(VLOOKUP($B2205,'binding constants'!A:D,3,FALSE),"")</f>
        <v>7nM</v>
      </c>
      <c r="E2205" s="9">
        <v>8.15</v>
      </c>
    </row>
    <row r="2206" spans="1:5" x14ac:dyDescent="0.35">
      <c r="A2206">
        <v>11</v>
      </c>
      <c r="B2206" s="1" t="s">
        <v>12746</v>
      </c>
      <c r="C2206" t="s">
        <v>1601</v>
      </c>
      <c r="D2206" s="4" t="str">
        <f>_xlfn.IFNA(VLOOKUP($B2206,'binding constants'!A:D,3,FALSE),"")</f>
        <v>2nM</v>
      </c>
      <c r="E2206" s="9">
        <v>8.6999999999999993</v>
      </c>
    </row>
    <row r="2207" spans="1:5" x14ac:dyDescent="0.35">
      <c r="A2207">
        <v>8</v>
      </c>
      <c r="B2207" s="1" t="s">
        <v>12743</v>
      </c>
      <c r="D2207" s="4" t="str">
        <f>_xlfn.IFNA(VLOOKUP($B2207,'binding constants'!A:D,3,FALSE),"")</f>
        <v>0.79nM</v>
      </c>
      <c r="E2207" s="9">
        <v>9.1</v>
      </c>
    </row>
    <row r="2208" spans="1:5" x14ac:dyDescent="0.35">
      <c r="D2208" s="4"/>
    </row>
    <row r="2209" spans="1:5" x14ac:dyDescent="0.35">
      <c r="A2209" t="s">
        <v>47</v>
      </c>
      <c r="D2209" s="4" t="str">
        <f>_xlfn.IFNA(VLOOKUP($B2209,'binding constants'!A:D,3,FALSE),"")</f>
        <v/>
      </c>
      <c r="E2209" s="9" t="s">
        <v>38576</v>
      </c>
    </row>
    <row r="2210" spans="1:5" x14ac:dyDescent="0.35">
      <c r="A2210">
        <v>10</v>
      </c>
      <c r="B2210" s="1" t="s">
        <v>12761</v>
      </c>
      <c r="C2210" t="s">
        <v>1595</v>
      </c>
      <c r="D2210" s="4" t="str">
        <f>_xlfn.IFNA(VLOOKUP($B2210,'binding constants'!A:D,3,FALSE),"")</f>
        <v>235nM</v>
      </c>
      <c r="E2210" s="9">
        <v>6.63</v>
      </c>
    </row>
    <row r="2211" spans="1:5" x14ac:dyDescent="0.35">
      <c r="A2211">
        <v>2</v>
      </c>
      <c r="B2211" s="1" t="s">
        <v>12753</v>
      </c>
      <c r="C2211" t="s">
        <v>1595</v>
      </c>
      <c r="D2211" s="4" t="str">
        <f>_xlfn.IFNA(VLOOKUP($B2211,'binding constants'!A:D,3,FALSE),"")</f>
        <v>22nM</v>
      </c>
      <c r="E2211" s="9">
        <v>7.66</v>
      </c>
    </row>
    <row r="2212" spans="1:5" x14ac:dyDescent="0.35">
      <c r="A2212">
        <v>3</v>
      </c>
      <c r="B2212" s="1" t="s">
        <v>12754</v>
      </c>
      <c r="C2212" t="s">
        <v>1595</v>
      </c>
      <c r="D2212" s="4" t="str">
        <f>_xlfn.IFNA(VLOOKUP($B2212,'binding constants'!A:D,3,FALSE),"")</f>
        <v>10nM</v>
      </c>
      <c r="E2212" s="9">
        <v>8</v>
      </c>
    </row>
    <row r="2213" spans="1:5" x14ac:dyDescent="0.35">
      <c r="A2213">
        <v>13</v>
      </c>
      <c r="B2213" s="1" t="s">
        <v>12764</v>
      </c>
      <c r="D2213" s="4" t="str">
        <f>_xlfn.IFNA(VLOOKUP($B2213,'binding constants'!A:D,3,FALSE),"")</f>
        <v>4.3nM</v>
      </c>
      <c r="E2213" s="9">
        <v>8.3699999999999992</v>
      </c>
    </row>
    <row r="2214" spans="1:5" x14ac:dyDescent="0.35">
      <c r="A2214">
        <v>7</v>
      </c>
      <c r="B2214" s="1" t="s">
        <v>12758</v>
      </c>
      <c r="C2214" t="s">
        <v>1595</v>
      </c>
      <c r="D2214" s="4" t="str">
        <f>_xlfn.IFNA(VLOOKUP($B2214,'binding constants'!A:D,3,FALSE),"")</f>
        <v>1.9nM</v>
      </c>
      <c r="E2214" s="9">
        <v>8.7200000000000006</v>
      </c>
    </row>
    <row r="2215" spans="1:5" x14ac:dyDescent="0.35">
      <c r="A2215">
        <v>4</v>
      </c>
      <c r="B2215" s="1" t="s">
        <v>12755</v>
      </c>
      <c r="C2215" t="s">
        <v>1595</v>
      </c>
      <c r="D2215" s="4" t="str">
        <f>_xlfn.IFNA(VLOOKUP($B2215,'binding constants'!A:D,3,FALSE),"")</f>
        <v>1.8nM</v>
      </c>
      <c r="E2215" s="9">
        <v>8.74</v>
      </c>
    </row>
    <row r="2216" spans="1:5" x14ac:dyDescent="0.35">
      <c r="A2216">
        <v>0</v>
      </c>
      <c r="B2216" s="1" t="s">
        <v>12751</v>
      </c>
      <c r="C2216" t="s">
        <v>1595</v>
      </c>
      <c r="D2216" s="4" t="str">
        <f>_xlfn.IFNA(VLOOKUP($B2216,'binding constants'!A:D,3,FALSE),"")</f>
        <v>1.7nM</v>
      </c>
      <c r="E2216" s="9">
        <v>8.77</v>
      </c>
    </row>
    <row r="2217" spans="1:5" x14ac:dyDescent="0.35">
      <c r="A2217">
        <v>6</v>
      </c>
      <c r="B2217" s="1" t="s">
        <v>12757</v>
      </c>
      <c r="C2217" t="s">
        <v>1595</v>
      </c>
      <c r="D2217" s="4" t="str">
        <f>_xlfn.IFNA(VLOOKUP($B2217,'binding constants'!A:D,3,FALSE),"")</f>
        <v>1.5nM</v>
      </c>
      <c r="E2217" s="9">
        <v>8.82</v>
      </c>
    </row>
    <row r="2218" spans="1:5" x14ac:dyDescent="0.35">
      <c r="A2218">
        <v>1</v>
      </c>
      <c r="B2218" s="1" t="s">
        <v>12752</v>
      </c>
      <c r="C2218" t="s">
        <v>1595</v>
      </c>
      <c r="D2218" s="4" t="str">
        <f>_xlfn.IFNA(VLOOKUP($B2218,'binding constants'!A:D,3,FALSE),"")</f>
        <v>0.9nM</v>
      </c>
      <c r="E2218" s="9">
        <v>9.0500000000000007</v>
      </c>
    </row>
    <row r="2219" spans="1:5" x14ac:dyDescent="0.35">
      <c r="A2219">
        <v>14</v>
      </c>
      <c r="B2219" s="1" t="s">
        <v>12765</v>
      </c>
      <c r="C2219" t="s">
        <v>1595</v>
      </c>
      <c r="D2219" s="4" t="str">
        <f>_xlfn.IFNA(VLOOKUP($B2219,'binding constants'!A:D,3,FALSE),"")</f>
        <v>0.6nM</v>
      </c>
      <c r="E2219" s="9">
        <v>9.2200000000000006</v>
      </c>
    </row>
    <row r="2220" spans="1:5" x14ac:dyDescent="0.35">
      <c r="A2220">
        <v>9</v>
      </c>
      <c r="B2220" s="1" t="s">
        <v>12760</v>
      </c>
      <c r="C2220" t="s">
        <v>1595</v>
      </c>
      <c r="D2220" s="4" t="str">
        <f>_xlfn.IFNA(VLOOKUP($B2220,'binding constants'!A:D,3,FALSE),"")</f>
        <v>0.3nM</v>
      </c>
      <c r="E2220" s="9">
        <v>9.52</v>
      </c>
    </row>
    <row r="2221" spans="1:5" x14ac:dyDescent="0.35">
      <c r="A2221">
        <v>15</v>
      </c>
      <c r="B2221" s="1" t="s">
        <v>12766</v>
      </c>
      <c r="C2221" t="s">
        <v>1595</v>
      </c>
      <c r="D2221" s="4" t="str">
        <f>_xlfn.IFNA(VLOOKUP($B2221,'binding constants'!A:D,3,FALSE),"")</f>
        <v>0.3nM</v>
      </c>
      <c r="E2221" s="9">
        <v>9.52</v>
      </c>
    </row>
    <row r="2222" spans="1:5" x14ac:dyDescent="0.35">
      <c r="A2222">
        <v>11</v>
      </c>
      <c r="B2222" s="1" t="s">
        <v>12762</v>
      </c>
      <c r="C2222" t="s">
        <v>1595</v>
      </c>
      <c r="D2222" s="4" t="str">
        <f>_xlfn.IFNA(VLOOKUP($B2222,'binding constants'!A:D,3,FALSE),"")</f>
        <v>0.21nM</v>
      </c>
      <c r="E2222" s="9">
        <v>9.68</v>
      </c>
    </row>
    <row r="2223" spans="1:5" x14ac:dyDescent="0.35">
      <c r="A2223">
        <v>12</v>
      </c>
      <c r="B2223" s="1" t="s">
        <v>12763</v>
      </c>
      <c r="C2223" t="s">
        <v>1595</v>
      </c>
      <c r="D2223" s="4" t="str">
        <f>_xlfn.IFNA(VLOOKUP($B2223,'binding constants'!A:D,3,FALSE),"")</f>
        <v>0.21nM</v>
      </c>
      <c r="E2223" s="9">
        <v>9.68</v>
      </c>
    </row>
    <row r="2224" spans="1:5" x14ac:dyDescent="0.35">
      <c r="A2224">
        <v>5</v>
      </c>
      <c r="B2224" s="1" t="s">
        <v>12756</v>
      </c>
      <c r="C2224" t="s">
        <v>1595</v>
      </c>
      <c r="D2224" s="4" t="str">
        <f>_xlfn.IFNA(VLOOKUP($B2224,'binding constants'!A:D,3,FALSE),"")</f>
        <v>0.2nM</v>
      </c>
      <c r="E2224" s="9">
        <v>9.6999999999999993</v>
      </c>
    </row>
    <row r="2225" spans="1:5" x14ac:dyDescent="0.35">
      <c r="A2225">
        <v>8</v>
      </c>
      <c r="B2225" s="1" t="s">
        <v>12759</v>
      </c>
      <c r="C2225" t="s">
        <v>1595</v>
      </c>
      <c r="D2225" s="4" t="str">
        <f>_xlfn.IFNA(VLOOKUP($B2225,'binding constants'!A:D,3,FALSE),"")</f>
        <v>0.1nM</v>
      </c>
      <c r="E2225" s="9">
        <v>10</v>
      </c>
    </row>
    <row r="2226" spans="1:5" x14ac:dyDescent="0.35">
      <c r="D2226" s="4"/>
    </row>
    <row r="2227" spans="1:5" x14ac:dyDescent="0.35">
      <c r="A2227" t="s">
        <v>48</v>
      </c>
      <c r="D2227" s="4" t="str">
        <f>_xlfn.IFNA(VLOOKUP($B2227,'binding constants'!A:D,3,FALSE),"")</f>
        <v/>
      </c>
      <c r="E2227" s="9" t="s">
        <v>38576</v>
      </c>
    </row>
    <row r="2228" spans="1:5" x14ac:dyDescent="0.35">
      <c r="A2228">
        <v>1</v>
      </c>
      <c r="B2228" s="1" t="s">
        <v>12768</v>
      </c>
      <c r="C2228" t="s">
        <v>1595</v>
      </c>
      <c r="D2228" s="4" t="str">
        <f>_xlfn.IFNA(VLOOKUP($B2228,'binding constants'!A:D,3,FALSE),"")</f>
        <v>181uM</v>
      </c>
      <c r="E2228" s="9">
        <v>3.74</v>
      </c>
    </row>
    <row r="2229" spans="1:5" x14ac:dyDescent="0.35">
      <c r="A2229">
        <v>12</v>
      </c>
      <c r="B2229" s="1" t="s">
        <v>12779</v>
      </c>
      <c r="C2229" t="s">
        <v>1743</v>
      </c>
      <c r="D2229" s="4" t="str">
        <f>_xlfn.IFNA(VLOOKUP($B2229,'binding constants'!A:D,3,FALSE),"")</f>
        <v>85uM</v>
      </c>
      <c r="E2229" s="9">
        <v>4.07</v>
      </c>
    </row>
    <row r="2230" spans="1:5" x14ac:dyDescent="0.35">
      <c r="A2230">
        <v>5</v>
      </c>
      <c r="B2230" s="1" t="s">
        <v>12772</v>
      </c>
      <c r="C2230" t="s">
        <v>1743</v>
      </c>
      <c r="D2230" s="4" t="str">
        <f>_xlfn.IFNA(VLOOKUP($B2230,'binding constants'!A:D,3,FALSE),"")</f>
        <v>20uM</v>
      </c>
      <c r="E2230" s="9">
        <v>4.7</v>
      </c>
    </row>
    <row r="2231" spans="1:5" x14ac:dyDescent="0.35">
      <c r="A2231">
        <v>4</v>
      </c>
      <c r="B2231" s="1" t="s">
        <v>12771</v>
      </c>
      <c r="C2231" t="s">
        <v>1743</v>
      </c>
      <c r="D2231" s="4" t="str">
        <f>_xlfn.IFNA(VLOOKUP($B2231,'binding constants'!A:D,3,FALSE),"")</f>
        <v>4uM</v>
      </c>
      <c r="E2231" s="9">
        <v>5.4</v>
      </c>
    </row>
    <row r="2232" spans="1:5" x14ac:dyDescent="0.35">
      <c r="A2232">
        <v>13</v>
      </c>
      <c r="B2232" s="1" t="s">
        <v>12780</v>
      </c>
      <c r="C2232" t="s">
        <v>1743</v>
      </c>
      <c r="D2232" s="4" t="str">
        <f>_xlfn.IFNA(VLOOKUP($B2232,'binding constants'!A:D,3,FALSE),"")</f>
        <v>4uM</v>
      </c>
      <c r="E2232" s="9">
        <v>5.4</v>
      </c>
    </row>
    <row r="2233" spans="1:5" x14ac:dyDescent="0.35">
      <c r="A2233">
        <v>15</v>
      </c>
      <c r="B2233" s="1" t="s">
        <v>12782</v>
      </c>
      <c r="C2233" t="s">
        <v>1743</v>
      </c>
      <c r="D2233" s="4" t="str">
        <f>_xlfn.IFNA(VLOOKUP($B2233,'binding constants'!A:D,3,FALSE),"")</f>
        <v>1.53uM</v>
      </c>
      <c r="E2233" s="9">
        <v>5.82</v>
      </c>
    </row>
    <row r="2234" spans="1:5" x14ac:dyDescent="0.35">
      <c r="A2234">
        <v>3</v>
      </c>
      <c r="B2234" s="1" t="s">
        <v>12770</v>
      </c>
      <c r="C2234" t="s">
        <v>1743</v>
      </c>
      <c r="D2234" s="4" t="str">
        <f>_xlfn.IFNA(VLOOKUP($B2234,'binding constants'!A:D,3,FALSE),"")</f>
        <v>1.4uM</v>
      </c>
      <c r="E2234" s="9">
        <v>5.85</v>
      </c>
    </row>
    <row r="2235" spans="1:5" x14ac:dyDescent="0.35">
      <c r="A2235">
        <v>8</v>
      </c>
      <c r="B2235" s="1" t="s">
        <v>12775</v>
      </c>
      <c r="C2235" t="s">
        <v>1743</v>
      </c>
      <c r="D2235" s="4" t="str">
        <f>_xlfn.IFNA(VLOOKUP($B2235,'binding constants'!A:D,3,FALSE),"")</f>
        <v>1.4uM</v>
      </c>
      <c r="E2235" s="9">
        <v>5.85</v>
      </c>
    </row>
    <row r="2236" spans="1:5" x14ac:dyDescent="0.35">
      <c r="A2236">
        <v>9</v>
      </c>
      <c r="B2236" s="1" t="s">
        <v>12776</v>
      </c>
      <c r="C2236" t="s">
        <v>1743</v>
      </c>
      <c r="D2236" s="4" t="str">
        <f>_xlfn.IFNA(VLOOKUP($B2236,'binding constants'!A:D,3,FALSE),"")</f>
        <v>0.970uM</v>
      </c>
      <c r="E2236" s="9">
        <v>6.01</v>
      </c>
    </row>
    <row r="2237" spans="1:5" x14ac:dyDescent="0.35">
      <c r="A2237">
        <v>0</v>
      </c>
      <c r="B2237" s="1" t="s">
        <v>12767</v>
      </c>
      <c r="C2237" t="s">
        <v>1743</v>
      </c>
      <c r="D2237" s="4" t="str">
        <f>_xlfn.IFNA(VLOOKUP($B2237,'binding constants'!A:D,3,FALSE),"")</f>
        <v>0.77uM</v>
      </c>
      <c r="E2237" s="9">
        <v>6.11</v>
      </c>
    </row>
    <row r="2238" spans="1:5" x14ac:dyDescent="0.35">
      <c r="A2238">
        <v>2</v>
      </c>
      <c r="B2238" s="1" t="s">
        <v>12769</v>
      </c>
      <c r="C2238" t="s">
        <v>1595</v>
      </c>
      <c r="D2238" s="4" t="str">
        <f>_xlfn.IFNA(VLOOKUP($B2238,'binding constants'!A:D,3,FALSE),"")</f>
        <v>0.35uM</v>
      </c>
      <c r="E2238" s="9">
        <v>6.46</v>
      </c>
    </row>
    <row r="2239" spans="1:5" x14ac:dyDescent="0.35">
      <c r="A2239">
        <v>7</v>
      </c>
      <c r="B2239" s="1" t="s">
        <v>12774</v>
      </c>
      <c r="C2239" t="s">
        <v>1743</v>
      </c>
      <c r="D2239" s="4" t="str">
        <f>_xlfn.IFNA(VLOOKUP($B2239,'binding constants'!A:D,3,FALSE),"")</f>
        <v>134nM</v>
      </c>
      <c r="E2239" s="9">
        <v>6.87</v>
      </c>
    </row>
    <row r="2240" spans="1:5" x14ac:dyDescent="0.35">
      <c r="A2240">
        <v>11</v>
      </c>
      <c r="B2240" s="1" t="s">
        <v>12778</v>
      </c>
      <c r="C2240" t="s">
        <v>1743</v>
      </c>
      <c r="D2240" s="4" t="str">
        <f>_xlfn.IFNA(VLOOKUP($B2240,'binding constants'!A:D,3,FALSE),"")</f>
        <v>0.085uM</v>
      </c>
      <c r="E2240" s="9">
        <v>7.07</v>
      </c>
    </row>
    <row r="2241" spans="1:5" x14ac:dyDescent="0.35">
      <c r="A2241">
        <v>14</v>
      </c>
      <c r="B2241" s="1" t="s">
        <v>12781</v>
      </c>
      <c r="C2241" t="s">
        <v>1743</v>
      </c>
      <c r="D2241" s="4" t="str">
        <f>_xlfn.IFNA(VLOOKUP($B2241,'binding constants'!A:D,3,FALSE),"")</f>
        <v>0.035uM</v>
      </c>
      <c r="E2241" s="9">
        <v>7.46</v>
      </c>
    </row>
    <row r="2242" spans="1:5" x14ac:dyDescent="0.35">
      <c r="A2242">
        <v>6</v>
      </c>
      <c r="B2242" s="1" t="s">
        <v>12773</v>
      </c>
      <c r="D2242" s="4" t="str">
        <f>_xlfn.IFNA(VLOOKUP($B2242,'binding constants'!A:D,3,FALSE),"")</f>
        <v>0.03uM</v>
      </c>
      <c r="E2242" s="9">
        <v>7.52</v>
      </c>
    </row>
    <row r="2243" spans="1:5" x14ac:dyDescent="0.35">
      <c r="A2243">
        <v>10</v>
      </c>
      <c r="B2243" s="1" t="s">
        <v>12777</v>
      </c>
      <c r="C2243" t="s">
        <v>1743</v>
      </c>
      <c r="D2243" s="4" t="str">
        <f>_xlfn.IFNA(VLOOKUP($B2243,'binding constants'!A:D,3,FALSE),"")</f>
        <v>0.003uM</v>
      </c>
      <c r="E2243" s="9">
        <v>8.52</v>
      </c>
    </row>
    <row r="2244" spans="1:5" x14ac:dyDescent="0.35">
      <c r="D2244" s="4"/>
    </row>
    <row r="2245" spans="1:5" x14ac:dyDescent="0.35">
      <c r="A2245" t="s">
        <v>49</v>
      </c>
      <c r="D2245" s="4" t="str">
        <f>_xlfn.IFNA(VLOOKUP($B2245,'binding constants'!A:D,3,FALSE),"")</f>
        <v/>
      </c>
      <c r="E2245" s="9" t="s">
        <v>38576</v>
      </c>
    </row>
    <row r="2246" spans="1:5" x14ac:dyDescent="0.35">
      <c r="A2246">
        <v>1</v>
      </c>
      <c r="B2246" s="1" t="s">
        <v>12784</v>
      </c>
      <c r="C2246" t="s">
        <v>1745</v>
      </c>
      <c r="D2246" s="4" t="str">
        <f>_xlfn.IFNA(VLOOKUP($B2246,'binding constants'!A:D,3,FALSE),"")</f>
        <v>0.91mM</v>
      </c>
      <c r="E2246" s="9">
        <v>3.04</v>
      </c>
    </row>
    <row r="2247" spans="1:5" x14ac:dyDescent="0.35">
      <c r="A2247">
        <v>14</v>
      </c>
      <c r="B2247" s="1" t="s">
        <v>12796</v>
      </c>
      <c r="C2247" t="s">
        <v>1595</v>
      </c>
      <c r="D2247" s="4" t="str">
        <f>_xlfn.IFNA(VLOOKUP($B2247,'binding constants'!A:D,3,FALSE),"")</f>
        <v>92uM</v>
      </c>
      <c r="E2247" s="9">
        <v>4.04</v>
      </c>
    </row>
    <row r="2248" spans="1:5" x14ac:dyDescent="0.35">
      <c r="A2248">
        <v>11</v>
      </c>
      <c r="B2248" s="1" t="s">
        <v>12793</v>
      </c>
      <c r="C2248" t="s">
        <v>1595</v>
      </c>
      <c r="D2248" s="4" t="str">
        <f>_xlfn.IFNA(VLOOKUP($B2248,'binding constants'!A:D,3,FALSE),"")</f>
        <v>31uM</v>
      </c>
      <c r="E2248" s="9">
        <v>4.51</v>
      </c>
    </row>
    <row r="2249" spans="1:5" x14ac:dyDescent="0.35">
      <c r="A2249">
        <v>15</v>
      </c>
      <c r="B2249" s="1" t="s">
        <v>12797</v>
      </c>
      <c r="C2249" t="s">
        <v>1595</v>
      </c>
      <c r="D2249" s="4" t="str">
        <f>_xlfn.IFNA(VLOOKUP($B2249,'binding constants'!A:D,3,FALSE),"")</f>
        <v>23uM</v>
      </c>
      <c r="E2249" s="9">
        <v>4.6399999999999997</v>
      </c>
    </row>
    <row r="2250" spans="1:5" x14ac:dyDescent="0.35">
      <c r="A2250">
        <v>8</v>
      </c>
      <c r="B2250" s="1" t="s">
        <v>12790</v>
      </c>
      <c r="C2250" t="s">
        <v>1595</v>
      </c>
      <c r="D2250" s="4" t="str">
        <f>_xlfn.IFNA(VLOOKUP($B2250,'binding constants'!A:D,3,FALSE),"")</f>
        <v>22uM</v>
      </c>
      <c r="E2250" s="9">
        <v>4.66</v>
      </c>
    </row>
    <row r="2251" spans="1:5" x14ac:dyDescent="0.35">
      <c r="A2251">
        <v>12</v>
      </c>
      <c r="B2251" s="1" t="s">
        <v>12794</v>
      </c>
      <c r="C2251" t="s">
        <v>1595</v>
      </c>
      <c r="D2251" s="4" t="str">
        <f>_xlfn.IFNA(VLOOKUP($B2251,'binding constants'!A:D,3,FALSE),"")</f>
        <v>15uM</v>
      </c>
      <c r="E2251" s="9">
        <v>4.82</v>
      </c>
    </row>
    <row r="2252" spans="1:5" x14ac:dyDescent="0.35">
      <c r="A2252">
        <v>9</v>
      </c>
      <c r="B2252" s="1" t="s">
        <v>12791</v>
      </c>
      <c r="C2252" t="s">
        <v>1595</v>
      </c>
      <c r="D2252" s="4" t="str">
        <f>_xlfn.IFNA(VLOOKUP($B2252,'binding constants'!A:D,3,FALSE),"")</f>
        <v>8.8uM</v>
      </c>
      <c r="E2252" s="9">
        <v>5.0599999999999996</v>
      </c>
    </row>
    <row r="2253" spans="1:5" x14ac:dyDescent="0.35">
      <c r="A2253">
        <v>10</v>
      </c>
      <c r="B2253" s="1" t="s">
        <v>12792</v>
      </c>
      <c r="C2253" t="s">
        <v>1595</v>
      </c>
      <c r="D2253" s="4" t="str">
        <f>_xlfn.IFNA(VLOOKUP($B2253,'binding constants'!A:D,3,FALSE),"")</f>
        <v>5.2uM</v>
      </c>
      <c r="E2253" s="9">
        <v>5.28</v>
      </c>
    </row>
    <row r="2254" spans="1:5" x14ac:dyDescent="0.35">
      <c r="A2254">
        <v>13</v>
      </c>
      <c r="B2254" s="1" t="s">
        <v>12795</v>
      </c>
      <c r="C2254" t="s">
        <v>1595</v>
      </c>
      <c r="D2254" s="4" t="str">
        <f>_xlfn.IFNA(VLOOKUP($B2254,'binding constants'!A:D,3,FALSE),"")</f>
        <v>4.5uM</v>
      </c>
      <c r="E2254" s="9">
        <v>5.35</v>
      </c>
    </row>
    <row r="2255" spans="1:5" x14ac:dyDescent="0.35">
      <c r="A2255">
        <v>6</v>
      </c>
      <c r="B2255" s="1" t="s">
        <v>12788</v>
      </c>
      <c r="C2255" t="s">
        <v>1595</v>
      </c>
      <c r="D2255" s="4" t="str">
        <f>_xlfn.IFNA(VLOOKUP($B2255,'binding constants'!A:D,3,FALSE),"")</f>
        <v>2.1uM</v>
      </c>
      <c r="E2255" s="9">
        <v>5.68</v>
      </c>
    </row>
    <row r="2256" spans="1:5" x14ac:dyDescent="0.35">
      <c r="A2256">
        <v>4</v>
      </c>
      <c r="B2256" s="1" t="s">
        <v>12786</v>
      </c>
      <c r="C2256" t="s">
        <v>1733</v>
      </c>
      <c r="D2256" s="4" t="str">
        <f>_xlfn.IFNA(VLOOKUP($B2256,'binding constants'!A:D,3,FALSE),"")</f>
        <v>1.60uM</v>
      </c>
      <c r="E2256" s="9">
        <v>5.8</v>
      </c>
    </row>
    <row r="2257" spans="1:5" x14ac:dyDescent="0.35">
      <c r="A2257">
        <v>7</v>
      </c>
      <c r="B2257" s="1" t="s">
        <v>12789</v>
      </c>
      <c r="C2257" t="s">
        <v>1595</v>
      </c>
      <c r="D2257" s="4" t="str">
        <f>_xlfn.IFNA(VLOOKUP($B2257,'binding constants'!A:D,3,FALSE),"")</f>
        <v>1.0uM</v>
      </c>
      <c r="E2257" s="9">
        <v>6</v>
      </c>
    </row>
    <row r="2258" spans="1:5" x14ac:dyDescent="0.35">
      <c r="A2258">
        <v>0</v>
      </c>
      <c r="B2258" s="1" t="s">
        <v>12783</v>
      </c>
      <c r="C2258" t="s">
        <v>1744</v>
      </c>
      <c r="D2258" s="4" t="str">
        <f>_xlfn.IFNA(VLOOKUP($B2258,'binding constants'!A:D,3,FALSE),"")</f>
        <v>0.88uM</v>
      </c>
      <c r="E2258" s="9">
        <v>6.06</v>
      </c>
    </row>
    <row r="2259" spans="1:5" x14ac:dyDescent="0.35">
      <c r="A2259">
        <v>3</v>
      </c>
      <c r="B2259" s="1" t="s">
        <v>12785</v>
      </c>
      <c r="D2259" s="4" t="str">
        <f>_xlfn.IFNA(VLOOKUP($B2259,'binding constants'!A:D,3,FALSE),"")</f>
        <v>0.84uM</v>
      </c>
      <c r="E2259" s="9">
        <v>6.08</v>
      </c>
    </row>
    <row r="2260" spans="1:5" x14ac:dyDescent="0.35">
      <c r="A2260">
        <v>5</v>
      </c>
      <c r="B2260" s="1" t="s">
        <v>12787</v>
      </c>
      <c r="C2260" t="s">
        <v>1733</v>
      </c>
      <c r="D2260" s="4" t="str">
        <f>_xlfn.IFNA(VLOOKUP($B2260,'binding constants'!A:D,3,FALSE),"")</f>
        <v>0.037uM</v>
      </c>
      <c r="E2260" s="9">
        <v>7.43</v>
      </c>
    </row>
    <row r="2261" spans="1:5" x14ac:dyDescent="0.35">
      <c r="A2261">
        <v>2</v>
      </c>
      <c r="B2261" s="1" t="s">
        <v>22142</v>
      </c>
      <c r="C2261" t="s">
        <v>1733</v>
      </c>
      <c r="D2261" s="4" t="str">
        <f>_xlfn.IFNA(VLOOKUP($B2261,'binding constants'!A:D,3,FALSE),"")</f>
        <v>0.014uM</v>
      </c>
      <c r="E2261" s="9">
        <v>7.85</v>
      </c>
    </row>
    <row r="2262" spans="1:5" x14ac:dyDescent="0.35">
      <c r="D2262" s="4"/>
    </row>
    <row r="2263" spans="1:5" x14ac:dyDescent="0.35">
      <c r="A2263" t="s">
        <v>50</v>
      </c>
      <c r="D2263" s="4" t="str">
        <f>_xlfn.IFNA(VLOOKUP($B2263,'binding constants'!A:D,3,FALSE),"")</f>
        <v/>
      </c>
      <c r="E2263" s="9" t="s">
        <v>38576</v>
      </c>
    </row>
    <row r="2264" spans="1:5" x14ac:dyDescent="0.35">
      <c r="A2264">
        <v>10</v>
      </c>
      <c r="B2264" s="1" t="s">
        <v>12808</v>
      </c>
      <c r="C2264" t="s">
        <v>1595</v>
      </c>
      <c r="D2264" s="4" t="str">
        <f>_xlfn.IFNA(VLOOKUP($B2264,'binding constants'!A:D,3,FALSE),"")</f>
        <v>318nM</v>
      </c>
      <c r="E2264" s="9">
        <v>6.5</v>
      </c>
    </row>
    <row r="2265" spans="1:5" x14ac:dyDescent="0.35">
      <c r="A2265">
        <v>11</v>
      </c>
      <c r="B2265" s="1" t="s">
        <v>12809</v>
      </c>
      <c r="C2265" t="s">
        <v>1595</v>
      </c>
      <c r="D2265" s="4" t="str">
        <f>_xlfn.IFNA(VLOOKUP($B2265,'binding constants'!A:D,3,FALSE),"")</f>
        <v>254nM</v>
      </c>
      <c r="E2265" s="9">
        <v>6.6</v>
      </c>
    </row>
    <row r="2266" spans="1:5" x14ac:dyDescent="0.35">
      <c r="A2266">
        <v>14</v>
      </c>
      <c r="B2266" s="1" t="s">
        <v>12812</v>
      </c>
      <c r="C2266" t="s">
        <v>1595</v>
      </c>
      <c r="D2266" s="4" t="str">
        <f>_xlfn.IFNA(VLOOKUP($B2266,'binding constants'!A:D,3,FALSE),"")</f>
        <v>85nM</v>
      </c>
      <c r="E2266" s="9">
        <v>7.07</v>
      </c>
    </row>
    <row r="2267" spans="1:5" x14ac:dyDescent="0.35">
      <c r="A2267">
        <v>8</v>
      </c>
      <c r="B2267" s="1" t="s">
        <v>12806</v>
      </c>
      <c r="C2267" t="s">
        <v>1595</v>
      </c>
      <c r="D2267" s="4" t="str">
        <f>_xlfn.IFNA(VLOOKUP($B2267,'binding constants'!A:D,3,FALSE),"")</f>
        <v>28.1nM</v>
      </c>
      <c r="E2267" s="9">
        <v>7.55</v>
      </c>
    </row>
    <row r="2268" spans="1:5" x14ac:dyDescent="0.35">
      <c r="A2268">
        <v>6</v>
      </c>
      <c r="B2268" s="1" t="s">
        <v>12804</v>
      </c>
      <c r="C2268" t="s">
        <v>1595</v>
      </c>
      <c r="D2268" s="4" t="str">
        <f>_xlfn.IFNA(VLOOKUP($B2268,'binding constants'!A:D,3,FALSE),"")</f>
        <v>23nM</v>
      </c>
      <c r="E2268" s="9">
        <v>7.64</v>
      </c>
    </row>
    <row r="2269" spans="1:5" x14ac:dyDescent="0.35">
      <c r="A2269">
        <v>4</v>
      </c>
      <c r="B2269" s="1" t="s">
        <v>12802</v>
      </c>
      <c r="C2269" t="s">
        <v>1595</v>
      </c>
      <c r="D2269" s="4" t="str">
        <f>_xlfn.IFNA(VLOOKUP($B2269,'binding constants'!A:D,3,FALSE),"")</f>
        <v>11nM</v>
      </c>
      <c r="E2269" s="9">
        <v>7.96</v>
      </c>
    </row>
    <row r="2270" spans="1:5" x14ac:dyDescent="0.35">
      <c r="A2270">
        <v>9</v>
      </c>
      <c r="B2270" s="1" t="s">
        <v>12807</v>
      </c>
      <c r="C2270" t="s">
        <v>1595</v>
      </c>
      <c r="D2270" s="4" t="str">
        <f>_xlfn.IFNA(VLOOKUP($B2270,'binding constants'!A:D,3,FALSE),"")</f>
        <v>10.97nM</v>
      </c>
      <c r="E2270" s="9">
        <v>7.96</v>
      </c>
    </row>
    <row r="2271" spans="1:5" x14ac:dyDescent="0.35">
      <c r="A2271">
        <v>12</v>
      </c>
      <c r="B2271" s="1" t="s">
        <v>12810</v>
      </c>
      <c r="C2271" t="s">
        <v>1595</v>
      </c>
      <c r="D2271" s="4" t="str">
        <f>_xlfn.IFNA(VLOOKUP($B2271,'binding constants'!A:D,3,FALSE),"")</f>
        <v>5.3nM</v>
      </c>
      <c r="E2271" s="9">
        <v>8.2799999999999994</v>
      </c>
    </row>
    <row r="2272" spans="1:5" x14ac:dyDescent="0.35">
      <c r="A2272">
        <v>13</v>
      </c>
      <c r="B2272" s="1" t="s">
        <v>12811</v>
      </c>
      <c r="C2272" t="s">
        <v>1595</v>
      </c>
      <c r="D2272" s="4" t="str">
        <f>_xlfn.IFNA(VLOOKUP($B2272,'binding constants'!A:D,3,FALSE),"")</f>
        <v>5.3nM</v>
      </c>
      <c r="E2272" s="9">
        <v>8.2799999999999994</v>
      </c>
    </row>
    <row r="2273" spans="1:7" x14ac:dyDescent="0.35">
      <c r="A2273">
        <v>3</v>
      </c>
      <c r="B2273" s="1" t="s">
        <v>12801</v>
      </c>
      <c r="C2273" t="s">
        <v>1746</v>
      </c>
      <c r="D2273" s="4" t="str">
        <f>_xlfn.IFNA(VLOOKUP($B2273,'binding constants'!A:D,3,FALSE),"")</f>
        <v>1.34nM</v>
      </c>
      <c r="E2273" s="9">
        <v>8.8699999999999992</v>
      </c>
    </row>
    <row r="2274" spans="1:7" x14ac:dyDescent="0.35">
      <c r="A2274">
        <v>5</v>
      </c>
      <c r="B2274" s="1" t="s">
        <v>12803</v>
      </c>
      <c r="D2274" s="4" t="str">
        <f>_xlfn.IFNA(VLOOKUP($B2274,'binding constants'!A:D,3,FALSE),"")</f>
        <v>370pM</v>
      </c>
      <c r="E2274" s="9">
        <v>9.43</v>
      </c>
    </row>
    <row r="2275" spans="1:7" x14ac:dyDescent="0.35">
      <c r="A2275">
        <v>0</v>
      </c>
      <c r="B2275" s="1" t="s">
        <v>12798</v>
      </c>
      <c r="C2275" t="s">
        <v>1746</v>
      </c>
      <c r="D2275" s="4" t="str">
        <f>_xlfn.IFNA(VLOOKUP($B2275,'binding constants'!A:D,3,FALSE),"")</f>
        <v>0.145nM</v>
      </c>
      <c r="E2275" s="9">
        <v>9.84</v>
      </c>
    </row>
    <row r="2276" spans="1:7" x14ac:dyDescent="0.35">
      <c r="A2276">
        <v>7</v>
      </c>
      <c r="B2276" s="1" t="s">
        <v>12805</v>
      </c>
      <c r="C2276" t="s">
        <v>1595</v>
      </c>
      <c r="D2276" s="4" t="str">
        <f>_xlfn.IFNA(VLOOKUP($B2276,'binding constants'!A:D,3,FALSE),"")</f>
        <v>0.0449nM</v>
      </c>
      <c r="E2276" s="9">
        <v>10.35</v>
      </c>
    </row>
    <row r="2277" spans="1:7" x14ac:dyDescent="0.35">
      <c r="A2277">
        <v>2</v>
      </c>
      <c r="B2277" s="1" t="s">
        <v>12800</v>
      </c>
      <c r="C2277" t="s">
        <v>1595</v>
      </c>
      <c r="D2277" s="4" t="str">
        <f>_xlfn.IFNA(VLOOKUP($B2277,'binding constants'!A:D,3,FALSE),"")</f>
        <v>0.024nM</v>
      </c>
      <c r="E2277" s="9">
        <v>10.62</v>
      </c>
    </row>
    <row r="2278" spans="1:7" x14ac:dyDescent="0.35">
      <c r="A2278">
        <v>1</v>
      </c>
      <c r="B2278" s="1" t="s">
        <v>12799</v>
      </c>
      <c r="C2278" t="s">
        <v>1746</v>
      </c>
      <c r="D2278" s="4" t="str">
        <f>_xlfn.IFNA(VLOOKUP($B2278,'binding constants'!A:D,3,FALSE),"")</f>
        <v>0.020nM</v>
      </c>
      <c r="E2278" s="9">
        <v>10.7</v>
      </c>
    </row>
    <row r="2279" spans="1:7" x14ac:dyDescent="0.35">
      <c r="D2279" s="4"/>
    </row>
    <row r="2280" spans="1:7" x14ac:dyDescent="0.35">
      <c r="A2280" t="s">
        <v>51</v>
      </c>
      <c r="D2280" s="4" t="str">
        <f>_xlfn.IFNA(VLOOKUP($B2280,'binding constants'!A:D,3,FALSE),"")</f>
        <v/>
      </c>
      <c r="E2280" s="9" t="s">
        <v>38576</v>
      </c>
      <c r="G2280" s="5"/>
    </row>
    <row r="2281" spans="1:7" x14ac:dyDescent="0.35">
      <c r="A2281">
        <v>5</v>
      </c>
      <c r="B2281" s="1" t="s">
        <v>12818</v>
      </c>
      <c r="C2281" t="s">
        <v>1595</v>
      </c>
      <c r="D2281" s="4" t="str">
        <f>_xlfn.IFNA(VLOOKUP($B2281,'binding constants'!A:D,3,FALSE),"")</f>
        <v>0.55uM</v>
      </c>
      <c r="E2281" s="9">
        <v>6.26</v>
      </c>
    </row>
    <row r="2282" spans="1:7" x14ac:dyDescent="0.35">
      <c r="A2282">
        <v>7</v>
      </c>
      <c r="B2282" s="1" t="s">
        <v>12820</v>
      </c>
      <c r="C2282" t="s">
        <v>1747</v>
      </c>
      <c r="D2282" s="4" t="str">
        <f>_xlfn.IFNA(VLOOKUP($B2282,'binding constants'!A:D,3,FALSE),"")</f>
        <v>0.1301uM</v>
      </c>
      <c r="E2282" s="9">
        <v>6.89</v>
      </c>
    </row>
    <row r="2283" spans="1:7" x14ac:dyDescent="0.35">
      <c r="A2283">
        <v>3</v>
      </c>
      <c r="B2283" s="1" t="s">
        <v>12816</v>
      </c>
      <c r="C2283" t="s">
        <v>1667</v>
      </c>
      <c r="D2283" s="4" t="str">
        <f>_xlfn.IFNA(VLOOKUP($B2283,'binding constants'!A:D,3,FALSE),"")</f>
        <v>66nM</v>
      </c>
      <c r="E2283" s="9">
        <v>7.18</v>
      </c>
    </row>
    <row r="2284" spans="1:7" x14ac:dyDescent="0.35">
      <c r="A2284">
        <v>2</v>
      </c>
      <c r="B2284" s="1" t="s">
        <v>12815</v>
      </c>
      <c r="C2284" t="s">
        <v>1667</v>
      </c>
      <c r="D2284" s="4" t="str">
        <f>_xlfn.IFNA(VLOOKUP($B2284,'binding constants'!A:D,3,FALSE),"")</f>
        <v>28nM</v>
      </c>
      <c r="E2284" s="9">
        <v>7.55</v>
      </c>
    </row>
    <row r="2285" spans="1:7" x14ac:dyDescent="0.35">
      <c r="A2285">
        <v>1</v>
      </c>
      <c r="B2285" s="1" t="s">
        <v>12814</v>
      </c>
      <c r="C2285" t="s">
        <v>1680</v>
      </c>
      <c r="D2285" s="4" t="str">
        <f>_xlfn.IFNA(VLOOKUP($B2285,'binding constants'!A:D,3,FALSE),"")</f>
        <v>25nM</v>
      </c>
      <c r="E2285" s="9">
        <v>7.6</v>
      </c>
    </row>
    <row r="2286" spans="1:7" x14ac:dyDescent="0.35">
      <c r="A2286">
        <v>10</v>
      </c>
      <c r="B2286" s="1" t="s">
        <v>12823</v>
      </c>
      <c r="C2286" t="s">
        <v>1748</v>
      </c>
      <c r="D2286" s="4" t="str">
        <f>_xlfn.IFNA(VLOOKUP($B2286,'binding constants'!A:D,3,FALSE),"")</f>
        <v>16nM</v>
      </c>
      <c r="E2286" s="9">
        <v>7.8</v>
      </c>
    </row>
    <row r="2287" spans="1:7" x14ac:dyDescent="0.35">
      <c r="A2287">
        <v>8</v>
      </c>
      <c r="B2287" s="1" t="s">
        <v>12821</v>
      </c>
      <c r="C2287" t="s">
        <v>1595</v>
      </c>
      <c r="D2287" s="4" t="str">
        <f>_xlfn.IFNA(VLOOKUP($B2287,'binding constants'!A:D,3,FALSE),"")</f>
        <v>15nM</v>
      </c>
      <c r="E2287" s="9">
        <v>7.82</v>
      </c>
    </row>
    <row r="2288" spans="1:7" x14ac:dyDescent="0.35">
      <c r="A2288">
        <v>4</v>
      </c>
      <c r="B2288" s="1" t="s">
        <v>12817</v>
      </c>
      <c r="D2288" s="4" t="str">
        <f>_xlfn.IFNA(VLOOKUP($B2288,'binding constants'!A:D,3,FALSE),"")</f>
        <v>11nM</v>
      </c>
      <c r="E2288" s="9">
        <v>7.96</v>
      </c>
    </row>
    <row r="2289" spans="1:5" x14ac:dyDescent="0.35">
      <c r="A2289">
        <v>0</v>
      </c>
      <c r="B2289" s="1" t="s">
        <v>12813</v>
      </c>
      <c r="C2289" t="s">
        <v>1595</v>
      </c>
      <c r="D2289" s="4" t="str">
        <f>_xlfn.IFNA(VLOOKUP($B2289,'binding constants'!A:D,3,FALSE),"")</f>
        <v>10nM</v>
      </c>
      <c r="E2289" s="9">
        <v>8</v>
      </c>
    </row>
    <row r="2290" spans="1:5" x14ac:dyDescent="0.35">
      <c r="A2290">
        <v>6</v>
      </c>
      <c r="B2290" s="1" t="s">
        <v>12819</v>
      </c>
      <c r="C2290" t="s">
        <v>1747</v>
      </c>
      <c r="D2290" s="4" t="str">
        <f>_xlfn.IFNA(VLOOKUP($B2290,'binding constants'!A:D,3,FALSE),"")</f>
        <v>5nM</v>
      </c>
      <c r="E2290" s="9">
        <v>8.3000000000000007</v>
      </c>
    </row>
    <row r="2291" spans="1:5" x14ac:dyDescent="0.35">
      <c r="A2291">
        <v>12</v>
      </c>
      <c r="B2291" s="1" t="s">
        <v>12825</v>
      </c>
      <c r="C2291" t="s">
        <v>1749</v>
      </c>
      <c r="D2291" s="4" t="str">
        <f>_xlfn.IFNA(VLOOKUP($B2291,'binding constants'!A:D,3,FALSE),"")</f>
        <v>1.3nM</v>
      </c>
      <c r="E2291" s="9">
        <v>8.89</v>
      </c>
    </row>
    <row r="2292" spans="1:5" x14ac:dyDescent="0.35">
      <c r="A2292">
        <v>9</v>
      </c>
      <c r="B2292" s="1" t="s">
        <v>12822</v>
      </c>
      <c r="C2292" t="s">
        <v>1595</v>
      </c>
      <c r="D2292" s="4" t="str">
        <f>_xlfn.IFNA(VLOOKUP($B2292,'binding constants'!A:D,3,FALSE),"")</f>
        <v>1.1nM</v>
      </c>
      <c r="E2292" s="9">
        <v>8.9600000000000009</v>
      </c>
    </row>
    <row r="2293" spans="1:5" x14ac:dyDescent="0.35">
      <c r="A2293">
        <v>13</v>
      </c>
      <c r="B2293" s="1" t="s">
        <v>12826</v>
      </c>
      <c r="C2293" t="s">
        <v>1750</v>
      </c>
      <c r="D2293" s="4" t="str">
        <f>_xlfn.IFNA(VLOOKUP($B2293,'binding constants'!A:D,3,FALSE),"")</f>
        <v>0.07nM</v>
      </c>
      <c r="E2293" s="9">
        <v>10.15</v>
      </c>
    </row>
    <row r="2294" spans="1:5" x14ac:dyDescent="0.35">
      <c r="A2294">
        <v>14</v>
      </c>
      <c r="B2294" s="1" t="s">
        <v>12827</v>
      </c>
      <c r="C2294" t="s">
        <v>1595</v>
      </c>
      <c r="D2294" s="4" t="str">
        <f>_xlfn.IFNA(VLOOKUP($B2294,'binding constants'!A:D,3,FALSE),"")</f>
        <v>0.03nM</v>
      </c>
      <c r="E2294" s="9">
        <v>10.52</v>
      </c>
    </row>
    <row r="2295" spans="1:5" x14ac:dyDescent="0.35">
      <c r="A2295">
        <v>11</v>
      </c>
      <c r="B2295" s="1" t="s">
        <v>12824</v>
      </c>
      <c r="C2295" t="s">
        <v>1748</v>
      </c>
      <c r="D2295" s="4" t="str">
        <f>_xlfn.IFNA(VLOOKUP($B2295,'binding constants'!A:D,3,FALSE),"")</f>
        <v>6pM</v>
      </c>
      <c r="E2295" s="9">
        <v>11.22</v>
      </c>
    </row>
    <row r="2296" spans="1:5" x14ac:dyDescent="0.35">
      <c r="D2296" s="4"/>
    </row>
    <row r="2297" spans="1:5" x14ac:dyDescent="0.35">
      <c r="A2297" t="s">
        <v>52</v>
      </c>
      <c r="D2297" s="4" t="str">
        <f>_xlfn.IFNA(VLOOKUP($B2297,'binding constants'!A:D,3,FALSE),"")</f>
        <v/>
      </c>
      <c r="E2297" s="9" t="s">
        <v>38576</v>
      </c>
    </row>
    <row r="2298" spans="1:5" x14ac:dyDescent="0.35">
      <c r="A2298">
        <v>14</v>
      </c>
      <c r="B2298" s="1" t="s">
        <v>12842</v>
      </c>
      <c r="C2298" t="s">
        <v>1595</v>
      </c>
      <c r="D2298" s="4" t="str">
        <f>_xlfn.IFNA(VLOOKUP($B2298,'binding constants'!A:D,3,FALSE),"")</f>
        <v>0.19uM</v>
      </c>
      <c r="E2298" s="9">
        <v>6.72</v>
      </c>
    </row>
    <row r="2299" spans="1:5" x14ac:dyDescent="0.35">
      <c r="A2299">
        <v>7</v>
      </c>
      <c r="B2299" s="1" t="s">
        <v>12835</v>
      </c>
      <c r="C2299" t="s">
        <v>1752</v>
      </c>
      <c r="D2299" s="4" t="str">
        <f>_xlfn.IFNA(VLOOKUP($B2299,'binding constants'!A:D,3,FALSE),"")</f>
        <v>74nM</v>
      </c>
      <c r="E2299" s="9">
        <v>7.13</v>
      </c>
    </row>
    <row r="2300" spans="1:5" x14ac:dyDescent="0.35">
      <c r="A2300">
        <v>2</v>
      </c>
      <c r="B2300" s="1" t="s">
        <v>12830</v>
      </c>
      <c r="C2300" t="s">
        <v>1753</v>
      </c>
      <c r="D2300" s="4" t="str">
        <f>_xlfn.IFNA(VLOOKUP($B2300,'binding constants'!A:D,3,FALSE),"")</f>
        <v>27nM</v>
      </c>
      <c r="E2300" s="9">
        <v>7.57</v>
      </c>
    </row>
    <row r="2301" spans="1:5" x14ac:dyDescent="0.35">
      <c r="A2301">
        <v>12</v>
      </c>
      <c r="B2301" s="1" t="s">
        <v>12840</v>
      </c>
      <c r="C2301" t="s">
        <v>1752</v>
      </c>
      <c r="D2301" s="4" t="str">
        <f>_xlfn.IFNA(VLOOKUP($B2301,'binding constants'!A:D,3,FALSE),"")</f>
        <v>0.011uM</v>
      </c>
      <c r="E2301" s="9">
        <v>7.96</v>
      </c>
    </row>
    <row r="2302" spans="1:5" x14ac:dyDescent="0.35">
      <c r="A2302">
        <v>0</v>
      </c>
      <c r="B2302" s="1" t="s">
        <v>12828</v>
      </c>
      <c r="C2302" t="s">
        <v>1751</v>
      </c>
      <c r="D2302" s="4" t="str">
        <f>_xlfn.IFNA(VLOOKUP($B2302,'binding constants'!A:D,3,FALSE),"")</f>
        <v>10nM</v>
      </c>
      <c r="E2302" s="9">
        <v>8</v>
      </c>
    </row>
    <row r="2303" spans="1:5" x14ac:dyDescent="0.35">
      <c r="A2303">
        <v>8</v>
      </c>
      <c r="B2303" s="1" t="s">
        <v>12836</v>
      </c>
      <c r="C2303" t="s">
        <v>1752</v>
      </c>
      <c r="D2303" s="4" t="str">
        <f>_xlfn.IFNA(VLOOKUP($B2303,'binding constants'!A:D,3,FALSE),"")</f>
        <v>10.1nM</v>
      </c>
      <c r="E2303" s="9">
        <v>8</v>
      </c>
    </row>
    <row r="2304" spans="1:5" x14ac:dyDescent="0.35">
      <c r="A2304">
        <v>13</v>
      </c>
      <c r="B2304" s="1" t="s">
        <v>12841</v>
      </c>
      <c r="D2304" s="4" t="str">
        <f>_xlfn.IFNA(VLOOKUP($B2304,'binding constants'!A:D,3,FALSE),"")</f>
        <v>6.3nM</v>
      </c>
      <c r="E2304" s="9">
        <v>8.1999999999999993</v>
      </c>
    </row>
    <row r="2305" spans="1:5" x14ac:dyDescent="0.35">
      <c r="A2305">
        <v>6</v>
      </c>
      <c r="B2305" s="1" t="s">
        <v>12834</v>
      </c>
      <c r="C2305" t="s">
        <v>1752</v>
      </c>
      <c r="D2305" s="4" t="str">
        <f>_xlfn.IFNA(VLOOKUP($B2305,'binding constants'!A:D,3,FALSE),"")</f>
        <v>6nM</v>
      </c>
      <c r="E2305" s="9">
        <v>8.2200000000000006</v>
      </c>
    </row>
    <row r="2306" spans="1:5" x14ac:dyDescent="0.35">
      <c r="A2306">
        <v>3</v>
      </c>
      <c r="B2306" s="1" t="s">
        <v>12831</v>
      </c>
      <c r="C2306" t="s">
        <v>1753</v>
      </c>
      <c r="D2306" s="4" t="str">
        <f>_xlfn.IFNA(VLOOKUP($B2306,'binding constants'!A:D,3,FALSE),"")</f>
        <v>4.4nM</v>
      </c>
      <c r="E2306" s="9">
        <v>8.36</v>
      </c>
    </row>
    <row r="2307" spans="1:5" x14ac:dyDescent="0.35">
      <c r="A2307">
        <v>9</v>
      </c>
      <c r="B2307" s="1" t="s">
        <v>12837</v>
      </c>
      <c r="C2307" t="s">
        <v>1752</v>
      </c>
      <c r="D2307" s="4" t="str">
        <f>_xlfn.IFNA(VLOOKUP($B2307,'binding constants'!A:D,3,FALSE),"")</f>
        <v>0.004uM</v>
      </c>
      <c r="E2307" s="9">
        <v>8.4</v>
      </c>
    </row>
    <row r="2308" spans="1:5" x14ac:dyDescent="0.35">
      <c r="A2308">
        <v>11</v>
      </c>
      <c r="B2308" s="1" t="s">
        <v>12839</v>
      </c>
      <c r="C2308" t="s">
        <v>1752</v>
      </c>
      <c r="D2308" s="4" t="str">
        <f>_xlfn.IFNA(VLOOKUP($B2308,'binding constants'!A:D,3,FALSE),"")</f>
        <v>0.004uM</v>
      </c>
      <c r="E2308" s="9">
        <v>8.4</v>
      </c>
    </row>
    <row r="2309" spans="1:5" x14ac:dyDescent="0.35">
      <c r="A2309">
        <v>1</v>
      </c>
      <c r="B2309" s="1" t="s">
        <v>12829</v>
      </c>
      <c r="C2309" t="s">
        <v>1752</v>
      </c>
      <c r="D2309" s="4" t="str">
        <f>_xlfn.IFNA(VLOOKUP($B2309,'binding constants'!A:D,3,FALSE),"")</f>
        <v>0.002uM</v>
      </c>
      <c r="E2309" s="9">
        <v>8.6999999999999993</v>
      </c>
    </row>
    <row r="2310" spans="1:5" x14ac:dyDescent="0.35">
      <c r="A2310">
        <v>10</v>
      </c>
      <c r="B2310" s="1" t="s">
        <v>12838</v>
      </c>
      <c r="C2310" t="s">
        <v>1752</v>
      </c>
      <c r="D2310" s="4" t="str">
        <f>_xlfn.IFNA(VLOOKUP($B2310,'binding constants'!A:D,3,FALSE),"")</f>
        <v>1.3nM</v>
      </c>
      <c r="E2310" s="9">
        <v>8.89</v>
      </c>
    </row>
    <row r="2311" spans="1:5" x14ac:dyDescent="0.35">
      <c r="A2311">
        <v>4</v>
      </c>
      <c r="B2311" s="1" t="s">
        <v>12832</v>
      </c>
      <c r="C2311" t="s">
        <v>1754</v>
      </c>
      <c r="D2311" s="4" t="str">
        <f>_xlfn.IFNA(VLOOKUP($B2311,'binding constants'!A:D,3,FALSE),"")</f>
        <v>1.0nM</v>
      </c>
      <c r="E2311" s="9">
        <v>9</v>
      </c>
    </row>
    <row r="2312" spans="1:5" x14ac:dyDescent="0.35">
      <c r="A2312">
        <v>5</v>
      </c>
      <c r="B2312" s="1" t="s">
        <v>12833</v>
      </c>
      <c r="C2312" t="s">
        <v>1754</v>
      </c>
      <c r="D2312" s="4" t="str">
        <f>_xlfn.IFNA(VLOOKUP($B2312,'binding constants'!A:D,3,FALSE),"")</f>
        <v>1nM</v>
      </c>
      <c r="E2312" s="9">
        <v>9</v>
      </c>
    </row>
    <row r="2313" spans="1:5" x14ac:dyDescent="0.35">
      <c r="D2313" s="4"/>
    </row>
    <row r="2314" spans="1:5" x14ac:dyDescent="0.35">
      <c r="A2314" t="s">
        <v>53</v>
      </c>
      <c r="D2314" s="4" t="str">
        <f>_xlfn.IFNA(VLOOKUP($B2314,'binding constants'!A:D,3,FALSE),"")</f>
        <v/>
      </c>
      <c r="E2314" s="9" t="s">
        <v>38576</v>
      </c>
    </row>
    <row r="2315" spans="1:5" x14ac:dyDescent="0.35">
      <c r="A2315">
        <v>10</v>
      </c>
      <c r="B2315" s="1" t="s">
        <v>12853</v>
      </c>
      <c r="C2315" t="s">
        <v>1755</v>
      </c>
      <c r="D2315" s="4" t="str">
        <f>_xlfn.IFNA(VLOOKUP($B2315,'binding constants'!A:D,3,FALSE),"")</f>
        <v>3.7mM</v>
      </c>
      <c r="E2315" s="9">
        <v>2.4300000000000002</v>
      </c>
    </row>
    <row r="2316" spans="1:5" x14ac:dyDescent="0.35">
      <c r="A2316">
        <v>14</v>
      </c>
      <c r="B2316" s="1" t="s">
        <v>12857</v>
      </c>
      <c r="C2316" t="s">
        <v>1755</v>
      </c>
      <c r="D2316" s="4" t="str">
        <f>_xlfn.IFNA(VLOOKUP($B2316,'binding constants'!A:D,3,FALSE),"")</f>
        <v>200uM</v>
      </c>
      <c r="E2316" s="9">
        <v>3.7</v>
      </c>
    </row>
    <row r="2317" spans="1:5" x14ac:dyDescent="0.35">
      <c r="A2317">
        <v>7</v>
      </c>
      <c r="B2317" s="1" t="s">
        <v>12850</v>
      </c>
      <c r="C2317" t="s">
        <v>1755</v>
      </c>
      <c r="D2317" s="4" t="str">
        <f>_xlfn.IFNA(VLOOKUP($B2317,'binding constants'!A:D,3,FALSE),"")</f>
        <v>42uM</v>
      </c>
      <c r="E2317" s="9">
        <v>4.38</v>
      </c>
    </row>
    <row r="2318" spans="1:5" x14ac:dyDescent="0.35">
      <c r="A2318">
        <v>5</v>
      </c>
      <c r="B2318" s="1" t="s">
        <v>12848</v>
      </c>
      <c r="C2318" t="s">
        <v>1755</v>
      </c>
      <c r="D2318" s="4" t="str">
        <f>_xlfn.IFNA(VLOOKUP($B2318,'binding constants'!A:D,3,FALSE),"")</f>
        <v>17uM</v>
      </c>
      <c r="E2318" s="9">
        <v>4.7699999999999996</v>
      </c>
    </row>
    <row r="2319" spans="1:5" x14ac:dyDescent="0.35">
      <c r="A2319">
        <v>9</v>
      </c>
      <c r="B2319" s="1" t="s">
        <v>12852</v>
      </c>
      <c r="C2319" t="s">
        <v>1755</v>
      </c>
      <c r="D2319" s="4" t="str">
        <f>_xlfn.IFNA(VLOOKUP($B2319,'binding constants'!A:D,3,FALSE),"")</f>
        <v>9uM</v>
      </c>
      <c r="E2319" s="9">
        <v>5.05</v>
      </c>
    </row>
    <row r="2320" spans="1:5" x14ac:dyDescent="0.35">
      <c r="A2320">
        <v>6</v>
      </c>
      <c r="B2320" s="1" t="s">
        <v>12849</v>
      </c>
      <c r="C2320" t="s">
        <v>1755</v>
      </c>
      <c r="D2320" s="4" t="str">
        <f>_xlfn.IFNA(VLOOKUP($B2320,'binding constants'!A:D,3,FALSE),"")</f>
        <v>5uM</v>
      </c>
      <c r="E2320" s="9">
        <v>5.3</v>
      </c>
    </row>
    <row r="2321" spans="1:5" x14ac:dyDescent="0.35">
      <c r="A2321">
        <v>13</v>
      </c>
      <c r="B2321" s="1" t="s">
        <v>12856</v>
      </c>
      <c r="C2321" t="s">
        <v>1755</v>
      </c>
      <c r="D2321" s="4" t="str">
        <f>_xlfn.IFNA(VLOOKUP($B2321,'binding constants'!A:D,3,FALSE),"")</f>
        <v>0.8uM</v>
      </c>
      <c r="E2321" s="9">
        <v>6.1</v>
      </c>
    </row>
    <row r="2322" spans="1:5" x14ac:dyDescent="0.35">
      <c r="A2322">
        <v>1</v>
      </c>
      <c r="B2322" s="1" t="s">
        <v>12844</v>
      </c>
      <c r="C2322" t="s">
        <v>1595</v>
      </c>
      <c r="D2322" s="4" t="str">
        <f>_xlfn.IFNA(VLOOKUP($B2322,'binding constants'!A:D,3,FALSE),"")</f>
        <v>500nM</v>
      </c>
      <c r="E2322" s="9">
        <v>6.3</v>
      </c>
    </row>
    <row r="2323" spans="1:5" x14ac:dyDescent="0.35">
      <c r="A2323">
        <v>4</v>
      </c>
      <c r="B2323" s="1" t="s">
        <v>12847</v>
      </c>
      <c r="C2323" t="s">
        <v>1755</v>
      </c>
      <c r="D2323" s="4" t="str">
        <f>_xlfn.IFNA(VLOOKUP($B2323,'binding constants'!A:D,3,FALSE),"")</f>
        <v>70nM</v>
      </c>
      <c r="E2323" s="9">
        <v>7.15</v>
      </c>
    </row>
    <row r="2324" spans="1:5" x14ac:dyDescent="0.35">
      <c r="A2324">
        <v>11</v>
      </c>
      <c r="B2324" s="1" t="s">
        <v>12854</v>
      </c>
      <c r="C2324" t="s">
        <v>1755</v>
      </c>
      <c r="D2324" s="4" t="str">
        <f>_xlfn.IFNA(VLOOKUP($B2324,'binding constants'!A:D,3,FALSE),"")</f>
        <v>55nM</v>
      </c>
      <c r="E2324" s="9">
        <v>7.26</v>
      </c>
    </row>
    <row r="2325" spans="1:5" x14ac:dyDescent="0.35">
      <c r="A2325">
        <v>2</v>
      </c>
      <c r="B2325" s="1" t="s">
        <v>12845</v>
      </c>
      <c r="C2325" t="s">
        <v>1595</v>
      </c>
      <c r="D2325" s="4" t="str">
        <f>_xlfn.IFNA(VLOOKUP($B2325,'binding constants'!A:D,3,FALSE),"")</f>
        <v>30nM</v>
      </c>
      <c r="E2325" s="9">
        <v>7.52</v>
      </c>
    </row>
    <row r="2326" spans="1:5" x14ac:dyDescent="0.35">
      <c r="A2326">
        <v>12</v>
      </c>
      <c r="B2326" s="1" t="s">
        <v>12855</v>
      </c>
      <c r="C2326" t="s">
        <v>1755</v>
      </c>
      <c r="D2326" s="4" t="str">
        <f>_xlfn.IFNA(VLOOKUP($B2326,'binding constants'!A:D,3,FALSE),"")</f>
        <v>29nM</v>
      </c>
      <c r="E2326" s="9">
        <v>7.54</v>
      </c>
    </row>
    <row r="2327" spans="1:5" x14ac:dyDescent="0.35">
      <c r="A2327">
        <v>0</v>
      </c>
      <c r="B2327" s="1" t="s">
        <v>12843</v>
      </c>
      <c r="C2327" t="s">
        <v>1595</v>
      </c>
      <c r="D2327" s="4" t="str">
        <f>_xlfn.IFNA(VLOOKUP($B2327,'binding constants'!A:D,3,FALSE),"")</f>
        <v>14nM</v>
      </c>
      <c r="E2327" s="9">
        <v>7.85</v>
      </c>
    </row>
    <row r="2328" spans="1:5" x14ac:dyDescent="0.35">
      <c r="A2328">
        <v>3</v>
      </c>
      <c r="B2328" s="1" t="s">
        <v>12846</v>
      </c>
      <c r="D2328" s="4" t="str">
        <f>_xlfn.IFNA(VLOOKUP($B2328,'binding constants'!A:D,3,FALSE),"")</f>
        <v>14nM</v>
      </c>
      <c r="E2328" s="9">
        <v>7.85</v>
      </c>
    </row>
    <row r="2329" spans="1:5" x14ac:dyDescent="0.35">
      <c r="A2329">
        <v>8</v>
      </c>
      <c r="B2329" s="1" t="s">
        <v>12851</v>
      </c>
      <c r="C2329" t="s">
        <v>1595</v>
      </c>
      <c r="D2329" s="4" t="str">
        <f>_xlfn.IFNA(VLOOKUP($B2329,'binding constants'!A:D,3,FALSE),"")</f>
        <v>1.0nM</v>
      </c>
      <c r="E2329" s="9">
        <v>9</v>
      </c>
    </row>
    <row r="2330" spans="1:5" x14ac:dyDescent="0.35">
      <c r="D2330" s="4"/>
    </row>
    <row r="2331" spans="1:5" x14ac:dyDescent="0.35">
      <c r="A2331" t="s">
        <v>54</v>
      </c>
      <c r="D2331" s="4" t="str">
        <f>_xlfn.IFNA(VLOOKUP($B2331,'binding constants'!A:D,3,FALSE),"")</f>
        <v/>
      </c>
      <c r="E2331" s="9" t="s">
        <v>38576</v>
      </c>
    </row>
    <row r="2332" spans="1:5" x14ac:dyDescent="0.35">
      <c r="A2332">
        <v>0</v>
      </c>
      <c r="B2332" s="1" t="s">
        <v>12858</v>
      </c>
      <c r="C2332" t="s">
        <v>1595</v>
      </c>
      <c r="D2332" s="4" t="str">
        <f>_xlfn.IFNA(VLOOKUP($B2332,'binding constants'!A:D,3,FALSE),"")</f>
        <v>7575nM</v>
      </c>
      <c r="E2332" s="9">
        <v>5.12</v>
      </c>
    </row>
    <row r="2333" spans="1:5" x14ac:dyDescent="0.35">
      <c r="A2333">
        <v>6</v>
      </c>
      <c r="B2333" s="1" t="s">
        <v>12864</v>
      </c>
      <c r="C2333" t="s">
        <v>1756</v>
      </c>
      <c r="D2333" s="4" t="str">
        <f>_xlfn.IFNA(VLOOKUP($B2333,'binding constants'!A:D,3,FALSE),"")</f>
        <v>0.297uM</v>
      </c>
      <c r="E2333" s="9">
        <v>6.53</v>
      </c>
    </row>
    <row r="2334" spans="1:5" x14ac:dyDescent="0.35">
      <c r="A2334">
        <v>10</v>
      </c>
      <c r="B2334" s="1" t="s">
        <v>12868</v>
      </c>
      <c r="C2334" t="s">
        <v>1752</v>
      </c>
      <c r="D2334" s="4" t="str">
        <f>_xlfn.IFNA(VLOOKUP($B2334,'binding constants'!A:D,3,FALSE),"")</f>
        <v>0.119uM</v>
      </c>
      <c r="E2334" s="9">
        <v>6.92</v>
      </c>
    </row>
    <row r="2335" spans="1:5" x14ac:dyDescent="0.35">
      <c r="A2335">
        <v>8</v>
      </c>
      <c r="B2335" s="1" t="s">
        <v>12866</v>
      </c>
      <c r="C2335" t="s">
        <v>1752</v>
      </c>
      <c r="D2335" s="4" t="str">
        <f>_xlfn.IFNA(VLOOKUP($B2335,'binding constants'!A:D,3,FALSE),"")</f>
        <v>0.100uM</v>
      </c>
      <c r="E2335" s="9">
        <v>7</v>
      </c>
    </row>
    <row r="2336" spans="1:5" x14ac:dyDescent="0.35">
      <c r="A2336">
        <v>7</v>
      </c>
      <c r="B2336" s="1" t="s">
        <v>12865</v>
      </c>
      <c r="C2336" t="s">
        <v>1756</v>
      </c>
      <c r="D2336" s="4" t="str">
        <f>_xlfn.IFNA(VLOOKUP($B2336,'binding constants'!A:D,3,FALSE),"")</f>
        <v>0.092uM</v>
      </c>
      <c r="E2336" s="9">
        <v>7.04</v>
      </c>
    </row>
    <row r="2337" spans="1:5" x14ac:dyDescent="0.35">
      <c r="A2337">
        <v>9</v>
      </c>
      <c r="B2337" s="1" t="s">
        <v>12867</v>
      </c>
      <c r="C2337" t="s">
        <v>1756</v>
      </c>
      <c r="D2337" s="4" t="str">
        <f>_xlfn.IFNA(VLOOKUP($B2337,'binding constants'!A:D,3,FALSE),"")</f>
        <v>0.091uM</v>
      </c>
      <c r="E2337" s="9">
        <v>7.04</v>
      </c>
    </row>
    <row r="2338" spans="1:5" x14ac:dyDescent="0.35">
      <c r="A2338">
        <v>11</v>
      </c>
      <c r="B2338" s="1" t="s">
        <v>12869</v>
      </c>
      <c r="C2338" t="s">
        <v>1595</v>
      </c>
      <c r="D2338" s="4" t="str">
        <f>_xlfn.IFNA(VLOOKUP($B2338,'binding constants'!A:D,3,FALSE),"")</f>
        <v>79nM</v>
      </c>
      <c r="E2338" s="9">
        <v>7.1</v>
      </c>
    </row>
    <row r="2339" spans="1:5" x14ac:dyDescent="0.35">
      <c r="A2339">
        <v>13</v>
      </c>
      <c r="B2339" s="1" t="s">
        <v>12871</v>
      </c>
      <c r="D2339" s="4" t="str">
        <f>_xlfn.IFNA(VLOOKUP($B2339,'binding constants'!A:D,3,FALSE),"")</f>
        <v>52nM</v>
      </c>
      <c r="E2339" s="9">
        <v>7.28</v>
      </c>
    </row>
    <row r="2340" spans="1:5" x14ac:dyDescent="0.35">
      <c r="A2340">
        <v>1</v>
      </c>
      <c r="B2340" s="1" t="s">
        <v>12859</v>
      </c>
      <c r="C2340" t="s">
        <v>1616</v>
      </c>
      <c r="D2340" s="4" t="str">
        <f>_xlfn.IFNA(VLOOKUP($B2340,'binding constants'!A:D,3,FALSE),"")</f>
        <v>45.2nM</v>
      </c>
      <c r="E2340" s="9">
        <v>7.34</v>
      </c>
    </row>
    <row r="2341" spans="1:5" x14ac:dyDescent="0.35">
      <c r="A2341">
        <v>12</v>
      </c>
      <c r="B2341" s="1" t="s">
        <v>12870</v>
      </c>
      <c r="C2341" t="s">
        <v>1595</v>
      </c>
      <c r="D2341" s="4" t="str">
        <f>_xlfn.IFNA(VLOOKUP($B2341,'binding constants'!A:D,3,FALSE),"")</f>
        <v>45nM</v>
      </c>
      <c r="E2341" s="9">
        <v>7.35</v>
      </c>
    </row>
    <row r="2342" spans="1:5" x14ac:dyDescent="0.35">
      <c r="A2342">
        <v>4</v>
      </c>
      <c r="B2342" s="1" t="s">
        <v>12862</v>
      </c>
      <c r="C2342" t="s">
        <v>1595</v>
      </c>
      <c r="D2342" s="4" t="str">
        <f>_xlfn.IFNA(VLOOKUP($B2342,'binding constants'!A:D,3,FALSE),"")</f>
        <v>8.9nM</v>
      </c>
      <c r="E2342" s="9">
        <v>8.0500000000000007</v>
      </c>
    </row>
    <row r="2343" spans="1:5" x14ac:dyDescent="0.35">
      <c r="A2343">
        <v>2</v>
      </c>
      <c r="B2343" s="1" t="s">
        <v>12860</v>
      </c>
      <c r="C2343" t="s">
        <v>1595</v>
      </c>
      <c r="D2343" s="4" t="str">
        <f>_xlfn.IFNA(VLOOKUP($B2343,'binding constants'!A:D,3,FALSE),"")</f>
        <v>3.1nM</v>
      </c>
      <c r="E2343" s="9">
        <v>8.51</v>
      </c>
    </row>
    <row r="2344" spans="1:5" x14ac:dyDescent="0.35">
      <c r="A2344">
        <v>3</v>
      </c>
      <c r="B2344" s="1" t="s">
        <v>12861</v>
      </c>
      <c r="C2344" t="s">
        <v>1595</v>
      </c>
      <c r="D2344" s="4" t="str">
        <f>_xlfn.IFNA(VLOOKUP($B2344,'binding constants'!A:D,3,FALSE),"")</f>
        <v>2.2nM</v>
      </c>
      <c r="E2344" s="9">
        <v>8.66</v>
      </c>
    </row>
    <row r="2345" spans="1:5" x14ac:dyDescent="0.35">
      <c r="A2345">
        <v>14</v>
      </c>
      <c r="B2345" s="1" t="s">
        <v>12872</v>
      </c>
      <c r="C2345" t="s">
        <v>1757</v>
      </c>
      <c r="D2345" s="4" t="str">
        <f>_xlfn.IFNA(VLOOKUP($B2345,'binding constants'!A:D,3,FALSE),"")</f>
        <v>0.4nM</v>
      </c>
      <c r="E2345" s="9">
        <v>9.4</v>
      </c>
    </row>
    <row r="2346" spans="1:5" x14ac:dyDescent="0.35">
      <c r="A2346">
        <v>5</v>
      </c>
      <c r="B2346" s="1" t="s">
        <v>12863</v>
      </c>
      <c r="C2346" t="s">
        <v>1595</v>
      </c>
      <c r="D2346" s="4" t="str">
        <f>_xlfn.IFNA(VLOOKUP($B2346,'binding constants'!A:D,3,FALSE),"")</f>
        <v>0.067nM</v>
      </c>
      <c r="E2346" s="9">
        <v>10.17</v>
      </c>
    </row>
    <row r="2347" spans="1:5" x14ac:dyDescent="0.35">
      <c r="D2347" s="4"/>
    </row>
    <row r="2348" spans="1:5" x14ac:dyDescent="0.35">
      <c r="A2348" t="s">
        <v>55</v>
      </c>
      <c r="D2348" s="4" t="str">
        <f>_xlfn.IFNA(VLOOKUP($B2348,'binding constants'!A:D,3,FALSE),"")</f>
        <v/>
      </c>
      <c r="E2348" s="9" t="s">
        <v>38576</v>
      </c>
    </row>
    <row r="2349" spans="1:5" x14ac:dyDescent="0.35">
      <c r="A2349">
        <v>6</v>
      </c>
      <c r="B2349" s="1" t="s">
        <v>12879</v>
      </c>
      <c r="C2349" t="s">
        <v>1760</v>
      </c>
      <c r="D2349" s="4" t="str">
        <f>_xlfn.IFNA(VLOOKUP($B2349,'binding constants'!A:D,3,FALSE),"")</f>
        <v>6uM</v>
      </c>
      <c r="E2349" s="9">
        <v>5.22</v>
      </c>
    </row>
    <row r="2350" spans="1:5" x14ac:dyDescent="0.35">
      <c r="A2350">
        <v>4</v>
      </c>
      <c r="B2350" s="1" t="s">
        <v>12877</v>
      </c>
      <c r="C2350" t="s">
        <v>1677</v>
      </c>
      <c r="D2350" s="4" t="str">
        <f>_xlfn.IFNA(VLOOKUP($B2350,'binding constants'!A:D,3,FALSE),"")</f>
        <v>4.0uM</v>
      </c>
      <c r="E2350" s="9">
        <v>5.4</v>
      </c>
    </row>
    <row r="2351" spans="1:5" x14ac:dyDescent="0.35">
      <c r="A2351">
        <v>5</v>
      </c>
      <c r="B2351" s="1" t="s">
        <v>12878</v>
      </c>
      <c r="C2351" t="s">
        <v>1677</v>
      </c>
      <c r="D2351" s="4" t="str">
        <f>_xlfn.IFNA(VLOOKUP($B2351,'binding constants'!A:D,3,FALSE),"")</f>
        <v>4uM</v>
      </c>
      <c r="E2351" s="9">
        <v>5.4</v>
      </c>
    </row>
    <row r="2352" spans="1:5" x14ac:dyDescent="0.35">
      <c r="A2352">
        <v>10</v>
      </c>
      <c r="B2352" s="1" t="s">
        <v>12883</v>
      </c>
      <c r="C2352" t="s">
        <v>1761</v>
      </c>
      <c r="D2352" s="4" t="str">
        <f>_xlfn.IFNA(VLOOKUP($B2352,'binding constants'!A:D,3,FALSE),"")</f>
        <v>3.4uM</v>
      </c>
      <c r="E2352" s="9">
        <v>5.47</v>
      </c>
    </row>
    <row r="2353" spans="1:5" x14ac:dyDescent="0.35">
      <c r="A2353">
        <v>13</v>
      </c>
      <c r="B2353" s="1" t="s">
        <v>12886</v>
      </c>
      <c r="C2353" t="s">
        <v>1718</v>
      </c>
      <c r="D2353" s="4" t="str">
        <f>_xlfn.IFNA(VLOOKUP($B2353,'binding constants'!A:D,3,FALSE),"")</f>
        <v>0.781uM</v>
      </c>
      <c r="E2353" s="9">
        <v>6.11</v>
      </c>
    </row>
    <row r="2354" spans="1:5" x14ac:dyDescent="0.35">
      <c r="A2354">
        <v>3</v>
      </c>
      <c r="B2354" s="1" t="s">
        <v>12876</v>
      </c>
      <c r="C2354" t="s">
        <v>1677</v>
      </c>
      <c r="D2354" s="4" t="str">
        <f>_xlfn.IFNA(VLOOKUP($B2354,'binding constants'!A:D,3,FALSE),"")</f>
        <v>0.59uM</v>
      </c>
      <c r="E2354" s="9">
        <v>6.23</v>
      </c>
    </row>
    <row r="2355" spans="1:5" x14ac:dyDescent="0.35">
      <c r="A2355">
        <v>8</v>
      </c>
      <c r="B2355" s="1" t="s">
        <v>12881</v>
      </c>
      <c r="C2355" t="s">
        <v>1701</v>
      </c>
      <c r="D2355" s="4" t="str">
        <f>_xlfn.IFNA(VLOOKUP($B2355,'binding constants'!A:D,3,FALSE),"")</f>
        <v>0.42uM</v>
      </c>
      <c r="E2355" s="9">
        <v>6.38</v>
      </c>
    </row>
    <row r="2356" spans="1:5" x14ac:dyDescent="0.35">
      <c r="A2356">
        <v>14</v>
      </c>
      <c r="B2356" s="1" t="s">
        <v>12887</v>
      </c>
      <c r="C2356" t="s">
        <v>1765</v>
      </c>
      <c r="D2356" s="4" t="str">
        <f>_xlfn.IFNA(VLOOKUP($B2356,'binding constants'!A:D,3,FALSE),"")</f>
        <v>0.22uM</v>
      </c>
      <c r="E2356" s="9">
        <v>6.66</v>
      </c>
    </row>
    <row r="2357" spans="1:5" x14ac:dyDescent="0.35">
      <c r="A2357">
        <v>12</v>
      </c>
      <c r="B2357" s="1" t="s">
        <v>12885</v>
      </c>
      <c r="C2357" t="s">
        <v>1764</v>
      </c>
      <c r="D2357" s="4" t="str">
        <f>_xlfn.IFNA(VLOOKUP($B2357,'binding constants'!A:D,3,FALSE),"")</f>
        <v>127nM</v>
      </c>
      <c r="E2357" s="9">
        <v>6.9</v>
      </c>
    </row>
    <row r="2358" spans="1:5" x14ac:dyDescent="0.35">
      <c r="A2358">
        <v>2</v>
      </c>
      <c r="B2358" s="1" t="s">
        <v>12875</v>
      </c>
      <c r="C2358" t="s">
        <v>1759</v>
      </c>
      <c r="D2358" s="4" t="str">
        <f>_xlfn.IFNA(VLOOKUP($B2358,'binding constants'!A:D,3,FALSE),"")</f>
        <v>52nM</v>
      </c>
      <c r="E2358" s="9">
        <v>7.28</v>
      </c>
    </row>
    <row r="2359" spans="1:5" x14ac:dyDescent="0.35">
      <c r="A2359">
        <v>7</v>
      </c>
      <c r="B2359" s="1" t="s">
        <v>12880</v>
      </c>
      <c r="C2359" t="s">
        <v>1761</v>
      </c>
      <c r="D2359" s="4" t="str">
        <f>_xlfn.IFNA(VLOOKUP($B2359,'binding constants'!A:D,3,FALSE),"")</f>
        <v>53nM</v>
      </c>
      <c r="E2359" s="9">
        <v>7.28</v>
      </c>
    </row>
    <row r="2360" spans="1:5" x14ac:dyDescent="0.35">
      <c r="A2360">
        <v>11</v>
      </c>
      <c r="B2360" s="1" t="s">
        <v>12884</v>
      </c>
      <c r="C2360" t="s">
        <v>1763</v>
      </c>
      <c r="D2360" s="4" t="str">
        <f>_xlfn.IFNA(VLOOKUP($B2360,'binding constants'!A:D,3,FALSE),"")</f>
        <v>8.4nM</v>
      </c>
      <c r="E2360" s="9">
        <v>8.08</v>
      </c>
    </row>
    <row r="2361" spans="1:5" x14ac:dyDescent="0.35">
      <c r="A2361">
        <v>9</v>
      </c>
      <c r="B2361" s="1" t="s">
        <v>12882</v>
      </c>
      <c r="C2361" t="s">
        <v>1762</v>
      </c>
      <c r="D2361" s="4" t="str">
        <f>_xlfn.IFNA(VLOOKUP($B2361,'binding constants'!A:D,3,FALSE),"")</f>
        <v>2nM</v>
      </c>
      <c r="E2361" s="9">
        <v>8.6999999999999993</v>
      </c>
    </row>
    <row r="2362" spans="1:5" x14ac:dyDescent="0.35">
      <c r="A2362">
        <v>0</v>
      </c>
      <c r="B2362" s="1" t="s">
        <v>12873</v>
      </c>
      <c r="D2362" s="4" t="str">
        <f>_xlfn.IFNA(VLOOKUP($B2362,'binding constants'!A:D,3,FALSE),"")</f>
        <v>0.1nM</v>
      </c>
      <c r="E2362" s="9">
        <v>10</v>
      </c>
    </row>
    <row r="2363" spans="1:5" x14ac:dyDescent="0.35">
      <c r="A2363">
        <v>1</v>
      </c>
      <c r="B2363" s="1" t="s">
        <v>12874</v>
      </c>
      <c r="C2363" t="s">
        <v>1758</v>
      </c>
      <c r="D2363" s="4" t="str">
        <f>_xlfn.IFNA(VLOOKUP($B2363,'binding constants'!A:D,3,FALSE),"")</f>
        <v>0.1nM</v>
      </c>
      <c r="E2363" s="9">
        <v>10</v>
      </c>
    </row>
    <row r="2364" spans="1:5" x14ac:dyDescent="0.35">
      <c r="D2364" s="4"/>
    </row>
    <row r="2365" spans="1:5" x14ac:dyDescent="0.35">
      <c r="A2365" t="s">
        <v>56</v>
      </c>
      <c r="D2365" s="4" t="str">
        <f>_xlfn.IFNA(VLOOKUP($B2365,'binding constants'!A:D,3,FALSE),"")</f>
        <v/>
      </c>
      <c r="E2365" s="9" t="s">
        <v>38576</v>
      </c>
    </row>
    <row r="2366" spans="1:5" x14ac:dyDescent="0.35">
      <c r="A2366">
        <v>4</v>
      </c>
      <c r="B2366" s="1" t="s">
        <v>12892</v>
      </c>
      <c r="C2366" t="s">
        <v>1595</v>
      </c>
      <c r="D2366" s="4" t="str">
        <f>_xlfn.IFNA(VLOOKUP($B2366,'binding constants'!A:D,3,FALSE),"")</f>
        <v>13.7uM</v>
      </c>
      <c r="E2366" s="9">
        <v>4.8600000000000003</v>
      </c>
    </row>
    <row r="2367" spans="1:5" x14ac:dyDescent="0.35">
      <c r="A2367">
        <v>6</v>
      </c>
      <c r="B2367" s="1" t="s">
        <v>12894</v>
      </c>
      <c r="C2367" t="s">
        <v>1595</v>
      </c>
      <c r="D2367" s="4" t="str">
        <f>_xlfn.IFNA(VLOOKUP($B2367,'binding constants'!A:D,3,FALSE),"")</f>
        <v>8.58uM</v>
      </c>
      <c r="E2367" s="9">
        <v>5.07</v>
      </c>
    </row>
    <row r="2368" spans="1:5" x14ac:dyDescent="0.35">
      <c r="A2368">
        <v>3</v>
      </c>
      <c r="B2368" s="1" t="s">
        <v>12891</v>
      </c>
      <c r="D2368" s="4" t="str">
        <f>_xlfn.IFNA(VLOOKUP($B2368,'binding constants'!A:D,3,FALSE),"")</f>
        <v>7.2uM</v>
      </c>
      <c r="E2368" s="9">
        <v>5.14</v>
      </c>
    </row>
    <row r="2369" spans="1:5" x14ac:dyDescent="0.35">
      <c r="A2369">
        <v>8</v>
      </c>
      <c r="B2369" s="1" t="s">
        <v>12896</v>
      </c>
      <c r="C2369" t="s">
        <v>1595</v>
      </c>
      <c r="D2369" s="4" t="str">
        <f>_xlfn.IFNA(VLOOKUP($B2369,'binding constants'!A:D,3,FALSE),"")</f>
        <v>1.89uM</v>
      </c>
      <c r="E2369" s="9">
        <v>5.72</v>
      </c>
    </row>
    <row r="2370" spans="1:5" x14ac:dyDescent="0.35">
      <c r="A2370">
        <v>13</v>
      </c>
      <c r="B2370" s="1" t="s">
        <v>12901</v>
      </c>
      <c r="C2370" t="s">
        <v>1599</v>
      </c>
      <c r="D2370" s="4" t="str">
        <f>_xlfn.IFNA(VLOOKUP($B2370,'binding constants'!A:D,3,FALSE),"")</f>
        <v>1.41uM</v>
      </c>
      <c r="E2370" s="9">
        <v>5.85</v>
      </c>
    </row>
    <row r="2371" spans="1:5" x14ac:dyDescent="0.35">
      <c r="A2371">
        <v>5</v>
      </c>
      <c r="B2371" s="1" t="s">
        <v>12893</v>
      </c>
      <c r="C2371" t="s">
        <v>1595</v>
      </c>
      <c r="D2371" s="4" t="str">
        <f>_xlfn.IFNA(VLOOKUP($B2371,'binding constants'!A:D,3,FALSE),"")</f>
        <v>1.3uM</v>
      </c>
      <c r="E2371" s="9">
        <v>5.89</v>
      </c>
    </row>
    <row r="2372" spans="1:5" x14ac:dyDescent="0.35">
      <c r="A2372">
        <v>9</v>
      </c>
      <c r="B2372" s="1" t="s">
        <v>12897</v>
      </c>
      <c r="C2372" t="s">
        <v>1595</v>
      </c>
      <c r="D2372" s="4" t="str">
        <f>_xlfn.IFNA(VLOOKUP($B2372,'binding constants'!A:D,3,FALSE),"")</f>
        <v>0.29uM</v>
      </c>
      <c r="E2372" s="9">
        <v>6.54</v>
      </c>
    </row>
    <row r="2373" spans="1:5" x14ac:dyDescent="0.35">
      <c r="A2373">
        <v>12</v>
      </c>
      <c r="B2373" s="1" t="s">
        <v>12900</v>
      </c>
      <c r="C2373" t="s">
        <v>1766</v>
      </c>
      <c r="D2373" s="4" t="str">
        <f>_xlfn.IFNA(VLOOKUP($B2373,'binding constants'!A:D,3,FALSE),"")</f>
        <v>0.216uM</v>
      </c>
      <c r="E2373" s="9">
        <v>6.67</v>
      </c>
    </row>
    <row r="2374" spans="1:5" x14ac:dyDescent="0.35">
      <c r="A2374">
        <v>11</v>
      </c>
      <c r="B2374" s="1" t="s">
        <v>12899</v>
      </c>
      <c r="C2374" t="s">
        <v>1766</v>
      </c>
      <c r="D2374" s="4" t="str">
        <f>_xlfn.IFNA(VLOOKUP($B2374,'binding constants'!A:D,3,FALSE),"")</f>
        <v>0.194uM</v>
      </c>
      <c r="E2374" s="9">
        <v>6.71</v>
      </c>
    </row>
    <row r="2375" spans="1:5" x14ac:dyDescent="0.35">
      <c r="A2375">
        <v>10</v>
      </c>
      <c r="B2375" s="1" t="s">
        <v>12898</v>
      </c>
      <c r="C2375" t="s">
        <v>1766</v>
      </c>
      <c r="D2375" s="4" t="str">
        <f>_xlfn.IFNA(VLOOKUP($B2375,'binding constants'!A:D,3,FALSE),"")</f>
        <v>0.0285uM</v>
      </c>
      <c r="E2375" s="9">
        <v>7.55</v>
      </c>
    </row>
    <row r="2376" spans="1:5" x14ac:dyDescent="0.35">
      <c r="A2376">
        <v>2</v>
      </c>
      <c r="B2376" s="1" t="s">
        <v>12890</v>
      </c>
      <c r="C2376" t="s">
        <v>1595</v>
      </c>
      <c r="D2376" s="4" t="str">
        <f>_xlfn.IFNA(VLOOKUP($B2376,'binding constants'!A:D,3,FALSE),"")</f>
        <v>15nM</v>
      </c>
      <c r="E2376" s="9">
        <v>7.82</v>
      </c>
    </row>
    <row r="2377" spans="1:5" x14ac:dyDescent="0.35">
      <c r="A2377">
        <v>7</v>
      </c>
      <c r="B2377" s="1" t="s">
        <v>12895</v>
      </c>
      <c r="C2377" t="s">
        <v>1595</v>
      </c>
      <c r="D2377" s="4" t="str">
        <f>_xlfn.IFNA(VLOOKUP($B2377,'binding constants'!A:D,3,FALSE),"")</f>
        <v>7.94nM</v>
      </c>
      <c r="E2377" s="9">
        <v>8.1</v>
      </c>
    </row>
    <row r="2378" spans="1:5" x14ac:dyDescent="0.35">
      <c r="A2378">
        <v>1</v>
      </c>
      <c r="B2378" s="1" t="s">
        <v>12889</v>
      </c>
      <c r="C2378" t="s">
        <v>1595</v>
      </c>
      <c r="D2378" s="4" t="str">
        <f>_xlfn.IFNA(VLOOKUP($B2378,'binding constants'!A:D,3,FALSE),"")</f>
        <v>7.8nM</v>
      </c>
      <c r="E2378" s="9">
        <v>8.11</v>
      </c>
    </row>
    <row r="2379" spans="1:5" x14ac:dyDescent="0.35">
      <c r="A2379">
        <v>0</v>
      </c>
      <c r="B2379" s="1" t="s">
        <v>12888</v>
      </c>
      <c r="C2379" t="s">
        <v>1595</v>
      </c>
      <c r="D2379" s="4" t="str">
        <f>_xlfn.IFNA(VLOOKUP($B2379,'binding constants'!A:D,3,FALSE),"")</f>
        <v>5.6nM</v>
      </c>
      <c r="E2379" s="9">
        <v>8.25</v>
      </c>
    </row>
    <row r="2380" spans="1:5" x14ac:dyDescent="0.35">
      <c r="D2380" s="4"/>
    </row>
    <row r="2381" spans="1:5" x14ac:dyDescent="0.35">
      <c r="A2381" t="s">
        <v>57</v>
      </c>
      <c r="D2381" s="4" t="str">
        <f>_xlfn.IFNA(VLOOKUP($B2381,'binding constants'!A:D,3,FALSE),"")</f>
        <v/>
      </c>
      <c r="E2381" s="9" t="s">
        <v>38576</v>
      </c>
    </row>
    <row r="2382" spans="1:5" x14ac:dyDescent="0.35">
      <c r="A2382">
        <v>7</v>
      </c>
      <c r="B2382" s="1" t="s">
        <v>12909</v>
      </c>
      <c r="C2382" t="s">
        <v>1595</v>
      </c>
      <c r="D2382" s="4" t="str">
        <f>_xlfn.IFNA(VLOOKUP($B2382,'binding constants'!A:D,3,FALSE),"")</f>
        <v>2.1mM</v>
      </c>
      <c r="E2382" s="9">
        <v>2.68</v>
      </c>
    </row>
    <row r="2383" spans="1:5" x14ac:dyDescent="0.35">
      <c r="A2383">
        <v>8</v>
      </c>
      <c r="B2383" s="1" t="s">
        <v>12910</v>
      </c>
      <c r="C2383" t="s">
        <v>1595</v>
      </c>
      <c r="D2383" s="4" t="str">
        <f>_xlfn.IFNA(VLOOKUP($B2383,'binding constants'!A:D,3,FALSE),"")</f>
        <v>2.1mM</v>
      </c>
      <c r="E2383" s="9">
        <v>2.68</v>
      </c>
    </row>
    <row r="2384" spans="1:5" x14ac:dyDescent="0.35">
      <c r="A2384">
        <v>11</v>
      </c>
      <c r="B2384" s="1" t="s">
        <v>12913</v>
      </c>
      <c r="C2384" t="s">
        <v>1595</v>
      </c>
      <c r="D2384" s="4" t="str">
        <f>_xlfn.IFNA(VLOOKUP($B2384,'binding constants'!A:D,3,FALSE),"")</f>
        <v>1590uM</v>
      </c>
      <c r="E2384" s="9">
        <v>2.8</v>
      </c>
    </row>
    <row r="2385" spans="1:5" x14ac:dyDescent="0.35">
      <c r="A2385">
        <v>5</v>
      </c>
      <c r="B2385" s="1" t="s">
        <v>12907</v>
      </c>
      <c r="C2385" t="s">
        <v>1595</v>
      </c>
      <c r="D2385" s="4" t="str">
        <f>_xlfn.IFNA(VLOOKUP($B2385,'binding constants'!A:D,3,FALSE),"")</f>
        <v>1.3mM</v>
      </c>
      <c r="E2385" s="9">
        <v>2.89</v>
      </c>
    </row>
    <row r="2386" spans="1:5" x14ac:dyDescent="0.35">
      <c r="A2386">
        <v>0</v>
      </c>
      <c r="B2386" s="1" t="s">
        <v>12902</v>
      </c>
      <c r="D2386" s="4" t="str">
        <f>_xlfn.IFNA(VLOOKUP($B2386,'binding constants'!A:D,3,FALSE),"")</f>
        <v>1.0mM</v>
      </c>
      <c r="E2386" s="9">
        <v>3</v>
      </c>
    </row>
    <row r="2387" spans="1:5" x14ac:dyDescent="0.35">
      <c r="A2387">
        <v>4</v>
      </c>
      <c r="B2387" s="1" t="s">
        <v>12906</v>
      </c>
      <c r="C2387" t="s">
        <v>1595</v>
      </c>
      <c r="D2387" s="4" t="str">
        <f>_xlfn.IFNA(VLOOKUP($B2387,'binding constants'!A:D,3,FALSE),"")</f>
        <v>0.73mM</v>
      </c>
      <c r="E2387" s="9">
        <v>3.14</v>
      </c>
    </row>
    <row r="2388" spans="1:5" x14ac:dyDescent="0.35">
      <c r="A2388">
        <v>9</v>
      </c>
      <c r="B2388" s="1" t="s">
        <v>12911</v>
      </c>
      <c r="C2388" t="s">
        <v>1595</v>
      </c>
      <c r="D2388" s="4" t="str">
        <f>_xlfn.IFNA(VLOOKUP($B2388,'binding constants'!A:D,3,FALSE),"")</f>
        <v>680uM</v>
      </c>
      <c r="E2388" s="9">
        <v>3.17</v>
      </c>
    </row>
    <row r="2389" spans="1:5" x14ac:dyDescent="0.35">
      <c r="A2389">
        <v>12</v>
      </c>
      <c r="B2389" s="1" t="s">
        <v>12914</v>
      </c>
      <c r="C2389" t="s">
        <v>1595</v>
      </c>
      <c r="D2389" s="4" t="str">
        <f>_xlfn.IFNA(VLOOKUP($B2389,'binding constants'!A:D,3,FALSE),"")</f>
        <v>675uM</v>
      </c>
      <c r="E2389" s="9">
        <v>3.17</v>
      </c>
    </row>
    <row r="2390" spans="1:5" x14ac:dyDescent="0.35">
      <c r="A2390">
        <v>1</v>
      </c>
      <c r="B2390" s="1" t="s">
        <v>12903</v>
      </c>
      <c r="C2390" t="s">
        <v>1595</v>
      </c>
      <c r="D2390" s="4" t="str">
        <f>_xlfn.IFNA(VLOOKUP($B2390,'binding constants'!A:D,3,FALSE),"")</f>
        <v>0.57mM</v>
      </c>
      <c r="E2390" s="9">
        <v>3.24</v>
      </c>
    </row>
    <row r="2391" spans="1:5" x14ac:dyDescent="0.35">
      <c r="A2391">
        <v>2</v>
      </c>
      <c r="B2391" s="1" t="s">
        <v>12904</v>
      </c>
      <c r="C2391" t="s">
        <v>1595</v>
      </c>
      <c r="D2391" s="4" t="str">
        <f>_xlfn.IFNA(VLOOKUP($B2391,'binding constants'!A:D,3,FALSE),"")</f>
        <v>0.46mM</v>
      </c>
      <c r="E2391" s="9">
        <v>3.34</v>
      </c>
    </row>
    <row r="2392" spans="1:5" x14ac:dyDescent="0.35">
      <c r="A2392">
        <v>3</v>
      </c>
      <c r="B2392" s="1" t="s">
        <v>12905</v>
      </c>
      <c r="C2392" t="s">
        <v>1595</v>
      </c>
      <c r="D2392" s="4" t="str">
        <f>_xlfn.IFNA(VLOOKUP($B2392,'binding constants'!A:D,3,FALSE),"")</f>
        <v>0.43mM</v>
      </c>
      <c r="E2392" s="9">
        <v>3.37</v>
      </c>
    </row>
    <row r="2393" spans="1:5" x14ac:dyDescent="0.35">
      <c r="A2393">
        <v>13</v>
      </c>
      <c r="B2393" s="1" t="s">
        <v>12915</v>
      </c>
      <c r="C2393" t="s">
        <v>1767</v>
      </c>
      <c r="D2393" s="4" t="str">
        <f>_xlfn.IFNA(VLOOKUP($B2393,'binding constants'!A:D,3,FALSE),"")</f>
        <v>280uM</v>
      </c>
      <c r="E2393" s="9">
        <v>3.55</v>
      </c>
    </row>
    <row r="2394" spans="1:5" x14ac:dyDescent="0.35">
      <c r="A2394">
        <v>6</v>
      </c>
      <c r="B2394" s="1" t="s">
        <v>12908</v>
      </c>
      <c r="C2394" t="s">
        <v>1595</v>
      </c>
      <c r="D2394" s="4" t="str">
        <f>_xlfn.IFNA(VLOOKUP($B2394,'binding constants'!A:D,3,FALSE),"")</f>
        <v>250uM</v>
      </c>
      <c r="E2394" s="9">
        <v>3.6</v>
      </c>
    </row>
    <row r="2395" spans="1:5" x14ac:dyDescent="0.35">
      <c r="A2395">
        <v>10</v>
      </c>
      <c r="B2395" s="1" t="s">
        <v>12912</v>
      </c>
      <c r="C2395" t="s">
        <v>1595</v>
      </c>
      <c r="D2395" s="4" t="str">
        <f>_xlfn.IFNA(VLOOKUP($B2395,'binding constants'!A:D,3,FALSE),"")</f>
        <v>113uM</v>
      </c>
      <c r="E2395" s="9">
        <v>3.95</v>
      </c>
    </row>
    <row r="2396" spans="1:5" x14ac:dyDescent="0.35">
      <c r="D2396" s="4"/>
    </row>
    <row r="2397" spans="1:5" x14ac:dyDescent="0.35">
      <c r="A2397" t="s">
        <v>58</v>
      </c>
      <c r="D2397" s="4" t="str">
        <f>_xlfn.IFNA(VLOOKUP($B2397,'binding constants'!A:D,3,FALSE),"")</f>
        <v/>
      </c>
      <c r="E2397" s="9" t="s">
        <v>38576</v>
      </c>
    </row>
    <row r="2398" spans="1:5" x14ac:dyDescent="0.35">
      <c r="A2398">
        <v>5</v>
      </c>
      <c r="B2398" s="1" t="s">
        <v>12921</v>
      </c>
      <c r="C2398" t="s">
        <v>1595</v>
      </c>
      <c r="D2398" s="4" t="str">
        <f>_xlfn.IFNA(VLOOKUP($B2398,'binding constants'!A:D,3,FALSE),"")</f>
        <v>2635nM</v>
      </c>
      <c r="E2398" s="9">
        <v>5.58</v>
      </c>
    </row>
    <row r="2399" spans="1:5" x14ac:dyDescent="0.35">
      <c r="A2399">
        <v>6</v>
      </c>
      <c r="B2399" s="1" t="s">
        <v>12922</v>
      </c>
      <c r="C2399" t="s">
        <v>1768</v>
      </c>
      <c r="D2399" s="4" t="str">
        <f>_xlfn.IFNA(VLOOKUP($B2399,'binding constants'!A:D,3,FALSE),"")</f>
        <v>958nM</v>
      </c>
      <c r="E2399" s="9">
        <v>6.02</v>
      </c>
    </row>
    <row r="2400" spans="1:5" x14ac:dyDescent="0.35">
      <c r="A2400">
        <v>9</v>
      </c>
      <c r="B2400" s="1" t="s">
        <v>12925</v>
      </c>
      <c r="C2400" t="s">
        <v>1768</v>
      </c>
      <c r="D2400" s="4" t="str">
        <f>_xlfn.IFNA(VLOOKUP($B2400,'binding constants'!A:D,3,FALSE),"")</f>
        <v>620nM</v>
      </c>
      <c r="E2400" s="9">
        <v>6.21</v>
      </c>
    </row>
    <row r="2401" spans="1:5" x14ac:dyDescent="0.35">
      <c r="A2401">
        <v>4</v>
      </c>
      <c r="B2401" s="1" t="s">
        <v>12920</v>
      </c>
      <c r="C2401" t="s">
        <v>1768</v>
      </c>
      <c r="D2401" s="4" t="str">
        <f>_xlfn.IFNA(VLOOKUP($B2401,'binding constants'!A:D,3,FALSE),"")</f>
        <v>554nM</v>
      </c>
      <c r="E2401" s="9">
        <v>6.26</v>
      </c>
    </row>
    <row r="2402" spans="1:5" x14ac:dyDescent="0.35">
      <c r="A2402">
        <v>1</v>
      </c>
      <c r="B2402" s="1" t="s">
        <v>12917</v>
      </c>
      <c r="D2402" s="4" t="str">
        <f>_xlfn.IFNA(VLOOKUP($B2402,'binding constants'!A:D,3,FALSE),"")</f>
        <v>208nM</v>
      </c>
      <c r="E2402" s="9">
        <v>6.68</v>
      </c>
    </row>
    <row r="2403" spans="1:5" x14ac:dyDescent="0.35">
      <c r="A2403">
        <v>0</v>
      </c>
      <c r="B2403" s="1" t="s">
        <v>12916</v>
      </c>
      <c r="C2403" t="s">
        <v>1593</v>
      </c>
      <c r="D2403" s="4" t="str">
        <f>_xlfn.IFNA(VLOOKUP($B2403,'binding constants'!A:D,3,FALSE),"")</f>
        <v>162nM</v>
      </c>
      <c r="E2403" s="9">
        <v>6.79</v>
      </c>
    </row>
    <row r="2404" spans="1:5" x14ac:dyDescent="0.35">
      <c r="A2404">
        <v>2</v>
      </c>
      <c r="B2404" s="1" t="s">
        <v>12918</v>
      </c>
      <c r="C2404" t="s">
        <v>1768</v>
      </c>
      <c r="D2404" s="4" t="str">
        <f>_xlfn.IFNA(VLOOKUP($B2404,'binding constants'!A:D,3,FALSE),"")</f>
        <v>44.8nM</v>
      </c>
      <c r="E2404" s="9">
        <v>7.35</v>
      </c>
    </row>
    <row r="2405" spans="1:5" x14ac:dyDescent="0.35">
      <c r="A2405">
        <v>8</v>
      </c>
      <c r="B2405" s="1" t="s">
        <v>12924</v>
      </c>
      <c r="C2405" t="s">
        <v>1768</v>
      </c>
      <c r="D2405" s="4" t="str">
        <f>_xlfn.IFNA(VLOOKUP($B2405,'binding constants'!A:D,3,FALSE),"")</f>
        <v>27.8nM</v>
      </c>
      <c r="E2405" s="9">
        <v>7.56</v>
      </c>
    </row>
    <row r="2406" spans="1:5" x14ac:dyDescent="0.35">
      <c r="A2406">
        <v>11</v>
      </c>
      <c r="B2406" s="1" t="s">
        <v>12927</v>
      </c>
      <c r="C2406" t="s">
        <v>1768</v>
      </c>
      <c r="D2406" s="4" t="str">
        <f>_xlfn.IFNA(VLOOKUP($B2406,'binding constants'!A:D,3,FALSE),"")</f>
        <v>3.6nM</v>
      </c>
      <c r="E2406" s="9">
        <v>8.44</v>
      </c>
    </row>
    <row r="2407" spans="1:5" x14ac:dyDescent="0.35">
      <c r="A2407">
        <v>10</v>
      </c>
      <c r="B2407" s="1" t="s">
        <v>12926</v>
      </c>
      <c r="C2407" t="s">
        <v>1770</v>
      </c>
      <c r="D2407" s="4" t="str">
        <f>_xlfn.IFNA(VLOOKUP($B2407,'binding constants'!A:D,3,FALSE),"")</f>
        <v>2.2nM</v>
      </c>
      <c r="E2407" s="9">
        <v>8.66</v>
      </c>
    </row>
    <row r="2408" spans="1:5" x14ac:dyDescent="0.35">
      <c r="A2408">
        <v>12</v>
      </c>
      <c r="B2408" s="1" t="s">
        <v>12928</v>
      </c>
      <c r="C2408" t="s">
        <v>1768</v>
      </c>
      <c r="D2408" s="4" t="str">
        <f>_xlfn.IFNA(VLOOKUP($B2408,'binding constants'!A:D,3,FALSE),"")</f>
        <v>1.03nM</v>
      </c>
      <c r="E2408" s="9">
        <v>8.99</v>
      </c>
    </row>
    <row r="2409" spans="1:5" x14ac:dyDescent="0.35">
      <c r="A2409">
        <v>7</v>
      </c>
      <c r="B2409" s="1" t="s">
        <v>12923</v>
      </c>
      <c r="C2409" t="s">
        <v>1769</v>
      </c>
      <c r="D2409" s="4" t="str">
        <f>_xlfn.IFNA(VLOOKUP($B2409,'binding constants'!A:D,3,FALSE),"")</f>
        <v>0.84nM</v>
      </c>
      <c r="E2409" s="9">
        <v>9.08</v>
      </c>
    </row>
    <row r="2410" spans="1:5" x14ac:dyDescent="0.35">
      <c r="A2410">
        <v>3</v>
      </c>
      <c r="B2410" s="1" t="s">
        <v>12919</v>
      </c>
      <c r="C2410" t="s">
        <v>1659</v>
      </c>
      <c r="D2410" s="4" t="str">
        <f>_xlfn.IFNA(VLOOKUP($B2410,'binding constants'!A:D,3,FALSE),"")</f>
        <v>0.74nM</v>
      </c>
      <c r="E2410" s="9">
        <v>9.1300000000000008</v>
      </c>
    </row>
    <row r="2411" spans="1:5" x14ac:dyDescent="0.35">
      <c r="A2411">
        <v>13</v>
      </c>
      <c r="B2411" s="1" t="s">
        <v>12929</v>
      </c>
      <c r="C2411" t="s">
        <v>1768</v>
      </c>
      <c r="D2411" s="4" t="str">
        <f>_xlfn.IFNA(VLOOKUP($B2411,'binding constants'!A:D,3,FALSE),"")</f>
        <v>0.067nM</v>
      </c>
      <c r="E2411" s="9">
        <v>10.17</v>
      </c>
    </row>
    <row r="2412" spans="1:5" x14ac:dyDescent="0.35">
      <c r="D2412" s="4"/>
    </row>
    <row r="2413" spans="1:5" x14ac:dyDescent="0.35">
      <c r="A2413" t="s">
        <v>59</v>
      </c>
      <c r="D2413" s="4" t="str">
        <f>_xlfn.IFNA(VLOOKUP($B2413,'binding constants'!A:D,3,FALSE),"")</f>
        <v/>
      </c>
      <c r="E2413" s="9" t="s">
        <v>38576</v>
      </c>
    </row>
    <row r="2414" spans="1:5" x14ac:dyDescent="0.35">
      <c r="A2414">
        <v>0</v>
      </c>
      <c r="B2414" s="1" t="s">
        <v>12930</v>
      </c>
      <c r="D2414" s="4" t="str">
        <f>_xlfn.IFNA(VLOOKUP($B2414,'binding constants'!A:D,3,FALSE),"")</f>
        <v>6.0mM</v>
      </c>
      <c r="E2414" s="9">
        <v>2.2200000000000002</v>
      </c>
    </row>
    <row r="2415" spans="1:5" x14ac:dyDescent="0.35">
      <c r="A2415">
        <v>1</v>
      </c>
      <c r="B2415" s="1" t="s">
        <v>12931</v>
      </c>
      <c r="C2415" t="s">
        <v>1595</v>
      </c>
      <c r="D2415" s="4" t="str">
        <f>_xlfn.IFNA(VLOOKUP($B2415,'binding constants'!A:D,3,FALSE),"")</f>
        <v>3.0mM</v>
      </c>
      <c r="E2415" s="9">
        <v>2.52</v>
      </c>
    </row>
    <row r="2416" spans="1:5" x14ac:dyDescent="0.35">
      <c r="A2416">
        <v>7</v>
      </c>
      <c r="B2416" s="1" t="s">
        <v>12937</v>
      </c>
      <c r="C2416" t="s">
        <v>1772</v>
      </c>
      <c r="D2416" s="4" t="str">
        <f>_xlfn.IFNA(VLOOKUP($B2416,'binding constants'!A:D,3,FALSE),"")</f>
        <v>0.46uM</v>
      </c>
      <c r="E2416" s="9">
        <v>6.34</v>
      </c>
    </row>
    <row r="2417" spans="1:5" x14ac:dyDescent="0.35">
      <c r="A2417">
        <v>5</v>
      </c>
      <c r="B2417" s="1" t="s">
        <v>12935</v>
      </c>
      <c r="C2417" t="s">
        <v>1772</v>
      </c>
      <c r="D2417" s="4" t="str">
        <f>_xlfn.IFNA(VLOOKUP($B2417,'binding constants'!A:D,3,FALSE),"")</f>
        <v>0.25uM</v>
      </c>
      <c r="E2417" s="9">
        <v>6.6</v>
      </c>
    </row>
    <row r="2418" spans="1:5" x14ac:dyDescent="0.35">
      <c r="A2418">
        <v>4</v>
      </c>
      <c r="B2418" s="1" t="s">
        <v>12934</v>
      </c>
      <c r="C2418" t="s">
        <v>1771</v>
      </c>
      <c r="D2418" s="4" t="str">
        <f>_xlfn.IFNA(VLOOKUP($B2418,'binding constants'!A:D,3,FALSE),"")</f>
        <v>0.14uM</v>
      </c>
      <c r="E2418" s="9">
        <v>6.85</v>
      </c>
    </row>
    <row r="2419" spans="1:5" x14ac:dyDescent="0.35">
      <c r="A2419">
        <v>6</v>
      </c>
      <c r="B2419" s="1" t="s">
        <v>12936</v>
      </c>
      <c r="C2419" t="s">
        <v>1771</v>
      </c>
      <c r="D2419" s="4" t="str">
        <f>_xlfn.IFNA(VLOOKUP($B2419,'binding constants'!A:D,3,FALSE),"")</f>
        <v>0.12uM</v>
      </c>
      <c r="E2419" s="9">
        <v>6.92</v>
      </c>
    </row>
    <row r="2420" spans="1:5" x14ac:dyDescent="0.35">
      <c r="A2420">
        <v>2</v>
      </c>
      <c r="B2420" s="1" t="s">
        <v>12932</v>
      </c>
      <c r="C2420" t="s">
        <v>1771</v>
      </c>
      <c r="D2420" s="4" t="str">
        <f>_xlfn.IFNA(VLOOKUP($B2420,'binding constants'!A:D,3,FALSE),"")</f>
        <v>0.044uM</v>
      </c>
      <c r="E2420" s="9">
        <v>7.36</v>
      </c>
    </row>
    <row r="2421" spans="1:5" x14ac:dyDescent="0.35">
      <c r="A2421">
        <v>3</v>
      </c>
      <c r="B2421" s="1" t="s">
        <v>12933</v>
      </c>
      <c r="C2421" t="s">
        <v>1772</v>
      </c>
      <c r="D2421" s="4" t="str">
        <f>_xlfn.IFNA(VLOOKUP($B2421,'binding constants'!A:D,3,FALSE),"")</f>
        <v>0.009uM</v>
      </c>
      <c r="E2421" s="9">
        <v>8.0500000000000007</v>
      </c>
    </row>
    <row r="2422" spans="1:5" x14ac:dyDescent="0.35">
      <c r="D2422" s="4"/>
    </row>
    <row r="2423" spans="1:5" x14ac:dyDescent="0.35">
      <c r="A2423" t="s">
        <v>60</v>
      </c>
      <c r="D2423" s="4" t="str">
        <f>_xlfn.IFNA(VLOOKUP($B2423,'binding constants'!A:D,3,FALSE),"")</f>
        <v/>
      </c>
      <c r="E2423" s="9" t="s">
        <v>38576</v>
      </c>
    </row>
    <row r="2424" spans="1:5" x14ac:dyDescent="0.35">
      <c r="A2424">
        <v>2</v>
      </c>
      <c r="B2424" s="1" t="s">
        <v>12940</v>
      </c>
      <c r="C2424" t="s">
        <v>1595</v>
      </c>
      <c r="D2424" s="4" t="str">
        <f>_xlfn.IFNA(VLOOKUP($B2424,'binding constants'!A:D,3,FALSE),"")</f>
        <v>167uM</v>
      </c>
      <c r="E2424" s="9">
        <v>3.78</v>
      </c>
    </row>
    <row r="2425" spans="1:5" x14ac:dyDescent="0.35">
      <c r="A2425">
        <v>3</v>
      </c>
      <c r="B2425" s="1" t="s">
        <v>12941</v>
      </c>
      <c r="C2425" t="s">
        <v>1595</v>
      </c>
      <c r="D2425" s="4" t="str">
        <f>_xlfn.IFNA(VLOOKUP($B2425,'binding constants'!A:D,3,FALSE),"")</f>
        <v>92.6uM</v>
      </c>
      <c r="E2425" s="9">
        <v>4.03</v>
      </c>
    </row>
    <row r="2426" spans="1:5" x14ac:dyDescent="0.35">
      <c r="A2426">
        <v>8</v>
      </c>
      <c r="B2426" s="1" t="s">
        <v>12946</v>
      </c>
      <c r="C2426" t="s">
        <v>1595</v>
      </c>
      <c r="D2426" s="4" t="str">
        <f>_xlfn.IFNA(VLOOKUP($B2426,'binding constants'!A:D,3,FALSE),"")</f>
        <v>60uM</v>
      </c>
      <c r="E2426" s="9">
        <v>4.22</v>
      </c>
    </row>
    <row r="2427" spans="1:5" x14ac:dyDescent="0.35">
      <c r="A2427">
        <v>4</v>
      </c>
      <c r="B2427" s="1" t="s">
        <v>12942</v>
      </c>
      <c r="C2427" t="s">
        <v>1595</v>
      </c>
      <c r="D2427" s="4" t="str">
        <f>_xlfn.IFNA(VLOOKUP($B2427,'binding constants'!A:D,3,FALSE),"")</f>
        <v>5.81uM</v>
      </c>
      <c r="E2427" s="9">
        <v>5.24</v>
      </c>
    </row>
    <row r="2428" spans="1:5" x14ac:dyDescent="0.35">
      <c r="A2428">
        <v>5</v>
      </c>
      <c r="B2428" s="1" t="s">
        <v>12943</v>
      </c>
      <c r="C2428" t="s">
        <v>1595</v>
      </c>
      <c r="D2428" s="4" t="str">
        <f>_xlfn.IFNA(VLOOKUP($B2428,'binding constants'!A:D,3,FALSE),"")</f>
        <v>1.29uM</v>
      </c>
      <c r="E2428" s="9">
        <v>5.89</v>
      </c>
    </row>
    <row r="2429" spans="1:5" x14ac:dyDescent="0.35">
      <c r="A2429">
        <v>9</v>
      </c>
      <c r="B2429" s="1" t="s">
        <v>12947</v>
      </c>
      <c r="C2429" t="s">
        <v>1595</v>
      </c>
      <c r="D2429" s="4" t="str">
        <f>_xlfn.IFNA(VLOOKUP($B2429,'binding constants'!A:D,3,FALSE),"")</f>
        <v>0.867uM</v>
      </c>
      <c r="E2429" s="9">
        <v>6.06</v>
      </c>
    </row>
    <row r="2430" spans="1:5" x14ac:dyDescent="0.35">
      <c r="A2430">
        <v>6</v>
      </c>
      <c r="B2430" s="1" t="s">
        <v>12944</v>
      </c>
      <c r="C2430" t="s">
        <v>1595</v>
      </c>
      <c r="D2430" s="4" t="str">
        <f>_xlfn.IFNA(VLOOKUP($B2430,'binding constants'!A:D,3,FALSE),"")</f>
        <v>0.49uM</v>
      </c>
      <c r="E2430" s="9">
        <v>6.31</v>
      </c>
    </row>
    <row r="2431" spans="1:5" x14ac:dyDescent="0.35">
      <c r="A2431">
        <v>0</v>
      </c>
      <c r="B2431" s="1" t="s">
        <v>12938</v>
      </c>
      <c r="D2431" s="4" t="str">
        <f>_xlfn.IFNA(VLOOKUP($B2431,'binding constants'!A:D,3,FALSE),"")</f>
        <v>0.43uM</v>
      </c>
      <c r="E2431" s="9">
        <v>6.37</v>
      </c>
    </row>
    <row r="2432" spans="1:5" x14ac:dyDescent="0.35">
      <c r="A2432">
        <v>10</v>
      </c>
      <c r="B2432" s="1" t="s">
        <v>12948</v>
      </c>
      <c r="C2432" t="s">
        <v>1595</v>
      </c>
      <c r="D2432" s="4" t="str">
        <f>_xlfn.IFNA(VLOOKUP($B2432,'binding constants'!A:D,3,FALSE),"")</f>
        <v>0.411uM</v>
      </c>
      <c r="E2432" s="9">
        <v>6.39</v>
      </c>
    </row>
    <row r="2433" spans="1:5" x14ac:dyDescent="0.35">
      <c r="A2433">
        <v>13</v>
      </c>
      <c r="B2433" s="1" t="s">
        <v>12951</v>
      </c>
      <c r="C2433" t="s">
        <v>1671</v>
      </c>
      <c r="D2433" s="4" t="str">
        <f>_xlfn.IFNA(VLOOKUP($B2433,'binding constants'!A:D,3,FALSE),"")</f>
        <v>0.35uM</v>
      </c>
      <c r="E2433" s="9">
        <v>6.46</v>
      </c>
    </row>
    <row r="2434" spans="1:5" x14ac:dyDescent="0.35">
      <c r="A2434">
        <v>11</v>
      </c>
      <c r="B2434" s="1" t="s">
        <v>12949</v>
      </c>
      <c r="C2434" t="s">
        <v>1595</v>
      </c>
      <c r="D2434" s="4" t="str">
        <f>_xlfn.IFNA(VLOOKUP($B2434,'binding constants'!A:D,3,FALSE),"")</f>
        <v>0.291uM</v>
      </c>
      <c r="E2434" s="9">
        <v>6.54</v>
      </c>
    </row>
    <row r="2435" spans="1:5" x14ac:dyDescent="0.35">
      <c r="A2435">
        <v>12</v>
      </c>
      <c r="B2435" s="1" t="s">
        <v>12950</v>
      </c>
      <c r="C2435" t="s">
        <v>1595</v>
      </c>
      <c r="D2435" s="4" t="str">
        <f>_xlfn.IFNA(VLOOKUP($B2435,'binding constants'!A:D,3,FALSE),"")</f>
        <v>0.193uM</v>
      </c>
      <c r="E2435" s="9">
        <v>6.71</v>
      </c>
    </row>
    <row r="2436" spans="1:5" x14ac:dyDescent="0.35">
      <c r="A2436">
        <v>7</v>
      </c>
      <c r="B2436" s="1" t="s">
        <v>12945</v>
      </c>
      <c r="C2436" t="s">
        <v>1595</v>
      </c>
      <c r="D2436" s="4" t="str">
        <f>_xlfn.IFNA(VLOOKUP($B2436,'binding constants'!A:D,3,FALSE),"")</f>
        <v>0.12uM</v>
      </c>
      <c r="E2436" s="9">
        <v>6.92</v>
      </c>
    </row>
    <row r="2437" spans="1:5" x14ac:dyDescent="0.35">
      <c r="A2437">
        <v>1</v>
      </c>
      <c r="B2437" s="1" t="s">
        <v>12939</v>
      </c>
      <c r="C2437" t="s">
        <v>1595</v>
      </c>
      <c r="D2437" s="4" t="str">
        <f>_xlfn.IFNA(VLOOKUP($B2437,'binding constants'!A:D,3,FALSE),"")</f>
        <v>4.74nM</v>
      </c>
      <c r="E2437" s="9">
        <v>8.32</v>
      </c>
    </row>
    <row r="2438" spans="1:5" x14ac:dyDescent="0.35">
      <c r="D2438" s="4"/>
    </row>
    <row r="2439" spans="1:5" x14ac:dyDescent="0.35">
      <c r="A2439" t="s">
        <v>61</v>
      </c>
      <c r="D2439" s="4" t="str">
        <f>_xlfn.IFNA(VLOOKUP($B2439,'binding constants'!A:D,3,FALSE),"")</f>
        <v/>
      </c>
      <c r="E2439" s="9" t="s">
        <v>38576</v>
      </c>
    </row>
    <row r="2440" spans="1:5" x14ac:dyDescent="0.35">
      <c r="A2440">
        <v>2</v>
      </c>
      <c r="B2440" s="1" t="s">
        <v>12954</v>
      </c>
      <c r="C2440" t="s">
        <v>1773</v>
      </c>
      <c r="D2440" s="4" t="str">
        <f>_xlfn.IFNA(VLOOKUP($B2440,'binding constants'!A:D,3,FALSE),"")</f>
        <v>5.9mM</v>
      </c>
      <c r="E2440" s="9">
        <v>2.23</v>
      </c>
    </row>
    <row r="2441" spans="1:5" x14ac:dyDescent="0.35">
      <c r="A2441">
        <v>1</v>
      </c>
      <c r="B2441" s="1" t="s">
        <v>12953</v>
      </c>
      <c r="C2441" t="s">
        <v>1773</v>
      </c>
      <c r="D2441" s="4" t="str">
        <f>_xlfn.IFNA(VLOOKUP($B2441,'binding constants'!A:D,3,FALSE),"")</f>
        <v>5.0mM</v>
      </c>
      <c r="E2441" s="9">
        <v>2.2999999999999998</v>
      </c>
    </row>
    <row r="2442" spans="1:5" x14ac:dyDescent="0.35">
      <c r="A2442">
        <v>8</v>
      </c>
      <c r="B2442" s="1" t="s">
        <v>12960</v>
      </c>
      <c r="C2442" t="s">
        <v>1774</v>
      </c>
      <c r="D2442" s="4" t="str">
        <f>_xlfn.IFNA(VLOOKUP($B2442,'binding constants'!A:D,3,FALSE),"")</f>
        <v>4.3mM</v>
      </c>
      <c r="E2442" s="9">
        <v>2.37</v>
      </c>
    </row>
    <row r="2443" spans="1:5" x14ac:dyDescent="0.35">
      <c r="A2443">
        <v>12</v>
      </c>
      <c r="B2443" s="1" t="s">
        <v>12964</v>
      </c>
      <c r="C2443" t="s">
        <v>1774</v>
      </c>
      <c r="D2443" s="4" t="str">
        <f>_xlfn.IFNA(VLOOKUP($B2443,'binding constants'!A:D,3,FALSE),"")</f>
        <v>3.03mM</v>
      </c>
      <c r="E2443" s="9">
        <v>2.52</v>
      </c>
    </row>
    <row r="2444" spans="1:5" x14ac:dyDescent="0.35">
      <c r="A2444">
        <v>5</v>
      </c>
      <c r="B2444" s="1" t="s">
        <v>12957</v>
      </c>
      <c r="C2444" t="s">
        <v>1774</v>
      </c>
      <c r="D2444" s="4" t="str">
        <f>_xlfn.IFNA(VLOOKUP($B2444,'binding constants'!A:D,3,FALSE),"")</f>
        <v>0.91mM</v>
      </c>
      <c r="E2444" s="9">
        <v>3.04</v>
      </c>
    </row>
    <row r="2445" spans="1:5" x14ac:dyDescent="0.35">
      <c r="A2445">
        <v>0</v>
      </c>
      <c r="B2445" s="1" t="s">
        <v>12952</v>
      </c>
      <c r="C2445" t="s">
        <v>1773</v>
      </c>
      <c r="D2445" s="4" t="str">
        <f>_xlfn.IFNA(VLOOKUP($B2445,'binding constants'!A:D,3,FALSE),"")</f>
        <v>0.59mM</v>
      </c>
      <c r="E2445" s="9">
        <v>3.23</v>
      </c>
    </row>
    <row r="2446" spans="1:5" x14ac:dyDescent="0.35">
      <c r="A2446">
        <v>3</v>
      </c>
      <c r="B2446" s="1" t="s">
        <v>12955</v>
      </c>
      <c r="D2446" s="4" t="str">
        <f>_xlfn.IFNA(VLOOKUP($B2446,'binding constants'!A:D,3,FALSE),"")</f>
        <v>0.35mM</v>
      </c>
      <c r="E2446" s="9">
        <v>3.46</v>
      </c>
    </row>
    <row r="2447" spans="1:5" x14ac:dyDescent="0.35">
      <c r="A2447">
        <v>9</v>
      </c>
      <c r="B2447" s="1" t="s">
        <v>12961</v>
      </c>
      <c r="C2447" t="s">
        <v>1774</v>
      </c>
      <c r="D2447" s="4" t="str">
        <f>_xlfn.IFNA(VLOOKUP($B2447,'binding constants'!A:D,3,FALSE),"")</f>
        <v>0.22mM</v>
      </c>
      <c r="E2447" s="9">
        <v>3.66</v>
      </c>
    </row>
    <row r="2448" spans="1:5" x14ac:dyDescent="0.35">
      <c r="A2448">
        <v>6</v>
      </c>
      <c r="B2448" s="1" t="s">
        <v>12958</v>
      </c>
      <c r="C2448" t="s">
        <v>1774</v>
      </c>
      <c r="D2448" s="4" t="str">
        <f>_xlfn.IFNA(VLOOKUP($B2448,'binding constants'!A:D,3,FALSE),"")</f>
        <v>0.16mM</v>
      </c>
      <c r="E2448" s="9">
        <v>3.8</v>
      </c>
    </row>
    <row r="2449" spans="1:5" x14ac:dyDescent="0.35">
      <c r="A2449">
        <v>4</v>
      </c>
      <c r="B2449" s="1" t="s">
        <v>12956</v>
      </c>
      <c r="C2449" t="s">
        <v>1595</v>
      </c>
      <c r="D2449" s="4" t="str">
        <f>_xlfn.IFNA(VLOOKUP($B2449,'binding constants'!A:D,3,FALSE),"")</f>
        <v>0.14mM</v>
      </c>
      <c r="E2449" s="9">
        <v>3.85</v>
      </c>
    </row>
    <row r="2450" spans="1:5" x14ac:dyDescent="0.35">
      <c r="A2450">
        <v>11</v>
      </c>
      <c r="B2450" s="1" t="s">
        <v>12963</v>
      </c>
      <c r="C2450" t="s">
        <v>1774</v>
      </c>
      <c r="D2450" s="4" t="str">
        <f>_xlfn.IFNA(VLOOKUP($B2450,'binding constants'!A:D,3,FALSE),"")</f>
        <v>0.10mM</v>
      </c>
      <c r="E2450" s="9">
        <v>4</v>
      </c>
    </row>
    <row r="2451" spans="1:5" x14ac:dyDescent="0.35">
      <c r="A2451">
        <v>7</v>
      </c>
      <c r="B2451" s="1" t="s">
        <v>12959</v>
      </c>
      <c r="C2451" t="s">
        <v>1774</v>
      </c>
      <c r="D2451" s="4" t="str">
        <f>_xlfn.IFNA(VLOOKUP($B2451,'binding constants'!A:D,3,FALSE),"")</f>
        <v>0.05mM</v>
      </c>
      <c r="E2451" s="9">
        <v>4.3</v>
      </c>
    </row>
    <row r="2452" spans="1:5" x14ac:dyDescent="0.35">
      <c r="A2452">
        <v>10</v>
      </c>
      <c r="B2452" s="1" t="s">
        <v>12962</v>
      </c>
      <c r="C2452" t="s">
        <v>1774</v>
      </c>
      <c r="D2452" s="4" t="str">
        <f>_xlfn.IFNA(VLOOKUP($B2452,'binding constants'!A:D,3,FALSE),"")</f>
        <v>0.015mM</v>
      </c>
      <c r="E2452" s="9">
        <v>4.82</v>
      </c>
    </row>
    <row r="2453" spans="1:5" x14ac:dyDescent="0.35">
      <c r="D2453" s="4"/>
    </row>
    <row r="2454" spans="1:5" x14ac:dyDescent="0.35">
      <c r="A2454" t="s">
        <v>62</v>
      </c>
      <c r="D2454" s="4" t="str">
        <f>_xlfn.IFNA(VLOOKUP($B2454,'binding constants'!A:D,3,FALSE),"")</f>
        <v/>
      </c>
      <c r="E2454" s="9" t="s">
        <v>38576</v>
      </c>
    </row>
    <row r="2455" spans="1:5" x14ac:dyDescent="0.35">
      <c r="A2455">
        <v>4</v>
      </c>
      <c r="B2455" s="1" t="s">
        <v>12969</v>
      </c>
      <c r="C2455" t="s">
        <v>1662</v>
      </c>
      <c r="D2455" s="4" t="str">
        <f>_xlfn.IFNA(VLOOKUP($B2455,'binding constants'!A:D,3,FALSE),"")</f>
        <v>345uM</v>
      </c>
      <c r="E2455" s="9">
        <v>3.46</v>
      </c>
    </row>
    <row r="2456" spans="1:5" x14ac:dyDescent="0.35">
      <c r="A2456">
        <v>6</v>
      </c>
      <c r="B2456" s="1" t="s">
        <v>12971</v>
      </c>
      <c r="C2456" t="s">
        <v>1775</v>
      </c>
      <c r="D2456" s="4" t="str">
        <f>_xlfn.IFNA(VLOOKUP($B2456,'binding constants'!A:D,3,FALSE),"")</f>
        <v>37uM</v>
      </c>
      <c r="E2456" s="9">
        <v>4.43</v>
      </c>
    </row>
    <row r="2457" spans="1:5" x14ac:dyDescent="0.35">
      <c r="A2457">
        <v>8</v>
      </c>
      <c r="B2457" s="1" t="s">
        <v>12973</v>
      </c>
      <c r="C2457" t="s">
        <v>1775</v>
      </c>
      <c r="D2457" s="4" t="str">
        <f>_xlfn.IFNA(VLOOKUP($B2457,'binding constants'!A:D,3,FALSE),"")</f>
        <v>19uM</v>
      </c>
      <c r="E2457" s="9">
        <v>4.72</v>
      </c>
    </row>
    <row r="2458" spans="1:5" x14ac:dyDescent="0.35">
      <c r="A2458">
        <v>7</v>
      </c>
      <c r="B2458" s="1" t="s">
        <v>12972</v>
      </c>
      <c r="C2458" t="s">
        <v>1775</v>
      </c>
      <c r="D2458" s="4" t="str">
        <f>_xlfn.IFNA(VLOOKUP($B2458,'binding constants'!A:D,3,FALSE),"")</f>
        <v>1.9uM</v>
      </c>
      <c r="E2458" s="9">
        <v>5.72</v>
      </c>
    </row>
    <row r="2459" spans="1:5" x14ac:dyDescent="0.35">
      <c r="A2459">
        <v>9</v>
      </c>
      <c r="B2459" s="1" t="s">
        <v>12974</v>
      </c>
      <c r="C2459" t="s">
        <v>1775</v>
      </c>
      <c r="D2459" s="4" t="str">
        <f>_xlfn.IFNA(VLOOKUP($B2459,'binding constants'!A:D,3,FALSE),"")</f>
        <v>1.1uM</v>
      </c>
      <c r="E2459" s="9">
        <v>5.96</v>
      </c>
    </row>
    <row r="2460" spans="1:5" x14ac:dyDescent="0.35">
      <c r="A2460">
        <v>12</v>
      </c>
      <c r="B2460" s="1" t="s">
        <v>12977</v>
      </c>
      <c r="C2460" t="s">
        <v>1595</v>
      </c>
      <c r="D2460" s="4" t="str">
        <f>_xlfn.IFNA(VLOOKUP($B2460,'binding constants'!A:D,3,FALSE),"")</f>
        <v>812nM</v>
      </c>
      <c r="E2460" s="9">
        <v>6.09</v>
      </c>
    </row>
    <row r="2461" spans="1:5" x14ac:dyDescent="0.35">
      <c r="A2461">
        <v>5</v>
      </c>
      <c r="B2461" s="1" t="s">
        <v>12970</v>
      </c>
      <c r="D2461" s="4" t="str">
        <f>_xlfn.IFNA(VLOOKUP($B2461,'binding constants'!A:D,3,FALSE),"")</f>
        <v>0.8uM</v>
      </c>
      <c r="E2461" s="9">
        <v>6.1</v>
      </c>
    </row>
    <row r="2462" spans="1:5" x14ac:dyDescent="0.35">
      <c r="A2462">
        <v>2</v>
      </c>
      <c r="B2462" s="1" t="s">
        <v>12967</v>
      </c>
      <c r="C2462" t="s">
        <v>1776</v>
      </c>
      <c r="D2462" s="4" t="str">
        <f>_xlfn.IFNA(VLOOKUP($B2462,'binding constants'!A:D,3,FALSE),"")</f>
        <v>490nM</v>
      </c>
      <c r="E2462" s="9">
        <v>6.31</v>
      </c>
    </row>
    <row r="2463" spans="1:5" x14ac:dyDescent="0.35">
      <c r="A2463">
        <v>0</v>
      </c>
      <c r="B2463" s="1" t="s">
        <v>12965</v>
      </c>
      <c r="C2463" t="s">
        <v>1595</v>
      </c>
      <c r="D2463" s="4" t="str">
        <f>_xlfn.IFNA(VLOOKUP($B2463,'binding constants'!A:D,3,FALSE),"")</f>
        <v>478.2nM</v>
      </c>
      <c r="E2463" s="9">
        <v>6.32</v>
      </c>
    </row>
    <row r="2464" spans="1:5" x14ac:dyDescent="0.35">
      <c r="A2464">
        <v>3</v>
      </c>
      <c r="B2464" s="1" t="s">
        <v>12968</v>
      </c>
      <c r="C2464" t="s">
        <v>1673</v>
      </c>
      <c r="D2464" s="4" t="str">
        <f>_xlfn.IFNA(VLOOKUP($B2464,'binding constants'!A:D,3,FALSE),"")</f>
        <v>260nM</v>
      </c>
      <c r="E2464" s="9">
        <v>6.59</v>
      </c>
    </row>
    <row r="2465" spans="1:5" x14ac:dyDescent="0.35">
      <c r="A2465">
        <v>1</v>
      </c>
      <c r="B2465" s="1" t="s">
        <v>12966</v>
      </c>
      <c r="C2465" t="s">
        <v>1775</v>
      </c>
      <c r="D2465" s="4" t="str">
        <f>_xlfn.IFNA(VLOOKUP($B2465,'binding constants'!A:D,3,FALSE),"")</f>
        <v>79nM</v>
      </c>
      <c r="E2465" s="9">
        <v>7.1</v>
      </c>
    </row>
    <row r="2466" spans="1:5" x14ac:dyDescent="0.35">
      <c r="A2466">
        <v>11</v>
      </c>
      <c r="B2466" s="1" t="s">
        <v>12976</v>
      </c>
      <c r="C2466" t="s">
        <v>1775</v>
      </c>
      <c r="D2466" s="4" t="str">
        <f>_xlfn.IFNA(VLOOKUP($B2466,'binding constants'!A:D,3,FALSE),"")</f>
        <v>0.078uM</v>
      </c>
      <c r="E2466" s="9">
        <v>7.11</v>
      </c>
    </row>
    <row r="2467" spans="1:5" x14ac:dyDescent="0.35">
      <c r="A2467">
        <v>10</v>
      </c>
      <c r="B2467" s="1" t="s">
        <v>12975</v>
      </c>
      <c r="C2467" t="s">
        <v>1775</v>
      </c>
      <c r="D2467" s="4" t="str">
        <f>_xlfn.IFNA(VLOOKUP($B2467,'binding constants'!A:D,3,FALSE),"")</f>
        <v>0.065uM</v>
      </c>
      <c r="E2467" s="9">
        <v>7.19</v>
      </c>
    </row>
    <row r="2468" spans="1:5" x14ac:dyDescent="0.35">
      <c r="D2468" s="4"/>
    </row>
    <row r="2469" spans="1:5" x14ac:dyDescent="0.35">
      <c r="A2469" t="s">
        <v>63</v>
      </c>
      <c r="D2469" s="4" t="str">
        <f>_xlfn.IFNA(VLOOKUP($B2469,'binding constants'!A:D,3,FALSE),"")</f>
        <v/>
      </c>
      <c r="E2469" s="9" t="s">
        <v>38576</v>
      </c>
    </row>
    <row r="2470" spans="1:5" x14ac:dyDescent="0.35">
      <c r="A2470">
        <v>8</v>
      </c>
      <c r="B2470" s="1" t="s">
        <v>12985</v>
      </c>
      <c r="C2470" t="s">
        <v>1777</v>
      </c>
      <c r="D2470" s="4" t="str">
        <f>_xlfn.IFNA(VLOOKUP($B2470,'binding constants'!A:D,3,FALSE),"")</f>
        <v>111.23uM</v>
      </c>
      <c r="E2470" s="9">
        <v>3.95</v>
      </c>
    </row>
    <row r="2471" spans="1:5" x14ac:dyDescent="0.35">
      <c r="A2471">
        <v>2</v>
      </c>
      <c r="B2471" s="1" t="s">
        <v>12980</v>
      </c>
      <c r="C2471" t="s">
        <v>1595</v>
      </c>
      <c r="D2471" s="4" t="str">
        <f>_xlfn.IFNA(VLOOKUP($B2471,'binding constants'!A:D,3,FALSE),"")</f>
        <v>48.3uM</v>
      </c>
      <c r="E2471" s="9">
        <v>4.32</v>
      </c>
    </row>
    <row r="2472" spans="1:5" x14ac:dyDescent="0.35">
      <c r="A2472">
        <v>3</v>
      </c>
      <c r="B2472" s="1" t="s">
        <v>12981</v>
      </c>
      <c r="C2472" t="s">
        <v>1595</v>
      </c>
      <c r="D2472" s="4" t="str">
        <f>_xlfn.IFNA(VLOOKUP($B2472,'binding constants'!A:D,3,FALSE),"")</f>
        <v>31.5uM</v>
      </c>
      <c r="E2472" s="9">
        <v>4.5</v>
      </c>
    </row>
    <row r="2473" spans="1:5" x14ac:dyDescent="0.35">
      <c r="A2473">
        <v>12</v>
      </c>
      <c r="B2473" s="1" t="s">
        <v>12989</v>
      </c>
      <c r="C2473" t="s">
        <v>1777</v>
      </c>
      <c r="D2473" s="4" t="str">
        <f>_xlfn.IFNA(VLOOKUP($B2473,'binding constants'!A:D,3,FALSE),"")</f>
        <v>19.80uM</v>
      </c>
      <c r="E2473" s="9">
        <v>4.7</v>
      </c>
    </row>
    <row r="2474" spans="1:5" x14ac:dyDescent="0.35">
      <c r="A2474">
        <v>7</v>
      </c>
      <c r="B2474" s="1" t="s">
        <v>12984</v>
      </c>
      <c r="C2474" t="s">
        <v>1777</v>
      </c>
      <c r="D2474" s="4" t="str">
        <f>_xlfn.IFNA(VLOOKUP($B2474,'binding constants'!A:D,3,FALSE),"")</f>
        <v>16.02uM</v>
      </c>
      <c r="E2474" s="9">
        <v>4.8</v>
      </c>
    </row>
    <row r="2475" spans="1:5" x14ac:dyDescent="0.35">
      <c r="A2475">
        <v>6</v>
      </c>
      <c r="B2475" s="1" t="s">
        <v>12983</v>
      </c>
      <c r="C2475" t="s">
        <v>1777</v>
      </c>
      <c r="D2475" s="4" t="str">
        <f>_xlfn.IFNA(VLOOKUP($B2475,'binding constants'!A:D,3,FALSE),"")</f>
        <v>13.8uM</v>
      </c>
      <c r="E2475" s="9">
        <v>4.8600000000000003</v>
      </c>
    </row>
    <row r="2476" spans="1:5" x14ac:dyDescent="0.35">
      <c r="A2476">
        <v>1</v>
      </c>
      <c r="B2476" s="1" t="s">
        <v>12979</v>
      </c>
      <c r="C2476" t="s">
        <v>1595</v>
      </c>
      <c r="D2476" s="4" t="str">
        <f>_xlfn.IFNA(VLOOKUP($B2476,'binding constants'!A:D,3,FALSE),"")</f>
        <v>8.54uM</v>
      </c>
      <c r="E2476" s="9">
        <v>5.07</v>
      </c>
    </row>
    <row r="2477" spans="1:5" x14ac:dyDescent="0.35">
      <c r="A2477">
        <v>0</v>
      </c>
      <c r="B2477" s="1" t="s">
        <v>12978</v>
      </c>
      <c r="D2477" s="4" t="str">
        <f>_xlfn.IFNA(VLOOKUP($B2477,'binding constants'!A:D,3,FALSE),"")</f>
        <v>7.46uM</v>
      </c>
      <c r="E2477" s="9">
        <v>5.13</v>
      </c>
    </row>
    <row r="2478" spans="1:5" x14ac:dyDescent="0.35">
      <c r="A2478">
        <v>4</v>
      </c>
      <c r="B2478" s="1" t="s">
        <v>12982</v>
      </c>
      <c r="C2478" t="s">
        <v>1777</v>
      </c>
      <c r="D2478" s="4" t="str">
        <f>_xlfn.IFNA(VLOOKUP($B2478,'binding constants'!A:D,3,FALSE),"")</f>
        <v>5.95uM</v>
      </c>
      <c r="E2478" s="9">
        <v>5.23</v>
      </c>
    </row>
    <row r="2479" spans="1:5" x14ac:dyDescent="0.35">
      <c r="A2479">
        <v>5</v>
      </c>
      <c r="B2479" s="1" t="s">
        <v>22143</v>
      </c>
      <c r="C2479" t="s">
        <v>1777</v>
      </c>
      <c r="D2479" s="4" t="str">
        <f>_xlfn.IFNA(VLOOKUP($B2479,'binding constants'!A:D,3,FALSE),"")</f>
        <v>1.61uM</v>
      </c>
      <c r="E2479" s="9">
        <v>5.79</v>
      </c>
    </row>
    <row r="2480" spans="1:5" x14ac:dyDescent="0.35">
      <c r="A2480">
        <v>10</v>
      </c>
      <c r="B2480" s="1" t="s">
        <v>12987</v>
      </c>
      <c r="C2480" t="s">
        <v>1777</v>
      </c>
      <c r="D2480" s="4" t="str">
        <f>_xlfn.IFNA(VLOOKUP($B2480,'binding constants'!A:D,3,FALSE),"")</f>
        <v>1.04uM</v>
      </c>
      <c r="E2480" s="9">
        <v>5.98</v>
      </c>
    </row>
    <row r="2481" spans="1:5" x14ac:dyDescent="0.35">
      <c r="A2481">
        <v>11</v>
      </c>
      <c r="B2481" s="1" t="s">
        <v>12988</v>
      </c>
      <c r="C2481" t="s">
        <v>1777</v>
      </c>
      <c r="D2481" s="4" t="str">
        <f>_xlfn.IFNA(VLOOKUP($B2481,'binding constants'!A:D,3,FALSE),"")</f>
        <v>1.03uM</v>
      </c>
      <c r="E2481" s="9">
        <v>5.99</v>
      </c>
    </row>
    <row r="2482" spans="1:5" x14ac:dyDescent="0.35">
      <c r="A2482">
        <v>9</v>
      </c>
      <c r="B2482" s="1" t="s">
        <v>12986</v>
      </c>
      <c r="C2482" t="s">
        <v>1777</v>
      </c>
      <c r="D2482" s="4" t="str">
        <f>_xlfn.IFNA(VLOOKUP($B2482,'binding constants'!A:D,3,FALSE),"")</f>
        <v>0.058uM</v>
      </c>
      <c r="E2482" s="9">
        <v>7.24</v>
      </c>
    </row>
    <row r="2483" spans="1:5" x14ac:dyDescent="0.35">
      <c r="D2483" s="4"/>
    </row>
    <row r="2484" spans="1:5" x14ac:dyDescent="0.35">
      <c r="A2484" t="s">
        <v>64</v>
      </c>
      <c r="D2484" s="4" t="str">
        <f>_xlfn.IFNA(VLOOKUP($B2484,'binding constants'!A:D,3,FALSE),"")</f>
        <v/>
      </c>
      <c r="E2484" s="9" t="s">
        <v>38576</v>
      </c>
    </row>
    <row r="2485" spans="1:5" x14ac:dyDescent="0.35">
      <c r="A2485">
        <v>10</v>
      </c>
      <c r="B2485" s="1" t="s">
        <v>13000</v>
      </c>
      <c r="D2485" s="4" t="str">
        <f>_xlfn.IFNA(VLOOKUP($B2485,'binding constants'!A:D,3,FALSE),"")</f>
        <v>5mM</v>
      </c>
      <c r="E2485" s="9">
        <v>2.2999999999999998</v>
      </c>
    </row>
    <row r="2486" spans="1:5" x14ac:dyDescent="0.35">
      <c r="A2486">
        <v>6</v>
      </c>
      <c r="B2486" s="1" t="s">
        <v>12996</v>
      </c>
      <c r="C2486" t="s">
        <v>1595</v>
      </c>
      <c r="D2486" s="4" t="str">
        <f>_xlfn.IFNA(VLOOKUP($B2486,'binding constants'!A:D,3,FALSE),"")</f>
        <v>0.13mM</v>
      </c>
      <c r="E2486" s="9">
        <v>3.89</v>
      </c>
    </row>
    <row r="2487" spans="1:5" x14ac:dyDescent="0.35">
      <c r="A2487">
        <v>4</v>
      </c>
      <c r="B2487" s="1" t="s">
        <v>12994</v>
      </c>
      <c r="C2487" t="s">
        <v>1778</v>
      </c>
      <c r="D2487" s="4" t="str">
        <f>_xlfn.IFNA(VLOOKUP($B2487,'binding constants'!A:D,3,FALSE),"")</f>
        <v>4.6uM</v>
      </c>
      <c r="E2487" s="9">
        <v>5.34</v>
      </c>
    </row>
    <row r="2488" spans="1:5" x14ac:dyDescent="0.35">
      <c r="A2488">
        <v>2</v>
      </c>
      <c r="B2488" s="1" t="s">
        <v>12992</v>
      </c>
      <c r="C2488" t="s">
        <v>1669</v>
      </c>
      <c r="D2488" s="4" t="str">
        <f>_xlfn.IFNA(VLOOKUP($B2488,'binding constants'!A:D,3,FALSE),"")</f>
        <v>2.3uM</v>
      </c>
      <c r="E2488" s="9">
        <v>5.64</v>
      </c>
    </row>
    <row r="2489" spans="1:5" x14ac:dyDescent="0.35">
      <c r="A2489">
        <v>3</v>
      </c>
      <c r="B2489" s="1" t="s">
        <v>12993</v>
      </c>
      <c r="C2489" t="s">
        <v>1595</v>
      </c>
      <c r="D2489" s="4" t="str">
        <f>_xlfn.IFNA(VLOOKUP($B2489,'binding constants'!A:D,3,FALSE),"")</f>
        <v>1.5uM</v>
      </c>
      <c r="E2489" s="9">
        <v>5.82</v>
      </c>
    </row>
    <row r="2490" spans="1:5" x14ac:dyDescent="0.35">
      <c r="A2490">
        <v>8</v>
      </c>
      <c r="B2490" s="1" t="s">
        <v>12998</v>
      </c>
      <c r="C2490" t="s">
        <v>1667</v>
      </c>
      <c r="D2490" s="4" t="str">
        <f>_xlfn.IFNA(VLOOKUP($B2490,'binding constants'!A:D,3,FALSE),"")</f>
        <v>0.86uM</v>
      </c>
      <c r="E2490" s="9">
        <v>6.07</v>
      </c>
    </row>
    <row r="2491" spans="1:5" x14ac:dyDescent="0.35">
      <c r="A2491">
        <v>5</v>
      </c>
      <c r="B2491" s="1" t="s">
        <v>12995</v>
      </c>
      <c r="C2491" t="s">
        <v>1778</v>
      </c>
      <c r="D2491" s="4" t="str">
        <f>_xlfn.IFNA(VLOOKUP($B2491,'binding constants'!A:D,3,FALSE),"")</f>
        <v>0.64uM</v>
      </c>
      <c r="E2491" s="9">
        <v>6.19</v>
      </c>
    </row>
    <row r="2492" spans="1:5" x14ac:dyDescent="0.35">
      <c r="A2492">
        <v>0</v>
      </c>
      <c r="B2492" s="1" t="s">
        <v>12990</v>
      </c>
      <c r="C2492" t="s">
        <v>1701</v>
      </c>
      <c r="D2492" s="4" t="str">
        <f>_xlfn.IFNA(VLOOKUP($B2492,'binding constants'!A:D,3,FALSE),"")</f>
        <v>0.45uM</v>
      </c>
      <c r="E2492" s="9">
        <v>6.35</v>
      </c>
    </row>
    <row r="2493" spans="1:5" x14ac:dyDescent="0.35">
      <c r="A2493">
        <v>1</v>
      </c>
      <c r="B2493" s="1" t="s">
        <v>12991</v>
      </c>
      <c r="C2493" t="s">
        <v>1701</v>
      </c>
      <c r="D2493" s="4" t="str">
        <f>_xlfn.IFNA(VLOOKUP($B2493,'binding constants'!A:D,3,FALSE),"")</f>
        <v>0.22uM</v>
      </c>
      <c r="E2493" s="9">
        <v>6.66</v>
      </c>
    </row>
    <row r="2494" spans="1:5" x14ac:dyDescent="0.35">
      <c r="A2494">
        <v>9</v>
      </c>
      <c r="B2494" s="1" t="s">
        <v>12999</v>
      </c>
      <c r="C2494" t="s">
        <v>1667</v>
      </c>
      <c r="D2494" s="4" t="str">
        <f>_xlfn.IFNA(VLOOKUP($B2494,'binding constants'!A:D,3,FALSE),"")</f>
        <v>0.16uM</v>
      </c>
      <c r="E2494" s="9">
        <v>6.8</v>
      </c>
    </row>
    <row r="2495" spans="1:5" x14ac:dyDescent="0.35">
      <c r="A2495">
        <v>7</v>
      </c>
      <c r="B2495" s="1" t="s">
        <v>12997</v>
      </c>
      <c r="C2495" t="s">
        <v>1669</v>
      </c>
      <c r="D2495" s="4" t="str">
        <f>_xlfn.IFNA(VLOOKUP($B2495,'binding constants'!A:D,3,FALSE),"")</f>
        <v>0.15uM</v>
      </c>
      <c r="E2495" s="9">
        <v>6.82</v>
      </c>
    </row>
    <row r="2496" spans="1:5" x14ac:dyDescent="0.35">
      <c r="A2496">
        <v>12</v>
      </c>
      <c r="B2496" s="1" t="s">
        <v>13002</v>
      </c>
      <c r="C2496" t="s">
        <v>1778</v>
      </c>
      <c r="D2496" s="4" t="str">
        <f>_xlfn.IFNA(VLOOKUP($B2496,'binding constants'!A:D,3,FALSE),"")</f>
        <v>710pM</v>
      </c>
      <c r="E2496" s="9">
        <v>9.15</v>
      </c>
    </row>
    <row r="2497" spans="1:5" x14ac:dyDescent="0.35">
      <c r="A2497">
        <v>11</v>
      </c>
      <c r="B2497" s="1" t="s">
        <v>13001</v>
      </c>
      <c r="C2497" t="s">
        <v>1778</v>
      </c>
      <c r="D2497" s="4" t="str">
        <f>_xlfn.IFNA(VLOOKUP($B2497,'binding constants'!A:D,3,FALSE),"")</f>
        <v>3pM</v>
      </c>
      <c r="E2497" s="9">
        <v>11.52</v>
      </c>
    </row>
    <row r="2498" spans="1:5" x14ac:dyDescent="0.35">
      <c r="D2498" s="4"/>
    </row>
    <row r="2499" spans="1:5" x14ac:dyDescent="0.35">
      <c r="A2499" t="s">
        <v>65</v>
      </c>
      <c r="D2499" s="4" t="str">
        <f>_xlfn.IFNA(VLOOKUP($B2499,'binding constants'!A:D,3,FALSE),"")</f>
        <v/>
      </c>
      <c r="E2499" s="9" t="s">
        <v>38576</v>
      </c>
    </row>
    <row r="2500" spans="1:5" x14ac:dyDescent="0.35">
      <c r="A2500">
        <v>8</v>
      </c>
      <c r="B2500" s="1" t="s">
        <v>13011</v>
      </c>
      <c r="C2500" t="s">
        <v>1782</v>
      </c>
      <c r="D2500" s="4" t="str">
        <f>_xlfn.IFNA(VLOOKUP($B2500,'binding constants'!A:D,3,FALSE),"")</f>
        <v>1821uM</v>
      </c>
      <c r="E2500" s="9">
        <v>2.74</v>
      </c>
    </row>
    <row r="2501" spans="1:5" x14ac:dyDescent="0.35">
      <c r="A2501">
        <v>9</v>
      </c>
      <c r="B2501" s="1" t="s">
        <v>13012</v>
      </c>
      <c r="C2501" t="s">
        <v>1782</v>
      </c>
      <c r="D2501" s="4" t="str">
        <f>_xlfn.IFNA(VLOOKUP($B2501,'binding constants'!A:D,3,FALSE),"")</f>
        <v>1665uM</v>
      </c>
      <c r="E2501" s="9">
        <v>2.78</v>
      </c>
    </row>
    <row r="2502" spans="1:5" x14ac:dyDescent="0.35">
      <c r="A2502">
        <v>6</v>
      </c>
      <c r="B2502" s="1" t="s">
        <v>13009</v>
      </c>
      <c r="C2502" t="s">
        <v>1782</v>
      </c>
      <c r="D2502" s="4" t="str">
        <f>_xlfn.IFNA(VLOOKUP($B2502,'binding constants'!A:D,3,FALSE),"")</f>
        <v>1297uM</v>
      </c>
      <c r="E2502" s="9">
        <v>2.89</v>
      </c>
    </row>
    <row r="2503" spans="1:5" x14ac:dyDescent="0.35">
      <c r="A2503">
        <v>7</v>
      </c>
      <c r="B2503" s="1" t="s">
        <v>13010</v>
      </c>
      <c r="C2503" t="s">
        <v>1782</v>
      </c>
      <c r="D2503" s="4" t="str">
        <f>_xlfn.IFNA(VLOOKUP($B2503,'binding constants'!A:D,3,FALSE),"")</f>
        <v>796uM</v>
      </c>
      <c r="E2503" s="9">
        <v>3.1</v>
      </c>
    </row>
    <row r="2504" spans="1:5" x14ac:dyDescent="0.35">
      <c r="A2504">
        <v>11</v>
      </c>
      <c r="B2504" s="1" t="s">
        <v>13014</v>
      </c>
      <c r="C2504" t="s">
        <v>1782</v>
      </c>
      <c r="D2504" s="4" t="str">
        <f>_xlfn.IFNA(VLOOKUP($B2504,'binding constants'!A:D,3,FALSE),"")</f>
        <v>681uM</v>
      </c>
      <c r="E2504" s="9">
        <v>3.17</v>
      </c>
    </row>
    <row r="2505" spans="1:5" x14ac:dyDescent="0.35">
      <c r="A2505">
        <v>10</v>
      </c>
      <c r="B2505" s="1" t="s">
        <v>13013</v>
      </c>
      <c r="C2505" t="s">
        <v>1779</v>
      </c>
      <c r="D2505" s="4" t="str">
        <f>_xlfn.IFNA(VLOOKUP($B2505,'binding constants'!A:D,3,FALSE),"")</f>
        <v>410uM</v>
      </c>
      <c r="E2505" s="9">
        <v>3.39</v>
      </c>
    </row>
    <row r="2506" spans="1:5" x14ac:dyDescent="0.35">
      <c r="A2506">
        <v>3</v>
      </c>
      <c r="B2506" s="1" t="s">
        <v>13006</v>
      </c>
      <c r="C2506" t="s">
        <v>1781</v>
      </c>
      <c r="D2506" s="4" t="str">
        <f>_xlfn.IFNA(VLOOKUP($B2506,'binding constants'!A:D,3,FALSE),"")</f>
        <v>299nM</v>
      </c>
      <c r="E2506" s="9">
        <v>6.52</v>
      </c>
    </row>
    <row r="2507" spans="1:5" x14ac:dyDescent="0.35">
      <c r="A2507">
        <v>4</v>
      </c>
      <c r="B2507" s="1" t="s">
        <v>13007</v>
      </c>
      <c r="C2507" t="s">
        <v>1781</v>
      </c>
      <c r="D2507" s="4" t="str">
        <f>_xlfn.IFNA(VLOOKUP($B2507,'binding constants'!A:D,3,FALSE),"")</f>
        <v>49nM</v>
      </c>
      <c r="E2507" s="9">
        <v>7.31</v>
      </c>
    </row>
    <row r="2508" spans="1:5" x14ac:dyDescent="0.35">
      <c r="A2508">
        <v>5</v>
      </c>
      <c r="B2508" s="1" t="s">
        <v>13008</v>
      </c>
      <c r="C2508" t="s">
        <v>1781</v>
      </c>
      <c r="D2508" s="4" t="str">
        <f>_xlfn.IFNA(VLOOKUP($B2508,'binding constants'!A:D,3,FALSE),"")</f>
        <v>40nM</v>
      </c>
      <c r="E2508" s="9">
        <v>7.4</v>
      </c>
    </row>
    <row r="2509" spans="1:5" x14ac:dyDescent="0.35">
      <c r="A2509">
        <v>1</v>
      </c>
      <c r="B2509" s="1" t="s">
        <v>13004</v>
      </c>
      <c r="C2509" t="s">
        <v>1779</v>
      </c>
      <c r="D2509" s="4" t="str">
        <f>_xlfn.IFNA(VLOOKUP($B2509,'binding constants'!A:D,3,FALSE),"")</f>
        <v>5.9nM</v>
      </c>
      <c r="E2509" s="9">
        <v>8.23</v>
      </c>
    </row>
    <row r="2510" spans="1:5" x14ac:dyDescent="0.35">
      <c r="A2510">
        <v>0</v>
      </c>
      <c r="B2510" s="1" t="s">
        <v>13003</v>
      </c>
      <c r="D2510" s="4" t="str">
        <f>_xlfn.IFNA(VLOOKUP($B2510,'binding constants'!A:D,3,FALSE),"")</f>
        <v>1.8nM</v>
      </c>
      <c r="E2510" s="9">
        <v>8.74</v>
      </c>
    </row>
    <row r="2511" spans="1:5" x14ac:dyDescent="0.35">
      <c r="A2511">
        <v>12</v>
      </c>
      <c r="B2511" s="1" t="s">
        <v>13015</v>
      </c>
      <c r="C2511" t="s">
        <v>1780</v>
      </c>
      <c r="D2511" s="4" t="str">
        <f>_xlfn.IFNA(VLOOKUP($B2511,'binding constants'!A:D,3,FALSE),"")</f>
        <v>0.8nM</v>
      </c>
      <c r="E2511" s="9">
        <v>9.1</v>
      </c>
    </row>
    <row r="2512" spans="1:5" x14ac:dyDescent="0.35">
      <c r="A2512">
        <v>2</v>
      </c>
      <c r="B2512" s="1" t="s">
        <v>13005</v>
      </c>
      <c r="C2512" t="s">
        <v>1780</v>
      </c>
      <c r="D2512" s="4" t="str">
        <f>_xlfn.IFNA(VLOOKUP($B2512,'binding constants'!A:D,3,FALSE),"")</f>
        <v>0.02nM</v>
      </c>
      <c r="E2512" s="9">
        <v>10.7</v>
      </c>
    </row>
    <row r="2513" spans="1:5" x14ac:dyDescent="0.35">
      <c r="D2513" s="4"/>
    </row>
    <row r="2514" spans="1:5" x14ac:dyDescent="0.35">
      <c r="A2514" t="s">
        <v>66</v>
      </c>
      <c r="D2514" s="4" t="str">
        <f>_xlfn.IFNA(VLOOKUP($B2514,'binding constants'!A:D,3,FALSE),"")</f>
        <v/>
      </c>
      <c r="E2514" s="9" t="s">
        <v>38576</v>
      </c>
    </row>
    <row r="2515" spans="1:5" x14ac:dyDescent="0.35">
      <c r="A2515">
        <v>3</v>
      </c>
      <c r="B2515" s="1" t="s">
        <v>13019</v>
      </c>
      <c r="C2515" t="s">
        <v>1638</v>
      </c>
      <c r="D2515" s="4" t="str">
        <f>_xlfn.IFNA(VLOOKUP($B2515,'binding constants'!A:D,3,FALSE),"")</f>
        <v>76nM</v>
      </c>
      <c r="E2515" s="9">
        <v>7.12</v>
      </c>
    </row>
    <row r="2516" spans="1:5" x14ac:dyDescent="0.35">
      <c r="A2516">
        <v>10</v>
      </c>
      <c r="B2516" s="1" t="s">
        <v>13026</v>
      </c>
      <c r="C2516" t="s">
        <v>1595</v>
      </c>
      <c r="D2516" s="4" t="str">
        <f>_xlfn.IFNA(VLOOKUP($B2516,'binding constants'!A:D,3,FALSE),"")</f>
        <v>4nM</v>
      </c>
      <c r="E2516" s="9">
        <v>8.4</v>
      </c>
    </row>
    <row r="2517" spans="1:5" x14ac:dyDescent="0.35">
      <c r="A2517">
        <v>5</v>
      </c>
      <c r="B2517" s="1" t="s">
        <v>13021</v>
      </c>
      <c r="C2517" t="s">
        <v>1603</v>
      </c>
      <c r="D2517" s="4" t="str">
        <f>_xlfn.IFNA(VLOOKUP($B2517,'binding constants'!A:D,3,FALSE),"")</f>
        <v>3.2nM</v>
      </c>
      <c r="E2517" s="9">
        <v>8.49</v>
      </c>
    </row>
    <row r="2518" spans="1:5" x14ac:dyDescent="0.35">
      <c r="A2518">
        <v>8</v>
      </c>
      <c r="B2518" s="1" t="s">
        <v>13024</v>
      </c>
      <c r="C2518" t="s">
        <v>1595</v>
      </c>
      <c r="D2518" s="4" t="str">
        <f>_xlfn.IFNA(VLOOKUP($B2518,'binding constants'!A:D,3,FALSE),"")</f>
        <v>2.5nM</v>
      </c>
      <c r="E2518" s="9">
        <v>8.6</v>
      </c>
    </row>
    <row r="2519" spans="1:5" x14ac:dyDescent="0.35">
      <c r="A2519">
        <v>12</v>
      </c>
      <c r="B2519" s="1" t="s">
        <v>13028</v>
      </c>
      <c r="D2519" s="4" t="str">
        <f>_xlfn.IFNA(VLOOKUP($B2519,'binding constants'!A:D,3,FALSE),"")</f>
        <v>2.03nM</v>
      </c>
      <c r="E2519" s="9">
        <v>8.69</v>
      </c>
    </row>
    <row r="2520" spans="1:5" x14ac:dyDescent="0.35">
      <c r="A2520">
        <v>6</v>
      </c>
      <c r="B2520" s="1" t="s">
        <v>13022</v>
      </c>
      <c r="C2520" t="s">
        <v>1595</v>
      </c>
      <c r="D2520" s="4" t="str">
        <f>_xlfn.IFNA(VLOOKUP($B2520,'binding constants'!A:D,3,FALSE),"")</f>
        <v>1.7nM</v>
      </c>
      <c r="E2520" s="9">
        <v>8.77</v>
      </c>
    </row>
    <row r="2521" spans="1:5" x14ac:dyDescent="0.35">
      <c r="A2521">
        <v>9</v>
      </c>
      <c r="B2521" s="1" t="s">
        <v>13025</v>
      </c>
      <c r="C2521" t="s">
        <v>1595</v>
      </c>
      <c r="D2521" s="4" t="str">
        <f>_xlfn.IFNA(VLOOKUP($B2521,'binding constants'!A:D,3,FALSE),"")</f>
        <v>1.4nM</v>
      </c>
      <c r="E2521" s="9">
        <v>8.85</v>
      </c>
    </row>
    <row r="2522" spans="1:5" x14ac:dyDescent="0.35">
      <c r="A2522">
        <v>0</v>
      </c>
      <c r="B2522" s="1" t="s">
        <v>13016</v>
      </c>
      <c r="C2522" t="s">
        <v>1595</v>
      </c>
      <c r="D2522" s="4" t="str">
        <f>_xlfn.IFNA(VLOOKUP($B2522,'binding constants'!A:D,3,FALSE),"")</f>
        <v>0.99nM</v>
      </c>
      <c r="E2522" s="9">
        <v>9</v>
      </c>
    </row>
    <row r="2523" spans="1:5" x14ac:dyDescent="0.35">
      <c r="A2523">
        <v>7</v>
      </c>
      <c r="B2523" s="1" t="s">
        <v>13023</v>
      </c>
      <c r="C2523" t="s">
        <v>1595</v>
      </c>
      <c r="D2523" s="4" t="str">
        <f>_xlfn.IFNA(VLOOKUP($B2523,'binding constants'!A:D,3,FALSE),"")</f>
        <v>0.54nM</v>
      </c>
      <c r="E2523" s="9">
        <v>9.27</v>
      </c>
    </row>
    <row r="2524" spans="1:5" x14ac:dyDescent="0.35">
      <c r="A2524">
        <v>2</v>
      </c>
      <c r="B2524" s="1" t="s">
        <v>13018</v>
      </c>
      <c r="C2524" t="s">
        <v>1595</v>
      </c>
      <c r="D2524" s="4" t="str">
        <f>_xlfn.IFNA(VLOOKUP($B2524,'binding constants'!A:D,3,FALSE),"")</f>
        <v>0.52nM</v>
      </c>
      <c r="E2524" s="9">
        <v>9.2799999999999994</v>
      </c>
    </row>
    <row r="2525" spans="1:5" x14ac:dyDescent="0.35">
      <c r="A2525">
        <v>4</v>
      </c>
      <c r="B2525" s="1" t="s">
        <v>13020</v>
      </c>
      <c r="C2525" t="s">
        <v>1595</v>
      </c>
      <c r="D2525" s="4" t="str">
        <f>_xlfn.IFNA(VLOOKUP($B2525,'binding constants'!A:D,3,FALSE),"")</f>
        <v>0.3nM</v>
      </c>
      <c r="E2525" s="9">
        <v>9.52</v>
      </c>
    </row>
    <row r="2526" spans="1:5" x14ac:dyDescent="0.35">
      <c r="A2526">
        <v>11</v>
      </c>
      <c r="B2526" s="1" t="s">
        <v>13027</v>
      </c>
      <c r="C2526" t="s">
        <v>1603</v>
      </c>
      <c r="D2526" s="4" t="str">
        <f>_xlfn.IFNA(VLOOKUP($B2526,'binding constants'!A:D,3,FALSE),"")</f>
        <v>0.3nM</v>
      </c>
      <c r="E2526" s="9">
        <v>9.52</v>
      </c>
    </row>
    <row r="2527" spans="1:5" x14ac:dyDescent="0.35">
      <c r="A2527">
        <v>1</v>
      </c>
      <c r="B2527" s="1" t="s">
        <v>13017</v>
      </c>
      <c r="C2527" t="s">
        <v>1603</v>
      </c>
      <c r="D2527" s="4" t="str">
        <f>_xlfn.IFNA(VLOOKUP($B2527,'binding constants'!A:D,3,FALSE),"")</f>
        <v>0.27nM</v>
      </c>
      <c r="E2527" s="9">
        <v>9.57</v>
      </c>
    </row>
    <row r="2528" spans="1:5" x14ac:dyDescent="0.35">
      <c r="D2528" s="4"/>
    </row>
    <row r="2529" spans="1:5" x14ac:dyDescent="0.35">
      <c r="A2529" t="s">
        <v>67</v>
      </c>
      <c r="D2529" s="4" t="str">
        <f>_xlfn.IFNA(VLOOKUP($B2529,'binding constants'!A:D,3,FALSE),"")</f>
        <v/>
      </c>
      <c r="E2529" s="9" t="s">
        <v>38576</v>
      </c>
    </row>
    <row r="2530" spans="1:5" x14ac:dyDescent="0.35">
      <c r="A2530">
        <v>3</v>
      </c>
      <c r="B2530" s="1" t="s">
        <v>13032</v>
      </c>
      <c r="C2530" t="s">
        <v>1595</v>
      </c>
      <c r="D2530" s="4" t="str">
        <f>_xlfn.IFNA(VLOOKUP($B2530,'binding constants'!A:D,3,FALSE),"")</f>
        <v>19uM</v>
      </c>
      <c r="E2530" s="9">
        <v>4.72</v>
      </c>
    </row>
    <row r="2531" spans="1:5" x14ac:dyDescent="0.35">
      <c r="A2531">
        <v>12</v>
      </c>
      <c r="B2531" s="1" t="s">
        <v>13041</v>
      </c>
      <c r="C2531" t="s">
        <v>1595</v>
      </c>
      <c r="D2531" s="4" t="str">
        <f>_xlfn.IFNA(VLOOKUP($B2531,'binding constants'!A:D,3,FALSE),"")</f>
        <v>13uM</v>
      </c>
      <c r="E2531" s="9">
        <v>4.8899999999999997</v>
      </c>
    </row>
    <row r="2532" spans="1:5" x14ac:dyDescent="0.35">
      <c r="A2532">
        <v>2</v>
      </c>
      <c r="B2532" s="1" t="s">
        <v>13031</v>
      </c>
      <c r="C2532" t="s">
        <v>1595</v>
      </c>
      <c r="D2532" s="4" t="str">
        <f>_xlfn.IFNA(VLOOKUP($B2532,'binding constants'!A:D,3,FALSE),"")</f>
        <v>12uM</v>
      </c>
      <c r="E2532" s="9">
        <v>4.92</v>
      </c>
    </row>
    <row r="2533" spans="1:5" x14ac:dyDescent="0.35">
      <c r="A2533">
        <v>6</v>
      </c>
      <c r="B2533" s="1" t="s">
        <v>13035</v>
      </c>
      <c r="C2533" t="s">
        <v>1595</v>
      </c>
      <c r="D2533" s="4" t="str">
        <f>_xlfn.IFNA(VLOOKUP($B2533,'binding constants'!A:D,3,FALSE),"")</f>
        <v>8.5uM</v>
      </c>
      <c r="E2533" s="9">
        <v>5.07</v>
      </c>
    </row>
    <row r="2534" spans="1:5" x14ac:dyDescent="0.35">
      <c r="A2534">
        <v>0</v>
      </c>
      <c r="B2534" s="1" t="s">
        <v>13029</v>
      </c>
      <c r="D2534" s="4" t="str">
        <f>_xlfn.IFNA(VLOOKUP($B2534,'binding constants'!A:D,3,FALSE),"")</f>
        <v>6.7uM</v>
      </c>
      <c r="E2534" s="9">
        <v>5.17</v>
      </c>
    </row>
    <row r="2535" spans="1:5" x14ac:dyDescent="0.35">
      <c r="A2535">
        <v>1</v>
      </c>
      <c r="B2535" s="1" t="s">
        <v>13030</v>
      </c>
      <c r="C2535" t="s">
        <v>1595</v>
      </c>
      <c r="D2535" s="4" t="str">
        <f>_xlfn.IFNA(VLOOKUP($B2535,'binding constants'!A:D,3,FALSE),"")</f>
        <v>5.0uM</v>
      </c>
      <c r="E2535" s="9">
        <v>5.3</v>
      </c>
    </row>
    <row r="2536" spans="1:5" x14ac:dyDescent="0.35">
      <c r="A2536">
        <v>7</v>
      </c>
      <c r="B2536" s="1" t="s">
        <v>13036</v>
      </c>
      <c r="C2536" t="s">
        <v>1595</v>
      </c>
      <c r="D2536" s="4" t="str">
        <f>_xlfn.IFNA(VLOOKUP($B2536,'binding constants'!A:D,3,FALSE),"")</f>
        <v>3.2uM</v>
      </c>
      <c r="E2536" s="9">
        <v>5.49</v>
      </c>
    </row>
    <row r="2537" spans="1:5" x14ac:dyDescent="0.35">
      <c r="A2537">
        <v>9</v>
      </c>
      <c r="B2537" s="1" t="s">
        <v>13038</v>
      </c>
      <c r="C2537" t="s">
        <v>1595</v>
      </c>
      <c r="D2537" s="4" t="str">
        <f>_xlfn.IFNA(VLOOKUP($B2537,'binding constants'!A:D,3,FALSE),"")</f>
        <v>0.59uM</v>
      </c>
      <c r="E2537" s="9">
        <v>6.23</v>
      </c>
    </row>
    <row r="2538" spans="1:5" x14ac:dyDescent="0.35">
      <c r="A2538">
        <v>8</v>
      </c>
      <c r="B2538" s="1" t="s">
        <v>13037</v>
      </c>
      <c r="C2538" t="s">
        <v>1595</v>
      </c>
      <c r="D2538" s="4" t="str">
        <f>_xlfn.IFNA(VLOOKUP($B2538,'binding constants'!A:D,3,FALSE),"")</f>
        <v>0.36uM</v>
      </c>
      <c r="E2538" s="9">
        <v>6.44</v>
      </c>
    </row>
    <row r="2539" spans="1:5" x14ac:dyDescent="0.35">
      <c r="A2539">
        <v>11</v>
      </c>
      <c r="B2539" s="1" t="s">
        <v>13040</v>
      </c>
      <c r="C2539" t="s">
        <v>1595</v>
      </c>
      <c r="D2539" s="4" t="str">
        <f>_xlfn.IFNA(VLOOKUP($B2539,'binding constants'!A:D,3,FALSE),"")</f>
        <v>190nM</v>
      </c>
      <c r="E2539" s="9">
        <v>6.72</v>
      </c>
    </row>
    <row r="2540" spans="1:5" x14ac:dyDescent="0.35">
      <c r="A2540">
        <v>4</v>
      </c>
      <c r="B2540" s="1" t="s">
        <v>13033</v>
      </c>
      <c r="C2540" t="s">
        <v>1595</v>
      </c>
      <c r="D2540" s="4" t="str">
        <f>_xlfn.IFNA(VLOOKUP($B2540,'binding constants'!A:D,3,FALSE),"")</f>
        <v>0.18uM</v>
      </c>
      <c r="E2540" s="9">
        <v>6.74</v>
      </c>
    </row>
    <row r="2541" spans="1:5" x14ac:dyDescent="0.35">
      <c r="A2541">
        <v>5</v>
      </c>
      <c r="B2541" s="1" t="s">
        <v>13034</v>
      </c>
      <c r="C2541" t="s">
        <v>1595</v>
      </c>
      <c r="D2541" s="4" t="str">
        <f>_xlfn.IFNA(VLOOKUP($B2541,'binding constants'!A:D,3,FALSE),"")</f>
        <v>0.12uM</v>
      </c>
      <c r="E2541" s="9">
        <v>6.92</v>
      </c>
    </row>
    <row r="2542" spans="1:5" x14ac:dyDescent="0.35">
      <c r="A2542">
        <v>10</v>
      </c>
      <c r="B2542" s="1" t="s">
        <v>13039</v>
      </c>
      <c r="C2542" t="s">
        <v>1595</v>
      </c>
      <c r="D2542" s="4" t="str">
        <f>_xlfn.IFNA(VLOOKUP($B2542,'binding constants'!A:D,3,FALSE),"")</f>
        <v>70nM</v>
      </c>
      <c r="E2542" s="9">
        <v>7.15</v>
      </c>
    </row>
    <row r="2543" spans="1:5" x14ac:dyDescent="0.35">
      <c r="D2543" s="4"/>
    </row>
    <row r="2544" spans="1:5" x14ac:dyDescent="0.35">
      <c r="A2544" t="s">
        <v>68</v>
      </c>
      <c r="D2544" s="4" t="str">
        <f>_xlfn.IFNA(VLOOKUP($B2544,'binding constants'!A:D,3,FALSE),"")</f>
        <v/>
      </c>
      <c r="E2544" s="9" t="s">
        <v>38576</v>
      </c>
    </row>
    <row r="2545" spans="1:5" x14ac:dyDescent="0.35">
      <c r="A2545">
        <v>4</v>
      </c>
      <c r="B2545" s="1" t="s">
        <v>13046</v>
      </c>
      <c r="C2545" t="s">
        <v>1595</v>
      </c>
      <c r="D2545" s="4" t="str">
        <f>_xlfn.IFNA(VLOOKUP($B2545,'binding constants'!A:D,3,FALSE),"")</f>
        <v>137uM</v>
      </c>
      <c r="E2545" s="9">
        <v>3.86</v>
      </c>
    </row>
    <row r="2546" spans="1:5" x14ac:dyDescent="0.35">
      <c r="A2546">
        <v>1</v>
      </c>
      <c r="B2546" s="1" t="s">
        <v>13043</v>
      </c>
      <c r="C2546" t="s">
        <v>1595</v>
      </c>
      <c r="D2546" s="4" t="str">
        <f>_xlfn.IFNA(VLOOKUP($B2546,'binding constants'!A:D,3,FALSE),"")</f>
        <v>136uM</v>
      </c>
      <c r="E2546" s="9">
        <v>3.87</v>
      </c>
    </row>
    <row r="2547" spans="1:5" x14ac:dyDescent="0.35">
      <c r="A2547">
        <v>0</v>
      </c>
      <c r="B2547" s="1" t="s">
        <v>13042</v>
      </c>
      <c r="D2547" s="4" t="str">
        <f>_xlfn.IFNA(VLOOKUP($B2547,'binding constants'!A:D,3,FALSE),"")</f>
        <v>57uM</v>
      </c>
      <c r="E2547" s="9">
        <v>4.24</v>
      </c>
    </row>
    <row r="2548" spans="1:5" x14ac:dyDescent="0.35">
      <c r="A2548">
        <v>10</v>
      </c>
      <c r="B2548" s="1" t="s">
        <v>13052</v>
      </c>
      <c r="C2548" t="s">
        <v>1595</v>
      </c>
      <c r="D2548" s="4" t="str">
        <f>_xlfn.IFNA(VLOOKUP($B2548,'binding constants'!A:D,3,FALSE),"")</f>
        <v>45uM</v>
      </c>
      <c r="E2548" s="9">
        <v>4.3499999999999996</v>
      </c>
    </row>
    <row r="2549" spans="1:5" x14ac:dyDescent="0.35">
      <c r="A2549">
        <v>3</v>
      </c>
      <c r="B2549" s="1" t="s">
        <v>13045</v>
      </c>
      <c r="C2549" t="s">
        <v>1595</v>
      </c>
      <c r="D2549" s="4" t="str">
        <f>_xlfn.IFNA(VLOOKUP($B2549,'binding constants'!A:D,3,FALSE),"")</f>
        <v>43uM</v>
      </c>
      <c r="E2549" s="9">
        <v>4.37</v>
      </c>
    </row>
    <row r="2550" spans="1:5" x14ac:dyDescent="0.35">
      <c r="A2550">
        <v>2</v>
      </c>
      <c r="B2550" s="1" t="s">
        <v>13044</v>
      </c>
      <c r="C2550" t="s">
        <v>1595</v>
      </c>
      <c r="D2550" s="4" t="str">
        <f>_xlfn.IFNA(VLOOKUP($B2550,'binding constants'!A:D,3,FALSE),"")</f>
        <v>28uM</v>
      </c>
      <c r="E2550" s="9">
        <v>4.55</v>
      </c>
    </row>
    <row r="2551" spans="1:5" x14ac:dyDescent="0.35">
      <c r="A2551">
        <v>8</v>
      </c>
      <c r="B2551" s="1" t="s">
        <v>13050</v>
      </c>
      <c r="C2551" t="s">
        <v>1595</v>
      </c>
      <c r="D2551" s="4" t="str">
        <f>_xlfn.IFNA(VLOOKUP($B2551,'binding constants'!A:D,3,FALSE),"")</f>
        <v>20uM</v>
      </c>
      <c r="E2551" s="9">
        <v>4.7</v>
      </c>
    </row>
    <row r="2552" spans="1:5" x14ac:dyDescent="0.35">
      <c r="A2552">
        <v>5</v>
      </c>
      <c r="B2552" s="1" t="s">
        <v>13047</v>
      </c>
      <c r="C2552" t="s">
        <v>1595</v>
      </c>
      <c r="D2552" s="4" t="str">
        <f>_xlfn.IFNA(VLOOKUP($B2552,'binding constants'!A:D,3,FALSE),"")</f>
        <v>13uM</v>
      </c>
      <c r="E2552" s="9">
        <v>4.8899999999999997</v>
      </c>
    </row>
    <row r="2553" spans="1:5" x14ac:dyDescent="0.35">
      <c r="A2553">
        <v>7</v>
      </c>
      <c r="B2553" s="1" t="s">
        <v>13049</v>
      </c>
      <c r="C2553" t="s">
        <v>1595</v>
      </c>
      <c r="D2553" s="4" t="str">
        <f>_xlfn.IFNA(VLOOKUP($B2553,'binding constants'!A:D,3,FALSE),"")</f>
        <v>12uM</v>
      </c>
      <c r="E2553" s="9">
        <v>4.92</v>
      </c>
    </row>
    <row r="2554" spans="1:5" x14ac:dyDescent="0.35">
      <c r="A2554">
        <v>9</v>
      </c>
      <c r="B2554" s="1" t="s">
        <v>13051</v>
      </c>
      <c r="C2554" t="s">
        <v>1595</v>
      </c>
      <c r="D2554" s="4" t="str">
        <f>_xlfn.IFNA(VLOOKUP($B2554,'binding constants'!A:D,3,FALSE),"")</f>
        <v>12uM</v>
      </c>
      <c r="E2554" s="9">
        <v>4.92</v>
      </c>
    </row>
    <row r="2555" spans="1:5" x14ac:dyDescent="0.35">
      <c r="A2555">
        <v>6</v>
      </c>
      <c r="B2555" s="1" t="s">
        <v>13048</v>
      </c>
      <c r="C2555" t="s">
        <v>1595</v>
      </c>
      <c r="D2555" s="4" t="str">
        <f>_xlfn.IFNA(VLOOKUP($B2555,'binding constants'!A:D,3,FALSE),"")</f>
        <v>11uM</v>
      </c>
      <c r="E2555" s="9">
        <v>4.96</v>
      </c>
    </row>
    <row r="2556" spans="1:5" x14ac:dyDescent="0.35">
      <c r="A2556">
        <v>12</v>
      </c>
      <c r="B2556" s="1" t="s">
        <v>13054</v>
      </c>
      <c r="C2556" t="s">
        <v>1595</v>
      </c>
      <c r="D2556" s="4" t="str">
        <f>_xlfn.IFNA(VLOOKUP($B2556,'binding constants'!A:D,3,FALSE),"")</f>
        <v>5.0uM</v>
      </c>
      <c r="E2556" s="9">
        <v>5.3</v>
      </c>
    </row>
    <row r="2557" spans="1:5" x14ac:dyDescent="0.35">
      <c r="A2557">
        <v>11</v>
      </c>
      <c r="B2557" s="1" t="s">
        <v>13053</v>
      </c>
      <c r="C2557" t="s">
        <v>1595</v>
      </c>
      <c r="D2557" s="4" t="str">
        <f>_xlfn.IFNA(VLOOKUP($B2557,'binding constants'!A:D,3,FALSE),"")</f>
        <v>4uM</v>
      </c>
      <c r="E2557" s="9">
        <v>5.4</v>
      </c>
    </row>
    <row r="2558" spans="1:5" x14ac:dyDescent="0.35">
      <c r="D2558" s="4"/>
    </row>
    <row r="2559" spans="1:5" x14ac:dyDescent="0.35">
      <c r="A2559" t="s">
        <v>69</v>
      </c>
      <c r="D2559" s="4" t="str">
        <f>_xlfn.IFNA(VLOOKUP($B2559,'binding constants'!A:D,3,FALSE),"")</f>
        <v/>
      </c>
      <c r="E2559" s="9" t="s">
        <v>38576</v>
      </c>
    </row>
    <row r="2560" spans="1:5" x14ac:dyDescent="0.35">
      <c r="A2560">
        <v>6</v>
      </c>
      <c r="B2560" s="1" t="s">
        <v>13061</v>
      </c>
      <c r="C2560" t="s">
        <v>1595</v>
      </c>
      <c r="D2560" s="4" t="str">
        <f>_xlfn.IFNA(VLOOKUP($B2560,'binding constants'!A:D,3,FALSE),"")</f>
        <v>89uM</v>
      </c>
      <c r="E2560" s="9">
        <v>4.05</v>
      </c>
    </row>
    <row r="2561" spans="1:5" x14ac:dyDescent="0.35">
      <c r="A2561">
        <v>2</v>
      </c>
      <c r="B2561" s="1" t="s">
        <v>13057</v>
      </c>
      <c r="C2561" t="s">
        <v>1746</v>
      </c>
      <c r="D2561" s="4" t="str">
        <f>_xlfn.IFNA(VLOOKUP($B2561,'binding constants'!A:D,3,FALSE),"")</f>
        <v>26uM</v>
      </c>
      <c r="E2561" s="9">
        <v>4.59</v>
      </c>
    </row>
    <row r="2562" spans="1:5" x14ac:dyDescent="0.35">
      <c r="A2562">
        <v>11</v>
      </c>
      <c r="B2562" s="1" t="s">
        <v>13066</v>
      </c>
      <c r="C2562" t="s">
        <v>1595</v>
      </c>
      <c r="D2562" s="4" t="str">
        <f>_xlfn.IFNA(VLOOKUP($B2562,'binding constants'!A:D,3,FALSE),"")</f>
        <v>24uM</v>
      </c>
      <c r="E2562" s="9">
        <v>4.62</v>
      </c>
    </row>
    <row r="2563" spans="1:5" x14ac:dyDescent="0.35">
      <c r="A2563">
        <v>5</v>
      </c>
      <c r="B2563" s="1" t="s">
        <v>13060</v>
      </c>
      <c r="C2563" t="s">
        <v>1595</v>
      </c>
      <c r="D2563" s="4" t="str">
        <f>_xlfn.IFNA(VLOOKUP($B2563,'binding constants'!A:D,3,FALSE),"")</f>
        <v>14uM</v>
      </c>
      <c r="E2563" s="9">
        <v>4.8499999999999996</v>
      </c>
    </row>
    <row r="2564" spans="1:5" x14ac:dyDescent="0.35">
      <c r="A2564">
        <v>7</v>
      </c>
      <c r="B2564" s="1" t="s">
        <v>13062</v>
      </c>
      <c r="C2564" t="s">
        <v>1595</v>
      </c>
      <c r="D2564" s="4" t="str">
        <f>_xlfn.IFNA(VLOOKUP($B2564,'binding constants'!A:D,3,FALSE),"")</f>
        <v>11uM</v>
      </c>
      <c r="E2564" s="9">
        <v>4.96</v>
      </c>
    </row>
    <row r="2565" spans="1:5" x14ac:dyDescent="0.35">
      <c r="A2565">
        <v>10</v>
      </c>
      <c r="B2565" s="1" t="s">
        <v>13065</v>
      </c>
      <c r="C2565" t="s">
        <v>1595</v>
      </c>
      <c r="D2565" s="4" t="str">
        <f>_xlfn.IFNA(VLOOKUP($B2565,'binding constants'!A:D,3,FALSE),"")</f>
        <v>8.5uM</v>
      </c>
      <c r="E2565" s="9">
        <v>5.07</v>
      </c>
    </row>
    <row r="2566" spans="1:5" x14ac:dyDescent="0.35">
      <c r="A2566">
        <v>0</v>
      </c>
      <c r="B2566" s="1" t="s">
        <v>13055</v>
      </c>
      <c r="C2566" t="s">
        <v>1595</v>
      </c>
      <c r="D2566" s="4" t="str">
        <f>_xlfn.IFNA(VLOOKUP($B2566,'binding constants'!A:D,3,FALSE),"")</f>
        <v>3.9uM</v>
      </c>
      <c r="E2566" s="9">
        <v>5.41</v>
      </c>
    </row>
    <row r="2567" spans="1:5" x14ac:dyDescent="0.35">
      <c r="A2567">
        <v>8</v>
      </c>
      <c r="B2567" s="1" t="s">
        <v>13063</v>
      </c>
      <c r="C2567" t="s">
        <v>1595</v>
      </c>
      <c r="D2567" s="4" t="str">
        <f>_xlfn.IFNA(VLOOKUP($B2567,'binding constants'!A:D,3,FALSE),"")</f>
        <v>2.5uM</v>
      </c>
      <c r="E2567" s="9">
        <v>5.6</v>
      </c>
    </row>
    <row r="2568" spans="1:5" x14ac:dyDescent="0.35">
      <c r="A2568">
        <v>1</v>
      </c>
      <c r="B2568" s="1" t="s">
        <v>13056</v>
      </c>
      <c r="C2568" t="s">
        <v>1595</v>
      </c>
      <c r="D2568" s="4" t="str">
        <f>_xlfn.IFNA(VLOOKUP($B2568,'binding constants'!A:D,3,FALSE),"")</f>
        <v>0.25uM</v>
      </c>
      <c r="E2568" s="9">
        <v>6.6</v>
      </c>
    </row>
    <row r="2569" spans="1:5" x14ac:dyDescent="0.35">
      <c r="A2569">
        <v>9</v>
      </c>
      <c r="B2569" s="1" t="s">
        <v>13064</v>
      </c>
      <c r="C2569" t="s">
        <v>1595</v>
      </c>
      <c r="D2569" s="4" t="str">
        <f>_xlfn.IFNA(VLOOKUP($B2569,'binding constants'!A:D,3,FALSE),"")</f>
        <v>220nM</v>
      </c>
      <c r="E2569" s="9">
        <v>6.66</v>
      </c>
    </row>
    <row r="2570" spans="1:5" x14ac:dyDescent="0.35">
      <c r="A2570">
        <v>3</v>
      </c>
      <c r="B2570" s="1" t="s">
        <v>13058</v>
      </c>
      <c r="D2570" s="4" t="str">
        <f>_xlfn.IFNA(VLOOKUP($B2570,'binding constants'!A:D,3,FALSE),"")</f>
        <v>50nM</v>
      </c>
      <c r="E2570" s="9">
        <v>7.3</v>
      </c>
    </row>
    <row r="2571" spans="1:5" x14ac:dyDescent="0.35">
      <c r="A2571">
        <v>4</v>
      </c>
      <c r="B2571" s="1" t="s">
        <v>13059</v>
      </c>
      <c r="C2571" t="s">
        <v>1595</v>
      </c>
      <c r="D2571" s="4" t="str">
        <f>_xlfn.IFNA(VLOOKUP($B2571,'binding constants'!A:D,3,FALSE),"")</f>
        <v>46nM</v>
      </c>
      <c r="E2571" s="9">
        <v>7.34</v>
      </c>
    </row>
    <row r="2572" spans="1:5" x14ac:dyDescent="0.35">
      <c r="D2572" s="4"/>
    </row>
    <row r="2573" spans="1:5" x14ac:dyDescent="0.35">
      <c r="A2573" t="s">
        <v>70</v>
      </c>
      <c r="D2573" s="4" t="str">
        <f>_xlfn.IFNA(VLOOKUP($B2573,'binding constants'!A:D,3,FALSE),"")</f>
        <v/>
      </c>
      <c r="E2573" s="9" t="s">
        <v>38576</v>
      </c>
    </row>
    <row r="2574" spans="1:5" x14ac:dyDescent="0.35">
      <c r="A2574">
        <v>4</v>
      </c>
      <c r="B2574" s="1" t="s">
        <v>13071</v>
      </c>
      <c r="C2574" t="s">
        <v>1748</v>
      </c>
      <c r="D2574" s="4" t="str">
        <f>_xlfn.IFNA(VLOOKUP($B2574,'binding constants'!A:D,3,FALSE),"")</f>
        <v>470uM</v>
      </c>
      <c r="E2574" s="9">
        <v>3.33</v>
      </c>
    </row>
    <row r="2575" spans="1:5" x14ac:dyDescent="0.35">
      <c r="A2575">
        <v>3</v>
      </c>
      <c r="B2575" s="1" t="s">
        <v>13070</v>
      </c>
      <c r="C2575" t="s">
        <v>1748</v>
      </c>
      <c r="D2575" s="4" t="str">
        <f>_xlfn.IFNA(VLOOKUP($B2575,'binding constants'!A:D,3,FALSE),"")</f>
        <v>422uM</v>
      </c>
      <c r="E2575" s="9">
        <v>3.37</v>
      </c>
    </row>
    <row r="2576" spans="1:5" x14ac:dyDescent="0.35">
      <c r="A2576">
        <v>5</v>
      </c>
      <c r="B2576" s="1" t="s">
        <v>13072</v>
      </c>
      <c r="C2576" t="s">
        <v>1748</v>
      </c>
      <c r="D2576" s="4" t="str">
        <f>_xlfn.IFNA(VLOOKUP($B2576,'binding constants'!A:D,3,FALSE),"")</f>
        <v>0.40mM</v>
      </c>
      <c r="E2576" s="9">
        <v>3.4</v>
      </c>
    </row>
    <row r="2577" spans="1:5" x14ac:dyDescent="0.35">
      <c r="A2577">
        <v>1</v>
      </c>
      <c r="B2577" s="1" t="s">
        <v>13068</v>
      </c>
      <c r="C2577" t="s">
        <v>1748</v>
      </c>
      <c r="D2577" s="4" t="str">
        <f>_xlfn.IFNA(VLOOKUP($B2577,'binding constants'!A:D,3,FALSE),"")</f>
        <v>290uM</v>
      </c>
      <c r="E2577" s="9">
        <v>3.54</v>
      </c>
    </row>
    <row r="2578" spans="1:5" x14ac:dyDescent="0.35">
      <c r="A2578">
        <v>11</v>
      </c>
      <c r="B2578" s="1" t="s">
        <v>13078</v>
      </c>
      <c r="C2578" t="s">
        <v>1784</v>
      </c>
      <c r="D2578" s="4" t="str">
        <f>_xlfn.IFNA(VLOOKUP($B2578,'binding constants'!A:D,3,FALSE),"")</f>
        <v>175uM</v>
      </c>
      <c r="E2578" s="9">
        <v>3.76</v>
      </c>
    </row>
    <row r="2579" spans="1:5" x14ac:dyDescent="0.35">
      <c r="A2579">
        <v>9</v>
      </c>
      <c r="B2579" s="1" t="s">
        <v>13076</v>
      </c>
      <c r="C2579" t="s">
        <v>1783</v>
      </c>
      <c r="D2579" s="4" t="str">
        <f>_xlfn.IFNA(VLOOKUP($B2579,'binding constants'!A:D,3,FALSE),"")</f>
        <v>0.16mM</v>
      </c>
      <c r="E2579" s="9">
        <v>3.8</v>
      </c>
    </row>
    <row r="2580" spans="1:5" x14ac:dyDescent="0.35">
      <c r="A2580">
        <v>6</v>
      </c>
      <c r="B2580" s="1" t="s">
        <v>13073</v>
      </c>
      <c r="C2580" t="s">
        <v>1783</v>
      </c>
      <c r="D2580" s="4" t="str">
        <f>_xlfn.IFNA(VLOOKUP($B2580,'binding constants'!A:D,3,FALSE),"")</f>
        <v>100uM</v>
      </c>
      <c r="E2580" s="9">
        <v>4</v>
      </c>
    </row>
    <row r="2581" spans="1:5" x14ac:dyDescent="0.35">
      <c r="A2581">
        <v>7</v>
      </c>
      <c r="B2581" s="1" t="s">
        <v>13074</v>
      </c>
      <c r="C2581" t="s">
        <v>1783</v>
      </c>
      <c r="D2581" s="4" t="str">
        <f>_xlfn.IFNA(VLOOKUP($B2581,'binding constants'!A:D,3,FALSE),"")</f>
        <v>91uM</v>
      </c>
      <c r="E2581" s="9">
        <v>4.04</v>
      </c>
    </row>
    <row r="2582" spans="1:5" x14ac:dyDescent="0.35">
      <c r="A2582">
        <v>8</v>
      </c>
      <c r="B2582" s="1" t="s">
        <v>13075</v>
      </c>
      <c r="C2582" t="s">
        <v>1783</v>
      </c>
      <c r="D2582" s="4" t="str">
        <f>_xlfn.IFNA(VLOOKUP($B2582,'binding constants'!A:D,3,FALSE),"")</f>
        <v>56uM</v>
      </c>
      <c r="E2582" s="9">
        <v>4.25</v>
      </c>
    </row>
    <row r="2583" spans="1:5" x14ac:dyDescent="0.35">
      <c r="A2583">
        <v>0</v>
      </c>
      <c r="B2583" s="1" t="s">
        <v>13067</v>
      </c>
      <c r="C2583" t="s">
        <v>1748</v>
      </c>
      <c r="D2583" s="4" t="str">
        <f>_xlfn.IFNA(VLOOKUP($B2583,'binding constants'!A:D,3,FALSE),"")</f>
        <v>19uM</v>
      </c>
      <c r="E2583" s="9">
        <v>4.72</v>
      </c>
    </row>
    <row r="2584" spans="1:5" x14ac:dyDescent="0.35">
      <c r="A2584">
        <v>2</v>
      </c>
      <c r="B2584" s="1" t="s">
        <v>13069</v>
      </c>
      <c r="C2584" t="s">
        <v>1748</v>
      </c>
      <c r="D2584" s="4" t="str">
        <f>_xlfn.IFNA(VLOOKUP($B2584,'binding constants'!A:D,3,FALSE),"")</f>
        <v>14uM</v>
      </c>
      <c r="E2584" s="9">
        <v>4.8499999999999996</v>
      </c>
    </row>
    <row r="2585" spans="1:5" x14ac:dyDescent="0.35">
      <c r="A2585">
        <v>10</v>
      </c>
      <c r="B2585" s="1" t="s">
        <v>13077</v>
      </c>
      <c r="D2585" s="4" t="str">
        <f>_xlfn.IFNA(VLOOKUP($B2585,'binding constants'!A:D,3,FALSE),"")</f>
        <v>12.04nM</v>
      </c>
      <c r="E2585" s="9">
        <v>7.92</v>
      </c>
    </row>
    <row r="2586" spans="1:5" x14ac:dyDescent="0.35">
      <c r="D2586" s="4"/>
    </row>
    <row r="2587" spans="1:5" x14ac:dyDescent="0.35">
      <c r="A2587" t="s">
        <v>71</v>
      </c>
      <c r="D2587" s="4" t="str">
        <f>_xlfn.IFNA(VLOOKUP($B2587,'binding constants'!A:D,3,FALSE),"")</f>
        <v/>
      </c>
      <c r="E2587" s="9" t="s">
        <v>38576</v>
      </c>
    </row>
    <row r="2588" spans="1:5" x14ac:dyDescent="0.35">
      <c r="A2588">
        <v>7</v>
      </c>
      <c r="B2588" s="1" t="s">
        <v>13086</v>
      </c>
      <c r="C2588" t="s">
        <v>1738</v>
      </c>
      <c r="D2588" s="4" t="str">
        <f>_xlfn.IFNA(VLOOKUP($B2588,'binding constants'!A:D,3,FALSE),"")</f>
        <v>132uM</v>
      </c>
      <c r="E2588" s="9">
        <v>3.88</v>
      </c>
    </row>
    <row r="2589" spans="1:5" x14ac:dyDescent="0.35">
      <c r="A2589">
        <v>8</v>
      </c>
      <c r="B2589" s="1" t="s">
        <v>13087</v>
      </c>
      <c r="C2589" t="s">
        <v>1738</v>
      </c>
      <c r="D2589" s="4" t="str">
        <f>_xlfn.IFNA(VLOOKUP($B2589,'binding constants'!A:D,3,FALSE),"")</f>
        <v>4uM</v>
      </c>
      <c r="E2589" s="9">
        <v>5.4</v>
      </c>
    </row>
    <row r="2590" spans="1:5" x14ac:dyDescent="0.35">
      <c r="A2590">
        <v>6</v>
      </c>
      <c r="B2590" s="1" t="s">
        <v>13085</v>
      </c>
      <c r="C2590" t="s">
        <v>1595</v>
      </c>
      <c r="D2590" s="4" t="str">
        <f>_xlfn.IFNA(VLOOKUP($B2590,'binding constants'!A:D,3,FALSE),"")</f>
        <v>2.6uM</v>
      </c>
      <c r="E2590" s="9">
        <v>5.59</v>
      </c>
    </row>
    <row r="2591" spans="1:5" x14ac:dyDescent="0.35">
      <c r="A2591">
        <v>1</v>
      </c>
      <c r="B2591" s="1" t="s">
        <v>13080</v>
      </c>
      <c r="C2591" t="s">
        <v>1595</v>
      </c>
      <c r="D2591" s="4" t="str">
        <f>_xlfn.IFNA(VLOOKUP($B2591,'binding constants'!A:D,3,FALSE),"")</f>
        <v>1.9uM</v>
      </c>
      <c r="E2591" s="9">
        <v>5.72</v>
      </c>
    </row>
    <row r="2592" spans="1:5" x14ac:dyDescent="0.35">
      <c r="A2592">
        <v>10</v>
      </c>
      <c r="B2592" s="1" t="s">
        <v>13089</v>
      </c>
      <c r="C2592" t="s">
        <v>1595</v>
      </c>
      <c r="D2592" s="4" t="str">
        <f>_xlfn.IFNA(VLOOKUP($B2592,'binding constants'!A:D,3,FALSE),"")</f>
        <v>0.7uM</v>
      </c>
      <c r="E2592" s="9">
        <v>6.15</v>
      </c>
    </row>
    <row r="2593" spans="1:5" x14ac:dyDescent="0.35">
      <c r="A2593">
        <v>3</v>
      </c>
      <c r="B2593" s="1" t="s">
        <v>13082</v>
      </c>
      <c r="C2593" t="s">
        <v>1595</v>
      </c>
      <c r="D2593" s="4" t="str">
        <f>_xlfn.IFNA(VLOOKUP($B2593,'binding constants'!A:D,3,FALSE),"")</f>
        <v>0.62uM</v>
      </c>
      <c r="E2593" s="9">
        <v>6.21</v>
      </c>
    </row>
    <row r="2594" spans="1:5" x14ac:dyDescent="0.35">
      <c r="A2594">
        <v>4</v>
      </c>
      <c r="B2594" s="1" t="s">
        <v>13083</v>
      </c>
      <c r="C2594" t="s">
        <v>1595</v>
      </c>
      <c r="D2594" s="4" t="str">
        <f>_xlfn.IFNA(VLOOKUP($B2594,'binding constants'!A:D,3,FALSE),"")</f>
        <v>0.4uM</v>
      </c>
      <c r="E2594" s="9">
        <v>6.4</v>
      </c>
    </row>
    <row r="2595" spans="1:5" x14ac:dyDescent="0.35">
      <c r="A2595">
        <v>5</v>
      </c>
      <c r="B2595" s="1" t="s">
        <v>13084</v>
      </c>
      <c r="D2595" s="4" t="str">
        <f>_xlfn.IFNA(VLOOKUP($B2595,'binding constants'!A:D,3,FALSE),"")</f>
        <v>0.36uM</v>
      </c>
      <c r="E2595" s="9">
        <v>6.44</v>
      </c>
    </row>
    <row r="2596" spans="1:5" x14ac:dyDescent="0.35">
      <c r="A2596">
        <v>11</v>
      </c>
      <c r="B2596" s="1" t="s">
        <v>13090</v>
      </c>
      <c r="C2596" t="s">
        <v>1595</v>
      </c>
      <c r="D2596" s="4" t="str">
        <f>_xlfn.IFNA(VLOOKUP($B2596,'binding constants'!A:D,3,FALSE),"")</f>
        <v>352nM</v>
      </c>
      <c r="E2596" s="9">
        <v>6.45</v>
      </c>
    </row>
    <row r="2597" spans="1:5" x14ac:dyDescent="0.35">
      <c r="A2597">
        <v>2</v>
      </c>
      <c r="B2597" s="1" t="s">
        <v>13081</v>
      </c>
      <c r="C2597" t="s">
        <v>1595</v>
      </c>
      <c r="D2597" s="4" t="str">
        <f>_xlfn.IFNA(VLOOKUP($B2597,'binding constants'!A:D,3,FALSE),"")</f>
        <v>0.11uM</v>
      </c>
      <c r="E2597" s="9">
        <v>6.96</v>
      </c>
    </row>
    <row r="2598" spans="1:5" x14ac:dyDescent="0.35">
      <c r="A2598">
        <v>0</v>
      </c>
      <c r="B2598" s="1" t="s">
        <v>13079</v>
      </c>
      <c r="C2598" t="s">
        <v>1595</v>
      </c>
      <c r="D2598" s="4" t="str">
        <f>_xlfn.IFNA(VLOOKUP($B2598,'binding constants'!A:D,3,FALSE),"")</f>
        <v>38nM</v>
      </c>
      <c r="E2598" s="9">
        <v>7.42</v>
      </c>
    </row>
    <row r="2599" spans="1:5" x14ac:dyDescent="0.35">
      <c r="A2599">
        <v>9</v>
      </c>
      <c r="B2599" s="1" t="s">
        <v>13088</v>
      </c>
      <c r="C2599" t="s">
        <v>1738</v>
      </c>
      <c r="D2599" s="4" t="str">
        <f>_xlfn.IFNA(VLOOKUP($B2599,'binding constants'!A:D,3,FALSE),"")</f>
        <v>10nM</v>
      </c>
      <c r="E2599" s="9">
        <v>8</v>
      </c>
    </row>
    <row r="2600" spans="1:5" x14ac:dyDescent="0.35">
      <c r="D2600" s="4"/>
    </row>
    <row r="2601" spans="1:5" x14ac:dyDescent="0.35">
      <c r="A2601" t="s">
        <v>72</v>
      </c>
      <c r="D2601" s="4" t="str">
        <f>_xlfn.IFNA(VLOOKUP($B2601,'binding constants'!A:D,3,FALSE),"")</f>
        <v/>
      </c>
      <c r="E2601" s="9" t="s">
        <v>38576</v>
      </c>
    </row>
    <row r="2602" spans="1:5" x14ac:dyDescent="0.35">
      <c r="A2602">
        <v>7</v>
      </c>
      <c r="B2602" s="1" t="s">
        <v>12230</v>
      </c>
      <c r="C2602" t="s">
        <v>1785</v>
      </c>
      <c r="D2602" s="4" t="str">
        <f>_xlfn.IFNA(VLOOKUP($B2602,'binding constants'!A:D,3,FALSE),"")</f>
        <v>51.3uM</v>
      </c>
      <c r="E2602" s="9">
        <v>4.29</v>
      </c>
    </row>
    <row r="2603" spans="1:5" x14ac:dyDescent="0.35">
      <c r="A2603">
        <v>5</v>
      </c>
      <c r="B2603" s="1" t="s">
        <v>12228</v>
      </c>
      <c r="C2603" t="s">
        <v>1788</v>
      </c>
      <c r="D2603" s="4" t="str">
        <f>_xlfn.IFNA(VLOOKUP($B2603,'binding constants'!A:D,3,FALSE),"")</f>
        <v>568nM</v>
      </c>
      <c r="E2603" s="9">
        <v>6.25</v>
      </c>
    </row>
    <row r="2604" spans="1:5" x14ac:dyDescent="0.35">
      <c r="A2604">
        <v>6</v>
      </c>
      <c r="B2604" s="1" t="s">
        <v>12229</v>
      </c>
      <c r="C2604" t="s">
        <v>1789</v>
      </c>
      <c r="D2604" s="4" t="str">
        <f>_xlfn.IFNA(VLOOKUP($B2604,'binding constants'!A:D,3,FALSE),"")</f>
        <v>500nM</v>
      </c>
      <c r="E2604" s="9">
        <v>6.3</v>
      </c>
    </row>
    <row r="2605" spans="1:5" x14ac:dyDescent="0.35">
      <c r="A2605">
        <v>4</v>
      </c>
      <c r="B2605" s="1" t="s">
        <v>12227</v>
      </c>
      <c r="C2605" t="s">
        <v>1787</v>
      </c>
      <c r="D2605" s="4" t="str">
        <f>_xlfn.IFNA(VLOOKUP($B2605,'binding constants'!A:D,3,FALSE),"")</f>
        <v>0.131uM</v>
      </c>
      <c r="E2605" s="9">
        <v>6.88</v>
      </c>
    </row>
    <row r="2606" spans="1:5" x14ac:dyDescent="0.35">
      <c r="A2606">
        <v>2</v>
      </c>
      <c r="B2606" s="1" t="s">
        <v>12225</v>
      </c>
      <c r="C2606" t="s">
        <v>1785</v>
      </c>
      <c r="D2606" s="4" t="str">
        <f>_xlfn.IFNA(VLOOKUP($B2606,'binding constants'!A:D,3,FALSE),"")</f>
        <v>0.123uM</v>
      </c>
      <c r="E2606" s="9">
        <v>6.91</v>
      </c>
    </row>
    <row r="2607" spans="1:5" x14ac:dyDescent="0.35">
      <c r="A2607">
        <v>8</v>
      </c>
      <c r="B2607" s="1" t="s">
        <v>12232</v>
      </c>
      <c r="C2607" t="s">
        <v>1719</v>
      </c>
      <c r="D2607" s="4" t="str">
        <f>_xlfn.IFNA(VLOOKUP($B2607,'binding constants'!A:D,3,FALSE),"")</f>
        <v>25nM</v>
      </c>
      <c r="E2607" s="9">
        <v>7.6</v>
      </c>
    </row>
    <row r="2608" spans="1:5" x14ac:dyDescent="0.35">
      <c r="A2608">
        <v>3</v>
      </c>
      <c r="B2608" s="1" t="s">
        <v>12226</v>
      </c>
      <c r="C2608" t="s">
        <v>1786</v>
      </c>
      <c r="D2608" s="4" t="str">
        <f>_xlfn.IFNA(VLOOKUP($B2608,'binding constants'!A:D,3,FALSE),"")</f>
        <v>12nM</v>
      </c>
      <c r="E2608" s="9">
        <v>7.92</v>
      </c>
    </row>
    <row r="2609" spans="1:5" x14ac:dyDescent="0.35">
      <c r="A2609">
        <v>0</v>
      </c>
      <c r="B2609" s="1" t="s">
        <v>12215</v>
      </c>
      <c r="C2609" t="s">
        <v>1719</v>
      </c>
      <c r="D2609" s="4" t="str">
        <f>_xlfn.IFNA(VLOOKUP($B2609,'binding constants'!A:D,3,FALSE),"")</f>
        <v>6nM</v>
      </c>
      <c r="E2609" s="9">
        <v>8.2200000000000006</v>
      </c>
    </row>
    <row r="2610" spans="1:5" x14ac:dyDescent="0.35">
      <c r="A2610">
        <v>1</v>
      </c>
      <c r="B2610" s="1" t="s">
        <v>12224</v>
      </c>
      <c r="C2610" t="s">
        <v>1785</v>
      </c>
      <c r="D2610" s="4" t="str">
        <f>_xlfn.IFNA(VLOOKUP($B2610,'binding constants'!A:D,3,FALSE),"")</f>
        <v>4nM</v>
      </c>
      <c r="E2610" s="9">
        <v>8.4</v>
      </c>
    </row>
    <row r="2611" spans="1:5" x14ac:dyDescent="0.35">
      <c r="A2611">
        <v>9</v>
      </c>
      <c r="B2611" s="1" t="s">
        <v>12233</v>
      </c>
      <c r="C2611" t="s">
        <v>1790</v>
      </c>
      <c r="D2611" s="4" t="str">
        <f>_xlfn.IFNA(VLOOKUP($B2611,'binding constants'!A:D,3,FALSE),"")</f>
        <v>4nM</v>
      </c>
      <c r="E2611" s="9">
        <v>8.4</v>
      </c>
    </row>
    <row r="2612" spans="1:5" x14ac:dyDescent="0.35">
      <c r="D2612" s="4"/>
    </row>
    <row r="2613" spans="1:5" x14ac:dyDescent="0.35">
      <c r="A2613" t="s">
        <v>73</v>
      </c>
      <c r="D2613" s="4" t="str">
        <f>_xlfn.IFNA(VLOOKUP($B2613,'binding constants'!A:D,3,FALSE),"")</f>
        <v/>
      </c>
      <c r="E2613" s="9" t="s">
        <v>38576</v>
      </c>
    </row>
    <row r="2614" spans="1:5" x14ac:dyDescent="0.35">
      <c r="A2614">
        <v>9</v>
      </c>
      <c r="B2614" s="1" t="s">
        <v>13100</v>
      </c>
      <c r="C2614" t="s">
        <v>1595</v>
      </c>
      <c r="D2614" s="4" t="str">
        <f>_xlfn.IFNA(VLOOKUP($B2614,'binding constants'!A:D,3,FALSE),"")</f>
        <v>266uM</v>
      </c>
      <c r="E2614" s="9">
        <v>3.58</v>
      </c>
    </row>
    <row r="2615" spans="1:5" x14ac:dyDescent="0.35">
      <c r="A2615">
        <v>0</v>
      </c>
      <c r="B2615" s="1" t="s">
        <v>13091</v>
      </c>
      <c r="D2615" s="4" t="str">
        <f>_xlfn.IFNA(VLOOKUP($B2615,'binding constants'!A:D,3,FALSE),"")</f>
        <v>248uM</v>
      </c>
      <c r="E2615" s="9">
        <v>3.61</v>
      </c>
    </row>
    <row r="2616" spans="1:5" x14ac:dyDescent="0.35">
      <c r="A2616">
        <v>7</v>
      </c>
      <c r="B2616" s="1" t="s">
        <v>13098</v>
      </c>
      <c r="C2616" t="s">
        <v>1595</v>
      </c>
      <c r="D2616" s="4" t="str">
        <f>_xlfn.IFNA(VLOOKUP($B2616,'binding constants'!A:D,3,FALSE),"")</f>
        <v>200uM</v>
      </c>
      <c r="E2616" s="9">
        <v>3.7</v>
      </c>
    </row>
    <row r="2617" spans="1:5" x14ac:dyDescent="0.35">
      <c r="A2617">
        <v>11</v>
      </c>
      <c r="B2617" s="1" t="s">
        <v>13102</v>
      </c>
      <c r="C2617" t="s">
        <v>1595</v>
      </c>
      <c r="D2617" s="4" t="str">
        <f>_xlfn.IFNA(VLOOKUP($B2617,'binding constants'!A:D,3,FALSE),"")</f>
        <v>184uM</v>
      </c>
      <c r="E2617" s="9">
        <v>3.74</v>
      </c>
    </row>
    <row r="2618" spans="1:5" x14ac:dyDescent="0.35">
      <c r="A2618">
        <v>8</v>
      </c>
      <c r="B2618" s="1" t="s">
        <v>13099</v>
      </c>
      <c r="C2618" t="s">
        <v>1595</v>
      </c>
      <c r="D2618" s="4" t="str">
        <f>_xlfn.IFNA(VLOOKUP($B2618,'binding constants'!A:D,3,FALSE),"")</f>
        <v>139uM</v>
      </c>
      <c r="E2618" s="9">
        <v>3.86</v>
      </c>
    </row>
    <row r="2619" spans="1:5" x14ac:dyDescent="0.35">
      <c r="A2619">
        <v>6</v>
      </c>
      <c r="B2619" s="1" t="s">
        <v>13097</v>
      </c>
      <c r="C2619" t="s">
        <v>1595</v>
      </c>
      <c r="D2619" s="4" t="str">
        <f>_xlfn.IFNA(VLOOKUP($B2619,'binding constants'!A:D,3,FALSE),"")</f>
        <v>135uM</v>
      </c>
      <c r="E2619" s="9">
        <v>3.87</v>
      </c>
    </row>
    <row r="2620" spans="1:5" x14ac:dyDescent="0.35">
      <c r="A2620">
        <v>2</v>
      </c>
      <c r="B2620" s="1" t="s">
        <v>13093</v>
      </c>
      <c r="C2620" t="s">
        <v>1595</v>
      </c>
      <c r="D2620" s="4" t="str">
        <f>_xlfn.IFNA(VLOOKUP($B2620,'binding constants'!A:D,3,FALSE),"")</f>
        <v>2600nM</v>
      </c>
      <c r="E2620" s="9">
        <v>5.59</v>
      </c>
    </row>
    <row r="2621" spans="1:5" x14ac:dyDescent="0.35">
      <c r="A2621">
        <v>10</v>
      </c>
      <c r="B2621" s="1" t="s">
        <v>13101</v>
      </c>
      <c r="C2621" t="s">
        <v>1595</v>
      </c>
      <c r="D2621" s="4" t="str">
        <f>_xlfn.IFNA(VLOOKUP($B2621,'binding constants'!A:D,3,FALSE),"")</f>
        <v>0.6uM</v>
      </c>
      <c r="E2621" s="9">
        <v>6.22</v>
      </c>
    </row>
    <row r="2622" spans="1:5" x14ac:dyDescent="0.35">
      <c r="A2622">
        <v>3</v>
      </c>
      <c r="B2622" s="1" t="s">
        <v>13094</v>
      </c>
      <c r="C2622" t="s">
        <v>1595</v>
      </c>
      <c r="D2622" s="4" t="str">
        <f>_xlfn.IFNA(VLOOKUP($B2622,'binding constants'!A:D,3,FALSE),"")</f>
        <v>64nM</v>
      </c>
      <c r="E2622" s="9">
        <v>7.19</v>
      </c>
    </row>
    <row r="2623" spans="1:5" x14ac:dyDescent="0.35">
      <c r="A2623">
        <v>1</v>
      </c>
      <c r="B2623" s="1" t="s">
        <v>13092</v>
      </c>
      <c r="C2623" t="s">
        <v>1595</v>
      </c>
      <c r="D2623" s="4" t="str">
        <f>_xlfn.IFNA(VLOOKUP($B2623,'binding constants'!A:D,3,FALSE),"")</f>
        <v>25nM</v>
      </c>
      <c r="E2623" s="9">
        <v>7.6</v>
      </c>
    </row>
    <row r="2624" spans="1:5" x14ac:dyDescent="0.35">
      <c r="A2624">
        <v>5</v>
      </c>
      <c r="B2624" s="1" t="s">
        <v>13096</v>
      </c>
      <c r="C2624" t="s">
        <v>1595</v>
      </c>
      <c r="D2624" s="4" t="str">
        <f>_xlfn.IFNA(VLOOKUP($B2624,'binding constants'!A:D,3,FALSE),"")</f>
        <v>24nM</v>
      </c>
      <c r="E2624" s="9">
        <v>7.62</v>
      </c>
    </row>
    <row r="2625" spans="1:5" x14ac:dyDescent="0.35">
      <c r="A2625">
        <v>4</v>
      </c>
      <c r="B2625" s="1" t="s">
        <v>13095</v>
      </c>
      <c r="C2625" t="s">
        <v>1595</v>
      </c>
      <c r="D2625" s="4" t="str">
        <f>_xlfn.IFNA(VLOOKUP($B2625,'binding constants'!A:D,3,FALSE),"")</f>
        <v>11nM</v>
      </c>
      <c r="E2625" s="9">
        <v>7.96</v>
      </c>
    </row>
    <row r="2626" spans="1:5" x14ac:dyDescent="0.35">
      <c r="D2626" s="4"/>
    </row>
    <row r="2627" spans="1:5" x14ac:dyDescent="0.35">
      <c r="A2627" t="s">
        <v>74</v>
      </c>
      <c r="D2627" s="4" t="str">
        <f>_xlfn.IFNA(VLOOKUP($B2627,'binding constants'!A:D,3,FALSE),"")</f>
        <v/>
      </c>
      <c r="E2627" s="9" t="s">
        <v>38576</v>
      </c>
    </row>
    <row r="2628" spans="1:5" x14ac:dyDescent="0.35">
      <c r="A2628">
        <v>4</v>
      </c>
      <c r="B2628" s="1" t="s">
        <v>13107</v>
      </c>
      <c r="C2628" t="s">
        <v>1595</v>
      </c>
      <c r="D2628" s="4" t="str">
        <f>_xlfn.IFNA(VLOOKUP($B2628,'binding constants'!A:D,3,FALSE),"")</f>
        <v>45uM</v>
      </c>
      <c r="E2628" s="9">
        <v>4.3499999999999996</v>
      </c>
    </row>
    <row r="2629" spans="1:5" x14ac:dyDescent="0.35">
      <c r="A2629">
        <v>2</v>
      </c>
      <c r="B2629" s="1" t="s">
        <v>13105</v>
      </c>
      <c r="C2629" t="s">
        <v>1595</v>
      </c>
      <c r="D2629" s="4" t="str">
        <f>_xlfn.IFNA(VLOOKUP($B2629,'binding constants'!A:D,3,FALSE),"")</f>
        <v>1.59uM</v>
      </c>
      <c r="E2629" s="9">
        <v>5.8</v>
      </c>
    </row>
    <row r="2630" spans="1:5" x14ac:dyDescent="0.35">
      <c r="A2630">
        <v>6</v>
      </c>
      <c r="B2630" s="1" t="s">
        <v>13109</v>
      </c>
      <c r="C2630" t="s">
        <v>1595</v>
      </c>
      <c r="D2630" s="4" t="str">
        <f>_xlfn.IFNA(VLOOKUP($B2630,'binding constants'!A:D,3,FALSE),"")</f>
        <v>1.3uM</v>
      </c>
      <c r="E2630" s="9">
        <v>5.89</v>
      </c>
    </row>
    <row r="2631" spans="1:5" x14ac:dyDescent="0.35">
      <c r="A2631">
        <v>0</v>
      </c>
      <c r="B2631" s="1" t="s">
        <v>13103</v>
      </c>
      <c r="D2631" s="4" t="str">
        <f>_xlfn.IFNA(VLOOKUP($B2631,'binding constants'!A:D,3,FALSE),"")</f>
        <v>1.18uM</v>
      </c>
      <c r="E2631" s="9">
        <v>5.93</v>
      </c>
    </row>
    <row r="2632" spans="1:5" x14ac:dyDescent="0.35">
      <c r="A2632">
        <v>1</v>
      </c>
      <c r="B2632" s="1" t="s">
        <v>13104</v>
      </c>
      <c r="C2632" t="s">
        <v>1595</v>
      </c>
      <c r="D2632" s="4" t="str">
        <f>_xlfn.IFNA(VLOOKUP($B2632,'binding constants'!A:D,3,FALSE),"")</f>
        <v>1.01uM</v>
      </c>
      <c r="E2632" s="9">
        <v>6</v>
      </c>
    </row>
    <row r="2633" spans="1:5" x14ac:dyDescent="0.35">
      <c r="A2633">
        <v>3</v>
      </c>
      <c r="B2633" s="1" t="s">
        <v>13106</v>
      </c>
      <c r="C2633" t="s">
        <v>1595</v>
      </c>
      <c r="D2633" s="4" t="str">
        <f>_xlfn.IFNA(VLOOKUP($B2633,'binding constants'!A:D,3,FALSE),"")</f>
        <v>64nM</v>
      </c>
      <c r="E2633" s="9">
        <v>7.19</v>
      </c>
    </row>
    <row r="2634" spans="1:5" x14ac:dyDescent="0.35">
      <c r="A2634">
        <v>11</v>
      </c>
      <c r="B2634" s="1" t="s">
        <v>13114</v>
      </c>
      <c r="C2634" t="s">
        <v>1595</v>
      </c>
      <c r="D2634" s="4" t="str">
        <f>_xlfn.IFNA(VLOOKUP($B2634,'binding constants'!A:D,3,FALSE),"")</f>
        <v>37nM</v>
      </c>
      <c r="E2634" s="9">
        <v>7.43</v>
      </c>
    </row>
    <row r="2635" spans="1:5" x14ac:dyDescent="0.35">
      <c r="A2635">
        <v>10</v>
      </c>
      <c r="B2635" s="1" t="s">
        <v>13113</v>
      </c>
      <c r="C2635" t="s">
        <v>1595</v>
      </c>
      <c r="D2635" s="4" t="str">
        <f>_xlfn.IFNA(VLOOKUP($B2635,'binding constants'!A:D,3,FALSE),"")</f>
        <v>31nM</v>
      </c>
      <c r="E2635" s="9">
        <v>7.51</v>
      </c>
    </row>
    <row r="2636" spans="1:5" x14ac:dyDescent="0.35">
      <c r="A2636">
        <v>8</v>
      </c>
      <c r="B2636" s="1" t="s">
        <v>13111</v>
      </c>
      <c r="C2636" t="s">
        <v>1595</v>
      </c>
      <c r="D2636" s="4" t="str">
        <f>_xlfn.IFNA(VLOOKUP($B2636,'binding constants'!A:D,3,FALSE),"")</f>
        <v>29nM</v>
      </c>
      <c r="E2636" s="9">
        <v>7.54</v>
      </c>
    </row>
    <row r="2637" spans="1:5" x14ac:dyDescent="0.35">
      <c r="A2637">
        <v>5</v>
      </c>
      <c r="B2637" s="1" t="s">
        <v>13108</v>
      </c>
      <c r="C2637" t="s">
        <v>1595</v>
      </c>
      <c r="D2637" s="4" t="str">
        <f>_xlfn.IFNA(VLOOKUP($B2637,'binding constants'!A:D,3,FALSE),"")</f>
        <v>21nM</v>
      </c>
      <c r="E2637" s="9">
        <v>7.68</v>
      </c>
    </row>
    <row r="2638" spans="1:5" x14ac:dyDescent="0.35">
      <c r="A2638">
        <v>7</v>
      </c>
      <c r="B2638" s="1" t="s">
        <v>13110</v>
      </c>
      <c r="C2638" t="s">
        <v>1595</v>
      </c>
      <c r="D2638" s="4" t="str">
        <f>_xlfn.IFNA(VLOOKUP($B2638,'binding constants'!A:D,3,FALSE),"")</f>
        <v>16nM</v>
      </c>
      <c r="E2638" s="9">
        <v>7.8</v>
      </c>
    </row>
    <row r="2639" spans="1:5" x14ac:dyDescent="0.35">
      <c r="A2639">
        <v>9</v>
      </c>
      <c r="B2639" s="1" t="s">
        <v>13112</v>
      </c>
      <c r="C2639" t="s">
        <v>1595</v>
      </c>
      <c r="D2639" s="4" t="str">
        <f>_xlfn.IFNA(VLOOKUP($B2639,'binding constants'!A:D,3,FALSE),"")</f>
        <v>2.5nM</v>
      </c>
      <c r="E2639" s="9">
        <v>8.6</v>
      </c>
    </row>
    <row r="2640" spans="1:5" x14ac:dyDescent="0.35">
      <c r="D2640" s="4"/>
    </row>
    <row r="2641" spans="1:5" x14ac:dyDescent="0.35">
      <c r="A2641" t="s">
        <v>75</v>
      </c>
      <c r="D2641" s="4" t="str">
        <f>_xlfn.IFNA(VLOOKUP($B2641,'binding constants'!A:D,3,FALSE),"")</f>
        <v/>
      </c>
      <c r="E2641" s="9" t="s">
        <v>38576</v>
      </c>
    </row>
    <row r="2642" spans="1:5" x14ac:dyDescent="0.35">
      <c r="A2642">
        <v>7</v>
      </c>
      <c r="B2642" s="1" t="s">
        <v>13122</v>
      </c>
      <c r="C2642" t="s">
        <v>1595</v>
      </c>
      <c r="D2642" s="4" t="str">
        <f>_xlfn.IFNA(VLOOKUP($B2642,'binding constants'!A:D,3,FALSE),"")</f>
        <v>10uM</v>
      </c>
      <c r="E2642" s="9">
        <v>5</v>
      </c>
    </row>
    <row r="2643" spans="1:5" x14ac:dyDescent="0.35">
      <c r="A2643">
        <v>6</v>
      </c>
      <c r="B2643" s="1" t="s">
        <v>13121</v>
      </c>
      <c r="C2643" t="s">
        <v>1595</v>
      </c>
      <c r="D2643" s="4" t="str">
        <f>_xlfn.IFNA(VLOOKUP($B2643,'binding constants'!A:D,3,FALSE),"")</f>
        <v>5uM</v>
      </c>
      <c r="E2643" s="9">
        <v>5.3</v>
      </c>
    </row>
    <row r="2644" spans="1:5" x14ac:dyDescent="0.35">
      <c r="A2644">
        <v>0</v>
      </c>
      <c r="B2644" s="1" t="s">
        <v>13115</v>
      </c>
      <c r="C2644" t="s">
        <v>1595</v>
      </c>
      <c r="D2644" s="4" t="str">
        <f>_xlfn.IFNA(VLOOKUP($B2644,'binding constants'!A:D,3,FALSE),"")</f>
        <v>2.6uM</v>
      </c>
      <c r="E2644" s="9">
        <v>5.59</v>
      </c>
    </row>
    <row r="2645" spans="1:5" x14ac:dyDescent="0.35">
      <c r="A2645">
        <v>5</v>
      </c>
      <c r="B2645" s="1" t="s">
        <v>13120</v>
      </c>
      <c r="C2645" t="s">
        <v>1595</v>
      </c>
      <c r="D2645" s="4" t="str">
        <f>_xlfn.IFNA(VLOOKUP($B2645,'binding constants'!A:D,3,FALSE),"")</f>
        <v>877nM</v>
      </c>
      <c r="E2645" s="9">
        <v>6.06</v>
      </c>
    </row>
    <row r="2646" spans="1:5" x14ac:dyDescent="0.35">
      <c r="A2646">
        <v>11</v>
      </c>
      <c r="B2646" s="1" t="s">
        <v>13126</v>
      </c>
      <c r="C2646" t="s">
        <v>1593</v>
      </c>
      <c r="D2646" s="4" t="str">
        <f>_xlfn.IFNA(VLOOKUP($B2646,'binding constants'!A:D,3,FALSE),"")</f>
        <v>51.5nM</v>
      </c>
      <c r="E2646" s="9">
        <v>7.29</v>
      </c>
    </row>
    <row r="2647" spans="1:5" x14ac:dyDescent="0.35">
      <c r="A2647">
        <v>3</v>
      </c>
      <c r="B2647" s="1" t="s">
        <v>13118</v>
      </c>
      <c r="C2647" t="s">
        <v>1595</v>
      </c>
      <c r="D2647" s="4" t="str">
        <f>_xlfn.IFNA(VLOOKUP($B2647,'binding constants'!A:D,3,FALSE),"")</f>
        <v>20nM</v>
      </c>
      <c r="E2647" s="9">
        <v>7.7</v>
      </c>
    </row>
    <row r="2648" spans="1:5" x14ac:dyDescent="0.35">
      <c r="A2648">
        <v>9</v>
      </c>
      <c r="B2648" s="1" t="s">
        <v>13124</v>
      </c>
      <c r="C2648" t="s">
        <v>1593</v>
      </c>
      <c r="D2648" s="4" t="str">
        <f>_xlfn.IFNA(VLOOKUP($B2648,'binding constants'!A:D,3,FALSE),"")</f>
        <v>19.1nM</v>
      </c>
      <c r="E2648" s="9">
        <v>7.72</v>
      </c>
    </row>
    <row r="2649" spans="1:5" x14ac:dyDescent="0.35">
      <c r="A2649">
        <v>8</v>
      </c>
      <c r="B2649" s="1" t="s">
        <v>13123</v>
      </c>
      <c r="D2649" s="4" t="str">
        <f>_xlfn.IFNA(VLOOKUP($B2649,'binding constants'!A:D,3,FALSE),"")</f>
        <v>16nM</v>
      </c>
      <c r="E2649" s="9">
        <v>7.8</v>
      </c>
    </row>
    <row r="2650" spans="1:5" x14ac:dyDescent="0.35">
      <c r="A2650">
        <v>10</v>
      </c>
      <c r="B2650" s="1" t="s">
        <v>13125</v>
      </c>
      <c r="C2650" t="s">
        <v>1593</v>
      </c>
      <c r="D2650" s="4" t="str">
        <f>_xlfn.IFNA(VLOOKUP($B2650,'binding constants'!A:D,3,FALSE),"")</f>
        <v>14.1nM</v>
      </c>
      <c r="E2650" s="9">
        <v>7.85</v>
      </c>
    </row>
    <row r="2651" spans="1:5" x14ac:dyDescent="0.35">
      <c r="A2651">
        <v>4</v>
      </c>
      <c r="B2651" s="1" t="s">
        <v>13119</v>
      </c>
      <c r="C2651" t="s">
        <v>1595</v>
      </c>
      <c r="D2651" s="4" t="str">
        <f>_xlfn.IFNA(VLOOKUP($B2651,'binding constants'!A:D,3,FALSE),"")</f>
        <v>13nM</v>
      </c>
      <c r="E2651" s="9">
        <v>7.89</v>
      </c>
    </row>
    <row r="2652" spans="1:5" x14ac:dyDescent="0.35">
      <c r="A2652">
        <v>1</v>
      </c>
      <c r="B2652" s="1" t="s">
        <v>13116</v>
      </c>
      <c r="C2652" t="s">
        <v>1595</v>
      </c>
      <c r="D2652" s="4" t="str">
        <f>_xlfn.IFNA(VLOOKUP($B2652,'binding constants'!A:D,3,FALSE),"")</f>
        <v>8nM</v>
      </c>
      <c r="E2652" s="9">
        <v>8.1</v>
      </c>
    </row>
    <row r="2653" spans="1:5" x14ac:dyDescent="0.35">
      <c r="A2653">
        <v>2</v>
      </c>
      <c r="B2653" s="1" t="s">
        <v>13117</v>
      </c>
      <c r="C2653" t="s">
        <v>1595</v>
      </c>
      <c r="D2653" s="4" t="str">
        <f>_xlfn.IFNA(VLOOKUP($B2653,'binding constants'!A:D,3,FALSE),"")</f>
        <v>4nM</v>
      </c>
      <c r="E2653" s="9">
        <v>8.4</v>
      </c>
    </row>
    <row r="2654" spans="1:5" x14ac:dyDescent="0.35">
      <c r="D2654" s="4"/>
    </row>
    <row r="2655" spans="1:5" x14ac:dyDescent="0.35">
      <c r="A2655" t="s">
        <v>76</v>
      </c>
      <c r="D2655" s="4" t="str">
        <f>_xlfn.IFNA(VLOOKUP($B2655,'binding constants'!A:D,3,FALSE),"")</f>
        <v/>
      </c>
      <c r="E2655" s="9" t="s">
        <v>38576</v>
      </c>
    </row>
    <row r="2656" spans="1:5" x14ac:dyDescent="0.35">
      <c r="A2656">
        <v>4</v>
      </c>
      <c r="B2656" s="1" t="s">
        <v>13131</v>
      </c>
      <c r="C2656" t="s">
        <v>1595</v>
      </c>
      <c r="D2656" s="4" t="str">
        <f>_xlfn.IFNA(VLOOKUP($B2656,'binding constants'!A:D,3,FALSE),"")</f>
        <v>17.5uM</v>
      </c>
      <c r="E2656" s="9">
        <v>4.76</v>
      </c>
    </row>
    <row r="2657" spans="1:5" x14ac:dyDescent="0.35">
      <c r="A2657">
        <v>5</v>
      </c>
      <c r="B2657" s="1" t="s">
        <v>13132</v>
      </c>
      <c r="C2657" t="s">
        <v>1595</v>
      </c>
      <c r="D2657" s="4" t="str">
        <f>_xlfn.IFNA(VLOOKUP($B2657,'binding constants'!A:D,3,FALSE),"")</f>
        <v>2uM</v>
      </c>
      <c r="E2657" s="9">
        <v>5.7</v>
      </c>
    </row>
    <row r="2658" spans="1:5" x14ac:dyDescent="0.35">
      <c r="A2658">
        <v>9</v>
      </c>
      <c r="B2658" s="1" t="s">
        <v>13136</v>
      </c>
      <c r="C2658" t="s">
        <v>1595</v>
      </c>
      <c r="D2658" s="4" t="str">
        <f>_xlfn.IFNA(VLOOKUP($B2658,'binding constants'!A:D,3,FALSE),"")</f>
        <v>1.5uM</v>
      </c>
      <c r="E2658" s="9">
        <v>5.82</v>
      </c>
    </row>
    <row r="2659" spans="1:5" x14ac:dyDescent="0.35">
      <c r="A2659">
        <v>10</v>
      </c>
      <c r="B2659" s="1" t="s">
        <v>13137</v>
      </c>
      <c r="C2659" t="s">
        <v>1595</v>
      </c>
      <c r="D2659" s="4" t="str">
        <f>_xlfn.IFNA(VLOOKUP($B2659,'binding constants'!A:D,3,FALSE),"")</f>
        <v>0.36uM</v>
      </c>
      <c r="E2659" s="9">
        <v>6.44</v>
      </c>
    </row>
    <row r="2660" spans="1:5" x14ac:dyDescent="0.35">
      <c r="A2660">
        <v>7</v>
      </c>
      <c r="B2660" s="1" t="s">
        <v>13134</v>
      </c>
      <c r="C2660" t="s">
        <v>1595</v>
      </c>
      <c r="D2660" s="4" t="str">
        <f>_xlfn.IFNA(VLOOKUP($B2660,'binding constants'!A:D,3,FALSE),"")</f>
        <v>0.34uM</v>
      </c>
      <c r="E2660" s="9">
        <v>6.47</v>
      </c>
    </row>
    <row r="2661" spans="1:5" x14ac:dyDescent="0.35">
      <c r="A2661">
        <v>6</v>
      </c>
      <c r="B2661" s="1" t="s">
        <v>13133</v>
      </c>
      <c r="C2661" t="s">
        <v>1595</v>
      </c>
      <c r="D2661" s="4" t="str">
        <f>_xlfn.IFNA(VLOOKUP($B2661,'binding constants'!A:D,3,FALSE),"")</f>
        <v>0.27uM</v>
      </c>
      <c r="E2661" s="9">
        <v>6.57</v>
      </c>
    </row>
    <row r="2662" spans="1:5" x14ac:dyDescent="0.35">
      <c r="A2662">
        <v>1</v>
      </c>
      <c r="B2662" s="1" t="s">
        <v>13128</v>
      </c>
      <c r="C2662" t="s">
        <v>1595</v>
      </c>
      <c r="D2662" s="4" t="str">
        <f>_xlfn.IFNA(VLOOKUP($B2662,'binding constants'!A:D,3,FALSE),"")</f>
        <v>135nM</v>
      </c>
      <c r="E2662" s="9">
        <v>6.87</v>
      </c>
    </row>
    <row r="2663" spans="1:5" x14ac:dyDescent="0.35">
      <c r="A2663">
        <v>3</v>
      </c>
      <c r="B2663" s="1" t="s">
        <v>13130</v>
      </c>
      <c r="C2663" t="s">
        <v>1595</v>
      </c>
      <c r="D2663" s="4" t="str">
        <f>_xlfn.IFNA(VLOOKUP($B2663,'binding constants'!A:D,3,FALSE),"")</f>
        <v>0.04uM</v>
      </c>
      <c r="E2663" s="9">
        <v>7.4</v>
      </c>
    </row>
    <row r="2664" spans="1:5" x14ac:dyDescent="0.35">
      <c r="A2664">
        <v>8</v>
      </c>
      <c r="B2664" s="1" t="s">
        <v>13135</v>
      </c>
      <c r="C2664" t="s">
        <v>1664</v>
      </c>
      <c r="D2664" s="4" t="str">
        <f>_xlfn.IFNA(VLOOKUP($B2664,'binding constants'!A:D,3,FALSE),"")</f>
        <v>9.7nM</v>
      </c>
      <c r="E2664" s="9">
        <v>8.01</v>
      </c>
    </row>
    <row r="2665" spans="1:5" x14ac:dyDescent="0.35">
      <c r="A2665">
        <v>2</v>
      </c>
      <c r="B2665" s="1" t="s">
        <v>13129</v>
      </c>
      <c r="C2665" t="s">
        <v>1595</v>
      </c>
      <c r="D2665" s="4" t="str">
        <f>_xlfn.IFNA(VLOOKUP($B2665,'binding constants'!A:D,3,FALSE),"")</f>
        <v>6nM</v>
      </c>
      <c r="E2665" s="9">
        <v>8.2200000000000006</v>
      </c>
    </row>
    <row r="2666" spans="1:5" x14ac:dyDescent="0.35">
      <c r="A2666">
        <v>0</v>
      </c>
      <c r="B2666" s="1" t="s">
        <v>13127</v>
      </c>
      <c r="D2666" s="4" t="str">
        <f>_xlfn.IFNA(VLOOKUP($B2666,'binding constants'!A:D,3,FALSE),"")</f>
        <v>1.5nM</v>
      </c>
      <c r="E2666" s="9">
        <v>8.82</v>
      </c>
    </row>
    <row r="2667" spans="1:5" x14ac:dyDescent="0.35">
      <c r="D2667" s="4"/>
    </row>
    <row r="2668" spans="1:5" x14ac:dyDescent="0.35">
      <c r="A2668" t="s">
        <v>77</v>
      </c>
      <c r="D2668" s="4" t="str">
        <f>_xlfn.IFNA(VLOOKUP($B2668,'binding constants'!A:D,3,FALSE),"")</f>
        <v/>
      </c>
      <c r="E2668" s="9" t="s">
        <v>38576</v>
      </c>
    </row>
    <row r="2669" spans="1:5" x14ac:dyDescent="0.35">
      <c r="A2669">
        <v>8</v>
      </c>
      <c r="B2669" s="1" t="s">
        <v>13146</v>
      </c>
      <c r="C2669" t="s">
        <v>1672</v>
      </c>
      <c r="D2669" s="4" t="str">
        <f>_xlfn.IFNA(VLOOKUP($B2669,'binding constants'!A:D,3,FALSE),"")</f>
        <v>741.3uM</v>
      </c>
      <c r="E2669" s="9">
        <v>3.13</v>
      </c>
    </row>
    <row r="2670" spans="1:5" x14ac:dyDescent="0.35">
      <c r="A2670">
        <v>9</v>
      </c>
      <c r="B2670" s="1" t="s">
        <v>13147</v>
      </c>
      <c r="C2670" t="s">
        <v>1672</v>
      </c>
      <c r="D2670" s="4" t="str">
        <f>_xlfn.IFNA(VLOOKUP($B2670,'binding constants'!A:D,3,FALSE),"")</f>
        <v>477uM</v>
      </c>
      <c r="E2670" s="9">
        <v>3.32</v>
      </c>
    </row>
    <row r="2671" spans="1:5" x14ac:dyDescent="0.35">
      <c r="A2671">
        <v>5</v>
      </c>
      <c r="B2671" s="1" t="s">
        <v>13143</v>
      </c>
      <c r="C2671" t="s">
        <v>1672</v>
      </c>
      <c r="D2671" s="4" t="str">
        <f>_xlfn.IFNA(VLOOKUP($B2671,'binding constants'!A:D,3,FALSE),"")</f>
        <v>190.2uM</v>
      </c>
      <c r="E2671" s="9">
        <v>3.72</v>
      </c>
    </row>
    <row r="2672" spans="1:5" x14ac:dyDescent="0.35">
      <c r="A2672">
        <v>2</v>
      </c>
      <c r="B2672" s="1" t="s">
        <v>13140</v>
      </c>
      <c r="C2672" t="s">
        <v>1672</v>
      </c>
      <c r="D2672" s="4" t="str">
        <f>_xlfn.IFNA(VLOOKUP($B2672,'binding constants'!A:D,3,FALSE),"")</f>
        <v>123.7uM</v>
      </c>
      <c r="E2672" s="9">
        <v>3.91</v>
      </c>
    </row>
    <row r="2673" spans="1:5" x14ac:dyDescent="0.35">
      <c r="A2673">
        <v>6</v>
      </c>
      <c r="B2673" s="1" t="s">
        <v>13144</v>
      </c>
      <c r="C2673" t="s">
        <v>1672</v>
      </c>
      <c r="D2673" s="4" t="str">
        <f>_xlfn.IFNA(VLOOKUP($B2673,'binding constants'!A:D,3,FALSE),"")</f>
        <v>81uM</v>
      </c>
      <c r="E2673" s="9">
        <v>4.09</v>
      </c>
    </row>
    <row r="2674" spans="1:5" x14ac:dyDescent="0.35">
      <c r="A2674">
        <v>7</v>
      </c>
      <c r="B2674" s="1" t="s">
        <v>13145</v>
      </c>
      <c r="C2674" t="s">
        <v>1672</v>
      </c>
      <c r="D2674" s="4" t="str">
        <f>_xlfn.IFNA(VLOOKUP($B2674,'binding constants'!A:D,3,FALSE),"")</f>
        <v>56.2uM</v>
      </c>
      <c r="E2674" s="9">
        <v>4.25</v>
      </c>
    </row>
    <row r="2675" spans="1:5" x14ac:dyDescent="0.35">
      <c r="A2675">
        <v>10</v>
      </c>
      <c r="B2675" s="1" t="s">
        <v>13148</v>
      </c>
      <c r="C2675" t="s">
        <v>1672</v>
      </c>
      <c r="D2675" s="4" t="str">
        <f>_xlfn.IFNA(VLOOKUP($B2675,'binding constants'!A:D,3,FALSE),"")</f>
        <v>56uM</v>
      </c>
      <c r="E2675" s="9">
        <v>4.25</v>
      </c>
    </row>
    <row r="2676" spans="1:5" x14ac:dyDescent="0.35">
      <c r="A2676">
        <v>1</v>
      </c>
      <c r="B2676" s="1" t="s">
        <v>13139</v>
      </c>
      <c r="C2676" t="s">
        <v>1672</v>
      </c>
      <c r="D2676" s="4" t="str">
        <f>_xlfn.IFNA(VLOOKUP($B2676,'binding constants'!A:D,3,FALSE),"")</f>
        <v>44.3uM</v>
      </c>
      <c r="E2676" s="9">
        <v>4.3499999999999996</v>
      </c>
    </row>
    <row r="2677" spans="1:5" x14ac:dyDescent="0.35">
      <c r="A2677">
        <v>0</v>
      </c>
      <c r="B2677" s="1" t="s">
        <v>13138</v>
      </c>
      <c r="D2677" s="4" t="str">
        <f>_xlfn.IFNA(VLOOKUP($B2677,'binding constants'!A:D,3,FALSE),"")</f>
        <v>39.0uM</v>
      </c>
      <c r="E2677" s="9">
        <v>4.41</v>
      </c>
    </row>
    <row r="2678" spans="1:5" x14ac:dyDescent="0.35">
      <c r="A2678">
        <v>3</v>
      </c>
      <c r="B2678" s="1" t="s">
        <v>13141</v>
      </c>
      <c r="C2678" t="s">
        <v>1672</v>
      </c>
      <c r="D2678" s="4" t="str">
        <f>_xlfn.IFNA(VLOOKUP($B2678,'binding constants'!A:D,3,FALSE),"")</f>
        <v>33.8uM</v>
      </c>
      <c r="E2678" s="9">
        <v>4.47</v>
      </c>
    </row>
    <row r="2679" spans="1:5" x14ac:dyDescent="0.35">
      <c r="A2679">
        <v>4</v>
      </c>
      <c r="B2679" s="1" t="s">
        <v>13142</v>
      </c>
      <c r="C2679" t="s">
        <v>1672</v>
      </c>
      <c r="D2679" s="4" t="str">
        <f>_xlfn.IFNA(VLOOKUP($B2679,'binding constants'!A:D,3,FALSE),"")</f>
        <v>34.2uM</v>
      </c>
      <c r="E2679" s="9">
        <v>4.47</v>
      </c>
    </row>
    <row r="2680" spans="1:5" x14ac:dyDescent="0.35">
      <c r="D2680" s="4"/>
    </row>
    <row r="2681" spans="1:5" x14ac:dyDescent="0.35">
      <c r="A2681" t="s">
        <v>78</v>
      </c>
      <c r="D2681" s="4" t="str">
        <f>_xlfn.IFNA(VLOOKUP($B2681,'binding constants'!A:D,3,FALSE),"")</f>
        <v/>
      </c>
      <c r="E2681" s="9" t="s">
        <v>38576</v>
      </c>
    </row>
    <row r="2682" spans="1:5" x14ac:dyDescent="0.35">
      <c r="A2682">
        <v>0</v>
      </c>
      <c r="B2682" s="1" t="s">
        <v>13149</v>
      </c>
      <c r="D2682" s="4" t="str">
        <f>_xlfn.IFNA(VLOOKUP($B2682,'binding constants'!A:D,3,FALSE),"")</f>
        <v>10mM</v>
      </c>
      <c r="E2682" s="9">
        <v>2</v>
      </c>
    </row>
    <row r="2683" spans="1:5" x14ac:dyDescent="0.35">
      <c r="A2683">
        <v>1</v>
      </c>
      <c r="B2683" s="1" t="s">
        <v>13150</v>
      </c>
      <c r="C2683" t="s">
        <v>1595</v>
      </c>
      <c r="D2683" s="4" t="str">
        <f>_xlfn.IFNA(VLOOKUP($B2683,'binding constants'!A:D,3,FALSE),"")</f>
        <v>4.4mM</v>
      </c>
      <c r="E2683" s="9">
        <v>2.36</v>
      </c>
    </row>
    <row r="2684" spans="1:5" x14ac:dyDescent="0.35">
      <c r="A2684">
        <v>10</v>
      </c>
      <c r="B2684" s="1" t="s">
        <v>13159</v>
      </c>
      <c r="C2684" t="s">
        <v>1604</v>
      </c>
      <c r="D2684" s="4" t="str">
        <f>_xlfn.IFNA(VLOOKUP($B2684,'binding constants'!A:D,3,FALSE),"")</f>
        <v>4200uM</v>
      </c>
      <c r="E2684" s="9">
        <v>2.38</v>
      </c>
    </row>
    <row r="2685" spans="1:5" x14ac:dyDescent="0.35">
      <c r="A2685">
        <v>2</v>
      </c>
      <c r="B2685" s="1" t="s">
        <v>13151</v>
      </c>
      <c r="C2685" t="s">
        <v>1595</v>
      </c>
      <c r="D2685" s="4" t="str">
        <f>_xlfn.IFNA(VLOOKUP($B2685,'binding constants'!A:D,3,FALSE),"")</f>
        <v>3.1mM</v>
      </c>
      <c r="E2685" s="9">
        <v>2.5099999999999998</v>
      </c>
    </row>
    <row r="2686" spans="1:5" x14ac:dyDescent="0.35">
      <c r="A2686">
        <v>3</v>
      </c>
      <c r="B2686" s="1" t="s">
        <v>13152</v>
      </c>
      <c r="C2686" t="s">
        <v>1595</v>
      </c>
      <c r="D2686" s="4" t="str">
        <f>_xlfn.IFNA(VLOOKUP($B2686,'binding constants'!A:D,3,FALSE),"")</f>
        <v>1.3mM</v>
      </c>
      <c r="E2686" s="9">
        <v>2.89</v>
      </c>
    </row>
    <row r="2687" spans="1:5" x14ac:dyDescent="0.35">
      <c r="A2687">
        <v>5</v>
      </c>
      <c r="B2687" s="1" t="s">
        <v>13154</v>
      </c>
      <c r="C2687" t="s">
        <v>1595</v>
      </c>
      <c r="D2687" s="4" t="str">
        <f>_xlfn.IFNA(VLOOKUP($B2687,'binding constants'!A:D,3,FALSE),"")</f>
        <v>1.1mM</v>
      </c>
      <c r="E2687" s="9">
        <v>2.96</v>
      </c>
    </row>
    <row r="2688" spans="1:5" x14ac:dyDescent="0.35">
      <c r="A2688">
        <v>4</v>
      </c>
      <c r="B2688" s="1" t="s">
        <v>13153</v>
      </c>
      <c r="C2688" t="s">
        <v>1595</v>
      </c>
      <c r="D2688" s="4" t="str">
        <f>_xlfn.IFNA(VLOOKUP($B2688,'binding constants'!A:D,3,FALSE),"")</f>
        <v>0.194mM</v>
      </c>
      <c r="E2688" s="9">
        <v>3.71</v>
      </c>
    </row>
    <row r="2689" spans="1:5" x14ac:dyDescent="0.35">
      <c r="A2689">
        <v>9</v>
      </c>
      <c r="B2689" s="1" t="s">
        <v>13158</v>
      </c>
      <c r="C2689" t="s">
        <v>1604</v>
      </c>
      <c r="D2689" s="4" t="str">
        <f>_xlfn.IFNA(VLOOKUP($B2689,'binding constants'!A:D,3,FALSE),"")</f>
        <v>76.0uM</v>
      </c>
      <c r="E2689" s="9">
        <v>4.12</v>
      </c>
    </row>
    <row r="2690" spans="1:5" x14ac:dyDescent="0.35">
      <c r="A2690">
        <v>6</v>
      </c>
      <c r="B2690" s="1" t="s">
        <v>13155</v>
      </c>
      <c r="C2690" t="s">
        <v>1595</v>
      </c>
      <c r="D2690" s="4" t="str">
        <f>_xlfn.IFNA(VLOOKUP($B2690,'binding constants'!A:D,3,FALSE),"")</f>
        <v>0.021mM</v>
      </c>
      <c r="E2690" s="9">
        <v>4.68</v>
      </c>
    </row>
    <row r="2691" spans="1:5" x14ac:dyDescent="0.35">
      <c r="A2691">
        <v>7</v>
      </c>
      <c r="B2691" s="1" t="s">
        <v>13156</v>
      </c>
      <c r="C2691" t="s">
        <v>1595</v>
      </c>
      <c r="D2691" s="4" t="str">
        <f>_xlfn.IFNA(VLOOKUP($B2691,'binding constants'!A:D,3,FALSE),"")</f>
        <v>1.3uM</v>
      </c>
      <c r="E2691" s="9">
        <v>5.89</v>
      </c>
    </row>
    <row r="2692" spans="1:5" x14ac:dyDescent="0.35">
      <c r="A2692">
        <v>8</v>
      </c>
      <c r="B2692" s="1" t="s">
        <v>13157</v>
      </c>
      <c r="C2692" t="s">
        <v>1595</v>
      </c>
      <c r="D2692" s="4" t="str">
        <f>_xlfn.IFNA(VLOOKUP($B2692,'binding constants'!A:D,3,FALSE),"")</f>
        <v>1.1uM</v>
      </c>
      <c r="E2692" s="9">
        <v>5.96</v>
      </c>
    </row>
    <row r="2693" spans="1:5" x14ac:dyDescent="0.35">
      <c r="D2693" s="4"/>
    </row>
    <row r="2694" spans="1:5" x14ac:dyDescent="0.35">
      <c r="A2694" t="s">
        <v>79</v>
      </c>
      <c r="D2694" s="4" t="str">
        <f>_xlfn.IFNA(VLOOKUP($B2694,'binding constants'!A:D,3,FALSE),"")</f>
        <v/>
      </c>
      <c r="E2694" s="9" t="s">
        <v>38576</v>
      </c>
    </row>
    <row r="2695" spans="1:5" x14ac:dyDescent="0.35">
      <c r="A2695">
        <v>1</v>
      </c>
      <c r="B2695" s="1" t="s">
        <v>13161</v>
      </c>
      <c r="C2695" t="s">
        <v>1595</v>
      </c>
      <c r="D2695" s="4" t="str">
        <f>_xlfn.IFNA(VLOOKUP($B2695,'binding constants'!A:D,3,FALSE),"")</f>
        <v>2.7uM</v>
      </c>
      <c r="E2695" s="9">
        <v>5.57</v>
      </c>
    </row>
    <row r="2696" spans="1:5" x14ac:dyDescent="0.35">
      <c r="A2696">
        <v>2</v>
      </c>
      <c r="B2696" s="1" t="s">
        <v>13162</v>
      </c>
      <c r="C2696" t="s">
        <v>1595</v>
      </c>
      <c r="D2696" s="4" t="str">
        <f>_xlfn.IFNA(VLOOKUP($B2696,'binding constants'!A:D,3,FALSE),"")</f>
        <v>1.5uM</v>
      </c>
      <c r="E2696" s="9">
        <v>5.82</v>
      </c>
    </row>
    <row r="2697" spans="1:5" x14ac:dyDescent="0.35">
      <c r="A2697">
        <v>10</v>
      </c>
      <c r="B2697" s="1" t="s">
        <v>13170</v>
      </c>
      <c r="C2697" t="s">
        <v>1595</v>
      </c>
      <c r="D2697" s="4" t="str">
        <f>_xlfn.IFNA(VLOOKUP($B2697,'binding constants'!A:D,3,FALSE),"")</f>
        <v>922.4nM</v>
      </c>
      <c r="E2697" s="9">
        <v>6.04</v>
      </c>
    </row>
    <row r="2698" spans="1:5" x14ac:dyDescent="0.35">
      <c r="A2698">
        <v>0</v>
      </c>
      <c r="B2698" s="1" t="s">
        <v>13160</v>
      </c>
      <c r="C2698" t="s">
        <v>1595</v>
      </c>
      <c r="D2698" s="4" t="str">
        <f>_xlfn.IFNA(VLOOKUP($B2698,'binding constants'!A:D,3,FALSE),"")</f>
        <v>0.8uM</v>
      </c>
      <c r="E2698" s="9">
        <v>6.1</v>
      </c>
    </row>
    <row r="2699" spans="1:5" x14ac:dyDescent="0.35">
      <c r="A2699">
        <v>8</v>
      </c>
      <c r="B2699" s="1" t="s">
        <v>13168</v>
      </c>
      <c r="C2699" t="s">
        <v>1595</v>
      </c>
      <c r="D2699" s="4" t="str">
        <f>_xlfn.IFNA(VLOOKUP($B2699,'binding constants'!A:D,3,FALSE),"")</f>
        <v>306.1nM</v>
      </c>
      <c r="E2699" s="9">
        <v>6.51</v>
      </c>
    </row>
    <row r="2700" spans="1:5" x14ac:dyDescent="0.35">
      <c r="A2700">
        <v>3</v>
      </c>
      <c r="B2700" s="1" t="s">
        <v>13163</v>
      </c>
      <c r="C2700" t="s">
        <v>1595</v>
      </c>
      <c r="D2700" s="4" t="str">
        <f>_xlfn.IFNA(VLOOKUP($B2700,'binding constants'!A:D,3,FALSE),"")</f>
        <v>0.3uM</v>
      </c>
      <c r="E2700" s="9">
        <v>6.52</v>
      </c>
    </row>
    <row r="2701" spans="1:5" x14ac:dyDescent="0.35">
      <c r="A2701">
        <v>7</v>
      </c>
      <c r="B2701" s="1" t="s">
        <v>13167</v>
      </c>
      <c r="C2701" t="s">
        <v>1595</v>
      </c>
      <c r="D2701" s="4" t="str">
        <f>_xlfn.IFNA(VLOOKUP($B2701,'binding constants'!A:D,3,FALSE),"")</f>
        <v>273.3nM</v>
      </c>
      <c r="E2701" s="9">
        <v>6.56</v>
      </c>
    </row>
    <row r="2702" spans="1:5" x14ac:dyDescent="0.35">
      <c r="A2702">
        <v>9</v>
      </c>
      <c r="B2702" s="1" t="s">
        <v>13169</v>
      </c>
      <c r="C2702" t="s">
        <v>1595</v>
      </c>
      <c r="D2702" s="4" t="str">
        <f>_xlfn.IFNA(VLOOKUP($B2702,'binding constants'!A:D,3,FALSE),"")</f>
        <v>255.1nM</v>
      </c>
      <c r="E2702" s="9">
        <v>6.59</v>
      </c>
    </row>
    <row r="2703" spans="1:5" x14ac:dyDescent="0.35">
      <c r="A2703">
        <v>4</v>
      </c>
      <c r="B2703" s="1" t="s">
        <v>13164</v>
      </c>
      <c r="C2703" t="s">
        <v>1595</v>
      </c>
      <c r="D2703" s="4" t="str">
        <f>_xlfn.IFNA(VLOOKUP($B2703,'binding constants'!A:D,3,FALSE),"")</f>
        <v>250nM</v>
      </c>
      <c r="E2703" s="9">
        <v>6.6</v>
      </c>
    </row>
    <row r="2704" spans="1:5" x14ac:dyDescent="0.35">
      <c r="A2704">
        <v>6</v>
      </c>
      <c r="B2704" s="1" t="s">
        <v>13166</v>
      </c>
      <c r="C2704" t="s">
        <v>1595</v>
      </c>
      <c r="D2704" s="4" t="str">
        <f>_xlfn.IFNA(VLOOKUP($B2704,'binding constants'!A:D,3,FALSE),"")</f>
        <v>49.4nM</v>
      </c>
      <c r="E2704" s="9">
        <v>7.31</v>
      </c>
    </row>
    <row r="2705" spans="1:5" x14ac:dyDescent="0.35">
      <c r="A2705">
        <v>5</v>
      </c>
      <c r="B2705" s="1" t="s">
        <v>13165</v>
      </c>
      <c r="D2705" s="4" t="str">
        <f>_xlfn.IFNA(VLOOKUP($B2705,'binding constants'!A:D,3,FALSE),"")</f>
        <v>8.8nM</v>
      </c>
      <c r="E2705" s="9">
        <v>8.06</v>
      </c>
    </row>
    <row r="2706" spans="1:5" x14ac:dyDescent="0.35">
      <c r="D2706" s="4"/>
    </row>
    <row r="2707" spans="1:5" x14ac:dyDescent="0.35">
      <c r="A2707" t="s">
        <v>80</v>
      </c>
      <c r="D2707" s="4" t="str">
        <f>_xlfn.IFNA(VLOOKUP($B2707,'binding constants'!A:D,3,FALSE),"")</f>
        <v/>
      </c>
      <c r="E2707" s="9" t="s">
        <v>38576</v>
      </c>
    </row>
    <row r="2708" spans="1:5" x14ac:dyDescent="0.35">
      <c r="A2708">
        <v>1</v>
      </c>
      <c r="B2708" s="1" t="s">
        <v>13172</v>
      </c>
      <c r="D2708" s="4" t="str">
        <f>_xlfn.IFNA(VLOOKUP($B2708,'binding constants'!A:D,3,FALSE),"")</f>
        <v>0.788uM</v>
      </c>
      <c r="E2708" s="9">
        <v>6.1</v>
      </c>
    </row>
    <row r="2709" spans="1:5" x14ac:dyDescent="0.35">
      <c r="A2709">
        <v>4</v>
      </c>
      <c r="B2709" s="1" t="s">
        <v>13175</v>
      </c>
      <c r="C2709" t="s">
        <v>1793</v>
      </c>
      <c r="D2709" s="4" t="str">
        <f>_xlfn.IFNA(VLOOKUP($B2709,'binding constants'!A:D,3,FALSE),"")</f>
        <v>569.0nM</v>
      </c>
      <c r="E2709" s="9">
        <v>6.24</v>
      </c>
    </row>
    <row r="2710" spans="1:5" x14ac:dyDescent="0.35">
      <c r="A2710">
        <v>8</v>
      </c>
      <c r="B2710" s="1" t="s">
        <v>13179</v>
      </c>
      <c r="C2710" t="s">
        <v>1793</v>
      </c>
      <c r="D2710" s="4" t="str">
        <f>_xlfn.IFNA(VLOOKUP($B2710,'binding constants'!A:D,3,FALSE),"")</f>
        <v>390.4nM</v>
      </c>
      <c r="E2710" s="9">
        <v>6.41</v>
      </c>
    </row>
    <row r="2711" spans="1:5" x14ac:dyDescent="0.35">
      <c r="A2711">
        <v>2</v>
      </c>
      <c r="B2711" s="1" t="s">
        <v>13173</v>
      </c>
      <c r="C2711" t="s">
        <v>1595</v>
      </c>
      <c r="D2711" s="4" t="str">
        <f>_xlfn.IFNA(VLOOKUP($B2711,'binding constants'!A:D,3,FALSE),"")</f>
        <v>0.297uM</v>
      </c>
      <c r="E2711" s="9">
        <v>6.53</v>
      </c>
    </row>
    <row r="2712" spans="1:5" x14ac:dyDescent="0.35">
      <c r="A2712">
        <v>3</v>
      </c>
      <c r="B2712" s="1" t="s">
        <v>13174</v>
      </c>
      <c r="C2712" t="s">
        <v>1595</v>
      </c>
      <c r="D2712" s="4" t="str">
        <f>_xlfn.IFNA(VLOOKUP($B2712,'binding constants'!A:D,3,FALSE),"")</f>
        <v>0.262uM</v>
      </c>
      <c r="E2712" s="9">
        <v>6.58</v>
      </c>
    </row>
    <row r="2713" spans="1:5" x14ac:dyDescent="0.35">
      <c r="A2713">
        <v>10</v>
      </c>
      <c r="B2713" s="1" t="s">
        <v>13181</v>
      </c>
      <c r="C2713" t="s">
        <v>1793</v>
      </c>
      <c r="D2713" s="4" t="str">
        <f>_xlfn.IFNA(VLOOKUP($B2713,'binding constants'!A:D,3,FALSE),"")</f>
        <v>201.4nM</v>
      </c>
      <c r="E2713" s="9">
        <v>6.7</v>
      </c>
    </row>
    <row r="2714" spans="1:5" x14ac:dyDescent="0.35">
      <c r="A2714">
        <v>9</v>
      </c>
      <c r="B2714" s="1" t="s">
        <v>13180</v>
      </c>
      <c r="C2714" t="s">
        <v>1793</v>
      </c>
      <c r="D2714" s="4" t="str">
        <f>_xlfn.IFNA(VLOOKUP($B2714,'binding constants'!A:D,3,FALSE),"")</f>
        <v>182.5nM</v>
      </c>
      <c r="E2714" s="9">
        <v>6.74</v>
      </c>
    </row>
    <row r="2715" spans="1:5" x14ac:dyDescent="0.35">
      <c r="A2715">
        <v>5</v>
      </c>
      <c r="B2715" s="1" t="s">
        <v>13176</v>
      </c>
      <c r="C2715" t="s">
        <v>1794</v>
      </c>
      <c r="D2715" s="4" t="str">
        <f>_xlfn.IFNA(VLOOKUP($B2715,'binding constants'!A:D,3,FALSE),"")</f>
        <v>157.5nM</v>
      </c>
      <c r="E2715" s="9">
        <v>6.8</v>
      </c>
    </row>
    <row r="2716" spans="1:5" x14ac:dyDescent="0.35">
      <c r="A2716">
        <v>6</v>
      </c>
      <c r="B2716" s="1" t="s">
        <v>13177</v>
      </c>
      <c r="C2716" t="s">
        <v>1794</v>
      </c>
      <c r="D2716" s="4" t="str">
        <f>_xlfn.IFNA(VLOOKUP($B2716,'binding constants'!A:D,3,FALSE),"")</f>
        <v>98.6nM</v>
      </c>
      <c r="E2716" s="9">
        <v>7.01</v>
      </c>
    </row>
    <row r="2717" spans="1:5" x14ac:dyDescent="0.35">
      <c r="A2717">
        <v>7</v>
      </c>
      <c r="B2717" s="1" t="s">
        <v>13178</v>
      </c>
      <c r="C2717" t="s">
        <v>1793</v>
      </c>
      <c r="D2717" s="4" t="str">
        <f>_xlfn.IFNA(VLOOKUP($B2717,'binding constants'!A:D,3,FALSE),"")</f>
        <v>48.7nM</v>
      </c>
      <c r="E2717" s="9">
        <v>7.31</v>
      </c>
    </row>
    <row r="2718" spans="1:5" x14ac:dyDescent="0.35">
      <c r="A2718">
        <v>0</v>
      </c>
      <c r="B2718" s="1" t="s">
        <v>13171</v>
      </c>
      <c r="C2718" t="s">
        <v>1792</v>
      </c>
      <c r="D2718" s="4" t="str">
        <f>_xlfn.IFNA(VLOOKUP($B2718,'binding constants'!A:D,3,FALSE),"")</f>
        <v>5.5nM</v>
      </c>
      <c r="E2718" s="9">
        <v>8.26</v>
      </c>
    </row>
    <row r="2719" spans="1:5" x14ac:dyDescent="0.35">
      <c r="D2719" s="4"/>
    </row>
    <row r="2720" spans="1:5" x14ac:dyDescent="0.35">
      <c r="A2720" t="s">
        <v>81</v>
      </c>
      <c r="D2720" s="4" t="str">
        <f>_xlfn.IFNA(VLOOKUP($B2720,'binding constants'!A:D,3,FALSE),"")</f>
        <v/>
      </c>
      <c r="E2720" s="9" t="s">
        <v>38576</v>
      </c>
    </row>
    <row r="2721" spans="1:5" x14ac:dyDescent="0.35">
      <c r="A2721">
        <v>0</v>
      </c>
      <c r="B2721" s="1" t="s">
        <v>13182</v>
      </c>
      <c r="C2721" t="s">
        <v>1595</v>
      </c>
      <c r="D2721" s="4" t="str">
        <f>_xlfn.IFNA(VLOOKUP($B2721,'binding constants'!A:D,3,FALSE),"")</f>
        <v>29uM</v>
      </c>
      <c r="E2721" s="9">
        <v>4.54</v>
      </c>
    </row>
    <row r="2722" spans="1:5" x14ac:dyDescent="0.35">
      <c r="A2722">
        <v>9</v>
      </c>
      <c r="B2722" s="1" t="s">
        <v>13191</v>
      </c>
      <c r="C2722" t="s">
        <v>1695</v>
      </c>
      <c r="D2722" s="4" t="str">
        <f>_xlfn.IFNA(VLOOKUP($B2722,'binding constants'!A:D,3,FALSE),"")</f>
        <v>8.62uM</v>
      </c>
      <c r="E2722" s="9">
        <v>5.0599999999999996</v>
      </c>
    </row>
    <row r="2723" spans="1:5" x14ac:dyDescent="0.35">
      <c r="A2723">
        <v>10</v>
      </c>
      <c r="B2723" s="1" t="s">
        <v>13192</v>
      </c>
      <c r="C2723" t="s">
        <v>1797</v>
      </c>
      <c r="D2723" s="4" t="str">
        <f>_xlfn.IFNA(VLOOKUP($B2723,'binding constants'!A:D,3,FALSE),"")</f>
        <v>8.06uM</v>
      </c>
      <c r="E2723" s="9">
        <v>5.09</v>
      </c>
    </row>
    <row r="2724" spans="1:5" x14ac:dyDescent="0.35">
      <c r="A2724">
        <v>7</v>
      </c>
      <c r="B2724" s="1" t="s">
        <v>13189</v>
      </c>
      <c r="C2724" t="s">
        <v>1695</v>
      </c>
      <c r="D2724" s="4" t="str">
        <f>_xlfn.IFNA(VLOOKUP($B2724,'binding constants'!A:D,3,FALSE),"")</f>
        <v>1.27uM</v>
      </c>
      <c r="E2724" s="9">
        <v>5.9</v>
      </c>
    </row>
    <row r="2725" spans="1:5" x14ac:dyDescent="0.35">
      <c r="A2725">
        <v>3</v>
      </c>
      <c r="B2725" s="1" t="s">
        <v>13185</v>
      </c>
      <c r="D2725" s="4" t="str">
        <f>_xlfn.IFNA(VLOOKUP($B2725,'binding constants'!A:D,3,FALSE),"")</f>
        <v>0.87uM</v>
      </c>
      <c r="E2725" s="9">
        <v>6.06</v>
      </c>
    </row>
    <row r="2726" spans="1:5" x14ac:dyDescent="0.35">
      <c r="A2726">
        <v>2</v>
      </c>
      <c r="B2726" s="1" t="s">
        <v>13184</v>
      </c>
      <c r="C2726" t="s">
        <v>1796</v>
      </c>
      <c r="D2726" s="4" t="str">
        <f>_xlfn.IFNA(VLOOKUP($B2726,'binding constants'!A:D,3,FALSE),"")</f>
        <v>0.39uM</v>
      </c>
      <c r="E2726" s="9">
        <v>6.41</v>
      </c>
    </row>
    <row r="2727" spans="1:5" x14ac:dyDescent="0.35">
      <c r="A2727">
        <v>6</v>
      </c>
      <c r="B2727" s="1" t="s">
        <v>13188</v>
      </c>
      <c r="C2727" t="s">
        <v>1595</v>
      </c>
      <c r="D2727" s="4" t="str">
        <f>_xlfn.IFNA(VLOOKUP($B2727,'binding constants'!A:D,3,FALSE),"")</f>
        <v>0.24uM</v>
      </c>
      <c r="E2727" s="9">
        <v>6.62</v>
      </c>
    </row>
    <row r="2728" spans="1:5" x14ac:dyDescent="0.35">
      <c r="A2728">
        <v>4</v>
      </c>
      <c r="B2728" s="1" t="s">
        <v>13186</v>
      </c>
      <c r="C2728" t="s">
        <v>1595</v>
      </c>
      <c r="D2728" s="4" t="str">
        <f>_xlfn.IFNA(VLOOKUP($B2728,'binding constants'!A:D,3,FALSE),"")</f>
        <v>0.21uM</v>
      </c>
      <c r="E2728" s="9">
        <v>6.68</v>
      </c>
    </row>
    <row r="2729" spans="1:5" x14ac:dyDescent="0.35">
      <c r="A2729">
        <v>8</v>
      </c>
      <c r="B2729" s="1" t="s">
        <v>13190</v>
      </c>
      <c r="C2729" t="s">
        <v>1695</v>
      </c>
      <c r="D2729" s="4" t="str">
        <f>_xlfn.IFNA(VLOOKUP($B2729,'binding constants'!A:D,3,FALSE),"")</f>
        <v>90nM</v>
      </c>
      <c r="E2729" s="9">
        <v>7.05</v>
      </c>
    </row>
    <row r="2730" spans="1:5" x14ac:dyDescent="0.35">
      <c r="A2730">
        <v>5</v>
      </c>
      <c r="B2730" s="1" t="s">
        <v>13187</v>
      </c>
      <c r="C2730" t="s">
        <v>1595</v>
      </c>
      <c r="D2730" s="4" t="str">
        <f>_xlfn.IFNA(VLOOKUP($B2730,'binding constants'!A:D,3,FALSE),"")</f>
        <v>3nM</v>
      </c>
      <c r="E2730" s="9">
        <v>8.52</v>
      </c>
    </row>
    <row r="2731" spans="1:5" x14ac:dyDescent="0.35">
      <c r="A2731">
        <v>1</v>
      </c>
      <c r="B2731" s="1" t="s">
        <v>13183</v>
      </c>
      <c r="C2731" t="s">
        <v>1795</v>
      </c>
      <c r="D2731" s="4" t="str">
        <f>_xlfn.IFNA(VLOOKUP($B2731,'binding constants'!A:D,3,FALSE),"")</f>
        <v>2.7nM</v>
      </c>
      <c r="E2731" s="9">
        <v>8.57</v>
      </c>
    </row>
    <row r="2732" spans="1:5" x14ac:dyDescent="0.35">
      <c r="D2732" s="4"/>
    </row>
    <row r="2733" spans="1:5" x14ac:dyDescent="0.35">
      <c r="A2733" t="s">
        <v>82</v>
      </c>
      <c r="D2733" s="4" t="str">
        <f>_xlfn.IFNA(VLOOKUP($B2733,'binding constants'!A:D,3,FALSE),"")</f>
        <v/>
      </c>
      <c r="E2733" s="9" t="s">
        <v>38576</v>
      </c>
    </row>
    <row r="2734" spans="1:5" x14ac:dyDescent="0.35">
      <c r="A2734">
        <v>10</v>
      </c>
      <c r="B2734" s="1" t="s">
        <v>13203</v>
      </c>
      <c r="D2734" s="4" t="str">
        <f>_xlfn.IFNA(VLOOKUP($B2734,'binding constants'!A:D,3,FALSE),"")</f>
        <v>61.3uM</v>
      </c>
      <c r="E2734" s="9">
        <v>4.21</v>
      </c>
    </row>
    <row r="2735" spans="1:5" x14ac:dyDescent="0.35">
      <c r="A2735">
        <v>3</v>
      </c>
      <c r="B2735" s="1" t="s">
        <v>13196</v>
      </c>
      <c r="C2735" t="s">
        <v>1595</v>
      </c>
      <c r="D2735" s="4" t="str">
        <f>_xlfn.IFNA(VLOOKUP($B2735,'binding constants'!A:D,3,FALSE),"")</f>
        <v>17uM</v>
      </c>
      <c r="E2735" s="9">
        <v>4.7699999999999996</v>
      </c>
    </row>
    <row r="2736" spans="1:5" x14ac:dyDescent="0.35">
      <c r="A2736">
        <v>6</v>
      </c>
      <c r="B2736" s="1" t="s">
        <v>13199</v>
      </c>
      <c r="C2736" t="s">
        <v>1595</v>
      </c>
      <c r="D2736" s="4" t="str">
        <f>_xlfn.IFNA(VLOOKUP($B2736,'binding constants'!A:D,3,FALSE),"")</f>
        <v>5.8uM</v>
      </c>
      <c r="E2736" s="9">
        <v>5.24</v>
      </c>
    </row>
    <row r="2737" spans="1:5" x14ac:dyDescent="0.35">
      <c r="A2737">
        <v>8</v>
      </c>
      <c r="B2737" s="1" t="s">
        <v>13201</v>
      </c>
      <c r="C2737" t="s">
        <v>1595</v>
      </c>
      <c r="D2737" s="4" t="str">
        <f>_xlfn.IFNA(VLOOKUP($B2737,'binding constants'!A:D,3,FALSE),"")</f>
        <v>5.6uM</v>
      </c>
      <c r="E2737" s="9">
        <v>5.25</v>
      </c>
    </row>
    <row r="2738" spans="1:5" x14ac:dyDescent="0.35">
      <c r="A2738">
        <v>9</v>
      </c>
      <c r="B2738" s="1" t="s">
        <v>13202</v>
      </c>
      <c r="C2738" t="s">
        <v>1595</v>
      </c>
      <c r="D2738" s="4" t="str">
        <f>_xlfn.IFNA(VLOOKUP($B2738,'binding constants'!A:D,3,FALSE),"")</f>
        <v>5.6uM</v>
      </c>
      <c r="E2738" s="9">
        <v>5.25</v>
      </c>
    </row>
    <row r="2739" spans="1:5" x14ac:dyDescent="0.35">
      <c r="A2739">
        <v>2</v>
      </c>
      <c r="B2739" s="1" t="s">
        <v>13195</v>
      </c>
      <c r="C2739" t="s">
        <v>1595</v>
      </c>
      <c r="D2739" s="4" t="str">
        <f>_xlfn.IFNA(VLOOKUP($B2739,'binding constants'!A:D,3,FALSE),"")</f>
        <v>5uM</v>
      </c>
      <c r="E2739" s="9">
        <v>5.3</v>
      </c>
    </row>
    <row r="2740" spans="1:5" x14ac:dyDescent="0.35">
      <c r="A2740">
        <v>7</v>
      </c>
      <c r="B2740" s="1" t="s">
        <v>13200</v>
      </c>
      <c r="C2740" t="s">
        <v>1595</v>
      </c>
      <c r="D2740" s="4" t="str">
        <f>_xlfn.IFNA(VLOOKUP($B2740,'binding constants'!A:D,3,FALSE),"")</f>
        <v>1.2uM</v>
      </c>
      <c r="E2740" s="9">
        <v>5.92</v>
      </c>
    </row>
    <row r="2741" spans="1:5" x14ac:dyDescent="0.35">
      <c r="A2741">
        <v>5</v>
      </c>
      <c r="B2741" s="1" t="s">
        <v>13198</v>
      </c>
      <c r="C2741" t="s">
        <v>1595</v>
      </c>
      <c r="D2741" s="4" t="str">
        <f>_xlfn.IFNA(VLOOKUP($B2741,'binding constants'!A:D,3,FALSE),"")</f>
        <v>1uM</v>
      </c>
      <c r="E2741" s="9">
        <v>6</v>
      </c>
    </row>
    <row r="2742" spans="1:5" x14ac:dyDescent="0.35">
      <c r="A2742">
        <v>1</v>
      </c>
      <c r="B2742" s="1" t="s">
        <v>13194</v>
      </c>
      <c r="C2742" t="s">
        <v>1595</v>
      </c>
      <c r="D2742" s="4" t="str">
        <f>_xlfn.IFNA(VLOOKUP($B2742,'binding constants'!A:D,3,FALSE),"")</f>
        <v>270nM</v>
      </c>
      <c r="E2742" s="9">
        <v>6.57</v>
      </c>
    </row>
    <row r="2743" spans="1:5" x14ac:dyDescent="0.35">
      <c r="A2743">
        <v>4</v>
      </c>
      <c r="B2743" s="1" t="s">
        <v>13197</v>
      </c>
      <c r="C2743" t="s">
        <v>1644</v>
      </c>
      <c r="D2743" s="4" t="str">
        <f>_xlfn.IFNA(VLOOKUP($B2743,'binding constants'!A:D,3,FALSE),"")</f>
        <v>0.12uM</v>
      </c>
      <c r="E2743" s="9">
        <v>6.92</v>
      </c>
    </row>
    <row r="2744" spans="1:5" x14ac:dyDescent="0.35">
      <c r="A2744">
        <v>0</v>
      </c>
      <c r="B2744" s="1" t="s">
        <v>13193</v>
      </c>
      <c r="C2744" t="s">
        <v>1644</v>
      </c>
      <c r="D2744" s="4" t="str">
        <f>_xlfn.IFNA(VLOOKUP($B2744,'binding constants'!A:D,3,FALSE),"")</f>
        <v>0.20nM</v>
      </c>
      <c r="E2744" s="9">
        <v>9.6999999999999993</v>
      </c>
    </row>
    <row r="2745" spans="1:5" x14ac:dyDescent="0.35">
      <c r="D2745" s="4"/>
    </row>
    <row r="2746" spans="1:5" x14ac:dyDescent="0.35">
      <c r="A2746" t="s">
        <v>83</v>
      </c>
      <c r="D2746" s="4" t="str">
        <f>_xlfn.IFNA(VLOOKUP($B2746,'binding constants'!A:D,3,FALSE),"")</f>
        <v/>
      </c>
      <c r="E2746" s="9" t="s">
        <v>38576</v>
      </c>
    </row>
    <row r="2747" spans="1:5" x14ac:dyDescent="0.35">
      <c r="A2747">
        <v>10</v>
      </c>
      <c r="B2747" s="1" t="s">
        <v>13214</v>
      </c>
      <c r="C2747" t="s">
        <v>1724</v>
      </c>
      <c r="D2747" s="4" t="str">
        <f>_xlfn.IFNA(VLOOKUP($B2747,'binding constants'!A:D,3,FALSE),"")</f>
        <v>49.5uM</v>
      </c>
      <c r="E2747" s="9">
        <v>4.3099999999999996</v>
      </c>
    </row>
    <row r="2748" spans="1:5" x14ac:dyDescent="0.35">
      <c r="A2748">
        <v>8</v>
      </c>
      <c r="B2748" s="1" t="s">
        <v>13212</v>
      </c>
      <c r="C2748" t="s">
        <v>1595</v>
      </c>
      <c r="D2748" s="4" t="str">
        <f>_xlfn.IFNA(VLOOKUP($B2748,'binding constants'!A:D,3,FALSE),"")</f>
        <v>18uM</v>
      </c>
      <c r="E2748" s="9">
        <v>4.74</v>
      </c>
    </row>
    <row r="2749" spans="1:5" x14ac:dyDescent="0.35">
      <c r="A2749">
        <v>4</v>
      </c>
      <c r="B2749" s="1" t="s">
        <v>13208</v>
      </c>
      <c r="C2749" t="s">
        <v>1595</v>
      </c>
      <c r="D2749" s="4" t="str">
        <f>_xlfn.IFNA(VLOOKUP($B2749,'binding constants'!A:D,3,FALSE),"")</f>
        <v>1.7uM</v>
      </c>
      <c r="E2749" s="9">
        <v>5.77</v>
      </c>
    </row>
    <row r="2750" spans="1:5" x14ac:dyDescent="0.35">
      <c r="A2750">
        <v>6</v>
      </c>
      <c r="B2750" s="1" t="s">
        <v>13210</v>
      </c>
      <c r="D2750" s="4" t="str">
        <f>_xlfn.IFNA(VLOOKUP($B2750,'binding constants'!A:D,3,FALSE),"")</f>
        <v>1.3uM</v>
      </c>
      <c r="E2750" s="9">
        <v>5.89</v>
      </c>
    </row>
    <row r="2751" spans="1:5" x14ac:dyDescent="0.35">
      <c r="A2751">
        <v>5</v>
      </c>
      <c r="B2751" s="1" t="s">
        <v>13209</v>
      </c>
      <c r="C2751" t="s">
        <v>1595</v>
      </c>
      <c r="D2751" s="4" t="str">
        <f>_xlfn.IFNA(VLOOKUP($B2751,'binding constants'!A:D,3,FALSE),"")</f>
        <v>0.81uM</v>
      </c>
      <c r="E2751" s="9">
        <v>6.09</v>
      </c>
    </row>
    <row r="2752" spans="1:5" x14ac:dyDescent="0.35">
      <c r="A2752">
        <v>7</v>
      </c>
      <c r="B2752" s="1" t="s">
        <v>13211</v>
      </c>
      <c r="C2752" t="s">
        <v>1595</v>
      </c>
      <c r="D2752" s="4" t="str">
        <f>_xlfn.IFNA(VLOOKUP($B2752,'binding constants'!A:D,3,FALSE),"")</f>
        <v>0.7uM</v>
      </c>
      <c r="E2752" s="9">
        <v>6.15</v>
      </c>
    </row>
    <row r="2753" spans="1:5" x14ac:dyDescent="0.35">
      <c r="A2753">
        <v>1</v>
      </c>
      <c r="B2753" s="1" t="s">
        <v>13205</v>
      </c>
      <c r="C2753" t="s">
        <v>1798</v>
      </c>
      <c r="D2753" s="4" t="str">
        <f>_xlfn.IFNA(VLOOKUP($B2753,'binding constants'!A:D,3,FALSE),"")</f>
        <v>0.440uM</v>
      </c>
      <c r="E2753" s="9">
        <v>6.36</v>
      </c>
    </row>
    <row r="2754" spans="1:5" x14ac:dyDescent="0.35">
      <c r="A2754">
        <v>9</v>
      </c>
      <c r="B2754" s="1" t="s">
        <v>13213</v>
      </c>
      <c r="C2754" t="s">
        <v>1595</v>
      </c>
      <c r="D2754" s="4" t="str">
        <f>_xlfn.IFNA(VLOOKUP($B2754,'binding constants'!A:D,3,FALSE),"")</f>
        <v>0.1uM</v>
      </c>
      <c r="E2754" s="9">
        <v>7</v>
      </c>
    </row>
    <row r="2755" spans="1:5" x14ac:dyDescent="0.35">
      <c r="A2755">
        <v>0</v>
      </c>
      <c r="B2755" s="1" t="s">
        <v>13204</v>
      </c>
      <c r="C2755" t="s">
        <v>1595</v>
      </c>
      <c r="D2755" s="4" t="str">
        <f>_xlfn.IFNA(VLOOKUP($B2755,'binding constants'!A:D,3,FALSE),"")</f>
        <v>48nM</v>
      </c>
      <c r="E2755" s="9">
        <v>7.32</v>
      </c>
    </row>
    <row r="2756" spans="1:5" x14ac:dyDescent="0.35">
      <c r="A2756">
        <v>3</v>
      </c>
      <c r="B2756" s="1" t="s">
        <v>13207</v>
      </c>
      <c r="C2756" t="s">
        <v>1595</v>
      </c>
      <c r="D2756" s="4" t="str">
        <f>_xlfn.IFNA(VLOOKUP($B2756,'binding constants'!A:D,3,FALSE),"")</f>
        <v>0.0005uM</v>
      </c>
      <c r="E2756" s="9">
        <v>9.3000000000000007</v>
      </c>
    </row>
    <row r="2757" spans="1:5" x14ac:dyDescent="0.35">
      <c r="A2757">
        <v>2</v>
      </c>
      <c r="B2757" s="1" t="s">
        <v>13206</v>
      </c>
      <c r="C2757" t="s">
        <v>1595</v>
      </c>
      <c r="D2757" s="4" t="str">
        <f>_xlfn.IFNA(VLOOKUP($B2757,'binding constants'!A:D,3,FALSE),"")</f>
        <v>0.0004uM</v>
      </c>
      <c r="E2757" s="9">
        <v>9.4</v>
      </c>
    </row>
    <row r="2758" spans="1:5" x14ac:dyDescent="0.35">
      <c r="D2758" s="4"/>
    </row>
    <row r="2759" spans="1:5" x14ac:dyDescent="0.35">
      <c r="A2759" t="s">
        <v>84</v>
      </c>
      <c r="D2759" s="4" t="str">
        <f>_xlfn.IFNA(VLOOKUP($B2759,'binding constants'!A:D,3,FALSE),"")</f>
        <v/>
      </c>
      <c r="E2759" s="9" t="s">
        <v>38576</v>
      </c>
    </row>
    <row r="2760" spans="1:5" x14ac:dyDescent="0.35">
      <c r="A2760">
        <v>4</v>
      </c>
      <c r="B2760" s="1" t="s">
        <v>13219</v>
      </c>
      <c r="C2760" t="s">
        <v>1673</v>
      </c>
      <c r="D2760" s="4" t="str">
        <f>_xlfn.IFNA(VLOOKUP($B2760,'binding constants'!A:D,3,FALSE),"")</f>
        <v>19.6uM</v>
      </c>
      <c r="E2760" s="9">
        <v>4.71</v>
      </c>
    </row>
    <row r="2761" spans="1:5" x14ac:dyDescent="0.35">
      <c r="A2761">
        <v>2</v>
      </c>
      <c r="B2761" s="1" t="s">
        <v>13217</v>
      </c>
      <c r="C2761" t="s">
        <v>1673</v>
      </c>
      <c r="D2761" s="4" t="str">
        <f>_xlfn.IFNA(VLOOKUP($B2761,'binding constants'!A:D,3,FALSE),"")</f>
        <v>13uM</v>
      </c>
      <c r="E2761" s="9">
        <v>4.8899999999999997</v>
      </c>
    </row>
    <row r="2762" spans="1:5" x14ac:dyDescent="0.35">
      <c r="A2762">
        <v>9</v>
      </c>
      <c r="B2762" s="1" t="s">
        <v>13224</v>
      </c>
      <c r="C2762" t="s">
        <v>1595</v>
      </c>
      <c r="D2762" s="4" t="str">
        <f>_xlfn.IFNA(VLOOKUP($B2762,'binding constants'!A:D,3,FALSE),"")</f>
        <v>8.09uM</v>
      </c>
      <c r="E2762" s="9">
        <v>5.09</v>
      </c>
    </row>
    <row r="2763" spans="1:5" x14ac:dyDescent="0.35">
      <c r="A2763">
        <v>10</v>
      </c>
      <c r="B2763" s="1" t="s">
        <v>13225</v>
      </c>
      <c r="C2763" t="s">
        <v>1595</v>
      </c>
      <c r="D2763" s="4" t="str">
        <f>_xlfn.IFNA(VLOOKUP($B2763,'binding constants'!A:D,3,FALSE),"")</f>
        <v>3.65uM</v>
      </c>
      <c r="E2763" s="9">
        <v>5.44</v>
      </c>
    </row>
    <row r="2764" spans="1:5" x14ac:dyDescent="0.35">
      <c r="A2764">
        <v>7</v>
      </c>
      <c r="B2764" s="1" t="s">
        <v>13222</v>
      </c>
      <c r="C2764" t="s">
        <v>1595</v>
      </c>
      <c r="D2764" s="4" t="str">
        <f>_xlfn.IFNA(VLOOKUP($B2764,'binding constants'!A:D,3,FALSE),"")</f>
        <v>2.45uM</v>
      </c>
      <c r="E2764" s="9">
        <v>5.61</v>
      </c>
    </row>
    <row r="2765" spans="1:5" x14ac:dyDescent="0.35">
      <c r="A2765">
        <v>8</v>
      </c>
      <c r="B2765" s="1" t="s">
        <v>13223</v>
      </c>
      <c r="C2765" t="s">
        <v>1595</v>
      </c>
      <c r="D2765" s="4" t="str">
        <f>_xlfn.IFNA(VLOOKUP($B2765,'binding constants'!A:D,3,FALSE),"")</f>
        <v>1.56uM</v>
      </c>
      <c r="E2765" s="9">
        <v>5.81</v>
      </c>
    </row>
    <row r="2766" spans="1:5" x14ac:dyDescent="0.35">
      <c r="A2766">
        <v>5</v>
      </c>
      <c r="B2766" s="1" t="s">
        <v>13220</v>
      </c>
      <c r="C2766" t="s">
        <v>1673</v>
      </c>
      <c r="D2766" s="4" t="str">
        <f>_xlfn.IFNA(VLOOKUP($B2766,'binding constants'!A:D,3,FALSE),"")</f>
        <v>0.587uM</v>
      </c>
      <c r="E2766" s="9">
        <v>6.23</v>
      </c>
    </row>
    <row r="2767" spans="1:5" x14ac:dyDescent="0.35">
      <c r="A2767">
        <v>1</v>
      </c>
      <c r="B2767" s="1" t="s">
        <v>13216</v>
      </c>
      <c r="C2767" t="s">
        <v>1595</v>
      </c>
      <c r="D2767" s="4" t="str">
        <f>_xlfn.IFNA(VLOOKUP($B2767,'binding constants'!A:D,3,FALSE),"")</f>
        <v>0.32uM</v>
      </c>
      <c r="E2767" s="9">
        <v>6.49</v>
      </c>
    </row>
    <row r="2768" spans="1:5" x14ac:dyDescent="0.35">
      <c r="A2768">
        <v>0</v>
      </c>
      <c r="B2768" s="1" t="s">
        <v>13215</v>
      </c>
      <c r="D2768" s="4" t="str">
        <f>_xlfn.IFNA(VLOOKUP($B2768,'binding constants'!A:D,3,FALSE),"")</f>
        <v>0.23uM</v>
      </c>
      <c r="E2768" s="9">
        <v>6.64</v>
      </c>
    </row>
    <row r="2769" spans="1:5" x14ac:dyDescent="0.35">
      <c r="A2769">
        <v>6</v>
      </c>
      <c r="B2769" s="1" t="s">
        <v>13221</v>
      </c>
      <c r="C2769" t="s">
        <v>1673</v>
      </c>
      <c r="D2769" s="4" t="str">
        <f>_xlfn.IFNA(VLOOKUP($B2769,'binding constants'!A:D,3,FALSE),"")</f>
        <v>0.175uM</v>
      </c>
      <c r="E2769" s="9">
        <v>6.76</v>
      </c>
    </row>
    <row r="2770" spans="1:5" x14ac:dyDescent="0.35">
      <c r="A2770">
        <v>3</v>
      </c>
      <c r="B2770" s="1" t="s">
        <v>13218</v>
      </c>
      <c r="C2770" t="s">
        <v>1673</v>
      </c>
      <c r="D2770" s="4" t="str">
        <f>_xlfn.IFNA(VLOOKUP($B2770,'binding constants'!A:D,3,FALSE),"")</f>
        <v>0.061uM</v>
      </c>
      <c r="E2770" s="9">
        <v>7.21</v>
      </c>
    </row>
    <row r="2771" spans="1:5" x14ac:dyDescent="0.35">
      <c r="D2771" s="4"/>
    </row>
    <row r="2772" spans="1:5" x14ac:dyDescent="0.35">
      <c r="A2772" t="s">
        <v>85</v>
      </c>
      <c r="D2772" s="4" t="str">
        <f>_xlfn.IFNA(VLOOKUP($B2772,'binding constants'!A:D,3,FALSE),"")</f>
        <v/>
      </c>
      <c r="E2772" s="9" t="s">
        <v>38576</v>
      </c>
    </row>
    <row r="2773" spans="1:5" x14ac:dyDescent="0.35">
      <c r="A2773">
        <v>5</v>
      </c>
      <c r="B2773" s="1" t="s">
        <v>13231</v>
      </c>
      <c r="C2773" t="s">
        <v>1799</v>
      </c>
      <c r="D2773" s="4" t="str">
        <f>_xlfn.IFNA(VLOOKUP($B2773,'binding constants'!A:D,3,FALSE),"")</f>
        <v>94uM</v>
      </c>
      <c r="E2773" s="9">
        <v>4.03</v>
      </c>
    </row>
    <row r="2774" spans="1:5" x14ac:dyDescent="0.35">
      <c r="A2774">
        <v>4</v>
      </c>
      <c r="B2774" s="1" t="s">
        <v>13230</v>
      </c>
      <c r="C2774" t="s">
        <v>1799</v>
      </c>
      <c r="D2774" s="4" t="str">
        <f>_xlfn.IFNA(VLOOKUP($B2774,'binding constants'!A:D,3,FALSE),"")</f>
        <v>11.3uM</v>
      </c>
      <c r="E2774" s="9">
        <v>4.95</v>
      </c>
    </row>
    <row r="2775" spans="1:5" x14ac:dyDescent="0.35">
      <c r="A2775">
        <v>6</v>
      </c>
      <c r="B2775" s="1" t="s">
        <v>13232</v>
      </c>
      <c r="C2775" t="s">
        <v>1799</v>
      </c>
      <c r="D2775" s="4" t="str">
        <f>_xlfn.IFNA(VLOOKUP($B2775,'binding constants'!A:D,3,FALSE),"")</f>
        <v>2200nM</v>
      </c>
      <c r="E2775" s="9">
        <v>5.66</v>
      </c>
    </row>
    <row r="2776" spans="1:5" x14ac:dyDescent="0.35">
      <c r="A2776">
        <v>9</v>
      </c>
      <c r="B2776" s="1" t="s">
        <v>13235</v>
      </c>
      <c r="C2776" t="s">
        <v>1799</v>
      </c>
      <c r="D2776" s="4" t="str">
        <f>_xlfn.IFNA(VLOOKUP($B2776,'binding constants'!A:D,3,FALSE),"")</f>
        <v>210nM</v>
      </c>
      <c r="E2776" s="9">
        <v>6.68</v>
      </c>
    </row>
    <row r="2777" spans="1:5" x14ac:dyDescent="0.35">
      <c r="A2777">
        <v>3</v>
      </c>
      <c r="B2777" s="1" t="s">
        <v>13229</v>
      </c>
      <c r="C2777" t="s">
        <v>1799</v>
      </c>
      <c r="D2777" s="4" t="str">
        <f>_xlfn.IFNA(VLOOKUP($B2777,'binding constants'!A:D,3,FALSE),"")</f>
        <v>180nM</v>
      </c>
      <c r="E2777" s="9">
        <v>6.74</v>
      </c>
    </row>
    <row r="2778" spans="1:5" x14ac:dyDescent="0.35">
      <c r="A2778">
        <v>7</v>
      </c>
      <c r="B2778" s="1" t="s">
        <v>13233</v>
      </c>
      <c r="C2778" t="s">
        <v>1799</v>
      </c>
      <c r="D2778" s="4" t="str">
        <f>_xlfn.IFNA(VLOOKUP($B2778,'binding constants'!A:D,3,FALSE),"")</f>
        <v>0.16uM</v>
      </c>
      <c r="E2778" s="9">
        <v>6.8</v>
      </c>
    </row>
    <row r="2779" spans="1:5" x14ac:dyDescent="0.35">
      <c r="A2779">
        <v>8</v>
      </c>
      <c r="B2779" s="1" t="s">
        <v>13234</v>
      </c>
      <c r="C2779" t="s">
        <v>1799</v>
      </c>
      <c r="D2779" s="4" t="str">
        <f>_xlfn.IFNA(VLOOKUP($B2779,'binding constants'!A:D,3,FALSE),"")</f>
        <v>44nM</v>
      </c>
      <c r="E2779" s="9">
        <v>7.36</v>
      </c>
    </row>
    <row r="2780" spans="1:5" x14ac:dyDescent="0.35">
      <c r="A2780">
        <v>0</v>
      </c>
      <c r="B2780" s="1" t="s">
        <v>13226</v>
      </c>
      <c r="D2780" s="4" t="str">
        <f>_xlfn.IFNA(VLOOKUP($B2780,'binding constants'!A:D,3,FALSE),"")</f>
        <v>18nM</v>
      </c>
      <c r="E2780" s="9">
        <v>7.74</v>
      </c>
    </row>
    <row r="2781" spans="1:5" x14ac:dyDescent="0.35">
      <c r="A2781">
        <v>2</v>
      </c>
      <c r="B2781" s="1" t="s">
        <v>13228</v>
      </c>
      <c r="C2781" t="s">
        <v>1799</v>
      </c>
      <c r="D2781" s="4" t="str">
        <f>_xlfn.IFNA(VLOOKUP($B2781,'binding constants'!A:D,3,FALSE),"")</f>
        <v>11nM</v>
      </c>
      <c r="E2781" s="9">
        <v>7.96</v>
      </c>
    </row>
    <row r="2782" spans="1:5" x14ac:dyDescent="0.35">
      <c r="A2782">
        <v>1</v>
      </c>
      <c r="B2782" s="1" t="s">
        <v>13227</v>
      </c>
      <c r="C2782" t="s">
        <v>1595</v>
      </c>
      <c r="D2782" s="4" t="str">
        <f>_xlfn.IFNA(VLOOKUP($B2782,'binding constants'!A:D,3,FALSE),"")</f>
        <v>1.1nM</v>
      </c>
      <c r="E2782" s="9">
        <v>8.9600000000000009</v>
      </c>
    </row>
    <row r="2783" spans="1:5" x14ac:dyDescent="0.35">
      <c r="D2783" s="4"/>
    </row>
    <row r="2784" spans="1:5" x14ac:dyDescent="0.35">
      <c r="A2784" t="s">
        <v>86</v>
      </c>
      <c r="D2784" s="4" t="str">
        <f>_xlfn.IFNA(VLOOKUP($B2784,'binding constants'!A:D,3,FALSE),"")</f>
        <v/>
      </c>
      <c r="E2784" s="9" t="s">
        <v>38576</v>
      </c>
    </row>
    <row r="2785" spans="1:11" x14ac:dyDescent="0.35">
      <c r="A2785">
        <v>3</v>
      </c>
      <c r="B2785" s="1" t="s">
        <v>13239</v>
      </c>
      <c r="C2785" t="s">
        <v>1595</v>
      </c>
      <c r="D2785" s="4" t="str">
        <f>_xlfn.IFNA(VLOOKUP($B2785,'binding constants'!A:D,3,FALSE),"")</f>
        <v>930uM</v>
      </c>
      <c r="E2785" s="9">
        <v>3.03</v>
      </c>
    </row>
    <row r="2786" spans="1:11" x14ac:dyDescent="0.35">
      <c r="A2786">
        <v>5</v>
      </c>
      <c r="B2786" s="1" t="s">
        <v>13241</v>
      </c>
      <c r="C2786" t="s">
        <v>1654</v>
      </c>
      <c r="D2786" s="4" t="str">
        <f>_xlfn.IFNA(VLOOKUP($B2786,'binding constants'!A:D,3,FALSE),"")</f>
        <v>100uM</v>
      </c>
      <c r="E2786" s="9">
        <v>4</v>
      </c>
    </row>
    <row r="2787" spans="1:11" x14ac:dyDescent="0.35">
      <c r="A2787">
        <v>4</v>
      </c>
      <c r="B2787" s="1" t="s">
        <v>13240</v>
      </c>
      <c r="C2787" t="s">
        <v>1800</v>
      </c>
      <c r="D2787" s="4" t="str">
        <f>_xlfn.IFNA(VLOOKUP($B2787,'binding constants'!A:D,3,FALSE),"")</f>
        <v>48uM</v>
      </c>
      <c r="E2787" s="9">
        <v>4.32</v>
      </c>
    </row>
    <row r="2788" spans="1:11" x14ac:dyDescent="0.35">
      <c r="A2788">
        <v>2</v>
      </c>
      <c r="B2788" s="1" t="s">
        <v>13238</v>
      </c>
      <c r="C2788" t="s">
        <v>1595</v>
      </c>
      <c r="D2788" s="4" t="str">
        <f>_xlfn.IFNA(VLOOKUP($B2788,'binding constants'!A:D,3,FALSE),"")</f>
        <v>22uM</v>
      </c>
      <c r="E2788" s="9">
        <v>4.66</v>
      </c>
    </row>
    <row r="2789" spans="1:11" x14ac:dyDescent="0.35">
      <c r="A2789">
        <v>0</v>
      </c>
      <c r="B2789" s="1" t="s">
        <v>13236</v>
      </c>
      <c r="C2789" t="s">
        <v>1595</v>
      </c>
      <c r="D2789" s="4" t="str">
        <f>_xlfn.IFNA(VLOOKUP($B2789,'binding constants'!A:D,3,FALSE),"")</f>
        <v>2.2uM</v>
      </c>
      <c r="E2789" s="9">
        <v>5.66</v>
      </c>
    </row>
    <row r="2790" spans="1:11" x14ac:dyDescent="0.35">
      <c r="A2790">
        <v>7</v>
      </c>
      <c r="B2790" s="1" t="s">
        <v>13243</v>
      </c>
      <c r="C2790" t="s">
        <v>1654</v>
      </c>
      <c r="D2790" s="4" t="str">
        <f>_xlfn.IFNA(VLOOKUP($B2790,'binding constants'!A:D,3,FALSE),"")</f>
        <v>1.3uM</v>
      </c>
      <c r="E2790" s="9">
        <v>5.89</v>
      </c>
    </row>
    <row r="2791" spans="1:11" x14ac:dyDescent="0.35">
      <c r="A2791">
        <v>6</v>
      </c>
      <c r="B2791" s="1" t="s">
        <v>13242</v>
      </c>
      <c r="C2791" t="s">
        <v>1695</v>
      </c>
      <c r="D2791" s="4" t="str">
        <f>_xlfn.IFNA(VLOOKUP($B2791,'binding constants'!A:D,3,FALSE),"")</f>
        <v>0.9uM</v>
      </c>
      <c r="E2791" s="9">
        <v>6.05</v>
      </c>
    </row>
    <row r="2792" spans="1:11" x14ac:dyDescent="0.35">
      <c r="A2792">
        <v>8</v>
      </c>
      <c r="B2792" s="1" t="s">
        <v>13244</v>
      </c>
      <c r="C2792" t="s">
        <v>1654</v>
      </c>
      <c r="D2792" s="4" t="str">
        <f>_xlfn.IFNA(VLOOKUP($B2792,'binding constants'!A:D,3,FALSE),"")</f>
        <v>33pM</v>
      </c>
      <c r="E2792" s="9">
        <v>10.48</v>
      </c>
    </row>
    <row r="2793" spans="1:11" x14ac:dyDescent="0.35">
      <c r="A2793">
        <v>1</v>
      </c>
      <c r="B2793" s="1" t="s">
        <v>13237</v>
      </c>
      <c r="D2793" s="4" t="str">
        <f>_xlfn.IFNA(VLOOKUP($B2793,'binding constants'!A:D,3,FALSE),"")</f>
        <v>8900fM</v>
      </c>
      <c r="E2793" s="9">
        <v>11.05</v>
      </c>
    </row>
    <row r="2794" spans="1:11" x14ac:dyDescent="0.35">
      <c r="D2794" s="4"/>
    </row>
    <row r="2795" spans="1:11" x14ac:dyDescent="0.35">
      <c r="A2795" t="s">
        <v>87</v>
      </c>
      <c r="D2795" s="4" t="str">
        <f>_xlfn.IFNA(VLOOKUP($B2795,'binding constants'!A:D,3,FALSE),"")</f>
        <v/>
      </c>
      <c r="E2795" s="9" t="s">
        <v>38576</v>
      </c>
    </row>
    <row r="2796" spans="1:11" x14ac:dyDescent="0.35">
      <c r="A2796">
        <v>8</v>
      </c>
      <c r="B2796" s="1" t="s">
        <v>13253</v>
      </c>
      <c r="C2796" t="s">
        <v>1705</v>
      </c>
      <c r="D2796" s="4" t="str">
        <f>_xlfn.IFNA(VLOOKUP($B2796,'binding constants'!A:D,3,FALSE),"")</f>
        <v>1090uM</v>
      </c>
      <c r="E2796" s="9">
        <v>2.96</v>
      </c>
    </row>
    <row r="2797" spans="1:11" x14ac:dyDescent="0.35">
      <c r="A2797">
        <v>7</v>
      </c>
      <c r="B2797" s="1" t="s">
        <v>13252</v>
      </c>
      <c r="C2797" t="s">
        <v>1801</v>
      </c>
      <c r="D2797" s="4" t="str">
        <f>_xlfn.IFNA(VLOOKUP($B2797,'binding constants'!A:D,3,FALSE),"")</f>
        <v>380uM</v>
      </c>
      <c r="E2797" s="9">
        <v>3.42</v>
      </c>
    </row>
    <row r="2798" spans="1:11" x14ac:dyDescent="0.35">
      <c r="A2798">
        <v>2</v>
      </c>
      <c r="B2798" s="1" t="s">
        <v>13247</v>
      </c>
      <c r="C2798" t="s">
        <v>1595</v>
      </c>
      <c r="D2798" s="4" t="str">
        <f>_xlfn.IFNA(VLOOKUP($B2798,'binding constants'!A:D,3,FALSE),"")</f>
        <v>119uM</v>
      </c>
      <c r="E2798" s="9">
        <v>3.92</v>
      </c>
    </row>
    <row r="2799" spans="1:11" x14ac:dyDescent="0.35">
      <c r="A2799">
        <v>9</v>
      </c>
      <c r="B2799" s="1" t="s">
        <v>13254</v>
      </c>
      <c r="C2799" t="s">
        <v>1705</v>
      </c>
      <c r="D2799" s="4" t="str">
        <f>_xlfn.IFNA(VLOOKUP($B2799,'binding constants'!A:D,3,FALSE),"")</f>
        <v>45uM</v>
      </c>
      <c r="E2799" s="9">
        <v>4.3499999999999996</v>
      </c>
    </row>
    <row r="2800" spans="1:11" x14ac:dyDescent="0.35">
      <c r="A2800">
        <v>1</v>
      </c>
      <c r="B2800" s="1" t="s">
        <v>13246</v>
      </c>
      <c r="C2800" t="s">
        <v>1595</v>
      </c>
      <c r="D2800" s="4" t="str">
        <f>_xlfn.IFNA(VLOOKUP($B2800,'binding constants'!A:D,3,FALSE),"")</f>
        <v>15uM</v>
      </c>
      <c r="E2800" s="9">
        <v>4.82</v>
      </c>
      <c r="G2800" s="5"/>
      <c r="K2800" s="5"/>
    </row>
    <row r="2801" spans="1:5" x14ac:dyDescent="0.35">
      <c r="A2801">
        <v>4</v>
      </c>
      <c r="B2801" s="1" t="s">
        <v>13249</v>
      </c>
      <c r="C2801" t="s">
        <v>1595</v>
      </c>
      <c r="D2801" s="4" t="str">
        <f>_xlfn.IFNA(VLOOKUP($B2801,'binding constants'!A:D,3,FALSE),"")</f>
        <v>6.8uM</v>
      </c>
      <c r="E2801" s="9">
        <v>5.17</v>
      </c>
    </row>
    <row r="2802" spans="1:5" x14ac:dyDescent="0.35">
      <c r="A2802">
        <v>3</v>
      </c>
      <c r="B2802" s="1" t="s">
        <v>13248</v>
      </c>
      <c r="C2802" t="s">
        <v>1595</v>
      </c>
      <c r="D2802" s="4" t="str">
        <f>_xlfn.IFNA(VLOOKUP($B2802,'binding constants'!A:D,3,FALSE),"")</f>
        <v>6.3uM</v>
      </c>
      <c r="E2802" s="9">
        <v>5.2</v>
      </c>
    </row>
    <row r="2803" spans="1:5" x14ac:dyDescent="0.35">
      <c r="A2803">
        <v>6</v>
      </c>
      <c r="B2803" s="1" t="s">
        <v>13251</v>
      </c>
      <c r="C2803" t="s">
        <v>1595</v>
      </c>
      <c r="D2803" s="4" t="str">
        <f>_xlfn.IFNA(VLOOKUP($B2803,'binding constants'!A:D,3,FALSE),"")</f>
        <v>6.2uM</v>
      </c>
      <c r="E2803" s="9">
        <v>5.21</v>
      </c>
    </row>
    <row r="2804" spans="1:5" x14ac:dyDescent="0.35">
      <c r="A2804">
        <v>5</v>
      </c>
      <c r="B2804" s="1" t="s">
        <v>13250</v>
      </c>
      <c r="D2804" s="4" t="str">
        <f>_xlfn.IFNA(VLOOKUP($B2804,'binding constants'!A:D,3,FALSE),"")</f>
        <v>4uM</v>
      </c>
      <c r="E2804" s="9">
        <v>5.4</v>
      </c>
    </row>
    <row r="2805" spans="1:5" x14ac:dyDescent="0.35">
      <c r="A2805">
        <v>0</v>
      </c>
      <c r="B2805" s="1" t="s">
        <v>13245</v>
      </c>
      <c r="C2805" t="s">
        <v>1595</v>
      </c>
      <c r="D2805" s="4" t="str">
        <f>_xlfn.IFNA(VLOOKUP($B2805,'binding constants'!A:D,3,FALSE),"")</f>
        <v>1.5uM</v>
      </c>
      <c r="E2805" s="9">
        <v>5.82</v>
      </c>
    </row>
    <row r="2806" spans="1:5" x14ac:dyDescent="0.35">
      <c r="D2806" s="4"/>
    </row>
    <row r="2807" spans="1:5" x14ac:dyDescent="0.35">
      <c r="A2807" t="s">
        <v>88</v>
      </c>
      <c r="D2807" s="4" t="str">
        <f>_xlfn.IFNA(VLOOKUP($B2807,'binding constants'!A:D,3,FALSE),"")</f>
        <v/>
      </c>
      <c r="E2807" s="9" t="s">
        <v>38576</v>
      </c>
    </row>
    <row r="2808" spans="1:5" x14ac:dyDescent="0.35">
      <c r="A2808">
        <v>4</v>
      </c>
      <c r="B2808" s="1" t="s">
        <v>13259</v>
      </c>
      <c r="C2808" t="s">
        <v>1595</v>
      </c>
      <c r="D2808" s="4" t="str">
        <f>_xlfn.IFNA(VLOOKUP($B2808,'binding constants'!A:D,3,FALSE),"")</f>
        <v>800nM</v>
      </c>
      <c r="E2808" s="9">
        <v>6.1</v>
      </c>
    </row>
    <row r="2809" spans="1:5" x14ac:dyDescent="0.35">
      <c r="A2809">
        <v>7</v>
      </c>
      <c r="B2809" s="1" t="s">
        <v>13262</v>
      </c>
      <c r="C2809" t="s">
        <v>1595</v>
      </c>
      <c r="D2809" s="4" t="str">
        <f>_xlfn.IFNA(VLOOKUP($B2809,'binding constants'!A:D,3,FALSE),"")</f>
        <v>410nM</v>
      </c>
      <c r="E2809" s="9">
        <v>6.39</v>
      </c>
    </row>
    <row r="2810" spans="1:5" x14ac:dyDescent="0.35">
      <c r="A2810">
        <v>5</v>
      </c>
      <c r="B2810" s="1" t="s">
        <v>13260</v>
      </c>
      <c r="C2810" t="s">
        <v>1595</v>
      </c>
      <c r="D2810" s="4" t="str">
        <f>_xlfn.IFNA(VLOOKUP($B2810,'binding constants'!A:D,3,FALSE),"")</f>
        <v>350nM</v>
      </c>
      <c r="E2810" s="9">
        <v>6.46</v>
      </c>
    </row>
    <row r="2811" spans="1:5" x14ac:dyDescent="0.35">
      <c r="A2811">
        <v>8</v>
      </c>
      <c r="B2811" s="1" t="s">
        <v>13263</v>
      </c>
      <c r="C2811" t="s">
        <v>1595</v>
      </c>
      <c r="D2811" s="4" t="str">
        <f>_xlfn.IFNA(VLOOKUP($B2811,'binding constants'!A:D,3,FALSE),"")</f>
        <v>144nM</v>
      </c>
      <c r="E2811" s="9">
        <v>6.84</v>
      </c>
    </row>
    <row r="2812" spans="1:5" x14ac:dyDescent="0.35">
      <c r="A2812">
        <v>9</v>
      </c>
      <c r="B2812" s="1" t="s">
        <v>13264</v>
      </c>
      <c r="C2812" t="s">
        <v>1595</v>
      </c>
      <c r="D2812" s="4" t="str">
        <f>_xlfn.IFNA(VLOOKUP($B2812,'binding constants'!A:D,3,FALSE),"")</f>
        <v>25nM</v>
      </c>
      <c r="E2812" s="9">
        <v>7.6</v>
      </c>
    </row>
    <row r="2813" spans="1:5" x14ac:dyDescent="0.35">
      <c r="A2813">
        <v>6</v>
      </c>
      <c r="B2813" s="1" t="s">
        <v>13261</v>
      </c>
      <c r="C2813" t="s">
        <v>1595</v>
      </c>
      <c r="D2813" s="4" t="str">
        <f>_xlfn.IFNA(VLOOKUP($B2813,'binding constants'!A:D,3,FALSE),"")</f>
        <v>3nM</v>
      </c>
      <c r="E2813" s="9">
        <v>8.52</v>
      </c>
    </row>
    <row r="2814" spans="1:5" x14ac:dyDescent="0.35">
      <c r="A2814">
        <v>2</v>
      </c>
      <c r="B2814" s="1" t="s">
        <v>13257</v>
      </c>
      <c r="C2814" t="s">
        <v>1595</v>
      </c>
      <c r="D2814" s="4" t="str">
        <f>_xlfn.IFNA(VLOOKUP($B2814,'binding constants'!A:D,3,FALSE),"")</f>
        <v>1.1nM</v>
      </c>
      <c r="E2814" s="9">
        <v>8.9600000000000009</v>
      </c>
    </row>
    <row r="2815" spans="1:5" x14ac:dyDescent="0.35">
      <c r="A2815">
        <v>3</v>
      </c>
      <c r="B2815" s="1" t="s">
        <v>13258</v>
      </c>
      <c r="C2815" t="s">
        <v>1595</v>
      </c>
      <c r="D2815" s="4" t="str">
        <f>_xlfn.IFNA(VLOOKUP($B2815,'binding constants'!A:D,3,FALSE),"")</f>
        <v>1nM</v>
      </c>
      <c r="E2815" s="9">
        <v>9</v>
      </c>
    </row>
    <row r="2816" spans="1:5" x14ac:dyDescent="0.35">
      <c r="A2816">
        <v>1</v>
      </c>
      <c r="B2816" s="1" t="s">
        <v>13256</v>
      </c>
      <c r="C2816" t="s">
        <v>1595</v>
      </c>
      <c r="D2816" s="4" t="str">
        <f>_xlfn.IFNA(VLOOKUP($B2816,'binding constants'!A:D,3,FALSE),"")</f>
        <v>0.8nM</v>
      </c>
      <c r="E2816" s="9">
        <v>9.1</v>
      </c>
    </row>
    <row r="2817" spans="1:5" x14ac:dyDescent="0.35">
      <c r="A2817">
        <v>0</v>
      </c>
      <c r="B2817" s="1" t="s">
        <v>13255</v>
      </c>
      <c r="D2817" s="4" t="str">
        <f>_xlfn.IFNA(VLOOKUP($B2817,'binding constants'!A:D,3,FALSE),"")</f>
        <v>0.6nM</v>
      </c>
      <c r="E2817" s="9">
        <v>9.2200000000000006</v>
      </c>
    </row>
    <row r="2818" spans="1:5" x14ac:dyDescent="0.35">
      <c r="D2818" s="4"/>
    </row>
    <row r="2819" spans="1:5" x14ac:dyDescent="0.35">
      <c r="A2819" t="s">
        <v>89</v>
      </c>
      <c r="D2819" s="4" t="str">
        <f>_xlfn.IFNA(VLOOKUP($B2819,'binding constants'!A:D,3,FALSE),"")</f>
        <v/>
      </c>
      <c r="E2819" s="9" t="s">
        <v>38576</v>
      </c>
    </row>
    <row r="2820" spans="1:5" x14ac:dyDescent="0.35">
      <c r="A2820">
        <v>9</v>
      </c>
      <c r="B2820" s="1" t="s">
        <v>13274</v>
      </c>
      <c r="C2820" t="s">
        <v>1797</v>
      </c>
      <c r="D2820" s="4" t="str">
        <f>_xlfn.IFNA(VLOOKUP($B2820,'binding constants'!A:D,3,FALSE),"")</f>
        <v>13uM</v>
      </c>
      <c r="E2820" s="9">
        <v>4.8899999999999997</v>
      </c>
    </row>
    <row r="2821" spans="1:5" x14ac:dyDescent="0.35">
      <c r="A2821">
        <v>2</v>
      </c>
      <c r="B2821" s="1" t="s">
        <v>13267</v>
      </c>
      <c r="D2821" s="4" t="str">
        <f>_xlfn.IFNA(VLOOKUP($B2821,'binding constants'!A:D,3,FALSE),"")</f>
        <v>200nM</v>
      </c>
      <c r="E2821" s="9">
        <v>6.7</v>
      </c>
    </row>
    <row r="2822" spans="1:5" x14ac:dyDescent="0.35">
      <c r="A2822">
        <v>5</v>
      </c>
      <c r="B2822" s="1" t="s">
        <v>13270</v>
      </c>
      <c r="C2822" t="s">
        <v>1595</v>
      </c>
      <c r="D2822" s="4" t="str">
        <f>_xlfn.IFNA(VLOOKUP($B2822,'binding constants'!A:D,3,FALSE),"")</f>
        <v>68.4nM</v>
      </c>
      <c r="E2822" s="9">
        <v>7.16</v>
      </c>
    </row>
    <row r="2823" spans="1:5" x14ac:dyDescent="0.35">
      <c r="A2823">
        <v>3</v>
      </c>
      <c r="B2823" s="1" t="s">
        <v>13268</v>
      </c>
      <c r="C2823" t="s">
        <v>1595</v>
      </c>
      <c r="D2823" s="4" t="str">
        <f>_xlfn.IFNA(VLOOKUP($B2823,'binding constants'!A:D,3,FALSE),"")</f>
        <v>0.06uM</v>
      </c>
      <c r="E2823" s="9">
        <v>7.22</v>
      </c>
    </row>
    <row r="2824" spans="1:5" x14ac:dyDescent="0.35">
      <c r="A2824">
        <v>7</v>
      </c>
      <c r="B2824" s="1" t="s">
        <v>13272</v>
      </c>
      <c r="C2824" t="s">
        <v>1802</v>
      </c>
      <c r="D2824" s="4" t="str">
        <f>_xlfn.IFNA(VLOOKUP($B2824,'binding constants'!A:D,3,FALSE),"")</f>
        <v>0.013uM</v>
      </c>
      <c r="E2824" s="9">
        <v>7.89</v>
      </c>
    </row>
    <row r="2825" spans="1:5" x14ac:dyDescent="0.35">
      <c r="A2825">
        <v>4</v>
      </c>
      <c r="B2825" s="1" t="s">
        <v>13269</v>
      </c>
      <c r="C2825" t="s">
        <v>1595</v>
      </c>
      <c r="D2825" s="4" t="str">
        <f>_xlfn.IFNA(VLOOKUP($B2825,'binding constants'!A:D,3,FALSE),"")</f>
        <v>11.9nM</v>
      </c>
      <c r="E2825" s="9">
        <v>7.92</v>
      </c>
    </row>
    <row r="2826" spans="1:5" x14ac:dyDescent="0.35">
      <c r="A2826">
        <v>1</v>
      </c>
      <c r="B2826" s="1" t="s">
        <v>13266</v>
      </c>
      <c r="C2826" t="s">
        <v>1593</v>
      </c>
      <c r="D2826" s="4" t="str">
        <f>_xlfn.IFNA(VLOOKUP($B2826,'binding constants'!A:D,3,FALSE),"")</f>
        <v>4.4nM</v>
      </c>
      <c r="E2826" s="9">
        <v>8.36</v>
      </c>
    </row>
    <row r="2827" spans="1:5" x14ac:dyDescent="0.35">
      <c r="A2827">
        <v>8</v>
      </c>
      <c r="B2827" s="1" t="s">
        <v>13273</v>
      </c>
      <c r="C2827" t="s">
        <v>1802</v>
      </c>
      <c r="D2827" s="4" t="str">
        <f>_xlfn.IFNA(VLOOKUP($B2827,'binding constants'!A:D,3,FALSE),"")</f>
        <v>0.002uM</v>
      </c>
      <c r="E2827" s="9">
        <v>8.6999999999999993</v>
      </c>
    </row>
    <row r="2828" spans="1:5" x14ac:dyDescent="0.35">
      <c r="A2828">
        <v>0</v>
      </c>
      <c r="B2828" s="1" t="s">
        <v>13265</v>
      </c>
      <c r="C2828" t="s">
        <v>1593</v>
      </c>
      <c r="D2828" s="4" t="str">
        <f>_xlfn.IFNA(VLOOKUP($B2828,'binding constants'!A:D,3,FALSE),"")</f>
        <v>1.2nM</v>
      </c>
      <c r="E2828" s="9">
        <v>8.92</v>
      </c>
    </row>
    <row r="2829" spans="1:5" x14ac:dyDescent="0.35">
      <c r="A2829">
        <v>6</v>
      </c>
      <c r="B2829" s="1" t="s">
        <v>13271</v>
      </c>
      <c r="C2829" t="s">
        <v>1595</v>
      </c>
      <c r="D2829" s="4" t="str">
        <f>_xlfn.IFNA(VLOOKUP($B2829,'binding constants'!A:D,3,FALSE),"")</f>
        <v>0.6nM</v>
      </c>
      <c r="E2829" s="9">
        <v>9.2200000000000006</v>
      </c>
    </row>
    <row r="2830" spans="1:5" x14ac:dyDescent="0.35">
      <c r="D2830" s="4"/>
    </row>
    <row r="2831" spans="1:5" x14ac:dyDescent="0.35">
      <c r="A2831" t="s">
        <v>90</v>
      </c>
      <c r="D2831" s="4" t="str">
        <f>_xlfn.IFNA(VLOOKUP($B2831,'binding constants'!A:D,3,FALSE),"")</f>
        <v/>
      </c>
      <c r="E2831" s="9" t="s">
        <v>38576</v>
      </c>
    </row>
    <row r="2832" spans="1:5" x14ac:dyDescent="0.35">
      <c r="A2832">
        <v>3</v>
      </c>
      <c r="B2832" s="1" t="s">
        <v>13278</v>
      </c>
      <c r="C2832" t="s">
        <v>1664</v>
      </c>
      <c r="D2832" s="4" t="str">
        <f>_xlfn.IFNA(VLOOKUP($B2832,'binding constants'!A:D,3,FALSE),"")</f>
        <v>0.831mM</v>
      </c>
      <c r="E2832" s="9">
        <v>3.08</v>
      </c>
    </row>
    <row r="2833" spans="1:5" x14ac:dyDescent="0.35">
      <c r="A2833">
        <v>1</v>
      </c>
      <c r="B2833" s="1" t="s">
        <v>13276</v>
      </c>
      <c r="C2833" t="s">
        <v>1595</v>
      </c>
      <c r="D2833" s="4" t="str">
        <f>_xlfn.IFNA(VLOOKUP($B2833,'binding constants'!A:D,3,FALSE),"")</f>
        <v>241uM</v>
      </c>
      <c r="E2833" s="9">
        <v>3.62</v>
      </c>
    </row>
    <row r="2834" spans="1:5" x14ac:dyDescent="0.35">
      <c r="A2834">
        <v>0</v>
      </c>
      <c r="B2834" s="1" t="s">
        <v>13275</v>
      </c>
      <c r="D2834" s="4" t="str">
        <f>_xlfn.IFNA(VLOOKUP($B2834,'binding constants'!A:D,3,FALSE),"")</f>
        <v>7.02uM</v>
      </c>
      <c r="E2834" s="9">
        <v>5.15</v>
      </c>
    </row>
    <row r="2835" spans="1:5" x14ac:dyDescent="0.35">
      <c r="A2835">
        <v>4</v>
      </c>
      <c r="B2835" s="1" t="s">
        <v>13279</v>
      </c>
      <c r="C2835" t="s">
        <v>1664</v>
      </c>
      <c r="D2835" s="4" t="str">
        <f>_xlfn.IFNA(VLOOKUP($B2835,'binding constants'!A:D,3,FALSE),"")</f>
        <v>4.8uM</v>
      </c>
      <c r="E2835" s="9">
        <v>5.32</v>
      </c>
    </row>
    <row r="2836" spans="1:5" x14ac:dyDescent="0.35">
      <c r="A2836">
        <v>2</v>
      </c>
      <c r="B2836" s="1" t="s">
        <v>13277</v>
      </c>
      <c r="C2836" t="s">
        <v>1664</v>
      </c>
      <c r="D2836" s="4" t="str">
        <f>_xlfn.IFNA(VLOOKUP($B2836,'binding constants'!A:D,3,FALSE),"")</f>
        <v>0.54uM</v>
      </c>
      <c r="E2836" s="9">
        <v>6.27</v>
      </c>
    </row>
    <row r="2837" spans="1:5" x14ac:dyDescent="0.35">
      <c r="A2837">
        <v>8</v>
      </c>
      <c r="B2837" s="1" t="s">
        <v>13283</v>
      </c>
      <c r="C2837" t="s">
        <v>1664</v>
      </c>
      <c r="D2837" s="4" t="str">
        <f>_xlfn.IFNA(VLOOKUP($B2837,'binding constants'!A:D,3,FALSE),"")</f>
        <v>32.2nM</v>
      </c>
      <c r="E2837" s="9">
        <v>7.49</v>
      </c>
    </row>
    <row r="2838" spans="1:5" x14ac:dyDescent="0.35">
      <c r="A2838">
        <v>7</v>
      </c>
      <c r="B2838" s="1" t="s">
        <v>13282</v>
      </c>
      <c r="C2838" t="s">
        <v>1664</v>
      </c>
      <c r="D2838" s="4" t="str">
        <f>_xlfn.IFNA(VLOOKUP($B2838,'binding constants'!A:D,3,FALSE),"")</f>
        <v>29.58nM</v>
      </c>
      <c r="E2838" s="9">
        <v>7.53</v>
      </c>
    </row>
    <row r="2839" spans="1:5" x14ac:dyDescent="0.35">
      <c r="A2839">
        <v>9</v>
      </c>
      <c r="B2839" s="1" t="s">
        <v>13284</v>
      </c>
      <c r="C2839" t="s">
        <v>1664</v>
      </c>
      <c r="D2839" s="4" t="str">
        <f>_xlfn.IFNA(VLOOKUP($B2839,'binding constants'!A:D,3,FALSE),"")</f>
        <v>24.3nM</v>
      </c>
      <c r="E2839" s="9">
        <v>7.61</v>
      </c>
    </row>
    <row r="2840" spans="1:5" x14ac:dyDescent="0.35">
      <c r="A2840">
        <v>6</v>
      </c>
      <c r="B2840" s="1" t="s">
        <v>13281</v>
      </c>
      <c r="C2840" t="s">
        <v>1664</v>
      </c>
      <c r="D2840" s="4" t="str">
        <f>_xlfn.IFNA(VLOOKUP($B2840,'binding constants'!A:D,3,FALSE),"")</f>
        <v>22.6nM</v>
      </c>
      <c r="E2840" s="9">
        <v>7.65</v>
      </c>
    </row>
    <row r="2841" spans="1:5" x14ac:dyDescent="0.35">
      <c r="A2841">
        <v>5</v>
      </c>
      <c r="B2841" s="1" t="s">
        <v>13280</v>
      </c>
      <c r="C2841" t="s">
        <v>1664</v>
      </c>
      <c r="D2841" s="4" t="str">
        <f>_xlfn.IFNA(VLOOKUP($B2841,'binding constants'!A:D,3,FALSE),"")</f>
        <v>5.86nM</v>
      </c>
      <c r="E2841" s="9">
        <v>8.23</v>
      </c>
    </row>
    <row r="2842" spans="1:5" x14ac:dyDescent="0.35">
      <c r="D2842" s="4"/>
    </row>
    <row r="2843" spans="1:5" x14ac:dyDescent="0.35">
      <c r="A2843" t="s">
        <v>91</v>
      </c>
      <c r="D2843" s="4" t="str">
        <f>_xlfn.IFNA(VLOOKUP($B2843,'binding constants'!A:D,3,FALSE),"")</f>
        <v/>
      </c>
      <c r="E2843" s="9" t="s">
        <v>38576</v>
      </c>
    </row>
    <row r="2844" spans="1:5" x14ac:dyDescent="0.35">
      <c r="A2844">
        <v>2</v>
      </c>
      <c r="B2844" s="1" t="s">
        <v>13287</v>
      </c>
      <c r="C2844" t="s">
        <v>1595</v>
      </c>
      <c r="D2844" s="4" t="str">
        <f>_xlfn.IFNA(VLOOKUP($B2844,'binding constants'!A:D,3,FALSE),"")</f>
        <v>0.933nM</v>
      </c>
      <c r="E2844" s="9">
        <v>9.0299999999999994</v>
      </c>
    </row>
    <row r="2845" spans="1:5" x14ac:dyDescent="0.35">
      <c r="A2845">
        <v>6</v>
      </c>
      <c r="B2845" s="1" t="s">
        <v>13291</v>
      </c>
      <c r="C2845" t="s">
        <v>1595</v>
      </c>
      <c r="D2845" s="4" t="str">
        <f>_xlfn.IFNA(VLOOKUP($B2845,'binding constants'!A:D,3,FALSE),"")</f>
        <v>0.769nM</v>
      </c>
      <c r="E2845" s="9">
        <v>9.11</v>
      </c>
    </row>
    <row r="2846" spans="1:5" x14ac:dyDescent="0.35">
      <c r="A2846">
        <v>4</v>
      </c>
      <c r="B2846" s="1" t="s">
        <v>13289</v>
      </c>
      <c r="C2846" t="s">
        <v>1595</v>
      </c>
      <c r="D2846" s="4" t="str">
        <f>_xlfn.IFNA(VLOOKUP($B2846,'binding constants'!A:D,3,FALSE),"")</f>
        <v>0.614nM</v>
      </c>
      <c r="E2846" s="9">
        <v>9.2100000000000009</v>
      </c>
    </row>
    <row r="2847" spans="1:5" x14ac:dyDescent="0.35">
      <c r="A2847">
        <v>8</v>
      </c>
      <c r="B2847" s="1" t="s">
        <v>13293</v>
      </c>
      <c r="C2847" t="s">
        <v>1595</v>
      </c>
      <c r="D2847" s="4" t="str">
        <f>_xlfn.IFNA(VLOOKUP($B2847,'binding constants'!A:D,3,FALSE),"")</f>
        <v>0.592nM</v>
      </c>
      <c r="E2847" s="9">
        <v>9.23</v>
      </c>
    </row>
    <row r="2848" spans="1:5" x14ac:dyDescent="0.35">
      <c r="A2848">
        <v>1</v>
      </c>
      <c r="B2848" s="1" t="s">
        <v>13286</v>
      </c>
      <c r="C2848" t="s">
        <v>1595</v>
      </c>
      <c r="D2848" s="4" t="str">
        <f>_xlfn.IFNA(VLOOKUP($B2848,'binding constants'!A:D,3,FALSE),"")</f>
        <v>0.54nM</v>
      </c>
      <c r="E2848" s="9">
        <v>9.27</v>
      </c>
    </row>
    <row r="2849" spans="1:5" x14ac:dyDescent="0.35">
      <c r="A2849">
        <v>0</v>
      </c>
      <c r="B2849" s="1" t="s">
        <v>13285</v>
      </c>
      <c r="D2849" s="4" t="str">
        <f>_xlfn.IFNA(VLOOKUP($B2849,'binding constants'!A:D,3,FALSE),"")</f>
        <v>0.53nM</v>
      </c>
      <c r="E2849" s="9">
        <v>9.2799999999999994</v>
      </c>
    </row>
    <row r="2850" spans="1:5" x14ac:dyDescent="0.35">
      <c r="A2850">
        <v>7</v>
      </c>
      <c r="B2850" s="1" t="s">
        <v>13292</v>
      </c>
      <c r="C2850" t="s">
        <v>1595</v>
      </c>
      <c r="D2850" s="4" t="str">
        <f>_xlfn.IFNA(VLOOKUP($B2850,'binding constants'!A:D,3,FALSE),"")</f>
        <v>0.324nM</v>
      </c>
      <c r="E2850" s="9">
        <v>9.49</v>
      </c>
    </row>
    <row r="2851" spans="1:5" x14ac:dyDescent="0.35">
      <c r="A2851">
        <v>9</v>
      </c>
      <c r="B2851" s="1" t="s">
        <v>13294</v>
      </c>
      <c r="C2851" t="s">
        <v>1595</v>
      </c>
      <c r="D2851" s="4" t="str">
        <f>_xlfn.IFNA(VLOOKUP($B2851,'binding constants'!A:D,3,FALSE),"")</f>
        <v>0.315nM</v>
      </c>
      <c r="E2851" s="9">
        <v>9.5</v>
      </c>
    </row>
    <row r="2852" spans="1:5" x14ac:dyDescent="0.35">
      <c r="A2852">
        <v>5</v>
      </c>
      <c r="B2852" s="1" t="s">
        <v>13290</v>
      </c>
      <c r="C2852" t="s">
        <v>1595</v>
      </c>
      <c r="D2852" s="4" t="str">
        <f>_xlfn.IFNA(VLOOKUP($B2852,'binding constants'!A:D,3,FALSE),"")</f>
        <v>0.153nM</v>
      </c>
      <c r="E2852" s="9">
        <v>9.82</v>
      </c>
    </row>
    <row r="2853" spans="1:5" x14ac:dyDescent="0.35">
      <c r="A2853">
        <v>3</v>
      </c>
      <c r="B2853" s="1" t="s">
        <v>13288</v>
      </c>
      <c r="C2853" t="s">
        <v>1595</v>
      </c>
      <c r="D2853" s="4" t="str">
        <f>_xlfn.IFNA(VLOOKUP($B2853,'binding constants'!A:D,3,FALSE),"")</f>
        <v>0.027nM</v>
      </c>
      <c r="E2853" s="9">
        <v>10.57</v>
      </c>
    </row>
    <row r="2854" spans="1:5" x14ac:dyDescent="0.35">
      <c r="D2854" s="4"/>
    </row>
    <row r="2855" spans="1:5" x14ac:dyDescent="0.35">
      <c r="A2855" t="s">
        <v>92</v>
      </c>
      <c r="D2855" s="4" t="str">
        <f>_xlfn.IFNA(VLOOKUP($B2855,'binding constants'!A:D,3,FALSE),"")</f>
        <v/>
      </c>
      <c r="E2855" s="9" t="s">
        <v>38576</v>
      </c>
    </row>
    <row r="2856" spans="1:5" x14ac:dyDescent="0.35">
      <c r="A2856">
        <v>2</v>
      </c>
      <c r="B2856" s="1" t="s">
        <v>13297</v>
      </c>
      <c r="C2856" t="s">
        <v>1595</v>
      </c>
      <c r="D2856" s="4" t="str">
        <f>_xlfn.IFNA(VLOOKUP($B2856,'binding constants'!A:D,3,FALSE),"")</f>
        <v>3330nM</v>
      </c>
      <c r="E2856" s="9">
        <v>5.48</v>
      </c>
    </row>
    <row r="2857" spans="1:5" x14ac:dyDescent="0.35">
      <c r="A2857">
        <v>1</v>
      </c>
      <c r="B2857" s="1" t="s">
        <v>13296</v>
      </c>
      <c r="C2857" t="s">
        <v>1595</v>
      </c>
      <c r="D2857" s="4" t="str">
        <f>_xlfn.IFNA(VLOOKUP($B2857,'binding constants'!A:D,3,FALSE),"")</f>
        <v>833nM</v>
      </c>
      <c r="E2857" s="9">
        <v>6.08</v>
      </c>
    </row>
    <row r="2858" spans="1:5" x14ac:dyDescent="0.35">
      <c r="A2858">
        <v>0</v>
      </c>
      <c r="B2858" s="1" t="s">
        <v>13295</v>
      </c>
      <c r="D2858" s="4" t="str">
        <f>_xlfn.IFNA(VLOOKUP($B2858,'binding constants'!A:D,3,FALSE),"")</f>
        <v>290nM</v>
      </c>
      <c r="E2858" s="9">
        <v>6.54</v>
      </c>
    </row>
    <row r="2859" spans="1:5" x14ac:dyDescent="0.35">
      <c r="A2859">
        <v>9</v>
      </c>
      <c r="B2859" s="1" t="s">
        <v>13304</v>
      </c>
      <c r="C2859" t="s">
        <v>1595</v>
      </c>
      <c r="D2859" s="4" t="str">
        <f>_xlfn.IFNA(VLOOKUP($B2859,'binding constants'!A:D,3,FALSE),"")</f>
        <v>167nM</v>
      </c>
      <c r="E2859" s="9">
        <v>6.78</v>
      </c>
    </row>
    <row r="2860" spans="1:5" x14ac:dyDescent="0.35">
      <c r="A2860">
        <v>3</v>
      </c>
      <c r="B2860" s="1" t="s">
        <v>13298</v>
      </c>
      <c r="C2860" t="s">
        <v>1595</v>
      </c>
      <c r="D2860" s="4" t="str">
        <f>_xlfn.IFNA(VLOOKUP($B2860,'binding constants'!A:D,3,FALSE),"")</f>
        <v>48nM</v>
      </c>
      <c r="E2860" s="9">
        <v>7.32</v>
      </c>
    </row>
    <row r="2861" spans="1:5" x14ac:dyDescent="0.35">
      <c r="A2861">
        <v>7</v>
      </c>
      <c r="B2861" s="1" t="s">
        <v>13302</v>
      </c>
      <c r="C2861" t="s">
        <v>1595</v>
      </c>
      <c r="D2861" s="4" t="str">
        <f>_xlfn.IFNA(VLOOKUP($B2861,'binding constants'!A:D,3,FALSE),"")</f>
        <v>35nM</v>
      </c>
      <c r="E2861" s="9">
        <v>7.46</v>
      </c>
    </row>
    <row r="2862" spans="1:5" x14ac:dyDescent="0.35">
      <c r="A2862">
        <v>8</v>
      </c>
      <c r="B2862" s="1" t="s">
        <v>13303</v>
      </c>
      <c r="C2862" t="s">
        <v>1595</v>
      </c>
      <c r="D2862" s="4" t="str">
        <f>_xlfn.IFNA(VLOOKUP($B2862,'binding constants'!A:D,3,FALSE),"")</f>
        <v>24nM</v>
      </c>
      <c r="E2862" s="9">
        <v>7.62</v>
      </c>
    </row>
    <row r="2863" spans="1:5" x14ac:dyDescent="0.35">
      <c r="A2863">
        <v>4</v>
      </c>
      <c r="B2863" s="1" t="s">
        <v>13299</v>
      </c>
      <c r="C2863" t="s">
        <v>1595</v>
      </c>
      <c r="D2863" s="4" t="str">
        <f>_xlfn.IFNA(VLOOKUP($B2863,'binding constants'!A:D,3,FALSE),"")</f>
        <v>16nM</v>
      </c>
      <c r="E2863" s="9">
        <v>7.8</v>
      </c>
    </row>
    <row r="2864" spans="1:5" x14ac:dyDescent="0.35">
      <c r="A2864">
        <v>6</v>
      </c>
      <c r="B2864" s="1" t="s">
        <v>13301</v>
      </c>
      <c r="C2864" t="s">
        <v>1595</v>
      </c>
      <c r="D2864" s="4" t="str">
        <f>_xlfn.IFNA(VLOOKUP($B2864,'binding constants'!A:D,3,FALSE),"")</f>
        <v>0.58nM</v>
      </c>
      <c r="E2864" s="9">
        <v>9.24</v>
      </c>
    </row>
    <row r="2865" spans="1:5" x14ac:dyDescent="0.35">
      <c r="A2865">
        <v>5</v>
      </c>
      <c r="B2865" s="1" t="s">
        <v>13300</v>
      </c>
      <c r="C2865" t="s">
        <v>1595</v>
      </c>
      <c r="D2865" s="4" t="str">
        <f>_xlfn.IFNA(VLOOKUP($B2865,'binding constants'!A:D,3,FALSE),"")</f>
        <v>0.4nM</v>
      </c>
      <c r="E2865" s="9">
        <v>9.4</v>
      </c>
    </row>
    <row r="2866" spans="1:5" x14ac:dyDescent="0.35">
      <c r="D2866" s="4"/>
    </row>
    <row r="2867" spans="1:5" x14ac:dyDescent="0.35">
      <c r="A2867" t="s">
        <v>93</v>
      </c>
      <c r="D2867" s="4" t="str">
        <f>_xlfn.IFNA(VLOOKUP($B2867,'binding constants'!A:D,3,FALSE),"")</f>
        <v/>
      </c>
      <c r="E2867" s="9" t="s">
        <v>38576</v>
      </c>
    </row>
    <row r="2868" spans="1:5" x14ac:dyDescent="0.35">
      <c r="A2868">
        <v>6</v>
      </c>
      <c r="B2868" s="1" t="s">
        <v>13311</v>
      </c>
      <c r="C2868" t="s">
        <v>1595</v>
      </c>
      <c r="D2868" s="4" t="str">
        <f>_xlfn.IFNA(VLOOKUP($B2868,'binding constants'!A:D,3,FALSE),"")</f>
        <v>3.5mM</v>
      </c>
      <c r="E2868" s="9">
        <v>2.46</v>
      </c>
    </row>
    <row r="2869" spans="1:5" x14ac:dyDescent="0.35">
      <c r="A2869">
        <v>2</v>
      </c>
      <c r="B2869" s="1" t="s">
        <v>13307</v>
      </c>
      <c r="C2869" t="s">
        <v>1595</v>
      </c>
      <c r="D2869" s="4" t="str">
        <f>_xlfn.IFNA(VLOOKUP($B2869,'binding constants'!A:D,3,FALSE),"")</f>
        <v>0.8uM</v>
      </c>
      <c r="E2869" s="9">
        <v>6.1</v>
      </c>
    </row>
    <row r="2870" spans="1:5" x14ac:dyDescent="0.35">
      <c r="A2870">
        <v>7</v>
      </c>
      <c r="B2870" s="1" t="s">
        <v>13312</v>
      </c>
      <c r="C2870" t="s">
        <v>1595</v>
      </c>
      <c r="D2870" s="4" t="str">
        <f>_xlfn.IFNA(VLOOKUP($B2870,'binding constants'!A:D,3,FALSE),"")</f>
        <v>130nM</v>
      </c>
      <c r="E2870" s="9">
        <v>6.89</v>
      </c>
    </row>
    <row r="2871" spans="1:5" x14ac:dyDescent="0.35">
      <c r="A2871">
        <v>1</v>
      </c>
      <c r="B2871" s="1" t="s">
        <v>13306</v>
      </c>
      <c r="C2871" t="s">
        <v>1595</v>
      </c>
      <c r="D2871" s="4" t="str">
        <f>_xlfn.IFNA(VLOOKUP($B2871,'binding constants'!A:D,3,FALSE),"")</f>
        <v>0.081uM</v>
      </c>
      <c r="E2871" s="9">
        <v>7.09</v>
      </c>
    </row>
    <row r="2872" spans="1:5" x14ac:dyDescent="0.35">
      <c r="A2872">
        <v>5</v>
      </c>
      <c r="B2872" s="1" t="s">
        <v>13310</v>
      </c>
      <c r="C2872" t="s">
        <v>1595</v>
      </c>
      <c r="D2872" s="4" t="str">
        <f>_xlfn.IFNA(VLOOKUP($B2872,'binding constants'!A:D,3,FALSE),"")</f>
        <v>41nM</v>
      </c>
      <c r="E2872" s="9">
        <v>7.39</v>
      </c>
    </row>
    <row r="2873" spans="1:5" x14ac:dyDescent="0.35">
      <c r="A2873">
        <v>9</v>
      </c>
      <c r="B2873" s="1" t="s">
        <v>13314</v>
      </c>
      <c r="C2873" t="s">
        <v>1595</v>
      </c>
      <c r="D2873" s="4" t="str">
        <f>_xlfn.IFNA(VLOOKUP($B2873,'binding constants'!A:D,3,FALSE),"")</f>
        <v>23nM</v>
      </c>
      <c r="E2873" s="9">
        <v>7.64</v>
      </c>
    </row>
    <row r="2874" spans="1:5" x14ac:dyDescent="0.35">
      <c r="A2874">
        <v>4</v>
      </c>
      <c r="B2874" s="1" t="s">
        <v>13309</v>
      </c>
      <c r="C2874" t="s">
        <v>1595</v>
      </c>
      <c r="D2874" s="4" t="str">
        <f>_xlfn.IFNA(VLOOKUP($B2874,'binding constants'!A:D,3,FALSE),"")</f>
        <v>7.3nM</v>
      </c>
      <c r="E2874" s="9">
        <v>8.14</v>
      </c>
    </row>
    <row r="2875" spans="1:5" x14ac:dyDescent="0.35">
      <c r="A2875">
        <v>0</v>
      </c>
      <c r="B2875" s="1" t="s">
        <v>13305</v>
      </c>
      <c r="D2875" s="4" t="str">
        <f>_xlfn.IFNA(VLOOKUP($B2875,'binding constants'!A:D,3,FALSE),"")</f>
        <v>2nM</v>
      </c>
      <c r="E2875" s="9">
        <v>8.6999999999999993</v>
      </c>
    </row>
    <row r="2876" spans="1:5" x14ac:dyDescent="0.35">
      <c r="A2876">
        <v>3</v>
      </c>
      <c r="B2876" s="1" t="s">
        <v>13308</v>
      </c>
      <c r="C2876" t="s">
        <v>1595</v>
      </c>
      <c r="D2876" s="4" t="str">
        <f>_xlfn.IFNA(VLOOKUP($B2876,'binding constants'!A:D,3,FALSE),"")</f>
        <v>1.9nM</v>
      </c>
      <c r="E2876" s="9">
        <v>8.7200000000000006</v>
      </c>
    </row>
    <row r="2877" spans="1:5" x14ac:dyDescent="0.35">
      <c r="A2877">
        <v>8</v>
      </c>
      <c r="B2877" s="1" t="s">
        <v>13313</v>
      </c>
      <c r="C2877" t="s">
        <v>1595</v>
      </c>
      <c r="D2877" s="4" t="str">
        <f>_xlfn.IFNA(VLOOKUP($B2877,'binding constants'!A:D,3,FALSE),"")</f>
        <v>0.72nM</v>
      </c>
      <c r="E2877" s="9">
        <v>9.14</v>
      </c>
    </row>
    <row r="2878" spans="1:5" x14ac:dyDescent="0.35">
      <c r="D2878" s="4"/>
    </row>
    <row r="2879" spans="1:5" x14ac:dyDescent="0.35">
      <c r="A2879" t="s">
        <v>94</v>
      </c>
      <c r="D2879" s="4" t="str">
        <f>_xlfn.IFNA(VLOOKUP($B2879,'binding constants'!A:D,3,FALSE),"")</f>
        <v/>
      </c>
      <c r="E2879" s="9" t="s">
        <v>38576</v>
      </c>
    </row>
    <row r="2880" spans="1:5" x14ac:dyDescent="0.35">
      <c r="A2880">
        <v>2</v>
      </c>
      <c r="B2880" s="1" t="s">
        <v>13317</v>
      </c>
      <c r="C2880" t="s">
        <v>1595</v>
      </c>
      <c r="D2880" s="4" t="str">
        <f>_xlfn.IFNA(VLOOKUP($B2880,'binding constants'!A:D,3,FALSE),"")</f>
        <v>0.34nM</v>
      </c>
      <c r="E2880" s="9">
        <v>9.4700000000000006</v>
      </c>
    </row>
    <row r="2881" spans="1:5" x14ac:dyDescent="0.35">
      <c r="A2881">
        <v>3</v>
      </c>
      <c r="B2881" s="1" t="s">
        <v>13318</v>
      </c>
      <c r="C2881" t="s">
        <v>1595</v>
      </c>
      <c r="D2881" s="4" t="str">
        <f>_xlfn.IFNA(VLOOKUP($B2881,'binding constants'!A:D,3,FALSE),"")</f>
        <v>0.28nM</v>
      </c>
      <c r="E2881" s="9">
        <v>9.5500000000000007</v>
      </c>
    </row>
    <row r="2882" spans="1:5" x14ac:dyDescent="0.35">
      <c r="A2882">
        <v>1</v>
      </c>
      <c r="B2882" s="1" t="s">
        <v>13316</v>
      </c>
      <c r="D2882" s="4" t="str">
        <f>_xlfn.IFNA(VLOOKUP($B2882,'binding constants'!A:D,3,FALSE),"")</f>
        <v>0.19nM</v>
      </c>
      <c r="E2882" s="9">
        <v>9.7200000000000006</v>
      </c>
    </row>
    <row r="2883" spans="1:5" x14ac:dyDescent="0.35">
      <c r="A2883">
        <v>6</v>
      </c>
      <c r="B2883" s="1" t="s">
        <v>13321</v>
      </c>
      <c r="C2883" t="s">
        <v>1595</v>
      </c>
      <c r="D2883" s="4" t="str">
        <f>_xlfn.IFNA(VLOOKUP($B2883,'binding constants'!A:D,3,FALSE),"")</f>
        <v>0.055nM</v>
      </c>
      <c r="E2883" s="9">
        <v>10.26</v>
      </c>
    </row>
    <row r="2884" spans="1:5" x14ac:dyDescent="0.35">
      <c r="A2884">
        <v>4</v>
      </c>
      <c r="B2884" s="1" t="s">
        <v>13319</v>
      </c>
      <c r="C2884" t="s">
        <v>1595</v>
      </c>
      <c r="D2884" s="4" t="str">
        <f>_xlfn.IFNA(VLOOKUP($B2884,'binding constants'!A:D,3,FALSE),"")</f>
        <v>0.043nM</v>
      </c>
      <c r="E2884" s="9">
        <v>10.37</v>
      </c>
    </row>
    <row r="2885" spans="1:5" x14ac:dyDescent="0.35">
      <c r="A2885">
        <v>0</v>
      </c>
      <c r="B2885" s="1" t="s">
        <v>13315</v>
      </c>
      <c r="C2885" t="s">
        <v>1717</v>
      </c>
      <c r="D2885" s="4" t="str">
        <f>_xlfn.IFNA(VLOOKUP($B2885,'binding constants'!A:D,3,FALSE),"")</f>
        <v>36pM</v>
      </c>
      <c r="E2885" s="9">
        <v>10.44</v>
      </c>
    </row>
    <row r="2886" spans="1:5" x14ac:dyDescent="0.35">
      <c r="A2886">
        <v>8</v>
      </c>
      <c r="B2886" s="1" t="s">
        <v>13323</v>
      </c>
      <c r="C2886" t="s">
        <v>1595</v>
      </c>
      <c r="D2886" s="4" t="str">
        <f>_xlfn.IFNA(VLOOKUP($B2886,'binding constants'!A:D,3,FALSE),"")</f>
        <v>0.036nM</v>
      </c>
      <c r="E2886" s="9">
        <v>10.44</v>
      </c>
    </row>
    <row r="2887" spans="1:5" x14ac:dyDescent="0.35">
      <c r="A2887">
        <v>5</v>
      </c>
      <c r="B2887" s="1" t="s">
        <v>13320</v>
      </c>
      <c r="C2887" t="s">
        <v>1595</v>
      </c>
      <c r="D2887" s="4" t="str">
        <f>_xlfn.IFNA(VLOOKUP($B2887,'binding constants'!A:D,3,FALSE),"")</f>
        <v>0.030nM</v>
      </c>
      <c r="E2887" s="9">
        <v>10.52</v>
      </c>
    </row>
    <row r="2888" spans="1:5" x14ac:dyDescent="0.35">
      <c r="A2888">
        <v>9</v>
      </c>
      <c r="B2888" s="1" t="s">
        <v>13324</v>
      </c>
      <c r="C2888" t="s">
        <v>1595</v>
      </c>
      <c r="D2888" s="4" t="str">
        <f>_xlfn.IFNA(VLOOKUP($B2888,'binding constants'!A:D,3,FALSE),"")</f>
        <v>0.028nM</v>
      </c>
      <c r="E2888" s="9">
        <v>10.55</v>
      </c>
    </row>
    <row r="2889" spans="1:5" x14ac:dyDescent="0.35">
      <c r="A2889">
        <v>7</v>
      </c>
      <c r="B2889" s="1" t="s">
        <v>13322</v>
      </c>
      <c r="C2889" t="s">
        <v>1595</v>
      </c>
      <c r="D2889" s="4" t="str">
        <f>_xlfn.IFNA(VLOOKUP($B2889,'binding constants'!A:D,3,FALSE),"")</f>
        <v>0.026nM</v>
      </c>
      <c r="E2889" s="9">
        <v>10.59</v>
      </c>
    </row>
    <row r="2890" spans="1:5" x14ac:dyDescent="0.35">
      <c r="D2890" s="4"/>
    </row>
    <row r="2891" spans="1:5" x14ac:dyDescent="0.35">
      <c r="A2891" t="s">
        <v>95</v>
      </c>
      <c r="D2891" s="4" t="str">
        <f>_xlfn.IFNA(VLOOKUP($B2891,'binding constants'!A:D,3,FALSE),"")</f>
        <v/>
      </c>
      <c r="E2891" s="9" t="s">
        <v>38576</v>
      </c>
    </row>
    <row r="2892" spans="1:5" x14ac:dyDescent="0.35">
      <c r="A2892">
        <v>1</v>
      </c>
      <c r="B2892" s="1" t="s">
        <v>12592</v>
      </c>
      <c r="C2892" t="s">
        <v>1595</v>
      </c>
      <c r="D2892" s="4" t="str">
        <f>_xlfn.IFNA(VLOOKUP($B2892,'binding constants'!A:D,3,FALSE),"")</f>
        <v>7.7uM</v>
      </c>
      <c r="E2892" s="9">
        <v>5.1100000000000003</v>
      </c>
    </row>
    <row r="2893" spans="1:5" x14ac:dyDescent="0.35">
      <c r="A2893">
        <v>2</v>
      </c>
      <c r="B2893" s="1" t="s">
        <v>12593</v>
      </c>
      <c r="C2893" t="s">
        <v>1595</v>
      </c>
      <c r="D2893" s="4" t="str">
        <f>_xlfn.IFNA(VLOOKUP($B2893,'binding constants'!A:D,3,FALSE),"")</f>
        <v>0.752uM</v>
      </c>
      <c r="E2893" s="9">
        <v>6.12</v>
      </c>
    </row>
    <row r="2894" spans="1:5" x14ac:dyDescent="0.35">
      <c r="A2894">
        <v>3</v>
      </c>
      <c r="B2894" s="1" t="s">
        <v>12594</v>
      </c>
      <c r="C2894" t="s">
        <v>1595</v>
      </c>
      <c r="D2894" s="4" t="str">
        <f>_xlfn.IFNA(VLOOKUP($B2894,'binding constants'!A:D,3,FALSE),"")</f>
        <v>0.629uM</v>
      </c>
      <c r="E2894" s="9">
        <v>6.2</v>
      </c>
    </row>
    <row r="2895" spans="1:5" x14ac:dyDescent="0.35">
      <c r="A2895">
        <v>5</v>
      </c>
      <c r="B2895" s="1" t="s">
        <v>12596</v>
      </c>
      <c r="C2895" t="s">
        <v>1595</v>
      </c>
      <c r="D2895" s="4" t="str">
        <f>_xlfn.IFNA(VLOOKUP($B2895,'binding constants'!A:D,3,FALSE),"")</f>
        <v>25nM</v>
      </c>
      <c r="E2895" s="9">
        <v>7.6</v>
      </c>
    </row>
    <row r="2896" spans="1:5" x14ac:dyDescent="0.35">
      <c r="A2896">
        <v>9</v>
      </c>
      <c r="B2896" s="1" t="s">
        <v>12600</v>
      </c>
      <c r="C2896" t="s">
        <v>1595</v>
      </c>
      <c r="D2896" s="4" t="str">
        <f>_xlfn.IFNA(VLOOKUP($B2896,'binding constants'!A:D,3,FALSE),"")</f>
        <v>18nM</v>
      </c>
      <c r="E2896" s="9">
        <v>7.74</v>
      </c>
    </row>
    <row r="2897" spans="1:5" x14ac:dyDescent="0.35">
      <c r="A2897">
        <v>8</v>
      </c>
      <c r="B2897" s="1" t="s">
        <v>12599</v>
      </c>
      <c r="C2897" t="s">
        <v>1595</v>
      </c>
      <c r="D2897" s="4" t="str">
        <f>_xlfn.IFNA(VLOOKUP($B2897,'binding constants'!A:D,3,FALSE),"")</f>
        <v>15nM</v>
      </c>
      <c r="E2897" s="9">
        <v>7.82</v>
      </c>
    </row>
    <row r="2898" spans="1:5" x14ac:dyDescent="0.35">
      <c r="A2898">
        <v>4</v>
      </c>
      <c r="B2898" s="1" t="s">
        <v>12595</v>
      </c>
      <c r="C2898" t="s">
        <v>1595</v>
      </c>
      <c r="D2898" s="4" t="str">
        <f>_xlfn.IFNA(VLOOKUP($B2898,'binding constants'!A:D,3,FALSE),"")</f>
        <v>13nM</v>
      </c>
      <c r="E2898" s="9">
        <v>7.89</v>
      </c>
    </row>
    <row r="2899" spans="1:5" x14ac:dyDescent="0.35">
      <c r="A2899">
        <v>6</v>
      </c>
      <c r="B2899" s="1" t="s">
        <v>12597</v>
      </c>
      <c r="C2899" t="s">
        <v>1595</v>
      </c>
      <c r="D2899" s="4" t="str">
        <f>_xlfn.IFNA(VLOOKUP($B2899,'binding constants'!A:D,3,FALSE),"")</f>
        <v>10nM</v>
      </c>
      <c r="E2899" s="9">
        <v>8</v>
      </c>
    </row>
    <row r="2900" spans="1:5" x14ac:dyDescent="0.35">
      <c r="A2900">
        <v>7</v>
      </c>
      <c r="B2900" s="1" t="s">
        <v>12598</v>
      </c>
      <c r="C2900" t="s">
        <v>1595</v>
      </c>
      <c r="D2900" s="4" t="str">
        <f>_xlfn.IFNA(VLOOKUP($B2900,'binding constants'!A:D,3,FALSE),"")</f>
        <v>8nM</v>
      </c>
      <c r="E2900" s="9">
        <v>8.1</v>
      </c>
    </row>
    <row r="2901" spans="1:5" x14ac:dyDescent="0.35">
      <c r="A2901">
        <v>0</v>
      </c>
      <c r="B2901" s="1" t="s">
        <v>12718</v>
      </c>
      <c r="D2901" s="4" t="str">
        <f>_xlfn.IFNA(VLOOKUP($B2901,'binding constants'!A:D,3,FALSE),"")</f>
        <v>1nM</v>
      </c>
      <c r="E2901" s="9">
        <v>9</v>
      </c>
    </row>
    <row r="2902" spans="1:5" x14ac:dyDescent="0.35">
      <c r="D2902" s="4"/>
    </row>
    <row r="2903" spans="1:5" x14ac:dyDescent="0.35">
      <c r="A2903" t="s">
        <v>96</v>
      </c>
      <c r="D2903" s="4" t="str">
        <f>_xlfn.IFNA(VLOOKUP($B2903,'binding constants'!A:D,3,FALSE),"")</f>
        <v/>
      </c>
      <c r="E2903" s="9" t="s">
        <v>38576</v>
      </c>
    </row>
    <row r="2904" spans="1:5" x14ac:dyDescent="0.35">
      <c r="A2904">
        <v>6</v>
      </c>
      <c r="B2904" s="1" t="s">
        <v>13331</v>
      </c>
      <c r="C2904" t="s">
        <v>1803</v>
      </c>
      <c r="D2904" s="4" t="str">
        <f>_xlfn.IFNA(VLOOKUP($B2904,'binding constants'!A:D,3,FALSE),"")</f>
        <v>74.9uM</v>
      </c>
      <c r="E2904" s="9">
        <v>4.13</v>
      </c>
    </row>
    <row r="2905" spans="1:5" x14ac:dyDescent="0.35">
      <c r="A2905">
        <v>7</v>
      </c>
      <c r="B2905" s="1" t="s">
        <v>13332</v>
      </c>
      <c r="C2905" t="s">
        <v>1803</v>
      </c>
      <c r="D2905" s="4" t="str">
        <f>_xlfn.IFNA(VLOOKUP($B2905,'binding constants'!A:D,3,FALSE),"")</f>
        <v>36uM</v>
      </c>
      <c r="E2905" s="9">
        <v>4.4400000000000004</v>
      </c>
    </row>
    <row r="2906" spans="1:5" x14ac:dyDescent="0.35">
      <c r="A2906">
        <v>8</v>
      </c>
      <c r="B2906" s="1" t="s">
        <v>13333</v>
      </c>
      <c r="C2906" t="s">
        <v>1804</v>
      </c>
      <c r="D2906" s="4" t="str">
        <f>_xlfn.IFNA(VLOOKUP($B2906,'binding constants'!A:D,3,FALSE),"")</f>
        <v>25uM</v>
      </c>
      <c r="E2906" s="9">
        <v>4.5999999999999996</v>
      </c>
    </row>
    <row r="2907" spans="1:5" x14ac:dyDescent="0.35">
      <c r="A2907">
        <v>9</v>
      </c>
      <c r="B2907" s="1" t="s">
        <v>13334</v>
      </c>
      <c r="C2907" t="s">
        <v>1661</v>
      </c>
      <c r="D2907" s="4" t="str">
        <f>_xlfn.IFNA(VLOOKUP($B2907,'binding constants'!A:D,3,FALSE),"")</f>
        <v>18uM</v>
      </c>
      <c r="E2907" s="9">
        <v>4.74</v>
      </c>
    </row>
    <row r="2908" spans="1:5" x14ac:dyDescent="0.35">
      <c r="A2908">
        <v>4</v>
      </c>
      <c r="B2908" s="1" t="s">
        <v>13329</v>
      </c>
      <c r="C2908" t="s">
        <v>1803</v>
      </c>
      <c r="D2908" s="4" t="str">
        <f>_xlfn.IFNA(VLOOKUP($B2908,'binding constants'!A:D,3,FALSE),"")</f>
        <v>7022nM</v>
      </c>
      <c r="E2908" s="9">
        <v>5.15</v>
      </c>
    </row>
    <row r="2909" spans="1:5" x14ac:dyDescent="0.35">
      <c r="A2909">
        <v>5</v>
      </c>
      <c r="B2909" s="1" t="s">
        <v>13330</v>
      </c>
      <c r="C2909" t="s">
        <v>1803</v>
      </c>
      <c r="D2909" s="4" t="str">
        <f>_xlfn.IFNA(VLOOKUP($B2909,'binding constants'!A:D,3,FALSE),"")</f>
        <v>4645nM</v>
      </c>
      <c r="E2909" s="9">
        <v>5.33</v>
      </c>
    </row>
    <row r="2910" spans="1:5" x14ac:dyDescent="0.35">
      <c r="A2910">
        <v>3</v>
      </c>
      <c r="B2910" s="1" t="s">
        <v>13328</v>
      </c>
      <c r="C2910" t="s">
        <v>1803</v>
      </c>
      <c r="D2910" s="4" t="str">
        <f>_xlfn.IFNA(VLOOKUP($B2910,'binding constants'!A:D,3,FALSE),"")</f>
        <v>132nM</v>
      </c>
      <c r="E2910" s="9">
        <v>6.88</v>
      </c>
    </row>
    <row r="2911" spans="1:5" x14ac:dyDescent="0.35">
      <c r="A2911">
        <v>2</v>
      </c>
      <c r="B2911" s="1" t="s">
        <v>13327</v>
      </c>
      <c r="C2911" t="s">
        <v>1803</v>
      </c>
      <c r="D2911" s="4" t="str">
        <f>_xlfn.IFNA(VLOOKUP($B2911,'binding constants'!A:D,3,FALSE),"")</f>
        <v>34nM</v>
      </c>
      <c r="E2911" s="9">
        <v>7.47</v>
      </c>
    </row>
    <row r="2912" spans="1:5" x14ac:dyDescent="0.35">
      <c r="A2912">
        <v>0</v>
      </c>
      <c r="B2912" s="1" t="s">
        <v>13325</v>
      </c>
      <c r="D2912" s="4" t="str">
        <f>_xlfn.IFNA(VLOOKUP($B2912,'binding constants'!A:D,3,FALSE),"")</f>
        <v>5nM</v>
      </c>
      <c r="E2912" s="9">
        <v>8.3000000000000007</v>
      </c>
    </row>
    <row r="2913" spans="1:5" x14ac:dyDescent="0.35">
      <c r="A2913">
        <v>1</v>
      </c>
      <c r="B2913" s="1" t="s">
        <v>13326</v>
      </c>
      <c r="C2913" t="s">
        <v>1595</v>
      </c>
      <c r="D2913" s="4" t="str">
        <f>_xlfn.IFNA(VLOOKUP($B2913,'binding constants'!A:D,3,FALSE),"")</f>
        <v>2nM</v>
      </c>
      <c r="E2913" s="9">
        <v>8.6999999999999993</v>
      </c>
    </row>
    <row r="2914" spans="1:5" x14ac:dyDescent="0.35">
      <c r="D2914" s="4"/>
    </row>
    <row r="2915" spans="1:5" x14ac:dyDescent="0.35">
      <c r="A2915" t="s">
        <v>97</v>
      </c>
      <c r="D2915" s="4" t="str">
        <f>_xlfn.IFNA(VLOOKUP($B2915,'binding constants'!A:D,3,FALSE),"")</f>
        <v/>
      </c>
      <c r="E2915" s="9" t="s">
        <v>38576</v>
      </c>
    </row>
    <row r="2916" spans="1:5" x14ac:dyDescent="0.35">
      <c r="A2916">
        <v>6</v>
      </c>
      <c r="B2916" s="1" t="s">
        <v>13311</v>
      </c>
      <c r="C2916" t="s">
        <v>1595</v>
      </c>
      <c r="D2916" s="4" t="str">
        <f>_xlfn.IFNA(VLOOKUP($B2916,'binding constants'!A:D,3,FALSE),"")</f>
        <v>3.5mM</v>
      </c>
      <c r="E2916" s="9">
        <v>2.46</v>
      </c>
    </row>
    <row r="2917" spans="1:5" x14ac:dyDescent="0.35">
      <c r="A2917">
        <v>2</v>
      </c>
      <c r="B2917" s="1" t="s">
        <v>13307</v>
      </c>
      <c r="C2917" t="s">
        <v>1595</v>
      </c>
      <c r="D2917" s="4" t="str">
        <f>_xlfn.IFNA(VLOOKUP($B2917,'binding constants'!A:D,3,FALSE),"")</f>
        <v>0.8uM</v>
      </c>
      <c r="E2917" s="9">
        <v>6.1</v>
      </c>
    </row>
    <row r="2918" spans="1:5" x14ac:dyDescent="0.35">
      <c r="A2918">
        <v>7</v>
      </c>
      <c r="B2918" s="1" t="s">
        <v>13312</v>
      </c>
      <c r="C2918" t="s">
        <v>1595</v>
      </c>
      <c r="D2918" s="4" t="str">
        <f>_xlfn.IFNA(VLOOKUP($B2918,'binding constants'!A:D,3,FALSE),"")</f>
        <v>130nM</v>
      </c>
      <c r="E2918" s="9">
        <v>6.89</v>
      </c>
    </row>
    <row r="2919" spans="1:5" x14ac:dyDescent="0.35">
      <c r="A2919">
        <v>1</v>
      </c>
      <c r="B2919" s="1" t="s">
        <v>13306</v>
      </c>
      <c r="C2919" t="s">
        <v>1595</v>
      </c>
      <c r="D2919" s="4" t="str">
        <f>_xlfn.IFNA(VLOOKUP($B2919,'binding constants'!A:D,3,FALSE),"")</f>
        <v>0.081uM</v>
      </c>
      <c r="E2919" s="9">
        <v>7.09</v>
      </c>
    </row>
    <row r="2920" spans="1:5" x14ac:dyDescent="0.35">
      <c r="A2920">
        <v>5</v>
      </c>
      <c r="B2920" s="1" t="s">
        <v>13310</v>
      </c>
      <c r="C2920" t="s">
        <v>1595</v>
      </c>
      <c r="D2920" s="4" t="str">
        <f>_xlfn.IFNA(VLOOKUP($B2920,'binding constants'!A:D,3,FALSE),"")</f>
        <v>41nM</v>
      </c>
      <c r="E2920" s="9">
        <v>7.39</v>
      </c>
    </row>
    <row r="2921" spans="1:5" x14ac:dyDescent="0.35">
      <c r="A2921">
        <v>9</v>
      </c>
      <c r="B2921" s="1" t="s">
        <v>13314</v>
      </c>
      <c r="C2921" t="s">
        <v>1595</v>
      </c>
      <c r="D2921" s="4" t="str">
        <f>_xlfn.IFNA(VLOOKUP($B2921,'binding constants'!A:D,3,FALSE),"")</f>
        <v>23nM</v>
      </c>
      <c r="E2921" s="9">
        <v>7.64</v>
      </c>
    </row>
    <row r="2922" spans="1:5" x14ac:dyDescent="0.35">
      <c r="A2922">
        <v>4</v>
      </c>
      <c r="B2922" s="1" t="s">
        <v>13309</v>
      </c>
      <c r="C2922" t="s">
        <v>1595</v>
      </c>
      <c r="D2922" s="4" t="str">
        <f>_xlfn.IFNA(VLOOKUP($B2922,'binding constants'!A:D,3,FALSE),"")</f>
        <v>7.3nM</v>
      </c>
      <c r="E2922" s="9">
        <v>8.14</v>
      </c>
    </row>
    <row r="2923" spans="1:5" x14ac:dyDescent="0.35">
      <c r="A2923">
        <v>0</v>
      </c>
      <c r="B2923" s="1" t="s">
        <v>13305</v>
      </c>
      <c r="D2923" s="4" t="str">
        <f>_xlfn.IFNA(VLOOKUP($B2923,'binding constants'!A:D,3,FALSE),"")</f>
        <v>2nM</v>
      </c>
      <c r="E2923" s="9">
        <v>8.6999999999999993</v>
      </c>
    </row>
    <row r="2924" spans="1:5" x14ac:dyDescent="0.35">
      <c r="A2924">
        <v>3</v>
      </c>
      <c r="B2924" s="1" t="s">
        <v>13308</v>
      </c>
      <c r="C2924" t="s">
        <v>1595</v>
      </c>
      <c r="D2924" s="4" t="str">
        <f>_xlfn.IFNA(VLOOKUP($B2924,'binding constants'!A:D,3,FALSE),"")</f>
        <v>1.9nM</v>
      </c>
      <c r="E2924" s="9">
        <v>8.7200000000000006</v>
      </c>
    </row>
    <row r="2925" spans="1:5" x14ac:dyDescent="0.35">
      <c r="A2925">
        <v>8</v>
      </c>
      <c r="B2925" s="1" t="s">
        <v>13313</v>
      </c>
      <c r="C2925" t="s">
        <v>1595</v>
      </c>
      <c r="D2925" s="4" t="str">
        <f>_xlfn.IFNA(VLOOKUP($B2925,'binding constants'!A:D,3,FALSE),"")</f>
        <v>0.72nM</v>
      </c>
      <c r="E2925" s="9">
        <v>9.14</v>
      </c>
    </row>
    <row r="2926" spans="1:5" x14ac:dyDescent="0.35">
      <c r="D2926" s="4"/>
    </row>
    <row r="2927" spans="1:5" x14ac:dyDescent="0.35">
      <c r="A2927" t="s">
        <v>98</v>
      </c>
      <c r="D2927" s="4" t="str">
        <f>_xlfn.IFNA(VLOOKUP($B2927,'binding constants'!A:D,3,FALSE),"")</f>
        <v/>
      </c>
      <c r="E2927" s="9" t="s">
        <v>38576</v>
      </c>
    </row>
    <row r="2928" spans="1:5" x14ac:dyDescent="0.35">
      <c r="A2928">
        <v>9</v>
      </c>
      <c r="B2928" s="1" t="s">
        <v>13344</v>
      </c>
      <c r="C2928" t="s">
        <v>1595</v>
      </c>
      <c r="D2928" s="4" t="str">
        <f>_xlfn.IFNA(VLOOKUP($B2928,'binding constants'!A:D,3,FALSE),"")</f>
        <v>1.16uM</v>
      </c>
      <c r="E2928" s="9">
        <v>5.94</v>
      </c>
    </row>
    <row r="2929" spans="1:11" x14ac:dyDescent="0.35">
      <c r="A2929">
        <v>8</v>
      </c>
      <c r="B2929" s="1" t="s">
        <v>13343</v>
      </c>
      <c r="C2929" t="s">
        <v>1595</v>
      </c>
      <c r="D2929" s="4" t="str">
        <f>_xlfn.IFNA(VLOOKUP($B2929,'binding constants'!A:D,3,FALSE),"")</f>
        <v>0.59uM</v>
      </c>
      <c r="E2929" s="9">
        <v>6.23</v>
      </c>
    </row>
    <row r="2930" spans="1:11" x14ac:dyDescent="0.35">
      <c r="A2930">
        <v>7</v>
      </c>
      <c r="B2930" s="1" t="s">
        <v>13342</v>
      </c>
      <c r="C2930" t="s">
        <v>1807</v>
      </c>
      <c r="D2930" s="4" t="str">
        <f>_xlfn.IFNA(VLOOKUP($B2930,'binding constants'!A:D,3,FALSE),"")</f>
        <v>0.4uM</v>
      </c>
      <c r="E2930" s="9">
        <v>6.4</v>
      </c>
      <c r="G2930" s="5"/>
      <c r="K2930" s="5"/>
    </row>
    <row r="2931" spans="1:11" x14ac:dyDescent="0.35">
      <c r="A2931">
        <v>1</v>
      </c>
      <c r="B2931" s="1" t="s">
        <v>13336</v>
      </c>
      <c r="D2931" s="4" t="str">
        <f>_xlfn.IFNA(VLOOKUP($B2931,'binding constants'!A:D,3,FALSE),"")</f>
        <v>0.12uM</v>
      </c>
      <c r="E2931" s="9">
        <v>6.92</v>
      </c>
    </row>
    <row r="2932" spans="1:11" x14ac:dyDescent="0.35">
      <c r="A2932">
        <v>2</v>
      </c>
      <c r="B2932" s="1" t="s">
        <v>13337</v>
      </c>
      <c r="C2932" t="s">
        <v>1595</v>
      </c>
      <c r="D2932" s="4" t="str">
        <f>_xlfn.IFNA(VLOOKUP($B2932,'binding constants'!A:D,3,FALSE),"")</f>
        <v>0.10uM</v>
      </c>
      <c r="E2932" s="9">
        <v>7</v>
      </c>
    </row>
    <row r="2933" spans="1:11" x14ac:dyDescent="0.35">
      <c r="A2933">
        <v>4</v>
      </c>
      <c r="B2933" s="1" t="s">
        <v>13339</v>
      </c>
      <c r="C2933" t="s">
        <v>1595</v>
      </c>
      <c r="D2933" s="4" t="str">
        <f>_xlfn.IFNA(VLOOKUP($B2933,'binding constants'!A:D,3,FALSE),"")</f>
        <v>0.1uM</v>
      </c>
      <c r="E2933" s="9">
        <v>7</v>
      </c>
    </row>
    <row r="2934" spans="1:11" x14ac:dyDescent="0.35">
      <c r="A2934">
        <v>0</v>
      </c>
      <c r="B2934" s="1" t="s">
        <v>13335</v>
      </c>
      <c r="C2934" t="s">
        <v>1595</v>
      </c>
      <c r="D2934" s="4" t="str">
        <f>_xlfn.IFNA(VLOOKUP($B2934,'binding constants'!A:D,3,FALSE),"")</f>
        <v>83nM</v>
      </c>
      <c r="E2934" s="9">
        <v>7.08</v>
      </c>
    </row>
    <row r="2935" spans="1:11" x14ac:dyDescent="0.35">
      <c r="A2935">
        <v>3</v>
      </c>
      <c r="B2935" s="1" t="s">
        <v>13338</v>
      </c>
      <c r="C2935" t="s">
        <v>1595</v>
      </c>
      <c r="D2935" s="4" t="str">
        <f>_xlfn.IFNA(VLOOKUP($B2935,'binding constants'!A:D,3,FALSE),"")</f>
        <v>0.03uM</v>
      </c>
      <c r="E2935" s="9">
        <v>7.52</v>
      </c>
    </row>
    <row r="2936" spans="1:11" x14ac:dyDescent="0.35">
      <c r="A2936">
        <v>5</v>
      </c>
      <c r="B2936" s="1" t="s">
        <v>13340</v>
      </c>
      <c r="C2936" t="s">
        <v>1805</v>
      </c>
      <c r="D2936" s="4" t="str">
        <f>_xlfn.IFNA(VLOOKUP($B2936,'binding constants'!A:D,3,FALSE),"")</f>
        <v>0.022uM</v>
      </c>
      <c r="E2936" s="9">
        <v>7.66</v>
      </c>
    </row>
    <row r="2937" spans="1:11" x14ac:dyDescent="0.35">
      <c r="A2937">
        <v>6</v>
      </c>
      <c r="B2937" s="1" t="s">
        <v>13341</v>
      </c>
      <c r="C2937" t="s">
        <v>1806</v>
      </c>
      <c r="D2937" s="4" t="str">
        <f>_xlfn.IFNA(VLOOKUP($B2937,'binding constants'!A:D,3,FALSE),"")</f>
        <v>0.016uM</v>
      </c>
      <c r="E2937" s="9">
        <v>7.8</v>
      </c>
    </row>
    <row r="2938" spans="1:11" x14ac:dyDescent="0.35">
      <c r="D2938" s="4"/>
    </row>
    <row r="2939" spans="1:11" x14ac:dyDescent="0.35">
      <c r="A2939" t="s">
        <v>99</v>
      </c>
      <c r="D2939" s="4" t="str">
        <f>_xlfn.IFNA(VLOOKUP($B2939,'binding constants'!A:D,3,FALSE),"")</f>
        <v/>
      </c>
      <c r="E2939" s="9" t="s">
        <v>38576</v>
      </c>
    </row>
    <row r="2940" spans="1:11" x14ac:dyDescent="0.35">
      <c r="A2940">
        <v>0</v>
      </c>
      <c r="B2940" s="1" t="s">
        <v>13345</v>
      </c>
      <c r="D2940" s="4" t="str">
        <f>_xlfn.IFNA(VLOOKUP($B2940,'binding constants'!A:D,3,FALSE),"")</f>
        <v>10mM</v>
      </c>
      <c r="E2940" s="9">
        <v>2</v>
      </c>
    </row>
    <row r="2941" spans="1:11" x14ac:dyDescent="0.35">
      <c r="A2941">
        <v>1</v>
      </c>
      <c r="B2941" s="1" t="s">
        <v>13346</v>
      </c>
      <c r="C2941" t="s">
        <v>1595</v>
      </c>
      <c r="D2941" s="4" t="str">
        <f>_xlfn.IFNA(VLOOKUP($B2941,'binding constants'!A:D,3,FALSE),"")</f>
        <v>10mM</v>
      </c>
      <c r="E2941" s="9">
        <v>2</v>
      </c>
    </row>
    <row r="2942" spans="1:11" x14ac:dyDescent="0.35">
      <c r="A2942">
        <v>5</v>
      </c>
      <c r="B2942" s="1" t="s">
        <v>13350</v>
      </c>
      <c r="C2942" t="s">
        <v>1595</v>
      </c>
      <c r="D2942" s="4" t="str">
        <f>_xlfn.IFNA(VLOOKUP($B2942,'binding constants'!A:D,3,FALSE),"")</f>
        <v>350uM</v>
      </c>
      <c r="E2942" s="9">
        <v>3.46</v>
      </c>
    </row>
    <row r="2943" spans="1:11" x14ac:dyDescent="0.35">
      <c r="A2943">
        <v>3</v>
      </c>
      <c r="B2943" s="1" t="s">
        <v>13348</v>
      </c>
      <c r="C2943" t="s">
        <v>1595</v>
      </c>
      <c r="D2943" s="4" t="str">
        <f>_xlfn.IFNA(VLOOKUP($B2943,'binding constants'!A:D,3,FALSE),"")</f>
        <v>202uM</v>
      </c>
      <c r="E2943" s="9">
        <v>3.69</v>
      </c>
    </row>
    <row r="2944" spans="1:11" x14ac:dyDescent="0.35">
      <c r="A2944">
        <v>4</v>
      </c>
      <c r="B2944" s="1" t="s">
        <v>13349</v>
      </c>
      <c r="C2944" t="s">
        <v>1595</v>
      </c>
      <c r="D2944" s="4" t="str">
        <f>_xlfn.IFNA(VLOOKUP($B2944,'binding constants'!A:D,3,FALSE),"")</f>
        <v>175uM</v>
      </c>
      <c r="E2944" s="9">
        <v>3.76</v>
      </c>
    </row>
    <row r="2945" spans="1:5" x14ac:dyDescent="0.35">
      <c r="A2945">
        <v>2</v>
      </c>
      <c r="B2945" s="1" t="s">
        <v>13347</v>
      </c>
      <c r="C2945" t="s">
        <v>1595</v>
      </c>
      <c r="D2945" s="4" t="str">
        <f>_xlfn.IFNA(VLOOKUP($B2945,'binding constants'!A:D,3,FALSE),"")</f>
        <v>22uM</v>
      </c>
      <c r="E2945" s="9">
        <v>4.66</v>
      </c>
    </row>
    <row r="2946" spans="1:5" x14ac:dyDescent="0.35">
      <c r="A2946">
        <v>6</v>
      </c>
      <c r="B2946" s="1" t="s">
        <v>13351</v>
      </c>
      <c r="C2946" t="s">
        <v>1595</v>
      </c>
      <c r="D2946" s="4" t="str">
        <f>_xlfn.IFNA(VLOOKUP($B2946,'binding constants'!A:D,3,FALSE),"")</f>
        <v>21uM</v>
      </c>
      <c r="E2946" s="9">
        <v>4.68</v>
      </c>
    </row>
    <row r="2947" spans="1:5" x14ac:dyDescent="0.35">
      <c r="A2947">
        <v>8</v>
      </c>
      <c r="B2947" s="1" t="s">
        <v>13353</v>
      </c>
      <c r="C2947" t="s">
        <v>1595</v>
      </c>
      <c r="D2947" s="4" t="str">
        <f>_xlfn.IFNA(VLOOKUP($B2947,'binding constants'!A:D,3,FALSE),"")</f>
        <v>8uM</v>
      </c>
      <c r="E2947" s="9">
        <v>5.0999999999999996</v>
      </c>
    </row>
    <row r="2948" spans="1:5" x14ac:dyDescent="0.35">
      <c r="A2948">
        <v>9</v>
      </c>
      <c r="B2948" s="1" t="s">
        <v>13354</v>
      </c>
      <c r="C2948" t="s">
        <v>1595</v>
      </c>
      <c r="D2948" s="4" t="str">
        <f>_xlfn.IFNA(VLOOKUP($B2948,'binding constants'!A:D,3,FALSE),"")</f>
        <v>8uM</v>
      </c>
      <c r="E2948" s="9">
        <v>5.0999999999999996</v>
      </c>
    </row>
    <row r="2949" spans="1:5" x14ac:dyDescent="0.35">
      <c r="A2949">
        <v>7</v>
      </c>
      <c r="B2949" s="1" t="s">
        <v>13352</v>
      </c>
      <c r="C2949" t="s">
        <v>1595</v>
      </c>
      <c r="D2949" s="4" t="str">
        <f>_xlfn.IFNA(VLOOKUP($B2949,'binding constants'!A:D,3,FALSE),"")</f>
        <v>2.9uM</v>
      </c>
      <c r="E2949" s="9">
        <v>5.54</v>
      </c>
    </row>
    <row r="2950" spans="1:5" x14ac:dyDescent="0.35">
      <c r="D2950" s="4"/>
    </row>
    <row r="2951" spans="1:5" x14ac:dyDescent="0.35">
      <c r="A2951" t="s">
        <v>100</v>
      </c>
      <c r="D2951" s="4" t="str">
        <f>_xlfn.IFNA(VLOOKUP($B2951,'binding constants'!A:D,3,FALSE),"")</f>
        <v/>
      </c>
      <c r="E2951" s="9" t="s">
        <v>38576</v>
      </c>
    </row>
    <row r="2952" spans="1:5" x14ac:dyDescent="0.35">
      <c r="A2952">
        <v>8</v>
      </c>
      <c r="B2952" s="1" t="s">
        <v>13363</v>
      </c>
      <c r="D2952" s="4" t="str">
        <f>_xlfn.IFNA(VLOOKUP($B2952,'binding constants'!A:D,3,FALSE),"")</f>
        <v>168uM</v>
      </c>
      <c r="E2952" s="9">
        <v>3.77</v>
      </c>
    </row>
    <row r="2953" spans="1:5" x14ac:dyDescent="0.35">
      <c r="A2953">
        <v>0</v>
      </c>
      <c r="B2953" s="1" t="s">
        <v>13355</v>
      </c>
      <c r="C2953" t="s">
        <v>1661</v>
      </c>
      <c r="D2953" s="4" t="str">
        <f>_xlfn.IFNA(VLOOKUP($B2953,'binding constants'!A:D,3,FALSE),"")</f>
        <v>4.3uM</v>
      </c>
      <c r="E2953" s="9">
        <v>5.37</v>
      </c>
    </row>
    <row r="2954" spans="1:5" x14ac:dyDescent="0.35">
      <c r="A2954">
        <v>4</v>
      </c>
      <c r="B2954" s="1" t="s">
        <v>13359</v>
      </c>
      <c r="C2954" t="s">
        <v>1808</v>
      </c>
      <c r="D2954" s="4" t="str">
        <f>_xlfn.IFNA(VLOOKUP($B2954,'binding constants'!A:D,3,FALSE),"")</f>
        <v>1.2uM</v>
      </c>
      <c r="E2954" s="9">
        <v>5.92</v>
      </c>
    </row>
    <row r="2955" spans="1:5" x14ac:dyDescent="0.35">
      <c r="A2955">
        <v>1</v>
      </c>
      <c r="B2955" s="1" t="s">
        <v>13356</v>
      </c>
      <c r="C2955" t="s">
        <v>1661</v>
      </c>
      <c r="D2955" s="4" t="str">
        <f>_xlfn.IFNA(VLOOKUP($B2955,'binding constants'!A:D,3,FALSE),"")</f>
        <v>0.334uM</v>
      </c>
      <c r="E2955" s="9">
        <v>6.48</v>
      </c>
    </row>
    <row r="2956" spans="1:5" x14ac:dyDescent="0.35">
      <c r="A2956">
        <v>5</v>
      </c>
      <c r="B2956" s="1" t="s">
        <v>13360</v>
      </c>
      <c r="C2956" t="s">
        <v>1661</v>
      </c>
      <c r="D2956" s="4" t="str">
        <f>_xlfn.IFNA(VLOOKUP($B2956,'binding constants'!A:D,3,FALSE),"")</f>
        <v>0.061uM</v>
      </c>
      <c r="E2956" s="9">
        <v>7.21</v>
      </c>
    </row>
    <row r="2957" spans="1:5" x14ac:dyDescent="0.35">
      <c r="A2957">
        <v>7</v>
      </c>
      <c r="B2957" s="1" t="s">
        <v>13362</v>
      </c>
      <c r="C2957" t="s">
        <v>1808</v>
      </c>
      <c r="D2957" s="4" t="str">
        <f>_xlfn.IFNA(VLOOKUP($B2957,'binding constants'!A:D,3,FALSE),"")</f>
        <v>29.86nM</v>
      </c>
      <c r="E2957" s="9">
        <v>7.52</v>
      </c>
    </row>
    <row r="2958" spans="1:5" x14ac:dyDescent="0.35">
      <c r="A2958">
        <v>6</v>
      </c>
      <c r="B2958" s="1" t="s">
        <v>13361</v>
      </c>
      <c r="C2958" t="s">
        <v>1808</v>
      </c>
      <c r="D2958" s="4" t="str">
        <f>_xlfn.IFNA(VLOOKUP($B2958,'binding constants'!A:D,3,FALSE),"")</f>
        <v>11.12nM</v>
      </c>
      <c r="E2958" s="9">
        <v>7.95</v>
      </c>
    </row>
    <row r="2959" spans="1:5" x14ac:dyDescent="0.35">
      <c r="A2959">
        <v>3</v>
      </c>
      <c r="B2959" s="1" t="s">
        <v>13358</v>
      </c>
      <c r="C2959" t="s">
        <v>1808</v>
      </c>
      <c r="D2959" s="4" t="str">
        <f>_xlfn.IFNA(VLOOKUP($B2959,'binding constants'!A:D,3,FALSE),"")</f>
        <v>4.5nM</v>
      </c>
      <c r="E2959" s="9">
        <v>8.35</v>
      </c>
    </row>
    <row r="2960" spans="1:5" x14ac:dyDescent="0.35">
      <c r="A2960">
        <v>2</v>
      </c>
      <c r="B2960" s="1" t="s">
        <v>13357</v>
      </c>
      <c r="C2960" t="s">
        <v>1808</v>
      </c>
      <c r="D2960" s="4" t="str">
        <f>_xlfn.IFNA(VLOOKUP($B2960,'binding constants'!A:D,3,FALSE),"")</f>
        <v>0.8nM</v>
      </c>
      <c r="E2960" s="9">
        <v>9.1</v>
      </c>
    </row>
    <row r="2961" spans="1:5" x14ac:dyDescent="0.35">
      <c r="D2961" s="4"/>
    </row>
    <row r="2962" spans="1:5" x14ac:dyDescent="0.35">
      <c r="A2962" t="s">
        <v>101</v>
      </c>
      <c r="D2962" s="4" t="str">
        <f>_xlfn.IFNA(VLOOKUP($B2962,'binding constants'!A:D,3,FALSE),"")</f>
        <v/>
      </c>
      <c r="E2962" s="9" t="s">
        <v>38576</v>
      </c>
    </row>
    <row r="2963" spans="1:5" x14ac:dyDescent="0.35">
      <c r="A2963">
        <v>8</v>
      </c>
      <c r="B2963" s="1" t="s">
        <v>13372</v>
      </c>
      <c r="C2963" t="s">
        <v>1810</v>
      </c>
      <c r="D2963" s="4" t="str">
        <f>_xlfn.IFNA(VLOOKUP($B2963,'binding constants'!A:D,3,FALSE),"")</f>
        <v>220000nM</v>
      </c>
      <c r="E2963" s="9">
        <v>3.66</v>
      </c>
    </row>
    <row r="2964" spans="1:5" x14ac:dyDescent="0.35">
      <c r="A2964">
        <v>7</v>
      </c>
      <c r="B2964" s="1" t="s">
        <v>13371</v>
      </c>
      <c r="C2964" t="s">
        <v>1631</v>
      </c>
      <c r="D2964" s="4" t="str">
        <f>_xlfn.IFNA(VLOOKUP($B2964,'binding constants'!A:D,3,FALSE),"")</f>
        <v>94000nM</v>
      </c>
      <c r="E2964" s="9">
        <v>4.03</v>
      </c>
    </row>
    <row r="2965" spans="1:5" x14ac:dyDescent="0.35">
      <c r="A2965">
        <v>4</v>
      </c>
      <c r="B2965" s="1" t="s">
        <v>13368</v>
      </c>
      <c r="C2965" t="s">
        <v>1631</v>
      </c>
      <c r="D2965" s="4" t="str">
        <f>_xlfn.IFNA(VLOOKUP($B2965,'binding constants'!A:D,3,FALSE),"")</f>
        <v>13200nM</v>
      </c>
      <c r="E2965" s="9">
        <v>4.88</v>
      </c>
    </row>
    <row r="2966" spans="1:5" x14ac:dyDescent="0.35">
      <c r="A2966">
        <v>5</v>
      </c>
      <c r="B2966" s="1" t="s">
        <v>13369</v>
      </c>
      <c r="C2966" t="s">
        <v>1809</v>
      </c>
      <c r="D2966" s="4" t="str">
        <f>_xlfn.IFNA(VLOOKUP($B2966,'binding constants'!A:D,3,FALSE),"")</f>
        <v>520nM</v>
      </c>
      <c r="E2966" s="9">
        <v>6.28</v>
      </c>
    </row>
    <row r="2967" spans="1:5" x14ac:dyDescent="0.35">
      <c r="A2967">
        <v>6</v>
      </c>
      <c r="B2967" s="1" t="s">
        <v>13370</v>
      </c>
      <c r="C2967" t="s">
        <v>1631</v>
      </c>
      <c r="D2967" s="4" t="str">
        <f>_xlfn.IFNA(VLOOKUP($B2967,'binding constants'!A:D,3,FALSE),"")</f>
        <v>410nM</v>
      </c>
      <c r="E2967" s="9">
        <v>6.39</v>
      </c>
    </row>
    <row r="2968" spans="1:5" x14ac:dyDescent="0.35">
      <c r="A2968">
        <v>1</v>
      </c>
      <c r="B2968" s="1" t="s">
        <v>13365</v>
      </c>
      <c r="C2968" t="s">
        <v>1597</v>
      </c>
      <c r="D2968" s="4" t="str">
        <f>_xlfn.IFNA(VLOOKUP($B2968,'binding constants'!A:D,3,FALSE),"")</f>
        <v>84.8nM</v>
      </c>
      <c r="E2968" s="9">
        <v>7.07</v>
      </c>
    </row>
    <row r="2969" spans="1:5" x14ac:dyDescent="0.35">
      <c r="A2969">
        <v>2</v>
      </c>
      <c r="B2969" s="1" t="s">
        <v>13366</v>
      </c>
      <c r="D2969" s="4" t="str">
        <f>_xlfn.IFNA(VLOOKUP($B2969,'binding constants'!A:D,3,FALSE),"")</f>
        <v>11.1nM</v>
      </c>
      <c r="E2969" s="9">
        <v>7.95</v>
      </c>
    </row>
    <row r="2970" spans="1:5" x14ac:dyDescent="0.35">
      <c r="A2970">
        <v>0</v>
      </c>
      <c r="B2970" s="1" t="s">
        <v>13364</v>
      </c>
      <c r="C2970" t="s">
        <v>1597</v>
      </c>
      <c r="D2970" s="4" t="str">
        <f>_xlfn.IFNA(VLOOKUP($B2970,'binding constants'!A:D,3,FALSE),"")</f>
        <v>1.9nM</v>
      </c>
      <c r="E2970" s="9">
        <v>8.7200000000000006</v>
      </c>
    </row>
    <row r="2971" spans="1:5" x14ac:dyDescent="0.35">
      <c r="A2971">
        <v>3</v>
      </c>
      <c r="B2971" s="1" t="s">
        <v>13367</v>
      </c>
      <c r="C2971" t="s">
        <v>1809</v>
      </c>
      <c r="D2971" s="4" t="str">
        <f>_xlfn.IFNA(VLOOKUP($B2971,'binding constants'!A:D,3,FALSE),"")</f>
        <v>0.23nM</v>
      </c>
      <c r="E2971" s="9">
        <v>9.64</v>
      </c>
    </row>
    <row r="2972" spans="1:5" x14ac:dyDescent="0.35">
      <c r="D2972" s="4"/>
    </row>
    <row r="2973" spans="1:5" x14ac:dyDescent="0.35">
      <c r="A2973" t="s">
        <v>102</v>
      </c>
      <c r="D2973" s="4" t="str">
        <f>_xlfn.IFNA(VLOOKUP($B2973,'binding constants'!A:D,3,FALSE),"")</f>
        <v/>
      </c>
      <c r="E2973" s="9" t="s">
        <v>38576</v>
      </c>
    </row>
    <row r="2974" spans="1:5" x14ac:dyDescent="0.35">
      <c r="A2974">
        <v>4</v>
      </c>
      <c r="B2974" s="1" t="s">
        <v>13377</v>
      </c>
      <c r="C2974" t="s">
        <v>1705</v>
      </c>
      <c r="D2974" s="4" t="str">
        <f>_xlfn.IFNA(VLOOKUP($B2974,'binding constants'!A:D,3,FALSE),"")</f>
        <v>1820uM</v>
      </c>
      <c r="E2974" s="9">
        <v>2.74</v>
      </c>
    </row>
    <row r="2975" spans="1:5" x14ac:dyDescent="0.35">
      <c r="A2975">
        <v>2</v>
      </c>
      <c r="B2975" s="1" t="s">
        <v>13375</v>
      </c>
      <c r="C2975" t="s">
        <v>1595</v>
      </c>
      <c r="D2975" s="4" t="str">
        <f>_xlfn.IFNA(VLOOKUP($B2975,'binding constants'!A:D,3,FALSE),"")</f>
        <v>400uM</v>
      </c>
      <c r="E2975" s="9">
        <v>3.4</v>
      </c>
    </row>
    <row r="2976" spans="1:5" x14ac:dyDescent="0.35">
      <c r="A2976">
        <v>5</v>
      </c>
      <c r="B2976" s="1" t="s">
        <v>13378</v>
      </c>
      <c r="C2976" t="s">
        <v>1705</v>
      </c>
      <c r="D2976" s="4" t="str">
        <f>_xlfn.IFNA(VLOOKUP($B2976,'binding constants'!A:D,3,FALSE),"")</f>
        <v>280uM</v>
      </c>
      <c r="E2976" s="9">
        <v>3.55</v>
      </c>
    </row>
    <row r="2977" spans="1:5" x14ac:dyDescent="0.35">
      <c r="A2977">
        <v>3</v>
      </c>
      <c r="B2977" s="1" t="s">
        <v>13376</v>
      </c>
      <c r="C2977" t="s">
        <v>1595</v>
      </c>
      <c r="D2977" s="4" t="str">
        <f>_xlfn.IFNA(VLOOKUP($B2977,'binding constants'!A:D,3,FALSE),"")</f>
        <v>15uM</v>
      </c>
      <c r="E2977" s="9">
        <v>4.82</v>
      </c>
    </row>
    <row r="2978" spans="1:5" x14ac:dyDescent="0.35">
      <c r="A2978">
        <v>6</v>
      </c>
      <c r="B2978" s="1" t="s">
        <v>13379</v>
      </c>
      <c r="C2978" t="s">
        <v>1705</v>
      </c>
      <c r="D2978" s="4" t="str">
        <f>_xlfn.IFNA(VLOOKUP($B2978,'binding constants'!A:D,3,FALSE),"")</f>
        <v>14uM</v>
      </c>
      <c r="E2978" s="9">
        <v>4.8499999999999996</v>
      </c>
    </row>
    <row r="2979" spans="1:5" x14ac:dyDescent="0.35">
      <c r="A2979">
        <v>0</v>
      </c>
      <c r="B2979" s="1" t="s">
        <v>13373</v>
      </c>
      <c r="D2979" s="4" t="str">
        <f>_xlfn.IFNA(VLOOKUP($B2979,'binding constants'!A:D,3,FALSE),"")</f>
        <v>4.0uM</v>
      </c>
      <c r="E2979" s="9">
        <v>5.4</v>
      </c>
    </row>
    <row r="2980" spans="1:5" x14ac:dyDescent="0.35">
      <c r="A2980">
        <v>8</v>
      </c>
      <c r="B2980" s="1" t="s">
        <v>13381</v>
      </c>
      <c r="C2980" t="s">
        <v>1705</v>
      </c>
      <c r="D2980" s="4" t="str">
        <f>_xlfn.IFNA(VLOOKUP($B2980,'binding constants'!A:D,3,FALSE),"")</f>
        <v>2.160uM</v>
      </c>
      <c r="E2980" s="9">
        <v>5.67</v>
      </c>
    </row>
    <row r="2981" spans="1:5" x14ac:dyDescent="0.35">
      <c r="A2981">
        <v>1</v>
      </c>
      <c r="B2981" s="1" t="s">
        <v>13374</v>
      </c>
      <c r="C2981" t="s">
        <v>1595</v>
      </c>
      <c r="D2981" s="4" t="str">
        <f>_xlfn.IFNA(VLOOKUP($B2981,'binding constants'!A:D,3,FALSE),"")</f>
        <v>0.04uM</v>
      </c>
      <c r="E2981" s="9">
        <v>7.4</v>
      </c>
    </row>
    <row r="2982" spans="1:5" x14ac:dyDescent="0.35">
      <c r="A2982">
        <v>7</v>
      </c>
      <c r="B2982" s="1" t="s">
        <v>13380</v>
      </c>
      <c r="C2982" t="s">
        <v>1705</v>
      </c>
      <c r="D2982" s="4" t="str">
        <f>_xlfn.IFNA(VLOOKUP($B2982,'binding constants'!A:D,3,FALSE),"")</f>
        <v>0.033uM</v>
      </c>
      <c r="E2982" s="9">
        <v>7.48</v>
      </c>
    </row>
    <row r="2983" spans="1:5" x14ac:dyDescent="0.35">
      <c r="D2983" s="4"/>
    </row>
    <row r="2984" spans="1:5" x14ac:dyDescent="0.35">
      <c r="A2984" t="s">
        <v>103</v>
      </c>
      <c r="D2984" s="4" t="str">
        <f>_xlfn.IFNA(VLOOKUP($B2984,'binding constants'!A:D,3,FALSE),"")</f>
        <v/>
      </c>
      <c r="E2984" s="9" t="s">
        <v>38576</v>
      </c>
    </row>
    <row r="2985" spans="1:5" x14ac:dyDescent="0.35">
      <c r="A2985">
        <v>1</v>
      </c>
      <c r="B2985" s="1" t="s">
        <v>13383</v>
      </c>
      <c r="C2985" t="s">
        <v>1595</v>
      </c>
      <c r="D2985" s="4" t="str">
        <f>_xlfn.IFNA(VLOOKUP($B2985,'binding constants'!A:D,3,FALSE),"")</f>
        <v>5900nM</v>
      </c>
      <c r="E2985" s="9">
        <v>5.23</v>
      </c>
    </row>
    <row r="2986" spans="1:5" x14ac:dyDescent="0.35">
      <c r="A2986">
        <v>0</v>
      </c>
      <c r="B2986" s="1" t="s">
        <v>13382</v>
      </c>
      <c r="D2986" s="4" t="str">
        <f>_xlfn.IFNA(VLOOKUP($B2986,'binding constants'!A:D,3,FALSE),"")</f>
        <v>1200nM</v>
      </c>
      <c r="E2986" s="9">
        <v>5.92</v>
      </c>
    </row>
    <row r="2987" spans="1:5" x14ac:dyDescent="0.35">
      <c r="A2987">
        <v>2</v>
      </c>
      <c r="B2987" s="1" t="s">
        <v>13384</v>
      </c>
      <c r="C2987" t="s">
        <v>1595</v>
      </c>
      <c r="D2987" s="4" t="str">
        <f>_xlfn.IFNA(VLOOKUP($B2987,'binding constants'!A:D,3,FALSE),"")</f>
        <v>680nM</v>
      </c>
      <c r="E2987" s="9">
        <v>6.17</v>
      </c>
    </row>
    <row r="2988" spans="1:5" x14ac:dyDescent="0.35">
      <c r="A2988">
        <v>6</v>
      </c>
      <c r="B2988" s="1" t="s">
        <v>13388</v>
      </c>
      <c r="C2988" t="s">
        <v>1595</v>
      </c>
      <c r="D2988" s="4" t="str">
        <f>_xlfn.IFNA(VLOOKUP($B2988,'binding constants'!A:D,3,FALSE),"")</f>
        <v>30nM</v>
      </c>
      <c r="E2988" s="9">
        <v>7.52</v>
      </c>
    </row>
    <row r="2989" spans="1:5" x14ac:dyDescent="0.35">
      <c r="A2989">
        <v>5</v>
      </c>
      <c r="B2989" s="1" t="s">
        <v>13387</v>
      </c>
      <c r="C2989" t="s">
        <v>1682</v>
      </c>
      <c r="D2989" s="4" t="str">
        <f>_xlfn.IFNA(VLOOKUP($B2989,'binding constants'!A:D,3,FALSE),"")</f>
        <v>11nM</v>
      </c>
      <c r="E2989" s="9">
        <v>7.96</v>
      </c>
    </row>
    <row r="2990" spans="1:5" x14ac:dyDescent="0.35">
      <c r="A2990">
        <v>8</v>
      </c>
      <c r="B2990" s="1" t="s">
        <v>13390</v>
      </c>
      <c r="C2990" t="s">
        <v>1595</v>
      </c>
      <c r="D2990" s="4" t="str">
        <f>_xlfn.IFNA(VLOOKUP($B2990,'binding constants'!A:D,3,FALSE),"")</f>
        <v>11nM</v>
      </c>
      <c r="E2990" s="9">
        <v>7.96</v>
      </c>
    </row>
    <row r="2991" spans="1:5" x14ac:dyDescent="0.35">
      <c r="A2991">
        <v>7</v>
      </c>
      <c r="B2991" s="1" t="s">
        <v>13389</v>
      </c>
      <c r="C2991" t="s">
        <v>1595</v>
      </c>
      <c r="D2991" s="4" t="str">
        <f>_xlfn.IFNA(VLOOKUP($B2991,'binding constants'!A:D,3,FALSE),"")</f>
        <v>9.8nM</v>
      </c>
      <c r="E2991" s="9">
        <v>8.01</v>
      </c>
    </row>
    <row r="2992" spans="1:5" x14ac:dyDescent="0.35">
      <c r="A2992">
        <v>3</v>
      </c>
      <c r="B2992" s="1" t="s">
        <v>13385</v>
      </c>
      <c r="C2992" t="s">
        <v>1595</v>
      </c>
      <c r="D2992" s="4" t="str">
        <f>_xlfn.IFNA(VLOOKUP($B2992,'binding constants'!A:D,3,FALSE),"")</f>
        <v>7.7nM</v>
      </c>
      <c r="E2992" s="9">
        <v>8.11</v>
      </c>
    </row>
    <row r="2993" spans="1:5" x14ac:dyDescent="0.35">
      <c r="A2993">
        <v>4</v>
      </c>
      <c r="B2993" s="1" t="s">
        <v>13386</v>
      </c>
      <c r="C2993" t="s">
        <v>1595</v>
      </c>
      <c r="D2993" s="4" t="str">
        <f>_xlfn.IFNA(VLOOKUP($B2993,'binding constants'!A:D,3,FALSE),"")</f>
        <v>7.5nM</v>
      </c>
      <c r="E2993" s="9">
        <v>8.1199999999999992</v>
      </c>
    </row>
    <row r="2994" spans="1:5" x14ac:dyDescent="0.35">
      <c r="D2994" s="4"/>
    </row>
    <row r="2995" spans="1:5" x14ac:dyDescent="0.35">
      <c r="A2995" t="s">
        <v>104</v>
      </c>
      <c r="D2995" s="4" t="str">
        <f>_xlfn.IFNA(VLOOKUP($B2995,'binding constants'!A:D,3,FALSE),"")</f>
        <v/>
      </c>
      <c r="E2995" s="9" t="s">
        <v>38576</v>
      </c>
    </row>
    <row r="2996" spans="1:5" x14ac:dyDescent="0.35">
      <c r="A2996">
        <v>4</v>
      </c>
      <c r="B2996" s="1" t="s">
        <v>13395</v>
      </c>
      <c r="C2996" t="s">
        <v>1794</v>
      </c>
      <c r="D2996" s="4" t="str">
        <f>_xlfn.IFNA(VLOOKUP($B2996,'binding constants'!A:D,3,FALSE),"")</f>
        <v>52nM</v>
      </c>
      <c r="E2996" s="9">
        <v>7.28</v>
      </c>
    </row>
    <row r="2997" spans="1:5" x14ac:dyDescent="0.35">
      <c r="A2997">
        <v>3</v>
      </c>
      <c r="B2997" s="1" t="s">
        <v>13394</v>
      </c>
      <c r="C2997" t="s">
        <v>1794</v>
      </c>
      <c r="D2997" s="4" t="str">
        <f>_xlfn.IFNA(VLOOKUP($B2997,'binding constants'!A:D,3,FALSE),"")</f>
        <v>28nM</v>
      </c>
      <c r="E2997" s="9">
        <v>7.55</v>
      </c>
    </row>
    <row r="2998" spans="1:5" x14ac:dyDescent="0.35">
      <c r="A2998">
        <v>2</v>
      </c>
      <c r="B2998" s="1" t="s">
        <v>13393</v>
      </c>
      <c r="C2998" t="s">
        <v>1794</v>
      </c>
      <c r="D2998" s="4" t="str">
        <f>_xlfn.IFNA(VLOOKUP($B2998,'binding constants'!A:D,3,FALSE),"")</f>
        <v>17nM</v>
      </c>
      <c r="E2998" s="9">
        <v>7.77</v>
      </c>
    </row>
    <row r="2999" spans="1:5" x14ac:dyDescent="0.35">
      <c r="A2999">
        <v>1</v>
      </c>
      <c r="B2999" s="1" t="s">
        <v>13392</v>
      </c>
      <c r="C2999" t="s">
        <v>1811</v>
      </c>
      <c r="D2999" s="4" t="str">
        <f>_xlfn.IFNA(VLOOKUP($B2999,'binding constants'!A:D,3,FALSE),"")</f>
        <v>5.6nM</v>
      </c>
      <c r="E2999" s="9">
        <v>8.25</v>
      </c>
    </row>
    <row r="3000" spans="1:5" x14ac:dyDescent="0.35">
      <c r="A3000">
        <v>0</v>
      </c>
      <c r="B3000" s="1" t="s">
        <v>13391</v>
      </c>
      <c r="D3000" s="4" t="str">
        <f>_xlfn.IFNA(VLOOKUP($B3000,'binding constants'!A:D,3,FALSE),"")</f>
        <v>3nM</v>
      </c>
      <c r="E3000" s="9">
        <v>8.52</v>
      </c>
    </row>
    <row r="3001" spans="1:5" x14ac:dyDescent="0.35">
      <c r="A3001">
        <v>5</v>
      </c>
      <c r="B3001" s="1" t="s">
        <v>13396</v>
      </c>
      <c r="C3001" t="s">
        <v>1794</v>
      </c>
      <c r="D3001" s="4" t="str">
        <f>_xlfn.IFNA(VLOOKUP($B3001,'binding constants'!A:D,3,FALSE),"")</f>
        <v>2.7nM</v>
      </c>
      <c r="E3001" s="9">
        <v>8.57</v>
      </c>
    </row>
    <row r="3002" spans="1:5" x14ac:dyDescent="0.35">
      <c r="A3002">
        <v>7</v>
      </c>
      <c r="B3002" s="1" t="s">
        <v>13398</v>
      </c>
      <c r="C3002" t="s">
        <v>1794</v>
      </c>
      <c r="D3002" s="4" t="str">
        <f>_xlfn.IFNA(VLOOKUP($B3002,'binding constants'!A:D,3,FALSE),"")</f>
        <v>1.6nM</v>
      </c>
      <c r="E3002" s="9">
        <v>8.8000000000000007</v>
      </c>
    </row>
    <row r="3003" spans="1:5" x14ac:dyDescent="0.35">
      <c r="A3003">
        <v>6</v>
      </c>
      <c r="B3003" s="1" t="s">
        <v>13397</v>
      </c>
      <c r="C3003" t="s">
        <v>1794</v>
      </c>
      <c r="D3003" s="4" t="str">
        <f>_xlfn.IFNA(VLOOKUP($B3003,'binding constants'!A:D,3,FALSE),"")</f>
        <v>1.4nM</v>
      </c>
      <c r="E3003" s="9">
        <v>8.85</v>
      </c>
    </row>
    <row r="3004" spans="1:5" x14ac:dyDescent="0.35">
      <c r="A3004">
        <v>8</v>
      </c>
      <c r="B3004" s="1" t="s">
        <v>13399</v>
      </c>
      <c r="C3004" t="s">
        <v>1794</v>
      </c>
      <c r="D3004" s="4" t="str">
        <f>_xlfn.IFNA(VLOOKUP($B3004,'binding constants'!A:D,3,FALSE),"")</f>
        <v>1.2nM</v>
      </c>
      <c r="E3004" s="9">
        <v>8.92</v>
      </c>
    </row>
    <row r="3005" spans="1:5" x14ac:dyDescent="0.35">
      <c r="D3005" s="4"/>
    </row>
    <row r="3006" spans="1:5" x14ac:dyDescent="0.35">
      <c r="A3006" t="s">
        <v>105</v>
      </c>
      <c r="D3006" s="4" t="str">
        <f>_xlfn.IFNA(VLOOKUP($B3006,'binding constants'!A:D,3,FALSE),"")</f>
        <v/>
      </c>
      <c r="E3006" s="9" t="s">
        <v>38576</v>
      </c>
    </row>
    <row r="3007" spans="1:5" x14ac:dyDescent="0.35">
      <c r="A3007">
        <v>7</v>
      </c>
      <c r="B3007" s="1" t="s">
        <v>13407</v>
      </c>
      <c r="C3007" t="s">
        <v>1595</v>
      </c>
      <c r="D3007" s="4" t="str">
        <f>_xlfn.IFNA(VLOOKUP($B3007,'binding constants'!A:D,3,FALSE),"")</f>
        <v>110uM</v>
      </c>
      <c r="E3007" s="9">
        <v>3.96</v>
      </c>
    </row>
    <row r="3008" spans="1:5" x14ac:dyDescent="0.35">
      <c r="A3008">
        <v>6</v>
      </c>
      <c r="B3008" s="1" t="s">
        <v>13406</v>
      </c>
      <c r="C3008" t="s">
        <v>1595</v>
      </c>
      <c r="D3008" s="4" t="str">
        <f>_xlfn.IFNA(VLOOKUP($B3008,'binding constants'!A:D,3,FALSE),"")</f>
        <v>7.6uM</v>
      </c>
      <c r="E3008" s="9">
        <v>5.12</v>
      </c>
    </row>
    <row r="3009" spans="1:5" x14ac:dyDescent="0.35">
      <c r="A3009">
        <v>5</v>
      </c>
      <c r="B3009" s="1" t="s">
        <v>13405</v>
      </c>
      <c r="C3009" t="s">
        <v>1595</v>
      </c>
      <c r="D3009" s="4" t="str">
        <f>_xlfn.IFNA(VLOOKUP($B3009,'binding constants'!A:D,3,FALSE),"")</f>
        <v>1600nM</v>
      </c>
      <c r="E3009" s="9">
        <v>5.8</v>
      </c>
    </row>
    <row r="3010" spans="1:5" x14ac:dyDescent="0.35">
      <c r="A3010">
        <v>8</v>
      </c>
      <c r="B3010" s="1" t="s">
        <v>13408</v>
      </c>
      <c r="C3010" t="s">
        <v>1595</v>
      </c>
      <c r="D3010" s="4" t="str">
        <f>_xlfn.IFNA(VLOOKUP($B3010,'binding constants'!A:D,3,FALSE),"")</f>
        <v>0.8uM</v>
      </c>
      <c r="E3010" s="9">
        <v>6.1</v>
      </c>
    </row>
    <row r="3011" spans="1:5" x14ac:dyDescent="0.35">
      <c r="A3011">
        <v>2</v>
      </c>
      <c r="B3011" s="1" t="s">
        <v>13402</v>
      </c>
      <c r="C3011" t="s">
        <v>1595</v>
      </c>
      <c r="D3011" s="4" t="str">
        <f>_xlfn.IFNA(VLOOKUP($B3011,'binding constants'!A:D,3,FALSE),"")</f>
        <v>42nM</v>
      </c>
      <c r="E3011" s="9">
        <v>7.38</v>
      </c>
    </row>
    <row r="3012" spans="1:5" x14ac:dyDescent="0.35">
      <c r="A3012">
        <v>3</v>
      </c>
      <c r="B3012" s="1" t="s">
        <v>13403</v>
      </c>
      <c r="C3012" t="s">
        <v>1595</v>
      </c>
      <c r="D3012" s="4" t="str">
        <f>_xlfn.IFNA(VLOOKUP($B3012,'binding constants'!A:D,3,FALSE),"")</f>
        <v>22nM</v>
      </c>
      <c r="E3012" s="9">
        <v>7.66</v>
      </c>
    </row>
    <row r="3013" spans="1:5" x14ac:dyDescent="0.35">
      <c r="A3013">
        <v>4</v>
      </c>
      <c r="B3013" s="1" t="s">
        <v>13404</v>
      </c>
      <c r="C3013" t="s">
        <v>1595</v>
      </c>
      <c r="D3013" s="4" t="str">
        <f>_xlfn.IFNA(VLOOKUP($B3013,'binding constants'!A:D,3,FALSE),"")</f>
        <v>2.8nM</v>
      </c>
      <c r="E3013" s="9">
        <v>8.5500000000000007</v>
      </c>
    </row>
    <row r="3014" spans="1:5" x14ac:dyDescent="0.35">
      <c r="A3014">
        <v>0</v>
      </c>
      <c r="B3014" s="1" t="s">
        <v>13400</v>
      </c>
      <c r="D3014" s="4" t="str">
        <f>_xlfn.IFNA(VLOOKUP($B3014,'binding constants'!A:D,3,FALSE),"")</f>
        <v>1nM</v>
      </c>
      <c r="E3014" s="9">
        <v>9</v>
      </c>
    </row>
    <row r="3015" spans="1:5" x14ac:dyDescent="0.35">
      <c r="A3015">
        <v>1</v>
      </c>
      <c r="B3015" s="1" t="s">
        <v>13401</v>
      </c>
      <c r="C3015" t="s">
        <v>1595</v>
      </c>
      <c r="D3015" s="4" t="str">
        <f>_xlfn.IFNA(VLOOKUP($B3015,'binding constants'!A:D,3,FALSE),"")</f>
        <v>0.10nM</v>
      </c>
      <c r="E3015" s="9">
        <v>10</v>
      </c>
    </row>
    <row r="3016" spans="1:5" x14ac:dyDescent="0.35">
      <c r="D3016" s="4"/>
    </row>
    <row r="3017" spans="1:5" x14ac:dyDescent="0.35">
      <c r="A3017" t="s">
        <v>106</v>
      </c>
      <c r="D3017" s="4" t="str">
        <f>_xlfn.IFNA(VLOOKUP($B3017,'binding constants'!A:D,3,FALSE),"")</f>
        <v/>
      </c>
      <c r="E3017" s="9" t="s">
        <v>38576</v>
      </c>
    </row>
    <row r="3018" spans="1:5" x14ac:dyDescent="0.35">
      <c r="A3018">
        <v>2</v>
      </c>
      <c r="B3018" s="1" t="s">
        <v>13411</v>
      </c>
      <c r="D3018" s="4" t="str">
        <f>_xlfn.IFNA(VLOOKUP($B3018,'binding constants'!A:D,3,FALSE),"")</f>
        <v>0.25uM</v>
      </c>
      <c r="E3018" s="9">
        <v>6.6</v>
      </c>
    </row>
    <row r="3019" spans="1:5" x14ac:dyDescent="0.35">
      <c r="A3019">
        <v>6</v>
      </c>
      <c r="B3019" s="1" t="s">
        <v>13415</v>
      </c>
      <c r="C3019" t="s">
        <v>1595</v>
      </c>
      <c r="D3019" s="4" t="str">
        <f>_xlfn.IFNA(VLOOKUP($B3019,'binding constants'!A:D,3,FALSE),"")</f>
        <v>100nM</v>
      </c>
      <c r="E3019" s="9">
        <v>7</v>
      </c>
    </row>
    <row r="3020" spans="1:5" x14ac:dyDescent="0.35">
      <c r="A3020">
        <v>4</v>
      </c>
      <c r="B3020" s="1" t="s">
        <v>13413</v>
      </c>
      <c r="C3020" t="s">
        <v>1595</v>
      </c>
      <c r="D3020" s="4" t="str">
        <f>_xlfn.IFNA(VLOOKUP($B3020,'binding constants'!A:D,3,FALSE),"")</f>
        <v>50nM</v>
      </c>
      <c r="E3020" s="9">
        <v>7.3</v>
      </c>
    </row>
    <row r="3021" spans="1:5" x14ac:dyDescent="0.35">
      <c r="A3021">
        <v>5</v>
      </c>
      <c r="B3021" s="1" t="s">
        <v>13414</v>
      </c>
      <c r="C3021" t="s">
        <v>1667</v>
      </c>
      <c r="D3021" s="4" t="str">
        <f>_xlfn.IFNA(VLOOKUP($B3021,'binding constants'!A:D,3,FALSE),"")</f>
        <v>31.6nM</v>
      </c>
      <c r="E3021" s="9">
        <v>7.5</v>
      </c>
    </row>
    <row r="3022" spans="1:5" x14ac:dyDescent="0.35">
      <c r="A3022">
        <v>3</v>
      </c>
      <c r="B3022" s="1" t="s">
        <v>13412</v>
      </c>
      <c r="C3022" t="s">
        <v>1595</v>
      </c>
      <c r="D3022" s="4" t="str">
        <f>_xlfn.IFNA(VLOOKUP($B3022,'binding constants'!A:D,3,FALSE),"")</f>
        <v>16nM</v>
      </c>
      <c r="E3022" s="9">
        <v>7.8</v>
      </c>
    </row>
    <row r="3023" spans="1:5" x14ac:dyDescent="0.35">
      <c r="A3023">
        <v>0</v>
      </c>
      <c r="B3023" s="1" t="s">
        <v>13409</v>
      </c>
      <c r="C3023" t="s">
        <v>1812</v>
      </c>
      <c r="D3023" s="4" t="str">
        <f>_xlfn.IFNA(VLOOKUP($B3023,'binding constants'!A:D,3,FALSE),"")</f>
        <v>2.232nM</v>
      </c>
      <c r="E3023" s="9">
        <v>8.65</v>
      </c>
    </row>
    <row r="3024" spans="1:5" x14ac:dyDescent="0.35">
      <c r="A3024">
        <v>1</v>
      </c>
      <c r="B3024" s="1" t="s">
        <v>13410</v>
      </c>
      <c r="C3024" t="s">
        <v>1605</v>
      </c>
      <c r="D3024" s="4" t="str">
        <f>_xlfn.IFNA(VLOOKUP($B3024,'binding constants'!A:D,3,FALSE),"")</f>
        <v>2nM</v>
      </c>
      <c r="E3024" s="9">
        <v>8.6999999999999993</v>
      </c>
    </row>
    <row r="3025" spans="1:11" x14ac:dyDescent="0.35">
      <c r="D3025" s="4"/>
    </row>
    <row r="3026" spans="1:11" x14ac:dyDescent="0.35">
      <c r="A3026" t="s">
        <v>107</v>
      </c>
      <c r="D3026" s="4" t="str">
        <f>_xlfn.IFNA(VLOOKUP($B3026,'binding constants'!A:D,3,FALSE),"")</f>
        <v/>
      </c>
      <c r="E3026" s="9" t="s">
        <v>38576</v>
      </c>
    </row>
    <row r="3027" spans="1:11" x14ac:dyDescent="0.35">
      <c r="A3027">
        <v>7</v>
      </c>
      <c r="B3027" s="1" t="s">
        <v>13122</v>
      </c>
      <c r="C3027" t="s">
        <v>1595</v>
      </c>
      <c r="D3027" s="4" t="str">
        <f>_xlfn.IFNA(VLOOKUP($B3027,'binding constants'!A:D,3,FALSE),"")</f>
        <v>10uM</v>
      </c>
      <c r="E3027" s="9">
        <v>5</v>
      </c>
    </row>
    <row r="3028" spans="1:11" x14ac:dyDescent="0.35">
      <c r="A3028">
        <v>6</v>
      </c>
      <c r="B3028" s="1" t="s">
        <v>13121</v>
      </c>
      <c r="C3028" t="s">
        <v>1595</v>
      </c>
      <c r="D3028" s="4" t="str">
        <f>_xlfn.IFNA(VLOOKUP($B3028,'binding constants'!A:D,3,FALSE),"")</f>
        <v>5uM</v>
      </c>
      <c r="E3028" s="9">
        <v>5.3</v>
      </c>
    </row>
    <row r="3029" spans="1:11" x14ac:dyDescent="0.35">
      <c r="A3029">
        <v>0</v>
      </c>
      <c r="B3029" s="1" t="s">
        <v>13115</v>
      </c>
      <c r="C3029" t="s">
        <v>1595</v>
      </c>
      <c r="D3029" s="4" t="str">
        <f>_xlfn.IFNA(VLOOKUP($B3029,'binding constants'!A:D,3,FALSE),"")</f>
        <v>2.6uM</v>
      </c>
      <c r="E3029" s="9">
        <v>5.59</v>
      </c>
    </row>
    <row r="3030" spans="1:11" x14ac:dyDescent="0.35">
      <c r="A3030">
        <v>5</v>
      </c>
      <c r="B3030" s="1" t="s">
        <v>13120</v>
      </c>
      <c r="C3030" t="s">
        <v>1595</v>
      </c>
      <c r="D3030" s="4" t="str">
        <f>_xlfn.IFNA(VLOOKUP($B3030,'binding constants'!A:D,3,FALSE),"")</f>
        <v>877nM</v>
      </c>
      <c r="E3030" s="9">
        <v>6.06</v>
      </c>
    </row>
    <row r="3031" spans="1:11" x14ac:dyDescent="0.35">
      <c r="A3031">
        <v>3</v>
      </c>
      <c r="B3031" s="1" t="s">
        <v>13118</v>
      </c>
      <c r="C3031" t="s">
        <v>1814</v>
      </c>
      <c r="D3031" s="4" t="str">
        <f>_xlfn.IFNA(VLOOKUP($B3031,'binding constants'!A:D,3,FALSE),"")</f>
        <v>20nM</v>
      </c>
      <c r="E3031" s="9">
        <v>7.7</v>
      </c>
    </row>
    <row r="3032" spans="1:11" x14ac:dyDescent="0.35">
      <c r="A3032">
        <v>8</v>
      </c>
      <c r="B3032" s="1" t="s">
        <v>13123</v>
      </c>
      <c r="D3032" s="4" t="str">
        <f>_xlfn.IFNA(VLOOKUP($B3032,'binding constants'!A:D,3,FALSE),"")</f>
        <v>16nM</v>
      </c>
      <c r="E3032" s="9">
        <v>7.8</v>
      </c>
    </row>
    <row r="3033" spans="1:11" x14ac:dyDescent="0.35">
      <c r="A3033">
        <v>4</v>
      </c>
      <c r="B3033" s="1" t="s">
        <v>13119</v>
      </c>
      <c r="C3033" t="s">
        <v>1814</v>
      </c>
      <c r="D3033" s="4" t="str">
        <f>_xlfn.IFNA(VLOOKUP($B3033,'binding constants'!A:D,3,FALSE),"")</f>
        <v>13nM</v>
      </c>
      <c r="E3033" s="9">
        <v>7.89</v>
      </c>
    </row>
    <row r="3034" spans="1:11" x14ac:dyDescent="0.35">
      <c r="A3034">
        <v>1</v>
      </c>
      <c r="B3034" s="1" t="s">
        <v>13116</v>
      </c>
      <c r="C3034" t="s">
        <v>1813</v>
      </c>
      <c r="D3034" s="4" t="str">
        <f>_xlfn.IFNA(VLOOKUP($B3034,'binding constants'!A:D,3,FALSE),"")</f>
        <v>8nM</v>
      </c>
      <c r="E3034" s="9">
        <v>8.1</v>
      </c>
    </row>
    <row r="3035" spans="1:11" x14ac:dyDescent="0.35">
      <c r="A3035">
        <v>2</v>
      </c>
      <c r="B3035" s="1" t="s">
        <v>13117</v>
      </c>
      <c r="C3035" t="s">
        <v>1813</v>
      </c>
      <c r="D3035" s="4" t="str">
        <f>_xlfn.IFNA(VLOOKUP($B3035,'binding constants'!A:D,3,FALSE),"")</f>
        <v>4nM</v>
      </c>
      <c r="E3035" s="9">
        <v>8.4</v>
      </c>
    </row>
    <row r="3036" spans="1:11" x14ac:dyDescent="0.35">
      <c r="D3036" s="4"/>
    </row>
    <row r="3037" spans="1:11" x14ac:dyDescent="0.35">
      <c r="A3037" t="s">
        <v>108</v>
      </c>
      <c r="D3037" s="4" t="str">
        <f>_xlfn.IFNA(VLOOKUP($B3037,'binding constants'!A:D,3,FALSE),"")</f>
        <v/>
      </c>
      <c r="E3037" s="9" t="s">
        <v>38576</v>
      </c>
      <c r="G3037" s="6"/>
      <c r="K3037" s="6"/>
    </row>
    <row r="3038" spans="1:11" x14ac:dyDescent="0.35">
      <c r="A3038">
        <v>3</v>
      </c>
      <c r="B3038" s="1" t="s">
        <v>13419</v>
      </c>
      <c r="C3038" t="s">
        <v>1816</v>
      </c>
      <c r="D3038" s="4" t="str">
        <f>_xlfn.IFNA(VLOOKUP($B3038,'binding constants'!A:D,3,FALSE),"")</f>
        <v>22uM</v>
      </c>
      <c r="E3038" s="9">
        <v>4.66</v>
      </c>
    </row>
    <row r="3039" spans="1:11" x14ac:dyDescent="0.35">
      <c r="A3039">
        <v>2</v>
      </c>
      <c r="B3039" s="1" t="s">
        <v>13418</v>
      </c>
      <c r="C3039" t="s">
        <v>1816</v>
      </c>
      <c r="D3039" s="4" t="str">
        <f>_xlfn.IFNA(VLOOKUP($B3039,'binding constants'!A:D,3,FALSE),"")</f>
        <v>6uM</v>
      </c>
      <c r="E3039" s="9">
        <v>5.22</v>
      </c>
    </row>
    <row r="3040" spans="1:11" x14ac:dyDescent="0.35">
      <c r="A3040">
        <v>8</v>
      </c>
      <c r="B3040" s="1" t="s">
        <v>13424</v>
      </c>
      <c r="C3040" t="s">
        <v>1816</v>
      </c>
      <c r="D3040" s="4" t="str">
        <f>_xlfn.IFNA(VLOOKUP($B3040,'binding constants'!A:D,3,FALSE),"")</f>
        <v>2uM</v>
      </c>
      <c r="E3040" s="9">
        <v>5.7</v>
      </c>
    </row>
    <row r="3041" spans="1:5" x14ac:dyDescent="0.35">
      <c r="A3041">
        <v>1</v>
      </c>
      <c r="B3041" s="1" t="s">
        <v>13417</v>
      </c>
      <c r="C3041" t="s">
        <v>1816</v>
      </c>
      <c r="D3041" s="4" t="str">
        <f>_xlfn.IFNA(VLOOKUP($B3041,'binding constants'!A:D,3,FALSE),"")</f>
        <v>0.5uM</v>
      </c>
      <c r="E3041" s="9">
        <v>6.3</v>
      </c>
    </row>
    <row r="3042" spans="1:5" x14ac:dyDescent="0.35">
      <c r="A3042">
        <v>4</v>
      </c>
      <c r="B3042" s="1" t="s">
        <v>13420</v>
      </c>
      <c r="D3042" s="4" t="str">
        <f>_xlfn.IFNA(VLOOKUP($B3042,'binding constants'!A:D,3,FALSE),"")</f>
        <v>137nM</v>
      </c>
      <c r="E3042" s="9">
        <v>6.86</v>
      </c>
    </row>
    <row r="3043" spans="1:5" x14ac:dyDescent="0.35">
      <c r="A3043">
        <v>7</v>
      </c>
      <c r="B3043" s="1" t="s">
        <v>13423</v>
      </c>
      <c r="C3043" t="s">
        <v>1818</v>
      </c>
      <c r="D3043" s="4" t="str">
        <f>_xlfn.IFNA(VLOOKUP($B3043,'binding constants'!A:D,3,FALSE),"")</f>
        <v>24.2nM</v>
      </c>
      <c r="E3043" s="9">
        <v>7.62</v>
      </c>
    </row>
    <row r="3044" spans="1:5" x14ac:dyDescent="0.35">
      <c r="A3044">
        <v>0</v>
      </c>
      <c r="B3044" s="1" t="s">
        <v>13416</v>
      </c>
      <c r="C3044" t="s">
        <v>1815</v>
      </c>
      <c r="D3044" s="4" t="str">
        <f>_xlfn.IFNA(VLOOKUP($B3044,'binding constants'!A:D,3,FALSE),"")</f>
        <v>0.005uM</v>
      </c>
      <c r="E3044" s="9">
        <v>8.3000000000000007</v>
      </c>
    </row>
    <row r="3045" spans="1:5" x14ac:dyDescent="0.35">
      <c r="A3045">
        <v>6</v>
      </c>
      <c r="B3045" s="1" t="s">
        <v>13422</v>
      </c>
      <c r="C3045" t="s">
        <v>1817</v>
      </c>
      <c r="D3045" s="4" t="str">
        <f>_xlfn.IFNA(VLOOKUP($B3045,'binding constants'!A:D,3,FALSE),"")</f>
        <v>3800pM</v>
      </c>
      <c r="E3045" s="9">
        <v>8.42</v>
      </c>
    </row>
    <row r="3046" spans="1:5" x14ac:dyDescent="0.35">
      <c r="A3046">
        <v>5</v>
      </c>
      <c r="B3046" s="1" t="s">
        <v>13421</v>
      </c>
      <c r="C3046" t="s">
        <v>1791</v>
      </c>
      <c r="D3046" s="4" t="str">
        <f>_xlfn.IFNA(VLOOKUP($B3046,'binding constants'!A:D,3,FALSE),"")</f>
        <v>100pM</v>
      </c>
      <c r="E3046" s="9">
        <v>10</v>
      </c>
    </row>
    <row r="3047" spans="1:5" x14ac:dyDescent="0.35">
      <c r="D3047" s="4"/>
    </row>
    <row r="3048" spans="1:5" x14ac:dyDescent="0.35">
      <c r="A3048" t="s">
        <v>109</v>
      </c>
      <c r="D3048" s="4" t="str">
        <f>_xlfn.IFNA(VLOOKUP($B3048,'binding constants'!A:D,3,FALSE),"")</f>
        <v/>
      </c>
      <c r="E3048" s="9" t="s">
        <v>38576</v>
      </c>
    </row>
    <row r="3049" spans="1:5" x14ac:dyDescent="0.35">
      <c r="A3049">
        <v>1</v>
      </c>
      <c r="B3049" s="1" t="s">
        <v>13426</v>
      </c>
      <c r="D3049" s="4" t="str">
        <f>_xlfn.IFNA(VLOOKUP($B3049,'binding constants'!A:D,3,FALSE),"")</f>
        <v>1.3uM</v>
      </c>
      <c r="E3049" s="9">
        <v>5.89</v>
      </c>
    </row>
    <row r="3050" spans="1:5" x14ac:dyDescent="0.35">
      <c r="A3050">
        <v>4</v>
      </c>
      <c r="B3050" s="1" t="s">
        <v>13429</v>
      </c>
      <c r="C3050" t="s">
        <v>1820</v>
      </c>
      <c r="D3050" s="4" t="str">
        <f>_xlfn.IFNA(VLOOKUP($B3050,'binding constants'!A:D,3,FALSE),"")</f>
        <v>0.9uM</v>
      </c>
      <c r="E3050" s="9">
        <v>6.05</v>
      </c>
    </row>
    <row r="3051" spans="1:5" x14ac:dyDescent="0.35">
      <c r="A3051">
        <v>3</v>
      </c>
      <c r="B3051" s="1" t="s">
        <v>13428</v>
      </c>
      <c r="C3051" t="s">
        <v>1820</v>
      </c>
      <c r="D3051" s="4" t="str">
        <f>_xlfn.IFNA(VLOOKUP($B3051,'binding constants'!A:D,3,FALSE),"")</f>
        <v>0.35uM</v>
      </c>
      <c r="E3051" s="9">
        <v>6.46</v>
      </c>
    </row>
    <row r="3052" spans="1:5" x14ac:dyDescent="0.35">
      <c r="A3052">
        <v>5</v>
      </c>
      <c r="B3052" s="1" t="s">
        <v>13430</v>
      </c>
      <c r="C3052" t="s">
        <v>1820</v>
      </c>
      <c r="D3052" s="4" t="str">
        <f>_xlfn.IFNA(VLOOKUP($B3052,'binding constants'!A:D,3,FALSE),"")</f>
        <v>0.2uM</v>
      </c>
      <c r="E3052" s="9">
        <v>6.7</v>
      </c>
    </row>
    <row r="3053" spans="1:5" x14ac:dyDescent="0.35">
      <c r="A3053">
        <v>6</v>
      </c>
      <c r="B3053" s="1" t="s">
        <v>13431</v>
      </c>
      <c r="C3053" t="s">
        <v>1820</v>
      </c>
      <c r="D3053" s="4" t="str">
        <f>_xlfn.IFNA(VLOOKUP($B3053,'binding constants'!A:D,3,FALSE),"")</f>
        <v>0.2uM</v>
      </c>
      <c r="E3053" s="9">
        <v>6.7</v>
      </c>
    </row>
    <row r="3054" spans="1:5" x14ac:dyDescent="0.35">
      <c r="A3054">
        <v>0</v>
      </c>
      <c r="B3054" s="1" t="s">
        <v>13425</v>
      </c>
      <c r="C3054" t="s">
        <v>1819</v>
      </c>
      <c r="D3054" s="4" t="str">
        <f>_xlfn.IFNA(VLOOKUP($B3054,'binding constants'!A:D,3,FALSE),"")</f>
        <v>21nM</v>
      </c>
      <c r="E3054" s="9">
        <v>7.68</v>
      </c>
    </row>
    <row r="3055" spans="1:5" x14ac:dyDescent="0.35">
      <c r="A3055">
        <v>2</v>
      </c>
      <c r="B3055" s="1" t="s">
        <v>13427</v>
      </c>
      <c r="C3055" t="s">
        <v>1595</v>
      </c>
      <c r="D3055" s="4" t="str">
        <f>_xlfn.IFNA(VLOOKUP($B3055,'binding constants'!A:D,3,FALSE),"")</f>
        <v>16nM</v>
      </c>
      <c r="E3055" s="9">
        <v>7.8</v>
      </c>
    </row>
    <row r="3056" spans="1:5" x14ac:dyDescent="0.35">
      <c r="A3056">
        <v>7</v>
      </c>
      <c r="B3056" s="1" t="s">
        <v>13432</v>
      </c>
      <c r="C3056" t="s">
        <v>1821</v>
      </c>
      <c r="D3056" s="4" t="str">
        <f>_xlfn.IFNA(VLOOKUP($B3056,'binding constants'!A:D,3,FALSE),"")</f>
        <v>2.3nM</v>
      </c>
      <c r="E3056" s="9">
        <v>8.64</v>
      </c>
    </row>
    <row r="3057" spans="1:5" x14ac:dyDescent="0.35">
      <c r="A3057">
        <v>8</v>
      </c>
      <c r="B3057" s="1" t="s">
        <v>13433</v>
      </c>
      <c r="C3057" t="s">
        <v>1819</v>
      </c>
      <c r="D3057" s="4" t="str">
        <f>_xlfn.IFNA(VLOOKUP($B3057,'binding constants'!A:D,3,FALSE),"")</f>
        <v>90pM</v>
      </c>
      <c r="E3057" s="9">
        <v>10.050000000000001</v>
      </c>
    </row>
    <row r="3058" spans="1:5" x14ac:dyDescent="0.35">
      <c r="D3058" s="4"/>
    </row>
    <row r="3059" spans="1:5" x14ac:dyDescent="0.35">
      <c r="A3059" t="s">
        <v>110</v>
      </c>
      <c r="D3059" s="4" t="str">
        <f>_xlfn.IFNA(VLOOKUP($B3059,'binding constants'!A:D,3,FALSE),"")</f>
        <v/>
      </c>
      <c r="E3059" s="9" t="s">
        <v>38576</v>
      </c>
    </row>
    <row r="3060" spans="1:5" x14ac:dyDescent="0.35">
      <c r="A3060">
        <v>0</v>
      </c>
      <c r="B3060" s="1" t="s">
        <v>13434</v>
      </c>
      <c r="D3060" s="4" t="str">
        <f>_xlfn.IFNA(VLOOKUP($B3060,'binding constants'!A:D,3,FALSE),"")</f>
        <v>58uM</v>
      </c>
      <c r="E3060" s="9">
        <v>4.24</v>
      </c>
    </row>
    <row r="3061" spans="1:5" x14ac:dyDescent="0.35">
      <c r="A3061">
        <v>4</v>
      </c>
      <c r="B3061" s="1" t="s">
        <v>13438</v>
      </c>
      <c r="C3061" t="s">
        <v>1595</v>
      </c>
      <c r="D3061" s="4" t="str">
        <f>_xlfn.IFNA(VLOOKUP($B3061,'binding constants'!A:D,3,FALSE),"")</f>
        <v>8.5uM</v>
      </c>
      <c r="E3061" s="9">
        <v>5.07</v>
      </c>
    </row>
    <row r="3062" spans="1:5" x14ac:dyDescent="0.35">
      <c r="A3062">
        <v>6</v>
      </c>
      <c r="B3062" s="1" t="s">
        <v>13440</v>
      </c>
      <c r="C3062" t="s">
        <v>1595</v>
      </c>
      <c r="D3062" s="4" t="str">
        <f>_xlfn.IFNA(VLOOKUP($B3062,'binding constants'!A:D,3,FALSE),"")</f>
        <v>4.6uM</v>
      </c>
      <c r="E3062" s="9">
        <v>5.34</v>
      </c>
    </row>
    <row r="3063" spans="1:5" x14ac:dyDescent="0.35">
      <c r="A3063">
        <v>3</v>
      </c>
      <c r="B3063" s="1" t="s">
        <v>13437</v>
      </c>
      <c r="C3063" t="s">
        <v>1595</v>
      </c>
      <c r="D3063" s="4" t="str">
        <f>_xlfn.IFNA(VLOOKUP($B3063,'binding constants'!A:D,3,FALSE),"")</f>
        <v>4.5uM</v>
      </c>
      <c r="E3063" s="9">
        <v>5.35</v>
      </c>
    </row>
    <row r="3064" spans="1:5" x14ac:dyDescent="0.35">
      <c r="A3064">
        <v>5</v>
      </c>
      <c r="B3064" s="1" t="s">
        <v>13439</v>
      </c>
      <c r="C3064" t="s">
        <v>1595</v>
      </c>
      <c r="D3064" s="4" t="str">
        <f>_xlfn.IFNA(VLOOKUP($B3064,'binding constants'!A:D,3,FALSE),"")</f>
        <v>3.9uM</v>
      </c>
      <c r="E3064" s="9">
        <v>5.41</v>
      </c>
    </row>
    <row r="3065" spans="1:5" x14ac:dyDescent="0.35">
      <c r="A3065">
        <v>1</v>
      </c>
      <c r="B3065" s="1" t="s">
        <v>13435</v>
      </c>
      <c r="C3065" t="s">
        <v>1595</v>
      </c>
      <c r="D3065" s="4" t="str">
        <f>_xlfn.IFNA(VLOOKUP($B3065,'binding constants'!A:D,3,FALSE),"")</f>
        <v>0.83uM</v>
      </c>
      <c r="E3065" s="9">
        <v>6.08</v>
      </c>
    </row>
    <row r="3066" spans="1:5" x14ac:dyDescent="0.35">
      <c r="A3066">
        <v>2</v>
      </c>
      <c r="B3066" s="1" t="s">
        <v>13436</v>
      </c>
      <c r="C3066" t="s">
        <v>1595</v>
      </c>
      <c r="D3066" s="4" t="str">
        <f>_xlfn.IFNA(VLOOKUP($B3066,'binding constants'!A:D,3,FALSE),"")</f>
        <v>0.65uM</v>
      </c>
      <c r="E3066" s="9">
        <v>6.19</v>
      </c>
    </row>
    <row r="3067" spans="1:5" x14ac:dyDescent="0.35">
      <c r="A3067">
        <v>8</v>
      </c>
      <c r="B3067" s="1" t="s">
        <v>13442</v>
      </c>
      <c r="C3067" t="s">
        <v>1595</v>
      </c>
      <c r="D3067" s="4" t="str">
        <f>_xlfn.IFNA(VLOOKUP($B3067,'binding constants'!A:D,3,FALSE),"")</f>
        <v>0.42uM</v>
      </c>
      <c r="E3067" s="9">
        <v>6.38</v>
      </c>
    </row>
    <row r="3068" spans="1:5" x14ac:dyDescent="0.35">
      <c r="A3068">
        <v>7</v>
      </c>
      <c r="B3068" s="1" t="s">
        <v>13441</v>
      </c>
      <c r="C3068" t="s">
        <v>1595</v>
      </c>
      <c r="D3068" s="4" t="str">
        <f>_xlfn.IFNA(VLOOKUP($B3068,'binding constants'!A:D,3,FALSE),"")</f>
        <v>0.39uM</v>
      </c>
      <c r="E3068" s="9">
        <v>6.41</v>
      </c>
    </row>
    <row r="3069" spans="1:5" x14ac:dyDescent="0.35">
      <c r="D3069" s="4"/>
    </row>
    <row r="3070" spans="1:5" x14ac:dyDescent="0.35">
      <c r="A3070" t="s">
        <v>111</v>
      </c>
      <c r="D3070" s="4" t="str">
        <f>_xlfn.IFNA(VLOOKUP($B3070,'binding constants'!A:D,3,FALSE),"")</f>
        <v/>
      </c>
      <c r="E3070" s="9" t="s">
        <v>38576</v>
      </c>
    </row>
    <row r="3071" spans="1:5" x14ac:dyDescent="0.35">
      <c r="A3071">
        <v>6</v>
      </c>
      <c r="B3071" s="1" t="s">
        <v>13449</v>
      </c>
      <c r="C3071" t="s">
        <v>1595</v>
      </c>
      <c r="D3071" s="4" t="str">
        <f>_xlfn.IFNA(VLOOKUP($B3071,'binding constants'!A:D,3,FALSE),"")</f>
        <v>84.4uM</v>
      </c>
      <c r="E3071" s="9">
        <v>4.07</v>
      </c>
    </row>
    <row r="3072" spans="1:5" x14ac:dyDescent="0.35">
      <c r="A3072">
        <v>3</v>
      </c>
      <c r="B3072" s="1" t="s">
        <v>13446</v>
      </c>
      <c r="C3072" t="s">
        <v>1604</v>
      </c>
      <c r="D3072" s="4" t="str">
        <f>_xlfn.IFNA(VLOOKUP($B3072,'binding constants'!A:D,3,FALSE),"")</f>
        <v>68.9uM</v>
      </c>
      <c r="E3072" s="9">
        <v>4.16</v>
      </c>
    </row>
    <row r="3073" spans="1:5" x14ac:dyDescent="0.35">
      <c r="A3073">
        <v>5</v>
      </c>
      <c r="B3073" s="1" t="s">
        <v>13448</v>
      </c>
      <c r="C3073" t="s">
        <v>1604</v>
      </c>
      <c r="D3073" s="4" t="str">
        <f>_xlfn.IFNA(VLOOKUP($B3073,'binding constants'!A:D,3,FALSE),"")</f>
        <v>63.8uM</v>
      </c>
      <c r="E3073" s="9">
        <v>4.2</v>
      </c>
    </row>
    <row r="3074" spans="1:5" x14ac:dyDescent="0.35">
      <c r="A3074">
        <v>2</v>
      </c>
      <c r="B3074" s="1" t="s">
        <v>13445</v>
      </c>
      <c r="C3074" t="s">
        <v>1604</v>
      </c>
      <c r="D3074" s="4" t="str">
        <f>_xlfn.IFNA(VLOOKUP($B3074,'binding constants'!A:D,3,FALSE),"")</f>
        <v>39.9uM</v>
      </c>
      <c r="E3074" s="9">
        <v>4.4000000000000004</v>
      </c>
    </row>
    <row r="3075" spans="1:5" x14ac:dyDescent="0.35">
      <c r="A3075">
        <v>8</v>
      </c>
      <c r="B3075" s="1" t="s">
        <v>13451</v>
      </c>
      <c r="C3075" t="s">
        <v>1595</v>
      </c>
      <c r="D3075" s="4" t="str">
        <f>_xlfn.IFNA(VLOOKUP($B3075,'binding constants'!A:D,3,FALSE),"")</f>
        <v>19.3uM</v>
      </c>
      <c r="E3075" s="9">
        <v>4.71</v>
      </c>
    </row>
    <row r="3076" spans="1:5" x14ac:dyDescent="0.35">
      <c r="A3076">
        <v>4</v>
      </c>
      <c r="B3076" s="1" t="s">
        <v>13447</v>
      </c>
      <c r="C3076" t="s">
        <v>1595</v>
      </c>
      <c r="D3076" s="4" t="str">
        <f>_xlfn.IFNA(VLOOKUP($B3076,'binding constants'!A:D,3,FALSE),"")</f>
        <v>9.9uM</v>
      </c>
      <c r="E3076" s="9">
        <v>5</v>
      </c>
    </row>
    <row r="3077" spans="1:5" x14ac:dyDescent="0.35">
      <c r="A3077">
        <v>1</v>
      </c>
      <c r="B3077" s="1" t="s">
        <v>13444</v>
      </c>
      <c r="C3077" t="s">
        <v>1595</v>
      </c>
      <c r="D3077" s="4" t="str">
        <f>_xlfn.IFNA(VLOOKUP($B3077,'binding constants'!A:D,3,FALSE),"")</f>
        <v>3.7uM</v>
      </c>
      <c r="E3077" s="9">
        <v>5.43</v>
      </c>
    </row>
    <row r="3078" spans="1:5" x14ac:dyDescent="0.35">
      <c r="A3078">
        <v>7</v>
      </c>
      <c r="B3078" s="1" t="s">
        <v>13450</v>
      </c>
      <c r="C3078" t="s">
        <v>1595</v>
      </c>
      <c r="D3078" s="4" t="str">
        <f>_xlfn.IFNA(VLOOKUP($B3078,'binding constants'!A:D,3,FALSE),"")</f>
        <v>1.8uM</v>
      </c>
      <c r="E3078" s="9">
        <v>5.74</v>
      </c>
    </row>
    <row r="3079" spans="1:5" x14ac:dyDescent="0.35">
      <c r="A3079">
        <v>0</v>
      </c>
      <c r="B3079" s="1" t="s">
        <v>13443</v>
      </c>
      <c r="D3079" s="4" t="str">
        <f>_xlfn.IFNA(VLOOKUP($B3079,'binding constants'!A:D,3,FALSE),"")</f>
        <v>0.5uM</v>
      </c>
      <c r="E3079" s="9">
        <v>6.3</v>
      </c>
    </row>
    <row r="3080" spans="1:5" x14ac:dyDescent="0.35">
      <c r="D3080" s="4"/>
    </row>
    <row r="3081" spans="1:5" x14ac:dyDescent="0.35">
      <c r="A3081" t="s">
        <v>112</v>
      </c>
      <c r="D3081" s="4" t="str">
        <f>_xlfn.IFNA(VLOOKUP($B3081,'binding constants'!A:D,3,FALSE),"")</f>
        <v/>
      </c>
      <c r="E3081" s="9" t="s">
        <v>38576</v>
      </c>
    </row>
    <row r="3082" spans="1:5" x14ac:dyDescent="0.35">
      <c r="A3082">
        <v>6</v>
      </c>
      <c r="B3082" s="1" t="s">
        <v>13458</v>
      </c>
      <c r="C3082" t="s">
        <v>1822</v>
      </c>
      <c r="D3082" s="4" t="str">
        <f>_xlfn.IFNA(VLOOKUP($B3082,'binding constants'!A:D,3,FALSE),"")</f>
        <v>645uM</v>
      </c>
      <c r="E3082" s="9">
        <v>3.19</v>
      </c>
    </row>
    <row r="3083" spans="1:5" x14ac:dyDescent="0.35">
      <c r="A3083">
        <v>7</v>
      </c>
      <c r="B3083" s="1" t="s">
        <v>13459</v>
      </c>
      <c r="C3083" t="s">
        <v>1595</v>
      </c>
      <c r="D3083" s="4" t="str">
        <f>_xlfn.IFNA(VLOOKUP($B3083,'binding constants'!A:D,3,FALSE),"")</f>
        <v>0.42mM</v>
      </c>
      <c r="E3083" s="9">
        <v>3.38</v>
      </c>
    </row>
    <row r="3084" spans="1:5" x14ac:dyDescent="0.35">
      <c r="A3084">
        <v>5</v>
      </c>
      <c r="B3084" s="1" t="s">
        <v>13457</v>
      </c>
      <c r="C3084" t="s">
        <v>1634</v>
      </c>
      <c r="D3084" s="4" t="str">
        <f>_xlfn.IFNA(VLOOKUP($B3084,'binding constants'!A:D,3,FALSE),"")</f>
        <v>330uM</v>
      </c>
      <c r="E3084" s="9">
        <v>3.48</v>
      </c>
    </row>
    <row r="3085" spans="1:5" x14ac:dyDescent="0.35">
      <c r="A3085">
        <v>1</v>
      </c>
      <c r="B3085" s="1" t="s">
        <v>13453</v>
      </c>
      <c r="C3085" t="s">
        <v>1822</v>
      </c>
      <c r="D3085" s="4" t="str">
        <f>_xlfn.IFNA(VLOOKUP($B3085,'binding constants'!A:D,3,FALSE),"")</f>
        <v>0.2mM</v>
      </c>
      <c r="E3085" s="9">
        <v>3.7</v>
      </c>
    </row>
    <row r="3086" spans="1:5" x14ac:dyDescent="0.35">
      <c r="A3086">
        <v>8</v>
      </c>
      <c r="B3086" s="1" t="s">
        <v>13460</v>
      </c>
      <c r="C3086" t="s">
        <v>1595</v>
      </c>
      <c r="D3086" s="4" t="str">
        <f>_xlfn.IFNA(VLOOKUP($B3086,'binding constants'!A:D,3,FALSE),"")</f>
        <v>134uM</v>
      </c>
      <c r="E3086" s="9">
        <v>3.87</v>
      </c>
    </row>
    <row r="3087" spans="1:5" x14ac:dyDescent="0.35">
      <c r="A3087">
        <v>3</v>
      </c>
      <c r="B3087" s="1" t="s">
        <v>13455</v>
      </c>
      <c r="C3087" t="s">
        <v>1595</v>
      </c>
      <c r="D3087" s="4" t="str">
        <f>_xlfn.IFNA(VLOOKUP($B3087,'binding constants'!A:D,3,FALSE),"")</f>
        <v>29uM</v>
      </c>
      <c r="E3087" s="9">
        <v>4.54</v>
      </c>
    </row>
    <row r="3088" spans="1:5" x14ac:dyDescent="0.35">
      <c r="A3088">
        <v>4</v>
      </c>
      <c r="B3088" s="1" t="s">
        <v>13456</v>
      </c>
      <c r="C3088" t="s">
        <v>1617</v>
      </c>
      <c r="D3088" s="4" t="str">
        <f>_xlfn.IFNA(VLOOKUP($B3088,'binding constants'!A:D,3,FALSE),"")</f>
        <v>29uM</v>
      </c>
      <c r="E3088" s="9">
        <v>4.54</v>
      </c>
    </row>
    <row r="3089" spans="1:5" x14ac:dyDescent="0.35">
      <c r="A3089">
        <v>0</v>
      </c>
      <c r="B3089" s="1" t="s">
        <v>13452</v>
      </c>
      <c r="C3089" t="s">
        <v>1678</v>
      </c>
      <c r="D3089" s="4" t="str">
        <f>_xlfn.IFNA(VLOOKUP($B3089,'binding constants'!A:D,3,FALSE),"")</f>
        <v>12.4uM</v>
      </c>
      <c r="E3089" s="9">
        <v>4.91</v>
      </c>
    </row>
    <row r="3090" spans="1:5" x14ac:dyDescent="0.35">
      <c r="A3090">
        <v>2</v>
      </c>
      <c r="B3090" s="1" t="s">
        <v>13454</v>
      </c>
      <c r="D3090" s="4" t="str">
        <f>_xlfn.IFNA(VLOOKUP($B3090,'binding constants'!A:D,3,FALSE),"")</f>
        <v>8.8pM</v>
      </c>
      <c r="E3090" s="9">
        <v>11.06</v>
      </c>
    </row>
    <row r="3091" spans="1:5" x14ac:dyDescent="0.35">
      <c r="D3091" s="4"/>
    </row>
    <row r="3092" spans="1:5" x14ac:dyDescent="0.35">
      <c r="A3092" t="s">
        <v>113</v>
      </c>
      <c r="D3092" s="4" t="str">
        <f>_xlfn.IFNA(VLOOKUP($B3092,'binding constants'!A:D,3,FALSE),"")</f>
        <v/>
      </c>
      <c r="E3092" s="9" t="s">
        <v>38576</v>
      </c>
    </row>
    <row r="3093" spans="1:5" x14ac:dyDescent="0.35">
      <c r="A3093">
        <v>0</v>
      </c>
      <c r="B3093" s="1" t="s">
        <v>13461</v>
      </c>
      <c r="C3093" t="s">
        <v>1823</v>
      </c>
      <c r="D3093" s="4" t="str">
        <f>_xlfn.IFNA(VLOOKUP($B3093,'binding constants'!A:D,3,FALSE),"")</f>
        <v>300uM</v>
      </c>
      <c r="E3093" s="9">
        <v>3.52</v>
      </c>
    </row>
    <row r="3094" spans="1:5" x14ac:dyDescent="0.35">
      <c r="A3094">
        <v>2</v>
      </c>
      <c r="B3094" s="1" t="s">
        <v>13463</v>
      </c>
      <c r="C3094" t="s">
        <v>1823</v>
      </c>
      <c r="D3094" s="4" t="str">
        <f>_xlfn.IFNA(VLOOKUP($B3094,'binding constants'!A:D,3,FALSE),"")</f>
        <v>10uM</v>
      </c>
      <c r="E3094" s="9">
        <v>5</v>
      </c>
    </row>
    <row r="3095" spans="1:5" x14ac:dyDescent="0.35">
      <c r="A3095">
        <v>1</v>
      </c>
      <c r="B3095" s="1" t="s">
        <v>13462</v>
      </c>
      <c r="C3095" t="s">
        <v>1823</v>
      </c>
      <c r="D3095" s="4" t="str">
        <f>_xlfn.IFNA(VLOOKUP($B3095,'binding constants'!A:D,3,FALSE),"")</f>
        <v>0.75uM</v>
      </c>
      <c r="E3095" s="9">
        <v>6.12</v>
      </c>
    </row>
    <row r="3096" spans="1:5" x14ac:dyDescent="0.35">
      <c r="A3096">
        <v>8</v>
      </c>
      <c r="B3096" s="1" t="s">
        <v>13469</v>
      </c>
      <c r="C3096" t="s">
        <v>1824</v>
      </c>
      <c r="D3096" s="4" t="str">
        <f>_xlfn.IFNA(VLOOKUP($B3096,'binding constants'!A:D,3,FALSE),"")</f>
        <v>4.5nM</v>
      </c>
      <c r="E3096" s="9">
        <v>8.35</v>
      </c>
    </row>
    <row r="3097" spans="1:5" x14ac:dyDescent="0.35">
      <c r="A3097">
        <v>4</v>
      </c>
      <c r="B3097" s="1" t="s">
        <v>13465</v>
      </c>
      <c r="C3097" t="s">
        <v>1823</v>
      </c>
      <c r="D3097" s="4" t="str">
        <f>_xlfn.IFNA(VLOOKUP($B3097,'binding constants'!A:D,3,FALSE),"")</f>
        <v>77pM</v>
      </c>
      <c r="E3097" s="9">
        <v>10.11</v>
      </c>
    </row>
    <row r="3098" spans="1:5" x14ac:dyDescent="0.35">
      <c r="A3098">
        <v>7</v>
      </c>
      <c r="B3098" s="1" t="s">
        <v>13468</v>
      </c>
      <c r="C3098" t="s">
        <v>1595</v>
      </c>
      <c r="D3098" s="4" t="str">
        <f>_xlfn.IFNA(VLOOKUP($B3098,'binding constants'!A:D,3,FALSE),"")</f>
        <v>69.0pM</v>
      </c>
      <c r="E3098" s="9">
        <v>10.16</v>
      </c>
    </row>
    <row r="3099" spans="1:5" x14ac:dyDescent="0.35">
      <c r="A3099">
        <v>5</v>
      </c>
      <c r="B3099" s="1" t="s">
        <v>13466</v>
      </c>
      <c r="D3099" s="4" t="str">
        <f>_xlfn.IFNA(VLOOKUP($B3099,'binding constants'!A:D,3,FALSE),"")</f>
        <v>5.0pM</v>
      </c>
      <c r="E3099" s="9">
        <v>11.3</v>
      </c>
    </row>
    <row r="3100" spans="1:5" x14ac:dyDescent="0.35">
      <c r="A3100">
        <v>3</v>
      </c>
      <c r="B3100" s="1" t="s">
        <v>13464</v>
      </c>
      <c r="C3100" t="s">
        <v>1823</v>
      </c>
      <c r="D3100" s="4" t="str">
        <f>_xlfn.IFNA(VLOOKUP($B3100,'binding constants'!A:D,3,FALSE),"")</f>
        <v>2pM</v>
      </c>
      <c r="E3100" s="9">
        <v>11.7</v>
      </c>
    </row>
    <row r="3101" spans="1:5" x14ac:dyDescent="0.35">
      <c r="A3101">
        <v>6</v>
      </c>
      <c r="B3101" s="1" t="s">
        <v>13467</v>
      </c>
      <c r="C3101" t="s">
        <v>1595</v>
      </c>
      <c r="D3101" s="4" t="str">
        <f>_xlfn.IFNA(VLOOKUP($B3101,'binding constants'!A:D,3,FALSE),"")</f>
        <v>1.5pM</v>
      </c>
      <c r="E3101" s="9">
        <v>11.82</v>
      </c>
    </row>
    <row r="3102" spans="1:5" x14ac:dyDescent="0.35">
      <c r="D3102" s="4"/>
    </row>
    <row r="3103" spans="1:5" x14ac:dyDescent="0.35">
      <c r="A3103" t="s">
        <v>114</v>
      </c>
      <c r="D3103" s="4" t="str">
        <f>_xlfn.IFNA(VLOOKUP($B3103,'binding constants'!A:D,3,FALSE),"")</f>
        <v/>
      </c>
      <c r="E3103" s="9" t="s">
        <v>38576</v>
      </c>
    </row>
    <row r="3104" spans="1:5" x14ac:dyDescent="0.35">
      <c r="A3104">
        <v>5</v>
      </c>
      <c r="B3104" s="1" t="s">
        <v>13475</v>
      </c>
      <c r="C3104" t="s">
        <v>1595</v>
      </c>
      <c r="D3104" s="4" t="str">
        <f>_xlfn.IFNA(VLOOKUP($B3104,'binding constants'!A:D,3,FALSE),"")</f>
        <v>788nM</v>
      </c>
      <c r="E3104" s="9">
        <v>6.1</v>
      </c>
    </row>
    <row r="3105" spans="1:5" x14ac:dyDescent="0.35">
      <c r="A3105">
        <v>6</v>
      </c>
      <c r="B3105" s="1" t="s">
        <v>13476</v>
      </c>
      <c r="C3105" t="s">
        <v>1595</v>
      </c>
      <c r="D3105" s="4" t="str">
        <f>_xlfn.IFNA(VLOOKUP($B3105,'binding constants'!A:D,3,FALSE),"")</f>
        <v>313nM</v>
      </c>
      <c r="E3105" s="9">
        <v>6.5</v>
      </c>
    </row>
    <row r="3106" spans="1:5" x14ac:dyDescent="0.35">
      <c r="A3106">
        <v>1</v>
      </c>
      <c r="B3106" s="1" t="s">
        <v>13471</v>
      </c>
      <c r="C3106" t="s">
        <v>1595</v>
      </c>
      <c r="D3106" s="4" t="str">
        <f>_xlfn.IFNA(VLOOKUP($B3106,'binding constants'!A:D,3,FALSE),"")</f>
        <v>0.28uM</v>
      </c>
      <c r="E3106" s="9">
        <v>6.55</v>
      </c>
    </row>
    <row r="3107" spans="1:5" x14ac:dyDescent="0.35">
      <c r="A3107">
        <v>2</v>
      </c>
      <c r="B3107" s="1" t="s">
        <v>13472</v>
      </c>
      <c r="C3107" t="s">
        <v>1595</v>
      </c>
      <c r="D3107" s="4" t="str">
        <f>_xlfn.IFNA(VLOOKUP($B3107,'binding constants'!A:D,3,FALSE),"")</f>
        <v>39nM</v>
      </c>
      <c r="E3107" s="9">
        <v>7.41</v>
      </c>
    </row>
    <row r="3108" spans="1:5" x14ac:dyDescent="0.35">
      <c r="A3108">
        <v>3</v>
      </c>
      <c r="B3108" s="1" t="s">
        <v>13473</v>
      </c>
      <c r="C3108" t="s">
        <v>1595</v>
      </c>
      <c r="D3108" s="4" t="str">
        <f>_xlfn.IFNA(VLOOKUP($B3108,'binding constants'!A:D,3,FALSE),"")</f>
        <v>18nM</v>
      </c>
      <c r="E3108" s="9">
        <v>7.74</v>
      </c>
    </row>
    <row r="3109" spans="1:5" x14ac:dyDescent="0.35">
      <c r="A3109">
        <v>4</v>
      </c>
      <c r="B3109" s="1" t="s">
        <v>13474</v>
      </c>
      <c r="C3109" t="s">
        <v>1595</v>
      </c>
      <c r="D3109" s="4" t="str">
        <f>_xlfn.IFNA(VLOOKUP($B3109,'binding constants'!A:D,3,FALSE),"")</f>
        <v>16nM</v>
      </c>
      <c r="E3109" s="9">
        <v>7.8</v>
      </c>
    </row>
    <row r="3110" spans="1:5" x14ac:dyDescent="0.35">
      <c r="A3110">
        <v>0</v>
      </c>
      <c r="B3110" s="1" t="s">
        <v>13470</v>
      </c>
      <c r="D3110" s="4" t="str">
        <f>_xlfn.IFNA(VLOOKUP($B3110,'binding constants'!A:D,3,FALSE),"")</f>
        <v>8nM</v>
      </c>
      <c r="E3110" s="9">
        <v>8.1</v>
      </c>
    </row>
    <row r="3111" spans="1:5" x14ac:dyDescent="0.35">
      <c r="D3111" s="4"/>
    </row>
    <row r="3112" spans="1:5" x14ac:dyDescent="0.35">
      <c r="A3112" t="s">
        <v>115</v>
      </c>
      <c r="D3112" s="4" t="str">
        <f>_xlfn.IFNA(VLOOKUP($B3112,'binding constants'!A:D,3,FALSE),"")</f>
        <v/>
      </c>
      <c r="E3112" s="9" t="s">
        <v>38576</v>
      </c>
    </row>
    <row r="3113" spans="1:5" x14ac:dyDescent="0.35">
      <c r="A3113">
        <v>2</v>
      </c>
      <c r="B3113" s="1" t="s">
        <v>13479</v>
      </c>
      <c r="C3113" t="s">
        <v>1595</v>
      </c>
      <c r="D3113" s="4" t="str">
        <f>_xlfn.IFNA(VLOOKUP($B3113,'binding constants'!A:D,3,FALSE),"")</f>
        <v>200uM</v>
      </c>
      <c r="E3113" s="9">
        <v>3.7</v>
      </c>
    </row>
    <row r="3114" spans="1:5" x14ac:dyDescent="0.35">
      <c r="A3114">
        <v>8</v>
      </c>
      <c r="B3114" s="1" t="s">
        <v>13485</v>
      </c>
      <c r="C3114" t="s">
        <v>1595</v>
      </c>
      <c r="D3114" s="4" t="str">
        <f>_xlfn.IFNA(VLOOKUP($B3114,'binding constants'!A:D,3,FALSE),"")</f>
        <v>140uM</v>
      </c>
      <c r="E3114" s="9">
        <v>3.85</v>
      </c>
    </row>
    <row r="3115" spans="1:5" x14ac:dyDescent="0.35">
      <c r="A3115">
        <v>4</v>
      </c>
      <c r="B3115" s="1" t="s">
        <v>13481</v>
      </c>
      <c r="D3115" s="4" t="str">
        <f>_xlfn.IFNA(VLOOKUP($B3115,'binding constants'!A:D,3,FALSE),"")</f>
        <v>90uM</v>
      </c>
      <c r="E3115" s="9">
        <v>4.05</v>
      </c>
    </row>
    <row r="3116" spans="1:5" x14ac:dyDescent="0.35">
      <c r="A3116">
        <v>7</v>
      </c>
      <c r="B3116" s="1" t="s">
        <v>13484</v>
      </c>
      <c r="C3116" t="s">
        <v>1595</v>
      </c>
      <c r="D3116" s="4" t="str">
        <f>_xlfn.IFNA(VLOOKUP($B3116,'binding constants'!A:D,3,FALSE),"")</f>
        <v>15.0uM</v>
      </c>
      <c r="E3116" s="9">
        <v>4.82</v>
      </c>
    </row>
    <row r="3117" spans="1:5" x14ac:dyDescent="0.35">
      <c r="A3117">
        <v>3</v>
      </c>
      <c r="B3117" s="1" t="s">
        <v>13480</v>
      </c>
      <c r="C3117" t="s">
        <v>1595</v>
      </c>
      <c r="D3117" s="4" t="str">
        <f>_xlfn.IFNA(VLOOKUP($B3117,'binding constants'!A:D,3,FALSE),"")</f>
        <v>2.3uM</v>
      </c>
      <c r="E3117" s="9">
        <v>5.64</v>
      </c>
    </row>
    <row r="3118" spans="1:5" x14ac:dyDescent="0.35">
      <c r="A3118">
        <v>1</v>
      </c>
      <c r="B3118" s="1" t="s">
        <v>13478</v>
      </c>
      <c r="C3118" t="s">
        <v>1595</v>
      </c>
      <c r="D3118" s="4" t="str">
        <f>_xlfn.IFNA(VLOOKUP($B3118,'binding constants'!A:D,3,FALSE),"")</f>
        <v>0.14uM</v>
      </c>
      <c r="E3118" s="9">
        <v>6.85</v>
      </c>
    </row>
    <row r="3119" spans="1:5" x14ac:dyDescent="0.35">
      <c r="A3119">
        <v>5</v>
      </c>
      <c r="B3119" s="1" t="s">
        <v>13482</v>
      </c>
      <c r="C3119" t="s">
        <v>1595</v>
      </c>
      <c r="D3119" s="4" t="str">
        <f>_xlfn.IFNA(VLOOKUP($B3119,'binding constants'!A:D,3,FALSE),"")</f>
        <v>100nM</v>
      </c>
      <c r="E3119" s="9">
        <v>7</v>
      </c>
    </row>
    <row r="3120" spans="1:5" x14ac:dyDescent="0.35">
      <c r="A3120">
        <v>6</v>
      </c>
      <c r="B3120" s="1" t="s">
        <v>13483</v>
      </c>
      <c r="C3120" t="s">
        <v>1595</v>
      </c>
      <c r="D3120" s="4" t="str">
        <f>_xlfn.IFNA(VLOOKUP($B3120,'binding constants'!A:D,3,FALSE),"")</f>
        <v>74nM</v>
      </c>
      <c r="E3120" s="9">
        <v>7.13</v>
      </c>
    </row>
    <row r="3121" spans="1:5" x14ac:dyDescent="0.35">
      <c r="A3121">
        <v>0</v>
      </c>
      <c r="B3121" s="1" t="s">
        <v>13477</v>
      </c>
      <c r="C3121" t="s">
        <v>1595</v>
      </c>
      <c r="D3121" s="4" t="str">
        <f>_xlfn.IFNA(VLOOKUP($B3121,'binding constants'!A:D,3,FALSE),"")</f>
        <v>26nM</v>
      </c>
      <c r="E3121" s="9">
        <v>7.59</v>
      </c>
    </row>
    <row r="3122" spans="1:5" x14ac:dyDescent="0.35">
      <c r="D3122" s="4"/>
    </row>
    <row r="3123" spans="1:5" x14ac:dyDescent="0.35">
      <c r="A3123" t="s">
        <v>116</v>
      </c>
      <c r="D3123" s="4" t="str">
        <f>_xlfn.IFNA(VLOOKUP($B3123,'binding constants'!A:D,3,FALSE),"")</f>
        <v/>
      </c>
      <c r="E3123" s="9" t="s">
        <v>38576</v>
      </c>
    </row>
    <row r="3124" spans="1:5" x14ac:dyDescent="0.35">
      <c r="A3124">
        <v>0</v>
      </c>
      <c r="B3124" s="1" t="s">
        <v>13486</v>
      </c>
      <c r="D3124" s="4" t="str">
        <f>_xlfn.IFNA(VLOOKUP($B3124,'binding constants'!A:D,3,FALSE),"")</f>
        <v>1700uM</v>
      </c>
      <c r="E3124" s="9">
        <v>2.77</v>
      </c>
    </row>
    <row r="3125" spans="1:5" x14ac:dyDescent="0.35">
      <c r="A3125">
        <v>2</v>
      </c>
      <c r="B3125" s="1" t="s">
        <v>13488</v>
      </c>
      <c r="C3125" t="s">
        <v>1595</v>
      </c>
      <c r="D3125" s="4" t="str">
        <f>_xlfn.IFNA(VLOOKUP($B3125,'binding constants'!A:D,3,FALSE),"")</f>
        <v>731uM</v>
      </c>
      <c r="E3125" s="9">
        <v>3.14</v>
      </c>
    </row>
    <row r="3126" spans="1:5" x14ac:dyDescent="0.35">
      <c r="A3126">
        <v>1</v>
      </c>
      <c r="B3126" s="1" t="s">
        <v>13487</v>
      </c>
      <c r="C3126" t="s">
        <v>1595</v>
      </c>
      <c r="D3126" s="4" t="str">
        <f>_xlfn.IFNA(VLOOKUP($B3126,'binding constants'!A:D,3,FALSE),"")</f>
        <v>300uM</v>
      </c>
      <c r="E3126" s="9">
        <v>3.52</v>
      </c>
    </row>
    <row r="3127" spans="1:5" x14ac:dyDescent="0.35">
      <c r="A3127">
        <v>4</v>
      </c>
      <c r="B3127" s="1" t="s">
        <v>13490</v>
      </c>
      <c r="C3127" t="s">
        <v>1595</v>
      </c>
      <c r="D3127" s="4" t="str">
        <f>_xlfn.IFNA(VLOOKUP($B3127,'binding constants'!A:D,3,FALSE),"")</f>
        <v>160uM</v>
      </c>
      <c r="E3127" s="9">
        <v>3.8</v>
      </c>
    </row>
    <row r="3128" spans="1:5" x14ac:dyDescent="0.35">
      <c r="A3128">
        <v>3</v>
      </c>
      <c r="B3128" s="1" t="s">
        <v>13489</v>
      </c>
      <c r="C3128" t="s">
        <v>1595</v>
      </c>
      <c r="D3128" s="4" t="str">
        <f>_xlfn.IFNA(VLOOKUP($B3128,'binding constants'!A:D,3,FALSE),"")</f>
        <v>47uM</v>
      </c>
      <c r="E3128" s="9">
        <v>4.33</v>
      </c>
    </row>
    <row r="3129" spans="1:5" x14ac:dyDescent="0.35">
      <c r="A3129">
        <v>5</v>
      </c>
      <c r="B3129" s="1" t="s">
        <v>13491</v>
      </c>
      <c r="C3129" t="s">
        <v>1595</v>
      </c>
      <c r="D3129" s="4" t="str">
        <f>_xlfn.IFNA(VLOOKUP($B3129,'binding constants'!A:D,3,FALSE),"")</f>
        <v>22uM</v>
      </c>
      <c r="E3129" s="9">
        <v>4.66</v>
      </c>
    </row>
    <row r="3130" spans="1:5" x14ac:dyDescent="0.35">
      <c r="A3130">
        <v>6</v>
      </c>
      <c r="B3130" s="1" t="s">
        <v>13492</v>
      </c>
      <c r="C3130" t="s">
        <v>1595</v>
      </c>
      <c r="D3130" s="4" t="str">
        <f>_xlfn.IFNA(VLOOKUP($B3130,'binding constants'!A:D,3,FALSE),"")</f>
        <v>9.7uM</v>
      </c>
      <c r="E3130" s="9">
        <v>5.01</v>
      </c>
    </row>
    <row r="3131" spans="1:5" x14ac:dyDescent="0.35">
      <c r="A3131">
        <v>7</v>
      </c>
      <c r="B3131" s="1" t="s">
        <v>13493</v>
      </c>
      <c r="C3131" t="s">
        <v>1595</v>
      </c>
      <c r="D3131" s="4" t="str">
        <f>_xlfn.IFNA(VLOOKUP($B3131,'binding constants'!A:D,3,FALSE),"")</f>
        <v>6.8uM</v>
      </c>
      <c r="E3131" s="9">
        <v>5.17</v>
      </c>
    </row>
    <row r="3132" spans="1:5" x14ac:dyDescent="0.35">
      <c r="A3132">
        <v>8</v>
      </c>
      <c r="B3132" s="1" t="s">
        <v>13494</v>
      </c>
      <c r="C3132" t="s">
        <v>1595</v>
      </c>
      <c r="D3132" s="4" t="str">
        <f>_xlfn.IFNA(VLOOKUP($B3132,'binding constants'!A:D,3,FALSE),"")</f>
        <v>170nM</v>
      </c>
      <c r="E3132" s="9">
        <v>6.77</v>
      </c>
    </row>
    <row r="3133" spans="1:5" x14ac:dyDescent="0.35">
      <c r="D3133" s="4"/>
    </row>
    <row r="3134" spans="1:5" x14ac:dyDescent="0.35">
      <c r="A3134" t="s">
        <v>117</v>
      </c>
      <c r="D3134" s="4" t="str">
        <f>_xlfn.IFNA(VLOOKUP($B3134,'binding constants'!A:D,3,FALSE),"")</f>
        <v/>
      </c>
      <c r="E3134" s="9" t="s">
        <v>38576</v>
      </c>
    </row>
    <row r="3135" spans="1:5" x14ac:dyDescent="0.35">
      <c r="A3135">
        <v>5</v>
      </c>
      <c r="B3135" s="1" t="s">
        <v>13500</v>
      </c>
      <c r="C3135" t="s">
        <v>1595</v>
      </c>
      <c r="D3135" s="4" t="str">
        <f>_xlfn.IFNA(VLOOKUP($B3135,'binding constants'!A:D,3,FALSE),"")</f>
        <v>2.56uM</v>
      </c>
      <c r="E3135" s="9">
        <v>5.59</v>
      </c>
    </row>
    <row r="3136" spans="1:5" x14ac:dyDescent="0.35">
      <c r="A3136">
        <v>3</v>
      </c>
      <c r="B3136" s="1" t="s">
        <v>13498</v>
      </c>
      <c r="C3136" t="s">
        <v>1595</v>
      </c>
      <c r="D3136" s="4" t="str">
        <f>_xlfn.IFNA(VLOOKUP($B3136,'binding constants'!A:D,3,FALSE),"")</f>
        <v>1.95uM</v>
      </c>
      <c r="E3136" s="9">
        <v>5.71</v>
      </c>
    </row>
    <row r="3137" spans="1:5" x14ac:dyDescent="0.35">
      <c r="A3137">
        <v>6</v>
      </c>
      <c r="B3137" s="1" t="s">
        <v>13501</v>
      </c>
      <c r="C3137" t="s">
        <v>1595</v>
      </c>
      <c r="D3137" s="4" t="str">
        <f>_xlfn.IFNA(VLOOKUP($B3137,'binding constants'!A:D,3,FALSE),"")</f>
        <v>1.84uM</v>
      </c>
      <c r="E3137" s="9">
        <v>5.74</v>
      </c>
    </row>
    <row r="3138" spans="1:5" x14ac:dyDescent="0.35">
      <c r="A3138">
        <v>2</v>
      </c>
      <c r="B3138" s="1" t="s">
        <v>13497</v>
      </c>
      <c r="C3138" t="s">
        <v>1595</v>
      </c>
      <c r="D3138" s="4" t="str">
        <f>_xlfn.IFNA(VLOOKUP($B3138,'binding constants'!A:D,3,FALSE),"")</f>
        <v>1.64uM</v>
      </c>
      <c r="E3138" s="9">
        <v>5.79</v>
      </c>
    </row>
    <row r="3139" spans="1:5" x14ac:dyDescent="0.35">
      <c r="A3139">
        <v>4</v>
      </c>
      <c r="B3139" s="1" t="s">
        <v>13499</v>
      </c>
      <c r="C3139" t="s">
        <v>1595</v>
      </c>
      <c r="D3139" s="4" t="str">
        <f>_xlfn.IFNA(VLOOKUP($B3139,'binding constants'!A:D,3,FALSE),"")</f>
        <v>1.07uM</v>
      </c>
      <c r="E3139" s="9">
        <v>5.97</v>
      </c>
    </row>
    <row r="3140" spans="1:5" x14ac:dyDescent="0.35">
      <c r="A3140">
        <v>7</v>
      </c>
      <c r="B3140" s="1" t="s">
        <v>13502</v>
      </c>
      <c r="C3140" t="s">
        <v>1595</v>
      </c>
      <c r="D3140" s="4" t="str">
        <f>_xlfn.IFNA(VLOOKUP($B3140,'binding constants'!A:D,3,FALSE),"")</f>
        <v>0.913uM</v>
      </c>
      <c r="E3140" s="9">
        <v>6.04</v>
      </c>
    </row>
    <row r="3141" spans="1:5" x14ac:dyDescent="0.35">
      <c r="A3141">
        <v>1</v>
      </c>
      <c r="B3141" s="1" t="s">
        <v>13496</v>
      </c>
      <c r="C3141" t="s">
        <v>1595</v>
      </c>
      <c r="D3141" s="4" t="str">
        <f>_xlfn.IFNA(VLOOKUP($B3141,'binding constants'!A:D,3,FALSE),"")</f>
        <v>0.43uM</v>
      </c>
      <c r="E3141" s="9">
        <v>6.37</v>
      </c>
    </row>
    <row r="3142" spans="1:5" x14ac:dyDescent="0.35">
      <c r="A3142">
        <v>0</v>
      </c>
      <c r="B3142" s="1" t="s">
        <v>13495</v>
      </c>
      <c r="C3142" t="s">
        <v>1595</v>
      </c>
      <c r="D3142" s="4" t="str">
        <f>_xlfn.IFNA(VLOOKUP($B3142,'binding constants'!A:D,3,FALSE),"")</f>
        <v>0.28uM</v>
      </c>
      <c r="E3142" s="9">
        <v>6.55</v>
      </c>
    </row>
    <row r="3143" spans="1:5" x14ac:dyDescent="0.35">
      <c r="A3143">
        <v>8</v>
      </c>
      <c r="B3143" s="1" t="s">
        <v>13503</v>
      </c>
      <c r="D3143" s="4" t="str">
        <f>_xlfn.IFNA(VLOOKUP($B3143,'binding constants'!A:D,3,FALSE),"")</f>
        <v>0.093uM</v>
      </c>
      <c r="E3143" s="9">
        <v>7.03</v>
      </c>
    </row>
    <row r="3144" spans="1:5" x14ac:dyDescent="0.35">
      <c r="D3144" s="4"/>
    </row>
    <row r="3145" spans="1:5" x14ac:dyDescent="0.35">
      <c r="A3145" t="s">
        <v>118</v>
      </c>
      <c r="D3145" s="4" t="str">
        <f>_xlfn.IFNA(VLOOKUP($B3145,'binding constants'!A:D,3,FALSE),"")</f>
        <v/>
      </c>
      <c r="E3145" s="9" t="s">
        <v>38576</v>
      </c>
    </row>
    <row r="3146" spans="1:5" x14ac:dyDescent="0.35">
      <c r="A3146">
        <v>1</v>
      </c>
      <c r="B3146" s="1" t="s">
        <v>13505</v>
      </c>
      <c r="C3146" t="s">
        <v>1595</v>
      </c>
      <c r="D3146" s="4" t="str">
        <f>_xlfn.IFNA(VLOOKUP($B3146,'binding constants'!A:D,3,FALSE),"")</f>
        <v>1049uM</v>
      </c>
      <c r="E3146" s="9">
        <v>2.98</v>
      </c>
    </row>
    <row r="3147" spans="1:5" x14ac:dyDescent="0.35">
      <c r="A3147">
        <v>0</v>
      </c>
      <c r="B3147" s="1" t="s">
        <v>13504</v>
      </c>
      <c r="D3147" s="4" t="str">
        <f>_xlfn.IFNA(VLOOKUP($B3147,'binding constants'!A:D,3,FALSE),"")</f>
        <v>270.7uM</v>
      </c>
      <c r="E3147" s="9">
        <v>3.57</v>
      </c>
    </row>
    <row r="3148" spans="1:5" x14ac:dyDescent="0.35">
      <c r="A3148">
        <v>2</v>
      </c>
      <c r="B3148" s="1" t="s">
        <v>13506</v>
      </c>
      <c r="C3148" t="s">
        <v>1595</v>
      </c>
      <c r="D3148" s="4" t="str">
        <f>_xlfn.IFNA(VLOOKUP($B3148,'binding constants'!A:D,3,FALSE),"")</f>
        <v>214.6uM</v>
      </c>
      <c r="E3148" s="9">
        <v>3.67</v>
      </c>
    </row>
    <row r="3149" spans="1:5" x14ac:dyDescent="0.35">
      <c r="A3149">
        <v>5</v>
      </c>
      <c r="B3149" s="1" t="s">
        <v>13509</v>
      </c>
      <c r="C3149" t="s">
        <v>1595</v>
      </c>
      <c r="D3149" s="4" t="str">
        <f>_xlfn.IFNA(VLOOKUP($B3149,'binding constants'!A:D,3,FALSE),"")</f>
        <v>108.0uM</v>
      </c>
      <c r="E3149" s="9">
        <v>3.97</v>
      </c>
    </row>
    <row r="3150" spans="1:5" x14ac:dyDescent="0.35">
      <c r="A3150">
        <v>6</v>
      </c>
      <c r="B3150" s="1" t="s">
        <v>13510</v>
      </c>
      <c r="C3150" t="s">
        <v>1595</v>
      </c>
      <c r="D3150" s="4" t="str">
        <f>_xlfn.IFNA(VLOOKUP($B3150,'binding constants'!A:D,3,FALSE),"")</f>
        <v>73.0uM</v>
      </c>
      <c r="E3150" s="9">
        <v>4.1399999999999997</v>
      </c>
    </row>
    <row r="3151" spans="1:5" x14ac:dyDescent="0.35">
      <c r="A3151">
        <v>3</v>
      </c>
      <c r="B3151" s="1" t="s">
        <v>13507</v>
      </c>
      <c r="C3151" t="s">
        <v>1595</v>
      </c>
      <c r="D3151" s="4" t="str">
        <f>_xlfn.IFNA(VLOOKUP($B3151,'binding constants'!A:D,3,FALSE),"")</f>
        <v>70.6uM</v>
      </c>
      <c r="E3151" s="9">
        <v>4.1500000000000004</v>
      </c>
    </row>
    <row r="3152" spans="1:5" x14ac:dyDescent="0.35">
      <c r="A3152">
        <v>8</v>
      </c>
      <c r="B3152" s="1" t="s">
        <v>13512</v>
      </c>
      <c r="C3152" t="s">
        <v>1595</v>
      </c>
      <c r="D3152" s="4" t="str">
        <f>_xlfn.IFNA(VLOOKUP($B3152,'binding constants'!A:D,3,FALSE),"")</f>
        <v>50.4uM</v>
      </c>
      <c r="E3152" s="9">
        <v>4.3</v>
      </c>
    </row>
    <row r="3153" spans="1:5" x14ac:dyDescent="0.35">
      <c r="A3153">
        <v>7</v>
      </c>
      <c r="B3153" s="1" t="s">
        <v>13511</v>
      </c>
      <c r="C3153" t="s">
        <v>1595</v>
      </c>
      <c r="D3153" s="4" t="str">
        <f>_xlfn.IFNA(VLOOKUP($B3153,'binding constants'!A:D,3,FALSE),"")</f>
        <v>47.0uM</v>
      </c>
      <c r="E3153" s="9">
        <v>4.33</v>
      </c>
    </row>
    <row r="3154" spans="1:5" x14ac:dyDescent="0.35">
      <c r="A3154">
        <v>4</v>
      </c>
      <c r="B3154" s="1" t="s">
        <v>13508</v>
      </c>
      <c r="C3154" t="s">
        <v>1595</v>
      </c>
      <c r="D3154" s="4" t="str">
        <f>_xlfn.IFNA(VLOOKUP($B3154,'binding constants'!A:D,3,FALSE),"")</f>
        <v>36.8uM</v>
      </c>
      <c r="E3154" s="9">
        <v>4.43</v>
      </c>
    </row>
    <row r="3155" spans="1:5" x14ac:dyDescent="0.35">
      <c r="D3155" s="4"/>
    </row>
    <row r="3156" spans="1:5" x14ac:dyDescent="0.35">
      <c r="A3156" t="s">
        <v>119</v>
      </c>
      <c r="D3156" s="4" t="str">
        <f>_xlfn.IFNA(VLOOKUP($B3156,'binding constants'!A:D,3,FALSE),"")</f>
        <v/>
      </c>
      <c r="E3156" s="9" t="s">
        <v>38576</v>
      </c>
    </row>
    <row r="3157" spans="1:5" x14ac:dyDescent="0.35">
      <c r="A3157">
        <v>4</v>
      </c>
      <c r="B3157" s="1" t="s">
        <v>13517</v>
      </c>
      <c r="C3157" t="s">
        <v>1595</v>
      </c>
      <c r="D3157" s="4" t="str">
        <f>_xlfn.IFNA(VLOOKUP($B3157,'binding constants'!A:D,3,FALSE),"")</f>
        <v>37.5uM</v>
      </c>
      <c r="E3157" s="9">
        <v>4.43</v>
      </c>
    </row>
    <row r="3158" spans="1:5" x14ac:dyDescent="0.35">
      <c r="A3158">
        <v>8</v>
      </c>
      <c r="B3158" s="1" t="s">
        <v>13521</v>
      </c>
      <c r="C3158" t="s">
        <v>1825</v>
      </c>
      <c r="D3158" s="4" t="str">
        <f>_xlfn.IFNA(VLOOKUP($B3158,'binding constants'!A:D,3,FALSE),"")</f>
        <v>23.4uM</v>
      </c>
      <c r="E3158" s="9">
        <v>4.63</v>
      </c>
    </row>
    <row r="3159" spans="1:5" x14ac:dyDescent="0.35">
      <c r="A3159">
        <v>3</v>
      </c>
      <c r="B3159" s="1" t="s">
        <v>13516</v>
      </c>
      <c r="C3159" t="s">
        <v>1595</v>
      </c>
      <c r="D3159" s="4" t="str">
        <f>_xlfn.IFNA(VLOOKUP($B3159,'binding constants'!A:D,3,FALSE),"")</f>
        <v>9.1uM</v>
      </c>
      <c r="E3159" s="9">
        <v>5.04</v>
      </c>
    </row>
    <row r="3160" spans="1:5" x14ac:dyDescent="0.35">
      <c r="A3160">
        <v>0</v>
      </c>
      <c r="B3160" s="1" t="s">
        <v>13513</v>
      </c>
      <c r="D3160" s="4" t="str">
        <f>_xlfn.IFNA(VLOOKUP($B3160,'binding constants'!A:D,3,FALSE),"")</f>
        <v>397nM</v>
      </c>
      <c r="E3160" s="9">
        <v>6.4</v>
      </c>
    </row>
    <row r="3161" spans="1:5" x14ac:dyDescent="0.35">
      <c r="A3161">
        <v>5</v>
      </c>
      <c r="B3161" s="1" t="s">
        <v>13518</v>
      </c>
      <c r="C3161" t="s">
        <v>1595</v>
      </c>
      <c r="D3161" s="4" t="str">
        <f>_xlfn.IFNA(VLOOKUP($B3161,'binding constants'!A:D,3,FALSE),"")</f>
        <v>53nM</v>
      </c>
      <c r="E3161" s="9">
        <v>7.28</v>
      </c>
    </row>
    <row r="3162" spans="1:5" x14ac:dyDescent="0.35">
      <c r="A3162">
        <v>6</v>
      </c>
      <c r="B3162" s="1" t="s">
        <v>13519</v>
      </c>
      <c r="C3162" t="s">
        <v>1595</v>
      </c>
      <c r="D3162" s="4" t="str">
        <f>_xlfn.IFNA(VLOOKUP($B3162,'binding constants'!A:D,3,FALSE),"")</f>
        <v>52nM</v>
      </c>
      <c r="E3162" s="9">
        <v>7.28</v>
      </c>
    </row>
    <row r="3163" spans="1:5" x14ac:dyDescent="0.35">
      <c r="A3163">
        <v>7</v>
      </c>
      <c r="B3163" s="1" t="s">
        <v>13520</v>
      </c>
      <c r="C3163" t="s">
        <v>1595</v>
      </c>
      <c r="D3163" s="4" t="str">
        <f>_xlfn.IFNA(VLOOKUP($B3163,'binding constants'!A:D,3,FALSE),"")</f>
        <v>41.7nM</v>
      </c>
      <c r="E3163" s="9">
        <v>7.38</v>
      </c>
    </row>
    <row r="3164" spans="1:5" x14ac:dyDescent="0.35">
      <c r="A3164">
        <v>1</v>
      </c>
      <c r="B3164" s="1" t="s">
        <v>13514</v>
      </c>
      <c r="C3164" t="s">
        <v>1595</v>
      </c>
      <c r="D3164" s="4" t="str">
        <f>_xlfn.IFNA(VLOOKUP($B3164,'binding constants'!A:D,3,FALSE),"")</f>
        <v>15.4nM</v>
      </c>
      <c r="E3164" s="9">
        <v>7.81</v>
      </c>
    </row>
    <row r="3165" spans="1:5" x14ac:dyDescent="0.35">
      <c r="A3165">
        <v>2</v>
      </c>
      <c r="B3165" s="1" t="s">
        <v>13515</v>
      </c>
      <c r="C3165" t="s">
        <v>1595</v>
      </c>
      <c r="D3165" s="4" t="str">
        <f>_xlfn.IFNA(VLOOKUP($B3165,'binding constants'!A:D,3,FALSE),"")</f>
        <v>14.1nM</v>
      </c>
      <c r="E3165" s="9">
        <v>7.85</v>
      </c>
    </row>
    <row r="3166" spans="1:5" x14ac:dyDescent="0.35">
      <c r="D3166" s="4"/>
    </row>
    <row r="3167" spans="1:5" x14ac:dyDescent="0.35">
      <c r="A3167" t="s">
        <v>120</v>
      </c>
      <c r="D3167" s="4" t="str">
        <f>_xlfn.IFNA(VLOOKUP($B3167,'binding constants'!A:D,3,FALSE),"")</f>
        <v/>
      </c>
      <c r="E3167" s="9" t="s">
        <v>38576</v>
      </c>
    </row>
    <row r="3168" spans="1:5" x14ac:dyDescent="0.35">
      <c r="A3168">
        <v>2</v>
      </c>
      <c r="B3168" s="1" t="s">
        <v>13524</v>
      </c>
      <c r="C3168" t="s">
        <v>1799</v>
      </c>
      <c r="D3168" s="4" t="str">
        <f>_xlfn.IFNA(VLOOKUP($B3168,'binding constants'!A:D,3,FALSE),"")</f>
        <v>68uM</v>
      </c>
      <c r="E3168" s="9">
        <v>4.17</v>
      </c>
    </row>
    <row r="3169" spans="1:5" x14ac:dyDescent="0.35">
      <c r="A3169">
        <v>5</v>
      </c>
      <c r="B3169" s="1" t="s">
        <v>13527</v>
      </c>
      <c r="C3169" t="s">
        <v>1595</v>
      </c>
      <c r="D3169" s="4" t="str">
        <f>_xlfn.IFNA(VLOOKUP($B3169,'binding constants'!A:D,3,FALSE),"")</f>
        <v>32uM</v>
      </c>
      <c r="E3169" s="9">
        <v>4.49</v>
      </c>
    </row>
    <row r="3170" spans="1:5" x14ac:dyDescent="0.35">
      <c r="A3170">
        <v>1</v>
      </c>
      <c r="B3170" s="1" t="s">
        <v>13523</v>
      </c>
      <c r="C3170" t="s">
        <v>1595</v>
      </c>
      <c r="D3170" s="4" t="str">
        <f>_xlfn.IFNA(VLOOKUP($B3170,'binding constants'!A:D,3,FALSE),"")</f>
        <v>30uM</v>
      </c>
      <c r="E3170" s="9">
        <v>4.5199999999999996</v>
      </c>
    </row>
    <row r="3171" spans="1:5" x14ac:dyDescent="0.35">
      <c r="A3171">
        <v>6</v>
      </c>
      <c r="B3171" s="1" t="s">
        <v>13528</v>
      </c>
      <c r="C3171" t="s">
        <v>1799</v>
      </c>
      <c r="D3171" s="4" t="str">
        <f>_xlfn.IFNA(VLOOKUP($B3171,'binding constants'!A:D,3,FALSE),"")</f>
        <v>16uM</v>
      </c>
      <c r="E3171" s="9">
        <v>4.8</v>
      </c>
    </row>
    <row r="3172" spans="1:5" x14ac:dyDescent="0.35">
      <c r="A3172">
        <v>3</v>
      </c>
      <c r="B3172" s="1" t="s">
        <v>13525</v>
      </c>
      <c r="C3172" t="s">
        <v>1595</v>
      </c>
      <c r="D3172" s="4" t="str">
        <f>_xlfn.IFNA(VLOOKUP($B3172,'binding constants'!A:D,3,FALSE),"")</f>
        <v>1.65uM</v>
      </c>
      <c r="E3172" s="9">
        <v>5.78</v>
      </c>
    </row>
    <row r="3173" spans="1:5" x14ac:dyDescent="0.35">
      <c r="A3173">
        <v>0</v>
      </c>
      <c r="B3173" s="1" t="s">
        <v>13522</v>
      </c>
      <c r="C3173" t="s">
        <v>1595</v>
      </c>
      <c r="D3173" s="4" t="str">
        <f>_xlfn.IFNA(VLOOKUP($B3173,'binding constants'!A:D,3,FALSE),"")</f>
        <v>70nM</v>
      </c>
      <c r="E3173" s="9">
        <v>7.15</v>
      </c>
    </row>
    <row r="3174" spans="1:5" x14ac:dyDescent="0.35">
      <c r="A3174">
        <v>8</v>
      </c>
      <c r="B3174" s="1" t="s">
        <v>13530</v>
      </c>
      <c r="D3174" s="4" t="str">
        <f>_xlfn.IFNA(VLOOKUP($B3174,'binding constants'!A:D,3,FALSE),"")</f>
        <v>28.5nM</v>
      </c>
      <c r="E3174" s="9">
        <v>7.55</v>
      </c>
    </row>
    <row r="3175" spans="1:5" x14ac:dyDescent="0.35">
      <c r="A3175">
        <v>4</v>
      </c>
      <c r="B3175" s="1" t="s">
        <v>13526</v>
      </c>
      <c r="C3175" t="s">
        <v>1595</v>
      </c>
      <c r="D3175" s="4" t="str">
        <f>_xlfn.IFNA(VLOOKUP($B3175,'binding constants'!A:D,3,FALSE),"")</f>
        <v>10nM</v>
      </c>
      <c r="E3175" s="9">
        <v>8</v>
      </c>
    </row>
    <row r="3176" spans="1:5" x14ac:dyDescent="0.35">
      <c r="A3176">
        <v>7</v>
      </c>
      <c r="B3176" s="1" t="s">
        <v>13529</v>
      </c>
      <c r="C3176" t="s">
        <v>1799</v>
      </c>
      <c r="D3176" s="4" t="str">
        <f>_xlfn.IFNA(VLOOKUP($B3176,'binding constants'!A:D,3,FALSE),"")</f>
        <v>1.8nM</v>
      </c>
      <c r="E3176" s="9">
        <v>8.74</v>
      </c>
    </row>
    <row r="3177" spans="1:5" x14ac:dyDescent="0.35">
      <c r="D3177" s="4"/>
    </row>
    <row r="3178" spans="1:5" x14ac:dyDescent="0.35">
      <c r="A3178" t="s">
        <v>121</v>
      </c>
      <c r="D3178" s="4" t="str">
        <f>_xlfn.IFNA(VLOOKUP($B3178,'binding constants'!A:D,3,FALSE),"")</f>
        <v/>
      </c>
      <c r="E3178" s="9" t="s">
        <v>38576</v>
      </c>
    </row>
    <row r="3179" spans="1:5" x14ac:dyDescent="0.35">
      <c r="A3179">
        <v>0</v>
      </c>
      <c r="B3179" s="1" t="s">
        <v>13531</v>
      </c>
      <c r="C3179" t="s">
        <v>1595</v>
      </c>
      <c r="D3179" s="4" t="str">
        <f>_xlfn.IFNA(VLOOKUP($B3179,'binding constants'!A:D,3,FALSE),"")</f>
        <v>2uM</v>
      </c>
      <c r="E3179" s="9">
        <v>5.7</v>
      </c>
    </row>
    <row r="3180" spans="1:5" x14ac:dyDescent="0.35">
      <c r="A3180">
        <v>2</v>
      </c>
      <c r="B3180" s="1" t="s">
        <v>13533</v>
      </c>
      <c r="C3180" t="s">
        <v>1595</v>
      </c>
      <c r="D3180" s="4" t="str">
        <f>_xlfn.IFNA(VLOOKUP($B3180,'binding constants'!A:D,3,FALSE),"")</f>
        <v>56.2nM</v>
      </c>
      <c r="E3180" s="9">
        <v>7.25</v>
      </c>
    </row>
    <row r="3181" spans="1:5" x14ac:dyDescent="0.35">
      <c r="A3181">
        <v>6</v>
      </c>
      <c r="B3181" s="1" t="s">
        <v>13537</v>
      </c>
      <c r="C3181" t="s">
        <v>1595</v>
      </c>
      <c r="D3181" s="4" t="str">
        <f>_xlfn.IFNA(VLOOKUP($B3181,'binding constants'!A:D,3,FALSE),"")</f>
        <v>6.0nM</v>
      </c>
      <c r="E3181" s="9">
        <v>8.2200000000000006</v>
      </c>
    </row>
    <row r="3182" spans="1:5" x14ac:dyDescent="0.35">
      <c r="A3182">
        <v>4</v>
      </c>
      <c r="B3182" s="1" t="s">
        <v>13535</v>
      </c>
      <c r="C3182" t="s">
        <v>1595</v>
      </c>
      <c r="D3182" s="4" t="str">
        <f>_xlfn.IFNA(VLOOKUP($B3182,'binding constants'!A:D,3,FALSE),"")</f>
        <v>4nM</v>
      </c>
      <c r="E3182" s="9">
        <v>8.4</v>
      </c>
    </row>
    <row r="3183" spans="1:5" x14ac:dyDescent="0.35">
      <c r="A3183">
        <v>1</v>
      </c>
      <c r="B3183" s="1" t="s">
        <v>13532</v>
      </c>
      <c r="C3183" t="s">
        <v>1595</v>
      </c>
      <c r="D3183" s="4" t="str">
        <f>_xlfn.IFNA(VLOOKUP($B3183,'binding constants'!A:D,3,FALSE),"")</f>
        <v>3.4nM</v>
      </c>
      <c r="E3183" s="9">
        <v>8.4700000000000006</v>
      </c>
    </row>
    <row r="3184" spans="1:5" x14ac:dyDescent="0.35">
      <c r="A3184">
        <v>3</v>
      </c>
      <c r="B3184" s="1" t="s">
        <v>13534</v>
      </c>
      <c r="D3184" s="4" t="str">
        <f>_xlfn.IFNA(VLOOKUP($B3184,'binding constants'!A:D,3,FALSE),"")</f>
        <v>2.2nM</v>
      </c>
      <c r="E3184" s="9">
        <v>8.66</v>
      </c>
    </row>
    <row r="3185" spans="1:5" x14ac:dyDescent="0.35">
      <c r="A3185">
        <v>7</v>
      </c>
      <c r="B3185" s="1" t="s">
        <v>13538</v>
      </c>
      <c r="C3185" t="s">
        <v>1826</v>
      </c>
      <c r="D3185" s="4" t="str">
        <f>_xlfn.IFNA(VLOOKUP($B3185,'binding constants'!A:D,3,FALSE),"")</f>
        <v>1.5nM</v>
      </c>
      <c r="E3185" s="9">
        <v>8.82</v>
      </c>
    </row>
    <row r="3186" spans="1:5" x14ac:dyDescent="0.35">
      <c r="A3186">
        <v>5</v>
      </c>
      <c r="B3186" s="1" t="s">
        <v>13536</v>
      </c>
      <c r="C3186" t="s">
        <v>1595</v>
      </c>
      <c r="D3186" s="4" t="str">
        <f>_xlfn.IFNA(VLOOKUP($B3186,'binding constants'!A:D,3,FALSE),"")</f>
        <v>0.94nM</v>
      </c>
      <c r="E3186" s="9">
        <v>9.0299999999999994</v>
      </c>
    </row>
    <row r="3187" spans="1:5" x14ac:dyDescent="0.35">
      <c r="D3187" s="4"/>
    </row>
    <row r="3188" spans="1:5" x14ac:dyDescent="0.35">
      <c r="A3188" t="s">
        <v>122</v>
      </c>
      <c r="D3188" s="4" t="str">
        <f>_xlfn.IFNA(VLOOKUP($B3188,'binding constants'!A:D,3,FALSE),"")</f>
        <v/>
      </c>
      <c r="E3188" s="9" t="s">
        <v>38576</v>
      </c>
    </row>
    <row r="3189" spans="1:5" x14ac:dyDescent="0.35">
      <c r="A3189">
        <v>0</v>
      </c>
      <c r="B3189" s="1" t="s">
        <v>12930</v>
      </c>
      <c r="D3189" s="4" t="str">
        <f>_xlfn.IFNA(VLOOKUP($B3189,'binding constants'!A:D,3,FALSE),"")</f>
        <v>6.0mM</v>
      </c>
      <c r="E3189" s="9">
        <v>2.2200000000000002</v>
      </c>
    </row>
    <row r="3190" spans="1:5" x14ac:dyDescent="0.35">
      <c r="A3190">
        <v>1</v>
      </c>
      <c r="B3190" s="1" t="s">
        <v>12931</v>
      </c>
      <c r="C3190" t="s">
        <v>1595</v>
      </c>
      <c r="D3190" s="4" t="str">
        <f>_xlfn.IFNA(VLOOKUP($B3190,'binding constants'!A:D,3,FALSE),"")</f>
        <v>3.0mM</v>
      </c>
      <c r="E3190" s="9">
        <v>2.52</v>
      </c>
    </row>
    <row r="3191" spans="1:5" x14ac:dyDescent="0.35">
      <c r="A3191">
        <v>7</v>
      </c>
      <c r="B3191" s="1" t="s">
        <v>12937</v>
      </c>
      <c r="C3191" t="s">
        <v>1827</v>
      </c>
      <c r="D3191" s="4" t="str">
        <f>_xlfn.IFNA(VLOOKUP($B3191,'binding constants'!A:D,3,FALSE),"")</f>
        <v>0.46uM</v>
      </c>
      <c r="E3191" s="9">
        <v>6.34</v>
      </c>
    </row>
    <row r="3192" spans="1:5" x14ac:dyDescent="0.35">
      <c r="A3192">
        <v>5</v>
      </c>
      <c r="B3192" s="1" t="s">
        <v>12935</v>
      </c>
      <c r="C3192" t="s">
        <v>1827</v>
      </c>
      <c r="D3192" s="4" t="str">
        <f>_xlfn.IFNA(VLOOKUP($B3192,'binding constants'!A:D,3,FALSE),"")</f>
        <v>0.25uM</v>
      </c>
      <c r="E3192" s="9">
        <v>6.6</v>
      </c>
    </row>
    <row r="3193" spans="1:5" x14ac:dyDescent="0.35">
      <c r="A3193">
        <v>4</v>
      </c>
      <c r="B3193" s="1" t="s">
        <v>12934</v>
      </c>
      <c r="C3193" t="s">
        <v>1827</v>
      </c>
      <c r="D3193" s="4" t="str">
        <f>_xlfn.IFNA(VLOOKUP($B3193,'binding constants'!A:D,3,FALSE),"")</f>
        <v>0.14uM</v>
      </c>
      <c r="E3193" s="9">
        <v>6.85</v>
      </c>
    </row>
    <row r="3194" spans="1:5" x14ac:dyDescent="0.35">
      <c r="A3194">
        <v>6</v>
      </c>
      <c r="B3194" s="1" t="s">
        <v>12936</v>
      </c>
      <c r="C3194" t="s">
        <v>1827</v>
      </c>
      <c r="D3194" s="4" t="str">
        <f>_xlfn.IFNA(VLOOKUP($B3194,'binding constants'!A:D,3,FALSE),"")</f>
        <v>0.12uM</v>
      </c>
      <c r="E3194" s="9">
        <v>6.92</v>
      </c>
    </row>
    <row r="3195" spans="1:5" x14ac:dyDescent="0.35">
      <c r="A3195">
        <v>2</v>
      </c>
      <c r="B3195" s="1" t="s">
        <v>12932</v>
      </c>
      <c r="C3195" t="s">
        <v>1827</v>
      </c>
      <c r="D3195" s="4" t="str">
        <f>_xlfn.IFNA(VLOOKUP($B3195,'binding constants'!A:D,3,FALSE),"")</f>
        <v>0.044uM</v>
      </c>
      <c r="E3195" s="9">
        <v>7.36</v>
      </c>
    </row>
    <row r="3196" spans="1:5" x14ac:dyDescent="0.35">
      <c r="A3196">
        <v>3</v>
      </c>
      <c r="B3196" s="1" t="s">
        <v>12933</v>
      </c>
      <c r="C3196" t="s">
        <v>1827</v>
      </c>
      <c r="D3196" s="4" t="str">
        <f>_xlfn.IFNA(VLOOKUP($B3196,'binding constants'!A:D,3,FALSE),"")</f>
        <v>0.009uM</v>
      </c>
      <c r="E3196" s="9">
        <v>8.0500000000000007</v>
      </c>
    </row>
    <row r="3197" spans="1:5" x14ac:dyDescent="0.35">
      <c r="D3197" s="4"/>
    </row>
    <row r="3198" spans="1:5" x14ac:dyDescent="0.35">
      <c r="A3198" t="s">
        <v>123</v>
      </c>
      <c r="D3198" s="4" t="str">
        <f>_xlfn.IFNA(VLOOKUP($B3198,'binding constants'!A:D,3,FALSE),"")</f>
        <v/>
      </c>
      <c r="E3198" s="9" t="s">
        <v>38576</v>
      </c>
    </row>
    <row r="3199" spans="1:5" x14ac:dyDescent="0.35">
      <c r="A3199">
        <v>7</v>
      </c>
      <c r="B3199" s="1" t="s">
        <v>13546</v>
      </c>
      <c r="D3199" s="4" t="str">
        <f>_xlfn.IFNA(VLOOKUP($B3199,'binding constants'!A:D,3,FALSE),"")</f>
        <v>121uM</v>
      </c>
      <c r="E3199" s="9">
        <v>3.92</v>
      </c>
    </row>
    <row r="3200" spans="1:5" x14ac:dyDescent="0.35">
      <c r="A3200">
        <v>4</v>
      </c>
      <c r="B3200" s="1" t="s">
        <v>13543</v>
      </c>
      <c r="C3200" t="s">
        <v>1595</v>
      </c>
      <c r="D3200" s="4" t="str">
        <f>_xlfn.IFNA(VLOOKUP($B3200,'binding constants'!A:D,3,FALSE),"")</f>
        <v>5.4uM</v>
      </c>
      <c r="E3200" s="9">
        <v>5.27</v>
      </c>
    </row>
    <row r="3201" spans="1:5" x14ac:dyDescent="0.35">
      <c r="A3201">
        <v>3</v>
      </c>
      <c r="B3201" s="1" t="s">
        <v>13542</v>
      </c>
      <c r="C3201" t="s">
        <v>1595</v>
      </c>
      <c r="D3201" s="4" t="str">
        <f>_xlfn.IFNA(VLOOKUP($B3201,'binding constants'!A:D,3,FALSE),"")</f>
        <v>2.0uM</v>
      </c>
      <c r="E3201" s="9">
        <v>5.7</v>
      </c>
    </row>
    <row r="3202" spans="1:5" x14ac:dyDescent="0.35">
      <c r="A3202">
        <v>0</v>
      </c>
      <c r="B3202" s="1" t="s">
        <v>13539</v>
      </c>
      <c r="C3202" t="s">
        <v>1595</v>
      </c>
      <c r="D3202" s="4" t="str">
        <f>_xlfn.IFNA(VLOOKUP($B3202,'binding constants'!A:D,3,FALSE),"")</f>
        <v>755nM</v>
      </c>
      <c r="E3202" s="9">
        <v>6.12</v>
      </c>
    </row>
    <row r="3203" spans="1:5" x14ac:dyDescent="0.35">
      <c r="A3203">
        <v>2</v>
      </c>
      <c r="B3203" s="1" t="s">
        <v>13541</v>
      </c>
      <c r="C3203" t="s">
        <v>1595</v>
      </c>
      <c r="D3203" s="4" t="str">
        <f>_xlfn.IFNA(VLOOKUP($B3203,'binding constants'!A:D,3,FALSE),"")</f>
        <v>63.3nM</v>
      </c>
      <c r="E3203" s="9">
        <v>7.2</v>
      </c>
    </row>
    <row r="3204" spans="1:5" x14ac:dyDescent="0.35">
      <c r="A3204">
        <v>1</v>
      </c>
      <c r="B3204" s="1" t="s">
        <v>13540</v>
      </c>
      <c r="C3204" t="s">
        <v>1595</v>
      </c>
      <c r="D3204" s="4" t="str">
        <f>_xlfn.IFNA(VLOOKUP($B3204,'binding constants'!A:D,3,FALSE),"")</f>
        <v>55.1nM</v>
      </c>
      <c r="E3204" s="9">
        <v>7.26</v>
      </c>
    </row>
    <row r="3205" spans="1:5" x14ac:dyDescent="0.35">
      <c r="A3205">
        <v>5</v>
      </c>
      <c r="B3205" s="1" t="s">
        <v>13544</v>
      </c>
      <c r="C3205" t="s">
        <v>1595</v>
      </c>
      <c r="D3205" s="4" t="str">
        <f>_xlfn.IFNA(VLOOKUP($B3205,'binding constants'!A:D,3,FALSE),"")</f>
        <v>14nM</v>
      </c>
      <c r="E3205" s="9">
        <v>7.85</v>
      </c>
    </row>
    <row r="3206" spans="1:5" x14ac:dyDescent="0.35">
      <c r="A3206">
        <v>6</v>
      </c>
      <c r="B3206" s="1" t="s">
        <v>13545</v>
      </c>
      <c r="C3206" t="s">
        <v>1776</v>
      </c>
      <c r="D3206" s="4" t="str">
        <f>_xlfn.IFNA(VLOOKUP($B3206,'binding constants'!A:D,3,FALSE),"")</f>
        <v>4.8nM</v>
      </c>
      <c r="E3206" s="9">
        <v>8.32</v>
      </c>
    </row>
    <row r="3207" spans="1:5" x14ac:dyDescent="0.35">
      <c r="D3207" s="4"/>
    </row>
    <row r="3208" spans="1:5" x14ac:dyDescent="0.35">
      <c r="A3208" t="s">
        <v>124</v>
      </c>
      <c r="D3208" s="4" t="str">
        <f>_xlfn.IFNA(VLOOKUP($B3208,'binding constants'!A:D,3,FALSE),"")</f>
        <v/>
      </c>
      <c r="E3208" s="9" t="s">
        <v>38576</v>
      </c>
    </row>
    <row r="3209" spans="1:5" x14ac:dyDescent="0.35">
      <c r="A3209">
        <v>7</v>
      </c>
      <c r="B3209" s="1" t="s">
        <v>13554</v>
      </c>
      <c r="C3209" t="s">
        <v>1595</v>
      </c>
      <c r="D3209" s="4" t="str">
        <f>_xlfn.IFNA(VLOOKUP($B3209,'binding constants'!A:D,3,FALSE),"")</f>
        <v>95.7nM</v>
      </c>
      <c r="E3209" s="9">
        <v>7.02</v>
      </c>
    </row>
    <row r="3210" spans="1:5" x14ac:dyDescent="0.35">
      <c r="A3210">
        <v>2</v>
      </c>
      <c r="B3210" s="1" t="s">
        <v>13549</v>
      </c>
      <c r="C3210" t="s">
        <v>1595</v>
      </c>
      <c r="D3210" s="4" t="str">
        <f>_xlfn.IFNA(VLOOKUP($B3210,'binding constants'!A:D,3,FALSE),"")</f>
        <v>51.7nM</v>
      </c>
      <c r="E3210" s="9">
        <v>7.29</v>
      </c>
    </row>
    <row r="3211" spans="1:5" x14ac:dyDescent="0.35">
      <c r="A3211">
        <v>0</v>
      </c>
      <c r="B3211" s="1" t="s">
        <v>13547</v>
      </c>
      <c r="D3211" s="4" t="str">
        <f>_xlfn.IFNA(VLOOKUP($B3211,'binding constants'!A:D,3,FALSE),"")</f>
        <v>27.4nM</v>
      </c>
      <c r="E3211" s="9">
        <v>7.56</v>
      </c>
    </row>
    <row r="3212" spans="1:5" x14ac:dyDescent="0.35">
      <c r="A3212">
        <v>3</v>
      </c>
      <c r="B3212" s="1" t="s">
        <v>13550</v>
      </c>
      <c r="C3212" t="s">
        <v>1595</v>
      </c>
      <c r="D3212" s="4" t="str">
        <f>_xlfn.IFNA(VLOOKUP($B3212,'binding constants'!A:D,3,FALSE),"")</f>
        <v>26.9nM</v>
      </c>
      <c r="E3212" s="9">
        <v>7.57</v>
      </c>
    </row>
    <row r="3213" spans="1:5" x14ac:dyDescent="0.35">
      <c r="A3213">
        <v>6</v>
      </c>
      <c r="B3213" s="1" t="s">
        <v>13553</v>
      </c>
      <c r="C3213" t="s">
        <v>1595</v>
      </c>
      <c r="D3213" s="4" t="str">
        <f>_xlfn.IFNA(VLOOKUP($B3213,'binding constants'!A:D,3,FALSE),"")</f>
        <v>26.3nM</v>
      </c>
      <c r="E3213" s="9">
        <v>7.58</v>
      </c>
    </row>
    <row r="3214" spans="1:5" x14ac:dyDescent="0.35">
      <c r="A3214">
        <v>5</v>
      </c>
      <c r="B3214" s="1" t="s">
        <v>13552</v>
      </c>
      <c r="C3214" t="s">
        <v>1595</v>
      </c>
      <c r="D3214" s="4" t="str">
        <f>_xlfn.IFNA(VLOOKUP($B3214,'binding constants'!A:D,3,FALSE),"")</f>
        <v>14.3nM</v>
      </c>
      <c r="E3214" s="9">
        <v>7.84</v>
      </c>
    </row>
    <row r="3215" spans="1:5" x14ac:dyDescent="0.35">
      <c r="A3215">
        <v>1</v>
      </c>
      <c r="B3215" s="1" t="s">
        <v>13548</v>
      </c>
      <c r="C3215" t="s">
        <v>1595</v>
      </c>
      <c r="D3215" s="4" t="str">
        <f>_xlfn.IFNA(VLOOKUP($B3215,'binding constants'!A:D,3,FALSE),"")</f>
        <v>13.5nM</v>
      </c>
      <c r="E3215" s="9">
        <v>7.87</v>
      </c>
    </row>
    <row r="3216" spans="1:5" x14ac:dyDescent="0.35">
      <c r="A3216">
        <v>4</v>
      </c>
      <c r="B3216" s="1" t="s">
        <v>13551</v>
      </c>
      <c r="C3216" t="s">
        <v>1595</v>
      </c>
      <c r="D3216" s="4" t="str">
        <f>_xlfn.IFNA(VLOOKUP($B3216,'binding constants'!A:D,3,FALSE),"")</f>
        <v>12.7nM</v>
      </c>
      <c r="E3216" s="9">
        <v>7.9</v>
      </c>
    </row>
    <row r="3217" spans="1:5" x14ac:dyDescent="0.35">
      <c r="D3217" s="4"/>
    </row>
    <row r="3218" spans="1:5" x14ac:dyDescent="0.35">
      <c r="A3218" t="s">
        <v>125</v>
      </c>
      <c r="D3218" s="4" t="str">
        <f>_xlfn.IFNA(VLOOKUP($B3218,'binding constants'!A:D,3,FALSE),"")</f>
        <v/>
      </c>
      <c r="E3218" s="9" t="s">
        <v>38576</v>
      </c>
    </row>
    <row r="3219" spans="1:5" x14ac:dyDescent="0.35">
      <c r="A3219">
        <v>5</v>
      </c>
      <c r="B3219" s="1" t="s">
        <v>13560</v>
      </c>
      <c r="C3219" t="s">
        <v>1708</v>
      </c>
      <c r="D3219" s="4" t="str">
        <f>_xlfn.IFNA(VLOOKUP($B3219,'binding constants'!A:D,3,FALSE),"")</f>
        <v>940uM</v>
      </c>
      <c r="E3219" s="9">
        <v>3.03</v>
      </c>
    </row>
    <row r="3220" spans="1:5" x14ac:dyDescent="0.35">
      <c r="A3220">
        <v>1</v>
      </c>
      <c r="B3220" s="1" t="s">
        <v>13556</v>
      </c>
      <c r="C3220" t="s">
        <v>1828</v>
      </c>
      <c r="D3220" s="4" t="str">
        <f>_xlfn.IFNA(VLOOKUP($B3220,'binding constants'!A:D,3,FALSE),"")</f>
        <v>2.3uM</v>
      </c>
      <c r="E3220" s="9">
        <v>5.64</v>
      </c>
    </row>
    <row r="3221" spans="1:5" x14ac:dyDescent="0.35">
      <c r="A3221">
        <v>6</v>
      </c>
      <c r="B3221" s="1" t="s">
        <v>13561</v>
      </c>
      <c r="C3221" t="s">
        <v>1829</v>
      </c>
      <c r="D3221" s="4" t="str">
        <f>_xlfn.IFNA(VLOOKUP($B3221,'binding constants'!A:D,3,FALSE),"")</f>
        <v>0.05uM</v>
      </c>
      <c r="E3221" s="9">
        <v>7.3</v>
      </c>
    </row>
    <row r="3222" spans="1:5" x14ac:dyDescent="0.35">
      <c r="A3222">
        <v>7</v>
      </c>
      <c r="B3222" s="1" t="s">
        <v>13562</v>
      </c>
      <c r="C3222" t="s">
        <v>1812</v>
      </c>
      <c r="D3222" s="4" t="str">
        <f>_xlfn.IFNA(VLOOKUP($B3222,'binding constants'!A:D,3,FALSE),"")</f>
        <v>5.6nM</v>
      </c>
      <c r="E3222" s="9">
        <v>8.25</v>
      </c>
    </row>
    <row r="3223" spans="1:5" x14ac:dyDescent="0.35">
      <c r="A3223">
        <v>2</v>
      </c>
      <c r="B3223" s="1" t="s">
        <v>13557</v>
      </c>
      <c r="C3223" t="s">
        <v>1828</v>
      </c>
      <c r="D3223" s="4" t="str">
        <f>_xlfn.IFNA(VLOOKUP($B3223,'binding constants'!A:D,3,FALSE),"")</f>
        <v>2nM</v>
      </c>
      <c r="E3223" s="9">
        <v>8.6999999999999993</v>
      </c>
    </row>
    <row r="3224" spans="1:5" x14ac:dyDescent="0.35">
      <c r="A3224">
        <v>3</v>
      </c>
      <c r="B3224" s="1" t="s">
        <v>13558</v>
      </c>
      <c r="C3224" t="s">
        <v>1828</v>
      </c>
      <c r="D3224" s="4" t="str">
        <f>_xlfn.IFNA(VLOOKUP($B3224,'binding constants'!A:D,3,FALSE),"")</f>
        <v>2nM</v>
      </c>
      <c r="E3224" s="9">
        <v>8.6999999999999993</v>
      </c>
    </row>
    <row r="3225" spans="1:5" x14ac:dyDescent="0.35">
      <c r="A3225">
        <v>4</v>
      </c>
      <c r="B3225" s="1" t="s">
        <v>13559</v>
      </c>
      <c r="C3225" t="s">
        <v>1828</v>
      </c>
      <c r="D3225" s="4" t="str">
        <f>_xlfn.IFNA(VLOOKUP($B3225,'binding constants'!A:D,3,FALSE),"")</f>
        <v>2nM</v>
      </c>
      <c r="E3225" s="9">
        <v>8.6999999999999993</v>
      </c>
    </row>
    <row r="3226" spans="1:5" x14ac:dyDescent="0.35">
      <c r="A3226">
        <v>0</v>
      </c>
      <c r="B3226" s="1" t="s">
        <v>13555</v>
      </c>
      <c r="D3226" s="4" t="str">
        <f>_xlfn.IFNA(VLOOKUP($B3226,'binding constants'!A:D,3,FALSE),"")</f>
        <v>0.4nM</v>
      </c>
      <c r="E3226" s="9">
        <v>9.4</v>
      </c>
    </row>
    <row r="3227" spans="1:5" x14ac:dyDescent="0.35">
      <c r="D3227" s="4"/>
    </row>
    <row r="3228" spans="1:5" x14ac:dyDescent="0.35">
      <c r="A3228" t="s">
        <v>126</v>
      </c>
      <c r="D3228" s="4" t="str">
        <f>_xlfn.IFNA(VLOOKUP($B3228,'binding constants'!A:D,3,FALSE),"")</f>
        <v/>
      </c>
      <c r="E3228" s="9" t="s">
        <v>38576</v>
      </c>
    </row>
    <row r="3229" spans="1:5" x14ac:dyDescent="0.35">
      <c r="A3229">
        <v>0</v>
      </c>
      <c r="B3229" s="1" t="s">
        <v>13563</v>
      </c>
      <c r="D3229" s="4" t="str">
        <f>_xlfn.IFNA(VLOOKUP($B3229,'binding constants'!A:D,3,FALSE),"")</f>
        <v>86.7uM</v>
      </c>
      <c r="E3229" s="9">
        <v>4.0599999999999996</v>
      </c>
    </row>
    <row r="3230" spans="1:5" x14ac:dyDescent="0.35">
      <c r="A3230">
        <v>1</v>
      </c>
      <c r="B3230" s="1" t="s">
        <v>13564</v>
      </c>
      <c r="C3230" t="s">
        <v>1830</v>
      </c>
      <c r="D3230" s="4" t="str">
        <f>_xlfn.IFNA(VLOOKUP($B3230,'binding constants'!A:D,3,FALSE),"")</f>
        <v>79.2uM</v>
      </c>
      <c r="E3230" s="9">
        <v>4.0999999999999996</v>
      </c>
    </row>
    <row r="3231" spans="1:5" x14ac:dyDescent="0.35">
      <c r="A3231">
        <v>7</v>
      </c>
      <c r="B3231" s="1" t="s">
        <v>13570</v>
      </c>
      <c r="C3231" t="s">
        <v>1832</v>
      </c>
      <c r="D3231" s="4" t="str">
        <f>_xlfn.IFNA(VLOOKUP($B3231,'binding constants'!A:D,3,FALSE),"")</f>
        <v>41.6uM</v>
      </c>
      <c r="E3231" s="9">
        <v>4.38</v>
      </c>
    </row>
    <row r="3232" spans="1:5" x14ac:dyDescent="0.35">
      <c r="A3232">
        <v>4</v>
      </c>
      <c r="B3232" s="1" t="s">
        <v>13567</v>
      </c>
      <c r="C3232" t="s">
        <v>1714</v>
      </c>
      <c r="D3232" s="4" t="str">
        <f>_xlfn.IFNA(VLOOKUP($B3232,'binding constants'!A:D,3,FALSE),"")</f>
        <v>9.6uM</v>
      </c>
      <c r="E3232" s="9">
        <v>5.0199999999999996</v>
      </c>
    </row>
    <row r="3233" spans="1:5" x14ac:dyDescent="0.35">
      <c r="A3233">
        <v>5</v>
      </c>
      <c r="B3233" s="1" t="s">
        <v>13568</v>
      </c>
      <c r="C3233" t="s">
        <v>1832</v>
      </c>
      <c r="D3233" s="4" t="str">
        <f>_xlfn.IFNA(VLOOKUP($B3233,'binding constants'!A:D,3,FALSE),"")</f>
        <v>3.8uM</v>
      </c>
      <c r="E3233" s="9">
        <v>5.42</v>
      </c>
    </row>
    <row r="3234" spans="1:5" x14ac:dyDescent="0.35">
      <c r="A3234">
        <v>2</v>
      </c>
      <c r="B3234" s="1" t="s">
        <v>13565</v>
      </c>
      <c r="C3234" t="s">
        <v>1831</v>
      </c>
      <c r="D3234" s="4" t="str">
        <f>_xlfn.IFNA(VLOOKUP($B3234,'binding constants'!A:D,3,FALSE),"")</f>
        <v>1.8uM</v>
      </c>
      <c r="E3234" s="9">
        <v>5.74</v>
      </c>
    </row>
    <row r="3235" spans="1:5" x14ac:dyDescent="0.35">
      <c r="A3235">
        <v>3</v>
      </c>
      <c r="B3235" s="1" t="s">
        <v>13566</v>
      </c>
      <c r="C3235" t="s">
        <v>1678</v>
      </c>
      <c r="D3235" s="4" t="str">
        <f>_xlfn.IFNA(VLOOKUP($B3235,'binding constants'!A:D,3,FALSE),"")</f>
        <v>1.5uM</v>
      </c>
      <c r="E3235" s="9">
        <v>5.82</v>
      </c>
    </row>
    <row r="3236" spans="1:5" x14ac:dyDescent="0.35">
      <c r="A3236">
        <v>6</v>
      </c>
      <c r="B3236" s="1" t="s">
        <v>13569</v>
      </c>
      <c r="C3236" t="s">
        <v>1832</v>
      </c>
      <c r="D3236" s="4" t="str">
        <f>_xlfn.IFNA(VLOOKUP($B3236,'binding constants'!A:D,3,FALSE),"")</f>
        <v>0.6uM</v>
      </c>
      <c r="E3236" s="9">
        <v>6.22</v>
      </c>
    </row>
    <row r="3237" spans="1:5" x14ac:dyDescent="0.35">
      <c r="D3237" s="4"/>
    </row>
    <row r="3238" spans="1:5" x14ac:dyDescent="0.35">
      <c r="A3238" t="s">
        <v>127</v>
      </c>
      <c r="D3238" s="4" t="str">
        <f>_xlfn.IFNA(VLOOKUP($B3238,'binding constants'!A:D,3,FALSE),"")</f>
        <v/>
      </c>
      <c r="E3238" s="9" t="s">
        <v>38576</v>
      </c>
    </row>
    <row r="3239" spans="1:5" x14ac:dyDescent="0.35">
      <c r="A3239">
        <v>4</v>
      </c>
      <c r="B3239" s="1" t="s">
        <v>13575</v>
      </c>
      <c r="C3239" t="s">
        <v>1595</v>
      </c>
      <c r="D3239" s="4" t="str">
        <f>_xlfn.IFNA(VLOOKUP($B3239,'binding constants'!A:D,3,FALSE),"")</f>
        <v>398nM</v>
      </c>
      <c r="E3239" s="9">
        <v>6.4</v>
      </c>
    </row>
    <row r="3240" spans="1:5" x14ac:dyDescent="0.35">
      <c r="A3240">
        <v>7</v>
      </c>
      <c r="B3240" s="1" t="s">
        <v>13578</v>
      </c>
      <c r="C3240" t="s">
        <v>1595</v>
      </c>
      <c r="D3240" s="4" t="str">
        <f>_xlfn.IFNA(VLOOKUP($B3240,'binding constants'!A:D,3,FALSE),"")</f>
        <v>316nM</v>
      </c>
      <c r="E3240" s="9">
        <v>6.5</v>
      </c>
    </row>
    <row r="3241" spans="1:5" x14ac:dyDescent="0.35">
      <c r="A3241">
        <v>2</v>
      </c>
      <c r="B3241" s="1" t="s">
        <v>13573</v>
      </c>
      <c r="C3241" t="s">
        <v>1595</v>
      </c>
      <c r="D3241" s="4" t="str">
        <f>_xlfn.IFNA(VLOOKUP($B3241,'binding constants'!A:D,3,FALSE),"")</f>
        <v>199nM</v>
      </c>
      <c r="E3241" s="9">
        <v>6.7</v>
      </c>
    </row>
    <row r="3242" spans="1:5" x14ac:dyDescent="0.35">
      <c r="A3242">
        <v>6</v>
      </c>
      <c r="B3242" s="1" t="s">
        <v>13577</v>
      </c>
      <c r="C3242" t="s">
        <v>1595</v>
      </c>
      <c r="D3242" s="4" t="str">
        <f>_xlfn.IFNA(VLOOKUP($B3242,'binding constants'!A:D,3,FALSE),"")</f>
        <v>199.5nM</v>
      </c>
      <c r="E3242" s="9">
        <v>6.7</v>
      </c>
    </row>
    <row r="3243" spans="1:5" x14ac:dyDescent="0.35">
      <c r="A3243">
        <v>0</v>
      </c>
      <c r="B3243" s="1" t="s">
        <v>13571</v>
      </c>
      <c r="D3243" s="4" t="str">
        <f>_xlfn.IFNA(VLOOKUP($B3243,'binding constants'!A:D,3,FALSE),"")</f>
        <v>100nM</v>
      </c>
      <c r="E3243" s="9">
        <v>7</v>
      </c>
    </row>
    <row r="3244" spans="1:5" x14ac:dyDescent="0.35">
      <c r="A3244">
        <v>3</v>
      </c>
      <c r="B3244" s="1" t="s">
        <v>13574</v>
      </c>
      <c r="C3244" t="s">
        <v>1595</v>
      </c>
      <c r="D3244" s="4" t="str">
        <f>_xlfn.IFNA(VLOOKUP($B3244,'binding constants'!A:D,3,FALSE),"")</f>
        <v>100nM</v>
      </c>
      <c r="E3244" s="9">
        <v>7</v>
      </c>
    </row>
    <row r="3245" spans="1:5" x14ac:dyDescent="0.35">
      <c r="A3245">
        <v>5</v>
      </c>
      <c r="B3245" s="1" t="s">
        <v>13576</v>
      </c>
      <c r="C3245" t="s">
        <v>1595</v>
      </c>
      <c r="D3245" s="4" t="str">
        <f>_xlfn.IFNA(VLOOKUP($B3245,'binding constants'!A:D,3,FALSE),"")</f>
        <v>79.4nM</v>
      </c>
      <c r="E3245" s="9">
        <v>7.1</v>
      </c>
    </row>
    <row r="3246" spans="1:5" x14ac:dyDescent="0.35">
      <c r="A3246">
        <v>1</v>
      </c>
      <c r="B3246" s="1" t="s">
        <v>13572</v>
      </c>
      <c r="C3246" t="s">
        <v>1595</v>
      </c>
      <c r="D3246" s="4" t="str">
        <f>_xlfn.IFNA(VLOOKUP($B3246,'binding constants'!A:D,3,FALSE),"")</f>
        <v>3.98nM</v>
      </c>
      <c r="E3246" s="9">
        <v>8.4</v>
      </c>
    </row>
    <row r="3247" spans="1:5" x14ac:dyDescent="0.35">
      <c r="D3247" s="4"/>
    </row>
    <row r="3248" spans="1:5" x14ac:dyDescent="0.35">
      <c r="A3248" t="s">
        <v>128</v>
      </c>
      <c r="D3248" s="4" t="str">
        <f>_xlfn.IFNA(VLOOKUP($B3248,'binding constants'!A:D,3,FALSE),"")</f>
        <v/>
      </c>
      <c r="E3248" s="9" t="s">
        <v>38576</v>
      </c>
    </row>
    <row r="3249" spans="1:5" x14ac:dyDescent="0.35">
      <c r="A3249">
        <v>7</v>
      </c>
      <c r="B3249" s="1" t="s">
        <v>13586</v>
      </c>
      <c r="C3249" t="s">
        <v>1595</v>
      </c>
      <c r="D3249" s="4" t="str">
        <f>_xlfn.IFNA(VLOOKUP($B3249,'binding constants'!A:D,3,FALSE),"")</f>
        <v>255uM</v>
      </c>
      <c r="E3249" s="9">
        <v>3.59</v>
      </c>
    </row>
    <row r="3250" spans="1:5" x14ac:dyDescent="0.35">
      <c r="A3250">
        <v>5</v>
      </c>
      <c r="B3250" s="1" t="s">
        <v>13584</v>
      </c>
      <c r="C3250" t="s">
        <v>1595</v>
      </c>
      <c r="D3250" s="4" t="str">
        <f>_xlfn.IFNA(VLOOKUP($B3250,'binding constants'!A:D,3,FALSE),"")</f>
        <v>30.2uM</v>
      </c>
      <c r="E3250" s="9">
        <v>4.5199999999999996</v>
      </c>
    </row>
    <row r="3251" spans="1:5" x14ac:dyDescent="0.35">
      <c r="A3251">
        <v>4</v>
      </c>
      <c r="B3251" s="1" t="s">
        <v>13583</v>
      </c>
      <c r="C3251" t="s">
        <v>1595</v>
      </c>
      <c r="D3251" s="4" t="str">
        <f>_xlfn.IFNA(VLOOKUP($B3251,'binding constants'!A:D,3,FALSE),"")</f>
        <v>25.4uM</v>
      </c>
      <c r="E3251" s="9">
        <v>4.5999999999999996</v>
      </c>
    </row>
    <row r="3252" spans="1:5" x14ac:dyDescent="0.35">
      <c r="A3252">
        <v>3</v>
      </c>
      <c r="B3252" s="1" t="s">
        <v>13582</v>
      </c>
      <c r="C3252" t="s">
        <v>1595</v>
      </c>
      <c r="D3252" s="4" t="str">
        <f>_xlfn.IFNA(VLOOKUP($B3252,'binding constants'!A:D,3,FALSE),"")</f>
        <v>20uM</v>
      </c>
      <c r="E3252" s="9">
        <v>4.7</v>
      </c>
    </row>
    <row r="3253" spans="1:5" x14ac:dyDescent="0.35">
      <c r="A3253">
        <v>1</v>
      </c>
      <c r="B3253" s="1" t="s">
        <v>13580</v>
      </c>
      <c r="C3253" t="s">
        <v>1595</v>
      </c>
      <c r="D3253" s="4" t="str">
        <f>_xlfn.IFNA(VLOOKUP($B3253,'binding constants'!A:D,3,FALSE),"")</f>
        <v>15.6uM</v>
      </c>
      <c r="E3253" s="9">
        <v>4.8099999999999996</v>
      </c>
    </row>
    <row r="3254" spans="1:5" x14ac:dyDescent="0.35">
      <c r="A3254">
        <v>2</v>
      </c>
      <c r="B3254" s="1" t="s">
        <v>13581</v>
      </c>
      <c r="C3254" t="s">
        <v>1595</v>
      </c>
      <c r="D3254" s="4" t="str">
        <f>_xlfn.IFNA(VLOOKUP($B3254,'binding constants'!A:D,3,FALSE),"")</f>
        <v>10.3uM</v>
      </c>
      <c r="E3254" s="9">
        <v>4.99</v>
      </c>
    </row>
    <row r="3255" spans="1:5" x14ac:dyDescent="0.35">
      <c r="A3255">
        <v>6</v>
      </c>
      <c r="B3255" s="1" t="s">
        <v>13585</v>
      </c>
      <c r="C3255" t="s">
        <v>1595</v>
      </c>
      <c r="D3255" s="4" t="str">
        <f>_xlfn.IFNA(VLOOKUP($B3255,'binding constants'!A:D,3,FALSE),"")</f>
        <v>9.77uM</v>
      </c>
      <c r="E3255" s="9">
        <v>5.01</v>
      </c>
    </row>
    <row r="3256" spans="1:5" x14ac:dyDescent="0.35">
      <c r="A3256">
        <v>0</v>
      </c>
      <c r="B3256" s="1" t="s">
        <v>13579</v>
      </c>
      <c r="D3256" s="4" t="str">
        <f>_xlfn.IFNA(VLOOKUP($B3256,'binding constants'!A:D,3,FALSE),"")</f>
        <v>0.08uM</v>
      </c>
      <c r="E3256" s="9">
        <v>7.1</v>
      </c>
    </row>
    <row r="3257" spans="1:5" x14ac:dyDescent="0.35">
      <c r="D3257" s="4"/>
    </row>
    <row r="3258" spans="1:5" x14ac:dyDescent="0.35">
      <c r="A3258" t="s">
        <v>129</v>
      </c>
      <c r="D3258" s="4" t="str">
        <f>_xlfn.IFNA(VLOOKUP($B3258,'binding constants'!A:D,3,FALSE),"")</f>
        <v/>
      </c>
      <c r="E3258" s="9" t="s">
        <v>38576</v>
      </c>
    </row>
    <row r="3259" spans="1:5" x14ac:dyDescent="0.35">
      <c r="A3259">
        <v>7</v>
      </c>
      <c r="B3259" s="1" t="s">
        <v>13594</v>
      </c>
      <c r="C3259" t="s">
        <v>1666</v>
      </c>
      <c r="D3259" s="4" t="str">
        <f>_xlfn.IFNA(VLOOKUP($B3259,'binding constants'!A:D,3,FALSE),"")</f>
        <v>22nM</v>
      </c>
      <c r="E3259" s="9">
        <v>7.66</v>
      </c>
    </row>
    <row r="3260" spans="1:5" x14ac:dyDescent="0.35">
      <c r="A3260">
        <v>1</v>
      </c>
      <c r="B3260" s="1" t="s">
        <v>13588</v>
      </c>
      <c r="C3260" t="s">
        <v>1595</v>
      </c>
      <c r="D3260" s="4" t="str">
        <f>_xlfn.IFNA(VLOOKUP($B3260,'binding constants'!A:D,3,FALSE),"")</f>
        <v>8.2nM</v>
      </c>
      <c r="E3260" s="9">
        <v>8.09</v>
      </c>
    </row>
    <row r="3261" spans="1:5" x14ac:dyDescent="0.35">
      <c r="A3261">
        <v>5</v>
      </c>
      <c r="B3261" s="1" t="s">
        <v>13592</v>
      </c>
      <c r="C3261" t="s">
        <v>1713</v>
      </c>
      <c r="D3261" s="4" t="str">
        <f>_xlfn.IFNA(VLOOKUP($B3261,'binding constants'!A:D,3,FALSE),"")</f>
        <v>6.4nM</v>
      </c>
      <c r="E3261" s="9">
        <v>8.19</v>
      </c>
    </row>
    <row r="3262" spans="1:5" x14ac:dyDescent="0.35">
      <c r="A3262">
        <v>6</v>
      </c>
      <c r="B3262" s="1" t="s">
        <v>13593</v>
      </c>
      <c r="C3262" t="s">
        <v>1679</v>
      </c>
      <c r="D3262" s="4" t="str">
        <f>_xlfn.IFNA(VLOOKUP($B3262,'binding constants'!A:D,3,FALSE),"")</f>
        <v>6.2nM</v>
      </c>
      <c r="E3262" s="9">
        <v>8.2100000000000009</v>
      </c>
    </row>
    <row r="3263" spans="1:5" x14ac:dyDescent="0.35">
      <c r="A3263">
        <v>4</v>
      </c>
      <c r="B3263" s="1" t="s">
        <v>13591</v>
      </c>
      <c r="C3263" t="s">
        <v>1666</v>
      </c>
      <c r="D3263" s="4" t="str">
        <f>_xlfn.IFNA(VLOOKUP($B3263,'binding constants'!A:D,3,FALSE),"")</f>
        <v>0.85nM</v>
      </c>
      <c r="E3263" s="9">
        <v>9.07</v>
      </c>
    </row>
    <row r="3264" spans="1:5" x14ac:dyDescent="0.35">
      <c r="A3264">
        <v>3</v>
      </c>
      <c r="B3264" s="1" t="s">
        <v>13590</v>
      </c>
      <c r="C3264" t="s">
        <v>1595</v>
      </c>
      <c r="D3264" s="4" t="str">
        <f>_xlfn.IFNA(VLOOKUP($B3264,'binding constants'!A:D,3,FALSE),"")</f>
        <v>0.70nM</v>
      </c>
      <c r="E3264" s="9">
        <v>9.15</v>
      </c>
    </row>
    <row r="3265" spans="1:11" x14ac:dyDescent="0.35">
      <c r="A3265">
        <v>0</v>
      </c>
      <c r="B3265" s="1" t="s">
        <v>13587</v>
      </c>
      <c r="C3265" t="s">
        <v>1679</v>
      </c>
      <c r="D3265" s="4" t="str">
        <f>_xlfn.IFNA(VLOOKUP($B3265,'binding constants'!A:D,3,FALSE),"")</f>
        <v>0.65nM</v>
      </c>
      <c r="E3265" s="9">
        <v>9.19</v>
      </c>
    </row>
    <row r="3266" spans="1:11" x14ac:dyDescent="0.35">
      <c r="A3266">
        <v>2</v>
      </c>
      <c r="B3266" s="1" t="s">
        <v>13589</v>
      </c>
      <c r="D3266" s="4" t="str">
        <f>_xlfn.IFNA(VLOOKUP($B3266,'binding constants'!A:D,3,FALSE),"")</f>
        <v>0.2nM</v>
      </c>
      <c r="E3266" s="9">
        <v>9.6999999999999993</v>
      </c>
    </row>
    <row r="3267" spans="1:11" x14ac:dyDescent="0.35">
      <c r="D3267" s="4"/>
    </row>
    <row r="3268" spans="1:11" x14ac:dyDescent="0.35">
      <c r="A3268" t="s">
        <v>130</v>
      </c>
      <c r="D3268" s="4" t="str">
        <f>_xlfn.IFNA(VLOOKUP($B3268,'binding constants'!A:D,3,FALSE),"")</f>
        <v/>
      </c>
      <c r="E3268" s="9" t="s">
        <v>38576</v>
      </c>
    </row>
    <row r="3269" spans="1:11" x14ac:dyDescent="0.35">
      <c r="A3269">
        <v>1</v>
      </c>
      <c r="B3269" s="1" t="s">
        <v>13596</v>
      </c>
      <c r="C3269" t="s">
        <v>1595</v>
      </c>
      <c r="D3269" s="4" t="str">
        <f>_xlfn.IFNA(VLOOKUP($B3269,'binding constants'!A:D,3,FALSE),"")</f>
        <v>59uM</v>
      </c>
      <c r="E3269" s="9">
        <v>4.2300000000000004</v>
      </c>
    </row>
    <row r="3270" spans="1:11" x14ac:dyDescent="0.35">
      <c r="A3270">
        <v>5</v>
      </c>
      <c r="B3270" s="1" t="s">
        <v>13600</v>
      </c>
      <c r="C3270" t="s">
        <v>1834</v>
      </c>
      <c r="D3270" s="4" t="str">
        <f>_xlfn.IFNA(VLOOKUP($B3270,'binding constants'!A:D,3,FALSE),"")</f>
        <v>10uM</v>
      </c>
      <c r="E3270" s="9">
        <v>5</v>
      </c>
    </row>
    <row r="3271" spans="1:11" x14ac:dyDescent="0.35">
      <c r="A3271">
        <v>2</v>
      </c>
      <c r="B3271" s="1" t="s">
        <v>13597</v>
      </c>
      <c r="C3271" t="s">
        <v>1595</v>
      </c>
      <c r="D3271" s="4" t="str">
        <f>_xlfn.IFNA(VLOOKUP($B3271,'binding constants'!A:D,3,FALSE),"")</f>
        <v>4uM</v>
      </c>
      <c r="E3271" s="9">
        <v>5.4</v>
      </c>
    </row>
    <row r="3272" spans="1:11" x14ac:dyDescent="0.35">
      <c r="A3272">
        <v>3</v>
      </c>
      <c r="B3272" s="1" t="s">
        <v>13598</v>
      </c>
      <c r="C3272" t="s">
        <v>1595</v>
      </c>
      <c r="D3272" s="4" t="str">
        <f>_xlfn.IFNA(VLOOKUP($B3272,'binding constants'!A:D,3,FALSE),"")</f>
        <v>0.67uM</v>
      </c>
      <c r="E3272" s="9">
        <v>6.17</v>
      </c>
    </row>
    <row r="3273" spans="1:11" x14ac:dyDescent="0.35">
      <c r="A3273">
        <v>0</v>
      </c>
      <c r="B3273" s="1" t="s">
        <v>13595</v>
      </c>
      <c r="C3273" t="s">
        <v>1833</v>
      </c>
      <c r="D3273" s="4" t="str">
        <f>_xlfn.IFNA(VLOOKUP($B3273,'binding constants'!A:D,3,FALSE),"")</f>
        <v>44nM</v>
      </c>
      <c r="E3273" s="9">
        <v>7.36</v>
      </c>
    </row>
    <row r="3274" spans="1:11" x14ac:dyDescent="0.35">
      <c r="A3274">
        <v>6</v>
      </c>
      <c r="B3274" s="1" t="s">
        <v>13601</v>
      </c>
      <c r="D3274" s="4" t="str">
        <f>_xlfn.IFNA(VLOOKUP($B3274,'binding constants'!A:D,3,FALSE),"")</f>
        <v>0.044uM</v>
      </c>
      <c r="E3274" s="9">
        <v>7.36</v>
      </c>
    </row>
    <row r="3275" spans="1:11" x14ac:dyDescent="0.35">
      <c r="A3275">
        <v>7</v>
      </c>
      <c r="B3275" s="1" t="s">
        <v>13602</v>
      </c>
      <c r="C3275" t="s">
        <v>1595</v>
      </c>
      <c r="D3275" s="4" t="str">
        <f>_xlfn.IFNA(VLOOKUP($B3275,'binding constants'!A:D,3,FALSE),"")</f>
        <v>0.035uM</v>
      </c>
      <c r="E3275" s="9">
        <v>7.46</v>
      </c>
    </row>
    <row r="3276" spans="1:11" x14ac:dyDescent="0.35">
      <c r="A3276">
        <v>4</v>
      </c>
      <c r="B3276" s="1" t="s">
        <v>13599</v>
      </c>
      <c r="C3276" t="s">
        <v>1595</v>
      </c>
      <c r="D3276" s="4" t="str">
        <f>_xlfn.IFNA(VLOOKUP($B3276,'binding constants'!A:D,3,FALSE),"")</f>
        <v>0.0013uM</v>
      </c>
      <c r="E3276" s="9">
        <v>8.89</v>
      </c>
      <c r="G3276" s="5"/>
      <c r="K3276" s="5"/>
    </row>
    <row r="3277" spans="1:11" x14ac:dyDescent="0.35">
      <c r="D3277" s="4"/>
      <c r="G3277" s="5"/>
      <c r="K3277" s="5"/>
    </row>
    <row r="3278" spans="1:11" x14ac:dyDescent="0.35">
      <c r="A3278" t="s">
        <v>131</v>
      </c>
      <c r="D3278" s="4" t="str">
        <f>_xlfn.IFNA(VLOOKUP($B3278,'binding constants'!A:D,3,FALSE),"")</f>
        <v/>
      </c>
      <c r="E3278" s="9" t="s">
        <v>38576</v>
      </c>
    </row>
    <row r="3279" spans="1:11" x14ac:dyDescent="0.35">
      <c r="A3279">
        <v>6</v>
      </c>
      <c r="B3279" s="1" t="s">
        <v>13609</v>
      </c>
      <c r="C3279" t="s">
        <v>1680</v>
      </c>
      <c r="D3279" s="4" t="str">
        <f>_xlfn.IFNA(VLOOKUP($B3279,'binding constants'!A:D,3,FALSE),"")</f>
        <v>160uM</v>
      </c>
      <c r="E3279" s="9">
        <v>3.8</v>
      </c>
    </row>
    <row r="3280" spans="1:11" x14ac:dyDescent="0.35">
      <c r="A3280">
        <v>7</v>
      </c>
      <c r="B3280" s="1" t="s">
        <v>13610</v>
      </c>
      <c r="C3280" t="s">
        <v>1679</v>
      </c>
      <c r="D3280" s="4" t="str">
        <f>_xlfn.IFNA(VLOOKUP($B3280,'binding constants'!A:D,3,FALSE),"")</f>
        <v>11.0uM</v>
      </c>
      <c r="E3280" s="9">
        <v>4.96</v>
      </c>
    </row>
    <row r="3281" spans="1:5" x14ac:dyDescent="0.35">
      <c r="A3281">
        <v>0</v>
      </c>
      <c r="B3281" s="1" t="s">
        <v>13603</v>
      </c>
      <c r="D3281" s="4" t="str">
        <f>_xlfn.IFNA(VLOOKUP($B3281,'binding constants'!A:D,3,FALSE),"")</f>
        <v>4.0uM</v>
      </c>
      <c r="E3281" s="9">
        <v>5.4</v>
      </c>
    </row>
    <row r="3282" spans="1:5" x14ac:dyDescent="0.35">
      <c r="A3282">
        <v>4</v>
      </c>
      <c r="B3282" s="1" t="s">
        <v>13607</v>
      </c>
      <c r="C3282" t="s">
        <v>1679</v>
      </c>
      <c r="D3282" s="4" t="str">
        <f>_xlfn.IFNA(VLOOKUP($B3282,'binding constants'!A:D,3,FALSE),"")</f>
        <v>2.8uM</v>
      </c>
      <c r="E3282" s="9">
        <v>5.55</v>
      </c>
    </row>
    <row r="3283" spans="1:5" x14ac:dyDescent="0.35">
      <c r="A3283">
        <v>5</v>
      </c>
      <c r="B3283" s="1" t="s">
        <v>13608</v>
      </c>
      <c r="C3283" t="s">
        <v>1679</v>
      </c>
      <c r="D3283" s="4" t="str">
        <f>_xlfn.IFNA(VLOOKUP($B3283,'binding constants'!A:D,3,FALSE),"")</f>
        <v>2.7uM</v>
      </c>
      <c r="E3283" s="9">
        <v>5.57</v>
      </c>
    </row>
    <row r="3284" spans="1:5" x14ac:dyDescent="0.35">
      <c r="A3284">
        <v>1</v>
      </c>
      <c r="B3284" s="1" t="s">
        <v>13604</v>
      </c>
      <c r="C3284" t="s">
        <v>1679</v>
      </c>
      <c r="D3284" s="4" t="str">
        <f>_xlfn.IFNA(VLOOKUP($B3284,'binding constants'!A:D,3,FALSE),"")</f>
        <v>1.7uM</v>
      </c>
      <c r="E3284" s="9">
        <v>5.77</v>
      </c>
    </row>
    <row r="3285" spans="1:5" x14ac:dyDescent="0.35">
      <c r="A3285">
        <v>2</v>
      </c>
      <c r="B3285" s="1" t="s">
        <v>13605</v>
      </c>
      <c r="C3285" t="s">
        <v>1679</v>
      </c>
      <c r="D3285" s="4" t="str">
        <f>_xlfn.IFNA(VLOOKUP($B3285,'binding constants'!A:D,3,FALSE),"")</f>
        <v>0.85uM</v>
      </c>
      <c r="E3285" s="9">
        <v>6.07</v>
      </c>
    </row>
    <row r="3286" spans="1:5" x14ac:dyDescent="0.35">
      <c r="A3286">
        <v>3</v>
      </c>
      <c r="B3286" s="1" t="s">
        <v>13606</v>
      </c>
      <c r="C3286" t="s">
        <v>1679</v>
      </c>
      <c r="D3286" s="4" t="str">
        <f>_xlfn.IFNA(VLOOKUP($B3286,'binding constants'!A:D,3,FALSE),"")</f>
        <v>0.49uM</v>
      </c>
      <c r="E3286" s="9">
        <v>6.31</v>
      </c>
    </row>
    <row r="3287" spans="1:5" x14ac:dyDescent="0.35">
      <c r="D3287" s="4"/>
    </row>
    <row r="3288" spans="1:5" x14ac:dyDescent="0.35">
      <c r="A3288" t="s">
        <v>132</v>
      </c>
      <c r="D3288" s="4" t="str">
        <f>_xlfn.IFNA(VLOOKUP($B3288,'binding constants'!A:D,3,FALSE),"")</f>
        <v/>
      </c>
      <c r="E3288" s="9" t="s">
        <v>38576</v>
      </c>
    </row>
    <row r="3289" spans="1:5" x14ac:dyDescent="0.35">
      <c r="A3289">
        <v>3</v>
      </c>
      <c r="B3289" s="1" t="s">
        <v>13614</v>
      </c>
      <c r="C3289" t="s">
        <v>1667</v>
      </c>
      <c r="D3289" s="4" t="str">
        <f>_xlfn.IFNA(VLOOKUP($B3289,'binding constants'!A:D,3,FALSE),"")</f>
        <v>61.3uM</v>
      </c>
      <c r="E3289" s="9">
        <v>4.21</v>
      </c>
    </row>
    <row r="3290" spans="1:5" x14ac:dyDescent="0.35">
      <c r="A3290">
        <v>1</v>
      </c>
      <c r="B3290" s="1" t="s">
        <v>13612</v>
      </c>
      <c r="C3290" t="s">
        <v>1595</v>
      </c>
      <c r="D3290" s="4" t="str">
        <f>_xlfn.IFNA(VLOOKUP($B3290,'binding constants'!A:D,3,FALSE),"")</f>
        <v>54.8uM</v>
      </c>
      <c r="E3290" s="9">
        <v>4.26</v>
      </c>
    </row>
    <row r="3291" spans="1:5" x14ac:dyDescent="0.35">
      <c r="A3291">
        <v>2</v>
      </c>
      <c r="B3291" s="1" t="s">
        <v>13613</v>
      </c>
      <c r="C3291" t="s">
        <v>1595</v>
      </c>
      <c r="D3291" s="4" t="str">
        <f>_xlfn.IFNA(VLOOKUP($B3291,'binding constants'!A:D,3,FALSE),"")</f>
        <v>9.9uM</v>
      </c>
      <c r="E3291" s="9">
        <v>5</v>
      </c>
    </row>
    <row r="3292" spans="1:5" x14ac:dyDescent="0.35">
      <c r="A3292">
        <v>5</v>
      </c>
      <c r="B3292" s="1" t="s">
        <v>13616</v>
      </c>
      <c r="C3292" t="s">
        <v>1667</v>
      </c>
      <c r="D3292" s="4" t="str">
        <f>_xlfn.IFNA(VLOOKUP($B3292,'binding constants'!A:D,3,FALSE),"")</f>
        <v>9.5uM</v>
      </c>
      <c r="E3292" s="9">
        <v>5.0199999999999996</v>
      </c>
    </row>
    <row r="3293" spans="1:5" x14ac:dyDescent="0.35">
      <c r="A3293">
        <v>7</v>
      </c>
      <c r="B3293" s="1" t="s">
        <v>13618</v>
      </c>
      <c r="C3293" t="s">
        <v>1667</v>
      </c>
      <c r="D3293" s="4" t="str">
        <f>_xlfn.IFNA(VLOOKUP($B3293,'binding constants'!A:D,3,FALSE),"")</f>
        <v>6.6uM</v>
      </c>
      <c r="E3293" s="9">
        <v>5.18</v>
      </c>
    </row>
    <row r="3294" spans="1:5" x14ac:dyDescent="0.35">
      <c r="A3294">
        <v>6</v>
      </c>
      <c r="B3294" s="1" t="s">
        <v>13617</v>
      </c>
      <c r="C3294" t="s">
        <v>1667</v>
      </c>
      <c r="D3294" s="4" t="str">
        <f>_xlfn.IFNA(VLOOKUP($B3294,'binding constants'!A:D,3,FALSE),"")</f>
        <v>6.0uM</v>
      </c>
      <c r="E3294" s="9">
        <v>5.22</v>
      </c>
    </row>
    <row r="3295" spans="1:5" x14ac:dyDescent="0.35">
      <c r="A3295">
        <v>0</v>
      </c>
      <c r="B3295" s="1" t="s">
        <v>13611</v>
      </c>
      <c r="D3295" s="4" t="str">
        <f>_xlfn.IFNA(VLOOKUP($B3295,'binding constants'!A:D,3,FALSE),"")</f>
        <v>4.9uM</v>
      </c>
      <c r="E3295" s="9">
        <v>5.31</v>
      </c>
    </row>
    <row r="3296" spans="1:5" x14ac:dyDescent="0.35">
      <c r="A3296">
        <v>4</v>
      </c>
      <c r="B3296" s="1" t="s">
        <v>13615</v>
      </c>
      <c r="C3296" t="s">
        <v>1667</v>
      </c>
      <c r="D3296" s="4" t="str">
        <f>_xlfn.IFNA(VLOOKUP($B3296,'binding constants'!A:D,3,FALSE),"")</f>
        <v>3.9uM</v>
      </c>
      <c r="E3296" s="9">
        <v>5.41</v>
      </c>
    </row>
    <row r="3297" spans="1:5" x14ac:dyDescent="0.35">
      <c r="D3297" s="4"/>
    </row>
    <row r="3298" spans="1:5" x14ac:dyDescent="0.35">
      <c r="A3298" t="s">
        <v>133</v>
      </c>
      <c r="D3298" s="4" t="str">
        <f>_xlfn.IFNA(VLOOKUP($B3298,'binding constants'!A:D,3,FALSE),"")</f>
        <v/>
      </c>
      <c r="E3298" s="9" t="s">
        <v>38576</v>
      </c>
    </row>
    <row r="3299" spans="1:5" x14ac:dyDescent="0.35">
      <c r="A3299">
        <v>4</v>
      </c>
      <c r="B3299" s="1" t="s">
        <v>13623</v>
      </c>
      <c r="C3299" t="s">
        <v>1664</v>
      </c>
      <c r="D3299" s="4" t="str">
        <f>_xlfn.IFNA(VLOOKUP($B3299,'binding constants'!A:D,3,FALSE),"")</f>
        <v>2800uM</v>
      </c>
      <c r="E3299" s="9">
        <v>2.5499999999999998</v>
      </c>
    </row>
    <row r="3300" spans="1:5" x14ac:dyDescent="0.35">
      <c r="A3300">
        <v>3</v>
      </c>
      <c r="B3300" s="1" t="s">
        <v>13622</v>
      </c>
      <c r="C3300" t="s">
        <v>1664</v>
      </c>
      <c r="D3300" s="4" t="str">
        <f>_xlfn.IFNA(VLOOKUP($B3300,'binding constants'!A:D,3,FALSE),"")</f>
        <v>105uM</v>
      </c>
      <c r="E3300" s="9">
        <v>3.98</v>
      </c>
    </row>
    <row r="3301" spans="1:5" x14ac:dyDescent="0.35">
      <c r="A3301">
        <v>5</v>
      </c>
      <c r="B3301" s="1" t="s">
        <v>13624</v>
      </c>
      <c r="C3301" t="s">
        <v>1664</v>
      </c>
      <c r="D3301" s="4" t="str">
        <f>_xlfn.IFNA(VLOOKUP($B3301,'binding constants'!A:D,3,FALSE),"")</f>
        <v>65uM</v>
      </c>
      <c r="E3301" s="9">
        <v>4.1900000000000004</v>
      </c>
    </row>
    <row r="3302" spans="1:5" x14ac:dyDescent="0.35">
      <c r="A3302">
        <v>0</v>
      </c>
      <c r="B3302" s="1" t="s">
        <v>13619</v>
      </c>
      <c r="C3302" t="s">
        <v>1595</v>
      </c>
      <c r="D3302" s="4" t="str">
        <f>_xlfn.IFNA(VLOOKUP($B3302,'binding constants'!A:D,3,FALSE),"")</f>
        <v>6.6uM</v>
      </c>
      <c r="E3302" s="9">
        <v>5.18</v>
      </c>
    </row>
    <row r="3303" spans="1:5" x14ac:dyDescent="0.35">
      <c r="A3303">
        <v>6</v>
      </c>
      <c r="B3303" s="1" t="s">
        <v>13625</v>
      </c>
      <c r="C3303" t="s">
        <v>1664</v>
      </c>
      <c r="D3303" s="4" t="str">
        <f>_xlfn.IFNA(VLOOKUP($B3303,'binding constants'!A:D,3,FALSE),"")</f>
        <v>1.5uM</v>
      </c>
      <c r="E3303" s="9">
        <v>5.82</v>
      </c>
    </row>
    <row r="3304" spans="1:5" x14ac:dyDescent="0.35">
      <c r="A3304">
        <v>7</v>
      </c>
      <c r="B3304" s="1" t="s">
        <v>13626</v>
      </c>
      <c r="C3304" t="s">
        <v>1595</v>
      </c>
      <c r="D3304" s="4" t="str">
        <f>_xlfn.IFNA(VLOOKUP($B3304,'binding constants'!A:D,3,FALSE),"")</f>
        <v>0.58uM</v>
      </c>
      <c r="E3304" s="9">
        <v>6.24</v>
      </c>
    </row>
    <row r="3305" spans="1:5" x14ac:dyDescent="0.35">
      <c r="A3305">
        <v>1</v>
      </c>
      <c r="B3305" s="1" t="s">
        <v>13620</v>
      </c>
      <c r="C3305" t="s">
        <v>1595</v>
      </c>
      <c r="D3305" s="4" t="str">
        <f>_xlfn.IFNA(VLOOKUP($B3305,'binding constants'!A:D,3,FALSE),"")</f>
        <v>0.4uM</v>
      </c>
      <c r="E3305" s="9">
        <v>6.4</v>
      </c>
    </row>
    <row r="3306" spans="1:5" x14ac:dyDescent="0.35">
      <c r="A3306">
        <v>2</v>
      </c>
      <c r="B3306" s="1" t="s">
        <v>13621</v>
      </c>
      <c r="D3306" s="4" t="str">
        <f>_xlfn.IFNA(VLOOKUP($B3306,'binding constants'!A:D,3,FALSE),"")</f>
        <v>18nM</v>
      </c>
      <c r="E3306" s="9">
        <v>7.74</v>
      </c>
    </row>
    <row r="3307" spans="1:5" x14ac:dyDescent="0.35">
      <c r="D3307" s="4"/>
    </row>
    <row r="3308" spans="1:5" x14ac:dyDescent="0.35">
      <c r="A3308" t="s">
        <v>134</v>
      </c>
      <c r="D3308" s="4" t="str">
        <f>_xlfn.IFNA(VLOOKUP($B3308,'binding constants'!A:D,3,FALSE),"")</f>
        <v/>
      </c>
      <c r="E3308" s="9" t="s">
        <v>38576</v>
      </c>
    </row>
    <row r="3309" spans="1:5" x14ac:dyDescent="0.35">
      <c r="A3309">
        <v>0</v>
      </c>
      <c r="B3309" s="1" t="s">
        <v>13627</v>
      </c>
      <c r="D3309" s="4" t="str">
        <f>_xlfn.IFNA(VLOOKUP($B3309,'binding constants'!A:D,3,FALSE),"")</f>
        <v>10mM</v>
      </c>
      <c r="E3309" s="9">
        <v>2</v>
      </c>
    </row>
    <row r="3310" spans="1:5" x14ac:dyDescent="0.35">
      <c r="A3310">
        <v>2</v>
      </c>
      <c r="B3310" s="1" t="s">
        <v>13629</v>
      </c>
      <c r="C3310" t="s">
        <v>1595</v>
      </c>
      <c r="D3310" s="4" t="str">
        <f>_xlfn.IFNA(VLOOKUP($B3310,'binding constants'!A:D,3,FALSE),"")</f>
        <v>5mM</v>
      </c>
      <c r="E3310" s="9">
        <v>2.2999999999999998</v>
      </c>
    </row>
    <row r="3311" spans="1:5" x14ac:dyDescent="0.35">
      <c r="A3311">
        <v>5</v>
      </c>
      <c r="B3311" s="1" t="s">
        <v>13632</v>
      </c>
      <c r="C3311" t="s">
        <v>1595</v>
      </c>
      <c r="D3311" s="4" t="str">
        <f>_xlfn.IFNA(VLOOKUP($B3311,'binding constants'!A:D,3,FALSE),"")</f>
        <v>220uM</v>
      </c>
      <c r="E3311" s="9">
        <v>3.66</v>
      </c>
    </row>
    <row r="3312" spans="1:5" x14ac:dyDescent="0.35">
      <c r="A3312">
        <v>6</v>
      </c>
      <c r="B3312" s="1" t="s">
        <v>13633</v>
      </c>
      <c r="C3312" t="s">
        <v>1595</v>
      </c>
      <c r="D3312" s="4" t="str">
        <f>_xlfn.IFNA(VLOOKUP($B3312,'binding constants'!A:D,3,FALSE),"")</f>
        <v>75uM</v>
      </c>
      <c r="E3312" s="9">
        <v>4.12</v>
      </c>
    </row>
    <row r="3313" spans="1:5" x14ac:dyDescent="0.35">
      <c r="A3313">
        <v>1</v>
      </c>
      <c r="B3313" s="1" t="s">
        <v>13628</v>
      </c>
      <c r="C3313" t="s">
        <v>1595</v>
      </c>
      <c r="D3313" s="4" t="str">
        <f>_xlfn.IFNA(VLOOKUP($B3313,'binding constants'!A:D,3,FALSE),"")</f>
        <v>0.9uM</v>
      </c>
      <c r="E3313" s="9">
        <v>6.05</v>
      </c>
    </row>
    <row r="3314" spans="1:5" x14ac:dyDescent="0.35">
      <c r="A3314">
        <v>4</v>
      </c>
      <c r="B3314" s="1" t="s">
        <v>13631</v>
      </c>
      <c r="C3314" t="s">
        <v>1595</v>
      </c>
      <c r="D3314" s="4" t="str">
        <f>_xlfn.IFNA(VLOOKUP($B3314,'binding constants'!A:D,3,FALSE),"")</f>
        <v>0.2uM</v>
      </c>
      <c r="E3314" s="9">
        <v>6.7</v>
      </c>
    </row>
    <row r="3315" spans="1:5" x14ac:dyDescent="0.35">
      <c r="A3315">
        <v>3</v>
      </c>
      <c r="B3315" s="1" t="s">
        <v>13630</v>
      </c>
      <c r="C3315" t="s">
        <v>1595</v>
      </c>
      <c r="D3315" s="4" t="str">
        <f>_xlfn.IFNA(VLOOKUP($B3315,'binding constants'!A:D,3,FALSE),"")</f>
        <v>0.06uM</v>
      </c>
      <c r="E3315" s="9">
        <v>7.22</v>
      </c>
    </row>
    <row r="3316" spans="1:5" x14ac:dyDescent="0.35">
      <c r="D3316" s="4"/>
    </row>
    <row r="3317" spans="1:5" x14ac:dyDescent="0.35">
      <c r="A3317" t="s">
        <v>135</v>
      </c>
      <c r="D3317" s="4" t="str">
        <f>_xlfn.IFNA(VLOOKUP($B3317,'binding constants'!A:D,3,FALSE),"")</f>
        <v/>
      </c>
      <c r="E3317" s="9" t="s">
        <v>38576</v>
      </c>
    </row>
    <row r="3318" spans="1:5" x14ac:dyDescent="0.35">
      <c r="A3318">
        <v>1</v>
      </c>
      <c r="B3318" s="1" t="s">
        <v>13635</v>
      </c>
      <c r="C3318" t="s">
        <v>1595</v>
      </c>
      <c r="D3318" s="4" t="str">
        <f>_xlfn.IFNA(VLOOKUP($B3318,'binding constants'!A:D,3,FALSE),"")</f>
        <v>1.5mM</v>
      </c>
      <c r="E3318" s="9">
        <v>2.82</v>
      </c>
    </row>
    <row r="3319" spans="1:5" x14ac:dyDescent="0.35">
      <c r="A3319">
        <v>0</v>
      </c>
      <c r="B3319" s="1" t="s">
        <v>13634</v>
      </c>
      <c r="D3319" s="4" t="str">
        <f>_xlfn.IFNA(VLOOKUP($B3319,'binding constants'!A:D,3,FALSE),"")</f>
        <v>1.1mM</v>
      </c>
      <c r="E3319" s="9">
        <v>2.96</v>
      </c>
    </row>
    <row r="3320" spans="1:5" x14ac:dyDescent="0.35">
      <c r="A3320">
        <v>6</v>
      </c>
      <c r="B3320" s="1" t="s">
        <v>13640</v>
      </c>
      <c r="C3320" t="s">
        <v>1837</v>
      </c>
      <c r="D3320" s="4" t="str">
        <f>_xlfn.IFNA(VLOOKUP($B3320,'binding constants'!A:D,3,FALSE),"")</f>
        <v>1mM</v>
      </c>
      <c r="E3320" s="9">
        <v>3</v>
      </c>
    </row>
    <row r="3321" spans="1:5" x14ac:dyDescent="0.35">
      <c r="A3321">
        <v>2</v>
      </c>
      <c r="B3321" s="1" t="s">
        <v>13636</v>
      </c>
      <c r="C3321" t="s">
        <v>1835</v>
      </c>
      <c r="D3321" s="4" t="str">
        <f>_xlfn.IFNA(VLOOKUP($B3321,'binding constants'!A:D,3,FALSE),"")</f>
        <v>340uM</v>
      </c>
      <c r="E3321" s="9">
        <v>3.47</v>
      </c>
    </row>
    <row r="3322" spans="1:5" x14ac:dyDescent="0.35">
      <c r="A3322">
        <v>4</v>
      </c>
      <c r="B3322" s="1" t="s">
        <v>13638</v>
      </c>
      <c r="C3322" t="s">
        <v>1836</v>
      </c>
      <c r="D3322" s="4" t="str">
        <f>_xlfn.IFNA(VLOOKUP($B3322,'binding constants'!A:D,3,FALSE),"")</f>
        <v>20uM</v>
      </c>
      <c r="E3322" s="9">
        <v>4.7</v>
      </c>
    </row>
    <row r="3323" spans="1:5" x14ac:dyDescent="0.35">
      <c r="A3323">
        <v>5</v>
      </c>
      <c r="B3323" s="1" t="s">
        <v>13639</v>
      </c>
      <c r="C3323" t="s">
        <v>1837</v>
      </c>
      <c r="D3323" s="4" t="str">
        <f>_xlfn.IFNA(VLOOKUP($B3323,'binding constants'!A:D,3,FALSE),"")</f>
        <v>1.36uM</v>
      </c>
      <c r="E3323" s="9">
        <v>5.87</v>
      </c>
    </row>
    <row r="3324" spans="1:5" x14ac:dyDescent="0.35">
      <c r="A3324">
        <v>3</v>
      </c>
      <c r="B3324" s="1" t="s">
        <v>13637</v>
      </c>
      <c r="C3324" t="s">
        <v>1836</v>
      </c>
      <c r="D3324" s="4" t="str">
        <f>_xlfn.IFNA(VLOOKUP($B3324,'binding constants'!A:D,3,FALSE),"")</f>
        <v>0.051uM</v>
      </c>
      <c r="E3324" s="9">
        <v>7.29</v>
      </c>
    </row>
    <row r="3325" spans="1:5" x14ac:dyDescent="0.35">
      <c r="D3325" s="4"/>
    </row>
    <row r="3326" spans="1:5" x14ac:dyDescent="0.35">
      <c r="A3326" t="s">
        <v>136</v>
      </c>
      <c r="D3326" s="4" t="str">
        <f>_xlfn.IFNA(VLOOKUP($B3326,'binding constants'!A:D,3,FALSE),"")</f>
        <v/>
      </c>
      <c r="E3326" s="9" t="s">
        <v>38576</v>
      </c>
    </row>
    <row r="3327" spans="1:5" x14ac:dyDescent="0.35">
      <c r="A3327">
        <v>2</v>
      </c>
      <c r="B3327" s="1" t="s">
        <v>13643</v>
      </c>
      <c r="C3327" t="s">
        <v>1706</v>
      </c>
      <c r="D3327" s="4" t="str">
        <f>_xlfn.IFNA(VLOOKUP($B3327,'binding constants'!A:D,3,FALSE),"")</f>
        <v>138uM</v>
      </c>
      <c r="E3327" s="9">
        <v>3.86</v>
      </c>
    </row>
    <row r="3328" spans="1:5" x14ac:dyDescent="0.35">
      <c r="A3328">
        <v>7</v>
      </c>
      <c r="B3328" s="1" t="s">
        <v>13648</v>
      </c>
      <c r="C3328" t="s">
        <v>1839</v>
      </c>
      <c r="D3328" s="4" t="str">
        <f>_xlfn.IFNA(VLOOKUP($B3328,'binding constants'!A:D,3,FALSE),"")</f>
        <v>4.0uM</v>
      </c>
      <c r="E3328" s="9">
        <v>5.4</v>
      </c>
    </row>
    <row r="3329" spans="1:5" x14ac:dyDescent="0.35">
      <c r="A3329">
        <v>6</v>
      </c>
      <c r="B3329" s="1" t="s">
        <v>13647</v>
      </c>
      <c r="C3329" t="s">
        <v>1839</v>
      </c>
      <c r="D3329" s="4" t="str">
        <f>_xlfn.IFNA(VLOOKUP($B3329,'binding constants'!A:D,3,FALSE),"")</f>
        <v>2.1uM</v>
      </c>
      <c r="E3329" s="9">
        <v>5.68</v>
      </c>
    </row>
    <row r="3330" spans="1:5" x14ac:dyDescent="0.35">
      <c r="A3330">
        <v>3</v>
      </c>
      <c r="B3330" s="1" t="s">
        <v>13644</v>
      </c>
      <c r="C3330" t="s">
        <v>1838</v>
      </c>
      <c r="D3330" s="4" t="str">
        <f>_xlfn.IFNA(VLOOKUP($B3330,'binding constants'!A:D,3,FALSE),"")</f>
        <v>0.46uM</v>
      </c>
      <c r="E3330" s="9">
        <v>6.34</v>
      </c>
    </row>
    <row r="3331" spans="1:5" x14ac:dyDescent="0.35">
      <c r="A3331">
        <v>1</v>
      </c>
      <c r="B3331" s="1" t="s">
        <v>13642</v>
      </c>
      <c r="C3331" t="s">
        <v>1595</v>
      </c>
      <c r="D3331" s="4" t="str">
        <f>_xlfn.IFNA(VLOOKUP($B3331,'binding constants'!A:D,3,FALSE),"")</f>
        <v>4.2nM</v>
      </c>
      <c r="E3331" s="9">
        <v>8.3800000000000008</v>
      </c>
    </row>
    <row r="3332" spans="1:5" x14ac:dyDescent="0.35">
      <c r="A3332">
        <v>4</v>
      </c>
      <c r="B3332" s="1" t="s">
        <v>13645</v>
      </c>
      <c r="C3332" t="s">
        <v>1595</v>
      </c>
      <c r="D3332" s="4" t="str">
        <f>_xlfn.IFNA(VLOOKUP($B3332,'binding constants'!A:D,3,FALSE),"")</f>
        <v>3.4nM</v>
      </c>
      <c r="E3332" s="9">
        <v>8.4700000000000006</v>
      </c>
    </row>
    <row r="3333" spans="1:5" x14ac:dyDescent="0.35">
      <c r="A3333">
        <v>5</v>
      </c>
      <c r="B3333" s="1" t="s">
        <v>13646</v>
      </c>
      <c r="C3333" t="s">
        <v>1839</v>
      </c>
      <c r="D3333" s="4" t="str">
        <f>_xlfn.IFNA(VLOOKUP($B3333,'binding constants'!A:D,3,FALSE),"")</f>
        <v>0.55nM</v>
      </c>
      <c r="E3333" s="9">
        <v>9.26</v>
      </c>
    </row>
    <row r="3334" spans="1:5" x14ac:dyDescent="0.35">
      <c r="A3334">
        <v>0</v>
      </c>
      <c r="B3334" s="1" t="s">
        <v>13641</v>
      </c>
      <c r="D3334" s="4" t="str">
        <f>_xlfn.IFNA(VLOOKUP($B3334,'binding constants'!A:D,3,FALSE),"")</f>
        <v>0.5nM</v>
      </c>
      <c r="E3334" s="9">
        <v>9.3000000000000007</v>
      </c>
    </row>
    <row r="3335" spans="1:5" x14ac:dyDescent="0.35">
      <c r="D3335" s="4"/>
    </row>
    <row r="3336" spans="1:5" x14ac:dyDescent="0.35">
      <c r="A3336" t="s">
        <v>137</v>
      </c>
      <c r="D3336" s="4" t="str">
        <f>_xlfn.IFNA(VLOOKUP($B3336,'binding constants'!A:D,3,FALSE),"")</f>
        <v/>
      </c>
      <c r="E3336" s="9" t="s">
        <v>38576</v>
      </c>
    </row>
    <row r="3337" spans="1:5" x14ac:dyDescent="0.35">
      <c r="A3337">
        <v>2</v>
      </c>
      <c r="B3337" s="1" t="s">
        <v>13651</v>
      </c>
      <c r="C3337" t="s">
        <v>1639</v>
      </c>
      <c r="D3337" s="4" t="str">
        <f>_xlfn.IFNA(VLOOKUP($B3337,'binding constants'!A:D,3,FALSE),"")</f>
        <v>59nM</v>
      </c>
      <c r="E3337" s="9">
        <v>7.23</v>
      </c>
    </row>
    <row r="3338" spans="1:5" x14ac:dyDescent="0.35">
      <c r="A3338">
        <v>6</v>
      </c>
      <c r="B3338" s="1" t="s">
        <v>13655</v>
      </c>
      <c r="C3338" t="s">
        <v>1841</v>
      </c>
      <c r="D3338" s="4" t="str">
        <f>_xlfn.IFNA(VLOOKUP($B3338,'binding constants'!A:D,3,FALSE),"")</f>
        <v>36nM</v>
      </c>
      <c r="E3338" s="9">
        <v>7.44</v>
      </c>
    </row>
    <row r="3339" spans="1:5" x14ac:dyDescent="0.35">
      <c r="A3339">
        <v>0</v>
      </c>
      <c r="B3339" s="1" t="s">
        <v>13649</v>
      </c>
      <c r="C3339" t="s">
        <v>1651</v>
      </c>
      <c r="D3339" s="4" t="str">
        <f>_xlfn.IFNA(VLOOKUP($B3339,'binding constants'!A:D,3,FALSE),"")</f>
        <v>14nM</v>
      </c>
      <c r="E3339" s="9">
        <v>7.85</v>
      </c>
    </row>
    <row r="3340" spans="1:5" x14ac:dyDescent="0.35">
      <c r="A3340">
        <v>3</v>
      </c>
      <c r="B3340" s="1" t="s">
        <v>13652</v>
      </c>
      <c r="D3340" s="4" t="str">
        <f>_xlfn.IFNA(VLOOKUP($B3340,'binding constants'!A:D,3,FALSE),"")</f>
        <v>2.47nM</v>
      </c>
      <c r="E3340" s="9">
        <v>8.61</v>
      </c>
    </row>
    <row r="3341" spans="1:5" x14ac:dyDescent="0.35">
      <c r="A3341">
        <v>5</v>
      </c>
      <c r="B3341" s="1" t="s">
        <v>13654</v>
      </c>
      <c r="C3341" t="s">
        <v>1841</v>
      </c>
      <c r="D3341" s="4" t="str">
        <f>_xlfn.IFNA(VLOOKUP($B3341,'binding constants'!A:D,3,FALSE),"")</f>
        <v>0.46nM</v>
      </c>
      <c r="E3341" s="9">
        <v>9.34</v>
      </c>
    </row>
    <row r="3342" spans="1:5" x14ac:dyDescent="0.35">
      <c r="A3342">
        <v>7</v>
      </c>
      <c r="B3342" s="1" t="s">
        <v>13656</v>
      </c>
      <c r="C3342" t="s">
        <v>1841</v>
      </c>
      <c r="D3342" s="4" t="str">
        <f>_xlfn.IFNA(VLOOKUP($B3342,'binding constants'!A:D,3,FALSE),"")</f>
        <v>0.11nM</v>
      </c>
      <c r="E3342" s="9">
        <v>9.9600000000000009</v>
      </c>
    </row>
    <row r="3343" spans="1:5" x14ac:dyDescent="0.35">
      <c r="A3343">
        <v>1</v>
      </c>
      <c r="B3343" s="1" t="s">
        <v>13650</v>
      </c>
      <c r="C3343" t="s">
        <v>1639</v>
      </c>
      <c r="D3343" s="4" t="str">
        <f>_xlfn.IFNA(VLOOKUP($B3343,'binding constants'!A:D,3,FALSE),"")</f>
        <v>44pM</v>
      </c>
      <c r="E3343" s="9">
        <v>10.36</v>
      </c>
    </row>
    <row r="3344" spans="1:5" x14ac:dyDescent="0.35">
      <c r="A3344">
        <v>4</v>
      </c>
      <c r="B3344" s="1" t="s">
        <v>13653</v>
      </c>
      <c r="C3344" t="s">
        <v>1840</v>
      </c>
      <c r="D3344" s="4" t="str">
        <f>_xlfn.IFNA(VLOOKUP($B3344,'binding constants'!A:D,3,FALSE),"")</f>
        <v>0.018nM</v>
      </c>
      <c r="E3344" s="9">
        <v>10.74</v>
      </c>
    </row>
    <row r="3345" spans="1:5" x14ac:dyDescent="0.35">
      <c r="D3345" s="4"/>
    </row>
    <row r="3346" spans="1:5" x14ac:dyDescent="0.35">
      <c r="A3346" t="s">
        <v>138</v>
      </c>
      <c r="D3346" s="4" t="str">
        <f>_xlfn.IFNA(VLOOKUP($B3346,'binding constants'!A:D,3,FALSE),"")</f>
        <v/>
      </c>
      <c r="E3346" s="9" t="s">
        <v>38576</v>
      </c>
    </row>
    <row r="3347" spans="1:5" x14ac:dyDescent="0.35">
      <c r="A3347">
        <v>3</v>
      </c>
      <c r="B3347" s="1" t="s">
        <v>13660</v>
      </c>
      <c r="C3347" t="s">
        <v>1595</v>
      </c>
      <c r="D3347" s="4" t="str">
        <f>_xlfn.IFNA(VLOOKUP($B3347,'binding constants'!A:D,3,FALSE),"")</f>
        <v>18.1uM</v>
      </c>
      <c r="E3347" s="9">
        <v>4.74</v>
      </c>
    </row>
    <row r="3348" spans="1:5" x14ac:dyDescent="0.35">
      <c r="A3348">
        <v>4</v>
      </c>
      <c r="B3348" s="1" t="s">
        <v>13661</v>
      </c>
      <c r="C3348" t="s">
        <v>1595</v>
      </c>
      <c r="D3348" s="4" t="str">
        <f>_xlfn.IFNA(VLOOKUP($B3348,'binding constants'!A:D,3,FALSE),"")</f>
        <v>17.1uM</v>
      </c>
      <c r="E3348" s="9">
        <v>4.7699999999999996</v>
      </c>
    </row>
    <row r="3349" spans="1:5" x14ac:dyDescent="0.35">
      <c r="A3349">
        <v>5</v>
      </c>
      <c r="B3349" s="1" t="s">
        <v>13662</v>
      </c>
      <c r="C3349" t="s">
        <v>1595</v>
      </c>
      <c r="D3349" s="4" t="str">
        <f>_xlfn.IFNA(VLOOKUP($B3349,'binding constants'!A:D,3,FALSE),"")</f>
        <v>6.1uM</v>
      </c>
      <c r="E3349" s="9">
        <v>5.21</v>
      </c>
    </row>
    <row r="3350" spans="1:5" x14ac:dyDescent="0.35">
      <c r="A3350">
        <v>2</v>
      </c>
      <c r="B3350" s="1" t="s">
        <v>13659</v>
      </c>
      <c r="C3350" t="s">
        <v>1595</v>
      </c>
      <c r="D3350" s="4" t="str">
        <f>_xlfn.IFNA(VLOOKUP($B3350,'binding constants'!A:D,3,FALSE),"")</f>
        <v>5.5uM</v>
      </c>
      <c r="E3350" s="9">
        <v>5.26</v>
      </c>
    </row>
    <row r="3351" spans="1:5" x14ac:dyDescent="0.35">
      <c r="A3351">
        <v>6</v>
      </c>
      <c r="B3351" s="1" t="s">
        <v>13663</v>
      </c>
      <c r="C3351" t="s">
        <v>1595</v>
      </c>
      <c r="D3351" s="4" t="str">
        <f>_xlfn.IFNA(VLOOKUP($B3351,'binding constants'!A:D,3,FALSE),"")</f>
        <v>3.5uM</v>
      </c>
      <c r="E3351" s="9">
        <v>5.46</v>
      </c>
    </row>
    <row r="3352" spans="1:5" x14ac:dyDescent="0.35">
      <c r="A3352">
        <v>7</v>
      </c>
      <c r="B3352" s="1" t="s">
        <v>13664</v>
      </c>
      <c r="C3352" t="s">
        <v>1595</v>
      </c>
      <c r="D3352" s="4" t="str">
        <f>_xlfn.IFNA(VLOOKUP($B3352,'binding constants'!A:D,3,FALSE),"")</f>
        <v>2.6uM</v>
      </c>
      <c r="E3352" s="9">
        <v>5.59</v>
      </c>
    </row>
    <row r="3353" spans="1:5" x14ac:dyDescent="0.35">
      <c r="A3353">
        <v>0</v>
      </c>
      <c r="B3353" s="1" t="s">
        <v>13657</v>
      </c>
      <c r="D3353" s="4" t="str">
        <f>_xlfn.IFNA(VLOOKUP($B3353,'binding constants'!A:D,3,FALSE),"")</f>
        <v>807nM</v>
      </c>
      <c r="E3353" s="9">
        <v>6.09</v>
      </c>
    </row>
    <row r="3354" spans="1:5" x14ac:dyDescent="0.35">
      <c r="A3354">
        <v>1</v>
      </c>
      <c r="B3354" s="1" t="s">
        <v>13658</v>
      </c>
      <c r="C3354" t="s">
        <v>1595</v>
      </c>
      <c r="D3354" s="4" t="str">
        <f>_xlfn.IFNA(VLOOKUP($B3354,'binding constants'!A:D,3,FALSE),"")</f>
        <v>0.077uM</v>
      </c>
      <c r="E3354" s="9">
        <v>7.11</v>
      </c>
    </row>
    <row r="3355" spans="1:5" x14ac:dyDescent="0.35">
      <c r="D3355" s="4"/>
    </row>
    <row r="3356" spans="1:5" x14ac:dyDescent="0.35">
      <c r="A3356" t="s">
        <v>139</v>
      </c>
      <c r="D3356" s="4" t="str">
        <f>_xlfn.IFNA(VLOOKUP($B3356,'binding constants'!A:D,3,FALSE),"")</f>
        <v/>
      </c>
      <c r="E3356" s="9" t="s">
        <v>38576</v>
      </c>
    </row>
    <row r="3357" spans="1:5" x14ac:dyDescent="0.35">
      <c r="A3357">
        <v>5</v>
      </c>
      <c r="B3357" s="1" t="s">
        <v>13670</v>
      </c>
      <c r="C3357" t="s">
        <v>1842</v>
      </c>
      <c r="D3357" s="4" t="str">
        <f>_xlfn.IFNA(VLOOKUP($B3357,'binding constants'!A:D,3,FALSE),"")</f>
        <v>0.11mM</v>
      </c>
      <c r="E3357" s="9">
        <v>3.96</v>
      </c>
    </row>
    <row r="3358" spans="1:5" x14ac:dyDescent="0.35">
      <c r="A3358">
        <v>6</v>
      </c>
      <c r="B3358" s="1" t="s">
        <v>13671</v>
      </c>
      <c r="C3358" t="s">
        <v>1842</v>
      </c>
      <c r="D3358" s="4" t="str">
        <f>_xlfn.IFNA(VLOOKUP($B3358,'binding constants'!A:D,3,FALSE),"")</f>
        <v>53uM</v>
      </c>
      <c r="E3358" s="9">
        <v>4.28</v>
      </c>
    </row>
    <row r="3359" spans="1:5" x14ac:dyDescent="0.35">
      <c r="A3359">
        <v>3</v>
      </c>
      <c r="B3359" s="1" t="s">
        <v>13668</v>
      </c>
      <c r="C3359" t="s">
        <v>1842</v>
      </c>
      <c r="D3359" s="4" t="str">
        <f>_xlfn.IFNA(VLOOKUP($B3359,'binding constants'!A:D,3,FALSE),"")</f>
        <v>82nM</v>
      </c>
      <c r="E3359" s="9">
        <v>7.09</v>
      </c>
    </row>
    <row r="3360" spans="1:5" x14ac:dyDescent="0.35">
      <c r="A3360">
        <v>1</v>
      </c>
      <c r="B3360" s="1" t="s">
        <v>13666</v>
      </c>
      <c r="C3360" t="s">
        <v>1842</v>
      </c>
      <c r="D3360" s="4" t="str">
        <f>_xlfn.IFNA(VLOOKUP($B3360,'binding constants'!A:D,3,FALSE),"")</f>
        <v>0.05uM</v>
      </c>
      <c r="E3360" s="9">
        <v>7.3</v>
      </c>
    </row>
    <row r="3361" spans="1:5" x14ac:dyDescent="0.35">
      <c r="A3361">
        <v>4</v>
      </c>
      <c r="B3361" s="1" t="s">
        <v>13669</v>
      </c>
      <c r="C3361" t="s">
        <v>1842</v>
      </c>
      <c r="D3361" s="4" t="str">
        <f>_xlfn.IFNA(VLOOKUP($B3361,'binding constants'!A:D,3,FALSE),"")</f>
        <v>46nM</v>
      </c>
      <c r="E3361" s="9">
        <v>7.34</v>
      </c>
    </row>
    <row r="3362" spans="1:5" x14ac:dyDescent="0.35">
      <c r="A3362">
        <v>2</v>
      </c>
      <c r="B3362" s="1" t="s">
        <v>13667</v>
      </c>
      <c r="D3362" s="4" t="str">
        <f>_xlfn.IFNA(VLOOKUP($B3362,'binding constants'!A:D,3,FALSE),"")</f>
        <v>43nM</v>
      </c>
      <c r="E3362" s="9">
        <v>7.37</v>
      </c>
    </row>
    <row r="3363" spans="1:5" x14ac:dyDescent="0.35">
      <c r="A3363">
        <v>0</v>
      </c>
      <c r="B3363" s="1" t="s">
        <v>13665</v>
      </c>
      <c r="C3363" t="s">
        <v>1842</v>
      </c>
      <c r="D3363" s="4" t="str">
        <f>_xlfn.IFNA(VLOOKUP($B3363,'binding constants'!A:D,3,FALSE),"")</f>
        <v>0.04uM</v>
      </c>
      <c r="E3363" s="9">
        <v>7.4</v>
      </c>
    </row>
    <row r="3364" spans="1:5" x14ac:dyDescent="0.35">
      <c r="A3364">
        <v>7</v>
      </c>
      <c r="B3364" s="1" t="s">
        <v>13672</v>
      </c>
      <c r="C3364" t="s">
        <v>1843</v>
      </c>
      <c r="D3364" s="4" t="str">
        <f>_xlfn.IFNA(VLOOKUP($B3364,'binding constants'!A:D,3,FALSE),"")</f>
        <v>0.014uM</v>
      </c>
      <c r="E3364" s="9">
        <v>7.85</v>
      </c>
    </row>
    <row r="3365" spans="1:5" x14ac:dyDescent="0.35">
      <c r="D3365" s="4"/>
    </row>
    <row r="3366" spans="1:5" x14ac:dyDescent="0.35">
      <c r="A3366" t="s">
        <v>140</v>
      </c>
      <c r="D3366" s="4" t="str">
        <f>_xlfn.IFNA(VLOOKUP($B3366,'binding constants'!A:D,3,FALSE),"")</f>
        <v/>
      </c>
      <c r="E3366" s="9" t="s">
        <v>38576</v>
      </c>
    </row>
    <row r="3367" spans="1:5" x14ac:dyDescent="0.35">
      <c r="A3367">
        <v>1</v>
      </c>
      <c r="B3367" s="1" t="s">
        <v>13674</v>
      </c>
      <c r="C3367" t="s">
        <v>1595</v>
      </c>
      <c r="D3367" s="4" t="str">
        <f>_xlfn.IFNA(VLOOKUP($B3367,'binding constants'!A:D,3,FALSE),"")</f>
        <v>500uM</v>
      </c>
      <c r="E3367" s="9">
        <v>3.3</v>
      </c>
    </row>
    <row r="3368" spans="1:5" x14ac:dyDescent="0.35">
      <c r="A3368">
        <v>0</v>
      </c>
      <c r="B3368" s="1" t="s">
        <v>13673</v>
      </c>
      <c r="D3368" s="4" t="str">
        <f>_xlfn.IFNA(VLOOKUP($B3368,'binding constants'!A:D,3,FALSE),"")</f>
        <v>250uM</v>
      </c>
      <c r="E3368" s="9">
        <v>3.6</v>
      </c>
    </row>
    <row r="3369" spans="1:5" x14ac:dyDescent="0.35">
      <c r="A3369">
        <v>6</v>
      </c>
      <c r="B3369" s="1" t="s">
        <v>13679</v>
      </c>
      <c r="C3369" t="s">
        <v>1595</v>
      </c>
      <c r="D3369" s="4" t="str">
        <f>_xlfn.IFNA(VLOOKUP($B3369,'binding constants'!A:D,3,FALSE),"")</f>
        <v>100nM</v>
      </c>
      <c r="E3369" s="9">
        <v>7</v>
      </c>
    </row>
    <row r="3370" spans="1:5" x14ac:dyDescent="0.35">
      <c r="A3370">
        <v>7</v>
      </c>
      <c r="B3370" s="1" t="s">
        <v>13680</v>
      </c>
      <c r="C3370" t="s">
        <v>1595</v>
      </c>
      <c r="D3370" s="4" t="str">
        <f>_xlfn.IFNA(VLOOKUP($B3370,'binding constants'!A:D,3,FALSE),"")</f>
        <v>0.019uM</v>
      </c>
      <c r="E3370" s="9">
        <v>7.72</v>
      </c>
    </row>
    <row r="3371" spans="1:5" x14ac:dyDescent="0.35">
      <c r="A3371">
        <v>4</v>
      </c>
      <c r="B3371" s="1" t="s">
        <v>13677</v>
      </c>
      <c r="C3371" t="s">
        <v>1595</v>
      </c>
      <c r="D3371" s="4" t="str">
        <f>_xlfn.IFNA(VLOOKUP($B3371,'binding constants'!A:D,3,FALSE),"")</f>
        <v>10nM</v>
      </c>
      <c r="E3371" s="9">
        <v>8</v>
      </c>
    </row>
    <row r="3372" spans="1:5" x14ac:dyDescent="0.35">
      <c r="A3372">
        <v>5</v>
      </c>
      <c r="B3372" s="1" t="s">
        <v>13678</v>
      </c>
      <c r="C3372" t="s">
        <v>1595</v>
      </c>
      <c r="D3372" s="4" t="str">
        <f>_xlfn.IFNA(VLOOKUP($B3372,'binding constants'!A:D,3,FALSE),"")</f>
        <v>7nM</v>
      </c>
      <c r="E3372" s="9">
        <v>8.15</v>
      </c>
    </row>
    <row r="3373" spans="1:5" x14ac:dyDescent="0.35">
      <c r="A3373">
        <v>3</v>
      </c>
      <c r="B3373" s="1" t="s">
        <v>13676</v>
      </c>
      <c r="C3373" t="s">
        <v>1595</v>
      </c>
      <c r="D3373" s="4" t="str">
        <f>_xlfn.IFNA(VLOOKUP($B3373,'binding constants'!A:D,3,FALSE),"")</f>
        <v>0.4nM</v>
      </c>
      <c r="E3373" s="9">
        <v>9.4</v>
      </c>
    </row>
    <row r="3374" spans="1:5" x14ac:dyDescent="0.35">
      <c r="A3374">
        <v>2</v>
      </c>
      <c r="B3374" s="1" t="s">
        <v>13675</v>
      </c>
      <c r="C3374" t="s">
        <v>1595</v>
      </c>
      <c r="D3374" s="4" t="str">
        <f>_xlfn.IFNA(VLOOKUP($B3374,'binding constants'!A:D,3,FALSE),"")</f>
        <v>0.2nM</v>
      </c>
      <c r="E3374" s="9">
        <v>9.6999999999999993</v>
      </c>
    </row>
    <row r="3375" spans="1:5" x14ac:dyDescent="0.35">
      <c r="D3375" s="4"/>
    </row>
    <row r="3376" spans="1:5" x14ac:dyDescent="0.35">
      <c r="A3376" t="s">
        <v>141</v>
      </c>
      <c r="D3376" s="4" t="str">
        <f>_xlfn.IFNA(VLOOKUP($B3376,'binding constants'!A:D,3,FALSE),"")</f>
        <v/>
      </c>
      <c r="E3376" s="9" t="s">
        <v>38576</v>
      </c>
    </row>
    <row r="3377" spans="1:5" x14ac:dyDescent="0.35">
      <c r="A3377">
        <v>0</v>
      </c>
      <c r="B3377" s="1" t="s">
        <v>13563</v>
      </c>
      <c r="D3377" s="4" t="str">
        <f>_xlfn.IFNA(VLOOKUP($B3377,'binding constants'!A:D,3,FALSE),"")</f>
        <v>86.7uM</v>
      </c>
      <c r="E3377" s="9">
        <v>4.0599999999999996</v>
      </c>
    </row>
    <row r="3378" spans="1:5" x14ac:dyDescent="0.35">
      <c r="A3378">
        <v>1</v>
      </c>
      <c r="B3378" s="1" t="s">
        <v>13564</v>
      </c>
      <c r="C3378" t="s">
        <v>1844</v>
      </c>
      <c r="D3378" s="4" t="str">
        <f>_xlfn.IFNA(VLOOKUP($B3378,'binding constants'!A:D,3,FALSE),"")</f>
        <v>79.2uM</v>
      </c>
      <c r="E3378" s="9">
        <v>4.0999999999999996</v>
      </c>
    </row>
    <row r="3379" spans="1:5" x14ac:dyDescent="0.35">
      <c r="A3379">
        <v>7</v>
      </c>
      <c r="B3379" s="1" t="s">
        <v>13570</v>
      </c>
      <c r="C3379" t="s">
        <v>1845</v>
      </c>
      <c r="D3379" s="4" t="str">
        <f>_xlfn.IFNA(VLOOKUP($B3379,'binding constants'!A:D,3,FALSE),"")</f>
        <v>41.6uM</v>
      </c>
      <c r="E3379" s="9">
        <v>4.38</v>
      </c>
    </row>
    <row r="3380" spans="1:5" x14ac:dyDescent="0.35">
      <c r="A3380">
        <v>4</v>
      </c>
      <c r="B3380" s="1" t="s">
        <v>13567</v>
      </c>
      <c r="C3380" t="s">
        <v>1845</v>
      </c>
      <c r="D3380" s="4" t="str">
        <f>_xlfn.IFNA(VLOOKUP($B3380,'binding constants'!A:D,3,FALSE),"")</f>
        <v>9.6uM</v>
      </c>
      <c r="E3380" s="9">
        <v>5.0199999999999996</v>
      </c>
    </row>
    <row r="3381" spans="1:5" x14ac:dyDescent="0.35">
      <c r="A3381">
        <v>5</v>
      </c>
      <c r="B3381" s="1" t="s">
        <v>13568</v>
      </c>
      <c r="C3381" t="s">
        <v>1845</v>
      </c>
      <c r="D3381" s="4" t="str">
        <f>_xlfn.IFNA(VLOOKUP($B3381,'binding constants'!A:D,3,FALSE),"")</f>
        <v>3.8uM</v>
      </c>
      <c r="E3381" s="9">
        <v>5.42</v>
      </c>
    </row>
    <row r="3382" spans="1:5" x14ac:dyDescent="0.35">
      <c r="A3382">
        <v>2</v>
      </c>
      <c r="B3382" s="1" t="s">
        <v>13565</v>
      </c>
      <c r="C3382" t="s">
        <v>1711</v>
      </c>
      <c r="D3382" s="4" t="str">
        <f>_xlfn.IFNA(VLOOKUP($B3382,'binding constants'!A:D,3,FALSE),"")</f>
        <v>1.8uM</v>
      </c>
      <c r="E3382" s="9">
        <v>5.74</v>
      </c>
    </row>
    <row r="3383" spans="1:5" x14ac:dyDescent="0.35">
      <c r="A3383">
        <v>3</v>
      </c>
      <c r="B3383" s="1" t="s">
        <v>13566</v>
      </c>
      <c r="C3383" t="s">
        <v>1711</v>
      </c>
      <c r="D3383" s="4" t="str">
        <f>_xlfn.IFNA(VLOOKUP($B3383,'binding constants'!A:D,3,FALSE),"")</f>
        <v>1.5uM</v>
      </c>
      <c r="E3383" s="9">
        <v>5.82</v>
      </c>
    </row>
    <row r="3384" spans="1:5" x14ac:dyDescent="0.35">
      <c r="A3384">
        <v>6</v>
      </c>
      <c r="B3384" s="1" t="s">
        <v>13569</v>
      </c>
      <c r="C3384" t="s">
        <v>1845</v>
      </c>
      <c r="D3384" s="4" t="str">
        <f>_xlfn.IFNA(VLOOKUP($B3384,'binding constants'!A:D,3,FALSE),"")</f>
        <v>0.6uM</v>
      </c>
      <c r="E3384" s="9">
        <v>6.22</v>
      </c>
    </row>
    <row r="3385" spans="1:5" x14ac:dyDescent="0.35">
      <c r="D3385" s="4"/>
    </row>
    <row r="3386" spans="1:5" x14ac:dyDescent="0.35">
      <c r="A3386" t="s">
        <v>142</v>
      </c>
      <c r="D3386" s="4" t="str">
        <f>_xlfn.IFNA(VLOOKUP($B3386,'binding constants'!A:D,3,FALSE),"")</f>
        <v/>
      </c>
      <c r="E3386" s="9" t="s">
        <v>38576</v>
      </c>
    </row>
    <row r="3387" spans="1:5" x14ac:dyDescent="0.35">
      <c r="A3387">
        <v>3</v>
      </c>
      <c r="B3387" s="1" t="s">
        <v>13684</v>
      </c>
      <c r="C3387" t="s">
        <v>1595</v>
      </c>
      <c r="D3387" s="4" t="str">
        <f>_xlfn.IFNA(VLOOKUP($B3387,'binding constants'!A:D,3,FALSE),"")</f>
        <v>1.0uM</v>
      </c>
      <c r="E3387" s="9">
        <v>6</v>
      </c>
    </row>
    <row r="3388" spans="1:5" x14ac:dyDescent="0.35">
      <c r="A3388">
        <v>0</v>
      </c>
      <c r="B3388" s="1" t="s">
        <v>13681</v>
      </c>
      <c r="C3388" t="s">
        <v>1595</v>
      </c>
      <c r="D3388" s="4" t="str">
        <f>_xlfn.IFNA(VLOOKUP($B3388,'binding constants'!A:D,3,FALSE),"")</f>
        <v>0.45uM</v>
      </c>
      <c r="E3388" s="9">
        <v>6.35</v>
      </c>
    </row>
    <row r="3389" spans="1:5" x14ac:dyDescent="0.35">
      <c r="A3389">
        <v>2</v>
      </c>
      <c r="B3389" s="1" t="s">
        <v>13683</v>
      </c>
      <c r="C3389" t="s">
        <v>1595</v>
      </c>
      <c r="D3389" s="4" t="str">
        <f>_xlfn.IFNA(VLOOKUP($B3389,'binding constants'!A:D,3,FALSE),"")</f>
        <v>0.19uM</v>
      </c>
      <c r="E3389" s="9">
        <v>6.72</v>
      </c>
    </row>
    <row r="3390" spans="1:5" x14ac:dyDescent="0.35">
      <c r="A3390">
        <v>6</v>
      </c>
      <c r="B3390" s="1" t="s">
        <v>13687</v>
      </c>
      <c r="C3390" t="s">
        <v>1595</v>
      </c>
      <c r="D3390" s="4" t="str">
        <f>_xlfn.IFNA(VLOOKUP($B3390,'binding constants'!A:D,3,FALSE),"")</f>
        <v>0.19uM</v>
      </c>
      <c r="E3390" s="9">
        <v>6.72</v>
      </c>
    </row>
    <row r="3391" spans="1:5" x14ac:dyDescent="0.35">
      <c r="A3391">
        <v>4</v>
      </c>
      <c r="B3391" s="1" t="s">
        <v>13685</v>
      </c>
      <c r="C3391" t="s">
        <v>1595</v>
      </c>
      <c r="D3391" s="4" t="str">
        <f>_xlfn.IFNA(VLOOKUP($B3391,'binding constants'!A:D,3,FALSE),"")</f>
        <v>0.13uM</v>
      </c>
      <c r="E3391" s="9">
        <v>6.89</v>
      </c>
    </row>
    <row r="3392" spans="1:5" x14ac:dyDescent="0.35">
      <c r="A3392">
        <v>5</v>
      </c>
      <c r="B3392" s="1" t="s">
        <v>13686</v>
      </c>
      <c r="C3392" t="s">
        <v>1595</v>
      </c>
      <c r="D3392" s="4" t="str">
        <f>_xlfn.IFNA(VLOOKUP($B3392,'binding constants'!A:D,3,FALSE),"")</f>
        <v>0.10uM</v>
      </c>
      <c r="E3392" s="9">
        <v>7</v>
      </c>
    </row>
    <row r="3393" spans="1:5" x14ac:dyDescent="0.35">
      <c r="A3393">
        <v>1</v>
      </c>
      <c r="B3393" s="1" t="s">
        <v>13682</v>
      </c>
      <c r="D3393" s="4" t="str">
        <f>_xlfn.IFNA(VLOOKUP($B3393,'binding constants'!A:D,3,FALSE),"")</f>
        <v>0.03uM</v>
      </c>
      <c r="E3393" s="9">
        <v>7.52</v>
      </c>
    </row>
    <row r="3394" spans="1:5" x14ac:dyDescent="0.35">
      <c r="D3394" s="4"/>
    </row>
    <row r="3395" spans="1:5" x14ac:dyDescent="0.35">
      <c r="A3395" t="s">
        <v>143</v>
      </c>
      <c r="D3395" s="4" t="str">
        <f>_xlfn.IFNA(VLOOKUP($B3395,'binding constants'!A:D,3,FALSE),"")</f>
        <v/>
      </c>
      <c r="E3395" s="9" t="s">
        <v>38576</v>
      </c>
    </row>
    <row r="3396" spans="1:5" x14ac:dyDescent="0.35">
      <c r="A3396">
        <v>6</v>
      </c>
      <c r="B3396" s="1" t="s">
        <v>13694</v>
      </c>
      <c r="C3396" t="s">
        <v>1674</v>
      </c>
      <c r="D3396" s="4" t="str">
        <f>_xlfn.IFNA(VLOOKUP($B3396,'binding constants'!A:D,3,FALSE),"")</f>
        <v>7.4uM</v>
      </c>
      <c r="E3396" s="9">
        <v>5.13</v>
      </c>
    </row>
    <row r="3397" spans="1:5" x14ac:dyDescent="0.35">
      <c r="A3397">
        <v>2</v>
      </c>
      <c r="B3397" s="1" t="s">
        <v>13690</v>
      </c>
      <c r="C3397" t="s">
        <v>1674</v>
      </c>
      <c r="D3397" s="4" t="str">
        <f>_xlfn.IFNA(VLOOKUP($B3397,'binding constants'!A:D,3,FALSE),"")</f>
        <v>0.83uM</v>
      </c>
      <c r="E3397" s="9">
        <v>6.08</v>
      </c>
    </row>
    <row r="3398" spans="1:5" x14ac:dyDescent="0.35">
      <c r="A3398">
        <v>3</v>
      </c>
      <c r="B3398" s="1" t="s">
        <v>13691</v>
      </c>
      <c r="C3398" t="s">
        <v>1674</v>
      </c>
      <c r="D3398" s="4" t="str">
        <f>_xlfn.IFNA(VLOOKUP($B3398,'binding constants'!A:D,3,FALSE),"")</f>
        <v>0.679uM</v>
      </c>
      <c r="E3398" s="9">
        <v>6.17</v>
      </c>
    </row>
    <row r="3399" spans="1:5" x14ac:dyDescent="0.35">
      <c r="A3399">
        <v>4</v>
      </c>
      <c r="B3399" s="1" t="s">
        <v>13692</v>
      </c>
      <c r="C3399" t="s">
        <v>1674</v>
      </c>
      <c r="D3399" s="4" t="str">
        <f>_xlfn.IFNA(VLOOKUP($B3399,'binding constants'!A:D,3,FALSE),"")</f>
        <v>6.6nM</v>
      </c>
      <c r="E3399" s="9">
        <v>8.18</v>
      </c>
    </row>
    <row r="3400" spans="1:5" x14ac:dyDescent="0.35">
      <c r="A3400">
        <v>1</v>
      </c>
      <c r="B3400" s="1" t="s">
        <v>13689</v>
      </c>
      <c r="D3400" s="4" t="str">
        <f>_xlfn.IFNA(VLOOKUP($B3400,'binding constants'!A:D,3,FALSE),"")</f>
        <v>3nM</v>
      </c>
      <c r="E3400" s="9">
        <v>8.52</v>
      </c>
    </row>
    <row r="3401" spans="1:5" x14ac:dyDescent="0.35">
      <c r="A3401">
        <v>5</v>
      </c>
      <c r="B3401" s="1" t="s">
        <v>13693</v>
      </c>
      <c r="C3401" t="s">
        <v>1595</v>
      </c>
      <c r="D3401" s="4" t="str">
        <f>_xlfn.IFNA(VLOOKUP($B3401,'binding constants'!A:D,3,FALSE),"")</f>
        <v>0.41nM</v>
      </c>
      <c r="E3401" s="9">
        <v>9.39</v>
      </c>
    </row>
    <row r="3402" spans="1:5" x14ac:dyDescent="0.35">
      <c r="A3402">
        <v>0</v>
      </c>
      <c r="B3402" s="1" t="s">
        <v>13688</v>
      </c>
      <c r="C3402" t="s">
        <v>1595</v>
      </c>
      <c r="D3402" s="4" t="str">
        <f>_xlfn.IFNA(VLOOKUP($B3402,'binding constants'!A:D,3,FALSE),"")</f>
        <v>0.27nM</v>
      </c>
      <c r="E3402" s="9">
        <v>9.57</v>
      </c>
    </row>
    <row r="3403" spans="1:5" x14ac:dyDescent="0.35">
      <c r="D3403" s="4"/>
    </row>
    <row r="3404" spans="1:5" x14ac:dyDescent="0.35">
      <c r="A3404" t="s">
        <v>144</v>
      </c>
      <c r="D3404" s="4" t="str">
        <f>_xlfn.IFNA(VLOOKUP($B3404,'binding constants'!A:D,3,FALSE),"")</f>
        <v/>
      </c>
      <c r="E3404" s="9" t="s">
        <v>38576</v>
      </c>
    </row>
    <row r="3405" spans="1:5" x14ac:dyDescent="0.35">
      <c r="A3405">
        <v>0</v>
      </c>
      <c r="B3405" s="1" t="s">
        <v>13695</v>
      </c>
      <c r="D3405" s="4" t="str">
        <f>_xlfn.IFNA(VLOOKUP($B3405,'binding constants'!A:D,3,FALSE),"")</f>
        <v>13.00uM</v>
      </c>
      <c r="E3405" s="9">
        <v>4.8899999999999997</v>
      </c>
    </row>
    <row r="3406" spans="1:5" x14ac:dyDescent="0.35">
      <c r="A3406">
        <v>5</v>
      </c>
      <c r="B3406" s="1" t="s">
        <v>13700</v>
      </c>
      <c r="C3406" t="s">
        <v>1595</v>
      </c>
      <c r="D3406" s="4" t="str">
        <f>_xlfn.IFNA(VLOOKUP($B3406,'binding constants'!A:D,3,FALSE),"")</f>
        <v>9.80uM</v>
      </c>
      <c r="E3406" s="9">
        <v>5.01</v>
      </c>
    </row>
    <row r="3407" spans="1:5" x14ac:dyDescent="0.35">
      <c r="A3407">
        <v>1</v>
      </c>
      <c r="B3407" s="1" t="s">
        <v>13696</v>
      </c>
      <c r="C3407" t="s">
        <v>1595</v>
      </c>
      <c r="D3407" s="4" t="str">
        <f>_xlfn.IFNA(VLOOKUP($B3407,'binding constants'!A:D,3,FALSE),"")</f>
        <v>8.06uM</v>
      </c>
      <c r="E3407" s="9">
        <v>5.09</v>
      </c>
    </row>
    <row r="3408" spans="1:5" x14ac:dyDescent="0.35">
      <c r="A3408">
        <v>2</v>
      </c>
      <c r="B3408" s="1" t="s">
        <v>13697</v>
      </c>
      <c r="C3408" t="s">
        <v>1595</v>
      </c>
      <c r="D3408" s="4" t="str">
        <f>_xlfn.IFNA(VLOOKUP($B3408,'binding constants'!A:D,3,FALSE),"")</f>
        <v>6.2uM</v>
      </c>
      <c r="E3408" s="9">
        <v>5.21</v>
      </c>
    </row>
    <row r="3409" spans="1:5" x14ac:dyDescent="0.35">
      <c r="A3409">
        <v>4</v>
      </c>
      <c r="B3409" s="1" t="s">
        <v>13699</v>
      </c>
      <c r="C3409" t="s">
        <v>1595</v>
      </c>
      <c r="D3409" s="4" t="str">
        <f>_xlfn.IFNA(VLOOKUP($B3409,'binding constants'!A:D,3,FALSE),"")</f>
        <v>4.60uM</v>
      </c>
      <c r="E3409" s="9">
        <v>5.34</v>
      </c>
    </row>
    <row r="3410" spans="1:5" x14ac:dyDescent="0.35">
      <c r="A3410">
        <v>3</v>
      </c>
      <c r="B3410" s="1" t="s">
        <v>13698</v>
      </c>
      <c r="C3410" t="s">
        <v>1595</v>
      </c>
      <c r="D3410" s="4" t="str">
        <f>_xlfn.IFNA(VLOOKUP($B3410,'binding constants'!A:D,3,FALSE),"")</f>
        <v>4.09uM</v>
      </c>
      <c r="E3410" s="9">
        <v>5.39</v>
      </c>
    </row>
    <row r="3411" spans="1:5" x14ac:dyDescent="0.35">
      <c r="A3411">
        <v>6</v>
      </c>
      <c r="B3411" s="1" t="s">
        <v>13701</v>
      </c>
      <c r="C3411" t="s">
        <v>1595</v>
      </c>
      <c r="D3411" s="4" t="str">
        <f>_xlfn.IFNA(VLOOKUP($B3411,'binding constants'!A:D,3,FALSE),"")</f>
        <v>3.10uM</v>
      </c>
      <c r="E3411" s="9">
        <v>5.51</v>
      </c>
    </row>
    <row r="3412" spans="1:5" x14ac:dyDescent="0.35">
      <c r="D3412" s="4"/>
    </row>
    <row r="3413" spans="1:5" x14ac:dyDescent="0.35">
      <c r="A3413" t="s">
        <v>145</v>
      </c>
      <c r="D3413" s="4" t="str">
        <f>_xlfn.IFNA(VLOOKUP($B3413,'binding constants'!A:D,3,FALSE),"")</f>
        <v/>
      </c>
      <c r="E3413" s="9" t="s">
        <v>38576</v>
      </c>
    </row>
    <row r="3414" spans="1:5" x14ac:dyDescent="0.35">
      <c r="A3414">
        <v>0</v>
      </c>
      <c r="B3414" s="1" t="s">
        <v>13702</v>
      </c>
      <c r="D3414" s="4" t="str">
        <f>_xlfn.IFNA(VLOOKUP($B3414,'binding constants'!A:D,3,FALSE),"")</f>
        <v>92uM</v>
      </c>
      <c r="E3414" s="9">
        <v>4.04</v>
      </c>
    </row>
    <row r="3415" spans="1:5" x14ac:dyDescent="0.35">
      <c r="A3415">
        <v>6</v>
      </c>
      <c r="B3415" s="1" t="s">
        <v>13708</v>
      </c>
      <c r="C3415" t="s">
        <v>1595</v>
      </c>
      <c r="D3415" s="4" t="str">
        <f>_xlfn.IFNA(VLOOKUP($B3415,'binding constants'!A:D,3,FALSE),"")</f>
        <v>85uM</v>
      </c>
      <c r="E3415" s="9">
        <v>4.07</v>
      </c>
    </row>
    <row r="3416" spans="1:5" x14ac:dyDescent="0.35">
      <c r="A3416">
        <v>1</v>
      </c>
      <c r="B3416" s="1" t="s">
        <v>13703</v>
      </c>
      <c r="C3416" t="s">
        <v>1595</v>
      </c>
      <c r="D3416" s="4" t="str">
        <f>_xlfn.IFNA(VLOOKUP($B3416,'binding constants'!A:D,3,FALSE),"")</f>
        <v>29.3uM</v>
      </c>
      <c r="E3416" s="9">
        <v>4.53</v>
      </c>
    </row>
    <row r="3417" spans="1:5" x14ac:dyDescent="0.35">
      <c r="A3417">
        <v>3</v>
      </c>
      <c r="B3417" s="1" t="s">
        <v>13705</v>
      </c>
      <c r="C3417" t="s">
        <v>1595</v>
      </c>
      <c r="D3417" s="4" t="str">
        <f>_xlfn.IFNA(VLOOKUP($B3417,'binding constants'!A:D,3,FALSE),"")</f>
        <v>7.6uM</v>
      </c>
      <c r="E3417" s="9">
        <v>5.12</v>
      </c>
    </row>
    <row r="3418" spans="1:5" x14ac:dyDescent="0.35">
      <c r="A3418">
        <v>2</v>
      </c>
      <c r="B3418" s="1" t="s">
        <v>13704</v>
      </c>
      <c r="C3418" t="s">
        <v>1595</v>
      </c>
      <c r="D3418" s="4" t="str">
        <f>_xlfn.IFNA(VLOOKUP($B3418,'binding constants'!A:D,3,FALSE),"")</f>
        <v>2.7uM</v>
      </c>
      <c r="E3418" s="9">
        <v>5.57</v>
      </c>
    </row>
    <row r="3419" spans="1:5" x14ac:dyDescent="0.35">
      <c r="A3419">
        <v>4</v>
      </c>
      <c r="B3419" s="1" t="s">
        <v>13706</v>
      </c>
      <c r="C3419" t="s">
        <v>1595</v>
      </c>
      <c r="D3419" s="4" t="str">
        <f>_xlfn.IFNA(VLOOKUP($B3419,'binding constants'!A:D,3,FALSE),"")</f>
        <v>1.5uM</v>
      </c>
      <c r="E3419" s="9">
        <v>5.82</v>
      </c>
    </row>
    <row r="3420" spans="1:5" x14ac:dyDescent="0.35">
      <c r="A3420">
        <v>5</v>
      </c>
      <c r="B3420" s="1" t="s">
        <v>13707</v>
      </c>
      <c r="C3420" t="s">
        <v>1595</v>
      </c>
      <c r="D3420" s="4" t="str">
        <f>_xlfn.IFNA(VLOOKUP($B3420,'binding constants'!A:D,3,FALSE),"")</f>
        <v>0.25uM</v>
      </c>
      <c r="E3420" s="9">
        <v>6.6</v>
      </c>
    </row>
    <row r="3421" spans="1:5" x14ac:dyDescent="0.35">
      <c r="D3421" s="4"/>
    </row>
    <row r="3422" spans="1:5" x14ac:dyDescent="0.35">
      <c r="A3422" t="s">
        <v>146</v>
      </c>
      <c r="D3422" s="4" t="str">
        <f>_xlfn.IFNA(VLOOKUP($B3422,'binding constants'!A:D,3,FALSE),"")</f>
        <v/>
      </c>
      <c r="E3422" s="9" t="s">
        <v>38576</v>
      </c>
    </row>
    <row r="3423" spans="1:5" x14ac:dyDescent="0.35">
      <c r="A3423">
        <v>2</v>
      </c>
      <c r="B3423" s="1" t="s">
        <v>13711</v>
      </c>
      <c r="C3423" t="s">
        <v>1595</v>
      </c>
      <c r="D3423" s="4" t="str">
        <f>_xlfn.IFNA(VLOOKUP($B3423,'binding constants'!A:D,3,FALSE),"")</f>
        <v>238nM</v>
      </c>
      <c r="E3423" s="9">
        <v>6.62</v>
      </c>
    </row>
    <row r="3424" spans="1:5" x14ac:dyDescent="0.35">
      <c r="A3424">
        <v>6</v>
      </c>
      <c r="B3424" s="1" t="s">
        <v>13715</v>
      </c>
      <c r="C3424" t="s">
        <v>1595</v>
      </c>
      <c r="D3424" s="4" t="str">
        <f>_xlfn.IFNA(VLOOKUP($B3424,'binding constants'!A:D,3,FALSE),"")</f>
        <v>1.05nM</v>
      </c>
      <c r="E3424" s="9">
        <v>8.98</v>
      </c>
    </row>
    <row r="3425" spans="1:5" x14ac:dyDescent="0.35">
      <c r="A3425">
        <v>5</v>
      </c>
      <c r="B3425" s="1" t="s">
        <v>13714</v>
      </c>
      <c r="C3425" t="s">
        <v>1595</v>
      </c>
      <c r="D3425" s="4" t="str">
        <f>_xlfn.IFNA(VLOOKUP($B3425,'binding constants'!A:D,3,FALSE),"")</f>
        <v>0.504nM</v>
      </c>
      <c r="E3425" s="9">
        <v>9.3000000000000007</v>
      </c>
    </row>
    <row r="3426" spans="1:5" x14ac:dyDescent="0.35">
      <c r="A3426">
        <v>4</v>
      </c>
      <c r="B3426" s="1" t="s">
        <v>13713</v>
      </c>
      <c r="C3426" t="s">
        <v>1595</v>
      </c>
      <c r="D3426" s="4" t="str">
        <f>_xlfn.IFNA(VLOOKUP($B3426,'binding constants'!A:D,3,FALSE),"")</f>
        <v>33.7pM</v>
      </c>
      <c r="E3426" s="9">
        <v>10.47</v>
      </c>
    </row>
    <row r="3427" spans="1:5" x14ac:dyDescent="0.35">
      <c r="A3427">
        <v>3</v>
      </c>
      <c r="B3427" s="1" t="s">
        <v>13712</v>
      </c>
      <c r="C3427" t="s">
        <v>1595</v>
      </c>
      <c r="D3427" s="4" t="str">
        <f>_xlfn.IFNA(VLOOKUP($B3427,'binding constants'!A:D,3,FALSE),"")</f>
        <v>22.4pM</v>
      </c>
      <c r="E3427" s="9">
        <v>10.65</v>
      </c>
    </row>
    <row r="3428" spans="1:5" x14ac:dyDescent="0.35">
      <c r="A3428">
        <v>0</v>
      </c>
      <c r="B3428" s="1" t="s">
        <v>13709</v>
      </c>
      <c r="D3428" s="4" t="str">
        <f>_xlfn.IFNA(VLOOKUP($B3428,'binding constants'!A:D,3,FALSE),"")</f>
        <v>16.7pM</v>
      </c>
      <c r="E3428" s="9">
        <v>10.78</v>
      </c>
    </row>
    <row r="3429" spans="1:5" x14ac:dyDescent="0.35">
      <c r="A3429">
        <v>1</v>
      </c>
      <c r="B3429" s="1" t="s">
        <v>13710</v>
      </c>
      <c r="C3429" t="s">
        <v>1595</v>
      </c>
      <c r="D3429" s="4" t="str">
        <f>_xlfn.IFNA(VLOOKUP($B3429,'binding constants'!A:D,3,FALSE),"")</f>
        <v>5.5pM</v>
      </c>
      <c r="E3429" s="9">
        <v>11.26</v>
      </c>
    </row>
    <row r="3430" spans="1:5" x14ac:dyDescent="0.35">
      <c r="D3430" s="4"/>
    </row>
    <row r="3431" spans="1:5" x14ac:dyDescent="0.35">
      <c r="A3431" t="s">
        <v>147</v>
      </c>
      <c r="D3431" s="4" t="str">
        <f>_xlfn.IFNA(VLOOKUP($B3431,'binding constants'!A:D,3,FALSE),"")</f>
        <v/>
      </c>
      <c r="E3431" s="9" t="s">
        <v>38576</v>
      </c>
    </row>
    <row r="3432" spans="1:5" x14ac:dyDescent="0.35">
      <c r="A3432">
        <v>4</v>
      </c>
      <c r="B3432" s="1" t="s">
        <v>13720</v>
      </c>
      <c r="C3432" t="s">
        <v>1595</v>
      </c>
      <c r="D3432" s="4" t="str">
        <f>_xlfn.IFNA(VLOOKUP($B3432,'binding constants'!A:D,3,FALSE),"")</f>
        <v>221uM</v>
      </c>
      <c r="E3432" s="9">
        <v>3.66</v>
      </c>
    </row>
    <row r="3433" spans="1:5" x14ac:dyDescent="0.35">
      <c r="A3433">
        <v>5</v>
      </c>
      <c r="B3433" s="1" t="s">
        <v>13721</v>
      </c>
      <c r="C3433" t="s">
        <v>1595</v>
      </c>
      <c r="D3433" s="4" t="str">
        <f>_xlfn.IFNA(VLOOKUP($B3433,'binding constants'!A:D,3,FALSE),"")</f>
        <v>111uM</v>
      </c>
      <c r="E3433" s="9">
        <v>3.95</v>
      </c>
    </row>
    <row r="3434" spans="1:5" x14ac:dyDescent="0.35">
      <c r="A3434">
        <v>1</v>
      </c>
      <c r="B3434" s="1" t="s">
        <v>13717</v>
      </c>
      <c r="C3434" t="s">
        <v>1710</v>
      </c>
      <c r="D3434" s="4" t="str">
        <f>_xlfn.IFNA(VLOOKUP($B3434,'binding constants'!A:D,3,FALSE),"")</f>
        <v>24uM</v>
      </c>
      <c r="E3434" s="9">
        <v>4.62</v>
      </c>
    </row>
    <row r="3435" spans="1:5" x14ac:dyDescent="0.35">
      <c r="A3435">
        <v>6</v>
      </c>
      <c r="B3435" s="1" t="s">
        <v>13722</v>
      </c>
      <c r="C3435" t="s">
        <v>1595</v>
      </c>
      <c r="D3435" s="4" t="str">
        <f>_xlfn.IFNA(VLOOKUP($B3435,'binding constants'!A:D,3,FALSE),"")</f>
        <v>11.5uM</v>
      </c>
      <c r="E3435" s="9">
        <v>4.9400000000000004</v>
      </c>
    </row>
    <row r="3436" spans="1:5" x14ac:dyDescent="0.35">
      <c r="A3436">
        <v>0</v>
      </c>
      <c r="B3436" s="1" t="s">
        <v>13716</v>
      </c>
      <c r="C3436" t="s">
        <v>1710</v>
      </c>
      <c r="D3436" s="4" t="str">
        <f>_xlfn.IFNA(VLOOKUP($B3436,'binding constants'!A:D,3,FALSE),"")</f>
        <v>625nM</v>
      </c>
      <c r="E3436" s="9">
        <v>6.2</v>
      </c>
    </row>
    <row r="3437" spans="1:5" x14ac:dyDescent="0.35">
      <c r="A3437">
        <v>2</v>
      </c>
      <c r="B3437" s="1" t="s">
        <v>13718</v>
      </c>
      <c r="C3437" t="s">
        <v>1710</v>
      </c>
      <c r="D3437" s="4" t="str">
        <f>_xlfn.IFNA(VLOOKUP($B3437,'binding constants'!A:D,3,FALSE),"")</f>
        <v>217nM</v>
      </c>
      <c r="E3437" s="9">
        <v>6.66</v>
      </c>
    </row>
    <row r="3438" spans="1:5" x14ac:dyDescent="0.35">
      <c r="A3438">
        <v>3</v>
      </c>
      <c r="B3438" s="1" t="s">
        <v>13719</v>
      </c>
      <c r="D3438" s="4" t="str">
        <f>_xlfn.IFNA(VLOOKUP($B3438,'binding constants'!A:D,3,FALSE),"")</f>
        <v>0.013uM</v>
      </c>
      <c r="E3438" s="9">
        <v>7.89</v>
      </c>
    </row>
    <row r="3439" spans="1:5" x14ac:dyDescent="0.35">
      <c r="D3439" s="4"/>
    </row>
    <row r="3440" spans="1:5" x14ac:dyDescent="0.35">
      <c r="A3440" t="s">
        <v>148</v>
      </c>
      <c r="D3440" s="4" t="str">
        <f>_xlfn.IFNA(VLOOKUP($B3440,'binding constants'!A:D,3,FALSE),"")</f>
        <v/>
      </c>
      <c r="E3440" s="9" t="s">
        <v>38576</v>
      </c>
    </row>
    <row r="3441" spans="1:5" x14ac:dyDescent="0.35">
      <c r="A3441">
        <v>5</v>
      </c>
      <c r="B3441" s="1" t="s">
        <v>13728</v>
      </c>
      <c r="C3441" t="s">
        <v>1846</v>
      </c>
      <c r="D3441" s="4" t="str">
        <f>_xlfn.IFNA(VLOOKUP($B3441,'binding constants'!A:D,3,FALSE),"")</f>
        <v>0.087uM</v>
      </c>
      <c r="E3441" s="9">
        <v>7.06</v>
      </c>
    </row>
    <row r="3442" spans="1:5" x14ac:dyDescent="0.35">
      <c r="A3442">
        <v>2</v>
      </c>
      <c r="B3442" s="1" t="s">
        <v>13725</v>
      </c>
      <c r="C3442" t="s">
        <v>1595</v>
      </c>
      <c r="D3442" s="4" t="str">
        <f>_xlfn.IFNA(VLOOKUP($B3442,'binding constants'!A:D,3,FALSE),"")</f>
        <v>33nM</v>
      </c>
      <c r="E3442" s="9">
        <v>7.48</v>
      </c>
    </row>
    <row r="3443" spans="1:5" x14ac:dyDescent="0.35">
      <c r="A3443">
        <v>6</v>
      </c>
      <c r="B3443" s="1" t="s">
        <v>13729</v>
      </c>
      <c r="C3443" t="s">
        <v>1847</v>
      </c>
      <c r="D3443" s="4" t="str">
        <f>_xlfn.IFNA(VLOOKUP($B3443,'binding constants'!A:D,3,FALSE),"")</f>
        <v>20.3nM</v>
      </c>
      <c r="E3443" s="9">
        <v>7.69</v>
      </c>
    </row>
    <row r="3444" spans="1:5" x14ac:dyDescent="0.35">
      <c r="A3444">
        <v>3</v>
      </c>
      <c r="B3444" s="1" t="s">
        <v>13726</v>
      </c>
      <c r="C3444" t="s">
        <v>1595</v>
      </c>
      <c r="D3444" s="4" t="str">
        <f>_xlfn.IFNA(VLOOKUP($B3444,'binding constants'!A:D,3,FALSE),"")</f>
        <v>6nM</v>
      </c>
      <c r="E3444" s="9">
        <v>8.2200000000000006</v>
      </c>
    </row>
    <row r="3445" spans="1:5" x14ac:dyDescent="0.35">
      <c r="A3445">
        <v>0</v>
      </c>
      <c r="B3445" s="1" t="s">
        <v>13723</v>
      </c>
      <c r="C3445" t="s">
        <v>1595</v>
      </c>
      <c r="D3445" s="4" t="str">
        <f>_xlfn.IFNA(VLOOKUP($B3445,'binding constants'!A:D,3,FALSE),"")</f>
        <v>5nM</v>
      </c>
      <c r="E3445" s="9">
        <v>8.3000000000000007</v>
      </c>
    </row>
    <row r="3446" spans="1:5" x14ac:dyDescent="0.35">
      <c r="A3446">
        <v>1</v>
      </c>
      <c r="B3446" s="1" t="s">
        <v>13724</v>
      </c>
      <c r="C3446" t="s">
        <v>1595</v>
      </c>
      <c r="D3446" s="4" t="str">
        <f>_xlfn.IFNA(VLOOKUP($B3446,'binding constants'!A:D,3,FALSE),"")</f>
        <v>5nM</v>
      </c>
      <c r="E3446" s="9">
        <v>8.3000000000000007</v>
      </c>
    </row>
    <row r="3447" spans="1:5" x14ac:dyDescent="0.35">
      <c r="A3447">
        <v>4</v>
      </c>
      <c r="B3447" s="1" t="s">
        <v>13727</v>
      </c>
      <c r="D3447" s="4" t="str">
        <f>_xlfn.IFNA(VLOOKUP($B3447,'binding constants'!A:D,3,FALSE),"")</f>
        <v>1.1nM</v>
      </c>
      <c r="E3447" s="9">
        <v>8.9600000000000009</v>
      </c>
    </row>
    <row r="3448" spans="1:5" x14ac:dyDescent="0.35">
      <c r="D3448" s="4"/>
    </row>
    <row r="3449" spans="1:5" x14ac:dyDescent="0.35">
      <c r="A3449" t="s">
        <v>149</v>
      </c>
      <c r="D3449" s="4" t="str">
        <f>_xlfn.IFNA(VLOOKUP($B3449,'binding constants'!A:D,3,FALSE),"")</f>
        <v/>
      </c>
      <c r="E3449" s="9" t="s">
        <v>38576</v>
      </c>
    </row>
    <row r="3450" spans="1:5" x14ac:dyDescent="0.35">
      <c r="A3450">
        <v>3</v>
      </c>
      <c r="B3450" s="1" t="s">
        <v>13733</v>
      </c>
      <c r="C3450" t="s">
        <v>1848</v>
      </c>
      <c r="D3450" s="4" t="str">
        <f>_xlfn.IFNA(VLOOKUP($B3450,'binding constants'!A:D,3,FALSE),"")</f>
        <v>8.7uM</v>
      </c>
      <c r="E3450" s="9">
        <v>5.0599999999999996</v>
      </c>
    </row>
    <row r="3451" spans="1:5" x14ac:dyDescent="0.35">
      <c r="A3451">
        <v>4</v>
      </c>
      <c r="B3451" s="1" t="s">
        <v>13734</v>
      </c>
      <c r="C3451" t="s">
        <v>1848</v>
      </c>
      <c r="D3451" s="4" t="str">
        <f>_xlfn.IFNA(VLOOKUP($B3451,'binding constants'!A:D,3,FALSE),"")</f>
        <v>2.2uM</v>
      </c>
      <c r="E3451" s="9">
        <v>5.66</v>
      </c>
    </row>
    <row r="3452" spans="1:5" x14ac:dyDescent="0.35">
      <c r="A3452">
        <v>0</v>
      </c>
      <c r="B3452" s="1" t="s">
        <v>13730</v>
      </c>
      <c r="D3452" s="4" t="str">
        <f>_xlfn.IFNA(VLOOKUP($B3452,'binding constants'!A:D,3,FALSE),"")</f>
        <v>25nM</v>
      </c>
      <c r="E3452" s="9">
        <v>7.6</v>
      </c>
    </row>
    <row r="3453" spans="1:5" x14ac:dyDescent="0.35">
      <c r="A3453">
        <v>1</v>
      </c>
      <c r="B3453" s="1" t="s">
        <v>13731</v>
      </c>
      <c r="C3453" t="s">
        <v>1595</v>
      </c>
      <c r="D3453" s="4" t="str">
        <f>_xlfn.IFNA(VLOOKUP($B3453,'binding constants'!A:D,3,FALSE),"")</f>
        <v>12nM</v>
      </c>
      <c r="E3453" s="9">
        <v>7.92</v>
      </c>
    </row>
    <row r="3454" spans="1:5" x14ac:dyDescent="0.35">
      <c r="A3454">
        <v>5</v>
      </c>
      <c r="B3454" s="1" t="s">
        <v>13735</v>
      </c>
      <c r="C3454" t="s">
        <v>1848</v>
      </c>
      <c r="D3454" s="4" t="str">
        <f>_xlfn.IFNA(VLOOKUP($B3454,'binding constants'!A:D,3,FALSE),"")</f>
        <v>4.8nM</v>
      </c>
      <c r="E3454" s="9">
        <v>8.32</v>
      </c>
    </row>
    <row r="3455" spans="1:5" x14ac:dyDescent="0.35">
      <c r="A3455">
        <v>2</v>
      </c>
      <c r="B3455" s="1" t="s">
        <v>13732</v>
      </c>
      <c r="C3455" t="s">
        <v>1595</v>
      </c>
      <c r="D3455" s="4" t="str">
        <f>_xlfn.IFNA(VLOOKUP($B3455,'binding constants'!A:D,3,FALSE),"")</f>
        <v>4nM</v>
      </c>
      <c r="E3455" s="9">
        <v>8.4</v>
      </c>
    </row>
    <row r="3456" spans="1:5" x14ac:dyDescent="0.35">
      <c r="A3456">
        <v>6</v>
      </c>
      <c r="B3456" s="1" t="s">
        <v>13736</v>
      </c>
      <c r="C3456" t="s">
        <v>1848</v>
      </c>
      <c r="D3456" s="4" t="str">
        <f>_xlfn.IFNA(VLOOKUP($B3456,'binding constants'!A:D,3,FALSE),"")</f>
        <v>8.2pM</v>
      </c>
      <c r="E3456" s="9">
        <v>11.09</v>
      </c>
    </row>
    <row r="3457" spans="1:5" x14ac:dyDescent="0.35">
      <c r="D3457" s="4"/>
    </row>
    <row r="3458" spans="1:5" x14ac:dyDescent="0.35">
      <c r="A3458" t="s">
        <v>150</v>
      </c>
      <c r="D3458" s="4" t="str">
        <f>_xlfn.IFNA(VLOOKUP($B3458,'binding constants'!A:D,3,FALSE),"")</f>
        <v/>
      </c>
      <c r="E3458" s="9" t="s">
        <v>38576</v>
      </c>
    </row>
    <row r="3459" spans="1:5" x14ac:dyDescent="0.35">
      <c r="A3459">
        <v>4</v>
      </c>
      <c r="B3459" s="1" t="s">
        <v>13741</v>
      </c>
      <c r="C3459" t="s">
        <v>1595</v>
      </c>
      <c r="D3459" s="4" t="str">
        <f>_xlfn.IFNA(VLOOKUP($B3459,'binding constants'!A:D,3,FALSE),"")</f>
        <v>239.2nM</v>
      </c>
      <c r="E3459" s="9">
        <v>6.62</v>
      </c>
    </row>
    <row r="3460" spans="1:5" x14ac:dyDescent="0.35">
      <c r="A3460">
        <v>3</v>
      </c>
      <c r="B3460" s="1" t="s">
        <v>13740</v>
      </c>
      <c r="C3460" t="s">
        <v>1595</v>
      </c>
      <c r="D3460" s="4" t="str">
        <f>_xlfn.IFNA(VLOOKUP($B3460,'binding constants'!A:D,3,FALSE),"")</f>
        <v>42.7nM</v>
      </c>
      <c r="E3460" s="9">
        <v>7.37</v>
      </c>
    </row>
    <row r="3461" spans="1:5" x14ac:dyDescent="0.35">
      <c r="A3461">
        <v>1</v>
      </c>
      <c r="B3461" s="1" t="s">
        <v>13738</v>
      </c>
      <c r="C3461" t="s">
        <v>1595</v>
      </c>
      <c r="D3461" s="4" t="str">
        <f>_xlfn.IFNA(VLOOKUP($B3461,'binding constants'!A:D,3,FALSE),"")</f>
        <v>17.5nM</v>
      </c>
      <c r="E3461" s="9">
        <v>7.76</v>
      </c>
    </row>
    <row r="3462" spans="1:5" x14ac:dyDescent="0.35">
      <c r="A3462">
        <v>2</v>
      </c>
      <c r="B3462" s="1" t="s">
        <v>13739</v>
      </c>
      <c r="C3462" t="s">
        <v>1595</v>
      </c>
      <c r="D3462" s="4" t="str">
        <f>_xlfn.IFNA(VLOOKUP($B3462,'binding constants'!A:D,3,FALSE),"")</f>
        <v>16.3nM</v>
      </c>
      <c r="E3462" s="9">
        <v>7.79</v>
      </c>
    </row>
    <row r="3463" spans="1:5" x14ac:dyDescent="0.35">
      <c r="A3463">
        <v>0</v>
      </c>
      <c r="B3463" s="1" t="s">
        <v>13737</v>
      </c>
      <c r="D3463" s="4" t="str">
        <f>_xlfn.IFNA(VLOOKUP($B3463,'binding constants'!A:D,3,FALSE),"")</f>
        <v>5.7nM</v>
      </c>
      <c r="E3463" s="9">
        <v>8.24</v>
      </c>
    </row>
    <row r="3464" spans="1:5" x14ac:dyDescent="0.35">
      <c r="A3464">
        <v>5</v>
      </c>
      <c r="B3464" s="1" t="s">
        <v>13742</v>
      </c>
      <c r="C3464" t="s">
        <v>1682</v>
      </c>
      <c r="D3464" s="4" t="str">
        <f>_xlfn.IFNA(VLOOKUP($B3464,'binding constants'!A:D,3,FALSE),"")</f>
        <v>4.6nM</v>
      </c>
      <c r="E3464" s="9">
        <v>8.34</v>
      </c>
    </row>
    <row r="3465" spans="1:5" x14ac:dyDescent="0.35">
      <c r="A3465">
        <v>6</v>
      </c>
      <c r="B3465" s="1" t="s">
        <v>13743</v>
      </c>
      <c r="C3465" t="s">
        <v>1682</v>
      </c>
      <c r="D3465" s="4" t="str">
        <f>_xlfn.IFNA(VLOOKUP($B3465,'binding constants'!A:D,3,FALSE),"")</f>
        <v>4.2nM</v>
      </c>
      <c r="E3465" s="9">
        <v>8.3800000000000008</v>
      </c>
    </row>
    <row r="3466" spans="1:5" x14ac:dyDescent="0.35">
      <c r="D3466" s="4"/>
    </row>
    <row r="3467" spans="1:5" x14ac:dyDescent="0.35">
      <c r="A3467" t="s">
        <v>151</v>
      </c>
      <c r="D3467" s="4" t="str">
        <f>_xlfn.IFNA(VLOOKUP($B3467,'binding constants'!A:D,3,FALSE),"")</f>
        <v/>
      </c>
      <c r="E3467" s="9" t="s">
        <v>38576</v>
      </c>
    </row>
    <row r="3468" spans="1:5" x14ac:dyDescent="0.35">
      <c r="A3468">
        <v>4</v>
      </c>
      <c r="B3468" s="1" t="s">
        <v>13748</v>
      </c>
      <c r="C3468" t="s">
        <v>1849</v>
      </c>
      <c r="D3468" s="4" t="str">
        <f>_xlfn.IFNA(VLOOKUP($B3468,'binding constants'!A:D,3,FALSE),"")</f>
        <v>2.3mM</v>
      </c>
      <c r="E3468" s="9">
        <v>2.64</v>
      </c>
    </row>
    <row r="3469" spans="1:5" x14ac:dyDescent="0.35">
      <c r="A3469">
        <v>2</v>
      </c>
      <c r="B3469" s="1" t="s">
        <v>13746</v>
      </c>
      <c r="C3469" t="s">
        <v>1595</v>
      </c>
      <c r="D3469" s="4" t="str">
        <f>_xlfn.IFNA(VLOOKUP($B3469,'binding constants'!A:D,3,FALSE),"")</f>
        <v>280uM</v>
      </c>
      <c r="E3469" s="9">
        <v>3.55</v>
      </c>
    </row>
    <row r="3470" spans="1:5" x14ac:dyDescent="0.35">
      <c r="A3470">
        <v>1</v>
      </c>
      <c r="B3470" s="1" t="s">
        <v>13745</v>
      </c>
      <c r="C3470" t="s">
        <v>1595</v>
      </c>
      <c r="D3470" s="4" t="str">
        <f>_xlfn.IFNA(VLOOKUP($B3470,'binding constants'!A:D,3,FALSE),"")</f>
        <v>210uM</v>
      </c>
      <c r="E3470" s="9">
        <v>3.68</v>
      </c>
    </row>
    <row r="3471" spans="1:5" x14ac:dyDescent="0.35">
      <c r="A3471">
        <v>3</v>
      </c>
      <c r="B3471" s="1" t="s">
        <v>13747</v>
      </c>
      <c r="C3471" t="s">
        <v>1595</v>
      </c>
      <c r="D3471" s="4" t="str">
        <f>_xlfn.IFNA(VLOOKUP($B3471,'binding constants'!A:D,3,FALSE),"")</f>
        <v>160uM</v>
      </c>
      <c r="E3471" s="9">
        <v>3.8</v>
      </c>
    </row>
    <row r="3472" spans="1:5" x14ac:dyDescent="0.35">
      <c r="A3472">
        <v>6</v>
      </c>
      <c r="B3472" s="1" t="s">
        <v>13750</v>
      </c>
      <c r="C3472" t="s">
        <v>1849</v>
      </c>
      <c r="D3472" s="4" t="str">
        <f>_xlfn.IFNA(VLOOKUP($B3472,'binding constants'!A:D,3,FALSE),"")</f>
        <v>137uM</v>
      </c>
      <c r="E3472" s="9">
        <v>3.86</v>
      </c>
    </row>
    <row r="3473" spans="1:5" x14ac:dyDescent="0.35">
      <c r="A3473">
        <v>0</v>
      </c>
      <c r="B3473" s="1" t="s">
        <v>13744</v>
      </c>
      <c r="D3473" s="4" t="str">
        <f>_xlfn.IFNA(VLOOKUP($B3473,'binding constants'!A:D,3,FALSE),"")</f>
        <v>130uM</v>
      </c>
      <c r="E3473" s="9">
        <v>3.89</v>
      </c>
    </row>
    <row r="3474" spans="1:5" x14ac:dyDescent="0.35">
      <c r="A3474">
        <v>5</v>
      </c>
      <c r="B3474" s="1" t="s">
        <v>13749</v>
      </c>
      <c r="C3474" t="s">
        <v>1849</v>
      </c>
      <c r="D3474" s="4" t="str">
        <f>_xlfn.IFNA(VLOOKUP($B3474,'binding constants'!A:D,3,FALSE),"")</f>
        <v>0.068uM</v>
      </c>
      <c r="E3474" s="9">
        <v>7.17</v>
      </c>
    </row>
    <row r="3475" spans="1:5" x14ac:dyDescent="0.35">
      <c r="D3475" s="4"/>
    </row>
    <row r="3476" spans="1:5" x14ac:dyDescent="0.35">
      <c r="A3476" t="s">
        <v>152</v>
      </c>
      <c r="D3476" s="4" t="str">
        <f>_xlfn.IFNA(VLOOKUP($B3476,'binding constants'!A:D,3,FALSE),"")</f>
        <v/>
      </c>
      <c r="E3476" s="9" t="s">
        <v>38576</v>
      </c>
    </row>
    <row r="3477" spans="1:5" x14ac:dyDescent="0.35">
      <c r="A3477">
        <v>1</v>
      </c>
      <c r="B3477" s="1" t="s">
        <v>13752</v>
      </c>
      <c r="C3477" t="s">
        <v>1764</v>
      </c>
      <c r="D3477" s="4" t="str">
        <f>_xlfn.IFNA(VLOOKUP($B3477,'binding constants'!A:D,3,FALSE),"")</f>
        <v>172nM</v>
      </c>
      <c r="E3477" s="9">
        <v>6.76</v>
      </c>
    </row>
    <row r="3478" spans="1:5" x14ac:dyDescent="0.35">
      <c r="A3478">
        <v>2</v>
      </c>
      <c r="B3478" s="1" t="s">
        <v>13753</v>
      </c>
      <c r="C3478" t="s">
        <v>1764</v>
      </c>
      <c r="D3478" s="4" t="str">
        <f>_xlfn.IFNA(VLOOKUP($B3478,'binding constants'!A:D,3,FALSE),"")</f>
        <v>380pM</v>
      </c>
      <c r="E3478" s="9">
        <v>9.42</v>
      </c>
    </row>
    <row r="3479" spans="1:5" x14ac:dyDescent="0.35">
      <c r="A3479">
        <v>5</v>
      </c>
      <c r="B3479" s="1" t="s">
        <v>13756</v>
      </c>
      <c r="D3479" s="4" t="str">
        <f>_xlfn.IFNA(VLOOKUP($B3479,'binding constants'!A:D,3,FALSE),"")</f>
        <v>151pM</v>
      </c>
      <c r="E3479" s="9">
        <v>9.82</v>
      </c>
    </row>
    <row r="3480" spans="1:5" x14ac:dyDescent="0.35">
      <c r="A3480">
        <v>6</v>
      </c>
      <c r="B3480" s="1" t="s">
        <v>13757</v>
      </c>
      <c r="C3480" t="s">
        <v>1850</v>
      </c>
      <c r="D3480" s="4" t="str">
        <f>_xlfn.IFNA(VLOOKUP($B3480,'binding constants'!A:D,3,FALSE),"")</f>
        <v>66pM</v>
      </c>
      <c r="E3480" s="9">
        <v>10.18</v>
      </c>
    </row>
    <row r="3481" spans="1:5" x14ac:dyDescent="0.35">
      <c r="A3481">
        <v>0</v>
      </c>
      <c r="B3481" s="1" t="s">
        <v>13751</v>
      </c>
      <c r="C3481" t="s">
        <v>1764</v>
      </c>
      <c r="D3481" s="4" t="str">
        <f>_xlfn.IFNA(VLOOKUP($B3481,'binding constants'!A:D,3,FALSE),"")</f>
        <v>56pM</v>
      </c>
      <c r="E3481" s="9">
        <v>10.25</v>
      </c>
    </row>
    <row r="3482" spans="1:5" x14ac:dyDescent="0.35">
      <c r="A3482">
        <v>3</v>
      </c>
      <c r="B3482" s="1" t="s">
        <v>13754</v>
      </c>
      <c r="C3482" t="s">
        <v>1764</v>
      </c>
      <c r="D3482" s="4" t="str">
        <f>_xlfn.IFNA(VLOOKUP($B3482,'binding constants'!A:D,3,FALSE),"")</f>
        <v>8.6pM</v>
      </c>
      <c r="E3482" s="9">
        <v>11.07</v>
      </c>
    </row>
    <row r="3483" spans="1:5" x14ac:dyDescent="0.35">
      <c r="A3483">
        <v>4</v>
      </c>
      <c r="B3483" s="1" t="s">
        <v>13755</v>
      </c>
      <c r="C3483" t="s">
        <v>1764</v>
      </c>
      <c r="D3483" s="4" t="str">
        <f>_xlfn.IFNA(VLOOKUP($B3483,'binding constants'!A:D,3,FALSE),"")</f>
        <v>5.2pM</v>
      </c>
      <c r="E3483" s="9">
        <v>11.28</v>
      </c>
    </row>
    <row r="3484" spans="1:5" x14ac:dyDescent="0.35">
      <c r="D3484" s="4"/>
    </row>
    <row r="3485" spans="1:5" x14ac:dyDescent="0.35">
      <c r="A3485" t="s">
        <v>153</v>
      </c>
      <c r="D3485" s="4" t="str">
        <f>_xlfn.IFNA(VLOOKUP($B3485,'binding constants'!A:D,3,FALSE),"")</f>
        <v/>
      </c>
      <c r="E3485" s="9" t="s">
        <v>38576</v>
      </c>
    </row>
    <row r="3486" spans="1:5" x14ac:dyDescent="0.35">
      <c r="A3486">
        <v>6</v>
      </c>
      <c r="B3486" s="1" t="s">
        <v>13764</v>
      </c>
      <c r="C3486" t="s">
        <v>1595</v>
      </c>
      <c r="D3486" s="4" t="str">
        <f>_xlfn.IFNA(VLOOKUP($B3486,'binding constants'!A:D,3,FALSE),"")</f>
        <v>3.6mM</v>
      </c>
      <c r="E3486" s="9">
        <v>2.44</v>
      </c>
    </row>
    <row r="3487" spans="1:5" x14ac:dyDescent="0.35">
      <c r="A3487">
        <v>4</v>
      </c>
      <c r="B3487" s="1" t="s">
        <v>13762</v>
      </c>
      <c r="C3487" t="s">
        <v>1595</v>
      </c>
      <c r="D3487" s="4" t="str">
        <f>_xlfn.IFNA(VLOOKUP($B3487,'binding constants'!A:D,3,FALSE),"")</f>
        <v>3000uM</v>
      </c>
      <c r="E3487" s="9">
        <v>2.52</v>
      </c>
    </row>
    <row r="3488" spans="1:5" x14ac:dyDescent="0.35">
      <c r="A3488">
        <v>5</v>
      </c>
      <c r="B3488" s="1" t="s">
        <v>13763</v>
      </c>
      <c r="C3488" t="s">
        <v>1595</v>
      </c>
      <c r="D3488" s="4" t="str">
        <f>_xlfn.IFNA(VLOOKUP($B3488,'binding constants'!A:D,3,FALSE),"")</f>
        <v>300uM</v>
      </c>
      <c r="E3488" s="9">
        <v>3.52</v>
      </c>
    </row>
    <row r="3489" spans="1:5" x14ac:dyDescent="0.35">
      <c r="A3489">
        <v>0</v>
      </c>
      <c r="B3489" s="1" t="s">
        <v>13758</v>
      </c>
      <c r="D3489" s="4" t="str">
        <f>_xlfn.IFNA(VLOOKUP($B3489,'binding constants'!A:D,3,FALSE),"")</f>
        <v>60uM</v>
      </c>
      <c r="E3489" s="9">
        <v>4.22</v>
      </c>
    </row>
    <row r="3490" spans="1:5" x14ac:dyDescent="0.35">
      <c r="A3490">
        <v>2</v>
      </c>
      <c r="B3490" s="1" t="s">
        <v>13760</v>
      </c>
      <c r="C3490" t="s">
        <v>1595</v>
      </c>
      <c r="D3490" s="4" t="str">
        <f>_xlfn.IFNA(VLOOKUP($B3490,'binding constants'!A:D,3,FALSE),"")</f>
        <v>13.1uM</v>
      </c>
      <c r="E3490" s="9">
        <v>4.88</v>
      </c>
    </row>
    <row r="3491" spans="1:5" x14ac:dyDescent="0.35">
      <c r="A3491">
        <v>3</v>
      </c>
      <c r="B3491" s="1" t="s">
        <v>13761</v>
      </c>
      <c r="C3491" t="s">
        <v>1595</v>
      </c>
      <c r="D3491" s="4" t="str">
        <f>_xlfn.IFNA(VLOOKUP($B3491,'binding constants'!A:D,3,FALSE),"")</f>
        <v>3.6uM</v>
      </c>
      <c r="E3491" s="9">
        <v>5.44</v>
      </c>
    </row>
    <row r="3492" spans="1:5" x14ac:dyDescent="0.35">
      <c r="A3492">
        <v>1</v>
      </c>
      <c r="B3492" s="1" t="s">
        <v>13759</v>
      </c>
      <c r="C3492" t="s">
        <v>1595</v>
      </c>
      <c r="D3492" s="4" t="str">
        <f>_xlfn.IFNA(VLOOKUP($B3492,'binding constants'!A:D,3,FALSE),"")</f>
        <v>47.51nM</v>
      </c>
      <c r="E3492" s="9">
        <v>7.32</v>
      </c>
    </row>
    <row r="3493" spans="1:5" x14ac:dyDescent="0.35">
      <c r="D3493" s="4"/>
    </row>
    <row r="3494" spans="1:5" x14ac:dyDescent="0.35">
      <c r="A3494" t="s">
        <v>154</v>
      </c>
      <c r="D3494" s="4" t="str">
        <f>_xlfn.IFNA(VLOOKUP($B3494,'binding constants'!A:D,3,FALSE),"")</f>
        <v/>
      </c>
      <c r="E3494" s="9" t="s">
        <v>38576</v>
      </c>
    </row>
    <row r="3495" spans="1:5" x14ac:dyDescent="0.35">
      <c r="A3495">
        <v>6</v>
      </c>
      <c r="B3495" s="1" t="s">
        <v>13771</v>
      </c>
      <c r="C3495" t="s">
        <v>1595</v>
      </c>
      <c r="D3495" s="4" t="str">
        <f>_xlfn.IFNA(VLOOKUP($B3495,'binding constants'!A:D,3,FALSE),"")</f>
        <v>2817nM</v>
      </c>
      <c r="E3495" s="9">
        <v>5.55</v>
      </c>
    </row>
    <row r="3496" spans="1:5" x14ac:dyDescent="0.35">
      <c r="A3496">
        <v>1</v>
      </c>
      <c r="B3496" s="1" t="s">
        <v>13766</v>
      </c>
      <c r="C3496" t="s">
        <v>1595</v>
      </c>
      <c r="D3496" s="4" t="str">
        <f>_xlfn.IFNA(VLOOKUP($B3496,'binding constants'!A:D,3,FALSE),"")</f>
        <v>1105nM</v>
      </c>
      <c r="E3496" s="9">
        <v>5.96</v>
      </c>
    </row>
    <row r="3497" spans="1:5" x14ac:dyDescent="0.35">
      <c r="A3497">
        <v>5</v>
      </c>
      <c r="B3497" s="1" t="s">
        <v>13770</v>
      </c>
      <c r="C3497" t="s">
        <v>1595</v>
      </c>
      <c r="D3497" s="4" t="str">
        <f>_xlfn.IFNA(VLOOKUP($B3497,'binding constants'!A:D,3,FALSE),"")</f>
        <v>990nM</v>
      </c>
      <c r="E3497" s="9">
        <v>6</v>
      </c>
    </row>
    <row r="3498" spans="1:5" x14ac:dyDescent="0.35">
      <c r="A3498">
        <v>3</v>
      </c>
      <c r="B3498" s="1" t="s">
        <v>13768</v>
      </c>
      <c r="C3498" t="s">
        <v>1595</v>
      </c>
      <c r="D3498" s="4" t="str">
        <f>_xlfn.IFNA(VLOOKUP($B3498,'binding constants'!A:D,3,FALSE),"")</f>
        <v>444nM</v>
      </c>
      <c r="E3498" s="9">
        <v>6.35</v>
      </c>
    </row>
    <row r="3499" spans="1:5" x14ac:dyDescent="0.35">
      <c r="A3499">
        <v>4</v>
      </c>
      <c r="B3499" s="1" t="s">
        <v>13769</v>
      </c>
      <c r="C3499" t="s">
        <v>1595</v>
      </c>
      <c r="D3499" s="4" t="str">
        <f>_xlfn.IFNA(VLOOKUP($B3499,'binding constants'!A:D,3,FALSE),"")</f>
        <v>324nM</v>
      </c>
      <c r="E3499" s="9">
        <v>6.49</v>
      </c>
    </row>
    <row r="3500" spans="1:5" x14ac:dyDescent="0.35">
      <c r="A3500">
        <v>2</v>
      </c>
      <c r="B3500" s="1" t="s">
        <v>13767</v>
      </c>
      <c r="C3500" t="s">
        <v>1595</v>
      </c>
      <c r="D3500" s="4" t="str">
        <f>_xlfn.IFNA(VLOOKUP($B3500,'binding constants'!A:D,3,FALSE),"")</f>
        <v>270nM</v>
      </c>
      <c r="E3500" s="9">
        <v>6.57</v>
      </c>
    </row>
    <row r="3501" spans="1:5" x14ac:dyDescent="0.35">
      <c r="A3501">
        <v>0</v>
      </c>
      <c r="B3501" s="1" t="s">
        <v>13765</v>
      </c>
      <c r="D3501" s="4" t="str">
        <f>_xlfn.IFNA(VLOOKUP($B3501,'binding constants'!A:D,3,FALSE),"")</f>
        <v>150nM</v>
      </c>
      <c r="E3501" s="9">
        <v>6.82</v>
      </c>
    </row>
    <row r="3502" spans="1:5" x14ac:dyDescent="0.35">
      <c r="D3502" s="4"/>
    </row>
    <row r="3503" spans="1:5" x14ac:dyDescent="0.35">
      <c r="A3503" t="s">
        <v>155</v>
      </c>
      <c r="D3503" s="4" t="str">
        <f>_xlfn.IFNA(VLOOKUP($B3503,'binding constants'!A:D,3,FALSE),"")</f>
        <v/>
      </c>
      <c r="E3503" s="9" t="s">
        <v>38576</v>
      </c>
    </row>
    <row r="3504" spans="1:5" x14ac:dyDescent="0.35">
      <c r="A3504">
        <v>1</v>
      </c>
      <c r="B3504" s="1" t="s">
        <v>13773</v>
      </c>
      <c r="C3504" t="s">
        <v>1595</v>
      </c>
      <c r="D3504" s="4" t="str">
        <f>_xlfn.IFNA(VLOOKUP($B3504,'binding constants'!A:D,3,FALSE),"")</f>
        <v>0.24uM</v>
      </c>
      <c r="E3504" s="9">
        <v>6.62</v>
      </c>
    </row>
    <row r="3505" spans="1:5" x14ac:dyDescent="0.35">
      <c r="A3505">
        <v>0</v>
      </c>
      <c r="B3505" s="1" t="s">
        <v>13772</v>
      </c>
      <c r="D3505" s="4" t="str">
        <f>_xlfn.IFNA(VLOOKUP($B3505,'binding constants'!A:D,3,FALSE),"")</f>
        <v>32nM</v>
      </c>
      <c r="E3505" s="9">
        <v>7.49</v>
      </c>
    </row>
    <row r="3506" spans="1:5" x14ac:dyDescent="0.35">
      <c r="A3506">
        <v>2</v>
      </c>
      <c r="B3506" s="1" t="s">
        <v>13774</v>
      </c>
      <c r="C3506" t="s">
        <v>1702</v>
      </c>
      <c r="D3506" s="4" t="str">
        <f>_xlfn.IFNA(VLOOKUP($B3506,'binding constants'!A:D,3,FALSE),"")</f>
        <v>0.0048uM</v>
      </c>
      <c r="E3506" s="9">
        <v>8.32</v>
      </c>
    </row>
    <row r="3507" spans="1:5" x14ac:dyDescent="0.35">
      <c r="A3507">
        <v>4</v>
      </c>
      <c r="B3507" s="1" t="s">
        <v>13776</v>
      </c>
      <c r="C3507" t="s">
        <v>1702</v>
      </c>
      <c r="D3507" s="4" t="str">
        <f>_xlfn.IFNA(VLOOKUP($B3507,'binding constants'!A:D,3,FALSE),"")</f>
        <v>2.5nM</v>
      </c>
      <c r="E3507" s="9">
        <v>8.6</v>
      </c>
    </row>
    <row r="3508" spans="1:5" x14ac:dyDescent="0.35">
      <c r="A3508">
        <v>3</v>
      </c>
      <c r="B3508" s="1" t="s">
        <v>13775</v>
      </c>
      <c r="C3508" t="s">
        <v>1702</v>
      </c>
      <c r="D3508" s="4" t="str">
        <f>_xlfn.IFNA(VLOOKUP($B3508,'binding constants'!A:D,3,FALSE),"")</f>
        <v>1.8nM</v>
      </c>
      <c r="E3508" s="9">
        <v>8.74</v>
      </c>
    </row>
    <row r="3509" spans="1:5" x14ac:dyDescent="0.35">
      <c r="A3509">
        <v>6</v>
      </c>
      <c r="B3509" s="1" t="s">
        <v>13778</v>
      </c>
      <c r="C3509" t="s">
        <v>1702</v>
      </c>
      <c r="D3509" s="4" t="str">
        <f>_xlfn.IFNA(VLOOKUP($B3509,'binding constants'!A:D,3,FALSE),"")</f>
        <v>0.0017uM</v>
      </c>
      <c r="E3509" s="9">
        <v>8.77</v>
      </c>
    </row>
    <row r="3510" spans="1:5" x14ac:dyDescent="0.35">
      <c r="A3510">
        <v>5</v>
      </c>
      <c r="B3510" s="1" t="s">
        <v>13777</v>
      </c>
      <c r="C3510" t="s">
        <v>1702</v>
      </c>
      <c r="D3510" s="4" t="str">
        <f>_xlfn.IFNA(VLOOKUP($B3510,'binding constants'!A:D,3,FALSE),"")</f>
        <v>1.4nM</v>
      </c>
      <c r="E3510" s="9">
        <v>8.85</v>
      </c>
    </row>
    <row r="3511" spans="1:5" x14ac:dyDescent="0.35">
      <c r="D3511" s="4"/>
    </row>
    <row r="3512" spans="1:5" x14ac:dyDescent="0.35">
      <c r="A3512" t="s">
        <v>156</v>
      </c>
      <c r="D3512" s="4" t="str">
        <f>_xlfn.IFNA(VLOOKUP($B3512,'binding constants'!A:D,3,FALSE),"")</f>
        <v/>
      </c>
      <c r="E3512" s="9" t="s">
        <v>38576</v>
      </c>
    </row>
    <row r="3513" spans="1:5" x14ac:dyDescent="0.35">
      <c r="A3513">
        <v>3</v>
      </c>
      <c r="B3513" s="1" t="s">
        <v>13782</v>
      </c>
      <c r="D3513" s="4" t="str">
        <f>_xlfn.IFNA(VLOOKUP($B3513,'binding constants'!A:D,3,FALSE),"")</f>
        <v>4.8uM</v>
      </c>
      <c r="E3513" s="9">
        <v>5.32</v>
      </c>
    </row>
    <row r="3514" spans="1:5" x14ac:dyDescent="0.35">
      <c r="A3514">
        <v>5</v>
      </c>
      <c r="B3514" s="1" t="s">
        <v>13784</v>
      </c>
      <c r="C3514" t="s">
        <v>1595</v>
      </c>
      <c r="D3514" s="4" t="str">
        <f>_xlfn.IFNA(VLOOKUP($B3514,'binding constants'!A:D,3,FALSE),"")</f>
        <v>2.5uM</v>
      </c>
      <c r="E3514" s="9">
        <v>5.6</v>
      </c>
    </row>
    <row r="3515" spans="1:5" x14ac:dyDescent="0.35">
      <c r="A3515">
        <v>0</v>
      </c>
      <c r="B3515" s="1" t="s">
        <v>13779</v>
      </c>
      <c r="C3515" t="s">
        <v>1851</v>
      </c>
      <c r="D3515" s="4" t="str">
        <f>_xlfn.IFNA(VLOOKUP($B3515,'binding constants'!A:D,3,FALSE),"")</f>
        <v>0.68uM</v>
      </c>
      <c r="E3515" s="9">
        <v>6.17</v>
      </c>
    </row>
    <row r="3516" spans="1:5" x14ac:dyDescent="0.35">
      <c r="A3516">
        <v>4</v>
      </c>
      <c r="B3516" s="1" t="s">
        <v>13783</v>
      </c>
      <c r="C3516" t="s">
        <v>1668</v>
      </c>
      <c r="D3516" s="4" t="str">
        <f>_xlfn.IFNA(VLOOKUP($B3516,'binding constants'!A:D,3,FALSE),"")</f>
        <v>16nM</v>
      </c>
      <c r="E3516" s="9">
        <v>7.8</v>
      </c>
    </row>
    <row r="3517" spans="1:5" x14ac:dyDescent="0.35">
      <c r="A3517">
        <v>6</v>
      </c>
      <c r="B3517" s="1" t="s">
        <v>13785</v>
      </c>
      <c r="C3517" t="s">
        <v>1668</v>
      </c>
      <c r="D3517" s="4" t="str">
        <f>_xlfn.IFNA(VLOOKUP($B3517,'binding constants'!A:D,3,FALSE),"")</f>
        <v>190pM</v>
      </c>
      <c r="E3517" s="9">
        <v>9.7200000000000006</v>
      </c>
    </row>
    <row r="3518" spans="1:5" x14ac:dyDescent="0.35">
      <c r="A3518">
        <v>1</v>
      </c>
      <c r="B3518" s="1" t="s">
        <v>13780</v>
      </c>
      <c r="C3518" t="s">
        <v>1668</v>
      </c>
      <c r="D3518" s="4" t="str">
        <f>_xlfn.IFNA(VLOOKUP($B3518,'binding constants'!A:D,3,FALSE),"")</f>
        <v>30pM</v>
      </c>
      <c r="E3518" s="9">
        <v>10.52</v>
      </c>
    </row>
    <row r="3519" spans="1:5" x14ac:dyDescent="0.35">
      <c r="A3519">
        <v>2</v>
      </c>
      <c r="B3519" s="1" t="s">
        <v>13781</v>
      </c>
      <c r="C3519" t="s">
        <v>1668</v>
      </c>
      <c r="D3519" s="4" t="str">
        <f>_xlfn.IFNA(VLOOKUP($B3519,'binding constants'!A:D,3,FALSE),"")</f>
        <v>23pM</v>
      </c>
      <c r="E3519" s="9">
        <v>10.64</v>
      </c>
    </row>
    <row r="3520" spans="1:5" x14ac:dyDescent="0.35">
      <c r="D3520" s="4"/>
    </row>
    <row r="3521" spans="1:5" x14ac:dyDescent="0.35">
      <c r="A3521" t="s">
        <v>157</v>
      </c>
      <c r="D3521" s="4" t="str">
        <f>_xlfn.IFNA(VLOOKUP($B3521,'binding constants'!A:D,3,FALSE),"")</f>
        <v/>
      </c>
      <c r="E3521" s="9" t="s">
        <v>38576</v>
      </c>
    </row>
    <row r="3522" spans="1:5" x14ac:dyDescent="0.35">
      <c r="A3522">
        <v>3</v>
      </c>
      <c r="B3522" s="1" t="s">
        <v>13789</v>
      </c>
      <c r="C3522" t="s">
        <v>1595</v>
      </c>
      <c r="D3522" s="4" t="str">
        <f>_xlfn.IFNA(VLOOKUP($B3522,'binding constants'!A:D,3,FALSE),"")</f>
        <v>400nM</v>
      </c>
      <c r="E3522" s="9">
        <v>6.4</v>
      </c>
    </row>
    <row r="3523" spans="1:5" x14ac:dyDescent="0.35">
      <c r="A3523">
        <v>2</v>
      </c>
      <c r="B3523" s="1" t="s">
        <v>13788</v>
      </c>
      <c r="D3523" s="4" t="str">
        <f>_xlfn.IFNA(VLOOKUP($B3523,'binding constants'!A:D,3,FALSE),"")</f>
        <v>143nM</v>
      </c>
      <c r="E3523" s="9">
        <v>6.84</v>
      </c>
    </row>
    <row r="3524" spans="1:5" x14ac:dyDescent="0.35">
      <c r="A3524">
        <v>0</v>
      </c>
      <c r="B3524" s="1" t="s">
        <v>13786</v>
      </c>
      <c r="C3524" t="s">
        <v>1852</v>
      </c>
      <c r="D3524" s="4" t="str">
        <f>_xlfn.IFNA(VLOOKUP($B3524,'binding constants'!A:D,3,FALSE),"")</f>
        <v>28nM</v>
      </c>
      <c r="E3524" s="9">
        <v>7.55</v>
      </c>
    </row>
    <row r="3525" spans="1:5" x14ac:dyDescent="0.35">
      <c r="A3525">
        <v>4</v>
      </c>
      <c r="B3525" s="1" t="s">
        <v>13790</v>
      </c>
      <c r="C3525" t="s">
        <v>1595</v>
      </c>
      <c r="D3525" s="4" t="str">
        <f>_xlfn.IFNA(VLOOKUP($B3525,'binding constants'!A:D,3,FALSE),"")</f>
        <v>23nM</v>
      </c>
      <c r="E3525" s="9">
        <v>7.64</v>
      </c>
    </row>
    <row r="3526" spans="1:5" x14ac:dyDescent="0.35">
      <c r="A3526">
        <v>1</v>
      </c>
      <c r="B3526" s="1" t="s">
        <v>13787</v>
      </c>
      <c r="C3526" t="s">
        <v>1602</v>
      </c>
      <c r="D3526" s="4" t="str">
        <f>_xlfn.IFNA(VLOOKUP($B3526,'binding constants'!A:D,3,FALSE),"")</f>
        <v>10nM</v>
      </c>
      <c r="E3526" s="9">
        <v>8</v>
      </c>
    </row>
    <row r="3527" spans="1:5" x14ac:dyDescent="0.35">
      <c r="A3527">
        <v>5</v>
      </c>
      <c r="B3527" s="1" t="s">
        <v>13791</v>
      </c>
      <c r="C3527" t="s">
        <v>1595</v>
      </c>
      <c r="D3527" s="4" t="str">
        <f>_xlfn.IFNA(VLOOKUP($B3527,'binding constants'!A:D,3,FALSE),"")</f>
        <v>6nM</v>
      </c>
      <c r="E3527" s="9">
        <v>8.2200000000000006</v>
      </c>
    </row>
    <row r="3528" spans="1:5" x14ac:dyDescent="0.35">
      <c r="A3528">
        <v>6</v>
      </c>
      <c r="B3528" s="1" t="s">
        <v>13792</v>
      </c>
      <c r="C3528" t="s">
        <v>1595</v>
      </c>
      <c r="D3528" s="4" t="str">
        <f>_xlfn.IFNA(VLOOKUP($B3528,'binding constants'!A:D,3,FALSE),"")</f>
        <v>0.8nM</v>
      </c>
      <c r="E3528" s="9">
        <v>9.1</v>
      </c>
    </row>
    <row r="3529" spans="1:5" x14ac:dyDescent="0.35">
      <c r="D3529" s="4"/>
    </row>
    <row r="3530" spans="1:5" x14ac:dyDescent="0.35">
      <c r="A3530" t="s">
        <v>158</v>
      </c>
      <c r="D3530" s="4" t="str">
        <f>_xlfn.IFNA(VLOOKUP($B3530,'binding constants'!A:D,3,FALSE),"")</f>
        <v/>
      </c>
      <c r="E3530" s="9" t="s">
        <v>38576</v>
      </c>
    </row>
    <row r="3531" spans="1:5" x14ac:dyDescent="0.35">
      <c r="A3531">
        <v>5</v>
      </c>
      <c r="B3531" s="1" t="s">
        <v>13797</v>
      </c>
      <c r="C3531" t="s">
        <v>1642</v>
      </c>
      <c r="D3531" s="4" t="str">
        <f>_xlfn.IFNA(VLOOKUP($B3531,'binding constants'!A:D,3,FALSE),"")</f>
        <v>20.19uM</v>
      </c>
      <c r="E3531" s="9">
        <v>4.6900000000000004</v>
      </c>
    </row>
    <row r="3532" spans="1:5" x14ac:dyDescent="0.35">
      <c r="A3532">
        <v>4</v>
      </c>
      <c r="B3532" s="1" t="s">
        <v>13796</v>
      </c>
      <c r="C3532" t="s">
        <v>1853</v>
      </c>
      <c r="D3532" s="4" t="str">
        <f>_xlfn.IFNA(VLOOKUP($B3532,'binding constants'!A:D,3,FALSE),"")</f>
        <v>11.0nM</v>
      </c>
      <c r="E3532" s="9">
        <v>7.96</v>
      </c>
    </row>
    <row r="3533" spans="1:5" x14ac:dyDescent="0.35">
      <c r="A3533">
        <v>0</v>
      </c>
      <c r="B3533" s="1" t="s">
        <v>13793</v>
      </c>
      <c r="C3533" t="s">
        <v>1853</v>
      </c>
      <c r="D3533" s="4" t="str">
        <f>_xlfn.IFNA(VLOOKUP($B3533,'binding constants'!A:D,3,FALSE),"")</f>
        <v>0.92nM</v>
      </c>
      <c r="E3533" s="9">
        <v>9.0399999999999991</v>
      </c>
    </row>
    <row r="3534" spans="1:5" x14ac:dyDescent="0.35">
      <c r="A3534">
        <v>1</v>
      </c>
      <c r="B3534" s="1" t="s">
        <v>13794</v>
      </c>
      <c r="C3534" t="s">
        <v>1853</v>
      </c>
      <c r="D3534" s="4" t="str">
        <f>_xlfn.IFNA(VLOOKUP($B3534,'binding constants'!A:D,3,FALSE),"")</f>
        <v>0.51nM</v>
      </c>
      <c r="E3534" s="9">
        <v>9.2899999999999991</v>
      </c>
    </row>
    <row r="3535" spans="1:5" x14ac:dyDescent="0.35">
      <c r="A3535">
        <v>3</v>
      </c>
      <c r="B3535" s="1" t="s">
        <v>13795</v>
      </c>
      <c r="C3535" t="s">
        <v>1853</v>
      </c>
      <c r="D3535" s="4" t="str">
        <f>_xlfn.IFNA(VLOOKUP($B3535,'binding constants'!A:D,3,FALSE),"")</f>
        <v>0.29nM</v>
      </c>
      <c r="E3535" s="9">
        <v>9.5399999999999991</v>
      </c>
    </row>
    <row r="3536" spans="1:5" x14ac:dyDescent="0.35">
      <c r="A3536">
        <v>2</v>
      </c>
      <c r="B3536" s="1" t="s">
        <v>12591</v>
      </c>
      <c r="D3536" s="4" t="str">
        <f>_xlfn.IFNA(VLOOKUP($B3536,'binding constants'!A:D,3,FALSE),"")</f>
        <v>50pM</v>
      </c>
      <c r="E3536" s="9">
        <v>10.3</v>
      </c>
    </row>
    <row r="3537" spans="1:5" x14ac:dyDescent="0.35">
      <c r="D3537" s="4"/>
    </row>
    <row r="3538" spans="1:5" x14ac:dyDescent="0.35">
      <c r="A3538" t="s">
        <v>159</v>
      </c>
      <c r="D3538" s="4" t="str">
        <f>_xlfn.IFNA(VLOOKUP($B3538,'binding constants'!A:D,3,FALSE),"")</f>
        <v/>
      </c>
      <c r="E3538" s="9" t="s">
        <v>38576</v>
      </c>
    </row>
    <row r="3539" spans="1:5" x14ac:dyDescent="0.35">
      <c r="A3539">
        <v>0</v>
      </c>
      <c r="B3539" s="1" t="s">
        <v>13798</v>
      </c>
      <c r="D3539" s="4" t="str">
        <f>_xlfn.IFNA(VLOOKUP($B3539,'binding constants'!A:D,3,FALSE),"")</f>
        <v>7.43uM</v>
      </c>
      <c r="E3539" s="9">
        <v>5.13</v>
      </c>
    </row>
    <row r="3540" spans="1:5" x14ac:dyDescent="0.35">
      <c r="A3540">
        <v>6</v>
      </c>
      <c r="B3540" s="1" t="s">
        <v>13804</v>
      </c>
      <c r="C3540" t="s">
        <v>1595</v>
      </c>
      <c r="D3540" s="4" t="str">
        <f>_xlfn.IFNA(VLOOKUP($B3540,'binding constants'!A:D,3,FALSE),"")</f>
        <v>2.15uM</v>
      </c>
      <c r="E3540" s="9">
        <v>5.67</v>
      </c>
    </row>
    <row r="3541" spans="1:5" x14ac:dyDescent="0.35">
      <c r="A3541">
        <v>4</v>
      </c>
      <c r="B3541" s="1" t="s">
        <v>13802</v>
      </c>
      <c r="C3541" t="s">
        <v>1595</v>
      </c>
      <c r="D3541" s="4" t="str">
        <f>_xlfn.IFNA(VLOOKUP($B3541,'binding constants'!A:D,3,FALSE),"")</f>
        <v>1.74uM</v>
      </c>
      <c r="E3541" s="9">
        <v>5.76</v>
      </c>
    </row>
    <row r="3542" spans="1:5" x14ac:dyDescent="0.35">
      <c r="A3542">
        <v>2</v>
      </c>
      <c r="B3542" s="1" t="s">
        <v>13800</v>
      </c>
      <c r="C3542" t="s">
        <v>1673</v>
      </c>
      <c r="D3542" s="4" t="str">
        <f>_xlfn.IFNA(VLOOKUP($B3542,'binding constants'!A:D,3,FALSE),"")</f>
        <v>494nM</v>
      </c>
      <c r="E3542" s="9">
        <v>6.31</v>
      </c>
    </row>
    <row r="3543" spans="1:5" x14ac:dyDescent="0.35">
      <c r="A3543">
        <v>5</v>
      </c>
      <c r="B3543" s="1" t="s">
        <v>13803</v>
      </c>
      <c r="C3543" t="s">
        <v>1595</v>
      </c>
      <c r="D3543" s="4" t="str">
        <f>_xlfn.IFNA(VLOOKUP($B3543,'binding constants'!A:D,3,FALSE),"")</f>
        <v>208nM</v>
      </c>
      <c r="E3543" s="9">
        <v>6.68</v>
      </c>
    </row>
    <row r="3544" spans="1:5" x14ac:dyDescent="0.35">
      <c r="A3544">
        <v>3</v>
      </c>
      <c r="B3544" s="1" t="s">
        <v>13801</v>
      </c>
      <c r="C3544" t="s">
        <v>1595</v>
      </c>
      <c r="D3544" s="4" t="str">
        <f>_xlfn.IFNA(VLOOKUP($B3544,'binding constants'!A:D,3,FALSE),"")</f>
        <v>63nM</v>
      </c>
      <c r="E3544" s="9">
        <v>7.2</v>
      </c>
    </row>
    <row r="3545" spans="1:5" x14ac:dyDescent="0.35">
      <c r="A3545">
        <v>1</v>
      </c>
      <c r="B3545" s="1" t="s">
        <v>13799</v>
      </c>
      <c r="C3545" t="s">
        <v>1673</v>
      </c>
      <c r="D3545" s="4" t="str">
        <f>_xlfn.IFNA(VLOOKUP($B3545,'binding constants'!A:D,3,FALSE),"")</f>
        <v>32.8nM</v>
      </c>
      <c r="E3545" s="9">
        <v>7.48</v>
      </c>
    </row>
    <row r="3546" spans="1:5" x14ac:dyDescent="0.35">
      <c r="D3546" s="4"/>
    </row>
    <row r="3547" spans="1:5" x14ac:dyDescent="0.35">
      <c r="A3547" t="s">
        <v>160</v>
      </c>
      <c r="D3547" s="4" t="str">
        <f>_xlfn.IFNA(VLOOKUP($B3547,'binding constants'!A:D,3,FALSE),"")</f>
        <v/>
      </c>
      <c r="E3547" s="9" t="s">
        <v>38576</v>
      </c>
    </row>
    <row r="3548" spans="1:5" x14ac:dyDescent="0.35">
      <c r="A3548">
        <v>5</v>
      </c>
      <c r="B3548" s="1" t="s">
        <v>13810</v>
      </c>
      <c r="C3548" t="s">
        <v>1595</v>
      </c>
      <c r="D3548" s="4" t="str">
        <f>_xlfn.IFNA(VLOOKUP($B3548,'binding constants'!A:D,3,FALSE),"")</f>
        <v>710nM</v>
      </c>
      <c r="E3548" s="9">
        <v>6.15</v>
      </c>
    </row>
    <row r="3549" spans="1:5" x14ac:dyDescent="0.35">
      <c r="A3549">
        <v>6</v>
      </c>
      <c r="B3549" s="1" t="s">
        <v>13811</v>
      </c>
      <c r="C3549" t="s">
        <v>1595</v>
      </c>
      <c r="D3549" s="4" t="str">
        <f>_xlfn.IFNA(VLOOKUP($B3549,'binding constants'!A:D,3,FALSE),"")</f>
        <v>370nM</v>
      </c>
      <c r="E3549" s="9">
        <v>6.43</v>
      </c>
    </row>
    <row r="3550" spans="1:5" x14ac:dyDescent="0.35">
      <c r="A3550">
        <v>3</v>
      </c>
      <c r="B3550" s="1" t="s">
        <v>13808</v>
      </c>
      <c r="C3550" t="s">
        <v>1595</v>
      </c>
      <c r="D3550" s="4" t="str">
        <f>_xlfn.IFNA(VLOOKUP($B3550,'binding constants'!A:D,3,FALSE),"")</f>
        <v>330nM</v>
      </c>
      <c r="E3550" s="9">
        <v>6.48</v>
      </c>
    </row>
    <row r="3551" spans="1:5" x14ac:dyDescent="0.35">
      <c r="A3551">
        <v>0</v>
      </c>
      <c r="B3551" s="1" t="s">
        <v>13805</v>
      </c>
      <c r="D3551" s="4" t="str">
        <f>_xlfn.IFNA(VLOOKUP($B3551,'binding constants'!A:D,3,FALSE),"")</f>
        <v>101nM</v>
      </c>
      <c r="E3551" s="9">
        <v>7</v>
      </c>
    </row>
    <row r="3552" spans="1:5" x14ac:dyDescent="0.35">
      <c r="A3552">
        <v>2</v>
      </c>
      <c r="B3552" s="1" t="s">
        <v>13807</v>
      </c>
      <c r="C3552" t="s">
        <v>1595</v>
      </c>
      <c r="D3552" s="4" t="str">
        <f>_xlfn.IFNA(VLOOKUP($B3552,'binding constants'!A:D,3,FALSE),"")</f>
        <v>43.6nM</v>
      </c>
      <c r="E3552" s="9">
        <v>7.36</v>
      </c>
    </row>
    <row r="3553" spans="1:5" x14ac:dyDescent="0.35">
      <c r="A3553">
        <v>1</v>
      </c>
      <c r="B3553" s="1" t="s">
        <v>13806</v>
      </c>
      <c r="C3553" t="s">
        <v>1595</v>
      </c>
      <c r="D3553" s="4" t="str">
        <f>_xlfn.IFNA(VLOOKUP($B3553,'binding constants'!A:D,3,FALSE),"")</f>
        <v>6.4nM</v>
      </c>
      <c r="E3553" s="9">
        <v>8.19</v>
      </c>
    </row>
    <row r="3554" spans="1:5" x14ac:dyDescent="0.35">
      <c r="A3554">
        <v>4</v>
      </c>
      <c r="B3554" s="1" t="s">
        <v>13809</v>
      </c>
      <c r="C3554" t="s">
        <v>1595</v>
      </c>
      <c r="D3554" s="4" t="str">
        <f>_xlfn.IFNA(VLOOKUP($B3554,'binding constants'!A:D,3,FALSE),"")</f>
        <v>3.3nM</v>
      </c>
      <c r="E3554" s="9">
        <v>8.48</v>
      </c>
    </row>
    <row r="3555" spans="1:5" x14ac:dyDescent="0.35">
      <c r="D3555" s="4"/>
    </row>
    <row r="3556" spans="1:5" x14ac:dyDescent="0.35">
      <c r="A3556" t="s">
        <v>161</v>
      </c>
      <c r="D3556" s="4" t="str">
        <f>_xlfn.IFNA(VLOOKUP($B3556,'binding constants'!A:D,3,FALSE),"")</f>
        <v/>
      </c>
      <c r="E3556" s="9" t="s">
        <v>38576</v>
      </c>
    </row>
    <row r="3557" spans="1:5" x14ac:dyDescent="0.35">
      <c r="A3557">
        <v>6</v>
      </c>
      <c r="B3557" s="1" t="s">
        <v>13818</v>
      </c>
      <c r="C3557" t="s">
        <v>1595</v>
      </c>
      <c r="D3557" s="4" t="str">
        <f>_xlfn.IFNA(VLOOKUP($B3557,'binding constants'!A:D,3,FALSE),"")</f>
        <v>6.9mM</v>
      </c>
      <c r="E3557" s="9">
        <v>2.16</v>
      </c>
    </row>
    <row r="3558" spans="1:5" x14ac:dyDescent="0.35">
      <c r="A3558">
        <v>0</v>
      </c>
      <c r="B3558" s="1" t="s">
        <v>13812</v>
      </c>
      <c r="D3558" s="4" t="str">
        <f>_xlfn.IFNA(VLOOKUP($B3558,'binding constants'!A:D,3,FALSE),"")</f>
        <v>1.3mM</v>
      </c>
      <c r="E3558" s="9">
        <v>2.89</v>
      </c>
    </row>
    <row r="3559" spans="1:5" x14ac:dyDescent="0.35">
      <c r="A3559">
        <v>4</v>
      </c>
      <c r="B3559" s="1" t="s">
        <v>13816</v>
      </c>
      <c r="C3559" t="s">
        <v>1617</v>
      </c>
      <c r="D3559" s="4" t="str">
        <f>_xlfn.IFNA(VLOOKUP($B3559,'binding constants'!A:D,3,FALSE),"")</f>
        <v>0.39mM</v>
      </c>
      <c r="E3559" s="9">
        <v>3.41</v>
      </c>
    </row>
    <row r="3560" spans="1:5" x14ac:dyDescent="0.35">
      <c r="A3560">
        <v>3</v>
      </c>
      <c r="B3560" s="1" t="s">
        <v>13815</v>
      </c>
      <c r="C3560" t="s">
        <v>1617</v>
      </c>
      <c r="D3560" s="4" t="str">
        <f>_xlfn.IFNA(VLOOKUP($B3560,'binding constants'!A:D,3,FALSE),"")</f>
        <v>0.3mM</v>
      </c>
      <c r="E3560" s="9">
        <v>3.52</v>
      </c>
    </row>
    <row r="3561" spans="1:5" x14ac:dyDescent="0.35">
      <c r="A3561">
        <v>5</v>
      </c>
      <c r="B3561" s="1" t="s">
        <v>13817</v>
      </c>
      <c r="C3561" t="s">
        <v>1854</v>
      </c>
      <c r="D3561" s="4" t="str">
        <f>_xlfn.IFNA(VLOOKUP($B3561,'binding constants'!A:D,3,FALSE),"")</f>
        <v>0.17mM</v>
      </c>
      <c r="E3561" s="9">
        <v>3.77</v>
      </c>
    </row>
    <row r="3562" spans="1:5" x14ac:dyDescent="0.35">
      <c r="A3562">
        <v>1</v>
      </c>
      <c r="B3562" s="1" t="s">
        <v>13813</v>
      </c>
      <c r="C3562" t="s">
        <v>1617</v>
      </c>
      <c r="D3562" s="4" t="str">
        <f>_xlfn.IFNA(VLOOKUP($B3562,'binding constants'!A:D,3,FALSE),"")</f>
        <v>60uM</v>
      </c>
      <c r="E3562" s="9">
        <v>4.22</v>
      </c>
    </row>
    <row r="3563" spans="1:5" x14ac:dyDescent="0.35">
      <c r="A3563">
        <v>2</v>
      </c>
      <c r="B3563" s="1" t="s">
        <v>13814</v>
      </c>
      <c r="C3563" t="s">
        <v>1595</v>
      </c>
      <c r="D3563" s="4" t="str">
        <f>_xlfn.IFNA(VLOOKUP($B3563,'binding constants'!A:D,3,FALSE),"")</f>
        <v>4uM</v>
      </c>
      <c r="E3563" s="9">
        <v>5.4</v>
      </c>
    </row>
    <row r="3564" spans="1:5" x14ac:dyDescent="0.35">
      <c r="D3564" s="4"/>
    </row>
    <row r="3565" spans="1:5" x14ac:dyDescent="0.35">
      <c r="A3565" t="s">
        <v>162</v>
      </c>
      <c r="D3565" s="4" t="str">
        <f>_xlfn.IFNA(VLOOKUP($B3565,'binding constants'!A:D,3,FALSE),"")</f>
        <v/>
      </c>
      <c r="E3565" s="9" t="s">
        <v>38576</v>
      </c>
    </row>
    <row r="3566" spans="1:5" x14ac:dyDescent="0.35">
      <c r="A3566">
        <v>3</v>
      </c>
      <c r="B3566" s="1" t="s">
        <v>13822</v>
      </c>
      <c r="C3566" t="s">
        <v>1595</v>
      </c>
      <c r="D3566" s="4" t="str">
        <f>_xlfn.IFNA(VLOOKUP($B3566,'binding constants'!A:D,3,FALSE),"")</f>
        <v>0.2uM</v>
      </c>
      <c r="E3566" s="9">
        <v>6.7</v>
      </c>
    </row>
    <row r="3567" spans="1:5" x14ac:dyDescent="0.35">
      <c r="A3567">
        <v>0</v>
      </c>
      <c r="B3567" s="1" t="s">
        <v>13819</v>
      </c>
      <c r="D3567" s="4" t="str">
        <f>_xlfn.IFNA(VLOOKUP($B3567,'binding constants'!A:D,3,FALSE),"")</f>
        <v>46nM</v>
      </c>
      <c r="E3567" s="9">
        <v>7.34</v>
      </c>
    </row>
    <row r="3568" spans="1:5" x14ac:dyDescent="0.35">
      <c r="A3568">
        <v>2</v>
      </c>
      <c r="B3568" s="1" t="s">
        <v>13821</v>
      </c>
      <c r="C3568" t="s">
        <v>1595</v>
      </c>
      <c r="D3568" s="4" t="str">
        <f>_xlfn.IFNA(VLOOKUP($B3568,'binding constants'!A:D,3,FALSE),"")</f>
        <v>0.04uM</v>
      </c>
      <c r="E3568" s="9">
        <v>7.4</v>
      </c>
    </row>
    <row r="3569" spans="1:5" x14ac:dyDescent="0.35">
      <c r="A3569">
        <v>4</v>
      </c>
      <c r="B3569" s="1" t="s">
        <v>13823</v>
      </c>
      <c r="C3569" t="s">
        <v>1595</v>
      </c>
      <c r="D3569" s="4" t="str">
        <f>_xlfn.IFNA(VLOOKUP($B3569,'binding constants'!A:D,3,FALSE),"")</f>
        <v>0.04uM</v>
      </c>
      <c r="E3569" s="9">
        <v>7.4</v>
      </c>
    </row>
    <row r="3570" spans="1:5" x14ac:dyDescent="0.35">
      <c r="A3570">
        <v>1</v>
      </c>
      <c r="B3570" s="1" t="s">
        <v>13820</v>
      </c>
      <c r="C3570" t="s">
        <v>1595</v>
      </c>
      <c r="D3570" s="4" t="str">
        <f>_xlfn.IFNA(VLOOKUP($B3570,'binding constants'!A:D,3,FALSE),"")</f>
        <v>14nM</v>
      </c>
      <c r="E3570" s="9">
        <v>7.85</v>
      </c>
    </row>
    <row r="3571" spans="1:5" x14ac:dyDescent="0.35">
      <c r="A3571">
        <v>6</v>
      </c>
      <c r="B3571" s="1" t="s">
        <v>13825</v>
      </c>
      <c r="C3571" t="s">
        <v>1595</v>
      </c>
      <c r="D3571" s="4" t="str">
        <f>_xlfn.IFNA(VLOOKUP($B3571,'binding constants'!A:D,3,FALSE),"")</f>
        <v>10nM</v>
      </c>
      <c r="E3571" s="9">
        <v>8</v>
      </c>
    </row>
    <row r="3572" spans="1:5" x14ac:dyDescent="0.35">
      <c r="A3572">
        <v>5</v>
      </c>
      <c r="B3572" s="1" t="s">
        <v>13824</v>
      </c>
      <c r="C3572" t="s">
        <v>1595</v>
      </c>
      <c r="D3572" s="4" t="str">
        <f>_xlfn.IFNA(VLOOKUP($B3572,'binding constants'!A:D,3,FALSE),"")</f>
        <v>3nM</v>
      </c>
      <c r="E3572" s="9">
        <v>8.52</v>
      </c>
    </row>
    <row r="3573" spans="1:5" x14ac:dyDescent="0.35">
      <c r="D3573" s="4"/>
    </row>
    <row r="3574" spans="1:5" x14ac:dyDescent="0.35">
      <c r="A3574" t="s">
        <v>163</v>
      </c>
      <c r="D3574" s="4" t="str">
        <f>_xlfn.IFNA(VLOOKUP($B3574,'binding constants'!A:D,3,FALSE),"")</f>
        <v/>
      </c>
      <c r="E3574" s="9" t="s">
        <v>38576</v>
      </c>
    </row>
    <row r="3575" spans="1:5" x14ac:dyDescent="0.35">
      <c r="A3575">
        <v>2</v>
      </c>
      <c r="B3575" s="1" t="s">
        <v>13827</v>
      </c>
      <c r="C3575" t="s">
        <v>1857</v>
      </c>
      <c r="D3575" s="4" t="str">
        <f>_xlfn.IFNA(VLOOKUP($B3575,'binding constants'!A:D,3,FALSE),"")</f>
        <v>190uM</v>
      </c>
      <c r="E3575" s="9">
        <v>3.72</v>
      </c>
    </row>
    <row r="3576" spans="1:5" x14ac:dyDescent="0.35">
      <c r="A3576">
        <v>1</v>
      </c>
      <c r="B3576" s="1" t="s">
        <v>13826</v>
      </c>
      <c r="C3576" t="s">
        <v>1856</v>
      </c>
      <c r="D3576" s="4" t="str">
        <f>_xlfn.IFNA(VLOOKUP($B3576,'binding constants'!A:D,3,FALSE),"")</f>
        <v>31uM</v>
      </c>
      <c r="E3576" s="9">
        <v>4.51</v>
      </c>
    </row>
    <row r="3577" spans="1:5" x14ac:dyDescent="0.35">
      <c r="A3577">
        <v>3</v>
      </c>
      <c r="B3577" s="1" t="s">
        <v>13828</v>
      </c>
      <c r="C3577" t="s">
        <v>1856</v>
      </c>
      <c r="D3577" s="4" t="str">
        <f>_xlfn.IFNA(VLOOKUP($B3577,'binding constants'!A:D,3,FALSE),"")</f>
        <v>16uM</v>
      </c>
      <c r="E3577" s="9">
        <v>4.8</v>
      </c>
    </row>
    <row r="3578" spans="1:5" x14ac:dyDescent="0.35">
      <c r="A3578">
        <v>5</v>
      </c>
      <c r="B3578" s="1" t="s">
        <v>13830</v>
      </c>
      <c r="C3578" t="s">
        <v>1595</v>
      </c>
      <c r="D3578" s="4" t="str">
        <f>_xlfn.IFNA(VLOOKUP($B3578,'binding constants'!A:D,3,FALSE),"")</f>
        <v>3uM</v>
      </c>
      <c r="E3578" s="9">
        <v>5.52</v>
      </c>
    </row>
    <row r="3579" spans="1:5" x14ac:dyDescent="0.35">
      <c r="A3579">
        <v>6</v>
      </c>
      <c r="B3579" s="1" t="s">
        <v>13831</v>
      </c>
      <c r="C3579" t="s">
        <v>1595</v>
      </c>
      <c r="D3579" s="4" t="str">
        <f>_xlfn.IFNA(VLOOKUP($B3579,'binding constants'!A:D,3,FALSE),"")</f>
        <v>0.3uM</v>
      </c>
      <c r="E3579" s="9">
        <v>6.52</v>
      </c>
    </row>
    <row r="3580" spans="1:5" x14ac:dyDescent="0.35">
      <c r="A3580">
        <v>4</v>
      </c>
      <c r="B3580" s="1" t="s">
        <v>13829</v>
      </c>
      <c r="D3580" s="4" t="str">
        <f>_xlfn.IFNA(VLOOKUP($B3580,'binding constants'!A:D,3,FALSE),"")</f>
        <v>0.2uM</v>
      </c>
      <c r="E3580" s="9">
        <v>6.7</v>
      </c>
    </row>
    <row r="3581" spans="1:5" x14ac:dyDescent="0.35">
      <c r="A3581">
        <v>0</v>
      </c>
      <c r="B3581" s="1" t="s">
        <v>12875</v>
      </c>
      <c r="C3581" t="s">
        <v>1855</v>
      </c>
      <c r="D3581" s="4" t="str">
        <f>_xlfn.IFNA(VLOOKUP($B3581,'binding constants'!A:D,3,FALSE),"")</f>
        <v>52nM</v>
      </c>
      <c r="E3581" s="9">
        <v>7.28</v>
      </c>
    </row>
    <row r="3582" spans="1:5" x14ac:dyDescent="0.35">
      <c r="D3582" s="4"/>
    </row>
    <row r="3583" spans="1:5" x14ac:dyDescent="0.35">
      <c r="A3583" t="s">
        <v>164</v>
      </c>
      <c r="D3583" s="4" t="str">
        <f>_xlfn.IFNA(VLOOKUP($B3583,'binding constants'!A:D,3,FALSE),"")</f>
        <v/>
      </c>
      <c r="E3583" s="9" t="s">
        <v>38576</v>
      </c>
    </row>
    <row r="3584" spans="1:5" x14ac:dyDescent="0.35">
      <c r="A3584">
        <v>1</v>
      </c>
      <c r="B3584" s="1" t="s">
        <v>13827</v>
      </c>
      <c r="C3584" t="s">
        <v>1595</v>
      </c>
      <c r="D3584" s="4" t="str">
        <f>_xlfn.IFNA(VLOOKUP($B3584,'binding constants'!A:D,3,FALSE),"")</f>
        <v>190uM</v>
      </c>
      <c r="E3584" s="9">
        <v>3.72</v>
      </c>
    </row>
    <row r="3585" spans="1:5" x14ac:dyDescent="0.35">
      <c r="A3585">
        <v>6</v>
      </c>
      <c r="B3585" s="1" t="s">
        <v>13832</v>
      </c>
      <c r="C3585" t="s">
        <v>1858</v>
      </c>
      <c r="D3585" s="4" t="str">
        <f>_xlfn.IFNA(VLOOKUP($B3585,'binding constants'!A:D,3,FALSE),"")</f>
        <v>100uM</v>
      </c>
      <c r="E3585" s="9">
        <v>4</v>
      </c>
    </row>
    <row r="3586" spans="1:5" x14ac:dyDescent="0.35">
      <c r="A3586">
        <v>0</v>
      </c>
      <c r="B3586" s="1" t="s">
        <v>13826</v>
      </c>
      <c r="D3586" s="4" t="str">
        <f>_xlfn.IFNA(VLOOKUP($B3586,'binding constants'!A:D,3,FALSE),"")</f>
        <v>31uM</v>
      </c>
      <c r="E3586" s="9">
        <v>4.51</v>
      </c>
    </row>
    <row r="3587" spans="1:5" x14ac:dyDescent="0.35">
      <c r="A3587">
        <v>2</v>
      </c>
      <c r="B3587" s="1" t="s">
        <v>13828</v>
      </c>
      <c r="C3587" t="s">
        <v>1595</v>
      </c>
      <c r="D3587" s="4" t="str">
        <f>_xlfn.IFNA(VLOOKUP($B3587,'binding constants'!A:D,3,FALSE),"")</f>
        <v>16uM</v>
      </c>
      <c r="E3587" s="9">
        <v>4.8</v>
      </c>
    </row>
    <row r="3588" spans="1:5" x14ac:dyDescent="0.35">
      <c r="A3588">
        <v>4</v>
      </c>
      <c r="B3588" s="1" t="s">
        <v>13830</v>
      </c>
      <c r="C3588" t="s">
        <v>1758</v>
      </c>
      <c r="D3588" s="4" t="str">
        <f>_xlfn.IFNA(VLOOKUP($B3588,'binding constants'!A:D,3,FALSE),"")</f>
        <v>3uM</v>
      </c>
      <c r="E3588" s="9">
        <v>5.52</v>
      </c>
    </row>
    <row r="3589" spans="1:5" x14ac:dyDescent="0.35">
      <c r="A3589">
        <v>5</v>
      </c>
      <c r="B3589" s="1" t="s">
        <v>13831</v>
      </c>
      <c r="C3589" t="s">
        <v>1758</v>
      </c>
      <c r="D3589" s="4" t="str">
        <f>_xlfn.IFNA(VLOOKUP($B3589,'binding constants'!A:D,3,FALSE),"")</f>
        <v>0.3uM</v>
      </c>
      <c r="E3589" s="9">
        <v>6.52</v>
      </c>
    </row>
    <row r="3590" spans="1:5" x14ac:dyDescent="0.35">
      <c r="A3590">
        <v>3</v>
      </c>
      <c r="B3590" s="1" t="s">
        <v>13829</v>
      </c>
      <c r="C3590" t="s">
        <v>1758</v>
      </c>
      <c r="D3590" s="4" t="str">
        <f>_xlfn.IFNA(VLOOKUP($B3590,'binding constants'!A:D,3,FALSE),"")</f>
        <v>0.2uM</v>
      </c>
      <c r="E3590" s="9">
        <v>6.7</v>
      </c>
    </row>
    <row r="3591" spans="1:5" x14ac:dyDescent="0.35">
      <c r="D3591" s="4"/>
    </row>
    <row r="3592" spans="1:5" x14ac:dyDescent="0.35">
      <c r="A3592" t="s">
        <v>165</v>
      </c>
      <c r="D3592" s="4" t="str">
        <f>_xlfn.IFNA(VLOOKUP($B3592,'binding constants'!A:D,3,FALSE),"")</f>
        <v/>
      </c>
      <c r="E3592" s="9" t="s">
        <v>38576</v>
      </c>
    </row>
    <row r="3593" spans="1:5" x14ac:dyDescent="0.35">
      <c r="A3593">
        <v>0</v>
      </c>
      <c r="B3593" s="1" t="s">
        <v>13627</v>
      </c>
      <c r="D3593" s="4" t="str">
        <f>_xlfn.IFNA(VLOOKUP($B3593,'binding constants'!A:D,3,FALSE),"")</f>
        <v>10mM</v>
      </c>
      <c r="E3593" s="9">
        <v>2</v>
      </c>
    </row>
    <row r="3594" spans="1:5" x14ac:dyDescent="0.35">
      <c r="A3594">
        <v>2</v>
      </c>
      <c r="B3594" s="1" t="s">
        <v>13629</v>
      </c>
      <c r="C3594" t="s">
        <v>1595</v>
      </c>
      <c r="D3594" s="4" t="str">
        <f>_xlfn.IFNA(VLOOKUP($B3594,'binding constants'!A:D,3,FALSE),"")</f>
        <v>5mM</v>
      </c>
      <c r="E3594" s="9">
        <v>2.2999999999999998</v>
      </c>
    </row>
    <row r="3595" spans="1:5" x14ac:dyDescent="0.35">
      <c r="A3595">
        <v>5</v>
      </c>
      <c r="B3595" s="1" t="s">
        <v>13632</v>
      </c>
      <c r="C3595" t="s">
        <v>1595</v>
      </c>
      <c r="D3595" s="4" t="str">
        <f>_xlfn.IFNA(VLOOKUP($B3595,'binding constants'!A:D,3,FALSE),"")</f>
        <v>220uM</v>
      </c>
      <c r="E3595" s="9">
        <v>3.66</v>
      </c>
    </row>
    <row r="3596" spans="1:5" x14ac:dyDescent="0.35">
      <c r="A3596">
        <v>6</v>
      </c>
      <c r="B3596" s="1" t="s">
        <v>13633</v>
      </c>
      <c r="C3596" t="s">
        <v>1595</v>
      </c>
      <c r="D3596" s="4" t="str">
        <f>_xlfn.IFNA(VLOOKUP($B3596,'binding constants'!A:D,3,FALSE),"")</f>
        <v>75uM</v>
      </c>
      <c r="E3596" s="9">
        <v>4.12</v>
      </c>
    </row>
    <row r="3597" spans="1:5" x14ac:dyDescent="0.35">
      <c r="A3597">
        <v>1</v>
      </c>
      <c r="B3597" s="1" t="s">
        <v>13628</v>
      </c>
      <c r="C3597" t="s">
        <v>1595</v>
      </c>
      <c r="D3597" s="4" t="str">
        <f>_xlfn.IFNA(VLOOKUP($B3597,'binding constants'!A:D,3,FALSE),"")</f>
        <v>0.9uM</v>
      </c>
      <c r="E3597" s="9">
        <v>6.05</v>
      </c>
    </row>
    <row r="3598" spans="1:5" x14ac:dyDescent="0.35">
      <c r="A3598">
        <v>4</v>
      </c>
      <c r="B3598" s="1" t="s">
        <v>13631</v>
      </c>
      <c r="C3598" t="s">
        <v>1595</v>
      </c>
      <c r="D3598" s="4" t="str">
        <f>_xlfn.IFNA(VLOOKUP($B3598,'binding constants'!A:D,3,FALSE),"")</f>
        <v>0.2uM</v>
      </c>
      <c r="E3598" s="9">
        <v>6.7</v>
      </c>
    </row>
    <row r="3599" spans="1:5" x14ac:dyDescent="0.35">
      <c r="A3599">
        <v>3</v>
      </c>
      <c r="B3599" s="1" t="s">
        <v>13630</v>
      </c>
      <c r="C3599" t="s">
        <v>1595</v>
      </c>
      <c r="D3599" s="4" t="str">
        <f>_xlfn.IFNA(VLOOKUP($B3599,'binding constants'!A:D,3,FALSE),"")</f>
        <v>0.06uM</v>
      </c>
      <c r="E3599" s="9">
        <v>7.22</v>
      </c>
    </row>
    <row r="3600" spans="1:5" x14ac:dyDescent="0.35">
      <c r="D3600" s="4"/>
    </row>
    <row r="3601" spans="1:5" x14ac:dyDescent="0.35">
      <c r="A3601" t="s">
        <v>166</v>
      </c>
      <c r="D3601" s="4" t="str">
        <f>_xlfn.IFNA(VLOOKUP($B3601,'binding constants'!A:D,3,FALSE),"")</f>
        <v/>
      </c>
      <c r="E3601" s="9" t="s">
        <v>38576</v>
      </c>
    </row>
    <row r="3602" spans="1:5" x14ac:dyDescent="0.35">
      <c r="A3602">
        <v>6</v>
      </c>
      <c r="B3602" s="1" t="s">
        <v>13839</v>
      </c>
      <c r="C3602" t="s">
        <v>1595</v>
      </c>
      <c r="D3602" s="4" t="str">
        <f>_xlfn.IFNA(VLOOKUP($B3602,'binding constants'!A:D,3,FALSE),"")</f>
        <v>0.31uM</v>
      </c>
      <c r="E3602" s="9">
        <v>6.51</v>
      </c>
    </row>
    <row r="3603" spans="1:5" x14ac:dyDescent="0.35">
      <c r="A3603">
        <v>3</v>
      </c>
      <c r="B3603" s="1" t="s">
        <v>13836</v>
      </c>
      <c r="D3603" s="4" t="str">
        <f>_xlfn.IFNA(VLOOKUP($B3603,'binding constants'!A:D,3,FALSE),"")</f>
        <v>0.23uM</v>
      </c>
      <c r="E3603" s="9">
        <v>6.64</v>
      </c>
    </row>
    <row r="3604" spans="1:5" x14ac:dyDescent="0.35">
      <c r="A3604">
        <v>1</v>
      </c>
      <c r="B3604" s="1" t="s">
        <v>13834</v>
      </c>
      <c r="C3604" t="s">
        <v>1595</v>
      </c>
      <c r="D3604" s="4" t="str">
        <f>_xlfn.IFNA(VLOOKUP($B3604,'binding constants'!A:D,3,FALSE),"")</f>
        <v>36nM</v>
      </c>
      <c r="E3604" s="9">
        <v>7.44</v>
      </c>
    </row>
    <row r="3605" spans="1:5" x14ac:dyDescent="0.35">
      <c r="A3605">
        <v>5</v>
      </c>
      <c r="B3605" s="1" t="s">
        <v>13838</v>
      </c>
      <c r="C3605" t="s">
        <v>1595</v>
      </c>
      <c r="D3605" s="4" t="str">
        <f>_xlfn.IFNA(VLOOKUP($B3605,'binding constants'!A:D,3,FALSE),"")</f>
        <v>0.02uM</v>
      </c>
      <c r="E3605" s="9">
        <v>7.7</v>
      </c>
    </row>
    <row r="3606" spans="1:5" x14ac:dyDescent="0.35">
      <c r="A3606">
        <v>4</v>
      </c>
      <c r="B3606" s="1" t="s">
        <v>13837</v>
      </c>
      <c r="C3606" t="s">
        <v>1595</v>
      </c>
      <c r="D3606" s="4" t="str">
        <f>_xlfn.IFNA(VLOOKUP($B3606,'binding constants'!A:D,3,FALSE),"")</f>
        <v>0.018uM</v>
      </c>
      <c r="E3606" s="9">
        <v>7.74</v>
      </c>
    </row>
    <row r="3607" spans="1:5" x14ac:dyDescent="0.35">
      <c r="A3607">
        <v>0</v>
      </c>
      <c r="B3607" s="1" t="s">
        <v>13833</v>
      </c>
      <c r="C3607" t="s">
        <v>1595</v>
      </c>
      <c r="D3607" s="4" t="str">
        <f>_xlfn.IFNA(VLOOKUP($B3607,'binding constants'!A:D,3,FALSE),"")</f>
        <v>14nM</v>
      </c>
      <c r="E3607" s="9">
        <v>7.85</v>
      </c>
    </row>
    <row r="3608" spans="1:5" x14ac:dyDescent="0.35">
      <c r="A3608">
        <v>2</v>
      </c>
      <c r="B3608" s="1" t="s">
        <v>13835</v>
      </c>
      <c r="C3608" t="s">
        <v>1595</v>
      </c>
      <c r="D3608" s="4" t="str">
        <f>_xlfn.IFNA(VLOOKUP($B3608,'binding constants'!A:D,3,FALSE),"")</f>
        <v>2nM</v>
      </c>
      <c r="E3608" s="9">
        <v>8.6999999999999993</v>
      </c>
    </row>
    <row r="3609" spans="1:5" x14ac:dyDescent="0.35">
      <c r="D3609" s="4"/>
    </row>
    <row r="3610" spans="1:5" x14ac:dyDescent="0.35">
      <c r="A3610" t="s">
        <v>167</v>
      </c>
      <c r="D3610" s="4" t="str">
        <f>_xlfn.IFNA(VLOOKUP($B3610,'binding constants'!A:D,3,FALSE),"")</f>
        <v/>
      </c>
      <c r="E3610" s="9" t="s">
        <v>38576</v>
      </c>
    </row>
    <row r="3611" spans="1:5" x14ac:dyDescent="0.35">
      <c r="A3611">
        <v>4</v>
      </c>
      <c r="B3611" s="1" t="s">
        <v>13844</v>
      </c>
      <c r="C3611" t="s">
        <v>1595</v>
      </c>
      <c r="D3611" s="4" t="str">
        <f>_xlfn.IFNA(VLOOKUP($B3611,'binding constants'!A:D,3,FALSE),"")</f>
        <v>24.1uM</v>
      </c>
      <c r="E3611" s="9">
        <v>4.62</v>
      </c>
    </row>
    <row r="3612" spans="1:5" x14ac:dyDescent="0.35">
      <c r="A3612">
        <v>5</v>
      </c>
      <c r="B3612" s="1" t="s">
        <v>13845</v>
      </c>
      <c r="C3612" t="s">
        <v>1595</v>
      </c>
      <c r="D3612" s="4" t="str">
        <f>_xlfn.IFNA(VLOOKUP($B3612,'binding constants'!A:D,3,FALSE),"")</f>
        <v>9.53uM</v>
      </c>
      <c r="E3612" s="9">
        <v>5.0199999999999996</v>
      </c>
    </row>
    <row r="3613" spans="1:5" x14ac:dyDescent="0.35">
      <c r="A3613">
        <v>0</v>
      </c>
      <c r="B3613" s="1" t="s">
        <v>13840</v>
      </c>
      <c r="D3613" s="4" t="str">
        <f>_xlfn.IFNA(VLOOKUP($B3613,'binding constants'!A:D,3,FALSE),"")</f>
        <v>3.7uM</v>
      </c>
      <c r="E3613" s="9">
        <v>5.43</v>
      </c>
    </row>
    <row r="3614" spans="1:5" x14ac:dyDescent="0.35">
      <c r="A3614">
        <v>3</v>
      </c>
      <c r="B3614" s="1" t="s">
        <v>13843</v>
      </c>
      <c r="C3614" t="s">
        <v>1595</v>
      </c>
      <c r="D3614" s="4" t="str">
        <f>_xlfn.IFNA(VLOOKUP($B3614,'binding constants'!A:D,3,FALSE),"")</f>
        <v>1.0uM</v>
      </c>
      <c r="E3614" s="9">
        <v>6</v>
      </c>
    </row>
    <row r="3615" spans="1:5" x14ac:dyDescent="0.35">
      <c r="A3615">
        <v>1</v>
      </c>
      <c r="B3615" s="1" t="s">
        <v>13841</v>
      </c>
      <c r="C3615" t="s">
        <v>1595</v>
      </c>
      <c r="D3615" s="4" t="str">
        <f>_xlfn.IFNA(VLOOKUP($B3615,'binding constants'!A:D,3,FALSE),"")</f>
        <v>0.32uM</v>
      </c>
      <c r="E3615" s="9">
        <v>6.49</v>
      </c>
    </row>
    <row r="3616" spans="1:5" x14ac:dyDescent="0.35">
      <c r="A3616">
        <v>6</v>
      </c>
      <c r="B3616" s="1" t="s">
        <v>13846</v>
      </c>
      <c r="C3616" t="s">
        <v>1595</v>
      </c>
      <c r="D3616" s="4" t="str">
        <f>_xlfn.IFNA(VLOOKUP($B3616,'binding constants'!A:D,3,FALSE),"")</f>
        <v>27.2nM</v>
      </c>
      <c r="E3616" s="9">
        <v>7.57</v>
      </c>
    </row>
    <row r="3617" spans="1:5" x14ac:dyDescent="0.35">
      <c r="A3617">
        <v>2</v>
      </c>
      <c r="B3617" s="1" t="s">
        <v>13842</v>
      </c>
      <c r="C3617" t="s">
        <v>1595</v>
      </c>
      <c r="D3617" s="4" t="str">
        <f>_xlfn.IFNA(VLOOKUP($B3617,'binding constants'!A:D,3,FALSE),"")</f>
        <v>24nM</v>
      </c>
      <c r="E3617" s="9">
        <v>7.62</v>
      </c>
    </row>
    <row r="3618" spans="1:5" x14ac:dyDescent="0.35">
      <c r="D3618" s="4"/>
    </row>
    <row r="3619" spans="1:5" x14ac:dyDescent="0.35">
      <c r="A3619" t="s">
        <v>168</v>
      </c>
      <c r="D3619" s="4" t="str">
        <f>_xlfn.IFNA(VLOOKUP($B3619,'binding constants'!A:D,3,FALSE),"")</f>
        <v/>
      </c>
      <c r="E3619" s="9" t="s">
        <v>38576</v>
      </c>
    </row>
    <row r="3620" spans="1:5" x14ac:dyDescent="0.35">
      <c r="A3620">
        <v>0</v>
      </c>
      <c r="B3620" s="1" t="s">
        <v>13847</v>
      </c>
      <c r="C3620" t="s">
        <v>1595</v>
      </c>
      <c r="D3620" s="4" t="str">
        <f>_xlfn.IFNA(VLOOKUP($B3620,'binding constants'!A:D,3,FALSE),"")</f>
        <v>637uM</v>
      </c>
      <c r="E3620" s="9">
        <v>3.2</v>
      </c>
    </row>
    <row r="3621" spans="1:5" x14ac:dyDescent="0.35">
      <c r="A3621">
        <v>3</v>
      </c>
      <c r="B3621" s="1" t="s">
        <v>13850</v>
      </c>
      <c r="C3621" t="s">
        <v>1595</v>
      </c>
      <c r="D3621" s="4" t="str">
        <f>_xlfn.IFNA(VLOOKUP($B3621,'binding constants'!A:D,3,FALSE),"")</f>
        <v>50uM</v>
      </c>
      <c r="E3621" s="9">
        <v>4.3</v>
      </c>
    </row>
    <row r="3622" spans="1:5" x14ac:dyDescent="0.35">
      <c r="A3622">
        <v>4</v>
      </c>
      <c r="B3622" s="1" t="s">
        <v>13851</v>
      </c>
      <c r="C3622" t="s">
        <v>1595</v>
      </c>
      <c r="D3622" s="4" t="str">
        <f>_xlfn.IFNA(VLOOKUP($B3622,'binding constants'!A:D,3,FALSE),"")</f>
        <v>24uM</v>
      </c>
      <c r="E3622" s="9">
        <v>4.62</v>
      </c>
    </row>
    <row r="3623" spans="1:5" x14ac:dyDescent="0.35">
      <c r="A3623">
        <v>5</v>
      </c>
      <c r="B3623" s="1" t="s">
        <v>13852</v>
      </c>
      <c r="C3623" t="s">
        <v>1595</v>
      </c>
      <c r="D3623" s="4" t="str">
        <f>_xlfn.IFNA(VLOOKUP($B3623,'binding constants'!A:D,3,FALSE),"")</f>
        <v>23uM</v>
      </c>
      <c r="E3623" s="9">
        <v>4.6399999999999997</v>
      </c>
    </row>
    <row r="3624" spans="1:5" x14ac:dyDescent="0.35">
      <c r="A3624">
        <v>1</v>
      </c>
      <c r="B3624" s="1" t="s">
        <v>13848</v>
      </c>
      <c r="D3624" s="4" t="str">
        <f>_xlfn.IFNA(VLOOKUP($B3624,'binding constants'!A:D,3,FALSE),"")</f>
        <v>17uM</v>
      </c>
      <c r="E3624" s="9">
        <v>4.7699999999999996</v>
      </c>
    </row>
    <row r="3625" spans="1:5" x14ac:dyDescent="0.35">
      <c r="A3625">
        <v>2</v>
      </c>
      <c r="B3625" s="1" t="s">
        <v>13849</v>
      </c>
      <c r="C3625" t="s">
        <v>1595</v>
      </c>
      <c r="D3625" s="4" t="str">
        <f>_xlfn.IFNA(VLOOKUP($B3625,'binding constants'!A:D,3,FALSE),"")</f>
        <v>3uM</v>
      </c>
      <c r="E3625" s="9">
        <v>5.52</v>
      </c>
    </row>
    <row r="3626" spans="1:5" x14ac:dyDescent="0.35">
      <c r="A3626">
        <v>6</v>
      </c>
      <c r="B3626" s="1" t="s">
        <v>13853</v>
      </c>
      <c r="C3626" t="s">
        <v>1595</v>
      </c>
      <c r="D3626" s="4" t="str">
        <f>_xlfn.IFNA(VLOOKUP($B3626,'binding constants'!A:D,3,FALSE),"")</f>
        <v>1.32uM</v>
      </c>
      <c r="E3626" s="9">
        <v>5.88</v>
      </c>
    </row>
    <row r="3627" spans="1:5" x14ac:dyDescent="0.35">
      <c r="D3627" s="4"/>
    </row>
    <row r="3628" spans="1:5" x14ac:dyDescent="0.35">
      <c r="A3628" t="s">
        <v>169</v>
      </c>
      <c r="D3628" s="4" t="str">
        <f>_xlfn.IFNA(VLOOKUP($B3628,'binding constants'!A:D,3,FALSE),"")</f>
        <v/>
      </c>
      <c r="E3628" s="9" t="s">
        <v>38576</v>
      </c>
    </row>
    <row r="3629" spans="1:5" x14ac:dyDescent="0.35">
      <c r="A3629">
        <v>0</v>
      </c>
      <c r="B3629" s="1" t="s">
        <v>13854</v>
      </c>
      <c r="D3629" s="4" t="str">
        <f>_xlfn.IFNA(VLOOKUP($B3629,'binding constants'!A:D,3,FALSE),"")</f>
        <v>20uM</v>
      </c>
      <c r="E3629" s="9">
        <v>4.7</v>
      </c>
    </row>
    <row r="3630" spans="1:5" x14ac:dyDescent="0.35">
      <c r="A3630">
        <v>2</v>
      </c>
      <c r="B3630" s="1" t="s">
        <v>13856</v>
      </c>
      <c r="C3630" t="s">
        <v>1595</v>
      </c>
      <c r="D3630" s="4" t="str">
        <f>_xlfn.IFNA(VLOOKUP($B3630,'binding constants'!A:D,3,FALSE),"")</f>
        <v>2.9uM</v>
      </c>
      <c r="E3630" s="9">
        <v>5.54</v>
      </c>
    </row>
    <row r="3631" spans="1:5" x14ac:dyDescent="0.35">
      <c r="A3631">
        <v>4</v>
      </c>
      <c r="B3631" s="1" t="s">
        <v>13858</v>
      </c>
      <c r="C3631" t="s">
        <v>1595</v>
      </c>
      <c r="D3631" s="4" t="str">
        <f>_xlfn.IFNA(VLOOKUP($B3631,'binding constants'!A:D,3,FALSE),"")</f>
        <v>1.5uM</v>
      </c>
      <c r="E3631" s="9">
        <v>5.82</v>
      </c>
    </row>
    <row r="3632" spans="1:5" x14ac:dyDescent="0.35">
      <c r="A3632">
        <v>6</v>
      </c>
      <c r="B3632" s="1" t="s">
        <v>13860</v>
      </c>
      <c r="C3632" t="s">
        <v>1595</v>
      </c>
      <c r="D3632" s="4" t="str">
        <f>_xlfn.IFNA(VLOOKUP($B3632,'binding constants'!A:D,3,FALSE),"")</f>
        <v>0.81uM</v>
      </c>
      <c r="E3632" s="9">
        <v>6.09</v>
      </c>
    </row>
    <row r="3633" spans="1:5" x14ac:dyDescent="0.35">
      <c r="A3633">
        <v>5</v>
      </c>
      <c r="B3633" s="1" t="s">
        <v>13859</v>
      </c>
      <c r="C3633" t="s">
        <v>1595</v>
      </c>
      <c r="D3633" s="4" t="str">
        <f>_xlfn.IFNA(VLOOKUP($B3633,'binding constants'!A:D,3,FALSE),"")</f>
        <v>0.55uM</v>
      </c>
      <c r="E3633" s="9">
        <v>6.26</v>
      </c>
    </row>
    <row r="3634" spans="1:5" x14ac:dyDescent="0.35">
      <c r="A3634">
        <v>3</v>
      </c>
      <c r="B3634" s="1" t="s">
        <v>13857</v>
      </c>
      <c r="C3634" t="s">
        <v>1595</v>
      </c>
      <c r="D3634" s="4" t="str">
        <f>_xlfn.IFNA(VLOOKUP($B3634,'binding constants'!A:D,3,FALSE),"")</f>
        <v>0.54uM</v>
      </c>
      <c r="E3634" s="9">
        <v>6.27</v>
      </c>
    </row>
    <row r="3635" spans="1:5" x14ac:dyDescent="0.35">
      <c r="A3635">
        <v>1</v>
      </c>
      <c r="B3635" s="1" t="s">
        <v>13855</v>
      </c>
      <c r="C3635" t="s">
        <v>1595</v>
      </c>
      <c r="D3635" s="4" t="str">
        <f>_xlfn.IFNA(VLOOKUP($B3635,'binding constants'!A:D,3,FALSE),"")</f>
        <v>0.19uM</v>
      </c>
      <c r="E3635" s="9">
        <v>6.72</v>
      </c>
    </row>
    <row r="3636" spans="1:5" x14ac:dyDescent="0.35">
      <c r="D3636" s="4"/>
    </row>
    <row r="3637" spans="1:5" x14ac:dyDescent="0.35">
      <c r="A3637" t="s">
        <v>170</v>
      </c>
      <c r="D3637" s="4" t="str">
        <f>_xlfn.IFNA(VLOOKUP($B3637,'binding constants'!A:D,3,FALSE),"")</f>
        <v/>
      </c>
      <c r="E3637" s="9" t="s">
        <v>38576</v>
      </c>
    </row>
    <row r="3638" spans="1:5" x14ac:dyDescent="0.35">
      <c r="A3638">
        <v>2</v>
      </c>
      <c r="B3638" s="1" t="s">
        <v>13863</v>
      </c>
      <c r="C3638" t="s">
        <v>1859</v>
      </c>
      <c r="D3638" s="4" t="str">
        <f>_xlfn.IFNA(VLOOKUP($B3638,'binding constants'!A:D,3,FALSE),"")</f>
        <v>29uM</v>
      </c>
      <c r="E3638" s="9">
        <v>4.54</v>
      </c>
    </row>
    <row r="3639" spans="1:5" x14ac:dyDescent="0.35">
      <c r="A3639">
        <v>1</v>
      </c>
      <c r="B3639" s="1" t="s">
        <v>13862</v>
      </c>
      <c r="C3639" t="s">
        <v>1859</v>
      </c>
      <c r="D3639" s="4" t="str">
        <f>_xlfn.IFNA(VLOOKUP($B3639,'binding constants'!A:D,3,FALSE),"")</f>
        <v>21uM</v>
      </c>
      <c r="E3639" s="9">
        <v>4.68</v>
      </c>
    </row>
    <row r="3640" spans="1:5" x14ac:dyDescent="0.35">
      <c r="A3640">
        <v>5</v>
      </c>
      <c r="B3640" s="1" t="s">
        <v>13866</v>
      </c>
      <c r="C3640" t="s">
        <v>1859</v>
      </c>
      <c r="D3640" s="4" t="str">
        <f>_xlfn.IFNA(VLOOKUP($B3640,'binding constants'!A:D,3,FALSE),"")</f>
        <v>18uM</v>
      </c>
      <c r="E3640" s="9">
        <v>4.74</v>
      </c>
    </row>
    <row r="3641" spans="1:5" x14ac:dyDescent="0.35">
      <c r="A3641">
        <v>4</v>
      </c>
      <c r="B3641" s="1" t="s">
        <v>13865</v>
      </c>
      <c r="C3641" t="s">
        <v>1859</v>
      </c>
      <c r="D3641" s="4" t="str">
        <f>_xlfn.IFNA(VLOOKUP($B3641,'binding constants'!A:D,3,FALSE),"")</f>
        <v>17uM</v>
      </c>
      <c r="E3641" s="9">
        <v>4.7699999999999996</v>
      </c>
    </row>
    <row r="3642" spans="1:5" x14ac:dyDescent="0.35">
      <c r="A3642">
        <v>6</v>
      </c>
      <c r="B3642" s="1" t="s">
        <v>13867</v>
      </c>
      <c r="C3642" t="s">
        <v>1859</v>
      </c>
      <c r="D3642" s="4" t="str">
        <f>_xlfn.IFNA(VLOOKUP($B3642,'binding constants'!A:D,3,FALSE),"")</f>
        <v>3.5uM</v>
      </c>
      <c r="E3642" s="9">
        <v>5.46</v>
      </c>
    </row>
    <row r="3643" spans="1:5" x14ac:dyDescent="0.35">
      <c r="A3643">
        <v>3</v>
      </c>
      <c r="B3643" s="1" t="s">
        <v>13864</v>
      </c>
      <c r="C3643" t="s">
        <v>1859</v>
      </c>
      <c r="D3643" s="4" t="str">
        <f>_xlfn.IFNA(VLOOKUP($B3643,'binding constants'!A:D,3,FALSE),"")</f>
        <v>1.8uM</v>
      </c>
      <c r="E3643" s="9">
        <v>5.74</v>
      </c>
    </row>
    <row r="3644" spans="1:5" x14ac:dyDescent="0.35">
      <c r="A3644">
        <v>0</v>
      </c>
      <c r="B3644" s="1" t="s">
        <v>13861</v>
      </c>
      <c r="D3644" s="4" t="str">
        <f>_xlfn.IFNA(VLOOKUP($B3644,'binding constants'!A:D,3,FALSE),"")</f>
        <v>9.54nM</v>
      </c>
      <c r="E3644" s="9">
        <v>8.02</v>
      </c>
    </row>
    <row r="3645" spans="1:5" x14ac:dyDescent="0.35">
      <c r="D3645" s="4"/>
    </row>
    <row r="3646" spans="1:5" x14ac:dyDescent="0.35">
      <c r="A3646" t="s">
        <v>171</v>
      </c>
      <c r="D3646" s="4" t="str">
        <f>_xlfn.IFNA(VLOOKUP($B3646,'binding constants'!A:D,3,FALSE),"")</f>
        <v/>
      </c>
      <c r="E3646" s="9" t="s">
        <v>38576</v>
      </c>
    </row>
    <row r="3647" spans="1:5" x14ac:dyDescent="0.35">
      <c r="A3647">
        <v>6</v>
      </c>
      <c r="B3647" s="1" t="s">
        <v>13874</v>
      </c>
      <c r="C3647" t="s">
        <v>1595</v>
      </c>
      <c r="D3647" s="4" t="str">
        <f>_xlfn.IFNA(VLOOKUP($B3647,'binding constants'!A:D,3,FALSE),"")</f>
        <v>113uM</v>
      </c>
      <c r="E3647" s="9">
        <v>3.95</v>
      </c>
    </row>
    <row r="3648" spans="1:5" x14ac:dyDescent="0.35">
      <c r="A3648">
        <v>3</v>
      </c>
      <c r="B3648" s="1" t="s">
        <v>13871</v>
      </c>
      <c r="C3648" t="s">
        <v>1595</v>
      </c>
      <c r="D3648" s="4" t="str">
        <f>_xlfn.IFNA(VLOOKUP($B3648,'binding constants'!A:D,3,FALSE),"")</f>
        <v>26.6uM</v>
      </c>
      <c r="E3648" s="9">
        <v>4.58</v>
      </c>
    </row>
    <row r="3649" spans="1:5" x14ac:dyDescent="0.35">
      <c r="A3649">
        <v>5</v>
      </c>
      <c r="B3649" s="1" t="s">
        <v>13873</v>
      </c>
      <c r="C3649" t="s">
        <v>1595</v>
      </c>
      <c r="D3649" s="4" t="str">
        <f>_xlfn.IFNA(VLOOKUP($B3649,'binding constants'!A:D,3,FALSE),"")</f>
        <v>6.8uM</v>
      </c>
      <c r="E3649" s="9">
        <v>5.17</v>
      </c>
    </row>
    <row r="3650" spans="1:5" x14ac:dyDescent="0.35">
      <c r="A3650">
        <v>0</v>
      </c>
      <c r="B3650" s="1" t="s">
        <v>13868</v>
      </c>
      <c r="D3650" s="4" t="str">
        <f>_xlfn.IFNA(VLOOKUP($B3650,'binding constants'!A:D,3,FALSE),"")</f>
        <v>0.65uM</v>
      </c>
      <c r="E3650" s="9">
        <v>6.19</v>
      </c>
    </row>
    <row r="3651" spans="1:5" x14ac:dyDescent="0.35">
      <c r="A3651">
        <v>4</v>
      </c>
      <c r="B3651" s="1" t="s">
        <v>13872</v>
      </c>
      <c r="C3651" t="s">
        <v>1595</v>
      </c>
      <c r="D3651" s="4" t="str">
        <f>_xlfn.IFNA(VLOOKUP($B3651,'binding constants'!A:D,3,FALSE),"")</f>
        <v>0.213uM</v>
      </c>
      <c r="E3651" s="9">
        <v>6.67</v>
      </c>
    </row>
    <row r="3652" spans="1:5" x14ac:dyDescent="0.35">
      <c r="A3652">
        <v>1</v>
      </c>
      <c r="B3652" s="1" t="s">
        <v>13869</v>
      </c>
      <c r="C3652" t="s">
        <v>1595</v>
      </c>
      <c r="D3652" s="4" t="str">
        <f>_xlfn.IFNA(VLOOKUP($B3652,'binding constants'!A:D,3,FALSE),"")</f>
        <v>0.071uM</v>
      </c>
      <c r="E3652" s="9">
        <v>7.15</v>
      </c>
    </row>
    <row r="3653" spans="1:5" x14ac:dyDescent="0.35">
      <c r="A3653">
        <v>2</v>
      </c>
      <c r="B3653" s="1" t="s">
        <v>13870</v>
      </c>
      <c r="C3653" t="s">
        <v>1595</v>
      </c>
      <c r="D3653" s="4" t="str">
        <f>_xlfn.IFNA(VLOOKUP($B3653,'binding constants'!A:D,3,FALSE),"")</f>
        <v>0.055uM</v>
      </c>
      <c r="E3653" s="9">
        <v>7.26</v>
      </c>
    </row>
    <row r="3654" spans="1:5" x14ac:dyDescent="0.35">
      <c r="D3654" s="4"/>
    </row>
    <row r="3655" spans="1:5" x14ac:dyDescent="0.35">
      <c r="A3655" t="s">
        <v>172</v>
      </c>
      <c r="D3655" s="4" t="str">
        <f>_xlfn.IFNA(VLOOKUP($B3655,'binding constants'!A:D,3,FALSE),"")</f>
        <v/>
      </c>
      <c r="E3655" s="9" t="s">
        <v>38576</v>
      </c>
    </row>
    <row r="3656" spans="1:5" x14ac:dyDescent="0.35">
      <c r="A3656">
        <v>3</v>
      </c>
      <c r="B3656" s="1" t="s">
        <v>13878</v>
      </c>
      <c r="C3656" t="s">
        <v>1595</v>
      </c>
      <c r="D3656" s="4" t="str">
        <f>_xlfn.IFNA(VLOOKUP($B3656,'binding constants'!A:D,3,FALSE),"")</f>
        <v>13uM</v>
      </c>
      <c r="E3656" s="9">
        <v>4.8899999999999997</v>
      </c>
    </row>
    <row r="3657" spans="1:5" x14ac:dyDescent="0.35">
      <c r="A3657">
        <v>0</v>
      </c>
      <c r="B3657" s="1" t="s">
        <v>13875</v>
      </c>
      <c r="D3657" s="4" t="str">
        <f>_xlfn.IFNA(VLOOKUP($B3657,'binding constants'!A:D,3,FALSE),"")</f>
        <v>11uM</v>
      </c>
      <c r="E3657" s="9">
        <v>4.96</v>
      </c>
    </row>
    <row r="3658" spans="1:5" x14ac:dyDescent="0.35">
      <c r="A3658">
        <v>2</v>
      </c>
      <c r="B3658" s="1" t="s">
        <v>13877</v>
      </c>
      <c r="C3658" t="s">
        <v>1595</v>
      </c>
      <c r="D3658" s="4" t="str">
        <f>_xlfn.IFNA(VLOOKUP($B3658,'binding constants'!A:D,3,FALSE),"")</f>
        <v>1400nM</v>
      </c>
      <c r="E3658" s="9">
        <v>5.85</v>
      </c>
    </row>
    <row r="3659" spans="1:5" x14ac:dyDescent="0.35">
      <c r="A3659">
        <v>5</v>
      </c>
      <c r="B3659" s="1" t="s">
        <v>13880</v>
      </c>
      <c r="C3659" t="s">
        <v>1595</v>
      </c>
      <c r="D3659" s="4" t="str">
        <f>_xlfn.IFNA(VLOOKUP($B3659,'binding constants'!A:D,3,FALSE),"")</f>
        <v>1.0uM</v>
      </c>
      <c r="E3659" s="9">
        <v>6</v>
      </c>
    </row>
    <row r="3660" spans="1:5" x14ac:dyDescent="0.35">
      <c r="A3660">
        <v>1</v>
      </c>
      <c r="B3660" s="1" t="s">
        <v>13876</v>
      </c>
      <c r="C3660" t="s">
        <v>1595</v>
      </c>
      <c r="D3660" s="4" t="str">
        <f>_xlfn.IFNA(VLOOKUP($B3660,'binding constants'!A:D,3,FALSE),"")</f>
        <v>975nM</v>
      </c>
      <c r="E3660" s="9">
        <v>6.01</v>
      </c>
    </row>
    <row r="3661" spans="1:5" x14ac:dyDescent="0.35">
      <c r="A3661">
        <v>4</v>
      </c>
      <c r="B3661" s="1" t="s">
        <v>13879</v>
      </c>
      <c r="C3661" t="s">
        <v>1595</v>
      </c>
      <c r="D3661" s="4" t="str">
        <f>_xlfn.IFNA(VLOOKUP($B3661,'binding constants'!A:D,3,FALSE),"")</f>
        <v>72nM</v>
      </c>
      <c r="E3661" s="9">
        <v>7.14</v>
      </c>
    </row>
    <row r="3662" spans="1:5" x14ac:dyDescent="0.35">
      <c r="D3662" s="4"/>
    </row>
    <row r="3663" spans="1:5" x14ac:dyDescent="0.35">
      <c r="A3663" t="s">
        <v>173</v>
      </c>
      <c r="D3663" s="4" t="str">
        <f>_xlfn.IFNA(VLOOKUP($B3663,'binding constants'!A:D,3,FALSE),"")</f>
        <v/>
      </c>
      <c r="E3663" s="9" t="s">
        <v>38576</v>
      </c>
    </row>
    <row r="3664" spans="1:5" x14ac:dyDescent="0.35">
      <c r="A3664">
        <v>5</v>
      </c>
      <c r="B3664" s="1" t="s">
        <v>13886</v>
      </c>
      <c r="C3664" t="s">
        <v>1861</v>
      </c>
      <c r="D3664" s="4" t="str">
        <f>_xlfn.IFNA(VLOOKUP($B3664,'binding constants'!A:D,3,FALSE),"")</f>
        <v>33uM</v>
      </c>
      <c r="E3664" s="9">
        <v>4.4800000000000004</v>
      </c>
    </row>
    <row r="3665" spans="1:5" x14ac:dyDescent="0.35">
      <c r="A3665">
        <v>4</v>
      </c>
      <c r="B3665" s="1" t="s">
        <v>13885</v>
      </c>
      <c r="C3665" t="s">
        <v>1595</v>
      </c>
      <c r="D3665" s="4" t="str">
        <f>_xlfn.IFNA(VLOOKUP($B3665,'binding constants'!A:D,3,FALSE),"")</f>
        <v>29uM</v>
      </c>
      <c r="E3665" s="9">
        <v>4.54</v>
      </c>
    </row>
    <row r="3666" spans="1:5" x14ac:dyDescent="0.35">
      <c r="A3666">
        <v>2</v>
      </c>
      <c r="B3666" s="1" t="s">
        <v>13883</v>
      </c>
      <c r="D3666" s="4" t="str">
        <f>_xlfn.IFNA(VLOOKUP($B3666,'binding constants'!A:D,3,FALSE),"")</f>
        <v>0.062uM</v>
      </c>
      <c r="E3666" s="9">
        <v>7.21</v>
      </c>
    </row>
    <row r="3667" spans="1:5" x14ac:dyDescent="0.35">
      <c r="A3667">
        <v>3</v>
      </c>
      <c r="B3667" s="1" t="s">
        <v>13884</v>
      </c>
      <c r="C3667" t="s">
        <v>1595</v>
      </c>
      <c r="D3667" s="4" t="str">
        <f>_xlfn.IFNA(VLOOKUP($B3667,'binding constants'!A:D,3,FALSE),"")</f>
        <v>0.022uM</v>
      </c>
      <c r="E3667" s="9">
        <v>7.66</v>
      </c>
    </row>
    <row r="3668" spans="1:5" x14ac:dyDescent="0.35">
      <c r="A3668">
        <v>1</v>
      </c>
      <c r="B3668" s="1" t="s">
        <v>13882</v>
      </c>
      <c r="C3668" t="s">
        <v>1860</v>
      </c>
      <c r="D3668" s="4" t="str">
        <f>_xlfn.IFNA(VLOOKUP($B3668,'binding constants'!A:D,3,FALSE),"")</f>
        <v>1.89nM</v>
      </c>
      <c r="E3668" s="9">
        <v>8.7200000000000006</v>
      </c>
    </row>
    <row r="3669" spans="1:5" x14ac:dyDescent="0.35">
      <c r="A3669">
        <v>0</v>
      </c>
      <c r="B3669" s="1" t="s">
        <v>13881</v>
      </c>
      <c r="C3669" t="s">
        <v>1860</v>
      </c>
      <c r="D3669" s="4" t="str">
        <f>_xlfn.IFNA(VLOOKUP($B3669,'binding constants'!A:D,3,FALSE),"")</f>
        <v>0.53nM</v>
      </c>
      <c r="E3669" s="9">
        <v>9.2799999999999994</v>
      </c>
    </row>
    <row r="3670" spans="1:5" x14ac:dyDescent="0.35">
      <c r="D3670" s="4"/>
    </row>
    <row r="3671" spans="1:5" x14ac:dyDescent="0.35">
      <c r="A3671" t="s">
        <v>174</v>
      </c>
      <c r="D3671" s="4" t="str">
        <f>_xlfn.IFNA(VLOOKUP($B3671,'binding constants'!A:D,3,FALSE),"")</f>
        <v/>
      </c>
      <c r="E3671" s="9" t="s">
        <v>38576</v>
      </c>
    </row>
    <row r="3672" spans="1:5" x14ac:dyDescent="0.35">
      <c r="A3672">
        <v>4</v>
      </c>
      <c r="B3672" s="1" t="s">
        <v>13891</v>
      </c>
      <c r="C3672" t="s">
        <v>1595</v>
      </c>
      <c r="D3672" s="4" t="str">
        <f>_xlfn.IFNA(VLOOKUP($B3672,'binding constants'!A:D,3,FALSE),"")</f>
        <v>2.3mM</v>
      </c>
      <c r="E3672" s="9">
        <v>2.64</v>
      </c>
    </row>
    <row r="3673" spans="1:5" x14ac:dyDescent="0.35">
      <c r="A3673">
        <v>5</v>
      </c>
      <c r="B3673" s="1" t="s">
        <v>13892</v>
      </c>
      <c r="C3673" t="s">
        <v>1595</v>
      </c>
      <c r="D3673" s="4" t="str">
        <f>_xlfn.IFNA(VLOOKUP($B3673,'binding constants'!A:D,3,FALSE),"")</f>
        <v>190uM</v>
      </c>
      <c r="E3673" s="9">
        <v>3.72</v>
      </c>
    </row>
    <row r="3674" spans="1:5" x14ac:dyDescent="0.35">
      <c r="A3674">
        <v>3</v>
      </c>
      <c r="B3674" s="1" t="s">
        <v>13890</v>
      </c>
      <c r="C3674" t="s">
        <v>1595</v>
      </c>
      <c r="D3674" s="4" t="str">
        <f>_xlfn.IFNA(VLOOKUP($B3674,'binding constants'!A:D,3,FALSE),"")</f>
        <v>130uM</v>
      </c>
      <c r="E3674" s="9">
        <v>3.89</v>
      </c>
    </row>
    <row r="3675" spans="1:5" x14ac:dyDescent="0.35">
      <c r="A3675">
        <v>2</v>
      </c>
      <c r="B3675" s="1" t="s">
        <v>13889</v>
      </c>
      <c r="C3675" t="s">
        <v>1595</v>
      </c>
      <c r="D3675" s="4" t="str">
        <f>_xlfn.IFNA(VLOOKUP($B3675,'binding constants'!A:D,3,FALSE),"")</f>
        <v>52uM</v>
      </c>
      <c r="E3675" s="9">
        <v>4.28</v>
      </c>
    </row>
    <row r="3676" spans="1:5" x14ac:dyDescent="0.35">
      <c r="A3676">
        <v>1</v>
      </c>
      <c r="B3676" s="1" t="s">
        <v>13888</v>
      </c>
      <c r="C3676" t="s">
        <v>1595</v>
      </c>
      <c r="D3676" s="4" t="str">
        <f>_xlfn.IFNA(VLOOKUP($B3676,'binding constants'!A:D,3,FALSE),"")</f>
        <v>630nM</v>
      </c>
      <c r="E3676" s="9">
        <v>6.2</v>
      </c>
    </row>
    <row r="3677" spans="1:5" x14ac:dyDescent="0.35">
      <c r="A3677">
        <v>0</v>
      </c>
      <c r="B3677" s="1" t="s">
        <v>13887</v>
      </c>
      <c r="D3677" s="4" t="str">
        <f>_xlfn.IFNA(VLOOKUP($B3677,'binding constants'!A:D,3,FALSE),"")</f>
        <v>380nM</v>
      </c>
      <c r="E3677" s="9">
        <v>6.42</v>
      </c>
    </row>
    <row r="3678" spans="1:5" x14ac:dyDescent="0.35">
      <c r="D3678" s="4"/>
    </row>
    <row r="3679" spans="1:5" x14ac:dyDescent="0.35">
      <c r="A3679" t="s">
        <v>175</v>
      </c>
      <c r="D3679" s="4" t="str">
        <f>_xlfn.IFNA(VLOOKUP($B3679,'binding constants'!A:D,3,FALSE),"")</f>
        <v/>
      </c>
      <c r="E3679" s="9" t="s">
        <v>38576</v>
      </c>
    </row>
    <row r="3680" spans="1:5" x14ac:dyDescent="0.35">
      <c r="A3680">
        <v>2</v>
      </c>
      <c r="B3680" s="1" t="s">
        <v>13895</v>
      </c>
      <c r="C3680" t="s">
        <v>1862</v>
      </c>
      <c r="D3680" s="4" t="str">
        <f>_xlfn.IFNA(VLOOKUP($B3680,'binding constants'!A:D,3,FALSE),"")</f>
        <v>180nM</v>
      </c>
      <c r="E3680" s="9">
        <v>6.74</v>
      </c>
    </row>
    <row r="3681" spans="1:5" x14ac:dyDescent="0.35">
      <c r="A3681">
        <v>4</v>
      </c>
      <c r="B3681" s="1" t="s">
        <v>13897</v>
      </c>
      <c r="C3681" t="s">
        <v>1862</v>
      </c>
      <c r="D3681" s="4" t="str">
        <f>_xlfn.IFNA(VLOOKUP($B3681,'binding constants'!A:D,3,FALSE),"")</f>
        <v>171.9nM</v>
      </c>
      <c r="E3681" s="9">
        <v>6.76</v>
      </c>
    </row>
    <row r="3682" spans="1:5" x14ac:dyDescent="0.35">
      <c r="A3682">
        <v>0</v>
      </c>
      <c r="B3682" s="1" t="s">
        <v>13893</v>
      </c>
      <c r="C3682" t="s">
        <v>1862</v>
      </c>
      <c r="D3682" s="4" t="str">
        <f>_xlfn.IFNA(VLOOKUP($B3682,'binding constants'!A:D,3,FALSE),"")</f>
        <v>150nM</v>
      </c>
      <c r="E3682" s="9">
        <v>6.82</v>
      </c>
    </row>
    <row r="3683" spans="1:5" x14ac:dyDescent="0.35">
      <c r="A3683">
        <v>3</v>
      </c>
      <c r="B3683" s="1" t="s">
        <v>13896</v>
      </c>
      <c r="C3683" t="s">
        <v>1595</v>
      </c>
      <c r="D3683" s="4" t="str">
        <f>_xlfn.IFNA(VLOOKUP($B3683,'binding constants'!A:D,3,FALSE),"")</f>
        <v>11.45nM</v>
      </c>
      <c r="E3683" s="9">
        <v>7.94</v>
      </c>
    </row>
    <row r="3684" spans="1:5" x14ac:dyDescent="0.35">
      <c r="A3684">
        <v>1</v>
      </c>
      <c r="B3684" s="1" t="s">
        <v>13894</v>
      </c>
      <c r="D3684" s="4" t="str">
        <f>_xlfn.IFNA(VLOOKUP($B3684,'binding constants'!A:D,3,FALSE),"")</f>
        <v>7nM</v>
      </c>
      <c r="E3684" s="9">
        <v>8.15</v>
      </c>
    </row>
    <row r="3685" spans="1:5" x14ac:dyDescent="0.35">
      <c r="A3685">
        <v>5</v>
      </c>
      <c r="B3685" s="1" t="s">
        <v>13898</v>
      </c>
      <c r="C3685" t="s">
        <v>1862</v>
      </c>
      <c r="D3685" s="4" t="str">
        <f>_xlfn.IFNA(VLOOKUP($B3685,'binding constants'!A:D,3,FALSE),"")</f>
        <v>0.015nM</v>
      </c>
      <c r="E3685" s="9">
        <v>10.82</v>
      </c>
    </row>
    <row r="3686" spans="1:5" x14ac:dyDescent="0.35">
      <c r="D3686" s="4"/>
    </row>
    <row r="3687" spans="1:5" x14ac:dyDescent="0.35">
      <c r="A3687" t="s">
        <v>176</v>
      </c>
      <c r="D3687" s="4" t="str">
        <f>_xlfn.IFNA(VLOOKUP($B3687,'binding constants'!A:D,3,FALSE),"")</f>
        <v/>
      </c>
      <c r="E3687" s="9" t="s">
        <v>38576</v>
      </c>
    </row>
    <row r="3688" spans="1:5" x14ac:dyDescent="0.35">
      <c r="A3688">
        <v>2</v>
      </c>
      <c r="B3688" s="1" t="s">
        <v>13901</v>
      </c>
      <c r="C3688" t="s">
        <v>1595</v>
      </c>
      <c r="D3688" s="4" t="str">
        <f>_xlfn.IFNA(VLOOKUP($B3688,'binding constants'!A:D,3,FALSE),"")</f>
        <v>1.9mM</v>
      </c>
      <c r="E3688" s="9">
        <v>2.72</v>
      </c>
    </row>
    <row r="3689" spans="1:5" x14ac:dyDescent="0.35">
      <c r="A3689">
        <v>1</v>
      </c>
      <c r="B3689" s="1" t="s">
        <v>13900</v>
      </c>
      <c r="C3689" t="s">
        <v>1595</v>
      </c>
      <c r="D3689" s="4" t="str">
        <f>_xlfn.IFNA(VLOOKUP($B3689,'binding constants'!A:D,3,FALSE),"")</f>
        <v>1mM</v>
      </c>
      <c r="E3689" s="9">
        <v>3</v>
      </c>
    </row>
    <row r="3690" spans="1:5" x14ac:dyDescent="0.35">
      <c r="A3690">
        <v>4</v>
      </c>
      <c r="B3690" s="1" t="s">
        <v>13903</v>
      </c>
      <c r="C3690" t="s">
        <v>1862</v>
      </c>
      <c r="D3690" s="4" t="str">
        <f>_xlfn.IFNA(VLOOKUP($B3690,'binding constants'!A:D,3,FALSE),"")</f>
        <v>860uM</v>
      </c>
      <c r="E3690" s="9">
        <v>3.07</v>
      </c>
    </row>
    <row r="3691" spans="1:5" x14ac:dyDescent="0.35">
      <c r="A3691">
        <v>0</v>
      </c>
      <c r="B3691" s="1" t="s">
        <v>13899</v>
      </c>
      <c r="D3691" s="4" t="str">
        <f>_xlfn.IFNA(VLOOKUP($B3691,'binding constants'!A:D,3,FALSE),"")</f>
        <v>230uM</v>
      </c>
      <c r="E3691" s="9">
        <v>3.64</v>
      </c>
    </row>
    <row r="3692" spans="1:5" x14ac:dyDescent="0.35">
      <c r="A3692">
        <v>3</v>
      </c>
      <c r="B3692" s="1" t="s">
        <v>13902</v>
      </c>
      <c r="C3692" t="s">
        <v>1595</v>
      </c>
      <c r="D3692" s="4" t="str">
        <f>_xlfn.IFNA(VLOOKUP($B3692,'binding constants'!A:D,3,FALSE),"")</f>
        <v>82.5uM</v>
      </c>
      <c r="E3692" s="9">
        <v>4.08</v>
      </c>
    </row>
    <row r="3693" spans="1:5" x14ac:dyDescent="0.35">
      <c r="A3693">
        <v>5</v>
      </c>
      <c r="B3693" s="1" t="s">
        <v>13904</v>
      </c>
      <c r="C3693" t="s">
        <v>1595</v>
      </c>
      <c r="D3693" s="4" t="str">
        <f>_xlfn.IFNA(VLOOKUP($B3693,'binding constants'!A:D,3,FALSE),"")</f>
        <v>28.6uM</v>
      </c>
      <c r="E3693" s="9">
        <v>4.54</v>
      </c>
    </row>
    <row r="3694" spans="1:5" x14ac:dyDescent="0.35">
      <c r="D3694" s="4"/>
    </row>
    <row r="3695" spans="1:5" x14ac:dyDescent="0.35">
      <c r="A3695" t="s">
        <v>177</v>
      </c>
      <c r="D3695" s="4" t="str">
        <f>_xlfn.IFNA(VLOOKUP($B3695,'binding constants'!A:D,3,FALSE),"")</f>
        <v/>
      </c>
      <c r="E3695" s="9" t="s">
        <v>38576</v>
      </c>
    </row>
    <row r="3696" spans="1:5" x14ac:dyDescent="0.35">
      <c r="A3696">
        <v>5</v>
      </c>
      <c r="B3696" s="1" t="s">
        <v>13910</v>
      </c>
      <c r="C3696" t="s">
        <v>1862</v>
      </c>
      <c r="D3696" s="4" t="str">
        <f>_xlfn.IFNA(VLOOKUP($B3696,'binding constants'!A:D,3,FALSE),"")</f>
        <v>0.002mM</v>
      </c>
      <c r="E3696" s="9">
        <v>5.7</v>
      </c>
    </row>
    <row r="3697" spans="1:5" x14ac:dyDescent="0.35">
      <c r="A3697">
        <v>4</v>
      </c>
      <c r="B3697" s="1" t="s">
        <v>13909</v>
      </c>
      <c r="C3697" t="s">
        <v>1862</v>
      </c>
      <c r="D3697" s="4" t="str">
        <f>_xlfn.IFNA(VLOOKUP($B3697,'binding constants'!A:D,3,FALSE),"")</f>
        <v>25nM</v>
      </c>
      <c r="E3697" s="9">
        <v>7.6</v>
      </c>
    </row>
    <row r="3698" spans="1:5" x14ac:dyDescent="0.35">
      <c r="A3698">
        <v>2</v>
      </c>
      <c r="B3698" s="1" t="s">
        <v>13907</v>
      </c>
      <c r="C3698" t="s">
        <v>1595</v>
      </c>
      <c r="D3698" s="4" t="str">
        <f>_xlfn.IFNA(VLOOKUP($B3698,'binding constants'!A:D,3,FALSE),"")</f>
        <v>20nM</v>
      </c>
      <c r="E3698" s="9">
        <v>7.7</v>
      </c>
    </row>
    <row r="3699" spans="1:5" x14ac:dyDescent="0.35">
      <c r="A3699">
        <v>3</v>
      </c>
      <c r="B3699" s="1" t="s">
        <v>13908</v>
      </c>
      <c r="C3699" t="s">
        <v>1595</v>
      </c>
      <c r="D3699" s="4" t="str">
        <f>_xlfn.IFNA(VLOOKUP($B3699,'binding constants'!A:D,3,FALSE),"")</f>
        <v>18nM</v>
      </c>
      <c r="E3699" s="9">
        <v>7.74</v>
      </c>
    </row>
    <row r="3700" spans="1:5" x14ac:dyDescent="0.35">
      <c r="A3700">
        <v>0</v>
      </c>
      <c r="B3700" s="1" t="s">
        <v>13905</v>
      </c>
      <c r="D3700" s="4" t="str">
        <f>_xlfn.IFNA(VLOOKUP($B3700,'binding constants'!A:D,3,FALSE),"")</f>
        <v>6.5nM</v>
      </c>
      <c r="E3700" s="9">
        <v>8.19</v>
      </c>
    </row>
    <row r="3701" spans="1:5" x14ac:dyDescent="0.35">
      <c r="A3701">
        <v>1</v>
      </c>
      <c r="B3701" s="1" t="s">
        <v>13906</v>
      </c>
      <c r="C3701" t="s">
        <v>1862</v>
      </c>
      <c r="D3701" s="4" t="str">
        <f>_xlfn.IFNA(VLOOKUP($B3701,'binding constants'!A:D,3,FALSE),"")</f>
        <v>2nM</v>
      </c>
      <c r="E3701" s="9">
        <v>8.6999999999999993</v>
      </c>
    </row>
    <row r="3702" spans="1:5" x14ac:dyDescent="0.35">
      <c r="D3702" s="4"/>
    </row>
    <row r="3703" spans="1:5" x14ac:dyDescent="0.35">
      <c r="A3703" t="s">
        <v>178</v>
      </c>
      <c r="D3703" s="4" t="str">
        <f>_xlfn.IFNA(VLOOKUP($B3703,'binding constants'!A:D,3,FALSE),"")</f>
        <v/>
      </c>
      <c r="E3703" s="9" t="s">
        <v>38576</v>
      </c>
    </row>
    <row r="3704" spans="1:5" x14ac:dyDescent="0.35">
      <c r="A3704">
        <v>4</v>
      </c>
      <c r="B3704" s="1" t="s">
        <v>13915</v>
      </c>
      <c r="C3704" t="s">
        <v>1595</v>
      </c>
      <c r="D3704" s="4" t="str">
        <f>_xlfn.IFNA(VLOOKUP($B3704,'binding constants'!A:D,3,FALSE),"")</f>
        <v>5.85mM</v>
      </c>
      <c r="E3704" s="9">
        <v>2.23</v>
      </c>
    </row>
    <row r="3705" spans="1:5" x14ac:dyDescent="0.35">
      <c r="A3705">
        <v>0</v>
      </c>
      <c r="B3705" s="1" t="s">
        <v>13911</v>
      </c>
      <c r="D3705" s="4" t="str">
        <f>_xlfn.IFNA(VLOOKUP($B3705,'binding constants'!A:D,3,FALSE),"")</f>
        <v>3.13mM</v>
      </c>
      <c r="E3705" s="9">
        <v>2.5</v>
      </c>
    </row>
    <row r="3706" spans="1:5" x14ac:dyDescent="0.35">
      <c r="A3706">
        <v>3</v>
      </c>
      <c r="B3706" s="1" t="s">
        <v>13914</v>
      </c>
      <c r="C3706" t="s">
        <v>1595</v>
      </c>
      <c r="D3706" s="4" t="str">
        <f>_xlfn.IFNA(VLOOKUP($B3706,'binding constants'!A:D,3,FALSE),"")</f>
        <v>2.32mM</v>
      </c>
      <c r="E3706" s="9">
        <v>2.63</v>
      </c>
    </row>
    <row r="3707" spans="1:5" x14ac:dyDescent="0.35">
      <c r="A3707">
        <v>1</v>
      </c>
      <c r="B3707" s="1" t="s">
        <v>13912</v>
      </c>
      <c r="C3707" t="s">
        <v>1595</v>
      </c>
      <c r="D3707" s="4" t="str">
        <f>_xlfn.IFNA(VLOOKUP($B3707,'binding constants'!A:D,3,FALSE),"")</f>
        <v>0.189mM</v>
      </c>
      <c r="E3707" s="9">
        <v>3.72</v>
      </c>
    </row>
    <row r="3708" spans="1:5" x14ac:dyDescent="0.35">
      <c r="A3708">
        <v>2</v>
      </c>
      <c r="B3708" s="1" t="s">
        <v>13913</v>
      </c>
      <c r="C3708" t="s">
        <v>1595</v>
      </c>
      <c r="D3708" s="4" t="str">
        <f>_xlfn.IFNA(VLOOKUP($B3708,'binding constants'!A:D,3,FALSE),"")</f>
        <v>0.082mM</v>
      </c>
      <c r="E3708" s="9">
        <v>4.09</v>
      </c>
    </row>
    <row r="3709" spans="1:5" x14ac:dyDescent="0.35">
      <c r="A3709">
        <v>5</v>
      </c>
      <c r="B3709" s="1" t="s">
        <v>13916</v>
      </c>
      <c r="C3709" t="s">
        <v>1595</v>
      </c>
      <c r="D3709" s="4" t="str">
        <f>_xlfn.IFNA(VLOOKUP($B3709,'binding constants'!A:D,3,FALSE),"")</f>
        <v>0.049mM</v>
      </c>
      <c r="E3709" s="9">
        <v>4.3099999999999996</v>
      </c>
    </row>
    <row r="3710" spans="1:5" x14ac:dyDescent="0.35">
      <c r="D3710" s="4"/>
    </row>
    <row r="3711" spans="1:5" x14ac:dyDescent="0.35">
      <c r="A3711" t="s">
        <v>179</v>
      </c>
      <c r="D3711" s="4" t="str">
        <f>_xlfn.IFNA(VLOOKUP($B3711,'binding constants'!A:D,3,FALSE),"")</f>
        <v/>
      </c>
      <c r="E3711" s="9" t="s">
        <v>38576</v>
      </c>
    </row>
    <row r="3712" spans="1:5" x14ac:dyDescent="0.35">
      <c r="A3712">
        <v>0</v>
      </c>
      <c r="B3712" s="1" t="s">
        <v>13917</v>
      </c>
      <c r="D3712" s="4" t="str">
        <f>_xlfn.IFNA(VLOOKUP($B3712,'binding constants'!A:D,3,FALSE),"")</f>
        <v>70uM</v>
      </c>
      <c r="E3712" s="9">
        <v>4.1500000000000004</v>
      </c>
    </row>
    <row r="3713" spans="1:5" x14ac:dyDescent="0.35">
      <c r="A3713">
        <v>1</v>
      </c>
      <c r="B3713" s="1" t="s">
        <v>13918</v>
      </c>
      <c r="C3713" t="s">
        <v>1595</v>
      </c>
      <c r="D3713" s="4" t="str">
        <f>_xlfn.IFNA(VLOOKUP($B3713,'binding constants'!A:D,3,FALSE),"")</f>
        <v>71uM</v>
      </c>
      <c r="E3713" s="9">
        <v>4.1500000000000004</v>
      </c>
    </row>
    <row r="3714" spans="1:5" x14ac:dyDescent="0.35">
      <c r="A3714">
        <v>4</v>
      </c>
      <c r="B3714" s="1" t="s">
        <v>13921</v>
      </c>
      <c r="C3714" t="s">
        <v>1595</v>
      </c>
      <c r="D3714" s="4" t="str">
        <f>_xlfn.IFNA(VLOOKUP($B3714,'binding constants'!A:D,3,FALSE),"")</f>
        <v>28uM</v>
      </c>
      <c r="E3714" s="9">
        <v>4.55</v>
      </c>
    </row>
    <row r="3715" spans="1:5" x14ac:dyDescent="0.35">
      <c r="A3715">
        <v>5</v>
      </c>
      <c r="B3715" s="1" t="s">
        <v>13922</v>
      </c>
      <c r="C3715" t="s">
        <v>1595</v>
      </c>
      <c r="D3715" s="4" t="str">
        <f>_xlfn.IFNA(VLOOKUP($B3715,'binding constants'!A:D,3,FALSE),"")</f>
        <v>20uM</v>
      </c>
      <c r="E3715" s="9">
        <v>4.7</v>
      </c>
    </row>
    <row r="3716" spans="1:5" x14ac:dyDescent="0.35">
      <c r="A3716">
        <v>2</v>
      </c>
      <c r="B3716" s="1" t="s">
        <v>13919</v>
      </c>
      <c r="C3716" t="s">
        <v>1595</v>
      </c>
      <c r="D3716" s="4" t="str">
        <f>_xlfn.IFNA(VLOOKUP($B3716,'binding constants'!A:D,3,FALSE),"")</f>
        <v>14nM</v>
      </c>
      <c r="E3716" s="9">
        <v>7.85</v>
      </c>
    </row>
    <row r="3717" spans="1:5" x14ac:dyDescent="0.35">
      <c r="A3717">
        <v>3</v>
      </c>
      <c r="B3717" s="1" t="s">
        <v>13920</v>
      </c>
      <c r="C3717" t="s">
        <v>1595</v>
      </c>
      <c r="D3717" s="4" t="str">
        <f>_xlfn.IFNA(VLOOKUP($B3717,'binding constants'!A:D,3,FALSE),"")</f>
        <v>3nM</v>
      </c>
      <c r="E3717" s="9">
        <v>8.52</v>
      </c>
    </row>
    <row r="3718" spans="1:5" x14ac:dyDescent="0.35">
      <c r="D3718" s="4"/>
    </row>
    <row r="3719" spans="1:5" x14ac:dyDescent="0.35">
      <c r="A3719" t="s">
        <v>180</v>
      </c>
      <c r="D3719" s="4" t="str">
        <f>_xlfn.IFNA(VLOOKUP($B3719,'binding constants'!A:D,3,FALSE),"")</f>
        <v/>
      </c>
      <c r="E3719" s="9" t="s">
        <v>38576</v>
      </c>
    </row>
    <row r="3720" spans="1:5" x14ac:dyDescent="0.35">
      <c r="A3720">
        <v>4</v>
      </c>
      <c r="B3720" s="1" t="s">
        <v>13927</v>
      </c>
      <c r="C3720" t="s">
        <v>1863</v>
      </c>
      <c r="D3720" s="4" t="str">
        <f>_xlfn.IFNA(VLOOKUP($B3720,'binding constants'!A:D,3,FALSE),"")</f>
        <v>134.8uM</v>
      </c>
      <c r="E3720" s="9">
        <v>3.87</v>
      </c>
    </row>
    <row r="3721" spans="1:5" x14ac:dyDescent="0.35">
      <c r="A3721">
        <v>5</v>
      </c>
      <c r="B3721" s="1" t="s">
        <v>13928</v>
      </c>
      <c r="C3721" t="s">
        <v>1805</v>
      </c>
      <c r="D3721" s="4" t="str">
        <f>_xlfn.IFNA(VLOOKUP($B3721,'binding constants'!A:D,3,FALSE),"")</f>
        <v>115.0uM</v>
      </c>
      <c r="E3721" s="9">
        <v>3.94</v>
      </c>
    </row>
    <row r="3722" spans="1:5" x14ac:dyDescent="0.35">
      <c r="A3722">
        <v>3</v>
      </c>
      <c r="B3722" s="1" t="s">
        <v>13926</v>
      </c>
      <c r="C3722" t="s">
        <v>1863</v>
      </c>
      <c r="D3722" s="4" t="str">
        <f>_xlfn.IFNA(VLOOKUP($B3722,'binding constants'!A:D,3,FALSE),"")</f>
        <v>104.8uM</v>
      </c>
      <c r="E3722" s="9">
        <v>3.98</v>
      </c>
    </row>
    <row r="3723" spans="1:5" x14ac:dyDescent="0.35">
      <c r="A3723">
        <v>2</v>
      </c>
      <c r="B3723" s="1" t="s">
        <v>13925</v>
      </c>
      <c r="C3723" t="s">
        <v>1595</v>
      </c>
      <c r="D3723" s="4" t="str">
        <f>_xlfn.IFNA(VLOOKUP($B3723,'binding constants'!A:D,3,FALSE),"")</f>
        <v>47.1uM</v>
      </c>
      <c r="E3723" s="9">
        <v>4.33</v>
      </c>
    </row>
    <row r="3724" spans="1:5" x14ac:dyDescent="0.35">
      <c r="A3724">
        <v>1</v>
      </c>
      <c r="B3724" s="1" t="s">
        <v>13924</v>
      </c>
      <c r="C3724" t="s">
        <v>1777</v>
      </c>
      <c r="D3724" s="4" t="str">
        <f>_xlfn.IFNA(VLOOKUP($B3724,'binding constants'!A:D,3,FALSE),"")</f>
        <v>39.3uM</v>
      </c>
      <c r="E3724" s="9">
        <v>4.41</v>
      </c>
    </row>
    <row r="3725" spans="1:5" x14ac:dyDescent="0.35">
      <c r="A3725">
        <v>0</v>
      </c>
      <c r="B3725" s="1" t="s">
        <v>13923</v>
      </c>
      <c r="D3725" s="4" t="str">
        <f>_xlfn.IFNA(VLOOKUP($B3725,'binding constants'!A:D,3,FALSE),"")</f>
        <v>1.52uM</v>
      </c>
      <c r="E3725" s="9">
        <v>5.82</v>
      </c>
    </row>
    <row r="3726" spans="1:5" x14ac:dyDescent="0.35">
      <c r="D3726" s="4"/>
    </row>
    <row r="3727" spans="1:5" x14ac:dyDescent="0.35">
      <c r="A3727" t="s">
        <v>181</v>
      </c>
      <c r="D3727" s="4" t="str">
        <f>_xlfn.IFNA(VLOOKUP($B3727,'binding constants'!A:D,3,FALSE),"")</f>
        <v/>
      </c>
      <c r="E3727" s="9" t="s">
        <v>38576</v>
      </c>
    </row>
    <row r="3728" spans="1:5" x14ac:dyDescent="0.35">
      <c r="A3728">
        <v>3</v>
      </c>
      <c r="B3728" s="1" t="s">
        <v>13932</v>
      </c>
      <c r="C3728" t="s">
        <v>1595</v>
      </c>
      <c r="D3728" s="4" t="str">
        <f>_xlfn.IFNA(VLOOKUP($B3728,'binding constants'!A:D,3,FALSE),"")</f>
        <v>750uM</v>
      </c>
      <c r="E3728" s="9">
        <v>3.12</v>
      </c>
    </row>
    <row r="3729" spans="1:5" x14ac:dyDescent="0.35">
      <c r="A3729">
        <v>5</v>
      </c>
      <c r="B3729" s="1" t="s">
        <v>13934</v>
      </c>
      <c r="C3729" t="s">
        <v>1595</v>
      </c>
      <c r="D3729" s="4" t="str">
        <f>_xlfn.IFNA(VLOOKUP($B3729,'binding constants'!A:D,3,FALSE),"")</f>
        <v>52uM</v>
      </c>
      <c r="E3729" s="9">
        <v>4.28</v>
      </c>
    </row>
    <row r="3730" spans="1:5" x14ac:dyDescent="0.35">
      <c r="A3730">
        <v>0</v>
      </c>
      <c r="B3730" s="1" t="s">
        <v>13929</v>
      </c>
      <c r="C3730" t="s">
        <v>1653</v>
      </c>
      <c r="D3730" s="4" t="str">
        <f>_xlfn.IFNA(VLOOKUP($B3730,'binding constants'!A:D,3,FALSE),"")</f>
        <v>2.41uM</v>
      </c>
      <c r="E3730" s="9">
        <v>5.62</v>
      </c>
    </row>
    <row r="3731" spans="1:5" x14ac:dyDescent="0.35">
      <c r="A3731">
        <v>4</v>
      </c>
      <c r="B3731" s="1" t="s">
        <v>13933</v>
      </c>
      <c r="C3731" t="s">
        <v>1595</v>
      </c>
      <c r="D3731" s="4" t="str">
        <f>_xlfn.IFNA(VLOOKUP($B3731,'binding constants'!A:D,3,FALSE),"")</f>
        <v>780nM</v>
      </c>
      <c r="E3731" s="9">
        <v>6.11</v>
      </c>
    </row>
    <row r="3732" spans="1:5" x14ac:dyDescent="0.35">
      <c r="A3732">
        <v>1</v>
      </c>
      <c r="B3732" s="1" t="s">
        <v>13930</v>
      </c>
      <c r="D3732" s="4" t="str">
        <f>_xlfn.IFNA(VLOOKUP($B3732,'binding constants'!A:D,3,FALSE),"")</f>
        <v>270nM</v>
      </c>
      <c r="E3732" s="9">
        <v>6.57</v>
      </c>
    </row>
    <row r="3733" spans="1:5" x14ac:dyDescent="0.35">
      <c r="A3733">
        <v>2</v>
      </c>
      <c r="B3733" s="1" t="s">
        <v>13931</v>
      </c>
      <c r="C3733" t="s">
        <v>1595</v>
      </c>
      <c r="D3733" s="4" t="str">
        <f>_xlfn.IFNA(VLOOKUP($B3733,'binding constants'!A:D,3,FALSE),"")</f>
        <v>150nM</v>
      </c>
      <c r="E3733" s="9">
        <v>6.82</v>
      </c>
    </row>
    <row r="3734" spans="1:5" x14ac:dyDescent="0.35">
      <c r="D3734" s="4"/>
    </row>
    <row r="3735" spans="1:5" x14ac:dyDescent="0.35">
      <c r="A3735" t="s">
        <v>182</v>
      </c>
      <c r="D3735" s="4" t="str">
        <f>_xlfn.IFNA(VLOOKUP($B3735,'binding constants'!A:D,3,FALSE),"")</f>
        <v/>
      </c>
      <c r="E3735" s="9" t="s">
        <v>38576</v>
      </c>
    </row>
    <row r="3736" spans="1:5" x14ac:dyDescent="0.35">
      <c r="A3736">
        <v>5</v>
      </c>
      <c r="B3736" s="1" t="s">
        <v>13940</v>
      </c>
      <c r="C3736" t="s">
        <v>1595</v>
      </c>
      <c r="D3736" s="4" t="str">
        <f>_xlfn.IFNA(VLOOKUP($B3736,'binding constants'!A:D,3,FALSE),"")</f>
        <v>6uM</v>
      </c>
      <c r="E3736" s="9">
        <v>5.22</v>
      </c>
    </row>
    <row r="3737" spans="1:5" x14ac:dyDescent="0.35">
      <c r="A3737">
        <v>1</v>
      </c>
      <c r="B3737" s="1" t="s">
        <v>13936</v>
      </c>
      <c r="C3737" t="s">
        <v>1864</v>
      </c>
      <c r="D3737" s="4" t="str">
        <f>_xlfn.IFNA(VLOOKUP($B3737,'binding constants'!A:D,3,FALSE),"")</f>
        <v>195nM</v>
      </c>
      <c r="E3737" s="9">
        <v>6.71</v>
      </c>
    </row>
    <row r="3738" spans="1:5" x14ac:dyDescent="0.35">
      <c r="A3738">
        <v>4</v>
      </c>
      <c r="B3738" s="1" t="s">
        <v>13939</v>
      </c>
      <c r="C3738" t="s">
        <v>1595</v>
      </c>
      <c r="D3738" s="4" t="str">
        <f>_xlfn.IFNA(VLOOKUP($B3738,'binding constants'!A:D,3,FALSE),"")</f>
        <v>197nM</v>
      </c>
      <c r="E3738" s="9">
        <v>6.71</v>
      </c>
    </row>
    <row r="3739" spans="1:5" x14ac:dyDescent="0.35">
      <c r="A3739">
        <v>3</v>
      </c>
      <c r="B3739" s="1" t="s">
        <v>13938</v>
      </c>
      <c r="D3739" s="4" t="str">
        <f>_xlfn.IFNA(VLOOKUP($B3739,'binding constants'!A:D,3,FALSE),"")</f>
        <v>172nM</v>
      </c>
      <c r="E3739" s="9">
        <v>6.76</v>
      </c>
    </row>
    <row r="3740" spans="1:5" x14ac:dyDescent="0.35">
      <c r="A3740">
        <v>2</v>
      </c>
      <c r="B3740" s="1" t="s">
        <v>13937</v>
      </c>
      <c r="C3740" t="s">
        <v>1864</v>
      </c>
      <c r="D3740" s="4" t="str">
        <f>_xlfn.IFNA(VLOOKUP($B3740,'binding constants'!A:D,3,FALSE),"")</f>
        <v>85.9nM</v>
      </c>
      <c r="E3740" s="9">
        <v>7.07</v>
      </c>
    </row>
    <row r="3741" spans="1:5" x14ac:dyDescent="0.35">
      <c r="A3741">
        <v>0</v>
      </c>
      <c r="B3741" s="1" t="s">
        <v>13935</v>
      </c>
      <c r="C3741" t="s">
        <v>1595</v>
      </c>
      <c r="D3741" s="4" t="str">
        <f>_xlfn.IFNA(VLOOKUP($B3741,'binding constants'!A:D,3,FALSE),"")</f>
        <v>82.2nM</v>
      </c>
      <c r="E3741" s="9">
        <v>7.09</v>
      </c>
    </row>
    <row r="3742" spans="1:5" x14ac:dyDescent="0.35">
      <c r="D3742" s="4"/>
    </row>
    <row r="3743" spans="1:5" x14ac:dyDescent="0.35">
      <c r="A3743" t="s">
        <v>183</v>
      </c>
      <c r="D3743" s="4" t="str">
        <f>_xlfn.IFNA(VLOOKUP($B3743,'binding constants'!A:D,3,FALSE),"")</f>
        <v/>
      </c>
      <c r="E3743" s="9" t="s">
        <v>38576</v>
      </c>
    </row>
    <row r="3744" spans="1:5" x14ac:dyDescent="0.35">
      <c r="A3744">
        <v>3</v>
      </c>
      <c r="B3744" s="1" t="s">
        <v>13944</v>
      </c>
      <c r="C3744" t="s">
        <v>1595</v>
      </c>
      <c r="D3744" s="4" t="str">
        <f>_xlfn.IFNA(VLOOKUP($B3744,'binding constants'!A:D,3,FALSE),"")</f>
        <v>204uM</v>
      </c>
      <c r="E3744" s="9">
        <v>3.69</v>
      </c>
    </row>
    <row r="3745" spans="1:5" x14ac:dyDescent="0.35">
      <c r="A3745">
        <v>0</v>
      </c>
      <c r="B3745" s="1" t="s">
        <v>13941</v>
      </c>
      <c r="D3745" s="4" t="str">
        <f>_xlfn.IFNA(VLOOKUP($B3745,'binding constants'!A:D,3,FALSE),"")</f>
        <v>131uM</v>
      </c>
      <c r="E3745" s="9">
        <v>3.88</v>
      </c>
    </row>
    <row r="3746" spans="1:5" x14ac:dyDescent="0.35">
      <c r="A3746">
        <v>2</v>
      </c>
      <c r="B3746" s="1" t="s">
        <v>13943</v>
      </c>
      <c r="C3746" t="s">
        <v>1595</v>
      </c>
      <c r="D3746" s="4" t="str">
        <f>_xlfn.IFNA(VLOOKUP($B3746,'binding constants'!A:D,3,FALSE),"")</f>
        <v>74uM</v>
      </c>
      <c r="E3746" s="9">
        <v>4.13</v>
      </c>
    </row>
    <row r="3747" spans="1:5" x14ac:dyDescent="0.35">
      <c r="A3747">
        <v>1</v>
      </c>
      <c r="B3747" s="1" t="s">
        <v>13942</v>
      </c>
      <c r="C3747" t="s">
        <v>1595</v>
      </c>
      <c r="D3747" s="4" t="str">
        <f>_xlfn.IFNA(VLOOKUP($B3747,'binding constants'!A:D,3,FALSE),"")</f>
        <v>64uM</v>
      </c>
      <c r="E3747" s="9">
        <v>4.1900000000000004</v>
      </c>
    </row>
    <row r="3748" spans="1:5" x14ac:dyDescent="0.35">
      <c r="A3748">
        <v>4</v>
      </c>
      <c r="B3748" s="1" t="s">
        <v>13945</v>
      </c>
      <c r="C3748" t="s">
        <v>1595</v>
      </c>
      <c r="D3748" s="4" t="str">
        <f>_xlfn.IFNA(VLOOKUP($B3748,'binding constants'!A:D,3,FALSE),"")</f>
        <v>14uM</v>
      </c>
      <c r="E3748" s="9">
        <v>4.8499999999999996</v>
      </c>
    </row>
    <row r="3749" spans="1:5" x14ac:dyDescent="0.35">
      <c r="A3749">
        <v>5</v>
      </c>
      <c r="B3749" s="1" t="s">
        <v>13946</v>
      </c>
      <c r="C3749" t="s">
        <v>1595</v>
      </c>
      <c r="D3749" s="4" t="str">
        <f>_xlfn.IFNA(VLOOKUP($B3749,'binding constants'!A:D,3,FALSE),"")</f>
        <v>13uM</v>
      </c>
      <c r="E3749" s="9">
        <v>4.8899999999999997</v>
      </c>
    </row>
    <row r="3750" spans="1:5" x14ac:dyDescent="0.35">
      <c r="D3750" s="4"/>
    </row>
    <row r="3751" spans="1:5" x14ac:dyDescent="0.35">
      <c r="A3751" t="s">
        <v>184</v>
      </c>
      <c r="D3751" s="4" t="str">
        <f>_xlfn.IFNA(VLOOKUP($B3751,'binding constants'!A:D,3,FALSE),"")</f>
        <v/>
      </c>
      <c r="E3751" s="9" t="s">
        <v>38576</v>
      </c>
    </row>
    <row r="3752" spans="1:5" x14ac:dyDescent="0.35">
      <c r="A3752">
        <v>4</v>
      </c>
      <c r="B3752" s="1" t="s">
        <v>13927</v>
      </c>
      <c r="C3752" t="s">
        <v>1595</v>
      </c>
      <c r="D3752" s="4" t="str">
        <f>_xlfn.IFNA(VLOOKUP($B3752,'binding constants'!A:D,3,FALSE),"")</f>
        <v>134.8uM</v>
      </c>
      <c r="E3752" s="9">
        <v>3.87</v>
      </c>
    </row>
    <row r="3753" spans="1:5" x14ac:dyDescent="0.35">
      <c r="A3753">
        <v>5</v>
      </c>
      <c r="B3753" s="1" t="s">
        <v>13928</v>
      </c>
      <c r="C3753" t="s">
        <v>1595</v>
      </c>
      <c r="D3753" s="4" t="str">
        <f>_xlfn.IFNA(VLOOKUP($B3753,'binding constants'!A:D,3,FALSE),"")</f>
        <v>115.0uM</v>
      </c>
      <c r="E3753" s="9">
        <v>3.94</v>
      </c>
    </row>
    <row r="3754" spans="1:5" x14ac:dyDescent="0.35">
      <c r="A3754">
        <v>3</v>
      </c>
      <c r="B3754" s="1" t="s">
        <v>13926</v>
      </c>
      <c r="C3754" t="s">
        <v>1595</v>
      </c>
      <c r="D3754" s="4" t="str">
        <f>_xlfn.IFNA(VLOOKUP($B3754,'binding constants'!A:D,3,FALSE),"")</f>
        <v>104.8uM</v>
      </c>
      <c r="E3754" s="9">
        <v>3.98</v>
      </c>
    </row>
    <row r="3755" spans="1:5" x14ac:dyDescent="0.35">
      <c r="A3755">
        <v>2</v>
      </c>
      <c r="B3755" s="1" t="s">
        <v>13925</v>
      </c>
      <c r="C3755" t="s">
        <v>1707</v>
      </c>
      <c r="D3755" s="4" t="str">
        <f>_xlfn.IFNA(VLOOKUP($B3755,'binding constants'!A:D,3,FALSE),"")</f>
        <v>47.1uM</v>
      </c>
      <c r="E3755" s="9">
        <v>4.33</v>
      </c>
    </row>
    <row r="3756" spans="1:5" x14ac:dyDescent="0.35">
      <c r="A3756">
        <v>1</v>
      </c>
      <c r="B3756" s="1" t="s">
        <v>13924</v>
      </c>
      <c r="C3756" t="s">
        <v>1595</v>
      </c>
      <c r="D3756" s="4" t="str">
        <f>_xlfn.IFNA(VLOOKUP($B3756,'binding constants'!A:D,3,FALSE),"")</f>
        <v>39.3uM</v>
      </c>
      <c r="E3756" s="9">
        <v>4.41</v>
      </c>
    </row>
    <row r="3757" spans="1:5" x14ac:dyDescent="0.35">
      <c r="A3757">
        <v>0</v>
      </c>
      <c r="B3757" s="1" t="s">
        <v>13923</v>
      </c>
      <c r="D3757" s="4" t="str">
        <f>_xlfn.IFNA(VLOOKUP($B3757,'binding constants'!A:D,3,FALSE),"")</f>
        <v>1.52uM</v>
      </c>
      <c r="E3757" s="9">
        <v>5.82</v>
      </c>
    </row>
    <row r="3758" spans="1:5" x14ac:dyDescent="0.35">
      <c r="D3758" s="4"/>
    </row>
    <row r="3759" spans="1:5" x14ac:dyDescent="0.35">
      <c r="A3759" t="s">
        <v>185</v>
      </c>
      <c r="D3759" s="4" t="str">
        <f>_xlfn.IFNA(VLOOKUP($B3759,'binding constants'!A:D,3,FALSE),"")</f>
        <v/>
      </c>
      <c r="E3759" s="9" t="s">
        <v>38576</v>
      </c>
    </row>
    <row r="3760" spans="1:5" x14ac:dyDescent="0.35">
      <c r="A3760">
        <v>1</v>
      </c>
      <c r="B3760" s="1" t="s">
        <v>13948</v>
      </c>
      <c r="C3760" t="s">
        <v>1681</v>
      </c>
      <c r="D3760" s="4" t="str">
        <f>_xlfn.IFNA(VLOOKUP($B3760,'binding constants'!A:D,3,FALSE),"")</f>
        <v>117uM</v>
      </c>
      <c r="E3760" s="9">
        <v>3.93</v>
      </c>
    </row>
    <row r="3761" spans="1:5" x14ac:dyDescent="0.35">
      <c r="A3761">
        <v>0</v>
      </c>
      <c r="B3761" s="1" t="s">
        <v>13947</v>
      </c>
      <c r="D3761" s="4" t="str">
        <f>_xlfn.IFNA(VLOOKUP($B3761,'binding constants'!A:D,3,FALSE),"")</f>
        <v>100uM</v>
      </c>
      <c r="E3761" s="9">
        <v>4</v>
      </c>
    </row>
    <row r="3762" spans="1:5" x14ac:dyDescent="0.35">
      <c r="A3762">
        <v>5</v>
      </c>
      <c r="B3762" s="1" t="s">
        <v>13952</v>
      </c>
      <c r="C3762" t="s">
        <v>1595</v>
      </c>
      <c r="D3762" s="4" t="str">
        <f>_xlfn.IFNA(VLOOKUP($B3762,'binding constants'!A:D,3,FALSE),"")</f>
        <v>88uM</v>
      </c>
      <c r="E3762" s="9">
        <v>4.0599999999999996</v>
      </c>
    </row>
    <row r="3763" spans="1:5" x14ac:dyDescent="0.35">
      <c r="A3763">
        <v>3</v>
      </c>
      <c r="B3763" s="1" t="s">
        <v>13950</v>
      </c>
      <c r="C3763" t="s">
        <v>1595</v>
      </c>
      <c r="D3763" s="4" t="str">
        <f>_xlfn.IFNA(VLOOKUP($B3763,'binding constants'!A:D,3,FALSE),"")</f>
        <v>50uM</v>
      </c>
      <c r="E3763" s="9">
        <v>4.3</v>
      </c>
    </row>
    <row r="3764" spans="1:5" x14ac:dyDescent="0.35">
      <c r="A3764">
        <v>2</v>
      </c>
      <c r="B3764" s="1" t="s">
        <v>13949</v>
      </c>
      <c r="C3764" t="s">
        <v>1595</v>
      </c>
      <c r="D3764" s="4" t="str">
        <f>_xlfn.IFNA(VLOOKUP($B3764,'binding constants'!A:D,3,FALSE),"")</f>
        <v>6.5uM</v>
      </c>
      <c r="E3764" s="9">
        <v>5.19</v>
      </c>
    </row>
    <row r="3765" spans="1:5" x14ac:dyDescent="0.35">
      <c r="A3765">
        <v>4</v>
      </c>
      <c r="B3765" s="1" t="s">
        <v>13951</v>
      </c>
      <c r="C3765" t="s">
        <v>1595</v>
      </c>
      <c r="D3765" s="4" t="str">
        <f>_xlfn.IFNA(VLOOKUP($B3765,'binding constants'!A:D,3,FALSE),"")</f>
        <v>0.52uM</v>
      </c>
      <c r="E3765" s="9">
        <v>6.28</v>
      </c>
    </row>
    <row r="3766" spans="1:5" x14ac:dyDescent="0.35">
      <c r="D3766" s="4"/>
    </row>
    <row r="3767" spans="1:5" x14ac:dyDescent="0.35">
      <c r="A3767" t="s">
        <v>186</v>
      </c>
      <c r="D3767" s="4" t="str">
        <f>_xlfn.IFNA(VLOOKUP($B3767,'binding constants'!A:D,3,FALSE),"")</f>
        <v/>
      </c>
      <c r="E3767" s="9" t="s">
        <v>38576</v>
      </c>
    </row>
    <row r="3768" spans="1:5" x14ac:dyDescent="0.35">
      <c r="A3768">
        <v>2</v>
      </c>
      <c r="B3768" s="1" t="s">
        <v>13955</v>
      </c>
      <c r="C3768" t="s">
        <v>1664</v>
      </c>
      <c r="D3768" s="4" t="str">
        <f>_xlfn.IFNA(VLOOKUP($B3768,'binding constants'!A:D,3,FALSE),"")</f>
        <v>68nM</v>
      </c>
      <c r="E3768" s="9">
        <v>7.17</v>
      </c>
    </row>
    <row r="3769" spans="1:5" x14ac:dyDescent="0.35">
      <c r="A3769">
        <v>1</v>
      </c>
      <c r="B3769" s="1" t="s">
        <v>13954</v>
      </c>
      <c r="C3769" t="s">
        <v>1595</v>
      </c>
      <c r="D3769" s="4" t="str">
        <f>_xlfn.IFNA(VLOOKUP($B3769,'binding constants'!A:D,3,FALSE),"")</f>
        <v>0.064uM</v>
      </c>
      <c r="E3769" s="9">
        <v>7.19</v>
      </c>
    </row>
    <row r="3770" spans="1:5" x14ac:dyDescent="0.35">
      <c r="A3770">
        <v>3</v>
      </c>
      <c r="B3770" s="1" t="s">
        <v>13956</v>
      </c>
      <c r="C3770" t="s">
        <v>1664</v>
      </c>
      <c r="D3770" s="4" t="str">
        <f>_xlfn.IFNA(VLOOKUP($B3770,'binding constants'!A:D,3,FALSE),"")</f>
        <v>60nM</v>
      </c>
      <c r="E3770" s="9">
        <v>7.22</v>
      </c>
    </row>
    <row r="3771" spans="1:5" x14ac:dyDescent="0.35">
      <c r="A3771">
        <v>4</v>
      </c>
      <c r="B3771" s="1" t="s">
        <v>13957</v>
      </c>
      <c r="C3771" t="s">
        <v>1664</v>
      </c>
      <c r="D3771" s="4" t="str">
        <f>_xlfn.IFNA(VLOOKUP($B3771,'binding constants'!A:D,3,FALSE),"")</f>
        <v>0.051uM</v>
      </c>
      <c r="E3771" s="9">
        <v>7.29</v>
      </c>
    </row>
    <row r="3772" spans="1:5" x14ac:dyDescent="0.35">
      <c r="A3772">
        <v>5</v>
      </c>
      <c r="B3772" s="1" t="s">
        <v>13958</v>
      </c>
      <c r="C3772" t="s">
        <v>1664</v>
      </c>
      <c r="D3772" s="4" t="str">
        <f>_xlfn.IFNA(VLOOKUP($B3772,'binding constants'!A:D,3,FALSE),"")</f>
        <v>0.009uM</v>
      </c>
      <c r="E3772" s="9">
        <v>8.0500000000000007</v>
      </c>
    </row>
    <row r="3773" spans="1:5" x14ac:dyDescent="0.35">
      <c r="A3773">
        <v>0</v>
      </c>
      <c r="B3773" s="1" t="s">
        <v>13953</v>
      </c>
      <c r="D3773" s="4" t="str">
        <f>_xlfn.IFNA(VLOOKUP($B3773,'binding constants'!A:D,3,FALSE),"")</f>
        <v>2.7nM</v>
      </c>
      <c r="E3773" s="9">
        <v>8.57</v>
      </c>
    </row>
    <row r="3774" spans="1:5" x14ac:dyDescent="0.35">
      <c r="D3774" s="4"/>
    </row>
    <row r="3775" spans="1:5" x14ac:dyDescent="0.35">
      <c r="A3775" t="s">
        <v>187</v>
      </c>
      <c r="D3775" s="4" t="str">
        <f>_xlfn.IFNA(VLOOKUP($B3775,'binding constants'!A:D,3,FALSE),"")</f>
        <v/>
      </c>
      <c r="E3775" s="9" t="s">
        <v>38576</v>
      </c>
    </row>
    <row r="3776" spans="1:5" x14ac:dyDescent="0.35">
      <c r="A3776">
        <v>2</v>
      </c>
      <c r="B3776" s="1" t="s">
        <v>13961</v>
      </c>
      <c r="C3776" t="s">
        <v>1866</v>
      </c>
      <c r="D3776" s="4" t="str">
        <f>_xlfn.IFNA(VLOOKUP($B3776,'binding constants'!A:D,3,FALSE),"")</f>
        <v>169uM</v>
      </c>
      <c r="E3776" s="9">
        <v>3.77</v>
      </c>
    </row>
    <row r="3777" spans="1:5" x14ac:dyDescent="0.35">
      <c r="A3777">
        <v>0</v>
      </c>
      <c r="B3777" s="1" t="s">
        <v>13959</v>
      </c>
      <c r="C3777" t="s">
        <v>1865</v>
      </c>
      <c r="D3777" s="4" t="str">
        <f>_xlfn.IFNA(VLOOKUP($B3777,'binding constants'!A:D,3,FALSE),"")</f>
        <v>26.8uM</v>
      </c>
      <c r="E3777" s="9">
        <v>4.57</v>
      </c>
    </row>
    <row r="3778" spans="1:5" x14ac:dyDescent="0.35">
      <c r="A3778">
        <v>3</v>
      </c>
      <c r="B3778" s="1" t="s">
        <v>13962</v>
      </c>
      <c r="C3778" t="s">
        <v>1867</v>
      </c>
      <c r="D3778" s="4" t="str">
        <f>_xlfn.IFNA(VLOOKUP($B3778,'binding constants'!A:D,3,FALSE),"")</f>
        <v>14.7uM</v>
      </c>
      <c r="E3778" s="9">
        <v>4.83</v>
      </c>
    </row>
    <row r="3779" spans="1:5" x14ac:dyDescent="0.35">
      <c r="A3779">
        <v>4</v>
      </c>
      <c r="B3779" s="1" t="s">
        <v>13963</v>
      </c>
      <c r="C3779" t="s">
        <v>1867</v>
      </c>
      <c r="D3779" s="4" t="str">
        <f>_xlfn.IFNA(VLOOKUP($B3779,'binding constants'!A:D,3,FALSE),"")</f>
        <v>14.1uM</v>
      </c>
      <c r="E3779" s="9">
        <v>4.8499999999999996</v>
      </c>
    </row>
    <row r="3780" spans="1:5" x14ac:dyDescent="0.35">
      <c r="A3780">
        <v>1</v>
      </c>
      <c r="B3780" s="1" t="s">
        <v>13960</v>
      </c>
      <c r="C3780" t="s">
        <v>1865</v>
      </c>
      <c r="D3780" s="4" t="str">
        <f>_xlfn.IFNA(VLOOKUP($B3780,'binding constants'!A:D,3,FALSE),"")</f>
        <v>4.9uM</v>
      </c>
      <c r="E3780" s="9">
        <v>5.31</v>
      </c>
    </row>
    <row r="3781" spans="1:5" x14ac:dyDescent="0.35">
      <c r="A3781">
        <v>5</v>
      </c>
      <c r="B3781" s="1" t="s">
        <v>13964</v>
      </c>
      <c r="D3781" s="4" t="str">
        <f>_xlfn.IFNA(VLOOKUP($B3781,'binding constants'!A:D,3,FALSE),"")</f>
        <v>1.2uM</v>
      </c>
      <c r="E3781" s="9">
        <v>5.92</v>
      </c>
    </row>
    <row r="3782" spans="1:5" x14ac:dyDescent="0.35">
      <c r="D3782" s="4"/>
    </row>
    <row r="3783" spans="1:5" x14ac:dyDescent="0.35">
      <c r="A3783" t="s">
        <v>188</v>
      </c>
      <c r="D3783" s="4" t="str">
        <f>_xlfn.IFNA(VLOOKUP($B3783,'binding constants'!A:D,3,FALSE),"")</f>
        <v/>
      </c>
      <c r="E3783" s="9" t="s">
        <v>38576</v>
      </c>
    </row>
    <row r="3784" spans="1:5" x14ac:dyDescent="0.35">
      <c r="A3784">
        <v>5</v>
      </c>
      <c r="B3784" s="1" t="s">
        <v>13970</v>
      </c>
      <c r="C3784" t="s">
        <v>1595</v>
      </c>
      <c r="D3784" s="4" t="str">
        <f>_xlfn.IFNA(VLOOKUP($B3784,'binding constants'!A:D,3,FALSE),"")</f>
        <v>239uM</v>
      </c>
      <c r="E3784" s="9">
        <v>3.62</v>
      </c>
    </row>
    <row r="3785" spans="1:5" x14ac:dyDescent="0.35">
      <c r="A3785">
        <v>0</v>
      </c>
      <c r="B3785" s="1" t="s">
        <v>13965</v>
      </c>
      <c r="D3785" s="4" t="str">
        <f>_xlfn.IFNA(VLOOKUP($B3785,'binding constants'!A:D,3,FALSE),"")</f>
        <v>32.9uM</v>
      </c>
      <c r="E3785" s="9">
        <v>4.4800000000000004</v>
      </c>
    </row>
    <row r="3786" spans="1:5" x14ac:dyDescent="0.35">
      <c r="A3786">
        <v>2</v>
      </c>
      <c r="B3786" s="1" t="s">
        <v>13967</v>
      </c>
      <c r="C3786" t="s">
        <v>1595</v>
      </c>
      <c r="D3786" s="4" t="str">
        <f>_xlfn.IFNA(VLOOKUP($B3786,'binding constants'!A:D,3,FALSE),"")</f>
        <v>15.3uM</v>
      </c>
      <c r="E3786" s="9">
        <v>4.82</v>
      </c>
    </row>
    <row r="3787" spans="1:5" x14ac:dyDescent="0.35">
      <c r="A3787">
        <v>1</v>
      </c>
      <c r="B3787" s="1" t="s">
        <v>13966</v>
      </c>
      <c r="C3787" t="s">
        <v>1595</v>
      </c>
      <c r="D3787" s="4" t="str">
        <f>_xlfn.IFNA(VLOOKUP($B3787,'binding constants'!A:D,3,FALSE),"")</f>
        <v>8.4uM</v>
      </c>
      <c r="E3787" s="9">
        <v>5.08</v>
      </c>
    </row>
    <row r="3788" spans="1:5" x14ac:dyDescent="0.35">
      <c r="A3788">
        <v>3</v>
      </c>
      <c r="B3788" s="1" t="s">
        <v>13968</v>
      </c>
      <c r="C3788" t="s">
        <v>1595</v>
      </c>
      <c r="D3788" s="4" t="str">
        <f>_xlfn.IFNA(VLOOKUP($B3788,'binding constants'!A:D,3,FALSE),"")</f>
        <v>1.4uM</v>
      </c>
      <c r="E3788" s="9">
        <v>5.85</v>
      </c>
    </row>
    <row r="3789" spans="1:5" x14ac:dyDescent="0.35">
      <c r="A3789">
        <v>4</v>
      </c>
      <c r="B3789" s="1" t="s">
        <v>13969</v>
      </c>
      <c r="C3789" t="s">
        <v>1595</v>
      </c>
      <c r="D3789" s="4" t="str">
        <f>_xlfn.IFNA(VLOOKUP($B3789,'binding constants'!A:D,3,FALSE),"")</f>
        <v>0.246uM</v>
      </c>
      <c r="E3789" s="9">
        <v>6.61</v>
      </c>
    </row>
    <row r="3790" spans="1:5" x14ac:dyDescent="0.35">
      <c r="D3790" s="4"/>
    </row>
    <row r="3791" spans="1:5" x14ac:dyDescent="0.35">
      <c r="A3791" t="s">
        <v>189</v>
      </c>
      <c r="D3791" s="4" t="str">
        <f>_xlfn.IFNA(VLOOKUP($B3791,'binding constants'!A:D,3,FALSE),"")</f>
        <v/>
      </c>
      <c r="E3791" s="9" t="s">
        <v>38576</v>
      </c>
    </row>
    <row r="3792" spans="1:5" x14ac:dyDescent="0.35">
      <c r="A3792">
        <v>0</v>
      </c>
      <c r="B3792" s="1" t="s">
        <v>13971</v>
      </c>
      <c r="D3792" s="4" t="str">
        <f>_xlfn.IFNA(VLOOKUP($B3792,'binding constants'!A:D,3,FALSE),"")</f>
        <v>607uM</v>
      </c>
      <c r="E3792" s="9">
        <v>3.22</v>
      </c>
    </row>
    <row r="3793" spans="1:5" x14ac:dyDescent="0.35">
      <c r="A3793">
        <v>3</v>
      </c>
      <c r="B3793" s="1" t="s">
        <v>13974</v>
      </c>
      <c r="C3793" t="s">
        <v>1595</v>
      </c>
      <c r="D3793" s="4" t="str">
        <f>_xlfn.IFNA(VLOOKUP($B3793,'binding constants'!A:D,3,FALSE),"")</f>
        <v>136uM</v>
      </c>
      <c r="E3793" s="9">
        <v>3.87</v>
      </c>
    </row>
    <row r="3794" spans="1:5" x14ac:dyDescent="0.35">
      <c r="A3794">
        <v>5</v>
      </c>
      <c r="B3794" s="1" t="s">
        <v>13976</v>
      </c>
      <c r="C3794" t="s">
        <v>1595</v>
      </c>
      <c r="D3794" s="4" t="str">
        <f>_xlfn.IFNA(VLOOKUP($B3794,'binding constants'!A:D,3,FALSE),"")</f>
        <v>44uM</v>
      </c>
      <c r="E3794" s="9">
        <v>4.3600000000000003</v>
      </c>
    </row>
    <row r="3795" spans="1:5" x14ac:dyDescent="0.35">
      <c r="A3795">
        <v>1</v>
      </c>
      <c r="B3795" s="1" t="s">
        <v>13972</v>
      </c>
      <c r="C3795" t="s">
        <v>1595</v>
      </c>
      <c r="D3795" s="4" t="str">
        <f>_xlfn.IFNA(VLOOKUP($B3795,'binding constants'!A:D,3,FALSE),"")</f>
        <v>3.4uM</v>
      </c>
      <c r="E3795" s="9">
        <v>5.47</v>
      </c>
    </row>
    <row r="3796" spans="1:5" x14ac:dyDescent="0.35">
      <c r="A3796">
        <v>2</v>
      </c>
      <c r="B3796" s="1" t="s">
        <v>13973</v>
      </c>
      <c r="C3796" t="s">
        <v>1595</v>
      </c>
      <c r="D3796" s="4" t="str">
        <f>_xlfn.IFNA(VLOOKUP($B3796,'binding constants'!A:D,3,FALSE),"")</f>
        <v>3.4uM</v>
      </c>
      <c r="E3796" s="9">
        <v>5.47</v>
      </c>
    </row>
    <row r="3797" spans="1:5" x14ac:dyDescent="0.35">
      <c r="A3797">
        <v>4</v>
      </c>
      <c r="B3797" s="1" t="s">
        <v>13975</v>
      </c>
      <c r="C3797" t="s">
        <v>1595</v>
      </c>
      <c r="D3797" s="4" t="str">
        <f>_xlfn.IFNA(VLOOKUP($B3797,'binding constants'!A:D,3,FALSE),"")</f>
        <v>0.47uM</v>
      </c>
      <c r="E3797" s="9">
        <v>6.33</v>
      </c>
    </row>
    <row r="3798" spans="1:5" x14ac:dyDescent="0.35">
      <c r="D3798" s="4"/>
    </row>
    <row r="3799" spans="1:5" x14ac:dyDescent="0.35">
      <c r="A3799" t="s">
        <v>190</v>
      </c>
      <c r="D3799" s="4" t="str">
        <f>_xlfn.IFNA(VLOOKUP($B3799,'binding constants'!A:D,3,FALSE),"")</f>
        <v/>
      </c>
      <c r="E3799" s="9" t="s">
        <v>38576</v>
      </c>
    </row>
    <row r="3800" spans="1:5" x14ac:dyDescent="0.35">
      <c r="A3800">
        <v>2</v>
      </c>
      <c r="B3800" s="1" t="s">
        <v>13979</v>
      </c>
      <c r="C3800" t="s">
        <v>1595</v>
      </c>
      <c r="D3800" s="4" t="str">
        <f>_xlfn.IFNA(VLOOKUP($B3800,'binding constants'!A:D,3,FALSE),"")</f>
        <v>35uM</v>
      </c>
      <c r="E3800" s="9">
        <v>4.46</v>
      </c>
    </row>
    <row r="3801" spans="1:5" x14ac:dyDescent="0.35">
      <c r="A3801">
        <v>0</v>
      </c>
      <c r="B3801" s="1" t="s">
        <v>13977</v>
      </c>
      <c r="C3801" t="s">
        <v>1595</v>
      </c>
      <c r="D3801" s="4" t="str">
        <f>_xlfn.IFNA(VLOOKUP($B3801,'binding constants'!A:D,3,FALSE),"")</f>
        <v>20uM</v>
      </c>
      <c r="E3801" s="9">
        <v>4.7</v>
      </c>
    </row>
    <row r="3802" spans="1:5" x14ac:dyDescent="0.35">
      <c r="A3802">
        <v>5</v>
      </c>
      <c r="B3802" s="1" t="s">
        <v>13982</v>
      </c>
      <c r="C3802" t="s">
        <v>1595</v>
      </c>
      <c r="D3802" s="4" t="str">
        <f>_xlfn.IFNA(VLOOKUP($B3802,'binding constants'!A:D,3,FALSE),"")</f>
        <v>12uM</v>
      </c>
      <c r="E3802" s="9">
        <v>4.92</v>
      </c>
    </row>
    <row r="3803" spans="1:5" x14ac:dyDescent="0.35">
      <c r="A3803">
        <v>3</v>
      </c>
      <c r="B3803" s="1" t="s">
        <v>13980</v>
      </c>
      <c r="D3803" s="4" t="str">
        <f>_xlfn.IFNA(VLOOKUP($B3803,'binding constants'!A:D,3,FALSE),"")</f>
        <v>10uM</v>
      </c>
      <c r="E3803" s="9">
        <v>5</v>
      </c>
    </row>
    <row r="3804" spans="1:5" x14ac:dyDescent="0.35">
      <c r="A3804">
        <v>4</v>
      </c>
      <c r="B3804" s="1" t="s">
        <v>13981</v>
      </c>
      <c r="C3804" t="s">
        <v>1595</v>
      </c>
      <c r="D3804" s="4" t="str">
        <f>_xlfn.IFNA(VLOOKUP($B3804,'binding constants'!A:D,3,FALSE),"")</f>
        <v>10uM</v>
      </c>
      <c r="E3804" s="9">
        <v>5</v>
      </c>
    </row>
    <row r="3805" spans="1:5" x14ac:dyDescent="0.35">
      <c r="A3805">
        <v>1</v>
      </c>
      <c r="B3805" s="1" t="s">
        <v>13978</v>
      </c>
      <c r="C3805" t="s">
        <v>1595</v>
      </c>
      <c r="D3805" s="4" t="str">
        <f>_xlfn.IFNA(VLOOKUP($B3805,'binding constants'!A:D,3,FALSE),"")</f>
        <v>6.5uM</v>
      </c>
      <c r="E3805" s="9">
        <v>5.19</v>
      </c>
    </row>
    <row r="3806" spans="1:5" x14ac:dyDescent="0.35">
      <c r="D3806" s="4"/>
    </row>
    <row r="3807" spans="1:5" x14ac:dyDescent="0.35">
      <c r="A3807" t="s">
        <v>191</v>
      </c>
      <c r="D3807" s="4" t="str">
        <f>_xlfn.IFNA(VLOOKUP($B3807,'binding constants'!A:D,3,FALSE),"")</f>
        <v/>
      </c>
      <c r="E3807" s="9" t="s">
        <v>38576</v>
      </c>
    </row>
    <row r="3808" spans="1:5" x14ac:dyDescent="0.35">
      <c r="A3808">
        <v>5</v>
      </c>
      <c r="B3808" s="1" t="s">
        <v>13988</v>
      </c>
      <c r="C3808" t="s">
        <v>1604</v>
      </c>
      <c r="D3808" s="4" t="str">
        <f>_xlfn.IFNA(VLOOKUP($B3808,'binding constants'!A:D,3,FALSE),"")</f>
        <v>395nM</v>
      </c>
      <c r="E3808" s="9">
        <v>6.4</v>
      </c>
    </row>
    <row r="3809" spans="1:5" x14ac:dyDescent="0.35">
      <c r="A3809">
        <v>4</v>
      </c>
      <c r="B3809" s="1" t="s">
        <v>13987</v>
      </c>
      <c r="C3809" t="s">
        <v>1604</v>
      </c>
      <c r="D3809" s="4" t="str">
        <f>_xlfn.IFNA(VLOOKUP($B3809,'binding constants'!A:D,3,FALSE),"")</f>
        <v>52nM</v>
      </c>
      <c r="E3809" s="9">
        <v>7.28</v>
      </c>
    </row>
    <row r="3810" spans="1:5" x14ac:dyDescent="0.35">
      <c r="A3810">
        <v>1</v>
      </c>
      <c r="B3810" s="1" t="s">
        <v>13984</v>
      </c>
      <c r="C3810" t="s">
        <v>1604</v>
      </c>
      <c r="D3810" s="4" t="str">
        <f>_xlfn.IFNA(VLOOKUP($B3810,'binding constants'!A:D,3,FALSE),"")</f>
        <v>29nM</v>
      </c>
      <c r="E3810" s="9">
        <v>7.54</v>
      </c>
    </row>
    <row r="3811" spans="1:5" x14ac:dyDescent="0.35">
      <c r="A3811">
        <v>3</v>
      </c>
      <c r="B3811" s="1" t="s">
        <v>13986</v>
      </c>
      <c r="C3811" t="s">
        <v>1604</v>
      </c>
      <c r="D3811" s="4" t="str">
        <f>_xlfn.IFNA(VLOOKUP($B3811,'binding constants'!A:D,3,FALSE),"")</f>
        <v>16.7nM</v>
      </c>
      <c r="E3811" s="9">
        <v>7.78</v>
      </c>
    </row>
    <row r="3812" spans="1:5" x14ac:dyDescent="0.35">
      <c r="A3812">
        <v>0</v>
      </c>
      <c r="B3812" s="1" t="s">
        <v>13983</v>
      </c>
      <c r="D3812" s="4" t="str">
        <f>_xlfn.IFNA(VLOOKUP($B3812,'binding constants'!A:D,3,FALSE),"")</f>
        <v>16nM</v>
      </c>
      <c r="E3812" s="9">
        <v>7.8</v>
      </c>
    </row>
    <row r="3813" spans="1:5" x14ac:dyDescent="0.35">
      <c r="A3813">
        <v>2</v>
      </c>
      <c r="B3813" s="1" t="s">
        <v>13985</v>
      </c>
      <c r="C3813" t="s">
        <v>1604</v>
      </c>
      <c r="D3813" s="4" t="str">
        <f>_xlfn.IFNA(VLOOKUP($B3813,'binding constants'!A:D,3,FALSE),"")</f>
        <v>10.0nM</v>
      </c>
      <c r="E3813" s="9">
        <v>8</v>
      </c>
    </row>
    <row r="3814" spans="1:5" x14ac:dyDescent="0.35">
      <c r="D3814" s="4"/>
    </row>
    <row r="3815" spans="1:5" x14ac:dyDescent="0.35">
      <c r="A3815" t="s">
        <v>192</v>
      </c>
      <c r="D3815" s="4" t="str">
        <f>_xlfn.IFNA(VLOOKUP($B3815,'binding constants'!A:D,3,FALSE),"")</f>
        <v/>
      </c>
      <c r="E3815" s="9" t="s">
        <v>38576</v>
      </c>
    </row>
    <row r="3816" spans="1:5" x14ac:dyDescent="0.35">
      <c r="A3816">
        <v>5</v>
      </c>
      <c r="B3816" s="1" t="s">
        <v>13994</v>
      </c>
      <c r="C3816" t="s">
        <v>1595</v>
      </c>
      <c r="D3816" s="4" t="str">
        <f>_xlfn.IFNA(VLOOKUP($B3816,'binding constants'!A:D,3,FALSE),"")</f>
        <v>211uM</v>
      </c>
      <c r="E3816" s="9">
        <v>3.68</v>
      </c>
    </row>
    <row r="3817" spans="1:5" x14ac:dyDescent="0.35">
      <c r="A3817">
        <v>2</v>
      </c>
      <c r="B3817" s="1" t="s">
        <v>13991</v>
      </c>
      <c r="C3817" t="s">
        <v>1595</v>
      </c>
      <c r="D3817" s="4" t="str">
        <f>_xlfn.IFNA(VLOOKUP($B3817,'binding constants'!A:D,3,FALSE),"")</f>
        <v>24.5uM</v>
      </c>
      <c r="E3817" s="9">
        <v>4.6100000000000003</v>
      </c>
    </row>
    <row r="3818" spans="1:5" x14ac:dyDescent="0.35">
      <c r="A3818">
        <v>4</v>
      </c>
      <c r="B3818" s="1" t="s">
        <v>13993</v>
      </c>
      <c r="C3818" t="s">
        <v>1595</v>
      </c>
      <c r="D3818" s="4" t="str">
        <f>_xlfn.IFNA(VLOOKUP($B3818,'binding constants'!A:D,3,FALSE),"")</f>
        <v>15.1uM</v>
      </c>
      <c r="E3818" s="9">
        <v>4.82</v>
      </c>
    </row>
    <row r="3819" spans="1:5" x14ac:dyDescent="0.35">
      <c r="A3819">
        <v>3</v>
      </c>
      <c r="B3819" s="1" t="s">
        <v>13992</v>
      </c>
      <c r="C3819" t="s">
        <v>1595</v>
      </c>
      <c r="D3819" s="4" t="str">
        <f>_xlfn.IFNA(VLOOKUP($B3819,'binding constants'!A:D,3,FALSE),"")</f>
        <v>9.27uM</v>
      </c>
      <c r="E3819" s="9">
        <v>5.03</v>
      </c>
    </row>
    <row r="3820" spans="1:5" x14ac:dyDescent="0.35">
      <c r="A3820">
        <v>1</v>
      </c>
      <c r="B3820" s="1" t="s">
        <v>13990</v>
      </c>
      <c r="C3820" t="s">
        <v>1595</v>
      </c>
      <c r="D3820" s="4" t="str">
        <f>_xlfn.IFNA(VLOOKUP($B3820,'binding constants'!A:D,3,FALSE),"")</f>
        <v>0.87uM</v>
      </c>
      <c r="E3820" s="9">
        <v>6.06</v>
      </c>
    </row>
    <row r="3821" spans="1:5" x14ac:dyDescent="0.35">
      <c r="A3821">
        <v>0</v>
      </c>
      <c r="B3821" s="1" t="s">
        <v>13989</v>
      </c>
      <c r="D3821" s="4" t="str">
        <f>_xlfn.IFNA(VLOOKUP($B3821,'binding constants'!A:D,3,FALSE),"")</f>
        <v>0.2uM</v>
      </c>
      <c r="E3821" s="9">
        <v>6.7</v>
      </c>
    </row>
    <row r="3822" spans="1:5" x14ac:dyDescent="0.35">
      <c r="D3822" s="4"/>
    </row>
    <row r="3823" spans="1:5" x14ac:dyDescent="0.35">
      <c r="A3823" t="s">
        <v>193</v>
      </c>
      <c r="D3823" s="4" t="str">
        <f>_xlfn.IFNA(VLOOKUP($B3823,'binding constants'!A:D,3,FALSE),"")</f>
        <v/>
      </c>
      <c r="E3823" s="9" t="s">
        <v>38576</v>
      </c>
    </row>
    <row r="3824" spans="1:5" x14ac:dyDescent="0.35">
      <c r="A3824">
        <v>0</v>
      </c>
      <c r="B3824" s="1" t="s">
        <v>13995</v>
      </c>
      <c r="D3824" s="4" t="str">
        <f>_xlfn.IFNA(VLOOKUP($B3824,'binding constants'!A:D,3,FALSE),"")</f>
        <v>26uM</v>
      </c>
      <c r="E3824" s="9">
        <v>4.59</v>
      </c>
    </row>
    <row r="3825" spans="1:5" x14ac:dyDescent="0.35">
      <c r="A3825">
        <v>1</v>
      </c>
      <c r="B3825" s="1" t="s">
        <v>13996</v>
      </c>
      <c r="C3825" t="s">
        <v>1595</v>
      </c>
      <c r="D3825" s="4" t="str">
        <f>_xlfn.IFNA(VLOOKUP($B3825,'binding constants'!A:D,3,FALSE),"")</f>
        <v>0.44uM</v>
      </c>
      <c r="E3825" s="9">
        <v>6.36</v>
      </c>
    </row>
    <row r="3826" spans="1:5" x14ac:dyDescent="0.35">
      <c r="A3826">
        <v>3</v>
      </c>
      <c r="B3826" s="1" t="s">
        <v>13998</v>
      </c>
      <c r="C3826" t="s">
        <v>1595</v>
      </c>
      <c r="D3826" s="4" t="str">
        <f>_xlfn.IFNA(VLOOKUP($B3826,'binding constants'!A:D,3,FALSE),"")</f>
        <v>0.22uM</v>
      </c>
      <c r="E3826" s="9">
        <v>6.66</v>
      </c>
    </row>
    <row r="3827" spans="1:5" x14ac:dyDescent="0.35">
      <c r="A3827">
        <v>4</v>
      </c>
      <c r="B3827" s="1" t="s">
        <v>13999</v>
      </c>
      <c r="C3827" t="s">
        <v>1595</v>
      </c>
      <c r="D3827" s="4" t="str">
        <f>_xlfn.IFNA(VLOOKUP($B3827,'binding constants'!A:D,3,FALSE),"")</f>
        <v>0.20uM</v>
      </c>
      <c r="E3827" s="9">
        <v>6.7</v>
      </c>
    </row>
    <row r="3828" spans="1:5" x14ac:dyDescent="0.35">
      <c r="A3828">
        <v>5</v>
      </c>
      <c r="B3828" s="1" t="s">
        <v>14000</v>
      </c>
      <c r="C3828" t="s">
        <v>1595</v>
      </c>
      <c r="D3828" s="4" t="str">
        <f>_xlfn.IFNA(VLOOKUP($B3828,'binding constants'!A:D,3,FALSE),"")</f>
        <v>0.14uM</v>
      </c>
      <c r="E3828" s="9">
        <v>6.85</v>
      </c>
    </row>
    <row r="3829" spans="1:5" x14ac:dyDescent="0.35">
      <c r="A3829">
        <v>2</v>
      </c>
      <c r="B3829" s="1" t="s">
        <v>13997</v>
      </c>
      <c r="C3829" t="s">
        <v>1595</v>
      </c>
      <c r="D3829" s="4" t="str">
        <f>_xlfn.IFNA(VLOOKUP($B3829,'binding constants'!A:D,3,FALSE),"")</f>
        <v>70nM</v>
      </c>
      <c r="E3829" s="9">
        <v>7.15</v>
      </c>
    </row>
    <row r="3830" spans="1:5" x14ac:dyDescent="0.35">
      <c r="D3830" s="4"/>
    </row>
    <row r="3831" spans="1:5" x14ac:dyDescent="0.35">
      <c r="A3831" t="s">
        <v>194</v>
      </c>
      <c r="D3831" s="4" t="str">
        <f>_xlfn.IFNA(VLOOKUP($B3831,'binding constants'!A:D,3,FALSE),"")</f>
        <v/>
      </c>
      <c r="E3831" s="9" t="s">
        <v>38576</v>
      </c>
    </row>
    <row r="3832" spans="1:5" x14ac:dyDescent="0.35">
      <c r="A3832">
        <v>5</v>
      </c>
      <c r="B3832" s="1" t="s">
        <v>14006</v>
      </c>
      <c r="C3832" t="s">
        <v>1595</v>
      </c>
      <c r="D3832" s="4" t="str">
        <f>_xlfn.IFNA(VLOOKUP($B3832,'binding constants'!A:D,3,FALSE),"")</f>
        <v>11.9uM</v>
      </c>
      <c r="E3832" s="9">
        <v>4.92</v>
      </c>
    </row>
    <row r="3833" spans="1:5" x14ac:dyDescent="0.35">
      <c r="A3833">
        <v>0</v>
      </c>
      <c r="B3833" s="1" t="s">
        <v>14001</v>
      </c>
      <c r="D3833" s="4" t="str">
        <f>_xlfn.IFNA(VLOOKUP($B3833,'binding constants'!A:D,3,FALSE),"")</f>
        <v>6.2uM</v>
      </c>
      <c r="E3833" s="9">
        <v>5.21</v>
      </c>
    </row>
    <row r="3834" spans="1:5" x14ac:dyDescent="0.35">
      <c r="A3834">
        <v>2</v>
      </c>
      <c r="B3834" s="1" t="s">
        <v>14003</v>
      </c>
      <c r="C3834" t="s">
        <v>1595</v>
      </c>
      <c r="D3834" s="4" t="str">
        <f>_xlfn.IFNA(VLOOKUP($B3834,'binding constants'!A:D,3,FALSE),"")</f>
        <v>1.7uM</v>
      </c>
      <c r="E3834" s="9">
        <v>5.77</v>
      </c>
    </row>
    <row r="3835" spans="1:5" x14ac:dyDescent="0.35">
      <c r="A3835">
        <v>4</v>
      </c>
      <c r="B3835" s="1" t="s">
        <v>14005</v>
      </c>
      <c r="C3835" t="s">
        <v>1595</v>
      </c>
      <c r="D3835" s="4" t="str">
        <f>_xlfn.IFNA(VLOOKUP($B3835,'binding constants'!A:D,3,FALSE),"")</f>
        <v>0.31uM</v>
      </c>
      <c r="E3835" s="9">
        <v>6.51</v>
      </c>
    </row>
    <row r="3836" spans="1:5" x14ac:dyDescent="0.35">
      <c r="A3836">
        <v>3</v>
      </c>
      <c r="B3836" s="1" t="s">
        <v>14004</v>
      </c>
      <c r="C3836" t="s">
        <v>1595</v>
      </c>
      <c r="D3836" s="4" t="str">
        <f>_xlfn.IFNA(VLOOKUP($B3836,'binding constants'!A:D,3,FALSE),"")</f>
        <v>0.3uM</v>
      </c>
      <c r="E3836" s="9">
        <v>6.52</v>
      </c>
    </row>
    <row r="3837" spans="1:5" x14ac:dyDescent="0.35">
      <c r="A3837">
        <v>1</v>
      </c>
      <c r="B3837" s="1" t="s">
        <v>14002</v>
      </c>
      <c r="C3837" t="s">
        <v>1595</v>
      </c>
      <c r="D3837" s="4" t="str">
        <f>_xlfn.IFNA(VLOOKUP($B3837,'binding constants'!A:D,3,FALSE),"")</f>
        <v>0.088uM</v>
      </c>
      <c r="E3837" s="9">
        <v>7.06</v>
      </c>
    </row>
    <row r="3838" spans="1:5" x14ac:dyDescent="0.35">
      <c r="D3838" s="4"/>
    </row>
    <row r="3839" spans="1:5" x14ac:dyDescent="0.35">
      <c r="A3839" t="s">
        <v>195</v>
      </c>
      <c r="D3839" s="4" t="str">
        <f>_xlfn.IFNA(VLOOKUP($B3839,'binding constants'!A:D,3,FALSE),"")</f>
        <v/>
      </c>
      <c r="E3839" s="9" t="s">
        <v>38576</v>
      </c>
    </row>
    <row r="3840" spans="1:5" x14ac:dyDescent="0.35">
      <c r="A3840">
        <v>5</v>
      </c>
      <c r="B3840" s="1" t="s">
        <v>14012</v>
      </c>
      <c r="C3840" t="s">
        <v>1595</v>
      </c>
      <c r="D3840" s="4" t="str">
        <f>_xlfn.IFNA(VLOOKUP($B3840,'binding constants'!A:D,3,FALSE),"")</f>
        <v>93uM</v>
      </c>
      <c r="E3840" s="9">
        <v>4.03</v>
      </c>
    </row>
    <row r="3841" spans="1:5" x14ac:dyDescent="0.35">
      <c r="A3841">
        <v>2</v>
      </c>
      <c r="B3841" s="1" t="s">
        <v>14009</v>
      </c>
      <c r="C3841" t="s">
        <v>1595</v>
      </c>
      <c r="D3841" s="4" t="str">
        <f>_xlfn.IFNA(VLOOKUP($B3841,'binding constants'!A:D,3,FALSE),"")</f>
        <v>75uM</v>
      </c>
      <c r="E3841" s="9">
        <v>4.12</v>
      </c>
    </row>
    <row r="3842" spans="1:5" x14ac:dyDescent="0.35">
      <c r="A3842">
        <v>3</v>
      </c>
      <c r="B3842" s="1" t="s">
        <v>14010</v>
      </c>
      <c r="C3842" t="s">
        <v>1595</v>
      </c>
      <c r="D3842" s="4" t="str">
        <f>_xlfn.IFNA(VLOOKUP($B3842,'binding constants'!A:D,3,FALSE),"")</f>
        <v>47uM</v>
      </c>
      <c r="E3842" s="9">
        <v>4.33</v>
      </c>
    </row>
    <row r="3843" spans="1:5" x14ac:dyDescent="0.35">
      <c r="A3843">
        <v>0</v>
      </c>
      <c r="B3843" s="1" t="s">
        <v>14007</v>
      </c>
      <c r="C3843" t="s">
        <v>1630</v>
      </c>
      <c r="D3843" s="4" t="str">
        <f>_xlfn.IFNA(VLOOKUP($B3843,'binding constants'!A:D,3,FALSE),"")</f>
        <v>17.2uM</v>
      </c>
      <c r="E3843" s="9">
        <v>4.76</v>
      </c>
    </row>
    <row r="3844" spans="1:5" x14ac:dyDescent="0.35">
      <c r="A3844">
        <v>4</v>
      </c>
      <c r="B3844" s="1" t="s">
        <v>14011</v>
      </c>
      <c r="C3844" t="s">
        <v>1595</v>
      </c>
      <c r="D3844" s="4" t="str">
        <f>_xlfn.IFNA(VLOOKUP($B3844,'binding constants'!A:D,3,FALSE),"")</f>
        <v>16.5uM</v>
      </c>
      <c r="E3844" s="9">
        <v>4.78</v>
      </c>
    </row>
    <row r="3845" spans="1:5" x14ac:dyDescent="0.35">
      <c r="A3845">
        <v>1</v>
      </c>
      <c r="B3845" s="1" t="s">
        <v>14008</v>
      </c>
      <c r="D3845" s="4" t="str">
        <f>_xlfn.IFNA(VLOOKUP($B3845,'binding constants'!A:D,3,FALSE),"")</f>
        <v>0.45uM</v>
      </c>
      <c r="E3845" s="9">
        <v>6.35</v>
      </c>
    </row>
    <row r="3846" spans="1:5" x14ac:dyDescent="0.35">
      <c r="D3846" s="4"/>
    </row>
    <row r="3847" spans="1:5" x14ac:dyDescent="0.35">
      <c r="A3847" t="s">
        <v>196</v>
      </c>
      <c r="D3847" s="4" t="str">
        <f>_xlfn.IFNA(VLOOKUP($B3847,'binding constants'!A:D,3,FALSE),"")</f>
        <v/>
      </c>
      <c r="E3847" s="9" t="s">
        <v>38576</v>
      </c>
    </row>
    <row r="3848" spans="1:5" x14ac:dyDescent="0.35">
      <c r="A3848">
        <v>0</v>
      </c>
      <c r="B3848" s="1" t="s">
        <v>14013</v>
      </c>
      <c r="D3848" s="4" t="str">
        <f>_xlfn.IFNA(VLOOKUP($B3848,'binding constants'!A:D,3,FALSE),"")</f>
        <v>1600uM</v>
      </c>
      <c r="E3848" s="9">
        <v>2.8</v>
      </c>
    </row>
    <row r="3849" spans="1:5" x14ac:dyDescent="0.35">
      <c r="A3849">
        <v>2</v>
      </c>
      <c r="B3849" s="1" t="s">
        <v>14015</v>
      </c>
      <c r="C3849" t="s">
        <v>1595</v>
      </c>
      <c r="D3849" s="4" t="str">
        <f>_xlfn.IFNA(VLOOKUP($B3849,'binding constants'!A:D,3,FALSE),"")</f>
        <v>1000uM</v>
      </c>
      <c r="E3849" s="9">
        <v>3</v>
      </c>
    </row>
    <row r="3850" spans="1:5" x14ac:dyDescent="0.35">
      <c r="A3850">
        <v>3</v>
      </c>
      <c r="B3850" s="1" t="s">
        <v>14016</v>
      </c>
      <c r="C3850" t="s">
        <v>1595</v>
      </c>
      <c r="D3850" s="4" t="str">
        <f>_xlfn.IFNA(VLOOKUP($B3850,'binding constants'!A:D,3,FALSE),"")</f>
        <v>170uM</v>
      </c>
      <c r="E3850" s="9">
        <v>3.77</v>
      </c>
    </row>
    <row r="3851" spans="1:5" x14ac:dyDescent="0.35">
      <c r="A3851">
        <v>5</v>
      </c>
      <c r="B3851" s="1" t="s">
        <v>14018</v>
      </c>
      <c r="C3851" t="s">
        <v>1595</v>
      </c>
      <c r="D3851" s="4" t="str">
        <f>_xlfn.IFNA(VLOOKUP($B3851,'binding constants'!A:D,3,FALSE),"")</f>
        <v>50uM</v>
      </c>
      <c r="E3851" s="9">
        <v>4.3</v>
      </c>
    </row>
    <row r="3852" spans="1:5" x14ac:dyDescent="0.35">
      <c r="A3852">
        <v>4</v>
      </c>
      <c r="B3852" s="1" t="s">
        <v>14017</v>
      </c>
      <c r="C3852" t="s">
        <v>1595</v>
      </c>
      <c r="D3852" s="4" t="str">
        <f>_xlfn.IFNA(VLOOKUP($B3852,'binding constants'!A:D,3,FALSE),"")</f>
        <v>35uM</v>
      </c>
      <c r="E3852" s="9">
        <v>4.46</v>
      </c>
    </row>
    <row r="3853" spans="1:5" x14ac:dyDescent="0.35">
      <c r="A3853">
        <v>1</v>
      </c>
      <c r="B3853" s="1" t="s">
        <v>14014</v>
      </c>
      <c r="C3853" t="s">
        <v>1595</v>
      </c>
      <c r="D3853" s="4" t="str">
        <f>_xlfn.IFNA(VLOOKUP($B3853,'binding constants'!A:D,3,FALSE),"")</f>
        <v>0.006uM</v>
      </c>
      <c r="E3853" s="9">
        <v>8.2200000000000006</v>
      </c>
    </row>
    <row r="3854" spans="1:5" x14ac:dyDescent="0.35">
      <c r="D3854" s="4"/>
    </row>
    <row r="3855" spans="1:5" x14ac:dyDescent="0.35">
      <c r="A3855" t="s">
        <v>197</v>
      </c>
      <c r="D3855" s="4" t="str">
        <f>_xlfn.IFNA(VLOOKUP($B3855,'binding constants'!A:D,3,FALSE),"")</f>
        <v/>
      </c>
      <c r="E3855" s="9" t="s">
        <v>38576</v>
      </c>
    </row>
    <row r="3856" spans="1:5" x14ac:dyDescent="0.35">
      <c r="A3856">
        <v>4</v>
      </c>
      <c r="B3856" s="1" t="s">
        <v>14023</v>
      </c>
      <c r="C3856" t="s">
        <v>1868</v>
      </c>
      <c r="D3856" s="4" t="str">
        <f>_xlfn.IFNA(VLOOKUP($B3856,'binding constants'!A:D,3,FALSE),"")</f>
        <v>22uM</v>
      </c>
      <c r="E3856" s="9">
        <v>4.66</v>
      </c>
    </row>
    <row r="3857" spans="1:5" x14ac:dyDescent="0.35">
      <c r="A3857">
        <v>5</v>
      </c>
      <c r="B3857" s="1" t="s">
        <v>14024</v>
      </c>
      <c r="C3857" t="s">
        <v>1868</v>
      </c>
      <c r="D3857" s="4" t="str">
        <f>_xlfn.IFNA(VLOOKUP($B3857,'binding constants'!A:D,3,FALSE),"")</f>
        <v>16uM</v>
      </c>
      <c r="E3857" s="9">
        <v>4.8</v>
      </c>
    </row>
    <row r="3858" spans="1:5" x14ac:dyDescent="0.35">
      <c r="A3858">
        <v>3</v>
      </c>
      <c r="B3858" s="1" t="s">
        <v>14022</v>
      </c>
      <c r="C3858" t="s">
        <v>1868</v>
      </c>
      <c r="D3858" s="4" t="str">
        <f>_xlfn.IFNA(VLOOKUP($B3858,'binding constants'!A:D,3,FALSE),"")</f>
        <v>11uM</v>
      </c>
      <c r="E3858" s="9">
        <v>4.96</v>
      </c>
    </row>
    <row r="3859" spans="1:5" x14ac:dyDescent="0.35">
      <c r="A3859">
        <v>0</v>
      </c>
      <c r="B3859" s="1" t="s">
        <v>14019</v>
      </c>
      <c r="D3859" s="4" t="str">
        <f>_xlfn.IFNA(VLOOKUP($B3859,'binding constants'!A:D,3,FALSE),"")</f>
        <v>5uM</v>
      </c>
      <c r="E3859" s="9">
        <v>5.3</v>
      </c>
    </row>
    <row r="3860" spans="1:5" x14ac:dyDescent="0.35">
      <c r="A3860">
        <v>1</v>
      </c>
      <c r="B3860" s="1" t="s">
        <v>14020</v>
      </c>
      <c r="C3860" t="s">
        <v>1595</v>
      </c>
      <c r="D3860" s="4" t="str">
        <f>_xlfn.IFNA(VLOOKUP($B3860,'binding constants'!A:D,3,FALSE),"")</f>
        <v>3uM</v>
      </c>
      <c r="E3860" s="9">
        <v>5.52</v>
      </c>
    </row>
    <row r="3861" spans="1:5" x14ac:dyDescent="0.35">
      <c r="A3861">
        <v>2</v>
      </c>
      <c r="B3861" s="1" t="s">
        <v>14021</v>
      </c>
      <c r="C3861" t="s">
        <v>1595</v>
      </c>
      <c r="D3861" s="4" t="str">
        <f>_xlfn.IFNA(VLOOKUP($B3861,'binding constants'!A:D,3,FALSE),"")</f>
        <v>1uM</v>
      </c>
      <c r="E3861" s="9">
        <v>6</v>
      </c>
    </row>
    <row r="3862" spans="1:5" x14ac:dyDescent="0.35">
      <c r="D3862" s="4"/>
    </row>
    <row r="3863" spans="1:5" x14ac:dyDescent="0.35">
      <c r="A3863" t="s">
        <v>198</v>
      </c>
      <c r="D3863" s="4" t="str">
        <f>_xlfn.IFNA(VLOOKUP($B3863,'binding constants'!A:D,3,FALSE),"")</f>
        <v/>
      </c>
      <c r="E3863" s="9" t="s">
        <v>38576</v>
      </c>
    </row>
    <row r="3864" spans="1:5" x14ac:dyDescent="0.35">
      <c r="A3864">
        <v>0</v>
      </c>
      <c r="B3864" s="1" t="s">
        <v>14025</v>
      </c>
      <c r="C3864" t="s">
        <v>1869</v>
      </c>
      <c r="D3864" s="4" t="str">
        <f>_xlfn.IFNA(VLOOKUP($B3864,'binding constants'!A:D,3,FALSE),"")</f>
        <v>0.01uM</v>
      </c>
      <c r="E3864" s="9">
        <v>8</v>
      </c>
    </row>
    <row r="3865" spans="1:5" x14ac:dyDescent="0.35">
      <c r="A3865">
        <v>3</v>
      </c>
      <c r="B3865" s="1" t="s">
        <v>14028</v>
      </c>
      <c r="C3865" t="s">
        <v>1870</v>
      </c>
      <c r="D3865" s="4" t="str">
        <f>_xlfn.IFNA(VLOOKUP($B3865,'binding constants'!A:D,3,FALSE),"")</f>
        <v>7.15nM</v>
      </c>
      <c r="E3865" s="9">
        <v>8.15</v>
      </c>
    </row>
    <row r="3866" spans="1:5" x14ac:dyDescent="0.35">
      <c r="A3866">
        <v>5</v>
      </c>
      <c r="B3866" s="1" t="s">
        <v>14030</v>
      </c>
      <c r="C3866" t="s">
        <v>1872</v>
      </c>
      <c r="D3866" s="4" t="str">
        <f>_xlfn.IFNA(VLOOKUP($B3866,'binding constants'!A:D,3,FALSE),"")</f>
        <v>1.64nM</v>
      </c>
      <c r="E3866" s="9">
        <v>8.7899999999999991</v>
      </c>
    </row>
    <row r="3867" spans="1:5" x14ac:dyDescent="0.35">
      <c r="A3867">
        <v>4</v>
      </c>
      <c r="B3867" s="1" t="s">
        <v>14029</v>
      </c>
      <c r="C3867" t="s">
        <v>1871</v>
      </c>
      <c r="D3867" s="4" t="str">
        <f>_xlfn.IFNA(VLOOKUP($B3867,'binding constants'!A:D,3,FALSE),"")</f>
        <v>1.06nM</v>
      </c>
      <c r="E3867" s="9">
        <v>8.9700000000000006</v>
      </c>
    </row>
    <row r="3868" spans="1:5" x14ac:dyDescent="0.35">
      <c r="A3868">
        <v>1</v>
      </c>
      <c r="B3868" s="1" t="s">
        <v>14026</v>
      </c>
      <c r="D3868" s="4" t="str">
        <f>_xlfn.IFNA(VLOOKUP($B3868,'binding constants'!A:D,3,FALSE),"")</f>
        <v>173pM</v>
      </c>
      <c r="E3868" s="9">
        <v>9.76</v>
      </c>
    </row>
    <row r="3869" spans="1:5" x14ac:dyDescent="0.35">
      <c r="A3869">
        <v>2</v>
      </c>
      <c r="B3869" s="1" t="s">
        <v>14027</v>
      </c>
      <c r="C3869" t="s">
        <v>1695</v>
      </c>
      <c r="D3869" s="4" t="str">
        <f>_xlfn.IFNA(VLOOKUP($B3869,'binding constants'!A:D,3,FALSE),"")</f>
        <v>18pM</v>
      </c>
      <c r="E3869" s="9">
        <v>10.74</v>
      </c>
    </row>
    <row r="3870" spans="1:5" x14ac:dyDescent="0.35">
      <c r="D3870" s="4"/>
    </row>
    <row r="3871" spans="1:5" x14ac:dyDescent="0.35">
      <c r="A3871" t="s">
        <v>199</v>
      </c>
      <c r="D3871" s="4" t="str">
        <f>_xlfn.IFNA(VLOOKUP($B3871,'binding constants'!A:D,3,FALSE),"")</f>
        <v/>
      </c>
      <c r="E3871" s="9" t="s">
        <v>38576</v>
      </c>
    </row>
    <row r="3872" spans="1:5" x14ac:dyDescent="0.35">
      <c r="A3872">
        <v>4</v>
      </c>
      <c r="B3872" s="1" t="s">
        <v>13915</v>
      </c>
      <c r="C3872" t="s">
        <v>1595</v>
      </c>
      <c r="D3872" s="4" t="str">
        <f>_xlfn.IFNA(VLOOKUP($B3872,'binding constants'!A:D,3,FALSE),"")</f>
        <v>5.85mM</v>
      </c>
      <c r="E3872" s="9">
        <v>2.23</v>
      </c>
    </row>
    <row r="3873" spans="1:5" x14ac:dyDescent="0.35">
      <c r="A3873">
        <v>0</v>
      </c>
      <c r="B3873" s="1" t="s">
        <v>13911</v>
      </c>
      <c r="D3873" s="4" t="str">
        <f>_xlfn.IFNA(VLOOKUP($B3873,'binding constants'!A:D,3,FALSE),"")</f>
        <v>3.13mM</v>
      </c>
      <c r="E3873" s="9">
        <v>2.5</v>
      </c>
    </row>
    <row r="3874" spans="1:5" x14ac:dyDescent="0.35">
      <c r="A3874">
        <v>3</v>
      </c>
      <c r="B3874" s="1" t="s">
        <v>13914</v>
      </c>
      <c r="C3874" t="s">
        <v>1595</v>
      </c>
      <c r="D3874" s="4" t="str">
        <f>_xlfn.IFNA(VLOOKUP($B3874,'binding constants'!A:D,3,FALSE),"")</f>
        <v>2.32mM</v>
      </c>
      <c r="E3874" s="9">
        <v>2.63</v>
      </c>
    </row>
    <row r="3875" spans="1:5" x14ac:dyDescent="0.35">
      <c r="A3875">
        <v>1</v>
      </c>
      <c r="B3875" s="1" t="s">
        <v>13912</v>
      </c>
      <c r="C3875" t="s">
        <v>1595</v>
      </c>
      <c r="D3875" s="4" t="str">
        <f>_xlfn.IFNA(VLOOKUP($B3875,'binding constants'!A:D,3,FALSE),"")</f>
        <v>0.189mM</v>
      </c>
      <c r="E3875" s="9">
        <v>3.72</v>
      </c>
    </row>
    <row r="3876" spans="1:5" x14ac:dyDescent="0.35">
      <c r="A3876">
        <v>2</v>
      </c>
      <c r="B3876" s="1" t="s">
        <v>13913</v>
      </c>
      <c r="C3876" t="s">
        <v>1595</v>
      </c>
      <c r="D3876" s="4" t="str">
        <f>_xlfn.IFNA(VLOOKUP($B3876,'binding constants'!A:D,3,FALSE),"")</f>
        <v>0.082mM</v>
      </c>
      <c r="E3876" s="9">
        <v>4.09</v>
      </c>
    </row>
    <row r="3877" spans="1:5" x14ac:dyDescent="0.35">
      <c r="A3877">
        <v>5</v>
      </c>
      <c r="B3877" s="1" t="s">
        <v>13916</v>
      </c>
      <c r="C3877" t="s">
        <v>1595</v>
      </c>
      <c r="D3877" s="4" t="str">
        <f>_xlfn.IFNA(VLOOKUP($B3877,'binding constants'!A:D,3,FALSE),"")</f>
        <v>0.049mM</v>
      </c>
      <c r="E3877" s="9">
        <v>4.3099999999999996</v>
      </c>
    </row>
    <row r="3878" spans="1:5" x14ac:dyDescent="0.35">
      <c r="D3878" s="4"/>
    </row>
    <row r="3879" spans="1:5" x14ac:dyDescent="0.35">
      <c r="A3879" t="s">
        <v>200</v>
      </c>
      <c r="D3879" s="4" t="str">
        <f>_xlfn.IFNA(VLOOKUP($B3879,'binding constants'!A:D,3,FALSE),"")</f>
        <v/>
      </c>
      <c r="E3879" s="9" t="s">
        <v>38576</v>
      </c>
    </row>
    <row r="3880" spans="1:5" x14ac:dyDescent="0.35">
      <c r="A3880">
        <v>4</v>
      </c>
      <c r="B3880" s="1" t="s">
        <v>14035</v>
      </c>
      <c r="C3880" t="s">
        <v>1713</v>
      </c>
      <c r="D3880" s="4" t="str">
        <f>_xlfn.IFNA(VLOOKUP($B3880,'binding constants'!A:D,3,FALSE),"")</f>
        <v>2.3nM</v>
      </c>
      <c r="E3880" s="9">
        <v>8.64</v>
      </c>
    </row>
    <row r="3881" spans="1:5" x14ac:dyDescent="0.35">
      <c r="A3881">
        <v>0</v>
      </c>
      <c r="B3881" s="1" t="s">
        <v>14031</v>
      </c>
      <c r="D3881" s="4" t="str">
        <f>_xlfn.IFNA(VLOOKUP($B3881,'binding constants'!A:D,3,FALSE),"")</f>
        <v>0.14nM</v>
      </c>
      <c r="E3881" s="9">
        <v>9.85</v>
      </c>
    </row>
    <row r="3882" spans="1:5" x14ac:dyDescent="0.35">
      <c r="A3882">
        <v>2</v>
      </c>
      <c r="B3882" s="1" t="s">
        <v>14033</v>
      </c>
      <c r="C3882" t="s">
        <v>1713</v>
      </c>
      <c r="D3882" s="4" t="str">
        <f>_xlfn.IFNA(VLOOKUP($B3882,'binding constants'!A:D,3,FALSE),"")</f>
        <v>47pM</v>
      </c>
      <c r="E3882" s="9">
        <v>10.33</v>
      </c>
    </row>
    <row r="3883" spans="1:5" x14ac:dyDescent="0.35">
      <c r="A3883">
        <v>3</v>
      </c>
      <c r="B3883" s="1" t="s">
        <v>14034</v>
      </c>
      <c r="C3883" t="s">
        <v>1713</v>
      </c>
      <c r="D3883" s="4" t="str">
        <f>_xlfn.IFNA(VLOOKUP($B3883,'binding constants'!A:D,3,FALSE),"")</f>
        <v>32pM</v>
      </c>
      <c r="E3883" s="9">
        <v>10.49</v>
      </c>
    </row>
    <row r="3884" spans="1:5" x14ac:dyDescent="0.35">
      <c r="A3884">
        <v>5</v>
      </c>
      <c r="B3884" s="1" t="s">
        <v>14036</v>
      </c>
      <c r="C3884" t="s">
        <v>1713</v>
      </c>
      <c r="D3884" s="4" t="str">
        <f>_xlfn.IFNA(VLOOKUP($B3884,'binding constants'!A:D,3,FALSE),"")</f>
        <v>19pM</v>
      </c>
      <c r="E3884" s="9">
        <v>10.72</v>
      </c>
    </row>
    <row r="3885" spans="1:5" x14ac:dyDescent="0.35">
      <c r="A3885">
        <v>1</v>
      </c>
      <c r="B3885" s="1" t="s">
        <v>14032</v>
      </c>
      <c r="C3885" t="s">
        <v>1595</v>
      </c>
      <c r="D3885" s="4" t="str">
        <f>_xlfn.IFNA(VLOOKUP($B3885,'binding constants'!A:D,3,FALSE),"")</f>
        <v>7.7pM</v>
      </c>
      <c r="E3885" s="9">
        <v>11.11</v>
      </c>
    </row>
    <row r="3886" spans="1:5" x14ac:dyDescent="0.35">
      <c r="D3886" s="4"/>
    </row>
    <row r="3887" spans="1:5" x14ac:dyDescent="0.35">
      <c r="A3887" t="s">
        <v>201</v>
      </c>
      <c r="D3887" s="4" t="str">
        <f>_xlfn.IFNA(VLOOKUP($B3887,'binding constants'!A:D,3,FALSE),"")</f>
        <v/>
      </c>
      <c r="E3887" s="9" t="s">
        <v>38576</v>
      </c>
    </row>
    <row r="3888" spans="1:5" x14ac:dyDescent="0.35">
      <c r="A3888">
        <v>5</v>
      </c>
      <c r="B3888" s="1" t="s">
        <v>14042</v>
      </c>
      <c r="D3888" s="4" t="str">
        <f>_xlfn.IFNA(VLOOKUP($B3888,'binding constants'!A:D,3,FALSE),"")</f>
        <v>0.8uM</v>
      </c>
      <c r="E3888" s="9">
        <v>6.1</v>
      </c>
    </row>
    <row r="3889" spans="1:5" x14ac:dyDescent="0.35">
      <c r="A3889">
        <v>3</v>
      </c>
      <c r="B3889" s="1" t="s">
        <v>14040</v>
      </c>
      <c r="C3889" t="s">
        <v>1595</v>
      </c>
      <c r="D3889" s="4" t="str">
        <f>_xlfn.IFNA(VLOOKUP($B3889,'binding constants'!A:D,3,FALSE),"")</f>
        <v>18nM</v>
      </c>
      <c r="E3889" s="9">
        <v>7.74</v>
      </c>
    </row>
    <row r="3890" spans="1:5" x14ac:dyDescent="0.35">
      <c r="A3890">
        <v>2</v>
      </c>
      <c r="B3890" s="1" t="s">
        <v>14039</v>
      </c>
      <c r="C3890" t="s">
        <v>1713</v>
      </c>
      <c r="D3890" s="4" t="str">
        <f>_xlfn.IFNA(VLOOKUP($B3890,'binding constants'!A:D,3,FALSE),"")</f>
        <v>7.3nM</v>
      </c>
      <c r="E3890" s="9">
        <v>8.14</v>
      </c>
    </row>
    <row r="3891" spans="1:5" x14ac:dyDescent="0.35">
      <c r="A3891">
        <v>0</v>
      </c>
      <c r="B3891" s="1" t="s">
        <v>14037</v>
      </c>
      <c r="C3891" t="s">
        <v>1595</v>
      </c>
      <c r="D3891" s="4" t="str">
        <f>_xlfn.IFNA(VLOOKUP($B3891,'binding constants'!A:D,3,FALSE),"")</f>
        <v>7nM</v>
      </c>
      <c r="E3891" s="9">
        <v>8.15</v>
      </c>
    </row>
    <row r="3892" spans="1:5" x14ac:dyDescent="0.35">
      <c r="A3892">
        <v>1</v>
      </c>
      <c r="B3892" s="1" t="s">
        <v>14038</v>
      </c>
      <c r="C3892" t="s">
        <v>1595</v>
      </c>
      <c r="D3892" s="4" t="str">
        <f>_xlfn.IFNA(VLOOKUP($B3892,'binding constants'!A:D,3,FALSE),"")</f>
        <v>4.4nM</v>
      </c>
      <c r="E3892" s="9">
        <v>8.36</v>
      </c>
    </row>
    <row r="3893" spans="1:5" x14ac:dyDescent="0.35">
      <c r="A3893">
        <v>4</v>
      </c>
      <c r="B3893" s="1" t="s">
        <v>14041</v>
      </c>
      <c r="C3893" t="s">
        <v>1595</v>
      </c>
      <c r="D3893" s="4" t="str">
        <f>_xlfn.IFNA(VLOOKUP($B3893,'binding constants'!A:D,3,FALSE),"")</f>
        <v>0.17nM</v>
      </c>
      <c r="E3893" s="9">
        <v>9.77</v>
      </c>
    </row>
    <row r="3894" spans="1:5" x14ac:dyDescent="0.35">
      <c r="D3894" s="4"/>
    </row>
    <row r="3895" spans="1:5" x14ac:dyDescent="0.35">
      <c r="A3895" t="s">
        <v>202</v>
      </c>
      <c r="D3895" s="4" t="str">
        <f>_xlfn.IFNA(VLOOKUP($B3895,'binding constants'!A:D,3,FALSE),"")</f>
        <v/>
      </c>
      <c r="E3895" s="9" t="s">
        <v>38576</v>
      </c>
    </row>
    <row r="3896" spans="1:5" x14ac:dyDescent="0.35">
      <c r="A3896">
        <v>0</v>
      </c>
      <c r="B3896" s="1" t="s">
        <v>14043</v>
      </c>
      <c r="C3896" t="s">
        <v>1595</v>
      </c>
      <c r="D3896" s="4" t="str">
        <f>_xlfn.IFNA(VLOOKUP($B3896,'binding constants'!A:D,3,FALSE),"")</f>
        <v>17.43uM</v>
      </c>
      <c r="E3896" s="9">
        <v>4.76</v>
      </c>
    </row>
    <row r="3897" spans="1:5" x14ac:dyDescent="0.35">
      <c r="A3897">
        <v>1</v>
      </c>
      <c r="B3897" s="1" t="s">
        <v>14044</v>
      </c>
      <c r="D3897" s="4" t="str">
        <f>_xlfn.IFNA(VLOOKUP($B3897,'binding constants'!A:D,3,FALSE),"")</f>
        <v>15uM</v>
      </c>
      <c r="E3897" s="9">
        <v>4.82</v>
      </c>
    </row>
    <row r="3898" spans="1:5" x14ac:dyDescent="0.35">
      <c r="A3898">
        <v>2</v>
      </c>
      <c r="B3898" s="1" t="s">
        <v>14045</v>
      </c>
      <c r="C3898" t="s">
        <v>1595</v>
      </c>
      <c r="D3898" s="4" t="str">
        <f>_xlfn.IFNA(VLOOKUP($B3898,'binding constants'!A:D,3,FALSE),"")</f>
        <v>10.6uM</v>
      </c>
      <c r="E3898" s="9">
        <v>4.97</v>
      </c>
    </row>
    <row r="3899" spans="1:5" x14ac:dyDescent="0.35">
      <c r="A3899">
        <v>4</v>
      </c>
      <c r="B3899" s="1" t="s">
        <v>14047</v>
      </c>
      <c r="C3899" t="s">
        <v>1595</v>
      </c>
      <c r="D3899" s="4" t="str">
        <f>_xlfn.IFNA(VLOOKUP($B3899,'binding constants'!A:D,3,FALSE),"")</f>
        <v>7.1uM</v>
      </c>
      <c r="E3899" s="9">
        <v>5.15</v>
      </c>
    </row>
    <row r="3900" spans="1:5" x14ac:dyDescent="0.35">
      <c r="A3900">
        <v>3</v>
      </c>
      <c r="B3900" s="1" t="s">
        <v>14046</v>
      </c>
      <c r="C3900" t="s">
        <v>1595</v>
      </c>
      <c r="D3900" s="4" t="str">
        <f>_xlfn.IFNA(VLOOKUP($B3900,'binding constants'!A:D,3,FALSE),"")</f>
        <v>6.5uM</v>
      </c>
      <c r="E3900" s="9">
        <v>5.19</v>
      </c>
    </row>
    <row r="3901" spans="1:5" x14ac:dyDescent="0.35">
      <c r="A3901">
        <v>5</v>
      </c>
      <c r="B3901" s="1" t="s">
        <v>14048</v>
      </c>
      <c r="C3901" t="s">
        <v>1595</v>
      </c>
      <c r="D3901" s="4" t="str">
        <f>_xlfn.IFNA(VLOOKUP($B3901,'binding constants'!A:D,3,FALSE),"")</f>
        <v>0.089uM</v>
      </c>
      <c r="E3901" s="9">
        <v>7.05</v>
      </c>
    </row>
    <row r="3902" spans="1:5" x14ac:dyDescent="0.35">
      <c r="D3902" s="4"/>
    </row>
    <row r="3903" spans="1:5" x14ac:dyDescent="0.35">
      <c r="A3903" t="s">
        <v>203</v>
      </c>
      <c r="D3903" s="4" t="str">
        <f>_xlfn.IFNA(VLOOKUP($B3903,'binding constants'!A:D,3,FALSE),"")</f>
        <v/>
      </c>
      <c r="E3903" s="9" t="s">
        <v>38576</v>
      </c>
    </row>
    <row r="3904" spans="1:5" x14ac:dyDescent="0.35">
      <c r="A3904">
        <v>0</v>
      </c>
      <c r="B3904" s="1" t="s">
        <v>14049</v>
      </c>
      <c r="C3904" t="s">
        <v>1595</v>
      </c>
      <c r="D3904" s="4" t="str">
        <f>_xlfn.IFNA(VLOOKUP($B3904,'binding constants'!A:D,3,FALSE),"")</f>
        <v>6910uM</v>
      </c>
      <c r="E3904" s="9">
        <v>2.16</v>
      </c>
    </row>
    <row r="3905" spans="1:5" x14ac:dyDescent="0.35">
      <c r="A3905">
        <v>1</v>
      </c>
      <c r="B3905" s="1" t="s">
        <v>14050</v>
      </c>
      <c r="C3905" t="s">
        <v>1595</v>
      </c>
      <c r="D3905" s="4" t="str">
        <f>_xlfn.IFNA(VLOOKUP($B3905,'binding constants'!A:D,3,FALSE),"")</f>
        <v>488uM</v>
      </c>
      <c r="E3905" s="9">
        <v>3.31</v>
      </c>
    </row>
    <row r="3906" spans="1:5" x14ac:dyDescent="0.35">
      <c r="A3906">
        <v>4</v>
      </c>
      <c r="B3906" s="1" t="s">
        <v>14053</v>
      </c>
      <c r="C3906" t="s">
        <v>1595</v>
      </c>
      <c r="D3906" s="4" t="str">
        <f>_xlfn.IFNA(VLOOKUP($B3906,'binding constants'!A:D,3,FALSE),"")</f>
        <v>250uM</v>
      </c>
      <c r="E3906" s="9">
        <v>3.6</v>
      </c>
    </row>
    <row r="3907" spans="1:5" x14ac:dyDescent="0.35">
      <c r="A3907">
        <v>3</v>
      </c>
      <c r="B3907" s="1" t="s">
        <v>14052</v>
      </c>
      <c r="C3907" t="s">
        <v>1595</v>
      </c>
      <c r="D3907" s="4" t="str">
        <f>_xlfn.IFNA(VLOOKUP($B3907,'binding constants'!A:D,3,FALSE),"")</f>
        <v>73uM</v>
      </c>
      <c r="E3907" s="9">
        <v>4.1399999999999997</v>
      </c>
    </row>
    <row r="3908" spans="1:5" x14ac:dyDescent="0.35">
      <c r="A3908">
        <v>2</v>
      </c>
      <c r="B3908" s="1" t="s">
        <v>14051</v>
      </c>
      <c r="C3908" t="s">
        <v>1595</v>
      </c>
      <c r="D3908" s="4" t="str">
        <f>_xlfn.IFNA(VLOOKUP($B3908,'binding constants'!A:D,3,FALSE),"")</f>
        <v>20.98uM</v>
      </c>
      <c r="E3908" s="9">
        <v>4.68</v>
      </c>
    </row>
    <row r="3909" spans="1:5" x14ac:dyDescent="0.35">
      <c r="A3909">
        <v>5</v>
      </c>
      <c r="B3909" s="1" t="s">
        <v>14054</v>
      </c>
      <c r="D3909" s="4" t="str">
        <f>_xlfn.IFNA(VLOOKUP($B3909,'binding constants'!A:D,3,FALSE),"")</f>
        <v>2.4uM</v>
      </c>
      <c r="E3909" s="9">
        <v>5.62</v>
      </c>
    </row>
    <row r="3910" spans="1:5" x14ac:dyDescent="0.35">
      <c r="D3910" s="4"/>
    </row>
    <row r="3911" spans="1:5" x14ac:dyDescent="0.35">
      <c r="A3911" t="s">
        <v>204</v>
      </c>
      <c r="D3911" s="4" t="str">
        <f>_xlfn.IFNA(VLOOKUP($B3911,'binding constants'!A:D,3,FALSE),"")</f>
        <v/>
      </c>
      <c r="E3911" s="9" t="s">
        <v>38576</v>
      </c>
    </row>
    <row r="3912" spans="1:5" x14ac:dyDescent="0.35">
      <c r="A3912">
        <v>3</v>
      </c>
      <c r="B3912" s="1" t="s">
        <v>14058</v>
      </c>
      <c r="C3912" t="s">
        <v>1873</v>
      </c>
      <c r="D3912" s="4" t="str">
        <f>_xlfn.IFNA(VLOOKUP($B3912,'binding constants'!A:D,3,FALSE),"")</f>
        <v>160uM</v>
      </c>
      <c r="E3912" s="9">
        <v>3.8</v>
      </c>
    </row>
    <row r="3913" spans="1:5" x14ac:dyDescent="0.35">
      <c r="A3913">
        <v>2</v>
      </c>
      <c r="B3913" s="1" t="s">
        <v>14057</v>
      </c>
      <c r="C3913" t="s">
        <v>1873</v>
      </c>
      <c r="D3913" s="4" t="str">
        <f>_xlfn.IFNA(VLOOKUP($B3913,'binding constants'!A:D,3,FALSE),"")</f>
        <v>970nM</v>
      </c>
      <c r="E3913" s="9">
        <v>6.01</v>
      </c>
    </row>
    <row r="3914" spans="1:5" x14ac:dyDescent="0.35">
      <c r="A3914">
        <v>0</v>
      </c>
      <c r="B3914" s="1" t="s">
        <v>14055</v>
      </c>
      <c r="C3914" t="s">
        <v>1595</v>
      </c>
      <c r="D3914" s="4" t="str">
        <f>_xlfn.IFNA(VLOOKUP($B3914,'binding constants'!A:D,3,FALSE),"")</f>
        <v>44.6nM</v>
      </c>
      <c r="E3914" s="9">
        <v>7.35</v>
      </c>
    </row>
    <row r="3915" spans="1:5" x14ac:dyDescent="0.35">
      <c r="A3915">
        <v>1</v>
      </c>
      <c r="B3915" s="1" t="s">
        <v>14056</v>
      </c>
      <c r="C3915" t="s">
        <v>1873</v>
      </c>
      <c r="D3915" s="4" t="str">
        <f>_xlfn.IFNA(VLOOKUP($B3915,'binding constants'!A:D,3,FALSE),"")</f>
        <v>16.7nM</v>
      </c>
      <c r="E3915" s="9">
        <v>7.78</v>
      </c>
    </row>
    <row r="3916" spans="1:5" x14ac:dyDescent="0.35">
      <c r="A3916">
        <v>4</v>
      </c>
      <c r="B3916" s="1" t="s">
        <v>14059</v>
      </c>
      <c r="D3916" s="4" t="str">
        <f>_xlfn.IFNA(VLOOKUP($B3916,'binding constants'!A:D,3,FALSE),"")</f>
        <v>1.4nM</v>
      </c>
      <c r="E3916" s="9">
        <v>8.85</v>
      </c>
    </row>
    <row r="3917" spans="1:5" x14ac:dyDescent="0.35">
      <c r="A3917">
        <v>5</v>
      </c>
      <c r="B3917" s="1" t="s">
        <v>14060</v>
      </c>
      <c r="C3917" t="s">
        <v>1595</v>
      </c>
      <c r="D3917" s="4" t="str">
        <f>_xlfn.IFNA(VLOOKUP($B3917,'binding constants'!A:D,3,FALSE),"")</f>
        <v>0.7nM</v>
      </c>
      <c r="E3917" s="9">
        <v>9.15</v>
      </c>
    </row>
    <row r="3918" spans="1:5" x14ac:dyDescent="0.35">
      <c r="D3918" s="4"/>
    </row>
    <row r="3919" spans="1:5" x14ac:dyDescent="0.35">
      <c r="A3919" t="s">
        <v>205</v>
      </c>
      <c r="D3919" s="4" t="str">
        <f>_xlfn.IFNA(VLOOKUP($B3919,'binding constants'!A:D,3,FALSE),"")</f>
        <v/>
      </c>
      <c r="E3919" s="9" t="s">
        <v>38576</v>
      </c>
    </row>
    <row r="3920" spans="1:5" x14ac:dyDescent="0.35">
      <c r="A3920">
        <v>5</v>
      </c>
      <c r="B3920" s="1" t="s">
        <v>14066</v>
      </c>
      <c r="C3920" t="s">
        <v>1595</v>
      </c>
      <c r="D3920" s="4" t="str">
        <f>_xlfn.IFNA(VLOOKUP($B3920,'binding constants'!A:D,3,FALSE),"")</f>
        <v>12.9uM</v>
      </c>
      <c r="E3920" s="9">
        <v>4.8899999999999997</v>
      </c>
    </row>
    <row r="3921" spans="1:5" x14ac:dyDescent="0.35">
      <c r="A3921">
        <v>2</v>
      </c>
      <c r="B3921" s="1" t="s">
        <v>14063</v>
      </c>
      <c r="C3921" t="s">
        <v>1595</v>
      </c>
      <c r="D3921" s="4" t="str">
        <f>_xlfn.IFNA(VLOOKUP($B3921,'binding constants'!A:D,3,FALSE),"")</f>
        <v>5.1uM</v>
      </c>
      <c r="E3921" s="9">
        <v>5.29</v>
      </c>
    </row>
    <row r="3922" spans="1:5" x14ac:dyDescent="0.35">
      <c r="A3922">
        <v>4</v>
      </c>
      <c r="B3922" s="1" t="s">
        <v>14065</v>
      </c>
      <c r="C3922" t="s">
        <v>1595</v>
      </c>
      <c r="D3922" s="4" t="str">
        <f>_xlfn.IFNA(VLOOKUP($B3922,'binding constants'!A:D,3,FALSE),"")</f>
        <v>5.1uM</v>
      </c>
      <c r="E3922" s="9">
        <v>5.29</v>
      </c>
    </row>
    <row r="3923" spans="1:5" x14ac:dyDescent="0.35">
      <c r="A3923">
        <v>3</v>
      </c>
      <c r="B3923" s="1" t="s">
        <v>14064</v>
      </c>
      <c r="C3923" t="s">
        <v>1595</v>
      </c>
      <c r="D3923" s="4" t="str">
        <f>_xlfn.IFNA(VLOOKUP($B3923,'binding constants'!A:D,3,FALSE),"")</f>
        <v>3.3uM</v>
      </c>
      <c r="E3923" s="9">
        <v>5.48</v>
      </c>
    </row>
    <row r="3924" spans="1:5" x14ac:dyDescent="0.35">
      <c r="A3924">
        <v>1</v>
      </c>
      <c r="B3924" s="1" t="s">
        <v>14062</v>
      </c>
      <c r="C3924" t="s">
        <v>1595</v>
      </c>
      <c r="D3924" s="4" t="str">
        <f>_xlfn.IFNA(VLOOKUP($B3924,'binding constants'!A:D,3,FALSE),"")</f>
        <v>170nM</v>
      </c>
      <c r="E3924" s="9">
        <v>6.77</v>
      </c>
    </row>
    <row r="3925" spans="1:5" x14ac:dyDescent="0.35">
      <c r="A3925">
        <v>0</v>
      </c>
      <c r="B3925" s="1" t="s">
        <v>14061</v>
      </c>
      <c r="D3925" s="4" t="str">
        <f>_xlfn.IFNA(VLOOKUP($B3925,'binding constants'!A:D,3,FALSE),"")</f>
        <v>137nM</v>
      </c>
      <c r="E3925" s="9">
        <v>6.86</v>
      </c>
    </row>
    <row r="3926" spans="1:5" x14ac:dyDescent="0.35">
      <c r="D3926" s="4"/>
    </row>
    <row r="3927" spans="1:5" x14ac:dyDescent="0.35">
      <c r="A3927" t="s">
        <v>206</v>
      </c>
      <c r="D3927" s="4" t="str">
        <f>_xlfn.IFNA(VLOOKUP($B3927,'binding constants'!A:D,3,FALSE),"")</f>
        <v/>
      </c>
      <c r="E3927" s="9" t="s">
        <v>38576</v>
      </c>
    </row>
    <row r="3928" spans="1:5" x14ac:dyDescent="0.35">
      <c r="A3928">
        <v>0</v>
      </c>
      <c r="B3928" s="1" t="s">
        <v>14067</v>
      </c>
      <c r="C3928" t="s">
        <v>1595</v>
      </c>
      <c r="D3928" s="4" t="str">
        <f>_xlfn.IFNA(VLOOKUP($B3928,'binding constants'!A:D,3,FALSE),"")</f>
        <v>37uM</v>
      </c>
      <c r="E3928" s="9">
        <v>4.43</v>
      </c>
    </row>
    <row r="3929" spans="1:5" x14ac:dyDescent="0.35">
      <c r="A3929">
        <v>3</v>
      </c>
      <c r="B3929" s="1" t="s">
        <v>14070</v>
      </c>
      <c r="C3929" t="s">
        <v>1595</v>
      </c>
      <c r="D3929" s="4" t="str">
        <f>_xlfn.IFNA(VLOOKUP($B3929,'binding constants'!A:D,3,FALSE),"")</f>
        <v>19.4uM</v>
      </c>
      <c r="E3929" s="9">
        <v>4.71</v>
      </c>
    </row>
    <row r="3930" spans="1:5" x14ac:dyDescent="0.35">
      <c r="A3930">
        <v>1</v>
      </c>
      <c r="B3930" s="1" t="s">
        <v>14068</v>
      </c>
      <c r="D3930" s="4" t="str">
        <f>_xlfn.IFNA(VLOOKUP($B3930,'binding constants'!A:D,3,FALSE),"")</f>
        <v>14.1uM</v>
      </c>
      <c r="E3930" s="9">
        <v>4.8499999999999996</v>
      </c>
    </row>
    <row r="3931" spans="1:5" x14ac:dyDescent="0.35">
      <c r="A3931">
        <v>4</v>
      </c>
      <c r="B3931" s="1" t="s">
        <v>14071</v>
      </c>
      <c r="C3931" t="s">
        <v>1595</v>
      </c>
      <c r="D3931" s="4" t="str">
        <f>_xlfn.IFNA(VLOOKUP($B3931,'binding constants'!A:D,3,FALSE),"")</f>
        <v>9.1uM</v>
      </c>
      <c r="E3931" s="9">
        <v>5.04</v>
      </c>
    </row>
    <row r="3932" spans="1:5" x14ac:dyDescent="0.35">
      <c r="A3932">
        <v>2</v>
      </c>
      <c r="B3932" s="1" t="s">
        <v>14069</v>
      </c>
      <c r="C3932" t="s">
        <v>1595</v>
      </c>
      <c r="D3932" s="4" t="str">
        <f>_xlfn.IFNA(VLOOKUP($B3932,'binding constants'!A:D,3,FALSE),"")</f>
        <v>6.3uM</v>
      </c>
      <c r="E3932" s="9">
        <v>5.2</v>
      </c>
    </row>
    <row r="3933" spans="1:5" x14ac:dyDescent="0.35">
      <c r="A3933">
        <v>5</v>
      </c>
      <c r="B3933" s="1" t="s">
        <v>14072</v>
      </c>
      <c r="C3933" t="s">
        <v>1595</v>
      </c>
      <c r="D3933" s="4" t="str">
        <f>_xlfn.IFNA(VLOOKUP($B3933,'binding constants'!A:D,3,FALSE),"")</f>
        <v>4.2nM</v>
      </c>
      <c r="E3933" s="9">
        <v>8.3800000000000008</v>
      </c>
    </row>
    <row r="3934" spans="1:5" x14ac:dyDescent="0.35">
      <c r="D3934" s="4"/>
    </row>
    <row r="3935" spans="1:5" x14ac:dyDescent="0.35">
      <c r="A3935" t="s">
        <v>207</v>
      </c>
      <c r="D3935" s="4" t="str">
        <f>_xlfn.IFNA(VLOOKUP($B3935,'binding constants'!A:D,3,FALSE),"")</f>
        <v/>
      </c>
      <c r="E3935" s="9" t="s">
        <v>38576</v>
      </c>
    </row>
    <row r="3936" spans="1:5" x14ac:dyDescent="0.35">
      <c r="A3936">
        <v>4</v>
      </c>
      <c r="B3936" s="1" t="s">
        <v>14077</v>
      </c>
      <c r="C3936" t="s">
        <v>1770</v>
      </c>
      <c r="D3936" s="4" t="str">
        <f>_xlfn.IFNA(VLOOKUP($B3936,'binding constants'!A:D,3,FALSE),"")</f>
        <v>3.1uM</v>
      </c>
      <c r="E3936" s="9">
        <v>5.51</v>
      </c>
    </row>
    <row r="3937" spans="1:5" x14ac:dyDescent="0.35">
      <c r="A3937">
        <v>2</v>
      </c>
      <c r="B3937" s="1" t="s">
        <v>14075</v>
      </c>
      <c r="C3937" t="s">
        <v>1875</v>
      </c>
      <c r="D3937" s="4" t="str">
        <f>_xlfn.IFNA(VLOOKUP($B3937,'binding constants'!A:D,3,FALSE),"")</f>
        <v>0.6uM</v>
      </c>
      <c r="E3937" s="9">
        <v>6.22</v>
      </c>
    </row>
    <row r="3938" spans="1:5" x14ac:dyDescent="0.35">
      <c r="A3938">
        <v>1</v>
      </c>
      <c r="B3938" s="1" t="s">
        <v>14074</v>
      </c>
      <c r="D3938" s="4" t="str">
        <f>_xlfn.IFNA(VLOOKUP($B3938,'binding constants'!A:D,3,FALSE),"")</f>
        <v>12.0nM</v>
      </c>
      <c r="E3938" s="9">
        <v>7.92</v>
      </c>
    </row>
    <row r="3939" spans="1:5" x14ac:dyDescent="0.35">
      <c r="A3939">
        <v>5</v>
      </c>
      <c r="B3939" s="1" t="s">
        <v>14078</v>
      </c>
      <c r="C3939" t="s">
        <v>1874</v>
      </c>
      <c r="D3939" s="4" t="str">
        <f>_xlfn.IFNA(VLOOKUP($B3939,'binding constants'!A:D,3,FALSE),"")</f>
        <v>2.3nM</v>
      </c>
      <c r="E3939" s="9">
        <v>8.64</v>
      </c>
    </row>
    <row r="3940" spans="1:5" x14ac:dyDescent="0.35">
      <c r="A3940">
        <v>0</v>
      </c>
      <c r="B3940" s="1" t="s">
        <v>14073</v>
      </c>
      <c r="C3940" t="s">
        <v>1874</v>
      </c>
      <c r="D3940" s="4" t="str">
        <f>_xlfn.IFNA(VLOOKUP($B3940,'binding constants'!A:D,3,FALSE),"")</f>
        <v>0.4nM</v>
      </c>
      <c r="E3940" s="9">
        <v>9.4</v>
      </c>
    </row>
    <row r="3941" spans="1:5" x14ac:dyDescent="0.35">
      <c r="A3941">
        <v>3</v>
      </c>
      <c r="B3941" s="1" t="s">
        <v>14076</v>
      </c>
      <c r="C3941" t="s">
        <v>1595</v>
      </c>
      <c r="D3941" s="4" t="str">
        <f>_xlfn.IFNA(VLOOKUP($B3941,'binding constants'!A:D,3,FALSE),"")</f>
        <v>38pM</v>
      </c>
      <c r="E3941" s="9">
        <v>10.42</v>
      </c>
    </row>
    <row r="3942" spans="1:5" x14ac:dyDescent="0.35">
      <c r="D3942" s="4"/>
    </row>
    <row r="3943" spans="1:5" x14ac:dyDescent="0.35">
      <c r="A3943" t="s">
        <v>208</v>
      </c>
      <c r="D3943" s="4" t="str">
        <f>_xlfn.IFNA(VLOOKUP($B3943,'binding constants'!A:D,3,FALSE),"")</f>
        <v/>
      </c>
      <c r="E3943" s="9" t="s">
        <v>38576</v>
      </c>
    </row>
    <row r="3944" spans="1:5" x14ac:dyDescent="0.35">
      <c r="A3944">
        <v>1</v>
      </c>
      <c r="B3944" s="1" t="s">
        <v>14080</v>
      </c>
      <c r="D3944" s="4" t="str">
        <f>_xlfn.IFNA(VLOOKUP($B3944,'binding constants'!A:D,3,FALSE),"")</f>
        <v>6.25uM</v>
      </c>
      <c r="E3944" s="9">
        <v>5.2</v>
      </c>
    </row>
    <row r="3945" spans="1:5" x14ac:dyDescent="0.35">
      <c r="A3945">
        <v>3</v>
      </c>
      <c r="B3945" s="1" t="s">
        <v>14082</v>
      </c>
      <c r="C3945" t="s">
        <v>1595</v>
      </c>
      <c r="D3945" s="4" t="str">
        <f>_xlfn.IFNA(VLOOKUP($B3945,'binding constants'!A:D,3,FALSE),"")</f>
        <v>2.3uM</v>
      </c>
      <c r="E3945" s="9">
        <v>5.64</v>
      </c>
    </row>
    <row r="3946" spans="1:5" x14ac:dyDescent="0.35">
      <c r="A3946">
        <v>4</v>
      </c>
      <c r="B3946" s="1" t="s">
        <v>14083</v>
      </c>
      <c r="C3946" t="s">
        <v>1595</v>
      </c>
      <c r="D3946" s="4" t="str">
        <f>_xlfn.IFNA(VLOOKUP($B3946,'binding constants'!A:D,3,FALSE),"")</f>
        <v>0.62uM</v>
      </c>
      <c r="E3946" s="9">
        <v>6.21</v>
      </c>
    </row>
    <row r="3947" spans="1:5" x14ac:dyDescent="0.35">
      <c r="A3947">
        <v>2</v>
      </c>
      <c r="B3947" s="1" t="s">
        <v>14081</v>
      </c>
      <c r="C3947" t="s">
        <v>1877</v>
      </c>
      <c r="D3947" s="4" t="str">
        <f>_xlfn.IFNA(VLOOKUP($B3947,'binding constants'!A:D,3,FALSE),"")</f>
        <v>0.27uM</v>
      </c>
      <c r="E3947" s="9">
        <v>6.57</v>
      </c>
    </row>
    <row r="3948" spans="1:5" x14ac:dyDescent="0.35">
      <c r="A3948">
        <v>5</v>
      </c>
      <c r="B3948" s="1" t="s">
        <v>14084</v>
      </c>
      <c r="C3948" t="s">
        <v>1595</v>
      </c>
      <c r="D3948" s="4" t="str">
        <f>_xlfn.IFNA(VLOOKUP($B3948,'binding constants'!A:D,3,FALSE),"")</f>
        <v>0.14uM</v>
      </c>
      <c r="E3948" s="9">
        <v>6.85</v>
      </c>
    </row>
    <row r="3949" spans="1:5" x14ac:dyDescent="0.35">
      <c r="A3949">
        <v>0</v>
      </c>
      <c r="B3949" s="1" t="s">
        <v>14079</v>
      </c>
      <c r="C3949" t="s">
        <v>1876</v>
      </c>
      <c r="D3949" s="4" t="str">
        <f>_xlfn.IFNA(VLOOKUP($B3949,'binding constants'!A:D,3,FALSE),"")</f>
        <v>2nM</v>
      </c>
      <c r="E3949" s="9">
        <v>8.6999999999999993</v>
      </c>
    </row>
    <row r="3950" spans="1:5" x14ac:dyDescent="0.35">
      <c r="D3950" s="4"/>
    </row>
    <row r="3951" spans="1:5" x14ac:dyDescent="0.35">
      <c r="A3951" t="s">
        <v>209</v>
      </c>
      <c r="D3951" s="4" t="str">
        <f>_xlfn.IFNA(VLOOKUP($B3951,'binding constants'!A:D,3,FALSE),"")</f>
        <v/>
      </c>
      <c r="E3951" s="9" t="s">
        <v>38576</v>
      </c>
    </row>
    <row r="3952" spans="1:5" x14ac:dyDescent="0.35">
      <c r="A3952">
        <v>4</v>
      </c>
      <c r="B3952" s="1" t="s">
        <v>14087</v>
      </c>
      <c r="C3952" t="s">
        <v>1595</v>
      </c>
      <c r="D3952" s="4" t="str">
        <f>_xlfn.IFNA(VLOOKUP($B3952,'binding constants'!A:D,3,FALSE),"")</f>
        <v>87uM</v>
      </c>
      <c r="E3952" s="9">
        <v>4.0599999999999996</v>
      </c>
    </row>
    <row r="3953" spans="1:5" x14ac:dyDescent="0.35">
      <c r="A3953">
        <v>0</v>
      </c>
      <c r="B3953" s="1" t="s">
        <v>14085</v>
      </c>
      <c r="D3953" s="4" t="str">
        <f>_xlfn.IFNA(VLOOKUP($B3953,'binding constants'!A:D,3,FALSE),"")</f>
        <v>65uM</v>
      </c>
      <c r="E3953" s="9">
        <v>4.1900000000000004</v>
      </c>
    </row>
    <row r="3954" spans="1:5" x14ac:dyDescent="0.35">
      <c r="A3954">
        <v>5</v>
      </c>
      <c r="B3954" s="1" t="s">
        <v>14088</v>
      </c>
      <c r="C3954" t="s">
        <v>1595</v>
      </c>
      <c r="D3954" s="4" t="str">
        <f>_xlfn.IFNA(VLOOKUP($B3954,'binding constants'!A:D,3,FALSE),"")</f>
        <v>54uM</v>
      </c>
      <c r="E3954" s="9">
        <v>4.2699999999999996</v>
      </c>
    </row>
    <row r="3955" spans="1:5" x14ac:dyDescent="0.35">
      <c r="A3955">
        <v>3</v>
      </c>
      <c r="B3955" s="1" t="s">
        <v>22146</v>
      </c>
      <c r="C3955" t="s">
        <v>1595</v>
      </c>
      <c r="D3955" s="4" t="str">
        <f>_xlfn.IFNA(VLOOKUP($B3955,'binding constants'!A:D,3,FALSE),"")</f>
        <v>39uM</v>
      </c>
      <c r="E3955" s="9">
        <v>4.41</v>
      </c>
    </row>
    <row r="3956" spans="1:5" x14ac:dyDescent="0.35">
      <c r="A3956">
        <v>2</v>
      </c>
      <c r="B3956" s="1" t="s">
        <v>22144</v>
      </c>
      <c r="C3956" t="s">
        <v>1595</v>
      </c>
      <c r="D3956" s="4" t="str">
        <f>_xlfn.IFNA(VLOOKUP($B3956,'binding constants'!A:D,3,FALSE),"")</f>
        <v>23uM</v>
      </c>
      <c r="E3956" s="9">
        <v>4.6399999999999997</v>
      </c>
    </row>
    <row r="3957" spans="1:5" x14ac:dyDescent="0.35">
      <c r="A3957">
        <v>1</v>
      </c>
      <c r="B3957" s="1" t="s">
        <v>14086</v>
      </c>
      <c r="C3957" t="s">
        <v>1595</v>
      </c>
      <c r="D3957" s="4" t="str">
        <f>_xlfn.IFNA(VLOOKUP($B3957,'binding constants'!A:D,3,FALSE),"")</f>
        <v>136nM</v>
      </c>
      <c r="E3957" s="9">
        <v>6.87</v>
      </c>
    </row>
    <row r="3958" spans="1:5" x14ac:dyDescent="0.35">
      <c r="D3958" s="4"/>
    </row>
    <row r="3959" spans="1:5" x14ac:dyDescent="0.35">
      <c r="A3959" t="s">
        <v>210</v>
      </c>
      <c r="D3959" s="4" t="str">
        <f>_xlfn.IFNA(VLOOKUP($B3959,'binding constants'!A:D,3,FALSE),"")</f>
        <v/>
      </c>
      <c r="E3959" s="9" t="s">
        <v>38576</v>
      </c>
    </row>
    <row r="3960" spans="1:5" x14ac:dyDescent="0.35">
      <c r="A3960">
        <v>5</v>
      </c>
      <c r="B3960" s="1" t="s">
        <v>14094</v>
      </c>
      <c r="C3960" t="s">
        <v>1593</v>
      </c>
      <c r="D3960" s="4" t="str">
        <f>_xlfn.IFNA(VLOOKUP($B3960,'binding constants'!A:D,3,FALSE),"")</f>
        <v>480nM</v>
      </c>
      <c r="E3960" s="9">
        <v>6.32</v>
      </c>
    </row>
    <row r="3961" spans="1:5" x14ac:dyDescent="0.35">
      <c r="A3961">
        <v>4</v>
      </c>
      <c r="B3961" s="1" t="s">
        <v>14093</v>
      </c>
      <c r="C3961" t="s">
        <v>1593</v>
      </c>
      <c r="D3961" s="4" t="str">
        <f>_xlfn.IFNA(VLOOKUP($B3961,'binding constants'!A:D,3,FALSE),"")</f>
        <v>75nM</v>
      </c>
      <c r="E3961" s="9">
        <v>7.12</v>
      </c>
    </row>
    <row r="3962" spans="1:5" x14ac:dyDescent="0.35">
      <c r="A3962">
        <v>0</v>
      </c>
      <c r="B3962" s="1" t="s">
        <v>14089</v>
      </c>
      <c r="D3962" s="4" t="str">
        <f>_xlfn.IFNA(VLOOKUP($B3962,'binding constants'!A:D,3,FALSE),"")</f>
        <v>53nM</v>
      </c>
      <c r="E3962" s="9">
        <v>7.28</v>
      </c>
    </row>
    <row r="3963" spans="1:5" x14ac:dyDescent="0.35">
      <c r="A3963">
        <v>2</v>
      </c>
      <c r="B3963" s="1" t="s">
        <v>14091</v>
      </c>
      <c r="C3963" t="s">
        <v>1593</v>
      </c>
      <c r="D3963" s="4" t="str">
        <f>_xlfn.IFNA(VLOOKUP($B3963,'binding constants'!A:D,3,FALSE),"")</f>
        <v>30nM</v>
      </c>
      <c r="E3963" s="9">
        <v>7.52</v>
      </c>
    </row>
    <row r="3964" spans="1:5" x14ac:dyDescent="0.35">
      <c r="A3964">
        <v>3</v>
      </c>
      <c r="B3964" s="1" t="s">
        <v>14092</v>
      </c>
      <c r="C3964" t="s">
        <v>1595</v>
      </c>
      <c r="D3964" s="4" t="str">
        <f>_xlfn.IFNA(VLOOKUP($B3964,'binding constants'!A:D,3,FALSE),"")</f>
        <v>3.24nM</v>
      </c>
      <c r="E3964" s="9">
        <v>8.49</v>
      </c>
    </row>
    <row r="3965" spans="1:5" x14ac:dyDescent="0.35">
      <c r="A3965">
        <v>1</v>
      </c>
      <c r="B3965" s="1" t="s">
        <v>14090</v>
      </c>
      <c r="C3965" t="s">
        <v>1595</v>
      </c>
      <c r="D3965" s="4" t="str">
        <f>_xlfn.IFNA(VLOOKUP($B3965,'binding constants'!A:D,3,FALSE),"")</f>
        <v>0.38nM</v>
      </c>
      <c r="E3965" s="9">
        <v>9.42</v>
      </c>
    </row>
    <row r="3966" spans="1:5" x14ac:dyDescent="0.35">
      <c r="D3966" s="4"/>
    </row>
    <row r="3967" spans="1:5" x14ac:dyDescent="0.35">
      <c r="A3967" t="s">
        <v>211</v>
      </c>
      <c r="D3967" s="4" t="str">
        <f>_xlfn.IFNA(VLOOKUP($B3967,'binding constants'!A:D,3,FALSE),"")</f>
        <v/>
      </c>
      <c r="E3967" s="9" t="s">
        <v>38576</v>
      </c>
    </row>
    <row r="3968" spans="1:5" x14ac:dyDescent="0.35">
      <c r="A3968">
        <v>1</v>
      </c>
      <c r="B3968" s="1" t="s">
        <v>12070</v>
      </c>
      <c r="C3968" t="s">
        <v>1595</v>
      </c>
      <c r="D3968" s="4" t="str">
        <f>_xlfn.IFNA(VLOOKUP($B3968,'binding constants'!A:D,3,FALSE),"")</f>
        <v>63uM</v>
      </c>
      <c r="E3968" s="9">
        <v>4.2</v>
      </c>
    </row>
    <row r="3969" spans="1:5" x14ac:dyDescent="0.35">
      <c r="A3969">
        <v>2</v>
      </c>
      <c r="B3969" s="1" t="s">
        <v>12074</v>
      </c>
      <c r="C3969" t="s">
        <v>1595</v>
      </c>
      <c r="D3969" s="4" t="str">
        <f>_xlfn.IFNA(VLOOKUP($B3969,'binding constants'!A:D,3,FALSE),"")</f>
        <v>31uM</v>
      </c>
      <c r="E3969" s="9">
        <v>4.51</v>
      </c>
    </row>
    <row r="3970" spans="1:5" x14ac:dyDescent="0.35">
      <c r="A3970">
        <v>5</v>
      </c>
      <c r="B3970" s="1" t="s">
        <v>12077</v>
      </c>
      <c r="C3970" t="s">
        <v>1595</v>
      </c>
      <c r="D3970" s="4" t="str">
        <f>_xlfn.IFNA(VLOOKUP($B3970,'binding constants'!A:D,3,FALSE),"")</f>
        <v>6.0uM</v>
      </c>
      <c r="E3970" s="9">
        <v>5.22</v>
      </c>
    </row>
    <row r="3971" spans="1:5" x14ac:dyDescent="0.35">
      <c r="A3971">
        <v>3</v>
      </c>
      <c r="B3971" s="1" t="s">
        <v>12075</v>
      </c>
      <c r="C3971" t="s">
        <v>1595</v>
      </c>
      <c r="D3971" s="4" t="str">
        <f>_xlfn.IFNA(VLOOKUP($B3971,'binding constants'!A:D,3,FALSE),"")</f>
        <v>0.45uM</v>
      </c>
      <c r="E3971" s="9">
        <v>6.35</v>
      </c>
    </row>
    <row r="3972" spans="1:5" x14ac:dyDescent="0.35">
      <c r="A3972">
        <v>4</v>
      </c>
      <c r="B3972" s="1" t="s">
        <v>12076</v>
      </c>
      <c r="C3972" t="s">
        <v>1595</v>
      </c>
      <c r="D3972" s="4" t="str">
        <f>_xlfn.IFNA(VLOOKUP($B3972,'binding constants'!A:D,3,FALSE),"")</f>
        <v>0.38uM</v>
      </c>
      <c r="E3972" s="9">
        <v>6.42</v>
      </c>
    </row>
    <row r="3973" spans="1:5" x14ac:dyDescent="0.35">
      <c r="A3973">
        <v>0</v>
      </c>
      <c r="B3973" s="1" t="s">
        <v>12069</v>
      </c>
      <c r="D3973" s="4" t="str">
        <f>_xlfn.IFNA(VLOOKUP($B3973,'binding constants'!A:D,3,FALSE),"")</f>
        <v>0.21uM</v>
      </c>
      <c r="E3973" s="9">
        <v>6.68</v>
      </c>
    </row>
    <row r="3974" spans="1:5" x14ac:dyDescent="0.35">
      <c r="D3974" s="4"/>
    </row>
    <row r="3975" spans="1:5" x14ac:dyDescent="0.35">
      <c r="A3975" t="s">
        <v>212</v>
      </c>
      <c r="D3975" s="4" t="str">
        <f>_xlfn.IFNA(VLOOKUP($B3975,'binding constants'!A:D,3,FALSE),"")</f>
        <v/>
      </c>
      <c r="E3975" s="9" t="s">
        <v>38576</v>
      </c>
    </row>
    <row r="3976" spans="1:5" x14ac:dyDescent="0.35">
      <c r="A3976">
        <v>3</v>
      </c>
      <c r="B3976" s="1" t="s">
        <v>14098</v>
      </c>
      <c r="C3976" t="s">
        <v>1595</v>
      </c>
      <c r="D3976" s="4" t="str">
        <f>_xlfn.IFNA(VLOOKUP($B3976,'binding constants'!A:D,3,FALSE),"")</f>
        <v>25uM</v>
      </c>
      <c r="E3976" s="9">
        <v>4.5999999999999996</v>
      </c>
    </row>
    <row r="3977" spans="1:5" x14ac:dyDescent="0.35">
      <c r="A3977">
        <v>0</v>
      </c>
      <c r="B3977" s="1" t="s">
        <v>14095</v>
      </c>
      <c r="D3977" s="4" t="str">
        <f>_xlfn.IFNA(VLOOKUP($B3977,'binding constants'!A:D,3,FALSE),"")</f>
        <v>5.4nM</v>
      </c>
      <c r="E3977" s="9">
        <v>8.27</v>
      </c>
    </row>
    <row r="3978" spans="1:5" x14ac:dyDescent="0.35">
      <c r="A3978">
        <v>2</v>
      </c>
      <c r="B3978" s="1" t="s">
        <v>14097</v>
      </c>
      <c r="C3978" t="s">
        <v>1878</v>
      </c>
      <c r="D3978" s="4" t="str">
        <f>_xlfn.IFNA(VLOOKUP($B3978,'binding constants'!A:D,3,FALSE),"")</f>
        <v>0.74nM</v>
      </c>
      <c r="E3978" s="9">
        <v>9.1300000000000008</v>
      </c>
    </row>
    <row r="3979" spans="1:5" x14ac:dyDescent="0.35">
      <c r="A3979">
        <v>4</v>
      </c>
      <c r="B3979" s="1" t="s">
        <v>14099</v>
      </c>
      <c r="C3979" t="s">
        <v>1664</v>
      </c>
      <c r="D3979" s="4" t="str">
        <f>_xlfn.IFNA(VLOOKUP($B3979,'binding constants'!A:D,3,FALSE),"")</f>
        <v>0.005nM</v>
      </c>
      <c r="E3979" s="9">
        <v>11.3</v>
      </c>
    </row>
    <row r="3980" spans="1:5" x14ac:dyDescent="0.35">
      <c r="A3980">
        <v>1</v>
      </c>
      <c r="B3980" s="1" t="s">
        <v>14096</v>
      </c>
      <c r="C3980" t="s">
        <v>1878</v>
      </c>
      <c r="D3980" s="4" t="str">
        <f>_xlfn.IFNA(VLOOKUP($B3980,'binding constants'!A:D,3,FALSE),"")</f>
        <v>4.6pM</v>
      </c>
      <c r="E3980" s="9">
        <v>11.34</v>
      </c>
    </row>
    <row r="3981" spans="1:5" x14ac:dyDescent="0.35">
      <c r="D3981" s="4"/>
    </row>
    <row r="3982" spans="1:5" x14ac:dyDescent="0.35">
      <c r="A3982" t="s">
        <v>213</v>
      </c>
      <c r="D3982" s="4" t="str">
        <f>_xlfn.IFNA(VLOOKUP($B3982,'binding constants'!A:D,3,FALSE),"")</f>
        <v/>
      </c>
      <c r="E3982" s="9" t="s">
        <v>38576</v>
      </c>
    </row>
    <row r="3983" spans="1:5" x14ac:dyDescent="0.35">
      <c r="A3983">
        <v>3</v>
      </c>
      <c r="B3983" s="1" t="s">
        <v>14103</v>
      </c>
      <c r="C3983" t="s">
        <v>1817</v>
      </c>
      <c r="D3983" s="4" t="str">
        <f>_xlfn.IFNA(VLOOKUP($B3983,'binding constants'!A:D,3,FALSE),"")</f>
        <v>2.714uM</v>
      </c>
      <c r="E3983" s="9">
        <v>5.57</v>
      </c>
    </row>
    <row r="3984" spans="1:5" x14ac:dyDescent="0.35">
      <c r="A3984">
        <v>4</v>
      </c>
      <c r="B3984" s="1" t="s">
        <v>14104</v>
      </c>
      <c r="C3984" t="s">
        <v>1653</v>
      </c>
      <c r="D3984" s="4" t="str">
        <f>_xlfn.IFNA(VLOOKUP($B3984,'binding constants'!A:D,3,FALSE),"")</f>
        <v>0.31uM</v>
      </c>
      <c r="E3984" s="9">
        <v>6.51</v>
      </c>
    </row>
    <row r="3985" spans="1:5" x14ac:dyDescent="0.35">
      <c r="A3985">
        <v>1</v>
      </c>
      <c r="B3985" s="1" t="s">
        <v>14101</v>
      </c>
      <c r="C3985" t="s">
        <v>1878</v>
      </c>
      <c r="D3985" s="4" t="str">
        <f>_xlfn.IFNA(VLOOKUP($B3985,'binding constants'!A:D,3,FALSE),"")</f>
        <v>0.24uM</v>
      </c>
      <c r="E3985" s="9">
        <v>6.62</v>
      </c>
    </row>
    <row r="3986" spans="1:5" x14ac:dyDescent="0.35">
      <c r="A3986">
        <v>0</v>
      </c>
      <c r="B3986" s="1" t="s">
        <v>14100</v>
      </c>
      <c r="C3986" t="s">
        <v>1878</v>
      </c>
      <c r="D3986" s="4" t="str">
        <f>_xlfn.IFNA(VLOOKUP($B3986,'binding constants'!A:D,3,FALSE),"")</f>
        <v>65nM</v>
      </c>
      <c r="E3986" s="9">
        <v>7.19</v>
      </c>
    </row>
    <row r="3987" spans="1:5" x14ac:dyDescent="0.35">
      <c r="A3987">
        <v>2</v>
      </c>
      <c r="B3987" s="1" t="s">
        <v>14102</v>
      </c>
      <c r="D3987" s="4" t="str">
        <f>_xlfn.IFNA(VLOOKUP($B3987,'binding constants'!A:D,3,FALSE),"")</f>
        <v>45nM</v>
      </c>
      <c r="E3987" s="9">
        <v>7.35</v>
      </c>
    </row>
    <row r="3988" spans="1:5" x14ac:dyDescent="0.35">
      <c r="D3988" s="4"/>
    </row>
    <row r="3989" spans="1:5" x14ac:dyDescent="0.35">
      <c r="A3989" t="s">
        <v>214</v>
      </c>
      <c r="D3989" s="4" t="str">
        <f>_xlfn.IFNA(VLOOKUP($B3989,'binding constants'!A:D,3,FALSE),"")</f>
        <v/>
      </c>
      <c r="E3989" s="9" t="s">
        <v>38576</v>
      </c>
    </row>
    <row r="3990" spans="1:5" x14ac:dyDescent="0.35">
      <c r="A3990">
        <v>0</v>
      </c>
      <c r="B3990" s="1" t="s">
        <v>14105</v>
      </c>
      <c r="D3990" s="4" t="str">
        <f>_xlfn.IFNA(VLOOKUP($B3990,'binding constants'!A:D,3,FALSE),"")</f>
        <v>950nM</v>
      </c>
      <c r="E3990" s="9">
        <v>6.02</v>
      </c>
    </row>
    <row r="3991" spans="1:5" x14ac:dyDescent="0.35">
      <c r="A3991">
        <v>3</v>
      </c>
      <c r="B3991" s="1" t="s">
        <v>14108</v>
      </c>
      <c r="C3991" t="s">
        <v>1595</v>
      </c>
      <c r="D3991" s="4" t="str">
        <f>_xlfn.IFNA(VLOOKUP($B3991,'binding constants'!A:D,3,FALSE),"")</f>
        <v>512nM</v>
      </c>
      <c r="E3991" s="9">
        <v>6.29</v>
      </c>
    </row>
    <row r="3992" spans="1:5" x14ac:dyDescent="0.35">
      <c r="A3992">
        <v>4</v>
      </c>
      <c r="B3992" s="1" t="s">
        <v>14109</v>
      </c>
      <c r="C3992" t="s">
        <v>1706</v>
      </c>
      <c r="D3992" s="4" t="str">
        <f>_xlfn.IFNA(VLOOKUP($B3992,'binding constants'!A:D,3,FALSE),"")</f>
        <v>318nM</v>
      </c>
      <c r="E3992" s="9">
        <v>6.5</v>
      </c>
    </row>
    <row r="3993" spans="1:5" x14ac:dyDescent="0.35">
      <c r="A3993">
        <v>1</v>
      </c>
      <c r="B3993" s="1" t="s">
        <v>14106</v>
      </c>
      <c r="C3993" t="s">
        <v>1595</v>
      </c>
      <c r="D3993" s="4" t="str">
        <f>_xlfn.IFNA(VLOOKUP($B3993,'binding constants'!A:D,3,FALSE),"")</f>
        <v>69nM</v>
      </c>
      <c r="E3993" s="9">
        <v>7.16</v>
      </c>
    </row>
    <row r="3994" spans="1:5" x14ac:dyDescent="0.35">
      <c r="A3994">
        <v>2</v>
      </c>
      <c r="B3994" s="1" t="s">
        <v>14107</v>
      </c>
      <c r="C3994" t="s">
        <v>1595</v>
      </c>
      <c r="D3994" s="4" t="str">
        <f>_xlfn.IFNA(VLOOKUP($B3994,'binding constants'!A:D,3,FALSE),"")</f>
        <v>20nM</v>
      </c>
      <c r="E3994" s="9">
        <v>7.7</v>
      </c>
    </row>
    <row r="3995" spans="1:5" x14ac:dyDescent="0.35">
      <c r="D3995" s="4"/>
    </row>
    <row r="3996" spans="1:5" x14ac:dyDescent="0.35">
      <c r="A3996" t="s">
        <v>215</v>
      </c>
      <c r="D3996" s="4" t="str">
        <f>_xlfn.IFNA(VLOOKUP($B3996,'binding constants'!A:D,3,FALSE),"")</f>
        <v/>
      </c>
      <c r="E3996" s="9" t="s">
        <v>38576</v>
      </c>
    </row>
    <row r="3997" spans="1:5" x14ac:dyDescent="0.35">
      <c r="A3997">
        <v>4</v>
      </c>
      <c r="B3997" s="1" t="s">
        <v>14114</v>
      </c>
      <c r="C3997" t="s">
        <v>1595</v>
      </c>
      <c r="D3997" s="4" t="str">
        <f>_xlfn.IFNA(VLOOKUP($B3997,'binding constants'!A:D,3,FALSE),"")</f>
        <v>2.2uM</v>
      </c>
      <c r="E3997" s="9">
        <v>5.66</v>
      </c>
    </row>
    <row r="3998" spans="1:5" x14ac:dyDescent="0.35">
      <c r="A3998">
        <v>2</v>
      </c>
      <c r="B3998" s="1" t="s">
        <v>14112</v>
      </c>
      <c r="C3998" t="s">
        <v>1595</v>
      </c>
      <c r="D3998" s="4" t="str">
        <f>_xlfn.IFNA(VLOOKUP($B3998,'binding constants'!A:D,3,FALSE),"")</f>
        <v>1.5uM</v>
      </c>
      <c r="E3998" s="9">
        <v>5.82</v>
      </c>
    </row>
    <row r="3999" spans="1:5" x14ac:dyDescent="0.35">
      <c r="A3999">
        <v>3</v>
      </c>
      <c r="B3999" s="1" t="s">
        <v>14113</v>
      </c>
      <c r="C3999" t="s">
        <v>1595</v>
      </c>
      <c r="D3999" s="4" t="str">
        <f>_xlfn.IFNA(VLOOKUP($B3999,'binding constants'!A:D,3,FALSE),"")</f>
        <v>1.33uM</v>
      </c>
      <c r="E3999" s="9">
        <v>5.88</v>
      </c>
    </row>
    <row r="4000" spans="1:5" x14ac:dyDescent="0.35">
      <c r="A4000">
        <v>0</v>
      </c>
      <c r="B4000" s="1" t="s">
        <v>14110</v>
      </c>
      <c r="D4000" s="4" t="str">
        <f>_xlfn.IFNA(VLOOKUP($B4000,'binding constants'!A:D,3,FALSE),"")</f>
        <v>1.16uM</v>
      </c>
      <c r="E4000" s="9">
        <v>5.94</v>
      </c>
    </row>
    <row r="4001" spans="1:5" x14ac:dyDescent="0.35">
      <c r="A4001">
        <v>1</v>
      </c>
      <c r="B4001" s="1" t="s">
        <v>14111</v>
      </c>
      <c r="C4001" t="s">
        <v>1595</v>
      </c>
      <c r="D4001" s="4" t="str">
        <f>_xlfn.IFNA(VLOOKUP($B4001,'binding constants'!A:D,3,FALSE),"")</f>
        <v>0.3uM</v>
      </c>
      <c r="E4001" s="9">
        <v>6.52</v>
      </c>
    </row>
    <row r="4002" spans="1:5" x14ac:dyDescent="0.35">
      <c r="D4002" s="4"/>
    </row>
    <row r="4003" spans="1:5" x14ac:dyDescent="0.35">
      <c r="A4003" t="s">
        <v>216</v>
      </c>
      <c r="D4003" s="4" t="str">
        <f>_xlfn.IFNA(VLOOKUP($B4003,'binding constants'!A:D,3,FALSE),"")</f>
        <v/>
      </c>
      <c r="E4003" s="9" t="s">
        <v>38576</v>
      </c>
    </row>
    <row r="4004" spans="1:5" x14ac:dyDescent="0.35">
      <c r="A4004">
        <v>3</v>
      </c>
      <c r="B4004" s="1" t="s">
        <v>14118</v>
      </c>
      <c r="C4004" t="s">
        <v>1595</v>
      </c>
      <c r="D4004" s="4" t="str">
        <f>_xlfn.IFNA(VLOOKUP($B4004,'binding constants'!A:D,3,FALSE),"")</f>
        <v>1.3mM</v>
      </c>
      <c r="E4004" s="9">
        <v>2.89</v>
      </c>
    </row>
    <row r="4005" spans="1:5" x14ac:dyDescent="0.35">
      <c r="A4005">
        <v>4</v>
      </c>
      <c r="B4005" s="1" t="s">
        <v>14119</v>
      </c>
      <c r="C4005" t="s">
        <v>1595</v>
      </c>
      <c r="D4005" s="4" t="str">
        <f>_xlfn.IFNA(VLOOKUP($B4005,'binding constants'!A:D,3,FALSE),"")</f>
        <v>110uM</v>
      </c>
      <c r="E4005" s="9">
        <v>3.96</v>
      </c>
    </row>
    <row r="4006" spans="1:5" x14ac:dyDescent="0.35">
      <c r="A4006">
        <v>0</v>
      </c>
      <c r="B4006" s="1" t="s">
        <v>14115</v>
      </c>
      <c r="D4006" s="4" t="str">
        <f>_xlfn.IFNA(VLOOKUP($B4006,'binding constants'!A:D,3,FALSE),"")</f>
        <v>25uM</v>
      </c>
      <c r="E4006" s="9">
        <v>4.5999999999999996</v>
      </c>
    </row>
    <row r="4007" spans="1:5" x14ac:dyDescent="0.35">
      <c r="A4007">
        <v>2</v>
      </c>
      <c r="B4007" s="1" t="s">
        <v>14117</v>
      </c>
      <c r="C4007" t="s">
        <v>1879</v>
      </c>
      <c r="D4007" s="4" t="str">
        <f>_xlfn.IFNA(VLOOKUP($B4007,'binding constants'!A:D,3,FALSE),"")</f>
        <v>1254.9nM</v>
      </c>
      <c r="E4007" s="9">
        <v>5.9</v>
      </c>
    </row>
    <row r="4008" spans="1:5" x14ac:dyDescent="0.35">
      <c r="A4008">
        <v>1</v>
      </c>
      <c r="B4008" s="1" t="s">
        <v>14116</v>
      </c>
      <c r="C4008" t="s">
        <v>1595</v>
      </c>
      <c r="D4008" s="4" t="str">
        <f>_xlfn.IFNA(VLOOKUP($B4008,'binding constants'!A:D,3,FALSE),"")</f>
        <v>0.075uM</v>
      </c>
      <c r="E4008" s="9">
        <v>7.12</v>
      </c>
    </row>
    <row r="4009" spans="1:5" x14ac:dyDescent="0.35">
      <c r="D4009" s="4"/>
    </row>
    <row r="4010" spans="1:5" x14ac:dyDescent="0.35">
      <c r="A4010" t="s">
        <v>217</v>
      </c>
      <c r="D4010" s="4" t="str">
        <f>_xlfn.IFNA(VLOOKUP($B4010,'binding constants'!A:D,3,FALSE),"")</f>
        <v/>
      </c>
      <c r="E4010" s="9" t="s">
        <v>38576</v>
      </c>
    </row>
    <row r="4011" spans="1:5" x14ac:dyDescent="0.35">
      <c r="A4011">
        <v>2</v>
      </c>
      <c r="B4011" s="1" t="s">
        <v>14122</v>
      </c>
      <c r="C4011" t="s">
        <v>1595</v>
      </c>
      <c r="D4011" s="4" t="str">
        <f>_xlfn.IFNA(VLOOKUP($B4011,'binding constants'!A:D,3,FALSE),"")</f>
        <v>952nM</v>
      </c>
      <c r="E4011" s="9">
        <v>6.02</v>
      </c>
    </row>
    <row r="4012" spans="1:5" x14ac:dyDescent="0.35">
      <c r="A4012">
        <v>1</v>
      </c>
      <c r="B4012" s="1" t="s">
        <v>14121</v>
      </c>
      <c r="C4012" t="s">
        <v>1595</v>
      </c>
      <c r="D4012" s="4" t="str">
        <f>_xlfn.IFNA(VLOOKUP($B4012,'binding constants'!A:D,3,FALSE),"")</f>
        <v>285nM</v>
      </c>
      <c r="E4012" s="9">
        <v>6.55</v>
      </c>
    </row>
    <row r="4013" spans="1:5" x14ac:dyDescent="0.35">
      <c r="A4013">
        <v>4</v>
      </c>
      <c r="B4013" s="1" t="s">
        <v>14124</v>
      </c>
      <c r="C4013" t="s">
        <v>1595</v>
      </c>
      <c r="D4013" s="4" t="str">
        <f>_xlfn.IFNA(VLOOKUP($B4013,'binding constants'!A:D,3,FALSE),"")</f>
        <v>23.6nM</v>
      </c>
      <c r="E4013" s="9">
        <v>7.63</v>
      </c>
    </row>
    <row r="4014" spans="1:5" x14ac:dyDescent="0.35">
      <c r="A4014">
        <v>0</v>
      </c>
      <c r="B4014" s="1" t="s">
        <v>14120</v>
      </c>
      <c r="D4014" s="4" t="str">
        <f>_xlfn.IFNA(VLOOKUP($B4014,'binding constants'!A:D,3,FALSE),"")</f>
        <v>22nM</v>
      </c>
      <c r="E4014" s="9">
        <v>7.66</v>
      </c>
    </row>
    <row r="4015" spans="1:5" x14ac:dyDescent="0.35">
      <c r="A4015">
        <v>3</v>
      </c>
      <c r="B4015" s="1" t="s">
        <v>14123</v>
      </c>
      <c r="C4015" t="s">
        <v>1595</v>
      </c>
      <c r="D4015" s="4" t="str">
        <f>_xlfn.IFNA(VLOOKUP($B4015,'binding constants'!A:D,3,FALSE),"")</f>
        <v>9.3nM</v>
      </c>
      <c r="E4015" s="9">
        <v>8.0299999999999994</v>
      </c>
    </row>
    <row r="4016" spans="1:5" x14ac:dyDescent="0.35">
      <c r="D4016" s="4"/>
    </row>
    <row r="4017" spans="1:5" x14ac:dyDescent="0.35">
      <c r="A4017" t="s">
        <v>218</v>
      </c>
      <c r="D4017" s="4" t="str">
        <f>_xlfn.IFNA(VLOOKUP($B4017,'binding constants'!A:D,3,FALSE),"")</f>
        <v/>
      </c>
      <c r="E4017" s="9" t="s">
        <v>38576</v>
      </c>
    </row>
    <row r="4018" spans="1:5" x14ac:dyDescent="0.35">
      <c r="A4018">
        <v>4</v>
      </c>
      <c r="B4018" s="1" t="s">
        <v>14129</v>
      </c>
      <c r="C4018" t="s">
        <v>1595</v>
      </c>
      <c r="D4018" s="4" t="str">
        <f>_xlfn.IFNA(VLOOKUP($B4018,'binding constants'!A:D,3,FALSE),"")</f>
        <v>6nM</v>
      </c>
      <c r="E4018" s="9">
        <v>8.2200000000000006</v>
      </c>
    </row>
    <row r="4019" spans="1:5" x14ac:dyDescent="0.35">
      <c r="A4019">
        <v>2</v>
      </c>
      <c r="B4019" s="1" t="s">
        <v>14127</v>
      </c>
      <c r="C4019" t="s">
        <v>1595</v>
      </c>
      <c r="D4019" s="4" t="str">
        <f>_xlfn.IFNA(VLOOKUP($B4019,'binding constants'!A:D,3,FALSE),"")</f>
        <v>2.8nM</v>
      </c>
      <c r="E4019" s="9">
        <v>8.5500000000000007</v>
      </c>
    </row>
    <row r="4020" spans="1:5" x14ac:dyDescent="0.35">
      <c r="A4020">
        <v>0</v>
      </c>
      <c r="B4020" s="1" t="s">
        <v>14125</v>
      </c>
      <c r="D4020" s="4" t="str">
        <f>_xlfn.IFNA(VLOOKUP($B4020,'binding constants'!A:D,3,FALSE),"")</f>
        <v>2.5nM</v>
      </c>
      <c r="E4020" s="9">
        <v>8.6</v>
      </c>
    </row>
    <row r="4021" spans="1:5" x14ac:dyDescent="0.35">
      <c r="A4021">
        <v>1</v>
      </c>
      <c r="B4021" s="1" t="s">
        <v>14126</v>
      </c>
      <c r="C4021" t="s">
        <v>1595</v>
      </c>
      <c r="D4021" s="4" t="str">
        <f>_xlfn.IFNA(VLOOKUP($B4021,'binding constants'!A:D,3,FALSE),"")</f>
        <v>2.5nM</v>
      </c>
      <c r="E4021" s="9">
        <v>8.6</v>
      </c>
    </row>
    <row r="4022" spans="1:5" x14ac:dyDescent="0.35">
      <c r="A4022">
        <v>3</v>
      </c>
      <c r="B4022" s="1" t="s">
        <v>14128</v>
      </c>
      <c r="C4022" t="s">
        <v>1595</v>
      </c>
      <c r="D4022" s="4" t="str">
        <f>_xlfn.IFNA(VLOOKUP($B4022,'binding constants'!A:D,3,FALSE),"")</f>
        <v>1.1nM</v>
      </c>
      <c r="E4022" s="9">
        <v>8.9600000000000009</v>
      </c>
    </row>
    <row r="4023" spans="1:5" x14ac:dyDescent="0.35">
      <c r="D4023" s="4"/>
    </row>
    <row r="4024" spans="1:5" x14ac:dyDescent="0.35">
      <c r="A4024" t="s">
        <v>219</v>
      </c>
      <c r="D4024" s="4" t="str">
        <f>_xlfn.IFNA(VLOOKUP($B4024,'binding constants'!A:D,3,FALSE),"")</f>
        <v/>
      </c>
      <c r="E4024" s="9" t="s">
        <v>38576</v>
      </c>
    </row>
    <row r="4025" spans="1:5" x14ac:dyDescent="0.35">
      <c r="A4025">
        <v>3</v>
      </c>
      <c r="B4025" s="1" t="s">
        <v>14133</v>
      </c>
      <c r="C4025" t="s">
        <v>1827</v>
      </c>
      <c r="D4025" s="4" t="str">
        <f>_xlfn.IFNA(VLOOKUP($B4025,'binding constants'!A:D,3,FALSE),"")</f>
        <v>0.57mM</v>
      </c>
      <c r="E4025" s="9">
        <v>3.24</v>
      </c>
    </row>
    <row r="4026" spans="1:5" x14ac:dyDescent="0.35">
      <c r="A4026">
        <v>4</v>
      </c>
      <c r="B4026" s="1" t="s">
        <v>14134</v>
      </c>
      <c r="C4026" t="s">
        <v>1755</v>
      </c>
      <c r="D4026" s="4" t="str">
        <f>_xlfn.IFNA(VLOOKUP($B4026,'binding constants'!A:D,3,FALSE),"")</f>
        <v>0.42mM</v>
      </c>
      <c r="E4026" s="9">
        <v>3.38</v>
      </c>
    </row>
    <row r="4027" spans="1:5" x14ac:dyDescent="0.35">
      <c r="A4027">
        <v>2</v>
      </c>
      <c r="B4027" s="1" t="s">
        <v>14132</v>
      </c>
      <c r="C4027" t="s">
        <v>1595</v>
      </c>
      <c r="D4027" s="4" t="str">
        <f>_xlfn.IFNA(VLOOKUP($B4027,'binding constants'!A:D,3,FALSE),"")</f>
        <v>0.191mM</v>
      </c>
      <c r="E4027" s="9">
        <v>3.72</v>
      </c>
    </row>
    <row r="4028" spans="1:5" x14ac:dyDescent="0.35">
      <c r="A4028">
        <v>0</v>
      </c>
      <c r="B4028" s="1" t="s">
        <v>14130</v>
      </c>
      <c r="D4028" s="4" t="str">
        <f>_xlfn.IFNA(VLOOKUP($B4028,'binding constants'!A:D,3,FALSE),"")</f>
        <v>0.052mM</v>
      </c>
      <c r="E4028" s="9">
        <v>4.28</v>
      </c>
    </row>
    <row r="4029" spans="1:5" x14ac:dyDescent="0.35">
      <c r="A4029">
        <v>1</v>
      </c>
      <c r="B4029" s="1" t="s">
        <v>14131</v>
      </c>
      <c r="C4029" t="s">
        <v>1595</v>
      </c>
      <c r="D4029" s="4" t="str">
        <f>_xlfn.IFNA(VLOOKUP($B4029,'binding constants'!A:D,3,FALSE),"")</f>
        <v>0.024mM</v>
      </c>
      <c r="E4029" s="9">
        <v>4.62</v>
      </c>
    </row>
    <row r="4030" spans="1:5" x14ac:dyDescent="0.35">
      <c r="D4030" s="4"/>
    </row>
    <row r="4031" spans="1:5" x14ac:dyDescent="0.35">
      <c r="A4031" t="s">
        <v>220</v>
      </c>
      <c r="D4031" s="4" t="str">
        <f>_xlfn.IFNA(VLOOKUP($B4031,'binding constants'!A:D,3,FALSE),"")</f>
        <v/>
      </c>
      <c r="E4031" s="9" t="s">
        <v>38576</v>
      </c>
    </row>
    <row r="4032" spans="1:5" x14ac:dyDescent="0.35">
      <c r="A4032">
        <v>0</v>
      </c>
      <c r="B4032" s="1" t="s">
        <v>14135</v>
      </c>
      <c r="C4032" t="s">
        <v>1595</v>
      </c>
      <c r="D4032" s="4" t="str">
        <f>_xlfn.IFNA(VLOOKUP($B4032,'binding constants'!A:D,3,FALSE),"")</f>
        <v>38nM</v>
      </c>
      <c r="E4032" s="9">
        <v>7.42</v>
      </c>
    </row>
    <row r="4033" spans="1:5" x14ac:dyDescent="0.35">
      <c r="A4033">
        <v>3</v>
      </c>
      <c r="B4033" s="1" t="s">
        <v>14138</v>
      </c>
      <c r="C4033" t="s">
        <v>1595</v>
      </c>
      <c r="D4033" s="4" t="str">
        <f>_xlfn.IFNA(VLOOKUP($B4033,'binding constants'!A:D,3,FALSE),"")</f>
        <v>31.4nM</v>
      </c>
      <c r="E4033" s="9">
        <v>7.5</v>
      </c>
    </row>
    <row r="4034" spans="1:5" x14ac:dyDescent="0.35">
      <c r="A4034">
        <v>2</v>
      </c>
      <c r="B4034" s="1" t="s">
        <v>14137</v>
      </c>
      <c r="D4034" s="4" t="str">
        <f>_xlfn.IFNA(VLOOKUP($B4034,'binding constants'!A:D,3,FALSE),"")</f>
        <v>20nM</v>
      </c>
      <c r="E4034" s="9">
        <v>7.7</v>
      </c>
    </row>
    <row r="4035" spans="1:5" x14ac:dyDescent="0.35">
      <c r="A4035">
        <v>1</v>
      </c>
      <c r="B4035" s="1" t="s">
        <v>14136</v>
      </c>
      <c r="C4035" t="s">
        <v>1595</v>
      </c>
      <c r="D4035" s="4" t="str">
        <f>_xlfn.IFNA(VLOOKUP($B4035,'binding constants'!A:D,3,FALSE),"")</f>
        <v>7nM</v>
      </c>
      <c r="E4035" s="9">
        <v>8.15</v>
      </c>
    </row>
    <row r="4036" spans="1:5" x14ac:dyDescent="0.35">
      <c r="A4036">
        <v>4</v>
      </c>
      <c r="B4036" s="1" t="s">
        <v>14139</v>
      </c>
      <c r="C4036" t="s">
        <v>1595</v>
      </c>
      <c r="D4036" s="4" t="str">
        <f>_xlfn.IFNA(VLOOKUP($B4036,'binding constants'!A:D,3,FALSE),"")</f>
        <v>2.81nM</v>
      </c>
      <c r="E4036" s="9">
        <v>8.5500000000000007</v>
      </c>
    </row>
    <row r="4037" spans="1:5" x14ac:dyDescent="0.35">
      <c r="D4037" s="4"/>
    </row>
    <row r="4038" spans="1:5" x14ac:dyDescent="0.35">
      <c r="A4038" t="s">
        <v>221</v>
      </c>
      <c r="D4038" s="4" t="str">
        <f>_xlfn.IFNA(VLOOKUP($B4038,'binding constants'!A:D,3,FALSE),"")</f>
        <v/>
      </c>
      <c r="E4038" s="9" t="s">
        <v>38576</v>
      </c>
    </row>
    <row r="4039" spans="1:5" x14ac:dyDescent="0.35">
      <c r="A4039">
        <v>4</v>
      </c>
      <c r="B4039" s="1" t="s">
        <v>14144</v>
      </c>
      <c r="C4039" t="s">
        <v>1595</v>
      </c>
      <c r="D4039" s="4" t="str">
        <f>_xlfn.IFNA(VLOOKUP($B4039,'binding constants'!A:D,3,FALSE),"")</f>
        <v>6.0uM</v>
      </c>
      <c r="E4039" s="9">
        <v>5.22</v>
      </c>
    </row>
    <row r="4040" spans="1:5" x14ac:dyDescent="0.35">
      <c r="A4040">
        <v>0</v>
      </c>
      <c r="B4040" s="1" t="s">
        <v>14140</v>
      </c>
      <c r="D4040" s="4" t="str">
        <f>_xlfn.IFNA(VLOOKUP($B4040,'binding constants'!A:D,3,FALSE),"")</f>
        <v>16.3nM</v>
      </c>
      <c r="E4040" s="9">
        <v>7.79</v>
      </c>
    </row>
    <row r="4041" spans="1:5" x14ac:dyDescent="0.35">
      <c r="A4041">
        <v>3</v>
      </c>
      <c r="B4041" s="1" t="s">
        <v>14143</v>
      </c>
      <c r="C4041" t="s">
        <v>1595</v>
      </c>
      <c r="D4041" s="4" t="str">
        <f>_xlfn.IFNA(VLOOKUP($B4041,'binding constants'!A:D,3,FALSE),"")</f>
        <v>231.4pM</v>
      </c>
      <c r="E4041" s="9">
        <v>9.64</v>
      </c>
    </row>
    <row r="4042" spans="1:5" x14ac:dyDescent="0.35">
      <c r="A4042">
        <v>2</v>
      </c>
      <c r="B4042" s="1" t="s">
        <v>14142</v>
      </c>
      <c r="C4042" t="s">
        <v>1595</v>
      </c>
      <c r="D4042" s="4" t="str">
        <f>_xlfn.IFNA(VLOOKUP($B4042,'binding constants'!A:D,3,FALSE),"")</f>
        <v>32.2pM</v>
      </c>
      <c r="E4042" s="9">
        <v>10.49</v>
      </c>
    </row>
    <row r="4043" spans="1:5" x14ac:dyDescent="0.35">
      <c r="A4043">
        <v>1</v>
      </c>
      <c r="B4043" s="1" t="s">
        <v>14141</v>
      </c>
      <c r="C4043" t="s">
        <v>1595</v>
      </c>
      <c r="D4043" s="4" t="str">
        <f>_xlfn.IFNA(VLOOKUP($B4043,'binding constants'!A:D,3,FALSE),"")</f>
        <v>25.1pM</v>
      </c>
      <c r="E4043" s="9">
        <v>10.6</v>
      </c>
    </row>
    <row r="4044" spans="1:5" x14ac:dyDescent="0.35">
      <c r="D4044" s="4"/>
    </row>
    <row r="4045" spans="1:5" x14ac:dyDescent="0.35">
      <c r="A4045" t="s">
        <v>222</v>
      </c>
      <c r="D4045" s="4" t="str">
        <f>_xlfn.IFNA(VLOOKUP($B4045,'binding constants'!A:D,3,FALSE),"")</f>
        <v/>
      </c>
      <c r="E4045" s="9" t="s">
        <v>38576</v>
      </c>
    </row>
    <row r="4046" spans="1:5" x14ac:dyDescent="0.35">
      <c r="A4046">
        <v>1</v>
      </c>
      <c r="B4046" s="1" t="s">
        <v>14146</v>
      </c>
      <c r="C4046" t="s">
        <v>1595</v>
      </c>
      <c r="D4046" s="4" t="str">
        <f>_xlfn.IFNA(VLOOKUP($B4046,'binding constants'!A:D,3,FALSE),"")</f>
        <v>845nM</v>
      </c>
      <c r="E4046" s="9">
        <v>6.07</v>
      </c>
    </row>
    <row r="4047" spans="1:5" x14ac:dyDescent="0.35">
      <c r="A4047">
        <v>3</v>
      </c>
      <c r="B4047" s="1" t="s">
        <v>14148</v>
      </c>
      <c r="C4047" t="s">
        <v>1595</v>
      </c>
      <c r="D4047" s="4" t="str">
        <f>_xlfn.IFNA(VLOOKUP($B4047,'binding constants'!A:D,3,FALSE),"")</f>
        <v>786nM</v>
      </c>
      <c r="E4047" s="9">
        <v>6.1</v>
      </c>
    </row>
    <row r="4048" spans="1:5" x14ac:dyDescent="0.35">
      <c r="A4048">
        <v>2</v>
      </c>
      <c r="B4048" s="1" t="s">
        <v>14147</v>
      </c>
      <c r="C4048" t="s">
        <v>1595</v>
      </c>
      <c r="D4048" s="4" t="str">
        <f>_xlfn.IFNA(VLOOKUP($B4048,'binding constants'!A:D,3,FALSE),"")</f>
        <v>660nM</v>
      </c>
      <c r="E4048" s="9">
        <v>6.18</v>
      </c>
    </row>
    <row r="4049" spans="1:5" x14ac:dyDescent="0.35">
      <c r="A4049">
        <v>4</v>
      </c>
      <c r="B4049" s="1" t="s">
        <v>14149</v>
      </c>
      <c r="C4049" t="s">
        <v>1595</v>
      </c>
      <c r="D4049" s="4" t="str">
        <f>_xlfn.IFNA(VLOOKUP($B4049,'binding constants'!A:D,3,FALSE),"")</f>
        <v>358nM</v>
      </c>
      <c r="E4049" s="9">
        <v>6.45</v>
      </c>
    </row>
    <row r="4050" spans="1:5" x14ac:dyDescent="0.35">
      <c r="A4050">
        <v>0</v>
      </c>
      <c r="B4050" s="1" t="s">
        <v>14145</v>
      </c>
      <c r="D4050" s="4" t="str">
        <f>_xlfn.IFNA(VLOOKUP($B4050,'binding constants'!A:D,3,FALSE),"")</f>
        <v>157nM</v>
      </c>
      <c r="E4050" s="9">
        <v>6.8</v>
      </c>
    </row>
    <row r="4051" spans="1:5" x14ac:dyDescent="0.35">
      <c r="D4051" s="4"/>
    </row>
    <row r="4052" spans="1:5" x14ac:dyDescent="0.35">
      <c r="A4052" t="s">
        <v>223</v>
      </c>
      <c r="D4052" s="4" t="str">
        <f>_xlfn.IFNA(VLOOKUP($B4052,'binding constants'!A:D,3,FALSE),"")</f>
        <v/>
      </c>
      <c r="E4052" s="9" t="s">
        <v>38576</v>
      </c>
    </row>
    <row r="4053" spans="1:5" x14ac:dyDescent="0.35">
      <c r="A4053">
        <v>0</v>
      </c>
      <c r="B4053" s="1" t="s">
        <v>14150</v>
      </c>
      <c r="D4053" s="4" t="str">
        <f>_xlfn.IFNA(VLOOKUP($B4053,'binding constants'!A:D,3,FALSE),"")</f>
        <v>9.2uM</v>
      </c>
      <c r="E4053" s="9">
        <v>5.04</v>
      </c>
    </row>
    <row r="4054" spans="1:5" x14ac:dyDescent="0.35">
      <c r="A4054">
        <v>2</v>
      </c>
      <c r="B4054" s="1" t="s">
        <v>14152</v>
      </c>
      <c r="C4054" t="s">
        <v>1595</v>
      </c>
      <c r="D4054" s="4" t="str">
        <f>_xlfn.IFNA(VLOOKUP($B4054,'binding constants'!A:D,3,FALSE),"")</f>
        <v>8.8uM</v>
      </c>
      <c r="E4054" s="9">
        <v>5.0599999999999996</v>
      </c>
    </row>
    <row r="4055" spans="1:5" x14ac:dyDescent="0.35">
      <c r="A4055">
        <v>3</v>
      </c>
      <c r="B4055" s="1" t="s">
        <v>14153</v>
      </c>
      <c r="C4055" t="s">
        <v>1595</v>
      </c>
      <c r="D4055" s="4" t="str">
        <f>_xlfn.IFNA(VLOOKUP($B4055,'binding constants'!A:D,3,FALSE),"")</f>
        <v>7.5uM</v>
      </c>
      <c r="E4055" s="9">
        <v>5.12</v>
      </c>
    </row>
    <row r="4056" spans="1:5" x14ac:dyDescent="0.35">
      <c r="A4056">
        <v>4</v>
      </c>
      <c r="B4056" s="1" t="s">
        <v>14154</v>
      </c>
      <c r="C4056" t="s">
        <v>1595</v>
      </c>
      <c r="D4056" s="4" t="str">
        <f>_xlfn.IFNA(VLOOKUP($B4056,'binding constants'!A:D,3,FALSE),"")</f>
        <v>7.0uM</v>
      </c>
      <c r="E4056" s="9">
        <v>5.15</v>
      </c>
    </row>
    <row r="4057" spans="1:5" x14ac:dyDescent="0.35">
      <c r="A4057">
        <v>1</v>
      </c>
      <c r="B4057" s="1" t="s">
        <v>14151</v>
      </c>
      <c r="C4057" t="s">
        <v>1595</v>
      </c>
      <c r="D4057" s="4" t="str">
        <f>_xlfn.IFNA(VLOOKUP($B4057,'binding constants'!A:D,3,FALSE),"")</f>
        <v>2.4uM</v>
      </c>
      <c r="E4057" s="9">
        <v>5.62</v>
      </c>
    </row>
    <row r="4058" spans="1:5" x14ac:dyDescent="0.35">
      <c r="D4058" s="4"/>
    </row>
    <row r="4059" spans="1:5" x14ac:dyDescent="0.35">
      <c r="A4059" t="s">
        <v>224</v>
      </c>
      <c r="D4059" s="4" t="str">
        <f>_xlfn.IFNA(VLOOKUP($B4059,'binding constants'!A:D,3,FALSE),"")</f>
        <v/>
      </c>
      <c r="E4059" s="9" t="s">
        <v>38576</v>
      </c>
    </row>
    <row r="4060" spans="1:5" x14ac:dyDescent="0.35">
      <c r="A4060">
        <v>0</v>
      </c>
      <c r="B4060" s="1" t="s">
        <v>14155</v>
      </c>
      <c r="D4060" s="4" t="str">
        <f>_xlfn.IFNA(VLOOKUP($B4060,'binding constants'!A:D,3,FALSE),"")</f>
        <v>400uM</v>
      </c>
      <c r="E4060" s="9">
        <v>3.4</v>
      </c>
    </row>
    <row r="4061" spans="1:5" x14ac:dyDescent="0.35">
      <c r="A4061">
        <v>3</v>
      </c>
      <c r="B4061" s="1" t="s">
        <v>14158</v>
      </c>
      <c r="C4061" t="s">
        <v>1683</v>
      </c>
      <c r="D4061" s="4" t="str">
        <f>_xlfn.IFNA(VLOOKUP($B4061,'binding constants'!A:D,3,FALSE),"")</f>
        <v>1.1uM</v>
      </c>
      <c r="E4061" s="9">
        <v>5.96</v>
      </c>
    </row>
    <row r="4062" spans="1:5" x14ac:dyDescent="0.35">
      <c r="A4062">
        <v>1</v>
      </c>
      <c r="B4062" s="1" t="s">
        <v>14156</v>
      </c>
      <c r="C4062" t="s">
        <v>1683</v>
      </c>
      <c r="D4062" s="4" t="str">
        <f>_xlfn.IFNA(VLOOKUP($B4062,'binding constants'!A:D,3,FALSE),"")</f>
        <v>82nM</v>
      </c>
      <c r="E4062" s="9">
        <v>7.09</v>
      </c>
    </row>
    <row r="4063" spans="1:5" x14ac:dyDescent="0.35">
      <c r="A4063">
        <v>4</v>
      </c>
      <c r="B4063" s="1" t="s">
        <v>14159</v>
      </c>
      <c r="C4063" t="s">
        <v>1683</v>
      </c>
      <c r="D4063" s="4" t="str">
        <f>_xlfn.IFNA(VLOOKUP($B4063,'binding constants'!A:D,3,FALSE),"")</f>
        <v>14nM</v>
      </c>
      <c r="E4063" s="9">
        <v>7.85</v>
      </c>
    </row>
    <row r="4064" spans="1:5" x14ac:dyDescent="0.35">
      <c r="A4064">
        <v>2</v>
      </c>
      <c r="B4064" s="1" t="s">
        <v>14157</v>
      </c>
      <c r="C4064" t="s">
        <v>1853</v>
      </c>
      <c r="D4064" s="4" t="str">
        <f>_xlfn.IFNA(VLOOKUP($B4064,'binding constants'!A:D,3,FALSE),"")</f>
        <v>1.5nM</v>
      </c>
      <c r="E4064" s="9">
        <v>8.82</v>
      </c>
    </row>
    <row r="4065" spans="1:5" x14ac:dyDescent="0.35">
      <c r="D4065" s="4"/>
    </row>
    <row r="4066" spans="1:5" x14ac:dyDescent="0.35">
      <c r="A4066" t="s">
        <v>225</v>
      </c>
      <c r="D4066" s="4" t="str">
        <f>_xlfn.IFNA(VLOOKUP($B4066,'binding constants'!A:D,3,FALSE),"")</f>
        <v/>
      </c>
      <c r="E4066" s="9" t="s">
        <v>38576</v>
      </c>
    </row>
    <row r="4067" spans="1:5" x14ac:dyDescent="0.35">
      <c r="A4067">
        <v>1</v>
      </c>
      <c r="B4067" s="1" t="s">
        <v>14161</v>
      </c>
      <c r="C4067" t="s">
        <v>1777</v>
      </c>
      <c r="D4067" s="4" t="str">
        <f>_xlfn.IFNA(VLOOKUP($B4067,'binding constants'!A:D,3,FALSE),"")</f>
        <v>280uM</v>
      </c>
      <c r="E4067" s="9">
        <v>3.55</v>
      </c>
    </row>
    <row r="4068" spans="1:5" x14ac:dyDescent="0.35">
      <c r="A4068">
        <v>4</v>
      </c>
      <c r="B4068" s="1" t="s">
        <v>14164</v>
      </c>
      <c r="C4068" t="s">
        <v>1595</v>
      </c>
      <c r="D4068" s="4" t="str">
        <f>_xlfn.IFNA(VLOOKUP($B4068,'binding constants'!A:D,3,FALSE),"")</f>
        <v>164uM</v>
      </c>
      <c r="E4068" s="9">
        <v>3.79</v>
      </c>
    </row>
    <row r="4069" spans="1:5" x14ac:dyDescent="0.35">
      <c r="A4069">
        <v>2</v>
      </c>
      <c r="B4069" s="1" t="s">
        <v>14162</v>
      </c>
      <c r="C4069" t="s">
        <v>1777</v>
      </c>
      <c r="D4069" s="4" t="str">
        <f>_xlfn.IFNA(VLOOKUP($B4069,'binding constants'!A:D,3,FALSE),"")</f>
        <v>87.6uM</v>
      </c>
      <c r="E4069" s="9">
        <v>4.0599999999999996</v>
      </c>
    </row>
    <row r="4070" spans="1:5" x14ac:dyDescent="0.35">
      <c r="A4070">
        <v>3</v>
      </c>
      <c r="B4070" s="1" t="s">
        <v>14163</v>
      </c>
      <c r="C4070" t="s">
        <v>1595</v>
      </c>
      <c r="D4070" s="4" t="str">
        <f>_xlfn.IFNA(VLOOKUP($B4070,'binding constants'!A:D,3,FALSE),"")</f>
        <v>50uM</v>
      </c>
      <c r="E4070" s="9">
        <v>4.3</v>
      </c>
    </row>
    <row r="4071" spans="1:5" x14ac:dyDescent="0.35">
      <c r="A4071">
        <v>0</v>
      </c>
      <c r="B4071" s="1" t="s">
        <v>14160</v>
      </c>
      <c r="D4071" s="4" t="str">
        <f>_xlfn.IFNA(VLOOKUP($B4071,'binding constants'!A:D,3,FALSE),"")</f>
        <v>38uM</v>
      </c>
      <c r="E4071" s="9">
        <v>4.42</v>
      </c>
    </row>
    <row r="4072" spans="1:5" x14ac:dyDescent="0.35">
      <c r="D4072" s="4"/>
    </row>
    <row r="4073" spans="1:5" x14ac:dyDescent="0.35">
      <c r="A4073" t="s">
        <v>226</v>
      </c>
      <c r="D4073" s="4" t="str">
        <f>_xlfn.IFNA(VLOOKUP($B4073,'binding constants'!A:D,3,FALSE),"")</f>
        <v/>
      </c>
      <c r="E4073" s="9" t="s">
        <v>38576</v>
      </c>
    </row>
    <row r="4074" spans="1:5" x14ac:dyDescent="0.35">
      <c r="A4074">
        <v>2</v>
      </c>
      <c r="B4074" s="1" t="s">
        <v>14167</v>
      </c>
      <c r="C4074" t="s">
        <v>1595</v>
      </c>
      <c r="D4074" s="4" t="str">
        <f>_xlfn.IFNA(VLOOKUP($B4074,'binding constants'!A:D,3,FALSE),"")</f>
        <v>17uM</v>
      </c>
      <c r="E4074" s="9">
        <v>4.7699999999999996</v>
      </c>
    </row>
    <row r="4075" spans="1:5" x14ac:dyDescent="0.35">
      <c r="A4075">
        <v>3</v>
      </c>
      <c r="B4075" s="1" t="s">
        <v>14168</v>
      </c>
      <c r="C4075" t="s">
        <v>1595</v>
      </c>
      <c r="D4075" s="4" t="str">
        <f>_xlfn.IFNA(VLOOKUP($B4075,'binding constants'!A:D,3,FALSE),"")</f>
        <v>17uM</v>
      </c>
      <c r="E4075" s="9">
        <v>4.7699999999999996</v>
      </c>
    </row>
    <row r="4076" spans="1:5" x14ac:dyDescent="0.35">
      <c r="A4076">
        <v>1</v>
      </c>
      <c r="B4076" s="1" t="s">
        <v>14166</v>
      </c>
      <c r="D4076" s="4" t="str">
        <f>_xlfn.IFNA(VLOOKUP($B4076,'binding constants'!A:D,3,FALSE),"")</f>
        <v>3.3uM</v>
      </c>
      <c r="E4076" s="9">
        <v>5.48</v>
      </c>
    </row>
    <row r="4077" spans="1:5" x14ac:dyDescent="0.35">
      <c r="A4077">
        <v>0</v>
      </c>
      <c r="B4077" s="1" t="s">
        <v>14165</v>
      </c>
      <c r="C4077" t="s">
        <v>1653</v>
      </c>
      <c r="D4077" s="4" t="str">
        <f>_xlfn.IFNA(VLOOKUP($B4077,'binding constants'!A:D,3,FALSE),"")</f>
        <v>0.38uM</v>
      </c>
      <c r="E4077" s="9">
        <v>6.42</v>
      </c>
    </row>
    <row r="4078" spans="1:5" x14ac:dyDescent="0.35">
      <c r="A4078">
        <v>4</v>
      </c>
      <c r="B4078" s="1" t="s">
        <v>14169</v>
      </c>
      <c r="C4078" t="s">
        <v>1653</v>
      </c>
      <c r="D4078" s="4" t="str">
        <f>_xlfn.IFNA(VLOOKUP($B4078,'binding constants'!A:D,3,FALSE),"")</f>
        <v>31.15nM</v>
      </c>
      <c r="E4078" s="9">
        <v>7.51</v>
      </c>
    </row>
    <row r="4079" spans="1:5" x14ac:dyDescent="0.35">
      <c r="D4079" s="4"/>
    </row>
    <row r="4080" spans="1:5" x14ac:dyDescent="0.35">
      <c r="A4080" t="s">
        <v>227</v>
      </c>
      <c r="D4080" s="4" t="str">
        <f>_xlfn.IFNA(VLOOKUP($B4080,'binding constants'!A:D,3,FALSE),"")</f>
        <v/>
      </c>
      <c r="E4080" s="9" t="s">
        <v>38576</v>
      </c>
    </row>
    <row r="4081" spans="1:5" x14ac:dyDescent="0.35">
      <c r="A4081">
        <v>1</v>
      </c>
      <c r="B4081" s="1" t="s">
        <v>14171</v>
      </c>
      <c r="C4081" t="s">
        <v>1595</v>
      </c>
      <c r="D4081" s="4" t="str">
        <f>_xlfn.IFNA(VLOOKUP($B4081,'binding constants'!A:D,3,FALSE),"")</f>
        <v>1680nM</v>
      </c>
      <c r="E4081" s="9">
        <v>5.77</v>
      </c>
    </row>
    <row r="4082" spans="1:5" x14ac:dyDescent="0.35">
      <c r="A4082">
        <v>3</v>
      </c>
      <c r="B4082" s="1" t="s">
        <v>14173</v>
      </c>
      <c r="C4082" t="s">
        <v>1595</v>
      </c>
      <c r="D4082" s="4" t="str">
        <f>_xlfn.IFNA(VLOOKUP($B4082,'binding constants'!A:D,3,FALSE),"")</f>
        <v>575nM</v>
      </c>
      <c r="E4082" s="9">
        <v>6.24</v>
      </c>
    </row>
    <row r="4083" spans="1:5" x14ac:dyDescent="0.35">
      <c r="A4083">
        <v>2</v>
      </c>
      <c r="B4083" s="1" t="s">
        <v>14172</v>
      </c>
      <c r="C4083" t="s">
        <v>1595</v>
      </c>
      <c r="D4083" s="4" t="str">
        <f>_xlfn.IFNA(VLOOKUP($B4083,'binding constants'!A:D,3,FALSE),"")</f>
        <v>383nM</v>
      </c>
      <c r="E4083" s="9">
        <v>6.42</v>
      </c>
    </row>
    <row r="4084" spans="1:5" x14ac:dyDescent="0.35">
      <c r="A4084">
        <v>4</v>
      </c>
      <c r="B4084" s="1" t="s">
        <v>14174</v>
      </c>
      <c r="C4084" t="s">
        <v>1595</v>
      </c>
      <c r="D4084" s="4" t="str">
        <f>_xlfn.IFNA(VLOOKUP($B4084,'binding constants'!A:D,3,FALSE),"")</f>
        <v>252nM</v>
      </c>
      <c r="E4084" s="9">
        <v>6.6</v>
      </c>
    </row>
    <row r="4085" spans="1:5" x14ac:dyDescent="0.35">
      <c r="A4085">
        <v>0</v>
      </c>
      <c r="B4085" s="1" t="s">
        <v>14170</v>
      </c>
      <c r="D4085" s="4" t="str">
        <f>_xlfn.IFNA(VLOOKUP($B4085,'binding constants'!A:D,3,FALSE),"")</f>
        <v>104nM</v>
      </c>
      <c r="E4085" s="9">
        <v>6.98</v>
      </c>
    </row>
    <row r="4086" spans="1:5" x14ac:dyDescent="0.35">
      <c r="D4086" s="4"/>
    </row>
    <row r="4087" spans="1:5" x14ac:dyDescent="0.35">
      <c r="A4087" t="s">
        <v>228</v>
      </c>
      <c r="D4087" s="4" t="str">
        <f>_xlfn.IFNA(VLOOKUP($B4087,'binding constants'!A:D,3,FALSE),"")</f>
        <v/>
      </c>
      <c r="E4087" s="9" t="s">
        <v>38576</v>
      </c>
    </row>
    <row r="4088" spans="1:5" x14ac:dyDescent="0.35">
      <c r="A4088">
        <v>0</v>
      </c>
      <c r="B4088" s="1" t="s">
        <v>14175</v>
      </c>
      <c r="C4088" t="s">
        <v>1880</v>
      </c>
      <c r="D4088" s="4" t="str">
        <f>_xlfn.IFNA(VLOOKUP($B4088,'binding constants'!A:D,3,FALSE),"")</f>
        <v>3nM</v>
      </c>
      <c r="E4088" s="9">
        <v>8.52</v>
      </c>
    </row>
    <row r="4089" spans="1:5" x14ac:dyDescent="0.35">
      <c r="A4089">
        <v>1</v>
      </c>
      <c r="B4089" s="1" t="s">
        <v>14176</v>
      </c>
      <c r="C4089" t="s">
        <v>1595</v>
      </c>
      <c r="D4089" s="4" t="str">
        <f>_xlfn.IFNA(VLOOKUP($B4089,'binding constants'!A:D,3,FALSE),"")</f>
        <v>1.1nM</v>
      </c>
      <c r="E4089" s="9">
        <v>8.9600000000000009</v>
      </c>
    </row>
    <row r="4090" spans="1:5" x14ac:dyDescent="0.35">
      <c r="A4090">
        <v>3</v>
      </c>
      <c r="B4090" s="1" t="s">
        <v>14178</v>
      </c>
      <c r="C4090" t="s">
        <v>1595</v>
      </c>
      <c r="D4090" s="4" t="str">
        <f>_xlfn.IFNA(VLOOKUP($B4090,'binding constants'!A:D,3,FALSE),"")</f>
        <v>0.52nM</v>
      </c>
      <c r="E4090" s="9">
        <v>9.2799999999999994</v>
      </c>
    </row>
    <row r="4091" spans="1:5" x14ac:dyDescent="0.35">
      <c r="A4091">
        <v>2</v>
      </c>
      <c r="B4091" s="1" t="s">
        <v>14177</v>
      </c>
      <c r="D4091" s="4" t="str">
        <f>_xlfn.IFNA(VLOOKUP($B4091,'binding constants'!A:D,3,FALSE),"")</f>
        <v>0.020nM</v>
      </c>
      <c r="E4091" s="9">
        <v>10.7</v>
      </c>
    </row>
    <row r="4092" spans="1:5" x14ac:dyDescent="0.35">
      <c r="A4092">
        <v>4</v>
      </c>
      <c r="B4092" s="1" t="s">
        <v>14179</v>
      </c>
      <c r="C4092" t="s">
        <v>1595</v>
      </c>
      <c r="D4092" s="4" t="str">
        <f>_xlfn.IFNA(VLOOKUP($B4092,'binding constants'!A:D,3,FALSE),"")</f>
        <v>0.01nM</v>
      </c>
      <c r="E4092" s="9">
        <v>11</v>
      </c>
    </row>
    <row r="4093" spans="1:5" x14ac:dyDescent="0.35">
      <c r="D4093" s="4"/>
    </row>
    <row r="4094" spans="1:5" x14ac:dyDescent="0.35">
      <c r="A4094" t="s">
        <v>229</v>
      </c>
      <c r="D4094" s="4" t="str">
        <f>_xlfn.IFNA(VLOOKUP($B4094,'binding constants'!A:D,3,FALSE),"")</f>
        <v/>
      </c>
      <c r="E4094" s="9" t="s">
        <v>38576</v>
      </c>
    </row>
    <row r="4095" spans="1:5" x14ac:dyDescent="0.35">
      <c r="A4095">
        <v>1</v>
      </c>
      <c r="B4095" s="1" t="s">
        <v>14181</v>
      </c>
      <c r="C4095" t="s">
        <v>1595</v>
      </c>
      <c r="D4095" s="4" t="str">
        <f>_xlfn.IFNA(VLOOKUP($B4095,'binding constants'!A:D,3,FALSE),"")</f>
        <v>1.9uM</v>
      </c>
      <c r="E4095" s="9">
        <v>5.72</v>
      </c>
    </row>
    <row r="4096" spans="1:5" x14ac:dyDescent="0.35">
      <c r="A4096">
        <v>0</v>
      </c>
      <c r="B4096" s="1" t="s">
        <v>14180</v>
      </c>
      <c r="D4096" s="4" t="str">
        <f>_xlfn.IFNA(VLOOKUP($B4096,'binding constants'!A:D,3,FALSE),"")</f>
        <v>0.3uM</v>
      </c>
      <c r="E4096" s="9">
        <v>6.52</v>
      </c>
    </row>
    <row r="4097" spans="1:5" x14ac:dyDescent="0.35">
      <c r="A4097">
        <v>3</v>
      </c>
      <c r="B4097" s="1" t="s">
        <v>14183</v>
      </c>
      <c r="C4097" t="s">
        <v>1595</v>
      </c>
      <c r="D4097" s="4" t="str">
        <f>_xlfn.IFNA(VLOOKUP($B4097,'binding constants'!A:D,3,FALSE),"")</f>
        <v>0.30uM</v>
      </c>
      <c r="E4097" s="9">
        <v>6.52</v>
      </c>
    </row>
    <row r="4098" spans="1:5" x14ac:dyDescent="0.35">
      <c r="A4098">
        <v>2</v>
      </c>
      <c r="B4098" s="1" t="s">
        <v>14182</v>
      </c>
      <c r="C4098" t="s">
        <v>1595</v>
      </c>
      <c r="D4098" s="4" t="str">
        <f>_xlfn.IFNA(VLOOKUP($B4098,'binding constants'!A:D,3,FALSE),"")</f>
        <v>0.25uM</v>
      </c>
      <c r="E4098" s="9">
        <v>6.6</v>
      </c>
    </row>
    <row r="4099" spans="1:5" x14ac:dyDescent="0.35">
      <c r="A4099">
        <v>4</v>
      </c>
      <c r="B4099" s="1" t="s">
        <v>14184</v>
      </c>
      <c r="C4099" t="s">
        <v>1595</v>
      </c>
      <c r="D4099" s="4" t="str">
        <f>_xlfn.IFNA(VLOOKUP($B4099,'binding constants'!A:D,3,FALSE),"")</f>
        <v>0.11uM</v>
      </c>
      <c r="E4099" s="9">
        <v>6.96</v>
      </c>
    </row>
    <row r="4100" spans="1:5" x14ac:dyDescent="0.35">
      <c r="D4100" s="4"/>
    </row>
    <row r="4101" spans="1:5" x14ac:dyDescent="0.35">
      <c r="A4101" t="s">
        <v>230</v>
      </c>
      <c r="D4101" s="4" t="str">
        <f>_xlfn.IFNA(VLOOKUP($B4101,'binding constants'!A:D,3,FALSE),"")</f>
        <v/>
      </c>
      <c r="E4101" s="9" t="s">
        <v>38576</v>
      </c>
    </row>
    <row r="4102" spans="1:5" x14ac:dyDescent="0.35">
      <c r="A4102">
        <v>1</v>
      </c>
      <c r="B4102" s="1" t="s">
        <v>14186</v>
      </c>
      <c r="C4102" t="s">
        <v>1595</v>
      </c>
      <c r="D4102" s="4" t="str">
        <f>_xlfn.IFNA(VLOOKUP($B4102,'binding constants'!A:D,3,FALSE),"")</f>
        <v>3.24uM</v>
      </c>
      <c r="E4102" s="9">
        <v>5.49</v>
      </c>
    </row>
    <row r="4103" spans="1:5" x14ac:dyDescent="0.35">
      <c r="A4103">
        <v>2</v>
      </c>
      <c r="B4103" s="1" t="s">
        <v>14187</v>
      </c>
      <c r="C4103" t="s">
        <v>1881</v>
      </c>
      <c r="D4103" s="4" t="str">
        <f>_xlfn.IFNA(VLOOKUP($B4103,'binding constants'!A:D,3,FALSE),"")</f>
        <v>471nM</v>
      </c>
      <c r="E4103" s="9">
        <v>6.33</v>
      </c>
    </row>
    <row r="4104" spans="1:5" x14ac:dyDescent="0.35">
      <c r="A4104">
        <v>0</v>
      </c>
      <c r="B4104" s="1" t="s">
        <v>14185</v>
      </c>
      <c r="D4104" s="4" t="str">
        <f>_xlfn.IFNA(VLOOKUP($B4104,'binding constants'!A:D,3,FALSE),"")</f>
        <v>30.5nM</v>
      </c>
      <c r="E4104" s="9">
        <v>7.52</v>
      </c>
    </row>
    <row r="4105" spans="1:5" x14ac:dyDescent="0.35">
      <c r="A4105">
        <v>3</v>
      </c>
      <c r="B4105" s="1" t="s">
        <v>14188</v>
      </c>
      <c r="C4105" t="s">
        <v>1881</v>
      </c>
      <c r="D4105" s="4" t="str">
        <f>_xlfn.IFNA(VLOOKUP($B4105,'binding constants'!A:D,3,FALSE),"")</f>
        <v>11nM</v>
      </c>
      <c r="E4105" s="9">
        <v>7.96</v>
      </c>
    </row>
    <row r="4106" spans="1:5" x14ac:dyDescent="0.35">
      <c r="A4106">
        <v>4</v>
      </c>
      <c r="B4106" s="1" t="s">
        <v>14189</v>
      </c>
      <c r="C4106" t="s">
        <v>1881</v>
      </c>
      <c r="D4106" s="4" t="str">
        <f>_xlfn.IFNA(VLOOKUP($B4106,'binding constants'!A:D,3,FALSE),"")</f>
        <v>2.2nM</v>
      </c>
      <c r="E4106" s="9">
        <v>8.66</v>
      </c>
    </row>
    <row r="4107" spans="1:5" x14ac:dyDescent="0.35">
      <c r="D4107" s="4"/>
    </row>
    <row r="4108" spans="1:5" x14ac:dyDescent="0.35">
      <c r="A4108" t="s">
        <v>231</v>
      </c>
      <c r="D4108" s="4" t="str">
        <f>_xlfn.IFNA(VLOOKUP($B4108,'binding constants'!A:D,3,FALSE),"")</f>
        <v/>
      </c>
      <c r="E4108" s="9" t="s">
        <v>38576</v>
      </c>
    </row>
    <row r="4109" spans="1:5" x14ac:dyDescent="0.35">
      <c r="A4109">
        <v>4</v>
      </c>
      <c r="B4109" s="1" t="s">
        <v>14194</v>
      </c>
      <c r="C4109" t="s">
        <v>1595</v>
      </c>
      <c r="D4109" s="4" t="str">
        <f>_xlfn.IFNA(VLOOKUP($B4109,'binding constants'!A:D,3,FALSE),"")</f>
        <v>12uM</v>
      </c>
      <c r="E4109" s="9">
        <v>4.92</v>
      </c>
    </row>
    <row r="4110" spans="1:5" x14ac:dyDescent="0.35">
      <c r="A4110">
        <v>0</v>
      </c>
      <c r="B4110" s="1" t="s">
        <v>14190</v>
      </c>
      <c r="D4110" s="4" t="str">
        <f>_xlfn.IFNA(VLOOKUP($B4110,'binding constants'!A:D,3,FALSE),"")</f>
        <v>1.2uM</v>
      </c>
      <c r="E4110" s="9">
        <v>5.92</v>
      </c>
    </row>
    <row r="4111" spans="1:5" x14ac:dyDescent="0.35">
      <c r="A4111">
        <v>2</v>
      </c>
      <c r="B4111" s="1" t="s">
        <v>14192</v>
      </c>
      <c r="C4111" t="s">
        <v>1595</v>
      </c>
      <c r="D4111" s="4" t="str">
        <f>_xlfn.IFNA(VLOOKUP($B4111,'binding constants'!A:D,3,FALSE),"")</f>
        <v>0.45uM</v>
      </c>
      <c r="E4111" s="9">
        <v>6.35</v>
      </c>
    </row>
    <row r="4112" spans="1:5" x14ac:dyDescent="0.35">
      <c r="A4112">
        <v>3</v>
      </c>
      <c r="B4112" s="1" t="s">
        <v>14193</v>
      </c>
      <c r="C4112" t="s">
        <v>1595</v>
      </c>
      <c r="D4112" s="4" t="str">
        <f>_xlfn.IFNA(VLOOKUP($B4112,'binding constants'!A:D,3,FALSE),"")</f>
        <v>0.36uM</v>
      </c>
      <c r="E4112" s="9">
        <v>6.44</v>
      </c>
    </row>
    <row r="4113" spans="1:5" x14ac:dyDescent="0.35">
      <c r="A4113">
        <v>1</v>
      </c>
      <c r="B4113" s="1" t="s">
        <v>14191</v>
      </c>
      <c r="C4113" t="s">
        <v>1595</v>
      </c>
      <c r="D4113" s="4" t="str">
        <f>_xlfn.IFNA(VLOOKUP($B4113,'binding constants'!A:D,3,FALSE),"")</f>
        <v>0.027uM</v>
      </c>
      <c r="E4113" s="9">
        <v>7.57</v>
      </c>
    </row>
    <row r="4114" spans="1:5" x14ac:dyDescent="0.35">
      <c r="D4114" s="4"/>
    </row>
    <row r="4115" spans="1:5" x14ac:dyDescent="0.35">
      <c r="A4115" t="s">
        <v>232</v>
      </c>
      <c r="D4115" s="4" t="str">
        <f>_xlfn.IFNA(VLOOKUP($B4115,'binding constants'!A:D,3,FALSE),"")</f>
        <v/>
      </c>
      <c r="E4115" s="9" t="s">
        <v>38576</v>
      </c>
    </row>
    <row r="4116" spans="1:5" x14ac:dyDescent="0.35">
      <c r="A4116">
        <v>2</v>
      </c>
      <c r="B4116" s="1" t="s">
        <v>14197</v>
      </c>
      <c r="C4116" t="s">
        <v>1797</v>
      </c>
      <c r="D4116" s="4" t="str">
        <f>_xlfn.IFNA(VLOOKUP($B4116,'binding constants'!A:D,3,FALSE),"")</f>
        <v>135nM</v>
      </c>
      <c r="E4116" s="9">
        <v>6.87</v>
      </c>
    </row>
    <row r="4117" spans="1:5" x14ac:dyDescent="0.35">
      <c r="A4117">
        <v>4</v>
      </c>
      <c r="B4117" s="1" t="s">
        <v>14199</v>
      </c>
      <c r="C4117" t="s">
        <v>1797</v>
      </c>
      <c r="D4117" s="4" t="str">
        <f>_xlfn.IFNA(VLOOKUP($B4117,'binding constants'!A:D,3,FALSE),"")</f>
        <v>129nM</v>
      </c>
      <c r="E4117" s="9">
        <v>6.89</v>
      </c>
    </row>
    <row r="4118" spans="1:5" x14ac:dyDescent="0.35">
      <c r="A4118">
        <v>3</v>
      </c>
      <c r="B4118" s="1" t="s">
        <v>14198</v>
      </c>
      <c r="C4118" t="s">
        <v>1797</v>
      </c>
      <c r="D4118" s="4" t="str">
        <f>_xlfn.IFNA(VLOOKUP($B4118,'binding constants'!A:D,3,FALSE),"")</f>
        <v>27nM</v>
      </c>
      <c r="E4118" s="9">
        <v>7.57</v>
      </c>
    </row>
    <row r="4119" spans="1:5" x14ac:dyDescent="0.35">
      <c r="A4119">
        <v>1</v>
      </c>
      <c r="B4119" s="1" t="s">
        <v>14196</v>
      </c>
      <c r="C4119" t="s">
        <v>1797</v>
      </c>
      <c r="D4119" s="4" t="str">
        <f>_xlfn.IFNA(VLOOKUP($B4119,'binding constants'!A:D,3,FALSE),"")</f>
        <v>1.34nM</v>
      </c>
      <c r="E4119" s="9">
        <v>8.8699999999999992</v>
      </c>
    </row>
    <row r="4120" spans="1:5" x14ac:dyDescent="0.35">
      <c r="A4120">
        <v>0</v>
      </c>
      <c r="B4120" s="1" t="s">
        <v>14195</v>
      </c>
      <c r="D4120" s="4" t="str">
        <f>_xlfn.IFNA(VLOOKUP($B4120,'binding constants'!A:D,3,FALSE),"")</f>
        <v>0.16nM</v>
      </c>
      <c r="E4120" s="9">
        <v>9.8000000000000007</v>
      </c>
    </row>
    <row r="4121" spans="1:5" x14ac:dyDescent="0.35">
      <c r="D4121" s="4"/>
    </row>
    <row r="4122" spans="1:5" x14ac:dyDescent="0.35">
      <c r="A4122" t="s">
        <v>233</v>
      </c>
      <c r="D4122" s="4" t="str">
        <f>_xlfn.IFNA(VLOOKUP($B4122,'binding constants'!A:D,3,FALSE),"")</f>
        <v/>
      </c>
      <c r="E4122" s="9" t="s">
        <v>38576</v>
      </c>
    </row>
    <row r="4123" spans="1:5" x14ac:dyDescent="0.35">
      <c r="A4123">
        <v>0</v>
      </c>
      <c r="B4123" s="1" t="s">
        <v>14200</v>
      </c>
      <c r="D4123" s="4" t="str">
        <f>_xlfn.IFNA(VLOOKUP($B4123,'binding constants'!A:D,3,FALSE),"")</f>
        <v>5.8uM</v>
      </c>
      <c r="E4123" s="9">
        <v>5.24</v>
      </c>
    </row>
    <row r="4124" spans="1:5" x14ac:dyDescent="0.35">
      <c r="A4124">
        <v>2</v>
      </c>
      <c r="B4124" s="1" t="s">
        <v>14202</v>
      </c>
      <c r="C4124" t="s">
        <v>1595</v>
      </c>
      <c r="D4124" s="4" t="str">
        <f>_xlfn.IFNA(VLOOKUP($B4124,'binding constants'!A:D,3,FALSE),"")</f>
        <v>0.37uM</v>
      </c>
      <c r="E4124" s="9">
        <v>6.43</v>
      </c>
    </row>
    <row r="4125" spans="1:5" x14ac:dyDescent="0.35">
      <c r="A4125">
        <v>4</v>
      </c>
      <c r="B4125" s="1" t="s">
        <v>14204</v>
      </c>
      <c r="C4125" t="s">
        <v>1595</v>
      </c>
      <c r="D4125" s="4" t="str">
        <f>_xlfn.IFNA(VLOOKUP($B4125,'binding constants'!A:D,3,FALSE),"")</f>
        <v>0.34uM</v>
      </c>
      <c r="E4125" s="9">
        <v>6.47</v>
      </c>
    </row>
    <row r="4126" spans="1:5" x14ac:dyDescent="0.35">
      <c r="A4126">
        <v>3</v>
      </c>
      <c r="B4126" s="1" t="s">
        <v>14203</v>
      </c>
      <c r="C4126" t="s">
        <v>1595</v>
      </c>
      <c r="D4126" s="4" t="str">
        <f>_xlfn.IFNA(VLOOKUP($B4126,'binding constants'!A:D,3,FALSE),"")</f>
        <v>0.15uM</v>
      </c>
      <c r="E4126" s="9">
        <v>6.82</v>
      </c>
    </row>
    <row r="4127" spans="1:5" x14ac:dyDescent="0.35">
      <c r="A4127">
        <v>1</v>
      </c>
      <c r="B4127" s="1" t="s">
        <v>14201</v>
      </c>
      <c r="C4127" t="s">
        <v>1595</v>
      </c>
      <c r="D4127" s="4" t="str">
        <f>_xlfn.IFNA(VLOOKUP($B4127,'binding constants'!A:D,3,FALSE),"")</f>
        <v>0.13uM</v>
      </c>
      <c r="E4127" s="9">
        <v>6.89</v>
      </c>
    </row>
    <row r="4128" spans="1:5" x14ac:dyDescent="0.35">
      <c r="D4128" s="4"/>
    </row>
    <row r="4129" spans="1:5" x14ac:dyDescent="0.35">
      <c r="A4129" t="s">
        <v>234</v>
      </c>
      <c r="D4129" s="4" t="str">
        <f>_xlfn.IFNA(VLOOKUP($B4129,'binding constants'!A:D,3,FALSE),"")</f>
        <v/>
      </c>
      <c r="E4129" s="9" t="s">
        <v>38576</v>
      </c>
    </row>
    <row r="4130" spans="1:5" x14ac:dyDescent="0.35">
      <c r="A4130">
        <v>1</v>
      </c>
      <c r="B4130" s="1" t="s">
        <v>14206</v>
      </c>
      <c r="C4130" t="s">
        <v>1669</v>
      </c>
      <c r="D4130" s="4" t="str">
        <f>_xlfn.IFNA(VLOOKUP($B4130,'binding constants'!A:D,3,FALSE),"")</f>
        <v>1990uM</v>
      </c>
      <c r="E4130" s="9">
        <v>2.7</v>
      </c>
    </row>
    <row r="4131" spans="1:5" x14ac:dyDescent="0.35">
      <c r="A4131">
        <v>2</v>
      </c>
      <c r="B4131" s="1" t="s">
        <v>14207</v>
      </c>
      <c r="C4131" t="s">
        <v>1669</v>
      </c>
      <c r="D4131" s="4" t="str">
        <f>_xlfn.IFNA(VLOOKUP($B4131,'binding constants'!A:D,3,FALSE),"")</f>
        <v>420uM</v>
      </c>
      <c r="E4131" s="9">
        <v>3.38</v>
      </c>
    </row>
    <row r="4132" spans="1:5" x14ac:dyDescent="0.35">
      <c r="A4132">
        <v>3</v>
      </c>
      <c r="B4132" s="1" t="s">
        <v>14208</v>
      </c>
      <c r="C4132" t="s">
        <v>1669</v>
      </c>
      <c r="D4132" s="4" t="str">
        <f>_xlfn.IFNA(VLOOKUP($B4132,'binding constants'!A:D,3,FALSE),"")</f>
        <v>250uM</v>
      </c>
      <c r="E4132" s="9">
        <v>3.6</v>
      </c>
    </row>
    <row r="4133" spans="1:5" x14ac:dyDescent="0.35">
      <c r="A4133">
        <v>4</v>
      </c>
      <c r="B4133" s="1" t="s">
        <v>14209</v>
      </c>
      <c r="C4133" t="s">
        <v>1669</v>
      </c>
      <c r="D4133" s="4" t="str">
        <f>_xlfn.IFNA(VLOOKUP($B4133,'binding constants'!A:D,3,FALSE),"")</f>
        <v>2uM</v>
      </c>
      <c r="E4133" s="9">
        <v>5.7</v>
      </c>
    </row>
    <row r="4134" spans="1:5" x14ac:dyDescent="0.35">
      <c r="A4134">
        <v>0</v>
      </c>
      <c r="B4134" s="1" t="s">
        <v>14205</v>
      </c>
      <c r="D4134" s="4" t="str">
        <f>_xlfn.IFNA(VLOOKUP($B4134,'binding constants'!A:D,3,FALSE),"")</f>
        <v>27nM</v>
      </c>
      <c r="E4134" s="9">
        <v>7.57</v>
      </c>
    </row>
    <row r="4135" spans="1:5" x14ac:dyDescent="0.35">
      <c r="D4135" s="4"/>
    </row>
    <row r="4136" spans="1:5" x14ac:dyDescent="0.35">
      <c r="A4136" t="s">
        <v>235</v>
      </c>
      <c r="D4136" s="4" t="str">
        <f>_xlfn.IFNA(VLOOKUP($B4136,'binding constants'!A:D,3,FALSE),"")</f>
        <v/>
      </c>
      <c r="E4136" s="9" t="s">
        <v>38576</v>
      </c>
    </row>
    <row r="4137" spans="1:5" x14ac:dyDescent="0.35">
      <c r="A4137">
        <v>4</v>
      </c>
      <c r="B4137" s="1" t="s">
        <v>14214</v>
      </c>
      <c r="D4137" s="4" t="str">
        <f>_xlfn.IFNA(VLOOKUP($B4137,'binding constants'!A:D,3,FALSE),"")</f>
        <v>42uM</v>
      </c>
      <c r="E4137" s="9">
        <v>4.38</v>
      </c>
    </row>
    <row r="4138" spans="1:5" x14ac:dyDescent="0.35">
      <c r="A4138">
        <v>2</v>
      </c>
      <c r="B4138" s="1" t="s">
        <v>14212</v>
      </c>
      <c r="C4138" t="s">
        <v>1595</v>
      </c>
      <c r="D4138" s="4" t="str">
        <f>_xlfn.IFNA(VLOOKUP($B4138,'binding constants'!A:D,3,FALSE),"")</f>
        <v>36uM</v>
      </c>
      <c r="E4138" s="9">
        <v>4.4400000000000004</v>
      </c>
    </row>
    <row r="4139" spans="1:5" x14ac:dyDescent="0.35">
      <c r="A4139">
        <v>3</v>
      </c>
      <c r="B4139" s="1" t="s">
        <v>14213</v>
      </c>
      <c r="C4139" t="s">
        <v>1595</v>
      </c>
      <c r="D4139" s="4" t="str">
        <f>_xlfn.IFNA(VLOOKUP($B4139,'binding constants'!A:D,3,FALSE),"")</f>
        <v>27uM</v>
      </c>
      <c r="E4139" s="9">
        <v>4.57</v>
      </c>
    </row>
    <row r="4140" spans="1:5" x14ac:dyDescent="0.35">
      <c r="A4140">
        <v>1</v>
      </c>
      <c r="B4140" s="1" t="s">
        <v>14211</v>
      </c>
      <c r="C4140" t="s">
        <v>1595</v>
      </c>
      <c r="D4140" s="4" t="str">
        <f>_xlfn.IFNA(VLOOKUP($B4140,'binding constants'!A:D,3,FALSE),"")</f>
        <v>0.34uM</v>
      </c>
      <c r="E4140" s="9">
        <v>6.47</v>
      </c>
    </row>
    <row r="4141" spans="1:5" x14ac:dyDescent="0.35">
      <c r="A4141">
        <v>0</v>
      </c>
      <c r="B4141" s="1" t="s">
        <v>14210</v>
      </c>
      <c r="C4141" t="s">
        <v>1595</v>
      </c>
      <c r="D4141" s="4" t="str">
        <f>_xlfn.IFNA(VLOOKUP($B4141,'binding constants'!A:D,3,FALSE),"")</f>
        <v>0.16uM</v>
      </c>
      <c r="E4141" s="9">
        <v>6.8</v>
      </c>
    </row>
    <row r="4142" spans="1:5" x14ac:dyDescent="0.35">
      <c r="D4142" s="4"/>
    </row>
    <row r="4143" spans="1:5" x14ac:dyDescent="0.35">
      <c r="A4143" t="s">
        <v>236</v>
      </c>
      <c r="D4143" s="4" t="str">
        <f>_xlfn.IFNA(VLOOKUP($B4143,'binding constants'!A:D,3,FALSE),"")</f>
        <v/>
      </c>
      <c r="E4143" s="9" t="s">
        <v>38576</v>
      </c>
    </row>
    <row r="4144" spans="1:5" x14ac:dyDescent="0.35">
      <c r="A4144">
        <v>0</v>
      </c>
      <c r="B4144" s="1" t="s">
        <v>13524</v>
      </c>
      <c r="C4144" t="s">
        <v>1882</v>
      </c>
      <c r="D4144" s="4" t="str">
        <f>_xlfn.IFNA(VLOOKUP($B4144,'binding constants'!A:D,3,FALSE),"")</f>
        <v>68uM</v>
      </c>
      <c r="E4144" s="9">
        <v>4.17</v>
      </c>
    </row>
    <row r="4145" spans="1:5" x14ac:dyDescent="0.35">
      <c r="A4145">
        <v>1</v>
      </c>
      <c r="B4145" s="1" t="s">
        <v>13527</v>
      </c>
      <c r="C4145" t="s">
        <v>1882</v>
      </c>
      <c r="D4145" s="4" t="str">
        <f>_xlfn.IFNA(VLOOKUP($B4145,'binding constants'!A:D,3,FALSE),"")</f>
        <v>32uM</v>
      </c>
      <c r="E4145" s="9">
        <v>4.49</v>
      </c>
    </row>
    <row r="4146" spans="1:5" x14ac:dyDescent="0.35">
      <c r="A4146">
        <v>2</v>
      </c>
      <c r="B4146" s="1" t="s">
        <v>13528</v>
      </c>
      <c r="C4146" t="s">
        <v>1882</v>
      </c>
      <c r="D4146" s="4" t="str">
        <f>_xlfn.IFNA(VLOOKUP($B4146,'binding constants'!A:D,3,FALSE),"")</f>
        <v>16uM</v>
      </c>
      <c r="E4146" s="9">
        <v>4.8</v>
      </c>
    </row>
    <row r="4147" spans="1:5" x14ac:dyDescent="0.35">
      <c r="A4147">
        <v>4</v>
      </c>
      <c r="B4147" s="1" t="s">
        <v>13530</v>
      </c>
      <c r="D4147" s="4" t="str">
        <f>_xlfn.IFNA(VLOOKUP($B4147,'binding constants'!A:D,3,FALSE),"")</f>
        <v>28.5nM</v>
      </c>
      <c r="E4147" s="9">
        <v>7.55</v>
      </c>
    </row>
    <row r="4148" spans="1:5" x14ac:dyDescent="0.35">
      <c r="A4148">
        <v>3</v>
      </c>
      <c r="B4148" s="1" t="s">
        <v>13529</v>
      </c>
      <c r="C4148" t="s">
        <v>1883</v>
      </c>
      <c r="D4148" s="4" t="str">
        <f>_xlfn.IFNA(VLOOKUP($B4148,'binding constants'!A:D,3,FALSE),"")</f>
        <v>1.8nM</v>
      </c>
      <c r="E4148" s="9">
        <v>8.74</v>
      </c>
    </row>
    <row r="4149" spans="1:5" x14ac:dyDescent="0.35">
      <c r="D4149" s="4"/>
    </row>
    <row r="4150" spans="1:5" x14ac:dyDescent="0.35">
      <c r="A4150" t="s">
        <v>237</v>
      </c>
      <c r="D4150" s="4" t="str">
        <f>_xlfn.IFNA(VLOOKUP($B4150,'binding constants'!A:D,3,FALSE),"")</f>
        <v/>
      </c>
      <c r="E4150" s="9" t="s">
        <v>38576</v>
      </c>
    </row>
    <row r="4151" spans="1:5" x14ac:dyDescent="0.35">
      <c r="A4151">
        <v>3</v>
      </c>
      <c r="B4151" s="1" t="s">
        <v>14218</v>
      </c>
      <c r="C4151" t="s">
        <v>1595</v>
      </c>
      <c r="D4151" s="4" t="str">
        <f>_xlfn.IFNA(VLOOKUP($B4151,'binding constants'!A:D,3,FALSE),"")</f>
        <v>1.4nM</v>
      </c>
      <c r="E4151" s="9">
        <v>8.85</v>
      </c>
    </row>
    <row r="4152" spans="1:5" x14ac:dyDescent="0.35">
      <c r="A4152">
        <v>4</v>
      </c>
      <c r="B4152" s="1" t="s">
        <v>14219</v>
      </c>
      <c r="C4152" t="s">
        <v>1595</v>
      </c>
      <c r="D4152" s="4" t="str">
        <f>_xlfn.IFNA(VLOOKUP($B4152,'binding constants'!A:D,3,FALSE),"")</f>
        <v>1.3nM</v>
      </c>
      <c r="E4152" s="9">
        <v>8.89</v>
      </c>
    </row>
    <row r="4153" spans="1:5" x14ac:dyDescent="0.35">
      <c r="A4153">
        <v>0</v>
      </c>
      <c r="B4153" s="1" t="s">
        <v>14215</v>
      </c>
      <c r="C4153" t="s">
        <v>1595</v>
      </c>
      <c r="D4153" s="4" t="str">
        <f>_xlfn.IFNA(VLOOKUP($B4153,'binding constants'!A:D,3,FALSE),"")</f>
        <v>1.0nM</v>
      </c>
      <c r="E4153" s="9">
        <v>9</v>
      </c>
    </row>
    <row r="4154" spans="1:5" x14ac:dyDescent="0.35">
      <c r="A4154">
        <v>2</v>
      </c>
      <c r="B4154" s="1" t="s">
        <v>14217</v>
      </c>
      <c r="C4154" t="s">
        <v>1595</v>
      </c>
      <c r="D4154" s="4" t="str">
        <f>_xlfn.IFNA(VLOOKUP($B4154,'binding constants'!A:D,3,FALSE),"")</f>
        <v>0.94nM</v>
      </c>
      <c r="E4154" s="9">
        <v>9.0299999999999994</v>
      </c>
    </row>
    <row r="4155" spans="1:5" x14ac:dyDescent="0.35">
      <c r="A4155">
        <v>1</v>
      </c>
      <c r="B4155" s="1" t="s">
        <v>14216</v>
      </c>
      <c r="D4155" s="4" t="str">
        <f>_xlfn.IFNA(VLOOKUP($B4155,'binding constants'!A:D,3,FALSE),"")</f>
        <v>0.63nM</v>
      </c>
      <c r="E4155" s="9">
        <v>9.1999999999999993</v>
      </c>
    </row>
    <row r="4156" spans="1:5" x14ac:dyDescent="0.35">
      <c r="D4156" s="4"/>
    </row>
    <row r="4157" spans="1:5" x14ac:dyDescent="0.35">
      <c r="A4157" t="s">
        <v>238</v>
      </c>
      <c r="D4157" s="4" t="str">
        <f>_xlfn.IFNA(VLOOKUP($B4157,'binding constants'!A:D,3,FALSE),"")</f>
        <v/>
      </c>
      <c r="E4157" s="9" t="s">
        <v>38576</v>
      </c>
    </row>
    <row r="4158" spans="1:5" x14ac:dyDescent="0.35">
      <c r="A4158">
        <v>0</v>
      </c>
      <c r="B4158" s="1" t="s">
        <v>14220</v>
      </c>
      <c r="D4158" s="4" t="str">
        <f>_xlfn.IFNA(VLOOKUP($B4158,'binding constants'!A:D,3,FALSE),"")</f>
        <v>0.2uM</v>
      </c>
      <c r="E4158" s="9">
        <v>6.7</v>
      </c>
    </row>
    <row r="4159" spans="1:5" x14ac:dyDescent="0.35">
      <c r="A4159">
        <v>3</v>
      </c>
      <c r="B4159" s="1" t="s">
        <v>13283</v>
      </c>
      <c r="C4159" t="s">
        <v>1668</v>
      </c>
      <c r="D4159" s="4" t="str">
        <f>_xlfn.IFNA(VLOOKUP($B4159,'binding constants'!A:D,3,FALSE),"")</f>
        <v>32.2nM</v>
      </c>
      <c r="E4159" s="9">
        <v>7.49</v>
      </c>
    </row>
    <row r="4160" spans="1:5" x14ac:dyDescent="0.35">
      <c r="A4160">
        <v>2</v>
      </c>
      <c r="B4160" s="1" t="s">
        <v>13282</v>
      </c>
      <c r="C4160" t="s">
        <v>1668</v>
      </c>
      <c r="D4160" s="4" t="str">
        <f>_xlfn.IFNA(VLOOKUP($B4160,'binding constants'!A:D,3,FALSE),"")</f>
        <v>29.58nM</v>
      </c>
      <c r="E4160" s="9">
        <v>7.53</v>
      </c>
    </row>
    <row r="4161" spans="1:5" x14ac:dyDescent="0.35">
      <c r="A4161">
        <v>4</v>
      </c>
      <c r="B4161" s="1" t="s">
        <v>13284</v>
      </c>
      <c r="C4161" t="s">
        <v>1668</v>
      </c>
      <c r="D4161" s="4" t="str">
        <f>_xlfn.IFNA(VLOOKUP($B4161,'binding constants'!A:D,3,FALSE),"")</f>
        <v>24.3nM</v>
      </c>
      <c r="E4161" s="9">
        <v>7.61</v>
      </c>
    </row>
    <row r="4162" spans="1:5" x14ac:dyDescent="0.35">
      <c r="A4162">
        <v>1</v>
      </c>
      <c r="B4162" s="1" t="s">
        <v>13281</v>
      </c>
      <c r="C4162" t="s">
        <v>1668</v>
      </c>
      <c r="D4162" s="4" t="str">
        <f>_xlfn.IFNA(VLOOKUP($B4162,'binding constants'!A:D,3,FALSE),"")</f>
        <v>22.6nM</v>
      </c>
      <c r="E4162" s="9">
        <v>7.65</v>
      </c>
    </row>
    <row r="4163" spans="1:5" x14ac:dyDescent="0.35">
      <c r="D4163" s="4"/>
    </row>
    <row r="4164" spans="1:5" x14ac:dyDescent="0.35">
      <c r="A4164" t="s">
        <v>239</v>
      </c>
      <c r="D4164" s="4" t="str">
        <f>_xlfn.IFNA(VLOOKUP($B4164,'binding constants'!A:D,3,FALSE),"")</f>
        <v/>
      </c>
      <c r="E4164" s="9" t="s">
        <v>38576</v>
      </c>
    </row>
    <row r="4165" spans="1:5" x14ac:dyDescent="0.35">
      <c r="A4165">
        <v>4</v>
      </c>
      <c r="B4165" s="1" t="s">
        <v>14225</v>
      </c>
      <c r="C4165" t="s">
        <v>1885</v>
      </c>
      <c r="D4165" s="4" t="str">
        <f>_xlfn.IFNA(VLOOKUP($B4165,'binding constants'!A:D,3,FALSE),"")</f>
        <v>7.8nM</v>
      </c>
      <c r="E4165" s="9">
        <v>8.11</v>
      </c>
    </row>
    <row r="4166" spans="1:5" x14ac:dyDescent="0.35">
      <c r="A4166">
        <v>1</v>
      </c>
      <c r="B4166" s="1" t="s">
        <v>14222</v>
      </c>
      <c r="C4166" t="s">
        <v>1884</v>
      </c>
      <c r="D4166" s="4" t="str">
        <f>_xlfn.IFNA(VLOOKUP($B4166,'binding constants'!A:D,3,FALSE),"")</f>
        <v>3.0nM</v>
      </c>
      <c r="E4166" s="9">
        <v>8.52</v>
      </c>
    </row>
    <row r="4167" spans="1:5" x14ac:dyDescent="0.35">
      <c r="A4167">
        <v>3</v>
      </c>
      <c r="B4167" s="1" t="s">
        <v>14224</v>
      </c>
      <c r="C4167" t="s">
        <v>1885</v>
      </c>
      <c r="D4167" s="4" t="str">
        <f>_xlfn.IFNA(VLOOKUP($B4167,'binding constants'!A:D,3,FALSE),"")</f>
        <v>2.6nM</v>
      </c>
      <c r="E4167" s="9">
        <v>8.59</v>
      </c>
    </row>
    <row r="4168" spans="1:5" x14ac:dyDescent="0.35">
      <c r="A4168">
        <v>0</v>
      </c>
      <c r="B4168" s="1" t="s">
        <v>14221</v>
      </c>
      <c r="D4168" s="4" t="str">
        <f>_xlfn.IFNA(VLOOKUP($B4168,'binding constants'!A:D,3,FALSE),"")</f>
        <v>0.8nM</v>
      </c>
      <c r="E4168" s="9">
        <v>9.1</v>
      </c>
    </row>
    <row r="4169" spans="1:5" x14ac:dyDescent="0.35">
      <c r="A4169">
        <v>2</v>
      </c>
      <c r="B4169" s="1" t="s">
        <v>14223</v>
      </c>
      <c r="C4169" t="s">
        <v>1885</v>
      </c>
      <c r="D4169" s="4" t="str">
        <f>_xlfn.IFNA(VLOOKUP($B4169,'binding constants'!A:D,3,FALSE),"")</f>
        <v>0.45nM</v>
      </c>
      <c r="E4169" s="9">
        <v>9.35</v>
      </c>
    </row>
    <row r="4170" spans="1:5" x14ac:dyDescent="0.35">
      <c r="D4170" s="4"/>
    </row>
    <row r="4171" spans="1:5" x14ac:dyDescent="0.35">
      <c r="A4171" t="s">
        <v>240</v>
      </c>
      <c r="D4171" s="4" t="str">
        <f>_xlfn.IFNA(VLOOKUP($B4171,'binding constants'!A:D,3,FALSE),"")</f>
        <v/>
      </c>
      <c r="E4171" s="9" t="s">
        <v>38576</v>
      </c>
    </row>
    <row r="4172" spans="1:5" x14ac:dyDescent="0.35">
      <c r="A4172">
        <v>3</v>
      </c>
      <c r="B4172" s="1" t="s">
        <v>14229</v>
      </c>
      <c r="C4172" t="s">
        <v>1638</v>
      </c>
      <c r="D4172" s="4" t="str">
        <f>_xlfn.IFNA(VLOOKUP($B4172,'binding constants'!A:D,3,FALSE),"")</f>
        <v>40.3uM</v>
      </c>
      <c r="E4172" s="9">
        <v>4.3899999999999997</v>
      </c>
    </row>
    <row r="4173" spans="1:5" x14ac:dyDescent="0.35">
      <c r="A4173">
        <v>2</v>
      </c>
      <c r="B4173" s="1" t="s">
        <v>14228</v>
      </c>
      <c r="C4173" t="s">
        <v>1638</v>
      </c>
      <c r="D4173" s="4" t="str">
        <f>_xlfn.IFNA(VLOOKUP($B4173,'binding constants'!A:D,3,FALSE),"")</f>
        <v>29.9nM</v>
      </c>
      <c r="E4173" s="9">
        <v>7.52</v>
      </c>
    </row>
    <row r="4174" spans="1:5" x14ac:dyDescent="0.35">
      <c r="A4174">
        <v>4</v>
      </c>
      <c r="B4174" s="1" t="s">
        <v>14230</v>
      </c>
      <c r="C4174" t="s">
        <v>1886</v>
      </c>
      <c r="D4174" s="4" t="str">
        <f>_xlfn.IFNA(VLOOKUP($B4174,'binding constants'!A:D,3,FALSE),"")</f>
        <v>28nM</v>
      </c>
      <c r="E4174" s="9">
        <v>7.55</v>
      </c>
    </row>
    <row r="4175" spans="1:5" x14ac:dyDescent="0.35">
      <c r="A4175">
        <v>1</v>
      </c>
      <c r="B4175" s="1" t="s">
        <v>14227</v>
      </c>
      <c r="C4175" t="s">
        <v>1595</v>
      </c>
      <c r="D4175" s="4" t="str">
        <f>_xlfn.IFNA(VLOOKUP($B4175,'binding constants'!A:D,3,FALSE),"")</f>
        <v>2.7nM</v>
      </c>
      <c r="E4175" s="9">
        <v>8.57</v>
      </c>
    </row>
    <row r="4176" spans="1:5" x14ac:dyDescent="0.35">
      <c r="A4176">
        <v>0</v>
      </c>
      <c r="B4176" s="1" t="s">
        <v>14226</v>
      </c>
      <c r="D4176" s="4" t="str">
        <f>_xlfn.IFNA(VLOOKUP($B4176,'binding constants'!A:D,3,FALSE),"")</f>
        <v>860pM</v>
      </c>
      <c r="E4176" s="9">
        <v>9.07</v>
      </c>
    </row>
    <row r="4177" spans="1:5" x14ac:dyDescent="0.35">
      <c r="D4177" s="4"/>
    </row>
    <row r="4178" spans="1:5" x14ac:dyDescent="0.35">
      <c r="A4178" t="s">
        <v>241</v>
      </c>
      <c r="D4178" s="4" t="str">
        <f>_xlfn.IFNA(VLOOKUP($B4178,'binding constants'!A:D,3,FALSE),"")</f>
        <v/>
      </c>
      <c r="E4178" s="9" t="s">
        <v>38576</v>
      </c>
    </row>
    <row r="4179" spans="1:5" x14ac:dyDescent="0.35">
      <c r="A4179">
        <v>1</v>
      </c>
      <c r="B4179" s="1" t="s">
        <v>14161</v>
      </c>
      <c r="C4179" t="s">
        <v>1595</v>
      </c>
      <c r="D4179" s="4" t="str">
        <f>_xlfn.IFNA(VLOOKUP($B4179,'binding constants'!A:D,3,FALSE),"")</f>
        <v>280uM</v>
      </c>
      <c r="E4179" s="9">
        <v>3.55</v>
      </c>
    </row>
    <row r="4180" spans="1:5" x14ac:dyDescent="0.35">
      <c r="A4180">
        <v>4</v>
      </c>
      <c r="B4180" s="1" t="s">
        <v>14164</v>
      </c>
      <c r="C4180" t="s">
        <v>1791</v>
      </c>
      <c r="D4180" s="4" t="str">
        <f>_xlfn.IFNA(VLOOKUP($B4180,'binding constants'!A:D,3,FALSE),"")</f>
        <v>164uM</v>
      </c>
      <c r="E4180" s="9">
        <v>3.79</v>
      </c>
    </row>
    <row r="4181" spans="1:5" x14ac:dyDescent="0.35">
      <c r="A4181">
        <v>2</v>
      </c>
      <c r="B4181" s="1" t="s">
        <v>14162</v>
      </c>
      <c r="C4181" t="s">
        <v>1595</v>
      </c>
      <c r="D4181" s="4" t="str">
        <f>_xlfn.IFNA(VLOOKUP($B4181,'binding constants'!A:D,3,FALSE),"")</f>
        <v>87.6uM</v>
      </c>
      <c r="E4181" s="9">
        <v>4.0599999999999996</v>
      </c>
    </row>
    <row r="4182" spans="1:5" x14ac:dyDescent="0.35">
      <c r="A4182">
        <v>3</v>
      </c>
      <c r="B4182" s="1" t="s">
        <v>14163</v>
      </c>
      <c r="C4182" t="s">
        <v>1595</v>
      </c>
      <c r="D4182" s="4" t="str">
        <f>_xlfn.IFNA(VLOOKUP($B4182,'binding constants'!A:D,3,FALSE),"")</f>
        <v>50uM</v>
      </c>
      <c r="E4182" s="9">
        <v>4.3</v>
      </c>
    </row>
    <row r="4183" spans="1:5" x14ac:dyDescent="0.35">
      <c r="A4183">
        <v>0</v>
      </c>
      <c r="B4183" s="1" t="s">
        <v>14160</v>
      </c>
      <c r="D4183" s="4" t="str">
        <f>_xlfn.IFNA(VLOOKUP($B4183,'binding constants'!A:D,3,FALSE),"")</f>
        <v>38uM</v>
      </c>
      <c r="E4183" s="9">
        <v>4.42</v>
      </c>
    </row>
    <row r="4184" spans="1:5" x14ac:dyDescent="0.35">
      <c r="D4184" s="4"/>
    </row>
    <row r="4185" spans="1:5" x14ac:dyDescent="0.35">
      <c r="A4185" t="s">
        <v>242</v>
      </c>
      <c r="D4185" s="4" t="str">
        <f>_xlfn.IFNA(VLOOKUP($B4185,'binding constants'!A:D,3,FALSE),"")</f>
        <v/>
      </c>
      <c r="E4185" s="9" t="s">
        <v>38576</v>
      </c>
    </row>
    <row r="4186" spans="1:5" x14ac:dyDescent="0.35">
      <c r="A4186">
        <v>2</v>
      </c>
      <c r="B4186" s="1" t="s">
        <v>14233</v>
      </c>
      <c r="C4186" t="s">
        <v>1595</v>
      </c>
      <c r="D4186" s="4" t="str">
        <f>_xlfn.IFNA(VLOOKUP($B4186,'binding constants'!A:D,3,FALSE),"")</f>
        <v>162nM</v>
      </c>
      <c r="E4186" s="9">
        <v>6.79</v>
      </c>
    </row>
    <row r="4187" spans="1:5" x14ac:dyDescent="0.35">
      <c r="A4187">
        <v>4</v>
      </c>
      <c r="B4187" s="1" t="s">
        <v>14235</v>
      </c>
      <c r="C4187" t="s">
        <v>1595</v>
      </c>
      <c r="D4187" s="4" t="str">
        <f>_xlfn.IFNA(VLOOKUP($B4187,'binding constants'!A:D,3,FALSE),"")</f>
        <v>47.9nM</v>
      </c>
      <c r="E4187" s="9">
        <v>7.32</v>
      </c>
    </row>
    <row r="4188" spans="1:5" x14ac:dyDescent="0.35">
      <c r="A4188">
        <v>0</v>
      </c>
      <c r="B4188" s="1" t="s">
        <v>14231</v>
      </c>
      <c r="D4188" s="4" t="str">
        <f>_xlfn.IFNA(VLOOKUP($B4188,'binding constants'!A:D,3,FALSE),"")</f>
        <v>14nM</v>
      </c>
      <c r="E4188" s="9">
        <v>7.85</v>
      </c>
    </row>
    <row r="4189" spans="1:5" x14ac:dyDescent="0.35">
      <c r="A4189">
        <v>1</v>
      </c>
      <c r="B4189" s="1" t="s">
        <v>14232</v>
      </c>
      <c r="C4189" t="s">
        <v>1595</v>
      </c>
      <c r="D4189" s="4" t="str">
        <f>_xlfn.IFNA(VLOOKUP($B4189,'binding constants'!A:D,3,FALSE),"")</f>
        <v>12nM</v>
      </c>
      <c r="E4189" s="9">
        <v>7.92</v>
      </c>
    </row>
    <row r="4190" spans="1:5" x14ac:dyDescent="0.35">
      <c r="A4190">
        <v>3</v>
      </c>
      <c r="B4190" s="1" t="s">
        <v>14234</v>
      </c>
      <c r="C4190" t="s">
        <v>1595</v>
      </c>
      <c r="D4190" s="4" t="str">
        <f>_xlfn.IFNA(VLOOKUP($B4190,'binding constants'!A:D,3,FALSE),"")</f>
        <v>11.2nM</v>
      </c>
      <c r="E4190" s="9">
        <v>7.95</v>
      </c>
    </row>
    <row r="4191" spans="1:5" x14ac:dyDescent="0.35">
      <c r="D4191" s="4"/>
    </row>
    <row r="4192" spans="1:5" x14ac:dyDescent="0.35">
      <c r="A4192" t="s">
        <v>243</v>
      </c>
      <c r="D4192" s="4" t="str">
        <f>_xlfn.IFNA(VLOOKUP($B4192,'binding constants'!A:D,3,FALSE),"")</f>
        <v/>
      </c>
      <c r="E4192" s="9" t="s">
        <v>38576</v>
      </c>
    </row>
    <row r="4193" spans="1:5" x14ac:dyDescent="0.35">
      <c r="A4193">
        <v>2</v>
      </c>
      <c r="B4193" s="1" t="s">
        <v>14238</v>
      </c>
      <c r="C4193" t="s">
        <v>1595</v>
      </c>
      <c r="D4193" s="4" t="str">
        <f>_xlfn.IFNA(VLOOKUP($B4193,'binding constants'!A:D,3,FALSE),"")</f>
        <v>41uM</v>
      </c>
      <c r="E4193" s="9">
        <v>4.3899999999999997</v>
      </c>
    </row>
    <row r="4194" spans="1:5" x14ac:dyDescent="0.35">
      <c r="A4194">
        <v>3</v>
      </c>
      <c r="B4194" s="1" t="s">
        <v>14239</v>
      </c>
      <c r="C4194" t="s">
        <v>1595</v>
      </c>
      <c r="D4194" s="4" t="str">
        <f>_xlfn.IFNA(VLOOKUP($B4194,'binding constants'!A:D,3,FALSE),"")</f>
        <v>940nM</v>
      </c>
      <c r="E4194" s="9">
        <v>6.03</v>
      </c>
    </row>
    <row r="4195" spans="1:5" x14ac:dyDescent="0.35">
      <c r="A4195">
        <v>4</v>
      </c>
      <c r="B4195" s="1" t="s">
        <v>14240</v>
      </c>
      <c r="C4195" t="s">
        <v>1595</v>
      </c>
      <c r="D4195" s="4" t="str">
        <f>_xlfn.IFNA(VLOOKUP($B4195,'binding constants'!A:D,3,FALSE),"")</f>
        <v>110nM</v>
      </c>
      <c r="E4195" s="9">
        <v>6.96</v>
      </c>
    </row>
    <row r="4196" spans="1:5" x14ac:dyDescent="0.35">
      <c r="A4196">
        <v>0</v>
      </c>
      <c r="B4196" s="1" t="s">
        <v>14236</v>
      </c>
      <c r="D4196" s="4" t="str">
        <f>_xlfn.IFNA(VLOOKUP($B4196,'binding constants'!A:D,3,FALSE),"")</f>
        <v>83.9nM</v>
      </c>
      <c r="E4196" s="9">
        <v>7.08</v>
      </c>
    </row>
    <row r="4197" spans="1:5" x14ac:dyDescent="0.35">
      <c r="A4197">
        <v>1</v>
      </c>
      <c r="B4197" s="1" t="s">
        <v>14237</v>
      </c>
      <c r="C4197" t="s">
        <v>1595</v>
      </c>
      <c r="D4197" s="4" t="str">
        <f>_xlfn.IFNA(VLOOKUP($B4197,'binding constants'!A:D,3,FALSE),"")</f>
        <v>32.1nM</v>
      </c>
      <c r="E4197" s="9">
        <v>7.49</v>
      </c>
    </row>
    <row r="4198" spans="1:5" x14ac:dyDescent="0.35">
      <c r="D4198" s="4"/>
    </row>
    <row r="4199" spans="1:5" x14ac:dyDescent="0.35">
      <c r="A4199" t="s">
        <v>244</v>
      </c>
      <c r="D4199" s="4" t="str">
        <f>_xlfn.IFNA(VLOOKUP($B4199,'binding constants'!A:D,3,FALSE),"")</f>
        <v/>
      </c>
      <c r="E4199" s="9" t="s">
        <v>38576</v>
      </c>
    </row>
    <row r="4200" spans="1:5" x14ac:dyDescent="0.35">
      <c r="A4200">
        <v>0</v>
      </c>
      <c r="B4200" s="1" t="s">
        <v>14241</v>
      </c>
      <c r="C4200" t="s">
        <v>1887</v>
      </c>
      <c r="D4200" s="4" t="str">
        <f>_xlfn.IFNA(VLOOKUP($B4200,'binding constants'!A:D,3,FALSE),"")</f>
        <v>3.70uM</v>
      </c>
      <c r="E4200" s="9">
        <v>5.43</v>
      </c>
    </row>
    <row r="4201" spans="1:5" x14ac:dyDescent="0.35">
      <c r="A4201">
        <v>4</v>
      </c>
      <c r="B4201" s="1" t="s">
        <v>14245</v>
      </c>
      <c r="C4201" t="s">
        <v>1888</v>
      </c>
      <c r="D4201" s="4" t="str">
        <f>_xlfn.IFNA(VLOOKUP($B4201,'binding constants'!A:D,3,FALSE),"")</f>
        <v>3.12uM</v>
      </c>
      <c r="E4201" s="9">
        <v>5.51</v>
      </c>
    </row>
    <row r="4202" spans="1:5" x14ac:dyDescent="0.35">
      <c r="A4202">
        <v>3</v>
      </c>
      <c r="B4202" s="1" t="s">
        <v>14244</v>
      </c>
      <c r="C4202" t="s">
        <v>1875</v>
      </c>
      <c r="D4202" s="4" t="str">
        <f>_xlfn.IFNA(VLOOKUP($B4202,'binding constants'!A:D,3,FALSE),"")</f>
        <v>0.17uM</v>
      </c>
      <c r="E4202" s="9">
        <v>6.77</v>
      </c>
    </row>
    <row r="4203" spans="1:5" x14ac:dyDescent="0.35">
      <c r="A4203">
        <v>2</v>
      </c>
      <c r="B4203" s="1" t="s">
        <v>14243</v>
      </c>
      <c r="C4203" t="s">
        <v>1875</v>
      </c>
      <c r="D4203" s="4" t="str">
        <f>_xlfn.IFNA(VLOOKUP($B4203,'binding constants'!A:D,3,FALSE),"")</f>
        <v>0.11uM</v>
      </c>
      <c r="E4203" s="9">
        <v>6.96</v>
      </c>
    </row>
    <row r="4204" spans="1:5" x14ac:dyDescent="0.35">
      <c r="A4204">
        <v>1</v>
      </c>
      <c r="B4204" s="1" t="s">
        <v>14242</v>
      </c>
      <c r="D4204" s="4" t="str">
        <f>_xlfn.IFNA(VLOOKUP($B4204,'binding constants'!A:D,3,FALSE),"")</f>
        <v>3.79nM</v>
      </c>
      <c r="E4204" s="9">
        <v>8.42</v>
      </c>
    </row>
    <row r="4205" spans="1:5" x14ac:dyDescent="0.35">
      <c r="D4205" s="4"/>
    </row>
    <row r="4206" spans="1:5" x14ac:dyDescent="0.35">
      <c r="A4206" t="s">
        <v>245</v>
      </c>
      <c r="D4206" s="4" t="str">
        <f>_xlfn.IFNA(VLOOKUP($B4206,'binding constants'!A:D,3,FALSE),"")</f>
        <v/>
      </c>
      <c r="E4206" s="9" t="s">
        <v>38576</v>
      </c>
    </row>
    <row r="4207" spans="1:5" x14ac:dyDescent="0.35">
      <c r="A4207">
        <v>1</v>
      </c>
      <c r="B4207" s="1" t="s">
        <v>14247</v>
      </c>
      <c r="C4207" t="s">
        <v>1889</v>
      </c>
      <c r="D4207" s="4" t="str">
        <f>_xlfn.IFNA(VLOOKUP($B4207,'binding constants'!A:D,3,FALSE),"")</f>
        <v>14.2uM</v>
      </c>
      <c r="E4207" s="9">
        <v>4.8499999999999996</v>
      </c>
    </row>
    <row r="4208" spans="1:5" x14ac:dyDescent="0.35">
      <c r="A4208">
        <v>2</v>
      </c>
      <c r="B4208" s="1" t="s">
        <v>14248</v>
      </c>
      <c r="C4208" t="s">
        <v>1889</v>
      </c>
      <c r="D4208" s="4" t="str">
        <f>_xlfn.IFNA(VLOOKUP($B4208,'binding constants'!A:D,3,FALSE),"")</f>
        <v>4uM</v>
      </c>
      <c r="E4208" s="9">
        <v>5.4</v>
      </c>
    </row>
    <row r="4209" spans="1:5" x14ac:dyDescent="0.35">
      <c r="A4209">
        <v>0</v>
      </c>
      <c r="B4209" s="1" t="s">
        <v>14246</v>
      </c>
      <c r="D4209" s="4" t="str">
        <f>_xlfn.IFNA(VLOOKUP($B4209,'binding constants'!A:D,3,FALSE),"")</f>
        <v>0.25uM</v>
      </c>
      <c r="E4209" s="9">
        <v>6.6</v>
      </c>
    </row>
    <row r="4210" spans="1:5" x14ac:dyDescent="0.35">
      <c r="A4210">
        <v>3</v>
      </c>
      <c r="B4210" s="1" t="s">
        <v>14249</v>
      </c>
      <c r="C4210" t="s">
        <v>1890</v>
      </c>
      <c r="D4210" s="4" t="str">
        <f>_xlfn.IFNA(VLOOKUP($B4210,'binding constants'!A:D,3,FALSE),"")</f>
        <v>180nM</v>
      </c>
      <c r="E4210" s="9">
        <v>6.74</v>
      </c>
    </row>
    <row r="4211" spans="1:5" x14ac:dyDescent="0.35">
      <c r="A4211">
        <v>4</v>
      </c>
      <c r="B4211" s="1" t="s">
        <v>14250</v>
      </c>
      <c r="C4211" t="s">
        <v>1890</v>
      </c>
      <c r="D4211" s="4" t="str">
        <f>_xlfn.IFNA(VLOOKUP($B4211,'binding constants'!A:D,3,FALSE),"")</f>
        <v>91nM</v>
      </c>
      <c r="E4211" s="9">
        <v>7.04</v>
      </c>
    </row>
    <row r="4212" spans="1:5" x14ac:dyDescent="0.35">
      <c r="D4212" s="4"/>
    </row>
    <row r="4213" spans="1:5" x14ac:dyDescent="0.35">
      <c r="A4213" t="s">
        <v>246</v>
      </c>
      <c r="D4213" s="4" t="str">
        <f>_xlfn.IFNA(VLOOKUP($B4213,'binding constants'!A:D,3,FALSE),"")</f>
        <v/>
      </c>
      <c r="E4213" s="9" t="s">
        <v>38576</v>
      </c>
    </row>
    <row r="4214" spans="1:5" x14ac:dyDescent="0.35">
      <c r="A4214">
        <v>1</v>
      </c>
      <c r="B4214" s="1" t="s">
        <v>14252</v>
      </c>
      <c r="C4214" t="s">
        <v>1595</v>
      </c>
      <c r="D4214" s="4" t="str">
        <f>_xlfn.IFNA(VLOOKUP($B4214,'binding constants'!A:D,3,FALSE),"")</f>
        <v>6.5nM</v>
      </c>
      <c r="E4214" s="9">
        <v>8.19</v>
      </c>
    </row>
    <row r="4215" spans="1:5" x14ac:dyDescent="0.35">
      <c r="A4215">
        <v>0</v>
      </c>
      <c r="B4215" s="1" t="s">
        <v>14251</v>
      </c>
      <c r="D4215" s="4" t="str">
        <f>_xlfn.IFNA(VLOOKUP($B4215,'binding constants'!A:D,3,FALSE),"")</f>
        <v>5.1nM</v>
      </c>
      <c r="E4215" s="9">
        <v>8.2899999999999991</v>
      </c>
    </row>
    <row r="4216" spans="1:5" x14ac:dyDescent="0.35">
      <c r="A4216">
        <v>2</v>
      </c>
      <c r="B4216" s="1" t="s">
        <v>14253</v>
      </c>
      <c r="C4216" t="s">
        <v>1595</v>
      </c>
      <c r="D4216" s="4" t="str">
        <f>_xlfn.IFNA(VLOOKUP($B4216,'binding constants'!A:D,3,FALSE),"")</f>
        <v>4.1nM</v>
      </c>
      <c r="E4216" s="9">
        <v>8.39</v>
      </c>
    </row>
    <row r="4217" spans="1:5" x14ac:dyDescent="0.35">
      <c r="A4217">
        <v>4</v>
      </c>
      <c r="B4217" s="1" t="s">
        <v>14255</v>
      </c>
      <c r="C4217" t="s">
        <v>1595</v>
      </c>
      <c r="D4217" s="4" t="str">
        <f>_xlfn.IFNA(VLOOKUP($B4217,'binding constants'!A:D,3,FALSE),"")</f>
        <v>1.4nM</v>
      </c>
      <c r="E4217" s="9">
        <v>8.85</v>
      </c>
    </row>
    <row r="4218" spans="1:5" x14ac:dyDescent="0.35">
      <c r="A4218">
        <v>3</v>
      </c>
      <c r="B4218" s="1" t="s">
        <v>14254</v>
      </c>
      <c r="C4218" t="s">
        <v>1595</v>
      </c>
      <c r="D4218" s="4" t="str">
        <f>_xlfn.IFNA(VLOOKUP($B4218,'binding constants'!A:D,3,FALSE),"")</f>
        <v>0.65nM</v>
      </c>
      <c r="E4218" s="9">
        <v>9.19</v>
      </c>
    </row>
    <row r="4219" spans="1:5" x14ac:dyDescent="0.35">
      <c r="D4219" s="4"/>
    </row>
    <row r="4220" spans="1:5" x14ac:dyDescent="0.35">
      <c r="A4220" t="s">
        <v>247</v>
      </c>
      <c r="D4220" s="4" t="str">
        <f>_xlfn.IFNA(VLOOKUP($B4220,'binding constants'!A:D,3,FALSE),"")</f>
        <v/>
      </c>
      <c r="E4220" s="9" t="s">
        <v>38576</v>
      </c>
    </row>
    <row r="4221" spans="1:5" x14ac:dyDescent="0.35">
      <c r="A4221">
        <v>4</v>
      </c>
      <c r="B4221" s="1" t="s">
        <v>14260</v>
      </c>
      <c r="C4221" t="s">
        <v>1892</v>
      </c>
      <c r="D4221" s="4" t="str">
        <f>_xlfn.IFNA(VLOOKUP($B4221,'binding constants'!A:D,3,FALSE),"")</f>
        <v>11uM</v>
      </c>
      <c r="E4221" s="9">
        <v>4.96</v>
      </c>
    </row>
    <row r="4222" spans="1:5" x14ac:dyDescent="0.35">
      <c r="A4222">
        <v>2</v>
      </c>
      <c r="B4222" s="1" t="s">
        <v>14258</v>
      </c>
      <c r="C4222" t="s">
        <v>1891</v>
      </c>
      <c r="D4222" s="4" t="str">
        <f>_xlfn.IFNA(VLOOKUP($B4222,'binding constants'!A:D,3,FALSE),"")</f>
        <v>0.14uM</v>
      </c>
      <c r="E4222" s="9">
        <v>6.85</v>
      </c>
    </row>
    <row r="4223" spans="1:5" x14ac:dyDescent="0.35">
      <c r="A4223">
        <v>3</v>
      </c>
      <c r="B4223" s="1" t="s">
        <v>14259</v>
      </c>
      <c r="C4223" t="s">
        <v>1891</v>
      </c>
      <c r="D4223" s="4" t="str">
        <f>_xlfn.IFNA(VLOOKUP($B4223,'binding constants'!A:D,3,FALSE),"")</f>
        <v>0.14uM</v>
      </c>
      <c r="E4223" s="9">
        <v>6.85</v>
      </c>
    </row>
    <row r="4224" spans="1:5" x14ac:dyDescent="0.35">
      <c r="A4224">
        <v>1</v>
      </c>
      <c r="B4224" s="1" t="s">
        <v>14257</v>
      </c>
      <c r="C4224" t="s">
        <v>1868</v>
      </c>
      <c r="D4224" s="4" t="str">
        <f>_xlfn.IFNA(VLOOKUP($B4224,'binding constants'!A:D,3,FALSE),"")</f>
        <v>1.83nM</v>
      </c>
      <c r="E4224" s="9">
        <v>8.74</v>
      </c>
    </row>
    <row r="4225" spans="1:5" x14ac:dyDescent="0.35">
      <c r="A4225">
        <v>0</v>
      </c>
      <c r="B4225" s="1" t="s">
        <v>14256</v>
      </c>
      <c r="D4225" s="4" t="str">
        <f>_xlfn.IFNA(VLOOKUP($B4225,'binding constants'!A:D,3,FALSE),"")</f>
        <v>0.61nM</v>
      </c>
      <c r="E4225" s="9">
        <v>9.2100000000000009</v>
      </c>
    </row>
    <row r="4226" spans="1:5" x14ac:dyDescent="0.35">
      <c r="D4226" s="4"/>
    </row>
    <row r="4227" spans="1:5" x14ac:dyDescent="0.35">
      <c r="A4227" t="s">
        <v>248</v>
      </c>
      <c r="D4227" s="4" t="str">
        <f>_xlfn.IFNA(VLOOKUP($B4227,'binding constants'!A:D,3,FALSE),"")</f>
        <v/>
      </c>
      <c r="E4227" s="9" t="s">
        <v>38576</v>
      </c>
    </row>
    <row r="4228" spans="1:5" x14ac:dyDescent="0.35">
      <c r="A4228">
        <v>1</v>
      </c>
      <c r="B4228" s="1" t="s">
        <v>14262</v>
      </c>
      <c r="C4228" t="s">
        <v>1893</v>
      </c>
      <c r="D4228" s="4" t="str">
        <f>_xlfn.IFNA(VLOOKUP($B4228,'binding constants'!A:D,3,FALSE),"")</f>
        <v>668uM</v>
      </c>
      <c r="E4228" s="9">
        <v>3.18</v>
      </c>
    </row>
    <row r="4229" spans="1:5" x14ac:dyDescent="0.35">
      <c r="A4229">
        <v>4</v>
      </c>
      <c r="B4229" s="1" t="s">
        <v>14265</v>
      </c>
      <c r="C4229" t="s">
        <v>1595</v>
      </c>
      <c r="D4229" s="4" t="str">
        <f>_xlfn.IFNA(VLOOKUP($B4229,'binding constants'!A:D,3,FALSE),"")</f>
        <v>199uM</v>
      </c>
      <c r="E4229" s="9">
        <v>3.7</v>
      </c>
    </row>
    <row r="4230" spans="1:5" x14ac:dyDescent="0.35">
      <c r="A4230">
        <v>2</v>
      </c>
      <c r="B4230" s="1" t="s">
        <v>14263</v>
      </c>
      <c r="C4230" t="s">
        <v>1595</v>
      </c>
      <c r="D4230" s="4" t="str">
        <f>_xlfn.IFNA(VLOOKUP($B4230,'binding constants'!A:D,3,FALSE),"")</f>
        <v>11.5uM</v>
      </c>
      <c r="E4230" s="9">
        <v>4.9400000000000004</v>
      </c>
    </row>
    <row r="4231" spans="1:5" x14ac:dyDescent="0.35">
      <c r="A4231">
        <v>3</v>
      </c>
      <c r="B4231" s="1" t="s">
        <v>14264</v>
      </c>
      <c r="C4231" t="s">
        <v>1595</v>
      </c>
      <c r="D4231" s="4" t="str">
        <f>_xlfn.IFNA(VLOOKUP($B4231,'binding constants'!A:D,3,FALSE),"")</f>
        <v>1.5uM</v>
      </c>
      <c r="E4231" s="9">
        <v>5.82</v>
      </c>
    </row>
    <row r="4232" spans="1:5" x14ac:dyDescent="0.35">
      <c r="A4232">
        <v>0</v>
      </c>
      <c r="B4232" s="1" t="s">
        <v>14261</v>
      </c>
      <c r="D4232" s="4" t="str">
        <f>_xlfn.IFNA(VLOOKUP($B4232,'binding constants'!A:D,3,FALSE),"")</f>
        <v>0.4uM</v>
      </c>
      <c r="E4232" s="9">
        <v>6.4</v>
      </c>
    </row>
    <row r="4233" spans="1:5" x14ac:dyDescent="0.35">
      <c r="D4233" s="4"/>
    </row>
    <row r="4234" spans="1:5" x14ac:dyDescent="0.35">
      <c r="A4234" t="s">
        <v>249</v>
      </c>
      <c r="D4234" s="4" t="str">
        <f>_xlfn.IFNA(VLOOKUP($B4234,'binding constants'!A:D,3,FALSE),"")</f>
        <v/>
      </c>
      <c r="E4234" s="9" t="s">
        <v>38576</v>
      </c>
    </row>
    <row r="4235" spans="1:5" x14ac:dyDescent="0.35">
      <c r="A4235">
        <v>1</v>
      </c>
      <c r="B4235" s="1" t="s">
        <v>14267</v>
      </c>
      <c r="C4235" t="s">
        <v>1595</v>
      </c>
      <c r="D4235" s="4" t="str">
        <f>_xlfn.IFNA(VLOOKUP($B4235,'binding constants'!A:D,3,FALSE),"")</f>
        <v>905uM</v>
      </c>
      <c r="E4235" s="9">
        <v>3.04</v>
      </c>
    </row>
    <row r="4236" spans="1:5" x14ac:dyDescent="0.35">
      <c r="A4236">
        <v>0</v>
      </c>
      <c r="B4236" s="1" t="s">
        <v>14266</v>
      </c>
      <c r="D4236" s="4" t="str">
        <f>_xlfn.IFNA(VLOOKUP($B4236,'binding constants'!A:D,3,FALSE),"")</f>
        <v>480uM</v>
      </c>
      <c r="E4236" s="9">
        <v>3.32</v>
      </c>
    </row>
    <row r="4237" spans="1:5" x14ac:dyDescent="0.35">
      <c r="A4237">
        <v>4</v>
      </c>
      <c r="B4237" s="1" t="s">
        <v>14270</v>
      </c>
      <c r="C4237" t="s">
        <v>1595</v>
      </c>
      <c r="D4237" s="4" t="str">
        <f>_xlfn.IFNA(VLOOKUP($B4237,'binding constants'!A:D,3,FALSE),"")</f>
        <v>317uM</v>
      </c>
      <c r="E4237" s="9">
        <v>3.5</v>
      </c>
    </row>
    <row r="4238" spans="1:5" x14ac:dyDescent="0.35">
      <c r="A4238">
        <v>2</v>
      </c>
      <c r="B4238" s="1" t="s">
        <v>14268</v>
      </c>
      <c r="C4238" t="s">
        <v>1595</v>
      </c>
      <c r="D4238" s="4" t="str">
        <f>_xlfn.IFNA(VLOOKUP($B4238,'binding constants'!A:D,3,FALSE),"")</f>
        <v>103uM</v>
      </c>
      <c r="E4238" s="9">
        <v>3.99</v>
      </c>
    </row>
    <row r="4239" spans="1:5" x14ac:dyDescent="0.35">
      <c r="A4239">
        <v>3</v>
      </c>
      <c r="B4239" s="1" t="s">
        <v>14269</v>
      </c>
      <c r="C4239" t="s">
        <v>1595</v>
      </c>
      <c r="D4239" s="4" t="str">
        <f>_xlfn.IFNA(VLOOKUP($B4239,'binding constants'!A:D,3,FALSE),"")</f>
        <v>72uM</v>
      </c>
      <c r="E4239" s="9">
        <v>4.1399999999999997</v>
      </c>
    </row>
    <row r="4240" spans="1:5" x14ac:dyDescent="0.35">
      <c r="D4240" s="4"/>
    </row>
    <row r="4241" spans="1:5" x14ac:dyDescent="0.35">
      <c r="A4241" t="s">
        <v>250</v>
      </c>
      <c r="D4241" s="4" t="str">
        <f>_xlfn.IFNA(VLOOKUP($B4241,'binding constants'!A:D,3,FALSE),"")</f>
        <v/>
      </c>
      <c r="E4241" s="9" t="s">
        <v>38576</v>
      </c>
    </row>
    <row r="4242" spans="1:5" x14ac:dyDescent="0.35">
      <c r="A4242">
        <v>0</v>
      </c>
      <c r="B4242" s="1" t="s">
        <v>14271</v>
      </c>
      <c r="C4242" t="s">
        <v>1894</v>
      </c>
      <c r="D4242" s="4" t="str">
        <f>_xlfn.IFNA(VLOOKUP($B4242,'binding constants'!A:D,3,FALSE),"")</f>
        <v>10nM</v>
      </c>
      <c r="E4242" s="9">
        <v>8</v>
      </c>
    </row>
    <row r="4243" spans="1:5" x14ac:dyDescent="0.35">
      <c r="A4243">
        <v>1</v>
      </c>
      <c r="B4243" s="1" t="s">
        <v>14272</v>
      </c>
      <c r="D4243" s="4" t="str">
        <f>_xlfn.IFNA(VLOOKUP($B4243,'binding constants'!A:D,3,FALSE),"")</f>
        <v>0.23uM</v>
      </c>
      <c r="E4243" s="9">
        <v>6.64</v>
      </c>
    </row>
    <row r="4244" spans="1:5" x14ac:dyDescent="0.35">
      <c r="A4244">
        <v>2</v>
      </c>
      <c r="B4244" s="1" t="s">
        <v>14273</v>
      </c>
      <c r="C4244" t="s">
        <v>1595</v>
      </c>
      <c r="D4244" s="4" t="str">
        <f>_xlfn.IFNA(VLOOKUP($B4244,'binding constants'!A:D,3,FALSE),"")</f>
        <v>1.2uM</v>
      </c>
      <c r="E4244" s="9">
        <v>5.92</v>
      </c>
    </row>
    <row r="4245" spans="1:5" x14ac:dyDescent="0.35">
      <c r="A4245">
        <v>3</v>
      </c>
      <c r="B4245" s="1" t="s">
        <v>14274</v>
      </c>
      <c r="C4245" t="s">
        <v>1595</v>
      </c>
      <c r="D4245" s="4" t="str">
        <f>_xlfn.IFNA(VLOOKUP($B4245,'binding constants'!A:D,3,FALSE),"")</f>
        <v>18uM</v>
      </c>
      <c r="E4245" s="9">
        <v>4.74</v>
      </c>
    </row>
    <row r="4246" spans="1:5" x14ac:dyDescent="0.35">
      <c r="A4246">
        <v>4</v>
      </c>
      <c r="B4246" s="1" t="s">
        <v>14275</v>
      </c>
      <c r="C4246" t="s">
        <v>1595</v>
      </c>
      <c r="D4246" s="4" t="str">
        <f>_xlfn.IFNA(VLOOKUP($B4246,'binding constants'!A:D,3,FALSE),"")</f>
        <v>0.29uM</v>
      </c>
      <c r="E4246" s="9">
        <v>6.54</v>
      </c>
    </row>
    <row r="4247" spans="1:5" x14ac:dyDescent="0.35">
      <c r="A4247" t="s">
        <v>251</v>
      </c>
      <c r="D4247" s="4" t="str">
        <f>_xlfn.IFNA(VLOOKUP($B4247,'binding constants'!A:D,3,FALSE),"")</f>
        <v/>
      </c>
      <c r="E4247" s="9" t="s">
        <v>38576</v>
      </c>
    </row>
    <row r="4248" spans="1:5" x14ac:dyDescent="0.35">
      <c r="A4248">
        <v>3</v>
      </c>
      <c r="B4248" s="1" t="s">
        <v>14279</v>
      </c>
      <c r="C4248" t="s">
        <v>1595</v>
      </c>
      <c r="D4248" s="4" t="str">
        <f>_xlfn.IFNA(VLOOKUP($B4248,'binding constants'!A:D,3,FALSE),"")</f>
        <v>7.5mM</v>
      </c>
      <c r="E4248" s="9">
        <v>2.12</v>
      </c>
    </row>
    <row r="4249" spans="1:5" x14ac:dyDescent="0.35">
      <c r="A4249">
        <v>4</v>
      </c>
      <c r="B4249" s="1" t="s">
        <v>14280</v>
      </c>
      <c r="C4249" t="s">
        <v>1595</v>
      </c>
      <c r="D4249" s="4" t="str">
        <f>_xlfn.IFNA(VLOOKUP($B4249,'binding constants'!A:D,3,FALSE),"")</f>
        <v>1.1mM</v>
      </c>
      <c r="E4249" s="9">
        <v>2.96</v>
      </c>
    </row>
    <row r="4250" spans="1:5" x14ac:dyDescent="0.35">
      <c r="A4250">
        <v>2</v>
      </c>
      <c r="B4250" s="1" t="s">
        <v>14278</v>
      </c>
      <c r="C4250" t="s">
        <v>1595</v>
      </c>
      <c r="D4250" s="4" t="str">
        <f>_xlfn.IFNA(VLOOKUP($B4250,'binding constants'!A:D,3,FALSE),"")</f>
        <v>1.2uM</v>
      </c>
      <c r="E4250" s="9">
        <v>5.92</v>
      </c>
    </row>
    <row r="4251" spans="1:5" x14ac:dyDescent="0.35">
      <c r="A4251">
        <v>0</v>
      </c>
      <c r="B4251" s="1" t="s">
        <v>14276</v>
      </c>
      <c r="D4251" s="4" t="str">
        <f>_xlfn.IFNA(VLOOKUP($B4251,'binding constants'!A:D,3,FALSE),"")</f>
        <v>0.670uM</v>
      </c>
      <c r="E4251" s="9">
        <v>6.17</v>
      </c>
    </row>
    <row r="4252" spans="1:5" x14ac:dyDescent="0.35">
      <c r="A4252">
        <v>1</v>
      </c>
      <c r="B4252" s="1" t="s">
        <v>14277</v>
      </c>
      <c r="C4252" t="s">
        <v>1595</v>
      </c>
      <c r="D4252" s="4" t="str">
        <f>_xlfn.IFNA(VLOOKUP($B4252,'binding constants'!A:D,3,FALSE),"")</f>
        <v>0.006uM</v>
      </c>
      <c r="E4252" s="9">
        <v>8.2200000000000006</v>
      </c>
    </row>
    <row r="4253" spans="1:5" x14ac:dyDescent="0.35">
      <c r="D4253" s="4"/>
    </row>
    <row r="4254" spans="1:5" x14ac:dyDescent="0.35">
      <c r="A4254" t="s">
        <v>252</v>
      </c>
      <c r="D4254" s="4" t="str">
        <f>_xlfn.IFNA(VLOOKUP($B4254,'binding constants'!A:D,3,FALSE),"")</f>
        <v/>
      </c>
      <c r="E4254" s="9" t="s">
        <v>38576</v>
      </c>
    </row>
    <row r="4255" spans="1:5" x14ac:dyDescent="0.35">
      <c r="A4255">
        <v>1</v>
      </c>
      <c r="B4255" s="1" t="s">
        <v>14282</v>
      </c>
      <c r="C4255" t="s">
        <v>1595</v>
      </c>
      <c r="D4255" s="4" t="str">
        <f>_xlfn.IFNA(VLOOKUP($B4255,'binding constants'!A:D,3,FALSE),"")</f>
        <v>33uM</v>
      </c>
      <c r="E4255" s="9">
        <v>4.4800000000000004</v>
      </c>
    </row>
    <row r="4256" spans="1:5" x14ac:dyDescent="0.35">
      <c r="A4256">
        <v>0</v>
      </c>
      <c r="B4256" s="1" t="s">
        <v>14281</v>
      </c>
      <c r="D4256" s="4" t="str">
        <f>_xlfn.IFNA(VLOOKUP($B4256,'binding constants'!A:D,3,FALSE),"")</f>
        <v>1.2uM</v>
      </c>
      <c r="E4256" s="9">
        <v>5.92</v>
      </c>
    </row>
    <row r="4257" spans="1:5" x14ac:dyDescent="0.35">
      <c r="A4257">
        <v>2</v>
      </c>
      <c r="B4257" s="1" t="s">
        <v>14283</v>
      </c>
      <c r="C4257" t="s">
        <v>1595</v>
      </c>
      <c r="D4257" s="4" t="str">
        <f>_xlfn.IFNA(VLOOKUP($B4257,'binding constants'!A:D,3,FALSE),"")</f>
        <v>700nM</v>
      </c>
      <c r="E4257" s="9">
        <v>6.15</v>
      </c>
    </row>
    <row r="4258" spans="1:5" x14ac:dyDescent="0.35">
      <c r="A4258">
        <v>4</v>
      </c>
      <c r="B4258" s="1" t="s">
        <v>14285</v>
      </c>
      <c r="C4258" t="s">
        <v>1595</v>
      </c>
      <c r="D4258" s="4" t="str">
        <f>_xlfn.IFNA(VLOOKUP($B4258,'binding constants'!A:D,3,FALSE),"")</f>
        <v>5.3nM</v>
      </c>
      <c r="E4258" s="9">
        <v>8.2799999999999994</v>
      </c>
    </row>
    <row r="4259" spans="1:5" x14ac:dyDescent="0.35">
      <c r="A4259">
        <v>3</v>
      </c>
      <c r="B4259" s="1" t="s">
        <v>14284</v>
      </c>
      <c r="C4259" t="s">
        <v>1595</v>
      </c>
      <c r="D4259" s="4" t="str">
        <f>_xlfn.IFNA(VLOOKUP($B4259,'binding constants'!A:D,3,FALSE),"")</f>
        <v>0.6nM</v>
      </c>
      <c r="E4259" s="9">
        <v>9.2200000000000006</v>
      </c>
    </row>
    <row r="4260" spans="1:5" x14ac:dyDescent="0.35">
      <c r="D4260" s="4"/>
    </row>
    <row r="4261" spans="1:5" x14ac:dyDescent="0.35">
      <c r="A4261" t="s">
        <v>253</v>
      </c>
      <c r="D4261" s="4" t="str">
        <f>_xlfn.IFNA(VLOOKUP($B4261,'binding constants'!A:D,3,FALSE),"")</f>
        <v/>
      </c>
      <c r="E4261" s="9" t="s">
        <v>38576</v>
      </c>
    </row>
    <row r="4262" spans="1:5" x14ac:dyDescent="0.35">
      <c r="A4262">
        <v>0</v>
      </c>
      <c r="B4262" s="1" t="s">
        <v>14286</v>
      </c>
      <c r="C4262" t="s">
        <v>1595</v>
      </c>
      <c r="D4262" s="4" t="str">
        <f>_xlfn.IFNA(VLOOKUP($B4262,'binding constants'!A:D,3,FALSE),"")</f>
        <v>4.4uM</v>
      </c>
      <c r="E4262" s="9">
        <v>5.36</v>
      </c>
    </row>
    <row r="4263" spans="1:5" x14ac:dyDescent="0.35">
      <c r="A4263">
        <v>2</v>
      </c>
      <c r="B4263" s="1" t="s">
        <v>14288</v>
      </c>
      <c r="C4263" t="s">
        <v>1595</v>
      </c>
      <c r="D4263" s="4" t="str">
        <f>_xlfn.IFNA(VLOOKUP($B4263,'binding constants'!A:D,3,FALSE),"")</f>
        <v>1.2uM</v>
      </c>
      <c r="E4263" s="9">
        <v>5.92</v>
      </c>
    </row>
    <row r="4264" spans="1:5" x14ac:dyDescent="0.35">
      <c r="A4264">
        <v>4</v>
      </c>
      <c r="B4264" s="1" t="s">
        <v>14290</v>
      </c>
      <c r="C4264" t="s">
        <v>1595</v>
      </c>
      <c r="D4264" s="4" t="str">
        <f>_xlfn.IFNA(VLOOKUP($B4264,'binding constants'!A:D,3,FALSE),"")</f>
        <v>0.67uM</v>
      </c>
      <c r="E4264" s="9">
        <v>6.17</v>
      </c>
    </row>
    <row r="4265" spans="1:5" x14ac:dyDescent="0.35">
      <c r="A4265">
        <v>1</v>
      </c>
      <c r="B4265" s="1" t="s">
        <v>14287</v>
      </c>
      <c r="C4265" t="s">
        <v>1699</v>
      </c>
      <c r="D4265" s="4" t="str">
        <f>_xlfn.IFNA(VLOOKUP($B4265,'binding constants'!A:D,3,FALSE),"")</f>
        <v>0.30uM</v>
      </c>
      <c r="E4265" s="9">
        <v>6.52</v>
      </c>
    </row>
    <row r="4266" spans="1:5" x14ac:dyDescent="0.35">
      <c r="A4266">
        <v>3</v>
      </c>
      <c r="B4266" s="1" t="s">
        <v>14289</v>
      </c>
      <c r="D4266" s="4" t="str">
        <f>_xlfn.IFNA(VLOOKUP($B4266,'binding constants'!A:D,3,FALSE),"")</f>
        <v>17nM</v>
      </c>
      <c r="E4266" s="9">
        <v>7.77</v>
      </c>
    </row>
    <row r="4267" spans="1:5" x14ac:dyDescent="0.35">
      <c r="D4267" s="4"/>
    </row>
    <row r="4268" spans="1:5" x14ac:dyDescent="0.35">
      <c r="A4268" t="s">
        <v>254</v>
      </c>
      <c r="D4268" s="4" t="str">
        <f>_xlfn.IFNA(VLOOKUP($B4268,'binding constants'!A:D,3,FALSE),"")</f>
        <v/>
      </c>
      <c r="E4268" s="9" t="s">
        <v>38576</v>
      </c>
    </row>
    <row r="4269" spans="1:5" x14ac:dyDescent="0.35">
      <c r="A4269">
        <v>1</v>
      </c>
      <c r="B4269" s="1" t="s">
        <v>14206</v>
      </c>
      <c r="C4269" t="s">
        <v>1595</v>
      </c>
      <c r="D4269" s="4" t="str">
        <f>_xlfn.IFNA(VLOOKUP($B4269,'binding constants'!A:D,3,FALSE),"")</f>
        <v>1990uM</v>
      </c>
      <c r="E4269" s="9">
        <v>2.7</v>
      </c>
    </row>
    <row r="4270" spans="1:5" x14ac:dyDescent="0.35">
      <c r="A4270">
        <v>2</v>
      </c>
      <c r="B4270" s="1" t="s">
        <v>14207</v>
      </c>
      <c r="C4270" t="s">
        <v>1595</v>
      </c>
      <c r="D4270" s="4" t="str">
        <f>_xlfn.IFNA(VLOOKUP($B4270,'binding constants'!A:D,3,FALSE),"")</f>
        <v>420uM</v>
      </c>
      <c r="E4270" s="9">
        <v>3.38</v>
      </c>
    </row>
    <row r="4271" spans="1:5" x14ac:dyDescent="0.35">
      <c r="A4271">
        <v>3</v>
      </c>
      <c r="B4271" s="1" t="s">
        <v>14208</v>
      </c>
      <c r="C4271" t="s">
        <v>1595</v>
      </c>
      <c r="D4271" s="4" t="str">
        <f>_xlfn.IFNA(VLOOKUP($B4271,'binding constants'!A:D,3,FALSE),"")</f>
        <v>250uM</v>
      </c>
      <c r="E4271" s="9">
        <v>3.6</v>
      </c>
    </row>
    <row r="4272" spans="1:5" x14ac:dyDescent="0.35">
      <c r="A4272">
        <v>4</v>
      </c>
      <c r="B4272" s="1" t="s">
        <v>14209</v>
      </c>
      <c r="C4272" t="s">
        <v>1595</v>
      </c>
      <c r="D4272" s="4" t="str">
        <f>_xlfn.IFNA(VLOOKUP($B4272,'binding constants'!A:D,3,FALSE),"")</f>
        <v>2uM</v>
      </c>
      <c r="E4272" s="9">
        <v>5.7</v>
      </c>
    </row>
    <row r="4273" spans="1:5" x14ac:dyDescent="0.35">
      <c r="A4273">
        <v>0</v>
      </c>
      <c r="B4273" s="1" t="s">
        <v>14205</v>
      </c>
      <c r="D4273" s="4" t="str">
        <f>_xlfn.IFNA(VLOOKUP($B4273,'binding constants'!A:D,3,FALSE),"")</f>
        <v>27nM</v>
      </c>
      <c r="E4273" s="9">
        <v>7.57</v>
      </c>
    </row>
    <row r="4274" spans="1:5" x14ac:dyDescent="0.35">
      <c r="D4274" s="4"/>
    </row>
    <row r="4275" spans="1:5" x14ac:dyDescent="0.35">
      <c r="A4275" t="s">
        <v>255</v>
      </c>
      <c r="D4275" s="4" t="str">
        <f>_xlfn.IFNA(VLOOKUP($B4275,'binding constants'!A:D,3,FALSE),"")</f>
        <v/>
      </c>
      <c r="E4275" s="9" t="s">
        <v>38576</v>
      </c>
    </row>
    <row r="4276" spans="1:5" x14ac:dyDescent="0.35">
      <c r="A4276">
        <v>4</v>
      </c>
      <c r="B4276" s="1" t="s">
        <v>14295</v>
      </c>
      <c r="C4276" t="s">
        <v>1595</v>
      </c>
      <c r="D4276" s="4" t="str">
        <f>_xlfn.IFNA(VLOOKUP($B4276,'binding constants'!A:D,3,FALSE),"")</f>
        <v>1786.5nM</v>
      </c>
      <c r="E4276" s="9">
        <v>5.75</v>
      </c>
    </row>
    <row r="4277" spans="1:5" x14ac:dyDescent="0.35">
      <c r="A4277">
        <v>3</v>
      </c>
      <c r="B4277" s="1" t="s">
        <v>14294</v>
      </c>
      <c r="C4277" t="s">
        <v>1595</v>
      </c>
      <c r="D4277" s="4" t="str">
        <f>_xlfn.IFNA(VLOOKUP($B4277,'binding constants'!A:D,3,FALSE),"")</f>
        <v>285nM</v>
      </c>
      <c r="E4277" s="9">
        <v>6.55</v>
      </c>
    </row>
    <row r="4278" spans="1:5" x14ac:dyDescent="0.35">
      <c r="A4278">
        <v>2</v>
      </c>
      <c r="B4278" s="1" t="s">
        <v>14293</v>
      </c>
      <c r="C4278" t="s">
        <v>1595</v>
      </c>
      <c r="D4278" s="4" t="str">
        <f>_xlfn.IFNA(VLOOKUP($B4278,'binding constants'!A:D,3,FALSE),"")</f>
        <v>66.7nM</v>
      </c>
      <c r="E4278" s="9">
        <v>7.18</v>
      </c>
    </row>
    <row r="4279" spans="1:5" x14ac:dyDescent="0.35">
      <c r="A4279">
        <v>0</v>
      </c>
      <c r="B4279" s="1" t="s">
        <v>14291</v>
      </c>
      <c r="D4279" s="4" t="str">
        <f>_xlfn.IFNA(VLOOKUP($B4279,'binding constants'!A:D,3,FALSE),"")</f>
        <v>64.1nM</v>
      </c>
      <c r="E4279" s="9">
        <v>7.19</v>
      </c>
    </row>
    <row r="4280" spans="1:5" x14ac:dyDescent="0.35">
      <c r="A4280">
        <v>1</v>
      </c>
      <c r="B4280" s="1" t="s">
        <v>14292</v>
      </c>
      <c r="C4280" t="s">
        <v>1595</v>
      </c>
      <c r="D4280" s="4" t="str">
        <f>_xlfn.IFNA(VLOOKUP($B4280,'binding constants'!A:D,3,FALSE),"")</f>
        <v>18.5nM</v>
      </c>
      <c r="E4280" s="9">
        <v>7.73</v>
      </c>
    </row>
    <row r="4281" spans="1:5" x14ac:dyDescent="0.35">
      <c r="D4281" s="4"/>
    </row>
    <row r="4282" spans="1:5" x14ac:dyDescent="0.35">
      <c r="A4282" t="s">
        <v>256</v>
      </c>
      <c r="D4282" s="4" t="str">
        <f>_xlfn.IFNA(VLOOKUP($B4282,'binding constants'!A:D,3,FALSE),"")</f>
        <v/>
      </c>
      <c r="E4282" s="9" t="s">
        <v>38576</v>
      </c>
    </row>
    <row r="4283" spans="1:5" x14ac:dyDescent="0.35">
      <c r="A4283">
        <v>0</v>
      </c>
      <c r="B4283" s="1" t="s">
        <v>14296</v>
      </c>
      <c r="D4283" s="4" t="str">
        <f>_xlfn.IFNA(VLOOKUP($B4283,'binding constants'!A:D,3,FALSE),"")</f>
        <v>54.61uM</v>
      </c>
      <c r="E4283" s="9">
        <v>4.26</v>
      </c>
    </row>
    <row r="4284" spans="1:5" x14ac:dyDescent="0.35">
      <c r="A4284">
        <v>1</v>
      </c>
      <c r="B4284" s="1" t="s">
        <v>14297</v>
      </c>
      <c r="C4284" t="s">
        <v>1595</v>
      </c>
      <c r="D4284" s="4" t="str">
        <f>_xlfn.IFNA(VLOOKUP($B4284,'binding constants'!A:D,3,FALSE),"")</f>
        <v>28.41uM</v>
      </c>
      <c r="E4284" s="9">
        <v>4.55</v>
      </c>
    </row>
    <row r="4285" spans="1:5" x14ac:dyDescent="0.35">
      <c r="A4285">
        <v>3</v>
      </c>
      <c r="B4285" s="1" t="s">
        <v>14299</v>
      </c>
      <c r="C4285" t="s">
        <v>1595</v>
      </c>
      <c r="D4285" s="4" t="str">
        <f>_xlfn.IFNA(VLOOKUP($B4285,'binding constants'!A:D,3,FALSE),"")</f>
        <v>10.20uM</v>
      </c>
      <c r="E4285" s="9">
        <v>4.99</v>
      </c>
    </row>
    <row r="4286" spans="1:5" x14ac:dyDescent="0.35">
      <c r="A4286">
        <v>2</v>
      </c>
      <c r="B4286" s="1" t="s">
        <v>14298</v>
      </c>
      <c r="C4286" t="s">
        <v>1595</v>
      </c>
      <c r="D4286" s="4" t="str">
        <f>_xlfn.IFNA(VLOOKUP($B4286,'binding constants'!A:D,3,FALSE),"")</f>
        <v>3.61uM</v>
      </c>
      <c r="E4286" s="9">
        <v>5.44</v>
      </c>
    </row>
    <row r="4287" spans="1:5" x14ac:dyDescent="0.35">
      <c r="A4287">
        <v>4</v>
      </c>
      <c r="B4287" s="1" t="s">
        <v>14300</v>
      </c>
      <c r="C4287" t="s">
        <v>1595</v>
      </c>
      <c r="D4287" s="4" t="str">
        <f>_xlfn.IFNA(VLOOKUP($B4287,'binding constants'!A:D,3,FALSE),"")</f>
        <v>2.16uM</v>
      </c>
      <c r="E4287" s="9">
        <v>5.67</v>
      </c>
    </row>
    <row r="4288" spans="1:5" x14ac:dyDescent="0.35">
      <c r="D4288" s="4"/>
    </row>
    <row r="4289" spans="1:5" x14ac:dyDescent="0.35">
      <c r="A4289" t="s">
        <v>257</v>
      </c>
      <c r="D4289" s="4" t="str">
        <f>_xlfn.IFNA(VLOOKUP($B4289,'binding constants'!A:D,3,FALSE),"")</f>
        <v/>
      </c>
      <c r="E4289" s="9" t="s">
        <v>38576</v>
      </c>
    </row>
    <row r="4290" spans="1:5" x14ac:dyDescent="0.35">
      <c r="A4290">
        <v>1</v>
      </c>
      <c r="B4290" s="1" t="s">
        <v>14302</v>
      </c>
      <c r="C4290" t="s">
        <v>1595</v>
      </c>
      <c r="D4290" s="4" t="str">
        <f>_xlfn.IFNA(VLOOKUP($B4290,'binding constants'!A:D,3,FALSE),"")</f>
        <v>3.3uM</v>
      </c>
      <c r="E4290" s="9">
        <v>5.48</v>
      </c>
    </row>
    <row r="4291" spans="1:5" x14ac:dyDescent="0.35">
      <c r="A4291">
        <v>4</v>
      </c>
      <c r="B4291" s="1" t="s">
        <v>14305</v>
      </c>
      <c r="C4291" t="s">
        <v>1595</v>
      </c>
      <c r="D4291" s="4" t="str">
        <f>_xlfn.IFNA(VLOOKUP($B4291,'binding constants'!A:D,3,FALSE),"")</f>
        <v>0.7uM</v>
      </c>
      <c r="E4291" s="9">
        <v>6.15</v>
      </c>
    </row>
    <row r="4292" spans="1:5" x14ac:dyDescent="0.35">
      <c r="A4292">
        <v>0</v>
      </c>
      <c r="B4292" s="1" t="s">
        <v>14301</v>
      </c>
      <c r="D4292" s="4" t="str">
        <f>_xlfn.IFNA(VLOOKUP($B4292,'binding constants'!A:D,3,FALSE),"")</f>
        <v>0.36uM</v>
      </c>
      <c r="E4292" s="9">
        <v>6.44</v>
      </c>
    </row>
    <row r="4293" spans="1:5" x14ac:dyDescent="0.35">
      <c r="A4293">
        <v>2</v>
      </c>
      <c r="B4293" s="1" t="s">
        <v>14303</v>
      </c>
      <c r="C4293" t="s">
        <v>1595</v>
      </c>
      <c r="D4293" s="4" t="str">
        <f>_xlfn.IFNA(VLOOKUP($B4293,'binding constants'!A:D,3,FALSE),"")</f>
        <v>17nM</v>
      </c>
      <c r="E4293" s="9">
        <v>7.77</v>
      </c>
    </row>
    <row r="4294" spans="1:5" x14ac:dyDescent="0.35">
      <c r="A4294">
        <v>3</v>
      </c>
      <c r="B4294" s="1" t="s">
        <v>14304</v>
      </c>
      <c r="C4294" t="s">
        <v>1595</v>
      </c>
      <c r="D4294" s="4" t="str">
        <f>_xlfn.IFNA(VLOOKUP($B4294,'binding constants'!A:D,3,FALSE),"")</f>
        <v>16nM</v>
      </c>
      <c r="E4294" s="9">
        <v>7.8</v>
      </c>
    </row>
    <row r="4295" spans="1:5" x14ac:dyDescent="0.35">
      <c r="D4295" s="4"/>
    </row>
    <row r="4296" spans="1:5" x14ac:dyDescent="0.35">
      <c r="A4296" t="s">
        <v>258</v>
      </c>
      <c r="D4296" s="4" t="str">
        <f>_xlfn.IFNA(VLOOKUP($B4296,'binding constants'!A:D,3,FALSE),"")</f>
        <v/>
      </c>
      <c r="E4296" s="9" t="s">
        <v>38576</v>
      </c>
    </row>
    <row r="4297" spans="1:5" x14ac:dyDescent="0.35">
      <c r="A4297">
        <v>4</v>
      </c>
      <c r="B4297" s="1" t="s">
        <v>14310</v>
      </c>
      <c r="C4297" t="s">
        <v>1595</v>
      </c>
      <c r="D4297" s="4" t="str">
        <f>_xlfn.IFNA(VLOOKUP($B4297,'binding constants'!A:D,3,FALSE),"")</f>
        <v>1557.9uM</v>
      </c>
      <c r="E4297" s="9">
        <v>2.81</v>
      </c>
    </row>
    <row r="4298" spans="1:5" x14ac:dyDescent="0.35">
      <c r="A4298">
        <v>2</v>
      </c>
      <c r="B4298" s="1" t="s">
        <v>14308</v>
      </c>
      <c r="C4298" t="s">
        <v>1595</v>
      </c>
      <c r="D4298" s="4" t="str">
        <f>_xlfn.IFNA(VLOOKUP($B4298,'binding constants'!A:D,3,FALSE),"")</f>
        <v>1046.4uM</v>
      </c>
      <c r="E4298" s="9">
        <v>2.98</v>
      </c>
    </row>
    <row r="4299" spans="1:5" x14ac:dyDescent="0.35">
      <c r="A4299">
        <v>1</v>
      </c>
      <c r="B4299" s="1" t="s">
        <v>14307</v>
      </c>
      <c r="C4299" t="s">
        <v>1595</v>
      </c>
      <c r="D4299" s="4" t="str">
        <f>_xlfn.IFNA(VLOOKUP($B4299,'binding constants'!A:D,3,FALSE),"")</f>
        <v>63.2uM</v>
      </c>
      <c r="E4299" s="9">
        <v>4.2</v>
      </c>
    </row>
    <row r="4300" spans="1:5" x14ac:dyDescent="0.35">
      <c r="A4300">
        <v>0</v>
      </c>
      <c r="B4300" s="1" t="s">
        <v>14306</v>
      </c>
      <c r="D4300" s="4" t="str">
        <f>_xlfn.IFNA(VLOOKUP($B4300,'binding constants'!A:D,3,FALSE),"")</f>
        <v>40.8uM</v>
      </c>
      <c r="E4300" s="9">
        <v>4.3899999999999997</v>
      </c>
    </row>
    <row r="4301" spans="1:5" x14ac:dyDescent="0.35">
      <c r="A4301">
        <v>3</v>
      </c>
      <c r="B4301" s="1" t="s">
        <v>14309</v>
      </c>
      <c r="C4301" t="s">
        <v>1595</v>
      </c>
      <c r="D4301" s="4" t="str">
        <f>_xlfn.IFNA(VLOOKUP($B4301,'binding constants'!A:D,3,FALSE),"")</f>
        <v>27.9uM</v>
      </c>
      <c r="E4301" s="9">
        <v>4.55</v>
      </c>
    </row>
    <row r="4302" spans="1:5" x14ac:dyDescent="0.35">
      <c r="D4302" s="4"/>
    </row>
    <row r="4303" spans="1:5" x14ac:dyDescent="0.35">
      <c r="A4303" t="s">
        <v>259</v>
      </c>
      <c r="D4303" s="4" t="str">
        <f>_xlfn.IFNA(VLOOKUP($B4303,'binding constants'!A:D,3,FALSE),"")</f>
        <v/>
      </c>
      <c r="E4303" s="9" t="s">
        <v>38576</v>
      </c>
    </row>
    <row r="4304" spans="1:5" x14ac:dyDescent="0.35">
      <c r="A4304">
        <v>1</v>
      </c>
      <c r="B4304" s="1" t="s">
        <v>14312</v>
      </c>
      <c r="D4304" s="4" t="str">
        <f>_xlfn.IFNA(VLOOKUP($B4304,'binding constants'!A:D,3,FALSE),"")</f>
        <v>3.96uM</v>
      </c>
      <c r="E4304" s="9">
        <v>5.4</v>
      </c>
    </row>
    <row r="4305" spans="1:5" x14ac:dyDescent="0.35">
      <c r="A4305">
        <v>4</v>
      </c>
      <c r="B4305" s="1" t="s">
        <v>14315</v>
      </c>
      <c r="C4305" t="s">
        <v>1625</v>
      </c>
      <c r="D4305" s="4" t="str">
        <f>_xlfn.IFNA(VLOOKUP($B4305,'binding constants'!A:D,3,FALSE),"")</f>
        <v>3.3uM</v>
      </c>
      <c r="E4305" s="9">
        <v>5.48</v>
      </c>
    </row>
    <row r="4306" spans="1:5" x14ac:dyDescent="0.35">
      <c r="A4306">
        <v>0</v>
      </c>
      <c r="B4306" s="1" t="s">
        <v>14311</v>
      </c>
      <c r="C4306" t="s">
        <v>1634</v>
      </c>
      <c r="D4306" s="4" t="str">
        <f>_xlfn.IFNA(VLOOKUP($B4306,'binding constants'!A:D,3,FALSE),"")</f>
        <v>1.7uM</v>
      </c>
      <c r="E4306" s="9">
        <v>5.77</v>
      </c>
    </row>
    <row r="4307" spans="1:5" x14ac:dyDescent="0.35">
      <c r="A4307">
        <v>2</v>
      </c>
      <c r="B4307" s="1" t="s">
        <v>14313</v>
      </c>
      <c r="C4307" t="s">
        <v>1895</v>
      </c>
      <c r="D4307" s="4" t="str">
        <f>_xlfn.IFNA(VLOOKUP($B4307,'binding constants'!A:D,3,FALSE),"")</f>
        <v>0.25uM</v>
      </c>
      <c r="E4307" s="9">
        <v>6.6</v>
      </c>
    </row>
    <row r="4308" spans="1:5" x14ac:dyDescent="0.35">
      <c r="A4308">
        <v>3</v>
      </c>
      <c r="B4308" s="1" t="s">
        <v>14314</v>
      </c>
      <c r="C4308" t="s">
        <v>1895</v>
      </c>
      <c r="D4308" s="4" t="str">
        <f>_xlfn.IFNA(VLOOKUP($B4308,'binding constants'!A:D,3,FALSE),"")</f>
        <v>0.19uM</v>
      </c>
      <c r="E4308" s="9">
        <v>6.72</v>
      </c>
    </row>
    <row r="4309" spans="1:5" x14ac:dyDescent="0.35">
      <c r="D4309" s="4"/>
    </row>
    <row r="4310" spans="1:5" x14ac:dyDescent="0.35">
      <c r="A4310" t="s">
        <v>260</v>
      </c>
      <c r="D4310" s="4" t="str">
        <f>_xlfn.IFNA(VLOOKUP($B4310,'binding constants'!A:D,3,FALSE),"")</f>
        <v/>
      </c>
      <c r="E4310" s="9" t="s">
        <v>38576</v>
      </c>
    </row>
    <row r="4311" spans="1:5" x14ac:dyDescent="0.35">
      <c r="A4311">
        <v>3</v>
      </c>
      <c r="B4311" s="1" t="s">
        <v>14319</v>
      </c>
      <c r="C4311" t="s">
        <v>1595</v>
      </c>
      <c r="D4311" s="4" t="str">
        <f>_xlfn.IFNA(VLOOKUP($B4311,'binding constants'!A:D,3,FALSE),"")</f>
        <v>12.02uM</v>
      </c>
      <c r="E4311" s="9">
        <v>4.92</v>
      </c>
    </row>
    <row r="4312" spans="1:5" x14ac:dyDescent="0.35">
      <c r="A4312">
        <v>2</v>
      </c>
      <c r="B4312" s="1" t="s">
        <v>14318</v>
      </c>
      <c r="C4312" t="s">
        <v>1595</v>
      </c>
      <c r="D4312" s="4" t="str">
        <f>_xlfn.IFNA(VLOOKUP($B4312,'binding constants'!A:D,3,FALSE),"")</f>
        <v>5.24uM</v>
      </c>
      <c r="E4312" s="9">
        <v>5.28</v>
      </c>
    </row>
    <row r="4313" spans="1:5" x14ac:dyDescent="0.35">
      <c r="A4313">
        <v>4</v>
      </c>
      <c r="B4313" s="1" t="s">
        <v>14320</v>
      </c>
      <c r="C4313" t="s">
        <v>1595</v>
      </c>
      <c r="D4313" s="4" t="str">
        <f>_xlfn.IFNA(VLOOKUP($B4313,'binding constants'!A:D,3,FALSE),"")</f>
        <v>2.41uM</v>
      </c>
      <c r="E4313" s="9">
        <v>5.62</v>
      </c>
    </row>
    <row r="4314" spans="1:5" x14ac:dyDescent="0.35">
      <c r="A4314">
        <v>0</v>
      </c>
      <c r="B4314" s="1" t="s">
        <v>14316</v>
      </c>
      <c r="D4314" s="4" t="str">
        <f>_xlfn.IFNA(VLOOKUP($B4314,'binding constants'!A:D,3,FALSE),"")</f>
        <v>1.87uM</v>
      </c>
      <c r="E4314" s="9">
        <v>5.73</v>
      </c>
    </row>
    <row r="4315" spans="1:5" x14ac:dyDescent="0.35">
      <c r="A4315">
        <v>1</v>
      </c>
      <c r="B4315" s="1" t="s">
        <v>14317</v>
      </c>
      <c r="C4315" t="s">
        <v>1595</v>
      </c>
      <c r="D4315" s="4" t="str">
        <f>_xlfn.IFNA(VLOOKUP($B4315,'binding constants'!A:D,3,FALSE),"")</f>
        <v>1.7uM</v>
      </c>
      <c r="E4315" s="9">
        <v>5.77</v>
      </c>
    </row>
    <row r="4316" spans="1:5" x14ac:dyDescent="0.35">
      <c r="D4316" s="4"/>
    </row>
    <row r="4317" spans="1:5" x14ac:dyDescent="0.35">
      <c r="A4317" t="s">
        <v>261</v>
      </c>
      <c r="D4317" s="4" t="str">
        <f>_xlfn.IFNA(VLOOKUP($B4317,'binding constants'!A:D,3,FALSE),"")</f>
        <v/>
      </c>
      <c r="E4317" s="9" t="s">
        <v>38576</v>
      </c>
    </row>
    <row r="4318" spans="1:5" x14ac:dyDescent="0.35">
      <c r="A4318">
        <v>4</v>
      </c>
      <c r="B4318" s="1" t="s">
        <v>13797</v>
      </c>
      <c r="C4318" t="s">
        <v>1595</v>
      </c>
      <c r="D4318" s="4" t="str">
        <f>_xlfn.IFNA(VLOOKUP($B4318,'binding constants'!A:D,3,FALSE),"")</f>
        <v>20.19uM</v>
      </c>
      <c r="E4318" s="9">
        <v>4.6900000000000004</v>
      </c>
    </row>
    <row r="4319" spans="1:5" x14ac:dyDescent="0.35">
      <c r="A4319">
        <v>1</v>
      </c>
      <c r="B4319" s="1" t="s">
        <v>14321</v>
      </c>
      <c r="C4319" t="s">
        <v>1595</v>
      </c>
      <c r="D4319" s="4" t="str">
        <f>_xlfn.IFNA(VLOOKUP($B4319,'binding constants'!A:D,3,FALSE),"")</f>
        <v>0.28uM</v>
      </c>
      <c r="E4319" s="9">
        <v>6.55</v>
      </c>
    </row>
    <row r="4320" spans="1:5" x14ac:dyDescent="0.35">
      <c r="A4320">
        <v>3</v>
      </c>
      <c r="B4320" s="1" t="s">
        <v>14323</v>
      </c>
      <c r="C4320" t="s">
        <v>1595</v>
      </c>
      <c r="D4320" s="4" t="str">
        <f>_xlfn.IFNA(VLOOKUP($B4320,'binding constants'!A:D,3,FALSE),"")</f>
        <v>48nM</v>
      </c>
      <c r="E4320" s="9">
        <v>7.32</v>
      </c>
    </row>
    <row r="4321" spans="1:5" x14ac:dyDescent="0.35">
      <c r="A4321">
        <v>2</v>
      </c>
      <c r="B4321" s="1" t="s">
        <v>14322</v>
      </c>
      <c r="C4321" t="s">
        <v>1595</v>
      </c>
      <c r="D4321" s="4" t="str">
        <f>_xlfn.IFNA(VLOOKUP($B4321,'binding constants'!A:D,3,FALSE),"")</f>
        <v>27nM</v>
      </c>
      <c r="E4321" s="9">
        <v>7.57</v>
      </c>
    </row>
    <row r="4322" spans="1:5" x14ac:dyDescent="0.35">
      <c r="A4322">
        <v>0</v>
      </c>
      <c r="B4322" s="1" t="s">
        <v>12718</v>
      </c>
      <c r="D4322" s="4" t="str">
        <f>_xlfn.IFNA(VLOOKUP($B4322,'binding constants'!A:D,3,FALSE),"")</f>
        <v>1nM</v>
      </c>
      <c r="E4322" s="9">
        <v>9</v>
      </c>
    </row>
    <row r="4323" spans="1:5" x14ac:dyDescent="0.35">
      <c r="D4323" s="4"/>
    </row>
    <row r="4324" spans="1:5" x14ac:dyDescent="0.35">
      <c r="A4324" t="s">
        <v>262</v>
      </c>
      <c r="D4324" s="4" t="str">
        <f>_xlfn.IFNA(VLOOKUP($B4324,'binding constants'!A:D,3,FALSE),"")</f>
        <v/>
      </c>
      <c r="E4324" s="9" t="s">
        <v>38576</v>
      </c>
    </row>
    <row r="4325" spans="1:5" x14ac:dyDescent="0.35">
      <c r="A4325">
        <v>3</v>
      </c>
      <c r="B4325" s="1" t="s">
        <v>14327</v>
      </c>
      <c r="C4325" t="s">
        <v>1775</v>
      </c>
      <c r="D4325" s="4" t="str">
        <f>_xlfn.IFNA(VLOOKUP($B4325,'binding constants'!A:D,3,FALSE),"")</f>
        <v>5.97uM</v>
      </c>
      <c r="E4325" s="9">
        <v>5.22</v>
      </c>
    </row>
    <row r="4326" spans="1:5" x14ac:dyDescent="0.35">
      <c r="A4326">
        <v>2</v>
      </c>
      <c r="B4326" s="1" t="s">
        <v>14326</v>
      </c>
      <c r="C4326" t="s">
        <v>1775</v>
      </c>
      <c r="D4326" s="4" t="str">
        <f>_xlfn.IFNA(VLOOKUP($B4326,'binding constants'!A:D,3,FALSE),"")</f>
        <v>2.39uM</v>
      </c>
      <c r="E4326" s="9">
        <v>5.62</v>
      </c>
    </row>
    <row r="4327" spans="1:5" x14ac:dyDescent="0.35">
      <c r="A4327">
        <v>1</v>
      </c>
      <c r="B4327" s="1" t="s">
        <v>14325</v>
      </c>
      <c r="C4327" t="s">
        <v>1775</v>
      </c>
      <c r="D4327" s="4" t="str">
        <f>_xlfn.IFNA(VLOOKUP($B4327,'binding constants'!A:D,3,FALSE),"")</f>
        <v>1.75uM</v>
      </c>
      <c r="E4327" s="9">
        <v>5.76</v>
      </c>
    </row>
    <row r="4328" spans="1:5" x14ac:dyDescent="0.35">
      <c r="A4328">
        <v>0</v>
      </c>
      <c r="B4328" s="1" t="s">
        <v>14324</v>
      </c>
      <c r="D4328" s="4" t="str">
        <f>_xlfn.IFNA(VLOOKUP($B4328,'binding constants'!A:D,3,FALSE),"")</f>
        <v>0.003uM</v>
      </c>
      <c r="E4328" s="9">
        <v>8.52</v>
      </c>
    </row>
    <row r="4329" spans="1:5" x14ac:dyDescent="0.35">
      <c r="D4329" s="4"/>
    </row>
    <row r="4330" spans="1:5" x14ac:dyDescent="0.35">
      <c r="A4330" t="s">
        <v>263</v>
      </c>
      <c r="D4330" s="4" t="str">
        <f>_xlfn.IFNA(VLOOKUP($B4330,'binding constants'!A:D,3,FALSE),"")</f>
        <v/>
      </c>
      <c r="E4330" s="9" t="s">
        <v>38576</v>
      </c>
    </row>
    <row r="4331" spans="1:5" x14ac:dyDescent="0.35">
      <c r="A4331">
        <v>2</v>
      </c>
      <c r="B4331" s="1" t="s">
        <v>14330</v>
      </c>
      <c r="C4331" t="s">
        <v>1595</v>
      </c>
      <c r="D4331" s="4" t="str">
        <f>_xlfn.IFNA(VLOOKUP($B4331,'binding constants'!A:D,3,FALSE),"")</f>
        <v>4.6mM</v>
      </c>
      <c r="E4331" s="9">
        <v>2.34</v>
      </c>
    </row>
    <row r="4332" spans="1:5" x14ac:dyDescent="0.35">
      <c r="A4332">
        <v>0</v>
      </c>
      <c r="B4332" s="1" t="s">
        <v>14328</v>
      </c>
      <c r="D4332" s="4" t="str">
        <f>_xlfn.IFNA(VLOOKUP($B4332,'binding constants'!A:D,3,FALSE),"")</f>
        <v>14uM</v>
      </c>
      <c r="E4332" s="9">
        <v>4.8499999999999996</v>
      </c>
    </row>
    <row r="4333" spans="1:5" x14ac:dyDescent="0.35">
      <c r="A4333">
        <v>3</v>
      </c>
      <c r="B4333" s="1" t="s">
        <v>14331</v>
      </c>
      <c r="C4333" t="s">
        <v>1595</v>
      </c>
      <c r="D4333" s="4" t="str">
        <f>_xlfn.IFNA(VLOOKUP($B4333,'binding constants'!A:D,3,FALSE),"")</f>
        <v>6.6uM</v>
      </c>
      <c r="E4333" s="9">
        <v>5.18</v>
      </c>
    </row>
    <row r="4334" spans="1:5" x14ac:dyDescent="0.35">
      <c r="A4334">
        <v>1</v>
      </c>
      <c r="B4334" s="1" t="s">
        <v>14329</v>
      </c>
      <c r="C4334" t="s">
        <v>1595</v>
      </c>
      <c r="D4334" s="4" t="str">
        <f>_xlfn.IFNA(VLOOKUP($B4334,'binding constants'!A:D,3,FALSE),"")</f>
        <v>2.4uM</v>
      </c>
      <c r="E4334" s="9">
        <v>5.62</v>
      </c>
    </row>
    <row r="4335" spans="1:5" x14ac:dyDescent="0.35">
      <c r="D4335" s="4"/>
    </row>
    <row r="4336" spans="1:5" x14ac:dyDescent="0.35">
      <c r="A4336" t="s">
        <v>264</v>
      </c>
      <c r="D4336" s="4" t="str">
        <f>_xlfn.IFNA(VLOOKUP($B4336,'binding constants'!A:D,3,FALSE),"")</f>
        <v/>
      </c>
      <c r="E4336" s="9" t="s">
        <v>38576</v>
      </c>
    </row>
    <row r="4337" spans="1:11" x14ac:dyDescent="0.35">
      <c r="A4337">
        <v>0</v>
      </c>
      <c r="B4337" s="1" t="s">
        <v>14332</v>
      </c>
      <c r="D4337" s="4" t="str">
        <f>_xlfn.IFNA(VLOOKUP($B4337,'binding constants'!A:D,3,FALSE),"")</f>
        <v>4.1uM</v>
      </c>
      <c r="E4337" s="9">
        <v>5.39</v>
      </c>
    </row>
    <row r="4338" spans="1:11" x14ac:dyDescent="0.35">
      <c r="A4338">
        <v>2</v>
      </c>
      <c r="B4338" s="1" t="s">
        <v>14334</v>
      </c>
      <c r="C4338" t="s">
        <v>1595</v>
      </c>
      <c r="D4338" s="4" t="str">
        <f>_xlfn.IFNA(VLOOKUP($B4338,'binding constants'!A:D,3,FALSE),"")</f>
        <v>0.045uM</v>
      </c>
      <c r="E4338" s="9">
        <v>7.35</v>
      </c>
    </row>
    <row r="4339" spans="1:11" x14ac:dyDescent="0.35">
      <c r="A4339">
        <v>3</v>
      </c>
      <c r="B4339" s="1" t="s">
        <v>14335</v>
      </c>
      <c r="C4339" t="s">
        <v>1595</v>
      </c>
      <c r="D4339" s="4" t="str">
        <f>_xlfn.IFNA(VLOOKUP($B4339,'binding constants'!A:D,3,FALSE),"")</f>
        <v>0.008uM</v>
      </c>
      <c r="E4339" s="9">
        <v>8.1</v>
      </c>
    </row>
    <row r="4340" spans="1:11" x14ac:dyDescent="0.35">
      <c r="A4340">
        <v>1</v>
      </c>
      <c r="B4340" s="1" t="s">
        <v>14333</v>
      </c>
      <c r="C4340" t="s">
        <v>1595</v>
      </c>
      <c r="D4340" s="4" t="str">
        <f>_xlfn.IFNA(VLOOKUP($B4340,'binding constants'!A:D,3,FALSE),"")</f>
        <v>0.005uM</v>
      </c>
      <c r="E4340" s="9">
        <v>8.3000000000000007</v>
      </c>
    </row>
    <row r="4341" spans="1:11" x14ac:dyDescent="0.35">
      <c r="D4341" s="4"/>
    </row>
    <row r="4342" spans="1:11" x14ac:dyDescent="0.35">
      <c r="A4342" t="s">
        <v>265</v>
      </c>
      <c r="D4342" s="4" t="str">
        <f>_xlfn.IFNA(VLOOKUP($B4342,'binding constants'!A:D,3,FALSE),"")</f>
        <v/>
      </c>
      <c r="E4342" s="9" t="s">
        <v>38576</v>
      </c>
    </row>
    <row r="4343" spans="1:11" x14ac:dyDescent="0.35">
      <c r="A4343">
        <v>2</v>
      </c>
      <c r="B4343" s="1" t="s">
        <v>14338</v>
      </c>
      <c r="C4343" t="s">
        <v>1595</v>
      </c>
      <c r="D4343" s="4" t="str">
        <f>_xlfn.IFNA(VLOOKUP($B4343,'binding constants'!A:D,3,FALSE),"")</f>
        <v>24.6uM</v>
      </c>
      <c r="E4343" s="9">
        <v>4.6100000000000003</v>
      </c>
    </row>
    <row r="4344" spans="1:11" x14ac:dyDescent="0.35">
      <c r="A4344">
        <v>0</v>
      </c>
      <c r="B4344" s="1" t="s">
        <v>14336</v>
      </c>
      <c r="D4344" s="4" t="str">
        <f>_xlfn.IFNA(VLOOKUP($B4344,'binding constants'!A:D,3,FALSE),"")</f>
        <v>0.347uM</v>
      </c>
      <c r="E4344" s="9">
        <v>6.46</v>
      </c>
    </row>
    <row r="4345" spans="1:11" x14ac:dyDescent="0.35">
      <c r="A4345">
        <v>1</v>
      </c>
      <c r="B4345" s="1" t="s">
        <v>14337</v>
      </c>
      <c r="C4345" t="s">
        <v>1595</v>
      </c>
      <c r="D4345" s="4" t="str">
        <f>_xlfn.IFNA(VLOOKUP($B4345,'binding constants'!A:D,3,FALSE),"")</f>
        <v>0.072uM</v>
      </c>
      <c r="E4345" s="9">
        <v>7.14</v>
      </c>
    </row>
    <row r="4346" spans="1:11" x14ac:dyDescent="0.35">
      <c r="A4346">
        <v>3</v>
      </c>
      <c r="B4346" s="1" t="s">
        <v>14339</v>
      </c>
      <c r="C4346" t="s">
        <v>1595</v>
      </c>
      <c r="D4346" s="4" t="str">
        <f>_xlfn.IFNA(VLOOKUP($B4346,'binding constants'!A:D,3,FALSE),"")</f>
        <v>0.010uM</v>
      </c>
      <c r="E4346" s="9">
        <v>8</v>
      </c>
    </row>
    <row r="4347" spans="1:11" x14ac:dyDescent="0.35">
      <c r="D4347" s="4"/>
    </row>
    <row r="4348" spans="1:11" x14ac:dyDescent="0.35">
      <c r="A4348" t="s">
        <v>266</v>
      </c>
      <c r="D4348" s="4" t="str">
        <f>_xlfn.IFNA(VLOOKUP($B4348,'binding constants'!A:D,3,FALSE),"")</f>
        <v/>
      </c>
      <c r="E4348" s="9" t="s">
        <v>38576</v>
      </c>
    </row>
    <row r="4349" spans="1:11" x14ac:dyDescent="0.35">
      <c r="A4349">
        <v>1</v>
      </c>
      <c r="B4349" s="1" t="s">
        <v>14341</v>
      </c>
      <c r="C4349" t="s">
        <v>1595</v>
      </c>
      <c r="D4349" s="4" t="str">
        <f>_xlfn.IFNA(VLOOKUP($B4349,'binding constants'!A:D,3,FALSE),"")</f>
        <v>7.1uM</v>
      </c>
      <c r="E4349" s="9">
        <v>5.15</v>
      </c>
    </row>
    <row r="4350" spans="1:11" x14ac:dyDescent="0.35">
      <c r="A4350">
        <v>2</v>
      </c>
      <c r="B4350" s="1" t="s">
        <v>14342</v>
      </c>
      <c r="C4350" t="s">
        <v>1595</v>
      </c>
      <c r="D4350" s="4" t="str">
        <f>_xlfn.IFNA(VLOOKUP($B4350,'binding constants'!A:D,3,FALSE),"")</f>
        <v>0.23uM</v>
      </c>
      <c r="E4350" s="9">
        <v>6.64</v>
      </c>
      <c r="G4350" s="5"/>
      <c r="K4350" s="5"/>
    </row>
    <row r="4351" spans="1:11" x14ac:dyDescent="0.35">
      <c r="A4351">
        <v>3</v>
      </c>
      <c r="B4351" s="1" t="s">
        <v>14343</v>
      </c>
      <c r="C4351" t="s">
        <v>1595</v>
      </c>
      <c r="D4351" s="4" t="str">
        <f>_xlfn.IFNA(VLOOKUP($B4351,'binding constants'!A:D,3,FALSE),"")</f>
        <v>0.15uM</v>
      </c>
      <c r="E4351" s="9">
        <v>6.82</v>
      </c>
    </row>
    <row r="4352" spans="1:11" x14ac:dyDescent="0.35">
      <c r="A4352">
        <v>0</v>
      </c>
      <c r="B4352" s="1" t="s">
        <v>14340</v>
      </c>
      <c r="D4352" s="4" t="str">
        <f>_xlfn.IFNA(VLOOKUP($B4352,'binding constants'!A:D,3,FALSE),"")</f>
        <v>20nM</v>
      </c>
      <c r="E4352" s="9">
        <v>7.7</v>
      </c>
    </row>
    <row r="4353" spans="1:5" x14ac:dyDescent="0.35">
      <c r="D4353" s="4"/>
    </row>
    <row r="4354" spans="1:5" x14ac:dyDescent="0.35">
      <c r="A4354" t="s">
        <v>267</v>
      </c>
      <c r="D4354" s="4" t="str">
        <f>_xlfn.IFNA(VLOOKUP($B4354,'binding constants'!A:D,3,FALSE),"")</f>
        <v/>
      </c>
      <c r="E4354" s="9" t="s">
        <v>38576</v>
      </c>
    </row>
    <row r="4355" spans="1:5" x14ac:dyDescent="0.35">
      <c r="A4355">
        <v>2</v>
      </c>
      <c r="B4355" s="1" t="s">
        <v>14346</v>
      </c>
      <c r="C4355" t="s">
        <v>1896</v>
      </c>
      <c r="D4355" s="4" t="str">
        <f>_xlfn.IFNA(VLOOKUP($B4355,'binding constants'!A:D,3,FALSE),"")</f>
        <v>6.4uM</v>
      </c>
      <c r="E4355" s="9">
        <v>5.19</v>
      </c>
    </row>
    <row r="4356" spans="1:5" x14ac:dyDescent="0.35">
      <c r="A4356">
        <v>0</v>
      </c>
      <c r="B4356" s="1" t="s">
        <v>14344</v>
      </c>
      <c r="C4356" t="s">
        <v>1896</v>
      </c>
      <c r="D4356" s="4" t="str">
        <f>_xlfn.IFNA(VLOOKUP($B4356,'binding constants'!A:D,3,FALSE),"")</f>
        <v>6.3uM</v>
      </c>
      <c r="E4356" s="9">
        <v>5.2</v>
      </c>
    </row>
    <row r="4357" spans="1:5" x14ac:dyDescent="0.35">
      <c r="A4357">
        <v>1</v>
      </c>
      <c r="B4357" s="1" t="s">
        <v>14345</v>
      </c>
      <c r="C4357" t="s">
        <v>1896</v>
      </c>
      <c r="D4357" s="4" t="str">
        <f>_xlfn.IFNA(VLOOKUP($B4357,'binding constants'!A:D,3,FALSE),"")</f>
        <v>1.6uM</v>
      </c>
      <c r="E4357" s="9">
        <v>5.8</v>
      </c>
    </row>
    <row r="4358" spans="1:5" x14ac:dyDescent="0.35">
      <c r="A4358">
        <v>3</v>
      </c>
      <c r="B4358" s="1" t="s">
        <v>14347</v>
      </c>
      <c r="D4358" s="4" t="str">
        <f>_xlfn.IFNA(VLOOKUP($B4358,'binding constants'!A:D,3,FALSE),"")</f>
        <v>1.38uM</v>
      </c>
      <c r="E4358" s="9">
        <v>5.86</v>
      </c>
    </row>
    <row r="4359" spans="1:5" x14ac:dyDescent="0.35">
      <c r="D4359" s="4"/>
    </row>
    <row r="4360" spans="1:5" x14ac:dyDescent="0.35">
      <c r="A4360" t="s">
        <v>268</v>
      </c>
      <c r="D4360" s="4" t="str">
        <f>_xlfn.IFNA(VLOOKUP($B4360,'binding constants'!A:D,3,FALSE),"")</f>
        <v/>
      </c>
      <c r="E4360" s="9" t="s">
        <v>38576</v>
      </c>
    </row>
    <row r="4361" spans="1:5" x14ac:dyDescent="0.35">
      <c r="A4361">
        <v>3</v>
      </c>
      <c r="B4361" s="1" t="s">
        <v>14351</v>
      </c>
      <c r="C4361" t="s">
        <v>1595</v>
      </c>
      <c r="D4361" s="4" t="str">
        <f>_xlfn.IFNA(VLOOKUP($B4361,'binding constants'!A:D,3,FALSE),"")</f>
        <v>4.7uM</v>
      </c>
      <c r="E4361" s="9">
        <v>5.33</v>
      </c>
    </row>
    <row r="4362" spans="1:5" x14ac:dyDescent="0.35">
      <c r="A4362">
        <v>2</v>
      </c>
      <c r="B4362" s="1" t="s">
        <v>14350</v>
      </c>
      <c r="C4362" t="s">
        <v>1595</v>
      </c>
      <c r="D4362" s="4" t="str">
        <f>_xlfn.IFNA(VLOOKUP($B4362,'binding constants'!A:D,3,FALSE),"")</f>
        <v>0.7uM</v>
      </c>
      <c r="E4362" s="9">
        <v>6.15</v>
      </c>
    </row>
    <row r="4363" spans="1:5" x14ac:dyDescent="0.35">
      <c r="A4363">
        <v>1</v>
      </c>
      <c r="B4363" s="1" t="s">
        <v>14349</v>
      </c>
      <c r="C4363" t="s">
        <v>1595</v>
      </c>
      <c r="D4363" s="4" t="str">
        <f>_xlfn.IFNA(VLOOKUP($B4363,'binding constants'!A:D,3,FALSE),"")</f>
        <v>0.4uM</v>
      </c>
      <c r="E4363" s="9">
        <v>6.4</v>
      </c>
    </row>
    <row r="4364" spans="1:5" x14ac:dyDescent="0.35">
      <c r="A4364">
        <v>0</v>
      </c>
      <c r="B4364" s="1" t="s">
        <v>14348</v>
      </c>
      <c r="D4364" s="4" t="str">
        <f>_xlfn.IFNA(VLOOKUP($B4364,'binding constants'!A:D,3,FALSE),"")</f>
        <v>0.07uM</v>
      </c>
      <c r="E4364" s="9">
        <v>7.15</v>
      </c>
    </row>
    <row r="4365" spans="1:5" x14ac:dyDescent="0.35">
      <c r="D4365" s="4"/>
    </row>
    <row r="4366" spans="1:5" x14ac:dyDescent="0.35">
      <c r="A4366" t="s">
        <v>269</v>
      </c>
      <c r="D4366" s="4" t="str">
        <f>_xlfn.IFNA(VLOOKUP($B4366,'binding constants'!A:D,3,FALSE),"")</f>
        <v/>
      </c>
      <c r="E4366" s="9" t="s">
        <v>38576</v>
      </c>
    </row>
    <row r="4367" spans="1:5" x14ac:dyDescent="0.35">
      <c r="A4367">
        <v>1</v>
      </c>
      <c r="B4367" s="1" t="s">
        <v>14353</v>
      </c>
      <c r="C4367" t="s">
        <v>1595</v>
      </c>
      <c r="D4367" s="4" t="str">
        <f>_xlfn.IFNA(VLOOKUP($B4367,'binding constants'!A:D,3,FALSE),"")</f>
        <v>76uM</v>
      </c>
      <c r="E4367" s="9">
        <v>4.12</v>
      </c>
    </row>
    <row r="4368" spans="1:5" x14ac:dyDescent="0.35">
      <c r="A4368">
        <v>3</v>
      </c>
      <c r="B4368" s="1" t="s">
        <v>14355</v>
      </c>
      <c r="C4368" t="s">
        <v>1595</v>
      </c>
      <c r="D4368" s="4" t="str">
        <f>_xlfn.IFNA(VLOOKUP($B4368,'binding constants'!A:D,3,FALSE),"")</f>
        <v>58.6uM</v>
      </c>
      <c r="E4368" s="9">
        <v>4.2300000000000004</v>
      </c>
    </row>
    <row r="4369" spans="1:11" x14ac:dyDescent="0.35">
      <c r="A4369">
        <v>2</v>
      </c>
      <c r="B4369" s="1" t="s">
        <v>14354</v>
      </c>
      <c r="C4369" t="s">
        <v>1595</v>
      </c>
      <c r="D4369" s="4" t="str">
        <f>_xlfn.IFNA(VLOOKUP($B4369,'binding constants'!A:D,3,FALSE),"")</f>
        <v>53.4uM</v>
      </c>
      <c r="E4369" s="9">
        <v>4.2699999999999996</v>
      </c>
    </row>
    <row r="4370" spans="1:11" x14ac:dyDescent="0.35">
      <c r="A4370">
        <v>0</v>
      </c>
      <c r="B4370" s="1" t="s">
        <v>14352</v>
      </c>
      <c r="D4370" s="4" t="str">
        <f>_xlfn.IFNA(VLOOKUP($B4370,'binding constants'!A:D,3,FALSE),"")</f>
        <v>7.7uM</v>
      </c>
      <c r="E4370" s="9">
        <v>5.1100000000000003</v>
      </c>
    </row>
    <row r="4371" spans="1:11" x14ac:dyDescent="0.35">
      <c r="D4371" s="4"/>
    </row>
    <row r="4372" spans="1:11" x14ac:dyDescent="0.35">
      <c r="A4372" t="s">
        <v>270</v>
      </c>
      <c r="D4372" s="4" t="str">
        <f>_xlfn.IFNA(VLOOKUP($B4372,'binding constants'!A:D,3,FALSE),"")</f>
        <v/>
      </c>
      <c r="E4372" s="9" t="s">
        <v>38576</v>
      </c>
    </row>
    <row r="4373" spans="1:11" x14ac:dyDescent="0.35">
      <c r="A4373">
        <v>0</v>
      </c>
      <c r="B4373" s="1" t="s">
        <v>14356</v>
      </c>
      <c r="D4373" s="4" t="str">
        <f>_xlfn.IFNA(VLOOKUP($B4373,'binding constants'!A:D,3,FALSE),"")</f>
        <v>25nM</v>
      </c>
      <c r="E4373" s="9">
        <v>7.6</v>
      </c>
    </row>
    <row r="4374" spans="1:11" x14ac:dyDescent="0.35">
      <c r="A4374">
        <v>3</v>
      </c>
      <c r="B4374" s="1" t="s">
        <v>14359</v>
      </c>
      <c r="C4374" t="s">
        <v>1595</v>
      </c>
      <c r="D4374" s="4" t="str">
        <f>_xlfn.IFNA(VLOOKUP($B4374,'binding constants'!A:D,3,FALSE),"")</f>
        <v>17nM</v>
      </c>
      <c r="E4374" s="9">
        <v>7.77</v>
      </c>
    </row>
    <row r="4375" spans="1:11" x14ac:dyDescent="0.35">
      <c r="A4375">
        <v>2</v>
      </c>
      <c r="B4375" s="1" t="s">
        <v>14358</v>
      </c>
      <c r="C4375" t="s">
        <v>1595</v>
      </c>
      <c r="D4375" s="4" t="str">
        <f>_xlfn.IFNA(VLOOKUP($B4375,'binding constants'!A:D,3,FALSE),"")</f>
        <v>14nM</v>
      </c>
      <c r="E4375" s="9">
        <v>7.85</v>
      </c>
    </row>
    <row r="4376" spans="1:11" x14ac:dyDescent="0.35">
      <c r="A4376">
        <v>1</v>
      </c>
      <c r="B4376" s="1" t="s">
        <v>14357</v>
      </c>
      <c r="C4376" t="s">
        <v>1595</v>
      </c>
      <c r="D4376" s="4" t="str">
        <f>_xlfn.IFNA(VLOOKUP($B4376,'binding constants'!A:D,3,FALSE),"")</f>
        <v>11nM</v>
      </c>
      <c r="E4376" s="9">
        <v>7.96</v>
      </c>
    </row>
    <row r="4377" spans="1:11" x14ac:dyDescent="0.35">
      <c r="D4377" s="4"/>
    </row>
    <row r="4378" spans="1:11" x14ac:dyDescent="0.35">
      <c r="A4378" t="s">
        <v>271</v>
      </c>
      <c r="D4378" s="4" t="str">
        <f>_xlfn.IFNA(VLOOKUP($B4378,'binding constants'!A:D,3,FALSE),"")</f>
        <v/>
      </c>
      <c r="E4378" s="9" t="s">
        <v>38576</v>
      </c>
    </row>
    <row r="4379" spans="1:11" x14ac:dyDescent="0.35">
      <c r="A4379">
        <v>1</v>
      </c>
      <c r="B4379" s="1" t="s">
        <v>14361</v>
      </c>
      <c r="D4379" s="4" t="str">
        <f>_xlfn.IFNA(VLOOKUP($B4379,'binding constants'!A:D,3,FALSE),"")</f>
        <v>126uM</v>
      </c>
      <c r="E4379" s="9">
        <v>3.9</v>
      </c>
    </row>
    <row r="4380" spans="1:11" x14ac:dyDescent="0.35">
      <c r="A4380">
        <v>2</v>
      </c>
      <c r="B4380" s="1" t="s">
        <v>14362</v>
      </c>
      <c r="C4380" t="s">
        <v>1897</v>
      </c>
      <c r="D4380" s="4" t="str">
        <f>_xlfn.IFNA(VLOOKUP($B4380,'binding constants'!A:D,3,FALSE),"")</f>
        <v>9nM</v>
      </c>
      <c r="E4380" s="9">
        <v>8.0500000000000007</v>
      </c>
    </row>
    <row r="4381" spans="1:11" x14ac:dyDescent="0.35">
      <c r="A4381">
        <v>3</v>
      </c>
      <c r="B4381" s="1" t="s">
        <v>14363</v>
      </c>
      <c r="C4381" t="s">
        <v>1897</v>
      </c>
      <c r="D4381" s="4" t="str">
        <f>_xlfn.IFNA(VLOOKUP($B4381,'binding constants'!A:D,3,FALSE),"")</f>
        <v>2.5nM</v>
      </c>
      <c r="E4381" s="9">
        <v>8.6</v>
      </c>
    </row>
    <row r="4382" spans="1:11" x14ac:dyDescent="0.35">
      <c r="A4382">
        <v>0</v>
      </c>
      <c r="B4382" s="1" t="s">
        <v>14360</v>
      </c>
      <c r="C4382" t="s">
        <v>1595</v>
      </c>
      <c r="D4382" s="4" t="str">
        <f>_xlfn.IFNA(VLOOKUP($B4382,'binding constants'!A:D,3,FALSE),"")</f>
        <v>0.3nM</v>
      </c>
      <c r="E4382" s="9">
        <v>9.52</v>
      </c>
      <c r="G4382" s="5"/>
      <c r="K4382" s="5"/>
    </row>
    <row r="4383" spans="1:11" x14ac:dyDescent="0.35">
      <c r="D4383" s="4"/>
      <c r="G4383" s="5"/>
      <c r="K4383" s="5"/>
    </row>
    <row r="4384" spans="1:11" x14ac:dyDescent="0.35">
      <c r="A4384" t="s">
        <v>272</v>
      </c>
      <c r="D4384" s="4" t="str">
        <f>_xlfn.IFNA(VLOOKUP($B4384,'binding constants'!A:D,3,FALSE),"")</f>
        <v/>
      </c>
      <c r="E4384" s="9" t="s">
        <v>38576</v>
      </c>
    </row>
    <row r="4385" spans="1:5" x14ac:dyDescent="0.35">
      <c r="A4385">
        <v>0</v>
      </c>
      <c r="B4385" s="1" t="s">
        <v>14364</v>
      </c>
      <c r="D4385" s="4" t="str">
        <f>_xlfn.IFNA(VLOOKUP($B4385,'binding constants'!A:D,3,FALSE),"")</f>
        <v>1.08uM</v>
      </c>
      <c r="E4385" s="9">
        <v>5.97</v>
      </c>
    </row>
    <row r="4386" spans="1:5" x14ac:dyDescent="0.35">
      <c r="A4386">
        <v>1</v>
      </c>
      <c r="B4386" s="1" t="s">
        <v>14365</v>
      </c>
      <c r="C4386" t="s">
        <v>1595</v>
      </c>
      <c r="D4386" s="4" t="str">
        <f>_xlfn.IFNA(VLOOKUP($B4386,'binding constants'!A:D,3,FALSE),"")</f>
        <v>1.04uM</v>
      </c>
      <c r="E4386" s="9">
        <v>5.98</v>
      </c>
    </row>
    <row r="4387" spans="1:5" x14ac:dyDescent="0.35">
      <c r="A4387">
        <v>2</v>
      </c>
      <c r="B4387" s="1" t="s">
        <v>14366</v>
      </c>
      <c r="C4387" t="s">
        <v>1595</v>
      </c>
      <c r="D4387" s="4" t="str">
        <f>_xlfn.IFNA(VLOOKUP($B4387,'binding constants'!A:D,3,FALSE),"")</f>
        <v>53nM</v>
      </c>
      <c r="E4387" s="9">
        <v>7.28</v>
      </c>
    </row>
    <row r="4388" spans="1:5" x14ac:dyDescent="0.35">
      <c r="A4388">
        <v>3</v>
      </c>
      <c r="B4388" s="1" t="s">
        <v>14367</v>
      </c>
      <c r="C4388" t="s">
        <v>1595</v>
      </c>
      <c r="D4388" s="4" t="str">
        <f>_xlfn.IFNA(VLOOKUP($B4388,'binding constants'!A:D,3,FALSE),"")</f>
        <v>0.6nM</v>
      </c>
      <c r="E4388" s="9">
        <v>9.2200000000000006</v>
      </c>
    </row>
    <row r="4389" spans="1:5" x14ac:dyDescent="0.35">
      <c r="D4389" s="4"/>
    </row>
    <row r="4390" spans="1:5" x14ac:dyDescent="0.35">
      <c r="A4390" t="s">
        <v>273</v>
      </c>
      <c r="D4390" s="4" t="str">
        <f>_xlfn.IFNA(VLOOKUP($B4390,'binding constants'!A:D,3,FALSE),"")</f>
        <v/>
      </c>
      <c r="E4390" s="9" t="s">
        <v>38576</v>
      </c>
    </row>
    <row r="4391" spans="1:5" x14ac:dyDescent="0.35">
      <c r="A4391">
        <v>0</v>
      </c>
      <c r="B4391" s="1" t="s">
        <v>14368</v>
      </c>
      <c r="D4391" s="4" t="str">
        <f>_xlfn.IFNA(VLOOKUP($B4391,'binding constants'!A:D,3,FALSE),"")</f>
        <v>755nM</v>
      </c>
      <c r="E4391" s="9">
        <v>6.12</v>
      </c>
    </row>
    <row r="4392" spans="1:5" x14ac:dyDescent="0.35">
      <c r="A4392">
        <v>2</v>
      </c>
      <c r="B4392" s="1" t="s">
        <v>14370</v>
      </c>
      <c r="C4392" t="s">
        <v>1595</v>
      </c>
      <c r="D4392" s="4" t="str">
        <f>_xlfn.IFNA(VLOOKUP($B4392,'binding constants'!A:D,3,FALSE),"")</f>
        <v>481nM</v>
      </c>
      <c r="E4392" s="9">
        <v>6.32</v>
      </c>
    </row>
    <row r="4393" spans="1:5" x14ac:dyDescent="0.35">
      <c r="A4393">
        <v>1</v>
      </c>
      <c r="B4393" s="1" t="s">
        <v>14369</v>
      </c>
      <c r="C4393" t="s">
        <v>1595</v>
      </c>
      <c r="D4393" s="4" t="str">
        <f>_xlfn.IFNA(VLOOKUP($B4393,'binding constants'!A:D,3,FALSE),"")</f>
        <v>47nM</v>
      </c>
      <c r="E4393" s="9">
        <v>7.33</v>
      </c>
    </row>
    <row r="4394" spans="1:5" x14ac:dyDescent="0.35">
      <c r="A4394">
        <v>3</v>
      </c>
      <c r="B4394" s="1" t="s">
        <v>14371</v>
      </c>
      <c r="C4394" t="s">
        <v>1595</v>
      </c>
      <c r="D4394" s="4" t="str">
        <f>_xlfn.IFNA(VLOOKUP($B4394,'binding constants'!A:D,3,FALSE),"")</f>
        <v>39nM</v>
      </c>
      <c r="E4394" s="9">
        <v>7.41</v>
      </c>
    </row>
    <row r="4395" spans="1:5" x14ac:dyDescent="0.35">
      <c r="D4395" s="4"/>
    </row>
    <row r="4396" spans="1:5" x14ac:dyDescent="0.35">
      <c r="A4396" t="s">
        <v>274</v>
      </c>
      <c r="D4396" s="4" t="str">
        <f>_xlfn.IFNA(VLOOKUP($B4396,'binding constants'!A:D,3,FALSE),"")</f>
        <v/>
      </c>
      <c r="E4396" s="9" t="s">
        <v>38576</v>
      </c>
    </row>
    <row r="4397" spans="1:5" x14ac:dyDescent="0.35">
      <c r="A4397">
        <v>0</v>
      </c>
      <c r="B4397" s="1" t="s">
        <v>14372</v>
      </c>
      <c r="D4397" s="4" t="str">
        <f>_xlfn.IFNA(VLOOKUP($B4397,'binding constants'!A:D,3,FALSE),"")</f>
        <v>367nM</v>
      </c>
      <c r="E4397" s="9">
        <v>6.44</v>
      </c>
    </row>
    <row r="4398" spans="1:5" x14ac:dyDescent="0.35">
      <c r="A4398">
        <v>1</v>
      </c>
      <c r="B4398" s="1" t="s">
        <v>14373</v>
      </c>
      <c r="C4398" t="s">
        <v>1595</v>
      </c>
      <c r="D4398" s="4" t="str">
        <f>_xlfn.IFNA(VLOOKUP($B4398,'binding constants'!A:D,3,FALSE),"")</f>
        <v>81.7nM</v>
      </c>
      <c r="E4398" s="9">
        <v>7.09</v>
      </c>
    </row>
    <row r="4399" spans="1:5" x14ac:dyDescent="0.35">
      <c r="A4399">
        <v>3</v>
      </c>
      <c r="B4399" s="1" t="s">
        <v>14375</v>
      </c>
      <c r="C4399" t="s">
        <v>1595</v>
      </c>
      <c r="D4399" s="4" t="str">
        <f>_xlfn.IFNA(VLOOKUP($B4399,'binding constants'!A:D,3,FALSE),"")</f>
        <v>67nM</v>
      </c>
      <c r="E4399" s="9">
        <v>7.17</v>
      </c>
    </row>
    <row r="4400" spans="1:5" x14ac:dyDescent="0.35">
      <c r="A4400">
        <v>2</v>
      </c>
      <c r="B4400" s="1" t="s">
        <v>14374</v>
      </c>
      <c r="C4400" t="s">
        <v>1595</v>
      </c>
      <c r="D4400" s="4" t="str">
        <f>_xlfn.IFNA(VLOOKUP($B4400,'binding constants'!A:D,3,FALSE),"")</f>
        <v>28.4nM</v>
      </c>
      <c r="E4400" s="9">
        <v>7.55</v>
      </c>
    </row>
    <row r="4401" spans="1:5" x14ac:dyDescent="0.35">
      <c r="D4401" s="4"/>
    </row>
    <row r="4402" spans="1:5" x14ac:dyDescent="0.35">
      <c r="A4402" t="s">
        <v>275</v>
      </c>
      <c r="D4402" s="4" t="str">
        <f>_xlfn.IFNA(VLOOKUP($B4402,'binding constants'!A:D,3,FALSE),"")</f>
        <v/>
      </c>
      <c r="E4402" s="9" t="s">
        <v>38576</v>
      </c>
    </row>
    <row r="4403" spans="1:5" x14ac:dyDescent="0.35">
      <c r="A4403">
        <v>0</v>
      </c>
      <c r="B4403" s="1" t="s">
        <v>14376</v>
      </c>
      <c r="C4403" t="s">
        <v>1898</v>
      </c>
      <c r="D4403" s="4" t="str">
        <f>_xlfn.IFNA(VLOOKUP($B4403,'binding constants'!A:D,3,FALSE),"")</f>
        <v>1.38uM</v>
      </c>
      <c r="E4403" s="9">
        <v>5.86</v>
      </c>
    </row>
    <row r="4404" spans="1:5" x14ac:dyDescent="0.35">
      <c r="A4404">
        <v>1</v>
      </c>
      <c r="B4404" s="1" t="s">
        <v>14377</v>
      </c>
      <c r="C4404" t="s">
        <v>1595</v>
      </c>
      <c r="D4404" s="4" t="str">
        <f>_xlfn.IFNA(VLOOKUP($B4404,'binding constants'!A:D,3,FALSE),"")</f>
        <v>79.05nM</v>
      </c>
      <c r="E4404" s="9">
        <v>7.1</v>
      </c>
    </row>
    <row r="4405" spans="1:5" x14ac:dyDescent="0.35">
      <c r="A4405">
        <v>2</v>
      </c>
      <c r="B4405" s="1" t="s">
        <v>14378</v>
      </c>
      <c r="D4405" s="4" t="str">
        <f>_xlfn.IFNA(VLOOKUP($B4405,'binding constants'!A:D,3,FALSE),"")</f>
        <v>35.56nM</v>
      </c>
      <c r="E4405" s="9">
        <v>7.45</v>
      </c>
    </row>
    <row r="4406" spans="1:5" x14ac:dyDescent="0.35">
      <c r="D4406" s="4"/>
    </row>
    <row r="4407" spans="1:5" x14ac:dyDescent="0.35">
      <c r="A4407" t="s">
        <v>276</v>
      </c>
      <c r="D4407" s="4" t="str">
        <f>_xlfn.IFNA(VLOOKUP($B4407,'binding constants'!A:D,3,FALSE),"")</f>
        <v/>
      </c>
      <c r="E4407" s="9" t="s">
        <v>38576</v>
      </c>
    </row>
    <row r="4408" spans="1:5" x14ac:dyDescent="0.35">
      <c r="A4408">
        <v>0</v>
      </c>
      <c r="B4408" s="1" t="s">
        <v>14379</v>
      </c>
      <c r="D4408" s="4" t="str">
        <f>_xlfn.IFNA(VLOOKUP($B4408,'binding constants'!A:D,3,FALSE),"")</f>
        <v>6.0mM</v>
      </c>
      <c r="E4408" s="9">
        <v>2.2200000000000002</v>
      </c>
    </row>
    <row r="4409" spans="1:5" x14ac:dyDescent="0.35">
      <c r="A4409">
        <v>1</v>
      </c>
      <c r="B4409" s="1" t="s">
        <v>14380</v>
      </c>
      <c r="C4409" t="s">
        <v>1595</v>
      </c>
      <c r="D4409" s="4" t="str">
        <f>_xlfn.IFNA(VLOOKUP($B4409,'binding constants'!A:D,3,FALSE),"")</f>
        <v>4.9mM</v>
      </c>
      <c r="E4409" s="9">
        <v>2.31</v>
      </c>
    </row>
    <row r="4410" spans="1:5" x14ac:dyDescent="0.35">
      <c r="A4410">
        <v>3</v>
      </c>
      <c r="B4410" s="1" t="s">
        <v>14382</v>
      </c>
      <c r="C4410" t="s">
        <v>1595</v>
      </c>
      <c r="D4410" s="4" t="str">
        <f>_xlfn.IFNA(VLOOKUP($B4410,'binding constants'!A:D,3,FALSE),"")</f>
        <v>0.6mM</v>
      </c>
      <c r="E4410" s="9">
        <v>3.22</v>
      </c>
    </row>
    <row r="4411" spans="1:5" x14ac:dyDescent="0.35">
      <c r="A4411">
        <v>2</v>
      </c>
      <c r="B4411" s="1" t="s">
        <v>14381</v>
      </c>
      <c r="C4411" t="s">
        <v>1595</v>
      </c>
      <c r="D4411" s="4" t="str">
        <f>_xlfn.IFNA(VLOOKUP($B4411,'binding constants'!A:D,3,FALSE),"")</f>
        <v>0.13mM</v>
      </c>
      <c r="E4411" s="9">
        <v>3.89</v>
      </c>
    </row>
    <row r="4412" spans="1:5" x14ac:dyDescent="0.35">
      <c r="D4412" s="4"/>
    </row>
    <row r="4413" spans="1:5" x14ac:dyDescent="0.35">
      <c r="A4413" t="s">
        <v>277</v>
      </c>
      <c r="D4413" s="4" t="str">
        <f>_xlfn.IFNA(VLOOKUP($B4413,'binding constants'!A:D,3,FALSE),"")</f>
        <v/>
      </c>
      <c r="E4413" s="9" t="s">
        <v>38576</v>
      </c>
    </row>
    <row r="4414" spans="1:5" x14ac:dyDescent="0.35">
      <c r="A4414">
        <v>0</v>
      </c>
      <c r="B4414" s="1" t="s">
        <v>14383</v>
      </c>
      <c r="C4414" t="s">
        <v>1899</v>
      </c>
      <c r="D4414" s="4" t="str">
        <f>_xlfn.IFNA(VLOOKUP($B4414,'binding constants'!A:D,3,FALSE),"")</f>
        <v>8.7mM</v>
      </c>
      <c r="E4414" s="9">
        <v>2.06</v>
      </c>
    </row>
    <row r="4415" spans="1:5" x14ac:dyDescent="0.35">
      <c r="A4415">
        <v>3</v>
      </c>
      <c r="B4415" s="1" t="s">
        <v>14386</v>
      </c>
      <c r="C4415" t="s">
        <v>1595</v>
      </c>
      <c r="D4415" s="4" t="str">
        <f>_xlfn.IFNA(VLOOKUP($B4415,'binding constants'!A:D,3,FALSE),"")</f>
        <v>3.9mM</v>
      </c>
      <c r="E4415" s="9">
        <v>2.41</v>
      </c>
    </row>
    <row r="4416" spans="1:5" x14ac:dyDescent="0.35">
      <c r="A4416">
        <v>2</v>
      </c>
      <c r="B4416" s="1" t="s">
        <v>14385</v>
      </c>
      <c r="C4416" t="s">
        <v>1595</v>
      </c>
      <c r="D4416" s="4" t="str">
        <f>_xlfn.IFNA(VLOOKUP($B4416,'binding constants'!A:D,3,FALSE),"")</f>
        <v>3.8mM</v>
      </c>
      <c r="E4416" s="9">
        <v>2.42</v>
      </c>
    </row>
    <row r="4417" spans="1:5" x14ac:dyDescent="0.35">
      <c r="A4417">
        <v>1</v>
      </c>
      <c r="B4417" s="1" t="s">
        <v>14384</v>
      </c>
      <c r="D4417" s="4" t="str">
        <f>_xlfn.IFNA(VLOOKUP($B4417,'binding constants'!A:D,3,FALSE),"")</f>
        <v>3.3mM</v>
      </c>
      <c r="E4417" s="9">
        <v>2.48</v>
      </c>
    </row>
    <row r="4418" spans="1:5" x14ac:dyDescent="0.35">
      <c r="D4418" s="4"/>
    </row>
    <row r="4419" spans="1:5" x14ac:dyDescent="0.35">
      <c r="A4419" t="s">
        <v>278</v>
      </c>
      <c r="D4419" s="4" t="str">
        <f>_xlfn.IFNA(VLOOKUP($B4419,'binding constants'!A:D,3,FALSE),"")</f>
        <v/>
      </c>
      <c r="E4419" s="9" t="s">
        <v>38576</v>
      </c>
    </row>
    <row r="4420" spans="1:5" x14ac:dyDescent="0.35">
      <c r="A4420">
        <v>0</v>
      </c>
      <c r="B4420" s="1" t="s">
        <v>14387</v>
      </c>
      <c r="C4420" t="s">
        <v>1595</v>
      </c>
      <c r="D4420" s="4" t="str">
        <f>_xlfn.IFNA(VLOOKUP($B4420,'binding constants'!A:D,3,FALSE),"")</f>
        <v>3.6uM</v>
      </c>
      <c r="E4420" s="9">
        <v>5.44</v>
      </c>
    </row>
    <row r="4421" spans="1:5" x14ac:dyDescent="0.35">
      <c r="D4421" s="4"/>
    </row>
    <row r="4422" spans="1:5" x14ac:dyDescent="0.35">
      <c r="A4422" t="s">
        <v>279</v>
      </c>
      <c r="D4422" s="4" t="str">
        <f>_xlfn.IFNA(VLOOKUP($B4422,'binding constants'!A:D,3,FALSE),"")</f>
        <v/>
      </c>
      <c r="E4422" s="9" t="s">
        <v>38576</v>
      </c>
    </row>
    <row r="4423" spans="1:5" x14ac:dyDescent="0.35">
      <c r="A4423">
        <v>3</v>
      </c>
      <c r="B4423" s="1" t="s">
        <v>14391</v>
      </c>
      <c r="C4423" t="s">
        <v>1777</v>
      </c>
      <c r="D4423" s="4" t="str">
        <f>_xlfn.IFNA(VLOOKUP($B4423,'binding constants'!A:D,3,FALSE),"")</f>
        <v>645uM</v>
      </c>
      <c r="E4423" s="9">
        <v>3.19</v>
      </c>
    </row>
    <row r="4424" spans="1:5" x14ac:dyDescent="0.35">
      <c r="A4424">
        <v>2</v>
      </c>
      <c r="B4424" s="1" t="s">
        <v>14390</v>
      </c>
      <c r="C4424" t="s">
        <v>1777</v>
      </c>
      <c r="D4424" s="4" t="str">
        <f>_xlfn.IFNA(VLOOKUP($B4424,'binding constants'!A:D,3,FALSE),"")</f>
        <v>30.0uM</v>
      </c>
      <c r="E4424" s="9">
        <v>4.5199999999999996</v>
      </c>
    </row>
    <row r="4425" spans="1:5" x14ac:dyDescent="0.35">
      <c r="A4425">
        <v>1</v>
      </c>
      <c r="B4425" s="1" t="s">
        <v>14389</v>
      </c>
      <c r="C4425" t="s">
        <v>1777</v>
      </c>
      <c r="D4425" s="4" t="str">
        <f>_xlfn.IFNA(VLOOKUP($B4425,'binding constants'!A:D,3,FALSE),"")</f>
        <v>17.0nM</v>
      </c>
      <c r="E4425" s="9">
        <v>7.77</v>
      </c>
    </row>
    <row r="4426" spans="1:5" x14ac:dyDescent="0.35">
      <c r="A4426">
        <v>0</v>
      </c>
      <c r="B4426" s="1" t="s">
        <v>14388</v>
      </c>
      <c r="D4426" s="4" t="str">
        <f>_xlfn.IFNA(VLOOKUP($B4426,'binding constants'!A:D,3,FALSE),"")</f>
        <v>14.3nM</v>
      </c>
      <c r="E4426" s="9">
        <v>7.84</v>
      </c>
    </row>
    <row r="4427" spans="1:5" x14ac:dyDescent="0.35">
      <c r="D4427" s="4"/>
    </row>
    <row r="4428" spans="1:5" x14ac:dyDescent="0.35">
      <c r="A4428" t="s">
        <v>280</v>
      </c>
      <c r="D4428" s="4" t="str">
        <f>_xlfn.IFNA(VLOOKUP($B4428,'binding constants'!A:D,3,FALSE),"")</f>
        <v/>
      </c>
      <c r="E4428" s="9" t="s">
        <v>38576</v>
      </c>
    </row>
    <row r="4429" spans="1:5" x14ac:dyDescent="0.35">
      <c r="A4429">
        <v>3</v>
      </c>
      <c r="B4429" s="1" t="s">
        <v>14395</v>
      </c>
      <c r="C4429" t="s">
        <v>1595</v>
      </c>
      <c r="D4429" s="4" t="str">
        <f>_xlfn.IFNA(VLOOKUP($B4429,'binding constants'!A:D,3,FALSE),"")</f>
        <v>1.8mM</v>
      </c>
      <c r="E4429" s="9">
        <v>2.74</v>
      </c>
    </row>
    <row r="4430" spans="1:5" x14ac:dyDescent="0.35">
      <c r="A4430">
        <v>2</v>
      </c>
      <c r="B4430" s="1" t="s">
        <v>14394</v>
      </c>
      <c r="C4430" t="s">
        <v>1595</v>
      </c>
      <c r="D4430" s="4" t="str">
        <f>_xlfn.IFNA(VLOOKUP($B4430,'binding constants'!A:D,3,FALSE),"")</f>
        <v>0.027mM</v>
      </c>
      <c r="E4430" s="9">
        <v>4.57</v>
      </c>
    </row>
    <row r="4431" spans="1:5" x14ac:dyDescent="0.35">
      <c r="A4431">
        <v>0</v>
      </c>
      <c r="B4431" s="1" t="s">
        <v>14392</v>
      </c>
      <c r="D4431" s="4" t="str">
        <f>_xlfn.IFNA(VLOOKUP($B4431,'binding constants'!A:D,3,FALSE),"")</f>
        <v>11.7uM</v>
      </c>
      <c r="E4431" s="9">
        <v>4.93</v>
      </c>
    </row>
    <row r="4432" spans="1:5" x14ac:dyDescent="0.35">
      <c r="A4432">
        <v>1</v>
      </c>
      <c r="B4432" s="1" t="s">
        <v>14393</v>
      </c>
      <c r="C4432" t="s">
        <v>1595</v>
      </c>
      <c r="D4432" s="4" t="str">
        <f>_xlfn.IFNA(VLOOKUP($B4432,'binding constants'!A:D,3,FALSE),"")</f>
        <v>2.7uM</v>
      </c>
      <c r="E4432" s="9">
        <v>5.57</v>
      </c>
    </row>
    <row r="4433" spans="1:5" x14ac:dyDescent="0.35">
      <c r="D4433" s="4"/>
    </row>
    <row r="4434" spans="1:5" x14ac:dyDescent="0.35">
      <c r="A4434" t="s">
        <v>281</v>
      </c>
      <c r="D4434" s="4" t="str">
        <f>_xlfn.IFNA(VLOOKUP($B4434,'binding constants'!A:D,3,FALSE),"")</f>
        <v/>
      </c>
      <c r="E4434" s="9" t="s">
        <v>38576</v>
      </c>
    </row>
    <row r="4435" spans="1:5" x14ac:dyDescent="0.35">
      <c r="A4435">
        <v>3</v>
      </c>
      <c r="B4435" s="1" t="s">
        <v>14399</v>
      </c>
      <c r="C4435" t="s">
        <v>1683</v>
      </c>
      <c r="D4435" s="4" t="str">
        <f>_xlfn.IFNA(VLOOKUP($B4435,'binding constants'!A:D,3,FALSE),"")</f>
        <v>0.519uM</v>
      </c>
      <c r="E4435" s="9">
        <v>6.28</v>
      </c>
    </row>
    <row r="4436" spans="1:5" x14ac:dyDescent="0.35">
      <c r="A4436">
        <v>2</v>
      </c>
      <c r="B4436" s="1" t="s">
        <v>14398</v>
      </c>
      <c r="C4436" t="s">
        <v>1595</v>
      </c>
      <c r="D4436" s="4" t="str">
        <f>_xlfn.IFNA(VLOOKUP($B4436,'binding constants'!A:D,3,FALSE),"")</f>
        <v>0.346uM</v>
      </c>
      <c r="E4436" s="9">
        <v>6.46</v>
      </c>
    </row>
    <row r="4437" spans="1:5" x14ac:dyDescent="0.35">
      <c r="A4437">
        <v>0</v>
      </c>
      <c r="B4437" s="1" t="s">
        <v>14396</v>
      </c>
      <c r="D4437" s="4" t="str">
        <f>_xlfn.IFNA(VLOOKUP($B4437,'binding constants'!A:D,3,FALSE),"")</f>
        <v>0.182uM</v>
      </c>
      <c r="E4437" s="9">
        <v>6.74</v>
      </c>
    </row>
    <row r="4438" spans="1:5" x14ac:dyDescent="0.35">
      <c r="A4438">
        <v>1</v>
      </c>
      <c r="B4438" s="1" t="s">
        <v>14397</v>
      </c>
      <c r="C4438" t="s">
        <v>1595</v>
      </c>
      <c r="D4438" s="4" t="str">
        <f>_xlfn.IFNA(VLOOKUP($B4438,'binding constants'!A:D,3,FALSE),"")</f>
        <v>0.0552uM</v>
      </c>
      <c r="E4438" s="9">
        <v>7.26</v>
      </c>
    </row>
    <row r="4439" spans="1:5" x14ac:dyDescent="0.35">
      <c r="D4439" s="4"/>
    </row>
    <row r="4440" spans="1:5" x14ac:dyDescent="0.35">
      <c r="A4440" t="s">
        <v>282</v>
      </c>
      <c r="D4440" s="4" t="str">
        <f>_xlfn.IFNA(VLOOKUP($B4440,'binding constants'!A:D,3,FALSE),"")</f>
        <v/>
      </c>
      <c r="E4440" s="9" t="s">
        <v>38576</v>
      </c>
    </row>
    <row r="4441" spans="1:5" x14ac:dyDescent="0.35">
      <c r="A4441">
        <v>3</v>
      </c>
      <c r="B4441" s="1" t="s">
        <v>14403</v>
      </c>
      <c r="C4441" t="s">
        <v>1595</v>
      </c>
      <c r="D4441" s="4" t="str">
        <f>_xlfn.IFNA(VLOOKUP($B4441,'binding constants'!A:D,3,FALSE),"")</f>
        <v>360uM</v>
      </c>
      <c r="E4441" s="9">
        <v>3.44</v>
      </c>
    </row>
    <row r="4442" spans="1:5" x14ac:dyDescent="0.35">
      <c r="A4442">
        <v>2</v>
      </c>
      <c r="B4442" s="1" t="s">
        <v>14402</v>
      </c>
      <c r="C4442" t="s">
        <v>1595</v>
      </c>
      <c r="D4442" s="4" t="str">
        <f>_xlfn.IFNA(VLOOKUP($B4442,'binding constants'!A:D,3,FALSE),"")</f>
        <v>99uM</v>
      </c>
      <c r="E4442" s="9">
        <v>4</v>
      </c>
    </row>
    <row r="4443" spans="1:5" x14ac:dyDescent="0.35">
      <c r="A4443">
        <v>1</v>
      </c>
      <c r="B4443" s="1" t="s">
        <v>14401</v>
      </c>
      <c r="C4443" t="s">
        <v>1595</v>
      </c>
      <c r="D4443" s="4" t="str">
        <f>_xlfn.IFNA(VLOOKUP($B4443,'binding constants'!A:D,3,FALSE),"")</f>
        <v>3.9uM</v>
      </c>
      <c r="E4443" s="9">
        <v>5.41</v>
      </c>
    </row>
    <row r="4444" spans="1:5" x14ac:dyDescent="0.35">
      <c r="A4444">
        <v>0</v>
      </c>
      <c r="B4444" s="1" t="s">
        <v>14400</v>
      </c>
      <c r="D4444" s="4" t="str">
        <f>_xlfn.IFNA(VLOOKUP($B4444,'binding constants'!A:D,3,FALSE),"")</f>
        <v>3.3uM</v>
      </c>
      <c r="E4444" s="9">
        <v>5.48</v>
      </c>
    </row>
    <row r="4445" spans="1:5" x14ac:dyDescent="0.35">
      <c r="D4445" s="4"/>
    </row>
    <row r="4446" spans="1:5" x14ac:dyDescent="0.35">
      <c r="A4446" t="s">
        <v>283</v>
      </c>
      <c r="D4446" s="4" t="str">
        <f>_xlfn.IFNA(VLOOKUP($B4446,'binding constants'!A:D,3,FALSE),"")</f>
        <v/>
      </c>
      <c r="E4446" s="9" t="s">
        <v>38576</v>
      </c>
    </row>
    <row r="4447" spans="1:5" x14ac:dyDescent="0.35">
      <c r="A4447">
        <v>0</v>
      </c>
      <c r="B4447" s="1" t="s">
        <v>14404</v>
      </c>
      <c r="C4447" t="s">
        <v>1595</v>
      </c>
      <c r="D4447" s="4" t="str">
        <f>_xlfn.IFNA(VLOOKUP($B4447,'binding constants'!A:D,3,FALSE),"")</f>
        <v>3571nM</v>
      </c>
      <c r="E4447" s="9">
        <v>5.45</v>
      </c>
    </row>
    <row r="4448" spans="1:5" x14ac:dyDescent="0.35">
      <c r="A4448">
        <v>2</v>
      </c>
      <c r="B4448" s="1" t="s">
        <v>14406</v>
      </c>
      <c r="C4448" t="s">
        <v>1595</v>
      </c>
      <c r="D4448" s="4" t="str">
        <f>_xlfn.IFNA(VLOOKUP($B4448,'binding constants'!A:D,3,FALSE),"")</f>
        <v>34nM</v>
      </c>
      <c r="E4448" s="9">
        <v>7.47</v>
      </c>
    </row>
    <row r="4449" spans="1:11" x14ac:dyDescent="0.35">
      <c r="A4449">
        <v>1</v>
      </c>
      <c r="B4449" s="1" t="s">
        <v>14405</v>
      </c>
      <c r="D4449" s="4" t="str">
        <f>_xlfn.IFNA(VLOOKUP($B4449,'binding constants'!A:D,3,FALSE),"")</f>
        <v>0.7nM</v>
      </c>
      <c r="E4449" s="9">
        <v>9.15</v>
      </c>
    </row>
    <row r="4450" spans="1:11" x14ac:dyDescent="0.35">
      <c r="A4450">
        <v>3</v>
      </c>
      <c r="B4450" s="1" t="s">
        <v>14407</v>
      </c>
      <c r="C4450" t="s">
        <v>1595</v>
      </c>
      <c r="D4450" s="4" t="str">
        <f>_xlfn.IFNA(VLOOKUP($B4450,'binding constants'!A:D,3,FALSE),"")</f>
        <v>0.6nM</v>
      </c>
      <c r="E4450" s="9">
        <v>9.2200000000000006</v>
      </c>
    </row>
    <row r="4451" spans="1:11" x14ac:dyDescent="0.35">
      <c r="D4451" s="4"/>
    </row>
    <row r="4452" spans="1:11" x14ac:dyDescent="0.35">
      <c r="A4452" t="s">
        <v>284</v>
      </c>
      <c r="D4452" s="4" t="str">
        <f>_xlfn.IFNA(VLOOKUP($B4452,'binding constants'!A:D,3,FALSE),"")</f>
        <v/>
      </c>
      <c r="E4452" s="9" t="s">
        <v>38576</v>
      </c>
    </row>
    <row r="4453" spans="1:11" x14ac:dyDescent="0.35">
      <c r="A4453">
        <v>2</v>
      </c>
      <c r="B4453" s="1" t="s">
        <v>14410</v>
      </c>
      <c r="C4453" t="s">
        <v>1669</v>
      </c>
      <c r="D4453" s="4" t="str">
        <f>_xlfn.IFNA(VLOOKUP($B4453,'binding constants'!A:D,3,FALSE),"")</f>
        <v>185nM</v>
      </c>
      <c r="E4453" s="9">
        <v>6.73</v>
      </c>
    </row>
    <row r="4454" spans="1:11" x14ac:dyDescent="0.35">
      <c r="A4454">
        <v>3</v>
      </c>
      <c r="B4454" s="1" t="s">
        <v>14411</v>
      </c>
      <c r="C4454" t="s">
        <v>1655</v>
      </c>
      <c r="D4454" s="4" t="str">
        <f>_xlfn.IFNA(VLOOKUP($B4454,'binding constants'!A:D,3,FALSE),"")</f>
        <v>64.5nM</v>
      </c>
      <c r="E4454" s="9">
        <v>7.19</v>
      </c>
    </row>
    <row r="4455" spans="1:11" x14ac:dyDescent="0.35">
      <c r="A4455">
        <v>1</v>
      </c>
      <c r="B4455" s="1" t="s">
        <v>14409</v>
      </c>
      <c r="C4455" t="s">
        <v>1680</v>
      </c>
      <c r="D4455" s="4" t="str">
        <f>_xlfn.IFNA(VLOOKUP($B4455,'binding constants'!A:D,3,FALSE),"")</f>
        <v>7.7nM</v>
      </c>
      <c r="E4455" s="9">
        <v>8.11</v>
      </c>
    </row>
    <row r="4456" spans="1:11" x14ac:dyDescent="0.35">
      <c r="A4456">
        <v>0</v>
      </c>
      <c r="B4456" s="1" t="s">
        <v>14408</v>
      </c>
      <c r="D4456" s="4" t="str">
        <f>_xlfn.IFNA(VLOOKUP($B4456,'binding constants'!A:D,3,FALSE),"")</f>
        <v>2nM</v>
      </c>
      <c r="E4456" s="9">
        <v>8.6999999999999993</v>
      </c>
    </row>
    <row r="4457" spans="1:11" x14ac:dyDescent="0.35">
      <c r="D4457" s="4"/>
    </row>
    <row r="4458" spans="1:11" x14ac:dyDescent="0.35">
      <c r="A4458" t="s">
        <v>285</v>
      </c>
      <c r="D4458" s="4" t="str">
        <f>_xlfn.IFNA(VLOOKUP($B4458,'binding constants'!A:D,3,FALSE),"")</f>
        <v/>
      </c>
      <c r="E4458" s="9" t="s">
        <v>38576</v>
      </c>
    </row>
    <row r="4459" spans="1:11" x14ac:dyDescent="0.35">
      <c r="A4459">
        <v>2</v>
      </c>
      <c r="B4459" s="1" t="s">
        <v>14414</v>
      </c>
      <c r="C4459" t="s">
        <v>1631</v>
      </c>
      <c r="D4459" s="4" t="str">
        <f>_xlfn.IFNA(VLOOKUP($B4459,'binding constants'!A:D,3,FALSE),"")</f>
        <v>9uM</v>
      </c>
      <c r="E4459" s="9">
        <v>5.05</v>
      </c>
    </row>
    <row r="4460" spans="1:11" x14ac:dyDescent="0.35">
      <c r="A4460">
        <v>1</v>
      </c>
      <c r="B4460" s="1" t="s">
        <v>14413</v>
      </c>
      <c r="C4460" t="s">
        <v>1631</v>
      </c>
      <c r="D4460" s="4" t="str">
        <f>_xlfn.IFNA(VLOOKUP($B4460,'binding constants'!A:D,3,FALSE),"")</f>
        <v>1.5uM</v>
      </c>
      <c r="E4460" s="9">
        <v>5.82</v>
      </c>
    </row>
    <row r="4461" spans="1:11" x14ac:dyDescent="0.35">
      <c r="A4461">
        <v>3</v>
      </c>
      <c r="B4461" s="1" t="s">
        <v>14415</v>
      </c>
      <c r="C4461" t="s">
        <v>1631</v>
      </c>
      <c r="D4461" s="4" t="str">
        <f>_xlfn.IFNA(VLOOKUP($B4461,'binding constants'!A:D,3,FALSE),"")</f>
        <v>1.25uM</v>
      </c>
      <c r="E4461" s="9">
        <v>5.9</v>
      </c>
      <c r="G4461" s="5"/>
      <c r="K4461" s="5"/>
    </row>
    <row r="4462" spans="1:11" x14ac:dyDescent="0.35">
      <c r="A4462">
        <v>0</v>
      </c>
      <c r="B4462" s="1" t="s">
        <v>14412</v>
      </c>
      <c r="D4462" s="4" t="str">
        <f>_xlfn.IFNA(VLOOKUP($B4462,'binding constants'!A:D,3,FALSE),"")</f>
        <v>0.6nM</v>
      </c>
      <c r="E4462" s="9">
        <v>9.2200000000000006</v>
      </c>
    </row>
    <row r="4463" spans="1:11" x14ac:dyDescent="0.35">
      <c r="D4463" s="4"/>
    </row>
    <row r="4464" spans="1:11" x14ac:dyDescent="0.35">
      <c r="A4464" t="s">
        <v>286</v>
      </c>
      <c r="D4464" s="4" t="str">
        <f>_xlfn.IFNA(VLOOKUP($B4464,'binding constants'!A:D,3,FALSE),"")</f>
        <v/>
      </c>
      <c r="E4464" s="9" t="s">
        <v>38576</v>
      </c>
    </row>
    <row r="4465" spans="1:11" x14ac:dyDescent="0.35">
      <c r="A4465">
        <v>3</v>
      </c>
      <c r="B4465" s="1" t="s">
        <v>14419</v>
      </c>
      <c r="C4465" t="s">
        <v>1595</v>
      </c>
      <c r="D4465" s="4" t="str">
        <f>_xlfn.IFNA(VLOOKUP($B4465,'binding constants'!A:D,3,FALSE),"")</f>
        <v>5.5uM</v>
      </c>
      <c r="E4465" s="9">
        <v>5.26</v>
      </c>
    </row>
    <row r="4466" spans="1:11" x14ac:dyDescent="0.35">
      <c r="A4466">
        <v>2</v>
      </c>
      <c r="B4466" s="1" t="s">
        <v>14418</v>
      </c>
      <c r="C4466" t="s">
        <v>1595</v>
      </c>
      <c r="D4466" s="4" t="str">
        <f>_xlfn.IFNA(VLOOKUP($B4466,'binding constants'!A:D,3,FALSE),"")</f>
        <v>70nM</v>
      </c>
      <c r="E4466" s="9">
        <v>7.15</v>
      </c>
    </row>
    <row r="4467" spans="1:11" x14ac:dyDescent="0.35">
      <c r="A4467">
        <v>0</v>
      </c>
      <c r="B4467" s="1" t="s">
        <v>14416</v>
      </c>
      <c r="D4467" s="4" t="str">
        <f>_xlfn.IFNA(VLOOKUP($B4467,'binding constants'!A:D,3,FALSE),"")</f>
        <v>0.05uM</v>
      </c>
      <c r="E4467" s="9">
        <v>7.3</v>
      </c>
    </row>
    <row r="4468" spans="1:11" x14ac:dyDescent="0.35">
      <c r="A4468">
        <v>1</v>
      </c>
      <c r="B4468" s="1" t="s">
        <v>14417</v>
      </c>
      <c r="C4468" t="s">
        <v>1595</v>
      </c>
      <c r="D4468" s="4" t="str">
        <f>_xlfn.IFNA(VLOOKUP($B4468,'binding constants'!A:D,3,FALSE),"")</f>
        <v>0.013uM</v>
      </c>
      <c r="E4468" s="9">
        <v>7.89</v>
      </c>
    </row>
    <row r="4469" spans="1:11" x14ac:dyDescent="0.35">
      <c r="D4469" s="4"/>
    </row>
    <row r="4470" spans="1:11" x14ac:dyDescent="0.35">
      <c r="A4470" t="s">
        <v>287</v>
      </c>
      <c r="D4470" s="4" t="str">
        <f>_xlfn.IFNA(VLOOKUP($B4470,'binding constants'!A:D,3,FALSE),"")</f>
        <v/>
      </c>
      <c r="E4470" s="9" t="s">
        <v>38576</v>
      </c>
      <c r="G4470" s="5"/>
      <c r="K4470" s="5"/>
    </row>
    <row r="4471" spans="1:11" x14ac:dyDescent="0.35">
      <c r="A4471">
        <v>0</v>
      </c>
      <c r="B4471" s="1" t="s">
        <v>14420</v>
      </c>
      <c r="C4471" t="s">
        <v>1663</v>
      </c>
      <c r="D4471" s="4" t="str">
        <f>_xlfn.IFNA(VLOOKUP($B4471,'binding constants'!A:D,3,FALSE),"")</f>
        <v>340nM</v>
      </c>
      <c r="E4471" s="9">
        <v>6.47</v>
      </c>
    </row>
    <row r="4472" spans="1:11" x14ac:dyDescent="0.35">
      <c r="A4472">
        <v>2</v>
      </c>
      <c r="B4472" s="1" t="s">
        <v>14422</v>
      </c>
      <c r="C4472" t="s">
        <v>1593</v>
      </c>
      <c r="D4472" s="4" t="str">
        <f>_xlfn.IFNA(VLOOKUP($B4472,'binding constants'!A:D,3,FALSE),"")</f>
        <v>22nM</v>
      </c>
      <c r="E4472" s="9">
        <v>7.66</v>
      </c>
    </row>
    <row r="4473" spans="1:11" x14ac:dyDescent="0.35">
      <c r="A4473">
        <v>3</v>
      </c>
      <c r="B4473" s="1" t="s">
        <v>14423</v>
      </c>
      <c r="D4473" s="4" t="str">
        <f>_xlfn.IFNA(VLOOKUP($B4473,'binding constants'!A:D,3,FALSE),"")</f>
        <v>4.6nM</v>
      </c>
      <c r="E4473" s="9">
        <v>8.34</v>
      </c>
    </row>
    <row r="4474" spans="1:11" x14ac:dyDescent="0.35">
      <c r="A4474">
        <v>1</v>
      </c>
      <c r="B4474" s="1" t="s">
        <v>14421</v>
      </c>
      <c r="C4474" t="s">
        <v>1595</v>
      </c>
      <c r="D4474" s="4" t="str">
        <f>_xlfn.IFNA(VLOOKUP($B4474,'binding constants'!A:D,3,FALSE),"")</f>
        <v>3.7nM</v>
      </c>
      <c r="E4474" s="9">
        <v>8.43</v>
      </c>
    </row>
    <row r="4475" spans="1:11" x14ac:dyDescent="0.35">
      <c r="D4475" s="4"/>
    </row>
    <row r="4476" spans="1:11" x14ac:dyDescent="0.35">
      <c r="A4476" t="s">
        <v>288</v>
      </c>
      <c r="D4476" s="4" t="str">
        <f>_xlfn.IFNA(VLOOKUP($B4476,'binding constants'!A:D,3,FALSE),"")</f>
        <v/>
      </c>
      <c r="E4476" s="9" t="s">
        <v>38576</v>
      </c>
    </row>
    <row r="4477" spans="1:11" x14ac:dyDescent="0.35">
      <c r="A4477">
        <v>3</v>
      </c>
      <c r="B4477" s="1" t="s">
        <v>14427</v>
      </c>
      <c r="C4477" t="s">
        <v>1595</v>
      </c>
      <c r="D4477" s="4" t="str">
        <f>_xlfn.IFNA(VLOOKUP($B4477,'binding constants'!A:D,3,FALSE),"")</f>
        <v>130uM</v>
      </c>
      <c r="E4477" s="9">
        <v>3.89</v>
      </c>
    </row>
    <row r="4478" spans="1:11" x14ac:dyDescent="0.35">
      <c r="A4478">
        <v>0</v>
      </c>
      <c r="B4478" s="1" t="s">
        <v>14424</v>
      </c>
      <c r="D4478" s="4" t="str">
        <f>_xlfn.IFNA(VLOOKUP($B4478,'binding constants'!A:D,3,FALSE),"")</f>
        <v>0.51uM</v>
      </c>
      <c r="E4478" s="9">
        <v>6.29</v>
      </c>
    </row>
    <row r="4479" spans="1:11" x14ac:dyDescent="0.35">
      <c r="A4479">
        <v>2</v>
      </c>
      <c r="B4479" s="1" t="s">
        <v>14426</v>
      </c>
      <c r="C4479" t="s">
        <v>1595</v>
      </c>
      <c r="D4479" s="4" t="str">
        <f>_xlfn.IFNA(VLOOKUP($B4479,'binding constants'!A:D,3,FALSE),"")</f>
        <v>0.273uM</v>
      </c>
      <c r="E4479" s="9">
        <v>6.56</v>
      </c>
    </row>
    <row r="4480" spans="1:11" x14ac:dyDescent="0.35">
      <c r="A4480">
        <v>1</v>
      </c>
      <c r="B4480" s="1" t="s">
        <v>14425</v>
      </c>
      <c r="C4480" t="s">
        <v>1595</v>
      </c>
      <c r="D4480" s="4" t="str">
        <f>_xlfn.IFNA(VLOOKUP($B4480,'binding constants'!A:D,3,FALSE),"")</f>
        <v>0.076uM</v>
      </c>
      <c r="E4480" s="9">
        <v>7.12</v>
      </c>
    </row>
    <row r="4481" spans="1:5" x14ac:dyDescent="0.35">
      <c r="D4481" s="4"/>
    </row>
    <row r="4482" spans="1:5" x14ac:dyDescent="0.35">
      <c r="A4482" t="s">
        <v>289</v>
      </c>
      <c r="D4482" s="4" t="str">
        <f>_xlfn.IFNA(VLOOKUP($B4482,'binding constants'!A:D,3,FALSE),"")</f>
        <v/>
      </c>
      <c r="E4482" s="9" t="s">
        <v>38576</v>
      </c>
    </row>
    <row r="4483" spans="1:5" x14ac:dyDescent="0.35">
      <c r="A4483">
        <v>1</v>
      </c>
      <c r="B4483" s="1" t="s">
        <v>14429</v>
      </c>
      <c r="C4483" t="s">
        <v>1735</v>
      </c>
      <c r="D4483" s="4" t="str">
        <f>_xlfn.IFNA(VLOOKUP($B4483,'binding constants'!A:D,3,FALSE),"")</f>
        <v>43uM</v>
      </c>
      <c r="E4483" s="9">
        <v>4.37</v>
      </c>
    </row>
    <row r="4484" spans="1:5" x14ac:dyDescent="0.35">
      <c r="A4484">
        <v>3</v>
      </c>
      <c r="B4484" s="1" t="s">
        <v>14431</v>
      </c>
      <c r="C4484" t="s">
        <v>1595</v>
      </c>
      <c r="D4484" s="4" t="str">
        <f>_xlfn.IFNA(VLOOKUP($B4484,'binding constants'!A:D,3,FALSE),"")</f>
        <v>0.77uM</v>
      </c>
      <c r="E4484" s="9">
        <v>6.11</v>
      </c>
    </row>
    <row r="4485" spans="1:5" x14ac:dyDescent="0.35">
      <c r="A4485">
        <v>2</v>
      </c>
      <c r="B4485" s="1" t="s">
        <v>14430</v>
      </c>
      <c r="C4485" t="s">
        <v>1735</v>
      </c>
      <c r="D4485" s="4" t="str">
        <f>_xlfn.IFNA(VLOOKUP($B4485,'binding constants'!A:D,3,FALSE),"")</f>
        <v>0.111uM</v>
      </c>
      <c r="E4485" s="9">
        <v>6.95</v>
      </c>
    </row>
    <row r="4486" spans="1:5" x14ac:dyDescent="0.35">
      <c r="A4486">
        <v>0</v>
      </c>
      <c r="B4486" s="1" t="s">
        <v>14428</v>
      </c>
      <c r="D4486" s="4" t="str">
        <f>_xlfn.IFNA(VLOOKUP($B4486,'binding constants'!A:D,3,FALSE),"")</f>
        <v>44nM</v>
      </c>
      <c r="E4486" s="9">
        <v>7.36</v>
      </c>
    </row>
    <row r="4487" spans="1:5" x14ac:dyDescent="0.35">
      <c r="D4487" s="4"/>
    </row>
    <row r="4488" spans="1:5" x14ac:dyDescent="0.35">
      <c r="A4488" t="s">
        <v>290</v>
      </c>
      <c r="D4488" s="4" t="str">
        <f>_xlfn.IFNA(VLOOKUP($B4488,'binding constants'!A:D,3,FALSE),"")</f>
        <v/>
      </c>
      <c r="E4488" s="9" t="s">
        <v>38576</v>
      </c>
    </row>
    <row r="4489" spans="1:5" x14ac:dyDescent="0.35">
      <c r="A4489">
        <v>3</v>
      </c>
      <c r="B4489" s="1" t="s">
        <v>14435</v>
      </c>
      <c r="C4489" t="s">
        <v>1595</v>
      </c>
      <c r="D4489" s="4" t="str">
        <f>_xlfn.IFNA(VLOOKUP($B4489,'binding constants'!A:D,3,FALSE),"")</f>
        <v>1980nM</v>
      </c>
      <c r="E4489" s="9">
        <v>5.7</v>
      </c>
    </row>
    <row r="4490" spans="1:5" x14ac:dyDescent="0.35">
      <c r="A4490">
        <v>2</v>
      </c>
      <c r="B4490" s="1" t="s">
        <v>14434</v>
      </c>
      <c r="C4490" t="s">
        <v>1595</v>
      </c>
      <c r="D4490" s="4" t="str">
        <f>_xlfn.IFNA(VLOOKUP($B4490,'binding constants'!A:D,3,FALSE),"")</f>
        <v>451nM</v>
      </c>
      <c r="E4490" s="9">
        <v>6.35</v>
      </c>
    </row>
    <row r="4491" spans="1:5" x14ac:dyDescent="0.35">
      <c r="A4491">
        <v>0</v>
      </c>
      <c r="B4491" s="1" t="s">
        <v>14432</v>
      </c>
      <c r="D4491" s="4" t="str">
        <f>_xlfn.IFNA(VLOOKUP($B4491,'binding constants'!A:D,3,FALSE),"")</f>
        <v>249nM</v>
      </c>
      <c r="E4491" s="9">
        <v>6.6</v>
      </c>
    </row>
    <row r="4492" spans="1:5" x14ac:dyDescent="0.35">
      <c r="A4492">
        <v>1</v>
      </c>
      <c r="B4492" s="1" t="s">
        <v>14433</v>
      </c>
      <c r="C4492" t="s">
        <v>1595</v>
      </c>
      <c r="D4492" s="4" t="str">
        <f>_xlfn.IFNA(VLOOKUP($B4492,'binding constants'!A:D,3,FALSE),"")</f>
        <v>43nM</v>
      </c>
      <c r="E4492" s="9">
        <v>7.37</v>
      </c>
    </row>
    <row r="4493" spans="1:5" x14ac:dyDescent="0.35">
      <c r="D4493" s="4"/>
    </row>
    <row r="4494" spans="1:5" x14ac:dyDescent="0.35">
      <c r="A4494" t="s">
        <v>291</v>
      </c>
      <c r="D4494" s="4" t="str">
        <f>_xlfn.IFNA(VLOOKUP($B4494,'binding constants'!A:D,3,FALSE),"")</f>
        <v/>
      </c>
      <c r="E4494" s="9" t="s">
        <v>38576</v>
      </c>
    </row>
    <row r="4495" spans="1:5" x14ac:dyDescent="0.35">
      <c r="A4495">
        <v>3</v>
      </c>
      <c r="B4495" s="1" t="s">
        <v>14439</v>
      </c>
      <c r="C4495" t="s">
        <v>1595</v>
      </c>
      <c r="D4495" s="4" t="str">
        <f>_xlfn.IFNA(VLOOKUP($B4495,'binding constants'!A:D,3,FALSE),"")</f>
        <v>34.4uM</v>
      </c>
      <c r="E4495" s="9">
        <v>4.46</v>
      </c>
    </row>
    <row r="4496" spans="1:5" x14ac:dyDescent="0.35">
      <c r="A4496">
        <v>2</v>
      </c>
      <c r="B4496" s="1" t="s">
        <v>14438</v>
      </c>
      <c r="C4496" t="s">
        <v>1595</v>
      </c>
      <c r="D4496" s="4" t="str">
        <f>_xlfn.IFNA(VLOOKUP($B4496,'binding constants'!A:D,3,FALSE),"")</f>
        <v>21.5uM</v>
      </c>
      <c r="E4496" s="9">
        <v>4.67</v>
      </c>
    </row>
    <row r="4497" spans="1:5" x14ac:dyDescent="0.35">
      <c r="A4497">
        <v>1</v>
      </c>
      <c r="B4497" s="1" t="s">
        <v>14437</v>
      </c>
      <c r="C4497" t="s">
        <v>1595</v>
      </c>
      <c r="D4497" s="4" t="str">
        <f>_xlfn.IFNA(VLOOKUP($B4497,'binding constants'!A:D,3,FALSE),"")</f>
        <v>6.2uM</v>
      </c>
      <c r="E4497" s="9">
        <v>5.21</v>
      </c>
    </row>
    <row r="4498" spans="1:5" x14ac:dyDescent="0.35">
      <c r="A4498">
        <v>0</v>
      </c>
      <c r="B4498" s="1" t="s">
        <v>14436</v>
      </c>
      <c r="D4498" s="4" t="str">
        <f>_xlfn.IFNA(VLOOKUP($B4498,'binding constants'!A:D,3,FALSE),"")</f>
        <v>3.8uM</v>
      </c>
      <c r="E4498" s="9">
        <v>5.42</v>
      </c>
    </row>
    <row r="4499" spans="1:5" x14ac:dyDescent="0.35">
      <c r="D4499" s="4"/>
    </row>
    <row r="4500" spans="1:5" x14ac:dyDescent="0.35">
      <c r="A4500" t="s">
        <v>292</v>
      </c>
      <c r="D4500" s="4" t="str">
        <f>_xlfn.IFNA(VLOOKUP($B4500,'binding constants'!A:D,3,FALSE),"")</f>
        <v/>
      </c>
      <c r="E4500" s="9" t="s">
        <v>38576</v>
      </c>
    </row>
    <row r="4501" spans="1:5" x14ac:dyDescent="0.35">
      <c r="A4501">
        <v>0</v>
      </c>
      <c r="B4501" s="1" t="s">
        <v>14440</v>
      </c>
      <c r="C4501" t="s">
        <v>1595</v>
      </c>
      <c r="D4501" s="4" t="str">
        <f>_xlfn.IFNA(VLOOKUP($B4501,'binding constants'!A:D,3,FALSE),"")</f>
        <v>1.1mM</v>
      </c>
      <c r="E4501" s="9">
        <v>2.96</v>
      </c>
    </row>
    <row r="4502" spans="1:5" x14ac:dyDescent="0.35">
      <c r="A4502">
        <v>1</v>
      </c>
      <c r="B4502" s="1" t="s">
        <v>14441</v>
      </c>
      <c r="C4502" t="s">
        <v>1595</v>
      </c>
      <c r="D4502" s="4" t="str">
        <f>_xlfn.IFNA(VLOOKUP($B4502,'binding constants'!A:D,3,FALSE),"")</f>
        <v>24uM</v>
      </c>
      <c r="E4502" s="9">
        <v>4.62</v>
      </c>
    </row>
    <row r="4503" spans="1:5" x14ac:dyDescent="0.35">
      <c r="A4503">
        <v>3</v>
      </c>
      <c r="B4503" s="1" t="s">
        <v>14443</v>
      </c>
      <c r="D4503" s="4" t="str">
        <f>_xlfn.IFNA(VLOOKUP($B4503,'binding constants'!A:D,3,FALSE),"")</f>
        <v>6uM</v>
      </c>
      <c r="E4503" s="9">
        <v>5.22</v>
      </c>
    </row>
    <row r="4504" spans="1:5" x14ac:dyDescent="0.35">
      <c r="A4504">
        <v>2</v>
      </c>
      <c r="B4504" s="1" t="s">
        <v>14442</v>
      </c>
      <c r="C4504" t="s">
        <v>1595</v>
      </c>
      <c r="D4504" s="4" t="str">
        <f>_xlfn.IFNA(VLOOKUP($B4504,'binding constants'!A:D,3,FALSE),"")</f>
        <v>330nM</v>
      </c>
      <c r="E4504" s="9">
        <v>6.48</v>
      </c>
    </row>
    <row r="4505" spans="1:5" x14ac:dyDescent="0.35">
      <c r="D4505" s="4"/>
    </row>
    <row r="4506" spans="1:5" x14ac:dyDescent="0.35">
      <c r="A4506" t="s">
        <v>293</v>
      </c>
      <c r="D4506" s="4" t="str">
        <f>_xlfn.IFNA(VLOOKUP($B4506,'binding constants'!A:D,3,FALSE),"")</f>
        <v/>
      </c>
      <c r="E4506" s="9" t="s">
        <v>38576</v>
      </c>
    </row>
    <row r="4507" spans="1:5" x14ac:dyDescent="0.35">
      <c r="A4507">
        <v>3</v>
      </c>
      <c r="B4507" s="1" t="s">
        <v>14447</v>
      </c>
      <c r="C4507" t="s">
        <v>1595</v>
      </c>
      <c r="D4507" s="4" t="str">
        <f>_xlfn.IFNA(VLOOKUP($B4507,'binding constants'!A:D,3,FALSE),"")</f>
        <v>20.7uM</v>
      </c>
      <c r="E4507" s="9">
        <v>4.68</v>
      </c>
    </row>
    <row r="4508" spans="1:5" x14ac:dyDescent="0.35">
      <c r="A4508">
        <v>1</v>
      </c>
      <c r="B4508" s="1" t="s">
        <v>14445</v>
      </c>
      <c r="C4508" t="s">
        <v>1595</v>
      </c>
      <c r="D4508" s="4" t="str">
        <f>_xlfn.IFNA(VLOOKUP($B4508,'binding constants'!A:D,3,FALSE),"")</f>
        <v>17nM</v>
      </c>
      <c r="E4508" s="9">
        <v>7.77</v>
      </c>
    </row>
    <row r="4509" spans="1:5" x14ac:dyDescent="0.35">
      <c r="A4509">
        <v>0</v>
      </c>
      <c r="B4509" s="1" t="s">
        <v>14444</v>
      </c>
      <c r="D4509" s="4" t="str">
        <f>_xlfn.IFNA(VLOOKUP($B4509,'binding constants'!A:D,3,FALSE),"")</f>
        <v>10nM</v>
      </c>
      <c r="E4509" s="9">
        <v>8</v>
      </c>
    </row>
    <row r="4510" spans="1:5" x14ac:dyDescent="0.35">
      <c r="A4510">
        <v>2</v>
      </c>
      <c r="B4510" s="1" t="s">
        <v>14446</v>
      </c>
      <c r="C4510" t="s">
        <v>1617</v>
      </c>
      <c r="D4510" s="4" t="str">
        <f>_xlfn.IFNA(VLOOKUP($B4510,'binding constants'!A:D,3,FALSE),"")</f>
        <v>0.25nM</v>
      </c>
      <c r="E4510" s="9">
        <v>9.6</v>
      </c>
    </row>
    <row r="4511" spans="1:5" x14ac:dyDescent="0.35">
      <c r="D4511" s="4"/>
    </row>
    <row r="4512" spans="1:5" x14ac:dyDescent="0.35">
      <c r="A4512" t="s">
        <v>294</v>
      </c>
      <c r="D4512" s="4" t="str">
        <f>_xlfn.IFNA(VLOOKUP($B4512,'binding constants'!A:D,3,FALSE),"")</f>
        <v/>
      </c>
      <c r="E4512" s="9" t="s">
        <v>38576</v>
      </c>
    </row>
    <row r="4513" spans="1:5" x14ac:dyDescent="0.35">
      <c r="A4513">
        <v>3</v>
      </c>
      <c r="B4513" s="1" t="s">
        <v>14451</v>
      </c>
      <c r="C4513" t="s">
        <v>1595</v>
      </c>
      <c r="D4513" s="4" t="str">
        <f>_xlfn.IFNA(VLOOKUP($B4513,'binding constants'!A:D,3,FALSE),"")</f>
        <v>94.34uM</v>
      </c>
      <c r="E4513" s="9">
        <v>4.03</v>
      </c>
    </row>
    <row r="4514" spans="1:5" x14ac:dyDescent="0.35">
      <c r="A4514">
        <v>2</v>
      </c>
      <c r="B4514" s="1" t="s">
        <v>14450</v>
      </c>
      <c r="C4514" t="s">
        <v>1595</v>
      </c>
      <c r="D4514" s="4" t="str">
        <f>_xlfn.IFNA(VLOOKUP($B4514,'binding constants'!A:D,3,FALSE),"")</f>
        <v>10.98uM</v>
      </c>
      <c r="E4514" s="9">
        <v>4.96</v>
      </c>
    </row>
    <row r="4515" spans="1:5" x14ac:dyDescent="0.35">
      <c r="A4515">
        <v>0</v>
      </c>
      <c r="B4515" s="1" t="s">
        <v>14448</v>
      </c>
      <c r="D4515" s="4" t="str">
        <f>_xlfn.IFNA(VLOOKUP($B4515,'binding constants'!A:D,3,FALSE),"")</f>
        <v>3.34uM</v>
      </c>
      <c r="E4515" s="9">
        <v>5.48</v>
      </c>
    </row>
    <row r="4516" spans="1:5" x14ac:dyDescent="0.35">
      <c r="A4516">
        <v>1</v>
      </c>
      <c r="B4516" s="1" t="s">
        <v>14449</v>
      </c>
      <c r="C4516" t="s">
        <v>1595</v>
      </c>
      <c r="D4516" s="4" t="str">
        <f>_xlfn.IFNA(VLOOKUP($B4516,'binding constants'!A:D,3,FALSE),"")</f>
        <v>2.87uM</v>
      </c>
      <c r="E4516" s="9">
        <v>5.54</v>
      </c>
    </row>
    <row r="4517" spans="1:5" x14ac:dyDescent="0.35">
      <c r="D4517" s="4"/>
    </row>
    <row r="4518" spans="1:5" x14ac:dyDescent="0.35">
      <c r="A4518" t="s">
        <v>295</v>
      </c>
      <c r="D4518" s="4" t="str">
        <f>_xlfn.IFNA(VLOOKUP($B4518,'binding constants'!A:D,3,FALSE),"")</f>
        <v/>
      </c>
      <c r="E4518" s="9" t="s">
        <v>38576</v>
      </c>
    </row>
    <row r="4519" spans="1:5" x14ac:dyDescent="0.35">
      <c r="A4519">
        <v>1</v>
      </c>
      <c r="B4519" s="1" t="s">
        <v>14453</v>
      </c>
      <c r="D4519" s="4" t="str">
        <f>_xlfn.IFNA(VLOOKUP($B4519,'binding constants'!A:D,3,FALSE),"")</f>
        <v>39.3uM</v>
      </c>
      <c r="E4519" s="9">
        <v>4.41</v>
      </c>
    </row>
    <row r="4520" spans="1:5" x14ac:dyDescent="0.35">
      <c r="A4520">
        <v>3</v>
      </c>
      <c r="B4520" s="1" t="s">
        <v>14455</v>
      </c>
      <c r="C4520" t="s">
        <v>1901</v>
      </c>
      <c r="D4520" s="4" t="str">
        <f>_xlfn.IFNA(VLOOKUP($B4520,'binding constants'!A:D,3,FALSE),"")</f>
        <v>2.82uM</v>
      </c>
      <c r="E4520" s="9">
        <v>5.55</v>
      </c>
    </row>
    <row r="4521" spans="1:5" x14ac:dyDescent="0.35">
      <c r="A4521">
        <v>2</v>
      </c>
      <c r="B4521" s="1" t="s">
        <v>14454</v>
      </c>
      <c r="C4521" t="s">
        <v>1901</v>
      </c>
      <c r="D4521" s="4" t="str">
        <f>_xlfn.IFNA(VLOOKUP($B4521,'binding constants'!A:D,3,FALSE),"")</f>
        <v>0.06uM</v>
      </c>
      <c r="E4521" s="9">
        <v>7.22</v>
      </c>
    </row>
    <row r="4522" spans="1:5" x14ac:dyDescent="0.35">
      <c r="A4522">
        <v>0</v>
      </c>
      <c r="B4522" s="1" t="s">
        <v>14452</v>
      </c>
      <c r="C4522" t="s">
        <v>1900</v>
      </c>
      <c r="D4522" s="4" t="str">
        <f>_xlfn.IFNA(VLOOKUP($B4522,'binding constants'!A:D,3,FALSE),"")</f>
        <v>0.014uM</v>
      </c>
      <c r="E4522" s="9">
        <v>7.85</v>
      </c>
    </row>
    <row r="4523" spans="1:5" x14ac:dyDescent="0.35">
      <c r="D4523" s="4"/>
    </row>
    <row r="4524" spans="1:5" x14ac:dyDescent="0.35">
      <c r="A4524" t="s">
        <v>296</v>
      </c>
      <c r="D4524" s="4" t="str">
        <f>_xlfn.IFNA(VLOOKUP($B4524,'binding constants'!A:D,3,FALSE),"")</f>
        <v/>
      </c>
      <c r="E4524" s="9" t="s">
        <v>38576</v>
      </c>
    </row>
    <row r="4525" spans="1:5" x14ac:dyDescent="0.35">
      <c r="A4525">
        <v>3</v>
      </c>
      <c r="B4525" s="1" t="s">
        <v>14459</v>
      </c>
      <c r="D4525" s="4" t="str">
        <f>_xlfn.IFNA(VLOOKUP($B4525,'binding constants'!A:D,3,FALSE),"")</f>
        <v>8.8uM</v>
      </c>
      <c r="E4525" s="9">
        <v>5.0599999999999996</v>
      </c>
    </row>
    <row r="4526" spans="1:5" x14ac:dyDescent="0.35">
      <c r="A4526">
        <v>0</v>
      </c>
      <c r="B4526" s="1" t="s">
        <v>14456</v>
      </c>
      <c r="C4526" t="s">
        <v>1902</v>
      </c>
      <c r="D4526" s="4" t="str">
        <f>_xlfn.IFNA(VLOOKUP($B4526,'binding constants'!A:D,3,FALSE),"")</f>
        <v>0.32uM</v>
      </c>
      <c r="E4526" s="9">
        <v>6.49</v>
      </c>
    </row>
    <row r="4527" spans="1:5" x14ac:dyDescent="0.35">
      <c r="A4527">
        <v>1</v>
      </c>
      <c r="B4527" s="1" t="s">
        <v>14457</v>
      </c>
      <c r="C4527" t="s">
        <v>1903</v>
      </c>
      <c r="D4527" s="4" t="str">
        <f>_xlfn.IFNA(VLOOKUP($B4527,'binding constants'!A:D,3,FALSE),"")</f>
        <v>40nM</v>
      </c>
      <c r="E4527" s="9">
        <v>7.4</v>
      </c>
    </row>
    <row r="4528" spans="1:5" x14ac:dyDescent="0.35">
      <c r="A4528">
        <v>2</v>
      </c>
      <c r="B4528" s="1" t="s">
        <v>14458</v>
      </c>
      <c r="C4528" t="s">
        <v>1903</v>
      </c>
      <c r="D4528" s="4" t="str">
        <f>_xlfn.IFNA(VLOOKUP($B4528,'binding constants'!A:D,3,FALSE),"")</f>
        <v>20nM</v>
      </c>
      <c r="E4528" s="9">
        <v>7.7</v>
      </c>
    </row>
    <row r="4529" spans="1:5" x14ac:dyDescent="0.35">
      <c r="D4529" s="4"/>
    </row>
    <row r="4530" spans="1:5" x14ac:dyDescent="0.35">
      <c r="A4530" t="s">
        <v>297</v>
      </c>
      <c r="D4530" s="4" t="str">
        <f>_xlfn.IFNA(VLOOKUP($B4530,'binding constants'!A:D,3,FALSE),"")</f>
        <v/>
      </c>
      <c r="E4530" s="9" t="s">
        <v>38576</v>
      </c>
    </row>
    <row r="4531" spans="1:5" x14ac:dyDescent="0.35">
      <c r="A4531">
        <v>0</v>
      </c>
      <c r="B4531" s="1" t="s">
        <v>14460</v>
      </c>
      <c r="D4531" s="4" t="str">
        <f>_xlfn.IFNA(VLOOKUP($B4531,'binding constants'!A:D,3,FALSE),"")</f>
        <v>0.447uM</v>
      </c>
      <c r="E4531" s="9">
        <v>6.35</v>
      </c>
    </row>
    <row r="4532" spans="1:5" x14ac:dyDescent="0.35">
      <c r="A4532">
        <v>1</v>
      </c>
      <c r="B4532" s="1" t="s">
        <v>22148</v>
      </c>
      <c r="C4532" t="s">
        <v>1904</v>
      </c>
      <c r="D4532" s="4" t="str">
        <f>_xlfn.IFNA(VLOOKUP($B4532,'binding constants'!A:D,3,FALSE),"")</f>
        <v>330nM</v>
      </c>
      <c r="E4532" s="9">
        <v>6.48</v>
      </c>
    </row>
    <row r="4533" spans="1:5" x14ac:dyDescent="0.35">
      <c r="A4533">
        <v>3</v>
      </c>
      <c r="B4533" s="1" t="s">
        <v>14462</v>
      </c>
      <c r="C4533" t="s">
        <v>1595</v>
      </c>
      <c r="D4533" s="4" t="str">
        <f>_xlfn.IFNA(VLOOKUP($B4533,'binding constants'!A:D,3,FALSE),"")</f>
        <v>69.91nM</v>
      </c>
      <c r="E4533" s="9">
        <v>7.16</v>
      </c>
    </row>
    <row r="4534" spans="1:5" x14ac:dyDescent="0.35">
      <c r="A4534">
        <v>2</v>
      </c>
      <c r="B4534" s="1" t="s">
        <v>14461</v>
      </c>
      <c r="C4534" t="s">
        <v>1595</v>
      </c>
      <c r="D4534" s="4" t="str">
        <f>_xlfn.IFNA(VLOOKUP($B4534,'binding constants'!A:D,3,FALSE),"")</f>
        <v>3nM</v>
      </c>
      <c r="E4534" s="9">
        <v>8.52</v>
      </c>
    </row>
    <row r="4535" spans="1:5" x14ac:dyDescent="0.35">
      <c r="D4535" s="4"/>
    </row>
    <row r="4536" spans="1:5" x14ac:dyDescent="0.35">
      <c r="A4536" t="s">
        <v>298</v>
      </c>
      <c r="D4536" s="4" t="str">
        <f>_xlfn.IFNA(VLOOKUP($B4536,'binding constants'!A:D,3,FALSE),"")</f>
        <v/>
      </c>
      <c r="E4536" s="9" t="s">
        <v>38576</v>
      </c>
    </row>
    <row r="4537" spans="1:5" x14ac:dyDescent="0.35">
      <c r="A4537">
        <v>0</v>
      </c>
      <c r="B4537" s="1" t="s">
        <v>14463</v>
      </c>
      <c r="C4537" t="s">
        <v>1595</v>
      </c>
      <c r="D4537" s="4" t="str">
        <f>_xlfn.IFNA(VLOOKUP($B4537,'binding constants'!A:D,3,FALSE),"")</f>
        <v>64nM</v>
      </c>
      <c r="E4537" s="9">
        <v>7.19</v>
      </c>
    </row>
    <row r="4538" spans="1:5" x14ac:dyDescent="0.35">
      <c r="A4538">
        <v>3</v>
      </c>
      <c r="B4538" s="1" t="s">
        <v>14466</v>
      </c>
      <c r="C4538" t="s">
        <v>1595</v>
      </c>
      <c r="D4538" s="4" t="str">
        <f>_xlfn.IFNA(VLOOKUP($B4538,'binding constants'!A:D,3,FALSE),"")</f>
        <v>4nM</v>
      </c>
      <c r="E4538" s="9">
        <v>8.4</v>
      </c>
    </row>
    <row r="4539" spans="1:5" x14ac:dyDescent="0.35">
      <c r="A4539">
        <v>1</v>
      </c>
      <c r="B4539" s="1" t="s">
        <v>14464</v>
      </c>
      <c r="D4539" s="4" t="str">
        <f>_xlfn.IFNA(VLOOKUP($B4539,'binding constants'!A:D,3,FALSE),"")</f>
        <v>3nM</v>
      </c>
      <c r="E4539" s="9">
        <v>8.52</v>
      </c>
    </row>
    <row r="4540" spans="1:5" x14ac:dyDescent="0.35">
      <c r="A4540">
        <v>2</v>
      </c>
      <c r="B4540" s="1" t="s">
        <v>14465</v>
      </c>
      <c r="C4540" t="s">
        <v>1595</v>
      </c>
      <c r="D4540" s="4" t="str">
        <f>_xlfn.IFNA(VLOOKUP($B4540,'binding constants'!A:D,3,FALSE),"")</f>
        <v>0.6nM</v>
      </c>
      <c r="E4540" s="9">
        <v>9.2200000000000006</v>
      </c>
    </row>
    <row r="4541" spans="1:5" x14ac:dyDescent="0.35">
      <c r="D4541" s="4"/>
    </row>
    <row r="4542" spans="1:5" x14ac:dyDescent="0.35">
      <c r="A4542" t="s">
        <v>299</v>
      </c>
      <c r="D4542" s="4" t="str">
        <f>_xlfn.IFNA(VLOOKUP($B4542,'binding constants'!A:D,3,FALSE),"")</f>
        <v/>
      </c>
      <c r="E4542" s="9" t="s">
        <v>38576</v>
      </c>
    </row>
    <row r="4543" spans="1:5" x14ac:dyDescent="0.35">
      <c r="A4543">
        <v>0</v>
      </c>
      <c r="B4543" s="1" t="s">
        <v>14467</v>
      </c>
      <c r="D4543" s="4" t="str">
        <f>_xlfn.IFNA(VLOOKUP($B4543,'binding constants'!A:D,3,FALSE),"")</f>
        <v>9uM</v>
      </c>
      <c r="E4543" s="9">
        <v>5.05</v>
      </c>
    </row>
    <row r="4544" spans="1:5" x14ac:dyDescent="0.35">
      <c r="A4544">
        <v>1</v>
      </c>
      <c r="B4544" s="1" t="s">
        <v>14468</v>
      </c>
      <c r="C4544" t="s">
        <v>1595</v>
      </c>
      <c r="D4544" s="4" t="str">
        <f>_xlfn.IFNA(VLOOKUP($B4544,'binding constants'!A:D,3,FALSE),"")</f>
        <v>0.462uM</v>
      </c>
      <c r="E4544" s="9">
        <v>6.34</v>
      </c>
    </row>
    <row r="4545" spans="1:5" x14ac:dyDescent="0.35">
      <c r="A4545">
        <v>2</v>
      </c>
      <c r="B4545" s="1" t="s">
        <v>14469</v>
      </c>
      <c r="C4545" t="s">
        <v>1595</v>
      </c>
      <c r="D4545" s="4" t="str">
        <f>_xlfn.IFNA(VLOOKUP($B4545,'binding constants'!A:D,3,FALSE),"")</f>
        <v>3.6nM</v>
      </c>
      <c r="E4545" s="9">
        <v>8.44</v>
      </c>
    </row>
    <row r="4546" spans="1:5" x14ac:dyDescent="0.35">
      <c r="A4546">
        <v>3</v>
      </c>
      <c r="B4546" s="1" t="s">
        <v>14470</v>
      </c>
      <c r="C4546" t="s">
        <v>1595</v>
      </c>
      <c r="D4546" s="4" t="str">
        <f>_xlfn.IFNA(VLOOKUP($B4546,'binding constants'!A:D,3,FALSE),"")</f>
        <v>2.4nM</v>
      </c>
      <c r="E4546" s="9">
        <v>8.6199999999999992</v>
      </c>
    </row>
    <row r="4547" spans="1:5" x14ac:dyDescent="0.35">
      <c r="D4547" s="4"/>
    </row>
    <row r="4548" spans="1:5" x14ac:dyDescent="0.35">
      <c r="A4548" t="s">
        <v>300</v>
      </c>
      <c r="D4548" s="4" t="str">
        <f>_xlfn.IFNA(VLOOKUP($B4548,'binding constants'!A:D,3,FALSE),"")</f>
        <v/>
      </c>
      <c r="E4548" s="9" t="s">
        <v>38576</v>
      </c>
    </row>
    <row r="4549" spans="1:5" x14ac:dyDescent="0.35">
      <c r="A4549">
        <v>3</v>
      </c>
      <c r="B4549" s="1" t="s">
        <v>14474</v>
      </c>
      <c r="C4549" t="s">
        <v>1595</v>
      </c>
      <c r="D4549" s="4" t="str">
        <f>_xlfn.IFNA(VLOOKUP($B4549,'binding constants'!A:D,3,FALSE),"")</f>
        <v>323nM</v>
      </c>
      <c r="E4549" s="9">
        <v>6.49</v>
      </c>
    </row>
    <row r="4550" spans="1:5" x14ac:dyDescent="0.35">
      <c r="A4550">
        <v>1</v>
      </c>
      <c r="B4550" s="1" t="s">
        <v>14472</v>
      </c>
      <c r="C4550" t="s">
        <v>1595</v>
      </c>
      <c r="D4550" s="4" t="str">
        <f>_xlfn.IFNA(VLOOKUP($B4550,'binding constants'!A:D,3,FALSE),"")</f>
        <v>225nM</v>
      </c>
      <c r="E4550" s="9">
        <v>6.65</v>
      </c>
    </row>
    <row r="4551" spans="1:5" x14ac:dyDescent="0.35">
      <c r="A4551">
        <v>2</v>
      </c>
      <c r="B4551" s="1" t="s">
        <v>14473</v>
      </c>
      <c r="C4551" t="s">
        <v>1595</v>
      </c>
      <c r="D4551" s="4" t="str">
        <f>_xlfn.IFNA(VLOOKUP($B4551,'binding constants'!A:D,3,FALSE),"")</f>
        <v>193nM</v>
      </c>
      <c r="E4551" s="9">
        <v>6.71</v>
      </c>
    </row>
    <row r="4552" spans="1:5" x14ac:dyDescent="0.35">
      <c r="A4552">
        <v>0</v>
      </c>
      <c r="B4552" s="1" t="s">
        <v>14471</v>
      </c>
      <c r="D4552" s="4" t="str">
        <f>_xlfn.IFNA(VLOOKUP($B4552,'binding constants'!A:D,3,FALSE),"")</f>
        <v>21nM</v>
      </c>
      <c r="E4552" s="9">
        <v>7.68</v>
      </c>
    </row>
    <row r="4553" spans="1:5" x14ac:dyDescent="0.35">
      <c r="D4553" s="4"/>
    </row>
    <row r="4554" spans="1:5" x14ac:dyDescent="0.35">
      <c r="A4554" t="s">
        <v>301</v>
      </c>
      <c r="D4554" s="4" t="str">
        <f>_xlfn.IFNA(VLOOKUP($B4554,'binding constants'!A:D,3,FALSE),"")</f>
        <v/>
      </c>
      <c r="E4554" s="9" t="s">
        <v>38576</v>
      </c>
    </row>
    <row r="4555" spans="1:5" x14ac:dyDescent="0.35">
      <c r="A4555">
        <v>1</v>
      </c>
      <c r="B4555" s="1" t="s">
        <v>14476</v>
      </c>
      <c r="C4555" t="s">
        <v>1858</v>
      </c>
      <c r="D4555" s="4" t="str">
        <f>_xlfn.IFNA(VLOOKUP($B4555,'binding constants'!A:D,3,FALSE),"")</f>
        <v>20uM</v>
      </c>
      <c r="E4555" s="9">
        <v>4.7</v>
      </c>
    </row>
    <row r="4556" spans="1:5" x14ac:dyDescent="0.35">
      <c r="A4556">
        <v>0</v>
      </c>
      <c r="B4556" s="1" t="s">
        <v>14475</v>
      </c>
      <c r="C4556" t="s">
        <v>1905</v>
      </c>
      <c r="D4556" s="4" t="str">
        <f>_xlfn.IFNA(VLOOKUP($B4556,'binding constants'!A:D,3,FALSE),"")</f>
        <v>3.42uM</v>
      </c>
      <c r="E4556" s="9">
        <v>5.47</v>
      </c>
    </row>
    <row r="4557" spans="1:5" x14ac:dyDescent="0.35">
      <c r="A4557">
        <v>3</v>
      </c>
      <c r="B4557" s="1" t="s">
        <v>14478</v>
      </c>
      <c r="C4557" t="s">
        <v>1595</v>
      </c>
      <c r="D4557" s="4" t="str">
        <f>_xlfn.IFNA(VLOOKUP($B4557,'binding constants'!A:D,3,FALSE),"")</f>
        <v>1.2uM</v>
      </c>
      <c r="E4557" s="9">
        <v>5.92</v>
      </c>
    </row>
    <row r="4558" spans="1:5" x14ac:dyDescent="0.35">
      <c r="A4558">
        <v>2</v>
      </c>
      <c r="B4558" s="1" t="s">
        <v>14477</v>
      </c>
      <c r="D4558" s="4" t="str">
        <f>_xlfn.IFNA(VLOOKUP($B4558,'binding constants'!A:D,3,FALSE),"")</f>
        <v>0.26uM</v>
      </c>
      <c r="E4558" s="9">
        <v>6.59</v>
      </c>
    </row>
    <row r="4559" spans="1:5" x14ac:dyDescent="0.35">
      <c r="D4559" s="4"/>
    </row>
    <row r="4560" spans="1:5" x14ac:dyDescent="0.35">
      <c r="A4560" t="s">
        <v>302</v>
      </c>
      <c r="D4560" s="4" t="str">
        <f>_xlfn.IFNA(VLOOKUP($B4560,'binding constants'!A:D,3,FALSE),"")</f>
        <v/>
      </c>
      <c r="E4560" s="9" t="s">
        <v>38576</v>
      </c>
    </row>
    <row r="4561" spans="1:5" x14ac:dyDescent="0.35">
      <c r="A4561">
        <v>1</v>
      </c>
      <c r="B4561" s="1" t="s">
        <v>14480</v>
      </c>
      <c r="C4561" t="s">
        <v>1615</v>
      </c>
      <c r="D4561" s="4" t="str">
        <f>_xlfn.IFNA(VLOOKUP($B4561,'binding constants'!A:D,3,FALSE),"")</f>
        <v>143uM</v>
      </c>
      <c r="E4561" s="9">
        <v>3.84</v>
      </c>
    </row>
    <row r="4562" spans="1:5" x14ac:dyDescent="0.35">
      <c r="A4562">
        <v>0</v>
      </c>
      <c r="B4562" s="1" t="s">
        <v>14479</v>
      </c>
      <c r="D4562" s="4" t="str">
        <f>_xlfn.IFNA(VLOOKUP($B4562,'binding constants'!A:D,3,FALSE),"")</f>
        <v>32.2uM</v>
      </c>
      <c r="E4562" s="9">
        <v>4.49</v>
      </c>
    </row>
    <row r="4563" spans="1:5" x14ac:dyDescent="0.35">
      <c r="A4563">
        <v>2</v>
      </c>
      <c r="B4563" s="1" t="s">
        <v>14481</v>
      </c>
      <c r="C4563" t="s">
        <v>1615</v>
      </c>
      <c r="D4563" s="4" t="str">
        <f>_xlfn.IFNA(VLOOKUP($B4563,'binding constants'!A:D,3,FALSE),"")</f>
        <v>6.05uM</v>
      </c>
      <c r="E4563" s="9">
        <v>5.22</v>
      </c>
    </row>
    <row r="4564" spans="1:5" x14ac:dyDescent="0.35">
      <c r="A4564">
        <v>3</v>
      </c>
      <c r="B4564" s="1" t="s">
        <v>14482</v>
      </c>
      <c r="C4564" t="s">
        <v>1595</v>
      </c>
      <c r="D4564" s="4" t="str">
        <f>_xlfn.IFNA(VLOOKUP($B4564,'binding constants'!A:D,3,FALSE),"")</f>
        <v>4.45uM</v>
      </c>
      <c r="E4564" s="9">
        <v>5.35</v>
      </c>
    </row>
    <row r="4565" spans="1:5" x14ac:dyDescent="0.35">
      <c r="D4565" s="4"/>
    </row>
    <row r="4566" spans="1:5" x14ac:dyDescent="0.35">
      <c r="A4566" t="s">
        <v>303</v>
      </c>
      <c r="D4566" s="4" t="str">
        <f>_xlfn.IFNA(VLOOKUP($B4566,'binding constants'!A:D,3,FALSE),"")</f>
        <v/>
      </c>
      <c r="E4566" s="9" t="s">
        <v>38576</v>
      </c>
    </row>
    <row r="4567" spans="1:5" x14ac:dyDescent="0.35">
      <c r="A4567">
        <v>2</v>
      </c>
      <c r="B4567" s="1" t="s">
        <v>14485</v>
      </c>
      <c r="C4567" t="s">
        <v>1902</v>
      </c>
      <c r="D4567" s="4" t="str">
        <f>_xlfn.IFNA(VLOOKUP($B4567,'binding constants'!A:D,3,FALSE),"")</f>
        <v>4uM</v>
      </c>
      <c r="E4567" s="9">
        <v>5.4</v>
      </c>
    </row>
    <row r="4568" spans="1:5" x14ac:dyDescent="0.35">
      <c r="A4568">
        <v>0</v>
      </c>
      <c r="B4568" s="1" t="s">
        <v>14483</v>
      </c>
      <c r="D4568" s="4" t="str">
        <f>_xlfn.IFNA(VLOOKUP($B4568,'binding constants'!A:D,3,FALSE),"")</f>
        <v>35nM</v>
      </c>
      <c r="E4568" s="9">
        <v>7.46</v>
      </c>
    </row>
    <row r="4569" spans="1:5" x14ac:dyDescent="0.35">
      <c r="A4569">
        <v>1</v>
      </c>
      <c r="B4569" s="1" t="s">
        <v>14484</v>
      </c>
      <c r="C4569" t="s">
        <v>1595</v>
      </c>
      <c r="D4569" s="4" t="str">
        <f>_xlfn.IFNA(VLOOKUP($B4569,'binding constants'!A:D,3,FALSE),"")</f>
        <v>35nM</v>
      </c>
      <c r="E4569" s="9">
        <v>7.46</v>
      </c>
    </row>
    <row r="4570" spans="1:5" x14ac:dyDescent="0.35">
      <c r="A4570">
        <v>3</v>
      </c>
      <c r="B4570" s="1" t="s">
        <v>14486</v>
      </c>
      <c r="C4570" t="s">
        <v>1906</v>
      </c>
      <c r="D4570" s="4" t="str">
        <f>_xlfn.IFNA(VLOOKUP($B4570,'binding constants'!A:D,3,FALSE),"")</f>
        <v>61pM</v>
      </c>
      <c r="E4570" s="9">
        <v>10.210000000000001</v>
      </c>
    </row>
    <row r="4571" spans="1:5" x14ac:dyDescent="0.35">
      <c r="D4571" s="4"/>
    </row>
    <row r="4572" spans="1:5" x14ac:dyDescent="0.35">
      <c r="A4572" t="s">
        <v>304</v>
      </c>
      <c r="D4572" s="4" t="str">
        <f>_xlfn.IFNA(VLOOKUP($B4572,'binding constants'!A:D,3,FALSE),"")</f>
        <v/>
      </c>
      <c r="E4572" s="9" t="s">
        <v>38576</v>
      </c>
    </row>
    <row r="4573" spans="1:5" x14ac:dyDescent="0.35">
      <c r="A4573">
        <v>0</v>
      </c>
      <c r="B4573" s="1" t="s">
        <v>14487</v>
      </c>
      <c r="D4573" s="4" t="str">
        <f>_xlfn.IFNA(VLOOKUP($B4573,'binding constants'!A:D,3,FALSE),"")</f>
        <v>380uM</v>
      </c>
      <c r="E4573" s="9">
        <v>3.42</v>
      </c>
    </row>
    <row r="4574" spans="1:5" x14ac:dyDescent="0.35">
      <c r="A4574">
        <v>2</v>
      </c>
      <c r="B4574" s="1" t="s">
        <v>14489</v>
      </c>
      <c r="C4574" t="s">
        <v>1595</v>
      </c>
      <c r="D4574" s="4" t="str">
        <f>_xlfn.IFNA(VLOOKUP($B4574,'binding constants'!A:D,3,FALSE),"")</f>
        <v>322uM</v>
      </c>
      <c r="E4574" s="9">
        <v>3.49</v>
      </c>
    </row>
    <row r="4575" spans="1:5" x14ac:dyDescent="0.35">
      <c r="A4575">
        <v>1</v>
      </c>
      <c r="B4575" s="1" t="s">
        <v>14488</v>
      </c>
      <c r="C4575" t="s">
        <v>1595</v>
      </c>
      <c r="D4575" s="4" t="str">
        <f>_xlfn.IFNA(VLOOKUP($B4575,'binding constants'!A:D,3,FALSE),"")</f>
        <v>36.8uM</v>
      </c>
      <c r="E4575" s="9">
        <v>4.43</v>
      </c>
    </row>
    <row r="4576" spans="1:5" x14ac:dyDescent="0.35">
      <c r="A4576">
        <v>3</v>
      </c>
      <c r="B4576" s="1" t="s">
        <v>14490</v>
      </c>
      <c r="C4576" t="s">
        <v>1595</v>
      </c>
      <c r="D4576" s="4" t="str">
        <f>_xlfn.IFNA(VLOOKUP($B4576,'binding constants'!A:D,3,FALSE),"")</f>
        <v>18.6uM</v>
      </c>
      <c r="E4576" s="9">
        <v>4.7300000000000004</v>
      </c>
    </row>
    <row r="4577" spans="1:5" x14ac:dyDescent="0.35">
      <c r="D4577" s="4"/>
    </row>
    <row r="4578" spans="1:5" x14ac:dyDescent="0.35">
      <c r="A4578" t="s">
        <v>305</v>
      </c>
      <c r="D4578" s="4" t="str">
        <f>_xlfn.IFNA(VLOOKUP($B4578,'binding constants'!A:D,3,FALSE),"")</f>
        <v/>
      </c>
      <c r="E4578" s="9" t="s">
        <v>38576</v>
      </c>
    </row>
    <row r="4579" spans="1:5" x14ac:dyDescent="0.35">
      <c r="A4579">
        <v>3</v>
      </c>
      <c r="B4579" s="1" t="s">
        <v>14494</v>
      </c>
      <c r="C4579" t="s">
        <v>1907</v>
      </c>
      <c r="D4579" s="4" t="str">
        <f>_xlfn.IFNA(VLOOKUP($B4579,'binding constants'!A:D,3,FALSE),"")</f>
        <v>0.5uM</v>
      </c>
      <c r="E4579" s="9">
        <v>6.3</v>
      </c>
    </row>
    <row r="4580" spans="1:5" x14ac:dyDescent="0.35">
      <c r="A4580">
        <v>0</v>
      </c>
      <c r="B4580" s="1" t="s">
        <v>14491</v>
      </c>
      <c r="C4580" t="s">
        <v>1595</v>
      </c>
      <c r="D4580" s="4" t="str">
        <f>_xlfn.IFNA(VLOOKUP($B4580,'binding constants'!A:D,3,FALSE),"")</f>
        <v>0.4uM</v>
      </c>
      <c r="E4580" s="9">
        <v>6.4</v>
      </c>
    </row>
    <row r="4581" spans="1:5" x14ac:dyDescent="0.35">
      <c r="A4581">
        <v>1</v>
      </c>
      <c r="B4581" s="1" t="s">
        <v>14492</v>
      </c>
      <c r="D4581" s="4" t="str">
        <f>_xlfn.IFNA(VLOOKUP($B4581,'binding constants'!A:D,3,FALSE),"")</f>
        <v>0.2uM</v>
      </c>
      <c r="E4581" s="9">
        <v>6.7</v>
      </c>
    </row>
    <row r="4582" spans="1:5" x14ac:dyDescent="0.35">
      <c r="A4582">
        <v>2</v>
      </c>
      <c r="B4582" s="1" t="s">
        <v>14493</v>
      </c>
      <c r="C4582" t="s">
        <v>1907</v>
      </c>
      <c r="D4582" s="4" t="str">
        <f>_xlfn.IFNA(VLOOKUP($B4582,'binding constants'!A:D,3,FALSE),"")</f>
        <v>0.2uM</v>
      </c>
      <c r="E4582" s="9">
        <v>6.7</v>
      </c>
    </row>
    <row r="4583" spans="1:5" x14ac:dyDescent="0.35">
      <c r="D4583" s="4"/>
    </row>
    <row r="4584" spans="1:5" x14ac:dyDescent="0.35">
      <c r="A4584" t="s">
        <v>306</v>
      </c>
      <c r="D4584" s="4" t="str">
        <f>_xlfn.IFNA(VLOOKUP($B4584,'binding constants'!A:D,3,FALSE),"")</f>
        <v/>
      </c>
      <c r="E4584" s="9" t="s">
        <v>38576</v>
      </c>
    </row>
    <row r="4585" spans="1:5" x14ac:dyDescent="0.35">
      <c r="A4585">
        <v>2</v>
      </c>
      <c r="B4585" s="1" t="s">
        <v>14497</v>
      </c>
      <c r="C4585" t="s">
        <v>1595</v>
      </c>
      <c r="D4585" s="4" t="str">
        <f>_xlfn.IFNA(VLOOKUP($B4585,'binding constants'!A:D,3,FALSE),"")</f>
        <v>2.4mM</v>
      </c>
      <c r="E4585" s="9">
        <v>2.62</v>
      </c>
    </row>
    <row r="4586" spans="1:5" x14ac:dyDescent="0.35">
      <c r="A4586">
        <v>1</v>
      </c>
      <c r="B4586" s="1" t="s">
        <v>14496</v>
      </c>
      <c r="C4586" t="s">
        <v>1595</v>
      </c>
      <c r="D4586" s="4" t="str">
        <f>_xlfn.IFNA(VLOOKUP($B4586,'binding constants'!A:D,3,FALSE),"")</f>
        <v>0.69mM</v>
      </c>
      <c r="E4586" s="9">
        <v>3.16</v>
      </c>
    </row>
    <row r="4587" spans="1:5" x14ac:dyDescent="0.35">
      <c r="A4587">
        <v>0</v>
      </c>
      <c r="B4587" s="1" t="s">
        <v>14495</v>
      </c>
      <c r="D4587" s="4" t="str">
        <f>_xlfn.IFNA(VLOOKUP($B4587,'binding constants'!A:D,3,FALSE),"")</f>
        <v>0.46mM</v>
      </c>
      <c r="E4587" s="9">
        <v>3.34</v>
      </c>
    </row>
    <row r="4588" spans="1:5" x14ac:dyDescent="0.35">
      <c r="A4588">
        <v>3</v>
      </c>
      <c r="B4588" s="1" t="s">
        <v>14498</v>
      </c>
      <c r="C4588" t="s">
        <v>1595</v>
      </c>
      <c r="D4588" s="4" t="str">
        <f>_xlfn.IFNA(VLOOKUP($B4588,'binding constants'!A:D,3,FALSE),"")</f>
        <v>24uM</v>
      </c>
      <c r="E4588" s="9">
        <v>4.62</v>
      </c>
    </row>
    <row r="4589" spans="1:5" x14ac:dyDescent="0.35">
      <c r="D4589" s="4"/>
    </row>
    <row r="4590" spans="1:5" x14ac:dyDescent="0.35">
      <c r="A4590" t="s">
        <v>307</v>
      </c>
      <c r="D4590" s="4" t="str">
        <f>_xlfn.IFNA(VLOOKUP($B4590,'binding constants'!A:D,3,FALSE),"")</f>
        <v/>
      </c>
      <c r="E4590" s="9" t="s">
        <v>38576</v>
      </c>
    </row>
    <row r="4591" spans="1:5" x14ac:dyDescent="0.35">
      <c r="A4591">
        <v>2</v>
      </c>
      <c r="B4591" s="1" t="s">
        <v>14501</v>
      </c>
      <c r="C4591" t="s">
        <v>1595</v>
      </c>
      <c r="D4591" s="4" t="str">
        <f>_xlfn.IFNA(VLOOKUP($B4591,'binding constants'!A:D,3,FALSE),"")</f>
        <v>12.7uM</v>
      </c>
      <c r="E4591" s="9">
        <v>4.9000000000000004</v>
      </c>
    </row>
    <row r="4592" spans="1:5" x14ac:dyDescent="0.35">
      <c r="A4592">
        <v>0</v>
      </c>
      <c r="B4592" s="1" t="s">
        <v>14499</v>
      </c>
      <c r="D4592" s="4" t="str">
        <f>_xlfn.IFNA(VLOOKUP($B4592,'binding constants'!A:D,3,FALSE),"")</f>
        <v>9.7uM</v>
      </c>
      <c r="E4592" s="9">
        <v>5.01</v>
      </c>
    </row>
    <row r="4593" spans="1:5" x14ac:dyDescent="0.35">
      <c r="A4593">
        <v>1</v>
      </c>
      <c r="B4593" s="1" t="s">
        <v>14500</v>
      </c>
      <c r="C4593" t="s">
        <v>1595</v>
      </c>
      <c r="D4593" s="4" t="str">
        <f>_xlfn.IFNA(VLOOKUP($B4593,'binding constants'!A:D,3,FALSE),"")</f>
        <v>6.8uM</v>
      </c>
      <c r="E4593" s="9">
        <v>5.17</v>
      </c>
    </row>
    <row r="4594" spans="1:5" x14ac:dyDescent="0.35">
      <c r="A4594">
        <v>3</v>
      </c>
      <c r="B4594" s="1" t="s">
        <v>14502</v>
      </c>
      <c r="C4594" t="s">
        <v>1595</v>
      </c>
      <c r="D4594" s="4" t="str">
        <f>_xlfn.IFNA(VLOOKUP($B4594,'binding constants'!A:D,3,FALSE),"")</f>
        <v>0.45uM</v>
      </c>
      <c r="E4594" s="9">
        <v>6.35</v>
      </c>
    </row>
    <row r="4595" spans="1:5" x14ac:dyDescent="0.35">
      <c r="D4595" s="4"/>
    </row>
    <row r="4596" spans="1:5" x14ac:dyDescent="0.35">
      <c r="A4596" t="s">
        <v>308</v>
      </c>
      <c r="D4596" s="4" t="str">
        <f>_xlfn.IFNA(VLOOKUP($B4596,'binding constants'!A:D,3,FALSE),"")</f>
        <v/>
      </c>
      <c r="E4596" s="9" t="s">
        <v>38576</v>
      </c>
    </row>
    <row r="4597" spans="1:5" x14ac:dyDescent="0.35">
      <c r="A4597">
        <v>0</v>
      </c>
      <c r="B4597" s="1" t="s">
        <v>14503</v>
      </c>
      <c r="D4597" s="4" t="str">
        <f>_xlfn.IFNA(VLOOKUP($B4597,'binding constants'!A:D,3,FALSE),"")</f>
        <v>1500uM</v>
      </c>
      <c r="E4597" s="9">
        <v>2.82</v>
      </c>
    </row>
    <row r="4598" spans="1:5" x14ac:dyDescent="0.35">
      <c r="A4598">
        <v>1</v>
      </c>
      <c r="B4598" s="1" t="s">
        <v>14504</v>
      </c>
      <c r="C4598" t="s">
        <v>1595</v>
      </c>
      <c r="D4598" s="4" t="str">
        <f>_xlfn.IFNA(VLOOKUP($B4598,'binding constants'!A:D,3,FALSE),"")</f>
        <v>330uM</v>
      </c>
      <c r="E4598" s="9">
        <v>3.48</v>
      </c>
    </row>
    <row r="4599" spans="1:5" x14ac:dyDescent="0.35">
      <c r="A4599">
        <v>3</v>
      </c>
      <c r="B4599" s="1" t="s">
        <v>14506</v>
      </c>
      <c r="C4599" t="s">
        <v>1595</v>
      </c>
      <c r="D4599" s="4" t="str">
        <f>_xlfn.IFNA(VLOOKUP($B4599,'binding constants'!A:D,3,FALSE),"")</f>
        <v>150uM</v>
      </c>
      <c r="E4599" s="9">
        <v>3.82</v>
      </c>
    </row>
    <row r="4600" spans="1:5" x14ac:dyDescent="0.35">
      <c r="A4600">
        <v>2</v>
      </c>
      <c r="B4600" s="1" t="s">
        <v>14505</v>
      </c>
      <c r="C4600" t="s">
        <v>1595</v>
      </c>
      <c r="D4600" s="4" t="str">
        <f>_xlfn.IFNA(VLOOKUP($B4600,'binding constants'!A:D,3,FALSE),"")</f>
        <v>50uM</v>
      </c>
      <c r="E4600" s="9">
        <v>4.3</v>
      </c>
    </row>
    <row r="4601" spans="1:5" x14ac:dyDescent="0.35">
      <c r="D4601" s="4"/>
    </row>
    <row r="4602" spans="1:5" x14ac:dyDescent="0.35">
      <c r="A4602" t="s">
        <v>309</v>
      </c>
      <c r="D4602" s="4" t="str">
        <f>_xlfn.IFNA(VLOOKUP($B4602,'binding constants'!A:D,3,FALSE),"")</f>
        <v/>
      </c>
      <c r="E4602" s="9" t="s">
        <v>38576</v>
      </c>
    </row>
    <row r="4603" spans="1:5" x14ac:dyDescent="0.35">
      <c r="A4603">
        <v>2</v>
      </c>
      <c r="B4603" s="1" t="s">
        <v>14509</v>
      </c>
      <c r="C4603" t="s">
        <v>1595</v>
      </c>
      <c r="D4603" s="4" t="str">
        <f>_xlfn.IFNA(VLOOKUP($B4603,'binding constants'!A:D,3,FALSE),"")</f>
        <v>1420nM</v>
      </c>
      <c r="E4603" s="9">
        <v>5.85</v>
      </c>
    </row>
    <row r="4604" spans="1:5" x14ac:dyDescent="0.35">
      <c r="A4604">
        <v>3</v>
      </c>
      <c r="B4604" s="1" t="s">
        <v>14510</v>
      </c>
      <c r="C4604" t="s">
        <v>1595</v>
      </c>
      <c r="D4604" s="4" t="str">
        <f>_xlfn.IFNA(VLOOKUP($B4604,'binding constants'!A:D,3,FALSE),"")</f>
        <v>970nM</v>
      </c>
      <c r="E4604" s="9">
        <v>6.01</v>
      </c>
    </row>
    <row r="4605" spans="1:5" x14ac:dyDescent="0.35">
      <c r="A4605">
        <v>1</v>
      </c>
      <c r="B4605" s="1" t="s">
        <v>14508</v>
      </c>
      <c r="C4605" t="s">
        <v>1595</v>
      </c>
      <c r="D4605" s="4" t="str">
        <f>_xlfn.IFNA(VLOOKUP($B4605,'binding constants'!A:D,3,FALSE),"")</f>
        <v>0.6uM</v>
      </c>
      <c r="E4605" s="9">
        <v>6.22</v>
      </c>
    </row>
    <row r="4606" spans="1:5" x14ac:dyDescent="0.35">
      <c r="A4606">
        <v>0</v>
      </c>
      <c r="B4606" s="1" t="s">
        <v>14507</v>
      </c>
      <c r="D4606" s="4" t="str">
        <f>_xlfn.IFNA(VLOOKUP($B4606,'binding constants'!A:D,3,FALSE),"")</f>
        <v>0.35uM</v>
      </c>
      <c r="E4606" s="9">
        <v>6.46</v>
      </c>
    </row>
    <row r="4607" spans="1:5" x14ac:dyDescent="0.35">
      <c r="D4607" s="4"/>
    </row>
    <row r="4608" spans="1:5" x14ac:dyDescent="0.35">
      <c r="A4608" t="s">
        <v>310</v>
      </c>
      <c r="D4608" s="4" t="str">
        <f>_xlfn.IFNA(VLOOKUP($B4608,'binding constants'!A:D,3,FALSE),"")</f>
        <v/>
      </c>
      <c r="E4608" s="9" t="s">
        <v>38576</v>
      </c>
    </row>
    <row r="4609" spans="1:5" x14ac:dyDescent="0.35">
      <c r="A4609">
        <v>1</v>
      </c>
      <c r="B4609" s="1" t="s">
        <v>14512</v>
      </c>
      <c r="C4609" t="s">
        <v>1595</v>
      </c>
      <c r="D4609" s="4" t="str">
        <f>_xlfn.IFNA(VLOOKUP($B4609,'binding constants'!A:D,3,FALSE),"")</f>
        <v>1280uM</v>
      </c>
      <c r="E4609" s="9">
        <v>2.89</v>
      </c>
    </row>
    <row r="4610" spans="1:5" x14ac:dyDescent="0.35">
      <c r="A4610">
        <v>0</v>
      </c>
      <c r="B4610" s="1" t="s">
        <v>14511</v>
      </c>
      <c r="D4610" s="4" t="str">
        <f>_xlfn.IFNA(VLOOKUP($B4610,'binding constants'!A:D,3,FALSE),"")</f>
        <v>32uM</v>
      </c>
      <c r="E4610" s="9">
        <v>4.49</v>
      </c>
    </row>
    <row r="4611" spans="1:5" x14ac:dyDescent="0.35">
      <c r="A4611">
        <v>3</v>
      </c>
      <c r="B4611" s="1" t="s">
        <v>14514</v>
      </c>
      <c r="C4611" t="s">
        <v>1595</v>
      </c>
      <c r="D4611" s="4" t="str">
        <f>_xlfn.IFNA(VLOOKUP($B4611,'binding constants'!A:D,3,FALSE),"")</f>
        <v>0.83nM</v>
      </c>
      <c r="E4611" s="9">
        <v>9.08</v>
      </c>
    </row>
    <row r="4612" spans="1:5" x14ac:dyDescent="0.35">
      <c r="A4612">
        <v>2</v>
      </c>
      <c r="B4612" s="1" t="s">
        <v>14513</v>
      </c>
      <c r="C4612" t="s">
        <v>1595</v>
      </c>
      <c r="D4612" s="4" t="str">
        <f>_xlfn.IFNA(VLOOKUP($B4612,'binding constants'!A:D,3,FALSE),"")</f>
        <v>0.075nM</v>
      </c>
      <c r="E4612" s="9">
        <v>10.119999999999999</v>
      </c>
    </row>
    <row r="4613" spans="1:5" x14ac:dyDescent="0.35">
      <c r="D4613" s="4"/>
    </row>
    <row r="4614" spans="1:5" x14ac:dyDescent="0.35">
      <c r="A4614" t="s">
        <v>311</v>
      </c>
      <c r="D4614" s="4" t="str">
        <f>_xlfn.IFNA(VLOOKUP($B4614,'binding constants'!A:D,3,FALSE),"")</f>
        <v/>
      </c>
      <c r="E4614" s="9" t="s">
        <v>38576</v>
      </c>
    </row>
    <row r="4615" spans="1:5" x14ac:dyDescent="0.35">
      <c r="A4615">
        <v>2</v>
      </c>
      <c r="B4615" s="1" t="s">
        <v>14517</v>
      </c>
      <c r="C4615" t="s">
        <v>1595</v>
      </c>
      <c r="D4615" s="4" t="str">
        <f>_xlfn.IFNA(VLOOKUP($B4615,'binding constants'!A:D,3,FALSE),"")</f>
        <v>92uM</v>
      </c>
      <c r="E4615" s="9">
        <v>4.04</v>
      </c>
    </row>
    <row r="4616" spans="1:5" x14ac:dyDescent="0.35">
      <c r="A4616">
        <v>0</v>
      </c>
      <c r="B4616" s="1" t="s">
        <v>14515</v>
      </c>
      <c r="C4616" t="s">
        <v>1595</v>
      </c>
      <c r="D4616" s="4" t="str">
        <f>_xlfn.IFNA(VLOOKUP($B4616,'binding constants'!A:D,3,FALSE),"")</f>
        <v>64uM</v>
      </c>
      <c r="E4616" s="9">
        <v>4.1900000000000004</v>
      </c>
    </row>
    <row r="4617" spans="1:5" x14ac:dyDescent="0.35">
      <c r="A4617">
        <v>3</v>
      </c>
      <c r="B4617" s="1" t="s">
        <v>22147</v>
      </c>
      <c r="D4617" s="4" t="str">
        <f>_xlfn.IFNA(VLOOKUP($B4617,'binding constants'!A:D,3,FALSE),"")</f>
        <v>57.8uM</v>
      </c>
      <c r="E4617" s="9">
        <v>4.24</v>
      </c>
    </row>
    <row r="4618" spans="1:5" x14ac:dyDescent="0.35">
      <c r="A4618">
        <v>1</v>
      </c>
      <c r="B4618" s="1" t="s">
        <v>14516</v>
      </c>
      <c r="C4618" t="s">
        <v>1595</v>
      </c>
      <c r="D4618" s="4" t="str">
        <f>_xlfn.IFNA(VLOOKUP($B4618,'binding constants'!A:D,3,FALSE),"")</f>
        <v>32uM</v>
      </c>
      <c r="E4618" s="9">
        <v>4.49</v>
      </c>
    </row>
    <row r="4619" spans="1:5" x14ac:dyDescent="0.35">
      <c r="D4619" s="4"/>
    </row>
    <row r="4620" spans="1:5" x14ac:dyDescent="0.35">
      <c r="A4620" t="s">
        <v>312</v>
      </c>
      <c r="D4620" s="4" t="str">
        <f>_xlfn.IFNA(VLOOKUP($B4620,'binding constants'!A:D,3,FALSE),"")</f>
        <v/>
      </c>
      <c r="E4620" s="9" t="s">
        <v>38576</v>
      </c>
    </row>
    <row r="4621" spans="1:5" x14ac:dyDescent="0.35">
      <c r="A4621">
        <v>2</v>
      </c>
      <c r="B4621" s="1" t="s">
        <v>14520</v>
      </c>
      <c r="C4621" t="s">
        <v>1908</v>
      </c>
      <c r="D4621" s="4" t="str">
        <f>_xlfn.IFNA(VLOOKUP($B4621,'binding constants'!A:D,3,FALSE),"")</f>
        <v>9.51uM</v>
      </c>
      <c r="E4621" s="9">
        <v>5.0199999999999996</v>
      </c>
    </row>
    <row r="4622" spans="1:5" x14ac:dyDescent="0.35">
      <c r="A4622">
        <v>1</v>
      </c>
      <c r="B4622" s="1" t="s">
        <v>14519</v>
      </c>
      <c r="C4622" t="s">
        <v>1679</v>
      </c>
      <c r="D4622" s="4" t="str">
        <f>_xlfn.IFNA(VLOOKUP($B4622,'binding constants'!A:D,3,FALSE),"")</f>
        <v>281nM</v>
      </c>
      <c r="E4622" s="9">
        <v>6.55</v>
      </c>
    </row>
    <row r="4623" spans="1:5" x14ac:dyDescent="0.35">
      <c r="A4623">
        <v>0</v>
      </c>
      <c r="B4623" s="1" t="s">
        <v>14518</v>
      </c>
      <c r="D4623" s="4" t="str">
        <f>_xlfn.IFNA(VLOOKUP($B4623,'binding constants'!A:D,3,FALSE),"")</f>
        <v>55nM</v>
      </c>
      <c r="E4623" s="9">
        <v>7.26</v>
      </c>
    </row>
    <row r="4624" spans="1:5" x14ac:dyDescent="0.35">
      <c r="A4624">
        <v>3</v>
      </c>
      <c r="B4624" s="1" t="s">
        <v>14521</v>
      </c>
      <c r="C4624" t="s">
        <v>1717</v>
      </c>
      <c r="D4624" s="4" t="str">
        <f>_xlfn.IFNA(VLOOKUP($B4624,'binding constants'!A:D,3,FALSE),"")</f>
        <v>0.13nM</v>
      </c>
      <c r="E4624" s="9">
        <v>9.89</v>
      </c>
    </row>
    <row r="4625" spans="1:5" x14ac:dyDescent="0.35">
      <c r="D4625" s="4"/>
    </row>
    <row r="4626" spans="1:5" x14ac:dyDescent="0.35">
      <c r="A4626" t="s">
        <v>313</v>
      </c>
      <c r="D4626" s="4" t="str">
        <f>_xlfn.IFNA(VLOOKUP($B4626,'binding constants'!A:D,3,FALSE),"")</f>
        <v/>
      </c>
      <c r="E4626" s="9" t="s">
        <v>38576</v>
      </c>
    </row>
    <row r="4627" spans="1:5" x14ac:dyDescent="0.35">
      <c r="A4627">
        <v>1</v>
      </c>
      <c r="B4627" s="1" t="s">
        <v>14523</v>
      </c>
      <c r="C4627" t="s">
        <v>1669</v>
      </c>
      <c r="D4627" s="4" t="str">
        <f>_xlfn.IFNA(VLOOKUP($B4627,'binding constants'!A:D,3,FALSE),"")</f>
        <v>61.3nM</v>
      </c>
      <c r="E4627" s="9">
        <v>7.21</v>
      </c>
    </row>
    <row r="4628" spans="1:5" x14ac:dyDescent="0.35">
      <c r="A4628">
        <v>0</v>
      </c>
      <c r="B4628" s="1" t="s">
        <v>14522</v>
      </c>
      <c r="C4628" t="s">
        <v>1669</v>
      </c>
      <c r="D4628" s="4" t="str">
        <f>_xlfn.IFNA(VLOOKUP($B4628,'binding constants'!A:D,3,FALSE),"")</f>
        <v>46.0nM</v>
      </c>
      <c r="E4628" s="9">
        <v>7.34</v>
      </c>
    </row>
    <row r="4629" spans="1:5" x14ac:dyDescent="0.35">
      <c r="A4629">
        <v>2</v>
      </c>
      <c r="B4629" s="1" t="s">
        <v>14524</v>
      </c>
      <c r="D4629" s="4" t="str">
        <f>_xlfn.IFNA(VLOOKUP($B4629,'binding constants'!A:D,3,FALSE),"")</f>
        <v>25nM</v>
      </c>
      <c r="E4629" s="9">
        <v>7.6</v>
      </c>
    </row>
    <row r="4630" spans="1:5" x14ac:dyDescent="0.35">
      <c r="D4630" s="4"/>
    </row>
    <row r="4631" spans="1:5" x14ac:dyDescent="0.35">
      <c r="A4631" t="s">
        <v>314</v>
      </c>
      <c r="D4631" s="4" t="str">
        <f>_xlfn.IFNA(VLOOKUP($B4631,'binding constants'!A:D,3,FALSE),"")</f>
        <v/>
      </c>
      <c r="E4631" s="9" t="s">
        <v>38576</v>
      </c>
    </row>
    <row r="4632" spans="1:5" x14ac:dyDescent="0.35">
      <c r="A4632">
        <v>0</v>
      </c>
      <c r="B4632" s="1" t="s">
        <v>14525</v>
      </c>
      <c r="D4632" s="4" t="str">
        <f>_xlfn.IFNA(VLOOKUP($B4632,'binding constants'!A:D,3,FALSE),"")</f>
        <v>6.4mM</v>
      </c>
      <c r="E4632" s="9">
        <v>2.19</v>
      </c>
    </row>
    <row r="4633" spans="1:5" x14ac:dyDescent="0.35">
      <c r="A4633">
        <v>1</v>
      </c>
      <c r="B4633" s="1" t="s">
        <v>14526</v>
      </c>
      <c r="C4633" t="s">
        <v>1595</v>
      </c>
      <c r="D4633" s="4" t="str">
        <f>_xlfn.IFNA(VLOOKUP($B4633,'binding constants'!A:D,3,FALSE),"")</f>
        <v>1.1mM</v>
      </c>
      <c r="E4633" s="9">
        <v>2.96</v>
      </c>
    </row>
    <row r="4634" spans="1:5" x14ac:dyDescent="0.35">
      <c r="A4634">
        <v>2</v>
      </c>
      <c r="B4634" s="1" t="s">
        <v>14527</v>
      </c>
      <c r="C4634" t="s">
        <v>1595</v>
      </c>
      <c r="D4634" s="4" t="str">
        <f>_xlfn.IFNA(VLOOKUP($B4634,'binding constants'!A:D,3,FALSE),"")</f>
        <v>5.5mM</v>
      </c>
      <c r="E4634" s="9">
        <v>2.2599999999999998</v>
      </c>
    </row>
    <row r="4635" spans="1:5" x14ac:dyDescent="0.35">
      <c r="A4635">
        <v>3</v>
      </c>
      <c r="B4635" s="1" t="s">
        <v>14528</v>
      </c>
      <c r="C4635" t="s">
        <v>1595</v>
      </c>
      <c r="D4635" s="4" t="str">
        <f>_xlfn.IFNA(VLOOKUP($B4635,'binding constants'!A:D,3,FALSE),"")</f>
        <v>0.5mM</v>
      </c>
      <c r="E4635" s="9">
        <v>3.3</v>
      </c>
    </row>
    <row r="4636" spans="1:5" x14ac:dyDescent="0.35">
      <c r="A4636" t="s">
        <v>315</v>
      </c>
      <c r="D4636" s="4" t="str">
        <f>_xlfn.IFNA(VLOOKUP($B4636,'binding constants'!A:D,3,FALSE),"")</f>
        <v/>
      </c>
      <c r="E4636" s="9" t="s">
        <v>38576</v>
      </c>
    </row>
    <row r="4637" spans="1:5" x14ac:dyDescent="0.35">
      <c r="A4637">
        <v>3</v>
      </c>
      <c r="B4637" s="1" t="s">
        <v>14532</v>
      </c>
      <c r="C4637" t="s">
        <v>1595</v>
      </c>
      <c r="D4637" s="4" t="str">
        <f>_xlfn.IFNA(VLOOKUP($B4637,'binding constants'!A:D,3,FALSE),"")</f>
        <v>6.13mM</v>
      </c>
      <c r="E4637" s="9">
        <v>2.21</v>
      </c>
    </row>
    <row r="4638" spans="1:5" x14ac:dyDescent="0.35">
      <c r="A4638">
        <v>2</v>
      </c>
      <c r="B4638" s="1" t="s">
        <v>14531</v>
      </c>
      <c r="C4638" t="s">
        <v>1595</v>
      </c>
      <c r="D4638" s="4" t="str">
        <f>_xlfn.IFNA(VLOOKUP($B4638,'binding constants'!A:D,3,FALSE),"")</f>
        <v>4.99mM</v>
      </c>
      <c r="E4638" s="9">
        <v>2.2999999999999998</v>
      </c>
    </row>
    <row r="4639" spans="1:5" x14ac:dyDescent="0.35">
      <c r="A4639">
        <v>1</v>
      </c>
      <c r="B4639" s="1" t="s">
        <v>14530</v>
      </c>
      <c r="C4639" t="s">
        <v>1595</v>
      </c>
      <c r="D4639" s="4" t="str">
        <f>_xlfn.IFNA(VLOOKUP($B4639,'binding constants'!A:D,3,FALSE),"")</f>
        <v>3.00mM</v>
      </c>
      <c r="E4639" s="9">
        <v>2.52</v>
      </c>
    </row>
    <row r="4640" spans="1:5" x14ac:dyDescent="0.35">
      <c r="A4640">
        <v>0</v>
      </c>
      <c r="B4640" s="1" t="s">
        <v>14529</v>
      </c>
      <c r="D4640" s="4" t="str">
        <f>_xlfn.IFNA(VLOOKUP($B4640,'binding constants'!A:D,3,FALSE),"")</f>
        <v>0.98mM</v>
      </c>
      <c r="E4640" s="9">
        <v>3.01</v>
      </c>
    </row>
    <row r="4641" spans="1:5" x14ac:dyDescent="0.35">
      <c r="D4641" s="4"/>
    </row>
    <row r="4642" spans="1:5" x14ac:dyDescent="0.35">
      <c r="A4642" t="s">
        <v>316</v>
      </c>
      <c r="D4642" s="4" t="str">
        <f>_xlfn.IFNA(VLOOKUP($B4642,'binding constants'!A:D,3,FALSE),"")</f>
        <v/>
      </c>
      <c r="E4642" s="9" t="s">
        <v>38576</v>
      </c>
    </row>
    <row r="4643" spans="1:5" x14ac:dyDescent="0.35">
      <c r="A4643">
        <v>0</v>
      </c>
      <c r="B4643" s="1" t="s">
        <v>14533</v>
      </c>
      <c r="D4643" s="4" t="str">
        <f>_xlfn.IFNA(VLOOKUP($B4643,'binding constants'!A:D,3,FALSE),"")</f>
        <v>220uM</v>
      </c>
      <c r="E4643" s="9">
        <v>3.66</v>
      </c>
    </row>
    <row r="4644" spans="1:5" x14ac:dyDescent="0.35">
      <c r="A4644">
        <v>1</v>
      </c>
      <c r="B4644" s="1" t="s">
        <v>14534</v>
      </c>
      <c r="C4644" t="s">
        <v>1595</v>
      </c>
      <c r="D4644" s="4" t="str">
        <f>_xlfn.IFNA(VLOOKUP($B4644,'binding constants'!A:D,3,FALSE),"")</f>
        <v>78uM</v>
      </c>
      <c r="E4644" s="9">
        <v>4.1100000000000003</v>
      </c>
    </row>
    <row r="4645" spans="1:5" x14ac:dyDescent="0.35">
      <c r="D4645" s="4"/>
    </row>
    <row r="4646" spans="1:5" x14ac:dyDescent="0.35">
      <c r="A4646" t="s">
        <v>317</v>
      </c>
      <c r="D4646" s="4" t="str">
        <f>_xlfn.IFNA(VLOOKUP($B4646,'binding constants'!A:D,3,FALSE),"")</f>
        <v/>
      </c>
      <c r="E4646" s="9" t="s">
        <v>38576</v>
      </c>
    </row>
    <row r="4647" spans="1:5" x14ac:dyDescent="0.35">
      <c r="A4647">
        <v>2</v>
      </c>
      <c r="B4647" s="1" t="s">
        <v>14537</v>
      </c>
      <c r="C4647" t="s">
        <v>1595</v>
      </c>
      <c r="D4647" s="4" t="str">
        <f>_xlfn.IFNA(VLOOKUP($B4647,'binding constants'!A:D,3,FALSE),"")</f>
        <v>205uM</v>
      </c>
      <c r="E4647" s="9">
        <v>3.69</v>
      </c>
    </row>
    <row r="4648" spans="1:5" x14ac:dyDescent="0.35">
      <c r="A4648">
        <v>0</v>
      </c>
      <c r="B4648" s="1" t="s">
        <v>14535</v>
      </c>
      <c r="C4648" t="s">
        <v>1595</v>
      </c>
      <c r="D4648" s="4" t="str">
        <f>_xlfn.IFNA(VLOOKUP($B4648,'binding constants'!A:D,3,FALSE),"")</f>
        <v>117uM</v>
      </c>
      <c r="E4648" s="9">
        <v>3.93</v>
      </c>
    </row>
    <row r="4649" spans="1:5" x14ac:dyDescent="0.35">
      <c r="A4649">
        <v>1</v>
      </c>
      <c r="B4649" s="1" t="s">
        <v>14536</v>
      </c>
      <c r="C4649" t="s">
        <v>1595</v>
      </c>
      <c r="D4649" s="4" t="str">
        <f>_xlfn.IFNA(VLOOKUP($B4649,'binding constants'!A:D,3,FALSE),"")</f>
        <v>24uM</v>
      </c>
      <c r="E4649" s="9">
        <v>4.62</v>
      </c>
    </row>
    <row r="4650" spans="1:5" x14ac:dyDescent="0.35">
      <c r="A4650">
        <v>3</v>
      </c>
      <c r="B4650" s="1" t="s">
        <v>14538</v>
      </c>
      <c r="D4650" s="4" t="str">
        <f>_xlfn.IFNA(VLOOKUP($B4650,'binding constants'!A:D,3,FALSE),"")</f>
        <v>4.12uM</v>
      </c>
      <c r="E4650" s="9">
        <v>5.39</v>
      </c>
    </row>
    <row r="4651" spans="1:5" x14ac:dyDescent="0.35">
      <c r="D4651" s="4"/>
    </row>
    <row r="4652" spans="1:5" x14ac:dyDescent="0.35">
      <c r="A4652" t="s">
        <v>318</v>
      </c>
      <c r="D4652" s="4" t="str">
        <f>_xlfn.IFNA(VLOOKUP($B4652,'binding constants'!A:D,3,FALSE),"")</f>
        <v/>
      </c>
      <c r="E4652" s="9" t="s">
        <v>38576</v>
      </c>
    </row>
    <row r="4653" spans="1:5" x14ac:dyDescent="0.35">
      <c r="A4653">
        <v>3</v>
      </c>
      <c r="B4653" s="1" t="s">
        <v>14542</v>
      </c>
      <c r="C4653" t="s">
        <v>1595</v>
      </c>
      <c r="D4653" s="4" t="str">
        <f>_xlfn.IFNA(VLOOKUP($B4653,'binding constants'!A:D,3,FALSE),"")</f>
        <v>47uM</v>
      </c>
      <c r="E4653" s="9">
        <v>4.33</v>
      </c>
    </row>
    <row r="4654" spans="1:5" x14ac:dyDescent="0.35">
      <c r="A4654">
        <v>2</v>
      </c>
      <c r="B4654" s="1" t="s">
        <v>14541</v>
      </c>
      <c r="D4654" s="4" t="str">
        <f>_xlfn.IFNA(VLOOKUP($B4654,'binding constants'!A:D,3,FALSE),"")</f>
        <v>33uM</v>
      </c>
      <c r="E4654" s="9">
        <v>4.4800000000000004</v>
      </c>
    </row>
    <row r="4655" spans="1:5" x14ac:dyDescent="0.35">
      <c r="A4655">
        <v>1</v>
      </c>
      <c r="B4655" s="1" t="s">
        <v>14540</v>
      </c>
      <c r="C4655" t="s">
        <v>1595</v>
      </c>
      <c r="D4655" s="4" t="str">
        <f>_xlfn.IFNA(VLOOKUP($B4655,'binding constants'!A:D,3,FALSE),"")</f>
        <v>9.1uM</v>
      </c>
      <c r="E4655" s="9">
        <v>5.04</v>
      </c>
    </row>
    <row r="4656" spans="1:5" x14ac:dyDescent="0.35">
      <c r="A4656">
        <v>0</v>
      </c>
      <c r="B4656" s="1" t="s">
        <v>14539</v>
      </c>
      <c r="C4656" t="s">
        <v>1595</v>
      </c>
      <c r="D4656" s="4" t="str">
        <f>_xlfn.IFNA(VLOOKUP($B4656,'binding constants'!A:D,3,FALSE),"")</f>
        <v>1.1uM</v>
      </c>
      <c r="E4656" s="9">
        <v>5.96</v>
      </c>
    </row>
    <row r="4657" spans="1:5" x14ac:dyDescent="0.35">
      <c r="D4657" s="4"/>
    </row>
    <row r="4658" spans="1:5" x14ac:dyDescent="0.35">
      <c r="A4658" t="s">
        <v>319</v>
      </c>
      <c r="D4658" s="4" t="str">
        <f>_xlfn.IFNA(VLOOKUP($B4658,'binding constants'!A:D,3,FALSE),"")</f>
        <v/>
      </c>
      <c r="E4658" s="9" t="s">
        <v>38576</v>
      </c>
    </row>
    <row r="4659" spans="1:5" x14ac:dyDescent="0.35">
      <c r="A4659">
        <v>0</v>
      </c>
      <c r="B4659" s="1" t="s">
        <v>14543</v>
      </c>
      <c r="D4659" s="4" t="str">
        <f>_xlfn.IFNA(VLOOKUP($B4659,'binding constants'!A:D,3,FALSE),"")</f>
        <v>81nM</v>
      </c>
      <c r="E4659" s="9">
        <v>7.09</v>
      </c>
    </row>
    <row r="4660" spans="1:5" x14ac:dyDescent="0.35">
      <c r="A4660">
        <v>1</v>
      </c>
      <c r="B4660" s="1" t="s">
        <v>14544</v>
      </c>
      <c r="C4660" t="s">
        <v>1595</v>
      </c>
      <c r="D4660" s="4" t="str">
        <f>_xlfn.IFNA(VLOOKUP($B4660,'binding constants'!A:D,3,FALSE),"")</f>
        <v>70nM</v>
      </c>
      <c r="E4660" s="9">
        <v>7.15</v>
      </c>
    </row>
    <row r="4661" spans="1:5" x14ac:dyDescent="0.35">
      <c r="A4661">
        <v>2</v>
      </c>
      <c r="B4661" s="1" t="s">
        <v>14545</v>
      </c>
      <c r="C4661" t="s">
        <v>1674</v>
      </c>
      <c r="D4661" s="4" t="str">
        <f>_xlfn.IFNA(VLOOKUP($B4661,'binding constants'!A:D,3,FALSE),"")</f>
        <v>0.049uM</v>
      </c>
      <c r="E4661" s="9">
        <v>7.31</v>
      </c>
    </row>
    <row r="4662" spans="1:5" x14ac:dyDescent="0.35">
      <c r="A4662">
        <v>3</v>
      </c>
      <c r="B4662" s="1" t="s">
        <v>14546</v>
      </c>
      <c r="C4662" t="s">
        <v>1674</v>
      </c>
      <c r="D4662" s="4" t="str">
        <f>_xlfn.IFNA(VLOOKUP($B4662,'binding constants'!A:D,3,FALSE),"")</f>
        <v>42.5nM</v>
      </c>
      <c r="E4662" s="9">
        <v>7.37</v>
      </c>
    </row>
    <row r="4663" spans="1:5" x14ac:dyDescent="0.35">
      <c r="D4663" s="4"/>
    </row>
    <row r="4664" spans="1:5" x14ac:dyDescent="0.35">
      <c r="A4664" t="s">
        <v>320</v>
      </c>
      <c r="D4664" s="4" t="str">
        <f>_xlfn.IFNA(VLOOKUP($B4664,'binding constants'!A:D,3,FALSE),"")</f>
        <v/>
      </c>
      <c r="E4664" s="9" t="s">
        <v>38576</v>
      </c>
    </row>
    <row r="4665" spans="1:5" x14ac:dyDescent="0.35">
      <c r="A4665">
        <v>0</v>
      </c>
      <c r="B4665" s="1" t="s">
        <v>14543</v>
      </c>
      <c r="D4665" s="4" t="str">
        <f>_xlfn.IFNA(VLOOKUP($B4665,'binding constants'!A:D,3,FALSE),"")</f>
        <v>81nM</v>
      </c>
      <c r="E4665" s="9">
        <v>7.09</v>
      </c>
    </row>
    <row r="4666" spans="1:5" x14ac:dyDescent="0.35">
      <c r="A4666">
        <v>1</v>
      </c>
      <c r="B4666" s="1" t="s">
        <v>14544</v>
      </c>
      <c r="C4666" t="s">
        <v>1595</v>
      </c>
      <c r="D4666" s="4" t="str">
        <f>_xlfn.IFNA(VLOOKUP($B4666,'binding constants'!A:D,3,FALSE),"")</f>
        <v>70nM</v>
      </c>
      <c r="E4666" s="9">
        <v>7.15</v>
      </c>
    </row>
    <row r="4667" spans="1:5" x14ac:dyDescent="0.35">
      <c r="A4667">
        <v>2</v>
      </c>
      <c r="B4667" s="1" t="s">
        <v>14545</v>
      </c>
      <c r="C4667" t="s">
        <v>1625</v>
      </c>
      <c r="D4667" s="4" t="str">
        <f>_xlfn.IFNA(VLOOKUP($B4667,'binding constants'!A:D,3,FALSE),"")</f>
        <v>0.049uM</v>
      </c>
      <c r="E4667" s="9">
        <v>7.31</v>
      </c>
    </row>
    <row r="4668" spans="1:5" x14ac:dyDescent="0.35">
      <c r="A4668">
        <v>3</v>
      </c>
      <c r="B4668" s="1" t="s">
        <v>14546</v>
      </c>
      <c r="C4668" t="s">
        <v>1625</v>
      </c>
      <c r="D4668" s="4" t="str">
        <f>_xlfn.IFNA(VLOOKUP($B4668,'binding constants'!A:D,3,FALSE),"")</f>
        <v>42.5nM</v>
      </c>
      <c r="E4668" s="9">
        <v>7.37</v>
      </c>
    </row>
    <row r="4669" spans="1:5" x14ac:dyDescent="0.35">
      <c r="D4669" s="4"/>
    </row>
    <row r="4670" spans="1:5" x14ac:dyDescent="0.35">
      <c r="A4670" t="s">
        <v>321</v>
      </c>
      <c r="D4670" s="4" t="str">
        <f>_xlfn.IFNA(VLOOKUP($B4670,'binding constants'!A:D,3,FALSE),"")</f>
        <v/>
      </c>
      <c r="E4670" s="9" t="s">
        <v>38576</v>
      </c>
    </row>
    <row r="4671" spans="1:5" x14ac:dyDescent="0.35">
      <c r="A4671">
        <v>0</v>
      </c>
      <c r="B4671" s="1" t="s">
        <v>14547</v>
      </c>
      <c r="D4671" s="4" t="str">
        <f>_xlfn.IFNA(VLOOKUP($B4671,'binding constants'!A:D,3,FALSE),"")</f>
        <v>251nM</v>
      </c>
      <c r="E4671" s="9">
        <v>6.6</v>
      </c>
    </row>
    <row r="4672" spans="1:5" x14ac:dyDescent="0.35">
      <c r="A4672">
        <v>2</v>
      </c>
      <c r="B4672" s="1" t="s">
        <v>14549</v>
      </c>
      <c r="C4672" t="s">
        <v>1634</v>
      </c>
      <c r="D4672" s="4" t="str">
        <f>_xlfn.IFNA(VLOOKUP($B4672,'binding constants'!A:D,3,FALSE),"")</f>
        <v>86nM</v>
      </c>
      <c r="E4672" s="9">
        <v>7.07</v>
      </c>
    </row>
    <row r="4673" spans="1:5" x14ac:dyDescent="0.35">
      <c r="A4673">
        <v>1</v>
      </c>
      <c r="B4673" s="1" t="s">
        <v>14548</v>
      </c>
      <c r="C4673" t="s">
        <v>1634</v>
      </c>
      <c r="D4673" s="4" t="str">
        <f>_xlfn.IFNA(VLOOKUP($B4673,'binding constants'!A:D,3,FALSE),"")</f>
        <v>22nM</v>
      </c>
      <c r="E4673" s="9">
        <v>7.66</v>
      </c>
    </row>
    <row r="4674" spans="1:5" x14ac:dyDescent="0.35">
      <c r="A4674">
        <v>3</v>
      </c>
      <c r="B4674" s="1" t="s">
        <v>14550</v>
      </c>
      <c r="C4674" t="s">
        <v>1595</v>
      </c>
      <c r="D4674" s="4" t="str">
        <f>_xlfn.IFNA(VLOOKUP($B4674,'binding constants'!A:D,3,FALSE),"")</f>
        <v>9.1nM</v>
      </c>
      <c r="E4674" s="9">
        <v>8.0399999999999991</v>
      </c>
    </row>
    <row r="4675" spans="1:5" x14ac:dyDescent="0.35">
      <c r="D4675" s="4"/>
    </row>
    <row r="4676" spans="1:5" x14ac:dyDescent="0.35">
      <c r="A4676" t="s">
        <v>322</v>
      </c>
      <c r="D4676" s="4" t="str">
        <f>_xlfn.IFNA(VLOOKUP($B4676,'binding constants'!A:D,3,FALSE),"")</f>
        <v/>
      </c>
      <c r="E4676" s="9" t="s">
        <v>38576</v>
      </c>
    </row>
    <row r="4677" spans="1:5" x14ac:dyDescent="0.35">
      <c r="A4677">
        <v>1</v>
      </c>
      <c r="B4677" s="1" t="s">
        <v>14552</v>
      </c>
      <c r="D4677" s="4" t="str">
        <f>_xlfn.IFNA(VLOOKUP($B4677,'binding constants'!A:D,3,FALSE),"")</f>
        <v>8.2nM</v>
      </c>
      <c r="E4677" s="9">
        <v>8.09</v>
      </c>
    </row>
    <row r="4678" spans="1:5" x14ac:dyDescent="0.35">
      <c r="A4678">
        <v>0</v>
      </c>
      <c r="B4678" s="1" t="s">
        <v>14551</v>
      </c>
      <c r="C4678" t="s">
        <v>1595</v>
      </c>
      <c r="D4678" s="4" t="str">
        <f>_xlfn.IFNA(VLOOKUP($B4678,'binding constants'!A:D,3,FALSE),"")</f>
        <v>0.83nM</v>
      </c>
      <c r="E4678" s="9">
        <v>9.08</v>
      </c>
    </row>
    <row r="4679" spans="1:5" x14ac:dyDescent="0.35">
      <c r="A4679">
        <v>3</v>
      </c>
      <c r="B4679" s="1" t="s">
        <v>14554</v>
      </c>
      <c r="C4679" t="s">
        <v>1595</v>
      </c>
      <c r="D4679" s="4" t="str">
        <f>_xlfn.IFNA(VLOOKUP($B4679,'binding constants'!A:D,3,FALSE),"")</f>
        <v>0.11nM</v>
      </c>
      <c r="E4679" s="9">
        <v>9.9600000000000009</v>
      </c>
    </row>
    <row r="4680" spans="1:5" x14ac:dyDescent="0.35">
      <c r="A4680">
        <v>2</v>
      </c>
      <c r="B4680" s="1" t="s">
        <v>14553</v>
      </c>
      <c r="C4680" t="s">
        <v>1595</v>
      </c>
      <c r="D4680" s="4" t="str">
        <f>_xlfn.IFNA(VLOOKUP($B4680,'binding constants'!A:D,3,FALSE),"")</f>
        <v>0.063nM</v>
      </c>
      <c r="E4680" s="9">
        <v>10.199999999999999</v>
      </c>
    </row>
    <row r="4681" spans="1:5" x14ac:dyDescent="0.35">
      <c r="D4681" s="4"/>
    </row>
    <row r="4682" spans="1:5" x14ac:dyDescent="0.35">
      <c r="A4682" t="s">
        <v>323</v>
      </c>
      <c r="D4682" s="4" t="str">
        <f>_xlfn.IFNA(VLOOKUP($B4682,'binding constants'!A:D,3,FALSE),"")</f>
        <v/>
      </c>
      <c r="E4682" s="9" t="s">
        <v>38576</v>
      </c>
    </row>
    <row r="4683" spans="1:5" x14ac:dyDescent="0.35">
      <c r="A4683">
        <v>3</v>
      </c>
      <c r="B4683" s="1" t="s">
        <v>14558</v>
      </c>
      <c r="C4683" t="s">
        <v>1595</v>
      </c>
      <c r="D4683" s="4" t="str">
        <f>_xlfn.IFNA(VLOOKUP($B4683,'binding constants'!A:D,3,FALSE),"")</f>
        <v>1752uM</v>
      </c>
      <c r="E4683" s="9">
        <v>2.76</v>
      </c>
    </row>
    <row r="4684" spans="1:5" x14ac:dyDescent="0.35">
      <c r="A4684">
        <v>1</v>
      </c>
      <c r="B4684" s="1" t="s">
        <v>14556</v>
      </c>
      <c r="C4684" t="s">
        <v>1677</v>
      </c>
      <c r="D4684" s="4" t="str">
        <f>_xlfn.IFNA(VLOOKUP($B4684,'binding constants'!A:D,3,FALSE),"")</f>
        <v>0.5mM</v>
      </c>
      <c r="E4684" s="9">
        <v>3.3</v>
      </c>
    </row>
    <row r="4685" spans="1:5" x14ac:dyDescent="0.35">
      <c r="A4685">
        <v>2</v>
      </c>
      <c r="B4685" s="1" t="s">
        <v>14557</v>
      </c>
      <c r="C4685" t="s">
        <v>1595</v>
      </c>
      <c r="D4685" s="4" t="str">
        <f>_xlfn.IFNA(VLOOKUP($B4685,'binding constants'!A:D,3,FALSE),"")</f>
        <v>202.6uM</v>
      </c>
      <c r="E4685" s="9">
        <v>3.69</v>
      </c>
    </row>
    <row r="4686" spans="1:5" x14ac:dyDescent="0.35">
      <c r="A4686">
        <v>0</v>
      </c>
      <c r="B4686" s="1" t="s">
        <v>14555</v>
      </c>
      <c r="D4686" s="4" t="str">
        <f>_xlfn.IFNA(VLOOKUP($B4686,'binding constants'!A:D,3,FALSE),"")</f>
        <v>80uM</v>
      </c>
      <c r="E4686" s="9">
        <v>4.0999999999999996</v>
      </c>
    </row>
    <row r="4687" spans="1:5" x14ac:dyDescent="0.35">
      <c r="D4687" s="4"/>
    </row>
    <row r="4688" spans="1:5" x14ac:dyDescent="0.35">
      <c r="A4688" t="s">
        <v>324</v>
      </c>
      <c r="D4688" s="4" t="str">
        <f>_xlfn.IFNA(VLOOKUP($B4688,'binding constants'!A:D,3,FALSE),"")</f>
        <v/>
      </c>
      <c r="E4688" s="9" t="s">
        <v>38576</v>
      </c>
    </row>
    <row r="4689" spans="1:5" x14ac:dyDescent="0.35">
      <c r="A4689">
        <v>0</v>
      </c>
      <c r="B4689" s="1" t="s">
        <v>14467</v>
      </c>
      <c r="D4689" s="4" t="str">
        <f>_xlfn.IFNA(VLOOKUP($B4689,'binding constants'!A:D,3,FALSE),"")</f>
        <v>9uM</v>
      </c>
      <c r="E4689" s="9">
        <v>5.05</v>
      </c>
    </row>
    <row r="4690" spans="1:5" x14ac:dyDescent="0.35">
      <c r="A4690">
        <v>1</v>
      </c>
      <c r="B4690" s="1" t="s">
        <v>14468</v>
      </c>
      <c r="C4690" t="s">
        <v>1595</v>
      </c>
      <c r="D4690" s="4" t="str">
        <f>_xlfn.IFNA(VLOOKUP($B4690,'binding constants'!A:D,3,FALSE),"")</f>
        <v>0.462uM</v>
      </c>
      <c r="E4690" s="9">
        <v>6.34</v>
      </c>
    </row>
    <row r="4691" spans="1:5" x14ac:dyDescent="0.35">
      <c r="A4691">
        <v>2</v>
      </c>
      <c r="B4691" s="1" t="s">
        <v>14469</v>
      </c>
      <c r="C4691" t="s">
        <v>1595</v>
      </c>
      <c r="D4691" s="4" t="str">
        <f>_xlfn.IFNA(VLOOKUP($B4691,'binding constants'!A:D,3,FALSE),"")</f>
        <v>3.6nM</v>
      </c>
      <c r="E4691" s="9">
        <v>8.44</v>
      </c>
    </row>
    <row r="4692" spans="1:5" x14ac:dyDescent="0.35">
      <c r="A4692">
        <v>3</v>
      </c>
      <c r="B4692" s="1" t="s">
        <v>14470</v>
      </c>
      <c r="C4692" t="s">
        <v>1595</v>
      </c>
      <c r="D4692" s="4" t="str">
        <f>_xlfn.IFNA(VLOOKUP($B4692,'binding constants'!A:D,3,FALSE),"")</f>
        <v>2.4nM</v>
      </c>
      <c r="E4692" s="9">
        <v>8.6199999999999992</v>
      </c>
    </row>
    <row r="4693" spans="1:5" x14ac:dyDescent="0.35">
      <c r="D4693" s="4"/>
    </row>
    <row r="4694" spans="1:5" x14ac:dyDescent="0.35">
      <c r="A4694" t="s">
        <v>325</v>
      </c>
      <c r="D4694" s="4" t="str">
        <f>_xlfn.IFNA(VLOOKUP($B4694,'binding constants'!A:D,3,FALSE),"")</f>
        <v/>
      </c>
      <c r="E4694" s="9" t="s">
        <v>38576</v>
      </c>
    </row>
    <row r="4695" spans="1:5" x14ac:dyDescent="0.35">
      <c r="A4695">
        <v>0</v>
      </c>
      <c r="B4695" s="1" t="s">
        <v>14332</v>
      </c>
      <c r="D4695" s="4" t="str">
        <f>_xlfn.IFNA(VLOOKUP($B4695,'binding constants'!A:D,3,FALSE),"")</f>
        <v>4.1uM</v>
      </c>
      <c r="E4695" s="9">
        <v>5.39</v>
      </c>
    </row>
    <row r="4696" spans="1:5" x14ac:dyDescent="0.35">
      <c r="A4696">
        <v>2</v>
      </c>
      <c r="B4696" s="1" t="s">
        <v>14334</v>
      </c>
      <c r="C4696" t="s">
        <v>1595</v>
      </c>
      <c r="D4696" s="4" t="str">
        <f>_xlfn.IFNA(VLOOKUP($B4696,'binding constants'!A:D,3,FALSE),"")</f>
        <v>0.045uM</v>
      </c>
      <c r="E4696" s="9">
        <v>7.35</v>
      </c>
    </row>
    <row r="4697" spans="1:5" x14ac:dyDescent="0.35">
      <c r="A4697">
        <v>3</v>
      </c>
      <c r="B4697" s="1" t="s">
        <v>14335</v>
      </c>
      <c r="C4697" t="s">
        <v>1595</v>
      </c>
      <c r="D4697" s="4" t="str">
        <f>_xlfn.IFNA(VLOOKUP($B4697,'binding constants'!A:D,3,FALSE),"")</f>
        <v>0.008uM</v>
      </c>
      <c r="E4697" s="9">
        <v>8.1</v>
      </c>
    </row>
    <row r="4698" spans="1:5" x14ac:dyDescent="0.35">
      <c r="A4698">
        <v>1</v>
      </c>
      <c r="B4698" s="1" t="s">
        <v>14333</v>
      </c>
      <c r="C4698" t="s">
        <v>1595</v>
      </c>
      <c r="D4698" s="4" t="str">
        <f>_xlfn.IFNA(VLOOKUP($B4698,'binding constants'!A:D,3,FALSE),"")</f>
        <v>0.005uM</v>
      </c>
      <c r="E4698" s="9">
        <v>8.3000000000000007</v>
      </c>
    </row>
    <row r="4699" spans="1:5" x14ac:dyDescent="0.35">
      <c r="D4699" s="4"/>
    </row>
    <row r="4700" spans="1:5" x14ac:dyDescent="0.35">
      <c r="A4700" t="s">
        <v>326</v>
      </c>
      <c r="D4700" s="4" t="str">
        <f>_xlfn.IFNA(VLOOKUP($B4700,'binding constants'!A:D,3,FALSE),"")</f>
        <v/>
      </c>
      <c r="E4700" s="9" t="s">
        <v>38576</v>
      </c>
    </row>
    <row r="4701" spans="1:5" x14ac:dyDescent="0.35">
      <c r="A4701">
        <v>1</v>
      </c>
      <c r="B4701" s="1" t="s">
        <v>14560</v>
      </c>
      <c r="D4701" s="4" t="str">
        <f>_xlfn.IFNA(VLOOKUP($B4701,'binding constants'!A:D,3,FALSE),"")</f>
        <v>0.4uM</v>
      </c>
      <c r="E4701" s="9">
        <v>6.4</v>
      </c>
    </row>
    <row r="4702" spans="1:5" x14ac:dyDescent="0.35">
      <c r="A4702">
        <v>2</v>
      </c>
      <c r="B4702" s="1" t="s">
        <v>14561</v>
      </c>
      <c r="C4702" t="s">
        <v>1674</v>
      </c>
      <c r="D4702" s="4" t="str">
        <f>_xlfn.IFNA(VLOOKUP($B4702,'binding constants'!A:D,3,FALSE),"")</f>
        <v>28nM</v>
      </c>
      <c r="E4702" s="9">
        <v>7.55</v>
      </c>
    </row>
    <row r="4703" spans="1:5" x14ac:dyDescent="0.35">
      <c r="A4703">
        <v>0</v>
      </c>
      <c r="B4703" s="1" t="s">
        <v>14559</v>
      </c>
      <c r="C4703" t="s">
        <v>1909</v>
      </c>
      <c r="D4703" s="4" t="str">
        <f>_xlfn.IFNA(VLOOKUP($B4703,'binding constants'!A:D,3,FALSE),"")</f>
        <v>0.2nM</v>
      </c>
      <c r="E4703" s="9">
        <v>9.6999999999999993</v>
      </c>
    </row>
    <row r="4704" spans="1:5" x14ac:dyDescent="0.35">
      <c r="D4704" s="4"/>
    </row>
    <row r="4705" spans="1:5" x14ac:dyDescent="0.35">
      <c r="A4705" t="s">
        <v>327</v>
      </c>
      <c r="D4705" s="4" t="str">
        <f>_xlfn.IFNA(VLOOKUP($B4705,'binding constants'!A:D,3,FALSE),"")</f>
        <v/>
      </c>
      <c r="E4705" s="9" t="s">
        <v>38576</v>
      </c>
    </row>
    <row r="4706" spans="1:5" x14ac:dyDescent="0.35">
      <c r="A4706">
        <v>0</v>
      </c>
      <c r="B4706" s="1" t="s">
        <v>14562</v>
      </c>
      <c r="D4706" s="4" t="str">
        <f>_xlfn.IFNA(VLOOKUP($B4706,'binding constants'!A:D,3,FALSE),"")</f>
        <v>55uM</v>
      </c>
      <c r="E4706" s="9">
        <v>4.26</v>
      </c>
    </row>
    <row r="4707" spans="1:5" x14ac:dyDescent="0.35">
      <c r="A4707">
        <v>1</v>
      </c>
      <c r="B4707" s="1" t="s">
        <v>14563</v>
      </c>
      <c r="C4707" t="s">
        <v>1595</v>
      </c>
      <c r="D4707" s="4" t="str">
        <f>_xlfn.IFNA(VLOOKUP($B4707,'binding constants'!A:D,3,FALSE),"")</f>
        <v>0.22uM</v>
      </c>
      <c r="E4707" s="9">
        <v>6.66</v>
      </c>
    </row>
    <row r="4708" spans="1:5" x14ac:dyDescent="0.35">
      <c r="A4708">
        <v>2</v>
      </c>
      <c r="B4708" s="1" t="s">
        <v>14564</v>
      </c>
      <c r="C4708" t="s">
        <v>1595</v>
      </c>
      <c r="D4708" s="4" t="str">
        <f>_xlfn.IFNA(VLOOKUP($B4708,'binding constants'!A:D,3,FALSE),"")</f>
        <v>21nM</v>
      </c>
      <c r="E4708" s="9">
        <v>7.68</v>
      </c>
    </row>
    <row r="4709" spans="1:5" x14ac:dyDescent="0.35">
      <c r="D4709" s="4"/>
    </row>
    <row r="4710" spans="1:5" x14ac:dyDescent="0.35">
      <c r="A4710" t="s">
        <v>328</v>
      </c>
      <c r="D4710" s="4" t="str">
        <f>_xlfn.IFNA(VLOOKUP($B4710,'binding constants'!A:D,3,FALSE),"")</f>
        <v/>
      </c>
      <c r="E4710" s="9" t="s">
        <v>38576</v>
      </c>
    </row>
    <row r="4711" spans="1:5" x14ac:dyDescent="0.35">
      <c r="A4711">
        <v>0</v>
      </c>
      <c r="B4711" s="1" t="s">
        <v>14565</v>
      </c>
      <c r="C4711" t="s">
        <v>1595</v>
      </c>
      <c r="D4711" s="4" t="str">
        <f>_xlfn.IFNA(VLOOKUP($B4711,'binding constants'!A:D,3,FALSE),"")</f>
        <v>59uM</v>
      </c>
      <c r="E4711" s="9">
        <v>4.2300000000000004</v>
      </c>
    </row>
    <row r="4712" spans="1:5" x14ac:dyDescent="0.35">
      <c r="A4712">
        <v>1</v>
      </c>
      <c r="B4712" s="1" t="s">
        <v>14566</v>
      </c>
      <c r="C4712" t="s">
        <v>1595</v>
      </c>
      <c r="D4712" s="4" t="str">
        <f>_xlfn.IFNA(VLOOKUP($B4712,'binding constants'!A:D,3,FALSE),"")</f>
        <v>59uM</v>
      </c>
      <c r="E4712" s="9">
        <v>4.2300000000000004</v>
      </c>
    </row>
    <row r="4713" spans="1:5" x14ac:dyDescent="0.35">
      <c r="A4713">
        <v>2</v>
      </c>
      <c r="B4713" s="1" t="s">
        <v>14567</v>
      </c>
      <c r="D4713" s="4" t="str">
        <f>_xlfn.IFNA(VLOOKUP($B4713,'binding constants'!A:D,3,FALSE),"")</f>
        <v>0.15uM</v>
      </c>
      <c r="E4713" s="9">
        <v>6.82</v>
      </c>
    </row>
    <row r="4714" spans="1:5" x14ac:dyDescent="0.35">
      <c r="D4714" s="4"/>
    </row>
    <row r="4715" spans="1:5" x14ac:dyDescent="0.35">
      <c r="A4715" t="s">
        <v>329</v>
      </c>
      <c r="D4715" s="4" t="str">
        <f>_xlfn.IFNA(VLOOKUP($B4715,'binding constants'!A:D,3,FALSE),"")</f>
        <v/>
      </c>
      <c r="E4715" s="9" t="s">
        <v>38576</v>
      </c>
    </row>
    <row r="4716" spans="1:5" x14ac:dyDescent="0.35">
      <c r="A4716">
        <v>2</v>
      </c>
      <c r="B4716" s="1" t="s">
        <v>14570</v>
      </c>
      <c r="C4716" t="s">
        <v>1595</v>
      </c>
      <c r="D4716" s="4" t="str">
        <f>_xlfn.IFNA(VLOOKUP($B4716,'binding constants'!A:D,3,FALSE),"")</f>
        <v>270uM</v>
      </c>
      <c r="E4716" s="9">
        <v>3.57</v>
      </c>
    </row>
    <row r="4717" spans="1:5" x14ac:dyDescent="0.35">
      <c r="A4717">
        <v>1</v>
      </c>
      <c r="B4717" s="1" t="s">
        <v>14569</v>
      </c>
      <c r="C4717" t="s">
        <v>1595</v>
      </c>
      <c r="D4717" s="4" t="str">
        <f>_xlfn.IFNA(VLOOKUP($B4717,'binding constants'!A:D,3,FALSE),"")</f>
        <v>230nM</v>
      </c>
      <c r="E4717" s="9">
        <v>6.64</v>
      </c>
    </row>
    <row r="4718" spans="1:5" x14ac:dyDescent="0.35">
      <c r="A4718">
        <v>0</v>
      </c>
      <c r="B4718" s="1" t="s">
        <v>14568</v>
      </c>
      <c r="D4718" s="4" t="str">
        <f>_xlfn.IFNA(VLOOKUP($B4718,'binding constants'!A:D,3,FALSE),"")</f>
        <v>34.6nM</v>
      </c>
      <c r="E4718" s="9">
        <v>7.46</v>
      </c>
    </row>
    <row r="4719" spans="1:5" x14ac:dyDescent="0.35">
      <c r="D4719" s="4"/>
    </row>
    <row r="4720" spans="1:5" x14ac:dyDescent="0.35">
      <c r="A4720" t="s">
        <v>330</v>
      </c>
      <c r="D4720" s="4" t="str">
        <f>_xlfn.IFNA(VLOOKUP($B4720,'binding constants'!A:D,3,FALSE),"")</f>
        <v/>
      </c>
      <c r="E4720" s="9" t="s">
        <v>38576</v>
      </c>
    </row>
    <row r="4721" spans="1:5" x14ac:dyDescent="0.35">
      <c r="A4721">
        <v>1</v>
      </c>
      <c r="B4721" s="1" t="s">
        <v>14572</v>
      </c>
      <c r="C4721" t="s">
        <v>1910</v>
      </c>
      <c r="D4721" s="4" t="str">
        <f>_xlfn.IFNA(VLOOKUP($B4721,'binding constants'!A:D,3,FALSE),"")</f>
        <v>520uM</v>
      </c>
      <c r="E4721" s="9">
        <v>3.28</v>
      </c>
    </row>
    <row r="4722" spans="1:5" x14ac:dyDescent="0.35">
      <c r="A4722">
        <v>2</v>
      </c>
      <c r="B4722" s="1" t="s">
        <v>14573</v>
      </c>
      <c r="D4722" s="4" t="str">
        <f>_xlfn.IFNA(VLOOKUP($B4722,'binding constants'!A:D,3,FALSE),"")</f>
        <v>220uM</v>
      </c>
      <c r="E4722" s="9">
        <v>3.66</v>
      </c>
    </row>
    <row r="4723" spans="1:5" x14ac:dyDescent="0.35">
      <c r="A4723">
        <v>0</v>
      </c>
      <c r="B4723" s="1" t="s">
        <v>14571</v>
      </c>
      <c r="C4723" t="s">
        <v>1910</v>
      </c>
      <c r="D4723" s="4" t="str">
        <f>_xlfn.IFNA(VLOOKUP($B4723,'binding constants'!A:D,3,FALSE),"")</f>
        <v>5nM</v>
      </c>
      <c r="E4723" s="9">
        <v>8.3000000000000007</v>
      </c>
    </row>
    <row r="4724" spans="1:5" x14ac:dyDescent="0.35">
      <c r="D4724" s="4"/>
    </row>
    <row r="4725" spans="1:5" x14ac:dyDescent="0.35">
      <c r="A4725" t="s">
        <v>331</v>
      </c>
      <c r="D4725" s="4" t="str">
        <f>_xlfn.IFNA(VLOOKUP($B4725,'binding constants'!A:D,3,FALSE),"")</f>
        <v/>
      </c>
      <c r="E4725" s="9" t="s">
        <v>38576</v>
      </c>
    </row>
    <row r="4726" spans="1:5" x14ac:dyDescent="0.35">
      <c r="A4726">
        <v>2</v>
      </c>
      <c r="B4726" s="1" t="s">
        <v>14576</v>
      </c>
      <c r="D4726" s="4" t="str">
        <f>_xlfn.IFNA(VLOOKUP($B4726,'binding constants'!A:D,3,FALSE),"")</f>
        <v>8uM</v>
      </c>
      <c r="E4726" s="9">
        <v>5.0999999999999996</v>
      </c>
    </row>
    <row r="4727" spans="1:5" x14ac:dyDescent="0.35">
      <c r="A4727">
        <v>0</v>
      </c>
      <c r="B4727" s="1" t="s">
        <v>14574</v>
      </c>
      <c r="C4727" t="s">
        <v>1595</v>
      </c>
      <c r="D4727" s="4" t="str">
        <f>_xlfn.IFNA(VLOOKUP($B4727,'binding constants'!A:D,3,FALSE),"")</f>
        <v>1.7nM</v>
      </c>
      <c r="E4727" s="9">
        <v>8.77</v>
      </c>
    </row>
    <row r="4728" spans="1:5" x14ac:dyDescent="0.35">
      <c r="A4728">
        <v>1</v>
      </c>
      <c r="B4728" s="1" t="s">
        <v>14575</v>
      </c>
      <c r="C4728" t="s">
        <v>1595</v>
      </c>
      <c r="D4728" s="4" t="str">
        <f>_xlfn.IFNA(VLOOKUP($B4728,'binding constants'!A:D,3,FALSE),"")</f>
        <v>0.6nM</v>
      </c>
      <c r="E4728" s="9">
        <v>9.2200000000000006</v>
      </c>
    </row>
    <row r="4729" spans="1:5" x14ac:dyDescent="0.35">
      <c r="D4729" s="4"/>
    </row>
    <row r="4730" spans="1:5" x14ac:dyDescent="0.35">
      <c r="A4730" t="s">
        <v>332</v>
      </c>
      <c r="D4730" s="4" t="str">
        <f>_xlfn.IFNA(VLOOKUP($B4730,'binding constants'!A:D,3,FALSE),"")</f>
        <v/>
      </c>
      <c r="E4730" s="9" t="s">
        <v>38576</v>
      </c>
    </row>
    <row r="4731" spans="1:5" x14ac:dyDescent="0.35">
      <c r="A4731">
        <v>2</v>
      </c>
      <c r="B4731" s="1" t="s">
        <v>14579</v>
      </c>
      <c r="C4731" t="s">
        <v>1595</v>
      </c>
      <c r="D4731" s="4" t="str">
        <f>_xlfn.IFNA(VLOOKUP($B4731,'binding constants'!A:D,3,FALSE),"")</f>
        <v>37.7uM</v>
      </c>
      <c r="E4731" s="9">
        <v>4.42</v>
      </c>
    </row>
    <row r="4732" spans="1:5" x14ac:dyDescent="0.35">
      <c r="A4732">
        <v>0</v>
      </c>
      <c r="B4732" s="1" t="s">
        <v>14577</v>
      </c>
      <c r="D4732" s="4" t="str">
        <f>_xlfn.IFNA(VLOOKUP($B4732,'binding constants'!A:D,3,FALSE),"")</f>
        <v>0.1uM</v>
      </c>
      <c r="E4732" s="9">
        <v>7</v>
      </c>
    </row>
    <row r="4733" spans="1:5" x14ac:dyDescent="0.35">
      <c r="A4733">
        <v>1</v>
      </c>
      <c r="B4733" s="1" t="s">
        <v>14578</v>
      </c>
      <c r="C4733" t="s">
        <v>1595</v>
      </c>
      <c r="D4733" s="4" t="str">
        <f>_xlfn.IFNA(VLOOKUP($B4733,'binding constants'!A:D,3,FALSE),"")</f>
        <v>0.1uM</v>
      </c>
      <c r="E4733" s="9">
        <v>7</v>
      </c>
    </row>
    <row r="4734" spans="1:5" x14ac:dyDescent="0.35">
      <c r="D4734" s="4"/>
    </row>
    <row r="4735" spans="1:5" x14ac:dyDescent="0.35">
      <c r="A4735" t="s">
        <v>333</v>
      </c>
      <c r="D4735" s="4" t="str">
        <f>_xlfn.IFNA(VLOOKUP($B4735,'binding constants'!A:D,3,FALSE),"")</f>
        <v/>
      </c>
      <c r="E4735" s="9" t="s">
        <v>38576</v>
      </c>
    </row>
    <row r="4736" spans="1:5" x14ac:dyDescent="0.35">
      <c r="A4736">
        <v>0</v>
      </c>
      <c r="B4736" s="1" t="s">
        <v>14580</v>
      </c>
      <c r="C4736" t="s">
        <v>1911</v>
      </c>
      <c r="D4736" s="4" t="str">
        <f>_xlfn.IFNA(VLOOKUP($B4736,'binding constants'!A:D,3,FALSE),"")</f>
        <v>1.1uM</v>
      </c>
      <c r="E4736" s="9">
        <v>5.96</v>
      </c>
    </row>
    <row r="4737" spans="1:5" x14ac:dyDescent="0.35">
      <c r="A4737">
        <v>2</v>
      </c>
      <c r="B4737" s="1" t="s">
        <v>14582</v>
      </c>
      <c r="C4737" t="s">
        <v>1911</v>
      </c>
      <c r="D4737" s="4" t="str">
        <f>_xlfn.IFNA(VLOOKUP($B4737,'binding constants'!A:D,3,FALSE),"")</f>
        <v>0.90uM</v>
      </c>
      <c r="E4737" s="9">
        <v>6.05</v>
      </c>
    </row>
    <row r="4738" spans="1:5" x14ac:dyDescent="0.35">
      <c r="A4738">
        <v>1</v>
      </c>
      <c r="B4738" s="1" t="s">
        <v>14581</v>
      </c>
      <c r="D4738" s="4" t="str">
        <f>_xlfn.IFNA(VLOOKUP($B4738,'binding constants'!A:D,3,FALSE),"")</f>
        <v>24.7nM</v>
      </c>
      <c r="E4738" s="9">
        <v>7.61</v>
      </c>
    </row>
    <row r="4739" spans="1:5" x14ac:dyDescent="0.35">
      <c r="D4739" s="4"/>
    </row>
    <row r="4740" spans="1:5" x14ac:dyDescent="0.35">
      <c r="A4740" t="s">
        <v>334</v>
      </c>
      <c r="D4740" s="4" t="str">
        <f>_xlfn.IFNA(VLOOKUP($B4740,'binding constants'!A:D,3,FALSE),"")</f>
        <v/>
      </c>
      <c r="E4740" s="9" t="s">
        <v>38576</v>
      </c>
    </row>
    <row r="4741" spans="1:5" x14ac:dyDescent="0.35">
      <c r="A4741">
        <v>0</v>
      </c>
      <c r="B4741" s="1" t="s">
        <v>14583</v>
      </c>
      <c r="D4741" s="4" t="str">
        <f>_xlfn.IFNA(VLOOKUP($B4741,'binding constants'!A:D,3,FALSE),"")</f>
        <v>205uM</v>
      </c>
      <c r="E4741" s="9">
        <v>3.69</v>
      </c>
    </row>
    <row r="4742" spans="1:5" x14ac:dyDescent="0.35">
      <c r="A4742">
        <v>1</v>
      </c>
      <c r="B4742" s="1" t="s">
        <v>14584</v>
      </c>
      <c r="C4742" t="s">
        <v>1595</v>
      </c>
      <c r="D4742" s="4" t="str">
        <f>_xlfn.IFNA(VLOOKUP($B4742,'binding constants'!A:D,3,FALSE),"")</f>
        <v>31.2uM</v>
      </c>
      <c r="E4742" s="9">
        <v>4.51</v>
      </c>
    </row>
    <row r="4743" spans="1:5" x14ac:dyDescent="0.35">
      <c r="A4743">
        <v>2</v>
      </c>
      <c r="B4743" s="1" t="s">
        <v>14585</v>
      </c>
      <c r="C4743" t="s">
        <v>1800</v>
      </c>
      <c r="D4743" s="4" t="str">
        <f>_xlfn.IFNA(VLOOKUP($B4743,'binding constants'!A:D,3,FALSE),"")</f>
        <v>7.04uM</v>
      </c>
      <c r="E4743" s="9">
        <v>5.15</v>
      </c>
    </row>
    <row r="4744" spans="1:5" x14ac:dyDescent="0.35">
      <c r="D4744" s="4"/>
    </row>
    <row r="4745" spans="1:5" x14ac:dyDescent="0.35">
      <c r="A4745" t="s">
        <v>335</v>
      </c>
      <c r="D4745" s="4" t="str">
        <f>_xlfn.IFNA(VLOOKUP($B4745,'binding constants'!A:D,3,FALSE),"")</f>
        <v/>
      </c>
      <c r="E4745" s="9" t="s">
        <v>38576</v>
      </c>
    </row>
    <row r="4746" spans="1:5" x14ac:dyDescent="0.35">
      <c r="A4746">
        <v>2</v>
      </c>
      <c r="B4746" s="1" t="s">
        <v>14588</v>
      </c>
      <c r="C4746" t="s">
        <v>1595</v>
      </c>
      <c r="D4746" s="4" t="str">
        <f>_xlfn.IFNA(VLOOKUP($B4746,'binding constants'!A:D,3,FALSE),"")</f>
        <v>30uM</v>
      </c>
      <c r="E4746" s="9">
        <v>4.5199999999999996</v>
      </c>
    </row>
    <row r="4747" spans="1:5" x14ac:dyDescent="0.35">
      <c r="A4747">
        <v>1</v>
      </c>
      <c r="B4747" s="1" t="s">
        <v>14587</v>
      </c>
      <c r="C4747" t="s">
        <v>1595</v>
      </c>
      <c r="D4747" s="4" t="str">
        <f>_xlfn.IFNA(VLOOKUP($B4747,'binding constants'!A:D,3,FALSE),"")</f>
        <v>25uM</v>
      </c>
      <c r="E4747" s="9">
        <v>4.5999999999999996</v>
      </c>
    </row>
    <row r="4748" spans="1:5" x14ac:dyDescent="0.35">
      <c r="A4748">
        <v>0</v>
      </c>
      <c r="B4748" s="1" t="s">
        <v>14586</v>
      </c>
      <c r="D4748" s="4" t="str">
        <f>_xlfn.IFNA(VLOOKUP($B4748,'binding constants'!A:D,3,FALSE),"")</f>
        <v>0.25uM</v>
      </c>
      <c r="E4748" s="9">
        <v>6.6</v>
      </c>
    </row>
    <row r="4749" spans="1:5" x14ac:dyDescent="0.35">
      <c r="D4749" s="4"/>
    </row>
    <row r="4750" spans="1:5" x14ac:dyDescent="0.35">
      <c r="A4750" t="s">
        <v>336</v>
      </c>
      <c r="D4750" s="4" t="str">
        <f>_xlfn.IFNA(VLOOKUP($B4750,'binding constants'!A:D,3,FALSE),"")</f>
        <v/>
      </c>
      <c r="E4750" s="9" t="s">
        <v>38576</v>
      </c>
    </row>
    <row r="4751" spans="1:5" x14ac:dyDescent="0.35">
      <c r="A4751">
        <v>1</v>
      </c>
      <c r="B4751" s="1" t="s">
        <v>14590</v>
      </c>
      <c r="C4751" t="s">
        <v>1595</v>
      </c>
      <c r="D4751" s="4" t="str">
        <f>_xlfn.IFNA(VLOOKUP($B4751,'binding constants'!A:D,3,FALSE),"")</f>
        <v>15nM</v>
      </c>
      <c r="E4751" s="9">
        <v>7.82</v>
      </c>
    </row>
    <row r="4752" spans="1:5" x14ac:dyDescent="0.35">
      <c r="A4752">
        <v>2</v>
      </c>
      <c r="B4752" s="1" t="s">
        <v>14591</v>
      </c>
      <c r="C4752" t="s">
        <v>1595</v>
      </c>
      <c r="D4752" s="4" t="str">
        <f>_xlfn.IFNA(VLOOKUP($B4752,'binding constants'!A:D,3,FALSE),"")</f>
        <v>12nM</v>
      </c>
      <c r="E4752" s="9">
        <v>7.92</v>
      </c>
    </row>
    <row r="4753" spans="1:5" x14ac:dyDescent="0.35">
      <c r="A4753">
        <v>0</v>
      </c>
      <c r="B4753" s="1" t="s">
        <v>14589</v>
      </c>
      <c r="D4753" s="4" t="str">
        <f>_xlfn.IFNA(VLOOKUP($B4753,'binding constants'!A:D,3,FALSE),"")</f>
        <v>7nM</v>
      </c>
      <c r="E4753" s="9">
        <v>8.15</v>
      </c>
    </row>
    <row r="4754" spans="1:5" x14ac:dyDescent="0.35">
      <c r="D4754" s="4"/>
    </row>
    <row r="4755" spans="1:5" x14ac:dyDescent="0.35">
      <c r="A4755" t="s">
        <v>337</v>
      </c>
      <c r="D4755" s="4" t="str">
        <f>_xlfn.IFNA(VLOOKUP($B4755,'binding constants'!A:D,3,FALSE),"")</f>
        <v/>
      </c>
      <c r="E4755" s="9" t="s">
        <v>38576</v>
      </c>
    </row>
    <row r="4756" spans="1:5" x14ac:dyDescent="0.35">
      <c r="A4756">
        <v>2</v>
      </c>
      <c r="B4756" s="1" t="s">
        <v>14594</v>
      </c>
      <c r="C4756" t="s">
        <v>1595</v>
      </c>
      <c r="D4756" s="4" t="str">
        <f>_xlfn.IFNA(VLOOKUP($B4756,'binding constants'!A:D,3,FALSE),"")</f>
        <v>63uM</v>
      </c>
      <c r="E4756" s="9">
        <v>4.2</v>
      </c>
    </row>
    <row r="4757" spans="1:5" x14ac:dyDescent="0.35">
      <c r="A4757">
        <v>1</v>
      </c>
      <c r="B4757" s="1" t="s">
        <v>14593</v>
      </c>
      <c r="C4757" t="s">
        <v>1595</v>
      </c>
      <c r="D4757" s="4" t="str">
        <f>_xlfn.IFNA(VLOOKUP($B4757,'binding constants'!A:D,3,FALSE),"")</f>
        <v>2.7uM</v>
      </c>
      <c r="E4757" s="9">
        <v>5.57</v>
      </c>
    </row>
    <row r="4758" spans="1:5" x14ac:dyDescent="0.35">
      <c r="A4758">
        <v>0</v>
      </c>
      <c r="B4758" s="1" t="s">
        <v>14592</v>
      </c>
      <c r="D4758" s="4" t="str">
        <f>_xlfn.IFNA(VLOOKUP($B4758,'binding constants'!A:D,3,FALSE),"")</f>
        <v>280nM</v>
      </c>
      <c r="E4758" s="9">
        <v>6.55</v>
      </c>
    </row>
    <row r="4759" spans="1:5" x14ac:dyDescent="0.35">
      <c r="D4759" s="4"/>
    </row>
    <row r="4760" spans="1:5" x14ac:dyDescent="0.35">
      <c r="A4760" t="s">
        <v>338</v>
      </c>
      <c r="D4760" s="4" t="str">
        <f>_xlfn.IFNA(VLOOKUP($B4760,'binding constants'!A:D,3,FALSE),"")</f>
        <v/>
      </c>
      <c r="E4760" s="9" t="s">
        <v>38576</v>
      </c>
    </row>
    <row r="4761" spans="1:5" x14ac:dyDescent="0.35">
      <c r="A4761">
        <v>2</v>
      </c>
      <c r="B4761" s="1" t="s">
        <v>14597</v>
      </c>
      <c r="C4761" t="s">
        <v>1595</v>
      </c>
      <c r="D4761" s="4" t="str">
        <f>_xlfn.IFNA(VLOOKUP($B4761,'binding constants'!A:D,3,FALSE),"")</f>
        <v>952.3nM</v>
      </c>
      <c r="E4761" s="9">
        <v>6.02</v>
      </c>
    </row>
    <row r="4762" spans="1:5" x14ac:dyDescent="0.35">
      <c r="A4762">
        <v>1</v>
      </c>
      <c r="B4762" s="1" t="s">
        <v>14596</v>
      </c>
      <c r="C4762" t="s">
        <v>1595</v>
      </c>
      <c r="D4762" s="4" t="str">
        <f>_xlfn.IFNA(VLOOKUP($B4762,'binding constants'!A:D,3,FALSE),"")</f>
        <v>203.3nM</v>
      </c>
      <c r="E4762" s="9">
        <v>6.69</v>
      </c>
    </row>
    <row r="4763" spans="1:5" x14ac:dyDescent="0.35">
      <c r="A4763">
        <v>0</v>
      </c>
      <c r="B4763" s="1" t="s">
        <v>14595</v>
      </c>
      <c r="D4763" s="4" t="str">
        <f>_xlfn.IFNA(VLOOKUP($B4763,'binding constants'!A:D,3,FALSE),"")</f>
        <v>167.8nM</v>
      </c>
      <c r="E4763" s="9">
        <v>6.78</v>
      </c>
    </row>
    <row r="4764" spans="1:5" x14ac:dyDescent="0.35">
      <c r="D4764" s="4"/>
    </row>
    <row r="4765" spans="1:5" x14ac:dyDescent="0.35">
      <c r="A4765" t="s">
        <v>339</v>
      </c>
      <c r="D4765" s="4" t="str">
        <f>_xlfn.IFNA(VLOOKUP($B4765,'binding constants'!A:D,3,FALSE),"")</f>
        <v/>
      </c>
      <c r="E4765" s="9" t="s">
        <v>38576</v>
      </c>
    </row>
    <row r="4766" spans="1:5" x14ac:dyDescent="0.35">
      <c r="A4766">
        <v>0</v>
      </c>
      <c r="B4766" s="1" t="s">
        <v>14598</v>
      </c>
      <c r="C4766" t="s">
        <v>1595</v>
      </c>
      <c r="D4766" s="4" t="str">
        <f>_xlfn.IFNA(VLOOKUP($B4766,'binding constants'!A:D,3,FALSE),"")</f>
        <v>2.2uM</v>
      </c>
      <c r="E4766" s="9">
        <v>5.66</v>
      </c>
    </row>
    <row r="4767" spans="1:5" x14ac:dyDescent="0.35">
      <c r="A4767">
        <v>2</v>
      </c>
      <c r="B4767" s="1" t="s">
        <v>14600</v>
      </c>
      <c r="C4767" t="s">
        <v>1595</v>
      </c>
      <c r="D4767" s="4" t="str">
        <f>_xlfn.IFNA(VLOOKUP($B4767,'binding constants'!A:D,3,FALSE),"")</f>
        <v>0.4uM</v>
      </c>
      <c r="E4767" s="9">
        <v>6.4</v>
      </c>
    </row>
    <row r="4768" spans="1:5" x14ac:dyDescent="0.35">
      <c r="A4768">
        <v>1</v>
      </c>
      <c r="B4768" s="1" t="s">
        <v>14599</v>
      </c>
      <c r="D4768" s="4" t="str">
        <f>_xlfn.IFNA(VLOOKUP($B4768,'binding constants'!A:D,3,FALSE),"")</f>
        <v>0.3uM</v>
      </c>
      <c r="E4768" s="9">
        <v>6.52</v>
      </c>
    </row>
    <row r="4769" spans="1:5" x14ac:dyDescent="0.35">
      <c r="D4769" s="4"/>
    </row>
    <row r="4770" spans="1:5" x14ac:dyDescent="0.35">
      <c r="A4770" t="s">
        <v>340</v>
      </c>
      <c r="D4770" s="4" t="str">
        <f>_xlfn.IFNA(VLOOKUP($B4770,'binding constants'!A:D,3,FALSE),"")</f>
        <v/>
      </c>
      <c r="E4770" s="9" t="s">
        <v>38576</v>
      </c>
    </row>
    <row r="4771" spans="1:5" x14ac:dyDescent="0.35">
      <c r="A4771">
        <v>1</v>
      </c>
      <c r="B4771" s="1" t="s">
        <v>14602</v>
      </c>
      <c r="C4771" t="s">
        <v>1595</v>
      </c>
      <c r="D4771" s="4" t="str">
        <f>_xlfn.IFNA(VLOOKUP($B4771,'binding constants'!A:D,3,FALSE),"")</f>
        <v>0.72mM</v>
      </c>
      <c r="E4771" s="9">
        <v>3.14</v>
      </c>
    </row>
    <row r="4772" spans="1:5" x14ac:dyDescent="0.35">
      <c r="A4772">
        <v>0</v>
      </c>
      <c r="B4772" s="1" t="s">
        <v>14601</v>
      </c>
      <c r="D4772" s="4" t="str">
        <f>_xlfn.IFNA(VLOOKUP($B4772,'binding constants'!A:D,3,FALSE),"")</f>
        <v>2uM</v>
      </c>
      <c r="E4772" s="9">
        <v>5.7</v>
      </c>
    </row>
    <row r="4773" spans="1:5" x14ac:dyDescent="0.35">
      <c r="A4773">
        <v>2</v>
      </c>
      <c r="B4773" s="1" t="s">
        <v>14603</v>
      </c>
      <c r="C4773" t="s">
        <v>1595</v>
      </c>
      <c r="D4773" s="4" t="str">
        <f>_xlfn.IFNA(VLOOKUP($B4773,'binding constants'!A:D,3,FALSE),"")</f>
        <v>1.77uM</v>
      </c>
      <c r="E4773" s="9">
        <v>5.75</v>
      </c>
    </row>
    <row r="4774" spans="1:5" x14ac:dyDescent="0.35">
      <c r="D4774" s="4"/>
    </row>
    <row r="4775" spans="1:5" x14ac:dyDescent="0.35">
      <c r="A4775" t="s">
        <v>341</v>
      </c>
      <c r="D4775" s="4" t="str">
        <f>_xlfn.IFNA(VLOOKUP($B4775,'binding constants'!A:D,3,FALSE),"")</f>
        <v/>
      </c>
      <c r="E4775" s="9" t="s">
        <v>38576</v>
      </c>
    </row>
    <row r="4776" spans="1:5" x14ac:dyDescent="0.35">
      <c r="A4776">
        <v>2</v>
      </c>
      <c r="B4776" s="1" t="s">
        <v>14606</v>
      </c>
      <c r="D4776" s="4" t="str">
        <f>_xlfn.IFNA(VLOOKUP($B4776,'binding constants'!A:D,3,FALSE),"")</f>
        <v>0.8uM</v>
      </c>
      <c r="E4776" s="9">
        <v>6.1</v>
      </c>
    </row>
    <row r="4777" spans="1:5" x14ac:dyDescent="0.35">
      <c r="A4777">
        <v>1</v>
      </c>
      <c r="B4777" s="1" t="s">
        <v>14605</v>
      </c>
      <c r="C4777" t="s">
        <v>1595</v>
      </c>
      <c r="D4777" s="4" t="str">
        <f>_xlfn.IFNA(VLOOKUP($B4777,'binding constants'!A:D,3,FALSE),"")</f>
        <v>0.23uM</v>
      </c>
      <c r="E4777" s="9">
        <v>6.64</v>
      </c>
    </row>
    <row r="4778" spans="1:5" x14ac:dyDescent="0.35">
      <c r="A4778">
        <v>0</v>
      </c>
      <c r="B4778" s="1" t="s">
        <v>14604</v>
      </c>
      <c r="C4778" t="s">
        <v>1595</v>
      </c>
      <c r="D4778" s="4" t="str">
        <f>_xlfn.IFNA(VLOOKUP($B4778,'binding constants'!A:D,3,FALSE),"")</f>
        <v>60nM</v>
      </c>
      <c r="E4778" s="9">
        <v>7.22</v>
      </c>
    </row>
    <row r="4779" spans="1:5" x14ac:dyDescent="0.35">
      <c r="D4779" s="4"/>
    </row>
    <row r="4780" spans="1:5" x14ac:dyDescent="0.35">
      <c r="A4780" t="s">
        <v>342</v>
      </c>
      <c r="D4780" s="4" t="str">
        <f>_xlfn.IFNA(VLOOKUP($B4780,'binding constants'!A:D,3,FALSE),"")</f>
        <v/>
      </c>
      <c r="E4780" s="9" t="s">
        <v>38576</v>
      </c>
    </row>
    <row r="4781" spans="1:5" x14ac:dyDescent="0.35">
      <c r="A4781">
        <v>1</v>
      </c>
      <c r="B4781" s="1" t="s">
        <v>14608</v>
      </c>
      <c r="D4781" s="4" t="str">
        <f>_xlfn.IFNA(VLOOKUP($B4781,'binding constants'!A:D,3,FALSE),"")</f>
        <v>491.35nM</v>
      </c>
      <c r="E4781" s="9">
        <v>6.31</v>
      </c>
    </row>
    <row r="4782" spans="1:5" x14ac:dyDescent="0.35">
      <c r="A4782">
        <v>2</v>
      </c>
      <c r="B4782" s="1" t="s">
        <v>14609</v>
      </c>
      <c r="C4782" t="s">
        <v>1595</v>
      </c>
      <c r="D4782" s="4" t="str">
        <f>_xlfn.IFNA(VLOOKUP($B4782,'binding constants'!A:D,3,FALSE),"")</f>
        <v>20.85nM</v>
      </c>
      <c r="E4782" s="9">
        <v>7.68</v>
      </c>
    </row>
    <row r="4783" spans="1:5" x14ac:dyDescent="0.35">
      <c r="A4783">
        <v>0</v>
      </c>
      <c r="B4783" s="1" t="s">
        <v>14607</v>
      </c>
      <c r="C4783" t="s">
        <v>1690</v>
      </c>
      <c r="D4783" s="4" t="str">
        <f>_xlfn.IFNA(VLOOKUP($B4783,'binding constants'!A:D,3,FALSE),"")</f>
        <v>1.2nM</v>
      </c>
      <c r="E4783" s="9">
        <v>8.92</v>
      </c>
    </row>
    <row r="4784" spans="1:5" x14ac:dyDescent="0.35">
      <c r="D4784" s="4"/>
    </row>
    <row r="4785" spans="1:5" x14ac:dyDescent="0.35">
      <c r="A4785" t="s">
        <v>343</v>
      </c>
      <c r="D4785" s="4" t="str">
        <f>_xlfn.IFNA(VLOOKUP($B4785,'binding constants'!A:D,3,FALSE),"")</f>
        <v/>
      </c>
      <c r="E4785" s="9" t="s">
        <v>38576</v>
      </c>
    </row>
    <row r="4786" spans="1:5" x14ac:dyDescent="0.35">
      <c r="A4786">
        <v>2</v>
      </c>
      <c r="B4786" s="1" t="s">
        <v>14612</v>
      </c>
      <c r="C4786" t="s">
        <v>1595</v>
      </c>
      <c r="D4786" s="4" t="str">
        <f>_xlfn.IFNA(VLOOKUP($B4786,'binding constants'!A:D,3,FALSE),"")</f>
        <v>93uM</v>
      </c>
      <c r="E4786" s="9">
        <v>4.03</v>
      </c>
    </row>
    <row r="4787" spans="1:5" x14ac:dyDescent="0.35">
      <c r="A4787">
        <v>0</v>
      </c>
      <c r="B4787" s="1" t="s">
        <v>14610</v>
      </c>
      <c r="C4787" t="s">
        <v>1595</v>
      </c>
      <c r="D4787" s="4" t="str">
        <f>_xlfn.IFNA(VLOOKUP($B4787,'binding constants'!A:D,3,FALSE),"")</f>
        <v>21uM</v>
      </c>
      <c r="E4787" s="9">
        <v>4.68</v>
      </c>
    </row>
    <row r="4788" spans="1:5" x14ac:dyDescent="0.35">
      <c r="A4788">
        <v>1</v>
      </c>
      <c r="B4788" s="1" t="s">
        <v>14611</v>
      </c>
      <c r="D4788" s="4" t="str">
        <f>_xlfn.IFNA(VLOOKUP($B4788,'binding constants'!A:D,3,FALSE),"")</f>
        <v>360nM</v>
      </c>
      <c r="E4788" s="9">
        <v>6.44</v>
      </c>
    </row>
    <row r="4789" spans="1:5" x14ac:dyDescent="0.35">
      <c r="D4789" s="4"/>
    </row>
    <row r="4790" spans="1:5" x14ac:dyDescent="0.35">
      <c r="A4790" t="s">
        <v>344</v>
      </c>
      <c r="D4790" s="4" t="str">
        <f>_xlfn.IFNA(VLOOKUP($B4790,'binding constants'!A:D,3,FALSE),"")</f>
        <v/>
      </c>
      <c r="E4790" s="9" t="s">
        <v>38576</v>
      </c>
    </row>
    <row r="4791" spans="1:5" x14ac:dyDescent="0.35">
      <c r="A4791">
        <v>2</v>
      </c>
      <c r="B4791" s="1" t="s">
        <v>14615</v>
      </c>
      <c r="D4791" s="4" t="str">
        <f>_xlfn.IFNA(VLOOKUP($B4791,'binding constants'!A:D,3,FALSE),"")</f>
        <v>5mM</v>
      </c>
      <c r="E4791" s="9">
        <v>2.2999999999999998</v>
      </c>
    </row>
    <row r="4792" spans="1:5" x14ac:dyDescent="0.35">
      <c r="A4792">
        <v>1</v>
      </c>
      <c r="B4792" s="1" t="s">
        <v>14614</v>
      </c>
      <c r="C4792" t="s">
        <v>1776</v>
      </c>
      <c r="D4792" s="4" t="str">
        <f>_xlfn.IFNA(VLOOKUP($B4792,'binding constants'!A:D,3,FALSE),"")</f>
        <v>18nM</v>
      </c>
      <c r="E4792" s="9">
        <v>7.74</v>
      </c>
    </row>
    <row r="4793" spans="1:5" x14ac:dyDescent="0.35">
      <c r="A4793">
        <v>0</v>
      </c>
      <c r="B4793" s="1" t="s">
        <v>14613</v>
      </c>
      <c r="C4793" t="s">
        <v>1776</v>
      </c>
      <c r="D4793" s="4" t="str">
        <f>_xlfn.IFNA(VLOOKUP($B4793,'binding constants'!A:D,3,FALSE),"")</f>
        <v>0.82nM</v>
      </c>
      <c r="E4793" s="9">
        <v>9.09</v>
      </c>
    </row>
    <row r="4794" spans="1:5" x14ac:dyDescent="0.35">
      <c r="D4794" s="4"/>
    </row>
    <row r="4795" spans="1:5" x14ac:dyDescent="0.35">
      <c r="A4795" t="s">
        <v>345</v>
      </c>
      <c r="D4795" s="4" t="str">
        <f>_xlfn.IFNA(VLOOKUP($B4795,'binding constants'!A:D,3,FALSE),"")</f>
        <v/>
      </c>
      <c r="E4795" s="9" t="s">
        <v>38576</v>
      </c>
    </row>
    <row r="4796" spans="1:5" x14ac:dyDescent="0.35">
      <c r="A4796">
        <v>0</v>
      </c>
      <c r="B4796" s="1" t="s">
        <v>14616</v>
      </c>
      <c r="D4796" s="4" t="str">
        <f>_xlfn.IFNA(VLOOKUP($B4796,'binding constants'!A:D,3,FALSE),"")</f>
        <v>25.6uM</v>
      </c>
      <c r="E4796" s="9">
        <v>4.59</v>
      </c>
    </row>
    <row r="4797" spans="1:5" x14ac:dyDescent="0.35">
      <c r="A4797">
        <v>2</v>
      </c>
      <c r="B4797" s="1" t="s">
        <v>14618</v>
      </c>
      <c r="C4797" t="s">
        <v>1898</v>
      </c>
      <c r="D4797" s="4" t="str">
        <f>_xlfn.IFNA(VLOOKUP($B4797,'binding constants'!A:D,3,FALSE),"")</f>
        <v>46.5nM</v>
      </c>
      <c r="E4797" s="9">
        <v>7.33</v>
      </c>
    </row>
    <row r="4798" spans="1:5" x14ac:dyDescent="0.35">
      <c r="A4798">
        <v>1</v>
      </c>
      <c r="B4798" s="1" t="s">
        <v>14617</v>
      </c>
      <c r="C4798" t="s">
        <v>1595</v>
      </c>
      <c r="D4798" s="4" t="str">
        <f>_xlfn.IFNA(VLOOKUP($B4798,'binding constants'!A:D,3,FALSE),"")</f>
        <v>9nM</v>
      </c>
      <c r="E4798" s="9">
        <v>8.0500000000000007</v>
      </c>
    </row>
    <row r="4799" spans="1:5" x14ac:dyDescent="0.35">
      <c r="D4799" s="4"/>
    </row>
    <row r="4800" spans="1:5" x14ac:dyDescent="0.35">
      <c r="A4800" t="s">
        <v>346</v>
      </c>
      <c r="D4800" s="4" t="str">
        <f>_xlfn.IFNA(VLOOKUP($B4800,'binding constants'!A:D,3,FALSE),"")</f>
        <v/>
      </c>
      <c r="E4800" s="9" t="s">
        <v>38576</v>
      </c>
    </row>
    <row r="4801" spans="1:5" x14ac:dyDescent="0.35">
      <c r="A4801">
        <v>0</v>
      </c>
      <c r="B4801" s="1" t="s">
        <v>14619</v>
      </c>
      <c r="C4801" t="s">
        <v>1898</v>
      </c>
      <c r="D4801" s="4" t="str">
        <f>_xlfn.IFNA(VLOOKUP($B4801,'binding constants'!A:D,3,FALSE),"")</f>
        <v>1.02uM</v>
      </c>
      <c r="E4801" s="9">
        <v>5.99</v>
      </c>
    </row>
    <row r="4802" spans="1:5" x14ac:dyDescent="0.35">
      <c r="A4802">
        <v>2</v>
      </c>
      <c r="B4802" s="1" t="s">
        <v>14621</v>
      </c>
      <c r="C4802" t="s">
        <v>1670</v>
      </c>
      <c r="D4802" s="4" t="str">
        <f>_xlfn.IFNA(VLOOKUP($B4802,'binding constants'!A:D,3,FALSE),"")</f>
        <v>57.69nM</v>
      </c>
      <c r="E4802" s="9">
        <v>7.24</v>
      </c>
    </row>
    <row r="4803" spans="1:5" x14ac:dyDescent="0.35">
      <c r="A4803">
        <v>1</v>
      </c>
      <c r="B4803" s="1" t="s">
        <v>14620</v>
      </c>
      <c r="D4803" s="4" t="str">
        <f>_xlfn.IFNA(VLOOKUP($B4803,'binding constants'!A:D,3,FALSE),"")</f>
        <v>0.8nM</v>
      </c>
      <c r="E4803" s="9">
        <v>9.1</v>
      </c>
    </row>
    <row r="4804" spans="1:5" x14ac:dyDescent="0.35">
      <c r="D4804" s="4"/>
    </row>
    <row r="4805" spans="1:5" x14ac:dyDescent="0.35">
      <c r="A4805" t="s">
        <v>347</v>
      </c>
      <c r="D4805" s="4" t="str">
        <f>_xlfn.IFNA(VLOOKUP($B4805,'binding constants'!A:D,3,FALSE),"")</f>
        <v/>
      </c>
      <c r="E4805" s="9" t="s">
        <v>38576</v>
      </c>
    </row>
    <row r="4806" spans="1:5" x14ac:dyDescent="0.35">
      <c r="A4806">
        <v>2</v>
      </c>
      <c r="B4806" s="1" t="s">
        <v>14624</v>
      </c>
      <c r="C4806" t="s">
        <v>1595</v>
      </c>
      <c r="D4806" s="4" t="str">
        <f>_xlfn.IFNA(VLOOKUP($B4806,'binding constants'!A:D,3,FALSE),"")</f>
        <v>2.8uM</v>
      </c>
      <c r="E4806" s="9">
        <v>5.55</v>
      </c>
    </row>
    <row r="4807" spans="1:5" x14ac:dyDescent="0.35">
      <c r="A4807">
        <v>0</v>
      </c>
      <c r="B4807" s="1" t="s">
        <v>14622</v>
      </c>
      <c r="D4807" s="4" t="str">
        <f>_xlfn.IFNA(VLOOKUP($B4807,'binding constants'!A:D,3,FALSE),"")</f>
        <v>0.81uM</v>
      </c>
      <c r="E4807" s="9">
        <v>6.09</v>
      </c>
    </row>
    <row r="4808" spans="1:5" x14ac:dyDescent="0.35">
      <c r="A4808">
        <v>1</v>
      </c>
      <c r="B4808" s="1" t="s">
        <v>14623</v>
      </c>
      <c r="C4808" t="s">
        <v>1595</v>
      </c>
      <c r="D4808" s="4" t="str">
        <f>_xlfn.IFNA(VLOOKUP($B4808,'binding constants'!A:D,3,FALSE),"")</f>
        <v>0.46uM</v>
      </c>
      <c r="E4808" s="9">
        <v>6.34</v>
      </c>
    </row>
    <row r="4809" spans="1:5" x14ac:dyDescent="0.35">
      <c r="D4809" s="4"/>
    </row>
    <row r="4810" spans="1:5" x14ac:dyDescent="0.35">
      <c r="A4810" t="s">
        <v>348</v>
      </c>
      <c r="D4810" s="4" t="str">
        <f>_xlfn.IFNA(VLOOKUP($B4810,'binding constants'!A:D,3,FALSE),"")</f>
        <v/>
      </c>
      <c r="E4810" s="9" t="s">
        <v>38576</v>
      </c>
    </row>
    <row r="4811" spans="1:5" x14ac:dyDescent="0.35">
      <c r="A4811">
        <v>0</v>
      </c>
      <c r="B4811" s="1" t="s">
        <v>14625</v>
      </c>
      <c r="D4811" s="4" t="str">
        <f>_xlfn.IFNA(VLOOKUP($B4811,'binding constants'!A:D,3,FALSE),"")</f>
        <v>750nM</v>
      </c>
      <c r="E4811" s="9">
        <v>6.12</v>
      </c>
    </row>
    <row r="4812" spans="1:5" x14ac:dyDescent="0.35">
      <c r="A4812">
        <v>1</v>
      </c>
      <c r="B4812" s="1" t="s">
        <v>14626</v>
      </c>
      <c r="C4812" t="s">
        <v>1595</v>
      </c>
      <c r="D4812" s="4" t="str">
        <f>_xlfn.IFNA(VLOOKUP($B4812,'binding constants'!A:D,3,FALSE),"")</f>
        <v>16nM</v>
      </c>
      <c r="E4812" s="9">
        <v>7.8</v>
      </c>
    </row>
    <row r="4813" spans="1:5" x14ac:dyDescent="0.35">
      <c r="A4813">
        <v>2</v>
      </c>
      <c r="B4813" s="1" t="s">
        <v>14627</v>
      </c>
      <c r="C4813" t="s">
        <v>1595</v>
      </c>
      <c r="D4813" s="4" t="str">
        <f>_xlfn.IFNA(VLOOKUP($B4813,'binding constants'!A:D,3,FALSE),"")</f>
        <v>7.8nM</v>
      </c>
      <c r="E4813" s="9">
        <v>8.11</v>
      </c>
    </row>
    <row r="4814" spans="1:5" x14ac:dyDescent="0.35">
      <c r="D4814" s="4"/>
    </row>
    <row r="4815" spans="1:5" x14ac:dyDescent="0.35">
      <c r="A4815" t="s">
        <v>349</v>
      </c>
      <c r="D4815" s="4" t="str">
        <f>_xlfn.IFNA(VLOOKUP($B4815,'binding constants'!A:D,3,FALSE),"")</f>
        <v/>
      </c>
      <c r="E4815" s="9" t="s">
        <v>38576</v>
      </c>
    </row>
    <row r="4816" spans="1:5" x14ac:dyDescent="0.35">
      <c r="A4816">
        <v>2</v>
      </c>
      <c r="B4816" s="1" t="s">
        <v>14630</v>
      </c>
      <c r="C4816" t="s">
        <v>1595</v>
      </c>
      <c r="D4816" s="4" t="str">
        <f>_xlfn.IFNA(VLOOKUP($B4816,'binding constants'!A:D,3,FALSE),"")</f>
        <v>38000nM</v>
      </c>
      <c r="E4816" s="9">
        <v>4.42</v>
      </c>
    </row>
    <row r="4817" spans="1:5" x14ac:dyDescent="0.35">
      <c r="A4817">
        <v>1</v>
      </c>
      <c r="B4817" s="1" t="s">
        <v>14629</v>
      </c>
      <c r="C4817" t="s">
        <v>1595</v>
      </c>
      <c r="D4817" s="4" t="str">
        <f>_xlfn.IFNA(VLOOKUP($B4817,'binding constants'!A:D,3,FALSE),"")</f>
        <v>0.29uM</v>
      </c>
      <c r="E4817" s="9">
        <v>6.54</v>
      </c>
    </row>
    <row r="4818" spans="1:5" x14ac:dyDescent="0.35">
      <c r="A4818">
        <v>0</v>
      </c>
      <c r="B4818" s="1" t="s">
        <v>14628</v>
      </c>
      <c r="D4818" s="4" t="str">
        <f>_xlfn.IFNA(VLOOKUP($B4818,'binding constants'!A:D,3,FALSE),"")</f>
        <v>0.27uM</v>
      </c>
      <c r="E4818" s="9">
        <v>6.57</v>
      </c>
    </row>
    <row r="4819" spans="1:5" x14ac:dyDescent="0.35">
      <c r="D4819" s="4"/>
    </row>
    <row r="4820" spans="1:5" x14ac:dyDescent="0.35">
      <c r="A4820" t="s">
        <v>350</v>
      </c>
      <c r="D4820" s="4" t="str">
        <f>_xlfn.IFNA(VLOOKUP($B4820,'binding constants'!A:D,3,FALSE),"")</f>
        <v/>
      </c>
      <c r="E4820" s="9" t="s">
        <v>38576</v>
      </c>
    </row>
    <row r="4821" spans="1:5" x14ac:dyDescent="0.35">
      <c r="A4821">
        <v>1</v>
      </c>
      <c r="B4821" s="1" t="s">
        <v>14632</v>
      </c>
      <c r="C4821" t="s">
        <v>1595</v>
      </c>
      <c r="D4821" s="4" t="str">
        <f>_xlfn.IFNA(VLOOKUP($B4821,'binding constants'!A:D,3,FALSE),"")</f>
        <v>37uM</v>
      </c>
      <c r="E4821" s="9">
        <v>4.43</v>
      </c>
    </row>
    <row r="4822" spans="1:5" x14ac:dyDescent="0.35">
      <c r="A4822">
        <v>0</v>
      </c>
      <c r="B4822" s="1" t="s">
        <v>14631</v>
      </c>
      <c r="D4822" s="4" t="str">
        <f>_xlfn.IFNA(VLOOKUP($B4822,'binding constants'!A:D,3,FALSE),"")</f>
        <v>33uM</v>
      </c>
      <c r="E4822" s="9">
        <v>4.4800000000000004</v>
      </c>
    </row>
    <row r="4823" spans="1:5" x14ac:dyDescent="0.35">
      <c r="A4823">
        <v>2</v>
      </c>
      <c r="B4823" s="1" t="s">
        <v>14633</v>
      </c>
      <c r="C4823" t="s">
        <v>1595</v>
      </c>
      <c r="D4823" s="4" t="str">
        <f>_xlfn.IFNA(VLOOKUP($B4823,'binding constants'!A:D,3,FALSE),"")</f>
        <v>4.5uM</v>
      </c>
      <c r="E4823" s="9">
        <v>5.35</v>
      </c>
    </row>
    <row r="4824" spans="1:5" x14ac:dyDescent="0.35">
      <c r="D4824" s="4"/>
    </row>
    <row r="4825" spans="1:5" x14ac:dyDescent="0.35">
      <c r="A4825" t="s">
        <v>351</v>
      </c>
      <c r="D4825" s="4" t="str">
        <f>_xlfn.IFNA(VLOOKUP($B4825,'binding constants'!A:D,3,FALSE),"")</f>
        <v/>
      </c>
      <c r="E4825" s="9" t="s">
        <v>38576</v>
      </c>
    </row>
    <row r="4826" spans="1:5" x14ac:dyDescent="0.35">
      <c r="A4826">
        <v>2</v>
      </c>
      <c r="B4826" s="1" t="s">
        <v>14636</v>
      </c>
      <c r="C4826" t="s">
        <v>1899</v>
      </c>
      <c r="D4826" s="4" t="str">
        <f>_xlfn.IFNA(VLOOKUP($B4826,'binding constants'!A:D,3,FALSE),"")</f>
        <v>77uM</v>
      </c>
      <c r="E4826" s="9">
        <v>4.1100000000000003</v>
      </c>
    </row>
    <row r="4827" spans="1:5" x14ac:dyDescent="0.35">
      <c r="A4827">
        <v>1</v>
      </c>
      <c r="B4827" s="1" t="s">
        <v>14635</v>
      </c>
      <c r="D4827" s="4" t="str">
        <f>_xlfn.IFNA(VLOOKUP($B4827,'binding constants'!A:D,3,FALSE),"")</f>
        <v>50uM</v>
      </c>
      <c r="E4827" s="9">
        <v>4.3</v>
      </c>
    </row>
    <row r="4828" spans="1:5" x14ac:dyDescent="0.35">
      <c r="A4828">
        <v>0</v>
      </c>
      <c r="B4828" s="1" t="s">
        <v>14634</v>
      </c>
      <c r="C4828" t="s">
        <v>1912</v>
      </c>
      <c r="D4828" s="4" t="str">
        <f>_xlfn.IFNA(VLOOKUP($B4828,'binding constants'!A:D,3,FALSE),"")</f>
        <v>0.9uM</v>
      </c>
      <c r="E4828" s="9">
        <v>6.05</v>
      </c>
    </row>
    <row r="4829" spans="1:5" x14ac:dyDescent="0.35">
      <c r="D4829" s="4"/>
    </row>
    <row r="4830" spans="1:5" x14ac:dyDescent="0.35">
      <c r="A4830" t="s">
        <v>352</v>
      </c>
      <c r="D4830" s="4" t="str">
        <f>_xlfn.IFNA(VLOOKUP($B4830,'binding constants'!A:D,3,FALSE),"")</f>
        <v/>
      </c>
      <c r="E4830" s="9" t="s">
        <v>38576</v>
      </c>
    </row>
    <row r="4831" spans="1:5" x14ac:dyDescent="0.35">
      <c r="A4831">
        <v>2</v>
      </c>
      <c r="B4831" s="1" t="s">
        <v>14639</v>
      </c>
      <c r="C4831" t="s">
        <v>1899</v>
      </c>
      <c r="D4831" s="4" t="str">
        <f>_xlfn.IFNA(VLOOKUP($B4831,'binding constants'!A:D,3,FALSE),"")</f>
        <v>0.52uM</v>
      </c>
      <c r="E4831" s="9">
        <v>6.28</v>
      </c>
    </row>
    <row r="4832" spans="1:5" x14ac:dyDescent="0.35">
      <c r="A4832">
        <v>1</v>
      </c>
      <c r="B4832" s="1" t="s">
        <v>14638</v>
      </c>
      <c r="C4832" t="s">
        <v>1618</v>
      </c>
      <c r="D4832" s="4" t="str">
        <f>_xlfn.IFNA(VLOOKUP($B4832,'binding constants'!A:D,3,FALSE),"")</f>
        <v>0.34uM</v>
      </c>
      <c r="E4832" s="9">
        <v>6.47</v>
      </c>
    </row>
    <row r="4833" spans="1:5" x14ac:dyDescent="0.35">
      <c r="A4833">
        <v>0</v>
      </c>
      <c r="B4833" s="1" t="s">
        <v>14637</v>
      </c>
      <c r="D4833" s="4" t="str">
        <f>_xlfn.IFNA(VLOOKUP($B4833,'binding constants'!A:D,3,FALSE),"")</f>
        <v>0.24uM</v>
      </c>
      <c r="E4833" s="9">
        <v>6.62</v>
      </c>
    </row>
    <row r="4834" spans="1:5" x14ac:dyDescent="0.35">
      <c r="D4834" s="4"/>
    </row>
    <row r="4835" spans="1:5" x14ac:dyDescent="0.35">
      <c r="A4835" t="s">
        <v>353</v>
      </c>
      <c r="D4835" s="4" t="str">
        <f>_xlfn.IFNA(VLOOKUP($B4835,'binding constants'!A:D,3,FALSE),"")</f>
        <v/>
      </c>
      <c r="E4835" s="9" t="s">
        <v>38576</v>
      </c>
    </row>
    <row r="4836" spans="1:5" x14ac:dyDescent="0.35">
      <c r="A4836">
        <v>1</v>
      </c>
      <c r="B4836" s="1" t="s">
        <v>14641</v>
      </c>
      <c r="C4836" t="s">
        <v>1595</v>
      </c>
      <c r="D4836" s="4" t="str">
        <f>_xlfn.IFNA(VLOOKUP($B4836,'binding constants'!A:D,3,FALSE),"")</f>
        <v>17.2nM</v>
      </c>
      <c r="E4836" s="9">
        <v>7.76</v>
      </c>
    </row>
    <row r="4837" spans="1:5" x14ac:dyDescent="0.35">
      <c r="A4837">
        <v>0</v>
      </c>
      <c r="B4837" s="1" t="s">
        <v>14640</v>
      </c>
      <c r="D4837" s="4" t="str">
        <f>_xlfn.IFNA(VLOOKUP($B4837,'binding constants'!A:D,3,FALSE),"")</f>
        <v>2.9nM</v>
      </c>
      <c r="E4837" s="9">
        <v>8.5399999999999991</v>
      </c>
    </row>
    <row r="4838" spans="1:5" x14ac:dyDescent="0.35">
      <c r="A4838">
        <v>2</v>
      </c>
      <c r="B4838" s="1" t="s">
        <v>14642</v>
      </c>
      <c r="C4838" t="s">
        <v>1595</v>
      </c>
      <c r="D4838" s="4" t="str">
        <f>_xlfn.IFNA(VLOOKUP($B4838,'binding constants'!A:D,3,FALSE),"")</f>
        <v>0.8nM</v>
      </c>
      <c r="E4838" s="9">
        <v>9.1</v>
      </c>
    </row>
    <row r="4839" spans="1:5" x14ac:dyDescent="0.35">
      <c r="D4839" s="4"/>
    </row>
    <row r="4840" spans="1:5" x14ac:dyDescent="0.35">
      <c r="A4840" t="s">
        <v>354</v>
      </c>
      <c r="D4840" s="4" t="str">
        <f>_xlfn.IFNA(VLOOKUP($B4840,'binding constants'!A:D,3,FALSE),"")</f>
        <v/>
      </c>
      <c r="E4840" s="9" t="s">
        <v>38576</v>
      </c>
    </row>
    <row r="4841" spans="1:5" x14ac:dyDescent="0.35">
      <c r="A4841">
        <v>0</v>
      </c>
      <c r="B4841" s="1" t="s">
        <v>14643</v>
      </c>
      <c r="D4841" s="4" t="str">
        <f>_xlfn.IFNA(VLOOKUP($B4841,'binding constants'!A:D,3,FALSE),"")</f>
        <v>248uM</v>
      </c>
      <c r="E4841" s="9">
        <v>3.61</v>
      </c>
    </row>
    <row r="4842" spans="1:5" x14ac:dyDescent="0.35">
      <c r="A4842">
        <v>2</v>
      </c>
      <c r="B4842" s="1" t="s">
        <v>14645</v>
      </c>
      <c r="C4842" t="s">
        <v>1595</v>
      </c>
      <c r="D4842" s="4" t="str">
        <f>_xlfn.IFNA(VLOOKUP($B4842,'binding constants'!A:D,3,FALSE),"")</f>
        <v>10.0uM</v>
      </c>
      <c r="E4842" s="9">
        <v>5</v>
      </c>
    </row>
    <row r="4843" spans="1:5" x14ac:dyDescent="0.35">
      <c r="A4843">
        <v>1</v>
      </c>
      <c r="B4843" s="1" t="s">
        <v>14644</v>
      </c>
      <c r="C4843" t="s">
        <v>1595</v>
      </c>
      <c r="D4843" s="4" t="str">
        <f>_xlfn.IFNA(VLOOKUP($B4843,'binding constants'!A:D,3,FALSE),"")</f>
        <v>1.7uM</v>
      </c>
      <c r="E4843" s="9">
        <v>5.77</v>
      </c>
    </row>
    <row r="4844" spans="1:5" x14ac:dyDescent="0.35">
      <c r="D4844" s="4"/>
    </row>
    <row r="4845" spans="1:5" x14ac:dyDescent="0.35">
      <c r="A4845" t="s">
        <v>355</v>
      </c>
      <c r="D4845" s="4" t="str">
        <f>_xlfn.IFNA(VLOOKUP($B4845,'binding constants'!A:D,3,FALSE),"")</f>
        <v/>
      </c>
      <c r="E4845" s="9" t="s">
        <v>38576</v>
      </c>
    </row>
    <row r="4846" spans="1:5" x14ac:dyDescent="0.35">
      <c r="A4846">
        <v>1</v>
      </c>
      <c r="B4846" s="1" t="s">
        <v>14647</v>
      </c>
      <c r="C4846" t="s">
        <v>1595</v>
      </c>
      <c r="D4846" s="4" t="str">
        <f>_xlfn.IFNA(VLOOKUP($B4846,'binding constants'!A:D,3,FALSE),"")</f>
        <v>0.70uM</v>
      </c>
      <c r="E4846" s="9">
        <v>6.15</v>
      </c>
    </row>
    <row r="4847" spans="1:5" x14ac:dyDescent="0.35">
      <c r="A4847">
        <v>2</v>
      </c>
      <c r="B4847" s="1" t="s">
        <v>14648</v>
      </c>
      <c r="C4847" t="s">
        <v>1595</v>
      </c>
      <c r="D4847" s="4" t="str">
        <f>_xlfn.IFNA(VLOOKUP($B4847,'binding constants'!A:D,3,FALSE),"")</f>
        <v>0.03uM</v>
      </c>
      <c r="E4847" s="9">
        <v>7.52</v>
      </c>
    </row>
    <row r="4848" spans="1:5" x14ac:dyDescent="0.35">
      <c r="A4848">
        <v>0</v>
      </c>
      <c r="B4848" s="1" t="s">
        <v>14646</v>
      </c>
      <c r="D4848" s="4" t="str">
        <f>_xlfn.IFNA(VLOOKUP($B4848,'binding constants'!A:D,3,FALSE),"")</f>
        <v>195pM</v>
      </c>
      <c r="E4848" s="9">
        <v>9.7100000000000009</v>
      </c>
    </row>
    <row r="4849" spans="1:5" x14ac:dyDescent="0.35">
      <c r="D4849" s="4"/>
    </row>
    <row r="4850" spans="1:5" x14ac:dyDescent="0.35">
      <c r="A4850" t="s">
        <v>356</v>
      </c>
      <c r="D4850" s="4" t="str">
        <f>_xlfn.IFNA(VLOOKUP($B4850,'binding constants'!A:D,3,FALSE),"")</f>
        <v/>
      </c>
      <c r="E4850" s="9" t="s">
        <v>38576</v>
      </c>
    </row>
    <row r="4851" spans="1:5" x14ac:dyDescent="0.35">
      <c r="A4851">
        <v>1</v>
      </c>
      <c r="B4851" s="1" t="s">
        <v>14650</v>
      </c>
      <c r="C4851" t="s">
        <v>1595</v>
      </c>
      <c r="D4851" s="4" t="str">
        <f>_xlfn.IFNA(VLOOKUP($B4851,'binding constants'!A:D,3,FALSE),"")</f>
        <v>2.18uM</v>
      </c>
      <c r="E4851" s="9">
        <v>5.66</v>
      </c>
    </row>
    <row r="4852" spans="1:5" x14ac:dyDescent="0.35">
      <c r="A4852">
        <v>2</v>
      </c>
      <c r="B4852" s="1" t="s">
        <v>14651</v>
      </c>
      <c r="C4852" t="s">
        <v>1595</v>
      </c>
      <c r="D4852" s="4" t="str">
        <f>_xlfn.IFNA(VLOOKUP($B4852,'binding constants'!A:D,3,FALSE),"")</f>
        <v>1.99uM</v>
      </c>
      <c r="E4852" s="9">
        <v>5.7</v>
      </c>
    </row>
    <row r="4853" spans="1:5" x14ac:dyDescent="0.35">
      <c r="A4853">
        <v>0</v>
      </c>
      <c r="B4853" s="1" t="s">
        <v>14649</v>
      </c>
      <c r="D4853" s="4" t="str">
        <f>_xlfn.IFNA(VLOOKUP($B4853,'binding constants'!A:D,3,FALSE),"")</f>
        <v>1.72uM</v>
      </c>
      <c r="E4853" s="9">
        <v>5.76</v>
      </c>
    </row>
    <row r="4854" spans="1:5" x14ac:dyDescent="0.35">
      <c r="D4854" s="4"/>
    </row>
    <row r="4855" spans="1:5" x14ac:dyDescent="0.35">
      <c r="A4855" t="s">
        <v>357</v>
      </c>
      <c r="D4855" s="4" t="str">
        <f>_xlfn.IFNA(VLOOKUP($B4855,'binding constants'!A:D,3,FALSE),"")</f>
        <v/>
      </c>
      <c r="E4855" s="9" t="s">
        <v>38576</v>
      </c>
    </row>
    <row r="4856" spans="1:5" x14ac:dyDescent="0.35">
      <c r="A4856">
        <v>0</v>
      </c>
      <c r="B4856" s="1" t="s">
        <v>14652</v>
      </c>
      <c r="D4856" s="4" t="str">
        <f>_xlfn.IFNA(VLOOKUP($B4856,'binding constants'!A:D,3,FALSE),"")</f>
        <v>2uM</v>
      </c>
      <c r="E4856" s="9">
        <v>5.7</v>
      </c>
    </row>
    <row r="4857" spans="1:5" x14ac:dyDescent="0.35">
      <c r="A4857">
        <v>2</v>
      </c>
      <c r="B4857" s="1" t="s">
        <v>14654</v>
      </c>
      <c r="C4857" t="s">
        <v>1595</v>
      </c>
      <c r="D4857" s="4" t="str">
        <f>_xlfn.IFNA(VLOOKUP($B4857,'binding constants'!A:D,3,FALSE),"")</f>
        <v>0.53uM</v>
      </c>
      <c r="E4857" s="9">
        <v>6.28</v>
      </c>
    </row>
    <row r="4858" spans="1:5" x14ac:dyDescent="0.35">
      <c r="A4858">
        <v>1</v>
      </c>
      <c r="B4858" s="1" t="s">
        <v>14653</v>
      </c>
      <c r="C4858" t="s">
        <v>1595</v>
      </c>
      <c r="D4858" s="4" t="str">
        <f>_xlfn.IFNA(VLOOKUP($B4858,'binding constants'!A:D,3,FALSE),"")</f>
        <v>0.45uM</v>
      </c>
      <c r="E4858" s="9">
        <v>6.35</v>
      </c>
    </row>
    <row r="4859" spans="1:5" x14ac:dyDescent="0.35">
      <c r="D4859" s="4"/>
    </row>
    <row r="4860" spans="1:5" x14ac:dyDescent="0.35">
      <c r="A4860" t="s">
        <v>358</v>
      </c>
      <c r="D4860" s="4" t="str">
        <f>_xlfn.IFNA(VLOOKUP($B4860,'binding constants'!A:D,3,FALSE),"")</f>
        <v/>
      </c>
      <c r="E4860" s="9" t="s">
        <v>38576</v>
      </c>
    </row>
    <row r="4861" spans="1:5" x14ac:dyDescent="0.35">
      <c r="A4861">
        <v>1</v>
      </c>
      <c r="B4861" s="1" t="s">
        <v>14656</v>
      </c>
      <c r="C4861" t="s">
        <v>1815</v>
      </c>
      <c r="D4861" s="4" t="str">
        <f>_xlfn.IFNA(VLOOKUP($B4861,'binding constants'!A:D,3,FALSE),"")</f>
        <v>4.32uM</v>
      </c>
      <c r="E4861" s="9">
        <v>5.36</v>
      </c>
    </row>
    <row r="4862" spans="1:5" x14ac:dyDescent="0.35">
      <c r="A4862">
        <v>2</v>
      </c>
      <c r="B4862" s="1" t="s">
        <v>14657</v>
      </c>
      <c r="C4862" t="s">
        <v>1815</v>
      </c>
      <c r="D4862" s="4" t="str">
        <f>_xlfn.IFNA(VLOOKUP($B4862,'binding constants'!A:D,3,FALSE),"")</f>
        <v>1.85uM</v>
      </c>
      <c r="E4862" s="9">
        <v>5.73</v>
      </c>
    </row>
    <row r="4863" spans="1:5" x14ac:dyDescent="0.35">
      <c r="A4863">
        <v>0</v>
      </c>
      <c r="B4863" s="1" t="s">
        <v>14655</v>
      </c>
      <c r="D4863" s="4" t="str">
        <f>_xlfn.IFNA(VLOOKUP($B4863,'binding constants'!A:D,3,FALSE),"")</f>
        <v>110nM</v>
      </c>
      <c r="E4863" s="9">
        <v>6.96</v>
      </c>
    </row>
    <row r="4864" spans="1:5" x14ac:dyDescent="0.35">
      <c r="D4864" s="4"/>
    </row>
    <row r="4865" spans="1:5" x14ac:dyDescent="0.35">
      <c r="A4865" t="s">
        <v>359</v>
      </c>
      <c r="D4865" s="4" t="str">
        <f>_xlfn.IFNA(VLOOKUP($B4865,'binding constants'!A:D,3,FALSE),"")</f>
        <v/>
      </c>
      <c r="E4865" s="9" t="s">
        <v>38576</v>
      </c>
    </row>
    <row r="4866" spans="1:5" x14ac:dyDescent="0.35">
      <c r="A4866">
        <v>0</v>
      </c>
      <c r="B4866" s="1" t="s">
        <v>14658</v>
      </c>
      <c r="D4866" s="4" t="str">
        <f>_xlfn.IFNA(VLOOKUP($B4866,'binding constants'!A:D,3,FALSE),"")</f>
        <v>147nM</v>
      </c>
      <c r="E4866" s="9">
        <v>6.83</v>
      </c>
    </row>
    <row r="4867" spans="1:5" x14ac:dyDescent="0.35">
      <c r="A4867">
        <v>1</v>
      </c>
      <c r="B4867" s="1" t="s">
        <v>14659</v>
      </c>
      <c r="C4867" t="s">
        <v>1595</v>
      </c>
      <c r="D4867" s="4" t="str">
        <f>_xlfn.IFNA(VLOOKUP($B4867,'binding constants'!A:D,3,FALSE),"")</f>
        <v>129nM</v>
      </c>
      <c r="E4867" s="9">
        <v>6.89</v>
      </c>
    </row>
    <row r="4868" spans="1:5" x14ac:dyDescent="0.35">
      <c r="A4868">
        <v>2</v>
      </c>
      <c r="B4868" s="1" t="s">
        <v>14660</v>
      </c>
      <c r="C4868" t="s">
        <v>1595</v>
      </c>
      <c r="D4868" s="4" t="str">
        <f>_xlfn.IFNA(VLOOKUP($B4868,'binding constants'!A:D,3,FALSE),"")</f>
        <v>121nM</v>
      </c>
      <c r="E4868" s="9">
        <v>6.92</v>
      </c>
    </row>
    <row r="4869" spans="1:5" x14ac:dyDescent="0.35">
      <c r="D4869" s="4"/>
    </row>
    <row r="4870" spans="1:5" x14ac:dyDescent="0.35">
      <c r="A4870" t="s">
        <v>360</v>
      </c>
      <c r="D4870" s="4" t="str">
        <f>_xlfn.IFNA(VLOOKUP($B4870,'binding constants'!A:D,3,FALSE),"")</f>
        <v/>
      </c>
      <c r="E4870" s="9" t="s">
        <v>38576</v>
      </c>
    </row>
    <row r="4871" spans="1:5" x14ac:dyDescent="0.35">
      <c r="A4871">
        <v>1</v>
      </c>
      <c r="B4871" s="1" t="s">
        <v>14662</v>
      </c>
      <c r="C4871" t="s">
        <v>1653</v>
      </c>
      <c r="D4871" s="4" t="str">
        <f>_xlfn.IFNA(VLOOKUP($B4871,'binding constants'!A:D,3,FALSE),"")</f>
        <v>13.1uM</v>
      </c>
      <c r="E4871" s="9">
        <v>4.88</v>
      </c>
    </row>
    <row r="4872" spans="1:5" x14ac:dyDescent="0.35">
      <c r="A4872">
        <v>0</v>
      </c>
      <c r="B4872" s="1" t="s">
        <v>14661</v>
      </c>
      <c r="D4872" s="4" t="str">
        <f>_xlfn.IFNA(VLOOKUP($B4872,'binding constants'!A:D,3,FALSE),"")</f>
        <v>0.11uM</v>
      </c>
      <c r="E4872" s="9">
        <v>6.96</v>
      </c>
    </row>
    <row r="4873" spans="1:5" x14ac:dyDescent="0.35">
      <c r="A4873">
        <v>2</v>
      </c>
      <c r="C4873" t="s">
        <v>1653</v>
      </c>
      <c r="D4873" s="4" t="str">
        <f>_xlfn.IFNA(VLOOKUP($B4873,'binding constants'!A:D,3,FALSE),"")</f>
        <v/>
      </c>
      <c r="E4873" s="9" t="s">
        <v>38576</v>
      </c>
    </row>
    <row r="4874" spans="1:5" x14ac:dyDescent="0.35">
      <c r="D4874" s="4"/>
    </row>
    <row r="4875" spans="1:5" x14ac:dyDescent="0.35">
      <c r="A4875" t="s">
        <v>361</v>
      </c>
      <c r="D4875" s="4" t="str">
        <f>_xlfn.IFNA(VLOOKUP($B4875,'binding constants'!A:D,3,FALSE),"")</f>
        <v/>
      </c>
      <c r="E4875" s="9" t="s">
        <v>38576</v>
      </c>
    </row>
    <row r="4876" spans="1:5" x14ac:dyDescent="0.35">
      <c r="A4876">
        <v>1</v>
      </c>
      <c r="B4876" s="1" t="s">
        <v>14664</v>
      </c>
      <c r="C4876" t="s">
        <v>1913</v>
      </c>
      <c r="D4876" s="4" t="str">
        <f>_xlfn.IFNA(VLOOKUP($B4876,'binding constants'!A:D,3,FALSE),"")</f>
        <v>6.6uM</v>
      </c>
      <c r="E4876" s="9">
        <v>5.18</v>
      </c>
    </row>
    <row r="4877" spans="1:5" x14ac:dyDescent="0.35">
      <c r="A4877">
        <v>2</v>
      </c>
      <c r="B4877" s="1" t="s">
        <v>14665</v>
      </c>
      <c r="D4877" s="4" t="str">
        <f>_xlfn.IFNA(VLOOKUP($B4877,'binding constants'!A:D,3,FALSE),"")</f>
        <v>0.47uM</v>
      </c>
      <c r="E4877" s="9">
        <v>6.33</v>
      </c>
    </row>
    <row r="4878" spans="1:5" x14ac:dyDescent="0.35">
      <c r="A4878">
        <v>0</v>
      </c>
      <c r="B4878" s="1" t="s">
        <v>14663</v>
      </c>
      <c r="C4878" t="s">
        <v>1659</v>
      </c>
      <c r="D4878" s="4" t="str">
        <f>_xlfn.IFNA(VLOOKUP($B4878,'binding constants'!A:D,3,FALSE),"")</f>
        <v>1.2nM</v>
      </c>
      <c r="E4878" s="9">
        <v>8.92</v>
      </c>
    </row>
    <row r="4879" spans="1:5" x14ac:dyDescent="0.35">
      <c r="D4879" s="4"/>
    </row>
    <row r="4880" spans="1:5" x14ac:dyDescent="0.35">
      <c r="A4880" t="s">
        <v>362</v>
      </c>
      <c r="D4880" s="4" t="str">
        <f>_xlfn.IFNA(VLOOKUP($B4880,'binding constants'!A:D,3,FALSE),"")</f>
        <v/>
      </c>
      <c r="E4880" s="9" t="s">
        <v>38576</v>
      </c>
    </row>
    <row r="4881" spans="1:5" x14ac:dyDescent="0.35">
      <c r="A4881">
        <v>2</v>
      </c>
      <c r="B4881" s="1" t="s">
        <v>14668</v>
      </c>
      <c r="C4881" t="s">
        <v>1595</v>
      </c>
      <c r="D4881" s="4" t="str">
        <f>_xlfn.IFNA(VLOOKUP($B4881,'binding constants'!A:D,3,FALSE),"")</f>
        <v>22.4uM</v>
      </c>
      <c r="E4881" s="9">
        <v>4.6500000000000004</v>
      </c>
    </row>
    <row r="4882" spans="1:5" x14ac:dyDescent="0.35">
      <c r="A4882">
        <v>1</v>
      </c>
      <c r="B4882" s="1" t="s">
        <v>14667</v>
      </c>
      <c r="C4882" t="s">
        <v>1595</v>
      </c>
      <c r="D4882" s="4" t="str">
        <f>_xlfn.IFNA(VLOOKUP($B4882,'binding constants'!A:D,3,FALSE),"")</f>
        <v>0.237uM</v>
      </c>
      <c r="E4882" s="9">
        <v>6.63</v>
      </c>
    </row>
    <row r="4883" spans="1:5" x14ac:dyDescent="0.35">
      <c r="A4883">
        <v>0</v>
      </c>
      <c r="B4883" s="1" t="s">
        <v>14666</v>
      </c>
      <c r="D4883" s="4" t="str">
        <f>_xlfn.IFNA(VLOOKUP($B4883,'binding constants'!A:D,3,FALSE),"")</f>
        <v>14.3nM</v>
      </c>
      <c r="E4883" s="9">
        <v>7.84</v>
      </c>
    </row>
    <row r="4884" spans="1:5" x14ac:dyDescent="0.35">
      <c r="D4884" s="4"/>
    </row>
    <row r="4885" spans="1:5" x14ac:dyDescent="0.35">
      <c r="A4885" t="s">
        <v>363</v>
      </c>
      <c r="D4885" s="4" t="str">
        <f>_xlfn.IFNA(VLOOKUP($B4885,'binding constants'!A:D,3,FALSE),"")</f>
        <v/>
      </c>
      <c r="E4885" s="9" t="s">
        <v>38576</v>
      </c>
    </row>
    <row r="4886" spans="1:5" x14ac:dyDescent="0.35">
      <c r="A4886">
        <v>2</v>
      </c>
      <c r="B4886" s="1" t="s">
        <v>14671</v>
      </c>
      <c r="C4886" t="s">
        <v>1750</v>
      </c>
      <c r="D4886" s="4" t="str">
        <f>_xlfn.IFNA(VLOOKUP($B4886,'binding constants'!A:D,3,FALSE),"")</f>
        <v>2.5uM</v>
      </c>
      <c r="E4886" s="9">
        <v>5.6</v>
      </c>
    </row>
    <row r="4887" spans="1:5" x14ac:dyDescent="0.35">
      <c r="A4887">
        <v>1</v>
      </c>
      <c r="B4887" s="1" t="s">
        <v>14670</v>
      </c>
      <c r="C4887" t="s">
        <v>1750</v>
      </c>
      <c r="D4887" s="4" t="str">
        <f>_xlfn.IFNA(VLOOKUP($B4887,'binding constants'!A:D,3,FALSE),"")</f>
        <v>0.125uM</v>
      </c>
      <c r="E4887" s="9">
        <v>6.9</v>
      </c>
    </row>
    <row r="4888" spans="1:5" x14ac:dyDescent="0.35">
      <c r="A4888">
        <v>0</v>
      </c>
      <c r="B4888" s="1" t="s">
        <v>14669</v>
      </c>
      <c r="D4888" s="4" t="str">
        <f>_xlfn.IFNA(VLOOKUP($B4888,'binding constants'!A:D,3,FALSE),"")</f>
        <v>2.9nM</v>
      </c>
      <c r="E4888" s="9">
        <v>8.5399999999999991</v>
      </c>
    </row>
    <row r="4889" spans="1:5" x14ac:dyDescent="0.35">
      <c r="D4889" s="4"/>
    </row>
    <row r="4890" spans="1:5" x14ac:dyDescent="0.35">
      <c r="A4890" t="s">
        <v>364</v>
      </c>
      <c r="D4890" s="4" t="str">
        <f>_xlfn.IFNA(VLOOKUP($B4890,'binding constants'!A:D,3,FALSE),"")</f>
        <v/>
      </c>
      <c r="E4890" s="9" t="s">
        <v>38576</v>
      </c>
    </row>
    <row r="4891" spans="1:5" x14ac:dyDescent="0.35">
      <c r="A4891">
        <v>2</v>
      </c>
      <c r="B4891" s="1" t="s">
        <v>14674</v>
      </c>
      <c r="C4891" t="s">
        <v>1595</v>
      </c>
      <c r="D4891" s="4" t="str">
        <f>_xlfn.IFNA(VLOOKUP($B4891,'binding constants'!A:D,3,FALSE),"")</f>
        <v>1.0mM</v>
      </c>
      <c r="E4891" s="9">
        <v>3</v>
      </c>
    </row>
    <row r="4892" spans="1:5" x14ac:dyDescent="0.35">
      <c r="A4892">
        <v>1</v>
      </c>
      <c r="B4892" s="1" t="s">
        <v>14673</v>
      </c>
      <c r="C4892" t="s">
        <v>1595</v>
      </c>
      <c r="D4892" s="4" t="str">
        <f>_xlfn.IFNA(VLOOKUP($B4892,'binding constants'!A:D,3,FALSE),"")</f>
        <v>0.45mM</v>
      </c>
      <c r="E4892" s="9">
        <v>3.35</v>
      </c>
    </row>
    <row r="4893" spans="1:5" x14ac:dyDescent="0.35">
      <c r="A4893">
        <v>0</v>
      </c>
      <c r="B4893" s="1" t="s">
        <v>14672</v>
      </c>
      <c r="D4893" s="4" t="str">
        <f>_xlfn.IFNA(VLOOKUP($B4893,'binding constants'!A:D,3,FALSE),"")</f>
        <v>6.0uM</v>
      </c>
      <c r="E4893" s="9">
        <v>5.22</v>
      </c>
    </row>
    <row r="4894" spans="1:5" x14ac:dyDescent="0.35">
      <c r="D4894" s="4"/>
    </row>
    <row r="4895" spans="1:5" x14ac:dyDescent="0.35">
      <c r="A4895" t="s">
        <v>365</v>
      </c>
      <c r="D4895" s="4" t="str">
        <f>_xlfn.IFNA(VLOOKUP($B4895,'binding constants'!A:D,3,FALSE),"")</f>
        <v/>
      </c>
      <c r="E4895" s="9" t="s">
        <v>38576</v>
      </c>
    </row>
    <row r="4896" spans="1:5" x14ac:dyDescent="0.35">
      <c r="A4896">
        <v>0</v>
      </c>
      <c r="B4896" s="1" t="s">
        <v>14658</v>
      </c>
      <c r="D4896" s="4" t="str">
        <f>_xlfn.IFNA(VLOOKUP($B4896,'binding constants'!A:D,3,FALSE),"")</f>
        <v>147nM</v>
      </c>
      <c r="E4896" s="9">
        <v>6.83</v>
      </c>
    </row>
    <row r="4897" spans="1:5" x14ac:dyDescent="0.35">
      <c r="A4897">
        <v>1</v>
      </c>
      <c r="B4897" s="1" t="s">
        <v>14659</v>
      </c>
      <c r="C4897" t="s">
        <v>1595</v>
      </c>
      <c r="D4897" s="4" t="str">
        <f>_xlfn.IFNA(VLOOKUP($B4897,'binding constants'!A:D,3,FALSE),"")</f>
        <v>129nM</v>
      </c>
      <c r="E4897" s="9">
        <v>6.89</v>
      </c>
    </row>
    <row r="4898" spans="1:5" x14ac:dyDescent="0.35">
      <c r="A4898">
        <v>2</v>
      </c>
      <c r="B4898" s="1" t="s">
        <v>14660</v>
      </c>
      <c r="C4898" t="s">
        <v>1595</v>
      </c>
      <c r="D4898" s="4" t="str">
        <f>_xlfn.IFNA(VLOOKUP($B4898,'binding constants'!A:D,3,FALSE),"")</f>
        <v>121nM</v>
      </c>
      <c r="E4898" s="9">
        <v>6.92</v>
      </c>
    </row>
    <row r="4899" spans="1:5" x14ac:dyDescent="0.35">
      <c r="D4899" s="4"/>
    </row>
    <row r="4900" spans="1:5" x14ac:dyDescent="0.35">
      <c r="A4900" t="s">
        <v>366</v>
      </c>
      <c r="D4900" s="4" t="str">
        <f>_xlfn.IFNA(VLOOKUP($B4900,'binding constants'!A:D,3,FALSE),"")</f>
        <v/>
      </c>
      <c r="E4900" s="9" t="s">
        <v>38576</v>
      </c>
    </row>
    <row r="4901" spans="1:5" x14ac:dyDescent="0.35">
      <c r="A4901">
        <v>2</v>
      </c>
      <c r="B4901" s="1" t="s">
        <v>14677</v>
      </c>
      <c r="C4901" t="s">
        <v>1595</v>
      </c>
      <c r="D4901" s="4" t="str">
        <f>_xlfn.IFNA(VLOOKUP($B4901,'binding constants'!A:D,3,FALSE),"")</f>
        <v>1.76uM</v>
      </c>
      <c r="E4901" s="9">
        <v>5.75</v>
      </c>
    </row>
    <row r="4902" spans="1:5" x14ac:dyDescent="0.35">
      <c r="A4902">
        <v>1</v>
      </c>
      <c r="B4902" s="1" t="s">
        <v>14676</v>
      </c>
      <c r="D4902" s="4" t="str">
        <f>_xlfn.IFNA(VLOOKUP($B4902,'binding constants'!A:D,3,FALSE),"")</f>
        <v>0.016uM</v>
      </c>
      <c r="E4902" s="9">
        <v>7.8</v>
      </c>
    </row>
    <row r="4903" spans="1:5" x14ac:dyDescent="0.35">
      <c r="A4903">
        <v>0</v>
      </c>
      <c r="B4903" s="1" t="s">
        <v>14675</v>
      </c>
      <c r="C4903" t="s">
        <v>1595</v>
      </c>
      <c r="D4903" s="4" t="str">
        <f>_xlfn.IFNA(VLOOKUP($B4903,'binding constants'!A:D,3,FALSE),"")</f>
        <v>6nM</v>
      </c>
      <c r="E4903" s="9">
        <v>8.2200000000000006</v>
      </c>
    </row>
    <row r="4904" spans="1:5" x14ac:dyDescent="0.35">
      <c r="D4904" s="4"/>
    </row>
    <row r="4905" spans="1:5" x14ac:dyDescent="0.35">
      <c r="A4905" t="s">
        <v>367</v>
      </c>
      <c r="D4905" s="4" t="str">
        <f>_xlfn.IFNA(VLOOKUP($B4905,'binding constants'!A:D,3,FALSE),"")</f>
        <v/>
      </c>
      <c r="E4905" s="9" t="s">
        <v>38576</v>
      </c>
    </row>
    <row r="4906" spans="1:5" x14ac:dyDescent="0.35">
      <c r="A4906">
        <v>2</v>
      </c>
      <c r="B4906" s="1" t="s">
        <v>14680</v>
      </c>
      <c r="C4906" t="s">
        <v>1595</v>
      </c>
      <c r="D4906" s="4" t="str">
        <f>_xlfn.IFNA(VLOOKUP($B4906,'binding constants'!A:D,3,FALSE),"")</f>
        <v>2.4uM</v>
      </c>
      <c r="E4906" s="9">
        <v>5.62</v>
      </c>
    </row>
    <row r="4907" spans="1:5" x14ac:dyDescent="0.35">
      <c r="A4907">
        <v>0</v>
      </c>
      <c r="B4907" s="1" t="s">
        <v>14678</v>
      </c>
      <c r="D4907" s="4" t="str">
        <f>_xlfn.IFNA(VLOOKUP($B4907,'binding constants'!A:D,3,FALSE),"")</f>
        <v>0.6uM</v>
      </c>
      <c r="E4907" s="9">
        <v>6.22</v>
      </c>
    </row>
    <row r="4908" spans="1:5" x14ac:dyDescent="0.35">
      <c r="A4908">
        <v>1</v>
      </c>
      <c r="B4908" s="1" t="s">
        <v>14679</v>
      </c>
      <c r="C4908" t="s">
        <v>1595</v>
      </c>
      <c r="D4908" s="4" t="str">
        <f>_xlfn.IFNA(VLOOKUP($B4908,'binding constants'!A:D,3,FALSE),"")</f>
        <v>0.25uM</v>
      </c>
      <c r="E4908" s="9">
        <v>6.6</v>
      </c>
    </row>
    <row r="4909" spans="1:5" x14ac:dyDescent="0.35">
      <c r="D4909" s="4"/>
    </row>
    <row r="4910" spans="1:5" x14ac:dyDescent="0.35">
      <c r="A4910" t="s">
        <v>368</v>
      </c>
      <c r="D4910" s="4" t="str">
        <f>_xlfn.IFNA(VLOOKUP($B4910,'binding constants'!A:D,3,FALSE),"")</f>
        <v/>
      </c>
      <c r="E4910" s="9" t="s">
        <v>38576</v>
      </c>
    </row>
    <row r="4911" spans="1:5" x14ac:dyDescent="0.35">
      <c r="A4911">
        <v>2</v>
      </c>
      <c r="B4911" s="1" t="s">
        <v>14683</v>
      </c>
      <c r="C4911" t="s">
        <v>1707</v>
      </c>
      <c r="D4911" s="4" t="str">
        <f>_xlfn.IFNA(VLOOKUP($B4911,'binding constants'!A:D,3,FALSE),"")</f>
        <v>36uM</v>
      </c>
      <c r="E4911" s="9">
        <v>4.4400000000000004</v>
      </c>
    </row>
    <row r="4912" spans="1:5" x14ac:dyDescent="0.35">
      <c r="A4912">
        <v>1</v>
      </c>
      <c r="B4912" s="1" t="s">
        <v>14682</v>
      </c>
      <c r="C4912" t="s">
        <v>1682</v>
      </c>
      <c r="D4912" s="4" t="str">
        <f>_xlfn.IFNA(VLOOKUP($B4912,'binding constants'!A:D,3,FALSE),"")</f>
        <v>13.5uM</v>
      </c>
      <c r="E4912" s="9">
        <v>4.87</v>
      </c>
    </row>
    <row r="4913" spans="1:5" x14ac:dyDescent="0.35">
      <c r="A4913">
        <v>0</v>
      </c>
      <c r="B4913" s="1" t="s">
        <v>14681</v>
      </c>
      <c r="D4913" s="4" t="str">
        <f>_xlfn.IFNA(VLOOKUP($B4913,'binding constants'!A:D,3,FALSE),"")</f>
        <v>4.8uM</v>
      </c>
      <c r="E4913" s="9">
        <v>5.32</v>
      </c>
    </row>
    <row r="4914" spans="1:5" x14ac:dyDescent="0.35">
      <c r="D4914" s="4"/>
    </row>
    <row r="4915" spans="1:5" x14ac:dyDescent="0.35">
      <c r="A4915" t="s">
        <v>369</v>
      </c>
      <c r="D4915" s="4" t="str">
        <f>_xlfn.IFNA(VLOOKUP($B4915,'binding constants'!A:D,3,FALSE),"")</f>
        <v/>
      </c>
      <c r="E4915" s="9" t="s">
        <v>38576</v>
      </c>
    </row>
    <row r="4916" spans="1:5" x14ac:dyDescent="0.35">
      <c r="A4916">
        <v>1</v>
      </c>
      <c r="B4916" s="1" t="s">
        <v>14685</v>
      </c>
      <c r="C4916" t="s">
        <v>1595</v>
      </c>
      <c r="D4916" s="4" t="str">
        <f>_xlfn.IFNA(VLOOKUP($B4916,'binding constants'!A:D,3,FALSE),"")</f>
        <v>99nM</v>
      </c>
      <c r="E4916" s="9">
        <v>7</v>
      </c>
    </row>
    <row r="4917" spans="1:5" x14ac:dyDescent="0.35">
      <c r="A4917">
        <v>2</v>
      </c>
      <c r="B4917" s="1" t="s">
        <v>14686</v>
      </c>
      <c r="C4917" t="s">
        <v>1595</v>
      </c>
      <c r="D4917" s="4" t="str">
        <f>_xlfn.IFNA(VLOOKUP($B4917,'binding constants'!A:D,3,FALSE),"")</f>
        <v>79.4nM</v>
      </c>
      <c r="E4917" s="9">
        <v>7.1</v>
      </c>
    </row>
    <row r="4918" spans="1:5" x14ac:dyDescent="0.35">
      <c r="A4918">
        <v>0</v>
      </c>
      <c r="B4918" s="1" t="s">
        <v>14684</v>
      </c>
      <c r="D4918" s="4" t="str">
        <f>_xlfn.IFNA(VLOOKUP($B4918,'binding constants'!A:D,3,FALSE),"")</f>
        <v>19.8nM</v>
      </c>
      <c r="E4918" s="9">
        <v>7.7</v>
      </c>
    </row>
    <row r="4919" spans="1:5" x14ac:dyDescent="0.35">
      <c r="D4919" s="4"/>
    </row>
    <row r="4920" spans="1:5" x14ac:dyDescent="0.35">
      <c r="A4920" t="s">
        <v>370</v>
      </c>
      <c r="D4920" s="4" t="str">
        <f>_xlfn.IFNA(VLOOKUP($B4920,'binding constants'!A:D,3,FALSE),"")</f>
        <v/>
      </c>
      <c r="E4920" s="9" t="s">
        <v>38576</v>
      </c>
    </row>
    <row r="4921" spans="1:5" x14ac:dyDescent="0.35">
      <c r="A4921">
        <v>1</v>
      </c>
      <c r="B4921" s="1" t="s">
        <v>14688</v>
      </c>
      <c r="C4921" t="s">
        <v>1595</v>
      </c>
      <c r="D4921" s="4" t="str">
        <f>_xlfn.IFNA(VLOOKUP($B4921,'binding constants'!A:D,3,FALSE),"")</f>
        <v>3.8uM</v>
      </c>
      <c r="E4921" s="9">
        <v>5.42</v>
      </c>
    </row>
    <row r="4922" spans="1:5" x14ac:dyDescent="0.35">
      <c r="A4922">
        <v>0</v>
      </c>
      <c r="B4922" s="1" t="s">
        <v>14687</v>
      </c>
      <c r="D4922" s="4" t="str">
        <f>_xlfn.IFNA(VLOOKUP($B4922,'binding constants'!A:D,3,FALSE),"")</f>
        <v>2.9uM</v>
      </c>
      <c r="E4922" s="9">
        <v>5.54</v>
      </c>
    </row>
    <row r="4923" spans="1:5" x14ac:dyDescent="0.35">
      <c r="A4923">
        <v>2</v>
      </c>
      <c r="B4923" s="1" t="s">
        <v>14689</v>
      </c>
      <c r="C4923" t="s">
        <v>1608</v>
      </c>
      <c r="D4923" s="4" t="str">
        <f>_xlfn.IFNA(VLOOKUP($B4923,'binding constants'!A:D,3,FALSE),"")</f>
        <v>0.5uM</v>
      </c>
      <c r="E4923" s="9">
        <v>6.3</v>
      </c>
    </row>
    <row r="4924" spans="1:5" x14ac:dyDescent="0.35">
      <c r="D4924" s="4"/>
    </row>
    <row r="4925" spans="1:5" x14ac:dyDescent="0.35">
      <c r="A4925" t="s">
        <v>371</v>
      </c>
      <c r="D4925" s="4" t="str">
        <f>_xlfn.IFNA(VLOOKUP($B4925,'binding constants'!A:D,3,FALSE),"")</f>
        <v/>
      </c>
      <c r="E4925" s="9" t="s">
        <v>38576</v>
      </c>
    </row>
    <row r="4926" spans="1:5" x14ac:dyDescent="0.35">
      <c r="A4926">
        <v>0</v>
      </c>
      <c r="B4926" s="1" t="s">
        <v>22152</v>
      </c>
      <c r="D4926" s="4" t="str">
        <f>_xlfn.IFNA(VLOOKUP($B4926,'binding constants'!A:D,3,FALSE),"")</f>
        <v>0.26uM</v>
      </c>
      <c r="E4926" s="9">
        <v>6.59</v>
      </c>
    </row>
    <row r="4927" spans="1:5" x14ac:dyDescent="0.35">
      <c r="A4927">
        <v>1</v>
      </c>
      <c r="B4927" s="1" t="s">
        <v>22149</v>
      </c>
      <c r="C4927" t="s">
        <v>1595</v>
      </c>
      <c r="D4927" s="4" t="str">
        <f>_xlfn.IFNA(VLOOKUP($B4927,'binding constants'!A:D,3,FALSE),"")</f>
        <v>0.13uM</v>
      </c>
      <c r="E4927" s="9">
        <v>6.89</v>
      </c>
    </row>
    <row r="4928" spans="1:5" x14ac:dyDescent="0.35">
      <c r="A4928">
        <v>2</v>
      </c>
      <c r="B4928" s="1" t="s">
        <v>22145</v>
      </c>
      <c r="C4928" t="s">
        <v>1595</v>
      </c>
      <c r="D4928" s="4" t="str">
        <f>_xlfn.IFNA(VLOOKUP($B4928,'binding constants'!A:D,3,FALSE),"")</f>
        <v>0.01uM</v>
      </c>
      <c r="E4928" s="9">
        <v>8</v>
      </c>
    </row>
    <row r="4929" spans="1:5" x14ac:dyDescent="0.35">
      <c r="D4929" s="4"/>
    </row>
    <row r="4930" spans="1:5" x14ac:dyDescent="0.35">
      <c r="A4930" t="s">
        <v>372</v>
      </c>
      <c r="D4930" s="4" t="str">
        <f>_xlfn.IFNA(VLOOKUP($B4930,'binding constants'!A:D,3,FALSE),"")</f>
        <v/>
      </c>
      <c r="E4930" s="9" t="s">
        <v>38576</v>
      </c>
    </row>
    <row r="4931" spans="1:5" x14ac:dyDescent="0.35">
      <c r="A4931">
        <v>2</v>
      </c>
      <c r="B4931" s="1" t="s">
        <v>14692</v>
      </c>
      <c r="C4931" t="s">
        <v>1634</v>
      </c>
      <c r="D4931" s="4" t="str">
        <f>_xlfn.IFNA(VLOOKUP($B4931,'binding constants'!A:D,3,FALSE),"")</f>
        <v>0.33uM</v>
      </c>
      <c r="E4931" s="9">
        <v>6.48</v>
      </c>
    </row>
    <row r="4932" spans="1:5" x14ac:dyDescent="0.35">
      <c r="A4932">
        <v>1</v>
      </c>
      <c r="B4932" s="1" t="s">
        <v>14691</v>
      </c>
      <c r="C4932" t="s">
        <v>1634</v>
      </c>
      <c r="D4932" s="4" t="str">
        <f>_xlfn.IFNA(VLOOKUP($B4932,'binding constants'!A:D,3,FALSE),"")</f>
        <v>0.26uM</v>
      </c>
      <c r="E4932" s="9">
        <v>6.59</v>
      </c>
    </row>
    <row r="4933" spans="1:5" x14ac:dyDescent="0.35">
      <c r="A4933">
        <v>0</v>
      </c>
      <c r="B4933" s="1" t="s">
        <v>14690</v>
      </c>
      <c r="D4933" s="4" t="str">
        <f>_xlfn.IFNA(VLOOKUP($B4933,'binding constants'!A:D,3,FALSE),"")</f>
        <v>36nM</v>
      </c>
      <c r="E4933" s="9">
        <v>7.44</v>
      </c>
    </row>
    <row r="4934" spans="1:5" x14ac:dyDescent="0.35">
      <c r="D4934" s="4"/>
    </row>
    <row r="4935" spans="1:5" x14ac:dyDescent="0.35">
      <c r="A4935" t="s">
        <v>373</v>
      </c>
      <c r="D4935" s="4" t="str">
        <f>_xlfn.IFNA(VLOOKUP($B4935,'binding constants'!A:D,3,FALSE),"")</f>
        <v/>
      </c>
      <c r="E4935" s="9" t="s">
        <v>38576</v>
      </c>
    </row>
    <row r="4936" spans="1:5" x14ac:dyDescent="0.35">
      <c r="A4936">
        <v>2</v>
      </c>
      <c r="B4936" s="1" t="s">
        <v>14695</v>
      </c>
      <c r="C4936" t="s">
        <v>1595</v>
      </c>
      <c r="D4936" s="4" t="str">
        <f>_xlfn.IFNA(VLOOKUP($B4936,'binding constants'!A:D,3,FALSE),"")</f>
        <v>20.8uM</v>
      </c>
      <c r="E4936" s="9">
        <v>4.68</v>
      </c>
    </row>
    <row r="4937" spans="1:5" x14ac:dyDescent="0.35">
      <c r="A4937">
        <v>0</v>
      </c>
      <c r="B4937" s="1" t="s">
        <v>14693</v>
      </c>
      <c r="D4937" s="4" t="str">
        <f>_xlfn.IFNA(VLOOKUP($B4937,'binding constants'!A:D,3,FALSE),"")</f>
        <v>2.04uM</v>
      </c>
      <c r="E4937" s="9">
        <v>5.69</v>
      </c>
    </row>
    <row r="4938" spans="1:5" x14ac:dyDescent="0.35">
      <c r="A4938">
        <v>1</v>
      </c>
      <c r="B4938" s="1" t="s">
        <v>14694</v>
      </c>
      <c r="C4938" t="s">
        <v>1595</v>
      </c>
      <c r="D4938" s="4" t="str">
        <f>_xlfn.IFNA(VLOOKUP($B4938,'binding constants'!A:D,3,FALSE),"")</f>
        <v>1.43uM</v>
      </c>
      <c r="E4938" s="9">
        <v>5.84</v>
      </c>
    </row>
    <row r="4939" spans="1:5" x14ac:dyDescent="0.35">
      <c r="D4939" s="4"/>
    </row>
    <row r="4940" spans="1:5" x14ac:dyDescent="0.35">
      <c r="A4940" t="s">
        <v>374</v>
      </c>
      <c r="D4940" s="4" t="str">
        <f>_xlfn.IFNA(VLOOKUP($B4940,'binding constants'!A:D,3,FALSE),"")</f>
        <v/>
      </c>
      <c r="E4940" s="9" t="s">
        <v>38576</v>
      </c>
    </row>
    <row r="4941" spans="1:5" x14ac:dyDescent="0.35">
      <c r="A4941">
        <v>1</v>
      </c>
      <c r="B4941" s="1" t="s">
        <v>14697</v>
      </c>
      <c r="C4941" t="s">
        <v>1595</v>
      </c>
      <c r="D4941" s="4" t="str">
        <f>_xlfn.IFNA(VLOOKUP($B4941,'binding constants'!A:D,3,FALSE),"")</f>
        <v>5.748uM</v>
      </c>
      <c r="E4941" s="9">
        <v>5.24</v>
      </c>
    </row>
    <row r="4942" spans="1:5" x14ac:dyDescent="0.35">
      <c r="A4942">
        <v>0</v>
      </c>
      <c r="B4942" s="1" t="s">
        <v>14696</v>
      </c>
      <c r="D4942" s="4" t="str">
        <f>_xlfn.IFNA(VLOOKUP($B4942,'binding constants'!A:D,3,FALSE),"")</f>
        <v>1.817uM</v>
      </c>
      <c r="E4942" s="9">
        <v>5.74</v>
      </c>
    </row>
    <row r="4943" spans="1:5" x14ac:dyDescent="0.35">
      <c r="A4943">
        <v>2</v>
      </c>
      <c r="B4943" s="1" t="s">
        <v>14698</v>
      </c>
      <c r="C4943" t="s">
        <v>1595</v>
      </c>
      <c r="D4943" s="4" t="str">
        <f>_xlfn.IFNA(VLOOKUP($B4943,'binding constants'!A:D,3,FALSE),"")</f>
        <v>0.262uM</v>
      </c>
      <c r="E4943" s="9">
        <v>6.58</v>
      </c>
    </row>
    <row r="4944" spans="1:5" x14ac:dyDescent="0.35">
      <c r="D4944" s="4"/>
    </row>
    <row r="4945" spans="1:5" x14ac:dyDescent="0.35">
      <c r="A4945" t="s">
        <v>375</v>
      </c>
      <c r="D4945" s="4" t="str">
        <f>_xlfn.IFNA(VLOOKUP($B4945,'binding constants'!A:D,3,FALSE),"")</f>
        <v/>
      </c>
      <c r="E4945" s="9" t="s">
        <v>38576</v>
      </c>
    </row>
    <row r="4946" spans="1:5" x14ac:dyDescent="0.35">
      <c r="A4946">
        <v>2</v>
      </c>
      <c r="B4946" s="1" t="s">
        <v>14701</v>
      </c>
      <c r="C4946" t="s">
        <v>1595</v>
      </c>
      <c r="D4946" s="4" t="str">
        <f>_xlfn.IFNA(VLOOKUP($B4946,'binding constants'!A:D,3,FALSE),"")</f>
        <v>190nM</v>
      </c>
      <c r="E4946" s="9">
        <v>6.72</v>
      </c>
    </row>
    <row r="4947" spans="1:5" x14ac:dyDescent="0.35">
      <c r="A4947">
        <v>0</v>
      </c>
      <c r="B4947" s="1" t="s">
        <v>14699</v>
      </c>
      <c r="D4947" s="4" t="str">
        <f>_xlfn.IFNA(VLOOKUP($B4947,'binding constants'!A:D,3,FALSE),"")</f>
        <v>18nM</v>
      </c>
      <c r="E4947" s="9">
        <v>7.74</v>
      </c>
    </row>
    <row r="4948" spans="1:5" x14ac:dyDescent="0.35">
      <c r="A4948">
        <v>1</v>
      </c>
      <c r="B4948" s="1" t="s">
        <v>14700</v>
      </c>
      <c r="C4948" t="s">
        <v>1595</v>
      </c>
      <c r="D4948" s="4" t="str">
        <f>_xlfn.IFNA(VLOOKUP($B4948,'binding constants'!A:D,3,FALSE),"")</f>
        <v>0.9nM</v>
      </c>
      <c r="E4948" s="9">
        <v>9.0500000000000007</v>
      </c>
    </row>
    <row r="4949" spans="1:5" x14ac:dyDescent="0.35">
      <c r="D4949" s="4"/>
    </row>
    <row r="4950" spans="1:5" x14ac:dyDescent="0.35">
      <c r="A4950" t="s">
        <v>376</v>
      </c>
      <c r="D4950" s="4" t="str">
        <f>_xlfn.IFNA(VLOOKUP($B4950,'binding constants'!A:D,3,FALSE),"")</f>
        <v/>
      </c>
      <c r="E4950" s="9" t="s">
        <v>38576</v>
      </c>
    </row>
    <row r="4951" spans="1:5" x14ac:dyDescent="0.35">
      <c r="A4951">
        <v>0</v>
      </c>
      <c r="B4951" s="1" t="s">
        <v>14702</v>
      </c>
      <c r="D4951" s="4" t="str">
        <f>_xlfn.IFNA(VLOOKUP($B4951,'binding constants'!A:D,3,FALSE),"")</f>
        <v>17uM</v>
      </c>
      <c r="E4951" s="9">
        <v>4.7699999999999996</v>
      </c>
    </row>
    <row r="4952" spans="1:5" x14ac:dyDescent="0.35">
      <c r="A4952">
        <v>1</v>
      </c>
      <c r="B4952" s="1" t="s">
        <v>14703</v>
      </c>
      <c r="C4952" t="s">
        <v>1595</v>
      </c>
      <c r="D4952" s="4" t="str">
        <f>_xlfn.IFNA(VLOOKUP($B4952,'binding constants'!A:D,3,FALSE),"")</f>
        <v>7.1uM</v>
      </c>
      <c r="E4952" s="9">
        <v>5.15</v>
      </c>
    </row>
    <row r="4953" spans="1:5" x14ac:dyDescent="0.35">
      <c r="A4953">
        <v>2</v>
      </c>
      <c r="B4953" s="1" t="s">
        <v>14704</v>
      </c>
      <c r="C4953" t="s">
        <v>1595</v>
      </c>
      <c r="D4953" s="4" t="str">
        <f>_xlfn.IFNA(VLOOKUP($B4953,'binding constants'!A:D,3,FALSE),"")</f>
        <v>0.095uM</v>
      </c>
      <c r="E4953" s="9">
        <v>7.02</v>
      </c>
    </row>
    <row r="4954" spans="1:5" x14ac:dyDescent="0.35">
      <c r="D4954" s="4"/>
    </row>
    <row r="4955" spans="1:5" x14ac:dyDescent="0.35">
      <c r="A4955" t="s">
        <v>377</v>
      </c>
      <c r="D4955" s="4" t="str">
        <f>_xlfn.IFNA(VLOOKUP($B4955,'binding constants'!A:D,3,FALSE),"")</f>
        <v/>
      </c>
      <c r="E4955" s="9" t="s">
        <v>38576</v>
      </c>
    </row>
    <row r="4956" spans="1:5" x14ac:dyDescent="0.35">
      <c r="A4956">
        <v>2</v>
      </c>
      <c r="B4956" s="1" t="s">
        <v>14707</v>
      </c>
      <c r="D4956" s="4" t="str">
        <f>_xlfn.IFNA(VLOOKUP($B4956,'binding constants'!A:D,3,FALSE),"")</f>
        <v>1.6uM</v>
      </c>
      <c r="E4956" s="9">
        <v>5.8</v>
      </c>
    </row>
    <row r="4957" spans="1:5" x14ac:dyDescent="0.35">
      <c r="A4957">
        <v>0</v>
      </c>
      <c r="B4957" s="1" t="s">
        <v>14705</v>
      </c>
      <c r="C4957" t="s">
        <v>1666</v>
      </c>
      <c r="D4957" s="4" t="str">
        <f>_xlfn.IFNA(VLOOKUP($B4957,'binding constants'!A:D,3,FALSE),"")</f>
        <v>3.0nM</v>
      </c>
      <c r="E4957" s="9">
        <v>8.52</v>
      </c>
    </row>
    <row r="4958" spans="1:5" x14ac:dyDescent="0.35">
      <c r="A4958">
        <v>1</v>
      </c>
      <c r="B4958" s="1" t="s">
        <v>14706</v>
      </c>
      <c r="C4958" t="s">
        <v>1666</v>
      </c>
      <c r="D4958" s="4" t="str">
        <f>_xlfn.IFNA(VLOOKUP($B4958,'binding constants'!A:D,3,FALSE),"")</f>
        <v>0.9nM</v>
      </c>
      <c r="E4958" s="9">
        <v>9.0500000000000007</v>
      </c>
    </row>
    <row r="4959" spans="1:5" x14ac:dyDescent="0.35">
      <c r="D4959" s="4"/>
    </row>
    <row r="4960" spans="1:5" x14ac:dyDescent="0.35">
      <c r="A4960" t="s">
        <v>378</v>
      </c>
      <c r="D4960" s="4" t="str">
        <f>_xlfn.IFNA(VLOOKUP($B4960,'binding constants'!A:D,3,FALSE),"")</f>
        <v/>
      </c>
      <c r="E4960" s="9" t="s">
        <v>38576</v>
      </c>
    </row>
    <row r="4961" spans="1:5" x14ac:dyDescent="0.35">
      <c r="A4961">
        <v>1</v>
      </c>
      <c r="B4961" s="1" t="s">
        <v>14709</v>
      </c>
      <c r="C4961" t="s">
        <v>1595</v>
      </c>
      <c r="D4961" s="4" t="str">
        <f>_xlfn.IFNA(VLOOKUP($B4961,'binding constants'!A:D,3,FALSE),"")</f>
        <v>26uM</v>
      </c>
      <c r="E4961" s="9">
        <v>4.59</v>
      </c>
    </row>
    <row r="4962" spans="1:5" x14ac:dyDescent="0.35">
      <c r="A4962">
        <v>0</v>
      </c>
      <c r="B4962" s="1" t="s">
        <v>14708</v>
      </c>
      <c r="D4962" s="4" t="str">
        <f>_xlfn.IFNA(VLOOKUP($B4962,'binding constants'!A:D,3,FALSE),"")</f>
        <v>4uM</v>
      </c>
      <c r="E4962" s="9">
        <v>5.4</v>
      </c>
    </row>
    <row r="4963" spans="1:5" x14ac:dyDescent="0.35">
      <c r="A4963">
        <v>2</v>
      </c>
      <c r="B4963" s="1" t="s">
        <v>14710</v>
      </c>
      <c r="C4963" t="s">
        <v>1595</v>
      </c>
      <c r="D4963" s="4" t="str">
        <f>_xlfn.IFNA(VLOOKUP($B4963,'binding constants'!A:D,3,FALSE),"")</f>
        <v>2.6uM</v>
      </c>
      <c r="E4963" s="9">
        <v>5.59</v>
      </c>
    </row>
    <row r="4964" spans="1:5" x14ac:dyDescent="0.35">
      <c r="D4964" s="4"/>
    </row>
    <row r="4965" spans="1:5" x14ac:dyDescent="0.35">
      <c r="A4965" t="s">
        <v>379</v>
      </c>
      <c r="D4965" s="4" t="str">
        <f>_xlfn.IFNA(VLOOKUP($B4965,'binding constants'!A:D,3,FALSE),"")</f>
        <v/>
      </c>
      <c r="E4965" s="9" t="s">
        <v>38576</v>
      </c>
    </row>
    <row r="4966" spans="1:5" x14ac:dyDescent="0.35">
      <c r="A4966">
        <v>2</v>
      </c>
      <c r="B4966" s="1" t="s">
        <v>14713</v>
      </c>
      <c r="C4966" t="s">
        <v>1595</v>
      </c>
      <c r="D4966" s="4" t="str">
        <f>_xlfn.IFNA(VLOOKUP($B4966,'binding constants'!A:D,3,FALSE),"")</f>
        <v>57nM</v>
      </c>
      <c r="E4966" s="9">
        <v>7.24</v>
      </c>
    </row>
    <row r="4967" spans="1:5" x14ac:dyDescent="0.35">
      <c r="A4967">
        <v>0</v>
      </c>
      <c r="B4967" s="1" t="s">
        <v>14711</v>
      </c>
      <c r="D4967" s="4" t="str">
        <f>_xlfn.IFNA(VLOOKUP($B4967,'binding constants'!A:D,3,FALSE),"")</f>
        <v>23nM</v>
      </c>
      <c r="E4967" s="9">
        <v>7.64</v>
      </c>
    </row>
    <row r="4968" spans="1:5" x14ac:dyDescent="0.35">
      <c r="A4968">
        <v>1</v>
      </c>
      <c r="B4968" s="1" t="s">
        <v>14712</v>
      </c>
      <c r="C4968" t="s">
        <v>1595</v>
      </c>
      <c r="D4968" s="4" t="str">
        <f>_xlfn.IFNA(VLOOKUP($B4968,'binding constants'!A:D,3,FALSE),"")</f>
        <v>8nM</v>
      </c>
      <c r="E4968" s="9">
        <v>8.1</v>
      </c>
    </row>
    <row r="4969" spans="1:5" x14ac:dyDescent="0.35">
      <c r="D4969" s="4"/>
    </row>
    <row r="4970" spans="1:5" x14ac:dyDescent="0.35">
      <c r="A4970" t="s">
        <v>380</v>
      </c>
      <c r="D4970" s="4" t="str">
        <f>_xlfn.IFNA(VLOOKUP($B4970,'binding constants'!A:D,3,FALSE),"")</f>
        <v/>
      </c>
      <c r="E4970" s="9" t="s">
        <v>38576</v>
      </c>
    </row>
    <row r="4971" spans="1:5" x14ac:dyDescent="0.35">
      <c r="A4971">
        <v>2</v>
      </c>
      <c r="B4971" s="1" t="s">
        <v>14716</v>
      </c>
      <c r="C4971" t="s">
        <v>1595</v>
      </c>
      <c r="D4971" s="4" t="str">
        <f>_xlfn.IFNA(VLOOKUP($B4971,'binding constants'!A:D,3,FALSE),"")</f>
        <v>270nM</v>
      </c>
      <c r="E4971" s="9">
        <v>6.57</v>
      </c>
    </row>
    <row r="4972" spans="1:5" x14ac:dyDescent="0.35">
      <c r="A4972">
        <v>0</v>
      </c>
      <c r="B4972" s="1" t="s">
        <v>14714</v>
      </c>
      <c r="D4972" s="4" t="str">
        <f>_xlfn.IFNA(VLOOKUP($B4972,'binding constants'!A:D,3,FALSE),"")</f>
        <v>210nM</v>
      </c>
      <c r="E4972" s="9">
        <v>6.68</v>
      </c>
    </row>
    <row r="4973" spans="1:5" x14ac:dyDescent="0.35">
      <c r="A4973">
        <v>1</v>
      </c>
      <c r="B4973" s="1" t="s">
        <v>14715</v>
      </c>
      <c r="C4973" t="s">
        <v>1595</v>
      </c>
      <c r="D4973" s="4" t="str">
        <f>_xlfn.IFNA(VLOOKUP($B4973,'binding constants'!A:D,3,FALSE),"")</f>
        <v>71nM</v>
      </c>
      <c r="E4973" s="9">
        <v>7.15</v>
      </c>
    </row>
    <row r="4974" spans="1:5" x14ac:dyDescent="0.35">
      <c r="D4974" s="4"/>
    </row>
    <row r="4975" spans="1:5" x14ac:dyDescent="0.35">
      <c r="A4975" t="s">
        <v>381</v>
      </c>
      <c r="D4975" s="4" t="str">
        <f>_xlfn.IFNA(VLOOKUP($B4975,'binding constants'!A:D,3,FALSE),"")</f>
        <v/>
      </c>
      <c r="E4975" s="9" t="s">
        <v>38576</v>
      </c>
    </row>
    <row r="4976" spans="1:5" x14ac:dyDescent="0.35">
      <c r="A4976">
        <v>0</v>
      </c>
      <c r="B4976" s="1" t="s">
        <v>14717</v>
      </c>
      <c r="D4976" s="4" t="str">
        <f>_xlfn.IFNA(VLOOKUP($B4976,'binding constants'!A:D,3,FALSE),"")</f>
        <v>8uM</v>
      </c>
      <c r="E4976" s="9">
        <v>5.0999999999999996</v>
      </c>
    </row>
    <row r="4977" spans="1:5" x14ac:dyDescent="0.35">
      <c r="A4977">
        <v>1</v>
      </c>
      <c r="B4977" s="1" t="s">
        <v>14718</v>
      </c>
      <c r="C4977" t="s">
        <v>1595</v>
      </c>
      <c r="D4977" s="4" t="str">
        <f>_xlfn.IFNA(VLOOKUP($B4977,'binding constants'!A:D,3,FALSE),"")</f>
        <v>8uM</v>
      </c>
      <c r="E4977" s="9">
        <v>5.0999999999999996</v>
      </c>
    </row>
    <row r="4978" spans="1:5" x14ac:dyDescent="0.35">
      <c r="A4978">
        <v>2</v>
      </c>
      <c r="B4978" s="1" t="s">
        <v>14719</v>
      </c>
      <c r="C4978" t="s">
        <v>1595</v>
      </c>
      <c r="D4978" s="4" t="str">
        <f>_xlfn.IFNA(VLOOKUP($B4978,'binding constants'!A:D,3,FALSE),"")</f>
        <v>0.028uM</v>
      </c>
      <c r="E4978" s="9">
        <v>7.55</v>
      </c>
    </row>
    <row r="4979" spans="1:5" x14ac:dyDescent="0.35">
      <c r="D4979" s="4"/>
    </row>
    <row r="4980" spans="1:5" x14ac:dyDescent="0.35">
      <c r="A4980" t="s">
        <v>382</v>
      </c>
      <c r="D4980" s="4" t="str">
        <f>_xlfn.IFNA(VLOOKUP($B4980,'binding constants'!A:D,3,FALSE),"")</f>
        <v/>
      </c>
      <c r="E4980" s="9" t="s">
        <v>38576</v>
      </c>
    </row>
    <row r="4981" spans="1:5" x14ac:dyDescent="0.35">
      <c r="A4981">
        <v>0</v>
      </c>
      <c r="B4981" s="1" t="s">
        <v>14720</v>
      </c>
      <c r="D4981" s="4" t="str">
        <f>_xlfn.IFNA(VLOOKUP($B4981,'binding constants'!A:D,3,FALSE),"")</f>
        <v>0.54nM</v>
      </c>
      <c r="E4981" s="9">
        <v>9.27</v>
      </c>
    </row>
    <row r="4982" spans="1:5" x14ac:dyDescent="0.35">
      <c r="A4982">
        <v>1</v>
      </c>
      <c r="B4982" s="1" t="s">
        <v>14721</v>
      </c>
      <c r="C4982" t="s">
        <v>1914</v>
      </c>
      <c r="D4982" s="4" t="str">
        <f>_xlfn.IFNA(VLOOKUP($B4982,'binding constants'!A:D,3,FALSE),"")</f>
        <v>180pM</v>
      </c>
      <c r="E4982" s="9">
        <v>9.74</v>
      </c>
    </row>
    <row r="4983" spans="1:5" x14ac:dyDescent="0.35">
      <c r="A4983">
        <v>2</v>
      </c>
      <c r="B4983" s="1" t="s">
        <v>14722</v>
      </c>
      <c r="C4983" t="s">
        <v>1914</v>
      </c>
      <c r="D4983" s="4" t="str">
        <f>_xlfn.IFNA(VLOOKUP($B4983,'binding constants'!A:D,3,FALSE),"")</f>
        <v>67pM</v>
      </c>
      <c r="E4983" s="9">
        <v>10.17</v>
      </c>
    </row>
    <row r="4984" spans="1:5" x14ac:dyDescent="0.35">
      <c r="D4984" s="4"/>
    </row>
    <row r="4985" spans="1:5" x14ac:dyDescent="0.35">
      <c r="A4985" t="s">
        <v>383</v>
      </c>
      <c r="D4985" s="4" t="str">
        <f>_xlfn.IFNA(VLOOKUP($B4985,'binding constants'!A:D,3,FALSE),"")</f>
        <v/>
      </c>
      <c r="E4985" s="9" t="s">
        <v>38576</v>
      </c>
    </row>
    <row r="4986" spans="1:5" x14ac:dyDescent="0.35">
      <c r="A4986">
        <v>2</v>
      </c>
      <c r="B4986" s="1" t="s">
        <v>14725</v>
      </c>
      <c r="C4986" t="s">
        <v>1595</v>
      </c>
      <c r="D4986" s="4" t="str">
        <f>_xlfn.IFNA(VLOOKUP($B4986,'binding constants'!A:D,3,FALSE),"")</f>
        <v>1.5mM</v>
      </c>
      <c r="E4986" s="9">
        <v>2.82</v>
      </c>
    </row>
    <row r="4987" spans="1:5" x14ac:dyDescent="0.35">
      <c r="A4987">
        <v>1</v>
      </c>
      <c r="B4987" s="1" t="s">
        <v>14724</v>
      </c>
      <c r="C4987" t="s">
        <v>1595</v>
      </c>
      <c r="D4987" s="4" t="str">
        <f>_xlfn.IFNA(VLOOKUP($B4987,'binding constants'!A:D,3,FALSE),"")</f>
        <v>28uM</v>
      </c>
      <c r="E4987" s="9">
        <v>4.55</v>
      </c>
    </row>
    <row r="4988" spans="1:5" x14ac:dyDescent="0.35">
      <c r="A4988">
        <v>0</v>
      </c>
      <c r="B4988" s="1" t="s">
        <v>14723</v>
      </c>
      <c r="D4988" s="4" t="str">
        <f>_xlfn.IFNA(VLOOKUP($B4988,'binding constants'!A:D,3,FALSE),"")</f>
        <v>6uM</v>
      </c>
      <c r="E4988" s="9">
        <v>5.22</v>
      </c>
    </row>
    <row r="4989" spans="1:5" x14ac:dyDescent="0.35">
      <c r="D4989" s="4"/>
    </row>
    <row r="4990" spans="1:5" x14ac:dyDescent="0.35">
      <c r="A4990" t="s">
        <v>384</v>
      </c>
      <c r="D4990" s="4" t="str">
        <f>_xlfn.IFNA(VLOOKUP($B4990,'binding constants'!A:D,3,FALSE),"")</f>
        <v/>
      </c>
      <c r="E4990" s="9" t="s">
        <v>38576</v>
      </c>
    </row>
    <row r="4991" spans="1:5" x14ac:dyDescent="0.35">
      <c r="A4991">
        <v>2</v>
      </c>
      <c r="B4991" s="1" t="s">
        <v>14728</v>
      </c>
      <c r="C4991" t="s">
        <v>1915</v>
      </c>
      <c r="D4991" s="4" t="str">
        <f>_xlfn.IFNA(VLOOKUP($B4991,'binding constants'!A:D,3,FALSE),"")</f>
        <v>37.7uM</v>
      </c>
      <c r="E4991" s="9">
        <v>4.42</v>
      </c>
    </row>
    <row r="4992" spans="1:5" x14ac:dyDescent="0.35">
      <c r="A4992">
        <v>1</v>
      </c>
      <c r="B4992" s="1" t="s">
        <v>14727</v>
      </c>
      <c r="C4992" t="s">
        <v>1595</v>
      </c>
      <c r="D4992" s="4" t="str">
        <f>_xlfn.IFNA(VLOOKUP($B4992,'binding constants'!A:D,3,FALSE),"")</f>
        <v>31.4uM</v>
      </c>
      <c r="E4992" s="9">
        <v>4.5</v>
      </c>
    </row>
    <row r="4993" spans="1:5" x14ac:dyDescent="0.35">
      <c r="A4993">
        <v>0</v>
      </c>
      <c r="B4993" s="1" t="s">
        <v>14726</v>
      </c>
      <c r="D4993" s="4" t="str">
        <f>_xlfn.IFNA(VLOOKUP($B4993,'binding constants'!A:D,3,FALSE),"")</f>
        <v>27.2uM</v>
      </c>
      <c r="E4993" s="9">
        <v>4.57</v>
      </c>
    </row>
    <row r="4994" spans="1:5" x14ac:dyDescent="0.35">
      <c r="D4994" s="4"/>
    </row>
    <row r="4995" spans="1:5" x14ac:dyDescent="0.35">
      <c r="A4995" t="s">
        <v>385</v>
      </c>
      <c r="D4995" s="4" t="str">
        <f>_xlfn.IFNA(VLOOKUP($B4995,'binding constants'!A:D,3,FALSE),"")</f>
        <v/>
      </c>
      <c r="E4995" s="9" t="s">
        <v>38576</v>
      </c>
    </row>
    <row r="4996" spans="1:5" x14ac:dyDescent="0.35">
      <c r="A4996">
        <v>0</v>
      </c>
      <c r="B4996" s="1" t="s">
        <v>14729</v>
      </c>
      <c r="D4996" s="4" t="str">
        <f>_xlfn.IFNA(VLOOKUP($B4996,'binding constants'!A:D,3,FALSE),"")</f>
        <v>0.395uM</v>
      </c>
      <c r="E4996" s="9">
        <v>6.4</v>
      </c>
    </row>
    <row r="4997" spans="1:5" x14ac:dyDescent="0.35">
      <c r="A4997">
        <v>1</v>
      </c>
      <c r="B4997" s="1" t="s">
        <v>14730</v>
      </c>
      <c r="C4997" t="s">
        <v>1595</v>
      </c>
      <c r="D4997" s="4" t="str">
        <f>_xlfn.IFNA(VLOOKUP($B4997,'binding constants'!A:D,3,FALSE),"")</f>
        <v>0.074uM</v>
      </c>
      <c r="E4997" s="9">
        <v>7.13</v>
      </c>
    </row>
    <row r="4998" spans="1:5" x14ac:dyDescent="0.35">
      <c r="A4998">
        <v>2</v>
      </c>
      <c r="B4998" s="1" t="s">
        <v>14731</v>
      </c>
      <c r="C4998" t="s">
        <v>1595</v>
      </c>
      <c r="D4998" s="4" t="str">
        <f>_xlfn.IFNA(VLOOKUP($B4998,'binding constants'!A:D,3,FALSE),"")</f>
        <v>0.028uM</v>
      </c>
      <c r="E4998" s="9">
        <v>7.55</v>
      </c>
    </row>
    <row r="4999" spans="1:5" x14ac:dyDescent="0.35">
      <c r="D4999" s="4"/>
    </row>
    <row r="5000" spans="1:5" x14ac:dyDescent="0.35">
      <c r="A5000" t="s">
        <v>386</v>
      </c>
      <c r="D5000" s="4" t="str">
        <f>_xlfn.IFNA(VLOOKUP($B5000,'binding constants'!A:D,3,FALSE),"")</f>
        <v/>
      </c>
      <c r="E5000" s="9" t="s">
        <v>38576</v>
      </c>
    </row>
    <row r="5001" spans="1:5" x14ac:dyDescent="0.35">
      <c r="A5001">
        <v>2</v>
      </c>
      <c r="B5001" s="1" t="s">
        <v>14734</v>
      </c>
      <c r="C5001" t="s">
        <v>1917</v>
      </c>
      <c r="D5001" s="4" t="str">
        <f>_xlfn.IFNA(VLOOKUP($B5001,'binding constants'!A:D,3,FALSE),"")</f>
        <v>37uM</v>
      </c>
      <c r="E5001" s="9">
        <v>4.43</v>
      </c>
    </row>
    <row r="5002" spans="1:5" x14ac:dyDescent="0.35">
      <c r="A5002">
        <v>0</v>
      </c>
      <c r="B5002" s="1" t="s">
        <v>14732</v>
      </c>
      <c r="D5002" s="4" t="str">
        <f>_xlfn.IFNA(VLOOKUP($B5002,'binding constants'!A:D,3,FALSE),"")</f>
        <v>24uM</v>
      </c>
      <c r="E5002" s="9">
        <v>4.62</v>
      </c>
    </row>
    <row r="5003" spans="1:5" x14ac:dyDescent="0.35">
      <c r="A5003">
        <v>1</v>
      </c>
      <c r="B5003" s="1" t="s">
        <v>14733</v>
      </c>
      <c r="C5003" t="s">
        <v>1916</v>
      </c>
      <c r="D5003" s="4" t="str">
        <f>_xlfn.IFNA(VLOOKUP($B5003,'binding constants'!A:D,3,FALSE),"")</f>
        <v>7.0uM</v>
      </c>
      <c r="E5003" s="9">
        <v>5.15</v>
      </c>
    </row>
    <row r="5004" spans="1:5" x14ac:dyDescent="0.35">
      <c r="D5004" s="4"/>
    </row>
    <row r="5005" spans="1:5" x14ac:dyDescent="0.35">
      <c r="A5005" t="s">
        <v>387</v>
      </c>
      <c r="D5005" s="4" t="str">
        <f>_xlfn.IFNA(VLOOKUP($B5005,'binding constants'!A:D,3,FALSE),"")</f>
        <v/>
      </c>
      <c r="E5005" s="9" t="s">
        <v>38576</v>
      </c>
    </row>
    <row r="5006" spans="1:5" x14ac:dyDescent="0.35">
      <c r="A5006">
        <v>2</v>
      </c>
      <c r="B5006" s="1" t="s">
        <v>14737</v>
      </c>
      <c r="C5006" t="s">
        <v>1595</v>
      </c>
      <c r="D5006" s="4" t="str">
        <f>_xlfn.IFNA(VLOOKUP($B5006,'binding constants'!A:D,3,FALSE),"")</f>
        <v>8.6uM</v>
      </c>
      <c r="E5006" s="9">
        <v>5.07</v>
      </c>
    </row>
    <row r="5007" spans="1:5" x14ac:dyDescent="0.35">
      <c r="A5007">
        <v>1</v>
      </c>
      <c r="B5007" s="1" t="s">
        <v>14736</v>
      </c>
      <c r="D5007" s="4" t="str">
        <f>_xlfn.IFNA(VLOOKUP($B5007,'binding constants'!A:D,3,FALSE),"")</f>
        <v>4.3uM</v>
      </c>
      <c r="E5007" s="9">
        <v>5.37</v>
      </c>
    </row>
    <row r="5008" spans="1:5" x14ac:dyDescent="0.35">
      <c r="A5008">
        <v>0</v>
      </c>
      <c r="B5008" s="1" t="s">
        <v>14735</v>
      </c>
      <c r="C5008" t="s">
        <v>1664</v>
      </c>
      <c r="D5008" s="4" t="str">
        <f>_xlfn.IFNA(VLOOKUP($B5008,'binding constants'!A:D,3,FALSE),"")</f>
        <v>0.6uM</v>
      </c>
      <c r="E5008" s="9">
        <v>6.22</v>
      </c>
    </row>
    <row r="5009" spans="1:5" x14ac:dyDescent="0.35">
      <c r="D5009" s="4"/>
    </row>
    <row r="5010" spans="1:5" x14ac:dyDescent="0.35">
      <c r="A5010" t="s">
        <v>388</v>
      </c>
      <c r="D5010" s="4" t="str">
        <f>_xlfn.IFNA(VLOOKUP($B5010,'binding constants'!A:D,3,FALSE),"")</f>
        <v/>
      </c>
      <c r="E5010" s="9" t="s">
        <v>38576</v>
      </c>
    </row>
    <row r="5011" spans="1:5" x14ac:dyDescent="0.35">
      <c r="A5011">
        <v>0</v>
      </c>
      <c r="B5011" s="1" t="s">
        <v>14738</v>
      </c>
      <c r="D5011" s="4" t="str">
        <f>_xlfn.IFNA(VLOOKUP($B5011,'binding constants'!A:D,3,FALSE),"")</f>
        <v>0.145uM</v>
      </c>
      <c r="E5011" s="9">
        <v>6.84</v>
      </c>
    </row>
    <row r="5012" spans="1:5" x14ac:dyDescent="0.35">
      <c r="A5012">
        <v>1</v>
      </c>
      <c r="B5012" s="1" t="s">
        <v>14739</v>
      </c>
      <c r="C5012" t="s">
        <v>1595</v>
      </c>
      <c r="D5012" s="4" t="str">
        <f>_xlfn.IFNA(VLOOKUP($B5012,'binding constants'!A:D,3,FALSE),"")</f>
        <v>0.042uM</v>
      </c>
      <c r="E5012" s="9">
        <v>7.38</v>
      </c>
    </row>
    <row r="5013" spans="1:5" x14ac:dyDescent="0.35">
      <c r="A5013">
        <v>2</v>
      </c>
      <c r="B5013" s="1" t="s">
        <v>14740</v>
      </c>
      <c r="C5013" t="s">
        <v>1595</v>
      </c>
      <c r="D5013" s="4" t="str">
        <f>_xlfn.IFNA(VLOOKUP($B5013,'binding constants'!A:D,3,FALSE),"")</f>
        <v>0.007uM</v>
      </c>
      <c r="E5013" s="9">
        <v>8.15</v>
      </c>
    </row>
    <row r="5014" spans="1:5" x14ac:dyDescent="0.35">
      <c r="D5014" s="4"/>
    </row>
    <row r="5015" spans="1:5" x14ac:dyDescent="0.35">
      <c r="A5015" t="s">
        <v>389</v>
      </c>
      <c r="D5015" s="4" t="str">
        <f>_xlfn.IFNA(VLOOKUP($B5015,'binding constants'!A:D,3,FALSE),"")</f>
        <v/>
      </c>
      <c r="E5015" s="9" t="s">
        <v>38576</v>
      </c>
    </row>
    <row r="5016" spans="1:5" x14ac:dyDescent="0.35">
      <c r="A5016">
        <v>0</v>
      </c>
      <c r="B5016" s="1" t="s">
        <v>14741</v>
      </c>
      <c r="D5016" s="4" t="str">
        <f>_xlfn.IFNA(VLOOKUP($B5016,'binding constants'!A:D,3,FALSE),"")</f>
        <v>20nM</v>
      </c>
      <c r="E5016" s="9">
        <v>7.7</v>
      </c>
    </row>
    <row r="5017" spans="1:5" x14ac:dyDescent="0.35">
      <c r="A5017">
        <v>1</v>
      </c>
      <c r="B5017" s="1" t="s">
        <v>14742</v>
      </c>
      <c r="C5017" t="s">
        <v>1595</v>
      </c>
      <c r="D5017" s="4" t="str">
        <f>_xlfn.IFNA(VLOOKUP($B5017,'binding constants'!A:D,3,FALSE),"")</f>
        <v>24pM</v>
      </c>
      <c r="E5017" s="9">
        <v>10.62</v>
      </c>
    </row>
    <row r="5018" spans="1:5" x14ac:dyDescent="0.35">
      <c r="A5018">
        <v>2</v>
      </c>
      <c r="B5018" s="1" t="s">
        <v>14743</v>
      </c>
      <c r="C5018" t="s">
        <v>1595</v>
      </c>
      <c r="D5018" s="4" t="str">
        <f>_xlfn.IFNA(VLOOKUP($B5018,'binding constants'!A:D,3,FALSE),"")</f>
        <v>3.5pM</v>
      </c>
      <c r="E5018" s="9">
        <v>11.46</v>
      </c>
    </row>
    <row r="5019" spans="1:5" x14ac:dyDescent="0.35">
      <c r="D5019" s="4"/>
    </row>
    <row r="5020" spans="1:5" x14ac:dyDescent="0.35">
      <c r="A5020" t="s">
        <v>390</v>
      </c>
      <c r="D5020" s="4" t="str">
        <f>_xlfn.IFNA(VLOOKUP($B5020,'binding constants'!A:D,3,FALSE),"")</f>
        <v/>
      </c>
      <c r="E5020" s="9" t="s">
        <v>38576</v>
      </c>
    </row>
    <row r="5021" spans="1:5" x14ac:dyDescent="0.35">
      <c r="A5021">
        <v>0</v>
      </c>
      <c r="B5021" s="1" t="s">
        <v>14744</v>
      </c>
      <c r="D5021" s="4" t="str">
        <f>_xlfn.IFNA(VLOOKUP($B5021,'binding constants'!A:D,3,FALSE),"")</f>
        <v>649uM</v>
      </c>
      <c r="E5021" s="9">
        <v>3.19</v>
      </c>
    </row>
    <row r="5022" spans="1:5" x14ac:dyDescent="0.35">
      <c r="A5022">
        <v>1</v>
      </c>
      <c r="B5022" s="1" t="s">
        <v>14745</v>
      </c>
      <c r="C5022" t="s">
        <v>1595</v>
      </c>
      <c r="D5022" s="4" t="str">
        <f>_xlfn.IFNA(VLOOKUP($B5022,'binding constants'!A:D,3,FALSE),"")</f>
        <v>7463nM</v>
      </c>
      <c r="E5022" s="9">
        <v>5.13</v>
      </c>
    </row>
    <row r="5023" spans="1:5" x14ac:dyDescent="0.35">
      <c r="A5023">
        <v>2</v>
      </c>
      <c r="B5023" s="1" t="s">
        <v>14746</v>
      </c>
      <c r="C5023" t="s">
        <v>1595</v>
      </c>
      <c r="D5023" s="4" t="str">
        <f>_xlfn.IFNA(VLOOKUP($B5023,'binding constants'!A:D,3,FALSE),"")</f>
        <v>1.6nM</v>
      </c>
      <c r="E5023" s="9">
        <v>8.8000000000000007</v>
      </c>
    </row>
    <row r="5024" spans="1:5" x14ac:dyDescent="0.35">
      <c r="D5024" s="4"/>
    </row>
    <row r="5025" spans="1:5" x14ac:dyDescent="0.35">
      <c r="A5025" t="s">
        <v>391</v>
      </c>
      <c r="D5025" s="4" t="str">
        <f>_xlfn.IFNA(VLOOKUP($B5025,'binding constants'!A:D,3,FALSE),"")</f>
        <v/>
      </c>
      <c r="E5025" s="9" t="s">
        <v>38576</v>
      </c>
    </row>
    <row r="5026" spans="1:5" x14ac:dyDescent="0.35">
      <c r="A5026">
        <v>0</v>
      </c>
      <c r="B5026" s="1" t="s">
        <v>14747</v>
      </c>
      <c r="C5026" t="s">
        <v>1595</v>
      </c>
      <c r="D5026" s="4" t="str">
        <f>_xlfn.IFNA(VLOOKUP($B5026,'binding constants'!A:D,3,FALSE),"")</f>
        <v>10.1mM</v>
      </c>
      <c r="E5026" s="9">
        <v>2</v>
      </c>
    </row>
    <row r="5027" spans="1:5" x14ac:dyDescent="0.35">
      <c r="A5027">
        <v>2</v>
      </c>
      <c r="B5027" s="1" t="s">
        <v>14749</v>
      </c>
      <c r="D5027" s="4" t="str">
        <f>_xlfn.IFNA(VLOOKUP($B5027,'binding constants'!A:D,3,FALSE),"")</f>
        <v>0.78mM</v>
      </c>
      <c r="E5027" s="9">
        <v>3.11</v>
      </c>
    </row>
    <row r="5028" spans="1:5" x14ac:dyDescent="0.35">
      <c r="A5028">
        <v>1</v>
      </c>
      <c r="B5028" s="1" t="s">
        <v>14748</v>
      </c>
      <c r="C5028" t="s">
        <v>1595</v>
      </c>
      <c r="D5028" s="4" t="str">
        <f>_xlfn.IFNA(VLOOKUP($B5028,'binding constants'!A:D,3,FALSE),"")</f>
        <v>0.45mM</v>
      </c>
      <c r="E5028" s="9">
        <v>3.35</v>
      </c>
    </row>
    <row r="5029" spans="1:5" x14ac:dyDescent="0.35">
      <c r="D5029" s="4"/>
    </row>
    <row r="5030" spans="1:5" x14ac:dyDescent="0.35">
      <c r="A5030" t="s">
        <v>392</v>
      </c>
      <c r="D5030" s="4" t="str">
        <f>_xlfn.IFNA(VLOOKUP($B5030,'binding constants'!A:D,3,FALSE),"")</f>
        <v/>
      </c>
      <c r="E5030" s="9" t="s">
        <v>38576</v>
      </c>
    </row>
    <row r="5031" spans="1:5" x14ac:dyDescent="0.35">
      <c r="A5031">
        <v>0</v>
      </c>
      <c r="B5031" s="1" t="s">
        <v>14750</v>
      </c>
      <c r="D5031" s="4" t="str">
        <f>_xlfn.IFNA(VLOOKUP($B5031,'binding constants'!A:D,3,FALSE),"")</f>
        <v>600uM</v>
      </c>
      <c r="E5031" s="9">
        <v>3.22</v>
      </c>
    </row>
    <row r="5032" spans="1:5" x14ac:dyDescent="0.35">
      <c r="A5032">
        <v>1</v>
      </c>
      <c r="B5032" s="1" t="s">
        <v>14751</v>
      </c>
      <c r="C5032" t="s">
        <v>1595</v>
      </c>
      <c r="D5032" s="4" t="str">
        <f>_xlfn.IFNA(VLOOKUP($B5032,'binding constants'!A:D,3,FALSE),"")</f>
        <v>21uM</v>
      </c>
      <c r="E5032" s="9">
        <v>4.68</v>
      </c>
    </row>
    <row r="5033" spans="1:5" x14ac:dyDescent="0.35">
      <c r="A5033">
        <v>2</v>
      </c>
      <c r="B5033" s="1" t="s">
        <v>14752</v>
      </c>
      <c r="C5033" t="s">
        <v>1595</v>
      </c>
      <c r="D5033" s="4" t="str">
        <f>_xlfn.IFNA(VLOOKUP($B5033,'binding constants'!A:D,3,FALSE),"")</f>
        <v>3.2uM</v>
      </c>
      <c r="E5033" s="9">
        <v>5.49</v>
      </c>
    </row>
    <row r="5034" spans="1:5" x14ac:dyDescent="0.35">
      <c r="D5034" s="4"/>
    </row>
    <row r="5035" spans="1:5" x14ac:dyDescent="0.35">
      <c r="A5035" t="s">
        <v>393</v>
      </c>
      <c r="D5035" s="4" t="str">
        <f>_xlfn.IFNA(VLOOKUP($B5035,'binding constants'!A:D,3,FALSE),"")</f>
        <v/>
      </c>
      <c r="E5035" s="9" t="s">
        <v>38576</v>
      </c>
    </row>
    <row r="5036" spans="1:5" x14ac:dyDescent="0.35">
      <c r="A5036">
        <v>2</v>
      </c>
      <c r="B5036" s="1" t="s">
        <v>14755</v>
      </c>
      <c r="C5036" t="s">
        <v>1595</v>
      </c>
      <c r="D5036" s="4" t="str">
        <f>_xlfn.IFNA(VLOOKUP($B5036,'binding constants'!A:D,3,FALSE),"")</f>
        <v>0.4nM</v>
      </c>
      <c r="E5036" s="9">
        <v>9.4</v>
      </c>
    </row>
    <row r="5037" spans="1:5" x14ac:dyDescent="0.35">
      <c r="A5037">
        <v>0</v>
      </c>
      <c r="B5037" s="1" t="s">
        <v>14753</v>
      </c>
      <c r="D5037" s="4" t="str">
        <f>_xlfn.IFNA(VLOOKUP($B5037,'binding constants'!A:D,3,FALSE),"")</f>
        <v>0.1nM</v>
      </c>
      <c r="E5037" s="9">
        <v>10</v>
      </c>
    </row>
    <row r="5038" spans="1:5" x14ac:dyDescent="0.35">
      <c r="A5038">
        <v>1</v>
      </c>
      <c r="B5038" s="1" t="s">
        <v>14754</v>
      </c>
      <c r="C5038" t="s">
        <v>1595</v>
      </c>
      <c r="D5038" s="4" t="str">
        <f>_xlfn.IFNA(VLOOKUP($B5038,'binding constants'!A:D,3,FALSE),"")</f>
        <v>0.08nM</v>
      </c>
      <c r="E5038" s="9">
        <v>10.1</v>
      </c>
    </row>
    <row r="5039" spans="1:5" x14ac:dyDescent="0.35">
      <c r="D5039" s="4"/>
    </row>
    <row r="5040" spans="1:5" x14ac:dyDescent="0.35">
      <c r="A5040" t="s">
        <v>394</v>
      </c>
      <c r="D5040" s="4" t="str">
        <f>_xlfn.IFNA(VLOOKUP($B5040,'binding constants'!A:D,3,FALSE),"")</f>
        <v/>
      </c>
      <c r="E5040" s="9" t="s">
        <v>38576</v>
      </c>
    </row>
    <row r="5041" spans="1:5" x14ac:dyDescent="0.35">
      <c r="A5041">
        <v>0</v>
      </c>
      <c r="B5041" s="1" t="s">
        <v>14756</v>
      </c>
      <c r="D5041" s="4" t="str">
        <f>_xlfn.IFNA(VLOOKUP($B5041,'binding constants'!A:D,3,FALSE),"")</f>
        <v>57.3uM</v>
      </c>
      <c r="E5041" s="9">
        <v>4.24</v>
      </c>
    </row>
    <row r="5042" spans="1:5" x14ac:dyDescent="0.35">
      <c r="A5042">
        <v>1</v>
      </c>
      <c r="B5042" s="1" t="s">
        <v>14757</v>
      </c>
      <c r="C5042" t="s">
        <v>1595</v>
      </c>
      <c r="D5042" s="4" t="str">
        <f>_xlfn.IFNA(VLOOKUP($B5042,'binding constants'!A:D,3,FALSE),"")</f>
        <v>488nM</v>
      </c>
      <c r="E5042" s="9">
        <v>6.31</v>
      </c>
    </row>
    <row r="5043" spans="1:5" x14ac:dyDescent="0.35">
      <c r="A5043">
        <v>2</v>
      </c>
      <c r="B5043" s="1" t="s">
        <v>14758</v>
      </c>
      <c r="C5043" t="s">
        <v>1595</v>
      </c>
      <c r="D5043" s="4" t="str">
        <f>_xlfn.IFNA(VLOOKUP($B5043,'binding constants'!A:D,3,FALSE),"")</f>
        <v>94nM</v>
      </c>
      <c r="E5043" s="9">
        <v>7.03</v>
      </c>
    </row>
    <row r="5044" spans="1:5" x14ac:dyDescent="0.35">
      <c r="D5044" s="4"/>
    </row>
    <row r="5045" spans="1:5" x14ac:dyDescent="0.35">
      <c r="A5045" t="s">
        <v>395</v>
      </c>
      <c r="D5045" s="4" t="str">
        <f>_xlfn.IFNA(VLOOKUP($B5045,'binding constants'!A:D,3,FALSE),"")</f>
        <v/>
      </c>
      <c r="E5045" s="9" t="s">
        <v>38576</v>
      </c>
    </row>
    <row r="5046" spans="1:5" x14ac:dyDescent="0.35">
      <c r="A5046">
        <v>2</v>
      </c>
      <c r="B5046" s="1" t="s">
        <v>14761</v>
      </c>
      <c r="C5046" t="s">
        <v>1595</v>
      </c>
      <c r="D5046" s="4" t="str">
        <f>_xlfn.IFNA(VLOOKUP($B5046,'binding constants'!A:D,3,FALSE),"")</f>
        <v>78.7nM</v>
      </c>
      <c r="E5046" s="9">
        <v>7.1</v>
      </c>
    </row>
    <row r="5047" spans="1:5" x14ac:dyDescent="0.35">
      <c r="A5047">
        <v>0</v>
      </c>
      <c r="B5047" s="1" t="s">
        <v>14759</v>
      </c>
      <c r="D5047" s="4" t="str">
        <f>_xlfn.IFNA(VLOOKUP($B5047,'binding constants'!A:D,3,FALSE),"")</f>
        <v>77.5nM</v>
      </c>
      <c r="E5047" s="9">
        <v>7.11</v>
      </c>
    </row>
    <row r="5048" spans="1:5" x14ac:dyDescent="0.35">
      <c r="A5048">
        <v>1</v>
      </c>
      <c r="B5048" s="1" t="s">
        <v>14760</v>
      </c>
      <c r="C5048" t="s">
        <v>1595</v>
      </c>
      <c r="D5048" s="4" t="str">
        <f>_xlfn.IFNA(VLOOKUP($B5048,'binding constants'!A:D,3,FALSE),"")</f>
        <v>43.7nM</v>
      </c>
      <c r="E5048" s="9">
        <v>7.36</v>
      </c>
    </row>
    <row r="5049" spans="1:5" x14ac:dyDescent="0.35">
      <c r="D5049" s="4"/>
    </row>
    <row r="5050" spans="1:5" x14ac:dyDescent="0.35">
      <c r="A5050" t="s">
        <v>396</v>
      </c>
      <c r="D5050" s="4" t="str">
        <f>_xlfn.IFNA(VLOOKUP($B5050,'binding constants'!A:D,3,FALSE),"")</f>
        <v/>
      </c>
      <c r="E5050" s="9" t="s">
        <v>38576</v>
      </c>
    </row>
    <row r="5051" spans="1:5" x14ac:dyDescent="0.35">
      <c r="A5051">
        <v>2</v>
      </c>
      <c r="B5051" s="1" t="s">
        <v>14764</v>
      </c>
      <c r="C5051" t="s">
        <v>1668</v>
      </c>
      <c r="D5051" s="4" t="str">
        <f>_xlfn.IFNA(VLOOKUP($B5051,'binding constants'!A:D,3,FALSE),"")</f>
        <v>2.2mM</v>
      </c>
      <c r="E5051" s="9">
        <v>2.66</v>
      </c>
    </row>
    <row r="5052" spans="1:5" x14ac:dyDescent="0.35">
      <c r="A5052">
        <v>0</v>
      </c>
      <c r="B5052" s="1" t="s">
        <v>14762</v>
      </c>
      <c r="D5052" s="4" t="str">
        <f>_xlfn.IFNA(VLOOKUP($B5052,'binding constants'!A:D,3,FALSE),"")</f>
        <v>0.1mM</v>
      </c>
      <c r="E5052" s="9">
        <v>4</v>
      </c>
    </row>
    <row r="5053" spans="1:5" x14ac:dyDescent="0.35">
      <c r="A5053">
        <v>1</v>
      </c>
      <c r="B5053" s="1" t="s">
        <v>14763</v>
      </c>
      <c r="C5053" t="s">
        <v>1595</v>
      </c>
      <c r="D5053" s="4" t="str">
        <f>_xlfn.IFNA(VLOOKUP($B5053,'binding constants'!A:D,3,FALSE),"")</f>
        <v>75uM</v>
      </c>
      <c r="E5053" s="9">
        <v>4.12</v>
      </c>
    </row>
    <row r="5054" spans="1:5" x14ac:dyDescent="0.35">
      <c r="D5054" s="4"/>
    </row>
    <row r="5055" spans="1:5" x14ac:dyDescent="0.35">
      <c r="A5055" t="s">
        <v>397</v>
      </c>
      <c r="D5055" s="4" t="str">
        <f>_xlfn.IFNA(VLOOKUP($B5055,'binding constants'!A:D,3,FALSE),"")</f>
        <v/>
      </c>
      <c r="E5055" s="9" t="s">
        <v>38576</v>
      </c>
    </row>
    <row r="5056" spans="1:5" x14ac:dyDescent="0.35">
      <c r="A5056">
        <v>1</v>
      </c>
      <c r="B5056" s="1" t="s">
        <v>14647</v>
      </c>
      <c r="D5056" s="4" t="str">
        <f>_xlfn.IFNA(VLOOKUP($B5056,'binding constants'!A:D,3,FALSE),"")</f>
        <v>0.70uM</v>
      </c>
      <c r="E5056" s="9">
        <v>6.15</v>
      </c>
    </row>
    <row r="5057" spans="1:5" x14ac:dyDescent="0.35">
      <c r="A5057">
        <v>2</v>
      </c>
      <c r="B5057" s="1" t="s">
        <v>14648</v>
      </c>
      <c r="C5057" t="s">
        <v>1595</v>
      </c>
      <c r="D5057" s="4" t="str">
        <f>_xlfn.IFNA(VLOOKUP($B5057,'binding constants'!A:D,3,FALSE),"")</f>
        <v>0.03uM</v>
      </c>
      <c r="E5057" s="9">
        <v>7.52</v>
      </c>
    </row>
    <row r="5058" spans="1:5" x14ac:dyDescent="0.35">
      <c r="A5058">
        <v>0</v>
      </c>
      <c r="B5058" s="1" t="s">
        <v>14646</v>
      </c>
      <c r="C5058" t="s">
        <v>1595</v>
      </c>
      <c r="D5058" s="4" t="str">
        <f>_xlfn.IFNA(VLOOKUP($B5058,'binding constants'!A:D,3,FALSE),"")</f>
        <v>195pM</v>
      </c>
      <c r="E5058" s="9">
        <v>9.7100000000000009</v>
      </c>
    </row>
    <row r="5059" spans="1:5" x14ac:dyDescent="0.35">
      <c r="D5059" s="4"/>
    </row>
    <row r="5060" spans="1:5" x14ac:dyDescent="0.35">
      <c r="A5060" t="s">
        <v>398</v>
      </c>
      <c r="D5060" s="4" t="str">
        <f>_xlfn.IFNA(VLOOKUP($B5060,'binding constants'!A:D,3,FALSE),"")</f>
        <v/>
      </c>
      <c r="E5060" s="9" t="s">
        <v>38576</v>
      </c>
    </row>
    <row r="5061" spans="1:5" x14ac:dyDescent="0.35">
      <c r="A5061">
        <v>0</v>
      </c>
      <c r="B5061" s="1" t="s">
        <v>14765</v>
      </c>
      <c r="D5061" s="4" t="str">
        <f>_xlfn.IFNA(VLOOKUP($B5061,'binding constants'!A:D,3,FALSE),"")</f>
        <v>10uM</v>
      </c>
      <c r="E5061" s="9">
        <v>5</v>
      </c>
    </row>
    <row r="5062" spans="1:5" x14ac:dyDescent="0.35">
      <c r="A5062">
        <v>1</v>
      </c>
      <c r="B5062" s="1" t="s">
        <v>14766</v>
      </c>
      <c r="C5062" t="s">
        <v>1595</v>
      </c>
      <c r="D5062" s="4" t="str">
        <f>_xlfn.IFNA(VLOOKUP($B5062,'binding constants'!A:D,3,FALSE),"")</f>
        <v>0.20uM</v>
      </c>
      <c r="E5062" s="9">
        <v>6.7</v>
      </c>
    </row>
    <row r="5063" spans="1:5" x14ac:dyDescent="0.35">
      <c r="A5063">
        <v>2</v>
      </c>
      <c r="B5063" s="1" t="s">
        <v>14767</v>
      </c>
      <c r="C5063" t="s">
        <v>1595</v>
      </c>
      <c r="D5063" s="4" t="str">
        <f>_xlfn.IFNA(VLOOKUP($B5063,'binding constants'!A:D,3,FALSE),"")</f>
        <v>15nM</v>
      </c>
      <c r="E5063" s="9">
        <v>7.82</v>
      </c>
    </row>
    <row r="5064" spans="1:5" x14ac:dyDescent="0.35">
      <c r="D5064" s="4"/>
    </row>
    <row r="5065" spans="1:5" x14ac:dyDescent="0.35">
      <c r="A5065" t="s">
        <v>399</v>
      </c>
      <c r="D5065" s="4" t="str">
        <f>_xlfn.IFNA(VLOOKUP($B5065,'binding constants'!A:D,3,FALSE),"")</f>
        <v/>
      </c>
      <c r="E5065" s="9" t="s">
        <v>38576</v>
      </c>
    </row>
    <row r="5066" spans="1:5" x14ac:dyDescent="0.35">
      <c r="A5066">
        <v>2</v>
      </c>
      <c r="B5066" s="1" t="s">
        <v>13126</v>
      </c>
      <c r="C5066" t="s">
        <v>1595</v>
      </c>
      <c r="D5066" s="4" t="str">
        <f>_xlfn.IFNA(VLOOKUP($B5066,'binding constants'!A:D,3,FALSE),"")</f>
        <v>51.5nM</v>
      </c>
      <c r="E5066" s="9">
        <v>7.29</v>
      </c>
    </row>
    <row r="5067" spans="1:5" x14ac:dyDescent="0.35">
      <c r="A5067">
        <v>0</v>
      </c>
      <c r="B5067" s="1" t="s">
        <v>13124</v>
      </c>
      <c r="D5067" s="4" t="str">
        <f>_xlfn.IFNA(VLOOKUP($B5067,'binding constants'!A:D,3,FALSE),"")</f>
        <v>19.1nM</v>
      </c>
      <c r="E5067" s="9">
        <v>7.72</v>
      </c>
    </row>
    <row r="5068" spans="1:5" x14ac:dyDescent="0.35">
      <c r="A5068">
        <v>1</v>
      </c>
      <c r="B5068" s="1" t="s">
        <v>13125</v>
      </c>
      <c r="C5068" t="s">
        <v>1595</v>
      </c>
      <c r="D5068" s="4" t="str">
        <f>_xlfn.IFNA(VLOOKUP($B5068,'binding constants'!A:D,3,FALSE),"")</f>
        <v>14.1nM</v>
      </c>
      <c r="E5068" s="9">
        <v>7.85</v>
      </c>
    </row>
    <row r="5069" spans="1:5" x14ac:dyDescent="0.35">
      <c r="D5069" s="4"/>
    </row>
    <row r="5070" spans="1:5" x14ac:dyDescent="0.35">
      <c r="A5070" t="s">
        <v>400</v>
      </c>
      <c r="D5070" s="4" t="str">
        <f>_xlfn.IFNA(VLOOKUP($B5070,'binding constants'!A:D,3,FALSE),"")</f>
        <v/>
      </c>
      <c r="E5070" s="9" t="s">
        <v>38576</v>
      </c>
    </row>
    <row r="5071" spans="1:5" x14ac:dyDescent="0.35">
      <c r="A5071">
        <v>0</v>
      </c>
      <c r="B5071" s="1" t="s">
        <v>14768</v>
      </c>
      <c r="D5071" s="4" t="str">
        <f>_xlfn.IFNA(VLOOKUP($B5071,'binding constants'!A:D,3,FALSE),"")</f>
        <v>0.84uM</v>
      </c>
      <c r="E5071" s="9">
        <v>6.08</v>
      </c>
    </row>
    <row r="5072" spans="1:5" x14ac:dyDescent="0.35">
      <c r="A5072">
        <v>2</v>
      </c>
      <c r="B5072" s="1" t="s">
        <v>14770</v>
      </c>
      <c r="C5072" t="s">
        <v>1614</v>
      </c>
      <c r="D5072" s="4" t="str">
        <f>_xlfn.IFNA(VLOOKUP($B5072,'binding constants'!A:D,3,FALSE),"")</f>
        <v>91nM</v>
      </c>
      <c r="E5072" s="9">
        <v>7.04</v>
      </c>
    </row>
    <row r="5073" spans="1:5" x14ac:dyDescent="0.35">
      <c r="A5073">
        <v>1</v>
      </c>
      <c r="B5073" s="1" t="s">
        <v>14769</v>
      </c>
      <c r="C5073" t="s">
        <v>1918</v>
      </c>
      <c r="D5073" s="4" t="str">
        <f>_xlfn.IFNA(VLOOKUP($B5073,'binding constants'!A:D,3,FALSE),"")</f>
        <v>0.7nM</v>
      </c>
      <c r="E5073" s="9">
        <v>9.15</v>
      </c>
    </row>
    <row r="5074" spans="1:5" x14ac:dyDescent="0.35">
      <c r="D5074" s="4"/>
    </row>
    <row r="5075" spans="1:5" x14ac:dyDescent="0.35">
      <c r="A5075" t="s">
        <v>401</v>
      </c>
      <c r="D5075" s="4" t="str">
        <f>_xlfn.IFNA(VLOOKUP($B5075,'binding constants'!A:D,3,FALSE),"")</f>
        <v/>
      </c>
      <c r="E5075" s="9" t="s">
        <v>38576</v>
      </c>
    </row>
    <row r="5076" spans="1:5" x14ac:dyDescent="0.35">
      <c r="A5076">
        <v>1</v>
      </c>
      <c r="B5076" s="1" t="s">
        <v>14772</v>
      </c>
      <c r="C5076" t="s">
        <v>1595</v>
      </c>
      <c r="D5076" s="4" t="str">
        <f>_xlfn.IFNA(VLOOKUP($B5076,'binding constants'!A:D,3,FALSE),"")</f>
        <v>0.04mM</v>
      </c>
      <c r="E5076" s="9">
        <v>4.4000000000000004</v>
      </c>
    </row>
    <row r="5077" spans="1:5" x14ac:dyDescent="0.35">
      <c r="A5077">
        <v>0</v>
      </c>
      <c r="B5077" s="1" t="s">
        <v>14771</v>
      </c>
      <c r="D5077" s="4" t="str">
        <f>_xlfn.IFNA(VLOOKUP($B5077,'binding constants'!A:D,3,FALSE),"")</f>
        <v>0.02mM</v>
      </c>
      <c r="E5077" s="9">
        <v>4.7</v>
      </c>
    </row>
    <row r="5078" spans="1:5" x14ac:dyDescent="0.35">
      <c r="A5078">
        <v>2</v>
      </c>
      <c r="B5078" s="1" t="s">
        <v>14773</v>
      </c>
      <c r="C5078" t="s">
        <v>1595</v>
      </c>
      <c r="D5078" s="4" t="str">
        <f>_xlfn.IFNA(VLOOKUP($B5078,'binding constants'!A:D,3,FALSE),"")</f>
        <v>0.5uM</v>
      </c>
      <c r="E5078" s="9">
        <v>6.3</v>
      </c>
    </row>
    <row r="5079" spans="1:5" x14ac:dyDescent="0.35">
      <c r="D5079" s="4"/>
    </row>
    <row r="5080" spans="1:5" x14ac:dyDescent="0.35">
      <c r="A5080" t="s">
        <v>402</v>
      </c>
      <c r="D5080" s="4" t="str">
        <f>_xlfn.IFNA(VLOOKUP($B5080,'binding constants'!A:D,3,FALSE),"")</f>
        <v/>
      </c>
      <c r="E5080" s="9" t="s">
        <v>38576</v>
      </c>
    </row>
    <row r="5081" spans="1:5" x14ac:dyDescent="0.35">
      <c r="A5081">
        <v>1</v>
      </c>
      <c r="B5081" s="1" t="s">
        <v>14775</v>
      </c>
      <c r="C5081" t="s">
        <v>1656</v>
      </c>
      <c r="D5081" s="4" t="str">
        <f>_xlfn.IFNA(VLOOKUP($B5081,'binding constants'!A:D,3,FALSE),"")</f>
        <v>0.15uM</v>
      </c>
      <c r="E5081" s="9">
        <v>6.82</v>
      </c>
    </row>
    <row r="5082" spans="1:5" x14ac:dyDescent="0.35">
      <c r="A5082">
        <v>2</v>
      </c>
      <c r="B5082" s="1" t="s">
        <v>14776</v>
      </c>
      <c r="C5082" t="s">
        <v>1791</v>
      </c>
      <c r="D5082" s="4" t="str">
        <f>_xlfn.IFNA(VLOOKUP($B5082,'binding constants'!A:D,3,FALSE),"")</f>
        <v>0.13uM</v>
      </c>
      <c r="E5082" s="9">
        <v>6.89</v>
      </c>
    </row>
    <row r="5083" spans="1:5" x14ac:dyDescent="0.35">
      <c r="A5083">
        <v>0</v>
      </c>
      <c r="B5083" s="1" t="s">
        <v>14774</v>
      </c>
      <c r="D5083" s="4" t="str">
        <f>_xlfn.IFNA(VLOOKUP($B5083,'binding constants'!A:D,3,FALSE),"")</f>
        <v>0.040uM</v>
      </c>
      <c r="E5083" s="9">
        <v>7.4</v>
      </c>
    </row>
    <row r="5084" spans="1:5" x14ac:dyDescent="0.35">
      <c r="D5084" s="4"/>
    </row>
    <row r="5085" spans="1:5" x14ac:dyDescent="0.35">
      <c r="A5085" t="s">
        <v>403</v>
      </c>
      <c r="D5085" s="4" t="str">
        <f>_xlfn.IFNA(VLOOKUP($B5085,'binding constants'!A:D,3,FALSE),"")</f>
        <v/>
      </c>
      <c r="E5085" s="9" t="s">
        <v>38576</v>
      </c>
    </row>
    <row r="5086" spans="1:5" x14ac:dyDescent="0.35">
      <c r="A5086">
        <v>2</v>
      </c>
      <c r="B5086" s="1" t="s">
        <v>14779</v>
      </c>
      <c r="C5086" t="s">
        <v>1595</v>
      </c>
      <c r="D5086" s="4" t="str">
        <f>_xlfn.IFNA(VLOOKUP($B5086,'binding constants'!A:D,3,FALSE),"")</f>
        <v>140uM</v>
      </c>
      <c r="E5086" s="9">
        <v>3.85</v>
      </c>
    </row>
    <row r="5087" spans="1:5" x14ac:dyDescent="0.35">
      <c r="A5087">
        <v>1</v>
      </c>
      <c r="B5087" s="1" t="s">
        <v>14778</v>
      </c>
      <c r="C5087" t="s">
        <v>1595</v>
      </c>
      <c r="D5087" s="4" t="str">
        <f>_xlfn.IFNA(VLOOKUP($B5087,'binding constants'!A:D,3,FALSE),"")</f>
        <v>7.3uM</v>
      </c>
      <c r="E5087" s="9">
        <v>5.14</v>
      </c>
    </row>
    <row r="5088" spans="1:5" x14ac:dyDescent="0.35">
      <c r="A5088">
        <v>0</v>
      </c>
      <c r="B5088" s="1" t="s">
        <v>14777</v>
      </c>
      <c r="D5088" s="4" t="str">
        <f>_xlfn.IFNA(VLOOKUP($B5088,'binding constants'!A:D,3,FALSE),"")</f>
        <v>0.8uM</v>
      </c>
      <c r="E5088" s="9">
        <v>6.1</v>
      </c>
    </row>
    <row r="5089" spans="1:5" x14ac:dyDescent="0.35">
      <c r="D5089" s="4"/>
    </row>
    <row r="5090" spans="1:5" x14ac:dyDescent="0.35">
      <c r="A5090" t="s">
        <v>404</v>
      </c>
      <c r="D5090" s="4" t="str">
        <f>_xlfn.IFNA(VLOOKUP($B5090,'binding constants'!A:D,3,FALSE),"")</f>
        <v/>
      </c>
      <c r="E5090" s="9" t="s">
        <v>38576</v>
      </c>
    </row>
    <row r="5091" spans="1:5" x14ac:dyDescent="0.35">
      <c r="A5091">
        <v>1</v>
      </c>
      <c r="B5091" s="1" t="s">
        <v>14781</v>
      </c>
      <c r="C5091" t="s">
        <v>1595</v>
      </c>
      <c r="D5091" s="4" t="str">
        <f>_xlfn.IFNA(VLOOKUP($B5091,'binding constants'!A:D,3,FALSE),"")</f>
        <v>48uM</v>
      </c>
      <c r="E5091" s="9">
        <v>4.32</v>
      </c>
    </row>
    <row r="5092" spans="1:5" x14ac:dyDescent="0.35">
      <c r="A5092">
        <v>2</v>
      </c>
      <c r="B5092" s="1" t="s">
        <v>14782</v>
      </c>
      <c r="C5092" t="s">
        <v>1595</v>
      </c>
      <c r="D5092" s="4" t="str">
        <f>_xlfn.IFNA(VLOOKUP($B5092,'binding constants'!A:D,3,FALSE),"")</f>
        <v>24.8uM</v>
      </c>
      <c r="E5092" s="9">
        <v>4.6100000000000003</v>
      </c>
    </row>
    <row r="5093" spans="1:5" x14ac:dyDescent="0.35">
      <c r="A5093">
        <v>0</v>
      </c>
      <c r="B5093" s="1" t="s">
        <v>14780</v>
      </c>
      <c r="D5093" s="4" t="str">
        <f>_xlfn.IFNA(VLOOKUP($B5093,'binding constants'!A:D,3,FALSE),"")</f>
        <v>8.3uM</v>
      </c>
      <c r="E5093" s="9">
        <v>5.08</v>
      </c>
    </row>
    <row r="5094" spans="1:5" x14ac:dyDescent="0.35">
      <c r="D5094" s="4"/>
    </row>
    <row r="5095" spans="1:5" x14ac:dyDescent="0.35">
      <c r="A5095" t="s">
        <v>405</v>
      </c>
      <c r="D5095" s="4" t="str">
        <f>_xlfn.IFNA(VLOOKUP($B5095,'binding constants'!A:D,3,FALSE),"")</f>
        <v/>
      </c>
      <c r="E5095" s="9" t="s">
        <v>38576</v>
      </c>
    </row>
    <row r="5096" spans="1:5" x14ac:dyDescent="0.35">
      <c r="A5096">
        <v>1</v>
      </c>
      <c r="B5096" s="1" t="s">
        <v>14784</v>
      </c>
      <c r="C5096" t="s">
        <v>1638</v>
      </c>
      <c r="D5096" s="4" t="str">
        <f>_xlfn.IFNA(VLOOKUP($B5096,'binding constants'!A:D,3,FALSE),"")</f>
        <v>3.3uM</v>
      </c>
      <c r="E5096" s="9">
        <v>5.48</v>
      </c>
    </row>
    <row r="5097" spans="1:5" x14ac:dyDescent="0.35">
      <c r="A5097">
        <v>2</v>
      </c>
      <c r="B5097" s="1" t="s">
        <v>14785</v>
      </c>
      <c r="C5097" t="s">
        <v>1638</v>
      </c>
      <c r="D5097" s="4" t="str">
        <f>_xlfn.IFNA(VLOOKUP($B5097,'binding constants'!A:D,3,FALSE),"")</f>
        <v>0.316uM</v>
      </c>
      <c r="E5097" s="9">
        <v>6.5</v>
      </c>
    </row>
    <row r="5098" spans="1:5" x14ac:dyDescent="0.35">
      <c r="A5098">
        <v>0</v>
      </c>
      <c r="B5098" s="1" t="s">
        <v>14783</v>
      </c>
      <c r="D5098" s="4" t="str">
        <f>_xlfn.IFNA(VLOOKUP($B5098,'binding constants'!A:D,3,FALSE),"")</f>
        <v>220nM</v>
      </c>
      <c r="E5098" s="9">
        <v>6.66</v>
      </c>
    </row>
    <row r="5099" spans="1:5" x14ac:dyDescent="0.35">
      <c r="D5099" s="4"/>
    </row>
    <row r="5100" spans="1:5" x14ac:dyDescent="0.35">
      <c r="A5100" t="s">
        <v>406</v>
      </c>
      <c r="D5100" s="4" t="str">
        <f>_xlfn.IFNA(VLOOKUP($B5100,'binding constants'!A:D,3,FALSE),"")</f>
        <v/>
      </c>
      <c r="E5100" s="9" t="s">
        <v>38576</v>
      </c>
    </row>
    <row r="5101" spans="1:5" x14ac:dyDescent="0.35">
      <c r="A5101">
        <v>1</v>
      </c>
      <c r="B5101" s="1" t="s">
        <v>14787</v>
      </c>
      <c r="C5101" t="s">
        <v>1604</v>
      </c>
      <c r="D5101" s="4" t="str">
        <f>_xlfn.IFNA(VLOOKUP($B5101,'binding constants'!A:D,3,FALSE),"")</f>
        <v>26uM</v>
      </c>
      <c r="E5101" s="9">
        <v>4.59</v>
      </c>
    </row>
    <row r="5102" spans="1:5" x14ac:dyDescent="0.35">
      <c r="A5102">
        <v>0</v>
      </c>
      <c r="B5102" s="1" t="s">
        <v>14786</v>
      </c>
      <c r="D5102" s="4" t="str">
        <f>_xlfn.IFNA(VLOOKUP($B5102,'binding constants'!A:D,3,FALSE),"")</f>
        <v>23.4uM</v>
      </c>
      <c r="E5102" s="9">
        <v>4.63</v>
      </c>
    </row>
    <row r="5103" spans="1:5" x14ac:dyDescent="0.35">
      <c r="A5103">
        <v>2</v>
      </c>
      <c r="B5103" s="1" t="s">
        <v>14788</v>
      </c>
      <c r="C5103" t="s">
        <v>1604</v>
      </c>
      <c r="D5103" s="4" t="str">
        <f>_xlfn.IFNA(VLOOKUP($B5103,'binding constants'!A:D,3,FALSE),"")</f>
        <v>20.2uM</v>
      </c>
      <c r="E5103" s="9">
        <v>4.6900000000000004</v>
      </c>
    </row>
    <row r="5104" spans="1:5" x14ac:dyDescent="0.35">
      <c r="D5104" s="4"/>
    </row>
    <row r="5105" spans="1:5" x14ac:dyDescent="0.35">
      <c r="A5105" t="s">
        <v>407</v>
      </c>
      <c r="D5105" s="4" t="str">
        <f>_xlfn.IFNA(VLOOKUP($B5105,'binding constants'!A:D,3,FALSE),"")</f>
        <v/>
      </c>
      <c r="E5105" s="9" t="s">
        <v>38576</v>
      </c>
    </row>
    <row r="5106" spans="1:5" x14ac:dyDescent="0.35">
      <c r="A5106">
        <v>2</v>
      </c>
      <c r="B5106" s="1" t="s">
        <v>14791</v>
      </c>
      <c r="C5106" t="s">
        <v>1595</v>
      </c>
      <c r="D5106" s="4" t="str">
        <f>_xlfn.IFNA(VLOOKUP($B5106,'binding constants'!A:D,3,FALSE),"")</f>
        <v>995uM</v>
      </c>
      <c r="E5106" s="9">
        <v>3</v>
      </c>
    </row>
    <row r="5107" spans="1:5" x14ac:dyDescent="0.35">
      <c r="A5107">
        <v>0</v>
      </c>
      <c r="B5107" s="1" t="s">
        <v>14789</v>
      </c>
      <c r="D5107" s="4" t="str">
        <f>_xlfn.IFNA(VLOOKUP($B5107,'binding constants'!A:D,3,FALSE),"")</f>
        <v>2.1uM</v>
      </c>
      <c r="E5107" s="9">
        <v>5.68</v>
      </c>
    </row>
    <row r="5108" spans="1:5" x14ac:dyDescent="0.35">
      <c r="A5108">
        <v>1</v>
      </c>
      <c r="B5108" s="1" t="s">
        <v>14790</v>
      </c>
      <c r="C5108" t="s">
        <v>1595</v>
      </c>
      <c r="D5108" s="4" t="str">
        <f>_xlfn.IFNA(VLOOKUP($B5108,'binding constants'!A:D,3,FALSE),"")</f>
        <v>0.88uM</v>
      </c>
      <c r="E5108" s="9">
        <v>6.06</v>
      </c>
    </row>
    <row r="5109" spans="1:5" x14ac:dyDescent="0.35">
      <c r="D5109" s="4"/>
    </row>
    <row r="5110" spans="1:5" x14ac:dyDescent="0.35">
      <c r="A5110" t="s">
        <v>408</v>
      </c>
      <c r="D5110" s="4" t="str">
        <f>_xlfn.IFNA(VLOOKUP($B5110,'binding constants'!A:D,3,FALSE),"")</f>
        <v/>
      </c>
      <c r="E5110" s="9" t="s">
        <v>38576</v>
      </c>
    </row>
    <row r="5111" spans="1:5" x14ac:dyDescent="0.35">
      <c r="A5111">
        <v>2</v>
      </c>
      <c r="B5111" s="1" t="s">
        <v>14794</v>
      </c>
      <c r="C5111" t="s">
        <v>1604</v>
      </c>
      <c r="D5111" s="4" t="str">
        <f>_xlfn.IFNA(VLOOKUP($B5111,'binding constants'!A:D,3,FALSE),"")</f>
        <v>13uM</v>
      </c>
      <c r="E5111" s="9">
        <v>4.8899999999999997</v>
      </c>
    </row>
    <row r="5112" spans="1:5" x14ac:dyDescent="0.35">
      <c r="A5112">
        <v>0</v>
      </c>
      <c r="B5112" s="1" t="s">
        <v>14792</v>
      </c>
      <c r="D5112" s="4" t="str">
        <f>_xlfn.IFNA(VLOOKUP($B5112,'binding constants'!A:D,3,FALSE),"")</f>
        <v>9.2uM</v>
      </c>
      <c r="E5112" s="9">
        <v>5.04</v>
      </c>
    </row>
    <row r="5113" spans="1:5" x14ac:dyDescent="0.35">
      <c r="A5113">
        <v>1</v>
      </c>
      <c r="B5113" s="1" t="s">
        <v>14793</v>
      </c>
      <c r="C5113" t="s">
        <v>1604</v>
      </c>
      <c r="D5113" s="4" t="str">
        <f>_xlfn.IFNA(VLOOKUP($B5113,'binding constants'!A:D,3,FALSE),"")</f>
        <v>7.8uM</v>
      </c>
      <c r="E5113" s="9">
        <v>5.1100000000000003</v>
      </c>
    </row>
    <row r="5114" spans="1:5" x14ac:dyDescent="0.35">
      <c r="D5114" s="4"/>
    </row>
    <row r="5115" spans="1:5" x14ac:dyDescent="0.35">
      <c r="A5115" t="s">
        <v>409</v>
      </c>
      <c r="D5115" s="4" t="str">
        <f>_xlfn.IFNA(VLOOKUP($B5115,'binding constants'!A:D,3,FALSE),"")</f>
        <v/>
      </c>
      <c r="E5115" s="9" t="s">
        <v>38576</v>
      </c>
    </row>
    <row r="5116" spans="1:5" x14ac:dyDescent="0.35">
      <c r="A5116">
        <v>2</v>
      </c>
      <c r="B5116" s="1" t="s">
        <v>14797</v>
      </c>
      <c r="C5116" t="s">
        <v>1604</v>
      </c>
      <c r="D5116" s="4" t="str">
        <f>_xlfn.IFNA(VLOOKUP($B5116,'binding constants'!A:D,3,FALSE),"")</f>
        <v>390nM</v>
      </c>
      <c r="E5116" s="9">
        <v>6.41</v>
      </c>
    </row>
    <row r="5117" spans="1:5" x14ac:dyDescent="0.35">
      <c r="A5117">
        <v>0</v>
      </c>
      <c r="B5117" s="1" t="s">
        <v>14795</v>
      </c>
      <c r="D5117" s="4" t="str">
        <f>_xlfn.IFNA(VLOOKUP($B5117,'binding constants'!A:D,3,FALSE),"")</f>
        <v>280nM</v>
      </c>
      <c r="E5117" s="9">
        <v>6.55</v>
      </c>
    </row>
    <row r="5118" spans="1:5" x14ac:dyDescent="0.35">
      <c r="A5118">
        <v>1</v>
      </c>
      <c r="B5118" s="1" t="s">
        <v>14796</v>
      </c>
      <c r="C5118" t="s">
        <v>1595</v>
      </c>
      <c r="D5118" s="4" t="str">
        <f>_xlfn.IFNA(VLOOKUP($B5118,'binding constants'!A:D,3,FALSE),"")</f>
        <v>9.0nM</v>
      </c>
      <c r="E5118" s="9">
        <v>8.0500000000000007</v>
      </c>
    </row>
    <row r="5119" spans="1:5" x14ac:dyDescent="0.35">
      <c r="D5119" s="4"/>
    </row>
    <row r="5120" spans="1:5" x14ac:dyDescent="0.35">
      <c r="A5120" t="s">
        <v>410</v>
      </c>
      <c r="D5120" s="4" t="str">
        <f>_xlfn.IFNA(VLOOKUP($B5120,'binding constants'!A:D,3,FALSE),"")</f>
        <v/>
      </c>
      <c r="E5120" s="9" t="s">
        <v>38576</v>
      </c>
    </row>
    <row r="5121" spans="1:5" x14ac:dyDescent="0.35">
      <c r="A5121">
        <v>0</v>
      </c>
      <c r="B5121" s="1" t="s">
        <v>14798</v>
      </c>
      <c r="C5121" t="s">
        <v>1595</v>
      </c>
      <c r="D5121" s="4" t="str">
        <f>_xlfn.IFNA(VLOOKUP($B5121,'binding constants'!A:D,3,FALSE),"")</f>
        <v>5.1nM</v>
      </c>
      <c r="E5121" s="9">
        <v>8.2899999999999991</v>
      </c>
    </row>
    <row r="5122" spans="1:5" x14ac:dyDescent="0.35">
      <c r="A5122">
        <v>2</v>
      </c>
      <c r="B5122" s="1" t="s">
        <v>14800</v>
      </c>
      <c r="D5122" s="4" t="str">
        <f>_xlfn.IFNA(VLOOKUP($B5122,'binding constants'!A:D,3,FALSE),"")</f>
        <v>0.82nM</v>
      </c>
      <c r="E5122" s="9">
        <v>9.09</v>
      </c>
    </row>
    <row r="5123" spans="1:5" x14ac:dyDescent="0.35">
      <c r="A5123">
        <v>1</v>
      </c>
      <c r="B5123" s="1" t="s">
        <v>14799</v>
      </c>
      <c r="C5123" t="s">
        <v>1602</v>
      </c>
      <c r="D5123" s="4" t="str">
        <f>_xlfn.IFNA(VLOOKUP($B5123,'binding constants'!A:D,3,FALSE),"")</f>
        <v>0.08nM</v>
      </c>
      <c r="E5123" s="9">
        <v>10.1</v>
      </c>
    </row>
    <row r="5124" spans="1:5" x14ac:dyDescent="0.35">
      <c r="D5124" s="4"/>
    </row>
    <row r="5125" spans="1:5" x14ac:dyDescent="0.35">
      <c r="A5125" t="s">
        <v>411</v>
      </c>
      <c r="D5125" s="4" t="str">
        <f>_xlfn.IFNA(VLOOKUP($B5125,'binding constants'!A:D,3,FALSE),"")</f>
        <v/>
      </c>
      <c r="E5125" s="9" t="s">
        <v>38576</v>
      </c>
    </row>
    <row r="5126" spans="1:5" x14ac:dyDescent="0.35">
      <c r="A5126">
        <v>2</v>
      </c>
      <c r="B5126" s="1" t="s">
        <v>14803</v>
      </c>
      <c r="C5126" t="s">
        <v>1595</v>
      </c>
      <c r="D5126" s="4" t="str">
        <f>_xlfn.IFNA(VLOOKUP($B5126,'binding constants'!A:D,3,FALSE),"")</f>
        <v>1.72mM</v>
      </c>
      <c r="E5126" s="9">
        <v>2.76</v>
      </c>
    </row>
    <row r="5127" spans="1:5" x14ac:dyDescent="0.35">
      <c r="A5127">
        <v>0</v>
      </c>
      <c r="B5127" s="1" t="s">
        <v>14801</v>
      </c>
      <c r="D5127" s="4" t="str">
        <f>_xlfn.IFNA(VLOOKUP($B5127,'binding constants'!A:D,3,FALSE),"")</f>
        <v>0.76mM</v>
      </c>
      <c r="E5127" s="9">
        <v>3.12</v>
      </c>
    </row>
    <row r="5128" spans="1:5" x14ac:dyDescent="0.35">
      <c r="A5128">
        <v>1</v>
      </c>
      <c r="B5128" s="1" t="s">
        <v>14802</v>
      </c>
      <c r="C5128" t="s">
        <v>1595</v>
      </c>
      <c r="D5128" s="4" t="str">
        <f>_xlfn.IFNA(VLOOKUP($B5128,'binding constants'!A:D,3,FALSE),"")</f>
        <v>0.46mM</v>
      </c>
      <c r="E5128" s="9">
        <v>3.34</v>
      </c>
    </row>
    <row r="5129" spans="1:5" x14ac:dyDescent="0.35">
      <c r="D5129" s="4"/>
    </row>
    <row r="5130" spans="1:5" x14ac:dyDescent="0.35">
      <c r="A5130" t="s">
        <v>412</v>
      </c>
      <c r="D5130" s="4" t="str">
        <f>_xlfn.IFNA(VLOOKUP($B5130,'binding constants'!A:D,3,FALSE),"")</f>
        <v/>
      </c>
      <c r="E5130" s="9" t="s">
        <v>38576</v>
      </c>
    </row>
    <row r="5131" spans="1:5" x14ac:dyDescent="0.35">
      <c r="A5131">
        <v>1</v>
      </c>
      <c r="B5131" s="1" t="s">
        <v>14805</v>
      </c>
      <c r="C5131" t="s">
        <v>1617</v>
      </c>
      <c r="D5131" s="4" t="str">
        <f>_xlfn.IFNA(VLOOKUP($B5131,'binding constants'!A:D,3,FALSE),"")</f>
        <v>0.47mM</v>
      </c>
      <c r="E5131" s="9">
        <v>3.33</v>
      </c>
    </row>
    <row r="5132" spans="1:5" x14ac:dyDescent="0.35">
      <c r="A5132">
        <v>2</v>
      </c>
      <c r="B5132" s="1" t="s">
        <v>14806</v>
      </c>
      <c r="D5132" s="4" t="str">
        <f>_xlfn.IFNA(VLOOKUP($B5132,'binding constants'!A:D,3,FALSE),"")</f>
        <v>0.47mM</v>
      </c>
      <c r="E5132" s="9">
        <v>3.33</v>
      </c>
    </row>
    <row r="5133" spans="1:5" x14ac:dyDescent="0.35">
      <c r="A5133">
        <v>0</v>
      </c>
      <c r="B5133" s="1" t="s">
        <v>14804</v>
      </c>
      <c r="C5133" t="s">
        <v>1617</v>
      </c>
      <c r="D5133" s="4" t="str">
        <f>_xlfn.IFNA(VLOOKUP($B5133,'binding constants'!A:D,3,FALSE),"")</f>
        <v>0.32mM</v>
      </c>
      <c r="E5133" s="9">
        <v>3.49</v>
      </c>
    </row>
    <row r="5134" spans="1:5" x14ac:dyDescent="0.35">
      <c r="D5134" s="4"/>
    </row>
    <row r="5135" spans="1:5" x14ac:dyDescent="0.35">
      <c r="A5135" t="s">
        <v>413</v>
      </c>
      <c r="D5135" s="4" t="str">
        <f>_xlfn.IFNA(VLOOKUP($B5135,'binding constants'!A:D,3,FALSE),"")</f>
        <v/>
      </c>
      <c r="E5135" s="9" t="s">
        <v>38576</v>
      </c>
    </row>
    <row r="5136" spans="1:5" x14ac:dyDescent="0.35">
      <c r="A5136">
        <v>2</v>
      </c>
      <c r="B5136" s="1" t="s">
        <v>14809</v>
      </c>
      <c r="C5136" t="s">
        <v>1595</v>
      </c>
      <c r="D5136" s="4" t="str">
        <f>_xlfn.IFNA(VLOOKUP($B5136,'binding constants'!A:D,3,FALSE),"")</f>
        <v>184.2uM</v>
      </c>
      <c r="E5136" s="9">
        <v>3.73</v>
      </c>
    </row>
    <row r="5137" spans="1:11" x14ac:dyDescent="0.35">
      <c r="A5137">
        <v>1</v>
      </c>
      <c r="B5137" s="1" t="s">
        <v>14808</v>
      </c>
      <c r="C5137" t="s">
        <v>1595</v>
      </c>
      <c r="D5137" s="4" t="str">
        <f>_xlfn.IFNA(VLOOKUP($B5137,'binding constants'!A:D,3,FALSE),"")</f>
        <v>79.4uM</v>
      </c>
      <c r="E5137" s="9">
        <v>4.0999999999999996</v>
      </c>
    </row>
    <row r="5138" spans="1:11" x14ac:dyDescent="0.35">
      <c r="A5138">
        <v>0</v>
      </c>
      <c r="B5138" s="1" t="s">
        <v>14807</v>
      </c>
      <c r="D5138" s="4" t="str">
        <f>_xlfn.IFNA(VLOOKUP($B5138,'binding constants'!A:D,3,FALSE),"")</f>
        <v>49.5uM</v>
      </c>
      <c r="E5138" s="9">
        <v>4.3099999999999996</v>
      </c>
    </row>
    <row r="5139" spans="1:11" x14ac:dyDescent="0.35">
      <c r="D5139" s="4"/>
    </row>
    <row r="5140" spans="1:11" x14ac:dyDescent="0.35">
      <c r="A5140" t="s">
        <v>414</v>
      </c>
      <c r="D5140" s="4" t="str">
        <f>_xlfn.IFNA(VLOOKUP($B5140,'binding constants'!A:D,3,FALSE),"")</f>
        <v/>
      </c>
      <c r="E5140" s="9" t="s">
        <v>38576</v>
      </c>
    </row>
    <row r="5141" spans="1:11" x14ac:dyDescent="0.35">
      <c r="A5141">
        <v>2</v>
      </c>
      <c r="B5141" s="1" t="s">
        <v>14812</v>
      </c>
      <c r="C5141" t="s">
        <v>1595</v>
      </c>
      <c r="D5141" s="4" t="str">
        <f>_xlfn.IFNA(VLOOKUP($B5141,'binding constants'!A:D,3,FALSE),"")</f>
        <v>43nM</v>
      </c>
      <c r="E5141" s="9">
        <v>7.37</v>
      </c>
    </row>
    <row r="5142" spans="1:11" x14ac:dyDescent="0.35">
      <c r="A5142">
        <v>1</v>
      </c>
      <c r="B5142" s="1" t="s">
        <v>14811</v>
      </c>
      <c r="D5142" s="4" t="str">
        <f>_xlfn.IFNA(VLOOKUP($B5142,'binding constants'!A:D,3,FALSE),"")</f>
        <v>20nM</v>
      </c>
      <c r="E5142" s="9">
        <v>7.7</v>
      </c>
    </row>
    <row r="5143" spans="1:11" x14ac:dyDescent="0.35">
      <c r="A5143">
        <v>0</v>
      </c>
      <c r="B5143" s="1" t="s">
        <v>14810</v>
      </c>
      <c r="C5143" t="s">
        <v>1617</v>
      </c>
      <c r="D5143" s="4" t="str">
        <f>_xlfn.IFNA(VLOOKUP($B5143,'binding constants'!A:D,3,FALSE),"")</f>
        <v>3.2nM</v>
      </c>
      <c r="E5143" s="9">
        <v>8.49</v>
      </c>
    </row>
    <row r="5144" spans="1:11" x14ac:dyDescent="0.35">
      <c r="D5144" s="4"/>
    </row>
    <row r="5145" spans="1:11" x14ac:dyDescent="0.35">
      <c r="A5145" t="s">
        <v>415</v>
      </c>
      <c r="D5145" s="4" t="str">
        <f>_xlfn.IFNA(VLOOKUP($B5145,'binding constants'!A:D,3,FALSE),"")</f>
        <v/>
      </c>
      <c r="E5145" s="9" t="s">
        <v>38576</v>
      </c>
    </row>
    <row r="5146" spans="1:11" x14ac:dyDescent="0.35">
      <c r="A5146">
        <v>0</v>
      </c>
      <c r="B5146" s="1" t="s">
        <v>14813</v>
      </c>
      <c r="D5146" s="4" t="str">
        <f>_xlfn.IFNA(VLOOKUP($B5146,'binding constants'!A:D,3,FALSE),"")</f>
        <v>110uM</v>
      </c>
      <c r="E5146" s="9">
        <v>3.96</v>
      </c>
    </row>
    <row r="5147" spans="1:11" x14ac:dyDescent="0.35">
      <c r="A5147">
        <v>2</v>
      </c>
      <c r="B5147" s="1" t="s">
        <v>14815</v>
      </c>
      <c r="C5147" t="s">
        <v>1595</v>
      </c>
      <c r="D5147" s="4" t="str">
        <f>_xlfn.IFNA(VLOOKUP($B5147,'binding constants'!A:D,3,FALSE),"")</f>
        <v>10nM</v>
      </c>
      <c r="E5147" s="9">
        <v>8</v>
      </c>
    </row>
    <row r="5148" spans="1:11" x14ac:dyDescent="0.35">
      <c r="A5148">
        <v>1</v>
      </c>
      <c r="B5148" s="1" t="s">
        <v>14814</v>
      </c>
      <c r="C5148" t="s">
        <v>1595</v>
      </c>
      <c r="D5148" s="4" t="str">
        <f>_xlfn.IFNA(VLOOKUP($B5148,'binding constants'!A:D,3,FALSE),"")</f>
        <v>3.7nM</v>
      </c>
      <c r="E5148" s="9">
        <v>8.43</v>
      </c>
    </row>
    <row r="5149" spans="1:11" x14ac:dyDescent="0.35">
      <c r="D5149" s="4"/>
    </row>
    <row r="5150" spans="1:11" x14ac:dyDescent="0.35">
      <c r="A5150" t="s">
        <v>416</v>
      </c>
      <c r="D5150" s="4" t="str">
        <f>_xlfn.IFNA(VLOOKUP($B5150,'binding constants'!A:D,3,FALSE),"")</f>
        <v/>
      </c>
      <c r="E5150" s="9" t="s">
        <v>38576</v>
      </c>
    </row>
    <row r="5151" spans="1:11" x14ac:dyDescent="0.35">
      <c r="A5151">
        <v>0</v>
      </c>
      <c r="B5151" s="1" t="s">
        <v>14816</v>
      </c>
      <c r="C5151" t="s">
        <v>1595</v>
      </c>
      <c r="D5151" s="4" t="str">
        <f>_xlfn.IFNA(VLOOKUP($B5151,'binding constants'!A:D,3,FALSE),"")</f>
        <v>208pM</v>
      </c>
      <c r="E5151" s="9">
        <v>9.68</v>
      </c>
    </row>
    <row r="5152" spans="1:11" x14ac:dyDescent="0.35">
      <c r="A5152">
        <v>2</v>
      </c>
      <c r="B5152" s="1" t="s">
        <v>14818</v>
      </c>
      <c r="C5152" t="s">
        <v>1919</v>
      </c>
      <c r="D5152" s="4" t="str">
        <f>_xlfn.IFNA(VLOOKUP($B5152,'binding constants'!A:D,3,FALSE),"")</f>
        <v>166pM</v>
      </c>
      <c r="E5152" s="9">
        <v>9.7799999999999994</v>
      </c>
      <c r="G5152" s="5"/>
      <c r="K5152" s="5"/>
    </row>
    <row r="5153" spans="1:5" x14ac:dyDescent="0.35">
      <c r="A5153">
        <v>1</v>
      </c>
      <c r="B5153" s="1" t="s">
        <v>14817</v>
      </c>
      <c r="D5153" s="4" t="str">
        <f>_xlfn.IFNA(VLOOKUP($B5153,'binding constants'!A:D,3,FALSE),"")</f>
        <v>2.7pM</v>
      </c>
      <c r="E5153" s="9">
        <v>11.57</v>
      </c>
    </row>
    <row r="5154" spans="1:5" x14ac:dyDescent="0.35">
      <c r="D5154" s="4"/>
    </row>
    <row r="5155" spans="1:5" x14ac:dyDescent="0.35">
      <c r="A5155" t="s">
        <v>417</v>
      </c>
      <c r="D5155" s="4" t="str">
        <f>_xlfn.IFNA(VLOOKUP($B5155,'binding constants'!A:D,3,FALSE),"")</f>
        <v/>
      </c>
      <c r="E5155" s="9" t="s">
        <v>38576</v>
      </c>
    </row>
    <row r="5156" spans="1:5" x14ac:dyDescent="0.35">
      <c r="A5156">
        <v>2</v>
      </c>
      <c r="B5156" s="1" t="s">
        <v>14821</v>
      </c>
      <c r="C5156" t="s">
        <v>1595</v>
      </c>
      <c r="D5156" s="4" t="str">
        <f>_xlfn.IFNA(VLOOKUP($B5156,'binding constants'!A:D,3,FALSE),"")</f>
        <v>590uM</v>
      </c>
      <c r="E5156" s="9">
        <v>3.23</v>
      </c>
    </row>
    <row r="5157" spans="1:5" x14ac:dyDescent="0.35">
      <c r="A5157">
        <v>1</v>
      </c>
      <c r="B5157" s="1" t="s">
        <v>14820</v>
      </c>
      <c r="C5157" t="s">
        <v>1595</v>
      </c>
      <c r="D5157" s="4" t="str">
        <f>_xlfn.IFNA(VLOOKUP($B5157,'binding constants'!A:D,3,FALSE),"")</f>
        <v>350uM</v>
      </c>
      <c r="E5157" s="9">
        <v>3.46</v>
      </c>
    </row>
    <row r="5158" spans="1:5" x14ac:dyDescent="0.35">
      <c r="A5158">
        <v>0</v>
      </c>
      <c r="B5158" s="1" t="s">
        <v>14819</v>
      </c>
      <c r="D5158" s="4" t="str">
        <f>_xlfn.IFNA(VLOOKUP($B5158,'binding constants'!A:D,3,FALSE),"")</f>
        <v>170uM</v>
      </c>
      <c r="E5158" s="9">
        <v>3.77</v>
      </c>
    </row>
    <row r="5159" spans="1:5" x14ac:dyDescent="0.35">
      <c r="D5159" s="4"/>
    </row>
    <row r="5160" spans="1:5" x14ac:dyDescent="0.35">
      <c r="A5160" t="s">
        <v>418</v>
      </c>
      <c r="D5160" s="4" t="str">
        <f>_xlfn.IFNA(VLOOKUP($B5160,'binding constants'!A:D,3,FALSE),"")</f>
        <v/>
      </c>
      <c r="E5160" s="9" t="s">
        <v>38576</v>
      </c>
    </row>
    <row r="5161" spans="1:5" x14ac:dyDescent="0.35">
      <c r="A5161">
        <v>1</v>
      </c>
      <c r="B5161" s="1" t="s">
        <v>14823</v>
      </c>
      <c r="C5161" t="s">
        <v>1595</v>
      </c>
      <c r="D5161" s="4" t="str">
        <f>_xlfn.IFNA(VLOOKUP($B5161,'binding constants'!A:D,3,FALSE),"")</f>
        <v>3.41mM</v>
      </c>
      <c r="E5161" s="9">
        <v>2.4700000000000002</v>
      </c>
    </row>
    <row r="5162" spans="1:5" x14ac:dyDescent="0.35">
      <c r="A5162">
        <v>2</v>
      </c>
      <c r="B5162" s="1" t="s">
        <v>14824</v>
      </c>
      <c r="C5162" t="s">
        <v>1595</v>
      </c>
      <c r="D5162" s="4" t="str">
        <f>_xlfn.IFNA(VLOOKUP($B5162,'binding constants'!A:D,3,FALSE),"")</f>
        <v>0.972mM</v>
      </c>
      <c r="E5162" s="9">
        <v>3.01</v>
      </c>
    </row>
    <row r="5163" spans="1:5" x14ac:dyDescent="0.35">
      <c r="A5163">
        <v>0</v>
      </c>
      <c r="B5163" s="1" t="s">
        <v>14822</v>
      </c>
      <c r="D5163" s="4" t="str">
        <f>_xlfn.IFNA(VLOOKUP($B5163,'binding constants'!A:D,3,FALSE),"")</f>
        <v>0.144mM</v>
      </c>
      <c r="E5163" s="9">
        <v>3.84</v>
      </c>
    </row>
    <row r="5164" spans="1:5" x14ac:dyDescent="0.35">
      <c r="D5164" s="4"/>
    </row>
    <row r="5165" spans="1:5" x14ac:dyDescent="0.35">
      <c r="A5165" t="s">
        <v>419</v>
      </c>
      <c r="D5165" s="4" t="str">
        <f>_xlfn.IFNA(VLOOKUP($B5165,'binding constants'!A:D,3,FALSE),"")</f>
        <v/>
      </c>
      <c r="E5165" s="9" t="s">
        <v>38576</v>
      </c>
    </row>
    <row r="5166" spans="1:5" x14ac:dyDescent="0.35">
      <c r="A5166">
        <v>2</v>
      </c>
      <c r="B5166" s="1" t="s">
        <v>13126</v>
      </c>
      <c r="C5166" t="s">
        <v>1595</v>
      </c>
      <c r="D5166" s="4" t="str">
        <f>_xlfn.IFNA(VLOOKUP($B5166,'binding constants'!A:D,3,FALSE),"")</f>
        <v>51.5nM</v>
      </c>
      <c r="E5166" s="9">
        <v>7.29</v>
      </c>
    </row>
    <row r="5167" spans="1:5" x14ac:dyDescent="0.35">
      <c r="A5167">
        <v>0</v>
      </c>
      <c r="B5167" s="1" t="s">
        <v>13124</v>
      </c>
      <c r="D5167" s="4" t="str">
        <f>_xlfn.IFNA(VLOOKUP($B5167,'binding constants'!A:D,3,FALSE),"")</f>
        <v>19.1nM</v>
      </c>
      <c r="E5167" s="9">
        <v>7.72</v>
      </c>
    </row>
    <row r="5168" spans="1:5" x14ac:dyDescent="0.35">
      <c r="A5168">
        <v>1</v>
      </c>
      <c r="B5168" s="1" t="s">
        <v>13125</v>
      </c>
      <c r="C5168" t="s">
        <v>1595</v>
      </c>
      <c r="D5168" s="4" t="str">
        <f>_xlfn.IFNA(VLOOKUP($B5168,'binding constants'!A:D,3,FALSE),"")</f>
        <v>14.1nM</v>
      </c>
      <c r="E5168" s="9">
        <v>7.85</v>
      </c>
    </row>
    <row r="5169" spans="1:11" x14ac:dyDescent="0.35">
      <c r="D5169" s="4"/>
    </row>
    <row r="5170" spans="1:11" x14ac:dyDescent="0.35">
      <c r="A5170" t="s">
        <v>420</v>
      </c>
      <c r="D5170" s="4" t="str">
        <f>_xlfn.IFNA(VLOOKUP($B5170,'binding constants'!A:D,3,FALSE),"")</f>
        <v/>
      </c>
      <c r="E5170" s="9" t="s">
        <v>38576</v>
      </c>
    </row>
    <row r="5171" spans="1:11" x14ac:dyDescent="0.35">
      <c r="A5171">
        <v>2</v>
      </c>
      <c r="B5171" s="1" t="s">
        <v>14827</v>
      </c>
      <c r="D5171" s="4" t="str">
        <f>_xlfn.IFNA(VLOOKUP($B5171,'binding constants'!A:D,3,FALSE),"")</f>
        <v>120uM</v>
      </c>
      <c r="E5171" s="9">
        <v>3.92</v>
      </c>
    </row>
    <row r="5172" spans="1:11" x14ac:dyDescent="0.35">
      <c r="A5172">
        <v>0</v>
      </c>
      <c r="B5172" s="1" t="s">
        <v>14825</v>
      </c>
      <c r="C5172" t="s">
        <v>1595</v>
      </c>
      <c r="D5172" s="4" t="str">
        <f>_xlfn.IFNA(VLOOKUP($B5172,'binding constants'!A:D,3,FALSE),"")</f>
        <v>5uM</v>
      </c>
      <c r="E5172" s="9">
        <v>5.3</v>
      </c>
    </row>
    <row r="5173" spans="1:11" x14ac:dyDescent="0.35">
      <c r="A5173">
        <v>1</v>
      </c>
      <c r="B5173" s="1" t="s">
        <v>14826</v>
      </c>
      <c r="C5173" t="s">
        <v>1595</v>
      </c>
      <c r="D5173" s="4" t="str">
        <f>_xlfn.IFNA(VLOOKUP($B5173,'binding constants'!A:D,3,FALSE),"")</f>
        <v>0.30uM</v>
      </c>
      <c r="E5173" s="9">
        <v>6.52</v>
      </c>
    </row>
    <row r="5174" spans="1:11" x14ac:dyDescent="0.35">
      <c r="D5174" s="4"/>
    </row>
    <row r="5175" spans="1:11" x14ac:dyDescent="0.35">
      <c r="A5175" t="s">
        <v>421</v>
      </c>
      <c r="D5175" s="4" t="str">
        <f>_xlfn.IFNA(VLOOKUP($B5175,'binding constants'!A:D,3,FALSE),"")</f>
        <v/>
      </c>
      <c r="E5175" s="9" t="s">
        <v>38576</v>
      </c>
    </row>
    <row r="5176" spans="1:11" x14ac:dyDescent="0.35">
      <c r="A5176">
        <v>2</v>
      </c>
      <c r="B5176" s="1" t="s">
        <v>14830</v>
      </c>
      <c r="C5176" t="s">
        <v>1595</v>
      </c>
      <c r="D5176" s="4" t="str">
        <f>_xlfn.IFNA(VLOOKUP($B5176,'binding constants'!A:D,3,FALSE),"")</f>
        <v>15uM</v>
      </c>
      <c r="E5176" s="9">
        <v>4.82</v>
      </c>
    </row>
    <row r="5177" spans="1:11" x14ac:dyDescent="0.35">
      <c r="A5177">
        <v>1</v>
      </c>
      <c r="B5177" s="1" t="s">
        <v>14829</v>
      </c>
      <c r="D5177" s="4" t="str">
        <f>_xlfn.IFNA(VLOOKUP($B5177,'binding constants'!A:D,3,FALSE),"")</f>
        <v>6uM</v>
      </c>
      <c r="E5177" s="9">
        <v>5.22</v>
      </c>
    </row>
    <row r="5178" spans="1:11" x14ac:dyDescent="0.35">
      <c r="A5178">
        <v>0</v>
      </c>
      <c r="B5178" s="1" t="s">
        <v>14828</v>
      </c>
      <c r="C5178" t="s">
        <v>1595</v>
      </c>
      <c r="D5178" s="4" t="str">
        <f>_xlfn.IFNA(VLOOKUP($B5178,'binding constants'!A:D,3,FALSE),"")</f>
        <v>67nM</v>
      </c>
      <c r="E5178" s="9">
        <v>7.17</v>
      </c>
      <c r="G5178" s="5"/>
      <c r="K5178" s="5"/>
    </row>
    <row r="5179" spans="1:11" x14ac:dyDescent="0.35">
      <c r="D5179" s="4"/>
      <c r="G5179" s="5"/>
      <c r="K5179" s="5"/>
    </row>
    <row r="5180" spans="1:11" x14ac:dyDescent="0.35">
      <c r="A5180" t="s">
        <v>422</v>
      </c>
      <c r="D5180" s="4" t="str">
        <f>_xlfn.IFNA(VLOOKUP($B5180,'binding constants'!A:D,3,FALSE),"")</f>
        <v/>
      </c>
      <c r="E5180" s="9" t="s">
        <v>38576</v>
      </c>
    </row>
    <row r="5181" spans="1:11" x14ac:dyDescent="0.35">
      <c r="A5181">
        <v>0</v>
      </c>
      <c r="B5181" s="1" t="s">
        <v>14831</v>
      </c>
      <c r="D5181" s="4" t="str">
        <f>_xlfn.IFNA(VLOOKUP($B5181,'binding constants'!A:D,3,FALSE),"")</f>
        <v>9.3uM</v>
      </c>
      <c r="E5181" s="9">
        <v>5.03</v>
      </c>
    </row>
    <row r="5182" spans="1:11" x14ac:dyDescent="0.35">
      <c r="A5182">
        <v>2</v>
      </c>
      <c r="B5182" s="1" t="s">
        <v>14833</v>
      </c>
      <c r="C5182" t="s">
        <v>1630</v>
      </c>
      <c r="D5182" s="4" t="str">
        <f>_xlfn.IFNA(VLOOKUP($B5182,'binding constants'!A:D,3,FALSE),"")</f>
        <v>3.0uM</v>
      </c>
      <c r="E5182" s="9">
        <v>5.52</v>
      </c>
    </row>
    <row r="5183" spans="1:11" x14ac:dyDescent="0.35">
      <c r="A5183">
        <v>1</v>
      </c>
      <c r="B5183" s="1" t="s">
        <v>14832</v>
      </c>
      <c r="C5183" t="s">
        <v>1630</v>
      </c>
      <c r="D5183" s="4" t="str">
        <f>_xlfn.IFNA(VLOOKUP($B5183,'binding constants'!A:D,3,FALSE),"")</f>
        <v>2.0uM</v>
      </c>
      <c r="E5183" s="9">
        <v>5.7</v>
      </c>
    </row>
    <row r="5184" spans="1:11" x14ac:dyDescent="0.35">
      <c r="D5184" s="4"/>
    </row>
    <row r="5185" spans="1:5" x14ac:dyDescent="0.35">
      <c r="A5185" t="s">
        <v>423</v>
      </c>
      <c r="D5185" s="4" t="str">
        <f>_xlfn.IFNA(VLOOKUP($B5185,'binding constants'!A:D,3,FALSE),"")</f>
        <v/>
      </c>
      <c r="E5185" s="9" t="s">
        <v>38576</v>
      </c>
    </row>
    <row r="5186" spans="1:5" x14ac:dyDescent="0.35">
      <c r="A5186">
        <v>1</v>
      </c>
      <c r="B5186" s="1" t="s">
        <v>14835</v>
      </c>
      <c r="C5186" t="s">
        <v>1630</v>
      </c>
      <c r="D5186" s="4" t="str">
        <f>_xlfn.IFNA(VLOOKUP($B5186,'binding constants'!A:D,3,FALSE),"")</f>
        <v>6uM</v>
      </c>
      <c r="E5186" s="9">
        <v>5.22</v>
      </c>
    </row>
    <row r="5187" spans="1:5" x14ac:dyDescent="0.35">
      <c r="A5187">
        <v>0</v>
      </c>
      <c r="B5187" s="1" t="s">
        <v>14834</v>
      </c>
      <c r="D5187" s="4" t="str">
        <f>_xlfn.IFNA(VLOOKUP($B5187,'binding constants'!A:D,3,FALSE),"")</f>
        <v>4.5uM</v>
      </c>
      <c r="E5187" s="9">
        <v>5.35</v>
      </c>
    </row>
    <row r="5188" spans="1:5" x14ac:dyDescent="0.35">
      <c r="A5188">
        <v>2</v>
      </c>
      <c r="B5188" s="1" t="s">
        <v>14836</v>
      </c>
      <c r="C5188" t="s">
        <v>1630</v>
      </c>
      <c r="D5188" s="4" t="str">
        <f>_xlfn.IFNA(VLOOKUP($B5188,'binding constants'!A:D,3,FALSE),"")</f>
        <v>3uM</v>
      </c>
      <c r="E5188" s="9">
        <v>5.52</v>
      </c>
    </row>
    <row r="5189" spans="1:5" x14ac:dyDescent="0.35">
      <c r="D5189" s="4"/>
    </row>
    <row r="5190" spans="1:5" x14ac:dyDescent="0.35">
      <c r="A5190" t="s">
        <v>424</v>
      </c>
      <c r="D5190" s="4" t="str">
        <f>_xlfn.IFNA(VLOOKUP($B5190,'binding constants'!A:D,3,FALSE),"")</f>
        <v/>
      </c>
      <c r="E5190" s="9" t="s">
        <v>38576</v>
      </c>
    </row>
    <row r="5191" spans="1:5" x14ac:dyDescent="0.35">
      <c r="A5191">
        <v>1</v>
      </c>
      <c r="B5191" s="1" t="s">
        <v>14838</v>
      </c>
      <c r="C5191" t="s">
        <v>1630</v>
      </c>
      <c r="D5191" s="4" t="str">
        <f>_xlfn.IFNA(VLOOKUP($B5191,'binding constants'!A:D,3,FALSE),"")</f>
        <v>72nM</v>
      </c>
      <c r="E5191" s="9">
        <v>7.14</v>
      </c>
    </row>
    <row r="5192" spans="1:5" x14ac:dyDescent="0.35">
      <c r="A5192">
        <v>2</v>
      </c>
      <c r="B5192" s="1" t="s">
        <v>14839</v>
      </c>
      <c r="C5192" t="s">
        <v>1795</v>
      </c>
      <c r="D5192" s="4" t="str">
        <f>_xlfn.IFNA(VLOOKUP($B5192,'binding constants'!A:D,3,FALSE),"")</f>
        <v>21nM</v>
      </c>
      <c r="E5192" s="9">
        <v>7.68</v>
      </c>
    </row>
    <row r="5193" spans="1:5" x14ac:dyDescent="0.35">
      <c r="A5193">
        <v>0</v>
      </c>
      <c r="B5193" s="1" t="s">
        <v>14837</v>
      </c>
      <c r="D5193" s="4" t="str">
        <f>_xlfn.IFNA(VLOOKUP($B5193,'binding constants'!A:D,3,FALSE),"")</f>
        <v>2.3nM</v>
      </c>
      <c r="E5193" s="9">
        <v>8.64</v>
      </c>
    </row>
    <row r="5194" spans="1:5" x14ac:dyDescent="0.35">
      <c r="D5194" s="4"/>
    </row>
    <row r="5195" spans="1:5" x14ac:dyDescent="0.35">
      <c r="A5195" t="s">
        <v>425</v>
      </c>
      <c r="D5195" s="4" t="str">
        <f>_xlfn.IFNA(VLOOKUP($B5195,'binding constants'!A:D,3,FALSE),"")</f>
        <v/>
      </c>
      <c r="E5195" s="9" t="s">
        <v>38576</v>
      </c>
    </row>
    <row r="5196" spans="1:5" x14ac:dyDescent="0.35">
      <c r="A5196">
        <v>1</v>
      </c>
      <c r="B5196" s="1" t="s">
        <v>14841</v>
      </c>
      <c r="C5196" t="s">
        <v>1595</v>
      </c>
      <c r="D5196" s="4" t="str">
        <f>_xlfn.IFNA(VLOOKUP($B5196,'binding constants'!A:D,3,FALSE),"")</f>
        <v>0.7uM</v>
      </c>
      <c r="E5196" s="9">
        <v>6.15</v>
      </c>
    </row>
    <row r="5197" spans="1:5" x14ac:dyDescent="0.35">
      <c r="A5197">
        <v>0</v>
      </c>
      <c r="B5197" s="1" t="s">
        <v>14840</v>
      </c>
      <c r="C5197" t="s">
        <v>1595</v>
      </c>
      <c r="D5197" s="4" t="str">
        <f>_xlfn.IFNA(VLOOKUP($B5197,'binding constants'!A:D,3,FALSE),"")</f>
        <v>0.1uM</v>
      </c>
      <c r="E5197" s="9">
        <v>7</v>
      </c>
    </row>
    <row r="5198" spans="1:5" x14ac:dyDescent="0.35">
      <c r="A5198">
        <v>2</v>
      </c>
      <c r="B5198" s="1" t="s">
        <v>14842</v>
      </c>
      <c r="D5198" s="4" t="str">
        <f>_xlfn.IFNA(VLOOKUP($B5198,'binding constants'!A:D,3,FALSE),"")</f>
        <v>0.1uM</v>
      </c>
      <c r="E5198" s="9">
        <v>7</v>
      </c>
    </row>
    <row r="5199" spans="1:5" x14ac:dyDescent="0.35">
      <c r="D5199" s="4"/>
    </row>
    <row r="5200" spans="1:5" x14ac:dyDescent="0.35">
      <c r="A5200" t="s">
        <v>426</v>
      </c>
      <c r="D5200" s="4" t="str">
        <f>_xlfn.IFNA(VLOOKUP($B5200,'binding constants'!A:D,3,FALSE),"")</f>
        <v/>
      </c>
      <c r="E5200" s="9" t="s">
        <v>38576</v>
      </c>
    </row>
    <row r="5201" spans="1:5" x14ac:dyDescent="0.35">
      <c r="A5201">
        <v>0</v>
      </c>
      <c r="B5201" s="1" t="s">
        <v>14843</v>
      </c>
      <c r="D5201" s="4" t="str">
        <f>_xlfn.IFNA(VLOOKUP($B5201,'binding constants'!A:D,3,FALSE),"")</f>
        <v>638.9uM</v>
      </c>
      <c r="E5201" s="9">
        <v>3.19</v>
      </c>
    </row>
    <row r="5202" spans="1:5" x14ac:dyDescent="0.35">
      <c r="A5202">
        <v>1</v>
      </c>
      <c r="B5202" s="1" t="s">
        <v>14844</v>
      </c>
      <c r="C5202" t="s">
        <v>1595</v>
      </c>
      <c r="D5202" s="4" t="str">
        <f>_xlfn.IFNA(VLOOKUP($B5202,'binding constants'!A:D,3,FALSE),"")</f>
        <v>218.6uM</v>
      </c>
      <c r="E5202" s="9">
        <v>3.66</v>
      </c>
    </row>
    <row r="5203" spans="1:5" x14ac:dyDescent="0.35">
      <c r="A5203">
        <v>2</v>
      </c>
      <c r="B5203" s="1" t="s">
        <v>14845</v>
      </c>
      <c r="C5203" t="s">
        <v>1595</v>
      </c>
      <c r="D5203" s="4" t="str">
        <f>_xlfn.IFNA(VLOOKUP($B5203,'binding constants'!A:D,3,FALSE),"")</f>
        <v>56.4uM</v>
      </c>
      <c r="E5203" s="9">
        <v>4.25</v>
      </c>
    </row>
    <row r="5204" spans="1:5" x14ac:dyDescent="0.35">
      <c r="D5204" s="4"/>
    </row>
    <row r="5205" spans="1:5" x14ac:dyDescent="0.35">
      <c r="A5205" t="s">
        <v>427</v>
      </c>
      <c r="D5205" s="4" t="str">
        <f>_xlfn.IFNA(VLOOKUP($B5205,'binding constants'!A:D,3,FALSE),"")</f>
        <v/>
      </c>
      <c r="E5205" s="9" t="s">
        <v>38576</v>
      </c>
    </row>
    <row r="5206" spans="1:5" x14ac:dyDescent="0.35">
      <c r="A5206">
        <v>1</v>
      </c>
      <c r="B5206" s="1" t="s">
        <v>12877</v>
      </c>
      <c r="C5206" t="s">
        <v>1595</v>
      </c>
      <c r="D5206" s="4" t="str">
        <f>_xlfn.IFNA(VLOOKUP($B5206,'binding constants'!A:D,3,FALSE),"")</f>
        <v>4.0uM</v>
      </c>
      <c r="E5206" s="9">
        <v>5.4</v>
      </c>
    </row>
    <row r="5207" spans="1:5" x14ac:dyDescent="0.35">
      <c r="A5207">
        <v>2</v>
      </c>
      <c r="B5207" s="1" t="s">
        <v>12878</v>
      </c>
      <c r="C5207" t="s">
        <v>1660</v>
      </c>
      <c r="D5207" s="4" t="str">
        <f>_xlfn.IFNA(VLOOKUP($B5207,'binding constants'!A:D,3,FALSE),"")</f>
        <v>4uM</v>
      </c>
      <c r="E5207" s="9">
        <v>5.4</v>
      </c>
    </row>
    <row r="5208" spans="1:5" x14ac:dyDescent="0.35">
      <c r="A5208">
        <v>0</v>
      </c>
      <c r="B5208" s="1" t="s">
        <v>12876</v>
      </c>
      <c r="D5208" s="4" t="str">
        <f>_xlfn.IFNA(VLOOKUP($B5208,'binding constants'!A:D,3,FALSE),"")</f>
        <v>0.59uM</v>
      </c>
      <c r="E5208" s="9">
        <v>6.23</v>
      </c>
    </row>
    <row r="5209" spans="1:5" x14ac:dyDescent="0.35">
      <c r="D5209" s="4"/>
    </row>
    <row r="5210" spans="1:5" x14ac:dyDescent="0.35">
      <c r="A5210" t="s">
        <v>428</v>
      </c>
      <c r="D5210" s="4" t="str">
        <f>_xlfn.IFNA(VLOOKUP($B5210,'binding constants'!A:D,3,FALSE),"")</f>
        <v/>
      </c>
      <c r="E5210" s="9" t="s">
        <v>38576</v>
      </c>
    </row>
    <row r="5211" spans="1:5" x14ac:dyDescent="0.35">
      <c r="A5211">
        <v>2</v>
      </c>
      <c r="B5211" s="1" t="s">
        <v>14848</v>
      </c>
      <c r="C5211" t="s">
        <v>1595</v>
      </c>
      <c r="D5211" s="4" t="str">
        <f>_xlfn.IFNA(VLOOKUP($B5211,'binding constants'!A:D,3,FALSE),"")</f>
        <v>58nM</v>
      </c>
      <c r="E5211" s="9">
        <v>7.24</v>
      </c>
    </row>
    <row r="5212" spans="1:5" x14ac:dyDescent="0.35">
      <c r="A5212">
        <v>1</v>
      </c>
      <c r="B5212" s="1" t="s">
        <v>14847</v>
      </c>
      <c r="C5212" t="s">
        <v>1595</v>
      </c>
      <c r="D5212" s="4" t="str">
        <f>_xlfn.IFNA(VLOOKUP($B5212,'binding constants'!A:D,3,FALSE),"")</f>
        <v>32nM</v>
      </c>
      <c r="E5212" s="9">
        <v>7.49</v>
      </c>
    </row>
    <row r="5213" spans="1:5" x14ac:dyDescent="0.35">
      <c r="A5213">
        <v>0</v>
      </c>
      <c r="B5213" s="1" t="s">
        <v>14846</v>
      </c>
      <c r="D5213" s="4" t="str">
        <f>_xlfn.IFNA(VLOOKUP($B5213,'binding constants'!A:D,3,FALSE),"")</f>
        <v>29nM</v>
      </c>
      <c r="E5213" s="9">
        <v>7.54</v>
      </c>
    </row>
    <row r="5214" spans="1:5" x14ac:dyDescent="0.35">
      <c r="D5214" s="4"/>
    </row>
    <row r="5215" spans="1:5" x14ac:dyDescent="0.35">
      <c r="A5215" t="s">
        <v>429</v>
      </c>
      <c r="D5215" s="4" t="str">
        <f>_xlfn.IFNA(VLOOKUP($B5215,'binding constants'!A:D,3,FALSE),"")</f>
        <v/>
      </c>
      <c r="E5215" s="9" t="s">
        <v>38576</v>
      </c>
    </row>
    <row r="5216" spans="1:5" x14ac:dyDescent="0.35">
      <c r="A5216">
        <v>2</v>
      </c>
      <c r="B5216" s="1" t="s">
        <v>14851</v>
      </c>
      <c r="C5216" t="s">
        <v>1595</v>
      </c>
      <c r="D5216" s="4" t="str">
        <f>_xlfn.IFNA(VLOOKUP($B5216,'binding constants'!A:D,3,FALSE),"")</f>
        <v>56.5uM</v>
      </c>
      <c r="E5216" s="9">
        <v>4.25</v>
      </c>
    </row>
    <row r="5217" spans="1:5" x14ac:dyDescent="0.35">
      <c r="A5217">
        <v>1</v>
      </c>
      <c r="B5217" s="1" t="s">
        <v>14850</v>
      </c>
      <c r="C5217" t="s">
        <v>1653</v>
      </c>
      <c r="D5217" s="4" t="str">
        <f>_xlfn.IFNA(VLOOKUP($B5217,'binding constants'!A:D,3,FALSE),"")</f>
        <v>20.5uM</v>
      </c>
      <c r="E5217" s="9">
        <v>4.6900000000000004</v>
      </c>
    </row>
    <row r="5218" spans="1:5" x14ac:dyDescent="0.35">
      <c r="A5218">
        <v>0</v>
      </c>
      <c r="B5218" s="1" t="s">
        <v>14849</v>
      </c>
      <c r="D5218" s="4" t="str">
        <f>_xlfn.IFNA(VLOOKUP($B5218,'binding constants'!A:D,3,FALSE),"")</f>
        <v>0.15uM</v>
      </c>
      <c r="E5218" s="9">
        <v>6.82</v>
      </c>
    </row>
    <row r="5219" spans="1:5" x14ac:dyDescent="0.35">
      <c r="D5219" s="4"/>
    </row>
    <row r="5220" spans="1:5" x14ac:dyDescent="0.35">
      <c r="A5220" t="s">
        <v>430</v>
      </c>
      <c r="D5220" s="4" t="str">
        <f>_xlfn.IFNA(VLOOKUP($B5220,'binding constants'!A:D,3,FALSE),"")</f>
        <v/>
      </c>
      <c r="E5220" s="9" t="s">
        <v>38576</v>
      </c>
    </row>
    <row r="5221" spans="1:5" x14ac:dyDescent="0.35">
      <c r="A5221">
        <v>1</v>
      </c>
      <c r="B5221" s="1" t="s">
        <v>14853</v>
      </c>
      <c r="C5221" t="s">
        <v>1804</v>
      </c>
      <c r="D5221" s="4" t="str">
        <f>_xlfn.IFNA(VLOOKUP($B5221,'binding constants'!A:D,3,FALSE),"")</f>
        <v>9.1uM</v>
      </c>
      <c r="E5221" s="9">
        <v>5.04</v>
      </c>
    </row>
    <row r="5222" spans="1:5" x14ac:dyDescent="0.35">
      <c r="A5222">
        <v>2</v>
      </c>
      <c r="B5222" s="1" t="s">
        <v>14854</v>
      </c>
      <c r="D5222" s="4" t="str">
        <f>_xlfn.IFNA(VLOOKUP($B5222,'binding constants'!A:D,3,FALSE),"")</f>
        <v>4.9uM</v>
      </c>
      <c r="E5222" s="9">
        <v>5.31</v>
      </c>
    </row>
    <row r="5223" spans="1:5" x14ac:dyDescent="0.35">
      <c r="A5223">
        <v>0</v>
      </c>
      <c r="B5223" s="1" t="s">
        <v>14852</v>
      </c>
      <c r="C5223" t="s">
        <v>1920</v>
      </c>
      <c r="D5223" s="4" t="str">
        <f>_xlfn.IFNA(VLOOKUP($B5223,'binding constants'!A:D,3,FALSE),"")</f>
        <v>2.6uM</v>
      </c>
      <c r="E5223" s="9">
        <v>5.59</v>
      </c>
    </row>
    <row r="5224" spans="1:5" x14ac:dyDescent="0.35">
      <c r="D5224" s="4"/>
    </row>
    <row r="5225" spans="1:5" x14ac:dyDescent="0.35">
      <c r="A5225" t="s">
        <v>431</v>
      </c>
      <c r="D5225" s="4" t="str">
        <f>_xlfn.IFNA(VLOOKUP($B5225,'binding constants'!A:D,3,FALSE),"")</f>
        <v/>
      </c>
      <c r="E5225" s="9" t="s">
        <v>38576</v>
      </c>
    </row>
    <row r="5226" spans="1:5" x14ac:dyDescent="0.35">
      <c r="A5226">
        <v>0</v>
      </c>
      <c r="B5226" s="1" t="s">
        <v>14855</v>
      </c>
      <c r="D5226" s="4" t="str">
        <f>_xlfn.IFNA(VLOOKUP($B5226,'binding constants'!A:D,3,FALSE),"")</f>
        <v>135uM</v>
      </c>
      <c r="E5226" s="9">
        <v>3.87</v>
      </c>
    </row>
    <row r="5227" spans="1:5" x14ac:dyDescent="0.35">
      <c r="A5227">
        <v>1</v>
      </c>
      <c r="B5227" s="1" t="s">
        <v>14856</v>
      </c>
      <c r="C5227" t="s">
        <v>1742</v>
      </c>
      <c r="D5227" s="4" t="str">
        <f>_xlfn.IFNA(VLOOKUP($B5227,'binding constants'!A:D,3,FALSE),"")</f>
        <v>110nM</v>
      </c>
      <c r="E5227" s="9">
        <v>6.96</v>
      </c>
    </row>
    <row r="5228" spans="1:5" x14ac:dyDescent="0.35">
      <c r="A5228">
        <v>2</v>
      </c>
      <c r="B5228" s="1" t="s">
        <v>14857</v>
      </c>
      <c r="C5228" t="s">
        <v>1745</v>
      </c>
      <c r="D5228" s="4" t="str">
        <f>_xlfn.IFNA(VLOOKUP($B5228,'binding constants'!A:D,3,FALSE),"")</f>
        <v>10nM</v>
      </c>
      <c r="E5228" s="9">
        <v>8</v>
      </c>
    </row>
    <row r="5229" spans="1:5" x14ac:dyDescent="0.35">
      <c r="D5229" s="4"/>
    </row>
    <row r="5230" spans="1:5" x14ac:dyDescent="0.35">
      <c r="A5230" t="s">
        <v>432</v>
      </c>
      <c r="D5230" s="4" t="str">
        <f>_xlfn.IFNA(VLOOKUP($B5230,'binding constants'!A:D,3,FALSE),"")</f>
        <v/>
      </c>
      <c r="E5230" s="9" t="s">
        <v>38576</v>
      </c>
    </row>
    <row r="5231" spans="1:5" x14ac:dyDescent="0.35">
      <c r="A5231">
        <v>2</v>
      </c>
      <c r="B5231" s="1" t="s">
        <v>14860</v>
      </c>
      <c r="C5231" t="s">
        <v>1595</v>
      </c>
      <c r="D5231" s="4" t="str">
        <f>_xlfn.IFNA(VLOOKUP($B5231,'binding constants'!A:D,3,FALSE),"")</f>
        <v>590uM</v>
      </c>
      <c r="E5231" s="9">
        <v>3.23</v>
      </c>
    </row>
    <row r="5232" spans="1:5" x14ac:dyDescent="0.35">
      <c r="A5232">
        <v>1</v>
      </c>
      <c r="B5232" s="1" t="s">
        <v>14859</v>
      </c>
      <c r="C5232" t="s">
        <v>1595</v>
      </c>
      <c r="D5232" s="4" t="str">
        <f>_xlfn.IFNA(VLOOKUP($B5232,'binding constants'!A:D,3,FALSE),"")</f>
        <v>110uM</v>
      </c>
      <c r="E5232" s="9">
        <v>3.96</v>
      </c>
    </row>
    <row r="5233" spans="1:5" x14ac:dyDescent="0.35">
      <c r="A5233">
        <v>0</v>
      </c>
      <c r="B5233" s="1" t="s">
        <v>14858</v>
      </c>
      <c r="D5233" s="4" t="str">
        <f>_xlfn.IFNA(VLOOKUP($B5233,'binding constants'!A:D,3,FALSE),"")</f>
        <v>30uM</v>
      </c>
      <c r="E5233" s="9">
        <v>4.5199999999999996</v>
      </c>
    </row>
    <row r="5234" spans="1:5" x14ac:dyDescent="0.35">
      <c r="D5234" s="4"/>
    </row>
    <row r="5235" spans="1:5" x14ac:dyDescent="0.35">
      <c r="A5235" t="s">
        <v>433</v>
      </c>
      <c r="D5235" s="4" t="str">
        <f>_xlfn.IFNA(VLOOKUP($B5235,'binding constants'!A:D,3,FALSE),"")</f>
        <v/>
      </c>
      <c r="E5235" s="9" t="s">
        <v>38576</v>
      </c>
    </row>
    <row r="5236" spans="1:5" x14ac:dyDescent="0.35">
      <c r="A5236">
        <v>1</v>
      </c>
      <c r="B5236" s="1" t="s">
        <v>14841</v>
      </c>
      <c r="C5236" t="s">
        <v>1595</v>
      </c>
      <c r="D5236" s="4" t="str">
        <f>_xlfn.IFNA(VLOOKUP($B5236,'binding constants'!A:D,3,FALSE),"")</f>
        <v>0.7uM</v>
      </c>
      <c r="E5236" s="9">
        <v>6.15</v>
      </c>
    </row>
    <row r="5237" spans="1:5" x14ac:dyDescent="0.35">
      <c r="A5237">
        <v>0</v>
      </c>
      <c r="B5237" s="1" t="s">
        <v>14840</v>
      </c>
      <c r="D5237" s="4" t="str">
        <f>_xlfn.IFNA(VLOOKUP($B5237,'binding constants'!A:D,3,FALSE),"")</f>
        <v>0.1uM</v>
      </c>
      <c r="E5237" s="9">
        <v>7</v>
      </c>
    </row>
    <row r="5238" spans="1:5" x14ac:dyDescent="0.35">
      <c r="A5238">
        <v>2</v>
      </c>
      <c r="B5238" s="1" t="s">
        <v>14842</v>
      </c>
      <c r="C5238" t="s">
        <v>1595</v>
      </c>
      <c r="D5238" s="4" t="str">
        <f>_xlfn.IFNA(VLOOKUP($B5238,'binding constants'!A:D,3,FALSE),"")</f>
        <v>0.1uM</v>
      </c>
      <c r="E5238" s="9">
        <v>7</v>
      </c>
    </row>
    <row r="5239" spans="1:5" x14ac:dyDescent="0.35">
      <c r="D5239" s="4"/>
    </row>
    <row r="5240" spans="1:5" x14ac:dyDescent="0.35">
      <c r="A5240" t="s">
        <v>434</v>
      </c>
      <c r="D5240" s="4" t="str">
        <f>_xlfn.IFNA(VLOOKUP($B5240,'binding constants'!A:D,3,FALSE),"")</f>
        <v/>
      </c>
      <c r="E5240" s="9" t="s">
        <v>38576</v>
      </c>
    </row>
    <row r="5241" spans="1:5" x14ac:dyDescent="0.35">
      <c r="A5241">
        <v>2</v>
      </c>
      <c r="B5241" s="1" t="s">
        <v>14863</v>
      </c>
      <c r="C5241" t="s">
        <v>1595</v>
      </c>
      <c r="D5241" s="4" t="str">
        <f>_xlfn.IFNA(VLOOKUP($B5241,'binding constants'!A:D,3,FALSE),"")</f>
        <v>22uM</v>
      </c>
      <c r="E5241" s="9">
        <v>4.66</v>
      </c>
    </row>
    <row r="5242" spans="1:5" x14ac:dyDescent="0.35">
      <c r="A5242">
        <v>1</v>
      </c>
      <c r="B5242" s="1" t="s">
        <v>14862</v>
      </c>
      <c r="C5242" t="s">
        <v>1595</v>
      </c>
      <c r="D5242" s="4" t="str">
        <f>_xlfn.IFNA(VLOOKUP($B5242,'binding constants'!A:D,3,FALSE),"")</f>
        <v>4.7uM</v>
      </c>
      <c r="E5242" s="9">
        <v>5.33</v>
      </c>
    </row>
    <row r="5243" spans="1:5" x14ac:dyDescent="0.35">
      <c r="A5243">
        <v>0</v>
      </c>
      <c r="B5243" s="1" t="s">
        <v>14861</v>
      </c>
      <c r="D5243" s="4" t="str">
        <f>_xlfn.IFNA(VLOOKUP($B5243,'binding constants'!A:D,3,FALSE),"")</f>
        <v>3uM</v>
      </c>
      <c r="E5243" s="9">
        <v>5.52</v>
      </c>
    </row>
    <row r="5244" spans="1:5" x14ac:dyDescent="0.35">
      <c r="D5244" s="4"/>
    </row>
    <row r="5245" spans="1:5" x14ac:dyDescent="0.35">
      <c r="A5245" t="s">
        <v>435</v>
      </c>
      <c r="D5245" s="4" t="str">
        <f>_xlfn.IFNA(VLOOKUP($B5245,'binding constants'!A:D,3,FALSE),"")</f>
        <v/>
      </c>
      <c r="E5245" s="9" t="s">
        <v>38576</v>
      </c>
    </row>
    <row r="5246" spans="1:5" x14ac:dyDescent="0.35">
      <c r="A5246">
        <v>1</v>
      </c>
      <c r="B5246" s="1" t="s">
        <v>14865</v>
      </c>
      <c r="C5246" t="s">
        <v>1595</v>
      </c>
      <c r="D5246" s="4" t="str">
        <f>_xlfn.IFNA(VLOOKUP($B5246,'binding constants'!A:D,3,FALSE),"")</f>
        <v>0.21uM</v>
      </c>
      <c r="E5246" s="9">
        <v>6.68</v>
      </c>
    </row>
    <row r="5247" spans="1:5" x14ac:dyDescent="0.35">
      <c r="A5247">
        <v>2</v>
      </c>
      <c r="B5247" s="1" t="s">
        <v>14866</v>
      </c>
      <c r="C5247" t="s">
        <v>1595</v>
      </c>
      <c r="D5247" s="4" t="str">
        <f>_xlfn.IFNA(VLOOKUP($B5247,'binding constants'!A:D,3,FALSE),"")</f>
        <v>0.18uM</v>
      </c>
      <c r="E5247" s="9">
        <v>6.74</v>
      </c>
    </row>
    <row r="5248" spans="1:5" x14ac:dyDescent="0.35">
      <c r="A5248">
        <v>0</v>
      </c>
      <c r="B5248" s="1" t="s">
        <v>14864</v>
      </c>
      <c r="D5248" s="4" t="str">
        <f>_xlfn.IFNA(VLOOKUP($B5248,'binding constants'!A:D,3,FALSE),"")</f>
        <v>15nM</v>
      </c>
      <c r="E5248" s="9">
        <v>7.82</v>
      </c>
    </row>
    <row r="5249" spans="1:5" x14ac:dyDescent="0.35">
      <c r="D5249" s="4"/>
    </row>
    <row r="5250" spans="1:5" x14ac:dyDescent="0.35">
      <c r="A5250" t="s">
        <v>436</v>
      </c>
      <c r="D5250" s="4" t="str">
        <f>_xlfn.IFNA(VLOOKUP($B5250,'binding constants'!A:D,3,FALSE),"")</f>
        <v/>
      </c>
      <c r="E5250" s="9" t="s">
        <v>38576</v>
      </c>
    </row>
    <row r="5251" spans="1:5" x14ac:dyDescent="0.35">
      <c r="A5251">
        <v>2</v>
      </c>
      <c r="B5251" s="1" t="s">
        <v>13126</v>
      </c>
      <c r="C5251" t="s">
        <v>1595</v>
      </c>
      <c r="D5251" s="4" t="str">
        <f>_xlfn.IFNA(VLOOKUP($B5251,'binding constants'!A:D,3,FALSE),"")</f>
        <v>51.5nM</v>
      </c>
      <c r="E5251" s="9">
        <v>7.29</v>
      </c>
    </row>
    <row r="5252" spans="1:5" x14ac:dyDescent="0.35">
      <c r="A5252">
        <v>0</v>
      </c>
      <c r="B5252" s="1" t="s">
        <v>13124</v>
      </c>
      <c r="D5252" s="4" t="str">
        <f>_xlfn.IFNA(VLOOKUP($B5252,'binding constants'!A:D,3,FALSE),"")</f>
        <v>19.1nM</v>
      </c>
      <c r="E5252" s="9">
        <v>7.72</v>
      </c>
    </row>
    <row r="5253" spans="1:5" x14ac:dyDescent="0.35">
      <c r="A5253">
        <v>1</v>
      </c>
      <c r="B5253" s="1" t="s">
        <v>13125</v>
      </c>
      <c r="C5253" t="s">
        <v>1595</v>
      </c>
      <c r="D5253" s="4" t="str">
        <f>_xlfn.IFNA(VLOOKUP($B5253,'binding constants'!A:D,3,FALSE),"")</f>
        <v>14.1nM</v>
      </c>
      <c r="E5253" s="9">
        <v>7.85</v>
      </c>
    </row>
    <row r="5254" spans="1:5" x14ac:dyDescent="0.35">
      <c r="D5254" s="4"/>
    </row>
    <row r="5255" spans="1:5" x14ac:dyDescent="0.35">
      <c r="A5255" t="s">
        <v>437</v>
      </c>
      <c r="D5255" s="4" t="str">
        <f>_xlfn.IFNA(VLOOKUP($B5255,'binding constants'!A:D,3,FALSE),"")</f>
        <v/>
      </c>
      <c r="E5255" s="9" t="s">
        <v>38576</v>
      </c>
    </row>
    <row r="5256" spans="1:5" x14ac:dyDescent="0.35">
      <c r="A5256">
        <v>2</v>
      </c>
      <c r="B5256" s="1" t="s">
        <v>14869</v>
      </c>
      <c r="C5256" t="s">
        <v>1595</v>
      </c>
      <c r="D5256" s="4" t="str">
        <f>_xlfn.IFNA(VLOOKUP($B5256,'binding constants'!A:D,3,FALSE),"")</f>
        <v>144nM</v>
      </c>
      <c r="E5256" s="9">
        <v>6.84</v>
      </c>
    </row>
    <row r="5257" spans="1:5" x14ac:dyDescent="0.35">
      <c r="A5257">
        <v>1</v>
      </c>
      <c r="B5257" s="1" t="s">
        <v>14868</v>
      </c>
      <c r="C5257" t="s">
        <v>1595</v>
      </c>
      <c r="D5257" s="4" t="str">
        <f>_xlfn.IFNA(VLOOKUP($B5257,'binding constants'!A:D,3,FALSE),"")</f>
        <v>40nM</v>
      </c>
      <c r="E5257" s="9">
        <v>7.4</v>
      </c>
    </row>
    <row r="5258" spans="1:5" x14ac:dyDescent="0.35">
      <c r="A5258">
        <v>0</v>
      </c>
      <c r="B5258" s="1" t="s">
        <v>14867</v>
      </c>
      <c r="D5258" s="4" t="str">
        <f>_xlfn.IFNA(VLOOKUP($B5258,'binding constants'!A:D,3,FALSE),"")</f>
        <v>2.7nM</v>
      </c>
      <c r="E5258" s="9">
        <v>8.57</v>
      </c>
    </row>
    <row r="5259" spans="1:5" x14ac:dyDescent="0.35">
      <c r="D5259" s="4"/>
    </row>
    <row r="5260" spans="1:5" x14ac:dyDescent="0.35">
      <c r="A5260" t="s">
        <v>438</v>
      </c>
      <c r="D5260" s="4" t="str">
        <f>_xlfn.IFNA(VLOOKUP($B5260,'binding constants'!A:D,3,FALSE),"")</f>
        <v/>
      </c>
      <c r="E5260" s="9" t="s">
        <v>38576</v>
      </c>
    </row>
    <row r="5261" spans="1:5" x14ac:dyDescent="0.35">
      <c r="A5261">
        <v>1</v>
      </c>
      <c r="B5261" s="1" t="s">
        <v>14871</v>
      </c>
      <c r="C5261" t="s">
        <v>1659</v>
      </c>
      <c r="D5261" s="4" t="str">
        <f>_xlfn.IFNA(VLOOKUP($B5261,'binding constants'!A:D,3,FALSE),"")</f>
        <v>0.169mM</v>
      </c>
      <c r="E5261" s="9">
        <v>3.77</v>
      </c>
    </row>
    <row r="5262" spans="1:5" x14ac:dyDescent="0.35">
      <c r="A5262">
        <v>0</v>
      </c>
      <c r="B5262" s="1" t="s">
        <v>14870</v>
      </c>
      <c r="D5262" s="4" t="str">
        <f>_xlfn.IFNA(VLOOKUP($B5262,'binding constants'!A:D,3,FALSE),"")</f>
        <v>0.160mM</v>
      </c>
      <c r="E5262" s="9">
        <v>3.8</v>
      </c>
    </row>
    <row r="5263" spans="1:5" x14ac:dyDescent="0.35">
      <c r="A5263">
        <v>2</v>
      </c>
      <c r="B5263" s="1" t="s">
        <v>14872</v>
      </c>
      <c r="C5263" t="s">
        <v>1659</v>
      </c>
      <c r="D5263" s="4" t="str">
        <f>_xlfn.IFNA(VLOOKUP($B5263,'binding constants'!A:D,3,FALSE),"")</f>
        <v>0.124mM</v>
      </c>
      <c r="E5263" s="9">
        <v>3.91</v>
      </c>
    </row>
    <row r="5264" spans="1:5" x14ac:dyDescent="0.35">
      <c r="D5264" s="4"/>
    </row>
    <row r="5265" spans="1:5" x14ac:dyDescent="0.35">
      <c r="A5265" t="s">
        <v>439</v>
      </c>
      <c r="D5265" s="4" t="str">
        <f>_xlfn.IFNA(VLOOKUP($B5265,'binding constants'!A:D,3,FALSE),"")</f>
        <v/>
      </c>
      <c r="E5265" s="9" t="s">
        <v>38576</v>
      </c>
    </row>
    <row r="5266" spans="1:5" x14ac:dyDescent="0.35">
      <c r="A5266">
        <v>0</v>
      </c>
      <c r="B5266" s="1" t="s">
        <v>14873</v>
      </c>
      <c r="C5266" t="s">
        <v>1595</v>
      </c>
      <c r="D5266" s="4" t="str">
        <f>_xlfn.IFNA(VLOOKUP($B5266,'binding constants'!A:D,3,FALSE),"")</f>
        <v>70uM</v>
      </c>
      <c r="E5266" s="9">
        <v>4.1500000000000004</v>
      </c>
    </row>
    <row r="5267" spans="1:5" x14ac:dyDescent="0.35">
      <c r="A5267">
        <v>1</v>
      </c>
      <c r="B5267" s="1" t="s">
        <v>14874</v>
      </c>
      <c r="D5267" s="4" t="str">
        <f>_xlfn.IFNA(VLOOKUP($B5267,'binding constants'!A:D,3,FALSE),"")</f>
        <v>68nM</v>
      </c>
      <c r="E5267" s="9">
        <v>7.17</v>
      </c>
    </row>
    <row r="5268" spans="1:5" x14ac:dyDescent="0.35">
      <c r="A5268">
        <v>2</v>
      </c>
      <c r="B5268" s="1" t="s">
        <v>14875</v>
      </c>
      <c r="C5268" t="s">
        <v>1595</v>
      </c>
      <c r="D5268" s="4" t="str">
        <f>_xlfn.IFNA(VLOOKUP($B5268,'binding constants'!A:D,3,FALSE),"")</f>
        <v>15.1nM</v>
      </c>
      <c r="E5268" s="9">
        <v>7.82</v>
      </c>
    </row>
    <row r="5269" spans="1:5" x14ac:dyDescent="0.35">
      <c r="D5269" s="4"/>
    </row>
    <row r="5270" spans="1:5" x14ac:dyDescent="0.35">
      <c r="A5270" t="s">
        <v>440</v>
      </c>
      <c r="D5270" s="4" t="str">
        <f>_xlfn.IFNA(VLOOKUP($B5270,'binding constants'!A:D,3,FALSE),"")</f>
        <v/>
      </c>
      <c r="E5270" s="9" t="s">
        <v>38576</v>
      </c>
    </row>
    <row r="5271" spans="1:5" x14ac:dyDescent="0.35">
      <c r="A5271">
        <v>1</v>
      </c>
      <c r="B5271" s="1" t="s">
        <v>14877</v>
      </c>
      <c r="C5271" t="s">
        <v>1595</v>
      </c>
      <c r="D5271" s="4" t="str">
        <f>_xlfn.IFNA(VLOOKUP($B5271,'binding constants'!A:D,3,FALSE),"")</f>
        <v>21.2uM</v>
      </c>
      <c r="E5271" s="9">
        <v>4.67</v>
      </c>
    </row>
    <row r="5272" spans="1:5" x14ac:dyDescent="0.35">
      <c r="A5272">
        <v>2</v>
      </c>
      <c r="B5272" s="1" t="s">
        <v>14878</v>
      </c>
      <c r="C5272" t="s">
        <v>1595</v>
      </c>
      <c r="D5272" s="4" t="str">
        <f>_xlfn.IFNA(VLOOKUP($B5272,'binding constants'!A:D,3,FALSE),"")</f>
        <v>17.9uM</v>
      </c>
      <c r="E5272" s="9">
        <v>4.75</v>
      </c>
    </row>
    <row r="5273" spans="1:5" x14ac:dyDescent="0.35">
      <c r="A5273">
        <v>0</v>
      </c>
      <c r="B5273" s="1" t="s">
        <v>14876</v>
      </c>
      <c r="D5273" s="4" t="str">
        <f>_xlfn.IFNA(VLOOKUP($B5273,'binding constants'!A:D,3,FALSE),"")</f>
        <v>14.6uM</v>
      </c>
      <c r="E5273" s="9">
        <v>4.84</v>
      </c>
    </row>
    <row r="5274" spans="1:5" x14ac:dyDescent="0.35">
      <c r="D5274" s="4"/>
    </row>
    <row r="5275" spans="1:5" x14ac:dyDescent="0.35">
      <c r="A5275" t="s">
        <v>441</v>
      </c>
      <c r="D5275" s="4" t="str">
        <f>_xlfn.IFNA(VLOOKUP($B5275,'binding constants'!A:D,3,FALSE),"")</f>
        <v/>
      </c>
      <c r="E5275" s="9" t="s">
        <v>38576</v>
      </c>
    </row>
    <row r="5276" spans="1:5" x14ac:dyDescent="0.35">
      <c r="A5276">
        <v>0</v>
      </c>
      <c r="B5276" s="1" t="s">
        <v>14879</v>
      </c>
      <c r="D5276" s="4" t="str">
        <f>_xlfn.IFNA(VLOOKUP($B5276,'binding constants'!A:D,3,FALSE),"")</f>
        <v>71uM</v>
      </c>
      <c r="E5276" s="9">
        <v>4.1500000000000004</v>
      </c>
    </row>
    <row r="5277" spans="1:5" x14ac:dyDescent="0.35">
      <c r="A5277">
        <v>1</v>
      </c>
      <c r="B5277" s="1" t="s">
        <v>14880</v>
      </c>
      <c r="C5277" t="s">
        <v>1595</v>
      </c>
      <c r="D5277" s="4" t="str">
        <f>_xlfn.IFNA(VLOOKUP($B5277,'binding constants'!A:D,3,FALSE),"")</f>
        <v>69.6uM</v>
      </c>
      <c r="E5277" s="9">
        <v>4.16</v>
      </c>
    </row>
    <row r="5278" spans="1:5" x14ac:dyDescent="0.35">
      <c r="A5278">
        <v>2</v>
      </c>
      <c r="B5278" s="1" t="s">
        <v>14881</v>
      </c>
      <c r="C5278" t="s">
        <v>1595</v>
      </c>
      <c r="D5278" s="4" t="str">
        <f>_xlfn.IFNA(VLOOKUP($B5278,'binding constants'!A:D,3,FALSE),"")</f>
        <v>1.13uM</v>
      </c>
      <c r="E5278" s="9">
        <v>5.95</v>
      </c>
    </row>
    <row r="5279" spans="1:5" x14ac:dyDescent="0.35">
      <c r="D5279" s="4"/>
    </row>
    <row r="5280" spans="1:5" x14ac:dyDescent="0.35">
      <c r="A5280" t="s">
        <v>442</v>
      </c>
      <c r="D5280" s="4" t="str">
        <f>_xlfn.IFNA(VLOOKUP($B5280,'binding constants'!A:D,3,FALSE),"")</f>
        <v/>
      </c>
      <c r="E5280" s="9" t="s">
        <v>38576</v>
      </c>
    </row>
    <row r="5281" spans="1:5" x14ac:dyDescent="0.35">
      <c r="A5281">
        <v>0</v>
      </c>
      <c r="B5281" s="1" t="s">
        <v>14882</v>
      </c>
      <c r="D5281" s="4" t="str">
        <f>_xlfn.IFNA(VLOOKUP($B5281,'binding constants'!A:D,3,FALSE),"")</f>
        <v>33nM</v>
      </c>
      <c r="E5281" s="9">
        <v>7.48</v>
      </c>
    </row>
    <row r="5282" spans="1:5" x14ac:dyDescent="0.35">
      <c r="A5282">
        <v>2</v>
      </c>
      <c r="B5282" s="1" t="s">
        <v>14884</v>
      </c>
      <c r="C5282" t="s">
        <v>1831</v>
      </c>
      <c r="D5282" s="4" t="str">
        <f>_xlfn.IFNA(VLOOKUP($B5282,'binding constants'!A:D,3,FALSE),"")</f>
        <v>24.4nM</v>
      </c>
      <c r="E5282" s="9">
        <v>7.61</v>
      </c>
    </row>
    <row r="5283" spans="1:5" x14ac:dyDescent="0.35">
      <c r="A5283">
        <v>1</v>
      </c>
      <c r="B5283" s="1" t="s">
        <v>14883</v>
      </c>
      <c r="C5283" t="s">
        <v>1853</v>
      </c>
      <c r="D5283" s="4" t="str">
        <f>_xlfn.IFNA(VLOOKUP($B5283,'binding constants'!A:D,3,FALSE),"")</f>
        <v>1.6nM</v>
      </c>
      <c r="E5283" s="9">
        <v>8.8000000000000007</v>
      </c>
    </row>
    <row r="5284" spans="1:5" x14ac:dyDescent="0.35">
      <c r="D5284" s="4"/>
    </row>
    <row r="5285" spans="1:5" x14ac:dyDescent="0.35">
      <c r="A5285" t="s">
        <v>443</v>
      </c>
      <c r="D5285" s="4" t="str">
        <f>_xlfn.IFNA(VLOOKUP($B5285,'binding constants'!A:D,3,FALSE),"")</f>
        <v/>
      </c>
      <c r="E5285" s="9" t="s">
        <v>38576</v>
      </c>
    </row>
    <row r="5286" spans="1:5" x14ac:dyDescent="0.35">
      <c r="A5286">
        <v>1</v>
      </c>
      <c r="B5286" s="1" t="s">
        <v>14886</v>
      </c>
      <c r="C5286" t="s">
        <v>1595</v>
      </c>
      <c r="D5286" s="4" t="str">
        <f>_xlfn.IFNA(VLOOKUP($B5286,'binding constants'!A:D,3,FALSE),"")</f>
        <v>8.55uM</v>
      </c>
      <c r="E5286" s="9">
        <v>5.07</v>
      </c>
    </row>
    <row r="5287" spans="1:5" x14ac:dyDescent="0.35">
      <c r="A5287">
        <v>0</v>
      </c>
      <c r="B5287" s="1" t="s">
        <v>14885</v>
      </c>
      <c r="D5287" s="4" t="str">
        <f>_xlfn.IFNA(VLOOKUP($B5287,'binding constants'!A:D,3,FALSE),"")</f>
        <v>4.0uM</v>
      </c>
      <c r="E5287" s="9">
        <v>5.4</v>
      </c>
    </row>
    <row r="5288" spans="1:5" x14ac:dyDescent="0.35">
      <c r="A5288">
        <v>2</v>
      </c>
      <c r="B5288" s="1" t="s">
        <v>14887</v>
      </c>
      <c r="C5288" t="s">
        <v>1595</v>
      </c>
      <c r="D5288" s="4" t="str">
        <f>_xlfn.IFNA(VLOOKUP($B5288,'binding constants'!A:D,3,FALSE),"")</f>
        <v>2.63uM</v>
      </c>
      <c r="E5288" s="9">
        <v>5.58</v>
      </c>
    </row>
    <row r="5289" spans="1:5" x14ac:dyDescent="0.35">
      <c r="D5289" s="4"/>
    </row>
    <row r="5290" spans="1:5" x14ac:dyDescent="0.35">
      <c r="A5290" t="s">
        <v>444</v>
      </c>
      <c r="D5290" s="4" t="str">
        <f>_xlfn.IFNA(VLOOKUP($B5290,'binding constants'!A:D,3,FALSE),"")</f>
        <v/>
      </c>
      <c r="E5290" s="9" t="s">
        <v>38576</v>
      </c>
    </row>
    <row r="5291" spans="1:5" x14ac:dyDescent="0.35">
      <c r="A5291">
        <v>2</v>
      </c>
      <c r="B5291" s="1" t="s">
        <v>14890</v>
      </c>
      <c r="C5291" t="s">
        <v>1921</v>
      </c>
      <c r="D5291" s="4" t="str">
        <f>_xlfn.IFNA(VLOOKUP($B5291,'binding constants'!A:D,3,FALSE),"")</f>
        <v>35.2nM</v>
      </c>
      <c r="E5291" s="9">
        <v>7.45</v>
      </c>
    </row>
    <row r="5292" spans="1:5" x14ac:dyDescent="0.35">
      <c r="A5292">
        <v>0</v>
      </c>
      <c r="B5292" s="1" t="s">
        <v>14888</v>
      </c>
      <c r="D5292" s="4" t="str">
        <f>_xlfn.IFNA(VLOOKUP($B5292,'binding constants'!A:D,3,FALSE),"")</f>
        <v>30.2nM</v>
      </c>
      <c r="E5292" s="9">
        <v>7.52</v>
      </c>
    </row>
    <row r="5293" spans="1:5" x14ac:dyDescent="0.35">
      <c r="A5293">
        <v>1</v>
      </c>
      <c r="B5293" s="1" t="s">
        <v>14889</v>
      </c>
      <c r="C5293" t="s">
        <v>1595</v>
      </c>
      <c r="D5293" s="4" t="str">
        <f>_xlfn.IFNA(VLOOKUP($B5293,'binding constants'!A:D,3,FALSE),"")</f>
        <v>2.0nM</v>
      </c>
      <c r="E5293" s="9">
        <v>8.6999999999999993</v>
      </c>
    </row>
    <row r="5294" spans="1:5" x14ac:dyDescent="0.35">
      <c r="D5294" s="4"/>
    </row>
    <row r="5295" spans="1:5" x14ac:dyDescent="0.35">
      <c r="A5295" t="s">
        <v>445</v>
      </c>
      <c r="D5295" s="4" t="str">
        <f>_xlfn.IFNA(VLOOKUP($B5295,'binding constants'!A:D,3,FALSE),"")</f>
        <v/>
      </c>
      <c r="E5295" s="9" t="s">
        <v>38576</v>
      </c>
    </row>
    <row r="5296" spans="1:5" x14ac:dyDescent="0.35">
      <c r="A5296">
        <v>1</v>
      </c>
      <c r="B5296" s="1" t="s">
        <v>14892</v>
      </c>
      <c r="C5296" t="s">
        <v>1595</v>
      </c>
      <c r="D5296" s="4" t="str">
        <f>_xlfn.IFNA(VLOOKUP($B5296,'binding constants'!A:D,3,FALSE),"")</f>
        <v>7.0mM</v>
      </c>
      <c r="E5296" s="9">
        <v>2.15</v>
      </c>
    </row>
    <row r="5297" spans="1:5" x14ac:dyDescent="0.35">
      <c r="A5297">
        <v>2</v>
      </c>
      <c r="B5297" s="1" t="s">
        <v>14893</v>
      </c>
      <c r="C5297" t="s">
        <v>1595</v>
      </c>
      <c r="D5297" s="4" t="str">
        <f>_xlfn.IFNA(VLOOKUP($B5297,'binding constants'!A:D,3,FALSE),"")</f>
        <v>1.2mM</v>
      </c>
      <c r="E5297" s="9">
        <v>2.92</v>
      </c>
    </row>
    <row r="5298" spans="1:5" x14ac:dyDescent="0.35">
      <c r="A5298">
        <v>0</v>
      </c>
      <c r="B5298" s="1" t="s">
        <v>14891</v>
      </c>
      <c r="D5298" s="4" t="str">
        <f>_xlfn.IFNA(VLOOKUP($B5298,'binding constants'!A:D,3,FALSE),"")</f>
        <v>0.31mM</v>
      </c>
      <c r="E5298" s="9">
        <v>3.51</v>
      </c>
    </row>
    <row r="5299" spans="1:5" x14ac:dyDescent="0.35">
      <c r="D5299" s="4"/>
    </row>
    <row r="5300" spans="1:5" x14ac:dyDescent="0.35">
      <c r="A5300" t="s">
        <v>446</v>
      </c>
      <c r="D5300" s="4" t="str">
        <f>_xlfn.IFNA(VLOOKUP($B5300,'binding constants'!A:D,3,FALSE),"")</f>
        <v/>
      </c>
      <c r="E5300" s="9" t="s">
        <v>38576</v>
      </c>
    </row>
    <row r="5301" spans="1:5" x14ac:dyDescent="0.35">
      <c r="A5301">
        <v>1</v>
      </c>
      <c r="B5301" s="1" t="s">
        <v>14895</v>
      </c>
      <c r="C5301" t="s">
        <v>1595</v>
      </c>
      <c r="D5301" s="4" t="str">
        <f>_xlfn.IFNA(VLOOKUP($B5301,'binding constants'!A:D,3,FALSE),"")</f>
        <v>0.31mM</v>
      </c>
      <c r="E5301" s="9">
        <v>3.51</v>
      </c>
    </row>
    <row r="5302" spans="1:5" x14ac:dyDescent="0.35">
      <c r="A5302">
        <v>0</v>
      </c>
      <c r="B5302" s="1" t="s">
        <v>14894</v>
      </c>
      <c r="D5302" s="4" t="str">
        <f>_xlfn.IFNA(VLOOKUP($B5302,'binding constants'!A:D,3,FALSE),"")</f>
        <v>0.16mM</v>
      </c>
      <c r="E5302" s="9">
        <v>3.8</v>
      </c>
    </row>
    <row r="5303" spans="1:5" x14ac:dyDescent="0.35">
      <c r="A5303">
        <v>2</v>
      </c>
      <c r="B5303" s="1" t="s">
        <v>14896</v>
      </c>
      <c r="C5303" t="s">
        <v>1595</v>
      </c>
      <c r="D5303" s="4" t="str">
        <f>_xlfn.IFNA(VLOOKUP($B5303,'binding constants'!A:D,3,FALSE),"")</f>
        <v>0.1mM</v>
      </c>
      <c r="E5303" s="9">
        <v>4</v>
      </c>
    </row>
    <row r="5304" spans="1:5" x14ac:dyDescent="0.35">
      <c r="D5304" s="4"/>
    </row>
    <row r="5305" spans="1:5" x14ac:dyDescent="0.35">
      <c r="A5305" t="s">
        <v>447</v>
      </c>
      <c r="D5305" s="4" t="str">
        <f>_xlfn.IFNA(VLOOKUP($B5305,'binding constants'!A:D,3,FALSE),"")</f>
        <v/>
      </c>
      <c r="E5305" s="9" t="s">
        <v>38576</v>
      </c>
    </row>
    <row r="5306" spans="1:5" x14ac:dyDescent="0.35">
      <c r="A5306">
        <v>1</v>
      </c>
      <c r="B5306" s="1" t="s">
        <v>14898</v>
      </c>
      <c r="C5306" t="s">
        <v>1904</v>
      </c>
      <c r="D5306" s="4" t="str">
        <f>_xlfn.IFNA(VLOOKUP($B5306,'binding constants'!A:D,3,FALSE),"")</f>
        <v>1.8uM</v>
      </c>
      <c r="E5306" s="9">
        <v>5.74</v>
      </c>
    </row>
    <row r="5307" spans="1:5" x14ac:dyDescent="0.35">
      <c r="A5307">
        <v>2</v>
      </c>
      <c r="B5307" s="1" t="s">
        <v>14899</v>
      </c>
      <c r="D5307" s="4" t="str">
        <f>_xlfn.IFNA(VLOOKUP($B5307,'binding constants'!A:D,3,FALSE),"")</f>
        <v>0.87uM</v>
      </c>
      <c r="E5307" s="9">
        <v>6.06</v>
      </c>
    </row>
    <row r="5308" spans="1:5" x14ac:dyDescent="0.35">
      <c r="A5308">
        <v>0</v>
      </c>
      <c r="B5308" s="1" t="s">
        <v>14897</v>
      </c>
      <c r="C5308" t="s">
        <v>1904</v>
      </c>
      <c r="D5308" s="4" t="str">
        <f>_xlfn.IFNA(VLOOKUP($B5308,'binding constants'!A:D,3,FALSE),"")</f>
        <v>0.3uM</v>
      </c>
      <c r="E5308" s="9">
        <v>6.52</v>
      </c>
    </row>
    <row r="5309" spans="1:5" x14ac:dyDescent="0.35">
      <c r="D5309" s="4"/>
    </row>
    <row r="5310" spans="1:5" x14ac:dyDescent="0.35">
      <c r="A5310" t="s">
        <v>448</v>
      </c>
      <c r="D5310" s="4" t="str">
        <f>_xlfn.IFNA(VLOOKUP($B5310,'binding constants'!A:D,3,FALSE),"")</f>
        <v/>
      </c>
      <c r="E5310" s="9" t="s">
        <v>38576</v>
      </c>
    </row>
    <row r="5311" spans="1:5" x14ac:dyDescent="0.35">
      <c r="A5311">
        <v>2</v>
      </c>
      <c r="B5311" s="1" t="s">
        <v>14902</v>
      </c>
      <c r="C5311" t="s">
        <v>1732</v>
      </c>
      <c r="D5311" s="4" t="str">
        <f>_xlfn.IFNA(VLOOKUP($B5311,'binding constants'!A:D,3,FALSE),"")</f>
        <v>5.7uM</v>
      </c>
      <c r="E5311" s="9">
        <v>5.24</v>
      </c>
    </row>
    <row r="5312" spans="1:5" x14ac:dyDescent="0.35">
      <c r="A5312">
        <v>1</v>
      </c>
      <c r="B5312" s="1" t="s">
        <v>14901</v>
      </c>
      <c r="C5312" t="s">
        <v>1595</v>
      </c>
      <c r="D5312" s="4" t="str">
        <f>_xlfn.IFNA(VLOOKUP($B5312,'binding constants'!A:D,3,FALSE),"")</f>
        <v>5.2uM</v>
      </c>
      <c r="E5312" s="9">
        <v>5.28</v>
      </c>
    </row>
    <row r="5313" spans="1:5" x14ac:dyDescent="0.35">
      <c r="A5313">
        <v>0</v>
      </c>
      <c r="B5313" s="1" t="s">
        <v>14900</v>
      </c>
      <c r="D5313" s="4" t="str">
        <f>_xlfn.IFNA(VLOOKUP($B5313,'binding constants'!A:D,3,FALSE),"")</f>
        <v>0.2uM</v>
      </c>
      <c r="E5313" s="9">
        <v>6.7</v>
      </c>
    </row>
    <row r="5314" spans="1:5" x14ac:dyDescent="0.35">
      <c r="D5314" s="4"/>
    </row>
    <row r="5315" spans="1:5" x14ac:dyDescent="0.35">
      <c r="A5315" t="s">
        <v>449</v>
      </c>
      <c r="D5315" s="4" t="str">
        <f>_xlfn.IFNA(VLOOKUP($B5315,'binding constants'!A:D,3,FALSE),"")</f>
        <v/>
      </c>
      <c r="E5315" s="9" t="s">
        <v>38576</v>
      </c>
    </row>
    <row r="5316" spans="1:5" x14ac:dyDescent="0.35">
      <c r="A5316">
        <v>0</v>
      </c>
      <c r="B5316" s="1" t="s">
        <v>14903</v>
      </c>
      <c r="D5316" s="4" t="str">
        <f>_xlfn.IFNA(VLOOKUP($B5316,'binding constants'!A:D,3,FALSE),"")</f>
        <v>1.7uM</v>
      </c>
      <c r="E5316" s="9">
        <v>5.77</v>
      </c>
    </row>
    <row r="5317" spans="1:5" x14ac:dyDescent="0.35">
      <c r="A5317">
        <v>1</v>
      </c>
      <c r="B5317" s="1" t="s">
        <v>14904</v>
      </c>
      <c r="C5317" t="s">
        <v>1922</v>
      </c>
      <c r="D5317" s="4" t="str">
        <f>_xlfn.IFNA(VLOOKUP($B5317,'binding constants'!A:D,3,FALSE),"")</f>
        <v>0.179uM</v>
      </c>
      <c r="E5317" s="9">
        <v>6.75</v>
      </c>
    </row>
    <row r="5318" spans="1:5" x14ac:dyDescent="0.35">
      <c r="A5318">
        <v>2</v>
      </c>
      <c r="B5318" s="1" t="s">
        <v>14905</v>
      </c>
      <c r="C5318" t="s">
        <v>1922</v>
      </c>
      <c r="D5318" s="4" t="str">
        <f>_xlfn.IFNA(VLOOKUP($B5318,'binding constants'!A:D,3,FALSE),"")</f>
        <v>0.057uM</v>
      </c>
      <c r="E5318" s="9">
        <v>7.24</v>
      </c>
    </row>
    <row r="5319" spans="1:5" x14ac:dyDescent="0.35">
      <c r="D5319" s="4"/>
    </row>
    <row r="5320" spans="1:5" x14ac:dyDescent="0.35">
      <c r="A5320" t="s">
        <v>450</v>
      </c>
      <c r="D5320" s="4" t="str">
        <f>_xlfn.IFNA(VLOOKUP($B5320,'binding constants'!A:D,3,FALSE),"")</f>
        <v/>
      </c>
      <c r="E5320" s="9" t="s">
        <v>38576</v>
      </c>
    </row>
    <row r="5321" spans="1:5" x14ac:dyDescent="0.35">
      <c r="A5321">
        <v>0</v>
      </c>
      <c r="B5321" s="1" t="s">
        <v>14906</v>
      </c>
      <c r="D5321" s="4" t="str">
        <f>_xlfn.IFNA(VLOOKUP($B5321,'binding constants'!A:D,3,FALSE),"")</f>
        <v>9.4nM</v>
      </c>
      <c r="E5321" s="9">
        <v>8.0299999999999994</v>
      </c>
    </row>
    <row r="5322" spans="1:5" x14ac:dyDescent="0.35">
      <c r="A5322">
        <v>2</v>
      </c>
      <c r="B5322" s="1" t="s">
        <v>14908</v>
      </c>
      <c r="C5322" t="s">
        <v>1595</v>
      </c>
      <c r="D5322" s="4" t="str">
        <f>_xlfn.IFNA(VLOOKUP($B5322,'binding constants'!A:D,3,FALSE),"")</f>
        <v>8.2nM</v>
      </c>
      <c r="E5322" s="9">
        <v>8.09</v>
      </c>
    </row>
    <row r="5323" spans="1:5" x14ac:dyDescent="0.35">
      <c r="A5323">
        <v>1</v>
      </c>
      <c r="B5323" s="1" t="s">
        <v>14907</v>
      </c>
      <c r="C5323" t="s">
        <v>1595</v>
      </c>
      <c r="D5323" s="4" t="str">
        <f>_xlfn.IFNA(VLOOKUP($B5323,'binding constants'!A:D,3,FALSE),"")</f>
        <v>6.9nM</v>
      </c>
      <c r="E5323" s="9">
        <v>8.16</v>
      </c>
    </row>
    <row r="5324" spans="1:5" x14ac:dyDescent="0.35">
      <c r="D5324" s="4"/>
    </row>
    <row r="5325" spans="1:5" x14ac:dyDescent="0.35">
      <c r="A5325" t="s">
        <v>451</v>
      </c>
      <c r="D5325" s="4" t="str">
        <f>_xlfn.IFNA(VLOOKUP($B5325,'binding constants'!A:D,3,FALSE),"")</f>
        <v/>
      </c>
      <c r="E5325" s="9" t="s">
        <v>38576</v>
      </c>
    </row>
    <row r="5326" spans="1:5" x14ac:dyDescent="0.35">
      <c r="A5326">
        <v>2</v>
      </c>
      <c r="B5326" s="1" t="s">
        <v>14911</v>
      </c>
      <c r="D5326" s="4" t="str">
        <f>_xlfn.IFNA(VLOOKUP($B5326,'binding constants'!A:D,3,FALSE),"")</f>
        <v>2.02mM</v>
      </c>
      <c r="E5326" s="9">
        <v>2.69</v>
      </c>
    </row>
    <row r="5327" spans="1:5" x14ac:dyDescent="0.35">
      <c r="A5327">
        <v>0</v>
      </c>
      <c r="B5327" s="1" t="s">
        <v>14909</v>
      </c>
      <c r="C5327" t="s">
        <v>1595</v>
      </c>
      <c r="D5327" s="4" t="str">
        <f>_xlfn.IFNA(VLOOKUP($B5327,'binding constants'!A:D,3,FALSE),"")</f>
        <v>36uM</v>
      </c>
      <c r="E5327" s="9">
        <v>4.4400000000000004</v>
      </c>
    </row>
    <row r="5328" spans="1:5" x14ac:dyDescent="0.35">
      <c r="A5328">
        <v>1</v>
      </c>
      <c r="B5328" s="1" t="s">
        <v>14910</v>
      </c>
      <c r="C5328" t="s">
        <v>1595</v>
      </c>
      <c r="D5328" s="4" t="str">
        <f>_xlfn.IFNA(VLOOKUP($B5328,'binding constants'!A:D,3,FALSE),"")</f>
        <v>15uM</v>
      </c>
      <c r="E5328" s="9">
        <v>4.82</v>
      </c>
    </row>
    <row r="5329" spans="1:5" x14ac:dyDescent="0.35">
      <c r="D5329" s="4"/>
    </row>
    <row r="5330" spans="1:5" x14ac:dyDescent="0.35">
      <c r="A5330" t="s">
        <v>452</v>
      </c>
      <c r="D5330" s="4" t="str">
        <f>_xlfn.IFNA(VLOOKUP($B5330,'binding constants'!A:D,3,FALSE),"")</f>
        <v/>
      </c>
      <c r="E5330" s="9" t="s">
        <v>38576</v>
      </c>
    </row>
    <row r="5331" spans="1:5" x14ac:dyDescent="0.35">
      <c r="A5331">
        <v>0</v>
      </c>
      <c r="B5331" s="1" t="s">
        <v>14912</v>
      </c>
      <c r="D5331" s="4" t="str">
        <f>_xlfn.IFNA(VLOOKUP($B5331,'binding constants'!A:D,3,FALSE),"")</f>
        <v>2.11uM</v>
      </c>
      <c r="E5331" s="9">
        <v>5.68</v>
      </c>
    </row>
    <row r="5332" spans="1:5" x14ac:dyDescent="0.35">
      <c r="A5332">
        <v>2</v>
      </c>
      <c r="B5332" s="1" t="s">
        <v>14914</v>
      </c>
      <c r="C5332" t="s">
        <v>1595</v>
      </c>
      <c r="D5332" s="4" t="str">
        <f>_xlfn.IFNA(VLOOKUP($B5332,'binding constants'!A:D,3,FALSE),"")</f>
        <v>0.72uM</v>
      </c>
      <c r="E5332" s="9">
        <v>6.14</v>
      </c>
    </row>
    <row r="5333" spans="1:5" x14ac:dyDescent="0.35">
      <c r="A5333">
        <v>1</v>
      </c>
      <c r="B5333" s="1" t="s">
        <v>14913</v>
      </c>
      <c r="C5333" t="s">
        <v>1595</v>
      </c>
      <c r="D5333" s="4" t="str">
        <f>_xlfn.IFNA(VLOOKUP($B5333,'binding constants'!A:D,3,FALSE),"")</f>
        <v>0.15uM</v>
      </c>
      <c r="E5333" s="9">
        <v>6.82</v>
      </c>
    </row>
    <row r="5334" spans="1:5" x14ac:dyDescent="0.35">
      <c r="D5334" s="4"/>
    </row>
    <row r="5335" spans="1:5" x14ac:dyDescent="0.35">
      <c r="A5335" t="s">
        <v>453</v>
      </c>
      <c r="D5335" s="4" t="str">
        <f>_xlfn.IFNA(VLOOKUP($B5335,'binding constants'!A:D,3,FALSE),"")</f>
        <v/>
      </c>
      <c r="E5335" s="9" t="s">
        <v>38576</v>
      </c>
    </row>
    <row r="5336" spans="1:5" x14ac:dyDescent="0.35">
      <c r="A5336">
        <v>1</v>
      </c>
      <c r="B5336" s="1" t="s">
        <v>14916</v>
      </c>
      <c r="C5336" t="s">
        <v>1595</v>
      </c>
      <c r="D5336" s="4" t="str">
        <f>_xlfn.IFNA(VLOOKUP($B5336,'binding constants'!A:D,3,FALSE),"")</f>
        <v>15.2uM</v>
      </c>
      <c r="E5336" s="9">
        <v>4.82</v>
      </c>
    </row>
    <row r="5337" spans="1:5" x14ac:dyDescent="0.35">
      <c r="A5337">
        <v>2</v>
      </c>
      <c r="B5337" s="1" t="s">
        <v>14917</v>
      </c>
      <c r="C5337" t="s">
        <v>1595</v>
      </c>
      <c r="D5337" s="4" t="str">
        <f>_xlfn.IFNA(VLOOKUP($B5337,'binding constants'!A:D,3,FALSE),"")</f>
        <v>13.4uM</v>
      </c>
      <c r="E5337" s="9">
        <v>4.87</v>
      </c>
    </row>
    <row r="5338" spans="1:5" x14ac:dyDescent="0.35">
      <c r="A5338">
        <v>0</v>
      </c>
      <c r="B5338" s="1" t="s">
        <v>14915</v>
      </c>
      <c r="D5338" s="4" t="str">
        <f>_xlfn.IFNA(VLOOKUP($B5338,'binding constants'!A:D,3,FALSE),"")</f>
        <v>10.9uM</v>
      </c>
      <c r="E5338" s="9">
        <v>4.96</v>
      </c>
    </row>
    <row r="5339" spans="1:5" x14ac:dyDescent="0.35">
      <c r="D5339" s="4"/>
    </row>
    <row r="5340" spans="1:5" x14ac:dyDescent="0.35">
      <c r="A5340" t="s">
        <v>454</v>
      </c>
      <c r="D5340" s="4" t="str">
        <f>_xlfn.IFNA(VLOOKUP($B5340,'binding constants'!A:D,3,FALSE),"")</f>
        <v/>
      </c>
      <c r="E5340" s="9" t="s">
        <v>38576</v>
      </c>
    </row>
    <row r="5341" spans="1:5" x14ac:dyDescent="0.35">
      <c r="A5341">
        <v>2</v>
      </c>
      <c r="B5341" s="1" t="s">
        <v>14920</v>
      </c>
      <c r="C5341" t="s">
        <v>1681</v>
      </c>
      <c r="D5341" s="4" t="str">
        <f>_xlfn.IFNA(VLOOKUP($B5341,'binding constants'!A:D,3,FALSE),"")</f>
        <v>5.8uM</v>
      </c>
      <c r="E5341" s="9">
        <v>5.24</v>
      </c>
    </row>
    <row r="5342" spans="1:5" x14ac:dyDescent="0.35">
      <c r="A5342">
        <v>0</v>
      </c>
      <c r="B5342" s="1" t="s">
        <v>14918</v>
      </c>
      <c r="D5342" s="4" t="str">
        <f>_xlfn.IFNA(VLOOKUP($B5342,'binding constants'!A:D,3,FALSE),"")</f>
        <v>2uM</v>
      </c>
      <c r="E5342" s="9">
        <v>5.7</v>
      </c>
    </row>
    <row r="5343" spans="1:5" x14ac:dyDescent="0.35">
      <c r="A5343">
        <v>1</v>
      </c>
      <c r="B5343" s="1" t="s">
        <v>14919</v>
      </c>
      <c r="C5343" t="s">
        <v>1595</v>
      </c>
      <c r="D5343" s="4" t="str">
        <f>_xlfn.IFNA(VLOOKUP($B5343,'binding constants'!A:D,3,FALSE),"")</f>
        <v>39nM</v>
      </c>
      <c r="E5343" s="9">
        <v>7.41</v>
      </c>
    </row>
    <row r="5344" spans="1:5" x14ac:dyDescent="0.35">
      <c r="D5344" s="4"/>
    </row>
    <row r="5345" spans="1:5" x14ac:dyDescent="0.35">
      <c r="A5345" t="s">
        <v>455</v>
      </c>
      <c r="D5345" s="4" t="str">
        <f>_xlfn.IFNA(VLOOKUP($B5345,'binding constants'!A:D,3,FALSE),"")</f>
        <v/>
      </c>
      <c r="E5345" s="9" t="s">
        <v>38576</v>
      </c>
    </row>
    <row r="5346" spans="1:5" x14ac:dyDescent="0.35">
      <c r="A5346">
        <v>1</v>
      </c>
      <c r="B5346" s="1" t="s">
        <v>14922</v>
      </c>
      <c r="C5346" t="s">
        <v>1662</v>
      </c>
      <c r="D5346" s="4" t="str">
        <f>_xlfn.IFNA(VLOOKUP($B5346,'binding constants'!A:D,3,FALSE),"")</f>
        <v>3.7nM</v>
      </c>
      <c r="E5346" s="9">
        <v>8.43</v>
      </c>
    </row>
    <row r="5347" spans="1:5" x14ac:dyDescent="0.35">
      <c r="A5347">
        <v>0</v>
      </c>
      <c r="B5347" s="1" t="s">
        <v>14921</v>
      </c>
      <c r="C5347" t="s">
        <v>1662</v>
      </c>
      <c r="D5347" s="4" t="str">
        <f>_xlfn.IFNA(VLOOKUP($B5347,'binding constants'!A:D,3,FALSE),"")</f>
        <v>2.3nM</v>
      </c>
      <c r="E5347" s="9">
        <v>8.64</v>
      </c>
    </row>
    <row r="5348" spans="1:5" x14ac:dyDescent="0.35">
      <c r="A5348">
        <v>2</v>
      </c>
      <c r="B5348" s="1" t="s">
        <v>14923</v>
      </c>
      <c r="D5348" s="4" t="str">
        <f>_xlfn.IFNA(VLOOKUP($B5348,'binding constants'!A:D,3,FALSE),"")</f>
        <v>2.3nM</v>
      </c>
      <c r="E5348" s="9">
        <v>8.64</v>
      </c>
    </row>
    <row r="5349" spans="1:5" x14ac:dyDescent="0.35">
      <c r="D5349" s="4"/>
    </row>
    <row r="5350" spans="1:5" x14ac:dyDescent="0.35">
      <c r="A5350" t="s">
        <v>456</v>
      </c>
      <c r="D5350" s="4" t="str">
        <f>_xlfn.IFNA(VLOOKUP($B5350,'binding constants'!A:D,3,FALSE),"")</f>
        <v/>
      </c>
      <c r="E5350" s="9" t="s">
        <v>38576</v>
      </c>
    </row>
    <row r="5351" spans="1:5" x14ac:dyDescent="0.35">
      <c r="A5351">
        <v>1</v>
      </c>
      <c r="B5351" s="1" t="s">
        <v>14916</v>
      </c>
      <c r="C5351" t="s">
        <v>1595</v>
      </c>
      <c r="D5351" s="4" t="str">
        <f>_xlfn.IFNA(VLOOKUP($B5351,'binding constants'!A:D,3,FALSE),"")</f>
        <v>15.2uM</v>
      </c>
      <c r="E5351" s="9">
        <v>4.82</v>
      </c>
    </row>
    <row r="5352" spans="1:5" x14ac:dyDescent="0.35">
      <c r="A5352">
        <v>2</v>
      </c>
      <c r="B5352" s="1" t="s">
        <v>14917</v>
      </c>
      <c r="C5352" t="s">
        <v>1595</v>
      </c>
      <c r="D5352" s="4" t="str">
        <f>_xlfn.IFNA(VLOOKUP($B5352,'binding constants'!A:D,3,FALSE),"")</f>
        <v>13.4uM</v>
      </c>
      <c r="E5352" s="9">
        <v>4.87</v>
      </c>
    </row>
    <row r="5353" spans="1:5" x14ac:dyDescent="0.35">
      <c r="A5353">
        <v>0</v>
      </c>
      <c r="B5353" s="1" t="s">
        <v>14915</v>
      </c>
      <c r="D5353" s="4" t="str">
        <f>_xlfn.IFNA(VLOOKUP($B5353,'binding constants'!A:D,3,FALSE),"")</f>
        <v>10.9uM</v>
      </c>
      <c r="E5353" s="9">
        <v>4.96</v>
      </c>
    </row>
    <row r="5354" spans="1:5" x14ac:dyDescent="0.35">
      <c r="D5354" s="4"/>
    </row>
    <row r="5355" spans="1:5" x14ac:dyDescent="0.35">
      <c r="A5355" t="s">
        <v>457</v>
      </c>
      <c r="D5355" s="4" t="str">
        <f>_xlfn.IFNA(VLOOKUP($B5355,'binding constants'!A:D,3,FALSE),"")</f>
        <v/>
      </c>
      <c r="E5355" s="9" t="s">
        <v>38576</v>
      </c>
    </row>
    <row r="5356" spans="1:5" x14ac:dyDescent="0.35">
      <c r="A5356">
        <v>2</v>
      </c>
      <c r="B5356" s="1" t="s">
        <v>14926</v>
      </c>
      <c r="C5356" t="s">
        <v>1814</v>
      </c>
      <c r="D5356" s="4" t="str">
        <f>_xlfn.IFNA(VLOOKUP($B5356,'binding constants'!A:D,3,FALSE),"")</f>
        <v>17nM</v>
      </c>
      <c r="E5356" s="9">
        <v>7.77</v>
      </c>
    </row>
    <row r="5357" spans="1:5" x14ac:dyDescent="0.35">
      <c r="A5357">
        <v>1</v>
      </c>
      <c r="B5357" s="1" t="s">
        <v>14925</v>
      </c>
      <c r="C5357" t="s">
        <v>1595</v>
      </c>
      <c r="D5357" s="4" t="str">
        <f>_xlfn.IFNA(VLOOKUP($B5357,'binding constants'!A:D,3,FALSE),"")</f>
        <v>15nM</v>
      </c>
      <c r="E5357" s="9">
        <v>7.82</v>
      </c>
    </row>
    <row r="5358" spans="1:5" x14ac:dyDescent="0.35">
      <c r="A5358">
        <v>0</v>
      </c>
      <c r="B5358" s="1" t="s">
        <v>14924</v>
      </c>
      <c r="D5358" s="4" t="str">
        <f>_xlfn.IFNA(VLOOKUP($B5358,'binding constants'!A:D,3,FALSE),"")</f>
        <v>12nM</v>
      </c>
      <c r="E5358" s="9">
        <v>7.92</v>
      </c>
    </row>
    <row r="5359" spans="1:5" x14ac:dyDescent="0.35">
      <c r="D5359" s="4"/>
    </row>
    <row r="5360" spans="1:5" x14ac:dyDescent="0.35">
      <c r="A5360" t="s">
        <v>458</v>
      </c>
      <c r="D5360" s="4" t="str">
        <f>_xlfn.IFNA(VLOOKUP($B5360,'binding constants'!A:D,3,FALSE),"")</f>
        <v/>
      </c>
      <c r="E5360" s="9" t="s">
        <v>38576</v>
      </c>
    </row>
    <row r="5361" spans="1:5" x14ac:dyDescent="0.35">
      <c r="A5361">
        <v>0</v>
      </c>
      <c r="B5361" s="1" t="s">
        <v>14927</v>
      </c>
      <c r="C5361" t="s">
        <v>1595</v>
      </c>
      <c r="D5361" s="4" t="str">
        <f>_xlfn.IFNA(VLOOKUP($B5361,'binding constants'!A:D,3,FALSE),"")</f>
        <v>1.1uM</v>
      </c>
      <c r="E5361" s="9">
        <v>5.96</v>
      </c>
    </row>
    <row r="5362" spans="1:5" x14ac:dyDescent="0.35">
      <c r="A5362">
        <v>2</v>
      </c>
      <c r="B5362" s="1" t="s">
        <v>14929</v>
      </c>
      <c r="D5362" s="4" t="str">
        <f>_xlfn.IFNA(VLOOKUP($B5362,'binding constants'!A:D,3,FALSE),"")</f>
        <v>215nM</v>
      </c>
      <c r="E5362" s="9">
        <v>6.67</v>
      </c>
    </row>
    <row r="5363" spans="1:5" x14ac:dyDescent="0.35">
      <c r="A5363">
        <v>1</v>
      </c>
      <c r="B5363" s="1" t="s">
        <v>14928</v>
      </c>
      <c r="C5363" t="s">
        <v>1595</v>
      </c>
      <c r="D5363" s="4" t="str">
        <f>_xlfn.IFNA(VLOOKUP($B5363,'binding constants'!A:D,3,FALSE),"")</f>
        <v>108nM</v>
      </c>
      <c r="E5363" s="9">
        <v>6.97</v>
      </c>
    </row>
    <row r="5364" spans="1:5" x14ac:dyDescent="0.35">
      <c r="D5364" s="4"/>
    </row>
    <row r="5365" spans="1:5" x14ac:dyDescent="0.35">
      <c r="A5365" t="s">
        <v>459</v>
      </c>
      <c r="D5365" s="4" t="str">
        <f>_xlfn.IFNA(VLOOKUP($B5365,'binding constants'!A:D,3,FALSE),"")</f>
        <v/>
      </c>
      <c r="E5365" s="9" t="s">
        <v>38576</v>
      </c>
    </row>
    <row r="5366" spans="1:5" x14ac:dyDescent="0.35">
      <c r="A5366">
        <v>1</v>
      </c>
      <c r="B5366" s="1" t="s">
        <v>14931</v>
      </c>
      <c r="C5366" t="s">
        <v>1595</v>
      </c>
      <c r="D5366" s="4" t="str">
        <f>_xlfn.IFNA(VLOOKUP($B5366,'binding constants'!A:D,3,FALSE),"")</f>
        <v>1.00mM</v>
      </c>
      <c r="E5366" s="9">
        <v>3</v>
      </c>
    </row>
    <row r="5367" spans="1:5" x14ac:dyDescent="0.35">
      <c r="A5367">
        <v>0</v>
      </c>
      <c r="B5367" s="1" t="s">
        <v>14930</v>
      </c>
      <c r="D5367" s="4" t="str">
        <f>_xlfn.IFNA(VLOOKUP($B5367,'binding constants'!A:D,3,FALSE),"")</f>
        <v>1.24uM</v>
      </c>
      <c r="E5367" s="9">
        <v>5.91</v>
      </c>
    </row>
    <row r="5368" spans="1:5" x14ac:dyDescent="0.35">
      <c r="D5368" s="4"/>
    </row>
    <row r="5369" spans="1:5" x14ac:dyDescent="0.35">
      <c r="A5369" t="s">
        <v>460</v>
      </c>
      <c r="D5369" s="4" t="str">
        <f>_xlfn.IFNA(VLOOKUP($B5369,'binding constants'!A:D,3,FALSE),"")</f>
        <v/>
      </c>
      <c r="E5369" s="9" t="s">
        <v>38576</v>
      </c>
    </row>
    <row r="5370" spans="1:5" x14ac:dyDescent="0.35">
      <c r="A5370">
        <v>0</v>
      </c>
      <c r="B5370" s="1" t="s">
        <v>14932</v>
      </c>
      <c r="D5370" s="4" t="str">
        <f>_xlfn.IFNA(VLOOKUP($B5370,'binding constants'!A:D,3,FALSE),"")</f>
        <v>45.74uM</v>
      </c>
      <c r="E5370" s="9">
        <v>4.34</v>
      </c>
    </row>
    <row r="5371" spans="1:5" x14ac:dyDescent="0.35">
      <c r="A5371">
        <v>2</v>
      </c>
      <c r="B5371" s="1" t="s">
        <v>14934</v>
      </c>
      <c r="C5371" t="s">
        <v>1644</v>
      </c>
      <c r="D5371" s="4" t="str">
        <f>_xlfn.IFNA(VLOOKUP($B5371,'binding constants'!A:D,3,FALSE),"")</f>
        <v>0.9uM</v>
      </c>
      <c r="E5371" s="9">
        <v>6.05</v>
      </c>
    </row>
    <row r="5372" spans="1:5" x14ac:dyDescent="0.35">
      <c r="A5372">
        <v>1</v>
      </c>
      <c r="B5372" s="1" t="s">
        <v>14933</v>
      </c>
      <c r="C5372" t="s">
        <v>1609</v>
      </c>
      <c r="D5372" s="4" t="str">
        <f>_xlfn.IFNA(VLOOKUP($B5372,'binding constants'!A:D,3,FALSE),"")</f>
        <v>0.81uM</v>
      </c>
      <c r="E5372" s="9">
        <v>6.09</v>
      </c>
    </row>
    <row r="5373" spans="1:5" x14ac:dyDescent="0.35">
      <c r="D5373" s="4"/>
    </row>
    <row r="5374" spans="1:5" x14ac:dyDescent="0.35">
      <c r="A5374" t="s">
        <v>461</v>
      </c>
      <c r="D5374" s="4" t="str">
        <f>_xlfn.IFNA(VLOOKUP($B5374,'binding constants'!A:D,3,FALSE),"")</f>
        <v/>
      </c>
      <c r="E5374" s="9" t="s">
        <v>38576</v>
      </c>
    </row>
    <row r="5375" spans="1:5" x14ac:dyDescent="0.35">
      <c r="A5375">
        <v>2</v>
      </c>
      <c r="B5375" s="1" t="s">
        <v>14937</v>
      </c>
      <c r="C5375" t="s">
        <v>1923</v>
      </c>
      <c r="D5375" s="4" t="str">
        <f>_xlfn.IFNA(VLOOKUP($B5375,'binding constants'!A:D,3,FALSE),"")</f>
        <v>34uM</v>
      </c>
      <c r="E5375" s="9">
        <v>4.47</v>
      </c>
    </row>
    <row r="5376" spans="1:5" x14ac:dyDescent="0.35">
      <c r="A5376">
        <v>1</v>
      </c>
      <c r="B5376" s="1" t="s">
        <v>14936</v>
      </c>
      <c r="D5376" s="4" t="str">
        <f>_xlfn.IFNA(VLOOKUP($B5376,'binding constants'!A:D,3,FALSE),"")</f>
        <v>340nM</v>
      </c>
      <c r="E5376" s="9">
        <v>6.47</v>
      </c>
    </row>
    <row r="5377" spans="1:5" x14ac:dyDescent="0.35">
      <c r="A5377">
        <v>0</v>
      </c>
      <c r="B5377" s="1" t="s">
        <v>14935</v>
      </c>
      <c r="C5377" t="s">
        <v>1595</v>
      </c>
      <c r="D5377" s="4" t="str">
        <f>_xlfn.IFNA(VLOOKUP($B5377,'binding constants'!A:D,3,FALSE),"")</f>
        <v>4nM</v>
      </c>
      <c r="E5377" s="9">
        <v>8.4</v>
      </c>
    </row>
    <row r="5378" spans="1:5" x14ac:dyDescent="0.35">
      <c r="D5378" s="4"/>
    </row>
    <row r="5379" spans="1:5" x14ac:dyDescent="0.35">
      <c r="A5379" t="s">
        <v>462</v>
      </c>
      <c r="D5379" s="4" t="str">
        <f>_xlfn.IFNA(VLOOKUP($B5379,'binding constants'!A:D,3,FALSE),"")</f>
        <v/>
      </c>
      <c r="E5379" s="9" t="s">
        <v>38576</v>
      </c>
    </row>
    <row r="5380" spans="1:5" x14ac:dyDescent="0.35">
      <c r="A5380">
        <v>1</v>
      </c>
      <c r="B5380" s="1" t="s">
        <v>14939</v>
      </c>
      <c r="C5380" t="s">
        <v>1595</v>
      </c>
      <c r="D5380" s="4" t="str">
        <f>_xlfn.IFNA(VLOOKUP($B5380,'binding constants'!A:D,3,FALSE),"")</f>
        <v>14.2uM</v>
      </c>
      <c r="E5380" s="9">
        <v>4.8499999999999996</v>
      </c>
    </row>
    <row r="5381" spans="1:5" x14ac:dyDescent="0.35">
      <c r="A5381">
        <v>2</v>
      </c>
      <c r="B5381" s="1" t="s">
        <v>14940</v>
      </c>
      <c r="C5381" t="s">
        <v>1595</v>
      </c>
      <c r="D5381" s="4" t="str">
        <f>_xlfn.IFNA(VLOOKUP($B5381,'binding constants'!A:D,3,FALSE),"")</f>
        <v>3.87uM</v>
      </c>
      <c r="E5381" s="9">
        <v>5.41</v>
      </c>
    </row>
    <row r="5382" spans="1:5" x14ac:dyDescent="0.35">
      <c r="A5382">
        <v>0</v>
      </c>
      <c r="B5382" s="1" t="s">
        <v>14938</v>
      </c>
      <c r="D5382" s="4" t="str">
        <f>_xlfn.IFNA(VLOOKUP($B5382,'binding constants'!A:D,3,FALSE),"")</f>
        <v>0.76uM</v>
      </c>
      <c r="E5382" s="9">
        <v>6.12</v>
      </c>
    </row>
    <row r="5383" spans="1:5" x14ac:dyDescent="0.35">
      <c r="D5383" s="4"/>
    </row>
    <row r="5384" spans="1:5" x14ac:dyDescent="0.35">
      <c r="A5384" t="s">
        <v>463</v>
      </c>
      <c r="D5384" s="4" t="str">
        <f>_xlfn.IFNA(VLOOKUP($B5384,'binding constants'!A:D,3,FALSE),"")</f>
        <v/>
      </c>
      <c r="E5384" s="9" t="s">
        <v>38576</v>
      </c>
    </row>
    <row r="5385" spans="1:5" x14ac:dyDescent="0.35">
      <c r="A5385">
        <v>2</v>
      </c>
      <c r="B5385" s="1" t="s">
        <v>14943</v>
      </c>
      <c r="C5385" t="s">
        <v>1595</v>
      </c>
      <c r="D5385" s="4" t="str">
        <f>_xlfn.IFNA(VLOOKUP($B5385,'binding constants'!A:D,3,FALSE),"")</f>
        <v>0.25uM</v>
      </c>
      <c r="E5385" s="9">
        <v>6.6</v>
      </c>
    </row>
    <row r="5386" spans="1:5" x14ac:dyDescent="0.35">
      <c r="A5386">
        <v>1</v>
      </c>
      <c r="B5386" s="1" t="s">
        <v>14942</v>
      </c>
      <c r="C5386" t="s">
        <v>1595</v>
      </c>
      <c r="D5386" s="4" t="str">
        <f>_xlfn.IFNA(VLOOKUP($B5386,'binding constants'!A:D,3,FALSE),"")</f>
        <v>236nM</v>
      </c>
      <c r="E5386" s="9">
        <v>6.63</v>
      </c>
    </row>
    <row r="5387" spans="1:5" x14ac:dyDescent="0.35">
      <c r="A5387">
        <v>0</v>
      </c>
      <c r="B5387" s="1" t="s">
        <v>14941</v>
      </c>
      <c r="D5387" s="4" t="str">
        <f>_xlfn.IFNA(VLOOKUP($B5387,'binding constants'!A:D,3,FALSE),"")</f>
        <v>21nM</v>
      </c>
      <c r="E5387" s="9">
        <v>7.68</v>
      </c>
    </row>
    <row r="5388" spans="1:5" x14ac:dyDescent="0.35">
      <c r="D5388" s="4"/>
    </row>
    <row r="5389" spans="1:5" x14ac:dyDescent="0.35">
      <c r="A5389" t="s">
        <v>464</v>
      </c>
      <c r="D5389" s="4" t="str">
        <f>_xlfn.IFNA(VLOOKUP($B5389,'binding constants'!A:D,3,FALSE),"")</f>
        <v/>
      </c>
      <c r="E5389" s="9" t="s">
        <v>38576</v>
      </c>
    </row>
    <row r="5390" spans="1:5" x14ac:dyDescent="0.35">
      <c r="A5390">
        <v>2</v>
      </c>
      <c r="B5390" s="1" t="s">
        <v>14944</v>
      </c>
      <c r="C5390" t="s">
        <v>1595</v>
      </c>
      <c r="D5390" s="4" t="str">
        <f>_xlfn.IFNA(VLOOKUP($B5390,'binding constants'!A:D,3,FALSE),"")</f>
        <v>100nM</v>
      </c>
      <c r="E5390" s="9">
        <v>7</v>
      </c>
    </row>
    <row r="5391" spans="1:5" x14ac:dyDescent="0.35">
      <c r="A5391">
        <v>1</v>
      </c>
      <c r="B5391" s="1" t="s">
        <v>12415</v>
      </c>
      <c r="C5391" t="s">
        <v>1595</v>
      </c>
      <c r="D5391" s="4" t="str">
        <f>_xlfn.IFNA(VLOOKUP($B5391,'binding constants'!A:D,3,FALSE),"")</f>
        <v>98nM</v>
      </c>
      <c r="E5391" s="9">
        <v>7.01</v>
      </c>
    </row>
    <row r="5392" spans="1:5" x14ac:dyDescent="0.35">
      <c r="A5392">
        <v>0</v>
      </c>
      <c r="B5392" s="1" t="s">
        <v>12414</v>
      </c>
      <c r="D5392" s="4" t="str">
        <f>_xlfn.IFNA(VLOOKUP($B5392,'binding constants'!A:D,3,FALSE),"")</f>
        <v>26nM</v>
      </c>
      <c r="E5392" s="9">
        <v>7.59</v>
      </c>
    </row>
    <row r="5393" spans="1:5" x14ac:dyDescent="0.35">
      <c r="D5393" s="4"/>
    </row>
    <row r="5394" spans="1:5" x14ac:dyDescent="0.35">
      <c r="A5394" t="s">
        <v>465</v>
      </c>
      <c r="D5394" s="4" t="str">
        <f>_xlfn.IFNA(VLOOKUP($B5394,'binding constants'!A:D,3,FALSE),"")</f>
        <v/>
      </c>
      <c r="E5394" s="9" t="s">
        <v>38576</v>
      </c>
    </row>
    <row r="5395" spans="1:5" x14ac:dyDescent="0.35">
      <c r="A5395">
        <v>0</v>
      </c>
      <c r="B5395" s="1" t="s">
        <v>14945</v>
      </c>
      <c r="D5395" s="4" t="str">
        <f>_xlfn.IFNA(VLOOKUP($B5395,'binding constants'!A:D,3,FALSE),"")</f>
        <v>60.0nM</v>
      </c>
      <c r="E5395" s="9">
        <v>7.22</v>
      </c>
    </row>
    <row r="5396" spans="1:5" x14ac:dyDescent="0.35">
      <c r="A5396">
        <v>1</v>
      </c>
      <c r="B5396" s="1" t="s">
        <v>14946</v>
      </c>
      <c r="C5396" t="s">
        <v>1595</v>
      </c>
      <c r="D5396" s="4" t="str">
        <f>_xlfn.IFNA(VLOOKUP($B5396,'binding constants'!A:D,3,FALSE),"")</f>
        <v>55.0nM</v>
      </c>
      <c r="E5396" s="9">
        <v>7.26</v>
      </c>
    </row>
    <row r="5397" spans="1:5" x14ac:dyDescent="0.35">
      <c r="A5397">
        <v>2</v>
      </c>
      <c r="B5397" s="1" t="s">
        <v>14947</v>
      </c>
      <c r="C5397" t="s">
        <v>1924</v>
      </c>
      <c r="D5397" s="4" t="str">
        <f>_xlfn.IFNA(VLOOKUP($B5397,'binding constants'!A:D,3,FALSE),"")</f>
        <v>23nM</v>
      </c>
      <c r="E5397" s="9">
        <v>7.64</v>
      </c>
    </row>
    <row r="5398" spans="1:5" x14ac:dyDescent="0.35">
      <c r="D5398" s="4"/>
    </row>
    <row r="5399" spans="1:5" x14ac:dyDescent="0.35">
      <c r="A5399" t="s">
        <v>466</v>
      </c>
      <c r="D5399" s="4" t="str">
        <f>_xlfn.IFNA(VLOOKUP($B5399,'binding constants'!A:D,3,FALSE),"")</f>
        <v/>
      </c>
      <c r="E5399" s="9" t="s">
        <v>38576</v>
      </c>
    </row>
    <row r="5400" spans="1:5" x14ac:dyDescent="0.35">
      <c r="A5400">
        <v>0</v>
      </c>
      <c r="B5400" s="1" t="s">
        <v>14948</v>
      </c>
      <c r="D5400" s="4" t="str">
        <f>_xlfn.IFNA(VLOOKUP($B5400,'binding constants'!A:D,3,FALSE),"")</f>
        <v>0.32uM</v>
      </c>
      <c r="E5400" s="9">
        <v>6.49</v>
      </c>
    </row>
    <row r="5401" spans="1:5" x14ac:dyDescent="0.35">
      <c r="A5401">
        <v>2</v>
      </c>
      <c r="B5401" s="1" t="s">
        <v>14950</v>
      </c>
      <c r="C5401" t="s">
        <v>1595</v>
      </c>
      <c r="D5401" s="4" t="str">
        <f>_xlfn.IFNA(VLOOKUP($B5401,'binding constants'!A:D,3,FALSE),"")</f>
        <v>0.28uM</v>
      </c>
      <c r="E5401" s="9">
        <v>6.55</v>
      </c>
    </row>
    <row r="5402" spans="1:5" x14ac:dyDescent="0.35">
      <c r="A5402">
        <v>1</v>
      </c>
      <c r="B5402" s="1" t="s">
        <v>14949</v>
      </c>
      <c r="C5402" t="s">
        <v>1595</v>
      </c>
      <c r="D5402" s="4" t="str">
        <f>_xlfn.IFNA(VLOOKUP($B5402,'binding constants'!A:D,3,FALSE),"")</f>
        <v>90nM</v>
      </c>
      <c r="E5402" s="9">
        <v>7.05</v>
      </c>
    </row>
    <row r="5403" spans="1:5" x14ac:dyDescent="0.35">
      <c r="D5403" s="4"/>
    </row>
    <row r="5404" spans="1:5" x14ac:dyDescent="0.35">
      <c r="A5404" t="s">
        <v>467</v>
      </c>
      <c r="D5404" s="4" t="str">
        <f>_xlfn.IFNA(VLOOKUP($B5404,'binding constants'!A:D,3,FALSE),"")</f>
        <v/>
      </c>
      <c r="E5404" s="9" t="s">
        <v>38576</v>
      </c>
    </row>
    <row r="5405" spans="1:5" x14ac:dyDescent="0.35">
      <c r="A5405">
        <v>0</v>
      </c>
      <c r="B5405" s="1" t="s">
        <v>14951</v>
      </c>
      <c r="D5405" s="4" t="str">
        <f>_xlfn.IFNA(VLOOKUP($B5405,'binding constants'!A:D,3,FALSE),"")</f>
        <v>42uM</v>
      </c>
      <c r="E5405" s="9">
        <v>4.38</v>
      </c>
    </row>
    <row r="5406" spans="1:5" x14ac:dyDescent="0.35">
      <c r="A5406">
        <v>2</v>
      </c>
      <c r="B5406" s="1" t="s">
        <v>14953</v>
      </c>
      <c r="C5406" t="s">
        <v>1595</v>
      </c>
      <c r="D5406" s="4" t="str">
        <f>_xlfn.IFNA(VLOOKUP($B5406,'binding constants'!A:D,3,FALSE),"")</f>
        <v>1540nM</v>
      </c>
      <c r="E5406" s="9">
        <v>5.81</v>
      </c>
    </row>
    <row r="5407" spans="1:5" x14ac:dyDescent="0.35">
      <c r="A5407">
        <v>1</v>
      </c>
      <c r="B5407" s="1" t="s">
        <v>14952</v>
      </c>
      <c r="C5407" t="s">
        <v>1595</v>
      </c>
      <c r="D5407" s="4" t="str">
        <f>_xlfn.IFNA(VLOOKUP($B5407,'binding constants'!A:D,3,FALSE),"")</f>
        <v>140nM</v>
      </c>
      <c r="E5407" s="9">
        <v>6.85</v>
      </c>
    </row>
    <row r="5408" spans="1:5" x14ac:dyDescent="0.35">
      <c r="D5408" s="4"/>
    </row>
    <row r="5409" spans="1:11" x14ac:dyDescent="0.35">
      <c r="A5409" t="s">
        <v>468</v>
      </c>
      <c r="D5409" s="4" t="str">
        <f>_xlfn.IFNA(VLOOKUP($B5409,'binding constants'!A:D,3,FALSE),"")</f>
        <v/>
      </c>
      <c r="E5409" s="9" t="s">
        <v>38576</v>
      </c>
    </row>
    <row r="5410" spans="1:11" x14ac:dyDescent="0.35">
      <c r="A5410">
        <v>0</v>
      </c>
      <c r="B5410" s="1" t="s">
        <v>14954</v>
      </c>
      <c r="D5410" s="4" t="str">
        <f>_xlfn.IFNA(VLOOKUP($B5410,'binding constants'!A:D,3,FALSE),"")</f>
        <v>60uM</v>
      </c>
      <c r="E5410" s="9">
        <v>4.22</v>
      </c>
    </row>
    <row r="5411" spans="1:11" x14ac:dyDescent="0.35">
      <c r="A5411">
        <v>1</v>
      </c>
      <c r="B5411" s="1" t="s">
        <v>14955</v>
      </c>
      <c r="C5411" t="s">
        <v>1595</v>
      </c>
      <c r="D5411" s="4" t="str">
        <f>_xlfn.IFNA(VLOOKUP($B5411,'binding constants'!A:D,3,FALSE),"")</f>
        <v>8uM</v>
      </c>
      <c r="E5411" s="9">
        <v>5.0999999999999996</v>
      </c>
    </row>
    <row r="5412" spans="1:11" x14ac:dyDescent="0.35">
      <c r="A5412">
        <v>2</v>
      </c>
      <c r="B5412" s="1" t="s">
        <v>14956</v>
      </c>
      <c r="C5412" t="s">
        <v>1595</v>
      </c>
      <c r="D5412" s="4" t="str">
        <f>_xlfn.IFNA(VLOOKUP($B5412,'binding constants'!A:D,3,FALSE),"")</f>
        <v>1.5uM</v>
      </c>
      <c r="E5412" s="9">
        <v>5.82</v>
      </c>
    </row>
    <row r="5413" spans="1:11" x14ac:dyDescent="0.35">
      <c r="D5413" s="4"/>
    </row>
    <row r="5414" spans="1:11" x14ac:dyDescent="0.35">
      <c r="A5414" t="s">
        <v>469</v>
      </c>
      <c r="D5414" s="4" t="str">
        <f>_xlfn.IFNA(VLOOKUP($B5414,'binding constants'!A:D,3,FALSE),"")</f>
        <v/>
      </c>
      <c r="E5414" s="9" t="s">
        <v>38576</v>
      </c>
    </row>
    <row r="5415" spans="1:11" x14ac:dyDescent="0.35">
      <c r="A5415">
        <v>1</v>
      </c>
      <c r="B5415" s="1" t="s">
        <v>14958</v>
      </c>
      <c r="C5415" t="s">
        <v>1595</v>
      </c>
      <c r="D5415" s="4" t="str">
        <f>_xlfn.IFNA(VLOOKUP($B5415,'binding constants'!A:D,3,FALSE),"")</f>
        <v>100uM</v>
      </c>
      <c r="E5415" s="9">
        <v>4</v>
      </c>
    </row>
    <row r="5416" spans="1:11" x14ac:dyDescent="0.35">
      <c r="A5416">
        <v>0</v>
      </c>
      <c r="B5416" s="1" t="s">
        <v>14957</v>
      </c>
      <c r="C5416" t="s">
        <v>1595</v>
      </c>
      <c r="D5416" s="4" t="str">
        <f>_xlfn.IFNA(VLOOKUP($B5416,'binding constants'!A:D,3,FALSE),"")</f>
        <v>51uM</v>
      </c>
      <c r="E5416" s="9">
        <v>4.29</v>
      </c>
    </row>
    <row r="5417" spans="1:11" x14ac:dyDescent="0.35">
      <c r="A5417">
        <v>2</v>
      </c>
      <c r="B5417" s="1" t="s">
        <v>14959</v>
      </c>
      <c r="D5417" s="4" t="str">
        <f>_xlfn.IFNA(VLOOKUP($B5417,'binding constants'!A:D,3,FALSE),"")</f>
        <v>17uM</v>
      </c>
      <c r="E5417" s="9">
        <v>4.7699999999999996</v>
      </c>
    </row>
    <row r="5418" spans="1:11" x14ac:dyDescent="0.35">
      <c r="D5418" s="4"/>
    </row>
    <row r="5419" spans="1:11" x14ac:dyDescent="0.35">
      <c r="A5419" t="s">
        <v>470</v>
      </c>
      <c r="D5419" s="4" t="str">
        <f>_xlfn.IFNA(VLOOKUP($B5419,'binding constants'!A:D,3,FALSE),"")</f>
        <v/>
      </c>
      <c r="E5419" s="9" t="s">
        <v>38576</v>
      </c>
      <c r="G5419" s="5"/>
      <c r="K5419" s="5"/>
    </row>
    <row r="5420" spans="1:11" x14ac:dyDescent="0.35">
      <c r="A5420">
        <v>2</v>
      </c>
      <c r="B5420" s="1" t="s">
        <v>14962</v>
      </c>
      <c r="C5420" t="s">
        <v>1633</v>
      </c>
      <c r="D5420" s="4" t="str">
        <f>_xlfn.IFNA(VLOOKUP($B5420,'binding constants'!A:D,3,FALSE),"")</f>
        <v>4.3mM</v>
      </c>
      <c r="E5420" s="9">
        <v>2.37</v>
      </c>
    </row>
    <row r="5421" spans="1:11" x14ac:dyDescent="0.35">
      <c r="A5421">
        <v>0</v>
      </c>
      <c r="B5421" s="1" t="s">
        <v>14960</v>
      </c>
      <c r="D5421" s="4" t="str">
        <f>_xlfn.IFNA(VLOOKUP($B5421,'binding constants'!A:D,3,FALSE),"")</f>
        <v>50uM</v>
      </c>
      <c r="E5421" s="9">
        <v>4.3</v>
      </c>
    </row>
    <row r="5422" spans="1:11" x14ac:dyDescent="0.35">
      <c r="A5422">
        <v>1</v>
      </c>
      <c r="B5422" s="1" t="s">
        <v>14961</v>
      </c>
      <c r="C5422" t="s">
        <v>1633</v>
      </c>
      <c r="D5422" s="4" t="str">
        <f>_xlfn.IFNA(VLOOKUP($B5422,'binding constants'!A:D,3,FALSE),"")</f>
        <v>6.5uM</v>
      </c>
      <c r="E5422" s="9">
        <v>5.19</v>
      </c>
    </row>
    <row r="5423" spans="1:11" x14ac:dyDescent="0.35">
      <c r="D5423" s="4"/>
    </row>
    <row r="5424" spans="1:11" x14ac:dyDescent="0.35">
      <c r="A5424" t="s">
        <v>471</v>
      </c>
      <c r="D5424" s="4" t="str">
        <f>_xlfn.IFNA(VLOOKUP($B5424,'binding constants'!A:D,3,FALSE),"")</f>
        <v/>
      </c>
      <c r="E5424" s="9" t="s">
        <v>38576</v>
      </c>
    </row>
    <row r="5425" spans="1:5" x14ac:dyDescent="0.35">
      <c r="A5425">
        <v>1</v>
      </c>
      <c r="B5425" s="1" t="s">
        <v>14964</v>
      </c>
      <c r="C5425" t="s">
        <v>1595</v>
      </c>
      <c r="D5425" s="4" t="str">
        <f>_xlfn.IFNA(VLOOKUP($B5425,'binding constants'!A:D,3,FALSE),"")</f>
        <v>35.76nM</v>
      </c>
      <c r="E5425" s="9">
        <v>7.45</v>
      </c>
    </row>
    <row r="5426" spans="1:5" x14ac:dyDescent="0.35">
      <c r="A5426">
        <v>2</v>
      </c>
      <c r="B5426" s="1" t="s">
        <v>14965</v>
      </c>
      <c r="C5426" t="s">
        <v>1595</v>
      </c>
      <c r="D5426" s="4" t="str">
        <f>_xlfn.IFNA(VLOOKUP($B5426,'binding constants'!A:D,3,FALSE),"")</f>
        <v>17.57nM</v>
      </c>
      <c r="E5426" s="9">
        <v>7.76</v>
      </c>
    </row>
    <row r="5427" spans="1:5" x14ac:dyDescent="0.35">
      <c r="A5427">
        <v>0</v>
      </c>
      <c r="B5427" s="1" t="s">
        <v>14963</v>
      </c>
      <c r="D5427" s="4" t="str">
        <f>_xlfn.IFNA(VLOOKUP($B5427,'binding constants'!A:D,3,FALSE),"")</f>
        <v>9.88nM</v>
      </c>
      <c r="E5427" s="9">
        <v>8.01</v>
      </c>
    </row>
    <row r="5428" spans="1:5" x14ac:dyDescent="0.35">
      <c r="D5428" s="4"/>
    </row>
    <row r="5429" spans="1:5" x14ac:dyDescent="0.35">
      <c r="A5429" t="s">
        <v>472</v>
      </c>
      <c r="D5429" s="4" t="str">
        <f>_xlfn.IFNA(VLOOKUP($B5429,'binding constants'!A:D,3,FALSE),"")</f>
        <v/>
      </c>
      <c r="E5429" s="9" t="s">
        <v>38576</v>
      </c>
    </row>
    <row r="5430" spans="1:5" x14ac:dyDescent="0.35">
      <c r="A5430">
        <v>0</v>
      </c>
      <c r="B5430" s="1" t="s">
        <v>14966</v>
      </c>
      <c r="D5430" s="4" t="str">
        <f>_xlfn.IFNA(VLOOKUP($B5430,'binding constants'!A:D,3,FALSE),"")</f>
        <v>0.8uM</v>
      </c>
      <c r="E5430" s="9">
        <v>6.1</v>
      </c>
    </row>
    <row r="5431" spans="1:5" x14ac:dyDescent="0.35">
      <c r="A5431">
        <v>2</v>
      </c>
      <c r="B5431" s="1" t="s">
        <v>14968</v>
      </c>
      <c r="C5431" t="s">
        <v>1595</v>
      </c>
      <c r="D5431" s="4" t="str">
        <f>_xlfn.IFNA(VLOOKUP($B5431,'binding constants'!A:D,3,FALSE),"")</f>
        <v>0.51uM</v>
      </c>
      <c r="E5431" s="9">
        <v>6.29</v>
      </c>
    </row>
    <row r="5432" spans="1:5" x14ac:dyDescent="0.35">
      <c r="A5432">
        <v>1</v>
      </c>
      <c r="B5432" s="1" t="s">
        <v>14967</v>
      </c>
      <c r="C5432" t="s">
        <v>1595</v>
      </c>
      <c r="D5432" s="4" t="str">
        <f>_xlfn.IFNA(VLOOKUP($B5432,'binding constants'!A:D,3,FALSE),"")</f>
        <v>0.44uM</v>
      </c>
      <c r="E5432" s="9">
        <v>6.36</v>
      </c>
    </row>
    <row r="5433" spans="1:5" x14ac:dyDescent="0.35">
      <c r="D5433" s="4"/>
    </row>
    <row r="5434" spans="1:5" x14ac:dyDescent="0.35">
      <c r="A5434" t="s">
        <v>473</v>
      </c>
      <c r="D5434" s="4" t="str">
        <f>_xlfn.IFNA(VLOOKUP($B5434,'binding constants'!A:D,3,FALSE),"")</f>
        <v/>
      </c>
      <c r="E5434" s="9" t="s">
        <v>38576</v>
      </c>
    </row>
    <row r="5435" spans="1:5" x14ac:dyDescent="0.35">
      <c r="A5435">
        <v>2</v>
      </c>
      <c r="B5435" s="1" t="s">
        <v>14812</v>
      </c>
      <c r="C5435" t="s">
        <v>1595</v>
      </c>
      <c r="D5435" s="4" t="str">
        <f>_xlfn.IFNA(VLOOKUP($B5435,'binding constants'!A:D,3,FALSE),"")</f>
        <v>43nM</v>
      </c>
      <c r="E5435" s="9">
        <v>7.37</v>
      </c>
    </row>
    <row r="5436" spans="1:5" x14ac:dyDescent="0.35">
      <c r="A5436">
        <v>1</v>
      </c>
      <c r="B5436" s="1" t="s">
        <v>14811</v>
      </c>
      <c r="C5436" t="s">
        <v>1595</v>
      </c>
      <c r="D5436" s="4" t="str">
        <f>_xlfn.IFNA(VLOOKUP($B5436,'binding constants'!A:D,3,FALSE),"")</f>
        <v>20nM</v>
      </c>
      <c r="E5436" s="9">
        <v>7.7</v>
      </c>
    </row>
    <row r="5437" spans="1:5" x14ac:dyDescent="0.35">
      <c r="A5437">
        <v>0</v>
      </c>
      <c r="B5437" s="1" t="s">
        <v>12723</v>
      </c>
      <c r="D5437" s="4" t="str">
        <f>_xlfn.IFNA(VLOOKUP($B5437,'binding constants'!A:D,3,FALSE),"")</f>
        <v>3.3nM</v>
      </c>
      <c r="E5437" s="9">
        <v>8.48</v>
      </c>
    </row>
    <row r="5438" spans="1:5" x14ac:dyDescent="0.35">
      <c r="D5438" s="4"/>
    </row>
    <row r="5439" spans="1:5" x14ac:dyDescent="0.35">
      <c r="A5439" t="s">
        <v>474</v>
      </c>
      <c r="D5439" s="4" t="str">
        <f>_xlfn.IFNA(VLOOKUP($B5439,'binding constants'!A:D,3,FALSE),"")</f>
        <v/>
      </c>
      <c r="E5439" s="9" t="s">
        <v>38576</v>
      </c>
    </row>
    <row r="5440" spans="1:5" x14ac:dyDescent="0.35">
      <c r="A5440">
        <v>2</v>
      </c>
      <c r="B5440" s="1" t="s">
        <v>14755</v>
      </c>
      <c r="C5440" t="s">
        <v>1595</v>
      </c>
      <c r="D5440" s="4" t="str">
        <f>_xlfn.IFNA(VLOOKUP($B5440,'binding constants'!A:D,3,FALSE),"")</f>
        <v>0.4nM</v>
      </c>
      <c r="E5440" s="9">
        <v>9.4</v>
      </c>
    </row>
    <row r="5441" spans="1:5" x14ac:dyDescent="0.35">
      <c r="A5441">
        <v>0</v>
      </c>
      <c r="B5441" s="1" t="s">
        <v>14753</v>
      </c>
      <c r="D5441" s="4" t="str">
        <f>_xlfn.IFNA(VLOOKUP($B5441,'binding constants'!A:D,3,FALSE),"")</f>
        <v>0.1nM</v>
      </c>
      <c r="E5441" s="9">
        <v>10</v>
      </c>
    </row>
    <row r="5442" spans="1:5" x14ac:dyDescent="0.35">
      <c r="A5442">
        <v>1</v>
      </c>
      <c r="B5442" s="1" t="s">
        <v>14754</v>
      </c>
      <c r="C5442" t="s">
        <v>1595</v>
      </c>
      <c r="D5442" s="4" t="str">
        <f>_xlfn.IFNA(VLOOKUP($B5442,'binding constants'!A:D,3,FALSE),"")</f>
        <v>0.08nM</v>
      </c>
      <c r="E5442" s="9">
        <v>10.1</v>
      </c>
    </row>
    <row r="5443" spans="1:5" x14ac:dyDescent="0.35">
      <c r="D5443" s="4"/>
    </row>
    <row r="5444" spans="1:5" x14ac:dyDescent="0.35">
      <c r="A5444" t="s">
        <v>475</v>
      </c>
      <c r="D5444" s="4" t="str">
        <f>_xlfn.IFNA(VLOOKUP($B5444,'binding constants'!A:D,3,FALSE),"")</f>
        <v/>
      </c>
      <c r="E5444" s="9" t="s">
        <v>38576</v>
      </c>
    </row>
    <row r="5445" spans="1:5" x14ac:dyDescent="0.35">
      <c r="A5445">
        <v>1</v>
      </c>
      <c r="B5445" s="1" t="s">
        <v>14970</v>
      </c>
      <c r="D5445" s="4" t="str">
        <f>_xlfn.IFNA(VLOOKUP($B5445,'binding constants'!A:D,3,FALSE),"")</f>
        <v>175uM</v>
      </c>
      <c r="E5445" s="9">
        <v>3.76</v>
      </c>
    </row>
    <row r="5446" spans="1:5" x14ac:dyDescent="0.35">
      <c r="A5446">
        <v>0</v>
      </c>
      <c r="B5446" s="1" t="s">
        <v>14969</v>
      </c>
      <c r="C5446" t="s">
        <v>1595</v>
      </c>
      <c r="D5446" s="4" t="str">
        <f>_xlfn.IFNA(VLOOKUP($B5446,'binding constants'!A:D,3,FALSE),"")</f>
        <v>52.6uM</v>
      </c>
      <c r="E5446" s="9">
        <v>4.28</v>
      </c>
    </row>
    <row r="5447" spans="1:5" x14ac:dyDescent="0.35">
      <c r="D5447" s="4"/>
    </row>
    <row r="5448" spans="1:5" x14ac:dyDescent="0.35">
      <c r="A5448" t="s">
        <v>476</v>
      </c>
      <c r="D5448" s="4" t="str">
        <f>_xlfn.IFNA(VLOOKUP($B5448,'binding constants'!A:D,3,FALSE),"")</f>
        <v/>
      </c>
      <c r="E5448" s="9" t="s">
        <v>38576</v>
      </c>
    </row>
    <row r="5449" spans="1:5" x14ac:dyDescent="0.35">
      <c r="A5449">
        <v>1</v>
      </c>
      <c r="B5449" s="1" t="s">
        <v>14972</v>
      </c>
      <c r="C5449" t="s">
        <v>1595</v>
      </c>
      <c r="D5449" s="4" t="str">
        <f>_xlfn.IFNA(VLOOKUP($B5449,'binding constants'!A:D,3,FALSE),"")</f>
        <v>8nM</v>
      </c>
      <c r="E5449" s="9">
        <v>8.1</v>
      </c>
    </row>
    <row r="5450" spans="1:5" x14ac:dyDescent="0.35">
      <c r="A5450">
        <v>0</v>
      </c>
      <c r="B5450" s="1" t="s">
        <v>14971</v>
      </c>
      <c r="D5450" s="4" t="str">
        <f>_xlfn.IFNA(VLOOKUP($B5450,'binding constants'!A:D,3,FALSE),"")</f>
        <v>0.9nM</v>
      </c>
      <c r="E5450" s="9">
        <v>9.0500000000000007</v>
      </c>
    </row>
    <row r="5451" spans="1:5" x14ac:dyDescent="0.35">
      <c r="D5451" s="4"/>
    </row>
    <row r="5452" spans="1:5" x14ac:dyDescent="0.35">
      <c r="A5452" t="s">
        <v>477</v>
      </c>
      <c r="D5452" s="4" t="str">
        <f>_xlfn.IFNA(VLOOKUP($B5452,'binding constants'!A:D,3,FALSE),"")</f>
        <v/>
      </c>
      <c r="E5452" s="9" t="s">
        <v>38576</v>
      </c>
    </row>
    <row r="5453" spans="1:5" x14ac:dyDescent="0.35">
      <c r="A5453">
        <v>1</v>
      </c>
      <c r="B5453" s="1" t="s">
        <v>14974</v>
      </c>
      <c r="C5453" t="s">
        <v>1595</v>
      </c>
      <c r="D5453" s="4" t="str">
        <f>_xlfn.IFNA(VLOOKUP($B5453,'binding constants'!A:D,3,FALSE),"")</f>
        <v>75uM</v>
      </c>
      <c r="E5453" s="9">
        <v>4.12</v>
      </c>
    </row>
    <row r="5454" spans="1:5" x14ac:dyDescent="0.35">
      <c r="A5454">
        <v>0</v>
      </c>
      <c r="B5454" s="1" t="s">
        <v>14973</v>
      </c>
      <c r="D5454" s="4" t="str">
        <f>_xlfn.IFNA(VLOOKUP($B5454,'binding constants'!A:D,3,FALSE),"")</f>
        <v>74nM</v>
      </c>
      <c r="E5454" s="9">
        <v>7.13</v>
      </c>
    </row>
    <row r="5455" spans="1:5" x14ac:dyDescent="0.35">
      <c r="D5455" s="4"/>
    </row>
    <row r="5456" spans="1:5" x14ac:dyDescent="0.35">
      <c r="A5456" t="s">
        <v>478</v>
      </c>
      <c r="D5456" s="4" t="str">
        <f>_xlfn.IFNA(VLOOKUP($B5456,'binding constants'!A:D,3,FALSE),"")</f>
        <v/>
      </c>
      <c r="E5456" s="9" t="s">
        <v>38576</v>
      </c>
    </row>
    <row r="5457" spans="1:5" x14ac:dyDescent="0.35">
      <c r="A5457">
        <v>0</v>
      </c>
      <c r="B5457" s="1" t="s">
        <v>14975</v>
      </c>
      <c r="D5457" s="4" t="str">
        <f>_xlfn.IFNA(VLOOKUP($B5457,'binding constants'!A:D,3,FALSE),"")</f>
        <v>3.4uM</v>
      </c>
      <c r="E5457" s="9">
        <v>5.47</v>
      </c>
    </row>
    <row r="5458" spans="1:5" x14ac:dyDescent="0.35">
      <c r="A5458">
        <v>1</v>
      </c>
      <c r="B5458" s="1" t="s">
        <v>14976</v>
      </c>
      <c r="C5458" t="s">
        <v>1595</v>
      </c>
      <c r="D5458" s="4" t="str">
        <f>_xlfn.IFNA(VLOOKUP($B5458,'binding constants'!A:D,3,FALSE),"")</f>
        <v>3.0uM</v>
      </c>
      <c r="E5458" s="9">
        <v>5.52</v>
      </c>
    </row>
    <row r="5459" spans="1:5" x14ac:dyDescent="0.35">
      <c r="D5459" s="4"/>
    </row>
    <row r="5460" spans="1:5" x14ac:dyDescent="0.35">
      <c r="A5460" t="s">
        <v>479</v>
      </c>
      <c r="D5460" s="4" t="str">
        <f>_xlfn.IFNA(VLOOKUP($B5460,'binding constants'!A:D,3,FALSE),"")</f>
        <v/>
      </c>
      <c r="E5460" s="9" t="s">
        <v>38576</v>
      </c>
    </row>
    <row r="5461" spans="1:5" x14ac:dyDescent="0.35">
      <c r="A5461">
        <v>1</v>
      </c>
      <c r="B5461" s="1" t="s">
        <v>14978</v>
      </c>
      <c r="C5461" t="s">
        <v>1595</v>
      </c>
      <c r="D5461" s="4" t="str">
        <f>_xlfn.IFNA(VLOOKUP($B5461,'binding constants'!A:D,3,FALSE),"")</f>
        <v>33.9uM</v>
      </c>
      <c r="E5461" s="9">
        <v>4.47</v>
      </c>
    </row>
    <row r="5462" spans="1:5" x14ac:dyDescent="0.35">
      <c r="A5462">
        <v>0</v>
      </c>
      <c r="B5462" s="1" t="s">
        <v>14977</v>
      </c>
      <c r="D5462" s="4" t="str">
        <f>_xlfn.IFNA(VLOOKUP($B5462,'binding constants'!A:D,3,FALSE),"")</f>
        <v>26nM</v>
      </c>
      <c r="E5462" s="9">
        <v>7.59</v>
      </c>
    </row>
    <row r="5463" spans="1:5" x14ac:dyDescent="0.35">
      <c r="D5463" s="4"/>
    </row>
    <row r="5464" spans="1:5" x14ac:dyDescent="0.35">
      <c r="A5464" t="s">
        <v>480</v>
      </c>
      <c r="D5464" s="4" t="str">
        <f>_xlfn.IFNA(VLOOKUP($B5464,'binding constants'!A:D,3,FALSE),"")</f>
        <v/>
      </c>
      <c r="E5464" s="9" t="s">
        <v>38576</v>
      </c>
    </row>
    <row r="5465" spans="1:5" x14ac:dyDescent="0.35">
      <c r="A5465">
        <v>0</v>
      </c>
      <c r="B5465" s="1" t="s">
        <v>14979</v>
      </c>
      <c r="D5465" s="4" t="str">
        <f>_xlfn.IFNA(VLOOKUP($B5465,'binding constants'!A:D,3,FALSE),"")</f>
        <v>19.01uM</v>
      </c>
      <c r="E5465" s="9">
        <v>4.72</v>
      </c>
    </row>
    <row r="5466" spans="1:5" x14ac:dyDescent="0.35">
      <c r="A5466">
        <v>1</v>
      </c>
      <c r="B5466" s="1" t="s">
        <v>14980</v>
      </c>
      <c r="C5466" t="s">
        <v>1595</v>
      </c>
      <c r="D5466" s="4" t="str">
        <f>_xlfn.IFNA(VLOOKUP($B5466,'binding constants'!A:D,3,FALSE),"")</f>
        <v>1.24uM</v>
      </c>
      <c r="E5466" s="9">
        <v>5.91</v>
      </c>
    </row>
    <row r="5467" spans="1:5" x14ac:dyDescent="0.35">
      <c r="D5467" s="4"/>
    </row>
    <row r="5468" spans="1:5" x14ac:dyDescent="0.35">
      <c r="A5468" t="s">
        <v>481</v>
      </c>
      <c r="D5468" s="4" t="str">
        <f>_xlfn.IFNA(VLOOKUP($B5468,'binding constants'!A:D,3,FALSE),"")</f>
        <v/>
      </c>
      <c r="E5468" s="9" t="s">
        <v>38576</v>
      </c>
    </row>
    <row r="5469" spans="1:5" x14ac:dyDescent="0.35">
      <c r="A5469">
        <v>1</v>
      </c>
      <c r="B5469" s="1" t="s">
        <v>14982</v>
      </c>
      <c r="C5469" t="s">
        <v>1595</v>
      </c>
      <c r="D5469" s="4" t="str">
        <f>_xlfn.IFNA(VLOOKUP($B5469,'binding constants'!A:D,3,FALSE),"")</f>
        <v>570uM</v>
      </c>
      <c r="E5469" s="9">
        <v>3.24</v>
      </c>
    </row>
    <row r="5470" spans="1:5" x14ac:dyDescent="0.35">
      <c r="A5470">
        <v>0</v>
      </c>
      <c r="B5470" s="1" t="s">
        <v>14981</v>
      </c>
      <c r="D5470" s="4" t="str">
        <f>_xlfn.IFNA(VLOOKUP($B5470,'binding constants'!A:D,3,FALSE),"")</f>
        <v>0.75uM</v>
      </c>
      <c r="E5470" s="9">
        <v>6.12</v>
      </c>
    </row>
    <row r="5471" spans="1:5" x14ac:dyDescent="0.35">
      <c r="D5471" s="4"/>
    </row>
    <row r="5472" spans="1:5" x14ac:dyDescent="0.35">
      <c r="A5472" t="s">
        <v>482</v>
      </c>
      <c r="D5472" s="4" t="str">
        <f>_xlfn.IFNA(VLOOKUP($B5472,'binding constants'!A:D,3,FALSE),"")</f>
        <v/>
      </c>
      <c r="E5472" s="9" t="s">
        <v>38576</v>
      </c>
    </row>
    <row r="5473" spans="1:5" x14ac:dyDescent="0.35">
      <c r="A5473">
        <v>1</v>
      </c>
      <c r="B5473" s="1" t="s">
        <v>14984</v>
      </c>
      <c r="C5473" t="s">
        <v>1595</v>
      </c>
      <c r="D5473" s="4" t="str">
        <f>_xlfn.IFNA(VLOOKUP($B5473,'binding constants'!A:D,3,FALSE),"")</f>
        <v>140uM</v>
      </c>
      <c r="E5473" s="9">
        <v>3.85</v>
      </c>
    </row>
    <row r="5474" spans="1:5" x14ac:dyDescent="0.35">
      <c r="A5474">
        <v>0</v>
      </c>
      <c r="B5474" s="1" t="s">
        <v>14983</v>
      </c>
      <c r="D5474" s="4" t="str">
        <f>_xlfn.IFNA(VLOOKUP($B5474,'binding constants'!A:D,3,FALSE),"")</f>
        <v>96uM</v>
      </c>
      <c r="E5474" s="9">
        <v>4.0199999999999996</v>
      </c>
    </row>
    <row r="5475" spans="1:5" x14ac:dyDescent="0.35">
      <c r="D5475" s="4"/>
    </row>
    <row r="5476" spans="1:5" x14ac:dyDescent="0.35">
      <c r="A5476" t="s">
        <v>483</v>
      </c>
      <c r="D5476" s="4" t="str">
        <f>_xlfn.IFNA(VLOOKUP($B5476,'binding constants'!A:D,3,FALSE),"")</f>
        <v/>
      </c>
      <c r="E5476" s="9" t="s">
        <v>38576</v>
      </c>
    </row>
    <row r="5477" spans="1:5" x14ac:dyDescent="0.35">
      <c r="A5477">
        <v>1</v>
      </c>
      <c r="B5477" s="1" t="s">
        <v>14986</v>
      </c>
      <c r="C5477" t="s">
        <v>1670</v>
      </c>
      <c r="D5477" s="4" t="str">
        <f>_xlfn.IFNA(VLOOKUP($B5477,'binding constants'!A:D,3,FALSE),"")</f>
        <v>3.6uM</v>
      </c>
      <c r="E5477" s="9">
        <v>5.44</v>
      </c>
    </row>
    <row r="5478" spans="1:5" x14ac:dyDescent="0.35">
      <c r="A5478">
        <v>0</v>
      </c>
      <c r="B5478" s="1" t="s">
        <v>14985</v>
      </c>
      <c r="D5478" s="4" t="str">
        <f>_xlfn.IFNA(VLOOKUP($B5478,'binding constants'!A:D,3,FALSE),"")</f>
        <v>0.44uM</v>
      </c>
      <c r="E5478" s="9">
        <v>6.36</v>
      </c>
    </row>
    <row r="5479" spans="1:5" x14ac:dyDescent="0.35">
      <c r="D5479" s="4"/>
    </row>
    <row r="5480" spans="1:5" x14ac:dyDescent="0.35">
      <c r="A5480" t="s">
        <v>484</v>
      </c>
      <c r="D5480" s="4" t="str">
        <f>_xlfn.IFNA(VLOOKUP($B5480,'binding constants'!A:D,3,FALSE),"")</f>
        <v/>
      </c>
      <c r="E5480" s="9" t="s">
        <v>38576</v>
      </c>
    </row>
    <row r="5481" spans="1:5" x14ac:dyDescent="0.35">
      <c r="A5481">
        <v>1</v>
      </c>
      <c r="B5481" s="1" t="s">
        <v>14988</v>
      </c>
      <c r="C5481" t="s">
        <v>1595</v>
      </c>
      <c r="D5481" s="4" t="str">
        <f>_xlfn.IFNA(VLOOKUP($B5481,'binding constants'!A:D,3,FALSE),"")</f>
        <v>0.5mM</v>
      </c>
      <c r="E5481" s="9">
        <v>3.3</v>
      </c>
    </row>
    <row r="5482" spans="1:5" x14ac:dyDescent="0.35">
      <c r="A5482">
        <v>0</v>
      </c>
      <c r="B5482" s="1" t="s">
        <v>14987</v>
      </c>
      <c r="D5482" s="4" t="str">
        <f>_xlfn.IFNA(VLOOKUP($B5482,'binding constants'!A:D,3,FALSE),"")</f>
        <v>0.3mM</v>
      </c>
      <c r="E5482" s="9">
        <v>3.52</v>
      </c>
    </row>
    <row r="5483" spans="1:5" x14ac:dyDescent="0.35">
      <c r="D5483" s="4"/>
    </row>
    <row r="5484" spans="1:5" x14ac:dyDescent="0.35">
      <c r="A5484" t="s">
        <v>485</v>
      </c>
      <c r="D5484" s="4" t="str">
        <f>_xlfn.IFNA(VLOOKUP($B5484,'binding constants'!A:D,3,FALSE),"")</f>
        <v/>
      </c>
      <c r="E5484" s="9" t="s">
        <v>38576</v>
      </c>
    </row>
    <row r="5485" spans="1:5" x14ac:dyDescent="0.35">
      <c r="A5485">
        <v>1</v>
      </c>
      <c r="B5485" s="1" t="s">
        <v>14990</v>
      </c>
      <c r="C5485" t="s">
        <v>1595</v>
      </c>
      <c r="D5485" s="4" t="str">
        <f>_xlfn.IFNA(VLOOKUP($B5485,'binding constants'!A:D,3,FALSE),"")</f>
        <v>2.3nM</v>
      </c>
      <c r="E5485" s="9">
        <v>8.64</v>
      </c>
    </row>
    <row r="5486" spans="1:5" x14ac:dyDescent="0.35">
      <c r="A5486">
        <v>0</v>
      </c>
      <c r="B5486" s="1" t="s">
        <v>14989</v>
      </c>
      <c r="D5486" s="4" t="str">
        <f>_xlfn.IFNA(VLOOKUP($B5486,'binding constants'!A:D,3,FALSE),"")</f>
        <v>1.2nM</v>
      </c>
      <c r="E5486" s="9">
        <v>8.92</v>
      </c>
    </row>
    <row r="5487" spans="1:5" x14ac:dyDescent="0.35">
      <c r="D5487" s="4"/>
    </row>
    <row r="5488" spans="1:5" x14ac:dyDescent="0.35">
      <c r="A5488" t="s">
        <v>486</v>
      </c>
      <c r="D5488" s="4" t="str">
        <f>_xlfn.IFNA(VLOOKUP($B5488,'binding constants'!A:D,3,FALSE),"")</f>
        <v/>
      </c>
      <c r="E5488" s="9" t="s">
        <v>38576</v>
      </c>
    </row>
    <row r="5489" spans="1:5" x14ac:dyDescent="0.35">
      <c r="A5489">
        <v>0</v>
      </c>
      <c r="B5489" s="1" t="s">
        <v>14991</v>
      </c>
      <c r="C5489" t="s">
        <v>1828</v>
      </c>
      <c r="D5489" s="4" t="str">
        <f>_xlfn.IFNA(VLOOKUP($B5489,'binding constants'!A:D,3,FALSE),"")</f>
        <v>1uM</v>
      </c>
      <c r="E5489" s="9">
        <v>6</v>
      </c>
    </row>
    <row r="5490" spans="1:5" x14ac:dyDescent="0.35">
      <c r="A5490">
        <v>1</v>
      </c>
      <c r="B5490" s="1" t="s">
        <v>14992</v>
      </c>
      <c r="D5490" s="4" t="str">
        <f>_xlfn.IFNA(VLOOKUP($B5490,'binding constants'!A:D,3,FALSE),"")</f>
        <v>7nM</v>
      </c>
      <c r="E5490" s="9">
        <v>8.15</v>
      </c>
    </row>
    <row r="5491" spans="1:5" x14ac:dyDescent="0.35">
      <c r="D5491" s="4"/>
    </row>
    <row r="5492" spans="1:5" x14ac:dyDescent="0.35">
      <c r="A5492" t="s">
        <v>487</v>
      </c>
      <c r="D5492" s="4" t="str">
        <f>_xlfn.IFNA(VLOOKUP($B5492,'binding constants'!A:D,3,FALSE),"")</f>
        <v/>
      </c>
      <c r="E5492" s="9" t="s">
        <v>38576</v>
      </c>
    </row>
    <row r="5493" spans="1:5" x14ac:dyDescent="0.35">
      <c r="A5493">
        <v>1</v>
      </c>
      <c r="B5493" s="1" t="s">
        <v>14994</v>
      </c>
      <c r="C5493" t="s">
        <v>1595</v>
      </c>
      <c r="D5493" s="4" t="str">
        <f>_xlfn.IFNA(VLOOKUP($B5493,'binding constants'!A:D,3,FALSE),"")</f>
        <v>22uM</v>
      </c>
      <c r="E5493" s="9">
        <v>4.66</v>
      </c>
    </row>
    <row r="5494" spans="1:5" x14ac:dyDescent="0.35">
      <c r="A5494">
        <v>0</v>
      </c>
      <c r="B5494" s="1" t="s">
        <v>14993</v>
      </c>
      <c r="D5494" s="4" t="str">
        <f>_xlfn.IFNA(VLOOKUP($B5494,'binding constants'!A:D,3,FALSE),"")</f>
        <v>4.9uM</v>
      </c>
      <c r="E5494" s="9">
        <v>5.31</v>
      </c>
    </row>
    <row r="5495" spans="1:5" x14ac:dyDescent="0.35">
      <c r="D5495" s="4"/>
    </row>
    <row r="5496" spans="1:5" x14ac:dyDescent="0.35">
      <c r="A5496" t="s">
        <v>488</v>
      </c>
      <c r="D5496" s="4" t="str">
        <f>_xlfn.IFNA(VLOOKUP($B5496,'binding constants'!A:D,3,FALSE),"")</f>
        <v/>
      </c>
      <c r="E5496" s="9" t="s">
        <v>38576</v>
      </c>
    </row>
    <row r="5497" spans="1:5" x14ac:dyDescent="0.35">
      <c r="A5497">
        <v>1</v>
      </c>
      <c r="B5497" s="1" t="s">
        <v>14996</v>
      </c>
      <c r="C5497" t="s">
        <v>1800</v>
      </c>
      <c r="D5497" s="4" t="str">
        <f>_xlfn.IFNA(VLOOKUP($B5497,'binding constants'!A:D,3,FALSE),"")</f>
        <v>0.13mM</v>
      </c>
      <c r="E5497" s="9">
        <v>3.89</v>
      </c>
    </row>
    <row r="5498" spans="1:5" x14ac:dyDescent="0.35">
      <c r="A5498">
        <v>0</v>
      </c>
      <c r="B5498" s="1" t="s">
        <v>14995</v>
      </c>
      <c r="D5498" s="4" t="str">
        <f>_xlfn.IFNA(VLOOKUP($B5498,'binding constants'!A:D,3,FALSE),"")</f>
        <v>25uM</v>
      </c>
      <c r="E5498" s="9">
        <v>4.5999999999999996</v>
      </c>
    </row>
    <row r="5499" spans="1:5" x14ac:dyDescent="0.35">
      <c r="D5499" s="4"/>
    </row>
    <row r="5500" spans="1:5" x14ac:dyDescent="0.35">
      <c r="A5500" t="s">
        <v>489</v>
      </c>
      <c r="D5500" s="4" t="str">
        <f>_xlfn.IFNA(VLOOKUP($B5500,'binding constants'!A:D,3,FALSE),"")</f>
        <v/>
      </c>
      <c r="E5500" s="9" t="s">
        <v>38576</v>
      </c>
    </row>
    <row r="5501" spans="1:5" x14ac:dyDescent="0.35">
      <c r="A5501">
        <v>0</v>
      </c>
      <c r="B5501" s="1" t="s">
        <v>14997</v>
      </c>
      <c r="D5501" s="4" t="str">
        <f>_xlfn.IFNA(VLOOKUP($B5501,'binding constants'!A:D,3,FALSE),"")</f>
        <v>90.1nM</v>
      </c>
      <c r="E5501" s="9">
        <v>7.05</v>
      </c>
    </row>
    <row r="5502" spans="1:5" x14ac:dyDescent="0.35">
      <c r="A5502">
        <v>1</v>
      </c>
      <c r="B5502" s="1" t="s">
        <v>14998</v>
      </c>
      <c r="C5502" t="s">
        <v>1595</v>
      </c>
      <c r="D5502" s="4" t="str">
        <f>_xlfn.IFNA(VLOOKUP($B5502,'binding constants'!A:D,3,FALSE),"")</f>
        <v>88.9nM</v>
      </c>
      <c r="E5502" s="9">
        <v>7.05</v>
      </c>
    </row>
    <row r="5503" spans="1:5" x14ac:dyDescent="0.35">
      <c r="D5503" s="4"/>
    </row>
    <row r="5504" spans="1:5" x14ac:dyDescent="0.35">
      <c r="A5504" t="s">
        <v>490</v>
      </c>
      <c r="D5504" s="4" t="str">
        <f>_xlfn.IFNA(VLOOKUP($B5504,'binding constants'!A:D,3,FALSE),"")</f>
        <v/>
      </c>
      <c r="E5504" s="9" t="s">
        <v>38576</v>
      </c>
    </row>
    <row r="5505" spans="1:5" x14ac:dyDescent="0.35">
      <c r="A5505">
        <v>0</v>
      </c>
      <c r="B5505" s="1" t="s">
        <v>14999</v>
      </c>
      <c r="D5505" s="4" t="str">
        <f>_xlfn.IFNA(VLOOKUP($B5505,'binding constants'!A:D,3,FALSE),"")</f>
        <v>1200uM</v>
      </c>
      <c r="E5505" s="9">
        <v>2.92</v>
      </c>
    </row>
    <row r="5506" spans="1:5" x14ac:dyDescent="0.35">
      <c r="A5506">
        <v>1</v>
      </c>
      <c r="B5506" s="1" t="s">
        <v>15000</v>
      </c>
      <c r="C5506" t="s">
        <v>1925</v>
      </c>
      <c r="D5506" s="4" t="str">
        <f>_xlfn.IFNA(VLOOKUP($B5506,'binding constants'!A:D,3,FALSE),"")</f>
        <v>13.03uM</v>
      </c>
      <c r="E5506" s="9">
        <v>4.8899999999999997</v>
      </c>
    </row>
    <row r="5507" spans="1:5" x14ac:dyDescent="0.35">
      <c r="D5507" s="4"/>
    </row>
    <row r="5508" spans="1:5" x14ac:dyDescent="0.35">
      <c r="A5508" t="s">
        <v>491</v>
      </c>
      <c r="D5508" s="4" t="str">
        <f>_xlfn.IFNA(VLOOKUP($B5508,'binding constants'!A:D,3,FALSE),"")</f>
        <v/>
      </c>
      <c r="E5508" s="9" t="s">
        <v>38576</v>
      </c>
    </row>
    <row r="5509" spans="1:5" x14ac:dyDescent="0.35">
      <c r="A5509">
        <v>0</v>
      </c>
      <c r="B5509" s="1" t="s">
        <v>15001</v>
      </c>
      <c r="D5509" s="4" t="str">
        <f>_xlfn.IFNA(VLOOKUP($B5509,'binding constants'!A:D,3,FALSE),"")</f>
        <v>2uM</v>
      </c>
      <c r="E5509" s="9">
        <v>5.7</v>
      </c>
    </row>
    <row r="5510" spans="1:5" x14ac:dyDescent="0.35">
      <c r="A5510">
        <v>1</v>
      </c>
      <c r="B5510" s="1" t="s">
        <v>15002</v>
      </c>
      <c r="C5510" t="s">
        <v>1595</v>
      </c>
      <c r="D5510" s="4" t="str">
        <f>_xlfn.IFNA(VLOOKUP($B5510,'binding constants'!A:D,3,FALSE),"")</f>
        <v>0.2uM</v>
      </c>
      <c r="E5510" s="9">
        <v>6.7</v>
      </c>
    </row>
    <row r="5511" spans="1:5" x14ac:dyDescent="0.35">
      <c r="D5511" s="4"/>
    </row>
    <row r="5512" spans="1:5" x14ac:dyDescent="0.35">
      <c r="A5512" t="s">
        <v>492</v>
      </c>
      <c r="D5512" s="4" t="str">
        <f>_xlfn.IFNA(VLOOKUP($B5512,'binding constants'!A:D,3,FALSE),"")</f>
        <v/>
      </c>
      <c r="E5512" s="9" t="s">
        <v>38576</v>
      </c>
    </row>
    <row r="5513" spans="1:5" x14ac:dyDescent="0.35">
      <c r="A5513">
        <v>0</v>
      </c>
      <c r="B5513" s="1" t="s">
        <v>15003</v>
      </c>
      <c r="D5513" s="4" t="str">
        <f>_xlfn.IFNA(VLOOKUP($B5513,'binding constants'!A:D,3,FALSE),"")</f>
        <v>40uM</v>
      </c>
      <c r="E5513" s="9">
        <v>4.4000000000000004</v>
      </c>
    </row>
    <row r="5514" spans="1:5" x14ac:dyDescent="0.35">
      <c r="A5514">
        <v>1</v>
      </c>
      <c r="B5514" s="1" t="s">
        <v>15004</v>
      </c>
      <c r="C5514" t="s">
        <v>1595</v>
      </c>
      <c r="D5514" s="4" t="str">
        <f>_xlfn.IFNA(VLOOKUP($B5514,'binding constants'!A:D,3,FALSE),"")</f>
        <v>15uM</v>
      </c>
      <c r="E5514" s="9">
        <v>4.82</v>
      </c>
    </row>
    <row r="5515" spans="1:5" x14ac:dyDescent="0.35">
      <c r="D5515" s="4"/>
    </row>
    <row r="5516" spans="1:5" x14ac:dyDescent="0.35">
      <c r="A5516" t="s">
        <v>493</v>
      </c>
      <c r="D5516" s="4" t="str">
        <f>_xlfn.IFNA(VLOOKUP($B5516,'binding constants'!A:D,3,FALSE),"")</f>
        <v/>
      </c>
      <c r="E5516" s="9" t="s">
        <v>38576</v>
      </c>
    </row>
    <row r="5517" spans="1:5" x14ac:dyDescent="0.35">
      <c r="A5517">
        <v>0</v>
      </c>
      <c r="B5517" s="1" t="s">
        <v>15005</v>
      </c>
      <c r="D5517" s="4" t="str">
        <f>_xlfn.IFNA(VLOOKUP($B5517,'binding constants'!A:D,3,FALSE),"")</f>
        <v>0.6uM</v>
      </c>
      <c r="E5517" s="9">
        <v>6.22</v>
      </c>
    </row>
    <row r="5518" spans="1:5" x14ac:dyDescent="0.35">
      <c r="A5518">
        <v>1</v>
      </c>
      <c r="B5518" s="1" t="s">
        <v>15006</v>
      </c>
      <c r="C5518" t="s">
        <v>1595</v>
      </c>
      <c r="D5518" s="4" t="str">
        <f>_xlfn.IFNA(VLOOKUP($B5518,'binding constants'!A:D,3,FALSE),"")</f>
        <v>1.7nM</v>
      </c>
      <c r="E5518" s="9">
        <v>8.77</v>
      </c>
    </row>
    <row r="5519" spans="1:5" x14ac:dyDescent="0.35">
      <c r="D5519" s="4"/>
    </row>
    <row r="5520" spans="1:5" x14ac:dyDescent="0.35">
      <c r="A5520" t="s">
        <v>494</v>
      </c>
      <c r="D5520" s="4" t="str">
        <f>_xlfn.IFNA(VLOOKUP($B5520,'binding constants'!A:D,3,FALSE),"")</f>
        <v/>
      </c>
      <c r="E5520" s="9" t="s">
        <v>38576</v>
      </c>
    </row>
    <row r="5521" spans="1:5" x14ac:dyDescent="0.35">
      <c r="A5521">
        <v>0</v>
      </c>
      <c r="B5521" s="1" t="s">
        <v>15007</v>
      </c>
      <c r="C5521" t="s">
        <v>1595</v>
      </c>
      <c r="D5521" s="4" t="str">
        <f>_xlfn.IFNA(VLOOKUP($B5521,'binding constants'!A:D,3,FALSE),"")</f>
        <v>4.14mM</v>
      </c>
      <c r="E5521" s="9">
        <v>2.38</v>
      </c>
    </row>
    <row r="5522" spans="1:5" x14ac:dyDescent="0.35">
      <c r="A5522">
        <v>1</v>
      </c>
      <c r="B5522" s="1" t="s">
        <v>15008</v>
      </c>
      <c r="D5522" s="4" t="str">
        <f>_xlfn.IFNA(VLOOKUP($B5522,'binding constants'!A:D,3,FALSE),"")</f>
        <v>97uM</v>
      </c>
      <c r="E5522" s="9">
        <v>4.01</v>
      </c>
    </row>
    <row r="5523" spans="1:5" x14ac:dyDescent="0.35">
      <c r="D5523" s="4"/>
    </row>
    <row r="5524" spans="1:5" x14ac:dyDescent="0.35">
      <c r="A5524" t="s">
        <v>495</v>
      </c>
      <c r="D5524" s="4" t="str">
        <f>_xlfn.IFNA(VLOOKUP($B5524,'binding constants'!A:D,3,FALSE),"")</f>
        <v/>
      </c>
      <c r="E5524" s="9" t="s">
        <v>38576</v>
      </c>
    </row>
    <row r="5525" spans="1:5" x14ac:dyDescent="0.35">
      <c r="A5525">
        <v>0</v>
      </c>
      <c r="B5525" s="1" t="s">
        <v>15009</v>
      </c>
      <c r="D5525" s="4" t="str">
        <f>_xlfn.IFNA(VLOOKUP($B5525,'binding constants'!A:D,3,FALSE),"")</f>
        <v>4.5uM</v>
      </c>
      <c r="E5525" s="9">
        <v>5.35</v>
      </c>
    </row>
    <row r="5526" spans="1:5" x14ac:dyDescent="0.35">
      <c r="A5526">
        <v>1</v>
      </c>
      <c r="B5526" s="1" t="s">
        <v>15010</v>
      </c>
      <c r="C5526" t="s">
        <v>1595</v>
      </c>
      <c r="D5526" s="4" t="str">
        <f>_xlfn.IFNA(VLOOKUP($B5526,'binding constants'!A:D,3,FALSE),"")</f>
        <v>1.1uM</v>
      </c>
      <c r="E5526" s="9">
        <v>5.96</v>
      </c>
    </row>
    <row r="5527" spans="1:5" x14ac:dyDescent="0.35">
      <c r="D5527" s="4"/>
    </row>
    <row r="5528" spans="1:5" x14ac:dyDescent="0.35">
      <c r="A5528" t="s">
        <v>496</v>
      </c>
      <c r="D5528" s="4" t="str">
        <f>_xlfn.IFNA(VLOOKUP($B5528,'binding constants'!A:D,3,FALSE),"")</f>
        <v/>
      </c>
      <c r="E5528" s="9" t="s">
        <v>38576</v>
      </c>
    </row>
    <row r="5529" spans="1:5" x14ac:dyDescent="0.35">
      <c r="A5529">
        <v>0</v>
      </c>
      <c r="B5529" s="1" t="s">
        <v>15011</v>
      </c>
      <c r="C5529" t="s">
        <v>1806</v>
      </c>
      <c r="D5529" s="4" t="str">
        <f>_xlfn.IFNA(VLOOKUP($B5529,'binding constants'!A:D,3,FALSE),"")</f>
        <v>24nM</v>
      </c>
      <c r="E5529" s="9">
        <v>7.62</v>
      </c>
    </row>
    <row r="5530" spans="1:5" x14ac:dyDescent="0.35">
      <c r="A5530">
        <v>1</v>
      </c>
      <c r="B5530" s="1" t="s">
        <v>15012</v>
      </c>
      <c r="D5530" s="4" t="str">
        <f>_xlfn.IFNA(VLOOKUP($B5530,'binding constants'!A:D,3,FALSE),"")</f>
        <v>0.58nM</v>
      </c>
      <c r="E5530" s="9">
        <v>9.24</v>
      </c>
    </row>
    <row r="5531" spans="1:5" x14ac:dyDescent="0.35">
      <c r="D5531" s="4"/>
    </row>
    <row r="5532" spans="1:5" x14ac:dyDescent="0.35">
      <c r="A5532" t="s">
        <v>497</v>
      </c>
      <c r="D5532" s="4" t="str">
        <f>_xlfn.IFNA(VLOOKUP($B5532,'binding constants'!A:D,3,FALSE),"")</f>
        <v/>
      </c>
      <c r="E5532" s="9" t="s">
        <v>38576</v>
      </c>
    </row>
    <row r="5533" spans="1:5" x14ac:dyDescent="0.35">
      <c r="A5533">
        <v>0</v>
      </c>
      <c r="B5533" s="1" t="s">
        <v>15013</v>
      </c>
      <c r="C5533" t="s">
        <v>1926</v>
      </c>
      <c r="D5533" s="4" t="str">
        <f>_xlfn.IFNA(VLOOKUP($B5533,'binding constants'!A:D,3,FALSE),"")</f>
        <v>5.2uM</v>
      </c>
      <c r="E5533" s="9">
        <v>5.28</v>
      </c>
    </row>
    <row r="5534" spans="1:5" x14ac:dyDescent="0.35">
      <c r="A5534">
        <v>1</v>
      </c>
      <c r="B5534" s="1" t="s">
        <v>15014</v>
      </c>
      <c r="D5534" s="4" t="str">
        <f>_xlfn.IFNA(VLOOKUP($B5534,'binding constants'!A:D,3,FALSE),"")</f>
        <v>73nM</v>
      </c>
      <c r="E5534" s="9">
        <v>7.14</v>
      </c>
    </row>
    <row r="5535" spans="1:5" x14ac:dyDescent="0.35">
      <c r="D5535" s="4"/>
    </row>
    <row r="5536" spans="1:5" x14ac:dyDescent="0.35">
      <c r="A5536" t="s">
        <v>498</v>
      </c>
      <c r="D5536" s="4" t="str">
        <f>_xlfn.IFNA(VLOOKUP($B5536,'binding constants'!A:D,3,FALSE),"")</f>
        <v/>
      </c>
      <c r="E5536" s="9" t="s">
        <v>38576</v>
      </c>
    </row>
    <row r="5537" spans="1:5" x14ac:dyDescent="0.35">
      <c r="A5537">
        <v>1</v>
      </c>
      <c r="B5537" s="1" t="s">
        <v>15016</v>
      </c>
      <c r="C5537" t="s">
        <v>1927</v>
      </c>
      <c r="D5537" s="4" t="str">
        <f>_xlfn.IFNA(VLOOKUP($B5537,'binding constants'!A:D,3,FALSE),"")</f>
        <v>0.017uM</v>
      </c>
      <c r="E5537" s="9">
        <v>7.77</v>
      </c>
    </row>
    <row r="5538" spans="1:5" x14ac:dyDescent="0.35">
      <c r="A5538">
        <v>0</v>
      </c>
      <c r="B5538" s="1" t="s">
        <v>15015</v>
      </c>
      <c r="D5538" s="4" t="str">
        <f>_xlfn.IFNA(VLOOKUP($B5538,'binding constants'!A:D,3,FALSE),"")</f>
        <v>0.67nM</v>
      </c>
      <c r="E5538" s="9">
        <v>9.17</v>
      </c>
    </row>
    <row r="5539" spans="1:5" x14ac:dyDescent="0.35">
      <c r="D5539" s="4"/>
    </row>
    <row r="5540" spans="1:5" x14ac:dyDescent="0.35">
      <c r="A5540" t="s">
        <v>499</v>
      </c>
      <c r="D5540" s="4" t="str">
        <f>_xlfn.IFNA(VLOOKUP($B5540,'binding constants'!A:D,3,FALSE),"")</f>
        <v/>
      </c>
      <c r="E5540" s="9" t="s">
        <v>38576</v>
      </c>
    </row>
    <row r="5541" spans="1:5" x14ac:dyDescent="0.35">
      <c r="A5541">
        <v>0</v>
      </c>
      <c r="B5541" s="1" t="s">
        <v>15017</v>
      </c>
      <c r="D5541" s="4" t="str">
        <f>_xlfn.IFNA(VLOOKUP($B5541,'binding constants'!A:D,3,FALSE),"")</f>
        <v>10.4uM</v>
      </c>
      <c r="E5541" s="9">
        <v>4.9800000000000004</v>
      </c>
    </row>
    <row r="5542" spans="1:5" x14ac:dyDescent="0.35">
      <c r="A5542">
        <v>1</v>
      </c>
      <c r="B5542" s="1" t="s">
        <v>15018</v>
      </c>
      <c r="C5542" t="s">
        <v>1595</v>
      </c>
      <c r="D5542" s="4" t="str">
        <f>_xlfn.IFNA(VLOOKUP($B5542,'binding constants'!A:D,3,FALSE),"")</f>
        <v>135nM</v>
      </c>
      <c r="E5542" s="9">
        <v>6.87</v>
      </c>
    </row>
    <row r="5543" spans="1:5" x14ac:dyDescent="0.35">
      <c r="D5543" s="4"/>
    </row>
    <row r="5544" spans="1:5" x14ac:dyDescent="0.35">
      <c r="A5544" t="s">
        <v>500</v>
      </c>
      <c r="D5544" s="4" t="str">
        <f>_xlfn.IFNA(VLOOKUP($B5544,'binding constants'!A:D,3,FALSE),"")</f>
        <v/>
      </c>
      <c r="E5544" s="9" t="s">
        <v>38576</v>
      </c>
    </row>
    <row r="5545" spans="1:5" x14ac:dyDescent="0.35">
      <c r="A5545">
        <v>1</v>
      </c>
      <c r="B5545" s="1" t="s">
        <v>15020</v>
      </c>
      <c r="C5545" t="s">
        <v>1595</v>
      </c>
      <c r="D5545" s="4" t="str">
        <f>_xlfn.IFNA(VLOOKUP($B5545,'binding constants'!A:D,3,FALSE),"")</f>
        <v>260nM</v>
      </c>
      <c r="E5545" s="9">
        <v>6.59</v>
      </c>
    </row>
    <row r="5546" spans="1:5" x14ac:dyDescent="0.35">
      <c r="A5546">
        <v>0</v>
      </c>
      <c r="B5546" s="1" t="s">
        <v>15019</v>
      </c>
      <c r="D5546" s="4" t="str">
        <f>_xlfn.IFNA(VLOOKUP($B5546,'binding constants'!A:D,3,FALSE),"")</f>
        <v>71.7nM</v>
      </c>
      <c r="E5546" s="9">
        <v>7.14</v>
      </c>
    </row>
    <row r="5547" spans="1:5" x14ac:dyDescent="0.35">
      <c r="D5547" s="4"/>
    </row>
    <row r="5548" spans="1:5" x14ac:dyDescent="0.35">
      <c r="A5548" t="s">
        <v>501</v>
      </c>
      <c r="D5548" s="4" t="str">
        <f>_xlfn.IFNA(VLOOKUP($B5548,'binding constants'!A:D,3,FALSE),"")</f>
        <v/>
      </c>
      <c r="E5548" s="9" t="s">
        <v>38576</v>
      </c>
    </row>
    <row r="5549" spans="1:5" x14ac:dyDescent="0.35">
      <c r="A5549">
        <v>0</v>
      </c>
      <c r="B5549" s="1" t="s">
        <v>15021</v>
      </c>
      <c r="D5549" s="4" t="str">
        <f>_xlfn.IFNA(VLOOKUP($B5549,'binding constants'!A:D,3,FALSE),"")</f>
        <v>0.7mM</v>
      </c>
      <c r="E5549" s="9">
        <v>3.15</v>
      </c>
    </row>
    <row r="5550" spans="1:5" x14ac:dyDescent="0.35">
      <c r="A5550">
        <v>1</v>
      </c>
      <c r="B5550" s="1" t="s">
        <v>15022</v>
      </c>
      <c r="C5550" t="s">
        <v>1595</v>
      </c>
      <c r="D5550" s="4" t="str">
        <f>_xlfn.IFNA(VLOOKUP($B5550,'binding constants'!A:D,3,FALSE),"")</f>
        <v>0.6mM</v>
      </c>
      <c r="E5550" s="9">
        <v>3.22</v>
      </c>
    </row>
    <row r="5551" spans="1:5" x14ac:dyDescent="0.35">
      <c r="D5551" s="4"/>
    </row>
    <row r="5552" spans="1:5" x14ac:dyDescent="0.35">
      <c r="A5552" t="s">
        <v>502</v>
      </c>
      <c r="D5552" s="4" t="str">
        <f>_xlfn.IFNA(VLOOKUP($B5552,'binding constants'!A:D,3,FALSE),"")</f>
        <v/>
      </c>
      <c r="E5552" s="9" t="s">
        <v>38576</v>
      </c>
    </row>
    <row r="5553" spans="1:5" x14ac:dyDescent="0.35">
      <c r="A5553">
        <v>0</v>
      </c>
      <c r="B5553" s="1" t="s">
        <v>15023</v>
      </c>
      <c r="D5553" s="4" t="str">
        <f>_xlfn.IFNA(VLOOKUP($B5553,'binding constants'!A:D,3,FALSE),"")</f>
        <v>6.4uM</v>
      </c>
      <c r="E5553" s="9">
        <v>5.19</v>
      </c>
    </row>
    <row r="5554" spans="1:5" x14ac:dyDescent="0.35">
      <c r="A5554">
        <v>1</v>
      </c>
      <c r="B5554" s="1" t="s">
        <v>15024</v>
      </c>
      <c r="C5554" t="s">
        <v>1879</v>
      </c>
      <c r="D5554" s="4" t="str">
        <f>_xlfn.IFNA(VLOOKUP($B5554,'binding constants'!A:D,3,FALSE),"")</f>
        <v>1.7uM</v>
      </c>
      <c r="E5554" s="9">
        <v>5.77</v>
      </c>
    </row>
    <row r="5555" spans="1:5" x14ac:dyDescent="0.35">
      <c r="D5555" s="4"/>
    </row>
    <row r="5556" spans="1:5" x14ac:dyDescent="0.35">
      <c r="A5556" t="s">
        <v>503</v>
      </c>
      <c r="D5556" s="4" t="str">
        <f>_xlfn.IFNA(VLOOKUP($B5556,'binding constants'!A:D,3,FALSE),"")</f>
        <v/>
      </c>
      <c r="E5556" s="9" t="s">
        <v>38576</v>
      </c>
    </row>
    <row r="5557" spans="1:5" x14ac:dyDescent="0.35">
      <c r="A5557">
        <v>0</v>
      </c>
      <c r="B5557" s="1" t="s">
        <v>15025</v>
      </c>
      <c r="D5557" s="4" t="str">
        <f>_xlfn.IFNA(VLOOKUP($B5557,'binding constants'!A:D,3,FALSE),"")</f>
        <v>15uM</v>
      </c>
      <c r="E5557" s="9">
        <v>4.82</v>
      </c>
    </row>
    <row r="5558" spans="1:5" x14ac:dyDescent="0.35">
      <c r="A5558">
        <v>1</v>
      </c>
      <c r="B5558" s="1" t="s">
        <v>15026</v>
      </c>
      <c r="C5558" t="s">
        <v>1595</v>
      </c>
      <c r="D5558" s="4" t="str">
        <f>_xlfn.IFNA(VLOOKUP($B5558,'binding constants'!A:D,3,FALSE),"")</f>
        <v>1.0uM</v>
      </c>
      <c r="E5558" s="9">
        <v>6</v>
      </c>
    </row>
    <row r="5559" spans="1:5" x14ac:dyDescent="0.35">
      <c r="D5559" s="4"/>
    </row>
    <row r="5560" spans="1:5" x14ac:dyDescent="0.35">
      <c r="A5560" t="s">
        <v>504</v>
      </c>
      <c r="D5560" s="4" t="str">
        <f>_xlfn.IFNA(VLOOKUP($B5560,'binding constants'!A:D,3,FALSE),"")</f>
        <v/>
      </c>
      <c r="E5560" s="9" t="s">
        <v>38576</v>
      </c>
    </row>
    <row r="5561" spans="1:5" x14ac:dyDescent="0.35">
      <c r="A5561">
        <v>1</v>
      </c>
      <c r="B5561" s="1" t="s">
        <v>15028</v>
      </c>
      <c r="C5561" t="s">
        <v>1595</v>
      </c>
      <c r="D5561" s="4" t="str">
        <f>_xlfn.IFNA(VLOOKUP($B5561,'binding constants'!A:D,3,FALSE),"")</f>
        <v>15uM</v>
      </c>
      <c r="E5561" s="9">
        <v>4.82</v>
      </c>
    </row>
    <row r="5562" spans="1:5" x14ac:dyDescent="0.35">
      <c r="A5562">
        <v>0</v>
      </c>
      <c r="B5562" s="1" t="s">
        <v>15027</v>
      </c>
      <c r="D5562" s="4" t="str">
        <f>_xlfn.IFNA(VLOOKUP($B5562,'binding constants'!A:D,3,FALSE),"")</f>
        <v>2.8uM</v>
      </c>
      <c r="E5562" s="9">
        <v>5.55</v>
      </c>
    </row>
    <row r="5563" spans="1:5" x14ac:dyDescent="0.35">
      <c r="D5563" s="4"/>
    </row>
    <row r="5564" spans="1:5" x14ac:dyDescent="0.35">
      <c r="A5564" t="s">
        <v>505</v>
      </c>
      <c r="D5564" s="4" t="str">
        <f>_xlfn.IFNA(VLOOKUP($B5564,'binding constants'!A:D,3,FALSE),"")</f>
        <v/>
      </c>
      <c r="E5564" s="9" t="s">
        <v>38576</v>
      </c>
    </row>
    <row r="5565" spans="1:5" x14ac:dyDescent="0.35">
      <c r="A5565">
        <v>1</v>
      </c>
      <c r="B5565" s="1" t="s">
        <v>15030</v>
      </c>
      <c r="C5565" t="s">
        <v>1595</v>
      </c>
      <c r="D5565" s="4" t="str">
        <f>_xlfn.IFNA(VLOOKUP($B5565,'binding constants'!A:D,3,FALSE),"")</f>
        <v>6.89mM</v>
      </c>
      <c r="E5565" s="9">
        <v>2.16</v>
      </c>
    </row>
    <row r="5566" spans="1:5" x14ac:dyDescent="0.35">
      <c r="A5566">
        <v>0</v>
      </c>
      <c r="B5566" s="1" t="s">
        <v>15029</v>
      </c>
      <c r="D5566" s="4" t="str">
        <f>_xlfn.IFNA(VLOOKUP($B5566,'binding constants'!A:D,3,FALSE),"")</f>
        <v>6.82mM</v>
      </c>
      <c r="E5566" s="9">
        <v>2.17</v>
      </c>
    </row>
    <row r="5567" spans="1:5" x14ac:dyDescent="0.35">
      <c r="D5567" s="4"/>
    </row>
    <row r="5568" spans="1:5" x14ac:dyDescent="0.35">
      <c r="A5568" t="s">
        <v>506</v>
      </c>
      <c r="D5568" s="4" t="str">
        <f>_xlfn.IFNA(VLOOKUP($B5568,'binding constants'!A:D,3,FALSE),"")</f>
        <v/>
      </c>
      <c r="E5568" s="9" t="s">
        <v>38576</v>
      </c>
    </row>
    <row r="5569" spans="1:5" x14ac:dyDescent="0.35">
      <c r="A5569">
        <v>0</v>
      </c>
      <c r="B5569" s="1" t="s">
        <v>15031</v>
      </c>
      <c r="D5569" s="4" t="str">
        <f>_xlfn.IFNA(VLOOKUP($B5569,'binding constants'!A:D,3,FALSE),"")</f>
        <v>0.13uM</v>
      </c>
      <c r="E5569" s="9">
        <v>6.89</v>
      </c>
    </row>
    <row r="5570" spans="1:5" x14ac:dyDescent="0.35">
      <c r="A5570">
        <v>1</v>
      </c>
      <c r="B5570" s="1" t="s">
        <v>15032</v>
      </c>
      <c r="C5570" t="s">
        <v>1595</v>
      </c>
      <c r="D5570" s="4" t="str">
        <f>_xlfn.IFNA(VLOOKUP($B5570,'binding constants'!A:D,3,FALSE),"")</f>
        <v>0.07uM</v>
      </c>
      <c r="E5570" s="9">
        <v>7.15</v>
      </c>
    </row>
    <row r="5571" spans="1:5" x14ac:dyDescent="0.35">
      <c r="D5571" s="4"/>
    </row>
    <row r="5572" spans="1:5" x14ac:dyDescent="0.35">
      <c r="A5572" t="s">
        <v>507</v>
      </c>
      <c r="D5572" s="4" t="str">
        <f>_xlfn.IFNA(VLOOKUP($B5572,'binding constants'!A:D,3,FALSE),"")</f>
        <v/>
      </c>
      <c r="E5572" s="9" t="s">
        <v>38576</v>
      </c>
    </row>
    <row r="5573" spans="1:5" x14ac:dyDescent="0.35">
      <c r="A5573">
        <v>1</v>
      </c>
      <c r="B5573" s="1" t="s">
        <v>15034</v>
      </c>
      <c r="D5573" s="4" t="str">
        <f>_xlfn.IFNA(VLOOKUP($B5573,'binding constants'!A:D,3,FALSE),"")</f>
        <v>0.48mM</v>
      </c>
      <c r="E5573" s="9">
        <v>3.32</v>
      </c>
    </row>
    <row r="5574" spans="1:5" x14ac:dyDescent="0.35">
      <c r="A5574">
        <v>0</v>
      </c>
      <c r="B5574" s="1" t="s">
        <v>15033</v>
      </c>
      <c r="C5574" t="s">
        <v>1815</v>
      </c>
      <c r="D5574" s="4" t="str">
        <f>_xlfn.IFNA(VLOOKUP($B5574,'binding constants'!A:D,3,FALSE),"")</f>
        <v>20nM</v>
      </c>
      <c r="E5574" s="9">
        <v>7.7</v>
      </c>
    </row>
    <row r="5575" spans="1:5" x14ac:dyDescent="0.35">
      <c r="D5575" s="4"/>
    </row>
    <row r="5576" spans="1:5" x14ac:dyDescent="0.35">
      <c r="A5576" t="s">
        <v>508</v>
      </c>
      <c r="D5576" s="4" t="str">
        <f>_xlfn.IFNA(VLOOKUP($B5576,'binding constants'!A:D,3,FALSE),"")</f>
        <v/>
      </c>
      <c r="E5576" s="9" t="s">
        <v>38576</v>
      </c>
    </row>
    <row r="5577" spans="1:5" x14ac:dyDescent="0.35">
      <c r="A5577">
        <v>0</v>
      </c>
      <c r="B5577" s="1" t="s">
        <v>15035</v>
      </c>
      <c r="D5577" s="4" t="str">
        <f>_xlfn.IFNA(VLOOKUP($B5577,'binding constants'!A:D,3,FALSE),"")</f>
        <v>32uM</v>
      </c>
      <c r="E5577" s="9">
        <v>4.49</v>
      </c>
    </row>
    <row r="5578" spans="1:5" x14ac:dyDescent="0.35">
      <c r="A5578">
        <v>1</v>
      </c>
      <c r="B5578" s="1" t="s">
        <v>15036</v>
      </c>
      <c r="C5578" t="s">
        <v>1595</v>
      </c>
      <c r="D5578" s="4" t="str">
        <f>_xlfn.IFNA(VLOOKUP($B5578,'binding constants'!A:D,3,FALSE),"")</f>
        <v>26uM</v>
      </c>
      <c r="E5578" s="9">
        <v>4.59</v>
      </c>
    </row>
    <row r="5579" spans="1:5" x14ac:dyDescent="0.35">
      <c r="D5579" s="4"/>
    </row>
    <row r="5580" spans="1:5" x14ac:dyDescent="0.35">
      <c r="A5580" t="s">
        <v>509</v>
      </c>
      <c r="D5580" s="4" t="str">
        <f>_xlfn.IFNA(VLOOKUP($B5580,'binding constants'!A:D,3,FALSE),"")</f>
        <v/>
      </c>
      <c r="E5580" s="9" t="s">
        <v>38576</v>
      </c>
    </row>
    <row r="5581" spans="1:5" x14ac:dyDescent="0.35">
      <c r="A5581">
        <v>1</v>
      </c>
      <c r="B5581" s="1" t="s">
        <v>15038</v>
      </c>
      <c r="C5581" t="s">
        <v>1595</v>
      </c>
      <c r="D5581" s="4" t="str">
        <f>_xlfn.IFNA(VLOOKUP($B5581,'binding constants'!A:D,3,FALSE),"")</f>
        <v>11.63uM</v>
      </c>
      <c r="E5581" s="9">
        <v>4.93</v>
      </c>
    </row>
    <row r="5582" spans="1:5" x14ac:dyDescent="0.35">
      <c r="A5582">
        <v>0</v>
      </c>
      <c r="B5582" s="1" t="s">
        <v>15037</v>
      </c>
      <c r="D5582" s="4" t="str">
        <f>_xlfn.IFNA(VLOOKUP($B5582,'binding constants'!A:D,3,FALSE),"")</f>
        <v>5.77uM</v>
      </c>
      <c r="E5582" s="9">
        <v>5.24</v>
      </c>
    </row>
    <row r="5583" spans="1:5" x14ac:dyDescent="0.35">
      <c r="D5583" s="4"/>
    </row>
    <row r="5584" spans="1:5" x14ac:dyDescent="0.35">
      <c r="A5584" t="s">
        <v>510</v>
      </c>
      <c r="D5584" s="4" t="str">
        <f>_xlfn.IFNA(VLOOKUP($B5584,'binding constants'!A:D,3,FALSE),"")</f>
        <v/>
      </c>
      <c r="E5584" s="9" t="s">
        <v>38576</v>
      </c>
    </row>
    <row r="5585" spans="1:11" x14ac:dyDescent="0.35">
      <c r="A5585">
        <v>0</v>
      </c>
      <c r="B5585" s="1" t="s">
        <v>15039</v>
      </c>
      <c r="C5585" t="s">
        <v>1776</v>
      </c>
      <c r="D5585" s="4" t="str">
        <f>_xlfn.IFNA(VLOOKUP($B5585,'binding constants'!A:D,3,FALSE),"")</f>
        <v>12uM</v>
      </c>
      <c r="E5585" s="9">
        <v>4.92</v>
      </c>
    </row>
    <row r="5586" spans="1:11" x14ac:dyDescent="0.35">
      <c r="A5586">
        <v>1</v>
      </c>
      <c r="B5586" s="1" t="s">
        <v>15040</v>
      </c>
      <c r="D5586" s="4" t="str">
        <f>_xlfn.IFNA(VLOOKUP($B5586,'binding constants'!A:D,3,FALSE),"")</f>
        <v>11uM</v>
      </c>
      <c r="E5586" s="9">
        <v>4.96</v>
      </c>
      <c r="G5586" s="5"/>
      <c r="K5586" s="5"/>
    </row>
    <row r="5587" spans="1:11" x14ac:dyDescent="0.35">
      <c r="D5587" s="4"/>
      <c r="G5587" s="5"/>
      <c r="K5587" s="5"/>
    </row>
    <row r="5588" spans="1:11" x14ac:dyDescent="0.35">
      <c r="A5588" t="s">
        <v>511</v>
      </c>
      <c r="D5588" s="4" t="str">
        <f>_xlfn.IFNA(VLOOKUP($B5588,'binding constants'!A:D,3,FALSE),"")</f>
        <v/>
      </c>
      <c r="E5588" s="9" t="s">
        <v>38576</v>
      </c>
    </row>
    <row r="5589" spans="1:11" x14ac:dyDescent="0.35">
      <c r="A5589">
        <v>1</v>
      </c>
      <c r="B5589" s="1" t="s">
        <v>15042</v>
      </c>
      <c r="C5589" t="s">
        <v>1595</v>
      </c>
      <c r="D5589" s="4" t="str">
        <f>_xlfn.IFNA(VLOOKUP($B5589,'binding constants'!A:D,3,FALSE),"")</f>
        <v>31.69uM</v>
      </c>
      <c r="E5589" s="9">
        <v>4.5</v>
      </c>
    </row>
    <row r="5590" spans="1:11" x14ac:dyDescent="0.35">
      <c r="A5590">
        <v>0</v>
      </c>
      <c r="B5590" s="1" t="s">
        <v>15041</v>
      </c>
      <c r="D5590" s="4" t="str">
        <f>_xlfn.IFNA(VLOOKUP($B5590,'binding constants'!A:D,3,FALSE),"")</f>
        <v>1.8uM</v>
      </c>
      <c r="E5590" s="9">
        <v>5.74</v>
      </c>
    </row>
    <row r="5591" spans="1:11" x14ac:dyDescent="0.35">
      <c r="D5591" s="4"/>
    </row>
    <row r="5592" spans="1:11" x14ac:dyDescent="0.35">
      <c r="A5592" t="s">
        <v>512</v>
      </c>
      <c r="D5592" s="4" t="str">
        <f>_xlfn.IFNA(VLOOKUP($B5592,'binding constants'!A:D,3,FALSE),"")</f>
        <v/>
      </c>
      <c r="E5592" s="9" t="s">
        <v>38576</v>
      </c>
    </row>
    <row r="5593" spans="1:11" x14ac:dyDescent="0.35">
      <c r="A5593">
        <v>0</v>
      </c>
      <c r="B5593" s="1" t="s">
        <v>15043</v>
      </c>
      <c r="D5593" s="4" t="str">
        <f>_xlfn.IFNA(VLOOKUP($B5593,'binding constants'!A:D,3,FALSE),"")</f>
        <v>5.5mM</v>
      </c>
      <c r="E5593" s="9">
        <v>2.2599999999999998</v>
      </c>
    </row>
    <row r="5594" spans="1:11" x14ac:dyDescent="0.35">
      <c r="A5594">
        <v>1</v>
      </c>
      <c r="B5594" s="1" t="s">
        <v>15044</v>
      </c>
      <c r="C5594" t="s">
        <v>1595</v>
      </c>
      <c r="D5594" s="4" t="str">
        <f>_xlfn.IFNA(VLOOKUP($B5594,'binding constants'!A:D,3,FALSE),"")</f>
        <v>0.6mM</v>
      </c>
      <c r="E5594" s="9">
        <v>3.22</v>
      </c>
    </row>
    <row r="5595" spans="1:11" x14ac:dyDescent="0.35">
      <c r="D5595" s="4"/>
    </row>
    <row r="5596" spans="1:11" x14ac:dyDescent="0.35">
      <c r="A5596" t="s">
        <v>513</v>
      </c>
      <c r="D5596" s="4" t="str">
        <f>_xlfn.IFNA(VLOOKUP($B5596,'binding constants'!A:D,3,FALSE),"")</f>
        <v/>
      </c>
      <c r="E5596" s="9" t="s">
        <v>38576</v>
      </c>
    </row>
    <row r="5597" spans="1:11" x14ac:dyDescent="0.35">
      <c r="A5597">
        <v>1</v>
      </c>
      <c r="B5597" s="1" t="s">
        <v>15046</v>
      </c>
      <c r="C5597" t="s">
        <v>1595</v>
      </c>
      <c r="D5597" s="4" t="str">
        <f>_xlfn.IFNA(VLOOKUP($B5597,'binding constants'!A:D,3,FALSE),"")</f>
        <v>1.0mM</v>
      </c>
      <c r="E5597" s="9">
        <v>3</v>
      </c>
    </row>
    <row r="5598" spans="1:11" x14ac:dyDescent="0.35">
      <c r="A5598">
        <v>0</v>
      </c>
      <c r="B5598" s="1" t="s">
        <v>15045</v>
      </c>
      <c r="D5598" s="4" t="str">
        <f>_xlfn.IFNA(VLOOKUP($B5598,'binding constants'!A:D,3,FALSE),"")</f>
        <v>0.8mM</v>
      </c>
      <c r="E5598" s="9">
        <v>3.1</v>
      </c>
    </row>
    <row r="5599" spans="1:11" x14ac:dyDescent="0.35">
      <c r="D5599" s="4"/>
    </row>
    <row r="5600" spans="1:11" x14ac:dyDescent="0.35">
      <c r="A5600" t="s">
        <v>514</v>
      </c>
      <c r="D5600" s="4" t="str">
        <f>_xlfn.IFNA(VLOOKUP($B5600,'binding constants'!A:D,3,FALSE),"")</f>
        <v/>
      </c>
      <c r="E5600" s="9" t="s">
        <v>38576</v>
      </c>
    </row>
    <row r="5601" spans="1:5" x14ac:dyDescent="0.35">
      <c r="A5601">
        <v>1</v>
      </c>
      <c r="B5601" s="1" t="s">
        <v>15048</v>
      </c>
      <c r="C5601" t="s">
        <v>1595</v>
      </c>
      <c r="D5601" s="4" t="str">
        <f>_xlfn.IFNA(VLOOKUP($B5601,'binding constants'!A:D,3,FALSE),"")</f>
        <v>1.8uM</v>
      </c>
      <c r="E5601" s="9">
        <v>5.74</v>
      </c>
    </row>
    <row r="5602" spans="1:5" x14ac:dyDescent="0.35">
      <c r="A5602">
        <v>0</v>
      </c>
      <c r="B5602" s="1" t="s">
        <v>15047</v>
      </c>
      <c r="D5602" s="4" t="str">
        <f>_xlfn.IFNA(VLOOKUP($B5602,'binding constants'!A:D,3,FALSE),"")</f>
        <v>63nM</v>
      </c>
      <c r="E5602" s="9">
        <v>7.2</v>
      </c>
    </row>
    <row r="5603" spans="1:5" x14ac:dyDescent="0.35">
      <c r="D5603" s="4"/>
    </row>
    <row r="5604" spans="1:5" x14ac:dyDescent="0.35">
      <c r="A5604" t="s">
        <v>515</v>
      </c>
      <c r="D5604" s="4" t="str">
        <f>_xlfn.IFNA(VLOOKUP($B5604,'binding constants'!A:D,3,FALSE),"")</f>
        <v/>
      </c>
      <c r="E5604" s="9" t="s">
        <v>38576</v>
      </c>
    </row>
    <row r="5605" spans="1:5" x14ac:dyDescent="0.35">
      <c r="A5605">
        <v>1</v>
      </c>
      <c r="B5605" s="1" t="s">
        <v>15042</v>
      </c>
      <c r="C5605" t="s">
        <v>1595</v>
      </c>
      <c r="D5605" s="4" t="str">
        <f>_xlfn.IFNA(VLOOKUP($B5605,'binding constants'!A:D,3,FALSE),"")</f>
        <v>31.69uM</v>
      </c>
      <c r="E5605" s="9">
        <v>4.5</v>
      </c>
    </row>
    <row r="5606" spans="1:5" x14ac:dyDescent="0.35">
      <c r="A5606">
        <v>0</v>
      </c>
      <c r="B5606" s="1" t="s">
        <v>15041</v>
      </c>
      <c r="D5606" s="4" t="str">
        <f>_xlfn.IFNA(VLOOKUP($B5606,'binding constants'!A:D,3,FALSE),"")</f>
        <v>1.8uM</v>
      </c>
      <c r="E5606" s="9">
        <v>5.74</v>
      </c>
    </row>
    <row r="5607" spans="1:5" x14ac:dyDescent="0.35">
      <c r="D5607" s="4"/>
    </row>
    <row r="5608" spans="1:5" x14ac:dyDescent="0.35">
      <c r="A5608" t="s">
        <v>516</v>
      </c>
      <c r="D5608" s="4" t="str">
        <f>_xlfn.IFNA(VLOOKUP($B5608,'binding constants'!A:D,3,FALSE),"")</f>
        <v/>
      </c>
      <c r="E5608" s="9" t="s">
        <v>38576</v>
      </c>
    </row>
    <row r="5609" spans="1:5" x14ac:dyDescent="0.35">
      <c r="A5609">
        <v>0</v>
      </c>
      <c r="B5609" s="1" t="s">
        <v>15049</v>
      </c>
      <c r="C5609" t="s">
        <v>1595</v>
      </c>
      <c r="D5609" s="4" t="str">
        <f>_xlfn.IFNA(VLOOKUP($B5609,'binding constants'!A:D,3,FALSE),"")</f>
        <v>49nM</v>
      </c>
      <c r="E5609" s="9">
        <v>7.31</v>
      </c>
    </row>
    <row r="5610" spans="1:5" x14ac:dyDescent="0.35">
      <c r="A5610">
        <v>1</v>
      </c>
      <c r="B5610" s="1" t="s">
        <v>15050</v>
      </c>
      <c r="D5610" s="4" t="str">
        <f>_xlfn.IFNA(VLOOKUP($B5610,'binding constants'!A:D,3,FALSE),"")</f>
        <v>5nM</v>
      </c>
      <c r="E5610" s="9">
        <v>8.3000000000000007</v>
      </c>
    </row>
    <row r="5611" spans="1:5" x14ac:dyDescent="0.35">
      <c r="D5611" s="4"/>
    </row>
    <row r="5612" spans="1:5" x14ac:dyDescent="0.35">
      <c r="A5612" t="s">
        <v>517</v>
      </c>
      <c r="D5612" s="4" t="str">
        <f>_xlfn.IFNA(VLOOKUP($B5612,'binding constants'!A:D,3,FALSE),"")</f>
        <v/>
      </c>
      <c r="E5612" s="9" t="s">
        <v>38576</v>
      </c>
    </row>
    <row r="5613" spans="1:5" x14ac:dyDescent="0.35">
      <c r="A5613">
        <v>1</v>
      </c>
      <c r="B5613" s="1" t="s">
        <v>15052</v>
      </c>
      <c r="C5613" t="s">
        <v>1595</v>
      </c>
      <c r="D5613" s="4" t="str">
        <f>_xlfn.IFNA(VLOOKUP($B5613,'binding constants'!A:D,3,FALSE),"")</f>
        <v>1.4uM</v>
      </c>
      <c r="E5613" s="9">
        <v>5.85</v>
      </c>
    </row>
    <row r="5614" spans="1:5" x14ac:dyDescent="0.35">
      <c r="A5614">
        <v>0</v>
      </c>
      <c r="B5614" s="1" t="s">
        <v>15051</v>
      </c>
      <c r="D5614" s="4" t="str">
        <f>_xlfn.IFNA(VLOOKUP($B5614,'binding constants'!A:D,3,FALSE),"")</f>
        <v>15nM</v>
      </c>
      <c r="E5614" s="9">
        <v>7.82</v>
      </c>
    </row>
    <row r="5615" spans="1:5" x14ac:dyDescent="0.35">
      <c r="D5615" s="4"/>
    </row>
    <row r="5616" spans="1:5" x14ac:dyDescent="0.35">
      <c r="A5616" t="s">
        <v>518</v>
      </c>
      <c r="D5616" s="4" t="str">
        <f>_xlfn.IFNA(VLOOKUP($B5616,'binding constants'!A:D,3,FALSE),"")</f>
        <v/>
      </c>
      <c r="E5616" s="9" t="s">
        <v>38576</v>
      </c>
    </row>
    <row r="5617" spans="1:11" x14ac:dyDescent="0.35">
      <c r="A5617">
        <v>1</v>
      </c>
      <c r="B5617" s="1" t="s">
        <v>15054</v>
      </c>
      <c r="C5617" t="s">
        <v>1898</v>
      </c>
      <c r="D5617" s="4" t="str">
        <f>_xlfn.IFNA(VLOOKUP($B5617,'binding constants'!A:D,3,FALSE),"")</f>
        <v>7.5mM</v>
      </c>
      <c r="E5617" s="9">
        <v>2.12</v>
      </c>
    </row>
    <row r="5618" spans="1:11" x14ac:dyDescent="0.35">
      <c r="A5618">
        <v>0</v>
      </c>
      <c r="B5618" s="1" t="s">
        <v>15053</v>
      </c>
      <c r="D5618" s="4" t="str">
        <f>_xlfn.IFNA(VLOOKUP($B5618,'binding constants'!A:D,3,FALSE),"")</f>
        <v>1.1mM</v>
      </c>
      <c r="E5618" s="9">
        <v>2.96</v>
      </c>
    </row>
    <row r="5619" spans="1:11" x14ac:dyDescent="0.35">
      <c r="D5619" s="4"/>
    </row>
    <row r="5620" spans="1:11" x14ac:dyDescent="0.35">
      <c r="A5620" t="s">
        <v>519</v>
      </c>
      <c r="D5620" s="4" t="str">
        <f>_xlfn.IFNA(VLOOKUP($B5620,'binding constants'!A:D,3,FALSE),"")</f>
        <v/>
      </c>
      <c r="E5620" s="9" t="s">
        <v>38576</v>
      </c>
    </row>
    <row r="5621" spans="1:11" x14ac:dyDescent="0.35">
      <c r="A5621">
        <v>1</v>
      </c>
      <c r="B5621" s="1" t="s">
        <v>15056</v>
      </c>
      <c r="C5621" t="s">
        <v>1595</v>
      </c>
      <c r="D5621" s="4" t="str">
        <f>_xlfn.IFNA(VLOOKUP($B5621,'binding constants'!A:D,3,FALSE),"")</f>
        <v>39nM</v>
      </c>
      <c r="E5621" s="9">
        <v>7.41</v>
      </c>
      <c r="G5621" s="5"/>
      <c r="K5621" s="5"/>
    </row>
    <row r="5622" spans="1:11" x14ac:dyDescent="0.35">
      <c r="A5622">
        <v>0</v>
      </c>
      <c r="B5622" s="1" t="s">
        <v>15055</v>
      </c>
      <c r="D5622" s="4" t="str">
        <f>_xlfn.IFNA(VLOOKUP($B5622,'binding constants'!A:D,3,FALSE),"")</f>
        <v>36nM</v>
      </c>
      <c r="E5622" s="9">
        <v>7.44</v>
      </c>
    </row>
    <row r="5623" spans="1:11" x14ac:dyDescent="0.35">
      <c r="D5623" s="4"/>
    </row>
    <row r="5624" spans="1:11" x14ac:dyDescent="0.35">
      <c r="A5624" t="s">
        <v>520</v>
      </c>
      <c r="D5624" s="4" t="str">
        <f>_xlfn.IFNA(VLOOKUP($B5624,'binding constants'!A:D,3,FALSE),"")</f>
        <v/>
      </c>
      <c r="E5624" s="9" t="s">
        <v>38576</v>
      </c>
    </row>
    <row r="5625" spans="1:11" x14ac:dyDescent="0.35">
      <c r="A5625">
        <v>1</v>
      </c>
      <c r="B5625" s="1" t="s">
        <v>15058</v>
      </c>
      <c r="C5625" t="s">
        <v>1595</v>
      </c>
      <c r="D5625" s="4" t="str">
        <f>_xlfn.IFNA(VLOOKUP($B5625,'binding constants'!A:D,3,FALSE),"")</f>
        <v>0.096uM</v>
      </c>
      <c r="E5625" s="9">
        <v>7.02</v>
      </c>
    </row>
    <row r="5626" spans="1:11" x14ac:dyDescent="0.35">
      <c r="A5626">
        <v>0</v>
      </c>
      <c r="B5626" s="1" t="s">
        <v>15057</v>
      </c>
      <c r="D5626" s="4" t="str">
        <f>_xlfn.IFNA(VLOOKUP($B5626,'binding constants'!A:D,3,FALSE),"")</f>
        <v>0.048uM</v>
      </c>
      <c r="E5626" s="9">
        <v>7.32</v>
      </c>
    </row>
    <row r="5627" spans="1:11" x14ac:dyDescent="0.35">
      <c r="D5627" s="4"/>
    </row>
    <row r="5628" spans="1:11" x14ac:dyDescent="0.35">
      <c r="A5628" t="s">
        <v>521</v>
      </c>
      <c r="D5628" s="4" t="str">
        <f>_xlfn.IFNA(VLOOKUP($B5628,'binding constants'!A:D,3,FALSE),"")</f>
        <v/>
      </c>
      <c r="E5628" s="9" t="s">
        <v>38576</v>
      </c>
    </row>
    <row r="5629" spans="1:11" x14ac:dyDescent="0.35">
      <c r="A5629">
        <v>0</v>
      </c>
      <c r="B5629" s="1" t="s">
        <v>15059</v>
      </c>
      <c r="D5629" s="4" t="str">
        <f>_xlfn.IFNA(VLOOKUP($B5629,'binding constants'!A:D,3,FALSE),"")</f>
        <v>84.8uM</v>
      </c>
      <c r="E5629" s="9">
        <v>4.07</v>
      </c>
    </row>
    <row r="5630" spans="1:11" x14ac:dyDescent="0.35">
      <c r="A5630">
        <v>1</v>
      </c>
      <c r="B5630" s="1" t="s">
        <v>15060</v>
      </c>
      <c r="C5630" t="s">
        <v>1595</v>
      </c>
      <c r="D5630" s="4" t="str">
        <f>_xlfn.IFNA(VLOOKUP($B5630,'binding constants'!A:D,3,FALSE),"")</f>
        <v>41nM</v>
      </c>
      <c r="E5630" s="9">
        <v>7.39</v>
      </c>
    </row>
    <row r="5631" spans="1:11" x14ac:dyDescent="0.35">
      <c r="D5631" s="4"/>
    </row>
    <row r="5632" spans="1:11" x14ac:dyDescent="0.35">
      <c r="A5632" t="s">
        <v>522</v>
      </c>
      <c r="D5632" s="4" t="str">
        <f>_xlfn.IFNA(VLOOKUP($B5632,'binding constants'!A:D,3,FALSE),"")</f>
        <v/>
      </c>
      <c r="E5632" s="9" t="s">
        <v>38576</v>
      </c>
    </row>
    <row r="5633" spans="1:5" x14ac:dyDescent="0.35">
      <c r="A5633">
        <v>0</v>
      </c>
      <c r="B5633" s="1" t="s">
        <v>15061</v>
      </c>
      <c r="D5633" s="4" t="str">
        <f>_xlfn.IFNA(VLOOKUP($B5633,'binding constants'!A:D,3,FALSE),"")</f>
        <v>109uM</v>
      </c>
      <c r="E5633" s="9">
        <v>3.96</v>
      </c>
    </row>
    <row r="5634" spans="1:5" x14ac:dyDescent="0.35">
      <c r="A5634">
        <v>1</v>
      </c>
      <c r="B5634" s="1" t="s">
        <v>15062</v>
      </c>
      <c r="C5634" t="s">
        <v>1685</v>
      </c>
      <c r="D5634" s="4" t="str">
        <f>_xlfn.IFNA(VLOOKUP($B5634,'binding constants'!A:D,3,FALSE),"")</f>
        <v>2.78uM</v>
      </c>
      <c r="E5634" s="9">
        <v>5.56</v>
      </c>
    </row>
    <row r="5635" spans="1:5" x14ac:dyDescent="0.35">
      <c r="D5635" s="4"/>
    </row>
    <row r="5636" spans="1:5" x14ac:dyDescent="0.35">
      <c r="A5636" t="s">
        <v>523</v>
      </c>
      <c r="D5636" s="4" t="str">
        <f>_xlfn.IFNA(VLOOKUP($B5636,'binding constants'!A:D,3,FALSE),"")</f>
        <v/>
      </c>
      <c r="E5636" s="9" t="s">
        <v>38576</v>
      </c>
    </row>
    <row r="5637" spans="1:5" x14ac:dyDescent="0.35">
      <c r="A5637">
        <v>0</v>
      </c>
      <c r="B5637" s="1" t="s">
        <v>15063</v>
      </c>
      <c r="D5637" s="4" t="str">
        <f>_xlfn.IFNA(VLOOKUP($B5637,'binding constants'!A:D,3,FALSE),"")</f>
        <v>263nM</v>
      </c>
      <c r="E5637" s="9">
        <v>6.58</v>
      </c>
    </row>
    <row r="5638" spans="1:5" x14ac:dyDescent="0.35">
      <c r="A5638">
        <v>1</v>
      </c>
      <c r="B5638" s="1" t="s">
        <v>15064</v>
      </c>
      <c r="C5638" t="s">
        <v>1595</v>
      </c>
      <c r="D5638" s="4" t="str">
        <f>_xlfn.IFNA(VLOOKUP($B5638,'binding constants'!A:D,3,FALSE),"")</f>
        <v>194nM</v>
      </c>
      <c r="E5638" s="9">
        <v>6.71</v>
      </c>
    </row>
    <row r="5639" spans="1:5" x14ac:dyDescent="0.35">
      <c r="D5639" s="4"/>
    </row>
    <row r="5640" spans="1:5" x14ac:dyDescent="0.35">
      <c r="A5640" t="s">
        <v>524</v>
      </c>
      <c r="D5640" s="4" t="str">
        <f>_xlfn.IFNA(VLOOKUP($B5640,'binding constants'!A:D,3,FALSE),"")</f>
        <v/>
      </c>
      <c r="E5640" s="9" t="s">
        <v>38576</v>
      </c>
    </row>
    <row r="5641" spans="1:5" x14ac:dyDescent="0.35">
      <c r="A5641">
        <v>0</v>
      </c>
      <c r="B5641" s="1" t="s">
        <v>15065</v>
      </c>
      <c r="C5641" t="s">
        <v>1595</v>
      </c>
      <c r="D5641" s="4" t="str">
        <f>_xlfn.IFNA(VLOOKUP($B5641,'binding constants'!A:D,3,FALSE),"")</f>
        <v>16nM</v>
      </c>
      <c r="E5641" s="9">
        <v>7.8</v>
      </c>
    </row>
    <row r="5642" spans="1:5" x14ac:dyDescent="0.35">
      <c r="A5642">
        <v>1</v>
      </c>
      <c r="B5642" s="1" t="s">
        <v>15066</v>
      </c>
      <c r="D5642" s="4" t="str">
        <f>_xlfn.IFNA(VLOOKUP($B5642,'binding constants'!A:D,3,FALSE),"")</f>
        <v>1.26nM</v>
      </c>
      <c r="E5642" s="9">
        <v>8.9</v>
      </c>
    </row>
    <row r="5643" spans="1:5" x14ac:dyDescent="0.35">
      <c r="D5643" s="4"/>
    </row>
    <row r="5644" spans="1:5" x14ac:dyDescent="0.35">
      <c r="A5644" t="s">
        <v>525</v>
      </c>
      <c r="D5644" s="4" t="str">
        <f>_xlfn.IFNA(VLOOKUP($B5644,'binding constants'!A:D,3,FALSE),"")</f>
        <v/>
      </c>
      <c r="E5644" s="9" t="s">
        <v>38576</v>
      </c>
    </row>
    <row r="5645" spans="1:5" x14ac:dyDescent="0.35">
      <c r="A5645">
        <v>1</v>
      </c>
      <c r="B5645" s="1" t="s">
        <v>15068</v>
      </c>
      <c r="C5645" t="s">
        <v>1595</v>
      </c>
      <c r="D5645" s="4" t="str">
        <f>_xlfn.IFNA(VLOOKUP($B5645,'binding constants'!A:D,3,FALSE),"")</f>
        <v>81nM</v>
      </c>
      <c r="E5645" s="9">
        <v>7.09</v>
      </c>
    </row>
    <row r="5646" spans="1:5" x14ac:dyDescent="0.35">
      <c r="A5646">
        <v>0</v>
      </c>
      <c r="B5646" s="1" t="s">
        <v>15067</v>
      </c>
      <c r="D5646" s="4" t="str">
        <f>_xlfn.IFNA(VLOOKUP($B5646,'binding constants'!A:D,3,FALSE),"")</f>
        <v>70.8nM</v>
      </c>
      <c r="E5646" s="9">
        <v>7.15</v>
      </c>
    </row>
    <row r="5647" spans="1:5" x14ac:dyDescent="0.35">
      <c r="D5647" s="4"/>
    </row>
    <row r="5648" spans="1:5" x14ac:dyDescent="0.35">
      <c r="A5648" t="s">
        <v>526</v>
      </c>
      <c r="D5648" s="4" t="str">
        <f>_xlfn.IFNA(VLOOKUP($B5648,'binding constants'!A:D,3,FALSE),"")</f>
        <v/>
      </c>
      <c r="E5648" s="9" t="s">
        <v>38576</v>
      </c>
    </row>
    <row r="5649" spans="1:5" x14ac:dyDescent="0.35">
      <c r="A5649">
        <v>0</v>
      </c>
      <c r="B5649" s="1" t="s">
        <v>15069</v>
      </c>
      <c r="D5649" s="4" t="str">
        <f>_xlfn.IFNA(VLOOKUP($B5649,'binding constants'!A:D,3,FALSE),"")</f>
        <v>25uM</v>
      </c>
      <c r="E5649" s="9">
        <v>4.5999999999999996</v>
      </c>
    </row>
    <row r="5650" spans="1:5" x14ac:dyDescent="0.35">
      <c r="A5650">
        <v>1</v>
      </c>
      <c r="B5650" s="1" t="s">
        <v>15070</v>
      </c>
      <c r="C5650" t="s">
        <v>1595</v>
      </c>
      <c r="D5650" s="4" t="str">
        <f>_xlfn.IFNA(VLOOKUP($B5650,'binding constants'!A:D,3,FALSE),"")</f>
        <v>25uM</v>
      </c>
      <c r="E5650" s="9">
        <v>4.5999999999999996</v>
      </c>
    </row>
    <row r="5651" spans="1:5" x14ac:dyDescent="0.35">
      <c r="D5651" s="4"/>
    </row>
    <row r="5652" spans="1:5" x14ac:dyDescent="0.35">
      <c r="A5652" t="s">
        <v>527</v>
      </c>
      <c r="D5652" s="4" t="str">
        <f>_xlfn.IFNA(VLOOKUP($B5652,'binding constants'!A:D,3,FALSE),"")</f>
        <v/>
      </c>
      <c r="E5652" s="9" t="s">
        <v>38576</v>
      </c>
    </row>
    <row r="5653" spans="1:5" x14ac:dyDescent="0.35">
      <c r="A5653">
        <v>1</v>
      </c>
      <c r="B5653" s="1" t="s">
        <v>15072</v>
      </c>
      <c r="C5653" t="s">
        <v>1595</v>
      </c>
      <c r="D5653" s="4" t="str">
        <f>_xlfn.IFNA(VLOOKUP($B5653,'binding constants'!A:D,3,FALSE),"")</f>
        <v>1.48uM</v>
      </c>
      <c r="E5653" s="9">
        <v>5.83</v>
      </c>
    </row>
    <row r="5654" spans="1:5" x14ac:dyDescent="0.35">
      <c r="A5654">
        <v>0</v>
      </c>
      <c r="B5654" s="1" t="s">
        <v>15071</v>
      </c>
      <c r="D5654" s="4" t="str">
        <f>_xlfn.IFNA(VLOOKUP($B5654,'binding constants'!A:D,3,FALSE),"")</f>
        <v>51nM</v>
      </c>
      <c r="E5654" s="9">
        <v>7.29</v>
      </c>
    </row>
    <row r="5655" spans="1:5" x14ac:dyDescent="0.35">
      <c r="D5655" s="4"/>
    </row>
    <row r="5656" spans="1:5" x14ac:dyDescent="0.35">
      <c r="A5656" t="s">
        <v>528</v>
      </c>
      <c r="D5656" s="4" t="str">
        <f>_xlfn.IFNA(VLOOKUP($B5656,'binding constants'!A:D,3,FALSE),"")</f>
        <v/>
      </c>
      <c r="E5656" s="9" t="s">
        <v>38576</v>
      </c>
    </row>
    <row r="5657" spans="1:5" x14ac:dyDescent="0.35">
      <c r="A5657">
        <v>0</v>
      </c>
      <c r="B5657" s="1" t="s">
        <v>15073</v>
      </c>
      <c r="D5657" s="4" t="str">
        <f>_xlfn.IFNA(VLOOKUP($B5657,'binding constants'!A:D,3,FALSE),"")</f>
        <v>239nM</v>
      </c>
      <c r="E5657" s="9">
        <v>6.62</v>
      </c>
    </row>
    <row r="5658" spans="1:5" x14ac:dyDescent="0.35">
      <c r="A5658">
        <v>1</v>
      </c>
      <c r="B5658" s="1" t="s">
        <v>15074</v>
      </c>
      <c r="C5658" t="s">
        <v>1595</v>
      </c>
      <c r="D5658" s="4" t="str">
        <f>_xlfn.IFNA(VLOOKUP($B5658,'binding constants'!A:D,3,FALSE),"")</f>
        <v>17nM</v>
      </c>
      <c r="E5658" s="9">
        <v>7.77</v>
      </c>
    </row>
    <row r="5659" spans="1:5" x14ac:dyDescent="0.35">
      <c r="D5659" s="4"/>
    </row>
    <row r="5660" spans="1:5" x14ac:dyDescent="0.35">
      <c r="A5660" t="s">
        <v>529</v>
      </c>
      <c r="D5660" s="4" t="str">
        <f>_xlfn.IFNA(VLOOKUP($B5660,'binding constants'!A:D,3,FALSE),"")</f>
        <v/>
      </c>
      <c r="E5660" s="9" t="s">
        <v>38576</v>
      </c>
    </row>
    <row r="5661" spans="1:5" x14ac:dyDescent="0.35">
      <c r="A5661">
        <v>0</v>
      </c>
      <c r="B5661" s="1" t="s">
        <v>15075</v>
      </c>
      <c r="D5661" s="4" t="str">
        <f>_xlfn.IFNA(VLOOKUP($B5661,'binding constants'!A:D,3,FALSE),"")</f>
        <v>550nM</v>
      </c>
      <c r="E5661" s="9">
        <v>6.26</v>
      </c>
    </row>
    <row r="5662" spans="1:5" x14ac:dyDescent="0.35">
      <c r="A5662">
        <v>1</v>
      </c>
      <c r="B5662" s="1" t="s">
        <v>15076</v>
      </c>
      <c r="C5662" t="s">
        <v>1595</v>
      </c>
      <c r="D5662" s="4" t="str">
        <f>_xlfn.IFNA(VLOOKUP($B5662,'binding constants'!A:D,3,FALSE),"")</f>
        <v>288nM</v>
      </c>
      <c r="E5662" s="9">
        <v>6.54</v>
      </c>
    </row>
    <row r="5663" spans="1:5" x14ac:dyDescent="0.35">
      <c r="D5663" s="4"/>
    </row>
    <row r="5664" spans="1:5" x14ac:dyDescent="0.35">
      <c r="A5664" t="s">
        <v>530</v>
      </c>
      <c r="D5664" s="4" t="str">
        <f>_xlfn.IFNA(VLOOKUP($B5664,'binding constants'!A:D,3,FALSE),"")</f>
        <v/>
      </c>
      <c r="E5664" s="9" t="s">
        <v>38576</v>
      </c>
    </row>
    <row r="5665" spans="1:5" x14ac:dyDescent="0.35">
      <c r="A5665">
        <v>1</v>
      </c>
      <c r="B5665" s="1" t="s">
        <v>15078</v>
      </c>
      <c r="C5665" t="s">
        <v>1595</v>
      </c>
      <c r="D5665" s="4" t="str">
        <f>_xlfn.IFNA(VLOOKUP($B5665,'binding constants'!A:D,3,FALSE),"")</f>
        <v>509uM</v>
      </c>
      <c r="E5665" s="9">
        <v>3.29</v>
      </c>
    </row>
    <row r="5666" spans="1:5" x14ac:dyDescent="0.35">
      <c r="A5666">
        <v>0</v>
      </c>
      <c r="B5666" s="1" t="s">
        <v>15077</v>
      </c>
      <c r="D5666" s="4" t="str">
        <f>_xlfn.IFNA(VLOOKUP($B5666,'binding constants'!A:D,3,FALSE),"")</f>
        <v>39.1nM</v>
      </c>
      <c r="E5666" s="9">
        <v>7.41</v>
      </c>
    </row>
    <row r="5667" spans="1:5" x14ac:dyDescent="0.35">
      <c r="D5667" s="4"/>
    </row>
    <row r="5668" spans="1:5" x14ac:dyDescent="0.35">
      <c r="A5668" t="s">
        <v>531</v>
      </c>
      <c r="D5668" s="4" t="str">
        <f>_xlfn.IFNA(VLOOKUP($B5668,'binding constants'!A:D,3,FALSE),"")</f>
        <v/>
      </c>
      <c r="E5668" s="9" t="s">
        <v>38576</v>
      </c>
    </row>
    <row r="5669" spans="1:5" x14ac:dyDescent="0.35">
      <c r="A5669">
        <v>0</v>
      </c>
      <c r="B5669" s="1" t="s">
        <v>15079</v>
      </c>
      <c r="D5669" s="4" t="str">
        <f>_xlfn.IFNA(VLOOKUP($B5669,'binding constants'!A:D,3,FALSE),"")</f>
        <v>0.21uM</v>
      </c>
      <c r="E5669" s="9">
        <v>6.68</v>
      </c>
    </row>
    <row r="5670" spans="1:5" x14ac:dyDescent="0.35">
      <c r="A5670">
        <v>1</v>
      </c>
      <c r="B5670" s="1" t="s">
        <v>15080</v>
      </c>
      <c r="C5670" t="s">
        <v>1595</v>
      </c>
      <c r="D5670" s="4" t="str">
        <f>_xlfn.IFNA(VLOOKUP($B5670,'binding constants'!A:D,3,FALSE),"")</f>
        <v>0.04uM</v>
      </c>
      <c r="E5670" s="9">
        <v>7.4</v>
      </c>
    </row>
    <row r="5671" spans="1:5" x14ac:dyDescent="0.35">
      <c r="D5671" s="4"/>
    </row>
    <row r="5672" spans="1:5" x14ac:dyDescent="0.35">
      <c r="A5672" t="s">
        <v>532</v>
      </c>
      <c r="D5672" s="4" t="str">
        <f>_xlfn.IFNA(VLOOKUP($B5672,'binding constants'!A:D,3,FALSE),"")</f>
        <v/>
      </c>
      <c r="E5672" s="9" t="s">
        <v>38576</v>
      </c>
    </row>
    <row r="5673" spans="1:5" x14ac:dyDescent="0.35">
      <c r="A5673">
        <v>0</v>
      </c>
      <c r="B5673" s="1" t="s">
        <v>15081</v>
      </c>
      <c r="C5673" t="s">
        <v>1928</v>
      </c>
      <c r="D5673" s="4" t="str">
        <f>_xlfn.IFNA(VLOOKUP($B5673,'binding constants'!A:D,3,FALSE),"")</f>
        <v>8uM</v>
      </c>
      <c r="E5673" s="9">
        <v>5.0999999999999996</v>
      </c>
    </row>
    <row r="5674" spans="1:5" x14ac:dyDescent="0.35">
      <c r="A5674">
        <v>1</v>
      </c>
      <c r="B5674" s="1" t="s">
        <v>15082</v>
      </c>
      <c r="D5674" s="4" t="str">
        <f>_xlfn.IFNA(VLOOKUP($B5674,'binding constants'!A:D,3,FALSE),"")</f>
        <v>2.9uM</v>
      </c>
      <c r="E5674" s="9">
        <v>5.54</v>
      </c>
    </row>
    <row r="5675" spans="1:5" x14ac:dyDescent="0.35">
      <c r="D5675" s="4"/>
    </row>
    <row r="5676" spans="1:5" x14ac:dyDescent="0.35">
      <c r="A5676" t="s">
        <v>533</v>
      </c>
      <c r="D5676" s="4" t="str">
        <f>_xlfn.IFNA(VLOOKUP($B5676,'binding constants'!A:D,3,FALSE),"")</f>
        <v/>
      </c>
      <c r="E5676" s="9" t="s">
        <v>38576</v>
      </c>
    </row>
    <row r="5677" spans="1:5" x14ac:dyDescent="0.35">
      <c r="A5677">
        <v>1</v>
      </c>
      <c r="B5677" s="1" t="s">
        <v>15084</v>
      </c>
      <c r="C5677" t="s">
        <v>1595</v>
      </c>
      <c r="D5677" s="4" t="str">
        <f>_xlfn.IFNA(VLOOKUP($B5677,'binding constants'!A:D,3,FALSE),"")</f>
        <v>17uM</v>
      </c>
      <c r="E5677" s="9">
        <v>4.7699999999999996</v>
      </c>
    </row>
    <row r="5678" spans="1:5" x14ac:dyDescent="0.35">
      <c r="A5678">
        <v>0</v>
      </c>
      <c r="B5678" s="1" t="s">
        <v>15083</v>
      </c>
      <c r="D5678" s="4" t="str">
        <f>_xlfn.IFNA(VLOOKUP($B5678,'binding constants'!A:D,3,FALSE),"")</f>
        <v>1.69uM</v>
      </c>
      <c r="E5678" s="9">
        <v>5.77</v>
      </c>
    </row>
    <row r="5679" spans="1:5" x14ac:dyDescent="0.35">
      <c r="D5679" s="4"/>
    </row>
    <row r="5680" spans="1:5" x14ac:dyDescent="0.35">
      <c r="A5680" t="s">
        <v>534</v>
      </c>
      <c r="D5680" s="4" t="str">
        <f>_xlfn.IFNA(VLOOKUP($B5680,'binding constants'!A:D,3,FALSE),"")</f>
        <v/>
      </c>
      <c r="E5680" s="9" t="s">
        <v>38576</v>
      </c>
    </row>
    <row r="5681" spans="1:5" x14ac:dyDescent="0.35">
      <c r="A5681">
        <v>1</v>
      </c>
      <c r="B5681" s="1" t="s">
        <v>15086</v>
      </c>
      <c r="C5681" t="s">
        <v>1595</v>
      </c>
      <c r="D5681" s="4" t="str">
        <f>_xlfn.IFNA(VLOOKUP($B5681,'binding constants'!A:D,3,FALSE),"")</f>
        <v>100uM</v>
      </c>
      <c r="E5681" s="9">
        <v>4</v>
      </c>
    </row>
    <row r="5682" spans="1:5" x14ac:dyDescent="0.35">
      <c r="A5682">
        <v>0</v>
      </c>
      <c r="B5682" s="1" t="s">
        <v>15085</v>
      </c>
      <c r="D5682" s="4" t="str">
        <f>_xlfn.IFNA(VLOOKUP($B5682,'binding constants'!A:D,3,FALSE),"")</f>
        <v>55uM</v>
      </c>
      <c r="E5682" s="9">
        <v>4.26</v>
      </c>
    </row>
    <row r="5683" spans="1:5" x14ac:dyDescent="0.35">
      <c r="D5683" s="4"/>
    </row>
    <row r="5684" spans="1:5" x14ac:dyDescent="0.35">
      <c r="A5684" t="s">
        <v>535</v>
      </c>
      <c r="D5684" s="4" t="str">
        <f>_xlfn.IFNA(VLOOKUP($B5684,'binding constants'!A:D,3,FALSE),"")</f>
        <v/>
      </c>
      <c r="E5684" s="9" t="s">
        <v>38576</v>
      </c>
    </row>
    <row r="5685" spans="1:5" x14ac:dyDescent="0.35">
      <c r="A5685">
        <v>1</v>
      </c>
      <c r="B5685" s="1" t="s">
        <v>15088</v>
      </c>
      <c r="C5685" t="s">
        <v>1595</v>
      </c>
      <c r="D5685" s="4" t="str">
        <f>_xlfn.IFNA(VLOOKUP($B5685,'binding constants'!A:D,3,FALSE),"")</f>
        <v>2.8uM</v>
      </c>
      <c r="E5685" s="9">
        <v>5.55</v>
      </c>
    </row>
    <row r="5686" spans="1:5" x14ac:dyDescent="0.35">
      <c r="A5686">
        <v>0</v>
      </c>
      <c r="B5686" s="1" t="s">
        <v>15087</v>
      </c>
      <c r="D5686" s="4" t="str">
        <f>_xlfn.IFNA(VLOOKUP($B5686,'binding constants'!A:D,3,FALSE),"")</f>
        <v>1.5uM</v>
      </c>
      <c r="E5686" s="9">
        <v>5.82</v>
      </c>
    </row>
    <row r="5687" spans="1:5" x14ac:dyDescent="0.35">
      <c r="D5687" s="4"/>
    </row>
    <row r="5688" spans="1:5" x14ac:dyDescent="0.35">
      <c r="A5688" t="s">
        <v>536</v>
      </c>
      <c r="D5688" s="4" t="str">
        <f>_xlfn.IFNA(VLOOKUP($B5688,'binding constants'!A:D,3,FALSE),"")</f>
        <v/>
      </c>
      <c r="E5688" s="9" t="s">
        <v>38576</v>
      </c>
    </row>
    <row r="5689" spans="1:5" x14ac:dyDescent="0.35">
      <c r="A5689">
        <v>1</v>
      </c>
      <c r="B5689" s="1" t="s">
        <v>15090</v>
      </c>
      <c r="C5689" t="s">
        <v>1652</v>
      </c>
      <c r="D5689" s="4" t="str">
        <f>_xlfn.IFNA(VLOOKUP($B5689,'binding constants'!A:D,3,FALSE),"")</f>
        <v>40nM</v>
      </c>
      <c r="E5689" s="9">
        <v>7.4</v>
      </c>
    </row>
    <row r="5690" spans="1:5" x14ac:dyDescent="0.35">
      <c r="A5690">
        <v>0</v>
      </c>
      <c r="B5690" s="1" t="s">
        <v>15089</v>
      </c>
      <c r="D5690" s="4" t="str">
        <f>_xlfn.IFNA(VLOOKUP($B5690,'binding constants'!A:D,3,FALSE),"")</f>
        <v>10nM</v>
      </c>
      <c r="E5690" s="9">
        <v>8</v>
      </c>
    </row>
    <row r="5691" spans="1:5" x14ac:dyDescent="0.35">
      <c r="D5691" s="4"/>
    </row>
    <row r="5692" spans="1:5" x14ac:dyDescent="0.35">
      <c r="A5692" t="s">
        <v>537</v>
      </c>
      <c r="D5692" s="4" t="str">
        <f>_xlfn.IFNA(VLOOKUP($B5692,'binding constants'!A:D,3,FALSE),"")</f>
        <v/>
      </c>
      <c r="E5692" s="9" t="s">
        <v>38576</v>
      </c>
    </row>
    <row r="5693" spans="1:5" x14ac:dyDescent="0.35">
      <c r="A5693">
        <v>1</v>
      </c>
      <c r="B5693" s="1" t="s">
        <v>15092</v>
      </c>
      <c r="C5693" t="s">
        <v>1595</v>
      </c>
      <c r="D5693" s="4" t="str">
        <f>_xlfn.IFNA(VLOOKUP($B5693,'binding constants'!A:D,3,FALSE),"")</f>
        <v>6nM</v>
      </c>
      <c r="E5693" s="9">
        <v>8.2200000000000006</v>
      </c>
    </row>
    <row r="5694" spans="1:5" x14ac:dyDescent="0.35">
      <c r="A5694">
        <v>0</v>
      </c>
      <c r="B5694" s="1" t="s">
        <v>15091</v>
      </c>
      <c r="D5694" s="4" t="str">
        <f>_xlfn.IFNA(VLOOKUP($B5694,'binding constants'!A:D,3,FALSE),"")</f>
        <v>2nM</v>
      </c>
      <c r="E5694" s="9">
        <v>8.6999999999999993</v>
      </c>
    </row>
    <row r="5695" spans="1:5" x14ac:dyDescent="0.35">
      <c r="D5695" s="4"/>
    </row>
    <row r="5696" spans="1:5" x14ac:dyDescent="0.35">
      <c r="A5696" t="s">
        <v>538</v>
      </c>
      <c r="D5696" s="4" t="str">
        <f>_xlfn.IFNA(VLOOKUP($B5696,'binding constants'!A:D,3,FALSE),"")</f>
        <v/>
      </c>
      <c r="E5696" s="9" t="s">
        <v>38576</v>
      </c>
    </row>
    <row r="5697" spans="1:5" x14ac:dyDescent="0.35">
      <c r="A5697">
        <v>1</v>
      </c>
      <c r="B5697" s="1" t="s">
        <v>15094</v>
      </c>
      <c r="C5697" t="s">
        <v>1595</v>
      </c>
      <c r="D5697" s="4" t="str">
        <f>_xlfn.IFNA(VLOOKUP($B5697,'binding constants'!A:D,3,FALSE),"")</f>
        <v>72nM</v>
      </c>
      <c r="E5697" s="9">
        <v>7.14</v>
      </c>
    </row>
    <row r="5698" spans="1:5" x14ac:dyDescent="0.35">
      <c r="A5698">
        <v>0</v>
      </c>
      <c r="B5698" s="1" t="s">
        <v>15093</v>
      </c>
      <c r="D5698" s="4" t="str">
        <f>_xlfn.IFNA(VLOOKUP($B5698,'binding constants'!A:D,3,FALSE),"")</f>
        <v>1.5nM</v>
      </c>
      <c r="E5698" s="9">
        <v>8.82</v>
      </c>
    </row>
    <row r="5699" spans="1:5" x14ac:dyDescent="0.35">
      <c r="D5699" s="4"/>
    </row>
    <row r="5700" spans="1:5" x14ac:dyDescent="0.35">
      <c r="A5700" t="s">
        <v>539</v>
      </c>
      <c r="D5700" s="4" t="str">
        <f>_xlfn.IFNA(VLOOKUP($B5700,'binding constants'!A:D,3,FALSE),"")</f>
        <v/>
      </c>
      <c r="E5700" s="9" t="s">
        <v>38576</v>
      </c>
    </row>
    <row r="5701" spans="1:5" x14ac:dyDescent="0.35">
      <c r="A5701">
        <v>0</v>
      </c>
      <c r="B5701" s="1" t="s">
        <v>15095</v>
      </c>
      <c r="D5701" s="4" t="str">
        <f>_xlfn.IFNA(VLOOKUP($B5701,'binding constants'!A:D,3,FALSE),"")</f>
        <v>63nM</v>
      </c>
      <c r="E5701" s="9">
        <v>7.2</v>
      </c>
    </row>
    <row r="5702" spans="1:5" x14ac:dyDescent="0.35">
      <c r="A5702">
        <v>1</v>
      </c>
      <c r="B5702" s="1" t="s">
        <v>15096</v>
      </c>
      <c r="C5702" t="s">
        <v>1678</v>
      </c>
      <c r="D5702" s="4" t="str">
        <f>_xlfn.IFNA(VLOOKUP($B5702,'binding constants'!A:D,3,FALSE),"")</f>
        <v>3nM</v>
      </c>
      <c r="E5702" s="9">
        <v>8.52</v>
      </c>
    </row>
    <row r="5703" spans="1:5" x14ac:dyDescent="0.35">
      <c r="D5703" s="4"/>
    </row>
    <row r="5704" spans="1:5" x14ac:dyDescent="0.35">
      <c r="A5704" t="s">
        <v>540</v>
      </c>
      <c r="D5704" s="4" t="str">
        <f>_xlfn.IFNA(VLOOKUP($B5704,'binding constants'!A:D,3,FALSE),"")</f>
        <v/>
      </c>
      <c r="E5704" s="9" t="s">
        <v>38576</v>
      </c>
    </row>
    <row r="5705" spans="1:5" x14ac:dyDescent="0.35">
      <c r="A5705">
        <v>1</v>
      </c>
      <c r="B5705" s="1" t="s">
        <v>15098</v>
      </c>
      <c r="C5705" t="s">
        <v>1595</v>
      </c>
      <c r="D5705" s="4" t="str">
        <f>_xlfn.IFNA(VLOOKUP($B5705,'binding constants'!A:D,3,FALSE),"")</f>
        <v>0.36uM</v>
      </c>
      <c r="E5705" s="9">
        <v>6.44</v>
      </c>
    </row>
    <row r="5706" spans="1:5" x14ac:dyDescent="0.35">
      <c r="A5706">
        <v>0</v>
      </c>
      <c r="B5706" s="1" t="s">
        <v>15097</v>
      </c>
      <c r="D5706" s="4" t="str">
        <f>_xlfn.IFNA(VLOOKUP($B5706,'binding constants'!A:D,3,FALSE),"")</f>
        <v>0.33uM</v>
      </c>
      <c r="E5706" s="9">
        <v>6.48</v>
      </c>
    </row>
    <row r="5707" spans="1:5" x14ac:dyDescent="0.35">
      <c r="D5707" s="4"/>
    </row>
    <row r="5708" spans="1:5" x14ac:dyDescent="0.35">
      <c r="A5708" t="s">
        <v>541</v>
      </c>
      <c r="D5708" s="4" t="str">
        <f>_xlfn.IFNA(VLOOKUP($B5708,'binding constants'!A:D,3,FALSE),"")</f>
        <v/>
      </c>
      <c r="E5708" s="9" t="s">
        <v>38576</v>
      </c>
    </row>
    <row r="5709" spans="1:5" x14ac:dyDescent="0.35">
      <c r="A5709">
        <v>1</v>
      </c>
      <c r="B5709" s="1" t="s">
        <v>15100</v>
      </c>
      <c r="D5709" s="4" t="str">
        <f>_xlfn.IFNA(VLOOKUP($B5709,'binding constants'!A:D,3,FALSE),"")</f>
        <v>4.74uM</v>
      </c>
      <c r="E5709" s="9">
        <v>5.32</v>
      </c>
    </row>
    <row r="5710" spans="1:5" x14ac:dyDescent="0.35">
      <c r="A5710">
        <v>0</v>
      </c>
      <c r="B5710" s="1" t="s">
        <v>15099</v>
      </c>
      <c r="C5710" t="s">
        <v>1595</v>
      </c>
      <c r="D5710" s="4" t="str">
        <f>_xlfn.IFNA(VLOOKUP($B5710,'binding constants'!A:D,3,FALSE),"")</f>
        <v>1.73uM</v>
      </c>
      <c r="E5710" s="9">
        <v>5.76</v>
      </c>
    </row>
    <row r="5711" spans="1:5" x14ac:dyDescent="0.35">
      <c r="D5711" s="4"/>
    </row>
    <row r="5712" spans="1:5" x14ac:dyDescent="0.35">
      <c r="A5712" t="s">
        <v>542</v>
      </c>
      <c r="D5712" s="4" t="str">
        <f>_xlfn.IFNA(VLOOKUP($B5712,'binding constants'!A:D,3,FALSE),"")</f>
        <v/>
      </c>
      <c r="E5712" s="9" t="s">
        <v>38576</v>
      </c>
    </row>
    <row r="5713" spans="1:5" x14ac:dyDescent="0.35">
      <c r="A5713">
        <v>1</v>
      </c>
      <c r="B5713" s="1" t="s">
        <v>15042</v>
      </c>
      <c r="C5713" t="s">
        <v>1595</v>
      </c>
      <c r="D5713" s="4" t="str">
        <f>_xlfn.IFNA(VLOOKUP($B5713,'binding constants'!A:D,3,FALSE),"")</f>
        <v>31.69uM</v>
      </c>
      <c r="E5713" s="9">
        <v>4.5</v>
      </c>
    </row>
    <row r="5714" spans="1:5" x14ac:dyDescent="0.35">
      <c r="A5714">
        <v>0</v>
      </c>
      <c r="B5714" s="1" t="s">
        <v>15041</v>
      </c>
      <c r="D5714" s="4" t="str">
        <f>_xlfn.IFNA(VLOOKUP($B5714,'binding constants'!A:D,3,FALSE),"")</f>
        <v>1.8uM</v>
      </c>
      <c r="E5714" s="9">
        <v>5.74</v>
      </c>
    </row>
    <row r="5715" spans="1:5" x14ac:dyDescent="0.35">
      <c r="D5715" s="4"/>
    </row>
    <row r="5716" spans="1:5" x14ac:dyDescent="0.35">
      <c r="A5716" t="s">
        <v>543</v>
      </c>
      <c r="D5716" s="4" t="str">
        <f>_xlfn.IFNA(VLOOKUP($B5716,'binding constants'!A:D,3,FALSE),"")</f>
        <v/>
      </c>
      <c r="E5716" s="9" t="s">
        <v>38576</v>
      </c>
    </row>
    <row r="5717" spans="1:5" x14ac:dyDescent="0.35">
      <c r="A5717">
        <v>0</v>
      </c>
      <c r="B5717" s="1" t="s">
        <v>15049</v>
      </c>
      <c r="D5717" s="4" t="str">
        <f>_xlfn.IFNA(VLOOKUP($B5717,'binding constants'!A:D,3,FALSE),"")</f>
        <v>49nM</v>
      </c>
      <c r="E5717" s="9">
        <v>7.31</v>
      </c>
    </row>
    <row r="5718" spans="1:5" x14ac:dyDescent="0.35">
      <c r="A5718">
        <v>1</v>
      </c>
      <c r="B5718" s="1" t="s">
        <v>15050</v>
      </c>
      <c r="C5718" t="s">
        <v>1595</v>
      </c>
      <c r="D5718" s="4" t="str">
        <f>_xlfn.IFNA(VLOOKUP($B5718,'binding constants'!A:D,3,FALSE),"")</f>
        <v>5nM</v>
      </c>
      <c r="E5718" s="9">
        <v>8.3000000000000007</v>
      </c>
    </row>
    <row r="5719" spans="1:5" x14ac:dyDescent="0.35">
      <c r="D5719" s="4"/>
    </row>
    <row r="5720" spans="1:5" x14ac:dyDescent="0.35">
      <c r="A5720" t="s">
        <v>544</v>
      </c>
      <c r="D5720" s="4" t="str">
        <f>_xlfn.IFNA(VLOOKUP($B5720,'binding constants'!A:D,3,FALSE),"")</f>
        <v/>
      </c>
      <c r="E5720" s="9" t="s">
        <v>38576</v>
      </c>
    </row>
    <row r="5721" spans="1:5" x14ac:dyDescent="0.35">
      <c r="A5721">
        <v>0</v>
      </c>
      <c r="B5721" s="1" t="s">
        <v>15101</v>
      </c>
      <c r="D5721" s="4" t="str">
        <f>_xlfn.IFNA(VLOOKUP($B5721,'binding constants'!A:D,3,FALSE),"")</f>
        <v>350nM</v>
      </c>
      <c r="E5721" s="9">
        <v>6.46</v>
      </c>
    </row>
    <row r="5722" spans="1:5" x14ac:dyDescent="0.35">
      <c r="A5722">
        <v>1</v>
      </c>
      <c r="B5722" s="1" t="s">
        <v>15102</v>
      </c>
      <c r="C5722" t="s">
        <v>1682</v>
      </c>
      <c r="D5722" s="4" t="str">
        <f>_xlfn.IFNA(VLOOKUP($B5722,'binding constants'!A:D,3,FALSE),"")</f>
        <v>794pM</v>
      </c>
      <c r="E5722" s="9">
        <v>9.1</v>
      </c>
    </row>
    <row r="5723" spans="1:5" x14ac:dyDescent="0.35">
      <c r="D5723" s="4"/>
    </row>
    <row r="5724" spans="1:5" x14ac:dyDescent="0.35">
      <c r="A5724" t="s">
        <v>545</v>
      </c>
      <c r="D5724" s="4" t="str">
        <f>_xlfn.IFNA(VLOOKUP($B5724,'binding constants'!A:D,3,FALSE),"")</f>
        <v/>
      </c>
      <c r="E5724" s="9" t="s">
        <v>38576</v>
      </c>
    </row>
    <row r="5725" spans="1:5" x14ac:dyDescent="0.35">
      <c r="A5725">
        <v>1</v>
      </c>
      <c r="B5725" s="1" t="s">
        <v>15104</v>
      </c>
      <c r="D5725" s="4" t="str">
        <f>_xlfn.IFNA(VLOOKUP($B5725,'binding constants'!A:D,3,FALSE),"")</f>
        <v>0.27uM</v>
      </c>
      <c r="E5725" s="9">
        <v>6.57</v>
      </c>
    </row>
    <row r="5726" spans="1:5" x14ac:dyDescent="0.35">
      <c r="A5726">
        <v>0</v>
      </c>
      <c r="B5726" s="1" t="s">
        <v>15103</v>
      </c>
      <c r="C5726" t="s">
        <v>1683</v>
      </c>
      <c r="D5726" s="4" t="str">
        <f>_xlfn.IFNA(VLOOKUP($B5726,'binding constants'!A:D,3,FALSE),"")</f>
        <v>0.2uM</v>
      </c>
      <c r="E5726" s="9">
        <v>6.7</v>
      </c>
    </row>
    <row r="5727" spans="1:5" x14ac:dyDescent="0.35">
      <c r="D5727" s="4"/>
    </row>
    <row r="5728" spans="1:5" x14ac:dyDescent="0.35">
      <c r="A5728" t="s">
        <v>546</v>
      </c>
      <c r="D5728" s="4" t="str">
        <f>_xlfn.IFNA(VLOOKUP($B5728,'binding constants'!A:D,3,FALSE),"")</f>
        <v/>
      </c>
      <c r="E5728" s="9" t="s">
        <v>38576</v>
      </c>
    </row>
    <row r="5729" spans="1:5" x14ac:dyDescent="0.35">
      <c r="A5729">
        <v>0</v>
      </c>
      <c r="B5729" s="1" t="s">
        <v>15105</v>
      </c>
      <c r="D5729" s="4" t="str">
        <f>_xlfn.IFNA(VLOOKUP($B5729,'binding constants'!A:D,3,FALSE),"")</f>
        <v>76.2nM</v>
      </c>
      <c r="E5729" s="9">
        <v>7.12</v>
      </c>
    </row>
    <row r="5730" spans="1:5" x14ac:dyDescent="0.35">
      <c r="A5730">
        <v>1</v>
      </c>
      <c r="B5730" s="1" t="s">
        <v>15106</v>
      </c>
      <c r="C5730" t="s">
        <v>1884</v>
      </c>
      <c r="D5730" s="4" t="str">
        <f>_xlfn.IFNA(VLOOKUP($B5730,'binding constants'!A:D,3,FALSE),"")</f>
        <v>6.3nM</v>
      </c>
      <c r="E5730" s="9">
        <v>8.1999999999999993</v>
      </c>
    </row>
    <row r="5731" spans="1:5" x14ac:dyDescent="0.35">
      <c r="D5731" s="4"/>
    </row>
    <row r="5732" spans="1:5" x14ac:dyDescent="0.35">
      <c r="A5732" t="s">
        <v>547</v>
      </c>
      <c r="D5732" s="4" t="str">
        <f>_xlfn.IFNA(VLOOKUP($B5732,'binding constants'!A:D,3,FALSE),"")</f>
        <v/>
      </c>
      <c r="E5732" s="9" t="s">
        <v>38576</v>
      </c>
    </row>
    <row r="5733" spans="1:5" x14ac:dyDescent="0.35">
      <c r="A5733">
        <v>0</v>
      </c>
      <c r="B5733" s="1" t="s">
        <v>15107</v>
      </c>
      <c r="D5733" s="4" t="str">
        <f>_xlfn.IFNA(VLOOKUP($B5733,'binding constants'!A:D,3,FALSE),"")</f>
        <v>20.8uM</v>
      </c>
      <c r="E5733" s="9">
        <v>4.68</v>
      </c>
    </row>
    <row r="5734" spans="1:5" x14ac:dyDescent="0.35">
      <c r="A5734">
        <v>1</v>
      </c>
      <c r="B5734" s="1" t="s">
        <v>15108</v>
      </c>
      <c r="C5734" t="s">
        <v>1595</v>
      </c>
      <c r="D5734" s="4" t="str">
        <f>_xlfn.IFNA(VLOOKUP($B5734,'binding constants'!A:D,3,FALSE),"")</f>
        <v>16.2uM</v>
      </c>
      <c r="E5734" s="9">
        <v>4.79</v>
      </c>
    </row>
    <row r="5735" spans="1:5" x14ac:dyDescent="0.35">
      <c r="D5735" s="4"/>
    </row>
    <row r="5736" spans="1:5" x14ac:dyDescent="0.35">
      <c r="A5736" t="s">
        <v>548</v>
      </c>
      <c r="D5736" s="4" t="str">
        <f>_xlfn.IFNA(VLOOKUP($B5736,'binding constants'!A:D,3,FALSE),"")</f>
        <v/>
      </c>
      <c r="E5736" s="9" t="s">
        <v>38576</v>
      </c>
    </row>
    <row r="5737" spans="1:5" x14ac:dyDescent="0.35">
      <c r="A5737">
        <v>1</v>
      </c>
      <c r="B5737" s="1" t="s">
        <v>15110</v>
      </c>
      <c r="C5737" t="s">
        <v>1682</v>
      </c>
      <c r="D5737" s="4" t="str">
        <f>_xlfn.IFNA(VLOOKUP($B5737,'binding constants'!A:D,3,FALSE),"")</f>
        <v>0.1mM</v>
      </c>
      <c r="E5737" s="9">
        <v>4</v>
      </c>
    </row>
    <row r="5738" spans="1:5" x14ac:dyDescent="0.35">
      <c r="A5738">
        <v>0</v>
      </c>
      <c r="B5738" s="1" t="s">
        <v>15109</v>
      </c>
      <c r="D5738" s="4" t="str">
        <f>_xlfn.IFNA(VLOOKUP($B5738,'binding constants'!A:D,3,FALSE),"")</f>
        <v>1uM</v>
      </c>
      <c r="E5738" s="9">
        <v>6</v>
      </c>
    </row>
    <row r="5739" spans="1:5" x14ac:dyDescent="0.35">
      <c r="D5739" s="4"/>
    </row>
    <row r="5740" spans="1:5" x14ac:dyDescent="0.35">
      <c r="A5740" t="s">
        <v>549</v>
      </c>
      <c r="D5740" s="4" t="str">
        <f>_xlfn.IFNA(VLOOKUP($B5740,'binding constants'!A:D,3,FALSE),"")</f>
        <v/>
      </c>
      <c r="E5740" s="9" t="s">
        <v>38576</v>
      </c>
    </row>
    <row r="5741" spans="1:5" x14ac:dyDescent="0.35">
      <c r="A5741">
        <v>0</v>
      </c>
      <c r="B5741" s="1" t="s">
        <v>15111</v>
      </c>
      <c r="D5741" s="4" t="str">
        <f>_xlfn.IFNA(VLOOKUP($B5741,'binding constants'!A:D,3,FALSE),"")</f>
        <v>40.3uM</v>
      </c>
      <c r="E5741" s="9">
        <v>4.3899999999999997</v>
      </c>
    </row>
    <row r="5742" spans="1:5" x14ac:dyDescent="0.35">
      <c r="A5742">
        <v>1</v>
      </c>
      <c r="B5742" s="1" t="s">
        <v>15112</v>
      </c>
      <c r="C5742" t="s">
        <v>1682</v>
      </c>
      <c r="D5742" s="4" t="str">
        <f>_xlfn.IFNA(VLOOKUP($B5742,'binding constants'!A:D,3,FALSE),"")</f>
        <v>5uM</v>
      </c>
      <c r="E5742" s="9">
        <v>5.3</v>
      </c>
    </row>
    <row r="5743" spans="1:5" x14ac:dyDescent="0.35">
      <c r="D5743" s="4"/>
    </row>
    <row r="5744" spans="1:5" x14ac:dyDescent="0.35">
      <c r="A5744" t="s">
        <v>550</v>
      </c>
      <c r="D5744" s="4" t="str">
        <f>_xlfn.IFNA(VLOOKUP($B5744,'binding constants'!A:D,3,FALSE),"")</f>
        <v/>
      </c>
      <c r="E5744" s="9" t="s">
        <v>38576</v>
      </c>
    </row>
    <row r="5745" spans="1:5" x14ac:dyDescent="0.35">
      <c r="A5745">
        <v>0</v>
      </c>
      <c r="B5745" s="1" t="s">
        <v>15113</v>
      </c>
      <c r="D5745" s="4" t="str">
        <f>_xlfn.IFNA(VLOOKUP($B5745,'binding constants'!A:D,3,FALSE),"")</f>
        <v>2uM</v>
      </c>
      <c r="E5745" s="9">
        <v>5.7</v>
      </c>
    </row>
    <row r="5746" spans="1:5" x14ac:dyDescent="0.35">
      <c r="A5746">
        <v>1</v>
      </c>
      <c r="B5746" s="1" t="s">
        <v>15114</v>
      </c>
      <c r="C5746" t="s">
        <v>1595</v>
      </c>
      <c r="D5746" s="4" t="str">
        <f>_xlfn.IFNA(VLOOKUP($B5746,'binding constants'!A:D,3,FALSE),"")</f>
        <v>2uM</v>
      </c>
      <c r="E5746" s="9">
        <v>5.7</v>
      </c>
    </row>
    <row r="5747" spans="1:5" x14ac:dyDescent="0.35">
      <c r="D5747" s="4"/>
    </row>
    <row r="5748" spans="1:5" x14ac:dyDescent="0.35">
      <c r="A5748" t="s">
        <v>551</v>
      </c>
      <c r="D5748" s="4" t="str">
        <f>_xlfn.IFNA(VLOOKUP($B5748,'binding constants'!A:D,3,FALSE),"")</f>
        <v/>
      </c>
      <c r="E5748" s="9" t="s">
        <v>38576</v>
      </c>
    </row>
    <row r="5749" spans="1:5" x14ac:dyDescent="0.35">
      <c r="A5749">
        <v>1</v>
      </c>
      <c r="B5749" s="1" t="s">
        <v>15116</v>
      </c>
      <c r="C5749" t="s">
        <v>1595</v>
      </c>
      <c r="D5749" s="4" t="str">
        <f>_xlfn.IFNA(VLOOKUP($B5749,'binding constants'!A:D,3,FALSE),"")</f>
        <v>2.2uM</v>
      </c>
      <c r="E5749" s="9">
        <v>5.66</v>
      </c>
    </row>
    <row r="5750" spans="1:5" x14ac:dyDescent="0.35">
      <c r="A5750">
        <v>0</v>
      </c>
      <c r="B5750" s="1" t="s">
        <v>15115</v>
      </c>
      <c r="D5750" s="4" t="str">
        <f>_xlfn.IFNA(VLOOKUP($B5750,'binding constants'!A:D,3,FALSE),"")</f>
        <v>0.11uM</v>
      </c>
      <c r="E5750" s="9">
        <v>6.96</v>
      </c>
    </row>
    <row r="5751" spans="1:5" x14ac:dyDescent="0.35">
      <c r="D5751" s="4"/>
    </row>
    <row r="5752" spans="1:5" x14ac:dyDescent="0.35">
      <c r="A5752" t="s">
        <v>552</v>
      </c>
      <c r="D5752" s="4" t="str">
        <f>_xlfn.IFNA(VLOOKUP($B5752,'binding constants'!A:D,3,FALSE),"")</f>
        <v/>
      </c>
      <c r="E5752" s="9" t="s">
        <v>38576</v>
      </c>
    </row>
    <row r="5753" spans="1:5" x14ac:dyDescent="0.35">
      <c r="A5753">
        <v>0</v>
      </c>
      <c r="B5753" s="1" t="s">
        <v>15117</v>
      </c>
      <c r="C5753" t="s">
        <v>1595</v>
      </c>
      <c r="D5753" s="4" t="str">
        <f>_xlfn.IFNA(VLOOKUP($B5753,'binding constants'!A:D,3,FALSE),"")</f>
        <v>1198nM</v>
      </c>
      <c r="E5753" s="9">
        <v>5.92</v>
      </c>
    </row>
    <row r="5754" spans="1:5" x14ac:dyDescent="0.35">
      <c r="A5754">
        <v>1</v>
      </c>
      <c r="B5754" s="1" t="s">
        <v>15118</v>
      </c>
      <c r="D5754" s="4" t="str">
        <f>_xlfn.IFNA(VLOOKUP($B5754,'binding constants'!A:D,3,FALSE),"")</f>
        <v>205nM</v>
      </c>
      <c r="E5754" s="9">
        <v>6.69</v>
      </c>
    </row>
    <row r="5755" spans="1:5" x14ac:dyDescent="0.35">
      <c r="D5755" s="4"/>
    </row>
    <row r="5756" spans="1:5" x14ac:dyDescent="0.35">
      <c r="A5756" t="s">
        <v>553</v>
      </c>
      <c r="D5756" s="4" t="str">
        <f>_xlfn.IFNA(VLOOKUP($B5756,'binding constants'!A:D,3,FALSE),"")</f>
        <v/>
      </c>
      <c r="E5756" s="9" t="s">
        <v>38576</v>
      </c>
    </row>
    <row r="5757" spans="1:5" x14ac:dyDescent="0.35">
      <c r="A5757">
        <v>1</v>
      </c>
      <c r="B5757" s="1" t="s">
        <v>15120</v>
      </c>
      <c r="C5757" t="s">
        <v>1595</v>
      </c>
      <c r="D5757" s="4" t="str">
        <f>_xlfn.IFNA(VLOOKUP($B5757,'binding constants'!A:D,3,FALSE),"")</f>
        <v>54.2uM</v>
      </c>
      <c r="E5757" s="9">
        <v>4.2699999999999996</v>
      </c>
    </row>
    <row r="5758" spans="1:5" x14ac:dyDescent="0.35">
      <c r="A5758">
        <v>0</v>
      </c>
      <c r="B5758" s="1" t="s">
        <v>15119</v>
      </c>
      <c r="D5758" s="4" t="str">
        <f>_xlfn.IFNA(VLOOKUP($B5758,'binding constants'!A:D,3,FALSE),"")</f>
        <v>0.58uM</v>
      </c>
      <c r="E5758" s="9">
        <v>6.24</v>
      </c>
    </row>
    <row r="5759" spans="1:5" x14ac:dyDescent="0.35">
      <c r="D5759" s="4"/>
    </row>
    <row r="5760" spans="1:5" x14ac:dyDescent="0.35">
      <c r="A5760" t="s">
        <v>554</v>
      </c>
      <c r="D5760" s="4" t="str">
        <f>_xlfn.IFNA(VLOOKUP($B5760,'binding constants'!A:D,3,FALSE),"")</f>
        <v/>
      </c>
      <c r="E5760" s="9" t="s">
        <v>38576</v>
      </c>
    </row>
    <row r="5761" spans="1:5" x14ac:dyDescent="0.35">
      <c r="A5761">
        <v>1</v>
      </c>
      <c r="B5761" s="1" t="s">
        <v>15122</v>
      </c>
      <c r="C5761" t="s">
        <v>1707</v>
      </c>
      <c r="D5761" s="4" t="str">
        <f>_xlfn.IFNA(VLOOKUP($B5761,'binding constants'!A:D,3,FALSE),"")</f>
        <v>9uM</v>
      </c>
      <c r="E5761" s="9">
        <v>5.05</v>
      </c>
    </row>
    <row r="5762" spans="1:5" x14ac:dyDescent="0.35">
      <c r="A5762">
        <v>0</v>
      </c>
      <c r="B5762" s="1" t="s">
        <v>15121</v>
      </c>
      <c r="D5762" s="4" t="str">
        <f>_xlfn.IFNA(VLOOKUP($B5762,'binding constants'!A:D,3,FALSE),"")</f>
        <v>0.18uM</v>
      </c>
      <c r="E5762" s="9">
        <v>6.74</v>
      </c>
    </row>
    <row r="5763" spans="1:5" x14ac:dyDescent="0.35">
      <c r="D5763" s="4"/>
    </row>
    <row r="5764" spans="1:5" x14ac:dyDescent="0.35">
      <c r="A5764" t="s">
        <v>555</v>
      </c>
      <c r="D5764" s="4" t="str">
        <f>_xlfn.IFNA(VLOOKUP($B5764,'binding constants'!A:D,3,FALSE),"")</f>
        <v/>
      </c>
      <c r="E5764" s="9" t="s">
        <v>38576</v>
      </c>
    </row>
    <row r="5765" spans="1:5" x14ac:dyDescent="0.35">
      <c r="A5765">
        <v>1</v>
      </c>
      <c r="B5765" s="1" t="s">
        <v>15124</v>
      </c>
      <c r="C5765" t="s">
        <v>1595</v>
      </c>
      <c r="D5765" s="4" t="str">
        <f>_xlfn.IFNA(VLOOKUP($B5765,'binding constants'!A:D,3,FALSE),"")</f>
        <v>1.28uM</v>
      </c>
      <c r="E5765" s="9">
        <v>5.89</v>
      </c>
    </row>
    <row r="5766" spans="1:5" x14ac:dyDescent="0.35">
      <c r="A5766">
        <v>0</v>
      </c>
      <c r="B5766" s="1" t="s">
        <v>15123</v>
      </c>
      <c r="D5766" s="4" t="str">
        <f>_xlfn.IFNA(VLOOKUP($B5766,'binding constants'!A:D,3,FALSE),"")</f>
        <v>0.31uM</v>
      </c>
      <c r="E5766" s="9">
        <v>6.51</v>
      </c>
    </row>
    <row r="5767" spans="1:5" x14ac:dyDescent="0.35">
      <c r="D5767" s="4"/>
    </row>
    <row r="5768" spans="1:5" x14ac:dyDescent="0.35">
      <c r="A5768" t="s">
        <v>556</v>
      </c>
      <c r="D5768" s="4" t="str">
        <f>_xlfn.IFNA(VLOOKUP($B5768,'binding constants'!A:D,3,FALSE),"")</f>
        <v/>
      </c>
      <c r="E5768" s="9" t="s">
        <v>38576</v>
      </c>
    </row>
    <row r="5769" spans="1:5" x14ac:dyDescent="0.35">
      <c r="A5769">
        <v>0</v>
      </c>
      <c r="B5769" s="1" t="s">
        <v>15125</v>
      </c>
      <c r="D5769" s="4" t="str">
        <f>_xlfn.IFNA(VLOOKUP($B5769,'binding constants'!A:D,3,FALSE),"")</f>
        <v>19.9uM</v>
      </c>
      <c r="E5769" s="9">
        <v>4.7</v>
      </c>
    </row>
    <row r="5770" spans="1:5" x14ac:dyDescent="0.35">
      <c r="D5770" s="4"/>
    </row>
    <row r="5771" spans="1:5" x14ac:dyDescent="0.35">
      <c r="A5771" t="s">
        <v>557</v>
      </c>
      <c r="D5771" s="4" t="str">
        <f>_xlfn.IFNA(VLOOKUP($B5771,'binding constants'!A:D,3,FALSE),"")</f>
        <v/>
      </c>
      <c r="E5771" s="9" t="s">
        <v>38576</v>
      </c>
    </row>
    <row r="5772" spans="1:5" x14ac:dyDescent="0.35">
      <c r="A5772">
        <v>1</v>
      </c>
      <c r="B5772" s="1" t="s">
        <v>15127</v>
      </c>
      <c r="C5772" t="s">
        <v>1595</v>
      </c>
      <c r="D5772" s="4" t="str">
        <f>_xlfn.IFNA(VLOOKUP($B5772,'binding constants'!A:D,3,FALSE),"")</f>
        <v>29.0uM</v>
      </c>
      <c r="E5772" s="9">
        <v>4.54</v>
      </c>
    </row>
    <row r="5773" spans="1:5" x14ac:dyDescent="0.35">
      <c r="A5773">
        <v>0</v>
      </c>
      <c r="B5773" s="1" t="s">
        <v>15126</v>
      </c>
      <c r="D5773" s="4" t="str">
        <f>_xlfn.IFNA(VLOOKUP($B5773,'binding constants'!A:D,3,FALSE),"")</f>
        <v>11.0uM</v>
      </c>
      <c r="E5773" s="9">
        <v>4.96</v>
      </c>
    </row>
    <row r="5774" spans="1:5" x14ac:dyDescent="0.35">
      <c r="D5774" s="4"/>
    </row>
    <row r="5775" spans="1:5" x14ac:dyDescent="0.35">
      <c r="A5775" t="s">
        <v>558</v>
      </c>
      <c r="D5775" s="4" t="str">
        <f>_xlfn.IFNA(VLOOKUP($B5775,'binding constants'!A:D,3,FALSE),"")</f>
        <v/>
      </c>
      <c r="E5775" s="9" t="s">
        <v>38576</v>
      </c>
    </row>
    <row r="5776" spans="1:5" x14ac:dyDescent="0.35">
      <c r="A5776">
        <v>1</v>
      </c>
      <c r="B5776" s="1" t="s">
        <v>15129</v>
      </c>
      <c r="C5776" t="s">
        <v>1595</v>
      </c>
      <c r="D5776" s="4" t="str">
        <f>_xlfn.IFNA(VLOOKUP($B5776,'binding constants'!A:D,3,FALSE),"")</f>
        <v>0.40uM</v>
      </c>
      <c r="E5776" s="9">
        <v>6.4</v>
      </c>
    </row>
    <row r="5777" spans="1:5" x14ac:dyDescent="0.35">
      <c r="A5777">
        <v>0</v>
      </c>
      <c r="B5777" s="1" t="s">
        <v>15128</v>
      </c>
      <c r="D5777" s="4" t="str">
        <f>_xlfn.IFNA(VLOOKUP($B5777,'binding constants'!A:D,3,FALSE),"")</f>
        <v>0.18uM</v>
      </c>
      <c r="E5777" s="9">
        <v>6.74</v>
      </c>
    </row>
    <row r="5778" spans="1:5" x14ac:dyDescent="0.35">
      <c r="D5778" s="4"/>
    </row>
    <row r="5779" spans="1:5" x14ac:dyDescent="0.35">
      <c r="A5779" t="s">
        <v>559</v>
      </c>
      <c r="D5779" s="4" t="str">
        <f>_xlfn.IFNA(VLOOKUP($B5779,'binding constants'!A:D,3,FALSE),"")</f>
        <v/>
      </c>
      <c r="E5779" s="9" t="s">
        <v>38576</v>
      </c>
    </row>
    <row r="5780" spans="1:5" x14ac:dyDescent="0.35">
      <c r="A5780">
        <v>1</v>
      </c>
      <c r="B5780" s="1" t="s">
        <v>15131</v>
      </c>
      <c r="C5780" t="s">
        <v>1595</v>
      </c>
      <c r="D5780" s="4" t="str">
        <f>_xlfn.IFNA(VLOOKUP($B5780,'binding constants'!A:D,3,FALSE),"")</f>
        <v>21.3uM</v>
      </c>
      <c r="E5780" s="9">
        <v>4.67</v>
      </c>
    </row>
    <row r="5781" spans="1:5" x14ac:dyDescent="0.35">
      <c r="A5781">
        <v>0</v>
      </c>
      <c r="B5781" s="1" t="s">
        <v>15130</v>
      </c>
      <c r="D5781" s="4" t="str">
        <f>_xlfn.IFNA(VLOOKUP($B5781,'binding constants'!A:D,3,FALSE),"")</f>
        <v>1.08uM</v>
      </c>
      <c r="E5781" s="9">
        <v>5.97</v>
      </c>
    </row>
    <row r="5782" spans="1:5" x14ac:dyDescent="0.35">
      <c r="D5782" s="4"/>
    </row>
    <row r="5783" spans="1:5" x14ac:dyDescent="0.35">
      <c r="A5783" t="s">
        <v>560</v>
      </c>
      <c r="D5783" s="4" t="str">
        <f>_xlfn.IFNA(VLOOKUP($B5783,'binding constants'!A:D,3,FALSE),"")</f>
        <v/>
      </c>
      <c r="E5783" s="9" t="s">
        <v>38576</v>
      </c>
    </row>
    <row r="5784" spans="1:5" x14ac:dyDescent="0.35">
      <c r="A5784">
        <v>1</v>
      </c>
      <c r="B5784" s="1" t="s">
        <v>15088</v>
      </c>
      <c r="C5784" t="s">
        <v>1595</v>
      </c>
      <c r="D5784" s="4" t="str">
        <f>_xlfn.IFNA(VLOOKUP($B5784,'binding constants'!A:D,3,FALSE),"")</f>
        <v>2.8uM</v>
      </c>
      <c r="E5784" s="9">
        <v>5.55</v>
      </c>
    </row>
    <row r="5785" spans="1:5" x14ac:dyDescent="0.35">
      <c r="A5785">
        <v>0</v>
      </c>
      <c r="B5785" s="1" t="s">
        <v>15087</v>
      </c>
      <c r="D5785" s="4" t="str">
        <f>_xlfn.IFNA(VLOOKUP($B5785,'binding constants'!A:D,3,FALSE),"")</f>
        <v>1.5uM</v>
      </c>
      <c r="E5785" s="9">
        <v>5.82</v>
      </c>
    </row>
    <row r="5786" spans="1:5" x14ac:dyDescent="0.35">
      <c r="D5786" s="4"/>
    </row>
    <row r="5787" spans="1:5" x14ac:dyDescent="0.35">
      <c r="A5787" t="s">
        <v>561</v>
      </c>
      <c r="D5787" s="4" t="str">
        <f>_xlfn.IFNA(VLOOKUP($B5787,'binding constants'!A:D,3,FALSE),"")</f>
        <v/>
      </c>
      <c r="E5787" s="9" t="s">
        <v>38576</v>
      </c>
    </row>
    <row r="5788" spans="1:5" x14ac:dyDescent="0.35">
      <c r="A5788">
        <v>1</v>
      </c>
      <c r="B5788" s="1" t="s">
        <v>15133</v>
      </c>
      <c r="C5788" t="s">
        <v>1707</v>
      </c>
      <c r="D5788" s="4" t="str">
        <f>_xlfn.IFNA(VLOOKUP($B5788,'binding constants'!A:D,3,FALSE),"")</f>
        <v>1.5uM</v>
      </c>
      <c r="E5788" s="9">
        <v>5.82</v>
      </c>
    </row>
    <row r="5789" spans="1:5" x14ac:dyDescent="0.35">
      <c r="A5789">
        <v>0</v>
      </c>
      <c r="B5789" s="1" t="s">
        <v>15132</v>
      </c>
      <c r="D5789" s="4" t="str">
        <f>_xlfn.IFNA(VLOOKUP($B5789,'binding constants'!A:D,3,FALSE),"")</f>
        <v>0.51uM</v>
      </c>
      <c r="E5789" s="9">
        <v>6.29</v>
      </c>
    </row>
    <row r="5790" spans="1:5" x14ac:dyDescent="0.35">
      <c r="D5790" s="4"/>
    </row>
    <row r="5791" spans="1:5" x14ac:dyDescent="0.35">
      <c r="A5791" t="s">
        <v>562</v>
      </c>
      <c r="D5791" s="4" t="str">
        <f>_xlfn.IFNA(VLOOKUP($B5791,'binding constants'!A:D,3,FALSE),"")</f>
        <v/>
      </c>
      <c r="E5791" s="9" t="s">
        <v>38576</v>
      </c>
    </row>
    <row r="5792" spans="1:5" x14ac:dyDescent="0.35">
      <c r="A5792">
        <v>1</v>
      </c>
      <c r="B5792" s="1" t="s">
        <v>15135</v>
      </c>
      <c r="C5792" t="s">
        <v>1595</v>
      </c>
      <c r="D5792" s="4" t="str">
        <f>_xlfn.IFNA(VLOOKUP($B5792,'binding constants'!A:D,3,FALSE),"")</f>
        <v>0.20uM</v>
      </c>
      <c r="E5792" s="9">
        <v>6.7</v>
      </c>
    </row>
    <row r="5793" spans="1:5" x14ac:dyDescent="0.35">
      <c r="A5793">
        <v>0</v>
      </c>
      <c r="B5793" s="1" t="s">
        <v>15134</v>
      </c>
      <c r="D5793" s="4" t="str">
        <f>_xlfn.IFNA(VLOOKUP($B5793,'binding constants'!A:D,3,FALSE),"")</f>
        <v>0.11uM</v>
      </c>
      <c r="E5793" s="9">
        <v>6.96</v>
      </c>
    </row>
    <row r="5794" spans="1:5" x14ac:dyDescent="0.35">
      <c r="D5794" s="4"/>
    </row>
    <row r="5795" spans="1:5" x14ac:dyDescent="0.35">
      <c r="A5795" t="s">
        <v>563</v>
      </c>
      <c r="D5795" s="4" t="str">
        <f>_xlfn.IFNA(VLOOKUP($B5795,'binding constants'!A:D,3,FALSE),"")</f>
        <v/>
      </c>
      <c r="E5795" s="9" t="s">
        <v>38576</v>
      </c>
    </row>
    <row r="5796" spans="1:5" x14ac:dyDescent="0.35">
      <c r="A5796">
        <v>0</v>
      </c>
      <c r="B5796" s="1" t="s">
        <v>15136</v>
      </c>
      <c r="D5796" s="4" t="str">
        <f>_xlfn.IFNA(VLOOKUP($B5796,'binding constants'!A:D,3,FALSE),"")</f>
        <v>1.60uM</v>
      </c>
      <c r="E5796" s="9">
        <v>5.8</v>
      </c>
    </row>
    <row r="5797" spans="1:5" x14ac:dyDescent="0.35">
      <c r="A5797">
        <v>1</v>
      </c>
      <c r="B5797" s="1" t="s">
        <v>15137</v>
      </c>
      <c r="C5797" t="s">
        <v>1595</v>
      </c>
      <c r="D5797" s="4" t="str">
        <f>_xlfn.IFNA(VLOOKUP($B5797,'binding constants'!A:D,3,FALSE),"")</f>
        <v>0.55uM</v>
      </c>
      <c r="E5797" s="9">
        <v>6.26</v>
      </c>
    </row>
    <row r="5798" spans="1:5" x14ac:dyDescent="0.35">
      <c r="D5798" s="4"/>
    </row>
    <row r="5799" spans="1:5" x14ac:dyDescent="0.35">
      <c r="A5799" t="s">
        <v>564</v>
      </c>
      <c r="D5799" s="4" t="str">
        <f>_xlfn.IFNA(VLOOKUP($B5799,'binding constants'!A:D,3,FALSE),"")</f>
        <v/>
      </c>
      <c r="E5799" s="9" t="s">
        <v>38576</v>
      </c>
    </row>
    <row r="5800" spans="1:5" x14ac:dyDescent="0.35">
      <c r="A5800">
        <v>1</v>
      </c>
      <c r="B5800" s="1" t="s">
        <v>15139</v>
      </c>
      <c r="C5800" t="s">
        <v>1731</v>
      </c>
      <c r="D5800" s="4" t="str">
        <f>_xlfn.IFNA(VLOOKUP($B5800,'binding constants'!A:D,3,FALSE),"")</f>
        <v>51.5uM</v>
      </c>
      <c r="E5800" s="9">
        <v>4.29</v>
      </c>
    </row>
    <row r="5801" spans="1:5" x14ac:dyDescent="0.35">
      <c r="A5801">
        <v>0</v>
      </c>
      <c r="B5801" s="1" t="s">
        <v>15138</v>
      </c>
      <c r="D5801" s="4" t="str">
        <f>_xlfn.IFNA(VLOOKUP($B5801,'binding constants'!A:D,3,FALSE),"")</f>
        <v>11.4uM</v>
      </c>
      <c r="E5801" s="9">
        <v>4.9400000000000004</v>
      </c>
    </row>
    <row r="5802" spans="1:5" x14ac:dyDescent="0.35">
      <c r="D5802" s="4"/>
    </row>
    <row r="5803" spans="1:5" x14ac:dyDescent="0.35">
      <c r="A5803" t="s">
        <v>565</v>
      </c>
      <c r="D5803" s="4" t="str">
        <f>_xlfn.IFNA(VLOOKUP($B5803,'binding constants'!A:D,3,FALSE),"")</f>
        <v/>
      </c>
      <c r="E5803" s="9" t="s">
        <v>38576</v>
      </c>
    </row>
    <row r="5804" spans="1:5" x14ac:dyDescent="0.35">
      <c r="A5804">
        <v>1</v>
      </c>
      <c r="B5804" s="1" t="s">
        <v>15141</v>
      </c>
      <c r="C5804" t="s">
        <v>1595</v>
      </c>
      <c r="D5804" s="4" t="str">
        <f>_xlfn.IFNA(VLOOKUP($B5804,'binding constants'!A:D,3,FALSE),"")</f>
        <v>30nM</v>
      </c>
      <c r="E5804" s="9">
        <v>7.52</v>
      </c>
    </row>
    <row r="5805" spans="1:5" x14ac:dyDescent="0.35">
      <c r="A5805">
        <v>0</v>
      </c>
      <c r="B5805" s="1" t="s">
        <v>15140</v>
      </c>
      <c r="D5805" s="4" t="str">
        <f>_xlfn.IFNA(VLOOKUP($B5805,'binding constants'!A:D,3,FALSE),"")</f>
        <v>18nM</v>
      </c>
      <c r="E5805" s="9">
        <v>7.74</v>
      </c>
    </row>
    <row r="5806" spans="1:5" x14ac:dyDescent="0.35">
      <c r="D5806" s="4"/>
    </row>
    <row r="5807" spans="1:5" x14ac:dyDescent="0.35">
      <c r="A5807" t="s">
        <v>566</v>
      </c>
      <c r="D5807" s="4" t="str">
        <f>_xlfn.IFNA(VLOOKUP($B5807,'binding constants'!A:D,3,FALSE),"")</f>
        <v/>
      </c>
      <c r="E5807" s="9" t="s">
        <v>38576</v>
      </c>
    </row>
    <row r="5808" spans="1:5" x14ac:dyDescent="0.35">
      <c r="A5808">
        <v>1</v>
      </c>
      <c r="B5808" s="1" t="s">
        <v>15143</v>
      </c>
      <c r="D5808" s="4" t="str">
        <f>_xlfn.IFNA(VLOOKUP($B5808,'binding constants'!A:D,3,FALSE),"")</f>
        <v>0.065uM</v>
      </c>
      <c r="E5808" s="9">
        <v>7.19</v>
      </c>
    </row>
    <row r="5809" spans="1:5" x14ac:dyDescent="0.35">
      <c r="A5809">
        <v>0</v>
      </c>
      <c r="B5809" s="1" t="s">
        <v>15142</v>
      </c>
      <c r="C5809" t="s">
        <v>1731</v>
      </c>
      <c r="D5809" s="4" t="str">
        <f>_xlfn.IFNA(VLOOKUP($B5809,'binding constants'!A:D,3,FALSE),"")</f>
        <v>0.03uM</v>
      </c>
      <c r="E5809" s="9">
        <v>7.52</v>
      </c>
    </row>
    <row r="5810" spans="1:5" x14ac:dyDescent="0.35">
      <c r="D5810" s="4"/>
    </row>
    <row r="5811" spans="1:5" x14ac:dyDescent="0.35">
      <c r="A5811" t="s">
        <v>567</v>
      </c>
      <c r="D5811" s="4" t="str">
        <f>_xlfn.IFNA(VLOOKUP($B5811,'binding constants'!A:D,3,FALSE),"")</f>
        <v/>
      </c>
      <c r="E5811" s="9" t="s">
        <v>38576</v>
      </c>
    </row>
    <row r="5812" spans="1:5" x14ac:dyDescent="0.35">
      <c r="A5812">
        <v>1</v>
      </c>
      <c r="B5812" s="1" t="s">
        <v>15145</v>
      </c>
      <c r="C5812" t="s">
        <v>1595</v>
      </c>
      <c r="D5812" s="4" t="str">
        <f>_xlfn.IFNA(VLOOKUP($B5812,'binding constants'!A:D,3,FALSE),"")</f>
        <v>90nM</v>
      </c>
      <c r="E5812" s="9">
        <v>7.05</v>
      </c>
    </row>
    <row r="5813" spans="1:5" x14ac:dyDescent="0.35">
      <c r="A5813">
        <v>0</v>
      </c>
      <c r="B5813" s="1" t="s">
        <v>15144</v>
      </c>
      <c r="D5813" s="4" t="str">
        <f>_xlfn.IFNA(VLOOKUP($B5813,'binding constants'!A:D,3,FALSE),"")</f>
        <v>4.0nM</v>
      </c>
      <c r="E5813" s="9">
        <v>8.4</v>
      </c>
    </row>
    <row r="5814" spans="1:5" x14ac:dyDescent="0.35">
      <c r="D5814" s="4"/>
    </row>
    <row r="5815" spans="1:5" x14ac:dyDescent="0.35">
      <c r="A5815" t="s">
        <v>568</v>
      </c>
      <c r="D5815" s="4" t="str">
        <f>_xlfn.IFNA(VLOOKUP($B5815,'binding constants'!A:D,3,FALSE),"")</f>
        <v/>
      </c>
      <c r="E5815" s="9" t="s">
        <v>38576</v>
      </c>
    </row>
    <row r="5816" spans="1:5" x14ac:dyDescent="0.35">
      <c r="A5816">
        <v>1</v>
      </c>
      <c r="B5816" s="1" t="s">
        <v>14662</v>
      </c>
      <c r="C5816" t="s">
        <v>1595</v>
      </c>
      <c r="D5816" s="4" t="str">
        <f>_xlfn.IFNA(VLOOKUP($B5816,'binding constants'!A:D,3,FALSE),"")</f>
        <v>13.1uM</v>
      </c>
      <c r="E5816" s="9">
        <v>4.88</v>
      </c>
    </row>
    <row r="5817" spans="1:5" x14ac:dyDescent="0.35">
      <c r="A5817">
        <v>0</v>
      </c>
      <c r="B5817" s="1" t="s">
        <v>14661</v>
      </c>
      <c r="D5817" s="4" t="str">
        <f>_xlfn.IFNA(VLOOKUP($B5817,'binding constants'!A:D,3,FALSE),"")</f>
        <v>0.11uM</v>
      </c>
      <c r="E5817" s="9">
        <v>6.96</v>
      </c>
    </row>
    <row r="5818" spans="1:5" x14ac:dyDescent="0.35">
      <c r="D5818" s="4"/>
    </row>
    <row r="5819" spans="1:5" x14ac:dyDescent="0.35">
      <c r="A5819" t="s">
        <v>569</v>
      </c>
      <c r="D5819" s="4" t="str">
        <f>_xlfn.IFNA(VLOOKUP($B5819,'binding constants'!A:D,3,FALSE),"")</f>
        <v/>
      </c>
      <c r="E5819" s="9" t="s">
        <v>38576</v>
      </c>
    </row>
    <row r="5820" spans="1:5" x14ac:dyDescent="0.35">
      <c r="A5820">
        <v>0</v>
      </c>
      <c r="B5820" s="1" t="s">
        <v>15146</v>
      </c>
      <c r="D5820" s="4" t="str">
        <f>_xlfn.IFNA(VLOOKUP($B5820,'binding constants'!A:D,3,FALSE),"")</f>
        <v>0.342uM</v>
      </c>
      <c r="E5820" s="9">
        <v>6.47</v>
      </c>
    </row>
    <row r="5821" spans="1:5" x14ac:dyDescent="0.35">
      <c r="A5821">
        <v>1</v>
      </c>
      <c r="B5821" s="1" t="s">
        <v>15147</v>
      </c>
      <c r="C5821" t="s">
        <v>1595</v>
      </c>
      <c r="D5821" s="4" t="str">
        <f>_xlfn.IFNA(VLOOKUP($B5821,'binding constants'!A:D,3,FALSE),"")</f>
        <v>0.134uM</v>
      </c>
      <c r="E5821" s="9">
        <v>6.87</v>
      </c>
    </row>
    <row r="5822" spans="1:5" x14ac:dyDescent="0.35">
      <c r="D5822" s="4"/>
    </row>
    <row r="5823" spans="1:5" x14ac:dyDescent="0.35">
      <c r="A5823" t="s">
        <v>570</v>
      </c>
      <c r="D5823" s="4" t="str">
        <f>_xlfn.IFNA(VLOOKUP($B5823,'binding constants'!A:D,3,FALSE),"")</f>
        <v/>
      </c>
      <c r="E5823" s="9" t="s">
        <v>38576</v>
      </c>
    </row>
    <row r="5824" spans="1:5" x14ac:dyDescent="0.35">
      <c r="A5824">
        <v>0</v>
      </c>
      <c r="B5824" s="1" t="s">
        <v>15148</v>
      </c>
      <c r="D5824" s="4" t="str">
        <f>_xlfn.IFNA(VLOOKUP($B5824,'binding constants'!A:D,3,FALSE),"")</f>
        <v>13.8uM</v>
      </c>
      <c r="E5824" s="9">
        <v>4.8600000000000003</v>
      </c>
    </row>
    <row r="5825" spans="1:5" x14ac:dyDescent="0.35">
      <c r="A5825">
        <v>1</v>
      </c>
      <c r="B5825" s="1" t="s">
        <v>15149</v>
      </c>
      <c r="C5825" t="s">
        <v>1671</v>
      </c>
      <c r="D5825" s="4" t="str">
        <f>_xlfn.IFNA(VLOOKUP($B5825,'binding constants'!A:D,3,FALSE),"")</f>
        <v>10uM</v>
      </c>
      <c r="E5825" s="9">
        <v>5</v>
      </c>
    </row>
    <row r="5826" spans="1:5" x14ac:dyDescent="0.35">
      <c r="D5826" s="4"/>
    </row>
    <row r="5827" spans="1:5" x14ac:dyDescent="0.35">
      <c r="A5827" t="s">
        <v>571</v>
      </c>
      <c r="D5827" s="4" t="str">
        <f>_xlfn.IFNA(VLOOKUP($B5827,'binding constants'!A:D,3,FALSE),"")</f>
        <v/>
      </c>
      <c r="E5827" s="9" t="s">
        <v>38576</v>
      </c>
    </row>
    <row r="5828" spans="1:5" x14ac:dyDescent="0.35">
      <c r="A5828">
        <v>1</v>
      </c>
      <c r="B5828" s="1" t="s">
        <v>15151</v>
      </c>
      <c r="C5828" t="s">
        <v>1595</v>
      </c>
      <c r="D5828" s="4" t="str">
        <f>_xlfn.IFNA(VLOOKUP($B5828,'binding constants'!A:D,3,FALSE),"")</f>
        <v>120.2nM</v>
      </c>
      <c r="E5828" s="9">
        <v>6.92</v>
      </c>
    </row>
    <row r="5829" spans="1:5" x14ac:dyDescent="0.35">
      <c r="A5829">
        <v>0</v>
      </c>
      <c r="B5829" s="1" t="s">
        <v>15150</v>
      </c>
      <c r="D5829" s="4" t="str">
        <f>_xlfn.IFNA(VLOOKUP($B5829,'binding constants'!A:D,3,FALSE),"")</f>
        <v>48nM</v>
      </c>
      <c r="E5829" s="9">
        <v>7.32</v>
      </c>
    </row>
    <row r="5830" spans="1:5" x14ac:dyDescent="0.35">
      <c r="D5830" s="4"/>
    </row>
    <row r="5831" spans="1:5" x14ac:dyDescent="0.35">
      <c r="A5831" t="s">
        <v>572</v>
      </c>
      <c r="D5831" s="4" t="str">
        <f>_xlfn.IFNA(VLOOKUP($B5831,'binding constants'!A:D,3,FALSE),"")</f>
        <v/>
      </c>
      <c r="E5831" s="9" t="s">
        <v>38576</v>
      </c>
    </row>
    <row r="5832" spans="1:5" x14ac:dyDescent="0.35">
      <c r="A5832">
        <v>1</v>
      </c>
      <c r="B5832" s="1" t="s">
        <v>15153</v>
      </c>
      <c r="C5832" t="s">
        <v>1595</v>
      </c>
      <c r="D5832" s="4" t="str">
        <f>_xlfn.IFNA(VLOOKUP($B5832,'binding constants'!A:D,3,FALSE),"")</f>
        <v>14uM</v>
      </c>
      <c r="E5832" s="9">
        <v>4.8499999999999996</v>
      </c>
    </row>
    <row r="5833" spans="1:5" x14ac:dyDescent="0.35">
      <c r="A5833">
        <v>0</v>
      </c>
      <c r="B5833" s="1" t="s">
        <v>15152</v>
      </c>
      <c r="D5833" s="4" t="str">
        <f>_xlfn.IFNA(VLOOKUP($B5833,'binding constants'!A:D,3,FALSE),"")</f>
        <v>37nM</v>
      </c>
      <c r="E5833" s="9">
        <v>7.43</v>
      </c>
    </row>
    <row r="5834" spans="1:5" x14ac:dyDescent="0.35">
      <c r="D5834" s="4"/>
    </row>
    <row r="5835" spans="1:5" x14ac:dyDescent="0.35">
      <c r="A5835" t="s">
        <v>573</v>
      </c>
      <c r="D5835" s="4" t="str">
        <f>_xlfn.IFNA(VLOOKUP($B5835,'binding constants'!A:D,3,FALSE),"")</f>
        <v/>
      </c>
      <c r="E5835" s="9" t="s">
        <v>38576</v>
      </c>
    </row>
    <row r="5836" spans="1:5" x14ac:dyDescent="0.35">
      <c r="A5836">
        <v>0</v>
      </c>
      <c r="B5836" s="1" t="s">
        <v>15154</v>
      </c>
      <c r="C5836" t="s">
        <v>1727</v>
      </c>
      <c r="D5836" s="4" t="str">
        <f>_xlfn.IFNA(VLOOKUP($B5836,'binding constants'!A:D,3,FALSE),"")</f>
        <v>1.20uM</v>
      </c>
      <c r="E5836" s="9">
        <v>5.92</v>
      </c>
    </row>
    <row r="5837" spans="1:5" x14ac:dyDescent="0.35">
      <c r="A5837">
        <v>1</v>
      </c>
      <c r="B5837" s="1" t="s">
        <v>15155</v>
      </c>
      <c r="D5837" s="4" t="str">
        <f>_xlfn.IFNA(VLOOKUP($B5837,'binding constants'!A:D,3,FALSE),"")</f>
        <v>0.4uM</v>
      </c>
      <c r="E5837" s="9">
        <v>6.4</v>
      </c>
    </row>
    <row r="5838" spans="1:5" x14ac:dyDescent="0.35">
      <c r="D5838" s="4"/>
    </row>
    <row r="5839" spans="1:5" x14ac:dyDescent="0.35">
      <c r="A5839" t="s">
        <v>574</v>
      </c>
      <c r="D5839" s="4" t="str">
        <f>_xlfn.IFNA(VLOOKUP($B5839,'binding constants'!A:D,3,FALSE),"")</f>
        <v/>
      </c>
      <c r="E5839" s="9" t="s">
        <v>38576</v>
      </c>
    </row>
    <row r="5840" spans="1:5" x14ac:dyDescent="0.35">
      <c r="A5840">
        <v>1</v>
      </c>
      <c r="B5840" s="1" t="s">
        <v>15157</v>
      </c>
      <c r="C5840" t="s">
        <v>1595</v>
      </c>
      <c r="D5840" s="4" t="str">
        <f>_xlfn.IFNA(VLOOKUP($B5840,'binding constants'!A:D,3,FALSE),"")</f>
        <v>5.1nM</v>
      </c>
      <c r="E5840" s="9">
        <v>8.2899999999999991</v>
      </c>
    </row>
    <row r="5841" spans="1:5" x14ac:dyDescent="0.35">
      <c r="A5841">
        <v>0</v>
      </c>
      <c r="B5841" s="1" t="s">
        <v>15156</v>
      </c>
      <c r="D5841" s="4" t="str">
        <f>_xlfn.IFNA(VLOOKUP($B5841,'binding constants'!A:D,3,FALSE),"")</f>
        <v>1.8nM</v>
      </c>
      <c r="E5841" s="9">
        <v>8.74</v>
      </c>
    </row>
    <row r="5842" spans="1:5" x14ac:dyDescent="0.35">
      <c r="D5842" s="4"/>
    </row>
    <row r="5843" spans="1:5" x14ac:dyDescent="0.35">
      <c r="A5843" t="s">
        <v>575</v>
      </c>
      <c r="D5843" s="4" t="str">
        <f>_xlfn.IFNA(VLOOKUP($B5843,'binding constants'!A:D,3,FALSE),"")</f>
        <v/>
      </c>
      <c r="E5843" s="9" t="s">
        <v>38576</v>
      </c>
    </row>
    <row r="5844" spans="1:5" x14ac:dyDescent="0.35">
      <c r="A5844">
        <v>1</v>
      </c>
      <c r="B5844" s="1" t="s">
        <v>15159</v>
      </c>
      <c r="C5844" t="s">
        <v>1595</v>
      </c>
      <c r="D5844" s="4" t="str">
        <f>_xlfn.IFNA(VLOOKUP($B5844,'binding constants'!A:D,3,FALSE),"")</f>
        <v>8.1uM</v>
      </c>
      <c r="E5844" s="9">
        <v>5.09</v>
      </c>
    </row>
    <row r="5845" spans="1:5" x14ac:dyDescent="0.35">
      <c r="A5845">
        <v>0</v>
      </c>
      <c r="B5845" s="1" t="s">
        <v>15158</v>
      </c>
      <c r="D5845" s="4" t="str">
        <f>_xlfn.IFNA(VLOOKUP($B5845,'binding constants'!A:D,3,FALSE),"")</f>
        <v>6.1uM</v>
      </c>
      <c r="E5845" s="9">
        <v>5.21</v>
      </c>
    </row>
    <row r="5846" spans="1:5" x14ac:dyDescent="0.35">
      <c r="D5846" s="4"/>
    </row>
    <row r="5847" spans="1:5" x14ac:dyDescent="0.35">
      <c r="A5847" t="s">
        <v>576</v>
      </c>
      <c r="D5847" s="4" t="str">
        <f>_xlfn.IFNA(VLOOKUP($B5847,'binding constants'!A:D,3,FALSE),"")</f>
        <v/>
      </c>
      <c r="E5847" s="9" t="s">
        <v>38576</v>
      </c>
    </row>
    <row r="5848" spans="1:5" x14ac:dyDescent="0.35">
      <c r="A5848">
        <v>0</v>
      </c>
      <c r="B5848" s="1" t="s">
        <v>15160</v>
      </c>
      <c r="C5848" t="s">
        <v>1929</v>
      </c>
      <c r="D5848" s="4" t="str">
        <f>_xlfn.IFNA(VLOOKUP($B5848,'binding constants'!A:D,3,FALSE),"")</f>
        <v>330uM</v>
      </c>
      <c r="E5848" s="9">
        <v>3.48</v>
      </c>
    </row>
    <row r="5849" spans="1:5" x14ac:dyDescent="0.35">
      <c r="A5849">
        <v>1</v>
      </c>
      <c r="B5849" s="1" t="s">
        <v>15161</v>
      </c>
      <c r="D5849" s="4" t="str">
        <f>_xlfn.IFNA(VLOOKUP($B5849,'binding constants'!A:D,3,FALSE),"")</f>
        <v>2uM</v>
      </c>
      <c r="E5849" s="9">
        <v>5.7</v>
      </c>
    </row>
    <row r="5850" spans="1:5" x14ac:dyDescent="0.35">
      <c r="D5850" s="4"/>
    </row>
    <row r="5851" spans="1:5" x14ac:dyDescent="0.35">
      <c r="A5851" t="s">
        <v>577</v>
      </c>
      <c r="D5851" s="4" t="str">
        <f>_xlfn.IFNA(VLOOKUP($B5851,'binding constants'!A:D,3,FALSE),"")</f>
        <v/>
      </c>
      <c r="E5851" s="9" t="s">
        <v>38576</v>
      </c>
    </row>
    <row r="5852" spans="1:5" x14ac:dyDescent="0.35">
      <c r="A5852">
        <v>1</v>
      </c>
      <c r="B5852" s="1" t="s">
        <v>15163</v>
      </c>
      <c r="C5852" t="s">
        <v>1595</v>
      </c>
      <c r="D5852" s="4" t="str">
        <f>_xlfn.IFNA(VLOOKUP($B5852,'binding constants'!A:D,3,FALSE),"")</f>
        <v>3.8uM</v>
      </c>
      <c r="E5852" s="9">
        <v>5.42</v>
      </c>
    </row>
    <row r="5853" spans="1:5" x14ac:dyDescent="0.35">
      <c r="A5853">
        <v>0</v>
      </c>
      <c r="B5853" s="1" t="s">
        <v>15162</v>
      </c>
      <c r="D5853" s="4" t="str">
        <f>_xlfn.IFNA(VLOOKUP($B5853,'binding constants'!A:D,3,FALSE),"")</f>
        <v>0.19uM</v>
      </c>
      <c r="E5853" s="9">
        <v>6.72</v>
      </c>
    </row>
    <row r="5854" spans="1:5" x14ac:dyDescent="0.35">
      <c r="D5854" s="4"/>
    </row>
    <row r="5855" spans="1:5" x14ac:dyDescent="0.35">
      <c r="A5855" t="s">
        <v>578</v>
      </c>
      <c r="D5855" s="4" t="str">
        <f>_xlfn.IFNA(VLOOKUP($B5855,'binding constants'!A:D,3,FALSE),"")</f>
        <v/>
      </c>
      <c r="E5855" s="9" t="s">
        <v>38576</v>
      </c>
    </row>
    <row r="5856" spans="1:5" x14ac:dyDescent="0.35">
      <c r="A5856">
        <v>0</v>
      </c>
      <c r="B5856" s="1" t="s">
        <v>15164</v>
      </c>
      <c r="D5856" s="4" t="str">
        <f>_xlfn.IFNA(VLOOKUP($B5856,'binding constants'!A:D,3,FALSE),"")</f>
        <v>251uM</v>
      </c>
      <c r="E5856" s="9">
        <v>3.6</v>
      </c>
    </row>
    <row r="5857" spans="1:5" x14ac:dyDescent="0.35">
      <c r="D5857" s="4"/>
    </row>
    <row r="5858" spans="1:5" x14ac:dyDescent="0.35">
      <c r="A5858" t="s">
        <v>579</v>
      </c>
      <c r="D5858" s="4" t="str">
        <f>_xlfn.IFNA(VLOOKUP($B5858,'binding constants'!A:D,3,FALSE),"")</f>
        <v/>
      </c>
      <c r="E5858" s="9" t="s">
        <v>38576</v>
      </c>
    </row>
    <row r="5859" spans="1:5" x14ac:dyDescent="0.35">
      <c r="A5859">
        <v>1</v>
      </c>
      <c r="B5859" s="1" t="s">
        <v>15166</v>
      </c>
      <c r="C5859" t="s">
        <v>1595</v>
      </c>
      <c r="D5859" s="4" t="str">
        <f>_xlfn.IFNA(VLOOKUP($B5859,'binding constants'!A:D,3,FALSE),"")</f>
        <v>105uM</v>
      </c>
      <c r="E5859" s="9">
        <v>3.98</v>
      </c>
    </row>
    <row r="5860" spans="1:5" x14ac:dyDescent="0.35">
      <c r="A5860">
        <v>0</v>
      </c>
      <c r="B5860" s="1" t="s">
        <v>15165</v>
      </c>
      <c r="D5860" s="4" t="str">
        <f>_xlfn.IFNA(VLOOKUP($B5860,'binding constants'!A:D,3,FALSE),"")</f>
        <v>214nM</v>
      </c>
      <c r="E5860" s="9">
        <v>6.67</v>
      </c>
    </row>
    <row r="5861" spans="1:5" x14ac:dyDescent="0.35">
      <c r="D5861" s="4"/>
    </row>
    <row r="5862" spans="1:5" x14ac:dyDescent="0.35">
      <c r="A5862" t="s">
        <v>580</v>
      </c>
      <c r="D5862" s="4" t="str">
        <f>_xlfn.IFNA(VLOOKUP($B5862,'binding constants'!A:D,3,FALSE),"")</f>
        <v/>
      </c>
      <c r="E5862" s="9" t="s">
        <v>38576</v>
      </c>
    </row>
    <row r="5863" spans="1:5" x14ac:dyDescent="0.35">
      <c r="A5863">
        <v>1</v>
      </c>
      <c r="B5863" s="1" t="s">
        <v>15168</v>
      </c>
      <c r="C5863" t="s">
        <v>1595</v>
      </c>
      <c r="D5863" s="4" t="str">
        <f>_xlfn.IFNA(VLOOKUP($B5863,'binding constants'!A:D,3,FALSE),"")</f>
        <v>62uM</v>
      </c>
      <c r="E5863" s="9">
        <v>4.21</v>
      </c>
    </row>
    <row r="5864" spans="1:5" x14ac:dyDescent="0.35">
      <c r="A5864">
        <v>0</v>
      </c>
      <c r="B5864" s="1" t="s">
        <v>15167</v>
      </c>
      <c r="D5864" s="4" t="str">
        <f>_xlfn.IFNA(VLOOKUP($B5864,'binding constants'!A:D,3,FALSE),"")</f>
        <v>20uM</v>
      </c>
      <c r="E5864" s="9">
        <v>4.7</v>
      </c>
    </row>
    <row r="5865" spans="1:5" x14ac:dyDescent="0.35">
      <c r="D5865" s="4"/>
    </row>
    <row r="5866" spans="1:5" x14ac:dyDescent="0.35">
      <c r="A5866" t="s">
        <v>581</v>
      </c>
      <c r="D5866" s="4" t="str">
        <f>_xlfn.IFNA(VLOOKUP($B5866,'binding constants'!A:D,3,FALSE),"")</f>
        <v/>
      </c>
      <c r="E5866" s="9" t="s">
        <v>38576</v>
      </c>
    </row>
    <row r="5867" spans="1:5" x14ac:dyDescent="0.35">
      <c r="A5867">
        <v>1</v>
      </c>
      <c r="B5867" s="1" t="s">
        <v>15170</v>
      </c>
      <c r="C5867" t="s">
        <v>1595</v>
      </c>
      <c r="D5867" s="4" t="str">
        <f>_xlfn.IFNA(VLOOKUP($B5867,'binding constants'!A:D,3,FALSE),"")</f>
        <v>50uM</v>
      </c>
      <c r="E5867" s="9">
        <v>4.3</v>
      </c>
    </row>
    <row r="5868" spans="1:5" x14ac:dyDescent="0.35">
      <c r="A5868">
        <v>0</v>
      </c>
      <c r="B5868" s="1" t="s">
        <v>15169</v>
      </c>
      <c r="D5868" s="4" t="str">
        <f>_xlfn.IFNA(VLOOKUP($B5868,'binding constants'!A:D,3,FALSE),"")</f>
        <v>3uM</v>
      </c>
      <c r="E5868" s="9">
        <v>5.52</v>
      </c>
    </row>
    <row r="5869" spans="1:5" x14ac:dyDescent="0.35">
      <c r="D5869" s="4"/>
    </row>
    <row r="5870" spans="1:5" x14ac:dyDescent="0.35">
      <c r="A5870" t="s">
        <v>582</v>
      </c>
      <c r="D5870" s="4" t="str">
        <f>_xlfn.IFNA(VLOOKUP($B5870,'binding constants'!A:D,3,FALSE),"")</f>
        <v/>
      </c>
      <c r="E5870" s="9" t="s">
        <v>38576</v>
      </c>
    </row>
    <row r="5871" spans="1:5" x14ac:dyDescent="0.35">
      <c r="A5871">
        <v>0</v>
      </c>
      <c r="B5871" s="1" t="s">
        <v>15171</v>
      </c>
      <c r="C5871" t="s">
        <v>1858</v>
      </c>
      <c r="D5871" s="4" t="str">
        <f>_xlfn.IFNA(VLOOKUP($B5871,'binding constants'!A:D,3,FALSE),"")</f>
        <v>27nM</v>
      </c>
      <c r="E5871" s="9">
        <v>7.57</v>
      </c>
    </row>
    <row r="5872" spans="1:5" x14ac:dyDescent="0.35">
      <c r="A5872">
        <v>1</v>
      </c>
      <c r="B5872" s="1" t="s">
        <v>15172</v>
      </c>
      <c r="D5872" s="4" t="str">
        <f>_xlfn.IFNA(VLOOKUP($B5872,'binding constants'!A:D,3,FALSE),"")</f>
        <v>22.2nM</v>
      </c>
      <c r="E5872" s="9">
        <v>7.65</v>
      </c>
    </row>
    <row r="5873" spans="1:5" x14ac:dyDescent="0.35">
      <c r="D5873" s="4"/>
    </row>
    <row r="5874" spans="1:5" x14ac:dyDescent="0.35">
      <c r="A5874" t="s">
        <v>583</v>
      </c>
      <c r="D5874" s="4" t="str">
        <f>_xlfn.IFNA(VLOOKUP($B5874,'binding constants'!A:D,3,FALSE),"")</f>
        <v/>
      </c>
      <c r="E5874" s="9" t="s">
        <v>38576</v>
      </c>
    </row>
    <row r="5875" spans="1:5" x14ac:dyDescent="0.35">
      <c r="A5875">
        <v>0</v>
      </c>
      <c r="B5875" s="1" t="s">
        <v>15173</v>
      </c>
      <c r="C5875" t="s">
        <v>1595</v>
      </c>
      <c r="D5875" s="4" t="str">
        <f>_xlfn.IFNA(VLOOKUP($B5875,'binding constants'!A:D,3,FALSE),"")</f>
        <v>20uM</v>
      </c>
      <c r="E5875" s="9">
        <v>4.7</v>
      </c>
    </row>
    <row r="5876" spans="1:5" x14ac:dyDescent="0.35">
      <c r="A5876">
        <v>1</v>
      </c>
      <c r="B5876" s="1" t="s">
        <v>15174</v>
      </c>
      <c r="D5876" s="4" t="str">
        <f>_xlfn.IFNA(VLOOKUP($B5876,'binding constants'!A:D,3,FALSE),"")</f>
        <v>28nM</v>
      </c>
      <c r="E5876" s="9">
        <v>7.55</v>
      </c>
    </row>
    <row r="5877" spans="1:5" x14ac:dyDescent="0.35">
      <c r="D5877" s="4"/>
    </row>
    <row r="5878" spans="1:5" x14ac:dyDescent="0.35">
      <c r="A5878" t="s">
        <v>584</v>
      </c>
      <c r="D5878" s="4" t="str">
        <f>_xlfn.IFNA(VLOOKUP($B5878,'binding constants'!A:D,3,FALSE),"")</f>
        <v/>
      </c>
      <c r="E5878" s="9" t="s">
        <v>38576</v>
      </c>
    </row>
    <row r="5879" spans="1:5" x14ac:dyDescent="0.35">
      <c r="A5879">
        <v>0</v>
      </c>
      <c r="B5879" s="1" t="s">
        <v>15175</v>
      </c>
      <c r="D5879" s="4" t="str">
        <f>_xlfn.IFNA(VLOOKUP($B5879,'binding constants'!A:D,3,FALSE),"")</f>
        <v>125uM</v>
      </c>
      <c r="E5879" s="9">
        <v>3.9</v>
      </c>
    </row>
    <row r="5880" spans="1:5" x14ac:dyDescent="0.35">
      <c r="A5880">
        <v>1</v>
      </c>
      <c r="B5880" s="1" t="s">
        <v>15176</v>
      </c>
      <c r="C5880" t="s">
        <v>1930</v>
      </c>
      <c r="D5880" s="4" t="str">
        <f>_xlfn.IFNA(VLOOKUP($B5880,'binding constants'!A:D,3,FALSE),"")</f>
        <v>3.2uM</v>
      </c>
      <c r="E5880" s="9">
        <v>5.49</v>
      </c>
    </row>
    <row r="5881" spans="1:5" x14ac:dyDescent="0.35">
      <c r="D5881" s="4"/>
    </row>
    <row r="5882" spans="1:5" x14ac:dyDescent="0.35">
      <c r="A5882" t="s">
        <v>585</v>
      </c>
      <c r="D5882" s="4" t="str">
        <f>_xlfn.IFNA(VLOOKUP($B5882,'binding constants'!A:D,3,FALSE),"")</f>
        <v/>
      </c>
      <c r="E5882" s="9" t="s">
        <v>38576</v>
      </c>
    </row>
    <row r="5883" spans="1:5" x14ac:dyDescent="0.35">
      <c r="A5883">
        <v>0</v>
      </c>
      <c r="B5883" s="1" t="s">
        <v>15177</v>
      </c>
      <c r="D5883" s="4" t="str">
        <f>_xlfn.IFNA(VLOOKUP($B5883,'binding constants'!A:D,3,FALSE),"")</f>
        <v>28uM</v>
      </c>
      <c r="E5883" s="9">
        <v>4.55</v>
      </c>
    </row>
    <row r="5884" spans="1:5" x14ac:dyDescent="0.35">
      <c r="A5884">
        <v>1</v>
      </c>
      <c r="B5884" s="1" t="s">
        <v>15178</v>
      </c>
      <c r="C5884" t="s">
        <v>1917</v>
      </c>
      <c r="D5884" s="4" t="str">
        <f>_xlfn.IFNA(VLOOKUP($B5884,'binding constants'!A:D,3,FALSE),"")</f>
        <v>18uM</v>
      </c>
      <c r="E5884" s="9">
        <v>4.74</v>
      </c>
    </row>
    <row r="5885" spans="1:5" x14ac:dyDescent="0.35">
      <c r="D5885" s="4"/>
    </row>
    <row r="5886" spans="1:5" x14ac:dyDescent="0.35">
      <c r="A5886" t="s">
        <v>586</v>
      </c>
      <c r="D5886" s="4" t="str">
        <f>_xlfn.IFNA(VLOOKUP($B5886,'binding constants'!A:D,3,FALSE),"")</f>
        <v/>
      </c>
      <c r="E5886" s="9" t="s">
        <v>38576</v>
      </c>
    </row>
    <row r="5887" spans="1:5" x14ac:dyDescent="0.35">
      <c r="A5887">
        <v>1</v>
      </c>
      <c r="B5887" s="1" t="s">
        <v>15180</v>
      </c>
      <c r="D5887" s="4" t="str">
        <f>_xlfn.IFNA(VLOOKUP($B5887,'binding constants'!A:D,3,FALSE),"")</f>
        <v>5.8uM</v>
      </c>
      <c r="E5887" s="9">
        <v>5.24</v>
      </c>
    </row>
    <row r="5888" spans="1:5" x14ac:dyDescent="0.35">
      <c r="A5888">
        <v>0</v>
      </c>
      <c r="B5888" s="1" t="s">
        <v>15179</v>
      </c>
      <c r="C5888" t="s">
        <v>1667</v>
      </c>
      <c r="D5888" s="4" t="str">
        <f>_xlfn.IFNA(VLOOKUP($B5888,'binding constants'!A:D,3,FALSE),"")</f>
        <v>2.9uM</v>
      </c>
      <c r="E5888" s="9">
        <v>5.54</v>
      </c>
    </row>
    <row r="5889" spans="1:5" x14ac:dyDescent="0.35">
      <c r="D5889" s="4"/>
    </row>
    <row r="5890" spans="1:5" x14ac:dyDescent="0.35">
      <c r="A5890" t="s">
        <v>587</v>
      </c>
      <c r="D5890" s="4" t="str">
        <f>_xlfn.IFNA(VLOOKUP($B5890,'binding constants'!A:D,3,FALSE),"")</f>
        <v/>
      </c>
      <c r="E5890" s="9" t="s">
        <v>38576</v>
      </c>
    </row>
    <row r="5891" spans="1:5" x14ac:dyDescent="0.35">
      <c r="A5891">
        <v>0</v>
      </c>
      <c r="B5891" s="1" t="s">
        <v>15181</v>
      </c>
      <c r="D5891" s="4" t="str">
        <f>_xlfn.IFNA(VLOOKUP($B5891,'binding constants'!A:D,3,FALSE),"")</f>
        <v>10.2uM</v>
      </c>
      <c r="E5891" s="9">
        <v>4.99</v>
      </c>
    </row>
    <row r="5892" spans="1:5" x14ac:dyDescent="0.35">
      <c r="A5892">
        <v>1</v>
      </c>
      <c r="B5892" s="1" t="s">
        <v>15182</v>
      </c>
      <c r="C5892" t="s">
        <v>1595</v>
      </c>
      <c r="D5892" s="4" t="str">
        <f>_xlfn.IFNA(VLOOKUP($B5892,'binding constants'!A:D,3,FALSE),"")</f>
        <v>2.8uM</v>
      </c>
      <c r="E5892" s="9">
        <v>5.55</v>
      </c>
    </row>
    <row r="5893" spans="1:5" x14ac:dyDescent="0.35">
      <c r="D5893" s="4"/>
    </row>
    <row r="5894" spans="1:5" x14ac:dyDescent="0.35">
      <c r="A5894" t="s">
        <v>588</v>
      </c>
      <c r="D5894" s="4" t="str">
        <f>_xlfn.IFNA(VLOOKUP($B5894,'binding constants'!A:D,3,FALSE),"")</f>
        <v/>
      </c>
      <c r="E5894" s="9" t="s">
        <v>38576</v>
      </c>
    </row>
    <row r="5895" spans="1:5" x14ac:dyDescent="0.35">
      <c r="A5895">
        <v>0</v>
      </c>
      <c r="B5895" s="1" t="s">
        <v>15183</v>
      </c>
      <c r="D5895" s="4" t="str">
        <f>_xlfn.IFNA(VLOOKUP($B5895,'binding constants'!A:D,3,FALSE),"")</f>
        <v>4.84uM</v>
      </c>
      <c r="E5895" s="9">
        <v>5.32</v>
      </c>
    </row>
    <row r="5896" spans="1:5" x14ac:dyDescent="0.35">
      <c r="A5896">
        <v>1</v>
      </c>
      <c r="B5896" s="1" t="s">
        <v>15184</v>
      </c>
      <c r="C5896" t="s">
        <v>1664</v>
      </c>
      <c r="D5896" s="4" t="str">
        <f>_xlfn.IFNA(VLOOKUP($B5896,'binding constants'!A:D,3,FALSE),"")</f>
        <v>3.26uM</v>
      </c>
      <c r="E5896" s="9">
        <v>5.49</v>
      </c>
    </row>
    <row r="5897" spans="1:5" x14ac:dyDescent="0.35">
      <c r="D5897" s="4"/>
    </row>
    <row r="5898" spans="1:5" x14ac:dyDescent="0.35">
      <c r="A5898" t="s">
        <v>589</v>
      </c>
      <c r="D5898" s="4" t="str">
        <f>_xlfn.IFNA(VLOOKUP($B5898,'binding constants'!A:D,3,FALSE),"")</f>
        <v/>
      </c>
      <c r="E5898" s="9" t="s">
        <v>38576</v>
      </c>
    </row>
    <row r="5899" spans="1:5" x14ac:dyDescent="0.35">
      <c r="A5899">
        <v>0</v>
      </c>
      <c r="B5899" s="1" t="s">
        <v>15185</v>
      </c>
      <c r="C5899" t="s">
        <v>1595</v>
      </c>
      <c r="D5899" s="4" t="str">
        <f>_xlfn.IFNA(VLOOKUP($B5899,'binding constants'!A:D,3,FALSE),"")</f>
        <v>25uM</v>
      </c>
      <c r="E5899" s="9">
        <v>4.5999999999999996</v>
      </c>
    </row>
    <row r="5900" spans="1:5" x14ac:dyDescent="0.35">
      <c r="A5900">
        <v>1</v>
      </c>
      <c r="B5900" s="1" t="s">
        <v>15186</v>
      </c>
      <c r="D5900" s="4" t="str">
        <f>_xlfn.IFNA(VLOOKUP($B5900,'binding constants'!A:D,3,FALSE),"")</f>
        <v>7.5uM</v>
      </c>
      <c r="E5900" s="9">
        <v>5.12</v>
      </c>
    </row>
    <row r="5901" spans="1:5" x14ac:dyDescent="0.35">
      <c r="D5901" s="4"/>
    </row>
    <row r="5902" spans="1:5" x14ac:dyDescent="0.35">
      <c r="A5902" t="s">
        <v>590</v>
      </c>
      <c r="D5902" s="4" t="str">
        <f>_xlfn.IFNA(VLOOKUP($B5902,'binding constants'!A:D,3,FALSE),"")</f>
        <v/>
      </c>
      <c r="E5902" s="9" t="s">
        <v>38576</v>
      </c>
    </row>
    <row r="5903" spans="1:5" x14ac:dyDescent="0.35">
      <c r="A5903">
        <v>1</v>
      </c>
      <c r="B5903" s="1" t="s">
        <v>15188</v>
      </c>
      <c r="C5903" t="s">
        <v>1595</v>
      </c>
      <c r="D5903" s="4" t="str">
        <f>_xlfn.IFNA(VLOOKUP($B5903,'binding constants'!A:D,3,FALSE),"")</f>
        <v>100uM</v>
      </c>
      <c r="E5903" s="9">
        <v>4</v>
      </c>
    </row>
    <row r="5904" spans="1:5" x14ac:dyDescent="0.35">
      <c r="A5904">
        <v>0</v>
      </c>
      <c r="B5904" s="1" t="s">
        <v>15187</v>
      </c>
      <c r="D5904" s="4" t="str">
        <f>_xlfn.IFNA(VLOOKUP($B5904,'binding constants'!A:D,3,FALSE),"")</f>
        <v>2.3uM</v>
      </c>
      <c r="E5904" s="9">
        <v>5.64</v>
      </c>
    </row>
    <row r="5905" spans="1:5" x14ac:dyDescent="0.35">
      <c r="D5905" s="4"/>
    </row>
    <row r="5906" spans="1:5" x14ac:dyDescent="0.35">
      <c r="A5906" t="s">
        <v>591</v>
      </c>
      <c r="D5906" s="4" t="str">
        <f>_xlfn.IFNA(VLOOKUP($B5906,'binding constants'!A:D,3,FALSE),"")</f>
        <v/>
      </c>
      <c r="E5906" s="9" t="s">
        <v>38576</v>
      </c>
    </row>
    <row r="5907" spans="1:5" x14ac:dyDescent="0.35">
      <c r="A5907">
        <v>0</v>
      </c>
      <c r="B5907" s="1" t="s">
        <v>15189</v>
      </c>
      <c r="C5907" t="s">
        <v>1662</v>
      </c>
      <c r="D5907" s="4" t="str">
        <f>_xlfn.IFNA(VLOOKUP($B5907,'binding constants'!A:D,3,FALSE),"")</f>
        <v>0.5uM</v>
      </c>
      <c r="E5907" s="9">
        <v>6.3</v>
      </c>
    </row>
    <row r="5908" spans="1:5" x14ac:dyDescent="0.35">
      <c r="A5908">
        <v>1</v>
      </c>
      <c r="B5908" s="1" t="s">
        <v>15190</v>
      </c>
      <c r="D5908" s="4" t="str">
        <f>_xlfn.IFNA(VLOOKUP($B5908,'binding constants'!A:D,3,FALSE),"")</f>
        <v>0.4uM</v>
      </c>
      <c r="E5908" s="9">
        <v>6.4</v>
      </c>
    </row>
    <row r="5909" spans="1:5" x14ac:dyDescent="0.35">
      <c r="D5909" s="4"/>
    </row>
    <row r="5910" spans="1:5" x14ac:dyDescent="0.35">
      <c r="A5910" t="s">
        <v>592</v>
      </c>
      <c r="D5910" s="4" t="str">
        <f>_xlfn.IFNA(VLOOKUP($B5910,'binding constants'!A:D,3,FALSE),"")</f>
        <v/>
      </c>
      <c r="E5910" s="9" t="s">
        <v>38576</v>
      </c>
    </row>
    <row r="5911" spans="1:5" x14ac:dyDescent="0.35">
      <c r="A5911">
        <v>0</v>
      </c>
      <c r="B5911" s="1" t="s">
        <v>15191</v>
      </c>
      <c r="D5911" s="4" t="str">
        <f>_xlfn.IFNA(VLOOKUP($B5911,'binding constants'!A:D,3,FALSE),"")</f>
        <v>8uM</v>
      </c>
      <c r="E5911" s="9">
        <v>5.0999999999999996</v>
      </c>
    </row>
    <row r="5912" spans="1:5" x14ac:dyDescent="0.35">
      <c r="A5912">
        <v>1</v>
      </c>
      <c r="B5912" s="1" t="s">
        <v>15192</v>
      </c>
      <c r="C5912" t="s">
        <v>1595</v>
      </c>
      <c r="D5912" s="4" t="str">
        <f>_xlfn.IFNA(VLOOKUP($B5912,'binding constants'!A:D,3,FALSE),"")</f>
        <v>0.8uM</v>
      </c>
      <c r="E5912" s="9">
        <v>6.1</v>
      </c>
    </row>
    <row r="5913" spans="1:5" x14ac:dyDescent="0.35">
      <c r="D5913" s="4"/>
    </row>
    <row r="5914" spans="1:5" x14ac:dyDescent="0.35">
      <c r="A5914" t="s">
        <v>593</v>
      </c>
      <c r="D5914" s="4" t="str">
        <f>_xlfn.IFNA(VLOOKUP($B5914,'binding constants'!A:D,3,FALSE),"")</f>
        <v/>
      </c>
      <c r="E5914" s="9" t="s">
        <v>38576</v>
      </c>
    </row>
    <row r="5915" spans="1:5" x14ac:dyDescent="0.35">
      <c r="A5915">
        <v>1</v>
      </c>
      <c r="B5915" s="1" t="s">
        <v>15194</v>
      </c>
      <c r="C5915" t="s">
        <v>1595</v>
      </c>
      <c r="D5915" s="4" t="str">
        <f>_xlfn.IFNA(VLOOKUP($B5915,'binding constants'!A:D,3,FALSE),"")</f>
        <v>142nM</v>
      </c>
      <c r="E5915" s="9">
        <v>6.85</v>
      </c>
    </row>
    <row r="5916" spans="1:5" x14ac:dyDescent="0.35">
      <c r="A5916">
        <v>0</v>
      </c>
      <c r="B5916" s="1" t="s">
        <v>15193</v>
      </c>
      <c r="D5916" s="4" t="str">
        <f>_xlfn.IFNA(VLOOKUP($B5916,'binding constants'!A:D,3,FALSE),"")</f>
        <v>6nM</v>
      </c>
      <c r="E5916" s="9">
        <v>8.2200000000000006</v>
      </c>
    </row>
    <row r="5917" spans="1:5" x14ac:dyDescent="0.35">
      <c r="D5917" s="4"/>
    </row>
    <row r="5918" spans="1:5" x14ac:dyDescent="0.35">
      <c r="A5918" t="s">
        <v>594</v>
      </c>
      <c r="D5918" s="4" t="str">
        <f>_xlfn.IFNA(VLOOKUP($B5918,'binding constants'!A:D,3,FALSE),"")</f>
        <v/>
      </c>
      <c r="E5918" s="9" t="s">
        <v>38576</v>
      </c>
    </row>
    <row r="5919" spans="1:5" x14ac:dyDescent="0.35">
      <c r="A5919">
        <v>1</v>
      </c>
      <c r="B5919" s="1" t="s">
        <v>15196</v>
      </c>
      <c r="C5919" t="s">
        <v>1595</v>
      </c>
      <c r="D5919" s="4" t="str">
        <f>_xlfn.IFNA(VLOOKUP($B5919,'binding constants'!A:D,3,FALSE),"")</f>
        <v>98nM</v>
      </c>
      <c r="E5919" s="9">
        <v>7.01</v>
      </c>
    </row>
    <row r="5920" spans="1:5" x14ac:dyDescent="0.35">
      <c r="A5920">
        <v>0</v>
      </c>
      <c r="B5920" s="1" t="s">
        <v>15195</v>
      </c>
      <c r="D5920" s="4" t="str">
        <f>_xlfn.IFNA(VLOOKUP($B5920,'binding constants'!A:D,3,FALSE),"")</f>
        <v>3.7nM</v>
      </c>
      <c r="E5920" s="9">
        <v>8.43</v>
      </c>
    </row>
    <row r="5921" spans="1:5" x14ac:dyDescent="0.35">
      <c r="D5921" s="4"/>
    </row>
    <row r="5922" spans="1:5" x14ac:dyDescent="0.35">
      <c r="A5922" t="s">
        <v>595</v>
      </c>
      <c r="D5922" s="4" t="str">
        <f>_xlfn.IFNA(VLOOKUP($B5922,'binding constants'!A:D,3,FALSE),"")</f>
        <v/>
      </c>
      <c r="E5922" s="9" t="s">
        <v>38576</v>
      </c>
    </row>
    <row r="5923" spans="1:5" x14ac:dyDescent="0.35">
      <c r="A5923">
        <v>0</v>
      </c>
      <c r="B5923" s="1" t="s">
        <v>15197</v>
      </c>
      <c r="D5923" s="4" t="str">
        <f>_xlfn.IFNA(VLOOKUP($B5923,'binding constants'!A:D,3,FALSE),"")</f>
        <v>30uM</v>
      </c>
      <c r="E5923" s="9">
        <v>4.5199999999999996</v>
      </c>
    </row>
    <row r="5924" spans="1:5" x14ac:dyDescent="0.35">
      <c r="A5924">
        <v>1</v>
      </c>
      <c r="B5924" s="1" t="s">
        <v>15198</v>
      </c>
      <c r="C5924" t="s">
        <v>1595</v>
      </c>
      <c r="D5924" s="4" t="str">
        <f>_xlfn.IFNA(VLOOKUP($B5924,'binding constants'!A:D,3,FALSE),"")</f>
        <v>1.2pM</v>
      </c>
      <c r="E5924" s="9">
        <v>11.92</v>
      </c>
    </row>
    <row r="5925" spans="1:5" x14ac:dyDescent="0.35">
      <c r="D5925" s="4"/>
    </row>
    <row r="5926" spans="1:5" x14ac:dyDescent="0.35">
      <c r="A5926" t="s">
        <v>596</v>
      </c>
      <c r="D5926" s="4" t="str">
        <f>_xlfn.IFNA(VLOOKUP($B5926,'binding constants'!A:D,3,FALSE),"")</f>
        <v/>
      </c>
      <c r="E5926" s="9" t="s">
        <v>38576</v>
      </c>
    </row>
    <row r="5927" spans="1:5" x14ac:dyDescent="0.35">
      <c r="A5927">
        <v>0</v>
      </c>
      <c r="B5927" s="1" t="s">
        <v>15199</v>
      </c>
      <c r="D5927" s="4" t="str">
        <f>_xlfn.IFNA(VLOOKUP($B5927,'binding constants'!A:D,3,FALSE),"")</f>
        <v>4.1mM</v>
      </c>
      <c r="E5927" s="9">
        <v>2.39</v>
      </c>
    </row>
    <row r="5928" spans="1:5" x14ac:dyDescent="0.35">
      <c r="A5928">
        <v>1</v>
      </c>
      <c r="B5928" s="1" t="s">
        <v>15200</v>
      </c>
      <c r="C5928" t="s">
        <v>1595</v>
      </c>
      <c r="D5928" s="4" t="str">
        <f>_xlfn.IFNA(VLOOKUP($B5928,'binding constants'!A:D,3,FALSE),"")</f>
        <v>0.9mM</v>
      </c>
      <c r="E5928" s="9">
        <v>3.05</v>
      </c>
    </row>
    <row r="5929" spans="1:5" x14ac:dyDescent="0.35">
      <c r="D5929" s="4"/>
    </row>
    <row r="5930" spans="1:5" x14ac:dyDescent="0.35">
      <c r="A5930" t="s">
        <v>597</v>
      </c>
      <c r="D5930" s="4" t="str">
        <f>_xlfn.IFNA(VLOOKUP($B5930,'binding constants'!A:D,3,FALSE),"")</f>
        <v/>
      </c>
      <c r="E5930" s="9" t="s">
        <v>38576</v>
      </c>
    </row>
    <row r="5931" spans="1:5" x14ac:dyDescent="0.35">
      <c r="A5931">
        <v>0</v>
      </c>
      <c r="B5931" s="1" t="s">
        <v>15201</v>
      </c>
      <c r="D5931" s="4" t="str">
        <f>_xlfn.IFNA(VLOOKUP($B5931,'binding constants'!A:D,3,FALSE),"")</f>
        <v>213uM</v>
      </c>
      <c r="E5931" s="9">
        <v>3.67</v>
      </c>
    </row>
    <row r="5932" spans="1:5" x14ac:dyDescent="0.35">
      <c r="A5932">
        <v>1</v>
      </c>
      <c r="B5932" s="1" t="s">
        <v>15202</v>
      </c>
      <c r="C5932" t="s">
        <v>1595</v>
      </c>
      <c r="D5932" s="4" t="str">
        <f>_xlfn.IFNA(VLOOKUP($B5932,'binding constants'!A:D,3,FALSE),"")</f>
        <v>215uM</v>
      </c>
      <c r="E5932" s="9">
        <v>3.67</v>
      </c>
    </row>
    <row r="5933" spans="1:5" x14ac:dyDescent="0.35">
      <c r="D5933" s="4"/>
    </row>
    <row r="5934" spans="1:5" x14ac:dyDescent="0.35">
      <c r="A5934" t="s">
        <v>598</v>
      </c>
      <c r="D5934" s="4" t="str">
        <f>_xlfn.IFNA(VLOOKUP($B5934,'binding constants'!A:D,3,FALSE),"")</f>
        <v/>
      </c>
      <c r="E5934" s="9" t="s">
        <v>38576</v>
      </c>
    </row>
    <row r="5935" spans="1:5" x14ac:dyDescent="0.35">
      <c r="A5935">
        <v>0</v>
      </c>
      <c r="B5935" s="1" t="s">
        <v>15203</v>
      </c>
      <c r="C5935" t="s">
        <v>1664</v>
      </c>
      <c r="D5935" s="4" t="str">
        <f>_xlfn.IFNA(VLOOKUP($B5935,'binding constants'!A:D,3,FALSE),"")</f>
        <v>58nM</v>
      </c>
      <c r="E5935" s="9">
        <v>7.24</v>
      </c>
    </row>
    <row r="5936" spans="1:5" x14ac:dyDescent="0.35">
      <c r="A5936">
        <v>1</v>
      </c>
      <c r="B5936" s="1" t="s">
        <v>15204</v>
      </c>
      <c r="D5936" s="4" t="str">
        <f>_xlfn.IFNA(VLOOKUP($B5936,'binding constants'!A:D,3,FALSE),"")</f>
        <v>22nM</v>
      </c>
      <c r="E5936" s="9">
        <v>7.66</v>
      </c>
    </row>
    <row r="5937" spans="1:5" x14ac:dyDescent="0.35">
      <c r="D5937" s="4"/>
    </row>
    <row r="5938" spans="1:5" x14ac:dyDescent="0.35">
      <c r="A5938" t="s">
        <v>599</v>
      </c>
      <c r="D5938" s="4" t="str">
        <f>_xlfn.IFNA(VLOOKUP($B5938,'binding constants'!A:D,3,FALSE),"")</f>
        <v/>
      </c>
      <c r="E5938" s="9" t="s">
        <v>38576</v>
      </c>
    </row>
    <row r="5939" spans="1:5" x14ac:dyDescent="0.35">
      <c r="A5939">
        <v>0</v>
      </c>
      <c r="B5939" s="1" t="s">
        <v>15205</v>
      </c>
      <c r="D5939" s="4" t="str">
        <f>_xlfn.IFNA(VLOOKUP($B5939,'binding constants'!A:D,3,FALSE),"")</f>
        <v>0.31uM</v>
      </c>
      <c r="E5939" s="9">
        <v>6.51</v>
      </c>
    </row>
    <row r="5940" spans="1:5" x14ac:dyDescent="0.35">
      <c r="A5940">
        <v>1</v>
      </c>
      <c r="B5940" s="1" t="s">
        <v>15206</v>
      </c>
      <c r="C5940" t="s">
        <v>1595</v>
      </c>
      <c r="D5940" s="4" t="str">
        <f>_xlfn.IFNA(VLOOKUP($B5940,'binding constants'!A:D,3,FALSE),"")</f>
        <v>0.03uM</v>
      </c>
      <c r="E5940" s="9">
        <v>7.52</v>
      </c>
    </row>
    <row r="5941" spans="1:5" x14ac:dyDescent="0.35">
      <c r="D5941" s="4"/>
    </row>
    <row r="5942" spans="1:5" x14ac:dyDescent="0.35">
      <c r="A5942" t="s">
        <v>600</v>
      </c>
      <c r="D5942" s="4" t="str">
        <f>_xlfn.IFNA(VLOOKUP($B5942,'binding constants'!A:D,3,FALSE),"")</f>
        <v/>
      </c>
      <c r="E5942" s="9" t="s">
        <v>38576</v>
      </c>
    </row>
    <row r="5943" spans="1:5" x14ac:dyDescent="0.35">
      <c r="A5943">
        <v>0</v>
      </c>
      <c r="B5943" s="1" t="s">
        <v>15207</v>
      </c>
      <c r="D5943" s="4" t="str">
        <f>_xlfn.IFNA(VLOOKUP($B5943,'binding constants'!A:D,3,FALSE),"")</f>
        <v>2.68mM</v>
      </c>
      <c r="E5943" s="9">
        <v>2.57</v>
      </c>
    </row>
    <row r="5944" spans="1:5" x14ac:dyDescent="0.35">
      <c r="A5944">
        <v>1</v>
      </c>
      <c r="B5944" s="1" t="s">
        <v>15208</v>
      </c>
      <c r="C5944" t="s">
        <v>1668</v>
      </c>
      <c r="D5944" s="4" t="str">
        <f>_xlfn.IFNA(VLOOKUP($B5944,'binding constants'!A:D,3,FALSE),"")</f>
        <v>0.032mM</v>
      </c>
      <c r="E5944" s="9">
        <v>4.49</v>
      </c>
    </row>
    <row r="5945" spans="1:5" x14ac:dyDescent="0.35">
      <c r="D5945" s="4"/>
    </row>
    <row r="5946" spans="1:5" x14ac:dyDescent="0.35">
      <c r="A5946" t="s">
        <v>601</v>
      </c>
      <c r="D5946" s="4" t="str">
        <f>_xlfn.IFNA(VLOOKUP($B5946,'binding constants'!A:D,3,FALSE),"")</f>
        <v/>
      </c>
      <c r="E5946" s="9" t="s">
        <v>38576</v>
      </c>
    </row>
    <row r="5947" spans="1:5" x14ac:dyDescent="0.35">
      <c r="A5947">
        <v>1</v>
      </c>
      <c r="B5947" s="1" t="s">
        <v>15210</v>
      </c>
      <c r="D5947" s="4" t="str">
        <f>_xlfn.IFNA(VLOOKUP($B5947,'binding constants'!A:D,3,FALSE),"")</f>
        <v>15.2uM</v>
      </c>
      <c r="E5947" s="9">
        <v>4.82</v>
      </c>
    </row>
    <row r="5948" spans="1:5" x14ac:dyDescent="0.35">
      <c r="A5948">
        <v>0</v>
      </c>
      <c r="B5948" s="1" t="s">
        <v>15209</v>
      </c>
      <c r="C5948" t="s">
        <v>1595</v>
      </c>
      <c r="D5948" s="4" t="str">
        <f>_xlfn.IFNA(VLOOKUP($B5948,'binding constants'!A:D,3,FALSE),"")</f>
        <v>4.8uM</v>
      </c>
      <c r="E5948" s="9">
        <v>5.32</v>
      </c>
    </row>
    <row r="5949" spans="1:5" x14ac:dyDescent="0.35">
      <c r="D5949" s="4"/>
    </row>
    <row r="5950" spans="1:5" x14ac:dyDescent="0.35">
      <c r="A5950" t="s">
        <v>602</v>
      </c>
      <c r="D5950" s="4" t="str">
        <f>_xlfn.IFNA(VLOOKUP($B5950,'binding constants'!A:D,3,FALSE),"")</f>
        <v/>
      </c>
      <c r="E5950" s="9" t="s">
        <v>38576</v>
      </c>
    </row>
    <row r="5951" spans="1:5" x14ac:dyDescent="0.35">
      <c r="A5951">
        <v>1</v>
      </c>
      <c r="B5951" s="1" t="s">
        <v>15212</v>
      </c>
      <c r="C5951" t="s">
        <v>1595</v>
      </c>
      <c r="D5951" s="4" t="str">
        <f>_xlfn.IFNA(VLOOKUP($B5951,'binding constants'!A:D,3,FALSE),"")</f>
        <v>0.5mM</v>
      </c>
      <c r="E5951" s="9">
        <v>3.3</v>
      </c>
    </row>
    <row r="5952" spans="1:5" x14ac:dyDescent="0.35">
      <c r="A5952">
        <v>0</v>
      </c>
      <c r="B5952" s="1" t="s">
        <v>15211</v>
      </c>
      <c r="D5952" s="4" t="str">
        <f>_xlfn.IFNA(VLOOKUP($B5952,'binding constants'!A:D,3,FALSE),"")</f>
        <v>0.4uM</v>
      </c>
      <c r="E5952" s="9">
        <v>6.4</v>
      </c>
    </row>
    <row r="5953" spans="1:5" x14ac:dyDescent="0.35">
      <c r="D5953" s="4"/>
    </row>
    <row r="5954" spans="1:5" x14ac:dyDescent="0.35">
      <c r="A5954" t="s">
        <v>603</v>
      </c>
      <c r="D5954" s="4" t="str">
        <f>_xlfn.IFNA(VLOOKUP($B5954,'binding constants'!A:D,3,FALSE),"")</f>
        <v/>
      </c>
      <c r="E5954" s="9" t="s">
        <v>38576</v>
      </c>
    </row>
    <row r="5955" spans="1:5" x14ac:dyDescent="0.35">
      <c r="A5955">
        <v>1</v>
      </c>
      <c r="B5955" s="1" t="s">
        <v>14323</v>
      </c>
      <c r="C5955" t="s">
        <v>1595</v>
      </c>
      <c r="D5955" s="4" t="str">
        <f>_xlfn.IFNA(VLOOKUP($B5955,'binding constants'!A:D,3,FALSE),"")</f>
        <v>48nM</v>
      </c>
      <c r="E5955" s="9">
        <v>7.32</v>
      </c>
    </row>
    <row r="5956" spans="1:5" x14ac:dyDescent="0.35">
      <c r="A5956">
        <v>0</v>
      </c>
      <c r="B5956" s="1" t="s">
        <v>14322</v>
      </c>
      <c r="D5956" s="4" t="str">
        <f>_xlfn.IFNA(VLOOKUP($B5956,'binding constants'!A:D,3,FALSE),"")</f>
        <v>27nM</v>
      </c>
      <c r="E5956" s="9">
        <v>7.57</v>
      </c>
    </row>
    <row r="5957" spans="1:5" x14ac:dyDescent="0.35">
      <c r="D5957" s="4"/>
    </row>
    <row r="5958" spans="1:5" x14ac:dyDescent="0.35">
      <c r="A5958" t="s">
        <v>604</v>
      </c>
      <c r="D5958" s="4" t="str">
        <f>_xlfn.IFNA(VLOOKUP($B5958,'binding constants'!A:D,3,FALSE),"")</f>
        <v/>
      </c>
      <c r="E5958" s="9" t="s">
        <v>38576</v>
      </c>
    </row>
    <row r="5959" spans="1:5" x14ac:dyDescent="0.35">
      <c r="A5959">
        <v>1</v>
      </c>
      <c r="B5959" s="1" t="s">
        <v>15214</v>
      </c>
      <c r="C5959" t="s">
        <v>1595</v>
      </c>
      <c r="D5959" s="4" t="str">
        <f>_xlfn.IFNA(VLOOKUP($B5959,'binding constants'!A:D,3,FALSE),"")</f>
        <v>43nM</v>
      </c>
      <c r="E5959" s="9">
        <v>7.37</v>
      </c>
    </row>
    <row r="5960" spans="1:5" x14ac:dyDescent="0.35">
      <c r="A5960">
        <v>0</v>
      </c>
      <c r="B5960" s="1" t="s">
        <v>15213</v>
      </c>
      <c r="D5960" s="4" t="str">
        <f>_xlfn.IFNA(VLOOKUP($B5960,'binding constants'!A:D,3,FALSE),"")</f>
        <v>0.5nM</v>
      </c>
      <c r="E5960" s="9">
        <v>9.3000000000000007</v>
      </c>
    </row>
    <row r="5961" spans="1:5" x14ac:dyDescent="0.35">
      <c r="D5961" s="4"/>
    </row>
    <row r="5962" spans="1:5" x14ac:dyDescent="0.35">
      <c r="A5962" t="s">
        <v>605</v>
      </c>
      <c r="D5962" s="4" t="str">
        <f>_xlfn.IFNA(VLOOKUP($B5962,'binding constants'!A:D,3,FALSE),"")</f>
        <v/>
      </c>
      <c r="E5962" s="9" t="s">
        <v>38576</v>
      </c>
    </row>
    <row r="5963" spans="1:5" x14ac:dyDescent="0.35">
      <c r="A5963">
        <v>0</v>
      </c>
      <c r="B5963" s="1" t="s">
        <v>15215</v>
      </c>
      <c r="D5963" s="4" t="str">
        <f>_xlfn.IFNA(VLOOKUP($B5963,'binding constants'!A:D,3,FALSE),"")</f>
        <v>490uM</v>
      </c>
      <c r="E5963" s="9">
        <v>3.31</v>
      </c>
    </row>
    <row r="5964" spans="1:5" x14ac:dyDescent="0.35">
      <c r="A5964">
        <v>1</v>
      </c>
      <c r="B5964" s="1" t="s">
        <v>15216</v>
      </c>
      <c r="C5964" t="s">
        <v>1604</v>
      </c>
      <c r="D5964" s="4" t="str">
        <f>_xlfn.IFNA(VLOOKUP($B5964,'binding constants'!A:D,3,FALSE),"")</f>
        <v>250uM</v>
      </c>
      <c r="E5964" s="9">
        <v>3.6</v>
      </c>
    </row>
    <row r="5965" spans="1:5" x14ac:dyDescent="0.35">
      <c r="D5965" s="4"/>
    </row>
    <row r="5966" spans="1:5" x14ac:dyDescent="0.35">
      <c r="A5966" t="s">
        <v>606</v>
      </c>
      <c r="D5966" s="4" t="str">
        <f>_xlfn.IFNA(VLOOKUP($B5966,'binding constants'!A:D,3,FALSE),"")</f>
        <v/>
      </c>
      <c r="E5966" s="9" t="s">
        <v>38576</v>
      </c>
    </row>
    <row r="5967" spans="1:5" x14ac:dyDescent="0.35">
      <c r="A5967">
        <v>0</v>
      </c>
      <c r="B5967" s="1" t="s">
        <v>15217</v>
      </c>
      <c r="D5967" s="4" t="str">
        <f>_xlfn.IFNA(VLOOKUP($B5967,'binding constants'!A:D,3,FALSE),"")</f>
        <v>32.9nM</v>
      </c>
      <c r="E5967" s="9">
        <v>7.48</v>
      </c>
    </row>
    <row r="5968" spans="1:5" x14ac:dyDescent="0.35">
      <c r="A5968">
        <v>1</v>
      </c>
      <c r="B5968" s="1" t="s">
        <v>15218</v>
      </c>
      <c r="C5968" t="s">
        <v>1595</v>
      </c>
      <c r="D5968" s="4" t="str">
        <f>_xlfn.IFNA(VLOOKUP($B5968,'binding constants'!A:D,3,FALSE),"")</f>
        <v>4.9nM</v>
      </c>
      <c r="E5968" s="9">
        <v>8.31</v>
      </c>
    </row>
    <row r="5969" spans="1:5" x14ac:dyDescent="0.35">
      <c r="D5969" s="4"/>
    </row>
    <row r="5970" spans="1:5" x14ac:dyDescent="0.35">
      <c r="A5970" t="s">
        <v>607</v>
      </c>
      <c r="D5970" s="4" t="str">
        <f>_xlfn.IFNA(VLOOKUP($B5970,'binding constants'!A:D,3,FALSE),"")</f>
        <v/>
      </c>
      <c r="E5970" s="9" t="s">
        <v>38576</v>
      </c>
    </row>
    <row r="5971" spans="1:5" x14ac:dyDescent="0.35">
      <c r="A5971">
        <v>1</v>
      </c>
      <c r="B5971" s="1" t="s">
        <v>15220</v>
      </c>
      <c r="C5971" t="s">
        <v>1595</v>
      </c>
      <c r="D5971" s="4" t="str">
        <f>_xlfn.IFNA(VLOOKUP($B5971,'binding constants'!A:D,3,FALSE),"")</f>
        <v>40.10uM</v>
      </c>
      <c r="E5971" s="9">
        <v>4.4000000000000004</v>
      </c>
    </row>
    <row r="5972" spans="1:5" x14ac:dyDescent="0.35">
      <c r="A5972">
        <v>0</v>
      </c>
      <c r="B5972" s="1" t="s">
        <v>15219</v>
      </c>
      <c r="D5972" s="4" t="str">
        <f>_xlfn.IFNA(VLOOKUP($B5972,'binding constants'!A:D,3,FALSE),"")</f>
        <v>5.44uM</v>
      </c>
      <c r="E5972" s="9">
        <v>5.26</v>
      </c>
    </row>
    <row r="5973" spans="1:5" x14ac:dyDescent="0.35">
      <c r="D5973" s="4"/>
    </row>
    <row r="5974" spans="1:5" x14ac:dyDescent="0.35">
      <c r="A5974" t="s">
        <v>608</v>
      </c>
      <c r="D5974" s="4" t="str">
        <f>_xlfn.IFNA(VLOOKUP($B5974,'binding constants'!A:D,3,FALSE),"")</f>
        <v/>
      </c>
      <c r="E5974" s="9" t="s">
        <v>38576</v>
      </c>
    </row>
    <row r="5975" spans="1:5" x14ac:dyDescent="0.35">
      <c r="A5975">
        <v>0</v>
      </c>
      <c r="B5975" s="1" t="s">
        <v>13522</v>
      </c>
      <c r="D5975" s="4" t="str">
        <f>_xlfn.IFNA(VLOOKUP($B5975,'binding constants'!A:D,3,FALSE),"")</f>
        <v>70nM</v>
      </c>
      <c r="E5975" s="9">
        <v>7.15</v>
      </c>
    </row>
    <row r="5976" spans="1:5" x14ac:dyDescent="0.35">
      <c r="A5976">
        <v>1</v>
      </c>
      <c r="B5976" s="1" t="s">
        <v>13526</v>
      </c>
      <c r="C5976" t="s">
        <v>1931</v>
      </c>
      <c r="D5976" s="4" t="str">
        <f>_xlfn.IFNA(VLOOKUP($B5976,'binding constants'!A:D,3,FALSE),"")</f>
        <v>10nM</v>
      </c>
      <c r="E5976" s="9">
        <v>8</v>
      </c>
    </row>
    <row r="5977" spans="1:5" x14ac:dyDescent="0.35">
      <c r="D5977" s="4"/>
    </row>
    <row r="5978" spans="1:5" x14ac:dyDescent="0.35">
      <c r="A5978" t="s">
        <v>609</v>
      </c>
      <c r="D5978" s="4" t="str">
        <f>_xlfn.IFNA(VLOOKUP($B5978,'binding constants'!A:D,3,FALSE),"")</f>
        <v/>
      </c>
      <c r="E5978" s="9" t="s">
        <v>38576</v>
      </c>
    </row>
    <row r="5979" spans="1:5" x14ac:dyDescent="0.35">
      <c r="A5979">
        <v>1</v>
      </c>
      <c r="B5979" s="1" t="s">
        <v>15222</v>
      </c>
      <c r="C5979" t="s">
        <v>1791</v>
      </c>
      <c r="D5979" s="4" t="str">
        <f>_xlfn.IFNA(VLOOKUP($B5979,'binding constants'!A:D,3,FALSE),"")</f>
        <v>76uM</v>
      </c>
      <c r="E5979" s="9">
        <v>4.12</v>
      </c>
    </row>
    <row r="5980" spans="1:5" x14ac:dyDescent="0.35">
      <c r="A5980">
        <v>0</v>
      </c>
      <c r="B5980" s="1" t="s">
        <v>15221</v>
      </c>
      <c r="D5980" s="4" t="str">
        <f>_xlfn.IFNA(VLOOKUP($B5980,'binding constants'!A:D,3,FALSE),"")</f>
        <v>60nM</v>
      </c>
      <c r="E5980" s="9">
        <v>7.22</v>
      </c>
    </row>
    <row r="5981" spans="1:5" x14ac:dyDescent="0.35">
      <c r="D5981" s="4"/>
    </row>
    <row r="5982" spans="1:5" x14ac:dyDescent="0.35">
      <c r="A5982" t="s">
        <v>610</v>
      </c>
      <c r="D5982" s="4" t="str">
        <f>_xlfn.IFNA(VLOOKUP($B5982,'binding constants'!A:D,3,FALSE),"")</f>
        <v/>
      </c>
      <c r="E5982" s="9" t="s">
        <v>38576</v>
      </c>
    </row>
    <row r="5983" spans="1:5" x14ac:dyDescent="0.35">
      <c r="A5983">
        <v>0</v>
      </c>
      <c r="B5983" s="1" t="s">
        <v>15223</v>
      </c>
      <c r="D5983" s="4" t="str">
        <f>_xlfn.IFNA(VLOOKUP($B5983,'binding constants'!A:D,3,FALSE),"")</f>
        <v>0.49uM</v>
      </c>
      <c r="E5983" s="9">
        <v>6.31</v>
      </c>
    </row>
    <row r="5984" spans="1:5" x14ac:dyDescent="0.35">
      <c r="A5984">
        <v>1</v>
      </c>
      <c r="B5984" s="1" t="s">
        <v>15224</v>
      </c>
      <c r="C5984" t="s">
        <v>1595</v>
      </c>
      <c r="D5984" s="4" t="str">
        <f>_xlfn.IFNA(VLOOKUP($B5984,'binding constants'!A:D,3,FALSE),"")</f>
        <v>0.039uM</v>
      </c>
      <c r="E5984" s="9">
        <v>7.41</v>
      </c>
    </row>
    <row r="5985" spans="1:5" x14ac:dyDescent="0.35">
      <c r="D5985" s="4"/>
    </row>
    <row r="5986" spans="1:5" x14ac:dyDescent="0.35">
      <c r="A5986" t="s">
        <v>611</v>
      </c>
      <c r="D5986" s="4" t="str">
        <f>_xlfn.IFNA(VLOOKUP($B5986,'binding constants'!A:D,3,FALSE),"")</f>
        <v/>
      </c>
      <c r="E5986" s="9" t="s">
        <v>38576</v>
      </c>
    </row>
    <row r="5987" spans="1:5" x14ac:dyDescent="0.35">
      <c r="A5987">
        <v>1</v>
      </c>
      <c r="B5987" s="1" t="s">
        <v>15226</v>
      </c>
      <c r="D5987" s="4" t="str">
        <f>_xlfn.IFNA(VLOOKUP($B5987,'binding constants'!A:D,3,FALSE),"")</f>
        <v>1.23uM</v>
      </c>
      <c r="E5987" s="9">
        <v>5.91</v>
      </c>
    </row>
    <row r="5988" spans="1:5" x14ac:dyDescent="0.35">
      <c r="A5988">
        <v>0</v>
      </c>
      <c r="B5988" s="1" t="s">
        <v>15225</v>
      </c>
      <c r="C5988" t="s">
        <v>1932</v>
      </c>
      <c r="D5988" s="4" t="str">
        <f>_xlfn.IFNA(VLOOKUP($B5988,'binding constants'!A:D,3,FALSE),"")</f>
        <v>0.64uM</v>
      </c>
      <c r="E5988" s="9">
        <v>6.19</v>
      </c>
    </row>
    <row r="5989" spans="1:5" x14ac:dyDescent="0.35">
      <c r="D5989" s="4"/>
    </row>
    <row r="5990" spans="1:5" x14ac:dyDescent="0.35">
      <c r="A5990" t="s">
        <v>612</v>
      </c>
      <c r="D5990" s="4" t="str">
        <f>_xlfn.IFNA(VLOOKUP($B5990,'binding constants'!A:D,3,FALSE),"")</f>
        <v/>
      </c>
      <c r="E5990" s="9" t="s">
        <v>38576</v>
      </c>
    </row>
    <row r="5991" spans="1:5" x14ac:dyDescent="0.35">
      <c r="A5991">
        <v>1</v>
      </c>
      <c r="B5991" s="1" t="s">
        <v>15228</v>
      </c>
      <c r="C5991" t="s">
        <v>1595</v>
      </c>
      <c r="D5991" s="4" t="str">
        <f>_xlfn.IFNA(VLOOKUP($B5991,'binding constants'!A:D,3,FALSE),"")</f>
        <v>85.8uM</v>
      </c>
      <c r="E5991" s="9">
        <v>4.07</v>
      </c>
    </row>
    <row r="5992" spans="1:5" x14ac:dyDescent="0.35">
      <c r="A5992">
        <v>0</v>
      </c>
      <c r="B5992" s="1" t="s">
        <v>15227</v>
      </c>
      <c r="D5992" s="4" t="str">
        <f>_xlfn.IFNA(VLOOKUP($B5992,'binding constants'!A:D,3,FALSE),"")</f>
        <v>71.2uM</v>
      </c>
      <c r="E5992" s="9">
        <v>4.1500000000000004</v>
      </c>
    </row>
    <row r="5993" spans="1:5" x14ac:dyDescent="0.35">
      <c r="D5993" s="4"/>
    </row>
    <row r="5994" spans="1:5" x14ac:dyDescent="0.35">
      <c r="A5994" t="s">
        <v>613</v>
      </c>
      <c r="D5994" s="4" t="str">
        <f>_xlfn.IFNA(VLOOKUP($B5994,'binding constants'!A:D,3,FALSE),"")</f>
        <v/>
      </c>
      <c r="E5994" s="9" t="s">
        <v>38576</v>
      </c>
    </row>
    <row r="5995" spans="1:5" x14ac:dyDescent="0.35">
      <c r="A5995">
        <v>0</v>
      </c>
      <c r="B5995" s="1" t="s">
        <v>15229</v>
      </c>
      <c r="D5995" s="4" t="str">
        <f>_xlfn.IFNA(VLOOKUP($B5995,'binding constants'!A:D,3,FALSE),"")</f>
        <v>0.09uM</v>
      </c>
      <c r="E5995" s="9">
        <v>7.05</v>
      </c>
    </row>
    <row r="5996" spans="1:5" x14ac:dyDescent="0.35">
      <c r="A5996">
        <v>1</v>
      </c>
      <c r="B5996" s="1" t="s">
        <v>15230</v>
      </c>
      <c r="C5996" t="s">
        <v>1595</v>
      </c>
      <c r="D5996" s="4" t="str">
        <f>_xlfn.IFNA(VLOOKUP($B5996,'binding constants'!A:D,3,FALSE),"")</f>
        <v>0.02uM</v>
      </c>
      <c r="E5996" s="9">
        <v>7.7</v>
      </c>
    </row>
    <row r="5997" spans="1:5" x14ac:dyDescent="0.35">
      <c r="D5997" s="4"/>
    </row>
    <row r="5998" spans="1:5" x14ac:dyDescent="0.35">
      <c r="A5998" t="s">
        <v>614</v>
      </c>
      <c r="D5998" s="4" t="str">
        <f>_xlfn.IFNA(VLOOKUP($B5998,'binding constants'!A:D,3,FALSE),"")</f>
        <v/>
      </c>
      <c r="E5998" s="9" t="s">
        <v>38576</v>
      </c>
    </row>
    <row r="5999" spans="1:5" x14ac:dyDescent="0.35">
      <c r="A5999">
        <v>0</v>
      </c>
      <c r="B5999" s="1" t="s">
        <v>15231</v>
      </c>
      <c r="C5999" t="s">
        <v>1595</v>
      </c>
      <c r="D5999" s="4" t="str">
        <f>_xlfn.IFNA(VLOOKUP($B5999,'binding constants'!A:D,3,FALSE),"")</f>
        <v>4uM</v>
      </c>
      <c r="E5999" s="9">
        <v>5.4</v>
      </c>
    </row>
    <row r="6000" spans="1:5" x14ac:dyDescent="0.35">
      <c r="A6000">
        <v>1</v>
      </c>
      <c r="B6000" s="1" t="s">
        <v>15232</v>
      </c>
      <c r="D6000" s="4" t="str">
        <f>_xlfn.IFNA(VLOOKUP($B6000,'binding constants'!A:D,3,FALSE),"")</f>
        <v>74.1nM</v>
      </c>
      <c r="E6000" s="9">
        <v>7.13</v>
      </c>
    </row>
    <row r="6001" spans="1:5" x14ac:dyDescent="0.35">
      <c r="D6001" s="4"/>
    </row>
    <row r="6002" spans="1:5" x14ac:dyDescent="0.35">
      <c r="A6002" t="s">
        <v>615</v>
      </c>
      <c r="D6002" s="4" t="str">
        <f>_xlfn.IFNA(VLOOKUP($B6002,'binding constants'!A:D,3,FALSE),"")</f>
        <v/>
      </c>
      <c r="E6002" s="9" t="s">
        <v>38576</v>
      </c>
    </row>
    <row r="6003" spans="1:5" x14ac:dyDescent="0.35">
      <c r="A6003">
        <v>1</v>
      </c>
      <c r="B6003" s="1" t="s">
        <v>15234</v>
      </c>
      <c r="C6003" t="s">
        <v>1595</v>
      </c>
      <c r="D6003" s="4" t="str">
        <f>_xlfn.IFNA(VLOOKUP($B6003,'binding constants'!A:D,3,FALSE),"")</f>
        <v>1.3nM</v>
      </c>
      <c r="E6003" s="9">
        <v>8.89</v>
      </c>
    </row>
    <row r="6004" spans="1:5" x14ac:dyDescent="0.35">
      <c r="A6004">
        <v>0</v>
      </c>
      <c r="B6004" s="1" t="s">
        <v>15233</v>
      </c>
      <c r="D6004" s="4" t="str">
        <f>_xlfn.IFNA(VLOOKUP($B6004,'binding constants'!A:D,3,FALSE),"")</f>
        <v>28pM</v>
      </c>
      <c r="E6004" s="9">
        <v>10.55</v>
      </c>
    </row>
    <row r="6005" spans="1:5" x14ac:dyDescent="0.35">
      <c r="D6005" s="4"/>
    </row>
    <row r="6006" spans="1:5" x14ac:dyDescent="0.35">
      <c r="A6006" t="s">
        <v>616</v>
      </c>
      <c r="D6006" s="4" t="str">
        <f>_xlfn.IFNA(VLOOKUP($B6006,'binding constants'!A:D,3,FALSE),"")</f>
        <v/>
      </c>
      <c r="E6006" s="9" t="s">
        <v>38576</v>
      </c>
    </row>
    <row r="6007" spans="1:5" x14ac:dyDescent="0.35">
      <c r="A6007">
        <v>0</v>
      </c>
      <c r="B6007" s="1" t="s">
        <v>15235</v>
      </c>
      <c r="D6007" s="4" t="str">
        <f>_xlfn.IFNA(VLOOKUP($B6007,'binding constants'!A:D,3,FALSE),"")</f>
        <v>7.0uM</v>
      </c>
      <c r="E6007" s="9">
        <v>5.15</v>
      </c>
    </row>
    <row r="6008" spans="1:5" x14ac:dyDescent="0.35">
      <c r="A6008">
        <v>1</v>
      </c>
      <c r="B6008" s="1" t="s">
        <v>22150</v>
      </c>
      <c r="C6008" t="s">
        <v>1595</v>
      </c>
      <c r="D6008" s="4" t="str">
        <f>_xlfn.IFNA(VLOOKUP($B6008,'binding constants'!A:D,3,FALSE),"")</f>
        <v>1.02uM</v>
      </c>
      <c r="E6008" s="9">
        <v>5.99</v>
      </c>
    </row>
    <row r="6009" spans="1:5" x14ac:dyDescent="0.35">
      <c r="D6009" s="4"/>
    </row>
    <row r="6010" spans="1:5" x14ac:dyDescent="0.35">
      <c r="A6010" t="s">
        <v>617</v>
      </c>
      <c r="D6010" s="4" t="str">
        <f>_xlfn.IFNA(VLOOKUP($B6010,'binding constants'!A:D,3,FALSE),"")</f>
        <v/>
      </c>
      <c r="E6010" s="9" t="s">
        <v>38576</v>
      </c>
    </row>
    <row r="6011" spans="1:5" x14ac:dyDescent="0.35">
      <c r="A6011">
        <v>0</v>
      </c>
      <c r="B6011" s="1" t="s">
        <v>15236</v>
      </c>
      <c r="D6011" s="4" t="str">
        <f>_xlfn.IFNA(VLOOKUP($B6011,'binding constants'!A:D,3,FALSE),"")</f>
        <v>1.9mM</v>
      </c>
      <c r="E6011" s="9">
        <v>2.72</v>
      </c>
    </row>
    <row r="6012" spans="1:5" x14ac:dyDescent="0.35">
      <c r="A6012">
        <v>1</v>
      </c>
      <c r="B6012" s="1" t="s">
        <v>15237</v>
      </c>
      <c r="C6012" t="s">
        <v>1595</v>
      </c>
      <c r="D6012" s="4" t="str">
        <f>_xlfn.IFNA(VLOOKUP($B6012,'binding constants'!A:D,3,FALSE),"")</f>
        <v>1.3uM</v>
      </c>
      <c r="E6012" s="9">
        <v>5.89</v>
      </c>
    </row>
    <row r="6013" spans="1:5" x14ac:dyDescent="0.35">
      <c r="D6013" s="4"/>
    </row>
    <row r="6014" spans="1:5" x14ac:dyDescent="0.35">
      <c r="A6014" t="s">
        <v>618</v>
      </c>
      <c r="D6014" s="4" t="str">
        <f>_xlfn.IFNA(VLOOKUP($B6014,'binding constants'!A:D,3,FALSE),"")</f>
        <v/>
      </c>
      <c r="E6014" s="9" t="s">
        <v>38576</v>
      </c>
    </row>
    <row r="6015" spans="1:5" x14ac:dyDescent="0.35">
      <c r="A6015">
        <v>0</v>
      </c>
      <c r="B6015" s="1" t="s">
        <v>15238</v>
      </c>
      <c r="D6015" s="4" t="str">
        <f>_xlfn.IFNA(VLOOKUP($B6015,'binding constants'!A:D,3,FALSE),"")</f>
        <v>0.44uM</v>
      </c>
      <c r="E6015" s="9">
        <v>6.36</v>
      </c>
    </row>
    <row r="6016" spans="1:5" x14ac:dyDescent="0.35">
      <c r="A6016">
        <v>1</v>
      </c>
      <c r="B6016" s="1" t="s">
        <v>15239</v>
      </c>
      <c r="C6016" t="s">
        <v>1604</v>
      </c>
      <c r="D6016" s="4" t="str">
        <f>_xlfn.IFNA(VLOOKUP($B6016,'binding constants'!A:D,3,FALSE),"")</f>
        <v>0.25uM</v>
      </c>
      <c r="E6016" s="9">
        <v>6.6</v>
      </c>
    </row>
    <row r="6017" spans="1:5" x14ac:dyDescent="0.35">
      <c r="D6017" s="4"/>
    </row>
    <row r="6018" spans="1:5" x14ac:dyDescent="0.35">
      <c r="A6018" t="s">
        <v>619</v>
      </c>
      <c r="D6018" s="4" t="str">
        <f>_xlfn.IFNA(VLOOKUP($B6018,'binding constants'!A:D,3,FALSE),"")</f>
        <v/>
      </c>
      <c r="E6018" s="9" t="s">
        <v>38576</v>
      </c>
    </row>
    <row r="6019" spans="1:5" x14ac:dyDescent="0.35">
      <c r="A6019">
        <v>0</v>
      </c>
      <c r="B6019" s="1" t="s">
        <v>15240</v>
      </c>
      <c r="D6019" s="4" t="str">
        <f>_xlfn.IFNA(VLOOKUP($B6019,'binding constants'!A:D,3,FALSE),"")</f>
        <v>10mM</v>
      </c>
      <c r="E6019" s="9">
        <v>2</v>
      </c>
    </row>
    <row r="6020" spans="1:5" x14ac:dyDescent="0.35">
      <c r="A6020">
        <v>1</v>
      </c>
      <c r="B6020" s="1" t="s">
        <v>15241</v>
      </c>
      <c r="C6020" t="s">
        <v>1595</v>
      </c>
      <c r="D6020" s="4" t="str">
        <f>_xlfn.IFNA(VLOOKUP($B6020,'binding constants'!A:D,3,FALSE),"")</f>
        <v>2.5mM</v>
      </c>
      <c r="E6020" s="9">
        <v>2.6</v>
      </c>
    </row>
    <row r="6021" spans="1:5" x14ac:dyDescent="0.35">
      <c r="D6021" s="4"/>
    </row>
    <row r="6022" spans="1:5" x14ac:dyDescent="0.35">
      <c r="A6022" t="s">
        <v>620</v>
      </c>
      <c r="D6022" s="4" t="str">
        <f>_xlfn.IFNA(VLOOKUP($B6022,'binding constants'!A:D,3,FALSE),"")</f>
        <v/>
      </c>
      <c r="E6022" s="9" t="s">
        <v>38576</v>
      </c>
    </row>
    <row r="6023" spans="1:5" x14ac:dyDescent="0.35">
      <c r="A6023">
        <v>0</v>
      </c>
      <c r="B6023" s="1" t="s">
        <v>15242</v>
      </c>
      <c r="D6023" s="4" t="str">
        <f>_xlfn.IFNA(VLOOKUP($B6023,'binding constants'!A:D,3,FALSE),"")</f>
        <v>1mM</v>
      </c>
      <c r="E6023" s="9">
        <v>3</v>
      </c>
    </row>
    <row r="6024" spans="1:5" x14ac:dyDescent="0.35">
      <c r="A6024">
        <v>1</v>
      </c>
      <c r="B6024" s="1" t="s">
        <v>15243</v>
      </c>
      <c r="C6024" t="s">
        <v>1595</v>
      </c>
      <c r="D6024" s="4" t="str">
        <f>_xlfn.IFNA(VLOOKUP($B6024,'binding constants'!A:D,3,FALSE),"")</f>
        <v>80uM</v>
      </c>
      <c r="E6024" s="9">
        <v>4.0999999999999996</v>
      </c>
    </row>
    <row r="6025" spans="1:5" x14ac:dyDescent="0.35">
      <c r="D6025" s="4"/>
    </row>
    <row r="6026" spans="1:5" x14ac:dyDescent="0.35">
      <c r="A6026" t="s">
        <v>621</v>
      </c>
      <c r="D6026" s="4" t="str">
        <f>_xlfn.IFNA(VLOOKUP($B6026,'binding constants'!A:D,3,FALSE),"")</f>
        <v/>
      </c>
      <c r="E6026" s="9" t="s">
        <v>38576</v>
      </c>
    </row>
    <row r="6027" spans="1:5" x14ac:dyDescent="0.35">
      <c r="A6027">
        <v>1</v>
      </c>
      <c r="B6027" s="1" t="s">
        <v>15245</v>
      </c>
      <c r="D6027" s="4" t="str">
        <f>_xlfn.IFNA(VLOOKUP($B6027,'binding constants'!A:D,3,FALSE),"")</f>
        <v>0.31nM</v>
      </c>
      <c r="E6027" s="9">
        <v>9.51</v>
      </c>
    </row>
    <row r="6028" spans="1:5" x14ac:dyDescent="0.35">
      <c r="A6028">
        <v>0</v>
      </c>
      <c r="B6028" s="1" t="s">
        <v>15244</v>
      </c>
      <c r="C6028" t="s">
        <v>1595</v>
      </c>
      <c r="D6028" s="4" t="str">
        <f>_xlfn.IFNA(VLOOKUP($B6028,'binding constants'!A:D,3,FALSE),"")</f>
        <v>0.065nM</v>
      </c>
      <c r="E6028" s="9">
        <v>10.19</v>
      </c>
    </row>
    <row r="6029" spans="1:5" x14ac:dyDescent="0.35">
      <c r="D6029" s="4"/>
    </row>
    <row r="6030" spans="1:5" x14ac:dyDescent="0.35">
      <c r="A6030" t="s">
        <v>622</v>
      </c>
      <c r="D6030" s="4" t="str">
        <f>_xlfn.IFNA(VLOOKUP($B6030,'binding constants'!A:D,3,FALSE),"")</f>
        <v/>
      </c>
      <c r="E6030" s="9" t="s">
        <v>38576</v>
      </c>
    </row>
    <row r="6031" spans="1:5" x14ac:dyDescent="0.35">
      <c r="A6031">
        <v>1</v>
      </c>
      <c r="B6031" s="1" t="s">
        <v>15247</v>
      </c>
      <c r="C6031" t="s">
        <v>1604</v>
      </c>
      <c r="D6031" s="4" t="str">
        <f>_xlfn.IFNA(VLOOKUP($B6031,'binding constants'!A:D,3,FALSE),"")</f>
        <v>33.2uM</v>
      </c>
      <c r="E6031" s="9">
        <v>4.4800000000000004</v>
      </c>
    </row>
    <row r="6032" spans="1:5" x14ac:dyDescent="0.35">
      <c r="A6032">
        <v>0</v>
      </c>
      <c r="B6032" s="1" t="s">
        <v>15246</v>
      </c>
      <c r="D6032" s="4" t="str">
        <f>_xlfn.IFNA(VLOOKUP($B6032,'binding constants'!A:D,3,FALSE),"")</f>
        <v>0.79uM</v>
      </c>
      <c r="E6032" s="9">
        <v>6.1</v>
      </c>
    </row>
    <row r="6033" spans="1:5" x14ac:dyDescent="0.35">
      <c r="D6033" s="4"/>
    </row>
    <row r="6034" spans="1:5" x14ac:dyDescent="0.35">
      <c r="A6034" t="s">
        <v>623</v>
      </c>
      <c r="D6034" s="4" t="str">
        <f>_xlfn.IFNA(VLOOKUP($B6034,'binding constants'!A:D,3,FALSE),"")</f>
        <v/>
      </c>
      <c r="E6034" s="9" t="s">
        <v>38576</v>
      </c>
    </row>
    <row r="6035" spans="1:5" x14ac:dyDescent="0.35">
      <c r="A6035">
        <v>0</v>
      </c>
      <c r="B6035" s="1" t="s">
        <v>15248</v>
      </c>
      <c r="C6035" t="s">
        <v>1733</v>
      </c>
      <c r="D6035" s="4" t="str">
        <f>_xlfn.IFNA(VLOOKUP($B6035,'binding constants'!A:D,3,FALSE),"")</f>
        <v>27nM</v>
      </c>
      <c r="E6035" s="9">
        <v>7.57</v>
      </c>
    </row>
    <row r="6036" spans="1:5" x14ac:dyDescent="0.35">
      <c r="A6036">
        <v>1</v>
      </c>
      <c r="B6036" s="1" t="s">
        <v>15249</v>
      </c>
      <c r="D6036" s="4" t="str">
        <f>_xlfn.IFNA(VLOOKUP($B6036,'binding constants'!A:D,3,FALSE),"")</f>
        <v>10.3nM</v>
      </c>
      <c r="E6036" s="9">
        <v>7.99</v>
      </c>
    </row>
    <row r="6037" spans="1:5" x14ac:dyDescent="0.35">
      <c r="D6037" s="4"/>
    </row>
    <row r="6038" spans="1:5" x14ac:dyDescent="0.35">
      <c r="A6038" t="s">
        <v>624</v>
      </c>
      <c r="D6038" s="4" t="str">
        <f>_xlfn.IFNA(VLOOKUP($B6038,'binding constants'!A:D,3,FALSE),"")</f>
        <v/>
      </c>
      <c r="E6038" s="9" t="s">
        <v>38576</v>
      </c>
    </row>
    <row r="6039" spans="1:5" x14ac:dyDescent="0.35">
      <c r="A6039">
        <v>0</v>
      </c>
      <c r="B6039" s="1" t="s">
        <v>15250</v>
      </c>
      <c r="C6039" t="s">
        <v>1595</v>
      </c>
      <c r="D6039" s="4" t="str">
        <f>_xlfn.IFNA(VLOOKUP($B6039,'binding constants'!A:D,3,FALSE),"")</f>
        <v>2.5uM</v>
      </c>
      <c r="E6039" s="9">
        <v>5.6</v>
      </c>
    </row>
    <row r="6040" spans="1:5" x14ac:dyDescent="0.35">
      <c r="A6040">
        <v>1</v>
      </c>
      <c r="B6040" s="1" t="s">
        <v>15251</v>
      </c>
      <c r="D6040" s="4" t="str">
        <f>_xlfn.IFNA(VLOOKUP($B6040,'binding constants'!A:D,3,FALSE),"")</f>
        <v>0.69uM</v>
      </c>
      <c r="E6040" s="9">
        <v>6.16</v>
      </c>
    </row>
    <row r="6041" spans="1:5" x14ac:dyDescent="0.35">
      <c r="D6041" s="4"/>
    </row>
    <row r="6042" spans="1:5" x14ac:dyDescent="0.35">
      <c r="A6042" t="s">
        <v>625</v>
      </c>
      <c r="D6042" s="4" t="str">
        <f>_xlfn.IFNA(VLOOKUP($B6042,'binding constants'!A:D,3,FALSE),"")</f>
        <v/>
      </c>
      <c r="E6042" s="9" t="s">
        <v>38576</v>
      </c>
    </row>
    <row r="6043" spans="1:5" x14ac:dyDescent="0.35">
      <c r="A6043">
        <v>1</v>
      </c>
      <c r="B6043" s="1" t="s">
        <v>15253</v>
      </c>
      <c r="C6043" t="s">
        <v>1595</v>
      </c>
      <c r="D6043" s="4" t="str">
        <f>_xlfn.IFNA(VLOOKUP($B6043,'binding constants'!A:D,3,FALSE),"")</f>
        <v>94nM</v>
      </c>
      <c r="E6043" s="9">
        <v>7.03</v>
      </c>
    </row>
    <row r="6044" spans="1:5" x14ac:dyDescent="0.35">
      <c r="A6044">
        <v>0</v>
      </c>
      <c r="B6044" s="1" t="s">
        <v>15252</v>
      </c>
      <c r="D6044" s="4" t="str">
        <f>_xlfn.IFNA(VLOOKUP($B6044,'binding constants'!A:D,3,FALSE),"")</f>
        <v>40nM</v>
      </c>
      <c r="E6044" s="9">
        <v>7.4</v>
      </c>
    </row>
    <row r="6045" spans="1:5" x14ac:dyDescent="0.35">
      <c r="D6045" s="4"/>
    </row>
    <row r="6046" spans="1:5" x14ac:dyDescent="0.35">
      <c r="A6046" t="s">
        <v>626</v>
      </c>
      <c r="D6046" s="4" t="str">
        <f>_xlfn.IFNA(VLOOKUP($B6046,'binding constants'!A:D,3,FALSE),"")</f>
        <v/>
      </c>
      <c r="E6046" s="9" t="s">
        <v>38576</v>
      </c>
    </row>
    <row r="6047" spans="1:5" x14ac:dyDescent="0.35">
      <c r="A6047">
        <v>0</v>
      </c>
      <c r="B6047" s="1" t="s">
        <v>15254</v>
      </c>
      <c r="D6047" s="4" t="str">
        <f>_xlfn.IFNA(VLOOKUP($B6047,'binding constants'!A:D,3,FALSE),"")</f>
        <v>171nM</v>
      </c>
      <c r="E6047" s="9">
        <v>6.77</v>
      </c>
    </row>
    <row r="6048" spans="1:5" x14ac:dyDescent="0.35">
      <c r="A6048">
        <v>1</v>
      </c>
      <c r="B6048" s="1" t="s">
        <v>15255</v>
      </c>
      <c r="C6048" t="s">
        <v>1595</v>
      </c>
      <c r="D6048" s="4" t="str">
        <f>_xlfn.IFNA(VLOOKUP($B6048,'binding constants'!A:D,3,FALSE),"")</f>
        <v>22.8nM</v>
      </c>
      <c r="E6048" s="9">
        <v>7.64</v>
      </c>
    </row>
    <row r="6049" spans="1:5" x14ac:dyDescent="0.35">
      <c r="D6049" s="4"/>
    </row>
    <row r="6050" spans="1:5" x14ac:dyDescent="0.35">
      <c r="A6050" t="s">
        <v>627</v>
      </c>
      <c r="D6050" s="4" t="str">
        <f>_xlfn.IFNA(VLOOKUP($B6050,'binding constants'!A:D,3,FALSE),"")</f>
        <v/>
      </c>
      <c r="E6050" s="9" t="s">
        <v>38576</v>
      </c>
    </row>
    <row r="6051" spans="1:5" x14ac:dyDescent="0.35">
      <c r="A6051">
        <v>0</v>
      </c>
      <c r="B6051" s="1" t="s">
        <v>14321</v>
      </c>
      <c r="D6051" s="4" t="str">
        <f>_xlfn.IFNA(VLOOKUP($B6051,'binding constants'!A:D,3,FALSE),"")</f>
        <v>0.28uM</v>
      </c>
      <c r="E6051" s="9">
        <v>6.55</v>
      </c>
    </row>
    <row r="6052" spans="1:5" x14ac:dyDescent="0.35">
      <c r="A6052">
        <v>1</v>
      </c>
      <c r="B6052" s="1" t="s">
        <v>15256</v>
      </c>
      <c r="C6052" t="s">
        <v>1595</v>
      </c>
      <c r="D6052" s="4" t="str">
        <f>_xlfn.IFNA(VLOOKUP($B6052,'binding constants'!A:D,3,FALSE),"")</f>
        <v>0.16uM</v>
      </c>
      <c r="E6052" s="9">
        <v>6.8</v>
      </c>
    </row>
    <row r="6053" spans="1:5" x14ac:dyDescent="0.35">
      <c r="D6053" s="4"/>
    </row>
    <row r="6054" spans="1:5" x14ac:dyDescent="0.35">
      <c r="A6054" t="s">
        <v>628</v>
      </c>
      <c r="D6054" s="4" t="str">
        <f>_xlfn.IFNA(VLOOKUP($B6054,'binding constants'!A:D,3,FALSE),"")</f>
        <v/>
      </c>
      <c r="E6054" s="9" t="s">
        <v>38576</v>
      </c>
    </row>
    <row r="6055" spans="1:5" x14ac:dyDescent="0.35">
      <c r="A6055">
        <v>0</v>
      </c>
      <c r="B6055" s="1" t="s">
        <v>15257</v>
      </c>
      <c r="D6055" s="4" t="str">
        <f>_xlfn.IFNA(VLOOKUP($B6055,'binding constants'!A:D,3,FALSE),"")</f>
        <v>1.6uM</v>
      </c>
      <c r="E6055" s="9">
        <v>5.8</v>
      </c>
    </row>
    <row r="6056" spans="1:5" x14ac:dyDescent="0.35">
      <c r="A6056">
        <v>1</v>
      </c>
      <c r="B6056" s="1" t="s">
        <v>15258</v>
      </c>
      <c r="C6056" t="s">
        <v>1595</v>
      </c>
      <c r="D6056" s="4" t="str">
        <f>_xlfn.IFNA(VLOOKUP($B6056,'binding constants'!A:D,3,FALSE),"")</f>
        <v>0.5uM</v>
      </c>
      <c r="E6056" s="9">
        <v>6.3</v>
      </c>
    </row>
    <row r="6057" spans="1:5" x14ac:dyDescent="0.35">
      <c r="D6057" s="4"/>
    </row>
    <row r="6058" spans="1:5" x14ac:dyDescent="0.35">
      <c r="A6058" t="s">
        <v>629</v>
      </c>
      <c r="D6058" s="4" t="str">
        <f>_xlfn.IFNA(VLOOKUP($B6058,'binding constants'!A:D,3,FALSE),"")</f>
        <v/>
      </c>
      <c r="E6058" s="9" t="s">
        <v>38576</v>
      </c>
    </row>
    <row r="6059" spans="1:5" x14ac:dyDescent="0.35">
      <c r="A6059">
        <v>0</v>
      </c>
      <c r="B6059" s="1" t="s">
        <v>15259</v>
      </c>
      <c r="D6059" s="4" t="str">
        <f>_xlfn.IFNA(VLOOKUP($B6059,'binding constants'!A:D,3,FALSE),"")</f>
        <v>1.15mM</v>
      </c>
      <c r="E6059" s="9">
        <v>2.94</v>
      </c>
    </row>
    <row r="6060" spans="1:5" x14ac:dyDescent="0.35">
      <c r="A6060">
        <v>1</v>
      </c>
      <c r="B6060" s="1" t="s">
        <v>15260</v>
      </c>
      <c r="C6060" t="s">
        <v>1595</v>
      </c>
      <c r="D6060" s="4" t="str">
        <f>_xlfn.IFNA(VLOOKUP($B6060,'binding constants'!A:D,3,FALSE),"")</f>
        <v>0.95mM</v>
      </c>
      <c r="E6060" s="9">
        <v>3.02</v>
      </c>
    </row>
    <row r="6061" spans="1:5" x14ac:dyDescent="0.35">
      <c r="D6061" s="4"/>
    </row>
    <row r="6062" spans="1:5" x14ac:dyDescent="0.35">
      <c r="A6062" t="s">
        <v>630</v>
      </c>
      <c r="D6062" s="4" t="str">
        <f>_xlfn.IFNA(VLOOKUP($B6062,'binding constants'!A:D,3,FALSE),"")</f>
        <v/>
      </c>
      <c r="E6062" s="9" t="s">
        <v>38576</v>
      </c>
    </row>
    <row r="6063" spans="1:5" x14ac:dyDescent="0.35">
      <c r="A6063">
        <v>0</v>
      </c>
      <c r="B6063" s="1" t="s">
        <v>15261</v>
      </c>
      <c r="D6063" s="4" t="str">
        <f>_xlfn.IFNA(VLOOKUP($B6063,'binding constants'!A:D,3,FALSE),"")</f>
        <v>113.3uM</v>
      </c>
      <c r="E6063" s="9">
        <v>3.95</v>
      </c>
    </row>
    <row r="6064" spans="1:5" x14ac:dyDescent="0.35">
      <c r="A6064">
        <v>1</v>
      </c>
      <c r="B6064" s="1" t="s">
        <v>15262</v>
      </c>
      <c r="C6064" t="s">
        <v>1673</v>
      </c>
      <c r="D6064" s="4" t="str">
        <f>_xlfn.IFNA(VLOOKUP($B6064,'binding constants'!A:D,3,FALSE),"")</f>
        <v>26.4uM</v>
      </c>
      <c r="E6064" s="9">
        <v>4.58</v>
      </c>
    </row>
    <row r="6065" spans="1:5" x14ac:dyDescent="0.35">
      <c r="D6065" s="4"/>
    </row>
    <row r="6066" spans="1:5" x14ac:dyDescent="0.35">
      <c r="A6066" t="s">
        <v>631</v>
      </c>
      <c r="D6066" s="4" t="str">
        <f>_xlfn.IFNA(VLOOKUP($B6066,'binding constants'!A:D,3,FALSE),"")</f>
        <v/>
      </c>
      <c r="E6066" s="9" t="s">
        <v>38576</v>
      </c>
    </row>
    <row r="6067" spans="1:5" x14ac:dyDescent="0.35">
      <c r="A6067">
        <v>0</v>
      </c>
      <c r="B6067" s="1" t="s">
        <v>15263</v>
      </c>
      <c r="D6067" s="4" t="str">
        <f>_xlfn.IFNA(VLOOKUP($B6067,'binding constants'!A:D,3,FALSE),"")</f>
        <v>3.6uM</v>
      </c>
      <c r="E6067" s="9">
        <v>5.44</v>
      </c>
    </row>
    <row r="6068" spans="1:5" x14ac:dyDescent="0.35">
      <c r="A6068">
        <v>1</v>
      </c>
      <c r="B6068" s="1" t="s">
        <v>15264</v>
      </c>
      <c r="C6068" t="s">
        <v>1595</v>
      </c>
      <c r="D6068" s="4" t="str">
        <f>_xlfn.IFNA(VLOOKUP($B6068,'binding constants'!A:D,3,FALSE),"")</f>
        <v>3.2uM</v>
      </c>
      <c r="E6068" s="9">
        <v>5.49</v>
      </c>
    </row>
    <row r="6069" spans="1:5" x14ac:dyDescent="0.35">
      <c r="D6069" s="4"/>
    </row>
    <row r="6070" spans="1:5" x14ac:dyDescent="0.35">
      <c r="A6070" t="s">
        <v>632</v>
      </c>
      <c r="D6070" s="4" t="str">
        <f>_xlfn.IFNA(VLOOKUP($B6070,'binding constants'!A:D,3,FALSE),"")</f>
        <v/>
      </c>
      <c r="E6070" s="9" t="s">
        <v>38576</v>
      </c>
    </row>
    <row r="6071" spans="1:5" x14ac:dyDescent="0.35">
      <c r="A6071">
        <v>1</v>
      </c>
      <c r="B6071" s="1" t="s">
        <v>15266</v>
      </c>
      <c r="C6071" t="s">
        <v>1595</v>
      </c>
      <c r="D6071" s="4" t="str">
        <f>_xlfn.IFNA(VLOOKUP($B6071,'binding constants'!A:D,3,FALSE),"")</f>
        <v>1.7mM</v>
      </c>
      <c r="E6071" s="9">
        <v>2.77</v>
      </c>
    </row>
    <row r="6072" spans="1:5" x14ac:dyDescent="0.35">
      <c r="A6072">
        <v>0</v>
      </c>
      <c r="B6072" s="1" t="s">
        <v>15265</v>
      </c>
      <c r="D6072" s="4" t="str">
        <f>_xlfn.IFNA(VLOOKUP($B6072,'binding constants'!A:D,3,FALSE),"")</f>
        <v>37uM</v>
      </c>
      <c r="E6072" s="9">
        <v>4.43</v>
      </c>
    </row>
    <row r="6073" spans="1:5" x14ac:dyDescent="0.35">
      <c r="D6073" s="4"/>
    </row>
    <row r="6074" spans="1:5" x14ac:dyDescent="0.35">
      <c r="A6074" t="s">
        <v>633</v>
      </c>
      <c r="D6074" s="4" t="str">
        <f>_xlfn.IFNA(VLOOKUP($B6074,'binding constants'!A:D,3,FALSE),"")</f>
        <v/>
      </c>
      <c r="E6074" s="9" t="s">
        <v>38576</v>
      </c>
    </row>
    <row r="6075" spans="1:5" x14ac:dyDescent="0.35">
      <c r="A6075">
        <v>1</v>
      </c>
      <c r="B6075" s="1" t="s">
        <v>15268</v>
      </c>
      <c r="C6075" t="s">
        <v>1595</v>
      </c>
      <c r="D6075" s="4" t="str">
        <f>_xlfn.IFNA(VLOOKUP($B6075,'binding constants'!A:D,3,FALSE),"")</f>
        <v>40uM</v>
      </c>
      <c r="E6075" s="9">
        <v>4.4000000000000004</v>
      </c>
    </row>
    <row r="6076" spans="1:5" x14ac:dyDescent="0.35">
      <c r="A6076">
        <v>0</v>
      </c>
      <c r="B6076" s="1" t="s">
        <v>15267</v>
      </c>
      <c r="D6076" s="4" t="str">
        <f>_xlfn.IFNA(VLOOKUP($B6076,'binding constants'!A:D,3,FALSE),"")</f>
        <v>1.8uM</v>
      </c>
      <c r="E6076" s="9">
        <v>5.74</v>
      </c>
    </row>
    <row r="6077" spans="1:5" x14ac:dyDescent="0.35">
      <c r="D6077" s="4"/>
    </row>
    <row r="6078" spans="1:5" x14ac:dyDescent="0.35">
      <c r="A6078" t="s">
        <v>634</v>
      </c>
      <c r="D6078" s="4" t="str">
        <f>_xlfn.IFNA(VLOOKUP($B6078,'binding constants'!A:D,3,FALSE),"")</f>
        <v/>
      </c>
      <c r="E6078" s="9" t="s">
        <v>38576</v>
      </c>
    </row>
    <row r="6079" spans="1:5" x14ac:dyDescent="0.35">
      <c r="A6079">
        <v>0</v>
      </c>
      <c r="B6079" s="1" t="s">
        <v>15269</v>
      </c>
      <c r="D6079" s="4" t="str">
        <f>_xlfn.IFNA(VLOOKUP($B6079,'binding constants'!A:D,3,FALSE),"")</f>
        <v>50uM</v>
      </c>
      <c r="E6079" s="9">
        <v>4.3</v>
      </c>
    </row>
    <row r="6080" spans="1:5" x14ac:dyDescent="0.35">
      <c r="A6080">
        <v>1</v>
      </c>
      <c r="B6080" s="1" t="s">
        <v>15270</v>
      </c>
      <c r="C6080" t="s">
        <v>1617</v>
      </c>
      <c r="D6080" s="4" t="str">
        <f>_xlfn.IFNA(VLOOKUP($B6080,'binding constants'!A:D,3,FALSE),"")</f>
        <v>10uM</v>
      </c>
      <c r="E6080" s="9">
        <v>5</v>
      </c>
    </row>
    <row r="6081" spans="1:5" x14ac:dyDescent="0.35">
      <c r="D6081" s="4"/>
    </row>
    <row r="6082" spans="1:5" x14ac:dyDescent="0.35">
      <c r="A6082" t="s">
        <v>635</v>
      </c>
      <c r="D6082" s="4" t="str">
        <f>_xlfn.IFNA(VLOOKUP($B6082,'binding constants'!A:D,3,FALSE),"")</f>
        <v/>
      </c>
      <c r="E6082" s="9" t="s">
        <v>38576</v>
      </c>
    </row>
    <row r="6083" spans="1:5" x14ac:dyDescent="0.35">
      <c r="A6083">
        <v>0</v>
      </c>
      <c r="B6083" s="1" t="s">
        <v>15271</v>
      </c>
      <c r="C6083" t="s">
        <v>1595</v>
      </c>
      <c r="D6083" s="4" t="str">
        <f>_xlfn.IFNA(VLOOKUP($B6083,'binding constants'!A:D,3,FALSE),"")</f>
        <v>195uM</v>
      </c>
      <c r="E6083" s="9">
        <v>3.71</v>
      </c>
    </row>
    <row r="6084" spans="1:5" x14ac:dyDescent="0.35">
      <c r="A6084">
        <v>1</v>
      </c>
      <c r="B6084" s="1" t="s">
        <v>15272</v>
      </c>
      <c r="D6084" s="4" t="str">
        <f>_xlfn.IFNA(VLOOKUP($B6084,'binding constants'!A:D,3,FALSE),"")</f>
        <v>187uM</v>
      </c>
      <c r="E6084" s="9">
        <v>3.73</v>
      </c>
    </row>
    <row r="6085" spans="1:5" x14ac:dyDescent="0.35">
      <c r="D6085" s="4"/>
    </row>
    <row r="6086" spans="1:5" x14ac:dyDescent="0.35">
      <c r="A6086" t="s">
        <v>636</v>
      </c>
      <c r="D6086" s="4" t="str">
        <f>_xlfn.IFNA(VLOOKUP($B6086,'binding constants'!A:D,3,FALSE),"")</f>
        <v/>
      </c>
      <c r="E6086" s="9" t="s">
        <v>38576</v>
      </c>
    </row>
    <row r="6087" spans="1:5" x14ac:dyDescent="0.35">
      <c r="A6087">
        <v>0</v>
      </c>
      <c r="B6087" s="1" t="s">
        <v>15273</v>
      </c>
      <c r="D6087" s="4" t="str">
        <f>_xlfn.IFNA(VLOOKUP($B6087,'binding constants'!A:D,3,FALSE),"")</f>
        <v>4.1uM</v>
      </c>
      <c r="E6087" s="9">
        <v>5.39</v>
      </c>
    </row>
    <row r="6088" spans="1:5" x14ac:dyDescent="0.35">
      <c r="A6088">
        <v>1</v>
      </c>
      <c r="B6088" s="1" t="s">
        <v>15274</v>
      </c>
      <c r="C6088" t="s">
        <v>1617</v>
      </c>
      <c r="D6088" s="4" t="str">
        <f>_xlfn.IFNA(VLOOKUP($B6088,'binding constants'!A:D,3,FALSE),"")</f>
        <v>1.4uM</v>
      </c>
      <c r="E6088" s="9">
        <v>5.85</v>
      </c>
    </row>
    <row r="6089" spans="1:5" x14ac:dyDescent="0.35">
      <c r="D6089" s="4"/>
    </row>
    <row r="6090" spans="1:5" x14ac:dyDescent="0.35">
      <c r="A6090" t="s">
        <v>637</v>
      </c>
      <c r="D6090" s="4" t="str">
        <f>_xlfn.IFNA(VLOOKUP($B6090,'binding constants'!A:D,3,FALSE),"")</f>
        <v/>
      </c>
      <c r="E6090" s="9" t="s">
        <v>38576</v>
      </c>
    </row>
    <row r="6091" spans="1:5" x14ac:dyDescent="0.35">
      <c r="A6091">
        <v>0</v>
      </c>
      <c r="B6091" s="1" t="s">
        <v>15275</v>
      </c>
      <c r="C6091" t="s">
        <v>1595</v>
      </c>
      <c r="D6091" s="4" t="str">
        <f>_xlfn.IFNA(VLOOKUP($B6091,'binding constants'!A:D,3,FALSE),"")</f>
        <v>3.5uM</v>
      </c>
      <c r="E6091" s="9">
        <v>5.46</v>
      </c>
    </row>
    <row r="6092" spans="1:5" x14ac:dyDescent="0.35">
      <c r="A6092">
        <v>1</v>
      </c>
      <c r="B6092" s="1" t="s">
        <v>15276</v>
      </c>
      <c r="D6092" s="4" t="str">
        <f>_xlfn.IFNA(VLOOKUP($B6092,'binding constants'!A:D,3,FALSE),"")</f>
        <v>0.2nM</v>
      </c>
      <c r="E6092" s="9">
        <v>9.6999999999999993</v>
      </c>
    </row>
    <row r="6093" spans="1:5" x14ac:dyDescent="0.35">
      <c r="D6093" s="4"/>
    </row>
    <row r="6094" spans="1:5" x14ac:dyDescent="0.35">
      <c r="A6094" t="s">
        <v>638</v>
      </c>
      <c r="D6094" s="4" t="str">
        <f>_xlfn.IFNA(VLOOKUP($B6094,'binding constants'!A:D,3,FALSE),"")</f>
        <v/>
      </c>
      <c r="E6094" s="9" t="s">
        <v>38576</v>
      </c>
    </row>
    <row r="6095" spans="1:5" x14ac:dyDescent="0.35">
      <c r="A6095">
        <v>0</v>
      </c>
      <c r="B6095" s="1" t="s">
        <v>15277</v>
      </c>
      <c r="D6095" s="4" t="str">
        <f>_xlfn.IFNA(VLOOKUP($B6095,'binding constants'!A:D,3,FALSE),"")</f>
        <v>465uM</v>
      </c>
      <c r="E6095" s="9">
        <v>3.33</v>
      </c>
    </row>
    <row r="6096" spans="1:5" x14ac:dyDescent="0.35">
      <c r="A6096">
        <v>1</v>
      </c>
      <c r="B6096" s="1" t="s">
        <v>15278</v>
      </c>
      <c r="C6096" t="s">
        <v>1595</v>
      </c>
      <c r="D6096" s="4" t="str">
        <f>_xlfn.IFNA(VLOOKUP($B6096,'binding constants'!A:D,3,FALSE),"")</f>
        <v>25uM</v>
      </c>
      <c r="E6096" s="9">
        <v>4.5999999999999996</v>
      </c>
    </row>
    <row r="6097" spans="1:5" x14ac:dyDescent="0.35">
      <c r="D6097" s="4"/>
    </row>
    <row r="6098" spans="1:5" x14ac:dyDescent="0.35">
      <c r="A6098" t="s">
        <v>639</v>
      </c>
      <c r="D6098" s="4" t="str">
        <f>_xlfn.IFNA(VLOOKUP($B6098,'binding constants'!A:D,3,FALSE),"")</f>
        <v/>
      </c>
      <c r="E6098" s="9" t="s">
        <v>38576</v>
      </c>
    </row>
    <row r="6099" spans="1:5" x14ac:dyDescent="0.35">
      <c r="A6099">
        <v>0</v>
      </c>
      <c r="B6099" s="1" t="s">
        <v>15279</v>
      </c>
      <c r="C6099" t="s">
        <v>1717</v>
      </c>
      <c r="D6099" s="4" t="str">
        <f>_xlfn.IFNA(VLOOKUP($B6099,'binding constants'!A:D,3,FALSE),"")</f>
        <v>0.746mM</v>
      </c>
      <c r="E6099" s="9">
        <v>3.13</v>
      </c>
    </row>
    <row r="6100" spans="1:5" x14ac:dyDescent="0.35">
      <c r="A6100">
        <v>1</v>
      </c>
      <c r="B6100" s="1" t="s">
        <v>15280</v>
      </c>
      <c r="D6100" s="4" t="str">
        <f>_xlfn.IFNA(VLOOKUP($B6100,'binding constants'!A:D,3,FALSE),"")</f>
        <v>431uM</v>
      </c>
      <c r="E6100" s="9">
        <v>3.37</v>
      </c>
    </row>
    <row r="6101" spans="1:5" x14ac:dyDescent="0.35">
      <c r="D6101" s="4"/>
    </row>
    <row r="6102" spans="1:5" x14ac:dyDescent="0.35">
      <c r="A6102" t="s">
        <v>640</v>
      </c>
      <c r="D6102" s="4" t="str">
        <f>_xlfn.IFNA(VLOOKUP($B6102,'binding constants'!A:D,3,FALSE),"")</f>
        <v/>
      </c>
      <c r="E6102" s="9" t="s">
        <v>38576</v>
      </c>
    </row>
    <row r="6103" spans="1:5" x14ac:dyDescent="0.35">
      <c r="A6103">
        <v>1</v>
      </c>
      <c r="B6103" s="1" t="s">
        <v>15282</v>
      </c>
      <c r="C6103" t="s">
        <v>1638</v>
      </c>
      <c r="D6103" s="4" t="str">
        <f>_xlfn.IFNA(VLOOKUP($B6103,'binding constants'!A:D,3,FALSE),"")</f>
        <v>100uM</v>
      </c>
      <c r="E6103" s="9">
        <v>4</v>
      </c>
    </row>
    <row r="6104" spans="1:5" x14ac:dyDescent="0.35">
      <c r="A6104">
        <v>0</v>
      </c>
      <c r="B6104" s="1" t="s">
        <v>15281</v>
      </c>
      <c r="D6104" s="4" t="str">
        <f>_xlfn.IFNA(VLOOKUP($B6104,'binding constants'!A:D,3,FALSE),"")</f>
        <v>0.9uM</v>
      </c>
      <c r="E6104" s="9">
        <v>6.05</v>
      </c>
    </row>
    <row r="6105" spans="1:5" x14ac:dyDescent="0.35">
      <c r="D6105" s="4"/>
    </row>
    <row r="6106" spans="1:5" x14ac:dyDescent="0.35">
      <c r="A6106" t="s">
        <v>641</v>
      </c>
      <c r="D6106" s="4" t="str">
        <f>_xlfn.IFNA(VLOOKUP($B6106,'binding constants'!A:D,3,FALSE),"")</f>
        <v/>
      </c>
      <c r="E6106" s="9" t="s">
        <v>38576</v>
      </c>
    </row>
    <row r="6107" spans="1:5" x14ac:dyDescent="0.35">
      <c r="A6107">
        <v>0</v>
      </c>
      <c r="B6107" s="1" t="s">
        <v>15283</v>
      </c>
      <c r="D6107" s="4" t="str">
        <f>_xlfn.IFNA(VLOOKUP($B6107,'binding constants'!A:D,3,FALSE),"")</f>
        <v>21uM</v>
      </c>
      <c r="E6107" s="9">
        <v>4.68</v>
      </c>
    </row>
    <row r="6108" spans="1:5" x14ac:dyDescent="0.35">
      <c r="A6108">
        <v>1</v>
      </c>
      <c r="B6108" s="1" t="s">
        <v>15284</v>
      </c>
      <c r="C6108" t="s">
        <v>1595</v>
      </c>
      <c r="D6108" s="4" t="str">
        <f>_xlfn.IFNA(VLOOKUP($B6108,'binding constants'!A:D,3,FALSE),"")</f>
        <v>0.35uM</v>
      </c>
      <c r="E6108" s="9">
        <v>6.46</v>
      </c>
    </row>
    <row r="6109" spans="1:5" x14ac:dyDescent="0.35">
      <c r="D6109" s="4"/>
    </row>
    <row r="6110" spans="1:5" x14ac:dyDescent="0.35">
      <c r="A6110" t="s">
        <v>642</v>
      </c>
      <c r="D6110" s="4" t="str">
        <f>_xlfn.IFNA(VLOOKUP($B6110,'binding constants'!A:D,3,FALSE),"")</f>
        <v/>
      </c>
      <c r="E6110" s="9" t="s">
        <v>38576</v>
      </c>
    </row>
    <row r="6111" spans="1:5" x14ac:dyDescent="0.35">
      <c r="A6111">
        <v>1</v>
      </c>
      <c r="B6111" s="1" t="s">
        <v>15286</v>
      </c>
      <c r="C6111" t="s">
        <v>1595</v>
      </c>
      <c r="D6111" s="4" t="str">
        <f>_xlfn.IFNA(VLOOKUP($B6111,'binding constants'!A:D,3,FALSE),"")</f>
        <v>234uM</v>
      </c>
      <c r="E6111" s="9">
        <v>3.63</v>
      </c>
    </row>
    <row r="6112" spans="1:5" x14ac:dyDescent="0.35">
      <c r="A6112">
        <v>0</v>
      </c>
      <c r="B6112" s="1" t="s">
        <v>15285</v>
      </c>
      <c r="D6112" s="4" t="str">
        <f>_xlfn.IFNA(VLOOKUP($B6112,'binding constants'!A:D,3,FALSE),"")</f>
        <v>73uM</v>
      </c>
      <c r="E6112" s="9">
        <v>4.1399999999999997</v>
      </c>
    </row>
    <row r="6113" spans="1:5" x14ac:dyDescent="0.35">
      <c r="D6113" s="4"/>
    </row>
    <row r="6114" spans="1:5" x14ac:dyDescent="0.35">
      <c r="A6114" t="s">
        <v>643</v>
      </c>
      <c r="D6114" s="4" t="str">
        <f>_xlfn.IFNA(VLOOKUP($B6114,'binding constants'!A:D,3,FALSE),"")</f>
        <v/>
      </c>
      <c r="E6114" s="9" t="s">
        <v>38576</v>
      </c>
    </row>
    <row r="6115" spans="1:5" x14ac:dyDescent="0.35">
      <c r="A6115">
        <v>1</v>
      </c>
      <c r="B6115" s="1" t="s">
        <v>15288</v>
      </c>
      <c r="C6115" t="s">
        <v>1595</v>
      </c>
      <c r="D6115" s="4" t="str">
        <f>_xlfn.IFNA(VLOOKUP($B6115,'binding constants'!A:D,3,FALSE),"")</f>
        <v>10.4uM</v>
      </c>
      <c r="E6115" s="9">
        <v>4.9800000000000004</v>
      </c>
    </row>
    <row r="6116" spans="1:5" x14ac:dyDescent="0.35">
      <c r="A6116">
        <v>0</v>
      </c>
      <c r="B6116" s="1" t="s">
        <v>15287</v>
      </c>
      <c r="D6116" s="4" t="str">
        <f>_xlfn.IFNA(VLOOKUP($B6116,'binding constants'!A:D,3,FALSE),"")</f>
        <v>0.19uM</v>
      </c>
      <c r="E6116" s="9">
        <v>6.72</v>
      </c>
    </row>
    <row r="6117" spans="1:5" x14ac:dyDescent="0.35">
      <c r="D6117" s="4"/>
    </row>
    <row r="6118" spans="1:5" x14ac:dyDescent="0.35">
      <c r="A6118" t="s">
        <v>644</v>
      </c>
      <c r="D6118" s="4" t="str">
        <f>_xlfn.IFNA(VLOOKUP($B6118,'binding constants'!A:D,3,FALSE),"")</f>
        <v/>
      </c>
      <c r="E6118" s="9" t="s">
        <v>38576</v>
      </c>
    </row>
    <row r="6119" spans="1:5" x14ac:dyDescent="0.35">
      <c r="A6119">
        <v>0</v>
      </c>
      <c r="B6119" s="1" t="s">
        <v>15289</v>
      </c>
      <c r="D6119" s="4" t="str">
        <f>_xlfn.IFNA(VLOOKUP($B6119,'binding constants'!A:D,3,FALSE),"")</f>
        <v>10.0uM</v>
      </c>
      <c r="E6119" s="9">
        <v>5</v>
      </c>
    </row>
    <row r="6120" spans="1:5" x14ac:dyDescent="0.35">
      <c r="A6120">
        <v>1</v>
      </c>
      <c r="B6120" s="1" t="s">
        <v>15290</v>
      </c>
      <c r="C6120" t="s">
        <v>1595</v>
      </c>
      <c r="D6120" s="4" t="str">
        <f>_xlfn.IFNA(VLOOKUP($B6120,'binding constants'!A:D,3,FALSE),"")</f>
        <v>3.3uM</v>
      </c>
      <c r="E6120" s="9">
        <v>5.48</v>
      </c>
    </row>
    <row r="6121" spans="1:5" x14ac:dyDescent="0.35">
      <c r="D6121" s="4"/>
    </row>
    <row r="6122" spans="1:5" x14ac:dyDescent="0.35">
      <c r="A6122" t="s">
        <v>645</v>
      </c>
      <c r="D6122" s="4" t="str">
        <f>_xlfn.IFNA(VLOOKUP($B6122,'binding constants'!A:D,3,FALSE),"")</f>
        <v/>
      </c>
      <c r="E6122" s="9" t="s">
        <v>38576</v>
      </c>
    </row>
    <row r="6123" spans="1:5" x14ac:dyDescent="0.35">
      <c r="A6123">
        <v>1</v>
      </c>
      <c r="B6123" s="1" t="s">
        <v>15292</v>
      </c>
      <c r="C6123" t="s">
        <v>1640</v>
      </c>
      <c r="D6123" s="4" t="str">
        <f>_xlfn.IFNA(VLOOKUP($B6123,'binding constants'!A:D,3,FALSE),"")</f>
        <v>140uM</v>
      </c>
      <c r="E6123" s="9">
        <v>3.85</v>
      </c>
    </row>
    <row r="6124" spans="1:5" x14ac:dyDescent="0.35">
      <c r="A6124">
        <v>0</v>
      </c>
      <c r="B6124" s="1" t="s">
        <v>15291</v>
      </c>
      <c r="D6124" s="4" t="str">
        <f>_xlfn.IFNA(VLOOKUP($B6124,'binding constants'!A:D,3,FALSE),"")</f>
        <v>17.0uM</v>
      </c>
      <c r="E6124" s="9">
        <v>4.7699999999999996</v>
      </c>
    </row>
    <row r="6125" spans="1:5" x14ac:dyDescent="0.35">
      <c r="D6125" s="4"/>
    </row>
    <row r="6126" spans="1:5" x14ac:dyDescent="0.35">
      <c r="A6126" t="s">
        <v>646</v>
      </c>
      <c r="D6126" s="4" t="str">
        <f>_xlfn.IFNA(VLOOKUP($B6126,'binding constants'!A:D,3,FALSE),"")</f>
        <v/>
      </c>
      <c r="E6126" s="9" t="s">
        <v>38576</v>
      </c>
    </row>
    <row r="6127" spans="1:5" x14ac:dyDescent="0.35">
      <c r="A6127">
        <v>1</v>
      </c>
      <c r="B6127" s="1" t="s">
        <v>15294</v>
      </c>
      <c r="C6127" t="s">
        <v>1595</v>
      </c>
      <c r="D6127" s="4" t="str">
        <f>_xlfn.IFNA(VLOOKUP($B6127,'binding constants'!A:D,3,FALSE),"")</f>
        <v>80uM</v>
      </c>
      <c r="E6127" s="9">
        <v>4.0999999999999996</v>
      </c>
    </row>
    <row r="6128" spans="1:5" x14ac:dyDescent="0.35">
      <c r="A6128">
        <v>0</v>
      </c>
      <c r="B6128" s="1" t="s">
        <v>15293</v>
      </c>
      <c r="D6128" s="4" t="str">
        <f>_xlfn.IFNA(VLOOKUP($B6128,'binding constants'!A:D,3,FALSE),"")</f>
        <v>62uM</v>
      </c>
      <c r="E6128" s="9">
        <v>4.21</v>
      </c>
    </row>
    <row r="6129" spans="1:5" x14ac:dyDescent="0.35">
      <c r="D6129" s="4"/>
    </row>
    <row r="6130" spans="1:5" x14ac:dyDescent="0.35">
      <c r="A6130" t="s">
        <v>647</v>
      </c>
      <c r="D6130" s="4" t="str">
        <f>_xlfn.IFNA(VLOOKUP($B6130,'binding constants'!A:D,3,FALSE),"")</f>
        <v/>
      </c>
      <c r="E6130" s="9" t="s">
        <v>38576</v>
      </c>
    </row>
    <row r="6131" spans="1:5" x14ac:dyDescent="0.35">
      <c r="A6131">
        <v>0</v>
      </c>
      <c r="B6131" s="1" t="s">
        <v>15295</v>
      </c>
      <c r="C6131" t="s">
        <v>1618</v>
      </c>
      <c r="D6131" s="4" t="str">
        <f>_xlfn.IFNA(VLOOKUP($B6131,'binding constants'!A:D,3,FALSE),"")</f>
        <v>1.3uM</v>
      </c>
      <c r="E6131" s="9">
        <v>5.89</v>
      </c>
    </row>
    <row r="6132" spans="1:5" x14ac:dyDescent="0.35">
      <c r="A6132">
        <v>1</v>
      </c>
      <c r="B6132" s="1" t="s">
        <v>15296</v>
      </c>
      <c r="D6132" s="4" t="str">
        <f>_xlfn.IFNA(VLOOKUP($B6132,'binding constants'!A:D,3,FALSE),"")</f>
        <v>0.18uM</v>
      </c>
      <c r="E6132" s="9">
        <v>6.74</v>
      </c>
    </row>
    <row r="6133" spans="1:5" x14ac:dyDescent="0.35">
      <c r="D6133" s="4"/>
    </row>
    <row r="6134" spans="1:5" x14ac:dyDescent="0.35">
      <c r="A6134" t="s">
        <v>648</v>
      </c>
      <c r="D6134" s="4" t="str">
        <f>_xlfn.IFNA(VLOOKUP($B6134,'binding constants'!A:D,3,FALSE),"")</f>
        <v/>
      </c>
      <c r="E6134" s="9" t="s">
        <v>38576</v>
      </c>
    </row>
    <row r="6135" spans="1:5" x14ac:dyDescent="0.35">
      <c r="A6135">
        <v>1</v>
      </c>
      <c r="B6135" s="1" t="s">
        <v>15298</v>
      </c>
      <c r="C6135" t="s">
        <v>1595</v>
      </c>
      <c r="D6135" s="4" t="str">
        <f>_xlfn.IFNA(VLOOKUP($B6135,'binding constants'!A:D,3,FALSE),"")</f>
        <v>61uM</v>
      </c>
      <c r="E6135" s="9">
        <v>4.21</v>
      </c>
    </row>
    <row r="6136" spans="1:5" x14ac:dyDescent="0.35">
      <c r="A6136">
        <v>0</v>
      </c>
      <c r="B6136" s="1" t="s">
        <v>15297</v>
      </c>
      <c r="D6136" s="4" t="str">
        <f>_xlfn.IFNA(VLOOKUP($B6136,'binding constants'!A:D,3,FALSE),"")</f>
        <v>7.1uM</v>
      </c>
      <c r="E6136" s="9">
        <v>5.15</v>
      </c>
    </row>
    <row r="6137" spans="1:5" x14ac:dyDescent="0.35">
      <c r="D6137" s="4"/>
    </row>
    <row r="6138" spans="1:5" x14ac:dyDescent="0.35">
      <c r="A6138" t="s">
        <v>649</v>
      </c>
      <c r="D6138" s="4" t="str">
        <f>_xlfn.IFNA(VLOOKUP($B6138,'binding constants'!A:D,3,FALSE),"")</f>
        <v/>
      </c>
      <c r="E6138" s="9" t="s">
        <v>38576</v>
      </c>
    </row>
    <row r="6139" spans="1:5" x14ac:dyDescent="0.35">
      <c r="A6139">
        <v>1</v>
      </c>
      <c r="B6139" s="1" t="s">
        <v>15300</v>
      </c>
      <c r="D6139" s="4" t="str">
        <f>_xlfn.IFNA(VLOOKUP($B6139,'binding constants'!A:D,3,FALSE),"")</f>
        <v>600nM</v>
      </c>
      <c r="E6139" s="9">
        <v>6.22</v>
      </c>
    </row>
    <row r="6140" spans="1:5" x14ac:dyDescent="0.35">
      <c r="A6140">
        <v>0</v>
      </c>
      <c r="B6140" s="1" t="s">
        <v>15299</v>
      </c>
      <c r="C6140" t="s">
        <v>1933</v>
      </c>
      <c r="D6140" s="4" t="str">
        <f>_xlfn.IFNA(VLOOKUP($B6140,'binding constants'!A:D,3,FALSE),"")</f>
        <v>108nM</v>
      </c>
      <c r="E6140" s="9">
        <v>6.97</v>
      </c>
    </row>
    <row r="6141" spans="1:5" x14ac:dyDescent="0.35">
      <c r="D6141" s="4"/>
    </row>
    <row r="6142" spans="1:5" x14ac:dyDescent="0.35">
      <c r="A6142" t="s">
        <v>650</v>
      </c>
      <c r="D6142" s="4" t="str">
        <f>_xlfn.IFNA(VLOOKUP($B6142,'binding constants'!A:D,3,FALSE),"")</f>
        <v/>
      </c>
      <c r="E6142" s="9" t="s">
        <v>38576</v>
      </c>
    </row>
    <row r="6143" spans="1:5" x14ac:dyDescent="0.35">
      <c r="A6143">
        <v>1</v>
      </c>
      <c r="B6143" s="1" t="s">
        <v>15302</v>
      </c>
      <c r="C6143" t="s">
        <v>1595</v>
      </c>
      <c r="D6143" s="4" t="str">
        <f>_xlfn.IFNA(VLOOKUP($B6143,'binding constants'!A:D,3,FALSE),"")</f>
        <v>1170uM</v>
      </c>
      <c r="E6143" s="9">
        <v>2.93</v>
      </c>
    </row>
    <row r="6144" spans="1:5" x14ac:dyDescent="0.35">
      <c r="A6144">
        <v>0</v>
      </c>
      <c r="B6144" s="1" t="s">
        <v>15301</v>
      </c>
      <c r="D6144" s="4" t="str">
        <f>_xlfn.IFNA(VLOOKUP($B6144,'binding constants'!A:D,3,FALSE),"")</f>
        <v>5.73uM</v>
      </c>
      <c r="E6144" s="9">
        <v>5.24</v>
      </c>
    </row>
    <row r="6145" spans="1:5" x14ac:dyDescent="0.35">
      <c r="D6145" s="4"/>
    </row>
    <row r="6146" spans="1:5" x14ac:dyDescent="0.35">
      <c r="A6146" t="s">
        <v>651</v>
      </c>
      <c r="D6146" s="4" t="str">
        <f>_xlfn.IFNA(VLOOKUP($B6146,'binding constants'!A:D,3,FALSE),"")</f>
        <v/>
      </c>
      <c r="E6146" s="9" t="s">
        <v>38576</v>
      </c>
    </row>
    <row r="6147" spans="1:5" x14ac:dyDescent="0.35">
      <c r="A6147">
        <v>1</v>
      </c>
      <c r="B6147" s="1" t="s">
        <v>14257</v>
      </c>
      <c r="C6147" t="s">
        <v>1934</v>
      </c>
      <c r="D6147" s="4" t="str">
        <f>_xlfn.IFNA(VLOOKUP($B6147,'binding constants'!A:D,3,FALSE),"")</f>
        <v>1.83nM</v>
      </c>
      <c r="E6147" s="9">
        <v>8.74</v>
      </c>
    </row>
    <row r="6148" spans="1:5" x14ac:dyDescent="0.35">
      <c r="A6148">
        <v>0</v>
      </c>
      <c r="B6148" s="1" t="s">
        <v>14256</v>
      </c>
      <c r="D6148" s="4" t="str">
        <f>_xlfn.IFNA(VLOOKUP($B6148,'binding constants'!A:D,3,FALSE),"")</f>
        <v>0.61nM</v>
      </c>
      <c r="E6148" s="9">
        <v>9.2100000000000009</v>
      </c>
    </row>
    <row r="6149" spans="1:5" x14ac:dyDescent="0.35">
      <c r="D6149" s="4"/>
    </row>
    <row r="6150" spans="1:5" x14ac:dyDescent="0.35">
      <c r="A6150" t="s">
        <v>652</v>
      </c>
      <c r="D6150" s="4" t="str">
        <f>_xlfn.IFNA(VLOOKUP($B6150,'binding constants'!A:D,3,FALSE),"")</f>
        <v/>
      </c>
      <c r="E6150" s="9" t="s">
        <v>38576</v>
      </c>
    </row>
    <row r="6151" spans="1:5" x14ac:dyDescent="0.35">
      <c r="A6151">
        <v>1</v>
      </c>
      <c r="B6151" s="1" t="s">
        <v>15304</v>
      </c>
      <c r="C6151" t="s">
        <v>1595</v>
      </c>
      <c r="D6151" s="4" t="str">
        <f>_xlfn.IFNA(VLOOKUP($B6151,'binding constants'!A:D,3,FALSE),"")</f>
        <v>12.8nM</v>
      </c>
      <c r="E6151" s="9">
        <v>7.89</v>
      </c>
    </row>
    <row r="6152" spans="1:5" x14ac:dyDescent="0.35">
      <c r="A6152">
        <v>0</v>
      </c>
      <c r="B6152" s="1" t="s">
        <v>15303</v>
      </c>
      <c r="D6152" s="4" t="str">
        <f>_xlfn.IFNA(VLOOKUP($B6152,'binding constants'!A:D,3,FALSE),"")</f>
        <v>5nM</v>
      </c>
      <c r="E6152" s="9">
        <v>8.3000000000000007</v>
      </c>
    </row>
    <row r="6153" spans="1:5" x14ac:dyDescent="0.35">
      <c r="D6153" s="4"/>
    </row>
    <row r="6154" spans="1:5" x14ac:dyDescent="0.35">
      <c r="A6154" t="s">
        <v>653</v>
      </c>
      <c r="D6154" s="4" t="str">
        <f>_xlfn.IFNA(VLOOKUP($B6154,'binding constants'!A:D,3,FALSE),"")</f>
        <v/>
      </c>
      <c r="E6154" s="9" t="s">
        <v>38576</v>
      </c>
    </row>
    <row r="6155" spans="1:5" x14ac:dyDescent="0.35">
      <c r="A6155">
        <v>0</v>
      </c>
      <c r="B6155" s="1" t="s">
        <v>12631</v>
      </c>
      <c r="D6155" s="4" t="str">
        <f>_xlfn.IFNA(VLOOKUP($B6155,'binding constants'!A:D,3,FALSE),"")</f>
        <v>0.34uM</v>
      </c>
      <c r="E6155" s="9">
        <v>6.47</v>
      </c>
    </row>
    <row r="6156" spans="1:5" x14ac:dyDescent="0.35">
      <c r="A6156">
        <v>1</v>
      </c>
      <c r="B6156" s="1" t="s">
        <v>12635</v>
      </c>
      <c r="C6156" t="s">
        <v>1935</v>
      </c>
      <c r="D6156" s="4" t="str">
        <f>_xlfn.IFNA(VLOOKUP($B6156,'binding constants'!A:D,3,FALSE),"")</f>
        <v>0.00017uM</v>
      </c>
      <c r="E6156" s="9">
        <v>9.77</v>
      </c>
    </row>
    <row r="6157" spans="1:5" x14ac:dyDescent="0.35">
      <c r="D6157" s="4"/>
    </row>
    <row r="6158" spans="1:5" x14ac:dyDescent="0.35">
      <c r="A6158" t="s">
        <v>654</v>
      </c>
      <c r="D6158" s="4" t="str">
        <f>_xlfn.IFNA(VLOOKUP($B6158,'binding constants'!A:D,3,FALSE),"")</f>
        <v/>
      </c>
      <c r="E6158" s="9" t="s">
        <v>38576</v>
      </c>
    </row>
    <row r="6159" spans="1:5" x14ac:dyDescent="0.35">
      <c r="A6159">
        <v>0</v>
      </c>
      <c r="B6159" s="1" t="s">
        <v>15305</v>
      </c>
      <c r="D6159" s="4" t="str">
        <f>_xlfn.IFNA(VLOOKUP($B6159,'binding constants'!A:D,3,FALSE),"")</f>
        <v>0.30nM</v>
      </c>
      <c r="E6159" s="9">
        <v>9.52</v>
      </c>
    </row>
    <row r="6160" spans="1:5" x14ac:dyDescent="0.35">
      <c r="A6160">
        <v>1</v>
      </c>
      <c r="B6160" s="1" t="s">
        <v>15306</v>
      </c>
      <c r="C6160" t="s">
        <v>1595</v>
      </c>
      <c r="D6160" s="4" t="str">
        <f>_xlfn.IFNA(VLOOKUP($B6160,'binding constants'!A:D,3,FALSE),"")</f>
        <v>0.20nM</v>
      </c>
      <c r="E6160" s="9">
        <v>9.6999999999999993</v>
      </c>
    </row>
    <row r="6161" spans="1:5" x14ac:dyDescent="0.35">
      <c r="D6161" s="4"/>
    </row>
    <row r="6162" spans="1:5" x14ac:dyDescent="0.35">
      <c r="A6162" t="s">
        <v>655</v>
      </c>
      <c r="D6162" s="4" t="str">
        <f>_xlfn.IFNA(VLOOKUP($B6162,'binding constants'!A:D,3,FALSE),"")</f>
        <v/>
      </c>
      <c r="E6162" s="9" t="s">
        <v>38576</v>
      </c>
    </row>
    <row r="6163" spans="1:5" x14ac:dyDescent="0.35">
      <c r="A6163">
        <v>1</v>
      </c>
      <c r="B6163" s="1" t="s">
        <v>15308</v>
      </c>
      <c r="C6163" t="s">
        <v>1595</v>
      </c>
      <c r="D6163" s="4" t="str">
        <f>_xlfn.IFNA(VLOOKUP($B6163,'binding constants'!A:D,3,FALSE),"")</f>
        <v>7.8uM</v>
      </c>
      <c r="E6163" s="9">
        <v>5.1100000000000003</v>
      </c>
    </row>
    <row r="6164" spans="1:5" x14ac:dyDescent="0.35">
      <c r="A6164">
        <v>0</v>
      </c>
      <c r="B6164" s="1" t="s">
        <v>15307</v>
      </c>
      <c r="D6164" s="4" t="str">
        <f>_xlfn.IFNA(VLOOKUP($B6164,'binding constants'!A:D,3,FALSE),"")</f>
        <v>5.2uM</v>
      </c>
      <c r="E6164" s="9">
        <v>5.28</v>
      </c>
    </row>
    <row r="6165" spans="1:5" x14ac:dyDescent="0.35">
      <c r="D6165" s="4"/>
    </row>
    <row r="6166" spans="1:5" x14ac:dyDescent="0.35">
      <c r="A6166" t="s">
        <v>656</v>
      </c>
      <c r="D6166" s="4" t="str">
        <f>_xlfn.IFNA(VLOOKUP($B6166,'binding constants'!A:D,3,FALSE),"")</f>
        <v/>
      </c>
      <c r="E6166" s="9" t="s">
        <v>38576</v>
      </c>
    </row>
    <row r="6167" spans="1:5" x14ac:dyDescent="0.35">
      <c r="A6167">
        <v>0</v>
      </c>
      <c r="B6167" s="1" t="s">
        <v>12631</v>
      </c>
      <c r="D6167" s="4" t="str">
        <f>_xlfn.IFNA(VLOOKUP($B6167,'binding constants'!A:D,3,FALSE),"")</f>
        <v>0.34uM</v>
      </c>
      <c r="E6167" s="9">
        <v>6.47</v>
      </c>
    </row>
    <row r="6168" spans="1:5" x14ac:dyDescent="0.35">
      <c r="A6168">
        <v>1</v>
      </c>
      <c r="B6168" s="1" t="s">
        <v>12635</v>
      </c>
      <c r="C6168" t="s">
        <v>1745</v>
      </c>
      <c r="D6168" s="4" t="str">
        <f>_xlfn.IFNA(VLOOKUP($B6168,'binding constants'!A:D,3,FALSE),"")</f>
        <v>0.00017uM</v>
      </c>
      <c r="E6168" s="9">
        <v>9.77</v>
      </c>
    </row>
    <row r="6169" spans="1:5" x14ac:dyDescent="0.35">
      <c r="D6169" s="4"/>
    </row>
    <row r="6170" spans="1:5" x14ac:dyDescent="0.35">
      <c r="A6170" t="s">
        <v>657</v>
      </c>
      <c r="D6170" s="4" t="str">
        <f>_xlfn.IFNA(VLOOKUP($B6170,'binding constants'!A:D,3,FALSE),"")</f>
        <v/>
      </c>
      <c r="E6170" s="9" t="s">
        <v>38576</v>
      </c>
    </row>
    <row r="6171" spans="1:5" x14ac:dyDescent="0.35">
      <c r="A6171">
        <v>1</v>
      </c>
      <c r="B6171" s="1" t="s">
        <v>12887</v>
      </c>
      <c r="C6171" t="s">
        <v>1936</v>
      </c>
      <c r="D6171" s="4" t="str">
        <f>_xlfn.IFNA(VLOOKUP($B6171,'binding constants'!A:D,3,FALSE),"")</f>
        <v>0.22uM</v>
      </c>
      <c r="E6171" s="9">
        <v>6.66</v>
      </c>
    </row>
    <row r="6172" spans="1:5" x14ac:dyDescent="0.35">
      <c r="A6172">
        <v>0</v>
      </c>
      <c r="B6172" s="1" t="s">
        <v>15309</v>
      </c>
      <c r="D6172" s="4" t="str">
        <f>_xlfn.IFNA(VLOOKUP($B6172,'binding constants'!A:D,3,FALSE),"")</f>
        <v>24nM</v>
      </c>
      <c r="E6172" s="9">
        <v>7.62</v>
      </c>
    </row>
    <row r="6173" spans="1:5" x14ac:dyDescent="0.35">
      <c r="D6173" s="4"/>
    </row>
    <row r="6174" spans="1:5" x14ac:dyDescent="0.35">
      <c r="A6174" t="s">
        <v>658</v>
      </c>
      <c r="D6174" s="4" t="str">
        <f>_xlfn.IFNA(VLOOKUP($B6174,'binding constants'!A:D,3,FALSE),"")</f>
        <v/>
      </c>
      <c r="E6174" s="9" t="s">
        <v>38576</v>
      </c>
    </row>
    <row r="6175" spans="1:5" x14ac:dyDescent="0.35">
      <c r="A6175">
        <v>0</v>
      </c>
      <c r="B6175" s="1" t="s">
        <v>15310</v>
      </c>
      <c r="D6175" s="4" t="str">
        <f>_xlfn.IFNA(VLOOKUP($B6175,'binding constants'!A:D,3,FALSE),"")</f>
        <v>22uM</v>
      </c>
      <c r="E6175" s="9">
        <v>4.66</v>
      </c>
    </row>
    <row r="6176" spans="1:5" x14ac:dyDescent="0.35">
      <c r="A6176">
        <v>1</v>
      </c>
      <c r="B6176" s="1" t="s">
        <v>15311</v>
      </c>
      <c r="C6176" t="s">
        <v>1660</v>
      </c>
      <c r="D6176" s="4" t="str">
        <f>_xlfn.IFNA(VLOOKUP($B6176,'binding constants'!A:D,3,FALSE),"")</f>
        <v>3.66uM</v>
      </c>
      <c r="E6176" s="9">
        <v>5.44</v>
      </c>
    </row>
    <row r="6177" spans="1:5" x14ac:dyDescent="0.35">
      <c r="D6177" s="4"/>
    </row>
    <row r="6178" spans="1:5" x14ac:dyDescent="0.35">
      <c r="A6178" t="s">
        <v>659</v>
      </c>
      <c r="D6178" s="4" t="str">
        <f>_xlfn.IFNA(VLOOKUP($B6178,'binding constants'!A:D,3,FALSE),"")</f>
        <v/>
      </c>
      <c r="E6178" s="9" t="s">
        <v>38576</v>
      </c>
    </row>
    <row r="6179" spans="1:5" x14ac:dyDescent="0.35">
      <c r="A6179">
        <v>0</v>
      </c>
      <c r="B6179" s="1" t="s">
        <v>14258</v>
      </c>
      <c r="D6179" s="4" t="str">
        <f>_xlfn.IFNA(VLOOKUP($B6179,'binding constants'!A:D,3,FALSE),"")</f>
        <v>0.14uM</v>
      </c>
      <c r="E6179" s="9">
        <v>6.85</v>
      </c>
    </row>
    <row r="6180" spans="1:5" x14ac:dyDescent="0.35">
      <c r="A6180">
        <v>1</v>
      </c>
      <c r="B6180" s="1" t="s">
        <v>14259</v>
      </c>
      <c r="C6180" t="s">
        <v>1803</v>
      </c>
      <c r="D6180" s="4" t="str">
        <f>_xlfn.IFNA(VLOOKUP($B6180,'binding constants'!A:D,3,FALSE),"")</f>
        <v>0.14uM</v>
      </c>
      <c r="E6180" s="9">
        <v>6.85</v>
      </c>
    </row>
    <row r="6181" spans="1:5" x14ac:dyDescent="0.35">
      <c r="D6181" s="4"/>
    </row>
    <row r="6182" spans="1:5" x14ac:dyDescent="0.35">
      <c r="A6182" t="s">
        <v>660</v>
      </c>
      <c r="D6182" s="4" t="str">
        <f>_xlfn.IFNA(VLOOKUP($B6182,'binding constants'!A:D,3,FALSE),"")</f>
        <v/>
      </c>
      <c r="E6182" s="9" t="s">
        <v>38576</v>
      </c>
    </row>
    <row r="6183" spans="1:5" x14ac:dyDescent="0.35">
      <c r="A6183">
        <v>0</v>
      </c>
      <c r="B6183" s="1" t="s">
        <v>15312</v>
      </c>
      <c r="D6183" s="4" t="str">
        <f>_xlfn.IFNA(VLOOKUP($B6183,'binding constants'!A:D,3,FALSE),"")</f>
        <v>110nM</v>
      </c>
      <c r="E6183" s="9">
        <v>6.96</v>
      </c>
    </row>
    <row r="6184" spans="1:5" x14ac:dyDescent="0.35">
      <c r="A6184">
        <v>1</v>
      </c>
      <c r="B6184" s="1" t="s">
        <v>15313</v>
      </c>
      <c r="C6184" t="s">
        <v>1595</v>
      </c>
      <c r="D6184" s="4" t="str">
        <f>_xlfn.IFNA(VLOOKUP($B6184,'binding constants'!A:D,3,FALSE),"")</f>
        <v>22.8nM</v>
      </c>
      <c r="E6184" s="9">
        <v>7.64</v>
      </c>
    </row>
    <row r="6185" spans="1:5" x14ac:dyDescent="0.35">
      <c r="D6185" s="4"/>
    </row>
    <row r="6186" spans="1:5" x14ac:dyDescent="0.35">
      <c r="A6186" t="s">
        <v>661</v>
      </c>
      <c r="D6186" s="4" t="str">
        <f>_xlfn.IFNA(VLOOKUP($B6186,'binding constants'!A:D,3,FALSE),"")</f>
        <v/>
      </c>
      <c r="E6186" s="9" t="s">
        <v>38576</v>
      </c>
    </row>
    <row r="6187" spans="1:5" x14ac:dyDescent="0.35">
      <c r="A6187">
        <v>1</v>
      </c>
      <c r="B6187" s="1" t="s">
        <v>15315</v>
      </c>
      <c r="C6187" t="s">
        <v>1868</v>
      </c>
      <c r="D6187" s="4" t="str">
        <f>_xlfn.IFNA(VLOOKUP($B6187,'binding constants'!A:D,3,FALSE),"")</f>
        <v>2.95mM</v>
      </c>
      <c r="E6187" s="9">
        <v>2.5299999999999998</v>
      </c>
    </row>
    <row r="6188" spans="1:5" x14ac:dyDescent="0.35">
      <c r="A6188">
        <v>0</v>
      </c>
      <c r="B6188" s="1" t="s">
        <v>15314</v>
      </c>
      <c r="D6188" s="4" t="str">
        <f>_xlfn.IFNA(VLOOKUP($B6188,'binding constants'!A:D,3,FALSE),"")</f>
        <v>1.3uM</v>
      </c>
      <c r="E6188" s="9">
        <v>5.89</v>
      </c>
    </row>
    <row r="6189" spans="1:5" x14ac:dyDescent="0.35">
      <c r="D6189" s="4"/>
    </row>
    <row r="6190" spans="1:5" x14ac:dyDescent="0.35">
      <c r="A6190" t="s">
        <v>662</v>
      </c>
      <c r="D6190" s="4" t="str">
        <f>_xlfn.IFNA(VLOOKUP($B6190,'binding constants'!A:D,3,FALSE),"")</f>
        <v/>
      </c>
      <c r="E6190" s="9" t="s">
        <v>38576</v>
      </c>
    </row>
    <row r="6191" spans="1:5" x14ac:dyDescent="0.35">
      <c r="A6191">
        <v>0</v>
      </c>
      <c r="B6191" s="1" t="s">
        <v>14483</v>
      </c>
      <c r="D6191" s="4" t="str">
        <f>_xlfn.IFNA(VLOOKUP($B6191,'binding constants'!A:D,3,FALSE),"")</f>
        <v>35nM</v>
      </c>
      <c r="E6191" s="9">
        <v>7.46</v>
      </c>
    </row>
    <row r="6192" spans="1:5" x14ac:dyDescent="0.35">
      <c r="A6192">
        <v>1</v>
      </c>
      <c r="B6192" s="1" t="s">
        <v>14484</v>
      </c>
      <c r="C6192" t="s">
        <v>1595</v>
      </c>
      <c r="D6192" s="4" t="str">
        <f>_xlfn.IFNA(VLOOKUP($B6192,'binding constants'!A:D,3,FALSE),"")</f>
        <v>35nM</v>
      </c>
      <c r="E6192" s="9">
        <v>7.46</v>
      </c>
    </row>
    <row r="6193" spans="1:5" x14ac:dyDescent="0.35">
      <c r="D6193" s="4"/>
    </row>
    <row r="6194" spans="1:5" x14ac:dyDescent="0.35">
      <c r="A6194" t="s">
        <v>663</v>
      </c>
      <c r="D6194" s="4" t="str">
        <f>_xlfn.IFNA(VLOOKUP($B6194,'binding constants'!A:D,3,FALSE),"")</f>
        <v/>
      </c>
      <c r="E6194" s="9" t="s">
        <v>38576</v>
      </c>
    </row>
    <row r="6195" spans="1:5" x14ac:dyDescent="0.35">
      <c r="A6195">
        <v>0</v>
      </c>
      <c r="B6195" s="1" t="s">
        <v>15316</v>
      </c>
      <c r="D6195" s="4" t="str">
        <f>_xlfn.IFNA(VLOOKUP($B6195,'binding constants'!A:D,3,FALSE),"")</f>
        <v>50uM</v>
      </c>
      <c r="E6195" s="9">
        <v>4.3</v>
      </c>
    </row>
    <row r="6196" spans="1:5" x14ac:dyDescent="0.35">
      <c r="A6196">
        <v>1</v>
      </c>
      <c r="B6196" s="1" t="s">
        <v>22151</v>
      </c>
      <c r="C6196" t="s">
        <v>1595</v>
      </c>
      <c r="D6196" s="4" t="str">
        <f>_xlfn.IFNA(VLOOKUP($B6196,'binding constants'!A:D,3,FALSE),"")</f>
        <v>9uM</v>
      </c>
      <c r="E6196" s="9">
        <v>5.05</v>
      </c>
    </row>
    <row r="6197" spans="1:5" x14ac:dyDescent="0.35">
      <c r="D6197" s="4"/>
    </row>
    <row r="6198" spans="1:5" x14ac:dyDescent="0.35">
      <c r="A6198" t="s">
        <v>664</v>
      </c>
      <c r="D6198" s="4" t="str">
        <f>_xlfn.IFNA(VLOOKUP($B6198,'binding constants'!A:D,3,FALSE),"")</f>
        <v/>
      </c>
      <c r="E6198" s="9" t="s">
        <v>38576</v>
      </c>
    </row>
    <row r="6199" spans="1:5" x14ac:dyDescent="0.35">
      <c r="A6199">
        <v>0</v>
      </c>
      <c r="B6199" s="1" t="s">
        <v>14026</v>
      </c>
      <c r="D6199" s="4" t="str">
        <f>_xlfn.IFNA(VLOOKUP($B6199,'binding constants'!A:D,3,FALSE),"")</f>
        <v>173pM</v>
      </c>
      <c r="E6199" s="9">
        <v>9.76</v>
      </c>
    </row>
    <row r="6200" spans="1:5" x14ac:dyDescent="0.35">
      <c r="A6200">
        <v>1</v>
      </c>
      <c r="B6200" s="1" t="s">
        <v>14027</v>
      </c>
      <c r="C6200" t="s">
        <v>1660</v>
      </c>
      <c r="D6200" s="4" t="str">
        <f>_xlfn.IFNA(VLOOKUP($B6200,'binding constants'!A:D,3,FALSE),"")</f>
        <v>18pM</v>
      </c>
      <c r="E6200" s="9">
        <v>10.74</v>
      </c>
    </row>
    <row r="6201" spans="1:5" x14ac:dyDescent="0.35">
      <c r="D6201" s="4"/>
    </row>
    <row r="6202" spans="1:5" x14ac:dyDescent="0.35">
      <c r="A6202" t="s">
        <v>665</v>
      </c>
      <c r="D6202" s="4" t="str">
        <f>_xlfn.IFNA(VLOOKUP($B6202,'binding constants'!A:D,3,FALSE),"")</f>
        <v/>
      </c>
      <c r="E6202" s="9" t="s">
        <v>38576</v>
      </c>
    </row>
    <row r="6203" spans="1:5" x14ac:dyDescent="0.35">
      <c r="A6203">
        <v>0</v>
      </c>
      <c r="B6203" s="1" t="s">
        <v>15317</v>
      </c>
      <c r="D6203" s="4" t="str">
        <f>_xlfn.IFNA(VLOOKUP($B6203,'binding constants'!A:D,3,FALSE),"")</f>
        <v>30uM</v>
      </c>
      <c r="E6203" s="9">
        <v>4.5199999999999996</v>
      </c>
    </row>
    <row r="6204" spans="1:5" x14ac:dyDescent="0.35">
      <c r="A6204">
        <v>1</v>
      </c>
      <c r="B6204" s="1" t="s">
        <v>15318</v>
      </c>
      <c r="C6204" t="s">
        <v>1595</v>
      </c>
      <c r="D6204" s="4" t="str">
        <f>_xlfn.IFNA(VLOOKUP($B6204,'binding constants'!A:D,3,FALSE),"")</f>
        <v>1uM</v>
      </c>
      <c r="E6204" s="9">
        <v>6</v>
      </c>
    </row>
    <row r="6205" spans="1:5" x14ac:dyDescent="0.35">
      <c r="D6205" s="4"/>
    </row>
    <row r="6206" spans="1:5" x14ac:dyDescent="0.35">
      <c r="A6206" t="s">
        <v>666</v>
      </c>
      <c r="D6206" s="4" t="str">
        <f>_xlfn.IFNA(VLOOKUP($B6206,'binding constants'!A:D,3,FALSE),"")</f>
        <v/>
      </c>
      <c r="E6206" s="9" t="s">
        <v>38576</v>
      </c>
    </row>
    <row r="6207" spans="1:5" x14ac:dyDescent="0.35">
      <c r="A6207">
        <v>0</v>
      </c>
      <c r="B6207" s="1" t="s">
        <v>15319</v>
      </c>
      <c r="D6207" s="4" t="str">
        <f>_xlfn.IFNA(VLOOKUP($B6207,'binding constants'!A:D,3,FALSE),"")</f>
        <v>6.0uM</v>
      </c>
      <c r="E6207" s="9">
        <v>5.22</v>
      </c>
    </row>
    <row r="6208" spans="1:5" x14ac:dyDescent="0.35">
      <c r="A6208">
        <v>1</v>
      </c>
      <c r="B6208" s="1" t="s">
        <v>15320</v>
      </c>
      <c r="C6208" t="s">
        <v>1902</v>
      </c>
      <c r="D6208" s="4" t="str">
        <f>_xlfn.IFNA(VLOOKUP($B6208,'binding constants'!A:D,3,FALSE),"")</f>
        <v>2.1uM</v>
      </c>
      <c r="E6208" s="9">
        <v>5.68</v>
      </c>
    </row>
    <row r="6209" spans="1:5" x14ac:dyDescent="0.35">
      <c r="D6209" s="4"/>
    </row>
    <row r="6210" spans="1:5" x14ac:dyDescent="0.35">
      <c r="A6210" t="s">
        <v>667</v>
      </c>
      <c r="D6210" s="4" t="str">
        <f>_xlfn.IFNA(VLOOKUP($B6210,'binding constants'!A:D,3,FALSE),"")</f>
        <v/>
      </c>
      <c r="E6210" s="9" t="s">
        <v>38576</v>
      </c>
    </row>
    <row r="6211" spans="1:5" x14ac:dyDescent="0.35">
      <c r="A6211">
        <v>0</v>
      </c>
      <c r="B6211" s="1" t="s">
        <v>14028</v>
      </c>
      <c r="D6211" s="4" t="str">
        <f>_xlfn.IFNA(VLOOKUP($B6211,'binding constants'!A:D,3,FALSE),"")</f>
        <v>7.15nM</v>
      </c>
      <c r="E6211" s="9">
        <v>8.15</v>
      </c>
    </row>
    <row r="6212" spans="1:5" x14ac:dyDescent="0.35">
      <c r="A6212">
        <v>1</v>
      </c>
      <c r="B6212" s="1" t="s">
        <v>14030</v>
      </c>
      <c r="C6212" t="s">
        <v>1937</v>
      </c>
      <c r="D6212" s="4" t="str">
        <f>_xlfn.IFNA(VLOOKUP($B6212,'binding constants'!A:D,3,FALSE),"")</f>
        <v>1.64nM</v>
      </c>
      <c r="E6212" s="9">
        <v>8.7899999999999991</v>
      </c>
    </row>
    <row r="6213" spans="1:5" x14ac:dyDescent="0.35">
      <c r="D6213" s="4"/>
    </row>
    <row r="6214" spans="1:5" x14ac:dyDescent="0.35">
      <c r="A6214" t="s">
        <v>668</v>
      </c>
      <c r="D6214" s="4" t="str">
        <f>_xlfn.IFNA(VLOOKUP($B6214,'binding constants'!A:D,3,FALSE),"")</f>
        <v/>
      </c>
      <c r="E6214" s="9" t="s">
        <v>38576</v>
      </c>
    </row>
    <row r="6215" spans="1:5" x14ac:dyDescent="0.35">
      <c r="A6215">
        <v>1</v>
      </c>
      <c r="B6215" s="1" t="s">
        <v>15321</v>
      </c>
      <c r="D6215" s="4" t="str">
        <f>_xlfn.IFNA(VLOOKUP($B6215,'binding constants'!A:D,3,FALSE),"")</f>
        <v>0.4uM</v>
      </c>
      <c r="E6215" s="9">
        <v>6.4</v>
      </c>
    </row>
    <row r="6216" spans="1:5" x14ac:dyDescent="0.35">
      <c r="A6216">
        <v>0</v>
      </c>
      <c r="B6216" s="1" t="s">
        <v>14025</v>
      </c>
      <c r="C6216" t="s">
        <v>1870</v>
      </c>
      <c r="D6216" s="4" t="str">
        <f>_xlfn.IFNA(VLOOKUP($B6216,'binding constants'!A:D,3,FALSE),"")</f>
        <v>0.01uM</v>
      </c>
      <c r="E6216" s="9">
        <v>8</v>
      </c>
    </row>
    <row r="6217" spans="1:5" x14ac:dyDescent="0.35">
      <c r="D6217" s="4"/>
    </row>
    <row r="6218" spans="1:5" x14ac:dyDescent="0.35">
      <c r="A6218" t="s">
        <v>669</v>
      </c>
      <c r="D6218" s="4" t="str">
        <f>_xlfn.IFNA(VLOOKUP($B6218,'binding constants'!A:D,3,FALSE),"")</f>
        <v/>
      </c>
      <c r="E6218" s="9" t="s">
        <v>38576</v>
      </c>
    </row>
    <row r="6219" spans="1:5" x14ac:dyDescent="0.35">
      <c r="A6219">
        <v>1</v>
      </c>
      <c r="B6219" s="1" t="s">
        <v>15323</v>
      </c>
      <c r="C6219" t="s">
        <v>1595</v>
      </c>
      <c r="D6219" s="4" t="str">
        <f>_xlfn.IFNA(VLOOKUP($B6219,'binding constants'!A:D,3,FALSE),"")</f>
        <v>0.22uM</v>
      </c>
      <c r="E6219" s="9">
        <v>6.66</v>
      </c>
    </row>
    <row r="6220" spans="1:5" x14ac:dyDescent="0.35">
      <c r="A6220">
        <v>0</v>
      </c>
      <c r="B6220" s="1" t="s">
        <v>15322</v>
      </c>
      <c r="D6220" s="4" t="str">
        <f>_xlfn.IFNA(VLOOKUP($B6220,'binding constants'!A:D,3,FALSE),"")</f>
        <v>0.0054uM</v>
      </c>
      <c r="E6220" s="9">
        <v>8.27</v>
      </c>
    </row>
    <row r="6221" spans="1:5" x14ac:dyDescent="0.35">
      <c r="D6221" s="4"/>
    </row>
    <row r="6222" spans="1:5" x14ac:dyDescent="0.35">
      <c r="A6222" t="s">
        <v>670</v>
      </c>
      <c r="D6222" s="4" t="str">
        <f>_xlfn.IFNA(VLOOKUP($B6222,'binding constants'!A:D,3,FALSE),"")</f>
        <v/>
      </c>
      <c r="E6222" s="9" t="s">
        <v>38576</v>
      </c>
    </row>
    <row r="6223" spans="1:5" x14ac:dyDescent="0.35">
      <c r="A6223">
        <v>1</v>
      </c>
      <c r="B6223" s="1" t="s">
        <v>15325</v>
      </c>
      <c r="C6223" t="s">
        <v>1595</v>
      </c>
      <c r="D6223" s="4" t="str">
        <f>_xlfn.IFNA(VLOOKUP($B6223,'binding constants'!A:D,3,FALSE),"")</f>
        <v>0.511uM</v>
      </c>
      <c r="E6223" s="9">
        <v>6.29</v>
      </c>
    </row>
    <row r="6224" spans="1:5" x14ac:dyDescent="0.35">
      <c r="A6224">
        <v>0</v>
      </c>
      <c r="B6224" s="1" t="s">
        <v>15324</v>
      </c>
      <c r="D6224" s="4" t="str">
        <f>_xlfn.IFNA(VLOOKUP($B6224,'binding constants'!A:D,3,FALSE),"")</f>
        <v>0.023uM</v>
      </c>
      <c r="E6224" s="9">
        <v>7.64</v>
      </c>
    </row>
    <row r="6225" spans="1:5" x14ac:dyDescent="0.35">
      <c r="D6225" s="4"/>
    </row>
    <row r="6226" spans="1:5" x14ac:dyDescent="0.35">
      <c r="A6226" t="s">
        <v>671</v>
      </c>
      <c r="D6226" s="4" t="str">
        <f>_xlfn.IFNA(VLOOKUP($B6226,'binding constants'!A:D,3,FALSE),"")</f>
        <v/>
      </c>
      <c r="E6226" s="9" t="s">
        <v>38576</v>
      </c>
    </row>
    <row r="6227" spans="1:5" x14ac:dyDescent="0.35">
      <c r="A6227">
        <v>1</v>
      </c>
      <c r="B6227" s="1" t="s">
        <v>15327</v>
      </c>
      <c r="C6227" t="s">
        <v>1595</v>
      </c>
      <c r="D6227" s="4" t="str">
        <f>_xlfn.IFNA(VLOOKUP($B6227,'binding constants'!A:D,3,FALSE),"")</f>
        <v>0.44uM</v>
      </c>
      <c r="E6227" s="9">
        <v>6.36</v>
      </c>
    </row>
    <row r="6228" spans="1:5" x14ac:dyDescent="0.35">
      <c r="A6228">
        <v>0</v>
      </c>
      <c r="B6228" s="1" t="s">
        <v>15326</v>
      </c>
      <c r="D6228" s="4" t="str">
        <f>_xlfn.IFNA(VLOOKUP($B6228,'binding constants'!A:D,3,FALSE),"")</f>
        <v>0.35uM</v>
      </c>
      <c r="E6228" s="9">
        <v>6.46</v>
      </c>
    </row>
    <row r="6229" spans="1:5" x14ac:dyDescent="0.35">
      <c r="D6229" s="4"/>
    </row>
    <row r="6230" spans="1:5" x14ac:dyDescent="0.35">
      <c r="A6230" t="s">
        <v>672</v>
      </c>
      <c r="D6230" s="4" t="str">
        <f>_xlfn.IFNA(VLOOKUP($B6230,'binding constants'!A:D,3,FALSE),"")</f>
        <v/>
      </c>
      <c r="E6230" s="9" t="s">
        <v>38576</v>
      </c>
    </row>
    <row r="6231" spans="1:5" x14ac:dyDescent="0.35">
      <c r="A6231">
        <v>0</v>
      </c>
      <c r="B6231" s="1" t="s">
        <v>14853</v>
      </c>
      <c r="C6231" t="s">
        <v>1711</v>
      </c>
      <c r="D6231" s="4" t="str">
        <f>_xlfn.IFNA(VLOOKUP($B6231,'binding constants'!A:D,3,FALSE),"")</f>
        <v>9.1uM</v>
      </c>
      <c r="E6231" s="9">
        <v>5.04</v>
      </c>
    </row>
    <row r="6232" spans="1:5" x14ac:dyDescent="0.35">
      <c r="A6232">
        <v>1</v>
      </c>
      <c r="B6232" s="1" t="s">
        <v>14854</v>
      </c>
      <c r="D6232" s="4" t="str">
        <f>_xlfn.IFNA(VLOOKUP($B6232,'binding constants'!A:D,3,FALSE),"")</f>
        <v>4.9uM</v>
      </c>
      <c r="E6232" s="9">
        <v>5.31</v>
      </c>
    </row>
    <row r="6233" spans="1:5" x14ac:dyDescent="0.35">
      <c r="D6233" s="4"/>
    </row>
    <row r="6234" spans="1:5" x14ac:dyDescent="0.35">
      <c r="A6234" t="s">
        <v>673</v>
      </c>
      <c r="D6234" s="4" t="str">
        <f>_xlfn.IFNA(VLOOKUP($B6234,'binding constants'!A:D,3,FALSE),"")</f>
        <v/>
      </c>
      <c r="E6234" s="9" t="s">
        <v>38576</v>
      </c>
    </row>
    <row r="6235" spans="1:5" x14ac:dyDescent="0.35">
      <c r="A6235">
        <v>1</v>
      </c>
      <c r="B6235" s="1" t="s">
        <v>13307</v>
      </c>
      <c r="C6235" t="s">
        <v>1595</v>
      </c>
      <c r="D6235" s="4" t="str">
        <f>_xlfn.IFNA(VLOOKUP($B6235,'binding constants'!A:D,3,FALSE),"")</f>
        <v>0.8uM</v>
      </c>
      <c r="E6235" s="9">
        <v>6.1</v>
      </c>
    </row>
    <row r="6236" spans="1:5" x14ac:dyDescent="0.35">
      <c r="A6236">
        <v>0</v>
      </c>
      <c r="B6236" s="1" t="s">
        <v>13305</v>
      </c>
      <c r="D6236" s="4" t="str">
        <f>_xlfn.IFNA(VLOOKUP($B6236,'binding constants'!A:D,3,FALSE),"")</f>
        <v>2nM</v>
      </c>
      <c r="E6236" s="9">
        <v>8.6999999999999993</v>
      </c>
    </row>
    <row r="6237" spans="1:5" x14ac:dyDescent="0.35">
      <c r="D6237" s="4"/>
    </row>
    <row r="6238" spans="1:5" x14ac:dyDescent="0.35">
      <c r="A6238" t="s">
        <v>674</v>
      </c>
      <c r="D6238" s="4" t="str">
        <f>_xlfn.IFNA(VLOOKUP($B6238,'binding constants'!A:D,3,FALSE),"")</f>
        <v/>
      </c>
      <c r="E6238" s="9" t="s">
        <v>38576</v>
      </c>
    </row>
    <row r="6239" spans="1:5" x14ac:dyDescent="0.35">
      <c r="A6239">
        <v>1</v>
      </c>
      <c r="B6239" s="1" t="s">
        <v>15300</v>
      </c>
      <c r="C6239" t="s">
        <v>1938</v>
      </c>
      <c r="D6239" s="4" t="str">
        <f>_xlfn.IFNA(VLOOKUP($B6239,'binding constants'!A:D,3,FALSE),"")</f>
        <v>600nM</v>
      </c>
      <c r="E6239" s="9">
        <v>6.22</v>
      </c>
    </row>
    <row r="6240" spans="1:5" x14ac:dyDescent="0.35">
      <c r="A6240">
        <v>0</v>
      </c>
      <c r="B6240" s="1" t="s">
        <v>15299</v>
      </c>
      <c r="D6240" s="4" t="str">
        <f>_xlfn.IFNA(VLOOKUP($B6240,'binding constants'!A:D,3,FALSE),"")</f>
        <v>108nM</v>
      </c>
      <c r="E6240" s="9">
        <v>6.97</v>
      </c>
    </row>
    <row r="6241" spans="1:5" x14ac:dyDescent="0.35">
      <c r="D6241" s="4"/>
    </row>
    <row r="6242" spans="1:5" x14ac:dyDescent="0.35">
      <c r="A6242" t="s">
        <v>675</v>
      </c>
      <c r="D6242" s="4" t="str">
        <f>_xlfn.IFNA(VLOOKUP($B6242,'binding constants'!A:D,3,FALSE),"")</f>
        <v/>
      </c>
      <c r="E6242" s="9" t="s">
        <v>38576</v>
      </c>
    </row>
    <row r="6243" spans="1:5" x14ac:dyDescent="0.35">
      <c r="A6243">
        <v>0</v>
      </c>
      <c r="B6243" s="1" t="s">
        <v>14855</v>
      </c>
      <c r="D6243" s="4" t="str">
        <f>_xlfn.IFNA(VLOOKUP($B6243,'binding constants'!A:D,3,FALSE),"")</f>
        <v>135uM</v>
      </c>
      <c r="E6243" s="9">
        <v>3.87</v>
      </c>
    </row>
    <row r="6244" spans="1:5" x14ac:dyDescent="0.35">
      <c r="A6244">
        <v>1</v>
      </c>
      <c r="B6244" s="1" t="s">
        <v>14857</v>
      </c>
      <c r="C6244" t="s">
        <v>1846</v>
      </c>
      <c r="D6244" s="4" t="str">
        <f>_xlfn.IFNA(VLOOKUP($B6244,'binding constants'!A:D,3,FALSE),"")</f>
        <v>10nM</v>
      </c>
      <c r="E6244" s="9">
        <v>8</v>
      </c>
    </row>
    <row r="6245" spans="1:5" x14ac:dyDescent="0.35">
      <c r="D6245" s="4"/>
    </row>
    <row r="6246" spans="1:5" x14ac:dyDescent="0.35">
      <c r="A6246" t="s">
        <v>676</v>
      </c>
      <c r="D6246" s="4" t="str">
        <f>_xlfn.IFNA(VLOOKUP($B6246,'binding constants'!A:D,3,FALSE),"")</f>
        <v/>
      </c>
      <c r="E6246" s="9" t="s">
        <v>38576</v>
      </c>
    </row>
    <row r="6247" spans="1:5" x14ac:dyDescent="0.35">
      <c r="A6247">
        <v>0</v>
      </c>
      <c r="B6247" s="1" t="s">
        <v>15328</v>
      </c>
      <c r="D6247" s="4" t="str">
        <f>_xlfn.IFNA(VLOOKUP($B6247,'binding constants'!A:D,3,FALSE),"")</f>
        <v>0.85uM</v>
      </c>
      <c r="E6247" s="9">
        <v>6.07</v>
      </c>
    </row>
    <row r="6248" spans="1:5" x14ac:dyDescent="0.35">
      <c r="A6248">
        <v>1</v>
      </c>
      <c r="B6248" s="1" t="s">
        <v>15329</v>
      </c>
      <c r="C6248" t="s">
        <v>1595</v>
      </c>
      <c r="D6248" s="4" t="str">
        <f>_xlfn.IFNA(VLOOKUP($B6248,'binding constants'!A:D,3,FALSE),"")</f>
        <v>0.19uM</v>
      </c>
      <c r="E6248" s="9">
        <v>6.72</v>
      </c>
    </row>
    <row r="6249" spans="1:5" x14ac:dyDescent="0.35">
      <c r="D6249" s="4"/>
    </row>
    <row r="6250" spans="1:5" x14ac:dyDescent="0.35">
      <c r="A6250" t="s">
        <v>677</v>
      </c>
      <c r="D6250" s="4" t="str">
        <f>_xlfn.IFNA(VLOOKUP($B6250,'binding constants'!A:D,3,FALSE),"")</f>
        <v/>
      </c>
      <c r="E6250" s="9" t="s">
        <v>38576</v>
      </c>
    </row>
    <row r="6251" spans="1:5" x14ac:dyDescent="0.35">
      <c r="A6251">
        <v>0</v>
      </c>
      <c r="B6251" s="1" t="s">
        <v>15330</v>
      </c>
      <c r="D6251" s="4" t="str">
        <f>_xlfn.IFNA(VLOOKUP($B6251,'binding constants'!A:D,3,FALSE),"")</f>
        <v>2.5uM</v>
      </c>
      <c r="E6251" s="9">
        <v>5.6</v>
      </c>
    </row>
    <row r="6252" spans="1:5" x14ac:dyDescent="0.35">
      <c r="A6252">
        <v>1</v>
      </c>
      <c r="B6252" s="1" t="s">
        <v>15331</v>
      </c>
      <c r="C6252" t="s">
        <v>1595</v>
      </c>
      <c r="D6252" s="4" t="str">
        <f>_xlfn.IFNA(VLOOKUP($B6252,'binding constants'!A:D,3,FALSE),"")</f>
        <v>1.5uM</v>
      </c>
      <c r="E6252" s="9">
        <v>5.82</v>
      </c>
    </row>
    <row r="6253" spans="1:5" x14ac:dyDescent="0.35">
      <c r="D6253" s="4"/>
    </row>
    <row r="6254" spans="1:5" x14ac:dyDescent="0.35">
      <c r="A6254" t="s">
        <v>678</v>
      </c>
      <c r="D6254" s="4" t="str">
        <f>_xlfn.IFNA(VLOOKUP($B6254,'binding constants'!A:D,3,FALSE),"")</f>
        <v/>
      </c>
      <c r="E6254" s="9" t="s">
        <v>38576</v>
      </c>
    </row>
    <row r="6255" spans="1:5" x14ac:dyDescent="0.35">
      <c r="A6255">
        <v>1</v>
      </c>
      <c r="B6255" s="1" t="s">
        <v>15333</v>
      </c>
      <c r="C6255" t="s">
        <v>1595</v>
      </c>
      <c r="D6255" s="4" t="str">
        <f>_xlfn.IFNA(VLOOKUP($B6255,'binding constants'!A:D,3,FALSE),"")</f>
        <v>34nM</v>
      </c>
      <c r="E6255" s="9">
        <v>7.47</v>
      </c>
    </row>
    <row r="6256" spans="1:5" x14ac:dyDescent="0.35">
      <c r="A6256">
        <v>0</v>
      </c>
      <c r="B6256" s="1" t="s">
        <v>15332</v>
      </c>
      <c r="D6256" s="4" t="str">
        <f>_xlfn.IFNA(VLOOKUP($B6256,'binding constants'!A:D,3,FALSE),"")</f>
        <v>20nM</v>
      </c>
      <c r="E6256" s="9">
        <v>7.7</v>
      </c>
    </row>
    <row r="6257" spans="1:5" x14ac:dyDescent="0.35">
      <c r="D6257" s="4"/>
    </row>
    <row r="6258" spans="1:5" x14ac:dyDescent="0.35">
      <c r="A6258" t="s">
        <v>679</v>
      </c>
      <c r="D6258" s="4" t="str">
        <f>_xlfn.IFNA(VLOOKUP($B6258,'binding constants'!A:D,3,FALSE),"")</f>
        <v/>
      </c>
      <c r="E6258" s="9" t="s">
        <v>38576</v>
      </c>
    </row>
    <row r="6259" spans="1:5" x14ac:dyDescent="0.35">
      <c r="A6259">
        <v>0</v>
      </c>
      <c r="B6259" s="1" t="s">
        <v>15334</v>
      </c>
      <c r="D6259" s="4" t="str">
        <f>_xlfn.IFNA(VLOOKUP($B6259,'binding constants'!A:D,3,FALSE),"")</f>
        <v>3.6uM</v>
      </c>
      <c r="E6259" s="9">
        <v>5.44</v>
      </c>
    </row>
    <row r="6260" spans="1:5" x14ac:dyDescent="0.35">
      <c r="A6260">
        <v>1</v>
      </c>
      <c r="B6260" s="1" t="s">
        <v>15335</v>
      </c>
      <c r="C6260" t="s">
        <v>1939</v>
      </c>
      <c r="D6260" s="4" t="str">
        <f>_xlfn.IFNA(VLOOKUP($B6260,'binding constants'!A:D,3,FALSE),"")</f>
        <v>27nM</v>
      </c>
      <c r="E6260" s="9">
        <v>7.57</v>
      </c>
    </row>
    <row r="6261" spans="1:5" x14ac:dyDescent="0.35">
      <c r="D6261" s="4"/>
    </row>
    <row r="6262" spans="1:5" x14ac:dyDescent="0.35">
      <c r="A6262" t="s">
        <v>680</v>
      </c>
      <c r="D6262" s="4" t="str">
        <f>_xlfn.IFNA(VLOOKUP($B6262,'binding constants'!A:D,3,FALSE),"")</f>
        <v/>
      </c>
      <c r="E6262" s="9" t="s">
        <v>38576</v>
      </c>
    </row>
    <row r="6263" spans="1:5" x14ac:dyDescent="0.35">
      <c r="A6263">
        <v>1</v>
      </c>
      <c r="B6263" s="1" t="s">
        <v>15282</v>
      </c>
      <c r="C6263" t="s">
        <v>1595</v>
      </c>
      <c r="D6263" s="4" t="str">
        <f>_xlfn.IFNA(VLOOKUP($B6263,'binding constants'!A:D,3,FALSE),"")</f>
        <v>100uM</v>
      </c>
      <c r="E6263" s="9">
        <v>4</v>
      </c>
    </row>
    <row r="6264" spans="1:5" x14ac:dyDescent="0.35">
      <c r="A6264">
        <v>0</v>
      </c>
      <c r="B6264" s="1" t="s">
        <v>15281</v>
      </c>
      <c r="D6264" s="4" t="str">
        <f>_xlfn.IFNA(VLOOKUP($B6264,'binding constants'!A:D,3,FALSE),"")</f>
        <v>0.9uM</v>
      </c>
      <c r="E6264" s="9">
        <v>6.05</v>
      </c>
    </row>
    <row r="6265" spans="1:5" x14ac:dyDescent="0.35">
      <c r="D6265" s="4"/>
    </row>
    <row r="6266" spans="1:5" x14ac:dyDescent="0.35">
      <c r="A6266" t="s">
        <v>681</v>
      </c>
      <c r="D6266" s="4" t="str">
        <f>_xlfn.IFNA(VLOOKUP($B6266,'binding constants'!A:D,3,FALSE),"")</f>
        <v/>
      </c>
      <c r="E6266" s="9" t="s">
        <v>38576</v>
      </c>
    </row>
    <row r="6267" spans="1:5" x14ac:dyDescent="0.35">
      <c r="A6267">
        <v>0</v>
      </c>
      <c r="B6267" s="1" t="s">
        <v>15336</v>
      </c>
      <c r="D6267" s="4" t="str">
        <f>_xlfn.IFNA(VLOOKUP($B6267,'binding constants'!A:D,3,FALSE),"")</f>
        <v>0.25uM</v>
      </c>
      <c r="E6267" s="9">
        <v>6.6</v>
      </c>
    </row>
    <row r="6268" spans="1:5" x14ac:dyDescent="0.35">
      <c r="A6268">
        <v>1</v>
      </c>
      <c r="B6268" s="1" t="s">
        <v>15337</v>
      </c>
      <c r="C6268" t="s">
        <v>1595</v>
      </c>
      <c r="D6268" s="4" t="str">
        <f>_xlfn.IFNA(VLOOKUP($B6268,'binding constants'!A:D,3,FALSE),"")</f>
        <v>0.2uM</v>
      </c>
      <c r="E6268" s="9">
        <v>6.7</v>
      </c>
    </row>
    <row r="6269" spans="1:5" x14ac:dyDescent="0.35">
      <c r="D6269" s="4"/>
    </row>
    <row r="6270" spans="1:5" x14ac:dyDescent="0.35">
      <c r="A6270" t="s">
        <v>682</v>
      </c>
      <c r="D6270" s="4" t="str">
        <f>_xlfn.IFNA(VLOOKUP($B6270,'binding constants'!A:D,3,FALSE),"")</f>
        <v/>
      </c>
      <c r="E6270" s="9" t="s">
        <v>38576</v>
      </c>
    </row>
    <row r="6271" spans="1:5" x14ac:dyDescent="0.35">
      <c r="A6271">
        <v>0</v>
      </c>
      <c r="B6271" s="1" t="s">
        <v>15338</v>
      </c>
      <c r="D6271" s="4" t="str">
        <f>_xlfn.IFNA(VLOOKUP($B6271,'binding constants'!A:D,3,FALSE),"")</f>
        <v>23.0nM</v>
      </c>
      <c r="E6271" s="9">
        <v>7.64</v>
      </c>
    </row>
    <row r="6272" spans="1:5" x14ac:dyDescent="0.35">
      <c r="A6272">
        <v>1</v>
      </c>
      <c r="B6272" s="1" t="s">
        <v>15339</v>
      </c>
      <c r="C6272" t="s">
        <v>1595</v>
      </c>
      <c r="D6272" s="4" t="str">
        <f>_xlfn.IFNA(VLOOKUP($B6272,'binding constants'!A:D,3,FALSE),"")</f>
        <v>14nM</v>
      </c>
      <c r="E6272" s="9">
        <v>7.85</v>
      </c>
    </row>
    <row r="6273" spans="1:5" x14ac:dyDescent="0.35">
      <c r="D6273" s="4"/>
    </row>
    <row r="6274" spans="1:5" x14ac:dyDescent="0.35">
      <c r="A6274" t="s">
        <v>683</v>
      </c>
      <c r="D6274" s="4" t="str">
        <f>_xlfn.IFNA(VLOOKUP($B6274,'binding constants'!A:D,3,FALSE),"")</f>
        <v/>
      </c>
      <c r="E6274" s="9" t="s">
        <v>38576</v>
      </c>
    </row>
    <row r="6275" spans="1:5" x14ac:dyDescent="0.35">
      <c r="A6275">
        <v>0</v>
      </c>
      <c r="B6275" s="1" t="s">
        <v>15340</v>
      </c>
      <c r="D6275" s="4" t="str">
        <f>_xlfn.IFNA(VLOOKUP($B6275,'binding constants'!A:D,3,FALSE),"")</f>
        <v>3.96nM</v>
      </c>
      <c r="E6275" s="9">
        <v>8.4</v>
      </c>
    </row>
    <row r="6276" spans="1:5" x14ac:dyDescent="0.35">
      <c r="A6276">
        <v>1</v>
      </c>
      <c r="B6276" s="1" t="s">
        <v>15341</v>
      </c>
      <c r="C6276" t="s">
        <v>1595</v>
      </c>
      <c r="D6276" s="4" t="str">
        <f>_xlfn.IFNA(VLOOKUP($B6276,'binding constants'!A:D,3,FALSE),"")</f>
        <v>31.72uM</v>
      </c>
      <c r="E6276" s="9">
        <v>4.5</v>
      </c>
    </row>
    <row r="6277" spans="1:5" x14ac:dyDescent="0.35">
      <c r="D6277" s="4"/>
    </row>
    <row r="6278" spans="1:5" x14ac:dyDescent="0.35">
      <c r="A6278" t="s">
        <v>684</v>
      </c>
      <c r="D6278" s="4" t="str">
        <f>_xlfn.IFNA(VLOOKUP($B6278,'binding constants'!A:D,3,FALSE),"")</f>
        <v/>
      </c>
      <c r="E6278" s="9" t="s">
        <v>38576</v>
      </c>
    </row>
    <row r="6279" spans="1:5" x14ac:dyDescent="0.35">
      <c r="A6279">
        <v>0</v>
      </c>
      <c r="B6279" s="1" t="s">
        <v>15342</v>
      </c>
      <c r="D6279" s="4" t="str">
        <f>_xlfn.IFNA(VLOOKUP($B6279,'binding constants'!A:D,3,FALSE),"")</f>
        <v>14uM</v>
      </c>
      <c r="E6279" s="9">
        <v>4.8499999999999996</v>
      </c>
    </row>
    <row r="6280" spans="1:5" x14ac:dyDescent="0.35">
      <c r="A6280">
        <v>1</v>
      </c>
      <c r="B6280" s="1" t="s">
        <v>15343</v>
      </c>
      <c r="C6280" t="s">
        <v>1595</v>
      </c>
      <c r="D6280" s="4" t="str">
        <f>_xlfn.IFNA(VLOOKUP($B6280,'binding constants'!A:D,3,FALSE),"")</f>
        <v>50uM</v>
      </c>
      <c r="E6280" s="9">
        <v>4.3</v>
      </c>
    </row>
    <row r="6281" spans="1:5" x14ac:dyDescent="0.35">
      <c r="D6281" s="4"/>
    </row>
    <row r="6282" spans="1:5" x14ac:dyDescent="0.35">
      <c r="A6282" t="s">
        <v>685</v>
      </c>
      <c r="D6282" s="4" t="str">
        <f>_xlfn.IFNA(VLOOKUP($B6282,'binding constants'!A:D,3,FALSE),"")</f>
        <v/>
      </c>
      <c r="E6282" s="9" t="s">
        <v>38576</v>
      </c>
    </row>
    <row r="6283" spans="1:5" x14ac:dyDescent="0.35">
      <c r="A6283">
        <v>0</v>
      </c>
      <c r="B6283" s="1" t="s">
        <v>15344</v>
      </c>
      <c r="D6283" s="4" t="str">
        <f>_xlfn.IFNA(VLOOKUP($B6283,'binding constants'!A:D,3,FALSE),"")</f>
        <v>395nM</v>
      </c>
      <c r="E6283" s="9">
        <v>6.4</v>
      </c>
    </row>
    <row r="6284" spans="1:5" x14ac:dyDescent="0.35">
      <c r="A6284">
        <v>1</v>
      </c>
      <c r="B6284" s="1" t="s">
        <v>15345</v>
      </c>
      <c r="C6284" t="s">
        <v>1595</v>
      </c>
      <c r="D6284" s="4" t="str">
        <f>_xlfn.IFNA(VLOOKUP($B6284,'binding constants'!A:D,3,FALSE),"")</f>
        <v>6100nM</v>
      </c>
      <c r="E6284" s="9">
        <v>5.21</v>
      </c>
    </row>
    <row r="6285" spans="1:5" x14ac:dyDescent="0.35">
      <c r="D6285" s="4"/>
    </row>
    <row r="6286" spans="1:5" x14ac:dyDescent="0.35">
      <c r="A6286" t="s">
        <v>686</v>
      </c>
      <c r="D6286" s="4" t="str">
        <f>_xlfn.IFNA(VLOOKUP($B6286,'binding constants'!A:D,3,FALSE),"")</f>
        <v/>
      </c>
      <c r="E6286" s="9" t="s">
        <v>38576</v>
      </c>
    </row>
    <row r="6287" spans="1:5" x14ac:dyDescent="0.35">
      <c r="A6287">
        <v>0</v>
      </c>
      <c r="B6287" s="1" t="s">
        <v>15346</v>
      </c>
      <c r="D6287" s="4" t="str">
        <f>_xlfn.IFNA(VLOOKUP($B6287,'binding constants'!A:D,3,FALSE),"")</f>
        <v>32nM</v>
      </c>
      <c r="E6287" s="9">
        <v>7.49</v>
      </c>
    </row>
    <row r="6288" spans="1:5" x14ac:dyDescent="0.35">
      <c r="A6288">
        <v>1</v>
      </c>
      <c r="B6288" s="1" t="s">
        <v>15347</v>
      </c>
      <c r="C6288" t="s">
        <v>1653</v>
      </c>
      <c r="D6288" s="4" t="str">
        <f>_xlfn.IFNA(VLOOKUP($B6288,'binding constants'!A:D,3,FALSE),"")</f>
        <v>140nM</v>
      </c>
      <c r="E6288" s="9">
        <v>6.85</v>
      </c>
    </row>
    <row r="6289" spans="1:5" x14ac:dyDescent="0.35">
      <c r="D6289" s="4"/>
    </row>
    <row r="6290" spans="1:5" x14ac:dyDescent="0.35">
      <c r="A6290" t="s">
        <v>687</v>
      </c>
      <c r="D6290" s="4" t="str">
        <f>_xlfn.IFNA(VLOOKUP($B6290,'binding constants'!A:D,3,FALSE),"")</f>
        <v/>
      </c>
      <c r="E6290" s="9" t="s">
        <v>38576</v>
      </c>
    </row>
    <row r="6291" spans="1:5" x14ac:dyDescent="0.35">
      <c r="A6291">
        <v>0</v>
      </c>
      <c r="B6291" s="1" t="s">
        <v>15348</v>
      </c>
      <c r="D6291" s="4" t="str">
        <f>_xlfn.IFNA(VLOOKUP($B6291,'binding constants'!A:D,3,FALSE),"")</f>
        <v>4.79nM</v>
      </c>
      <c r="E6291" s="9">
        <v>8.32</v>
      </c>
    </row>
    <row r="6292" spans="1:5" x14ac:dyDescent="0.35">
      <c r="A6292">
        <v>1</v>
      </c>
      <c r="B6292" s="1" t="s">
        <v>15349</v>
      </c>
      <c r="C6292" t="s">
        <v>1595</v>
      </c>
      <c r="D6292" s="4" t="str">
        <f>_xlfn.IFNA(VLOOKUP($B6292,'binding constants'!A:D,3,FALSE),"")</f>
        <v>2.4nM</v>
      </c>
      <c r="E6292" s="9">
        <v>8.6199999999999992</v>
      </c>
    </row>
    <row r="6293" spans="1:5" x14ac:dyDescent="0.35">
      <c r="D6293" s="4"/>
    </row>
    <row r="6294" spans="1:5" x14ac:dyDescent="0.35">
      <c r="A6294" t="s">
        <v>688</v>
      </c>
      <c r="D6294" s="4" t="str">
        <f>_xlfn.IFNA(VLOOKUP($B6294,'binding constants'!A:D,3,FALSE),"")</f>
        <v/>
      </c>
      <c r="E6294" s="9" t="s">
        <v>38576</v>
      </c>
    </row>
    <row r="6295" spans="1:5" x14ac:dyDescent="0.35">
      <c r="A6295">
        <v>0</v>
      </c>
      <c r="B6295" s="1" t="s">
        <v>15350</v>
      </c>
      <c r="D6295" s="4" t="str">
        <f>_xlfn.IFNA(VLOOKUP($B6295,'binding constants'!A:D,3,FALSE),"")</f>
        <v>0.13uM</v>
      </c>
      <c r="E6295" s="9">
        <v>6.89</v>
      </c>
    </row>
    <row r="6296" spans="1:5" x14ac:dyDescent="0.35">
      <c r="A6296">
        <v>1</v>
      </c>
      <c r="B6296" s="1" t="s">
        <v>15351</v>
      </c>
      <c r="C6296" t="s">
        <v>1595</v>
      </c>
      <c r="D6296" s="4" t="str">
        <f>_xlfn.IFNA(VLOOKUP($B6296,'binding constants'!A:D,3,FALSE),"")</f>
        <v>5.63uM</v>
      </c>
      <c r="E6296" s="9">
        <v>5.25</v>
      </c>
    </row>
    <row r="6297" spans="1:5" x14ac:dyDescent="0.35">
      <c r="D6297" s="4"/>
    </row>
    <row r="6298" spans="1:5" x14ac:dyDescent="0.35">
      <c r="A6298" t="s">
        <v>689</v>
      </c>
      <c r="D6298" s="4" t="str">
        <f>_xlfn.IFNA(VLOOKUP($B6298,'binding constants'!A:D,3,FALSE),"")</f>
        <v/>
      </c>
      <c r="E6298" s="9" t="s">
        <v>38576</v>
      </c>
    </row>
    <row r="6299" spans="1:5" x14ac:dyDescent="0.35">
      <c r="A6299">
        <v>0</v>
      </c>
      <c r="B6299" s="1" t="s">
        <v>15352</v>
      </c>
      <c r="D6299" s="4" t="str">
        <f>_xlfn.IFNA(VLOOKUP($B6299,'binding constants'!A:D,3,FALSE),"")</f>
        <v>120pM</v>
      </c>
      <c r="E6299" s="9">
        <v>9.92</v>
      </c>
    </row>
    <row r="6300" spans="1:5" x14ac:dyDescent="0.35">
      <c r="A6300">
        <v>1</v>
      </c>
      <c r="B6300" s="1" t="s">
        <v>15353</v>
      </c>
      <c r="C6300" t="s">
        <v>1595</v>
      </c>
      <c r="D6300" s="4" t="str">
        <f>_xlfn.IFNA(VLOOKUP($B6300,'binding constants'!A:D,3,FALSE),"")</f>
        <v>7.44nM</v>
      </c>
      <c r="E6300" s="9">
        <v>8.1300000000000008</v>
      </c>
    </row>
    <row r="6301" spans="1:5" x14ac:dyDescent="0.35">
      <c r="D6301" s="4"/>
    </row>
    <row r="6302" spans="1:5" x14ac:dyDescent="0.35">
      <c r="A6302" t="s">
        <v>690</v>
      </c>
      <c r="D6302" s="4" t="str">
        <f>_xlfn.IFNA(VLOOKUP($B6302,'binding constants'!A:D,3,FALSE),"")</f>
        <v/>
      </c>
      <c r="E6302" s="9" t="s">
        <v>38576</v>
      </c>
    </row>
    <row r="6303" spans="1:5" x14ac:dyDescent="0.35">
      <c r="A6303">
        <v>0</v>
      </c>
      <c r="B6303" s="1" t="s">
        <v>15354</v>
      </c>
      <c r="D6303" s="4" t="str">
        <f>_xlfn.IFNA(VLOOKUP($B6303,'binding constants'!A:D,3,FALSE),"")</f>
        <v>18.3nM</v>
      </c>
      <c r="E6303" s="9">
        <v>7.74</v>
      </c>
    </row>
    <row r="6304" spans="1:5" x14ac:dyDescent="0.35">
      <c r="A6304">
        <v>1</v>
      </c>
      <c r="B6304" s="1" t="s">
        <v>15355</v>
      </c>
      <c r="C6304" t="s">
        <v>1907</v>
      </c>
      <c r="D6304" s="4" t="str">
        <f>_xlfn.IFNA(VLOOKUP($B6304,'binding constants'!A:D,3,FALSE),"")</f>
        <v>800uM</v>
      </c>
      <c r="E6304" s="9">
        <v>3.1</v>
      </c>
    </row>
    <row r="6305" spans="1:5" x14ac:dyDescent="0.35">
      <c r="D6305" s="4"/>
    </row>
    <row r="6306" spans="1:5" x14ac:dyDescent="0.35">
      <c r="A6306" t="s">
        <v>691</v>
      </c>
      <c r="D6306" s="4" t="str">
        <f>_xlfn.IFNA(VLOOKUP($B6306,'binding constants'!A:D,3,FALSE),"")</f>
        <v/>
      </c>
      <c r="E6306" s="9" t="s">
        <v>38576</v>
      </c>
    </row>
    <row r="6307" spans="1:5" x14ac:dyDescent="0.35">
      <c r="A6307">
        <v>0</v>
      </c>
      <c r="B6307" s="1" t="s">
        <v>15356</v>
      </c>
      <c r="C6307" t="s">
        <v>1595</v>
      </c>
      <c r="D6307" s="4" t="str">
        <f>_xlfn.IFNA(VLOOKUP($B6307,'binding constants'!A:D,3,FALSE),"")</f>
        <v>0.9nM</v>
      </c>
      <c r="E6307" s="9">
        <v>9.0500000000000007</v>
      </c>
    </row>
    <row r="6308" spans="1:5" x14ac:dyDescent="0.35">
      <c r="A6308">
        <v>1</v>
      </c>
      <c r="B6308" s="1" t="s">
        <v>15357</v>
      </c>
      <c r="D6308" s="4" t="str">
        <f>_xlfn.IFNA(VLOOKUP($B6308,'binding constants'!A:D,3,FALSE),"")</f>
        <v>1.48nM</v>
      </c>
      <c r="E6308" s="9">
        <v>8.83</v>
      </c>
    </row>
    <row r="6309" spans="1:5" x14ac:dyDescent="0.35">
      <c r="D6309" s="4"/>
    </row>
    <row r="6310" spans="1:5" x14ac:dyDescent="0.35">
      <c r="A6310" t="s">
        <v>692</v>
      </c>
      <c r="D6310" s="4" t="str">
        <f>_xlfn.IFNA(VLOOKUP($B6310,'binding constants'!A:D,3,FALSE),"")</f>
        <v/>
      </c>
      <c r="E6310" s="9" t="s">
        <v>38576</v>
      </c>
    </row>
    <row r="6311" spans="1:5" x14ac:dyDescent="0.35">
      <c r="A6311">
        <v>0</v>
      </c>
      <c r="B6311" s="1" t="s">
        <v>15358</v>
      </c>
      <c r="D6311" s="4" t="str">
        <f>_xlfn.IFNA(VLOOKUP($B6311,'binding constants'!A:D,3,FALSE),"")</f>
        <v>8mM</v>
      </c>
      <c r="E6311" s="9">
        <v>2.1</v>
      </c>
    </row>
    <row r="6312" spans="1:5" x14ac:dyDescent="0.35">
      <c r="A6312">
        <v>1</v>
      </c>
      <c r="C6312" t="s">
        <v>1801</v>
      </c>
      <c r="D6312" s="4" t="str">
        <f>_xlfn.IFNA(VLOOKUP($B6312,'binding constants'!A:D,3,FALSE),"")</f>
        <v/>
      </c>
      <c r="E6312" s="9" t="s">
        <v>38576</v>
      </c>
    </row>
    <row r="6313" spans="1:5" x14ac:dyDescent="0.35">
      <c r="D6313" s="4"/>
    </row>
    <row r="6314" spans="1:5" x14ac:dyDescent="0.35">
      <c r="A6314" t="s">
        <v>693</v>
      </c>
      <c r="D6314" s="4" t="str">
        <f>_xlfn.IFNA(VLOOKUP($B6314,'binding constants'!A:D,3,FALSE),"")</f>
        <v/>
      </c>
      <c r="E6314" s="9" t="s">
        <v>38576</v>
      </c>
    </row>
    <row r="6315" spans="1:5" x14ac:dyDescent="0.35">
      <c r="A6315">
        <v>0</v>
      </c>
      <c r="B6315" s="1" t="s">
        <v>15359</v>
      </c>
      <c r="D6315" s="4" t="str">
        <f>_xlfn.IFNA(VLOOKUP($B6315,'binding constants'!A:D,3,FALSE),"")</f>
        <v>326uM</v>
      </c>
      <c r="E6315" s="9">
        <v>3.49</v>
      </c>
    </row>
    <row r="6316" spans="1:5" x14ac:dyDescent="0.35">
      <c r="A6316">
        <v>1</v>
      </c>
      <c r="B6316" s="1" t="s">
        <v>15360</v>
      </c>
      <c r="C6316" t="s">
        <v>1595</v>
      </c>
      <c r="D6316" s="4" t="str">
        <f>_xlfn.IFNA(VLOOKUP($B6316,'binding constants'!A:D,3,FALSE),"")</f>
        <v>341uM</v>
      </c>
      <c r="E6316" s="9">
        <v>3.47</v>
      </c>
    </row>
    <row r="6317" spans="1:5" x14ac:dyDescent="0.35">
      <c r="D6317" s="4"/>
    </row>
    <row r="6318" spans="1:5" x14ac:dyDescent="0.35">
      <c r="A6318" t="s">
        <v>694</v>
      </c>
      <c r="D6318" s="4" t="str">
        <f>_xlfn.IFNA(VLOOKUP($B6318,'binding constants'!A:D,3,FALSE),"")</f>
        <v/>
      </c>
      <c r="E6318" s="9" t="s">
        <v>38576</v>
      </c>
    </row>
    <row r="6319" spans="1:5" x14ac:dyDescent="0.35">
      <c r="A6319">
        <v>0</v>
      </c>
      <c r="B6319" s="1" t="s">
        <v>15361</v>
      </c>
      <c r="D6319" s="4" t="str">
        <f>_xlfn.IFNA(VLOOKUP($B6319,'binding constants'!A:D,3,FALSE),"")</f>
        <v>1.2mM</v>
      </c>
      <c r="E6319" s="9">
        <v>2.92</v>
      </c>
    </row>
    <row r="6320" spans="1:5" x14ac:dyDescent="0.35">
      <c r="A6320">
        <v>1</v>
      </c>
      <c r="B6320" s="1" t="s">
        <v>15362</v>
      </c>
      <c r="C6320" t="s">
        <v>1801</v>
      </c>
      <c r="D6320" s="4" t="str">
        <f>_xlfn.IFNA(VLOOKUP($B6320,'binding constants'!A:D,3,FALSE),"")</f>
        <v>220uM</v>
      </c>
      <c r="E6320" s="9">
        <v>3.66</v>
      </c>
    </row>
    <row r="6321" spans="1:5" x14ac:dyDescent="0.35">
      <c r="D6321" s="4"/>
    </row>
    <row r="6322" spans="1:5" x14ac:dyDescent="0.35">
      <c r="A6322" t="s">
        <v>695</v>
      </c>
      <c r="D6322" s="4" t="str">
        <f>_xlfn.IFNA(VLOOKUP($B6322,'binding constants'!A:D,3,FALSE),"")</f>
        <v/>
      </c>
      <c r="E6322" s="9" t="s">
        <v>38576</v>
      </c>
    </row>
    <row r="6323" spans="1:5" x14ac:dyDescent="0.35">
      <c r="A6323">
        <v>0</v>
      </c>
      <c r="B6323" s="1" t="s">
        <v>15363</v>
      </c>
      <c r="C6323" t="s">
        <v>1595</v>
      </c>
      <c r="D6323" s="4" t="str">
        <f>_xlfn.IFNA(VLOOKUP($B6323,'binding constants'!A:D,3,FALSE),"")</f>
        <v>0.36uM</v>
      </c>
      <c r="E6323" s="9">
        <v>6.44</v>
      </c>
    </row>
    <row r="6324" spans="1:5" x14ac:dyDescent="0.35">
      <c r="A6324">
        <v>1</v>
      </c>
      <c r="B6324" s="1" t="s">
        <v>15364</v>
      </c>
      <c r="D6324" s="4" t="str">
        <f>_xlfn.IFNA(VLOOKUP($B6324,'binding constants'!A:D,3,FALSE),"")</f>
        <v>0.06uM</v>
      </c>
      <c r="E6324" s="9">
        <v>7.22</v>
      </c>
    </row>
    <row r="6325" spans="1:5" x14ac:dyDescent="0.35">
      <c r="D6325" s="4"/>
    </row>
    <row r="6326" spans="1:5" x14ac:dyDescent="0.35">
      <c r="A6326" t="s">
        <v>696</v>
      </c>
      <c r="D6326" s="4" t="str">
        <f>_xlfn.IFNA(VLOOKUP($B6326,'binding constants'!A:D,3,FALSE),"")</f>
        <v/>
      </c>
      <c r="E6326" s="9" t="s">
        <v>38576</v>
      </c>
    </row>
    <row r="6327" spans="1:5" x14ac:dyDescent="0.35">
      <c r="A6327">
        <v>0</v>
      </c>
      <c r="B6327" s="1" t="s">
        <v>15365</v>
      </c>
      <c r="D6327" s="4" t="str">
        <f>_xlfn.IFNA(VLOOKUP($B6327,'binding constants'!A:D,3,FALSE),"")</f>
        <v>17.1nM</v>
      </c>
      <c r="E6327" s="9">
        <v>7.77</v>
      </c>
    </row>
    <row r="6328" spans="1:5" x14ac:dyDescent="0.35">
      <c r="A6328">
        <v>1</v>
      </c>
      <c r="B6328" s="1" t="s">
        <v>15366</v>
      </c>
      <c r="C6328" t="s">
        <v>1940</v>
      </c>
      <c r="D6328" s="4" t="str">
        <f>_xlfn.IFNA(VLOOKUP($B6328,'binding constants'!A:D,3,FALSE),"")</f>
        <v>0.40uM</v>
      </c>
      <c r="E6328" s="9">
        <v>6.4</v>
      </c>
    </row>
    <row r="6329" spans="1:5" x14ac:dyDescent="0.35">
      <c r="D6329" s="4"/>
    </row>
    <row r="6330" spans="1:5" x14ac:dyDescent="0.35">
      <c r="A6330" t="s">
        <v>697</v>
      </c>
      <c r="D6330" s="4" t="str">
        <f>_xlfn.IFNA(VLOOKUP($B6330,'binding constants'!A:D,3,FALSE),"")</f>
        <v/>
      </c>
      <c r="E6330" s="9" t="s">
        <v>38576</v>
      </c>
    </row>
    <row r="6331" spans="1:5" x14ac:dyDescent="0.35">
      <c r="A6331">
        <v>0</v>
      </c>
      <c r="B6331" s="1" t="s">
        <v>15367</v>
      </c>
      <c r="D6331" s="4" t="str">
        <f>_xlfn.IFNA(VLOOKUP($B6331,'binding constants'!A:D,3,FALSE),"")</f>
        <v>900uM</v>
      </c>
      <c r="E6331" s="9">
        <v>3.05</v>
      </c>
    </row>
    <row r="6332" spans="1:5" x14ac:dyDescent="0.35">
      <c r="A6332">
        <v>1</v>
      </c>
      <c r="B6332" s="1" t="s">
        <v>15368</v>
      </c>
      <c r="C6332" t="s">
        <v>1595</v>
      </c>
      <c r="D6332" s="4" t="str">
        <f>_xlfn.IFNA(VLOOKUP($B6332,'binding constants'!A:D,3,FALSE),"")</f>
        <v>30uM</v>
      </c>
      <c r="E6332" s="9">
        <v>4.5199999999999996</v>
      </c>
    </row>
    <row r="6333" spans="1:5" x14ac:dyDescent="0.35">
      <c r="D6333" s="4"/>
    </row>
    <row r="6334" spans="1:5" x14ac:dyDescent="0.35">
      <c r="A6334" t="s">
        <v>698</v>
      </c>
      <c r="D6334" s="4" t="str">
        <f>_xlfn.IFNA(VLOOKUP($B6334,'binding constants'!A:D,3,FALSE),"")</f>
        <v/>
      </c>
      <c r="E6334" s="9" t="s">
        <v>38576</v>
      </c>
    </row>
    <row r="6335" spans="1:5" x14ac:dyDescent="0.35">
      <c r="A6335">
        <v>0</v>
      </c>
      <c r="B6335" s="1" t="s">
        <v>15369</v>
      </c>
      <c r="D6335" s="4" t="str">
        <f>_xlfn.IFNA(VLOOKUP($B6335,'binding constants'!A:D,3,FALSE),"")</f>
        <v>8nM</v>
      </c>
      <c r="E6335" s="9">
        <v>8.1</v>
      </c>
    </row>
    <row r="6336" spans="1:5" x14ac:dyDescent="0.35">
      <c r="A6336">
        <v>1</v>
      </c>
      <c r="B6336" s="1" t="s">
        <v>15370</v>
      </c>
      <c r="C6336" t="s">
        <v>1651</v>
      </c>
      <c r="D6336" s="4" t="str">
        <f>_xlfn.IFNA(VLOOKUP($B6336,'binding constants'!A:D,3,FALSE),"")</f>
        <v>0.19uM</v>
      </c>
      <c r="E6336" s="9">
        <v>6.72</v>
      </c>
    </row>
    <row r="6337" spans="1:5" x14ac:dyDescent="0.35">
      <c r="D6337" s="4"/>
    </row>
    <row r="6338" spans="1:5" x14ac:dyDescent="0.35">
      <c r="A6338" t="s">
        <v>699</v>
      </c>
      <c r="D6338" s="4" t="str">
        <f>_xlfn.IFNA(VLOOKUP($B6338,'binding constants'!A:D,3,FALSE),"")</f>
        <v/>
      </c>
      <c r="E6338" s="9" t="s">
        <v>38576</v>
      </c>
    </row>
    <row r="6339" spans="1:5" x14ac:dyDescent="0.35">
      <c r="A6339">
        <v>0</v>
      </c>
      <c r="B6339" s="1" t="s">
        <v>15371</v>
      </c>
      <c r="D6339" s="4" t="str">
        <f>_xlfn.IFNA(VLOOKUP($B6339,'binding constants'!A:D,3,FALSE),"")</f>
        <v>1.4uM</v>
      </c>
      <c r="E6339" s="9">
        <v>5.85</v>
      </c>
    </row>
    <row r="6340" spans="1:5" x14ac:dyDescent="0.35">
      <c r="A6340">
        <v>1</v>
      </c>
      <c r="B6340" s="1" t="s">
        <v>15372</v>
      </c>
      <c r="C6340" t="s">
        <v>1941</v>
      </c>
      <c r="D6340" s="4" t="str">
        <f>_xlfn.IFNA(VLOOKUP($B6340,'binding constants'!A:D,3,FALSE),"")</f>
        <v>0.12nM</v>
      </c>
      <c r="E6340" s="9">
        <v>9.92</v>
      </c>
    </row>
    <row r="6341" spans="1:5" x14ac:dyDescent="0.35">
      <c r="D6341" s="4"/>
    </row>
    <row r="6342" spans="1:5" x14ac:dyDescent="0.35">
      <c r="A6342" t="s">
        <v>700</v>
      </c>
      <c r="D6342" s="4" t="str">
        <f>_xlfn.IFNA(VLOOKUP($B6342,'binding constants'!A:D,3,FALSE),"")</f>
        <v/>
      </c>
      <c r="E6342" s="9" t="s">
        <v>38576</v>
      </c>
    </row>
    <row r="6343" spans="1:5" x14ac:dyDescent="0.35">
      <c r="A6343">
        <v>0</v>
      </c>
      <c r="B6343" s="1" t="s">
        <v>15373</v>
      </c>
      <c r="D6343" s="4" t="str">
        <f>_xlfn.IFNA(VLOOKUP($B6343,'binding constants'!A:D,3,FALSE),"")</f>
        <v>29nM</v>
      </c>
      <c r="E6343" s="9">
        <v>7.54</v>
      </c>
    </row>
    <row r="6344" spans="1:5" x14ac:dyDescent="0.35">
      <c r="A6344">
        <v>1</v>
      </c>
      <c r="B6344" s="1" t="s">
        <v>15374</v>
      </c>
      <c r="C6344" t="s">
        <v>1941</v>
      </c>
      <c r="D6344" s="4" t="str">
        <f>_xlfn.IFNA(VLOOKUP($B6344,'binding constants'!A:D,3,FALSE),"")</f>
        <v>226nM</v>
      </c>
      <c r="E6344" s="9">
        <v>6.65</v>
      </c>
    </row>
    <row r="6345" spans="1:5" x14ac:dyDescent="0.35">
      <c r="D6345" s="4"/>
    </row>
    <row r="6346" spans="1:5" x14ac:dyDescent="0.35">
      <c r="A6346" t="s">
        <v>701</v>
      </c>
      <c r="D6346" s="4" t="str">
        <f>_xlfn.IFNA(VLOOKUP($B6346,'binding constants'!A:D,3,FALSE),"")</f>
        <v/>
      </c>
      <c r="E6346" s="9" t="s">
        <v>38576</v>
      </c>
    </row>
    <row r="6347" spans="1:5" x14ac:dyDescent="0.35">
      <c r="A6347">
        <v>0</v>
      </c>
      <c r="B6347" s="1" t="s">
        <v>15375</v>
      </c>
      <c r="D6347" s="4" t="str">
        <f>_xlfn.IFNA(VLOOKUP($B6347,'binding constants'!A:D,3,FALSE),"")</f>
        <v>0.91uM</v>
      </c>
      <c r="E6347" s="9">
        <v>6.04</v>
      </c>
    </row>
    <row r="6348" spans="1:5" x14ac:dyDescent="0.35">
      <c r="A6348">
        <v>1</v>
      </c>
      <c r="B6348" s="1" t="s">
        <v>15376</v>
      </c>
      <c r="C6348" t="s">
        <v>1595</v>
      </c>
      <c r="D6348" s="4" t="str">
        <f>_xlfn.IFNA(VLOOKUP($B6348,'binding constants'!A:D,3,FALSE),"")</f>
        <v>1.43uM</v>
      </c>
      <c r="E6348" s="9">
        <v>5.84</v>
      </c>
    </row>
    <row r="6349" spans="1:5" x14ac:dyDescent="0.35">
      <c r="D6349" s="4"/>
    </row>
    <row r="6350" spans="1:5" x14ac:dyDescent="0.35">
      <c r="A6350" t="s">
        <v>702</v>
      </c>
      <c r="D6350" s="4" t="str">
        <f>_xlfn.IFNA(VLOOKUP($B6350,'binding constants'!A:D,3,FALSE),"")</f>
        <v/>
      </c>
      <c r="E6350" s="9" t="s">
        <v>38576</v>
      </c>
    </row>
    <row r="6351" spans="1:5" x14ac:dyDescent="0.35">
      <c r="A6351">
        <v>0</v>
      </c>
      <c r="B6351" s="1" t="s">
        <v>15377</v>
      </c>
      <c r="D6351" s="4" t="str">
        <f>_xlfn.IFNA(VLOOKUP($B6351,'binding constants'!A:D,3,FALSE),"")</f>
        <v>350uM</v>
      </c>
      <c r="E6351" s="9">
        <v>3.46</v>
      </c>
    </row>
    <row r="6352" spans="1:5" x14ac:dyDescent="0.35">
      <c r="A6352">
        <v>1</v>
      </c>
      <c r="B6352" s="1" t="s">
        <v>15378</v>
      </c>
      <c r="C6352" t="s">
        <v>1595</v>
      </c>
      <c r="D6352" s="4" t="str">
        <f>_xlfn.IFNA(VLOOKUP($B6352,'binding constants'!A:D,3,FALSE),"")</f>
        <v>170uM</v>
      </c>
      <c r="E6352" s="9">
        <v>3.77</v>
      </c>
    </row>
    <row r="6353" spans="1:5" x14ac:dyDescent="0.35">
      <c r="D6353" s="4"/>
    </row>
    <row r="6354" spans="1:5" x14ac:dyDescent="0.35">
      <c r="A6354" t="s">
        <v>703</v>
      </c>
      <c r="D6354" s="4" t="str">
        <f>_xlfn.IFNA(VLOOKUP($B6354,'binding constants'!A:D,3,FALSE),"")</f>
        <v/>
      </c>
      <c r="E6354" s="9" t="s">
        <v>38576</v>
      </c>
    </row>
    <row r="6355" spans="1:5" x14ac:dyDescent="0.35">
      <c r="A6355">
        <v>0</v>
      </c>
      <c r="B6355" s="1" t="s">
        <v>15379</v>
      </c>
      <c r="D6355" s="4" t="str">
        <f>_xlfn.IFNA(VLOOKUP($B6355,'binding constants'!A:D,3,FALSE),"")</f>
        <v>139uM</v>
      </c>
      <c r="E6355" s="9">
        <v>3.86</v>
      </c>
    </row>
    <row r="6356" spans="1:5" x14ac:dyDescent="0.35">
      <c r="A6356">
        <v>1</v>
      </c>
      <c r="B6356" s="1" t="s">
        <v>15380</v>
      </c>
      <c r="C6356" t="s">
        <v>1595</v>
      </c>
      <c r="D6356" s="4" t="str">
        <f>_xlfn.IFNA(VLOOKUP($B6356,'binding constants'!A:D,3,FALSE),"")</f>
        <v>67uM</v>
      </c>
      <c r="E6356" s="9">
        <v>4.17</v>
      </c>
    </row>
    <row r="6357" spans="1:5" x14ac:dyDescent="0.35">
      <c r="D6357" s="4"/>
    </row>
    <row r="6358" spans="1:5" x14ac:dyDescent="0.35">
      <c r="A6358" t="s">
        <v>704</v>
      </c>
      <c r="D6358" s="4" t="str">
        <f>_xlfn.IFNA(VLOOKUP($B6358,'binding constants'!A:D,3,FALSE),"")</f>
        <v/>
      </c>
      <c r="E6358" s="9" t="s">
        <v>38576</v>
      </c>
    </row>
    <row r="6359" spans="1:5" x14ac:dyDescent="0.35">
      <c r="A6359">
        <v>0</v>
      </c>
      <c r="B6359" s="1" t="s">
        <v>15154</v>
      </c>
      <c r="C6359" t="s">
        <v>1595</v>
      </c>
      <c r="D6359" s="4" t="str">
        <f>_xlfn.IFNA(VLOOKUP($B6359,'binding constants'!A:D,3,FALSE),"")</f>
        <v>1.20uM</v>
      </c>
      <c r="E6359" s="9">
        <v>5.92</v>
      </c>
    </row>
    <row r="6360" spans="1:5" x14ac:dyDescent="0.35">
      <c r="A6360">
        <v>1</v>
      </c>
      <c r="B6360" s="1" t="s">
        <v>15155</v>
      </c>
      <c r="D6360" s="4" t="str">
        <f>_xlfn.IFNA(VLOOKUP($B6360,'binding constants'!A:D,3,FALSE),"")</f>
        <v>0.4uM</v>
      </c>
      <c r="E6360" s="9">
        <v>6.4</v>
      </c>
    </row>
    <row r="6361" spans="1:5" x14ac:dyDescent="0.35">
      <c r="D6361" s="4"/>
    </row>
    <row r="6362" spans="1:5" x14ac:dyDescent="0.35">
      <c r="A6362" t="s">
        <v>705</v>
      </c>
      <c r="D6362" s="4" t="str">
        <f>_xlfn.IFNA(VLOOKUP($B6362,'binding constants'!A:D,3,FALSE),"")</f>
        <v/>
      </c>
      <c r="E6362" s="9" t="s">
        <v>38576</v>
      </c>
    </row>
    <row r="6363" spans="1:5" x14ac:dyDescent="0.35">
      <c r="A6363">
        <v>0</v>
      </c>
      <c r="B6363" s="1" t="s">
        <v>15381</v>
      </c>
      <c r="D6363" s="4" t="str">
        <f>_xlfn.IFNA(VLOOKUP($B6363,'binding constants'!A:D,3,FALSE),"")</f>
        <v>0.5uM</v>
      </c>
      <c r="E6363" s="9">
        <v>6.3</v>
      </c>
    </row>
    <row r="6364" spans="1:5" x14ac:dyDescent="0.35">
      <c r="A6364">
        <v>1</v>
      </c>
      <c r="B6364" s="1" t="s">
        <v>15382</v>
      </c>
      <c r="C6364" t="s">
        <v>1595</v>
      </c>
      <c r="D6364" s="4" t="str">
        <f>_xlfn.IFNA(VLOOKUP($B6364,'binding constants'!A:D,3,FALSE),"")</f>
        <v>0.007uM</v>
      </c>
      <c r="E6364" s="9">
        <v>8.15</v>
      </c>
    </row>
    <row r="6365" spans="1:5" x14ac:dyDescent="0.35">
      <c r="D6365" s="4"/>
    </row>
    <row r="6366" spans="1:5" x14ac:dyDescent="0.35">
      <c r="A6366" t="s">
        <v>706</v>
      </c>
      <c r="D6366" s="4" t="str">
        <f>_xlfn.IFNA(VLOOKUP($B6366,'binding constants'!A:D,3,FALSE),"")</f>
        <v/>
      </c>
      <c r="E6366" s="9" t="s">
        <v>38576</v>
      </c>
    </row>
    <row r="6367" spans="1:5" x14ac:dyDescent="0.35">
      <c r="A6367">
        <v>0</v>
      </c>
      <c r="B6367" s="1" t="s">
        <v>15383</v>
      </c>
      <c r="D6367" s="4" t="str">
        <f>_xlfn.IFNA(VLOOKUP($B6367,'binding constants'!A:D,3,FALSE),"")</f>
        <v>57uM</v>
      </c>
      <c r="E6367" s="9">
        <v>4.24</v>
      </c>
    </row>
    <row r="6368" spans="1:5" x14ac:dyDescent="0.35">
      <c r="A6368">
        <v>1</v>
      </c>
      <c r="B6368" s="1" t="s">
        <v>15384</v>
      </c>
      <c r="C6368" t="s">
        <v>1595</v>
      </c>
      <c r="D6368" s="4" t="str">
        <f>_xlfn.IFNA(VLOOKUP($B6368,'binding constants'!A:D,3,FALSE),"")</f>
        <v>1.7mM</v>
      </c>
      <c r="E6368" s="9">
        <v>2.77</v>
      </c>
    </row>
    <row r="6369" spans="1:5" x14ac:dyDescent="0.35">
      <c r="D6369" s="4"/>
    </row>
    <row r="6370" spans="1:5" x14ac:dyDescent="0.35">
      <c r="A6370" t="s">
        <v>707</v>
      </c>
      <c r="D6370" s="4" t="str">
        <f>_xlfn.IFNA(VLOOKUP($B6370,'binding constants'!A:D,3,FALSE),"")</f>
        <v/>
      </c>
      <c r="E6370" s="9" t="s">
        <v>38576</v>
      </c>
    </row>
    <row r="6371" spans="1:5" x14ac:dyDescent="0.35">
      <c r="A6371">
        <v>0</v>
      </c>
      <c r="B6371" s="1" t="s">
        <v>15385</v>
      </c>
      <c r="D6371" s="4" t="str">
        <f>_xlfn.IFNA(VLOOKUP($B6371,'binding constants'!A:D,3,FALSE),"")</f>
        <v>0.47mM</v>
      </c>
      <c r="E6371" s="9">
        <v>3.33</v>
      </c>
    </row>
    <row r="6372" spans="1:5" x14ac:dyDescent="0.35">
      <c r="A6372">
        <v>1</v>
      </c>
      <c r="B6372" s="1" t="s">
        <v>15386</v>
      </c>
      <c r="C6372" t="s">
        <v>1595</v>
      </c>
      <c r="D6372" s="4" t="str">
        <f>_xlfn.IFNA(VLOOKUP($B6372,'binding constants'!A:D,3,FALSE),"")</f>
        <v>4.05uM</v>
      </c>
      <c r="E6372" s="9">
        <v>5.39</v>
      </c>
    </row>
    <row r="6373" spans="1:5" x14ac:dyDescent="0.35">
      <c r="D6373" s="4"/>
    </row>
    <row r="6374" spans="1:5" x14ac:dyDescent="0.35">
      <c r="A6374" t="s">
        <v>708</v>
      </c>
      <c r="D6374" s="4" t="str">
        <f>_xlfn.IFNA(VLOOKUP($B6374,'binding constants'!A:D,3,FALSE),"")</f>
        <v/>
      </c>
      <c r="E6374" s="9" t="s">
        <v>38576</v>
      </c>
    </row>
    <row r="6375" spans="1:5" x14ac:dyDescent="0.35">
      <c r="A6375">
        <v>0</v>
      </c>
      <c r="B6375" s="1" t="s">
        <v>15387</v>
      </c>
      <c r="D6375" s="4" t="str">
        <f>_xlfn.IFNA(VLOOKUP($B6375,'binding constants'!A:D,3,FALSE),"")</f>
        <v>0.03uM</v>
      </c>
      <c r="E6375" s="9">
        <v>7.52</v>
      </c>
    </row>
    <row r="6376" spans="1:5" x14ac:dyDescent="0.35">
      <c r="A6376">
        <v>1</v>
      </c>
      <c r="B6376" s="1" t="s">
        <v>15388</v>
      </c>
      <c r="C6376" t="s">
        <v>1595</v>
      </c>
      <c r="D6376" s="4" t="str">
        <f>_xlfn.IFNA(VLOOKUP($B6376,'binding constants'!A:D,3,FALSE),"")</f>
        <v>4.0uM</v>
      </c>
      <c r="E6376" s="9">
        <v>5.4</v>
      </c>
    </row>
    <row r="6377" spans="1:5" x14ac:dyDescent="0.35">
      <c r="D6377" s="4"/>
    </row>
    <row r="6378" spans="1:5" x14ac:dyDescent="0.35">
      <c r="A6378" t="s">
        <v>709</v>
      </c>
      <c r="D6378" s="4" t="str">
        <f>_xlfn.IFNA(VLOOKUP($B6378,'binding constants'!A:D,3,FALSE),"")</f>
        <v/>
      </c>
      <c r="E6378" s="9" t="s">
        <v>38576</v>
      </c>
    </row>
    <row r="6379" spans="1:5" x14ac:dyDescent="0.35">
      <c r="A6379">
        <v>0</v>
      </c>
      <c r="B6379" s="1" t="s">
        <v>15389</v>
      </c>
      <c r="D6379" s="4" t="str">
        <f>_xlfn.IFNA(VLOOKUP($B6379,'binding constants'!A:D,3,FALSE),"")</f>
        <v>0.135uM</v>
      </c>
      <c r="E6379" s="9">
        <v>6.87</v>
      </c>
    </row>
    <row r="6380" spans="1:5" x14ac:dyDescent="0.35">
      <c r="A6380">
        <v>1</v>
      </c>
      <c r="B6380" s="1" t="s">
        <v>15390</v>
      </c>
      <c r="C6380" t="s">
        <v>1624</v>
      </c>
      <c r="D6380" s="4" t="str">
        <f>_xlfn.IFNA(VLOOKUP($B6380,'binding constants'!A:D,3,FALSE),"")</f>
        <v>23nM</v>
      </c>
      <c r="E6380" s="9">
        <v>7.64</v>
      </c>
    </row>
    <row r="6381" spans="1:5" x14ac:dyDescent="0.35">
      <c r="D6381" s="4"/>
    </row>
    <row r="6382" spans="1:5" x14ac:dyDescent="0.35">
      <c r="A6382" t="s">
        <v>710</v>
      </c>
      <c r="D6382" s="4" t="str">
        <f>_xlfn.IFNA(VLOOKUP($B6382,'binding constants'!A:D,3,FALSE),"")</f>
        <v/>
      </c>
      <c r="E6382" s="9" t="s">
        <v>38576</v>
      </c>
    </row>
    <row r="6383" spans="1:5" x14ac:dyDescent="0.35">
      <c r="A6383">
        <v>0</v>
      </c>
      <c r="B6383" s="1" t="s">
        <v>15391</v>
      </c>
      <c r="D6383" s="4" t="str">
        <f>_xlfn.IFNA(VLOOKUP($B6383,'binding constants'!A:D,3,FALSE),"")</f>
        <v>16.3uM</v>
      </c>
      <c r="E6383" s="9">
        <v>4.79</v>
      </c>
    </row>
    <row r="6384" spans="1:5" x14ac:dyDescent="0.35">
      <c r="D6384" s="4"/>
    </row>
    <row r="6385" spans="1:5" x14ac:dyDescent="0.35">
      <c r="A6385" t="s">
        <v>711</v>
      </c>
      <c r="D6385" s="4" t="str">
        <f>_xlfn.IFNA(VLOOKUP($B6385,'binding constants'!A:D,3,FALSE),"")</f>
        <v/>
      </c>
      <c r="E6385" s="9" t="s">
        <v>38576</v>
      </c>
    </row>
    <row r="6386" spans="1:5" x14ac:dyDescent="0.35">
      <c r="A6386">
        <v>0</v>
      </c>
      <c r="B6386" s="1" t="s">
        <v>15393</v>
      </c>
      <c r="D6386" s="4" t="str">
        <f>_xlfn.IFNA(VLOOKUP($B6386,'binding constants'!A:D,3,FALSE),"")</f>
        <v>78.7uM</v>
      </c>
      <c r="E6386" s="9">
        <v>4.0999999999999996</v>
      </c>
    </row>
    <row r="6387" spans="1:5" x14ac:dyDescent="0.35">
      <c r="A6387">
        <v>1</v>
      </c>
      <c r="B6387" s="1" t="s">
        <v>15394</v>
      </c>
      <c r="C6387" t="s">
        <v>1595</v>
      </c>
      <c r="D6387" s="4" t="str">
        <f>_xlfn.IFNA(VLOOKUP($B6387,'binding constants'!A:D,3,FALSE),"")</f>
        <v>0.99uM</v>
      </c>
      <c r="E6387" s="9">
        <v>6</v>
      </c>
    </row>
    <row r="6388" spans="1:5" x14ac:dyDescent="0.35">
      <c r="D6388" s="4"/>
    </row>
    <row r="6389" spans="1:5" x14ac:dyDescent="0.35">
      <c r="A6389" t="s">
        <v>712</v>
      </c>
      <c r="D6389" s="4" t="str">
        <f>_xlfn.IFNA(VLOOKUP($B6389,'binding constants'!A:D,3,FALSE),"")</f>
        <v/>
      </c>
      <c r="E6389" s="9" t="s">
        <v>38576</v>
      </c>
    </row>
    <row r="6390" spans="1:5" x14ac:dyDescent="0.35">
      <c r="A6390">
        <v>0</v>
      </c>
      <c r="B6390" s="1" t="s">
        <v>15395</v>
      </c>
      <c r="D6390" s="4" t="str">
        <f>_xlfn.IFNA(VLOOKUP($B6390,'binding constants'!A:D,3,FALSE),"")</f>
        <v>10.8uM</v>
      </c>
      <c r="E6390" s="9">
        <v>4.97</v>
      </c>
    </row>
    <row r="6391" spans="1:5" x14ac:dyDescent="0.35">
      <c r="A6391">
        <v>1</v>
      </c>
      <c r="B6391" s="1" t="s">
        <v>15396</v>
      </c>
      <c r="C6391" t="s">
        <v>1595</v>
      </c>
      <c r="D6391" s="4" t="str">
        <f>_xlfn.IFNA(VLOOKUP($B6391,'binding constants'!A:D,3,FALSE),"")</f>
        <v>16.7uM</v>
      </c>
      <c r="E6391" s="9">
        <v>4.78</v>
      </c>
    </row>
    <row r="6392" spans="1:5" x14ac:dyDescent="0.35">
      <c r="D6392" s="4"/>
    </row>
    <row r="6393" spans="1:5" x14ac:dyDescent="0.35">
      <c r="A6393" t="s">
        <v>713</v>
      </c>
      <c r="D6393" s="4" t="str">
        <f>_xlfn.IFNA(VLOOKUP($B6393,'binding constants'!A:D,3,FALSE),"")</f>
        <v/>
      </c>
      <c r="E6393" s="9" t="s">
        <v>38576</v>
      </c>
    </row>
    <row r="6394" spans="1:5" x14ac:dyDescent="0.35">
      <c r="A6394">
        <v>0</v>
      </c>
      <c r="B6394" s="1" t="s">
        <v>15397</v>
      </c>
      <c r="D6394" s="4" t="str">
        <f>_xlfn.IFNA(VLOOKUP($B6394,'binding constants'!A:D,3,FALSE),"")</f>
        <v>0.47uM</v>
      </c>
      <c r="E6394" s="9">
        <v>6.33</v>
      </c>
    </row>
    <row r="6395" spans="1:5" x14ac:dyDescent="0.35">
      <c r="A6395">
        <v>1</v>
      </c>
      <c r="B6395" s="1" t="s">
        <v>15398</v>
      </c>
      <c r="C6395" t="s">
        <v>1595</v>
      </c>
      <c r="D6395" s="4" t="str">
        <f>_xlfn.IFNA(VLOOKUP($B6395,'binding constants'!A:D,3,FALSE),"")</f>
        <v>4.16uM</v>
      </c>
      <c r="E6395" s="9">
        <v>5.38</v>
      </c>
    </row>
    <row r="6396" spans="1:5" x14ac:dyDescent="0.35">
      <c r="D6396" s="4"/>
    </row>
    <row r="6397" spans="1:5" x14ac:dyDescent="0.35">
      <c r="A6397" t="s">
        <v>714</v>
      </c>
      <c r="D6397" s="4" t="str">
        <f>_xlfn.IFNA(VLOOKUP($B6397,'binding constants'!A:D,3,FALSE),"")</f>
        <v/>
      </c>
      <c r="E6397" s="9" t="s">
        <v>38576</v>
      </c>
    </row>
    <row r="6398" spans="1:5" x14ac:dyDescent="0.35">
      <c r="A6398">
        <v>0</v>
      </c>
      <c r="B6398" s="1" t="s">
        <v>15399</v>
      </c>
      <c r="D6398" s="4" t="str">
        <f>_xlfn.IFNA(VLOOKUP($B6398,'binding constants'!A:D,3,FALSE),"")</f>
        <v>0.37uM</v>
      </c>
      <c r="E6398" s="9">
        <v>6.43</v>
      </c>
    </row>
    <row r="6399" spans="1:5" x14ac:dyDescent="0.35">
      <c r="A6399">
        <v>1</v>
      </c>
      <c r="B6399" s="1" t="s">
        <v>15400</v>
      </c>
      <c r="C6399" t="s">
        <v>1595</v>
      </c>
      <c r="D6399" s="4" t="str">
        <f>_xlfn.IFNA(VLOOKUP($B6399,'binding constants'!A:D,3,FALSE),"")</f>
        <v>0.72uM</v>
      </c>
      <c r="E6399" s="9">
        <v>6.14</v>
      </c>
    </row>
    <row r="6400" spans="1:5" x14ac:dyDescent="0.35">
      <c r="D6400" s="4"/>
    </row>
    <row r="6401" spans="1:5" x14ac:dyDescent="0.35">
      <c r="A6401" t="s">
        <v>715</v>
      </c>
      <c r="D6401" s="4" t="str">
        <f>_xlfn.IFNA(VLOOKUP($B6401,'binding constants'!A:D,3,FALSE),"")</f>
        <v/>
      </c>
      <c r="E6401" s="9" t="s">
        <v>38576</v>
      </c>
    </row>
    <row r="6402" spans="1:5" x14ac:dyDescent="0.35">
      <c r="A6402">
        <v>0</v>
      </c>
      <c r="B6402" s="1" t="s">
        <v>15401</v>
      </c>
      <c r="D6402" s="4" t="str">
        <f>_xlfn.IFNA(VLOOKUP($B6402,'binding constants'!A:D,3,FALSE),"")</f>
        <v>0.62mM</v>
      </c>
      <c r="E6402" s="9">
        <v>3.21</v>
      </c>
    </row>
    <row r="6403" spans="1:5" x14ac:dyDescent="0.35">
      <c r="A6403">
        <v>1</v>
      </c>
      <c r="B6403" s="1" t="s">
        <v>15402</v>
      </c>
      <c r="C6403" t="s">
        <v>1669</v>
      </c>
      <c r="D6403" s="4" t="str">
        <f>_xlfn.IFNA(VLOOKUP($B6403,'binding constants'!A:D,3,FALSE),"")</f>
        <v>452uM</v>
      </c>
      <c r="E6403" s="9">
        <v>3.34</v>
      </c>
    </row>
    <row r="6404" spans="1:5" x14ac:dyDescent="0.35">
      <c r="D6404" s="4"/>
    </row>
    <row r="6405" spans="1:5" x14ac:dyDescent="0.35">
      <c r="A6405" t="s">
        <v>716</v>
      </c>
      <c r="D6405" s="4" t="str">
        <f>_xlfn.IFNA(VLOOKUP($B6405,'binding constants'!A:D,3,FALSE),"")</f>
        <v/>
      </c>
      <c r="E6405" s="9" t="s">
        <v>38576</v>
      </c>
    </row>
    <row r="6406" spans="1:5" x14ac:dyDescent="0.35">
      <c r="A6406">
        <v>0</v>
      </c>
      <c r="B6406" s="1" t="s">
        <v>15403</v>
      </c>
      <c r="C6406" t="s">
        <v>1595</v>
      </c>
      <c r="D6406" s="4" t="str">
        <f>_xlfn.IFNA(VLOOKUP($B6406,'binding constants'!A:D,3,FALSE),"")</f>
        <v>0.12mM</v>
      </c>
      <c r="E6406" s="9">
        <v>3.92</v>
      </c>
    </row>
    <row r="6407" spans="1:5" x14ac:dyDescent="0.35">
      <c r="A6407">
        <v>1</v>
      </c>
      <c r="B6407" s="1" t="s">
        <v>15404</v>
      </c>
      <c r="D6407" s="4" t="str">
        <f>_xlfn.IFNA(VLOOKUP($B6407,'binding constants'!A:D,3,FALSE),"")</f>
        <v>79uM</v>
      </c>
      <c r="E6407" s="9">
        <v>4.0999999999999996</v>
      </c>
    </row>
    <row r="6408" spans="1:5" x14ac:dyDescent="0.35">
      <c r="D6408" s="4"/>
    </row>
    <row r="6409" spans="1:5" x14ac:dyDescent="0.35">
      <c r="A6409" t="s">
        <v>717</v>
      </c>
      <c r="D6409" s="4" t="str">
        <f>_xlfn.IFNA(VLOOKUP($B6409,'binding constants'!A:D,3,FALSE),"")</f>
        <v/>
      </c>
      <c r="E6409" s="9" t="s">
        <v>38576</v>
      </c>
    </row>
    <row r="6410" spans="1:5" x14ac:dyDescent="0.35">
      <c r="A6410">
        <v>0</v>
      </c>
      <c r="B6410" s="1" t="s">
        <v>15405</v>
      </c>
      <c r="D6410" s="4" t="str">
        <f>_xlfn.IFNA(VLOOKUP($B6410,'binding constants'!A:D,3,FALSE),"")</f>
        <v>0.14nM</v>
      </c>
      <c r="E6410" s="9">
        <v>9.85</v>
      </c>
    </row>
    <row r="6411" spans="1:5" x14ac:dyDescent="0.35">
      <c r="A6411">
        <v>1</v>
      </c>
      <c r="B6411" s="1" t="s">
        <v>15406</v>
      </c>
      <c r="C6411" t="s">
        <v>1595</v>
      </c>
      <c r="D6411" s="4" t="str">
        <f>_xlfn.IFNA(VLOOKUP($B6411,'binding constants'!A:D,3,FALSE),"")</f>
        <v>0.49nM</v>
      </c>
      <c r="E6411" s="9">
        <v>9.31</v>
      </c>
    </row>
    <row r="6412" spans="1:5" x14ac:dyDescent="0.35">
      <c r="D6412" s="4"/>
    </row>
    <row r="6413" spans="1:5" x14ac:dyDescent="0.35">
      <c r="A6413" t="s">
        <v>718</v>
      </c>
      <c r="D6413" s="4" t="str">
        <f>_xlfn.IFNA(VLOOKUP($B6413,'binding constants'!A:D,3,FALSE),"")</f>
        <v/>
      </c>
      <c r="E6413" s="9" t="s">
        <v>38576</v>
      </c>
    </row>
    <row r="6414" spans="1:5" x14ac:dyDescent="0.35">
      <c r="A6414">
        <v>0</v>
      </c>
      <c r="B6414" s="1" t="s">
        <v>15407</v>
      </c>
      <c r="D6414" s="4" t="str">
        <f>_xlfn.IFNA(VLOOKUP($B6414,'binding constants'!A:D,3,FALSE),"")</f>
        <v>0.8uM</v>
      </c>
      <c r="E6414" s="9">
        <v>6.1</v>
      </c>
    </row>
    <row r="6415" spans="1:5" x14ac:dyDescent="0.35">
      <c r="A6415">
        <v>1</v>
      </c>
      <c r="B6415" s="1" t="s">
        <v>15408</v>
      </c>
      <c r="C6415" t="s">
        <v>1595</v>
      </c>
      <c r="D6415" s="4" t="str">
        <f>_xlfn.IFNA(VLOOKUP($B6415,'binding constants'!A:D,3,FALSE),"")</f>
        <v>1.5uM</v>
      </c>
      <c r="E6415" s="9">
        <v>5.82</v>
      </c>
    </row>
    <row r="6416" spans="1:5" x14ac:dyDescent="0.35">
      <c r="D6416" s="4"/>
    </row>
    <row r="6417" spans="1:5" x14ac:dyDescent="0.35">
      <c r="A6417" t="s">
        <v>719</v>
      </c>
      <c r="D6417" s="4" t="str">
        <f>_xlfn.IFNA(VLOOKUP($B6417,'binding constants'!A:D,3,FALSE),"")</f>
        <v/>
      </c>
      <c r="E6417" s="9" t="s">
        <v>38576</v>
      </c>
    </row>
    <row r="6418" spans="1:5" x14ac:dyDescent="0.35">
      <c r="A6418">
        <v>0</v>
      </c>
      <c r="B6418" s="1" t="s">
        <v>15409</v>
      </c>
      <c r="D6418" s="4" t="str">
        <f>_xlfn.IFNA(VLOOKUP($B6418,'binding constants'!A:D,3,FALSE),"")</f>
        <v>5uM</v>
      </c>
      <c r="E6418" s="9">
        <v>5.3</v>
      </c>
    </row>
    <row r="6419" spans="1:5" x14ac:dyDescent="0.35">
      <c r="A6419">
        <v>1</v>
      </c>
      <c r="B6419" s="1" t="s">
        <v>15410</v>
      </c>
      <c r="C6419" t="s">
        <v>1595</v>
      </c>
      <c r="D6419" s="4" t="str">
        <f>_xlfn.IFNA(VLOOKUP($B6419,'binding constants'!A:D,3,FALSE),"")</f>
        <v>2uM</v>
      </c>
      <c r="E6419" s="9">
        <v>5.7</v>
      </c>
    </row>
    <row r="6420" spans="1:5" x14ac:dyDescent="0.35">
      <c r="D6420" s="4"/>
    </row>
    <row r="6421" spans="1:5" x14ac:dyDescent="0.35">
      <c r="A6421" t="s">
        <v>720</v>
      </c>
      <c r="D6421" s="4" t="str">
        <f>_xlfn.IFNA(VLOOKUP($B6421,'binding constants'!A:D,3,FALSE),"")</f>
        <v/>
      </c>
      <c r="E6421" s="9" t="s">
        <v>38576</v>
      </c>
    </row>
    <row r="6422" spans="1:5" x14ac:dyDescent="0.35">
      <c r="A6422">
        <v>0</v>
      </c>
      <c r="B6422" s="1" t="s">
        <v>15411</v>
      </c>
      <c r="D6422" s="4" t="str">
        <f>_xlfn.IFNA(VLOOKUP($B6422,'binding constants'!A:D,3,FALSE),"")</f>
        <v>100nM</v>
      </c>
      <c r="E6422" s="9">
        <v>7</v>
      </c>
    </row>
    <row r="6423" spans="1:5" x14ac:dyDescent="0.35">
      <c r="A6423">
        <v>1</v>
      </c>
      <c r="B6423" s="1" t="s">
        <v>15412</v>
      </c>
      <c r="C6423" t="s">
        <v>1595</v>
      </c>
      <c r="D6423" s="4" t="str">
        <f>_xlfn.IFNA(VLOOKUP($B6423,'binding constants'!A:D,3,FALSE),"")</f>
        <v>5.2uM</v>
      </c>
      <c r="E6423" s="9">
        <v>5.28</v>
      </c>
    </row>
    <row r="6424" spans="1:5" x14ac:dyDescent="0.35">
      <c r="D6424" s="4"/>
    </row>
    <row r="6425" spans="1:5" x14ac:dyDescent="0.35">
      <c r="A6425" t="s">
        <v>721</v>
      </c>
      <c r="D6425" s="4" t="str">
        <f>_xlfn.IFNA(VLOOKUP($B6425,'binding constants'!A:D,3,FALSE),"")</f>
        <v/>
      </c>
      <c r="E6425" s="9" t="s">
        <v>38576</v>
      </c>
    </row>
    <row r="6426" spans="1:5" x14ac:dyDescent="0.35">
      <c r="A6426">
        <v>0</v>
      </c>
      <c r="B6426" s="1" t="s">
        <v>15413</v>
      </c>
      <c r="D6426" s="4" t="str">
        <f>_xlfn.IFNA(VLOOKUP($B6426,'binding constants'!A:D,3,FALSE),"")</f>
        <v>14.6uM</v>
      </c>
      <c r="E6426" s="9">
        <v>4.84</v>
      </c>
    </row>
    <row r="6427" spans="1:5" x14ac:dyDescent="0.35">
      <c r="A6427">
        <v>1</v>
      </c>
      <c r="B6427" s="1" t="s">
        <v>15414</v>
      </c>
      <c r="C6427" t="s">
        <v>1595</v>
      </c>
      <c r="D6427" s="4" t="str">
        <f>_xlfn.IFNA(VLOOKUP($B6427,'binding constants'!A:D,3,FALSE),"")</f>
        <v>17uM</v>
      </c>
      <c r="E6427" s="9">
        <v>4.7699999999999996</v>
      </c>
    </row>
    <row r="6428" spans="1:5" x14ac:dyDescent="0.35">
      <c r="D6428" s="4"/>
    </row>
    <row r="6429" spans="1:5" x14ac:dyDescent="0.35">
      <c r="A6429" t="s">
        <v>722</v>
      </c>
      <c r="D6429" s="4" t="str">
        <f>_xlfn.IFNA(VLOOKUP($B6429,'binding constants'!A:D,3,FALSE),"")</f>
        <v/>
      </c>
      <c r="E6429" s="9" t="s">
        <v>38576</v>
      </c>
    </row>
    <row r="6430" spans="1:5" x14ac:dyDescent="0.35">
      <c r="A6430">
        <v>0</v>
      </c>
      <c r="B6430" s="1" t="s">
        <v>15415</v>
      </c>
      <c r="C6430" t="s">
        <v>1810</v>
      </c>
      <c r="D6430" s="4" t="str">
        <f>_xlfn.IFNA(VLOOKUP($B6430,'binding constants'!A:D,3,FALSE),"")</f>
        <v>0.10uM</v>
      </c>
      <c r="E6430" s="9">
        <v>7</v>
      </c>
    </row>
    <row r="6431" spans="1:5" x14ac:dyDescent="0.35">
      <c r="A6431">
        <v>1</v>
      </c>
      <c r="B6431" s="1" t="s">
        <v>15416</v>
      </c>
      <c r="D6431" s="4" t="str">
        <f>_xlfn.IFNA(VLOOKUP($B6431,'binding constants'!A:D,3,FALSE),"")</f>
        <v>0.83nM</v>
      </c>
      <c r="E6431" s="9">
        <v>9.08</v>
      </c>
    </row>
    <row r="6432" spans="1:5" x14ac:dyDescent="0.35">
      <c r="D6432" s="4"/>
    </row>
    <row r="6433" spans="1:5" x14ac:dyDescent="0.35">
      <c r="A6433" t="s">
        <v>723</v>
      </c>
      <c r="D6433" s="4" t="str">
        <f>_xlfn.IFNA(VLOOKUP($B6433,'binding constants'!A:D,3,FALSE),"")</f>
        <v/>
      </c>
      <c r="E6433" s="9" t="s">
        <v>38576</v>
      </c>
    </row>
    <row r="6434" spans="1:5" x14ac:dyDescent="0.35">
      <c r="A6434">
        <v>0</v>
      </c>
      <c r="B6434" s="1" t="s">
        <v>15417</v>
      </c>
      <c r="C6434" t="s">
        <v>1595</v>
      </c>
      <c r="D6434" s="4" t="str">
        <f>_xlfn.IFNA(VLOOKUP($B6434,'binding constants'!A:D,3,FALSE),"")</f>
        <v>5.7uM</v>
      </c>
      <c r="E6434" s="9">
        <v>5.24</v>
      </c>
    </row>
    <row r="6435" spans="1:5" x14ac:dyDescent="0.35">
      <c r="D6435" s="4"/>
    </row>
    <row r="6436" spans="1:5" x14ac:dyDescent="0.35">
      <c r="A6436" t="s">
        <v>724</v>
      </c>
      <c r="D6436" s="4" t="str">
        <f>_xlfn.IFNA(VLOOKUP($B6436,'binding constants'!A:D,3,FALSE),"")</f>
        <v/>
      </c>
      <c r="E6436" s="9" t="s">
        <v>38576</v>
      </c>
    </row>
    <row r="6437" spans="1:5" x14ac:dyDescent="0.35">
      <c r="A6437">
        <v>0</v>
      </c>
      <c r="B6437" s="1" t="s">
        <v>15418</v>
      </c>
      <c r="D6437" s="4" t="str">
        <f>_xlfn.IFNA(VLOOKUP($B6437,'binding constants'!A:D,3,FALSE),"")</f>
        <v>20nM</v>
      </c>
      <c r="E6437" s="9">
        <v>7.7</v>
      </c>
    </row>
    <row r="6438" spans="1:5" x14ac:dyDescent="0.35">
      <c r="A6438">
        <v>1</v>
      </c>
      <c r="B6438" s="1" t="s">
        <v>15419</v>
      </c>
      <c r="C6438" t="s">
        <v>1595</v>
      </c>
      <c r="D6438" s="4" t="str">
        <f>_xlfn.IFNA(VLOOKUP($B6438,'binding constants'!A:D,3,FALSE),"")</f>
        <v>20nM</v>
      </c>
      <c r="E6438" s="9">
        <v>7.7</v>
      </c>
    </row>
    <row r="6439" spans="1:5" x14ac:dyDescent="0.35">
      <c r="D6439" s="4"/>
    </row>
    <row r="6440" spans="1:5" x14ac:dyDescent="0.35">
      <c r="A6440" t="s">
        <v>725</v>
      </c>
      <c r="D6440" s="4" t="str">
        <f>_xlfn.IFNA(VLOOKUP($B6440,'binding constants'!A:D,3,FALSE),"")</f>
        <v/>
      </c>
      <c r="E6440" s="9" t="s">
        <v>38576</v>
      </c>
    </row>
    <row r="6441" spans="1:5" x14ac:dyDescent="0.35">
      <c r="A6441">
        <v>0</v>
      </c>
      <c r="B6441" s="1" t="s">
        <v>15041</v>
      </c>
      <c r="D6441" s="4" t="str">
        <f>_xlfn.IFNA(VLOOKUP($B6441,'binding constants'!A:D,3,FALSE),"")</f>
        <v>1.8uM</v>
      </c>
      <c r="E6441" s="9">
        <v>5.74</v>
      </c>
    </row>
    <row r="6442" spans="1:5" x14ac:dyDescent="0.35">
      <c r="A6442">
        <v>1</v>
      </c>
      <c r="B6442" s="1" t="s">
        <v>15042</v>
      </c>
      <c r="C6442" t="s">
        <v>1595</v>
      </c>
      <c r="D6442" s="4" t="str">
        <f>_xlfn.IFNA(VLOOKUP($B6442,'binding constants'!A:D,3,FALSE),"")</f>
        <v>31.69uM</v>
      </c>
      <c r="E6442" s="9">
        <v>4.5</v>
      </c>
    </row>
    <row r="6443" spans="1:5" x14ac:dyDescent="0.35">
      <c r="D6443" s="4"/>
    </row>
    <row r="6444" spans="1:5" x14ac:dyDescent="0.35">
      <c r="A6444" t="s">
        <v>726</v>
      </c>
      <c r="D6444" s="4" t="str">
        <f>_xlfn.IFNA(VLOOKUP($B6444,'binding constants'!A:D,3,FALSE),"")</f>
        <v/>
      </c>
      <c r="E6444" s="9" t="s">
        <v>38576</v>
      </c>
    </row>
    <row r="6445" spans="1:5" x14ac:dyDescent="0.35">
      <c r="A6445">
        <v>0</v>
      </c>
      <c r="B6445" s="1" t="s">
        <v>15420</v>
      </c>
      <c r="D6445" s="4" t="str">
        <f>_xlfn.IFNA(VLOOKUP($B6445,'binding constants'!A:D,3,FALSE),"")</f>
        <v>239.2uM</v>
      </c>
      <c r="E6445" s="9">
        <v>3.62</v>
      </c>
    </row>
    <row r="6446" spans="1:5" x14ac:dyDescent="0.35">
      <c r="A6446">
        <v>1</v>
      </c>
      <c r="B6446" s="1" t="s">
        <v>15421</v>
      </c>
      <c r="C6446" t="s">
        <v>1595</v>
      </c>
      <c r="D6446" s="4" t="str">
        <f>_xlfn.IFNA(VLOOKUP($B6446,'binding constants'!A:D,3,FALSE),"")</f>
        <v>1538.5uM</v>
      </c>
      <c r="E6446" s="9">
        <v>2.81</v>
      </c>
    </row>
    <row r="6447" spans="1:5" x14ac:dyDescent="0.35">
      <c r="D6447" s="4"/>
    </row>
    <row r="6448" spans="1:5" x14ac:dyDescent="0.35">
      <c r="A6448" t="s">
        <v>727</v>
      </c>
      <c r="D6448" s="4" t="str">
        <f>_xlfn.IFNA(VLOOKUP($B6448,'binding constants'!A:D,3,FALSE),"")</f>
        <v/>
      </c>
      <c r="E6448" s="9" t="s">
        <v>38576</v>
      </c>
    </row>
    <row r="6449" spans="1:5" x14ac:dyDescent="0.35">
      <c r="A6449">
        <v>0</v>
      </c>
      <c r="B6449" s="1" t="s">
        <v>15422</v>
      </c>
      <c r="D6449" s="4" t="str">
        <f>_xlfn.IFNA(VLOOKUP($B6449,'binding constants'!A:D,3,FALSE),"")</f>
        <v>0.086uM</v>
      </c>
      <c r="E6449" s="9">
        <v>7.07</v>
      </c>
    </row>
    <row r="6450" spans="1:5" x14ac:dyDescent="0.35">
      <c r="A6450">
        <v>1</v>
      </c>
      <c r="B6450" s="1" t="s">
        <v>15423</v>
      </c>
      <c r="C6450" t="s">
        <v>1733</v>
      </c>
      <c r="D6450" s="4" t="str">
        <f>_xlfn.IFNA(VLOOKUP($B6450,'binding constants'!A:D,3,FALSE),"")</f>
        <v>5.35uM</v>
      </c>
      <c r="E6450" s="9">
        <v>5.27</v>
      </c>
    </row>
    <row r="6451" spans="1:5" x14ac:dyDescent="0.35">
      <c r="D6451" s="4"/>
    </row>
    <row r="6452" spans="1:5" x14ac:dyDescent="0.35">
      <c r="A6452" t="s">
        <v>728</v>
      </c>
      <c r="D6452" s="4" t="str">
        <f>_xlfn.IFNA(VLOOKUP($B6452,'binding constants'!A:D,3,FALSE),"")</f>
        <v/>
      </c>
      <c r="E6452" s="9" t="s">
        <v>38576</v>
      </c>
    </row>
    <row r="6453" spans="1:5" x14ac:dyDescent="0.35">
      <c r="A6453">
        <v>0</v>
      </c>
      <c r="B6453" s="1" t="s">
        <v>15424</v>
      </c>
      <c r="D6453" s="4" t="str">
        <f>_xlfn.IFNA(VLOOKUP($B6453,'binding constants'!A:D,3,FALSE),"")</f>
        <v>1.0uM</v>
      </c>
      <c r="E6453" s="9">
        <v>6</v>
      </c>
    </row>
    <row r="6454" spans="1:5" x14ac:dyDescent="0.35">
      <c r="A6454">
        <v>1</v>
      </c>
      <c r="B6454" s="1" t="s">
        <v>15425</v>
      </c>
      <c r="C6454" t="s">
        <v>1595</v>
      </c>
      <c r="D6454" s="4" t="str">
        <f>_xlfn.IFNA(VLOOKUP($B6454,'binding constants'!A:D,3,FALSE),"")</f>
        <v>13.4uM</v>
      </c>
      <c r="E6454" s="9">
        <v>4.87</v>
      </c>
    </row>
    <row r="6455" spans="1:5" x14ac:dyDescent="0.35">
      <c r="D6455" s="4"/>
    </row>
    <row r="6456" spans="1:5" x14ac:dyDescent="0.35">
      <c r="A6456" t="s">
        <v>729</v>
      </c>
      <c r="D6456" s="4" t="str">
        <f>_xlfn.IFNA(VLOOKUP($B6456,'binding constants'!A:D,3,FALSE),"")</f>
        <v/>
      </c>
      <c r="E6456" s="9" t="s">
        <v>38576</v>
      </c>
    </row>
    <row r="6457" spans="1:5" x14ac:dyDescent="0.35">
      <c r="A6457">
        <v>0</v>
      </c>
      <c r="B6457" s="1" t="s">
        <v>15426</v>
      </c>
      <c r="D6457" s="4" t="str">
        <f>_xlfn.IFNA(VLOOKUP($B6457,'binding constants'!A:D,3,FALSE),"")</f>
        <v>9nM</v>
      </c>
      <c r="E6457" s="9">
        <v>8.0500000000000007</v>
      </c>
    </row>
    <row r="6458" spans="1:5" x14ac:dyDescent="0.35">
      <c r="A6458">
        <v>1</v>
      </c>
      <c r="B6458" s="1" t="s">
        <v>15427</v>
      </c>
      <c r="C6458" t="s">
        <v>1595</v>
      </c>
      <c r="D6458" s="4" t="str">
        <f>_xlfn.IFNA(VLOOKUP($B6458,'binding constants'!A:D,3,FALSE),"")</f>
        <v>10nM</v>
      </c>
      <c r="E6458" s="9">
        <v>8</v>
      </c>
    </row>
    <row r="6459" spans="1:5" x14ac:dyDescent="0.35">
      <c r="D6459" s="4"/>
    </row>
    <row r="6460" spans="1:5" x14ac:dyDescent="0.35">
      <c r="A6460" t="s">
        <v>730</v>
      </c>
      <c r="D6460" s="4" t="str">
        <f>_xlfn.IFNA(VLOOKUP($B6460,'binding constants'!A:D,3,FALSE),"")</f>
        <v/>
      </c>
      <c r="E6460" s="9" t="s">
        <v>38576</v>
      </c>
    </row>
    <row r="6461" spans="1:5" x14ac:dyDescent="0.35">
      <c r="A6461">
        <v>0</v>
      </c>
      <c r="B6461" s="1" t="s">
        <v>15111</v>
      </c>
      <c r="D6461" s="4" t="str">
        <f>_xlfn.IFNA(VLOOKUP($B6461,'binding constants'!A:D,3,FALSE),"")</f>
        <v>40.3uM</v>
      </c>
      <c r="E6461" s="9">
        <v>4.3899999999999997</v>
      </c>
    </row>
    <row r="6462" spans="1:5" x14ac:dyDescent="0.35">
      <c r="A6462">
        <v>1</v>
      </c>
      <c r="B6462" s="1" t="s">
        <v>15112</v>
      </c>
      <c r="C6462" t="s">
        <v>1595</v>
      </c>
      <c r="D6462" s="4" t="str">
        <f>_xlfn.IFNA(VLOOKUP($B6462,'binding constants'!A:D,3,FALSE),"")</f>
        <v>5uM</v>
      </c>
      <c r="E6462" s="9">
        <v>5.3</v>
      </c>
    </row>
    <row r="6463" spans="1:5" x14ac:dyDescent="0.35">
      <c r="D6463" s="4"/>
    </row>
    <row r="6464" spans="1:5" x14ac:dyDescent="0.35">
      <c r="A6464" t="s">
        <v>731</v>
      </c>
      <c r="D6464" s="4" t="str">
        <f>_xlfn.IFNA(VLOOKUP($B6464,'binding constants'!A:D,3,FALSE),"")</f>
        <v/>
      </c>
      <c r="E6464" s="9" t="s">
        <v>38576</v>
      </c>
    </row>
    <row r="6465" spans="1:5" x14ac:dyDescent="0.35">
      <c r="A6465">
        <v>0</v>
      </c>
      <c r="B6465" s="1" t="s">
        <v>15428</v>
      </c>
      <c r="C6465" t="s">
        <v>1595</v>
      </c>
      <c r="D6465" s="4" t="str">
        <f>_xlfn.IFNA(VLOOKUP($B6465,'binding constants'!A:D,3,FALSE),"")</f>
        <v>1.4nM</v>
      </c>
      <c r="E6465" s="9">
        <v>8.85</v>
      </c>
    </row>
    <row r="6466" spans="1:5" x14ac:dyDescent="0.35">
      <c r="A6466">
        <v>1</v>
      </c>
      <c r="B6466" s="1" t="s">
        <v>15429</v>
      </c>
      <c r="D6466" s="4" t="str">
        <f>_xlfn.IFNA(VLOOKUP($B6466,'binding constants'!A:D,3,FALSE),"")</f>
        <v>105nM</v>
      </c>
      <c r="E6466" s="9">
        <v>6.98</v>
      </c>
    </row>
    <row r="6467" spans="1:5" x14ac:dyDescent="0.35">
      <c r="D6467" s="4"/>
    </row>
    <row r="6468" spans="1:5" x14ac:dyDescent="0.35">
      <c r="A6468" t="s">
        <v>732</v>
      </c>
      <c r="D6468" s="4" t="str">
        <f>_xlfn.IFNA(VLOOKUP($B6468,'binding constants'!A:D,3,FALSE),"")</f>
        <v/>
      </c>
      <c r="E6468" s="9" t="s">
        <v>38576</v>
      </c>
    </row>
    <row r="6469" spans="1:5" x14ac:dyDescent="0.35">
      <c r="A6469">
        <v>0</v>
      </c>
      <c r="B6469" s="1" t="s">
        <v>15430</v>
      </c>
      <c r="D6469" s="4" t="str">
        <f>_xlfn.IFNA(VLOOKUP($B6469,'binding constants'!A:D,3,FALSE),"")</f>
        <v>102nM</v>
      </c>
      <c r="E6469" s="9">
        <v>6.99</v>
      </c>
    </row>
    <row r="6470" spans="1:5" x14ac:dyDescent="0.35">
      <c r="A6470">
        <v>1</v>
      </c>
      <c r="B6470" s="1" t="s">
        <v>15431</v>
      </c>
      <c r="C6470" t="s">
        <v>1595</v>
      </c>
      <c r="D6470" s="4" t="str">
        <f>_xlfn.IFNA(VLOOKUP($B6470,'binding constants'!A:D,3,FALSE),"")</f>
        <v>0.2nM</v>
      </c>
      <c r="E6470" s="9">
        <v>9.6999999999999993</v>
      </c>
    </row>
    <row r="6471" spans="1:5" x14ac:dyDescent="0.35">
      <c r="D6471" s="4"/>
    </row>
    <row r="6472" spans="1:5" x14ac:dyDescent="0.35">
      <c r="A6472" t="s">
        <v>733</v>
      </c>
      <c r="D6472" s="4" t="str">
        <f>_xlfn.IFNA(VLOOKUP($B6472,'binding constants'!A:D,3,FALSE),"")</f>
        <v/>
      </c>
      <c r="E6472" s="9" t="s">
        <v>38576</v>
      </c>
    </row>
    <row r="6473" spans="1:5" x14ac:dyDescent="0.35">
      <c r="A6473">
        <v>0</v>
      </c>
      <c r="B6473" s="1" t="s">
        <v>15432</v>
      </c>
      <c r="D6473" s="4" t="str">
        <f>_xlfn.IFNA(VLOOKUP($B6473,'binding constants'!A:D,3,FALSE),"")</f>
        <v>11uM</v>
      </c>
      <c r="E6473" s="9">
        <v>4.96</v>
      </c>
    </row>
    <row r="6474" spans="1:5" x14ac:dyDescent="0.35">
      <c r="A6474">
        <v>1</v>
      </c>
      <c r="B6474" s="1" t="s">
        <v>15433</v>
      </c>
      <c r="C6474" t="s">
        <v>1942</v>
      </c>
      <c r="D6474" s="4" t="str">
        <f>_xlfn.IFNA(VLOOKUP($B6474,'binding constants'!A:D,3,FALSE),"")</f>
        <v>2.3uM</v>
      </c>
      <c r="E6474" s="9">
        <v>5.64</v>
      </c>
    </row>
    <row r="6475" spans="1:5" x14ac:dyDescent="0.35">
      <c r="D6475" s="4"/>
    </row>
    <row r="6476" spans="1:5" x14ac:dyDescent="0.35">
      <c r="A6476" t="s">
        <v>734</v>
      </c>
      <c r="D6476" s="4" t="str">
        <f>_xlfn.IFNA(VLOOKUP($B6476,'binding constants'!A:D,3,FALSE),"")</f>
        <v/>
      </c>
      <c r="E6476" s="9" t="s">
        <v>38576</v>
      </c>
    </row>
    <row r="6477" spans="1:5" x14ac:dyDescent="0.35">
      <c r="A6477">
        <v>0</v>
      </c>
      <c r="B6477" s="1" t="s">
        <v>15434</v>
      </c>
      <c r="D6477" s="4" t="str">
        <f>_xlfn.IFNA(VLOOKUP($B6477,'binding constants'!A:D,3,FALSE),"")</f>
        <v>0.15mM</v>
      </c>
      <c r="E6477" s="9">
        <v>3.82</v>
      </c>
    </row>
    <row r="6478" spans="1:5" x14ac:dyDescent="0.35">
      <c r="A6478">
        <v>1</v>
      </c>
      <c r="B6478" s="1" t="s">
        <v>15435</v>
      </c>
      <c r="C6478" t="s">
        <v>1595</v>
      </c>
      <c r="D6478" s="4" t="str">
        <f>_xlfn.IFNA(VLOOKUP($B6478,'binding constants'!A:D,3,FALSE),"")</f>
        <v>0.431uM</v>
      </c>
      <c r="E6478" s="9">
        <v>6.37</v>
      </c>
    </row>
    <row r="6479" spans="1:5" x14ac:dyDescent="0.35">
      <c r="D6479" s="4"/>
    </row>
    <row r="6480" spans="1:5" x14ac:dyDescent="0.35">
      <c r="A6480" t="s">
        <v>735</v>
      </c>
      <c r="D6480" s="4" t="str">
        <f>_xlfn.IFNA(VLOOKUP($B6480,'binding constants'!A:D,3,FALSE),"")</f>
        <v/>
      </c>
      <c r="E6480" s="9" t="s">
        <v>38576</v>
      </c>
    </row>
    <row r="6481" spans="1:5" x14ac:dyDescent="0.35">
      <c r="A6481">
        <v>0</v>
      </c>
      <c r="B6481" s="1" t="s">
        <v>15436</v>
      </c>
      <c r="C6481" t="s">
        <v>1678</v>
      </c>
      <c r="D6481" s="4" t="str">
        <f>_xlfn.IFNA(VLOOKUP($B6481,'binding constants'!A:D,3,FALSE),"")</f>
        <v>0.0065uM</v>
      </c>
      <c r="E6481" s="9">
        <v>8.19</v>
      </c>
    </row>
    <row r="6482" spans="1:5" x14ac:dyDescent="0.35">
      <c r="A6482">
        <v>1</v>
      </c>
      <c r="B6482" s="1" t="s">
        <v>15437</v>
      </c>
      <c r="D6482" s="4" t="str">
        <f>_xlfn.IFNA(VLOOKUP($B6482,'binding constants'!A:D,3,FALSE),"")</f>
        <v>219uM</v>
      </c>
      <c r="E6482" s="9">
        <v>3.66</v>
      </c>
    </row>
    <row r="6483" spans="1:5" x14ac:dyDescent="0.35">
      <c r="D6483" s="4"/>
    </row>
    <row r="6484" spans="1:5" x14ac:dyDescent="0.35">
      <c r="A6484" t="s">
        <v>736</v>
      </c>
      <c r="D6484" s="4" t="str">
        <f>_xlfn.IFNA(VLOOKUP($B6484,'binding constants'!A:D,3,FALSE),"")</f>
        <v/>
      </c>
      <c r="E6484" s="9" t="s">
        <v>38576</v>
      </c>
    </row>
    <row r="6485" spans="1:5" x14ac:dyDescent="0.35">
      <c r="A6485">
        <v>0</v>
      </c>
      <c r="B6485" s="1" t="s">
        <v>15438</v>
      </c>
      <c r="D6485" s="4" t="str">
        <f>_xlfn.IFNA(VLOOKUP($B6485,'binding constants'!A:D,3,FALSE),"")</f>
        <v>2mM</v>
      </c>
      <c r="E6485" s="9">
        <v>2.7</v>
      </c>
    </row>
    <row r="6486" spans="1:5" x14ac:dyDescent="0.35">
      <c r="A6486">
        <v>1</v>
      </c>
      <c r="C6486" t="s">
        <v>1595</v>
      </c>
      <c r="D6486" s="4" t="str">
        <f>_xlfn.IFNA(VLOOKUP($B6486,'binding constants'!A:D,3,FALSE),"")</f>
        <v/>
      </c>
      <c r="E6486" s="9" t="s">
        <v>38576</v>
      </c>
    </row>
    <row r="6487" spans="1:5" x14ac:dyDescent="0.35">
      <c r="D6487" s="4"/>
    </row>
    <row r="6488" spans="1:5" x14ac:dyDescent="0.35">
      <c r="A6488" t="s">
        <v>737</v>
      </c>
      <c r="D6488" s="4" t="str">
        <f>_xlfn.IFNA(VLOOKUP($B6488,'binding constants'!A:D,3,FALSE),"")</f>
        <v/>
      </c>
      <c r="E6488" s="9" t="s">
        <v>38576</v>
      </c>
    </row>
    <row r="6489" spans="1:5" x14ac:dyDescent="0.35">
      <c r="A6489">
        <v>0</v>
      </c>
      <c r="B6489" s="1" t="s">
        <v>15439</v>
      </c>
      <c r="C6489" t="s">
        <v>1595</v>
      </c>
      <c r="D6489" s="4" t="str">
        <f>_xlfn.IFNA(VLOOKUP($B6489,'binding constants'!A:D,3,FALSE),"")</f>
        <v>0.37uM</v>
      </c>
      <c r="E6489" s="9">
        <v>6.43</v>
      </c>
    </row>
    <row r="6490" spans="1:5" x14ac:dyDescent="0.35">
      <c r="A6490">
        <v>1</v>
      </c>
      <c r="B6490" s="1" t="s">
        <v>15440</v>
      </c>
      <c r="D6490" s="4" t="str">
        <f>_xlfn.IFNA(VLOOKUP($B6490,'binding constants'!A:D,3,FALSE),"")</f>
        <v>1.3uM</v>
      </c>
      <c r="E6490" s="9">
        <v>5.89</v>
      </c>
    </row>
    <row r="6491" spans="1:5" x14ac:dyDescent="0.35">
      <c r="D6491" s="4"/>
    </row>
    <row r="6492" spans="1:5" x14ac:dyDescent="0.35">
      <c r="A6492" t="s">
        <v>738</v>
      </c>
      <c r="D6492" s="4" t="str">
        <f>_xlfn.IFNA(VLOOKUP($B6492,'binding constants'!A:D,3,FALSE),"")</f>
        <v/>
      </c>
      <c r="E6492" s="9" t="s">
        <v>38576</v>
      </c>
    </row>
    <row r="6493" spans="1:5" x14ac:dyDescent="0.35">
      <c r="A6493">
        <v>0</v>
      </c>
      <c r="B6493" s="1" t="s">
        <v>15441</v>
      </c>
      <c r="D6493" s="4" t="str">
        <f>_xlfn.IFNA(VLOOKUP($B6493,'binding constants'!A:D,3,FALSE),"")</f>
        <v>6uM</v>
      </c>
      <c r="E6493" s="9">
        <v>5.22</v>
      </c>
    </row>
    <row r="6494" spans="1:5" x14ac:dyDescent="0.35">
      <c r="A6494">
        <v>1</v>
      </c>
      <c r="B6494" s="1" t="s">
        <v>15442</v>
      </c>
      <c r="C6494" t="s">
        <v>1943</v>
      </c>
      <c r="D6494" s="4" t="str">
        <f>_xlfn.IFNA(VLOOKUP($B6494,'binding constants'!A:D,3,FALSE),"")</f>
        <v>4nM</v>
      </c>
      <c r="E6494" s="9">
        <v>8.4</v>
      </c>
    </row>
    <row r="6495" spans="1:5" x14ac:dyDescent="0.35">
      <c r="D6495" s="4"/>
    </row>
    <row r="6496" spans="1:5" x14ac:dyDescent="0.35">
      <c r="A6496" t="s">
        <v>739</v>
      </c>
      <c r="D6496" s="4" t="str">
        <f>_xlfn.IFNA(VLOOKUP($B6496,'binding constants'!A:D,3,FALSE),"")</f>
        <v/>
      </c>
      <c r="E6496" s="9" t="s">
        <v>38576</v>
      </c>
    </row>
    <row r="6497" spans="1:5" x14ac:dyDescent="0.35">
      <c r="A6497">
        <v>0</v>
      </c>
      <c r="B6497" s="1" t="s">
        <v>15443</v>
      </c>
      <c r="D6497" s="4" t="str">
        <f>_xlfn.IFNA(VLOOKUP($B6497,'binding constants'!A:D,3,FALSE),"")</f>
        <v>69.9uM</v>
      </c>
      <c r="E6497" s="9">
        <v>4.16</v>
      </c>
    </row>
    <row r="6498" spans="1:5" x14ac:dyDescent="0.35">
      <c r="A6498">
        <v>1</v>
      </c>
      <c r="B6498" s="1" t="s">
        <v>15444</v>
      </c>
      <c r="C6498" t="s">
        <v>1595</v>
      </c>
      <c r="D6498" s="4" t="str">
        <f>_xlfn.IFNA(VLOOKUP($B6498,'binding constants'!A:D,3,FALSE),"")</f>
        <v>3.06uM</v>
      </c>
      <c r="E6498" s="9">
        <v>5.51</v>
      </c>
    </row>
    <row r="6499" spans="1:5" x14ac:dyDescent="0.35">
      <c r="D6499" s="4"/>
    </row>
    <row r="6500" spans="1:5" x14ac:dyDescent="0.35">
      <c r="A6500" t="s">
        <v>740</v>
      </c>
      <c r="D6500" s="4" t="str">
        <f>_xlfn.IFNA(VLOOKUP($B6500,'binding constants'!A:D,3,FALSE),"")</f>
        <v/>
      </c>
      <c r="E6500" s="9" t="s">
        <v>38576</v>
      </c>
    </row>
    <row r="6501" spans="1:5" x14ac:dyDescent="0.35">
      <c r="A6501">
        <v>0</v>
      </c>
      <c r="B6501" s="1" t="s">
        <v>14457</v>
      </c>
      <c r="D6501" s="4" t="str">
        <f>_xlfn.IFNA(VLOOKUP($B6501,'binding constants'!A:D,3,FALSE),"")</f>
        <v>40nM</v>
      </c>
      <c r="E6501" s="9">
        <v>7.4</v>
      </c>
    </row>
    <row r="6502" spans="1:5" x14ac:dyDescent="0.35">
      <c r="A6502">
        <v>1</v>
      </c>
      <c r="B6502" s="1" t="s">
        <v>14458</v>
      </c>
      <c r="C6502" t="s">
        <v>1595</v>
      </c>
      <c r="D6502" s="4" t="str">
        <f>_xlfn.IFNA(VLOOKUP($B6502,'binding constants'!A:D,3,FALSE),"")</f>
        <v>20nM</v>
      </c>
      <c r="E6502" s="9">
        <v>7.7</v>
      </c>
    </row>
    <row r="6503" spans="1:5" x14ac:dyDescent="0.35">
      <c r="D6503" s="4"/>
    </row>
    <row r="6504" spans="1:5" x14ac:dyDescent="0.35">
      <c r="A6504" t="s">
        <v>741</v>
      </c>
      <c r="D6504" s="4" t="str">
        <f>_xlfn.IFNA(VLOOKUP($B6504,'binding constants'!A:D,3,FALSE),"")</f>
        <v/>
      </c>
      <c r="E6504" s="9" t="s">
        <v>38576</v>
      </c>
    </row>
    <row r="6505" spans="1:5" x14ac:dyDescent="0.35">
      <c r="A6505">
        <v>0</v>
      </c>
      <c r="B6505" s="1" t="s">
        <v>15445</v>
      </c>
      <c r="D6505" s="4" t="str">
        <f>_xlfn.IFNA(VLOOKUP($B6505,'binding constants'!A:D,3,FALSE),"")</f>
        <v>6.4uM</v>
      </c>
      <c r="E6505" s="9">
        <v>5.19</v>
      </c>
    </row>
    <row r="6506" spans="1:5" x14ac:dyDescent="0.35">
      <c r="A6506">
        <v>1</v>
      </c>
      <c r="B6506" s="1" t="s">
        <v>15446</v>
      </c>
      <c r="C6506" t="s">
        <v>1595</v>
      </c>
      <c r="D6506" s="4" t="str">
        <f>_xlfn.IFNA(VLOOKUP($B6506,'binding constants'!A:D,3,FALSE),"")</f>
        <v>43uM</v>
      </c>
      <c r="E6506" s="9">
        <v>4.37</v>
      </c>
    </row>
    <row r="6507" spans="1:5" x14ac:dyDescent="0.35">
      <c r="D6507" s="4"/>
    </row>
    <row r="6508" spans="1:5" x14ac:dyDescent="0.35">
      <c r="A6508" t="s">
        <v>742</v>
      </c>
      <c r="D6508" s="4" t="str">
        <f>_xlfn.IFNA(VLOOKUP($B6508,'binding constants'!A:D,3,FALSE),"")</f>
        <v/>
      </c>
      <c r="E6508" s="9" t="s">
        <v>38576</v>
      </c>
    </row>
    <row r="6509" spans="1:5" x14ac:dyDescent="0.35">
      <c r="A6509">
        <v>0</v>
      </c>
      <c r="B6509" s="1" t="s">
        <v>15447</v>
      </c>
      <c r="D6509" s="4" t="str">
        <f>_xlfn.IFNA(VLOOKUP($B6509,'binding constants'!A:D,3,FALSE),"")</f>
        <v>190.1nM</v>
      </c>
      <c r="E6509" s="9">
        <v>6.72</v>
      </c>
    </row>
    <row r="6510" spans="1:5" x14ac:dyDescent="0.35">
      <c r="A6510">
        <v>1</v>
      </c>
      <c r="B6510" s="1" t="s">
        <v>15448</v>
      </c>
      <c r="C6510" t="s">
        <v>1595</v>
      </c>
      <c r="D6510" s="4" t="str">
        <f>_xlfn.IFNA(VLOOKUP($B6510,'binding constants'!A:D,3,FALSE),"")</f>
        <v>37uM</v>
      </c>
      <c r="E6510" s="9">
        <v>4.43</v>
      </c>
    </row>
    <row r="6511" spans="1:5" x14ac:dyDescent="0.35">
      <c r="D6511" s="4"/>
    </row>
    <row r="6512" spans="1:5" x14ac:dyDescent="0.35">
      <c r="A6512" t="s">
        <v>743</v>
      </c>
      <c r="D6512" s="4" t="str">
        <f>_xlfn.IFNA(VLOOKUP($B6512,'binding constants'!A:D,3,FALSE),"")</f>
        <v/>
      </c>
      <c r="E6512" s="9" t="s">
        <v>38576</v>
      </c>
    </row>
    <row r="6513" spans="1:5" x14ac:dyDescent="0.35">
      <c r="A6513">
        <v>0</v>
      </c>
      <c r="B6513" s="1" t="s">
        <v>15449</v>
      </c>
      <c r="D6513" s="4" t="str">
        <f>_xlfn.IFNA(VLOOKUP($B6513,'binding constants'!A:D,3,FALSE),"")</f>
        <v>338uM</v>
      </c>
      <c r="E6513" s="9">
        <v>3.47</v>
      </c>
    </row>
    <row r="6514" spans="1:5" x14ac:dyDescent="0.35">
      <c r="A6514">
        <v>1</v>
      </c>
      <c r="B6514" s="1" t="s">
        <v>15450</v>
      </c>
      <c r="C6514" t="s">
        <v>1595</v>
      </c>
      <c r="D6514" s="4" t="str">
        <f>_xlfn.IFNA(VLOOKUP($B6514,'binding constants'!A:D,3,FALSE),"")</f>
        <v>568uM</v>
      </c>
      <c r="E6514" s="9">
        <v>3.25</v>
      </c>
    </row>
    <row r="6515" spans="1:5" x14ac:dyDescent="0.35">
      <c r="D6515" s="4"/>
    </row>
    <row r="6516" spans="1:5" x14ac:dyDescent="0.35">
      <c r="A6516" t="s">
        <v>744</v>
      </c>
      <c r="D6516" s="4" t="str">
        <f>_xlfn.IFNA(VLOOKUP($B6516,'binding constants'!A:D,3,FALSE),"")</f>
        <v/>
      </c>
      <c r="E6516" s="9" t="s">
        <v>38576</v>
      </c>
    </row>
    <row r="6517" spans="1:5" x14ac:dyDescent="0.35">
      <c r="A6517">
        <v>0</v>
      </c>
      <c r="B6517" s="1" t="s">
        <v>15451</v>
      </c>
      <c r="D6517" s="4" t="str">
        <f>_xlfn.IFNA(VLOOKUP($B6517,'binding constants'!A:D,3,FALSE),"")</f>
        <v>0.56uM</v>
      </c>
      <c r="E6517" s="9">
        <v>6.25</v>
      </c>
    </row>
    <row r="6518" spans="1:5" x14ac:dyDescent="0.35">
      <c r="A6518">
        <v>1</v>
      </c>
      <c r="B6518" s="1" t="s">
        <v>15452</v>
      </c>
      <c r="C6518" t="s">
        <v>1595</v>
      </c>
      <c r="D6518" s="4" t="str">
        <f>_xlfn.IFNA(VLOOKUP($B6518,'binding constants'!A:D,3,FALSE),"")</f>
        <v>2.37uM</v>
      </c>
      <c r="E6518" s="9">
        <v>5.63</v>
      </c>
    </row>
    <row r="6519" spans="1:5" x14ac:dyDescent="0.35">
      <c r="D6519" s="4"/>
    </row>
    <row r="6520" spans="1:5" x14ac:dyDescent="0.35">
      <c r="A6520" t="s">
        <v>745</v>
      </c>
      <c r="D6520" s="4" t="str">
        <f>_xlfn.IFNA(VLOOKUP($B6520,'binding constants'!A:D,3,FALSE),"")</f>
        <v/>
      </c>
      <c r="E6520" s="9" t="s">
        <v>38576</v>
      </c>
    </row>
    <row r="6521" spans="1:5" x14ac:dyDescent="0.35">
      <c r="A6521">
        <v>0</v>
      </c>
      <c r="B6521" s="1" t="s">
        <v>15267</v>
      </c>
      <c r="D6521" s="4" t="str">
        <f>_xlfn.IFNA(VLOOKUP($B6521,'binding constants'!A:D,3,FALSE),"")</f>
        <v>1.8uM</v>
      </c>
      <c r="E6521" s="9">
        <v>5.74</v>
      </c>
    </row>
    <row r="6522" spans="1:5" x14ac:dyDescent="0.35">
      <c r="A6522">
        <v>1</v>
      </c>
      <c r="B6522" s="1" t="s">
        <v>15268</v>
      </c>
      <c r="C6522" t="s">
        <v>1595</v>
      </c>
      <c r="D6522" s="4" t="str">
        <f>_xlfn.IFNA(VLOOKUP($B6522,'binding constants'!A:D,3,FALSE),"")</f>
        <v>40uM</v>
      </c>
      <c r="E6522" s="9">
        <v>4.4000000000000004</v>
      </c>
    </row>
    <row r="6523" spans="1:5" x14ac:dyDescent="0.35">
      <c r="D6523" s="4"/>
    </row>
    <row r="6524" spans="1:5" x14ac:dyDescent="0.35">
      <c r="A6524" t="s">
        <v>746</v>
      </c>
      <c r="D6524" s="4" t="str">
        <f>_xlfn.IFNA(VLOOKUP($B6524,'binding constants'!A:D,3,FALSE),"")</f>
        <v/>
      </c>
      <c r="E6524" s="9" t="s">
        <v>38576</v>
      </c>
    </row>
    <row r="6525" spans="1:5" x14ac:dyDescent="0.35">
      <c r="A6525">
        <v>0</v>
      </c>
      <c r="B6525" s="1" t="s">
        <v>14656</v>
      </c>
      <c r="D6525" s="4" t="str">
        <f>_xlfn.IFNA(VLOOKUP($B6525,'binding constants'!A:D,3,FALSE),"")</f>
        <v>4.32uM</v>
      </c>
      <c r="E6525" s="9">
        <v>5.36</v>
      </c>
    </row>
    <row r="6526" spans="1:5" x14ac:dyDescent="0.35">
      <c r="A6526">
        <v>1</v>
      </c>
      <c r="B6526" s="1" t="s">
        <v>14657</v>
      </c>
      <c r="C6526" t="s">
        <v>1595</v>
      </c>
      <c r="D6526" s="4" t="str">
        <f>_xlfn.IFNA(VLOOKUP($B6526,'binding constants'!A:D,3,FALSE),"")</f>
        <v>1.85uM</v>
      </c>
      <c r="E6526" s="9">
        <v>5.73</v>
      </c>
    </row>
    <row r="6527" spans="1:5" x14ac:dyDescent="0.35">
      <c r="D6527" s="4"/>
    </row>
    <row r="6528" spans="1:5" x14ac:dyDescent="0.35">
      <c r="A6528" t="s">
        <v>747</v>
      </c>
      <c r="D6528" s="4" t="str">
        <f>_xlfn.IFNA(VLOOKUP($B6528,'binding constants'!A:D,3,FALSE),"")</f>
        <v/>
      </c>
      <c r="E6528" s="9" t="s">
        <v>38576</v>
      </c>
    </row>
    <row r="6529" spans="1:5" x14ac:dyDescent="0.35">
      <c r="A6529">
        <v>0</v>
      </c>
      <c r="B6529" s="1" t="s">
        <v>15453</v>
      </c>
      <c r="D6529" s="4" t="str">
        <f>_xlfn.IFNA(VLOOKUP($B6529,'binding constants'!A:D,3,FALSE),"")</f>
        <v>12uM</v>
      </c>
      <c r="E6529" s="9">
        <v>4.92</v>
      </c>
    </row>
    <row r="6530" spans="1:5" x14ac:dyDescent="0.35">
      <c r="A6530">
        <v>1</v>
      </c>
      <c r="B6530" s="1" t="s">
        <v>15454</v>
      </c>
      <c r="C6530" t="s">
        <v>1595</v>
      </c>
      <c r="D6530" s="4" t="str">
        <f>_xlfn.IFNA(VLOOKUP($B6530,'binding constants'!A:D,3,FALSE),"")</f>
        <v>60uM</v>
      </c>
      <c r="E6530" s="9">
        <v>4.22</v>
      </c>
    </row>
    <row r="6531" spans="1:5" x14ac:dyDescent="0.35">
      <c r="D6531" s="4"/>
    </row>
    <row r="6532" spans="1:5" x14ac:dyDescent="0.35">
      <c r="A6532" t="s">
        <v>748</v>
      </c>
      <c r="D6532" s="4" t="str">
        <f>_xlfn.IFNA(VLOOKUP($B6532,'binding constants'!A:D,3,FALSE),"")</f>
        <v/>
      </c>
      <c r="E6532" s="9" t="s">
        <v>38576</v>
      </c>
    </row>
    <row r="6533" spans="1:5" x14ac:dyDescent="0.35">
      <c r="A6533">
        <v>0</v>
      </c>
      <c r="B6533" s="1" t="s">
        <v>15455</v>
      </c>
      <c r="D6533" s="4" t="str">
        <f>_xlfn.IFNA(VLOOKUP($B6533,'binding constants'!A:D,3,FALSE),"")</f>
        <v>125uM</v>
      </c>
      <c r="E6533" s="9">
        <v>3.9</v>
      </c>
    </row>
    <row r="6534" spans="1:5" x14ac:dyDescent="0.35">
      <c r="A6534">
        <v>1</v>
      </c>
      <c r="B6534" s="1" t="s">
        <v>15456</v>
      </c>
      <c r="C6534" t="s">
        <v>1595</v>
      </c>
      <c r="D6534" s="4" t="str">
        <f>_xlfn.IFNA(VLOOKUP($B6534,'binding constants'!A:D,3,FALSE),"")</f>
        <v>125uM</v>
      </c>
      <c r="E6534" s="9">
        <v>3.9</v>
      </c>
    </row>
    <row r="6535" spans="1:5" x14ac:dyDescent="0.35">
      <c r="D6535" s="4"/>
    </row>
    <row r="6536" spans="1:5" x14ac:dyDescent="0.35">
      <c r="A6536" t="s">
        <v>749</v>
      </c>
      <c r="D6536" s="4" t="str">
        <f>_xlfn.IFNA(VLOOKUP($B6536,'binding constants'!A:D,3,FALSE),"")</f>
        <v/>
      </c>
      <c r="E6536" s="9" t="s">
        <v>38576</v>
      </c>
    </row>
    <row r="6537" spans="1:5" x14ac:dyDescent="0.35">
      <c r="A6537">
        <v>0</v>
      </c>
      <c r="B6537" s="1" t="s">
        <v>15457</v>
      </c>
      <c r="D6537" s="4" t="str">
        <f>_xlfn.IFNA(VLOOKUP($B6537,'binding constants'!A:D,3,FALSE),"")</f>
        <v>4235nM</v>
      </c>
      <c r="E6537" s="9">
        <v>5.37</v>
      </c>
    </row>
    <row r="6538" spans="1:5" x14ac:dyDescent="0.35">
      <c r="A6538">
        <v>1</v>
      </c>
      <c r="B6538" s="1" t="s">
        <v>15458</v>
      </c>
      <c r="C6538" t="s">
        <v>1595</v>
      </c>
      <c r="D6538" s="4" t="str">
        <f>_xlfn.IFNA(VLOOKUP($B6538,'binding constants'!A:D,3,FALSE),"")</f>
        <v>932nM</v>
      </c>
      <c r="E6538" s="9">
        <v>6.03</v>
      </c>
    </row>
    <row r="6539" spans="1:5" x14ac:dyDescent="0.35">
      <c r="D6539" s="4"/>
    </row>
    <row r="6540" spans="1:5" x14ac:dyDescent="0.35">
      <c r="A6540" t="s">
        <v>750</v>
      </c>
      <c r="D6540" s="4" t="str">
        <f>_xlfn.IFNA(VLOOKUP($B6540,'binding constants'!A:D,3,FALSE),"")</f>
        <v/>
      </c>
      <c r="E6540" s="9" t="s">
        <v>38576</v>
      </c>
    </row>
    <row r="6541" spans="1:5" x14ac:dyDescent="0.35">
      <c r="A6541">
        <v>0</v>
      </c>
      <c r="B6541" s="1" t="s">
        <v>15459</v>
      </c>
      <c r="D6541" s="4" t="str">
        <f>_xlfn.IFNA(VLOOKUP($B6541,'binding constants'!A:D,3,FALSE),"")</f>
        <v>0.32nM</v>
      </c>
      <c r="E6541" s="9">
        <v>9.49</v>
      </c>
    </row>
    <row r="6542" spans="1:5" x14ac:dyDescent="0.35">
      <c r="A6542">
        <v>1</v>
      </c>
      <c r="B6542" s="1" t="s">
        <v>15460</v>
      </c>
      <c r="C6542" t="s">
        <v>1595</v>
      </c>
      <c r="D6542" s="4" t="str">
        <f>_xlfn.IFNA(VLOOKUP($B6542,'binding constants'!A:D,3,FALSE),"")</f>
        <v>3.3nM</v>
      </c>
      <c r="E6542" s="9">
        <v>8.48</v>
      </c>
    </row>
    <row r="6543" spans="1:5" x14ac:dyDescent="0.35">
      <c r="D6543" s="4"/>
    </row>
    <row r="6544" spans="1:5" x14ac:dyDescent="0.35">
      <c r="A6544" t="s">
        <v>751</v>
      </c>
      <c r="D6544" s="4" t="str">
        <f>_xlfn.IFNA(VLOOKUP($B6544,'binding constants'!A:D,3,FALSE),"")</f>
        <v/>
      </c>
      <c r="E6544" s="9" t="s">
        <v>38576</v>
      </c>
    </row>
    <row r="6545" spans="1:5" x14ac:dyDescent="0.35">
      <c r="A6545">
        <v>0</v>
      </c>
      <c r="B6545" s="1" t="s">
        <v>15461</v>
      </c>
      <c r="D6545" s="4" t="str">
        <f>_xlfn.IFNA(VLOOKUP($B6545,'binding constants'!A:D,3,FALSE),"")</f>
        <v>514nM</v>
      </c>
      <c r="E6545" s="9">
        <v>6.29</v>
      </c>
    </row>
    <row r="6546" spans="1:5" x14ac:dyDescent="0.35">
      <c r="A6546">
        <v>1</v>
      </c>
      <c r="B6546" s="1" t="s">
        <v>15462</v>
      </c>
      <c r="C6546" t="s">
        <v>1595</v>
      </c>
      <c r="D6546" s="4" t="str">
        <f>_xlfn.IFNA(VLOOKUP($B6546,'binding constants'!A:D,3,FALSE),"")</f>
        <v>22nM</v>
      </c>
      <c r="E6546" s="9">
        <v>7.66</v>
      </c>
    </row>
    <row r="6547" spans="1:5" x14ac:dyDescent="0.35">
      <c r="D6547" s="4"/>
    </row>
    <row r="6548" spans="1:5" x14ac:dyDescent="0.35">
      <c r="A6548" t="s">
        <v>752</v>
      </c>
      <c r="D6548" s="4" t="str">
        <f>_xlfn.IFNA(VLOOKUP($B6548,'binding constants'!A:D,3,FALSE),"")</f>
        <v/>
      </c>
      <c r="E6548" s="9" t="s">
        <v>38576</v>
      </c>
    </row>
    <row r="6549" spans="1:5" x14ac:dyDescent="0.35">
      <c r="A6549">
        <v>0</v>
      </c>
      <c r="B6549" s="1" t="s">
        <v>15463</v>
      </c>
      <c r="D6549" s="4" t="str">
        <f>_xlfn.IFNA(VLOOKUP($B6549,'binding constants'!A:D,3,FALSE),"")</f>
        <v>20uM</v>
      </c>
      <c r="E6549" s="9">
        <v>4.7</v>
      </c>
    </row>
    <row r="6550" spans="1:5" x14ac:dyDescent="0.35">
      <c r="A6550">
        <v>1</v>
      </c>
      <c r="B6550" s="1" t="s">
        <v>15464</v>
      </c>
      <c r="C6550" t="s">
        <v>1595</v>
      </c>
      <c r="D6550" s="4" t="str">
        <f>_xlfn.IFNA(VLOOKUP($B6550,'binding constants'!A:D,3,FALSE),"")</f>
        <v>14uM</v>
      </c>
      <c r="E6550" s="9">
        <v>4.8499999999999996</v>
      </c>
    </row>
    <row r="6551" spans="1:5" x14ac:dyDescent="0.35">
      <c r="D6551" s="4"/>
    </row>
    <row r="6552" spans="1:5" x14ac:dyDescent="0.35">
      <c r="A6552" t="s">
        <v>753</v>
      </c>
      <c r="D6552" s="4" t="str">
        <f>_xlfn.IFNA(VLOOKUP($B6552,'binding constants'!A:D,3,FALSE),"")</f>
        <v/>
      </c>
      <c r="E6552" s="9" t="s">
        <v>38576</v>
      </c>
    </row>
    <row r="6553" spans="1:5" x14ac:dyDescent="0.35">
      <c r="A6553">
        <v>0</v>
      </c>
      <c r="B6553" s="1" t="s">
        <v>15465</v>
      </c>
      <c r="D6553" s="4" t="str">
        <f>_xlfn.IFNA(VLOOKUP($B6553,'binding constants'!A:D,3,FALSE),"")</f>
        <v>358.8uM</v>
      </c>
      <c r="E6553" s="9">
        <v>3.45</v>
      </c>
    </row>
    <row r="6554" spans="1:5" x14ac:dyDescent="0.35">
      <c r="A6554">
        <v>1</v>
      </c>
      <c r="B6554" s="1" t="s">
        <v>15466</v>
      </c>
      <c r="C6554" t="s">
        <v>1595</v>
      </c>
      <c r="D6554" s="4" t="str">
        <f>_xlfn.IFNA(VLOOKUP($B6554,'binding constants'!A:D,3,FALSE),"")</f>
        <v>17.7uM</v>
      </c>
      <c r="E6554" s="9">
        <v>4.75</v>
      </c>
    </row>
    <row r="6555" spans="1:5" x14ac:dyDescent="0.35">
      <c r="D6555" s="4"/>
    </row>
    <row r="6556" spans="1:5" x14ac:dyDescent="0.35">
      <c r="A6556" t="s">
        <v>754</v>
      </c>
      <c r="D6556" s="4" t="str">
        <f>_xlfn.IFNA(VLOOKUP($B6556,'binding constants'!A:D,3,FALSE),"")</f>
        <v/>
      </c>
      <c r="E6556" s="9" t="s">
        <v>38576</v>
      </c>
    </row>
    <row r="6557" spans="1:5" x14ac:dyDescent="0.35">
      <c r="A6557">
        <v>0</v>
      </c>
      <c r="B6557" s="1" t="s">
        <v>15467</v>
      </c>
      <c r="D6557" s="4" t="str">
        <f>_xlfn.IFNA(VLOOKUP($B6557,'binding constants'!A:D,3,FALSE),"")</f>
        <v>450nM</v>
      </c>
      <c r="E6557" s="9">
        <v>6.35</v>
      </c>
    </row>
    <row r="6558" spans="1:5" x14ac:dyDescent="0.35">
      <c r="A6558">
        <v>1</v>
      </c>
      <c r="B6558" s="1" t="s">
        <v>15468</v>
      </c>
      <c r="C6558" t="s">
        <v>1919</v>
      </c>
      <c r="D6558" s="4" t="str">
        <f>_xlfn.IFNA(VLOOKUP($B6558,'binding constants'!A:D,3,FALSE),"")</f>
        <v>180nM</v>
      </c>
      <c r="E6558" s="9">
        <v>6.74</v>
      </c>
    </row>
    <row r="6559" spans="1:5" x14ac:dyDescent="0.35">
      <c r="D6559" s="4"/>
    </row>
    <row r="6560" spans="1:5" x14ac:dyDescent="0.35">
      <c r="A6560" t="s">
        <v>755</v>
      </c>
      <c r="D6560" s="4" t="str">
        <f>_xlfn.IFNA(VLOOKUP($B6560,'binding constants'!A:D,3,FALSE),"")</f>
        <v/>
      </c>
      <c r="E6560" s="9" t="s">
        <v>38576</v>
      </c>
    </row>
    <row r="6561" spans="1:5" x14ac:dyDescent="0.35">
      <c r="A6561">
        <v>0</v>
      </c>
      <c r="B6561" s="1" t="s">
        <v>15469</v>
      </c>
      <c r="D6561" s="4" t="str">
        <f>_xlfn.IFNA(VLOOKUP($B6561,'binding constants'!A:D,3,FALSE),"")</f>
        <v>3.3mM</v>
      </c>
      <c r="E6561" s="9">
        <v>2.48</v>
      </c>
    </row>
    <row r="6562" spans="1:5" x14ac:dyDescent="0.35">
      <c r="A6562">
        <v>1</v>
      </c>
      <c r="B6562" s="1" t="s">
        <v>15470</v>
      </c>
      <c r="C6562" t="s">
        <v>1595</v>
      </c>
      <c r="D6562" s="4" t="str">
        <f>_xlfn.IFNA(VLOOKUP($B6562,'binding constants'!A:D,3,FALSE),"")</f>
        <v>230uM</v>
      </c>
      <c r="E6562" s="9">
        <v>3.64</v>
      </c>
    </row>
    <row r="6563" spans="1:5" x14ac:dyDescent="0.35">
      <c r="D6563" s="4"/>
    </row>
    <row r="6564" spans="1:5" x14ac:dyDescent="0.35">
      <c r="A6564" t="s">
        <v>756</v>
      </c>
      <c r="D6564" s="4" t="str">
        <f>_xlfn.IFNA(VLOOKUP($B6564,'binding constants'!A:D,3,FALSE),"")</f>
        <v/>
      </c>
      <c r="E6564" s="9" t="s">
        <v>38576</v>
      </c>
    </row>
    <row r="6565" spans="1:5" x14ac:dyDescent="0.35">
      <c r="A6565">
        <v>0</v>
      </c>
      <c r="B6565" s="1" t="s">
        <v>15471</v>
      </c>
      <c r="C6565" t="s">
        <v>1595</v>
      </c>
      <c r="D6565" s="4" t="str">
        <f>_xlfn.IFNA(VLOOKUP($B6565,'binding constants'!A:D,3,FALSE),"")</f>
        <v>1.77uM</v>
      </c>
      <c r="E6565" s="9">
        <v>5.75</v>
      </c>
    </row>
    <row r="6566" spans="1:5" x14ac:dyDescent="0.35">
      <c r="A6566">
        <v>1</v>
      </c>
      <c r="B6566" s="1" t="s">
        <v>15472</v>
      </c>
      <c r="D6566" s="4" t="str">
        <f>_xlfn.IFNA(VLOOKUP($B6566,'binding constants'!A:D,3,FALSE),"")</f>
        <v>27.7uM</v>
      </c>
      <c r="E6566" s="9">
        <v>4.5599999999999996</v>
      </c>
    </row>
    <row r="6567" spans="1:5" x14ac:dyDescent="0.35">
      <c r="D6567" s="4"/>
    </row>
    <row r="6568" spans="1:5" x14ac:dyDescent="0.35">
      <c r="A6568" t="s">
        <v>757</v>
      </c>
      <c r="D6568" s="4" t="str">
        <f>_xlfn.IFNA(VLOOKUP($B6568,'binding constants'!A:D,3,FALSE),"")</f>
        <v/>
      </c>
      <c r="E6568" s="9" t="s">
        <v>38576</v>
      </c>
    </row>
    <row r="6569" spans="1:5" x14ac:dyDescent="0.35">
      <c r="A6569">
        <v>0</v>
      </c>
      <c r="B6569" s="1" t="s">
        <v>15473</v>
      </c>
      <c r="D6569" s="4" t="str">
        <f>_xlfn.IFNA(VLOOKUP($B6569,'binding constants'!A:D,3,FALSE),"")</f>
        <v>3.5uM</v>
      </c>
      <c r="E6569" s="9">
        <v>5.46</v>
      </c>
    </row>
    <row r="6570" spans="1:5" x14ac:dyDescent="0.35">
      <c r="A6570">
        <v>1</v>
      </c>
      <c r="B6570" s="1" t="s">
        <v>15474</v>
      </c>
      <c r="C6570" t="s">
        <v>1595</v>
      </c>
      <c r="D6570" s="4" t="str">
        <f>_xlfn.IFNA(VLOOKUP($B6570,'binding constants'!A:D,3,FALSE),"")</f>
        <v>4.0uM</v>
      </c>
      <c r="E6570" s="9">
        <v>5.4</v>
      </c>
    </row>
    <row r="6571" spans="1:5" x14ac:dyDescent="0.35">
      <c r="A6571" t="s">
        <v>758</v>
      </c>
      <c r="D6571" s="4" t="str">
        <f>_xlfn.IFNA(VLOOKUP($B6571,'binding constants'!A:D,3,FALSE),"")</f>
        <v/>
      </c>
      <c r="E6571" s="9" t="s">
        <v>38576</v>
      </c>
    </row>
    <row r="6572" spans="1:5" x14ac:dyDescent="0.35">
      <c r="A6572">
        <v>0</v>
      </c>
      <c r="B6572" s="1" t="s">
        <v>15117</v>
      </c>
      <c r="D6572" s="4" t="str">
        <f>_xlfn.IFNA(VLOOKUP($B6572,'binding constants'!A:D,3,FALSE),"")</f>
        <v>1198nM</v>
      </c>
      <c r="E6572" s="9">
        <v>5.92</v>
      </c>
    </row>
    <row r="6573" spans="1:5" x14ac:dyDescent="0.35">
      <c r="A6573">
        <v>1</v>
      </c>
      <c r="B6573" s="1" t="s">
        <v>15118</v>
      </c>
      <c r="C6573" t="s">
        <v>1595</v>
      </c>
      <c r="D6573" s="4" t="str">
        <f>_xlfn.IFNA(VLOOKUP($B6573,'binding constants'!A:D,3,FALSE),"")</f>
        <v>205nM</v>
      </c>
      <c r="E6573" s="9">
        <v>6.69</v>
      </c>
    </row>
    <row r="6574" spans="1:5" x14ac:dyDescent="0.35">
      <c r="D6574" s="4"/>
    </row>
    <row r="6575" spans="1:5" x14ac:dyDescent="0.35">
      <c r="A6575" t="s">
        <v>759</v>
      </c>
      <c r="D6575" s="4" t="str">
        <f>_xlfn.IFNA(VLOOKUP($B6575,'binding constants'!A:D,3,FALSE),"")</f>
        <v/>
      </c>
      <c r="E6575" s="9" t="s">
        <v>38576</v>
      </c>
    </row>
    <row r="6576" spans="1:5" x14ac:dyDescent="0.35">
      <c r="A6576">
        <v>0</v>
      </c>
      <c r="B6576" s="1" t="s">
        <v>14156</v>
      </c>
      <c r="D6576" s="4" t="str">
        <f>_xlfn.IFNA(VLOOKUP($B6576,'binding constants'!A:D,3,FALSE),"")</f>
        <v>82nM</v>
      </c>
      <c r="E6576" s="9">
        <v>7.09</v>
      </c>
    </row>
    <row r="6577" spans="1:5" x14ac:dyDescent="0.35">
      <c r="A6577">
        <v>1</v>
      </c>
      <c r="B6577" s="1" t="s">
        <v>14159</v>
      </c>
      <c r="C6577" t="s">
        <v>1595</v>
      </c>
      <c r="D6577" s="4" t="str">
        <f>_xlfn.IFNA(VLOOKUP($B6577,'binding constants'!A:D,3,FALSE),"")</f>
        <v>14nM</v>
      </c>
      <c r="E6577" s="9">
        <v>7.85</v>
      </c>
    </row>
    <row r="6578" spans="1:5" x14ac:dyDescent="0.35">
      <c r="D6578" s="4"/>
    </row>
    <row r="6579" spans="1:5" x14ac:dyDescent="0.35">
      <c r="A6579" t="s">
        <v>760</v>
      </c>
      <c r="D6579" s="4" t="str">
        <f>_xlfn.IFNA(VLOOKUP($B6579,'binding constants'!A:D,3,FALSE),"")</f>
        <v/>
      </c>
      <c r="E6579" s="9" t="s">
        <v>38576</v>
      </c>
    </row>
    <row r="6580" spans="1:5" x14ac:dyDescent="0.35">
      <c r="A6580">
        <v>0</v>
      </c>
      <c r="B6580" s="1" t="s">
        <v>12577</v>
      </c>
      <c r="D6580" s="4" t="str">
        <f>_xlfn.IFNA(VLOOKUP($B6580,'binding constants'!A:D,3,FALSE),"")</f>
        <v>30nM</v>
      </c>
      <c r="E6580" s="9">
        <v>7.52</v>
      </c>
    </row>
    <row r="6581" spans="1:5" x14ac:dyDescent="0.35">
      <c r="A6581">
        <v>1</v>
      </c>
      <c r="B6581" s="1" t="s">
        <v>12580</v>
      </c>
      <c r="C6581" t="s">
        <v>1595</v>
      </c>
      <c r="D6581" s="4" t="str">
        <f>_xlfn.IFNA(VLOOKUP($B6581,'binding constants'!A:D,3,FALSE),"")</f>
        <v>1.5nM</v>
      </c>
      <c r="E6581" s="9">
        <v>8.82</v>
      </c>
    </row>
    <row r="6582" spans="1:5" x14ac:dyDescent="0.35">
      <c r="D6582" s="4"/>
    </row>
    <row r="6583" spans="1:5" x14ac:dyDescent="0.35">
      <c r="A6583" t="s">
        <v>761</v>
      </c>
      <c r="D6583" s="4" t="str">
        <f>_xlfn.IFNA(VLOOKUP($B6583,'binding constants'!A:D,3,FALSE),"")</f>
        <v/>
      </c>
      <c r="E6583" s="9" t="s">
        <v>38576</v>
      </c>
    </row>
    <row r="6584" spans="1:5" x14ac:dyDescent="0.35">
      <c r="A6584">
        <v>0</v>
      </c>
      <c r="B6584" s="1" t="s">
        <v>13881</v>
      </c>
      <c r="D6584" s="4" t="str">
        <f>_xlfn.IFNA(VLOOKUP($B6584,'binding constants'!A:D,3,FALSE),"")</f>
        <v>0.53nM</v>
      </c>
      <c r="E6584" s="9">
        <v>9.2799999999999994</v>
      </c>
    </row>
    <row r="6585" spans="1:5" x14ac:dyDescent="0.35">
      <c r="A6585">
        <v>1</v>
      </c>
      <c r="B6585" s="1" t="s">
        <v>13882</v>
      </c>
      <c r="C6585" t="s">
        <v>1595</v>
      </c>
      <c r="D6585" s="4" t="str">
        <f>_xlfn.IFNA(VLOOKUP($B6585,'binding constants'!A:D,3,FALSE),"")</f>
        <v>1.89nM</v>
      </c>
      <c r="E6585" s="9">
        <v>8.7200000000000006</v>
      </c>
    </row>
    <row r="6586" spans="1:5" x14ac:dyDescent="0.35">
      <c r="D6586" s="4"/>
    </row>
    <row r="6587" spans="1:5" x14ac:dyDescent="0.35">
      <c r="A6587" t="s">
        <v>762</v>
      </c>
      <c r="D6587" s="4" t="str">
        <f>_xlfn.IFNA(VLOOKUP($B6587,'binding constants'!A:D,3,FALSE),"")</f>
        <v/>
      </c>
      <c r="E6587" s="9" t="s">
        <v>38576</v>
      </c>
    </row>
    <row r="6588" spans="1:5" x14ac:dyDescent="0.35">
      <c r="A6588">
        <v>0</v>
      </c>
      <c r="B6588" s="1" t="s">
        <v>14769</v>
      </c>
      <c r="C6588" t="s">
        <v>1650</v>
      </c>
      <c r="D6588" s="4" t="str">
        <f>_xlfn.IFNA(VLOOKUP($B6588,'binding constants'!A:D,3,FALSE),"")</f>
        <v>0.7nM</v>
      </c>
      <c r="E6588" s="9">
        <v>9.15</v>
      </c>
    </row>
    <row r="6589" spans="1:5" x14ac:dyDescent="0.35">
      <c r="A6589">
        <v>1</v>
      </c>
      <c r="B6589" s="1" t="s">
        <v>14770</v>
      </c>
      <c r="D6589" s="4" t="str">
        <f>_xlfn.IFNA(VLOOKUP($B6589,'binding constants'!A:D,3,FALSE),"")</f>
        <v>91nM</v>
      </c>
      <c r="E6589" s="9">
        <v>7.04</v>
      </c>
    </row>
    <row r="6590" spans="1:5" x14ac:dyDescent="0.35">
      <c r="D6590" s="4"/>
    </row>
    <row r="6591" spans="1:5" x14ac:dyDescent="0.35">
      <c r="A6591" t="s">
        <v>763</v>
      </c>
      <c r="D6591" s="4" t="str">
        <f>_xlfn.IFNA(VLOOKUP($B6591,'binding constants'!A:D,3,FALSE),"")</f>
        <v/>
      </c>
      <c r="E6591" s="9" t="s">
        <v>38576</v>
      </c>
    </row>
    <row r="6592" spans="1:5" x14ac:dyDescent="0.35">
      <c r="A6592">
        <v>0</v>
      </c>
      <c r="B6592" s="1" t="s">
        <v>11674</v>
      </c>
      <c r="D6592" s="4" t="str">
        <f>_xlfn.IFNA(VLOOKUP($B6592,'binding constants'!A:D,3,FALSE),"")</f>
        <v>2.01nM</v>
      </c>
      <c r="E6592" s="9">
        <v>8.6999999999999993</v>
      </c>
    </row>
    <row r="6593" spans="1:8" x14ac:dyDescent="0.35">
      <c r="A6593">
        <v>1</v>
      </c>
      <c r="B6593" s="1" t="s">
        <v>11675</v>
      </c>
      <c r="C6593" t="s">
        <v>1595</v>
      </c>
      <c r="D6593" s="4" t="str">
        <f>_xlfn.IFNA(VLOOKUP($B6593,'binding constants'!A:D,3,FALSE),"")</f>
        <v>1.22nM</v>
      </c>
      <c r="E6593" s="9">
        <v>8.91</v>
      </c>
    </row>
    <row r="6594" spans="1:8" x14ac:dyDescent="0.35">
      <c r="D6594" s="4"/>
    </row>
    <row r="6595" spans="1:8" x14ac:dyDescent="0.35">
      <c r="A6595" t="s">
        <v>764</v>
      </c>
      <c r="D6595" s="4" t="str">
        <f>_xlfn.IFNA(VLOOKUP($B6595,'binding constants'!A:D,3,FALSE),"")</f>
        <v/>
      </c>
      <c r="E6595" s="9" t="s">
        <v>38576</v>
      </c>
    </row>
    <row r="6596" spans="1:8" x14ac:dyDescent="0.35">
      <c r="A6596">
        <v>0</v>
      </c>
      <c r="B6596" s="1" t="s">
        <v>11628</v>
      </c>
      <c r="D6596" s="4" t="str">
        <f>_xlfn.IFNA(VLOOKUP($B6596,'binding constants'!A:D,3,FALSE),"")</f>
        <v>1.3nM</v>
      </c>
      <c r="E6596" s="9">
        <v>8.89</v>
      </c>
    </row>
    <row r="6597" spans="1:8" x14ac:dyDescent="0.35">
      <c r="A6597">
        <v>1</v>
      </c>
      <c r="B6597" s="1" t="s">
        <v>11635</v>
      </c>
      <c r="C6597" t="s">
        <v>1595</v>
      </c>
      <c r="D6597" s="4" t="str">
        <f>_xlfn.IFNA(VLOOKUP($B6597,'binding constants'!A:D,3,FALSE),"")</f>
        <v>0.74nM</v>
      </c>
      <c r="E6597" s="9">
        <v>9.1300000000000008</v>
      </c>
    </row>
    <row r="6598" spans="1:8" x14ac:dyDescent="0.35">
      <c r="D6598" s="4"/>
    </row>
    <row r="6599" spans="1:8" s="11" customFormat="1" x14ac:dyDescent="0.35">
      <c r="A6599" s="11" t="s">
        <v>765</v>
      </c>
      <c r="B6599" s="12"/>
      <c r="D6599" s="13" t="str">
        <f>_xlfn.IFNA(VLOOKUP($B6599,'binding constants'!A:D,3,FALSE),"")</f>
        <v/>
      </c>
      <c r="E6599" s="14" t="s">
        <v>38576</v>
      </c>
      <c r="F6599" s="12"/>
      <c r="H6599" s="12"/>
    </row>
    <row r="6600" spans="1:8" x14ac:dyDescent="0.35">
      <c r="A6600">
        <v>0</v>
      </c>
      <c r="B6600" s="1" t="s">
        <v>15475</v>
      </c>
      <c r="D6600" s="4" t="str">
        <f>_xlfn.IFNA(VLOOKUP($B6600,'binding constants'!A:D,3,FALSE),"")</f>
        <v>9.4uM</v>
      </c>
      <c r="E6600" s="9">
        <v>5.03</v>
      </c>
    </row>
    <row r="6601" spans="1:8" x14ac:dyDescent="0.35">
      <c r="D6601" s="4"/>
    </row>
    <row r="6602" spans="1:8" x14ac:dyDescent="0.35">
      <c r="A6602" t="s">
        <v>766</v>
      </c>
      <c r="D6602" s="4" t="str">
        <f>_xlfn.IFNA(VLOOKUP($B6602,'binding constants'!A:D,3,FALSE),"")</f>
        <v/>
      </c>
      <c r="E6602" s="9" t="s">
        <v>38576</v>
      </c>
    </row>
    <row r="6603" spans="1:8" x14ac:dyDescent="0.35">
      <c r="A6603">
        <v>0</v>
      </c>
      <c r="B6603" s="1" t="s">
        <v>15476</v>
      </c>
      <c r="D6603" s="4" t="str">
        <f>_xlfn.IFNA(VLOOKUP($B6603,'binding constants'!A:D,3,FALSE),"")</f>
        <v>0.4mM</v>
      </c>
      <c r="E6603" s="9">
        <v>3.4</v>
      </c>
    </row>
    <row r="6604" spans="1:8" x14ac:dyDescent="0.35">
      <c r="D6604" s="4"/>
    </row>
    <row r="6605" spans="1:8" x14ac:dyDescent="0.35">
      <c r="A6605" t="s">
        <v>767</v>
      </c>
      <c r="B6605" s="1" t="s">
        <v>15477</v>
      </c>
      <c r="D6605" s="4" t="str">
        <f>_xlfn.IFNA(VLOOKUP($B6605,'binding constants'!A:D,3,FALSE),"")</f>
        <v>135uM</v>
      </c>
      <c r="E6605" s="9">
        <v>3.87</v>
      </c>
    </row>
    <row r="6606" spans="1:8" x14ac:dyDescent="0.35">
      <c r="A6606">
        <v>0</v>
      </c>
      <c r="B6606" s="1" t="s">
        <v>15478</v>
      </c>
      <c r="D6606" s="4" t="str">
        <f>_xlfn.IFNA(VLOOKUP($B6606,'binding constants'!A:D,3,FALSE),"")</f>
        <v>873nM</v>
      </c>
      <c r="E6606" s="9">
        <v>6.06</v>
      </c>
    </row>
    <row r="6607" spans="1:8" x14ac:dyDescent="0.35">
      <c r="D6607" s="4"/>
    </row>
    <row r="6608" spans="1:8" x14ac:dyDescent="0.35">
      <c r="A6608" t="s">
        <v>768</v>
      </c>
      <c r="B6608" s="1" t="s">
        <v>15479</v>
      </c>
      <c r="D6608" s="4" t="str">
        <f>_xlfn.IFNA(VLOOKUP($B6608,'binding constants'!A:D,3,FALSE),"")</f>
        <v>6.68uM</v>
      </c>
      <c r="E6608" s="9">
        <v>5.18</v>
      </c>
    </row>
    <row r="6609" spans="1:5" x14ac:dyDescent="0.35">
      <c r="A6609">
        <v>0</v>
      </c>
      <c r="B6609" s="1" t="s">
        <v>15480</v>
      </c>
      <c r="D6609" s="4" t="str">
        <f>_xlfn.IFNA(VLOOKUP($B6609,'binding constants'!A:D,3,FALSE),"")</f>
        <v>38.7uM</v>
      </c>
      <c r="E6609" s="9">
        <v>4.41</v>
      </c>
    </row>
    <row r="6610" spans="1:5" x14ac:dyDescent="0.35">
      <c r="D6610" s="4"/>
    </row>
    <row r="6611" spans="1:5" x14ac:dyDescent="0.35">
      <c r="A6611" t="s">
        <v>769</v>
      </c>
      <c r="B6611" s="1" t="s">
        <v>15481</v>
      </c>
      <c r="D6611" s="4" t="str">
        <f>_xlfn.IFNA(VLOOKUP($B6611,'binding constants'!A:D,3,FALSE),"")</f>
        <v>15uM</v>
      </c>
      <c r="E6611" s="9">
        <v>4.82</v>
      </c>
    </row>
    <row r="6612" spans="1:5" x14ac:dyDescent="0.35">
      <c r="A6612">
        <v>0</v>
      </c>
      <c r="B6612" s="1" t="s">
        <v>15482</v>
      </c>
      <c r="D6612" s="4" t="str">
        <f>_xlfn.IFNA(VLOOKUP($B6612,'binding constants'!A:D,3,FALSE),"")</f>
        <v>0.60uM</v>
      </c>
      <c r="E6612" s="9">
        <v>6.22</v>
      </c>
    </row>
    <row r="6613" spans="1:5" x14ac:dyDescent="0.35">
      <c r="D6613" s="4"/>
    </row>
    <row r="6614" spans="1:5" x14ac:dyDescent="0.35">
      <c r="A6614" t="s">
        <v>770</v>
      </c>
      <c r="B6614" s="1" t="s">
        <v>15483</v>
      </c>
      <c r="D6614" s="4" t="str">
        <f>_xlfn.IFNA(VLOOKUP($B6614,'binding constants'!A:D,3,FALSE),"")</f>
        <v>3.6nM</v>
      </c>
      <c r="E6614" s="9">
        <v>8.44</v>
      </c>
    </row>
    <row r="6615" spans="1:5" x14ac:dyDescent="0.35">
      <c r="A6615">
        <v>0</v>
      </c>
      <c r="B6615" s="1" t="s">
        <v>15484</v>
      </c>
      <c r="D6615" s="4" t="str">
        <f>_xlfn.IFNA(VLOOKUP($B6615,'binding constants'!A:D,3,FALSE),"")</f>
        <v>9uM</v>
      </c>
      <c r="E6615" s="9">
        <v>5.05</v>
      </c>
    </row>
    <row r="6616" spans="1:5" x14ac:dyDescent="0.35">
      <c r="D6616" s="4"/>
    </row>
    <row r="6617" spans="1:5" x14ac:dyDescent="0.35">
      <c r="D6617" s="4"/>
    </row>
    <row r="6618" spans="1:5" x14ac:dyDescent="0.35">
      <c r="A6618" t="s">
        <v>771</v>
      </c>
      <c r="B6618" s="1" t="s">
        <v>15485</v>
      </c>
      <c r="D6618" s="4" t="str">
        <f>_xlfn.IFNA(VLOOKUP($B6618,'binding constants'!A:D,3,FALSE),"")</f>
        <v>3uM</v>
      </c>
      <c r="E6618" s="9">
        <v>5.52</v>
      </c>
    </row>
    <row r="6619" spans="1:5" x14ac:dyDescent="0.35">
      <c r="A6619">
        <v>0</v>
      </c>
      <c r="B6619" s="1" t="s">
        <v>15486</v>
      </c>
      <c r="D6619" s="4" t="str">
        <f>_xlfn.IFNA(VLOOKUP($B6619,'binding constants'!A:D,3,FALSE),"")</f>
        <v>1.5nM</v>
      </c>
      <c r="E6619" s="9">
        <v>8.82</v>
      </c>
    </row>
    <row r="6620" spans="1:5" x14ac:dyDescent="0.35">
      <c r="D6620" s="4"/>
    </row>
    <row r="6621" spans="1:5" x14ac:dyDescent="0.35">
      <c r="A6621" t="s">
        <v>772</v>
      </c>
      <c r="B6621" s="1" t="s">
        <v>15487</v>
      </c>
      <c r="D6621" s="4" t="str">
        <f>_xlfn.IFNA(VLOOKUP($B6621,'binding constants'!A:D,3,FALSE),"")</f>
        <v>0.25uM</v>
      </c>
      <c r="E6621" s="9">
        <v>6.6</v>
      </c>
    </row>
    <row r="6622" spans="1:5" x14ac:dyDescent="0.35">
      <c r="A6622">
        <v>0</v>
      </c>
      <c r="B6622" s="1" t="s">
        <v>15488</v>
      </c>
      <c r="D6622" s="4" t="str">
        <f>_xlfn.IFNA(VLOOKUP($B6622,'binding constants'!A:D,3,FALSE),"")</f>
        <v>81.4uM</v>
      </c>
      <c r="E6622" s="9">
        <v>4.09</v>
      </c>
    </row>
    <row r="6623" spans="1:5" x14ac:dyDescent="0.35">
      <c r="D6623" s="4"/>
    </row>
    <row r="6624" spans="1:5" x14ac:dyDescent="0.35">
      <c r="A6624" t="s">
        <v>773</v>
      </c>
      <c r="B6624" s="1" t="s">
        <v>15489</v>
      </c>
      <c r="D6624" s="4" t="str">
        <f>_xlfn.IFNA(VLOOKUP($B6624,'binding constants'!A:D,3,FALSE),"")</f>
        <v>0.49uM</v>
      </c>
      <c r="E6624" s="9">
        <v>6.31</v>
      </c>
    </row>
    <row r="6625" spans="1:5" x14ac:dyDescent="0.35">
      <c r="A6625">
        <v>0</v>
      </c>
      <c r="B6625" s="1" t="s">
        <v>15490</v>
      </c>
      <c r="D6625" s="4" t="str">
        <f>_xlfn.IFNA(VLOOKUP($B6625,'binding constants'!A:D,3,FALSE),"")</f>
        <v>27.3uM</v>
      </c>
      <c r="E6625" s="9">
        <v>4.5599999999999996</v>
      </c>
    </row>
    <row r="6626" spans="1:5" x14ac:dyDescent="0.35">
      <c r="D6626" s="4"/>
    </row>
    <row r="6627" spans="1:5" x14ac:dyDescent="0.35">
      <c r="A6627" t="s">
        <v>774</v>
      </c>
      <c r="B6627" s="1" t="s">
        <v>15491</v>
      </c>
      <c r="D6627" s="4" t="str">
        <f>_xlfn.IFNA(VLOOKUP($B6627,'binding constants'!A:D,3,FALSE),"")</f>
        <v>2uM</v>
      </c>
      <c r="E6627" s="9">
        <v>5.7</v>
      </c>
    </row>
    <row r="6628" spans="1:5" x14ac:dyDescent="0.35">
      <c r="A6628">
        <v>0</v>
      </c>
      <c r="B6628" s="1" t="s">
        <v>15492</v>
      </c>
      <c r="D6628" s="4" t="str">
        <f>_xlfn.IFNA(VLOOKUP($B6628,'binding constants'!A:D,3,FALSE),"")</f>
        <v>0.4uM</v>
      </c>
      <c r="E6628" s="9">
        <v>6.4</v>
      </c>
    </row>
    <row r="6629" spans="1:5" x14ac:dyDescent="0.35">
      <c r="D6629" s="4"/>
    </row>
    <row r="6630" spans="1:5" x14ac:dyDescent="0.35">
      <c r="A6630" t="s">
        <v>775</v>
      </c>
      <c r="B6630" s="1" t="s">
        <v>15493</v>
      </c>
      <c r="D6630" s="4" t="str">
        <f>_xlfn.IFNA(VLOOKUP($B6630,'binding constants'!A:D,3,FALSE),"")</f>
        <v>4.0uM</v>
      </c>
      <c r="E6630" s="9">
        <v>5.4</v>
      </c>
    </row>
    <row r="6631" spans="1:5" x14ac:dyDescent="0.35">
      <c r="A6631">
        <v>0</v>
      </c>
      <c r="B6631" s="1" t="s">
        <v>15494</v>
      </c>
      <c r="D6631" s="4" t="str">
        <f>_xlfn.IFNA(VLOOKUP($B6631,'binding constants'!A:D,3,FALSE),"")</f>
        <v>478.6uM</v>
      </c>
      <c r="E6631" s="9">
        <v>3.32</v>
      </c>
    </row>
    <row r="6632" spans="1:5" x14ac:dyDescent="0.35">
      <c r="D6632" s="4"/>
    </row>
    <row r="6633" spans="1:5" x14ac:dyDescent="0.35">
      <c r="A6633" t="s">
        <v>776</v>
      </c>
      <c r="B6633" s="1" t="s">
        <v>15495</v>
      </c>
      <c r="D6633" s="4" t="str">
        <f>_xlfn.IFNA(VLOOKUP($B6633,'binding constants'!A:D,3,FALSE),"")</f>
        <v>13nM</v>
      </c>
      <c r="E6633" s="9">
        <v>7.89</v>
      </c>
    </row>
    <row r="6634" spans="1:5" x14ac:dyDescent="0.35">
      <c r="A6634">
        <v>0</v>
      </c>
      <c r="B6634" s="1" t="s">
        <v>15496</v>
      </c>
      <c r="D6634" s="4" t="str">
        <f>_xlfn.IFNA(VLOOKUP($B6634,'binding constants'!A:D,3,FALSE),"")</f>
        <v>638nM</v>
      </c>
      <c r="E6634" s="9">
        <v>6.2</v>
      </c>
    </row>
    <row r="6635" spans="1:5" x14ac:dyDescent="0.35">
      <c r="D6635" s="4"/>
    </row>
    <row r="6636" spans="1:5" x14ac:dyDescent="0.35">
      <c r="A6636" t="s">
        <v>777</v>
      </c>
      <c r="B6636" s="1" t="s">
        <v>15497</v>
      </c>
      <c r="D6636" s="4" t="str">
        <f>_xlfn.IFNA(VLOOKUP($B6636,'binding constants'!A:D,3,FALSE),"")</f>
        <v>1.0uM</v>
      </c>
      <c r="E6636" s="9">
        <v>6</v>
      </c>
    </row>
    <row r="6637" spans="1:5" x14ac:dyDescent="0.35">
      <c r="A6637">
        <v>0</v>
      </c>
      <c r="B6637" s="1" t="s">
        <v>15498</v>
      </c>
      <c r="D6637" s="4" t="str">
        <f>_xlfn.IFNA(VLOOKUP($B6637,'binding constants'!A:D,3,FALSE),"")</f>
        <v>13nM</v>
      </c>
      <c r="E6637" s="9">
        <v>7.89</v>
      </c>
    </row>
    <row r="6638" spans="1:5" x14ac:dyDescent="0.35">
      <c r="D6638" s="4"/>
    </row>
    <row r="6639" spans="1:5" x14ac:dyDescent="0.35">
      <c r="A6639" t="s">
        <v>778</v>
      </c>
      <c r="B6639" s="1" t="s">
        <v>15499</v>
      </c>
      <c r="D6639" s="4" t="str">
        <f>_xlfn.IFNA(VLOOKUP($B6639,'binding constants'!A:D,3,FALSE),"")</f>
        <v>8.45uM</v>
      </c>
      <c r="E6639" s="9">
        <v>5.07</v>
      </c>
    </row>
    <row r="6640" spans="1:5" x14ac:dyDescent="0.35">
      <c r="A6640">
        <v>0</v>
      </c>
      <c r="B6640" s="1" t="s">
        <v>15500</v>
      </c>
      <c r="D6640" s="4" t="str">
        <f>_xlfn.IFNA(VLOOKUP($B6640,'binding constants'!A:D,3,FALSE),"")</f>
        <v>2.12mM</v>
      </c>
      <c r="E6640" s="9">
        <v>2.67</v>
      </c>
    </row>
    <row r="6641" spans="1:5" x14ac:dyDescent="0.35">
      <c r="D6641" s="4"/>
    </row>
    <row r="6642" spans="1:5" x14ac:dyDescent="0.35">
      <c r="A6642" t="s">
        <v>779</v>
      </c>
      <c r="B6642" s="1" t="s">
        <v>15501</v>
      </c>
      <c r="D6642" s="4" t="str">
        <f>_xlfn.IFNA(VLOOKUP($B6642,'binding constants'!A:D,3,FALSE),"")</f>
        <v>11uM</v>
      </c>
      <c r="E6642" s="9">
        <v>4.96</v>
      </c>
    </row>
    <row r="6643" spans="1:5" x14ac:dyDescent="0.35">
      <c r="A6643">
        <v>0</v>
      </c>
      <c r="B6643" s="1" t="s">
        <v>15502</v>
      </c>
      <c r="D6643" s="4" t="str">
        <f>_xlfn.IFNA(VLOOKUP($B6643,'binding constants'!A:D,3,FALSE),"")</f>
        <v>0.96uM</v>
      </c>
      <c r="E6643" s="9">
        <v>6.02</v>
      </c>
    </row>
    <row r="6644" spans="1:5" x14ac:dyDescent="0.35">
      <c r="D6644" s="4"/>
    </row>
    <row r="6645" spans="1:5" x14ac:dyDescent="0.35">
      <c r="A6645" t="s">
        <v>780</v>
      </c>
      <c r="B6645" s="1" t="s">
        <v>15503</v>
      </c>
      <c r="D6645" s="4" t="str">
        <f>_xlfn.IFNA(VLOOKUP($B6645,'binding constants'!A:D,3,FALSE),"")</f>
        <v>10nM</v>
      </c>
      <c r="E6645" s="9">
        <v>8</v>
      </c>
    </row>
    <row r="6646" spans="1:5" x14ac:dyDescent="0.35">
      <c r="A6646">
        <v>0</v>
      </c>
      <c r="B6646" s="1" t="s">
        <v>14165</v>
      </c>
      <c r="D6646" s="4" t="str">
        <f>_xlfn.IFNA(VLOOKUP($B6646,'binding constants'!A:D,3,FALSE),"")</f>
        <v>0.38uM</v>
      </c>
      <c r="E6646" s="9">
        <v>6.42</v>
      </c>
    </row>
    <row r="6647" spans="1:5" x14ac:dyDescent="0.35">
      <c r="D6647" s="4"/>
    </row>
    <row r="6648" spans="1:5" x14ac:dyDescent="0.35">
      <c r="A6648" t="s">
        <v>781</v>
      </c>
      <c r="B6648" s="1" t="s">
        <v>15504</v>
      </c>
      <c r="D6648" s="4" t="str">
        <f>_xlfn.IFNA(VLOOKUP($B6648,'binding constants'!A:D,3,FALSE),"")</f>
        <v>6.8uM</v>
      </c>
      <c r="E6648" s="9">
        <v>5.17</v>
      </c>
    </row>
    <row r="6649" spans="1:5" x14ac:dyDescent="0.35">
      <c r="A6649">
        <v>0</v>
      </c>
      <c r="B6649" s="1" t="s">
        <v>15505</v>
      </c>
      <c r="D6649" s="4" t="str">
        <f>_xlfn.IFNA(VLOOKUP($B6649,'binding constants'!A:D,3,FALSE),"")</f>
        <v>95uM</v>
      </c>
      <c r="E6649" s="9">
        <v>4.0199999999999996</v>
      </c>
    </row>
    <row r="6650" spans="1:5" x14ac:dyDescent="0.35">
      <c r="D6650" s="4"/>
    </row>
    <row r="6651" spans="1:5" x14ac:dyDescent="0.35">
      <c r="A6651" t="s">
        <v>782</v>
      </c>
      <c r="B6651" s="1" t="s">
        <v>15506</v>
      </c>
      <c r="D6651" s="4" t="str">
        <f>_xlfn.IFNA(VLOOKUP($B6651,'binding constants'!A:D,3,FALSE),"")</f>
        <v>0.6mM</v>
      </c>
      <c r="E6651" s="9">
        <v>3.22</v>
      </c>
    </row>
    <row r="6652" spans="1:5" x14ac:dyDescent="0.35">
      <c r="A6652">
        <v>0</v>
      </c>
      <c r="B6652" s="1" t="s">
        <v>15507</v>
      </c>
      <c r="D6652" s="4" t="str">
        <f>_xlfn.IFNA(VLOOKUP($B6652,'binding constants'!A:D,3,FALSE),"")</f>
        <v>179nM</v>
      </c>
      <c r="E6652" s="9">
        <v>6.75</v>
      </c>
    </row>
    <row r="6653" spans="1:5" x14ac:dyDescent="0.35">
      <c r="D6653" s="4"/>
    </row>
    <row r="6654" spans="1:5" x14ac:dyDescent="0.35">
      <c r="A6654" t="s">
        <v>783</v>
      </c>
      <c r="B6654" s="1" t="s">
        <v>15508</v>
      </c>
      <c r="D6654" s="4" t="str">
        <f>_xlfn.IFNA(VLOOKUP($B6654,'binding constants'!A:D,3,FALSE),"")</f>
        <v>2.8uM</v>
      </c>
      <c r="E6654" s="9">
        <v>5.55</v>
      </c>
    </row>
    <row r="6655" spans="1:5" x14ac:dyDescent="0.35">
      <c r="A6655">
        <v>0</v>
      </c>
      <c r="B6655" s="1" t="s">
        <v>15509</v>
      </c>
      <c r="D6655" s="4" t="str">
        <f>_xlfn.IFNA(VLOOKUP($B6655,'binding constants'!A:D,3,FALSE),"")</f>
        <v>1130nM</v>
      </c>
      <c r="E6655" s="9">
        <v>5.95</v>
      </c>
    </row>
    <row r="6656" spans="1:5" x14ac:dyDescent="0.35">
      <c r="D6656" s="4"/>
    </row>
    <row r="6657" spans="1:5" x14ac:dyDescent="0.35">
      <c r="A6657" t="s">
        <v>784</v>
      </c>
      <c r="B6657" s="1" t="s">
        <v>15510</v>
      </c>
      <c r="D6657" s="4" t="str">
        <f>_xlfn.IFNA(VLOOKUP($B6657,'binding constants'!A:D,3,FALSE),"")</f>
        <v>0.2uM</v>
      </c>
      <c r="E6657" s="9">
        <v>6.7</v>
      </c>
    </row>
    <row r="6658" spans="1:5" x14ac:dyDescent="0.35">
      <c r="A6658">
        <v>0</v>
      </c>
      <c r="B6658" s="1" t="s">
        <v>12160</v>
      </c>
      <c r="D6658" s="4" t="str">
        <f>_xlfn.IFNA(VLOOKUP($B6658,'binding constants'!A:D,3,FALSE),"")</f>
        <v>36uM</v>
      </c>
      <c r="E6658" s="9">
        <v>4.4400000000000004</v>
      </c>
    </row>
    <row r="6659" spans="1:5" x14ac:dyDescent="0.35">
      <c r="D6659" s="4"/>
    </row>
    <row r="6660" spans="1:5" x14ac:dyDescent="0.35">
      <c r="A6660" t="s">
        <v>785</v>
      </c>
      <c r="B6660" s="1" t="s">
        <v>15511</v>
      </c>
      <c r="D6660" s="4" t="str">
        <f>_xlfn.IFNA(VLOOKUP($B6660,'binding constants'!A:D,3,FALSE),"")</f>
        <v>60nM</v>
      </c>
      <c r="E6660" s="9">
        <v>7.22</v>
      </c>
    </row>
    <row r="6661" spans="1:5" x14ac:dyDescent="0.35">
      <c r="A6661">
        <v>0</v>
      </c>
      <c r="B6661" s="1" t="s">
        <v>15512</v>
      </c>
      <c r="D6661" s="4" t="str">
        <f>_xlfn.IFNA(VLOOKUP($B6661,'binding constants'!A:D,3,FALSE),"")</f>
        <v>39.5uM</v>
      </c>
      <c r="E6661" s="9">
        <v>4.4000000000000004</v>
      </c>
    </row>
    <row r="6662" spans="1:5" x14ac:dyDescent="0.35">
      <c r="D6662" s="4"/>
    </row>
    <row r="6663" spans="1:5" x14ac:dyDescent="0.35">
      <c r="A6663" t="s">
        <v>786</v>
      </c>
      <c r="B6663" s="1" t="s">
        <v>15513</v>
      </c>
      <c r="D6663" s="4" t="str">
        <f>_xlfn.IFNA(VLOOKUP($B6663,'binding constants'!A:D,3,FALSE),"")</f>
        <v>0.74uM</v>
      </c>
      <c r="E6663" s="9">
        <v>6.13</v>
      </c>
    </row>
    <row r="6664" spans="1:5" x14ac:dyDescent="0.35">
      <c r="A6664">
        <v>0</v>
      </c>
      <c r="B6664" s="1" t="s">
        <v>15514</v>
      </c>
      <c r="D6664" s="4" t="str">
        <f>_xlfn.IFNA(VLOOKUP($B6664,'binding constants'!A:D,3,FALSE),"")</f>
        <v>7750nM</v>
      </c>
      <c r="E6664" s="9">
        <v>5.1100000000000003</v>
      </c>
    </row>
    <row r="6665" spans="1:5" x14ac:dyDescent="0.35">
      <c r="D6665" s="4"/>
    </row>
    <row r="6666" spans="1:5" x14ac:dyDescent="0.35">
      <c r="A6666" t="s">
        <v>787</v>
      </c>
      <c r="B6666" s="1" t="s">
        <v>15515</v>
      </c>
      <c r="D6666" s="4" t="str">
        <f>_xlfn.IFNA(VLOOKUP($B6666,'binding constants'!A:D,3,FALSE),"")</f>
        <v>0.4uM</v>
      </c>
      <c r="E6666" s="9">
        <v>6.4</v>
      </c>
    </row>
    <row r="6667" spans="1:5" x14ac:dyDescent="0.35">
      <c r="A6667">
        <v>0</v>
      </c>
      <c r="B6667" s="1" t="s">
        <v>15516</v>
      </c>
      <c r="D6667" s="4" t="str">
        <f>_xlfn.IFNA(VLOOKUP($B6667,'binding constants'!A:D,3,FALSE),"")</f>
        <v>0.55uM</v>
      </c>
      <c r="E6667" s="9">
        <v>6.26</v>
      </c>
    </row>
    <row r="6668" spans="1:5" x14ac:dyDescent="0.35">
      <c r="D6668" s="4"/>
    </row>
    <row r="6669" spans="1:5" x14ac:dyDescent="0.35">
      <c r="A6669" t="s">
        <v>788</v>
      </c>
      <c r="B6669" s="1" t="s">
        <v>15517</v>
      </c>
      <c r="D6669" s="4" t="str">
        <f>_xlfn.IFNA(VLOOKUP($B6669,'binding constants'!A:D,3,FALSE),"")</f>
        <v>210uM</v>
      </c>
      <c r="E6669" s="9">
        <v>3.68</v>
      </c>
    </row>
    <row r="6670" spans="1:5" x14ac:dyDescent="0.35">
      <c r="A6670">
        <v>0</v>
      </c>
      <c r="B6670" s="1" t="s">
        <v>15518</v>
      </c>
      <c r="D6670" s="4" t="str">
        <f>_xlfn.IFNA(VLOOKUP($B6670,'binding constants'!A:D,3,FALSE),"")</f>
        <v>0.12uM</v>
      </c>
      <c r="E6670" s="9">
        <v>6.92</v>
      </c>
    </row>
    <row r="6671" spans="1:5" x14ac:dyDescent="0.35">
      <c r="D6671" s="4"/>
    </row>
    <row r="6672" spans="1:5" x14ac:dyDescent="0.35">
      <c r="A6672" t="s">
        <v>789</v>
      </c>
      <c r="B6672" s="1" t="s">
        <v>15519</v>
      </c>
      <c r="D6672" s="4" t="str">
        <f>_xlfn.IFNA(VLOOKUP($B6672,'binding constants'!A:D,3,FALSE),"")</f>
        <v>3.23uM</v>
      </c>
      <c r="E6672" s="9">
        <v>5.49</v>
      </c>
    </row>
    <row r="6673" spans="1:5" x14ac:dyDescent="0.35">
      <c r="A6673">
        <v>0</v>
      </c>
      <c r="B6673" s="1" t="s">
        <v>15520</v>
      </c>
      <c r="D6673" s="4" t="str">
        <f>_xlfn.IFNA(VLOOKUP($B6673,'binding constants'!A:D,3,FALSE),"")</f>
        <v>1nM</v>
      </c>
      <c r="E6673" s="9">
        <v>9</v>
      </c>
    </row>
    <row r="6674" spans="1:5" x14ac:dyDescent="0.35">
      <c r="D6674" s="4"/>
    </row>
    <row r="6675" spans="1:5" x14ac:dyDescent="0.35">
      <c r="A6675" t="s">
        <v>790</v>
      </c>
      <c r="B6675" s="1" t="s">
        <v>15521</v>
      </c>
      <c r="D6675" s="4" t="str">
        <f>_xlfn.IFNA(VLOOKUP($B6675,'binding constants'!A:D,3,FALSE),"")</f>
        <v>2.3nM</v>
      </c>
      <c r="E6675" s="9">
        <v>8.64</v>
      </c>
    </row>
    <row r="6676" spans="1:5" x14ac:dyDescent="0.35">
      <c r="A6676">
        <v>0</v>
      </c>
      <c r="B6676" s="1" t="s">
        <v>15522</v>
      </c>
      <c r="D6676" s="4" t="str">
        <f>_xlfn.IFNA(VLOOKUP($B6676,'binding constants'!A:D,3,FALSE),"")</f>
        <v>253uM</v>
      </c>
      <c r="E6676" s="9">
        <v>3.6</v>
      </c>
    </row>
    <row r="6677" spans="1:5" x14ac:dyDescent="0.35">
      <c r="D6677" s="4"/>
    </row>
    <row r="6678" spans="1:5" x14ac:dyDescent="0.35">
      <c r="A6678" t="s">
        <v>791</v>
      </c>
      <c r="B6678" s="1" t="s">
        <v>15523</v>
      </c>
      <c r="D6678" s="4" t="str">
        <f>_xlfn.IFNA(VLOOKUP($B6678,'binding constants'!A:D,3,FALSE),"")</f>
        <v>0.29nM</v>
      </c>
      <c r="E6678" s="9">
        <v>9.5399999999999991</v>
      </c>
    </row>
    <row r="6679" spans="1:5" x14ac:dyDescent="0.35">
      <c r="A6679">
        <v>0</v>
      </c>
      <c r="B6679" s="1" t="s">
        <v>15524</v>
      </c>
      <c r="D6679" s="4" t="str">
        <f>_xlfn.IFNA(VLOOKUP($B6679,'binding constants'!A:D,3,FALSE),"")</f>
        <v>1.4uM</v>
      </c>
      <c r="E6679" s="9">
        <v>5.85</v>
      </c>
    </row>
    <row r="6680" spans="1:5" x14ac:dyDescent="0.35">
      <c r="D6680" s="4"/>
    </row>
    <row r="6681" spans="1:5" x14ac:dyDescent="0.35">
      <c r="A6681" t="s">
        <v>792</v>
      </c>
      <c r="B6681" s="1" t="s">
        <v>15525</v>
      </c>
      <c r="D6681" s="4" t="str">
        <f>_xlfn.IFNA(VLOOKUP($B6681,'binding constants'!A:D,3,FALSE),"")</f>
        <v>0.7uM</v>
      </c>
      <c r="E6681" s="9">
        <v>6.15</v>
      </c>
    </row>
    <row r="6682" spans="1:5" x14ac:dyDescent="0.35">
      <c r="A6682">
        <v>0</v>
      </c>
      <c r="B6682" s="1" t="s">
        <v>15526</v>
      </c>
      <c r="D6682" s="4" t="str">
        <f>_xlfn.IFNA(VLOOKUP($B6682,'binding constants'!A:D,3,FALSE),"")</f>
        <v>4.3nM</v>
      </c>
      <c r="E6682" s="9">
        <v>8.3699999999999992</v>
      </c>
    </row>
    <row r="6683" spans="1:5" x14ac:dyDescent="0.35">
      <c r="D6683" s="4"/>
    </row>
    <row r="6684" spans="1:5" x14ac:dyDescent="0.35">
      <c r="A6684" t="s">
        <v>793</v>
      </c>
      <c r="B6684" s="1" t="s">
        <v>15527</v>
      </c>
      <c r="D6684" s="4" t="str">
        <f>_xlfn.IFNA(VLOOKUP($B6684,'binding constants'!A:D,3,FALSE),"")</f>
        <v>206nM</v>
      </c>
      <c r="E6684" s="9">
        <v>6.69</v>
      </c>
    </row>
    <row r="6685" spans="1:5" x14ac:dyDescent="0.35">
      <c r="A6685">
        <v>0</v>
      </c>
      <c r="B6685" s="1" t="s">
        <v>15528</v>
      </c>
      <c r="D6685" s="4" t="str">
        <f>_xlfn.IFNA(VLOOKUP($B6685,'binding constants'!A:D,3,FALSE),"")</f>
        <v>1.1nM</v>
      </c>
      <c r="E6685" s="9">
        <v>8.9600000000000009</v>
      </c>
    </row>
    <row r="6686" spans="1:5" x14ac:dyDescent="0.35">
      <c r="D6686" s="4"/>
    </row>
    <row r="6687" spans="1:5" x14ac:dyDescent="0.35">
      <c r="A6687" t="s">
        <v>794</v>
      </c>
      <c r="B6687" s="1" t="s">
        <v>15529</v>
      </c>
      <c r="D6687" s="4" t="str">
        <f>_xlfn.IFNA(VLOOKUP($B6687,'binding constants'!A:D,3,FALSE),"")</f>
        <v>10uM</v>
      </c>
      <c r="E6687" s="9">
        <v>5</v>
      </c>
    </row>
    <row r="6688" spans="1:5" x14ac:dyDescent="0.35">
      <c r="A6688">
        <v>0</v>
      </c>
      <c r="B6688" s="1" t="s">
        <v>15530</v>
      </c>
      <c r="D6688" s="4" t="str">
        <f>_xlfn.IFNA(VLOOKUP($B6688,'binding constants'!A:D,3,FALSE),"")</f>
        <v>75nM</v>
      </c>
      <c r="E6688" s="9">
        <v>7.12</v>
      </c>
    </row>
    <row r="6689" spans="1:5" x14ac:dyDescent="0.35">
      <c r="D6689" s="4"/>
    </row>
    <row r="6690" spans="1:5" x14ac:dyDescent="0.35">
      <c r="A6690" t="s">
        <v>795</v>
      </c>
      <c r="B6690" s="1" t="s">
        <v>15531</v>
      </c>
      <c r="D6690" s="4" t="str">
        <f>_xlfn.IFNA(VLOOKUP($B6690,'binding constants'!A:D,3,FALSE),"")</f>
        <v>11.4uM</v>
      </c>
      <c r="E6690" s="9">
        <v>4.9400000000000004</v>
      </c>
    </row>
    <row r="6691" spans="1:5" x14ac:dyDescent="0.35">
      <c r="A6691">
        <v>0</v>
      </c>
      <c r="B6691" s="1" t="s">
        <v>15532</v>
      </c>
      <c r="D6691" s="4" t="str">
        <f>_xlfn.IFNA(VLOOKUP($B6691,'binding constants'!A:D,3,FALSE),"")</f>
        <v>3.9nM</v>
      </c>
      <c r="E6691" s="9">
        <v>8.41</v>
      </c>
    </row>
    <row r="6692" spans="1:5" x14ac:dyDescent="0.35">
      <c r="D6692" s="4"/>
    </row>
    <row r="6693" spans="1:5" x14ac:dyDescent="0.35">
      <c r="A6693" t="s">
        <v>796</v>
      </c>
      <c r="B6693" s="1" t="s">
        <v>15533</v>
      </c>
      <c r="D6693" s="4" t="str">
        <f>_xlfn.IFNA(VLOOKUP($B6693,'binding constants'!A:D,3,FALSE),"")</f>
        <v>1900uM</v>
      </c>
      <c r="E6693" s="9">
        <v>2.72</v>
      </c>
    </row>
    <row r="6694" spans="1:5" x14ac:dyDescent="0.35">
      <c r="A6694">
        <v>0</v>
      </c>
      <c r="B6694" s="1" t="s">
        <v>15534</v>
      </c>
      <c r="D6694" s="4" t="str">
        <f>_xlfn.IFNA(VLOOKUP($B6694,'binding constants'!A:D,3,FALSE),"")</f>
        <v>120pM</v>
      </c>
      <c r="E6694" s="9">
        <v>9.92</v>
      </c>
    </row>
    <row r="6695" spans="1:5" x14ac:dyDescent="0.35">
      <c r="D6695" s="4"/>
    </row>
    <row r="6696" spans="1:5" x14ac:dyDescent="0.35">
      <c r="A6696" t="s">
        <v>797</v>
      </c>
      <c r="B6696" s="1" t="s">
        <v>15535</v>
      </c>
      <c r="D6696" s="4" t="str">
        <f>_xlfn.IFNA(VLOOKUP($B6696,'binding constants'!A:D,3,FALSE),"")</f>
        <v>2.58uM</v>
      </c>
      <c r="E6696" s="9">
        <v>5.59</v>
      </c>
    </row>
    <row r="6697" spans="1:5" x14ac:dyDescent="0.35">
      <c r="A6697">
        <v>0</v>
      </c>
      <c r="B6697" s="1" t="s">
        <v>15536</v>
      </c>
      <c r="D6697" s="4" t="str">
        <f>_xlfn.IFNA(VLOOKUP($B6697,'binding constants'!A:D,3,FALSE),"")</f>
        <v>0.67uM</v>
      </c>
      <c r="E6697" s="9">
        <v>6.17</v>
      </c>
    </row>
    <row r="6698" spans="1:5" x14ac:dyDescent="0.35">
      <c r="D6698" s="4"/>
    </row>
    <row r="6699" spans="1:5" x14ac:dyDescent="0.35">
      <c r="A6699" t="s">
        <v>798</v>
      </c>
      <c r="B6699" s="1" t="s">
        <v>15537</v>
      </c>
      <c r="D6699" s="4" t="str">
        <f>_xlfn.IFNA(VLOOKUP($B6699,'binding constants'!A:D,3,FALSE),"")</f>
        <v>58nM</v>
      </c>
      <c r="E6699" s="9">
        <v>7.24</v>
      </c>
    </row>
    <row r="6700" spans="1:5" x14ac:dyDescent="0.35">
      <c r="A6700">
        <v>0</v>
      </c>
      <c r="B6700" s="1" t="s">
        <v>15538</v>
      </c>
      <c r="D6700" s="4" t="str">
        <f>_xlfn.IFNA(VLOOKUP($B6700,'binding constants'!A:D,3,FALSE),"")</f>
        <v>2.3nM</v>
      </c>
      <c r="E6700" s="9">
        <v>8.64</v>
      </c>
    </row>
    <row r="6701" spans="1:5" x14ac:dyDescent="0.35">
      <c r="D6701" s="4"/>
    </row>
    <row r="6702" spans="1:5" x14ac:dyDescent="0.35">
      <c r="A6702" t="s">
        <v>799</v>
      </c>
      <c r="B6702" s="1" t="s">
        <v>15539</v>
      </c>
      <c r="D6702" s="4" t="str">
        <f>_xlfn.IFNA(VLOOKUP($B6702,'binding constants'!A:D,3,FALSE),"")</f>
        <v>6.8mM</v>
      </c>
      <c r="E6702" s="9">
        <v>2.17</v>
      </c>
    </row>
    <row r="6703" spans="1:5" x14ac:dyDescent="0.35">
      <c r="A6703">
        <v>0</v>
      </c>
      <c r="B6703" s="1" t="s">
        <v>15540</v>
      </c>
      <c r="D6703" s="4" t="str">
        <f>_xlfn.IFNA(VLOOKUP($B6703,'binding constants'!A:D,3,FALSE),"")</f>
        <v>0.22uM</v>
      </c>
      <c r="E6703" s="9">
        <v>6.66</v>
      </c>
    </row>
    <row r="6704" spans="1:5" x14ac:dyDescent="0.35">
      <c r="D6704" s="4"/>
    </row>
    <row r="6705" spans="1:5" x14ac:dyDescent="0.35">
      <c r="A6705" t="s">
        <v>800</v>
      </c>
      <c r="B6705" s="1" t="s">
        <v>15541</v>
      </c>
      <c r="D6705" s="4" t="str">
        <f>_xlfn.IFNA(VLOOKUP($B6705,'binding constants'!A:D,3,FALSE),"")</f>
        <v>485nM</v>
      </c>
      <c r="E6705" s="9">
        <v>6.31</v>
      </c>
    </row>
    <row r="6706" spans="1:5" x14ac:dyDescent="0.35">
      <c r="A6706">
        <v>0</v>
      </c>
      <c r="B6706" s="1" t="s">
        <v>15542</v>
      </c>
      <c r="D6706" s="4" t="str">
        <f>_xlfn.IFNA(VLOOKUP($B6706,'binding constants'!A:D,3,FALSE),"")</f>
        <v>1.25mM</v>
      </c>
      <c r="E6706" s="9">
        <v>2.9</v>
      </c>
    </row>
    <row r="6707" spans="1:5" x14ac:dyDescent="0.35">
      <c r="D6707" s="4"/>
    </row>
    <row r="6708" spans="1:5" x14ac:dyDescent="0.35">
      <c r="A6708" t="s">
        <v>801</v>
      </c>
      <c r="B6708" s="1" t="s">
        <v>15543</v>
      </c>
      <c r="D6708" s="4" t="str">
        <f>_xlfn.IFNA(VLOOKUP($B6708,'binding constants'!A:D,3,FALSE),"")</f>
        <v>25uM</v>
      </c>
      <c r="E6708" s="9">
        <v>4.5999999999999996</v>
      </c>
    </row>
    <row r="6709" spans="1:5" x14ac:dyDescent="0.35">
      <c r="A6709">
        <v>0</v>
      </c>
      <c r="B6709" s="1" t="s">
        <v>15544</v>
      </c>
      <c r="D6709" s="4" t="str">
        <f>_xlfn.IFNA(VLOOKUP($B6709,'binding constants'!A:D,3,FALSE),"")</f>
        <v>70uM</v>
      </c>
      <c r="E6709" s="9">
        <v>4.1500000000000004</v>
      </c>
    </row>
    <row r="6710" spans="1:5" x14ac:dyDescent="0.35">
      <c r="D6710" s="4"/>
    </row>
    <row r="6711" spans="1:5" x14ac:dyDescent="0.35">
      <c r="A6711" t="s">
        <v>802</v>
      </c>
      <c r="B6711" s="1" t="s">
        <v>15545</v>
      </c>
      <c r="D6711" s="4" t="str">
        <f>_xlfn.IFNA(VLOOKUP($B6711,'binding constants'!A:D,3,FALSE),"")</f>
        <v>0.5nM</v>
      </c>
      <c r="E6711" s="9">
        <v>9.3000000000000007</v>
      </c>
    </row>
    <row r="6712" spans="1:5" x14ac:dyDescent="0.35">
      <c r="A6712">
        <v>0</v>
      </c>
      <c r="B6712" s="1" t="s">
        <v>15546</v>
      </c>
      <c r="D6712" s="4" t="str">
        <f>_xlfn.IFNA(VLOOKUP($B6712,'binding constants'!A:D,3,FALSE),"")</f>
        <v>5.85uM</v>
      </c>
      <c r="E6712" s="9">
        <v>5.23</v>
      </c>
    </row>
    <row r="6713" spans="1:5" x14ac:dyDescent="0.35">
      <c r="D6713" s="4"/>
    </row>
    <row r="6714" spans="1:5" x14ac:dyDescent="0.35">
      <c r="A6714" t="s">
        <v>803</v>
      </c>
      <c r="B6714" s="1" t="s">
        <v>15547</v>
      </c>
      <c r="D6714" s="4" t="str">
        <f>_xlfn.IFNA(VLOOKUP($B6714,'binding constants'!A:D,3,FALSE),"")</f>
        <v>50.0nM</v>
      </c>
      <c r="E6714" s="9">
        <v>7.3</v>
      </c>
    </row>
    <row r="6715" spans="1:5" x14ac:dyDescent="0.35">
      <c r="A6715">
        <v>0</v>
      </c>
      <c r="B6715" s="1" t="s">
        <v>15548</v>
      </c>
      <c r="D6715" s="4" t="str">
        <f>_xlfn.IFNA(VLOOKUP($B6715,'binding constants'!A:D,3,FALSE),"")</f>
        <v>1.04mM</v>
      </c>
      <c r="E6715" s="9">
        <v>2.98</v>
      </c>
    </row>
    <row r="6716" spans="1:5" x14ac:dyDescent="0.35">
      <c r="D6716" s="4"/>
    </row>
    <row r="6717" spans="1:5" x14ac:dyDescent="0.35">
      <c r="A6717" t="s">
        <v>804</v>
      </c>
      <c r="B6717" s="1" t="s">
        <v>15549</v>
      </c>
      <c r="D6717" s="4" t="str">
        <f>_xlfn.IFNA(VLOOKUP($B6717,'binding constants'!A:D,3,FALSE),"")</f>
        <v>5.8uM</v>
      </c>
      <c r="E6717" s="9">
        <v>5.24</v>
      </c>
    </row>
    <row r="6718" spans="1:5" x14ac:dyDescent="0.35">
      <c r="A6718">
        <v>0</v>
      </c>
      <c r="B6718" s="1" t="s">
        <v>15550</v>
      </c>
      <c r="D6718" s="4" t="str">
        <f>_xlfn.IFNA(VLOOKUP($B6718,'binding constants'!A:D,3,FALSE),"")</f>
        <v>100nM</v>
      </c>
      <c r="E6718" s="9">
        <v>7</v>
      </c>
    </row>
    <row r="6719" spans="1:5" x14ac:dyDescent="0.35">
      <c r="D6719" s="4"/>
    </row>
    <row r="6720" spans="1:5" x14ac:dyDescent="0.35">
      <c r="A6720" t="s">
        <v>805</v>
      </c>
      <c r="B6720" s="1" t="s">
        <v>15551</v>
      </c>
      <c r="D6720" s="4" t="str">
        <f>_xlfn.IFNA(VLOOKUP($B6720,'binding constants'!A:D,3,FALSE),"")</f>
        <v>1.36uM</v>
      </c>
      <c r="E6720" s="9">
        <v>5.87</v>
      </c>
    </row>
    <row r="6721" spans="1:5" x14ac:dyDescent="0.35">
      <c r="A6721">
        <v>0</v>
      </c>
      <c r="B6721" s="1" t="s">
        <v>15552</v>
      </c>
      <c r="D6721" s="4" t="str">
        <f>_xlfn.IFNA(VLOOKUP($B6721,'binding constants'!A:D,3,FALSE),"")</f>
        <v>0.95uM</v>
      </c>
      <c r="E6721" s="9">
        <v>6.02</v>
      </c>
    </row>
    <row r="6722" spans="1:5" x14ac:dyDescent="0.35">
      <c r="D6722" s="4"/>
    </row>
    <row r="6723" spans="1:5" x14ac:dyDescent="0.35">
      <c r="A6723" t="s">
        <v>806</v>
      </c>
      <c r="B6723" s="1" t="s">
        <v>15553</v>
      </c>
      <c r="D6723" s="4" t="str">
        <f>_xlfn.IFNA(VLOOKUP($B6723,'binding constants'!A:D,3,FALSE),"")</f>
        <v>210uM</v>
      </c>
      <c r="E6723" s="9">
        <v>3.68</v>
      </c>
    </row>
    <row r="6724" spans="1:5" x14ac:dyDescent="0.35">
      <c r="A6724">
        <v>0</v>
      </c>
      <c r="B6724" s="1" t="s">
        <v>15554</v>
      </c>
      <c r="D6724" s="4" t="str">
        <f>_xlfn.IFNA(VLOOKUP($B6724,'binding constants'!A:D,3,FALSE),"")</f>
        <v>12.9uM</v>
      </c>
      <c r="E6724" s="9">
        <v>4.8899999999999997</v>
      </c>
    </row>
    <row r="6725" spans="1:5" x14ac:dyDescent="0.35">
      <c r="D6725" s="4"/>
    </row>
    <row r="6726" spans="1:5" x14ac:dyDescent="0.35">
      <c r="A6726" t="s">
        <v>807</v>
      </c>
      <c r="B6726" s="1" t="s">
        <v>15555</v>
      </c>
      <c r="D6726" s="4" t="str">
        <f>_xlfn.IFNA(VLOOKUP($B6726,'binding constants'!A:D,3,FALSE),"")</f>
        <v>0.3uM</v>
      </c>
      <c r="E6726" s="9">
        <v>6.52</v>
      </c>
    </row>
    <row r="6727" spans="1:5" x14ac:dyDescent="0.35">
      <c r="A6727">
        <v>0</v>
      </c>
      <c r="B6727" s="1" t="s">
        <v>15556</v>
      </c>
      <c r="D6727" s="4" t="str">
        <f>_xlfn.IFNA(VLOOKUP($B6727,'binding constants'!A:D,3,FALSE),"")</f>
        <v>0.865uM</v>
      </c>
      <c r="E6727" s="9">
        <v>6.06</v>
      </c>
    </row>
    <row r="6728" spans="1:5" x14ac:dyDescent="0.35">
      <c r="D6728" s="4"/>
    </row>
    <row r="6729" spans="1:5" x14ac:dyDescent="0.35">
      <c r="A6729" t="s">
        <v>808</v>
      </c>
      <c r="B6729" s="1" t="s">
        <v>15557</v>
      </c>
      <c r="D6729" s="4" t="str">
        <f>_xlfn.IFNA(VLOOKUP($B6729,'binding constants'!A:D,3,FALSE),"")</f>
        <v>107nM</v>
      </c>
      <c r="E6729" s="9">
        <v>6.97</v>
      </c>
    </row>
    <row r="6730" spans="1:5" x14ac:dyDescent="0.35">
      <c r="A6730">
        <v>0</v>
      </c>
      <c r="B6730" s="1" t="s">
        <v>15558</v>
      </c>
      <c r="D6730" s="4" t="str">
        <f>_xlfn.IFNA(VLOOKUP($B6730,'binding constants'!A:D,3,FALSE),"")</f>
        <v>35uM</v>
      </c>
      <c r="E6730" s="9">
        <v>4.46</v>
      </c>
    </row>
    <row r="6731" spans="1:5" x14ac:dyDescent="0.35">
      <c r="D6731" s="4"/>
    </row>
    <row r="6732" spans="1:5" x14ac:dyDescent="0.35">
      <c r="A6732" t="s">
        <v>809</v>
      </c>
      <c r="B6732" s="1" t="s">
        <v>15559</v>
      </c>
      <c r="D6732" s="4" t="str">
        <f>_xlfn.IFNA(VLOOKUP($B6732,'binding constants'!A:D,3,FALSE),"")</f>
        <v>4.9mM</v>
      </c>
      <c r="E6732" s="9">
        <v>2.31</v>
      </c>
    </row>
    <row r="6733" spans="1:5" x14ac:dyDescent="0.35">
      <c r="A6733">
        <v>0</v>
      </c>
      <c r="B6733" s="1" t="s">
        <v>15560</v>
      </c>
      <c r="D6733" s="4" t="str">
        <f>_xlfn.IFNA(VLOOKUP($B6733,'binding constants'!A:D,3,FALSE),"")</f>
        <v>116uM</v>
      </c>
      <c r="E6733" s="9">
        <v>3.94</v>
      </c>
    </row>
    <row r="6734" spans="1:5" x14ac:dyDescent="0.35">
      <c r="D6734" s="4"/>
    </row>
    <row r="6735" spans="1:5" x14ac:dyDescent="0.35">
      <c r="A6735" t="s">
        <v>810</v>
      </c>
      <c r="B6735" s="1" t="s">
        <v>15561</v>
      </c>
      <c r="D6735" s="4" t="str">
        <f>_xlfn.IFNA(VLOOKUP($B6735,'binding constants'!A:D,3,FALSE),"")</f>
        <v>13uM</v>
      </c>
      <c r="E6735" s="9">
        <v>4.8899999999999997</v>
      </c>
    </row>
    <row r="6736" spans="1:5" x14ac:dyDescent="0.35">
      <c r="A6736">
        <v>0</v>
      </c>
      <c r="B6736" s="1" t="s">
        <v>15562</v>
      </c>
      <c r="D6736" s="4" t="str">
        <f>_xlfn.IFNA(VLOOKUP($B6736,'binding constants'!A:D,3,FALSE),"")</f>
        <v>1.6uM</v>
      </c>
      <c r="E6736" s="9">
        <v>5.8</v>
      </c>
    </row>
    <row r="6737" spans="1:5" x14ac:dyDescent="0.35">
      <c r="D6737" s="4"/>
    </row>
    <row r="6738" spans="1:5" x14ac:dyDescent="0.35">
      <c r="A6738" t="s">
        <v>811</v>
      </c>
      <c r="B6738" s="1" t="s">
        <v>15563</v>
      </c>
      <c r="D6738" s="4" t="str">
        <f>_xlfn.IFNA(VLOOKUP($B6738,'binding constants'!A:D,3,FALSE),"")</f>
        <v>9.7uM</v>
      </c>
      <c r="E6738" s="9">
        <v>5.01</v>
      </c>
    </row>
    <row r="6739" spans="1:5" x14ac:dyDescent="0.35">
      <c r="A6739">
        <v>0</v>
      </c>
      <c r="B6739" s="1" t="s">
        <v>15564</v>
      </c>
      <c r="D6739" s="4" t="str">
        <f>_xlfn.IFNA(VLOOKUP($B6739,'binding constants'!A:D,3,FALSE),"")</f>
        <v>0.135uM</v>
      </c>
      <c r="E6739" s="9">
        <v>6.87</v>
      </c>
    </row>
    <row r="6740" spans="1:5" x14ac:dyDescent="0.35">
      <c r="D6740" s="4"/>
    </row>
    <row r="6741" spans="1:5" x14ac:dyDescent="0.35">
      <c r="A6741" t="s">
        <v>812</v>
      </c>
      <c r="B6741" s="1" t="s">
        <v>15565</v>
      </c>
      <c r="D6741" s="4" t="str">
        <f>_xlfn.IFNA(VLOOKUP($B6741,'binding constants'!A:D,3,FALSE),"")</f>
        <v>22nM</v>
      </c>
      <c r="E6741" s="9">
        <v>7.66</v>
      </c>
    </row>
    <row r="6742" spans="1:5" x14ac:dyDescent="0.35">
      <c r="A6742">
        <v>0</v>
      </c>
      <c r="B6742" s="1" t="s">
        <v>15566</v>
      </c>
      <c r="D6742" s="4" t="str">
        <f>_xlfn.IFNA(VLOOKUP($B6742,'binding constants'!A:D,3,FALSE),"")</f>
        <v>1.16uM</v>
      </c>
      <c r="E6742" s="9">
        <v>5.94</v>
      </c>
    </row>
    <row r="6743" spans="1:5" x14ac:dyDescent="0.35">
      <c r="D6743" s="4"/>
    </row>
    <row r="6744" spans="1:5" x14ac:dyDescent="0.35">
      <c r="A6744" t="s">
        <v>813</v>
      </c>
      <c r="B6744" s="1" t="s">
        <v>15567</v>
      </c>
      <c r="D6744" s="4" t="str">
        <f>_xlfn.IFNA(VLOOKUP($B6744,'binding constants'!A:D,3,FALSE),"")</f>
        <v>67nM</v>
      </c>
      <c r="E6744" s="9">
        <v>7.17</v>
      </c>
    </row>
    <row r="6745" spans="1:5" x14ac:dyDescent="0.35">
      <c r="A6745">
        <v>0</v>
      </c>
      <c r="B6745" s="1" t="s">
        <v>15568</v>
      </c>
      <c r="D6745" s="4" t="str">
        <f>_xlfn.IFNA(VLOOKUP($B6745,'binding constants'!A:D,3,FALSE),"")</f>
        <v>4.6uM</v>
      </c>
      <c r="E6745" s="9">
        <v>5.34</v>
      </c>
    </row>
    <row r="6746" spans="1:5" x14ac:dyDescent="0.35">
      <c r="D6746" s="4"/>
    </row>
    <row r="6747" spans="1:5" x14ac:dyDescent="0.35">
      <c r="A6747" t="s">
        <v>814</v>
      </c>
      <c r="B6747" s="1" t="s">
        <v>15569</v>
      </c>
      <c r="D6747" s="4" t="str">
        <f>_xlfn.IFNA(VLOOKUP($B6747,'binding constants'!A:D,3,FALSE),"")</f>
        <v>56uM</v>
      </c>
      <c r="E6747" s="9">
        <v>4.25</v>
      </c>
    </row>
    <row r="6748" spans="1:5" x14ac:dyDescent="0.35">
      <c r="A6748">
        <v>0</v>
      </c>
      <c r="B6748" s="1" t="s">
        <v>15570</v>
      </c>
      <c r="D6748" s="4" t="str">
        <f>_xlfn.IFNA(VLOOKUP($B6748,'binding constants'!A:D,3,FALSE),"")</f>
        <v>408.7uM</v>
      </c>
      <c r="E6748" s="9">
        <v>3.39</v>
      </c>
    </row>
    <row r="6749" spans="1:5" x14ac:dyDescent="0.35">
      <c r="D6749" s="4"/>
    </row>
    <row r="6750" spans="1:5" x14ac:dyDescent="0.35">
      <c r="A6750" t="s">
        <v>815</v>
      </c>
      <c r="B6750" s="1" t="s">
        <v>15571</v>
      </c>
      <c r="D6750" s="4" t="str">
        <f>_xlfn.IFNA(VLOOKUP($B6750,'binding constants'!A:D,3,FALSE),"")</f>
        <v>362uM</v>
      </c>
      <c r="E6750" s="9">
        <v>3.44</v>
      </c>
    </row>
    <row r="6751" spans="1:5" x14ac:dyDescent="0.35">
      <c r="A6751">
        <v>0</v>
      </c>
      <c r="B6751" s="1" t="s">
        <v>15572</v>
      </c>
      <c r="D6751" s="4" t="str">
        <f>_xlfn.IFNA(VLOOKUP($B6751,'binding constants'!A:D,3,FALSE),"")</f>
        <v>0.31mM</v>
      </c>
      <c r="E6751" s="9">
        <v>3.51</v>
      </c>
    </row>
    <row r="6752" spans="1:5" x14ac:dyDescent="0.35">
      <c r="D6752" s="4"/>
    </row>
    <row r="6753" spans="1:5" x14ac:dyDescent="0.35">
      <c r="A6753" t="s">
        <v>816</v>
      </c>
      <c r="B6753" s="1" t="s">
        <v>15573</v>
      </c>
      <c r="D6753" s="4" t="str">
        <f>_xlfn.IFNA(VLOOKUP($B6753,'binding constants'!A:D,3,FALSE),"")</f>
        <v>133nM</v>
      </c>
      <c r="E6753" s="9">
        <v>6.88</v>
      </c>
    </row>
    <row r="6754" spans="1:5" x14ac:dyDescent="0.35">
      <c r="A6754">
        <v>0</v>
      </c>
      <c r="B6754" s="1" t="s">
        <v>15574</v>
      </c>
      <c r="D6754" s="4" t="str">
        <f>_xlfn.IFNA(VLOOKUP($B6754,'binding constants'!A:D,3,FALSE),"")</f>
        <v>11nM</v>
      </c>
      <c r="E6754" s="9">
        <v>7.96</v>
      </c>
    </row>
    <row r="6755" spans="1:5" x14ac:dyDescent="0.35">
      <c r="D6755" s="4"/>
    </row>
    <row r="6756" spans="1:5" x14ac:dyDescent="0.35">
      <c r="A6756" t="s">
        <v>817</v>
      </c>
      <c r="B6756" s="1" t="s">
        <v>15575</v>
      </c>
      <c r="D6756" s="4" t="str">
        <f>_xlfn.IFNA(VLOOKUP($B6756,'binding constants'!A:D,3,FALSE),"")</f>
        <v>2uM</v>
      </c>
      <c r="E6756" s="9">
        <v>5.7</v>
      </c>
    </row>
    <row r="6757" spans="1:5" x14ac:dyDescent="0.35">
      <c r="A6757">
        <v>0</v>
      </c>
      <c r="B6757" s="1" t="s">
        <v>15576</v>
      </c>
      <c r="D6757" s="4" t="str">
        <f>_xlfn.IFNA(VLOOKUP($B6757,'binding constants'!A:D,3,FALSE),"")</f>
        <v>10uM</v>
      </c>
      <c r="E6757" s="9">
        <v>5</v>
      </c>
    </row>
    <row r="6758" spans="1:5" x14ac:dyDescent="0.35">
      <c r="D6758" s="4"/>
    </row>
    <row r="6759" spans="1:5" x14ac:dyDescent="0.35">
      <c r="A6759" t="s">
        <v>818</v>
      </c>
      <c r="B6759" s="1" t="s">
        <v>15577</v>
      </c>
      <c r="D6759" s="4" t="str">
        <f>_xlfn.IFNA(VLOOKUP($B6759,'binding constants'!A:D,3,FALSE),"")</f>
        <v>6.9uM</v>
      </c>
      <c r="E6759" s="9">
        <v>5.16</v>
      </c>
    </row>
    <row r="6760" spans="1:5" x14ac:dyDescent="0.35">
      <c r="A6760">
        <v>0</v>
      </c>
      <c r="B6760" s="1" t="s">
        <v>15578</v>
      </c>
      <c r="D6760" s="4" t="str">
        <f>_xlfn.IFNA(VLOOKUP($B6760,'binding constants'!A:D,3,FALSE),"")</f>
        <v>9uM</v>
      </c>
      <c r="E6760" s="9">
        <v>5.05</v>
      </c>
    </row>
    <row r="6761" spans="1:5" x14ac:dyDescent="0.35">
      <c r="D6761" s="4"/>
    </row>
    <row r="6762" spans="1:5" x14ac:dyDescent="0.35">
      <c r="A6762" t="s">
        <v>819</v>
      </c>
      <c r="B6762" s="1" t="s">
        <v>15579</v>
      </c>
      <c r="D6762" s="4" t="str">
        <f>_xlfn.IFNA(VLOOKUP($B6762,'binding constants'!A:D,3,FALSE),"")</f>
        <v>370nM</v>
      </c>
      <c r="E6762" s="9">
        <v>6.43</v>
      </c>
    </row>
    <row r="6763" spans="1:5" x14ac:dyDescent="0.35">
      <c r="A6763">
        <v>0</v>
      </c>
      <c r="B6763" s="1" t="s">
        <v>15580</v>
      </c>
      <c r="D6763" s="4" t="str">
        <f>_xlfn.IFNA(VLOOKUP($B6763,'binding constants'!A:D,3,FALSE),"")</f>
        <v>1.96uM</v>
      </c>
      <c r="E6763" s="9">
        <v>5.71</v>
      </c>
    </row>
    <row r="6764" spans="1:5" x14ac:dyDescent="0.35">
      <c r="D6764" s="4"/>
    </row>
    <row r="6765" spans="1:5" x14ac:dyDescent="0.35">
      <c r="A6765" t="s">
        <v>820</v>
      </c>
      <c r="B6765" s="1" t="s">
        <v>15581</v>
      </c>
      <c r="D6765" s="4" t="str">
        <f>_xlfn.IFNA(VLOOKUP($B6765,'binding constants'!A:D,3,FALSE),"")</f>
        <v>0.6mM</v>
      </c>
      <c r="E6765" s="9">
        <v>3.22</v>
      </c>
    </row>
    <row r="6766" spans="1:5" x14ac:dyDescent="0.35">
      <c r="A6766">
        <v>0</v>
      </c>
      <c r="B6766" s="1" t="s">
        <v>15582</v>
      </c>
      <c r="D6766" s="4" t="str">
        <f>_xlfn.IFNA(VLOOKUP($B6766,'binding constants'!A:D,3,FALSE),"")</f>
        <v>0.43uM</v>
      </c>
      <c r="E6766" s="9">
        <v>6.37</v>
      </c>
    </row>
    <row r="6767" spans="1:5" x14ac:dyDescent="0.35">
      <c r="D6767" s="4"/>
    </row>
    <row r="6768" spans="1:5" x14ac:dyDescent="0.35">
      <c r="A6768" t="s">
        <v>821</v>
      </c>
      <c r="B6768" s="1" t="s">
        <v>15583</v>
      </c>
      <c r="D6768" s="4" t="str">
        <f>_xlfn.IFNA(VLOOKUP($B6768,'binding constants'!A:D,3,FALSE),"")</f>
        <v>10nM</v>
      </c>
      <c r="E6768" s="9">
        <v>8</v>
      </c>
    </row>
    <row r="6769" spans="1:5" x14ac:dyDescent="0.35">
      <c r="A6769">
        <v>0</v>
      </c>
      <c r="B6769" s="1" t="s">
        <v>15584</v>
      </c>
      <c r="D6769" s="4" t="str">
        <f>_xlfn.IFNA(VLOOKUP($B6769,'binding constants'!A:D,3,FALSE),"")</f>
        <v>28uM</v>
      </c>
      <c r="E6769" s="9">
        <v>4.55</v>
      </c>
    </row>
    <row r="6770" spans="1:5" x14ac:dyDescent="0.35">
      <c r="D6770" s="4"/>
    </row>
    <row r="6771" spans="1:5" x14ac:dyDescent="0.35">
      <c r="A6771" t="s">
        <v>822</v>
      </c>
      <c r="B6771" s="1" t="s">
        <v>15585</v>
      </c>
      <c r="D6771" s="4" t="str">
        <f>_xlfn.IFNA(VLOOKUP($B6771,'binding constants'!A:D,3,FALSE),"")</f>
        <v>428uM</v>
      </c>
      <c r="E6771" s="9">
        <v>3.37</v>
      </c>
    </row>
    <row r="6772" spans="1:5" x14ac:dyDescent="0.35">
      <c r="A6772">
        <v>0</v>
      </c>
      <c r="B6772" s="1" t="s">
        <v>15586</v>
      </c>
      <c r="D6772" s="4" t="str">
        <f>_xlfn.IFNA(VLOOKUP($B6772,'binding constants'!A:D,3,FALSE),"")</f>
        <v>1.7uM</v>
      </c>
      <c r="E6772" s="9">
        <v>5.77</v>
      </c>
    </row>
    <row r="6773" spans="1:5" x14ac:dyDescent="0.35">
      <c r="D6773" s="4"/>
    </row>
    <row r="6774" spans="1:5" x14ac:dyDescent="0.35">
      <c r="A6774" t="s">
        <v>823</v>
      </c>
      <c r="B6774" s="1" t="s">
        <v>15587</v>
      </c>
      <c r="D6774" s="4" t="str">
        <f>_xlfn.IFNA(VLOOKUP($B6774,'binding constants'!A:D,3,FALSE),"")</f>
        <v>0.0048nM</v>
      </c>
      <c r="E6774" s="9">
        <v>11.32</v>
      </c>
    </row>
    <row r="6775" spans="1:5" x14ac:dyDescent="0.35">
      <c r="A6775">
        <v>0</v>
      </c>
      <c r="B6775" s="1" t="s">
        <v>15588</v>
      </c>
      <c r="D6775" s="4" t="str">
        <f>_xlfn.IFNA(VLOOKUP($B6775,'binding constants'!A:D,3,FALSE),"")</f>
        <v>520uM</v>
      </c>
      <c r="E6775" s="9">
        <v>3.28</v>
      </c>
    </row>
    <row r="6776" spans="1:5" x14ac:dyDescent="0.35">
      <c r="D6776" s="4"/>
    </row>
    <row r="6777" spans="1:5" x14ac:dyDescent="0.35">
      <c r="A6777" t="s">
        <v>824</v>
      </c>
      <c r="B6777" s="1" t="s">
        <v>15589</v>
      </c>
      <c r="D6777" s="4" t="str">
        <f>_xlfn.IFNA(VLOOKUP($B6777,'binding constants'!A:D,3,FALSE),"")</f>
        <v>2.12uM</v>
      </c>
      <c r="E6777" s="9">
        <v>5.67</v>
      </c>
    </row>
    <row r="6778" spans="1:5" x14ac:dyDescent="0.35">
      <c r="A6778">
        <v>0</v>
      </c>
      <c r="B6778" s="1" t="s">
        <v>15590</v>
      </c>
      <c r="D6778" s="4" t="str">
        <f>_xlfn.IFNA(VLOOKUP($B6778,'binding constants'!A:D,3,FALSE),"")</f>
        <v>14uM</v>
      </c>
      <c r="E6778" s="9">
        <v>4.8499999999999996</v>
      </c>
    </row>
    <row r="6779" spans="1:5" x14ac:dyDescent="0.35">
      <c r="D6779" s="4"/>
    </row>
    <row r="6780" spans="1:5" x14ac:dyDescent="0.35">
      <c r="A6780" t="s">
        <v>825</v>
      </c>
      <c r="B6780" s="1" t="s">
        <v>15591</v>
      </c>
      <c r="D6780" s="4" t="str">
        <f>_xlfn.IFNA(VLOOKUP($B6780,'binding constants'!A:D,3,FALSE),"")</f>
        <v>37uM</v>
      </c>
      <c r="E6780" s="9">
        <v>4.43</v>
      </c>
    </row>
    <row r="6781" spans="1:5" x14ac:dyDescent="0.35">
      <c r="A6781">
        <v>0</v>
      </c>
      <c r="B6781" s="1" t="s">
        <v>15592</v>
      </c>
      <c r="D6781" s="4" t="str">
        <f>_xlfn.IFNA(VLOOKUP($B6781,'binding constants'!A:D,3,FALSE),"")</f>
        <v>8.0uM</v>
      </c>
      <c r="E6781" s="9">
        <v>5.0999999999999996</v>
      </c>
    </row>
    <row r="6782" spans="1:5" x14ac:dyDescent="0.35">
      <c r="D6782" s="4"/>
    </row>
    <row r="6783" spans="1:5" x14ac:dyDescent="0.35">
      <c r="A6783" t="s">
        <v>826</v>
      </c>
      <c r="B6783" s="1" t="s">
        <v>15593</v>
      </c>
      <c r="D6783" s="4" t="str">
        <f>_xlfn.IFNA(VLOOKUP($B6783,'binding constants'!A:D,3,FALSE),"")</f>
        <v>0.5uM</v>
      </c>
      <c r="E6783" s="9">
        <v>6.3</v>
      </c>
    </row>
    <row r="6784" spans="1:5" x14ac:dyDescent="0.35">
      <c r="A6784">
        <v>0</v>
      </c>
      <c r="B6784" s="1" t="s">
        <v>15594</v>
      </c>
      <c r="D6784" s="4" t="str">
        <f>_xlfn.IFNA(VLOOKUP($B6784,'binding constants'!A:D,3,FALSE),"")</f>
        <v>0.06mM</v>
      </c>
      <c r="E6784" s="9">
        <v>4.22</v>
      </c>
    </row>
    <row r="6785" spans="1:5" x14ac:dyDescent="0.35">
      <c r="D6785" s="4"/>
    </row>
    <row r="6786" spans="1:5" x14ac:dyDescent="0.35">
      <c r="A6786" t="s">
        <v>827</v>
      </c>
      <c r="B6786" s="1" t="s">
        <v>15595</v>
      </c>
      <c r="D6786" s="4" t="str">
        <f>_xlfn.IFNA(VLOOKUP($B6786,'binding constants'!A:D,3,FALSE),"")</f>
        <v>4.8uM</v>
      </c>
      <c r="E6786" s="9">
        <v>5.32</v>
      </c>
    </row>
    <row r="6787" spans="1:5" x14ac:dyDescent="0.35">
      <c r="A6787">
        <v>0</v>
      </c>
      <c r="B6787" s="1" t="s">
        <v>15596</v>
      </c>
      <c r="D6787" s="4" t="str">
        <f>_xlfn.IFNA(VLOOKUP($B6787,'binding constants'!A:D,3,FALSE),"")</f>
        <v>17.5nM</v>
      </c>
      <c r="E6787" s="9">
        <v>7.76</v>
      </c>
    </row>
    <row r="6788" spans="1:5" x14ac:dyDescent="0.35">
      <c r="D6788" s="4"/>
    </row>
    <row r="6789" spans="1:5" x14ac:dyDescent="0.35">
      <c r="A6789" t="s">
        <v>828</v>
      </c>
      <c r="B6789" s="1" t="s">
        <v>15597</v>
      </c>
      <c r="D6789" s="4" t="str">
        <f>_xlfn.IFNA(VLOOKUP($B6789,'binding constants'!A:D,3,FALSE),"")</f>
        <v>1.7uM</v>
      </c>
      <c r="E6789" s="9">
        <v>5.77</v>
      </c>
    </row>
    <row r="6790" spans="1:5" x14ac:dyDescent="0.35">
      <c r="A6790">
        <v>0</v>
      </c>
      <c r="B6790" s="1" t="s">
        <v>15598</v>
      </c>
      <c r="D6790" s="4" t="str">
        <f>_xlfn.IFNA(VLOOKUP($B6790,'binding constants'!A:D,3,FALSE),"")</f>
        <v>5uM</v>
      </c>
      <c r="E6790" s="9">
        <v>5.3</v>
      </c>
    </row>
    <row r="6791" spans="1:5" x14ac:dyDescent="0.35">
      <c r="D6791" s="4"/>
    </row>
    <row r="6792" spans="1:5" x14ac:dyDescent="0.35">
      <c r="A6792" t="s">
        <v>829</v>
      </c>
      <c r="B6792" s="1" t="s">
        <v>15599</v>
      </c>
      <c r="D6792" s="4" t="str">
        <f>_xlfn.IFNA(VLOOKUP($B6792,'binding constants'!A:D,3,FALSE),"")</f>
        <v>8.5uM</v>
      </c>
      <c r="E6792" s="9">
        <v>5.07</v>
      </c>
    </row>
    <row r="6793" spans="1:5" x14ac:dyDescent="0.35">
      <c r="A6793">
        <v>0</v>
      </c>
      <c r="B6793" s="1" t="s">
        <v>15600</v>
      </c>
      <c r="D6793" s="4" t="str">
        <f>_xlfn.IFNA(VLOOKUP($B6793,'binding constants'!A:D,3,FALSE),"")</f>
        <v>4.6uM</v>
      </c>
      <c r="E6793" s="9">
        <v>5.34</v>
      </c>
    </row>
    <row r="6794" spans="1:5" x14ac:dyDescent="0.35">
      <c r="D6794" s="4"/>
    </row>
    <row r="6795" spans="1:5" x14ac:dyDescent="0.35">
      <c r="A6795" t="s">
        <v>830</v>
      </c>
      <c r="B6795" s="1" t="s">
        <v>15601</v>
      </c>
      <c r="D6795" s="4" t="str">
        <f>_xlfn.IFNA(VLOOKUP($B6795,'binding constants'!A:D,3,FALSE),"")</f>
        <v>13.8nM</v>
      </c>
      <c r="E6795" s="9">
        <v>7.86</v>
      </c>
    </row>
    <row r="6796" spans="1:5" x14ac:dyDescent="0.35">
      <c r="A6796">
        <v>0</v>
      </c>
      <c r="B6796" s="1" t="s">
        <v>15602</v>
      </c>
      <c r="D6796" s="4" t="str">
        <f>_xlfn.IFNA(VLOOKUP($B6796,'binding constants'!A:D,3,FALSE),"")</f>
        <v>14uM</v>
      </c>
      <c r="E6796" s="9">
        <v>4.8499999999999996</v>
      </c>
    </row>
    <row r="6797" spans="1:5" x14ac:dyDescent="0.35">
      <c r="D6797" s="4"/>
    </row>
    <row r="6798" spans="1:5" x14ac:dyDescent="0.35">
      <c r="A6798" t="s">
        <v>831</v>
      </c>
      <c r="B6798" s="1" t="s">
        <v>15603</v>
      </c>
      <c r="D6798" s="4" t="str">
        <f>_xlfn.IFNA(VLOOKUP($B6798,'binding constants'!A:D,3,FALSE),"")</f>
        <v>400uM</v>
      </c>
      <c r="E6798" s="9">
        <v>3.4</v>
      </c>
    </row>
    <row r="6799" spans="1:5" x14ac:dyDescent="0.35">
      <c r="A6799">
        <v>0</v>
      </c>
      <c r="B6799" s="1" t="s">
        <v>15604</v>
      </c>
      <c r="D6799" s="4" t="str">
        <f>_xlfn.IFNA(VLOOKUP($B6799,'binding constants'!A:D,3,FALSE),"")</f>
        <v>0.29uM</v>
      </c>
      <c r="E6799" s="9">
        <v>6.54</v>
      </c>
    </row>
    <row r="6800" spans="1:5" x14ac:dyDescent="0.35">
      <c r="D6800" s="4"/>
    </row>
    <row r="6801" spans="1:5" x14ac:dyDescent="0.35">
      <c r="A6801" t="s">
        <v>832</v>
      </c>
      <c r="B6801" s="1" t="s">
        <v>15605</v>
      </c>
      <c r="D6801" s="4" t="str">
        <f>_xlfn.IFNA(VLOOKUP($B6801,'binding constants'!A:D,3,FALSE),"")</f>
        <v>0.41mM</v>
      </c>
      <c r="E6801" s="9">
        <v>3.39</v>
      </c>
    </row>
    <row r="6802" spans="1:5" x14ac:dyDescent="0.35">
      <c r="A6802">
        <v>0</v>
      </c>
      <c r="B6802" s="1" t="s">
        <v>15606</v>
      </c>
      <c r="D6802" s="4" t="str">
        <f>_xlfn.IFNA(VLOOKUP($B6802,'binding constants'!A:D,3,FALSE),"")</f>
        <v>1.5uM</v>
      </c>
      <c r="E6802" s="9">
        <v>5.82</v>
      </c>
    </row>
    <row r="6803" spans="1:5" x14ac:dyDescent="0.35">
      <c r="D6803" s="4"/>
    </row>
    <row r="6804" spans="1:5" x14ac:dyDescent="0.35">
      <c r="A6804" t="s">
        <v>833</v>
      </c>
      <c r="B6804" s="1" t="s">
        <v>15607</v>
      </c>
      <c r="D6804" s="4" t="str">
        <f>_xlfn.IFNA(VLOOKUP($B6804,'binding constants'!A:D,3,FALSE),"")</f>
        <v>3.4nM</v>
      </c>
      <c r="E6804" s="9">
        <v>8.4700000000000006</v>
      </c>
    </row>
    <row r="6805" spans="1:5" x14ac:dyDescent="0.35">
      <c r="A6805">
        <v>0</v>
      </c>
      <c r="B6805" s="1" t="s">
        <v>15608</v>
      </c>
      <c r="D6805" s="4" t="str">
        <f>_xlfn.IFNA(VLOOKUP($B6805,'binding constants'!A:D,3,FALSE),"")</f>
        <v>300nM</v>
      </c>
      <c r="E6805" s="9">
        <v>6.52</v>
      </c>
    </row>
    <row r="6806" spans="1:5" x14ac:dyDescent="0.35">
      <c r="D6806" s="4"/>
    </row>
    <row r="6807" spans="1:5" x14ac:dyDescent="0.35">
      <c r="A6807" t="s">
        <v>834</v>
      </c>
      <c r="B6807" s="1" t="s">
        <v>15609</v>
      </c>
      <c r="D6807" s="4" t="str">
        <f>_xlfn.IFNA(VLOOKUP($B6807,'binding constants'!A:D,3,FALSE),"")</f>
        <v>14.4uM</v>
      </c>
      <c r="E6807" s="9">
        <v>4.84</v>
      </c>
    </row>
    <row r="6808" spans="1:5" x14ac:dyDescent="0.35">
      <c r="A6808">
        <v>0</v>
      </c>
      <c r="B6808" s="1" t="s">
        <v>15610</v>
      </c>
      <c r="D6808" s="4" t="str">
        <f>_xlfn.IFNA(VLOOKUP($B6808,'binding constants'!A:D,3,FALSE),"")</f>
        <v>0.011nM</v>
      </c>
      <c r="E6808" s="9">
        <v>10.96</v>
      </c>
    </row>
    <row r="6809" spans="1:5" x14ac:dyDescent="0.35">
      <c r="D6809" s="4"/>
    </row>
    <row r="6810" spans="1:5" x14ac:dyDescent="0.35">
      <c r="A6810" t="s">
        <v>835</v>
      </c>
      <c r="B6810" s="1" t="s">
        <v>15611</v>
      </c>
      <c r="D6810" s="4" t="str">
        <f>_xlfn.IFNA(VLOOKUP($B6810,'binding constants'!A:D,3,FALSE),"")</f>
        <v>44uM</v>
      </c>
      <c r="E6810" s="9">
        <v>4.3600000000000003</v>
      </c>
    </row>
    <row r="6811" spans="1:5" x14ac:dyDescent="0.35">
      <c r="A6811">
        <v>0</v>
      </c>
      <c r="B6811" s="1" t="s">
        <v>15612</v>
      </c>
      <c r="D6811" s="4" t="str">
        <f>_xlfn.IFNA(VLOOKUP($B6811,'binding constants'!A:D,3,FALSE),"")</f>
        <v>0.2mM</v>
      </c>
      <c r="E6811" s="9">
        <v>3.7</v>
      </c>
    </row>
    <row r="6812" spans="1:5" x14ac:dyDescent="0.35">
      <c r="D6812" s="4"/>
    </row>
    <row r="6813" spans="1:5" x14ac:dyDescent="0.35">
      <c r="A6813" t="s">
        <v>836</v>
      </c>
      <c r="B6813" s="1" t="s">
        <v>15613</v>
      </c>
      <c r="D6813" s="4" t="str">
        <f>_xlfn.IFNA(VLOOKUP($B6813,'binding constants'!A:D,3,FALSE),"")</f>
        <v>20.4uM</v>
      </c>
      <c r="E6813" s="9">
        <v>4.6900000000000004</v>
      </c>
    </row>
    <row r="6814" spans="1:5" x14ac:dyDescent="0.35">
      <c r="A6814">
        <v>0</v>
      </c>
      <c r="B6814" s="1" t="s">
        <v>15614</v>
      </c>
      <c r="D6814" s="4" t="str">
        <f>_xlfn.IFNA(VLOOKUP($B6814,'binding constants'!A:D,3,FALSE),"")</f>
        <v>15.8uM</v>
      </c>
      <c r="E6814" s="9">
        <v>4.8</v>
      </c>
    </row>
    <row r="6815" spans="1:5" x14ac:dyDescent="0.35">
      <c r="D6815" s="4"/>
    </row>
    <row r="6816" spans="1:5" x14ac:dyDescent="0.35">
      <c r="A6816" t="s">
        <v>837</v>
      </c>
      <c r="B6816" s="1" t="s">
        <v>15615</v>
      </c>
      <c r="D6816" s="4" t="str">
        <f>_xlfn.IFNA(VLOOKUP($B6816,'binding constants'!A:D,3,FALSE),"")</f>
        <v>14nM</v>
      </c>
      <c r="E6816" s="9">
        <v>7.85</v>
      </c>
    </row>
    <row r="6817" spans="1:5" x14ac:dyDescent="0.35">
      <c r="A6817">
        <v>0</v>
      </c>
      <c r="B6817" s="1" t="s">
        <v>15616</v>
      </c>
      <c r="D6817" s="4" t="str">
        <f>_xlfn.IFNA(VLOOKUP($B6817,'binding constants'!A:D,3,FALSE),"")</f>
        <v>270uM</v>
      </c>
      <c r="E6817" s="9">
        <v>3.57</v>
      </c>
    </row>
    <row r="6818" spans="1:5" x14ac:dyDescent="0.35">
      <c r="D6818" s="4"/>
    </row>
    <row r="6819" spans="1:5" x14ac:dyDescent="0.35">
      <c r="A6819" t="s">
        <v>838</v>
      </c>
      <c r="B6819" s="1" t="s">
        <v>15617</v>
      </c>
      <c r="D6819" s="4" t="str">
        <f>_xlfn.IFNA(VLOOKUP($B6819,'binding constants'!A:D,3,FALSE),"")</f>
        <v>52nM</v>
      </c>
      <c r="E6819" s="9">
        <v>7.28</v>
      </c>
    </row>
    <row r="6820" spans="1:5" x14ac:dyDescent="0.35">
      <c r="A6820">
        <v>0</v>
      </c>
      <c r="B6820" s="1" t="s">
        <v>15618</v>
      </c>
      <c r="D6820" s="4" t="str">
        <f>_xlfn.IFNA(VLOOKUP($B6820,'binding constants'!A:D,3,FALSE),"")</f>
        <v>0.2uM</v>
      </c>
      <c r="E6820" s="9">
        <v>6.7</v>
      </c>
    </row>
    <row r="6821" spans="1:5" x14ac:dyDescent="0.35">
      <c r="D6821" s="4"/>
    </row>
    <row r="6822" spans="1:5" x14ac:dyDescent="0.35">
      <c r="A6822" t="s">
        <v>839</v>
      </c>
      <c r="B6822" s="1" t="s">
        <v>15619</v>
      </c>
      <c r="D6822" s="4" t="str">
        <f>_xlfn.IFNA(VLOOKUP($B6822,'binding constants'!A:D,3,FALSE),"")</f>
        <v>33uM</v>
      </c>
      <c r="E6822" s="9">
        <v>4.4800000000000004</v>
      </c>
    </row>
    <row r="6823" spans="1:5" x14ac:dyDescent="0.35">
      <c r="A6823">
        <v>0</v>
      </c>
      <c r="B6823" s="1" t="s">
        <v>15620</v>
      </c>
      <c r="D6823" s="4" t="str">
        <f>_xlfn.IFNA(VLOOKUP($B6823,'binding constants'!A:D,3,FALSE),"")</f>
        <v>16uM</v>
      </c>
      <c r="E6823" s="9">
        <v>4.8</v>
      </c>
    </row>
    <row r="6824" spans="1:5" x14ac:dyDescent="0.35">
      <c r="D6824" s="4"/>
    </row>
    <row r="6825" spans="1:5" x14ac:dyDescent="0.35">
      <c r="A6825" t="s">
        <v>840</v>
      </c>
      <c r="B6825" s="1" t="s">
        <v>15621</v>
      </c>
      <c r="D6825" s="4" t="str">
        <f>_xlfn.IFNA(VLOOKUP($B6825,'binding constants'!A:D,3,FALSE),"")</f>
        <v>253uM</v>
      </c>
      <c r="E6825" s="9">
        <v>3.6</v>
      </c>
    </row>
    <row r="6826" spans="1:5" x14ac:dyDescent="0.35">
      <c r="A6826">
        <v>0</v>
      </c>
      <c r="B6826" s="1" t="s">
        <v>15622</v>
      </c>
      <c r="D6826" s="4" t="str">
        <f>_xlfn.IFNA(VLOOKUP($B6826,'binding constants'!A:D,3,FALSE),"")</f>
        <v>3.56uM</v>
      </c>
      <c r="E6826" s="9">
        <v>5.45</v>
      </c>
    </row>
    <row r="6827" spans="1:5" x14ac:dyDescent="0.35">
      <c r="D6827" s="4"/>
    </row>
    <row r="6828" spans="1:5" x14ac:dyDescent="0.35">
      <c r="A6828" t="s">
        <v>841</v>
      </c>
      <c r="B6828" s="1" t="s">
        <v>15623</v>
      </c>
      <c r="D6828" s="4" t="str">
        <f>_xlfn.IFNA(VLOOKUP($B6828,'binding constants'!A:D,3,FALSE),"")</f>
        <v>90.1uM</v>
      </c>
      <c r="E6828" s="9">
        <v>4.05</v>
      </c>
    </row>
    <row r="6829" spans="1:5" x14ac:dyDescent="0.35">
      <c r="A6829">
        <v>0</v>
      </c>
      <c r="B6829" s="1" t="s">
        <v>15624</v>
      </c>
      <c r="D6829" s="4" t="str">
        <f>_xlfn.IFNA(VLOOKUP($B6829,'binding constants'!A:D,3,FALSE),"")</f>
        <v>2.0uM</v>
      </c>
      <c r="E6829" s="9">
        <v>5.7</v>
      </c>
    </row>
    <row r="6830" spans="1:5" x14ac:dyDescent="0.35">
      <c r="D6830" s="4"/>
    </row>
    <row r="6831" spans="1:5" x14ac:dyDescent="0.35">
      <c r="A6831" t="s">
        <v>842</v>
      </c>
      <c r="B6831" s="1" t="s">
        <v>15625</v>
      </c>
      <c r="D6831" s="4" t="str">
        <f>_xlfn.IFNA(VLOOKUP($B6831,'binding constants'!A:D,3,FALSE),"")</f>
        <v>0.63nM</v>
      </c>
      <c r="E6831" s="9">
        <v>9.1999999999999993</v>
      </c>
    </row>
    <row r="6832" spans="1:5" x14ac:dyDescent="0.35">
      <c r="A6832">
        <v>0</v>
      </c>
      <c r="B6832" s="1" t="s">
        <v>15626</v>
      </c>
      <c r="D6832" s="4" t="str">
        <f>_xlfn.IFNA(VLOOKUP($B6832,'binding constants'!A:D,3,FALSE),"")</f>
        <v>6.4nM</v>
      </c>
      <c r="E6832" s="9">
        <v>8.19</v>
      </c>
    </row>
    <row r="6833" spans="1:5" x14ac:dyDescent="0.35">
      <c r="D6833" s="4"/>
    </row>
    <row r="6834" spans="1:5" x14ac:dyDescent="0.35">
      <c r="A6834" t="s">
        <v>843</v>
      </c>
      <c r="B6834" s="1" t="s">
        <v>15627</v>
      </c>
      <c r="D6834" s="4" t="str">
        <f>_xlfn.IFNA(VLOOKUP($B6834,'binding constants'!A:D,3,FALSE),"")</f>
        <v>120uM</v>
      </c>
      <c r="E6834" s="9">
        <v>3.92</v>
      </c>
    </row>
    <row r="6835" spans="1:5" x14ac:dyDescent="0.35">
      <c r="A6835">
        <v>0</v>
      </c>
      <c r="B6835" s="1" t="s">
        <v>15628</v>
      </c>
      <c r="D6835" s="4" t="str">
        <f>_xlfn.IFNA(VLOOKUP($B6835,'binding constants'!A:D,3,FALSE),"")</f>
        <v>0.68uM</v>
      </c>
      <c r="E6835" s="9">
        <v>6.17</v>
      </c>
    </row>
    <row r="6836" spans="1:5" x14ac:dyDescent="0.35">
      <c r="D6836" s="4"/>
    </row>
    <row r="6837" spans="1:5" x14ac:dyDescent="0.35">
      <c r="A6837" t="s">
        <v>844</v>
      </c>
      <c r="B6837" s="1" t="s">
        <v>15629</v>
      </c>
      <c r="D6837" s="4" t="str">
        <f>_xlfn.IFNA(VLOOKUP($B6837,'binding constants'!A:D,3,FALSE),"")</f>
        <v>4nM</v>
      </c>
      <c r="E6837" s="9">
        <v>8.4</v>
      </c>
    </row>
    <row r="6838" spans="1:5" x14ac:dyDescent="0.35">
      <c r="A6838">
        <v>0</v>
      </c>
      <c r="B6838" s="1" t="s">
        <v>15630</v>
      </c>
      <c r="D6838" s="4" t="str">
        <f>_xlfn.IFNA(VLOOKUP($B6838,'binding constants'!A:D,3,FALSE),"")</f>
        <v>0.189mM</v>
      </c>
      <c r="E6838" s="9">
        <v>3.72</v>
      </c>
    </row>
    <row r="6839" spans="1:5" x14ac:dyDescent="0.35">
      <c r="D6839" s="4"/>
    </row>
    <row r="6840" spans="1:5" x14ac:dyDescent="0.35">
      <c r="A6840" t="s">
        <v>845</v>
      </c>
      <c r="B6840" s="1" t="s">
        <v>15631</v>
      </c>
      <c r="D6840" s="4" t="str">
        <f>_xlfn.IFNA(VLOOKUP($B6840,'binding constants'!A:D,3,FALSE),"")</f>
        <v>0.64uM</v>
      </c>
      <c r="E6840" s="9">
        <v>6.19</v>
      </c>
    </row>
    <row r="6841" spans="1:5" x14ac:dyDescent="0.35">
      <c r="A6841">
        <v>0</v>
      </c>
      <c r="B6841" s="1" t="s">
        <v>15632</v>
      </c>
      <c r="D6841" s="4" t="str">
        <f>_xlfn.IFNA(VLOOKUP($B6841,'binding constants'!A:D,3,FALSE),"")</f>
        <v>42nM</v>
      </c>
      <c r="E6841" s="9">
        <v>7.38</v>
      </c>
    </row>
    <row r="6842" spans="1:5" x14ac:dyDescent="0.35">
      <c r="D6842" s="4"/>
    </row>
    <row r="6843" spans="1:5" x14ac:dyDescent="0.35">
      <c r="A6843" t="s">
        <v>846</v>
      </c>
      <c r="B6843" s="1" t="s">
        <v>15633</v>
      </c>
      <c r="D6843" s="4" t="str">
        <f>_xlfn.IFNA(VLOOKUP($B6843,'binding constants'!A:D,3,FALSE),"")</f>
        <v>1mM</v>
      </c>
      <c r="E6843" s="9">
        <v>3</v>
      </c>
    </row>
    <row r="6844" spans="1:5" x14ac:dyDescent="0.35">
      <c r="A6844">
        <v>0</v>
      </c>
      <c r="B6844" s="1" t="s">
        <v>15634</v>
      </c>
      <c r="D6844" s="4" t="str">
        <f>_xlfn.IFNA(VLOOKUP($B6844,'binding constants'!A:D,3,FALSE),"")</f>
        <v>4uM</v>
      </c>
      <c r="E6844" s="9">
        <v>5.4</v>
      </c>
    </row>
    <row r="6845" spans="1:5" x14ac:dyDescent="0.35">
      <c r="D6845" s="4"/>
    </row>
    <row r="6846" spans="1:5" x14ac:dyDescent="0.35">
      <c r="A6846" t="s">
        <v>847</v>
      </c>
      <c r="B6846" s="1" t="s">
        <v>15635</v>
      </c>
      <c r="D6846" s="4" t="str">
        <f>_xlfn.IFNA(VLOOKUP($B6846,'binding constants'!A:D,3,FALSE),"")</f>
        <v>379nM</v>
      </c>
      <c r="E6846" s="9">
        <v>6.42</v>
      </c>
    </row>
    <row r="6847" spans="1:5" x14ac:dyDescent="0.35">
      <c r="A6847">
        <v>0</v>
      </c>
      <c r="B6847" s="1" t="s">
        <v>15636</v>
      </c>
      <c r="D6847" s="4" t="str">
        <f>_xlfn.IFNA(VLOOKUP($B6847,'binding constants'!A:D,3,FALSE),"")</f>
        <v>0.25mM</v>
      </c>
      <c r="E6847" s="9">
        <v>3.6</v>
      </c>
    </row>
    <row r="6848" spans="1:5" x14ac:dyDescent="0.35">
      <c r="D6848" s="4"/>
    </row>
    <row r="6849" spans="1:5" x14ac:dyDescent="0.35">
      <c r="A6849" t="s">
        <v>848</v>
      </c>
      <c r="B6849" s="1" t="s">
        <v>15637</v>
      </c>
      <c r="D6849" s="4" t="str">
        <f>_xlfn.IFNA(VLOOKUP($B6849,'binding constants'!A:D,3,FALSE),"")</f>
        <v>1.2mM</v>
      </c>
      <c r="E6849" s="9">
        <v>2.92</v>
      </c>
    </row>
    <row r="6850" spans="1:5" x14ac:dyDescent="0.35">
      <c r="A6850">
        <v>0</v>
      </c>
      <c r="B6850" s="1" t="s">
        <v>15638</v>
      </c>
      <c r="D6850" s="4" t="str">
        <f>_xlfn.IFNA(VLOOKUP($B6850,'binding constants'!A:D,3,FALSE),"")</f>
        <v>390nM</v>
      </c>
      <c r="E6850" s="9">
        <v>6.41</v>
      </c>
    </row>
    <row r="6851" spans="1:5" x14ac:dyDescent="0.35">
      <c r="D6851" s="4"/>
    </row>
    <row r="6852" spans="1:5" x14ac:dyDescent="0.35">
      <c r="A6852" t="s">
        <v>849</v>
      </c>
      <c r="B6852" s="1" t="s">
        <v>15639</v>
      </c>
      <c r="D6852" s="4" t="str">
        <f>_xlfn.IFNA(VLOOKUP($B6852,'binding constants'!A:D,3,FALSE),"")</f>
        <v>0.91uM</v>
      </c>
      <c r="E6852" s="9">
        <v>6.04</v>
      </c>
    </row>
    <row r="6853" spans="1:5" x14ac:dyDescent="0.35">
      <c r="A6853">
        <v>0</v>
      </c>
      <c r="B6853" s="1" t="s">
        <v>15640</v>
      </c>
      <c r="D6853" s="4" t="str">
        <f>_xlfn.IFNA(VLOOKUP($B6853,'binding constants'!A:D,3,FALSE),"")</f>
        <v>8.9uM</v>
      </c>
      <c r="E6853" s="9">
        <v>5.05</v>
      </c>
    </row>
    <row r="6854" spans="1:5" x14ac:dyDescent="0.35">
      <c r="D6854" s="4"/>
    </row>
    <row r="6855" spans="1:5" x14ac:dyDescent="0.35">
      <c r="A6855" t="s">
        <v>850</v>
      </c>
      <c r="B6855" s="1" t="s">
        <v>15641</v>
      </c>
      <c r="D6855" s="4" t="str">
        <f>_xlfn.IFNA(VLOOKUP($B6855,'binding constants'!A:D,3,FALSE),"")</f>
        <v>25.7uM</v>
      </c>
      <c r="E6855" s="9">
        <v>4.59</v>
      </c>
    </row>
    <row r="6856" spans="1:5" x14ac:dyDescent="0.35">
      <c r="A6856">
        <v>0</v>
      </c>
      <c r="B6856" s="1" t="s">
        <v>15642</v>
      </c>
      <c r="D6856" s="4" t="str">
        <f>_xlfn.IFNA(VLOOKUP($B6856,'binding constants'!A:D,3,FALSE),"")</f>
        <v>68uM</v>
      </c>
      <c r="E6856" s="9">
        <v>4.17</v>
      </c>
    </row>
    <row r="6857" spans="1:5" x14ac:dyDescent="0.35">
      <c r="D6857" s="4"/>
    </row>
    <row r="6858" spans="1:5" x14ac:dyDescent="0.35">
      <c r="A6858" t="s">
        <v>851</v>
      </c>
      <c r="B6858" s="1" t="s">
        <v>15643</v>
      </c>
      <c r="D6858" s="4" t="str">
        <f>_xlfn.IFNA(VLOOKUP($B6858,'binding constants'!A:D,3,FALSE),"")</f>
        <v>1uM</v>
      </c>
      <c r="E6858" s="9">
        <v>6</v>
      </c>
    </row>
    <row r="6859" spans="1:5" x14ac:dyDescent="0.35">
      <c r="A6859">
        <v>0</v>
      </c>
      <c r="B6859" s="1" t="s">
        <v>15644</v>
      </c>
      <c r="D6859" s="4" t="str">
        <f>_xlfn.IFNA(VLOOKUP($B6859,'binding constants'!A:D,3,FALSE),"")</f>
        <v>24.6uM</v>
      </c>
      <c r="E6859" s="9">
        <v>4.6100000000000003</v>
      </c>
    </row>
    <row r="6860" spans="1:5" x14ac:dyDescent="0.35">
      <c r="D6860" s="4"/>
    </row>
    <row r="6861" spans="1:5" x14ac:dyDescent="0.35">
      <c r="A6861" t="s">
        <v>852</v>
      </c>
      <c r="B6861" s="1" t="s">
        <v>15645</v>
      </c>
      <c r="D6861" s="4" t="str">
        <f>_xlfn.IFNA(VLOOKUP($B6861,'binding constants'!A:D,3,FALSE),"")</f>
        <v>0.73uM</v>
      </c>
      <c r="E6861" s="9">
        <v>6.14</v>
      </c>
    </row>
    <row r="6862" spans="1:5" x14ac:dyDescent="0.35">
      <c r="A6862">
        <v>0</v>
      </c>
      <c r="B6862" s="1" t="s">
        <v>15646</v>
      </c>
      <c r="D6862" s="4" t="str">
        <f>_xlfn.IFNA(VLOOKUP($B6862,'binding constants'!A:D,3,FALSE),"")</f>
        <v>0.769uM</v>
      </c>
      <c r="E6862" s="9">
        <v>6.11</v>
      </c>
    </row>
    <row r="6863" spans="1:5" x14ac:dyDescent="0.35">
      <c r="D6863" s="4"/>
    </row>
    <row r="6864" spans="1:5" x14ac:dyDescent="0.35">
      <c r="A6864" t="s">
        <v>853</v>
      </c>
      <c r="B6864" s="1" t="s">
        <v>15647</v>
      </c>
      <c r="D6864" s="4" t="str">
        <f>_xlfn.IFNA(VLOOKUP($B6864,'binding constants'!A:D,3,FALSE),"")</f>
        <v>0.039uM</v>
      </c>
      <c r="E6864" s="9">
        <v>7.41</v>
      </c>
    </row>
    <row r="6865" spans="1:5" x14ac:dyDescent="0.35">
      <c r="A6865">
        <v>0</v>
      </c>
      <c r="B6865" s="1" t="s">
        <v>15648</v>
      </c>
      <c r="D6865" s="4" t="str">
        <f>_xlfn.IFNA(VLOOKUP($B6865,'binding constants'!A:D,3,FALSE),"")</f>
        <v>3.3uM</v>
      </c>
      <c r="E6865" s="9">
        <v>5.48</v>
      </c>
    </row>
    <row r="6866" spans="1:5" x14ac:dyDescent="0.35">
      <c r="D6866" s="4"/>
    </row>
    <row r="6867" spans="1:5" x14ac:dyDescent="0.35">
      <c r="A6867" t="s">
        <v>854</v>
      </c>
      <c r="B6867" s="1" t="s">
        <v>15649</v>
      </c>
      <c r="D6867" s="4" t="str">
        <f>_xlfn.IFNA(VLOOKUP($B6867,'binding constants'!A:D,3,FALSE),"")</f>
        <v>250uM</v>
      </c>
      <c r="E6867" s="9">
        <v>3.6</v>
      </c>
    </row>
    <row r="6868" spans="1:5" x14ac:dyDescent="0.35">
      <c r="A6868">
        <v>0</v>
      </c>
      <c r="B6868" s="1" t="s">
        <v>15650</v>
      </c>
      <c r="D6868" s="4" t="str">
        <f>_xlfn.IFNA(VLOOKUP($B6868,'binding constants'!A:D,3,FALSE),"")</f>
        <v>260uM</v>
      </c>
      <c r="E6868" s="9">
        <v>3.59</v>
      </c>
    </row>
    <row r="6869" spans="1:5" x14ac:dyDescent="0.35">
      <c r="D6869" s="4"/>
    </row>
    <row r="6870" spans="1:5" x14ac:dyDescent="0.35">
      <c r="A6870" t="s">
        <v>855</v>
      </c>
      <c r="B6870" s="1" t="s">
        <v>15651</v>
      </c>
      <c r="D6870" s="4" t="str">
        <f>_xlfn.IFNA(VLOOKUP($B6870,'binding constants'!A:D,3,FALSE),"")</f>
        <v>75uM</v>
      </c>
      <c r="E6870" s="9">
        <v>4.12</v>
      </c>
    </row>
    <row r="6871" spans="1:5" x14ac:dyDescent="0.35">
      <c r="A6871">
        <v>0</v>
      </c>
      <c r="B6871" s="1" t="s">
        <v>15652</v>
      </c>
      <c r="D6871" s="4" t="str">
        <f>_xlfn.IFNA(VLOOKUP($B6871,'binding constants'!A:D,3,FALSE),"")</f>
        <v>20uM</v>
      </c>
      <c r="E6871" s="9">
        <v>4.7</v>
      </c>
    </row>
    <row r="6872" spans="1:5" x14ac:dyDescent="0.35">
      <c r="D6872" s="4"/>
    </row>
    <row r="6873" spans="1:5" x14ac:dyDescent="0.35">
      <c r="A6873" t="s">
        <v>856</v>
      </c>
      <c r="B6873" s="1" t="s">
        <v>22153</v>
      </c>
      <c r="D6873" s="4" t="str">
        <f>_xlfn.IFNA(VLOOKUP($B6873,'binding constants'!A:D,3,FALSE),"")</f>
        <v>5.26uM</v>
      </c>
      <c r="E6873" s="9">
        <v>5.28</v>
      </c>
    </row>
    <row r="6874" spans="1:5" x14ac:dyDescent="0.35">
      <c r="A6874">
        <v>0</v>
      </c>
      <c r="B6874" s="1" t="s">
        <v>15653</v>
      </c>
      <c r="D6874" s="4" t="str">
        <f>_xlfn.IFNA(VLOOKUP($B6874,'binding constants'!A:D,3,FALSE),"")</f>
        <v>1uM</v>
      </c>
      <c r="E6874" s="9">
        <v>6</v>
      </c>
    </row>
    <row r="6875" spans="1:5" x14ac:dyDescent="0.35">
      <c r="D6875" s="4"/>
    </row>
    <row r="6876" spans="1:5" x14ac:dyDescent="0.35">
      <c r="A6876" t="s">
        <v>857</v>
      </c>
      <c r="B6876" s="1" t="s">
        <v>15654</v>
      </c>
      <c r="D6876" s="4" t="str">
        <f>_xlfn.IFNA(VLOOKUP($B6876,'binding constants'!A:D,3,FALSE),"")</f>
        <v>100nM</v>
      </c>
      <c r="E6876" s="9">
        <v>7</v>
      </c>
    </row>
    <row r="6877" spans="1:5" x14ac:dyDescent="0.35">
      <c r="A6877">
        <v>0</v>
      </c>
      <c r="B6877" s="1" t="s">
        <v>15655</v>
      </c>
      <c r="D6877" s="4" t="str">
        <f>_xlfn.IFNA(VLOOKUP($B6877,'binding constants'!A:D,3,FALSE),"")</f>
        <v>6.88uM</v>
      </c>
      <c r="E6877" s="9">
        <v>5.16</v>
      </c>
    </row>
    <row r="6878" spans="1:5" x14ac:dyDescent="0.35">
      <c r="D6878" s="4"/>
    </row>
    <row r="6879" spans="1:5" x14ac:dyDescent="0.35">
      <c r="A6879" t="s">
        <v>858</v>
      </c>
      <c r="B6879" s="1" t="s">
        <v>15656</v>
      </c>
      <c r="D6879" s="4" t="str">
        <f>_xlfn.IFNA(VLOOKUP($B6879,'binding constants'!A:D,3,FALSE),"")</f>
        <v>0.29uM</v>
      </c>
      <c r="E6879" s="9">
        <v>6.54</v>
      </c>
    </row>
    <row r="6880" spans="1:5" x14ac:dyDescent="0.35">
      <c r="A6880">
        <v>0</v>
      </c>
      <c r="B6880" s="1" t="s">
        <v>15657</v>
      </c>
      <c r="D6880" s="4" t="str">
        <f>_xlfn.IFNA(VLOOKUP($B6880,'binding constants'!A:D,3,FALSE),"")</f>
        <v>72nM</v>
      </c>
      <c r="E6880" s="9">
        <v>7.14</v>
      </c>
    </row>
    <row r="6881" spans="1:5" x14ac:dyDescent="0.35">
      <c r="D6881" s="4"/>
    </row>
    <row r="6882" spans="1:5" x14ac:dyDescent="0.35">
      <c r="A6882" t="s">
        <v>859</v>
      </c>
      <c r="B6882" s="1" t="s">
        <v>15658</v>
      </c>
      <c r="D6882" s="4" t="str">
        <f>_xlfn.IFNA(VLOOKUP($B6882,'binding constants'!A:D,3,FALSE),"")</f>
        <v>35nM</v>
      </c>
      <c r="E6882" s="9">
        <v>7.46</v>
      </c>
    </row>
    <row r="6883" spans="1:5" x14ac:dyDescent="0.35">
      <c r="A6883">
        <v>0</v>
      </c>
      <c r="B6883" s="1" t="s">
        <v>15659</v>
      </c>
      <c r="D6883" s="4" t="str">
        <f>_xlfn.IFNA(VLOOKUP($B6883,'binding constants'!A:D,3,FALSE),"")</f>
        <v>0.09nM</v>
      </c>
      <c r="E6883" s="9">
        <v>10.050000000000001</v>
      </c>
    </row>
    <row r="6884" spans="1:5" x14ac:dyDescent="0.35">
      <c r="D6884" s="4"/>
    </row>
    <row r="6885" spans="1:5" x14ac:dyDescent="0.35">
      <c r="A6885" t="s">
        <v>860</v>
      </c>
      <c r="B6885" s="1" t="s">
        <v>15660</v>
      </c>
      <c r="D6885" s="4" t="str">
        <f>_xlfn.IFNA(VLOOKUP($B6885,'binding constants'!A:D,3,FALSE),"")</f>
        <v>0.38mM</v>
      </c>
      <c r="E6885" s="9">
        <v>3.42</v>
      </c>
    </row>
    <row r="6886" spans="1:5" x14ac:dyDescent="0.35">
      <c r="A6886">
        <v>0</v>
      </c>
      <c r="B6886" s="1" t="s">
        <v>15661</v>
      </c>
      <c r="D6886" s="4" t="str">
        <f>_xlfn.IFNA(VLOOKUP($B6886,'binding constants'!A:D,3,FALSE),"")</f>
        <v>2.8uM</v>
      </c>
      <c r="E6886" s="9">
        <v>5.55</v>
      </c>
    </row>
    <row r="6887" spans="1:5" x14ac:dyDescent="0.35">
      <c r="D6887" s="4"/>
    </row>
    <row r="6888" spans="1:5" x14ac:dyDescent="0.35">
      <c r="A6888" t="s">
        <v>861</v>
      </c>
      <c r="B6888" s="1" t="s">
        <v>15662</v>
      </c>
      <c r="D6888" s="4" t="str">
        <f>_xlfn.IFNA(VLOOKUP($B6888,'binding constants'!A:D,3,FALSE),"")</f>
        <v>24.7uM</v>
      </c>
      <c r="E6888" s="9">
        <v>4.6100000000000003</v>
      </c>
    </row>
    <row r="6889" spans="1:5" x14ac:dyDescent="0.35">
      <c r="A6889">
        <v>0</v>
      </c>
      <c r="B6889" s="1" t="s">
        <v>15663</v>
      </c>
      <c r="D6889" s="4" t="str">
        <f>_xlfn.IFNA(VLOOKUP($B6889,'binding constants'!A:D,3,FALSE),"")</f>
        <v>2.4nM</v>
      </c>
      <c r="E6889" s="9">
        <v>8.6199999999999992</v>
      </c>
    </row>
    <row r="6890" spans="1:5" x14ac:dyDescent="0.35">
      <c r="D6890" s="4"/>
    </row>
    <row r="6891" spans="1:5" x14ac:dyDescent="0.35">
      <c r="A6891" t="s">
        <v>862</v>
      </c>
      <c r="B6891" s="1" t="s">
        <v>15664</v>
      </c>
      <c r="D6891" s="4" t="str">
        <f>_xlfn.IFNA(VLOOKUP($B6891,'binding constants'!A:D,3,FALSE),"")</f>
        <v>7.19mM</v>
      </c>
      <c r="E6891" s="9">
        <v>2.14</v>
      </c>
    </row>
    <row r="6892" spans="1:5" x14ac:dyDescent="0.35">
      <c r="A6892">
        <v>0</v>
      </c>
      <c r="B6892" s="1" t="s">
        <v>15665</v>
      </c>
      <c r="D6892" s="4" t="str">
        <f>_xlfn.IFNA(VLOOKUP($B6892,'binding constants'!A:D,3,FALSE),"")</f>
        <v>0.15nM</v>
      </c>
      <c r="E6892" s="9">
        <v>9.82</v>
      </c>
    </row>
    <row r="6893" spans="1:5" x14ac:dyDescent="0.35">
      <c r="D6893" s="4"/>
    </row>
    <row r="6894" spans="1:5" x14ac:dyDescent="0.35">
      <c r="A6894" t="s">
        <v>863</v>
      </c>
      <c r="B6894" s="1" t="s">
        <v>15666</v>
      </c>
      <c r="D6894" s="4" t="str">
        <f>_xlfn.IFNA(VLOOKUP($B6894,'binding constants'!A:D,3,FALSE),"")</f>
        <v>70.7uM</v>
      </c>
      <c r="E6894" s="9">
        <v>4.1500000000000004</v>
      </c>
    </row>
    <row r="6895" spans="1:5" x14ac:dyDescent="0.35">
      <c r="A6895">
        <v>0</v>
      </c>
      <c r="B6895" s="1" t="s">
        <v>15667</v>
      </c>
      <c r="D6895" s="4" t="str">
        <f>_xlfn.IFNA(VLOOKUP($B6895,'binding constants'!A:D,3,FALSE),"")</f>
        <v>19uM</v>
      </c>
      <c r="E6895" s="9">
        <v>4.72</v>
      </c>
    </row>
    <row r="6896" spans="1:5" x14ac:dyDescent="0.35">
      <c r="D6896" s="4"/>
    </row>
    <row r="6897" spans="1:5" x14ac:dyDescent="0.35">
      <c r="A6897" t="s">
        <v>864</v>
      </c>
      <c r="B6897" s="1" t="s">
        <v>15668</v>
      </c>
      <c r="D6897" s="4" t="str">
        <f>_xlfn.IFNA(VLOOKUP($B6897,'binding constants'!A:D,3,FALSE),"")</f>
        <v>7nM</v>
      </c>
      <c r="E6897" s="9">
        <v>8.15</v>
      </c>
    </row>
    <row r="6898" spans="1:5" x14ac:dyDescent="0.35">
      <c r="A6898">
        <v>0</v>
      </c>
      <c r="B6898" s="1" t="s">
        <v>15669</v>
      </c>
      <c r="D6898" s="4" t="str">
        <f>_xlfn.IFNA(VLOOKUP($B6898,'binding constants'!A:D,3,FALSE),"")</f>
        <v>48uM</v>
      </c>
      <c r="E6898" s="9">
        <v>4.32</v>
      </c>
    </row>
    <row r="6899" spans="1:5" x14ac:dyDescent="0.35">
      <c r="D6899" s="4"/>
    </row>
    <row r="6900" spans="1:5" x14ac:dyDescent="0.35">
      <c r="A6900" t="s">
        <v>865</v>
      </c>
      <c r="B6900" s="1" t="s">
        <v>15670</v>
      </c>
      <c r="D6900" s="4" t="str">
        <f>_xlfn.IFNA(VLOOKUP($B6900,'binding constants'!A:D,3,FALSE),"")</f>
        <v>126uM</v>
      </c>
      <c r="E6900" s="9">
        <v>3.9</v>
      </c>
    </row>
    <row r="6901" spans="1:5" x14ac:dyDescent="0.35">
      <c r="A6901">
        <v>0</v>
      </c>
      <c r="B6901" s="1" t="s">
        <v>15671</v>
      </c>
      <c r="D6901" s="4" t="str">
        <f>_xlfn.IFNA(VLOOKUP($B6901,'binding constants'!A:D,3,FALSE),"")</f>
        <v>9.8nM</v>
      </c>
      <c r="E6901" s="9">
        <v>8.01</v>
      </c>
    </row>
    <row r="6902" spans="1:5" x14ac:dyDescent="0.35">
      <c r="D6902" s="4"/>
    </row>
    <row r="6903" spans="1:5" x14ac:dyDescent="0.35">
      <c r="A6903" t="s">
        <v>866</v>
      </c>
      <c r="B6903" s="1" t="s">
        <v>15672</v>
      </c>
      <c r="D6903" s="4" t="str">
        <f>_xlfn.IFNA(VLOOKUP($B6903,'binding constants'!A:D,3,FALSE),"")</f>
        <v>0.31nM</v>
      </c>
      <c r="E6903" s="9">
        <v>9.51</v>
      </c>
    </row>
    <row r="6904" spans="1:5" x14ac:dyDescent="0.35">
      <c r="A6904">
        <v>0</v>
      </c>
      <c r="B6904" s="1" t="s">
        <v>15673</v>
      </c>
      <c r="D6904" s="4" t="str">
        <f>_xlfn.IFNA(VLOOKUP($B6904,'binding constants'!A:D,3,FALSE),"")</f>
        <v>22.3uM</v>
      </c>
      <c r="E6904" s="9">
        <v>4.6500000000000004</v>
      </c>
    </row>
    <row r="6905" spans="1:5" x14ac:dyDescent="0.35">
      <c r="D6905" s="4"/>
    </row>
    <row r="6906" spans="1:5" x14ac:dyDescent="0.35">
      <c r="A6906" t="s">
        <v>867</v>
      </c>
      <c r="B6906" s="1" t="s">
        <v>15674</v>
      </c>
      <c r="D6906" s="4" t="str">
        <f>_xlfn.IFNA(VLOOKUP($B6906,'binding constants'!A:D,3,FALSE),"")</f>
        <v>5.0nM</v>
      </c>
      <c r="E6906" s="9">
        <v>8.3000000000000007</v>
      </c>
    </row>
    <row r="6907" spans="1:5" x14ac:dyDescent="0.35">
      <c r="A6907">
        <v>0</v>
      </c>
      <c r="B6907" s="1" t="s">
        <v>15675</v>
      </c>
      <c r="D6907" s="4" t="str">
        <f>_xlfn.IFNA(VLOOKUP($B6907,'binding constants'!A:D,3,FALSE),"")</f>
        <v>20nM</v>
      </c>
      <c r="E6907" s="9">
        <v>7.7</v>
      </c>
    </row>
    <row r="6908" spans="1:5" x14ac:dyDescent="0.35">
      <c r="D6908" s="4"/>
    </row>
    <row r="6909" spans="1:5" x14ac:dyDescent="0.35">
      <c r="A6909" t="s">
        <v>868</v>
      </c>
      <c r="B6909" s="1" t="s">
        <v>15676</v>
      </c>
      <c r="D6909" s="4" t="str">
        <f>_xlfn.IFNA(VLOOKUP($B6909,'binding constants'!A:D,3,FALSE),"")</f>
        <v>0.06mM</v>
      </c>
      <c r="E6909" s="9">
        <v>4.22</v>
      </c>
    </row>
    <row r="6910" spans="1:5" x14ac:dyDescent="0.35">
      <c r="A6910">
        <v>0</v>
      </c>
      <c r="B6910" s="1" t="s">
        <v>15677</v>
      </c>
      <c r="D6910" s="4" t="str">
        <f>_xlfn.IFNA(VLOOKUP($B6910,'binding constants'!A:D,3,FALSE),"")</f>
        <v>4.3nM</v>
      </c>
      <c r="E6910" s="9">
        <v>8.3699999999999992</v>
      </c>
    </row>
    <row r="6911" spans="1:5" x14ac:dyDescent="0.35">
      <c r="D6911" s="4"/>
    </row>
    <row r="6912" spans="1:5" x14ac:dyDescent="0.35">
      <c r="A6912" t="s">
        <v>869</v>
      </c>
      <c r="B6912" s="1" t="s">
        <v>15678</v>
      </c>
      <c r="D6912" s="4" t="str">
        <f>_xlfn.IFNA(VLOOKUP($B6912,'binding constants'!A:D,3,FALSE),"")</f>
        <v>0.26mM</v>
      </c>
      <c r="E6912" s="9">
        <v>3.59</v>
      </c>
    </row>
    <row r="6913" spans="1:5" x14ac:dyDescent="0.35">
      <c r="A6913">
        <v>0</v>
      </c>
      <c r="B6913" s="1" t="s">
        <v>15679</v>
      </c>
      <c r="D6913" s="4" t="str">
        <f>_xlfn.IFNA(VLOOKUP($B6913,'binding constants'!A:D,3,FALSE),"")</f>
        <v>70nM</v>
      </c>
      <c r="E6913" s="9">
        <v>7.15</v>
      </c>
    </row>
    <row r="6914" spans="1:5" x14ac:dyDescent="0.35">
      <c r="D6914" s="4"/>
    </row>
    <row r="6915" spans="1:5" x14ac:dyDescent="0.35">
      <c r="A6915" t="s">
        <v>870</v>
      </c>
      <c r="B6915" s="1" t="s">
        <v>15680</v>
      </c>
      <c r="D6915" s="4" t="str">
        <f>_xlfn.IFNA(VLOOKUP($B6915,'binding constants'!A:D,3,FALSE),"")</f>
        <v>0.35mM</v>
      </c>
      <c r="E6915" s="9">
        <v>3.46</v>
      </c>
    </row>
    <row r="6916" spans="1:5" x14ac:dyDescent="0.35">
      <c r="A6916">
        <v>0</v>
      </c>
      <c r="B6916" s="1" t="s">
        <v>15681</v>
      </c>
      <c r="D6916" s="4" t="str">
        <f>_xlfn.IFNA(VLOOKUP($B6916,'binding constants'!A:D,3,FALSE),"")</f>
        <v>25uM</v>
      </c>
      <c r="E6916" s="9">
        <v>4.5999999999999996</v>
      </c>
    </row>
    <row r="6917" spans="1:5" x14ac:dyDescent="0.35">
      <c r="D6917" s="4"/>
    </row>
    <row r="6918" spans="1:5" x14ac:dyDescent="0.35">
      <c r="A6918" t="s">
        <v>871</v>
      </c>
      <c r="B6918" s="1" t="s">
        <v>15682</v>
      </c>
      <c r="D6918" s="4" t="str">
        <f>_xlfn.IFNA(VLOOKUP($B6918,'binding constants'!A:D,3,FALSE),"")</f>
        <v>3.0uM</v>
      </c>
      <c r="E6918" s="9">
        <v>5.52</v>
      </c>
    </row>
    <row r="6919" spans="1:5" x14ac:dyDescent="0.35">
      <c r="A6919">
        <v>0</v>
      </c>
      <c r="B6919" s="1" t="s">
        <v>15683</v>
      </c>
      <c r="D6919" s="4" t="str">
        <f>_xlfn.IFNA(VLOOKUP($B6919,'binding constants'!A:D,3,FALSE),"")</f>
        <v>850uM</v>
      </c>
      <c r="E6919" s="9">
        <v>3.07</v>
      </c>
    </row>
    <row r="6920" spans="1:5" x14ac:dyDescent="0.35">
      <c r="D6920" s="4"/>
    </row>
    <row r="6921" spans="1:5" x14ac:dyDescent="0.35">
      <c r="A6921" t="s">
        <v>872</v>
      </c>
      <c r="B6921" s="1" t="s">
        <v>15684</v>
      </c>
      <c r="D6921" s="4" t="str">
        <f>_xlfn.IFNA(VLOOKUP($B6921,'binding constants'!A:D,3,FALSE),"")</f>
        <v>270nM</v>
      </c>
      <c r="E6921" s="9">
        <v>6.57</v>
      </c>
    </row>
    <row r="6922" spans="1:5" x14ac:dyDescent="0.35">
      <c r="A6922">
        <v>0</v>
      </c>
      <c r="B6922" s="1" t="s">
        <v>15685</v>
      </c>
      <c r="D6922" s="4" t="str">
        <f>_xlfn.IFNA(VLOOKUP($B6922,'binding constants'!A:D,3,FALSE),"")</f>
        <v>0.5uM</v>
      </c>
      <c r="E6922" s="9">
        <v>6.3</v>
      </c>
    </row>
    <row r="6923" spans="1:5" x14ac:dyDescent="0.35">
      <c r="D6923" s="4"/>
    </row>
    <row r="6924" spans="1:5" x14ac:dyDescent="0.35">
      <c r="A6924" t="s">
        <v>873</v>
      </c>
      <c r="B6924" s="1" t="s">
        <v>15686</v>
      </c>
      <c r="D6924" s="4" t="str">
        <f>_xlfn.IFNA(VLOOKUP($B6924,'binding constants'!A:D,3,FALSE),"")</f>
        <v>3.2uM</v>
      </c>
      <c r="E6924" s="9">
        <v>5.49</v>
      </c>
    </row>
    <row r="6925" spans="1:5" x14ac:dyDescent="0.35">
      <c r="A6925">
        <v>0</v>
      </c>
      <c r="B6925" s="1" t="s">
        <v>15687</v>
      </c>
      <c r="D6925" s="4" t="str">
        <f>_xlfn.IFNA(VLOOKUP($B6925,'binding constants'!A:D,3,FALSE),"")</f>
        <v>4.6nM</v>
      </c>
      <c r="E6925" s="9">
        <v>8.34</v>
      </c>
    </row>
    <row r="6926" spans="1:5" x14ac:dyDescent="0.35">
      <c r="D6926" s="4"/>
    </row>
    <row r="6927" spans="1:5" x14ac:dyDescent="0.35">
      <c r="A6927" t="s">
        <v>874</v>
      </c>
      <c r="B6927" s="1" t="s">
        <v>15688</v>
      </c>
      <c r="D6927" s="4" t="str">
        <f>_xlfn.IFNA(VLOOKUP($B6927,'binding constants'!A:D,3,FALSE),"")</f>
        <v>0.32uM</v>
      </c>
      <c r="E6927" s="9">
        <v>6.49</v>
      </c>
    </row>
    <row r="6928" spans="1:5" x14ac:dyDescent="0.35">
      <c r="A6928">
        <v>0</v>
      </c>
      <c r="B6928" s="1" t="s">
        <v>15689</v>
      </c>
      <c r="D6928" s="4" t="str">
        <f>_xlfn.IFNA(VLOOKUP($B6928,'binding constants'!A:D,3,FALSE),"")</f>
        <v>8.9uM</v>
      </c>
      <c r="E6928" s="9">
        <v>5.05</v>
      </c>
    </row>
    <row r="6929" spans="1:5" x14ac:dyDescent="0.35">
      <c r="D6929" s="4"/>
    </row>
    <row r="6930" spans="1:5" x14ac:dyDescent="0.35">
      <c r="A6930" t="s">
        <v>875</v>
      </c>
      <c r="B6930" s="1" t="s">
        <v>15690</v>
      </c>
      <c r="D6930" s="4" t="str">
        <f>_xlfn.IFNA(VLOOKUP($B6930,'binding constants'!A:D,3,FALSE),"")</f>
        <v>39.3nM</v>
      </c>
      <c r="E6930" s="9">
        <v>7.41</v>
      </c>
    </row>
    <row r="6931" spans="1:5" x14ac:dyDescent="0.35">
      <c r="A6931">
        <v>0</v>
      </c>
      <c r="B6931" s="1" t="s">
        <v>15691</v>
      </c>
      <c r="D6931" s="4" t="str">
        <f>_xlfn.IFNA(VLOOKUP($B6931,'binding constants'!A:D,3,FALSE),"")</f>
        <v>4uM</v>
      </c>
      <c r="E6931" s="9">
        <v>5.4</v>
      </c>
    </row>
    <row r="6932" spans="1:5" x14ac:dyDescent="0.35">
      <c r="D6932" s="4"/>
    </row>
    <row r="6933" spans="1:5" x14ac:dyDescent="0.35">
      <c r="A6933" t="s">
        <v>876</v>
      </c>
      <c r="B6933" s="1" t="s">
        <v>15692</v>
      </c>
      <c r="D6933" s="4" t="str">
        <f>_xlfn.IFNA(VLOOKUP($B6933,'binding constants'!A:D,3,FALSE),"")</f>
        <v>0.46uM</v>
      </c>
      <c r="E6933" s="9">
        <v>6.34</v>
      </c>
    </row>
    <row r="6934" spans="1:5" x14ac:dyDescent="0.35">
      <c r="A6934">
        <v>0</v>
      </c>
      <c r="B6934" s="1" t="s">
        <v>15693</v>
      </c>
      <c r="D6934" s="4" t="str">
        <f>_xlfn.IFNA(VLOOKUP($B6934,'binding constants'!A:D,3,FALSE),"")</f>
        <v>57uM</v>
      </c>
      <c r="E6934" s="9">
        <v>4.24</v>
      </c>
    </row>
    <row r="6935" spans="1:5" x14ac:dyDescent="0.35">
      <c r="D6935" s="4"/>
    </row>
    <row r="6936" spans="1:5" x14ac:dyDescent="0.35">
      <c r="A6936" t="s">
        <v>877</v>
      </c>
      <c r="B6936" s="1" t="s">
        <v>15694</v>
      </c>
      <c r="D6936" s="4" t="str">
        <f>_xlfn.IFNA(VLOOKUP($B6936,'binding constants'!A:D,3,FALSE),"")</f>
        <v>27uM</v>
      </c>
      <c r="E6936" s="9">
        <v>4.57</v>
      </c>
    </row>
    <row r="6937" spans="1:5" x14ac:dyDescent="0.35">
      <c r="A6937">
        <v>0</v>
      </c>
      <c r="B6937" s="1" t="s">
        <v>15695</v>
      </c>
      <c r="D6937" s="4" t="str">
        <f>_xlfn.IFNA(VLOOKUP($B6937,'binding constants'!A:D,3,FALSE),"")</f>
        <v>0.01uM</v>
      </c>
      <c r="E6937" s="9">
        <v>8</v>
      </c>
    </row>
    <row r="6938" spans="1:5" x14ac:dyDescent="0.35">
      <c r="D6938" s="4"/>
    </row>
    <row r="6939" spans="1:5" x14ac:dyDescent="0.35">
      <c r="A6939" t="s">
        <v>878</v>
      </c>
      <c r="B6939" s="1" t="s">
        <v>15696</v>
      </c>
      <c r="D6939" s="4" t="str">
        <f>_xlfn.IFNA(VLOOKUP($B6939,'binding constants'!A:D,3,FALSE),"")</f>
        <v>1.0uM</v>
      </c>
      <c r="E6939" s="9">
        <v>6</v>
      </c>
    </row>
    <row r="6940" spans="1:5" x14ac:dyDescent="0.35">
      <c r="A6940">
        <v>0</v>
      </c>
      <c r="B6940" s="1" t="s">
        <v>15697</v>
      </c>
      <c r="D6940" s="4" t="str">
        <f>_xlfn.IFNA(VLOOKUP($B6940,'binding constants'!A:D,3,FALSE),"")</f>
        <v>14.6uM</v>
      </c>
      <c r="E6940" s="9">
        <v>4.84</v>
      </c>
    </row>
    <row r="6941" spans="1:5" x14ac:dyDescent="0.35">
      <c r="D6941" s="4"/>
    </row>
    <row r="6942" spans="1:5" x14ac:dyDescent="0.35">
      <c r="A6942" t="s">
        <v>879</v>
      </c>
      <c r="B6942" s="1" t="s">
        <v>15698</v>
      </c>
      <c r="D6942" s="4" t="str">
        <f>_xlfn.IFNA(VLOOKUP($B6942,'binding constants'!A:D,3,FALSE),"")</f>
        <v>2.6uM</v>
      </c>
      <c r="E6942" s="9">
        <v>5.59</v>
      </c>
    </row>
    <row r="6943" spans="1:5" x14ac:dyDescent="0.35">
      <c r="A6943">
        <v>0</v>
      </c>
      <c r="B6943" s="1" t="s">
        <v>15699</v>
      </c>
      <c r="D6943" s="4" t="str">
        <f>_xlfn.IFNA(VLOOKUP($B6943,'binding constants'!A:D,3,FALSE),"")</f>
        <v>0.5mM</v>
      </c>
      <c r="E6943" s="9">
        <v>3.3</v>
      </c>
    </row>
    <row r="6944" spans="1:5" x14ac:dyDescent="0.35">
      <c r="D6944" s="4"/>
    </row>
    <row r="6945" spans="1:5" x14ac:dyDescent="0.35">
      <c r="A6945" t="s">
        <v>880</v>
      </c>
      <c r="B6945" s="1" t="s">
        <v>15700</v>
      </c>
      <c r="D6945" s="4" t="str">
        <f>_xlfn.IFNA(VLOOKUP($B6945,'binding constants'!A:D,3,FALSE),"")</f>
        <v>0.11uM</v>
      </c>
      <c r="E6945" s="9">
        <v>6.96</v>
      </c>
    </row>
    <row r="6946" spans="1:5" x14ac:dyDescent="0.35">
      <c r="A6946">
        <v>0</v>
      </c>
      <c r="B6946" s="1" t="s">
        <v>15701</v>
      </c>
      <c r="D6946" s="4" t="str">
        <f>_xlfn.IFNA(VLOOKUP($B6946,'binding constants'!A:D,3,FALSE),"")</f>
        <v>3.1uM</v>
      </c>
      <c r="E6946" s="9">
        <v>5.51</v>
      </c>
    </row>
    <row r="6947" spans="1:5" x14ac:dyDescent="0.35">
      <c r="D6947" s="4"/>
    </row>
    <row r="6948" spans="1:5" x14ac:dyDescent="0.35">
      <c r="A6948" t="s">
        <v>881</v>
      </c>
      <c r="B6948" s="1" t="s">
        <v>15702</v>
      </c>
      <c r="D6948" s="4" t="str">
        <f>_xlfn.IFNA(VLOOKUP($B6948,'binding constants'!A:D,3,FALSE),"")</f>
        <v>0.4uM</v>
      </c>
      <c r="E6948" s="9">
        <v>6.4</v>
      </c>
    </row>
    <row r="6949" spans="1:5" x14ac:dyDescent="0.35">
      <c r="A6949">
        <v>0</v>
      </c>
      <c r="B6949" s="1" t="s">
        <v>15703</v>
      </c>
      <c r="D6949" s="4" t="str">
        <f>_xlfn.IFNA(VLOOKUP($B6949,'binding constants'!A:D,3,FALSE),"")</f>
        <v>1.2mM</v>
      </c>
      <c r="E6949" s="9">
        <v>2.92</v>
      </c>
    </row>
    <row r="6950" spans="1:5" x14ac:dyDescent="0.35">
      <c r="D6950" s="4"/>
    </row>
    <row r="6951" spans="1:5" x14ac:dyDescent="0.35">
      <c r="A6951" t="s">
        <v>882</v>
      </c>
      <c r="B6951" s="1" t="s">
        <v>15704</v>
      </c>
      <c r="D6951" s="4" t="str">
        <f>_xlfn.IFNA(VLOOKUP($B6951,'binding constants'!A:D,3,FALSE),"")</f>
        <v>21.1nM</v>
      </c>
      <c r="E6951" s="9">
        <v>7.68</v>
      </c>
    </row>
    <row r="6952" spans="1:5" x14ac:dyDescent="0.35">
      <c r="A6952">
        <v>0</v>
      </c>
      <c r="B6952" s="1" t="s">
        <v>15705</v>
      </c>
      <c r="D6952" s="4" t="str">
        <f>_xlfn.IFNA(VLOOKUP($B6952,'binding constants'!A:D,3,FALSE),"")</f>
        <v>23.2uM</v>
      </c>
      <c r="E6952" s="9">
        <v>4.63</v>
      </c>
    </row>
    <row r="6953" spans="1:5" x14ac:dyDescent="0.35">
      <c r="D6953" s="4"/>
    </row>
    <row r="6954" spans="1:5" x14ac:dyDescent="0.35">
      <c r="A6954" t="s">
        <v>883</v>
      </c>
      <c r="B6954" s="1" t="s">
        <v>15706</v>
      </c>
      <c r="D6954" s="4" t="str">
        <f>_xlfn.IFNA(VLOOKUP($B6954,'binding constants'!A:D,3,FALSE),"")</f>
        <v>0.81uM</v>
      </c>
      <c r="E6954" s="9">
        <v>6.09</v>
      </c>
    </row>
    <row r="6955" spans="1:5" x14ac:dyDescent="0.35">
      <c r="A6955">
        <v>0</v>
      </c>
      <c r="B6955" s="1" t="s">
        <v>15707</v>
      </c>
      <c r="D6955" s="4" t="str">
        <f>_xlfn.IFNA(VLOOKUP($B6955,'binding constants'!A:D,3,FALSE),"")</f>
        <v>3.0nM</v>
      </c>
      <c r="E6955" s="9">
        <v>8.52</v>
      </c>
    </row>
    <row r="6956" spans="1:5" x14ac:dyDescent="0.35">
      <c r="D6956" s="4"/>
    </row>
    <row r="6957" spans="1:5" x14ac:dyDescent="0.35">
      <c r="A6957" t="s">
        <v>884</v>
      </c>
      <c r="B6957" s="1" t="s">
        <v>15708</v>
      </c>
      <c r="D6957" s="4" t="str">
        <f>_xlfn.IFNA(VLOOKUP($B6957,'binding constants'!A:D,3,FALSE),"")</f>
        <v>0.33nM</v>
      </c>
      <c r="E6957" s="9">
        <v>9.48</v>
      </c>
    </row>
    <row r="6958" spans="1:5" x14ac:dyDescent="0.35">
      <c r="A6958">
        <v>0</v>
      </c>
      <c r="B6958" s="1" t="s">
        <v>15709</v>
      </c>
      <c r="D6958" s="4" t="str">
        <f>_xlfn.IFNA(VLOOKUP($B6958,'binding constants'!A:D,3,FALSE),"")</f>
        <v>68nM</v>
      </c>
      <c r="E6958" s="9">
        <v>7.17</v>
      </c>
    </row>
    <row r="6959" spans="1:5" x14ac:dyDescent="0.35">
      <c r="D6959" s="4"/>
    </row>
    <row r="6960" spans="1:5" x14ac:dyDescent="0.35">
      <c r="A6960" t="s">
        <v>885</v>
      </c>
      <c r="B6960" s="1" t="s">
        <v>15710</v>
      </c>
      <c r="D6960" s="4" t="str">
        <f>_xlfn.IFNA(VLOOKUP($B6960,'binding constants'!A:D,3,FALSE),"")</f>
        <v>11nM</v>
      </c>
      <c r="E6960" s="9">
        <v>7.96</v>
      </c>
    </row>
    <row r="6961" spans="1:5" x14ac:dyDescent="0.35">
      <c r="A6961">
        <v>0</v>
      </c>
      <c r="B6961" s="1" t="s">
        <v>15711</v>
      </c>
      <c r="D6961" s="4" t="str">
        <f>_xlfn.IFNA(VLOOKUP($B6961,'binding constants'!A:D,3,FALSE),"")</f>
        <v>68nM</v>
      </c>
      <c r="E6961" s="9">
        <v>7.17</v>
      </c>
    </row>
    <row r="6962" spans="1:5" x14ac:dyDescent="0.35">
      <c r="D6962" s="4"/>
    </row>
    <row r="6963" spans="1:5" x14ac:dyDescent="0.35">
      <c r="A6963" t="s">
        <v>886</v>
      </c>
      <c r="B6963" s="1" t="s">
        <v>15712</v>
      </c>
      <c r="D6963" s="4" t="str">
        <f>_xlfn.IFNA(VLOOKUP($B6963,'binding constants'!A:D,3,FALSE),"")</f>
        <v>2uM</v>
      </c>
      <c r="E6963" s="9">
        <v>5.7</v>
      </c>
    </row>
    <row r="6964" spans="1:5" x14ac:dyDescent="0.35">
      <c r="A6964">
        <v>0</v>
      </c>
      <c r="B6964" s="1" t="s">
        <v>15713</v>
      </c>
      <c r="D6964" s="4" t="str">
        <f>_xlfn.IFNA(VLOOKUP($B6964,'binding constants'!A:D,3,FALSE),"")</f>
        <v>5.59uM</v>
      </c>
      <c r="E6964" s="9">
        <v>5.25</v>
      </c>
    </row>
    <row r="6965" spans="1:5" x14ac:dyDescent="0.35">
      <c r="D6965" s="4"/>
    </row>
    <row r="6966" spans="1:5" x14ac:dyDescent="0.35">
      <c r="A6966" t="s">
        <v>887</v>
      </c>
      <c r="B6966" s="1" t="s">
        <v>15714</v>
      </c>
      <c r="D6966" s="4" t="str">
        <f>_xlfn.IFNA(VLOOKUP($B6966,'binding constants'!A:D,3,FALSE),"")</f>
        <v>1.02mM</v>
      </c>
      <c r="E6966" s="9">
        <v>2.99</v>
      </c>
    </row>
    <row r="6967" spans="1:5" x14ac:dyDescent="0.35">
      <c r="A6967">
        <v>0</v>
      </c>
      <c r="B6967" s="1" t="s">
        <v>15715</v>
      </c>
      <c r="D6967" s="4" t="str">
        <f>_xlfn.IFNA(VLOOKUP($B6967,'binding constants'!A:D,3,FALSE),"")</f>
        <v>2.5uM</v>
      </c>
      <c r="E6967" s="9">
        <v>5.6</v>
      </c>
    </row>
    <row r="6968" spans="1:5" x14ac:dyDescent="0.35">
      <c r="D6968" s="4"/>
    </row>
    <row r="6969" spans="1:5" x14ac:dyDescent="0.35">
      <c r="A6969" t="s">
        <v>888</v>
      </c>
      <c r="B6969" s="1" t="s">
        <v>15716</v>
      </c>
      <c r="D6969" s="4" t="str">
        <f>_xlfn.IFNA(VLOOKUP($B6969,'binding constants'!A:D,3,FALSE),"")</f>
        <v>18.9nM</v>
      </c>
      <c r="E6969" s="9">
        <v>7.72</v>
      </c>
    </row>
    <row r="6970" spans="1:5" x14ac:dyDescent="0.35">
      <c r="A6970">
        <v>0</v>
      </c>
      <c r="B6970" s="1" t="s">
        <v>15717</v>
      </c>
      <c r="D6970" s="4" t="str">
        <f>_xlfn.IFNA(VLOOKUP($B6970,'binding constants'!A:D,3,FALSE),"")</f>
        <v>34.4uM</v>
      </c>
      <c r="E6970" s="9">
        <v>4.46</v>
      </c>
    </row>
    <row r="6971" spans="1:5" x14ac:dyDescent="0.35">
      <c r="D6971" s="4"/>
    </row>
    <row r="6972" spans="1:5" x14ac:dyDescent="0.35">
      <c r="A6972" t="s">
        <v>889</v>
      </c>
      <c r="B6972" s="1" t="s">
        <v>15718</v>
      </c>
      <c r="D6972" s="4" t="str">
        <f>_xlfn.IFNA(VLOOKUP($B6972,'binding constants'!A:D,3,FALSE),"")</f>
        <v>3.5uM</v>
      </c>
      <c r="E6972" s="9">
        <v>5.46</v>
      </c>
    </row>
    <row r="6973" spans="1:5" x14ac:dyDescent="0.35">
      <c r="A6973">
        <v>0</v>
      </c>
      <c r="B6973" s="1" t="s">
        <v>15719</v>
      </c>
      <c r="D6973" s="4" t="str">
        <f>_xlfn.IFNA(VLOOKUP($B6973,'binding constants'!A:D,3,FALSE),"")</f>
        <v>190uM</v>
      </c>
      <c r="E6973" s="9">
        <v>3.72</v>
      </c>
    </row>
    <row r="6974" spans="1:5" x14ac:dyDescent="0.35">
      <c r="D6974" s="4"/>
    </row>
    <row r="6975" spans="1:5" x14ac:dyDescent="0.35">
      <c r="A6975" t="s">
        <v>890</v>
      </c>
      <c r="B6975" s="1" t="s">
        <v>15720</v>
      </c>
      <c r="D6975" s="4" t="str">
        <f>_xlfn.IFNA(VLOOKUP($B6975,'binding constants'!A:D,3,FALSE),"")</f>
        <v>2.1uM</v>
      </c>
      <c r="E6975" s="9">
        <v>5.68</v>
      </c>
    </row>
    <row r="6976" spans="1:5" x14ac:dyDescent="0.35">
      <c r="A6976">
        <v>0</v>
      </c>
      <c r="B6976" s="1" t="s">
        <v>15721</v>
      </c>
      <c r="D6976" s="4" t="str">
        <f>_xlfn.IFNA(VLOOKUP($B6976,'binding constants'!A:D,3,FALSE),"")</f>
        <v>87nM</v>
      </c>
      <c r="E6976" s="9">
        <v>7.06</v>
      </c>
    </row>
    <row r="6977" spans="1:5" x14ac:dyDescent="0.35">
      <c r="D6977" s="4"/>
    </row>
    <row r="6978" spans="1:5" x14ac:dyDescent="0.35">
      <c r="A6978" t="s">
        <v>891</v>
      </c>
      <c r="B6978" s="1" t="s">
        <v>15722</v>
      </c>
      <c r="D6978" s="4" t="str">
        <f>_xlfn.IFNA(VLOOKUP($B6978,'binding constants'!A:D,3,FALSE),"")</f>
        <v>2.3uM</v>
      </c>
      <c r="E6978" s="9">
        <v>5.64</v>
      </c>
    </row>
    <row r="6979" spans="1:5" x14ac:dyDescent="0.35">
      <c r="A6979">
        <v>0</v>
      </c>
      <c r="B6979" s="1" t="s">
        <v>15723</v>
      </c>
      <c r="D6979" s="4" t="str">
        <f>_xlfn.IFNA(VLOOKUP($B6979,'binding constants'!A:D,3,FALSE),"")</f>
        <v>47nM</v>
      </c>
      <c r="E6979" s="9">
        <v>7.33</v>
      </c>
    </row>
    <row r="6980" spans="1:5" x14ac:dyDescent="0.35">
      <c r="D6980" s="4"/>
    </row>
    <row r="6981" spans="1:5" x14ac:dyDescent="0.35">
      <c r="A6981" t="s">
        <v>892</v>
      </c>
      <c r="B6981" s="1" t="s">
        <v>15724</v>
      </c>
      <c r="D6981" s="4" t="str">
        <f>_xlfn.IFNA(VLOOKUP($B6981,'binding constants'!A:D,3,FALSE),"")</f>
        <v>60nM</v>
      </c>
      <c r="E6981" s="9">
        <v>7.22</v>
      </c>
    </row>
    <row r="6982" spans="1:5" x14ac:dyDescent="0.35">
      <c r="A6982">
        <v>0</v>
      </c>
      <c r="B6982" s="1" t="s">
        <v>15725</v>
      </c>
      <c r="D6982" s="4" t="str">
        <f>_xlfn.IFNA(VLOOKUP($B6982,'binding constants'!A:D,3,FALSE),"")</f>
        <v>3.6mM</v>
      </c>
      <c r="E6982" s="9">
        <v>2.44</v>
      </c>
    </row>
    <row r="6983" spans="1:5" x14ac:dyDescent="0.35">
      <c r="D6983" s="4"/>
    </row>
    <row r="6984" spans="1:5" x14ac:dyDescent="0.35">
      <c r="A6984" t="s">
        <v>893</v>
      </c>
      <c r="B6984" s="1" t="s">
        <v>15726</v>
      </c>
      <c r="D6984" s="4" t="str">
        <f>_xlfn.IFNA(VLOOKUP($B6984,'binding constants'!A:D,3,FALSE),"")</f>
        <v>0.3nM</v>
      </c>
      <c r="E6984" s="9">
        <v>9.52</v>
      </c>
    </row>
    <row r="6985" spans="1:5" x14ac:dyDescent="0.35">
      <c r="A6985">
        <v>0</v>
      </c>
      <c r="B6985" s="1" t="s">
        <v>15727</v>
      </c>
      <c r="D6985" s="4" t="str">
        <f>_xlfn.IFNA(VLOOKUP($B6985,'binding constants'!A:D,3,FALSE),"")</f>
        <v>714nM</v>
      </c>
      <c r="E6985" s="9">
        <v>6.15</v>
      </c>
    </row>
    <row r="6986" spans="1:5" x14ac:dyDescent="0.35">
      <c r="D6986" s="4"/>
    </row>
    <row r="6987" spans="1:5" x14ac:dyDescent="0.35">
      <c r="A6987" t="s">
        <v>894</v>
      </c>
      <c r="B6987" s="1" t="s">
        <v>15728</v>
      </c>
      <c r="D6987" s="4" t="str">
        <f>_xlfn.IFNA(VLOOKUP($B6987,'binding constants'!A:D,3,FALSE),"")</f>
        <v>0.058nM</v>
      </c>
      <c r="E6987" s="9">
        <v>10.24</v>
      </c>
    </row>
    <row r="6988" spans="1:5" x14ac:dyDescent="0.35">
      <c r="A6988">
        <v>0</v>
      </c>
      <c r="B6988" s="1" t="s">
        <v>15729</v>
      </c>
      <c r="D6988" s="4" t="str">
        <f>_xlfn.IFNA(VLOOKUP($B6988,'binding constants'!A:D,3,FALSE),"")</f>
        <v>191nM</v>
      </c>
      <c r="E6988" s="9">
        <v>6.72</v>
      </c>
    </row>
    <row r="6989" spans="1:5" x14ac:dyDescent="0.35">
      <c r="D6989" s="4"/>
    </row>
    <row r="6990" spans="1:5" x14ac:dyDescent="0.35">
      <c r="A6990" t="s">
        <v>895</v>
      </c>
      <c r="B6990" s="1" t="s">
        <v>15730</v>
      </c>
      <c r="D6990" s="4" t="str">
        <f>_xlfn.IFNA(VLOOKUP($B6990,'binding constants'!A:D,3,FALSE),"")</f>
        <v>60.1nM</v>
      </c>
      <c r="E6990" s="9">
        <v>7.22</v>
      </c>
    </row>
    <row r="6991" spans="1:5" x14ac:dyDescent="0.35">
      <c r="A6991">
        <v>0</v>
      </c>
      <c r="B6991" s="1" t="s">
        <v>15731</v>
      </c>
      <c r="D6991" s="4" t="str">
        <f>_xlfn.IFNA(VLOOKUP($B6991,'binding constants'!A:D,3,FALSE),"")</f>
        <v>0.93uM</v>
      </c>
      <c r="E6991" s="9">
        <v>6.03</v>
      </c>
    </row>
    <row r="6992" spans="1:5" x14ac:dyDescent="0.35">
      <c r="D6992" s="4"/>
    </row>
    <row r="6993" spans="1:5" x14ac:dyDescent="0.35">
      <c r="A6993" t="s">
        <v>896</v>
      </c>
      <c r="B6993" s="1" t="s">
        <v>15732</v>
      </c>
      <c r="D6993" s="4" t="str">
        <f>_xlfn.IFNA(VLOOKUP($B6993,'binding constants'!A:D,3,FALSE),"")</f>
        <v>0.24uM</v>
      </c>
      <c r="E6993" s="9">
        <v>6.62</v>
      </c>
    </row>
    <row r="6994" spans="1:5" x14ac:dyDescent="0.35">
      <c r="A6994">
        <v>0</v>
      </c>
      <c r="B6994" s="1" t="s">
        <v>15733</v>
      </c>
      <c r="D6994" s="4" t="str">
        <f>_xlfn.IFNA(VLOOKUP($B6994,'binding constants'!A:D,3,FALSE),"")</f>
        <v>5.5uM</v>
      </c>
      <c r="E6994" s="9">
        <v>5.26</v>
      </c>
    </row>
    <row r="6995" spans="1:5" x14ac:dyDescent="0.35">
      <c r="D6995" s="4"/>
    </row>
    <row r="6996" spans="1:5" x14ac:dyDescent="0.35">
      <c r="A6996" t="s">
        <v>897</v>
      </c>
      <c r="B6996" s="1" t="s">
        <v>15734</v>
      </c>
      <c r="D6996" s="4" t="str">
        <f>_xlfn.IFNA(VLOOKUP($B6996,'binding constants'!A:D,3,FALSE),"")</f>
        <v>20nM</v>
      </c>
      <c r="E6996" s="9">
        <v>7.7</v>
      </c>
    </row>
    <row r="6997" spans="1:5" x14ac:dyDescent="0.35">
      <c r="A6997">
        <v>0</v>
      </c>
      <c r="B6997" s="1" t="s">
        <v>15735</v>
      </c>
      <c r="D6997" s="4" t="str">
        <f>_xlfn.IFNA(VLOOKUP($B6997,'binding constants'!A:D,3,FALSE),"")</f>
        <v>4nM</v>
      </c>
      <c r="E6997" s="9">
        <v>8.4</v>
      </c>
    </row>
    <row r="6998" spans="1:5" x14ac:dyDescent="0.35">
      <c r="D6998" s="4"/>
    </row>
    <row r="6999" spans="1:5" x14ac:dyDescent="0.35">
      <c r="A6999" t="s">
        <v>898</v>
      </c>
      <c r="B6999" s="1" t="s">
        <v>15736</v>
      </c>
      <c r="D6999" s="4" t="str">
        <f>_xlfn.IFNA(VLOOKUP($B6999,'binding constants'!A:D,3,FALSE),"")</f>
        <v>0.002uM</v>
      </c>
      <c r="E6999" s="9">
        <v>8.6999999999999993</v>
      </c>
    </row>
    <row r="7000" spans="1:5" x14ac:dyDescent="0.35">
      <c r="A7000">
        <v>0</v>
      </c>
      <c r="B7000" s="1" t="s">
        <v>15737</v>
      </c>
      <c r="D7000" s="4" t="str">
        <f>_xlfn.IFNA(VLOOKUP($B7000,'binding constants'!A:D,3,FALSE),"")</f>
        <v>2.9uM</v>
      </c>
      <c r="E7000" s="9">
        <v>5.54</v>
      </c>
    </row>
    <row r="7001" spans="1:5" x14ac:dyDescent="0.35">
      <c r="D7001" s="4"/>
    </row>
    <row r="7002" spans="1:5" x14ac:dyDescent="0.35">
      <c r="A7002" t="s">
        <v>899</v>
      </c>
      <c r="B7002" s="1" t="s">
        <v>15738</v>
      </c>
      <c r="D7002" s="4" t="str">
        <f>_xlfn.IFNA(VLOOKUP($B7002,'binding constants'!A:D,3,FALSE),"")</f>
        <v>1.6pM</v>
      </c>
      <c r="E7002" s="9">
        <v>11.8</v>
      </c>
    </row>
    <row r="7003" spans="1:5" x14ac:dyDescent="0.35">
      <c r="A7003">
        <v>0</v>
      </c>
      <c r="B7003" s="1" t="s">
        <v>15739</v>
      </c>
      <c r="D7003" s="4" t="str">
        <f>_xlfn.IFNA(VLOOKUP($B7003,'binding constants'!A:D,3,FALSE),"")</f>
        <v>94uM</v>
      </c>
      <c r="E7003" s="9">
        <v>4.03</v>
      </c>
    </row>
    <row r="7004" spans="1:5" x14ac:dyDescent="0.35">
      <c r="D7004" s="4"/>
    </row>
    <row r="7005" spans="1:5" x14ac:dyDescent="0.35">
      <c r="A7005" t="s">
        <v>900</v>
      </c>
      <c r="B7005" s="1" t="s">
        <v>15740</v>
      </c>
      <c r="D7005" s="4" t="str">
        <f>_xlfn.IFNA(VLOOKUP($B7005,'binding constants'!A:D,3,FALSE),"")</f>
        <v>4.3uM</v>
      </c>
      <c r="E7005" s="9">
        <v>5.37</v>
      </c>
    </row>
    <row r="7006" spans="1:5" x14ac:dyDescent="0.35">
      <c r="A7006">
        <v>0</v>
      </c>
      <c r="B7006" s="1" t="s">
        <v>15741</v>
      </c>
      <c r="D7006" s="4" t="str">
        <f>_xlfn.IFNA(VLOOKUP($B7006,'binding constants'!A:D,3,FALSE),"")</f>
        <v>15.2uM</v>
      </c>
      <c r="E7006" s="9">
        <v>4.82</v>
      </c>
    </row>
    <row r="7007" spans="1:5" x14ac:dyDescent="0.35">
      <c r="D7007" s="4"/>
    </row>
    <row r="7008" spans="1:5" x14ac:dyDescent="0.35">
      <c r="A7008" t="s">
        <v>901</v>
      </c>
      <c r="B7008" s="1" t="s">
        <v>15742</v>
      </c>
      <c r="D7008" s="4" t="str">
        <f>_xlfn.IFNA(VLOOKUP($B7008,'binding constants'!A:D,3,FALSE),"")</f>
        <v>48uM</v>
      </c>
      <c r="E7008" s="9">
        <v>4.32</v>
      </c>
    </row>
    <row r="7009" spans="1:5" x14ac:dyDescent="0.35">
      <c r="A7009">
        <v>0</v>
      </c>
      <c r="B7009" s="1" t="s">
        <v>15743</v>
      </c>
      <c r="D7009" s="4" t="str">
        <f>_xlfn.IFNA(VLOOKUP($B7009,'binding constants'!A:D,3,FALSE),"")</f>
        <v>30uM</v>
      </c>
      <c r="E7009" s="9">
        <v>4.5199999999999996</v>
      </c>
    </row>
    <row r="7010" spans="1:5" x14ac:dyDescent="0.35">
      <c r="D7010" s="4"/>
    </row>
    <row r="7011" spans="1:5" x14ac:dyDescent="0.35">
      <c r="A7011" t="s">
        <v>902</v>
      </c>
      <c r="B7011" s="1" t="s">
        <v>15744</v>
      </c>
      <c r="D7011" s="4" t="str">
        <f>_xlfn.IFNA(VLOOKUP($B7011,'binding constants'!A:D,3,FALSE),"")</f>
        <v>125uM</v>
      </c>
      <c r="E7011" s="9">
        <v>3.9</v>
      </c>
    </row>
    <row r="7012" spans="1:5" x14ac:dyDescent="0.35">
      <c r="A7012">
        <v>0</v>
      </c>
      <c r="B7012" s="1" t="s">
        <v>15745</v>
      </c>
      <c r="D7012" s="4" t="str">
        <f>_xlfn.IFNA(VLOOKUP($B7012,'binding constants'!A:D,3,FALSE),"")</f>
        <v>0.031mM</v>
      </c>
      <c r="E7012" s="9">
        <v>4.51</v>
      </c>
    </row>
    <row r="7013" spans="1:5" x14ac:dyDescent="0.35">
      <c r="D7013" s="4"/>
    </row>
    <row r="7014" spans="1:5" x14ac:dyDescent="0.35">
      <c r="A7014" t="s">
        <v>903</v>
      </c>
      <c r="B7014" s="1" t="s">
        <v>15746</v>
      </c>
      <c r="D7014" s="4" t="str">
        <f>_xlfn.IFNA(VLOOKUP($B7014,'binding constants'!A:D,3,FALSE),"")</f>
        <v>101.3nM</v>
      </c>
      <c r="E7014" s="9">
        <v>6.99</v>
      </c>
    </row>
    <row r="7015" spans="1:5" x14ac:dyDescent="0.35">
      <c r="A7015">
        <v>0</v>
      </c>
      <c r="B7015" s="1" t="s">
        <v>15747</v>
      </c>
      <c r="D7015" s="4" t="str">
        <f>_xlfn.IFNA(VLOOKUP($B7015,'binding constants'!A:D,3,FALSE),"")</f>
        <v>118uM</v>
      </c>
      <c r="E7015" s="9">
        <v>3.93</v>
      </c>
    </row>
    <row r="7016" spans="1:5" x14ac:dyDescent="0.35">
      <c r="D7016" s="4"/>
    </row>
    <row r="7017" spans="1:5" x14ac:dyDescent="0.35">
      <c r="A7017" t="s">
        <v>904</v>
      </c>
      <c r="B7017" s="1" t="s">
        <v>15748</v>
      </c>
      <c r="D7017" s="4" t="str">
        <f>_xlfn.IFNA(VLOOKUP($B7017,'binding constants'!A:D,3,FALSE),"")</f>
        <v>0.4mM</v>
      </c>
      <c r="E7017" s="9">
        <v>3.4</v>
      </c>
    </row>
    <row r="7018" spans="1:5" x14ac:dyDescent="0.35">
      <c r="A7018">
        <v>0</v>
      </c>
      <c r="B7018" s="1" t="s">
        <v>15749</v>
      </c>
      <c r="D7018" s="4" t="str">
        <f>_xlfn.IFNA(VLOOKUP($B7018,'binding constants'!A:D,3,FALSE),"")</f>
        <v>1.9uM</v>
      </c>
      <c r="E7018" s="9">
        <v>5.72</v>
      </c>
    </row>
    <row r="7019" spans="1:5" x14ac:dyDescent="0.35">
      <c r="D7019" s="4"/>
    </row>
    <row r="7020" spans="1:5" x14ac:dyDescent="0.35">
      <c r="A7020" t="s">
        <v>905</v>
      </c>
      <c r="B7020" s="1" t="s">
        <v>15750</v>
      </c>
      <c r="D7020" s="4" t="str">
        <f>_xlfn.IFNA(VLOOKUP($B7020,'binding constants'!A:D,3,FALSE),"")</f>
        <v>3.2uM</v>
      </c>
      <c r="E7020" s="9">
        <v>5.49</v>
      </c>
    </row>
    <row r="7021" spans="1:5" x14ac:dyDescent="0.35">
      <c r="A7021">
        <v>0</v>
      </c>
      <c r="B7021" s="1" t="s">
        <v>15751</v>
      </c>
      <c r="D7021" s="4" t="str">
        <f>_xlfn.IFNA(VLOOKUP($B7021,'binding constants'!A:D,3,FALSE),"")</f>
        <v>24uM</v>
      </c>
      <c r="E7021" s="9">
        <v>4.62</v>
      </c>
    </row>
    <row r="7022" spans="1:5" x14ac:dyDescent="0.35">
      <c r="D7022" s="4"/>
    </row>
    <row r="7023" spans="1:5" x14ac:dyDescent="0.35">
      <c r="A7023" t="s">
        <v>906</v>
      </c>
      <c r="B7023" s="1" t="s">
        <v>15752</v>
      </c>
      <c r="D7023" s="4" t="str">
        <f>_xlfn.IFNA(VLOOKUP($B7023,'binding constants'!A:D,3,FALSE),"")</f>
        <v>0.6nM</v>
      </c>
      <c r="E7023" s="9">
        <v>9.2200000000000006</v>
      </c>
    </row>
    <row r="7024" spans="1:5" x14ac:dyDescent="0.35">
      <c r="A7024">
        <v>0</v>
      </c>
      <c r="B7024" s="1" t="s">
        <v>15753</v>
      </c>
      <c r="D7024" s="4" t="str">
        <f>_xlfn.IFNA(VLOOKUP($B7024,'binding constants'!A:D,3,FALSE),"")</f>
        <v>4.2uM</v>
      </c>
      <c r="E7024" s="9">
        <v>5.38</v>
      </c>
    </row>
    <row r="7025" spans="1:5" x14ac:dyDescent="0.35">
      <c r="D7025" s="4"/>
    </row>
    <row r="7026" spans="1:5" x14ac:dyDescent="0.35">
      <c r="A7026" t="s">
        <v>907</v>
      </c>
      <c r="B7026" s="1" t="s">
        <v>15754</v>
      </c>
      <c r="D7026" s="4" t="str">
        <f>_xlfn.IFNA(VLOOKUP($B7026,'binding constants'!A:D,3,FALSE),"")</f>
        <v>19.9nM</v>
      </c>
      <c r="E7026" s="9">
        <v>7.7</v>
      </c>
    </row>
    <row r="7027" spans="1:5" x14ac:dyDescent="0.35">
      <c r="A7027">
        <v>0</v>
      </c>
      <c r="B7027" s="1" t="s">
        <v>15755</v>
      </c>
      <c r="D7027" s="4" t="str">
        <f>_xlfn.IFNA(VLOOKUP($B7027,'binding constants'!A:D,3,FALSE),"")</f>
        <v>2uM</v>
      </c>
      <c r="E7027" s="9">
        <v>5.7</v>
      </c>
    </row>
    <row r="7028" spans="1:5" x14ac:dyDescent="0.35">
      <c r="D7028" s="4"/>
    </row>
    <row r="7029" spans="1:5" x14ac:dyDescent="0.35">
      <c r="A7029" t="s">
        <v>908</v>
      </c>
      <c r="B7029" s="1" t="s">
        <v>15756</v>
      </c>
      <c r="D7029" s="4" t="str">
        <f>_xlfn.IFNA(VLOOKUP($B7029,'binding constants'!A:D,3,FALSE),"")</f>
        <v>0.8uM</v>
      </c>
      <c r="E7029" s="9">
        <v>6.1</v>
      </c>
    </row>
    <row r="7030" spans="1:5" x14ac:dyDescent="0.35">
      <c r="A7030">
        <v>0</v>
      </c>
      <c r="B7030" s="1" t="s">
        <v>15757</v>
      </c>
      <c r="D7030" s="4" t="str">
        <f>_xlfn.IFNA(VLOOKUP($B7030,'binding constants'!A:D,3,FALSE),"")</f>
        <v>9uM</v>
      </c>
      <c r="E7030" s="9">
        <v>5.05</v>
      </c>
    </row>
    <row r="7031" spans="1:5" x14ac:dyDescent="0.35">
      <c r="D7031" s="4"/>
    </row>
    <row r="7032" spans="1:5" x14ac:dyDescent="0.35">
      <c r="A7032" t="s">
        <v>909</v>
      </c>
      <c r="B7032" s="1" t="s">
        <v>15758</v>
      </c>
      <c r="D7032" s="4" t="str">
        <f>_xlfn.IFNA(VLOOKUP($B7032,'binding constants'!A:D,3,FALSE),"")</f>
        <v>13.2uM</v>
      </c>
      <c r="E7032" s="9">
        <v>4.88</v>
      </c>
    </row>
    <row r="7033" spans="1:5" x14ac:dyDescent="0.35">
      <c r="A7033">
        <v>0</v>
      </c>
      <c r="B7033" s="1" t="s">
        <v>15759</v>
      </c>
      <c r="D7033" s="4" t="str">
        <f>_xlfn.IFNA(VLOOKUP($B7033,'binding constants'!A:D,3,FALSE),"")</f>
        <v>11.6uM</v>
      </c>
      <c r="E7033" s="9">
        <v>4.9400000000000004</v>
      </c>
    </row>
    <row r="7034" spans="1:5" x14ac:dyDescent="0.35">
      <c r="D7034" s="4"/>
    </row>
    <row r="7035" spans="1:5" x14ac:dyDescent="0.35">
      <c r="D7035" s="4"/>
    </row>
    <row r="7036" spans="1:5" x14ac:dyDescent="0.35">
      <c r="A7036" t="s">
        <v>910</v>
      </c>
      <c r="B7036" s="1" t="s">
        <v>15760</v>
      </c>
      <c r="D7036" s="4" t="str">
        <f>_xlfn.IFNA(VLOOKUP($B7036,'binding constants'!A:D,3,FALSE),"")</f>
        <v>94uM</v>
      </c>
      <c r="E7036" s="9">
        <v>4.03</v>
      </c>
    </row>
    <row r="7037" spans="1:5" x14ac:dyDescent="0.35">
      <c r="A7037">
        <v>0</v>
      </c>
      <c r="B7037" s="1" t="s">
        <v>15761</v>
      </c>
      <c r="D7037" s="4" t="str">
        <f>_xlfn.IFNA(VLOOKUP($B7037,'binding constants'!A:D,3,FALSE),"")</f>
        <v>110nM</v>
      </c>
      <c r="E7037" s="9">
        <v>6.96</v>
      </c>
    </row>
    <row r="7038" spans="1:5" x14ac:dyDescent="0.35">
      <c r="D7038" s="4"/>
    </row>
    <row r="7039" spans="1:5" x14ac:dyDescent="0.35">
      <c r="A7039" t="s">
        <v>911</v>
      </c>
      <c r="B7039" s="1" t="s">
        <v>15762</v>
      </c>
      <c r="D7039" s="4" t="str">
        <f>_xlfn.IFNA(VLOOKUP($B7039,'binding constants'!A:D,3,FALSE),"")</f>
        <v>38uM</v>
      </c>
      <c r="E7039" s="9">
        <v>4.42</v>
      </c>
    </row>
    <row r="7040" spans="1:5" x14ac:dyDescent="0.35">
      <c r="A7040">
        <v>0</v>
      </c>
      <c r="B7040" s="1" t="s">
        <v>15763</v>
      </c>
      <c r="D7040" s="4" t="str">
        <f>_xlfn.IFNA(VLOOKUP($B7040,'binding constants'!A:D,3,FALSE),"")</f>
        <v>15nM</v>
      </c>
      <c r="E7040" s="9">
        <v>7.82</v>
      </c>
    </row>
    <row r="7041" spans="1:5" x14ac:dyDescent="0.35">
      <c r="D7041" s="4"/>
    </row>
    <row r="7042" spans="1:5" x14ac:dyDescent="0.35">
      <c r="A7042" t="s">
        <v>912</v>
      </c>
      <c r="B7042" s="1" t="s">
        <v>15764</v>
      </c>
      <c r="D7042" s="4" t="str">
        <f>_xlfn.IFNA(VLOOKUP($B7042,'binding constants'!A:D,3,FALSE),"")</f>
        <v>21nM</v>
      </c>
      <c r="E7042" s="9">
        <v>7.68</v>
      </c>
    </row>
    <row r="7043" spans="1:5" x14ac:dyDescent="0.35">
      <c r="A7043">
        <v>0</v>
      </c>
      <c r="B7043" s="1" t="s">
        <v>15765</v>
      </c>
      <c r="D7043" s="4" t="str">
        <f>_xlfn.IFNA(VLOOKUP($B7043,'binding constants'!A:D,3,FALSE),"")</f>
        <v>0.5uM</v>
      </c>
      <c r="E7043" s="9">
        <v>6.3</v>
      </c>
    </row>
    <row r="7044" spans="1:5" x14ac:dyDescent="0.35">
      <c r="D7044" s="4"/>
    </row>
    <row r="7045" spans="1:5" x14ac:dyDescent="0.35">
      <c r="A7045" t="s">
        <v>913</v>
      </c>
      <c r="B7045" s="1" t="s">
        <v>15766</v>
      </c>
      <c r="D7045" s="4" t="str">
        <f>_xlfn.IFNA(VLOOKUP($B7045,'binding constants'!A:D,3,FALSE),"")</f>
        <v>72nM</v>
      </c>
      <c r="E7045" s="9">
        <v>7.14</v>
      </c>
    </row>
    <row r="7046" spans="1:5" x14ac:dyDescent="0.35">
      <c r="A7046">
        <v>0</v>
      </c>
      <c r="B7046" s="1" t="s">
        <v>15767</v>
      </c>
      <c r="D7046" s="4" t="str">
        <f>_xlfn.IFNA(VLOOKUP($B7046,'binding constants'!A:D,3,FALSE),"")</f>
        <v>1.3mM</v>
      </c>
      <c r="E7046" s="9">
        <v>2.89</v>
      </c>
    </row>
    <row r="7047" spans="1:5" x14ac:dyDescent="0.35">
      <c r="D7047" s="4"/>
    </row>
    <row r="7048" spans="1:5" x14ac:dyDescent="0.35">
      <c r="A7048" t="s">
        <v>914</v>
      </c>
      <c r="B7048" s="1" t="s">
        <v>15768</v>
      </c>
      <c r="D7048" s="4" t="str">
        <f>_xlfn.IFNA(VLOOKUP($B7048,'binding constants'!A:D,3,FALSE),"")</f>
        <v>13uM</v>
      </c>
      <c r="E7048" s="9">
        <v>4.8899999999999997</v>
      </c>
    </row>
    <row r="7049" spans="1:5" x14ac:dyDescent="0.35">
      <c r="A7049">
        <v>0</v>
      </c>
      <c r="B7049" s="1" t="s">
        <v>15769</v>
      </c>
      <c r="D7049" s="4" t="str">
        <f>_xlfn.IFNA(VLOOKUP($B7049,'binding constants'!A:D,3,FALSE),"")</f>
        <v>7.9nM</v>
      </c>
      <c r="E7049" s="9">
        <v>8.1</v>
      </c>
    </row>
    <row r="7050" spans="1:5" x14ac:dyDescent="0.35">
      <c r="D7050" s="4"/>
    </row>
    <row r="7051" spans="1:5" x14ac:dyDescent="0.35">
      <c r="A7051" t="s">
        <v>915</v>
      </c>
      <c r="B7051" s="1" t="s">
        <v>15770</v>
      </c>
      <c r="D7051" s="4" t="str">
        <f>_xlfn.IFNA(VLOOKUP($B7051,'binding constants'!A:D,3,FALSE),"")</f>
        <v>60uM</v>
      </c>
      <c r="E7051" s="9">
        <v>4.22</v>
      </c>
    </row>
    <row r="7052" spans="1:5" x14ac:dyDescent="0.35">
      <c r="A7052">
        <v>0</v>
      </c>
      <c r="B7052" s="1" t="s">
        <v>15771</v>
      </c>
      <c r="D7052" s="4" t="str">
        <f>_xlfn.IFNA(VLOOKUP($B7052,'binding constants'!A:D,3,FALSE),"")</f>
        <v>125uM</v>
      </c>
      <c r="E7052" s="9">
        <v>3.9</v>
      </c>
    </row>
    <row r="7053" spans="1:5" x14ac:dyDescent="0.35">
      <c r="D7053" s="4"/>
    </row>
    <row r="7054" spans="1:5" x14ac:dyDescent="0.35">
      <c r="A7054" t="s">
        <v>916</v>
      </c>
      <c r="B7054" s="1" t="s">
        <v>15772</v>
      </c>
      <c r="D7054" s="4" t="str">
        <f>_xlfn.IFNA(VLOOKUP($B7054,'binding constants'!A:D,3,FALSE),"")</f>
        <v>30nM</v>
      </c>
      <c r="E7054" s="9">
        <v>7.52</v>
      </c>
    </row>
    <row r="7055" spans="1:5" x14ac:dyDescent="0.35">
      <c r="A7055">
        <v>0</v>
      </c>
      <c r="B7055" s="1" t="s">
        <v>15773</v>
      </c>
      <c r="D7055" s="4" t="str">
        <f>_xlfn.IFNA(VLOOKUP($B7055,'binding constants'!A:D,3,FALSE),"")</f>
        <v>312nM</v>
      </c>
      <c r="E7055" s="9">
        <v>6.51</v>
      </c>
    </row>
    <row r="7056" spans="1:5" x14ac:dyDescent="0.35">
      <c r="D7056" s="4"/>
    </row>
    <row r="7057" spans="1:5" x14ac:dyDescent="0.35">
      <c r="A7057" t="s">
        <v>917</v>
      </c>
      <c r="B7057" s="1" t="s">
        <v>15774</v>
      </c>
      <c r="D7057" s="4" t="str">
        <f>_xlfn.IFNA(VLOOKUP($B7057,'binding constants'!A:D,3,FALSE),"")</f>
        <v>4.7uM</v>
      </c>
      <c r="E7057" s="9">
        <v>5.33</v>
      </c>
    </row>
    <row r="7058" spans="1:5" x14ac:dyDescent="0.35">
      <c r="A7058">
        <v>0</v>
      </c>
      <c r="B7058" s="1" t="s">
        <v>15775</v>
      </c>
      <c r="D7058" s="4" t="str">
        <f>_xlfn.IFNA(VLOOKUP($B7058,'binding constants'!A:D,3,FALSE),"")</f>
        <v>944nM</v>
      </c>
      <c r="E7058" s="9">
        <v>6.03</v>
      </c>
    </row>
    <row r="7059" spans="1:5" x14ac:dyDescent="0.35">
      <c r="D7059" s="4"/>
    </row>
    <row r="7060" spans="1:5" x14ac:dyDescent="0.35">
      <c r="A7060" t="s">
        <v>918</v>
      </c>
      <c r="B7060" s="1" t="s">
        <v>15776</v>
      </c>
      <c r="D7060" s="4" t="str">
        <f>_xlfn.IFNA(VLOOKUP($B7060,'binding constants'!A:D,3,FALSE),"")</f>
        <v>45.5nM</v>
      </c>
      <c r="E7060" s="9">
        <v>7.34</v>
      </c>
    </row>
    <row r="7061" spans="1:5" x14ac:dyDescent="0.35">
      <c r="A7061">
        <v>0</v>
      </c>
      <c r="B7061" s="1" t="s">
        <v>15777</v>
      </c>
      <c r="D7061" s="4" t="str">
        <f>_xlfn.IFNA(VLOOKUP($B7061,'binding constants'!A:D,3,FALSE),"")</f>
        <v>46.3nM</v>
      </c>
      <c r="E7061" s="9">
        <v>7.33</v>
      </c>
    </row>
    <row r="7062" spans="1:5" x14ac:dyDescent="0.35">
      <c r="D7062" s="4"/>
    </row>
    <row r="7063" spans="1:5" x14ac:dyDescent="0.35">
      <c r="A7063" t="s">
        <v>919</v>
      </c>
      <c r="B7063" s="1" t="s">
        <v>15778</v>
      </c>
      <c r="D7063" s="4" t="str">
        <f>_xlfn.IFNA(VLOOKUP($B7063,'binding constants'!A:D,3,FALSE),"")</f>
        <v>2.1uM</v>
      </c>
      <c r="E7063" s="9">
        <v>5.68</v>
      </c>
    </row>
    <row r="7064" spans="1:5" x14ac:dyDescent="0.35">
      <c r="A7064">
        <v>0</v>
      </c>
      <c r="B7064" s="1" t="s">
        <v>15779</v>
      </c>
      <c r="D7064" s="4" t="str">
        <f>_xlfn.IFNA(VLOOKUP($B7064,'binding constants'!A:D,3,FALSE),"")</f>
        <v>4uM</v>
      </c>
      <c r="E7064" s="9">
        <v>5.4</v>
      </c>
    </row>
    <row r="7065" spans="1:5" x14ac:dyDescent="0.35">
      <c r="D7065" s="4"/>
    </row>
    <row r="7066" spans="1:5" x14ac:dyDescent="0.35">
      <c r="A7066" t="s">
        <v>920</v>
      </c>
      <c r="B7066" s="1" t="s">
        <v>15780</v>
      </c>
      <c r="D7066" s="4" t="str">
        <f>_xlfn.IFNA(VLOOKUP($B7066,'binding constants'!A:D,3,FALSE),"")</f>
        <v>12uM</v>
      </c>
      <c r="E7066" s="9">
        <v>4.92</v>
      </c>
    </row>
    <row r="7067" spans="1:5" x14ac:dyDescent="0.35">
      <c r="A7067">
        <v>0</v>
      </c>
      <c r="B7067" s="1" t="s">
        <v>15781</v>
      </c>
      <c r="D7067" s="4" t="str">
        <f>_xlfn.IFNA(VLOOKUP($B7067,'binding constants'!A:D,3,FALSE),"")</f>
        <v>3.6uM</v>
      </c>
      <c r="E7067" s="9">
        <v>5.44</v>
      </c>
    </row>
    <row r="7068" spans="1:5" x14ac:dyDescent="0.35">
      <c r="D7068" s="4"/>
    </row>
    <row r="7069" spans="1:5" x14ac:dyDescent="0.35">
      <c r="A7069" t="s">
        <v>921</v>
      </c>
      <c r="B7069" s="1" t="s">
        <v>15782</v>
      </c>
      <c r="D7069" s="4" t="str">
        <f>_xlfn.IFNA(VLOOKUP($B7069,'binding constants'!A:D,3,FALSE),"")</f>
        <v>8.7uM</v>
      </c>
      <c r="E7069" s="9">
        <v>5.0599999999999996</v>
      </c>
    </row>
    <row r="7070" spans="1:5" x14ac:dyDescent="0.35">
      <c r="A7070">
        <v>0</v>
      </c>
      <c r="B7070" s="1" t="s">
        <v>15783</v>
      </c>
      <c r="D7070" s="4" t="str">
        <f>_xlfn.IFNA(VLOOKUP($B7070,'binding constants'!A:D,3,FALSE),"")</f>
        <v>6uM</v>
      </c>
      <c r="E7070" s="9">
        <v>5.22</v>
      </c>
    </row>
    <row r="7071" spans="1:5" x14ac:dyDescent="0.35">
      <c r="D7071" s="4"/>
    </row>
    <row r="7072" spans="1:5" x14ac:dyDescent="0.35">
      <c r="A7072" t="s">
        <v>922</v>
      </c>
      <c r="B7072" s="1" t="s">
        <v>15784</v>
      </c>
      <c r="D7072" s="4" t="str">
        <f>_xlfn.IFNA(VLOOKUP($B7072,'binding constants'!A:D,3,FALSE),"")</f>
        <v>17nM</v>
      </c>
      <c r="E7072" s="9">
        <v>7.77</v>
      </c>
    </row>
    <row r="7073" spans="1:5" x14ac:dyDescent="0.35">
      <c r="A7073">
        <v>0</v>
      </c>
      <c r="B7073" s="1" t="s">
        <v>15785</v>
      </c>
      <c r="D7073" s="4" t="str">
        <f>_xlfn.IFNA(VLOOKUP($B7073,'binding constants'!A:D,3,FALSE),"")</f>
        <v>19.7nM</v>
      </c>
      <c r="E7073" s="9">
        <v>7.71</v>
      </c>
    </row>
    <row r="7074" spans="1:5" x14ac:dyDescent="0.35">
      <c r="D7074" s="4"/>
    </row>
    <row r="7075" spans="1:5" x14ac:dyDescent="0.35">
      <c r="A7075" t="s">
        <v>923</v>
      </c>
      <c r="B7075" s="1" t="s">
        <v>15786</v>
      </c>
      <c r="D7075" s="4" t="str">
        <f>_xlfn.IFNA(VLOOKUP($B7075,'binding constants'!A:D,3,FALSE),"")</f>
        <v>12nM</v>
      </c>
      <c r="E7075" s="9">
        <v>7.92</v>
      </c>
    </row>
    <row r="7076" spans="1:5" x14ac:dyDescent="0.35">
      <c r="A7076">
        <v>0</v>
      </c>
      <c r="B7076" s="1" t="s">
        <v>15787</v>
      </c>
      <c r="D7076" s="4" t="str">
        <f>_xlfn.IFNA(VLOOKUP($B7076,'binding constants'!A:D,3,FALSE),"")</f>
        <v>5.4uM</v>
      </c>
      <c r="E7076" s="9">
        <v>5.27</v>
      </c>
    </row>
    <row r="7077" spans="1:5" x14ac:dyDescent="0.35">
      <c r="D7077" s="4"/>
    </row>
    <row r="7078" spans="1:5" x14ac:dyDescent="0.35">
      <c r="A7078" t="s">
        <v>924</v>
      </c>
      <c r="B7078" s="1" t="s">
        <v>15788</v>
      </c>
      <c r="D7078" s="4" t="str">
        <f>_xlfn.IFNA(VLOOKUP($B7078,'binding constants'!A:D,3,FALSE),"")</f>
        <v>50uM</v>
      </c>
      <c r="E7078" s="9">
        <v>4.3</v>
      </c>
    </row>
    <row r="7079" spans="1:5" x14ac:dyDescent="0.35">
      <c r="A7079">
        <v>0</v>
      </c>
      <c r="B7079" s="1" t="s">
        <v>15789</v>
      </c>
      <c r="D7079" s="4" t="str">
        <f>_xlfn.IFNA(VLOOKUP($B7079,'binding constants'!A:D,3,FALSE),"")</f>
        <v>83nM</v>
      </c>
      <c r="E7079" s="9">
        <v>7.08</v>
      </c>
    </row>
    <row r="7080" spans="1:5" x14ac:dyDescent="0.35">
      <c r="D7080" s="4"/>
    </row>
    <row r="7081" spans="1:5" x14ac:dyDescent="0.35">
      <c r="A7081" t="s">
        <v>925</v>
      </c>
      <c r="B7081" s="1" t="s">
        <v>15790</v>
      </c>
      <c r="D7081" s="4" t="str">
        <f>_xlfn.IFNA(VLOOKUP($B7081,'binding constants'!A:D,3,FALSE),"")</f>
        <v>1.2uM</v>
      </c>
      <c r="E7081" s="9">
        <v>5.92</v>
      </c>
    </row>
    <row r="7082" spans="1:5" x14ac:dyDescent="0.35">
      <c r="A7082">
        <v>0</v>
      </c>
      <c r="B7082" s="1" t="s">
        <v>15791</v>
      </c>
      <c r="D7082" s="4" t="str">
        <f>_xlfn.IFNA(VLOOKUP($B7082,'binding constants'!A:D,3,FALSE),"")</f>
        <v>206nM</v>
      </c>
      <c r="E7082" s="9">
        <v>6.69</v>
      </c>
    </row>
    <row r="7083" spans="1:5" x14ac:dyDescent="0.35">
      <c r="D7083" s="4"/>
    </row>
    <row r="7084" spans="1:5" x14ac:dyDescent="0.35">
      <c r="A7084" t="s">
        <v>926</v>
      </c>
      <c r="B7084" s="1" t="s">
        <v>15792</v>
      </c>
      <c r="D7084" s="4" t="str">
        <f>_xlfn.IFNA(VLOOKUP($B7084,'binding constants'!A:D,3,FALSE),"")</f>
        <v>0.13uM</v>
      </c>
      <c r="E7084" s="9">
        <v>6.89</v>
      </c>
    </row>
    <row r="7085" spans="1:5" x14ac:dyDescent="0.35">
      <c r="A7085">
        <v>0</v>
      </c>
      <c r="B7085" s="1" t="s">
        <v>15793</v>
      </c>
      <c r="D7085" s="4" t="str">
        <f>_xlfn.IFNA(VLOOKUP($B7085,'binding constants'!A:D,3,FALSE),"")</f>
        <v>1.4uM</v>
      </c>
      <c r="E7085" s="9">
        <v>5.85</v>
      </c>
    </row>
    <row r="7086" spans="1:5" x14ac:dyDescent="0.35">
      <c r="D7086" s="4"/>
    </row>
    <row r="7087" spans="1:5" x14ac:dyDescent="0.35">
      <c r="A7087" t="s">
        <v>927</v>
      </c>
      <c r="B7087" s="1" t="s">
        <v>15794</v>
      </c>
      <c r="D7087" s="4" t="str">
        <f>_xlfn.IFNA(VLOOKUP($B7087,'binding constants'!A:D,3,FALSE),"")</f>
        <v>2.65nM</v>
      </c>
      <c r="E7087" s="9">
        <v>8.58</v>
      </c>
    </row>
    <row r="7088" spans="1:5" x14ac:dyDescent="0.35">
      <c r="A7088">
        <v>0</v>
      </c>
      <c r="B7088" s="1" t="s">
        <v>15795</v>
      </c>
      <c r="D7088" s="4" t="str">
        <f>_xlfn.IFNA(VLOOKUP($B7088,'binding constants'!A:D,3,FALSE),"")</f>
        <v>59.0uM</v>
      </c>
      <c r="E7088" s="9">
        <v>4.2300000000000004</v>
      </c>
    </row>
    <row r="7089" spans="1:5" x14ac:dyDescent="0.35">
      <c r="D7089" s="4"/>
    </row>
    <row r="7090" spans="1:5" x14ac:dyDescent="0.35">
      <c r="A7090" t="s">
        <v>928</v>
      </c>
      <c r="B7090" s="1" t="s">
        <v>15796</v>
      </c>
      <c r="D7090" s="4" t="str">
        <f>_xlfn.IFNA(VLOOKUP($B7090,'binding constants'!A:D,3,FALSE),"")</f>
        <v>0.4uM</v>
      </c>
      <c r="E7090" s="9">
        <v>6.4</v>
      </c>
    </row>
    <row r="7091" spans="1:5" x14ac:dyDescent="0.35">
      <c r="A7091">
        <v>0</v>
      </c>
      <c r="B7091" s="1" t="s">
        <v>15797</v>
      </c>
      <c r="D7091" s="4" t="str">
        <f>_xlfn.IFNA(VLOOKUP($B7091,'binding constants'!A:D,3,FALSE),"")</f>
        <v>8nM</v>
      </c>
      <c r="E7091" s="9">
        <v>8.1</v>
      </c>
    </row>
    <row r="7092" spans="1:5" x14ac:dyDescent="0.35">
      <c r="D7092" s="4"/>
    </row>
    <row r="7093" spans="1:5" x14ac:dyDescent="0.35">
      <c r="A7093" t="s">
        <v>929</v>
      </c>
      <c r="B7093" s="1" t="s">
        <v>15798</v>
      </c>
      <c r="D7093" s="4" t="str">
        <f>_xlfn.IFNA(VLOOKUP($B7093,'binding constants'!A:D,3,FALSE),"")</f>
        <v>60.2nM</v>
      </c>
      <c r="E7093" s="9">
        <v>7.22</v>
      </c>
    </row>
    <row r="7094" spans="1:5" x14ac:dyDescent="0.35">
      <c r="A7094">
        <v>0</v>
      </c>
      <c r="B7094" s="1" t="s">
        <v>15799</v>
      </c>
      <c r="D7094" s="4" t="str">
        <f>_xlfn.IFNA(VLOOKUP($B7094,'binding constants'!A:D,3,FALSE),"")</f>
        <v>19.6uM</v>
      </c>
      <c r="E7094" s="9">
        <v>4.71</v>
      </c>
    </row>
    <row r="7095" spans="1:5" x14ac:dyDescent="0.35">
      <c r="D7095" s="4"/>
    </row>
    <row r="7096" spans="1:5" x14ac:dyDescent="0.35">
      <c r="A7096" t="s">
        <v>930</v>
      </c>
      <c r="B7096" s="1" t="s">
        <v>15800</v>
      </c>
      <c r="D7096" s="4" t="str">
        <f>_xlfn.IFNA(VLOOKUP($B7096,'binding constants'!A:D,3,FALSE),"")</f>
        <v>0.43uM</v>
      </c>
      <c r="E7096" s="9">
        <v>6.37</v>
      </c>
    </row>
    <row r="7097" spans="1:5" x14ac:dyDescent="0.35">
      <c r="A7097">
        <v>0</v>
      </c>
      <c r="B7097" s="1" t="s">
        <v>15801</v>
      </c>
      <c r="D7097" s="4" t="str">
        <f>_xlfn.IFNA(VLOOKUP($B7097,'binding constants'!A:D,3,FALSE),"")</f>
        <v>19.3uM</v>
      </c>
      <c r="E7097" s="9">
        <v>4.71</v>
      </c>
    </row>
    <row r="7098" spans="1:5" x14ac:dyDescent="0.35">
      <c r="D7098" s="4"/>
    </row>
    <row r="7099" spans="1:5" x14ac:dyDescent="0.35">
      <c r="A7099" t="s">
        <v>931</v>
      </c>
      <c r="B7099" s="1" t="s">
        <v>15802</v>
      </c>
      <c r="D7099" s="4" t="str">
        <f>_xlfn.IFNA(VLOOKUP($B7099,'binding constants'!A:D,3,FALSE),"")</f>
        <v>16nM</v>
      </c>
      <c r="E7099" s="9">
        <v>7.8</v>
      </c>
    </row>
    <row r="7100" spans="1:5" x14ac:dyDescent="0.35">
      <c r="A7100">
        <v>0</v>
      </c>
      <c r="B7100" s="1" t="s">
        <v>15803</v>
      </c>
      <c r="D7100" s="4" t="str">
        <f>_xlfn.IFNA(VLOOKUP($B7100,'binding constants'!A:D,3,FALSE),"")</f>
        <v>18uM</v>
      </c>
      <c r="E7100" s="9">
        <v>4.74</v>
      </c>
    </row>
    <row r="7101" spans="1:5" x14ac:dyDescent="0.35">
      <c r="D7101" s="4"/>
    </row>
    <row r="7102" spans="1:5" x14ac:dyDescent="0.35">
      <c r="A7102" t="s">
        <v>932</v>
      </c>
      <c r="B7102" s="1" t="s">
        <v>15804</v>
      </c>
      <c r="D7102" s="4" t="str">
        <f>_xlfn.IFNA(VLOOKUP($B7102,'binding constants'!A:D,3,FALSE),"")</f>
        <v>1.4uM</v>
      </c>
      <c r="E7102" s="9">
        <v>5.85</v>
      </c>
    </row>
    <row r="7103" spans="1:5" x14ac:dyDescent="0.35">
      <c r="A7103">
        <v>0</v>
      </c>
      <c r="B7103" s="1" t="s">
        <v>15805</v>
      </c>
      <c r="D7103" s="4" t="str">
        <f>_xlfn.IFNA(VLOOKUP($B7103,'binding constants'!A:D,3,FALSE),"")</f>
        <v>8.4uM</v>
      </c>
      <c r="E7103" s="9">
        <v>5.08</v>
      </c>
    </row>
    <row r="7104" spans="1:5" x14ac:dyDescent="0.35">
      <c r="D7104" s="4"/>
    </row>
    <row r="7105" spans="1:5" x14ac:dyDescent="0.35">
      <c r="A7105" t="s">
        <v>933</v>
      </c>
      <c r="B7105" s="1" t="s">
        <v>15806</v>
      </c>
      <c r="D7105" s="4" t="str">
        <f>_xlfn.IFNA(VLOOKUP($B7105,'binding constants'!A:D,3,FALSE),"")</f>
        <v>29.16uM</v>
      </c>
      <c r="E7105" s="9">
        <v>4.54</v>
      </c>
    </row>
    <row r="7106" spans="1:5" x14ac:dyDescent="0.35">
      <c r="A7106">
        <v>0</v>
      </c>
      <c r="B7106" s="1" t="s">
        <v>15807</v>
      </c>
      <c r="D7106" s="4" t="str">
        <f>_xlfn.IFNA(VLOOKUP($B7106,'binding constants'!A:D,3,FALSE),"")</f>
        <v>39uM</v>
      </c>
      <c r="E7106" s="9">
        <v>4.41</v>
      </c>
    </row>
    <row r="7107" spans="1:5" x14ac:dyDescent="0.35">
      <c r="D7107" s="4"/>
    </row>
    <row r="7108" spans="1:5" x14ac:dyDescent="0.35">
      <c r="A7108" t="s">
        <v>934</v>
      </c>
      <c r="B7108" s="1" t="s">
        <v>15808</v>
      </c>
      <c r="D7108" s="4" t="str">
        <f>_xlfn.IFNA(VLOOKUP($B7108,'binding constants'!A:D,3,FALSE),"")</f>
        <v>140nM</v>
      </c>
      <c r="E7108" s="9">
        <v>6.85</v>
      </c>
    </row>
    <row r="7109" spans="1:5" x14ac:dyDescent="0.35">
      <c r="A7109">
        <v>0</v>
      </c>
      <c r="B7109" s="1" t="s">
        <v>15809</v>
      </c>
      <c r="D7109" s="4" t="str">
        <f>_xlfn.IFNA(VLOOKUP($B7109,'binding constants'!A:D,3,FALSE),"")</f>
        <v>370nM</v>
      </c>
      <c r="E7109" s="9">
        <v>6.43</v>
      </c>
    </row>
    <row r="7110" spans="1:5" x14ac:dyDescent="0.35">
      <c r="D7110" s="4"/>
    </row>
    <row r="7111" spans="1:5" x14ac:dyDescent="0.35">
      <c r="A7111" t="s">
        <v>935</v>
      </c>
      <c r="B7111" s="1" t="s">
        <v>15810</v>
      </c>
      <c r="D7111" s="4" t="str">
        <f>_xlfn.IFNA(VLOOKUP($B7111,'binding constants'!A:D,3,FALSE),"")</f>
        <v>16pM</v>
      </c>
      <c r="E7111" s="9">
        <v>10.8</v>
      </c>
    </row>
    <row r="7112" spans="1:5" x14ac:dyDescent="0.35">
      <c r="A7112">
        <v>0</v>
      </c>
      <c r="B7112" s="1" t="s">
        <v>15811</v>
      </c>
      <c r="D7112" s="4" t="str">
        <f>_xlfn.IFNA(VLOOKUP($B7112,'binding constants'!A:D,3,FALSE),"")</f>
        <v>22uM</v>
      </c>
      <c r="E7112" s="9">
        <v>4.66</v>
      </c>
    </row>
    <row r="7113" spans="1:5" x14ac:dyDescent="0.35">
      <c r="D7113" s="4"/>
    </row>
    <row r="7114" spans="1:5" x14ac:dyDescent="0.35">
      <c r="A7114" t="s">
        <v>936</v>
      </c>
      <c r="B7114" s="1" t="s">
        <v>15812</v>
      </c>
      <c r="D7114" s="4" t="str">
        <f>_xlfn.IFNA(VLOOKUP($B7114,'binding constants'!A:D,3,FALSE),"")</f>
        <v>0.33uM</v>
      </c>
      <c r="E7114" s="9">
        <v>6.48</v>
      </c>
    </row>
    <row r="7115" spans="1:5" x14ac:dyDescent="0.35">
      <c r="A7115">
        <v>0</v>
      </c>
      <c r="B7115" s="1" t="s">
        <v>15813</v>
      </c>
      <c r="D7115" s="4" t="str">
        <f>_xlfn.IFNA(VLOOKUP($B7115,'binding constants'!A:D,3,FALSE),"")</f>
        <v>5.5nM</v>
      </c>
      <c r="E7115" s="9">
        <v>8.26</v>
      </c>
    </row>
    <row r="7116" spans="1:5" x14ac:dyDescent="0.35">
      <c r="D7116" s="4"/>
    </row>
    <row r="7117" spans="1:5" x14ac:dyDescent="0.35">
      <c r="A7117" t="s">
        <v>937</v>
      </c>
      <c r="B7117" s="1" t="s">
        <v>15814</v>
      </c>
      <c r="D7117" s="4" t="str">
        <f>_xlfn.IFNA(VLOOKUP($B7117,'binding constants'!A:D,3,FALSE),"")</f>
        <v>1.6uM</v>
      </c>
      <c r="E7117" s="9">
        <v>5.8</v>
      </c>
    </row>
    <row r="7118" spans="1:5" x14ac:dyDescent="0.35">
      <c r="A7118">
        <v>0</v>
      </c>
      <c r="B7118" s="1" t="s">
        <v>15815</v>
      </c>
      <c r="D7118" s="4" t="str">
        <f>_xlfn.IFNA(VLOOKUP($B7118,'binding constants'!A:D,3,FALSE),"")</f>
        <v>6.7uM</v>
      </c>
      <c r="E7118" s="9">
        <v>5.17</v>
      </c>
    </row>
    <row r="7119" spans="1:5" x14ac:dyDescent="0.35">
      <c r="D7119" s="4"/>
    </row>
    <row r="7120" spans="1:5" x14ac:dyDescent="0.35">
      <c r="A7120" t="s">
        <v>938</v>
      </c>
      <c r="B7120" s="1" t="s">
        <v>14560</v>
      </c>
      <c r="D7120" s="4" t="str">
        <f>_xlfn.IFNA(VLOOKUP($B7120,'binding constants'!A:D,3,FALSE),"")</f>
        <v>0.4uM</v>
      </c>
      <c r="E7120" s="9">
        <v>6.4</v>
      </c>
    </row>
    <row r="7121" spans="1:5" x14ac:dyDescent="0.35">
      <c r="A7121">
        <v>0</v>
      </c>
      <c r="B7121" s="1" t="s">
        <v>15816</v>
      </c>
      <c r="D7121" s="4" t="str">
        <f>_xlfn.IFNA(VLOOKUP($B7121,'binding constants'!A:D,3,FALSE),"")</f>
        <v>0.14uM</v>
      </c>
      <c r="E7121" s="9">
        <v>6.85</v>
      </c>
    </row>
    <row r="7122" spans="1:5" x14ac:dyDescent="0.35">
      <c r="D7122" s="4"/>
    </row>
    <row r="7123" spans="1:5" x14ac:dyDescent="0.35">
      <c r="A7123" t="s">
        <v>939</v>
      </c>
      <c r="B7123" s="1" t="s">
        <v>15817</v>
      </c>
      <c r="D7123" s="4" t="str">
        <f>_xlfn.IFNA(VLOOKUP($B7123,'binding constants'!A:D,3,FALSE),"")</f>
        <v>500nM</v>
      </c>
      <c r="E7123" s="9">
        <v>6.3</v>
      </c>
    </row>
    <row r="7124" spans="1:5" x14ac:dyDescent="0.35">
      <c r="A7124">
        <v>0</v>
      </c>
      <c r="B7124" s="1" t="s">
        <v>15818</v>
      </c>
      <c r="D7124" s="4" t="str">
        <f>_xlfn.IFNA(VLOOKUP($B7124,'binding constants'!A:D,3,FALSE),"")</f>
        <v>163nM</v>
      </c>
      <c r="E7124" s="9">
        <v>6.79</v>
      </c>
    </row>
    <row r="7125" spans="1:5" x14ac:dyDescent="0.35">
      <c r="D7125" s="4"/>
    </row>
    <row r="7126" spans="1:5" x14ac:dyDescent="0.35">
      <c r="A7126" t="s">
        <v>940</v>
      </c>
      <c r="B7126" s="1" t="s">
        <v>15819</v>
      </c>
      <c r="D7126" s="4" t="str">
        <f>_xlfn.IFNA(VLOOKUP($B7126,'binding constants'!A:D,3,FALSE),"")</f>
        <v>10nM</v>
      </c>
      <c r="E7126" s="9">
        <v>8</v>
      </c>
    </row>
    <row r="7127" spans="1:5" x14ac:dyDescent="0.35">
      <c r="A7127">
        <v>0</v>
      </c>
      <c r="B7127" s="1" t="s">
        <v>15820</v>
      </c>
      <c r="D7127" s="4" t="str">
        <f>_xlfn.IFNA(VLOOKUP($B7127,'binding constants'!A:D,3,FALSE),"")</f>
        <v>21uM</v>
      </c>
      <c r="E7127" s="9">
        <v>4.68</v>
      </c>
    </row>
    <row r="7128" spans="1:5" x14ac:dyDescent="0.35">
      <c r="D7128" s="4"/>
    </row>
    <row r="7129" spans="1:5" x14ac:dyDescent="0.35">
      <c r="A7129" t="s">
        <v>941</v>
      </c>
      <c r="B7129" s="1" t="s">
        <v>15821</v>
      </c>
      <c r="D7129" s="4" t="str">
        <f>_xlfn.IFNA(VLOOKUP($B7129,'binding constants'!A:D,3,FALSE),"")</f>
        <v>51uM</v>
      </c>
      <c r="E7129" s="9">
        <v>4.29</v>
      </c>
    </row>
    <row r="7130" spans="1:5" x14ac:dyDescent="0.35">
      <c r="A7130">
        <v>0</v>
      </c>
      <c r="B7130" s="1" t="s">
        <v>15822</v>
      </c>
      <c r="D7130" s="4" t="str">
        <f>_xlfn.IFNA(VLOOKUP($B7130,'binding constants'!A:D,3,FALSE),"")</f>
        <v>0.33uM</v>
      </c>
      <c r="E7130" s="9">
        <v>6.48</v>
      </c>
    </row>
    <row r="7131" spans="1:5" x14ac:dyDescent="0.35">
      <c r="D7131" s="4"/>
    </row>
    <row r="7132" spans="1:5" x14ac:dyDescent="0.35">
      <c r="A7132" t="s">
        <v>942</v>
      </c>
      <c r="B7132" s="1" t="s">
        <v>15823</v>
      </c>
      <c r="D7132" s="4" t="str">
        <f>_xlfn.IFNA(VLOOKUP($B7132,'binding constants'!A:D,3,FALSE),"")</f>
        <v>0.24uM</v>
      </c>
      <c r="E7132" s="9">
        <v>6.62</v>
      </c>
    </row>
    <row r="7133" spans="1:5" x14ac:dyDescent="0.35">
      <c r="A7133">
        <v>0</v>
      </c>
      <c r="B7133" s="1" t="s">
        <v>15824</v>
      </c>
      <c r="D7133" s="4" t="str">
        <f>_xlfn.IFNA(VLOOKUP($B7133,'binding constants'!A:D,3,FALSE),"")</f>
        <v>9uM</v>
      </c>
      <c r="E7133" s="9">
        <v>5.05</v>
      </c>
    </row>
    <row r="7134" spans="1:5" x14ac:dyDescent="0.35">
      <c r="D7134" s="4"/>
    </row>
    <row r="7135" spans="1:5" x14ac:dyDescent="0.35">
      <c r="A7135" t="s">
        <v>943</v>
      </c>
      <c r="B7135" s="1" t="s">
        <v>15825</v>
      </c>
      <c r="D7135" s="4" t="str">
        <f>_xlfn.IFNA(VLOOKUP($B7135,'binding constants'!A:D,3,FALSE),"")</f>
        <v>27uM</v>
      </c>
      <c r="E7135" s="9">
        <v>4.57</v>
      </c>
    </row>
    <row r="7136" spans="1:5" x14ac:dyDescent="0.35">
      <c r="A7136">
        <v>0</v>
      </c>
      <c r="B7136" s="1" t="s">
        <v>15826</v>
      </c>
      <c r="D7136" s="4" t="str">
        <f>_xlfn.IFNA(VLOOKUP($B7136,'binding constants'!A:D,3,FALSE),"")</f>
        <v>18.1nM</v>
      </c>
      <c r="E7136" s="9">
        <v>7.74</v>
      </c>
    </row>
    <row r="7137" spans="1:5" x14ac:dyDescent="0.35">
      <c r="D7137" s="4"/>
    </row>
    <row r="7138" spans="1:5" x14ac:dyDescent="0.35">
      <c r="A7138" t="s">
        <v>944</v>
      </c>
      <c r="B7138" s="1" t="s">
        <v>15827</v>
      </c>
      <c r="D7138" s="4" t="str">
        <f>_xlfn.IFNA(VLOOKUP($B7138,'binding constants'!A:D,3,FALSE),"")</f>
        <v>1nM</v>
      </c>
      <c r="E7138" s="9">
        <v>9</v>
      </c>
    </row>
    <row r="7139" spans="1:5" x14ac:dyDescent="0.35">
      <c r="A7139">
        <v>0</v>
      </c>
      <c r="B7139" s="1" t="s">
        <v>15828</v>
      </c>
      <c r="D7139" s="4" t="str">
        <f>_xlfn.IFNA(VLOOKUP($B7139,'binding constants'!A:D,3,FALSE),"")</f>
        <v>25uM</v>
      </c>
      <c r="E7139" s="9">
        <v>4.5999999999999996</v>
      </c>
    </row>
    <row r="7140" spans="1:5" x14ac:dyDescent="0.35">
      <c r="D7140" s="4"/>
    </row>
    <row r="7141" spans="1:5" x14ac:dyDescent="0.35">
      <c r="A7141" t="s">
        <v>945</v>
      </c>
      <c r="B7141" s="1" t="s">
        <v>15829</v>
      </c>
      <c r="D7141" s="4" t="str">
        <f>_xlfn.IFNA(VLOOKUP($B7141,'binding constants'!A:D,3,FALSE),"")</f>
        <v>30.5uM</v>
      </c>
      <c r="E7141" s="9">
        <v>4.5199999999999996</v>
      </c>
    </row>
    <row r="7142" spans="1:5" x14ac:dyDescent="0.35">
      <c r="A7142">
        <v>0</v>
      </c>
      <c r="B7142" s="1" t="s">
        <v>15830</v>
      </c>
      <c r="D7142" s="4" t="str">
        <f>_xlfn.IFNA(VLOOKUP($B7142,'binding constants'!A:D,3,FALSE),"")</f>
        <v>1uM</v>
      </c>
      <c r="E7142" s="9">
        <v>6</v>
      </c>
    </row>
    <row r="7143" spans="1:5" x14ac:dyDescent="0.35">
      <c r="D7143" s="4"/>
    </row>
    <row r="7144" spans="1:5" x14ac:dyDescent="0.35">
      <c r="A7144" t="s">
        <v>946</v>
      </c>
      <c r="B7144" s="1" t="s">
        <v>15831</v>
      </c>
      <c r="D7144" s="4" t="str">
        <f>_xlfn.IFNA(VLOOKUP($B7144,'binding constants'!A:D,3,FALSE),"")</f>
        <v>6.0uM</v>
      </c>
      <c r="E7144" s="9">
        <v>5.22</v>
      </c>
    </row>
    <row r="7145" spans="1:5" x14ac:dyDescent="0.35">
      <c r="A7145">
        <v>0</v>
      </c>
      <c r="B7145" s="1" t="s">
        <v>15832</v>
      </c>
      <c r="D7145" s="4" t="str">
        <f>_xlfn.IFNA(VLOOKUP($B7145,'binding constants'!A:D,3,FALSE),"")</f>
        <v>184.3uM</v>
      </c>
      <c r="E7145" s="9">
        <v>3.73</v>
      </c>
    </row>
    <row r="7146" spans="1:5" x14ac:dyDescent="0.35">
      <c r="D7146" s="4"/>
    </row>
    <row r="7147" spans="1:5" x14ac:dyDescent="0.35">
      <c r="A7147" t="s">
        <v>947</v>
      </c>
      <c r="B7147" s="1" t="s">
        <v>15833</v>
      </c>
      <c r="D7147" s="4" t="str">
        <f>_xlfn.IFNA(VLOOKUP($B7147,'binding constants'!A:D,3,FALSE),"")</f>
        <v>230nM</v>
      </c>
      <c r="E7147" s="9">
        <v>6.64</v>
      </c>
    </row>
    <row r="7148" spans="1:5" x14ac:dyDescent="0.35">
      <c r="A7148">
        <v>0</v>
      </c>
      <c r="B7148" s="1" t="s">
        <v>15834</v>
      </c>
      <c r="D7148" s="4" t="str">
        <f>_xlfn.IFNA(VLOOKUP($B7148,'binding constants'!A:D,3,FALSE),"")</f>
        <v>0.260uM</v>
      </c>
      <c r="E7148" s="9">
        <v>6.59</v>
      </c>
    </row>
    <row r="7149" spans="1:5" x14ac:dyDescent="0.35">
      <c r="D7149" s="4"/>
    </row>
    <row r="7150" spans="1:5" x14ac:dyDescent="0.35">
      <c r="A7150" t="s">
        <v>948</v>
      </c>
      <c r="B7150" s="1" t="s">
        <v>15835</v>
      </c>
      <c r="D7150" s="4" t="str">
        <f>_xlfn.IFNA(VLOOKUP($B7150,'binding constants'!A:D,3,FALSE),"")</f>
        <v>12.9uM</v>
      </c>
      <c r="E7150" s="9">
        <v>4.8899999999999997</v>
      </c>
    </row>
    <row r="7151" spans="1:5" x14ac:dyDescent="0.35">
      <c r="A7151">
        <v>0</v>
      </c>
      <c r="B7151" s="1" t="s">
        <v>15836</v>
      </c>
      <c r="D7151" s="4" t="str">
        <f>_xlfn.IFNA(VLOOKUP($B7151,'binding constants'!A:D,3,FALSE),"")</f>
        <v>8.9nM</v>
      </c>
      <c r="E7151" s="9">
        <v>8.0500000000000007</v>
      </c>
    </row>
    <row r="7152" spans="1:5" x14ac:dyDescent="0.35">
      <c r="D7152" s="4"/>
    </row>
    <row r="7153" spans="1:5" x14ac:dyDescent="0.35">
      <c r="A7153" t="s">
        <v>949</v>
      </c>
      <c r="B7153" s="1" t="s">
        <v>15837</v>
      </c>
      <c r="D7153" s="4" t="str">
        <f>_xlfn.IFNA(VLOOKUP($B7153,'binding constants'!A:D,3,FALSE),"")</f>
        <v>17nM</v>
      </c>
      <c r="E7153" s="9">
        <v>7.77</v>
      </c>
    </row>
    <row r="7154" spans="1:5" x14ac:dyDescent="0.35">
      <c r="A7154">
        <v>0</v>
      </c>
      <c r="B7154" s="1" t="s">
        <v>15838</v>
      </c>
      <c r="D7154" s="4" t="str">
        <f>_xlfn.IFNA(VLOOKUP($B7154,'binding constants'!A:D,3,FALSE),"")</f>
        <v>0.26nM</v>
      </c>
      <c r="E7154" s="9">
        <v>9.59</v>
      </c>
    </row>
    <row r="7155" spans="1:5" x14ac:dyDescent="0.35">
      <c r="D7155" s="4"/>
    </row>
    <row r="7156" spans="1:5" x14ac:dyDescent="0.35">
      <c r="A7156" t="s">
        <v>950</v>
      </c>
      <c r="B7156" s="1" t="s">
        <v>15839</v>
      </c>
      <c r="D7156" s="4" t="str">
        <f>_xlfn.IFNA(VLOOKUP($B7156,'binding constants'!A:D,3,FALSE),"")</f>
        <v>0.034uM</v>
      </c>
      <c r="E7156" s="9">
        <v>7.47</v>
      </c>
    </row>
    <row r="7157" spans="1:5" x14ac:dyDescent="0.35">
      <c r="A7157">
        <v>0</v>
      </c>
      <c r="B7157" s="1" t="s">
        <v>15840</v>
      </c>
      <c r="D7157" s="4" t="str">
        <f>_xlfn.IFNA(VLOOKUP($B7157,'binding constants'!A:D,3,FALSE),"")</f>
        <v>7.32uM</v>
      </c>
      <c r="E7157" s="9">
        <v>5.14</v>
      </c>
    </row>
    <row r="7158" spans="1:5" x14ac:dyDescent="0.35">
      <c r="D7158" s="4"/>
    </row>
    <row r="7159" spans="1:5" x14ac:dyDescent="0.35">
      <c r="A7159" t="s">
        <v>951</v>
      </c>
      <c r="B7159" s="1" t="s">
        <v>15841</v>
      </c>
      <c r="D7159" s="4" t="str">
        <f>_xlfn.IFNA(VLOOKUP($B7159,'binding constants'!A:D,3,FALSE),"")</f>
        <v>124nM</v>
      </c>
      <c r="E7159" s="9">
        <v>6.91</v>
      </c>
    </row>
    <row r="7160" spans="1:5" x14ac:dyDescent="0.35">
      <c r="A7160">
        <v>0</v>
      </c>
      <c r="B7160" s="1" t="s">
        <v>15842</v>
      </c>
      <c r="D7160" s="4" t="str">
        <f>_xlfn.IFNA(VLOOKUP($B7160,'binding constants'!A:D,3,FALSE),"")</f>
        <v>9nM</v>
      </c>
      <c r="E7160" s="9">
        <v>8.0500000000000007</v>
      </c>
    </row>
    <row r="7161" spans="1:5" x14ac:dyDescent="0.35">
      <c r="D7161" s="4"/>
    </row>
    <row r="7162" spans="1:5" x14ac:dyDescent="0.35">
      <c r="A7162" t="s">
        <v>952</v>
      </c>
      <c r="B7162" s="1" t="s">
        <v>13523</v>
      </c>
      <c r="D7162" s="4" t="str">
        <f>_xlfn.IFNA(VLOOKUP($B7162,'binding constants'!A:D,3,FALSE),"")</f>
        <v>30uM</v>
      </c>
      <c r="E7162" s="9">
        <v>4.5199999999999996</v>
      </c>
    </row>
    <row r="7163" spans="1:5" x14ac:dyDescent="0.35">
      <c r="A7163">
        <v>0</v>
      </c>
      <c r="B7163" s="1" t="s">
        <v>15843</v>
      </c>
      <c r="D7163" s="4" t="str">
        <f>_xlfn.IFNA(VLOOKUP($B7163,'binding constants'!A:D,3,FALSE),"")</f>
        <v>2nM</v>
      </c>
      <c r="E7163" s="9">
        <v>8.6999999999999993</v>
      </c>
    </row>
    <row r="7164" spans="1:5" x14ac:dyDescent="0.35">
      <c r="D7164" s="4"/>
    </row>
    <row r="7165" spans="1:5" x14ac:dyDescent="0.35">
      <c r="A7165" t="s">
        <v>953</v>
      </c>
      <c r="B7165" s="1" t="s">
        <v>15844</v>
      </c>
      <c r="D7165" s="4" t="str">
        <f>_xlfn.IFNA(VLOOKUP($B7165,'binding constants'!A:D,3,FALSE),"")</f>
        <v>0.23mM</v>
      </c>
      <c r="E7165" s="9">
        <v>3.64</v>
      </c>
    </row>
    <row r="7166" spans="1:5" x14ac:dyDescent="0.35">
      <c r="A7166">
        <v>0</v>
      </c>
      <c r="B7166" s="1" t="s">
        <v>15845</v>
      </c>
      <c r="D7166" s="4" t="str">
        <f>_xlfn.IFNA(VLOOKUP($B7166,'binding constants'!A:D,3,FALSE),"")</f>
        <v>77.6uM</v>
      </c>
      <c r="E7166" s="9">
        <v>4.1100000000000003</v>
      </c>
    </row>
    <row r="7167" spans="1:5" x14ac:dyDescent="0.35">
      <c r="D7167" s="4"/>
    </row>
    <row r="7168" spans="1:5" x14ac:dyDescent="0.35">
      <c r="A7168" t="s">
        <v>954</v>
      </c>
      <c r="B7168" s="1" t="s">
        <v>15846</v>
      </c>
      <c r="D7168" s="4" t="str">
        <f>_xlfn.IFNA(VLOOKUP($B7168,'binding constants'!A:D,3,FALSE),"")</f>
        <v>57nM</v>
      </c>
      <c r="E7168" s="9">
        <v>7.24</v>
      </c>
    </row>
    <row r="7169" spans="1:5" x14ac:dyDescent="0.35">
      <c r="A7169">
        <v>0</v>
      </c>
      <c r="B7169" s="1" t="s">
        <v>15847</v>
      </c>
      <c r="D7169" s="4" t="str">
        <f>_xlfn.IFNA(VLOOKUP($B7169,'binding constants'!A:D,3,FALSE),"")</f>
        <v>150uM</v>
      </c>
      <c r="E7169" s="9">
        <v>3.82</v>
      </c>
    </row>
    <row r="7170" spans="1:5" x14ac:dyDescent="0.35">
      <c r="D7170" s="4"/>
    </row>
    <row r="7171" spans="1:5" x14ac:dyDescent="0.35">
      <c r="A7171" t="s">
        <v>955</v>
      </c>
      <c r="B7171" s="1" t="s">
        <v>15848</v>
      </c>
      <c r="D7171" s="4" t="str">
        <f>_xlfn.IFNA(VLOOKUP($B7171,'binding constants'!A:D,3,FALSE),"")</f>
        <v>2.26mM</v>
      </c>
      <c r="E7171" s="9">
        <v>2.65</v>
      </c>
    </row>
    <row r="7172" spans="1:5" x14ac:dyDescent="0.35">
      <c r="A7172">
        <v>0</v>
      </c>
      <c r="B7172" s="1" t="s">
        <v>15849</v>
      </c>
      <c r="D7172" s="4" t="str">
        <f>_xlfn.IFNA(VLOOKUP($B7172,'binding constants'!A:D,3,FALSE),"")</f>
        <v>0.29uM</v>
      </c>
      <c r="E7172" s="9">
        <v>6.54</v>
      </c>
    </row>
    <row r="7173" spans="1:5" x14ac:dyDescent="0.35">
      <c r="D7173" s="4"/>
    </row>
    <row r="7174" spans="1:5" x14ac:dyDescent="0.35">
      <c r="A7174" t="s">
        <v>956</v>
      </c>
      <c r="B7174" s="1" t="s">
        <v>15850</v>
      </c>
      <c r="D7174" s="4" t="str">
        <f>_xlfn.IFNA(VLOOKUP($B7174,'binding constants'!A:D,3,FALSE),"")</f>
        <v>209nM</v>
      </c>
      <c r="E7174" s="9">
        <v>6.68</v>
      </c>
    </row>
    <row r="7175" spans="1:5" x14ac:dyDescent="0.35">
      <c r="A7175">
        <v>0</v>
      </c>
      <c r="B7175" s="1" t="s">
        <v>15851</v>
      </c>
      <c r="D7175" s="4" t="str">
        <f>_xlfn.IFNA(VLOOKUP($B7175,'binding constants'!A:D,3,FALSE),"")</f>
        <v>2.73uM</v>
      </c>
      <c r="E7175" s="9">
        <v>5.56</v>
      </c>
    </row>
    <row r="7176" spans="1:5" x14ac:dyDescent="0.35">
      <c r="D7176" s="4"/>
    </row>
    <row r="7177" spans="1:5" x14ac:dyDescent="0.35">
      <c r="A7177" t="s">
        <v>957</v>
      </c>
      <c r="B7177" s="1" t="s">
        <v>15852</v>
      </c>
      <c r="D7177" s="4" t="str">
        <f>_xlfn.IFNA(VLOOKUP($B7177,'binding constants'!A:D,3,FALSE),"")</f>
        <v>11.2uM</v>
      </c>
      <c r="E7177" s="9">
        <v>4.95</v>
      </c>
    </row>
    <row r="7178" spans="1:5" x14ac:dyDescent="0.35">
      <c r="A7178">
        <v>0</v>
      </c>
      <c r="B7178" s="1" t="s">
        <v>13525</v>
      </c>
      <c r="D7178" s="4" t="str">
        <f>_xlfn.IFNA(VLOOKUP($B7178,'binding constants'!A:D,3,FALSE),"")</f>
        <v>1.65uM</v>
      </c>
      <c r="E7178" s="9">
        <v>5.78</v>
      </c>
    </row>
    <row r="7179" spans="1:5" x14ac:dyDescent="0.35">
      <c r="D7179" s="4"/>
    </row>
    <row r="7180" spans="1:5" x14ac:dyDescent="0.35">
      <c r="A7180" t="s">
        <v>958</v>
      </c>
      <c r="B7180" s="1" t="s">
        <v>15853</v>
      </c>
      <c r="D7180" s="4" t="str">
        <f>_xlfn.IFNA(VLOOKUP($B7180,'binding constants'!A:D,3,FALSE),"")</f>
        <v>5.87uM</v>
      </c>
      <c r="E7180" s="9">
        <v>5.23</v>
      </c>
    </row>
    <row r="7181" spans="1:5" x14ac:dyDescent="0.35">
      <c r="A7181">
        <v>0</v>
      </c>
      <c r="B7181" s="1" t="s">
        <v>15854</v>
      </c>
      <c r="D7181" s="4" t="str">
        <f>_xlfn.IFNA(VLOOKUP($B7181,'binding constants'!A:D,3,FALSE),"")</f>
        <v>0.07uM</v>
      </c>
      <c r="E7181" s="9">
        <v>7.15</v>
      </c>
    </row>
    <row r="7182" spans="1:5" x14ac:dyDescent="0.35">
      <c r="D7182" s="4"/>
    </row>
    <row r="7183" spans="1:5" x14ac:dyDescent="0.35">
      <c r="A7183" t="s">
        <v>959</v>
      </c>
      <c r="B7183" s="1" t="s">
        <v>15855</v>
      </c>
      <c r="D7183" s="4" t="str">
        <f>_xlfn.IFNA(VLOOKUP($B7183,'binding constants'!A:D,3,FALSE),"")</f>
        <v>9.05uM</v>
      </c>
      <c r="E7183" s="9">
        <v>5.04</v>
      </c>
    </row>
    <row r="7184" spans="1:5" x14ac:dyDescent="0.35">
      <c r="A7184">
        <v>0</v>
      </c>
      <c r="B7184" s="1" t="s">
        <v>15856</v>
      </c>
      <c r="D7184" s="4" t="str">
        <f>_xlfn.IFNA(VLOOKUP($B7184,'binding constants'!A:D,3,FALSE),"")</f>
        <v>0.08uM</v>
      </c>
      <c r="E7184" s="9">
        <v>7.1</v>
      </c>
    </row>
    <row r="7185" spans="1:5" x14ac:dyDescent="0.35">
      <c r="D7185" s="4"/>
    </row>
    <row r="7186" spans="1:5" x14ac:dyDescent="0.35">
      <c r="A7186" t="s">
        <v>960</v>
      </c>
      <c r="B7186" s="1" t="s">
        <v>15857</v>
      </c>
      <c r="D7186" s="4" t="str">
        <f>_xlfn.IFNA(VLOOKUP($B7186,'binding constants'!A:D,3,FALSE),"")</f>
        <v>0.6mM</v>
      </c>
      <c r="E7186" s="9">
        <v>3.22</v>
      </c>
    </row>
    <row r="7187" spans="1:5" x14ac:dyDescent="0.35">
      <c r="A7187">
        <v>0</v>
      </c>
      <c r="B7187" s="1" t="s">
        <v>15858</v>
      </c>
      <c r="D7187" s="4" t="str">
        <f>_xlfn.IFNA(VLOOKUP($B7187,'binding constants'!A:D,3,FALSE),"")</f>
        <v>17uM</v>
      </c>
      <c r="E7187" s="9">
        <v>4.7699999999999996</v>
      </c>
    </row>
    <row r="7188" spans="1:5" x14ac:dyDescent="0.35">
      <c r="D7188" s="4"/>
    </row>
    <row r="7189" spans="1:5" x14ac:dyDescent="0.35">
      <c r="A7189" t="s">
        <v>961</v>
      </c>
      <c r="B7189" s="1" t="s">
        <v>15859</v>
      </c>
      <c r="D7189" s="4" t="str">
        <f>_xlfn.IFNA(VLOOKUP($B7189,'binding constants'!A:D,3,FALSE),"")</f>
        <v>104.2nM</v>
      </c>
      <c r="E7189" s="9">
        <v>6.98</v>
      </c>
    </row>
    <row r="7190" spans="1:5" x14ac:dyDescent="0.35">
      <c r="A7190">
        <v>0</v>
      </c>
      <c r="B7190" s="1" t="s">
        <v>15860</v>
      </c>
      <c r="D7190" s="4" t="str">
        <f>_xlfn.IFNA(VLOOKUP($B7190,'binding constants'!A:D,3,FALSE),"")</f>
        <v>24.3uM</v>
      </c>
      <c r="E7190" s="9">
        <v>4.6100000000000003</v>
      </c>
    </row>
    <row r="7191" spans="1:5" x14ac:dyDescent="0.35">
      <c r="D7191" s="4"/>
    </row>
    <row r="7192" spans="1:5" x14ac:dyDescent="0.35">
      <c r="A7192" t="s">
        <v>962</v>
      </c>
      <c r="B7192" s="1" t="s">
        <v>15861</v>
      </c>
      <c r="D7192" s="4" t="str">
        <f>_xlfn.IFNA(VLOOKUP($B7192,'binding constants'!A:D,3,FALSE),"")</f>
        <v>1.79mM</v>
      </c>
      <c r="E7192" s="9">
        <v>2.75</v>
      </c>
    </row>
    <row r="7193" spans="1:5" x14ac:dyDescent="0.35">
      <c r="A7193">
        <v>0</v>
      </c>
      <c r="B7193" s="1" t="s">
        <v>15862</v>
      </c>
      <c r="D7193" s="4" t="str">
        <f>_xlfn.IFNA(VLOOKUP($B7193,'binding constants'!A:D,3,FALSE),"")</f>
        <v>1uM</v>
      </c>
      <c r="E7193" s="9">
        <v>6</v>
      </c>
    </row>
    <row r="7194" spans="1:5" x14ac:dyDescent="0.35">
      <c r="D7194" s="4"/>
    </row>
    <row r="7195" spans="1:5" x14ac:dyDescent="0.35">
      <c r="A7195" t="s">
        <v>963</v>
      </c>
      <c r="B7195" s="1" t="s">
        <v>15863</v>
      </c>
      <c r="D7195" s="4" t="str">
        <f>_xlfn.IFNA(VLOOKUP($B7195,'binding constants'!A:D,3,FALSE),"")</f>
        <v>2nM</v>
      </c>
      <c r="E7195" s="9">
        <v>8.6999999999999993</v>
      </c>
    </row>
    <row r="7196" spans="1:5" x14ac:dyDescent="0.35">
      <c r="A7196">
        <v>0</v>
      </c>
      <c r="B7196" s="1" t="s">
        <v>15864</v>
      </c>
      <c r="D7196" s="4" t="str">
        <f>_xlfn.IFNA(VLOOKUP($B7196,'binding constants'!A:D,3,FALSE),"")</f>
        <v>64nM</v>
      </c>
      <c r="E7196" s="9">
        <v>7.19</v>
      </c>
    </row>
    <row r="7197" spans="1:5" x14ac:dyDescent="0.35">
      <c r="D7197" s="4"/>
    </row>
    <row r="7198" spans="1:5" x14ac:dyDescent="0.35">
      <c r="A7198" t="s">
        <v>964</v>
      </c>
      <c r="B7198" s="1" t="s">
        <v>15865</v>
      </c>
      <c r="D7198" s="4" t="str">
        <f>_xlfn.IFNA(VLOOKUP($B7198,'binding constants'!A:D,3,FALSE),"")</f>
        <v>0.82uM</v>
      </c>
      <c r="E7198" s="9">
        <v>6.09</v>
      </c>
    </row>
    <row r="7199" spans="1:5" x14ac:dyDescent="0.35">
      <c r="A7199">
        <v>0</v>
      </c>
      <c r="B7199" s="1" t="s">
        <v>15866</v>
      </c>
      <c r="D7199" s="4" t="str">
        <f>_xlfn.IFNA(VLOOKUP($B7199,'binding constants'!A:D,3,FALSE),"")</f>
        <v>7.28uM</v>
      </c>
      <c r="E7199" s="9">
        <v>5.14</v>
      </c>
    </row>
    <row r="7200" spans="1:5" x14ac:dyDescent="0.35">
      <c r="D7200" s="4"/>
    </row>
    <row r="7201" spans="1:5" x14ac:dyDescent="0.35">
      <c r="A7201" t="s">
        <v>965</v>
      </c>
      <c r="B7201" s="1" t="s">
        <v>15867</v>
      </c>
      <c r="D7201" s="4" t="str">
        <f>_xlfn.IFNA(VLOOKUP($B7201,'binding constants'!A:D,3,FALSE),"")</f>
        <v>68uM</v>
      </c>
      <c r="E7201" s="9">
        <v>4.17</v>
      </c>
    </row>
    <row r="7202" spans="1:5" x14ac:dyDescent="0.35">
      <c r="A7202">
        <v>0</v>
      </c>
      <c r="B7202" s="1" t="s">
        <v>15868</v>
      </c>
      <c r="D7202" s="4" t="str">
        <f>_xlfn.IFNA(VLOOKUP($B7202,'binding constants'!A:D,3,FALSE),"")</f>
        <v>210uM</v>
      </c>
      <c r="E7202" s="9">
        <v>3.68</v>
      </c>
    </row>
    <row r="7203" spans="1:5" x14ac:dyDescent="0.35">
      <c r="D7203" s="4"/>
    </row>
    <row r="7204" spans="1:5" x14ac:dyDescent="0.35">
      <c r="A7204" t="s">
        <v>966</v>
      </c>
      <c r="B7204" s="1" t="s">
        <v>15869</v>
      </c>
      <c r="D7204" s="4" t="str">
        <f>_xlfn.IFNA(VLOOKUP($B7204,'binding constants'!A:D,3,FALSE),"")</f>
        <v>372uM</v>
      </c>
      <c r="E7204" s="9">
        <v>3.43</v>
      </c>
    </row>
    <row r="7205" spans="1:5" x14ac:dyDescent="0.35">
      <c r="A7205">
        <v>0</v>
      </c>
      <c r="B7205" s="1" t="s">
        <v>15870</v>
      </c>
      <c r="D7205" s="4" t="str">
        <f>_xlfn.IFNA(VLOOKUP($B7205,'binding constants'!A:D,3,FALSE),"")</f>
        <v>32nM</v>
      </c>
      <c r="E7205" s="9">
        <v>7.49</v>
      </c>
    </row>
    <row r="7206" spans="1:5" x14ac:dyDescent="0.35">
      <c r="D7206" s="4"/>
    </row>
    <row r="7207" spans="1:5" x14ac:dyDescent="0.35">
      <c r="A7207" t="s">
        <v>967</v>
      </c>
      <c r="B7207" s="1" t="s">
        <v>15871</v>
      </c>
      <c r="D7207" s="4" t="str">
        <f>_xlfn.IFNA(VLOOKUP($B7207,'binding constants'!A:D,3,FALSE),"")</f>
        <v>6nM</v>
      </c>
      <c r="E7207" s="9">
        <v>8.2200000000000006</v>
      </c>
    </row>
    <row r="7208" spans="1:5" x14ac:dyDescent="0.35">
      <c r="A7208">
        <v>0</v>
      </c>
      <c r="B7208" s="1" t="s">
        <v>15872</v>
      </c>
      <c r="D7208" s="4" t="str">
        <f>_xlfn.IFNA(VLOOKUP($B7208,'binding constants'!A:D,3,FALSE),"")</f>
        <v>6.2uM</v>
      </c>
      <c r="E7208" s="9">
        <v>5.21</v>
      </c>
    </row>
    <row r="7209" spans="1:5" x14ac:dyDescent="0.35">
      <c r="D7209" s="4"/>
    </row>
    <row r="7210" spans="1:5" x14ac:dyDescent="0.35">
      <c r="A7210" t="s">
        <v>968</v>
      </c>
      <c r="B7210" s="1" t="s">
        <v>15873</v>
      </c>
      <c r="D7210" s="4" t="str">
        <f>_xlfn.IFNA(VLOOKUP($B7210,'binding constants'!A:D,3,FALSE),"")</f>
        <v>0.4uM</v>
      </c>
      <c r="E7210" s="9">
        <v>6.4</v>
      </c>
    </row>
    <row r="7211" spans="1:5" x14ac:dyDescent="0.35">
      <c r="A7211">
        <v>0</v>
      </c>
      <c r="B7211" s="1" t="s">
        <v>15874</v>
      </c>
      <c r="D7211" s="4" t="str">
        <f>_xlfn.IFNA(VLOOKUP($B7211,'binding constants'!A:D,3,FALSE),"")</f>
        <v>37uM</v>
      </c>
      <c r="E7211" s="9">
        <v>4.43</v>
      </c>
    </row>
    <row r="7212" spans="1:5" x14ac:dyDescent="0.35">
      <c r="D7212" s="4"/>
    </row>
    <row r="7213" spans="1:5" x14ac:dyDescent="0.35">
      <c r="A7213" t="s">
        <v>969</v>
      </c>
      <c r="B7213" s="1" t="s">
        <v>15875</v>
      </c>
      <c r="D7213" s="4" t="str">
        <f>_xlfn.IFNA(VLOOKUP($B7213,'binding constants'!A:D,3,FALSE),"")</f>
        <v>66.1uM</v>
      </c>
      <c r="E7213" s="9">
        <v>4.18</v>
      </c>
    </row>
    <row r="7214" spans="1:5" x14ac:dyDescent="0.35">
      <c r="A7214">
        <v>0</v>
      </c>
      <c r="B7214" s="1" t="s">
        <v>15876</v>
      </c>
      <c r="D7214" s="4" t="str">
        <f>_xlfn.IFNA(VLOOKUP($B7214,'binding constants'!A:D,3,FALSE),"")</f>
        <v>490uM</v>
      </c>
      <c r="E7214" s="9">
        <v>3.31</v>
      </c>
    </row>
    <row r="7215" spans="1:5" x14ac:dyDescent="0.35">
      <c r="D7215" s="4"/>
    </row>
    <row r="7216" spans="1:5" x14ac:dyDescent="0.35">
      <c r="A7216" t="s">
        <v>970</v>
      </c>
      <c r="B7216" s="1" t="s">
        <v>15877</v>
      </c>
      <c r="D7216" s="4" t="str">
        <f>_xlfn.IFNA(VLOOKUP($B7216,'binding constants'!A:D,3,FALSE),"")</f>
        <v>2.0uM</v>
      </c>
      <c r="E7216" s="9">
        <v>5.7</v>
      </c>
    </row>
    <row r="7217" spans="1:5" x14ac:dyDescent="0.35">
      <c r="A7217">
        <v>0</v>
      </c>
      <c r="B7217" s="1" t="s">
        <v>15878</v>
      </c>
      <c r="D7217" s="4" t="str">
        <f>_xlfn.IFNA(VLOOKUP($B7217,'binding constants'!A:D,3,FALSE),"")</f>
        <v>0.004uM</v>
      </c>
      <c r="E7217" s="9">
        <v>8.4</v>
      </c>
    </row>
    <row r="7218" spans="1:5" x14ac:dyDescent="0.35">
      <c r="D7218" s="4"/>
    </row>
    <row r="7219" spans="1:5" x14ac:dyDescent="0.35">
      <c r="A7219" t="s">
        <v>971</v>
      </c>
      <c r="B7219" s="1" t="s">
        <v>15879</v>
      </c>
      <c r="D7219" s="4" t="str">
        <f>_xlfn.IFNA(VLOOKUP($B7219,'binding constants'!A:D,3,FALSE),"")</f>
        <v>100uM</v>
      </c>
      <c r="E7219" s="9">
        <v>4</v>
      </c>
    </row>
    <row r="7220" spans="1:5" x14ac:dyDescent="0.35">
      <c r="A7220">
        <v>0</v>
      </c>
      <c r="B7220" s="1" t="s">
        <v>15880</v>
      </c>
      <c r="D7220" s="4" t="str">
        <f>_xlfn.IFNA(VLOOKUP($B7220,'binding constants'!A:D,3,FALSE),"")</f>
        <v>35nM</v>
      </c>
      <c r="E7220" s="9">
        <v>7.46</v>
      </c>
    </row>
    <row r="7221" spans="1:5" x14ac:dyDescent="0.35">
      <c r="D7221" s="4"/>
    </row>
    <row r="7222" spans="1:5" x14ac:dyDescent="0.35">
      <c r="A7222" t="s">
        <v>972</v>
      </c>
      <c r="B7222" s="1" t="s">
        <v>15881</v>
      </c>
      <c r="D7222" s="4" t="str">
        <f>_xlfn.IFNA(VLOOKUP($B7222,'binding constants'!A:D,3,FALSE),"")</f>
        <v>7.5uM</v>
      </c>
      <c r="E7222" s="9">
        <v>5.12</v>
      </c>
    </row>
    <row r="7223" spans="1:5" x14ac:dyDescent="0.35">
      <c r="A7223">
        <v>0</v>
      </c>
      <c r="B7223" s="1" t="s">
        <v>15882</v>
      </c>
      <c r="D7223" s="4" t="str">
        <f>_xlfn.IFNA(VLOOKUP($B7223,'binding constants'!A:D,3,FALSE),"")</f>
        <v>5.71uM</v>
      </c>
      <c r="E7223" s="9">
        <v>5.24</v>
      </c>
    </row>
    <row r="7224" spans="1:5" x14ac:dyDescent="0.35">
      <c r="D7224" s="4"/>
    </row>
    <row r="7225" spans="1:5" x14ac:dyDescent="0.35">
      <c r="A7225" t="s">
        <v>973</v>
      </c>
      <c r="B7225" s="1" t="s">
        <v>15883</v>
      </c>
      <c r="D7225" s="4" t="str">
        <f>_xlfn.IFNA(VLOOKUP($B7225,'binding constants'!A:D,3,FALSE),"")</f>
        <v>79nM</v>
      </c>
      <c r="E7225" s="9">
        <v>7.1</v>
      </c>
    </row>
    <row r="7226" spans="1:5" x14ac:dyDescent="0.35">
      <c r="A7226">
        <v>0</v>
      </c>
      <c r="B7226" s="1" t="s">
        <v>15884</v>
      </c>
      <c r="D7226" s="4" t="str">
        <f>_xlfn.IFNA(VLOOKUP($B7226,'binding constants'!A:D,3,FALSE),"")</f>
        <v>0.023uM</v>
      </c>
      <c r="E7226" s="9">
        <v>7.64</v>
      </c>
    </row>
    <row r="7227" spans="1:5" x14ac:dyDescent="0.35">
      <c r="D7227" s="4"/>
    </row>
    <row r="7228" spans="1:5" x14ac:dyDescent="0.35">
      <c r="A7228" t="s">
        <v>974</v>
      </c>
      <c r="B7228" s="1" t="s">
        <v>15885</v>
      </c>
      <c r="D7228" s="4" t="str">
        <f>_xlfn.IFNA(VLOOKUP($B7228,'binding constants'!A:D,3,FALSE),"")</f>
        <v>1.9uM</v>
      </c>
      <c r="E7228" s="9">
        <v>5.72</v>
      </c>
    </row>
    <row r="7229" spans="1:5" x14ac:dyDescent="0.35">
      <c r="A7229">
        <v>0</v>
      </c>
      <c r="B7229" s="1" t="s">
        <v>15886</v>
      </c>
      <c r="D7229" s="4" t="str">
        <f>_xlfn.IFNA(VLOOKUP($B7229,'binding constants'!A:D,3,FALSE),"")</f>
        <v>3.6uM</v>
      </c>
      <c r="E7229" s="9">
        <v>5.44</v>
      </c>
    </row>
    <row r="7230" spans="1:5" x14ac:dyDescent="0.35">
      <c r="D7230" s="4"/>
    </row>
    <row r="7231" spans="1:5" x14ac:dyDescent="0.35">
      <c r="A7231" t="s">
        <v>975</v>
      </c>
      <c r="B7231" s="1" t="s">
        <v>15887</v>
      </c>
      <c r="D7231" s="4" t="str">
        <f>_xlfn.IFNA(VLOOKUP($B7231,'binding constants'!A:D,3,FALSE),"")</f>
        <v>6.4nM</v>
      </c>
      <c r="E7231" s="9">
        <v>8.19</v>
      </c>
    </row>
    <row r="7232" spans="1:5" x14ac:dyDescent="0.35">
      <c r="A7232">
        <v>0</v>
      </c>
      <c r="B7232" s="1" t="s">
        <v>15888</v>
      </c>
      <c r="D7232" s="4" t="str">
        <f>_xlfn.IFNA(VLOOKUP($B7232,'binding constants'!A:D,3,FALSE),"")</f>
        <v>0.03nM</v>
      </c>
      <c r="E7232" s="9">
        <v>10.52</v>
      </c>
    </row>
    <row r="7233" spans="1:5" x14ac:dyDescent="0.35">
      <c r="D7233" s="4"/>
    </row>
    <row r="7234" spans="1:5" x14ac:dyDescent="0.35">
      <c r="A7234" t="s">
        <v>976</v>
      </c>
      <c r="B7234" s="1" t="s">
        <v>15889</v>
      </c>
      <c r="D7234" s="4" t="str">
        <f>_xlfn.IFNA(VLOOKUP($B7234,'binding constants'!A:D,3,FALSE),"")</f>
        <v>8.5uM</v>
      </c>
      <c r="E7234" s="9">
        <v>5.07</v>
      </c>
    </row>
    <row r="7235" spans="1:5" x14ac:dyDescent="0.35">
      <c r="A7235">
        <v>0</v>
      </c>
      <c r="B7235" s="1" t="s">
        <v>15890</v>
      </c>
      <c r="D7235" s="4" t="str">
        <f>_xlfn.IFNA(VLOOKUP($B7235,'binding constants'!A:D,3,FALSE),"")</f>
        <v>40nM</v>
      </c>
      <c r="E7235" s="9">
        <v>7.4</v>
      </c>
    </row>
    <row r="7236" spans="1:5" x14ac:dyDescent="0.35">
      <c r="D7236" s="4"/>
    </row>
    <row r="7237" spans="1:5" x14ac:dyDescent="0.35">
      <c r="A7237" t="s">
        <v>977</v>
      </c>
      <c r="B7237" s="1" t="s">
        <v>15891</v>
      </c>
      <c r="D7237" s="4" t="str">
        <f>_xlfn.IFNA(VLOOKUP($B7237,'binding constants'!A:D,3,FALSE),"")</f>
        <v>19.5uM</v>
      </c>
      <c r="E7237" s="9">
        <v>4.71</v>
      </c>
    </row>
    <row r="7238" spans="1:5" x14ac:dyDescent="0.35">
      <c r="A7238">
        <v>0</v>
      </c>
      <c r="B7238" s="1" t="s">
        <v>15892</v>
      </c>
      <c r="D7238" s="4" t="str">
        <f>_xlfn.IFNA(VLOOKUP($B7238,'binding constants'!A:D,3,FALSE),"")</f>
        <v>0.25uM</v>
      </c>
      <c r="E7238" s="9">
        <v>6.6</v>
      </c>
    </row>
    <row r="7239" spans="1:5" x14ac:dyDescent="0.35">
      <c r="D7239" s="4"/>
    </row>
    <row r="7240" spans="1:5" x14ac:dyDescent="0.35">
      <c r="A7240" t="s">
        <v>978</v>
      </c>
      <c r="B7240" s="1" t="s">
        <v>15893</v>
      </c>
      <c r="D7240" s="4" t="str">
        <f>_xlfn.IFNA(VLOOKUP($B7240,'binding constants'!A:D,3,FALSE),"")</f>
        <v>1.9nM</v>
      </c>
      <c r="E7240" s="9">
        <v>8.7200000000000006</v>
      </c>
    </row>
    <row r="7241" spans="1:5" x14ac:dyDescent="0.35">
      <c r="A7241">
        <v>0</v>
      </c>
      <c r="B7241" s="1" t="s">
        <v>15894</v>
      </c>
      <c r="D7241" s="4" t="str">
        <f>_xlfn.IFNA(VLOOKUP($B7241,'binding constants'!A:D,3,FALSE),"")</f>
        <v>0.55mM</v>
      </c>
      <c r="E7241" s="9">
        <v>3.26</v>
      </c>
    </row>
    <row r="7242" spans="1:5" x14ac:dyDescent="0.35">
      <c r="D7242" s="4"/>
    </row>
    <row r="7243" spans="1:5" x14ac:dyDescent="0.35">
      <c r="A7243" t="s">
        <v>979</v>
      </c>
      <c r="B7243" s="1" t="s">
        <v>15895</v>
      </c>
      <c r="D7243" s="4" t="str">
        <f>_xlfn.IFNA(VLOOKUP($B7243,'binding constants'!A:D,3,FALSE),"")</f>
        <v>28.5uM</v>
      </c>
      <c r="E7243" s="9">
        <v>4.55</v>
      </c>
    </row>
    <row r="7244" spans="1:5" x14ac:dyDescent="0.35">
      <c r="A7244">
        <v>0</v>
      </c>
      <c r="B7244" s="1" t="s">
        <v>15896</v>
      </c>
      <c r="D7244" s="4" t="str">
        <f>_xlfn.IFNA(VLOOKUP($B7244,'binding constants'!A:D,3,FALSE),"")</f>
        <v>0.2mM</v>
      </c>
      <c r="E7244" s="9">
        <v>3.7</v>
      </c>
    </row>
    <row r="7245" spans="1:5" x14ac:dyDescent="0.35">
      <c r="D7245" s="4"/>
    </row>
    <row r="7246" spans="1:5" x14ac:dyDescent="0.35">
      <c r="A7246" t="s">
        <v>980</v>
      </c>
      <c r="B7246" s="1" t="s">
        <v>15897</v>
      </c>
      <c r="D7246" s="4" t="str">
        <f>_xlfn.IFNA(VLOOKUP($B7246,'binding constants'!A:D,3,FALSE),"")</f>
        <v>154.4uM</v>
      </c>
      <c r="E7246" s="9">
        <v>3.81</v>
      </c>
    </row>
    <row r="7247" spans="1:5" x14ac:dyDescent="0.35">
      <c r="A7247">
        <v>0</v>
      </c>
      <c r="B7247" s="1" t="s">
        <v>15898</v>
      </c>
      <c r="D7247" s="4" t="str">
        <f>_xlfn.IFNA(VLOOKUP($B7247,'binding constants'!A:D,3,FALSE),"")</f>
        <v>5.8uM</v>
      </c>
      <c r="E7247" s="9">
        <v>5.24</v>
      </c>
    </row>
    <row r="7248" spans="1:5" x14ac:dyDescent="0.35">
      <c r="D7248" s="4"/>
    </row>
    <row r="7249" spans="1:5" x14ac:dyDescent="0.35">
      <c r="A7249" t="s">
        <v>981</v>
      </c>
      <c r="B7249" s="1" t="s">
        <v>15899</v>
      </c>
      <c r="D7249" s="4" t="str">
        <f>_xlfn.IFNA(VLOOKUP($B7249,'binding constants'!A:D,3,FALSE),"")</f>
        <v>10uM</v>
      </c>
      <c r="E7249" s="9">
        <v>5</v>
      </c>
    </row>
    <row r="7250" spans="1:5" x14ac:dyDescent="0.35">
      <c r="A7250">
        <v>0</v>
      </c>
      <c r="B7250" s="1" t="s">
        <v>15900</v>
      </c>
      <c r="D7250" s="4" t="str">
        <f>_xlfn.IFNA(VLOOKUP($B7250,'binding constants'!A:D,3,FALSE),"")</f>
        <v>86uM</v>
      </c>
      <c r="E7250" s="9">
        <v>4.07</v>
      </c>
    </row>
    <row r="7251" spans="1:5" x14ac:dyDescent="0.35">
      <c r="D7251" s="4"/>
    </row>
    <row r="7252" spans="1:5" x14ac:dyDescent="0.35">
      <c r="A7252" t="s">
        <v>982</v>
      </c>
      <c r="B7252" s="1" t="s">
        <v>15901</v>
      </c>
      <c r="D7252" s="4" t="str">
        <f>_xlfn.IFNA(VLOOKUP($B7252,'binding constants'!A:D,3,FALSE),"")</f>
        <v>0.2uM</v>
      </c>
      <c r="E7252" s="9">
        <v>6.7</v>
      </c>
    </row>
    <row r="7253" spans="1:5" x14ac:dyDescent="0.35">
      <c r="A7253">
        <v>0</v>
      </c>
      <c r="B7253" s="1" t="s">
        <v>15902</v>
      </c>
      <c r="D7253" s="4" t="str">
        <f>_xlfn.IFNA(VLOOKUP($B7253,'binding constants'!A:D,3,FALSE),"")</f>
        <v>1.78uM</v>
      </c>
      <c r="E7253" s="9">
        <v>5.75</v>
      </c>
    </row>
    <row r="7254" spans="1:5" x14ac:dyDescent="0.35">
      <c r="D7254" s="4"/>
    </row>
    <row r="7255" spans="1:5" x14ac:dyDescent="0.35">
      <c r="A7255" t="s">
        <v>983</v>
      </c>
      <c r="B7255" s="1" t="s">
        <v>15903</v>
      </c>
      <c r="D7255" s="4" t="str">
        <f>_xlfn.IFNA(VLOOKUP($B7255,'binding constants'!A:D,3,FALSE),"")</f>
        <v>910uM</v>
      </c>
      <c r="E7255" s="9">
        <v>3.04</v>
      </c>
    </row>
    <row r="7256" spans="1:5" x14ac:dyDescent="0.35">
      <c r="A7256">
        <v>0</v>
      </c>
      <c r="B7256" s="1" t="s">
        <v>15904</v>
      </c>
      <c r="D7256" s="4" t="str">
        <f>_xlfn.IFNA(VLOOKUP($B7256,'binding constants'!A:D,3,FALSE),"")</f>
        <v>28uM</v>
      </c>
      <c r="E7256" s="9">
        <v>4.55</v>
      </c>
    </row>
    <row r="7257" spans="1:5" x14ac:dyDescent="0.35">
      <c r="D7257" s="4"/>
    </row>
    <row r="7258" spans="1:5" x14ac:dyDescent="0.35">
      <c r="A7258" t="s">
        <v>984</v>
      </c>
      <c r="B7258" s="1" t="s">
        <v>15905</v>
      </c>
      <c r="D7258" s="4" t="str">
        <f>_xlfn.IFNA(VLOOKUP($B7258,'binding constants'!A:D,3,FALSE),"")</f>
        <v>0.94uM</v>
      </c>
      <c r="E7258" s="9">
        <v>6.03</v>
      </c>
    </row>
    <row r="7259" spans="1:5" x14ac:dyDescent="0.35">
      <c r="A7259">
        <v>0</v>
      </c>
      <c r="B7259" s="1" t="s">
        <v>15906</v>
      </c>
      <c r="D7259" s="4" t="str">
        <f>_xlfn.IFNA(VLOOKUP($B7259,'binding constants'!A:D,3,FALSE),"")</f>
        <v>0.65nM</v>
      </c>
      <c r="E7259" s="9">
        <v>9.19</v>
      </c>
    </row>
    <row r="7260" spans="1:5" x14ac:dyDescent="0.35">
      <c r="D7260" s="4"/>
    </row>
    <row r="7261" spans="1:5" x14ac:dyDescent="0.35">
      <c r="A7261" t="s">
        <v>985</v>
      </c>
      <c r="B7261" s="1" t="s">
        <v>15907</v>
      </c>
      <c r="D7261" s="4" t="str">
        <f>_xlfn.IFNA(VLOOKUP($B7261,'binding constants'!A:D,3,FALSE),"")</f>
        <v>2.7uM</v>
      </c>
      <c r="E7261" s="9">
        <v>5.57</v>
      </c>
    </row>
    <row r="7262" spans="1:5" x14ac:dyDescent="0.35">
      <c r="A7262">
        <v>0</v>
      </c>
      <c r="B7262" s="1" t="s">
        <v>15908</v>
      </c>
      <c r="D7262" s="4" t="str">
        <f>_xlfn.IFNA(VLOOKUP($B7262,'binding constants'!A:D,3,FALSE),"")</f>
        <v>13.1uM</v>
      </c>
      <c r="E7262" s="9">
        <v>4.88</v>
      </c>
    </row>
    <row r="7263" spans="1:5" x14ac:dyDescent="0.35">
      <c r="D7263" s="4"/>
    </row>
    <row r="7264" spans="1:5" x14ac:dyDescent="0.35">
      <c r="A7264" t="s">
        <v>986</v>
      </c>
      <c r="B7264" s="1" t="s">
        <v>15909</v>
      </c>
      <c r="D7264" s="4" t="str">
        <f>_xlfn.IFNA(VLOOKUP($B7264,'binding constants'!A:D,3,FALSE),"")</f>
        <v>0.39nM</v>
      </c>
      <c r="E7264" s="9">
        <v>9.41</v>
      </c>
    </row>
    <row r="7265" spans="1:5" x14ac:dyDescent="0.35">
      <c r="A7265">
        <v>0</v>
      </c>
      <c r="B7265" s="1" t="s">
        <v>15910</v>
      </c>
      <c r="D7265" s="4" t="str">
        <f>_xlfn.IFNA(VLOOKUP($B7265,'binding constants'!A:D,3,FALSE),"")</f>
        <v>0.029mM</v>
      </c>
      <c r="E7265" s="9">
        <v>4.54</v>
      </c>
    </row>
    <row r="7266" spans="1:5" x14ac:dyDescent="0.35">
      <c r="D7266" s="4"/>
    </row>
    <row r="7267" spans="1:5" x14ac:dyDescent="0.35">
      <c r="A7267" t="s">
        <v>987</v>
      </c>
      <c r="B7267" s="1" t="s">
        <v>15911</v>
      </c>
      <c r="D7267" s="4" t="str">
        <f>_xlfn.IFNA(VLOOKUP($B7267,'binding constants'!A:D,3,FALSE),"")</f>
        <v>260uM</v>
      </c>
      <c r="E7267" s="9">
        <v>3.59</v>
      </c>
    </row>
    <row r="7268" spans="1:5" x14ac:dyDescent="0.35">
      <c r="A7268">
        <v>0</v>
      </c>
      <c r="B7268" s="1" t="s">
        <v>15912</v>
      </c>
      <c r="D7268" s="4" t="str">
        <f>_xlfn.IFNA(VLOOKUP($B7268,'binding constants'!A:D,3,FALSE),"")</f>
        <v>5.2mM</v>
      </c>
      <c r="E7268" s="9">
        <v>2.2799999999999998</v>
      </c>
    </row>
    <row r="7269" spans="1:5" x14ac:dyDescent="0.35">
      <c r="D7269" s="4"/>
    </row>
    <row r="7270" spans="1:5" x14ac:dyDescent="0.35">
      <c r="A7270" t="s">
        <v>988</v>
      </c>
      <c r="B7270" s="1" t="s">
        <v>15913</v>
      </c>
      <c r="D7270" s="4" t="str">
        <f>_xlfn.IFNA(VLOOKUP($B7270,'binding constants'!A:D,3,FALSE),"")</f>
        <v>15nM</v>
      </c>
      <c r="E7270" s="9">
        <v>7.82</v>
      </c>
    </row>
    <row r="7271" spans="1:5" x14ac:dyDescent="0.35">
      <c r="A7271">
        <v>0</v>
      </c>
      <c r="B7271" s="1" t="s">
        <v>15914</v>
      </c>
      <c r="D7271" s="4" t="str">
        <f>_xlfn.IFNA(VLOOKUP($B7271,'binding constants'!A:D,3,FALSE),"")</f>
        <v>6.9uM</v>
      </c>
      <c r="E7271" s="9">
        <v>5.16</v>
      </c>
    </row>
    <row r="7272" spans="1:5" x14ac:dyDescent="0.35">
      <c r="D7272" s="4"/>
    </row>
    <row r="7273" spans="1:5" x14ac:dyDescent="0.35">
      <c r="A7273" t="s">
        <v>989</v>
      </c>
      <c r="B7273" s="1" t="s">
        <v>15915</v>
      </c>
      <c r="D7273" s="4" t="str">
        <f>_xlfn.IFNA(VLOOKUP($B7273,'binding constants'!A:D,3,FALSE),"")</f>
        <v>0.5mM</v>
      </c>
      <c r="E7273" s="9">
        <v>3.3</v>
      </c>
    </row>
    <row r="7274" spans="1:5" x14ac:dyDescent="0.35">
      <c r="A7274">
        <v>0</v>
      </c>
      <c r="B7274" s="1" t="s">
        <v>15916</v>
      </c>
      <c r="D7274" s="4" t="str">
        <f>_xlfn.IFNA(VLOOKUP($B7274,'binding constants'!A:D,3,FALSE),"")</f>
        <v>15uM</v>
      </c>
      <c r="E7274" s="9">
        <v>4.82</v>
      </c>
    </row>
    <row r="7275" spans="1:5" x14ac:dyDescent="0.35">
      <c r="D7275" s="4"/>
    </row>
    <row r="7276" spans="1:5" x14ac:dyDescent="0.35">
      <c r="A7276" t="s">
        <v>990</v>
      </c>
      <c r="B7276" s="1" t="s">
        <v>15917</v>
      </c>
      <c r="D7276" s="4" t="str">
        <f>_xlfn.IFNA(VLOOKUP($B7276,'binding constants'!A:D,3,FALSE),"")</f>
        <v>6uM</v>
      </c>
      <c r="E7276" s="9">
        <v>5.22</v>
      </c>
    </row>
    <row r="7277" spans="1:5" x14ac:dyDescent="0.35">
      <c r="A7277">
        <v>0</v>
      </c>
      <c r="B7277" s="1" t="s">
        <v>15918</v>
      </c>
      <c r="D7277" s="4" t="str">
        <f>_xlfn.IFNA(VLOOKUP($B7277,'binding constants'!A:D,3,FALSE),"")</f>
        <v>1.7uM</v>
      </c>
      <c r="E7277" s="9">
        <v>5.77</v>
      </c>
    </row>
    <row r="7278" spans="1:5" x14ac:dyDescent="0.35">
      <c r="D7278" s="4"/>
    </row>
    <row r="7279" spans="1:5" x14ac:dyDescent="0.35">
      <c r="A7279" t="s">
        <v>991</v>
      </c>
      <c r="B7279" s="1" t="s">
        <v>15919</v>
      </c>
      <c r="D7279" s="4" t="str">
        <f>_xlfn.IFNA(VLOOKUP($B7279,'binding constants'!A:D,3,FALSE),"")</f>
        <v>1mM</v>
      </c>
      <c r="E7279" s="9">
        <v>3</v>
      </c>
    </row>
    <row r="7280" spans="1:5" x14ac:dyDescent="0.35">
      <c r="A7280">
        <v>0</v>
      </c>
      <c r="B7280" s="1" t="s">
        <v>15920</v>
      </c>
      <c r="D7280" s="4" t="str">
        <f>_xlfn.IFNA(VLOOKUP($B7280,'binding constants'!A:D,3,FALSE),"")</f>
        <v>7.6uM</v>
      </c>
      <c r="E7280" s="9">
        <v>5.12</v>
      </c>
    </row>
    <row r="7281" spans="1:5" x14ac:dyDescent="0.35">
      <c r="D7281" s="4"/>
    </row>
    <row r="7282" spans="1:5" x14ac:dyDescent="0.35">
      <c r="A7282" t="s">
        <v>992</v>
      </c>
      <c r="B7282" s="1" t="s">
        <v>15921</v>
      </c>
      <c r="D7282" s="4" t="str">
        <f>_xlfn.IFNA(VLOOKUP($B7282,'binding constants'!A:D,3,FALSE),"")</f>
        <v>0.19uM</v>
      </c>
      <c r="E7282" s="9">
        <v>6.72</v>
      </c>
    </row>
    <row r="7283" spans="1:5" x14ac:dyDescent="0.35">
      <c r="A7283">
        <v>0</v>
      </c>
      <c r="B7283" s="1" t="s">
        <v>13528</v>
      </c>
      <c r="D7283" s="4" t="str">
        <f>_xlfn.IFNA(VLOOKUP($B7283,'binding constants'!A:D,3,FALSE),"")</f>
        <v>16uM</v>
      </c>
      <c r="E7283" s="9">
        <v>4.8</v>
      </c>
    </row>
    <row r="7284" spans="1:5" x14ac:dyDescent="0.35">
      <c r="D7284" s="4"/>
    </row>
    <row r="7285" spans="1:5" x14ac:dyDescent="0.35">
      <c r="A7285" t="s">
        <v>993</v>
      </c>
      <c r="B7285" s="1" t="s">
        <v>15922</v>
      </c>
      <c r="D7285" s="4" t="str">
        <f>_xlfn.IFNA(VLOOKUP($B7285,'binding constants'!A:D,3,FALSE),"")</f>
        <v>33uM</v>
      </c>
      <c r="E7285" s="9">
        <v>4.4800000000000004</v>
      </c>
    </row>
    <row r="7286" spans="1:5" x14ac:dyDescent="0.35">
      <c r="A7286">
        <v>0</v>
      </c>
      <c r="B7286" s="1" t="s">
        <v>15923</v>
      </c>
      <c r="D7286" s="4" t="str">
        <f>_xlfn.IFNA(VLOOKUP($B7286,'binding constants'!A:D,3,FALSE),"")</f>
        <v>0.13uM</v>
      </c>
      <c r="E7286" s="9">
        <v>6.89</v>
      </c>
    </row>
    <row r="7287" spans="1:5" x14ac:dyDescent="0.35">
      <c r="D7287" s="4"/>
    </row>
    <row r="7288" spans="1:5" x14ac:dyDescent="0.35">
      <c r="A7288" t="s">
        <v>994</v>
      </c>
      <c r="B7288" s="1" t="s">
        <v>15924</v>
      </c>
      <c r="D7288" s="4" t="str">
        <f>_xlfn.IFNA(VLOOKUP($B7288,'binding constants'!A:D,3,FALSE),"")</f>
        <v>54uM</v>
      </c>
      <c r="E7288" s="9">
        <v>4.2699999999999996</v>
      </c>
    </row>
    <row r="7289" spans="1:5" x14ac:dyDescent="0.35">
      <c r="A7289">
        <v>0</v>
      </c>
      <c r="B7289" s="1" t="s">
        <v>13529</v>
      </c>
      <c r="D7289" s="4" t="str">
        <f>_xlfn.IFNA(VLOOKUP($B7289,'binding constants'!A:D,3,FALSE),"")</f>
        <v>1.8nM</v>
      </c>
      <c r="E7289" s="9">
        <v>8.74</v>
      </c>
    </row>
    <row r="7290" spans="1:5" x14ac:dyDescent="0.35">
      <c r="D7290" s="4"/>
    </row>
    <row r="7291" spans="1:5" x14ac:dyDescent="0.35">
      <c r="A7291" t="s">
        <v>995</v>
      </c>
      <c r="B7291" s="1" t="s">
        <v>15925</v>
      </c>
      <c r="D7291" s="4" t="str">
        <f>_xlfn.IFNA(VLOOKUP($B7291,'binding constants'!A:D,3,FALSE),"")</f>
        <v>1.8uM</v>
      </c>
      <c r="E7291" s="9">
        <v>5.74</v>
      </c>
    </row>
    <row r="7292" spans="1:5" x14ac:dyDescent="0.35">
      <c r="A7292">
        <v>0</v>
      </c>
      <c r="B7292" s="1" t="s">
        <v>15926</v>
      </c>
      <c r="D7292" s="4" t="str">
        <f>_xlfn.IFNA(VLOOKUP($B7292,'binding constants'!A:D,3,FALSE),"")</f>
        <v>3.8pM</v>
      </c>
      <c r="E7292" s="9">
        <v>11.42</v>
      </c>
    </row>
    <row r="7293" spans="1:5" x14ac:dyDescent="0.35">
      <c r="D7293" s="4"/>
    </row>
    <row r="7294" spans="1:5" x14ac:dyDescent="0.35">
      <c r="A7294" t="s">
        <v>996</v>
      </c>
      <c r="B7294" s="1" t="s">
        <v>15927</v>
      </c>
      <c r="D7294" s="4" t="str">
        <f>_xlfn.IFNA(VLOOKUP($B7294,'binding constants'!A:D,3,FALSE),"")</f>
        <v>270uM</v>
      </c>
      <c r="E7294" s="9">
        <v>3.57</v>
      </c>
    </row>
    <row r="7295" spans="1:5" x14ac:dyDescent="0.35">
      <c r="A7295">
        <v>0</v>
      </c>
      <c r="B7295" s="1" t="s">
        <v>13527</v>
      </c>
      <c r="D7295" s="4" t="str">
        <f>_xlfn.IFNA(VLOOKUP($B7295,'binding constants'!A:D,3,FALSE),"")</f>
        <v>32uM</v>
      </c>
      <c r="E7295" s="9">
        <v>4.49</v>
      </c>
    </row>
    <row r="7296" spans="1:5" x14ac:dyDescent="0.35">
      <c r="D7296" s="4"/>
    </row>
    <row r="7297" spans="1:5" x14ac:dyDescent="0.35">
      <c r="A7297" t="s">
        <v>997</v>
      </c>
      <c r="B7297" s="1" t="s">
        <v>15928</v>
      </c>
      <c r="D7297" s="4" t="str">
        <f>_xlfn.IFNA(VLOOKUP($B7297,'binding constants'!A:D,3,FALSE),"")</f>
        <v>15uM</v>
      </c>
      <c r="E7297" s="9">
        <v>4.82</v>
      </c>
    </row>
    <row r="7298" spans="1:5" x14ac:dyDescent="0.35">
      <c r="A7298">
        <v>0</v>
      </c>
      <c r="B7298" s="1" t="s">
        <v>15929</v>
      </c>
      <c r="D7298" s="4" t="str">
        <f>_xlfn.IFNA(VLOOKUP($B7298,'binding constants'!A:D,3,FALSE),"")</f>
        <v>74uM</v>
      </c>
      <c r="E7298" s="9">
        <v>4.13</v>
      </c>
    </row>
    <row r="7299" spans="1:5" x14ac:dyDescent="0.35">
      <c r="D7299" s="4"/>
    </row>
    <row r="7300" spans="1:5" x14ac:dyDescent="0.35">
      <c r="A7300" t="s">
        <v>998</v>
      </c>
      <c r="B7300" s="1" t="s">
        <v>15930</v>
      </c>
      <c r="D7300" s="4" t="str">
        <f>_xlfn.IFNA(VLOOKUP($B7300,'binding constants'!A:D,3,FALSE),"")</f>
        <v>14.4uM</v>
      </c>
      <c r="E7300" s="9">
        <v>4.84</v>
      </c>
    </row>
    <row r="7301" spans="1:5" x14ac:dyDescent="0.35">
      <c r="A7301">
        <v>0</v>
      </c>
      <c r="B7301" s="1" t="s">
        <v>15931</v>
      </c>
      <c r="D7301" s="4" t="str">
        <f>_xlfn.IFNA(VLOOKUP($B7301,'binding constants'!A:D,3,FALSE),"")</f>
        <v>0.064uM</v>
      </c>
      <c r="E7301" s="9">
        <v>7.19</v>
      </c>
    </row>
    <row r="7302" spans="1:5" x14ac:dyDescent="0.35">
      <c r="D7302" s="4"/>
    </row>
    <row r="7303" spans="1:5" x14ac:dyDescent="0.35">
      <c r="A7303" t="s">
        <v>999</v>
      </c>
      <c r="B7303" s="1" t="s">
        <v>15932</v>
      </c>
      <c r="D7303" s="4" t="str">
        <f>_xlfn.IFNA(VLOOKUP($B7303,'binding constants'!A:D,3,FALSE),"")</f>
        <v>100uM</v>
      </c>
      <c r="E7303" s="9">
        <v>4</v>
      </c>
    </row>
    <row r="7304" spans="1:5" x14ac:dyDescent="0.35">
      <c r="A7304">
        <v>0</v>
      </c>
      <c r="B7304" s="1" t="s">
        <v>15933</v>
      </c>
      <c r="D7304" s="4" t="str">
        <f>_xlfn.IFNA(VLOOKUP($B7304,'binding constants'!A:D,3,FALSE),"")</f>
        <v>1.4uM</v>
      </c>
      <c r="E7304" s="9">
        <v>5.85</v>
      </c>
    </row>
    <row r="7305" spans="1:5" x14ac:dyDescent="0.35">
      <c r="D7305" s="4"/>
    </row>
    <row r="7306" spans="1:5" x14ac:dyDescent="0.35">
      <c r="A7306" t="s">
        <v>1000</v>
      </c>
      <c r="B7306" s="1" t="s">
        <v>15934</v>
      </c>
      <c r="D7306" s="4" t="str">
        <f>_xlfn.IFNA(VLOOKUP($B7306,'binding constants'!A:D,3,FALSE),"")</f>
        <v>118uM</v>
      </c>
      <c r="E7306" s="9">
        <v>3.93</v>
      </c>
    </row>
    <row r="7307" spans="1:5" x14ac:dyDescent="0.35">
      <c r="A7307">
        <v>0</v>
      </c>
      <c r="B7307" s="1" t="s">
        <v>15935</v>
      </c>
      <c r="D7307" s="4" t="str">
        <f>_xlfn.IFNA(VLOOKUP($B7307,'binding constants'!A:D,3,FALSE),"")</f>
        <v>900nM</v>
      </c>
      <c r="E7307" s="9">
        <v>6.05</v>
      </c>
    </row>
    <row r="7308" spans="1:5" x14ac:dyDescent="0.35">
      <c r="D7308" s="4"/>
    </row>
    <row r="7309" spans="1:5" x14ac:dyDescent="0.35">
      <c r="A7309" t="s">
        <v>1001</v>
      </c>
      <c r="B7309" s="1" t="s">
        <v>15936</v>
      </c>
      <c r="D7309" s="4" t="str">
        <f>_xlfn.IFNA(VLOOKUP($B7309,'binding constants'!A:D,3,FALSE),"")</f>
        <v>1uM</v>
      </c>
      <c r="E7309" s="9">
        <v>6</v>
      </c>
    </row>
    <row r="7310" spans="1:5" x14ac:dyDescent="0.35">
      <c r="A7310">
        <v>0</v>
      </c>
      <c r="B7310" s="1" t="s">
        <v>15937</v>
      </c>
      <c r="D7310" s="4" t="str">
        <f>_xlfn.IFNA(VLOOKUP($B7310,'binding constants'!A:D,3,FALSE),"")</f>
        <v>4.2uM</v>
      </c>
      <c r="E7310" s="9">
        <v>5.38</v>
      </c>
    </row>
    <row r="7311" spans="1:5" x14ac:dyDescent="0.35">
      <c r="D7311" s="4"/>
    </row>
    <row r="7312" spans="1:5" x14ac:dyDescent="0.35">
      <c r="A7312" t="s">
        <v>1002</v>
      </c>
      <c r="B7312" s="1" t="s">
        <v>15938</v>
      </c>
      <c r="D7312" s="4" t="str">
        <f>_xlfn.IFNA(VLOOKUP($B7312,'binding constants'!A:D,3,FALSE),"")</f>
        <v>19.6pM</v>
      </c>
      <c r="E7312" s="9">
        <v>10.71</v>
      </c>
    </row>
    <row r="7313" spans="1:5" x14ac:dyDescent="0.35">
      <c r="A7313">
        <v>0</v>
      </c>
      <c r="B7313" s="1" t="s">
        <v>15939</v>
      </c>
      <c r="D7313" s="4" t="str">
        <f>_xlfn.IFNA(VLOOKUP($B7313,'binding constants'!A:D,3,FALSE),"")</f>
        <v>0.26uM</v>
      </c>
      <c r="E7313" s="9">
        <v>6.59</v>
      </c>
    </row>
    <row r="7314" spans="1:5" x14ac:dyDescent="0.35">
      <c r="D7314" s="4"/>
    </row>
    <row r="7315" spans="1:5" x14ac:dyDescent="0.35">
      <c r="A7315" t="s">
        <v>1003</v>
      </c>
      <c r="B7315" s="1" t="s">
        <v>15940</v>
      </c>
      <c r="D7315" s="4" t="str">
        <f>_xlfn.IFNA(VLOOKUP($B7315,'binding constants'!A:D,3,FALSE),"")</f>
        <v>37.2uM</v>
      </c>
      <c r="E7315" s="9">
        <v>4.43</v>
      </c>
    </row>
    <row r="7316" spans="1:5" x14ac:dyDescent="0.35">
      <c r="A7316">
        <v>0</v>
      </c>
      <c r="B7316" s="1" t="s">
        <v>15941</v>
      </c>
      <c r="D7316" s="4" t="str">
        <f>_xlfn.IFNA(VLOOKUP($B7316,'binding constants'!A:D,3,FALSE),"")</f>
        <v>240nM</v>
      </c>
      <c r="E7316" s="9">
        <v>6.62</v>
      </c>
    </row>
    <row r="7317" spans="1:5" x14ac:dyDescent="0.35">
      <c r="D7317" s="4"/>
    </row>
    <row r="7318" spans="1:5" x14ac:dyDescent="0.35">
      <c r="A7318" t="s">
        <v>1004</v>
      </c>
      <c r="B7318" s="1" t="s">
        <v>15942</v>
      </c>
      <c r="D7318" s="4" t="str">
        <f>_xlfn.IFNA(VLOOKUP($B7318,'binding constants'!A:D,3,FALSE),"")</f>
        <v>48uM</v>
      </c>
      <c r="E7318" s="9">
        <v>4.32</v>
      </c>
    </row>
    <row r="7319" spans="1:5" x14ac:dyDescent="0.35">
      <c r="A7319">
        <v>0</v>
      </c>
      <c r="B7319" s="1" t="s">
        <v>15943</v>
      </c>
      <c r="D7319" s="4" t="str">
        <f>_xlfn.IFNA(VLOOKUP($B7319,'binding constants'!A:D,3,FALSE),"")</f>
        <v>0.645uM</v>
      </c>
      <c r="E7319" s="9">
        <v>6.19</v>
      </c>
    </row>
    <row r="7320" spans="1:5" x14ac:dyDescent="0.35">
      <c r="D7320" s="4"/>
    </row>
    <row r="7321" spans="1:5" x14ac:dyDescent="0.35">
      <c r="A7321" t="s">
        <v>1005</v>
      </c>
      <c r="B7321" s="1" t="s">
        <v>15944</v>
      </c>
      <c r="D7321" s="4" t="str">
        <f>_xlfn.IFNA(VLOOKUP($B7321,'binding constants'!A:D,3,FALSE),"")</f>
        <v>0.9uM</v>
      </c>
      <c r="E7321" s="9">
        <v>6.05</v>
      </c>
    </row>
    <row r="7322" spans="1:5" x14ac:dyDescent="0.35">
      <c r="A7322">
        <v>0</v>
      </c>
      <c r="B7322" s="1" t="s">
        <v>15945</v>
      </c>
      <c r="D7322" s="4" t="str">
        <f>_xlfn.IFNA(VLOOKUP($B7322,'binding constants'!A:D,3,FALSE),"")</f>
        <v>0.0051nM</v>
      </c>
      <c r="E7322" s="9">
        <v>11.29</v>
      </c>
    </row>
    <row r="7323" spans="1:5" x14ac:dyDescent="0.35">
      <c r="D7323" s="4"/>
    </row>
    <row r="7324" spans="1:5" x14ac:dyDescent="0.35">
      <c r="A7324" t="s">
        <v>1006</v>
      </c>
      <c r="B7324" s="1" t="s">
        <v>15946</v>
      </c>
      <c r="D7324" s="4" t="str">
        <f>_xlfn.IFNA(VLOOKUP($B7324,'binding constants'!A:D,3,FALSE),"")</f>
        <v>10nM</v>
      </c>
      <c r="E7324" s="9">
        <v>8</v>
      </c>
    </row>
    <row r="7325" spans="1:5" x14ac:dyDescent="0.35">
      <c r="A7325">
        <v>0</v>
      </c>
      <c r="B7325" s="1" t="s">
        <v>15947</v>
      </c>
      <c r="D7325" s="4" t="str">
        <f>_xlfn.IFNA(VLOOKUP($B7325,'binding constants'!A:D,3,FALSE),"")</f>
        <v>10nM</v>
      </c>
      <c r="E7325" s="9">
        <v>8</v>
      </c>
    </row>
    <row r="7326" spans="1:5" x14ac:dyDescent="0.35">
      <c r="D7326" s="4"/>
    </row>
    <row r="7327" spans="1:5" x14ac:dyDescent="0.35">
      <c r="A7327" t="s">
        <v>1007</v>
      </c>
      <c r="B7327" s="1" t="s">
        <v>15948</v>
      </c>
      <c r="D7327" s="4" t="str">
        <f>_xlfn.IFNA(VLOOKUP($B7327,'binding constants'!A:D,3,FALSE),"")</f>
        <v>280nM</v>
      </c>
      <c r="E7327" s="9">
        <v>6.55</v>
      </c>
    </row>
    <row r="7328" spans="1:5" x14ac:dyDescent="0.35">
      <c r="A7328">
        <v>0</v>
      </c>
      <c r="B7328" s="1" t="s">
        <v>14029</v>
      </c>
      <c r="D7328" s="4" t="str">
        <f>_xlfn.IFNA(VLOOKUP($B7328,'binding constants'!A:D,3,FALSE),"")</f>
        <v>1.06nM</v>
      </c>
      <c r="E7328" s="9">
        <v>8.9700000000000006</v>
      </c>
    </row>
    <row r="7329" spans="1:5" x14ac:dyDescent="0.35">
      <c r="D7329" s="4"/>
    </row>
    <row r="7330" spans="1:5" x14ac:dyDescent="0.35">
      <c r="A7330" t="s">
        <v>1008</v>
      </c>
      <c r="B7330" s="1" t="s">
        <v>15949</v>
      </c>
      <c r="D7330" s="4" t="str">
        <f>_xlfn.IFNA(VLOOKUP($B7330,'binding constants'!A:D,3,FALSE),"")</f>
        <v>5.22nM</v>
      </c>
      <c r="E7330" s="9">
        <v>8.2799999999999994</v>
      </c>
    </row>
    <row r="7331" spans="1:5" x14ac:dyDescent="0.35">
      <c r="A7331">
        <v>0</v>
      </c>
      <c r="B7331" s="1" t="s">
        <v>15950</v>
      </c>
      <c r="D7331" s="4" t="str">
        <f>_xlfn.IFNA(VLOOKUP($B7331,'binding constants'!A:D,3,FALSE),"")</f>
        <v>2.9uM</v>
      </c>
      <c r="E7331" s="9">
        <v>5.54</v>
      </c>
    </row>
    <row r="7332" spans="1:5" x14ac:dyDescent="0.35">
      <c r="D7332" s="4"/>
    </row>
    <row r="7333" spans="1:5" x14ac:dyDescent="0.35">
      <c r="A7333" t="s">
        <v>1009</v>
      </c>
      <c r="B7333" s="1" t="s">
        <v>15951</v>
      </c>
      <c r="D7333" s="4" t="str">
        <f>_xlfn.IFNA(VLOOKUP($B7333,'binding constants'!A:D,3,FALSE),"")</f>
        <v>0.54uM</v>
      </c>
      <c r="E7333" s="9">
        <v>6.27</v>
      </c>
    </row>
    <row r="7334" spans="1:5" x14ac:dyDescent="0.35">
      <c r="A7334">
        <v>0</v>
      </c>
      <c r="B7334" s="1" t="s">
        <v>15952</v>
      </c>
      <c r="D7334" s="4" t="str">
        <f>_xlfn.IFNA(VLOOKUP($B7334,'binding constants'!A:D,3,FALSE),"")</f>
        <v>0.46uM</v>
      </c>
      <c r="E7334" s="9">
        <v>6.34</v>
      </c>
    </row>
    <row r="7335" spans="1:5" x14ac:dyDescent="0.35">
      <c r="D7335" s="4"/>
    </row>
    <row r="7336" spans="1:5" x14ac:dyDescent="0.35">
      <c r="A7336" t="s">
        <v>1010</v>
      </c>
      <c r="B7336" s="1" t="s">
        <v>15953</v>
      </c>
      <c r="D7336" s="4" t="str">
        <f>_xlfn.IFNA(VLOOKUP($B7336,'binding constants'!A:D,3,FALSE),"")</f>
        <v>25uM</v>
      </c>
      <c r="E7336" s="9">
        <v>4.5999999999999996</v>
      </c>
    </row>
    <row r="7337" spans="1:5" x14ac:dyDescent="0.35">
      <c r="A7337">
        <v>0</v>
      </c>
      <c r="B7337" s="1" t="s">
        <v>15954</v>
      </c>
      <c r="D7337" s="4" t="str">
        <f>_xlfn.IFNA(VLOOKUP($B7337,'binding constants'!A:D,3,FALSE),"")</f>
        <v>746uM</v>
      </c>
      <c r="E7337" s="9">
        <v>3.13</v>
      </c>
    </row>
    <row r="7338" spans="1:5" x14ac:dyDescent="0.35">
      <c r="D7338" s="4"/>
    </row>
    <row r="7339" spans="1:5" x14ac:dyDescent="0.35">
      <c r="A7339" t="s">
        <v>1011</v>
      </c>
      <c r="B7339" s="1" t="s">
        <v>15955</v>
      </c>
      <c r="D7339" s="4" t="str">
        <f>_xlfn.IFNA(VLOOKUP($B7339,'binding constants'!A:D,3,FALSE),"")</f>
        <v>10uM</v>
      </c>
      <c r="E7339" s="9">
        <v>5</v>
      </c>
    </row>
    <row r="7340" spans="1:5" x14ac:dyDescent="0.35">
      <c r="A7340">
        <v>0</v>
      </c>
      <c r="B7340" s="1" t="s">
        <v>15956</v>
      </c>
      <c r="D7340" s="4" t="str">
        <f>_xlfn.IFNA(VLOOKUP($B7340,'binding constants'!A:D,3,FALSE),"")</f>
        <v>0.89mM</v>
      </c>
      <c r="E7340" s="9">
        <v>3.05</v>
      </c>
    </row>
    <row r="7341" spans="1:5" x14ac:dyDescent="0.35">
      <c r="D7341" s="4"/>
    </row>
    <row r="7342" spans="1:5" x14ac:dyDescent="0.35">
      <c r="A7342" t="s">
        <v>1012</v>
      </c>
      <c r="B7342" s="1" t="s">
        <v>15957</v>
      </c>
      <c r="D7342" s="4" t="str">
        <f>_xlfn.IFNA(VLOOKUP($B7342,'binding constants'!A:D,3,FALSE),"")</f>
        <v>1uM</v>
      </c>
      <c r="E7342" s="9">
        <v>6</v>
      </c>
    </row>
    <row r="7343" spans="1:5" x14ac:dyDescent="0.35">
      <c r="A7343">
        <v>0</v>
      </c>
      <c r="B7343" s="1" t="s">
        <v>15958</v>
      </c>
      <c r="D7343" s="4" t="str">
        <f>_xlfn.IFNA(VLOOKUP($B7343,'binding constants'!A:D,3,FALSE),"")</f>
        <v>4.4mM</v>
      </c>
      <c r="E7343" s="9">
        <v>2.36</v>
      </c>
    </row>
    <row r="7344" spans="1:5" x14ac:dyDescent="0.35">
      <c r="D7344" s="4"/>
    </row>
    <row r="7345" spans="1:5" x14ac:dyDescent="0.35">
      <c r="A7345" t="s">
        <v>1013</v>
      </c>
      <c r="B7345" s="1" t="s">
        <v>15959</v>
      </c>
      <c r="D7345" s="4" t="str">
        <f>_xlfn.IFNA(VLOOKUP($B7345,'binding constants'!A:D,3,FALSE),"")</f>
        <v>0.1mM</v>
      </c>
      <c r="E7345" s="9">
        <v>4</v>
      </c>
    </row>
    <row r="7346" spans="1:5" x14ac:dyDescent="0.35">
      <c r="A7346">
        <v>0</v>
      </c>
      <c r="B7346" s="1" t="s">
        <v>15960</v>
      </c>
      <c r="D7346" s="4" t="str">
        <f>_xlfn.IFNA(VLOOKUP($B7346,'binding constants'!A:D,3,FALSE),"")</f>
        <v>0.5uM</v>
      </c>
      <c r="E7346" s="9">
        <v>6.3</v>
      </c>
    </row>
    <row r="7347" spans="1:5" x14ac:dyDescent="0.35">
      <c r="D7347" s="4"/>
    </row>
    <row r="7348" spans="1:5" x14ac:dyDescent="0.35">
      <c r="A7348" t="s">
        <v>1014</v>
      </c>
      <c r="B7348" s="1" t="s">
        <v>15961</v>
      </c>
      <c r="D7348" s="4" t="str">
        <f>_xlfn.IFNA(VLOOKUP($B7348,'binding constants'!A:D,3,FALSE),"")</f>
        <v>1nM</v>
      </c>
      <c r="E7348" s="9">
        <v>9</v>
      </c>
    </row>
    <row r="7349" spans="1:5" x14ac:dyDescent="0.35">
      <c r="A7349">
        <v>0</v>
      </c>
      <c r="B7349" s="1" t="s">
        <v>15962</v>
      </c>
      <c r="D7349" s="4" t="str">
        <f>_xlfn.IFNA(VLOOKUP($B7349,'binding constants'!A:D,3,FALSE),"")</f>
        <v>2.4uM</v>
      </c>
      <c r="E7349" s="9">
        <v>5.62</v>
      </c>
    </row>
    <row r="7350" spans="1:5" x14ac:dyDescent="0.35">
      <c r="D7350" s="4"/>
    </row>
    <row r="7351" spans="1:5" x14ac:dyDescent="0.35">
      <c r="A7351" t="s">
        <v>1015</v>
      </c>
      <c r="B7351" s="1" t="s">
        <v>13832</v>
      </c>
      <c r="D7351" s="4" t="str">
        <f>_xlfn.IFNA(VLOOKUP($B7351,'binding constants'!A:D,3,FALSE),"")</f>
        <v>100uM</v>
      </c>
      <c r="E7351" s="9">
        <v>4</v>
      </c>
    </row>
    <row r="7352" spans="1:5" x14ac:dyDescent="0.35">
      <c r="A7352">
        <v>0</v>
      </c>
      <c r="B7352" s="1" t="s">
        <v>15963</v>
      </c>
      <c r="D7352" s="4" t="str">
        <f>_xlfn.IFNA(VLOOKUP($B7352,'binding constants'!A:D,3,FALSE),"")</f>
        <v>8.29uM</v>
      </c>
      <c r="E7352" s="9">
        <v>5.08</v>
      </c>
    </row>
    <row r="7353" spans="1:5" x14ac:dyDescent="0.35">
      <c r="D7353" s="4"/>
    </row>
    <row r="7354" spans="1:5" x14ac:dyDescent="0.35">
      <c r="A7354" t="s">
        <v>1016</v>
      </c>
      <c r="B7354" s="1" t="s">
        <v>15964</v>
      </c>
      <c r="D7354" s="4" t="str">
        <f>_xlfn.IFNA(VLOOKUP($B7354,'binding constants'!A:D,3,FALSE),"")</f>
        <v>11.6nM</v>
      </c>
      <c r="E7354" s="9">
        <v>7.94</v>
      </c>
    </row>
    <row r="7355" spans="1:5" x14ac:dyDescent="0.35">
      <c r="A7355">
        <v>0</v>
      </c>
      <c r="B7355" s="1" t="s">
        <v>15965</v>
      </c>
      <c r="D7355" s="4" t="str">
        <f>_xlfn.IFNA(VLOOKUP($B7355,'binding constants'!A:D,3,FALSE),"")</f>
        <v>0.1uM</v>
      </c>
      <c r="E7355" s="9">
        <v>7</v>
      </c>
    </row>
    <row r="7356" spans="1:5" x14ac:dyDescent="0.35">
      <c r="D7356" s="4"/>
    </row>
    <row r="7357" spans="1:5" x14ac:dyDescent="0.35">
      <c r="A7357" t="s">
        <v>1017</v>
      </c>
      <c r="B7357" s="1" t="s">
        <v>15966</v>
      </c>
      <c r="D7357" s="4" t="str">
        <f>_xlfn.IFNA(VLOOKUP($B7357,'binding constants'!A:D,3,FALSE),"")</f>
        <v>0.6uM</v>
      </c>
      <c r="E7357" s="9">
        <v>6.22</v>
      </c>
    </row>
    <row r="7358" spans="1:5" x14ac:dyDescent="0.35">
      <c r="A7358">
        <v>0</v>
      </c>
      <c r="B7358" s="1" t="s">
        <v>15967</v>
      </c>
      <c r="D7358" s="4" t="str">
        <f>_xlfn.IFNA(VLOOKUP($B7358,'binding constants'!A:D,3,FALSE),"")</f>
        <v>2.1pM</v>
      </c>
      <c r="E7358" s="9">
        <v>11.68</v>
      </c>
    </row>
    <row r="7359" spans="1:5" x14ac:dyDescent="0.35">
      <c r="D7359" s="4"/>
    </row>
    <row r="7360" spans="1:5" x14ac:dyDescent="0.35">
      <c r="A7360" t="s">
        <v>1018</v>
      </c>
      <c r="B7360" s="1" t="s">
        <v>15968</v>
      </c>
      <c r="D7360" s="4" t="str">
        <f>_xlfn.IFNA(VLOOKUP($B7360,'binding constants'!A:D,3,FALSE),"")</f>
        <v>5.7nM</v>
      </c>
      <c r="E7360" s="9">
        <v>8.24</v>
      </c>
    </row>
    <row r="7361" spans="1:5" x14ac:dyDescent="0.35">
      <c r="A7361">
        <v>0</v>
      </c>
      <c r="B7361" s="1" t="s">
        <v>15969</v>
      </c>
      <c r="D7361" s="4" t="str">
        <f>_xlfn.IFNA(VLOOKUP($B7361,'binding constants'!A:D,3,FALSE),"")</f>
        <v>38nM</v>
      </c>
      <c r="E7361" s="9">
        <v>7.42</v>
      </c>
    </row>
    <row r="7362" spans="1:5" x14ac:dyDescent="0.35">
      <c r="D7362" s="4"/>
    </row>
    <row r="7363" spans="1:5" x14ac:dyDescent="0.35">
      <c r="A7363" t="s">
        <v>1019</v>
      </c>
      <c r="B7363" s="1" t="s">
        <v>15970</v>
      </c>
      <c r="D7363" s="4" t="str">
        <f>_xlfn.IFNA(VLOOKUP($B7363,'binding constants'!A:D,3,FALSE),"")</f>
        <v>79nM</v>
      </c>
      <c r="E7363" s="9">
        <v>7.1</v>
      </c>
    </row>
    <row r="7364" spans="1:5" x14ac:dyDescent="0.35">
      <c r="A7364">
        <v>0</v>
      </c>
      <c r="B7364" s="1" t="s">
        <v>15971</v>
      </c>
      <c r="D7364" s="4" t="str">
        <f>_xlfn.IFNA(VLOOKUP($B7364,'binding constants'!A:D,3,FALSE),"")</f>
        <v>39.9uM</v>
      </c>
      <c r="E7364" s="9">
        <v>4.4000000000000004</v>
      </c>
    </row>
    <row r="7365" spans="1:5" x14ac:dyDescent="0.35">
      <c r="D7365" s="4"/>
    </row>
    <row r="7366" spans="1:5" x14ac:dyDescent="0.35">
      <c r="A7366" t="s">
        <v>1020</v>
      </c>
      <c r="B7366" s="1" t="s">
        <v>15972</v>
      </c>
      <c r="D7366" s="4" t="str">
        <f>_xlfn.IFNA(VLOOKUP($B7366,'binding constants'!A:D,3,FALSE),"")</f>
        <v>70uM</v>
      </c>
      <c r="E7366" s="9">
        <v>4.1500000000000004</v>
      </c>
    </row>
    <row r="7367" spans="1:5" x14ac:dyDescent="0.35">
      <c r="A7367">
        <v>0</v>
      </c>
      <c r="B7367" s="1" t="s">
        <v>15973</v>
      </c>
      <c r="D7367" s="4" t="str">
        <f>_xlfn.IFNA(VLOOKUP($B7367,'binding constants'!A:D,3,FALSE),"")</f>
        <v>16.4uM</v>
      </c>
      <c r="E7367" s="9">
        <v>4.79</v>
      </c>
    </row>
    <row r="7368" spans="1:5" x14ac:dyDescent="0.35">
      <c r="D7368" s="4"/>
    </row>
    <row r="7369" spans="1:5" x14ac:dyDescent="0.35">
      <c r="A7369" t="s">
        <v>1021</v>
      </c>
      <c r="B7369" s="1" t="s">
        <v>15974</v>
      </c>
      <c r="D7369" s="4" t="str">
        <f>_xlfn.IFNA(VLOOKUP($B7369,'binding constants'!A:D,3,FALSE),"")</f>
        <v>6uM</v>
      </c>
      <c r="E7369" s="9">
        <v>5.22</v>
      </c>
    </row>
    <row r="7370" spans="1:5" x14ac:dyDescent="0.35">
      <c r="A7370">
        <v>0</v>
      </c>
      <c r="B7370" s="1" t="s">
        <v>12883</v>
      </c>
      <c r="D7370" s="4" t="str">
        <f>_xlfn.IFNA(VLOOKUP($B7370,'binding constants'!A:D,3,FALSE),"")</f>
        <v>3.4uM</v>
      </c>
      <c r="E7370" s="9">
        <v>5.47</v>
      </c>
    </row>
    <row r="7371" spans="1:5" x14ac:dyDescent="0.35">
      <c r="D7371" s="4"/>
    </row>
    <row r="7372" spans="1:5" x14ac:dyDescent="0.35">
      <c r="A7372" t="s">
        <v>1022</v>
      </c>
      <c r="B7372" s="1" t="s">
        <v>15975</v>
      </c>
      <c r="D7372" s="4" t="str">
        <f>_xlfn.IFNA(VLOOKUP($B7372,'binding constants'!A:D,3,FALSE),"")</f>
        <v>0.53uM</v>
      </c>
      <c r="E7372" s="9">
        <v>6.28</v>
      </c>
    </row>
    <row r="7373" spans="1:5" x14ac:dyDescent="0.35">
      <c r="A7373">
        <v>0</v>
      </c>
      <c r="B7373" s="1" t="s">
        <v>15976</v>
      </c>
      <c r="D7373" s="4" t="str">
        <f>_xlfn.IFNA(VLOOKUP($B7373,'binding constants'!A:D,3,FALSE),"")</f>
        <v>3.09uM</v>
      </c>
      <c r="E7373" s="9">
        <v>5.51</v>
      </c>
    </row>
    <row r="7374" spans="1:5" x14ac:dyDescent="0.35">
      <c r="A7374" t="s">
        <v>1023</v>
      </c>
      <c r="B7374" s="1" t="s">
        <v>15977</v>
      </c>
      <c r="D7374" s="4" t="str">
        <f>_xlfn.IFNA(VLOOKUP($B7374,'binding constants'!A:D,3,FALSE),"")</f>
        <v>1.1nM</v>
      </c>
      <c r="E7374" s="9">
        <v>8.9600000000000009</v>
      </c>
    </row>
    <row r="7375" spans="1:5" x14ac:dyDescent="0.35">
      <c r="A7375">
        <v>0</v>
      </c>
      <c r="B7375" s="1" t="s">
        <v>12884</v>
      </c>
      <c r="D7375" s="4" t="str">
        <f>_xlfn.IFNA(VLOOKUP($B7375,'binding constants'!A:D,3,FALSE),"")</f>
        <v>8.4nM</v>
      </c>
      <c r="E7375" s="9">
        <v>8.08</v>
      </c>
    </row>
    <row r="7376" spans="1:5" x14ac:dyDescent="0.35">
      <c r="D7376" s="4"/>
    </row>
    <row r="7377" spans="1:5" x14ac:dyDescent="0.35">
      <c r="A7377" t="s">
        <v>1024</v>
      </c>
      <c r="B7377" s="1" t="s">
        <v>15978</v>
      </c>
      <c r="D7377" s="4" t="str">
        <f>_xlfn.IFNA(VLOOKUP($B7377,'binding constants'!A:D,3,FALSE),"")</f>
        <v>0.94uM</v>
      </c>
      <c r="E7377" s="9">
        <v>6.03</v>
      </c>
    </row>
    <row r="7378" spans="1:5" x14ac:dyDescent="0.35">
      <c r="A7378">
        <v>0</v>
      </c>
      <c r="B7378" s="1" t="s">
        <v>15979</v>
      </c>
      <c r="D7378" s="4" t="str">
        <f>_xlfn.IFNA(VLOOKUP($B7378,'binding constants'!A:D,3,FALSE),"")</f>
        <v>2.6nM</v>
      </c>
      <c r="E7378" s="9">
        <v>8.59</v>
      </c>
    </row>
    <row r="7379" spans="1:5" x14ac:dyDescent="0.35">
      <c r="D7379" s="4"/>
    </row>
    <row r="7380" spans="1:5" x14ac:dyDescent="0.35">
      <c r="A7380" t="s">
        <v>1025</v>
      </c>
      <c r="B7380" s="1" t="s">
        <v>15980</v>
      </c>
      <c r="D7380" s="4" t="str">
        <f>_xlfn.IFNA(VLOOKUP($B7380,'binding constants'!A:D,3,FALSE),"")</f>
        <v>5.29nM</v>
      </c>
      <c r="E7380" s="9">
        <v>8.2799999999999994</v>
      </c>
    </row>
    <row r="7381" spans="1:5" x14ac:dyDescent="0.35">
      <c r="A7381">
        <v>0</v>
      </c>
      <c r="B7381" s="1" t="s">
        <v>15981</v>
      </c>
      <c r="D7381" s="4" t="str">
        <f>_xlfn.IFNA(VLOOKUP($B7381,'binding constants'!A:D,3,FALSE),"")</f>
        <v>670nM</v>
      </c>
      <c r="E7381" s="9">
        <v>6.17</v>
      </c>
    </row>
    <row r="7382" spans="1:5" x14ac:dyDescent="0.35">
      <c r="D7382" s="4"/>
    </row>
    <row r="7383" spans="1:5" x14ac:dyDescent="0.35">
      <c r="A7383" t="s">
        <v>1026</v>
      </c>
      <c r="B7383" s="1" t="s">
        <v>15982</v>
      </c>
      <c r="D7383" s="4" t="str">
        <f>_xlfn.IFNA(VLOOKUP($B7383,'binding constants'!A:D,3,FALSE),"")</f>
        <v>76.8uM</v>
      </c>
      <c r="E7383" s="9">
        <v>4.1100000000000003</v>
      </c>
    </row>
    <row r="7384" spans="1:5" x14ac:dyDescent="0.35">
      <c r="A7384">
        <v>0</v>
      </c>
      <c r="B7384" s="1" t="s">
        <v>15983</v>
      </c>
      <c r="D7384" s="4" t="str">
        <f>_xlfn.IFNA(VLOOKUP($B7384,'binding constants'!A:D,3,FALSE),"")</f>
        <v>1.84mM</v>
      </c>
      <c r="E7384" s="9">
        <v>2.74</v>
      </c>
    </row>
    <row r="7385" spans="1:5" x14ac:dyDescent="0.35">
      <c r="D7385" s="4"/>
    </row>
    <row r="7386" spans="1:5" x14ac:dyDescent="0.35">
      <c r="A7386" t="s">
        <v>1027</v>
      </c>
      <c r="B7386" s="1" t="s">
        <v>15984</v>
      </c>
      <c r="D7386" s="4" t="str">
        <f>_xlfn.IFNA(VLOOKUP($B7386,'binding constants'!A:D,3,FALSE),"")</f>
        <v>2.3uM</v>
      </c>
      <c r="E7386" s="9">
        <v>5.64</v>
      </c>
    </row>
    <row r="7387" spans="1:5" x14ac:dyDescent="0.35">
      <c r="A7387">
        <v>0</v>
      </c>
      <c r="B7387" s="1" t="s">
        <v>12873</v>
      </c>
      <c r="D7387" s="4" t="str">
        <f>_xlfn.IFNA(VLOOKUP($B7387,'binding constants'!A:D,3,FALSE),"")</f>
        <v>0.1nM</v>
      </c>
      <c r="E7387" s="9">
        <v>10</v>
      </c>
    </row>
    <row r="7388" spans="1:5" x14ac:dyDescent="0.35">
      <c r="D7388" s="4"/>
    </row>
    <row r="7389" spans="1:5" x14ac:dyDescent="0.35">
      <c r="A7389" t="s">
        <v>1028</v>
      </c>
      <c r="B7389" s="1" t="s">
        <v>15321</v>
      </c>
      <c r="D7389" s="4" t="str">
        <f>_xlfn.IFNA(VLOOKUP($B7389,'binding constants'!A:D,3,FALSE),"")</f>
        <v>0.4uM</v>
      </c>
      <c r="E7389" s="9">
        <v>6.4</v>
      </c>
    </row>
    <row r="7390" spans="1:5" x14ac:dyDescent="0.35">
      <c r="A7390">
        <v>0</v>
      </c>
      <c r="B7390" s="1" t="s">
        <v>15985</v>
      </c>
      <c r="D7390" s="4" t="str">
        <f>_xlfn.IFNA(VLOOKUP($B7390,'binding constants'!A:D,3,FALSE),"")</f>
        <v>11.6uM</v>
      </c>
      <c r="E7390" s="9">
        <v>4.9400000000000004</v>
      </c>
    </row>
    <row r="7391" spans="1:5" x14ac:dyDescent="0.35">
      <c r="D7391" s="4"/>
    </row>
    <row r="7392" spans="1:5" x14ac:dyDescent="0.35">
      <c r="A7392" t="s">
        <v>1029</v>
      </c>
      <c r="B7392" s="1" t="s">
        <v>12886</v>
      </c>
      <c r="D7392" s="4" t="str">
        <f>_xlfn.IFNA(VLOOKUP($B7392,'binding constants'!A:D,3,FALSE),"")</f>
        <v>0.781uM</v>
      </c>
      <c r="E7392" s="9">
        <v>6.11</v>
      </c>
    </row>
    <row r="7393" spans="1:5" x14ac:dyDescent="0.35">
      <c r="A7393">
        <v>0</v>
      </c>
      <c r="B7393" s="1" t="s">
        <v>12874</v>
      </c>
      <c r="D7393" s="4" t="str">
        <f>_xlfn.IFNA(VLOOKUP($B7393,'binding constants'!A:D,3,FALSE),"")</f>
        <v>0.1nM</v>
      </c>
      <c r="E7393" s="9">
        <v>10</v>
      </c>
    </row>
    <row r="7394" spans="1:5" x14ac:dyDescent="0.35">
      <c r="D7394" s="4"/>
    </row>
    <row r="7395" spans="1:5" x14ac:dyDescent="0.35">
      <c r="A7395" t="s">
        <v>1030</v>
      </c>
      <c r="B7395" s="1" t="s">
        <v>15986</v>
      </c>
      <c r="D7395" s="4" t="str">
        <f>_xlfn.IFNA(VLOOKUP($B7395,'binding constants'!A:D,3,FALSE),"")</f>
        <v>2nM</v>
      </c>
      <c r="E7395" s="9">
        <v>8.6999999999999993</v>
      </c>
    </row>
    <row r="7396" spans="1:5" x14ac:dyDescent="0.35">
      <c r="A7396">
        <v>0</v>
      </c>
      <c r="B7396" s="1" t="s">
        <v>12881</v>
      </c>
      <c r="D7396" s="4" t="str">
        <f>_xlfn.IFNA(VLOOKUP($B7396,'binding constants'!A:D,3,FALSE),"")</f>
        <v>0.42uM</v>
      </c>
      <c r="E7396" s="9">
        <v>6.38</v>
      </c>
    </row>
    <row r="7397" spans="1:5" x14ac:dyDescent="0.35">
      <c r="D7397" s="4"/>
    </row>
    <row r="7398" spans="1:5" x14ac:dyDescent="0.35">
      <c r="A7398" t="s">
        <v>1031</v>
      </c>
      <c r="B7398" s="1" t="s">
        <v>15987</v>
      </c>
      <c r="D7398" s="4" t="str">
        <f>_xlfn.IFNA(VLOOKUP($B7398,'binding constants'!A:D,3,FALSE),"")</f>
        <v>4.6nM</v>
      </c>
      <c r="E7398" s="9">
        <v>8.34</v>
      </c>
    </row>
    <row r="7399" spans="1:5" x14ac:dyDescent="0.35">
      <c r="A7399">
        <v>0</v>
      </c>
      <c r="B7399" s="1" t="s">
        <v>14485</v>
      </c>
      <c r="D7399" s="4" t="str">
        <f>_xlfn.IFNA(VLOOKUP($B7399,'binding constants'!A:D,3,FALSE),"")</f>
        <v>4uM</v>
      </c>
      <c r="E7399" s="9">
        <v>5.4</v>
      </c>
    </row>
    <row r="7400" spans="1:5" x14ac:dyDescent="0.35">
      <c r="D7400" s="4"/>
    </row>
    <row r="7401" spans="1:5" x14ac:dyDescent="0.35">
      <c r="A7401" t="s">
        <v>1032</v>
      </c>
      <c r="B7401" s="1" t="s">
        <v>15988</v>
      </c>
      <c r="D7401" s="4" t="str">
        <f>_xlfn.IFNA(VLOOKUP($B7401,'binding constants'!A:D,3,FALSE),"")</f>
        <v>20.3uM</v>
      </c>
      <c r="E7401" s="9">
        <v>4.6900000000000004</v>
      </c>
    </row>
    <row r="7402" spans="1:5" x14ac:dyDescent="0.35">
      <c r="A7402">
        <v>0</v>
      </c>
      <c r="B7402" s="1" t="s">
        <v>14852</v>
      </c>
      <c r="D7402" s="4" t="str">
        <f>_xlfn.IFNA(VLOOKUP($B7402,'binding constants'!A:D,3,FALSE),"")</f>
        <v>2.6uM</v>
      </c>
      <c r="E7402" s="9">
        <v>5.59</v>
      </c>
    </row>
    <row r="7403" spans="1:5" x14ac:dyDescent="0.35">
      <c r="D7403" s="4"/>
    </row>
    <row r="7404" spans="1:5" x14ac:dyDescent="0.35">
      <c r="A7404" t="s">
        <v>1033</v>
      </c>
      <c r="B7404" s="1" t="s">
        <v>12879</v>
      </c>
      <c r="D7404" s="4" t="str">
        <f>_xlfn.IFNA(VLOOKUP($B7404,'binding constants'!A:D,3,FALSE),"")</f>
        <v>6uM</v>
      </c>
      <c r="E7404" s="9">
        <v>5.22</v>
      </c>
    </row>
    <row r="7405" spans="1:5" x14ac:dyDescent="0.35">
      <c r="A7405">
        <v>0</v>
      </c>
      <c r="B7405" s="1" t="s">
        <v>15989</v>
      </c>
      <c r="D7405" s="4" t="str">
        <f>_xlfn.IFNA(VLOOKUP($B7405,'binding constants'!A:D,3,FALSE),"")</f>
        <v>7.4nM</v>
      </c>
      <c r="E7405" s="9">
        <v>8.1300000000000008</v>
      </c>
    </row>
    <row r="7406" spans="1:5" x14ac:dyDescent="0.35">
      <c r="D7406" s="4"/>
    </row>
    <row r="7407" spans="1:5" x14ac:dyDescent="0.35">
      <c r="A7407" t="s">
        <v>1034</v>
      </c>
      <c r="B7407" s="1" t="s">
        <v>15990</v>
      </c>
      <c r="D7407" s="4" t="str">
        <f>_xlfn.IFNA(VLOOKUP($B7407,'binding constants'!A:D,3,FALSE),"")</f>
        <v>135nM</v>
      </c>
      <c r="E7407" s="9">
        <v>6.87</v>
      </c>
    </row>
    <row r="7408" spans="1:5" x14ac:dyDescent="0.35">
      <c r="A7408">
        <v>0</v>
      </c>
      <c r="B7408" s="1" t="s">
        <v>12885</v>
      </c>
      <c r="D7408" s="4" t="str">
        <f>_xlfn.IFNA(VLOOKUP($B7408,'binding constants'!A:D,3,FALSE),"")</f>
        <v>127nM</v>
      </c>
      <c r="E7408" s="9">
        <v>6.9</v>
      </c>
    </row>
    <row r="7409" spans="1:5" x14ac:dyDescent="0.35">
      <c r="D7409" s="4"/>
    </row>
    <row r="7410" spans="1:5" x14ac:dyDescent="0.35">
      <c r="A7410" t="s">
        <v>1035</v>
      </c>
      <c r="B7410" s="1" t="s">
        <v>15991</v>
      </c>
      <c r="D7410" s="4" t="str">
        <f>_xlfn.IFNA(VLOOKUP($B7410,'binding constants'!A:D,3,FALSE),"")</f>
        <v>21.3uM</v>
      </c>
      <c r="E7410" s="9">
        <v>4.67</v>
      </c>
    </row>
    <row r="7411" spans="1:5" x14ac:dyDescent="0.35">
      <c r="A7411">
        <v>0</v>
      </c>
      <c r="B7411" s="1" t="s">
        <v>15992</v>
      </c>
      <c r="D7411" s="4" t="str">
        <f>_xlfn.IFNA(VLOOKUP($B7411,'binding constants'!A:D,3,FALSE),"")</f>
        <v>57.1uM</v>
      </c>
      <c r="E7411" s="9">
        <v>4.24</v>
      </c>
    </row>
    <row r="7412" spans="1:5" x14ac:dyDescent="0.35">
      <c r="D7412" s="4"/>
    </row>
    <row r="7413" spans="1:5" x14ac:dyDescent="0.35">
      <c r="A7413" t="s">
        <v>1036</v>
      </c>
      <c r="B7413" s="1" t="s">
        <v>14856</v>
      </c>
      <c r="D7413" s="4" t="str">
        <f>_xlfn.IFNA(VLOOKUP($B7413,'binding constants'!A:D,3,FALSE),"")</f>
        <v>110nM</v>
      </c>
      <c r="E7413" s="9">
        <v>6.96</v>
      </c>
    </row>
    <row r="7414" spans="1:5" x14ac:dyDescent="0.35">
      <c r="A7414">
        <v>0</v>
      </c>
      <c r="B7414" s="1" t="s">
        <v>15993</v>
      </c>
      <c r="D7414" s="4" t="str">
        <f>_xlfn.IFNA(VLOOKUP($B7414,'binding constants'!A:D,3,FALSE),"")</f>
        <v>140nM</v>
      </c>
      <c r="E7414" s="9">
        <v>6.85</v>
      </c>
    </row>
    <row r="7415" spans="1:5" x14ac:dyDescent="0.35">
      <c r="D7415" s="4"/>
    </row>
    <row r="7416" spans="1:5" x14ac:dyDescent="0.35">
      <c r="A7416" t="s">
        <v>1037</v>
      </c>
      <c r="B7416" s="1" t="s">
        <v>12882</v>
      </c>
      <c r="D7416" s="4" t="str">
        <f>_xlfn.IFNA(VLOOKUP($B7416,'binding constants'!A:D,3,FALSE),"")</f>
        <v>2nM</v>
      </c>
      <c r="E7416" s="9">
        <v>8.6999999999999993</v>
      </c>
    </row>
    <row r="7417" spans="1:5" x14ac:dyDescent="0.35">
      <c r="A7417">
        <v>0</v>
      </c>
      <c r="B7417" s="1" t="s">
        <v>15994</v>
      </c>
      <c r="D7417" s="4" t="str">
        <f>_xlfn.IFNA(VLOOKUP($B7417,'binding constants'!A:D,3,FALSE),"")</f>
        <v>0.07mM</v>
      </c>
      <c r="E7417" s="9">
        <v>4.1500000000000004</v>
      </c>
    </row>
    <row r="7418" spans="1:5" x14ac:dyDescent="0.35">
      <c r="D7418" s="4"/>
    </row>
    <row r="7419" spans="1:5" x14ac:dyDescent="0.35">
      <c r="A7419" t="s">
        <v>1038</v>
      </c>
      <c r="B7419" s="1" t="s">
        <v>15995</v>
      </c>
      <c r="D7419" s="4" t="str">
        <f>_xlfn.IFNA(VLOOKUP($B7419,'binding constants'!A:D,3,FALSE),"")</f>
        <v>330uM</v>
      </c>
      <c r="E7419" s="9">
        <v>3.48</v>
      </c>
    </row>
    <row r="7420" spans="1:5" x14ac:dyDescent="0.35">
      <c r="A7420">
        <v>0</v>
      </c>
      <c r="B7420" s="1" t="s">
        <v>15996</v>
      </c>
      <c r="D7420" s="4" t="str">
        <f>_xlfn.IFNA(VLOOKUP($B7420,'binding constants'!A:D,3,FALSE),"")</f>
        <v>2uM</v>
      </c>
      <c r="E7420" s="9">
        <v>5.7</v>
      </c>
    </row>
    <row r="7421" spans="1:5" x14ac:dyDescent="0.35">
      <c r="D7421" s="4"/>
    </row>
    <row r="7422" spans="1:5" x14ac:dyDescent="0.35">
      <c r="A7422" t="s">
        <v>1039</v>
      </c>
      <c r="B7422" s="1" t="s">
        <v>15997</v>
      </c>
      <c r="D7422" s="4" t="str">
        <f>_xlfn.IFNA(VLOOKUP($B7422,'binding constants'!A:D,3,FALSE),"")</f>
        <v>34uM</v>
      </c>
      <c r="E7422" s="9">
        <v>4.47</v>
      </c>
    </row>
    <row r="7423" spans="1:5" x14ac:dyDescent="0.35">
      <c r="A7423">
        <v>0</v>
      </c>
      <c r="B7423" s="1" t="s">
        <v>15998</v>
      </c>
      <c r="D7423" s="4" t="str">
        <f>_xlfn.IFNA(VLOOKUP($B7423,'binding constants'!A:D,3,FALSE),"")</f>
        <v>0.16uM</v>
      </c>
      <c r="E7423" s="9">
        <v>6.8</v>
      </c>
    </row>
    <row r="7424" spans="1:5" x14ac:dyDescent="0.35">
      <c r="D7424" s="4"/>
    </row>
    <row r="7425" spans="1:5" x14ac:dyDescent="0.35">
      <c r="A7425" t="s">
        <v>1040</v>
      </c>
      <c r="B7425" s="1" t="s">
        <v>12880</v>
      </c>
      <c r="D7425" s="4" t="str">
        <f>_xlfn.IFNA(VLOOKUP($B7425,'binding constants'!A:D,3,FALSE),"")</f>
        <v>53nM</v>
      </c>
      <c r="E7425" s="9">
        <v>7.28</v>
      </c>
    </row>
    <row r="7426" spans="1:5" x14ac:dyDescent="0.35">
      <c r="A7426">
        <v>0</v>
      </c>
      <c r="B7426" s="1" t="s">
        <v>15999</v>
      </c>
      <c r="D7426" s="4" t="str">
        <f>_xlfn.IFNA(VLOOKUP($B7426,'binding constants'!A:D,3,FALSE),"")</f>
        <v>192uM</v>
      </c>
      <c r="E7426" s="9">
        <v>3.72</v>
      </c>
    </row>
    <row r="7427" spans="1:5" x14ac:dyDescent="0.35">
      <c r="D7427" s="4"/>
    </row>
    <row r="7428" spans="1:5" x14ac:dyDescent="0.35">
      <c r="A7428" t="s">
        <v>1041</v>
      </c>
      <c r="B7428" s="1" t="s">
        <v>15309</v>
      </c>
      <c r="D7428" s="4" t="str">
        <f>_xlfn.IFNA(VLOOKUP($B7428,'binding constants'!A:D,3,FALSE),"")</f>
        <v>24nM</v>
      </c>
      <c r="E7428" s="9">
        <v>7.62</v>
      </c>
    </row>
    <row r="7429" spans="1:5" x14ac:dyDescent="0.35">
      <c r="A7429">
        <v>0</v>
      </c>
      <c r="B7429" s="1" t="s">
        <v>16000</v>
      </c>
      <c r="D7429" s="4" t="str">
        <f>_xlfn.IFNA(VLOOKUP($B7429,'binding constants'!A:D,3,FALSE),"")</f>
        <v>250nM</v>
      </c>
      <c r="E7429" s="9">
        <v>6.6</v>
      </c>
    </row>
    <row r="7430" spans="1:5" x14ac:dyDescent="0.35">
      <c r="D7430" s="4"/>
    </row>
    <row r="7431" spans="1:5" x14ac:dyDescent="0.35">
      <c r="A7431" t="s">
        <v>1042</v>
      </c>
      <c r="B7431" s="1" t="s">
        <v>16001</v>
      </c>
      <c r="D7431" s="4" t="str">
        <f>_xlfn.IFNA(VLOOKUP($B7431,'binding constants'!A:D,3,FALSE),"")</f>
        <v>100pM</v>
      </c>
      <c r="E7431" s="9">
        <v>10</v>
      </c>
    </row>
    <row r="7432" spans="1:5" x14ac:dyDescent="0.35">
      <c r="A7432">
        <v>0</v>
      </c>
      <c r="B7432" s="1" t="s">
        <v>14260</v>
      </c>
      <c r="D7432" s="4" t="str">
        <f>_xlfn.IFNA(VLOOKUP($B7432,'binding constants'!A:D,3,FALSE),"")</f>
        <v>11uM</v>
      </c>
      <c r="E7432" s="9">
        <v>4.96</v>
      </c>
    </row>
    <row r="7433" spans="1:5" x14ac:dyDescent="0.35">
      <c r="D7433" s="4"/>
    </row>
    <row r="7434" spans="1:5" x14ac:dyDescent="0.35">
      <c r="A7434" t="s">
        <v>1043</v>
      </c>
      <c r="B7434" s="1" t="s">
        <v>14486</v>
      </c>
      <c r="D7434" s="4" t="str">
        <f>_xlfn.IFNA(VLOOKUP($B7434,'binding constants'!A:D,3,FALSE),"")</f>
        <v>61pM</v>
      </c>
      <c r="E7434" s="9">
        <v>10.210000000000001</v>
      </c>
    </row>
    <row r="7435" spans="1:5" x14ac:dyDescent="0.35">
      <c r="A7435">
        <v>0</v>
      </c>
      <c r="B7435" s="1" t="s">
        <v>16002</v>
      </c>
      <c r="D7435" s="4" t="str">
        <f>_xlfn.IFNA(VLOOKUP($B7435,'binding constants'!A:D,3,FALSE),"")</f>
        <v>59.7uM</v>
      </c>
      <c r="E7435" s="9">
        <v>4.22</v>
      </c>
    </row>
    <row r="7436" spans="1:5" x14ac:dyDescent="0.35">
      <c r="D7436" s="4"/>
    </row>
    <row r="7437" spans="1:5" x14ac:dyDescent="0.35">
      <c r="A7437" t="s">
        <v>1044</v>
      </c>
      <c r="B7437" s="1" t="s">
        <v>16003</v>
      </c>
      <c r="D7437" s="4" t="str">
        <f>_xlfn.IFNA(VLOOKUP($B7437,'binding constants'!A:D,3,FALSE),"")</f>
        <v>0.05uM</v>
      </c>
      <c r="E7437" s="9">
        <v>7.3</v>
      </c>
    </row>
    <row r="7438" spans="1:5" x14ac:dyDescent="0.35">
      <c r="A7438">
        <v>0</v>
      </c>
      <c r="B7438" s="1" t="s">
        <v>16004</v>
      </c>
      <c r="D7438" s="4" t="str">
        <f>_xlfn.IFNA(VLOOKUP($B7438,'binding constants'!A:D,3,FALSE),"")</f>
        <v>7.0uM</v>
      </c>
      <c r="E7438" s="9">
        <v>5.15</v>
      </c>
    </row>
    <row r="7439" spans="1:5" x14ac:dyDescent="0.35">
      <c r="D7439" s="4"/>
    </row>
    <row r="7440" spans="1:5" x14ac:dyDescent="0.35">
      <c r="A7440" t="s">
        <v>1045</v>
      </c>
      <c r="B7440" s="1" t="s">
        <v>16005</v>
      </c>
      <c r="D7440" s="4" t="str">
        <f>_xlfn.IFNA(VLOOKUP($B7440,'binding constants'!A:D,3,FALSE),"")</f>
        <v>30uM</v>
      </c>
      <c r="E7440" s="9">
        <v>4.5199999999999996</v>
      </c>
    </row>
    <row r="7441" spans="1:5" x14ac:dyDescent="0.35">
      <c r="A7441">
        <v>0</v>
      </c>
      <c r="B7441" s="1" t="s">
        <v>16006</v>
      </c>
      <c r="D7441" s="4" t="str">
        <f>_xlfn.IFNA(VLOOKUP($B7441,'binding constants'!A:D,3,FALSE),"")</f>
        <v>0.8uM</v>
      </c>
      <c r="E7441" s="9">
        <v>6.1</v>
      </c>
    </row>
    <row r="7442" spans="1:5" x14ac:dyDescent="0.35">
      <c r="D7442" s="4"/>
    </row>
    <row r="7443" spans="1:5" x14ac:dyDescent="0.35">
      <c r="A7443" t="s">
        <v>1046</v>
      </c>
      <c r="B7443" s="1" t="s">
        <v>16007</v>
      </c>
      <c r="D7443" s="4" t="str">
        <f>_xlfn.IFNA(VLOOKUP($B7443,'binding constants'!A:D,3,FALSE),"")</f>
        <v>48.5uM</v>
      </c>
      <c r="E7443" s="9">
        <v>4.3099999999999996</v>
      </c>
    </row>
    <row r="7444" spans="1:5" x14ac:dyDescent="0.35">
      <c r="A7444">
        <v>0</v>
      </c>
      <c r="B7444" s="1" t="s">
        <v>16008</v>
      </c>
      <c r="D7444" s="4" t="str">
        <f>_xlfn.IFNA(VLOOKUP($B7444,'binding constants'!A:D,3,FALSE),"")</f>
        <v>5uM</v>
      </c>
      <c r="E7444" s="9">
        <v>5.3</v>
      </c>
    </row>
    <row r="7445" spans="1:5" x14ac:dyDescent="0.35">
      <c r="D7445" s="4"/>
    </row>
    <row r="7446" spans="1:5" x14ac:dyDescent="0.35">
      <c r="A7446" t="s">
        <v>1047</v>
      </c>
      <c r="B7446" s="1" t="s">
        <v>16009</v>
      </c>
      <c r="D7446" s="4" t="str">
        <f>_xlfn.IFNA(VLOOKUP($B7446,'binding constants'!A:D,3,FALSE),"")</f>
        <v>52uM</v>
      </c>
      <c r="E7446" s="9">
        <v>4.28</v>
      </c>
    </row>
    <row r="7447" spans="1:5" x14ac:dyDescent="0.35">
      <c r="A7447">
        <v>0</v>
      </c>
      <c r="B7447" s="1" t="s">
        <v>16010</v>
      </c>
      <c r="D7447" s="4" t="str">
        <f>_xlfn.IFNA(VLOOKUP($B7447,'binding constants'!A:D,3,FALSE),"")</f>
        <v>2.9uM</v>
      </c>
      <c r="E7447" s="9">
        <v>5.54</v>
      </c>
    </row>
    <row r="7448" spans="1:5" x14ac:dyDescent="0.35">
      <c r="D7448" s="4"/>
    </row>
    <row r="7449" spans="1:5" x14ac:dyDescent="0.35">
      <c r="A7449" t="s">
        <v>1048</v>
      </c>
      <c r="B7449" s="1" t="s">
        <v>16011</v>
      </c>
      <c r="D7449" s="4" t="str">
        <f>_xlfn.IFNA(VLOOKUP($B7449,'binding constants'!A:D,3,FALSE),"")</f>
        <v>2.5uM</v>
      </c>
      <c r="E7449" s="9">
        <v>5.6</v>
      </c>
    </row>
    <row r="7450" spans="1:5" x14ac:dyDescent="0.35">
      <c r="A7450">
        <v>0</v>
      </c>
      <c r="B7450" s="1" t="s">
        <v>16012</v>
      </c>
      <c r="D7450" s="4" t="str">
        <f>_xlfn.IFNA(VLOOKUP($B7450,'binding constants'!A:D,3,FALSE),"")</f>
        <v>0.015uM</v>
      </c>
      <c r="E7450" s="9">
        <v>7.82</v>
      </c>
    </row>
    <row r="7451" spans="1:5" x14ac:dyDescent="0.35">
      <c r="D7451" s="4"/>
    </row>
    <row r="7452" spans="1:5" x14ac:dyDescent="0.35">
      <c r="A7452" t="s">
        <v>1049</v>
      </c>
      <c r="B7452" s="1" t="s">
        <v>16013</v>
      </c>
      <c r="D7452" s="4" t="str">
        <f>_xlfn.IFNA(VLOOKUP($B7452,'binding constants'!A:D,3,FALSE),"")</f>
        <v>1.56nM</v>
      </c>
      <c r="E7452" s="9">
        <v>8.81</v>
      </c>
    </row>
    <row r="7453" spans="1:5" x14ac:dyDescent="0.35">
      <c r="A7453">
        <v>0</v>
      </c>
      <c r="B7453" s="1" t="s">
        <v>16014</v>
      </c>
      <c r="D7453" s="4" t="str">
        <f>_xlfn.IFNA(VLOOKUP($B7453,'binding constants'!A:D,3,FALSE),"")</f>
        <v>88nM</v>
      </c>
      <c r="E7453" s="9">
        <v>7.06</v>
      </c>
    </row>
    <row r="7454" spans="1:5" x14ac:dyDescent="0.35">
      <c r="D7454" s="4"/>
    </row>
    <row r="7455" spans="1:5" x14ac:dyDescent="0.35">
      <c r="A7455" t="s">
        <v>1050</v>
      </c>
      <c r="B7455" s="1" t="s">
        <v>16015</v>
      </c>
      <c r="D7455" s="4" t="str">
        <f>_xlfn.IFNA(VLOOKUP($B7455,'binding constants'!A:D,3,FALSE),"")</f>
        <v>45uM</v>
      </c>
      <c r="E7455" s="9">
        <v>4.3499999999999996</v>
      </c>
    </row>
    <row r="7456" spans="1:5" x14ac:dyDescent="0.35">
      <c r="A7456">
        <v>0</v>
      </c>
      <c r="B7456" s="1" t="s">
        <v>16016</v>
      </c>
      <c r="D7456" s="4" t="str">
        <f>_xlfn.IFNA(VLOOKUP($B7456,'binding constants'!A:D,3,FALSE),"")</f>
        <v>194uM</v>
      </c>
      <c r="E7456" s="9">
        <v>3.71</v>
      </c>
    </row>
    <row r="7457" spans="1:5" x14ac:dyDescent="0.35">
      <c r="D7457" s="4"/>
    </row>
    <row r="7458" spans="1:5" x14ac:dyDescent="0.35">
      <c r="A7458" t="s">
        <v>1051</v>
      </c>
      <c r="B7458" s="1" t="s">
        <v>16017</v>
      </c>
      <c r="D7458" s="4" t="str">
        <f>_xlfn.IFNA(VLOOKUP($B7458,'binding constants'!A:D,3,FALSE),"")</f>
        <v>2.14uM</v>
      </c>
      <c r="E7458" s="9">
        <v>5.67</v>
      </c>
    </row>
    <row r="7459" spans="1:5" x14ac:dyDescent="0.35">
      <c r="A7459">
        <v>0</v>
      </c>
      <c r="B7459" s="1" t="s">
        <v>16018</v>
      </c>
      <c r="D7459" s="4" t="str">
        <f>_xlfn.IFNA(VLOOKUP($B7459,'binding constants'!A:D,3,FALSE),"")</f>
        <v>1.0uM</v>
      </c>
      <c r="E7459" s="9">
        <v>6</v>
      </c>
    </row>
    <row r="7460" spans="1:5" x14ac:dyDescent="0.35">
      <c r="D7460" s="4"/>
    </row>
    <row r="7461" spans="1:5" x14ac:dyDescent="0.35">
      <c r="A7461" t="s">
        <v>1052</v>
      </c>
      <c r="B7461" s="1" t="s">
        <v>16019</v>
      </c>
      <c r="D7461" s="4" t="str">
        <f>_xlfn.IFNA(VLOOKUP($B7461,'binding constants'!A:D,3,FALSE),"")</f>
        <v>25uM</v>
      </c>
      <c r="E7461" s="9">
        <v>4.5999999999999996</v>
      </c>
    </row>
    <row r="7462" spans="1:5" x14ac:dyDescent="0.35">
      <c r="A7462">
        <v>0</v>
      </c>
      <c r="B7462" s="1" t="s">
        <v>16020</v>
      </c>
      <c r="D7462" s="4" t="str">
        <f>_xlfn.IFNA(VLOOKUP($B7462,'binding constants'!A:D,3,FALSE),"")</f>
        <v>5.38uM</v>
      </c>
      <c r="E7462" s="9">
        <v>5.27</v>
      </c>
    </row>
    <row r="7463" spans="1:5" x14ac:dyDescent="0.35">
      <c r="D7463" s="4"/>
    </row>
    <row r="7464" spans="1:5" x14ac:dyDescent="0.35">
      <c r="A7464" t="s">
        <v>1053</v>
      </c>
      <c r="B7464" s="1" t="s">
        <v>16021</v>
      </c>
      <c r="D7464" s="4" t="str">
        <f>_xlfn.IFNA(VLOOKUP($B7464,'binding constants'!A:D,3,FALSE),"")</f>
        <v>0.29uM</v>
      </c>
      <c r="E7464" s="9">
        <v>6.54</v>
      </c>
    </row>
    <row r="7465" spans="1:5" x14ac:dyDescent="0.35">
      <c r="A7465">
        <v>0</v>
      </c>
      <c r="B7465" s="1" t="s">
        <v>16022</v>
      </c>
      <c r="D7465" s="4" t="str">
        <f>_xlfn.IFNA(VLOOKUP($B7465,'binding constants'!A:D,3,FALSE),"")</f>
        <v>0.12uM</v>
      </c>
      <c r="E7465" s="9">
        <v>6.92</v>
      </c>
    </row>
    <row r="7466" spans="1:5" x14ac:dyDescent="0.35">
      <c r="D7466" s="4"/>
    </row>
    <row r="7467" spans="1:5" x14ac:dyDescent="0.35">
      <c r="A7467" t="s">
        <v>1054</v>
      </c>
      <c r="B7467" s="1" t="s">
        <v>16023</v>
      </c>
      <c r="D7467" s="4" t="str">
        <f>_xlfn.IFNA(VLOOKUP($B7467,'binding constants'!A:D,3,FALSE),"")</f>
        <v>0.52uM</v>
      </c>
      <c r="E7467" s="9">
        <v>6.28</v>
      </c>
    </row>
    <row r="7468" spans="1:5" x14ac:dyDescent="0.35">
      <c r="A7468">
        <v>0</v>
      </c>
      <c r="B7468" s="1" t="s">
        <v>16024</v>
      </c>
      <c r="D7468" s="4" t="str">
        <f>_xlfn.IFNA(VLOOKUP($B7468,'binding constants'!A:D,3,FALSE),"")</f>
        <v>1.6uM</v>
      </c>
      <c r="E7468" s="9">
        <v>5.8</v>
      </c>
    </row>
    <row r="7469" spans="1:5" x14ac:dyDescent="0.35">
      <c r="D7469" s="4"/>
    </row>
    <row r="7470" spans="1:5" x14ac:dyDescent="0.35">
      <c r="A7470" t="s">
        <v>1055</v>
      </c>
      <c r="B7470" s="1" t="s">
        <v>16025</v>
      </c>
      <c r="D7470" s="4" t="str">
        <f>_xlfn.IFNA(VLOOKUP($B7470,'binding constants'!A:D,3,FALSE),"")</f>
        <v>14uM</v>
      </c>
      <c r="E7470" s="9">
        <v>4.8499999999999996</v>
      </c>
    </row>
    <row r="7471" spans="1:5" x14ac:dyDescent="0.35">
      <c r="A7471">
        <v>0</v>
      </c>
      <c r="B7471" s="1" t="s">
        <v>16026</v>
      </c>
      <c r="D7471" s="4" t="str">
        <f>_xlfn.IFNA(VLOOKUP($B7471,'binding constants'!A:D,3,FALSE),"")</f>
        <v>80.4uM</v>
      </c>
      <c r="E7471" s="9">
        <v>4.09</v>
      </c>
    </row>
    <row r="7472" spans="1:5" x14ac:dyDescent="0.35">
      <c r="D7472" s="4"/>
    </row>
    <row r="7473" spans="1:5" x14ac:dyDescent="0.35">
      <c r="A7473" t="s">
        <v>1056</v>
      </c>
      <c r="B7473" s="1" t="s">
        <v>16027</v>
      </c>
      <c r="D7473" s="4" t="str">
        <f>_xlfn.IFNA(VLOOKUP($B7473,'binding constants'!A:D,3,FALSE),"")</f>
        <v>0.08uM</v>
      </c>
      <c r="E7473" s="9">
        <v>7.1</v>
      </c>
    </row>
    <row r="7474" spans="1:5" x14ac:dyDescent="0.35">
      <c r="A7474">
        <v>0</v>
      </c>
      <c r="B7474" s="1" t="s">
        <v>16028</v>
      </c>
      <c r="D7474" s="4" t="str">
        <f>_xlfn.IFNA(VLOOKUP($B7474,'binding constants'!A:D,3,FALSE),"")</f>
        <v>60uM</v>
      </c>
      <c r="E7474" s="9">
        <v>4.22</v>
      </c>
    </row>
    <row r="7475" spans="1:5" x14ac:dyDescent="0.35">
      <c r="D7475" s="4"/>
    </row>
    <row r="7476" spans="1:5" x14ac:dyDescent="0.35">
      <c r="A7476" t="s">
        <v>1057</v>
      </c>
      <c r="B7476" s="1" t="s">
        <v>16029</v>
      </c>
      <c r="D7476" s="4" t="str">
        <f>_xlfn.IFNA(VLOOKUP($B7476,'binding constants'!A:D,3,FALSE),"")</f>
        <v>0.21uM</v>
      </c>
      <c r="E7476" s="9">
        <v>6.68</v>
      </c>
    </row>
    <row r="7477" spans="1:5" x14ac:dyDescent="0.35">
      <c r="A7477">
        <v>0</v>
      </c>
      <c r="B7477" s="1" t="s">
        <v>16030</v>
      </c>
      <c r="D7477" s="4" t="str">
        <f>_xlfn.IFNA(VLOOKUP($B7477,'binding constants'!A:D,3,FALSE),"")</f>
        <v>13uM</v>
      </c>
      <c r="E7477" s="9">
        <v>4.8899999999999997</v>
      </c>
    </row>
    <row r="7478" spans="1:5" x14ac:dyDescent="0.35">
      <c r="D7478" s="4"/>
    </row>
    <row r="7479" spans="1:5" x14ac:dyDescent="0.35">
      <c r="A7479" t="s">
        <v>1058</v>
      </c>
      <c r="B7479" s="1" t="s">
        <v>16031</v>
      </c>
      <c r="D7479" s="4" t="str">
        <f>_xlfn.IFNA(VLOOKUP($B7479,'binding constants'!A:D,3,FALSE),"")</f>
        <v>370nM</v>
      </c>
      <c r="E7479" s="9">
        <v>6.43</v>
      </c>
    </row>
    <row r="7480" spans="1:5" x14ac:dyDescent="0.35">
      <c r="A7480">
        <v>0</v>
      </c>
      <c r="B7480" s="1" t="s">
        <v>16032</v>
      </c>
      <c r="D7480" s="4" t="str">
        <f>_xlfn.IFNA(VLOOKUP($B7480,'binding constants'!A:D,3,FALSE),"")</f>
        <v>4.5nM</v>
      </c>
      <c r="E7480" s="9">
        <v>8.35</v>
      </c>
    </row>
    <row r="7481" spans="1:5" x14ac:dyDescent="0.35">
      <c r="D7481" s="4"/>
    </row>
    <row r="7482" spans="1:5" x14ac:dyDescent="0.35">
      <c r="A7482" t="s">
        <v>1059</v>
      </c>
      <c r="B7482" s="1" t="s">
        <v>16033</v>
      </c>
      <c r="D7482" s="4" t="str">
        <f>_xlfn.IFNA(VLOOKUP($B7482,'binding constants'!A:D,3,FALSE),"")</f>
        <v>1.3mM</v>
      </c>
      <c r="E7482" s="9">
        <v>2.89</v>
      </c>
    </row>
    <row r="7483" spans="1:5" x14ac:dyDescent="0.35">
      <c r="A7483">
        <v>0</v>
      </c>
      <c r="B7483" s="1" t="s">
        <v>16034</v>
      </c>
      <c r="D7483" s="4" t="str">
        <f>_xlfn.IFNA(VLOOKUP($B7483,'binding constants'!A:D,3,FALSE),"")</f>
        <v>56nM</v>
      </c>
      <c r="E7483" s="9">
        <v>7.25</v>
      </c>
    </row>
    <row r="7484" spans="1:5" x14ac:dyDescent="0.35">
      <c r="D7484" s="4"/>
    </row>
    <row r="7485" spans="1:5" x14ac:dyDescent="0.35">
      <c r="A7485" t="s">
        <v>1060</v>
      </c>
      <c r="B7485" s="1" t="s">
        <v>16035</v>
      </c>
      <c r="D7485" s="4" t="str">
        <f>_xlfn.IFNA(VLOOKUP($B7485,'binding constants'!A:D,3,FALSE),"")</f>
        <v>4.5uM</v>
      </c>
      <c r="E7485" s="9">
        <v>5.35</v>
      </c>
    </row>
    <row r="7486" spans="1:5" x14ac:dyDescent="0.35">
      <c r="A7486">
        <v>0</v>
      </c>
      <c r="B7486" s="1" t="s">
        <v>16036</v>
      </c>
      <c r="D7486" s="4" t="str">
        <f>_xlfn.IFNA(VLOOKUP($B7486,'binding constants'!A:D,3,FALSE),"")</f>
        <v>7.6uM</v>
      </c>
      <c r="E7486" s="9">
        <v>5.12</v>
      </c>
    </row>
    <row r="7487" spans="1:5" x14ac:dyDescent="0.35">
      <c r="D7487" s="4"/>
    </row>
    <row r="7488" spans="1:5" x14ac:dyDescent="0.35">
      <c r="A7488" t="s">
        <v>1061</v>
      </c>
      <c r="B7488" s="1" t="s">
        <v>16037</v>
      </c>
      <c r="D7488" s="4" t="str">
        <f>_xlfn.IFNA(VLOOKUP($B7488,'binding constants'!A:D,3,FALSE),"")</f>
        <v>1.0uM</v>
      </c>
      <c r="E7488" s="9">
        <v>6</v>
      </c>
    </row>
    <row r="7489" spans="1:5" x14ac:dyDescent="0.35">
      <c r="A7489">
        <v>0</v>
      </c>
      <c r="B7489" s="1" t="s">
        <v>16038</v>
      </c>
      <c r="D7489" s="4" t="str">
        <f>_xlfn.IFNA(VLOOKUP($B7489,'binding constants'!A:D,3,FALSE),"")</f>
        <v>0.22uM</v>
      </c>
      <c r="E7489" s="9">
        <v>6.66</v>
      </c>
    </row>
    <row r="7490" spans="1:5" x14ac:dyDescent="0.35">
      <c r="D7490" s="4"/>
    </row>
    <row r="7491" spans="1:5" x14ac:dyDescent="0.35">
      <c r="A7491" t="s">
        <v>1062</v>
      </c>
      <c r="B7491" s="1" t="s">
        <v>16039</v>
      </c>
      <c r="D7491" s="4" t="str">
        <f>_xlfn.IFNA(VLOOKUP($B7491,'binding constants'!A:D,3,FALSE),"")</f>
        <v>6mM</v>
      </c>
      <c r="E7491" s="9">
        <v>2.2200000000000002</v>
      </c>
    </row>
    <row r="7492" spans="1:5" x14ac:dyDescent="0.35">
      <c r="A7492">
        <v>0</v>
      </c>
      <c r="B7492" s="1" t="s">
        <v>16040</v>
      </c>
      <c r="D7492" s="4" t="str">
        <f>_xlfn.IFNA(VLOOKUP($B7492,'binding constants'!A:D,3,FALSE),"")</f>
        <v>79nM</v>
      </c>
      <c r="E7492" s="9">
        <v>7.1</v>
      </c>
    </row>
    <row r="7493" spans="1:5" x14ac:dyDescent="0.35">
      <c r="D7493" s="4"/>
    </row>
    <row r="7494" spans="1:5" x14ac:dyDescent="0.35">
      <c r="A7494" t="s">
        <v>1063</v>
      </c>
      <c r="B7494" s="1" t="s">
        <v>16041</v>
      </c>
      <c r="D7494" s="4" t="str">
        <f>_xlfn.IFNA(VLOOKUP($B7494,'binding constants'!A:D,3,FALSE),"")</f>
        <v>0.51uM</v>
      </c>
      <c r="E7494" s="9">
        <v>6.29</v>
      </c>
    </row>
    <row r="7495" spans="1:5" x14ac:dyDescent="0.35">
      <c r="A7495">
        <v>0</v>
      </c>
      <c r="B7495" s="1" t="s">
        <v>16042</v>
      </c>
      <c r="D7495" s="4" t="str">
        <f>_xlfn.IFNA(VLOOKUP($B7495,'binding constants'!A:D,3,FALSE),"")</f>
        <v>43uM</v>
      </c>
      <c r="E7495" s="9">
        <v>4.37</v>
      </c>
    </row>
    <row r="7496" spans="1:5" x14ac:dyDescent="0.35">
      <c r="D7496" s="4"/>
    </row>
    <row r="7497" spans="1:5" x14ac:dyDescent="0.35">
      <c r="A7497" t="s">
        <v>1064</v>
      </c>
      <c r="B7497" s="1" t="s">
        <v>16043</v>
      </c>
      <c r="D7497" s="4" t="str">
        <f>_xlfn.IFNA(VLOOKUP($B7497,'binding constants'!A:D,3,FALSE),"")</f>
        <v>382uM</v>
      </c>
      <c r="E7497" s="9">
        <v>3.42</v>
      </c>
    </row>
    <row r="7498" spans="1:5" x14ac:dyDescent="0.35">
      <c r="A7498">
        <v>0</v>
      </c>
      <c r="B7498" s="1" t="s">
        <v>16044</v>
      </c>
      <c r="D7498" s="4" t="str">
        <f>_xlfn.IFNA(VLOOKUP($B7498,'binding constants'!A:D,3,FALSE),"")</f>
        <v>0.66uM</v>
      </c>
      <c r="E7498" s="9">
        <v>6.18</v>
      </c>
    </row>
    <row r="7499" spans="1:5" x14ac:dyDescent="0.35">
      <c r="D7499" s="4"/>
    </row>
    <row r="7500" spans="1:5" x14ac:dyDescent="0.35">
      <c r="A7500" t="s">
        <v>1065</v>
      </c>
      <c r="B7500" s="1" t="s">
        <v>16045</v>
      </c>
      <c r="D7500" s="4" t="str">
        <f>_xlfn.IFNA(VLOOKUP($B7500,'binding constants'!A:D,3,FALSE),"")</f>
        <v>0.08uM</v>
      </c>
      <c r="E7500" s="9">
        <v>7.1</v>
      </c>
    </row>
    <row r="7501" spans="1:5" x14ac:dyDescent="0.35">
      <c r="A7501">
        <v>0</v>
      </c>
      <c r="B7501" s="1" t="s">
        <v>16046</v>
      </c>
      <c r="D7501" s="4" t="str">
        <f>_xlfn.IFNA(VLOOKUP($B7501,'binding constants'!A:D,3,FALSE),"")</f>
        <v>28.2uM</v>
      </c>
      <c r="E7501" s="9">
        <v>4.55</v>
      </c>
    </row>
    <row r="7502" spans="1:5" x14ac:dyDescent="0.35">
      <c r="D7502" s="4"/>
    </row>
    <row r="7503" spans="1:5" x14ac:dyDescent="0.35">
      <c r="A7503" t="s">
        <v>1066</v>
      </c>
      <c r="B7503" s="1" t="s">
        <v>16047</v>
      </c>
      <c r="D7503" s="4" t="str">
        <f>_xlfn.IFNA(VLOOKUP($B7503,'binding constants'!A:D,3,FALSE),"")</f>
        <v>1.2mM</v>
      </c>
      <c r="E7503" s="9">
        <v>2.92</v>
      </c>
    </row>
    <row r="7504" spans="1:5" x14ac:dyDescent="0.35">
      <c r="A7504">
        <v>0</v>
      </c>
      <c r="B7504" s="1" t="s">
        <v>16048</v>
      </c>
      <c r="D7504" s="4" t="str">
        <f>_xlfn.IFNA(VLOOKUP($B7504,'binding constants'!A:D,3,FALSE),"")</f>
        <v>0.3nM</v>
      </c>
      <c r="E7504" s="9">
        <v>9.52</v>
      </c>
    </row>
    <row r="7505" spans="1:5" x14ac:dyDescent="0.35">
      <c r="D7505" s="4"/>
    </row>
    <row r="7506" spans="1:5" x14ac:dyDescent="0.35">
      <c r="A7506" t="s">
        <v>1067</v>
      </c>
      <c r="B7506" s="1" t="s">
        <v>16049</v>
      </c>
      <c r="D7506" s="4" t="str">
        <f>_xlfn.IFNA(VLOOKUP($B7506,'binding constants'!A:D,3,FALSE),"")</f>
        <v>1.1uM</v>
      </c>
      <c r="E7506" s="9">
        <v>5.96</v>
      </c>
    </row>
    <row r="7507" spans="1:5" x14ac:dyDescent="0.35">
      <c r="A7507">
        <v>0</v>
      </c>
      <c r="B7507" s="1" t="s">
        <v>16050</v>
      </c>
      <c r="D7507" s="4" t="str">
        <f>_xlfn.IFNA(VLOOKUP($B7507,'binding constants'!A:D,3,FALSE),"")</f>
        <v>30.8nM</v>
      </c>
      <c r="E7507" s="9">
        <v>7.51</v>
      </c>
    </row>
    <row r="7508" spans="1:5" x14ac:dyDescent="0.35">
      <c r="D7508" s="4"/>
    </row>
    <row r="7509" spans="1:5" x14ac:dyDescent="0.35">
      <c r="A7509" t="s">
        <v>1068</v>
      </c>
      <c r="B7509" s="1" t="s">
        <v>16051</v>
      </c>
      <c r="D7509" s="4" t="str">
        <f>_xlfn.IFNA(VLOOKUP($B7509,'binding constants'!A:D,3,FALSE),"")</f>
        <v>25uM</v>
      </c>
      <c r="E7509" s="9">
        <v>4.5999999999999996</v>
      </c>
    </row>
    <row r="7510" spans="1:5" x14ac:dyDescent="0.35">
      <c r="A7510">
        <v>0</v>
      </c>
      <c r="B7510" s="1" t="s">
        <v>16052</v>
      </c>
      <c r="D7510" s="4" t="str">
        <f>_xlfn.IFNA(VLOOKUP($B7510,'binding constants'!A:D,3,FALSE),"")</f>
        <v>24nM</v>
      </c>
      <c r="E7510" s="9">
        <v>7.62</v>
      </c>
    </row>
    <row r="7511" spans="1:5" x14ac:dyDescent="0.35">
      <c r="D7511" s="4"/>
    </row>
    <row r="7512" spans="1:5" x14ac:dyDescent="0.35">
      <c r="A7512" t="s">
        <v>1069</v>
      </c>
      <c r="B7512" s="1" t="s">
        <v>16053</v>
      </c>
      <c r="D7512" s="4" t="str">
        <f>_xlfn.IFNA(VLOOKUP($B7512,'binding constants'!A:D,3,FALSE),"")</f>
        <v>50nM</v>
      </c>
      <c r="E7512" s="9">
        <v>7.3</v>
      </c>
    </row>
    <row r="7513" spans="1:5" x14ac:dyDescent="0.35">
      <c r="A7513">
        <v>0</v>
      </c>
      <c r="B7513" s="1" t="s">
        <v>16054</v>
      </c>
      <c r="D7513" s="4" t="str">
        <f>_xlfn.IFNA(VLOOKUP($B7513,'binding constants'!A:D,3,FALSE),"")</f>
        <v>5uM</v>
      </c>
      <c r="E7513" s="9">
        <v>5.3</v>
      </c>
    </row>
    <row r="7514" spans="1:5" x14ac:dyDescent="0.35">
      <c r="D7514" s="4"/>
    </row>
    <row r="7515" spans="1:5" x14ac:dyDescent="0.35">
      <c r="A7515" t="s">
        <v>1070</v>
      </c>
      <c r="B7515" s="1" t="s">
        <v>16055</v>
      </c>
      <c r="D7515" s="4" t="str">
        <f>_xlfn.IFNA(VLOOKUP($B7515,'binding constants'!A:D,3,FALSE),"")</f>
        <v>47uM</v>
      </c>
      <c r="E7515" s="9">
        <v>4.33</v>
      </c>
    </row>
    <row r="7516" spans="1:5" x14ac:dyDescent="0.35">
      <c r="A7516">
        <v>0</v>
      </c>
      <c r="B7516" s="1" t="s">
        <v>16056</v>
      </c>
      <c r="D7516" s="4" t="str">
        <f>_xlfn.IFNA(VLOOKUP($B7516,'binding constants'!A:D,3,FALSE),"")</f>
        <v>1.2mM</v>
      </c>
      <c r="E7516" s="9">
        <v>2.92</v>
      </c>
    </row>
    <row r="7517" spans="1:5" x14ac:dyDescent="0.35">
      <c r="D7517" s="4"/>
    </row>
    <row r="7518" spans="1:5" x14ac:dyDescent="0.35">
      <c r="A7518" t="s">
        <v>1071</v>
      </c>
      <c r="B7518" s="1" t="s">
        <v>16057</v>
      </c>
      <c r="D7518" s="4" t="str">
        <f>_xlfn.IFNA(VLOOKUP($B7518,'binding constants'!A:D,3,FALSE),"")</f>
        <v>4950uM</v>
      </c>
      <c r="E7518" s="9">
        <v>2.31</v>
      </c>
    </row>
    <row r="7519" spans="1:5" x14ac:dyDescent="0.35">
      <c r="A7519">
        <v>0</v>
      </c>
      <c r="B7519" s="1" t="s">
        <v>16058</v>
      </c>
      <c r="D7519" s="4" t="str">
        <f>_xlfn.IFNA(VLOOKUP($B7519,'binding constants'!A:D,3,FALSE),"")</f>
        <v>6mM</v>
      </c>
      <c r="E7519" s="9">
        <v>2.2200000000000002</v>
      </c>
    </row>
    <row r="7520" spans="1:5" x14ac:dyDescent="0.35">
      <c r="D7520" s="4"/>
    </row>
    <row r="7521" spans="1:5" x14ac:dyDescent="0.35">
      <c r="A7521" t="s">
        <v>1072</v>
      </c>
      <c r="B7521" s="1" t="s">
        <v>16059</v>
      </c>
      <c r="D7521" s="4" t="str">
        <f>_xlfn.IFNA(VLOOKUP($B7521,'binding constants'!A:D,3,FALSE),"")</f>
        <v>62uM</v>
      </c>
      <c r="E7521" s="9">
        <v>4.21</v>
      </c>
    </row>
    <row r="7522" spans="1:5" x14ac:dyDescent="0.35">
      <c r="A7522">
        <v>0</v>
      </c>
      <c r="B7522" s="1" t="s">
        <v>16060</v>
      </c>
      <c r="D7522" s="4" t="str">
        <f>_xlfn.IFNA(VLOOKUP($B7522,'binding constants'!A:D,3,FALSE),"")</f>
        <v>1mM</v>
      </c>
      <c r="E7522" s="9">
        <v>3</v>
      </c>
    </row>
    <row r="7523" spans="1:5" x14ac:dyDescent="0.35">
      <c r="D7523" s="4"/>
    </row>
    <row r="7524" spans="1:5" x14ac:dyDescent="0.35">
      <c r="A7524" t="s">
        <v>1073</v>
      </c>
      <c r="B7524" s="1" t="s">
        <v>16061</v>
      </c>
      <c r="D7524" s="4" t="str">
        <f>_xlfn.IFNA(VLOOKUP($B7524,'binding constants'!A:D,3,FALSE),"")</f>
        <v>1.7nM</v>
      </c>
      <c r="E7524" s="9">
        <v>8.77</v>
      </c>
    </row>
    <row r="7525" spans="1:5" x14ac:dyDescent="0.35">
      <c r="A7525">
        <v>0</v>
      </c>
      <c r="B7525" s="1" t="s">
        <v>16062</v>
      </c>
      <c r="D7525" s="4" t="str">
        <f>_xlfn.IFNA(VLOOKUP($B7525,'binding constants'!A:D,3,FALSE),"")</f>
        <v>2200nM</v>
      </c>
      <c r="E7525" s="9">
        <v>5.66</v>
      </c>
    </row>
    <row r="7526" spans="1:5" x14ac:dyDescent="0.35">
      <c r="D7526" s="4"/>
    </row>
    <row r="7527" spans="1:5" x14ac:dyDescent="0.35">
      <c r="A7527" t="s">
        <v>1074</v>
      </c>
      <c r="B7527" s="1" t="s">
        <v>16063</v>
      </c>
      <c r="D7527" s="4" t="str">
        <f>_xlfn.IFNA(VLOOKUP($B7527,'binding constants'!A:D,3,FALSE),"")</f>
        <v>0.1nM</v>
      </c>
      <c r="E7527" s="9">
        <v>10</v>
      </c>
    </row>
    <row r="7528" spans="1:5" x14ac:dyDescent="0.35">
      <c r="A7528">
        <v>0</v>
      </c>
      <c r="B7528" s="1" t="s">
        <v>16064</v>
      </c>
      <c r="D7528" s="4" t="str">
        <f>_xlfn.IFNA(VLOOKUP($B7528,'binding constants'!A:D,3,FALSE),"")</f>
        <v>0.3uM</v>
      </c>
      <c r="E7528" s="9">
        <v>6.52</v>
      </c>
    </row>
    <row r="7529" spans="1:5" x14ac:dyDescent="0.35">
      <c r="D7529" s="4"/>
    </row>
    <row r="7530" spans="1:5" x14ac:dyDescent="0.35">
      <c r="A7530" t="s">
        <v>1075</v>
      </c>
      <c r="B7530" s="1" t="s">
        <v>16065</v>
      </c>
      <c r="D7530" s="4" t="str">
        <f>_xlfn.IFNA(VLOOKUP($B7530,'binding constants'!A:D,3,FALSE),"")</f>
        <v>146uM</v>
      </c>
      <c r="E7530" s="9">
        <v>3.84</v>
      </c>
    </row>
    <row r="7531" spans="1:5" x14ac:dyDescent="0.35">
      <c r="A7531">
        <v>0</v>
      </c>
      <c r="B7531" s="1" t="s">
        <v>16066</v>
      </c>
      <c r="D7531" s="4" t="str">
        <f>_xlfn.IFNA(VLOOKUP($B7531,'binding constants'!A:D,3,FALSE),"")</f>
        <v>40nM</v>
      </c>
      <c r="E7531" s="9">
        <v>7.4</v>
      </c>
    </row>
    <row r="7532" spans="1:5" x14ac:dyDescent="0.35">
      <c r="D7532" s="4"/>
    </row>
    <row r="7533" spans="1:5" x14ac:dyDescent="0.35">
      <c r="A7533" t="s">
        <v>1076</v>
      </c>
      <c r="B7533" s="1" t="s">
        <v>16067</v>
      </c>
      <c r="D7533" s="4" t="str">
        <f>_xlfn.IFNA(VLOOKUP($B7533,'binding constants'!A:D,3,FALSE),"")</f>
        <v>17uM</v>
      </c>
      <c r="E7533" s="9">
        <v>4.7699999999999996</v>
      </c>
    </row>
    <row r="7534" spans="1:5" x14ac:dyDescent="0.35">
      <c r="A7534">
        <v>0</v>
      </c>
      <c r="B7534" s="1" t="s">
        <v>16068</v>
      </c>
      <c r="D7534" s="4" t="str">
        <f>_xlfn.IFNA(VLOOKUP($B7534,'binding constants'!A:D,3,FALSE),"")</f>
        <v>2.95uM</v>
      </c>
      <c r="E7534" s="9">
        <v>5.53</v>
      </c>
    </row>
    <row r="7535" spans="1:5" x14ac:dyDescent="0.35">
      <c r="D7535" s="4"/>
    </row>
    <row r="7536" spans="1:5" x14ac:dyDescent="0.35">
      <c r="A7536" t="s">
        <v>1077</v>
      </c>
      <c r="B7536" s="1" t="s">
        <v>16069</v>
      </c>
      <c r="D7536" s="4" t="str">
        <f>_xlfn.IFNA(VLOOKUP($B7536,'binding constants'!A:D,3,FALSE),"")</f>
        <v>15uM</v>
      </c>
      <c r="E7536" s="9">
        <v>4.82</v>
      </c>
    </row>
    <row r="7537" spans="1:5" x14ac:dyDescent="0.35">
      <c r="A7537">
        <v>0</v>
      </c>
      <c r="B7537" s="1" t="s">
        <v>16070</v>
      </c>
      <c r="D7537" s="4" t="str">
        <f>_xlfn.IFNA(VLOOKUP($B7537,'binding constants'!A:D,3,FALSE),"")</f>
        <v>25uM</v>
      </c>
      <c r="E7537" s="9">
        <v>4.5999999999999996</v>
      </c>
    </row>
    <row r="7538" spans="1:5" x14ac:dyDescent="0.35">
      <c r="D7538" s="4"/>
    </row>
    <row r="7539" spans="1:5" x14ac:dyDescent="0.35">
      <c r="A7539" t="s">
        <v>1078</v>
      </c>
      <c r="B7539" s="1" t="s">
        <v>16071</v>
      </c>
      <c r="D7539" s="4" t="str">
        <f>_xlfn.IFNA(VLOOKUP($B7539,'binding constants'!A:D,3,FALSE),"")</f>
        <v>1.2uM</v>
      </c>
      <c r="E7539" s="9">
        <v>5.92</v>
      </c>
    </row>
    <row r="7540" spans="1:5" x14ac:dyDescent="0.35">
      <c r="A7540">
        <v>0</v>
      </c>
      <c r="B7540" s="1" t="s">
        <v>16072</v>
      </c>
      <c r="D7540" s="4" t="str">
        <f>_xlfn.IFNA(VLOOKUP($B7540,'binding constants'!A:D,3,FALSE),"")</f>
        <v>440nM</v>
      </c>
      <c r="E7540" s="9">
        <v>6.36</v>
      </c>
    </row>
    <row r="7541" spans="1:5" x14ac:dyDescent="0.35">
      <c r="D7541" s="4"/>
    </row>
    <row r="7542" spans="1:5" x14ac:dyDescent="0.35">
      <c r="A7542" t="s">
        <v>1079</v>
      </c>
      <c r="B7542" s="1" t="s">
        <v>16073</v>
      </c>
      <c r="D7542" s="4" t="str">
        <f>_xlfn.IFNA(VLOOKUP($B7542,'binding constants'!A:D,3,FALSE),"")</f>
        <v>30uM</v>
      </c>
      <c r="E7542" s="9">
        <v>4.5199999999999996</v>
      </c>
    </row>
    <row r="7543" spans="1:5" x14ac:dyDescent="0.35">
      <c r="A7543">
        <v>0</v>
      </c>
      <c r="B7543" s="1" t="s">
        <v>16074</v>
      </c>
      <c r="D7543" s="4" t="str">
        <f>_xlfn.IFNA(VLOOKUP($B7543,'binding constants'!A:D,3,FALSE),"")</f>
        <v>2256nM</v>
      </c>
      <c r="E7543" s="9">
        <v>5.65</v>
      </c>
    </row>
    <row r="7544" spans="1:5" x14ac:dyDescent="0.35">
      <c r="D7544" s="4"/>
    </row>
    <row r="7545" spans="1:5" x14ac:dyDescent="0.35">
      <c r="A7545" t="s">
        <v>1080</v>
      </c>
      <c r="B7545" s="1" t="s">
        <v>16075</v>
      </c>
      <c r="D7545" s="4" t="str">
        <f>_xlfn.IFNA(VLOOKUP($B7545,'binding constants'!A:D,3,FALSE),"")</f>
        <v>10.7uM</v>
      </c>
      <c r="E7545" s="9">
        <v>4.97</v>
      </c>
    </row>
    <row r="7546" spans="1:5" x14ac:dyDescent="0.35">
      <c r="A7546">
        <v>0</v>
      </c>
      <c r="B7546" s="1" t="s">
        <v>16076</v>
      </c>
      <c r="D7546" s="4" t="str">
        <f>_xlfn.IFNA(VLOOKUP($B7546,'binding constants'!A:D,3,FALSE),"")</f>
        <v>0.78uM</v>
      </c>
      <c r="E7546" s="9">
        <v>6.11</v>
      </c>
    </row>
    <row r="7547" spans="1:5" x14ac:dyDescent="0.35">
      <c r="D7547" s="4"/>
    </row>
    <row r="7548" spans="1:5" x14ac:dyDescent="0.35">
      <c r="A7548" t="s">
        <v>1081</v>
      </c>
      <c r="B7548" s="1" t="s">
        <v>16077</v>
      </c>
      <c r="D7548" s="4" t="str">
        <f>_xlfn.IFNA(VLOOKUP($B7548,'binding constants'!A:D,3,FALSE),"")</f>
        <v>310uM</v>
      </c>
      <c r="E7548" s="9">
        <v>3.51</v>
      </c>
    </row>
    <row r="7549" spans="1:5" x14ac:dyDescent="0.35">
      <c r="A7549">
        <v>0</v>
      </c>
      <c r="B7549" s="1" t="s">
        <v>16078</v>
      </c>
      <c r="D7549" s="4" t="str">
        <f>_xlfn.IFNA(VLOOKUP($B7549,'binding constants'!A:D,3,FALSE),"")</f>
        <v>0.15uM</v>
      </c>
      <c r="E7549" s="9">
        <v>6.82</v>
      </c>
    </row>
    <row r="7550" spans="1:5" x14ac:dyDescent="0.35">
      <c r="D7550" s="4"/>
    </row>
    <row r="7551" spans="1:5" x14ac:dyDescent="0.35">
      <c r="A7551" t="s">
        <v>1082</v>
      </c>
      <c r="B7551" s="1" t="s">
        <v>16079</v>
      </c>
      <c r="D7551" s="4" t="str">
        <f>_xlfn.IFNA(VLOOKUP($B7551,'binding constants'!A:D,3,FALSE),"")</f>
        <v>0.42mM</v>
      </c>
      <c r="E7551" s="9">
        <v>3.38</v>
      </c>
    </row>
    <row r="7552" spans="1:5" x14ac:dyDescent="0.35">
      <c r="A7552">
        <v>0</v>
      </c>
      <c r="B7552" s="1" t="s">
        <v>16080</v>
      </c>
      <c r="D7552" s="4" t="str">
        <f>_xlfn.IFNA(VLOOKUP($B7552,'binding constants'!A:D,3,FALSE),"")</f>
        <v>49.3uM</v>
      </c>
      <c r="E7552" s="9">
        <v>4.3099999999999996</v>
      </c>
    </row>
    <row r="7553" spans="1:5" x14ac:dyDescent="0.35">
      <c r="D7553" s="4"/>
    </row>
    <row r="7554" spans="1:5" x14ac:dyDescent="0.35">
      <c r="A7554" t="s">
        <v>1083</v>
      </c>
      <c r="B7554" s="1" t="s">
        <v>16081</v>
      </c>
      <c r="D7554" s="4" t="str">
        <f>_xlfn.IFNA(VLOOKUP($B7554,'binding constants'!A:D,3,FALSE),"")</f>
        <v>13.4uM</v>
      </c>
      <c r="E7554" s="9">
        <v>4.87</v>
      </c>
    </row>
    <row r="7555" spans="1:5" x14ac:dyDescent="0.35">
      <c r="A7555">
        <v>0</v>
      </c>
      <c r="B7555" s="1" t="s">
        <v>16082</v>
      </c>
      <c r="D7555" s="4" t="str">
        <f>_xlfn.IFNA(VLOOKUP($B7555,'binding constants'!A:D,3,FALSE),"")</f>
        <v>5.58uM</v>
      </c>
      <c r="E7555" s="9">
        <v>5.25</v>
      </c>
    </row>
    <row r="7556" spans="1:5" x14ac:dyDescent="0.35">
      <c r="D7556" s="4"/>
    </row>
    <row r="7557" spans="1:5" x14ac:dyDescent="0.35">
      <c r="A7557" t="s">
        <v>1084</v>
      </c>
      <c r="B7557" s="1" t="s">
        <v>16083</v>
      </c>
      <c r="D7557" s="4" t="str">
        <f>_xlfn.IFNA(VLOOKUP($B7557,'binding constants'!A:D,3,FALSE),"")</f>
        <v>0.33mM</v>
      </c>
      <c r="E7557" s="9">
        <v>3.48</v>
      </c>
    </row>
    <row r="7558" spans="1:5" x14ac:dyDescent="0.35">
      <c r="A7558">
        <v>0</v>
      </c>
      <c r="B7558" s="1" t="s">
        <v>16084</v>
      </c>
      <c r="D7558" s="4" t="str">
        <f>_xlfn.IFNA(VLOOKUP($B7558,'binding constants'!A:D,3,FALSE),"")</f>
        <v>3.3uM</v>
      </c>
      <c r="E7558" s="9">
        <v>5.48</v>
      </c>
    </row>
    <row r="7559" spans="1:5" x14ac:dyDescent="0.35">
      <c r="D7559" s="4"/>
    </row>
    <row r="7560" spans="1:5" x14ac:dyDescent="0.35">
      <c r="A7560" t="s">
        <v>1085</v>
      </c>
      <c r="B7560" s="1" t="s">
        <v>16085</v>
      </c>
      <c r="D7560" s="4" t="str">
        <f>_xlfn.IFNA(VLOOKUP($B7560,'binding constants'!A:D,3,FALSE),"")</f>
        <v>1.2uM</v>
      </c>
      <c r="E7560" s="9">
        <v>5.92</v>
      </c>
    </row>
    <row r="7561" spans="1:5" x14ac:dyDescent="0.35">
      <c r="A7561">
        <v>0</v>
      </c>
      <c r="B7561" s="1" t="s">
        <v>16086</v>
      </c>
      <c r="D7561" s="4" t="str">
        <f>_xlfn.IFNA(VLOOKUP($B7561,'binding constants'!A:D,3,FALSE),"")</f>
        <v>430nM</v>
      </c>
      <c r="E7561" s="9">
        <v>6.37</v>
      </c>
    </row>
    <row r="7562" spans="1:5" x14ac:dyDescent="0.35">
      <c r="D7562" s="4"/>
    </row>
    <row r="7563" spans="1:5" x14ac:dyDescent="0.35">
      <c r="A7563" t="s">
        <v>1086</v>
      </c>
      <c r="B7563" s="1" t="s">
        <v>16087</v>
      </c>
      <c r="D7563" s="4" t="str">
        <f>_xlfn.IFNA(VLOOKUP($B7563,'binding constants'!A:D,3,FALSE),"")</f>
        <v>86.21uM</v>
      </c>
      <c r="E7563" s="9">
        <v>4.0599999999999996</v>
      </c>
    </row>
    <row r="7564" spans="1:5" x14ac:dyDescent="0.35">
      <c r="A7564">
        <v>0</v>
      </c>
      <c r="B7564" s="1" t="s">
        <v>16088</v>
      </c>
      <c r="D7564" s="4" t="str">
        <f>_xlfn.IFNA(VLOOKUP($B7564,'binding constants'!A:D,3,FALSE),"")</f>
        <v>3.6uM</v>
      </c>
      <c r="E7564" s="9">
        <v>5.44</v>
      </c>
    </row>
    <row r="7565" spans="1:5" x14ac:dyDescent="0.35">
      <c r="D7565" s="4"/>
    </row>
    <row r="7566" spans="1:5" x14ac:dyDescent="0.35">
      <c r="A7566" t="s">
        <v>1087</v>
      </c>
      <c r="B7566" s="1" t="s">
        <v>16089</v>
      </c>
      <c r="D7566" s="4" t="str">
        <f>_xlfn.IFNA(VLOOKUP($B7566,'binding constants'!A:D,3,FALSE),"")</f>
        <v>0.8uM</v>
      </c>
      <c r="E7566" s="9">
        <v>6.1</v>
      </c>
    </row>
    <row r="7567" spans="1:5" x14ac:dyDescent="0.35">
      <c r="A7567">
        <v>0</v>
      </c>
      <c r="B7567" s="1" t="s">
        <v>16090</v>
      </c>
      <c r="D7567" s="4" t="str">
        <f>_xlfn.IFNA(VLOOKUP($B7567,'binding constants'!A:D,3,FALSE),"")</f>
        <v>15uM</v>
      </c>
      <c r="E7567" s="9">
        <v>4.82</v>
      </c>
    </row>
    <row r="7568" spans="1:5" x14ac:dyDescent="0.35">
      <c r="D7568" s="4"/>
    </row>
    <row r="7569" spans="1:5" x14ac:dyDescent="0.35">
      <c r="A7569" t="s">
        <v>1088</v>
      </c>
      <c r="B7569" s="1" t="s">
        <v>16091</v>
      </c>
      <c r="D7569" s="4" t="str">
        <f>_xlfn.IFNA(VLOOKUP($B7569,'binding constants'!A:D,3,FALSE),"")</f>
        <v>1.19mM</v>
      </c>
      <c r="E7569" s="9">
        <v>2.92</v>
      </c>
    </row>
    <row r="7570" spans="1:5" x14ac:dyDescent="0.35">
      <c r="A7570">
        <v>0</v>
      </c>
      <c r="B7570" s="1" t="s">
        <v>16092</v>
      </c>
      <c r="D7570" s="4" t="str">
        <f>_xlfn.IFNA(VLOOKUP($B7570,'binding constants'!A:D,3,FALSE),"")</f>
        <v>2nM</v>
      </c>
      <c r="E7570" s="9">
        <v>8.6999999999999993</v>
      </c>
    </row>
    <row r="7571" spans="1:5" x14ac:dyDescent="0.35">
      <c r="D7571" s="4"/>
    </row>
    <row r="7572" spans="1:5" x14ac:dyDescent="0.35">
      <c r="A7572" t="s">
        <v>1089</v>
      </c>
      <c r="B7572" s="1" t="s">
        <v>16093</v>
      </c>
      <c r="D7572" s="4" t="str">
        <f>_xlfn.IFNA(VLOOKUP($B7572,'binding constants'!A:D,3,FALSE),"")</f>
        <v>0.67uM</v>
      </c>
      <c r="E7572" s="9">
        <v>6.17</v>
      </c>
    </row>
    <row r="7573" spans="1:5" x14ac:dyDescent="0.35">
      <c r="A7573">
        <v>0</v>
      </c>
      <c r="B7573" s="1" t="s">
        <v>16094</v>
      </c>
      <c r="D7573" s="4" t="str">
        <f>_xlfn.IFNA(VLOOKUP($B7573,'binding constants'!A:D,3,FALSE),"")</f>
        <v>5.2uM</v>
      </c>
      <c r="E7573" s="9">
        <v>5.28</v>
      </c>
    </row>
    <row r="7574" spans="1:5" x14ac:dyDescent="0.35">
      <c r="D7574" s="4"/>
    </row>
    <row r="7575" spans="1:5" x14ac:dyDescent="0.35">
      <c r="A7575" t="s">
        <v>1090</v>
      </c>
      <c r="B7575" s="1" t="s">
        <v>16095</v>
      </c>
      <c r="D7575" s="4" t="str">
        <f>_xlfn.IFNA(VLOOKUP($B7575,'binding constants'!A:D,3,FALSE),"")</f>
        <v>22uM</v>
      </c>
      <c r="E7575" s="9">
        <v>4.66</v>
      </c>
    </row>
    <row r="7576" spans="1:5" x14ac:dyDescent="0.35">
      <c r="A7576">
        <v>0</v>
      </c>
      <c r="B7576" s="1" t="s">
        <v>16096</v>
      </c>
      <c r="D7576" s="4" t="str">
        <f>_xlfn.IFNA(VLOOKUP($B7576,'binding constants'!A:D,3,FALSE),"")</f>
        <v>0.28nM</v>
      </c>
      <c r="E7576" s="9">
        <v>9.5500000000000007</v>
      </c>
    </row>
    <row r="7577" spans="1:5" x14ac:dyDescent="0.35">
      <c r="D7577" s="4"/>
    </row>
    <row r="7578" spans="1:5" x14ac:dyDescent="0.35">
      <c r="A7578" t="s">
        <v>1091</v>
      </c>
      <c r="B7578" s="1" t="s">
        <v>16097</v>
      </c>
      <c r="D7578" s="4" t="str">
        <f>_xlfn.IFNA(VLOOKUP($B7578,'binding constants'!A:D,3,FALSE),"")</f>
        <v>57uM</v>
      </c>
      <c r="E7578" s="9">
        <v>4.24</v>
      </c>
    </row>
    <row r="7579" spans="1:5" x14ac:dyDescent="0.35">
      <c r="A7579">
        <v>0</v>
      </c>
      <c r="B7579" s="1" t="s">
        <v>16098</v>
      </c>
      <c r="D7579" s="4" t="str">
        <f>_xlfn.IFNA(VLOOKUP($B7579,'binding constants'!A:D,3,FALSE),"")</f>
        <v>12.9uM</v>
      </c>
      <c r="E7579" s="9">
        <v>4.8899999999999997</v>
      </c>
    </row>
    <row r="7580" spans="1:5" x14ac:dyDescent="0.35">
      <c r="D7580" s="4"/>
    </row>
    <row r="7581" spans="1:5" x14ac:dyDescent="0.35">
      <c r="A7581" t="s">
        <v>1092</v>
      </c>
      <c r="B7581" s="1" t="s">
        <v>16099</v>
      </c>
      <c r="D7581" s="4" t="str">
        <f>_xlfn.IFNA(VLOOKUP($B7581,'binding constants'!A:D,3,FALSE),"")</f>
        <v>23uM</v>
      </c>
      <c r="E7581" s="9">
        <v>4.6399999999999997</v>
      </c>
    </row>
    <row r="7582" spans="1:5" x14ac:dyDescent="0.35">
      <c r="A7582">
        <v>0</v>
      </c>
      <c r="B7582" s="1" t="s">
        <v>16100</v>
      </c>
      <c r="D7582" s="4" t="str">
        <f>_xlfn.IFNA(VLOOKUP($B7582,'binding constants'!A:D,3,FALSE),"")</f>
        <v>39nM</v>
      </c>
      <c r="E7582" s="9">
        <v>7.41</v>
      </c>
    </row>
    <row r="7583" spans="1:5" x14ac:dyDescent="0.35">
      <c r="D7583" s="4"/>
    </row>
    <row r="7584" spans="1:5" x14ac:dyDescent="0.35">
      <c r="A7584" t="s">
        <v>1093</v>
      </c>
      <c r="B7584" s="1" t="s">
        <v>16101</v>
      </c>
      <c r="D7584" s="4" t="str">
        <f>_xlfn.IFNA(VLOOKUP($B7584,'binding constants'!A:D,3,FALSE),"")</f>
        <v>510uM</v>
      </c>
      <c r="E7584" s="9">
        <v>3.29</v>
      </c>
    </row>
    <row r="7585" spans="1:5" x14ac:dyDescent="0.35">
      <c r="A7585">
        <v>0</v>
      </c>
      <c r="B7585" s="1" t="s">
        <v>16102</v>
      </c>
      <c r="D7585" s="4" t="str">
        <f>_xlfn.IFNA(VLOOKUP($B7585,'binding constants'!A:D,3,FALSE),"")</f>
        <v>15uM</v>
      </c>
      <c r="E7585" s="9">
        <v>4.82</v>
      </c>
    </row>
    <row r="7586" spans="1:5" x14ac:dyDescent="0.35">
      <c r="D7586" s="4"/>
    </row>
    <row r="7587" spans="1:5" x14ac:dyDescent="0.35">
      <c r="A7587" t="s">
        <v>1094</v>
      </c>
      <c r="B7587" s="1" t="s">
        <v>16103</v>
      </c>
      <c r="D7587" s="4" t="str">
        <f>_xlfn.IFNA(VLOOKUP($B7587,'binding constants'!A:D,3,FALSE),"")</f>
        <v>6.0uM</v>
      </c>
      <c r="E7587" s="9">
        <v>5.22</v>
      </c>
    </row>
    <row r="7588" spans="1:5" x14ac:dyDescent="0.35">
      <c r="A7588">
        <v>0</v>
      </c>
      <c r="B7588" s="1" t="s">
        <v>16104</v>
      </c>
      <c r="D7588" s="4" t="str">
        <f>_xlfn.IFNA(VLOOKUP($B7588,'binding constants'!A:D,3,FALSE),"")</f>
        <v>67.6nM</v>
      </c>
      <c r="E7588" s="9">
        <v>7.17</v>
      </c>
    </row>
    <row r="7589" spans="1:5" x14ac:dyDescent="0.35">
      <c r="D7589" s="4"/>
    </row>
    <row r="7590" spans="1:5" x14ac:dyDescent="0.35">
      <c r="A7590" t="s">
        <v>1095</v>
      </c>
      <c r="B7590" s="1" t="s">
        <v>16105</v>
      </c>
      <c r="D7590" s="4" t="str">
        <f>_xlfn.IFNA(VLOOKUP($B7590,'binding constants'!A:D,3,FALSE),"")</f>
        <v>7.1nM</v>
      </c>
      <c r="E7590" s="9">
        <v>8.15</v>
      </c>
    </row>
    <row r="7591" spans="1:5" x14ac:dyDescent="0.35">
      <c r="A7591">
        <v>0</v>
      </c>
      <c r="B7591" s="1" t="s">
        <v>16106</v>
      </c>
      <c r="D7591" s="4" t="str">
        <f>_xlfn.IFNA(VLOOKUP($B7591,'binding constants'!A:D,3,FALSE),"")</f>
        <v>6nM</v>
      </c>
      <c r="E7591" s="9">
        <v>8.2200000000000006</v>
      </c>
    </row>
    <row r="7592" spans="1:5" x14ac:dyDescent="0.35">
      <c r="D7592" s="4"/>
    </row>
    <row r="7593" spans="1:5" x14ac:dyDescent="0.35">
      <c r="A7593" t="s">
        <v>1096</v>
      </c>
      <c r="B7593" s="1" t="s">
        <v>16107</v>
      </c>
      <c r="D7593" s="4" t="str">
        <f>_xlfn.IFNA(VLOOKUP($B7593,'binding constants'!A:D,3,FALSE),"")</f>
        <v>6.82uM</v>
      </c>
      <c r="E7593" s="9">
        <v>5.17</v>
      </c>
    </row>
    <row r="7594" spans="1:5" x14ac:dyDescent="0.35">
      <c r="A7594">
        <v>0</v>
      </c>
      <c r="B7594" s="1" t="s">
        <v>16108</v>
      </c>
      <c r="D7594" s="4" t="str">
        <f>_xlfn.IFNA(VLOOKUP($B7594,'binding constants'!A:D,3,FALSE),"")</f>
        <v>280uM</v>
      </c>
      <c r="E7594" s="9">
        <v>3.55</v>
      </c>
    </row>
    <row r="7595" spans="1:5" x14ac:dyDescent="0.35">
      <c r="D7595" s="4"/>
    </row>
    <row r="7596" spans="1:5" x14ac:dyDescent="0.35">
      <c r="A7596" t="s">
        <v>1097</v>
      </c>
      <c r="B7596" s="1" t="s">
        <v>16109</v>
      </c>
      <c r="D7596" s="4" t="str">
        <f>_xlfn.IFNA(VLOOKUP($B7596,'binding constants'!A:D,3,FALSE),"")</f>
        <v>53nM</v>
      </c>
      <c r="E7596" s="9">
        <v>7.28</v>
      </c>
    </row>
    <row r="7597" spans="1:5" x14ac:dyDescent="0.35">
      <c r="A7597">
        <v>0</v>
      </c>
      <c r="B7597" s="1" t="s">
        <v>16110</v>
      </c>
      <c r="D7597" s="4" t="str">
        <f>_xlfn.IFNA(VLOOKUP($B7597,'binding constants'!A:D,3,FALSE),"")</f>
        <v>0.5uM</v>
      </c>
      <c r="E7597" s="9">
        <v>6.3</v>
      </c>
    </row>
    <row r="7598" spans="1:5" x14ac:dyDescent="0.35">
      <c r="D7598" s="4"/>
    </row>
    <row r="7599" spans="1:5" x14ac:dyDescent="0.35">
      <c r="A7599" t="s">
        <v>1098</v>
      </c>
      <c r="B7599" s="1" t="s">
        <v>16111</v>
      </c>
      <c r="D7599" s="4" t="str">
        <f>_xlfn.IFNA(VLOOKUP($B7599,'binding constants'!A:D,3,FALSE),"")</f>
        <v>0.33mM</v>
      </c>
      <c r="E7599" s="9">
        <v>3.48</v>
      </c>
    </row>
    <row r="7600" spans="1:5" x14ac:dyDescent="0.35">
      <c r="A7600">
        <v>0</v>
      </c>
      <c r="B7600" s="1" t="s">
        <v>16112</v>
      </c>
      <c r="D7600" s="4" t="str">
        <f>_xlfn.IFNA(VLOOKUP($B7600,'binding constants'!A:D,3,FALSE),"")</f>
        <v>10.5uM</v>
      </c>
      <c r="E7600" s="9">
        <v>4.9800000000000004</v>
      </c>
    </row>
    <row r="7601" spans="1:5" x14ac:dyDescent="0.35">
      <c r="D7601" s="4"/>
    </row>
    <row r="7602" spans="1:5" x14ac:dyDescent="0.35">
      <c r="A7602" t="s">
        <v>1099</v>
      </c>
      <c r="B7602" s="1" t="s">
        <v>16113</v>
      </c>
      <c r="D7602" s="4" t="str">
        <f>_xlfn.IFNA(VLOOKUP($B7602,'binding constants'!A:D,3,FALSE),"")</f>
        <v>11.3uM</v>
      </c>
      <c r="E7602" s="9">
        <v>4.95</v>
      </c>
    </row>
    <row r="7603" spans="1:5" x14ac:dyDescent="0.35">
      <c r="A7603">
        <v>0</v>
      </c>
      <c r="B7603" s="1" t="s">
        <v>16114</v>
      </c>
      <c r="D7603" s="4" t="str">
        <f>_xlfn.IFNA(VLOOKUP($B7603,'binding constants'!A:D,3,FALSE),"")</f>
        <v>5.0uM</v>
      </c>
      <c r="E7603" s="9">
        <v>5.3</v>
      </c>
    </row>
    <row r="7604" spans="1:5" x14ac:dyDescent="0.35">
      <c r="D7604" s="4"/>
    </row>
    <row r="7605" spans="1:5" x14ac:dyDescent="0.35">
      <c r="A7605" t="s">
        <v>1100</v>
      </c>
      <c r="B7605" s="1" t="s">
        <v>16115</v>
      </c>
      <c r="D7605" s="4" t="str">
        <f>_xlfn.IFNA(VLOOKUP($B7605,'binding constants'!A:D,3,FALSE),"")</f>
        <v>4uM</v>
      </c>
      <c r="E7605" s="9">
        <v>5.4</v>
      </c>
    </row>
    <row r="7606" spans="1:5" x14ac:dyDescent="0.35">
      <c r="A7606">
        <v>0</v>
      </c>
      <c r="B7606" s="1" t="s">
        <v>16116</v>
      </c>
      <c r="D7606" s="4" t="str">
        <f>_xlfn.IFNA(VLOOKUP($B7606,'binding constants'!A:D,3,FALSE),"")</f>
        <v>1731nM</v>
      </c>
      <c r="E7606" s="9">
        <v>5.76</v>
      </c>
    </row>
    <row r="7607" spans="1:5" x14ac:dyDescent="0.35">
      <c r="D7607" s="4"/>
    </row>
    <row r="7608" spans="1:5" x14ac:dyDescent="0.35">
      <c r="A7608" t="s">
        <v>1101</v>
      </c>
      <c r="B7608" s="1" t="s">
        <v>16117</v>
      </c>
      <c r="D7608" s="4" t="str">
        <f>_xlfn.IFNA(VLOOKUP($B7608,'binding constants'!A:D,3,FALSE),"")</f>
        <v>55nM</v>
      </c>
      <c r="E7608" s="9">
        <v>7.26</v>
      </c>
    </row>
    <row r="7609" spans="1:5" x14ac:dyDescent="0.35">
      <c r="A7609">
        <v>0</v>
      </c>
      <c r="B7609" s="1" t="s">
        <v>16118</v>
      </c>
      <c r="D7609" s="4" t="str">
        <f>_xlfn.IFNA(VLOOKUP($B7609,'binding constants'!A:D,3,FALSE),"")</f>
        <v>55.9uM</v>
      </c>
      <c r="E7609" s="9">
        <v>4.25</v>
      </c>
    </row>
    <row r="7610" spans="1:5" x14ac:dyDescent="0.35">
      <c r="D7610" s="4"/>
    </row>
    <row r="7611" spans="1:5" x14ac:dyDescent="0.35">
      <c r="A7611" t="s">
        <v>1102</v>
      </c>
      <c r="B7611" s="1" t="s">
        <v>16119</v>
      </c>
      <c r="D7611" s="4" t="str">
        <f>_xlfn.IFNA(VLOOKUP($B7611,'binding constants'!A:D,3,FALSE),"")</f>
        <v>0.33uM</v>
      </c>
      <c r="E7611" s="9">
        <v>6.48</v>
      </c>
    </row>
    <row r="7612" spans="1:5" x14ac:dyDescent="0.35">
      <c r="A7612">
        <v>0</v>
      </c>
      <c r="B7612" s="1" t="s">
        <v>16120</v>
      </c>
      <c r="D7612" s="4" t="str">
        <f>_xlfn.IFNA(VLOOKUP($B7612,'binding constants'!A:D,3,FALSE),"")</f>
        <v>0.48uM</v>
      </c>
      <c r="E7612" s="9">
        <v>6.32</v>
      </c>
    </row>
    <row r="7613" spans="1:5" x14ac:dyDescent="0.35">
      <c r="D7613" s="4"/>
    </row>
    <row r="7614" spans="1:5" x14ac:dyDescent="0.35">
      <c r="A7614" t="s">
        <v>1103</v>
      </c>
      <c r="B7614" s="1" t="s">
        <v>16121</v>
      </c>
      <c r="D7614" s="4" t="str">
        <f>_xlfn.IFNA(VLOOKUP($B7614,'binding constants'!A:D,3,FALSE),"")</f>
        <v>0.09mM</v>
      </c>
      <c r="E7614" s="9">
        <v>4.05</v>
      </c>
    </row>
    <row r="7615" spans="1:5" x14ac:dyDescent="0.35">
      <c r="A7615">
        <v>0</v>
      </c>
      <c r="B7615" s="1" t="s">
        <v>16122</v>
      </c>
      <c r="D7615" s="4" t="str">
        <f>_xlfn.IFNA(VLOOKUP($B7615,'binding constants'!A:D,3,FALSE),"")</f>
        <v>4.8uM</v>
      </c>
      <c r="E7615" s="9">
        <v>5.32</v>
      </c>
    </row>
    <row r="7616" spans="1:5" x14ac:dyDescent="0.35">
      <c r="D7616" s="4"/>
    </row>
    <row r="7617" spans="1:5" x14ac:dyDescent="0.35">
      <c r="A7617" t="s">
        <v>1104</v>
      </c>
      <c r="B7617" s="1" t="s">
        <v>16123</v>
      </c>
      <c r="D7617" s="4" t="str">
        <f>_xlfn.IFNA(VLOOKUP($B7617,'binding constants'!A:D,3,FALSE),"")</f>
        <v>34nM</v>
      </c>
      <c r="E7617" s="9">
        <v>7.47</v>
      </c>
    </row>
    <row r="7618" spans="1:5" x14ac:dyDescent="0.35">
      <c r="A7618">
        <v>0</v>
      </c>
      <c r="B7618" s="1" t="s">
        <v>16124</v>
      </c>
      <c r="D7618" s="4" t="str">
        <f>_xlfn.IFNA(VLOOKUP($B7618,'binding constants'!A:D,3,FALSE),"")</f>
        <v>0.2uM</v>
      </c>
      <c r="E7618" s="9">
        <v>6.7</v>
      </c>
    </row>
    <row r="7619" spans="1:5" x14ac:dyDescent="0.35">
      <c r="D7619" s="4"/>
    </row>
    <row r="7620" spans="1:5" x14ac:dyDescent="0.35">
      <c r="A7620" t="s">
        <v>1105</v>
      </c>
      <c r="B7620" s="1" t="s">
        <v>16125</v>
      </c>
      <c r="D7620" s="4" t="str">
        <f>_xlfn.IFNA(VLOOKUP($B7620,'binding constants'!A:D,3,FALSE),"")</f>
        <v>0.086uM</v>
      </c>
      <c r="E7620" s="9">
        <v>7.07</v>
      </c>
    </row>
    <row r="7621" spans="1:5" x14ac:dyDescent="0.35">
      <c r="A7621">
        <v>0</v>
      </c>
      <c r="B7621" s="1" t="s">
        <v>16126</v>
      </c>
      <c r="D7621" s="4" t="str">
        <f>_xlfn.IFNA(VLOOKUP($B7621,'binding constants'!A:D,3,FALSE),"")</f>
        <v>8.2uM</v>
      </c>
      <c r="E7621" s="9">
        <v>5.09</v>
      </c>
    </row>
    <row r="7622" spans="1:5" x14ac:dyDescent="0.35">
      <c r="D7622" s="4"/>
    </row>
    <row r="7623" spans="1:5" x14ac:dyDescent="0.35">
      <c r="A7623" t="s">
        <v>1106</v>
      </c>
      <c r="B7623" s="1" t="s">
        <v>16127</v>
      </c>
      <c r="D7623" s="4" t="str">
        <f>_xlfn.IFNA(VLOOKUP($B7623,'binding constants'!A:D,3,FALSE),"")</f>
        <v>9.4uM</v>
      </c>
      <c r="E7623" s="9">
        <v>5.03</v>
      </c>
    </row>
    <row r="7624" spans="1:5" x14ac:dyDescent="0.35">
      <c r="A7624">
        <v>0</v>
      </c>
      <c r="B7624" s="1" t="s">
        <v>16128</v>
      </c>
      <c r="D7624" s="4" t="str">
        <f>_xlfn.IFNA(VLOOKUP($B7624,'binding constants'!A:D,3,FALSE),"")</f>
        <v>9.04uM</v>
      </c>
      <c r="E7624" s="9">
        <v>5.04</v>
      </c>
    </row>
    <row r="7625" spans="1:5" x14ac:dyDescent="0.35">
      <c r="D7625" s="4"/>
    </row>
    <row r="7626" spans="1:5" x14ac:dyDescent="0.35">
      <c r="A7626" t="s">
        <v>1107</v>
      </c>
      <c r="B7626" s="1" t="s">
        <v>16129</v>
      </c>
      <c r="D7626" s="4" t="str">
        <f>_xlfn.IFNA(VLOOKUP($B7626,'binding constants'!A:D,3,FALSE),"")</f>
        <v>244uM</v>
      </c>
      <c r="E7626" s="9">
        <v>3.61</v>
      </c>
    </row>
    <row r="7627" spans="1:5" x14ac:dyDescent="0.35">
      <c r="A7627">
        <v>0</v>
      </c>
      <c r="B7627" s="1" t="s">
        <v>16130</v>
      </c>
      <c r="D7627" s="4" t="str">
        <f>_xlfn.IFNA(VLOOKUP($B7627,'binding constants'!A:D,3,FALSE),"")</f>
        <v>3.77nM</v>
      </c>
      <c r="E7627" s="9">
        <v>8.42</v>
      </c>
    </row>
    <row r="7628" spans="1:5" x14ac:dyDescent="0.35">
      <c r="D7628" s="4"/>
    </row>
    <row r="7629" spans="1:5" x14ac:dyDescent="0.35">
      <c r="A7629" t="s">
        <v>1108</v>
      </c>
      <c r="B7629" s="1" t="s">
        <v>16131</v>
      </c>
      <c r="D7629" s="4" t="str">
        <f>_xlfn.IFNA(VLOOKUP($B7629,'binding constants'!A:D,3,FALSE),"")</f>
        <v>0.93mM</v>
      </c>
      <c r="E7629" s="9">
        <v>3.03</v>
      </c>
    </row>
    <row r="7630" spans="1:5" x14ac:dyDescent="0.35">
      <c r="A7630">
        <v>0</v>
      </c>
      <c r="B7630" s="1" t="s">
        <v>16132</v>
      </c>
      <c r="D7630" s="4" t="str">
        <f>_xlfn.IFNA(VLOOKUP($B7630,'binding constants'!A:D,3,FALSE),"")</f>
        <v>21uM</v>
      </c>
      <c r="E7630" s="9">
        <v>4.68</v>
      </c>
    </row>
    <row r="7631" spans="1:5" x14ac:dyDescent="0.35">
      <c r="D7631" s="4"/>
    </row>
    <row r="7632" spans="1:5" x14ac:dyDescent="0.35">
      <c r="A7632" t="s">
        <v>1109</v>
      </c>
      <c r="B7632" s="1" t="s">
        <v>16133</v>
      </c>
      <c r="D7632" s="4" t="str">
        <f>_xlfn.IFNA(VLOOKUP($B7632,'binding constants'!A:D,3,FALSE),"")</f>
        <v>0.24uM</v>
      </c>
      <c r="E7632" s="9">
        <v>6.62</v>
      </c>
    </row>
    <row r="7633" spans="1:5" x14ac:dyDescent="0.35">
      <c r="A7633">
        <v>0</v>
      </c>
      <c r="B7633" s="1" t="s">
        <v>16134</v>
      </c>
      <c r="D7633" s="4" t="str">
        <f>_xlfn.IFNA(VLOOKUP($B7633,'binding constants'!A:D,3,FALSE),"")</f>
        <v>8.5uM</v>
      </c>
      <c r="E7633" s="9">
        <v>5.07</v>
      </c>
    </row>
    <row r="7634" spans="1:5" x14ac:dyDescent="0.35">
      <c r="D7634" s="4"/>
    </row>
    <row r="7635" spans="1:5" x14ac:dyDescent="0.35">
      <c r="A7635" t="s">
        <v>1110</v>
      </c>
      <c r="B7635" s="1" t="s">
        <v>16135</v>
      </c>
      <c r="D7635" s="4" t="str">
        <f>_xlfn.IFNA(VLOOKUP($B7635,'binding constants'!A:D,3,FALSE),"")</f>
        <v>0.41mM</v>
      </c>
      <c r="E7635" s="9">
        <v>3.39</v>
      </c>
    </row>
    <row r="7636" spans="1:5" x14ac:dyDescent="0.35">
      <c r="A7636">
        <v>0</v>
      </c>
      <c r="B7636" s="1" t="s">
        <v>16136</v>
      </c>
      <c r="D7636" s="4" t="str">
        <f>_xlfn.IFNA(VLOOKUP($B7636,'binding constants'!A:D,3,FALSE),"")</f>
        <v>15.8nM</v>
      </c>
      <c r="E7636" s="9">
        <v>7.8</v>
      </c>
    </row>
    <row r="7637" spans="1:5" x14ac:dyDescent="0.35">
      <c r="D7637" s="4"/>
    </row>
    <row r="7638" spans="1:5" x14ac:dyDescent="0.35">
      <c r="A7638" t="s">
        <v>1111</v>
      </c>
      <c r="B7638" s="1" t="s">
        <v>16137</v>
      </c>
      <c r="D7638" s="4" t="str">
        <f>_xlfn.IFNA(VLOOKUP($B7638,'binding constants'!A:D,3,FALSE),"")</f>
        <v>52nM</v>
      </c>
      <c r="E7638" s="9">
        <v>7.28</v>
      </c>
    </row>
    <row r="7639" spans="1:5" x14ac:dyDescent="0.35">
      <c r="A7639">
        <v>0</v>
      </c>
      <c r="B7639" s="1" t="s">
        <v>16138</v>
      </c>
      <c r="D7639" s="4" t="str">
        <f>_xlfn.IFNA(VLOOKUP($B7639,'binding constants'!A:D,3,FALSE),"")</f>
        <v>43.9nM</v>
      </c>
      <c r="E7639" s="9">
        <v>7.36</v>
      </c>
    </row>
    <row r="7640" spans="1:5" x14ac:dyDescent="0.35">
      <c r="D7640" s="4"/>
    </row>
    <row r="7641" spans="1:5" x14ac:dyDescent="0.35">
      <c r="A7641" t="s">
        <v>1112</v>
      </c>
      <c r="B7641" s="1" t="s">
        <v>16139</v>
      </c>
      <c r="D7641" s="4" t="str">
        <f>_xlfn.IFNA(VLOOKUP($B7641,'binding constants'!A:D,3,FALSE),"")</f>
        <v>1.60nM</v>
      </c>
      <c r="E7641" s="9">
        <v>8.8000000000000007</v>
      </c>
    </row>
    <row r="7642" spans="1:5" x14ac:dyDescent="0.35">
      <c r="A7642">
        <v>0</v>
      </c>
      <c r="B7642" s="1" t="s">
        <v>16140</v>
      </c>
      <c r="D7642" s="4" t="str">
        <f>_xlfn.IFNA(VLOOKUP($B7642,'binding constants'!A:D,3,FALSE),"")</f>
        <v>3uM</v>
      </c>
      <c r="E7642" s="9">
        <v>5.52</v>
      </c>
    </row>
    <row r="7643" spans="1:5" x14ac:dyDescent="0.35">
      <c r="D7643" s="4"/>
    </row>
    <row r="7644" spans="1:5" x14ac:dyDescent="0.35">
      <c r="A7644" t="s">
        <v>1113</v>
      </c>
      <c r="B7644" s="1" t="s">
        <v>16141</v>
      </c>
      <c r="D7644" s="4" t="str">
        <f>_xlfn.IFNA(VLOOKUP($B7644,'binding constants'!A:D,3,FALSE),"")</f>
        <v>19uM</v>
      </c>
      <c r="E7644" s="9">
        <v>4.72</v>
      </c>
    </row>
    <row r="7645" spans="1:5" x14ac:dyDescent="0.35">
      <c r="A7645">
        <v>0</v>
      </c>
      <c r="B7645" s="1" t="s">
        <v>16142</v>
      </c>
      <c r="D7645" s="4" t="str">
        <f>_xlfn.IFNA(VLOOKUP($B7645,'binding constants'!A:D,3,FALSE),"")</f>
        <v>0.12uM</v>
      </c>
      <c r="E7645" s="9">
        <v>6.92</v>
      </c>
    </row>
    <row r="7646" spans="1:5" x14ac:dyDescent="0.35">
      <c r="D7646" s="4"/>
    </row>
    <row r="7647" spans="1:5" x14ac:dyDescent="0.35">
      <c r="A7647" t="s">
        <v>1114</v>
      </c>
      <c r="B7647" s="1" t="s">
        <v>16143</v>
      </c>
      <c r="D7647" s="4" t="str">
        <f>_xlfn.IFNA(VLOOKUP($B7647,'binding constants'!A:D,3,FALSE),"")</f>
        <v>0.043uM</v>
      </c>
      <c r="E7647" s="9">
        <v>7.37</v>
      </c>
    </row>
    <row r="7648" spans="1:5" x14ac:dyDescent="0.35">
      <c r="A7648">
        <v>0</v>
      </c>
      <c r="B7648" s="1" t="s">
        <v>22154</v>
      </c>
      <c r="D7648" s="4" t="str">
        <f>_xlfn.IFNA(VLOOKUP($B7648,'binding constants'!A:D,3,FALSE),"")</f>
        <v>0.45nM</v>
      </c>
      <c r="E7648" s="9">
        <v>9.35</v>
      </c>
    </row>
    <row r="7649" spans="1:5" x14ac:dyDescent="0.35">
      <c r="D7649" s="4"/>
    </row>
    <row r="7650" spans="1:5" x14ac:dyDescent="0.35">
      <c r="A7650" t="s">
        <v>1115</v>
      </c>
      <c r="B7650" s="1" t="s">
        <v>16144</v>
      </c>
      <c r="D7650" s="4" t="str">
        <f>_xlfn.IFNA(VLOOKUP($B7650,'binding constants'!A:D,3,FALSE),"")</f>
        <v>5uM</v>
      </c>
      <c r="E7650" s="9">
        <v>5.3</v>
      </c>
    </row>
    <row r="7651" spans="1:5" x14ac:dyDescent="0.35">
      <c r="A7651">
        <v>0</v>
      </c>
      <c r="B7651" s="1" t="s">
        <v>16145</v>
      </c>
      <c r="D7651" s="4" t="str">
        <f>_xlfn.IFNA(VLOOKUP($B7651,'binding constants'!A:D,3,FALSE),"")</f>
        <v>5.13nM</v>
      </c>
      <c r="E7651" s="9">
        <v>8.2899999999999991</v>
      </c>
    </row>
    <row r="7652" spans="1:5" x14ac:dyDescent="0.35">
      <c r="D7652" s="4"/>
    </row>
    <row r="7653" spans="1:5" x14ac:dyDescent="0.35">
      <c r="A7653" t="s">
        <v>1116</v>
      </c>
      <c r="B7653" s="1" t="s">
        <v>16146</v>
      </c>
      <c r="D7653" s="4" t="str">
        <f>_xlfn.IFNA(VLOOKUP($B7653,'binding constants'!A:D,3,FALSE),"")</f>
        <v>1.4uM</v>
      </c>
      <c r="E7653" s="9">
        <v>5.85</v>
      </c>
    </row>
    <row r="7654" spans="1:5" x14ac:dyDescent="0.35">
      <c r="A7654">
        <v>0</v>
      </c>
      <c r="B7654" s="1" t="s">
        <v>16147</v>
      </c>
      <c r="D7654" s="4" t="str">
        <f>_xlfn.IFNA(VLOOKUP($B7654,'binding constants'!A:D,3,FALSE),"")</f>
        <v>103nM</v>
      </c>
      <c r="E7654" s="9">
        <v>6.99</v>
      </c>
    </row>
    <row r="7655" spans="1:5" x14ac:dyDescent="0.35">
      <c r="D7655" s="4"/>
    </row>
    <row r="7656" spans="1:5" x14ac:dyDescent="0.35">
      <c r="A7656" t="s">
        <v>1117</v>
      </c>
      <c r="B7656" s="1" t="s">
        <v>16148</v>
      </c>
      <c r="D7656" s="4" t="str">
        <f>_xlfn.IFNA(VLOOKUP($B7656,'binding constants'!A:D,3,FALSE),"")</f>
        <v>20nM</v>
      </c>
      <c r="E7656" s="9">
        <v>7.7</v>
      </c>
    </row>
    <row r="7657" spans="1:5" x14ac:dyDescent="0.35">
      <c r="A7657">
        <v>0</v>
      </c>
      <c r="B7657" s="1" t="s">
        <v>16149</v>
      </c>
      <c r="D7657" s="4" t="str">
        <f>_xlfn.IFNA(VLOOKUP($B7657,'binding constants'!A:D,3,FALSE),"")</f>
        <v>10nM</v>
      </c>
      <c r="E7657" s="9">
        <v>8</v>
      </c>
    </row>
    <row r="7658" spans="1:5" x14ac:dyDescent="0.35">
      <c r="D7658" s="4"/>
    </row>
    <row r="7659" spans="1:5" x14ac:dyDescent="0.35">
      <c r="A7659" t="s">
        <v>1118</v>
      </c>
      <c r="B7659" s="1" t="s">
        <v>16150</v>
      </c>
      <c r="D7659" s="4" t="str">
        <f>_xlfn.IFNA(VLOOKUP($B7659,'binding constants'!A:D,3,FALSE),"")</f>
        <v>2.2uM</v>
      </c>
      <c r="E7659" s="9">
        <v>5.66</v>
      </c>
    </row>
    <row r="7660" spans="1:5" x14ac:dyDescent="0.35">
      <c r="A7660">
        <v>0</v>
      </c>
      <c r="B7660" s="1" t="s">
        <v>16151</v>
      </c>
      <c r="D7660" s="4" t="str">
        <f>_xlfn.IFNA(VLOOKUP($B7660,'binding constants'!A:D,3,FALSE),"")</f>
        <v>280nM</v>
      </c>
      <c r="E7660" s="9">
        <v>6.55</v>
      </c>
    </row>
    <row r="7661" spans="1:5" x14ac:dyDescent="0.35">
      <c r="D7661" s="4"/>
    </row>
    <row r="7662" spans="1:5" x14ac:dyDescent="0.35">
      <c r="A7662" t="s">
        <v>1119</v>
      </c>
      <c r="B7662" s="1" t="s">
        <v>16152</v>
      </c>
      <c r="D7662" s="4" t="str">
        <f>_xlfn.IFNA(VLOOKUP($B7662,'binding constants'!A:D,3,FALSE),"")</f>
        <v>35nM</v>
      </c>
      <c r="E7662" s="9">
        <v>7.46</v>
      </c>
    </row>
    <row r="7663" spans="1:5" x14ac:dyDescent="0.35">
      <c r="A7663">
        <v>0</v>
      </c>
      <c r="B7663" s="1" t="s">
        <v>16153</v>
      </c>
      <c r="D7663" s="4" t="str">
        <f>_xlfn.IFNA(VLOOKUP($B7663,'binding constants'!A:D,3,FALSE),"")</f>
        <v>35.2uM</v>
      </c>
      <c r="E7663" s="9">
        <v>4.45</v>
      </c>
    </row>
    <row r="7664" spans="1:5" x14ac:dyDescent="0.35">
      <c r="D7664" s="4"/>
    </row>
    <row r="7665" spans="1:5" x14ac:dyDescent="0.35">
      <c r="A7665" t="s">
        <v>1120</v>
      </c>
      <c r="B7665" s="1" t="s">
        <v>16154</v>
      </c>
      <c r="D7665" s="4" t="str">
        <f>_xlfn.IFNA(VLOOKUP($B7665,'binding constants'!A:D,3,FALSE),"")</f>
        <v>400uM</v>
      </c>
      <c r="E7665" s="9">
        <v>3.4</v>
      </c>
    </row>
    <row r="7666" spans="1:5" x14ac:dyDescent="0.35">
      <c r="A7666">
        <v>0</v>
      </c>
      <c r="B7666" s="1" t="s">
        <v>12416</v>
      </c>
      <c r="D7666" s="4" t="str">
        <f>_xlfn.IFNA(VLOOKUP($B7666,'binding constants'!A:D,3,FALSE),"")</f>
        <v>100nM</v>
      </c>
      <c r="E7666" s="9">
        <v>7</v>
      </c>
    </row>
    <row r="7667" spans="1:5" x14ac:dyDescent="0.35">
      <c r="D7667" s="4"/>
    </row>
    <row r="7668" spans="1:5" x14ac:dyDescent="0.35">
      <c r="A7668" t="s">
        <v>1121</v>
      </c>
      <c r="B7668" s="1" t="s">
        <v>16155</v>
      </c>
      <c r="D7668" s="4" t="str">
        <f>_xlfn.IFNA(VLOOKUP($B7668,'binding constants'!A:D,3,FALSE),"")</f>
        <v>180uM</v>
      </c>
      <c r="E7668" s="9">
        <v>3.74</v>
      </c>
    </row>
    <row r="7669" spans="1:5" x14ac:dyDescent="0.35">
      <c r="A7669">
        <v>0</v>
      </c>
      <c r="B7669" s="1" t="s">
        <v>16156</v>
      </c>
      <c r="D7669" s="4" t="str">
        <f>_xlfn.IFNA(VLOOKUP($B7669,'binding constants'!A:D,3,FALSE),"")</f>
        <v>36.1uM</v>
      </c>
      <c r="E7669" s="9">
        <v>4.4400000000000004</v>
      </c>
    </row>
    <row r="7670" spans="1:5" x14ac:dyDescent="0.35">
      <c r="D7670" s="4"/>
    </row>
    <row r="7671" spans="1:5" x14ac:dyDescent="0.35">
      <c r="A7671" t="s">
        <v>1122</v>
      </c>
      <c r="B7671" s="1" t="s">
        <v>16157</v>
      </c>
      <c r="D7671" s="4" t="str">
        <f>_xlfn.IFNA(VLOOKUP($B7671,'binding constants'!A:D,3,FALSE),"")</f>
        <v>81.7uM</v>
      </c>
      <c r="E7671" s="9">
        <v>4.09</v>
      </c>
    </row>
    <row r="7672" spans="1:5" x14ac:dyDescent="0.35">
      <c r="A7672">
        <v>0</v>
      </c>
      <c r="B7672" s="1" t="s">
        <v>16158</v>
      </c>
      <c r="D7672" s="4" t="str">
        <f>_xlfn.IFNA(VLOOKUP($B7672,'binding constants'!A:D,3,FALSE),"")</f>
        <v>2.4uM</v>
      </c>
      <c r="E7672" s="9">
        <v>5.62</v>
      </c>
    </row>
    <row r="7673" spans="1:5" x14ac:dyDescent="0.35">
      <c r="D7673" s="4"/>
    </row>
    <row r="7674" spans="1:5" x14ac:dyDescent="0.35">
      <c r="A7674" t="s">
        <v>1123</v>
      </c>
      <c r="B7674" s="1" t="s">
        <v>16159</v>
      </c>
      <c r="D7674" s="4" t="str">
        <f>_xlfn.IFNA(VLOOKUP($B7674,'binding constants'!A:D,3,FALSE),"")</f>
        <v>140nM</v>
      </c>
      <c r="E7674" s="9">
        <v>6.85</v>
      </c>
    </row>
    <row r="7675" spans="1:5" x14ac:dyDescent="0.35">
      <c r="A7675">
        <v>0</v>
      </c>
      <c r="B7675" s="1" t="s">
        <v>16160</v>
      </c>
      <c r="D7675" s="4" t="str">
        <f>_xlfn.IFNA(VLOOKUP($B7675,'binding constants'!A:D,3,FALSE),"")</f>
        <v>76.9uM</v>
      </c>
      <c r="E7675" s="9">
        <v>4.1100000000000003</v>
      </c>
    </row>
    <row r="7676" spans="1:5" x14ac:dyDescent="0.35">
      <c r="D7676" s="4"/>
    </row>
    <row r="7677" spans="1:5" x14ac:dyDescent="0.35">
      <c r="A7677" t="s">
        <v>1124</v>
      </c>
      <c r="B7677" s="1" t="s">
        <v>13115</v>
      </c>
      <c r="D7677" s="4" t="str">
        <f>_xlfn.IFNA(VLOOKUP($B7677,'binding constants'!A:D,3,FALSE),"")</f>
        <v>2.6uM</v>
      </c>
      <c r="E7677" s="9">
        <v>5.59</v>
      </c>
    </row>
    <row r="7678" spans="1:5" x14ac:dyDescent="0.35">
      <c r="A7678">
        <v>0</v>
      </c>
      <c r="B7678" s="1" t="s">
        <v>16161</v>
      </c>
      <c r="D7678" s="4" t="str">
        <f>_xlfn.IFNA(VLOOKUP($B7678,'binding constants'!A:D,3,FALSE),"")</f>
        <v>10nM</v>
      </c>
      <c r="E7678" s="9">
        <v>8</v>
      </c>
    </row>
    <row r="7679" spans="1:5" x14ac:dyDescent="0.35">
      <c r="D7679" s="4"/>
    </row>
    <row r="7680" spans="1:5" x14ac:dyDescent="0.35">
      <c r="A7680" t="s">
        <v>1125</v>
      </c>
      <c r="B7680" s="1" t="s">
        <v>16162</v>
      </c>
      <c r="D7680" s="4" t="str">
        <f>_xlfn.IFNA(VLOOKUP($B7680,'binding constants'!A:D,3,FALSE),"")</f>
        <v>0.066nM</v>
      </c>
      <c r="E7680" s="9">
        <v>10.18</v>
      </c>
    </row>
    <row r="7681" spans="1:5" x14ac:dyDescent="0.35">
      <c r="A7681">
        <v>0</v>
      </c>
      <c r="B7681" s="1" t="s">
        <v>16163</v>
      </c>
      <c r="D7681" s="4" t="str">
        <f>_xlfn.IFNA(VLOOKUP($B7681,'binding constants'!A:D,3,FALSE),"")</f>
        <v>39nM</v>
      </c>
      <c r="E7681" s="9">
        <v>7.41</v>
      </c>
    </row>
    <row r="7682" spans="1:5" x14ac:dyDescent="0.35">
      <c r="D7682" s="4"/>
    </row>
    <row r="7683" spans="1:5" x14ac:dyDescent="0.35">
      <c r="A7683" t="s">
        <v>1126</v>
      </c>
      <c r="B7683" s="1" t="s">
        <v>16164</v>
      </c>
      <c r="D7683" s="4" t="str">
        <f>_xlfn.IFNA(VLOOKUP($B7683,'binding constants'!A:D,3,FALSE),"")</f>
        <v>2.6uM</v>
      </c>
      <c r="E7683" s="9">
        <v>5.59</v>
      </c>
    </row>
    <row r="7684" spans="1:5" x14ac:dyDescent="0.35">
      <c r="A7684">
        <v>0</v>
      </c>
      <c r="B7684" s="1" t="s">
        <v>16165</v>
      </c>
      <c r="D7684" s="4" t="str">
        <f>_xlfn.IFNA(VLOOKUP($B7684,'binding constants'!A:D,3,FALSE),"")</f>
        <v>202nM</v>
      </c>
      <c r="E7684" s="9">
        <v>6.69</v>
      </c>
    </row>
    <row r="7685" spans="1:5" x14ac:dyDescent="0.35">
      <c r="D7685" s="4"/>
    </row>
    <row r="7686" spans="1:5" x14ac:dyDescent="0.35">
      <c r="A7686" t="s">
        <v>1127</v>
      </c>
      <c r="B7686" s="1" t="s">
        <v>16166</v>
      </c>
      <c r="D7686" s="4" t="str">
        <f>_xlfn.IFNA(VLOOKUP($B7686,'binding constants'!A:D,3,FALSE),"")</f>
        <v>260nM</v>
      </c>
      <c r="E7686" s="9">
        <v>6.59</v>
      </c>
    </row>
    <row r="7687" spans="1:5" x14ac:dyDescent="0.35">
      <c r="A7687">
        <v>0</v>
      </c>
      <c r="B7687" s="1" t="s">
        <v>16167</v>
      </c>
      <c r="D7687" s="4" t="str">
        <f>_xlfn.IFNA(VLOOKUP($B7687,'binding constants'!A:D,3,FALSE),"")</f>
        <v>9.6uM</v>
      </c>
      <c r="E7687" s="9">
        <v>5.0199999999999996</v>
      </c>
    </row>
    <row r="7688" spans="1:5" x14ac:dyDescent="0.35">
      <c r="D7688" s="4"/>
    </row>
    <row r="7689" spans="1:5" x14ac:dyDescent="0.35">
      <c r="A7689" t="s">
        <v>1128</v>
      </c>
      <c r="B7689" s="1" t="s">
        <v>16168</v>
      </c>
      <c r="D7689" s="4" t="str">
        <f>_xlfn.IFNA(VLOOKUP($B7689,'binding constants'!A:D,3,FALSE),"")</f>
        <v>1.4uM</v>
      </c>
      <c r="E7689" s="9">
        <v>5.85</v>
      </c>
    </row>
    <row r="7690" spans="1:5" x14ac:dyDescent="0.35">
      <c r="A7690">
        <v>0</v>
      </c>
      <c r="B7690" s="1" t="s">
        <v>14456</v>
      </c>
      <c r="D7690" s="4" t="str">
        <f>_xlfn.IFNA(VLOOKUP($B7690,'binding constants'!A:D,3,FALSE),"")</f>
        <v>0.32uM</v>
      </c>
      <c r="E7690" s="9">
        <v>6.49</v>
      </c>
    </row>
    <row r="7691" spans="1:5" x14ac:dyDescent="0.35">
      <c r="D7691" s="4"/>
    </row>
    <row r="7692" spans="1:5" x14ac:dyDescent="0.35">
      <c r="A7692" t="s">
        <v>1129</v>
      </c>
      <c r="B7692" s="1" t="s">
        <v>16169</v>
      </c>
      <c r="D7692" s="4" t="str">
        <f>_xlfn.IFNA(VLOOKUP($B7692,'binding constants'!A:D,3,FALSE),"")</f>
        <v>17.2uM</v>
      </c>
      <c r="E7692" s="9">
        <v>4.76</v>
      </c>
    </row>
    <row r="7693" spans="1:5" x14ac:dyDescent="0.35">
      <c r="A7693">
        <v>0</v>
      </c>
      <c r="B7693" s="1" t="s">
        <v>16170</v>
      </c>
      <c r="D7693" s="4" t="str">
        <f>_xlfn.IFNA(VLOOKUP($B7693,'binding constants'!A:D,3,FALSE),"")</f>
        <v>11uM</v>
      </c>
      <c r="E7693" s="9">
        <v>4.96</v>
      </c>
    </row>
    <row r="7694" spans="1:5" x14ac:dyDescent="0.35">
      <c r="D7694" s="4"/>
    </row>
    <row r="7695" spans="1:5" x14ac:dyDescent="0.35">
      <c r="A7695" t="s">
        <v>1130</v>
      </c>
      <c r="B7695" s="1" t="s">
        <v>16171</v>
      </c>
      <c r="D7695" s="4" t="str">
        <f>_xlfn.IFNA(VLOOKUP($B7695,'binding constants'!A:D,3,FALSE),"")</f>
        <v>2.1uM</v>
      </c>
      <c r="E7695" s="9">
        <v>5.68</v>
      </c>
    </row>
    <row r="7696" spans="1:5" x14ac:dyDescent="0.35">
      <c r="A7696">
        <v>0</v>
      </c>
      <c r="B7696" s="1" t="s">
        <v>16172</v>
      </c>
      <c r="D7696" s="4" t="str">
        <f>_xlfn.IFNA(VLOOKUP($B7696,'binding constants'!A:D,3,FALSE),"")</f>
        <v>1uM</v>
      </c>
      <c r="E7696" s="9">
        <v>6</v>
      </c>
    </row>
    <row r="7697" spans="1:5" x14ac:dyDescent="0.35">
      <c r="D7697" s="4"/>
    </row>
    <row r="7698" spans="1:5" x14ac:dyDescent="0.35">
      <c r="A7698" t="s">
        <v>1131</v>
      </c>
      <c r="B7698" s="1" t="s">
        <v>16173</v>
      </c>
      <c r="D7698" s="4" t="str">
        <f>_xlfn.IFNA(VLOOKUP($B7698,'binding constants'!A:D,3,FALSE),"")</f>
        <v>6.16mM</v>
      </c>
      <c r="E7698" s="9">
        <v>2.21</v>
      </c>
    </row>
    <row r="7699" spans="1:5" x14ac:dyDescent="0.35">
      <c r="A7699">
        <v>0</v>
      </c>
      <c r="B7699" s="1" t="s">
        <v>16174</v>
      </c>
      <c r="D7699" s="4" t="str">
        <f>_xlfn.IFNA(VLOOKUP($B7699,'binding constants'!A:D,3,FALSE),"")</f>
        <v>2nM</v>
      </c>
      <c r="E7699" s="9">
        <v>8.6999999999999993</v>
      </c>
    </row>
    <row r="7700" spans="1:5" x14ac:dyDescent="0.35">
      <c r="D7700" s="4"/>
    </row>
    <row r="7701" spans="1:5" x14ac:dyDescent="0.35">
      <c r="A7701" t="s">
        <v>1132</v>
      </c>
      <c r="B7701" s="1" t="s">
        <v>16175</v>
      </c>
      <c r="D7701" s="4" t="str">
        <f>_xlfn.IFNA(VLOOKUP($B7701,'binding constants'!A:D,3,FALSE),"")</f>
        <v>3.92uM</v>
      </c>
      <c r="E7701" s="9">
        <v>5.41</v>
      </c>
    </row>
    <row r="7702" spans="1:5" x14ac:dyDescent="0.35">
      <c r="A7702">
        <v>0</v>
      </c>
      <c r="B7702" s="1" t="s">
        <v>16176</v>
      </c>
      <c r="D7702" s="4" t="str">
        <f>_xlfn.IFNA(VLOOKUP($B7702,'binding constants'!A:D,3,FALSE),"")</f>
        <v>386nM</v>
      </c>
      <c r="E7702" s="9">
        <v>6.41</v>
      </c>
    </row>
    <row r="7703" spans="1:5" x14ac:dyDescent="0.35">
      <c r="D7703" s="4"/>
    </row>
    <row r="7704" spans="1:5" x14ac:dyDescent="0.35">
      <c r="A7704" t="s">
        <v>1133</v>
      </c>
      <c r="B7704" s="1" t="s">
        <v>16177</v>
      </c>
      <c r="D7704" s="4" t="str">
        <f>_xlfn.IFNA(VLOOKUP($B7704,'binding constants'!A:D,3,FALSE),"")</f>
        <v>73nM</v>
      </c>
      <c r="E7704" s="9">
        <v>7.14</v>
      </c>
    </row>
    <row r="7705" spans="1:5" x14ac:dyDescent="0.35">
      <c r="A7705">
        <v>0</v>
      </c>
      <c r="B7705" s="1" t="s">
        <v>16178</v>
      </c>
      <c r="D7705" s="4" t="str">
        <f>_xlfn.IFNA(VLOOKUP($B7705,'binding constants'!A:D,3,FALSE),"")</f>
        <v>1.4uM</v>
      </c>
      <c r="E7705" s="9">
        <v>5.85</v>
      </c>
    </row>
    <row r="7706" spans="1:5" x14ac:dyDescent="0.35">
      <c r="D7706" s="4"/>
    </row>
    <row r="7707" spans="1:5" x14ac:dyDescent="0.35">
      <c r="A7707" t="s">
        <v>1134</v>
      </c>
      <c r="B7707" s="1" t="s">
        <v>16179</v>
      </c>
      <c r="D7707" s="4" t="str">
        <f>_xlfn.IFNA(VLOOKUP($B7707,'binding constants'!A:D,3,FALSE),"")</f>
        <v>19.7uM</v>
      </c>
      <c r="E7707" s="9">
        <v>4.71</v>
      </c>
    </row>
    <row r="7708" spans="1:5" x14ac:dyDescent="0.35">
      <c r="A7708">
        <v>0</v>
      </c>
      <c r="B7708" s="1" t="s">
        <v>16180</v>
      </c>
      <c r="D7708" s="4" t="str">
        <f>_xlfn.IFNA(VLOOKUP($B7708,'binding constants'!A:D,3,FALSE),"")</f>
        <v>8.4nM</v>
      </c>
      <c r="E7708" s="9">
        <v>8.08</v>
      </c>
    </row>
    <row r="7709" spans="1:5" x14ac:dyDescent="0.35">
      <c r="D7709" s="4"/>
    </row>
    <row r="7710" spans="1:5" x14ac:dyDescent="0.35">
      <c r="A7710" t="s">
        <v>1135</v>
      </c>
      <c r="B7710" s="1" t="s">
        <v>16181</v>
      </c>
      <c r="D7710" s="4" t="str">
        <f>_xlfn.IFNA(VLOOKUP($B7710,'binding constants'!A:D,3,FALSE),"")</f>
        <v>24nM</v>
      </c>
      <c r="E7710" s="9">
        <v>7.62</v>
      </c>
    </row>
    <row r="7711" spans="1:5" x14ac:dyDescent="0.35">
      <c r="A7711">
        <v>0</v>
      </c>
      <c r="B7711" s="1" t="s">
        <v>16182</v>
      </c>
      <c r="D7711" s="4" t="str">
        <f>_xlfn.IFNA(VLOOKUP($B7711,'binding constants'!A:D,3,FALSE),"")</f>
        <v>3.3nM</v>
      </c>
      <c r="E7711" s="9">
        <v>8.48</v>
      </c>
    </row>
    <row r="7712" spans="1:5" x14ac:dyDescent="0.35">
      <c r="D7712" s="4"/>
    </row>
    <row r="7713" spans="1:5" x14ac:dyDescent="0.35">
      <c r="A7713" t="s">
        <v>1136</v>
      </c>
      <c r="B7713" s="1" t="s">
        <v>16183</v>
      </c>
      <c r="D7713" s="4" t="str">
        <f>_xlfn.IFNA(VLOOKUP($B7713,'binding constants'!A:D,3,FALSE),"")</f>
        <v>170pM</v>
      </c>
      <c r="E7713" s="9">
        <v>9.77</v>
      </c>
    </row>
    <row r="7714" spans="1:5" x14ac:dyDescent="0.35">
      <c r="A7714">
        <v>0</v>
      </c>
      <c r="B7714" s="1" t="s">
        <v>16184</v>
      </c>
      <c r="D7714" s="4" t="str">
        <f>_xlfn.IFNA(VLOOKUP($B7714,'binding constants'!A:D,3,FALSE),"")</f>
        <v>59pM</v>
      </c>
      <c r="E7714" s="9">
        <v>10.23</v>
      </c>
    </row>
    <row r="7715" spans="1:5" x14ac:dyDescent="0.35">
      <c r="D7715" s="4"/>
    </row>
    <row r="7716" spans="1:5" x14ac:dyDescent="0.35">
      <c r="A7716" t="s">
        <v>1137</v>
      </c>
      <c r="B7716" s="1" t="s">
        <v>16185</v>
      </c>
      <c r="D7716" s="4" t="str">
        <f>_xlfn.IFNA(VLOOKUP($B7716,'binding constants'!A:D,3,FALSE),"")</f>
        <v>750pM</v>
      </c>
      <c r="E7716" s="9">
        <v>9.1199999999999992</v>
      </c>
    </row>
    <row r="7717" spans="1:5" x14ac:dyDescent="0.35">
      <c r="A7717">
        <v>0</v>
      </c>
      <c r="B7717" s="1" t="s">
        <v>16186</v>
      </c>
      <c r="D7717" s="4" t="str">
        <f>_xlfn.IFNA(VLOOKUP($B7717,'binding constants'!A:D,3,FALSE),"")</f>
        <v>2.5mM</v>
      </c>
      <c r="E7717" s="9">
        <v>2.6</v>
      </c>
    </row>
    <row r="7718" spans="1:5" x14ac:dyDescent="0.35">
      <c r="D7718" s="4"/>
    </row>
    <row r="7719" spans="1:5" x14ac:dyDescent="0.35">
      <c r="A7719" t="s">
        <v>1138</v>
      </c>
      <c r="B7719" s="1" t="s">
        <v>16187</v>
      </c>
      <c r="D7719" s="4" t="str">
        <f>_xlfn.IFNA(VLOOKUP($B7719,'binding constants'!A:D,3,FALSE),"")</f>
        <v>2.5nM</v>
      </c>
      <c r="E7719" s="9">
        <v>8.6</v>
      </c>
    </row>
    <row r="7720" spans="1:5" x14ac:dyDescent="0.35">
      <c r="A7720">
        <v>0</v>
      </c>
      <c r="B7720" s="1" t="s">
        <v>16188</v>
      </c>
      <c r="D7720" s="4" t="str">
        <f>_xlfn.IFNA(VLOOKUP($B7720,'binding constants'!A:D,3,FALSE),"")</f>
        <v>223uM</v>
      </c>
      <c r="E7720" s="9">
        <v>3.65</v>
      </c>
    </row>
    <row r="7721" spans="1:5" x14ac:dyDescent="0.35">
      <c r="D7721" s="4"/>
    </row>
    <row r="7722" spans="1:5" x14ac:dyDescent="0.35">
      <c r="A7722" t="s">
        <v>1139</v>
      </c>
      <c r="B7722" s="1" t="s">
        <v>16189</v>
      </c>
      <c r="D7722" s="4" t="str">
        <f>_xlfn.IFNA(VLOOKUP($B7722,'binding constants'!A:D,3,FALSE),"")</f>
        <v>1.1uM</v>
      </c>
      <c r="E7722" s="9">
        <v>5.96</v>
      </c>
    </row>
    <row r="7723" spans="1:5" x14ac:dyDescent="0.35">
      <c r="A7723">
        <v>0</v>
      </c>
      <c r="B7723" s="1" t="s">
        <v>16190</v>
      </c>
      <c r="D7723" s="4" t="str">
        <f>_xlfn.IFNA(VLOOKUP($B7723,'binding constants'!A:D,3,FALSE),"")</f>
        <v>1.8mM</v>
      </c>
      <c r="E7723" s="9">
        <v>2.74</v>
      </c>
    </row>
    <row r="7724" spans="1:5" x14ac:dyDescent="0.35">
      <c r="D7724" s="4"/>
    </row>
    <row r="7725" spans="1:5" x14ac:dyDescent="0.35">
      <c r="A7725" t="s">
        <v>1140</v>
      </c>
      <c r="B7725" s="1" t="s">
        <v>16191</v>
      </c>
      <c r="D7725" s="4" t="str">
        <f>_xlfn.IFNA(VLOOKUP($B7725,'binding constants'!A:D,3,FALSE),"")</f>
        <v>0.017uM</v>
      </c>
      <c r="E7725" s="9">
        <v>7.77</v>
      </c>
    </row>
    <row r="7726" spans="1:5" x14ac:dyDescent="0.35">
      <c r="A7726">
        <v>0</v>
      </c>
      <c r="B7726" s="1" t="s">
        <v>16192</v>
      </c>
      <c r="D7726" s="4" t="str">
        <f>_xlfn.IFNA(VLOOKUP($B7726,'binding constants'!A:D,3,FALSE),"")</f>
        <v>2.2uM</v>
      </c>
      <c r="E7726" s="9">
        <v>5.66</v>
      </c>
    </row>
    <row r="7727" spans="1:5" x14ac:dyDescent="0.35">
      <c r="D7727" s="4"/>
    </row>
    <row r="7728" spans="1:5" x14ac:dyDescent="0.35">
      <c r="A7728" t="s">
        <v>1141</v>
      </c>
      <c r="B7728" s="1" t="s">
        <v>16193</v>
      </c>
      <c r="D7728" s="4" t="str">
        <f>_xlfn.IFNA(VLOOKUP($B7728,'binding constants'!A:D,3,FALSE),"")</f>
        <v>24uM</v>
      </c>
      <c r="E7728" s="9">
        <v>4.62</v>
      </c>
    </row>
    <row r="7729" spans="1:5" x14ac:dyDescent="0.35">
      <c r="A7729">
        <v>0</v>
      </c>
      <c r="B7729" s="1" t="s">
        <v>16194</v>
      </c>
      <c r="D7729" s="4" t="str">
        <f>_xlfn.IFNA(VLOOKUP($B7729,'binding constants'!A:D,3,FALSE),"")</f>
        <v>1uM</v>
      </c>
      <c r="E7729" s="9">
        <v>6</v>
      </c>
    </row>
    <row r="7730" spans="1:5" x14ac:dyDescent="0.35">
      <c r="D7730" s="4"/>
    </row>
    <row r="7731" spans="1:5" x14ac:dyDescent="0.35">
      <c r="A7731" t="s">
        <v>1142</v>
      </c>
      <c r="B7731" s="1" t="s">
        <v>16195</v>
      </c>
      <c r="D7731" s="4" t="str">
        <f>_xlfn.IFNA(VLOOKUP($B7731,'binding constants'!A:D,3,FALSE),"")</f>
        <v>214nM</v>
      </c>
      <c r="E7731" s="9">
        <v>6.67</v>
      </c>
    </row>
    <row r="7732" spans="1:5" x14ac:dyDescent="0.35">
      <c r="A7732">
        <v>0</v>
      </c>
      <c r="B7732" s="1" t="s">
        <v>16196</v>
      </c>
      <c r="D7732" s="4" t="str">
        <f>_xlfn.IFNA(VLOOKUP($B7732,'binding constants'!A:D,3,FALSE),"")</f>
        <v>82.1uM</v>
      </c>
      <c r="E7732" s="9">
        <v>4.09</v>
      </c>
    </row>
    <row r="7733" spans="1:5" x14ac:dyDescent="0.35">
      <c r="D7733" s="4"/>
    </row>
    <row r="7734" spans="1:5" x14ac:dyDescent="0.35">
      <c r="A7734" t="s">
        <v>1143</v>
      </c>
      <c r="B7734" s="1" t="s">
        <v>16197</v>
      </c>
      <c r="D7734" s="4" t="str">
        <f>_xlfn.IFNA(VLOOKUP($B7734,'binding constants'!A:D,3,FALSE),"")</f>
        <v>20uM</v>
      </c>
      <c r="E7734" s="9">
        <v>4.7</v>
      </c>
    </row>
    <row r="7735" spans="1:5" x14ac:dyDescent="0.35">
      <c r="A7735">
        <v>0</v>
      </c>
      <c r="B7735" s="1" t="s">
        <v>16198</v>
      </c>
      <c r="D7735" s="4" t="str">
        <f>_xlfn.IFNA(VLOOKUP($B7735,'binding constants'!A:D,3,FALSE),"")</f>
        <v>7.5uM</v>
      </c>
      <c r="E7735" s="9">
        <v>5.12</v>
      </c>
    </row>
    <row r="7736" spans="1:5" x14ac:dyDescent="0.35">
      <c r="D7736" s="4"/>
    </row>
    <row r="7737" spans="1:5" x14ac:dyDescent="0.35">
      <c r="A7737" t="s">
        <v>1144</v>
      </c>
      <c r="B7737" s="1" t="s">
        <v>16199</v>
      </c>
      <c r="D7737" s="4" t="str">
        <f>_xlfn.IFNA(VLOOKUP($B7737,'binding constants'!A:D,3,FALSE),"")</f>
        <v>13nM</v>
      </c>
      <c r="E7737" s="9">
        <v>7.89</v>
      </c>
    </row>
    <row r="7738" spans="1:5" x14ac:dyDescent="0.35">
      <c r="A7738">
        <v>0</v>
      </c>
      <c r="B7738" s="1" t="s">
        <v>16200</v>
      </c>
      <c r="D7738" s="4" t="str">
        <f>_xlfn.IFNA(VLOOKUP($B7738,'binding constants'!A:D,3,FALSE),"")</f>
        <v>12.3uM</v>
      </c>
      <c r="E7738" s="9">
        <v>4.91</v>
      </c>
    </row>
    <row r="7739" spans="1:5" x14ac:dyDescent="0.35">
      <c r="D7739" s="4"/>
    </row>
    <row r="7740" spans="1:5" x14ac:dyDescent="0.35">
      <c r="A7740" t="s">
        <v>1145</v>
      </c>
      <c r="B7740" s="1" t="s">
        <v>16201</v>
      </c>
      <c r="D7740" s="4" t="str">
        <f>_xlfn.IFNA(VLOOKUP($B7740,'binding constants'!A:D,3,FALSE),"")</f>
        <v>11.4uM</v>
      </c>
      <c r="E7740" s="9">
        <v>4.9400000000000004</v>
      </c>
    </row>
    <row r="7741" spans="1:5" x14ac:dyDescent="0.35">
      <c r="A7741">
        <v>0</v>
      </c>
      <c r="B7741" s="1" t="s">
        <v>16202</v>
      </c>
      <c r="D7741" s="4" t="str">
        <f>_xlfn.IFNA(VLOOKUP($B7741,'binding constants'!A:D,3,FALSE),"")</f>
        <v>0.7uM</v>
      </c>
      <c r="E7741" s="9">
        <v>6.15</v>
      </c>
    </row>
    <row r="7742" spans="1:5" x14ac:dyDescent="0.35">
      <c r="D7742" s="4"/>
    </row>
    <row r="7743" spans="1:5" x14ac:dyDescent="0.35">
      <c r="A7743" t="s">
        <v>1146</v>
      </c>
      <c r="B7743" s="1" t="s">
        <v>16203</v>
      </c>
      <c r="D7743" s="4" t="str">
        <f>_xlfn.IFNA(VLOOKUP($B7743,'binding constants'!A:D,3,FALSE),"")</f>
        <v>0.094uM</v>
      </c>
      <c r="E7743" s="9">
        <v>7.03</v>
      </c>
    </row>
    <row r="7744" spans="1:5" x14ac:dyDescent="0.35">
      <c r="A7744">
        <v>0</v>
      </c>
      <c r="B7744" s="1" t="s">
        <v>16204</v>
      </c>
      <c r="D7744" s="4" t="str">
        <f>_xlfn.IFNA(VLOOKUP($B7744,'binding constants'!A:D,3,FALSE),"")</f>
        <v>0.104mM</v>
      </c>
      <c r="E7744" s="9">
        <v>3.98</v>
      </c>
    </row>
    <row r="7745" spans="1:5" x14ac:dyDescent="0.35">
      <c r="D7745" s="4"/>
    </row>
    <row r="7746" spans="1:5" x14ac:dyDescent="0.35">
      <c r="A7746" t="s">
        <v>1147</v>
      </c>
      <c r="B7746" s="1" t="s">
        <v>11576</v>
      </c>
      <c r="D7746" s="4" t="str">
        <f>_xlfn.IFNA(VLOOKUP($B7746,'binding constants'!A:D,3,FALSE),"")</f>
        <v>49uM</v>
      </c>
      <c r="E7746" s="9">
        <v>4.3099999999999996</v>
      </c>
    </row>
    <row r="7747" spans="1:5" x14ac:dyDescent="0.35">
      <c r="A7747">
        <v>0</v>
      </c>
      <c r="B7747" s="1" t="s">
        <v>16205</v>
      </c>
      <c r="D7747" s="4" t="str">
        <f>_xlfn.IFNA(VLOOKUP($B7747,'binding constants'!A:D,3,FALSE),"")</f>
        <v>3.4mM</v>
      </c>
      <c r="E7747" s="9">
        <v>2.4700000000000002</v>
      </c>
    </row>
    <row r="7748" spans="1:5" x14ac:dyDescent="0.35">
      <c r="D7748" s="4"/>
    </row>
    <row r="7749" spans="1:5" x14ac:dyDescent="0.35">
      <c r="A7749" t="s">
        <v>1148</v>
      </c>
      <c r="B7749" s="1" t="s">
        <v>16206</v>
      </c>
      <c r="D7749" s="4" t="str">
        <f>_xlfn.IFNA(VLOOKUP($B7749,'binding constants'!A:D,3,FALSE),"")</f>
        <v>2.3mM</v>
      </c>
      <c r="E7749" s="9">
        <v>2.64</v>
      </c>
    </row>
    <row r="7750" spans="1:5" x14ac:dyDescent="0.35">
      <c r="A7750">
        <v>0</v>
      </c>
      <c r="B7750" s="1" t="s">
        <v>16207</v>
      </c>
      <c r="D7750" s="4" t="str">
        <f>_xlfn.IFNA(VLOOKUP($B7750,'binding constants'!A:D,3,FALSE),"")</f>
        <v>1.5mM</v>
      </c>
      <c r="E7750" s="9">
        <v>2.82</v>
      </c>
    </row>
    <row r="7751" spans="1:5" x14ac:dyDescent="0.35">
      <c r="D7751" s="4"/>
    </row>
    <row r="7752" spans="1:5" x14ac:dyDescent="0.35">
      <c r="A7752" t="s">
        <v>1149</v>
      </c>
      <c r="B7752" s="1" t="s">
        <v>16208</v>
      </c>
      <c r="D7752" s="4" t="str">
        <f>_xlfn.IFNA(VLOOKUP($B7752,'binding constants'!A:D,3,FALSE),"")</f>
        <v>30uM</v>
      </c>
      <c r="E7752" s="9">
        <v>4.5199999999999996</v>
      </c>
    </row>
    <row r="7753" spans="1:5" x14ac:dyDescent="0.35">
      <c r="A7753">
        <v>0</v>
      </c>
      <c r="B7753" s="1" t="s">
        <v>13004</v>
      </c>
      <c r="D7753" s="4" t="str">
        <f>_xlfn.IFNA(VLOOKUP($B7753,'binding constants'!A:D,3,FALSE),"")</f>
        <v>5.9nM</v>
      </c>
      <c r="E7753" s="9">
        <v>8.23</v>
      </c>
    </row>
    <row r="7754" spans="1:5" x14ac:dyDescent="0.35">
      <c r="D7754" s="4"/>
    </row>
    <row r="7755" spans="1:5" x14ac:dyDescent="0.35">
      <c r="A7755" t="s">
        <v>1150</v>
      </c>
      <c r="B7755" s="1" t="s">
        <v>16209</v>
      </c>
      <c r="D7755" s="4" t="str">
        <f>_xlfn.IFNA(VLOOKUP($B7755,'binding constants'!A:D,3,FALSE),"")</f>
        <v>0.7mM</v>
      </c>
      <c r="E7755" s="9">
        <v>3.15</v>
      </c>
    </row>
    <row r="7756" spans="1:5" x14ac:dyDescent="0.35">
      <c r="A7756">
        <v>0</v>
      </c>
      <c r="B7756" s="1" t="s">
        <v>16210</v>
      </c>
      <c r="D7756" s="4" t="str">
        <f>_xlfn.IFNA(VLOOKUP($B7756,'binding constants'!A:D,3,FALSE),"")</f>
        <v>0.6uM</v>
      </c>
      <c r="E7756" s="9">
        <v>6.22</v>
      </c>
    </row>
    <row r="7757" spans="1:5" x14ac:dyDescent="0.35">
      <c r="D7757" s="4"/>
    </row>
    <row r="7758" spans="1:5" x14ac:dyDescent="0.35">
      <c r="A7758" t="s">
        <v>1151</v>
      </c>
      <c r="B7758" s="1" t="s">
        <v>12210</v>
      </c>
      <c r="D7758" s="4" t="str">
        <f>_xlfn.IFNA(VLOOKUP($B7758,'binding constants'!A:D,3,FALSE),"")</f>
        <v>7nM</v>
      </c>
      <c r="E7758" s="9">
        <v>8.15</v>
      </c>
    </row>
    <row r="7759" spans="1:5" x14ac:dyDescent="0.35">
      <c r="A7759">
        <v>0</v>
      </c>
      <c r="B7759" s="1" t="s">
        <v>14930</v>
      </c>
      <c r="D7759" s="4" t="str">
        <f>_xlfn.IFNA(VLOOKUP($B7759,'binding constants'!A:D,3,FALSE),"")</f>
        <v>1.24uM</v>
      </c>
      <c r="E7759" s="9">
        <v>5.91</v>
      </c>
    </row>
    <row r="7760" spans="1:5" x14ac:dyDescent="0.35">
      <c r="D7760" s="4"/>
    </row>
    <row r="7761" spans="1:5" x14ac:dyDescent="0.35">
      <c r="A7761" t="s">
        <v>1152</v>
      </c>
      <c r="B7761" s="1" t="s">
        <v>14931</v>
      </c>
      <c r="D7761" s="4" t="str">
        <f>_xlfn.IFNA(VLOOKUP($B7761,'binding constants'!A:D,3,FALSE),"")</f>
        <v>1.00mM</v>
      </c>
      <c r="E7761" s="9">
        <v>3</v>
      </c>
    </row>
    <row r="7762" spans="1:5" x14ac:dyDescent="0.35">
      <c r="A7762">
        <v>0</v>
      </c>
      <c r="B7762" s="1" t="s">
        <v>11608</v>
      </c>
      <c r="D7762" s="4" t="str">
        <f>_xlfn.IFNA(VLOOKUP($B7762,'binding constants'!A:D,3,FALSE),"")</f>
        <v>0.043nM</v>
      </c>
      <c r="E7762" s="9">
        <v>10.37</v>
      </c>
    </row>
    <row r="7763" spans="1:5" x14ac:dyDescent="0.35">
      <c r="D7763" s="4"/>
    </row>
    <row r="7764" spans="1:5" x14ac:dyDescent="0.35">
      <c r="A7764" t="s">
        <v>1153</v>
      </c>
      <c r="B7764" s="1" t="s">
        <v>14849</v>
      </c>
      <c r="D7764" s="4" t="str">
        <f>_xlfn.IFNA(VLOOKUP($B7764,'binding constants'!A:D,3,FALSE),"")</f>
        <v>0.15uM</v>
      </c>
      <c r="E7764" s="9">
        <v>6.82</v>
      </c>
    </row>
    <row r="7765" spans="1:5" x14ac:dyDescent="0.35">
      <c r="A7765">
        <v>0</v>
      </c>
      <c r="B7765" s="1" t="s">
        <v>12504</v>
      </c>
      <c r="D7765" s="4" t="str">
        <f>_xlfn.IFNA(VLOOKUP($B7765,'binding constants'!A:D,3,FALSE),"")</f>
        <v>9.9uM</v>
      </c>
      <c r="E7765" s="9">
        <v>5</v>
      </c>
    </row>
    <row r="7766" spans="1:5" x14ac:dyDescent="0.35">
      <c r="D7766" s="4"/>
    </row>
    <row r="7767" spans="1:5" x14ac:dyDescent="0.35">
      <c r="A7767" t="s">
        <v>1154</v>
      </c>
      <c r="B7767" s="1" t="s">
        <v>14851</v>
      </c>
      <c r="D7767" s="4" t="str">
        <f>_xlfn.IFNA(VLOOKUP($B7767,'binding constants'!A:D,3,FALSE),"")</f>
        <v>56.5uM</v>
      </c>
      <c r="E7767" s="9">
        <v>4.25</v>
      </c>
    </row>
    <row r="7768" spans="1:5" x14ac:dyDescent="0.35">
      <c r="A7768">
        <v>0</v>
      </c>
      <c r="B7768" s="1" t="s">
        <v>12724</v>
      </c>
      <c r="D7768" s="4" t="str">
        <f>_xlfn.IFNA(VLOOKUP($B7768,'binding constants'!A:D,3,FALSE),"")</f>
        <v>10nM</v>
      </c>
      <c r="E7768" s="9">
        <v>8</v>
      </c>
    </row>
    <row r="7769" spans="1:5" x14ac:dyDescent="0.35">
      <c r="D7769" s="4"/>
    </row>
    <row r="7770" spans="1:5" x14ac:dyDescent="0.35">
      <c r="A7770" t="s">
        <v>1155</v>
      </c>
      <c r="B7770" s="1" t="s">
        <v>13018</v>
      </c>
      <c r="D7770" s="4" t="str">
        <f>_xlfn.IFNA(VLOOKUP($B7770,'binding constants'!A:D,3,FALSE),"")</f>
        <v>0.52nM</v>
      </c>
      <c r="E7770" s="9">
        <v>9.2799999999999994</v>
      </c>
    </row>
    <row r="7771" spans="1:5" x14ac:dyDescent="0.35">
      <c r="A7771">
        <v>0</v>
      </c>
      <c r="B7771" s="1" t="s">
        <v>14810</v>
      </c>
      <c r="D7771" s="4" t="str">
        <f>_xlfn.IFNA(VLOOKUP($B7771,'binding constants'!A:D,3,FALSE),"")</f>
        <v>3.2nM</v>
      </c>
      <c r="E7771" s="9">
        <v>8.49</v>
      </c>
    </row>
    <row r="7772" spans="1:5" x14ac:dyDescent="0.35">
      <c r="D7772" s="4"/>
    </row>
    <row r="7773" spans="1:5" x14ac:dyDescent="0.35">
      <c r="D7773" s="4"/>
    </row>
    <row r="7774" spans="1:5" x14ac:dyDescent="0.35">
      <c r="D7774" s="4"/>
    </row>
    <row r="7775" spans="1:5" x14ac:dyDescent="0.35">
      <c r="D7775" s="4"/>
    </row>
    <row r="7776" spans="1:5" x14ac:dyDescent="0.35">
      <c r="D7776" s="4"/>
    </row>
    <row r="7777" spans="4:4" x14ac:dyDescent="0.35">
      <c r="D7777" s="4"/>
    </row>
    <row r="7778" spans="4:4" x14ac:dyDescent="0.35">
      <c r="D7778" s="4"/>
    </row>
    <row r="7779" spans="4:4" x14ac:dyDescent="0.35">
      <c r="D7779" s="4"/>
    </row>
    <row r="7780" spans="4:4" x14ac:dyDescent="0.35">
      <c r="D7780" s="4"/>
    </row>
    <row r="7781" spans="4:4" x14ac:dyDescent="0.35">
      <c r="D7781" s="4"/>
    </row>
    <row r="7782" spans="4:4" x14ac:dyDescent="0.35">
      <c r="D7782" s="4"/>
    </row>
    <row r="7783" spans="4:4" x14ac:dyDescent="0.35">
      <c r="D7783" s="4"/>
    </row>
    <row r="7784" spans="4:4" x14ac:dyDescent="0.35">
      <c r="D7784" s="4"/>
    </row>
    <row r="7785" spans="4:4" x14ac:dyDescent="0.35">
      <c r="D7785" s="4"/>
    </row>
    <row r="7786" spans="4:4" x14ac:dyDescent="0.35">
      <c r="D7786" s="4"/>
    </row>
    <row r="7787" spans="4:4" x14ac:dyDescent="0.35">
      <c r="D7787" s="4"/>
    </row>
    <row r="7788" spans="4:4" x14ac:dyDescent="0.35">
      <c r="D7788" s="4"/>
    </row>
    <row r="7789" spans="4:4" x14ac:dyDescent="0.35">
      <c r="D7789" s="4"/>
    </row>
    <row r="7790" spans="4:4" x14ac:dyDescent="0.35">
      <c r="D7790" s="4"/>
    </row>
    <row r="7791" spans="4:4" x14ac:dyDescent="0.35">
      <c r="D7791" s="4"/>
    </row>
    <row r="7792" spans="4:4" x14ac:dyDescent="0.35">
      <c r="D7792" s="4"/>
    </row>
    <row r="7793" spans="4:4" x14ac:dyDescent="0.35">
      <c r="D7793" s="4"/>
    </row>
    <row r="7794" spans="4:4" x14ac:dyDescent="0.35">
      <c r="D7794" s="4"/>
    </row>
    <row r="7795" spans="4:4" x14ac:dyDescent="0.35">
      <c r="D7795" s="4"/>
    </row>
    <row r="7796" spans="4:4" x14ac:dyDescent="0.35">
      <c r="D7796" s="4"/>
    </row>
    <row r="7797" spans="4:4" x14ac:dyDescent="0.35">
      <c r="D7797" s="4"/>
    </row>
    <row r="7798" spans="4:4" x14ac:dyDescent="0.35">
      <c r="D7798" s="4"/>
    </row>
    <row r="7799" spans="4:4" x14ac:dyDescent="0.35">
      <c r="D7799" s="4"/>
    </row>
    <row r="7800" spans="4:4" x14ac:dyDescent="0.35">
      <c r="D7800" s="4"/>
    </row>
    <row r="7801" spans="4:4" x14ac:dyDescent="0.35">
      <c r="D7801" s="4"/>
    </row>
    <row r="7802" spans="4:4" x14ac:dyDescent="0.35">
      <c r="D7802" s="4"/>
    </row>
    <row r="7803" spans="4:4" x14ac:dyDescent="0.35">
      <c r="D7803" s="4"/>
    </row>
    <row r="7804" spans="4:4" x14ac:dyDescent="0.35">
      <c r="D7804" s="4"/>
    </row>
    <row r="7805" spans="4:4" x14ac:dyDescent="0.35">
      <c r="D7805" s="4"/>
    </row>
    <row r="7806" spans="4:4" x14ac:dyDescent="0.35">
      <c r="D7806" s="4"/>
    </row>
    <row r="7807" spans="4:4" x14ac:dyDescent="0.35">
      <c r="D7807" s="4"/>
    </row>
    <row r="7808" spans="4:4" x14ac:dyDescent="0.35">
      <c r="D7808" s="4"/>
    </row>
    <row r="7809" spans="4:4" x14ac:dyDescent="0.35">
      <c r="D7809" s="4"/>
    </row>
    <row r="7810" spans="4:4" x14ac:dyDescent="0.35">
      <c r="D7810" s="4"/>
    </row>
    <row r="7811" spans="4:4" x14ac:dyDescent="0.35">
      <c r="D7811" s="4"/>
    </row>
    <row r="7812" spans="4:4" x14ac:dyDescent="0.35">
      <c r="D7812" s="4"/>
    </row>
    <row r="7813" spans="4:4" x14ac:dyDescent="0.35">
      <c r="D7813" s="4"/>
    </row>
    <row r="7814" spans="4:4" x14ac:dyDescent="0.35">
      <c r="D7814" s="4"/>
    </row>
    <row r="7815" spans="4:4" x14ac:dyDescent="0.35">
      <c r="D7815" s="4"/>
    </row>
    <row r="7816" spans="4:4" x14ac:dyDescent="0.35">
      <c r="D7816" s="4"/>
    </row>
    <row r="7817" spans="4:4" x14ac:dyDescent="0.35">
      <c r="D7817" s="4"/>
    </row>
    <row r="7818" spans="4:4" x14ac:dyDescent="0.35">
      <c r="D7818" s="4"/>
    </row>
    <row r="7819" spans="4:4" x14ac:dyDescent="0.35">
      <c r="D7819" s="4"/>
    </row>
    <row r="7820" spans="4:4" x14ac:dyDescent="0.35">
      <c r="D7820" s="4"/>
    </row>
    <row r="7821" spans="4:4" x14ac:dyDescent="0.35">
      <c r="D7821" s="4"/>
    </row>
    <row r="7822" spans="4:4" x14ac:dyDescent="0.35">
      <c r="D7822" s="4"/>
    </row>
    <row r="7823" spans="4:4" x14ac:dyDescent="0.35">
      <c r="D7823" s="4"/>
    </row>
    <row r="7824" spans="4:4" x14ac:dyDescent="0.35">
      <c r="D7824" s="4"/>
    </row>
    <row r="7825" spans="4:4" x14ac:dyDescent="0.35">
      <c r="D7825" s="4"/>
    </row>
    <row r="7826" spans="4:4" x14ac:dyDescent="0.35">
      <c r="D7826" s="4"/>
    </row>
    <row r="7827" spans="4:4" x14ac:dyDescent="0.35">
      <c r="D7827" s="4"/>
    </row>
    <row r="7828" spans="4:4" x14ac:dyDescent="0.35">
      <c r="D7828" s="4"/>
    </row>
    <row r="7829" spans="4:4" x14ac:dyDescent="0.35">
      <c r="D7829" s="4"/>
    </row>
    <row r="7830" spans="4:4" x14ac:dyDescent="0.35">
      <c r="D7830" s="4"/>
    </row>
    <row r="7831" spans="4:4" x14ac:dyDescent="0.35">
      <c r="D7831" s="4"/>
    </row>
    <row r="7832" spans="4:4" x14ac:dyDescent="0.35">
      <c r="D7832" s="4"/>
    </row>
    <row r="7833" spans="4:4" x14ac:dyDescent="0.35">
      <c r="D7833" s="4"/>
    </row>
    <row r="7834" spans="4:4" x14ac:dyDescent="0.35">
      <c r="D7834" s="4"/>
    </row>
    <row r="7835" spans="4:4" x14ac:dyDescent="0.35">
      <c r="D7835" s="4"/>
    </row>
    <row r="7836" spans="4:4" x14ac:dyDescent="0.35">
      <c r="D7836" s="4"/>
    </row>
    <row r="7837" spans="4:4" x14ac:dyDescent="0.35">
      <c r="D7837" s="4"/>
    </row>
    <row r="7838" spans="4:4" x14ac:dyDescent="0.35">
      <c r="D7838" s="4"/>
    </row>
    <row r="7839" spans="4:4" x14ac:dyDescent="0.35">
      <c r="D7839" s="4"/>
    </row>
    <row r="7840" spans="4:4" x14ac:dyDescent="0.35">
      <c r="D7840" s="4"/>
    </row>
    <row r="7841" spans="4:4" x14ac:dyDescent="0.35">
      <c r="D7841" s="4"/>
    </row>
    <row r="7842" spans="4:4" x14ac:dyDescent="0.35">
      <c r="D7842" s="4"/>
    </row>
    <row r="7843" spans="4:4" x14ac:dyDescent="0.35">
      <c r="D7843" s="4"/>
    </row>
    <row r="7844" spans="4:4" x14ac:dyDescent="0.35">
      <c r="D7844" s="4"/>
    </row>
    <row r="7845" spans="4:4" x14ac:dyDescent="0.35">
      <c r="D7845" s="4"/>
    </row>
    <row r="7846" spans="4:4" x14ac:dyDescent="0.35">
      <c r="D7846" s="4"/>
    </row>
    <row r="7847" spans="4:4" x14ac:dyDescent="0.35">
      <c r="D7847" s="4"/>
    </row>
    <row r="7848" spans="4:4" x14ac:dyDescent="0.35">
      <c r="D7848" s="4"/>
    </row>
    <row r="7849" spans="4:4" x14ac:dyDescent="0.35">
      <c r="D7849" s="4"/>
    </row>
    <row r="7850" spans="4:4" x14ac:dyDescent="0.35">
      <c r="D7850" s="4"/>
    </row>
    <row r="7851" spans="4:4" x14ac:dyDescent="0.35">
      <c r="D7851" s="4"/>
    </row>
    <row r="7852" spans="4:4" x14ac:dyDescent="0.35">
      <c r="D7852" s="4"/>
    </row>
    <row r="7853" spans="4:4" x14ac:dyDescent="0.35">
      <c r="D7853" s="4"/>
    </row>
    <row r="7854" spans="4:4" x14ac:dyDescent="0.35">
      <c r="D7854" s="4"/>
    </row>
    <row r="7855" spans="4:4" x14ac:dyDescent="0.35">
      <c r="D7855" s="4"/>
    </row>
    <row r="7856" spans="4:4" x14ac:dyDescent="0.35">
      <c r="D7856" s="4"/>
    </row>
    <row r="7857" spans="4:4" x14ac:dyDescent="0.35">
      <c r="D7857" s="4"/>
    </row>
    <row r="7858" spans="4:4" x14ac:dyDescent="0.35">
      <c r="D7858" s="4"/>
    </row>
    <row r="7859" spans="4:4" x14ac:dyDescent="0.35">
      <c r="D7859" s="4"/>
    </row>
    <row r="7860" spans="4:4" x14ac:dyDescent="0.35">
      <c r="D7860" s="4"/>
    </row>
    <row r="7861" spans="4:4" x14ac:dyDescent="0.35">
      <c r="D7861" s="4"/>
    </row>
    <row r="7862" spans="4:4" x14ac:dyDescent="0.35">
      <c r="D7862" s="4"/>
    </row>
    <row r="7863" spans="4:4" x14ac:dyDescent="0.35">
      <c r="D7863" s="4"/>
    </row>
    <row r="7864" spans="4:4" x14ac:dyDescent="0.35">
      <c r="D7864" s="4"/>
    </row>
    <row r="7865" spans="4:4" x14ac:dyDescent="0.35">
      <c r="D7865" s="4"/>
    </row>
    <row r="7866" spans="4:4" x14ac:dyDescent="0.35">
      <c r="D7866" s="4"/>
    </row>
    <row r="7867" spans="4:4" x14ac:dyDescent="0.35">
      <c r="D7867" s="4"/>
    </row>
    <row r="7868" spans="4:4" x14ac:dyDescent="0.35">
      <c r="D7868" s="4"/>
    </row>
    <row r="7869" spans="4:4" x14ac:dyDescent="0.35">
      <c r="D7869" s="4"/>
    </row>
    <row r="7870" spans="4:4" x14ac:dyDescent="0.35">
      <c r="D7870" s="4"/>
    </row>
    <row r="7871" spans="4:4" x14ac:dyDescent="0.35">
      <c r="D7871" s="4"/>
    </row>
    <row r="7872" spans="4:4" x14ac:dyDescent="0.35">
      <c r="D7872" s="4"/>
    </row>
    <row r="7873" spans="4:4" x14ac:dyDescent="0.35">
      <c r="D7873" s="4"/>
    </row>
    <row r="7874" spans="4:4" x14ac:dyDescent="0.35">
      <c r="D7874" s="4"/>
    </row>
    <row r="7875" spans="4:4" x14ac:dyDescent="0.35">
      <c r="D7875" s="4"/>
    </row>
    <row r="7876" spans="4:4" x14ac:dyDescent="0.35">
      <c r="D7876" s="4"/>
    </row>
    <row r="7877" spans="4:4" x14ac:dyDescent="0.35">
      <c r="D7877" s="4"/>
    </row>
    <row r="7878" spans="4:4" x14ac:dyDescent="0.35">
      <c r="D7878" s="4"/>
    </row>
    <row r="7879" spans="4:4" x14ac:dyDescent="0.35">
      <c r="D7879" s="4"/>
    </row>
    <row r="7880" spans="4:4" x14ac:dyDescent="0.35">
      <c r="D7880" s="4"/>
    </row>
    <row r="7881" spans="4:4" x14ac:dyDescent="0.35">
      <c r="D7881" s="4"/>
    </row>
    <row r="7882" spans="4:4" x14ac:dyDescent="0.35">
      <c r="D7882" s="4"/>
    </row>
    <row r="7883" spans="4:4" x14ac:dyDescent="0.35">
      <c r="D7883" s="4"/>
    </row>
    <row r="7884" spans="4:4" x14ac:dyDescent="0.35">
      <c r="D7884" s="4"/>
    </row>
    <row r="7885" spans="4:4" x14ac:dyDescent="0.35">
      <c r="D7885" s="4"/>
    </row>
    <row r="7886" spans="4:4" x14ac:dyDescent="0.35">
      <c r="D7886" s="4"/>
    </row>
    <row r="7887" spans="4:4" x14ac:dyDescent="0.35">
      <c r="D7887" s="4"/>
    </row>
    <row r="7888" spans="4:4" x14ac:dyDescent="0.35">
      <c r="D7888" s="4"/>
    </row>
    <row r="7889" spans="4:4" x14ac:dyDescent="0.35">
      <c r="D7889" s="4"/>
    </row>
    <row r="7890" spans="4:4" x14ac:dyDescent="0.35">
      <c r="D7890" s="4"/>
    </row>
    <row r="7891" spans="4:4" x14ac:dyDescent="0.35">
      <c r="D7891" s="4"/>
    </row>
    <row r="7892" spans="4:4" x14ac:dyDescent="0.35">
      <c r="D7892" s="4"/>
    </row>
    <row r="7893" spans="4:4" x14ac:dyDescent="0.35">
      <c r="D7893" s="4"/>
    </row>
    <row r="7894" spans="4:4" x14ac:dyDescent="0.35">
      <c r="D7894" s="4"/>
    </row>
    <row r="7895" spans="4:4" x14ac:dyDescent="0.35">
      <c r="D7895" s="4"/>
    </row>
    <row r="7896" spans="4:4" x14ac:dyDescent="0.35">
      <c r="D7896" s="4"/>
    </row>
    <row r="7897" spans="4:4" x14ac:dyDescent="0.35">
      <c r="D7897" s="4"/>
    </row>
    <row r="7898" spans="4:4" x14ac:dyDescent="0.35">
      <c r="D7898" s="4"/>
    </row>
    <row r="7899" spans="4:4" x14ac:dyDescent="0.35">
      <c r="D7899" s="4"/>
    </row>
    <row r="7900" spans="4:4" x14ac:dyDescent="0.35">
      <c r="D7900" s="4"/>
    </row>
    <row r="7901" spans="4:4" x14ac:dyDescent="0.35">
      <c r="D7901" s="4"/>
    </row>
    <row r="7902" spans="4:4" x14ac:dyDescent="0.35">
      <c r="D7902" s="4"/>
    </row>
    <row r="7903" spans="4:4" x14ac:dyDescent="0.35">
      <c r="D7903" s="4"/>
    </row>
    <row r="7904" spans="4:4" x14ac:dyDescent="0.35">
      <c r="D7904" s="4"/>
    </row>
    <row r="7905" spans="4:4" x14ac:dyDescent="0.35">
      <c r="D7905" s="4"/>
    </row>
    <row r="7906" spans="4:4" x14ac:dyDescent="0.35">
      <c r="D7906" s="4"/>
    </row>
    <row r="7907" spans="4:4" x14ac:dyDescent="0.35">
      <c r="D7907" s="4"/>
    </row>
    <row r="7908" spans="4:4" x14ac:dyDescent="0.35">
      <c r="D7908" s="4"/>
    </row>
    <row r="7909" spans="4:4" x14ac:dyDescent="0.35">
      <c r="D7909" s="4"/>
    </row>
    <row r="7910" spans="4:4" x14ac:dyDescent="0.35">
      <c r="D7910" s="4"/>
    </row>
    <row r="7911" spans="4:4" x14ac:dyDescent="0.35">
      <c r="D7911" s="4"/>
    </row>
    <row r="7912" spans="4:4" x14ac:dyDescent="0.35">
      <c r="D7912" s="4"/>
    </row>
    <row r="7913" spans="4:4" x14ac:dyDescent="0.35">
      <c r="D7913" s="4"/>
    </row>
    <row r="7914" spans="4:4" x14ac:dyDescent="0.35">
      <c r="D7914" s="4"/>
    </row>
    <row r="7915" spans="4:4" x14ac:dyDescent="0.35">
      <c r="D7915" s="4"/>
    </row>
    <row r="7916" spans="4:4" x14ac:dyDescent="0.35">
      <c r="D7916" s="4"/>
    </row>
    <row r="7917" spans="4:4" x14ac:dyDescent="0.35">
      <c r="D7917" s="4"/>
    </row>
    <row r="7918" spans="4:4" x14ac:dyDescent="0.35">
      <c r="D7918" s="4"/>
    </row>
    <row r="7919" spans="4:4" x14ac:dyDescent="0.35">
      <c r="D7919" s="4"/>
    </row>
    <row r="7920" spans="4:4" x14ac:dyDescent="0.35">
      <c r="D7920" s="4"/>
    </row>
    <row r="7921" spans="4:4" x14ac:dyDescent="0.35">
      <c r="D7921" s="4"/>
    </row>
    <row r="7922" spans="4:4" x14ac:dyDescent="0.35">
      <c r="D7922" s="4"/>
    </row>
    <row r="7923" spans="4:4" x14ac:dyDescent="0.35">
      <c r="D7923" s="4"/>
    </row>
    <row r="7924" spans="4:4" x14ac:dyDescent="0.35">
      <c r="D7924" s="4"/>
    </row>
    <row r="7925" spans="4:4" x14ac:dyDescent="0.35">
      <c r="D7925" s="4"/>
    </row>
    <row r="7926" spans="4:4" x14ac:dyDescent="0.35">
      <c r="D7926" s="4"/>
    </row>
    <row r="7927" spans="4:4" x14ac:dyDescent="0.35">
      <c r="D7927" s="4"/>
    </row>
    <row r="7928" spans="4:4" x14ac:dyDescent="0.35">
      <c r="D7928" s="4"/>
    </row>
    <row r="7929" spans="4:4" x14ac:dyDescent="0.35">
      <c r="D7929" s="4"/>
    </row>
    <row r="7930" spans="4:4" x14ac:dyDescent="0.35">
      <c r="D7930" s="4"/>
    </row>
    <row r="7931" spans="4:4" x14ac:dyDescent="0.35">
      <c r="D7931" s="4"/>
    </row>
    <row r="7932" spans="4:4" x14ac:dyDescent="0.35">
      <c r="D7932" s="4"/>
    </row>
    <row r="7933" spans="4:4" x14ac:dyDescent="0.35">
      <c r="D7933" s="4"/>
    </row>
    <row r="7934" spans="4:4" x14ac:dyDescent="0.35">
      <c r="D7934" s="4"/>
    </row>
    <row r="7935" spans="4:4" x14ac:dyDescent="0.35">
      <c r="D7935" s="4"/>
    </row>
    <row r="7936" spans="4:4" x14ac:dyDescent="0.35">
      <c r="D7936" s="4"/>
    </row>
    <row r="7937" spans="4:4" x14ac:dyDescent="0.35">
      <c r="D7937" s="4"/>
    </row>
    <row r="7938" spans="4:4" x14ac:dyDescent="0.35">
      <c r="D7938" s="4"/>
    </row>
    <row r="7939" spans="4:4" x14ac:dyDescent="0.35">
      <c r="D7939" s="4"/>
    </row>
    <row r="7940" spans="4:4" x14ac:dyDescent="0.35">
      <c r="D7940" s="4"/>
    </row>
    <row r="7941" spans="4:4" x14ac:dyDescent="0.35">
      <c r="D7941" s="4"/>
    </row>
    <row r="7942" spans="4:4" x14ac:dyDescent="0.35">
      <c r="D7942" s="4"/>
    </row>
    <row r="7943" spans="4:4" x14ac:dyDescent="0.35">
      <c r="D7943" s="4"/>
    </row>
    <row r="7944" spans="4:4" x14ac:dyDescent="0.35">
      <c r="D7944" s="4"/>
    </row>
    <row r="7945" spans="4:4" x14ac:dyDescent="0.35">
      <c r="D7945" s="4"/>
    </row>
    <row r="7946" spans="4:4" x14ac:dyDescent="0.35">
      <c r="D7946" s="4"/>
    </row>
    <row r="7947" spans="4:4" x14ac:dyDescent="0.35">
      <c r="D7947" s="4"/>
    </row>
    <row r="7948" spans="4:4" x14ac:dyDescent="0.35">
      <c r="D7948" s="4"/>
    </row>
    <row r="7949" spans="4:4" x14ac:dyDescent="0.35">
      <c r="D7949" s="4"/>
    </row>
    <row r="7950" spans="4:4" x14ac:dyDescent="0.35">
      <c r="D7950" s="4"/>
    </row>
    <row r="7951" spans="4:4" x14ac:dyDescent="0.35">
      <c r="D7951" s="4"/>
    </row>
    <row r="7952" spans="4:4" x14ac:dyDescent="0.35">
      <c r="D7952" s="4"/>
    </row>
    <row r="7953" spans="4:4" x14ac:dyDescent="0.35">
      <c r="D7953" s="4"/>
    </row>
    <row r="7954" spans="4:4" x14ac:dyDescent="0.35">
      <c r="D7954" s="4"/>
    </row>
    <row r="7955" spans="4:4" x14ac:dyDescent="0.35">
      <c r="D7955" s="4"/>
    </row>
    <row r="7956" spans="4:4" x14ac:dyDescent="0.35">
      <c r="D7956" s="4"/>
    </row>
    <row r="7957" spans="4:4" x14ac:dyDescent="0.35">
      <c r="D7957" s="4"/>
    </row>
    <row r="7958" spans="4:4" x14ac:dyDescent="0.35">
      <c r="D7958" s="4"/>
    </row>
    <row r="7959" spans="4:4" x14ac:dyDescent="0.35">
      <c r="D7959" s="4"/>
    </row>
    <row r="7960" spans="4:4" x14ac:dyDescent="0.35">
      <c r="D7960" s="4"/>
    </row>
    <row r="7961" spans="4:4" x14ac:dyDescent="0.35">
      <c r="D7961" s="4"/>
    </row>
    <row r="7962" spans="4:4" x14ac:dyDescent="0.35">
      <c r="D7962" s="4"/>
    </row>
    <row r="7963" spans="4:4" x14ac:dyDescent="0.35">
      <c r="D7963" s="4"/>
    </row>
    <row r="7964" spans="4:4" x14ac:dyDescent="0.35">
      <c r="D7964" s="4"/>
    </row>
    <row r="7965" spans="4:4" x14ac:dyDescent="0.35">
      <c r="D7965" s="4"/>
    </row>
    <row r="7966" spans="4:4" x14ac:dyDescent="0.35">
      <c r="D7966" s="4"/>
    </row>
    <row r="7967" spans="4:4" x14ac:dyDescent="0.35">
      <c r="D7967" s="4"/>
    </row>
    <row r="7968" spans="4:4" x14ac:dyDescent="0.35">
      <c r="D7968" s="4"/>
    </row>
    <row r="7969" spans="4:4" x14ac:dyDescent="0.35">
      <c r="D7969" s="4"/>
    </row>
    <row r="7970" spans="4:4" x14ac:dyDescent="0.35">
      <c r="D7970" s="4"/>
    </row>
    <row r="7971" spans="4:4" x14ac:dyDescent="0.35">
      <c r="D7971" s="4"/>
    </row>
    <row r="7972" spans="4:4" x14ac:dyDescent="0.35">
      <c r="D7972" s="4"/>
    </row>
    <row r="7973" spans="4:4" x14ac:dyDescent="0.35">
      <c r="D7973" s="4"/>
    </row>
    <row r="7974" spans="4:4" x14ac:dyDescent="0.35">
      <c r="D7974" s="4"/>
    </row>
    <row r="7975" spans="4:4" x14ac:dyDescent="0.35">
      <c r="D7975" s="4"/>
    </row>
    <row r="7976" spans="4:4" x14ac:dyDescent="0.35">
      <c r="D7976" s="4"/>
    </row>
    <row r="7977" spans="4:4" x14ac:dyDescent="0.35">
      <c r="D7977" s="4"/>
    </row>
    <row r="7978" spans="4:4" x14ac:dyDescent="0.35">
      <c r="D7978" s="4"/>
    </row>
    <row r="7979" spans="4:4" x14ac:dyDescent="0.35">
      <c r="D7979" s="4"/>
    </row>
    <row r="7980" spans="4:4" x14ac:dyDescent="0.35">
      <c r="D7980" s="4"/>
    </row>
    <row r="7981" spans="4:4" x14ac:dyDescent="0.35">
      <c r="D7981" s="4"/>
    </row>
    <row r="7982" spans="4:4" x14ac:dyDescent="0.35">
      <c r="D7982" s="4"/>
    </row>
    <row r="7983" spans="4:4" x14ac:dyDescent="0.35">
      <c r="D7983" s="4"/>
    </row>
    <row r="7984" spans="4:4" x14ac:dyDescent="0.35">
      <c r="D7984" s="4"/>
    </row>
    <row r="7985" spans="4:4" x14ac:dyDescent="0.35">
      <c r="D7985" s="4"/>
    </row>
    <row r="7986" spans="4:4" x14ac:dyDescent="0.35">
      <c r="D7986" s="4"/>
    </row>
    <row r="7987" spans="4:4" x14ac:dyDescent="0.35">
      <c r="D7987" s="4"/>
    </row>
    <row r="7988" spans="4:4" x14ac:dyDescent="0.35">
      <c r="D7988" s="4"/>
    </row>
    <row r="7989" spans="4:4" x14ac:dyDescent="0.35">
      <c r="D7989" s="4"/>
    </row>
    <row r="7990" spans="4:4" x14ac:dyDescent="0.35">
      <c r="D7990" s="4"/>
    </row>
    <row r="7991" spans="4:4" x14ac:dyDescent="0.35">
      <c r="D7991" s="4"/>
    </row>
    <row r="7992" spans="4:4" x14ac:dyDescent="0.35">
      <c r="D7992" s="4"/>
    </row>
    <row r="7993" spans="4:4" x14ac:dyDescent="0.35">
      <c r="D7993" s="4"/>
    </row>
    <row r="7994" spans="4:4" x14ac:dyDescent="0.35">
      <c r="D7994" s="4"/>
    </row>
    <row r="7995" spans="4:4" x14ac:dyDescent="0.35">
      <c r="D7995" s="4"/>
    </row>
    <row r="7996" spans="4:4" x14ac:dyDescent="0.35">
      <c r="D7996" s="4"/>
    </row>
    <row r="7997" spans="4:4" x14ac:dyDescent="0.35">
      <c r="D7997" s="4"/>
    </row>
    <row r="7998" spans="4:4" x14ac:dyDescent="0.35">
      <c r="D7998" s="4"/>
    </row>
    <row r="7999" spans="4:4" x14ac:dyDescent="0.35">
      <c r="D7999" s="4"/>
    </row>
    <row r="8000" spans="4:4" x14ac:dyDescent="0.35">
      <c r="D8000" s="4"/>
    </row>
    <row r="8001" spans="4:4" x14ac:dyDescent="0.35">
      <c r="D8001" s="4"/>
    </row>
    <row r="8002" spans="4:4" x14ac:dyDescent="0.35">
      <c r="D8002" s="4"/>
    </row>
    <row r="8003" spans="4:4" x14ac:dyDescent="0.35">
      <c r="D8003" s="4"/>
    </row>
    <row r="8004" spans="4:4" x14ac:dyDescent="0.35">
      <c r="D8004" s="4"/>
    </row>
    <row r="8005" spans="4:4" x14ac:dyDescent="0.35">
      <c r="D8005" s="4"/>
    </row>
    <row r="8006" spans="4:4" x14ac:dyDescent="0.35">
      <c r="D8006" s="4"/>
    </row>
    <row r="8007" spans="4:4" x14ac:dyDescent="0.35">
      <c r="D8007" s="4"/>
    </row>
    <row r="8008" spans="4:4" x14ac:dyDescent="0.35">
      <c r="D8008" s="4"/>
    </row>
    <row r="8009" spans="4:4" x14ac:dyDescent="0.35">
      <c r="D8009" s="4"/>
    </row>
    <row r="8010" spans="4:4" x14ac:dyDescent="0.35">
      <c r="D8010" s="4"/>
    </row>
    <row r="8011" spans="4:4" x14ac:dyDescent="0.35">
      <c r="D8011" s="4"/>
    </row>
    <row r="8012" spans="4:4" x14ac:dyDescent="0.35">
      <c r="D8012" s="4"/>
    </row>
    <row r="8013" spans="4:4" x14ac:dyDescent="0.35">
      <c r="D8013" s="4"/>
    </row>
    <row r="8014" spans="4:4" x14ac:dyDescent="0.35">
      <c r="D8014" s="4"/>
    </row>
    <row r="8015" spans="4:4" x14ac:dyDescent="0.35">
      <c r="D8015" s="4"/>
    </row>
    <row r="8016" spans="4:4" x14ac:dyDescent="0.35">
      <c r="D8016" s="4"/>
    </row>
    <row r="8017" spans="4:4" x14ac:dyDescent="0.35">
      <c r="D8017" s="4"/>
    </row>
    <row r="8018" spans="4:4" x14ac:dyDescent="0.35">
      <c r="D8018" s="4"/>
    </row>
    <row r="8019" spans="4:4" x14ac:dyDescent="0.35">
      <c r="D8019" s="4"/>
    </row>
    <row r="8020" spans="4:4" x14ac:dyDescent="0.35">
      <c r="D8020" s="4"/>
    </row>
    <row r="8021" spans="4:4" x14ac:dyDescent="0.35">
      <c r="D8021" s="4"/>
    </row>
    <row r="8022" spans="4:4" x14ac:dyDescent="0.35">
      <c r="D8022" s="4"/>
    </row>
    <row r="8023" spans="4:4" x14ac:dyDescent="0.35">
      <c r="D8023" s="4"/>
    </row>
    <row r="8024" spans="4:4" x14ac:dyDescent="0.35">
      <c r="D8024" s="4"/>
    </row>
    <row r="8025" spans="4:4" x14ac:dyDescent="0.35">
      <c r="D8025" s="4"/>
    </row>
    <row r="8026" spans="4:4" x14ac:dyDescent="0.35">
      <c r="D8026" s="4"/>
    </row>
    <row r="8027" spans="4:4" x14ac:dyDescent="0.35">
      <c r="D8027" s="4"/>
    </row>
    <row r="8028" spans="4:4" x14ac:dyDescent="0.35">
      <c r="D8028" s="4"/>
    </row>
    <row r="8029" spans="4:4" x14ac:dyDescent="0.35">
      <c r="D8029" s="4"/>
    </row>
    <row r="8030" spans="4:4" x14ac:dyDescent="0.35">
      <c r="D8030" s="4"/>
    </row>
    <row r="8031" spans="4:4" x14ac:dyDescent="0.35">
      <c r="D8031" s="4"/>
    </row>
    <row r="8032" spans="4:4" x14ac:dyDescent="0.35">
      <c r="D8032" s="4"/>
    </row>
    <row r="8033" spans="4:4" x14ac:dyDescent="0.35">
      <c r="D8033" s="4"/>
    </row>
    <row r="8034" spans="4:4" x14ac:dyDescent="0.35">
      <c r="D8034" s="4"/>
    </row>
    <row r="8035" spans="4:4" x14ac:dyDescent="0.35">
      <c r="D8035" s="4"/>
    </row>
    <row r="8036" spans="4:4" x14ac:dyDescent="0.35">
      <c r="D8036" s="4"/>
    </row>
    <row r="8037" spans="4:4" x14ac:dyDescent="0.35">
      <c r="D8037" s="4"/>
    </row>
    <row r="8038" spans="4:4" x14ac:dyDescent="0.35">
      <c r="D8038" s="4"/>
    </row>
    <row r="8039" spans="4:4" x14ac:dyDescent="0.35">
      <c r="D8039" s="4"/>
    </row>
    <row r="8040" spans="4:4" x14ac:dyDescent="0.35">
      <c r="D8040" s="4"/>
    </row>
    <row r="8041" spans="4:4" x14ac:dyDescent="0.35">
      <c r="D8041" s="4"/>
    </row>
    <row r="8042" spans="4:4" x14ac:dyDescent="0.35">
      <c r="D8042" s="4"/>
    </row>
    <row r="8043" spans="4:4" x14ac:dyDescent="0.35">
      <c r="D8043" s="4"/>
    </row>
    <row r="8044" spans="4:4" x14ac:dyDescent="0.35">
      <c r="D8044" s="4"/>
    </row>
    <row r="8045" spans="4:4" x14ac:dyDescent="0.35">
      <c r="D8045" s="4"/>
    </row>
    <row r="8046" spans="4:4" x14ac:dyDescent="0.35">
      <c r="D8046" s="4"/>
    </row>
    <row r="8047" spans="4:4" x14ac:dyDescent="0.35">
      <c r="D8047" s="4"/>
    </row>
    <row r="8048" spans="4:4" x14ac:dyDescent="0.35">
      <c r="D8048" s="4"/>
    </row>
    <row r="8049" spans="4:4" x14ac:dyDescent="0.35">
      <c r="D8049" s="4"/>
    </row>
    <row r="8050" spans="4:4" x14ac:dyDescent="0.35">
      <c r="D8050" s="4"/>
    </row>
    <row r="8051" spans="4:4" x14ac:dyDescent="0.35">
      <c r="D8051" s="4"/>
    </row>
    <row r="8052" spans="4:4" x14ac:dyDescent="0.35">
      <c r="D8052" s="4"/>
    </row>
    <row r="8053" spans="4:4" x14ac:dyDescent="0.35">
      <c r="D8053" s="4"/>
    </row>
    <row r="8054" spans="4:4" x14ac:dyDescent="0.35">
      <c r="D8054" s="4"/>
    </row>
    <row r="8055" spans="4:4" x14ac:dyDescent="0.35">
      <c r="D8055" s="4"/>
    </row>
    <row r="8056" spans="4:4" x14ac:dyDescent="0.35">
      <c r="D8056" s="4"/>
    </row>
    <row r="8057" spans="4:4" x14ac:dyDescent="0.35">
      <c r="D8057" s="4"/>
    </row>
    <row r="8058" spans="4:4" x14ac:dyDescent="0.35">
      <c r="D8058" s="4"/>
    </row>
    <row r="8059" spans="4:4" x14ac:dyDescent="0.35">
      <c r="D8059" s="4"/>
    </row>
    <row r="8060" spans="4:4" x14ac:dyDescent="0.35">
      <c r="D8060" s="4"/>
    </row>
    <row r="8061" spans="4:4" x14ac:dyDescent="0.35">
      <c r="D8061" s="4"/>
    </row>
    <row r="8062" spans="4:4" x14ac:dyDescent="0.35">
      <c r="D8062" s="4"/>
    </row>
    <row r="8063" spans="4:4" x14ac:dyDescent="0.35">
      <c r="D8063" s="4"/>
    </row>
    <row r="8064" spans="4:4" x14ac:dyDescent="0.35">
      <c r="D8064" s="4"/>
    </row>
    <row r="8065" spans="4:4" x14ac:dyDescent="0.35">
      <c r="D8065" s="4"/>
    </row>
    <row r="8066" spans="4:4" x14ac:dyDescent="0.35">
      <c r="D8066" s="4"/>
    </row>
    <row r="8067" spans="4:4" x14ac:dyDescent="0.35">
      <c r="D8067" s="4"/>
    </row>
    <row r="8068" spans="4:4" x14ac:dyDescent="0.35">
      <c r="D8068" s="4"/>
    </row>
    <row r="8069" spans="4:4" x14ac:dyDescent="0.35">
      <c r="D8069" s="4"/>
    </row>
    <row r="8070" spans="4:4" x14ac:dyDescent="0.35">
      <c r="D8070" s="4"/>
    </row>
    <row r="8071" spans="4:4" x14ac:dyDescent="0.35">
      <c r="D8071" s="4"/>
    </row>
    <row r="8072" spans="4:4" x14ac:dyDescent="0.35">
      <c r="D8072" s="4"/>
    </row>
    <row r="8073" spans="4:4" x14ac:dyDescent="0.35">
      <c r="D8073" s="4"/>
    </row>
    <row r="8074" spans="4:4" x14ac:dyDescent="0.35">
      <c r="D8074" s="4"/>
    </row>
    <row r="8075" spans="4:4" x14ac:dyDescent="0.35">
      <c r="D8075" s="4"/>
    </row>
    <row r="8076" spans="4:4" x14ac:dyDescent="0.35">
      <c r="D8076" s="4"/>
    </row>
    <row r="8077" spans="4:4" x14ac:dyDescent="0.35">
      <c r="D8077" s="4"/>
    </row>
    <row r="8078" spans="4:4" x14ac:dyDescent="0.35">
      <c r="D8078" s="4"/>
    </row>
    <row r="8079" spans="4:4" x14ac:dyDescent="0.35">
      <c r="D8079" s="4"/>
    </row>
    <row r="8080" spans="4:4" x14ac:dyDescent="0.35">
      <c r="D8080" s="4"/>
    </row>
    <row r="8081" spans="4:4" x14ac:dyDescent="0.35">
      <c r="D8081" s="4"/>
    </row>
    <row r="8082" spans="4:4" x14ac:dyDescent="0.35">
      <c r="D8082" s="4"/>
    </row>
    <row r="8083" spans="4:4" x14ac:dyDescent="0.35">
      <c r="D8083" s="4"/>
    </row>
    <row r="8084" spans="4:4" x14ac:dyDescent="0.35">
      <c r="D8084" s="4"/>
    </row>
    <row r="8085" spans="4:4" x14ac:dyDescent="0.35">
      <c r="D8085" s="4"/>
    </row>
    <row r="8086" spans="4:4" x14ac:dyDescent="0.35">
      <c r="D8086" s="4"/>
    </row>
    <row r="8087" spans="4:4" x14ac:dyDescent="0.35">
      <c r="D8087" s="4"/>
    </row>
    <row r="8088" spans="4:4" x14ac:dyDescent="0.35">
      <c r="D8088" s="4"/>
    </row>
    <row r="8089" spans="4:4" x14ac:dyDescent="0.35">
      <c r="D8089" s="4"/>
    </row>
    <row r="8090" spans="4:4" x14ac:dyDescent="0.35">
      <c r="D8090" s="4"/>
    </row>
    <row r="8091" spans="4:4" x14ac:dyDescent="0.35">
      <c r="D8091" s="4"/>
    </row>
    <row r="8092" spans="4:4" x14ac:dyDescent="0.35">
      <c r="D8092" s="4"/>
    </row>
    <row r="8093" spans="4:4" x14ac:dyDescent="0.35">
      <c r="D8093" s="4"/>
    </row>
    <row r="8094" spans="4:4" x14ac:dyDescent="0.35">
      <c r="D8094" s="4"/>
    </row>
    <row r="8095" spans="4:4" x14ac:dyDescent="0.35">
      <c r="D8095" s="4"/>
    </row>
    <row r="8096" spans="4:4" x14ac:dyDescent="0.35">
      <c r="D8096" s="4"/>
    </row>
    <row r="8097" spans="4:4" x14ac:dyDescent="0.35">
      <c r="D8097" s="4"/>
    </row>
    <row r="8098" spans="4:4" x14ac:dyDescent="0.35">
      <c r="D8098" s="4"/>
    </row>
    <row r="8099" spans="4:4" x14ac:dyDescent="0.35">
      <c r="D8099" s="4"/>
    </row>
    <row r="8100" spans="4:4" x14ac:dyDescent="0.35">
      <c r="D8100" s="4"/>
    </row>
    <row r="8101" spans="4:4" x14ac:dyDescent="0.35">
      <c r="D8101" s="4"/>
    </row>
    <row r="8102" spans="4:4" x14ac:dyDescent="0.35">
      <c r="D8102" s="4"/>
    </row>
    <row r="8103" spans="4:4" x14ac:dyDescent="0.35">
      <c r="D8103" s="4"/>
    </row>
    <row r="8104" spans="4:4" x14ac:dyDescent="0.35">
      <c r="D8104" s="4"/>
    </row>
    <row r="8105" spans="4:4" x14ac:dyDescent="0.35">
      <c r="D8105" s="4"/>
    </row>
    <row r="8106" spans="4:4" x14ac:dyDescent="0.35">
      <c r="D8106" s="4"/>
    </row>
    <row r="8107" spans="4:4" x14ac:dyDescent="0.35">
      <c r="D8107" s="4"/>
    </row>
    <row r="8108" spans="4:4" x14ac:dyDescent="0.35">
      <c r="D8108" s="4"/>
    </row>
    <row r="8109" spans="4:4" x14ac:dyDescent="0.35">
      <c r="D8109" s="4"/>
    </row>
    <row r="8110" spans="4:4" x14ac:dyDescent="0.35">
      <c r="D8110" s="4"/>
    </row>
    <row r="8111" spans="4:4" x14ac:dyDescent="0.35">
      <c r="D8111" s="4"/>
    </row>
    <row r="8112" spans="4:4" x14ac:dyDescent="0.35">
      <c r="D8112" s="4"/>
    </row>
    <row r="8113" spans="4:4" x14ac:dyDescent="0.35">
      <c r="D8113" s="4"/>
    </row>
    <row r="8114" spans="4:4" x14ac:dyDescent="0.35">
      <c r="D8114" s="4"/>
    </row>
    <row r="8115" spans="4:4" x14ac:dyDescent="0.35">
      <c r="D8115" s="4"/>
    </row>
    <row r="8116" spans="4:4" x14ac:dyDescent="0.35">
      <c r="D8116" s="4"/>
    </row>
    <row r="8117" spans="4:4" x14ac:dyDescent="0.35">
      <c r="D8117" s="4"/>
    </row>
    <row r="8118" spans="4:4" x14ac:dyDescent="0.35">
      <c r="D8118" s="4"/>
    </row>
    <row r="8119" spans="4:4" x14ac:dyDescent="0.35">
      <c r="D8119" s="4"/>
    </row>
    <row r="8120" spans="4:4" x14ac:dyDescent="0.35">
      <c r="D8120" s="4"/>
    </row>
    <row r="8121" spans="4:4" x14ac:dyDescent="0.35">
      <c r="D8121" s="4"/>
    </row>
    <row r="8122" spans="4:4" x14ac:dyDescent="0.35">
      <c r="D8122" s="4"/>
    </row>
    <row r="8123" spans="4:4" x14ac:dyDescent="0.35">
      <c r="D8123" s="4"/>
    </row>
    <row r="8124" spans="4:4" x14ac:dyDescent="0.35">
      <c r="D8124" s="4"/>
    </row>
    <row r="8125" spans="4:4" x14ac:dyDescent="0.35">
      <c r="D8125" s="4"/>
    </row>
    <row r="8126" spans="4:4" x14ac:dyDescent="0.35">
      <c r="D8126" s="4"/>
    </row>
    <row r="8127" spans="4:4" x14ac:dyDescent="0.35">
      <c r="D8127" s="4"/>
    </row>
    <row r="8128" spans="4:4" x14ac:dyDescent="0.35">
      <c r="D8128" s="4"/>
    </row>
    <row r="8129" spans="4:4" x14ac:dyDescent="0.35">
      <c r="D8129" s="4"/>
    </row>
    <row r="8130" spans="4:4" x14ac:dyDescent="0.35">
      <c r="D8130" s="4"/>
    </row>
    <row r="8131" spans="4:4" x14ac:dyDescent="0.35">
      <c r="D8131" s="4"/>
    </row>
    <row r="8132" spans="4:4" x14ac:dyDescent="0.35">
      <c r="D8132" s="4"/>
    </row>
    <row r="8133" spans="4:4" x14ac:dyDescent="0.35">
      <c r="D8133" s="4"/>
    </row>
    <row r="8134" spans="4:4" x14ac:dyDescent="0.35">
      <c r="D8134" s="4"/>
    </row>
    <row r="8135" spans="4:4" x14ac:dyDescent="0.35">
      <c r="D8135" s="4"/>
    </row>
    <row r="8136" spans="4:4" x14ac:dyDescent="0.35">
      <c r="D8136" s="4"/>
    </row>
    <row r="8137" spans="4:4" x14ac:dyDescent="0.35">
      <c r="D8137" s="4"/>
    </row>
    <row r="8138" spans="4:4" x14ac:dyDescent="0.35">
      <c r="D8138" s="4"/>
    </row>
    <row r="8139" spans="4:4" x14ac:dyDescent="0.35">
      <c r="D8139" s="4"/>
    </row>
    <row r="8140" spans="4:4" x14ac:dyDescent="0.35">
      <c r="D8140" s="4"/>
    </row>
    <row r="8141" spans="4:4" x14ac:dyDescent="0.35">
      <c r="D8141" s="4"/>
    </row>
    <row r="8142" spans="4:4" x14ac:dyDescent="0.35">
      <c r="D8142" s="4"/>
    </row>
    <row r="8143" spans="4:4" x14ac:dyDescent="0.35">
      <c r="D8143" s="4"/>
    </row>
    <row r="8144" spans="4:4" x14ac:dyDescent="0.35">
      <c r="D8144" s="4"/>
    </row>
    <row r="8145" spans="4:4" x14ac:dyDescent="0.35">
      <c r="D8145" s="4"/>
    </row>
    <row r="8146" spans="4:4" x14ac:dyDescent="0.35">
      <c r="D8146" s="4"/>
    </row>
    <row r="8147" spans="4:4" x14ac:dyDescent="0.35">
      <c r="D8147" s="4"/>
    </row>
    <row r="8148" spans="4:4" x14ac:dyDescent="0.35">
      <c r="D8148" s="4"/>
    </row>
    <row r="8149" spans="4:4" x14ac:dyDescent="0.35">
      <c r="D8149" s="4"/>
    </row>
    <row r="8150" spans="4:4" x14ac:dyDescent="0.35">
      <c r="D8150" s="4"/>
    </row>
    <row r="8151" spans="4:4" x14ac:dyDescent="0.35">
      <c r="D8151" s="4"/>
    </row>
    <row r="8152" spans="4:4" x14ac:dyDescent="0.35">
      <c r="D8152" s="4"/>
    </row>
    <row r="8153" spans="4:4" x14ac:dyDescent="0.35">
      <c r="D8153" s="4"/>
    </row>
    <row r="8154" spans="4:4" x14ac:dyDescent="0.35">
      <c r="D8154" s="4"/>
    </row>
    <row r="8155" spans="4:4" x14ac:dyDescent="0.35">
      <c r="D8155" s="4"/>
    </row>
    <row r="8156" spans="4:4" x14ac:dyDescent="0.35">
      <c r="D8156" s="4"/>
    </row>
    <row r="8157" spans="4:4" x14ac:dyDescent="0.35">
      <c r="D8157" s="4"/>
    </row>
    <row r="8158" spans="4:4" x14ac:dyDescent="0.35">
      <c r="D8158" s="4"/>
    </row>
    <row r="8159" spans="4:4" x14ac:dyDescent="0.35">
      <c r="D8159" s="4"/>
    </row>
    <row r="8160" spans="4:4" x14ac:dyDescent="0.35">
      <c r="D8160" s="4"/>
    </row>
    <row r="8161" spans="4:4" x14ac:dyDescent="0.35">
      <c r="D8161" s="4"/>
    </row>
    <row r="8162" spans="4:4" x14ac:dyDescent="0.35">
      <c r="D8162" s="4"/>
    </row>
    <row r="8163" spans="4:4" x14ac:dyDescent="0.35">
      <c r="D8163" s="4"/>
    </row>
    <row r="8164" spans="4:4" x14ac:dyDescent="0.35">
      <c r="D8164" s="4"/>
    </row>
    <row r="8165" spans="4:4" x14ac:dyDescent="0.35">
      <c r="D8165" s="4"/>
    </row>
    <row r="8166" spans="4:4" x14ac:dyDescent="0.35">
      <c r="D8166" s="4"/>
    </row>
    <row r="8167" spans="4:4" x14ac:dyDescent="0.35">
      <c r="D8167" s="4"/>
    </row>
    <row r="8168" spans="4:4" x14ac:dyDescent="0.35">
      <c r="D8168" s="4"/>
    </row>
    <row r="8169" spans="4:4" x14ac:dyDescent="0.35">
      <c r="D8169" s="4"/>
    </row>
    <row r="8170" spans="4:4" x14ac:dyDescent="0.35">
      <c r="D8170" s="4"/>
    </row>
    <row r="8171" spans="4:4" x14ac:dyDescent="0.35">
      <c r="D8171" s="4"/>
    </row>
    <row r="8172" spans="4:4" x14ac:dyDescent="0.35">
      <c r="D8172" s="4"/>
    </row>
    <row r="8173" spans="4:4" x14ac:dyDescent="0.35">
      <c r="D8173" s="4"/>
    </row>
    <row r="8174" spans="4:4" x14ac:dyDescent="0.35">
      <c r="D8174" s="4"/>
    </row>
    <row r="8175" spans="4:4" x14ac:dyDescent="0.35">
      <c r="D8175" s="4"/>
    </row>
    <row r="8176" spans="4:4" x14ac:dyDescent="0.35">
      <c r="D8176" s="4"/>
    </row>
    <row r="8177" spans="4:4" x14ac:dyDescent="0.35">
      <c r="D8177" s="4"/>
    </row>
    <row r="8178" spans="4:4" x14ac:dyDescent="0.35">
      <c r="D8178" s="4"/>
    </row>
    <row r="8179" spans="4:4" x14ac:dyDescent="0.35">
      <c r="D8179" s="4"/>
    </row>
    <row r="8180" spans="4:4" x14ac:dyDescent="0.35">
      <c r="D8180" s="4"/>
    </row>
    <row r="8181" spans="4:4" x14ac:dyDescent="0.35">
      <c r="D8181" s="4"/>
    </row>
    <row r="8182" spans="4:4" x14ac:dyDescent="0.35">
      <c r="D8182" s="4"/>
    </row>
    <row r="8183" spans="4:4" x14ac:dyDescent="0.35">
      <c r="D8183" s="4"/>
    </row>
    <row r="8184" spans="4:4" x14ac:dyDescent="0.35">
      <c r="D8184" s="4"/>
    </row>
    <row r="8185" spans="4:4" x14ac:dyDescent="0.35">
      <c r="D8185" s="4"/>
    </row>
    <row r="8186" spans="4:4" x14ac:dyDescent="0.35">
      <c r="D8186" s="4"/>
    </row>
    <row r="8187" spans="4:4" x14ac:dyDescent="0.35">
      <c r="D8187" s="4"/>
    </row>
    <row r="8188" spans="4:4" x14ac:dyDescent="0.35">
      <c r="D8188" s="4"/>
    </row>
    <row r="8189" spans="4:4" x14ac:dyDescent="0.35">
      <c r="D8189" s="4"/>
    </row>
    <row r="8190" spans="4:4" x14ac:dyDescent="0.35">
      <c r="D8190" s="4"/>
    </row>
    <row r="8191" spans="4:4" x14ac:dyDescent="0.35">
      <c r="D8191" s="4"/>
    </row>
    <row r="8192" spans="4:4" x14ac:dyDescent="0.35">
      <c r="D8192" s="4"/>
    </row>
    <row r="8193" spans="4:4" x14ac:dyDescent="0.35">
      <c r="D8193" s="4"/>
    </row>
    <row r="8194" spans="4:4" x14ac:dyDescent="0.35">
      <c r="D8194" s="4"/>
    </row>
    <row r="8195" spans="4:4" x14ac:dyDescent="0.35">
      <c r="D8195" s="4"/>
    </row>
    <row r="8196" spans="4:4" x14ac:dyDescent="0.35">
      <c r="D8196" s="4"/>
    </row>
    <row r="8197" spans="4:4" x14ac:dyDescent="0.35">
      <c r="D8197" s="4"/>
    </row>
    <row r="8198" spans="4:4" x14ac:dyDescent="0.35">
      <c r="D8198" s="4"/>
    </row>
    <row r="8199" spans="4:4" x14ac:dyDescent="0.35">
      <c r="D8199" s="4"/>
    </row>
    <row r="8200" spans="4:4" x14ac:dyDescent="0.35">
      <c r="D8200" s="4"/>
    </row>
    <row r="8201" spans="4:4" x14ac:dyDescent="0.35">
      <c r="D8201" s="4"/>
    </row>
    <row r="8202" spans="4:4" x14ac:dyDescent="0.35">
      <c r="D8202" s="4"/>
    </row>
    <row r="8203" spans="4:4" x14ac:dyDescent="0.35">
      <c r="D8203" s="4"/>
    </row>
    <row r="8204" spans="4:4" x14ac:dyDescent="0.35">
      <c r="D8204" s="4"/>
    </row>
    <row r="8205" spans="4:4" x14ac:dyDescent="0.35">
      <c r="D8205" s="4"/>
    </row>
    <row r="8206" spans="4:4" x14ac:dyDescent="0.35">
      <c r="D8206" s="4"/>
    </row>
    <row r="8207" spans="4:4" x14ac:dyDescent="0.35">
      <c r="D8207" s="4"/>
    </row>
    <row r="8208" spans="4:4" x14ac:dyDescent="0.35">
      <c r="D8208" s="4"/>
    </row>
    <row r="8209" spans="4:4" x14ac:dyDescent="0.35">
      <c r="D8209" s="4"/>
    </row>
    <row r="8210" spans="4:4" x14ac:dyDescent="0.35">
      <c r="D8210" s="4"/>
    </row>
    <row r="8211" spans="4:4" x14ac:dyDescent="0.35">
      <c r="D8211" s="4"/>
    </row>
    <row r="8212" spans="4:4" x14ac:dyDescent="0.35">
      <c r="D8212" s="4"/>
    </row>
    <row r="8213" spans="4:4" x14ac:dyDescent="0.35">
      <c r="D8213" s="4"/>
    </row>
    <row r="8214" spans="4:4" x14ac:dyDescent="0.35">
      <c r="D8214" s="4"/>
    </row>
    <row r="8215" spans="4:4" x14ac:dyDescent="0.35">
      <c r="D8215" s="4"/>
    </row>
    <row r="8216" spans="4:4" x14ac:dyDescent="0.35">
      <c r="D8216" s="4"/>
    </row>
    <row r="8217" spans="4:4" x14ac:dyDescent="0.35">
      <c r="D8217" s="4"/>
    </row>
    <row r="8218" spans="4:4" x14ac:dyDescent="0.35">
      <c r="D8218" s="4"/>
    </row>
    <row r="8219" spans="4:4" x14ac:dyDescent="0.35">
      <c r="D8219" s="4"/>
    </row>
    <row r="8220" spans="4:4" x14ac:dyDescent="0.35">
      <c r="D8220" s="4"/>
    </row>
    <row r="8221" spans="4:4" x14ac:dyDescent="0.35">
      <c r="D8221" s="4"/>
    </row>
    <row r="8222" spans="4:4" x14ac:dyDescent="0.35">
      <c r="D8222" s="4"/>
    </row>
    <row r="8223" spans="4:4" x14ac:dyDescent="0.35">
      <c r="D8223" s="4"/>
    </row>
    <row r="8224" spans="4:4" x14ac:dyDescent="0.35">
      <c r="D8224" s="4"/>
    </row>
    <row r="8225" spans="4:4" x14ac:dyDescent="0.35">
      <c r="D8225" s="4"/>
    </row>
    <row r="8226" spans="4:4" x14ac:dyDescent="0.35">
      <c r="D8226" s="4"/>
    </row>
    <row r="8227" spans="4:4" x14ac:dyDescent="0.35">
      <c r="D8227" s="4"/>
    </row>
    <row r="8228" spans="4:4" x14ac:dyDescent="0.35">
      <c r="D8228" s="4"/>
    </row>
    <row r="8229" spans="4:4" x14ac:dyDescent="0.35">
      <c r="D8229" s="4"/>
    </row>
    <row r="8230" spans="4:4" x14ac:dyDescent="0.35">
      <c r="D8230" s="4"/>
    </row>
    <row r="8231" spans="4:4" x14ac:dyDescent="0.35">
      <c r="D8231" s="4"/>
    </row>
    <row r="8232" spans="4:4" x14ac:dyDescent="0.35">
      <c r="D8232" s="4"/>
    </row>
    <row r="8233" spans="4:4" x14ac:dyDescent="0.35">
      <c r="D8233" s="4"/>
    </row>
    <row r="8234" spans="4:4" x14ac:dyDescent="0.35">
      <c r="D8234" s="4"/>
    </row>
    <row r="8235" spans="4:4" x14ac:dyDescent="0.35">
      <c r="D8235" s="4"/>
    </row>
    <row r="8236" spans="4:4" x14ac:dyDescent="0.35">
      <c r="D8236" s="4"/>
    </row>
    <row r="8237" spans="4:4" x14ac:dyDescent="0.35">
      <c r="D8237" s="4"/>
    </row>
    <row r="8238" spans="4:4" x14ac:dyDescent="0.35">
      <c r="D8238" s="4"/>
    </row>
    <row r="8239" spans="4:4" x14ac:dyDescent="0.35">
      <c r="D8239" s="4"/>
    </row>
    <row r="8240" spans="4:4" x14ac:dyDescent="0.35">
      <c r="D8240" s="4"/>
    </row>
    <row r="8241" spans="4:4" x14ac:dyDescent="0.35">
      <c r="D8241" s="4"/>
    </row>
    <row r="8242" spans="4:4" x14ac:dyDescent="0.35">
      <c r="D8242" s="4"/>
    </row>
    <row r="8243" spans="4:4" x14ac:dyDescent="0.35">
      <c r="D8243" s="4"/>
    </row>
    <row r="8244" spans="4:4" x14ac:dyDescent="0.35">
      <c r="D8244" s="4"/>
    </row>
    <row r="8245" spans="4:4" x14ac:dyDescent="0.35">
      <c r="D8245" s="4"/>
    </row>
    <row r="8246" spans="4:4" x14ac:dyDescent="0.35">
      <c r="D8246" s="4"/>
    </row>
    <row r="8247" spans="4:4" x14ac:dyDescent="0.35">
      <c r="D8247" s="4"/>
    </row>
    <row r="8248" spans="4:4" x14ac:dyDescent="0.35">
      <c r="D8248" s="4"/>
    </row>
    <row r="8249" spans="4:4" x14ac:dyDescent="0.35">
      <c r="D8249" s="4"/>
    </row>
    <row r="8250" spans="4:4" x14ac:dyDescent="0.35">
      <c r="D8250" s="4"/>
    </row>
    <row r="8251" spans="4:4" x14ac:dyDescent="0.35">
      <c r="D8251" s="4"/>
    </row>
    <row r="8252" spans="4:4" x14ac:dyDescent="0.35">
      <c r="D8252" s="4"/>
    </row>
    <row r="8253" spans="4:4" x14ac:dyDescent="0.35">
      <c r="D8253" s="4"/>
    </row>
    <row r="8254" spans="4:4" x14ac:dyDescent="0.35">
      <c r="D8254" s="4"/>
    </row>
    <row r="8255" spans="4:4" x14ac:dyDescent="0.35">
      <c r="D8255" s="4"/>
    </row>
    <row r="8256" spans="4:4" x14ac:dyDescent="0.35">
      <c r="D8256" s="4"/>
    </row>
    <row r="8257" spans="4:4" x14ac:dyDescent="0.35">
      <c r="D8257" s="4"/>
    </row>
    <row r="8258" spans="4:4" x14ac:dyDescent="0.35">
      <c r="D8258" s="4"/>
    </row>
    <row r="8259" spans="4:4" x14ac:dyDescent="0.35">
      <c r="D8259" s="4"/>
    </row>
    <row r="8260" spans="4:4" x14ac:dyDescent="0.35">
      <c r="D8260" s="4"/>
    </row>
    <row r="8261" spans="4:4" x14ac:dyDescent="0.35">
      <c r="D8261" s="4"/>
    </row>
    <row r="8262" spans="4:4" x14ac:dyDescent="0.35">
      <c r="D8262" s="4"/>
    </row>
    <row r="8263" spans="4:4" x14ac:dyDescent="0.35">
      <c r="D8263" s="4"/>
    </row>
    <row r="8264" spans="4:4" x14ac:dyDescent="0.35">
      <c r="D8264" s="4"/>
    </row>
    <row r="8265" spans="4:4" x14ac:dyDescent="0.35">
      <c r="D8265" s="4"/>
    </row>
    <row r="8266" spans="4:4" x14ac:dyDescent="0.35">
      <c r="D8266" s="4"/>
    </row>
    <row r="8267" spans="4:4" x14ac:dyDescent="0.35">
      <c r="D8267" s="4"/>
    </row>
    <row r="8268" spans="4:4" x14ac:dyDescent="0.35">
      <c r="D8268" s="4"/>
    </row>
    <row r="8269" spans="4:4" x14ac:dyDescent="0.35">
      <c r="D8269" s="4"/>
    </row>
    <row r="8270" spans="4:4" x14ac:dyDescent="0.35">
      <c r="D8270" s="4"/>
    </row>
    <row r="8271" spans="4:4" x14ac:dyDescent="0.35">
      <c r="D8271" s="4"/>
    </row>
    <row r="8272" spans="4:4" x14ac:dyDescent="0.35">
      <c r="D8272" s="4"/>
    </row>
    <row r="8273" spans="4:4" x14ac:dyDescent="0.35">
      <c r="D8273" s="4"/>
    </row>
    <row r="8274" spans="4:4" x14ac:dyDescent="0.35">
      <c r="D8274" s="4"/>
    </row>
    <row r="8275" spans="4:4" x14ac:dyDescent="0.35">
      <c r="D8275" s="4"/>
    </row>
    <row r="8276" spans="4:4" x14ac:dyDescent="0.35">
      <c r="D8276" s="4"/>
    </row>
    <row r="8277" spans="4:4" x14ac:dyDescent="0.35">
      <c r="D8277" s="4"/>
    </row>
    <row r="8278" spans="4:4" x14ac:dyDescent="0.35">
      <c r="D8278" s="4"/>
    </row>
    <row r="8279" spans="4:4" x14ac:dyDescent="0.35">
      <c r="D8279" s="4"/>
    </row>
    <row r="8280" spans="4:4" x14ac:dyDescent="0.35">
      <c r="D8280" s="4"/>
    </row>
    <row r="8281" spans="4:4" x14ac:dyDescent="0.35">
      <c r="D8281" s="4"/>
    </row>
    <row r="8282" spans="4:4" x14ac:dyDescent="0.35">
      <c r="D8282" s="4"/>
    </row>
    <row r="8283" spans="4:4" x14ac:dyDescent="0.35">
      <c r="D8283" s="4"/>
    </row>
    <row r="8284" spans="4:4" x14ac:dyDescent="0.35">
      <c r="D8284" s="4"/>
    </row>
    <row r="8285" spans="4:4" x14ac:dyDescent="0.35">
      <c r="D8285" s="4"/>
    </row>
    <row r="8286" spans="4:4" x14ac:dyDescent="0.35">
      <c r="D8286" s="4"/>
    </row>
    <row r="8287" spans="4:4" x14ac:dyDescent="0.35">
      <c r="D8287" s="4"/>
    </row>
    <row r="8288" spans="4:4" x14ac:dyDescent="0.35">
      <c r="D8288" s="4"/>
    </row>
    <row r="8289" spans="4:4" x14ac:dyDescent="0.35">
      <c r="D8289" s="4"/>
    </row>
    <row r="8290" spans="4:4" x14ac:dyDescent="0.35">
      <c r="D8290" s="4"/>
    </row>
    <row r="8291" spans="4:4" x14ac:dyDescent="0.35">
      <c r="D8291" s="4"/>
    </row>
    <row r="8292" spans="4:4" x14ac:dyDescent="0.35">
      <c r="D8292" s="4"/>
    </row>
    <row r="8293" spans="4:4" x14ac:dyDescent="0.35">
      <c r="D8293" s="4"/>
    </row>
    <row r="8294" spans="4:4" x14ac:dyDescent="0.35">
      <c r="D8294" s="4"/>
    </row>
    <row r="8295" spans="4:4" x14ac:dyDescent="0.35">
      <c r="D8295" s="4"/>
    </row>
    <row r="8296" spans="4:4" x14ac:dyDescent="0.35">
      <c r="D8296" s="4"/>
    </row>
    <row r="8297" spans="4:4" x14ac:dyDescent="0.35">
      <c r="D8297" s="4"/>
    </row>
    <row r="8298" spans="4:4" x14ac:dyDescent="0.35">
      <c r="D8298" s="4"/>
    </row>
    <row r="8299" spans="4:4" x14ac:dyDescent="0.35">
      <c r="D8299" s="4"/>
    </row>
    <row r="8300" spans="4:4" x14ac:dyDescent="0.35">
      <c r="D8300" s="4"/>
    </row>
    <row r="8301" spans="4:4" x14ac:dyDescent="0.35">
      <c r="D8301" s="4"/>
    </row>
    <row r="8302" spans="4:4" x14ac:dyDescent="0.35">
      <c r="D8302" s="4"/>
    </row>
    <row r="8303" spans="4:4" x14ac:dyDescent="0.35">
      <c r="D8303" s="4"/>
    </row>
    <row r="8304" spans="4:4" x14ac:dyDescent="0.35">
      <c r="D8304" s="4"/>
    </row>
    <row r="8305" spans="4:4" x14ac:dyDescent="0.35">
      <c r="D8305" s="4"/>
    </row>
    <row r="8306" spans="4:4" x14ac:dyDescent="0.35">
      <c r="D8306" s="4"/>
    </row>
    <row r="8307" spans="4:4" x14ac:dyDescent="0.35">
      <c r="D8307" s="4"/>
    </row>
    <row r="8308" spans="4:4" x14ac:dyDescent="0.35">
      <c r="D8308" s="4"/>
    </row>
    <row r="8309" spans="4:4" x14ac:dyDescent="0.35">
      <c r="D8309" s="4"/>
    </row>
    <row r="8310" spans="4:4" x14ac:dyDescent="0.35">
      <c r="D8310" s="4"/>
    </row>
    <row r="8311" spans="4:4" x14ac:dyDescent="0.35">
      <c r="D8311" s="4"/>
    </row>
    <row r="8312" spans="4:4" x14ac:dyDescent="0.35">
      <c r="D8312" s="4"/>
    </row>
    <row r="8313" spans="4:4" x14ac:dyDescent="0.35">
      <c r="D8313" s="4"/>
    </row>
    <row r="8314" spans="4:4" x14ac:dyDescent="0.35">
      <c r="D8314" s="4"/>
    </row>
    <row r="8315" spans="4:4" x14ac:dyDescent="0.35">
      <c r="D8315" s="4"/>
    </row>
    <row r="8316" spans="4:4" x14ac:dyDescent="0.35">
      <c r="D8316" s="4"/>
    </row>
    <row r="8317" spans="4:4" x14ac:dyDescent="0.35">
      <c r="D8317" s="4"/>
    </row>
    <row r="8318" spans="4:4" x14ac:dyDescent="0.35">
      <c r="D8318" s="4"/>
    </row>
    <row r="8319" spans="4:4" x14ac:dyDescent="0.35">
      <c r="D8319" s="4"/>
    </row>
    <row r="8320" spans="4:4" x14ac:dyDescent="0.35">
      <c r="D8320" s="4"/>
    </row>
    <row r="8321" spans="4:4" x14ac:dyDescent="0.35">
      <c r="D8321" s="4"/>
    </row>
    <row r="8322" spans="4:4" x14ac:dyDescent="0.35">
      <c r="D8322" s="4"/>
    </row>
    <row r="8323" spans="4:4" x14ac:dyDescent="0.35">
      <c r="D8323" s="4"/>
    </row>
    <row r="8324" spans="4:4" x14ac:dyDescent="0.35">
      <c r="D8324" s="4"/>
    </row>
    <row r="8325" spans="4:4" x14ac:dyDescent="0.35">
      <c r="D8325" s="4"/>
    </row>
    <row r="8326" spans="4:4" x14ac:dyDescent="0.35">
      <c r="D8326" s="4"/>
    </row>
    <row r="8327" spans="4:4" x14ac:dyDescent="0.35">
      <c r="D8327" s="4"/>
    </row>
    <row r="8328" spans="4:4" x14ac:dyDescent="0.35">
      <c r="D8328" s="4"/>
    </row>
    <row r="8329" spans="4:4" x14ac:dyDescent="0.35">
      <c r="D8329" s="4"/>
    </row>
    <row r="8330" spans="4:4" x14ac:dyDescent="0.35">
      <c r="D8330" s="4"/>
    </row>
    <row r="8331" spans="4:4" x14ac:dyDescent="0.35">
      <c r="D8331" s="4"/>
    </row>
    <row r="8332" spans="4:4" x14ac:dyDescent="0.35">
      <c r="D8332" s="4"/>
    </row>
    <row r="8333" spans="4:4" x14ac:dyDescent="0.35">
      <c r="D8333" s="4"/>
    </row>
    <row r="8334" spans="4:4" x14ac:dyDescent="0.35">
      <c r="D8334" s="4"/>
    </row>
    <row r="8335" spans="4:4" x14ac:dyDescent="0.35">
      <c r="D8335" s="4"/>
    </row>
    <row r="8336" spans="4:4" x14ac:dyDescent="0.35">
      <c r="D8336" s="4"/>
    </row>
    <row r="8337" spans="4:4" x14ac:dyDescent="0.35">
      <c r="D8337" s="4"/>
    </row>
    <row r="8338" spans="4:4" x14ac:dyDescent="0.35">
      <c r="D8338" s="4"/>
    </row>
    <row r="8339" spans="4:4" x14ac:dyDescent="0.35">
      <c r="D8339" s="4"/>
    </row>
    <row r="8340" spans="4:4" x14ac:dyDescent="0.35">
      <c r="D8340" s="4"/>
    </row>
    <row r="8341" spans="4:4" x14ac:dyDescent="0.35">
      <c r="D8341" s="4"/>
    </row>
    <row r="8342" spans="4:4" x14ac:dyDescent="0.35">
      <c r="D8342" s="4"/>
    </row>
    <row r="8343" spans="4:4" x14ac:dyDescent="0.35">
      <c r="D8343" s="4"/>
    </row>
    <row r="8344" spans="4:4" x14ac:dyDescent="0.35">
      <c r="D8344" s="4"/>
    </row>
    <row r="8345" spans="4:4" x14ac:dyDescent="0.35">
      <c r="D8345" s="4"/>
    </row>
    <row r="8346" spans="4:4" x14ac:dyDescent="0.35">
      <c r="D8346" s="4"/>
    </row>
    <row r="8347" spans="4:4" x14ac:dyDescent="0.35">
      <c r="D8347" s="4"/>
    </row>
    <row r="8348" spans="4:4" x14ac:dyDescent="0.35">
      <c r="D8348" s="4"/>
    </row>
    <row r="8349" spans="4:4" x14ac:dyDescent="0.35">
      <c r="D8349" s="4"/>
    </row>
    <row r="8350" spans="4:4" x14ac:dyDescent="0.35">
      <c r="D8350" s="4"/>
    </row>
    <row r="8351" spans="4:4" x14ac:dyDescent="0.35">
      <c r="D8351" s="4"/>
    </row>
    <row r="8352" spans="4:4" x14ac:dyDescent="0.35">
      <c r="D8352" s="4"/>
    </row>
    <row r="8353" spans="4:4" x14ac:dyDescent="0.35">
      <c r="D8353" s="4"/>
    </row>
    <row r="8354" spans="4:4" x14ac:dyDescent="0.35">
      <c r="D8354" s="4"/>
    </row>
    <row r="8355" spans="4:4" x14ac:dyDescent="0.35">
      <c r="D8355" s="4"/>
    </row>
    <row r="8356" spans="4:4" x14ac:dyDescent="0.35">
      <c r="D8356" s="4"/>
    </row>
    <row r="8357" spans="4:4" x14ac:dyDescent="0.35">
      <c r="D8357" s="4"/>
    </row>
    <row r="8358" spans="4:4" x14ac:dyDescent="0.35">
      <c r="D8358" s="4"/>
    </row>
    <row r="8359" spans="4:4" x14ac:dyDescent="0.35">
      <c r="D8359" s="4"/>
    </row>
    <row r="8360" spans="4:4" x14ac:dyDescent="0.35">
      <c r="D8360" s="4"/>
    </row>
    <row r="8361" spans="4:4" x14ac:dyDescent="0.35">
      <c r="D8361" s="4"/>
    </row>
    <row r="8362" spans="4:4" x14ac:dyDescent="0.35">
      <c r="D8362" s="4"/>
    </row>
    <row r="8363" spans="4:4" x14ac:dyDescent="0.35">
      <c r="D8363" s="4"/>
    </row>
    <row r="8364" spans="4:4" x14ac:dyDescent="0.35">
      <c r="D8364" s="4"/>
    </row>
    <row r="8365" spans="4:4" x14ac:dyDescent="0.35">
      <c r="D8365" s="4"/>
    </row>
    <row r="8366" spans="4:4" x14ac:dyDescent="0.35">
      <c r="D8366" s="4"/>
    </row>
    <row r="8367" spans="4:4" x14ac:dyDescent="0.35">
      <c r="D8367" s="4"/>
    </row>
    <row r="8368" spans="4:4" x14ac:dyDescent="0.35">
      <c r="D8368" s="4"/>
    </row>
    <row r="8369" spans="4:4" x14ac:dyDescent="0.35">
      <c r="D8369" s="4"/>
    </row>
    <row r="8370" spans="4:4" x14ac:dyDescent="0.35">
      <c r="D8370" s="4"/>
    </row>
    <row r="8371" spans="4:4" x14ac:dyDescent="0.35">
      <c r="D8371" s="4"/>
    </row>
    <row r="8372" spans="4:4" x14ac:dyDescent="0.35">
      <c r="D8372" s="4"/>
    </row>
    <row r="8373" spans="4:4" x14ac:dyDescent="0.35">
      <c r="D8373" s="4"/>
    </row>
    <row r="8374" spans="4:4" x14ac:dyDescent="0.35">
      <c r="D8374" s="4"/>
    </row>
    <row r="8375" spans="4:4" x14ac:dyDescent="0.35">
      <c r="D8375" s="4"/>
    </row>
    <row r="8376" spans="4:4" x14ac:dyDescent="0.35">
      <c r="D8376" s="4"/>
    </row>
    <row r="8377" spans="4:4" x14ac:dyDescent="0.35">
      <c r="D8377" s="4"/>
    </row>
    <row r="8378" spans="4:4" x14ac:dyDescent="0.35">
      <c r="D8378" s="4"/>
    </row>
    <row r="8379" spans="4:4" x14ac:dyDescent="0.35">
      <c r="D8379" s="4"/>
    </row>
    <row r="8380" spans="4:4" x14ac:dyDescent="0.35">
      <c r="D8380" s="4"/>
    </row>
    <row r="8381" spans="4:4" x14ac:dyDescent="0.35">
      <c r="D8381" s="4"/>
    </row>
    <row r="8382" spans="4:4" x14ac:dyDescent="0.35">
      <c r="D8382" s="4"/>
    </row>
    <row r="8383" spans="4:4" x14ac:dyDescent="0.35">
      <c r="D8383" s="4"/>
    </row>
    <row r="8384" spans="4:4" x14ac:dyDescent="0.35">
      <c r="D8384" s="4"/>
    </row>
    <row r="8385" spans="4:4" x14ac:dyDescent="0.35">
      <c r="D8385" s="4"/>
    </row>
    <row r="8386" spans="4:4" x14ac:dyDescent="0.35">
      <c r="D8386" s="4"/>
    </row>
    <row r="8387" spans="4:4" x14ac:dyDescent="0.35">
      <c r="D8387" s="4"/>
    </row>
    <row r="8388" spans="4:4" x14ac:dyDescent="0.35">
      <c r="D8388" s="4"/>
    </row>
    <row r="8389" spans="4:4" x14ac:dyDescent="0.35">
      <c r="D8389" s="4"/>
    </row>
    <row r="8390" spans="4:4" x14ac:dyDescent="0.35">
      <c r="D8390" s="4"/>
    </row>
    <row r="8391" spans="4:4" x14ac:dyDescent="0.35">
      <c r="D8391" s="4"/>
    </row>
    <row r="8392" spans="4:4" x14ac:dyDescent="0.35">
      <c r="D8392" s="4"/>
    </row>
    <row r="8393" spans="4:4" x14ac:dyDescent="0.35">
      <c r="D8393" s="4"/>
    </row>
    <row r="8394" spans="4:4" x14ac:dyDescent="0.35">
      <c r="D8394" s="4"/>
    </row>
    <row r="8395" spans="4:4" x14ac:dyDescent="0.35">
      <c r="D8395" s="4"/>
    </row>
    <row r="8396" spans="4:4" x14ac:dyDescent="0.35">
      <c r="D8396" s="4"/>
    </row>
    <row r="8397" spans="4:4" x14ac:dyDescent="0.35">
      <c r="D8397" s="4"/>
    </row>
    <row r="8398" spans="4:4" x14ac:dyDescent="0.35">
      <c r="D8398" s="4"/>
    </row>
    <row r="8399" spans="4:4" x14ac:dyDescent="0.35">
      <c r="D8399" s="4"/>
    </row>
    <row r="8400" spans="4:4" x14ac:dyDescent="0.35">
      <c r="D8400" s="4"/>
    </row>
    <row r="8401" spans="4:4" x14ac:dyDescent="0.35">
      <c r="D8401" s="4"/>
    </row>
    <row r="8402" spans="4:4" x14ac:dyDescent="0.35">
      <c r="D8402" s="4"/>
    </row>
    <row r="8403" spans="4:4" x14ac:dyDescent="0.35">
      <c r="D8403" s="4"/>
    </row>
    <row r="8404" spans="4:4" x14ac:dyDescent="0.35">
      <c r="D8404" s="4"/>
    </row>
    <row r="8405" spans="4:4" x14ac:dyDescent="0.35">
      <c r="D8405" s="4"/>
    </row>
    <row r="8406" spans="4:4" x14ac:dyDescent="0.35">
      <c r="D8406" s="4"/>
    </row>
    <row r="8407" spans="4:4" x14ac:dyDescent="0.35">
      <c r="D8407" s="4"/>
    </row>
    <row r="8408" spans="4:4" x14ac:dyDescent="0.35">
      <c r="D8408" s="4"/>
    </row>
    <row r="8409" spans="4:4" x14ac:dyDescent="0.35">
      <c r="D8409" s="4"/>
    </row>
    <row r="8410" spans="4:4" x14ac:dyDescent="0.35">
      <c r="D8410" s="4"/>
    </row>
    <row r="8411" spans="4:4" x14ac:dyDescent="0.35">
      <c r="D8411" s="4"/>
    </row>
    <row r="8412" spans="4:4" x14ac:dyDescent="0.35">
      <c r="D8412" s="4"/>
    </row>
    <row r="8413" spans="4:4" x14ac:dyDescent="0.35">
      <c r="D8413" s="4"/>
    </row>
    <row r="8414" spans="4:4" x14ac:dyDescent="0.35">
      <c r="D8414" s="4"/>
    </row>
    <row r="8415" spans="4:4" x14ac:dyDescent="0.35">
      <c r="D8415" s="4"/>
    </row>
    <row r="8416" spans="4:4" x14ac:dyDescent="0.35">
      <c r="D8416" s="4"/>
    </row>
    <row r="8417" spans="4:4" x14ac:dyDescent="0.35">
      <c r="D8417" s="4"/>
    </row>
    <row r="8418" spans="4:4" x14ac:dyDescent="0.35">
      <c r="D8418" s="4"/>
    </row>
    <row r="8419" spans="4:4" x14ac:dyDescent="0.35">
      <c r="D8419" s="4"/>
    </row>
    <row r="8420" spans="4:4" x14ac:dyDescent="0.35">
      <c r="D8420" s="4"/>
    </row>
    <row r="8421" spans="4:4" x14ac:dyDescent="0.35">
      <c r="D8421" s="4"/>
    </row>
    <row r="8422" spans="4:4" x14ac:dyDescent="0.35">
      <c r="D8422" s="4"/>
    </row>
    <row r="8423" spans="4:4" x14ac:dyDescent="0.35">
      <c r="D8423" s="4"/>
    </row>
    <row r="8424" spans="4:4" x14ac:dyDescent="0.35">
      <c r="D8424" s="4"/>
    </row>
    <row r="8425" spans="4:4" x14ac:dyDescent="0.35">
      <c r="D8425" s="4"/>
    </row>
    <row r="8426" spans="4:4" x14ac:dyDescent="0.35">
      <c r="D8426" s="4"/>
    </row>
    <row r="8427" spans="4:4" x14ac:dyDescent="0.35">
      <c r="D8427" s="4"/>
    </row>
    <row r="8428" spans="4:4" x14ac:dyDescent="0.35">
      <c r="D8428" s="4"/>
    </row>
    <row r="8429" spans="4:4" x14ac:dyDescent="0.35">
      <c r="D8429" s="4"/>
    </row>
    <row r="8430" spans="4:4" x14ac:dyDescent="0.35">
      <c r="D8430" s="4"/>
    </row>
    <row r="8431" spans="4:4" x14ac:dyDescent="0.35">
      <c r="D8431" s="4"/>
    </row>
    <row r="8432" spans="4:4" x14ac:dyDescent="0.35">
      <c r="D8432" s="4"/>
    </row>
    <row r="8433" spans="4:4" x14ac:dyDescent="0.35">
      <c r="D8433" s="4"/>
    </row>
    <row r="8434" spans="4:4" x14ac:dyDescent="0.35">
      <c r="D8434" s="4"/>
    </row>
    <row r="8435" spans="4:4" x14ac:dyDescent="0.35">
      <c r="D8435" s="4"/>
    </row>
    <row r="8436" spans="4:4" x14ac:dyDescent="0.35">
      <c r="D8436" s="4"/>
    </row>
    <row r="8437" spans="4:4" x14ac:dyDescent="0.35">
      <c r="D8437" s="4"/>
    </row>
    <row r="8438" spans="4:4" x14ac:dyDescent="0.35">
      <c r="D8438" s="4"/>
    </row>
    <row r="8439" spans="4:4" x14ac:dyDescent="0.35">
      <c r="D8439" s="4"/>
    </row>
    <row r="8440" spans="4:4" x14ac:dyDescent="0.35">
      <c r="D8440" s="4"/>
    </row>
    <row r="8441" spans="4:4" x14ac:dyDescent="0.35">
      <c r="D8441" s="4"/>
    </row>
    <row r="8442" spans="4:4" x14ac:dyDescent="0.35">
      <c r="D8442" s="4"/>
    </row>
    <row r="8443" spans="4:4" x14ac:dyDescent="0.35">
      <c r="D8443" s="4"/>
    </row>
    <row r="8444" spans="4:4" x14ac:dyDescent="0.35">
      <c r="D8444" s="4"/>
    </row>
    <row r="8445" spans="4:4" x14ac:dyDescent="0.35">
      <c r="D8445" s="4"/>
    </row>
    <row r="8446" spans="4:4" x14ac:dyDescent="0.35">
      <c r="D8446" s="4"/>
    </row>
    <row r="8447" spans="4:4" x14ac:dyDescent="0.35">
      <c r="D8447" s="4"/>
    </row>
    <row r="8448" spans="4:4" x14ac:dyDescent="0.35">
      <c r="D8448" s="4"/>
    </row>
    <row r="8449" spans="4:4" x14ac:dyDescent="0.35">
      <c r="D8449" s="4"/>
    </row>
    <row r="8450" spans="4:4" x14ac:dyDescent="0.35">
      <c r="D8450" s="4"/>
    </row>
    <row r="8451" spans="4:4" x14ac:dyDescent="0.35">
      <c r="D8451" s="4"/>
    </row>
    <row r="8452" spans="4:4" x14ac:dyDescent="0.35">
      <c r="D8452" s="4"/>
    </row>
    <row r="8453" spans="4:4" x14ac:dyDescent="0.35">
      <c r="D8453" s="4"/>
    </row>
    <row r="8454" spans="4:4" x14ac:dyDescent="0.35">
      <c r="D8454" s="4"/>
    </row>
    <row r="8455" spans="4:4" x14ac:dyDescent="0.35">
      <c r="D8455" s="4"/>
    </row>
    <row r="8456" spans="4:4" x14ac:dyDescent="0.35">
      <c r="D8456" s="4"/>
    </row>
    <row r="8457" spans="4:4" x14ac:dyDescent="0.35">
      <c r="D8457" s="4"/>
    </row>
    <row r="8458" spans="4:4" x14ac:dyDescent="0.35">
      <c r="D8458" s="4"/>
    </row>
    <row r="8459" spans="4:4" x14ac:dyDescent="0.35">
      <c r="D8459" s="4"/>
    </row>
    <row r="8460" spans="4:4" x14ac:dyDescent="0.35">
      <c r="D8460" s="4"/>
    </row>
    <row r="8461" spans="4:4" x14ac:dyDescent="0.35">
      <c r="D8461" s="4"/>
    </row>
    <row r="8462" spans="4:4" x14ac:dyDescent="0.35">
      <c r="D8462" s="4"/>
    </row>
    <row r="8463" spans="4:4" x14ac:dyDescent="0.35">
      <c r="D8463" s="4"/>
    </row>
    <row r="8464" spans="4:4" x14ac:dyDescent="0.35">
      <c r="D8464" s="4"/>
    </row>
    <row r="8465" spans="4:4" x14ac:dyDescent="0.35">
      <c r="D8465" s="4"/>
    </row>
    <row r="8466" spans="4:4" x14ac:dyDescent="0.35">
      <c r="D8466" s="4"/>
    </row>
    <row r="8467" spans="4:4" x14ac:dyDescent="0.35">
      <c r="D8467" s="4"/>
    </row>
    <row r="8468" spans="4:4" x14ac:dyDescent="0.35">
      <c r="D8468" s="4"/>
    </row>
    <row r="8469" spans="4:4" x14ac:dyDescent="0.35">
      <c r="D8469" s="4"/>
    </row>
    <row r="8470" spans="4:4" x14ac:dyDescent="0.35">
      <c r="D8470" s="4"/>
    </row>
    <row r="8471" spans="4:4" x14ac:dyDescent="0.35">
      <c r="D8471" s="4"/>
    </row>
    <row r="8472" spans="4:4" x14ac:dyDescent="0.35">
      <c r="D8472" s="4"/>
    </row>
    <row r="8473" spans="4:4" x14ac:dyDescent="0.35">
      <c r="D8473" s="4"/>
    </row>
    <row r="8474" spans="4:4" x14ac:dyDescent="0.35">
      <c r="D8474" s="4"/>
    </row>
    <row r="8475" spans="4:4" x14ac:dyDescent="0.35">
      <c r="D8475" s="4"/>
    </row>
    <row r="8476" spans="4:4" x14ac:dyDescent="0.35">
      <c r="D8476" s="4"/>
    </row>
    <row r="8477" spans="4:4" x14ac:dyDescent="0.35">
      <c r="D8477" s="4"/>
    </row>
    <row r="8478" spans="4:4" x14ac:dyDescent="0.35">
      <c r="D8478" s="4"/>
    </row>
    <row r="8479" spans="4:4" x14ac:dyDescent="0.35">
      <c r="D8479" s="4"/>
    </row>
    <row r="8480" spans="4:4" x14ac:dyDescent="0.35">
      <c r="D8480" s="4"/>
    </row>
    <row r="8481" spans="4:4" x14ac:dyDescent="0.35">
      <c r="D8481" s="4"/>
    </row>
    <row r="8482" spans="4:4" x14ac:dyDescent="0.35">
      <c r="D8482" s="4"/>
    </row>
    <row r="8483" spans="4:4" x14ac:dyDescent="0.35">
      <c r="D8483" s="4"/>
    </row>
    <row r="8484" spans="4:4" x14ac:dyDescent="0.35">
      <c r="D8484" s="4"/>
    </row>
    <row r="8485" spans="4:4" x14ac:dyDescent="0.35">
      <c r="D8485" s="4"/>
    </row>
    <row r="8486" spans="4:4" x14ac:dyDescent="0.35">
      <c r="D8486" s="4"/>
    </row>
    <row r="8487" spans="4:4" x14ac:dyDescent="0.35">
      <c r="D8487" s="4"/>
    </row>
    <row r="8488" spans="4:4" x14ac:dyDescent="0.35">
      <c r="D8488" s="4"/>
    </row>
    <row r="8489" spans="4:4" x14ac:dyDescent="0.35">
      <c r="D8489" s="4"/>
    </row>
    <row r="8490" spans="4:4" x14ac:dyDescent="0.35">
      <c r="D8490" s="4"/>
    </row>
    <row r="8491" spans="4:4" x14ac:dyDescent="0.35">
      <c r="D8491" s="4"/>
    </row>
    <row r="8492" spans="4:4" x14ac:dyDescent="0.35">
      <c r="D8492" s="4"/>
    </row>
    <row r="8493" spans="4:4" x14ac:dyDescent="0.35">
      <c r="D8493" s="4"/>
    </row>
    <row r="8494" spans="4:4" x14ac:dyDescent="0.35">
      <c r="D8494" s="4"/>
    </row>
    <row r="8495" spans="4:4" x14ac:dyDescent="0.35">
      <c r="D8495" s="4"/>
    </row>
    <row r="8496" spans="4:4" x14ac:dyDescent="0.35">
      <c r="D8496" s="4"/>
    </row>
    <row r="8497" spans="4:4" x14ac:dyDescent="0.35">
      <c r="D8497" s="4"/>
    </row>
    <row r="8498" spans="4:4" x14ac:dyDescent="0.35">
      <c r="D8498" s="4"/>
    </row>
    <row r="8499" spans="4:4" x14ac:dyDescent="0.35">
      <c r="D8499" s="4"/>
    </row>
    <row r="8500" spans="4:4" x14ac:dyDescent="0.35">
      <c r="D8500" s="4"/>
    </row>
    <row r="8501" spans="4:4" x14ac:dyDescent="0.35">
      <c r="D8501" s="4"/>
    </row>
    <row r="8502" spans="4:4" x14ac:dyDescent="0.35">
      <c r="D8502" s="4"/>
    </row>
    <row r="8503" spans="4:4" x14ac:dyDescent="0.35">
      <c r="D8503" s="4"/>
    </row>
    <row r="8504" spans="4:4" x14ac:dyDescent="0.35">
      <c r="D8504" s="4"/>
    </row>
    <row r="8505" spans="4:4" x14ac:dyDescent="0.35">
      <c r="D8505" s="4"/>
    </row>
    <row r="8506" spans="4:4" x14ac:dyDescent="0.35">
      <c r="D8506" s="4"/>
    </row>
    <row r="8507" spans="4:4" x14ac:dyDescent="0.35">
      <c r="D8507" s="4"/>
    </row>
    <row r="8508" spans="4:4" x14ac:dyDescent="0.35">
      <c r="D8508" s="4"/>
    </row>
    <row r="8509" spans="4:4" x14ac:dyDescent="0.35">
      <c r="D8509" s="4"/>
    </row>
    <row r="8510" spans="4:4" x14ac:dyDescent="0.35">
      <c r="D8510" s="4"/>
    </row>
    <row r="8511" spans="4:4" x14ac:dyDescent="0.35">
      <c r="D8511" s="4"/>
    </row>
    <row r="8512" spans="4:4" x14ac:dyDescent="0.35">
      <c r="D8512" s="4"/>
    </row>
    <row r="8513" spans="4:4" x14ac:dyDescent="0.35">
      <c r="D8513" s="4"/>
    </row>
    <row r="8514" spans="4:4" x14ac:dyDescent="0.35">
      <c r="D8514" s="4"/>
    </row>
    <row r="8515" spans="4:4" x14ac:dyDescent="0.35">
      <c r="D8515" s="4"/>
    </row>
    <row r="8516" spans="4:4" x14ac:dyDescent="0.35">
      <c r="D8516" s="4"/>
    </row>
    <row r="8517" spans="4:4" x14ac:dyDescent="0.35">
      <c r="D8517" s="4"/>
    </row>
    <row r="8518" spans="4:4" x14ac:dyDescent="0.35">
      <c r="D8518" s="4"/>
    </row>
    <row r="8519" spans="4:4" x14ac:dyDescent="0.35">
      <c r="D8519" s="4"/>
    </row>
    <row r="8520" spans="4:4" x14ac:dyDescent="0.35">
      <c r="D8520" s="4"/>
    </row>
    <row r="8521" spans="4:4" x14ac:dyDescent="0.35">
      <c r="D8521" s="4"/>
    </row>
    <row r="8522" spans="4:4" x14ac:dyDescent="0.35">
      <c r="D8522" s="4"/>
    </row>
    <row r="8523" spans="4:4" x14ac:dyDescent="0.35">
      <c r="D8523" s="4"/>
    </row>
    <row r="8524" spans="4:4" x14ac:dyDescent="0.35">
      <c r="D8524" s="4"/>
    </row>
    <row r="8525" spans="4:4" x14ac:dyDescent="0.35">
      <c r="D8525" s="4"/>
    </row>
    <row r="8526" spans="4:4" x14ac:dyDescent="0.35">
      <c r="D8526" s="4"/>
    </row>
    <row r="8527" spans="4:4" x14ac:dyDescent="0.35">
      <c r="D8527" s="4"/>
    </row>
    <row r="8528" spans="4:4" x14ac:dyDescent="0.35">
      <c r="D8528" s="4"/>
    </row>
    <row r="8529" spans="4:4" x14ac:dyDescent="0.35">
      <c r="D8529" s="4"/>
    </row>
    <row r="8530" spans="4:4" x14ac:dyDescent="0.35">
      <c r="D8530" s="4"/>
    </row>
    <row r="8531" spans="4:4" x14ac:dyDescent="0.35">
      <c r="D8531" s="4"/>
    </row>
    <row r="8532" spans="4:4" x14ac:dyDescent="0.35">
      <c r="D8532" s="4"/>
    </row>
    <row r="8533" spans="4:4" x14ac:dyDescent="0.35">
      <c r="D8533" s="4"/>
    </row>
    <row r="8534" spans="4:4" x14ac:dyDescent="0.35">
      <c r="D8534" s="4"/>
    </row>
    <row r="8535" spans="4:4" x14ac:dyDescent="0.35">
      <c r="D8535" s="4"/>
    </row>
    <row r="8536" spans="4:4" x14ac:dyDescent="0.35">
      <c r="D8536" s="4"/>
    </row>
    <row r="8537" spans="4:4" x14ac:dyDescent="0.35">
      <c r="D8537" s="4"/>
    </row>
    <row r="8538" spans="4:4" x14ac:dyDescent="0.35">
      <c r="D8538" s="4"/>
    </row>
    <row r="8539" spans="4:4" x14ac:dyDescent="0.35">
      <c r="D8539" s="4"/>
    </row>
    <row r="8540" spans="4:4" x14ac:dyDescent="0.35">
      <c r="D8540" s="4"/>
    </row>
    <row r="8541" spans="4:4" x14ac:dyDescent="0.35">
      <c r="D8541" s="4"/>
    </row>
    <row r="8542" spans="4:4" x14ac:dyDescent="0.35">
      <c r="D8542" s="4"/>
    </row>
    <row r="8543" spans="4:4" x14ac:dyDescent="0.35">
      <c r="D8543" s="4"/>
    </row>
    <row r="8544" spans="4:4" x14ac:dyDescent="0.35">
      <c r="D8544" s="4"/>
    </row>
    <row r="8545" spans="4:4" x14ac:dyDescent="0.35">
      <c r="D8545" s="4"/>
    </row>
    <row r="8546" spans="4:4" x14ac:dyDescent="0.35">
      <c r="D8546" s="4"/>
    </row>
    <row r="8547" spans="4:4" x14ac:dyDescent="0.35">
      <c r="D8547" s="4"/>
    </row>
    <row r="8548" spans="4:4" x14ac:dyDescent="0.35">
      <c r="D8548" s="4"/>
    </row>
    <row r="8549" spans="4:4" x14ac:dyDescent="0.35">
      <c r="D8549" s="4"/>
    </row>
    <row r="8550" spans="4:4" x14ac:dyDescent="0.35">
      <c r="D8550" s="4"/>
    </row>
    <row r="8551" spans="4:4" x14ac:dyDescent="0.35">
      <c r="D8551" s="4"/>
    </row>
    <row r="8552" spans="4:4" x14ac:dyDescent="0.35">
      <c r="D8552" s="4"/>
    </row>
    <row r="8553" spans="4:4" x14ac:dyDescent="0.35">
      <c r="D8553" s="4"/>
    </row>
    <row r="8554" spans="4:4" x14ac:dyDescent="0.35">
      <c r="D8554" s="4"/>
    </row>
    <row r="8555" spans="4:4" x14ac:dyDescent="0.35">
      <c r="D8555" s="4"/>
    </row>
    <row r="8556" spans="4:4" x14ac:dyDescent="0.35">
      <c r="D8556" s="4"/>
    </row>
    <row r="8557" spans="4:4" x14ac:dyDescent="0.35">
      <c r="D8557" s="4"/>
    </row>
    <row r="8558" spans="4:4" x14ac:dyDescent="0.35">
      <c r="D8558" s="4"/>
    </row>
    <row r="8559" spans="4:4" x14ac:dyDescent="0.35">
      <c r="D8559" s="4"/>
    </row>
    <row r="8560" spans="4:4" x14ac:dyDescent="0.35">
      <c r="D8560" s="4"/>
    </row>
    <row r="8561" spans="4:4" x14ac:dyDescent="0.35">
      <c r="D8561" s="4"/>
    </row>
    <row r="8562" spans="4:4" x14ac:dyDescent="0.35">
      <c r="D8562" s="4"/>
    </row>
    <row r="8563" spans="4:4" x14ac:dyDescent="0.35">
      <c r="D8563" s="4"/>
    </row>
    <row r="8564" spans="4:4" x14ac:dyDescent="0.35">
      <c r="D8564" s="4"/>
    </row>
    <row r="8565" spans="4:4" x14ac:dyDescent="0.35">
      <c r="D8565" s="4"/>
    </row>
    <row r="8566" spans="4:4" x14ac:dyDescent="0.35">
      <c r="D8566" s="4"/>
    </row>
    <row r="8567" spans="4:4" x14ac:dyDescent="0.35">
      <c r="D8567" s="4"/>
    </row>
    <row r="8568" spans="4:4" x14ac:dyDescent="0.35">
      <c r="D8568" s="4"/>
    </row>
    <row r="8569" spans="4:4" x14ac:dyDescent="0.35">
      <c r="D8569" s="4"/>
    </row>
    <row r="8570" spans="4:4" x14ac:dyDescent="0.35">
      <c r="D8570" s="4"/>
    </row>
    <row r="8571" spans="4:4" x14ac:dyDescent="0.35">
      <c r="D8571" s="4"/>
    </row>
    <row r="8572" spans="4:4" x14ac:dyDescent="0.35">
      <c r="D8572" s="4"/>
    </row>
    <row r="8573" spans="4:4" x14ac:dyDescent="0.35">
      <c r="D8573" s="4"/>
    </row>
    <row r="8574" spans="4:4" x14ac:dyDescent="0.35">
      <c r="D8574" s="4"/>
    </row>
    <row r="8575" spans="4:4" x14ac:dyDescent="0.35">
      <c r="D8575" s="4"/>
    </row>
    <row r="8576" spans="4:4" x14ac:dyDescent="0.35">
      <c r="D8576" s="4"/>
    </row>
    <row r="8577" spans="4:4" x14ac:dyDescent="0.35">
      <c r="D8577" s="4"/>
    </row>
    <row r="8578" spans="4:4" x14ac:dyDescent="0.35">
      <c r="D8578" s="4"/>
    </row>
    <row r="8579" spans="4:4" x14ac:dyDescent="0.35">
      <c r="D8579" s="4"/>
    </row>
    <row r="8580" spans="4:4" x14ac:dyDescent="0.35">
      <c r="D8580" s="4"/>
    </row>
    <row r="8581" spans="4:4" x14ac:dyDescent="0.35">
      <c r="D8581" s="4"/>
    </row>
    <row r="8582" spans="4:4" x14ac:dyDescent="0.35">
      <c r="D8582" s="4"/>
    </row>
    <row r="8583" spans="4:4" x14ac:dyDescent="0.35">
      <c r="D8583" s="4"/>
    </row>
    <row r="8584" spans="4:4" x14ac:dyDescent="0.35">
      <c r="D8584" s="4"/>
    </row>
    <row r="8585" spans="4:4" x14ac:dyDescent="0.35">
      <c r="D8585" s="4"/>
    </row>
    <row r="8586" spans="4:4" x14ac:dyDescent="0.35">
      <c r="D8586" s="4"/>
    </row>
    <row r="8587" spans="4:4" x14ac:dyDescent="0.35">
      <c r="D8587" s="4"/>
    </row>
    <row r="8588" spans="4:4" x14ac:dyDescent="0.35">
      <c r="D8588" s="4"/>
    </row>
    <row r="8589" spans="4:4" x14ac:dyDescent="0.35">
      <c r="D8589" s="4"/>
    </row>
    <row r="8590" spans="4:4" x14ac:dyDescent="0.35">
      <c r="D8590" s="4"/>
    </row>
    <row r="8591" spans="4:4" x14ac:dyDescent="0.35">
      <c r="D8591" s="4"/>
    </row>
    <row r="8592" spans="4:4" x14ac:dyDescent="0.35">
      <c r="D8592" s="4"/>
    </row>
    <row r="8593" spans="4:4" x14ac:dyDescent="0.35">
      <c r="D8593" s="4"/>
    </row>
    <row r="8594" spans="4:4" x14ac:dyDescent="0.35">
      <c r="D8594" s="4"/>
    </row>
    <row r="8595" spans="4:4" x14ac:dyDescent="0.35">
      <c r="D8595" s="4"/>
    </row>
    <row r="8596" spans="4:4" x14ac:dyDescent="0.35">
      <c r="D8596" s="4"/>
    </row>
    <row r="8597" spans="4:4" x14ac:dyDescent="0.35">
      <c r="D8597" s="4"/>
    </row>
    <row r="8598" spans="4:4" x14ac:dyDescent="0.35">
      <c r="D8598" s="4"/>
    </row>
    <row r="8599" spans="4:4" x14ac:dyDescent="0.35">
      <c r="D8599" s="4"/>
    </row>
    <row r="8600" spans="4:4" x14ac:dyDescent="0.35">
      <c r="D8600" s="4"/>
    </row>
    <row r="8601" spans="4:4" x14ac:dyDescent="0.35">
      <c r="D8601" s="4"/>
    </row>
    <row r="8602" spans="4:4" x14ac:dyDescent="0.35">
      <c r="D8602" s="4"/>
    </row>
    <row r="8603" spans="4:4" x14ac:dyDescent="0.35">
      <c r="D8603" s="4"/>
    </row>
    <row r="8604" spans="4:4" x14ac:dyDescent="0.35">
      <c r="D8604" s="4"/>
    </row>
    <row r="8605" spans="4:4" x14ac:dyDescent="0.35">
      <c r="D8605" s="4"/>
    </row>
    <row r="8606" spans="4:4" x14ac:dyDescent="0.35">
      <c r="D8606" s="4"/>
    </row>
    <row r="8607" spans="4:4" x14ac:dyDescent="0.35">
      <c r="D8607" s="4"/>
    </row>
    <row r="8608" spans="4:4" x14ac:dyDescent="0.35">
      <c r="D8608" s="4"/>
    </row>
    <row r="8609" spans="4:4" x14ac:dyDescent="0.35">
      <c r="D8609" s="4"/>
    </row>
    <row r="8610" spans="4:4" x14ac:dyDescent="0.35">
      <c r="D8610" s="4"/>
    </row>
    <row r="8611" spans="4:4" x14ac:dyDescent="0.35">
      <c r="D8611" s="4"/>
    </row>
    <row r="8612" spans="4:4" x14ac:dyDescent="0.35">
      <c r="D8612" s="4"/>
    </row>
    <row r="8613" spans="4:4" x14ac:dyDescent="0.35">
      <c r="D8613" s="4"/>
    </row>
    <row r="8614" spans="4:4" x14ac:dyDescent="0.35">
      <c r="D8614" s="4"/>
    </row>
    <row r="8615" spans="4:4" x14ac:dyDescent="0.35">
      <c r="D8615" s="4"/>
    </row>
    <row r="8616" spans="4:4" x14ac:dyDescent="0.35">
      <c r="D8616" s="4"/>
    </row>
    <row r="8617" spans="4:4" x14ac:dyDescent="0.35">
      <c r="D8617" s="4"/>
    </row>
    <row r="8618" spans="4:4" x14ac:dyDescent="0.35">
      <c r="D8618" s="4"/>
    </row>
    <row r="8619" spans="4:4" x14ac:dyDescent="0.35">
      <c r="D8619" s="4"/>
    </row>
    <row r="8620" spans="4:4" x14ac:dyDescent="0.35">
      <c r="D8620" s="4"/>
    </row>
    <row r="8621" spans="4:4" x14ac:dyDescent="0.35">
      <c r="D8621" s="4"/>
    </row>
    <row r="8622" spans="4:4" x14ac:dyDescent="0.35">
      <c r="D8622" s="4"/>
    </row>
    <row r="8623" spans="4:4" x14ac:dyDescent="0.35">
      <c r="D8623" s="4"/>
    </row>
    <row r="8624" spans="4:4" x14ac:dyDescent="0.35">
      <c r="D8624" s="4"/>
    </row>
    <row r="8625" spans="4:4" x14ac:dyDescent="0.35">
      <c r="D8625" s="4"/>
    </row>
    <row r="8626" spans="4:4" x14ac:dyDescent="0.35">
      <c r="D8626" s="4"/>
    </row>
    <row r="8627" spans="4:4" x14ac:dyDescent="0.35">
      <c r="D8627" s="4"/>
    </row>
    <row r="8628" spans="4:4" x14ac:dyDescent="0.35">
      <c r="D8628" s="4"/>
    </row>
    <row r="8629" spans="4:4" x14ac:dyDescent="0.35">
      <c r="D8629" s="4"/>
    </row>
    <row r="8630" spans="4:4" x14ac:dyDescent="0.35">
      <c r="D8630" s="4"/>
    </row>
    <row r="8631" spans="4:4" x14ac:dyDescent="0.35">
      <c r="D8631" s="4"/>
    </row>
    <row r="8632" spans="4:4" x14ac:dyDescent="0.35">
      <c r="D8632" s="4"/>
    </row>
    <row r="8633" spans="4:4" x14ac:dyDescent="0.35">
      <c r="D8633" s="4"/>
    </row>
    <row r="8634" spans="4:4" x14ac:dyDescent="0.35">
      <c r="D8634" s="4"/>
    </row>
    <row r="8635" spans="4:4" x14ac:dyDescent="0.35">
      <c r="D8635" s="4"/>
    </row>
    <row r="8636" spans="4:4" x14ac:dyDescent="0.35">
      <c r="D8636" s="4"/>
    </row>
    <row r="8637" spans="4:4" x14ac:dyDescent="0.35">
      <c r="D8637" s="4"/>
    </row>
    <row r="8638" spans="4:4" x14ac:dyDescent="0.35">
      <c r="D8638" s="4"/>
    </row>
    <row r="8639" spans="4:4" x14ac:dyDescent="0.35">
      <c r="D8639" s="4"/>
    </row>
    <row r="8640" spans="4:4" x14ac:dyDescent="0.35">
      <c r="D8640" s="4"/>
    </row>
    <row r="8641" spans="4:4" x14ac:dyDescent="0.35">
      <c r="D8641" s="4"/>
    </row>
  </sheetData>
  <sortState xmlns:xlrd2="http://schemas.microsoft.com/office/spreadsheetml/2017/richdata2" ref="A6263:E6264">
    <sortCondition ref="E6263:E6264"/>
  </sortState>
  <phoneticPr fontId="2" type="noConversion"/>
  <conditionalFormatting sqref="B1:B1048576">
    <cfRule type="duplicateValues" dxfId="80" priority="14"/>
  </conditionalFormatting>
  <conditionalFormatting sqref="H1:H1048576">
    <cfRule type="duplicateValues" dxfId="79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1EC89-5F32-4399-95A1-CD4ED4717E80}">
  <dimension ref="A1:K8417"/>
  <sheetViews>
    <sheetView tabSelected="1" topLeftCell="A1508" workbookViewId="0">
      <selection activeCell="H1519" sqref="H1519"/>
    </sheetView>
  </sheetViews>
  <sheetFormatPr baseColWidth="10" defaultColWidth="8.7265625" defaultRowHeight="14.5" x14ac:dyDescent="0.35"/>
  <cols>
    <col min="1" max="1" width="12.08984375" bestFit="1" customWidth="1"/>
    <col min="2" max="2" width="34.36328125" style="1" bestFit="1" customWidth="1"/>
    <col min="3" max="3" width="14.453125" bestFit="1" customWidth="1"/>
    <col min="4" max="4" width="11.1796875" style="1" bestFit="1" customWidth="1"/>
    <col min="5" max="5" width="10.36328125" style="9" bestFit="1" customWidth="1"/>
    <col min="6" max="6" width="8.7265625" style="1"/>
    <col min="8" max="8" width="34.36328125" style="1" bestFit="1" customWidth="1"/>
    <col min="9" max="9" width="12.6328125" bestFit="1" customWidth="1"/>
  </cols>
  <sheetData>
    <row r="1" spans="1:9" x14ac:dyDescent="0.35">
      <c r="B1" s="1" t="s">
        <v>27473</v>
      </c>
      <c r="C1" t="s">
        <v>1945</v>
      </c>
      <c r="D1" t="s">
        <v>1947</v>
      </c>
      <c r="E1" s="9" t="s">
        <v>1948</v>
      </c>
      <c r="F1"/>
      <c r="G1" s="1"/>
    </row>
    <row r="2" spans="1:9" x14ac:dyDescent="0.35">
      <c r="A2" t="s">
        <v>38610</v>
      </c>
      <c r="F2" s="7"/>
    </row>
    <row r="3" spans="1:9" x14ac:dyDescent="0.35">
      <c r="A3" s="15">
        <v>259</v>
      </c>
      <c r="B3" s="16" t="s">
        <v>11174</v>
      </c>
      <c r="C3" s="15" t="s">
        <v>1592</v>
      </c>
      <c r="D3" s="17" t="str">
        <f>_xlfn.IFNA(VLOOKUP($B3,'binding constants'!A:D,3,FALSE),"")</f>
        <v>125uM</v>
      </c>
      <c r="E3" s="18">
        <v>3.9</v>
      </c>
      <c r="F3" s="10"/>
      <c r="G3" t="s">
        <v>38577</v>
      </c>
      <c r="H3" s="1" t="s">
        <v>11174</v>
      </c>
    </row>
    <row r="4" spans="1:9" x14ac:dyDescent="0.35">
      <c r="A4">
        <v>0</v>
      </c>
      <c r="B4" s="1" t="s">
        <v>10915</v>
      </c>
      <c r="C4" s="8">
        <v>0.96970000000000001</v>
      </c>
      <c r="D4" s="4" t="str">
        <f>_xlfn.IFNA(VLOOKUP($B4,'binding constants'!A:D,3,FALSE),"")</f>
        <v>50uM</v>
      </c>
      <c r="E4" s="9">
        <v>4.3</v>
      </c>
      <c r="F4" s="7"/>
      <c r="G4" t="s">
        <v>38580</v>
      </c>
      <c r="H4" s="1" t="s">
        <v>38578</v>
      </c>
      <c r="I4" s="9"/>
    </row>
    <row r="5" spans="1:9" x14ac:dyDescent="0.35">
      <c r="A5">
        <v>98</v>
      </c>
      <c r="B5" s="1" t="s">
        <v>11013</v>
      </c>
      <c r="C5" t="s">
        <v>1592</v>
      </c>
      <c r="D5" s="4" t="str">
        <f>_xlfn.IFNA(VLOOKUP($B5,'binding constants'!A:D,3,FALSE),"")</f>
        <v>41uM</v>
      </c>
      <c r="E5" s="9">
        <v>4.3899999999999997</v>
      </c>
      <c r="F5" s="7"/>
      <c r="G5" t="s">
        <v>38579</v>
      </c>
      <c r="H5" s="1" t="s">
        <v>11207</v>
      </c>
    </row>
    <row r="6" spans="1:9" x14ac:dyDescent="0.35">
      <c r="A6">
        <v>4</v>
      </c>
      <c r="B6" s="1" t="s">
        <v>10919</v>
      </c>
      <c r="C6" t="s">
        <v>1594</v>
      </c>
      <c r="D6" s="4" t="str">
        <f>_xlfn.IFNA(VLOOKUP($B6,'binding constants'!A:D,3,FALSE),"")</f>
        <v>15uM</v>
      </c>
      <c r="E6" s="9">
        <v>4.82</v>
      </c>
      <c r="F6" s="7"/>
    </row>
    <row r="7" spans="1:9" x14ac:dyDescent="0.35">
      <c r="A7">
        <v>91</v>
      </c>
      <c r="B7" s="1" t="s">
        <v>11006</v>
      </c>
      <c r="C7" t="s">
        <v>1592</v>
      </c>
      <c r="D7" s="4" t="str">
        <f>_xlfn.IFNA(VLOOKUP($B7,'binding constants'!A:D,3,FALSE),"")</f>
        <v>13.0uM</v>
      </c>
      <c r="E7" s="9">
        <v>4.8899999999999997</v>
      </c>
      <c r="F7" s="7"/>
    </row>
    <row r="8" spans="1:9" x14ac:dyDescent="0.35">
      <c r="A8">
        <v>170</v>
      </c>
      <c r="B8" s="1" t="s">
        <v>11085</v>
      </c>
      <c r="C8" t="s">
        <v>1595</v>
      </c>
      <c r="D8" s="4" t="str">
        <f>_xlfn.IFNA(VLOOKUP($B8,'binding constants'!A:D,3,FALSE),"")</f>
        <v>9.6uM</v>
      </c>
      <c r="E8" s="9">
        <v>5.0199999999999996</v>
      </c>
      <c r="F8" s="7"/>
    </row>
    <row r="9" spans="1:9" x14ac:dyDescent="0.35">
      <c r="A9">
        <v>242</v>
      </c>
      <c r="B9" s="1" t="s">
        <v>11157</v>
      </c>
      <c r="C9" t="s">
        <v>1594</v>
      </c>
      <c r="D9" s="4" t="str">
        <f>_xlfn.IFNA(VLOOKUP($B9,'binding constants'!A:D,3,FALSE),"")</f>
        <v>7.2uM</v>
      </c>
      <c r="E9" s="9">
        <v>5.14</v>
      </c>
      <c r="F9" s="7"/>
    </row>
    <row r="10" spans="1:9" x14ac:dyDescent="0.35">
      <c r="A10">
        <v>221</v>
      </c>
      <c r="B10" s="1" t="s">
        <v>11136</v>
      </c>
      <c r="C10" t="s">
        <v>1594</v>
      </c>
      <c r="D10" s="4" t="str">
        <f>_xlfn.IFNA(VLOOKUP($B10,'binding constants'!A:D,3,FALSE),"")</f>
        <v>5.4uM</v>
      </c>
      <c r="E10" s="9">
        <v>5.27</v>
      </c>
      <c r="F10" s="7"/>
    </row>
    <row r="11" spans="1:9" x14ac:dyDescent="0.35">
      <c r="A11">
        <v>241</v>
      </c>
      <c r="B11" s="1" t="s">
        <v>11156</v>
      </c>
      <c r="C11" t="s">
        <v>1594</v>
      </c>
      <c r="D11" s="4" t="str">
        <f>_xlfn.IFNA(VLOOKUP($B11,'binding constants'!A:D,3,FALSE),"")</f>
        <v>4.1uM</v>
      </c>
      <c r="E11" s="9">
        <v>5.39</v>
      </c>
      <c r="F11" s="7"/>
    </row>
    <row r="12" spans="1:9" x14ac:dyDescent="0.35">
      <c r="A12">
        <v>172</v>
      </c>
      <c r="B12" s="1" t="s">
        <v>11087</v>
      </c>
      <c r="C12" t="s">
        <v>1592</v>
      </c>
      <c r="D12" s="4" t="str">
        <f>_xlfn.IFNA(VLOOKUP($B12,'binding constants'!A:D,3,FALSE),"")</f>
        <v>3.2uM</v>
      </c>
      <c r="E12" s="9">
        <v>5.49</v>
      </c>
      <c r="F12" s="7"/>
    </row>
    <row r="13" spans="1:9" x14ac:dyDescent="0.35">
      <c r="A13">
        <v>92</v>
      </c>
      <c r="B13" s="1" t="s">
        <v>11007</v>
      </c>
      <c r="C13" t="s">
        <v>1594</v>
      </c>
      <c r="D13" s="4" t="str">
        <f>_xlfn.IFNA(VLOOKUP($B13,'binding constants'!A:D,3,FALSE),"")</f>
        <v>2.17uM</v>
      </c>
      <c r="E13" s="9">
        <v>5.66</v>
      </c>
      <c r="F13" s="7"/>
    </row>
    <row r="14" spans="1:9" x14ac:dyDescent="0.35">
      <c r="A14">
        <v>128</v>
      </c>
      <c r="B14" s="1" t="s">
        <v>11043</v>
      </c>
      <c r="C14" t="s">
        <v>1591</v>
      </c>
      <c r="D14" s="4" t="str">
        <f>_xlfn.IFNA(VLOOKUP($B14,'binding constants'!A:D,3,FALSE),"")</f>
        <v>2.15uM</v>
      </c>
      <c r="E14" s="9">
        <v>5.67</v>
      </c>
      <c r="F14" s="7"/>
    </row>
    <row r="15" spans="1:9" x14ac:dyDescent="0.35">
      <c r="A15">
        <v>34</v>
      </c>
      <c r="B15" s="1" t="s">
        <v>10949</v>
      </c>
      <c r="C15" t="s">
        <v>1593</v>
      </c>
      <c r="D15" s="4" t="str">
        <f>_xlfn.IFNA(VLOOKUP($B15,'binding constants'!A:D,3,FALSE),"")</f>
        <v>2100nM</v>
      </c>
      <c r="E15" s="9">
        <v>5.68</v>
      </c>
      <c r="F15" s="7"/>
    </row>
    <row r="16" spans="1:9" x14ac:dyDescent="0.35">
      <c r="A16">
        <v>96</v>
      </c>
      <c r="B16" s="1" t="s">
        <v>11011</v>
      </c>
      <c r="C16" t="s">
        <v>1592</v>
      </c>
      <c r="D16" s="4" t="str">
        <f>_xlfn.IFNA(VLOOKUP($B16,'binding constants'!A:D,3,FALSE),"")</f>
        <v>2.0uM</v>
      </c>
      <c r="E16" s="9">
        <v>5.7</v>
      </c>
      <c r="F16" s="7"/>
    </row>
    <row r="17" spans="1:6" x14ac:dyDescent="0.35">
      <c r="A17">
        <v>157</v>
      </c>
      <c r="B17" s="1" t="s">
        <v>11072</v>
      </c>
      <c r="C17" t="s">
        <v>1593</v>
      </c>
      <c r="D17" s="4" t="str">
        <f>_xlfn.IFNA(VLOOKUP($B17,'binding constants'!A:D,3,FALSE),"")</f>
        <v>1.4uM</v>
      </c>
      <c r="E17" s="9">
        <v>5.85</v>
      </c>
      <c r="F17" s="7"/>
    </row>
    <row r="18" spans="1:6" x14ac:dyDescent="0.35">
      <c r="A18">
        <v>159</v>
      </c>
      <c r="B18" s="1" t="s">
        <v>11074</v>
      </c>
      <c r="C18" t="s">
        <v>1593</v>
      </c>
      <c r="D18" s="4" t="str">
        <f>_xlfn.IFNA(VLOOKUP($B18,'binding constants'!A:D,3,FALSE),"")</f>
        <v>1uM</v>
      </c>
      <c r="E18" s="9">
        <v>6</v>
      </c>
      <c r="F18" s="7"/>
    </row>
    <row r="19" spans="1:6" x14ac:dyDescent="0.35">
      <c r="A19">
        <v>169</v>
      </c>
      <c r="B19" s="1" t="s">
        <v>11084</v>
      </c>
      <c r="C19" t="s">
        <v>1592</v>
      </c>
      <c r="D19" s="4" t="str">
        <f>_xlfn.IFNA(VLOOKUP($B19,'binding constants'!A:D,3,FALSE),"")</f>
        <v>0.9uM</v>
      </c>
      <c r="E19" s="9">
        <v>6.05</v>
      </c>
      <c r="F19" s="7"/>
    </row>
    <row r="20" spans="1:6" x14ac:dyDescent="0.35">
      <c r="A20">
        <v>155</v>
      </c>
      <c r="B20" s="1" t="s">
        <v>11070</v>
      </c>
      <c r="C20" t="s">
        <v>1595</v>
      </c>
      <c r="D20" s="4" t="str">
        <f>_xlfn.IFNA(VLOOKUP($B20,'binding constants'!A:D,3,FALSE),"")</f>
        <v>0.77uM</v>
      </c>
      <c r="E20" s="9">
        <v>6.11</v>
      </c>
      <c r="F20" s="7"/>
    </row>
    <row r="21" spans="1:6" x14ac:dyDescent="0.35">
      <c r="A21">
        <v>109</v>
      </c>
      <c r="B21" s="1" t="s">
        <v>11024</v>
      </c>
      <c r="C21" t="s">
        <v>1596</v>
      </c>
      <c r="D21" s="4" t="str">
        <f>_xlfn.IFNA(VLOOKUP($B21,'binding constants'!A:D,3,FALSE),"")</f>
        <v>760nM</v>
      </c>
      <c r="E21" s="9">
        <v>6.12</v>
      </c>
      <c r="F21" s="7"/>
    </row>
    <row r="22" spans="1:6" x14ac:dyDescent="0.35">
      <c r="A22">
        <v>33</v>
      </c>
      <c r="B22" s="1" t="s">
        <v>10948</v>
      </c>
      <c r="C22" t="s">
        <v>1593</v>
      </c>
      <c r="D22" s="4" t="str">
        <f>_xlfn.IFNA(VLOOKUP($B22,'binding constants'!A:D,3,FALSE),"")</f>
        <v>560nM</v>
      </c>
      <c r="E22" s="9">
        <v>6.25</v>
      </c>
      <c r="F22" s="7"/>
    </row>
    <row r="23" spans="1:6" x14ac:dyDescent="0.35">
      <c r="A23">
        <v>94</v>
      </c>
      <c r="B23" s="1" t="s">
        <v>11009</v>
      </c>
      <c r="C23" t="s">
        <v>1592</v>
      </c>
      <c r="D23" s="4" t="str">
        <f>_xlfn.IFNA(VLOOKUP($B23,'binding constants'!A:D,3,FALSE),"")</f>
        <v>0.53uM</v>
      </c>
      <c r="E23" s="9">
        <v>6.28</v>
      </c>
      <c r="F23" s="7"/>
    </row>
    <row r="24" spans="1:6" x14ac:dyDescent="0.35">
      <c r="A24">
        <v>10</v>
      </c>
      <c r="B24" s="1" t="s">
        <v>10925</v>
      </c>
      <c r="C24" t="s">
        <v>1597</v>
      </c>
      <c r="D24" s="4" t="str">
        <f>_xlfn.IFNA(VLOOKUP($B24,'binding constants'!A:D,3,FALSE),"")</f>
        <v>0.46uM</v>
      </c>
      <c r="E24" s="9">
        <v>6.34</v>
      </c>
      <c r="F24" s="7"/>
    </row>
    <row r="25" spans="1:6" x14ac:dyDescent="0.35">
      <c r="A25">
        <v>36</v>
      </c>
      <c r="B25" s="1" t="s">
        <v>10951</v>
      </c>
      <c r="C25" t="s">
        <v>1595</v>
      </c>
      <c r="D25" s="4" t="str">
        <f>_xlfn.IFNA(VLOOKUP($B25,'binding constants'!A:D,3,FALSE),"")</f>
        <v>430nM</v>
      </c>
      <c r="E25" s="9">
        <v>6.37</v>
      </c>
      <c r="F25" s="7"/>
    </row>
    <row r="26" spans="1:6" x14ac:dyDescent="0.35">
      <c r="A26">
        <v>154</v>
      </c>
      <c r="B26" s="1" t="s">
        <v>11069</v>
      </c>
      <c r="C26" t="s">
        <v>1595</v>
      </c>
      <c r="D26" s="4" t="str">
        <f>_xlfn.IFNA(VLOOKUP($B26,'binding constants'!A:D,3,FALSE),"")</f>
        <v>0.39uM</v>
      </c>
      <c r="E26" s="9">
        <v>6.41</v>
      </c>
      <c r="F26" s="7"/>
    </row>
    <row r="27" spans="1:6" x14ac:dyDescent="0.35">
      <c r="A27">
        <v>171</v>
      </c>
      <c r="B27" s="1" t="s">
        <v>11086</v>
      </c>
      <c r="C27" t="s">
        <v>1595</v>
      </c>
      <c r="D27" s="4" t="str">
        <f>_xlfn.IFNA(VLOOKUP($B27,'binding constants'!A:D,3,FALSE),"")</f>
        <v>0.30uM</v>
      </c>
      <c r="E27" s="9">
        <v>6.52</v>
      </c>
      <c r="F27" s="7"/>
    </row>
    <row r="28" spans="1:6" x14ac:dyDescent="0.35">
      <c r="A28">
        <v>131</v>
      </c>
      <c r="B28" s="1" t="s">
        <v>11046</v>
      </c>
      <c r="C28" t="s">
        <v>1594</v>
      </c>
      <c r="D28" s="4" t="str">
        <f>_xlfn.IFNA(VLOOKUP($B28,'binding constants'!A:D,3,FALSE),"")</f>
        <v>0.27uM</v>
      </c>
      <c r="E28" s="9">
        <v>6.57</v>
      </c>
      <c r="F28" s="7"/>
    </row>
    <row r="29" spans="1:6" x14ac:dyDescent="0.35">
      <c r="A29">
        <v>55</v>
      </c>
      <c r="B29" s="1" t="s">
        <v>10970</v>
      </c>
      <c r="C29" t="s">
        <v>1599</v>
      </c>
      <c r="D29" s="4" t="str">
        <f>_xlfn.IFNA(VLOOKUP($B29,'binding constants'!A:D,3,FALSE),"")</f>
        <v>0.26uM</v>
      </c>
      <c r="E29" s="9">
        <v>6.59</v>
      </c>
      <c r="F29" s="7"/>
    </row>
    <row r="30" spans="1:6" x14ac:dyDescent="0.35">
      <c r="A30">
        <v>132</v>
      </c>
      <c r="B30" s="1" t="s">
        <v>11047</v>
      </c>
      <c r="C30" t="s">
        <v>1595</v>
      </c>
      <c r="D30" s="4" t="str">
        <f>_xlfn.IFNA(VLOOKUP($B30,'binding constants'!A:D,3,FALSE),"")</f>
        <v>0.26uM</v>
      </c>
      <c r="E30" s="9">
        <v>6.59</v>
      </c>
      <c r="F30" s="7"/>
    </row>
    <row r="31" spans="1:6" x14ac:dyDescent="0.35">
      <c r="A31">
        <v>133</v>
      </c>
      <c r="B31" s="1" t="s">
        <v>11048</v>
      </c>
      <c r="C31" t="s">
        <v>1595</v>
      </c>
      <c r="D31" s="4" t="str">
        <f>_xlfn.IFNA(VLOOKUP($B31,'binding constants'!A:D,3,FALSE),"")</f>
        <v>150nM</v>
      </c>
      <c r="E31" s="9">
        <v>6.82</v>
      </c>
      <c r="F31" s="7"/>
    </row>
    <row r="32" spans="1:6" x14ac:dyDescent="0.35">
      <c r="A32">
        <v>168</v>
      </c>
      <c r="B32" s="1" t="s">
        <v>11083</v>
      </c>
      <c r="C32" t="s">
        <v>1594</v>
      </c>
      <c r="D32" s="4" t="str">
        <f>_xlfn.IFNA(VLOOKUP($B32,'binding constants'!A:D,3,FALSE),"")</f>
        <v>137nM</v>
      </c>
      <c r="E32" s="9">
        <v>6.86</v>
      </c>
      <c r="F32" s="7"/>
    </row>
    <row r="33" spans="1:6" x14ac:dyDescent="0.35">
      <c r="A33">
        <v>158</v>
      </c>
      <c r="B33" s="1" t="s">
        <v>11073</v>
      </c>
      <c r="C33" t="s">
        <v>1593</v>
      </c>
      <c r="D33" s="4" t="str">
        <f>_xlfn.IFNA(VLOOKUP($B33,'binding constants'!A:D,3,FALSE),"")</f>
        <v>0.128uM</v>
      </c>
      <c r="E33" s="9">
        <v>6.89</v>
      </c>
      <c r="F33" s="7"/>
    </row>
    <row r="34" spans="1:6" x14ac:dyDescent="0.35">
      <c r="A34">
        <v>2</v>
      </c>
      <c r="B34" s="1" t="s">
        <v>10917</v>
      </c>
      <c r="C34" t="s">
        <v>1593</v>
      </c>
      <c r="D34" s="4" t="str">
        <f>_xlfn.IFNA(VLOOKUP($B34,'binding constants'!A:D,3,FALSE),"")</f>
        <v>119nM</v>
      </c>
      <c r="E34" s="9">
        <v>6.92</v>
      </c>
      <c r="F34" s="7"/>
    </row>
    <row r="35" spans="1:6" x14ac:dyDescent="0.35">
      <c r="A35">
        <v>59</v>
      </c>
      <c r="B35" s="1" t="s">
        <v>10974</v>
      </c>
      <c r="C35" t="s">
        <v>1592</v>
      </c>
      <c r="D35" s="4" t="str">
        <f>_xlfn.IFNA(VLOOKUP($B35,'binding constants'!A:D,3,FALSE),"")</f>
        <v>120nM</v>
      </c>
      <c r="E35" s="9">
        <v>6.92</v>
      </c>
      <c r="F35" s="7"/>
    </row>
    <row r="36" spans="1:6" x14ac:dyDescent="0.35">
      <c r="A36">
        <v>161</v>
      </c>
      <c r="B36" s="1" t="s">
        <v>11076</v>
      </c>
      <c r="C36" t="s">
        <v>1595</v>
      </c>
      <c r="D36" s="4" t="str">
        <f>_xlfn.IFNA(VLOOKUP($B36,'binding constants'!A:D,3,FALSE),"")</f>
        <v>120nM</v>
      </c>
      <c r="E36" s="9">
        <v>6.92</v>
      </c>
      <c r="F36" s="7"/>
    </row>
    <row r="37" spans="1:6" x14ac:dyDescent="0.35">
      <c r="A37">
        <v>82</v>
      </c>
      <c r="B37" s="1" t="s">
        <v>10997</v>
      </c>
      <c r="C37" t="s">
        <v>1591</v>
      </c>
      <c r="D37" s="4" t="str">
        <f>_xlfn.IFNA(VLOOKUP($B37,'binding constants'!A:D,3,FALSE),"")</f>
        <v>112nM</v>
      </c>
      <c r="E37" s="9">
        <v>6.95</v>
      </c>
      <c r="F37" s="7"/>
    </row>
    <row r="38" spans="1:6" x14ac:dyDescent="0.35">
      <c r="A38">
        <v>294</v>
      </c>
      <c r="B38" s="1" t="s">
        <v>11209</v>
      </c>
      <c r="C38" t="s">
        <v>1594</v>
      </c>
      <c r="D38" s="4" t="str">
        <f>_xlfn.IFNA(VLOOKUP($B38,'binding constants'!A:D,3,FALSE),"")</f>
        <v>75nM</v>
      </c>
      <c r="E38" s="9">
        <v>7.12</v>
      </c>
      <c r="F38" s="7"/>
    </row>
    <row r="39" spans="1:6" x14ac:dyDescent="0.35">
      <c r="A39">
        <v>153</v>
      </c>
      <c r="B39" s="1" t="s">
        <v>11068</v>
      </c>
      <c r="C39" t="s">
        <v>1594</v>
      </c>
      <c r="D39" s="4" t="str">
        <f>_xlfn.IFNA(VLOOKUP($B39,'binding constants'!A:D,3,FALSE),"")</f>
        <v>0.07uM</v>
      </c>
      <c r="E39" s="9">
        <v>7.15</v>
      </c>
      <c r="F39" s="7"/>
    </row>
    <row r="40" spans="1:6" x14ac:dyDescent="0.35">
      <c r="A40">
        <v>186</v>
      </c>
      <c r="B40" s="1" t="s">
        <v>11101</v>
      </c>
      <c r="C40" t="s">
        <v>1592</v>
      </c>
      <c r="D40" s="4" t="str">
        <f>_xlfn.IFNA(VLOOKUP($B40,'binding constants'!A:D,3,FALSE),"")</f>
        <v>67.4nM</v>
      </c>
      <c r="E40" s="9">
        <v>7.17</v>
      </c>
      <c r="F40" s="7"/>
    </row>
    <row r="41" spans="1:6" x14ac:dyDescent="0.35">
      <c r="A41">
        <v>138</v>
      </c>
      <c r="B41" s="1" t="s">
        <v>11053</v>
      </c>
      <c r="C41" t="s">
        <v>1594</v>
      </c>
      <c r="D41" s="4" t="str">
        <f>_xlfn.IFNA(VLOOKUP($B41,'binding constants'!A:D,3,FALSE),"")</f>
        <v>66nM</v>
      </c>
      <c r="E41" s="9">
        <v>7.18</v>
      </c>
      <c r="F41" s="7"/>
    </row>
    <row r="42" spans="1:6" x14ac:dyDescent="0.35">
      <c r="A42">
        <v>130</v>
      </c>
      <c r="B42" s="1" t="s">
        <v>11045</v>
      </c>
      <c r="C42" t="s">
        <v>1594</v>
      </c>
      <c r="D42" s="4" t="str">
        <f>_xlfn.IFNA(VLOOKUP($B42,'binding constants'!A:D,3,FALSE),"")</f>
        <v>58nM</v>
      </c>
      <c r="E42" s="9">
        <v>7.24</v>
      </c>
      <c r="F42" s="7"/>
    </row>
    <row r="43" spans="1:6" x14ac:dyDescent="0.35">
      <c r="A43">
        <v>66</v>
      </c>
      <c r="B43" s="1" t="s">
        <v>10981</v>
      </c>
      <c r="C43" t="s">
        <v>1594</v>
      </c>
      <c r="D43" s="4" t="str">
        <f>_xlfn.IFNA(VLOOKUP($B43,'binding constants'!A:D,3,FALSE),"")</f>
        <v>55nM</v>
      </c>
      <c r="E43" s="9">
        <v>7.26</v>
      </c>
      <c r="F43" s="7"/>
    </row>
    <row r="44" spans="1:6" x14ac:dyDescent="0.35">
      <c r="A44">
        <v>145</v>
      </c>
      <c r="B44" s="1" t="s">
        <v>11060</v>
      </c>
      <c r="C44" t="s">
        <v>1594</v>
      </c>
      <c r="D44" s="4" t="str">
        <f>_xlfn.IFNA(VLOOKUP($B44,'binding constants'!A:D,3,FALSE),"")</f>
        <v>53nM</v>
      </c>
      <c r="E44" s="9">
        <v>7.28</v>
      </c>
      <c r="F44" s="7"/>
    </row>
    <row r="45" spans="1:6" x14ac:dyDescent="0.35">
      <c r="A45">
        <v>147</v>
      </c>
      <c r="B45" s="1" t="s">
        <v>11062</v>
      </c>
      <c r="C45" t="s">
        <v>1594</v>
      </c>
      <c r="D45" s="4" t="str">
        <f>_xlfn.IFNA(VLOOKUP($B45,'binding constants'!A:D,3,FALSE),"")</f>
        <v>50nM</v>
      </c>
      <c r="E45" s="9">
        <v>7.3</v>
      </c>
      <c r="F45" s="7"/>
    </row>
    <row r="46" spans="1:6" x14ac:dyDescent="0.35">
      <c r="A46">
        <v>57</v>
      </c>
      <c r="B46" s="1" t="s">
        <v>10972</v>
      </c>
      <c r="C46" t="s">
        <v>1592</v>
      </c>
      <c r="D46" s="4" t="str">
        <f>_xlfn.IFNA(VLOOKUP($B46,'binding constants'!A:D,3,FALSE),"")</f>
        <v>44nM</v>
      </c>
      <c r="E46" s="9">
        <v>7.36</v>
      </c>
      <c r="F46" s="7"/>
    </row>
    <row r="47" spans="1:6" x14ac:dyDescent="0.35">
      <c r="A47">
        <v>146</v>
      </c>
      <c r="B47" s="1" t="s">
        <v>11061</v>
      </c>
      <c r="C47" t="s">
        <v>1594</v>
      </c>
      <c r="D47" s="4" t="str">
        <f>_xlfn.IFNA(VLOOKUP($B47,'binding constants'!A:D,3,FALSE),"")</f>
        <v>42nM</v>
      </c>
      <c r="E47" s="9">
        <v>7.38</v>
      </c>
      <c r="F47" s="7"/>
    </row>
    <row r="48" spans="1:6" x14ac:dyDescent="0.35">
      <c r="A48">
        <v>101</v>
      </c>
      <c r="B48" s="1" t="s">
        <v>11016</v>
      </c>
      <c r="C48" t="s">
        <v>1595</v>
      </c>
      <c r="D48" s="4" t="str">
        <f>_xlfn.IFNA(VLOOKUP($B48,'binding constants'!A:D,3,FALSE),"")</f>
        <v>39.8nM</v>
      </c>
      <c r="E48" s="9">
        <v>7.4</v>
      </c>
      <c r="F48" s="7"/>
    </row>
    <row r="49" spans="1:6" x14ac:dyDescent="0.35">
      <c r="A49">
        <v>156</v>
      </c>
      <c r="B49" s="1" t="s">
        <v>11071</v>
      </c>
      <c r="C49" t="s">
        <v>1595</v>
      </c>
      <c r="D49" s="4" t="str">
        <f>_xlfn.IFNA(VLOOKUP($B49,'binding constants'!A:D,3,FALSE),"")</f>
        <v>0.036uM</v>
      </c>
      <c r="E49" s="9">
        <v>7.44</v>
      </c>
      <c r="F49" s="7"/>
    </row>
    <row r="50" spans="1:6" x14ac:dyDescent="0.35">
      <c r="A50">
        <v>232</v>
      </c>
      <c r="B50" s="1" t="s">
        <v>11147</v>
      </c>
      <c r="C50" t="s">
        <v>1591</v>
      </c>
      <c r="D50" s="4" t="str">
        <f>_xlfn.IFNA(VLOOKUP($B50,'binding constants'!A:D,3,FALSE),"")</f>
        <v>35nM</v>
      </c>
      <c r="E50" s="9">
        <v>7.46</v>
      </c>
      <c r="F50" s="7"/>
    </row>
    <row r="51" spans="1:6" x14ac:dyDescent="0.35">
      <c r="A51">
        <v>53</v>
      </c>
      <c r="B51" s="1" t="s">
        <v>10968</v>
      </c>
      <c r="C51" t="s">
        <v>1595</v>
      </c>
      <c r="D51" s="4" t="str">
        <f>_xlfn.IFNA(VLOOKUP($B51,'binding constants'!A:D,3,FALSE),"")</f>
        <v>33nM</v>
      </c>
      <c r="E51" s="9">
        <v>7.48</v>
      </c>
      <c r="F51" s="7"/>
    </row>
    <row r="52" spans="1:6" x14ac:dyDescent="0.35">
      <c r="A52">
        <v>56</v>
      </c>
      <c r="B52" s="1" t="s">
        <v>10971</v>
      </c>
      <c r="C52" t="s">
        <v>1592</v>
      </c>
      <c r="D52" s="4" t="str">
        <f>_xlfn.IFNA(VLOOKUP($B52,'binding constants'!A:D,3,FALSE),"")</f>
        <v>33nM</v>
      </c>
      <c r="E52" s="9">
        <v>7.48</v>
      </c>
      <c r="F52" s="7"/>
    </row>
    <row r="53" spans="1:6" x14ac:dyDescent="0.35">
      <c r="A53">
        <v>144</v>
      </c>
      <c r="B53" s="1" t="s">
        <v>11059</v>
      </c>
      <c r="C53" t="s">
        <v>1592</v>
      </c>
      <c r="D53" s="4" t="str">
        <f>_xlfn.IFNA(VLOOKUP($B53,'binding constants'!A:D,3,FALSE),"")</f>
        <v>33nM</v>
      </c>
      <c r="E53" s="9">
        <v>7.48</v>
      </c>
      <c r="F53" s="7"/>
    </row>
    <row r="54" spans="1:6" x14ac:dyDescent="0.35">
      <c r="A54">
        <v>235</v>
      </c>
      <c r="B54" s="1" t="s">
        <v>11150</v>
      </c>
      <c r="C54" t="s">
        <v>1591</v>
      </c>
      <c r="D54" s="4" t="str">
        <f>_xlfn.IFNA(VLOOKUP($B54,'binding constants'!A:D,3,FALSE),"")</f>
        <v>31.5nM</v>
      </c>
      <c r="E54" s="9">
        <v>7.5</v>
      </c>
      <c r="F54" s="7"/>
    </row>
    <row r="55" spans="1:6" x14ac:dyDescent="0.35">
      <c r="A55">
        <v>295</v>
      </c>
      <c r="B55" s="1" t="s">
        <v>11210</v>
      </c>
      <c r="C55" t="s">
        <v>1594</v>
      </c>
      <c r="D55" s="4" t="str">
        <f>_xlfn.IFNA(VLOOKUP($B55,'binding constants'!A:D,3,FALSE),"")</f>
        <v>31.4nM</v>
      </c>
      <c r="E55" s="9">
        <v>7.5</v>
      </c>
      <c r="F55" s="7"/>
    </row>
    <row r="56" spans="1:6" x14ac:dyDescent="0.35">
      <c r="A56">
        <v>245</v>
      </c>
      <c r="B56" s="1" t="s">
        <v>11160</v>
      </c>
      <c r="C56" t="s">
        <v>1592</v>
      </c>
      <c r="D56" s="4" t="str">
        <f>_xlfn.IFNA(VLOOKUP($B56,'binding constants'!A:D,3,FALSE),"")</f>
        <v>30.9nM</v>
      </c>
      <c r="E56" s="9">
        <v>7.51</v>
      </c>
      <c r="F56" s="7"/>
    </row>
    <row r="57" spans="1:6" x14ac:dyDescent="0.35">
      <c r="A57">
        <v>99</v>
      </c>
      <c r="B57" s="1" t="s">
        <v>11014</v>
      </c>
      <c r="C57" t="s">
        <v>1592</v>
      </c>
      <c r="D57" s="4" t="str">
        <f>_xlfn.IFNA(VLOOKUP($B57,'binding constants'!A:D,3,FALSE),"")</f>
        <v>27.0nM</v>
      </c>
      <c r="E57" s="9">
        <v>7.57</v>
      </c>
      <c r="F57" s="7"/>
    </row>
    <row r="58" spans="1:6" x14ac:dyDescent="0.35">
      <c r="A58">
        <v>134</v>
      </c>
      <c r="B58" s="1" t="s">
        <v>11049</v>
      </c>
      <c r="C58" t="s">
        <v>1591</v>
      </c>
      <c r="D58" s="4" t="str">
        <f>_xlfn.IFNA(VLOOKUP($B58,'binding constants'!A:D,3,FALSE),"")</f>
        <v>27nM</v>
      </c>
      <c r="E58" s="9">
        <v>7.57</v>
      </c>
      <c r="F58" s="7"/>
    </row>
    <row r="59" spans="1:6" x14ac:dyDescent="0.35">
      <c r="A59">
        <v>58</v>
      </c>
      <c r="B59" s="1" t="s">
        <v>10973</v>
      </c>
      <c r="C59" t="s">
        <v>1592</v>
      </c>
      <c r="D59" s="4" t="str">
        <f>_xlfn.IFNA(VLOOKUP($B59,'binding constants'!A:D,3,FALSE),"")</f>
        <v>24nM</v>
      </c>
      <c r="E59" s="9">
        <v>7.62</v>
      </c>
      <c r="F59" s="7"/>
    </row>
    <row r="60" spans="1:6" x14ac:dyDescent="0.35">
      <c r="A60">
        <v>93</v>
      </c>
      <c r="B60" s="1" t="s">
        <v>11008</v>
      </c>
      <c r="C60" t="s">
        <v>1592</v>
      </c>
      <c r="D60" s="4" t="str">
        <f>_xlfn.IFNA(VLOOKUP($B60,'binding constants'!A:D,3,FALSE),"")</f>
        <v>0.024uM</v>
      </c>
      <c r="E60" s="9">
        <v>7.62</v>
      </c>
      <c r="F60" s="7"/>
    </row>
    <row r="61" spans="1:6" x14ac:dyDescent="0.35">
      <c r="A61">
        <v>129</v>
      </c>
      <c r="B61" s="1" t="s">
        <v>11044</v>
      </c>
      <c r="C61" t="s">
        <v>1595</v>
      </c>
      <c r="D61" s="4" t="str">
        <f>_xlfn.IFNA(VLOOKUP($B61,'binding constants'!A:D,3,FALSE),"")</f>
        <v>24nM</v>
      </c>
      <c r="E61" s="9">
        <v>7.62</v>
      </c>
      <c r="F61" s="7"/>
    </row>
    <row r="62" spans="1:6" x14ac:dyDescent="0.35">
      <c r="A62">
        <v>100</v>
      </c>
      <c r="B62" s="1" t="s">
        <v>11015</v>
      </c>
      <c r="C62" t="s">
        <v>1595</v>
      </c>
      <c r="D62" s="4" t="str">
        <f>_xlfn.IFNA(VLOOKUP($B62,'binding constants'!A:D,3,FALSE),"")</f>
        <v>21.2nM</v>
      </c>
      <c r="E62" s="9">
        <v>7.67</v>
      </c>
      <c r="F62" s="7"/>
    </row>
    <row r="63" spans="1:6" x14ac:dyDescent="0.35">
      <c r="A63">
        <v>35</v>
      </c>
      <c r="B63" s="1" t="s">
        <v>10950</v>
      </c>
      <c r="C63" t="s">
        <v>1595</v>
      </c>
      <c r="D63" s="4" t="str">
        <f>_xlfn.IFNA(VLOOKUP($B63,'binding constants'!A:D,3,FALSE),"")</f>
        <v>20nM</v>
      </c>
      <c r="E63" s="9">
        <v>7.7</v>
      </c>
      <c r="F63" s="7"/>
    </row>
    <row r="64" spans="1:6" x14ac:dyDescent="0.35">
      <c r="A64">
        <v>54</v>
      </c>
      <c r="B64" s="1" t="s">
        <v>10969</v>
      </c>
      <c r="C64" t="s">
        <v>1593</v>
      </c>
      <c r="D64" s="4" t="str">
        <f>_xlfn.IFNA(VLOOKUP($B64,'binding constants'!A:D,3,FALSE),"")</f>
        <v>0.02uM</v>
      </c>
      <c r="E64" s="9">
        <v>7.7</v>
      </c>
      <c r="F64" s="7"/>
    </row>
    <row r="65" spans="1:6" x14ac:dyDescent="0.35">
      <c r="A65">
        <v>63</v>
      </c>
      <c r="B65" s="1" t="s">
        <v>10978</v>
      </c>
      <c r="C65" t="s">
        <v>1598</v>
      </c>
      <c r="D65" s="4" t="str">
        <f>_xlfn.IFNA(VLOOKUP($B65,'binding constants'!A:D,3,FALSE),"")</f>
        <v>20nM</v>
      </c>
      <c r="E65" s="9">
        <v>7.7</v>
      </c>
      <c r="F65" s="7"/>
    </row>
    <row r="66" spans="1:6" x14ac:dyDescent="0.35">
      <c r="A66">
        <v>220</v>
      </c>
      <c r="B66" s="1" t="s">
        <v>11135</v>
      </c>
      <c r="C66" t="s">
        <v>1600</v>
      </c>
      <c r="D66" s="4" t="str">
        <f>_xlfn.IFNA(VLOOKUP($B66,'binding constants'!A:D,3,FALSE),"")</f>
        <v>20nM</v>
      </c>
      <c r="E66" s="9">
        <v>7.7</v>
      </c>
      <c r="F66" s="7"/>
    </row>
    <row r="67" spans="1:6" x14ac:dyDescent="0.35">
      <c r="A67">
        <v>234</v>
      </c>
      <c r="B67" s="1" t="s">
        <v>11149</v>
      </c>
      <c r="C67" t="s">
        <v>1591</v>
      </c>
      <c r="D67" s="4" t="str">
        <f>_xlfn.IFNA(VLOOKUP($B67,'binding constants'!A:D,3,FALSE),"")</f>
        <v>20nM</v>
      </c>
      <c r="E67" s="9">
        <v>7.7</v>
      </c>
      <c r="F67" s="7"/>
    </row>
    <row r="68" spans="1:6" x14ac:dyDescent="0.35">
      <c r="A68">
        <v>5</v>
      </c>
      <c r="B68" s="1" t="s">
        <v>10920</v>
      </c>
      <c r="C68" t="s">
        <v>1595</v>
      </c>
      <c r="D68" s="4" t="str">
        <f>_xlfn.IFNA(VLOOKUP($B68,'binding constants'!A:D,3,FALSE),"")</f>
        <v>19.1nM</v>
      </c>
      <c r="E68" s="9">
        <v>7.72</v>
      </c>
      <c r="F68" s="7"/>
    </row>
    <row r="69" spans="1:6" x14ac:dyDescent="0.35">
      <c r="A69">
        <v>187</v>
      </c>
      <c r="B69" s="1" t="s">
        <v>11102</v>
      </c>
      <c r="C69" t="s">
        <v>1596</v>
      </c>
      <c r="D69" s="4" t="str">
        <f>_xlfn.IFNA(VLOOKUP($B69,'binding constants'!A:D,3,FALSE),"")</f>
        <v>18.9nM</v>
      </c>
      <c r="E69" s="9">
        <v>7.72</v>
      </c>
      <c r="F69" s="7"/>
    </row>
    <row r="70" spans="1:6" x14ac:dyDescent="0.35">
      <c r="A70">
        <v>77</v>
      </c>
      <c r="B70" s="1" t="s">
        <v>10992</v>
      </c>
      <c r="C70" t="s">
        <v>1593</v>
      </c>
      <c r="D70" s="4" t="str">
        <f>_xlfn.IFNA(VLOOKUP($B70,'binding constants'!A:D,3,FALSE),"")</f>
        <v>18nM</v>
      </c>
      <c r="E70" s="9">
        <v>7.74</v>
      </c>
      <c r="F70" s="7"/>
    </row>
    <row r="71" spans="1:6" x14ac:dyDescent="0.35">
      <c r="A71">
        <v>173</v>
      </c>
      <c r="B71" s="1" t="s">
        <v>11088</v>
      </c>
      <c r="C71" t="s">
        <v>1592</v>
      </c>
      <c r="D71" s="4" t="str">
        <f>_xlfn.IFNA(VLOOKUP($B71,'binding constants'!A:D,3,FALSE),"")</f>
        <v>17nM</v>
      </c>
      <c r="E71" s="9">
        <v>7.77</v>
      </c>
      <c r="F71" s="7"/>
    </row>
    <row r="72" spans="1:6" x14ac:dyDescent="0.35">
      <c r="A72">
        <v>163</v>
      </c>
      <c r="B72" s="1" t="s">
        <v>11078</v>
      </c>
      <c r="C72" t="s">
        <v>1595</v>
      </c>
      <c r="D72" s="4" t="str">
        <f>_xlfn.IFNA(VLOOKUP($B72,'binding constants'!A:D,3,FALSE),"")</f>
        <v>16nM</v>
      </c>
      <c r="E72" s="9">
        <v>7.8</v>
      </c>
      <c r="F72" s="7"/>
    </row>
    <row r="73" spans="1:6" x14ac:dyDescent="0.35">
      <c r="A73">
        <v>123</v>
      </c>
      <c r="B73" s="1" t="s">
        <v>11038</v>
      </c>
      <c r="C73" t="s">
        <v>1596</v>
      </c>
      <c r="D73" s="4" t="str">
        <f>_xlfn.IFNA(VLOOKUP($B73,'binding constants'!A:D,3,FALSE),"")</f>
        <v>15nM</v>
      </c>
      <c r="E73" s="9">
        <v>7.82</v>
      </c>
      <c r="F73" s="7"/>
    </row>
    <row r="74" spans="1:6" x14ac:dyDescent="0.35">
      <c r="A74">
        <v>1</v>
      </c>
      <c r="B74" s="1" t="s">
        <v>10916</v>
      </c>
      <c r="C74" t="s">
        <v>1592</v>
      </c>
      <c r="D74" s="4" t="str">
        <f>_xlfn.IFNA(VLOOKUP($B74,'binding constants'!A:D,3,FALSE),"")</f>
        <v>14nM</v>
      </c>
      <c r="E74" s="9">
        <v>7.85</v>
      </c>
      <c r="F74" s="7"/>
    </row>
    <row r="75" spans="1:6" x14ac:dyDescent="0.35">
      <c r="A75">
        <v>110</v>
      </c>
      <c r="B75" s="1" t="s">
        <v>11025</v>
      </c>
      <c r="C75" t="s">
        <v>1598</v>
      </c>
      <c r="D75" s="4" t="str">
        <f>_xlfn.IFNA(VLOOKUP($B75,'binding constants'!A:D,3,FALSE),"")</f>
        <v>14nM</v>
      </c>
      <c r="E75" s="9">
        <v>7.85</v>
      </c>
      <c r="F75" s="7"/>
    </row>
    <row r="76" spans="1:6" x14ac:dyDescent="0.35">
      <c r="A76">
        <v>252</v>
      </c>
      <c r="B76" s="1" t="s">
        <v>11167</v>
      </c>
      <c r="C76" t="s">
        <v>1594</v>
      </c>
      <c r="D76" s="4" t="str">
        <f>_xlfn.IFNA(VLOOKUP($B76,'binding constants'!A:D,3,FALSE),"")</f>
        <v>14nM</v>
      </c>
      <c r="E76" s="9">
        <v>7.85</v>
      </c>
      <c r="F76" s="7"/>
    </row>
    <row r="77" spans="1:6" x14ac:dyDescent="0.35">
      <c r="A77">
        <v>6</v>
      </c>
      <c r="B77" s="1" t="s">
        <v>10921</v>
      </c>
      <c r="C77" t="s">
        <v>1595</v>
      </c>
      <c r="D77" s="4" t="str">
        <f>_xlfn.IFNA(VLOOKUP($B77,'binding constants'!A:D,3,FALSE),"")</f>
        <v>12.2nM</v>
      </c>
      <c r="E77" s="9">
        <v>7.91</v>
      </c>
      <c r="F77" s="7"/>
    </row>
    <row r="78" spans="1:6" x14ac:dyDescent="0.35">
      <c r="A78">
        <v>7</v>
      </c>
      <c r="B78" s="1" t="s">
        <v>10922</v>
      </c>
      <c r="C78" t="s">
        <v>1596</v>
      </c>
      <c r="D78" s="4" t="str">
        <f>_xlfn.IFNA(VLOOKUP($B78,'binding constants'!A:D,3,FALSE),"")</f>
        <v>12nM</v>
      </c>
      <c r="E78" s="9">
        <v>7.92</v>
      </c>
      <c r="F78" s="7"/>
    </row>
    <row r="79" spans="1:6" x14ac:dyDescent="0.35">
      <c r="A79">
        <v>230</v>
      </c>
      <c r="B79" s="1" t="s">
        <v>11145</v>
      </c>
      <c r="C79" t="s">
        <v>1591</v>
      </c>
      <c r="D79" s="4" t="str">
        <f>_xlfn.IFNA(VLOOKUP($B79,'binding constants'!A:D,3,FALSE),"")</f>
        <v>12nM</v>
      </c>
      <c r="E79" s="9">
        <v>7.92</v>
      </c>
      <c r="F79" s="7"/>
    </row>
    <row r="80" spans="1:6" x14ac:dyDescent="0.35">
      <c r="A80">
        <v>31</v>
      </c>
      <c r="B80" s="1" t="s">
        <v>10946</v>
      </c>
      <c r="C80" t="s">
        <v>1595</v>
      </c>
      <c r="D80" s="4" t="str">
        <f>_xlfn.IFNA(VLOOKUP($B80,'binding constants'!A:D,3,FALSE),"")</f>
        <v>11nM</v>
      </c>
      <c r="E80" s="9">
        <v>7.96</v>
      </c>
      <c r="F80" s="7"/>
    </row>
    <row r="81" spans="1:6" x14ac:dyDescent="0.35">
      <c r="A81">
        <v>43</v>
      </c>
      <c r="B81" s="1" t="s">
        <v>10958</v>
      </c>
      <c r="C81" t="s">
        <v>1598</v>
      </c>
      <c r="D81" s="4" t="str">
        <f>_xlfn.IFNA(VLOOKUP($B81,'binding constants'!A:D,3,FALSE),"")</f>
        <v>11nM</v>
      </c>
      <c r="E81" s="9">
        <v>7.96</v>
      </c>
      <c r="F81" s="7"/>
    </row>
    <row r="82" spans="1:6" x14ac:dyDescent="0.35">
      <c r="A82">
        <v>124</v>
      </c>
      <c r="B82" s="1" t="s">
        <v>11039</v>
      </c>
      <c r="C82" t="s">
        <v>1597</v>
      </c>
      <c r="D82" s="4" t="str">
        <f>_xlfn.IFNA(VLOOKUP($B82,'binding constants'!A:D,3,FALSE),"")</f>
        <v>11nM</v>
      </c>
      <c r="E82" s="9">
        <v>7.96</v>
      </c>
      <c r="F82" s="7"/>
    </row>
    <row r="83" spans="1:6" x14ac:dyDescent="0.35">
      <c r="A83">
        <v>183</v>
      </c>
      <c r="B83" s="1" t="s">
        <v>11098</v>
      </c>
      <c r="C83" t="s">
        <v>1594</v>
      </c>
      <c r="D83" s="4" t="str">
        <f>_xlfn.IFNA(VLOOKUP($B83,'binding constants'!A:D,3,FALSE),"")</f>
        <v>10.9nM</v>
      </c>
      <c r="E83" s="9">
        <v>7.96</v>
      </c>
      <c r="F83" s="7"/>
    </row>
    <row r="84" spans="1:6" x14ac:dyDescent="0.35">
      <c r="A84">
        <v>174</v>
      </c>
      <c r="B84" s="1" t="s">
        <v>11089</v>
      </c>
      <c r="C84" t="s">
        <v>1592</v>
      </c>
      <c r="D84" s="4" t="str">
        <f>_xlfn.IFNA(VLOOKUP($B84,'binding constants'!A:D,3,FALSE),"")</f>
        <v>10nM</v>
      </c>
      <c r="E84" s="9">
        <v>8</v>
      </c>
      <c r="F84" s="7"/>
    </row>
    <row r="85" spans="1:6" x14ac:dyDescent="0.35">
      <c r="A85">
        <v>37</v>
      </c>
      <c r="B85" s="1" t="s">
        <v>10952</v>
      </c>
      <c r="C85" t="s">
        <v>1595</v>
      </c>
      <c r="D85" s="4" t="str">
        <f>_xlfn.IFNA(VLOOKUP($B85,'binding constants'!A:D,3,FALSE),"")</f>
        <v>9nM</v>
      </c>
      <c r="E85" s="9">
        <v>8.0500000000000007</v>
      </c>
      <c r="F85" s="7"/>
    </row>
    <row r="86" spans="1:6" x14ac:dyDescent="0.35">
      <c r="A86">
        <v>102</v>
      </c>
      <c r="B86" s="1" t="s">
        <v>11017</v>
      </c>
      <c r="C86" t="s">
        <v>1595</v>
      </c>
      <c r="D86" s="4" t="str">
        <f>_xlfn.IFNA(VLOOKUP($B86,'binding constants'!A:D,3,FALSE),"")</f>
        <v>9nM</v>
      </c>
      <c r="E86" s="9">
        <v>8.0500000000000007</v>
      </c>
      <c r="F86" s="7"/>
    </row>
    <row r="87" spans="1:6" x14ac:dyDescent="0.35">
      <c r="A87">
        <v>243</v>
      </c>
      <c r="B87" s="1" t="s">
        <v>11158</v>
      </c>
      <c r="C87" t="s">
        <v>1592</v>
      </c>
      <c r="D87" s="4" t="str">
        <f>_xlfn.IFNA(VLOOKUP($B87,'binding constants'!A:D,3,FALSE),"")</f>
        <v>8.9nM</v>
      </c>
      <c r="E87" s="9">
        <v>8.0500000000000007</v>
      </c>
      <c r="F87" s="7"/>
    </row>
    <row r="88" spans="1:6" x14ac:dyDescent="0.35">
      <c r="A88">
        <v>268</v>
      </c>
      <c r="B88" s="1" t="s">
        <v>11183</v>
      </c>
      <c r="C88" t="s">
        <v>1594</v>
      </c>
      <c r="D88" s="4" t="str">
        <f>_xlfn.IFNA(VLOOKUP($B88,'binding constants'!A:D,3,FALSE),"")</f>
        <v>8.5nM</v>
      </c>
      <c r="E88" s="9">
        <v>8.07</v>
      </c>
      <c r="F88" s="7"/>
    </row>
    <row r="89" spans="1:6" x14ac:dyDescent="0.35">
      <c r="A89">
        <v>231</v>
      </c>
      <c r="B89" s="1" t="s">
        <v>11146</v>
      </c>
      <c r="C89" t="s">
        <v>1591</v>
      </c>
      <c r="D89" s="4" t="str">
        <f>_xlfn.IFNA(VLOOKUP($B89,'binding constants'!A:D,3,FALSE),"")</f>
        <v>7.8nM</v>
      </c>
      <c r="E89" s="9">
        <v>8.11</v>
      </c>
      <c r="F89" s="7"/>
    </row>
    <row r="90" spans="1:6" x14ac:dyDescent="0.35">
      <c r="A90">
        <v>286</v>
      </c>
      <c r="B90" s="1" t="s">
        <v>11201</v>
      </c>
      <c r="C90" t="s">
        <v>1591</v>
      </c>
      <c r="D90" s="4" t="str">
        <f>_xlfn.IFNA(VLOOKUP($B90,'binding constants'!A:D,3,FALSE),"")</f>
        <v>7.6nM</v>
      </c>
      <c r="E90" s="9">
        <v>8.1199999999999992</v>
      </c>
      <c r="F90" s="7"/>
    </row>
    <row r="91" spans="1:6" x14ac:dyDescent="0.35">
      <c r="A91">
        <v>288</v>
      </c>
      <c r="B91" s="1" t="s">
        <v>11203</v>
      </c>
      <c r="C91" t="s">
        <v>1592</v>
      </c>
      <c r="D91" s="4" t="str">
        <f>_xlfn.IFNA(VLOOKUP($B91,'binding constants'!A:D,3,FALSE),"")</f>
        <v>7.6nM</v>
      </c>
      <c r="E91" s="9">
        <v>8.1199999999999992</v>
      </c>
      <c r="F91" s="7"/>
    </row>
    <row r="92" spans="1:6" x14ac:dyDescent="0.35">
      <c r="A92">
        <v>32</v>
      </c>
      <c r="B92" s="1" t="s">
        <v>10947</v>
      </c>
      <c r="C92" t="s">
        <v>1595</v>
      </c>
      <c r="D92" s="4" t="str">
        <f>_xlfn.IFNA(VLOOKUP($B92,'binding constants'!A:D,3,FALSE),"")</f>
        <v>7.3nM</v>
      </c>
      <c r="E92" s="9">
        <v>8.14</v>
      </c>
      <c r="F92" s="7"/>
    </row>
    <row r="93" spans="1:6" x14ac:dyDescent="0.35">
      <c r="A93">
        <v>289</v>
      </c>
      <c r="B93" s="1" t="s">
        <v>11204</v>
      </c>
      <c r="C93" t="s">
        <v>1594</v>
      </c>
      <c r="D93" s="4" t="str">
        <f>_xlfn.IFNA(VLOOKUP($B93,'binding constants'!A:D,3,FALSE),"")</f>
        <v>7.2nM</v>
      </c>
      <c r="E93" s="9">
        <v>8.14</v>
      </c>
      <c r="F93" s="7"/>
    </row>
    <row r="94" spans="1:6" x14ac:dyDescent="0.35">
      <c r="A94">
        <v>83</v>
      </c>
      <c r="B94" s="1" t="s">
        <v>10998</v>
      </c>
      <c r="D94" s="4" t="str">
        <f>_xlfn.IFNA(VLOOKUP($B94,'binding constants'!A:D,3,FALSE),"")</f>
        <v>7.1nM</v>
      </c>
      <c r="E94" s="9">
        <v>8.15</v>
      </c>
      <c r="F94" s="7"/>
    </row>
    <row r="95" spans="1:6" x14ac:dyDescent="0.35">
      <c r="A95">
        <v>105</v>
      </c>
      <c r="B95" s="1" t="s">
        <v>11020</v>
      </c>
      <c r="C95" t="s">
        <v>1592</v>
      </c>
      <c r="D95" s="4" t="str">
        <f>_xlfn.IFNA(VLOOKUP($B95,'binding constants'!A:D,3,FALSE),"")</f>
        <v>6.6nM</v>
      </c>
      <c r="E95" s="9">
        <v>8.18</v>
      </c>
      <c r="F95" s="7"/>
    </row>
    <row r="96" spans="1:6" x14ac:dyDescent="0.35">
      <c r="A96">
        <v>253</v>
      </c>
      <c r="B96" s="1" t="s">
        <v>11168</v>
      </c>
      <c r="C96" t="s">
        <v>1593</v>
      </c>
      <c r="D96" s="4" t="str">
        <f>_xlfn.IFNA(VLOOKUP($B96,'binding constants'!A:D,3,FALSE),"")</f>
        <v>6.4nM</v>
      </c>
      <c r="E96" s="9">
        <v>8.19</v>
      </c>
      <c r="F96" s="7"/>
    </row>
    <row r="97" spans="1:6" x14ac:dyDescent="0.35">
      <c r="A97">
        <v>176</v>
      </c>
      <c r="B97" s="1" t="s">
        <v>11091</v>
      </c>
      <c r="C97" t="s">
        <v>1592</v>
      </c>
      <c r="D97" s="4" t="str">
        <f>_xlfn.IFNA(VLOOKUP($B97,'binding constants'!A:D,3,FALSE),"")</f>
        <v>6nM</v>
      </c>
      <c r="E97" s="9">
        <v>8.2200000000000006</v>
      </c>
      <c r="F97" s="7"/>
    </row>
    <row r="98" spans="1:6" x14ac:dyDescent="0.35">
      <c r="A98">
        <v>233</v>
      </c>
      <c r="B98" s="1" t="s">
        <v>11148</v>
      </c>
      <c r="C98" t="s">
        <v>1591</v>
      </c>
      <c r="D98" s="4" t="str">
        <f>_xlfn.IFNA(VLOOKUP($B98,'binding constants'!A:D,3,FALSE),"")</f>
        <v>5.4nM</v>
      </c>
      <c r="E98" s="9">
        <v>8.27</v>
      </c>
      <c r="F98" s="7"/>
    </row>
    <row r="99" spans="1:6" x14ac:dyDescent="0.35">
      <c r="A99">
        <v>9</v>
      </c>
      <c r="B99" s="1" t="s">
        <v>10924</v>
      </c>
      <c r="C99" t="s">
        <v>1597</v>
      </c>
      <c r="D99" s="4" t="str">
        <f>_xlfn.IFNA(VLOOKUP($B99,'binding constants'!A:D,3,FALSE),"")</f>
        <v>5nM</v>
      </c>
      <c r="E99" s="9">
        <v>8.3000000000000007</v>
      </c>
      <c r="F99" s="7"/>
    </row>
    <row r="100" spans="1:6" x14ac:dyDescent="0.35">
      <c r="A100">
        <v>104</v>
      </c>
      <c r="B100" s="1" t="s">
        <v>11019</v>
      </c>
      <c r="C100" t="s">
        <v>1595</v>
      </c>
      <c r="D100" s="4" t="str">
        <f>_xlfn.IFNA(VLOOKUP($B100,'binding constants'!A:D,3,FALSE),"")</f>
        <v>5nM</v>
      </c>
      <c r="E100" s="9">
        <v>8.3000000000000007</v>
      </c>
      <c r="F100" s="7"/>
    </row>
    <row r="101" spans="1:6" x14ac:dyDescent="0.35">
      <c r="A101">
        <v>226</v>
      </c>
      <c r="B101" s="1" t="s">
        <v>11141</v>
      </c>
      <c r="C101" t="s">
        <v>1592</v>
      </c>
      <c r="D101" s="4" t="str">
        <f>_xlfn.IFNA(VLOOKUP($B101,'binding constants'!A:D,3,FALSE),"")</f>
        <v>5.0nM</v>
      </c>
      <c r="E101" s="9">
        <v>8.3000000000000007</v>
      </c>
      <c r="F101" s="7"/>
    </row>
    <row r="102" spans="1:6" x14ac:dyDescent="0.35">
      <c r="A102">
        <v>50</v>
      </c>
      <c r="B102" s="1" t="s">
        <v>10965</v>
      </c>
      <c r="C102" t="s">
        <v>1598</v>
      </c>
      <c r="D102" s="4" t="str">
        <f>_xlfn.IFNA(VLOOKUP($B102,'binding constants'!A:D,3,FALSE),"")</f>
        <v>4.70nM</v>
      </c>
      <c r="E102" s="9">
        <v>8.33</v>
      </c>
      <c r="F102" s="7"/>
    </row>
    <row r="103" spans="1:6" x14ac:dyDescent="0.35">
      <c r="A103">
        <v>140</v>
      </c>
      <c r="B103" s="1" t="s">
        <v>11055</v>
      </c>
      <c r="C103" t="s">
        <v>1598</v>
      </c>
      <c r="D103" s="4" t="str">
        <f>_xlfn.IFNA(VLOOKUP($B103,'binding constants'!A:D,3,FALSE),"")</f>
        <v>4.6nM</v>
      </c>
      <c r="E103" s="9">
        <v>8.34</v>
      </c>
      <c r="F103" s="7"/>
    </row>
    <row r="104" spans="1:6" x14ac:dyDescent="0.35">
      <c r="A104">
        <v>164</v>
      </c>
      <c r="B104" s="1" t="s">
        <v>11079</v>
      </c>
      <c r="C104" t="s">
        <v>1591</v>
      </c>
      <c r="D104" s="4" t="str">
        <f>_xlfn.IFNA(VLOOKUP($B104,'binding constants'!A:D,3,FALSE),"")</f>
        <v>4.6nM</v>
      </c>
      <c r="E104" s="9">
        <v>8.34</v>
      </c>
      <c r="F104" s="7"/>
    </row>
    <row r="105" spans="1:6" x14ac:dyDescent="0.35">
      <c r="A105">
        <v>204</v>
      </c>
      <c r="B105" s="1" t="s">
        <v>11119</v>
      </c>
      <c r="C105" t="s">
        <v>1592</v>
      </c>
      <c r="D105" s="4" t="str">
        <f>_xlfn.IFNA(VLOOKUP($B105,'binding constants'!A:D,3,FALSE),"")</f>
        <v>4.5nM</v>
      </c>
      <c r="E105" s="9">
        <v>8.35</v>
      </c>
      <c r="F105" s="7"/>
    </row>
    <row r="106" spans="1:6" x14ac:dyDescent="0.35">
      <c r="A106">
        <v>18</v>
      </c>
      <c r="B106" s="1" t="s">
        <v>10933</v>
      </c>
      <c r="C106" t="s">
        <v>1595</v>
      </c>
      <c r="D106" s="4" t="str">
        <f>_xlfn.IFNA(VLOOKUP($B106,'binding constants'!A:D,3,FALSE),"")</f>
        <v>4.40nM</v>
      </c>
      <c r="E106" s="9">
        <v>8.36</v>
      </c>
      <c r="F106" s="7"/>
    </row>
    <row r="107" spans="1:6" x14ac:dyDescent="0.35">
      <c r="A107">
        <v>120</v>
      </c>
      <c r="B107" s="1" t="s">
        <v>11035</v>
      </c>
      <c r="C107" t="s">
        <v>1592</v>
      </c>
      <c r="D107" s="4" t="str">
        <f>_xlfn.IFNA(VLOOKUP($B107,'binding constants'!A:D,3,FALSE),"")</f>
        <v>4.3nM</v>
      </c>
      <c r="E107" s="9">
        <v>8.3699999999999992</v>
      </c>
      <c r="F107" s="7"/>
    </row>
    <row r="108" spans="1:6" x14ac:dyDescent="0.35">
      <c r="A108">
        <v>227</v>
      </c>
      <c r="B108" s="1" t="s">
        <v>11142</v>
      </c>
      <c r="C108" t="s">
        <v>1592</v>
      </c>
      <c r="D108" s="4" t="str">
        <f>_xlfn.IFNA(VLOOKUP($B108,'binding constants'!A:D,3,FALSE),"")</f>
        <v>4.2nM</v>
      </c>
      <c r="E108" s="9">
        <v>8.3800000000000008</v>
      </c>
      <c r="F108" s="7"/>
    </row>
    <row r="109" spans="1:6" x14ac:dyDescent="0.35">
      <c r="A109">
        <v>229</v>
      </c>
      <c r="B109" s="1" t="s">
        <v>11144</v>
      </c>
      <c r="C109" t="s">
        <v>1591</v>
      </c>
      <c r="D109" s="4" t="str">
        <f>_xlfn.IFNA(VLOOKUP($B109,'binding constants'!A:D,3,FALSE),"")</f>
        <v>4.2nM</v>
      </c>
      <c r="E109" s="9">
        <v>8.3800000000000008</v>
      </c>
      <c r="F109" s="7"/>
    </row>
    <row r="110" spans="1:6" x14ac:dyDescent="0.35">
      <c r="A110">
        <v>61</v>
      </c>
      <c r="B110" s="1" t="s">
        <v>10976</v>
      </c>
      <c r="C110" t="s">
        <v>1591</v>
      </c>
      <c r="D110" s="4" t="str">
        <f>_xlfn.IFNA(VLOOKUP($B110,'binding constants'!A:D,3,FALSE),"")</f>
        <v>4.1nM</v>
      </c>
      <c r="E110" s="9">
        <v>8.39</v>
      </c>
      <c r="F110" s="7"/>
    </row>
    <row r="111" spans="1:6" x14ac:dyDescent="0.35">
      <c r="A111">
        <v>3</v>
      </c>
      <c r="B111" s="1" t="s">
        <v>10918</v>
      </c>
      <c r="C111" t="s">
        <v>1593</v>
      </c>
      <c r="D111" s="4" t="str">
        <f>_xlfn.IFNA(VLOOKUP($B111,'binding constants'!A:D,3,FALSE),"")</f>
        <v>4.0nM</v>
      </c>
      <c r="E111" s="9">
        <v>8.4</v>
      </c>
      <c r="F111" s="7"/>
    </row>
    <row r="112" spans="1:6" x14ac:dyDescent="0.35">
      <c r="A112">
        <v>69</v>
      </c>
      <c r="B112" s="1" t="s">
        <v>10984</v>
      </c>
      <c r="C112" t="s">
        <v>1597</v>
      </c>
      <c r="D112" s="4" t="str">
        <f>_xlfn.IFNA(VLOOKUP($B112,'binding constants'!A:D,3,FALSE),"")</f>
        <v>4nM</v>
      </c>
      <c r="E112" s="9">
        <v>8.4</v>
      </c>
      <c r="F112" s="7"/>
    </row>
    <row r="113" spans="1:6" x14ac:dyDescent="0.35">
      <c r="A113">
        <v>85</v>
      </c>
      <c r="B113" s="1" t="s">
        <v>11000</v>
      </c>
      <c r="C113" t="s">
        <v>1595</v>
      </c>
      <c r="D113" s="4" t="str">
        <f>_xlfn.IFNA(VLOOKUP($B113,'binding constants'!A:D,3,FALSE),"")</f>
        <v>4.0nM</v>
      </c>
      <c r="E113" s="9">
        <v>8.4</v>
      </c>
      <c r="F113" s="7"/>
    </row>
    <row r="114" spans="1:6" x14ac:dyDescent="0.35">
      <c r="A114">
        <v>87</v>
      </c>
      <c r="B114" s="1" t="s">
        <v>11002</v>
      </c>
      <c r="C114" t="s">
        <v>1597</v>
      </c>
      <c r="D114" s="4" t="str">
        <f>_xlfn.IFNA(VLOOKUP($B114,'binding constants'!A:D,3,FALSE),"")</f>
        <v>4nM</v>
      </c>
      <c r="E114" s="9">
        <v>8.4</v>
      </c>
      <c r="F114" s="7"/>
    </row>
    <row r="115" spans="1:6" x14ac:dyDescent="0.35">
      <c r="A115">
        <v>89</v>
      </c>
      <c r="B115" s="1" t="s">
        <v>11004</v>
      </c>
      <c r="C115" t="s">
        <v>1593</v>
      </c>
      <c r="D115" s="4" t="str">
        <f>_xlfn.IFNA(VLOOKUP($B115,'binding constants'!A:D,3,FALSE),"")</f>
        <v>4nM</v>
      </c>
      <c r="E115" s="9">
        <v>8.4</v>
      </c>
      <c r="F115" s="7"/>
    </row>
    <row r="116" spans="1:6" x14ac:dyDescent="0.35">
      <c r="A116">
        <v>188</v>
      </c>
      <c r="B116" s="1" t="s">
        <v>11103</v>
      </c>
      <c r="C116" t="s">
        <v>1592</v>
      </c>
      <c r="D116" s="4" t="str">
        <f>_xlfn.IFNA(VLOOKUP($B116,'binding constants'!A:D,3,FALSE),"")</f>
        <v>4.00nM</v>
      </c>
      <c r="E116" s="9">
        <v>8.4</v>
      </c>
      <c r="F116" s="7"/>
    </row>
    <row r="117" spans="1:6" x14ac:dyDescent="0.35">
      <c r="A117">
        <v>14</v>
      </c>
      <c r="B117" s="1" t="s">
        <v>10929</v>
      </c>
      <c r="C117" t="s">
        <v>1591</v>
      </c>
      <c r="D117" s="4" t="str">
        <f>_xlfn.IFNA(VLOOKUP($B117,'binding constants'!A:D,3,FALSE),"")</f>
        <v>3.8nM</v>
      </c>
      <c r="E117" s="9">
        <v>8.42</v>
      </c>
      <c r="F117" s="7"/>
    </row>
    <row r="118" spans="1:6" x14ac:dyDescent="0.35">
      <c r="A118">
        <v>165</v>
      </c>
      <c r="B118" s="1" t="s">
        <v>11080</v>
      </c>
      <c r="C118" t="s">
        <v>1591</v>
      </c>
      <c r="D118" s="4" t="str">
        <f>_xlfn.IFNA(VLOOKUP($B118,'binding constants'!A:D,3,FALSE),"")</f>
        <v>3.6nM</v>
      </c>
      <c r="E118" s="9">
        <v>8.44</v>
      </c>
    </row>
    <row r="119" spans="1:6" x14ac:dyDescent="0.35">
      <c r="A119">
        <v>270</v>
      </c>
      <c r="B119" s="1" t="s">
        <v>11185</v>
      </c>
      <c r="C119" t="s">
        <v>1594</v>
      </c>
      <c r="D119" s="4" t="str">
        <f>_xlfn.IFNA(VLOOKUP($B119,'binding constants'!A:D,3,FALSE),"")</f>
        <v>3.6nM</v>
      </c>
      <c r="E119" s="9">
        <v>8.44</v>
      </c>
    </row>
    <row r="120" spans="1:6" x14ac:dyDescent="0.35">
      <c r="A120">
        <v>197</v>
      </c>
      <c r="B120" s="1" t="s">
        <v>11112</v>
      </c>
      <c r="C120" t="s">
        <v>1591</v>
      </c>
      <c r="D120" s="4" t="str">
        <f>_xlfn.IFNA(VLOOKUP($B120,'binding constants'!A:D,3,FALSE),"")</f>
        <v>3.45nM</v>
      </c>
      <c r="E120" s="9">
        <v>8.4600000000000009</v>
      </c>
    </row>
    <row r="121" spans="1:6" x14ac:dyDescent="0.35">
      <c r="A121">
        <v>86</v>
      </c>
      <c r="B121" s="1" t="s">
        <v>11001</v>
      </c>
      <c r="C121" t="s">
        <v>1595</v>
      </c>
      <c r="D121" s="4" t="str">
        <f>_xlfn.IFNA(VLOOKUP($B121,'binding constants'!A:D,3,FALSE),"")</f>
        <v>3.3nM</v>
      </c>
      <c r="E121" s="9">
        <v>8.48</v>
      </c>
    </row>
    <row r="122" spans="1:6" x14ac:dyDescent="0.35">
      <c r="A122">
        <v>112</v>
      </c>
      <c r="B122" s="1" t="s">
        <v>11027</v>
      </c>
      <c r="C122" t="s">
        <v>1592</v>
      </c>
      <c r="D122" s="4" t="str">
        <f>_xlfn.IFNA(VLOOKUP($B122,'binding constants'!A:D,3,FALSE),"")</f>
        <v>3.3nM</v>
      </c>
      <c r="E122" s="9">
        <v>8.48</v>
      </c>
    </row>
    <row r="123" spans="1:6" x14ac:dyDescent="0.35">
      <c r="A123">
        <v>125</v>
      </c>
      <c r="B123" s="1" t="s">
        <v>11040</v>
      </c>
      <c r="C123" t="s">
        <v>1593</v>
      </c>
      <c r="D123" s="4" t="str">
        <f>_xlfn.IFNA(VLOOKUP($B123,'binding constants'!A:D,3,FALSE),"")</f>
        <v>3.3nM</v>
      </c>
      <c r="E123" s="9">
        <v>8.48</v>
      </c>
    </row>
    <row r="124" spans="1:6" x14ac:dyDescent="0.35">
      <c r="A124">
        <v>160</v>
      </c>
      <c r="B124" s="1" t="s">
        <v>11075</v>
      </c>
      <c r="C124" t="s">
        <v>1593</v>
      </c>
      <c r="D124" s="4" t="str">
        <f>_xlfn.IFNA(VLOOKUP($B124,'binding constants'!A:D,3,FALSE),"")</f>
        <v>3.3nM</v>
      </c>
      <c r="E124" s="9">
        <v>8.48</v>
      </c>
    </row>
    <row r="125" spans="1:6" x14ac:dyDescent="0.35">
      <c r="A125">
        <v>27</v>
      </c>
      <c r="B125" s="1" t="s">
        <v>10942</v>
      </c>
      <c r="C125" t="s">
        <v>1595</v>
      </c>
      <c r="D125" s="4" t="str">
        <f>_xlfn.IFNA(VLOOKUP($B125,'binding constants'!A:D,3,FALSE),"")</f>
        <v>3.2nM</v>
      </c>
      <c r="E125" s="9">
        <v>8.49</v>
      </c>
    </row>
    <row r="126" spans="1:6" x14ac:dyDescent="0.35">
      <c r="A126">
        <v>244</v>
      </c>
      <c r="B126" s="1" t="s">
        <v>11159</v>
      </c>
      <c r="C126" t="s">
        <v>1592</v>
      </c>
      <c r="D126" s="4" t="str">
        <f>_xlfn.IFNA(VLOOKUP($B126,'binding constants'!A:D,3,FALSE),"")</f>
        <v>3.2nM</v>
      </c>
      <c r="E126" s="9">
        <v>8.49</v>
      </c>
    </row>
    <row r="127" spans="1:6" x14ac:dyDescent="0.35">
      <c r="A127">
        <v>296</v>
      </c>
      <c r="B127" s="1" t="s">
        <v>11211</v>
      </c>
      <c r="C127" t="s">
        <v>1594</v>
      </c>
      <c r="D127" s="4" t="str">
        <f>_xlfn.IFNA(VLOOKUP($B127,'binding constants'!A:D,3,FALSE),"")</f>
        <v>3.2nM</v>
      </c>
      <c r="E127" s="9">
        <v>8.49</v>
      </c>
    </row>
    <row r="128" spans="1:6" x14ac:dyDescent="0.35">
      <c r="A128">
        <v>139</v>
      </c>
      <c r="B128" s="1" t="s">
        <v>11054</v>
      </c>
      <c r="C128" t="s">
        <v>1591</v>
      </c>
      <c r="D128" s="4" t="str">
        <f>_xlfn.IFNA(VLOOKUP($B128,'binding constants'!A:D,3,FALSE),"")</f>
        <v>3.0nM</v>
      </c>
      <c r="E128" s="9">
        <v>8.52</v>
      </c>
    </row>
    <row r="129" spans="1:5" x14ac:dyDescent="0.35">
      <c r="A129">
        <v>38</v>
      </c>
      <c r="B129" s="1" t="s">
        <v>10953</v>
      </c>
      <c r="C129" t="s">
        <v>1595</v>
      </c>
      <c r="D129" s="4" t="str">
        <f>_xlfn.IFNA(VLOOKUP($B129,'binding constants'!A:D,3,FALSE),"")</f>
        <v>2.8nM</v>
      </c>
      <c r="E129" s="9">
        <v>8.5500000000000007</v>
      </c>
    </row>
    <row r="130" spans="1:5" x14ac:dyDescent="0.35">
      <c r="A130">
        <v>13</v>
      </c>
      <c r="B130" s="1" t="s">
        <v>10928</v>
      </c>
      <c r="C130" t="s">
        <v>1591</v>
      </c>
      <c r="D130" s="4" t="str">
        <f>_xlfn.IFNA(VLOOKUP($B130,'binding constants'!A:D,3,FALSE),"")</f>
        <v>2.5nM</v>
      </c>
      <c r="E130" s="9">
        <v>8.6</v>
      </c>
    </row>
    <row r="131" spans="1:5" x14ac:dyDescent="0.35">
      <c r="A131">
        <v>217</v>
      </c>
      <c r="B131" s="1" t="s">
        <v>11132</v>
      </c>
      <c r="C131" t="s">
        <v>1594</v>
      </c>
      <c r="D131" s="4" t="str">
        <f>_xlfn.IFNA(VLOOKUP($B131,'binding constants'!A:D,3,FALSE),"")</f>
        <v>2.53nM</v>
      </c>
      <c r="E131" s="9">
        <v>8.6</v>
      </c>
    </row>
    <row r="132" spans="1:5" x14ac:dyDescent="0.35">
      <c r="A132">
        <v>103</v>
      </c>
      <c r="B132" s="1" t="s">
        <v>11018</v>
      </c>
      <c r="C132" t="s">
        <v>1595</v>
      </c>
      <c r="D132" s="4" t="str">
        <f>_xlfn.IFNA(VLOOKUP($B132,'binding constants'!A:D,3,FALSE),"")</f>
        <v>2.4nM</v>
      </c>
      <c r="E132" s="9">
        <v>8.6199999999999992</v>
      </c>
    </row>
    <row r="133" spans="1:5" x14ac:dyDescent="0.35">
      <c r="A133">
        <v>175</v>
      </c>
      <c r="B133" s="1" t="s">
        <v>11090</v>
      </c>
      <c r="C133" t="s">
        <v>1592</v>
      </c>
      <c r="D133" s="4" t="str">
        <f>_xlfn.IFNA(VLOOKUP($B133,'binding constants'!A:D,3,FALSE),"")</f>
        <v>2.2nM</v>
      </c>
      <c r="E133" s="9">
        <v>8.66</v>
      </c>
    </row>
    <row r="134" spans="1:5" x14ac:dyDescent="0.35">
      <c r="A134">
        <v>141</v>
      </c>
      <c r="B134" s="1" t="s">
        <v>11056</v>
      </c>
      <c r="C134" t="s">
        <v>1592</v>
      </c>
      <c r="D134" s="4" t="str">
        <f>_xlfn.IFNA(VLOOKUP($B134,'binding constants'!A:D,3,FALSE),"")</f>
        <v>2.1nM</v>
      </c>
      <c r="E134" s="9">
        <v>8.68</v>
      </c>
    </row>
    <row r="135" spans="1:5" x14ac:dyDescent="0.35">
      <c r="A135">
        <v>136</v>
      </c>
      <c r="B135" s="1" t="s">
        <v>11051</v>
      </c>
      <c r="C135" t="s">
        <v>1594</v>
      </c>
      <c r="D135" s="4" t="str">
        <f>_xlfn.IFNA(VLOOKUP($B135,'binding constants'!A:D,3,FALSE),"")</f>
        <v>2.04nM</v>
      </c>
      <c r="E135" s="9">
        <v>8.69</v>
      </c>
    </row>
    <row r="136" spans="1:5" x14ac:dyDescent="0.35">
      <c r="A136">
        <v>71</v>
      </c>
      <c r="B136" s="1" t="s">
        <v>10986</v>
      </c>
      <c r="C136" t="s">
        <v>1595</v>
      </c>
      <c r="D136" s="4" t="str">
        <f>_xlfn.IFNA(VLOOKUP($B136,'binding constants'!A:D,3,FALSE),"")</f>
        <v>2nM</v>
      </c>
      <c r="E136" s="9">
        <v>8.6999999999999993</v>
      </c>
    </row>
    <row r="137" spans="1:5" x14ac:dyDescent="0.35">
      <c r="A137">
        <v>81</v>
      </c>
      <c r="B137" s="1" t="s">
        <v>10996</v>
      </c>
      <c r="C137" t="s">
        <v>1592</v>
      </c>
      <c r="D137" s="4" t="str">
        <f>_xlfn.IFNA(VLOOKUP($B137,'binding constants'!A:D,3,FALSE),"")</f>
        <v>2.0nM</v>
      </c>
      <c r="E137" s="9">
        <v>8.6999999999999993</v>
      </c>
    </row>
    <row r="138" spans="1:5" x14ac:dyDescent="0.35">
      <c r="A138">
        <v>107</v>
      </c>
      <c r="B138" s="1" t="s">
        <v>11022</v>
      </c>
      <c r="C138" t="s">
        <v>1592</v>
      </c>
      <c r="D138" s="4" t="str">
        <f>_xlfn.IFNA(VLOOKUP($B138,'binding constants'!A:D,3,FALSE),"")</f>
        <v>2.0nM</v>
      </c>
      <c r="E138" s="9">
        <v>8.6999999999999993</v>
      </c>
    </row>
    <row r="139" spans="1:5" x14ac:dyDescent="0.35">
      <c r="A139">
        <v>269</v>
      </c>
      <c r="B139" s="1" t="s">
        <v>11184</v>
      </c>
      <c r="C139" t="s">
        <v>1594</v>
      </c>
      <c r="D139" s="4" t="str">
        <f>_xlfn.IFNA(VLOOKUP($B139,'binding constants'!A:D,3,FALSE),"")</f>
        <v>1.9nM</v>
      </c>
      <c r="E139" s="9">
        <v>8.7200000000000006</v>
      </c>
    </row>
    <row r="140" spans="1:5" x14ac:dyDescent="0.35">
      <c r="A140">
        <v>290</v>
      </c>
      <c r="B140" s="1" t="s">
        <v>11205</v>
      </c>
      <c r="C140" t="s">
        <v>1592</v>
      </c>
      <c r="D140" s="4" t="str">
        <f>_xlfn.IFNA(VLOOKUP($B140,'binding constants'!A:D,3,FALSE),"")</f>
        <v>1.9nM</v>
      </c>
      <c r="E140" s="9">
        <v>8.7200000000000006</v>
      </c>
    </row>
    <row r="141" spans="1:5" x14ac:dyDescent="0.35">
      <c r="A141">
        <v>8</v>
      </c>
      <c r="B141" s="1" t="s">
        <v>10923</v>
      </c>
      <c r="C141" t="s">
        <v>1597</v>
      </c>
      <c r="D141" s="4" t="str">
        <f>_xlfn.IFNA(VLOOKUP($B141,'binding constants'!A:D,3,FALSE),"")</f>
        <v>1.8nM</v>
      </c>
      <c r="E141" s="9">
        <v>8.74</v>
      </c>
    </row>
    <row r="142" spans="1:5" x14ac:dyDescent="0.35">
      <c r="A142">
        <v>80</v>
      </c>
      <c r="B142" s="1" t="s">
        <v>10995</v>
      </c>
      <c r="C142" t="s">
        <v>1592</v>
      </c>
      <c r="D142" s="4" t="str">
        <f>_xlfn.IFNA(VLOOKUP($B142,'binding constants'!A:D,3,FALSE),"")</f>
        <v>1810pM</v>
      </c>
      <c r="E142" s="9">
        <v>8.74</v>
      </c>
    </row>
    <row r="143" spans="1:5" x14ac:dyDescent="0.35">
      <c r="A143">
        <v>20</v>
      </c>
      <c r="B143" s="1" t="s">
        <v>10935</v>
      </c>
      <c r="C143" t="s">
        <v>1597</v>
      </c>
      <c r="D143" s="4" t="str">
        <f>_xlfn.IFNA(VLOOKUP($B143,'binding constants'!A:D,3,FALSE),"")</f>
        <v>1.7nM</v>
      </c>
      <c r="E143" s="9">
        <v>8.77</v>
      </c>
    </row>
    <row r="144" spans="1:5" x14ac:dyDescent="0.35">
      <c r="A144">
        <v>88</v>
      </c>
      <c r="B144" s="1" t="s">
        <v>11003</v>
      </c>
      <c r="C144" t="s">
        <v>1593</v>
      </c>
      <c r="D144" s="4" t="str">
        <f>_xlfn.IFNA(VLOOKUP($B144,'binding constants'!A:D,3,FALSE),"")</f>
        <v>1.7nM</v>
      </c>
      <c r="E144" s="9">
        <v>8.77</v>
      </c>
    </row>
    <row r="145" spans="1:5" x14ac:dyDescent="0.35">
      <c r="A145">
        <v>162</v>
      </c>
      <c r="B145" s="1" t="s">
        <v>11077</v>
      </c>
      <c r="C145" t="s">
        <v>1595</v>
      </c>
      <c r="D145" s="4" t="str">
        <f>_xlfn.IFNA(VLOOKUP($B145,'binding constants'!A:D,3,FALSE),"")</f>
        <v>1.7nM</v>
      </c>
      <c r="E145" s="9">
        <v>8.77</v>
      </c>
    </row>
    <row r="146" spans="1:5" x14ac:dyDescent="0.35">
      <c r="A146">
        <v>84</v>
      </c>
      <c r="B146" s="1" t="s">
        <v>10999</v>
      </c>
      <c r="C146" t="s">
        <v>1595</v>
      </c>
      <c r="D146" s="4" t="str">
        <f>_xlfn.IFNA(VLOOKUP($B146,'binding constants'!A:D,3,FALSE),"")</f>
        <v>1.6nM</v>
      </c>
      <c r="E146" s="9">
        <v>8.8000000000000007</v>
      </c>
    </row>
    <row r="147" spans="1:5" x14ac:dyDescent="0.35">
      <c r="A147">
        <v>177</v>
      </c>
      <c r="B147" s="1" t="s">
        <v>11092</v>
      </c>
      <c r="C147" t="s">
        <v>1592</v>
      </c>
      <c r="D147" s="4" t="str">
        <f>_xlfn.IFNA(VLOOKUP($B147,'binding constants'!A:D,3,FALSE),"")</f>
        <v>1.6nM</v>
      </c>
      <c r="E147" s="9">
        <v>8.8000000000000007</v>
      </c>
    </row>
    <row r="148" spans="1:5" x14ac:dyDescent="0.35">
      <c r="A148">
        <v>62</v>
      </c>
      <c r="B148" s="1" t="s">
        <v>10977</v>
      </c>
      <c r="C148" t="s">
        <v>1595</v>
      </c>
      <c r="D148" s="4" t="str">
        <f>_xlfn.IFNA(VLOOKUP($B148,'binding constants'!A:D,3,FALSE),"")</f>
        <v>1.53nM</v>
      </c>
      <c r="E148" s="9">
        <v>8.82</v>
      </c>
    </row>
    <row r="149" spans="1:5" x14ac:dyDescent="0.35">
      <c r="A149">
        <v>203</v>
      </c>
      <c r="B149" s="1" t="s">
        <v>11118</v>
      </c>
      <c r="C149" t="s">
        <v>1594</v>
      </c>
      <c r="D149" s="4" t="str">
        <f>_xlfn.IFNA(VLOOKUP($B149,'binding constants'!A:D,3,FALSE),"")</f>
        <v>1.5nM</v>
      </c>
      <c r="E149" s="9">
        <v>8.82</v>
      </c>
    </row>
    <row r="150" spans="1:5" x14ac:dyDescent="0.35">
      <c r="A150">
        <v>200</v>
      </c>
      <c r="B150" s="1" t="s">
        <v>11115</v>
      </c>
      <c r="C150" t="s">
        <v>1597</v>
      </c>
      <c r="D150" s="4" t="str">
        <f>_xlfn.IFNA(VLOOKUP($B150,'binding constants'!A:D,3,FALSE),"")</f>
        <v>1.47nM</v>
      </c>
      <c r="E150" s="9">
        <v>8.83</v>
      </c>
    </row>
    <row r="151" spans="1:5" x14ac:dyDescent="0.35">
      <c r="A151" s="15">
        <v>17</v>
      </c>
      <c r="B151" s="16" t="s">
        <v>10932</v>
      </c>
      <c r="C151" s="15" t="s">
        <v>1595</v>
      </c>
      <c r="D151" s="17" t="str">
        <f>_xlfn.IFNA(VLOOKUP($B151,'binding constants'!A:D,3,FALSE),"")</f>
        <v>1.40nM</v>
      </c>
      <c r="E151" s="18">
        <v>8.85</v>
      </c>
    </row>
    <row r="152" spans="1:5" x14ac:dyDescent="0.35">
      <c r="A152">
        <v>97</v>
      </c>
      <c r="B152" s="1" t="s">
        <v>11012</v>
      </c>
      <c r="C152" t="s">
        <v>1592</v>
      </c>
      <c r="D152" s="4" t="str">
        <f>_xlfn.IFNA(VLOOKUP($B152,'binding constants'!A:D,3,FALSE),"")</f>
        <v>1.40nM</v>
      </c>
      <c r="E152" s="9">
        <v>8.85</v>
      </c>
    </row>
    <row r="153" spans="1:5" x14ac:dyDescent="0.35">
      <c r="A153">
        <v>119</v>
      </c>
      <c r="B153" s="1" t="s">
        <v>11034</v>
      </c>
      <c r="C153" t="s">
        <v>1592</v>
      </c>
      <c r="D153" s="4" t="str">
        <f>_xlfn.IFNA(VLOOKUP($B153,'binding constants'!A:D,3,FALSE),"")</f>
        <v>1.3nM</v>
      </c>
      <c r="E153" s="9">
        <v>8.89</v>
      </c>
    </row>
    <row r="154" spans="1:5" x14ac:dyDescent="0.35">
      <c r="A154">
        <v>180</v>
      </c>
      <c r="B154" s="1" t="s">
        <v>11095</v>
      </c>
      <c r="C154" t="s">
        <v>1594</v>
      </c>
      <c r="D154" s="4" t="str">
        <f>_xlfn.IFNA(VLOOKUP($B154,'binding constants'!A:D,3,FALSE),"")</f>
        <v>1.3nM</v>
      </c>
      <c r="E154" s="9">
        <v>8.89</v>
      </c>
    </row>
    <row r="155" spans="1:5" x14ac:dyDescent="0.35">
      <c r="A155">
        <v>28</v>
      </c>
      <c r="B155" s="1" t="s">
        <v>10943</v>
      </c>
      <c r="C155" t="s">
        <v>1595</v>
      </c>
      <c r="D155" s="4" t="str">
        <f>_xlfn.IFNA(VLOOKUP($B155,'binding constants'!A:D,3,FALSE),"")</f>
        <v>1.20nM</v>
      </c>
      <c r="E155" s="9">
        <v>8.92</v>
      </c>
    </row>
    <row r="156" spans="1:5" x14ac:dyDescent="0.35">
      <c r="A156">
        <v>246</v>
      </c>
      <c r="B156" s="1" t="s">
        <v>11161</v>
      </c>
      <c r="C156" t="s">
        <v>1592</v>
      </c>
      <c r="D156" s="4" t="str">
        <f>_xlfn.IFNA(VLOOKUP($B156,'binding constants'!A:D,3,FALSE),"")</f>
        <v>1.20nM</v>
      </c>
      <c r="E156" s="9">
        <v>8.92</v>
      </c>
    </row>
    <row r="157" spans="1:5" x14ac:dyDescent="0.35">
      <c r="A157">
        <v>135</v>
      </c>
      <c r="B157" s="1" t="s">
        <v>11050</v>
      </c>
      <c r="C157" t="s">
        <v>1591</v>
      </c>
      <c r="D157" s="4" t="str">
        <f>_xlfn.IFNA(VLOOKUP($B157,'binding constants'!A:D,3,FALSE),"")</f>
        <v>0.98nM</v>
      </c>
      <c r="E157" s="9">
        <v>9.01</v>
      </c>
    </row>
    <row r="158" spans="1:5" x14ac:dyDescent="0.35">
      <c r="A158">
        <v>30</v>
      </c>
      <c r="B158" s="1" t="s">
        <v>10945</v>
      </c>
      <c r="C158" t="s">
        <v>1595</v>
      </c>
      <c r="D158" s="4" t="str">
        <f>_xlfn.IFNA(VLOOKUP($B158,'binding constants'!A:D,3,FALSE),"")</f>
        <v>0.92nM</v>
      </c>
      <c r="E158" s="9">
        <v>9.0399999999999991</v>
      </c>
    </row>
    <row r="159" spans="1:5" x14ac:dyDescent="0.35">
      <c r="A159">
        <v>225</v>
      </c>
      <c r="B159" s="1" t="s">
        <v>11140</v>
      </c>
      <c r="C159" t="s">
        <v>1592</v>
      </c>
      <c r="D159" s="4" t="str">
        <f>_xlfn.IFNA(VLOOKUP($B159,'binding constants'!A:D,3,FALSE),"")</f>
        <v>0.92nM</v>
      </c>
      <c r="E159" s="9">
        <v>9.0399999999999991</v>
      </c>
    </row>
    <row r="160" spans="1:5" x14ac:dyDescent="0.35">
      <c r="A160">
        <v>24</v>
      </c>
      <c r="B160" s="1" t="s">
        <v>10939</v>
      </c>
      <c r="C160" t="s">
        <v>1595</v>
      </c>
      <c r="D160" s="4" t="str">
        <f>_xlfn.IFNA(VLOOKUP($B160,'binding constants'!A:D,3,FALSE),"")</f>
        <v>0.90nM</v>
      </c>
      <c r="E160" s="9">
        <v>9.0500000000000007</v>
      </c>
    </row>
    <row r="161" spans="1:5" x14ac:dyDescent="0.35">
      <c r="A161">
        <v>206</v>
      </c>
      <c r="B161" s="1" t="s">
        <v>11121</v>
      </c>
      <c r="C161" t="s">
        <v>1592</v>
      </c>
      <c r="D161" s="4" t="str">
        <f>_xlfn.IFNA(VLOOKUP($B161,'binding constants'!A:D,3,FALSE),"")</f>
        <v>0.9nM</v>
      </c>
      <c r="E161" s="9">
        <v>9.0500000000000007</v>
      </c>
    </row>
    <row r="162" spans="1:5" x14ac:dyDescent="0.35">
      <c r="A162">
        <v>143</v>
      </c>
      <c r="B162" s="1" t="s">
        <v>11058</v>
      </c>
      <c r="C162" t="s">
        <v>1592</v>
      </c>
      <c r="D162" s="4" t="str">
        <f>_xlfn.IFNA(VLOOKUP($B162,'binding constants'!A:D,3,FALSE),"")</f>
        <v>0.85nM</v>
      </c>
      <c r="E162" s="9">
        <v>9.07</v>
      </c>
    </row>
    <row r="163" spans="1:5" x14ac:dyDescent="0.35">
      <c r="A163">
        <v>167</v>
      </c>
      <c r="B163" s="1" t="s">
        <v>11082</v>
      </c>
      <c r="C163" t="s">
        <v>1594</v>
      </c>
      <c r="D163" s="4" t="str">
        <f>_xlfn.IFNA(VLOOKUP($B163,'binding constants'!A:D,3,FALSE),"")</f>
        <v>0.83nM</v>
      </c>
      <c r="E163" s="9">
        <v>9.08</v>
      </c>
    </row>
    <row r="164" spans="1:5" x14ac:dyDescent="0.35">
      <c r="A164">
        <v>68</v>
      </c>
      <c r="B164" s="1" t="s">
        <v>10983</v>
      </c>
      <c r="C164" t="s">
        <v>1594</v>
      </c>
      <c r="D164" s="4" t="str">
        <f>_xlfn.IFNA(VLOOKUP($B164,'binding constants'!A:D,3,FALSE),"")</f>
        <v>0.81nM</v>
      </c>
      <c r="E164" s="9">
        <v>9.09</v>
      </c>
    </row>
    <row r="165" spans="1:5" x14ac:dyDescent="0.35">
      <c r="A165">
        <v>262</v>
      </c>
      <c r="B165" s="1" t="s">
        <v>11177</v>
      </c>
      <c r="C165" t="s">
        <v>1594</v>
      </c>
      <c r="D165" s="4" t="str">
        <f>_xlfn.IFNA(VLOOKUP($B165,'binding constants'!A:D,3,FALSE),"")</f>
        <v>0.82nM</v>
      </c>
      <c r="E165" s="9">
        <v>9.09</v>
      </c>
    </row>
    <row r="166" spans="1:5" x14ac:dyDescent="0.35">
      <c r="A166">
        <v>142</v>
      </c>
      <c r="B166" s="1" t="s">
        <v>11057</v>
      </c>
      <c r="C166" t="s">
        <v>1592</v>
      </c>
      <c r="D166" s="4" t="str">
        <f>_xlfn.IFNA(VLOOKUP($B166,'binding constants'!A:D,3,FALSE),"")</f>
        <v>0.80nM</v>
      </c>
      <c r="E166" s="9">
        <v>9.1</v>
      </c>
    </row>
    <row r="167" spans="1:5" x14ac:dyDescent="0.35">
      <c r="A167">
        <v>215</v>
      </c>
      <c r="B167" s="1" t="s">
        <v>11130</v>
      </c>
      <c r="C167" t="s">
        <v>1594</v>
      </c>
      <c r="D167" s="4" t="str">
        <f>_xlfn.IFNA(VLOOKUP($B167,'binding constants'!A:D,3,FALSE),"")</f>
        <v>0.8nM</v>
      </c>
      <c r="E167" s="9">
        <v>9.1</v>
      </c>
    </row>
    <row r="168" spans="1:5" x14ac:dyDescent="0.35">
      <c r="A168">
        <v>223</v>
      </c>
      <c r="B168" s="1" t="s">
        <v>11138</v>
      </c>
      <c r="C168" t="s">
        <v>1601</v>
      </c>
      <c r="D168" s="4" t="str">
        <f>_xlfn.IFNA(VLOOKUP($B168,'binding constants'!A:D,3,FALSE),"")</f>
        <v>0.80nM</v>
      </c>
      <c r="E168" s="9">
        <v>9.1</v>
      </c>
    </row>
    <row r="169" spans="1:5" x14ac:dyDescent="0.35">
      <c r="A169">
        <v>272</v>
      </c>
      <c r="B169" s="1" t="s">
        <v>11187</v>
      </c>
      <c r="C169" t="s">
        <v>1596</v>
      </c>
      <c r="D169" s="4" t="str">
        <f>_xlfn.IFNA(VLOOKUP($B169,'binding constants'!A:D,3,FALSE),"")</f>
        <v>0.71nM</v>
      </c>
      <c r="E169" s="9">
        <v>9.15</v>
      </c>
    </row>
    <row r="170" spans="1:5" x14ac:dyDescent="0.35">
      <c r="A170">
        <v>108</v>
      </c>
      <c r="B170" s="1" t="s">
        <v>11023</v>
      </c>
      <c r="C170" t="s">
        <v>1596</v>
      </c>
      <c r="D170" s="4" t="str">
        <f>_xlfn.IFNA(VLOOKUP($B170,'binding constants'!A:D,3,FALSE),"")</f>
        <v>0.66nM</v>
      </c>
      <c r="E170" s="9">
        <v>9.18</v>
      </c>
    </row>
    <row r="171" spans="1:5" x14ac:dyDescent="0.35">
      <c r="A171">
        <v>224</v>
      </c>
      <c r="B171" s="1" t="s">
        <v>11139</v>
      </c>
      <c r="C171" t="s">
        <v>1592</v>
      </c>
      <c r="D171" s="4" t="str">
        <f>_xlfn.IFNA(VLOOKUP($B171,'binding constants'!A:D,3,FALSE),"")</f>
        <v>0.65nM</v>
      </c>
      <c r="E171" s="9">
        <v>9.19</v>
      </c>
    </row>
    <row r="172" spans="1:5" x14ac:dyDescent="0.35">
      <c r="A172">
        <v>275</v>
      </c>
      <c r="B172" s="1" t="s">
        <v>11190</v>
      </c>
      <c r="C172" t="s">
        <v>1594</v>
      </c>
      <c r="D172" s="4" t="str">
        <f>_xlfn.IFNA(VLOOKUP($B172,'binding constants'!A:D,3,FALSE),"")</f>
        <v>0.63nM</v>
      </c>
      <c r="E172" s="9">
        <v>9.1999999999999993</v>
      </c>
    </row>
    <row r="173" spans="1:5" x14ac:dyDescent="0.35">
      <c r="A173">
        <v>19</v>
      </c>
      <c r="B173" s="1" t="s">
        <v>10934</v>
      </c>
      <c r="C173" t="s">
        <v>1597</v>
      </c>
      <c r="D173" s="4" t="str">
        <f>_xlfn.IFNA(VLOOKUP($B173,'binding constants'!A:D,3,FALSE),"")</f>
        <v>0.6nM</v>
      </c>
      <c r="E173" s="9">
        <v>9.2200000000000006</v>
      </c>
    </row>
    <row r="174" spans="1:5" x14ac:dyDescent="0.35">
      <c r="A174">
        <v>39</v>
      </c>
      <c r="B174" s="1" t="s">
        <v>10954</v>
      </c>
      <c r="C174" t="s">
        <v>1591</v>
      </c>
      <c r="D174" s="4" t="str">
        <f>_xlfn.IFNA(VLOOKUP($B174,'binding constants'!A:D,3,FALSE),"")</f>
        <v>0.6nM</v>
      </c>
      <c r="E174" s="9">
        <v>9.2200000000000006</v>
      </c>
    </row>
    <row r="175" spans="1:5" x14ac:dyDescent="0.35">
      <c r="A175">
        <v>40</v>
      </c>
      <c r="B175" s="1" t="s">
        <v>10955</v>
      </c>
      <c r="C175" t="s">
        <v>1595</v>
      </c>
      <c r="D175" s="4" t="str">
        <f>_xlfn.IFNA(VLOOKUP($B175,'binding constants'!A:D,3,FALSE),"")</f>
        <v>0.6nM</v>
      </c>
      <c r="E175" s="9">
        <v>9.2200000000000006</v>
      </c>
    </row>
    <row r="176" spans="1:5" x14ac:dyDescent="0.35">
      <c r="A176">
        <v>41</v>
      </c>
      <c r="B176" s="1" t="s">
        <v>10956</v>
      </c>
      <c r="C176" t="s">
        <v>1595</v>
      </c>
      <c r="D176" s="4" t="str">
        <f>_xlfn.IFNA(VLOOKUP($B176,'binding constants'!A:D,3,FALSE),"")</f>
        <v>0.60nM</v>
      </c>
      <c r="E176" s="9">
        <v>9.2200000000000006</v>
      </c>
    </row>
    <row r="177" spans="1:5" x14ac:dyDescent="0.35">
      <c r="A177">
        <v>122</v>
      </c>
      <c r="B177" s="1" t="s">
        <v>11037</v>
      </c>
      <c r="C177" t="s">
        <v>1598</v>
      </c>
      <c r="D177" s="4" t="str">
        <f>_xlfn.IFNA(VLOOKUP($B177,'binding constants'!A:D,3,FALSE),"")</f>
        <v>608pM</v>
      </c>
      <c r="E177" s="9">
        <v>9.2200000000000006</v>
      </c>
    </row>
    <row r="178" spans="1:5" x14ac:dyDescent="0.35">
      <c r="A178">
        <v>78</v>
      </c>
      <c r="B178" s="1" t="s">
        <v>10993</v>
      </c>
      <c r="C178" t="s">
        <v>1594</v>
      </c>
      <c r="D178" s="4" t="str">
        <f>_xlfn.IFNA(VLOOKUP($B178,'binding constants'!A:D,3,FALSE),"")</f>
        <v>540pM</v>
      </c>
      <c r="E178" s="9">
        <v>9.27</v>
      </c>
    </row>
    <row r="179" spans="1:5" x14ac:dyDescent="0.35">
      <c r="A179">
        <v>196</v>
      </c>
      <c r="B179" s="1" t="s">
        <v>11111</v>
      </c>
      <c r="C179" t="s">
        <v>1591</v>
      </c>
      <c r="D179" s="4" t="str">
        <f>_xlfn.IFNA(VLOOKUP($B179,'binding constants'!A:D,3,FALSE),"")</f>
        <v>0.52nM</v>
      </c>
      <c r="E179" s="9">
        <v>9.2799999999999994</v>
      </c>
    </row>
    <row r="180" spans="1:5" x14ac:dyDescent="0.35">
      <c r="A180">
        <v>271</v>
      </c>
      <c r="B180" s="1" t="s">
        <v>11186</v>
      </c>
      <c r="C180" t="s">
        <v>1594</v>
      </c>
      <c r="D180" s="4" t="str">
        <f>_xlfn.IFNA(VLOOKUP($B180,'binding constants'!A:D,3,FALSE),"")</f>
        <v>0.51nM</v>
      </c>
      <c r="E180" s="9">
        <v>9.2899999999999991</v>
      </c>
    </row>
    <row r="181" spans="1:5" x14ac:dyDescent="0.35">
      <c r="A181">
        <v>205</v>
      </c>
      <c r="B181" s="1" t="s">
        <v>11120</v>
      </c>
      <c r="C181" t="s">
        <v>1592</v>
      </c>
      <c r="D181" s="4" t="str">
        <f>_xlfn.IFNA(VLOOKUP($B181,'binding constants'!A:D,3,FALSE),"")</f>
        <v>0.5nM</v>
      </c>
      <c r="E181" s="9">
        <v>9.3000000000000007</v>
      </c>
    </row>
    <row r="182" spans="1:5" x14ac:dyDescent="0.35">
      <c r="A182">
        <v>95</v>
      </c>
      <c r="B182" s="1" t="s">
        <v>11010</v>
      </c>
      <c r="C182" t="s">
        <v>1595</v>
      </c>
      <c r="D182" s="4" t="str">
        <f>_xlfn.IFNA(VLOOKUP($B182,'binding constants'!A:D,3,FALSE),"")</f>
        <v>0.48nM</v>
      </c>
      <c r="E182" s="9">
        <v>9.32</v>
      </c>
    </row>
    <row r="183" spans="1:5" x14ac:dyDescent="0.35">
      <c r="A183">
        <v>267</v>
      </c>
      <c r="B183" s="1" t="s">
        <v>11182</v>
      </c>
      <c r="C183" t="s">
        <v>1594</v>
      </c>
      <c r="D183" s="4" t="str">
        <f>_xlfn.IFNA(VLOOKUP($B183,'binding constants'!A:D,3,FALSE),"")</f>
        <v>0.48nM</v>
      </c>
      <c r="E183" s="9">
        <v>9.32</v>
      </c>
    </row>
    <row r="184" spans="1:5" x14ac:dyDescent="0.35">
      <c r="A184">
        <v>222</v>
      </c>
      <c r="B184" s="1" t="s">
        <v>11137</v>
      </c>
      <c r="C184" t="s">
        <v>1591</v>
      </c>
      <c r="D184" s="4" t="str">
        <f>_xlfn.IFNA(VLOOKUP($B184,'binding constants'!A:D,3,FALSE),"")</f>
        <v>0.46nM</v>
      </c>
      <c r="E184" s="9">
        <v>9.34</v>
      </c>
    </row>
    <row r="185" spans="1:5" x14ac:dyDescent="0.35">
      <c r="A185">
        <v>207</v>
      </c>
      <c r="B185" s="1" t="s">
        <v>11122</v>
      </c>
      <c r="C185" t="s">
        <v>1592</v>
      </c>
      <c r="D185" s="4" t="str">
        <f>_xlfn.IFNA(VLOOKUP($B185,'binding constants'!A:D,3,FALSE),"")</f>
        <v>0.41nM</v>
      </c>
      <c r="E185" s="9">
        <v>9.39</v>
      </c>
    </row>
    <row r="186" spans="1:5" x14ac:dyDescent="0.35">
      <c r="A186">
        <v>26</v>
      </c>
      <c r="B186" s="1" t="s">
        <v>10941</v>
      </c>
      <c r="C186" t="s">
        <v>1595</v>
      </c>
      <c r="D186" s="4" t="str">
        <f>_xlfn.IFNA(VLOOKUP($B186,'binding constants'!A:D,3,FALSE),"")</f>
        <v>0.40nM</v>
      </c>
      <c r="E186" s="9">
        <v>9.4</v>
      </c>
    </row>
    <row r="187" spans="1:5" x14ac:dyDescent="0.35">
      <c r="A187">
        <v>64</v>
      </c>
      <c r="B187" s="1" t="s">
        <v>10979</v>
      </c>
      <c r="C187" t="s">
        <v>1598</v>
      </c>
      <c r="D187" s="4" t="str">
        <f>_xlfn.IFNA(VLOOKUP($B187,'binding constants'!A:D,3,FALSE),"")</f>
        <v>0.4nM</v>
      </c>
      <c r="E187" s="9">
        <v>9.4</v>
      </c>
    </row>
    <row r="188" spans="1:5" x14ac:dyDescent="0.35">
      <c r="A188">
        <v>228</v>
      </c>
      <c r="B188" s="1" t="s">
        <v>11143</v>
      </c>
      <c r="C188" t="s">
        <v>1591</v>
      </c>
      <c r="D188" s="4" t="str">
        <f>_xlfn.IFNA(VLOOKUP($B188,'binding constants'!A:D,3,FALSE),"")</f>
        <v>0.4nM</v>
      </c>
      <c r="E188" s="9">
        <v>9.4</v>
      </c>
    </row>
    <row r="189" spans="1:5" x14ac:dyDescent="0.35">
      <c r="A189">
        <v>182</v>
      </c>
      <c r="B189" s="1" t="s">
        <v>11097</v>
      </c>
      <c r="C189" t="s">
        <v>1597</v>
      </c>
      <c r="D189" s="4" t="str">
        <f>_xlfn.IFNA(VLOOKUP($B189,'binding constants'!A:D,3,FALSE),"")</f>
        <v>0.39nM</v>
      </c>
      <c r="E189" s="9">
        <v>9.41</v>
      </c>
    </row>
    <row r="190" spans="1:5" x14ac:dyDescent="0.35">
      <c r="A190">
        <v>184</v>
      </c>
      <c r="B190" s="1" t="s">
        <v>11099</v>
      </c>
      <c r="C190" t="s">
        <v>1597</v>
      </c>
      <c r="D190" s="4" t="str">
        <f>_xlfn.IFNA(VLOOKUP($B190,'binding constants'!A:D,3,FALSE),"")</f>
        <v>0.39nM</v>
      </c>
      <c r="E190" s="9">
        <v>9.41</v>
      </c>
    </row>
    <row r="191" spans="1:5" x14ac:dyDescent="0.35">
      <c r="A191">
        <v>255</v>
      </c>
      <c r="B191" s="1" t="s">
        <v>11170</v>
      </c>
      <c r="C191" t="s">
        <v>1591</v>
      </c>
      <c r="D191" s="4" t="str">
        <f>_xlfn.IFNA(VLOOKUP($B191,'binding constants'!A:D,3,FALSE),"")</f>
        <v>0.36nM</v>
      </c>
      <c r="E191" s="9">
        <v>9.44</v>
      </c>
    </row>
    <row r="192" spans="1:5" x14ac:dyDescent="0.35">
      <c r="A192">
        <v>74</v>
      </c>
      <c r="B192" s="1" t="s">
        <v>10989</v>
      </c>
      <c r="C192" t="s">
        <v>1598</v>
      </c>
      <c r="D192" s="4" t="str">
        <f>_xlfn.IFNA(VLOOKUP($B192,'binding constants'!A:D,3,FALSE),"")</f>
        <v>0.34nM</v>
      </c>
      <c r="E192" s="9">
        <v>9.4700000000000006</v>
      </c>
    </row>
    <row r="193" spans="1:5" x14ac:dyDescent="0.35">
      <c r="A193">
        <v>291</v>
      </c>
      <c r="B193" s="1" t="s">
        <v>11206</v>
      </c>
      <c r="C193" t="s">
        <v>1592</v>
      </c>
      <c r="D193" s="4" t="str">
        <f>_xlfn.IFNA(VLOOKUP($B193,'binding constants'!A:D,3,FALSE),"")</f>
        <v>0.33nM</v>
      </c>
      <c r="E193" s="9">
        <v>9.48</v>
      </c>
    </row>
    <row r="194" spans="1:5" x14ac:dyDescent="0.35">
      <c r="A194">
        <v>48</v>
      </c>
      <c r="B194" s="1" t="s">
        <v>10963</v>
      </c>
      <c r="C194" t="s">
        <v>1598</v>
      </c>
      <c r="D194" s="4" t="str">
        <f>_xlfn.IFNA(VLOOKUP($B194,'binding constants'!A:D,3,FALSE),"")</f>
        <v>0.31nM</v>
      </c>
      <c r="E194" s="9">
        <v>9.51</v>
      </c>
    </row>
    <row r="195" spans="1:5" x14ac:dyDescent="0.35">
      <c r="A195">
        <v>23</v>
      </c>
      <c r="B195" s="1" t="s">
        <v>10938</v>
      </c>
      <c r="C195" t="s">
        <v>1598</v>
      </c>
      <c r="D195" s="4" t="str">
        <f>_xlfn.IFNA(VLOOKUP($B195,'binding constants'!A:D,3,FALSE),"")</f>
        <v>0.28nM</v>
      </c>
      <c r="E195" s="9">
        <v>9.5500000000000007</v>
      </c>
    </row>
    <row r="196" spans="1:5" x14ac:dyDescent="0.35">
      <c r="A196">
        <v>166</v>
      </c>
      <c r="B196" s="1" t="s">
        <v>11081</v>
      </c>
      <c r="C196" t="s">
        <v>1591</v>
      </c>
      <c r="D196" s="4" t="str">
        <f>_xlfn.IFNA(VLOOKUP($B196,'binding constants'!A:D,3,FALSE),"")</f>
        <v>0.27nM</v>
      </c>
      <c r="E196" s="9">
        <v>9.57</v>
      </c>
    </row>
    <row r="197" spans="1:5" x14ac:dyDescent="0.35">
      <c r="A197">
        <v>254</v>
      </c>
      <c r="B197" s="1" t="s">
        <v>11169</v>
      </c>
      <c r="C197" t="s">
        <v>1591</v>
      </c>
      <c r="D197" s="4" t="str">
        <f>_xlfn.IFNA(VLOOKUP($B197,'binding constants'!A:D,3,FALSE),"")</f>
        <v>0.26nM</v>
      </c>
      <c r="E197" s="9">
        <v>9.59</v>
      </c>
    </row>
    <row r="198" spans="1:5" x14ac:dyDescent="0.35">
      <c r="A198">
        <v>185</v>
      </c>
      <c r="B198" s="1" t="s">
        <v>11100</v>
      </c>
      <c r="C198" t="s">
        <v>1594</v>
      </c>
      <c r="D198" s="4" t="str">
        <f>_xlfn.IFNA(VLOOKUP($B198,'binding constants'!A:D,3,FALSE),"")</f>
        <v>0.23nM</v>
      </c>
      <c r="E198" s="9">
        <v>9.64</v>
      </c>
    </row>
    <row r="199" spans="1:5" x14ac:dyDescent="0.35">
      <c r="A199">
        <v>218</v>
      </c>
      <c r="B199" s="1" t="s">
        <v>11133</v>
      </c>
      <c r="C199" t="s">
        <v>1597</v>
      </c>
      <c r="D199" s="4" t="str">
        <f>_xlfn.IFNA(VLOOKUP($B199,'binding constants'!A:D,3,FALSE),"")</f>
        <v>0.23nM</v>
      </c>
      <c r="E199" s="9">
        <v>9.64</v>
      </c>
    </row>
    <row r="200" spans="1:5" x14ac:dyDescent="0.35">
      <c r="A200">
        <v>261</v>
      </c>
      <c r="B200" s="1" t="s">
        <v>11176</v>
      </c>
      <c r="C200" t="s">
        <v>1598</v>
      </c>
      <c r="D200" s="4" t="str">
        <f>_xlfn.IFNA(VLOOKUP($B200,'binding constants'!A:D,3,FALSE),"")</f>
        <v>0.21nM</v>
      </c>
      <c r="E200" s="9">
        <v>9.68</v>
      </c>
    </row>
    <row r="201" spans="1:5" x14ac:dyDescent="0.35">
      <c r="A201">
        <v>25</v>
      </c>
      <c r="B201" s="1" t="s">
        <v>10940</v>
      </c>
      <c r="C201" t="s">
        <v>1593</v>
      </c>
      <c r="D201" s="4" t="str">
        <f>_xlfn.IFNA(VLOOKUP($B201,'binding constants'!A:D,3,FALSE),"")</f>
        <v>0.20nM</v>
      </c>
      <c r="E201" s="9">
        <v>9.6999999999999993</v>
      </c>
    </row>
    <row r="202" spans="1:5" x14ac:dyDescent="0.35">
      <c r="A202">
        <v>65</v>
      </c>
      <c r="B202" s="1" t="s">
        <v>10980</v>
      </c>
      <c r="C202" t="s">
        <v>1591</v>
      </c>
      <c r="D202" s="4" t="str">
        <f>_xlfn.IFNA(VLOOKUP($B202,'binding constants'!A:D,3,FALSE),"")</f>
        <v>0.2nM</v>
      </c>
      <c r="E202" s="9">
        <v>9.6999999999999993</v>
      </c>
    </row>
    <row r="203" spans="1:5" x14ac:dyDescent="0.35">
      <c r="A203">
        <v>70</v>
      </c>
      <c r="B203" s="1" t="s">
        <v>10985</v>
      </c>
      <c r="C203" t="s">
        <v>1595</v>
      </c>
      <c r="D203" s="4" t="str">
        <f>_xlfn.IFNA(VLOOKUP($B203,'binding constants'!A:D,3,FALSE),"")</f>
        <v>0.18nM</v>
      </c>
      <c r="E203" s="9">
        <v>9.74</v>
      </c>
    </row>
    <row r="204" spans="1:5" x14ac:dyDescent="0.35">
      <c r="A204">
        <v>179</v>
      </c>
      <c r="B204" s="1" t="s">
        <v>11094</v>
      </c>
      <c r="C204" t="s">
        <v>1594</v>
      </c>
      <c r="D204" s="4" t="str">
        <f>_xlfn.IFNA(VLOOKUP($B204,'binding constants'!A:D,3,FALSE),"")</f>
        <v>0.18nM</v>
      </c>
      <c r="E204" s="9">
        <v>9.74</v>
      </c>
    </row>
    <row r="205" spans="1:5" x14ac:dyDescent="0.35">
      <c r="A205">
        <v>208</v>
      </c>
      <c r="B205" s="1" t="s">
        <v>11123</v>
      </c>
      <c r="C205" t="s">
        <v>1592</v>
      </c>
      <c r="D205" s="4" t="str">
        <f>_xlfn.IFNA(VLOOKUP($B205,'binding constants'!A:D,3,FALSE),"")</f>
        <v>0.16nM</v>
      </c>
      <c r="E205" s="9">
        <v>9.8000000000000007</v>
      </c>
    </row>
    <row r="206" spans="1:5" x14ac:dyDescent="0.35">
      <c r="A206">
        <v>293</v>
      </c>
      <c r="B206" s="1" t="s">
        <v>11208</v>
      </c>
      <c r="C206" t="s">
        <v>1594</v>
      </c>
      <c r="D206" s="4" t="str">
        <f>_xlfn.IFNA(VLOOKUP($B206,'binding constants'!A:D,3,FALSE),"")</f>
        <v>0.16nM</v>
      </c>
      <c r="E206" s="9">
        <v>9.8000000000000007</v>
      </c>
    </row>
    <row r="207" spans="1:5" x14ac:dyDescent="0.35">
      <c r="A207">
        <v>202</v>
      </c>
      <c r="B207" s="1" t="s">
        <v>11117</v>
      </c>
      <c r="C207" t="s">
        <v>1594</v>
      </c>
      <c r="D207" s="4" t="str">
        <f>_xlfn.IFNA(VLOOKUP($B207,'binding constants'!A:D,3,FALSE),"")</f>
        <v>0.15nM</v>
      </c>
      <c r="E207" s="9">
        <v>9.82</v>
      </c>
    </row>
    <row r="208" spans="1:5" x14ac:dyDescent="0.35">
      <c r="A208">
        <v>284</v>
      </c>
      <c r="B208" s="1" t="s">
        <v>11199</v>
      </c>
      <c r="C208" t="s">
        <v>1591</v>
      </c>
      <c r="D208" s="4" t="str">
        <f>_xlfn.IFNA(VLOOKUP($B208,'binding constants'!A:D,3,FALSE),"")</f>
        <v>146.2pM</v>
      </c>
      <c r="E208" s="9">
        <v>9.84</v>
      </c>
    </row>
    <row r="209" spans="1:5" x14ac:dyDescent="0.35">
      <c r="A209">
        <v>195</v>
      </c>
      <c r="B209" s="1" t="s">
        <v>11110</v>
      </c>
      <c r="C209" t="s">
        <v>1592</v>
      </c>
      <c r="D209" s="4" t="str">
        <f>_xlfn.IFNA(VLOOKUP($B209,'binding constants'!A:D,3,FALSE),"")</f>
        <v>0.14nM</v>
      </c>
      <c r="E209" s="9">
        <v>9.85</v>
      </c>
    </row>
    <row r="210" spans="1:5" x14ac:dyDescent="0.35">
      <c r="A210">
        <v>283</v>
      </c>
      <c r="B210" s="1" t="s">
        <v>11198</v>
      </c>
      <c r="C210" t="s">
        <v>1591</v>
      </c>
      <c r="D210" s="4" t="str">
        <f>_xlfn.IFNA(VLOOKUP($B210,'binding constants'!A:D,3,FALSE),"")</f>
        <v>131.3pM</v>
      </c>
      <c r="E210" s="9">
        <v>9.8800000000000008</v>
      </c>
    </row>
    <row r="211" spans="1:5" x14ac:dyDescent="0.35">
      <c r="A211">
        <v>51</v>
      </c>
      <c r="B211" s="1" t="s">
        <v>10966</v>
      </c>
      <c r="C211" t="s">
        <v>1593</v>
      </c>
      <c r="D211" s="4" t="str">
        <f>_xlfn.IFNA(VLOOKUP($B211,'binding constants'!A:D,3,FALSE),"")</f>
        <v>0.12nM</v>
      </c>
      <c r="E211" s="9">
        <v>9.92</v>
      </c>
    </row>
    <row r="212" spans="1:5" x14ac:dyDescent="0.35">
      <c r="A212">
        <v>90</v>
      </c>
      <c r="B212" s="1" t="s">
        <v>11005</v>
      </c>
      <c r="C212" t="s">
        <v>1595</v>
      </c>
      <c r="D212" s="4" t="str">
        <f>_xlfn.IFNA(VLOOKUP($B212,'binding constants'!A:D,3,FALSE),"")</f>
        <v>0.12nM</v>
      </c>
      <c r="E212" s="9">
        <v>9.92</v>
      </c>
    </row>
    <row r="213" spans="1:5" x14ac:dyDescent="0.35">
      <c r="A213">
        <v>282</v>
      </c>
      <c r="B213" s="1" t="s">
        <v>11197</v>
      </c>
      <c r="C213" t="s">
        <v>1591</v>
      </c>
      <c r="D213" s="4" t="str">
        <f>_xlfn.IFNA(VLOOKUP($B213,'binding constants'!A:D,3,FALSE),"")</f>
        <v>117.2pM</v>
      </c>
      <c r="E213" s="9">
        <v>9.93</v>
      </c>
    </row>
    <row r="214" spans="1:5" x14ac:dyDescent="0.35">
      <c r="A214">
        <v>47</v>
      </c>
      <c r="B214" s="1" t="s">
        <v>10962</v>
      </c>
      <c r="C214" t="s">
        <v>1595</v>
      </c>
      <c r="D214" s="4" t="str">
        <f>_xlfn.IFNA(VLOOKUP($B214,'binding constants'!A:D,3,FALSE),"")</f>
        <v>112pM</v>
      </c>
      <c r="E214" s="9">
        <v>9.9499999999999993</v>
      </c>
    </row>
    <row r="215" spans="1:5" x14ac:dyDescent="0.35">
      <c r="A215">
        <v>12</v>
      </c>
      <c r="B215" s="1" t="s">
        <v>10927</v>
      </c>
      <c r="C215" t="s">
        <v>1598</v>
      </c>
      <c r="D215" s="4" t="str">
        <f>_xlfn.IFNA(VLOOKUP($B215,'binding constants'!A:D,3,FALSE),"")</f>
        <v>0.11nM</v>
      </c>
      <c r="E215" s="9">
        <v>9.9600000000000009</v>
      </c>
    </row>
    <row r="216" spans="1:5" x14ac:dyDescent="0.35">
      <c r="A216">
        <v>16</v>
      </c>
      <c r="B216" s="1" t="s">
        <v>10931</v>
      </c>
      <c r="C216" t="s">
        <v>1595</v>
      </c>
      <c r="D216" s="4" t="str">
        <f>_xlfn.IFNA(VLOOKUP($B216,'binding constants'!A:D,3,FALSE),"")</f>
        <v>0.10nM</v>
      </c>
      <c r="E216" s="9">
        <v>10</v>
      </c>
    </row>
    <row r="217" spans="1:5" x14ac:dyDescent="0.35">
      <c r="A217">
        <v>29</v>
      </c>
      <c r="B217" s="1" t="s">
        <v>10944</v>
      </c>
      <c r="C217" t="s">
        <v>1595</v>
      </c>
      <c r="D217" s="4" t="str">
        <f>_xlfn.IFNA(VLOOKUP($B217,'binding constants'!A:D,3,FALSE),"")</f>
        <v>0.10nM</v>
      </c>
      <c r="E217" s="9">
        <v>10</v>
      </c>
    </row>
    <row r="218" spans="1:5" x14ac:dyDescent="0.35">
      <c r="A218">
        <v>192</v>
      </c>
      <c r="B218" s="1" t="s">
        <v>11107</v>
      </c>
      <c r="C218" t="s">
        <v>1594</v>
      </c>
      <c r="D218" s="4" t="str">
        <f>_xlfn.IFNA(VLOOKUP($B218,'binding constants'!A:D,3,FALSE),"")</f>
        <v>0.099nM</v>
      </c>
      <c r="E218" s="9">
        <v>10</v>
      </c>
    </row>
    <row r="219" spans="1:5" x14ac:dyDescent="0.35">
      <c r="A219">
        <v>201</v>
      </c>
      <c r="B219" s="1" t="s">
        <v>11116</v>
      </c>
      <c r="C219" t="s">
        <v>1594</v>
      </c>
      <c r="D219" s="4" t="str">
        <f>_xlfn.IFNA(VLOOKUP($B219,'binding constants'!A:D,3,FALSE),"")</f>
        <v>0.097nM</v>
      </c>
      <c r="E219" s="9">
        <v>10.01</v>
      </c>
    </row>
    <row r="220" spans="1:5" x14ac:dyDescent="0.35">
      <c r="A220">
        <v>199</v>
      </c>
      <c r="B220" s="1" t="s">
        <v>11114</v>
      </c>
      <c r="C220" t="s">
        <v>1600</v>
      </c>
      <c r="D220" s="4" t="str">
        <f>_xlfn.IFNA(VLOOKUP($B220,'binding constants'!A:D,3,FALSE),"")</f>
        <v>0.087nM</v>
      </c>
      <c r="E220" s="9">
        <v>10.06</v>
      </c>
    </row>
    <row r="221" spans="1:5" x14ac:dyDescent="0.35">
      <c r="A221">
        <v>79</v>
      </c>
      <c r="B221" s="1" t="s">
        <v>10994</v>
      </c>
      <c r="C221" t="s">
        <v>1592</v>
      </c>
      <c r="D221" s="4" t="str">
        <f>_xlfn.IFNA(VLOOKUP($B221,'binding constants'!A:D,3,FALSE),"")</f>
        <v>86pM</v>
      </c>
      <c r="E221" s="9">
        <v>10.07</v>
      </c>
    </row>
    <row r="222" spans="1:5" x14ac:dyDescent="0.35">
      <c r="A222">
        <v>148</v>
      </c>
      <c r="B222" s="1" t="s">
        <v>11063</v>
      </c>
      <c r="C222" t="s">
        <v>1594</v>
      </c>
      <c r="D222" s="4" t="str">
        <f>_xlfn.IFNA(VLOOKUP($B222,'binding constants'!A:D,3,FALSE),"")</f>
        <v>0.063nM</v>
      </c>
      <c r="E222" s="9">
        <v>10.199999999999999</v>
      </c>
    </row>
    <row r="223" spans="1:5" x14ac:dyDescent="0.35">
      <c r="A223">
        <v>152</v>
      </c>
      <c r="B223" s="1" t="s">
        <v>11067</v>
      </c>
      <c r="C223" t="s">
        <v>1594</v>
      </c>
      <c r="D223" s="4" t="str">
        <f>_xlfn.IFNA(VLOOKUP($B223,'binding constants'!A:D,3,FALSE),"")</f>
        <v>0.062nM</v>
      </c>
      <c r="E223" s="9">
        <v>10.210000000000001</v>
      </c>
    </row>
    <row r="224" spans="1:5" x14ac:dyDescent="0.35">
      <c r="A224">
        <v>76</v>
      </c>
      <c r="B224" s="1" t="s">
        <v>10991</v>
      </c>
      <c r="C224" t="s">
        <v>1598</v>
      </c>
      <c r="D224" s="4" t="str">
        <f>_xlfn.IFNA(VLOOKUP($B224,'binding constants'!A:D,3,FALSE),"")</f>
        <v>0.058nM</v>
      </c>
      <c r="E224" s="9">
        <v>10.24</v>
      </c>
    </row>
    <row r="225" spans="1:5" x14ac:dyDescent="0.35">
      <c r="A225">
        <v>11</v>
      </c>
      <c r="B225" s="1" t="s">
        <v>10926</v>
      </c>
      <c r="C225" t="s">
        <v>1598</v>
      </c>
      <c r="D225" s="4" t="str">
        <f>_xlfn.IFNA(VLOOKUP($B225,'binding constants'!A:D,3,FALSE),"")</f>
        <v>0.05nM</v>
      </c>
      <c r="E225" s="9">
        <v>10.3</v>
      </c>
    </row>
    <row r="226" spans="1:5" x14ac:dyDescent="0.35">
      <c r="A226">
        <v>15</v>
      </c>
      <c r="B226" s="1" t="s">
        <v>10930</v>
      </c>
      <c r="C226" t="s">
        <v>1595</v>
      </c>
      <c r="D226" s="4" t="str">
        <f>_xlfn.IFNA(VLOOKUP($B226,'binding constants'!A:D,3,FALSE),"")</f>
        <v>0.05nM</v>
      </c>
      <c r="E226" s="9">
        <v>10.3</v>
      </c>
    </row>
    <row r="227" spans="1:5" x14ac:dyDescent="0.35">
      <c r="A227">
        <v>49</v>
      </c>
      <c r="B227" s="1" t="s">
        <v>10964</v>
      </c>
      <c r="C227" t="s">
        <v>1593</v>
      </c>
      <c r="D227" s="4" t="str">
        <f>_xlfn.IFNA(VLOOKUP($B227,'binding constants'!A:D,3,FALSE),"")</f>
        <v>50pM</v>
      </c>
      <c r="E227" s="9">
        <v>10.3</v>
      </c>
    </row>
    <row r="228" spans="1:5" x14ac:dyDescent="0.35">
      <c r="A228">
        <v>239</v>
      </c>
      <c r="B228" s="1" t="s">
        <v>11154</v>
      </c>
      <c r="C228" t="s">
        <v>1594</v>
      </c>
      <c r="D228" s="4" t="str">
        <f>_xlfn.IFNA(VLOOKUP($B228,'binding constants'!A:D,3,FALSE),"")</f>
        <v>0.048nM</v>
      </c>
      <c r="E228" s="9">
        <v>10.32</v>
      </c>
    </row>
    <row r="229" spans="1:5" x14ac:dyDescent="0.35">
      <c r="A229">
        <v>193</v>
      </c>
      <c r="B229" s="1" t="s">
        <v>11108</v>
      </c>
      <c r="C229" t="s">
        <v>1594</v>
      </c>
      <c r="D229" s="4" t="str">
        <f>_xlfn.IFNA(VLOOKUP($B229,'binding constants'!A:D,3,FALSE),"")</f>
        <v>45pM</v>
      </c>
      <c r="E229" s="9">
        <v>10.35</v>
      </c>
    </row>
    <row r="230" spans="1:5" x14ac:dyDescent="0.35">
      <c r="A230">
        <v>258</v>
      </c>
      <c r="B230" s="1" t="s">
        <v>11173</v>
      </c>
      <c r="C230" t="s">
        <v>1592</v>
      </c>
      <c r="D230" s="4" t="str">
        <f>_xlfn.IFNA(VLOOKUP($B230,'binding constants'!A:D,3,FALSE),"")</f>
        <v>45pM</v>
      </c>
      <c r="E230" s="9">
        <v>10.35</v>
      </c>
    </row>
    <row r="231" spans="1:5" x14ac:dyDescent="0.35">
      <c r="A231">
        <v>60</v>
      </c>
      <c r="B231" s="1" t="s">
        <v>10975</v>
      </c>
      <c r="C231" t="s">
        <v>1592</v>
      </c>
      <c r="D231" s="4" t="str">
        <f>_xlfn.IFNA(VLOOKUP($B231,'binding constants'!A:D,3,FALSE),"")</f>
        <v>41pM</v>
      </c>
      <c r="E231" s="9">
        <v>10.39</v>
      </c>
    </row>
    <row r="232" spans="1:5" x14ac:dyDescent="0.35">
      <c r="A232">
        <v>149</v>
      </c>
      <c r="B232" s="1" t="s">
        <v>11064</v>
      </c>
      <c r="C232" t="s">
        <v>1594</v>
      </c>
      <c r="D232" s="4" t="str">
        <f>_xlfn.IFNA(VLOOKUP($B232,'binding constants'!A:D,3,FALSE),"")</f>
        <v>0.036nM</v>
      </c>
      <c r="E232" s="9">
        <v>10.44</v>
      </c>
    </row>
    <row r="233" spans="1:5" x14ac:dyDescent="0.35">
      <c r="A233">
        <v>121</v>
      </c>
      <c r="B233" s="1" t="s">
        <v>11036</v>
      </c>
      <c r="C233" t="s">
        <v>1593</v>
      </c>
      <c r="D233" s="4" t="str">
        <f>_xlfn.IFNA(VLOOKUP($B233,'binding constants'!A:D,3,FALSE),"")</f>
        <v>35pM</v>
      </c>
      <c r="E233" s="9">
        <v>10.46</v>
      </c>
    </row>
    <row r="234" spans="1:5" x14ac:dyDescent="0.35">
      <c r="A234">
        <v>67</v>
      </c>
      <c r="B234" s="1" t="s">
        <v>10982</v>
      </c>
      <c r="C234" t="s">
        <v>1591</v>
      </c>
      <c r="D234" s="4" t="str">
        <f>_xlfn.IFNA(VLOOKUP($B234,'binding constants'!A:D,3,FALSE),"")</f>
        <v>33pM</v>
      </c>
      <c r="E234" s="9">
        <v>10.48</v>
      </c>
    </row>
    <row r="235" spans="1:5" x14ac:dyDescent="0.35">
      <c r="A235">
        <v>287</v>
      </c>
      <c r="B235" s="1" t="s">
        <v>11202</v>
      </c>
      <c r="C235" t="s">
        <v>1594</v>
      </c>
      <c r="D235" s="4" t="str">
        <f>_xlfn.IFNA(VLOOKUP($B235,'binding constants'!A:D,3,FALSE),"")</f>
        <v>0.031nM</v>
      </c>
      <c r="E235" s="9">
        <v>10.51</v>
      </c>
    </row>
    <row r="236" spans="1:5" x14ac:dyDescent="0.35">
      <c r="A236">
        <v>106</v>
      </c>
      <c r="B236" s="1" t="s">
        <v>11021</v>
      </c>
      <c r="C236" t="s">
        <v>1592</v>
      </c>
      <c r="D236" s="4" t="str">
        <f>_xlfn.IFNA(VLOOKUP($B236,'binding constants'!A:D,3,FALSE),"")</f>
        <v>0.03nM</v>
      </c>
      <c r="E236" s="9">
        <v>10.52</v>
      </c>
    </row>
    <row r="237" spans="1:5" x14ac:dyDescent="0.35">
      <c r="A237">
        <v>238</v>
      </c>
      <c r="B237" s="1" t="s">
        <v>11153</v>
      </c>
      <c r="C237" t="s">
        <v>1594</v>
      </c>
      <c r="D237" s="4" t="str">
        <f>_xlfn.IFNA(VLOOKUP($B237,'binding constants'!A:D,3,FALSE),"")</f>
        <v>0.028nM</v>
      </c>
      <c r="E237" s="9">
        <v>10.55</v>
      </c>
    </row>
    <row r="238" spans="1:5" x14ac:dyDescent="0.35">
      <c r="A238">
        <v>277</v>
      </c>
      <c r="B238" s="1" t="s">
        <v>11192</v>
      </c>
      <c r="C238" t="s">
        <v>1594</v>
      </c>
      <c r="D238" s="4" t="str">
        <f>_xlfn.IFNA(VLOOKUP($B238,'binding constants'!A:D,3,FALSE),"")</f>
        <v>27.9pM</v>
      </c>
      <c r="E238" s="9">
        <v>10.55</v>
      </c>
    </row>
    <row r="239" spans="1:5" x14ac:dyDescent="0.35">
      <c r="A239">
        <v>73</v>
      </c>
      <c r="B239" s="1" t="s">
        <v>10988</v>
      </c>
      <c r="C239" t="s">
        <v>1598</v>
      </c>
      <c r="D239" s="4" t="str">
        <f>_xlfn.IFNA(VLOOKUP($B239,'binding constants'!A:D,3,FALSE),"")</f>
        <v>0.027nM</v>
      </c>
      <c r="E239" s="9">
        <v>10.57</v>
      </c>
    </row>
    <row r="240" spans="1:5" x14ac:dyDescent="0.35">
      <c r="A240">
        <v>151</v>
      </c>
      <c r="B240" s="1" t="s">
        <v>11066</v>
      </c>
      <c r="C240" t="s">
        <v>1594</v>
      </c>
      <c r="D240" s="4" t="str">
        <f>_xlfn.IFNA(VLOOKUP($B240,'binding constants'!A:D,3,FALSE),"")</f>
        <v>0.027nM</v>
      </c>
      <c r="E240" s="9">
        <v>10.57</v>
      </c>
    </row>
    <row r="241" spans="1:5" x14ac:dyDescent="0.35">
      <c r="A241">
        <v>280</v>
      </c>
      <c r="B241" s="1" t="s">
        <v>11195</v>
      </c>
      <c r="C241" t="s">
        <v>1594</v>
      </c>
      <c r="D241" s="4" t="str">
        <f>_xlfn.IFNA(VLOOKUP($B241,'binding constants'!A:D,3,FALSE),"")</f>
        <v>26.1pM</v>
      </c>
      <c r="E241" s="9">
        <v>10.58</v>
      </c>
    </row>
    <row r="242" spans="1:5" x14ac:dyDescent="0.35">
      <c r="A242">
        <v>178</v>
      </c>
      <c r="B242" s="1" t="s">
        <v>11093</v>
      </c>
      <c r="C242" t="s">
        <v>1592</v>
      </c>
      <c r="D242" s="4" t="str">
        <f>_xlfn.IFNA(VLOOKUP($B242,'binding constants'!A:D,3,FALSE),"")</f>
        <v>26pM</v>
      </c>
      <c r="E242" s="9">
        <v>10.59</v>
      </c>
    </row>
    <row r="243" spans="1:5" x14ac:dyDescent="0.35">
      <c r="A243">
        <v>181</v>
      </c>
      <c r="B243" s="1" t="s">
        <v>11096</v>
      </c>
      <c r="C243" t="s">
        <v>1597</v>
      </c>
      <c r="D243" s="4" t="str">
        <f>_xlfn.IFNA(VLOOKUP($B243,'binding constants'!A:D,3,FALSE),"")</f>
        <v>26pM</v>
      </c>
      <c r="E243" s="9">
        <v>10.59</v>
      </c>
    </row>
    <row r="244" spans="1:5" x14ac:dyDescent="0.35">
      <c r="A244">
        <v>274</v>
      </c>
      <c r="B244" s="1" t="s">
        <v>11189</v>
      </c>
      <c r="C244" t="s">
        <v>1596</v>
      </c>
      <c r="D244" s="4" t="str">
        <f>_xlfn.IFNA(VLOOKUP($B244,'binding constants'!A:D,3,FALSE),"")</f>
        <v>0.025nM</v>
      </c>
      <c r="E244" s="9">
        <v>10.6</v>
      </c>
    </row>
    <row r="245" spans="1:5" x14ac:dyDescent="0.35">
      <c r="A245">
        <v>75</v>
      </c>
      <c r="B245" s="1" t="s">
        <v>10990</v>
      </c>
      <c r="C245" t="s">
        <v>1598</v>
      </c>
      <c r="D245" s="4" t="str">
        <f>_xlfn.IFNA(VLOOKUP($B245,'binding constants'!A:D,3,FALSE),"")</f>
        <v>0.024nM</v>
      </c>
      <c r="E245" s="9">
        <v>10.62</v>
      </c>
    </row>
    <row r="246" spans="1:5" x14ac:dyDescent="0.35">
      <c r="A246">
        <v>22</v>
      </c>
      <c r="B246" s="1" t="s">
        <v>10937</v>
      </c>
      <c r="C246" t="s">
        <v>1595</v>
      </c>
      <c r="D246" s="4" t="str">
        <f>_xlfn.IFNA(VLOOKUP($B246,'binding constants'!A:D,3,FALSE),"")</f>
        <v>22pM</v>
      </c>
      <c r="E246" s="9">
        <v>10.66</v>
      </c>
    </row>
    <row r="247" spans="1:5" x14ac:dyDescent="0.35">
      <c r="A247">
        <v>126</v>
      </c>
      <c r="B247" s="1" t="s">
        <v>11041</v>
      </c>
      <c r="C247" t="s">
        <v>1593</v>
      </c>
      <c r="D247" s="4" t="str">
        <f>_xlfn.IFNA(VLOOKUP($B247,'binding constants'!A:D,3,FALSE),"")</f>
        <v>20pM</v>
      </c>
      <c r="E247" s="9">
        <v>10.7</v>
      </c>
    </row>
    <row r="248" spans="1:5" x14ac:dyDescent="0.35">
      <c r="A248">
        <v>210</v>
      </c>
      <c r="B248" s="1" t="s">
        <v>11125</v>
      </c>
      <c r="C248" t="s">
        <v>1594</v>
      </c>
      <c r="D248" s="4" t="str">
        <f>_xlfn.IFNA(VLOOKUP($B248,'binding constants'!A:D,3,FALSE),"")</f>
        <v>20pM</v>
      </c>
      <c r="E248" s="9">
        <v>10.7</v>
      </c>
    </row>
    <row r="249" spans="1:5" x14ac:dyDescent="0.35">
      <c r="A249">
        <v>211</v>
      </c>
      <c r="B249" s="1" t="s">
        <v>11126</v>
      </c>
      <c r="C249" t="s">
        <v>1594</v>
      </c>
      <c r="D249" s="4" t="str">
        <f>_xlfn.IFNA(VLOOKUP($B249,'binding constants'!A:D,3,FALSE),"")</f>
        <v>19pM</v>
      </c>
      <c r="E249" s="9">
        <v>10.72</v>
      </c>
    </row>
    <row r="250" spans="1:5" x14ac:dyDescent="0.35">
      <c r="A250">
        <v>285</v>
      </c>
      <c r="B250" s="1" t="s">
        <v>11200</v>
      </c>
      <c r="C250" t="s">
        <v>1591</v>
      </c>
      <c r="D250" s="4" t="str">
        <f>_xlfn.IFNA(VLOOKUP($B250,'binding constants'!A:D,3,FALSE),"")</f>
        <v>0.019nM</v>
      </c>
      <c r="E250" s="9">
        <v>10.72</v>
      </c>
    </row>
    <row r="251" spans="1:5" x14ac:dyDescent="0.35">
      <c r="A251">
        <v>189</v>
      </c>
      <c r="B251" s="1" t="s">
        <v>11104</v>
      </c>
      <c r="C251" t="s">
        <v>1600</v>
      </c>
      <c r="D251" s="4" t="str">
        <f>_xlfn.IFNA(VLOOKUP($B251,'binding constants'!A:D,3,FALSE),"")</f>
        <v>16pM</v>
      </c>
      <c r="E251" s="9">
        <v>10.8</v>
      </c>
    </row>
    <row r="252" spans="1:5" x14ac:dyDescent="0.35">
      <c r="A252">
        <v>247</v>
      </c>
      <c r="B252" s="1" t="s">
        <v>11162</v>
      </c>
      <c r="C252" t="s">
        <v>1592</v>
      </c>
      <c r="D252" s="4" t="str">
        <f>_xlfn.IFNA(VLOOKUP($B252,'binding constants'!A:D,3,FALSE),"")</f>
        <v>16pM</v>
      </c>
      <c r="E252" s="9">
        <v>10.8</v>
      </c>
    </row>
    <row r="253" spans="1:5" x14ac:dyDescent="0.35">
      <c r="A253">
        <v>52</v>
      </c>
      <c r="B253" s="1" t="s">
        <v>10967</v>
      </c>
      <c r="C253" t="s">
        <v>1593</v>
      </c>
      <c r="D253" s="4" t="str">
        <f>_xlfn.IFNA(VLOOKUP($B253,'binding constants'!A:D,3,FALSE),"")</f>
        <v>15pM</v>
      </c>
      <c r="E253" s="9">
        <v>10.82</v>
      </c>
    </row>
    <row r="254" spans="1:5" x14ac:dyDescent="0.35">
      <c r="A254">
        <v>209</v>
      </c>
      <c r="B254" s="1" t="s">
        <v>11124</v>
      </c>
      <c r="C254" t="s">
        <v>1592</v>
      </c>
      <c r="D254" s="4" t="str">
        <f>_xlfn.IFNA(VLOOKUP($B254,'binding constants'!A:D,3,FALSE),"")</f>
        <v>15pM</v>
      </c>
      <c r="E254" s="9">
        <v>10.82</v>
      </c>
    </row>
    <row r="255" spans="1:5" x14ac:dyDescent="0.35">
      <c r="A255">
        <v>276</v>
      </c>
      <c r="B255" s="1" t="s">
        <v>11191</v>
      </c>
      <c r="C255" t="s">
        <v>1594</v>
      </c>
      <c r="D255" s="4" t="str">
        <f>_xlfn.IFNA(VLOOKUP($B255,'binding constants'!A:D,3,FALSE),"")</f>
        <v>0.015nM</v>
      </c>
      <c r="E255" s="9">
        <v>10.82</v>
      </c>
    </row>
    <row r="256" spans="1:5" x14ac:dyDescent="0.35">
      <c r="A256">
        <v>150</v>
      </c>
      <c r="B256" s="1" t="s">
        <v>11065</v>
      </c>
      <c r="C256" t="s">
        <v>1594</v>
      </c>
      <c r="D256" s="4" t="str">
        <f>_xlfn.IFNA(VLOOKUP($B256,'binding constants'!A:D,3,FALSE),"")</f>
        <v>0.014nM</v>
      </c>
      <c r="E256" s="9">
        <v>10.85</v>
      </c>
    </row>
    <row r="257" spans="1:5" x14ac:dyDescent="0.35">
      <c r="A257">
        <v>194</v>
      </c>
      <c r="B257" s="1" t="s">
        <v>11109</v>
      </c>
      <c r="C257" t="s">
        <v>1594</v>
      </c>
      <c r="D257" s="4" t="str">
        <f>_xlfn.IFNA(VLOOKUP($B257,'binding constants'!A:D,3,FALSE),"")</f>
        <v>14pM</v>
      </c>
      <c r="E257" s="9">
        <v>10.85</v>
      </c>
    </row>
    <row r="258" spans="1:5" x14ac:dyDescent="0.35">
      <c r="A258">
        <v>273</v>
      </c>
      <c r="B258" s="1" t="s">
        <v>11188</v>
      </c>
      <c r="C258" t="s">
        <v>1596</v>
      </c>
      <c r="D258" s="4" t="str">
        <f>_xlfn.IFNA(VLOOKUP($B258,'binding constants'!A:D,3,FALSE),"")</f>
        <v>0.014nM</v>
      </c>
      <c r="E258" s="9">
        <v>10.85</v>
      </c>
    </row>
    <row r="259" spans="1:5" x14ac:dyDescent="0.35">
      <c r="A259">
        <v>127</v>
      </c>
      <c r="B259" s="1" t="s">
        <v>11042</v>
      </c>
      <c r="C259" t="s">
        <v>1591</v>
      </c>
      <c r="D259" s="4" t="str">
        <f>_xlfn.IFNA(VLOOKUP($B259,'binding constants'!A:D,3,FALSE),"")</f>
        <v>13pM</v>
      </c>
      <c r="E259" s="9">
        <v>10.89</v>
      </c>
    </row>
    <row r="260" spans="1:5" x14ac:dyDescent="0.35">
      <c r="A260">
        <v>281</v>
      </c>
      <c r="B260" s="1" t="s">
        <v>11196</v>
      </c>
      <c r="C260" t="s">
        <v>1594</v>
      </c>
      <c r="D260" s="4" t="str">
        <f>_xlfn.IFNA(VLOOKUP($B260,'binding constants'!A:D,3,FALSE),"")</f>
        <v>12.8pM</v>
      </c>
      <c r="E260" s="9">
        <v>10.89</v>
      </c>
    </row>
    <row r="261" spans="1:5" x14ac:dyDescent="0.35">
      <c r="A261">
        <v>248</v>
      </c>
      <c r="B261" s="1" t="s">
        <v>11163</v>
      </c>
      <c r="C261" t="s">
        <v>1592</v>
      </c>
      <c r="D261" s="4" t="str">
        <f>_xlfn.IFNA(VLOOKUP($B261,'binding constants'!A:D,3,FALSE),"")</f>
        <v>12.7pM</v>
      </c>
      <c r="E261" s="9">
        <v>10.9</v>
      </c>
    </row>
    <row r="262" spans="1:5" x14ac:dyDescent="0.35">
      <c r="A262">
        <v>44</v>
      </c>
      <c r="B262" s="1" t="s">
        <v>10959</v>
      </c>
      <c r="C262" t="s">
        <v>1595</v>
      </c>
      <c r="D262" s="4" t="str">
        <f>_xlfn.IFNA(VLOOKUP($B262,'binding constants'!A:D,3,FALSE),"")</f>
        <v>12pM</v>
      </c>
      <c r="E262" s="9">
        <v>10.92</v>
      </c>
    </row>
    <row r="263" spans="1:5" x14ac:dyDescent="0.35">
      <c r="A263">
        <v>279</v>
      </c>
      <c r="B263" s="1" t="s">
        <v>11194</v>
      </c>
      <c r="C263" t="s">
        <v>1594</v>
      </c>
      <c r="D263" s="4" t="str">
        <f>_xlfn.IFNA(VLOOKUP($B263,'binding constants'!A:D,3,FALSE),"")</f>
        <v>0.012nM</v>
      </c>
      <c r="E263" s="9">
        <v>10.92</v>
      </c>
    </row>
    <row r="264" spans="1:5" x14ac:dyDescent="0.35">
      <c r="A264">
        <v>46</v>
      </c>
      <c r="B264" s="1" t="s">
        <v>10961</v>
      </c>
      <c r="C264" t="s">
        <v>1595</v>
      </c>
      <c r="D264" s="4" t="str">
        <f>_xlfn.IFNA(VLOOKUP($B264,'binding constants'!A:D,3,FALSE),"")</f>
        <v>11pM</v>
      </c>
      <c r="E264" s="9">
        <v>10.96</v>
      </c>
    </row>
    <row r="265" spans="1:5" x14ac:dyDescent="0.35">
      <c r="A265">
        <v>198</v>
      </c>
      <c r="B265" s="1" t="s">
        <v>11113</v>
      </c>
      <c r="C265" t="s">
        <v>1591</v>
      </c>
      <c r="D265" s="4" t="str">
        <f>_xlfn.IFNA(VLOOKUP($B265,'binding constants'!A:D,3,FALSE),"")</f>
        <v>0.0109nM</v>
      </c>
      <c r="E265" s="9">
        <v>10.96</v>
      </c>
    </row>
    <row r="266" spans="1:5" x14ac:dyDescent="0.35">
      <c r="A266">
        <v>250</v>
      </c>
      <c r="B266" s="1" t="s">
        <v>11165</v>
      </c>
      <c r="C266" t="s">
        <v>1595</v>
      </c>
      <c r="D266" s="4" t="str">
        <f>_xlfn.IFNA(VLOOKUP($B266,'binding constants'!A:D,3,FALSE),"")</f>
        <v>0.01nM</v>
      </c>
      <c r="E266" s="9">
        <v>11</v>
      </c>
    </row>
    <row r="267" spans="1:5" x14ac:dyDescent="0.35">
      <c r="A267">
        <v>264</v>
      </c>
      <c r="B267" s="1" t="s">
        <v>11179</v>
      </c>
      <c r="C267" t="s">
        <v>1594</v>
      </c>
      <c r="D267" s="4" t="str">
        <f>_xlfn.IFNA(VLOOKUP($B267,'binding constants'!A:D,3,FALSE),"")</f>
        <v>0.0099nM</v>
      </c>
      <c r="E267" s="9">
        <v>11</v>
      </c>
    </row>
    <row r="268" spans="1:5" x14ac:dyDescent="0.35">
      <c r="A268">
        <v>249</v>
      </c>
      <c r="B268" s="1" t="s">
        <v>11164</v>
      </c>
      <c r="C268" t="s">
        <v>1595</v>
      </c>
      <c r="D268" s="4" t="str">
        <f>_xlfn.IFNA(VLOOKUP($B268,'binding constants'!A:D,3,FALSE),"")</f>
        <v>8.9pM</v>
      </c>
      <c r="E268" s="9">
        <v>11.05</v>
      </c>
    </row>
    <row r="269" spans="1:5" x14ac:dyDescent="0.35">
      <c r="A269">
        <v>266</v>
      </c>
      <c r="B269" s="1" t="s">
        <v>11181</v>
      </c>
      <c r="C269" t="s">
        <v>1594</v>
      </c>
      <c r="D269" s="4" t="str">
        <f>_xlfn.IFNA(VLOOKUP($B269,'binding constants'!A:D,3,FALSE),"")</f>
        <v>0.009nM</v>
      </c>
      <c r="E269" s="9">
        <v>11.05</v>
      </c>
    </row>
    <row r="270" spans="1:5" x14ac:dyDescent="0.35">
      <c r="A270">
        <v>21</v>
      </c>
      <c r="B270" s="1" t="s">
        <v>10936</v>
      </c>
      <c r="C270" t="s">
        <v>1591</v>
      </c>
      <c r="D270" s="4" t="str">
        <f>_xlfn.IFNA(VLOOKUP($B270,'binding constants'!A:D,3,FALSE),"")</f>
        <v>0.008nM</v>
      </c>
      <c r="E270" s="9">
        <v>11.1</v>
      </c>
    </row>
    <row r="271" spans="1:5" x14ac:dyDescent="0.35">
      <c r="A271">
        <v>257</v>
      </c>
      <c r="B271" s="1" t="s">
        <v>11172</v>
      </c>
      <c r="C271" t="s">
        <v>1591</v>
      </c>
      <c r="D271" s="4" t="str">
        <f>_xlfn.IFNA(VLOOKUP($B271,'binding constants'!A:D,3,FALSE),"")</f>
        <v>7pM</v>
      </c>
      <c r="E271" s="9">
        <v>11.15</v>
      </c>
    </row>
    <row r="272" spans="1:5" x14ac:dyDescent="0.35">
      <c r="A272">
        <v>116</v>
      </c>
      <c r="B272" s="1" t="s">
        <v>11031</v>
      </c>
      <c r="C272" t="s">
        <v>1591</v>
      </c>
      <c r="D272" s="4" t="str">
        <f>_xlfn.IFNA(VLOOKUP($B272,'binding constants'!A:D,3,FALSE),"")</f>
        <v>6.3pM</v>
      </c>
      <c r="E272" s="9">
        <v>11.2</v>
      </c>
    </row>
    <row r="273" spans="1:5" x14ac:dyDescent="0.35">
      <c r="A273">
        <v>190</v>
      </c>
      <c r="B273" s="1" t="s">
        <v>11105</v>
      </c>
      <c r="C273" t="s">
        <v>1594</v>
      </c>
      <c r="D273" s="4" t="str">
        <f>_xlfn.IFNA(VLOOKUP($B273,'binding constants'!A:D,3,FALSE),"")</f>
        <v>6pM</v>
      </c>
      <c r="E273" s="9">
        <v>11.22</v>
      </c>
    </row>
    <row r="274" spans="1:5" x14ac:dyDescent="0.35">
      <c r="A274">
        <v>191</v>
      </c>
      <c r="B274" s="1" t="s">
        <v>11106</v>
      </c>
      <c r="C274" t="s">
        <v>1594</v>
      </c>
      <c r="D274" s="4" t="str">
        <f>_xlfn.IFNA(VLOOKUP($B274,'binding constants'!A:D,3,FALSE),"")</f>
        <v>6pM</v>
      </c>
      <c r="E274" s="9">
        <v>11.22</v>
      </c>
    </row>
    <row r="275" spans="1:5" x14ac:dyDescent="0.35">
      <c r="A275">
        <v>214</v>
      </c>
      <c r="B275" s="1" t="s">
        <v>11129</v>
      </c>
      <c r="C275" t="s">
        <v>1594</v>
      </c>
      <c r="D275" s="4" t="str">
        <f>_xlfn.IFNA(VLOOKUP($B275,'binding constants'!A:D,3,FALSE),"")</f>
        <v>5.9pM</v>
      </c>
      <c r="E275" s="9">
        <v>11.23</v>
      </c>
    </row>
    <row r="276" spans="1:5" x14ac:dyDescent="0.35">
      <c r="A276">
        <v>260</v>
      </c>
      <c r="B276" s="1" t="s">
        <v>11175</v>
      </c>
      <c r="C276" t="s">
        <v>1596</v>
      </c>
      <c r="D276" s="4" t="str">
        <f>_xlfn.IFNA(VLOOKUP($B276,'binding constants'!A:D,3,FALSE),"")</f>
        <v>5.8pM</v>
      </c>
      <c r="E276" s="9">
        <v>11.24</v>
      </c>
    </row>
    <row r="277" spans="1:5" x14ac:dyDescent="0.35">
      <c r="A277">
        <v>42</v>
      </c>
      <c r="B277" s="1" t="s">
        <v>10957</v>
      </c>
      <c r="C277" t="s">
        <v>1595</v>
      </c>
      <c r="D277" s="4" t="str">
        <f>_xlfn.IFNA(VLOOKUP($B277,'binding constants'!A:D,3,FALSE),"")</f>
        <v>5.5pM</v>
      </c>
      <c r="E277" s="9">
        <v>11.26</v>
      </c>
    </row>
    <row r="278" spans="1:5" x14ac:dyDescent="0.35">
      <c r="A278">
        <v>72</v>
      </c>
      <c r="B278" s="1" t="s">
        <v>10987</v>
      </c>
      <c r="C278" t="s">
        <v>1593</v>
      </c>
      <c r="D278" s="4" t="str">
        <f>_xlfn.IFNA(VLOOKUP($B278,'binding constants'!A:D,3,FALSE),"")</f>
        <v>5pM</v>
      </c>
      <c r="E278" s="9">
        <v>11.3</v>
      </c>
    </row>
    <row r="279" spans="1:5" x14ac:dyDescent="0.35">
      <c r="A279">
        <v>137</v>
      </c>
      <c r="B279" s="1" t="s">
        <v>11052</v>
      </c>
      <c r="C279" t="s">
        <v>1594</v>
      </c>
      <c r="D279" s="4" t="str">
        <f>_xlfn.IFNA(VLOOKUP($B279,'binding constants'!A:D,3,FALSE),"")</f>
        <v>5pM</v>
      </c>
      <c r="E279" s="9">
        <v>11.3</v>
      </c>
    </row>
    <row r="280" spans="1:5" x14ac:dyDescent="0.35">
      <c r="A280">
        <v>212</v>
      </c>
      <c r="B280" s="1" t="s">
        <v>11127</v>
      </c>
      <c r="C280" t="s">
        <v>1594</v>
      </c>
      <c r="D280" s="4" t="str">
        <f>_xlfn.IFNA(VLOOKUP($B280,'binding constants'!A:D,3,FALSE),"")</f>
        <v>5pM</v>
      </c>
      <c r="E280" s="9">
        <v>11.3</v>
      </c>
    </row>
    <row r="281" spans="1:5" x14ac:dyDescent="0.35">
      <c r="A281">
        <v>219</v>
      </c>
      <c r="B281" s="1" t="s">
        <v>11134</v>
      </c>
      <c r="C281" t="s">
        <v>1600</v>
      </c>
      <c r="D281" s="4" t="str">
        <f>_xlfn.IFNA(VLOOKUP($B281,'binding constants'!A:D,3,FALSE),"")</f>
        <v>5pM</v>
      </c>
      <c r="E281" s="9">
        <v>11.3</v>
      </c>
    </row>
    <row r="282" spans="1:5" x14ac:dyDescent="0.35">
      <c r="A282">
        <v>111</v>
      </c>
      <c r="B282" s="1" t="s">
        <v>11026</v>
      </c>
      <c r="C282" t="s">
        <v>1594</v>
      </c>
      <c r="D282" s="4" t="str">
        <f>_xlfn.IFNA(VLOOKUP($B282,'binding constants'!A:D,3,FALSE),"")</f>
        <v>4.5pM</v>
      </c>
      <c r="E282" s="9">
        <v>11.35</v>
      </c>
    </row>
    <row r="283" spans="1:5" x14ac:dyDescent="0.35">
      <c r="A283">
        <v>265</v>
      </c>
      <c r="B283" s="1" t="s">
        <v>11180</v>
      </c>
      <c r="C283" t="s">
        <v>1594</v>
      </c>
      <c r="D283" s="4" t="str">
        <f>_xlfn.IFNA(VLOOKUP($B283,'binding constants'!A:D,3,FALSE),"")</f>
        <v>0.0045nM</v>
      </c>
      <c r="E283" s="9">
        <v>11.35</v>
      </c>
    </row>
    <row r="284" spans="1:5" x14ac:dyDescent="0.35">
      <c r="A284">
        <v>45</v>
      </c>
      <c r="B284" s="1" t="s">
        <v>10960</v>
      </c>
      <c r="C284" t="s">
        <v>1595</v>
      </c>
      <c r="D284" s="4" t="str">
        <f>_xlfn.IFNA(VLOOKUP($B284,'binding constants'!A:D,3,FALSE),"")</f>
        <v>4pM</v>
      </c>
      <c r="E284" s="9">
        <v>11.4</v>
      </c>
    </row>
    <row r="285" spans="1:5" x14ac:dyDescent="0.35">
      <c r="A285">
        <v>113</v>
      </c>
      <c r="B285" s="1" t="s">
        <v>11028</v>
      </c>
      <c r="C285" t="s">
        <v>1594</v>
      </c>
      <c r="D285" s="4" t="str">
        <f>_xlfn.IFNA(VLOOKUP($B285,'binding constants'!A:D,3,FALSE),"")</f>
        <v>4pM</v>
      </c>
      <c r="E285" s="9">
        <v>11.4</v>
      </c>
    </row>
    <row r="286" spans="1:5" x14ac:dyDescent="0.35">
      <c r="A286">
        <v>237</v>
      </c>
      <c r="B286" s="1" t="s">
        <v>11152</v>
      </c>
      <c r="C286" t="s">
        <v>1591</v>
      </c>
      <c r="D286" s="4" t="str">
        <f>_xlfn.IFNA(VLOOKUP($B286,'binding constants'!A:D,3,FALSE),"")</f>
        <v>3pM</v>
      </c>
      <c r="E286" s="9">
        <v>11.52</v>
      </c>
    </row>
    <row r="287" spans="1:5" x14ac:dyDescent="0.35">
      <c r="A287">
        <v>240</v>
      </c>
      <c r="B287" s="1" t="s">
        <v>11155</v>
      </c>
      <c r="C287" t="s">
        <v>1594</v>
      </c>
      <c r="D287" s="4" t="str">
        <f>_xlfn.IFNA(VLOOKUP($B287,'binding constants'!A:D,3,FALSE),"")</f>
        <v>0.003nM</v>
      </c>
      <c r="E287" s="9">
        <v>11.52</v>
      </c>
    </row>
    <row r="288" spans="1:5" x14ac:dyDescent="0.35">
      <c r="A288">
        <v>216</v>
      </c>
      <c r="B288" s="1" t="s">
        <v>11131</v>
      </c>
      <c r="C288" t="s">
        <v>1592</v>
      </c>
      <c r="D288" s="4" t="str">
        <f>_xlfn.IFNA(VLOOKUP($B288,'binding constants'!A:D,3,FALSE),"")</f>
        <v>2.9pM</v>
      </c>
      <c r="E288" s="9">
        <v>11.54</v>
      </c>
    </row>
    <row r="289" spans="1:9" x14ac:dyDescent="0.35">
      <c r="A289">
        <v>115</v>
      </c>
      <c r="B289" s="1" t="s">
        <v>11030</v>
      </c>
      <c r="C289" t="s">
        <v>1593</v>
      </c>
      <c r="D289" s="4" t="str">
        <f>_xlfn.IFNA(VLOOKUP($B289,'binding constants'!A:D,3,FALSE),"")</f>
        <v>2.7pM</v>
      </c>
      <c r="E289" s="9">
        <v>11.57</v>
      </c>
    </row>
    <row r="290" spans="1:9" x14ac:dyDescent="0.35">
      <c r="A290">
        <v>251</v>
      </c>
      <c r="B290" s="1" t="s">
        <v>11166</v>
      </c>
      <c r="C290" t="s">
        <v>1595</v>
      </c>
      <c r="D290" s="4" t="str">
        <f>_xlfn.IFNA(VLOOKUP($B290,'binding constants'!A:D,3,FALSE),"")</f>
        <v>2.7pM</v>
      </c>
      <c r="E290" s="9">
        <v>11.57</v>
      </c>
    </row>
    <row r="291" spans="1:9" x14ac:dyDescent="0.35">
      <c r="A291">
        <v>117</v>
      </c>
      <c r="B291" s="1" t="s">
        <v>11032</v>
      </c>
      <c r="C291" t="s">
        <v>1593</v>
      </c>
      <c r="D291" s="4" t="str">
        <f>_xlfn.IFNA(VLOOKUP($B291,'binding constants'!A:D,3,FALSE),"")</f>
        <v>2.6pM</v>
      </c>
      <c r="E291" s="9">
        <v>11.59</v>
      </c>
    </row>
    <row r="292" spans="1:9" x14ac:dyDescent="0.35">
      <c r="A292">
        <v>114</v>
      </c>
      <c r="B292" s="1" t="s">
        <v>11029</v>
      </c>
      <c r="C292" t="s">
        <v>1593</v>
      </c>
      <c r="D292" s="4" t="str">
        <f>_xlfn.IFNA(VLOOKUP($B292,'binding constants'!A:D,3,FALSE),"")</f>
        <v>2.1pM</v>
      </c>
      <c r="E292" s="9">
        <v>11.68</v>
      </c>
    </row>
    <row r="293" spans="1:9" x14ac:dyDescent="0.35">
      <c r="A293">
        <v>256</v>
      </c>
      <c r="B293" s="1" t="s">
        <v>11171</v>
      </c>
      <c r="C293" t="s">
        <v>1591</v>
      </c>
      <c r="D293" s="4" t="str">
        <f>_xlfn.IFNA(VLOOKUP($B293,'binding constants'!A:D,3,FALSE),"")</f>
        <v>2pM</v>
      </c>
      <c r="E293" s="9">
        <v>11.7</v>
      </c>
    </row>
    <row r="294" spans="1:9" x14ac:dyDescent="0.35">
      <c r="A294">
        <v>278</v>
      </c>
      <c r="B294" s="1" t="s">
        <v>11193</v>
      </c>
      <c r="C294" t="s">
        <v>1594</v>
      </c>
      <c r="D294" s="4" t="str">
        <f>_xlfn.IFNA(VLOOKUP($B294,'binding constants'!A:D,3,FALSE),"")</f>
        <v>0.002nM</v>
      </c>
      <c r="E294" s="9">
        <v>11.7</v>
      </c>
    </row>
    <row r="295" spans="1:9" x14ac:dyDescent="0.35">
      <c r="A295">
        <v>118</v>
      </c>
      <c r="B295" s="1" t="s">
        <v>11033</v>
      </c>
      <c r="C295" t="s">
        <v>1591</v>
      </c>
      <c r="D295" s="4" t="str">
        <f>_xlfn.IFNA(VLOOKUP($B295,'binding constants'!A:D,3,FALSE),"")</f>
        <v>1.9pM</v>
      </c>
      <c r="E295" s="9">
        <v>11.72</v>
      </c>
    </row>
    <row r="296" spans="1:9" x14ac:dyDescent="0.35">
      <c r="A296">
        <v>236</v>
      </c>
      <c r="B296" s="1" t="s">
        <v>11151</v>
      </c>
      <c r="C296" t="s">
        <v>1591</v>
      </c>
      <c r="D296" s="4" t="str">
        <f>_xlfn.IFNA(VLOOKUP($B296,'binding constants'!A:D,3,FALSE),"")</f>
        <v>1.8pM</v>
      </c>
      <c r="E296" s="9">
        <v>11.74</v>
      </c>
    </row>
    <row r="297" spans="1:9" x14ac:dyDescent="0.35">
      <c r="A297">
        <v>213</v>
      </c>
      <c r="B297" s="1" t="s">
        <v>11128</v>
      </c>
      <c r="C297" t="s">
        <v>1594</v>
      </c>
      <c r="D297" s="4" t="str">
        <f>_xlfn.IFNA(VLOOKUP($B297,'binding constants'!A:D,3,FALSE),"")</f>
        <v>1.5pM</v>
      </c>
      <c r="E297" s="9">
        <v>11.82</v>
      </c>
    </row>
    <row r="298" spans="1:9" x14ac:dyDescent="0.35">
      <c r="A298">
        <v>263</v>
      </c>
      <c r="B298" s="1" t="s">
        <v>11178</v>
      </c>
      <c r="C298" t="s">
        <v>1594</v>
      </c>
      <c r="D298" s="4" t="str">
        <f>_xlfn.IFNA(VLOOKUP($B298,'binding constants'!A:D,3,FALSE),"")</f>
        <v>0.0015nM</v>
      </c>
      <c r="E298" s="9">
        <v>11.82</v>
      </c>
    </row>
    <row r="299" spans="1:9" x14ac:dyDescent="0.35">
      <c r="A299" s="15">
        <v>292</v>
      </c>
      <c r="B299" s="16" t="s">
        <v>11207</v>
      </c>
      <c r="C299" s="15" t="s">
        <v>1592</v>
      </c>
      <c r="D299" s="17" t="str">
        <f>_xlfn.IFNA(VLOOKUP($B299,'binding constants'!A:D,3,FALSE),"")</f>
        <v>0.0012nM</v>
      </c>
      <c r="E299" s="18">
        <v>11.92</v>
      </c>
    </row>
    <row r="300" spans="1:9" x14ac:dyDescent="0.35">
      <c r="D300" s="4"/>
    </row>
    <row r="301" spans="1:9" x14ac:dyDescent="0.35">
      <c r="A301" t="s">
        <v>38611</v>
      </c>
      <c r="D301" s="4" t="str">
        <f>_xlfn.IFNA(VLOOKUP($B301,'binding constants'!A:D,3,FALSE),"")</f>
        <v/>
      </c>
      <c r="E301" s="9" t="s">
        <v>38576</v>
      </c>
    </row>
    <row r="302" spans="1:9" x14ac:dyDescent="0.35">
      <c r="A302" s="15">
        <v>166</v>
      </c>
      <c r="B302" s="16" t="s">
        <v>11378</v>
      </c>
      <c r="C302" s="15" t="s">
        <v>1595</v>
      </c>
      <c r="D302" s="17" t="str">
        <f>_xlfn.IFNA(VLOOKUP($B302,'binding constants'!A:D,3,FALSE),"")</f>
        <v>7.0mM</v>
      </c>
      <c r="E302" s="18">
        <v>2.15</v>
      </c>
      <c r="G302" t="s">
        <v>38577</v>
      </c>
      <c r="H302" s="1" t="s">
        <v>11378</v>
      </c>
    </row>
    <row r="303" spans="1:9" x14ac:dyDescent="0.35">
      <c r="A303">
        <v>145</v>
      </c>
      <c r="B303" s="1" t="s">
        <v>11357</v>
      </c>
      <c r="C303" t="s">
        <v>1604</v>
      </c>
      <c r="D303" s="4" t="str">
        <f>_xlfn.IFNA(VLOOKUP($B303,'binding constants'!A:D,3,FALSE),"")</f>
        <v>5000uM</v>
      </c>
      <c r="E303" s="9">
        <v>2.2999999999999998</v>
      </c>
      <c r="G303" t="s">
        <v>38580</v>
      </c>
      <c r="H303" s="1" t="s">
        <v>38581</v>
      </c>
      <c r="I303" s="9"/>
    </row>
    <row r="304" spans="1:9" x14ac:dyDescent="0.35">
      <c r="A304">
        <v>160</v>
      </c>
      <c r="B304" s="1" t="s">
        <v>11372</v>
      </c>
      <c r="C304" t="s">
        <v>1595</v>
      </c>
      <c r="D304" s="4" t="str">
        <f>_xlfn.IFNA(VLOOKUP($B304,'binding constants'!A:D,3,FALSE),"")</f>
        <v>2300uM</v>
      </c>
      <c r="E304" s="9">
        <v>2.64</v>
      </c>
      <c r="G304" t="s">
        <v>38579</v>
      </c>
      <c r="H304" s="1" t="s">
        <v>11432</v>
      </c>
    </row>
    <row r="305" spans="1:5" x14ac:dyDescent="0.35">
      <c r="A305">
        <v>165</v>
      </c>
      <c r="B305" s="1" t="s">
        <v>11377</v>
      </c>
      <c r="C305" t="s">
        <v>1595</v>
      </c>
      <c r="D305" s="4" t="str">
        <f>_xlfn.IFNA(VLOOKUP($B305,'binding constants'!A:D,3,FALSE),"")</f>
        <v>2300uM</v>
      </c>
      <c r="E305" s="9">
        <v>2.64</v>
      </c>
    </row>
    <row r="306" spans="1:5" x14ac:dyDescent="0.35">
      <c r="A306">
        <v>250</v>
      </c>
      <c r="B306" s="1" t="s">
        <v>11461</v>
      </c>
      <c r="C306" t="s">
        <v>1604</v>
      </c>
      <c r="D306" s="4" t="str">
        <f>_xlfn.IFNA(VLOOKUP($B306,'binding constants'!A:D,3,FALSE),"")</f>
        <v>1420uM</v>
      </c>
      <c r="E306" s="9">
        <v>2.85</v>
      </c>
    </row>
    <row r="307" spans="1:5" x14ac:dyDescent="0.35">
      <c r="A307">
        <v>213</v>
      </c>
      <c r="B307" s="1" t="s">
        <v>11424</v>
      </c>
      <c r="C307" t="s">
        <v>1595</v>
      </c>
      <c r="D307" s="4" t="str">
        <f>_xlfn.IFNA(VLOOKUP($B307,'binding constants'!A:D,3,FALSE),"")</f>
        <v>1280uM</v>
      </c>
      <c r="E307" s="9">
        <v>2.89</v>
      </c>
    </row>
    <row r="308" spans="1:5" x14ac:dyDescent="0.35">
      <c r="A308">
        <v>214</v>
      </c>
      <c r="B308" s="1" t="s">
        <v>11425</v>
      </c>
      <c r="C308" t="s">
        <v>1595</v>
      </c>
      <c r="D308" s="4" t="str">
        <f>_xlfn.IFNA(VLOOKUP($B308,'binding constants'!A:D,3,FALSE),"")</f>
        <v>1105uM</v>
      </c>
      <c r="E308" s="9">
        <v>2.96</v>
      </c>
    </row>
    <row r="309" spans="1:5" x14ac:dyDescent="0.35">
      <c r="A309">
        <v>211</v>
      </c>
      <c r="B309" s="1" t="s">
        <v>11422</v>
      </c>
      <c r="C309" t="s">
        <v>1595</v>
      </c>
      <c r="D309" s="4" t="str">
        <f>_xlfn.IFNA(VLOOKUP($B309,'binding constants'!A:D,3,FALSE),"")</f>
        <v>1080uM</v>
      </c>
      <c r="E309" s="9">
        <v>2.97</v>
      </c>
    </row>
    <row r="310" spans="1:5" x14ac:dyDescent="0.35">
      <c r="A310">
        <v>205</v>
      </c>
      <c r="B310" s="1" t="s">
        <v>11416</v>
      </c>
      <c r="C310" t="s">
        <v>1595</v>
      </c>
      <c r="D310" s="4" t="str">
        <f>_xlfn.IFNA(VLOOKUP($B310,'binding constants'!A:D,3,FALSE),"")</f>
        <v>1005uM</v>
      </c>
      <c r="E310" s="9">
        <v>3</v>
      </c>
    </row>
    <row r="311" spans="1:5" x14ac:dyDescent="0.35">
      <c r="A311">
        <v>161</v>
      </c>
      <c r="B311" s="1" t="s">
        <v>11373</v>
      </c>
      <c r="C311" t="s">
        <v>1595</v>
      </c>
      <c r="D311" s="4" t="str">
        <f>_xlfn.IFNA(VLOOKUP($B311,'binding constants'!A:D,3,FALSE),"")</f>
        <v>950uM</v>
      </c>
      <c r="E311" s="9">
        <v>3.02</v>
      </c>
    </row>
    <row r="312" spans="1:5" x14ac:dyDescent="0.35">
      <c r="A312">
        <v>212</v>
      </c>
      <c r="B312" s="1" t="s">
        <v>11423</v>
      </c>
      <c r="C312" t="s">
        <v>1595</v>
      </c>
      <c r="D312" s="4" t="str">
        <f>_xlfn.IFNA(VLOOKUP($B312,'binding constants'!A:D,3,FALSE),"")</f>
        <v>905uM</v>
      </c>
      <c r="E312" s="9">
        <v>3.04</v>
      </c>
    </row>
    <row r="313" spans="1:5" x14ac:dyDescent="0.35">
      <c r="A313">
        <v>204</v>
      </c>
      <c r="B313" s="1" t="s">
        <v>11415</v>
      </c>
      <c r="C313" t="s">
        <v>1595</v>
      </c>
      <c r="D313" s="4" t="str">
        <f>_xlfn.IFNA(VLOOKUP($B313,'binding constants'!A:D,3,FALSE),"")</f>
        <v>826uM</v>
      </c>
      <c r="E313" s="9">
        <v>3.08</v>
      </c>
    </row>
    <row r="314" spans="1:5" x14ac:dyDescent="0.35">
      <c r="A314">
        <v>203</v>
      </c>
      <c r="B314" s="1" t="s">
        <v>11414</v>
      </c>
      <c r="C314" t="s">
        <v>1595</v>
      </c>
      <c r="D314" s="4" t="str">
        <f>_xlfn.IFNA(VLOOKUP($B314,'binding constants'!A:D,3,FALSE),"")</f>
        <v>791uM</v>
      </c>
      <c r="E314" s="9">
        <v>3.1</v>
      </c>
    </row>
    <row r="315" spans="1:5" x14ac:dyDescent="0.35">
      <c r="A315">
        <v>210</v>
      </c>
      <c r="B315" s="1" t="s">
        <v>11421</v>
      </c>
      <c r="C315" t="s">
        <v>1595</v>
      </c>
      <c r="D315" s="4" t="str">
        <f>_xlfn.IFNA(VLOOKUP($B315,'binding constants'!A:D,3,FALSE),"")</f>
        <v>709uM</v>
      </c>
      <c r="E315" s="9">
        <v>3.15</v>
      </c>
    </row>
    <row r="316" spans="1:5" x14ac:dyDescent="0.35">
      <c r="A316">
        <v>144</v>
      </c>
      <c r="B316" s="1" t="s">
        <v>11356</v>
      </c>
      <c r="C316" t="s">
        <v>1604</v>
      </c>
      <c r="D316" s="4" t="str">
        <f>_xlfn.IFNA(VLOOKUP($B316,'binding constants'!A:D,3,FALSE),"")</f>
        <v>500uM</v>
      </c>
      <c r="E316" s="9">
        <v>3.3</v>
      </c>
    </row>
    <row r="317" spans="1:5" x14ac:dyDescent="0.35">
      <c r="A317">
        <v>202</v>
      </c>
      <c r="B317" s="1" t="s">
        <v>11413</v>
      </c>
      <c r="C317" t="s">
        <v>1595</v>
      </c>
      <c r="D317" s="4" t="str">
        <f>_xlfn.IFNA(VLOOKUP($B317,'binding constants'!A:D,3,FALSE),"")</f>
        <v>330uM</v>
      </c>
      <c r="E317" s="9">
        <v>3.48</v>
      </c>
    </row>
    <row r="318" spans="1:5" x14ac:dyDescent="0.35">
      <c r="A318">
        <v>164</v>
      </c>
      <c r="B318" s="1" t="s">
        <v>11376</v>
      </c>
      <c r="C318" t="s">
        <v>1595</v>
      </c>
      <c r="D318" s="4" t="str">
        <f>_xlfn.IFNA(VLOOKUP($B318,'binding constants'!A:D,3,FALSE),"")</f>
        <v>270uM</v>
      </c>
      <c r="E318" s="9">
        <v>3.57</v>
      </c>
    </row>
    <row r="319" spans="1:5" x14ac:dyDescent="0.35">
      <c r="A319">
        <v>159</v>
      </c>
      <c r="B319" s="1" t="s">
        <v>11371</v>
      </c>
      <c r="C319" t="s">
        <v>1595</v>
      </c>
      <c r="D319" s="4" t="str">
        <f>_xlfn.IFNA(VLOOKUP($B319,'binding constants'!A:D,3,FALSE),"")</f>
        <v>260uM</v>
      </c>
      <c r="E319" s="9">
        <v>3.59</v>
      </c>
    </row>
    <row r="320" spans="1:5" x14ac:dyDescent="0.35">
      <c r="A320">
        <v>0</v>
      </c>
      <c r="B320" s="1" t="s">
        <v>11212</v>
      </c>
      <c r="C320" t="s">
        <v>1595</v>
      </c>
      <c r="D320" s="4" t="str">
        <f>_xlfn.IFNA(VLOOKUP($B320,'binding constants'!A:D,3,FALSE),"")</f>
        <v>0.125mM</v>
      </c>
      <c r="E320" s="9">
        <v>3.9</v>
      </c>
    </row>
    <row r="321" spans="1:5" x14ac:dyDescent="0.35">
      <c r="A321">
        <v>79</v>
      </c>
      <c r="B321" s="1" t="s">
        <v>11291</v>
      </c>
      <c r="C321" t="s">
        <v>1595</v>
      </c>
      <c r="D321" s="4" t="str">
        <f>_xlfn.IFNA(VLOOKUP($B321,'binding constants'!A:D,3,FALSE),"")</f>
        <v>84uM</v>
      </c>
      <c r="E321" s="9">
        <v>4.08</v>
      </c>
    </row>
    <row r="322" spans="1:5" x14ac:dyDescent="0.35">
      <c r="A322">
        <v>260</v>
      </c>
      <c r="B322" s="1" t="s">
        <v>11471</v>
      </c>
      <c r="C322" t="s">
        <v>1595</v>
      </c>
      <c r="D322" s="4" t="str">
        <f>_xlfn.IFNA(VLOOKUP($B322,'binding constants'!A:D,3,FALSE),"")</f>
        <v>65.5uM</v>
      </c>
      <c r="E322" s="9">
        <v>4.18</v>
      </c>
    </row>
    <row r="323" spans="1:5" x14ac:dyDescent="0.35">
      <c r="A323">
        <v>162</v>
      </c>
      <c r="B323" s="1" t="s">
        <v>11374</v>
      </c>
      <c r="C323" t="s">
        <v>1595</v>
      </c>
      <c r="D323" s="4" t="str">
        <f>_xlfn.IFNA(VLOOKUP($B323,'binding constants'!A:D,3,FALSE),"")</f>
        <v>64uM</v>
      </c>
      <c r="E323" s="9">
        <v>4.1900000000000004</v>
      </c>
    </row>
    <row r="324" spans="1:5" x14ac:dyDescent="0.35">
      <c r="A324">
        <v>251</v>
      </c>
      <c r="B324" s="1" t="s">
        <v>11462</v>
      </c>
      <c r="C324" t="s">
        <v>1604</v>
      </c>
      <c r="D324" s="4" t="str">
        <f>_xlfn.IFNA(VLOOKUP($B324,'binding constants'!A:D,3,FALSE),"")</f>
        <v>61uM</v>
      </c>
      <c r="E324" s="9">
        <v>4.21</v>
      </c>
    </row>
    <row r="325" spans="1:5" x14ac:dyDescent="0.35">
      <c r="A325">
        <v>157</v>
      </c>
      <c r="B325" s="1" t="s">
        <v>11369</v>
      </c>
      <c r="C325" t="s">
        <v>1595</v>
      </c>
      <c r="D325" s="4" t="str">
        <f>_xlfn.IFNA(VLOOKUP($B325,'binding constants'!A:D,3,FALSE),"")</f>
        <v>48uM</v>
      </c>
      <c r="E325" s="9">
        <v>4.32</v>
      </c>
    </row>
    <row r="326" spans="1:5" x14ac:dyDescent="0.35">
      <c r="A326">
        <v>36</v>
      </c>
      <c r="B326" s="1" t="s">
        <v>11248</v>
      </c>
      <c r="C326" t="s">
        <v>1595</v>
      </c>
      <c r="D326" s="4" t="str">
        <f>_xlfn.IFNA(VLOOKUP($B326,'binding constants'!A:D,3,FALSE),"")</f>
        <v>43.5uM</v>
      </c>
      <c r="E326" s="9">
        <v>4.3600000000000003</v>
      </c>
    </row>
    <row r="327" spans="1:5" x14ac:dyDescent="0.35">
      <c r="A327">
        <v>158</v>
      </c>
      <c r="B327" s="1" t="s">
        <v>11370</v>
      </c>
      <c r="C327" t="s">
        <v>1595</v>
      </c>
      <c r="D327" s="4" t="str">
        <f>_xlfn.IFNA(VLOOKUP($B327,'binding constants'!A:D,3,FALSE),"")</f>
        <v>38uM</v>
      </c>
      <c r="E327" s="9">
        <v>4.42</v>
      </c>
    </row>
    <row r="328" spans="1:5" x14ac:dyDescent="0.35">
      <c r="A328">
        <v>254</v>
      </c>
      <c r="B328" s="1" t="s">
        <v>11465</v>
      </c>
      <c r="C328" t="s">
        <v>1595</v>
      </c>
      <c r="D328" s="4" t="str">
        <f>_xlfn.IFNA(VLOOKUP($B328,'binding constants'!A:D,3,FALSE),"")</f>
        <v>32.9uM</v>
      </c>
      <c r="E328" s="9">
        <v>4.4800000000000004</v>
      </c>
    </row>
    <row r="329" spans="1:5" x14ac:dyDescent="0.35">
      <c r="A329">
        <v>255</v>
      </c>
      <c r="B329" s="1" t="s">
        <v>11466</v>
      </c>
      <c r="C329" t="s">
        <v>1595</v>
      </c>
      <c r="D329" s="4" t="str">
        <f>_xlfn.IFNA(VLOOKUP($B329,'binding constants'!A:D,3,FALSE),"")</f>
        <v>28.6uM</v>
      </c>
      <c r="E329" s="9">
        <v>4.54</v>
      </c>
    </row>
    <row r="330" spans="1:5" x14ac:dyDescent="0.35">
      <c r="A330">
        <v>258</v>
      </c>
      <c r="B330" s="1" t="s">
        <v>11469</v>
      </c>
      <c r="C330" t="s">
        <v>1595</v>
      </c>
      <c r="D330" s="4" t="str">
        <f>_xlfn.IFNA(VLOOKUP($B330,'binding constants'!A:D,3,FALSE),"")</f>
        <v>26.2uM</v>
      </c>
      <c r="E330" s="9">
        <v>4.58</v>
      </c>
    </row>
    <row r="331" spans="1:5" x14ac:dyDescent="0.35">
      <c r="A331">
        <v>215</v>
      </c>
      <c r="B331" s="1" t="s">
        <v>11426</v>
      </c>
      <c r="C331" t="s">
        <v>1595</v>
      </c>
      <c r="D331" s="4" t="str">
        <f>_xlfn.IFNA(VLOOKUP($B331,'binding constants'!A:D,3,FALSE),"")</f>
        <v>18.8uM</v>
      </c>
      <c r="E331" s="9">
        <v>4.7300000000000004</v>
      </c>
    </row>
    <row r="332" spans="1:5" x14ac:dyDescent="0.35">
      <c r="A332">
        <v>163</v>
      </c>
      <c r="B332" s="1" t="s">
        <v>11375</v>
      </c>
      <c r="C332" t="s">
        <v>1595</v>
      </c>
      <c r="D332" s="4" t="str">
        <f>_xlfn.IFNA(VLOOKUP($B332,'binding constants'!A:D,3,FALSE),"")</f>
        <v>14uM</v>
      </c>
      <c r="E332" s="9">
        <v>4.8499999999999996</v>
      </c>
    </row>
    <row r="333" spans="1:5" x14ac:dyDescent="0.35">
      <c r="A333">
        <v>143</v>
      </c>
      <c r="B333" s="1" t="s">
        <v>11355</v>
      </c>
      <c r="C333" t="s">
        <v>1604</v>
      </c>
      <c r="D333" s="4" t="str">
        <f>_xlfn.IFNA(VLOOKUP($B333,'binding constants'!A:D,3,FALSE),"")</f>
        <v>11uM</v>
      </c>
      <c r="E333" s="9">
        <v>4.96</v>
      </c>
    </row>
    <row r="334" spans="1:5" x14ac:dyDescent="0.35">
      <c r="A334">
        <v>139</v>
      </c>
      <c r="B334" s="1" t="s">
        <v>11351</v>
      </c>
      <c r="C334" t="s">
        <v>1595</v>
      </c>
      <c r="D334" s="4" t="str">
        <f>_xlfn.IFNA(VLOOKUP($B334,'binding constants'!A:D,3,FALSE),"")</f>
        <v>10.6uM</v>
      </c>
      <c r="E334" s="9">
        <v>4.97</v>
      </c>
    </row>
    <row r="335" spans="1:5" x14ac:dyDescent="0.35">
      <c r="A335">
        <v>127</v>
      </c>
      <c r="B335" s="1" t="s">
        <v>11339</v>
      </c>
      <c r="C335" t="s">
        <v>1595</v>
      </c>
      <c r="D335" s="4" t="str">
        <f>_xlfn.IFNA(VLOOKUP($B335,'binding constants'!A:D,3,FALSE),"")</f>
        <v>9000nM</v>
      </c>
      <c r="E335" s="9">
        <v>5.05</v>
      </c>
    </row>
    <row r="336" spans="1:5" x14ac:dyDescent="0.35">
      <c r="A336">
        <v>107</v>
      </c>
      <c r="B336" s="1" t="s">
        <v>11319</v>
      </c>
      <c r="C336" t="s">
        <v>1595</v>
      </c>
      <c r="D336" s="4" t="str">
        <f>_xlfn.IFNA(VLOOKUP($B336,'binding constants'!A:D,3,FALSE),"")</f>
        <v>8uM</v>
      </c>
      <c r="E336" s="9">
        <v>5.0999999999999996</v>
      </c>
    </row>
    <row r="337" spans="1:5" x14ac:dyDescent="0.35">
      <c r="A337">
        <v>256</v>
      </c>
      <c r="B337" s="1" t="s">
        <v>11467</v>
      </c>
      <c r="C337" t="s">
        <v>1595</v>
      </c>
      <c r="D337" s="4" t="str">
        <f>_xlfn.IFNA(VLOOKUP($B337,'binding constants'!A:D,3,FALSE),"")</f>
        <v>7.7uM</v>
      </c>
      <c r="E337" s="9">
        <v>5.1100000000000003</v>
      </c>
    </row>
    <row r="338" spans="1:5" x14ac:dyDescent="0.35">
      <c r="A338">
        <v>253</v>
      </c>
      <c r="B338" s="1" t="s">
        <v>11464</v>
      </c>
      <c r="C338" t="s">
        <v>1595</v>
      </c>
      <c r="D338" s="4" t="str">
        <f>_xlfn.IFNA(VLOOKUP($B338,'binding constants'!A:D,3,FALSE),"")</f>
        <v>6.1uM</v>
      </c>
      <c r="E338" s="9">
        <v>5.21</v>
      </c>
    </row>
    <row r="339" spans="1:5" x14ac:dyDescent="0.35">
      <c r="A339">
        <v>47</v>
      </c>
      <c r="B339" s="1" t="s">
        <v>11259</v>
      </c>
      <c r="C339" t="s">
        <v>1595</v>
      </c>
      <c r="D339" s="4" t="str">
        <f>_xlfn.IFNA(VLOOKUP($B339,'binding constants'!A:D,3,FALSE),"")</f>
        <v>5950nM</v>
      </c>
      <c r="E339" s="9">
        <v>5.23</v>
      </c>
    </row>
    <row r="340" spans="1:5" x14ac:dyDescent="0.35">
      <c r="A340">
        <v>53</v>
      </c>
      <c r="B340" s="1" t="s">
        <v>11265</v>
      </c>
      <c r="C340" t="s">
        <v>1595</v>
      </c>
      <c r="D340" s="4" t="str">
        <f>_xlfn.IFNA(VLOOKUP($B340,'binding constants'!A:D,3,FALSE),"")</f>
        <v>5340nM</v>
      </c>
      <c r="E340" s="9">
        <v>5.27</v>
      </c>
    </row>
    <row r="341" spans="1:5" x14ac:dyDescent="0.35">
      <c r="A341">
        <v>206</v>
      </c>
      <c r="B341" s="1" t="s">
        <v>11417</v>
      </c>
      <c r="C341" t="s">
        <v>1595</v>
      </c>
      <c r="D341" s="4" t="str">
        <f>_xlfn.IFNA(VLOOKUP($B341,'binding constants'!A:D,3,FALSE),"")</f>
        <v>4860nM</v>
      </c>
      <c r="E341" s="9">
        <v>5.31</v>
      </c>
    </row>
    <row r="342" spans="1:5" x14ac:dyDescent="0.35">
      <c r="A342">
        <v>69</v>
      </c>
      <c r="B342" s="1" t="s">
        <v>11281</v>
      </c>
      <c r="C342" t="s">
        <v>1595</v>
      </c>
      <c r="D342" s="4" t="str">
        <f>_xlfn.IFNA(VLOOKUP($B342,'binding constants'!A:D,3,FALSE),"")</f>
        <v>4.55uM</v>
      </c>
      <c r="E342" s="9">
        <v>5.34</v>
      </c>
    </row>
    <row r="343" spans="1:5" x14ac:dyDescent="0.35">
      <c r="A343">
        <v>68</v>
      </c>
      <c r="B343" s="1" t="s">
        <v>11280</v>
      </c>
      <c r="C343" t="s">
        <v>1595</v>
      </c>
      <c r="D343" s="4" t="str">
        <f>_xlfn.IFNA(VLOOKUP($B343,'binding constants'!A:D,3,FALSE),"")</f>
        <v>4.51uM</v>
      </c>
      <c r="E343" s="9">
        <v>5.35</v>
      </c>
    </row>
    <row r="344" spans="1:5" x14ac:dyDescent="0.35">
      <c r="A344">
        <v>70</v>
      </c>
      <c r="B344" s="1" t="s">
        <v>11282</v>
      </c>
      <c r="C344" t="s">
        <v>1595</v>
      </c>
      <c r="D344" s="4" t="str">
        <f>_xlfn.IFNA(VLOOKUP($B344,'binding constants'!A:D,3,FALSE),"")</f>
        <v>4.1uM</v>
      </c>
      <c r="E344" s="9">
        <v>5.39</v>
      </c>
    </row>
    <row r="345" spans="1:5" x14ac:dyDescent="0.35">
      <c r="A345">
        <v>80</v>
      </c>
      <c r="B345" s="1" t="s">
        <v>11292</v>
      </c>
      <c r="D345" s="4" t="str">
        <f>_xlfn.IFNA(VLOOKUP($B345,'binding constants'!A:D,3,FALSE),"")</f>
        <v>4.1uM</v>
      </c>
      <c r="E345" s="9">
        <v>5.39</v>
      </c>
    </row>
    <row r="346" spans="1:5" x14ac:dyDescent="0.35">
      <c r="A346">
        <v>252</v>
      </c>
      <c r="B346" s="1" t="s">
        <v>11463</v>
      </c>
      <c r="C346" t="s">
        <v>1595</v>
      </c>
      <c r="D346" s="4" t="str">
        <f>_xlfn.IFNA(VLOOKUP($B346,'binding constants'!A:D,3,FALSE),"")</f>
        <v>3.5uM</v>
      </c>
      <c r="E346" s="9">
        <v>5.46</v>
      </c>
    </row>
    <row r="347" spans="1:5" x14ac:dyDescent="0.35">
      <c r="A347">
        <v>257</v>
      </c>
      <c r="B347" s="1" t="s">
        <v>11468</v>
      </c>
      <c r="C347" t="s">
        <v>1595</v>
      </c>
      <c r="D347" s="4" t="str">
        <f>_xlfn.IFNA(VLOOKUP($B347,'binding constants'!A:D,3,FALSE),"")</f>
        <v>3.4uM</v>
      </c>
      <c r="E347" s="9">
        <v>5.47</v>
      </c>
    </row>
    <row r="348" spans="1:5" x14ac:dyDescent="0.35">
      <c r="A348">
        <v>265</v>
      </c>
      <c r="B348" s="1" t="s">
        <v>11476</v>
      </c>
      <c r="C348" t="s">
        <v>1595</v>
      </c>
      <c r="D348" s="4" t="str">
        <f>_xlfn.IFNA(VLOOKUP($B348,'binding constants'!A:D,3,FALSE),"")</f>
        <v>3410nM</v>
      </c>
      <c r="E348" s="9">
        <v>5.47</v>
      </c>
    </row>
    <row r="349" spans="1:5" x14ac:dyDescent="0.35">
      <c r="A349">
        <v>56</v>
      </c>
      <c r="B349" s="1" t="s">
        <v>11268</v>
      </c>
      <c r="C349" t="s">
        <v>1595</v>
      </c>
      <c r="D349" s="4" t="str">
        <f>_xlfn.IFNA(VLOOKUP($B349,'binding constants'!A:D,3,FALSE),"")</f>
        <v>2.52uM</v>
      </c>
      <c r="E349" s="9">
        <v>5.6</v>
      </c>
    </row>
    <row r="350" spans="1:5" x14ac:dyDescent="0.35">
      <c r="A350">
        <v>262</v>
      </c>
      <c r="B350" s="1" t="s">
        <v>11473</v>
      </c>
      <c r="C350" t="s">
        <v>1606</v>
      </c>
      <c r="D350" s="4" t="str">
        <f>_xlfn.IFNA(VLOOKUP($B350,'binding constants'!A:D,3,FALSE),"")</f>
        <v>2400nM</v>
      </c>
      <c r="E350" s="9">
        <v>5.62</v>
      </c>
    </row>
    <row r="351" spans="1:5" x14ac:dyDescent="0.35">
      <c r="A351">
        <v>277</v>
      </c>
      <c r="B351" s="1" t="s">
        <v>11488</v>
      </c>
      <c r="C351" t="s">
        <v>1595</v>
      </c>
      <c r="D351" s="4" t="str">
        <f>_xlfn.IFNA(VLOOKUP($B351,'binding constants'!A:D,3,FALSE),"")</f>
        <v>2.4uM</v>
      </c>
      <c r="E351" s="9">
        <v>5.62</v>
      </c>
    </row>
    <row r="352" spans="1:5" x14ac:dyDescent="0.35">
      <c r="A352">
        <v>267</v>
      </c>
      <c r="B352" s="1" t="s">
        <v>11478</v>
      </c>
      <c r="C352" t="s">
        <v>1606</v>
      </c>
      <c r="D352" s="4" t="str">
        <f>_xlfn.IFNA(VLOOKUP($B352,'binding constants'!A:D,3,FALSE),"")</f>
        <v>2200nM</v>
      </c>
      <c r="E352" s="9">
        <v>5.66</v>
      </c>
    </row>
    <row r="353" spans="1:5" x14ac:dyDescent="0.35">
      <c r="A353">
        <v>37</v>
      </c>
      <c r="B353" s="1" t="s">
        <v>11249</v>
      </c>
      <c r="C353" t="s">
        <v>1595</v>
      </c>
      <c r="D353" s="4" t="str">
        <f>_xlfn.IFNA(VLOOKUP($B353,'binding constants'!A:D,3,FALSE),"")</f>
        <v>2135nM</v>
      </c>
      <c r="E353" s="9">
        <v>5.67</v>
      </c>
    </row>
    <row r="354" spans="1:5" x14ac:dyDescent="0.35">
      <c r="A354">
        <v>102</v>
      </c>
      <c r="B354" s="1" t="s">
        <v>11314</v>
      </c>
      <c r="C354" t="s">
        <v>1603</v>
      </c>
      <c r="D354" s="4" t="str">
        <f>_xlfn.IFNA(VLOOKUP($B354,'binding constants'!A:D,3,FALSE),"")</f>
        <v>2100nM</v>
      </c>
      <c r="E354" s="9">
        <v>5.68</v>
      </c>
    </row>
    <row r="355" spans="1:5" x14ac:dyDescent="0.35">
      <c r="A355">
        <v>168</v>
      </c>
      <c r="B355" s="1" t="s">
        <v>11380</v>
      </c>
      <c r="C355" t="s">
        <v>1595</v>
      </c>
      <c r="D355" s="4" t="str">
        <f>_xlfn.IFNA(VLOOKUP($B355,'binding constants'!A:D,3,FALSE),"")</f>
        <v>2.1uM</v>
      </c>
      <c r="E355" s="9">
        <v>5.68</v>
      </c>
    </row>
    <row r="356" spans="1:5" x14ac:dyDescent="0.35">
      <c r="A356">
        <v>201</v>
      </c>
      <c r="B356" s="1" t="s">
        <v>11412</v>
      </c>
      <c r="C356" t="s">
        <v>1595</v>
      </c>
      <c r="D356" s="4" t="str">
        <f>_xlfn.IFNA(VLOOKUP($B356,'binding constants'!A:D,3,FALSE),"")</f>
        <v>1.35uM</v>
      </c>
      <c r="E356" s="9">
        <v>5.87</v>
      </c>
    </row>
    <row r="357" spans="1:5" x14ac:dyDescent="0.35">
      <c r="A357">
        <v>49</v>
      </c>
      <c r="B357" s="1" t="s">
        <v>11261</v>
      </c>
      <c r="C357" t="s">
        <v>1595</v>
      </c>
      <c r="D357" s="4" t="str">
        <f>_xlfn.IFNA(VLOOKUP($B357,'binding constants'!A:D,3,FALSE),"")</f>
        <v>1125nM</v>
      </c>
      <c r="E357" s="9">
        <v>5.95</v>
      </c>
    </row>
    <row r="358" spans="1:5" x14ac:dyDescent="0.35">
      <c r="A358">
        <v>182</v>
      </c>
      <c r="B358" s="1" t="s">
        <v>11394</v>
      </c>
      <c r="C358" t="s">
        <v>1595</v>
      </c>
      <c r="D358" s="4" t="str">
        <f>_xlfn.IFNA(VLOOKUP($B358,'binding constants'!A:D,3,FALSE),"")</f>
        <v>1073.4nM</v>
      </c>
      <c r="E358" s="9">
        <v>5.97</v>
      </c>
    </row>
    <row r="359" spans="1:5" x14ac:dyDescent="0.35">
      <c r="A359">
        <v>26</v>
      </c>
      <c r="B359" s="1" t="s">
        <v>11238</v>
      </c>
      <c r="C359" t="s">
        <v>1595</v>
      </c>
      <c r="D359" s="4" t="str">
        <f>_xlfn.IFNA(VLOOKUP($B359,'binding constants'!A:D,3,FALSE),"")</f>
        <v>0.93uM</v>
      </c>
      <c r="E359" s="9">
        <v>6.03</v>
      </c>
    </row>
    <row r="360" spans="1:5" x14ac:dyDescent="0.35">
      <c r="A360">
        <v>281</v>
      </c>
      <c r="B360" s="1" t="s">
        <v>11492</v>
      </c>
      <c r="C360" t="s">
        <v>1595</v>
      </c>
      <c r="D360" s="4" t="str">
        <f>_xlfn.IFNA(VLOOKUP($B360,'binding constants'!A:D,3,FALSE),"")</f>
        <v>917.4nM</v>
      </c>
      <c r="E360" s="9">
        <v>6.04</v>
      </c>
    </row>
    <row r="361" spans="1:5" x14ac:dyDescent="0.35">
      <c r="A361">
        <v>291</v>
      </c>
      <c r="B361" s="1" t="s">
        <v>11502</v>
      </c>
      <c r="C361" t="s">
        <v>1595</v>
      </c>
      <c r="D361" s="4" t="str">
        <f>_xlfn.IFNA(VLOOKUP($B361,'binding constants'!A:D,3,FALSE),"")</f>
        <v>853.1nM</v>
      </c>
      <c r="E361" s="9">
        <v>6.07</v>
      </c>
    </row>
    <row r="362" spans="1:5" x14ac:dyDescent="0.35">
      <c r="A362">
        <v>50</v>
      </c>
      <c r="B362" s="1" t="s">
        <v>11262</v>
      </c>
      <c r="C362" t="s">
        <v>1595</v>
      </c>
      <c r="D362" s="4" t="str">
        <f>_xlfn.IFNA(VLOOKUP($B362,'binding constants'!A:D,3,FALSE),"")</f>
        <v>839nM</v>
      </c>
      <c r="E362" s="9">
        <v>6.08</v>
      </c>
    </row>
    <row r="363" spans="1:5" x14ac:dyDescent="0.35">
      <c r="A363">
        <v>263</v>
      </c>
      <c r="B363" s="1" t="s">
        <v>11474</v>
      </c>
      <c r="C363" t="s">
        <v>1595</v>
      </c>
      <c r="D363" s="4" t="str">
        <f>_xlfn.IFNA(VLOOKUP($B363,'binding constants'!A:D,3,FALSE),"")</f>
        <v>0.78uM</v>
      </c>
      <c r="E363" s="9">
        <v>6.11</v>
      </c>
    </row>
    <row r="364" spans="1:5" x14ac:dyDescent="0.35">
      <c r="A364">
        <v>287</v>
      </c>
      <c r="B364" s="1" t="s">
        <v>11498</v>
      </c>
      <c r="C364" t="s">
        <v>1595</v>
      </c>
      <c r="D364" s="4" t="str">
        <f>_xlfn.IFNA(VLOOKUP($B364,'binding constants'!A:D,3,FALSE),"")</f>
        <v>763.5nM</v>
      </c>
      <c r="E364" s="9">
        <v>6.12</v>
      </c>
    </row>
    <row r="365" spans="1:5" x14ac:dyDescent="0.35">
      <c r="A365">
        <v>192</v>
      </c>
      <c r="B365" s="1" t="s">
        <v>11404</v>
      </c>
      <c r="C365" t="s">
        <v>1605</v>
      </c>
      <c r="D365" s="4" t="str">
        <f>_xlfn.IFNA(VLOOKUP($B365,'binding constants'!A:D,3,FALSE),"")</f>
        <v>725nM</v>
      </c>
      <c r="E365" s="9">
        <v>6.14</v>
      </c>
    </row>
    <row r="366" spans="1:5" x14ac:dyDescent="0.35">
      <c r="A366">
        <v>288</v>
      </c>
      <c r="B366" s="1" t="s">
        <v>11499</v>
      </c>
      <c r="C366" t="s">
        <v>1595</v>
      </c>
      <c r="D366" s="4" t="str">
        <f>_xlfn.IFNA(VLOOKUP($B366,'binding constants'!A:D,3,FALSE),"")</f>
        <v>685.5nM</v>
      </c>
      <c r="E366" s="9">
        <v>6.16</v>
      </c>
    </row>
    <row r="367" spans="1:5" x14ac:dyDescent="0.35">
      <c r="A367">
        <v>156</v>
      </c>
      <c r="B367" s="1" t="s">
        <v>11368</v>
      </c>
      <c r="C367" t="s">
        <v>1595</v>
      </c>
      <c r="D367" s="4" t="str">
        <f>_xlfn.IFNA(VLOOKUP($B367,'binding constants'!A:D,3,FALSE),"")</f>
        <v>0.667uM</v>
      </c>
      <c r="E367" s="9">
        <v>6.18</v>
      </c>
    </row>
    <row r="368" spans="1:5" x14ac:dyDescent="0.35">
      <c r="A368">
        <v>42</v>
      </c>
      <c r="B368" s="1" t="s">
        <v>11254</v>
      </c>
      <c r="C368" t="s">
        <v>1595</v>
      </c>
      <c r="D368" s="4" t="str">
        <f>_xlfn.IFNA(VLOOKUP($B368,'binding constants'!A:D,3,FALSE),"")</f>
        <v>566nM</v>
      </c>
      <c r="E368" s="9">
        <v>6.25</v>
      </c>
    </row>
    <row r="369" spans="1:5" x14ac:dyDescent="0.35">
      <c r="A369">
        <v>289</v>
      </c>
      <c r="B369" s="1" t="s">
        <v>11500</v>
      </c>
      <c r="C369" t="s">
        <v>1595</v>
      </c>
      <c r="D369" s="4" t="str">
        <f>_xlfn.IFNA(VLOOKUP($B369,'binding constants'!A:D,3,FALSE),"")</f>
        <v>533.6nM</v>
      </c>
      <c r="E369" s="9">
        <v>6.27</v>
      </c>
    </row>
    <row r="370" spans="1:5" x14ac:dyDescent="0.35">
      <c r="A370">
        <v>167</v>
      </c>
      <c r="B370" s="1" t="s">
        <v>11379</v>
      </c>
      <c r="C370" t="s">
        <v>1595</v>
      </c>
      <c r="D370" s="4" t="str">
        <f>_xlfn.IFNA(VLOOKUP($B370,'binding constants'!A:D,3,FALSE),"")</f>
        <v>0.52uM</v>
      </c>
      <c r="E370" s="9">
        <v>6.28</v>
      </c>
    </row>
    <row r="371" spans="1:5" x14ac:dyDescent="0.35">
      <c r="A371">
        <v>153</v>
      </c>
      <c r="B371" s="1" t="s">
        <v>11365</v>
      </c>
      <c r="C371" t="s">
        <v>1607</v>
      </c>
      <c r="D371" s="4" t="str">
        <f>_xlfn.IFNA(VLOOKUP($B371,'binding constants'!A:D,3,FALSE),"")</f>
        <v>500nM</v>
      </c>
      <c r="E371" s="9">
        <v>6.3</v>
      </c>
    </row>
    <row r="372" spans="1:5" x14ac:dyDescent="0.35">
      <c r="A372">
        <v>207</v>
      </c>
      <c r="B372" s="1" t="s">
        <v>11418</v>
      </c>
      <c r="C372" t="s">
        <v>1604</v>
      </c>
      <c r="D372" s="4" t="str">
        <f>_xlfn.IFNA(VLOOKUP($B372,'binding constants'!A:D,3,FALSE),"")</f>
        <v>0.48uM</v>
      </c>
      <c r="E372" s="9">
        <v>6.32</v>
      </c>
    </row>
    <row r="373" spans="1:5" x14ac:dyDescent="0.35">
      <c r="A373">
        <v>29</v>
      </c>
      <c r="B373" s="1" t="s">
        <v>11241</v>
      </c>
      <c r="C373" t="s">
        <v>1595</v>
      </c>
      <c r="D373" s="4" t="str">
        <f>_xlfn.IFNA(VLOOKUP($B373,'binding constants'!A:D,3,FALSE),"")</f>
        <v>454nM</v>
      </c>
      <c r="E373" s="9">
        <v>6.34</v>
      </c>
    </row>
    <row r="374" spans="1:5" x14ac:dyDescent="0.35">
      <c r="A374">
        <v>104</v>
      </c>
      <c r="B374" s="1" t="s">
        <v>11316</v>
      </c>
      <c r="C374" t="s">
        <v>1595</v>
      </c>
      <c r="D374" s="4" t="str">
        <f>_xlfn.IFNA(VLOOKUP($B374,'binding constants'!A:D,3,FALSE),"")</f>
        <v>440nM</v>
      </c>
      <c r="E374" s="9">
        <v>6.36</v>
      </c>
    </row>
    <row r="375" spans="1:5" x14ac:dyDescent="0.35">
      <c r="A375">
        <v>184</v>
      </c>
      <c r="B375" s="1" t="s">
        <v>11396</v>
      </c>
      <c r="C375" t="s">
        <v>1595</v>
      </c>
      <c r="D375" s="4" t="str">
        <f>_xlfn.IFNA(VLOOKUP($B375,'binding constants'!A:D,3,FALSE),"")</f>
        <v>418.3nM</v>
      </c>
      <c r="E375" s="9">
        <v>6.38</v>
      </c>
    </row>
    <row r="376" spans="1:5" x14ac:dyDescent="0.35">
      <c r="A376">
        <v>239</v>
      </c>
      <c r="B376" s="1" t="s">
        <v>11450</v>
      </c>
      <c r="C376" t="s">
        <v>1595</v>
      </c>
      <c r="D376" s="4" t="str">
        <f>_xlfn.IFNA(VLOOKUP($B376,'binding constants'!A:D,3,FALSE),"")</f>
        <v>415.6nM</v>
      </c>
      <c r="E376" s="9">
        <v>6.38</v>
      </c>
    </row>
    <row r="377" spans="1:5" x14ac:dyDescent="0.35">
      <c r="A377">
        <v>271</v>
      </c>
      <c r="B377" s="1" t="s">
        <v>11482</v>
      </c>
      <c r="C377" t="s">
        <v>1604</v>
      </c>
      <c r="D377" s="4" t="str">
        <f>_xlfn.IFNA(VLOOKUP($B377,'binding constants'!A:D,3,FALSE),"")</f>
        <v>419nM</v>
      </c>
      <c r="E377" s="9">
        <v>6.38</v>
      </c>
    </row>
    <row r="378" spans="1:5" x14ac:dyDescent="0.35">
      <c r="A378">
        <v>124</v>
      </c>
      <c r="B378" s="1" t="s">
        <v>11336</v>
      </c>
      <c r="C378" t="s">
        <v>1595</v>
      </c>
      <c r="D378" s="4" t="str">
        <f>_xlfn.IFNA(VLOOKUP($B378,'binding constants'!A:D,3,FALSE),"")</f>
        <v>400nM</v>
      </c>
      <c r="E378" s="9">
        <v>6.4</v>
      </c>
    </row>
    <row r="379" spans="1:5" x14ac:dyDescent="0.35">
      <c r="A379">
        <v>112</v>
      </c>
      <c r="B379" s="1" t="s">
        <v>11324</v>
      </c>
      <c r="C379" t="s">
        <v>1595</v>
      </c>
      <c r="D379" s="4" t="str">
        <f>_xlfn.IFNA(VLOOKUP($B379,'binding constants'!A:D,3,FALSE),"")</f>
        <v>390nM</v>
      </c>
      <c r="E379" s="9">
        <v>6.41</v>
      </c>
    </row>
    <row r="380" spans="1:5" x14ac:dyDescent="0.35">
      <c r="A380">
        <v>270</v>
      </c>
      <c r="B380" s="1" t="s">
        <v>11481</v>
      </c>
      <c r="C380" t="s">
        <v>1606</v>
      </c>
      <c r="D380" s="4" t="str">
        <f>_xlfn.IFNA(VLOOKUP($B380,'binding constants'!A:D,3,FALSE),"")</f>
        <v>0.37uM</v>
      </c>
      <c r="E380" s="9">
        <v>6.43</v>
      </c>
    </row>
    <row r="381" spans="1:5" x14ac:dyDescent="0.35">
      <c r="A381">
        <v>237</v>
      </c>
      <c r="B381" s="1" t="s">
        <v>11448</v>
      </c>
      <c r="C381" t="s">
        <v>1595</v>
      </c>
      <c r="D381" s="4" t="str">
        <f>_xlfn.IFNA(VLOOKUP($B381,'binding constants'!A:D,3,FALSE),"")</f>
        <v>366.7nM</v>
      </c>
      <c r="E381" s="9">
        <v>6.44</v>
      </c>
    </row>
    <row r="382" spans="1:5" x14ac:dyDescent="0.35">
      <c r="A382">
        <v>129</v>
      </c>
      <c r="B382" s="1" t="s">
        <v>11341</v>
      </c>
      <c r="C382" t="s">
        <v>1595</v>
      </c>
      <c r="D382" s="4" t="str">
        <f>_xlfn.IFNA(VLOOKUP($B382,'binding constants'!A:D,3,FALSE),"")</f>
        <v>340nM</v>
      </c>
      <c r="E382" s="9">
        <v>6.47</v>
      </c>
    </row>
    <row r="383" spans="1:5" x14ac:dyDescent="0.35">
      <c r="A383">
        <v>285</v>
      </c>
      <c r="B383" s="1" t="s">
        <v>11496</v>
      </c>
      <c r="C383" t="s">
        <v>1611</v>
      </c>
      <c r="D383" s="4" t="str">
        <f>_xlfn.IFNA(VLOOKUP($B383,'binding constants'!A:D,3,FALSE),"")</f>
        <v>330nM</v>
      </c>
      <c r="E383" s="9">
        <v>6.48</v>
      </c>
    </row>
    <row r="384" spans="1:5" x14ac:dyDescent="0.35">
      <c r="A384">
        <v>90</v>
      </c>
      <c r="B384" s="1" t="s">
        <v>11302</v>
      </c>
      <c r="C384" t="s">
        <v>1595</v>
      </c>
      <c r="D384" s="4" t="str">
        <f>_xlfn.IFNA(VLOOKUP($B384,'binding constants'!A:D,3,FALSE),"")</f>
        <v>0.32uM</v>
      </c>
      <c r="E384" s="9">
        <v>6.49</v>
      </c>
    </row>
    <row r="385" spans="1:5" x14ac:dyDescent="0.35">
      <c r="A385">
        <v>48</v>
      </c>
      <c r="B385" s="1" t="s">
        <v>11260</v>
      </c>
      <c r="C385" t="s">
        <v>1595</v>
      </c>
      <c r="D385" s="4" t="str">
        <f>_xlfn.IFNA(VLOOKUP($B385,'binding constants'!A:D,3,FALSE),"")</f>
        <v>314nM</v>
      </c>
      <c r="E385" s="9">
        <v>6.5</v>
      </c>
    </row>
    <row r="386" spans="1:5" x14ac:dyDescent="0.35">
      <c r="A386">
        <v>183</v>
      </c>
      <c r="B386" s="1" t="s">
        <v>11395</v>
      </c>
      <c r="C386" t="s">
        <v>1595</v>
      </c>
      <c r="D386" s="4" t="str">
        <f>_xlfn.IFNA(VLOOKUP($B386,'binding constants'!A:D,3,FALSE),"")</f>
        <v>318.8nM</v>
      </c>
      <c r="E386" s="9">
        <v>6.5</v>
      </c>
    </row>
    <row r="387" spans="1:5" x14ac:dyDescent="0.35">
      <c r="A387">
        <v>30</v>
      </c>
      <c r="B387" s="1" t="s">
        <v>11242</v>
      </c>
      <c r="C387" t="s">
        <v>1602</v>
      </c>
      <c r="D387" s="4" t="str">
        <f>_xlfn.IFNA(VLOOKUP($B387,'binding constants'!A:D,3,FALSE),"")</f>
        <v>280nM</v>
      </c>
      <c r="E387" s="9">
        <v>6.55</v>
      </c>
    </row>
    <row r="388" spans="1:5" x14ac:dyDescent="0.35">
      <c r="A388">
        <v>269</v>
      </c>
      <c r="B388" s="1" t="s">
        <v>11480</v>
      </c>
      <c r="C388" t="s">
        <v>1595</v>
      </c>
      <c r="D388" s="4" t="str">
        <f>_xlfn.IFNA(VLOOKUP($B388,'binding constants'!A:D,3,FALSE),"")</f>
        <v>0.27uM</v>
      </c>
      <c r="E388" s="9">
        <v>6.57</v>
      </c>
    </row>
    <row r="389" spans="1:5" x14ac:dyDescent="0.35">
      <c r="A389">
        <v>52</v>
      </c>
      <c r="B389" s="1" t="s">
        <v>11264</v>
      </c>
      <c r="C389" t="s">
        <v>1595</v>
      </c>
      <c r="D389" s="4" t="str">
        <f>_xlfn.IFNA(VLOOKUP($B389,'binding constants'!A:D,3,FALSE),"")</f>
        <v>232nM</v>
      </c>
      <c r="E389" s="9">
        <v>6.63</v>
      </c>
    </row>
    <row r="390" spans="1:5" x14ac:dyDescent="0.35">
      <c r="A390">
        <v>95</v>
      </c>
      <c r="B390" s="1" t="s">
        <v>11307</v>
      </c>
      <c r="C390" t="s">
        <v>1595</v>
      </c>
      <c r="D390" s="4" t="str">
        <f>_xlfn.IFNA(VLOOKUP($B390,'binding constants'!A:D,3,FALSE),"")</f>
        <v>226nM</v>
      </c>
      <c r="E390" s="9">
        <v>6.65</v>
      </c>
    </row>
    <row r="391" spans="1:5" x14ac:dyDescent="0.35">
      <c r="A391">
        <v>233</v>
      </c>
      <c r="B391" s="1" t="s">
        <v>11444</v>
      </c>
      <c r="C391" t="s">
        <v>1602</v>
      </c>
      <c r="D391" s="4" t="str">
        <f>_xlfn.IFNA(VLOOKUP($B391,'binding constants'!A:D,3,FALSE),"")</f>
        <v>217.4nM</v>
      </c>
      <c r="E391" s="9">
        <v>6.66</v>
      </c>
    </row>
    <row r="392" spans="1:5" x14ac:dyDescent="0.35">
      <c r="A392">
        <v>87</v>
      </c>
      <c r="B392" s="1" t="s">
        <v>11299</v>
      </c>
      <c r="C392" t="s">
        <v>1595</v>
      </c>
      <c r="D392" s="4" t="str">
        <f>_xlfn.IFNA(VLOOKUP($B392,'binding constants'!A:D,3,FALSE),"")</f>
        <v>0.2uM</v>
      </c>
      <c r="E392" s="9">
        <v>6.7</v>
      </c>
    </row>
    <row r="393" spans="1:5" x14ac:dyDescent="0.35">
      <c r="A393">
        <v>268</v>
      </c>
      <c r="B393" s="1" t="s">
        <v>11479</v>
      </c>
      <c r="C393" t="s">
        <v>1595</v>
      </c>
      <c r="D393" s="4" t="str">
        <f>_xlfn.IFNA(VLOOKUP($B393,'binding constants'!A:D,3,FALSE),"")</f>
        <v>0.20uM</v>
      </c>
      <c r="E393" s="9">
        <v>6.7</v>
      </c>
    </row>
    <row r="394" spans="1:5" x14ac:dyDescent="0.35">
      <c r="A394">
        <v>173</v>
      </c>
      <c r="B394" s="1" t="s">
        <v>11385</v>
      </c>
      <c r="C394" t="s">
        <v>1595</v>
      </c>
      <c r="D394" s="4" t="str">
        <f>_xlfn.IFNA(VLOOKUP($B394,'binding constants'!A:D,3,FALSE),"")</f>
        <v>185nM</v>
      </c>
      <c r="E394" s="9">
        <v>6.73</v>
      </c>
    </row>
    <row r="395" spans="1:5" x14ac:dyDescent="0.35">
      <c r="A395">
        <v>84</v>
      </c>
      <c r="B395" s="1" t="s">
        <v>11296</v>
      </c>
      <c r="C395" t="s">
        <v>1595</v>
      </c>
      <c r="D395" s="4" t="str">
        <f>_xlfn.IFNA(VLOOKUP($B395,'binding constants'!A:D,3,FALSE),"")</f>
        <v>0.18uM</v>
      </c>
      <c r="E395" s="9">
        <v>6.74</v>
      </c>
    </row>
    <row r="396" spans="1:5" x14ac:dyDescent="0.35">
      <c r="A396">
        <v>103</v>
      </c>
      <c r="B396" s="1" t="s">
        <v>11315</v>
      </c>
      <c r="C396" t="s">
        <v>1595</v>
      </c>
      <c r="D396" s="4" t="str">
        <f>_xlfn.IFNA(VLOOKUP($B396,'binding constants'!A:D,3,FALSE),"")</f>
        <v>180nM</v>
      </c>
      <c r="E396" s="9">
        <v>6.74</v>
      </c>
    </row>
    <row r="397" spans="1:5" x14ac:dyDescent="0.35">
      <c r="A397">
        <v>82</v>
      </c>
      <c r="B397" s="1" t="s">
        <v>11294</v>
      </c>
      <c r="C397" t="s">
        <v>1595</v>
      </c>
      <c r="D397" s="4" t="str">
        <f>_xlfn.IFNA(VLOOKUP($B397,'binding constants'!A:D,3,FALSE),"")</f>
        <v>0.17uM</v>
      </c>
      <c r="E397" s="9">
        <v>6.77</v>
      </c>
    </row>
    <row r="398" spans="1:5" x14ac:dyDescent="0.35">
      <c r="A398">
        <v>81</v>
      </c>
      <c r="B398" s="1" t="s">
        <v>11293</v>
      </c>
      <c r="C398" t="s">
        <v>1595</v>
      </c>
      <c r="D398" s="4" t="str">
        <f>_xlfn.IFNA(VLOOKUP($B398,'binding constants'!A:D,3,FALSE),"")</f>
        <v>0.15uM</v>
      </c>
      <c r="E398" s="9">
        <v>6.82</v>
      </c>
    </row>
    <row r="399" spans="1:5" x14ac:dyDescent="0.35">
      <c r="A399">
        <v>126</v>
      </c>
      <c r="B399" s="1" t="s">
        <v>11338</v>
      </c>
      <c r="C399" t="s">
        <v>1595</v>
      </c>
      <c r="D399" s="4" t="str">
        <f>_xlfn.IFNA(VLOOKUP($B399,'binding constants'!A:D,3,FALSE),"")</f>
        <v>150nM</v>
      </c>
      <c r="E399" s="9">
        <v>6.82</v>
      </c>
    </row>
    <row r="400" spans="1:5" x14ac:dyDescent="0.35">
      <c r="A400">
        <v>170</v>
      </c>
      <c r="B400" s="1" t="s">
        <v>11382</v>
      </c>
      <c r="C400" t="s">
        <v>1595</v>
      </c>
      <c r="D400" s="4" t="str">
        <f>_xlfn.IFNA(VLOOKUP($B400,'binding constants'!A:D,3,FALSE),"")</f>
        <v>0.15uM</v>
      </c>
      <c r="E400" s="9">
        <v>6.82</v>
      </c>
    </row>
    <row r="401" spans="1:5" x14ac:dyDescent="0.35">
      <c r="A401">
        <v>55</v>
      </c>
      <c r="B401" s="1" t="s">
        <v>11267</v>
      </c>
      <c r="C401" t="s">
        <v>1595</v>
      </c>
      <c r="D401" s="4" t="str">
        <f>_xlfn.IFNA(VLOOKUP($B401,'binding constants'!A:D,3,FALSE),"")</f>
        <v>121nM</v>
      </c>
      <c r="E401" s="9">
        <v>6.92</v>
      </c>
    </row>
    <row r="402" spans="1:5" x14ac:dyDescent="0.35">
      <c r="A402">
        <v>169</v>
      </c>
      <c r="B402" s="1" t="s">
        <v>11381</v>
      </c>
      <c r="C402" t="s">
        <v>1595</v>
      </c>
      <c r="D402" s="4" t="str">
        <f>_xlfn.IFNA(VLOOKUP($B402,'binding constants'!A:D,3,FALSE),"")</f>
        <v>120nM</v>
      </c>
      <c r="E402" s="9">
        <v>6.92</v>
      </c>
    </row>
    <row r="403" spans="1:5" x14ac:dyDescent="0.35">
      <c r="A403">
        <v>51</v>
      </c>
      <c r="B403" s="1" t="s">
        <v>11263</v>
      </c>
      <c r="C403" t="s">
        <v>1595</v>
      </c>
      <c r="D403" s="4" t="str">
        <f>_xlfn.IFNA(VLOOKUP($B403,'binding constants'!A:D,3,FALSE),"")</f>
        <v>118nM</v>
      </c>
      <c r="E403" s="9">
        <v>6.93</v>
      </c>
    </row>
    <row r="404" spans="1:5" x14ac:dyDescent="0.35">
      <c r="A404">
        <v>178</v>
      </c>
      <c r="B404" s="1" t="s">
        <v>11390</v>
      </c>
      <c r="C404" t="s">
        <v>1595</v>
      </c>
      <c r="D404" s="4" t="str">
        <f>_xlfn.IFNA(VLOOKUP($B404,'binding constants'!A:D,3,FALSE),"")</f>
        <v>114nM</v>
      </c>
      <c r="E404" s="9">
        <v>6.94</v>
      </c>
    </row>
    <row r="405" spans="1:5" x14ac:dyDescent="0.35">
      <c r="A405">
        <v>133</v>
      </c>
      <c r="B405" s="1" t="s">
        <v>11345</v>
      </c>
      <c r="C405" t="s">
        <v>1595</v>
      </c>
      <c r="D405" s="4" t="str">
        <f>_xlfn.IFNA(VLOOKUP($B405,'binding constants'!A:D,3,FALSE),"")</f>
        <v>106nM</v>
      </c>
      <c r="E405" s="9">
        <v>6.97</v>
      </c>
    </row>
    <row r="406" spans="1:5" x14ac:dyDescent="0.35">
      <c r="A406">
        <v>132</v>
      </c>
      <c r="B406" s="1" t="s">
        <v>11344</v>
      </c>
      <c r="C406" t="s">
        <v>1595</v>
      </c>
      <c r="D406" s="4" t="str">
        <f>_xlfn.IFNA(VLOOKUP($B406,'binding constants'!A:D,3,FALSE),"")</f>
        <v>105nM</v>
      </c>
      <c r="E406" s="9">
        <v>6.98</v>
      </c>
    </row>
    <row r="407" spans="1:5" x14ac:dyDescent="0.35">
      <c r="A407">
        <v>89</v>
      </c>
      <c r="B407" s="1" t="s">
        <v>11301</v>
      </c>
      <c r="C407" t="s">
        <v>1595</v>
      </c>
      <c r="D407" s="4" t="str">
        <f>_xlfn.IFNA(VLOOKUP($B407,'binding constants'!A:D,3,FALSE),"")</f>
        <v>0.1uM</v>
      </c>
      <c r="E407" s="9">
        <v>7</v>
      </c>
    </row>
    <row r="408" spans="1:5" x14ac:dyDescent="0.35">
      <c r="A408">
        <v>131</v>
      </c>
      <c r="B408" s="1" t="s">
        <v>11343</v>
      </c>
      <c r="C408" t="s">
        <v>1595</v>
      </c>
      <c r="D408" s="4" t="str">
        <f>_xlfn.IFNA(VLOOKUP($B408,'binding constants'!A:D,3,FALSE),"")</f>
        <v>101nM</v>
      </c>
      <c r="E408" s="9">
        <v>7</v>
      </c>
    </row>
    <row r="409" spans="1:5" x14ac:dyDescent="0.35">
      <c r="A409">
        <v>177</v>
      </c>
      <c r="B409" s="1" t="s">
        <v>11389</v>
      </c>
      <c r="C409" t="s">
        <v>1608</v>
      </c>
      <c r="D409" s="4" t="str">
        <f>_xlfn.IFNA(VLOOKUP($B409,'binding constants'!A:D,3,FALSE),"")</f>
        <v>100nM</v>
      </c>
      <c r="E409" s="9">
        <v>7</v>
      </c>
    </row>
    <row r="410" spans="1:5" x14ac:dyDescent="0.35">
      <c r="A410">
        <v>247</v>
      </c>
      <c r="B410" s="1" t="s">
        <v>11458</v>
      </c>
      <c r="C410" t="s">
        <v>1606</v>
      </c>
      <c r="D410" s="4" t="str">
        <f>_xlfn.IFNA(VLOOKUP($B410,'binding constants'!A:D,3,FALSE),"")</f>
        <v>99nM</v>
      </c>
      <c r="E410" s="9">
        <v>7</v>
      </c>
    </row>
    <row r="411" spans="1:5" x14ac:dyDescent="0.35">
      <c r="A411">
        <v>77</v>
      </c>
      <c r="B411" s="1" t="s">
        <v>11289</v>
      </c>
      <c r="C411" t="s">
        <v>1595</v>
      </c>
      <c r="D411" s="4" t="str">
        <f>_xlfn.IFNA(VLOOKUP($B411,'binding constants'!A:D,3,FALSE),"")</f>
        <v>94.5nM</v>
      </c>
      <c r="E411" s="9">
        <v>7.02</v>
      </c>
    </row>
    <row r="412" spans="1:5" x14ac:dyDescent="0.35">
      <c r="A412">
        <v>99</v>
      </c>
      <c r="B412" s="1" t="s">
        <v>11311</v>
      </c>
      <c r="C412" t="s">
        <v>1595</v>
      </c>
      <c r="D412" s="4" t="str">
        <f>_xlfn.IFNA(VLOOKUP($B412,'binding constants'!A:D,3,FALSE),"")</f>
        <v>96nM</v>
      </c>
      <c r="E412" s="9">
        <v>7.02</v>
      </c>
    </row>
    <row r="413" spans="1:5" x14ac:dyDescent="0.35">
      <c r="A413">
        <v>110</v>
      </c>
      <c r="B413" s="1" t="s">
        <v>11322</v>
      </c>
      <c r="C413" t="s">
        <v>1595</v>
      </c>
      <c r="D413" s="4" t="str">
        <f>_xlfn.IFNA(VLOOKUP($B413,'binding constants'!A:D,3,FALSE),"")</f>
        <v>87.3nM</v>
      </c>
      <c r="E413" s="9">
        <v>7.06</v>
      </c>
    </row>
    <row r="414" spans="1:5" x14ac:dyDescent="0.35">
      <c r="A414">
        <v>199</v>
      </c>
      <c r="B414" s="1" t="s">
        <v>11410</v>
      </c>
      <c r="C414" t="s">
        <v>1609</v>
      </c>
      <c r="D414" s="4" t="str">
        <f>_xlfn.IFNA(VLOOKUP($B414,'binding constants'!A:D,3,FALSE),"")</f>
        <v>86.2nM</v>
      </c>
      <c r="E414" s="9">
        <v>7.06</v>
      </c>
    </row>
    <row r="415" spans="1:5" x14ac:dyDescent="0.35">
      <c r="A415">
        <v>32</v>
      </c>
      <c r="B415" s="1" t="s">
        <v>11244</v>
      </c>
      <c r="C415" t="s">
        <v>1602</v>
      </c>
      <c r="D415" s="4" t="str">
        <f>_xlfn.IFNA(VLOOKUP($B415,'binding constants'!A:D,3,FALSE),"")</f>
        <v>86nM</v>
      </c>
      <c r="E415" s="9">
        <v>7.07</v>
      </c>
    </row>
    <row r="416" spans="1:5" x14ac:dyDescent="0.35">
      <c r="A416">
        <v>114</v>
      </c>
      <c r="B416" s="1" t="s">
        <v>11326</v>
      </c>
      <c r="C416" t="s">
        <v>1602</v>
      </c>
      <c r="D416" s="4" t="str">
        <f>_xlfn.IFNA(VLOOKUP($B416,'binding constants'!A:D,3,FALSE),"")</f>
        <v>86nM</v>
      </c>
      <c r="E416" s="9">
        <v>7.07</v>
      </c>
    </row>
    <row r="417" spans="1:5" x14ac:dyDescent="0.35">
      <c r="A417">
        <v>28</v>
      </c>
      <c r="B417" s="1" t="s">
        <v>11240</v>
      </c>
      <c r="C417" t="s">
        <v>1595</v>
      </c>
      <c r="D417" s="4" t="str">
        <f>_xlfn.IFNA(VLOOKUP($B417,'binding constants'!A:D,3,FALSE),"")</f>
        <v>84nM</v>
      </c>
      <c r="E417" s="9">
        <v>7.08</v>
      </c>
    </row>
    <row r="418" spans="1:5" x14ac:dyDescent="0.35">
      <c r="A418">
        <v>44</v>
      </c>
      <c r="B418" s="1" t="s">
        <v>11256</v>
      </c>
      <c r="C418" t="s">
        <v>1595</v>
      </c>
      <c r="D418" s="4" t="str">
        <f>_xlfn.IFNA(VLOOKUP($B418,'binding constants'!A:D,3,FALSE),"")</f>
        <v>75nM</v>
      </c>
      <c r="E418" s="9">
        <v>7.12</v>
      </c>
    </row>
    <row r="419" spans="1:5" x14ac:dyDescent="0.35">
      <c r="A419">
        <v>67</v>
      </c>
      <c r="B419" s="1" t="s">
        <v>11279</v>
      </c>
      <c r="C419" t="s">
        <v>1595</v>
      </c>
      <c r="D419" s="4" t="str">
        <f>_xlfn.IFNA(VLOOKUP($B419,'binding constants'!A:D,3,FALSE),"")</f>
        <v>72.5nM</v>
      </c>
      <c r="E419" s="9">
        <v>7.14</v>
      </c>
    </row>
    <row r="420" spans="1:5" x14ac:dyDescent="0.35">
      <c r="A420">
        <v>261</v>
      </c>
      <c r="B420" s="1" t="s">
        <v>11472</v>
      </c>
      <c r="C420" t="s">
        <v>1595</v>
      </c>
      <c r="D420" s="4" t="str">
        <f>_xlfn.IFNA(VLOOKUP($B420,'binding constants'!A:D,3,FALSE),"")</f>
        <v>66.3nM</v>
      </c>
      <c r="E420" s="9">
        <v>7.18</v>
      </c>
    </row>
    <row r="421" spans="1:5" x14ac:dyDescent="0.35">
      <c r="A421">
        <v>33</v>
      </c>
      <c r="B421" s="1" t="s">
        <v>11245</v>
      </c>
      <c r="C421" t="s">
        <v>1595</v>
      </c>
      <c r="D421" s="4" t="str">
        <f>_xlfn.IFNA(VLOOKUP($B421,'binding constants'!A:D,3,FALSE),"")</f>
        <v>65nM</v>
      </c>
      <c r="E421" s="9">
        <v>7.19</v>
      </c>
    </row>
    <row r="422" spans="1:5" x14ac:dyDescent="0.35">
      <c r="A422">
        <v>266</v>
      </c>
      <c r="B422" s="1" t="s">
        <v>11477</v>
      </c>
      <c r="C422" t="s">
        <v>1595</v>
      </c>
      <c r="D422" s="4" t="str">
        <f>_xlfn.IFNA(VLOOKUP($B422,'binding constants'!A:D,3,FALSE),"")</f>
        <v>65.2nM</v>
      </c>
      <c r="E422" s="9">
        <v>7.19</v>
      </c>
    </row>
    <row r="423" spans="1:5" x14ac:dyDescent="0.35">
      <c r="A423">
        <v>45</v>
      </c>
      <c r="B423" s="1" t="s">
        <v>11257</v>
      </c>
      <c r="C423" t="s">
        <v>1595</v>
      </c>
      <c r="D423" s="4" t="str">
        <f>_xlfn.IFNA(VLOOKUP($B423,'binding constants'!A:D,3,FALSE),"")</f>
        <v>63nM</v>
      </c>
      <c r="E423" s="9">
        <v>7.2</v>
      </c>
    </row>
    <row r="424" spans="1:5" x14ac:dyDescent="0.35">
      <c r="A424">
        <v>78</v>
      </c>
      <c r="B424" s="1" t="s">
        <v>11290</v>
      </c>
      <c r="C424" t="s">
        <v>1595</v>
      </c>
      <c r="D424" s="4" t="str">
        <f>_xlfn.IFNA(VLOOKUP($B424,'binding constants'!A:D,3,FALSE),"")</f>
        <v>63nM</v>
      </c>
      <c r="E424" s="9">
        <v>7.2</v>
      </c>
    </row>
    <row r="425" spans="1:5" x14ac:dyDescent="0.35">
      <c r="A425">
        <v>128</v>
      </c>
      <c r="B425" s="1" t="s">
        <v>11340</v>
      </c>
      <c r="C425" t="s">
        <v>1595</v>
      </c>
      <c r="D425" s="4" t="str">
        <f>_xlfn.IFNA(VLOOKUP($B425,'binding constants'!A:D,3,FALSE),"")</f>
        <v>61nM</v>
      </c>
      <c r="E425" s="9">
        <v>7.21</v>
      </c>
    </row>
    <row r="426" spans="1:5" x14ac:dyDescent="0.35">
      <c r="A426">
        <v>40</v>
      </c>
      <c r="B426" s="1" t="s">
        <v>11252</v>
      </c>
      <c r="C426" t="s">
        <v>1595</v>
      </c>
      <c r="D426" s="4" t="str">
        <f>_xlfn.IFNA(VLOOKUP($B426,'binding constants'!A:D,3,FALSE),"")</f>
        <v>60nM</v>
      </c>
      <c r="E426" s="9">
        <v>7.22</v>
      </c>
    </row>
    <row r="427" spans="1:5" x14ac:dyDescent="0.35">
      <c r="A427">
        <v>85</v>
      </c>
      <c r="B427" s="1" t="s">
        <v>11297</v>
      </c>
      <c r="C427" t="s">
        <v>1595</v>
      </c>
      <c r="D427" s="4" t="str">
        <f>_xlfn.IFNA(VLOOKUP($B427,'binding constants'!A:D,3,FALSE),"")</f>
        <v>60nM</v>
      </c>
      <c r="E427" s="9">
        <v>7.22</v>
      </c>
    </row>
    <row r="428" spans="1:5" x14ac:dyDescent="0.35">
      <c r="A428">
        <v>249</v>
      </c>
      <c r="B428" s="1" t="s">
        <v>11460</v>
      </c>
      <c r="C428" t="s">
        <v>1595</v>
      </c>
      <c r="D428" s="4" t="str">
        <f>_xlfn.IFNA(VLOOKUP($B428,'binding constants'!A:D,3,FALSE),"")</f>
        <v>60.9nM</v>
      </c>
      <c r="E428" s="9">
        <v>7.22</v>
      </c>
    </row>
    <row r="429" spans="1:5" x14ac:dyDescent="0.35">
      <c r="A429">
        <v>66</v>
      </c>
      <c r="B429" s="1" t="s">
        <v>11278</v>
      </c>
      <c r="C429" t="s">
        <v>1595</v>
      </c>
      <c r="D429" s="4" t="str">
        <f>_xlfn.IFNA(VLOOKUP($B429,'binding constants'!A:D,3,FALSE),"")</f>
        <v>59nM</v>
      </c>
      <c r="E429" s="9">
        <v>7.23</v>
      </c>
    </row>
    <row r="430" spans="1:5" x14ac:dyDescent="0.35">
      <c r="A430">
        <v>236</v>
      </c>
      <c r="B430" s="1" t="s">
        <v>11447</v>
      </c>
      <c r="C430" t="s">
        <v>1595</v>
      </c>
      <c r="D430" s="4" t="str">
        <f>_xlfn.IFNA(VLOOKUP($B430,'binding constants'!A:D,3,FALSE),"")</f>
        <v>57.4nM</v>
      </c>
      <c r="E430" s="9">
        <v>7.24</v>
      </c>
    </row>
    <row r="431" spans="1:5" x14ac:dyDescent="0.35">
      <c r="A431">
        <v>272</v>
      </c>
      <c r="B431" s="1" t="s">
        <v>11483</v>
      </c>
      <c r="C431" t="s">
        <v>1595</v>
      </c>
      <c r="D431" s="4" t="str">
        <f>_xlfn.IFNA(VLOOKUP($B431,'binding constants'!A:D,3,FALSE),"")</f>
        <v>57.9nM</v>
      </c>
      <c r="E431" s="9">
        <v>7.24</v>
      </c>
    </row>
    <row r="432" spans="1:5" x14ac:dyDescent="0.35">
      <c r="A432">
        <v>88</v>
      </c>
      <c r="B432" s="1" t="s">
        <v>11300</v>
      </c>
      <c r="C432" t="s">
        <v>1595</v>
      </c>
      <c r="D432" s="4" t="str">
        <f>_xlfn.IFNA(VLOOKUP($B432,'binding constants'!A:D,3,FALSE),"")</f>
        <v>0.056uM</v>
      </c>
      <c r="E432" s="9">
        <v>7.25</v>
      </c>
    </row>
    <row r="433" spans="1:5" x14ac:dyDescent="0.35">
      <c r="A433">
        <v>141</v>
      </c>
      <c r="B433" s="1" t="s">
        <v>11353</v>
      </c>
      <c r="C433" t="s">
        <v>1595</v>
      </c>
      <c r="D433" s="4" t="str">
        <f>_xlfn.IFNA(VLOOKUP($B433,'binding constants'!A:D,3,FALSE),"")</f>
        <v>54nM</v>
      </c>
      <c r="E433" s="9">
        <v>7.27</v>
      </c>
    </row>
    <row r="434" spans="1:5" x14ac:dyDescent="0.35">
      <c r="A434">
        <v>151</v>
      </c>
      <c r="B434" s="1" t="s">
        <v>11363</v>
      </c>
      <c r="C434" t="s">
        <v>1606</v>
      </c>
      <c r="D434" s="4" t="str">
        <f>_xlfn.IFNA(VLOOKUP($B434,'binding constants'!A:D,3,FALSE),"")</f>
        <v>52nM</v>
      </c>
      <c r="E434" s="9">
        <v>7.28</v>
      </c>
    </row>
    <row r="435" spans="1:5" x14ac:dyDescent="0.35">
      <c r="A435">
        <v>142</v>
      </c>
      <c r="B435" s="1" t="s">
        <v>11354</v>
      </c>
      <c r="C435" t="s">
        <v>1595</v>
      </c>
      <c r="D435" s="4" t="str">
        <f>_xlfn.IFNA(VLOOKUP($B435,'binding constants'!A:D,3,FALSE),"")</f>
        <v>51nM</v>
      </c>
      <c r="E435" s="9">
        <v>7.29</v>
      </c>
    </row>
    <row r="436" spans="1:5" x14ac:dyDescent="0.35">
      <c r="A436">
        <v>35</v>
      </c>
      <c r="B436" s="1" t="s">
        <v>11247</v>
      </c>
      <c r="C436" t="s">
        <v>1595</v>
      </c>
      <c r="D436" s="4" t="str">
        <f>_xlfn.IFNA(VLOOKUP($B436,'binding constants'!A:D,3,FALSE),"")</f>
        <v>50nM</v>
      </c>
      <c r="E436" s="9">
        <v>7.3</v>
      </c>
    </row>
    <row r="437" spans="1:5" x14ac:dyDescent="0.35">
      <c r="A437">
        <v>96</v>
      </c>
      <c r="B437" s="1" t="s">
        <v>11308</v>
      </c>
      <c r="C437" t="s">
        <v>1595</v>
      </c>
      <c r="D437" s="4" t="str">
        <f>_xlfn.IFNA(VLOOKUP($B437,'binding constants'!A:D,3,FALSE),"")</f>
        <v>50nM</v>
      </c>
      <c r="E437" s="9">
        <v>7.3</v>
      </c>
    </row>
    <row r="438" spans="1:5" x14ac:dyDescent="0.35">
      <c r="A438">
        <v>111</v>
      </c>
      <c r="B438" s="1" t="s">
        <v>11323</v>
      </c>
      <c r="C438" t="s">
        <v>1595</v>
      </c>
      <c r="D438" s="4" t="str">
        <f>_xlfn.IFNA(VLOOKUP($B438,'binding constants'!A:D,3,FALSE),"")</f>
        <v>50nM</v>
      </c>
      <c r="E438" s="9">
        <v>7.3</v>
      </c>
    </row>
    <row r="439" spans="1:5" x14ac:dyDescent="0.35">
      <c r="A439">
        <v>176</v>
      </c>
      <c r="B439" s="1" t="s">
        <v>11388</v>
      </c>
      <c r="C439" t="s">
        <v>1608</v>
      </c>
      <c r="D439" s="4" t="str">
        <f>_xlfn.IFNA(VLOOKUP($B439,'binding constants'!A:D,3,FALSE),"")</f>
        <v>50nM</v>
      </c>
      <c r="E439" s="9">
        <v>7.3</v>
      </c>
    </row>
    <row r="440" spans="1:5" x14ac:dyDescent="0.35">
      <c r="A440">
        <v>27</v>
      </c>
      <c r="B440" s="1" t="s">
        <v>11239</v>
      </c>
      <c r="C440" t="s">
        <v>1595</v>
      </c>
      <c r="D440" s="4" t="str">
        <f>_xlfn.IFNA(VLOOKUP($B440,'binding constants'!A:D,3,FALSE),"")</f>
        <v>45nM</v>
      </c>
      <c r="E440" s="9">
        <v>7.35</v>
      </c>
    </row>
    <row r="441" spans="1:5" x14ac:dyDescent="0.35">
      <c r="A441">
        <v>155</v>
      </c>
      <c r="B441" s="1" t="s">
        <v>11367</v>
      </c>
      <c r="C441" t="s">
        <v>1595</v>
      </c>
      <c r="D441" s="4" t="str">
        <f>_xlfn.IFNA(VLOOKUP($B441,'binding constants'!A:D,3,FALSE),"")</f>
        <v>43.5nM</v>
      </c>
      <c r="E441" s="9">
        <v>7.36</v>
      </c>
    </row>
    <row r="442" spans="1:5" x14ac:dyDescent="0.35">
      <c r="A442">
        <v>12</v>
      </c>
      <c r="B442" s="1" t="s">
        <v>11224</v>
      </c>
      <c r="C442" t="s">
        <v>1595</v>
      </c>
      <c r="D442" s="4" t="str">
        <f>_xlfn.IFNA(VLOOKUP($B442,'binding constants'!A:D,3,FALSE),"")</f>
        <v>43nM</v>
      </c>
      <c r="E442" s="9">
        <v>7.37</v>
      </c>
    </row>
    <row r="443" spans="1:5" x14ac:dyDescent="0.35">
      <c r="A443">
        <v>83</v>
      </c>
      <c r="B443" s="1" t="s">
        <v>11295</v>
      </c>
      <c r="C443" t="s">
        <v>1595</v>
      </c>
      <c r="D443" s="4" t="str">
        <f>_xlfn.IFNA(VLOOKUP($B443,'binding constants'!A:D,3,FALSE),"")</f>
        <v>0.043uM</v>
      </c>
      <c r="E443" s="9">
        <v>7.37</v>
      </c>
    </row>
    <row r="444" spans="1:5" x14ac:dyDescent="0.35">
      <c r="A444">
        <v>93</v>
      </c>
      <c r="B444" s="1" t="s">
        <v>11305</v>
      </c>
      <c r="C444" t="s">
        <v>1595</v>
      </c>
      <c r="D444" s="4" t="str">
        <f>_xlfn.IFNA(VLOOKUP($B444,'binding constants'!A:D,3,FALSE),"")</f>
        <v>41nM</v>
      </c>
      <c r="E444" s="9">
        <v>7.39</v>
      </c>
    </row>
    <row r="445" spans="1:5" x14ac:dyDescent="0.35">
      <c r="A445">
        <v>109</v>
      </c>
      <c r="B445" s="1" t="s">
        <v>11321</v>
      </c>
      <c r="C445" t="s">
        <v>1595</v>
      </c>
      <c r="D445" s="4" t="str">
        <f>_xlfn.IFNA(VLOOKUP($B445,'binding constants'!A:D,3,FALSE),"")</f>
        <v>40.8nM</v>
      </c>
      <c r="E445" s="9">
        <v>7.39</v>
      </c>
    </row>
    <row r="446" spans="1:5" x14ac:dyDescent="0.35">
      <c r="A446">
        <v>43</v>
      </c>
      <c r="B446" s="1" t="s">
        <v>11255</v>
      </c>
      <c r="C446" t="s">
        <v>1595</v>
      </c>
      <c r="D446" s="4" t="str">
        <f>_xlfn.IFNA(VLOOKUP($B446,'binding constants'!A:D,3,FALSE),"")</f>
        <v>38nM</v>
      </c>
      <c r="E446" s="9">
        <v>7.42</v>
      </c>
    </row>
    <row r="447" spans="1:5" x14ac:dyDescent="0.35">
      <c r="A447">
        <v>116</v>
      </c>
      <c r="B447" s="1" t="s">
        <v>11328</v>
      </c>
      <c r="C447" t="s">
        <v>1602</v>
      </c>
      <c r="D447" s="4" t="str">
        <f>_xlfn.IFNA(VLOOKUP($B447,'binding constants'!A:D,3,FALSE),"")</f>
        <v>38nM</v>
      </c>
      <c r="E447" s="9">
        <v>7.42</v>
      </c>
    </row>
    <row r="448" spans="1:5" x14ac:dyDescent="0.35">
      <c r="A448" s="15">
        <v>92</v>
      </c>
      <c r="B448" s="16" t="s">
        <v>11304</v>
      </c>
      <c r="C448" s="15" t="s">
        <v>1595</v>
      </c>
      <c r="D448" s="17" t="str">
        <f>_xlfn.IFNA(VLOOKUP($B448,'binding constants'!A:D,3,FALSE),"")</f>
        <v>37nM</v>
      </c>
      <c r="E448" s="18">
        <v>7.43</v>
      </c>
    </row>
    <row r="449" spans="1:5" x14ac:dyDescent="0.35">
      <c r="A449">
        <v>150</v>
      </c>
      <c r="B449" s="1" t="s">
        <v>11362</v>
      </c>
      <c r="C449" t="s">
        <v>1605</v>
      </c>
      <c r="D449" s="4" t="str">
        <f>_xlfn.IFNA(VLOOKUP($B449,'binding constants'!A:D,3,FALSE),"")</f>
        <v>36nM</v>
      </c>
      <c r="E449" s="9">
        <v>7.44</v>
      </c>
    </row>
    <row r="450" spans="1:5" x14ac:dyDescent="0.35">
      <c r="A450">
        <v>208</v>
      </c>
      <c r="B450" s="1" t="s">
        <v>11419</v>
      </c>
      <c r="C450" t="s">
        <v>1595</v>
      </c>
      <c r="D450" s="4" t="str">
        <f>_xlfn.IFNA(VLOOKUP($B450,'binding constants'!A:D,3,FALSE),"")</f>
        <v>34.8nM</v>
      </c>
      <c r="E450" s="9">
        <v>7.46</v>
      </c>
    </row>
    <row r="451" spans="1:5" x14ac:dyDescent="0.35">
      <c r="A451">
        <v>275</v>
      </c>
      <c r="B451" s="1" t="s">
        <v>11486</v>
      </c>
      <c r="C451" t="s">
        <v>1606</v>
      </c>
      <c r="D451" s="4" t="str">
        <f>_xlfn.IFNA(VLOOKUP($B451,'binding constants'!A:D,3,FALSE),"")</f>
        <v>35nM</v>
      </c>
      <c r="E451" s="9">
        <v>7.46</v>
      </c>
    </row>
    <row r="452" spans="1:5" x14ac:dyDescent="0.35">
      <c r="A452">
        <v>238</v>
      </c>
      <c r="B452" s="1" t="s">
        <v>11449</v>
      </c>
      <c r="C452" t="s">
        <v>1595</v>
      </c>
      <c r="D452" s="4" t="str">
        <f>_xlfn.IFNA(VLOOKUP($B452,'binding constants'!A:D,3,FALSE),"")</f>
        <v>33.9nM</v>
      </c>
      <c r="E452" s="9">
        <v>7.47</v>
      </c>
    </row>
    <row r="453" spans="1:5" x14ac:dyDescent="0.35">
      <c r="A453">
        <v>240</v>
      </c>
      <c r="B453" s="1" t="s">
        <v>11451</v>
      </c>
      <c r="C453" t="s">
        <v>1595</v>
      </c>
      <c r="D453" s="4" t="str">
        <f>_xlfn.IFNA(VLOOKUP($B453,'binding constants'!A:D,3,FALSE),"")</f>
        <v>33.8nM</v>
      </c>
      <c r="E453" s="9">
        <v>7.47</v>
      </c>
    </row>
    <row r="454" spans="1:5" x14ac:dyDescent="0.35">
      <c r="A454">
        <v>196</v>
      </c>
      <c r="B454" s="1" t="s">
        <v>11408</v>
      </c>
      <c r="C454" t="s">
        <v>1595</v>
      </c>
      <c r="D454" s="4" t="str">
        <f>_xlfn.IFNA(VLOOKUP($B454,'binding constants'!A:D,3,FALSE),"")</f>
        <v>30.7nM</v>
      </c>
      <c r="E454" s="9">
        <v>7.51</v>
      </c>
    </row>
    <row r="455" spans="1:5" x14ac:dyDescent="0.35">
      <c r="A455">
        <v>34</v>
      </c>
      <c r="B455" s="1" t="s">
        <v>11246</v>
      </c>
      <c r="C455" t="s">
        <v>1595</v>
      </c>
      <c r="D455" s="4" t="str">
        <f>_xlfn.IFNA(VLOOKUP($B455,'binding constants'!A:D,3,FALSE),"")</f>
        <v>30nM</v>
      </c>
      <c r="E455" s="9">
        <v>7.52</v>
      </c>
    </row>
    <row r="456" spans="1:5" x14ac:dyDescent="0.35">
      <c r="A456">
        <v>94</v>
      </c>
      <c r="B456" s="1" t="s">
        <v>11306</v>
      </c>
      <c r="C456" t="s">
        <v>1595</v>
      </c>
      <c r="D456" s="4" t="str">
        <f>_xlfn.IFNA(VLOOKUP($B456,'binding constants'!A:D,3,FALSE),"")</f>
        <v>30nM</v>
      </c>
      <c r="E456" s="9">
        <v>7.52</v>
      </c>
    </row>
    <row r="457" spans="1:5" x14ac:dyDescent="0.35">
      <c r="A457">
        <v>101</v>
      </c>
      <c r="B457" s="1" t="s">
        <v>11313</v>
      </c>
      <c r="C457" t="s">
        <v>1595</v>
      </c>
      <c r="D457" s="4" t="str">
        <f>_xlfn.IFNA(VLOOKUP($B457,'binding constants'!A:D,3,FALSE),"")</f>
        <v>28nM</v>
      </c>
      <c r="E457" s="9">
        <v>7.55</v>
      </c>
    </row>
    <row r="458" spans="1:5" x14ac:dyDescent="0.35">
      <c r="A458">
        <v>118</v>
      </c>
      <c r="B458" s="1" t="s">
        <v>11330</v>
      </c>
      <c r="C458" t="s">
        <v>1595</v>
      </c>
      <c r="D458" s="4" t="str">
        <f>_xlfn.IFNA(VLOOKUP($B458,'binding constants'!A:D,3,FALSE),"")</f>
        <v>28nM</v>
      </c>
      <c r="E458" s="9">
        <v>7.55</v>
      </c>
    </row>
    <row r="459" spans="1:5" x14ac:dyDescent="0.35">
      <c r="A459">
        <v>130</v>
      </c>
      <c r="B459" s="1" t="s">
        <v>11342</v>
      </c>
      <c r="C459" t="s">
        <v>1595</v>
      </c>
      <c r="D459" s="4" t="str">
        <f>_xlfn.IFNA(VLOOKUP($B459,'binding constants'!A:D,3,FALSE),"")</f>
        <v>0.026uM</v>
      </c>
      <c r="E459" s="9">
        <v>7.59</v>
      </c>
    </row>
    <row r="460" spans="1:5" x14ac:dyDescent="0.35">
      <c r="A460">
        <v>108</v>
      </c>
      <c r="B460" s="1" t="s">
        <v>11320</v>
      </c>
      <c r="C460" t="s">
        <v>1595</v>
      </c>
      <c r="D460" s="4" t="str">
        <f>_xlfn.IFNA(VLOOKUP($B460,'binding constants'!A:D,3,FALSE),"")</f>
        <v>25.4nM</v>
      </c>
      <c r="E460" s="9">
        <v>7.6</v>
      </c>
    </row>
    <row r="461" spans="1:5" x14ac:dyDescent="0.35">
      <c r="A461">
        <v>75</v>
      </c>
      <c r="B461" s="1" t="s">
        <v>11287</v>
      </c>
      <c r="C461" t="s">
        <v>1595</v>
      </c>
      <c r="D461" s="4" t="str">
        <f>_xlfn.IFNA(VLOOKUP($B461,'binding constants'!A:D,3,FALSE),"")</f>
        <v>24.5nM</v>
      </c>
      <c r="E461" s="9">
        <v>7.61</v>
      </c>
    </row>
    <row r="462" spans="1:5" x14ac:dyDescent="0.35">
      <c r="A462">
        <v>39</v>
      </c>
      <c r="B462" s="1" t="s">
        <v>11251</v>
      </c>
      <c r="C462" t="s">
        <v>1595</v>
      </c>
      <c r="D462" s="4" t="str">
        <f>_xlfn.IFNA(VLOOKUP($B462,'binding constants'!A:D,3,FALSE),"")</f>
        <v>23nM</v>
      </c>
      <c r="E462" s="9">
        <v>7.64</v>
      </c>
    </row>
    <row r="463" spans="1:5" x14ac:dyDescent="0.35">
      <c r="A463">
        <v>181</v>
      </c>
      <c r="B463" s="1" t="s">
        <v>11393</v>
      </c>
      <c r="C463" t="s">
        <v>1595</v>
      </c>
      <c r="D463" s="4" t="str">
        <f>_xlfn.IFNA(VLOOKUP($B463,'binding constants'!A:D,3,FALSE),"")</f>
        <v>23.1nM</v>
      </c>
      <c r="E463" s="9">
        <v>7.64</v>
      </c>
    </row>
    <row r="464" spans="1:5" x14ac:dyDescent="0.35">
      <c r="A464">
        <v>246</v>
      </c>
      <c r="B464" s="1" t="s">
        <v>11457</v>
      </c>
      <c r="C464" t="s">
        <v>1606</v>
      </c>
      <c r="D464" s="4" t="str">
        <f>_xlfn.IFNA(VLOOKUP($B464,'binding constants'!A:D,3,FALSE),"")</f>
        <v>20nM</v>
      </c>
      <c r="E464" s="9">
        <v>7.7</v>
      </c>
    </row>
    <row r="465" spans="1:5" x14ac:dyDescent="0.35">
      <c r="A465">
        <v>273</v>
      </c>
      <c r="B465" s="1" t="s">
        <v>11484</v>
      </c>
      <c r="C465" t="s">
        <v>1595</v>
      </c>
      <c r="D465" s="4" t="str">
        <f>_xlfn.IFNA(VLOOKUP($B465,'binding constants'!A:D,3,FALSE),"")</f>
        <v>20nM</v>
      </c>
      <c r="E465" s="9">
        <v>7.7</v>
      </c>
    </row>
    <row r="466" spans="1:5" x14ac:dyDescent="0.35">
      <c r="A466">
        <v>11</v>
      </c>
      <c r="B466" s="1" t="s">
        <v>11223</v>
      </c>
      <c r="C466" t="s">
        <v>1595</v>
      </c>
      <c r="D466" s="4" t="str">
        <f>_xlfn.IFNA(VLOOKUP($B466,'binding constants'!A:D,3,FALSE),"")</f>
        <v>19nM</v>
      </c>
      <c r="E466" s="9">
        <v>7.72</v>
      </c>
    </row>
    <row r="467" spans="1:5" x14ac:dyDescent="0.35">
      <c r="A467">
        <v>290</v>
      </c>
      <c r="B467" s="1" t="s">
        <v>11501</v>
      </c>
      <c r="C467" t="s">
        <v>1606</v>
      </c>
      <c r="D467" s="4" t="str">
        <f>_xlfn.IFNA(VLOOKUP($B467,'binding constants'!A:D,3,FALSE),"")</f>
        <v>19.1nM</v>
      </c>
      <c r="E467" s="9">
        <v>7.72</v>
      </c>
    </row>
    <row r="468" spans="1:5" x14ac:dyDescent="0.35">
      <c r="A468">
        <v>209</v>
      </c>
      <c r="B468" s="1" t="s">
        <v>11420</v>
      </c>
      <c r="C468" t="s">
        <v>1595</v>
      </c>
      <c r="D468" s="4" t="str">
        <f>_xlfn.IFNA(VLOOKUP($B468,'binding constants'!A:D,3,FALSE),"")</f>
        <v>18.5nM</v>
      </c>
      <c r="E468" s="9">
        <v>7.73</v>
      </c>
    </row>
    <row r="469" spans="1:5" x14ac:dyDescent="0.35">
      <c r="A469">
        <v>100</v>
      </c>
      <c r="B469" s="1" t="s">
        <v>11312</v>
      </c>
      <c r="C469" t="s">
        <v>1595</v>
      </c>
      <c r="D469" s="4" t="str">
        <f>_xlfn.IFNA(VLOOKUP($B469,'binding constants'!A:D,3,FALSE),"")</f>
        <v>18nM</v>
      </c>
      <c r="E469" s="9">
        <v>7.74</v>
      </c>
    </row>
    <row r="470" spans="1:5" x14ac:dyDescent="0.35">
      <c r="A470">
        <v>286</v>
      </c>
      <c r="B470" s="1" t="s">
        <v>11497</v>
      </c>
      <c r="C470" t="s">
        <v>1611</v>
      </c>
      <c r="D470" s="4" t="str">
        <f>_xlfn.IFNA(VLOOKUP($B470,'binding constants'!A:D,3,FALSE),"")</f>
        <v>17nM</v>
      </c>
      <c r="E470" s="9">
        <v>7.77</v>
      </c>
    </row>
    <row r="471" spans="1:5" x14ac:dyDescent="0.35">
      <c r="A471">
        <v>146</v>
      </c>
      <c r="B471" s="1" t="s">
        <v>11358</v>
      </c>
      <c r="C471" t="s">
        <v>1595</v>
      </c>
      <c r="D471" s="4" t="str">
        <f>_xlfn.IFNA(VLOOKUP($B471,'binding constants'!A:D,3,FALSE),"")</f>
        <v>16.7nM</v>
      </c>
      <c r="E471" s="9">
        <v>7.78</v>
      </c>
    </row>
    <row r="472" spans="1:5" x14ac:dyDescent="0.35">
      <c r="A472">
        <v>229</v>
      </c>
      <c r="B472" s="1" t="s">
        <v>11440</v>
      </c>
      <c r="C472" t="s">
        <v>1595</v>
      </c>
      <c r="D472" s="4" t="str">
        <f>_xlfn.IFNA(VLOOKUP($B472,'binding constants'!A:D,3,FALSE),"")</f>
        <v>16.6nM</v>
      </c>
      <c r="E472" s="9">
        <v>7.78</v>
      </c>
    </row>
    <row r="473" spans="1:5" x14ac:dyDescent="0.35">
      <c r="A473">
        <v>113</v>
      </c>
      <c r="B473" s="1" t="s">
        <v>11325</v>
      </c>
      <c r="C473" t="s">
        <v>1595</v>
      </c>
      <c r="D473" s="4" t="str">
        <f>_xlfn.IFNA(VLOOKUP($B473,'binding constants'!A:D,3,FALSE),"")</f>
        <v>16nM</v>
      </c>
      <c r="E473" s="9">
        <v>7.8</v>
      </c>
    </row>
    <row r="474" spans="1:5" x14ac:dyDescent="0.35">
      <c r="A474">
        <v>97</v>
      </c>
      <c r="B474" s="1" t="s">
        <v>11309</v>
      </c>
      <c r="C474" t="s">
        <v>1595</v>
      </c>
      <c r="D474" s="4" t="str">
        <f>_xlfn.IFNA(VLOOKUP($B474,'binding constants'!A:D,3,FALSE),"")</f>
        <v>15nM</v>
      </c>
      <c r="E474" s="9">
        <v>7.82</v>
      </c>
    </row>
    <row r="475" spans="1:5" x14ac:dyDescent="0.35">
      <c r="A475">
        <v>74</v>
      </c>
      <c r="B475" s="1" t="s">
        <v>11286</v>
      </c>
      <c r="C475" t="s">
        <v>1595</v>
      </c>
      <c r="D475" s="4" t="str">
        <f>_xlfn.IFNA(VLOOKUP($B475,'binding constants'!A:D,3,FALSE),"")</f>
        <v>14.6nM</v>
      </c>
      <c r="E475" s="9">
        <v>7.84</v>
      </c>
    </row>
    <row r="476" spans="1:5" x14ac:dyDescent="0.35">
      <c r="A476">
        <v>13</v>
      </c>
      <c r="B476" s="1" t="s">
        <v>11225</v>
      </c>
      <c r="C476" t="s">
        <v>1595</v>
      </c>
      <c r="D476" s="4" t="str">
        <f>_xlfn.IFNA(VLOOKUP($B476,'binding constants'!A:D,3,FALSE),"")</f>
        <v>14nM</v>
      </c>
      <c r="E476" s="9">
        <v>7.85</v>
      </c>
    </row>
    <row r="477" spans="1:5" x14ac:dyDescent="0.35">
      <c r="A477">
        <v>64</v>
      </c>
      <c r="B477" s="1" t="s">
        <v>11276</v>
      </c>
      <c r="C477" t="s">
        <v>1595</v>
      </c>
      <c r="D477" s="4" t="str">
        <f>_xlfn.IFNA(VLOOKUP($B477,'binding constants'!A:D,3,FALSE),"")</f>
        <v>14nM</v>
      </c>
      <c r="E477" s="9">
        <v>7.85</v>
      </c>
    </row>
    <row r="478" spans="1:5" x14ac:dyDescent="0.35">
      <c r="A478">
        <v>259</v>
      </c>
      <c r="B478" s="1" t="s">
        <v>11470</v>
      </c>
      <c r="C478" t="s">
        <v>1595</v>
      </c>
      <c r="D478" s="4" t="str">
        <f>_xlfn.IFNA(VLOOKUP($B478,'binding constants'!A:D,3,FALSE),"")</f>
        <v>14.2nM</v>
      </c>
      <c r="E478" s="9">
        <v>7.85</v>
      </c>
    </row>
    <row r="479" spans="1:5" x14ac:dyDescent="0.35">
      <c r="A479">
        <v>120</v>
      </c>
      <c r="B479" s="1" t="s">
        <v>11332</v>
      </c>
      <c r="C479" t="s">
        <v>1595</v>
      </c>
      <c r="D479" s="4" t="str">
        <f>_xlfn.IFNA(VLOOKUP($B479,'binding constants'!A:D,3,FALSE),"")</f>
        <v>13nM</v>
      </c>
      <c r="E479" s="9">
        <v>7.89</v>
      </c>
    </row>
    <row r="480" spans="1:5" x14ac:dyDescent="0.35">
      <c r="A480">
        <v>180</v>
      </c>
      <c r="B480" s="1" t="s">
        <v>11392</v>
      </c>
      <c r="C480" t="s">
        <v>1595</v>
      </c>
      <c r="D480" s="4" t="str">
        <f>_xlfn.IFNA(VLOOKUP($B480,'binding constants'!A:D,3,FALSE),"")</f>
        <v>12.8nM</v>
      </c>
      <c r="E480" s="9">
        <v>7.89</v>
      </c>
    </row>
    <row r="481" spans="1:5" x14ac:dyDescent="0.35">
      <c r="A481">
        <v>197</v>
      </c>
      <c r="B481" s="1" t="s">
        <v>16211</v>
      </c>
      <c r="C481" t="s">
        <v>1595</v>
      </c>
      <c r="D481" s="4" t="str">
        <f>_xlfn.IFNA(VLOOKUP($B481,'binding constants'!A:D,3,FALSE),"")</f>
        <v>12.3nM</v>
      </c>
      <c r="E481" s="9">
        <v>7.91</v>
      </c>
    </row>
    <row r="482" spans="1:5" x14ac:dyDescent="0.35">
      <c r="A482">
        <v>65</v>
      </c>
      <c r="B482" s="1" t="s">
        <v>11277</v>
      </c>
      <c r="C482" t="s">
        <v>1595</v>
      </c>
      <c r="D482" s="4" t="str">
        <f>_xlfn.IFNA(VLOOKUP($B482,'binding constants'!A:D,3,FALSE),"")</f>
        <v>12nM</v>
      </c>
      <c r="E482" s="9">
        <v>7.92</v>
      </c>
    </row>
    <row r="483" spans="1:5" x14ac:dyDescent="0.35">
      <c r="A483">
        <v>179</v>
      </c>
      <c r="B483" s="1" t="s">
        <v>11391</v>
      </c>
      <c r="C483" t="s">
        <v>1595</v>
      </c>
      <c r="D483" s="4" t="str">
        <f>_xlfn.IFNA(VLOOKUP($B483,'binding constants'!A:D,3,FALSE),"")</f>
        <v>12nM</v>
      </c>
      <c r="E483" s="9">
        <v>7.92</v>
      </c>
    </row>
    <row r="484" spans="1:5" x14ac:dyDescent="0.35">
      <c r="A484">
        <v>59</v>
      </c>
      <c r="B484" s="1" t="s">
        <v>11271</v>
      </c>
      <c r="C484" t="s">
        <v>1595</v>
      </c>
      <c r="D484" s="4" t="str">
        <f>_xlfn.IFNA(VLOOKUP($B484,'binding constants'!A:D,3,FALSE),"")</f>
        <v>11.8nM</v>
      </c>
      <c r="E484" s="9">
        <v>7.93</v>
      </c>
    </row>
    <row r="485" spans="1:5" x14ac:dyDescent="0.35">
      <c r="A485">
        <v>134</v>
      </c>
      <c r="B485" s="1" t="s">
        <v>11346</v>
      </c>
      <c r="C485" t="s">
        <v>1595</v>
      </c>
      <c r="D485" s="4" t="str">
        <f>_xlfn.IFNA(VLOOKUP($B485,'binding constants'!A:D,3,FALSE),"")</f>
        <v>11.3nM</v>
      </c>
      <c r="E485" s="9">
        <v>7.95</v>
      </c>
    </row>
    <row r="486" spans="1:5" x14ac:dyDescent="0.35">
      <c r="A486">
        <v>147</v>
      </c>
      <c r="B486" s="1" t="s">
        <v>11359</v>
      </c>
      <c r="C486" t="s">
        <v>1595</v>
      </c>
      <c r="D486" s="4" t="str">
        <f>_xlfn.IFNA(VLOOKUP($B486,'binding constants'!A:D,3,FALSE),"")</f>
        <v>11.1nM</v>
      </c>
      <c r="E486" s="9">
        <v>7.95</v>
      </c>
    </row>
    <row r="487" spans="1:5" x14ac:dyDescent="0.35">
      <c r="A487">
        <v>226</v>
      </c>
      <c r="B487" s="1" t="s">
        <v>11437</v>
      </c>
      <c r="C487" t="s">
        <v>1595</v>
      </c>
      <c r="D487" s="4" t="str">
        <f>_xlfn.IFNA(VLOOKUP($B487,'binding constants'!A:D,3,FALSE),"")</f>
        <v>11.1nM</v>
      </c>
      <c r="E487" s="9">
        <v>7.95</v>
      </c>
    </row>
    <row r="488" spans="1:5" x14ac:dyDescent="0.35">
      <c r="A488">
        <v>86</v>
      </c>
      <c r="B488" s="1" t="s">
        <v>11298</v>
      </c>
      <c r="C488" t="s">
        <v>1595</v>
      </c>
      <c r="D488" s="4" t="str">
        <f>_xlfn.IFNA(VLOOKUP($B488,'binding constants'!A:D,3,FALSE),"")</f>
        <v>11nM</v>
      </c>
      <c r="E488" s="9">
        <v>7.96</v>
      </c>
    </row>
    <row r="489" spans="1:5" x14ac:dyDescent="0.35">
      <c r="A489">
        <v>171</v>
      </c>
      <c r="B489" s="1" t="s">
        <v>11383</v>
      </c>
      <c r="C489" t="s">
        <v>1608</v>
      </c>
      <c r="D489" s="4" t="str">
        <f>_xlfn.IFNA(VLOOKUP($B489,'binding constants'!A:D,3,FALSE),"")</f>
        <v>11nM</v>
      </c>
      <c r="E489" s="9">
        <v>7.96</v>
      </c>
    </row>
    <row r="490" spans="1:5" x14ac:dyDescent="0.35">
      <c r="A490">
        <v>106</v>
      </c>
      <c r="B490" s="1" t="s">
        <v>11318</v>
      </c>
      <c r="C490" t="s">
        <v>1595</v>
      </c>
      <c r="D490" s="4" t="str">
        <f>_xlfn.IFNA(VLOOKUP($B490,'binding constants'!A:D,3,FALSE),"")</f>
        <v>10.3nM</v>
      </c>
      <c r="E490" s="9">
        <v>7.99</v>
      </c>
    </row>
    <row r="491" spans="1:5" x14ac:dyDescent="0.35">
      <c r="A491">
        <v>227</v>
      </c>
      <c r="B491" s="1" t="s">
        <v>11438</v>
      </c>
      <c r="C491" t="s">
        <v>1595</v>
      </c>
      <c r="D491" s="4" t="str">
        <f>_xlfn.IFNA(VLOOKUP($B491,'binding constants'!A:D,3,FALSE),"")</f>
        <v>10.2nM</v>
      </c>
      <c r="E491" s="9">
        <v>7.99</v>
      </c>
    </row>
    <row r="492" spans="1:5" x14ac:dyDescent="0.35">
      <c r="A492">
        <v>235</v>
      </c>
      <c r="B492" s="1" t="s">
        <v>11446</v>
      </c>
      <c r="C492" t="s">
        <v>1595</v>
      </c>
      <c r="D492" s="4" t="str">
        <f>_xlfn.IFNA(VLOOKUP($B492,'binding constants'!A:D,3,FALSE),"")</f>
        <v>10.2nM</v>
      </c>
      <c r="E492" s="9">
        <v>7.99</v>
      </c>
    </row>
    <row r="493" spans="1:5" x14ac:dyDescent="0.35">
      <c r="A493">
        <v>72</v>
      </c>
      <c r="B493" s="1" t="s">
        <v>11284</v>
      </c>
      <c r="C493" t="s">
        <v>1595</v>
      </c>
      <c r="D493" s="4" t="str">
        <f>_xlfn.IFNA(VLOOKUP($B493,'binding constants'!A:D,3,FALSE),"")</f>
        <v>10nM</v>
      </c>
      <c r="E493" s="9">
        <v>8</v>
      </c>
    </row>
    <row r="494" spans="1:5" x14ac:dyDescent="0.35">
      <c r="A494">
        <v>105</v>
      </c>
      <c r="B494" s="1" t="s">
        <v>11317</v>
      </c>
      <c r="C494" t="s">
        <v>1595</v>
      </c>
      <c r="D494" s="4" t="str">
        <f>_xlfn.IFNA(VLOOKUP($B494,'binding constants'!A:D,3,FALSE),"")</f>
        <v>10.1nM</v>
      </c>
      <c r="E494" s="9">
        <v>8</v>
      </c>
    </row>
    <row r="495" spans="1:5" x14ac:dyDescent="0.35">
      <c r="A495">
        <v>140</v>
      </c>
      <c r="B495" s="1" t="s">
        <v>11352</v>
      </c>
      <c r="C495" t="s">
        <v>1595</v>
      </c>
      <c r="D495" s="4" t="str">
        <f>_xlfn.IFNA(VLOOKUP($B495,'binding constants'!A:D,3,FALSE),"")</f>
        <v>10nM</v>
      </c>
      <c r="E495" s="9">
        <v>8</v>
      </c>
    </row>
    <row r="496" spans="1:5" x14ac:dyDescent="0.35">
      <c r="A496">
        <v>152</v>
      </c>
      <c r="B496" s="1" t="s">
        <v>11364</v>
      </c>
      <c r="C496" t="s">
        <v>1595</v>
      </c>
      <c r="D496" s="4" t="str">
        <f>_xlfn.IFNA(VLOOKUP($B496,'binding constants'!A:D,3,FALSE),"")</f>
        <v>10.1nM</v>
      </c>
      <c r="E496" s="9">
        <v>8</v>
      </c>
    </row>
    <row r="497" spans="1:5" x14ac:dyDescent="0.35">
      <c r="A497">
        <v>191</v>
      </c>
      <c r="B497" s="1" t="s">
        <v>11403</v>
      </c>
      <c r="C497" t="s">
        <v>1595</v>
      </c>
      <c r="D497" s="4" t="str">
        <f>_xlfn.IFNA(VLOOKUP($B497,'binding constants'!A:D,3,FALSE),"")</f>
        <v>10nM</v>
      </c>
      <c r="E497" s="9">
        <v>8</v>
      </c>
    </row>
    <row r="498" spans="1:5" x14ac:dyDescent="0.35">
      <c r="A498">
        <v>198</v>
      </c>
      <c r="B498" s="1" t="s">
        <v>11409</v>
      </c>
      <c r="C498" t="s">
        <v>1595</v>
      </c>
      <c r="D498" s="4" t="str">
        <f>_xlfn.IFNA(VLOOKUP($B498,'binding constants'!A:D,3,FALSE),"")</f>
        <v>9.3nM</v>
      </c>
      <c r="E498" s="9">
        <v>8.0299999999999994</v>
      </c>
    </row>
    <row r="499" spans="1:5" x14ac:dyDescent="0.35">
      <c r="A499">
        <v>149</v>
      </c>
      <c r="B499" s="1" t="s">
        <v>11361</v>
      </c>
      <c r="C499" t="s">
        <v>1595</v>
      </c>
      <c r="D499" s="4" t="str">
        <f>_xlfn.IFNA(VLOOKUP($B499,'binding constants'!A:D,3,FALSE),"")</f>
        <v>9.1nM</v>
      </c>
      <c r="E499" s="9">
        <v>8.0399999999999991</v>
      </c>
    </row>
    <row r="500" spans="1:5" x14ac:dyDescent="0.35">
      <c r="A500">
        <v>91</v>
      </c>
      <c r="B500" s="1" t="s">
        <v>11303</v>
      </c>
      <c r="C500" t="s">
        <v>1595</v>
      </c>
      <c r="D500" s="4" t="str">
        <f>_xlfn.IFNA(VLOOKUP($B500,'binding constants'!A:D,3,FALSE),"")</f>
        <v>9nM</v>
      </c>
      <c r="E500" s="9">
        <v>8.0500000000000007</v>
      </c>
    </row>
    <row r="501" spans="1:5" x14ac:dyDescent="0.35">
      <c r="A501">
        <v>175</v>
      </c>
      <c r="B501" s="1" t="s">
        <v>11387</v>
      </c>
      <c r="C501" t="s">
        <v>1595</v>
      </c>
      <c r="D501" s="4" t="str">
        <f>_xlfn.IFNA(VLOOKUP($B501,'binding constants'!A:D,3,FALSE),"")</f>
        <v>8.9nM</v>
      </c>
      <c r="E501" s="9">
        <v>8.0500000000000007</v>
      </c>
    </row>
    <row r="502" spans="1:5" x14ac:dyDescent="0.35">
      <c r="A502">
        <v>276</v>
      </c>
      <c r="B502" s="1" t="s">
        <v>11487</v>
      </c>
      <c r="C502" t="s">
        <v>1606</v>
      </c>
      <c r="D502" s="4" t="str">
        <f>_xlfn.IFNA(VLOOKUP($B502,'binding constants'!A:D,3,FALSE),"")</f>
        <v>9nM</v>
      </c>
      <c r="E502" s="9">
        <v>8.0500000000000007</v>
      </c>
    </row>
    <row r="503" spans="1:5" x14ac:dyDescent="0.35">
      <c r="A503">
        <v>60</v>
      </c>
      <c r="B503" s="1" t="s">
        <v>11272</v>
      </c>
      <c r="C503" t="s">
        <v>1603</v>
      </c>
      <c r="D503" s="4" t="str">
        <f>_xlfn.IFNA(VLOOKUP($B503,'binding constants'!A:D,3,FALSE),"")</f>
        <v>8.8nM</v>
      </c>
      <c r="E503" s="9">
        <v>8.06</v>
      </c>
    </row>
    <row r="504" spans="1:5" x14ac:dyDescent="0.35">
      <c r="A504">
        <v>136</v>
      </c>
      <c r="B504" s="1" t="s">
        <v>11348</v>
      </c>
      <c r="C504" t="s">
        <v>1595</v>
      </c>
      <c r="D504" s="4" t="str">
        <f>_xlfn.IFNA(VLOOKUP($B504,'binding constants'!A:D,3,FALSE),"")</f>
        <v>8.6nM</v>
      </c>
      <c r="E504" s="9">
        <v>8.07</v>
      </c>
    </row>
    <row r="505" spans="1:5" x14ac:dyDescent="0.35">
      <c r="A505">
        <v>264</v>
      </c>
      <c r="B505" s="1" t="s">
        <v>11475</v>
      </c>
      <c r="C505" t="s">
        <v>1595</v>
      </c>
      <c r="D505" s="4" t="str">
        <f>_xlfn.IFNA(VLOOKUP($B505,'binding constants'!A:D,3,FALSE),"")</f>
        <v>8.2nM</v>
      </c>
      <c r="E505" s="9">
        <v>8.09</v>
      </c>
    </row>
    <row r="506" spans="1:5" x14ac:dyDescent="0.35">
      <c r="A506">
        <v>187</v>
      </c>
      <c r="B506" s="1" t="s">
        <v>11399</v>
      </c>
      <c r="C506" t="s">
        <v>1595</v>
      </c>
      <c r="D506" s="4" t="str">
        <f>_xlfn.IFNA(VLOOKUP($B506,'binding constants'!A:D,3,FALSE),"")</f>
        <v>7.7nM</v>
      </c>
      <c r="E506" s="9">
        <v>8.11</v>
      </c>
    </row>
    <row r="507" spans="1:5" x14ac:dyDescent="0.35">
      <c r="A507">
        <v>54</v>
      </c>
      <c r="B507" s="1" t="s">
        <v>11266</v>
      </c>
      <c r="C507" t="s">
        <v>1595</v>
      </c>
      <c r="D507" s="4" t="str">
        <f>_xlfn.IFNA(VLOOKUP($B507,'binding constants'!A:D,3,FALSE),"")</f>
        <v>7.2nM</v>
      </c>
      <c r="E507" s="9">
        <v>8.14</v>
      </c>
    </row>
    <row r="508" spans="1:5" x14ac:dyDescent="0.35">
      <c r="A508">
        <v>115</v>
      </c>
      <c r="B508" s="1" t="s">
        <v>11327</v>
      </c>
      <c r="C508" t="s">
        <v>1595</v>
      </c>
      <c r="D508" s="4" t="str">
        <f>_xlfn.IFNA(VLOOKUP($B508,'binding constants'!A:D,3,FALSE),"")</f>
        <v>7.3nM</v>
      </c>
      <c r="E508" s="9">
        <v>8.14</v>
      </c>
    </row>
    <row r="509" spans="1:5" x14ac:dyDescent="0.35">
      <c r="A509">
        <v>46</v>
      </c>
      <c r="B509" s="1" t="s">
        <v>11258</v>
      </c>
      <c r="C509" t="s">
        <v>1595</v>
      </c>
      <c r="D509" s="4" t="str">
        <f>_xlfn.IFNA(VLOOKUP($B509,'binding constants'!A:D,3,FALSE),"")</f>
        <v>7nM</v>
      </c>
      <c r="E509" s="9">
        <v>8.15</v>
      </c>
    </row>
    <row r="510" spans="1:5" x14ac:dyDescent="0.35">
      <c r="A510">
        <v>57</v>
      </c>
      <c r="B510" s="1" t="s">
        <v>11269</v>
      </c>
      <c r="C510" t="s">
        <v>1595</v>
      </c>
      <c r="D510" s="4" t="str">
        <f>_xlfn.IFNA(VLOOKUP($B510,'binding constants'!A:D,3,FALSE),"")</f>
        <v>7.0nM</v>
      </c>
      <c r="E510" s="9">
        <v>8.15</v>
      </c>
    </row>
    <row r="511" spans="1:5" x14ac:dyDescent="0.35">
      <c r="A511">
        <v>122</v>
      </c>
      <c r="B511" s="1" t="s">
        <v>11334</v>
      </c>
      <c r="C511" t="s">
        <v>1595</v>
      </c>
      <c r="D511" s="4" t="str">
        <f>_xlfn.IFNA(VLOOKUP($B511,'binding constants'!A:D,3,FALSE),"")</f>
        <v>6.7nM</v>
      </c>
      <c r="E511" s="9">
        <v>8.17</v>
      </c>
    </row>
    <row r="512" spans="1:5" x14ac:dyDescent="0.35">
      <c r="A512">
        <v>154</v>
      </c>
      <c r="B512" s="1" t="s">
        <v>11366</v>
      </c>
      <c r="C512" t="s">
        <v>1607</v>
      </c>
      <c r="D512" s="4" t="str">
        <f>_xlfn.IFNA(VLOOKUP($B512,'binding constants'!A:D,3,FALSE),"")</f>
        <v>6.7nM</v>
      </c>
      <c r="E512" s="9">
        <v>8.17</v>
      </c>
    </row>
    <row r="513" spans="1:5" x14ac:dyDescent="0.35">
      <c r="A513">
        <v>185</v>
      </c>
      <c r="B513" s="1" t="s">
        <v>11397</v>
      </c>
      <c r="C513" t="s">
        <v>1595</v>
      </c>
      <c r="D513" s="4" t="str">
        <f>_xlfn.IFNA(VLOOKUP($B513,'binding constants'!A:D,3,FALSE),"")</f>
        <v>6.8nM</v>
      </c>
      <c r="E513" s="9">
        <v>8.17</v>
      </c>
    </row>
    <row r="514" spans="1:5" x14ac:dyDescent="0.35">
      <c r="A514">
        <v>194</v>
      </c>
      <c r="B514" s="1" t="s">
        <v>11406</v>
      </c>
      <c r="C514" t="s">
        <v>1595</v>
      </c>
      <c r="D514" s="4" t="str">
        <f>_xlfn.IFNA(VLOOKUP($B514,'binding constants'!A:D,3,FALSE),"")</f>
        <v>6.0nM</v>
      </c>
      <c r="E514" s="9">
        <v>8.2200000000000006</v>
      </c>
    </row>
    <row r="515" spans="1:5" x14ac:dyDescent="0.35">
      <c r="A515">
        <v>31</v>
      </c>
      <c r="B515" s="1" t="s">
        <v>11243</v>
      </c>
      <c r="C515" t="s">
        <v>1602</v>
      </c>
      <c r="D515" s="4" t="str">
        <f>_xlfn.IFNA(VLOOKUP($B515,'binding constants'!A:D,3,FALSE),"")</f>
        <v>5.8nM</v>
      </c>
      <c r="E515" s="9">
        <v>8.24</v>
      </c>
    </row>
    <row r="516" spans="1:5" x14ac:dyDescent="0.35">
      <c r="A516">
        <v>174</v>
      </c>
      <c r="B516" s="1" t="s">
        <v>11386</v>
      </c>
      <c r="C516" t="s">
        <v>1595</v>
      </c>
      <c r="D516" s="4" t="str">
        <f>_xlfn.IFNA(VLOOKUP($B516,'binding constants'!A:D,3,FALSE),"")</f>
        <v>5.7nM</v>
      </c>
      <c r="E516" s="9">
        <v>8.24</v>
      </c>
    </row>
    <row r="517" spans="1:5" x14ac:dyDescent="0.35">
      <c r="A517">
        <v>186</v>
      </c>
      <c r="B517" s="1" t="s">
        <v>11398</v>
      </c>
      <c r="C517" t="s">
        <v>1595</v>
      </c>
      <c r="D517" s="4" t="str">
        <f>_xlfn.IFNA(VLOOKUP($B517,'binding constants'!A:D,3,FALSE),"")</f>
        <v>5.7nM</v>
      </c>
      <c r="E517" s="9">
        <v>8.24</v>
      </c>
    </row>
    <row r="518" spans="1:5" x14ac:dyDescent="0.35">
      <c r="A518">
        <v>18</v>
      </c>
      <c r="B518" s="1" t="s">
        <v>11230</v>
      </c>
      <c r="C518" t="s">
        <v>1602</v>
      </c>
      <c r="D518" s="4" t="str">
        <f>_xlfn.IFNA(VLOOKUP($B518,'binding constants'!A:D,3,FALSE),"")</f>
        <v>5.6nM</v>
      </c>
      <c r="E518" s="9">
        <v>8.25</v>
      </c>
    </row>
    <row r="519" spans="1:5" x14ac:dyDescent="0.35">
      <c r="A519">
        <v>71</v>
      </c>
      <c r="B519" s="1" t="s">
        <v>11283</v>
      </c>
      <c r="C519" t="s">
        <v>1595</v>
      </c>
      <c r="D519" s="4" t="str">
        <f>_xlfn.IFNA(VLOOKUP($B519,'binding constants'!A:D,3,FALSE),"")</f>
        <v>5nM</v>
      </c>
      <c r="E519" s="9">
        <v>8.3000000000000007</v>
      </c>
    </row>
    <row r="520" spans="1:5" x14ac:dyDescent="0.35">
      <c r="A520">
        <v>216</v>
      </c>
      <c r="B520" s="1" t="s">
        <v>11427</v>
      </c>
      <c r="C520" t="s">
        <v>1609</v>
      </c>
      <c r="D520" s="4" t="str">
        <f>_xlfn.IFNA(VLOOKUP($B520,'binding constants'!A:D,3,FALSE),"")</f>
        <v>5.0nM</v>
      </c>
      <c r="E520" s="9">
        <v>8.3000000000000007</v>
      </c>
    </row>
    <row r="521" spans="1:5" x14ac:dyDescent="0.35">
      <c r="A521">
        <v>61</v>
      </c>
      <c r="B521" s="1" t="s">
        <v>11273</v>
      </c>
      <c r="C521" t="s">
        <v>1603</v>
      </c>
      <c r="D521" s="4" t="str">
        <f>_xlfn.IFNA(VLOOKUP($B521,'binding constants'!A:D,3,FALSE),"")</f>
        <v>4.9nM</v>
      </c>
      <c r="E521" s="9">
        <v>8.31</v>
      </c>
    </row>
    <row r="522" spans="1:5" x14ac:dyDescent="0.35">
      <c r="A522">
        <v>234</v>
      </c>
      <c r="B522" s="1" t="s">
        <v>11445</v>
      </c>
      <c r="C522" t="s">
        <v>1595</v>
      </c>
      <c r="D522" s="4" t="str">
        <f>_xlfn.IFNA(VLOOKUP($B522,'binding constants'!A:D,3,FALSE),"")</f>
        <v>4.9nM</v>
      </c>
      <c r="E522" s="9">
        <v>8.31</v>
      </c>
    </row>
    <row r="523" spans="1:5" x14ac:dyDescent="0.35">
      <c r="A523">
        <v>188</v>
      </c>
      <c r="B523" s="1" t="s">
        <v>11400</v>
      </c>
      <c r="C523" t="s">
        <v>1595</v>
      </c>
      <c r="D523" s="4" t="str">
        <f>_xlfn.IFNA(VLOOKUP($B523,'binding constants'!A:D,3,FALSE),"")</f>
        <v>4.7nM</v>
      </c>
      <c r="E523" s="9">
        <v>8.33</v>
      </c>
    </row>
    <row r="524" spans="1:5" x14ac:dyDescent="0.35">
      <c r="A524">
        <v>138</v>
      </c>
      <c r="B524" s="1" t="s">
        <v>11350</v>
      </c>
      <c r="C524" t="s">
        <v>1595</v>
      </c>
      <c r="D524" s="4" t="str">
        <f>_xlfn.IFNA(VLOOKUP($B524,'binding constants'!A:D,3,FALSE),"")</f>
        <v>4.5nM</v>
      </c>
      <c r="E524" s="9">
        <v>8.35</v>
      </c>
    </row>
    <row r="525" spans="1:5" x14ac:dyDescent="0.35">
      <c r="A525">
        <v>17</v>
      </c>
      <c r="B525" s="1" t="s">
        <v>11229</v>
      </c>
      <c r="C525" t="s">
        <v>1602</v>
      </c>
      <c r="D525" s="4" t="str">
        <f>_xlfn.IFNA(VLOOKUP($B525,'binding constants'!A:D,3,FALSE),"")</f>
        <v>3.9nM</v>
      </c>
      <c r="E525" s="9">
        <v>8.41</v>
      </c>
    </row>
    <row r="526" spans="1:5" x14ac:dyDescent="0.35">
      <c r="A526">
        <v>23</v>
      </c>
      <c r="B526" s="1" t="s">
        <v>11235</v>
      </c>
      <c r="C526" t="s">
        <v>1602</v>
      </c>
      <c r="D526" s="4" t="str">
        <f>_xlfn.IFNA(VLOOKUP($B526,'binding constants'!A:D,3,FALSE),"")</f>
        <v>3.9nM</v>
      </c>
      <c r="E526" s="9">
        <v>8.41</v>
      </c>
    </row>
    <row r="527" spans="1:5" x14ac:dyDescent="0.35">
      <c r="A527">
        <v>225</v>
      </c>
      <c r="B527" s="1" t="s">
        <v>11436</v>
      </c>
      <c r="C527" t="s">
        <v>1609</v>
      </c>
      <c r="D527" s="4" t="str">
        <f>_xlfn.IFNA(VLOOKUP($B527,'binding constants'!A:D,3,FALSE),"")</f>
        <v>3.6nM</v>
      </c>
      <c r="E527" s="9">
        <v>8.44</v>
      </c>
    </row>
    <row r="528" spans="1:5" x14ac:dyDescent="0.35">
      <c r="A528">
        <v>98</v>
      </c>
      <c r="B528" s="1" t="s">
        <v>11310</v>
      </c>
      <c r="C528" t="s">
        <v>1595</v>
      </c>
      <c r="D528" s="4" t="str">
        <f>_xlfn.IFNA(VLOOKUP($B528,'binding constants'!A:D,3,FALSE),"")</f>
        <v>3.3nM</v>
      </c>
      <c r="E528" s="9">
        <v>8.48</v>
      </c>
    </row>
    <row r="529" spans="1:5" x14ac:dyDescent="0.35">
      <c r="A529">
        <v>224</v>
      </c>
      <c r="B529" s="1" t="s">
        <v>11435</v>
      </c>
      <c r="C529" t="s">
        <v>1609</v>
      </c>
      <c r="D529" s="4" t="str">
        <f>_xlfn.IFNA(VLOOKUP($B529,'binding constants'!A:D,3,FALSE),"")</f>
        <v>3.3nM</v>
      </c>
      <c r="E529" s="9">
        <v>8.48</v>
      </c>
    </row>
    <row r="530" spans="1:5" x14ac:dyDescent="0.35">
      <c r="A530">
        <v>148</v>
      </c>
      <c r="B530" s="1" t="s">
        <v>11360</v>
      </c>
      <c r="C530" t="s">
        <v>1595</v>
      </c>
      <c r="D530" s="4" t="str">
        <f>_xlfn.IFNA(VLOOKUP($B530,'binding constants'!A:D,3,FALSE),"")</f>
        <v>3.2nM</v>
      </c>
      <c r="E530" s="9">
        <v>8.49</v>
      </c>
    </row>
    <row r="531" spans="1:5" x14ac:dyDescent="0.35">
      <c r="A531">
        <v>284</v>
      </c>
      <c r="B531" s="1" t="s">
        <v>11495</v>
      </c>
      <c r="C531" t="s">
        <v>1595</v>
      </c>
      <c r="D531" s="4" t="str">
        <f>_xlfn.IFNA(VLOOKUP($B531,'binding constants'!A:D,3,FALSE),"")</f>
        <v>3.1nM</v>
      </c>
      <c r="E531" s="9">
        <v>8.51</v>
      </c>
    </row>
    <row r="532" spans="1:5" x14ac:dyDescent="0.35">
      <c r="A532">
        <v>223</v>
      </c>
      <c r="B532" s="1" t="s">
        <v>11434</v>
      </c>
      <c r="C532" t="s">
        <v>1595</v>
      </c>
      <c r="D532" s="4" t="str">
        <f>_xlfn.IFNA(VLOOKUP($B532,'binding constants'!A:D,3,FALSE),"")</f>
        <v>2.9nM</v>
      </c>
      <c r="E532" s="9">
        <v>8.5399999999999991</v>
      </c>
    </row>
    <row r="533" spans="1:5" x14ac:dyDescent="0.35">
      <c r="A533">
        <v>193</v>
      </c>
      <c r="B533" s="1" t="s">
        <v>11405</v>
      </c>
      <c r="C533" t="s">
        <v>1595</v>
      </c>
      <c r="D533" s="4" t="str">
        <f>_xlfn.IFNA(VLOOKUP($B533,'binding constants'!A:D,3,FALSE),"")</f>
        <v>2.8nM</v>
      </c>
      <c r="E533" s="9">
        <v>8.5500000000000007</v>
      </c>
    </row>
    <row r="534" spans="1:5" x14ac:dyDescent="0.35">
      <c r="A534">
        <v>232</v>
      </c>
      <c r="B534" s="1" t="s">
        <v>11443</v>
      </c>
      <c r="C534" t="s">
        <v>1595</v>
      </c>
      <c r="D534" s="4" t="str">
        <f>_xlfn.IFNA(VLOOKUP($B534,'binding constants'!A:D,3,FALSE),"")</f>
        <v>2.8nM</v>
      </c>
      <c r="E534" s="9">
        <v>8.5500000000000007</v>
      </c>
    </row>
    <row r="535" spans="1:5" x14ac:dyDescent="0.35">
      <c r="A535">
        <v>135</v>
      </c>
      <c r="B535" s="1" t="s">
        <v>11347</v>
      </c>
      <c r="C535" t="s">
        <v>1595</v>
      </c>
      <c r="D535" s="4" t="str">
        <f>_xlfn.IFNA(VLOOKUP($B535,'binding constants'!A:D,3,FALSE),"")</f>
        <v>2.7nM</v>
      </c>
      <c r="E535" s="9">
        <v>8.57</v>
      </c>
    </row>
    <row r="536" spans="1:5" x14ac:dyDescent="0.35">
      <c r="A536">
        <v>73</v>
      </c>
      <c r="B536" s="1" t="s">
        <v>11285</v>
      </c>
      <c r="C536" t="s">
        <v>1595</v>
      </c>
      <c r="D536" s="4" t="str">
        <f>_xlfn.IFNA(VLOOKUP($B536,'binding constants'!A:D,3,FALSE),"")</f>
        <v>2.6nM</v>
      </c>
      <c r="E536" s="9">
        <v>8.59</v>
      </c>
    </row>
    <row r="537" spans="1:5" x14ac:dyDescent="0.35">
      <c r="A537">
        <v>244</v>
      </c>
      <c r="B537" s="1" t="s">
        <v>11455</v>
      </c>
      <c r="C537" t="s">
        <v>1595</v>
      </c>
      <c r="D537" s="4" t="str">
        <f>_xlfn.IFNA(VLOOKUP($B537,'binding constants'!A:D,3,FALSE),"")</f>
        <v>2.5nM</v>
      </c>
      <c r="E537" s="9">
        <v>8.6</v>
      </c>
    </row>
    <row r="538" spans="1:5" x14ac:dyDescent="0.35">
      <c r="A538">
        <v>117</v>
      </c>
      <c r="B538" s="1" t="s">
        <v>11329</v>
      </c>
      <c r="C538" t="s">
        <v>1595</v>
      </c>
      <c r="D538" s="4" t="str">
        <f>_xlfn.IFNA(VLOOKUP($B538,'binding constants'!A:D,3,FALSE),"")</f>
        <v>2.4nM</v>
      </c>
      <c r="E538" s="9">
        <v>8.6199999999999992</v>
      </c>
    </row>
    <row r="539" spans="1:5" x14ac:dyDescent="0.35">
      <c r="A539">
        <v>137</v>
      </c>
      <c r="B539" s="1" t="s">
        <v>11349</v>
      </c>
      <c r="C539" t="s">
        <v>1595</v>
      </c>
      <c r="D539" s="4" t="str">
        <f>_xlfn.IFNA(VLOOKUP($B539,'binding constants'!A:D,3,FALSE),"")</f>
        <v>2.4nM</v>
      </c>
      <c r="E539" s="9">
        <v>8.6199999999999992</v>
      </c>
    </row>
    <row r="540" spans="1:5" x14ac:dyDescent="0.35">
      <c r="A540">
        <v>15</v>
      </c>
      <c r="B540" s="1" t="s">
        <v>11227</v>
      </c>
      <c r="C540" t="s">
        <v>1602</v>
      </c>
      <c r="D540" s="4" t="str">
        <f>_xlfn.IFNA(VLOOKUP($B540,'binding constants'!A:D,3,FALSE),"")</f>
        <v>2.3nM</v>
      </c>
      <c r="E540" s="9">
        <v>8.64</v>
      </c>
    </row>
    <row r="541" spans="1:5" x14ac:dyDescent="0.35">
      <c r="A541">
        <v>123</v>
      </c>
      <c r="B541" s="1" t="s">
        <v>11335</v>
      </c>
      <c r="C541" t="s">
        <v>1595</v>
      </c>
      <c r="D541" s="4" t="str">
        <f>_xlfn.IFNA(VLOOKUP($B541,'binding constants'!A:D,3,FALSE),"")</f>
        <v>2.3nM</v>
      </c>
      <c r="E541" s="9">
        <v>8.64</v>
      </c>
    </row>
    <row r="542" spans="1:5" x14ac:dyDescent="0.35">
      <c r="A542">
        <v>22</v>
      </c>
      <c r="B542" s="1" t="s">
        <v>11234</v>
      </c>
      <c r="C542" t="s">
        <v>1602</v>
      </c>
      <c r="D542" s="4" t="str">
        <f>_xlfn.IFNA(VLOOKUP($B542,'binding constants'!A:D,3,FALSE),"")</f>
        <v>2.2nM</v>
      </c>
      <c r="E542" s="9">
        <v>8.66</v>
      </c>
    </row>
    <row r="543" spans="1:5" x14ac:dyDescent="0.35">
      <c r="A543">
        <v>1</v>
      </c>
      <c r="B543" s="1" t="s">
        <v>11213</v>
      </c>
      <c r="C543" t="s">
        <v>1595</v>
      </c>
      <c r="D543" s="4" t="str">
        <f>_xlfn.IFNA(VLOOKUP($B543,'binding constants'!A:D,3,FALSE),"")</f>
        <v>2nM</v>
      </c>
      <c r="E543" s="9">
        <v>8.6999999999999993</v>
      </c>
    </row>
    <row r="544" spans="1:5" x14ac:dyDescent="0.35">
      <c r="A544">
        <v>38</v>
      </c>
      <c r="B544" s="1" t="s">
        <v>11250</v>
      </c>
      <c r="C544" t="s">
        <v>1602</v>
      </c>
      <c r="D544" s="4" t="str">
        <f>_xlfn.IFNA(VLOOKUP($B544,'binding constants'!A:D,3,FALSE),"")</f>
        <v>2nM</v>
      </c>
      <c r="E544" s="9">
        <v>8.6999999999999993</v>
      </c>
    </row>
    <row r="545" spans="1:5" x14ac:dyDescent="0.35">
      <c r="A545">
        <v>58</v>
      </c>
      <c r="B545" s="1" t="s">
        <v>11270</v>
      </c>
      <c r="C545" t="s">
        <v>1595</v>
      </c>
      <c r="D545" s="4" t="str">
        <f>_xlfn.IFNA(VLOOKUP($B545,'binding constants'!A:D,3,FALSE),"")</f>
        <v>2.0nM</v>
      </c>
      <c r="E545" s="9">
        <v>8.6999999999999993</v>
      </c>
    </row>
    <row r="546" spans="1:5" x14ac:dyDescent="0.35">
      <c r="A546">
        <v>125</v>
      </c>
      <c r="B546" s="1" t="s">
        <v>11337</v>
      </c>
      <c r="C546" t="s">
        <v>1595</v>
      </c>
      <c r="D546" s="4" t="str">
        <f>_xlfn.IFNA(VLOOKUP($B546,'binding constants'!A:D,3,FALSE),"")</f>
        <v>2nM</v>
      </c>
      <c r="E546" s="9">
        <v>8.6999999999999993</v>
      </c>
    </row>
    <row r="547" spans="1:5" x14ac:dyDescent="0.35">
      <c r="A547">
        <v>172</v>
      </c>
      <c r="B547" s="1" t="s">
        <v>11384</v>
      </c>
      <c r="C547" t="s">
        <v>1608</v>
      </c>
      <c r="D547" s="4" t="str">
        <f>_xlfn.IFNA(VLOOKUP($B547,'binding constants'!A:D,3,FALSE),"")</f>
        <v>2nM</v>
      </c>
      <c r="E547" s="9">
        <v>8.6999999999999993</v>
      </c>
    </row>
    <row r="548" spans="1:5" x14ac:dyDescent="0.35">
      <c r="A548">
        <v>189</v>
      </c>
      <c r="B548" s="1" t="s">
        <v>11401</v>
      </c>
      <c r="C548" t="s">
        <v>1606</v>
      </c>
      <c r="D548" s="4" t="str">
        <f>_xlfn.IFNA(VLOOKUP($B548,'binding constants'!A:D,3,FALSE),"")</f>
        <v>2nM</v>
      </c>
      <c r="E548" s="9">
        <v>8.6999999999999993</v>
      </c>
    </row>
    <row r="549" spans="1:5" x14ac:dyDescent="0.35">
      <c r="A549">
        <v>190</v>
      </c>
      <c r="B549" s="1" t="s">
        <v>11402</v>
      </c>
      <c r="C549" t="s">
        <v>1606</v>
      </c>
      <c r="D549" s="4" t="str">
        <f>_xlfn.IFNA(VLOOKUP($B549,'binding constants'!A:D,3,FALSE),"")</f>
        <v>2nM</v>
      </c>
      <c r="E549" s="9">
        <v>8.6999999999999993</v>
      </c>
    </row>
    <row r="550" spans="1:5" x14ac:dyDescent="0.35">
      <c r="A550">
        <v>243</v>
      </c>
      <c r="B550" s="1" t="s">
        <v>11454</v>
      </c>
      <c r="C550" t="s">
        <v>1595</v>
      </c>
      <c r="D550" s="4" t="str">
        <f>_xlfn.IFNA(VLOOKUP($B550,'binding constants'!A:D,3,FALSE),"")</f>
        <v>2.0nM</v>
      </c>
      <c r="E550" s="9">
        <v>8.6999999999999993</v>
      </c>
    </row>
    <row r="551" spans="1:5" x14ac:dyDescent="0.35">
      <c r="A551">
        <v>119</v>
      </c>
      <c r="B551" s="1" t="s">
        <v>11331</v>
      </c>
      <c r="C551" t="s">
        <v>1595</v>
      </c>
      <c r="D551" s="4" t="str">
        <f>_xlfn.IFNA(VLOOKUP($B551,'binding constants'!A:D,3,FALSE),"")</f>
        <v>1.8nM</v>
      </c>
      <c r="E551" s="9">
        <v>8.74</v>
      </c>
    </row>
    <row r="552" spans="1:5" x14ac:dyDescent="0.35">
      <c r="A552">
        <v>9</v>
      </c>
      <c r="B552" s="1" t="s">
        <v>11221</v>
      </c>
      <c r="C552" t="s">
        <v>1595</v>
      </c>
      <c r="D552" s="4" t="str">
        <f>_xlfn.IFNA(VLOOKUP($B552,'binding constants'!A:D,3,FALSE),"")</f>
        <v>1.70nM</v>
      </c>
      <c r="E552" s="9">
        <v>8.77</v>
      </c>
    </row>
    <row r="553" spans="1:5" x14ac:dyDescent="0.35">
      <c r="A553">
        <v>16</v>
      </c>
      <c r="B553" s="1" t="s">
        <v>11228</v>
      </c>
      <c r="C553" t="s">
        <v>1602</v>
      </c>
      <c r="D553" s="4" t="str">
        <f>_xlfn.IFNA(VLOOKUP($B553,'binding constants'!A:D,3,FALSE),"")</f>
        <v>1.6nM</v>
      </c>
      <c r="E553" s="9">
        <v>8.8000000000000007</v>
      </c>
    </row>
    <row r="554" spans="1:5" x14ac:dyDescent="0.35">
      <c r="A554">
        <v>21</v>
      </c>
      <c r="B554" s="1" t="s">
        <v>11233</v>
      </c>
      <c r="C554" t="s">
        <v>1595</v>
      </c>
      <c r="D554" s="4" t="str">
        <f>_xlfn.IFNA(VLOOKUP($B554,'binding constants'!A:D,3,FALSE),"")</f>
        <v>1.5nM</v>
      </c>
      <c r="E554" s="9">
        <v>8.82</v>
      </c>
    </row>
    <row r="555" spans="1:5" x14ac:dyDescent="0.35">
      <c r="A555">
        <v>218</v>
      </c>
      <c r="B555" s="1" t="s">
        <v>11429</v>
      </c>
      <c r="C555" t="s">
        <v>1595</v>
      </c>
      <c r="D555" s="4" t="str">
        <f>_xlfn.IFNA(VLOOKUP($B555,'binding constants'!A:D,3,FALSE),"")</f>
        <v>1.2nM</v>
      </c>
      <c r="E555" s="9">
        <v>8.92</v>
      </c>
    </row>
    <row r="556" spans="1:5" x14ac:dyDescent="0.35">
      <c r="A556">
        <v>228</v>
      </c>
      <c r="B556" s="1" t="s">
        <v>11439</v>
      </c>
      <c r="C556" t="s">
        <v>1595</v>
      </c>
      <c r="D556" s="4" t="str">
        <f>_xlfn.IFNA(VLOOKUP($B556,'binding constants'!A:D,3,FALSE),"")</f>
        <v>1.2nM</v>
      </c>
      <c r="E556" s="9">
        <v>8.92</v>
      </c>
    </row>
    <row r="557" spans="1:5" x14ac:dyDescent="0.35">
      <c r="A557">
        <v>242</v>
      </c>
      <c r="B557" s="1" t="s">
        <v>11453</v>
      </c>
      <c r="C557" t="s">
        <v>1595</v>
      </c>
      <c r="D557" s="4" t="str">
        <f>_xlfn.IFNA(VLOOKUP($B557,'binding constants'!A:D,3,FALSE),"")</f>
        <v>1.2nM</v>
      </c>
      <c r="E557" s="9">
        <v>8.92</v>
      </c>
    </row>
    <row r="558" spans="1:5" x14ac:dyDescent="0.35">
      <c r="A558">
        <v>283</v>
      </c>
      <c r="B558" s="1" t="s">
        <v>11494</v>
      </c>
      <c r="C558" t="s">
        <v>1595</v>
      </c>
      <c r="D558" s="4" t="str">
        <f>_xlfn.IFNA(VLOOKUP($B558,'binding constants'!A:D,3,FALSE),"")</f>
        <v>1.2nM</v>
      </c>
      <c r="E558" s="9">
        <v>8.92</v>
      </c>
    </row>
    <row r="559" spans="1:5" x14ac:dyDescent="0.35">
      <c r="A559">
        <v>62</v>
      </c>
      <c r="B559" s="1" t="s">
        <v>11274</v>
      </c>
      <c r="C559" t="s">
        <v>1603</v>
      </c>
      <c r="D559" s="4" t="str">
        <f>_xlfn.IFNA(VLOOKUP($B559,'binding constants'!A:D,3,FALSE),"")</f>
        <v>1.1nM</v>
      </c>
      <c r="E559" s="9">
        <v>8.9600000000000009</v>
      </c>
    </row>
    <row r="560" spans="1:5" x14ac:dyDescent="0.35">
      <c r="A560">
        <v>121</v>
      </c>
      <c r="B560" s="1" t="s">
        <v>11333</v>
      </c>
      <c r="C560" t="s">
        <v>1595</v>
      </c>
      <c r="D560" s="4" t="str">
        <f>_xlfn.IFNA(VLOOKUP($B560,'binding constants'!A:D,3,FALSE),"")</f>
        <v>1.1nM</v>
      </c>
      <c r="E560" s="9">
        <v>8.9600000000000009</v>
      </c>
    </row>
    <row r="561" spans="1:5" x14ac:dyDescent="0.35">
      <c r="A561">
        <v>63</v>
      </c>
      <c r="B561" s="1" t="s">
        <v>11275</v>
      </c>
      <c r="C561" t="s">
        <v>1595</v>
      </c>
      <c r="D561" s="4" t="str">
        <f>_xlfn.IFNA(VLOOKUP($B561,'binding constants'!A:D,3,FALSE),"")</f>
        <v>1nM</v>
      </c>
      <c r="E561" s="9">
        <v>9</v>
      </c>
    </row>
    <row r="562" spans="1:5" x14ac:dyDescent="0.35">
      <c r="A562">
        <v>217</v>
      </c>
      <c r="B562" s="1" t="s">
        <v>11428</v>
      </c>
      <c r="C562" t="s">
        <v>1595</v>
      </c>
      <c r="D562" s="4" t="str">
        <f>_xlfn.IFNA(VLOOKUP($B562,'binding constants'!A:D,3,FALSE),"")</f>
        <v>1nM</v>
      </c>
      <c r="E562" s="9">
        <v>9</v>
      </c>
    </row>
    <row r="563" spans="1:5" x14ac:dyDescent="0.35">
      <c r="A563">
        <v>200</v>
      </c>
      <c r="B563" s="1" t="s">
        <v>11411</v>
      </c>
      <c r="C563" t="s">
        <v>1595</v>
      </c>
      <c r="D563" s="4" t="str">
        <f>_xlfn.IFNA(VLOOKUP($B563,'binding constants'!A:D,3,FALSE),"")</f>
        <v>0.98nM</v>
      </c>
      <c r="E563" s="9">
        <v>9.01</v>
      </c>
    </row>
    <row r="564" spans="1:5" x14ac:dyDescent="0.35">
      <c r="A564">
        <v>20</v>
      </c>
      <c r="B564" s="1" t="s">
        <v>11232</v>
      </c>
      <c r="C564" t="s">
        <v>1595</v>
      </c>
      <c r="D564" s="4" t="str">
        <f>_xlfn.IFNA(VLOOKUP($B564,'binding constants'!A:D,3,FALSE),"")</f>
        <v>0.91nM</v>
      </c>
      <c r="E564" s="9">
        <v>9.0399999999999991</v>
      </c>
    </row>
    <row r="565" spans="1:5" x14ac:dyDescent="0.35">
      <c r="A565">
        <v>10</v>
      </c>
      <c r="B565" s="1" t="s">
        <v>11222</v>
      </c>
      <c r="C565" t="s">
        <v>1595</v>
      </c>
      <c r="D565" s="4" t="str">
        <f>_xlfn.IFNA(VLOOKUP($B565,'binding constants'!A:D,3,FALSE),"")</f>
        <v>0.83nM</v>
      </c>
      <c r="E565" s="9">
        <v>9.08</v>
      </c>
    </row>
    <row r="566" spans="1:5" x14ac:dyDescent="0.35">
      <c r="A566">
        <v>241</v>
      </c>
      <c r="B566" s="1" t="s">
        <v>11452</v>
      </c>
      <c r="C566" t="s">
        <v>1595</v>
      </c>
      <c r="D566" s="4" t="str">
        <f>_xlfn.IFNA(VLOOKUP($B566,'binding constants'!A:D,3,FALSE),"")</f>
        <v>0.8nM</v>
      </c>
      <c r="E566" s="9">
        <v>9.1</v>
      </c>
    </row>
    <row r="567" spans="1:5" x14ac:dyDescent="0.35">
      <c r="A567">
        <v>76</v>
      </c>
      <c r="B567" s="1" t="s">
        <v>11288</v>
      </c>
      <c r="C567" t="s">
        <v>1595</v>
      </c>
      <c r="D567" s="4" t="str">
        <f>_xlfn.IFNA(VLOOKUP($B567,'binding constants'!A:D,3,FALSE),"")</f>
        <v>0.7nM</v>
      </c>
      <c r="E567" s="9">
        <v>9.15</v>
      </c>
    </row>
    <row r="568" spans="1:5" x14ac:dyDescent="0.35">
      <c r="A568">
        <v>195</v>
      </c>
      <c r="B568" s="1" t="s">
        <v>11407</v>
      </c>
      <c r="C568" t="s">
        <v>1595</v>
      </c>
      <c r="D568" s="4" t="str">
        <f>_xlfn.IFNA(VLOOKUP($B568,'binding constants'!A:D,3,FALSE),"")</f>
        <v>0.7nM</v>
      </c>
      <c r="E568" s="9">
        <v>9.15</v>
      </c>
    </row>
    <row r="569" spans="1:5" x14ac:dyDescent="0.35">
      <c r="A569">
        <v>282</v>
      </c>
      <c r="B569" s="1" t="s">
        <v>11493</v>
      </c>
      <c r="C569" t="s">
        <v>1595</v>
      </c>
      <c r="D569" s="4" t="str">
        <f>_xlfn.IFNA(VLOOKUP($B569,'binding constants'!A:D,3,FALSE),"")</f>
        <v>0.7nM</v>
      </c>
      <c r="E569" s="9">
        <v>9.15</v>
      </c>
    </row>
    <row r="570" spans="1:5" x14ac:dyDescent="0.35">
      <c r="A570">
        <v>279</v>
      </c>
      <c r="B570" s="1" t="s">
        <v>11490</v>
      </c>
      <c r="C570" t="s">
        <v>1609</v>
      </c>
      <c r="D570" s="4" t="str">
        <f>_xlfn.IFNA(VLOOKUP($B570,'binding constants'!A:D,3,FALSE),"")</f>
        <v>0.6nM</v>
      </c>
      <c r="E570" s="9">
        <v>9.2200000000000006</v>
      </c>
    </row>
    <row r="571" spans="1:5" x14ac:dyDescent="0.35">
      <c r="A571">
        <v>278</v>
      </c>
      <c r="B571" s="1" t="s">
        <v>11489</v>
      </c>
      <c r="C571" t="s">
        <v>1609</v>
      </c>
      <c r="D571" s="4" t="str">
        <f>_xlfn.IFNA(VLOOKUP($B571,'binding constants'!A:D,3,FALSE),"")</f>
        <v>0.5nM</v>
      </c>
      <c r="E571" s="9">
        <v>9.3000000000000007</v>
      </c>
    </row>
    <row r="572" spans="1:5" x14ac:dyDescent="0.35">
      <c r="A572">
        <v>280</v>
      </c>
      <c r="B572" s="1" t="s">
        <v>11491</v>
      </c>
      <c r="C572" t="s">
        <v>1609</v>
      </c>
      <c r="D572" s="4" t="str">
        <f>_xlfn.IFNA(VLOOKUP($B572,'binding constants'!A:D,3,FALSE),"")</f>
        <v>0.5nM</v>
      </c>
      <c r="E572" s="9">
        <v>9.3000000000000007</v>
      </c>
    </row>
    <row r="573" spans="1:5" x14ac:dyDescent="0.35">
      <c r="A573">
        <v>4</v>
      </c>
      <c r="B573" s="1" t="s">
        <v>11216</v>
      </c>
      <c r="C573" t="s">
        <v>1595</v>
      </c>
      <c r="D573" s="4" t="str">
        <f>_xlfn.IFNA(VLOOKUP($B573,'binding constants'!A:D,3,FALSE),"")</f>
        <v>0.49nM</v>
      </c>
      <c r="E573" s="9">
        <v>9.31</v>
      </c>
    </row>
    <row r="574" spans="1:5" x14ac:dyDescent="0.35">
      <c r="A574">
        <v>2</v>
      </c>
      <c r="B574" s="1" t="s">
        <v>11214</v>
      </c>
      <c r="C574" t="s">
        <v>1595</v>
      </c>
      <c r="D574" s="4" t="str">
        <f>_xlfn.IFNA(VLOOKUP($B574,'binding constants'!A:D,3,FALSE),"")</f>
        <v>0.46nM</v>
      </c>
      <c r="E574" s="9">
        <v>9.34</v>
      </c>
    </row>
    <row r="575" spans="1:5" x14ac:dyDescent="0.35">
      <c r="A575">
        <v>274</v>
      </c>
      <c r="B575" s="1" t="s">
        <v>11485</v>
      </c>
      <c r="C575" t="s">
        <v>1595</v>
      </c>
      <c r="D575" s="4" t="str">
        <f>_xlfn.IFNA(VLOOKUP($B575,'binding constants'!A:D,3,FALSE),"")</f>
        <v>0.4nM</v>
      </c>
      <c r="E575" s="9">
        <v>9.4</v>
      </c>
    </row>
    <row r="576" spans="1:5" x14ac:dyDescent="0.35">
      <c r="A576">
        <v>14</v>
      </c>
      <c r="B576" s="1" t="s">
        <v>11226</v>
      </c>
      <c r="C576" t="s">
        <v>1595</v>
      </c>
      <c r="D576" s="4" t="str">
        <f>_xlfn.IFNA(VLOOKUP($B576,'binding constants'!A:D,3,FALSE),"")</f>
        <v>0.36nM</v>
      </c>
      <c r="E576" s="9">
        <v>9.44</v>
      </c>
    </row>
    <row r="577" spans="1:5" x14ac:dyDescent="0.35">
      <c r="A577">
        <v>6</v>
      </c>
      <c r="B577" s="1" t="s">
        <v>11218</v>
      </c>
      <c r="C577" t="s">
        <v>1595</v>
      </c>
      <c r="D577" s="4" t="str">
        <f>_xlfn.IFNA(VLOOKUP($B577,'binding constants'!A:D,3,FALSE),"")</f>
        <v>0.32nM</v>
      </c>
      <c r="E577" s="9">
        <v>9.49</v>
      </c>
    </row>
    <row r="578" spans="1:5" x14ac:dyDescent="0.35">
      <c r="A578">
        <v>41</v>
      </c>
      <c r="B578" s="1" t="s">
        <v>11253</v>
      </c>
      <c r="C578" t="s">
        <v>1595</v>
      </c>
      <c r="D578" s="4" t="str">
        <f>_xlfn.IFNA(VLOOKUP($B578,'binding constants'!A:D,3,FALSE),"")</f>
        <v>0.3nM</v>
      </c>
      <c r="E578" s="9">
        <v>9.52</v>
      </c>
    </row>
    <row r="579" spans="1:5" x14ac:dyDescent="0.35">
      <c r="A579">
        <v>219</v>
      </c>
      <c r="B579" s="1" t="s">
        <v>11430</v>
      </c>
      <c r="C579" t="s">
        <v>1595</v>
      </c>
      <c r="D579" s="4" t="str">
        <f>_xlfn.IFNA(VLOOKUP($B579,'binding constants'!A:D,3,FALSE),"")</f>
        <v>0.3nM</v>
      </c>
      <c r="E579" s="9">
        <v>9.52</v>
      </c>
    </row>
    <row r="580" spans="1:5" x14ac:dyDescent="0.35">
      <c r="A580">
        <v>19</v>
      </c>
      <c r="B580" s="1" t="s">
        <v>11231</v>
      </c>
      <c r="C580" t="s">
        <v>1595</v>
      </c>
      <c r="D580" s="4" t="str">
        <f>_xlfn.IFNA(VLOOKUP($B580,'binding constants'!A:D,3,FALSE),"")</f>
        <v>0.29nM</v>
      </c>
      <c r="E580" s="9">
        <v>9.5399999999999991</v>
      </c>
    </row>
    <row r="581" spans="1:5" x14ac:dyDescent="0.35">
      <c r="A581">
        <v>25</v>
      </c>
      <c r="B581" s="1" t="s">
        <v>11237</v>
      </c>
      <c r="C581" t="s">
        <v>1595</v>
      </c>
      <c r="D581" s="4" t="str">
        <f>_xlfn.IFNA(VLOOKUP($B581,'binding constants'!A:D,3,FALSE),"")</f>
        <v>230pM</v>
      </c>
      <c r="E581" s="9">
        <v>9.64</v>
      </c>
    </row>
    <row r="582" spans="1:5" x14ac:dyDescent="0.35">
      <c r="A582">
        <v>8</v>
      </c>
      <c r="B582" s="1" t="s">
        <v>11220</v>
      </c>
      <c r="C582" t="s">
        <v>1595</v>
      </c>
      <c r="D582" s="4" t="str">
        <f>_xlfn.IFNA(VLOOKUP($B582,'binding constants'!A:D,3,FALSE),"")</f>
        <v>0.20nM</v>
      </c>
      <c r="E582" s="9">
        <v>9.6999999999999993</v>
      </c>
    </row>
    <row r="583" spans="1:5" x14ac:dyDescent="0.35">
      <c r="A583">
        <v>245</v>
      </c>
      <c r="B583" s="1" t="s">
        <v>11456</v>
      </c>
      <c r="C583" t="s">
        <v>1606</v>
      </c>
      <c r="D583" s="4" t="str">
        <f>_xlfn.IFNA(VLOOKUP($B583,'binding constants'!A:D,3,FALSE),"")</f>
        <v>0.2nM</v>
      </c>
      <c r="E583" s="9">
        <v>9.6999999999999993</v>
      </c>
    </row>
    <row r="584" spans="1:5" x14ac:dyDescent="0.35">
      <c r="A584">
        <v>248</v>
      </c>
      <c r="B584" s="1" t="s">
        <v>11459</v>
      </c>
      <c r="C584" t="s">
        <v>1610</v>
      </c>
      <c r="D584" s="4" t="str">
        <f>_xlfn.IFNA(VLOOKUP($B584,'binding constants'!A:D,3,FALSE),"")</f>
        <v>0.2nM</v>
      </c>
      <c r="E584" s="9">
        <v>9.6999999999999993</v>
      </c>
    </row>
    <row r="585" spans="1:5" x14ac:dyDescent="0.35">
      <c r="A585">
        <v>7</v>
      </c>
      <c r="B585" s="1" t="s">
        <v>11219</v>
      </c>
      <c r="C585" t="s">
        <v>1595</v>
      </c>
      <c r="D585" s="4" t="str">
        <f>_xlfn.IFNA(VLOOKUP($B585,'binding constants'!A:D,3,FALSE),"")</f>
        <v>0.16nM</v>
      </c>
      <c r="E585" s="9">
        <v>9.8000000000000007</v>
      </c>
    </row>
    <row r="586" spans="1:5" x14ac:dyDescent="0.35">
      <c r="A586">
        <v>3</v>
      </c>
      <c r="B586" s="1" t="s">
        <v>11215</v>
      </c>
      <c r="C586" t="s">
        <v>1595</v>
      </c>
      <c r="D586" s="4" t="str">
        <f>_xlfn.IFNA(VLOOKUP($B586,'binding constants'!A:D,3,FALSE),"")</f>
        <v>0.13nM</v>
      </c>
      <c r="E586" s="9">
        <v>9.89</v>
      </c>
    </row>
    <row r="587" spans="1:5" x14ac:dyDescent="0.35">
      <c r="A587">
        <v>5</v>
      </c>
      <c r="B587" s="1" t="s">
        <v>11217</v>
      </c>
      <c r="C587" t="s">
        <v>1595</v>
      </c>
      <c r="D587" s="4" t="str">
        <f>_xlfn.IFNA(VLOOKUP($B587,'binding constants'!A:D,3,FALSE),"")</f>
        <v>0.10nM</v>
      </c>
      <c r="E587" s="9">
        <v>10</v>
      </c>
    </row>
    <row r="588" spans="1:5" x14ac:dyDescent="0.35">
      <c r="A588">
        <v>222</v>
      </c>
      <c r="B588" s="1" t="s">
        <v>11433</v>
      </c>
      <c r="C588" t="s">
        <v>1595</v>
      </c>
      <c r="D588" s="4" t="str">
        <f>_xlfn.IFNA(VLOOKUP($B588,'binding constants'!A:D,3,FALSE),"")</f>
        <v>0.067nM</v>
      </c>
      <c r="E588" s="9">
        <v>10.17</v>
      </c>
    </row>
    <row r="589" spans="1:5" x14ac:dyDescent="0.35">
      <c r="A589">
        <v>220</v>
      </c>
      <c r="B589" s="1" t="s">
        <v>11431</v>
      </c>
      <c r="C589" t="s">
        <v>1595</v>
      </c>
      <c r="D589" s="4" t="str">
        <f>_xlfn.IFNA(VLOOKUP($B589,'binding constants'!A:D,3,FALSE),"")</f>
        <v>0.060nM</v>
      </c>
      <c r="E589" s="9">
        <v>10.220000000000001</v>
      </c>
    </row>
    <row r="590" spans="1:5" x14ac:dyDescent="0.35">
      <c r="A590">
        <v>230</v>
      </c>
      <c r="B590" s="1" t="s">
        <v>11441</v>
      </c>
      <c r="C590" t="s">
        <v>1595</v>
      </c>
      <c r="D590" s="4" t="str">
        <f>_xlfn.IFNA(VLOOKUP($B590,'binding constants'!A:D,3,FALSE),"")</f>
        <v>0.05nM</v>
      </c>
      <c r="E590" s="9">
        <v>10.3</v>
      </c>
    </row>
    <row r="591" spans="1:5" x14ac:dyDescent="0.35">
      <c r="A591">
        <v>24</v>
      </c>
      <c r="B591" s="1" t="s">
        <v>11236</v>
      </c>
      <c r="C591" t="s">
        <v>1595</v>
      </c>
      <c r="D591" s="4" t="str">
        <f>_xlfn.IFNA(VLOOKUP($B591,'binding constants'!A:D,3,FALSE),"")</f>
        <v>30pM</v>
      </c>
      <c r="E591" s="9">
        <v>10.52</v>
      </c>
    </row>
    <row r="592" spans="1:5" x14ac:dyDescent="0.35">
      <c r="A592">
        <v>231</v>
      </c>
      <c r="B592" s="1" t="s">
        <v>11442</v>
      </c>
      <c r="C592" t="s">
        <v>1595</v>
      </c>
      <c r="D592" s="4" t="str">
        <f>_xlfn.IFNA(VLOOKUP($B592,'binding constants'!A:D,3,FALSE),"")</f>
        <v>0.02nM</v>
      </c>
      <c r="E592" s="9">
        <v>10.7</v>
      </c>
    </row>
    <row r="593" spans="1:9" x14ac:dyDescent="0.35">
      <c r="A593" s="15">
        <v>221</v>
      </c>
      <c r="B593" s="16" t="s">
        <v>11432</v>
      </c>
      <c r="C593" s="15" t="s">
        <v>1595</v>
      </c>
      <c r="D593" s="17" t="str">
        <f>_xlfn.IFNA(VLOOKUP($B593,'binding constants'!A:D,3,FALSE),"")</f>
        <v>0.0074nM</v>
      </c>
      <c r="E593" s="18">
        <v>11.13</v>
      </c>
    </row>
    <row r="594" spans="1:9" x14ac:dyDescent="0.35">
      <c r="D594" s="4"/>
    </row>
    <row r="595" spans="1:9" x14ac:dyDescent="0.35">
      <c r="A595" t="s">
        <v>38612</v>
      </c>
      <c r="D595" s="4" t="str">
        <f>_xlfn.IFNA(VLOOKUP($B595,'binding constants'!A:D,3,FALSE),"")</f>
        <v/>
      </c>
      <c r="E595" s="9" t="s">
        <v>38576</v>
      </c>
    </row>
    <row r="596" spans="1:9" x14ac:dyDescent="0.35">
      <c r="A596" s="15">
        <v>56</v>
      </c>
      <c r="B596" s="16" t="s">
        <v>11559</v>
      </c>
      <c r="C596" s="15" t="s">
        <v>1595</v>
      </c>
      <c r="D596" s="17" t="str">
        <f>_xlfn.IFNA(VLOOKUP($B596,'binding constants'!A:D,3,FALSE),"")</f>
        <v>5.32mM</v>
      </c>
      <c r="E596" s="18">
        <v>2.27</v>
      </c>
      <c r="G596" t="s">
        <v>38577</v>
      </c>
      <c r="H596" s="1" t="s">
        <v>11559</v>
      </c>
    </row>
    <row r="597" spans="1:9" x14ac:dyDescent="0.35">
      <c r="A597">
        <v>98</v>
      </c>
      <c r="B597" s="1" t="s">
        <v>11601</v>
      </c>
      <c r="C597" t="s">
        <v>1595</v>
      </c>
      <c r="D597" s="4" t="str">
        <f>_xlfn.IFNA(VLOOKUP($B597,'binding constants'!A:D,3,FALSE),"")</f>
        <v>3.3mM</v>
      </c>
      <c r="E597" s="9">
        <v>2.48</v>
      </c>
      <c r="G597" t="s">
        <v>38580</v>
      </c>
      <c r="H597" s="12" t="s">
        <v>38582</v>
      </c>
      <c r="I597" s="9"/>
    </row>
    <row r="598" spans="1:9" x14ac:dyDescent="0.35">
      <c r="A598">
        <v>71</v>
      </c>
      <c r="B598" s="1" t="s">
        <v>11574</v>
      </c>
      <c r="C598" t="s">
        <v>1595</v>
      </c>
      <c r="D598" s="4" t="str">
        <f>_xlfn.IFNA(VLOOKUP($B598,'binding constants'!A:D,3,FALSE),"")</f>
        <v>1.58mM</v>
      </c>
      <c r="E598" s="9">
        <v>2.8</v>
      </c>
      <c r="G598" t="s">
        <v>38579</v>
      </c>
      <c r="H598" s="12" t="s">
        <v>11541</v>
      </c>
    </row>
    <row r="599" spans="1:9" x14ac:dyDescent="0.35">
      <c r="A599">
        <v>51</v>
      </c>
      <c r="B599" s="1" t="s">
        <v>11554</v>
      </c>
      <c r="C599" t="s">
        <v>1595</v>
      </c>
      <c r="D599" s="4" t="str">
        <f>_xlfn.IFNA(VLOOKUP($B599,'binding constants'!A:D,3,FALSE),"")</f>
        <v>1.17mM</v>
      </c>
      <c r="E599" s="9">
        <v>2.93</v>
      </c>
    </row>
    <row r="600" spans="1:9" x14ac:dyDescent="0.35">
      <c r="A600">
        <v>57</v>
      </c>
      <c r="B600" s="1" t="s">
        <v>11560</v>
      </c>
      <c r="C600" t="s">
        <v>1612</v>
      </c>
      <c r="D600" s="4" t="str">
        <f>_xlfn.IFNA(VLOOKUP($B600,'binding constants'!A:D,3,FALSE),"")</f>
        <v>566uM</v>
      </c>
      <c r="E600" s="9">
        <v>3.25</v>
      </c>
    </row>
    <row r="601" spans="1:9" x14ac:dyDescent="0.35">
      <c r="A601">
        <v>90</v>
      </c>
      <c r="B601" s="1" t="s">
        <v>11593</v>
      </c>
      <c r="C601" t="s">
        <v>1595</v>
      </c>
      <c r="D601" s="4" t="str">
        <f>_xlfn.IFNA(VLOOKUP($B601,'binding constants'!A:D,3,FALSE),"")</f>
        <v>466uM</v>
      </c>
      <c r="E601" s="9">
        <v>3.33</v>
      </c>
    </row>
    <row r="602" spans="1:9" x14ac:dyDescent="0.35">
      <c r="A602">
        <v>52</v>
      </c>
      <c r="B602" s="1" t="s">
        <v>11555</v>
      </c>
      <c r="C602" t="s">
        <v>1595</v>
      </c>
      <c r="D602" s="4" t="str">
        <f>_xlfn.IFNA(VLOOKUP($B602,'binding constants'!A:D,3,FALSE),"")</f>
        <v>0.43mM</v>
      </c>
      <c r="E602" s="9">
        <v>3.37</v>
      </c>
    </row>
    <row r="603" spans="1:9" x14ac:dyDescent="0.35">
      <c r="A603">
        <v>65</v>
      </c>
      <c r="B603" s="1" t="s">
        <v>11568</v>
      </c>
      <c r="C603" t="s">
        <v>1612</v>
      </c>
      <c r="D603" s="4" t="str">
        <f>_xlfn.IFNA(VLOOKUP($B603,'binding constants'!A:D,3,FALSE),"")</f>
        <v>427uM</v>
      </c>
      <c r="E603" s="9">
        <v>3.37</v>
      </c>
    </row>
    <row r="604" spans="1:9" x14ac:dyDescent="0.35">
      <c r="A604">
        <v>94</v>
      </c>
      <c r="B604" s="1" t="s">
        <v>11597</v>
      </c>
      <c r="C604" t="s">
        <v>1595</v>
      </c>
      <c r="D604" s="4" t="str">
        <f>_xlfn.IFNA(VLOOKUP($B604,'binding constants'!A:D,3,FALSE),"")</f>
        <v>400uM</v>
      </c>
      <c r="E604" s="9">
        <v>3.4</v>
      </c>
    </row>
    <row r="605" spans="1:9" x14ac:dyDescent="0.35">
      <c r="A605">
        <v>55</v>
      </c>
      <c r="B605" s="1" t="s">
        <v>11558</v>
      </c>
      <c r="C605" t="s">
        <v>1595</v>
      </c>
      <c r="D605" s="4" t="str">
        <f>_xlfn.IFNA(VLOOKUP($B605,'binding constants'!A:D,3,FALSE),"")</f>
        <v>0.321mM</v>
      </c>
      <c r="E605" s="9">
        <v>3.49</v>
      </c>
    </row>
    <row r="606" spans="1:9" x14ac:dyDescent="0.35">
      <c r="A606">
        <v>62</v>
      </c>
      <c r="B606" s="1" t="s">
        <v>11565</v>
      </c>
      <c r="C606" t="s">
        <v>1612</v>
      </c>
      <c r="D606" s="4" t="str">
        <f>_xlfn.IFNA(VLOOKUP($B606,'binding constants'!A:D,3,FALSE),"")</f>
        <v>278.96uM</v>
      </c>
      <c r="E606" s="9">
        <v>3.55</v>
      </c>
    </row>
    <row r="607" spans="1:9" x14ac:dyDescent="0.35">
      <c r="A607">
        <v>96</v>
      </c>
      <c r="B607" s="1" t="s">
        <v>11599</v>
      </c>
      <c r="C607" t="s">
        <v>1595</v>
      </c>
      <c r="D607" s="4" t="str">
        <f>_xlfn.IFNA(VLOOKUP($B607,'binding constants'!A:D,3,FALSE),"")</f>
        <v>271uM</v>
      </c>
      <c r="E607" s="9">
        <v>3.57</v>
      </c>
    </row>
    <row r="608" spans="1:9" x14ac:dyDescent="0.35">
      <c r="A608">
        <v>72</v>
      </c>
      <c r="B608" s="1" t="s">
        <v>11575</v>
      </c>
      <c r="C608" t="s">
        <v>1595</v>
      </c>
      <c r="D608" s="4" t="str">
        <f>_xlfn.IFNA(VLOOKUP($B608,'binding constants'!A:D,3,FALSE),"")</f>
        <v>200uM</v>
      </c>
      <c r="E608" s="9">
        <v>3.7</v>
      </c>
    </row>
    <row r="609" spans="1:5" x14ac:dyDescent="0.35">
      <c r="A609">
        <v>91</v>
      </c>
      <c r="B609" s="1" t="s">
        <v>11594</v>
      </c>
      <c r="C609" t="s">
        <v>1595</v>
      </c>
      <c r="D609" s="4" t="str">
        <f>_xlfn.IFNA(VLOOKUP($B609,'binding constants'!A:D,3,FALSE),"")</f>
        <v>153uM</v>
      </c>
      <c r="E609" s="9">
        <v>3.82</v>
      </c>
    </row>
    <row r="610" spans="1:5" x14ac:dyDescent="0.35">
      <c r="A610">
        <v>99</v>
      </c>
      <c r="B610" s="1" t="s">
        <v>11602</v>
      </c>
      <c r="C610" t="s">
        <v>1595</v>
      </c>
      <c r="D610" s="4" t="str">
        <f>_xlfn.IFNA(VLOOKUP($B610,'binding constants'!A:D,3,FALSE),"")</f>
        <v>143uM</v>
      </c>
      <c r="E610" s="9">
        <v>3.84</v>
      </c>
    </row>
    <row r="611" spans="1:5" x14ac:dyDescent="0.35">
      <c r="A611">
        <v>53</v>
      </c>
      <c r="B611" s="1" t="s">
        <v>11556</v>
      </c>
      <c r="C611" t="s">
        <v>1595</v>
      </c>
      <c r="D611" s="4" t="str">
        <f>_xlfn.IFNA(VLOOKUP($B611,'binding constants'!A:D,3,FALSE),"")</f>
        <v>0.10mM</v>
      </c>
      <c r="E611" s="9">
        <v>4</v>
      </c>
    </row>
    <row r="612" spans="1:5" x14ac:dyDescent="0.35">
      <c r="A612">
        <v>66</v>
      </c>
      <c r="B612" s="1" t="s">
        <v>11569</v>
      </c>
      <c r="C612" t="s">
        <v>1612</v>
      </c>
      <c r="D612" s="4" t="str">
        <f>_xlfn.IFNA(VLOOKUP($B612,'binding constants'!A:D,3,FALSE),"")</f>
        <v>97.79uM</v>
      </c>
      <c r="E612" s="9">
        <v>4.01</v>
      </c>
    </row>
    <row r="613" spans="1:5" x14ac:dyDescent="0.35">
      <c r="A613">
        <v>7</v>
      </c>
      <c r="B613" s="1" t="s">
        <v>11510</v>
      </c>
      <c r="C613" t="s">
        <v>1595</v>
      </c>
      <c r="D613" s="4" t="str">
        <f>_xlfn.IFNA(VLOOKUP($B613,'binding constants'!A:D,3,FALSE),"")</f>
        <v>80uM</v>
      </c>
      <c r="E613" s="9">
        <v>4.0999999999999996</v>
      </c>
    </row>
    <row r="614" spans="1:5" x14ac:dyDescent="0.35">
      <c r="A614">
        <v>97</v>
      </c>
      <c r="B614" s="1" t="s">
        <v>11600</v>
      </c>
      <c r="C614" t="s">
        <v>1595</v>
      </c>
      <c r="D614" s="4" t="str">
        <f>_xlfn.IFNA(VLOOKUP($B614,'binding constants'!A:D,3,FALSE),"")</f>
        <v>71uM</v>
      </c>
      <c r="E614" s="9">
        <v>4.1500000000000004</v>
      </c>
    </row>
    <row r="615" spans="1:5" x14ac:dyDescent="0.35">
      <c r="A615">
        <v>63</v>
      </c>
      <c r="B615" s="1" t="s">
        <v>11566</v>
      </c>
      <c r="C615" t="s">
        <v>1615</v>
      </c>
      <c r="D615" s="4" t="str">
        <f>_xlfn.IFNA(VLOOKUP($B615,'binding constants'!A:D,3,FALSE),"")</f>
        <v>68uM</v>
      </c>
      <c r="E615" s="9">
        <v>4.17</v>
      </c>
    </row>
    <row r="616" spans="1:5" x14ac:dyDescent="0.35">
      <c r="A616">
        <v>59</v>
      </c>
      <c r="B616" s="1" t="s">
        <v>11562</v>
      </c>
      <c r="C616" t="s">
        <v>1613</v>
      </c>
      <c r="D616" s="4" t="str">
        <f>_xlfn.IFNA(VLOOKUP($B616,'binding constants'!A:D,3,FALSE),"")</f>
        <v>51uM</v>
      </c>
      <c r="E616" s="9">
        <v>4.29</v>
      </c>
    </row>
    <row r="617" spans="1:5" x14ac:dyDescent="0.35">
      <c r="A617">
        <v>93</v>
      </c>
      <c r="B617" s="1" t="s">
        <v>11596</v>
      </c>
      <c r="C617" t="s">
        <v>1595</v>
      </c>
      <c r="D617" s="4" t="str">
        <f>_xlfn.IFNA(VLOOKUP($B617,'binding constants'!A:D,3,FALSE),"")</f>
        <v>40uM</v>
      </c>
      <c r="E617" s="9">
        <v>4.4000000000000004</v>
      </c>
    </row>
    <row r="618" spans="1:5" x14ac:dyDescent="0.35">
      <c r="A618">
        <v>81</v>
      </c>
      <c r="B618" s="1" t="s">
        <v>11584</v>
      </c>
      <c r="C618" t="s">
        <v>1595</v>
      </c>
      <c r="D618" s="4" t="str">
        <f>_xlfn.IFNA(VLOOKUP($B618,'binding constants'!A:D,3,FALSE),"")</f>
        <v>31uM</v>
      </c>
      <c r="E618" s="9">
        <v>4.51</v>
      </c>
    </row>
    <row r="619" spans="1:5" x14ac:dyDescent="0.35">
      <c r="A619">
        <v>92</v>
      </c>
      <c r="B619" s="1" t="s">
        <v>11595</v>
      </c>
      <c r="C619" t="s">
        <v>1595</v>
      </c>
      <c r="D619" s="4" t="str">
        <f>_xlfn.IFNA(VLOOKUP($B619,'binding constants'!A:D,3,FALSE),"")</f>
        <v>31uM</v>
      </c>
      <c r="E619" s="9">
        <v>4.51</v>
      </c>
    </row>
    <row r="620" spans="1:5" x14ac:dyDescent="0.35">
      <c r="A620">
        <v>86</v>
      </c>
      <c r="B620" s="1" t="s">
        <v>11589</v>
      </c>
      <c r="C620" t="s">
        <v>1595</v>
      </c>
      <c r="D620" s="4" t="str">
        <f>_xlfn.IFNA(VLOOKUP($B620,'binding constants'!A:D,3,FALSE),"")</f>
        <v>30uM</v>
      </c>
      <c r="E620" s="9">
        <v>4.5199999999999996</v>
      </c>
    </row>
    <row r="621" spans="1:5" x14ac:dyDescent="0.35">
      <c r="A621">
        <v>54</v>
      </c>
      <c r="B621" s="1" t="s">
        <v>11557</v>
      </c>
      <c r="C621" t="s">
        <v>1595</v>
      </c>
      <c r="D621" s="4" t="str">
        <f>_xlfn.IFNA(VLOOKUP($B621,'binding constants'!A:D,3,FALSE),"")</f>
        <v>25uM</v>
      </c>
      <c r="E621" s="9">
        <v>4.5999999999999996</v>
      </c>
    </row>
    <row r="622" spans="1:5" x14ac:dyDescent="0.35">
      <c r="A622">
        <v>95</v>
      </c>
      <c r="B622" s="1" t="s">
        <v>11598</v>
      </c>
      <c r="C622" t="s">
        <v>1595</v>
      </c>
      <c r="D622" s="4" t="str">
        <f>_xlfn.IFNA(VLOOKUP($B622,'binding constants'!A:D,3,FALSE),"")</f>
        <v>24uM</v>
      </c>
      <c r="E622" s="9">
        <v>4.62</v>
      </c>
    </row>
    <row r="623" spans="1:5" x14ac:dyDescent="0.35">
      <c r="A623">
        <v>4</v>
      </c>
      <c r="B623" s="1" t="s">
        <v>11507</v>
      </c>
      <c r="C623" t="s">
        <v>1595</v>
      </c>
      <c r="D623" s="4" t="str">
        <f>_xlfn.IFNA(VLOOKUP($B623,'binding constants'!A:D,3,FALSE),"")</f>
        <v>21uM</v>
      </c>
      <c r="E623" s="9">
        <v>4.68</v>
      </c>
    </row>
    <row r="624" spans="1:5" x14ac:dyDescent="0.35">
      <c r="A624">
        <v>89</v>
      </c>
      <c r="B624" s="1" t="s">
        <v>11592</v>
      </c>
      <c r="C624" t="s">
        <v>1595</v>
      </c>
      <c r="D624" s="4" t="str">
        <f>_xlfn.IFNA(VLOOKUP($B624,'binding constants'!A:D,3,FALSE),"")</f>
        <v>20uM</v>
      </c>
      <c r="E624" s="9">
        <v>4.7</v>
      </c>
    </row>
    <row r="625" spans="1:5" x14ac:dyDescent="0.35">
      <c r="A625">
        <v>64</v>
      </c>
      <c r="B625" s="1" t="s">
        <v>11567</v>
      </c>
      <c r="C625" t="s">
        <v>1615</v>
      </c>
      <c r="D625" s="4" t="str">
        <f>_xlfn.IFNA(VLOOKUP($B625,'binding constants'!A:D,3,FALSE),"")</f>
        <v>19.56uM</v>
      </c>
      <c r="E625" s="9">
        <v>4.71</v>
      </c>
    </row>
    <row r="626" spans="1:5" x14ac:dyDescent="0.35">
      <c r="A626">
        <v>61</v>
      </c>
      <c r="B626" s="1" t="s">
        <v>11564</v>
      </c>
      <c r="C626" t="s">
        <v>1612</v>
      </c>
      <c r="D626" s="4" t="str">
        <f>_xlfn.IFNA(VLOOKUP($B626,'binding constants'!A:D,3,FALSE),"")</f>
        <v>18.45uM</v>
      </c>
      <c r="E626" s="9">
        <v>4.7300000000000004</v>
      </c>
    </row>
    <row r="627" spans="1:5" x14ac:dyDescent="0.35">
      <c r="A627">
        <v>2</v>
      </c>
      <c r="B627" s="1" t="s">
        <v>11505</v>
      </c>
      <c r="C627" t="s">
        <v>1595</v>
      </c>
      <c r="D627" s="4" t="str">
        <f>_xlfn.IFNA(VLOOKUP($B627,'binding constants'!A:D,3,FALSE),"")</f>
        <v>18.4uM</v>
      </c>
      <c r="E627" s="9">
        <v>4.74</v>
      </c>
    </row>
    <row r="628" spans="1:5" x14ac:dyDescent="0.35">
      <c r="A628">
        <v>0</v>
      </c>
      <c r="B628" s="1" t="s">
        <v>11503</v>
      </c>
      <c r="C628" t="s">
        <v>1595</v>
      </c>
      <c r="D628" s="4" t="str">
        <f>_xlfn.IFNA(VLOOKUP($B628,'binding constants'!A:D,3,FALSE),"")</f>
        <v>16uM</v>
      </c>
      <c r="E628" s="9">
        <v>4.8</v>
      </c>
    </row>
    <row r="629" spans="1:5" x14ac:dyDescent="0.35">
      <c r="A629">
        <v>14</v>
      </c>
      <c r="B629" s="1" t="s">
        <v>11517</v>
      </c>
      <c r="C629" t="s">
        <v>1595</v>
      </c>
      <c r="D629" s="4" t="str">
        <f>_xlfn.IFNA(VLOOKUP($B629,'binding constants'!A:D,3,FALSE),"")</f>
        <v>16uM</v>
      </c>
      <c r="E629" s="9">
        <v>4.8</v>
      </c>
    </row>
    <row r="630" spans="1:5" x14ac:dyDescent="0.35">
      <c r="A630">
        <v>34</v>
      </c>
      <c r="B630" s="1" t="s">
        <v>11537</v>
      </c>
      <c r="C630" t="s">
        <v>1595</v>
      </c>
      <c r="D630" s="4" t="str">
        <f>_xlfn.IFNA(VLOOKUP($B630,'binding constants'!A:D,3,FALSE),"")</f>
        <v>10uM</v>
      </c>
      <c r="E630" s="9">
        <v>5</v>
      </c>
    </row>
    <row r="631" spans="1:5" x14ac:dyDescent="0.35">
      <c r="A631">
        <v>50</v>
      </c>
      <c r="B631" s="1" t="s">
        <v>11553</v>
      </c>
      <c r="C631" t="s">
        <v>1595</v>
      </c>
      <c r="D631" s="4" t="str">
        <f>_xlfn.IFNA(VLOOKUP($B631,'binding constants'!A:D,3,FALSE),"")</f>
        <v>10uM</v>
      </c>
      <c r="E631" s="9">
        <v>5</v>
      </c>
    </row>
    <row r="632" spans="1:5" x14ac:dyDescent="0.35">
      <c r="A632">
        <v>82</v>
      </c>
      <c r="B632" s="1" t="s">
        <v>11585</v>
      </c>
      <c r="C632" t="s">
        <v>1595</v>
      </c>
      <c r="D632" s="4" t="str">
        <f>_xlfn.IFNA(VLOOKUP($B632,'binding constants'!A:D,3,FALSE),"")</f>
        <v>9.0uM</v>
      </c>
      <c r="E632" s="9">
        <v>5.05</v>
      </c>
    </row>
    <row r="633" spans="1:5" x14ac:dyDescent="0.35">
      <c r="A633">
        <v>85</v>
      </c>
      <c r="B633" s="1" t="s">
        <v>11588</v>
      </c>
      <c r="C633" t="s">
        <v>1595</v>
      </c>
      <c r="D633" s="4" t="str">
        <f>_xlfn.IFNA(VLOOKUP($B633,'binding constants'!A:D,3,FALSE),"")</f>
        <v>8uM</v>
      </c>
      <c r="E633" s="9">
        <v>5.0999999999999996</v>
      </c>
    </row>
    <row r="634" spans="1:5" x14ac:dyDescent="0.35">
      <c r="A634">
        <v>70</v>
      </c>
      <c r="B634" s="1" t="s">
        <v>11573</v>
      </c>
      <c r="C634" t="s">
        <v>1595</v>
      </c>
      <c r="D634" s="4" t="str">
        <f>_xlfn.IFNA(VLOOKUP($B634,'binding constants'!A:D,3,FALSE),"")</f>
        <v>7700nM</v>
      </c>
      <c r="E634" s="9">
        <v>5.1100000000000003</v>
      </c>
    </row>
    <row r="635" spans="1:5" x14ac:dyDescent="0.35">
      <c r="A635">
        <v>69</v>
      </c>
      <c r="B635" s="1" t="s">
        <v>11572</v>
      </c>
      <c r="C635" t="s">
        <v>1595</v>
      </c>
      <c r="D635" s="4" t="str">
        <f>_xlfn.IFNA(VLOOKUP($B635,'binding constants'!A:D,3,FALSE),"")</f>
        <v>7315nM</v>
      </c>
      <c r="E635" s="9">
        <v>5.14</v>
      </c>
    </row>
    <row r="636" spans="1:5" x14ac:dyDescent="0.35">
      <c r="A636">
        <v>29</v>
      </c>
      <c r="B636" s="1" t="s">
        <v>11532</v>
      </c>
      <c r="C636" t="s">
        <v>1595</v>
      </c>
      <c r="D636" s="4" t="str">
        <f>_xlfn.IFNA(VLOOKUP($B636,'binding constants'!A:D,3,FALSE),"")</f>
        <v>6.1uM</v>
      </c>
      <c r="E636" s="9">
        <v>5.21</v>
      </c>
    </row>
    <row r="637" spans="1:5" x14ac:dyDescent="0.35">
      <c r="A637">
        <v>13</v>
      </c>
      <c r="B637" s="1" t="s">
        <v>11516</v>
      </c>
      <c r="C637" t="s">
        <v>1595</v>
      </c>
      <c r="D637" s="4" t="str">
        <f>_xlfn.IFNA(VLOOKUP($B637,'binding constants'!A:D,3,FALSE),"")</f>
        <v>4.2uM</v>
      </c>
      <c r="E637" s="9">
        <v>5.38</v>
      </c>
    </row>
    <row r="638" spans="1:5" x14ac:dyDescent="0.35">
      <c r="A638">
        <v>15</v>
      </c>
      <c r="B638" s="1" t="s">
        <v>11518</v>
      </c>
      <c r="C638" t="s">
        <v>1595</v>
      </c>
      <c r="D638" s="4" t="str">
        <f>_xlfn.IFNA(VLOOKUP($B638,'binding constants'!A:D,3,FALSE),"")</f>
        <v>3.4uM</v>
      </c>
      <c r="E638" s="9">
        <v>5.47</v>
      </c>
    </row>
    <row r="639" spans="1:5" x14ac:dyDescent="0.35">
      <c r="A639">
        <v>1</v>
      </c>
      <c r="B639" s="1" t="s">
        <v>11504</v>
      </c>
      <c r="C639" t="s">
        <v>1595</v>
      </c>
      <c r="D639" s="4" t="str">
        <f>_xlfn.IFNA(VLOOKUP($B639,'binding constants'!A:D,3,FALSE),"")</f>
        <v>2.9uM</v>
      </c>
      <c r="E639" s="9">
        <v>5.54</v>
      </c>
    </row>
    <row r="640" spans="1:5" x14ac:dyDescent="0.35">
      <c r="A640">
        <v>12</v>
      </c>
      <c r="B640" s="1" t="s">
        <v>11515</v>
      </c>
      <c r="C640" t="s">
        <v>1595</v>
      </c>
      <c r="D640" s="4" t="str">
        <f>_xlfn.IFNA(VLOOKUP($B640,'binding constants'!A:D,3,FALSE),"")</f>
        <v>2.8uM</v>
      </c>
      <c r="E640" s="9">
        <v>5.55</v>
      </c>
    </row>
    <row r="641" spans="1:5" x14ac:dyDescent="0.35">
      <c r="A641">
        <v>84</v>
      </c>
      <c r="B641" s="1" t="s">
        <v>11587</v>
      </c>
      <c r="C641" t="s">
        <v>1595</v>
      </c>
      <c r="D641" s="4" t="str">
        <f>_xlfn.IFNA(VLOOKUP($B641,'binding constants'!A:D,3,FALSE),"")</f>
        <v>2.36uM</v>
      </c>
      <c r="E641" s="9">
        <v>5.63</v>
      </c>
    </row>
    <row r="642" spans="1:5" x14ac:dyDescent="0.35">
      <c r="A642">
        <v>68</v>
      </c>
      <c r="B642" s="1" t="s">
        <v>11571</v>
      </c>
      <c r="C642" t="s">
        <v>1595</v>
      </c>
      <c r="D642" s="4" t="str">
        <f>_xlfn.IFNA(VLOOKUP($B642,'binding constants'!A:D,3,FALSE),"")</f>
        <v>2300nM</v>
      </c>
      <c r="E642" s="9">
        <v>5.64</v>
      </c>
    </row>
    <row r="643" spans="1:5" x14ac:dyDescent="0.35">
      <c r="A643">
        <v>33</v>
      </c>
      <c r="B643" s="1" t="s">
        <v>11536</v>
      </c>
      <c r="C643" t="s">
        <v>1595</v>
      </c>
      <c r="D643" s="4" t="str">
        <f>_xlfn.IFNA(VLOOKUP($B643,'binding constants'!A:D,3,FALSE),"")</f>
        <v>1.8uM</v>
      </c>
      <c r="E643" s="9">
        <v>5.74</v>
      </c>
    </row>
    <row r="644" spans="1:5" x14ac:dyDescent="0.35">
      <c r="A644">
        <v>83</v>
      </c>
      <c r="B644" s="1" t="s">
        <v>11586</v>
      </c>
      <c r="C644" t="s">
        <v>1595</v>
      </c>
      <c r="D644" s="4" t="str">
        <f>_xlfn.IFNA(VLOOKUP($B644,'binding constants'!A:D,3,FALSE),"")</f>
        <v>1.80uM</v>
      </c>
      <c r="E644" s="9">
        <v>5.74</v>
      </c>
    </row>
    <row r="645" spans="1:5" x14ac:dyDescent="0.35">
      <c r="A645" s="15">
        <v>30</v>
      </c>
      <c r="B645" s="16" t="s">
        <v>11533</v>
      </c>
      <c r="C645" s="15" t="s">
        <v>1595</v>
      </c>
      <c r="D645" s="17" t="str">
        <f>_xlfn.IFNA(VLOOKUP($B645,'binding constants'!A:D,3,FALSE),"")</f>
        <v>1.4uM</v>
      </c>
      <c r="E645" s="18">
        <v>5.85</v>
      </c>
    </row>
    <row r="646" spans="1:5" x14ac:dyDescent="0.35">
      <c r="A646">
        <v>48</v>
      </c>
      <c r="B646" s="1" t="s">
        <v>11551</v>
      </c>
      <c r="C646" t="s">
        <v>1595</v>
      </c>
      <c r="D646" s="4" t="str">
        <f>_xlfn.IFNA(VLOOKUP($B646,'binding constants'!A:D,3,FALSE),"")</f>
        <v>1400nM</v>
      </c>
      <c r="E646" s="9">
        <v>5.85</v>
      </c>
    </row>
    <row r="647" spans="1:5" x14ac:dyDescent="0.35">
      <c r="A647">
        <v>60</v>
      </c>
      <c r="B647" s="1" t="s">
        <v>11563</v>
      </c>
      <c r="C647" t="s">
        <v>1614</v>
      </c>
      <c r="D647" s="4" t="str">
        <f>_xlfn.IFNA(VLOOKUP($B647,'binding constants'!A:D,3,FALSE),"")</f>
        <v>1.25uM</v>
      </c>
      <c r="E647" s="9">
        <v>5.9</v>
      </c>
    </row>
    <row r="648" spans="1:5" x14ac:dyDescent="0.35">
      <c r="A648">
        <v>44</v>
      </c>
      <c r="B648" s="1" t="s">
        <v>11547</v>
      </c>
      <c r="C648" t="s">
        <v>1595</v>
      </c>
      <c r="D648" s="4" t="str">
        <f>_xlfn.IFNA(VLOOKUP($B648,'binding constants'!A:D,3,FALSE),"")</f>
        <v>1.2uM</v>
      </c>
      <c r="E648" s="9">
        <v>5.92</v>
      </c>
    </row>
    <row r="649" spans="1:5" x14ac:dyDescent="0.35">
      <c r="A649">
        <v>35</v>
      </c>
      <c r="B649" s="1" t="s">
        <v>11538</v>
      </c>
      <c r="C649" t="s">
        <v>1595</v>
      </c>
      <c r="D649" s="4" t="str">
        <f>_xlfn.IFNA(VLOOKUP($B649,'binding constants'!A:D,3,FALSE),"")</f>
        <v>1.1uM</v>
      </c>
      <c r="E649" s="9">
        <v>5.96</v>
      </c>
    </row>
    <row r="650" spans="1:5" x14ac:dyDescent="0.35">
      <c r="A650">
        <v>6</v>
      </c>
      <c r="B650" s="1" t="s">
        <v>11509</v>
      </c>
      <c r="C650" t="s">
        <v>1595</v>
      </c>
      <c r="D650" s="4" t="str">
        <f>_xlfn.IFNA(VLOOKUP($B650,'binding constants'!A:D,3,FALSE),"")</f>
        <v>1.0uM</v>
      </c>
      <c r="E650" s="9">
        <v>6</v>
      </c>
    </row>
    <row r="651" spans="1:5" x14ac:dyDescent="0.35">
      <c r="A651">
        <v>9</v>
      </c>
      <c r="B651" s="1" t="s">
        <v>11512</v>
      </c>
      <c r="D651" s="4" t="str">
        <f>_xlfn.IFNA(VLOOKUP($B651,'binding constants'!A:D,3,FALSE),"")</f>
        <v>1000nM</v>
      </c>
      <c r="E651" s="9">
        <v>6</v>
      </c>
    </row>
    <row r="652" spans="1:5" x14ac:dyDescent="0.35">
      <c r="A652">
        <v>8</v>
      </c>
      <c r="B652" s="1" t="s">
        <v>11511</v>
      </c>
      <c r="C652" t="s">
        <v>1595</v>
      </c>
      <c r="D652" s="4" t="str">
        <f>_xlfn.IFNA(VLOOKUP($B652,'binding constants'!A:D,3,FALSE),"")</f>
        <v>980nM</v>
      </c>
      <c r="E652" s="9">
        <v>6.01</v>
      </c>
    </row>
    <row r="653" spans="1:5" x14ac:dyDescent="0.35">
      <c r="A653">
        <v>46</v>
      </c>
      <c r="B653" s="1" t="s">
        <v>11549</v>
      </c>
      <c r="C653" t="s">
        <v>1595</v>
      </c>
      <c r="D653" s="4" t="str">
        <f>_xlfn.IFNA(VLOOKUP($B653,'binding constants'!A:D,3,FALSE),"")</f>
        <v>870nM</v>
      </c>
      <c r="E653" s="9">
        <v>6.06</v>
      </c>
    </row>
    <row r="654" spans="1:5" x14ac:dyDescent="0.35">
      <c r="A654">
        <v>26</v>
      </c>
      <c r="B654" s="1" t="s">
        <v>11529</v>
      </c>
      <c r="C654" t="s">
        <v>1595</v>
      </c>
      <c r="D654" s="4" t="str">
        <f>_xlfn.IFNA(VLOOKUP($B654,'binding constants'!A:D,3,FALSE),"")</f>
        <v>0.81uM</v>
      </c>
      <c r="E654" s="9">
        <v>6.09</v>
      </c>
    </row>
    <row r="655" spans="1:5" x14ac:dyDescent="0.35">
      <c r="A655">
        <v>31</v>
      </c>
      <c r="B655" s="1" t="s">
        <v>11534</v>
      </c>
      <c r="C655" t="s">
        <v>1595</v>
      </c>
      <c r="D655" s="4" t="str">
        <f>_xlfn.IFNA(VLOOKUP($B655,'binding constants'!A:D,3,FALSE),"")</f>
        <v>0.78uM</v>
      </c>
      <c r="E655" s="9">
        <v>6.11</v>
      </c>
    </row>
    <row r="656" spans="1:5" x14ac:dyDescent="0.35">
      <c r="A656">
        <v>43</v>
      </c>
      <c r="B656" s="1" t="s">
        <v>11546</v>
      </c>
      <c r="C656" t="s">
        <v>1595</v>
      </c>
      <c r="D656" s="4" t="str">
        <f>_xlfn.IFNA(VLOOKUP($B656,'binding constants'!A:D,3,FALSE),"")</f>
        <v>0.69uM</v>
      </c>
      <c r="E656" s="9">
        <v>6.16</v>
      </c>
    </row>
    <row r="657" spans="1:5" x14ac:dyDescent="0.35">
      <c r="A657">
        <v>23</v>
      </c>
      <c r="B657" s="1" t="s">
        <v>11526</v>
      </c>
      <c r="C657" t="s">
        <v>1595</v>
      </c>
      <c r="D657" s="4" t="str">
        <f>_xlfn.IFNA(VLOOKUP($B657,'binding constants'!A:D,3,FALSE),"")</f>
        <v>675nM</v>
      </c>
      <c r="E657" s="9">
        <v>6.17</v>
      </c>
    </row>
    <row r="658" spans="1:5" x14ac:dyDescent="0.35">
      <c r="A658">
        <v>58</v>
      </c>
      <c r="B658" s="1" t="s">
        <v>11561</v>
      </c>
      <c r="C658" t="s">
        <v>1613</v>
      </c>
      <c r="D658" s="4" t="str">
        <f>_xlfn.IFNA(VLOOKUP($B658,'binding constants'!A:D,3,FALSE),"")</f>
        <v>0.65uM</v>
      </c>
      <c r="E658" s="9">
        <v>6.19</v>
      </c>
    </row>
    <row r="659" spans="1:5" x14ac:dyDescent="0.35">
      <c r="A659">
        <v>77</v>
      </c>
      <c r="B659" s="1" t="s">
        <v>11580</v>
      </c>
      <c r="C659" t="s">
        <v>1595</v>
      </c>
      <c r="D659" s="4" t="str">
        <f>_xlfn.IFNA(VLOOKUP($B659,'binding constants'!A:D,3,FALSE),"")</f>
        <v>562nM</v>
      </c>
      <c r="E659" s="9">
        <v>6.25</v>
      </c>
    </row>
    <row r="660" spans="1:5" x14ac:dyDescent="0.35">
      <c r="A660">
        <v>5</v>
      </c>
      <c r="B660" s="1" t="s">
        <v>11508</v>
      </c>
      <c r="C660" t="s">
        <v>1595</v>
      </c>
      <c r="D660" s="4" t="str">
        <f>_xlfn.IFNA(VLOOKUP($B660,'binding constants'!A:D,3,FALSE),"")</f>
        <v>0.44uM</v>
      </c>
      <c r="E660" s="9">
        <v>6.36</v>
      </c>
    </row>
    <row r="661" spans="1:5" x14ac:dyDescent="0.35">
      <c r="A661">
        <v>27</v>
      </c>
      <c r="B661" s="1" t="s">
        <v>11530</v>
      </c>
      <c r="C661" t="s">
        <v>1595</v>
      </c>
      <c r="D661" s="4" t="str">
        <f>_xlfn.IFNA(VLOOKUP($B661,'binding constants'!A:D,3,FALSE),"")</f>
        <v>0.44uM</v>
      </c>
      <c r="E661" s="9">
        <v>6.36</v>
      </c>
    </row>
    <row r="662" spans="1:5" x14ac:dyDescent="0.35">
      <c r="A662">
        <v>74</v>
      </c>
      <c r="B662" s="1" t="s">
        <v>11577</v>
      </c>
      <c r="C662" t="s">
        <v>1595</v>
      </c>
      <c r="D662" s="4" t="str">
        <f>_xlfn.IFNA(VLOOKUP($B662,'binding constants'!A:D,3,FALSE),"")</f>
        <v>428nM</v>
      </c>
      <c r="E662" s="9">
        <v>6.37</v>
      </c>
    </row>
    <row r="663" spans="1:5" x14ac:dyDescent="0.35">
      <c r="A663">
        <v>75</v>
      </c>
      <c r="B663" s="1" t="s">
        <v>11578</v>
      </c>
      <c r="C663" t="s">
        <v>1595</v>
      </c>
      <c r="D663" s="4" t="str">
        <f>_xlfn.IFNA(VLOOKUP($B663,'binding constants'!A:D,3,FALSE),"")</f>
        <v>402nM</v>
      </c>
      <c r="E663" s="9">
        <v>6.4</v>
      </c>
    </row>
    <row r="664" spans="1:5" x14ac:dyDescent="0.35">
      <c r="A664">
        <v>76</v>
      </c>
      <c r="B664" s="1" t="s">
        <v>11579</v>
      </c>
      <c r="C664" t="s">
        <v>1595</v>
      </c>
      <c r="D664" s="4" t="str">
        <f>_xlfn.IFNA(VLOOKUP($B664,'binding constants'!A:D,3,FALSE),"")</f>
        <v>386nM</v>
      </c>
      <c r="E664" s="9">
        <v>6.41</v>
      </c>
    </row>
    <row r="665" spans="1:5" x14ac:dyDescent="0.35">
      <c r="A665">
        <v>79</v>
      </c>
      <c r="B665" s="1" t="s">
        <v>11582</v>
      </c>
      <c r="C665" t="s">
        <v>1595</v>
      </c>
      <c r="D665" s="4" t="str">
        <f>_xlfn.IFNA(VLOOKUP($B665,'binding constants'!A:D,3,FALSE),"")</f>
        <v>300nM</v>
      </c>
      <c r="E665" s="9">
        <v>6.52</v>
      </c>
    </row>
    <row r="666" spans="1:5" x14ac:dyDescent="0.35">
      <c r="A666">
        <v>41</v>
      </c>
      <c r="B666" s="1" t="s">
        <v>11544</v>
      </c>
      <c r="C666" t="s">
        <v>1595</v>
      </c>
      <c r="D666" s="4" t="str">
        <f>_xlfn.IFNA(VLOOKUP($B666,'binding constants'!A:D,3,FALSE),"")</f>
        <v>0.29uM</v>
      </c>
      <c r="E666" s="9">
        <v>6.54</v>
      </c>
    </row>
    <row r="667" spans="1:5" x14ac:dyDescent="0.35">
      <c r="A667">
        <v>78</v>
      </c>
      <c r="B667" s="1" t="s">
        <v>11581</v>
      </c>
      <c r="C667" t="s">
        <v>1595</v>
      </c>
      <c r="D667" s="4" t="str">
        <f>_xlfn.IFNA(VLOOKUP($B667,'binding constants'!A:D,3,FALSE),"")</f>
        <v>287nM</v>
      </c>
      <c r="E667" s="9">
        <v>6.54</v>
      </c>
    </row>
    <row r="668" spans="1:5" x14ac:dyDescent="0.35">
      <c r="A668">
        <v>80</v>
      </c>
      <c r="B668" s="1" t="s">
        <v>11583</v>
      </c>
      <c r="C668" t="s">
        <v>1595</v>
      </c>
      <c r="D668" s="4" t="str">
        <f>_xlfn.IFNA(VLOOKUP($B668,'binding constants'!A:D,3,FALSE),"")</f>
        <v>276nM</v>
      </c>
      <c r="E668" s="9">
        <v>6.56</v>
      </c>
    </row>
    <row r="669" spans="1:5" x14ac:dyDescent="0.35">
      <c r="A669">
        <v>18</v>
      </c>
      <c r="B669" s="1" t="s">
        <v>11521</v>
      </c>
      <c r="C669" t="s">
        <v>1595</v>
      </c>
      <c r="D669" s="4" t="str">
        <f>_xlfn.IFNA(VLOOKUP($B669,'binding constants'!A:D,3,FALSE),"")</f>
        <v>264nM</v>
      </c>
      <c r="E669" s="9">
        <v>6.58</v>
      </c>
    </row>
    <row r="670" spans="1:5" x14ac:dyDescent="0.35">
      <c r="A670">
        <v>87</v>
      </c>
      <c r="B670" s="1" t="s">
        <v>11590</v>
      </c>
      <c r="C670" t="s">
        <v>1595</v>
      </c>
      <c r="D670" s="4" t="str">
        <f>_xlfn.IFNA(VLOOKUP($B670,'binding constants'!A:D,3,FALSE),"")</f>
        <v>239nM</v>
      </c>
      <c r="E670" s="9">
        <v>6.62</v>
      </c>
    </row>
    <row r="671" spans="1:5" x14ac:dyDescent="0.35">
      <c r="A671">
        <v>32</v>
      </c>
      <c r="B671" s="1" t="s">
        <v>11535</v>
      </c>
      <c r="C671" t="s">
        <v>1595</v>
      </c>
      <c r="D671" s="4" t="str">
        <f>_xlfn.IFNA(VLOOKUP($B671,'binding constants'!A:D,3,FALSE),"")</f>
        <v>0.17uM</v>
      </c>
      <c r="E671" s="9">
        <v>6.77</v>
      </c>
    </row>
    <row r="672" spans="1:5" x14ac:dyDescent="0.35">
      <c r="A672">
        <v>40</v>
      </c>
      <c r="B672" s="1" t="s">
        <v>11543</v>
      </c>
      <c r="C672" t="s">
        <v>1595</v>
      </c>
      <c r="D672" s="4" t="str">
        <f>_xlfn.IFNA(VLOOKUP($B672,'binding constants'!A:D,3,FALSE),"")</f>
        <v>0.17uM</v>
      </c>
      <c r="E672" s="9">
        <v>6.77</v>
      </c>
    </row>
    <row r="673" spans="1:5" x14ac:dyDescent="0.35">
      <c r="A673">
        <v>45</v>
      </c>
      <c r="B673" s="1" t="s">
        <v>11548</v>
      </c>
      <c r="C673" t="s">
        <v>1595</v>
      </c>
      <c r="D673" s="4" t="str">
        <f>_xlfn.IFNA(VLOOKUP($B673,'binding constants'!A:D,3,FALSE),"")</f>
        <v>170nM</v>
      </c>
      <c r="E673" s="9">
        <v>6.77</v>
      </c>
    </row>
    <row r="674" spans="1:5" x14ac:dyDescent="0.35">
      <c r="A674">
        <v>22</v>
      </c>
      <c r="B674" s="1" t="s">
        <v>11525</v>
      </c>
      <c r="C674" t="s">
        <v>1595</v>
      </c>
      <c r="D674" s="4" t="str">
        <f>_xlfn.IFNA(VLOOKUP($B674,'binding constants'!A:D,3,FALSE),"")</f>
        <v>153nM</v>
      </c>
      <c r="E674" s="9">
        <v>6.82</v>
      </c>
    </row>
    <row r="675" spans="1:5" x14ac:dyDescent="0.35">
      <c r="A675">
        <v>36</v>
      </c>
      <c r="B675" s="1" t="s">
        <v>11539</v>
      </c>
      <c r="C675" t="s">
        <v>1595</v>
      </c>
      <c r="D675" s="4" t="str">
        <f>_xlfn.IFNA(VLOOKUP($B675,'binding constants'!A:D,3,FALSE),"")</f>
        <v>0.15uM</v>
      </c>
      <c r="E675" s="9">
        <v>6.82</v>
      </c>
    </row>
    <row r="676" spans="1:5" x14ac:dyDescent="0.35">
      <c r="A676">
        <v>20</v>
      </c>
      <c r="B676" s="1" t="s">
        <v>11523</v>
      </c>
      <c r="C676" t="s">
        <v>1595</v>
      </c>
      <c r="D676" s="4" t="str">
        <f>_xlfn.IFNA(VLOOKUP($B676,'binding constants'!A:D,3,FALSE),"")</f>
        <v>125nM</v>
      </c>
      <c r="E676" s="9">
        <v>6.9</v>
      </c>
    </row>
    <row r="677" spans="1:5" x14ac:dyDescent="0.35">
      <c r="A677">
        <v>25</v>
      </c>
      <c r="B677" s="1" t="s">
        <v>11528</v>
      </c>
      <c r="C677" t="s">
        <v>1595</v>
      </c>
      <c r="D677" s="4" t="str">
        <f>_xlfn.IFNA(VLOOKUP($B677,'binding constants'!A:D,3,FALSE),"")</f>
        <v>0.12uM</v>
      </c>
      <c r="E677" s="9">
        <v>6.92</v>
      </c>
    </row>
    <row r="678" spans="1:5" x14ac:dyDescent="0.35">
      <c r="A678">
        <v>42</v>
      </c>
      <c r="B678" s="1" t="s">
        <v>11545</v>
      </c>
      <c r="C678" t="s">
        <v>1595</v>
      </c>
      <c r="D678" s="4" t="str">
        <f>_xlfn.IFNA(VLOOKUP($B678,'binding constants'!A:D,3,FALSE),"")</f>
        <v>110nM</v>
      </c>
      <c r="E678" s="9">
        <v>6.96</v>
      </c>
    </row>
    <row r="679" spans="1:5" x14ac:dyDescent="0.35">
      <c r="A679">
        <v>17</v>
      </c>
      <c r="B679" s="1" t="s">
        <v>11520</v>
      </c>
      <c r="C679" t="s">
        <v>1595</v>
      </c>
      <c r="D679" s="4" t="str">
        <f>_xlfn.IFNA(VLOOKUP($B679,'binding constants'!A:D,3,FALSE),"")</f>
        <v>0.10uM</v>
      </c>
      <c r="E679" s="9">
        <v>7</v>
      </c>
    </row>
    <row r="680" spans="1:5" x14ac:dyDescent="0.35">
      <c r="A680">
        <v>67</v>
      </c>
      <c r="B680" s="1" t="s">
        <v>11570</v>
      </c>
      <c r="C680" t="s">
        <v>1595</v>
      </c>
      <c r="D680" s="4" t="str">
        <f>_xlfn.IFNA(VLOOKUP($B680,'binding constants'!A:D,3,FALSE),"")</f>
        <v>0.09uM</v>
      </c>
      <c r="E680" s="9">
        <v>7.05</v>
      </c>
    </row>
    <row r="681" spans="1:5" x14ac:dyDescent="0.35">
      <c r="A681">
        <v>37</v>
      </c>
      <c r="B681" s="1" t="s">
        <v>11540</v>
      </c>
      <c r="C681" t="s">
        <v>1595</v>
      </c>
      <c r="D681" s="4" t="str">
        <f>_xlfn.IFNA(VLOOKUP($B681,'binding constants'!A:D,3,FALSE),"")</f>
        <v>0.074uM</v>
      </c>
      <c r="E681" s="9">
        <v>7.13</v>
      </c>
    </row>
    <row r="682" spans="1:5" x14ac:dyDescent="0.35">
      <c r="A682">
        <v>10</v>
      </c>
      <c r="B682" s="1" t="s">
        <v>11513</v>
      </c>
      <c r="C682" t="s">
        <v>1595</v>
      </c>
      <c r="D682" s="4" t="str">
        <f>_xlfn.IFNA(VLOOKUP($B682,'binding constants'!A:D,3,FALSE),"")</f>
        <v>69nM</v>
      </c>
      <c r="E682" s="9">
        <v>7.16</v>
      </c>
    </row>
    <row r="683" spans="1:5" x14ac:dyDescent="0.35">
      <c r="A683">
        <v>11</v>
      </c>
      <c r="B683" s="1" t="s">
        <v>11514</v>
      </c>
      <c r="C683" t="s">
        <v>1595</v>
      </c>
      <c r="D683" s="4" t="str">
        <f>_xlfn.IFNA(VLOOKUP($B683,'binding constants'!A:D,3,FALSE),"")</f>
        <v>67nM</v>
      </c>
      <c r="E683" s="9">
        <v>7.17</v>
      </c>
    </row>
    <row r="684" spans="1:5" x14ac:dyDescent="0.35">
      <c r="A684">
        <v>24</v>
      </c>
      <c r="B684" s="1" t="s">
        <v>11527</v>
      </c>
      <c r="C684" t="s">
        <v>1595</v>
      </c>
      <c r="D684" s="4" t="str">
        <f>_xlfn.IFNA(VLOOKUP($B684,'binding constants'!A:D,3,FALSE),"")</f>
        <v>0.068uM</v>
      </c>
      <c r="E684" s="9">
        <v>7.17</v>
      </c>
    </row>
    <row r="685" spans="1:5" x14ac:dyDescent="0.35">
      <c r="A685">
        <v>16</v>
      </c>
      <c r="B685" s="1" t="s">
        <v>11519</v>
      </c>
      <c r="C685" t="s">
        <v>1595</v>
      </c>
      <c r="D685" s="4" t="str">
        <f>_xlfn.IFNA(VLOOKUP($B685,'binding constants'!A:D,3,FALSE),"")</f>
        <v>0.065uM</v>
      </c>
      <c r="E685" s="9">
        <v>7.19</v>
      </c>
    </row>
    <row r="686" spans="1:5" x14ac:dyDescent="0.35">
      <c r="A686">
        <v>88</v>
      </c>
      <c r="B686" s="1" t="s">
        <v>11591</v>
      </c>
      <c r="C686" t="s">
        <v>1595</v>
      </c>
      <c r="D686" s="4" t="str">
        <f>_xlfn.IFNA(VLOOKUP($B686,'binding constants'!A:D,3,FALSE),"")</f>
        <v>60nM</v>
      </c>
      <c r="E686" s="9">
        <v>7.22</v>
      </c>
    </row>
    <row r="687" spans="1:5" x14ac:dyDescent="0.35">
      <c r="A687">
        <v>39</v>
      </c>
      <c r="B687" s="1" t="s">
        <v>11542</v>
      </c>
      <c r="C687" t="s">
        <v>1595</v>
      </c>
      <c r="D687" s="4" t="str">
        <f>_xlfn.IFNA(VLOOKUP($B687,'binding constants'!A:D,3,FALSE),"")</f>
        <v>0.05uM</v>
      </c>
      <c r="E687" s="9">
        <v>7.3</v>
      </c>
    </row>
    <row r="688" spans="1:5" x14ac:dyDescent="0.35">
      <c r="A688">
        <v>21</v>
      </c>
      <c r="B688" s="1" t="s">
        <v>11524</v>
      </c>
      <c r="C688" t="s">
        <v>1595</v>
      </c>
      <c r="D688" s="4" t="str">
        <f>_xlfn.IFNA(VLOOKUP($B688,'binding constants'!A:D,3,FALSE),"")</f>
        <v>40nM</v>
      </c>
      <c r="E688" s="9">
        <v>7.4</v>
      </c>
    </row>
    <row r="689" spans="1:9" x14ac:dyDescent="0.35">
      <c r="A689">
        <v>47</v>
      </c>
      <c r="B689" s="1" t="s">
        <v>11550</v>
      </c>
      <c r="C689" t="s">
        <v>1595</v>
      </c>
      <c r="D689" s="4" t="str">
        <f>_xlfn.IFNA(VLOOKUP($B689,'binding constants'!A:D,3,FALSE),"")</f>
        <v>36nM</v>
      </c>
      <c r="E689" s="9">
        <v>7.44</v>
      </c>
    </row>
    <row r="690" spans="1:9" x14ac:dyDescent="0.35">
      <c r="A690">
        <v>19</v>
      </c>
      <c r="B690" s="1" t="s">
        <v>11522</v>
      </c>
      <c r="C690" t="s">
        <v>1595</v>
      </c>
      <c r="D690" s="4" t="str">
        <f>_xlfn.IFNA(VLOOKUP($B690,'binding constants'!A:D,3,FALSE),"")</f>
        <v>28nM</v>
      </c>
      <c r="E690" s="9">
        <v>7.55</v>
      </c>
    </row>
    <row r="691" spans="1:9" x14ac:dyDescent="0.35">
      <c r="A691">
        <v>3</v>
      </c>
      <c r="B691" s="1" t="s">
        <v>11506</v>
      </c>
      <c r="C691" t="s">
        <v>1595</v>
      </c>
      <c r="D691" s="4" t="str">
        <f>_xlfn.IFNA(VLOOKUP($B691,'binding constants'!A:D,3,FALSE),"")</f>
        <v>0.0235uM</v>
      </c>
      <c r="E691" s="9">
        <v>7.63</v>
      </c>
    </row>
    <row r="692" spans="1:9" x14ac:dyDescent="0.35">
      <c r="A692">
        <v>28</v>
      </c>
      <c r="B692" s="1" t="s">
        <v>11531</v>
      </c>
      <c r="C692" t="s">
        <v>1595</v>
      </c>
      <c r="D692" s="4" t="str">
        <f>_xlfn.IFNA(VLOOKUP($B692,'binding constants'!A:D,3,FALSE),"")</f>
        <v>0.021uM</v>
      </c>
      <c r="E692" s="9">
        <v>7.68</v>
      </c>
    </row>
    <row r="693" spans="1:9" x14ac:dyDescent="0.35">
      <c r="A693">
        <v>49</v>
      </c>
      <c r="B693" s="1" t="s">
        <v>11552</v>
      </c>
      <c r="C693" t="s">
        <v>1595</v>
      </c>
      <c r="D693" s="4" t="str">
        <f>_xlfn.IFNA(VLOOKUP($B693,'binding constants'!A:D,3,FALSE),"")</f>
        <v>18nM</v>
      </c>
      <c r="E693" s="9">
        <v>7.74</v>
      </c>
    </row>
    <row r="694" spans="1:9" x14ac:dyDescent="0.35">
      <c r="A694" s="15">
        <v>38</v>
      </c>
      <c r="B694" s="16" t="s">
        <v>11541</v>
      </c>
      <c r="C694" s="15" t="s">
        <v>1595</v>
      </c>
      <c r="D694" s="17" t="str">
        <f>_xlfn.IFNA(VLOOKUP($B694,'binding constants'!A:D,3,FALSE),"")</f>
        <v>0.011uM</v>
      </c>
      <c r="E694" s="18">
        <v>7.96</v>
      </c>
    </row>
    <row r="695" spans="1:9" x14ac:dyDescent="0.35">
      <c r="D695" s="4"/>
    </row>
    <row r="696" spans="1:9" x14ac:dyDescent="0.35">
      <c r="A696" t="s">
        <v>38613</v>
      </c>
      <c r="D696" s="4" t="str">
        <f>_xlfn.IFNA(VLOOKUP($B696,'binding constants'!A:D,3,FALSE),"")</f>
        <v/>
      </c>
      <c r="E696" s="9" t="s">
        <v>38576</v>
      </c>
    </row>
    <row r="697" spans="1:9" x14ac:dyDescent="0.35">
      <c r="A697" s="15">
        <v>58</v>
      </c>
      <c r="B697" s="16" t="s">
        <v>11661</v>
      </c>
      <c r="C697" s="15" t="s">
        <v>1595</v>
      </c>
      <c r="D697" s="17" t="str">
        <f>_xlfn.IFNA(VLOOKUP($B697,'binding constants'!A:D,3,FALSE),"")</f>
        <v>95uM</v>
      </c>
      <c r="E697" s="18">
        <v>4.0199999999999996</v>
      </c>
      <c r="G697" t="s">
        <v>38583</v>
      </c>
      <c r="H697" s="1" t="s">
        <v>11661</v>
      </c>
    </row>
    <row r="698" spans="1:9" x14ac:dyDescent="0.35">
      <c r="A698">
        <v>40</v>
      </c>
      <c r="B698" s="1" t="s">
        <v>11643</v>
      </c>
      <c r="C698" t="s">
        <v>1595</v>
      </c>
      <c r="D698" s="4" t="str">
        <f>_xlfn.IFNA(VLOOKUP($B698,'binding constants'!A:D,3,FALSE),"")</f>
        <v>4.6uM</v>
      </c>
      <c r="E698" s="9">
        <v>5.34</v>
      </c>
      <c r="G698" t="s">
        <v>38580</v>
      </c>
      <c r="H698" s="1" t="s">
        <v>38584</v>
      </c>
      <c r="I698" s="9"/>
    </row>
    <row r="699" spans="1:9" x14ac:dyDescent="0.35">
      <c r="A699">
        <v>11</v>
      </c>
      <c r="B699" s="1" t="s">
        <v>11614</v>
      </c>
      <c r="C699" t="s">
        <v>1602</v>
      </c>
      <c r="D699" s="4" t="str">
        <f>_xlfn.IFNA(VLOOKUP($B699,'binding constants'!A:D,3,FALSE),"")</f>
        <v>1100nM</v>
      </c>
      <c r="E699" s="9">
        <v>5.96</v>
      </c>
      <c r="G699" t="s">
        <v>38579</v>
      </c>
      <c r="H699" s="1" t="s">
        <v>11615</v>
      </c>
    </row>
    <row r="700" spans="1:9" x14ac:dyDescent="0.35">
      <c r="A700" s="15">
        <v>38</v>
      </c>
      <c r="B700" s="16" t="s">
        <v>11641</v>
      </c>
      <c r="C700" s="15" t="s">
        <v>1602</v>
      </c>
      <c r="D700" s="17" t="str">
        <f>_xlfn.IFNA(VLOOKUP($B700,'binding constants'!A:D,3,FALSE),"")</f>
        <v>95nM</v>
      </c>
      <c r="E700" s="18">
        <v>7.02</v>
      </c>
    </row>
    <row r="701" spans="1:9" x14ac:dyDescent="0.35">
      <c r="A701" s="15">
        <v>37</v>
      </c>
      <c r="B701" s="16" t="s">
        <v>11640</v>
      </c>
      <c r="C701" s="15" t="s">
        <v>1595</v>
      </c>
      <c r="D701" s="17" t="str">
        <f>_xlfn.IFNA(VLOOKUP($B701,'binding constants'!A:D,3,FALSE),"")</f>
        <v>10nM</v>
      </c>
      <c r="E701" s="18">
        <v>8</v>
      </c>
    </row>
    <row r="702" spans="1:9" x14ac:dyDescent="0.35">
      <c r="A702">
        <v>79</v>
      </c>
      <c r="B702" s="1" t="s">
        <v>11682</v>
      </c>
      <c r="C702" t="s">
        <v>1602</v>
      </c>
      <c r="D702" s="4" t="str">
        <f>_xlfn.IFNA(VLOOKUP($B702,'binding constants'!A:D,3,FALSE),"")</f>
        <v>8.1nM</v>
      </c>
      <c r="E702" s="9">
        <v>8.09</v>
      </c>
    </row>
    <row r="703" spans="1:9" x14ac:dyDescent="0.35">
      <c r="A703">
        <v>36</v>
      </c>
      <c r="B703" s="1" t="s">
        <v>11639</v>
      </c>
      <c r="C703" t="s">
        <v>1617</v>
      </c>
      <c r="D703" s="4" t="str">
        <f>_xlfn.IFNA(VLOOKUP($B703,'binding constants'!A:D,3,FALSE),"")</f>
        <v>8nM</v>
      </c>
      <c r="E703" s="9">
        <v>8.1</v>
      </c>
    </row>
    <row r="704" spans="1:9" x14ac:dyDescent="0.35">
      <c r="A704" s="15">
        <v>12</v>
      </c>
      <c r="B704" s="16" t="s">
        <v>11615</v>
      </c>
      <c r="C704" s="15" t="s">
        <v>1595</v>
      </c>
      <c r="D704" s="17" t="str">
        <f>_xlfn.IFNA(VLOOKUP($B704,'binding constants'!A:D,3,FALSE),"")</f>
        <v>0.78nM</v>
      </c>
      <c r="E704" s="18">
        <v>9.11</v>
      </c>
    </row>
    <row r="705" spans="1:9" x14ac:dyDescent="0.35">
      <c r="D705" s="4"/>
    </row>
    <row r="706" spans="1:9" x14ac:dyDescent="0.35">
      <c r="A706" t="s">
        <v>38614</v>
      </c>
      <c r="D706" s="4" t="str">
        <f>_xlfn.IFNA(VLOOKUP($B706,'binding constants'!A:D,3,FALSE),"")</f>
        <v/>
      </c>
      <c r="E706" s="9" t="s">
        <v>38576</v>
      </c>
    </row>
    <row r="707" spans="1:9" x14ac:dyDescent="0.35">
      <c r="A707" s="15">
        <v>8</v>
      </c>
      <c r="B707" s="16" t="s">
        <v>11694</v>
      </c>
      <c r="C707" s="15" t="s">
        <v>1620</v>
      </c>
      <c r="D707" s="17" t="str">
        <f>_xlfn.IFNA(VLOOKUP($B707,'binding constants'!A:D,3,FALSE),"")</f>
        <v>790uM</v>
      </c>
      <c r="E707" s="18">
        <v>3.1</v>
      </c>
      <c r="G707" t="s">
        <v>38583</v>
      </c>
      <c r="H707" s="1" t="s">
        <v>11694</v>
      </c>
    </row>
    <row r="708" spans="1:9" x14ac:dyDescent="0.35">
      <c r="A708">
        <v>63</v>
      </c>
      <c r="B708" s="1" t="s">
        <v>11749</v>
      </c>
      <c r="C708" t="s">
        <v>1619</v>
      </c>
      <c r="D708" s="4" t="str">
        <f>_xlfn.IFNA(VLOOKUP($B708,'binding constants'!A:D,3,FALSE),"")</f>
        <v>700uM</v>
      </c>
      <c r="E708" s="9">
        <v>3.15</v>
      </c>
      <c r="G708" t="s">
        <v>38580</v>
      </c>
      <c r="H708" s="1" t="s">
        <v>38585</v>
      </c>
      <c r="I708" s="9"/>
    </row>
    <row r="709" spans="1:9" x14ac:dyDescent="0.35">
      <c r="A709">
        <v>62</v>
      </c>
      <c r="B709" s="1" t="s">
        <v>11748</v>
      </c>
      <c r="C709" t="s">
        <v>1619</v>
      </c>
      <c r="D709" s="4" t="str">
        <f>_xlfn.IFNA(VLOOKUP($B709,'binding constants'!A:D,3,FALSE),"")</f>
        <v>320uM</v>
      </c>
      <c r="E709" s="9">
        <v>3.49</v>
      </c>
      <c r="G709" t="s">
        <v>38579</v>
      </c>
      <c r="H709" s="1" t="s">
        <v>11724</v>
      </c>
    </row>
    <row r="710" spans="1:9" x14ac:dyDescent="0.35">
      <c r="A710">
        <v>7</v>
      </c>
      <c r="B710" s="1" t="s">
        <v>11693</v>
      </c>
      <c r="C710" t="s">
        <v>1620</v>
      </c>
      <c r="D710" s="4" t="str">
        <f>_xlfn.IFNA(VLOOKUP($B710,'binding constants'!A:D,3,FALSE),"")</f>
        <v>250uM</v>
      </c>
      <c r="E710" s="9">
        <v>3.6</v>
      </c>
    </row>
    <row r="711" spans="1:9" x14ac:dyDescent="0.35">
      <c r="A711">
        <v>61</v>
      </c>
      <c r="B711" s="1" t="s">
        <v>11747</v>
      </c>
      <c r="C711" t="s">
        <v>1619</v>
      </c>
      <c r="D711" s="4" t="str">
        <f>_xlfn.IFNA(VLOOKUP($B711,'binding constants'!A:D,3,FALSE),"")</f>
        <v>77uM</v>
      </c>
      <c r="E711" s="9">
        <v>4.1100000000000003</v>
      </c>
      <c r="H711" s="12"/>
    </row>
    <row r="712" spans="1:9" x14ac:dyDescent="0.35">
      <c r="A712">
        <v>17</v>
      </c>
      <c r="B712" s="1" t="s">
        <v>11703</v>
      </c>
      <c r="C712" t="s">
        <v>1625</v>
      </c>
      <c r="D712" s="4" t="str">
        <f>_xlfn.IFNA(VLOOKUP($B712,'binding constants'!A:D,3,FALSE),"")</f>
        <v>0.042mM</v>
      </c>
      <c r="E712" s="9">
        <v>4.38</v>
      </c>
      <c r="H712" s="12"/>
    </row>
    <row r="713" spans="1:9" x14ac:dyDescent="0.35">
      <c r="A713">
        <v>40</v>
      </c>
      <c r="B713" s="1" t="s">
        <v>11726</v>
      </c>
      <c r="C713" t="s">
        <v>1625</v>
      </c>
      <c r="D713" s="4" t="str">
        <f>_xlfn.IFNA(VLOOKUP($B713,'binding constants'!A:D,3,FALSE),"")</f>
        <v>32.4uM</v>
      </c>
      <c r="E713" s="9">
        <v>4.49</v>
      </c>
    </row>
    <row r="714" spans="1:9" x14ac:dyDescent="0.35">
      <c r="A714">
        <v>20</v>
      </c>
      <c r="B714" s="1" t="s">
        <v>11706</v>
      </c>
      <c r="C714" t="s">
        <v>1625</v>
      </c>
      <c r="D714" s="4" t="str">
        <f>_xlfn.IFNA(VLOOKUP($B714,'binding constants'!A:D,3,FALSE),"")</f>
        <v>6.9uM</v>
      </c>
      <c r="E714" s="9">
        <v>5.16</v>
      </c>
    </row>
    <row r="715" spans="1:9" x14ac:dyDescent="0.35">
      <c r="A715">
        <v>42</v>
      </c>
      <c r="B715" s="1" t="s">
        <v>11728</v>
      </c>
      <c r="C715" t="s">
        <v>1625</v>
      </c>
      <c r="D715" s="4" t="str">
        <f>_xlfn.IFNA(VLOOKUP($B715,'binding constants'!A:D,3,FALSE),"")</f>
        <v>6.1uM</v>
      </c>
      <c r="E715" s="9">
        <v>5.21</v>
      </c>
    </row>
    <row r="716" spans="1:9" x14ac:dyDescent="0.35">
      <c r="A716">
        <v>88</v>
      </c>
      <c r="B716" s="1" t="s">
        <v>11774</v>
      </c>
      <c r="C716" t="s">
        <v>1619</v>
      </c>
      <c r="D716" s="4" t="str">
        <f>_xlfn.IFNA(VLOOKUP($B716,'binding constants'!A:D,3,FALSE),"")</f>
        <v>4.22uM</v>
      </c>
      <c r="E716" s="9">
        <v>5.37</v>
      </c>
    </row>
    <row r="717" spans="1:9" x14ac:dyDescent="0.35">
      <c r="A717">
        <v>93</v>
      </c>
      <c r="B717" s="1" t="s">
        <v>11779</v>
      </c>
      <c r="C717" t="s">
        <v>1637</v>
      </c>
      <c r="D717" s="4" t="str">
        <f>_xlfn.IFNA(VLOOKUP($B717,'binding constants'!A:D,3,FALSE),"")</f>
        <v>4.2uM</v>
      </c>
      <c r="E717" s="9">
        <v>5.38</v>
      </c>
    </row>
    <row r="718" spans="1:9" x14ac:dyDescent="0.35">
      <c r="A718">
        <v>4</v>
      </c>
      <c r="B718" s="1" t="s">
        <v>11690</v>
      </c>
      <c r="C718" t="s">
        <v>1595</v>
      </c>
      <c r="D718" s="4" t="str">
        <f>_xlfn.IFNA(VLOOKUP($B718,'binding constants'!A:D,3,FALSE),"")</f>
        <v>4.0uM</v>
      </c>
      <c r="E718" s="9">
        <v>5.4</v>
      </c>
    </row>
    <row r="719" spans="1:9" x14ac:dyDescent="0.35">
      <c r="A719">
        <v>41</v>
      </c>
      <c r="B719" s="1" t="s">
        <v>11727</v>
      </c>
      <c r="C719" t="s">
        <v>1625</v>
      </c>
      <c r="D719" s="4" t="str">
        <f>_xlfn.IFNA(VLOOKUP($B719,'binding constants'!A:D,3,FALSE),"")</f>
        <v>2.6uM</v>
      </c>
      <c r="E719" s="9">
        <v>5.59</v>
      </c>
    </row>
    <row r="720" spans="1:9" x14ac:dyDescent="0.35">
      <c r="A720">
        <v>92</v>
      </c>
      <c r="B720" s="1" t="s">
        <v>11778</v>
      </c>
      <c r="C720" t="s">
        <v>1636</v>
      </c>
      <c r="D720" s="4" t="str">
        <f>_xlfn.IFNA(VLOOKUP($B720,'binding constants'!A:D,3,FALSE),"")</f>
        <v>2.0uM</v>
      </c>
      <c r="E720" s="9">
        <v>5.7</v>
      </c>
    </row>
    <row r="721" spans="1:5" x14ac:dyDescent="0.35">
      <c r="A721">
        <v>3</v>
      </c>
      <c r="B721" s="1" t="s">
        <v>11689</v>
      </c>
      <c r="C721" t="s">
        <v>1618</v>
      </c>
      <c r="D721" s="4" t="str">
        <f>_xlfn.IFNA(VLOOKUP($B721,'binding constants'!A:D,3,FALSE),"")</f>
        <v>1.9uM</v>
      </c>
      <c r="E721" s="9">
        <v>5.72</v>
      </c>
    </row>
    <row r="722" spans="1:5" x14ac:dyDescent="0.35">
      <c r="A722">
        <v>85</v>
      </c>
      <c r="B722" s="1" t="s">
        <v>11771</v>
      </c>
      <c r="C722" t="s">
        <v>1619</v>
      </c>
      <c r="D722" s="4" t="str">
        <f>_xlfn.IFNA(VLOOKUP($B722,'binding constants'!A:D,3,FALSE),"")</f>
        <v>1.55uM</v>
      </c>
      <c r="E722" s="9">
        <v>5.81</v>
      </c>
    </row>
    <row r="723" spans="1:5" x14ac:dyDescent="0.35">
      <c r="A723">
        <v>86</v>
      </c>
      <c r="B723" s="1" t="s">
        <v>11772</v>
      </c>
      <c r="C723" t="s">
        <v>1619</v>
      </c>
      <c r="D723" s="4" t="str">
        <f>_xlfn.IFNA(VLOOKUP($B723,'binding constants'!A:D,3,FALSE),"")</f>
        <v>1.24uM</v>
      </c>
      <c r="E723" s="9">
        <v>5.91</v>
      </c>
    </row>
    <row r="724" spans="1:5" x14ac:dyDescent="0.35">
      <c r="A724">
        <v>2</v>
      </c>
      <c r="B724" s="1" t="s">
        <v>11688</v>
      </c>
      <c r="C724" t="s">
        <v>1595</v>
      </c>
      <c r="D724" s="4" t="str">
        <f>_xlfn.IFNA(VLOOKUP($B724,'binding constants'!A:D,3,FALSE),"")</f>
        <v>1.2uM</v>
      </c>
      <c r="E724" s="9">
        <v>5.92</v>
      </c>
    </row>
    <row r="725" spans="1:5" x14ac:dyDescent="0.35">
      <c r="A725">
        <v>28</v>
      </c>
      <c r="B725" s="1" t="s">
        <v>11714</v>
      </c>
      <c r="C725" t="s">
        <v>1630</v>
      </c>
      <c r="D725" s="4" t="str">
        <f>_xlfn.IFNA(VLOOKUP($B725,'binding constants'!A:D,3,FALSE),"")</f>
        <v>1.2uM</v>
      </c>
      <c r="E725" s="9">
        <v>5.92</v>
      </c>
    </row>
    <row r="726" spans="1:5" x14ac:dyDescent="0.35">
      <c r="A726">
        <v>10</v>
      </c>
      <c r="B726" s="1" t="s">
        <v>11696</v>
      </c>
      <c r="C726" t="s">
        <v>1620</v>
      </c>
      <c r="D726" s="4" t="str">
        <f>_xlfn.IFNA(VLOOKUP($B726,'binding constants'!A:D,3,FALSE),"")</f>
        <v>1.1uM</v>
      </c>
      <c r="E726" s="9">
        <v>5.96</v>
      </c>
    </row>
    <row r="727" spans="1:5" x14ac:dyDescent="0.35">
      <c r="A727">
        <v>71</v>
      </c>
      <c r="B727" s="1" t="s">
        <v>11757</v>
      </c>
      <c r="C727" t="s">
        <v>1630</v>
      </c>
      <c r="D727" s="4" t="str">
        <f>_xlfn.IFNA(VLOOKUP($B727,'binding constants'!A:D,3,FALSE),"")</f>
        <v>1000nM</v>
      </c>
      <c r="E727" s="9">
        <v>6</v>
      </c>
    </row>
    <row r="728" spans="1:5" x14ac:dyDescent="0.35">
      <c r="A728">
        <v>82</v>
      </c>
      <c r="B728" s="1" t="s">
        <v>11768</v>
      </c>
      <c r="C728" t="s">
        <v>1618</v>
      </c>
      <c r="D728" s="4" t="str">
        <f>_xlfn.IFNA(VLOOKUP($B728,'binding constants'!A:D,3,FALSE),"")</f>
        <v>900nM</v>
      </c>
      <c r="E728" s="9">
        <v>6.05</v>
      </c>
    </row>
    <row r="729" spans="1:5" x14ac:dyDescent="0.35">
      <c r="A729">
        <v>18</v>
      </c>
      <c r="B729" s="1" t="s">
        <v>11704</v>
      </c>
      <c r="C729" t="s">
        <v>1625</v>
      </c>
      <c r="D729" s="4" t="str">
        <f>_xlfn.IFNA(VLOOKUP($B729,'binding constants'!A:D,3,FALSE),"")</f>
        <v>0.86uM</v>
      </c>
      <c r="E729" s="9">
        <v>6.07</v>
      </c>
    </row>
    <row r="730" spans="1:5" x14ac:dyDescent="0.35">
      <c r="A730">
        <v>52</v>
      </c>
      <c r="B730" s="1" t="s">
        <v>11738</v>
      </c>
      <c r="C730" t="s">
        <v>1632</v>
      </c>
      <c r="D730" s="4" t="str">
        <f>_xlfn.IFNA(VLOOKUP($B730,'binding constants'!A:D,3,FALSE),"")</f>
        <v>0.69uM</v>
      </c>
      <c r="E730" s="9">
        <v>6.16</v>
      </c>
    </row>
    <row r="731" spans="1:5" x14ac:dyDescent="0.35">
      <c r="A731">
        <v>0</v>
      </c>
      <c r="B731" s="1" t="s">
        <v>11686</v>
      </c>
      <c r="D731" s="4" t="str">
        <f>_xlfn.IFNA(VLOOKUP($B731,'binding constants'!A:D,3,FALSE),"")</f>
        <v>680nM</v>
      </c>
      <c r="E731" s="9">
        <v>6.17</v>
      </c>
    </row>
    <row r="732" spans="1:5" x14ac:dyDescent="0.35">
      <c r="A732">
        <v>79</v>
      </c>
      <c r="B732" s="1" t="s">
        <v>11765</v>
      </c>
      <c r="C732" t="s">
        <v>1636</v>
      </c>
      <c r="D732" s="4" t="str">
        <f>_xlfn.IFNA(VLOOKUP($B732,'binding constants'!A:D,3,FALSE),"")</f>
        <v>0.62uM</v>
      </c>
      <c r="E732" s="9">
        <v>6.21</v>
      </c>
    </row>
    <row r="733" spans="1:5" x14ac:dyDescent="0.35">
      <c r="A733">
        <v>39</v>
      </c>
      <c r="B733" s="1" t="s">
        <v>11725</v>
      </c>
      <c r="C733" t="s">
        <v>1625</v>
      </c>
      <c r="D733" s="4" t="str">
        <f>_xlfn.IFNA(VLOOKUP($B733,'binding constants'!A:D,3,FALSE),"")</f>
        <v>0.60uM</v>
      </c>
      <c r="E733" s="9">
        <v>6.22</v>
      </c>
    </row>
    <row r="734" spans="1:5" x14ac:dyDescent="0.35">
      <c r="A734">
        <v>89</v>
      </c>
      <c r="B734" s="1" t="s">
        <v>11775</v>
      </c>
      <c r="C734" t="s">
        <v>1619</v>
      </c>
      <c r="D734" s="4" t="str">
        <f>_xlfn.IFNA(VLOOKUP($B734,'binding constants'!A:D,3,FALSE),"")</f>
        <v>547nM</v>
      </c>
      <c r="E734" s="9">
        <v>6.26</v>
      </c>
    </row>
    <row r="735" spans="1:5" x14ac:dyDescent="0.35">
      <c r="A735">
        <v>83</v>
      </c>
      <c r="B735" s="1" t="s">
        <v>11769</v>
      </c>
      <c r="C735" t="s">
        <v>1619</v>
      </c>
      <c r="D735" s="4" t="str">
        <f>_xlfn.IFNA(VLOOKUP($B735,'binding constants'!A:D,3,FALSE),"")</f>
        <v>514nM</v>
      </c>
      <c r="E735" s="9">
        <v>6.29</v>
      </c>
    </row>
    <row r="736" spans="1:5" x14ac:dyDescent="0.35">
      <c r="A736">
        <v>9</v>
      </c>
      <c r="B736" s="1" t="s">
        <v>11695</v>
      </c>
      <c r="C736" t="s">
        <v>1620</v>
      </c>
      <c r="D736" s="4" t="str">
        <f>_xlfn.IFNA(VLOOKUP($B736,'binding constants'!A:D,3,FALSE),"")</f>
        <v>0.35uM</v>
      </c>
      <c r="E736" s="9">
        <v>6.46</v>
      </c>
    </row>
    <row r="737" spans="1:5" x14ac:dyDescent="0.35">
      <c r="A737">
        <v>74</v>
      </c>
      <c r="B737" s="1" t="s">
        <v>11760</v>
      </c>
      <c r="C737" t="s">
        <v>1635</v>
      </c>
      <c r="D737" s="4" t="str">
        <f>_xlfn.IFNA(VLOOKUP($B737,'binding constants'!A:D,3,FALSE),"")</f>
        <v>340nM</v>
      </c>
      <c r="E737" s="9">
        <v>6.47</v>
      </c>
    </row>
    <row r="738" spans="1:5" x14ac:dyDescent="0.35">
      <c r="A738">
        <v>12</v>
      </c>
      <c r="B738" s="1" t="s">
        <v>11698</v>
      </c>
      <c r="C738" t="s">
        <v>1622</v>
      </c>
      <c r="D738" s="4" t="str">
        <f>_xlfn.IFNA(VLOOKUP($B738,'binding constants'!A:D,3,FALSE),"")</f>
        <v>0.31uM</v>
      </c>
      <c r="E738" s="9">
        <v>6.51</v>
      </c>
    </row>
    <row r="739" spans="1:5" x14ac:dyDescent="0.35">
      <c r="A739">
        <v>21</v>
      </c>
      <c r="B739" s="1" t="s">
        <v>11707</v>
      </c>
      <c r="C739" t="s">
        <v>1626</v>
      </c>
      <c r="D739" s="4" t="str">
        <f>_xlfn.IFNA(VLOOKUP($B739,'binding constants'!A:D,3,FALSE),"")</f>
        <v>0.29uM</v>
      </c>
      <c r="E739" s="9">
        <v>6.54</v>
      </c>
    </row>
    <row r="740" spans="1:5" x14ac:dyDescent="0.35">
      <c r="A740">
        <v>1</v>
      </c>
      <c r="B740" s="1" t="s">
        <v>11687</v>
      </c>
      <c r="C740" t="s">
        <v>1595</v>
      </c>
      <c r="D740" s="4" t="str">
        <f>_xlfn.IFNA(VLOOKUP($B740,'binding constants'!A:D,3,FALSE),"")</f>
        <v>280nM</v>
      </c>
      <c r="E740" s="9">
        <v>6.55</v>
      </c>
    </row>
    <row r="741" spans="1:5" x14ac:dyDescent="0.35">
      <c r="A741">
        <v>57</v>
      </c>
      <c r="B741" s="1" t="s">
        <v>11743</v>
      </c>
      <c r="C741" t="s">
        <v>1632</v>
      </c>
      <c r="D741" s="4" t="str">
        <f>_xlfn.IFNA(VLOOKUP($B741,'binding constants'!A:D,3,FALSE),"")</f>
        <v>235nM</v>
      </c>
      <c r="E741" s="9">
        <v>6.63</v>
      </c>
    </row>
    <row r="742" spans="1:5" x14ac:dyDescent="0.35">
      <c r="A742">
        <v>84</v>
      </c>
      <c r="B742" s="1" t="s">
        <v>11770</v>
      </c>
      <c r="C742" t="s">
        <v>1619</v>
      </c>
      <c r="D742" s="4" t="str">
        <f>_xlfn.IFNA(VLOOKUP($B742,'binding constants'!A:D,3,FALSE),"")</f>
        <v>236nM</v>
      </c>
      <c r="E742" s="9">
        <v>6.63</v>
      </c>
    </row>
    <row r="743" spans="1:5" x14ac:dyDescent="0.35">
      <c r="A743">
        <v>19</v>
      </c>
      <c r="B743" s="1" t="s">
        <v>11705</v>
      </c>
      <c r="C743" t="s">
        <v>1625</v>
      </c>
      <c r="D743" s="4" t="str">
        <f>_xlfn.IFNA(VLOOKUP($B743,'binding constants'!A:D,3,FALSE),"")</f>
        <v>0.23uM</v>
      </c>
      <c r="E743" s="9">
        <v>6.64</v>
      </c>
    </row>
    <row r="744" spans="1:5" x14ac:dyDescent="0.35">
      <c r="A744">
        <v>22</v>
      </c>
      <c r="B744" s="1" t="s">
        <v>11708</v>
      </c>
      <c r="C744" t="s">
        <v>1621</v>
      </c>
      <c r="D744" s="4" t="str">
        <f>_xlfn.IFNA(VLOOKUP($B744,'binding constants'!A:D,3,FALSE),"")</f>
        <v>0.2uM</v>
      </c>
      <c r="E744" s="9">
        <v>6.7</v>
      </c>
    </row>
    <row r="745" spans="1:5" x14ac:dyDescent="0.35">
      <c r="A745">
        <v>78</v>
      </c>
      <c r="B745" s="1" t="s">
        <v>11764</v>
      </c>
      <c r="C745" t="s">
        <v>1625</v>
      </c>
      <c r="D745" s="4" t="str">
        <f>_xlfn.IFNA(VLOOKUP($B745,'binding constants'!A:D,3,FALSE),"")</f>
        <v>195nM</v>
      </c>
      <c r="E745" s="9">
        <v>6.71</v>
      </c>
    </row>
    <row r="746" spans="1:5" x14ac:dyDescent="0.35">
      <c r="A746">
        <v>65</v>
      </c>
      <c r="B746" s="1" t="s">
        <v>11751</v>
      </c>
      <c r="C746" t="s">
        <v>1618</v>
      </c>
      <c r="D746" s="4" t="str">
        <f>_xlfn.IFNA(VLOOKUP($B746,'binding constants'!A:D,3,FALSE),"")</f>
        <v>180nM</v>
      </c>
      <c r="E746" s="9">
        <v>6.74</v>
      </c>
    </row>
    <row r="747" spans="1:5" x14ac:dyDescent="0.35">
      <c r="A747">
        <v>47</v>
      </c>
      <c r="B747" s="1" t="s">
        <v>11733</v>
      </c>
      <c r="C747" t="s">
        <v>1625</v>
      </c>
      <c r="D747" s="4" t="str">
        <f>_xlfn.IFNA(VLOOKUP($B747,'binding constants'!A:D,3,FALSE),"")</f>
        <v>0.179uM</v>
      </c>
      <c r="E747" s="9">
        <v>6.75</v>
      </c>
    </row>
    <row r="748" spans="1:5" x14ac:dyDescent="0.35">
      <c r="A748">
        <v>43</v>
      </c>
      <c r="B748" s="1" t="s">
        <v>11729</v>
      </c>
      <c r="C748" t="s">
        <v>1625</v>
      </c>
      <c r="D748" s="4" t="str">
        <f>_xlfn.IFNA(VLOOKUP($B748,'binding constants'!A:D,3,FALSE),"")</f>
        <v>0.170uM</v>
      </c>
      <c r="E748" s="9">
        <v>6.77</v>
      </c>
    </row>
    <row r="749" spans="1:5" x14ac:dyDescent="0.35">
      <c r="A749">
        <v>73</v>
      </c>
      <c r="B749" s="1" t="s">
        <v>11759</v>
      </c>
      <c r="C749" t="s">
        <v>1635</v>
      </c>
      <c r="D749" s="4" t="str">
        <f>_xlfn.IFNA(VLOOKUP($B749,'binding constants'!A:D,3,FALSE),"")</f>
        <v>160nM</v>
      </c>
      <c r="E749" s="9">
        <v>6.8</v>
      </c>
    </row>
    <row r="750" spans="1:5" x14ac:dyDescent="0.35">
      <c r="A750">
        <v>67</v>
      </c>
      <c r="B750" s="1" t="s">
        <v>11753</v>
      </c>
      <c r="C750" t="s">
        <v>1630</v>
      </c>
      <c r="D750" s="4" t="str">
        <f>_xlfn.IFNA(VLOOKUP($B750,'binding constants'!A:D,3,FALSE),"")</f>
        <v>140nM</v>
      </c>
      <c r="E750" s="9">
        <v>6.85</v>
      </c>
    </row>
    <row r="751" spans="1:5" x14ac:dyDescent="0.35">
      <c r="A751">
        <v>81</v>
      </c>
      <c r="B751" s="1" t="s">
        <v>11767</v>
      </c>
      <c r="C751" t="s">
        <v>1619</v>
      </c>
      <c r="D751" s="4" t="str">
        <f>_xlfn.IFNA(VLOOKUP($B751,'binding constants'!A:D,3,FALSE),"")</f>
        <v>133nM</v>
      </c>
      <c r="E751" s="9">
        <v>6.88</v>
      </c>
    </row>
    <row r="752" spans="1:5" x14ac:dyDescent="0.35">
      <c r="A752">
        <v>29</v>
      </c>
      <c r="B752" s="1" t="s">
        <v>11715</v>
      </c>
      <c r="C752" t="s">
        <v>1621</v>
      </c>
      <c r="D752" s="4" t="str">
        <f>_xlfn.IFNA(VLOOKUP($B752,'binding constants'!A:D,3,FALSE),"")</f>
        <v>0.13uM</v>
      </c>
      <c r="E752" s="9">
        <v>6.89</v>
      </c>
    </row>
    <row r="753" spans="1:5" x14ac:dyDescent="0.35">
      <c r="A753" s="15">
        <v>59</v>
      </c>
      <c r="B753" s="16" t="s">
        <v>11745</v>
      </c>
      <c r="C753" s="15" t="s">
        <v>1632</v>
      </c>
      <c r="D753" s="17" t="str">
        <f>_xlfn.IFNA(VLOOKUP($B753,'binding constants'!A:D,3,FALSE),"")</f>
        <v>115nM</v>
      </c>
      <c r="E753" s="18">
        <v>6.94</v>
      </c>
    </row>
    <row r="754" spans="1:5" x14ac:dyDescent="0.35">
      <c r="A754" s="15">
        <v>49</v>
      </c>
      <c r="B754" s="16" t="s">
        <v>11735</v>
      </c>
      <c r="C754" s="15" t="s">
        <v>1619</v>
      </c>
      <c r="D754" s="17" t="str">
        <f>_xlfn.IFNA(VLOOKUP($B754,'binding constants'!A:D,3,FALSE),"")</f>
        <v>0.101uM</v>
      </c>
      <c r="E754" s="18">
        <v>7</v>
      </c>
    </row>
    <row r="755" spans="1:5" x14ac:dyDescent="0.35">
      <c r="A755">
        <v>91</v>
      </c>
      <c r="B755" s="1" t="s">
        <v>11777</v>
      </c>
      <c r="C755" t="s">
        <v>1618</v>
      </c>
      <c r="D755" s="4" t="str">
        <f>_xlfn.IFNA(VLOOKUP($B755,'binding constants'!A:D,3,FALSE),"")</f>
        <v>98nM</v>
      </c>
      <c r="E755" s="9">
        <v>7.01</v>
      </c>
    </row>
    <row r="756" spans="1:5" x14ac:dyDescent="0.35">
      <c r="A756">
        <v>44</v>
      </c>
      <c r="B756" s="1" t="s">
        <v>11730</v>
      </c>
      <c r="C756" t="s">
        <v>1625</v>
      </c>
      <c r="D756" s="4" t="str">
        <f>_xlfn.IFNA(VLOOKUP($B756,'binding constants'!A:D,3,FALSE),"")</f>
        <v>0.088uM</v>
      </c>
      <c r="E756" s="9">
        <v>7.06</v>
      </c>
    </row>
    <row r="757" spans="1:5" x14ac:dyDescent="0.35">
      <c r="A757">
        <v>58</v>
      </c>
      <c r="B757" s="1" t="s">
        <v>11744</v>
      </c>
      <c r="C757" t="s">
        <v>1632</v>
      </c>
      <c r="D757" s="4" t="str">
        <f>_xlfn.IFNA(VLOOKUP($B757,'binding constants'!A:D,3,FALSE),"")</f>
        <v>86nM</v>
      </c>
      <c r="E757" s="9">
        <v>7.07</v>
      </c>
    </row>
    <row r="758" spans="1:5" x14ac:dyDescent="0.35">
      <c r="A758">
        <v>31</v>
      </c>
      <c r="B758" s="1" t="s">
        <v>11717</v>
      </c>
      <c r="C758" t="s">
        <v>1621</v>
      </c>
      <c r="D758" s="4" t="str">
        <f>_xlfn.IFNA(VLOOKUP($B758,'binding constants'!A:D,3,FALSE),"")</f>
        <v>84nM</v>
      </c>
      <c r="E758" s="9">
        <v>7.08</v>
      </c>
    </row>
    <row r="759" spans="1:5" x14ac:dyDescent="0.35">
      <c r="A759">
        <v>90</v>
      </c>
      <c r="B759" s="1" t="s">
        <v>11776</v>
      </c>
      <c r="C759" t="s">
        <v>1625</v>
      </c>
      <c r="D759" s="4" t="str">
        <f>_xlfn.IFNA(VLOOKUP($B759,'binding constants'!A:D,3,FALSE),"")</f>
        <v>71.1nM</v>
      </c>
      <c r="E759" s="9">
        <v>7.15</v>
      </c>
    </row>
    <row r="760" spans="1:5" x14ac:dyDescent="0.35">
      <c r="A760">
        <v>26</v>
      </c>
      <c r="B760" s="1" t="s">
        <v>11712</v>
      </c>
      <c r="C760" t="s">
        <v>1628</v>
      </c>
      <c r="D760" s="4" t="str">
        <f>_xlfn.IFNA(VLOOKUP($B760,'binding constants'!A:D,3,FALSE),"")</f>
        <v>60nM</v>
      </c>
      <c r="E760" s="9">
        <v>7.22</v>
      </c>
    </row>
    <row r="761" spans="1:5" x14ac:dyDescent="0.35">
      <c r="A761">
        <v>60</v>
      </c>
      <c r="B761" s="1" t="s">
        <v>11746</v>
      </c>
      <c r="C761" t="s">
        <v>1632</v>
      </c>
      <c r="D761" s="4" t="str">
        <f>_xlfn.IFNA(VLOOKUP($B761,'binding constants'!A:D,3,FALSE),"")</f>
        <v>54nM</v>
      </c>
      <c r="E761" s="9">
        <v>7.27</v>
      </c>
    </row>
    <row r="762" spans="1:5" x14ac:dyDescent="0.35">
      <c r="A762">
        <v>54</v>
      </c>
      <c r="B762" s="1" t="s">
        <v>11740</v>
      </c>
      <c r="C762" t="s">
        <v>1632</v>
      </c>
      <c r="D762" s="4" t="str">
        <f>_xlfn.IFNA(VLOOKUP($B762,'binding constants'!A:D,3,FALSE),"")</f>
        <v>42nM</v>
      </c>
      <c r="E762" s="9">
        <v>7.38</v>
      </c>
    </row>
    <row r="763" spans="1:5" x14ac:dyDescent="0.35">
      <c r="A763">
        <v>76</v>
      </c>
      <c r="B763" s="1" t="s">
        <v>11762</v>
      </c>
      <c r="C763" t="s">
        <v>1625</v>
      </c>
      <c r="D763" s="4" t="str">
        <f>_xlfn.IFNA(VLOOKUP($B763,'binding constants'!A:D,3,FALSE),"")</f>
        <v>42nM</v>
      </c>
      <c r="E763" s="9">
        <v>7.38</v>
      </c>
    </row>
    <row r="764" spans="1:5" x14ac:dyDescent="0.35">
      <c r="A764">
        <v>32</v>
      </c>
      <c r="B764" s="1" t="s">
        <v>11718</v>
      </c>
      <c r="C764" t="s">
        <v>1621</v>
      </c>
      <c r="D764" s="4" t="str">
        <f>_xlfn.IFNA(VLOOKUP($B764,'binding constants'!A:D,3,FALSE),"")</f>
        <v>40nM</v>
      </c>
      <c r="E764" s="9">
        <v>7.4</v>
      </c>
    </row>
    <row r="765" spans="1:5" x14ac:dyDescent="0.35">
      <c r="A765">
        <v>34</v>
      </c>
      <c r="B765" s="1" t="s">
        <v>11720</v>
      </c>
      <c r="C765" t="s">
        <v>1625</v>
      </c>
      <c r="D765" s="4" t="str">
        <f>_xlfn.IFNA(VLOOKUP($B765,'binding constants'!A:D,3,FALSE),"")</f>
        <v>40nM</v>
      </c>
      <c r="E765" s="9">
        <v>7.4</v>
      </c>
    </row>
    <row r="766" spans="1:5" x14ac:dyDescent="0.35">
      <c r="A766">
        <v>80</v>
      </c>
      <c r="B766" s="1" t="s">
        <v>11766</v>
      </c>
      <c r="C766" t="s">
        <v>1618</v>
      </c>
      <c r="D766" s="4" t="str">
        <f>_xlfn.IFNA(VLOOKUP($B766,'binding constants'!A:D,3,FALSE),"")</f>
        <v>38.3nM</v>
      </c>
      <c r="E766" s="9">
        <v>7.42</v>
      </c>
    </row>
    <row r="767" spans="1:5" x14ac:dyDescent="0.35">
      <c r="A767">
        <v>53</v>
      </c>
      <c r="B767" s="1" t="s">
        <v>11739</v>
      </c>
      <c r="C767" t="s">
        <v>1632</v>
      </c>
      <c r="D767" s="4" t="str">
        <f>_xlfn.IFNA(VLOOKUP($B767,'binding constants'!A:D,3,FALSE),"")</f>
        <v>37nM</v>
      </c>
      <c r="E767" s="9">
        <v>7.43</v>
      </c>
    </row>
    <row r="768" spans="1:5" x14ac:dyDescent="0.35">
      <c r="A768">
        <v>87</v>
      </c>
      <c r="B768" s="1" t="s">
        <v>11773</v>
      </c>
      <c r="C768" t="s">
        <v>1619</v>
      </c>
      <c r="D768" s="4" t="str">
        <f>_xlfn.IFNA(VLOOKUP($B768,'binding constants'!A:D,3,FALSE),"")</f>
        <v>33nM</v>
      </c>
      <c r="E768" s="9">
        <v>7.48</v>
      </c>
    </row>
    <row r="769" spans="1:5" x14ac:dyDescent="0.35">
      <c r="A769">
        <v>23</v>
      </c>
      <c r="B769" s="1" t="s">
        <v>11709</v>
      </c>
      <c r="C769" t="s">
        <v>1621</v>
      </c>
      <c r="D769" s="4" t="str">
        <f>_xlfn.IFNA(VLOOKUP($B769,'binding constants'!A:D,3,FALSE),"")</f>
        <v>0.03uM</v>
      </c>
      <c r="E769" s="9">
        <v>7.52</v>
      </c>
    </row>
    <row r="770" spans="1:5" x14ac:dyDescent="0.35">
      <c r="A770">
        <v>33</v>
      </c>
      <c r="B770" s="1" t="s">
        <v>11719</v>
      </c>
      <c r="C770" t="s">
        <v>1621</v>
      </c>
      <c r="D770" s="4" t="str">
        <f>_xlfn.IFNA(VLOOKUP($B770,'binding constants'!A:D,3,FALSE),"")</f>
        <v>30nM</v>
      </c>
      <c r="E770" s="9">
        <v>7.52</v>
      </c>
    </row>
    <row r="771" spans="1:5" x14ac:dyDescent="0.35">
      <c r="A771">
        <v>55</v>
      </c>
      <c r="B771" s="1" t="s">
        <v>11741</v>
      </c>
      <c r="C771" t="s">
        <v>1632</v>
      </c>
      <c r="D771" s="4" t="str">
        <f>_xlfn.IFNA(VLOOKUP($B771,'binding constants'!A:D,3,FALSE),"")</f>
        <v>20nM</v>
      </c>
      <c r="E771" s="9">
        <v>7.7</v>
      </c>
    </row>
    <row r="772" spans="1:5" x14ac:dyDescent="0.35">
      <c r="A772">
        <v>48</v>
      </c>
      <c r="B772" s="1" t="s">
        <v>11734</v>
      </c>
      <c r="C772" t="s">
        <v>1631</v>
      </c>
      <c r="D772" s="4" t="str">
        <f>_xlfn.IFNA(VLOOKUP($B772,'binding constants'!A:D,3,FALSE),"")</f>
        <v>19nM</v>
      </c>
      <c r="E772" s="9">
        <v>7.72</v>
      </c>
    </row>
    <row r="773" spans="1:5" x14ac:dyDescent="0.35">
      <c r="A773">
        <v>77</v>
      </c>
      <c r="B773" s="1" t="s">
        <v>11763</v>
      </c>
      <c r="C773" t="s">
        <v>1625</v>
      </c>
      <c r="D773" s="4" t="str">
        <f>_xlfn.IFNA(VLOOKUP($B773,'binding constants'!A:D,3,FALSE),"")</f>
        <v>18.7nM</v>
      </c>
      <c r="E773" s="9">
        <v>7.73</v>
      </c>
    </row>
    <row r="774" spans="1:5" x14ac:dyDescent="0.35">
      <c r="A774">
        <v>66</v>
      </c>
      <c r="B774" s="1" t="s">
        <v>11752</v>
      </c>
      <c r="C774" t="s">
        <v>1633</v>
      </c>
      <c r="D774" s="4" t="str">
        <f>_xlfn.IFNA(VLOOKUP($B774,'binding constants'!A:D,3,FALSE),"")</f>
        <v>18nM</v>
      </c>
      <c r="E774" s="9">
        <v>7.74</v>
      </c>
    </row>
    <row r="775" spans="1:5" x14ac:dyDescent="0.35">
      <c r="A775">
        <v>70</v>
      </c>
      <c r="B775" s="1" t="s">
        <v>11756</v>
      </c>
      <c r="C775" t="s">
        <v>1634</v>
      </c>
      <c r="D775" s="4" t="str">
        <f>_xlfn.IFNA(VLOOKUP($B775,'binding constants'!A:D,3,FALSE),"")</f>
        <v>17nM</v>
      </c>
      <c r="E775" s="9">
        <v>7.77</v>
      </c>
    </row>
    <row r="776" spans="1:5" x14ac:dyDescent="0.35">
      <c r="A776">
        <v>75</v>
      </c>
      <c r="B776" s="1" t="s">
        <v>11761</v>
      </c>
      <c r="C776" t="s">
        <v>1630</v>
      </c>
      <c r="D776" s="4" t="str">
        <f>_xlfn.IFNA(VLOOKUP($B776,'binding constants'!A:D,3,FALSE),"")</f>
        <v>17nM</v>
      </c>
      <c r="E776" s="9">
        <v>7.77</v>
      </c>
    </row>
    <row r="777" spans="1:5" x14ac:dyDescent="0.35">
      <c r="A777">
        <v>11</v>
      </c>
      <c r="B777" s="1" t="s">
        <v>11697</v>
      </c>
      <c r="C777" t="s">
        <v>1621</v>
      </c>
      <c r="D777" s="4" t="str">
        <f>_xlfn.IFNA(VLOOKUP($B777,'binding constants'!A:D,3,FALSE),"")</f>
        <v>15nM</v>
      </c>
      <c r="E777" s="9">
        <v>7.82</v>
      </c>
    </row>
    <row r="778" spans="1:5" x14ac:dyDescent="0.35">
      <c r="A778">
        <v>68</v>
      </c>
      <c r="B778" s="1" t="s">
        <v>11754</v>
      </c>
      <c r="C778" t="s">
        <v>1634</v>
      </c>
      <c r="D778" s="4" t="str">
        <f>_xlfn.IFNA(VLOOKUP($B778,'binding constants'!A:D,3,FALSE),"")</f>
        <v>13nM</v>
      </c>
      <c r="E778" s="9">
        <v>7.89</v>
      </c>
    </row>
    <row r="779" spans="1:5" x14ac:dyDescent="0.35">
      <c r="A779">
        <v>46</v>
      </c>
      <c r="B779" s="1" t="s">
        <v>11732</v>
      </c>
      <c r="C779" t="s">
        <v>1625</v>
      </c>
      <c r="D779" s="4" t="str">
        <f>_xlfn.IFNA(VLOOKUP($B779,'binding constants'!A:D,3,FALSE),"")</f>
        <v>0.012uM</v>
      </c>
      <c r="E779" s="9">
        <v>7.92</v>
      </c>
    </row>
    <row r="780" spans="1:5" x14ac:dyDescent="0.35">
      <c r="A780">
        <v>30</v>
      </c>
      <c r="B780" s="1" t="s">
        <v>11716</v>
      </c>
      <c r="C780" t="s">
        <v>1621</v>
      </c>
      <c r="D780" s="4" t="str">
        <f>_xlfn.IFNA(VLOOKUP($B780,'binding constants'!A:D,3,FALSE),"")</f>
        <v>11nM</v>
      </c>
      <c r="E780" s="9">
        <v>7.96</v>
      </c>
    </row>
    <row r="781" spans="1:5" x14ac:dyDescent="0.35">
      <c r="A781">
        <v>25</v>
      </c>
      <c r="B781" s="1" t="s">
        <v>11711</v>
      </c>
      <c r="C781" t="s">
        <v>1627</v>
      </c>
      <c r="D781" s="4" t="str">
        <f>_xlfn.IFNA(VLOOKUP($B781,'binding constants'!A:D,3,FALSE),"")</f>
        <v>10nM</v>
      </c>
      <c r="E781" s="9">
        <v>8</v>
      </c>
    </row>
    <row r="782" spans="1:5" x14ac:dyDescent="0.35">
      <c r="A782">
        <v>14</v>
      </c>
      <c r="B782" s="1" t="s">
        <v>11700</v>
      </c>
      <c r="C782" t="s">
        <v>1623</v>
      </c>
      <c r="D782" s="4" t="str">
        <f>_xlfn.IFNA(VLOOKUP($B782,'binding constants'!A:D,3,FALSE),"")</f>
        <v>7.5nM</v>
      </c>
      <c r="E782" s="9">
        <v>8.1199999999999992</v>
      </c>
    </row>
    <row r="783" spans="1:5" x14ac:dyDescent="0.35">
      <c r="A783">
        <v>72</v>
      </c>
      <c r="B783" s="1" t="s">
        <v>11758</v>
      </c>
      <c r="C783" t="s">
        <v>1630</v>
      </c>
      <c r="D783" s="4" t="str">
        <f>_xlfn.IFNA(VLOOKUP($B783,'binding constants'!A:D,3,FALSE),"")</f>
        <v>5.5nM</v>
      </c>
      <c r="E783" s="9">
        <v>8.26</v>
      </c>
    </row>
    <row r="784" spans="1:5" x14ac:dyDescent="0.35">
      <c r="A784">
        <v>24</v>
      </c>
      <c r="B784" s="1" t="s">
        <v>11710</v>
      </c>
      <c r="C784" t="s">
        <v>1621</v>
      </c>
      <c r="D784" s="4" t="str">
        <f>_xlfn.IFNA(VLOOKUP($B784,'binding constants'!A:D,3,FALSE),"")</f>
        <v>5.4nM</v>
      </c>
      <c r="E784" s="9">
        <v>8.27</v>
      </c>
    </row>
    <row r="785" spans="1:5" x14ac:dyDescent="0.35">
      <c r="A785">
        <v>45</v>
      </c>
      <c r="B785" s="1" t="s">
        <v>11731</v>
      </c>
      <c r="C785" t="s">
        <v>1625</v>
      </c>
      <c r="D785" s="4" t="str">
        <f>_xlfn.IFNA(VLOOKUP($B785,'binding constants'!A:D,3,FALSE),"")</f>
        <v>0.005uM</v>
      </c>
      <c r="E785" s="9">
        <v>8.3000000000000007</v>
      </c>
    </row>
    <row r="786" spans="1:5" x14ac:dyDescent="0.35">
      <c r="A786">
        <v>56</v>
      </c>
      <c r="B786" s="1" t="s">
        <v>11742</v>
      </c>
      <c r="C786" t="s">
        <v>1632</v>
      </c>
      <c r="D786" s="4" t="str">
        <f>_xlfn.IFNA(VLOOKUP($B786,'binding constants'!A:D,3,FALSE),"")</f>
        <v>5nM</v>
      </c>
      <c r="E786" s="9">
        <v>8.3000000000000007</v>
      </c>
    </row>
    <row r="787" spans="1:5" x14ac:dyDescent="0.35">
      <c r="A787">
        <v>15</v>
      </c>
      <c r="B787" s="1" t="s">
        <v>11701</v>
      </c>
      <c r="C787" t="s">
        <v>1623</v>
      </c>
      <c r="D787" s="4" t="str">
        <f>_xlfn.IFNA(VLOOKUP($B787,'binding constants'!A:D,3,FALSE),"")</f>
        <v>4.8nM</v>
      </c>
      <c r="E787" s="9">
        <v>8.32</v>
      </c>
    </row>
    <row r="788" spans="1:5" x14ac:dyDescent="0.35">
      <c r="A788">
        <v>5</v>
      </c>
      <c r="B788" s="1" t="s">
        <v>11691</v>
      </c>
      <c r="C788" t="s">
        <v>1619</v>
      </c>
      <c r="D788" s="4" t="str">
        <f>_xlfn.IFNA(VLOOKUP($B788,'binding constants'!A:D,3,FALSE),"")</f>
        <v>4.5nM</v>
      </c>
      <c r="E788" s="9">
        <v>8.35</v>
      </c>
    </row>
    <row r="789" spans="1:5" x14ac:dyDescent="0.35">
      <c r="A789">
        <v>50</v>
      </c>
      <c r="B789" s="1" t="s">
        <v>11736</v>
      </c>
      <c r="C789" t="s">
        <v>1632</v>
      </c>
      <c r="D789" s="4" t="str">
        <f>_xlfn.IFNA(VLOOKUP($B789,'binding constants'!A:D,3,FALSE),"")</f>
        <v>4nM</v>
      </c>
      <c r="E789" s="9">
        <v>8.4</v>
      </c>
    </row>
    <row r="790" spans="1:5" x14ac:dyDescent="0.35">
      <c r="A790">
        <v>51</v>
      </c>
      <c r="B790" s="1" t="s">
        <v>11737</v>
      </c>
      <c r="C790" t="s">
        <v>1632</v>
      </c>
      <c r="D790" s="4" t="str">
        <f>_xlfn.IFNA(VLOOKUP($B790,'binding constants'!A:D,3,FALSE),"")</f>
        <v>3nM</v>
      </c>
      <c r="E790" s="9">
        <v>8.52</v>
      </c>
    </row>
    <row r="791" spans="1:5" x14ac:dyDescent="0.35">
      <c r="A791">
        <v>69</v>
      </c>
      <c r="B791" s="1" t="s">
        <v>11755</v>
      </c>
      <c r="C791" t="s">
        <v>1634</v>
      </c>
      <c r="D791" s="4" t="str">
        <f>_xlfn.IFNA(VLOOKUP($B791,'binding constants'!A:D,3,FALSE),"")</f>
        <v>2.7nM</v>
      </c>
      <c r="E791" s="9">
        <v>8.57</v>
      </c>
    </row>
    <row r="792" spans="1:5" x14ac:dyDescent="0.35">
      <c r="A792">
        <v>27</v>
      </c>
      <c r="B792" s="1" t="s">
        <v>11713</v>
      </c>
      <c r="C792" t="s">
        <v>1629</v>
      </c>
      <c r="D792" s="4" t="str">
        <f>_xlfn.IFNA(VLOOKUP($B792,'binding constants'!A:D,3,FALSE),"")</f>
        <v>1.7nM</v>
      </c>
      <c r="E792" s="9">
        <v>8.77</v>
      </c>
    </row>
    <row r="793" spans="1:5" x14ac:dyDescent="0.35">
      <c r="A793">
        <v>35</v>
      </c>
      <c r="B793" s="1" t="s">
        <v>11721</v>
      </c>
      <c r="C793" t="s">
        <v>1625</v>
      </c>
      <c r="D793" s="4" t="str">
        <f>_xlfn.IFNA(VLOOKUP($B793,'binding constants'!A:D,3,FALSE),"")</f>
        <v>1.3nM</v>
      </c>
      <c r="E793" s="9">
        <v>8.89</v>
      </c>
    </row>
    <row r="794" spans="1:5" x14ac:dyDescent="0.35">
      <c r="A794">
        <v>64</v>
      </c>
      <c r="B794" s="1" t="s">
        <v>11750</v>
      </c>
      <c r="C794" t="s">
        <v>1633</v>
      </c>
      <c r="D794" s="4" t="str">
        <f>_xlfn.IFNA(VLOOKUP($B794,'binding constants'!A:D,3,FALSE),"")</f>
        <v>0.72nM</v>
      </c>
      <c r="E794" s="9">
        <v>9.14</v>
      </c>
    </row>
    <row r="795" spans="1:5" x14ac:dyDescent="0.35">
      <c r="A795">
        <v>13</v>
      </c>
      <c r="B795" s="1" t="s">
        <v>11699</v>
      </c>
      <c r="C795" t="s">
        <v>1620</v>
      </c>
      <c r="D795" s="4" t="str">
        <f>_xlfn.IFNA(VLOOKUP($B795,'binding constants'!A:D,3,FALSE),"")</f>
        <v>0.71nM</v>
      </c>
      <c r="E795" s="9">
        <v>9.15</v>
      </c>
    </row>
    <row r="796" spans="1:5" x14ac:dyDescent="0.35">
      <c r="A796">
        <v>6</v>
      </c>
      <c r="B796" s="1" t="s">
        <v>11692</v>
      </c>
      <c r="C796" t="s">
        <v>1620</v>
      </c>
      <c r="D796" s="4" t="str">
        <f>_xlfn.IFNA(VLOOKUP($B796,'binding constants'!A:D,3,FALSE),"")</f>
        <v>0.54nM</v>
      </c>
      <c r="E796" s="9">
        <v>9.27</v>
      </c>
    </row>
    <row r="797" spans="1:5" x14ac:dyDescent="0.35">
      <c r="A797">
        <v>36</v>
      </c>
      <c r="B797" s="1" t="s">
        <v>11722</v>
      </c>
      <c r="C797" t="s">
        <v>1625</v>
      </c>
      <c r="D797" s="4" t="str">
        <f>_xlfn.IFNA(VLOOKUP($B797,'binding constants'!A:D,3,FALSE),"")</f>
        <v>0.52nM</v>
      </c>
      <c r="E797" s="9">
        <v>9.2799999999999994</v>
      </c>
    </row>
    <row r="798" spans="1:5" x14ac:dyDescent="0.35">
      <c r="A798">
        <v>37</v>
      </c>
      <c r="B798" s="1" t="s">
        <v>11723</v>
      </c>
      <c r="C798" t="s">
        <v>1625</v>
      </c>
      <c r="D798" s="4" t="str">
        <f>_xlfn.IFNA(VLOOKUP($B798,'binding constants'!A:D,3,FALSE),"")</f>
        <v>0.48nM</v>
      </c>
      <c r="E798" s="9">
        <v>9.32</v>
      </c>
    </row>
    <row r="799" spans="1:5" x14ac:dyDescent="0.35">
      <c r="A799">
        <v>16</v>
      </c>
      <c r="B799" s="1" t="s">
        <v>11702</v>
      </c>
      <c r="C799" t="s">
        <v>1624</v>
      </c>
      <c r="D799" s="4" t="str">
        <f>_xlfn.IFNA(VLOOKUP($B799,'binding constants'!A:D,3,FALSE),"")</f>
        <v>0.35nM</v>
      </c>
      <c r="E799" s="9">
        <v>9.4600000000000009</v>
      </c>
    </row>
    <row r="800" spans="1:5" x14ac:dyDescent="0.35">
      <c r="A800" s="15">
        <v>38</v>
      </c>
      <c r="B800" s="16" t="s">
        <v>11724</v>
      </c>
      <c r="C800" s="15" t="s">
        <v>1625</v>
      </c>
      <c r="D800" s="17" t="str">
        <f>_xlfn.IFNA(VLOOKUP($B800,'binding constants'!A:D,3,FALSE),"")</f>
        <v>0.346nM</v>
      </c>
      <c r="E800" s="18">
        <v>9.4600000000000009</v>
      </c>
    </row>
    <row r="801" spans="1:9" x14ac:dyDescent="0.35">
      <c r="D801" s="4"/>
    </row>
    <row r="802" spans="1:9" x14ac:dyDescent="0.35">
      <c r="A802" t="s">
        <v>38615</v>
      </c>
      <c r="D802" s="4" t="str">
        <f>_xlfn.IFNA(VLOOKUP($B802,'binding constants'!A:D,3,FALSE),"")</f>
        <v/>
      </c>
      <c r="E802" s="9" t="s">
        <v>38576</v>
      </c>
    </row>
    <row r="803" spans="1:9" x14ac:dyDescent="0.35">
      <c r="A803" s="15">
        <v>52</v>
      </c>
      <c r="B803" s="16" t="s">
        <v>11897</v>
      </c>
      <c r="C803" s="15" t="s">
        <v>1648</v>
      </c>
      <c r="D803" s="17" t="str">
        <f>_xlfn.IFNA(VLOOKUP($B803,'binding constants'!A:D,3,FALSE),"")</f>
        <v>46uM</v>
      </c>
      <c r="E803" s="18">
        <v>4.34</v>
      </c>
      <c r="G803" t="s">
        <v>38583</v>
      </c>
      <c r="H803" s="1" t="s">
        <v>11897</v>
      </c>
    </row>
    <row r="804" spans="1:9" x14ac:dyDescent="0.35">
      <c r="A804">
        <v>7</v>
      </c>
      <c r="B804" s="1" t="s">
        <v>11852</v>
      </c>
      <c r="C804" t="s">
        <v>1643</v>
      </c>
      <c r="D804" s="4" t="str">
        <f>_xlfn.IFNA(VLOOKUP($B804,'binding constants'!A:D,3,FALSE),"")</f>
        <v>20uM</v>
      </c>
      <c r="E804" s="9">
        <v>4.7</v>
      </c>
      <c r="G804" t="s">
        <v>38580</v>
      </c>
      <c r="H804" s="12" t="s">
        <v>38586</v>
      </c>
      <c r="I804" s="9"/>
    </row>
    <row r="805" spans="1:9" x14ac:dyDescent="0.35">
      <c r="A805">
        <v>8</v>
      </c>
      <c r="B805" s="1" t="s">
        <v>11853</v>
      </c>
      <c r="C805" t="s">
        <v>1642</v>
      </c>
      <c r="D805" s="4" t="str">
        <f>_xlfn.IFNA(VLOOKUP($B805,'binding constants'!A:D,3,FALSE),"")</f>
        <v>16uM</v>
      </c>
      <c r="E805" s="9">
        <v>4.8</v>
      </c>
      <c r="G805" t="s">
        <v>38579</v>
      </c>
      <c r="H805" s="12" t="s">
        <v>11887</v>
      </c>
    </row>
    <row r="806" spans="1:9" x14ac:dyDescent="0.35">
      <c r="A806">
        <v>29</v>
      </c>
      <c r="B806" s="1" t="s">
        <v>11874</v>
      </c>
      <c r="C806" t="s">
        <v>1642</v>
      </c>
      <c r="D806" s="4" t="str">
        <f>_xlfn.IFNA(VLOOKUP($B806,'binding constants'!A:D,3,FALSE),"")</f>
        <v>12uM</v>
      </c>
      <c r="E806" s="9">
        <v>4.92</v>
      </c>
    </row>
    <row r="807" spans="1:9" x14ac:dyDescent="0.35">
      <c r="A807">
        <v>27</v>
      </c>
      <c r="B807" s="1" t="s">
        <v>11872</v>
      </c>
      <c r="C807" t="s">
        <v>1644</v>
      </c>
      <c r="D807" s="4" t="str">
        <f>_xlfn.IFNA(VLOOKUP($B807,'binding constants'!A:D,3,FALSE),"")</f>
        <v>9.2uM</v>
      </c>
      <c r="E807" s="9">
        <v>5.04</v>
      </c>
    </row>
    <row r="808" spans="1:9" x14ac:dyDescent="0.35">
      <c r="A808">
        <v>50</v>
      </c>
      <c r="B808" s="1" t="s">
        <v>11895</v>
      </c>
      <c r="C808" t="s">
        <v>1648</v>
      </c>
      <c r="D808" s="4" t="str">
        <f>_xlfn.IFNA(VLOOKUP($B808,'binding constants'!A:D,3,FALSE),"")</f>
        <v>9.1uM</v>
      </c>
      <c r="E808" s="9">
        <v>5.04</v>
      </c>
    </row>
    <row r="809" spans="1:9" x14ac:dyDescent="0.35">
      <c r="A809">
        <v>24</v>
      </c>
      <c r="B809" s="1" t="s">
        <v>11869</v>
      </c>
      <c r="C809" t="s">
        <v>1644</v>
      </c>
      <c r="D809" s="4" t="str">
        <f>_xlfn.IFNA(VLOOKUP($B809,'binding constants'!A:D,3,FALSE),"")</f>
        <v>7.9uM</v>
      </c>
      <c r="E809" s="9">
        <v>5.0999999999999996</v>
      </c>
    </row>
    <row r="810" spans="1:9" x14ac:dyDescent="0.35">
      <c r="A810">
        <v>28</v>
      </c>
      <c r="B810" s="1" t="s">
        <v>11873</v>
      </c>
      <c r="C810" t="s">
        <v>1642</v>
      </c>
      <c r="D810" s="4" t="str">
        <f>_xlfn.IFNA(VLOOKUP($B810,'binding constants'!A:D,3,FALSE),"")</f>
        <v>7.4uM</v>
      </c>
      <c r="E810" s="9">
        <v>5.13</v>
      </c>
    </row>
    <row r="811" spans="1:9" x14ac:dyDescent="0.35">
      <c r="A811">
        <v>21</v>
      </c>
      <c r="B811" s="1" t="s">
        <v>11866</v>
      </c>
      <c r="C811" t="s">
        <v>1644</v>
      </c>
      <c r="D811" s="4" t="str">
        <f>_xlfn.IFNA(VLOOKUP($B811,'binding constants'!A:D,3,FALSE),"")</f>
        <v>5.8uM</v>
      </c>
      <c r="E811" s="9">
        <v>5.24</v>
      </c>
    </row>
    <row r="812" spans="1:9" x14ac:dyDescent="0.35">
      <c r="A812">
        <v>25</v>
      </c>
      <c r="B812" s="1" t="s">
        <v>11870</v>
      </c>
      <c r="C812" t="s">
        <v>1644</v>
      </c>
      <c r="D812" s="4" t="str">
        <f>_xlfn.IFNA(VLOOKUP($B812,'binding constants'!A:D,3,FALSE),"")</f>
        <v>5.7uM</v>
      </c>
      <c r="E812" s="9">
        <v>5.24</v>
      </c>
    </row>
    <row r="813" spans="1:9" x14ac:dyDescent="0.35">
      <c r="A813">
        <v>51</v>
      </c>
      <c r="B813" s="1" t="s">
        <v>11896</v>
      </c>
      <c r="C813" t="s">
        <v>1648</v>
      </c>
      <c r="D813" s="4" t="str">
        <f>_xlfn.IFNA(VLOOKUP($B813,'binding constants'!A:D,3,FALSE),"")</f>
        <v>5.3uM</v>
      </c>
      <c r="E813" s="9">
        <v>5.28</v>
      </c>
    </row>
    <row r="814" spans="1:9" x14ac:dyDescent="0.35">
      <c r="A814">
        <v>13</v>
      </c>
      <c r="B814" s="1" t="s">
        <v>11858</v>
      </c>
      <c r="C814" t="s">
        <v>1642</v>
      </c>
      <c r="D814" s="4" t="str">
        <f>_xlfn.IFNA(VLOOKUP($B814,'binding constants'!A:D,3,FALSE),"")</f>
        <v>3.4uM</v>
      </c>
      <c r="E814" s="9">
        <v>5.47</v>
      </c>
    </row>
    <row r="815" spans="1:9" x14ac:dyDescent="0.35">
      <c r="A815">
        <v>2</v>
      </c>
      <c r="B815" s="1" t="s">
        <v>11847</v>
      </c>
      <c r="C815" t="s">
        <v>1642</v>
      </c>
      <c r="D815" s="4" t="str">
        <f>_xlfn.IFNA(VLOOKUP($B815,'binding constants'!A:D,3,FALSE),"")</f>
        <v>2.46uM</v>
      </c>
      <c r="E815" s="9">
        <v>5.61</v>
      </c>
    </row>
    <row r="816" spans="1:9" x14ac:dyDescent="0.35">
      <c r="A816">
        <v>20</v>
      </c>
      <c r="B816" s="1" t="s">
        <v>11865</v>
      </c>
      <c r="C816" t="s">
        <v>1595</v>
      </c>
      <c r="D816" s="4" t="str">
        <f>_xlfn.IFNA(VLOOKUP($B816,'binding constants'!A:D,3,FALSE),"")</f>
        <v>2.340uM</v>
      </c>
      <c r="E816" s="9">
        <v>5.63</v>
      </c>
    </row>
    <row r="817" spans="1:5" x14ac:dyDescent="0.35">
      <c r="A817">
        <v>30</v>
      </c>
      <c r="B817" s="1" t="s">
        <v>11875</v>
      </c>
      <c r="C817" t="s">
        <v>1642</v>
      </c>
      <c r="D817" s="4" t="str">
        <f>_xlfn.IFNA(VLOOKUP($B817,'binding constants'!A:D,3,FALSE),"")</f>
        <v>2uM</v>
      </c>
      <c r="E817" s="9">
        <v>5.7</v>
      </c>
    </row>
    <row r="818" spans="1:5" x14ac:dyDescent="0.35">
      <c r="A818">
        <v>34</v>
      </c>
      <c r="B818" s="1" t="s">
        <v>11879</v>
      </c>
      <c r="C818" t="s">
        <v>1642</v>
      </c>
      <c r="D818" s="4" t="str">
        <f>_xlfn.IFNA(VLOOKUP($B818,'binding constants'!A:D,3,FALSE),"")</f>
        <v>1.8uM</v>
      </c>
      <c r="E818" s="9">
        <v>5.74</v>
      </c>
    </row>
    <row r="819" spans="1:5" x14ac:dyDescent="0.35">
      <c r="A819">
        <v>60</v>
      </c>
      <c r="B819" s="1" t="s">
        <v>11905</v>
      </c>
      <c r="C819" t="s">
        <v>1642</v>
      </c>
      <c r="D819" s="4" t="str">
        <f>_xlfn.IFNA(VLOOKUP($B819,'binding constants'!A:D,3,FALSE),"")</f>
        <v>1.8uM</v>
      </c>
      <c r="E819" s="9">
        <v>5.74</v>
      </c>
    </row>
    <row r="820" spans="1:5" x14ac:dyDescent="0.35">
      <c r="A820">
        <v>31</v>
      </c>
      <c r="B820" s="1" t="s">
        <v>11876</v>
      </c>
      <c r="C820" t="s">
        <v>1645</v>
      </c>
      <c r="D820" s="4" t="str">
        <f>_xlfn.IFNA(VLOOKUP($B820,'binding constants'!A:D,3,FALSE),"")</f>
        <v>1.44uM</v>
      </c>
      <c r="E820" s="9">
        <v>5.84</v>
      </c>
    </row>
    <row r="821" spans="1:5" x14ac:dyDescent="0.35">
      <c r="A821">
        <v>33</v>
      </c>
      <c r="B821" s="1" t="s">
        <v>11878</v>
      </c>
      <c r="C821" t="s">
        <v>1642</v>
      </c>
      <c r="D821" s="4" t="str">
        <f>_xlfn.IFNA(VLOOKUP($B821,'binding constants'!A:D,3,FALSE),"")</f>
        <v>1.4uM</v>
      </c>
      <c r="E821" s="9">
        <v>5.85</v>
      </c>
    </row>
    <row r="822" spans="1:5" x14ac:dyDescent="0.35">
      <c r="A822">
        <v>15</v>
      </c>
      <c r="B822" s="1" t="s">
        <v>11860</v>
      </c>
      <c r="C822" t="s">
        <v>1642</v>
      </c>
      <c r="D822" s="4" t="str">
        <f>_xlfn.IFNA(VLOOKUP($B822,'binding constants'!A:D,3,FALSE),"")</f>
        <v>1370nM</v>
      </c>
      <c r="E822" s="9">
        <v>5.86</v>
      </c>
    </row>
    <row r="823" spans="1:5" x14ac:dyDescent="0.35">
      <c r="A823">
        <v>5</v>
      </c>
      <c r="B823" s="1" t="s">
        <v>11850</v>
      </c>
      <c r="C823" t="s">
        <v>1642</v>
      </c>
      <c r="D823" s="4" t="str">
        <f>_xlfn.IFNA(VLOOKUP($B823,'binding constants'!A:D,3,FALSE),"")</f>
        <v>1.33uM</v>
      </c>
      <c r="E823" s="9">
        <v>5.88</v>
      </c>
    </row>
    <row r="824" spans="1:5" x14ac:dyDescent="0.35">
      <c r="A824">
        <v>17</v>
      </c>
      <c r="B824" s="1" t="s">
        <v>11862</v>
      </c>
      <c r="D824" s="4" t="str">
        <f>_xlfn.IFNA(VLOOKUP($B824,'binding constants'!A:D,3,FALSE),"")</f>
        <v>1.234uM</v>
      </c>
      <c r="E824" s="9">
        <v>5.91</v>
      </c>
    </row>
    <row r="825" spans="1:5" x14ac:dyDescent="0.35">
      <c r="A825">
        <v>59</v>
      </c>
      <c r="B825" s="1" t="s">
        <v>11904</v>
      </c>
      <c r="C825" t="s">
        <v>1642</v>
      </c>
      <c r="D825" s="4" t="str">
        <f>_xlfn.IFNA(VLOOKUP($B825,'binding constants'!A:D,3,FALSE),"")</f>
        <v>1.2uM</v>
      </c>
      <c r="E825" s="9">
        <v>5.92</v>
      </c>
    </row>
    <row r="826" spans="1:5" x14ac:dyDescent="0.35">
      <c r="A826">
        <v>9</v>
      </c>
      <c r="B826" s="1" t="s">
        <v>11854</v>
      </c>
      <c r="C826" t="s">
        <v>1642</v>
      </c>
      <c r="D826" s="4" t="str">
        <f>_xlfn.IFNA(VLOOKUP($B826,'binding constants'!A:D,3,FALSE),"")</f>
        <v>1142nM</v>
      </c>
      <c r="E826" s="9">
        <v>5.94</v>
      </c>
    </row>
    <row r="827" spans="1:5" x14ac:dyDescent="0.35">
      <c r="A827">
        <v>10</v>
      </c>
      <c r="B827" s="1" t="s">
        <v>11855</v>
      </c>
      <c r="C827" t="s">
        <v>1642</v>
      </c>
      <c r="D827" s="4" t="str">
        <f>_xlfn.IFNA(VLOOKUP($B827,'binding constants'!A:D,3,FALSE),"")</f>
        <v>0.91uM</v>
      </c>
      <c r="E827" s="9">
        <v>6.04</v>
      </c>
    </row>
    <row r="828" spans="1:5" x14ac:dyDescent="0.35">
      <c r="A828">
        <v>26</v>
      </c>
      <c r="B828" s="1" t="s">
        <v>11871</v>
      </c>
      <c r="C828" t="s">
        <v>1642</v>
      </c>
      <c r="D828" s="4" t="str">
        <f>_xlfn.IFNA(VLOOKUP($B828,'binding constants'!A:D,3,FALSE),"")</f>
        <v>0.88uM</v>
      </c>
      <c r="E828" s="9">
        <v>6.06</v>
      </c>
    </row>
    <row r="829" spans="1:5" x14ac:dyDescent="0.35">
      <c r="A829">
        <v>23</v>
      </c>
      <c r="B829" s="1" t="s">
        <v>11868</v>
      </c>
      <c r="C829" t="s">
        <v>1642</v>
      </c>
      <c r="D829" s="4" t="str">
        <f>_xlfn.IFNA(VLOOKUP($B829,'binding constants'!A:D,3,FALSE),"")</f>
        <v>0.81uM</v>
      </c>
      <c r="E829" s="9">
        <v>6.09</v>
      </c>
    </row>
    <row r="830" spans="1:5" x14ac:dyDescent="0.35">
      <c r="A830">
        <v>3</v>
      </c>
      <c r="B830" s="1" t="s">
        <v>11848</v>
      </c>
      <c r="C830" t="s">
        <v>1642</v>
      </c>
      <c r="D830" s="4" t="str">
        <f>_xlfn.IFNA(VLOOKUP($B830,'binding constants'!A:D,3,FALSE),"")</f>
        <v>0.64uM</v>
      </c>
      <c r="E830" s="9">
        <v>6.19</v>
      </c>
    </row>
    <row r="831" spans="1:5" x14ac:dyDescent="0.35">
      <c r="A831">
        <v>14</v>
      </c>
      <c r="B831" s="1" t="s">
        <v>11859</v>
      </c>
      <c r="C831" t="s">
        <v>1642</v>
      </c>
      <c r="D831" s="4" t="str">
        <f>_xlfn.IFNA(VLOOKUP($B831,'binding constants'!A:D,3,FALSE),"")</f>
        <v>550nM</v>
      </c>
      <c r="E831" s="9">
        <v>6.26</v>
      </c>
    </row>
    <row r="832" spans="1:5" x14ac:dyDescent="0.35">
      <c r="A832">
        <v>22</v>
      </c>
      <c r="B832" s="1" t="s">
        <v>11867</v>
      </c>
      <c r="C832" t="s">
        <v>1644</v>
      </c>
      <c r="D832" s="4" t="str">
        <f>_xlfn.IFNA(VLOOKUP($B832,'binding constants'!A:D,3,FALSE),"")</f>
        <v>0.50uM</v>
      </c>
      <c r="E832" s="9">
        <v>6.3</v>
      </c>
    </row>
    <row r="833" spans="1:5" x14ac:dyDescent="0.35">
      <c r="A833">
        <v>41</v>
      </c>
      <c r="B833" s="1" t="s">
        <v>11886</v>
      </c>
      <c r="C833" t="s">
        <v>1646</v>
      </c>
      <c r="D833" s="4" t="str">
        <f>_xlfn.IFNA(VLOOKUP($B833,'binding constants'!A:D,3,FALSE),"")</f>
        <v>250nM</v>
      </c>
      <c r="E833" s="9">
        <v>6.6</v>
      </c>
    </row>
    <row r="834" spans="1:5" x14ac:dyDescent="0.35">
      <c r="A834" s="15">
        <v>58</v>
      </c>
      <c r="B834" s="16" t="s">
        <v>11903</v>
      </c>
      <c r="C834" s="15" t="s">
        <v>1642</v>
      </c>
      <c r="D834" s="17" t="str">
        <f>_xlfn.IFNA(VLOOKUP($B834,'binding constants'!A:D,3,FALSE),"")</f>
        <v>0.247uM</v>
      </c>
      <c r="E834" s="18">
        <v>6.61</v>
      </c>
    </row>
    <row r="835" spans="1:5" x14ac:dyDescent="0.35">
      <c r="A835">
        <v>6</v>
      </c>
      <c r="B835" s="1" t="s">
        <v>11851</v>
      </c>
      <c r="C835" t="s">
        <v>1642</v>
      </c>
      <c r="D835" s="4" t="str">
        <f>_xlfn.IFNA(VLOOKUP($B835,'binding constants'!A:D,3,FALSE),"")</f>
        <v>237nM</v>
      </c>
      <c r="E835" s="9">
        <v>6.63</v>
      </c>
    </row>
    <row r="836" spans="1:5" x14ac:dyDescent="0.35">
      <c r="A836">
        <v>19</v>
      </c>
      <c r="B836" s="1" t="s">
        <v>11864</v>
      </c>
      <c r="C836" t="s">
        <v>1595</v>
      </c>
      <c r="D836" s="4" t="str">
        <f>_xlfn.IFNA(VLOOKUP($B836,'binding constants'!A:D,3,FALSE),"")</f>
        <v>0.218uM</v>
      </c>
      <c r="E836" s="9">
        <v>6.66</v>
      </c>
    </row>
    <row r="837" spans="1:5" x14ac:dyDescent="0.35">
      <c r="A837">
        <v>45</v>
      </c>
      <c r="B837" s="1" t="s">
        <v>11890</v>
      </c>
      <c r="C837" t="s">
        <v>1642</v>
      </c>
      <c r="D837" s="4" t="str">
        <f>_xlfn.IFNA(VLOOKUP($B837,'binding constants'!A:D,3,FALSE),"")</f>
        <v>192nM</v>
      </c>
      <c r="E837" s="9">
        <v>6.72</v>
      </c>
    </row>
    <row r="838" spans="1:5" x14ac:dyDescent="0.35">
      <c r="A838">
        <v>57</v>
      </c>
      <c r="B838" s="1" t="s">
        <v>11902</v>
      </c>
      <c r="C838" t="s">
        <v>1642</v>
      </c>
      <c r="D838" s="4" t="str">
        <f>_xlfn.IFNA(VLOOKUP($B838,'binding constants'!A:D,3,FALSE),"")</f>
        <v>0.19uM</v>
      </c>
      <c r="E838" s="9">
        <v>6.72</v>
      </c>
    </row>
    <row r="839" spans="1:5" x14ac:dyDescent="0.35">
      <c r="A839">
        <v>12</v>
      </c>
      <c r="B839" s="1" t="s">
        <v>11857</v>
      </c>
      <c r="C839" t="s">
        <v>1642</v>
      </c>
      <c r="D839" s="4" t="str">
        <f>_xlfn.IFNA(VLOOKUP($B839,'binding constants'!A:D,3,FALSE),"")</f>
        <v>164nM</v>
      </c>
      <c r="E839" s="9">
        <v>6.79</v>
      </c>
    </row>
    <row r="840" spans="1:5" x14ac:dyDescent="0.35">
      <c r="A840">
        <v>48</v>
      </c>
      <c r="B840" s="1" t="s">
        <v>11893</v>
      </c>
      <c r="C840" t="s">
        <v>1595</v>
      </c>
      <c r="D840" s="4" t="str">
        <f>_xlfn.IFNA(VLOOKUP($B840,'binding constants'!A:D,3,FALSE),"")</f>
        <v>164nM</v>
      </c>
      <c r="E840" s="9">
        <v>6.79</v>
      </c>
    </row>
    <row r="841" spans="1:5" x14ac:dyDescent="0.35">
      <c r="A841">
        <v>11</v>
      </c>
      <c r="B841" s="1" t="s">
        <v>11856</v>
      </c>
      <c r="C841" t="s">
        <v>1642</v>
      </c>
      <c r="D841" s="4" t="str">
        <f>_xlfn.IFNA(VLOOKUP($B841,'binding constants'!A:D,3,FALSE),"")</f>
        <v>0.15uM</v>
      </c>
      <c r="E841" s="9">
        <v>6.82</v>
      </c>
    </row>
    <row r="842" spans="1:5" x14ac:dyDescent="0.35">
      <c r="A842">
        <v>32</v>
      </c>
      <c r="B842" s="1" t="s">
        <v>11877</v>
      </c>
      <c r="C842" t="s">
        <v>1595</v>
      </c>
      <c r="D842" s="4" t="str">
        <f>_xlfn.IFNA(VLOOKUP($B842,'binding constants'!A:D,3,FALSE),"")</f>
        <v>0.137uM</v>
      </c>
      <c r="E842" s="9">
        <v>6.86</v>
      </c>
    </row>
    <row r="843" spans="1:5" x14ac:dyDescent="0.35">
      <c r="A843">
        <v>18</v>
      </c>
      <c r="B843" s="1" t="s">
        <v>11863</v>
      </c>
      <c r="C843" t="s">
        <v>1595</v>
      </c>
      <c r="D843" s="4" t="str">
        <f>_xlfn.IFNA(VLOOKUP($B843,'binding constants'!A:D,3,FALSE),"")</f>
        <v>0.124uM</v>
      </c>
      <c r="E843" s="9">
        <v>6.91</v>
      </c>
    </row>
    <row r="844" spans="1:5" x14ac:dyDescent="0.35">
      <c r="A844">
        <v>49</v>
      </c>
      <c r="B844" s="1" t="s">
        <v>11894</v>
      </c>
      <c r="C844" t="s">
        <v>1595</v>
      </c>
      <c r="D844" s="4" t="str">
        <f>_xlfn.IFNA(VLOOKUP($B844,'binding constants'!A:D,3,FALSE),"")</f>
        <v>110nM</v>
      </c>
      <c r="E844" s="9">
        <v>6.96</v>
      </c>
    </row>
    <row r="845" spans="1:5" x14ac:dyDescent="0.35">
      <c r="A845">
        <v>4</v>
      </c>
      <c r="B845" s="1" t="s">
        <v>11849</v>
      </c>
      <c r="C845" t="s">
        <v>1642</v>
      </c>
      <c r="D845" s="4" t="str">
        <f>_xlfn.IFNA(VLOOKUP($B845,'binding constants'!A:D,3,FALSE),"")</f>
        <v>0.1uM</v>
      </c>
      <c r="E845" s="9">
        <v>7</v>
      </c>
    </row>
    <row r="846" spans="1:5" x14ac:dyDescent="0.35">
      <c r="A846">
        <v>35</v>
      </c>
      <c r="B846" s="1" t="s">
        <v>11880</v>
      </c>
      <c r="C846" t="s">
        <v>1642</v>
      </c>
      <c r="D846" s="4" t="str">
        <f>_xlfn.IFNA(VLOOKUP($B846,'binding constants'!A:D,3,FALSE),"")</f>
        <v>86nM</v>
      </c>
      <c r="E846" s="9">
        <v>7.07</v>
      </c>
    </row>
    <row r="847" spans="1:5" x14ac:dyDescent="0.35">
      <c r="A847">
        <v>47</v>
      </c>
      <c r="B847" s="1" t="s">
        <v>11892</v>
      </c>
      <c r="C847" t="s">
        <v>1595</v>
      </c>
      <c r="D847" s="4" t="str">
        <f>_xlfn.IFNA(VLOOKUP($B847,'binding constants'!A:D,3,FALSE),"")</f>
        <v>82nM</v>
      </c>
      <c r="E847" s="9">
        <v>7.09</v>
      </c>
    </row>
    <row r="848" spans="1:5" x14ac:dyDescent="0.35">
      <c r="A848">
        <v>44</v>
      </c>
      <c r="B848" s="1" t="s">
        <v>11889</v>
      </c>
      <c r="C848" t="s">
        <v>1642</v>
      </c>
      <c r="D848" s="4" t="str">
        <f>_xlfn.IFNA(VLOOKUP($B848,'binding constants'!A:D,3,FALSE),"")</f>
        <v>77nM</v>
      </c>
      <c r="E848" s="9">
        <v>7.11</v>
      </c>
    </row>
    <row r="849" spans="1:5" x14ac:dyDescent="0.35">
      <c r="A849">
        <v>43</v>
      </c>
      <c r="B849" s="1" t="s">
        <v>11888</v>
      </c>
      <c r="C849" t="s">
        <v>1647</v>
      </c>
      <c r="D849" s="4" t="str">
        <f>_xlfn.IFNA(VLOOKUP($B849,'binding constants'!A:D,3,FALSE),"")</f>
        <v>67nM</v>
      </c>
      <c r="E849" s="9">
        <v>7.17</v>
      </c>
    </row>
    <row r="850" spans="1:5" x14ac:dyDescent="0.35">
      <c r="A850">
        <v>40</v>
      </c>
      <c r="B850" s="1" t="s">
        <v>11885</v>
      </c>
      <c r="C850" t="s">
        <v>1646</v>
      </c>
      <c r="D850" s="4" t="str">
        <f>_xlfn.IFNA(VLOOKUP($B850,'binding constants'!A:D,3,FALSE),"")</f>
        <v>62nM</v>
      </c>
      <c r="E850" s="9">
        <v>7.21</v>
      </c>
    </row>
    <row r="851" spans="1:5" x14ac:dyDescent="0.35">
      <c r="A851">
        <v>1</v>
      </c>
      <c r="B851" s="1" t="s">
        <v>11846</v>
      </c>
      <c r="C851" t="s">
        <v>1642</v>
      </c>
      <c r="D851" s="4" t="str">
        <f>_xlfn.IFNA(VLOOKUP($B851,'binding constants'!A:D,3,FALSE),"")</f>
        <v>55.2nM</v>
      </c>
      <c r="E851" s="9">
        <v>7.26</v>
      </c>
    </row>
    <row r="852" spans="1:5" x14ac:dyDescent="0.35">
      <c r="A852">
        <v>61</v>
      </c>
      <c r="B852" s="1" t="s">
        <v>11906</v>
      </c>
      <c r="C852" t="s">
        <v>1642</v>
      </c>
      <c r="D852" s="4" t="str">
        <f>_xlfn.IFNA(VLOOKUP($B852,'binding constants'!A:D,3,FALSE),"")</f>
        <v>54nM</v>
      </c>
      <c r="E852" s="9">
        <v>7.27</v>
      </c>
    </row>
    <row r="853" spans="1:5" x14ac:dyDescent="0.35">
      <c r="A853">
        <v>0</v>
      </c>
      <c r="B853" s="1" t="s">
        <v>11845</v>
      </c>
      <c r="C853" t="s">
        <v>1642</v>
      </c>
      <c r="D853" s="4" t="str">
        <f>_xlfn.IFNA(VLOOKUP($B853,'binding constants'!A:D,3,FALSE),"")</f>
        <v>52.5nM</v>
      </c>
      <c r="E853" s="9">
        <v>7.28</v>
      </c>
    </row>
    <row r="854" spans="1:5" x14ac:dyDescent="0.35">
      <c r="A854">
        <v>53</v>
      </c>
      <c r="B854" s="1" t="s">
        <v>11898</v>
      </c>
      <c r="C854" t="s">
        <v>1644</v>
      </c>
      <c r="D854" s="4" t="str">
        <f>_xlfn.IFNA(VLOOKUP($B854,'binding constants'!A:D,3,FALSE),"")</f>
        <v>0.05uM</v>
      </c>
      <c r="E854" s="9">
        <v>7.3</v>
      </c>
    </row>
    <row r="855" spans="1:5" x14ac:dyDescent="0.35">
      <c r="A855">
        <v>56</v>
      </c>
      <c r="B855" s="1" t="s">
        <v>11901</v>
      </c>
      <c r="C855" t="s">
        <v>1645</v>
      </c>
      <c r="D855" s="4" t="str">
        <f>_xlfn.IFNA(VLOOKUP($B855,'binding constants'!A:D,3,FALSE),"")</f>
        <v>44nM</v>
      </c>
      <c r="E855" s="9">
        <v>7.36</v>
      </c>
    </row>
    <row r="856" spans="1:5" x14ac:dyDescent="0.35">
      <c r="A856">
        <v>62</v>
      </c>
      <c r="B856" s="1" t="s">
        <v>11907</v>
      </c>
      <c r="C856" t="s">
        <v>1642</v>
      </c>
      <c r="D856" s="4" t="str">
        <f>_xlfn.IFNA(VLOOKUP($B856,'binding constants'!A:D,3,FALSE),"")</f>
        <v>44nM</v>
      </c>
      <c r="E856" s="9">
        <v>7.36</v>
      </c>
    </row>
    <row r="857" spans="1:5" x14ac:dyDescent="0.35">
      <c r="A857">
        <v>36</v>
      </c>
      <c r="B857" s="1" t="s">
        <v>11881</v>
      </c>
      <c r="C857" t="s">
        <v>1642</v>
      </c>
      <c r="D857" s="4" t="str">
        <f>_xlfn.IFNA(VLOOKUP($B857,'binding constants'!A:D,3,FALSE),"")</f>
        <v>43nM</v>
      </c>
      <c r="E857" s="9">
        <v>7.37</v>
      </c>
    </row>
    <row r="858" spans="1:5" x14ac:dyDescent="0.35">
      <c r="A858">
        <v>37</v>
      </c>
      <c r="B858" s="1" t="s">
        <v>11882</v>
      </c>
      <c r="C858" t="s">
        <v>1642</v>
      </c>
      <c r="D858" s="4" t="str">
        <f>_xlfn.IFNA(VLOOKUP($B858,'binding constants'!A:D,3,FALSE),"")</f>
        <v>35nM</v>
      </c>
      <c r="E858" s="9">
        <v>7.46</v>
      </c>
    </row>
    <row r="859" spans="1:5" x14ac:dyDescent="0.35">
      <c r="A859">
        <v>55</v>
      </c>
      <c r="B859" s="1" t="s">
        <v>11900</v>
      </c>
      <c r="C859" t="s">
        <v>1649</v>
      </c>
      <c r="D859" s="4" t="str">
        <f>_xlfn.IFNA(VLOOKUP($B859,'binding constants'!A:D,3,FALSE),"")</f>
        <v>33nM</v>
      </c>
      <c r="E859" s="9">
        <v>7.48</v>
      </c>
    </row>
    <row r="860" spans="1:5" x14ac:dyDescent="0.35">
      <c r="A860">
        <v>54</v>
      </c>
      <c r="B860" s="1" t="s">
        <v>11899</v>
      </c>
      <c r="C860" t="s">
        <v>1644</v>
      </c>
      <c r="D860" s="4" t="str">
        <f>_xlfn.IFNA(VLOOKUP($B860,'binding constants'!A:D,3,FALSE),"")</f>
        <v>0.015uM</v>
      </c>
      <c r="E860" s="9">
        <v>7.82</v>
      </c>
    </row>
    <row r="861" spans="1:5" x14ac:dyDescent="0.35">
      <c r="A861">
        <v>39</v>
      </c>
      <c r="B861" s="1" t="s">
        <v>11884</v>
      </c>
      <c r="C861" t="s">
        <v>1642</v>
      </c>
      <c r="D861" s="4" t="str">
        <f>_xlfn.IFNA(VLOOKUP($B861,'binding constants'!A:D,3,FALSE),"")</f>
        <v>12nM</v>
      </c>
      <c r="E861" s="9">
        <v>7.92</v>
      </c>
    </row>
    <row r="862" spans="1:5" x14ac:dyDescent="0.35">
      <c r="A862">
        <v>38</v>
      </c>
      <c r="B862" s="1" t="s">
        <v>11883</v>
      </c>
      <c r="C862" t="s">
        <v>1642</v>
      </c>
      <c r="D862" s="4" t="str">
        <f>_xlfn.IFNA(VLOOKUP($B862,'binding constants'!A:D,3,FALSE),"")</f>
        <v>6.8nM</v>
      </c>
      <c r="E862" s="9">
        <v>8.17</v>
      </c>
    </row>
    <row r="863" spans="1:5" x14ac:dyDescent="0.35">
      <c r="A863">
        <v>16</v>
      </c>
      <c r="B863" s="1" t="s">
        <v>11861</v>
      </c>
      <c r="C863" t="s">
        <v>1642</v>
      </c>
      <c r="D863" s="4" t="str">
        <f>_xlfn.IFNA(VLOOKUP($B863,'binding constants'!A:D,3,FALSE),"")</f>
        <v>6.4nM</v>
      </c>
      <c r="E863" s="9">
        <v>8.19</v>
      </c>
    </row>
    <row r="864" spans="1:5" x14ac:dyDescent="0.35">
      <c r="A864">
        <v>46</v>
      </c>
      <c r="B864" s="1" t="s">
        <v>11891</v>
      </c>
      <c r="C864" t="s">
        <v>1642</v>
      </c>
      <c r="D864" s="4" t="str">
        <f>_xlfn.IFNA(VLOOKUP($B864,'binding constants'!A:D,3,FALSE),"")</f>
        <v>6.1nM</v>
      </c>
      <c r="E864" s="9">
        <v>8.2100000000000009</v>
      </c>
    </row>
    <row r="865" spans="1:11" x14ac:dyDescent="0.35">
      <c r="A865" s="15">
        <v>42</v>
      </c>
      <c r="B865" s="16" t="s">
        <v>11887</v>
      </c>
      <c r="C865" s="15" t="s">
        <v>1642</v>
      </c>
      <c r="D865" s="17" t="str">
        <f>_xlfn.IFNA(VLOOKUP($B865,'binding constants'!A:D,3,FALSE),"")</f>
        <v>5nM</v>
      </c>
      <c r="E865" s="18">
        <v>8.3000000000000007</v>
      </c>
      <c r="G865" s="5"/>
      <c r="K865" s="5"/>
    </row>
    <row r="866" spans="1:11" x14ac:dyDescent="0.35">
      <c r="D866" s="4"/>
      <c r="G866" s="5"/>
      <c r="K866" s="5"/>
    </row>
    <row r="867" spans="1:11" x14ac:dyDescent="0.35">
      <c r="A867" t="s">
        <v>38616</v>
      </c>
      <c r="D867" s="4" t="str">
        <f>_xlfn.IFNA(VLOOKUP($B867,'binding constants'!A:D,3,FALSE),"")</f>
        <v/>
      </c>
      <c r="E867" s="9" t="s">
        <v>38576</v>
      </c>
    </row>
    <row r="868" spans="1:11" x14ac:dyDescent="0.35">
      <c r="A868" s="15">
        <v>7</v>
      </c>
      <c r="B868" s="16" t="s">
        <v>11915</v>
      </c>
      <c r="C868" s="15" t="s">
        <v>1654</v>
      </c>
      <c r="D868" s="17" t="str">
        <f>_xlfn.IFNA(VLOOKUP($B868,'binding constants'!A:D,3,FALSE),"")</f>
        <v>2000uM</v>
      </c>
      <c r="E868" s="18">
        <v>2.7</v>
      </c>
      <c r="G868" t="s">
        <v>38583</v>
      </c>
      <c r="H868" s="1" t="s">
        <v>11915</v>
      </c>
    </row>
    <row r="869" spans="1:11" x14ac:dyDescent="0.35">
      <c r="A869">
        <v>20</v>
      </c>
      <c r="B869" s="1" t="s">
        <v>11928</v>
      </c>
      <c r="C869" t="s">
        <v>1658</v>
      </c>
      <c r="D869" s="4" t="str">
        <f>_xlfn.IFNA(VLOOKUP($B869,'binding constants'!A:D,3,FALSE),"")</f>
        <v>1.4mM</v>
      </c>
      <c r="E869" s="9">
        <v>2.85</v>
      </c>
      <c r="G869" t="s">
        <v>38580</v>
      </c>
      <c r="H869" s="1" t="s">
        <v>38587</v>
      </c>
      <c r="I869" s="9"/>
    </row>
    <row r="870" spans="1:11" x14ac:dyDescent="0.35">
      <c r="A870">
        <v>8</v>
      </c>
      <c r="B870" s="1" t="s">
        <v>11916</v>
      </c>
      <c r="C870" t="s">
        <v>1654</v>
      </c>
      <c r="D870" s="4" t="str">
        <f>_xlfn.IFNA(VLOOKUP($B870,'binding constants'!A:D,3,FALSE),"")</f>
        <v>800uM</v>
      </c>
      <c r="E870" s="9">
        <v>3.1</v>
      </c>
      <c r="G870" t="s">
        <v>38579</v>
      </c>
      <c r="H870" s="1" t="s">
        <v>11938</v>
      </c>
    </row>
    <row r="871" spans="1:11" x14ac:dyDescent="0.35">
      <c r="A871">
        <v>9</v>
      </c>
      <c r="B871" s="1" t="s">
        <v>11917</v>
      </c>
      <c r="C871" t="s">
        <v>1654</v>
      </c>
      <c r="D871" s="4" t="str">
        <f>_xlfn.IFNA(VLOOKUP($B871,'binding constants'!A:D,3,FALSE),"")</f>
        <v>660uM</v>
      </c>
      <c r="E871" s="9">
        <v>3.18</v>
      </c>
      <c r="H871" s="12"/>
    </row>
    <row r="872" spans="1:11" x14ac:dyDescent="0.35">
      <c r="A872">
        <v>10</v>
      </c>
      <c r="B872" s="1" t="s">
        <v>11918</v>
      </c>
      <c r="C872" t="s">
        <v>1654</v>
      </c>
      <c r="D872" s="4" t="str">
        <f>_xlfn.IFNA(VLOOKUP($B872,'binding constants'!A:D,3,FALSE),"")</f>
        <v>220uM</v>
      </c>
      <c r="E872" s="9">
        <v>3.66</v>
      </c>
      <c r="H872" s="12"/>
    </row>
    <row r="873" spans="1:11" x14ac:dyDescent="0.35">
      <c r="A873">
        <v>15</v>
      </c>
      <c r="B873" s="1" t="s">
        <v>11923</v>
      </c>
      <c r="C873" t="s">
        <v>1618</v>
      </c>
      <c r="D873" s="4" t="str">
        <f>_xlfn.IFNA(VLOOKUP($B873,'binding constants'!A:D,3,FALSE),"")</f>
        <v>200uM</v>
      </c>
      <c r="E873" s="9">
        <v>3.7</v>
      </c>
    </row>
    <row r="874" spans="1:11" x14ac:dyDescent="0.35">
      <c r="A874">
        <v>18</v>
      </c>
      <c r="B874" s="1" t="s">
        <v>11926</v>
      </c>
      <c r="C874" t="s">
        <v>1655</v>
      </c>
      <c r="D874" s="4" t="str">
        <f>_xlfn.IFNA(VLOOKUP($B874,'binding constants'!A:D,3,FALSE),"")</f>
        <v>38.8uM</v>
      </c>
      <c r="E874" s="9">
        <v>4.41</v>
      </c>
    </row>
    <row r="875" spans="1:11" x14ac:dyDescent="0.35">
      <c r="A875">
        <v>14</v>
      </c>
      <c r="B875" s="1" t="s">
        <v>11922</v>
      </c>
      <c r="C875" t="s">
        <v>1652</v>
      </c>
      <c r="D875" s="4" t="str">
        <f>_xlfn.IFNA(VLOOKUP($B875,'binding constants'!A:D,3,FALSE),"")</f>
        <v>32uM</v>
      </c>
      <c r="E875" s="9">
        <v>4.49</v>
      </c>
    </row>
    <row r="876" spans="1:11" x14ac:dyDescent="0.35">
      <c r="A876">
        <v>13</v>
      </c>
      <c r="B876" s="1" t="s">
        <v>11921</v>
      </c>
      <c r="C876" t="s">
        <v>1652</v>
      </c>
      <c r="D876" s="4" t="str">
        <f>_xlfn.IFNA(VLOOKUP($B876,'binding constants'!A:D,3,FALSE),"")</f>
        <v>15uM</v>
      </c>
      <c r="E876" s="9">
        <v>4.82</v>
      </c>
    </row>
    <row r="877" spans="1:11" x14ac:dyDescent="0.35">
      <c r="A877">
        <v>19</v>
      </c>
      <c r="B877" s="1" t="s">
        <v>11927</v>
      </c>
      <c r="C877" t="s">
        <v>1655</v>
      </c>
      <c r="D877" s="4" t="str">
        <f>_xlfn.IFNA(VLOOKUP($B877,'binding constants'!A:D,3,FALSE),"")</f>
        <v>14.2uM</v>
      </c>
      <c r="E877" s="9">
        <v>4.8499999999999996</v>
      </c>
    </row>
    <row r="878" spans="1:11" x14ac:dyDescent="0.35">
      <c r="A878">
        <v>21</v>
      </c>
      <c r="B878" s="1" t="s">
        <v>11929</v>
      </c>
      <c r="C878" t="s">
        <v>1618</v>
      </c>
      <c r="D878" s="4" t="str">
        <f>_xlfn.IFNA(VLOOKUP($B878,'binding constants'!A:D,3,FALSE),"")</f>
        <v>3.6uM</v>
      </c>
      <c r="E878" s="9">
        <v>5.44</v>
      </c>
    </row>
    <row r="879" spans="1:11" x14ac:dyDescent="0.35">
      <c r="A879">
        <v>44</v>
      </c>
      <c r="B879" s="1" t="s">
        <v>11952</v>
      </c>
      <c r="C879" t="s">
        <v>1617</v>
      </c>
      <c r="D879" s="4" t="str">
        <f>_xlfn.IFNA(VLOOKUP($B879,'binding constants'!A:D,3,FALSE),"")</f>
        <v>1179nM</v>
      </c>
      <c r="E879" s="9">
        <v>5.93</v>
      </c>
    </row>
    <row r="880" spans="1:11" x14ac:dyDescent="0.35">
      <c r="A880">
        <v>27</v>
      </c>
      <c r="B880" s="1" t="s">
        <v>11935</v>
      </c>
      <c r="C880" t="s">
        <v>1658</v>
      </c>
      <c r="D880" s="4" t="str">
        <f>_xlfn.IFNA(VLOOKUP($B880,'binding constants'!A:D,3,FALSE),"")</f>
        <v>1.06uM</v>
      </c>
      <c r="E880" s="9">
        <v>5.97</v>
      </c>
    </row>
    <row r="881" spans="1:5" x14ac:dyDescent="0.35">
      <c r="A881">
        <v>23</v>
      </c>
      <c r="B881" s="1" t="s">
        <v>11931</v>
      </c>
      <c r="C881" t="s">
        <v>1618</v>
      </c>
      <c r="D881" s="4" t="str">
        <f>_xlfn.IFNA(VLOOKUP($B881,'binding constants'!A:D,3,FALSE),"")</f>
        <v>0.53uM</v>
      </c>
      <c r="E881" s="9">
        <v>6.28</v>
      </c>
    </row>
    <row r="882" spans="1:5" x14ac:dyDescent="0.35">
      <c r="A882">
        <v>11</v>
      </c>
      <c r="B882" s="1" t="s">
        <v>11919</v>
      </c>
      <c r="C882" t="s">
        <v>1655</v>
      </c>
      <c r="D882" s="4" t="str">
        <f>_xlfn.IFNA(VLOOKUP($B882,'binding constants'!A:D,3,FALSE),"")</f>
        <v>0.449uM</v>
      </c>
      <c r="E882" s="9">
        <v>6.35</v>
      </c>
    </row>
    <row r="883" spans="1:5" x14ac:dyDescent="0.35">
      <c r="A883">
        <v>28</v>
      </c>
      <c r="B883" s="1" t="s">
        <v>11936</v>
      </c>
      <c r="C883" t="s">
        <v>1652</v>
      </c>
      <c r="D883" s="4" t="str">
        <f>_xlfn.IFNA(VLOOKUP($B883,'binding constants'!A:D,3,FALSE),"")</f>
        <v>270nM</v>
      </c>
      <c r="E883" s="9">
        <v>6.57</v>
      </c>
    </row>
    <row r="884" spans="1:5" x14ac:dyDescent="0.35">
      <c r="A884">
        <v>22</v>
      </c>
      <c r="B884" s="1" t="s">
        <v>11930</v>
      </c>
      <c r="C884" t="s">
        <v>1618</v>
      </c>
      <c r="D884" s="4" t="str">
        <f>_xlfn.IFNA(VLOOKUP($B884,'binding constants'!A:D,3,FALSE),"")</f>
        <v>0.19uM</v>
      </c>
      <c r="E884" s="9">
        <v>6.72</v>
      </c>
    </row>
    <row r="885" spans="1:5" x14ac:dyDescent="0.35">
      <c r="A885">
        <v>41</v>
      </c>
      <c r="B885" s="1" t="s">
        <v>11949</v>
      </c>
      <c r="C885" t="s">
        <v>1655</v>
      </c>
      <c r="D885" s="4" t="str">
        <f>_xlfn.IFNA(VLOOKUP($B885,'binding constants'!A:D,3,FALSE),"")</f>
        <v>140nM</v>
      </c>
      <c r="E885" s="9">
        <v>6.85</v>
      </c>
    </row>
    <row r="886" spans="1:5" x14ac:dyDescent="0.35">
      <c r="A886">
        <v>33</v>
      </c>
      <c r="B886" s="1" t="s">
        <v>11941</v>
      </c>
      <c r="C886" t="s">
        <v>1618</v>
      </c>
      <c r="D886" s="4" t="str">
        <f>_xlfn.IFNA(VLOOKUP($B886,'binding constants'!A:D,3,FALSE),"")</f>
        <v>90nM</v>
      </c>
      <c r="E886" s="9">
        <v>7.05</v>
      </c>
    </row>
    <row r="887" spans="1:5" x14ac:dyDescent="0.35">
      <c r="A887">
        <v>42</v>
      </c>
      <c r="B887" s="1" t="s">
        <v>11950</v>
      </c>
      <c r="C887" t="s">
        <v>1660</v>
      </c>
      <c r="D887" s="4" t="str">
        <f>_xlfn.IFNA(VLOOKUP($B887,'binding constants'!A:D,3,FALSE),"")</f>
        <v>67.1nM</v>
      </c>
      <c r="E887" s="9">
        <v>7.17</v>
      </c>
    </row>
    <row r="888" spans="1:5" x14ac:dyDescent="0.35">
      <c r="A888">
        <v>24</v>
      </c>
      <c r="B888" s="1" t="s">
        <v>11932</v>
      </c>
      <c r="C888" t="s">
        <v>1618</v>
      </c>
      <c r="D888" s="4" t="str">
        <f>_xlfn.IFNA(VLOOKUP($B888,'binding constants'!A:D,3,FALSE),"")</f>
        <v>59nM</v>
      </c>
      <c r="E888" s="9">
        <v>7.23</v>
      </c>
    </row>
    <row r="889" spans="1:5" x14ac:dyDescent="0.35">
      <c r="A889">
        <v>26</v>
      </c>
      <c r="B889" s="1" t="s">
        <v>11934</v>
      </c>
      <c r="C889" t="s">
        <v>1658</v>
      </c>
      <c r="D889" s="4" t="str">
        <f>_xlfn.IFNA(VLOOKUP($B889,'binding constants'!A:D,3,FALSE),"")</f>
        <v>57nM</v>
      </c>
      <c r="E889" s="9">
        <v>7.24</v>
      </c>
    </row>
    <row r="890" spans="1:5" x14ac:dyDescent="0.35">
      <c r="A890">
        <v>34</v>
      </c>
      <c r="B890" s="1" t="s">
        <v>11942</v>
      </c>
      <c r="C890" t="s">
        <v>1618</v>
      </c>
      <c r="D890" s="4" t="str">
        <f>_xlfn.IFNA(VLOOKUP($B890,'binding constants'!A:D,3,FALSE),"")</f>
        <v>58nM</v>
      </c>
      <c r="E890" s="9">
        <v>7.24</v>
      </c>
    </row>
    <row r="891" spans="1:5" x14ac:dyDescent="0.35">
      <c r="A891" s="15">
        <v>35</v>
      </c>
      <c r="B891" s="16" t="s">
        <v>11943</v>
      </c>
      <c r="C891" s="15" t="s">
        <v>1652</v>
      </c>
      <c r="D891" s="17" t="str">
        <f>_xlfn.IFNA(VLOOKUP($B891,'binding constants'!A:D,3,FALSE),"")</f>
        <v>45.6nM</v>
      </c>
      <c r="E891" s="18">
        <v>7.34</v>
      </c>
    </row>
    <row r="892" spans="1:5" x14ac:dyDescent="0.35">
      <c r="A892" s="15">
        <v>2</v>
      </c>
      <c r="B892" s="16" t="s">
        <v>11910</v>
      </c>
      <c r="C892" s="15" t="s">
        <v>1653</v>
      </c>
      <c r="D892" s="17" t="str">
        <f>_xlfn.IFNA(VLOOKUP($B892,'binding constants'!A:D,3,FALSE),"")</f>
        <v>26nM</v>
      </c>
      <c r="E892" s="18">
        <v>7.59</v>
      </c>
    </row>
    <row r="893" spans="1:5" x14ac:dyDescent="0.35">
      <c r="A893">
        <v>47</v>
      </c>
      <c r="B893" s="1" t="s">
        <v>11955</v>
      </c>
      <c r="C893" t="s">
        <v>1652</v>
      </c>
      <c r="D893" s="4" t="str">
        <f>_xlfn.IFNA(VLOOKUP($B893,'binding constants'!A:D,3,FALSE),"")</f>
        <v>22.1nM</v>
      </c>
      <c r="E893" s="9">
        <v>7.66</v>
      </c>
    </row>
    <row r="894" spans="1:5" x14ac:dyDescent="0.35">
      <c r="A894">
        <v>29</v>
      </c>
      <c r="B894" s="1" t="s">
        <v>11937</v>
      </c>
      <c r="C894" t="s">
        <v>1655</v>
      </c>
      <c r="D894" s="4" t="str">
        <f>_xlfn.IFNA(VLOOKUP($B894,'binding constants'!A:D,3,FALSE),"")</f>
        <v>20nM</v>
      </c>
      <c r="E894" s="9">
        <v>7.7</v>
      </c>
    </row>
    <row r="895" spans="1:5" x14ac:dyDescent="0.35">
      <c r="A895">
        <v>37</v>
      </c>
      <c r="B895" s="1" t="s">
        <v>11945</v>
      </c>
      <c r="C895" t="s">
        <v>1655</v>
      </c>
      <c r="D895" s="4" t="str">
        <f>_xlfn.IFNA(VLOOKUP($B895,'binding constants'!A:D,3,FALSE),"")</f>
        <v>16nM</v>
      </c>
      <c r="E895" s="9">
        <v>7.8</v>
      </c>
    </row>
    <row r="896" spans="1:5" x14ac:dyDescent="0.35">
      <c r="A896">
        <v>43</v>
      </c>
      <c r="B896" s="1" t="s">
        <v>11951</v>
      </c>
      <c r="D896" s="4" t="str">
        <f>_xlfn.IFNA(VLOOKUP($B896,'binding constants'!A:D,3,FALSE),"")</f>
        <v>16nM</v>
      </c>
      <c r="E896" s="9">
        <v>7.8</v>
      </c>
    </row>
    <row r="897" spans="1:5" x14ac:dyDescent="0.35">
      <c r="A897">
        <v>45</v>
      </c>
      <c r="B897" s="1" t="s">
        <v>11953</v>
      </c>
      <c r="C897" t="s">
        <v>1652</v>
      </c>
      <c r="D897" s="4" t="str">
        <f>_xlfn.IFNA(VLOOKUP($B897,'binding constants'!A:D,3,FALSE),"")</f>
        <v>12.1nM</v>
      </c>
      <c r="E897" s="9">
        <v>7.92</v>
      </c>
    </row>
    <row r="898" spans="1:5" x14ac:dyDescent="0.35">
      <c r="A898">
        <v>39</v>
      </c>
      <c r="B898" s="1" t="s">
        <v>11947</v>
      </c>
      <c r="C898" t="s">
        <v>1655</v>
      </c>
      <c r="D898" s="4" t="str">
        <f>_xlfn.IFNA(VLOOKUP($B898,'binding constants'!A:D,3,FALSE),"")</f>
        <v>8nM</v>
      </c>
      <c r="E898" s="9">
        <v>8.1</v>
      </c>
    </row>
    <row r="899" spans="1:5" x14ac:dyDescent="0.35">
      <c r="A899">
        <v>46</v>
      </c>
      <c r="B899" s="1" t="s">
        <v>11954</v>
      </c>
      <c r="C899" t="s">
        <v>1652</v>
      </c>
      <c r="D899" s="4" t="str">
        <f>_xlfn.IFNA(VLOOKUP($B899,'binding constants'!A:D,3,FALSE),"")</f>
        <v>6.4nM</v>
      </c>
      <c r="E899" s="9">
        <v>8.19</v>
      </c>
    </row>
    <row r="900" spans="1:5" x14ac:dyDescent="0.35">
      <c r="A900">
        <v>32</v>
      </c>
      <c r="B900" s="1" t="s">
        <v>11940</v>
      </c>
      <c r="C900" t="s">
        <v>1618</v>
      </c>
      <c r="D900" s="4" t="str">
        <f>_xlfn.IFNA(VLOOKUP($B900,'binding constants'!A:D,3,FALSE),"")</f>
        <v>6nM</v>
      </c>
      <c r="E900" s="9">
        <v>8.2200000000000006</v>
      </c>
    </row>
    <row r="901" spans="1:5" x14ac:dyDescent="0.35">
      <c r="A901">
        <v>25</v>
      </c>
      <c r="B901" s="1" t="s">
        <v>11933</v>
      </c>
      <c r="C901" t="s">
        <v>1618</v>
      </c>
      <c r="D901" s="4" t="str">
        <f>_xlfn.IFNA(VLOOKUP($B901,'binding constants'!A:D,3,FALSE),"")</f>
        <v>5.4nM</v>
      </c>
      <c r="E901" s="9">
        <v>8.27</v>
      </c>
    </row>
    <row r="902" spans="1:5" x14ac:dyDescent="0.35">
      <c r="A902">
        <v>12</v>
      </c>
      <c r="B902" s="1" t="s">
        <v>11920</v>
      </c>
      <c r="C902" t="s">
        <v>1656</v>
      </c>
      <c r="D902" s="4" t="str">
        <f>_xlfn.IFNA(VLOOKUP($B902,'binding constants'!A:D,3,FALSE),"")</f>
        <v>3.1nM</v>
      </c>
      <c r="E902" s="9">
        <v>8.51</v>
      </c>
    </row>
    <row r="903" spans="1:5" x14ac:dyDescent="0.35">
      <c r="A903">
        <v>16</v>
      </c>
      <c r="B903" s="1" t="s">
        <v>11924</v>
      </c>
      <c r="C903" t="s">
        <v>1657</v>
      </c>
      <c r="D903" s="4" t="str">
        <f>_xlfn.IFNA(VLOOKUP($B903,'binding constants'!A:D,3,FALSE),"")</f>
        <v>3nM</v>
      </c>
      <c r="E903" s="9">
        <v>8.52</v>
      </c>
    </row>
    <row r="904" spans="1:5" x14ac:dyDescent="0.35">
      <c r="A904">
        <v>36</v>
      </c>
      <c r="B904" s="1" t="s">
        <v>11944</v>
      </c>
      <c r="C904" t="s">
        <v>1659</v>
      </c>
      <c r="D904" s="4" t="str">
        <f>_xlfn.IFNA(VLOOKUP($B904,'binding constants'!A:D,3,FALSE),"")</f>
        <v>2.4nM</v>
      </c>
      <c r="E904" s="9">
        <v>8.6199999999999992</v>
      </c>
    </row>
    <row r="905" spans="1:5" x14ac:dyDescent="0.35">
      <c r="A905">
        <v>6</v>
      </c>
      <c r="B905" s="1" t="s">
        <v>11914</v>
      </c>
      <c r="C905" t="s">
        <v>1652</v>
      </c>
      <c r="D905" s="4" t="str">
        <f>_xlfn.IFNA(VLOOKUP($B905,'binding constants'!A:D,3,FALSE),"")</f>
        <v>1.8nM</v>
      </c>
      <c r="E905" s="9">
        <v>8.74</v>
      </c>
    </row>
    <row r="906" spans="1:5" x14ac:dyDescent="0.35">
      <c r="A906">
        <v>0</v>
      </c>
      <c r="B906" s="1" t="s">
        <v>11908</v>
      </c>
      <c r="C906" t="s">
        <v>1652</v>
      </c>
      <c r="D906" s="4" t="str">
        <f>_xlfn.IFNA(VLOOKUP($B906,'binding constants'!A:D,3,FALSE),"")</f>
        <v>1.6nM</v>
      </c>
      <c r="E906" s="9">
        <v>8.8000000000000007</v>
      </c>
    </row>
    <row r="907" spans="1:5" x14ac:dyDescent="0.35">
      <c r="A907">
        <v>4</v>
      </c>
      <c r="B907" s="1" t="s">
        <v>11912</v>
      </c>
      <c r="C907" t="s">
        <v>1652</v>
      </c>
      <c r="D907" s="4" t="str">
        <f>_xlfn.IFNA(VLOOKUP($B907,'binding constants'!A:D,3,FALSE),"")</f>
        <v>1.1nM</v>
      </c>
      <c r="E907" s="9">
        <v>8.9600000000000009</v>
      </c>
    </row>
    <row r="908" spans="1:5" x14ac:dyDescent="0.35">
      <c r="A908">
        <v>31</v>
      </c>
      <c r="B908" s="1" t="s">
        <v>11939</v>
      </c>
      <c r="C908" t="s">
        <v>1618</v>
      </c>
      <c r="D908" s="4" t="str">
        <f>_xlfn.IFNA(VLOOKUP($B908,'binding constants'!A:D,3,FALSE),"")</f>
        <v>1nM</v>
      </c>
      <c r="E908" s="9">
        <v>9</v>
      </c>
    </row>
    <row r="909" spans="1:5" x14ac:dyDescent="0.35">
      <c r="A909">
        <v>17</v>
      </c>
      <c r="B909" s="1" t="s">
        <v>11925</v>
      </c>
      <c r="C909" t="s">
        <v>1657</v>
      </c>
      <c r="D909" s="4" t="str">
        <f>_xlfn.IFNA(VLOOKUP($B909,'binding constants'!A:D,3,FALSE),"")</f>
        <v>0.8nM</v>
      </c>
      <c r="E909" s="9">
        <v>9.1</v>
      </c>
    </row>
    <row r="910" spans="1:5" x14ac:dyDescent="0.35">
      <c r="A910">
        <v>5</v>
      </c>
      <c r="B910" s="1" t="s">
        <v>11913</v>
      </c>
      <c r="C910" t="s">
        <v>1593</v>
      </c>
      <c r="D910" s="4" t="str">
        <f>_xlfn.IFNA(VLOOKUP($B910,'binding constants'!A:D,3,FALSE),"")</f>
        <v>0.7nM</v>
      </c>
      <c r="E910" s="9">
        <v>9.15</v>
      </c>
    </row>
    <row r="911" spans="1:5" x14ac:dyDescent="0.35">
      <c r="A911">
        <v>38</v>
      </c>
      <c r="B911" s="1" t="s">
        <v>11946</v>
      </c>
      <c r="C911" t="s">
        <v>1655</v>
      </c>
      <c r="D911" s="4" t="str">
        <f>_xlfn.IFNA(VLOOKUP($B911,'binding constants'!A:D,3,FALSE),"")</f>
        <v>0.6nM</v>
      </c>
      <c r="E911" s="9">
        <v>9.2200000000000006</v>
      </c>
    </row>
    <row r="912" spans="1:5" x14ac:dyDescent="0.35">
      <c r="A912">
        <v>40</v>
      </c>
      <c r="B912" s="1" t="s">
        <v>11948</v>
      </c>
      <c r="C912" t="s">
        <v>1655</v>
      </c>
      <c r="D912" s="4" t="str">
        <f>_xlfn.IFNA(VLOOKUP($B912,'binding constants'!A:D,3,FALSE),"")</f>
        <v>0.4nM</v>
      </c>
      <c r="E912" s="9">
        <v>9.4</v>
      </c>
    </row>
    <row r="913" spans="1:9" x14ac:dyDescent="0.35">
      <c r="A913">
        <v>1</v>
      </c>
      <c r="B913" s="1" t="s">
        <v>11909</v>
      </c>
      <c r="C913" t="s">
        <v>1652</v>
      </c>
      <c r="D913" s="4" t="str">
        <f>_xlfn.IFNA(VLOOKUP($B913,'binding constants'!A:D,3,FALSE),"")</f>
        <v>0.3nM</v>
      </c>
      <c r="E913" s="9">
        <v>9.52</v>
      </c>
    </row>
    <row r="914" spans="1:9" x14ac:dyDescent="0.35">
      <c r="A914">
        <v>3</v>
      </c>
      <c r="B914" s="1" t="s">
        <v>11911</v>
      </c>
      <c r="C914" t="s">
        <v>1652</v>
      </c>
      <c r="D914" s="4" t="str">
        <f>_xlfn.IFNA(VLOOKUP($B914,'binding constants'!A:D,3,FALSE),"")</f>
        <v>0.3nM</v>
      </c>
      <c r="E914" s="9">
        <v>9.52</v>
      </c>
    </row>
    <row r="915" spans="1:9" x14ac:dyDescent="0.35">
      <c r="A915" s="15">
        <v>30</v>
      </c>
      <c r="B915" s="16" t="s">
        <v>11938</v>
      </c>
      <c r="C915" s="15" t="s">
        <v>1653</v>
      </c>
      <c r="D915" s="17" t="str">
        <f>_xlfn.IFNA(VLOOKUP($B915,'binding constants'!A:D,3,FALSE),"")</f>
        <v>0.017nM</v>
      </c>
      <c r="E915" s="18">
        <v>10.77</v>
      </c>
    </row>
    <row r="916" spans="1:9" x14ac:dyDescent="0.35">
      <c r="D916" s="4"/>
    </row>
    <row r="917" spans="1:9" x14ac:dyDescent="0.35">
      <c r="A917" t="s">
        <v>38617</v>
      </c>
      <c r="D917" s="4" t="str">
        <f>_xlfn.IFNA(VLOOKUP($B917,'binding constants'!A:D,3,FALSE),"")</f>
        <v/>
      </c>
      <c r="E917" s="9" t="s">
        <v>38576</v>
      </c>
    </row>
    <row r="918" spans="1:9" x14ac:dyDescent="0.35">
      <c r="A918" s="15">
        <v>16</v>
      </c>
      <c r="B918" s="16" t="s">
        <v>11972</v>
      </c>
      <c r="C918" s="15" t="s">
        <v>1593</v>
      </c>
      <c r="D918" s="17" t="str">
        <f>_xlfn.IFNA(VLOOKUP($B918,'binding constants'!A:D,3,FALSE),"")</f>
        <v>4.1mM</v>
      </c>
      <c r="E918" s="18">
        <v>2.39</v>
      </c>
      <c r="G918" t="s">
        <v>38583</v>
      </c>
      <c r="H918" s="1" t="s">
        <v>11972</v>
      </c>
    </row>
    <row r="919" spans="1:9" x14ac:dyDescent="0.35">
      <c r="A919">
        <v>23</v>
      </c>
      <c r="B919" s="1" t="s">
        <v>11979</v>
      </c>
      <c r="C919" t="s">
        <v>1595</v>
      </c>
      <c r="D919" s="4" t="str">
        <f>_xlfn.IFNA(VLOOKUP($B919,'binding constants'!A:D,3,FALSE),"")</f>
        <v>230uM</v>
      </c>
      <c r="E919" s="9">
        <v>3.64</v>
      </c>
      <c r="G919" t="s">
        <v>38580</v>
      </c>
      <c r="H919" s="12" t="s">
        <v>38588</v>
      </c>
      <c r="I919" s="9"/>
    </row>
    <row r="920" spans="1:9" x14ac:dyDescent="0.35">
      <c r="A920">
        <v>28</v>
      </c>
      <c r="B920" s="1" t="s">
        <v>11984</v>
      </c>
      <c r="C920" t="s">
        <v>1595</v>
      </c>
      <c r="D920" s="4" t="str">
        <f>_xlfn.IFNA(VLOOKUP($B920,'binding constants'!A:D,3,FALSE),"")</f>
        <v>160uM</v>
      </c>
      <c r="E920" s="9">
        <v>3.8</v>
      </c>
      <c r="G920" t="s">
        <v>38579</v>
      </c>
      <c r="H920" s="12" t="s">
        <v>11987</v>
      </c>
    </row>
    <row r="921" spans="1:9" x14ac:dyDescent="0.35">
      <c r="A921">
        <v>5</v>
      </c>
      <c r="B921" s="1" t="s">
        <v>11961</v>
      </c>
      <c r="C921" t="s">
        <v>1662</v>
      </c>
      <c r="D921" s="4" t="str">
        <f>_xlfn.IFNA(VLOOKUP($B921,'binding constants'!A:D,3,FALSE),"")</f>
        <v>63uM</v>
      </c>
      <c r="E921" s="9">
        <v>4.2</v>
      </c>
    </row>
    <row r="922" spans="1:9" x14ac:dyDescent="0.35">
      <c r="A922">
        <v>42</v>
      </c>
      <c r="B922" s="1" t="s">
        <v>11998</v>
      </c>
      <c r="C922" t="s">
        <v>1669</v>
      </c>
      <c r="D922" s="4" t="str">
        <f>_xlfn.IFNA(VLOOKUP($B922,'binding constants'!A:D,3,FALSE),"")</f>
        <v>45uM</v>
      </c>
      <c r="E922" s="9">
        <v>4.3499999999999996</v>
      </c>
    </row>
    <row r="923" spans="1:9" x14ac:dyDescent="0.35">
      <c r="A923">
        <v>15</v>
      </c>
      <c r="B923" s="1" t="s">
        <v>11971</v>
      </c>
      <c r="C923" t="s">
        <v>1666</v>
      </c>
      <c r="D923" s="4" t="str">
        <f>_xlfn.IFNA(VLOOKUP($B923,'binding constants'!A:D,3,FALSE),"")</f>
        <v>39uM</v>
      </c>
      <c r="E923" s="9">
        <v>4.41</v>
      </c>
    </row>
    <row r="924" spans="1:9" x14ac:dyDescent="0.35">
      <c r="A924">
        <v>43</v>
      </c>
      <c r="B924" s="1" t="s">
        <v>11999</v>
      </c>
      <c r="C924" t="s">
        <v>1669</v>
      </c>
      <c r="D924" s="4" t="str">
        <f>_xlfn.IFNA(VLOOKUP($B924,'binding constants'!A:D,3,FALSE),"")</f>
        <v>39uM</v>
      </c>
      <c r="E924" s="9">
        <v>4.41</v>
      </c>
    </row>
    <row r="925" spans="1:9" x14ac:dyDescent="0.35">
      <c r="A925">
        <v>45</v>
      </c>
      <c r="B925" s="1" t="s">
        <v>12001</v>
      </c>
      <c r="C925" t="s">
        <v>1669</v>
      </c>
      <c r="D925" s="4" t="str">
        <f>_xlfn.IFNA(VLOOKUP($B925,'binding constants'!A:D,3,FALSE),"")</f>
        <v>37uM</v>
      </c>
      <c r="E925" s="9">
        <v>4.43</v>
      </c>
    </row>
    <row r="926" spans="1:9" x14ac:dyDescent="0.35">
      <c r="A926">
        <v>39</v>
      </c>
      <c r="B926" s="1" t="s">
        <v>11995</v>
      </c>
      <c r="D926" s="4" t="str">
        <f>_xlfn.IFNA(VLOOKUP($B926,'binding constants'!A:D,3,FALSE),"")</f>
        <v>35uM</v>
      </c>
      <c r="E926" s="9">
        <v>4.46</v>
      </c>
    </row>
    <row r="927" spans="1:9" x14ac:dyDescent="0.35">
      <c r="A927">
        <v>41</v>
      </c>
      <c r="B927" s="1" t="s">
        <v>11997</v>
      </c>
      <c r="C927" t="s">
        <v>1668</v>
      </c>
      <c r="D927" s="4" t="str">
        <f>_xlfn.IFNA(VLOOKUP($B927,'binding constants'!A:D,3,FALSE),"")</f>
        <v>33uM</v>
      </c>
      <c r="E927" s="9">
        <v>4.4800000000000004</v>
      </c>
    </row>
    <row r="928" spans="1:9" x14ac:dyDescent="0.35">
      <c r="A928">
        <v>46</v>
      </c>
      <c r="B928" s="1" t="s">
        <v>12002</v>
      </c>
      <c r="C928" t="s">
        <v>1671</v>
      </c>
      <c r="D928" s="4" t="str">
        <f>_xlfn.IFNA(VLOOKUP($B928,'binding constants'!A:D,3,FALSE),"")</f>
        <v>32uM</v>
      </c>
      <c r="E928" s="9">
        <v>4.49</v>
      </c>
    </row>
    <row r="929" spans="1:5" x14ac:dyDescent="0.35">
      <c r="A929">
        <v>40</v>
      </c>
      <c r="B929" s="1" t="s">
        <v>11996</v>
      </c>
      <c r="C929" t="s">
        <v>1667</v>
      </c>
      <c r="D929" s="4" t="str">
        <f>_xlfn.IFNA(VLOOKUP($B929,'binding constants'!A:D,3,FALSE),"")</f>
        <v>26uM</v>
      </c>
      <c r="E929" s="9">
        <v>4.59</v>
      </c>
    </row>
    <row r="930" spans="1:5" x14ac:dyDescent="0.35">
      <c r="A930">
        <v>25</v>
      </c>
      <c r="B930" s="1" t="s">
        <v>11981</v>
      </c>
      <c r="C930" t="s">
        <v>1595</v>
      </c>
      <c r="D930" s="4" t="str">
        <f>_xlfn.IFNA(VLOOKUP($B930,'binding constants'!A:D,3,FALSE),"")</f>
        <v>24uM</v>
      </c>
      <c r="E930" s="9">
        <v>4.62</v>
      </c>
    </row>
    <row r="931" spans="1:5" x14ac:dyDescent="0.35">
      <c r="A931">
        <v>1</v>
      </c>
      <c r="B931" s="1" t="s">
        <v>11957</v>
      </c>
      <c r="C931" t="s">
        <v>1595</v>
      </c>
      <c r="D931" s="4" t="str">
        <f>_xlfn.IFNA(VLOOKUP($B931,'binding constants'!A:D,3,FALSE),"")</f>
        <v>22uM</v>
      </c>
      <c r="E931" s="9">
        <v>4.66</v>
      </c>
    </row>
    <row r="932" spans="1:5" x14ac:dyDescent="0.35">
      <c r="A932">
        <v>44</v>
      </c>
      <c r="B932" s="1" t="s">
        <v>12000</v>
      </c>
      <c r="C932" t="s">
        <v>1670</v>
      </c>
      <c r="D932" s="4" t="str">
        <f>_xlfn.IFNA(VLOOKUP($B932,'binding constants'!A:D,3,FALSE),"")</f>
        <v>21uM</v>
      </c>
      <c r="E932" s="9">
        <v>4.68</v>
      </c>
    </row>
    <row r="933" spans="1:5" x14ac:dyDescent="0.35">
      <c r="A933">
        <v>4</v>
      </c>
      <c r="B933" s="1" t="s">
        <v>11960</v>
      </c>
      <c r="C933" t="s">
        <v>1663</v>
      </c>
      <c r="D933" s="4" t="str">
        <f>_xlfn.IFNA(VLOOKUP($B933,'binding constants'!A:D,3,FALSE),"")</f>
        <v>20uM</v>
      </c>
      <c r="E933" s="9">
        <v>4.7</v>
      </c>
    </row>
    <row r="934" spans="1:5" x14ac:dyDescent="0.35">
      <c r="A934">
        <v>38</v>
      </c>
      <c r="B934" s="1" t="s">
        <v>11994</v>
      </c>
      <c r="C934" t="s">
        <v>1666</v>
      </c>
      <c r="D934" s="4" t="str">
        <f>_xlfn.IFNA(VLOOKUP($B934,'binding constants'!A:D,3,FALSE),"")</f>
        <v>16.3uM</v>
      </c>
      <c r="E934" s="9">
        <v>4.79</v>
      </c>
    </row>
    <row r="935" spans="1:5" x14ac:dyDescent="0.35">
      <c r="A935">
        <v>30</v>
      </c>
      <c r="B935" s="1" t="s">
        <v>11986</v>
      </c>
      <c r="C935" t="s">
        <v>1667</v>
      </c>
      <c r="D935" s="4" t="str">
        <f>_xlfn.IFNA(VLOOKUP($B935,'binding constants'!A:D,3,FALSE),"")</f>
        <v>16uM</v>
      </c>
      <c r="E935" s="9">
        <v>4.8</v>
      </c>
    </row>
    <row r="936" spans="1:5" x14ac:dyDescent="0.35">
      <c r="A936">
        <v>2</v>
      </c>
      <c r="B936" s="1" t="s">
        <v>11958</v>
      </c>
      <c r="C936" t="s">
        <v>1662</v>
      </c>
      <c r="D936" s="4" t="str">
        <f>_xlfn.IFNA(VLOOKUP($B936,'binding constants'!A:D,3,FALSE),"")</f>
        <v>14uM</v>
      </c>
      <c r="E936" s="9">
        <v>4.8499999999999996</v>
      </c>
    </row>
    <row r="937" spans="1:5" x14ac:dyDescent="0.35">
      <c r="A937">
        <v>7</v>
      </c>
      <c r="B937" s="1" t="s">
        <v>11963</v>
      </c>
      <c r="C937" t="s">
        <v>1662</v>
      </c>
      <c r="D937" s="4" t="str">
        <f>_xlfn.IFNA(VLOOKUP($B937,'binding constants'!A:D,3,FALSE),"")</f>
        <v>14uM</v>
      </c>
      <c r="E937" s="9">
        <v>4.8499999999999996</v>
      </c>
    </row>
    <row r="938" spans="1:5" x14ac:dyDescent="0.35">
      <c r="A938">
        <v>0</v>
      </c>
      <c r="B938" s="1" t="s">
        <v>11956</v>
      </c>
      <c r="C938" t="s">
        <v>1661</v>
      </c>
      <c r="D938" s="4" t="str">
        <f>_xlfn.IFNA(VLOOKUP($B938,'binding constants'!A:D,3,FALSE),"")</f>
        <v>12uM</v>
      </c>
      <c r="E938" s="9">
        <v>4.92</v>
      </c>
    </row>
    <row r="939" spans="1:5" x14ac:dyDescent="0.35">
      <c r="A939">
        <v>37</v>
      </c>
      <c r="B939" s="1" t="s">
        <v>11993</v>
      </c>
      <c r="C939" t="s">
        <v>1666</v>
      </c>
      <c r="D939" s="4" t="str">
        <f>_xlfn.IFNA(VLOOKUP($B939,'binding constants'!A:D,3,FALSE),"")</f>
        <v>12uM</v>
      </c>
      <c r="E939" s="9">
        <v>4.92</v>
      </c>
    </row>
    <row r="940" spans="1:5" x14ac:dyDescent="0.35">
      <c r="A940">
        <v>3</v>
      </c>
      <c r="B940" s="1" t="s">
        <v>11959</v>
      </c>
      <c r="C940" t="s">
        <v>1662</v>
      </c>
      <c r="D940" s="4" t="str">
        <f>_xlfn.IFNA(VLOOKUP($B940,'binding constants'!A:D,3,FALSE),"")</f>
        <v>9.9uM</v>
      </c>
      <c r="E940" s="9">
        <v>5</v>
      </c>
    </row>
    <row r="941" spans="1:5" x14ac:dyDescent="0.35">
      <c r="A941" s="15">
        <v>21</v>
      </c>
      <c r="B941" s="16" t="s">
        <v>11977</v>
      </c>
      <c r="C941" s="15" t="s">
        <v>1666</v>
      </c>
      <c r="D941" s="17" t="str">
        <f>_xlfn.IFNA(VLOOKUP($B941,'binding constants'!A:D,3,FALSE),"")</f>
        <v>9.0uM</v>
      </c>
      <c r="E941" s="18">
        <v>5.05</v>
      </c>
    </row>
    <row r="942" spans="1:5" x14ac:dyDescent="0.35">
      <c r="A942">
        <v>10</v>
      </c>
      <c r="B942" s="1" t="s">
        <v>11966</v>
      </c>
      <c r="C942" t="s">
        <v>1665</v>
      </c>
      <c r="D942" s="4" t="str">
        <f>_xlfn.IFNA(VLOOKUP($B942,'binding constants'!A:D,3,FALSE),"")</f>
        <v>8.32uM</v>
      </c>
      <c r="E942" s="9">
        <v>5.08</v>
      </c>
    </row>
    <row r="943" spans="1:5" x14ac:dyDescent="0.35">
      <c r="A943">
        <v>19</v>
      </c>
      <c r="B943" s="1" t="s">
        <v>11975</v>
      </c>
      <c r="C943" t="s">
        <v>1666</v>
      </c>
      <c r="D943" s="4" t="str">
        <f>_xlfn.IFNA(VLOOKUP($B943,'binding constants'!A:D,3,FALSE),"")</f>
        <v>8uM</v>
      </c>
      <c r="E943" s="9">
        <v>5.0999999999999996</v>
      </c>
    </row>
    <row r="944" spans="1:5" x14ac:dyDescent="0.35">
      <c r="A944">
        <v>6</v>
      </c>
      <c r="B944" s="1" t="s">
        <v>11962</v>
      </c>
      <c r="C944" t="s">
        <v>1662</v>
      </c>
      <c r="D944" s="4" t="str">
        <f>_xlfn.IFNA(VLOOKUP($B944,'binding constants'!A:D,3,FALSE),"")</f>
        <v>5.1uM</v>
      </c>
      <c r="E944" s="9">
        <v>5.29</v>
      </c>
    </row>
    <row r="945" spans="1:5" x14ac:dyDescent="0.35">
      <c r="A945">
        <v>8</v>
      </c>
      <c r="B945" s="1" t="s">
        <v>11964</v>
      </c>
      <c r="C945" t="s">
        <v>1664</v>
      </c>
      <c r="D945" s="4" t="str">
        <f>_xlfn.IFNA(VLOOKUP($B945,'binding constants'!A:D,3,FALSE),"")</f>
        <v>3.4uM</v>
      </c>
      <c r="E945" s="9">
        <v>5.47</v>
      </c>
    </row>
    <row r="946" spans="1:5" x14ac:dyDescent="0.35">
      <c r="A946">
        <v>20</v>
      </c>
      <c r="B946" s="1" t="s">
        <v>11976</v>
      </c>
      <c r="C946" t="s">
        <v>1666</v>
      </c>
      <c r="D946" s="4" t="str">
        <f>_xlfn.IFNA(VLOOKUP($B946,'binding constants'!A:D,3,FALSE),"")</f>
        <v>3.2uM</v>
      </c>
      <c r="E946" s="9">
        <v>5.49</v>
      </c>
    </row>
    <row r="947" spans="1:5" x14ac:dyDescent="0.35">
      <c r="A947">
        <v>27</v>
      </c>
      <c r="B947" s="1" t="s">
        <v>11983</v>
      </c>
      <c r="C947" t="s">
        <v>1595</v>
      </c>
      <c r="D947" s="4" t="str">
        <f>_xlfn.IFNA(VLOOKUP($B947,'binding constants'!A:D,3,FALSE),"")</f>
        <v>3.2uM</v>
      </c>
      <c r="E947" s="9">
        <v>5.49</v>
      </c>
    </row>
    <row r="948" spans="1:5" x14ac:dyDescent="0.35">
      <c r="A948">
        <v>11</v>
      </c>
      <c r="B948" s="1" t="s">
        <v>11967</v>
      </c>
      <c r="C948" t="s">
        <v>1595</v>
      </c>
      <c r="D948" s="4" t="str">
        <f>_xlfn.IFNA(VLOOKUP($B948,'binding constants'!A:D,3,FALSE),"")</f>
        <v>1.5uM</v>
      </c>
      <c r="E948" s="9">
        <v>5.82</v>
      </c>
    </row>
    <row r="949" spans="1:5" x14ac:dyDescent="0.35">
      <c r="A949">
        <v>13</v>
      </c>
      <c r="B949" s="1" t="s">
        <v>11969</v>
      </c>
      <c r="C949" t="s">
        <v>1666</v>
      </c>
      <c r="D949" s="4" t="str">
        <f>_xlfn.IFNA(VLOOKUP($B949,'binding constants'!A:D,3,FALSE),"")</f>
        <v>1.1uM</v>
      </c>
      <c r="E949" s="9">
        <v>5.96</v>
      </c>
    </row>
    <row r="950" spans="1:5" x14ac:dyDescent="0.35">
      <c r="A950">
        <v>22</v>
      </c>
      <c r="B950" s="1" t="s">
        <v>11978</v>
      </c>
      <c r="C950" t="s">
        <v>1666</v>
      </c>
      <c r="D950" s="4" t="str">
        <f>_xlfn.IFNA(VLOOKUP($B950,'binding constants'!A:D,3,FALSE),"")</f>
        <v>0.92uM</v>
      </c>
      <c r="E950" s="9">
        <v>6.04</v>
      </c>
    </row>
    <row r="951" spans="1:5" x14ac:dyDescent="0.35">
      <c r="A951">
        <v>12</v>
      </c>
      <c r="B951" s="1" t="s">
        <v>11968</v>
      </c>
      <c r="C951" t="s">
        <v>1661</v>
      </c>
      <c r="D951" s="4" t="str">
        <f>_xlfn.IFNA(VLOOKUP($B951,'binding constants'!A:D,3,FALSE),"")</f>
        <v>0.6uM</v>
      </c>
      <c r="E951" s="9">
        <v>6.22</v>
      </c>
    </row>
    <row r="952" spans="1:5" x14ac:dyDescent="0.35">
      <c r="A952">
        <v>33</v>
      </c>
      <c r="B952" s="1" t="s">
        <v>11989</v>
      </c>
      <c r="C952" t="s">
        <v>1595</v>
      </c>
      <c r="D952" s="4" t="str">
        <f>_xlfn.IFNA(VLOOKUP($B952,'binding constants'!A:D,3,FALSE),"")</f>
        <v>0.47uM</v>
      </c>
      <c r="E952" s="9">
        <v>6.33</v>
      </c>
    </row>
    <row r="953" spans="1:5" x14ac:dyDescent="0.35">
      <c r="A953">
        <v>24</v>
      </c>
      <c r="B953" s="1" t="s">
        <v>11980</v>
      </c>
      <c r="C953" t="s">
        <v>1595</v>
      </c>
      <c r="D953" s="4" t="str">
        <f>_xlfn.IFNA(VLOOKUP($B953,'binding constants'!A:D,3,FALSE),"")</f>
        <v>0.37uM</v>
      </c>
      <c r="E953" s="9">
        <v>6.43</v>
      </c>
    </row>
    <row r="954" spans="1:5" x14ac:dyDescent="0.35">
      <c r="A954">
        <v>26</v>
      </c>
      <c r="B954" s="1" t="s">
        <v>11982</v>
      </c>
      <c r="C954" t="s">
        <v>1595</v>
      </c>
      <c r="D954" s="4" t="str">
        <f>_xlfn.IFNA(VLOOKUP($B954,'binding constants'!A:D,3,FALSE),"")</f>
        <v>0.3uM</v>
      </c>
      <c r="E954" s="9">
        <v>6.52</v>
      </c>
    </row>
    <row r="955" spans="1:5" x14ac:dyDescent="0.35">
      <c r="A955">
        <v>29</v>
      </c>
      <c r="B955" s="1" t="s">
        <v>11985</v>
      </c>
      <c r="C955" t="s">
        <v>1667</v>
      </c>
      <c r="D955" s="4" t="str">
        <f>_xlfn.IFNA(VLOOKUP($B955,'binding constants'!A:D,3,FALSE),"")</f>
        <v>0.30uM</v>
      </c>
      <c r="E955" s="9">
        <v>6.52</v>
      </c>
    </row>
    <row r="956" spans="1:5" x14ac:dyDescent="0.35">
      <c r="A956">
        <v>9</v>
      </c>
      <c r="B956" s="1" t="s">
        <v>11965</v>
      </c>
      <c r="C956" t="s">
        <v>1595</v>
      </c>
      <c r="D956" s="4" t="str">
        <f>_xlfn.IFNA(VLOOKUP($B956,'binding constants'!A:D,3,FALSE),"")</f>
        <v>0.25uM</v>
      </c>
      <c r="E956" s="9">
        <v>6.6</v>
      </c>
    </row>
    <row r="957" spans="1:5" x14ac:dyDescent="0.35">
      <c r="A957">
        <v>34</v>
      </c>
      <c r="B957" s="1" t="s">
        <v>11990</v>
      </c>
      <c r="C957" t="s">
        <v>1595</v>
      </c>
      <c r="D957" s="4" t="str">
        <f>_xlfn.IFNA(VLOOKUP($B957,'binding constants'!A:D,3,FALSE),"")</f>
        <v>0.21uM</v>
      </c>
      <c r="E957" s="9">
        <v>6.68</v>
      </c>
    </row>
    <row r="958" spans="1:5" x14ac:dyDescent="0.35">
      <c r="A958">
        <v>18</v>
      </c>
      <c r="B958" s="1" t="s">
        <v>11974</v>
      </c>
      <c r="C958" t="s">
        <v>1666</v>
      </c>
      <c r="D958" s="4" t="str">
        <f>_xlfn.IFNA(VLOOKUP($B958,'binding constants'!A:D,3,FALSE),"")</f>
        <v>0.17uM</v>
      </c>
      <c r="E958" s="9">
        <v>6.77</v>
      </c>
    </row>
    <row r="959" spans="1:5" x14ac:dyDescent="0.35">
      <c r="A959">
        <v>17</v>
      </c>
      <c r="B959" s="1" t="s">
        <v>11973</v>
      </c>
      <c r="C959" t="s">
        <v>1666</v>
      </c>
      <c r="D959" s="4" t="str">
        <f>_xlfn.IFNA(VLOOKUP($B959,'binding constants'!A:D,3,FALSE),"")</f>
        <v>0.076uM</v>
      </c>
      <c r="E959" s="9">
        <v>7.12</v>
      </c>
    </row>
    <row r="960" spans="1:5" x14ac:dyDescent="0.35">
      <c r="A960">
        <v>32</v>
      </c>
      <c r="B960" s="1" t="s">
        <v>11988</v>
      </c>
      <c r="C960" t="s">
        <v>1595</v>
      </c>
      <c r="D960" s="4" t="str">
        <f>_xlfn.IFNA(VLOOKUP($B960,'binding constants'!A:D,3,FALSE),"")</f>
        <v>0.036uM</v>
      </c>
      <c r="E960" s="9">
        <v>7.44</v>
      </c>
    </row>
    <row r="961" spans="1:9" x14ac:dyDescent="0.35">
      <c r="A961">
        <v>35</v>
      </c>
      <c r="B961" s="1" t="s">
        <v>11991</v>
      </c>
      <c r="C961" t="s">
        <v>1595</v>
      </c>
      <c r="D961" s="4" t="str">
        <f>_xlfn.IFNA(VLOOKUP($B961,'binding constants'!A:D,3,FALSE),"")</f>
        <v>25nM</v>
      </c>
      <c r="E961" s="9">
        <v>7.6</v>
      </c>
    </row>
    <row r="962" spans="1:9" x14ac:dyDescent="0.35">
      <c r="A962">
        <v>14</v>
      </c>
      <c r="B962" s="1" t="s">
        <v>11970</v>
      </c>
      <c r="C962" t="s">
        <v>1666</v>
      </c>
      <c r="D962" s="4" t="str">
        <f>_xlfn.IFNA(VLOOKUP($B962,'binding constants'!A:D,3,FALSE),"")</f>
        <v>22nM</v>
      </c>
      <c r="E962" s="9">
        <v>7.66</v>
      </c>
    </row>
    <row r="963" spans="1:9" x14ac:dyDescent="0.35">
      <c r="A963">
        <v>36</v>
      </c>
      <c r="B963" s="1" t="s">
        <v>11992</v>
      </c>
      <c r="C963" t="s">
        <v>1595</v>
      </c>
      <c r="D963" s="4" t="str">
        <f>_xlfn.IFNA(VLOOKUP($B963,'binding constants'!A:D,3,FALSE),"")</f>
        <v>13nM</v>
      </c>
      <c r="E963" s="9">
        <v>7.89</v>
      </c>
    </row>
    <row r="964" spans="1:9" x14ac:dyDescent="0.35">
      <c r="A964" s="15">
        <v>31</v>
      </c>
      <c r="B964" s="16" t="s">
        <v>11987</v>
      </c>
      <c r="C964" s="15" t="s">
        <v>1595</v>
      </c>
      <c r="D964" s="17" t="str">
        <f>_xlfn.IFNA(VLOOKUP($B964,'binding constants'!A:D,3,FALSE),"")</f>
        <v>0.004uM</v>
      </c>
      <c r="E964" s="18">
        <v>8.4</v>
      </c>
    </row>
    <row r="965" spans="1:9" x14ac:dyDescent="0.35">
      <c r="D965" s="4"/>
    </row>
    <row r="966" spans="1:9" x14ac:dyDescent="0.35">
      <c r="A966" t="s">
        <v>38618</v>
      </c>
      <c r="D966" s="4" t="str">
        <f>_xlfn.IFNA(VLOOKUP($B966,'binding constants'!A:D,3,FALSE),"")</f>
        <v/>
      </c>
      <c r="E966" s="9" t="s">
        <v>38576</v>
      </c>
    </row>
    <row r="967" spans="1:9" x14ac:dyDescent="0.35">
      <c r="A967" s="15">
        <v>21</v>
      </c>
      <c r="B967" s="16" t="s">
        <v>12024</v>
      </c>
      <c r="C967" s="15" t="s">
        <v>1595</v>
      </c>
      <c r="D967" s="17" t="str">
        <f>_xlfn.IFNA(VLOOKUP($B967,'binding constants'!A:D,3,FALSE),"")</f>
        <v>2.57mM</v>
      </c>
      <c r="E967" s="18">
        <v>2.59</v>
      </c>
      <c r="G967" t="s">
        <v>38583</v>
      </c>
      <c r="H967" s="1" t="s">
        <v>12024</v>
      </c>
    </row>
    <row r="968" spans="1:9" x14ac:dyDescent="0.35">
      <c r="A968">
        <v>19</v>
      </c>
      <c r="B968" s="1" t="s">
        <v>12022</v>
      </c>
      <c r="C968" t="s">
        <v>1595</v>
      </c>
      <c r="D968" s="4" t="str">
        <f>_xlfn.IFNA(VLOOKUP($B968,'binding constants'!A:D,3,FALSE),"")</f>
        <v>0.21mM</v>
      </c>
      <c r="E968" s="9">
        <v>3.68</v>
      </c>
      <c r="G968" t="s">
        <v>38580</v>
      </c>
      <c r="H968" s="1" t="s">
        <v>38589</v>
      </c>
      <c r="I968" s="9"/>
    </row>
    <row r="969" spans="1:9" x14ac:dyDescent="0.35">
      <c r="A969">
        <v>4</v>
      </c>
      <c r="B969" s="1" t="s">
        <v>12007</v>
      </c>
      <c r="C969" t="s">
        <v>1604</v>
      </c>
      <c r="D969" s="4" t="str">
        <f>_xlfn.IFNA(VLOOKUP($B969,'binding constants'!A:D,3,FALSE),"")</f>
        <v>12.8uM</v>
      </c>
      <c r="E969" s="9">
        <v>4.8899999999999997</v>
      </c>
      <c r="G969" t="s">
        <v>38579</v>
      </c>
      <c r="H969" s="1" t="s">
        <v>12012</v>
      </c>
    </row>
    <row r="970" spans="1:9" x14ac:dyDescent="0.35">
      <c r="A970">
        <v>25</v>
      </c>
      <c r="B970" s="1" t="s">
        <v>12028</v>
      </c>
      <c r="C970" t="s">
        <v>1604</v>
      </c>
      <c r="D970" s="4" t="str">
        <f>_xlfn.IFNA(VLOOKUP($B970,'binding constants'!A:D,3,FALSE),"")</f>
        <v>8.15uM</v>
      </c>
      <c r="E970" s="9">
        <v>5.09</v>
      </c>
    </row>
    <row r="971" spans="1:9" x14ac:dyDescent="0.35">
      <c r="A971">
        <v>24</v>
      </c>
      <c r="B971" s="1" t="s">
        <v>12027</v>
      </c>
      <c r="C971" t="s">
        <v>1604</v>
      </c>
      <c r="D971" s="4" t="str">
        <f>_xlfn.IFNA(VLOOKUP($B971,'binding constants'!A:D,3,FALSE),"")</f>
        <v>3.90uM</v>
      </c>
      <c r="E971" s="9">
        <v>5.41</v>
      </c>
    </row>
    <row r="972" spans="1:9" x14ac:dyDescent="0.35">
      <c r="A972">
        <v>6</v>
      </c>
      <c r="B972" s="1" t="s">
        <v>12009</v>
      </c>
      <c r="C972" t="s">
        <v>1604</v>
      </c>
      <c r="D972" s="4" t="str">
        <f>_xlfn.IFNA(VLOOKUP($B972,'binding constants'!A:D,3,FALSE),"")</f>
        <v>3590nM</v>
      </c>
      <c r="E972" s="9">
        <v>5.44</v>
      </c>
    </row>
    <row r="973" spans="1:9" x14ac:dyDescent="0.35">
      <c r="A973">
        <v>16</v>
      </c>
      <c r="B973" s="1" t="s">
        <v>12019</v>
      </c>
      <c r="C973" t="s">
        <v>1595</v>
      </c>
      <c r="D973" s="4" t="str">
        <f>_xlfn.IFNA(VLOOKUP($B973,'binding constants'!A:D,3,FALSE),"")</f>
        <v>3.15uM</v>
      </c>
      <c r="E973" s="9">
        <v>5.5</v>
      </c>
    </row>
    <row r="974" spans="1:9" x14ac:dyDescent="0.35">
      <c r="A974">
        <v>33</v>
      </c>
      <c r="B974" s="1" t="s">
        <v>12036</v>
      </c>
      <c r="C974" t="s">
        <v>1604</v>
      </c>
      <c r="D974" s="4" t="str">
        <f>_xlfn.IFNA(VLOOKUP($B974,'binding constants'!A:D,3,FALSE),"")</f>
        <v>1.97uM</v>
      </c>
      <c r="E974" s="9">
        <v>5.71</v>
      </c>
    </row>
    <row r="975" spans="1:9" x14ac:dyDescent="0.35">
      <c r="A975">
        <v>23</v>
      </c>
      <c r="B975" s="1" t="s">
        <v>12026</v>
      </c>
      <c r="C975" t="s">
        <v>1604</v>
      </c>
      <c r="D975" s="4" t="str">
        <f>_xlfn.IFNA(VLOOKUP($B975,'binding constants'!A:D,3,FALSE),"")</f>
        <v>1.80uM</v>
      </c>
      <c r="E975" s="9">
        <v>5.74</v>
      </c>
    </row>
    <row r="976" spans="1:9" x14ac:dyDescent="0.35">
      <c r="A976">
        <v>3</v>
      </c>
      <c r="B976" s="1" t="s">
        <v>12006</v>
      </c>
      <c r="C976" t="s">
        <v>1604</v>
      </c>
      <c r="D976" s="4" t="str">
        <f>_xlfn.IFNA(VLOOKUP($B976,'binding constants'!A:D,3,FALSE),"")</f>
        <v>1.74uM</v>
      </c>
      <c r="E976" s="9">
        <v>5.76</v>
      </c>
    </row>
    <row r="977" spans="1:5" x14ac:dyDescent="0.35">
      <c r="A977">
        <v>26</v>
      </c>
      <c r="B977" s="1" t="s">
        <v>12029</v>
      </c>
      <c r="C977" t="s">
        <v>1604</v>
      </c>
      <c r="D977" s="4" t="str">
        <f>_xlfn.IFNA(VLOOKUP($B977,'binding constants'!A:D,3,FALSE),"")</f>
        <v>1.27uM</v>
      </c>
      <c r="E977" s="9">
        <v>5.9</v>
      </c>
    </row>
    <row r="978" spans="1:5" x14ac:dyDescent="0.35">
      <c r="A978">
        <v>10</v>
      </c>
      <c r="B978" s="1" t="s">
        <v>12013</v>
      </c>
      <c r="C978" t="s">
        <v>1595</v>
      </c>
      <c r="D978" s="4" t="str">
        <f>_xlfn.IFNA(VLOOKUP($B978,'binding constants'!A:D,3,FALSE),"")</f>
        <v>0.75uM</v>
      </c>
      <c r="E978" s="9">
        <v>6.12</v>
      </c>
    </row>
    <row r="979" spans="1:5" x14ac:dyDescent="0.35">
      <c r="A979">
        <v>8</v>
      </c>
      <c r="B979" s="1" t="s">
        <v>12011</v>
      </c>
      <c r="C979" t="s">
        <v>1604</v>
      </c>
      <c r="D979" s="4" t="str">
        <f>_xlfn.IFNA(VLOOKUP($B979,'binding constants'!A:D,3,FALSE),"")</f>
        <v>662nM</v>
      </c>
      <c r="E979" s="9">
        <v>6.18</v>
      </c>
    </row>
    <row r="980" spans="1:5" x14ac:dyDescent="0.35">
      <c r="A980">
        <v>14</v>
      </c>
      <c r="B980" s="1" t="s">
        <v>12017</v>
      </c>
      <c r="C980" t="s">
        <v>1595</v>
      </c>
      <c r="D980" s="4" t="str">
        <f>_xlfn.IFNA(VLOOKUP($B980,'binding constants'!A:D,3,FALSE),"")</f>
        <v>600nM</v>
      </c>
      <c r="E980" s="9">
        <v>6.22</v>
      </c>
    </row>
    <row r="981" spans="1:5" x14ac:dyDescent="0.35">
      <c r="A981">
        <v>12</v>
      </c>
      <c r="B981" s="1" t="s">
        <v>12015</v>
      </c>
      <c r="C981" t="s">
        <v>1595</v>
      </c>
      <c r="D981" s="4" t="str">
        <f>_xlfn.IFNA(VLOOKUP($B981,'binding constants'!A:D,3,FALSE),"")</f>
        <v>531nM</v>
      </c>
      <c r="E981" s="9">
        <v>6.27</v>
      </c>
    </row>
    <row r="982" spans="1:5" x14ac:dyDescent="0.35">
      <c r="A982">
        <v>5</v>
      </c>
      <c r="B982" s="1" t="s">
        <v>12008</v>
      </c>
      <c r="C982" t="s">
        <v>1595</v>
      </c>
      <c r="D982" s="4" t="str">
        <f>_xlfn.IFNA(VLOOKUP($B982,'binding constants'!A:D,3,FALSE),"")</f>
        <v>393nM</v>
      </c>
      <c r="E982" s="9">
        <v>6.41</v>
      </c>
    </row>
    <row r="983" spans="1:5" x14ac:dyDescent="0.35">
      <c r="A983" s="15">
        <v>13</v>
      </c>
      <c r="B983" s="16" t="s">
        <v>12016</v>
      </c>
      <c r="C983" s="15" t="s">
        <v>1595</v>
      </c>
      <c r="D983" s="17" t="str">
        <f>_xlfn.IFNA(VLOOKUP($B983,'binding constants'!A:D,3,FALSE),"")</f>
        <v>348nM</v>
      </c>
      <c r="E983" s="18">
        <v>6.46</v>
      </c>
    </row>
    <row r="984" spans="1:5" x14ac:dyDescent="0.35">
      <c r="A984">
        <v>20</v>
      </c>
      <c r="B984" s="1" t="s">
        <v>12023</v>
      </c>
      <c r="C984" t="s">
        <v>1609</v>
      </c>
      <c r="D984" s="4" t="str">
        <f>_xlfn.IFNA(VLOOKUP($B984,'binding constants'!A:D,3,FALSE),"")</f>
        <v>0.35uM</v>
      </c>
      <c r="E984" s="9">
        <v>6.46</v>
      </c>
    </row>
    <row r="985" spans="1:5" x14ac:dyDescent="0.35">
      <c r="A985">
        <v>11</v>
      </c>
      <c r="B985" s="1" t="s">
        <v>12014</v>
      </c>
      <c r="C985" t="s">
        <v>1595</v>
      </c>
      <c r="D985" s="4" t="str">
        <f>_xlfn.IFNA(VLOOKUP($B985,'binding constants'!A:D,3,FALSE),"")</f>
        <v>323nM</v>
      </c>
      <c r="E985" s="9">
        <v>6.49</v>
      </c>
    </row>
    <row r="986" spans="1:5" x14ac:dyDescent="0.35">
      <c r="A986">
        <v>32</v>
      </c>
      <c r="B986" s="1" t="s">
        <v>12035</v>
      </c>
      <c r="C986" t="s">
        <v>1604</v>
      </c>
      <c r="D986" s="4" t="str">
        <f>_xlfn.IFNA(VLOOKUP($B986,'binding constants'!A:D,3,FALSE),"")</f>
        <v>0.32uM</v>
      </c>
      <c r="E986" s="9">
        <v>6.49</v>
      </c>
    </row>
    <row r="987" spans="1:5" x14ac:dyDescent="0.35">
      <c r="A987">
        <v>27</v>
      </c>
      <c r="B987" s="1" t="s">
        <v>12030</v>
      </c>
      <c r="C987" t="s">
        <v>1604</v>
      </c>
      <c r="D987" s="4" t="str">
        <f>_xlfn.IFNA(VLOOKUP($B987,'binding constants'!A:D,3,FALSE),"")</f>
        <v>0.213uM</v>
      </c>
      <c r="E987" s="9">
        <v>6.67</v>
      </c>
    </row>
    <row r="988" spans="1:5" x14ac:dyDescent="0.35">
      <c r="A988">
        <v>7</v>
      </c>
      <c r="B988" s="1" t="s">
        <v>12010</v>
      </c>
      <c r="C988" t="s">
        <v>1595</v>
      </c>
      <c r="D988" s="4" t="str">
        <f>_xlfn.IFNA(VLOOKUP($B988,'binding constants'!A:D,3,FALSE),"")</f>
        <v>185nM</v>
      </c>
      <c r="E988" s="9">
        <v>6.73</v>
      </c>
    </row>
    <row r="989" spans="1:5" x14ac:dyDescent="0.35">
      <c r="A989">
        <v>22</v>
      </c>
      <c r="B989" s="1" t="s">
        <v>12025</v>
      </c>
      <c r="D989" s="4" t="str">
        <f>_xlfn.IFNA(VLOOKUP($B989,'binding constants'!A:D,3,FALSE),"")</f>
        <v>170nM</v>
      </c>
      <c r="E989" s="9">
        <v>6.77</v>
      </c>
    </row>
    <row r="990" spans="1:5" x14ac:dyDescent="0.35">
      <c r="A990">
        <v>2</v>
      </c>
      <c r="B990" s="1" t="s">
        <v>12005</v>
      </c>
      <c r="C990" t="s">
        <v>1604</v>
      </c>
      <c r="D990" s="4" t="str">
        <f>_xlfn.IFNA(VLOOKUP($B990,'binding constants'!A:D,3,FALSE),"")</f>
        <v>0.16uM</v>
      </c>
      <c r="E990" s="9">
        <v>6.8</v>
      </c>
    </row>
    <row r="991" spans="1:5" x14ac:dyDescent="0.35">
      <c r="A991">
        <v>28</v>
      </c>
      <c r="B991" s="1" t="s">
        <v>12031</v>
      </c>
      <c r="C991" t="s">
        <v>1604</v>
      </c>
      <c r="D991" s="4" t="str">
        <f>_xlfn.IFNA(VLOOKUP($B991,'binding constants'!A:D,3,FALSE),"")</f>
        <v>134nM</v>
      </c>
      <c r="E991" s="9">
        <v>6.87</v>
      </c>
    </row>
    <row r="992" spans="1:5" x14ac:dyDescent="0.35">
      <c r="A992">
        <v>1</v>
      </c>
      <c r="B992" s="1" t="s">
        <v>12004</v>
      </c>
      <c r="C992" t="s">
        <v>1595</v>
      </c>
      <c r="D992" s="4" t="str">
        <f>_xlfn.IFNA(VLOOKUP($B992,'binding constants'!A:D,3,FALSE),"")</f>
        <v>105nM</v>
      </c>
      <c r="E992" s="9">
        <v>6.98</v>
      </c>
    </row>
    <row r="993" spans="1:9" x14ac:dyDescent="0.35">
      <c r="A993">
        <v>29</v>
      </c>
      <c r="B993" s="1" t="s">
        <v>12032</v>
      </c>
      <c r="C993" t="s">
        <v>1609</v>
      </c>
      <c r="D993" s="4" t="str">
        <f>_xlfn.IFNA(VLOOKUP($B993,'binding constants'!A:D,3,FALSE),"")</f>
        <v>0.082uM</v>
      </c>
      <c r="E993" s="9">
        <v>7.09</v>
      </c>
    </row>
    <row r="994" spans="1:9" x14ac:dyDescent="0.35">
      <c r="A994">
        <v>31</v>
      </c>
      <c r="B994" s="1" t="s">
        <v>12034</v>
      </c>
      <c r="C994" t="s">
        <v>1609</v>
      </c>
      <c r="D994" s="4" t="str">
        <f>_xlfn.IFNA(VLOOKUP($B994,'binding constants'!A:D,3,FALSE),"")</f>
        <v>0.061uM</v>
      </c>
      <c r="E994" s="9">
        <v>7.21</v>
      </c>
    </row>
    <row r="995" spans="1:9" x14ac:dyDescent="0.35">
      <c r="A995">
        <v>15</v>
      </c>
      <c r="B995" s="1" t="s">
        <v>12018</v>
      </c>
      <c r="C995" t="s">
        <v>1595</v>
      </c>
      <c r="D995" s="4" t="str">
        <f>_xlfn.IFNA(VLOOKUP($B995,'binding constants'!A:D,3,FALSE),"")</f>
        <v>45nM</v>
      </c>
      <c r="E995" s="9">
        <v>7.35</v>
      </c>
    </row>
    <row r="996" spans="1:9" x14ac:dyDescent="0.35">
      <c r="A996">
        <v>0</v>
      </c>
      <c r="B996" s="1" t="s">
        <v>12003</v>
      </c>
      <c r="C996" t="s">
        <v>1595</v>
      </c>
      <c r="D996" s="4" t="str">
        <f>_xlfn.IFNA(VLOOKUP($B996,'binding constants'!A:D,3,FALSE),"")</f>
        <v>24.8nM</v>
      </c>
      <c r="E996" s="9">
        <v>7.61</v>
      </c>
    </row>
    <row r="997" spans="1:9" x14ac:dyDescent="0.35">
      <c r="A997">
        <v>30</v>
      </c>
      <c r="B997" s="1" t="s">
        <v>12033</v>
      </c>
      <c r="C997" t="s">
        <v>1609</v>
      </c>
      <c r="D997" s="4" t="str">
        <f>_xlfn.IFNA(VLOOKUP($B997,'binding constants'!A:D,3,FALSE),"")</f>
        <v>0.019uM</v>
      </c>
      <c r="E997" s="9">
        <v>7.72</v>
      </c>
    </row>
    <row r="998" spans="1:9" x14ac:dyDescent="0.35">
      <c r="A998">
        <v>17</v>
      </c>
      <c r="B998" s="1" t="s">
        <v>12020</v>
      </c>
      <c r="C998" t="s">
        <v>1595</v>
      </c>
      <c r="D998" s="4" t="str">
        <f>_xlfn.IFNA(VLOOKUP($B998,'binding constants'!A:D,3,FALSE),"")</f>
        <v>12.8nM</v>
      </c>
      <c r="E998" s="9">
        <v>7.89</v>
      </c>
    </row>
    <row r="999" spans="1:9" x14ac:dyDescent="0.35">
      <c r="A999">
        <v>18</v>
      </c>
      <c r="B999" s="1" t="s">
        <v>12021</v>
      </c>
      <c r="C999" t="s">
        <v>1595</v>
      </c>
      <c r="D999" s="4" t="str">
        <f>_xlfn.IFNA(VLOOKUP($B999,'binding constants'!A:D,3,FALSE),"")</f>
        <v>12.8nM</v>
      </c>
      <c r="E999" s="9">
        <v>7.89</v>
      </c>
    </row>
    <row r="1000" spans="1:9" x14ac:dyDescent="0.35">
      <c r="A1000" s="15">
        <v>9</v>
      </c>
      <c r="B1000" s="16" t="s">
        <v>12012</v>
      </c>
      <c r="C1000" s="15" t="s">
        <v>1595</v>
      </c>
      <c r="D1000" s="17" t="str">
        <f>_xlfn.IFNA(VLOOKUP($B1000,'binding constants'!A:D,3,FALSE),"")</f>
        <v>4nM</v>
      </c>
      <c r="E1000" s="18">
        <v>8.4</v>
      </c>
    </row>
    <row r="1001" spans="1:9" x14ac:dyDescent="0.35">
      <c r="D1001" s="4"/>
    </row>
    <row r="1002" spans="1:9" x14ac:dyDescent="0.35">
      <c r="A1002" t="s">
        <v>38619</v>
      </c>
      <c r="D1002" s="4" t="str">
        <f>_xlfn.IFNA(VLOOKUP($B1002,'binding constants'!A:D,3,FALSE),"")</f>
        <v/>
      </c>
      <c r="E1002" s="9" t="s">
        <v>38576</v>
      </c>
    </row>
    <row r="1003" spans="1:9" x14ac:dyDescent="0.35">
      <c r="A1003" s="15">
        <v>6</v>
      </c>
      <c r="B1003" s="16" t="s">
        <v>12043</v>
      </c>
      <c r="C1003" s="15" t="s">
        <v>1595</v>
      </c>
      <c r="D1003" s="17" t="str">
        <f>_xlfn.IFNA(VLOOKUP($B1003,'binding constants'!A:D,3,FALSE),"")</f>
        <v>64uM</v>
      </c>
      <c r="E1003" s="18">
        <v>4.1900000000000004</v>
      </c>
      <c r="G1003" t="s">
        <v>38583</v>
      </c>
      <c r="H1003" s="1" t="s">
        <v>12043</v>
      </c>
    </row>
    <row r="1004" spans="1:9" x14ac:dyDescent="0.35">
      <c r="A1004">
        <v>27</v>
      </c>
      <c r="B1004" s="1" t="s">
        <v>12064</v>
      </c>
      <c r="C1004" t="s">
        <v>1595</v>
      </c>
      <c r="D1004" s="4" t="str">
        <f>_xlfn.IFNA(VLOOKUP($B1004,'binding constants'!A:D,3,FALSE),"")</f>
        <v>52uM</v>
      </c>
      <c r="E1004" s="9">
        <v>4.28</v>
      </c>
      <c r="G1004" t="s">
        <v>38580</v>
      </c>
      <c r="H1004" s="1" t="s">
        <v>38590</v>
      </c>
      <c r="I1004" s="9">
        <f>MEDIAN(E1003:E1034)</f>
        <v>6.26</v>
      </c>
    </row>
    <row r="1005" spans="1:9" x14ac:dyDescent="0.35">
      <c r="A1005">
        <v>5</v>
      </c>
      <c r="B1005" s="1" t="s">
        <v>12042</v>
      </c>
      <c r="C1005" t="s">
        <v>1595</v>
      </c>
      <c r="D1005" s="4" t="str">
        <f>_xlfn.IFNA(VLOOKUP($B1005,'binding constants'!A:D,3,FALSE),"")</f>
        <v>10uM</v>
      </c>
      <c r="E1005" s="9">
        <v>5</v>
      </c>
      <c r="G1005" t="s">
        <v>38579</v>
      </c>
      <c r="H1005" s="1" t="s">
        <v>12041</v>
      </c>
    </row>
    <row r="1006" spans="1:9" x14ac:dyDescent="0.35">
      <c r="A1006">
        <v>9</v>
      </c>
      <c r="B1006" s="1" t="s">
        <v>12046</v>
      </c>
      <c r="C1006" t="s">
        <v>1595</v>
      </c>
      <c r="D1006" s="4" t="str">
        <f>_xlfn.IFNA(VLOOKUP($B1006,'binding constants'!A:D,3,FALSE),"")</f>
        <v>4.6uM</v>
      </c>
      <c r="E1006" s="9">
        <v>5.34</v>
      </c>
      <c r="H1006" s="12"/>
    </row>
    <row r="1007" spans="1:9" x14ac:dyDescent="0.35">
      <c r="A1007">
        <v>28</v>
      </c>
      <c r="B1007" s="1" t="s">
        <v>12065</v>
      </c>
      <c r="C1007" t="s">
        <v>1595</v>
      </c>
      <c r="D1007" s="4" t="str">
        <f>_xlfn.IFNA(VLOOKUP($B1007,'binding constants'!A:D,3,FALSE),"")</f>
        <v>4.6uM</v>
      </c>
      <c r="E1007" s="9">
        <v>5.34</v>
      </c>
      <c r="H1007" s="12"/>
    </row>
    <row r="1008" spans="1:9" x14ac:dyDescent="0.35">
      <c r="A1008">
        <v>7</v>
      </c>
      <c r="B1008" s="1" t="s">
        <v>12044</v>
      </c>
      <c r="C1008" t="s">
        <v>1644</v>
      </c>
      <c r="D1008" s="4" t="str">
        <f>_xlfn.IFNA(VLOOKUP($B1008,'binding constants'!A:D,3,FALSE),"")</f>
        <v>3.1uM</v>
      </c>
      <c r="E1008" s="9">
        <v>5.51</v>
      </c>
    </row>
    <row r="1009" spans="1:5" x14ac:dyDescent="0.35">
      <c r="A1009">
        <v>11</v>
      </c>
      <c r="B1009" s="1" t="s">
        <v>12048</v>
      </c>
      <c r="C1009" t="s">
        <v>1672</v>
      </c>
      <c r="D1009" s="4" t="str">
        <f>_xlfn.IFNA(VLOOKUP($B1009,'binding constants'!A:D,3,FALSE),"")</f>
        <v>2.4uM</v>
      </c>
      <c r="E1009" s="9">
        <v>5.62</v>
      </c>
    </row>
    <row r="1010" spans="1:5" x14ac:dyDescent="0.35">
      <c r="A1010">
        <v>20</v>
      </c>
      <c r="B1010" s="1" t="s">
        <v>12057</v>
      </c>
      <c r="C1010" t="s">
        <v>1674</v>
      </c>
      <c r="D1010" s="4" t="str">
        <f>_xlfn.IFNA(VLOOKUP($B1010,'binding constants'!A:D,3,FALSE),"")</f>
        <v>2.29uM</v>
      </c>
      <c r="E1010" s="9">
        <v>5.64</v>
      </c>
    </row>
    <row r="1011" spans="1:5" x14ac:dyDescent="0.35">
      <c r="A1011">
        <v>19</v>
      </c>
      <c r="B1011" s="1" t="s">
        <v>12056</v>
      </c>
      <c r="C1011" t="s">
        <v>1595</v>
      </c>
      <c r="D1011" s="4" t="str">
        <f>_xlfn.IFNA(VLOOKUP($B1011,'binding constants'!A:D,3,FALSE),"")</f>
        <v>2.10uM</v>
      </c>
      <c r="E1011" s="9">
        <v>5.68</v>
      </c>
    </row>
    <row r="1012" spans="1:5" x14ac:dyDescent="0.35">
      <c r="A1012">
        <v>30</v>
      </c>
      <c r="B1012" s="1" t="s">
        <v>12067</v>
      </c>
      <c r="C1012" t="s">
        <v>1673</v>
      </c>
      <c r="D1012" s="4" t="str">
        <f>_xlfn.IFNA(VLOOKUP($B1012,'binding constants'!A:D,3,FALSE),"")</f>
        <v>1.8uM</v>
      </c>
      <c r="E1012" s="9">
        <v>5.74</v>
      </c>
    </row>
    <row r="1013" spans="1:5" x14ac:dyDescent="0.35">
      <c r="A1013">
        <v>18</v>
      </c>
      <c r="B1013" s="1" t="s">
        <v>12055</v>
      </c>
      <c r="C1013" t="s">
        <v>1595</v>
      </c>
      <c r="D1013" s="4" t="str">
        <f>_xlfn.IFNA(VLOOKUP($B1013,'binding constants'!A:D,3,FALSE),"")</f>
        <v>1.40uM</v>
      </c>
      <c r="E1013" s="9">
        <v>5.85</v>
      </c>
    </row>
    <row r="1014" spans="1:5" x14ac:dyDescent="0.35">
      <c r="A1014">
        <v>8</v>
      </c>
      <c r="B1014" s="1" t="s">
        <v>12045</v>
      </c>
      <c r="C1014" t="s">
        <v>1595</v>
      </c>
      <c r="D1014" s="4" t="str">
        <f>_xlfn.IFNA(VLOOKUP($B1014,'binding constants'!A:D,3,FALSE),"")</f>
        <v>1.2uM</v>
      </c>
      <c r="E1014" s="9">
        <v>5.92</v>
      </c>
    </row>
    <row r="1015" spans="1:5" x14ac:dyDescent="0.35">
      <c r="A1015">
        <v>10</v>
      </c>
      <c r="B1015" s="1" t="s">
        <v>12047</v>
      </c>
      <c r="C1015" t="s">
        <v>1595</v>
      </c>
      <c r="D1015" s="4" t="str">
        <f>_xlfn.IFNA(VLOOKUP($B1015,'binding constants'!A:D,3,FALSE),"")</f>
        <v>1.2uM</v>
      </c>
      <c r="E1015" s="9">
        <v>5.92</v>
      </c>
    </row>
    <row r="1016" spans="1:5" x14ac:dyDescent="0.35">
      <c r="A1016">
        <v>12</v>
      </c>
      <c r="B1016" s="1" t="s">
        <v>12049</v>
      </c>
      <c r="C1016" t="s">
        <v>1672</v>
      </c>
      <c r="D1016" s="4" t="str">
        <f>_xlfn.IFNA(VLOOKUP($B1016,'binding constants'!A:D,3,FALSE),"")</f>
        <v>1.0uM</v>
      </c>
      <c r="E1016" s="9">
        <v>6</v>
      </c>
    </row>
    <row r="1017" spans="1:5" x14ac:dyDescent="0.35">
      <c r="A1017">
        <v>29</v>
      </c>
      <c r="B1017" s="1" t="s">
        <v>12066</v>
      </c>
      <c r="C1017" t="s">
        <v>1673</v>
      </c>
      <c r="D1017" s="4" t="str">
        <f>_xlfn.IFNA(VLOOKUP($B1017,'binding constants'!A:D,3,FALSE),"")</f>
        <v>0.73uM</v>
      </c>
      <c r="E1017" s="9">
        <v>6.14</v>
      </c>
    </row>
    <row r="1018" spans="1:5" x14ac:dyDescent="0.35">
      <c r="A1018" s="15">
        <v>24</v>
      </c>
      <c r="B1018" s="16" t="s">
        <v>12061</v>
      </c>
      <c r="C1018" s="15" t="s">
        <v>1595</v>
      </c>
      <c r="D1018" s="17" t="str">
        <f>_xlfn.IFNA(VLOOKUP($B1018,'binding constants'!A:D,3,FALSE),"")</f>
        <v>620nM</v>
      </c>
      <c r="E1018" s="18">
        <v>6.21</v>
      </c>
    </row>
    <row r="1019" spans="1:5" x14ac:dyDescent="0.35">
      <c r="A1019" s="15">
        <v>17</v>
      </c>
      <c r="B1019" s="16" t="s">
        <v>12054</v>
      </c>
      <c r="C1019" s="15" t="s">
        <v>1595</v>
      </c>
      <c r="D1019" s="17" t="str">
        <f>_xlfn.IFNA(VLOOKUP($B1019,'binding constants'!A:D,3,FALSE),"")</f>
        <v>0.49uM</v>
      </c>
      <c r="E1019" s="18">
        <v>6.31</v>
      </c>
    </row>
    <row r="1020" spans="1:5" x14ac:dyDescent="0.35">
      <c r="A1020">
        <v>31</v>
      </c>
      <c r="B1020" s="1" t="s">
        <v>12068</v>
      </c>
      <c r="C1020" t="s">
        <v>1673</v>
      </c>
      <c r="D1020" s="4" t="str">
        <f>_xlfn.IFNA(VLOOKUP($B1020,'binding constants'!A:D,3,FALSE),"")</f>
        <v>0.47uM</v>
      </c>
      <c r="E1020" s="9">
        <v>6.33</v>
      </c>
    </row>
    <row r="1021" spans="1:5" x14ac:dyDescent="0.35">
      <c r="A1021">
        <v>25</v>
      </c>
      <c r="B1021" s="1" t="s">
        <v>12062</v>
      </c>
      <c r="C1021" t="s">
        <v>1595</v>
      </c>
      <c r="D1021" s="4" t="str">
        <f>_xlfn.IFNA(VLOOKUP($B1021,'binding constants'!A:D,3,FALSE),"")</f>
        <v>390nM</v>
      </c>
      <c r="E1021" s="9">
        <v>6.41</v>
      </c>
    </row>
    <row r="1022" spans="1:5" x14ac:dyDescent="0.35">
      <c r="A1022">
        <v>26</v>
      </c>
      <c r="B1022" s="1" t="s">
        <v>12063</v>
      </c>
      <c r="C1022" t="s">
        <v>1595</v>
      </c>
      <c r="D1022" s="4" t="str">
        <f>_xlfn.IFNA(VLOOKUP($B1022,'binding constants'!A:D,3,FALSE),"")</f>
        <v>0.26uM</v>
      </c>
      <c r="E1022" s="9">
        <v>6.59</v>
      </c>
    </row>
    <row r="1023" spans="1:5" x14ac:dyDescent="0.35">
      <c r="A1023">
        <v>22</v>
      </c>
      <c r="B1023" s="1" t="s">
        <v>12059</v>
      </c>
      <c r="D1023" s="4" t="str">
        <f>_xlfn.IFNA(VLOOKUP($B1023,'binding constants'!A:D,3,FALSE),"")</f>
        <v>0.17uM</v>
      </c>
      <c r="E1023" s="9">
        <v>6.77</v>
      </c>
    </row>
    <row r="1024" spans="1:5" x14ac:dyDescent="0.35">
      <c r="A1024">
        <v>21</v>
      </c>
      <c r="B1024" s="1" t="s">
        <v>12058</v>
      </c>
      <c r="C1024" t="s">
        <v>1595</v>
      </c>
      <c r="D1024" s="4" t="str">
        <f>_xlfn.IFNA(VLOOKUP($B1024,'binding constants'!A:D,3,FALSE),"")</f>
        <v>0.10uM</v>
      </c>
      <c r="E1024" s="9">
        <v>7</v>
      </c>
    </row>
    <row r="1025" spans="1:9" x14ac:dyDescent="0.35">
      <c r="A1025">
        <v>23</v>
      </c>
      <c r="B1025" s="1" t="s">
        <v>12060</v>
      </c>
      <c r="C1025" t="s">
        <v>1595</v>
      </c>
      <c r="D1025" s="4" t="str">
        <f>_xlfn.IFNA(VLOOKUP($B1025,'binding constants'!A:D,3,FALSE),"")</f>
        <v>100nM</v>
      </c>
      <c r="E1025" s="9">
        <v>7</v>
      </c>
    </row>
    <row r="1026" spans="1:9" x14ac:dyDescent="0.35">
      <c r="A1026">
        <v>3</v>
      </c>
      <c r="B1026" s="1" t="s">
        <v>12040</v>
      </c>
      <c r="C1026" t="s">
        <v>1595</v>
      </c>
      <c r="D1026" s="4" t="str">
        <f>_xlfn.IFNA(VLOOKUP($B1026,'binding constants'!A:D,3,FALSE),"")</f>
        <v>80nM</v>
      </c>
      <c r="E1026" s="9">
        <v>7.1</v>
      </c>
    </row>
    <row r="1027" spans="1:9" x14ac:dyDescent="0.35">
      <c r="A1027">
        <v>15</v>
      </c>
      <c r="B1027" s="1" t="s">
        <v>12052</v>
      </c>
      <c r="C1027" t="s">
        <v>1595</v>
      </c>
      <c r="D1027" s="4" t="str">
        <f>_xlfn.IFNA(VLOOKUP($B1027,'binding constants'!A:D,3,FALSE),"")</f>
        <v>57.91nM</v>
      </c>
      <c r="E1027" s="9">
        <v>7.24</v>
      </c>
    </row>
    <row r="1028" spans="1:9" x14ac:dyDescent="0.35">
      <c r="A1028">
        <v>13</v>
      </c>
      <c r="B1028" s="1" t="s">
        <v>12050</v>
      </c>
      <c r="C1028" t="s">
        <v>1595</v>
      </c>
      <c r="D1028" s="4" t="str">
        <f>_xlfn.IFNA(VLOOKUP($B1028,'binding constants'!A:D,3,FALSE),"")</f>
        <v>56.05nM</v>
      </c>
      <c r="E1028" s="9">
        <v>7.25</v>
      </c>
    </row>
    <row r="1029" spans="1:9" x14ac:dyDescent="0.35">
      <c r="A1029">
        <v>0</v>
      </c>
      <c r="B1029" s="1" t="s">
        <v>12037</v>
      </c>
      <c r="C1029" t="s">
        <v>1595</v>
      </c>
      <c r="D1029" s="4" t="str">
        <f>_xlfn.IFNA(VLOOKUP($B1029,'binding constants'!A:D,3,FALSE),"")</f>
        <v>30nM</v>
      </c>
      <c r="E1029" s="9">
        <v>7.52</v>
      </c>
    </row>
    <row r="1030" spans="1:9" x14ac:dyDescent="0.35">
      <c r="A1030">
        <v>14</v>
      </c>
      <c r="B1030" s="1" t="s">
        <v>12051</v>
      </c>
      <c r="C1030" t="s">
        <v>1595</v>
      </c>
      <c r="D1030" s="4" t="str">
        <f>_xlfn.IFNA(VLOOKUP($B1030,'binding constants'!A:D,3,FALSE),"")</f>
        <v>26nM</v>
      </c>
      <c r="E1030" s="9">
        <v>7.59</v>
      </c>
    </row>
    <row r="1031" spans="1:9" x14ac:dyDescent="0.35">
      <c r="A1031">
        <v>16</v>
      </c>
      <c r="B1031" s="1" t="s">
        <v>12053</v>
      </c>
      <c r="C1031" t="s">
        <v>1673</v>
      </c>
      <c r="D1031" s="4" t="str">
        <f>_xlfn.IFNA(VLOOKUP($B1031,'binding constants'!A:D,3,FALSE),"")</f>
        <v>21nM</v>
      </c>
      <c r="E1031" s="9">
        <v>7.68</v>
      </c>
    </row>
    <row r="1032" spans="1:9" x14ac:dyDescent="0.35">
      <c r="A1032">
        <v>2</v>
      </c>
      <c r="B1032" s="1" t="s">
        <v>12039</v>
      </c>
      <c r="C1032" t="s">
        <v>1595</v>
      </c>
      <c r="D1032" s="4" t="str">
        <f>_xlfn.IFNA(VLOOKUP($B1032,'binding constants'!A:D,3,FALSE),"")</f>
        <v>9nM</v>
      </c>
      <c r="E1032" s="9">
        <v>8.0500000000000007</v>
      </c>
    </row>
    <row r="1033" spans="1:9" x14ac:dyDescent="0.35">
      <c r="A1033">
        <v>1</v>
      </c>
      <c r="B1033" s="1" t="s">
        <v>12038</v>
      </c>
      <c r="C1033" t="s">
        <v>1595</v>
      </c>
      <c r="D1033" s="4" t="str">
        <f>_xlfn.IFNA(VLOOKUP($B1033,'binding constants'!A:D,3,FALSE),"")</f>
        <v>3.9nM</v>
      </c>
      <c r="E1033" s="9">
        <v>8.41</v>
      </c>
    </row>
    <row r="1034" spans="1:9" x14ac:dyDescent="0.35">
      <c r="A1034" s="15">
        <v>4</v>
      </c>
      <c r="B1034" s="16" t="s">
        <v>12041</v>
      </c>
      <c r="C1034" s="15" t="s">
        <v>1595</v>
      </c>
      <c r="D1034" s="17" t="str">
        <f>_xlfn.IFNA(VLOOKUP($B1034,'binding constants'!A:D,3,FALSE),"")</f>
        <v>3.2nM</v>
      </c>
      <c r="E1034" s="18">
        <v>8.49</v>
      </c>
    </row>
    <row r="1035" spans="1:9" x14ac:dyDescent="0.35">
      <c r="D1035" s="4"/>
    </row>
    <row r="1036" spans="1:9" x14ac:dyDescent="0.35">
      <c r="A1036" t="s">
        <v>38620</v>
      </c>
      <c r="D1036" s="4" t="str">
        <f>_xlfn.IFNA(VLOOKUP($B1036,'binding constants'!A:D,3,FALSE),"")</f>
        <v/>
      </c>
      <c r="E1036" s="9" t="s">
        <v>38576</v>
      </c>
    </row>
    <row r="1037" spans="1:9" x14ac:dyDescent="0.35">
      <c r="A1037" s="15">
        <v>20</v>
      </c>
      <c r="B1037" s="16" t="s">
        <v>12089</v>
      </c>
      <c r="C1037" s="15" t="s">
        <v>1617</v>
      </c>
      <c r="D1037" s="17" t="str">
        <f>_xlfn.IFNA(VLOOKUP($B1037,'binding constants'!A:D,3,FALSE),"")</f>
        <v>5.03mM</v>
      </c>
      <c r="E1037" s="18">
        <v>2.2999999999999998</v>
      </c>
      <c r="G1037" t="s">
        <v>38577</v>
      </c>
      <c r="H1037" s="1" t="s">
        <v>12089</v>
      </c>
    </row>
    <row r="1038" spans="1:9" x14ac:dyDescent="0.35">
      <c r="A1038">
        <v>19</v>
      </c>
      <c r="B1038" s="1" t="s">
        <v>12088</v>
      </c>
      <c r="C1038" t="s">
        <v>1644</v>
      </c>
      <c r="D1038" s="4" t="str">
        <f>_xlfn.IFNA(VLOOKUP($B1038,'binding constants'!A:D,3,FALSE),"")</f>
        <v>2.68mM</v>
      </c>
      <c r="E1038" s="9">
        <v>2.57</v>
      </c>
      <c r="G1038" t="s">
        <v>38580</v>
      </c>
      <c r="H1038" s="1" t="s">
        <v>38591</v>
      </c>
      <c r="I1038" s="9"/>
    </row>
    <row r="1039" spans="1:9" x14ac:dyDescent="0.35">
      <c r="A1039">
        <v>30</v>
      </c>
      <c r="B1039" s="1" t="s">
        <v>12099</v>
      </c>
      <c r="D1039" s="4" t="str">
        <f>_xlfn.IFNA(VLOOKUP($B1039,'binding constants'!A:D,3,FALSE),"")</f>
        <v>2.01mM</v>
      </c>
      <c r="E1039" s="9">
        <v>2.7</v>
      </c>
      <c r="G1039" t="s">
        <v>38579</v>
      </c>
      <c r="H1039" s="1" t="s">
        <v>12080</v>
      </c>
    </row>
    <row r="1040" spans="1:9" x14ac:dyDescent="0.35">
      <c r="A1040">
        <v>21</v>
      </c>
      <c r="B1040" s="1" t="s">
        <v>12090</v>
      </c>
      <c r="C1040" t="s">
        <v>1678</v>
      </c>
      <c r="D1040" s="4" t="str">
        <f>_xlfn.IFNA(VLOOKUP($B1040,'binding constants'!A:D,3,FALSE),"")</f>
        <v>341uM</v>
      </c>
      <c r="E1040" s="9">
        <v>3.47</v>
      </c>
    </row>
    <row r="1041" spans="1:5" x14ac:dyDescent="0.35">
      <c r="A1041">
        <v>3</v>
      </c>
      <c r="B1041" s="1" t="s">
        <v>12072</v>
      </c>
      <c r="C1041" t="s">
        <v>1617</v>
      </c>
      <c r="D1041" s="4" t="str">
        <f>_xlfn.IFNA(VLOOKUP($B1041,'binding constants'!A:D,3,FALSE),"")</f>
        <v>180uM</v>
      </c>
      <c r="E1041" s="9">
        <v>3.74</v>
      </c>
    </row>
    <row r="1042" spans="1:5" x14ac:dyDescent="0.35">
      <c r="A1042">
        <v>17</v>
      </c>
      <c r="B1042" s="1" t="s">
        <v>12086</v>
      </c>
      <c r="C1042" t="s">
        <v>1617</v>
      </c>
      <c r="D1042" s="4" t="str">
        <f>_xlfn.IFNA(VLOOKUP($B1042,'binding constants'!A:D,3,FALSE),"")</f>
        <v>34uM</v>
      </c>
      <c r="E1042" s="9">
        <v>4.47</v>
      </c>
    </row>
    <row r="1043" spans="1:5" x14ac:dyDescent="0.35">
      <c r="A1043">
        <v>4</v>
      </c>
      <c r="B1043" s="1" t="s">
        <v>12073</v>
      </c>
      <c r="C1043" t="s">
        <v>1617</v>
      </c>
      <c r="D1043" s="4" t="str">
        <f>_xlfn.IFNA(VLOOKUP($B1043,'binding constants'!A:D,3,FALSE),"")</f>
        <v>5.3uM</v>
      </c>
      <c r="E1043" s="9">
        <v>5.28</v>
      </c>
    </row>
    <row r="1044" spans="1:5" x14ac:dyDescent="0.35">
      <c r="A1044">
        <v>2</v>
      </c>
      <c r="B1044" s="1" t="s">
        <v>12071</v>
      </c>
      <c r="C1044" t="s">
        <v>1617</v>
      </c>
      <c r="D1044" s="4" t="str">
        <f>_xlfn.IFNA(VLOOKUP($B1044,'binding constants'!A:D,3,FALSE),"")</f>
        <v>2.4uM</v>
      </c>
      <c r="E1044" s="9">
        <v>5.62</v>
      </c>
    </row>
    <row r="1045" spans="1:5" x14ac:dyDescent="0.35">
      <c r="A1045">
        <v>22</v>
      </c>
      <c r="B1045" s="1" t="s">
        <v>12091</v>
      </c>
      <c r="C1045" t="s">
        <v>1644</v>
      </c>
      <c r="D1045" s="4" t="str">
        <f>_xlfn.IFNA(VLOOKUP($B1045,'binding constants'!A:D,3,FALSE),"")</f>
        <v>1356nM</v>
      </c>
      <c r="E1045" s="9">
        <v>5.87</v>
      </c>
    </row>
    <row r="1046" spans="1:5" x14ac:dyDescent="0.35">
      <c r="A1046">
        <v>9</v>
      </c>
      <c r="B1046" s="1" t="s">
        <v>12078</v>
      </c>
      <c r="C1046" t="s">
        <v>1675</v>
      </c>
      <c r="D1046" s="4" t="str">
        <f>_xlfn.IFNA(VLOOKUP($B1046,'binding constants'!A:D,3,FALSE),"")</f>
        <v>631nM</v>
      </c>
      <c r="E1046" s="9">
        <v>6.2</v>
      </c>
    </row>
    <row r="1047" spans="1:5" x14ac:dyDescent="0.35">
      <c r="A1047">
        <v>13</v>
      </c>
      <c r="B1047" s="1" t="s">
        <v>12082</v>
      </c>
      <c r="C1047" t="s">
        <v>1638</v>
      </c>
      <c r="D1047" s="4" t="str">
        <f>_xlfn.IFNA(VLOOKUP($B1047,'binding constants'!A:D,3,FALSE),"")</f>
        <v>0.63uM</v>
      </c>
      <c r="E1047" s="9">
        <v>6.2</v>
      </c>
    </row>
    <row r="1048" spans="1:5" x14ac:dyDescent="0.35">
      <c r="A1048">
        <v>23</v>
      </c>
      <c r="B1048" s="1" t="s">
        <v>12092</v>
      </c>
      <c r="C1048" t="s">
        <v>1644</v>
      </c>
      <c r="D1048" s="4" t="str">
        <f>_xlfn.IFNA(VLOOKUP($B1048,'binding constants'!A:D,3,FALSE),"")</f>
        <v>508nM</v>
      </c>
      <c r="E1048" s="9">
        <v>6.29</v>
      </c>
    </row>
    <row r="1049" spans="1:5" x14ac:dyDescent="0.35">
      <c r="A1049" s="15">
        <v>24</v>
      </c>
      <c r="B1049" s="16" t="s">
        <v>12093</v>
      </c>
      <c r="C1049" s="15" t="s">
        <v>1644</v>
      </c>
      <c r="D1049" s="17" t="str">
        <f>_xlfn.IFNA(VLOOKUP($B1049,'binding constants'!A:D,3,FALSE),"")</f>
        <v>183nM</v>
      </c>
      <c r="E1049" s="18">
        <v>6.74</v>
      </c>
    </row>
    <row r="1050" spans="1:5" x14ac:dyDescent="0.35">
      <c r="A1050">
        <v>26</v>
      </c>
      <c r="B1050" s="1" t="s">
        <v>12095</v>
      </c>
      <c r="C1050" t="s">
        <v>1644</v>
      </c>
      <c r="D1050" s="4" t="str">
        <f>_xlfn.IFNA(VLOOKUP($B1050,'binding constants'!A:D,3,FALSE),"")</f>
        <v>166nM</v>
      </c>
      <c r="E1050" s="9">
        <v>6.78</v>
      </c>
    </row>
    <row r="1051" spans="1:5" x14ac:dyDescent="0.35">
      <c r="A1051">
        <v>25</v>
      </c>
      <c r="B1051" s="1" t="s">
        <v>12094</v>
      </c>
      <c r="C1051" t="s">
        <v>1644</v>
      </c>
      <c r="D1051" s="4" t="str">
        <f>_xlfn.IFNA(VLOOKUP($B1051,'binding constants'!A:D,3,FALSE),"")</f>
        <v>156nM</v>
      </c>
      <c r="E1051" s="9">
        <v>6.81</v>
      </c>
    </row>
    <row r="1052" spans="1:5" x14ac:dyDescent="0.35">
      <c r="A1052">
        <v>27</v>
      </c>
      <c r="B1052" s="1" t="s">
        <v>12096</v>
      </c>
      <c r="C1052" t="s">
        <v>1644</v>
      </c>
      <c r="D1052" s="4" t="str">
        <f>_xlfn.IFNA(VLOOKUP($B1052,'binding constants'!A:D,3,FALSE),"")</f>
        <v>108nM</v>
      </c>
      <c r="E1052" s="9">
        <v>6.97</v>
      </c>
    </row>
    <row r="1053" spans="1:5" x14ac:dyDescent="0.35">
      <c r="A1053">
        <v>29</v>
      </c>
      <c r="B1053" s="1" t="s">
        <v>12098</v>
      </c>
      <c r="C1053" t="s">
        <v>1644</v>
      </c>
      <c r="D1053" s="4" t="str">
        <f>_xlfn.IFNA(VLOOKUP($B1053,'binding constants'!A:D,3,FALSE),"")</f>
        <v>88nM</v>
      </c>
      <c r="E1053" s="9">
        <v>7.06</v>
      </c>
    </row>
    <row r="1054" spans="1:5" x14ac:dyDescent="0.35">
      <c r="A1054">
        <v>28</v>
      </c>
      <c r="B1054" s="1" t="s">
        <v>12097</v>
      </c>
      <c r="C1054" t="s">
        <v>1644</v>
      </c>
      <c r="D1054" s="4" t="str">
        <f>_xlfn.IFNA(VLOOKUP($B1054,'binding constants'!A:D,3,FALSE),"")</f>
        <v>42nM</v>
      </c>
      <c r="E1054" s="9">
        <v>7.38</v>
      </c>
    </row>
    <row r="1055" spans="1:5" x14ac:dyDescent="0.35">
      <c r="A1055">
        <v>10</v>
      </c>
      <c r="B1055" s="1" t="s">
        <v>12079</v>
      </c>
      <c r="C1055" t="s">
        <v>1675</v>
      </c>
      <c r="D1055" s="4" t="str">
        <f>_xlfn.IFNA(VLOOKUP($B1055,'binding constants'!A:D,3,FALSE),"")</f>
        <v>40nM</v>
      </c>
      <c r="E1055" s="9">
        <v>7.4</v>
      </c>
    </row>
    <row r="1056" spans="1:5" x14ac:dyDescent="0.35">
      <c r="A1056">
        <v>12</v>
      </c>
      <c r="B1056" s="1" t="s">
        <v>12081</v>
      </c>
      <c r="C1056" t="s">
        <v>1675</v>
      </c>
      <c r="D1056" s="4" t="str">
        <f>_xlfn.IFNA(VLOOKUP($B1056,'binding constants'!A:D,3,FALSE),"")</f>
        <v>0.035uM</v>
      </c>
      <c r="E1056" s="9">
        <v>7.46</v>
      </c>
    </row>
    <row r="1057" spans="1:9" x14ac:dyDescent="0.35">
      <c r="A1057">
        <v>14</v>
      </c>
      <c r="B1057" s="1" t="s">
        <v>12083</v>
      </c>
      <c r="C1057" t="s">
        <v>1617</v>
      </c>
      <c r="D1057" s="4" t="str">
        <f>_xlfn.IFNA(VLOOKUP($B1057,'binding constants'!A:D,3,FALSE),"")</f>
        <v>21nM</v>
      </c>
      <c r="E1057" s="9">
        <v>7.68</v>
      </c>
    </row>
    <row r="1058" spans="1:9" x14ac:dyDescent="0.35">
      <c r="A1058">
        <v>18</v>
      </c>
      <c r="B1058" s="1" t="s">
        <v>12087</v>
      </c>
      <c r="C1058" t="s">
        <v>1677</v>
      </c>
      <c r="D1058" s="4" t="str">
        <f>_xlfn.IFNA(VLOOKUP($B1058,'binding constants'!A:D,3,FALSE),"")</f>
        <v>9.9nM</v>
      </c>
      <c r="E1058" s="9">
        <v>8</v>
      </c>
    </row>
    <row r="1059" spans="1:9" x14ac:dyDescent="0.35">
      <c r="A1059">
        <v>15</v>
      </c>
      <c r="B1059" s="1" t="s">
        <v>12084</v>
      </c>
      <c r="C1059" t="s">
        <v>1617</v>
      </c>
      <c r="D1059" s="4" t="str">
        <f>_xlfn.IFNA(VLOOKUP($B1059,'binding constants'!A:D,3,FALSE),"")</f>
        <v>6nM</v>
      </c>
      <c r="E1059" s="9">
        <v>8.2200000000000006</v>
      </c>
    </row>
    <row r="1060" spans="1:9" x14ac:dyDescent="0.35">
      <c r="A1060">
        <v>16</v>
      </c>
      <c r="B1060" s="1" t="s">
        <v>12085</v>
      </c>
      <c r="C1060" t="s">
        <v>1617</v>
      </c>
      <c r="D1060" s="4" t="str">
        <f>_xlfn.IFNA(VLOOKUP($B1060,'binding constants'!A:D,3,FALSE),"")</f>
        <v>2nM</v>
      </c>
      <c r="E1060" s="9">
        <v>8.6999999999999993</v>
      </c>
    </row>
    <row r="1061" spans="1:9" x14ac:dyDescent="0.35">
      <c r="A1061" s="15">
        <v>11</v>
      </c>
      <c r="B1061" s="16" t="s">
        <v>12080</v>
      </c>
      <c r="C1061" s="15" t="s">
        <v>1675</v>
      </c>
      <c r="D1061" s="17" t="str">
        <f>_xlfn.IFNA(VLOOKUP($B1061,'binding constants'!A:D,3,FALSE),"")</f>
        <v>0.62nM</v>
      </c>
      <c r="E1061" s="18">
        <v>9.2100000000000009</v>
      </c>
    </row>
    <row r="1062" spans="1:9" x14ac:dyDescent="0.35">
      <c r="D1062" s="4"/>
    </row>
    <row r="1063" spans="1:9" x14ac:dyDescent="0.35">
      <c r="A1063" t="s">
        <v>38621</v>
      </c>
      <c r="D1063" s="4" t="str">
        <f>_xlfn.IFNA(VLOOKUP($B1063,'binding constants'!A:D,3,FALSE),"")</f>
        <v/>
      </c>
      <c r="E1063" s="9" t="s">
        <v>38576</v>
      </c>
    </row>
    <row r="1064" spans="1:9" x14ac:dyDescent="0.35">
      <c r="A1064" s="15">
        <v>20</v>
      </c>
      <c r="B1064" s="16" t="s">
        <v>12120</v>
      </c>
      <c r="C1064" s="15" t="s">
        <v>1679</v>
      </c>
      <c r="D1064" s="17" t="str">
        <f>_xlfn.IFNA(VLOOKUP($B1064,'binding constants'!A:D,3,FALSE),"")</f>
        <v>5.7mM</v>
      </c>
      <c r="E1064" s="18">
        <v>2.2400000000000002</v>
      </c>
      <c r="G1064" t="s">
        <v>38583</v>
      </c>
      <c r="H1064" s="1" t="s">
        <v>12120</v>
      </c>
    </row>
    <row r="1065" spans="1:9" x14ac:dyDescent="0.35">
      <c r="A1065">
        <v>18</v>
      </c>
      <c r="B1065" s="1" t="s">
        <v>12118</v>
      </c>
      <c r="C1065" t="s">
        <v>1679</v>
      </c>
      <c r="D1065" s="4" t="str">
        <f>_xlfn.IFNA(VLOOKUP($B1065,'binding constants'!A:D,3,FALSE),"")</f>
        <v>2.4mM</v>
      </c>
      <c r="E1065" s="9">
        <v>2.62</v>
      </c>
      <c r="G1065" t="s">
        <v>38580</v>
      </c>
      <c r="H1065" s="1" t="s">
        <v>38592</v>
      </c>
      <c r="I1065" s="9"/>
    </row>
    <row r="1066" spans="1:9" x14ac:dyDescent="0.35">
      <c r="A1066">
        <v>9</v>
      </c>
      <c r="B1066" s="1" t="s">
        <v>12109</v>
      </c>
      <c r="C1066" t="s">
        <v>1595</v>
      </c>
      <c r="D1066" s="4" t="str">
        <f>_xlfn.IFNA(VLOOKUP($B1066,'binding constants'!A:D,3,FALSE),"")</f>
        <v>1.7mM</v>
      </c>
      <c r="E1066" s="9">
        <v>2.77</v>
      </c>
      <c r="G1066" t="s">
        <v>38579</v>
      </c>
      <c r="H1066" s="1" t="s">
        <v>12111</v>
      </c>
    </row>
    <row r="1067" spans="1:9" x14ac:dyDescent="0.35">
      <c r="A1067">
        <v>21</v>
      </c>
      <c r="B1067" s="1" t="s">
        <v>12121</v>
      </c>
      <c r="C1067" t="s">
        <v>1679</v>
      </c>
      <c r="D1067" s="4" t="str">
        <f>_xlfn.IFNA(VLOOKUP($B1067,'binding constants'!A:D,3,FALSE),"")</f>
        <v>336uM</v>
      </c>
      <c r="E1067" s="9">
        <v>3.47</v>
      </c>
    </row>
    <row r="1068" spans="1:9" x14ac:dyDescent="0.35">
      <c r="A1068">
        <v>10</v>
      </c>
      <c r="B1068" s="1" t="s">
        <v>12110</v>
      </c>
      <c r="C1068" t="s">
        <v>1595</v>
      </c>
      <c r="D1068" s="4" t="str">
        <f>_xlfn.IFNA(VLOOKUP($B1068,'binding constants'!A:D,3,FALSE),"")</f>
        <v>190uM</v>
      </c>
      <c r="E1068" s="9">
        <v>3.72</v>
      </c>
    </row>
    <row r="1069" spans="1:9" x14ac:dyDescent="0.35">
      <c r="A1069">
        <v>27</v>
      </c>
      <c r="B1069" s="1" t="s">
        <v>12127</v>
      </c>
      <c r="C1069" t="s">
        <v>1679</v>
      </c>
      <c r="D1069" s="4" t="str">
        <f>_xlfn.IFNA(VLOOKUP($B1069,'binding constants'!A:D,3,FALSE),"")</f>
        <v>45.24uM</v>
      </c>
      <c r="E1069" s="9">
        <v>4.34</v>
      </c>
    </row>
    <row r="1070" spans="1:9" x14ac:dyDescent="0.35">
      <c r="A1070">
        <v>26</v>
      </c>
      <c r="B1070" s="1" t="s">
        <v>12126</v>
      </c>
      <c r="C1070" t="s">
        <v>1679</v>
      </c>
      <c r="D1070" s="4" t="str">
        <f>_xlfn.IFNA(VLOOKUP($B1070,'binding constants'!A:D,3,FALSE),"")</f>
        <v>23.27uM</v>
      </c>
      <c r="E1070" s="9">
        <v>4.63</v>
      </c>
    </row>
    <row r="1071" spans="1:9" x14ac:dyDescent="0.35">
      <c r="A1071">
        <v>28</v>
      </c>
      <c r="B1071" s="1" t="s">
        <v>12128</v>
      </c>
      <c r="C1071" t="s">
        <v>1679</v>
      </c>
      <c r="D1071" s="4" t="str">
        <f>_xlfn.IFNA(VLOOKUP($B1071,'binding constants'!A:D,3,FALSE),"")</f>
        <v>9.32uM</v>
      </c>
      <c r="E1071" s="9">
        <v>5.03</v>
      </c>
    </row>
    <row r="1072" spans="1:9" x14ac:dyDescent="0.35">
      <c r="A1072">
        <v>23</v>
      </c>
      <c r="B1072" s="1" t="s">
        <v>12123</v>
      </c>
      <c r="C1072" t="s">
        <v>1679</v>
      </c>
      <c r="D1072" s="4" t="str">
        <f>_xlfn.IFNA(VLOOKUP($B1072,'binding constants'!A:D,3,FALSE),"")</f>
        <v>8.40uM</v>
      </c>
      <c r="E1072" s="9">
        <v>5.08</v>
      </c>
    </row>
    <row r="1073" spans="1:11" x14ac:dyDescent="0.35">
      <c r="A1073">
        <v>24</v>
      </c>
      <c r="B1073" s="1" t="s">
        <v>12124</v>
      </c>
      <c r="C1073" t="s">
        <v>1679</v>
      </c>
      <c r="D1073" s="4" t="str">
        <f>_xlfn.IFNA(VLOOKUP($B1073,'binding constants'!A:D,3,FALSE),"")</f>
        <v>4.9uM</v>
      </c>
      <c r="E1073" s="9">
        <v>5.31</v>
      </c>
    </row>
    <row r="1074" spans="1:11" x14ac:dyDescent="0.35">
      <c r="A1074">
        <v>22</v>
      </c>
      <c r="B1074" s="1" t="s">
        <v>12122</v>
      </c>
      <c r="C1074" t="s">
        <v>1679</v>
      </c>
      <c r="D1074" s="4" t="str">
        <f>_xlfn.IFNA(VLOOKUP($B1074,'binding constants'!A:D,3,FALSE),"")</f>
        <v>3.44uM</v>
      </c>
      <c r="E1074" s="9">
        <v>5.46</v>
      </c>
    </row>
    <row r="1075" spans="1:11" x14ac:dyDescent="0.35">
      <c r="A1075">
        <v>6</v>
      </c>
      <c r="B1075" s="1" t="s">
        <v>12106</v>
      </c>
      <c r="C1075" t="s">
        <v>1595</v>
      </c>
      <c r="D1075" s="4" t="str">
        <f>_xlfn.IFNA(VLOOKUP($B1075,'binding constants'!A:D,3,FALSE),"")</f>
        <v>2.3uM</v>
      </c>
      <c r="E1075" s="9">
        <v>5.64</v>
      </c>
    </row>
    <row r="1076" spans="1:11" x14ac:dyDescent="0.35">
      <c r="A1076">
        <v>7</v>
      </c>
      <c r="B1076" s="1" t="s">
        <v>12107</v>
      </c>
      <c r="C1076" t="s">
        <v>1595</v>
      </c>
      <c r="D1076" s="4" t="str">
        <f>_xlfn.IFNA(VLOOKUP($B1076,'binding constants'!A:D,3,FALSE),"")</f>
        <v>1.8uM</v>
      </c>
      <c r="E1076" s="9">
        <v>5.74</v>
      </c>
    </row>
    <row r="1077" spans="1:11" x14ac:dyDescent="0.35">
      <c r="A1077">
        <v>25</v>
      </c>
      <c r="B1077" s="1" t="s">
        <v>12125</v>
      </c>
      <c r="C1077" t="s">
        <v>1679</v>
      </c>
      <c r="D1077" s="4" t="str">
        <f>_xlfn.IFNA(VLOOKUP($B1077,'binding constants'!A:D,3,FALSE),"")</f>
        <v>1.61uM</v>
      </c>
      <c r="E1077" s="9">
        <v>5.79</v>
      </c>
    </row>
    <row r="1078" spans="1:11" x14ac:dyDescent="0.35">
      <c r="A1078" s="15">
        <v>17</v>
      </c>
      <c r="B1078" s="16" t="s">
        <v>12117</v>
      </c>
      <c r="C1078" s="15" t="s">
        <v>1679</v>
      </c>
      <c r="D1078" s="17" t="str">
        <f>_xlfn.IFNA(VLOOKUP($B1078,'binding constants'!A:D,3,FALSE),"")</f>
        <v>1.34uM</v>
      </c>
      <c r="E1078" s="18">
        <v>5.87</v>
      </c>
    </row>
    <row r="1079" spans="1:11" x14ac:dyDescent="0.35">
      <c r="A1079" s="15">
        <v>8</v>
      </c>
      <c r="B1079" s="16" t="s">
        <v>12108</v>
      </c>
      <c r="C1079" s="15" t="s">
        <v>1595</v>
      </c>
      <c r="D1079" s="17" t="str">
        <f>_xlfn.IFNA(VLOOKUP($B1079,'binding constants'!A:D,3,FALSE),"")</f>
        <v>1.3uM</v>
      </c>
      <c r="E1079" s="18">
        <v>5.89</v>
      </c>
    </row>
    <row r="1080" spans="1:11" x14ac:dyDescent="0.35">
      <c r="A1080">
        <v>3</v>
      </c>
      <c r="B1080" s="1" t="s">
        <v>12103</v>
      </c>
      <c r="C1080" t="s">
        <v>1595</v>
      </c>
      <c r="D1080" s="4" t="str">
        <f>_xlfn.IFNA(VLOOKUP($B1080,'binding constants'!A:D,3,FALSE),"")</f>
        <v>1200nM</v>
      </c>
      <c r="E1080" s="9">
        <v>5.92</v>
      </c>
    </row>
    <row r="1081" spans="1:11" x14ac:dyDescent="0.35">
      <c r="A1081">
        <v>0</v>
      </c>
      <c r="B1081" s="1" t="s">
        <v>12100</v>
      </c>
      <c r="D1081" s="4" t="str">
        <f>_xlfn.IFNA(VLOOKUP($B1081,'binding constants'!A:D,3,FALSE),"")</f>
        <v>0.93uM</v>
      </c>
      <c r="E1081" s="9">
        <v>6.03</v>
      </c>
    </row>
    <row r="1082" spans="1:11" x14ac:dyDescent="0.35">
      <c r="A1082">
        <v>19</v>
      </c>
      <c r="B1082" s="1" t="s">
        <v>12119</v>
      </c>
      <c r="C1082" t="s">
        <v>1679</v>
      </c>
      <c r="D1082" s="4" t="str">
        <f>_xlfn.IFNA(VLOOKUP($B1082,'binding constants'!A:D,3,FALSE),"")</f>
        <v>0.57uM</v>
      </c>
      <c r="E1082" s="9">
        <v>6.24</v>
      </c>
    </row>
    <row r="1083" spans="1:11" x14ac:dyDescent="0.35">
      <c r="A1083">
        <v>16</v>
      </c>
      <c r="B1083" s="1" t="s">
        <v>12116</v>
      </c>
      <c r="C1083" t="s">
        <v>1679</v>
      </c>
      <c r="D1083" s="4" t="str">
        <f>_xlfn.IFNA(VLOOKUP($B1083,'binding constants'!A:D,3,FALSE),"")</f>
        <v>0.388uM</v>
      </c>
      <c r="E1083" s="9">
        <v>6.41</v>
      </c>
      <c r="G1083" s="6"/>
      <c r="K1083" s="6"/>
    </row>
    <row r="1084" spans="1:11" x14ac:dyDescent="0.35">
      <c r="A1084">
        <v>13</v>
      </c>
      <c r="B1084" s="1" t="s">
        <v>12113</v>
      </c>
      <c r="C1084" t="s">
        <v>1679</v>
      </c>
      <c r="D1084" s="4" t="str">
        <f>_xlfn.IFNA(VLOOKUP($B1084,'binding constants'!A:D,3,FALSE),"")</f>
        <v>0.354uM</v>
      </c>
      <c r="E1084" s="9">
        <v>6.45</v>
      </c>
    </row>
    <row r="1085" spans="1:11" x14ac:dyDescent="0.35">
      <c r="A1085">
        <v>15</v>
      </c>
      <c r="B1085" s="1" t="s">
        <v>12115</v>
      </c>
      <c r="C1085" t="s">
        <v>1679</v>
      </c>
      <c r="D1085" s="4" t="str">
        <f>_xlfn.IFNA(VLOOKUP($B1085,'binding constants'!A:D,3,FALSE),"")</f>
        <v>0.31uM</v>
      </c>
      <c r="E1085" s="9">
        <v>6.51</v>
      </c>
    </row>
    <row r="1086" spans="1:11" x14ac:dyDescent="0.35">
      <c r="A1086">
        <v>14</v>
      </c>
      <c r="B1086" s="1" t="s">
        <v>12114</v>
      </c>
      <c r="C1086" t="s">
        <v>1679</v>
      </c>
      <c r="D1086" s="4" t="str">
        <f>_xlfn.IFNA(VLOOKUP($B1086,'binding constants'!A:D,3,FALSE),"")</f>
        <v>0.233uM</v>
      </c>
      <c r="E1086" s="9">
        <v>6.63</v>
      </c>
    </row>
    <row r="1087" spans="1:11" x14ac:dyDescent="0.35">
      <c r="A1087">
        <v>12</v>
      </c>
      <c r="B1087" s="1" t="s">
        <v>12112</v>
      </c>
      <c r="C1087" t="s">
        <v>1679</v>
      </c>
      <c r="D1087" s="4" t="str">
        <f>_xlfn.IFNA(VLOOKUP($B1087,'binding constants'!A:D,3,FALSE),"")</f>
        <v>0.185uM</v>
      </c>
      <c r="E1087" s="9">
        <v>6.73</v>
      </c>
    </row>
    <row r="1088" spans="1:11" x14ac:dyDescent="0.35">
      <c r="A1088">
        <v>5</v>
      </c>
      <c r="B1088" s="1" t="s">
        <v>12105</v>
      </c>
      <c r="C1088" t="s">
        <v>1595</v>
      </c>
      <c r="D1088" s="4" t="str">
        <f>_xlfn.IFNA(VLOOKUP($B1088,'binding constants'!A:D,3,FALSE),"")</f>
        <v>50nM</v>
      </c>
      <c r="E1088" s="9">
        <v>7.3</v>
      </c>
    </row>
    <row r="1089" spans="1:9" x14ac:dyDescent="0.35">
      <c r="A1089">
        <v>2</v>
      </c>
      <c r="B1089" s="1" t="s">
        <v>12102</v>
      </c>
      <c r="C1089" t="s">
        <v>1595</v>
      </c>
      <c r="D1089" s="4" t="str">
        <f>_xlfn.IFNA(VLOOKUP($B1089,'binding constants'!A:D,3,FALSE),"")</f>
        <v>48nM</v>
      </c>
      <c r="E1089" s="9">
        <v>7.32</v>
      </c>
    </row>
    <row r="1090" spans="1:9" x14ac:dyDescent="0.35">
      <c r="A1090">
        <v>1</v>
      </c>
      <c r="B1090" s="1" t="s">
        <v>12101</v>
      </c>
      <c r="C1090" t="s">
        <v>1595</v>
      </c>
      <c r="D1090" s="4" t="str">
        <f>_xlfn.IFNA(VLOOKUP($B1090,'binding constants'!A:D,3,FALSE),"")</f>
        <v>42nM</v>
      </c>
      <c r="E1090" s="9">
        <v>7.38</v>
      </c>
    </row>
    <row r="1091" spans="1:9" x14ac:dyDescent="0.35">
      <c r="A1091">
        <v>4</v>
      </c>
      <c r="B1091" s="1" t="s">
        <v>12104</v>
      </c>
      <c r="C1091" t="s">
        <v>1595</v>
      </c>
      <c r="D1091" s="4" t="str">
        <f>_xlfn.IFNA(VLOOKUP($B1091,'binding constants'!A:D,3,FALSE),"")</f>
        <v>28nM</v>
      </c>
      <c r="E1091" s="9">
        <v>7.55</v>
      </c>
    </row>
    <row r="1092" spans="1:9" x14ac:dyDescent="0.35">
      <c r="A1092">
        <v>29</v>
      </c>
      <c r="B1092" s="1" t="s">
        <v>12129</v>
      </c>
      <c r="C1092" t="s">
        <v>1595</v>
      </c>
      <c r="D1092" s="4" t="str">
        <f>_xlfn.IFNA(VLOOKUP($B1092,'binding constants'!A:D,3,FALSE),"")</f>
        <v>9.1nM</v>
      </c>
      <c r="E1092" s="9">
        <v>8.0399999999999991</v>
      </c>
    </row>
    <row r="1093" spans="1:9" x14ac:dyDescent="0.35">
      <c r="A1093" s="15">
        <v>11</v>
      </c>
      <c r="B1093" s="16" t="s">
        <v>12111</v>
      </c>
      <c r="C1093" s="15" t="s">
        <v>1595</v>
      </c>
      <c r="D1093" s="17" t="str">
        <f>_xlfn.IFNA(VLOOKUP($B1093,'binding constants'!A:D,3,FALSE),"")</f>
        <v>0.068nM</v>
      </c>
      <c r="E1093" s="18">
        <v>10.17</v>
      </c>
    </row>
    <row r="1094" spans="1:9" x14ac:dyDescent="0.35">
      <c r="D1094" s="4"/>
    </row>
    <row r="1095" spans="1:9" x14ac:dyDescent="0.35">
      <c r="A1095" t="s">
        <v>38622</v>
      </c>
      <c r="D1095" s="4" t="str">
        <f>_xlfn.IFNA(VLOOKUP($B1095,'binding constants'!A:D,3,FALSE),"")</f>
        <v/>
      </c>
      <c r="E1095" s="9" t="s">
        <v>38576</v>
      </c>
    </row>
    <row r="1096" spans="1:9" x14ac:dyDescent="0.35">
      <c r="A1096" s="15">
        <v>28</v>
      </c>
      <c r="B1096" s="16" t="s">
        <v>12158</v>
      </c>
      <c r="C1096" s="15" t="s">
        <v>1595</v>
      </c>
      <c r="D1096" s="17" t="str">
        <f>_xlfn.IFNA(VLOOKUP($B1096,'binding constants'!A:D,3,FALSE),"")</f>
        <v>125uM</v>
      </c>
      <c r="E1096" s="18">
        <v>3.9</v>
      </c>
      <c r="G1096" t="s">
        <v>38577</v>
      </c>
      <c r="H1096" s="1" t="s">
        <v>12158</v>
      </c>
    </row>
    <row r="1097" spans="1:9" x14ac:dyDescent="0.35">
      <c r="A1097">
        <v>3</v>
      </c>
      <c r="B1097" s="1" t="s">
        <v>12133</v>
      </c>
      <c r="C1097" t="s">
        <v>1595</v>
      </c>
      <c r="D1097" s="4" t="str">
        <f>_xlfn.IFNA(VLOOKUP($B1097,'binding constants'!A:D,3,FALSE),"")</f>
        <v>29uM</v>
      </c>
      <c r="E1097" s="9">
        <v>4.54</v>
      </c>
      <c r="G1097" t="s">
        <v>38593</v>
      </c>
      <c r="H1097" s="1" t="s">
        <v>38595</v>
      </c>
      <c r="I1097" s="9"/>
    </row>
    <row r="1098" spans="1:9" x14ac:dyDescent="0.35">
      <c r="A1098">
        <v>12</v>
      </c>
      <c r="B1098" s="1" t="s">
        <v>12142</v>
      </c>
      <c r="C1098" t="s">
        <v>1595</v>
      </c>
      <c r="D1098" s="4" t="str">
        <f>_xlfn.IFNA(VLOOKUP($B1098,'binding constants'!A:D,3,FALSE),"")</f>
        <v>5900nM</v>
      </c>
      <c r="E1098" s="9">
        <v>5.23</v>
      </c>
      <c r="G1098" t="s">
        <v>38594</v>
      </c>
      <c r="H1098" s="1" t="s">
        <v>12150</v>
      </c>
    </row>
    <row r="1099" spans="1:9" x14ac:dyDescent="0.35">
      <c r="A1099">
        <v>10</v>
      </c>
      <c r="B1099" s="1" t="s">
        <v>12140</v>
      </c>
      <c r="C1099" t="s">
        <v>1595</v>
      </c>
      <c r="D1099" s="4" t="str">
        <f>_xlfn.IFNA(VLOOKUP($B1099,'binding constants'!A:D,3,FALSE),"")</f>
        <v>5200nM</v>
      </c>
      <c r="E1099" s="9">
        <v>5.28</v>
      </c>
    </row>
    <row r="1100" spans="1:9" x14ac:dyDescent="0.35">
      <c r="A1100">
        <v>11</v>
      </c>
      <c r="B1100" s="1" t="s">
        <v>12141</v>
      </c>
      <c r="C1100" t="s">
        <v>1595</v>
      </c>
      <c r="D1100" s="4" t="str">
        <f>_xlfn.IFNA(VLOOKUP($B1100,'binding constants'!A:D,3,FALSE),"")</f>
        <v>3.44uM</v>
      </c>
      <c r="E1100" s="9">
        <v>5.46</v>
      </c>
    </row>
    <row r="1101" spans="1:9" x14ac:dyDescent="0.35">
      <c r="A1101">
        <v>27</v>
      </c>
      <c r="B1101" s="1" t="s">
        <v>12157</v>
      </c>
      <c r="C1101" t="s">
        <v>1595</v>
      </c>
      <c r="D1101" s="4" t="str">
        <f>_xlfn.IFNA(VLOOKUP($B1101,'binding constants'!A:D,3,FALSE),"")</f>
        <v>2900nM</v>
      </c>
      <c r="E1101" s="9">
        <v>5.54</v>
      </c>
    </row>
    <row r="1102" spans="1:9" x14ac:dyDescent="0.35">
      <c r="A1102">
        <v>8</v>
      </c>
      <c r="B1102" s="1" t="s">
        <v>12138</v>
      </c>
      <c r="C1102" t="s">
        <v>1595</v>
      </c>
      <c r="D1102" s="4" t="str">
        <f>_xlfn.IFNA(VLOOKUP($B1102,'binding constants'!A:D,3,FALSE),"")</f>
        <v>1300nM</v>
      </c>
      <c r="E1102" s="9">
        <v>5.89</v>
      </c>
    </row>
    <row r="1103" spans="1:9" x14ac:dyDescent="0.35">
      <c r="A1103">
        <v>25</v>
      </c>
      <c r="B1103" s="1" t="s">
        <v>12155</v>
      </c>
      <c r="C1103" t="s">
        <v>1595</v>
      </c>
      <c r="D1103" s="4" t="str">
        <f>_xlfn.IFNA(VLOOKUP($B1103,'binding constants'!A:D,3,FALSE),"")</f>
        <v>1200nM</v>
      </c>
      <c r="E1103" s="9">
        <v>5.92</v>
      </c>
    </row>
    <row r="1104" spans="1:9" x14ac:dyDescent="0.35">
      <c r="A1104">
        <v>21</v>
      </c>
      <c r="B1104" s="1" t="s">
        <v>12151</v>
      </c>
      <c r="C1104" t="s">
        <v>1595</v>
      </c>
      <c r="D1104" s="4" t="str">
        <f>_xlfn.IFNA(VLOOKUP($B1104,'binding constants'!A:D,3,FALSE),"")</f>
        <v>1100nM</v>
      </c>
      <c r="E1104" s="9">
        <v>5.96</v>
      </c>
    </row>
    <row r="1105" spans="1:5" x14ac:dyDescent="0.35">
      <c r="A1105">
        <v>16</v>
      </c>
      <c r="B1105" s="1" t="s">
        <v>12146</v>
      </c>
      <c r="C1105" t="s">
        <v>1595</v>
      </c>
      <c r="D1105" s="4" t="str">
        <f>_xlfn.IFNA(VLOOKUP($B1105,'binding constants'!A:D,3,FALSE),"")</f>
        <v>0.97uM</v>
      </c>
      <c r="E1105" s="9">
        <v>6.01</v>
      </c>
    </row>
    <row r="1106" spans="1:5" x14ac:dyDescent="0.35">
      <c r="A1106">
        <v>7</v>
      </c>
      <c r="B1106" s="1" t="s">
        <v>12137</v>
      </c>
      <c r="C1106" t="s">
        <v>1595</v>
      </c>
      <c r="D1106" s="4" t="str">
        <f>_xlfn.IFNA(VLOOKUP($B1106,'binding constants'!A:D,3,FALSE),"")</f>
        <v>0.62uM</v>
      </c>
      <c r="E1106" s="9">
        <v>6.21</v>
      </c>
    </row>
    <row r="1107" spans="1:5" x14ac:dyDescent="0.35">
      <c r="A1107">
        <v>15</v>
      </c>
      <c r="B1107" s="1" t="s">
        <v>12145</v>
      </c>
      <c r="C1107" t="s">
        <v>1595</v>
      </c>
      <c r="D1107" s="4" t="str">
        <f>_xlfn.IFNA(VLOOKUP($B1107,'binding constants'!A:D,3,FALSE),"")</f>
        <v>260nM</v>
      </c>
      <c r="E1107" s="9">
        <v>6.59</v>
      </c>
    </row>
    <row r="1108" spans="1:5" x14ac:dyDescent="0.35">
      <c r="A1108">
        <v>1</v>
      </c>
      <c r="B1108" s="1" t="s">
        <v>12131</v>
      </c>
      <c r="C1108" t="s">
        <v>1595</v>
      </c>
      <c r="D1108" s="4" t="str">
        <f>_xlfn.IFNA(VLOOKUP($B1108,'binding constants'!A:D,3,FALSE),"")</f>
        <v>0.20uM</v>
      </c>
      <c r="E1108" s="9">
        <v>6.7</v>
      </c>
    </row>
    <row r="1109" spans="1:5" x14ac:dyDescent="0.35">
      <c r="A1109">
        <v>6</v>
      </c>
      <c r="B1109" s="1" t="s">
        <v>12136</v>
      </c>
      <c r="C1109" t="s">
        <v>1595</v>
      </c>
      <c r="D1109" s="4" t="str">
        <f>_xlfn.IFNA(VLOOKUP($B1109,'binding constants'!A:D,3,FALSE),"")</f>
        <v>200nM</v>
      </c>
      <c r="E1109" s="9">
        <v>6.7</v>
      </c>
    </row>
    <row r="1110" spans="1:5" x14ac:dyDescent="0.35">
      <c r="A1110" s="15">
        <v>23</v>
      </c>
      <c r="B1110" s="16" t="s">
        <v>12153</v>
      </c>
      <c r="C1110" s="15" t="s">
        <v>1595</v>
      </c>
      <c r="D1110" s="17" t="str">
        <f>_xlfn.IFNA(VLOOKUP($B1110,'binding constants'!A:D,3,FALSE),"")</f>
        <v>150nM</v>
      </c>
      <c r="E1110" s="18">
        <v>6.82</v>
      </c>
    </row>
    <row r="1111" spans="1:5" x14ac:dyDescent="0.35">
      <c r="A1111">
        <v>5</v>
      </c>
      <c r="B1111" s="1" t="s">
        <v>12135</v>
      </c>
      <c r="C1111" t="s">
        <v>1595</v>
      </c>
      <c r="D1111" s="4" t="str">
        <f>_xlfn.IFNA(VLOOKUP($B1111,'binding constants'!A:D,3,FALSE),"")</f>
        <v>130nM</v>
      </c>
      <c r="E1111" s="9">
        <v>6.89</v>
      </c>
    </row>
    <row r="1112" spans="1:5" x14ac:dyDescent="0.35">
      <c r="A1112">
        <v>24</v>
      </c>
      <c r="B1112" s="1" t="s">
        <v>12154</v>
      </c>
      <c r="C1112" t="s">
        <v>1595</v>
      </c>
      <c r="D1112" s="4" t="str">
        <f>_xlfn.IFNA(VLOOKUP($B1112,'binding constants'!A:D,3,FALSE),"")</f>
        <v>130nM</v>
      </c>
      <c r="E1112" s="9">
        <v>6.89</v>
      </c>
    </row>
    <row r="1113" spans="1:5" x14ac:dyDescent="0.35">
      <c r="A1113">
        <v>2</v>
      </c>
      <c r="B1113" s="1" t="s">
        <v>12132</v>
      </c>
      <c r="C1113" t="s">
        <v>1595</v>
      </c>
      <c r="D1113" s="4" t="str">
        <f>_xlfn.IFNA(VLOOKUP($B1113,'binding constants'!A:D,3,FALSE),"")</f>
        <v>0.093uM</v>
      </c>
      <c r="E1113" s="9">
        <v>7.03</v>
      </c>
    </row>
    <row r="1114" spans="1:5" x14ac:dyDescent="0.35">
      <c r="A1114">
        <v>17</v>
      </c>
      <c r="B1114" s="1" t="s">
        <v>12147</v>
      </c>
      <c r="C1114" t="s">
        <v>1595</v>
      </c>
      <c r="D1114" s="4" t="str">
        <f>_xlfn.IFNA(VLOOKUP($B1114,'binding constants'!A:D,3,FALSE),"")</f>
        <v>90nM</v>
      </c>
      <c r="E1114" s="9">
        <v>7.05</v>
      </c>
    </row>
    <row r="1115" spans="1:5" x14ac:dyDescent="0.35">
      <c r="A1115">
        <v>4</v>
      </c>
      <c r="B1115" s="1" t="s">
        <v>12134</v>
      </c>
      <c r="C1115" t="s">
        <v>1595</v>
      </c>
      <c r="D1115" s="4" t="str">
        <f>_xlfn.IFNA(VLOOKUP($B1115,'binding constants'!A:D,3,FALSE),"")</f>
        <v>79nM</v>
      </c>
      <c r="E1115" s="9">
        <v>7.1</v>
      </c>
    </row>
    <row r="1116" spans="1:5" x14ac:dyDescent="0.35">
      <c r="A1116">
        <v>0</v>
      </c>
      <c r="B1116" s="1" t="s">
        <v>12130</v>
      </c>
      <c r="D1116" s="4" t="str">
        <f>_xlfn.IFNA(VLOOKUP($B1116,'binding constants'!A:D,3,FALSE),"")</f>
        <v>75nM</v>
      </c>
      <c r="E1116" s="9">
        <v>7.12</v>
      </c>
    </row>
    <row r="1117" spans="1:5" x14ac:dyDescent="0.35">
      <c r="A1117">
        <v>14</v>
      </c>
      <c r="B1117" s="1" t="s">
        <v>12144</v>
      </c>
      <c r="C1117" t="s">
        <v>1595</v>
      </c>
      <c r="D1117" s="4" t="str">
        <f>_xlfn.IFNA(VLOOKUP($B1117,'binding constants'!A:D,3,FALSE),"")</f>
        <v>76nM</v>
      </c>
      <c r="E1117" s="9">
        <v>7.12</v>
      </c>
    </row>
    <row r="1118" spans="1:5" x14ac:dyDescent="0.35">
      <c r="A1118">
        <v>22</v>
      </c>
      <c r="B1118" s="1" t="s">
        <v>12152</v>
      </c>
      <c r="C1118" t="s">
        <v>1595</v>
      </c>
      <c r="D1118" s="4" t="str">
        <f>_xlfn.IFNA(VLOOKUP($B1118,'binding constants'!A:D,3,FALSE),"")</f>
        <v>56nM</v>
      </c>
      <c r="E1118" s="9">
        <v>7.25</v>
      </c>
    </row>
    <row r="1119" spans="1:5" x14ac:dyDescent="0.35">
      <c r="A1119">
        <v>9</v>
      </c>
      <c r="B1119" s="1" t="s">
        <v>12139</v>
      </c>
      <c r="C1119" t="s">
        <v>1595</v>
      </c>
      <c r="D1119" s="4" t="str">
        <f>_xlfn.IFNA(VLOOKUP($B1119,'binding constants'!A:D,3,FALSE),"")</f>
        <v>53nM</v>
      </c>
      <c r="E1119" s="9">
        <v>7.28</v>
      </c>
    </row>
    <row r="1120" spans="1:5" x14ac:dyDescent="0.35">
      <c r="A1120">
        <v>26</v>
      </c>
      <c r="B1120" s="1" t="s">
        <v>12156</v>
      </c>
      <c r="C1120" t="s">
        <v>1595</v>
      </c>
      <c r="D1120" s="4" t="str">
        <f>_xlfn.IFNA(VLOOKUP($B1120,'binding constants'!A:D,3,FALSE),"")</f>
        <v>45nM</v>
      </c>
      <c r="E1120" s="9">
        <v>7.35</v>
      </c>
    </row>
    <row r="1121" spans="1:9" x14ac:dyDescent="0.35">
      <c r="A1121">
        <v>13</v>
      </c>
      <c r="B1121" s="1" t="s">
        <v>12143</v>
      </c>
      <c r="C1121" t="s">
        <v>1595</v>
      </c>
      <c r="D1121" s="4" t="str">
        <f>_xlfn.IFNA(VLOOKUP($B1121,'binding constants'!A:D,3,FALSE),"")</f>
        <v>43nM</v>
      </c>
      <c r="E1121" s="9">
        <v>7.37</v>
      </c>
    </row>
    <row r="1122" spans="1:9" x14ac:dyDescent="0.35">
      <c r="A1122">
        <v>18</v>
      </c>
      <c r="B1122" s="1" t="s">
        <v>12148</v>
      </c>
      <c r="C1122" t="s">
        <v>1595</v>
      </c>
      <c r="D1122" s="4" t="str">
        <f>_xlfn.IFNA(VLOOKUP($B1122,'binding constants'!A:D,3,FALSE),"")</f>
        <v>37nM</v>
      </c>
      <c r="E1122" s="9">
        <v>7.43</v>
      </c>
    </row>
    <row r="1123" spans="1:9" x14ac:dyDescent="0.35">
      <c r="A1123">
        <v>19</v>
      </c>
      <c r="B1123" s="1" t="s">
        <v>12149</v>
      </c>
      <c r="C1123" t="s">
        <v>1595</v>
      </c>
      <c r="D1123" s="4" t="str">
        <f>_xlfn.IFNA(VLOOKUP($B1123,'binding constants'!A:D,3,FALSE),"")</f>
        <v>0.015uM</v>
      </c>
      <c r="E1123" s="9">
        <v>7.82</v>
      </c>
    </row>
    <row r="1124" spans="1:9" x14ac:dyDescent="0.35">
      <c r="A1124" s="15">
        <v>20</v>
      </c>
      <c r="B1124" s="16" t="s">
        <v>12150</v>
      </c>
      <c r="C1124" s="15" t="s">
        <v>1595</v>
      </c>
      <c r="D1124" s="17" t="str">
        <f>_xlfn.IFNA(VLOOKUP($B1124,'binding constants'!A:D,3,FALSE),"")</f>
        <v>0.0095uM</v>
      </c>
      <c r="E1124" s="18">
        <v>8.02</v>
      </c>
    </row>
    <row r="1125" spans="1:9" x14ac:dyDescent="0.35">
      <c r="D1125" s="4"/>
    </row>
    <row r="1126" spans="1:9" x14ac:dyDescent="0.35">
      <c r="A1126" t="s">
        <v>38623</v>
      </c>
      <c r="D1126" s="4" t="str">
        <f>_xlfn.IFNA(VLOOKUP($B1126,'binding constants'!A:D,3,FALSE),"")</f>
        <v/>
      </c>
      <c r="E1126" s="9" t="s">
        <v>38576</v>
      </c>
    </row>
    <row r="1127" spans="1:9" x14ac:dyDescent="0.35">
      <c r="A1127" s="15">
        <v>14</v>
      </c>
      <c r="B1127" s="16" t="s">
        <v>12171</v>
      </c>
      <c r="C1127" s="15" t="s">
        <v>1595</v>
      </c>
      <c r="D1127" s="17" t="str">
        <f>_xlfn.IFNA(VLOOKUP($B1127,'binding constants'!A:D,3,FALSE),"")</f>
        <v>480uM</v>
      </c>
      <c r="E1127" s="18">
        <v>3.32</v>
      </c>
      <c r="G1127" t="s">
        <v>38583</v>
      </c>
      <c r="H1127" s="1" t="s">
        <v>12171</v>
      </c>
    </row>
    <row r="1128" spans="1:9" x14ac:dyDescent="0.35">
      <c r="A1128">
        <v>5</v>
      </c>
      <c r="B1128" s="1" t="s">
        <v>12164</v>
      </c>
      <c r="C1128" t="s">
        <v>1595</v>
      </c>
      <c r="D1128" s="4" t="str">
        <f>_xlfn.IFNA(VLOOKUP($B1128,'binding constants'!A:D,3,FALSE),"")</f>
        <v>323uM</v>
      </c>
      <c r="E1128" s="9">
        <v>3.49</v>
      </c>
      <c r="G1128" t="s">
        <v>38580</v>
      </c>
      <c r="H1128" s="1" t="s">
        <v>38596</v>
      </c>
      <c r="I1128" s="9"/>
    </row>
    <row r="1129" spans="1:9" x14ac:dyDescent="0.35">
      <c r="A1129">
        <v>15</v>
      </c>
      <c r="B1129" s="1" t="s">
        <v>12172</v>
      </c>
      <c r="C1129" t="s">
        <v>1681</v>
      </c>
      <c r="D1129" s="4" t="str">
        <f>_xlfn.IFNA(VLOOKUP($B1129,'binding constants'!A:D,3,FALSE),"")</f>
        <v>260uM</v>
      </c>
      <c r="E1129" s="9">
        <v>3.59</v>
      </c>
      <c r="G1129" t="s">
        <v>38579</v>
      </c>
      <c r="H1129" s="1" t="s">
        <v>22139</v>
      </c>
    </row>
    <row r="1130" spans="1:9" x14ac:dyDescent="0.35">
      <c r="A1130">
        <v>24</v>
      </c>
      <c r="B1130" s="1" t="s">
        <v>12181</v>
      </c>
      <c r="C1130" t="s">
        <v>1681</v>
      </c>
      <c r="D1130" s="4" t="str">
        <f>_xlfn.IFNA(VLOOKUP($B1130,'binding constants'!A:D,3,FALSE),"")</f>
        <v>240uM</v>
      </c>
      <c r="E1130" s="9">
        <v>3.62</v>
      </c>
      <c r="H1130" s="12"/>
    </row>
    <row r="1131" spans="1:9" x14ac:dyDescent="0.35">
      <c r="A1131">
        <v>17</v>
      </c>
      <c r="B1131" s="1" t="s">
        <v>12174</v>
      </c>
      <c r="C1131" t="s">
        <v>1595</v>
      </c>
      <c r="D1131" s="4" t="str">
        <f>_xlfn.IFNA(VLOOKUP($B1131,'binding constants'!A:D,3,FALSE),"")</f>
        <v>200uM</v>
      </c>
      <c r="E1131" s="9">
        <v>3.7</v>
      </c>
      <c r="H1131" s="12"/>
    </row>
    <row r="1132" spans="1:9" x14ac:dyDescent="0.35">
      <c r="A1132">
        <v>11</v>
      </c>
      <c r="B1132" s="1" t="s">
        <v>12170</v>
      </c>
      <c r="C1132" t="s">
        <v>1595</v>
      </c>
      <c r="D1132" s="4" t="str">
        <f>_xlfn.IFNA(VLOOKUP($B1132,'binding constants'!A:D,3,FALSE),"")</f>
        <v>150uM</v>
      </c>
      <c r="E1132" s="9">
        <v>3.82</v>
      </c>
    </row>
    <row r="1133" spans="1:9" x14ac:dyDescent="0.35">
      <c r="A1133">
        <v>19</v>
      </c>
      <c r="B1133" s="1" t="s">
        <v>12176</v>
      </c>
      <c r="C1133" t="s">
        <v>1595</v>
      </c>
      <c r="D1133" s="4" t="str">
        <f>_xlfn.IFNA(VLOOKUP($B1133,'binding constants'!A:D,3,FALSE),"")</f>
        <v>140uM</v>
      </c>
      <c r="E1133" s="9">
        <v>3.85</v>
      </c>
    </row>
    <row r="1134" spans="1:9" x14ac:dyDescent="0.35">
      <c r="A1134">
        <v>6</v>
      </c>
      <c r="B1134" s="1" t="s">
        <v>12165</v>
      </c>
      <c r="C1134" t="s">
        <v>1595</v>
      </c>
      <c r="D1134" s="4" t="str">
        <f>_xlfn.IFNA(VLOOKUP($B1134,'binding constants'!A:D,3,FALSE),"")</f>
        <v>85.2uM</v>
      </c>
      <c r="E1134" s="9">
        <v>4.07</v>
      </c>
    </row>
    <row r="1135" spans="1:9" x14ac:dyDescent="0.35">
      <c r="A1135">
        <v>9</v>
      </c>
      <c r="B1135" s="1" t="s">
        <v>12168</v>
      </c>
      <c r="C1135" t="s">
        <v>1595</v>
      </c>
      <c r="D1135" s="4" t="str">
        <f>_xlfn.IFNA(VLOOKUP($B1135,'binding constants'!A:D,3,FALSE),"")</f>
        <v>66.2uM</v>
      </c>
      <c r="E1135" s="9">
        <v>4.18</v>
      </c>
    </row>
    <row r="1136" spans="1:9" x14ac:dyDescent="0.35">
      <c r="A1136">
        <v>21</v>
      </c>
      <c r="B1136" s="1" t="s">
        <v>12178</v>
      </c>
      <c r="C1136" t="s">
        <v>1681</v>
      </c>
      <c r="D1136" s="4" t="str">
        <f>_xlfn.IFNA(VLOOKUP($B1136,'binding constants'!A:D,3,FALSE),"")</f>
        <v>28.9uM</v>
      </c>
      <c r="E1136" s="9">
        <v>4.54</v>
      </c>
    </row>
    <row r="1137" spans="1:5" x14ac:dyDescent="0.35">
      <c r="A1137">
        <v>22</v>
      </c>
      <c r="B1137" s="1" t="s">
        <v>12179</v>
      </c>
      <c r="C1137" t="s">
        <v>1681</v>
      </c>
      <c r="D1137" s="4" t="str">
        <f>_xlfn.IFNA(VLOOKUP($B1137,'binding constants'!A:D,3,FALSE),"")</f>
        <v>25uM</v>
      </c>
      <c r="E1137" s="9">
        <v>4.5999999999999996</v>
      </c>
    </row>
    <row r="1138" spans="1:5" x14ac:dyDescent="0.35">
      <c r="A1138">
        <v>18</v>
      </c>
      <c r="B1138" s="1" t="s">
        <v>12175</v>
      </c>
      <c r="C1138" t="s">
        <v>1681</v>
      </c>
      <c r="D1138" s="4" t="str">
        <f>_xlfn.IFNA(VLOOKUP($B1138,'binding constants'!A:D,3,FALSE),"")</f>
        <v>22uM</v>
      </c>
      <c r="E1138" s="9">
        <v>4.66</v>
      </c>
    </row>
    <row r="1139" spans="1:5" x14ac:dyDescent="0.35">
      <c r="A1139">
        <v>20</v>
      </c>
      <c r="B1139" s="1" t="s">
        <v>12177</v>
      </c>
      <c r="C1139" t="s">
        <v>1595</v>
      </c>
      <c r="D1139" s="4" t="str">
        <f>_xlfn.IFNA(VLOOKUP($B1139,'binding constants'!A:D,3,FALSE),"")</f>
        <v>12uM</v>
      </c>
      <c r="E1139" s="9">
        <v>4.92</v>
      </c>
    </row>
    <row r="1140" spans="1:5" x14ac:dyDescent="0.35">
      <c r="A1140" s="15">
        <v>16</v>
      </c>
      <c r="B1140" s="16" t="s">
        <v>12173</v>
      </c>
      <c r="C1140" s="15" t="s">
        <v>1681</v>
      </c>
      <c r="D1140" s="17" t="str">
        <f>_xlfn.IFNA(VLOOKUP($B1140,'binding constants'!A:D,3,FALSE),"")</f>
        <v>11uM</v>
      </c>
      <c r="E1140" s="18">
        <v>4.96</v>
      </c>
    </row>
    <row r="1141" spans="1:5" x14ac:dyDescent="0.35">
      <c r="A1141" s="15">
        <v>7</v>
      </c>
      <c r="B1141" s="16" t="s">
        <v>12166</v>
      </c>
      <c r="C1141" s="15" t="s">
        <v>1595</v>
      </c>
      <c r="D1141" s="17" t="str">
        <f>_xlfn.IFNA(VLOOKUP($B1141,'binding constants'!A:D,3,FALSE),"")</f>
        <v>7.21uM</v>
      </c>
      <c r="E1141" s="18">
        <v>5.14</v>
      </c>
    </row>
    <row r="1142" spans="1:5" x14ac:dyDescent="0.35">
      <c r="A1142">
        <v>26</v>
      </c>
      <c r="B1142" s="1" t="s">
        <v>12183</v>
      </c>
      <c r="C1142" t="s">
        <v>1595</v>
      </c>
      <c r="D1142" s="4" t="str">
        <f>_xlfn.IFNA(VLOOKUP($B1142,'binding constants'!A:D,3,FALSE),"")</f>
        <v>4.71uM</v>
      </c>
      <c r="E1142" s="9">
        <v>5.33</v>
      </c>
    </row>
    <row r="1143" spans="1:5" x14ac:dyDescent="0.35">
      <c r="A1143">
        <v>23</v>
      </c>
      <c r="B1143" s="1" t="s">
        <v>12180</v>
      </c>
      <c r="C1143" t="s">
        <v>1681</v>
      </c>
      <c r="D1143" s="4" t="str">
        <f>_xlfn.IFNA(VLOOKUP($B1143,'binding constants'!A:D,3,FALSE),"")</f>
        <v>4.5uM</v>
      </c>
      <c r="E1143" s="9">
        <v>5.35</v>
      </c>
    </row>
    <row r="1144" spans="1:5" x14ac:dyDescent="0.35">
      <c r="A1144">
        <v>27</v>
      </c>
      <c r="B1144" s="1" t="s">
        <v>12184</v>
      </c>
      <c r="C1144" t="s">
        <v>1595</v>
      </c>
      <c r="D1144" s="4" t="str">
        <f>_xlfn.IFNA(VLOOKUP($B1144,'binding constants'!A:D,3,FALSE),"")</f>
        <v>0.431uM</v>
      </c>
      <c r="E1144" s="9">
        <v>6.37</v>
      </c>
    </row>
    <row r="1145" spans="1:5" x14ac:dyDescent="0.35">
      <c r="A1145">
        <v>28</v>
      </c>
      <c r="B1145" s="1" t="s">
        <v>12185</v>
      </c>
      <c r="C1145" t="s">
        <v>1595</v>
      </c>
      <c r="D1145" s="4" t="str">
        <f>_xlfn.IFNA(VLOOKUP($B1145,'binding constants'!A:D,3,FALSE),"")</f>
        <v>0.289uM</v>
      </c>
      <c r="E1145" s="9">
        <v>6.54</v>
      </c>
    </row>
    <row r="1146" spans="1:5" x14ac:dyDescent="0.35">
      <c r="A1146">
        <v>8</v>
      </c>
      <c r="B1146" s="1" t="s">
        <v>12167</v>
      </c>
      <c r="C1146" t="s">
        <v>1595</v>
      </c>
      <c r="D1146" s="4" t="str">
        <f>_xlfn.IFNA(VLOOKUP($B1146,'binding constants'!A:D,3,FALSE),"")</f>
        <v>0.219uM</v>
      </c>
      <c r="E1146" s="9">
        <v>6.66</v>
      </c>
    </row>
    <row r="1147" spans="1:5" x14ac:dyDescent="0.35">
      <c r="A1147">
        <v>0</v>
      </c>
      <c r="B1147" s="1" t="s">
        <v>12159</v>
      </c>
      <c r="C1147" t="s">
        <v>1680</v>
      </c>
      <c r="D1147" s="4" t="str">
        <f>_xlfn.IFNA(VLOOKUP($B1147,'binding constants'!A:D,3,FALSE),"")</f>
        <v>93nM</v>
      </c>
      <c r="E1147" s="9">
        <v>7.03</v>
      </c>
    </row>
    <row r="1148" spans="1:5" x14ac:dyDescent="0.35">
      <c r="A1148">
        <v>25</v>
      </c>
      <c r="B1148" s="1" t="s">
        <v>12182</v>
      </c>
      <c r="C1148" t="s">
        <v>1595</v>
      </c>
      <c r="D1148" s="4" t="str">
        <f>_xlfn.IFNA(VLOOKUP($B1148,'binding constants'!A:D,3,FALSE),"")</f>
        <v>0.069uM</v>
      </c>
      <c r="E1148" s="9">
        <v>7.16</v>
      </c>
    </row>
    <row r="1149" spans="1:5" x14ac:dyDescent="0.35">
      <c r="A1149">
        <v>10</v>
      </c>
      <c r="B1149" s="1" t="s">
        <v>12169</v>
      </c>
      <c r="C1149" t="s">
        <v>1595</v>
      </c>
      <c r="D1149" s="4" t="str">
        <f>_xlfn.IFNA(VLOOKUP($B1149,'binding constants'!A:D,3,FALSE),"")</f>
        <v>22nM</v>
      </c>
      <c r="E1149" s="9">
        <v>7.66</v>
      </c>
    </row>
    <row r="1150" spans="1:5" x14ac:dyDescent="0.35">
      <c r="A1150">
        <v>3</v>
      </c>
      <c r="B1150" s="1" t="s">
        <v>12162</v>
      </c>
      <c r="C1150" t="s">
        <v>1595</v>
      </c>
      <c r="D1150" s="4" t="str">
        <f>_xlfn.IFNA(VLOOKUP($B1150,'binding constants'!A:D,3,FALSE),"")</f>
        <v>6.50nM</v>
      </c>
      <c r="E1150" s="9">
        <v>8.19</v>
      </c>
    </row>
    <row r="1151" spans="1:5" x14ac:dyDescent="0.35">
      <c r="A1151">
        <v>4</v>
      </c>
      <c r="B1151" s="1" t="s">
        <v>12163</v>
      </c>
      <c r="C1151" t="s">
        <v>1616</v>
      </c>
      <c r="D1151" s="4" t="str">
        <f>_xlfn.IFNA(VLOOKUP($B1151,'binding constants'!A:D,3,FALSE),"")</f>
        <v>2.9nM</v>
      </c>
      <c r="E1151" s="9">
        <v>8.5399999999999991</v>
      </c>
    </row>
    <row r="1152" spans="1:5" x14ac:dyDescent="0.35">
      <c r="A1152">
        <v>12</v>
      </c>
      <c r="B1152" s="1" t="s">
        <v>22138</v>
      </c>
      <c r="C1152" t="s">
        <v>1595</v>
      </c>
      <c r="D1152" s="4" t="str">
        <f>_xlfn.IFNA(VLOOKUP($B1152,'binding constants'!A:D,3,FALSE),"")</f>
        <v>1.3nM</v>
      </c>
      <c r="E1152" s="9">
        <v>8.89</v>
      </c>
    </row>
    <row r="1153" spans="1:9" x14ac:dyDescent="0.35">
      <c r="A1153">
        <v>2</v>
      </c>
      <c r="B1153" s="1" t="s">
        <v>12161</v>
      </c>
      <c r="D1153" s="4" t="str">
        <f>_xlfn.IFNA(VLOOKUP($B1153,'binding constants'!A:D,3,FALSE),"")</f>
        <v>1.25nM</v>
      </c>
      <c r="E1153" s="9">
        <v>8.9</v>
      </c>
    </row>
    <row r="1154" spans="1:9" x14ac:dyDescent="0.35">
      <c r="A1154" s="15">
        <v>13</v>
      </c>
      <c r="B1154" s="16" t="s">
        <v>22139</v>
      </c>
      <c r="C1154" s="15" t="s">
        <v>1595</v>
      </c>
      <c r="D1154" s="17" t="str">
        <f>_xlfn.IFNA(VLOOKUP($B1154,'binding constants'!A:D,3,FALSE),"")</f>
        <v>0.1nM</v>
      </c>
      <c r="E1154" s="18">
        <v>10</v>
      </c>
    </row>
    <row r="1155" spans="1:9" x14ac:dyDescent="0.35">
      <c r="D1155" s="4"/>
    </row>
    <row r="1156" spans="1:9" x14ac:dyDescent="0.35">
      <c r="A1156" t="s">
        <v>38624</v>
      </c>
      <c r="D1156" s="4" t="str">
        <f>_xlfn.IFNA(VLOOKUP($B1156,'binding constants'!A:D,3,FALSE),"")</f>
        <v/>
      </c>
      <c r="E1156" s="9" t="s">
        <v>38576</v>
      </c>
    </row>
    <row r="1157" spans="1:9" x14ac:dyDescent="0.35">
      <c r="A1157" s="15">
        <v>21</v>
      </c>
      <c r="B1157" s="16" t="s">
        <v>12205</v>
      </c>
      <c r="C1157" s="15" t="s">
        <v>1686</v>
      </c>
      <c r="D1157" s="17" t="str">
        <f>_xlfn.IFNA(VLOOKUP($B1157,'binding constants'!A:D,3,FALSE),"")</f>
        <v>3.29uM</v>
      </c>
      <c r="E1157" s="18">
        <v>5.48</v>
      </c>
      <c r="G1157" t="s">
        <v>38583</v>
      </c>
      <c r="H1157" s="1" t="s">
        <v>12205</v>
      </c>
    </row>
    <row r="1158" spans="1:9" x14ac:dyDescent="0.35">
      <c r="A1158">
        <v>0</v>
      </c>
      <c r="B1158" s="1" t="s">
        <v>12186</v>
      </c>
      <c r="C1158" t="s">
        <v>1682</v>
      </c>
      <c r="D1158" s="4" t="str">
        <f>_xlfn.IFNA(VLOOKUP($B1158,'binding constants'!A:D,3,FALSE),"")</f>
        <v>1.16uM</v>
      </c>
      <c r="E1158" s="9">
        <v>5.94</v>
      </c>
      <c r="G1158" t="s">
        <v>38580</v>
      </c>
      <c r="H1158" s="1" t="s">
        <v>38597</v>
      </c>
      <c r="I1158" s="9"/>
    </row>
    <row r="1159" spans="1:9" x14ac:dyDescent="0.35">
      <c r="A1159">
        <v>18</v>
      </c>
      <c r="B1159" s="1" t="s">
        <v>12202</v>
      </c>
      <c r="C1159" t="s">
        <v>1682</v>
      </c>
      <c r="D1159" s="4" t="str">
        <f>_xlfn.IFNA(VLOOKUP($B1159,'binding constants'!A:D,3,FALSE),"")</f>
        <v>1030nM</v>
      </c>
      <c r="E1159" s="9">
        <v>5.99</v>
      </c>
      <c r="G1159" t="s">
        <v>38579</v>
      </c>
      <c r="H1159" s="1" t="s">
        <v>12211</v>
      </c>
    </row>
    <row r="1160" spans="1:9" x14ac:dyDescent="0.35">
      <c r="A1160">
        <v>20</v>
      </c>
      <c r="B1160" s="1" t="s">
        <v>12204</v>
      </c>
      <c r="C1160" t="s">
        <v>1686</v>
      </c>
      <c r="D1160" s="4" t="str">
        <f>_xlfn.IFNA(VLOOKUP($B1160,'binding constants'!A:D,3,FALSE),"")</f>
        <v>0.839uM</v>
      </c>
      <c r="E1160" s="9">
        <v>6.08</v>
      </c>
    </row>
    <row r="1161" spans="1:9" x14ac:dyDescent="0.35">
      <c r="A1161">
        <v>4</v>
      </c>
      <c r="B1161" s="1" t="s">
        <v>12190</v>
      </c>
      <c r="C1161" t="s">
        <v>1683</v>
      </c>
      <c r="D1161" s="4" t="str">
        <f>_xlfn.IFNA(VLOOKUP($B1161,'binding constants'!A:D,3,FALSE),"")</f>
        <v>490nM</v>
      </c>
      <c r="E1161" s="9">
        <v>6.31</v>
      </c>
    </row>
    <row r="1162" spans="1:9" x14ac:dyDescent="0.35">
      <c r="A1162">
        <v>7</v>
      </c>
      <c r="B1162" s="1" t="s">
        <v>12193</v>
      </c>
      <c r="C1162" t="s">
        <v>1682</v>
      </c>
      <c r="D1162" s="4" t="str">
        <f>_xlfn.IFNA(VLOOKUP($B1162,'binding constants'!A:D,3,FALSE),"")</f>
        <v>0.48uM</v>
      </c>
      <c r="E1162" s="9">
        <v>6.32</v>
      </c>
    </row>
    <row r="1163" spans="1:9" x14ac:dyDescent="0.35">
      <c r="A1163">
        <v>22</v>
      </c>
      <c r="B1163" s="1" t="s">
        <v>12206</v>
      </c>
      <c r="C1163" t="s">
        <v>1687</v>
      </c>
      <c r="D1163" s="4" t="str">
        <f>_xlfn.IFNA(VLOOKUP($B1163,'binding constants'!A:D,3,FALSE),"")</f>
        <v>350nM</v>
      </c>
      <c r="E1163" s="9">
        <v>6.46</v>
      </c>
    </row>
    <row r="1164" spans="1:9" x14ac:dyDescent="0.35">
      <c r="A1164">
        <v>25</v>
      </c>
      <c r="B1164" s="1" t="s">
        <v>12209</v>
      </c>
      <c r="C1164" t="s">
        <v>1595</v>
      </c>
      <c r="D1164" s="4" t="str">
        <f>_xlfn.IFNA(VLOOKUP($B1164,'binding constants'!A:D,3,FALSE),"")</f>
        <v>184nM</v>
      </c>
      <c r="E1164" s="9">
        <v>6.74</v>
      </c>
    </row>
    <row r="1165" spans="1:9" x14ac:dyDescent="0.35">
      <c r="A1165">
        <v>14</v>
      </c>
      <c r="B1165" s="1" t="s">
        <v>12198</v>
      </c>
      <c r="C1165" t="s">
        <v>1682</v>
      </c>
      <c r="D1165" s="4" t="str">
        <f>_xlfn.IFNA(VLOOKUP($B1165,'binding constants'!A:D,3,FALSE),"")</f>
        <v>165nM</v>
      </c>
      <c r="E1165" s="9">
        <v>6.78</v>
      </c>
    </row>
    <row r="1166" spans="1:9" x14ac:dyDescent="0.35">
      <c r="A1166">
        <v>24</v>
      </c>
      <c r="B1166" s="1" t="s">
        <v>12208</v>
      </c>
      <c r="D1166" s="4" t="str">
        <f>_xlfn.IFNA(VLOOKUP($B1166,'binding constants'!A:D,3,FALSE),"")</f>
        <v>114nM</v>
      </c>
      <c r="E1166" s="9">
        <v>6.94</v>
      </c>
    </row>
    <row r="1167" spans="1:9" x14ac:dyDescent="0.35">
      <c r="A1167">
        <v>13</v>
      </c>
      <c r="B1167" s="1" t="s">
        <v>12197</v>
      </c>
      <c r="C1167" t="s">
        <v>1686</v>
      </c>
      <c r="D1167" s="4" t="str">
        <f>_xlfn.IFNA(VLOOKUP($B1167,'binding constants'!A:D,3,FALSE),"")</f>
        <v>56nM</v>
      </c>
      <c r="E1167" s="9">
        <v>7.25</v>
      </c>
    </row>
    <row r="1168" spans="1:9" x14ac:dyDescent="0.35">
      <c r="A1168">
        <v>3</v>
      </c>
      <c r="B1168" s="1" t="s">
        <v>12189</v>
      </c>
      <c r="C1168" t="s">
        <v>1683</v>
      </c>
      <c r="D1168" s="4" t="str">
        <f>_xlfn.IFNA(VLOOKUP($B1168,'binding constants'!A:D,3,FALSE),"")</f>
        <v>37nM</v>
      </c>
      <c r="E1168" s="9">
        <v>7.43</v>
      </c>
    </row>
    <row r="1169" spans="1:5" x14ac:dyDescent="0.35">
      <c r="A1169">
        <v>19</v>
      </c>
      <c r="B1169" s="1" t="s">
        <v>12203</v>
      </c>
      <c r="C1169" t="s">
        <v>1682</v>
      </c>
      <c r="D1169" s="4" t="str">
        <f>_xlfn.IFNA(VLOOKUP($B1169,'binding constants'!A:D,3,FALSE),"")</f>
        <v>25.1nM</v>
      </c>
      <c r="E1169" s="9">
        <v>7.6</v>
      </c>
    </row>
    <row r="1170" spans="1:5" x14ac:dyDescent="0.35">
      <c r="A1170" s="15">
        <v>15</v>
      </c>
      <c r="B1170" s="16" t="s">
        <v>12199</v>
      </c>
      <c r="C1170" s="15" t="s">
        <v>1682</v>
      </c>
      <c r="D1170" s="17" t="str">
        <f>_xlfn.IFNA(VLOOKUP($B1170,'binding constants'!A:D,3,FALSE),"")</f>
        <v>23nM</v>
      </c>
      <c r="E1170" s="18">
        <v>7.64</v>
      </c>
    </row>
    <row r="1171" spans="1:5" x14ac:dyDescent="0.35">
      <c r="A1171">
        <v>12</v>
      </c>
      <c r="B1171" s="1" t="s">
        <v>12196</v>
      </c>
      <c r="C1171" t="s">
        <v>1686</v>
      </c>
      <c r="D1171" s="4" t="str">
        <f>_xlfn.IFNA(VLOOKUP($B1171,'binding constants'!A:D,3,FALSE),"")</f>
        <v>15nM</v>
      </c>
      <c r="E1171" s="9">
        <v>7.82</v>
      </c>
    </row>
    <row r="1172" spans="1:5" x14ac:dyDescent="0.35">
      <c r="A1172">
        <v>8</v>
      </c>
      <c r="B1172" s="1" t="s">
        <v>12194</v>
      </c>
      <c r="C1172" t="s">
        <v>1682</v>
      </c>
      <c r="D1172" s="4" t="str">
        <f>_xlfn.IFNA(VLOOKUP($B1172,'binding constants'!A:D,3,FALSE),"")</f>
        <v>12nM</v>
      </c>
      <c r="E1172" s="9">
        <v>7.92</v>
      </c>
    </row>
    <row r="1173" spans="1:5" x14ac:dyDescent="0.35">
      <c r="A1173">
        <v>5</v>
      </c>
      <c r="B1173" s="1" t="s">
        <v>12191</v>
      </c>
      <c r="C1173" t="s">
        <v>1684</v>
      </c>
      <c r="D1173" s="4" t="str">
        <f>_xlfn.IFNA(VLOOKUP($B1173,'binding constants'!A:D,3,FALSE),"")</f>
        <v>11.5nM</v>
      </c>
      <c r="E1173" s="9">
        <v>7.94</v>
      </c>
    </row>
    <row r="1174" spans="1:5" x14ac:dyDescent="0.35">
      <c r="A1174">
        <v>10</v>
      </c>
      <c r="B1174" s="1" t="s">
        <v>22140</v>
      </c>
      <c r="C1174" t="s">
        <v>1685</v>
      </c>
      <c r="D1174" s="4" t="str">
        <f>_xlfn.IFNA(VLOOKUP($B1174,'binding constants'!A:D,3,FALSE),"")</f>
        <v>10nM</v>
      </c>
      <c r="E1174" s="9">
        <v>8</v>
      </c>
    </row>
    <row r="1175" spans="1:5" x14ac:dyDescent="0.35">
      <c r="A1175">
        <v>17</v>
      </c>
      <c r="B1175" s="1" t="s">
        <v>12201</v>
      </c>
      <c r="C1175" t="s">
        <v>1686</v>
      </c>
      <c r="D1175" s="4" t="str">
        <f>_xlfn.IFNA(VLOOKUP($B1175,'binding constants'!A:D,3,FALSE),"")</f>
        <v>8.2nM</v>
      </c>
      <c r="E1175" s="9">
        <v>8.09</v>
      </c>
    </row>
    <row r="1176" spans="1:5" x14ac:dyDescent="0.35">
      <c r="A1176">
        <v>1</v>
      </c>
      <c r="B1176" s="1" t="s">
        <v>12187</v>
      </c>
      <c r="C1176" t="s">
        <v>1624</v>
      </c>
      <c r="D1176" s="4" t="str">
        <f>_xlfn.IFNA(VLOOKUP($B1176,'binding constants'!A:D,3,FALSE),"")</f>
        <v>7.3nM</v>
      </c>
      <c r="E1176" s="9">
        <v>8.14</v>
      </c>
    </row>
    <row r="1177" spans="1:5" x14ac:dyDescent="0.35">
      <c r="A1177">
        <v>23</v>
      </c>
      <c r="B1177" s="1" t="s">
        <v>12207</v>
      </c>
      <c r="C1177" t="s">
        <v>1682</v>
      </c>
      <c r="D1177" s="4" t="str">
        <f>_xlfn.IFNA(VLOOKUP($B1177,'binding constants'!A:D,3,FALSE),"")</f>
        <v>6.4nM</v>
      </c>
      <c r="E1177" s="9">
        <v>8.19</v>
      </c>
    </row>
    <row r="1178" spans="1:5" x14ac:dyDescent="0.35">
      <c r="A1178">
        <v>16</v>
      </c>
      <c r="B1178" s="1" t="s">
        <v>12200</v>
      </c>
      <c r="C1178" t="s">
        <v>1682</v>
      </c>
      <c r="D1178" s="4" t="str">
        <f>_xlfn.IFNA(VLOOKUP($B1178,'binding constants'!A:D,3,FALSE),"")</f>
        <v>5.8nM</v>
      </c>
      <c r="E1178" s="9">
        <v>8.24</v>
      </c>
    </row>
    <row r="1179" spans="1:5" x14ac:dyDescent="0.35">
      <c r="A1179">
        <v>9</v>
      </c>
      <c r="B1179" s="1" t="s">
        <v>12195</v>
      </c>
      <c r="C1179" t="s">
        <v>1682</v>
      </c>
      <c r="D1179" s="4" t="str">
        <f>_xlfn.IFNA(VLOOKUP($B1179,'binding constants'!A:D,3,FALSE),"")</f>
        <v>4.4nM</v>
      </c>
      <c r="E1179" s="9">
        <v>8.36</v>
      </c>
    </row>
    <row r="1180" spans="1:5" x14ac:dyDescent="0.35">
      <c r="A1180">
        <v>2</v>
      </c>
      <c r="B1180" s="1" t="s">
        <v>12188</v>
      </c>
      <c r="C1180" t="s">
        <v>1683</v>
      </c>
      <c r="D1180" s="4" t="str">
        <f>_xlfn.IFNA(VLOOKUP($B1180,'binding constants'!A:D,3,FALSE),"")</f>
        <v>4.0nM</v>
      </c>
      <c r="E1180" s="9">
        <v>8.4</v>
      </c>
    </row>
    <row r="1181" spans="1:5" x14ac:dyDescent="0.35">
      <c r="A1181">
        <v>6</v>
      </c>
      <c r="B1181" s="1" t="s">
        <v>12192</v>
      </c>
      <c r="C1181" t="s">
        <v>1595</v>
      </c>
      <c r="D1181" s="4" t="str">
        <f>_xlfn.IFNA(VLOOKUP($B1181,'binding constants'!A:D,3,FALSE),"")</f>
        <v>3.3nM</v>
      </c>
      <c r="E1181" s="9">
        <v>8.48</v>
      </c>
    </row>
    <row r="1182" spans="1:5" x14ac:dyDescent="0.35">
      <c r="A1182">
        <v>11</v>
      </c>
      <c r="B1182" s="1" t="s">
        <v>22141</v>
      </c>
      <c r="C1182" t="s">
        <v>1685</v>
      </c>
      <c r="D1182" s="4" t="str">
        <f>_xlfn.IFNA(VLOOKUP($B1182,'binding constants'!A:D,3,FALSE),"")</f>
        <v>1.4nM</v>
      </c>
      <c r="E1182" s="9">
        <v>8.85</v>
      </c>
    </row>
    <row r="1183" spans="1:5" x14ac:dyDescent="0.35">
      <c r="A1183" s="15">
        <v>27</v>
      </c>
      <c r="B1183" s="16" t="s">
        <v>12211</v>
      </c>
      <c r="C1183" s="15" t="s">
        <v>1682</v>
      </c>
      <c r="D1183" s="17" t="str">
        <f>_xlfn.IFNA(VLOOKUP($B1183,'binding constants'!A:D,3,FALSE),"")</f>
        <v>1.06nM</v>
      </c>
      <c r="E1183" s="18">
        <v>8.9700000000000006</v>
      </c>
    </row>
    <row r="1184" spans="1:5" x14ac:dyDescent="0.35">
      <c r="D1184" s="4"/>
    </row>
    <row r="1185" spans="1:9" x14ac:dyDescent="0.35">
      <c r="A1185" t="s">
        <v>38625</v>
      </c>
      <c r="D1185" s="4" t="str">
        <f>_xlfn.IFNA(VLOOKUP($B1185,'binding constants'!A:D,3,FALSE),"")</f>
        <v/>
      </c>
      <c r="E1185" s="9" t="s">
        <v>38576</v>
      </c>
    </row>
    <row r="1186" spans="1:9" x14ac:dyDescent="0.35">
      <c r="A1186" s="15">
        <v>24</v>
      </c>
      <c r="B1186" s="16" t="s">
        <v>12236</v>
      </c>
      <c r="C1186" s="15" t="s">
        <v>1595</v>
      </c>
      <c r="D1186" s="17" t="str">
        <f>_xlfn.IFNA(VLOOKUP($B1186,'binding constants'!A:D,3,FALSE),"")</f>
        <v>350uM</v>
      </c>
      <c r="E1186" s="18">
        <v>3.46</v>
      </c>
      <c r="G1186" t="s">
        <v>38583</v>
      </c>
      <c r="H1186" s="1" t="s">
        <v>12236</v>
      </c>
    </row>
    <row r="1187" spans="1:9" x14ac:dyDescent="0.35">
      <c r="A1187">
        <v>8</v>
      </c>
      <c r="B1187" s="1" t="s">
        <v>12220</v>
      </c>
      <c r="C1187" t="s">
        <v>1595</v>
      </c>
      <c r="D1187" s="4" t="str">
        <f>_xlfn.IFNA(VLOOKUP($B1187,'binding constants'!A:D,3,FALSE),"")</f>
        <v>78uM</v>
      </c>
      <c r="E1187" s="9">
        <v>4.1100000000000003</v>
      </c>
      <c r="G1187" t="s">
        <v>38580</v>
      </c>
      <c r="H1187" s="1" t="s">
        <v>38598</v>
      </c>
      <c r="I1187" s="9"/>
    </row>
    <row r="1188" spans="1:9" x14ac:dyDescent="0.35">
      <c r="A1188">
        <v>25</v>
      </c>
      <c r="B1188" s="1" t="s">
        <v>12237</v>
      </c>
      <c r="C1188" t="s">
        <v>1595</v>
      </c>
      <c r="D1188" s="4" t="str">
        <f>_xlfn.IFNA(VLOOKUP($B1188,'binding constants'!A:D,3,FALSE),"")</f>
        <v>50uM</v>
      </c>
      <c r="E1188" s="9">
        <v>4.3</v>
      </c>
      <c r="G1188" t="s">
        <v>38579</v>
      </c>
      <c r="H1188" s="1" t="s">
        <v>12222</v>
      </c>
    </row>
    <row r="1189" spans="1:9" x14ac:dyDescent="0.35">
      <c r="A1189">
        <v>1</v>
      </c>
      <c r="B1189" s="1" t="s">
        <v>12213</v>
      </c>
      <c r="C1189" t="s">
        <v>1667</v>
      </c>
      <c r="D1189" s="4" t="str">
        <f>_xlfn.IFNA(VLOOKUP($B1189,'binding constants'!A:D,3,FALSE),"")</f>
        <v>12uM</v>
      </c>
      <c r="E1189" s="9">
        <v>4.92</v>
      </c>
    </row>
    <row r="1190" spans="1:9" x14ac:dyDescent="0.35">
      <c r="A1190">
        <v>19</v>
      </c>
      <c r="B1190" s="1" t="s">
        <v>12231</v>
      </c>
      <c r="C1190" t="s">
        <v>1595</v>
      </c>
      <c r="D1190" s="4" t="str">
        <f>_xlfn.IFNA(VLOOKUP($B1190,'binding constants'!A:D,3,FALSE),"")</f>
        <v>2341nM</v>
      </c>
      <c r="E1190" s="9">
        <v>5.63</v>
      </c>
    </row>
    <row r="1191" spans="1:9" x14ac:dyDescent="0.35">
      <c r="A1191">
        <v>4</v>
      </c>
      <c r="B1191" s="1" t="s">
        <v>12216</v>
      </c>
      <c r="C1191" t="s">
        <v>1595</v>
      </c>
      <c r="D1191" s="4" t="str">
        <f>_xlfn.IFNA(VLOOKUP($B1191,'binding constants'!A:D,3,FALSE),"")</f>
        <v>2uM</v>
      </c>
      <c r="E1191" s="9">
        <v>5.7</v>
      </c>
    </row>
    <row r="1192" spans="1:9" x14ac:dyDescent="0.35">
      <c r="A1192">
        <v>2</v>
      </c>
      <c r="B1192" s="1" t="s">
        <v>12214</v>
      </c>
      <c r="C1192" t="s">
        <v>1667</v>
      </c>
      <c r="D1192" s="4" t="str">
        <f>_xlfn.IFNA(VLOOKUP($B1192,'binding constants'!A:D,3,FALSE),"")</f>
        <v>1.3uM</v>
      </c>
      <c r="E1192" s="9">
        <v>5.89</v>
      </c>
    </row>
    <row r="1193" spans="1:9" x14ac:dyDescent="0.35">
      <c r="A1193" s="15">
        <v>23</v>
      </c>
      <c r="B1193" s="16" t="s">
        <v>12235</v>
      </c>
      <c r="C1193" s="15"/>
      <c r="D1193" s="17" t="str">
        <f>_xlfn.IFNA(VLOOKUP($B1193,'binding constants'!A:D,3,FALSE),"")</f>
        <v>715nM</v>
      </c>
      <c r="E1193" s="18">
        <v>6.15</v>
      </c>
    </row>
    <row r="1194" spans="1:9" x14ac:dyDescent="0.35">
      <c r="A1194" s="15">
        <v>0</v>
      </c>
      <c r="B1194" s="16" t="s">
        <v>12212</v>
      </c>
      <c r="C1194" s="15" t="s">
        <v>1667</v>
      </c>
      <c r="D1194" s="17" t="str">
        <f>_xlfn.IFNA(VLOOKUP($B1194,'binding constants'!A:D,3,FALSE),"")</f>
        <v>0.254uM</v>
      </c>
      <c r="E1194" s="18">
        <v>6.6</v>
      </c>
    </row>
    <row r="1195" spans="1:9" x14ac:dyDescent="0.35">
      <c r="A1195">
        <v>7</v>
      </c>
      <c r="B1195" s="1" t="s">
        <v>12219</v>
      </c>
      <c r="C1195" t="s">
        <v>1595</v>
      </c>
      <c r="D1195" s="4" t="str">
        <f>_xlfn.IFNA(VLOOKUP($B1195,'binding constants'!A:D,3,FALSE),"")</f>
        <v>0.22uM</v>
      </c>
      <c r="E1195" s="9">
        <v>6.66</v>
      </c>
    </row>
    <row r="1196" spans="1:9" x14ac:dyDescent="0.35">
      <c r="A1196">
        <v>11</v>
      </c>
      <c r="B1196" s="1" t="s">
        <v>12223</v>
      </c>
      <c r="C1196" t="s">
        <v>1595</v>
      </c>
      <c r="D1196" s="4" t="str">
        <f>_xlfn.IFNA(VLOOKUP($B1196,'binding constants'!A:D,3,FALSE),"")</f>
        <v>149nM</v>
      </c>
      <c r="E1196" s="9">
        <v>6.83</v>
      </c>
    </row>
    <row r="1197" spans="1:9" x14ac:dyDescent="0.35">
      <c r="A1197">
        <v>5</v>
      </c>
      <c r="B1197" s="1" t="s">
        <v>12217</v>
      </c>
      <c r="C1197" t="s">
        <v>1595</v>
      </c>
      <c r="D1197" s="4" t="str">
        <f>_xlfn.IFNA(VLOOKUP($B1197,'binding constants'!A:D,3,FALSE),"")</f>
        <v>0.07uM</v>
      </c>
      <c r="E1197" s="9">
        <v>7.15</v>
      </c>
    </row>
    <row r="1198" spans="1:9" x14ac:dyDescent="0.35">
      <c r="A1198">
        <v>22</v>
      </c>
      <c r="B1198" s="1" t="s">
        <v>12234</v>
      </c>
      <c r="C1198" t="s">
        <v>1595</v>
      </c>
      <c r="D1198" s="4" t="str">
        <f>_xlfn.IFNA(VLOOKUP($B1198,'binding constants'!A:D,3,FALSE),"")</f>
        <v>26nM</v>
      </c>
      <c r="E1198" s="9">
        <v>7.59</v>
      </c>
    </row>
    <row r="1199" spans="1:9" x14ac:dyDescent="0.35">
      <c r="A1199">
        <v>9</v>
      </c>
      <c r="B1199" s="1" t="s">
        <v>12221</v>
      </c>
      <c r="C1199" t="s">
        <v>1595</v>
      </c>
      <c r="D1199" s="4" t="str">
        <f>_xlfn.IFNA(VLOOKUP($B1199,'binding constants'!A:D,3,FALSE),"")</f>
        <v>3nM</v>
      </c>
      <c r="E1199" s="9">
        <v>8.52</v>
      </c>
    </row>
    <row r="1200" spans="1:9" x14ac:dyDescent="0.35">
      <c r="A1200">
        <v>6</v>
      </c>
      <c r="B1200" s="1" t="s">
        <v>12218</v>
      </c>
      <c r="C1200" t="s">
        <v>1595</v>
      </c>
      <c r="D1200" s="4" t="str">
        <f>_xlfn.IFNA(VLOOKUP($B1200,'binding constants'!A:D,3,FALSE),"")</f>
        <v>2.0nM</v>
      </c>
      <c r="E1200" s="9">
        <v>8.6999999999999993</v>
      </c>
    </row>
    <row r="1201" spans="1:9" x14ac:dyDescent="0.35">
      <c r="A1201" s="15">
        <v>10</v>
      </c>
      <c r="B1201" s="16" t="s">
        <v>12222</v>
      </c>
      <c r="C1201" s="15" t="s">
        <v>1595</v>
      </c>
      <c r="D1201" s="17" t="str">
        <f>_xlfn.IFNA(VLOOKUP($B1201,'binding constants'!A:D,3,FALSE),"")</f>
        <v>0.11nM</v>
      </c>
      <c r="E1201" s="18">
        <v>9.9600000000000009</v>
      </c>
    </row>
    <row r="1202" spans="1:9" x14ac:dyDescent="0.35">
      <c r="D1202" s="4"/>
    </row>
    <row r="1203" spans="1:9" x14ac:dyDescent="0.35">
      <c r="A1203" t="s">
        <v>38626</v>
      </c>
      <c r="D1203" s="4" t="str">
        <f>_xlfn.IFNA(VLOOKUP($B1203,'binding constants'!A:D,3,FALSE),"")</f>
        <v/>
      </c>
      <c r="E1203" s="9" t="s">
        <v>38576</v>
      </c>
    </row>
    <row r="1204" spans="1:9" x14ac:dyDescent="0.35">
      <c r="A1204" s="15">
        <v>13</v>
      </c>
      <c r="B1204" s="16" t="s">
        <v>12251</v>
      </c>
      <c r="C1204" s="15" t="s">
        <v>1595</v>
      </c>
      <c r="D1204" s="17" t="str">
        <f>_xlfn.IFNA(VLOOKUP($B1204,'binding constants'!A:D,3,FALSE),"")</f>
        <v>1.5mM</v>
      </c>
      <c r="E1204" s="18">
        <v>2.82</v>
      </c>
      <c r="G1204" t="s">
        <v>38583</v>
      </c>
      <c r="H1204" s="1" t="s">
        <v>12251</v>
      </c>
    </row>
    <row r="1205" spans="1:9" x14ac:dyDescent="0.35">
      <c r="A1205">
        <v>1</v>
      </c>
      <c r="B1205" s="1" t="s">
        <v>12239</v>
      </c>
      <c r="C1205" t="s">
        <v>1595</v>
      </c>
      <c r="D1205" s="4" t="str">
        <f>_xlfn.IFNA(VLOOKUP($B1205,'binding constants'!A:D,3,FALSE),"")</f>
        <v>154uM</v>
      </c>
      <c r="E1205" s="9">
        <v>3.81</v>
      </c>
      <c r="G1205" t="s">
        <v>38580</v>
      </c>
      <c r="H1205" s="1" t="s">
        <v>12261</v>
      </c>
      <c r="I1205" s="9">
        <f>MEDIAN(E1204:E1230)</f>
        <v>7.83</v>
      </c>
    </row>
    <row r="1206" spans="1:9" x14ac:dyDescent="0.35">
      <c r="A1206">
        <v>3</v>
      </c>
      <c r="B1206" s="1" t="s">
        <v>12241</v>
      </c>
      <c r="C1206" t="s">
        <v>1595</v>
      </c>
      <c r="D1206" s="4" t="str">
        <f>_xlfn.IFNA(VLOOKUP($B1206,'binding constants'!A:D,3,FALSE),"")</f>
        <v>1.4uM</v>
      </c>
      <c r="E1206" s="9">
        <v>5.85</v>
      </c>
      <c r="G1206" t="s">
        <v>38579</v>
      </c>
      <c r="H1206" s="1" t="s">
        <v>12264</v>
      </c>
    </row>
    <row r="1207" spans="1:9" x14ac:dyDescent="0.35">
      <c r="A1207">
        <v>10</v>
      </c>
      <c r="B1207" s="1" t="s">
        <v>12248</v>
      </c>
      <c r="C1207" t="s">
        <v>1595</v>
      </c>
      <c r="D1207" s="4" t="str">
        <f>_xlfn.IFNA(VLOOKUP($B1207,'binding constants'!A:D,3,FALSE),"")</f>
        <v>119nM</v>
      </c>
      <c r="E1207" s="9">
        <v>6.92</v>
      </c>
    </row>
    <row r="1208" spans="1:9" x14ac:dyDescent="0.35">
      <c r="A1208">
        <v>18</v>
      </c>
      <c r="B1208" s="1" t="s">
        <v>12256</v>
      </c>
      <c r="C1208" t="s">
        <v>1595</v>
      </c>
      <c r="D1208" s="4" t="str">
        <f>_xlfn.IFNA(VLOOKUP($B1208,'binding constants'!A:D,3,FALSE),"")</f>
        <v>67nM</v>
      </c>
      <c r="E1208" s="9">
        <v>7.17</v>
      </c>
    </row>
    <row r="1209" spans="1:9" x14ac:dyDescent="0.35">
      <c r="A1209">
        <v>8</v>
      </c>
      <c r="B1209" s="1" t="s">
        <v>12246</v>
      </c>
      <c r="C1209" t="s">
        <v>1595</v>
      </c>
      <c r="D1209" s="4" t="str">
        <f>_xlfn.IFNA(VLOOKUP($B1209,'binding constants'!A:D,3,FALSE),"")</f>
        <v>65.1nM</v>
      </c>
      <c r="E1209" s="9">
        <v>7.19</v>
      </c>
    </row>
    <row r="1210" spans="1:9" x14ac:dyDescent="0.35">
      <c r="A1210">
        <v>9</v>
      </c>
      <c r="B1210" s="1" t="s">
        <v>12247</v>
      </c>
      <c r="C1210" t="s">
        <v>1595</v>
      </c>
      <c r="D1210" s="4" t="str">
        <f>_xlfn.IFNA(VLOOKUP($B1210,'binding constants'!A:D,3,FALSE),"")</f>
        <v>61.1nM</v>
      </c>
      <c r="E1210" s="9">
        <v>7.21</v>
      </c>
    </row>
    <row r="1211" spans="1:9" x14ac:dyDescent="0.35">
      <c r="A1211">
        <v>7</v>
      </c>
      <c r="B1211" s="1" t="s">
        <v>12245</v>
      </c>
      <c r="C1211" t="s">
        <v>1595</v>
      </c>
      <c r="D1211" s="4" t="str">
        <f>_xlfn.IFNA(VLOOKUP($B1211,'binding constants'!A:D,3,FALSE),"")</f>
        <v>39.5nM</v>
      </c>
      <c r="E1211" s="9">
        <v>7.4</v>
      </c>
    </row>
    <row r="1212" spans="1:9" x14ac:dyDescent="0.35">
      <c r="A1212">
        <v>15</v>
      </c>
      <c r="B1212" s="1" t="s">
        <v>12253</v>
      </c>
      <c r="C1212" t="s">
        <v>1595</v>
      </c>
      <c r="D1212" s="4" t="str">
        <f>_xlfn.IFNA(VLOOKUP($B1212,'binding constants'!A:D,3,FALSE),"")</f>
        <v>31nM</v>
      </c>
      <c r="E1212" s="9">
        <v>7.51</v>
      </c>
    </row>
    <row r="1213" spans="1:9" x14ac:dyDescent="0.35">
      <c r="A1213">
        <v>2</v>
      </c>
      <c r="B1213" s="1" t="s">
        <v>12240</v>
      </c>
      <c r="C1213" t="s">
        <v>1595</v>
      </c>
      <c r="D1213" s="4" t="str">
        <f>_xlfn.IFNA(VLOOKUP($B1213,'binding constants'!A:D,3,FALSE),"")</f>
        <v>25nM</v>
      </c>
      <c r="E1213" s="9">
        <v>7.6</v>
      </c>
    </row>
    <row r="1214" spans="1:9" x14ac:dyDescent="0.35">
      <c r="A1214">
        <v>12</v>
      </c>
      <c r="B1214" s="1" t="s">
        <v>12250</v>
      </c>
      <c r="C1214" t="s">
        <v>1595</v>
      </c>
      <c r="D1214" s="4" t="str">
        <f>_xlfn.IFNA(VLOOKUP($B1214,'binding constants'!A:D,3,FALSE),"")</f>
        <v>19.7nM</v>
      </c>
      <c r="E1214" s="9">
        <v>7.71</v>
      </c>
    </row>
    <row r="1215" spans="1:9" x14ac:dyDescent="0.35">
      <c r="A1215">
        <v>11</v>
      </c>
      <c r="B1215" s="1" t="s">
        <v>12249</v>
      </c>
      <c r="C1215" t="s">
        <v>1595</v>
      </c>
      <c r="D1215" s="4" t="str">
        <f>_xlfn.IFNA(VLOOKUP($B1215,'binding constants'!A:D,3,FALSE),"")</f>
        <v>18.6nM</v>
      </c>
      <c r="E1215" s="9">
        <v>7.73</v>
      </c>
    </row>
    <row r="1216" spans="1:9" x14ac:dyDescent="0.35">
      <c r="A1216">
        <v>22</v>
      </c>
      <c r="B1216" s="1" t="s">
        <v>12260</v>
      </c>
      <c r="C1216" t="s">
        <v>1595</v>
      </c>
      <c r="D1216" s="4" t="str">
        <f>_xlfn.IFNA(VLOOKUP($B1216,'binding constants'!A:D,3,FALSE),"")</f>
        <v>15.5nM</v>
      </c>
      <c r="E1216" s="9">
        <v>7.81</v>
      </c>
    </row>
    <row r="1217" spans="1:5" x14ac:dyDescent="0.35">
      <c r="A1217" s="15">
        <v>23</v>
      </c>
      <c r="B1217" s="16" t="s">
        <v>12261</v>
      </c>
      <c r="C1217" s="15" t="s">
        <v>1595</v>
      </c>
      <c r="D1217" s="17" t="str">
        <f>_xlfn.IFNA(VLOOKUP($B1217,'binding constants'!A:D,3,FALSE),"")</f>
        <v>14.7nM</v>
      </c>
      <c r="E1217" s="18">
        <v>7.83</v>
      </c>
    </row>
    <row r="1218" spans="1:5" x14ac:dyDescent="0.35">
      <c r="A1218">
        <v>14</v>
      </c>
      <c r="B1218" s="1" t="s">
        <v>12252</v>
      </c>
      <c r="C1218" t="s">
        <v>1595</v>
      </c>
      <c r="D1218" s="4" t="str">
        <f>_xlfn.IFNA(VLOOKUP($B1218,'binding constants'!A:D,3,FALSE),"")</f>
        <v>14.3nM</v>
      </c>
      <c r="E1218" s="9">
        <v>7.84</v>
      </c>
    </row>
    <row r="1219" spans="1:5" x14ac:dyDescent="0.35">
      <c r="A1219">
        <v>0</v>
      </c>
      <c r="B1219" s="1" t="s">
        <v>12238</v>
      </c>
      <c r="D1219" s="4" t="str">
        <f>_xlfn.IFNA(VLOOKUP($B1219,'binding constants'!A:D,3,FALSE),"")</f>
        <v>10nM</v>
      </c>
      <c r="E1219" s="9">
        <v>8</v>
      </c>
    </row>
    <row r="1220" spans="1:5" x14ac:dyDescent="0.35">
      <c r="A1220">
        <v>24</v>
      </c>
      <c r="B1220" s="1" t="s">
        <v>12262</v>
      </c>
      <c r="C1220" t="s">
        <v>1679</v>
      </c>
      <c r="D1220" s="4" t="str">
        <f>_xlfn.IFNA(VLOOKUP($B1220,'binding constants'!A:D,3,FALSE),"")</f>
        <v>9nM</v>
      </c>
      <c r="E1220" s="9">
        <v>8.0500000000000007</v>
      </c>
    </row>
    <row r="1221" spans="1:5" x14ac:dyDescent="0.35">
      <c r="A1221">
        <v>4</v>
      </c>
      <c r="B1221" s="1" t="s">
        <v>12242</v>
      </c>
      <c r="C1221" t="s">
        <v>1595</v>
      </c>
      <c r="D1221" s="4" t="str">
        <f>_xlfn.IFNA(VLOOKUP($B1221,'binding constants'!A:D,3,FALSE),"")</f>
        <v>7.88nM</v>
      </c>
      <c r="E1221" s="9">
        <v>8.1</v>
      </c>
    </row>
    <row r="1222" spans="1:5" x14ac:dyDescent="0.35">
      <c r="A1222">
        <v>16</v>
      </c>
      <c r="B1222" s="1" t="s">
        <v>12254</v>
      </c>
      <c r="C1222" t="s">
        <v>1595</v>
      </c>
      <c r="D1222" s="4" t="str">
        <f>_xlfn.IFNA(VLOOKUP($B1222,'binding constants'!A:D,3,FALSE),"")</f>
        <v>7.88nM</v>
      </c>
      <c r="E1222" s="9">
        <v>8.1</v>
      </c>
    </row>
    <row r="1223" spans="1:5" x14ac:dyDescent="0.35">
      <c r="A1223">
        <v>5</v>
      </c>
      <c r="B1223" s="1" t="s">
        <v>12243</v>
      </c>
      <c r="C1223" t="s">
        <v>1595</v>
      </c>
      <c r="D1223" s="4" t="str">
        <f>_xlfn.IFNA(VLOOKUP($B1223,'binding constants'!A:D,3,FALSE),"")</f>
        <v>5.91nM</v>
      </c>
      <c r="E1223" s="9">
        <v>8.23</v>
      </c>
    </row>
    <row r="1224" spans="1:5" x14ac:dyDescent="0.35">
      <c r="A1224">
        <v>25</v>
      </c>
      <c r="B1224" s="1" t="s">
        <v>12263</v>
      </c>
      <c r="C1224" t="s">
        <v>1679</v>
      </c>
      <c r="D1224" s="4" t="str">
        <f>_xlfn.IFNA(VLOOKUP($B1224,'binding constants'!A:D,3,FALSE),"")</f>
        <v>4.8nM</v>
      </c>
      <c r="E1224" s="9">
        <v>8.32</v>
      </c>
    </row>
    <row r="1225" spans="1:5" x14ac:dyDescent="0.35">
      <c r="A1225">
        <v>19</v>
      </c>
      <c r="B1225" s="1" t="s">
        <v>12257</v>
      </c>
      <c r="C1225" t="s">
        <v>1595</v>
      </c>
      <c r="D1225" s="4" t="str">
        <f>_xlfn.IFNA(VLOOKUP($B1225,'binding constants'!A:D,3,FALSE),"")</f>
        <v>2.5nM</v>
      </c>
      <c r="E1225" s="9">
        <v>8.6</v>
      </c>
    </row>
    <row r="1226" spans="1:5" x14ac:dyDescent="0.35">
      <c r="A1226">
        <v>6</v>
      </c>
      <c r="B1226" s="1" t="s">
        <v>12244</v>
      </c>
      <c r="C1226" t="s">
        <v>1595</v>
      </c>
      <c r="D1226" s="4" t="str">
        <f>_xlfn.IFNA(VLOOKUP($B1226,'binding constants'!A:D,3,FALSE),"")</f>
        <v>2.36nM</v>
      </c>
      <c r="E1226" s="9">
        <v>8.6300000000000008</v>
      </c>
    </row>
    <row r="1227" spans="1:5" x14ac:dyDescent="0.35">
      <c r="A1227">
        <v>17</v>
      </c>
      <c r="B1227" s="1" t="s">
        <v>12255</v>
      </c>
      <c r="C1227" t="s">
        <v>1595</v>
      </c>
      <c r="D1227" s="4" t="str">
        <f>_xlfn.IFNA(VLOOKUP($B1227,'binding constants'!A:D,3,FALSE),"")</f>
        <v>1.9nM</v>
      </c>
      <c r="E1227" s="9">
        <v>8.7200000000000006</v>
      </c>
    </row>
    <row r="1228" spans="1:5" x14ac:dyDescent="0.35">
      <c r="A1228">
        <v>21</v>
      </c>
      <c r="B1228" s="1" t="s">
        <v>12259</v>
      </c>
      <c r="C1228" t="s">
        <v>1595</v>
      </c>
      <c r="D1228" s="4" t="str">
        <f>_xlfn.IFNA(VLOOKUP($B1228,'binding constants'!A:D,3,FALSE),"")</f>
        <v>0.28nM</v>
      </c>
      <c r="E1228" s="9">
        <v>9.5500000000000007</v>
      </c>
    </row>
    <row r="1229" spans="1:5" x14ac:dyDescent="0.35">
      <c r="A1229">
        <v>20</v>
      </c>
      <c r="B1229" s="1" t="s">
        <v>12258</v>
      </c>
      <c r="C1229" t="s">
        <v>1595</v>
      </c>
      <c r="D1229" s="4" t="str">
        <f>_xlfn.IFNA(VLOOKUP($B1229,'binding constants'!A:D,3,FALSE),"")</f>
        <v>0.26nM</v>
      </c>
      <c r="E1229" s="9">
        <v>9.59</v>
      </c>
    </row>
    <row r="1230" spans="1:5" x14ac:dyDescent="0.35">
      <c r="A1230" s="15">
        <v>26</v>
      </c>
      <c r="B1230" s="16" t="s">
        <v>12264</v>
      </c>
      <c r="C1230" s="15" t="s">
        <v>1679</v>
      </c>
      <c r="D1230" s="17" t="str">
        <f>_xlfn.IFNA(VLOOKUP($B1230,'binding constants'!A:D,3,FALSE),"")</f>
        <v>40pM</v>
      </c>
      <c r="E1230" s="18">
        <v>10.4</v>
      </c>
    </row>
    <row r="1231" spans="1:5" x14ac:dyDescent="0.35">
      <c r="D1231" s="4"/>
    </row>
    <row r="1232" spans="1:5" x14ac:dyDescent="0.35">
      <c r="A1232" t="s">
        <v>38627</v>
      </c>
      <c r="D1232" s="4" t="str">
        <f>_xlfn.IFNA(VLOOKUP($B1232,'binding constants'!A:D,3,FALSE),"")</f>
        <v/>
      </c>
      <c r="E1232" s="9" t="s">
        <v>38576</v>
      </c>
    </row>
    <row r="1233" spans="1:9" x14ac:dyDescent="0.35">
      <c r="A1233" s="15">
        <v>9</v>
      </c>
      <c r="B1233" s="16" t="s">
        <v>12274</v>
      </c>
      <c r="C1233" s="15" t="s">
        <v>1595</v>
      </c>
      <c r="D1233" s="17" t="str">
        <f>_xlfn.IFNA(VLOOKUP($B1233,'binding constants'!A:D,3,FALSE),"")</f>
        <v>844.2uM</v>
      </c>
      <c r="E1233" s="18">
        <v>3.07</v>
      </c>
      <c r="G1233" t="s">
        <v>38583</v>
      </c>
      <c r="H1233" s="1" t="s">
        <v>12274</v>
      </c>
    </row>
    <row r="1234" spans="1:9" x14ac:dyDescent="0.35">
      <c r="A1234">
        <v>20</v>
      </c>
      <c r="B1234" s="1" t="s">
        <v>12285</v>
      </c>
      <c r="C1234" t="s">
        <v>1595</v>
      </c>
      <c r="D1234" s="4" t="str">
        <f>_xlfn.IFNA(VLOOKUP($B1234,'binding constants'!A:D,3,FALSE),"")</f>
        <v>423uM</v>
      </c>
      <c r="E1234" s="9">
        <v>3.37</v>
      </c>
      <c r="G1234" t="s">
        <v>38580</v>
      </c>
      <c r="H1234" s="1" t="s">
        <v>38599</v>
      </c>
      <c r="I1234" s="9"/>
    </row>
    <row r="1235" spans="1:9" x14ac:dyDescent="0.35">
      <c r="A1235">
        <v>17</v>
      </c>
      <c r="B1235" s="1" t="s">
        <v>12282</v>
      </c>
      <c r="C1235" t="s">
        <v>1595</v>
      </c>
      <c r="D1235" s="4" t="str">
        <f>_xlfn.IFNA(VLOOKUP($B1235,'binding constants'!A:D,3,FALSE),"")</f>
        <v>0.37mM</v>
      </c>
      <c r="E1235" s="9">
        <v>3.43</v>
      </c>
      <c r="G1235" t="s">
        <v>38579</v>
      </c>
      <c r="H1235" s="1" t="s">
        <v>12276</v>
      </c>
    </row>
    <row r="1236" spans="1:9" x14ac:dyDescent="0.35">
      <c r="A1236">
        <v>19</v>
      </c>
      <c r="B1236" s="1" t="s">
        <v>12284</v>
      </c>
      <c r="C1236" t="s">
        <v>1595</v>
      </c>
      <c r="D1236" s="4" t="str">
        <f>_xlfn.IFNA(VLOOKUP($B1236,'binding constants'!A:D,3,FALSE),"")</f>
        <v>179uM</v>
      </c>
      <c r="E1236" s="9">
        <v>3.75</v>
      </c>
    </row>
    <row r="1237" spans="1:9" x14ac:dyDescent="0.35">
      <c r="A1237">
        <v>10</v>
      </c>
      <c r="B1237" s="1" t="s">
        <v>12275</v>
      </c>
      <c r="C1237" t="s">
        <v>1595</v>
      </c>
      <c r="D1237" s="4" t="str">
        <f>_xlfn.IFNA(VLOOKUP($B1237,'binding constants'!A:D,3,FALSE),"")</f>
        <v>103uM</v>
      </c>
      <c r="E1237" s="9">
        <v>3.99</v>
      </c>
    </row>
    <row r="1238" spans="1:9" x14ac:dyDescent="0.35">
      <c r="A1238">
        <v>7</v>
      </c>
      <c r="B1238" s="1" t="s">
        <v>12272</v>
      </c>
      <c r="C1238" t="s">
        <v>1595</v>
      </c>
      <c r="D1238" s="4" t="str">
        <f>_xlfn.IFNA(VLOOKUP($B1238,'binding constants'!A:D,3,FALSE),"")</f>
        <v>82uM</v>
      </c>
      <c r="E1238" s="9">
        <v>4.09</v>
      </c>
    </row>
    <row r="1239" spans="1:9" x14ac:dyDescent="0.35">
      <c r="A1239">
        <v>18</v>
      </c>
      <c r="B1239" s="1" t="s">
        <v>12283</v>
      </c>
      <c r="C1239" t="s">
        <v>1595</v>
      </c>
      <c r="D1239" s="4" t="str">
        <f>_xlfn.IFNA(VLOOKUP($B1239,'binding constants'!A:D,3,FALSE),"")</f>
        <v>77uM</v>
      </c>
      <c r="E1239" s="9">
        <v>4.1100000000000003</v>
      </c>
    </row>
    <row r="1240" spans="1:9" x14ac:dyDescent="0.35">
      <c r="A1240">
        <v>24</v>
      </c>
      <c r="B1240" s="1" t="s">
        <v>12289</v>
      </c>
      <c r="C1240" t="s">
        <v>1689</v>
      </c>
      <c r="D1240" s="4" t="str">
        <f>_xlfn.IFNA(VLOOKUP($B1240,'binding constants'!A:D,3,FALSE),"")</f>
        <v>47.4uM</v>
      </c>
      <c r="E1240" s="9">
        <v>4.32</v>
      </c>
    </row>
    <row r="1241" spans="1:9" x14ac:dyDescent="0.35">
      <c r="A1241">
        <v>15</v>
      </c>
      <c r="B1241" s="1" t="s">
        <v>12280</v>
      </c>
      <c r="C1241" t="s">
        <v>1595</v>
      </c>
      <c r="D1241" s="4" t="str">
        <f>_xlfn.IFNA(VLOOKUP($B1241,'binding constants'!A:D,3,FALSE),"")</f>
        <v>46uM</v>
      </c>
      <c r="E1241" s="9">
        <v>4.34</v>
      </c>
    </row>
    <row r="1242" spans="1:9" x14ac:dyDescent="0.35">
      <c r="A1242">
        <v>23</v>
      </c>
      <c r="B1242" s="1" t="s">
        <v>12288</v>
      </c>
      <c r="C1242" t="s">
        <v>1595</v>
      </c>
      <c r="D1242" s="4" t="str">
        <f>_xlfn.IFNA(VLOOKUP($B1242,'binding constants'!A:D,3,FALSE),"")</f>
        <v>30.8uM</v>
      </c>
      <c r="E1242" s="9">
        <v>4.51</v>
      </c>
    </row>
    <row r="1243" spans="1:9" x14ac:dyDescent="0.35">
      <c r="A1243">
        <v>22</v>
      </c>
      <c r="B1243" s="1" t="s">
        <v>12287</v>
      </c>
      <c r="C1243" t="s">
        <v>1595</v>
      </c>
      <c r="D1243" s="4" t="str">
        <f>_xlfn.IFNA(VLOOKUP($B1243,'binding constants'!A:D,3,FALSE),"")</f>
        <v>25.8uM</v>
      </c>
      <c r="E1243" s="9">
        <v>4.59</v>
      </c>
    </row>
    <row r="1244" spans="1:9" x14ac:dyDescent="0.35">
      <c r="A1244">
        <v>13</v>
      </c>
      <c r="B1244" s="1" t="s">
        <v>12278</v>
      </c>
      <c r="C1244" t="s">
        <v>1595</v>
      </c>
      <c r="D1244" s="4" t="str">
        <f>_xlfn.IFNA(VLOOKUP($B1244,'binding constants'!A:D,3,FALSE),"")</f>
        <v>18uM</v>
      </c>
      <c r="E1244" s="9">
        <v>4.74</v>
      </c>
    </row>
    <row r="1245" spans="1:9" x14ac:dyDescent="0.35">
      <c r="A1245">
        <v>2</v>
      </c>
      <c r="B1245" s="1" t="s">
        <v>12267</v>
      </c>
      <c r="C1245" t="s">
        <v>1595</v>
      </c>
      <c r="D1245" s="4" t="str">
        <f>_xlfn.IFNA(VLOOKUP($B1245,'binding constants'!A:D,3,FALSE),"")</f>
        <v>11.3uM</v>
      </c>
      <c r="E1245" s="9">
        <v>4.95</v>
      </c>
    </row>
    <row r="1246" spans="1:9" x14ac:dyDescent="0.35">
      <c r="A1246" s="15">
        <v>3</v>
      </c>
      <c r="B1246" s="16" t="s">
        <v>12268</v>
      </c>
      <c r="C1246" s="15" t="s">
        <v>1595</v>
      </c>
      <c r="D1246" s="17" t="str">
        <f>_xlfn.IFNA(VLOOKUP($B1246,'binding constants'!A:D,3,FALSE),"")</f>
        <v>7uM</v>
      </c>
      <c r="E1246" s="18">
        <v>5.15</v>
      </c>
    </row>
    <row r="1247" spans="1:9" x14ac:dyDescent="0.35">
      <c r="A1247">
        <v>6</v>
      </c>
      <c r="B1247" s="1" t="s">
        <v>12271</v>
      </c>
      <c r="C1247" t="s">
        <v>1595</v>
      </c>
      <c r="D1247" s="4" t="str">
        <f>_xlfn.IFNA(VLOOKUP($B1247,'binding constants'!A:D,3,FALSE),"")</f>
        <v>7.1uM</v>
      </c>
      <c r="E1247" s="9">
        <v>5.15</v>
      </c>
    </row>
    <row r="1248" spans="1:9" x14ac:dyDescent="0.35">
      <c r="A1248">
        <v>12</v>
      </c>
      <c r="B1248" s="1" t="s">
        <v>12277</v>
      </c>
      <c r="C1248" t="s">
        <v>1595</v>
      </c>
      <c r="D1248" s="4" t="str">
        <f>_xlfn.IFNA(VLOOKUP($B1248,'binding constants'!A:D,3,FALSE),"")</f>
        <v>6uM</v>
      </c>
      <c r="E1248" s="9">
        <v>5.22</v>
      </c>
    </row>
    <row r="1249" spans="1:9" x14ac:dyDescent="0.35">
      <c r="A1249">
        <v>14</v>
      </c>
      <c r="B1249" s="1" t="s">
        <v>12279</v>
      </c>
      <c r="C1249" t="s">
        <v>1595</v>
      </c>
      <c r="D1249" s="4" t="str">
        <f>_xlfn.IFNA(VLOOKUP($B1249,'binding constants'!A:D,3,FALSE),"")</f>
        <v>5.5uM</v>
      </c>
      <c r="E1249" s="9">
        <v>5.26</v>
      </c>
    </row>
    <row r="1250" spans="1:9" x14ac:dyDescent="0.35">
      <c r="A1250">
        <v>4</v>
      </c>
      <c r="B1250" s="1" t="s">
        <v>12269</v>
      </c>
      <c r="C1250" t="s">
        <v>1595</v>
      </c>
      <c r="D1250" s="4" t="str">
        <f>_xlfn.IFNA(VLOOKUP($B1250,'binding constants'!A:D,3,FALSE),"")</f>
        <v>5uM</v>
      </c>
      <c r="E1250" s="9">
        <v>5.3</v>
      </c>
    </row>
    <row r="1251" spans="1:9" x14ac:dyDescent="0.35">
      <c r="A1251">
        <v>21</v>
      </c>
      <c r="B1251" s="1" t="s">
        <v>12286</v>
      </c>
      <c r="C1251" t="s">
        <v>1595</v>
      </c>
      <c r="D1251" s="4" t="str">
        <f>_xlfn.IFNA(VLOOKUP($B1251,'binding constants'!A:D,3,FALSE),"")</f>
        <v>1.6uM</v>
      </c>
      <c r="E1251" s="9">
        <v>5.8</v>
      </c>
    </row>
    <row r="1252" spans="1:9" x14ac:dyDescent="0.35">
      <c r="A1252">
        <v>25</v>
      </c>
      <c r="B1252" s="1" t="s">
        <v>12290</v>
      </c>
      <c r="C1252" t="s">
        <v>1595</v>
      </c>
      <c r="D1252" s="4" t="str">
        <f>_xlfn.IFNA(VLOOKUP($B1252,'binding constants'!A:D,3,FALSE),"")</f>
        <v>1.4uM</v>
      </c>
      <c r="E1252" s="9">
        <v>5.85</v>
      </c>
    </row>
    <row r="1253" spans="1:9" x14ac:dyDescent="0.35">
      <c r="A1253">
        <v>5</v>
      </c>
      <c r="B1253" s="1" t="s">
        <v>12270</v>
      </c>
      <c r="C1253" t="s">
        <v>1595</v>
      </c>
      <c r="D1253" s="4" t="str">
        <f>_xlfn.IFNA(VLOOKUP($B1253,'binding constants'!A:D,3,FALSE),"")</f>
        <v>1.2uM</v>
      </c>
      <c r="E1253" s="9">
        <v>5.92</v>
      </c>
    </row>
    <row r="1254" spans="1:9" x14ac:dyDescent="0.35">
      <c r="A1254">
        <v>16</v>
      </c>
      <c r="B1254" s="1" t="s">
        <v>12281</v>
      </c>
      <c r="C1254" t="s">
        <v>1595</v>
      </c>
      <c r="D1254" s="4" t="str">
        <f>_xlfn.IFNA(VLOOKUP($B1254,'binding constants'!A:D,3,FALSE),"")</f>
        <v>860nM</v>
      </c>
      <c r="E1254" s="9">
        <v>6.07</v>
      </c>
    </row>
    <row r="1255" spans="1:9" x14ac:dyDescent="0.35">
      <c r="A1255">
        <v>1</v>
      </c>
      <c r="B1255" s="1" t="s">
        <v>12266</v>
      </c>
      <c r="C1255" t="s">
        <v>1595</v>
      </c>
      <c r="D1255" s="4" t="str">
        <f>_xlfn.IFNA(VLOOKUP($B1255,'binding constants'!A:D,3,FALSE),"")</f>
        <v>520nM</v>
      </c>
      <c r="E1255" s="9">
        <v>6.28</v>
      </c>
    </row>
    <row r="1256" spans="1:9" x14ac:dyDescent="0.35">
      <c r="A1256">
        <v>26</v>
      </c>
      <c r="B1256" s="1" t="s">
        <v>12291</v>
      </c>
      <c r="C1256" t="s">
        <v>1595</v>
      </c>
      <c r="D1256" s="4" t="str">
        <f>_xlfn.IFNA(VLOOKUP($B1256,'binding constants'!A:D,3,FALSE),"")</f>
        <v>0.48uM</v>
      </c>
      <c r="E1256" s="9">
        <v>6.32</v>
      </c>
    </row>
    <row r="1257" spans="1:9" x14ac:dyDescent="0.35">
      <c r="A1257">
        <v>0</v>
      </c>
      <c r="B1257" s="1" t="s">
        <v>12265</v>
      </c>
      <c r="D1257" s="4" t="str">
        <f>_xlfn.IFNA(VLOOKUP($B1257,'binding constants'!A:D,3,FALSE),"")</f>
        <v>240nM</v>
      </c>
      <c r="E1257" s="9">
        <v>6.62</v>
      </c>
    </row>
    <row r="1258" spans="1:9" x14ac:dyDescent="0.35">
      <c r="A1258">
        <v>8</v>
      </c>
      <c r="B1258" s="1" t="s">
        <v>12273</v>
      </c>
      <c r="C1258" t="s">
        <v>1595</v>
      </c>
      <c r="D1258" s="4" t="str">
        <f>_xlfn.IFNA(VLOOKUP($B1258,'binding constants'!A:D,3,FALSE),"")</f>
        <v>27nM</v>
      </c>
      <c r="E1258" s="9">
        <v>7.57</v>
      </c>
    </row>
    <row r="1259" spans="1:9" x14ac:dyDescent="0.35">
      <c r="A1259" s="15">
        <v>11</v>
      </c>
      <c r="B1259" s="16" t="s">
        <v>12276</v>
      </c>
      <c r="C1259" s="15" t="s">
        <v>1595</v>
      </c>
      <c r="D1259" s="17" t="str">
        <f>_xlfn.IFNA(VLOOKUP($B1259,'binding constants'!A:D,3,FALSE),"")</f>
        <v>16nM</v>
      </c>
      <c r="E1259" s="18">
        <v>7.8</v>
      </c>
    </row>
    <row r="1260" spans="1:9" x14ac:dyDescent="0.35">
      <c r="D1260" s="4"/>
    </row>
    <row r="1261" spans="1:9" x14ac:dyDescent="0.35">
      <c r="A1261" t="s">
        <v>38628</v>
      </c>
      <c r="D1261" s="4" t="str">
        <f>_xlfn.IFNA(VLOOKUP($B1261,'binding constants'!A:D,3,FALSE),"")</f>
        <v/>
      </c>
      <c r="E1261" s="9" t="s">
        <v>38576</v>
      </c>
    </row>
    <row r="1262" spans="1:9" x14ac:dyDescent="0.35">
      <c r="A1262" s="15">
        <v>16</v>
      </c>
      <c r="B1262" s="16" t="s">
        <v>12308</v>
      </c>
      <c r="C1262" s="15" t="s">
        <v>1595</v>
      </c>
      <c r="D1262" s="17" t="str">
        <f>_xlfn.IFNA(VLOOKUP($B1262,'binding constants'!A:D,3,FALSE),"")</f>
        <v>5.1mM</v>
      </c>
      <c r="E1262" s="18">
        <v>2.29</v>
      </c>
      <c r="G1262" t="s">
        <v>38583</v>
      </c>
      <c r="H1262" s="1" t="s">
        <v>12308</v>
      </c>
    </row>
    <row r="1263" spans="1:9" x14ac:dyDescent="0.35">
      <c r="A1263">
        <v>17</v>
      </c>
      <c r="B1263" s="1" t="s">
        <v>12309</v>
      </c>
      <c r="C1263" t="s">
        <v>1595</v>
      </c>
      <c r="D1263" s="4" t="str">
        <f>_xlfn.IFNA(VLOOKUP($B1263,'binding constants'!A:D,3,FALSE),"")</f>
        <v>3.5mM</v>
      </c>
      <c r="E1263" s="9">
        <v>2.46</v>
      </c>
      <c r="G1263" t="s">
        <v>38580</v>
      </c>
      <c r="H1263" s="1" t="s">
        <v>12298</v>
      </c>
      <c r="I1263" s="9"/>
    </row>
    <row r="1264" spans="1:9" x14ac:dyDescent="0.35">
      <c r="A1264">
        <v>20</v>
      </c>
      <c r="B1264" s="1" t="s">
        <v>12312</v>
      </c>
      <c r="C1264" t="s">
        <v>1595</v>
      </c>
      <c r="D1264" s="4" t="str">
        <f>_xlfn.IFNA(VLOOKUP($B1264,'binding constants'!A:D,3,FALSE),"")</f>
        <v>3.2mM</v>
      </c>
      <c r="E1264" s="9">
        <v>2.4900000000000002</v>
      </c>
      <c r="G1264" t="s">
        <v>38579</v>
      </c>
      <c r="H1264" s="1" t="s">
        <v>12292</v>
      </c>
    </row>
    <row r="1265" spans="1:5" x14ac:dyDescent="0.35">
      <c r="A1265">
        <v>19</v>
      </c>
      <c r="B1265" s="1" t="s">
        <v>12311</v>
      </c>
      <c r="C1265" t="s">
        <v>1595</v>
      </c>
      <c r="D1265" s="4" t="str">
        <f>_xlfn.IFNA(VLOOKUP($B1265,'binding constants'!A:D,3,FALSE),"")</f>
        <v>1.2mM</v>
      </c>
      <c r="E1265" s="9">
        <v>2.92</v>
      </c>
    </row>
    <row r="1266" spans="1:5" x14ac:dyDescent="0.35">
      <c r="A1266">
        <v>3</v>
      </c>
      <c r="B1266" s="1" t="s">
        <v>12295</v>
      </c>
      <c r="C1266" t="s">
        <v>1667</v>
      </c>
      <c r="D1266" s="4" t="str">
        <f>_xlfn.IFNA(VLOOKUP($B1266,'binding constants'!A:D,3,FALSE),"")</f>
        <v>1100uM</v>
      </c>
      <c r="E1266" s="9">
        <v>2.96</v>
      </c>
    </row>
    <row r="1267" spans="1:5" x14ac:dyDescent="0.35">
      <c r="A1267">
        <v>4</v>
      </c>
      <c r="B1267" s="1" t="s">
        <v>12296</v>
      </c>
      <c r="C1267" t="s">
        <v>1667</v>
      </c>
      <c r="D1267" s="4" t="str">
        <f>_xlfn.IFNA(VLOOKUP($B1267,'binding constants'!A:D,3,FALSE),"")</f>
        <v>1000uM</v>
      </c>
      <c r="E1267" s="9">
        <v>3</v>
      </c>
    </row>
    <row r="1268" spans="1:5" x14ac:dyDescent="0.35">
      <c r="A1268">
        <v>22</v>
      </c>
      <c r="B1268" s="1" t="s">
        <v>12314</v>
      </c>
      <c r="D1268" s="4" t="str">
        <f>_xlfn.IFNA(VLOOKUP($B1268,'binding constants'!A:D,3,FALSE),"")</f>
        <v>0.9mM</v>
      </c>
      <c r="E1268" s="9">
        <v>3.05</v>
      </c>
    </row>
    <row r="1269" spans="1:5" x14ac:dyDescent="0.35">
      <c r="A1269">
        <v>18</v>
      </c>
      <c r="B1269" s="1" t="s">
        <v>12310</v>
      </c>
      <c r="C1269" t="s">
        <v>1595</v>
      </c>
      <c r="D1269" s="4" t="str">
        <f>_xlfn.IFNA(VLOOKUP($B1269,'binding constants'!A:D,3,FALSE),"")</f>
        <v>0.7mM</v>
      </c>
      <c r="E1269" s="9">
        <v>3.15</v>
      </c>
    </row>
    <row r="1270" spans="1:5" x14ac:dyDescent="0.35">
      <c r="A1270">
        <v>21</v>
      </c>
      <c r="B1270" s="1" t="s">
        <v>12313</v>
      </c>
      <c r="C1270" t="s">
        <v>1595</v>
      </c>
      <c r="D1270" s="4" t="str">
        <f>_xlfn.IFNA(VLOOKUP($B1270,'binding constants'!A:D,3,FALSE),"")</f>
        <v>0.7mM</v>
      </c>
      <c r="E1270" s="9">
        <v>3.15</v>
      </c>
    </row>
    <row r="1271" spans="1:5" x14ac:dyDescent="0.35">
      <c r="A1271">
        <v>8</v>
      </c>
      <c r="B1271" s="1" t="s">
        <v>12300</v>
      </c>
      <c r="C1271" t="s">
        <v>1667</v>
      </c>
      <c r="D1271" s="4" t="str">
        <f>_xlfn.IFNA(VLOOKUP($B1271,'binding constants'!A:D,3,FALSE),"")</f>
        <v>540uM</v>
      </c>
      <c r="E1271" s="9">
        <v>3.27</v>
      </c>
    </row>
    <row r="1272" spans="1:5" x14ac:dyDescent="0.35">
      <c r="A1272">
        <v>15</v>
      </c>
      <c r="B1272" s="1" t="s">
        <v>12307</v>
      </c>
      <c r="C1272" t="s">
        <v>1595</v>
      </c>
      <c r="D1272" s="4" t="str">
        <f>_xlfn.IFNA(VLOOKUP($B1272,'binding constants'!A:D,3,FALSE),"")</f>
        <v>0.5mM</v>
      </c>
      <c r="E1272" s="9">
        <v>3.3</v>
      </c>
    </row>
    <row r="1273" spans="1:5" x14ac:dyDescent="0.35">
      <c r="A1273">
        <v>5</v>
      </c>
      <c r="B1273" s="1" t="s">
        <v>12297</v>
      </c>
      <c r="C1273" t="s">
        <v>1667</v>
      </c>
      <c r="D1273" s="4" t="str">
        <f>_xlfn.IFNA(VLOOKUP($B1273,'binding constants'!A:D,3,FALSE),"")</f>
        <v>380uM</v>
      </c>
      <c r="E1273" s="9">
        <v>3.42</v>
      </c>
    </row>
    <row r="1274" spans="1:5" x14ac:dyDescent="0.35">
      <c r="A1274" s="15">
        <v>6</v>
      </c>
      <c r="B1274" s="16" t="s">
        <v>12298</v>
      </c>
      <c r="C1274" s="15" t="s">
        <v>1667</v>
      </c>
      <c r="D1274" s="17" t="str">
        <f>_xlfn.IFNA(VLOOKUP($B1274,'binding constants'!A:D,3,FALSE),"")</f>
        <v>210uM</v>
      </c>
      <c r="E1274" s="18">
        <v>3.68</v>
      </c>
    </row>
    <row r="1275" spans="1:5" x14ac:dyDescent="0.35">
      <c r="A1275">
        <v>9</v>
      </c>
      <c r="B1275" s="1" t="s">
        <v>12301</v>
      </c>
      <c r="C1275" t="s">
        <v>1595</v>
      </c>
      <c r="D1275" s="4" t="str">
        <f>_xlfn.IFNA(VLOOKUP($B1275,'binding constants'!A:D,3,FALSE),"")</f>
        <v>210uM</v>
      </c>
      <c r="E1275" s="9">
        <v>3.68</v>
      </c>
    </row>
    <row r="1276" spans="1:5" x14ac:dyDescent="0.35">
      <c r="A1276">
        <v>7</v>
      </c>
      <c r="B1276" s="1" t="s">
        <v>12299</v>
      </c>
      <c r="C1276" t="s">
        <v>1667</v>
      </c>
      <c r="D1276" s="4" t="str">
        <f>_xlfn.IFNA(VLOOKUP($B1276,'binding constants'!A:D,3,FALSE),"")</f>
        <v>80uM</v>
      </c>
      <c r="E1276" s="9">
        <v>4.0999999999999996</v>
      </c>
    </row>
    <row r="1277" spans="1:5" x14ac:dyDescent="0.35">
      <c r="A1277">
        <v>12</v>
      </c>
      <c r="B1277" s="1" t="s">
        <v>12304</v>
      </c>
      <c r="C1277" t="s">
        <v>1595</v>
      </c>
      <c r="D1277" s="4" t="str">
        <f>_xlfn.IFNA(VLOOKUP($B1277,'binding constants'!A:D,3,FALSE),"")</f>
        <v>75uM</v>
      </c>
      <c r="E1277" s="9">
        <v>4.12</v>
      </c>
    </row>
    <row r="1278" spans="1:5" x14ac:dyDescent="0.35">
      <c r="A1278">
        <v>13</v>
      </c>
      <c r="B1278" s="1" t="s">
        <v>12305</v>
      </c>
      <c r="C1278" t="s">
        <v>1595</v>
      </c>
      <c r="D1278" s="4" t="str">
        <f>_xlfn.IFNA(VLOOKUP($B1278,'binding constants'!A:D,3,FALSE),"")</f>
        <v>50uM</v>
      </c>
      <c r="E1278" s="9">
        <v>4.3</v>
      </c>
    </row>
    <row r="1279" spans="1:5" x14ac:dyDescent="0.35">
      <c r="A1279">
        <v>10</v>
      </c>
      <c r="B1279" s="1" t="s">
        <v>12302</v>
      </c>
      <c r="C1279" t="s">
        <v>1595</v>
      </c>
      <c r="D1279" s="4" t="str">
        <f>_xlfn.IFNA(VLOOKUP($B1279,'binding constants'!A:D,3,FALSE),"")</f>
        <v>29uM</v>
      </c>
      <c r="E1279" s="9">
        <v>4.54</v>
      </c>
    </row>
    <row r="1280" spans="1:5" x14ac:dyDescent="0.35">
      <c r="A1280">
        <v>2</v>
      </c>
      <c r="B1280" s="1" t="s">
        <v>12294</v>
      </c>
      <c r="C1280" t="s">
        <v>1667</v>
      </c>
      <c r="D1280" s="4" t="str">
        <f>_xlfn.IFNA(VLOOKUP($B1280,'binding constants'!A:D,3,FALSE),"")</f>
        <v>2.7uM</v>
      </c>
      <c r="E1280" s="9">
        <v>5.57</v>
      </c>
    </row>
    <row r="1281" spans="1:11" x14ac:dyDescent="0.35">
      <c r="A1281">
        <v>14</v>
      </c>
      <c r="B1281" s="1" t="s">
        <v>12306</v>
      </c>
      <c r="C1281" t="s">
        <v>1595</v>
      </c>
      <c r="D1281" s="4" t="str">
        <f>_xlfn.IFNA(VLOOKUP($B1281,'binding constants'!A:D,3,FALSE),"")</f>
        <v>1.8uM</v>
      </c>
      <c r="E1281" s="9">
        <v>5.74</v>
      </c>
      <c r="G1281" s="5"/>
      <c r="K1281" s="5"/>
    </row>
    <row r="1282" spans="1:11" x14ac:dyDescent="0.35">
      <c r="A1282">
        <v>11</v>
      </c>
      <c r="B1282" s="1" t="s">
        <v>12303</v>
      </c>
      <c r="C1282" t="s">
        <v>1595</v>
      </c>
      <c r="D1282" s="4" t="str">
        <f>_xlfn.IFNA(VLOOKUP($B1282,'binding constants'!A:D,3,FALSE),"")</f>
        <v>1.5uM</v>
      </c>
      <c r="E1282" s="9">
        <v>5.82</v>
      </c>
    </row>
    <row r="1283" spans="1:11" x14ac:dyDescent="0.35">
      <c r="A1283">
        <v>1</v>
      </c>
      <c r="B1283" s="1" t="s">
        <v>12293</v>
      </c>
      <c r="C1283" t="s">
        <v>1667</v>
      </c>
      <c r="D1283" s="4" t="str">
        <f>_xlfn.IFNA(VLOOKUP($B1283,'binding constants'!A:D,3,FALSE),"")</f>
        <v>0.96uM</v>
      </c>
      <c r="E1283" s="9">
        <v>6.02</v>
      </c>
    </row>
    <row r="1284" spans="1:11" x14ac:dyDescent="0.35">
      <c r="A1284">
        <v>25</v>
      </c>
      <c r="B1284" s="1" t="s">
        <v>12317</v>
      </c>
      <c r="C1284" t="s">
        <v>1595</v>
      </c>
      <c r="D1284" s="4" t="str">
        <f>_xlfn.IFNA(VLOOKUP($B1284,'binding constants'!A:D,3,FALSE),"")</f>
        <v>610nM</v>
      </c>
      <c r="E1284" s="9">
        <v>6.21</v>
      </c>
    </row>
    <row r="1285" spans="1:11" x14ac:dyDescent="0.35">
      <c r="A1285">
        <v>24</v>
      </c>
      <c r="B1285" s="1" t="s">
        <v>12316</v>
      </c>
      <c r="C1285" t="s">
        <v>1595</v>
      </c>
      <c r="D1285" s="4" t="str">
        <f>_xlfn.IFNA(VLOOKUP($B1285,'binding constants'!A:D,3,FALSE),"")</f>
        <v>460nM</v>
      </c>
      <c r="E1285" s="9">
        <v>6.34</v>
      </c>
    </row>
    <row r="1286" spans="1:11" x14ac:dyDescent="0.35">
      <c r="A1286">
        <v>23</v>
      </c>
      <c r="B1286" s="1" t="s">
        <v>12315</v>
      </c>
      <c r="C1286" t="s">
        <v>1595</v>
      </c>
      <c r="D1286" s="4" t="str">
        <f>_xlfn.IFNA(VLOOKUP($B1286,'binding constants'!A:D,3,FALSE),"")</f>
        <v>340nM</v>
      </c>
      <c r="E1286" s="9">
        <v>6.47</v>
      </c>
    </row>
    <row r="1287" spans="1:11" x14ac:dyDescent="0.35">
      <c r="A1287" s="15">
        <v>0</v>
      </c>
      <c r="B1287" s="16" t="s">
        <v>12292</v>
      </c>
      <c r="C1287" s="15" t="s">
        <v>1667</v>
      </c>
      <c r="D1287" s="17" t="str">
        <f>_xlfn.IFNA(VLOOKUP($B1287,'binding constants'!A:D,3,FALSE),"")</f>
        <v>0.125uM</v>
      </c>
      <c r="E1287" s="18">
        <v>6.9</v>
      </c>
    </row>
    <row r="1288" spans="1:11" x14ac:dyDescent="0.35">
      <c r="D1288" s="4"/>
    </row>
    <row r="1289" spans="1:11" x14ac:dyDescent="0.35">
      <c r="A1289" t="s">
        <v>38629</v>
      </c>
      <c r="D1289" s="4" t="str">
        <f>_xlfn.IFNA(VLOOKUP($B1289,'binding constants'!A:D,3,FALSE),"")</f>
        <v/>
      </c>
      <c r="E1289" s="9" t="s">
        <v>38576</v>
      </c>
    </row>
    <row r="1290" spans="1:11" x14ac:dyDescent="0.35">
      <c r="A1290" s="15">
        <v>17</v>
      </c>
      <c r="B1290" s="16" t="s">
        <v>12335</v>
      </c>
      <c r="C1290" s="15" t="s">
        <v>1595</v>
      </c>
      <c r="D1290" s="17" t="str">
        <f>_xlfn.IFNA(VLOOKUP($B1290,'binding constants'!A:D,3,FALSE),"")</f>
        <v>3.5uM</v>
      </c>
      <c r="E1290" s="18">
        <v>5.46</v>
      </c>
      <c r="G1290" t="s">
        <v>38583</v>
      </c>
      <c r="H1290" s="1" t="s">
        <v>12335</v>
      </c>
    </row>
    <row r="1291" spans="1:11" x14ac:dyDescent="0.35">
      <c r="A1291">
        <v>16</v>
      </c>
      <c r="B1291" s="1" t="s">
        <v>12334</v>
      </c>
      <c r="C1291" t="s">
        <v>1595</v>
      </c>
      <c r="D1291" s="4" t="str">
        <f>_xlfn.IFNA(VLOOKUP($B1291,'binding constants'!A:D,3,FALSE),"")</f>
        <v>724nM</v>
      </c>
      <c r="E1291" s="9">
        <v>6.14</v>
      </c>
      <c r="G1291" t="s">
        <v>38580</v>
      </c>
      <c r="H1291" s="1" t="s">
        <v>38600</v>
      </c>
      <c r="I1291" s="9"/>
    </row>
    <row r="1292" spans="1:11" x14ac:dyDescent="0.35">
      <c r="A1292">
        <v>4</v>
      </c>
      <c r="B1292" s="1" t="s">
        <v>12322</v>
      </c>
      <c r="C1292" t="s">
        <v>1595</v>
      </c>
      <c r="D1292" s="4" t="str">
        <f>_xlfn.IFNA(VLOOKUP($B1292,'binding constants'!A:D,3,FALSE),"")</f>
        <v>530nM</v>
      </c>
      <c r="E1292" s="9">
        <v>6.28</v>
      </c>
      <c r="G1292" t="s">
        <v>38579</v>
      </c>
      <c r="H1292" s="1" t="s">
        <v>12336</v>
      </c>
    </row>
    <row r="1293" spans="1:11" x14ac:dyDescent="0.35">
      <c r="A1293">
        <v>14</v>
      </c>
      <c r="B1293" s="1" t="s">
        <v>12332</v>
      </c>
      <c r="C1293" t="s">
        <v>1595</v>
      </c>
      <c r="D1293" s="4" t="str">
        <f>_xlfn.IFNA(VLOOKUP($B1293,'binding constants'!A:D,3,FALSE),"")</f>
        <v>468nM</v>
      </c>
      <c r="E1293" s="9">
        <v>6.33</v>
      </c>
    </row>
    <row r="1294" spans="1:11" x14ac:dyDescent="0.35">
      <c r="A1294">
        <v>15</v>
      </c>
      <c r="B1294" s="1" t="s">
        <v>12333</v>
      </c>
      <c r="C1294" t="s">
        <v>1595</v>
      </c>
      <c r="D1294" s="4" t="str">
        <f>_xlfn.IFNA(VLOOKUP($B1294,'binding constants'!A:D,3,FALSE),"")</f>
        <v>229nM</v>
      </c>
      <c r="E1294" s="9">
        <v>6.64</v>
      </c>
    </row>
    <row r="1295" spans="1:11" x14ac:dyDescent="0.35">
      <c r="A1295">
        <v>3</v>
      </c>
      <c r="B1295" s="1" t="s">
        <v>12321</v>
      </c>
      <c r="C1295" t="s">
        <v>1595</v>
      </c>
      <c r="D1295" s="4" t="str">
        <f>_xlfn.IFNA(VLOOKUP($B1295,'binding constants'!A:D,3,FALSE),"")</f>
        <v>187nM</v>
      </c>
      <c r="E1295" s="9">
        <v>6.73</v>
      </c>
    </row>
    <row r="1296" spans="1:11" x14ac:dyDescent="0.35">
      <c r="A1296">
        <v>10</v>
      </c>
      <c r="B1296" s="1" t="s">
        <v>12328</v>
      </c>
      <c r="C1296" t="s">
        <v>1595</v>
      </c>
      <c r="D1296" s="4" t="str">
        <f>_xlfn.IFNA(VLOOKUP($B1296,'binding constants'!A:D,3,FALSE),"")</f>
        <v>182nM</v>
      </c>
      <c r="E1296" s="9">
        <v>6.74</v>
      </c>
    </row>
    <row r="1297" spans="1:5" x14ac:dyDescent="0.35">
      <c r="A1297">
        <v>13</v>
      </c>
      <c r="B1297" s="1" t="s">
        <v>12331</v>
      </c>
      <c r="C1297" t="s">
        <v>1595</v>
      </c>
      <c r="D1297" s="4" t="str">
        <f>_xlfn.IFNA(VLOOKUP($B1297,'binding constants'!A:D,3,FALSE),"")</f>
        <v>158nM</v>
      </c>
      <c r="E1297" s="9">
        <v>6.8</v>
      </c>
    </row>
    <row r="1298" spans="1:5" x14ac:dyDescent="0.35">
      <c r="A1298">
        <v>25</v>
      </c>
      <c r="B1298" s="1" t="s">
        <v>12343</v>
      </c>
      <c r="C1298" t="s">
        <v>1595</v>
      </c>
      <c r="D1298" s="4" t="str">
        <f>_xlfn.IFNA(VLOOKUP($B1298,'binding constants'!A:D,3,FALSE),"")</f>
        <v>73nM</v>
      </c>
      <c r="E1298" s="9">
        <v>7.14</v>
      </c>
    </row>
    <row r="1299" spans="1:5" x14ac:dyDescent="0.35">
      <c r="A1299">
        <v>7</v>
      </c>
      <c r="B1299" s="1" t="s">
        <v>12325</v>
      </c>
      <c r="C1299" t="s">
        <v>1595</v>
      </c>
      <c r="D1299" s="4" t="str">
        <f>_xlfn.IFNA(VLOOKUP($B1299,'binding constants'!A:D,3,FALSE),"")</f>
        <v>52nM</v>
      </c>
      <c r="E1299" s="9">
        <v>7.28</v>
      </c>
    </row>
    <row r="1300" spans="1:5" x14ac:dyDescent="0.35">
      <c r="A1300">
        <v>6</v>
      </c>
      <c r="B1300" s="1" t="s">
        <v>12324</v>
      </c>
      <c r="C1300" t="s">
        <v>1595</v>
      </c>
      <c r="D1300" s="4" t="str">
        <f>_xlfn.IFNA(VLOOKUP($B1300,'binding constants'!A:D,3,FALSE),"")</f>
        <v>46nM</v>
      </c>
      <c r="E1300" s="9">
        <v>7.34</v>
      </c>
    </row>
    <row r="1301" spans="1:5" x14ac:dyDescent="0.35">
      <c r="A1301">
        <v>11</v>
      </c>
      <c r="B1301" s="1" t="s">
        <v>12329</v>
      </c>
      <c r="C1301" t="s">
        <v>1595</v>
      </c>
      <c r="D1301" s="4" t="str">
        <f>_xlfn.IFNA(VLOOKUP($B1301,'binding constants'!A:D,3,FALSE),"")</f>
        <v>38nM</v>
      </c>
      <c r="E1301" s="9">
        <v>7.42</v>
      </c>
    </row>
    <row r="1302" spans="1:5" x14ac:dyDescent="0.35">
      <c r="A1302" s="15">
        <v>0</v>
      </c>
      <c r="B1302" s="16" t="s">
        <v>12318</v>
      </c>
      <c r="C1302" s="15"/>
      <c r="D1302" s="17" t="str">
        <f>_xlfn.IFNA(VLOOKUP($B1302,'binding constants'!A:D,3,FALSE),"")</f>
        <v>30nM</v>
      </c>
      <c r="E1302" s="18">
        <v>7.52</v>
      </c>
    </row>
    <row r="1303" spans="1:5" x14ac:dyDescent="0.35">
      <c r="A1303" s="15">
        <v>20</v>
      </c>
      <c r="B1303" s="16" t="s">
        <v>12338</v>
      </c>
      <c r="C1303" s="15" t="s">
        <v>1595</v>
      </c>
      <c r="D1303" s="17" t="str">
        <f>_xlfn.IFNA(VLOOKUP($B1303,'binding constants'!A:D,3,FALSE),"")</f>
        <v>26nM</v>
      </c>
      <c r="E1303" s="18">
        <v>7.59</v>
      </c>
    </row>
    <row r="1304" spans="1:5" x14ac:dyDescent="0.35">
      <c r="A1304">
        <v>22</v>
      </c>
      <c r="B1304" s="1" t="s">
        <v>12340</v>
      </c>
      <c r="C1304" t="s">
        <v>1595</v>
      </c>
      <c r="D1304" s="4" t="str">
        <f>_xlfn.IFNA(VLOOKUP($B1304,'binding constants'!A:D,3,FALSE),"")</f>
        <v>26nM</v>
      </c>
      <c r="E1304" s="9">
        <v>7.59</v>
      </c>
    </row>
    <row r="1305" spans="1:5" x14ac:dyDescent="0.35">
      <c r="A1305">
        <v>8</v>
      </c>
      <c r="B1305" s="1" t="s">
        <v>12326</v>
      </c>
      <c r="C1305" t="s">
        <v>1595</v>
      </c>
      <c r="D1305" s="4" t="str">
        <f>_xlfn.IFNA(VLOOKUP($B1305,'binding constants'!A:D,3,FALSE),"")</f>
        <v>25nM</v>
      </c>
      <c r="E1305" s="9">
        <v>7.6</v>
      </c>
    </row>
    <row r="1306" spans="1:5" x14ac:dyDescent="0.35">
      <c r="A1306">
        <v>21</v>
      </c>
      <c r="B1306" s="1" t="s">
        <v>12339</v>
      </c>
      <c r="C1306" t="s">
        <v>1595</v>
      </c>
      <c r="D1306" s="4" t="str">
        <f>_xlfn.IFNA(VLOOKUP($B1306,'binding constants'!A:D,3,FALSE),"")</f>
        <v>21nM</v>
      </c>
      <c r="E1306" s="9">
        <v>7.68</v>
      </c>
    </row>
    <row r="1307" spans="1:5" x14ac:dyDescent="0.35">
      <c r="A1307">
        <v>5</v>
      </c>
      <c r="B1307" s="1" t="s">
        <v>12323</v>
      </c>
      <c r="C1307" t="s">
        <v>1595</v>
      </c>
      <c r="D1307" s="4" t="str">
        <f>_xlfn.IFNA(VLOOKUP($B1307,'binding constants'!A:D,3,FALSE),"")</f>
        <v>19nM</v>
      </c>
      <c r="E1307" s="9">
        <v>7.72</v>
      </c>
    </row>
    <row r="1308" spans="1:5" x14ac:dyDescent="0.35">
      <c r="A1308">
        <v>19</v>
      </c>
      <c r="B1308" s="1" t="s">
        <v>12337</v>
      </c>
      <c r="C1308" t="s">
        <v>1595</v>
      </c>
      <c r="D1308" s="4" t="str">
        <f>_xlfn.IFNA(VLOOKUP($B1308,'binding constants'!A:D,3,FALSE),"")</f>
        <v>19nM</v>
      </c>
      <c r="E1308" s="9">
        <v>7.72</v>
      </c>
    </row>
    <row r="1309" spans="1:5" x14ac:dyDescent="0.35">
      <c r="A1309">
        <v>23</v>
      </c>
      <c r="B1309" s="1" t="s">
        <v>12341</v>
      </c>
      <c r="C1309" t="s">
        <v>1595</v>
      </c>
      <c r="D1309" s="4" t="str">
        <f>_xlfn.IFNA(VLOOKUP($B1309,'binding constants'!A:D,3,FALSE),"")</f>
        <v>19nM</v>
      </c>
      <c r="E1309" s="9">
        <v>7.72</v>
      </c>
    </row>
    <row r="1310" spans="1:5" x14ac:dyDescent="0.35">
      <c r="A1310">
        <v>9</v>
      </c>
      <c r="B1310" s="1" t="s">
        <v>12327</v>
      </c>
      <c r="C1310" t="s">
        <v>1595</v>
      </c>
      <c r="D1310" s="4" t="str">
        <f>_xlfn.IFNA(VLOOKUP($B1310,'binding constants'!A:D,3,FALSE),"")</f>
        <v>16nM</v>
      </c>
      <c r="E1310" s="9">
        <v>7.8</v>
      </c>
    </row>
    <row r="1311" spans="1:5" x14ac:dyDescent="0.35">
      <c r="A1311">
        <v>24</v>
      </c>
      <c r="B1311" s="1" t="s">
        <v>12342</v>
      </c>
      <c r="C1311" t="s">
        <v>1595</v>
      </c>
      <c r="D1311" s="4" t="str">
        <f>_xlfn.IFNA(VLOOKUP($B1311,'binding constants'!A:D,3,FALSE),"")</f>
        <v>13nM</v>
      </c>
      <c r="E1311" s="9">
        <v>7.89</v>
      </c>
    </row>
    <row r="1312" spans="1:5" x14ac:dyDescent="0.35">
      <c r="A1312">
        <v>2</v>
      </c>
      <c r="B1312" s="1" t="s">
        <v>12320</v>
      </c>
      <c r="C1312" t="s">
        <v>1595</v>
      </c>
      <c r="D1312" s="4" t="str">
        <f>_xlfn.IFNA(VLOOKUP($B1312,'binding constants'!A:D,3,FALSE),"")</f>
        <v>9nM</v>
      </c>
      <c r="E1312" s="9">
        <v>8.0500000000000007</v>
      </c>
    </row>
    <row r="1313" spans="1:9" x14ac:dyDescent="0.35">
      <c r="A1313">
        <v>1</v>
      </c>
      <c r="B1313" s="1" t="s">
        <v>12319</v>
      </c>
      <c r="C1313" t="s">
        <v>1595</v>
      </c>
      <c r="D1313" s="4" t="str">
        <f>_xlfn.IFNA(VLOOKUP($B1313,'binding constants'!A:D,3,FALSE),"")</f>
        <v>2.8nM</v>
      </c>
      <c r="E1313" s="9">
        <v>8.5500000000000007</v>
      </c>
    </row>
    <row r="1314" spans="1:9" x14ac:dyDescent="0.35">
      <c r="A1314">
        <v>12</v>
      </c>
      <c r="B1314" s="1" t="s">
        <v>12330</v>
      </c>
      <c r="C1314" t="s">
        <v>1595</v>
      </c>
      <c r="D1314" s="4" t="str">
        <f>_xlfn.IFNA(VLOOKUP($B1314,'binding constants'!A:D,3,FALSE),"")</f>
        <v>2.0nM</v>
      </c>
      <c r="E1314" s="9">
        <v>8.6999999999999993</v>
      </c>
    </row>
    <row r="1315" spans="1:9" x14ac:dyDescent="0.35">
      <c r="A1315" s="15">
        <v>18</v>
      </c>
      <c r="B1315" s="16" t="s">
        <v>12336</v>
      </c>
      <c r="C1315" s="15" t="s">
        <v>1595</v>
      </c>
      <c r="D1315" s="17" t="str">
        <f>_xlfn.IFNA(VLOOKUP($B1315,'binding constants'!A:D,3,FALSE),"")</f>
        <v>0.76nM</v>
      </c>
      <c r="E1315" s="18">
        <v>9.1199999999999992</v>
      </c>
    </row>
    <row r="1316" spans="1:9" x14ac:dyDescent="0.35">
      <c r="D1316" s="4"/>
    </row>
    <row r="1317" spans="1:9" x14ac:dyDescent="0.35">
      <c r="A1317" t="s">
        <v>38630</v>
      </c>
      <c r="D1317" s="4" t="str">
        <f>_xlfn.IFNA(VLOOKUP($B1317,'binding constants'!A:D,3,FALSE),"")</f>
        <v/>
      </c>
      <c r="E1317" s="9" t="s">
        <v>38576</v>
      </c>
    </row>
    <row r="1318" spans="1:9" x14ac:dyDescent="0.35">
      <c r="A1318" s="15">
        <v>7</v>
      </c>
      <c r="B1318" s="16" t="s">
        <v>12351</v>
      </c>
      <c r="C1318" s="15"/>
      <c r="D1318" s="17" t="str">
        <f>_xlfn.IFNA(VLOOKUP($B1318,'binding constants'!A:D,3,FALSE),"")</f>
        <v>630uM</v>
      </c>
      <c r="E1318" s="18">
        <v>3.2</v>
      </c>
      <c r="G1318" t="s">
        <v>38583</v>
      </c>
      <c r="H1318" s="1" t="s">
        <v>12351</v>
      </c>
    </row>
    <row r="1319" spans="1:9" x14ac:dyDescent="0.35">
      <c r="A1319">
        <v>20</v>
      </c>
      <c r="B1319" s="1" t="s">
        <v>12364</v>
      </c>
      <c r="C1319" t="s">
        <v>1697</v>
      </c>
      <c r="D1319" s="4" t="str">
        <f>_xlfn.IFNA(VLOOKUP($B1319,'binding constants'!A:D,3,FALSE),"")</f>
        <v>375uM</v>
      </c>
      <c r="E1319" s="9">
        <v>3.43</v>
      </c>
      <c r="G1319" t="s">
        <v>38580</v>
      </c>
      <c r="H1319" s="1" t="s">
        <v>38601</v>
      </c>
      <c r="I1319" s="9"/>
    </row>
    <row r="1320" spans="1:9" x14ac:dyDescent="0.35">
      <c r="A1320">
        <v>13</v>
      </c>
      <c r="B1320" s="1" t="s">
        <v>12357</v>
      </c>
      <c r="C1320" t="s">
        <v>1595</v>
      </c>
      <c r="D1320" s="4" t="str">
        <f>_xlfn.IFNA(VLOOKUP($B1320,'binding constants'!A:D,3,FALSE),"")</f>
        <v>300uM</v>
      </c>
      <c r="E1320" s="9">
        <v>3.52</v>
      </c>
      <c r="G1320" t="s">
        <v>38579</v>
      </c>
      <c r="H1320" s="1" t="s">
        <v>12354</v>
      </c>
    </row>
    <row r="1321" spans="1:9" x14ac:dyDescent="0.35">
      <c r="A1321">
        <v>14</v>
      </c>
      <c r="B1321" s="1" t="s">
        <v>12358</v>
      </c>
      <c r="C1321" t="s">
        <v>1595</v>
      </c>
      <c r="D1321" s="4" t="str">
        <f>_xlfn.IFNA(VLOOKUP($B1321,'binding constants'!A:D,3,FALSE),"")</f>
        <v>244uM</v>
      </c>
      <c r="E1321" s="9">
        <v>3.61</v>
      </c>
    </row>
    <row r="1322" spans="1:9" x14ac:dyDescent="0.35">
      <c r="A1322">
        <v>17</v>
      </c>
      <c r="B1322" s="1" t="s">
        <v>12361</v>
      </c>
      <c r="C1322" t="s">
        <v>1595</v>
      </c>
      <c r="D1322" s="4" t="str">
        <f>_xlfn.IFNA(VLOOKUP($B1322,'binding constants'!A:D,3,FALSE),"")</f>
        <v>234uM</v>
      </c>
      <c r="E1322" s="9">
        <v>3.63</v>
      </c>
    </row>
    <row r="1323" spans="1:9" x14ac:dyDescent="0.35">
      <c r="A1323">
        <v>18</v>
      </c>
      <c r="B1323" s="1" t="s">
        <v>12362</v>
      </c>
      <c r="C1323" t="s">
        <v>1595</v>
      </c>
      <c r="D1323" s="4" t="str">
        <f>_xlfn.IFNA(VLOOKUP($B1323,'binding constants'!A:D,3,FALSE),"")</f>
        <v>205uM</v>
      </c>
      <c r="E1323" s="9">
        <v>3.69</v>
      </c>
    </row>
    <row r="1324" spans="1:9" x14ac:dyDescent="0.35">
      <c r="A1324">
        <v>19</v>
      </c>
      <c r="B1324" s="1" t="s">
        <v>12363</v>
      </c>
      <c r="C1324" t="s">
        <v>1695</v>
      </c>
      <c r="D1324" s="4" t="str">
        <f>_xlfn.IFNA(VLOOKUP($B1324,'binding constants'!A:D,3,FALSE),"")</f>
        <v>105uM</v>
      </c>
      <c r="E1324" s="9">
        <v>3.98</v>
      </c>
    </row>
    <row r="1325" spans="1:9" x14ac:dyDescent="0.35">
      <c r="A1325">
        <v>8</v>
      </c>
      <c r="B1325" s="1" t="s">
        <v>12352</v>
      </c>
      <c r="C1325" t="s">
        <v>1695</v>
      </c>
      <c r="D1325" s="4" t="str">
        <f>_xlfn.IFNA(VLOOKUP($B1325,'binding constants'!A:D,3,FALSE),"")</f>
        <v>58uM</v>
      </c>
      <c r="E1325" s="9">
        <v>4.24</v>
      </c>
    </row>
    <row r="1326" spans="1:9" x14ac:dyDescent="0.35">
      <c r="A1326">
        <v>15</v>
      </c>
      <c r="B1326" s="1" t="s">
        <v>12359</v>
      </c>
      <c r="C1326" t="s">
        <v>1595</v>
      </c>
      <c r="D1326" s="4" t="str">
        <f>_xlfn.IFNA(VLOOKUP($B1326,'binding constants'!A:D,3,FALSE),"")</f>
        <v>41uM</v>
      </c>
      <c r="E1326" s="9">
        <v>4.3899999999999997</v>
      </c>
    </row>
    <row r="1327" spans="1:9" x14ac:dyDescent="0.35">
      <c r="A1327">
        <v>2</v>
      </c>
      <c r="B1327" s="1" t="s">
        <v>12346</v>
      </c>
      <c r="C1327" t="s">
        <v>1692</v>
      </c>
      <c r="D1327" s="4" t="str">
        <f>_xlfn.IFNA(VLOOKUP($B1327,'binding constants'!A:D,3,FALSE),"")</f>
        <v>29.2uM</v>
      </c>
      <c r="E1327" s="9">
        <v>4.53</v>
      </c>
    </row>
    <row r="1328" spans="1:9" x14ac:dyDescent="0.35">
      <c r="A1328">
        <v>16</v>
      </c>
      <c r="B1328" s="1" t="s">
        <v>12360</v>
      </c>
      <c r="C1328" t="s">
        <v>1595</v>
      </c>
      <c r="D1328" s="4" t="str">
        <f>_xlfn.IFNA(VLOOKUP($B1328,'binding constants'!A:D,3,FALSE),"")</f>
        <v>17uM</v>
      </c>
      <c r="E1328" s="9">
        <v>4.7699999999999996</v>
      </c>
    </row>
    <row r="1329" spans="1:5" x14ac:dyDescent="0.35">
      <c r="A1329">
        <v>21</v>
      </c>
      <c r="B1329" s="1" t="s">
        <v>12365</v>
      </c>
      <c r="C1329" t="s">
        <v>1697</v>
      </c>
      <c r="D1329" s="4" t="str">
        <f>_xlfn.IFNA(VLOOKUP($B1329,'binding constants'!A:D,3,FALSE),"")</f>
        <v>12uM</v>
      </c>
      <c r="E1329" s="9">
        <v>4.92</v>
      </c>
    </row>
    <row r="1330" spans="1:5" x14ac:dyDescent="0.35">
      <c r="A1330" s="15">
        <v>22</v>
      </c>
      <c r="B1330" s="16" t="s">
        <v>12366</v>
      </c>
      <c r="C1330" s="15" t="s">
        <v>1697</v>
      </c>
      <c r="D1330" s="17" t="str">
        <f>_xlfn.IFNA(VLOOKUP($B1330,'binding constants'!A:D,3,FALSE),"")</f>
        <v>6.5uM</v>
      </c>
      <c r="E1330" s="18">
        <v>5.19</v>
      </c>
    </row>
    <row r="1331" spans="1:5" x14ac:dyDescent="0.35">
      <c r="A1331">
        <v>1</v>
      </c>
      <c r="B1331" s="1" t="s">
        <v>12345</v>
      </c>
      <c r="C1331" t="s">
        <v>1691</v>
      </c>
      <c r="D1331" s="4" t="str">
        <f>_xlfn.IFNA(VLOOKUP($B1331,'binding constants'!A:D,3,FALSE),"")</f>
        <v>1.85uM</v>
      </c>
      <c r="E1331" s="9">
        <v>5.73</v>
      </c>
    </row>
    <row r="1332" spans="1:5" x14ac:dyDescent="0.35">
      <c r="A1332">
        <v>12</v>
      </c>
      <c r="B1332" s="1" t="s">
        <v>12356</v>
      </c>
      <c r="C1332" t="s">
        <v>1595</v>
      </c>
      <c r="D1332" s="4" t="str">
        <f>_xlfn.IFNA(VLOOKUP($B1332,'binding constants'!A:D,3,FALSE),"")</f>
        <v>1.64uM</v>
      </c>
      <c r="E1332" s="9">
        <v>5.79</v>
      </c>
    </row>
    <row r="1333" spans="1:5" x14ac:dyDescent="0.35">
      <c r="A1333">
        <v>23</v>
      </c>
      <c r="B1333" s="1" t="s">
        <v>12367</v>
      </c>
      <c r="C1333" t="s">
        <v>1691</v>
      </c>
      <c r="D1333" s="4" t="str">
        <f>_xlfn.IFNA(VLOOKUP($B1333,'binding constants'!A:D,3,FALSE),"")</f>
        <v>1.2uM</v>
      </c>
      <c r="E1333" s="9">
        <v>5.92</v>
      </c>
    </row>
    <row r="1334" spans="1:5" x14ac:dyDescent="0.35">
      <c r="A1334">
        <v>3</v>
      </c>
      <c r="B1334" s="1" t="s">
        <v>12347</v>
      </c>
      <c r="C1334" t="s">
        <v>1693</v>
      </c>
      <c r="D1334" s="4" t="str">
        <f>_xlfn.IFNA(VLOOKUP($B1334,'binding constants'!A:D,3,FALSE),"")</f>
        <v>0.86uM</v>
      </c>
      <c r="E1334" s="9">
        <v>6.07</v>
      </c>
    </row>
    <row r="1335" spans="1:5" x14ac:dyDescent="0.35">
      <c r="A1335">
        <v>24</v>
      </c>
      <c r="B1335" s="1" t="s">
        <v>12368</v>
      </c>
      <c r="C1335" t="s">
        <v>1698</v>
      </c>
      <c r="D1335" s="4" t="str">
        <f>_xlfn.IFNA(VLOOKUP($B1335,'binding constants'!A:D,3,FALSE),"")</f>
        <v>0.41uM</v>
      </c>
      <c r="E1335" s="9">
        <v>6.39</v>
      </c>
    </row>
    <row r="1336" spans="1:5" x14ac:dyDescent="0.35">
      <c r="A1336">
        <v>9</v>
      </c>
      <c r="B1336" s="1" t="s">
        <v>12353</v>
      </c>
      <c r="C1336" t="s">
        <v>1695</v>
      </c>
      <c r="D1336" s="4" t="str">
        <f>_xlfn.IFNA(VLOOKUP($B1336,'binding constants'!A:D,3,FALSE),"")</f>
        <v>0.320uM</v>
      </c>
      <c r="E1336" s="9">
        <v>6.49</v>
      </c>
    </row>
    <row r="1337" spans="1:5" x14ac:dyDescent="0.35">
      <c r="A1337">
        <v>6</v>
      </c>
      <c r="B1337" s="1" t="s">
        <v>12350</v>
      </c>
      <c r="C1337" t="s">
        <v>1691</v>
      </c>
      <c r="D1337" s="4" t="str">
        <f>_xlfn.IFNA(VLOOKUP($B1337,'binding constants'!A:D,3,FALSE),"")</f>
        <v>290nM</v>
      </c>
      <c r="E1337" s="9">
        <v>6.54</v>
      </c>
    </row>
    <row r="1338" spans="1:5" x14ac:dyDescent="0.35">
      <c r="A1338">
        <v>0</v>
      </c>
      <c r="B1338" s="1" t="s">
        <v>12344</v>
      </c>
      <c r="C1338" t="s">
        <v>1690</v>
      </c>
      <c r="D1338" s="4" t="str">
        <f>_xlfn.IFNA(VLOOKUP($B1338,'binding constants'!A:D,3,FALSE),"")</f>
        <v>0.02uM</v>
      </c>
      <c r="E1338" s="9">
        <v>7.7</v>
      </c>
    </row>
    <row r="1339" spans="1:5" x14ac:dyDescent="0.35">
      <c r="A1339">
        <v>4</v>
      </c>
      <c r="B1339" s="1" t="s">
        <v>12348</v>
      </c>
      <c r="C1339" t="s">
        <v>1694</v>
      </c>
      <c r="D1339" s="4" t="str">
        <f>_xlfn.IFNA(VLOOKUP($B1339,'binding constants'!A:D,3,FALSE),"")</f>
        <v>0.223nM</v>
      </c>
      <c r="E1339" s="9">
        <v>9.65</v>
      </c>
    </row>
    <row r="1340" spans="1:5" x14ac:dyDescent="0.35">
      <c r="A1340">
        <v>5</v>
      </c>
      <c r="B1340" s="1" t="s">
        <v>12349</v>
      </c>
      <c r="C1340" t="s">
        <v>1694</v>
      </c>
      <c r="D1340" s="4" t="str">
        <f>_xlfn.IFNA(VLOOKUP($B1340,'binding constants'!A:D,3,FALSE),"")</f>
        <v>0.175nM</v>
      </c>
      <c r="E1340" s="9">
        <v>9.76</v>
      </c>
    </row>
    <row r="1341" spans="1:5" x14ac:dyDescent="0.35">
      <c r="A1341">
        <v>11</v>
      </c>
      <c r="B1341" s="1" t="s">
        <v>12355</v>
      </c>
      <c r="C1341" t="s">
        <v>1696</v>
      </c>
      <c r="D1341" s="4" t="str">
        <f>_xlfn.IFNA(VLOOKUP($B1341,'binding constants'!A:D,3,FALSE),"")</f>
        <v>48.2pM</v>
      </c>
      <c r="E1341" s="9">
        <v>10.32</v>
      </c>
    </row>
    <row r="1342" spans="1:5" x14ac:dyDescent="0.35">
      <c r="A1342" s="15">
        <v>10</v>
      </c>
      <c r="B1342" s="16" t="s">
        <v>12354</v>
      </c>
      <c r="C1342" s="15" t="s">
        <v>1696</v>
      </c>
      <c r="D1342" s="17" t="str">
        <f>_xlfn.IFNA(VLOOKUP($B1342,'binding constants'!A:D,3,FALSE),"")</f>
        <v>6.33pM</v>
      </c>
      <c r="E1342" s="18">
        <v>11.2</v>
      </c>
    </row>
    <row r="1343" spans="1:5" x14ac:dyDescent="0.35">
      <c r="D1343" s="4"/>
    </row>
    <row r="1344" spans="1:5" x14ac:dyDescent="0.35">
      <c r="A1344" t="s">
        <v>38631</v>
      </c>
      <c r="D1344" s="4" t="str">
        <f>_xlfn.IFNA(VLOOKUP($B1344,'binding constants'!A:D,3,FALSE),"")</f>
        <v/>
      </c>
      <c r="E1344" s="9" t="s">
        <v>38576</v>
      </c>
    </row>
    <row r="1345" spans="1:9" x14ac:dyDescent="0.35">
      <c r="A1345">
        <v>14</v>
      </c>
      <c r="B1345" s="1" t="s">
        <v>12383</v>
      </c>
      <c r="C1345" t="s">
        <v>1699</v>
      </c>
      <c r="D1345" s="4" t="str">
        <f>_xlfn.IFNA(VLOOKUP($B1345,'binding constants'!A:D,3,FALSE),"")</f>
        <v>0.319uM</v>
      </c>
      <c r="E1345" s="9">
        <v>6.5</v>
      </c>
      <c r="G1345" t="s">
        <v>38583</v>
      </c>
      <c r="H1345" s="1" t="s">
        <v>12383</v>
      </c>
    </row>
    <row r="1346" spans="1:9" x14ac:dyDescent="0.35">
      <c r="A1346">
        <v>13</v>
      </c>
      <c r="B1346" s="1" t="s">
        <v>12382</v>
      </c>
      <c r="C1346" t="s">
        <v>1702</v>
      </c>
      <c r="D1346" s="4" t="str">
        <f>_xlfn.IFNA(VLOOKUP($B1346,'binding constants'!A:D,3,FALSE),"")</f>
        <v>16nM</v>
      </c>
      <c r="E1346" s="9">
        <v>7.8</v>
      </c>
      <c r="G1346" t="s">
        <v>38580</v>
      </c>
      <c r="H1346" s="1" t="s">
        <v>38602</v>
      </c>
    </row>
    <row r="1347" spans="1:9" x14ac:dyDescent="0.35">
      <c r="A1347">
        <v>12</v>
      </c>
      <c r="B1347" s="1" t="s">
        <v>12381</v>
      </c>
      <c r="C1347" t="s">
        <v>1701</v>
      </c>
      <c r="D1347" s="4" t="str">
        <f>_xlfn.IFNA(VLOOKUP($B1347,'binding constants'!A:D,3,FALSE),"")</f>
        <v>9nM</v>
      </c>
      <c r="E1347" s="9">
        <v>8.0500000000000007</v>
      </c>
      <c r="G1347" t="s">
        <v>38579</v>
      </c>
      <c r="H1347" s="1" t="s">
        <v>12393</v>
      </c>
    </row>
    <row r="1348" spans="1:9" x14ac:dyDescent="0.35">
      <c r="A1348">
        <v>23</v>
      </c>
      <c r="B1348" s="1" t="s">
        <v>12392</v>
      </c>
      <c r="C1348" t="s">
        <v>1702</v>
      </c>
      <c r="D1348" s="4" t="str">
        <f>_xlfn.IFNA(VLOOKUP($B1348,'binding constants'!A:D,3,FALSE),"")</f>
        <v>0.18nM</v>
      </c>
      <c r="E1348" s="9">
        <v>9.74</v>
      </c>
    </row>
    <row r="1349" spans="1:9" x14ac:dyDescent="0.35">
      <c r="A1349">
        <v>24</v>
      </c>
      <c r="B1349" s="1" t="s">
        <v>12393</v>
      </c>
      <c r="C1349" t="s">
        <v>1702</v>
      </c>
      <c r="D1349" s="4" t="str">
        <f>_xlfn.IFNA(VLOOKUP($B1349,'binding constants'!A:D,3,FALSE),"")</f>
        <v>0.003nM</v>
      </c>
      <c r="E1349" s="9">
        <v>11.52</v>
      </c>
    </row>
    <row r="1350" spans="1:9" x14ac:dyDescent="0.35">
      <c r="D1350" s="4"/>
    </row>
    <row r="1351" spans="1:9" x14ac:dyDescent="0.35">
      <c r="A1351" t="s">
        <v>38632</v>
      </c>
      <c r="D1351" s="4" t="str">
        <f>_xlfn.IFNA(VLOOKUP($B1351,'binding constants'!A:D,3,FALSE),"")</f>
        <v/>
      </c>
      <c r="E1351" s="9" t="s">
        <v>38576</v>
      </c>
    </row>
    <row r="1352" spans="1:9" x14ac:dyDescent="0.35">
      <c r="A1352" s="15">
        <v>9</v>
      </c>
      <c r="B1352" s="16" t="s">
        <v>12426</v>
      </c>
      <c r="C1352" s="15" t="s">
        <v>1705</v>
      </c>
      <c r="D1352" s="17" t="str">
        <f>_xlfn.IFNA(VLOOKUP($B1352,'binding constants'!A:D,3,FALSE),"")</f>
        <v>83uM</v>
      </c>
      <c r="E1352" s="18">
        <v>4.08</v>
      </c>
      <c r="G1352" t="s">
        <v>38577</v>
      </c>
      <c r="H1352" s="1" t="s">
        <v>12426</v>
      </c>
    </row>
    <row r="1353" spans="1:9" x14ac:dyDescent="0.35">
      <c r="A1353">
        <v>13</v>
      </c>
      <c r="B1353" s="1" t="s">
        <v>12430</v>
      </c>
      <c r="C1353" t="s">
        <v>1595</v>
      </c>
      <c r="D1353" s="4" t="str">
        <f>_xlfn.IFNA(VLOOKUP($B1353,'binding constants'!A:D,3,FALSE),"")</f>
        <v>28.05uM</v>
      </c>
      <c r="E1353" s="9">
        <v>4.55</v>
      </c>
      <c r="G1353" t="s">
        <v>38580</v>
      </c>
      <c r="H1353" s="1" t="s">
        <v>38603</v>
      </c>
      <c r="I1353" s="9"/>
    </row>
    <row r="1354" spans="1:9" x14ac:dyDescent="0.35">
      <c r="A1354">
        <v>0</v>
      </c>
      <c r="B1354" s="1" t="s">
        <v>12417</v>
      </c>
      <c r="C1354" t="s">
        <v>1595</v>
      </c>
      <c r="D1354" s="4" t="str">
        <f>_xlfn.IFNA(VLOOKUP($B1354,'binding constants'!A:D,3,FALSE),"")</f>
        <v>8.3uM</v>
      </c>
      <c r="E1354" s="9">
        <v>5.08</v>
      </c>
      <c r="G1354" t="s">
        <v>38579</v>
      </c>
      <c r="H1354" s="1" t="s">
        <v>12429</v>
      </c>
    </row>
    <row r="1355" spans="1:9" x14ac:dyDescent="0.35">
      <c r="A1355">
        <v>3</v>
      </c>
      <c r="B1355" s="1" t="s">
        <v>12420</v>
      </c>
      <c r="C1355" t="s">
        <v>1595</v>
      </c>
      <c r="D1355" s="4" t="str">
        <f>_xlfn.IFNA(VLOOKUP($B1355,'binding constants'!A:D,3,FALSE),"")</f>
        <v>7.7uM</v>
      </c>
      <c r="E1355" s="9">
        <v>5.1100000000000003</v>
      </c>
    </row>
    <row r="1356" spans="1:9" x14ac:dyDescent="0.35">
      <c r="A1356">
        <v>6</v>
      </c>
      <c r="B1356" s="1" t="s">
        <v>12423</v>
      </c>
      <c r="C1356" t="s">
        <v>1595</v>
      </c>
      <c r="D1356" s="4" t="str">
        <f>_xlfn.IFNA(VLOOKUP($B1356,'binding constants'!A:D,3,FALSE),"")</f>
        <v>7.0uM</v>
      </c>
      <c r="E1356" s="9">
        <v>5.15</v>
      </c>
    </row>
    <row r="1357" spans="1:9" x14ac:dyDescent="0.35">
      <c r="A1357">
        <v>4</v>
      </c>
      <c r="B1357" s="1" t="s">
        <v>12421</v>
      </c>
      <c r="C1357" t="s">
        <v>1595</v>
      </c>
      <c r="D1357" s="4" t="str">
        <f>_xlfn.IFNA(VLOOKUP($B1357,'binding constants'!A:D,3,FALSE),"")</f>
        <v>3.5uM</v>
      </c>
      <c r="E1357" s="9">
        <v>5.46</v>
      </c>
    </row>
    <row r="1358" spans="1:9" x14ac:dyDescent="0.35">
      <c r="A1358">
        <v>20</v>
      </c>
      <c r="B1358" s="1" t="s">
        <v>12437</v>
      </c>
      <c r="C1358" t="s">
        <v>1595</v>
      </c>
      <c r="D1358" s="4" t="str">
        <f>_xlfn.IFNA(VLOOKUP($B1358,'binding constants'!A:D,3,FALSE),"")</f>
        <v>1638.9nM</v>
      </c>
      <c r="E1358" s="9">
        <v>5.79</v>
      </c>
    </row>
    <row r="1359" spans="1:9" x14ac:dyDescent="0.35">
      <c r="A1359">
        <v>2</v>
      </c>
      <c r="B1359" s="1" t="s">
        <v>12419</v>
      </c>
      <c r="C1359" t="s">
        <v>1595</v>
      </c>
      <c r="D1359" s="4" t="str">
        <f>_xlfn.IFNA(VLOOKUP($B1359,'binding constants'!A:D,3,FALSE),"")</f>
        <v>1.4uM</v>
      </c>
      <c r="E1359" s="9">
        <v>5.85</v>
      </c>
    </row>
    <row r="1360" spans="1:9" x14ac:dyDescent="0.35">
      <c r="A1360">
        <v>19</v>
      </c>
      <c r="B1360" s="1" t="s">
        <v>12436</v>
      </c>
      <c r="C1360" t="s">
        <v>1595</v>
      </c>
      <c r="D1360" s="4" t="str">
        <f>_xlfn.IFNA(VLOOKUP($B1360,'binding constants'!A:D,3,FALSE),"")</f>
        <v>407.4nM</v>
      </c>
      <c r="E1360" s="9">
        <v>6.39</v>
      </c>
    </row>
    <row r="1361" spans="1:5" x14ac:dyDescent="0.35">
      <c r="A1361">
        <v>21</v>
      </c>
      <c r="B1361" s="1" t="s">
        <v>12438</v>
      </c>
      <c r="C1361" t="s">
        <v>1595</v>
      </c>
      <c r="D1361" s="4" t="str">
        <f>_xlfn.IFNA(VLOOKUP($B1361,'binding constants'!A:D,3,FALSE),"")</f>
        <v>369.2nM</v>
      </c>
      <c r="E1361" s="9">
        <v>6.43</v>
      </c>
    </row>
    <row r="1362" spans="1:5" x14ac:dyDescent="0.35">
      <c r="A1362">
        <v>14</v>
      </c>
      <c r="B1362" s="1" t="s">
        <v>12431</v>
      </c>
      <c r="D1362" s="4" t="str">
        <f>_xlfn.IFNA(VLOOKUP($B1362,'binding constants'!A:D,3,FALSE),"")</f>
        <v>353nM</v>
      </c>
      <c r="E1362" s="9">
        <v>6.45</v>
      </c>
    </row>
    <row r="1363" spans="1:5" x14ac:dyDescent="0.35">
      <c r="A1363" s="15">
        <v>5</v>
      </c>
      <c r="B1363" s="16" t="s">
        <v>12422</v>
      </c>
      <c r="C1363" s="15" t="s">
        <v>1595</v>
      </c>
      <c r="D1363" s="17" t="str">
        <f>_xlfn.IFNA(VLOOKUP($B1363,'binding constants'!A:D,3,FALSE),"")</f>
        <v>0.35uM</v>
      </c>
      <c r="E1363" s="18">
        <v>6.46</v>
      </c>
    </row>
    <row r="1364" spans="1:5" x14ac:dyDescent="0.35">
      <c r="A1364" s="15">
        <v>16</v>
      </c>
      <c r="B1364" s="16" t="s">
        <v>12433</v>
      </c>
      <c r="C1364" s="15" t="s">
        <v>1595</v>
      </c>
      <c r="D1364" s="17" t="str">
        <f>_xlfn.IFNA(VLOOKUP($B1364,'binding constants'!A:D,3,FALSE),"")</f>
        <v>288nM</v>
      </c>
      <c r="E1364" s="18">
        <v>6.54</v>
      </c>
    </row>
    <row r="1365" spans="1:5" x14ac:dyDescent="0.35">
      <c r="A1365">
        <v>15</v>
      </c>
      <c r="B1365" s="1" t="s">
        <v>12432</v>
      </c>
      <c r="C1365" t="s">
        <v>1595</v>
      </c>
      <c r="D1365" s="4" t="str">
        <f>_xlfn.IFNA(VLOOKUP($B1365,'binding constants'!A:D,3,FALSE),"")</f>
        <v>276nM</v>
      </c>
      <c r="E1365" s="9">
        <v>6.56</v>
      </c>
    </row>
    <row r="1366" spans="1:5" x14ac:dyDescent="0.35">
      <c r="A1366">
        <v>1</v>
      </c>
      <c r="B1366" s="1" t="s">
        <v>12418</v>
      </c>
      <c r="C1366" t="s">
        <v>1595</v>
      </c>
      <c r="D1366" s="4" t="str">
        <f>_xlfn.IFNA(VLOOKUP($B1366,'binding constants'!A:D,3,FALSE),"")</f>
        <v>0.2uM</v>
      </c>
      <c r="E1366" s="9">
        <v>6.7</v>
      </c>
    </row>
    <row r="1367" spans="1:5" x14ac:dyDescent="0.35">
      <c r="A1367">
        <v>17</v>
      </c>
      <c r="B1367" s="1" t="s">
        <v>12434</v>
      </c>
      <c r="C1367" t="s">
        <v>1705</v>
      </c>
      <c r="D1367" s="4" t="str">
        <f>_xlfn.IFNA(VLOOKUP($B1367,'binding constants'!A:D,3,FALSE),"")</f>
        <v>188.1nM</v>
      </c>
      <c r="E1367" s="9">
        <v>6.73</v>
      </c>
    </row>
    <row r="1368" spans="1:5" x14ac:dyDescent="0.35">
      <c r="A1368">
        <v>22</v>
      </c>
      <c r="B1368" s="1" t="s">
        <v>12439</v>
      </c>
      <c r="C1368" t="s">
        <v>1595</v>
      </c>
      <c r="D1368" s="4" t="str">
        <f>_xlfn.IFNA(VLOOKUP($B1368,'binding constants'!A:D,3,FALSE),"")</f>
        <v>111.6nM</v>
      </c>
      <c r="E1368" s="9">
        <v>6.95</v>
      </c>
    </row>
    <row r="1369" spans="1:5" x14ac:dyDescent="0.35">
      <c r="A1369">
        <v>8</v>
      </c>
      <c r="B1369" s="1" t="s">
        <v>12425</v>
      </c>
      <c r="C1369" t="s">
        <v>1595</v>
      </c>
      <c r="D1369" s="4" t="str">
        <f>_xlfn.IFNA(VLOOKUP($B1369,'binding constants'!A:D,3,FALSE),"")</f>
        <v>55nM</v>
      </c>
      <c r="E1369" s="9">
        <v>7.26</v>
      </c>
    </row>
    <row r="1370" spans="1:5" x14ac:dyDescent="0.35">
      <c r="A1370">
        <v>11</v>
      </c>
      <c r="B1370" s="1" t="s">
        <v>12428</v>
      </c>
      <c r="C1370" t="s">
        <v>1595</v>
      </c>
      <c r="D1370" s="4" t="str">
        <f>_xlfn.IFNA(VLOOKUP($B1370,'binding constants'!A:D,3,FALSE),"")</f>
        <v>55nM</v>
      </c>
      <c r="E1370" s="9">
        <v>7.26</v>
      </c>
    </row>
    <row r="1371" spans="1:5" x14ac:dyDescent="0.35">
      <c r="A1371">
        <v>18</v>
      </c>
      <c r="B1371" s="1" t="s">
        <v>12435</v>
      </c>
      <c r="C1371" t="s">
        <v>1595</v>
      </c>
      <c r="D1371" s="4" t="str">
        <f>_xlfn.IFNA(VLOOKUP($B1371,'binding constants'!A:D,3,FALSE),"")</f>
        <v>34.3nM</v>
      </c>
      <c r="E1371" s="9">
        <v>7.46</v>
      </c>
    </row>
    <row r="1372" spans="1:5" x14ac:dyDescent="0.35">
      <c r="A1372">
        <v>10</v>
      </c>
      <c r="B1372" s="1" t="s">
        <v>12427</v>
      </c>
      <c r="C1372" t="s">
        <v>1595</v>
      </c>
      <c r="D1372" s="4" t="str">
        <f>_xlfn.IFNA(VLOOKUP($B1372,'binding constants'!A:D,3,FALSE),"")</f>
        <v>25nM</v>
      </c>
      <c r="E1372" s="9">
        <v>7.6</v>
      </c>
    </row>
    <row r="1373" spans="1:5" x14ac:dyDescent="0.35">
      <c r="A1373">
        <v>7</v>
      </c>
      <c r="B1373" s="1" t="s">
        <v>12424</v>
      </c>
      <c r="C1373" t="s">
        <v>1595</v>
      </c>
      <c r="D1373" s="4" t="str">
        <f>_xlfn.IFNA(VLOOKUP($B1373,'binding constants'!A:D,3,FALSE),"")</f>
        <v>20nM</v>
      </c>
      <c r="E1373" s="9">
        <v>7.7</v>
      </c>
    </row>
    <row r="1374" spans="1:5" x14ac:dyDescent="0.35">
      <c r="A1374">
        <v>23</v>
      </c>
      <c r="B1374" s="1" t="s">
        <v>12440</v>
      </c>
      <c r="C1374" t="s">
        <v>1595</v>
      </c>
      <c r="D1374" s="4" t="str">
        <f>_xlfn.IFNA(VLOOKUP($B1374,'binding constants'!A:D,3,FALSE),"")</f>
        <v>7nM</v>
      </c>
      <c r="E1374" s="9">
        <v>8.15</v>
      </c>
    </row>
    <row r="1375" spans="1:5" x14ac:dyDescent="0.35">
      <c r="A1375" s="15">
        <v>12</v>
      </c>
      <c r="B1375" s="16" t="s">
        <v>12429</v>
      </c>
      <c r="C1375" s="15" t="s">
        <v>1595</v>
      </c>
      <c r="D1375" s="17" t="str">
        <f>_xlfn.IFNA(VLOOKUP($B1375,'binding constants'!A:D,3,FALSE),"")</f>
        <v>2nM</v>
      </c>
      <c r="E1375" s="18">
        <v>8.6999999999999993</v>
      </c>
    </row>
    <row r="1376" spans="1:5" x14ac:dyDescent="0.35">
      <c r="D1376" s="4"/>
    </row>
    <row r="1377" spans="1:9" x14ac:dyDescent="0.35">
      <c r="A1377" t="s">
        <v>38633</v>
      </c>
      <c r="D1377" s="4" t="str">
        <f>_xlfn.IFNA(VLOOKUP($B1377,'binding constants'!A:D,3,FALSE),"")</f>
        <v/>
      </c>
      <c r="E1377" s="9" t="s">
        <v>38576</v>
      </c>
    </row>
    <row r="1378" spans="1:9" x14ac:dyDescent="0.35">
      <c r="A1378" s="15">
        <v>18</v>
      </c>
      <c r="B1378" s="16" t="s">
        <v>12459</v>
      </c>
      <c r="C1378" s="15" t="s">
        <v>1595</v>
      </c>
      <c r="D1378" s="17" t="str">
        <f>_xlfn.IFNA(VLOOKUP($B1378,'binding constants'!A:D,3,FALSE),"")</f>
        <v>35.2uM</v>
      </c>
      <c r="E1378" s="18">
        <v>4.45</v>
      </c>
      <c r="G1378" t="s">
        <v>38583</v>
      </c>
      <c r="H1378" s="1" t="s">
        <v>12459</v>
      </c>
    </row>
    <row r="1379" spans="1:9" x14ac:dyDescent="0.35">
      <c r="A1379">
        <v>22</v>
      </c>
      <c r="B1379" s="1" t="s">
        <v>12463</v>
      </c>
      <c r="C1379" t="s">
        <v>1595</v>
      </c>
      <c r="D1379" s="4" t="str">
        <f>_xlfn.IFNA(VLOOKUP($B1379,'binding constants'!A:D,3,FALSE),"")</f>
        <v>28.3uM</v>
      </c>
      <c r="E1379" s="9">
        <v>4.55</v>
      </c>
      <c r="G1379" t="s">
        <v>38580</v>
      </c>
      <c r="H1379" s="1" t="s">
        <v>38604</v>
      </c>
      <c r="I1379" s="9"/>
    </row>
    <row r="1380" spans="1:9" x14ac:dyDescent="0.35">
      <c r="A1380">
        <v>8</v>
      </c>
      <c r="B1380" s="1" t="s">
        <v>12449</v>
      </c>
      <c r="C1380" t="s">
        <v>1595</v>
      </c>
      <c r="D1380" s="4" t="str">
        <f>_xlfn.IFNA(VLOOKUP($B1380,'binding constants'!A:D,3,FALSE),"")</f>
        <v>12.9uM</v>
      </c>
      <c r="E1380" s="9">
        <v>4.8899999999999997</v>
      </c>
      <c r="G1380" t="s">
        <v>38579</v>
      </c>
      <c r="H1380" s="1" t="s">
        <v>12462</v>
      </c>
    </row>
    <row r="1381" spans="1:9" x14ac:dyDescent="0.35">
      <c r="A1381">
        <v>20</v>
      </c>
      <c r="B1381" s="1" t="s">
        <v>12461</v>
      </c>
      <c r="C1381" t="s">
        <v>1595</v>
      </c>
      <c r="D1381" s="4" t="str">
        <f>_xlfn.IFNA(VLOOKUP($B1381,'binding constants'!A:D,3,FALSE),"")</f>
        <v>5.1uM</v>
      </c>
      <c r="E1381" s="9">
        <v>5.29</v>
      </c>
    </row>
    <row r="1382" spans="1:9" x14ac:dyDescent="0.35">
      <c r="A1382">
        <v>4</v>
      </c>
      <c r="B1382" s="1" t="s">
        <v>12445</v>
      </c>
      <c r="C1382" t="s">
        <v>1595</v>
      </c>
      <c r="D1382" s="4" t="str">
        <f>_xlfn.IFNA(VLOOKUP($B1382,'binding constants'!A:D,3,FALSE),"")</f>
        <v>3.3uM</v>
      </c>
      <c r="E1382" s="9">
        <v>5.48</v>
      </c>
    </row>
    <row r="1383" spans="1:9" x14ac:dyDescent="0.35">
      <c r="A1383">
        <v>3</v>
      </c>
      <c r="B1383" s="1" t="s">
        <v>12444</v>
      </c>
      <c r="C1383" t="s">
        <v>1595</v>
      </c>
      <c r="D1383" s="4" t="str">
        <f>_xlfn.IFNA(VLOOKUP($B1383,'binding constants'!A:D,3,FALSE),"")</f>
        <v>2.1uM</v>
      </c>
      <c r="E1383" s="9">
        <v>5.68</v>
      </c>
    </row>
    <row r="1384" spans="1:9" x14ac:dyDescent="0.35">
      <c r="A1384">
        <v>10</v>
      </c>
      <c r="B1384" s="1" t="s">
        <v>12451</v>
      </c>
      <c r="C1384" t="s">
        <v>1595</v>
      </c>
      <c r="D1384" s="4" t="str">
        <f>_xlfn.IFNA(VLOOKUP($B1384,'binding constants'!A:D,3,FALSE),"")</f>
        <v>1.1uM</v>
      </c>
      <c r="E1384" s="9">
        <v>5.96</v>
      </c>
    </row>
    <row r="1385" spans="1:9" x14ac:dyDescent="0.35">
      <c r="A1385">
        <v>19</v>
      </c>
      <c r="B1385" s="1" t="s">
        <v>12460</v>
      </c>
      <c r="C1385" t="s">
        <v>1595</v>
      </c>
      <c r="D1385" s="4" t="str">
        <f>_xlfn.IFNA(VLOOKUP($B1385,'binding constants'!A:D,3,FALSE),"")</f>
        <v>0.83uM</v>
      </c>
      <c r="E1385" s="9">
        <v>6.08</v>
      </c>
    </row>
    <row r="1386" spans="1:9" x14ac:dyDescent="0.35">
      <c r="A1386">
        <v>17</v>
      </c>
      <c r="B1386" s="1" t="s">
        <v>12458</v>
      </c>
      <c r="C1386" t="s">
        <v>1595</v>
      </c>
      <c r="D1386" s="4" t="str">
        <f>_xlfn.IFNA(VLOOKUP($B1386,'binding constants'!A:D,3,FALSE),"")</f>
        <v>0.5uM</v>
      </c>
      <c r="E1386" s="9">
        <v>6.3</v>
      </c>
    </row>
    <row r="1387" spans="1:9" x14ac:dyDescent="0.35">
      <c r="A1387">
        <v>2</v>
      </c>
      <c r="B1387" s="1" t="s">
        <v>12443</v>
      </c>
      <c r="C1387" t="s">
        <v>1595</v>
      </c>
      <c r="D1387" s="4" t="str">
        <f>_xlfn.IFNA(VLOOKUP($B1387,'binding constants'!A:D,3,FALSE),"")</f>
        <v>484nM</v>
      </c>
      <c r="E1387" s="9">
        <v>6.32</v>
      </c>
    </row>
    <row r="1388" spans="1:9" x14ac:dyDescent="0.35">
      <c r="A1388">
        <v>14</v>
      </c>
      <c r="B1388" s="1" t="s">
        <v>12455</v>
      </c>
      <c r="C1388" t="s">
        <v>1595</v>
      </c>
      <c r="D1388" s="4" t="str">
        <f>_xlfn.IFNA(VLOOKUP($B1388,'binding constants'!A:D,3,FALSE),"")</f>
        <v>445nM</v>
      </c>
      <c r="E1388" s="9">
        <v>6.35</v>
      </c>
    </row>
    <row r="1389" spans="1:9" x14ac:dyDescent="0.35">
      <c r="A1389" s="15">
        <v>9</v>
      </c>
      <c r="B1389" s="16" t="s">
        <v>12450</v>
      </c>
      <c r="C1389" s="15" t="s">
        <v>1595</v>
      </c>
      <c r="D1389" s="17" t="str">
        <f>_xlfn.IFNA(VLOOKUP($B1389,'binding constants'!A:D,3,FALSE),"")</f>
        <v>384nM</v>
      </c>
      <c r="E1389" s="18">
        <v>6.42</v>
      </c>
    </row>
    <row r="1390" spans="1:9" x14ac:dyDescent="0.35">
      <c r="A1390">
        <v>11</v>
      </c>
      <c r="B1390" s="1" t="s">
        <v>12452</v>
      </c>
      <c r="C1390" t="s">
        <v>1595</v>
      </c>
      <c r="D1390" s="4" t="str">
        <f>_xlfn.IFNA(VLOOKUP($B1390,'binding constants'!A:D,3,FALSE),"")</f>
        <v>240nM</v>
      </c>
      <c r="E1390" s="9">
        <v>6.62</v>
      </c>
    </row>
    <row r="1391" spans="1:9" x14ac:dyDescent="0.35">
      <c r="A1391">
        <v>7</v>
      </c>
      <c r="B1391" s="1" t="s">
        <v>12448</v>
      </c>
      <c r="C1391" t="s">
        <v>1595</v>
      </c>
      <c r="D1391" s="4" t="str">
        <f>_xlfn.IFNA(VLOOKUP($B1391,'binding constants'!A:D,3,FALSE),"")</f>
        <v>225nM</v>
      </c>
      <c r="E1391" s="9">
        <v>6.65</v>
      </c>
    </row>
    <row r="1392" spans="1:9" x14ac:dyDescent="0.35">
      <c r="A1392">
        <v>1</v>
      </c>
      <c r="B1392" s="1" t="s">
        <v>12442</v>
      </c>
      <c r="C1392" t="s">
        <v>1595</v>
      </c>
      <c r="D1392" s="4" t="str">
        <f>_xlfn.IFNA(VLOOKUP($B1392,'binding constants'!A:D,3,FALSE),"")</f>
        <v>130nM</v>
      </c>
      <c r="E1392" s="9">
        <v>6.89</v>
      </c>
    </row>
    <row r="1393" spans="1:9" x14ac:dyDescent="0.35">
      <c r="A1393">
        <v>15</v>
      </c>
      <c r="B1393" s="1" t="s">
        <v>12456</v>
      </c>
      <c r="C1393" t="s">
        <v>1595</v>
      </c>
      <c r="D1393" s="4" t="str">
        <f>_xlfn.IFNA(VLOOKUP($B1393,'binding constants'!A:D,3,FALSE),"")</f>
        <v>100nM</v>
      </c>
      <c r="E1393" s="9">
        <v>7</v>
      </c>
    </row>
    <row r="1394" spans="1:9" x14ac:dyDescent="0.35">
      <c r="A1394">
        <v>12</v>
      </c>
      <c r="B1394" s="1" t="s">
        <v>12453</v>
      </c>
      <c r="C1394" t="s">
        <v>1595</v>
      </c>
      <c r="D1394" s="4" t="str">
        <f>_xlfn.IFNA(VLOOKUP($B1394,'binding constants'!A:D,3,FALSE),"")</f>
        <v>74nM</v>
      </c>
      <c r="E1394" s="9">
        <v>7.13</v>
      </c>
    </row>
    <row r="1395" spans="1:9" x14ac:dyDescent="0.35">
      <c r="A1395">
        <v>16</v>
      </c>
      <c r="B1395" s="1" t="s">
        <v>12457</v>
      </c>
      <c r="C1395" t="s">
        <v>1595</v>
      </c>
      <c r="D1395" s="4" t="str">
        <f>_xlfn.IFNA(VLOOKUP($B1395,'binding constants'!A:D,3,FALSE),"")</f>
        <v>65nM</v>
      </c>
      <c r="E1395" s="9">
        <v>7.19</v>
      </c>
    </row>
    <row r="1396" spans="1:9" x14ac:dyDescent="0.35">
      <c r="A1396">
        <v>5</v>
      </c>
      <c r="B1396" s="1" t="s">
        <v>12446</v>
      </c>
      <c r="C1396" t="s">
        <v>1595</v>
      </c>
      <c r="D1396" s="4" t="str">
        <f>_xlfn.IFNA(VLOOKUP($B1396,'binding constants'!A:D,3,FALSE),"")</f>
        <v>56nM</v>
      </c>
      <c r="E1396" s="9">
        <v>7.25</v>
      </c>
    </row>
    <row r="1397" spans="1:9" x14ac:dyDescent="0.35">
      <c r="A1397">
        <v>13</v>
      </c>
      <c r="B1397" s="1" t="s">
        <v>12454</v>
      </c>
      <c r="C1397" t="s">
        <v>1595</v>
      </c>
      <c r="D1397" s="4" t="str">
        <f>_xlfn.IFNA(VLOOKUP($B1397,'binding constants'!A:D,3,FALSE),"")</f>
        <v>48nM</v>
      </c>
      <c r="E1397" s="9">
        <v>7.32</v>
      </c>
    </row>
    <row r="1398" spans="1:9" x14ac:dyDescent="0.35">
      <c r="A1398">
        <v>0</v>
      </c>
      <c r="B1398" s="1" t="s">
        <v>12441</v>
      </c>
      <c r="D1398" s="4" t="str">
        <f>_xlfn.IFNA(VLOOKUP($B1398,'binding constants'!A:D,3,FALSE),"")</f>
        <v>19nM</v>
      </c>
      <c r="E1398" s="9">
        <v>7.72</v>
      </c>
    </row>
    <row r="1399" spans="1:9" x14ac:dyDescent="0.35">
      <c r="A1399">
        <v>6</v>
      </c>
      <c r="B1399" s="1" t="s">
        <v>12447</v>
      </c>
      <c r="C1399" t="s">
        <v>1595</v>
      </c>
      <c r="D1399" s="4" t="str">
        <f>_xlfn.IFNA(VLOOKUP($B1399,'binding constants'!A:D,3,FALSE),"")</f>
        <v>9.6nM</v>
      </c>
      <c r="E1399" s="9">
        <v>8.02</v>
      </c>
    </row>
    <row r="1400" spans="1:9" x14ac:dyDescent="0.35">
      <c r="A1400" s="15">
        <v>21</v>
      </c>
      <c r="B1400" s="16" t="s">
        <v>12462</v>
      </c>
      <c r="C1400" s="15" t="s">
        <v>1595</v>
      </c>
      <c r="D1400" s="17" t="str">
        <f>_xlfn.IFNA(VLOOKUP($B1400,'binding constants'!A:D,3,FALSE),"")</f>
        <v>8.2nM</v>
      </c>
      <c r="E1400" s="18">
        <v>8.09</v>
      </c>
    </row>
    <row r="1401" spans="1:9" x14ac:dyDescent="0.35">
      <c r="D1401" s="4"/>
    </row>
    <row r="1402" spans="1:9" x14ac:dyDescent="0.35">
      <c r="A1402" t="s">
        <v>38634</v>
      </c>
      <c r="D1402" s="4" t="str">
        <f>_xlfn.IFNA(VLOOKUP($B1402,'binding constants'!A:D,3,FALSE),"")</f>
        <v/>
      </c>
      <c r="E1402" s="9" t="s">
        <v>38576</v>
      </c>
    </row>
    <row r="1403" spans="1:9" x14ac:dyDescent="0.35">
      <c r="A1403" s="15">
        <v>8</v>
      </c>
      <c r="B1403" s="16" t="s">
        <v>12472</v>
      </c>
      <c r="C1403" s="15" t="s">
        <v>1706</v>
      </c>
      <c r="D1403" s="17" t="str">
        <f>_xlfn.IFNA(VLOOKUP($B1403,'binding constants'!A:D,3,FALSE),"")</f>
        <v>1300uM</v>
      </c>
      <c r="E1403" s="18">
        <v>2.89</v>
      </c>
      <c r="G1403" t="s">
        <v>38577</v>
      </c>
      <c r="H1403" s="1" t="s">
        <v>12472</v>
      </c>
    </row>
    <row r="1404" spans="1:9" x14ac:dyDescent="0.35">
      <c r="A1404">
        <v>12</v>
      </c>
      <c r="B1404" s="1" t="s">
        <v>12476</v>
      </c>
      <c r="C1404" t="s">
        <v>1706</v>
      </c>
      <c r="D1404" s="4" t="str">
        <f>_xlfn.IFNA(VLOOKUP($B1404,'binding constants'!A:D,3,FALSE),"")</f>
        <v>1200uM</v>
      </c>
      <c r="E1404" s="9">
        <v>2.92</v>
      </c>
      <c r="G1404" t="s">
        <v>38580</v>
      </c>
      <c r="H1404" s="1" t="s">
        <v>38605</v>
      </c>
      <c r="I1404" s="9"/>
    </row>
    <row r="1405" spans="1:9" x14ac:dyDescent="0.35">
      <c r="A1405">
        <v>6</v>
      </c>
      <c r="B1405" s="1" t="s">
        <v>12470</v>
      </c>
      <c r="C1405" t="s">
        <v>1706</v>
      </c>
      <c r="D1405" s="4" t="str">
        <f>_xlfn.IFNA(VLOOKUP($B1405,'binding constants'!A:D,3,FALSE),"")</f>
        <v>990uM</v>
      </c>
      <c r="E1405" s="9">
        <v>3</v>
      </c>
      <c r="G1405" t="s">
        <v>38579</v>
      </c>
      <c r="H1405" s="1" t="s">
        <v>12483</v>
      </c>
    </row>
    <row r="1406" spans="1:9" x14ac:dyDescent="0.35">
      <c r="A1406">
        <v>11</v>
      </c>
      <c r="B1406" s="1" t="s">
        <v>12475</v>
      </c>
      <c r="C1406" t="s">
        <v>1706</v>
      </c>
      <c r="D1406" s="4" t="str">
        <f>_xlfn.IFNA(VLOOKUP($B1406,'binding constants'!A:D,3,FALSE),"")</f>
        <v>940uM</v>
      </c>
      <c r="E1406" s="9">
        <v>3.03</v>
      </c>
    </row>
    <row r="1407" spans="1:9" x14ac:dyDescent="0.35">
      <c r="A1407">
        <v>13</v>
      </c>
      <c r="B1407" s="1" t="s">
        <v>12477</v>
      </c>
      <c r="C1407" t="s">
        <v>1706</v>
      </c>
      <c r="D1407" s="4" t="str">
        <f>_xlfn.IFNA(VLOOKUP($B1407,'binding constants'!A:D,3,FALSE),"")</f>
        <v>910uM</v>
      </c>
      <c r="E1407" s="9">
        <v>3.04</v>
      </c>
    </row>
    <row r="1408" spans="1:9" x14ac:dyDescent="0.35">
      <c r="A1408">
        <v>10</v>
      </c>
      <c r="B1408" s="1" t="s">
        <v>12474</v>
      </c>
      <c r="C1408" t="s">
        <v>1706</v>
      </c>
      <c r="D1408" s="4" t="str">
        <f>_xlfn.IFNA(VLOOKUP($B1408,'binding constants'!A:D,3,FALSE),"")</f>
        <v>590uM</v>
      </c>
      <c r="E1408" s="9">
        <v>3.23</v>
      </c>
    </row>
    <row r="1409" spans="1:5" x14ac:dyDescent="0.35">
      <c r="A1409">
        <v>9</v>
      </c>
      <c r="B1409" s="1" t="s">
        <v>12473</v>
      </c>
      <c r="C1409" t="s">
        <v>1706</v>
      </c>
      <c r="D1409" s="4" t="str">
        <f>_xlfn.IFNA(VLOOKUP($B1409,'binding constants'!A:D,3,FALSE),"")</f>
        <v>560uM</v>
      </c>
      <c r="E1409" s="9">
        <v>3.25</v>
      </c>
    </row>
    <row r="1410" spans="1:5" x14ac:dyDescent="0.35">
      <c r="A1410">
        <v>14</v>
      </c>
      <c r="B1410" s="1" t="s">
        <v>12478</v>
      </c>
      <c r="C1410" t="s">
        <v>1706</v>
      </c>
      <c r="D1410" s="4" t="str">
        <f>_xlfn.IFNA(VLOOKUP($B1410,'binding constants'!A:D,3,FALSE),"")</f>
        <v>500uM</v>
      </c>
      <c r="E1410" s="9">
        <v>3.3</v>
      </c>
    </row>
    <row r="1411" spans="1:5" x14ac:dyDescent="0.35">
      <c r="A1411">
        <v>16</v>
      </c>
      <c r="B1411" s="1" t="s">
        <v>12480</v>
      </c>
      <c r="C1411" t="s">
        <v>1706</v>
      </c>
      <c r="D1411" s="4" t="str">
        <f>_xlfn.IFNA(VLOOKUP($B1411,'binding constants'!A:D,3,FALSE),"")</f>
        <v>500uM</v>
      </c>
      <c r="E1411" s="9">
        <v>3.3</v>
      </c>
    </row>
    <row r="1412" spans="1:5" x14ac:dyDescent="0.35">
      <c r="A1412">
        <v>4</v>
      </c>
      <c r="B1412" s="1" t="s">
        <v>12468</v>
      </c>
      <c r="C1412" t="s">
        <v>1706</v>
      </c>
      <c r="D1412" s="4" t="str">
        <f>_xlfn.IFNA(VLOOKUP($B1412,'binding constants'!A:D,3,FALSE),"")</f>
        <v>450uM</v>
      </c>
      <c r="E1412" s="9">
        <v>3.35</v>
      </c>
    </row>
    <row r="1413" spans="1:5" x14ac:dyDescent="0.35">
      <c r="A1413" s="15">
        <v>5</v>
      </c>
      <c r="B1413" s="16" t="s">
        <v>12469</v>
      </c>
      <c r="C1413" s="15" t="s">
        <v>1706</v>
      </c>
      <c r="D1413" s="17" t="str">
        <f>_xlfn.IFNA(VLOOKUP($B1413,'binding constants'!A:D,3,FALSE),"")</f>
        <v>380uM</v>
      </c>
      <c r="E1413" s="18">
        <v>3.42</v>
      </c>
    </row>
    <row r="1414" spans="1:5" x14ac:dyDescent="0.35">
      <c r="A1414" s="15">
        <v>15</v>
      </c>
      <c r="B1414" s="16" t="s">
        <v>12479</v>
      </c>
      <c r="C1414" s="15" t="s">
        <v>1706</v>
      </c>
      <c r="D1414" s="17" t="str">
        <f>_xlfn.IFNA(VLOOKUP($B1414,'binding constants'!A:D,3,FALSE),"")</f>
        <v>300uM</v>
      </c>
      <c r="E1414" s="18">
        <v>3.52</v>
      </c>
    </row>
    <row r="1415" spans="1:5" x14ac:dyDescent="0.35">
      <c r="A1415">
        <v>18</v>
      </c>
      <c r="B1415" s="1" t="s">
        <v>12482</v>
      </c>
      <c r="C1415" t="s">
        <v>1706</v>
      </c>
      <c r="D1415" s="4" t="str">
        <f>_xlfn.IFNA(VLOOKUP($B1415,'binding constants'!A:D,3,FALSE),"")</f>
        <v>94uM</v>
      </c>
      <c r="E1415" s="9">
        <v>4.03</v>
      </c>
    </row>
    <row r="1416" spans="1:5" x14ac:dyDescent="0.35">
      <c r="A1416">
        <v>7</v>
      </c>
      <c r="B1416" s="1" t="s">
        <v>12471</v>
      </c>
      <c r="C1416" t="s">
        <v>1706</v>
      </c>
      <c r="D1416" s="4" t="str">
        <f>_xlfn.IFNA(VLOOKUP($B1416,'binding constants'!A:D,3,FALSE),"")</f>
        <v>16uM</v>
      </c>
      <c r="E1416" s="9">
        <v>4.8</v>
      </c>
    </row>
    <row r="1417" spans="1:5" x14ac:dyDescent="0.35">
      <c r="A1417">
        <v>17</v>
      </c>
      <c r="B1417" s="1" t="s">
        <v>12481</v>
      </c>
      <c r="C1417" t="s">
        <v>1706</v>
      </c>
      <c r="D1417" s="4" t="str">
        <f>_xlfn.IFNA(VLOOKUP($B1417,'binding constants'!A:D,3,FALSE),"")</f>
        <v>1.1uM</v>
      </c>
      <c r="E1417" s="9">
        <v>5.96</v>
      </c>
    </row>
    <row r="1418" spans="1:5" x14ac:dyDescent="0.35">
      <c r="A1418">
        <v>20</v>
      </c>
      <c r="B1418" s="1" t="s">
        <v>12484</v>
      </c>
      <c r="C1418" t="s">
        <v>1707</v>
      </c>
      <c r="D1418" s="4" t="str">
        <f>_xlfn.IFNA(VLOOKUP($B1418,'binding constants'!A:D,3,FALSE),"")</f>
        <v>58nM</v>
      </c>
      <c r="E1418" s="9">
        <v>7.24</v>
      </c>
    </row>
    <row r="1419" spans="1:5" x14ac:dyDescent="0.35">
      <c r="A1419">
        <v>2</v>
      </c>
      <c r="B1419" s="1" t="s">
        <v>12466</v>
      </c>
      <c r="D1419" s="4" t="str">
        <f>_xlfn.IFNA(VLOOKUP($B1419,'binding constants'!A:D,3,FALSE),"")</f>
        <v>35nM</v>
      </c>
      <c r="E1419" s="9">
        <v>7.46</v>
      </c>
    </row>
    <row r="1420" spans="1:5" x14ac:dyDescent="0.35">
      <c r="A1420">
        <v>1</v>
      </c>
      <c r="B1420" s="1" t="s">
        <v>12465</v>
      </c>
      <c r="C1420" t="s">
        <v>1676</v>
      </c>
      <c r="D1420" s="4" t="str">
        <f>_xlfn.IFNA(VLOOKUP($B1420,'binding constants'!A:D,3,FALSE),"")</f>
        <v>11nM</v>
      </c>
      <c r="E1420" s="9">
        <v>7.96</v>
      </c>
    </row>
    <row r="1421" spans="1:5" x14ac:dyDescent="0.35">
      <c r="A1421">
        <v>3</v>
      </c>
      <c r="B1421" s="1" t="s">
        <v>12467</v>
      </c>
      <c r="C1421" t="s">
        <v>1595</v>
      </c>
      <c r="D1421" s="4" t="str">
        <f>_xlfn.IFNA(VLOOKUP($B1421,'binding constants'!A:D,3,FALSE),"")</f>
        <v>2.4nM</v>
      </c>
      <c r="E1421" s="9">
        <v>8.6199999999999992</v>
      </c>
    </row>
    <row r="1422" spans="1:5" x14ac:dyDescent="0.35">
      <c r="A1422">
        <v>0</v>
      </c>
      <c r="B1422" s="1" t="s">
        <v>12464</v>
      </c>
      <c r="C1422" t="s">
        <v>1595</v>
      </c>
      <c r="D1422" s="4" t="str">
        <f>_xlfn.IFNA(VLOOKUP($B1422,'binding constants'!A:D,3,FALSE),"")</f>
        <v>1nM</v>
      </c>
      <c r="E1422" s="9">
        <v>9</v>
      </c>
    </row>
    <row r="1423" spans="1:5" x14ac:dyDescent="0.35">
      <c r="A1423">
        <v>21</v>
      </c>
      <c r="B1423" s="1" t="s">
        <v>12485</v>
      </c>
      <c r="C1423" t="s">
        <v>1707</v>
      </c>
      <c r="D1423" s="4" t="str">
        <f>_xlfn.IFNA(VLOOKUP($B1423,'binding constants'!A:D,3,FALSE),"")</f>
        <v>0.23nM</v>
      </c>
      <c r="E1423" s="9">
        <v>9.64</v>
      </c>
    </row>
    <row r="1424" spans="1:5" x14ac:dyDescent="0.35">
      <c r="A1424" s="15">
        <v>19</v>
      </c>
      <c r="B1424" s="16" t="s">
        <v>12483</v>
      </c>
      <c r="C1424" s="15" t="s">
        <v>1595</v>
      </c>
      <c r="D1424" s="17" t="str">
        <f>_xlfn.IFNA(VLOOKUP($B1424,'binding constants'!A:D,3,FALSE),"")</f>
        <v>0.15nM</v>
      </c>
      <c r="E1424" s="18">
        <v>9.82</v>
      </c>
    </row>
    <row r="1425" spans="1:9" x14ac:dyDescent="0.35">
      <c r="D1425" s="4"/>
    </row>
    <row r="1426" spans="1:9" x14ac:dyDescent="0.35">
      <c r="A1426" t="s">
        <v>38635</v>
      </c>
      <c r="D1426" s="4" t="str">
        <f>_xlfn.IFNA(VLOOKUP($B1426,'binding constants'!A:D,3,FALSE),"")</f>
        <v/>
      </c>
      <c r="E1426" s="9" t="s">
        <v>38576</v>
      </c>
    </row>
    <row r="1427" spans="1:9" x14ac:dyDescent="0.35">
      <c r="A1427" s="15">
        <v>19</v>
      </c>
      <c r="B1427" s="16" t="s">
        <v>12505</v>
      </c>
      <c r="C1427" s="15" t="s">
        <v>1709</v>
      </c>
      <c r="D1427" s="17" t="str">
        <f>_xlfn.IFNA(VLOOKUP($B1427,'binding constants'!A:D,3,FALSE),"")</f>
        <v>206.4nM</v>
      </c>
      <c r="E1427" s="18">
        <v>6.69</v>
      </c>
      <c r="G1427" t="s">
        <v>38583</v>
      </c>
      <c r="H1427" s="1" t="s">
        <v>12505</v>
      </c>
    </row>
    <row r="1428" spans="1:9" x14ac:dyDescent="0.35">
      <c r="A1428">
        <v>0</v>
      </c>
      <c r="B1428" s="1" t="s">
        <v>12486</v>
      </c>
      <c r="C1428" t="s">
        <v>1708</v>
      </c>
      <c r="D1428" s="4" t="str">
        <f>_xlfn.IFNA(VLOOKUP($B1428,'binding constants'!A:D,3,FALSE),"")</f>
        <v>0.15uM</v>
      </c>
      <c r="E1428" s="9">
        <v>6.82</v>
      </c>
      <c r="G1428" t="s">
        <v>38580</v>
      </c>
      <c r="H1428" s="1" t="s">
        <v>38606</v>
      </c>
      <c r="I1428" s="9"/>
    </row>
    <row r="1429" spans="1:9" x14ac:dyDescent="0.35">
      <c r="A1429">
        <v>1</v>
      </c>
      <c r="B1429" s="1" t="s">
        <v>12487</v>
      </c>
      <c r="C1429" t="s">
        <v>1708</v>
      </c>
      <c r="D1429" s="4" t="str">
        <f>_xlfn.IFNA(VLOOKUP($B1429,'binding constants'!A:D,3,FALSE),"")</f>
        <v>104.6nM</v>
      </c>
      <c r="E1429" s="9">
        <v>6.98</v>
      </c>
      <c r="G1429" t="s">
        <v>38579</v>
      </c>
      <c r="H1429" s="1" t="s">
        <v>12506</v>
      </c>
    </row>
    <row r="1430" spans="1:9" x14ac:dyDescent="0.35">
      <c r="A1430">
        <v>3</v>
      </c>
      <c r="B1430" s="1" t="s">
        <v>12489</v>
      </c>
      <c r="C1430" t="s">
        <v>1709</v>
      </c>
      <c r="D1430" s="4" t="str">
        <f>_xlfn.IFNA(VLOOKUP($B1430,'binding constants'!A:D,3,FALSE),"")</f>
        <v>94.3nM</v>
      </c>
      <c r="E1430" s="9">
        <v>7.03</v>
      </c>
    </row>
    <row r="1431" spans="1:9" x14ac:dyDescent="0.35">
      <c r="A1431">
        <v>4</v>
      </c>
      <c r="B1431" s="1" t="s">
        <v>12490</v>
      </c>
      <c r="C1431" t="s">
        <v>1708</v>
      </c>
      <c r="D1431" s="4" t="str">
        <f>_xlfn.IFNA(VLOOKUP($B1431,'binding constants'!A:D,3,FALSE),"")</f>
        <v>61.0nM</v>
      </c>
      <c r="E1431" s="9">
        <v>7.21</v>
      </c>
    </row>
    <row r="1432" spans="1:9" x14ac:dyDescent="0.35">
      <c r="A1432">
        <v>5</v>
      </c>
      <c r="B1432" s="1" t="s">
        <v>12491</v>
      </c>
      <c r="C1432" t="s">
        <v>1708</v>
      </c>
      <c r="D1432" s="4" t="str">
        <f>_xlfn.IFNA(VLOOKUP($B1432,'binding constants'!A:D,3,FALSE),"")</f>
        <v>59.5nM</v>
      </c>
      <c r="E1432" s="9">
        <v>7.23</v>
      </c>
    </row>
    <row r="1433" spans="1:9" x14ac:dyDescent="0.35">
      <c r="A1433">
        <v>7</v>
      </c>
      <c r="B1433" s="1" t="s">
        <v>12493</v>
      </c>
      <c r="C1433" t="s">
        <v>1708</v>
      </c>
      <c r="D1433" s="4" t="str">
        <f>_xlfn.IFNA(VLOOKUP($B1433,'binding constants'!A:D,3,FALSE),"")</f>
        <v>36.5nM</v>
      </c>
      <c r="E1433" s="9">
        <v>7.44</v>
      </c>
    </row>
    <row r="1434" spans="1:9" x14ac:dyDescent="0.35">
      <c r="A1434">
        <v>6</v>
      </c>
      <c r="B1434" s="1" t="s">
        <v>12492</v>
      </c>
      <c r="C1434" t="s">
        <v>1708</v>
      </c>
      <c r="D1434" s="4" t="str">
        <f>_xlfn.IFNA(VLOOKUP($B1434,'binding constants'!A:D,3,FALSE),"")</f>
        <v>23.6nM</v>
      </c>
      <c r="E1434" s="9">
        <v>7.63</v>
      </c>
    </row>
    <row r="1435" spans="1:9" x14ac:dyDescent="0.35">
      <c r="A1435">
        <v>2</v>
      </c>
      <c r="B1435" s="1" t="s">
        <v>12488</v>
      </c>
      <c r="C1435" t="s">
        <v>1708</v>
      </c>
      <c r="D1435" s="4" t="str">
        <f>_xlfn.IFNA(VLOOKUP($B1435,'binding constants'!A:D,3,FALSE),"")</f>
        <v>18.3nM</v>
      </c>
      <c r="E1435" s="9">
        <v>7.74</v>
      </c>
    </row>
    <row r="1436" spans="1:9" x14ac:dyDescent="0.35">
      <c r="A1436">
        <v>12</v>
      </c>
      <c r="B1436" s="1" t="s">
        <v>12498</v>
      </c>
      <c r="C1436" t="s">
        <v>1711</v>
      </c>
      <c r="D1436" s="4" t="str">
        <f>_xlfn.IFNA(VLOOKUP($B1436,'binding constants'!A:D,3,FALSE),"")</f>
        <v>17.7nM</v>
      </c>
      <c r="E1436" s="9">
        <v>7.75</v>
      </c>
    </row>
    <row r="1437" spans="1:9" x14ac:dyDescent="0.35">
      <c r="A1437" s="15">
        <v>11</v>
      </c>
      <c r="B1437" s="16" t="s">
        <v>12497</v>
      </c>
      <c r="C1437" s="15" t="s">
        <v>1708</v>
      </c>
      <c r="D1437" s="17" t="str">
        <f>_xlfn.IFNA(VLOOKUP($B1437,'binding constants'!A:D,3,FALSE),"")</f>
        <v>17.1nM</v>
      </c>
      <c r="E1437" s="18">
        <v>7.77</v>
      </c>
    </row>
    <row r="1438" spans="1:9" x14ac:dyDescent="0.35">
      <c r="A1438">
        <v>15</v>
      </c>
      <c r="B1438" s="1" t="s">
        <v>12501</v>
      </c>
      <c r="C1438" t="s">
        <v>1711</v>
      </c>
      <c r="D1438" s="4" t="str">
        <f>_xlfn.IFNA(VLOOKUP($B1438,'binding constants'!A:D,3,FALSE),"")</f>
        <v>14nM</v>
      </c>
      <c r="E1438" s="9">
        <v>7.85</v>
      </c>
    </row>
    <row r="1439" spans="1:9" x14ac:dyDescent="0.35">
      <c r="A1439">
        <v>8</v>
      </c>
      <c r="B1439" s="1" t="s">
        <v>12494</v>
      </c>
      <c r="C1439" t="s">
        <v>1708</v>
      </c>
      <c r="D1439" s="4" t="str">
        <f>_xlfn.IFNA(VLOOKUP($B1439,'binding constants'!A:D,3,FALSE),"")</f>
        <v>7.3nM</v>
      </c>
      <c r="E1439" s="9">
        <v>8.14</v>
      </c>
    </row>
    <row r="1440" spans="1:9" x14ac:dyDescent="0.35">
      <c r="A1440">
        <v>13</v>
      </c>
      <c r="B1440" s="1" t="s">
        <v>12499</v>
      </c>
      <c r="C1440" t="s">
        <v>1711</v>
      </c>
      <c r="D1440" s="4" t="str">
        <f>_xlfn.IFNA(VLOOKUP($B1440,'binding constants'!A:D,3,FALSE),"")</f>
        <v>6.2nM</v>
      </c>
      <c r="E1440" s="9">
        <v>8.2100000000000009</v>
      </c>
    </row>
    <row r="1441" spans="1:9" x14ac:dyDescent="0.35">
      <c r="A1441">
        <v>21</v>
      </c>
      <c r="B1441" s="1" t="s">
        <v>12507</v>
      </c>
      <c r="C1441" t="s">
        <v>1708</v>
      </c>
      <c r="D1441" s="4" t="str">
        <f>_xlfn.IFNA(VLOOKUP($B1441,'binding constants'!A:D,3,FALSE),"")</f>
        <v>4.01nM</v>
      </c>
      <c r="E1441" s="9">
        <v>8.4</v>
      </c>
    </row>
    <row r="1442" spans="1:9" x14ac:dyDescent="0.35">
      <c r="A1442">
        <v>9</v>
      </c>
      <c r="B1442" s="1" t="s">
        <v>12495</v>
      </c>
      <c r="C1442" t="s">
        <v>1710</v>
      </c>
      <c r="D1442" s="4" t="str">
        <f>_xlfn.IFNA(VLOOKUP($B1442,'binding constants'!A:D,3,FALSE),"")</f>
        <v>3.5nM</v>
      </c>
      <c r="E1442" s="9">
        <v>8.4600000000000009</v>
      </c>
    </row>
    <row r="1443" spans="1:9" x14ac:dyDescent="0.35">
      <c r="A1443">
        <v>17</v>
      </c>
      <c r="B1443" s="1" t="s">
        <v>12503</v>
      </c>
      <c r="C1443" t="s">
        <v>1595</v>
      </c>
      <c r="D1443" s="4" t="str">
        <f>_xlfn.IFNA(VLOOKUP($B1443,'binding constants'!A:D,3,FALSE),"")</f>
        <v>3nM</v>
      </c>
      <c r="E1443" s="9">
        <v>8.52</v>
      </c>
    </row>
    <row r="1444" spans="1:9" x14ac:dyDescent="0.35">
      <c r="A1444">
        <v>10</v>
      </c>
      <c r="B1444" s="1" t="s">
        <v>12496</v>
      </c>
      <c r="C1444" t="s">
        <v>1710</v>
      </c>
      <c r="D1444" s="4" t="str">
        <f>_xlfn.IFNA(VLOOKUP($B1444,'binding constants'!A:D,3,FALSE),"")</f>
        <v>1.3nM</v>
      </c>
      <c r="E1444" s="9">
        <v>8.89</v>
      </c>
    </row>
    <row r="1445" spans="1:9" x14ac:dyDescent="0.35">
      <c r="A1445">
        <v>16</v>
      </c>
      <c r="B1445" s="1" t="s">
        <v>12502</v>
      </c>
      <c r="C1445" t="s">
        <v>1708</v>
      </c>
      <c r="D1445" s="4" t="str">
        <f>_xlfn.IFNA(VLOOKUP($B1445,'binding constants'!A:D,3,FALSE),"")</f>
        <v>1.1nM</v>
      </c>
      <c r="E1445" s="9">
        <v>8.9600000000000009</v>
      </c>
    </row>
    <row r="1446" spans="1:9" x14ac:dyDescent="0.35">
      <c r="A1446">
        <v>14</v>
      </c>
      <c r="B1446" s="1" t="s">
        <v>12500</v>
      </c>
      <c r="C1446" t="s">
        <v>1711</v>
      </c>
      <c r="D1446" s="4" t="str">
        <f>_xlfn.IFNA(VLOOKUP($B1446,'binding constants'!A:D,3,FALSE),"")</f>
        <v>1nM</v>
      </c>
      <c r="E1446" s="9">
        <v>9</v>
      </c>
    </row>
    <row r="1447" spans="1:9" x14ac:dyDescent="0.35">
      <c r="A1447" s="15">
        <v>20</v>
      </c>
      <c r="B1447" s="16" t="s">
        <v>12506</v>
      </c>
      <c r="C1447" s="15" t="s">
        <v>1708</v>
      </c>
      <c r="D1447" s="17" t="str">
        <f>_xlfn.IFNA(VLOOKUP($B1447,'binding constants'!A:D,3,FALSE),"")</f>
        <v>0.35nM</v>
      </c>
      <c r="E1447" s="18">
        <v>9.4600000000000009</v>
      </c>
    </row>
    <row r="1448" spans="1:9" x14ac:dyDescent="0.35">
      <c r="D1448" s="4"/>
    </row>
    <row r="1449" spans="1:9" x14ac:dyDescent="0.35">
      <c r="A1449" t="s">
        <v>38636</v>
      </c>
      <c r="D1449" s="4" t="str">
        <f>_xlfn.IFNA(VLOOKUP($B1449,'binding constants'!A:D,3,FALSE),"")</f>
        <v/>
      </c>
      <c r="E1449" s="9" t="s">
        <v>38576</v>
      </c>
    </row>
    <row r="1450" spans="1:9" x14ac:dyDescent="0.35">
      <c r="A1450" s="15">
        <v>1</v>
      </c>
      <c r="B1450" s="16" t="s">
        <v>12509</v>
      </c>
      <c r="C1450" s="15" t="s">
        <v>1712</v>
      </c>
      <c r="D1450" s="17" t="str">
        <f>_xlfn.IFNA(VLOOKUP($B1450,'binding constants'!A:D,3,FALSE),"")</f>
        <v>8.5mM</v>
      </c>
      <c r="E1450" s="18">
        <v>2.0699999999999998</v>
      </c>
      <c r="G1450" t="s">
        <v>38583</v>
      </c>
      <c r="H1450" s="1" t="s">
        <v>12509</v>
      </c>
    </row>
    <row r="1451" spans="1:9" x14ac:dyDescent="0.35">
      <c r="A1451">
        <v>10</v>
      </c>
      <c r="B1451" s="1" t="s">
        <v>12518</v>
      </c>
      <c r="D1451" s="4" t="str">
        <f>_xlfn.IFNA(VLOOKUP($B1451,'binding constants'!A:D,3,FALSE),"")</f>
        <v>6.5mM</v>
      </c>
      <c r="E1451" s="9">
        <v>2.19</v>
      </c>
      <c r="G1451" t="s">
        <v>38580</v>
      </c>
      <c r="H1451" s="1" t="s">
        <v>38607</v>
      </c>
      <c r="I1451" s="9"/>
    </row>
    <row r="1452" spans="1:9" x14ac:dyDescent="0.35">
      <c r="A1452">
        <v>11</v>
      </c>
      <c r="B1452" s="1" t="s">
        <v>12519</v>
      </c>
      <c r="C1452" t="s">
        <v>1595</v>
      </c>
      <c r="D1452" s="4" t="str">
        <f>_xlfn.IFNA(VLOOKUP($B1452,'binding constants'!A:D,3,FALSE),"")</f>
        <v>6.4mM</v>
      </c>
      <c r="E1452" s="9">
        <v>2.19</v>
      </c>
      <c r="G1452" t="s">
        <v>38579</v>
      </c>
      <c r="H1452" s="1" t="s">
        <v>12529</v>
      </c>
    </row>
    <row r="1453" spans="1:9" x14ac:dyDescent="0.35">
      <c r="A1453">
        <v>2</v>
      </c>
      <c r="B1453" s="1" t="s">
        <v>12510</v>
      </c>
      <c r="C1453" t="s">
        <v>1712</v>
      </c>
      <c r="D1453" s="4" t="str">
        <f>_xlfn.IFNA(VLOOKUP($B1453,'binding constants'!A:D,3,FALSE),"")</f>
        <v>5.9mM</v>
      </c>
      <c r="E1453" s="9">
        <v>2.23</v>
      </c>
    </row>
    <row r="1454" spans="1:9" x14ac:dyDescent="0.35">
      <c r="A1454">
        <v>12</v>
      </c>
      <c r="B1454" s="1" t="s">
        <v>12520</v>
      </c>
      <c r="C1454" t="s">
        <v>1595</v>
      </c>
      <c r="D1454" s="4" t="str">
        <f>_xlfn.IFNA(VLOOKUP($B1454,'binding constants'!A:D,3,FALSE),"")</f>
        <v>5.4mM</v>
      </c>
      <c r="E1454" s="9">
        <v>2.27</v>
      </c>
    </row>
    <row r="1455" spans="1:9" x14ac:dyDescent="0.35">
      <c r="A1455">
        <v>3</v>
      </c>
      <c r="B1455" s="1" t="s">
        <v>12511</v>
      </c>
      <c r="C1455" t="s">
        <v>1713</v>
      </c>
      <c r="D1455" s="4" t="str">
        <f>_xlfn.IFNA(VLOOKUP($B1455,'binding constants'!A:D,3,FALSE),"")</f>
        <v>2.8mM</v>
      </c>
      <c r="E1455" s="9">
        <v>2.5499999999999998</v>
      </c>
    </row>
    <row r="1456" spans="1:9" x14ac:dyDescent="0.35">
      <c r="A1456">
        <v>8</v>
      </c>
      <c r="B1456" s="1" t="s">
        <v>12516</v>
      </c>
      <c r="C1456" t="s">
        <v>1595</v>
      </c>
      <c r="D1456" s="4" t="str">
        <f>_xlfn.IFNA(VLOOKUP($B1456,'binding constants'!A:D,3,FALSE),"")</f>
        <v>1435uM</v>
      </c>
      <c r="E1456" s="9">
        <v>2.84</v>
      </c>
    </row>
    <row r="1457" spans="1:5" x14ac:dyDescent="0.35">
      <c r="A1457">
        <v>9</v>
      </c>
      <c r="B1457" s="1" t="s">
        <v>12517</v>
      </c>
      <c r="C1457" t="s">
        <v>1595</v>
      </c>
      <c r="D1457" s="4" t="str">
        <f>_xlfn.IFNA(VLOOKUP($B1457,'binding constants'!A:D,3,FALSE),"")</f>
        <v>1375uM</v>
      </c>
      <c r="E1457" s="9">
        <v>2.86</v>
      </c>
    </row>
    <row r="1458" spans="1:5" x14ac:dyDescent="0.35">
      <c r="A1458">
        <v>13</v>
      </c>
      <c r="B1458" s="1" t="s">
        <v>12521</v>
      </c>
      <c r="C1458" t="s">
        <v>1595</v>
      </c>
      <c r="D1458" s="4" t="str">
        <f>_xlfn.IFNA(VLOOKUP($B1458,'binding constants'!A:D,3,FALSE),"")</f>
        <v>1080uM</v>
      </c>
      <c r="E1458" s="9">
        <v>2.97</v>
      </c>
    </row>
    <row r="1459" spans="1:5" x14ac:dyDescent="0.35">
      <c r="A1459">
        <v>19</v>
      </c>
      <c r="B1459" s="1" t="s">
        <v>12527</v>
      </c>
      <c r="C1459" t="s">
        <v>1595</v>
      </c>
      <c r="D1459" s="4" t="str">
        <f>_xlfn.IFNA(VLOOKUP($B1459,'binding constants'!A:D,3,FALSE),"")</f>
        <v>793uM</v>
      </c>
      <c r="E1459" s="9">
        <v>3.1</v>
      </c>
    </row>
    <row r="1460" spans="1:5" x14ac:dyDescent="0.35">
      <c r="A1460" s="15">
        <v>14</v>
      </c>
      <c r="B1460" s="16" t="s">
        <v>12522</v>
      </c>
      <c r="C1460" s="15" t="s">
        <v>1595</v>
      </c>
      <c r="D1460" s="17" t="str">
        <f>_xlfn.IFNA(VLOOKUP($B1460,'binding constants'!A:D,3,FALSE),"")</f>
        <v>752uM</v>
      </c>
      <c r="E1460" s="18">
        <v>3.12</v>
      </c>
    </row>
    <row r="1461" spans="1:5" x14ac:dyDescent="0.35">
      <c r="A1461" s="15">
        <v>7</v>
      </c>
      <c r="B1461" s="16" t="s">
        <v>12515</v>
      </c>
      <c r="C1461" s="15" t="s">
        <v>1595</v>
      </c>
      <c r="D1461" s="17" t="str">
        <f>_xlfn.IFNA(VLOOKUP($B1461,'binding constants'!A:D,3,FALSE),"")</f>
        <v>595uM</v>
      </c>
      <c r="E1461" s="18">
        <v>3.23</v>
      </c>
    </row>
    <row r="1462" spans="1:5" x14ac:dyDescent="0.35">
      <c r="A1462">
        <v>6</v>
      </c>
      <c r="B1462" s="1" t="s">
        <v>12514</v>
      </c>
      <c r="C1462" t="s">
        <v>1595</v>
      </c>
      <c r="D1462" s="4" t="str">
        <f>_xlfn.IFNA(VLOOKUP($B1462,'binding constants'!A:D,3,FALSE),"")</f>
        <v>519uM</v>
      </c>
      <c r="E1462" s="9">
        <v>3.28</v>
      </c>
    </row>
    <row r="1463" spans="1:5" x14ac:dyDescent="0.35">
      <c r="A1463">
        <v>17</v>
      </c>
      <c r="B1463" s="1" t="s">
        <v>12525</v>
      </c>
      <c r="C1463" t="s">
        <v>1595</v>
      </c>
      <c r="D1463" s="4" t="str">
        <f>_xlfn.IFNA(VLOOKUP($B1463,'binding constants'!A:D,3,FALSE),"")</f>
        <v>481uM</v>
      </c>
      <c r="E1463" s="9">
        <v>3.32</v>
      </c>
    </row>
    <row r="1464" spans="1:5" x14ac:dyDescent="0.35">
      <c r="A1464">
        <v>16</v>
      </c>
      <c r="B1464" s="1" t="s">
        <v>12524</v>
      </c>
      <c r="C1464" t="s">
        <v>1595</v>
      </c>
      <c r="D1464" s="4" t="str">
        <f>_xlfn.IFNA(VLOOKUP($B1464,'binding constants'!A:D,3,FALSE),"")</f>
        <v>432uM</v>
      </c>
      <c r="E1464" s="9">
        <v>3.36</v>
      </c>
    </row>
    <row r="1465" spans="1:5" x14ac:dyDescent="0.35">
      <c r="A1465">
        <v>20</v>
      </c>
      <c r="B1465" s="1" t="s">
        <v>12528</v>
      </c>
      <c r="C1465" t="s">
        <v>1595</v>
      </c>
      <c r="D1465" s="4" t="str">
        <f>_xlfn.IFNA(VLOOKUP($B1465,'binding constants'!A:D,3,FALSE),"")</f>
        <v>268uM</v>
      </c>
      <c r="E1465" s="9">
        <v>3.57</v>
      </c>
    </row>
    <row r="1466" spans="1:5" x14ac:dyDescent="0.35">
      <c r="A1466">
        <v>18</v>
      </c>
      <c r="B1466" s="1" t="s">
        <v>12526</v>
      </c>
      <c r="C1466" t="s">
        <v>1595</v>
      </c>
      <c r="D1466" s="4" t="str">
        <f>_xlfn.IFNA(VLOOKUP($B1466,'binding constants'!A:D,3,FALSE),"")</f>
        <v>256uM</v>
      </c>
      <c r="E1466" s="9">
        <v>3.59</v>
      </c>
    </row>
    <row r="1467" spans="1:5" x14ac:dyDescent="0.35">
      <c r="A1467">
        <v>15</v>
      </c>
      <c r="B1467" s="1" t="s">
        <v>12523</v>
      </c>
      <c r="C1467" t="s">
        <v>1595</v>
      </c>
      <c r="D1467" s="4" t="str">
        <f>_xlfn.IFNA(VLOOKUP($B1467,'binding constants'!A:D,3,FALSE),"")</f>
        <v>214uM</v>
      </c>
      <c r="E1467" s="9">
        <v>3.67</v>
      </c>
    </row>
    <row r="1468" spans="1:5" x14ac:dyDescent="0.35">
      <c r="A1468">
        <v>0</v>
      </c>
      <c r="B1468" s="1" t="s">
        <v>12508</v>
      </c>
      <c r="C1468" t="s">
        <v>1712</v>
      </c>
      <c r="D1468" s="4" t="str">
        <f>_xlfn.IFNA(VLOOKUP($B1468,'binding constants'!A:D,3,FALSE),"")</f>
        <v>0.17mM</v>
      </c>
      <c r="E1468" s="9">
        <v>3.77</v>
      </c>
    </row>
    <row r="1469" spans="1:5" x14ac:dyDescent="0.35">
      <c r="A1469">
        <v>5</v>
      </c>
      <c r="B1469" s="1" t="s">
        <v>12513</v>
      </c>
      <c r="C1469" t="s">
        <v>1595</v>
      </c>
      <c r="D1469" s="4" t="str">
        <f>_xlfn.IFNA(VLOOKUP($B1469,'binding constants'!A:D,3,FALSE),"")</f>
        <v>10.9uM</v>
      </c>
      <c r="E1469" s="9">
        <v>4.96</v>
      </c>
    </row>
    <row r="1470" spans="1:5" x14ac:dyDescent="0.35">
      <c r="A1470">
        <v>4</v>
      </c>
      <c r="B1470" s="1" t="s">
        <v>12512</v>
      </c>
      <c r="C1470" t="s">
        <v>1595</v>
      </c>
      <c r="D1470" s="4" t="str">
        <f>_xlfn.IFNA(VLOOKUP($B1470,'binding constants'!A:D,3,FALSE),"")</f>
        <v>7.6uM</v>
      </c>
      <c r="E1470" s="9">
        <v>5.12</v>
      </c>
    </row>
    <row r="1471" spans="1:5" x14ac:dyDescent="0.35">
      <c r="A1471" s="15">
        <v>21</v>
      </c>
      <c r="B1471" s="16" t="s">
        <v>12529</v>
      </c>
      <c r="C1471" s="15" t="s">
        <v>1714</v>
      </c>
      <c r="D1471" s="17" t="str">
        <f>_xlfn.IFNA(VLOOKUP($B1471,'binding constants'!A:D,3,FALSE),"")</f>
        <v>49nM</v>
      </c>
      <c r="E1471" s="18">
        <v>7.31</v>
      </c>
    </row>
    <row r="1472" spans="1:5" x14ac:dyDescent="0.35">
      <c r="D1472" s="4"/>
    </row>
    <row r="1473" spans="1:9" x14ac:dyDescent="0.35">
      <c r="A1473" t="s">
        <v>38637</v>
      </c>
      <c r="D1473" s="4" t="str">
        <f>_xlfn.IFNA(VLOOKUP($B1473,'binding constants'!A:D,3,FALSE),"")</f>
        <v/>
      </c>
      <c r="E1473" s="9" t="s">
        <v>38576</v>
      </c>
    </row>
    <row r="1474" spans="1:9" x14ac:dyDescent="0.35">
      <c r="A1474" s="15">
        <v>11</v>
      </c>
      <c r="B1474" s="16" t="s">
        <v>12541</v>
      </c>
      <c r="C1474" s="15" t="s">
        <v>1595</v>
      </c>
      <c r="D1474" s="17" t="str">
        <f>_xlfn.IFNA(VLOOKUP($B1474,'binding constants'!A:D,3,FALSE),"")</f>
        <v>4800uM</v>
      </c>
      <c r="E1474" s="18">
        <v>2.3199999999999998</v>
      </c>
      <c r="G1474" t="s">
        <v>38583</v>
      </c>
      <c r="H1474" s="1" t="s">
        <v>12541</v>
      </c>
    </row>
    <row r="1475" spans="1:9" x14ac:dyDescent="0.35">
      <c r="A1475">
        <v>8</v>
      </c>
      <c r="B1475" s="1" t="s">
        <v>12538</v>
      </c>
      <c r="C1475" t="s">
        <v>1595</v>
      </c>
      <c r="D1475" s="4" t="str">
        <f>_xlfn.IFNA(VLOOKUP($B1475,'binding constants'!A:D,3,FALSE),"")</f>
        <v>1040uM</v>
      </c>
      <c r="E1475" s="9">
        <v>2.98</v>
      </c>
      <c r="G1475" t="s">
        <v>38580</v>
      </c>
      <c r="H1475" s="12" t="s">
        <v>38608</v>
      </c>
      <c r="I1475" s="9"/>
    </row>
    <row r="1476" spans="1:9" x14ac:dyDescent="0.35">
      <c r="A1476">
        <v>9</v>
      </c>
      <c r="B1476" s="1" t="s">
        <v>12539</v>
      </c>
      <c r="C1476" t="s">
        <v>1595</v>
      </c>
      <c r="D1476" s="4" t="str">
        <f>_xlfn.IFNA(VLOOKUP($B1476,'binding constants'!A:D,3,FALSE),"")</f>
        <v>940uM</v>
      </c>
      <c r="E1476" s="9">
        <v>3.03</v>
      </c>
      <c r="G1476" t="s">
        <v>38579</v>
      </c>
      <c r="H1476" s="1" t="s">
        <v>12550</v>
      </c>
    </row>
    <row r="1477" spans="1:9" x14ac:dyDescent="0.35">
      <c r="A1477">
        <v>7</v>
      </c>
      <c r="B1477" s="1" t="s">
        <v>12537</v>
      </c>
      <c r="C1477" t="s">
        <v>1595</v>
      </c>
      <c r="D1477" s="4" t="str">
        <f>_xlfn.IFNA(VLOOKUP($B1477,'binding constants'!A:D,3,FALSE),"")</f>
        <v>271uM</v>
      </c>
      <c r="E1477" s="9">
        <v>3.57</v>
      </c>
    </row>
    <row r="1478" spans="1:9" x14ac:dyDescent="0.35">
      <c r="A1478">
        <v>1</v>
      </c>
      <c r="B1478" s="1" t="s">
        <v>12531</v>
      </c>
      <c r="C1478" t="s">
        <v>1595</v>
      </c>
      <c r="D1478" s="4" t="str">
        <f>_xlfn.IFNA(VLOOKUP($B1478,'binding constants'!A:D,3,FALSE),"")</f>
        <v>225uM</v>
      </c>
      <c r="E1478" s="9">
        <v>3.65</v>
      </c>
    </row>
    <row r="1479" spans="1:9" x14ac:dyDescent="0.35">
      <c r="A1479">
        <v>12</v>
      </c>
      <c r="B1479" s="1" t="s">
        <v>12542</v>
      </c>
      <c r="C1479" t="s">
        <v>1595</v>
      </c>
      <c r="D1479" s="4" t="str">
        <f>_xlfn.IFNA(VLOOKUP($B1479,'binding constants'!A:D,3,FALSE),"")</f>
        <v>138uM</v>
      </c>
      <c r="E1479" s="9">
        <v>3.86</v>
      </c>
    </row>
    <row r="1480" spans="1:9" x14ac:dyDescent="0.35">
      <c r="A1480">
        <v>0</v>
      </c>
      <c r="B1480" s="1" t="s">
        <v>12530</v>
      </c>
      <c r="D1480" s="4" t="str">
        <f>_xlfn.IFNA(VLOOKUP($B1480,'binding constants'!A:D,3,FALSE),"")</f>
        <v>125uM</v>
      </c>
      <c r="E1480" s="9">
        <v>3.9</v>
      </c>
    </row>
    <row r="1481" spans="1:9" x14ac:dyDescent="0.35">
      <c r="A1481">
        <v>3</v>
      </c>
      <c r="B1481" s="1" t="s">
        <v>12533</v>
      </c>
      <c r="C1481" t="s">
        <v>1595</v>
      </c>
      <c r="D1481" s="4" t="str">
        <f>_xlfn.IFNA(VLOOKUP($B1481,'binding constants'!A:D,3,FALSE),"")</f>
        <v>107uM</v>
      </c>
      <c r="E1481" s="9">
        <v>3.97</v>
      </c>
    </row>
    <row r="1482" spans="1:9" x14ac:dyDescent="0.35">
      <c r="A1482">
        <v>2</v>
      </c>
      <c r="B1482" s="1" t="s">
        <v>12532</v>
      </c>
      <c r="C1482" t="s">
        <v>1595</v>
      </c>
      <c r="D1482" s="4" t="str">
        <f>_xlfn.IFNA(VLOOKUP($B1482,'binding constants'!A:D,3,FALSE),"")</f>
        <v>105uM</v>
      </c>
      <c r="E1482" s="9">
        <v>3.98</v>
      </c>
    </row>
    <row r="1483" spans="1:9" x14ac:dyDescent="0.35">
      <c r="A1483">
        <v>13</v>
      </c>
      <c r="B1483" s="1" t="s">
        <v>12543</v>
      </c>
      <c r="C1483" t="s">
        <v>1595</v>
      </c>
      <c r="D1483" s="4" t="str">
        <f>_xlfn.IFNA(VLOOKUP($B1483,'binding constants'!A:D,3,FALSE),"")</f>
        <v>101uM</v>
      </c>
      <c r="E1483" s="9">
        <v>4</v>
      </c>
    </row>
    <row r="1484" spans="1:9" x14ac:dyDescent="0.35">
      <c r="A1484" s="15">
        <v>14</v>
      </c>
      <c r="B1484" s="16" t="s">
        <v>12544</v>
      </c>
      <c r="C1484" s="15" t="s">
        <v>1595</v>
      </c>
      <c r="D1484" s="17" t="str">
        <f>_xlfn.IFNA(VLOOKUP($B1484,'binding constants'!A:D,3,FALSE),"")</f>
        <v>37uM</v>
      </c>
      <c r="E1484" s="18">
        <v>4.43</v>
      </c>
    </row>
    <row r="1485" spans="1:9" x14ac:dyDescent="0.35">
      <c r="A1485">
        <v>16</v>
      </c>
      <c r="B1485" s="1" t="s">
        <v>12546</v>
      </c>
      <c r="C1485" t="s">
        <v>1595</v>
      </c>
      <c r="D1485" s="4" t="str">
        <f>_xlfn.IFNA(VLOOKUP($B1485,'binding constants'!A:D,3,FALSE),"")</f>
        <v>30uM</v>
      </c>
      <c r="E1485" s="9">
        <v>4.5199999999999996</v>
      </c>
    </row>
    <row r="1486" spans="1:9" x14ac:dyDescent="0.35">
      <c r="A1486">
        <v>15</v>
      </c>
      <c r="B1486" s="1" t="s">
        <v>12545</v>
      </c>
      <c r="C1486" t="s">
        <v>1595</v>
      </c>
      <c r="D1486" s="4" t="str">
        <f>_xlfn.IFNA(VLOOKUP($B1486,'binding constants'!A:D,3,FALSE),"")</f>
        <v>22uM</v>
      </c>
      <c r="E1486" s="9">
        <v>4.66</v>
      </c>
    </row>
    <row r="1487" spans="1:9" x14ac:dyDescent="0.35">
      <c r="A1487">
        <v>10</v>
      </c>
      <c r="B1487" s="1" t="s">
        <v>12540</v>
      </c>
      <c r="C1487" t="s">
        <v>1595</v>
      </c>
      <c r="D1487" s="4" t="str">
        <f>_xlfn.IFNA(VLOOKUP($B1487,'binding constants'!A:D,3,FALSE),"")</f>
        <v>21uM</v>
      </c>
      <c r="E1487" s="9">
        <v>4.68</v>
      </c>
    </row>
    <row r="1488" spans="1:9" x14ac:dyDescent="0.35">
      <c r="A1488">
        <v>5</v>
      </c>
      <c r="B1488" s="1" t="s">
        <v>12535</v>
      </c>
      <c r="C1488" t="s">
        <v>1595</v>
      </c>
      <c r="D1488" s="4" t="str">
        <f>_xlfn.IFNA(VLOOKUP($B1488,'binding constants'!A:D,3,FALSE),"")</f>
        <v>20.6uM</v>
      </c>
      <c r="E1488" s="9">
        <v>4.6900000000000004</v>
      </c>
    </row>
    <row r="1489" spans="1:9" x14ac:dyDescent="0.35">
      <c r="A1489">
        <v>4</v>
      </c>
      <c r="B1489" s="1" t="s">
        <v>12534</v>
      </c>
      <c r="C1489" t="s">
        <v>1595</v>
      </c>
      <c r="D1489" s="4" t="str">
        <f>_xlfn.IFNA(VLOOKUP($B1489,'binding constants'!A:D,3,FALSE),"")</f>
        <v>15.5uM</v>
      </c>
      <c r="E1489" s="9">
        <v>4.8099999999999996</v>
      </c>
    </row>
    <row r="1490" spans="1:9" x14ac:dyDescent="0.35">
      <c r="A1490">
        <v>17</v>
      </c>
      <c r="B1490" s="1" t="s">
        <v>12547</v>
      </c>
      <c r="C1490" t="s">
        <v>1595</v>
      </c>
      <c r="D1490" s="4" t="str">
        <f>_xlfn.IFNA(VLOOKUP($B1490,'binding constants'!A:D,3,FALSE),"")</f>
        <v>14uM</v>
      </c>
      <c r="E1490" s="9">
        <v>4.8499999999999996</v>
      </c>
    </row>
    <row r="1491" spans="1:9" x14ac:dyDescent="0.35">
      <c r="A1491">
        <v>18</v>
      </c>
      <c r="B1491" s="1" t="s">
        <v>12548</v>
      </c>
      <c r="C1491" t="s">
        <v>1595</v>
      </c>
      <c r="D1491" s="4" t="str">
        <f>_xlfn.IFNA(VLOOKUP($B1491,'binding constants'!A:D,3,FALSE),"")</f>
        <v>14.2uM</v>
      </c>
      <c r="E1491" s="9">
        <v>4.8499999999999996</v>
      </c>
    </row>
    <row r="1492" spans="1:9" x14ac:dyDescent="0.35">
      <c r="A1492">
        <v>6</v>
      </c>
      <c r="B1492" s="1" t="s">
        <v>12536</v>
      </c>
      <c r="C1492" t="s">
        <v>1595</v>
      </c>
      <c r="D1492" s="4" t="str">
        <f>_xlfn.IFNA(VLOOKUP($B1492,'binding constants'!A:D,3,FALSE),"")</f>
        <v>9.7uM</v>
      </c>
      <c r="E1492" s="9">
        <v>5.01</v>
      </c>
    </row>
    <row r="1493" spans="1:9" x14ac:dyDescent="0.35">
      <c r="A1493">
        <v>19</v>
      </c>
      <c r="B1493" s="1" t="s">
        <v>12549</v>
      </c>
      <c r="C1493" t="s">
        <v>1595</v>
      </c>
      <c r="D1493" s="4" t="str">
        <f>_xlfn.IFNA(VLOOKUP($B1493,'binding constants'!A:D,3,FALSE),"")</f>
        <v>4.1uM</v>
      </c>
      <c r="E1493" s="9">
        <v>5.39</v>
      </c>
    </row>
    <row r="1494" spans="1:9" x14ac:dyDescent="0.35">
      <c r="A1494" s="15">
        <v>20</v>
      </c>
      <c r="B1494" s="16" t="s">
        <v>12550</v>
      </c>
      <c r="C1494" s="15" t="s">
        <v>1595</v>
      </c>
      <c r="D1494" s="17" t="str">
        <f>_xlfn.IFNA(VLOOKUP($B1494,'binding constants'!A:D,3,FALSE),"")</f>
        <v>4.1uM</v>
      </c>
      <c r="E1494" s="18">
        <v>5.39</v>
      </c>
    </row>
    <row r="1495" spans="1:9" x14ac:dyDescent="0.35">
      <c r="D1495" s="4"/>
    </row>
    <row r="1496" spans="1:9" x14ac:dyDescent="0.35">
      <c r="A1496" t="s">
        <v>38638</v>
      </c>
      <c r="D1496" s="4" t="str">
        <f>_xlfn.IFNA(VLOOKUP($B1496,'binding constants'!A:D,3,FALSE),"")</f>
        <v/>
      </c>
      <c r="E1496" s="9" t="s">
        <v>38576</v>
      </c>
    </row>
    <row r="1497" spans="1:9" x14ac:dyDescent="0.35">
      <c r="A1497" s="15">
        <v>15</v>
      </c>
      <c r="B1497" s="16" t="s">
        <v>12566</v>
      </c>
      <c r="C1497" s="15" t="s">
        <v>1602</v>
      </c>
      <c r="D1497" s="17" t="str">
        <f>_xlfn.IFNA(VLOOKUP($B1497,'binding constants'!A:D,3,FALSE),"")</f>
        <v>37.1uM</v>
      </c>
      <c r="E1497" s="18">
        <v>4.43</v>
      </c>
      <c r="G1497" t="s">
        <v>38583</v>
      </c>
      <c r="H1497" s="1" t="s">
        <v>12566</v>
      </c>
    </row>
    <row r="1498" spans="1:9" x14ac:dyDescent="0.35">
      <c r="A1498">
        <v>0</v>
      </c>
      <c r="B1498" s="1" t="s">
        <v>12551</v>
      </c>
      <c r="C1498" t="s">
        <v>1602</v>
      </c>
      <c r="D1498" s="4" t="str">
        <f>_xlfn.IFNA(VLOOKUP($B1498,'binding constants'!A:D,3,FALSE),"")</f>
        <v>18.98uM</v>
      </c>
      <c r="E1498" s="9">
        <v>4.72</v>
      </c>
      <c r="G1498" t="s">
        <v>38580</v>
      </c>
      <c r="H1498" s="1" t="s">
        <v>38609</v>
      </c>
      <c r="I1498" s="9"/>
    </row>
    <row r="1499" spans="1:9" x14ac:dyDescent="0.35">
      <c r="A1499">
        <v>2</v>
      </c>
      <c r="B1499" s="1" t="s">
        <v>12553</v>
      </c>
      <c r="C1499" t="s">
        <v>1595</v>
      </c>
      <c r="D1499" s="4" t="str">
        <f>_xlfn.IFNA(VLOOKUP($B1499,'binding constants'!A:D,3,FALSE),"")</f>
        <v>3.94uM</v>
      </c>
      <c r="E1499" s="9">
        <v>5.4</v>
      </c>
      <c r="G1499" t="s">
        <v>38579</v>
      </c>
      <c r="H1499" s="1" t="s">
        <v>12557</v>
      </c>
    </row>
    <row r="1500" spans="1:9" x14ac:dyDescent="0.35">
      <c r="A1500">
        <v>13</v>
      </c>
      <c r="B1500" s="1" t="s">
        <v>12564</v>
      </c>
      <c r="C1500" t="s">
        <v>1602</v>
      </c>
      <c r="D1500" s="4" t="str">
        <f>_xlfn.IFNA(VLOOKUP($B1500,'binding constants'!A:D,3,FALSE),"")</f>
        <v>1.5uM</v>
      </c>
      <c r="E1500" s="9">
        <v>5.82</v>
      </c>
    </row>
    <row r="1501" spans="1:9" x14ac:dyDescent="0.35">
      <c r="A1501">
        <v>18</v>
      </c>
      <c r="B1501" s="1" t="s">
        <v>12569</v>
      </c>
      <c r="C1501" t="s">
        <v>1602</v>
      </c>
      <c r="D1501" s="4" t="str">
        <f>_xlfn.IFNA(VLOOKUP($B1501,'binding constants'!A:D,3,FALSE),"")</f>
        <v>1.12uM</v>
      </c>
      <c r="E1501" s="9">
        <v>5.95</v>
      </c>
    </row>
    <row r="1502" spans="1:9" x14ac:dyDescent="0.35">
      <c r="A1502">
        <v>16</v>
      </c>
      <c r="B1502" s="1" t="s">
        <v>12567</v>
      </c>
      <c r="C1502" t="s">
        <v>1602</v>
      </c>
      <c r="D1502" s="4" t="str">
        <f>_xlfn.IFNA(VLOOKUP($B1502,'binding constants'!A:D,3,FALSE),"")</f>
        <v>0.62uM</v>
      </c>
      <c r="E1502" s="9">
        <v>6.21</v>
      </c>
    </row>
    <row r="1503" spans="1:9" x14ac:dyDescent="0.35">
      <c r="A1503">
        <v>5</v>
      </c>
      <c r="B1503" s="1" t="s">
        <v>12556</v>
      </c>
      <c r="C1503" t="s">
        <v>1715</v>
      </c>
      <c r="D1503" s="4" t="str">
        <f>_xlfn.IFNA(VLOOKUP($B1503,'binding constants'!A:D,3,FALSE),"")</f>
        <v>290nM</v>
      </c>
      <c r="E1503" s="9">
        <v>6.54</v>
      </c>
    </row>
    <row r="1504" spans="1:9" x14ac:dyDescent="0.35">
      <c r="A1504">
        <v>9</v>
      </c>
      <c r="B1504" s="1" t="s">
        <v>12560</v>
      </c>
      <c r="C1504" t="s">
        <v>1715</v>
      </c>
      <c r="D1504" s="4" t="str">
        <f>_xlfn.IFNA(VLOOKUP($B1504,'binding constants'!A:D,3,FALSE),"")</f>
        <v>169nM</v>
      </c>
      <c r="E1504" s="9">
        <v>6.77</v>
      </c>
    </row>
    <row r="1505" spans="1:7" x14ac:dyDescent="0.35">
      <c r="A1505">
        <v>19</v>
      </c>
      <c r="B1505" s="1" t="s">
        <v>12570</v>
      </c>
      <c r="C1505" t="s">
        <v>1602</v>
      </c>
      <c r="D1505" s="4" t="str">
        <f>_xlfn.IFNA(VLOOKUP($B1505,'binding constants'!A:D,3,FALSE),"")</f>
        <v>0.166uM</v>
      </c>
      <c r="E1505" s="9">
        <v>6.78</v>
      </c>
    </row>
    <row r="1506" spans="1:7" x14ac:dyDescent="0.35">
      <c r="A1506" s="15">
        <v>12</v>
      </c>
      <c r="B1506" s="16" t="s">
        <v>12563</v>
      </c>
      <c r="C1506" s="15" t="s">
        <v>1602</v>
      </c>
      <c r="D1506" s="17" t="str">
        <f>_xlfn.IFNA(VLOOKUP($B1506,'binding constants'!A:D,3,FALSE),"")</f>
        <v>157nM</v>
      </c>
      <c r="E1506" s="18">
        <v>6.8</v>
      </c>
    </row>
    <row r="1507" spans="1:7" x14ac:dyDescent="0.35">
      <c r="A1507" s="15">
        <v>1</v>
      </c>
      <c r="B1507" s="16" t="s">
        <v>12552</v>
      </c>
      <c r="C1507" s="15"/>
      <c r="D1507" s="17" t="str">
        <f>_xlfn.IFNA(VLOOKUP($B1507,'binding constants'!A:D,3,FALSE),"")</f>
        <v>0.13uM</v>
      </c>
      <c r="E1507" s="18">
        <v>6.89</v>
      </c>
    </row>
    <row r="1508" spans="1:7" x14ac:dyDescent="0.35">
      <c r="A1508">
        <v>11</v>
      </c>
      <c r="B1508" s="1" t="s">
        <v>12562</v>
      </c>
      <c r="C1508" t="s">
        <v>1602</v>
      </c>
      <c r="D1508" s="4" t="str">
        <f>_xlfn.IFNA(VLOOKUP($B1508,'binding constants'!A:D,3,FALSE),"")</f>
        <v>126nM</v>
      </c>
      <c r="E1508" s="9">
        <v>6.9</v>
      </c>
    </row>
    <row r="1509" spans="1:7" x14ac:dyDescent="0.35">
      <c r="A1509">
        <v>14</v>
      </c>
      <c r="B1509" s="1" t="s">
        <v>12565</v>
      </c>
      <c r="C1509" t="s">
        <v>1602</v>
      </c>
      <c r="D1509" s="4" t="str">
        <f>_xlfn.IFNA(VLOOKUP($B1509,'binding constants'!A:D,3,FALSE),"")</f>
        <v>76nM</v>
      </c>
      <c r="E1509" s="9">
        <v>7.12</v>
      </c>
    </row>
    <row r="1510" spans="1:7" x14ac:dyDescent="0.35">
      <c r="A1510">
        <v>17</v>
      </c>
      <c r="B1510" s="1" t="s">
        <v>12568</v>
      </c>
      <c r="C1510" t="s">
        <v>1602</v>
      </c>
      <c r="D1510" s="4" t="str">
        <f>_xlfn.IFNA(VLOOKUP($B1510,'binding constants'!A:D,3,FALSE),"")</f>
        <v>17nM</v>
      </c>
      <c r="E1510" s="9">
        <v>7.77</v>
      </c>
    </row>
    <row r="1511" spans="1:7" x14ac:dyDescent="0.35">
      <c r="A1511">
        <v>7</v>
      </c>
      <c r="B1511" s="1" t="s">
        <v>12558</v>
      </c>
      <c r="C1511" t="s">
        <v>1715</v>
      </c>
      <c r="D1511" s="4" t="str">
        <f>_xlfn.IFNA(VLOOKUP($B1511,'binding constants'!A:D,3,FALSE),"")</f>
        <v>7.7nM</v>
      </c>
      <c r="E1511" s="9">
        <v>8.11</v>
      </c>
    </row>
    <row r="1512" spans="1:7" x14ac:dyDescent="0.35">
      <c r="A1512">
        <v>3</v>
      </c>
      <c r="B1512" s="1" t="s">
        <v>12554</v>
      </c>
      <c r="C1512" t="s">
        <v>1602</v>
      </c>
      <c r="D1512" s="4" t="str">
        <f>_xlfn.IFNA(VLOOKUP($B1512,'binding constants'!A:D,3,FALSE),"")</f>
        <v>5.56nM</v>
      </c>
      <c r="E1512" s="9">
        <v>8.25</v>
      </c>
    </row>
    <row r="1513" spans="1:7" x14ac:dyDescent="0.35">
      <c r="A1513">
        <v>4</v>
      </c>
      <c r="B1513" s="1" t="s">
        <v>12555</v>
      </c>
      <c r="C1513" t="s">
        <v>1673</v>
      </c>
      <c r="D1513" s="4" t="str">
        <f>_xlfn.IFNA(VLOOKUP($B1513,'binding constants'!A:D,3,FALSE),"")</f>
        <v>2.57nM</v>
      </c>
      <c r="E1513" s="9">
        <v>8.59</v>
      </c>
    </row>
    <row r="1514" spans="1:7" x14ac:dyDescent="0.35">
      <c r="A1514">
        <v>8</v>
      </c>
      <c r="B1514" s="1" t="s">
        <v>12559</v>
      </c>
      <c r="C1514" t="s">
        <v>1715</v>
      </c>
      <c r="D1514" s="4" t="str">
        <f>_xlfn.IFNA(VLOOKUP($B1514,'binding constants'!A:D,3,FALSE),"")</f>
        <v>1.5nM</v>
      </c>
      <c r="E1514" s="9">
        <v>8.82</v>
      </c>
    </row>
    <row r="1515" spans="1:7" x14ac:dyDescent="0.35">
      <c r="A1515">
        <v>10</v>
      </c>
      <c r="B1515" s="1" t="s">
        <v>12561</v>
      </c>
      <c r="C1515" t="s">
        <v>1602</v>
      </c>
      <c r="D1515" s="4" t="str">
        <f>_xlfn.IFNA(VLOOKUP($B1515,'binding constants'!A:D,3,FALSE),"")</f>
        <v>0.848nM</v>
      </c>
      <c r="E1515" s="9">
        <v>9.07</v>
      </c>
    </row>
    <row r="1516" spans="1:7" x14ac:dyDescent="0.35">
      <c r="A1516" s="15">
        <v>6</v>
      </c>
      <c r="B1516" s="16" t="s">
        <v>12557</v>
      </c>
      <c r="C1516" s="15" t="s">
        <v>1715</v>
      </c>
      <c r="D1516" s="17" t="str">
        <f>_xlfn.IFNA(VLOOKUP($B1516,'binding constants'!A:D,3,FALSE),"")</f>
        <v>0.5nM</v>
      </c>
      <c r="E1516" s="18">
        <v>9.3000000000000007</v>
      </c>
    </row>
    <row r="1517" spans="1:7" x14ac:dyDescent="0.35">
      <c r="D1517" s="4"/>
    </row>
    <row r="1518" spans="1:7" x14ac:dyDescent="0.35">
      <c r="A1518" t="s">
        <v>38639</v>
      </c>
      <c r="D1518" s="4" t="str">
        <f>_xlfn.IFNA(VLOOKUP($B1518,'binding constants'!A:D,3,FALSE),"")</f>
        <v/>
      </c>
      <c r="E1518" s="9" t="s">
        <v>38576</v>
      </c>
    </row>
    <row r="1519" spans="1:7" x14ac:dyDescent="0.35">
      <c r="A1519">
        <v>1</v>
      </c>
      <c r="B1519" s="1" t="s">
        <v>12572</v>
      </c>
      <c r="C1519" t="s">
        <v>1692</v>
      </c>
      <c r="D1519" s="4" t="str">
        <f>_xlfn.IFNA(VLOOKUP($B1519,'binding constants'!A:D,3,FALSE),"")</f>
        <v>80uM</v>
      </c>
      <c r="E1519" s="9">
        <v>4.0999999999999996</v>
      </c>
      <c r="G1519" t="s">
        <v>38583</v>
      </c>
    </row>
    <row r="1520" spans="1:7" x14ac:dyDescent="0.35">
      <c r="A1520">
        <v>0</v>
      </c>
      <c r="B1520" s="1" t="s">
        <v>12571</v>
      </c>
      <c r="C1520" t="s">
        <v>1692</v>
      </c>
      <c r="D1520" s="4" t="str">
        <f>_xlfn.IFNA(VLOOKUP($B1520,'binding constants'!A:D,3,FALSE),"")</f>
        <v>70uM</v>
      </c>
      <c r="E1520" s="9">
        <v>4.1500000000000004</v>
      </c>
      <c r="G1520" t="s">
        <v>38580</v>
      </c>
    </row>
    <row r="1521" spans="1:7" x14ac:dyDescent="0.35">
      <c r="A1521">
        <v>19</v>
      </c>
      <c r="B1521" s="1" t="s">
        <v>12590</v>
      </c>
      <c r="C1521" t="s">
        <v>1595</v>
      </c>
      <c r="D1521" s="4" t="str">
        <f>_xlfn.IFNA(VLOOKUP($B1521,'binding constants'!A:D,3,FALSE),"")</f>
        <v>89nM</v>
      </c>
      <c r="E1521" s="9">
        <v>7.05</v>
      </c>
      <c r="G1521" t="s">
        <v>38579</v>
      </c>
    </row>
    <row r="1522" spans="1:7" x14ac:dyDescent="0.35">
      <c r="A1522">
        <v>2</v>
      </c>
      <c r="B1522" s="1" t="s">
        <v>12573</v>
      </c>
      <c r="C1522" t="s">
        <v>1692</v>
      </c>
      <c r="D1522" s="4" t="str">
        <f>_xlfn.IFNA(VLOOKUP($B1522,'binding constants'!A:D,3,FALSE),"")</f>
        <v>0.06uM</v>
      </c>
      <c r="E1522" s="9">
        <v>7.22</v>
      </c>
    </row>
    <row r="1523" spans="1:7" x14ac:dyDescent="0.35">
      <c r="A1523">
        <v>3</v>
      </c>
      <c r="B1523" s="1" t="s">
        <v>12574</v>
      </c>
      <c r="C1523" t="s">
        <v>1692</v>
      </c>
      <c r="D1523" s="4" t="str">
        <f>_xlfn.IFNA(VLOOKUP($B1523,'binding constants'!A:D,3,FALSE),"")</f>
        <v>0.027uM</v>
      </c>
      <c r="E1523" s="9">
        <v>7.57</v>
      </c>
    </row>
    <row r="1524" spans="1:7" x14ac:dyDescent="0.35">
      <c r="A1524">
        <v>16</v>
      </c>
      <c r="B1524" s="1" t="s">
        <v>12587</v>
      </c>
      <c r="C1524" t="s">
        <v>1717</v>
      </c>
      <c r="D1524" s="4" t="str">
        <f>_xlfn.IFNA(VLOOKUP($B1524,'binding constants'!A:D,3,FALSE),"")</f>
        <v>23nM</v>
      </c>
      <c r="E1524" s="9">
        <v>7.64</v>
      </c>
    </row>
    <row r="1525" spans="1:7" x14ac:dyDescent="0.35">
      <c r="A1525">
        <v>15</v>
      </c>
      <c r="B1525" s="1" t="s">
        <v>12586</v>
      </c>
      <c r="C1525" t="s">
        <v>1595</v>
      </c>
      <c r="D1525" s="4" t="str">
        <f>_xlfn.IFNA(VLOOKUP($B1525,'binding constants'!A:D,3,FALSE),"")</f>
        <v>6.3nM</v>
      </c>
      <c r="E1525" s="9">
        <v>8.1999999999999993</v>
      </c>
    </row>
    <row r="1526" spans="1:7" x14ac:dyDescent="0.35">
      <c r="A1526">
        <v>8</v>
      </c>
      <c r="B1526" s="1" t="s">
        <v>12579</v>
      </c>
      <c r="C1526" t="s">
        <v>1595</v>
      </c>
      <c r="D1526" s="4" t="str">
        <f>_xlfn.IFNA(VLOOKUP($B1526,'binding constants'!A:D,3,FALSE),"")</f>
        <v>5.8nM</v>
      </c>
      <c r="E1526" s="9">
        <v>8.24</v>
      </c>
    </row>
    <row r="1527" spans="1:7" x14ac:dyDescent="0.35">
      <c r="A1527">
        <v>17</v>
      </c>
      <c r="B1527" s="1" t="s">
        <v>12588</v>
      </c>
      <c r="C1527" t="s">
        <v>1595</v>
      </c>
      <c r="D1527" s="4" t="str">
        <f>_xlfn.IFNA(VLOOKUP($B1527,'binding constants'!A:D,3,FALSE),"")</f>
        <v>5.3nM</v>
      </c>
      <c r="E1527" s="9">
        <v>8.2799999999999994</v>
      </c>
    </row>
    <row r="1528" spans="1:7" x14ac:dyDescent="0.35">
      <c r="A1528">
        <v>11</v>
      </c>
      <c r="B1528" s="1" t="s">
        <v>12582</v>
      </c>
      <c r="C1528" t="s">
        <v>1595</v>
      </c>
      <c r="D1528" s="4" t="str">
        <f>_xlfn.IFNA(VLOOKUP($B1528,'binding constants'!A:D,3,FALSE),"")</f>
        <v>3.7nM</v>
      </c>
      <c r="E1528" s="9">
        <v>8.43</v>
      </c>
    </row>
    <row r="1529" spans="1:7" x14ac:dyDescent="0.35">
      <c r="A1529">
        <v>14</v>
      </c>
      <c r="B1529" s="1" t="s">
        <v>12585</v>
      </c>
      <c r="C1529" t="s">
        <v>1595</v>
      </c>
      <c r="D1529" s="4" t="str">
        <f>_xlfn.IFNA(VLOOKUP($B1529,'binding constants'!A:D,3,FALSE),"")</f>
        <v>3.7nM</v>
      </c>
      <c r="E1529" s="9">
        <v>8.43</v>
      </c>
    </row>
    <row r="1530" spans="1:7" x14ac:dyDescent="0.35">
      <c r="A1530">
        <v>18</v>
      </c>
      <c r="B1530" s="1" t="s">
        <v>12589</v>
      </c>
      <c r="C1530" t="s">
        <v>1595</v>
      </c>
      <c r="D1530" s="4" t="str">
        <f>_xlfn.IFNA(VLOOKUP($B1530,'binding constants'!A:D,3,FALSE),"")</f>
        <v>3.4nM</v>
      </c>
      <c r="E1530" s="9">
        <v>8.4700000000000006</v>
      </c>
    </row>
    <row r="1531" spans="1:7" x14ac:dyDescent="0.35">
      <c r="A1531">
        <v>12</v>
      </c>
      <c r="B1531" s="1" t="s">
        <v>12583</v>
      </c>
      <c r="C1531" t="s">
        <v>1595</v>
      </c>
      <c r="D1531" s="4" t="str">
        <f>_xlfn.IFNA(VLOOKUP($B1531,'binding constants'!A:D,3,FALSE),"")</f>
        <v>2.0nM</v>
      </c>
      <c r="E1531" s="9">
        <v>8.6999999999999993</v>
      </c>
    </row>
    <row r="1532" spans="1:7" x14ac:dyDescent="0.35">
      <c r="A1532">
        <v>4</v>
      </c>
      <c r="B1532" s="1" t="s">
        <v>12575</v>
      </c>
      <c r="C1532" t="s">
        <v>1716</v>
      </c>
      <c r="D1532" s="4" t="str">
        <f>_xlfn.IFNA(VLOOKUP($B1532,'binding constants'!A:D,3,FALSE),"")</f>
        <v>0.0019uM</v>
      </c>
      <c r="E1532" s="9">
        <v>8.7200000000000006</v>
      </c>
    </row>
    <row r="1533" spans="1:7" x14ac:dyDescent="0.35">
      <c r="A1533">
        <v>10</v>
      </c>
      <c r="B1533" s="1" t="s">
        <v>12581</v>
      </c>
      <c r="C1533" t="s">
        <v>1595</v>
      </c>
      <c r="D1533" s="4" t="str">
        <f>_xlfn.IFNA(VLOOKUP($B1533,'binding constants'!A:D,3,FALSE),"")</f>
        <v>1.9nM</v>
      </c>
      <c r="E1533" s="9">
        <v>8.7200000000000006</v>
      </c>
    </row>
    <row r="1534" spans="1:7" x14ac:dyDescent="0.35">
      <c r="A1534">
        <v>13</v>
      </c>
      <c r="B1534" s="1" t="s">
        <v>12584</v>
      </c>
      <c r="C1534" t="s">
        <v>1595</v>
      </c>
      <c r="D1534" s="4" t="str">
        <f>_xlfn.IFNA(VLOOKUP($B1534,'binding constants'!A:D,3,FALSE),"")</f>
        <v>1.6nM</v>
      </c>
      <c r="E1534" s="9">
        <v>8.8000000000000007</v>
      </c>
    </row>
    <row r="1535" spans="1:7" x14ac:dyDescent="0.35">
      <c r="A1535">
        <v>5</v>
      </c>
      <c r="B1535" s="1" t="s">
        <v>12576</v>
      </c>
      <c r="C1535" t="s">
        <v>1692</v>
      </c>
      <c r="D1535" s="4" t="str">
        <f>_xlfn.IFNA(VLOOKUP($B1535,'binding constants'!A:D,3,FALSE),"")</f>
        <v>0.5nM</v>
      </c>
      <c r="E1535" s="9">
        <v>9.3000000000000007</v>
      </c>
    </row>
    <row r="1536" spans="1:7" x14ac:dyDescent="0.35">
      <c r="A1536">
        <v>7</v>
      </c>
      <c r="B1536" s="1" t="s">
        <v>12578</v>
      </c>
      <c r="C1536" t="s">
        <v>1595</v>
      </c>
      <c r="D1536" s="4" t="str">
        <f>_xlfn.IFNA(VLOOKUP($B1536,'binding constants'!A:D,3,FALSE),"")</f>
        <v>0.3nM</v>
      </c>
      <c r="E1536" s="9">
        <v>9.52</v>
      </c>
    </row>
    <row r="1537" spans="1:5" x14ac:dyDescent="0.35">
      <c r="D1537" s="4"/>
    </row>
    <row r="1538" spans="1:5" x14ac:dyDescent="0.35">
      <c r="A1538" t="s">
        <v>38640</v>
      </c>
      <c r="D1538" s="4" t="str">
        <f>_xlfn.IFNA(VLOOKUP($B1538,'binding constants'!A:D,3,FALSE),"")</f>
        <v/>
      </c>
      <c r="E1538" s="9" t="s">
        <v>38576</v>
      </c>
    </row>
    <row r="1539" spans="1:5" x14ac:dyDescent="0.35">
      <c r="A1539">
        <v>12</v>
      </c>
      <c r="B1539" s="1" t="s">
        <v>12603</v>
      </c>
      <c r="C1539" t="s">
        <v>1718</v>
      </c>
      <c r="D1539" s="4" t="str">
        <f>_xlfn.IFNA(VLOOKUP($B1539,'binding constants'!A:D,3,FALSE),"")</f>
        <v>2.5mM</v>
      </c>
      <c r="E1539" s="9">
        <v>2.6</v>
      </c>
    </row>
    <row r="1540" spans="1:5" x14ac:dyDescent="0.35">
      <c r="A1540">
        <v>11</v>
      </c>
      <c r="B1540" s="1" t="s">
        <v>12602</v>
      </c>
      <c r="C1540" t="s">
        <v>1718</v>
      </c>
      <c r="D1540" s="4" t="str">
        <f>_xlfn.IFNA(VLOOKUP($B1540,'binding constants'!A:D,3,FALSE),"")</f>
        <v>500uM</v>
      </c>
      <c r="E1540" s="9">
        <v>3.3</v>
      </c>
    </row>
    <row r="1541" spans="1:5" x14ac:dyDescent="0.35">
      <c r="A1541">
        <v>10</v>
      </c>
      <c r="B1541" s="1" t="s">
        <v>12601</v>
      </c>
      <c r="D1541" s="4" t="str">
        <f>_xlfn.IFNA(VLOOKUP($B1541,'binding constants'!A:D,3,FALSE),"")</f>
        <v>1.6uM</v>
      </c>
      <c r="E1541" s="9">
        <v>5.8</v>
      </c>
    </row>
    <row r="1542" spans="1:5" x14ac:dyDescent="0.35">
      <c r="A1542">
        <v>15</v>
      </c>
      <c r="B1542" s="1" t="s">
        <v>12606</v>
      </c>
      <c r="C1542" t="s">
        <v>1595</v>
      </c>
      <c r="D1542" s="4" t="str">
        <f>_xlfn.IFNA(VLOOKUP($B1542,'binding constants'!A:D,3,FALSE),"")</f>
        <v>0.43uM</v>
      </c>
      <c r="E1542" s="9">
        <v>6.37</v>
      </c>
    </row>
    <row r="1543" spans="1:5" x14ac:dyDescent="0.35">
      <c r="A1543">
        <v>18</v>
      </c>
      <c r="B1543" s="1" t="s">
        <v>12609</v>
      </c>
      <c r="C1543" t="s">
        <v>1721</v>
      </c>
      <c r="D1543" s="4" t="str">
        <f>_xlfn.IFNA(VLOOKUP($B1543,'binding constants'!A:D,3,FALSE),"")</f>
        <v>380nM</v>
      </c>
      <c r="E1543" s="9">
        <v>6.42</v>
      </c>
    </row>
    <row r="1544" spans="1:5" x14ac:dyDescent="0.35">
      <c r="A1544">
        <v>14</v>
      </c>
      <c r="B1544" s="1" t="s">
        <v>12605</v>
      </c>
      <c r="C1544" t="s">
        <v>1595</v>
      </c>
      <c r="D1544" s="4" t="str">
        <f>_xlfn.IFNA(VLOOKUP($B1544,'binding constants'!A:D,3,FALSE),"")</f>
        <v>0.35uM</v>
      </c>
      <c r="E1544" s="9">
        <v>6.46</v>
      </c>
    </row>
    <row r="1545" spans="1:5" x14ac:dyDescent="0.35">
      <c r="A1545">
        <v>16</v>
      </c>
      <c r="B1545" s="1" t="s">
        <v>12607</v>
      </c>
      <c r="C1545" t="s">
        <v>1595</v>
      </c>
      <c r="D1545" s="4" t="str">
        <f>_xlfn.IFNA(VLOOKUP($B1545,'binding constants'!A:D,3,FALSE),"")</f>
        <v>0.19uM</v>
      </c>
      <c r="E1545" s="9">
        <v>6.72</v>
      </c>
    </row>
    <row r="1546" spans="1:5" x14ac:dyDescent="0.35">
      <c r="A1546">
        <v>17</v>
      </c>
      <c r="B1546" s="1" t="s">
        <v>12608</v>
      </c>
      <c r="C1546" t="s">
        <v>1720</v>
      </c>
      <c r="D1546" s="4" t="str">
        <f>_xlfn.IFNA(VLOOKUP($B1546,'binding constants'!A:D,3,FALSE),"")</f>
        <v>0.02uM</v>
      </c>
      <c r="E1546" s="9">
        <v>7.7</v>
      </c>
    </row>
    <row r="1547" spans="1:5" x14ac:dyDescent="0.35">
      <c r="A1547">
        <v>13</v>
      </c>
      <c r="B1547" s="1" t="s">
        <v>12604</v>
      </c>
      <c r="C1547" t="s">
        <v>1719</v>
      </c>
      <c r="D1547" s="4" t="str">
        <f>_xlfn.IFNA(VLOOKUP($B1547,'binding constants'!A:D,3,FALSE),"")</f>
        <v>0.002uM</v>
      </c>
      <c r="E1547" s="9">
        <v>8.6999999999999993</v>
      </c>
    </row>
    <row r="1548" spans="1:5" x14ac:dyDescent="0.35">
      <c r="D1548" s="4"/>
    </row>
    <row r="1549" spans="1:5" x14ac:dyDescent="0.35">
      <c r="A1549" t="s">
        <v>38641</v>
      </c>
      <c r="D1549" s="4" t="str">
        <f>_xlfn.IFNA(VLOOKUP($B1549,'binding constants'!A:D,3,FALSE),"")</f>
        <v/>
      </c>
      <c r="E1549" s="9" t="s">
        <v>38576</v>
      </c>
    </row>
    <row r="1550" spans="1:5" x14ac:dyDescent="0.35">
      <c r="A1550">
        <v>9</v>
      </c>
      <c r="B1550" s="1" t="s">
        <v>12619</v>
      </c>
      <c r="C1550" t="s">
        <v>1595</v>
      </c>
      <c r="D1550" s="4" t="str">
        <f>_xlfn.IFNA(VLOOKUP($B1550,'binding constants'!A:D,3,FALSE),"")</f>
        <v>693uM</v>
      </c>
      <c r="E1550" s="9">
        <v>3.16</v>
      </c>
    </row>
    <row r="1551" spans="1:5" x14ac:dyDescent="0.35">
      <c r="A1551">
        <v>2</v>
      </c>
      <c r="B1551" s="1" t="s">
        <v>12612</v>
      </c>
      <c r="C1551" t="s">
        <v>1723</v>
      </c>
      <c r="D1551" s="4" t="str">
        <f>_xlfn.IFNA(VLOOKUP($B1551,'binding constants'!A:D,3,FALSE),"")</f>
        <v>1.8uM</v>
      </c>
      <c r="E1551" s="9">
        <v>5.74</v>
      </c>
    </row>
    <row r="1552" spans="1:5" x14ac:dyDescent="0.35">
      <c r="A1552">
        <v>8</v>
      </c>
      <c r="B1552" s="1" t="s">
        <v>12618</v>
      </c>
      <c r="C1552" t="s">
        <v>1595</v>
      </c>
      <c r="D1552" s="4" t="str">
        <f>_xlfn.IFNA(VLOOKUP($B1552,'binding constants'!A:D,3,FALSE),"")</f>
        <v>509.2nM</v>
      </c>
      <c r="E1552" s="9">
        <v>6.29</v>
      </c>
    </row>
    <row r="1553" spans="1:5" x14ac:dyDescent="0.35">
      <c r="A1553">
        <v>4</v>
      </c>
      <c r="B1553" s="1" t="s">
        <v>12614</v>
      </c>
      <c r="C1553" t="s">
        <v>1722</v>
      </c>
      <c r="D1553" s="4" t="str">
        <f>_xlfn.IFNA(VLOOKUP($B1553,'binding constants'!A:D,3,FALSE),"")</f>
        <v>479nM</v>
      </c>
      <c r="E1553" s="9">
        <v>6.32</v>
      </c>
    </row>
    <row r="1554" spans="1:5" x14ac:dyDescent="0.35">
      <c r="A1554">
        <v>5</v>
      </c>
      <c r="B1554" s="1" t="s">
        <v>12615</v>
      </c>
      <c r="C1554" t="s">
        <v>1620</v>
      </c>
      <c r="D1554" s="4" t="str">
        <f>_xlfn.IFNA(VLOOKUP($B1554,'binding constants'!A:D,3,FALSE),"")</f>
        <v>330nM</v>
      </c>
      <c r="E1554" s="9">
        <v>6.48</v>
      </c>
    </row>
    <row r="1555" spans="1:5" x14ac:dyDescent="0.35">
      <c r="A1555">
        <v>16</v>
      </c>
      <c r="B1555" s="1" t="s">
        <v>12626</v>
      </c>
      <c r="D1555" s="4" t="str">
        <f>_xlfn.IFNA(VLOOKUP($B1555,'binding constants'!A:D,3,FALSE),"")</f>
        <v>275nM</v>
      </c>
      <c r="E1555" s="9">
        <v>6.56</v>
      </c>
    </row>
    <row r="1556" spans="1:5" x14ac:dyDescent="0.35">
      <c r="A1556">
        <v>15</v>
      </c>
      <c r="B1556" s="1" t="s">
        <v>12625</v>
      </c>
      <c r="C1556" t="s">
        <v>1620</v>
      </c>
      <c r="D1556" s="4" t="str">
        <f>_xlfn.IFNA(VLOOKUP($B1556,'binding constants'!A:D,3,FALSE),"")</f>
        <v>245nM</v>
      </c>
      <c r="E1556" s="9">
        <v>6.61</v>
      </c>
    </row>
    <row r="1557" spans="1:5" x14ac:dyDescent="0.35">
      <c r="A1557">
        <v>17</v>
      </c>
      <c r="B1557" s="1" t="s">
        <v>12627</v>
      </c>
      <c r="C1557" t="s">
        <v>1665</v>
      </c>
      <c r="D1557" s="4" t="str">
        <f>_xlfn.IFNA(VLOOKUP($B1557,'binding constants'!A:D,3,FALSE),"")</f>
        <v>74.1nM</v>
      </c>
      <c r="E1557" s="9">
        <v>7.13</v>
      </c>
    </row>
    <row r="1558" spans="1:5" x14ac:dyDescent="0.35">
      <c r="A1558">
        <v>11</v>
      </c>
      <c r="B1558" s="1" t="s">
        <v>12621</v>
      </c>
      <c r="C1558" t="s">
        <v>1725</v>
      </c>
      <c r="D1558" s="4" t="str">
        <f>_xlfn.IFNA(VLOOKUP($B1558,'binding constants'!A:D,3,FALSE),"")</f>
        <v>63nM</v>
      </c>
      <c r="E1558" s="9">
        <v>7.2</v>
      </c>
    </row>
    <row r="1559" spans="1:5" x14ac:dyDescent="0.35">
      <c r="A1559">
        <v>7</v>
      </c>
      <c r="B1559" s="1" t="s">
        <v>12617</v>
      </c>
      <c r="C1559" t="s">
        <v>1722</v>
      </c>
      <c r="D1559" s="4" t="str">
        <f>_xlfn.IFNA(VLOOKUP($B1559,'binding constants'!A:D,3,FALSE),"")</f>
        <v>38nM</v>
      </c>
      <c r="E1559" s="9">
        <v>7.42</v>
      </c>
    </row>
    <row r="1560" spans="1:5" x14ac:dyDescent="0.35">
      <c r="A1560">
        <v>13</v>
      </c>
      <c r="B1560" s="1" t="s">
        <v>12623</v>
      </c>
      <c r="C1560" t="s">
        <v>1722</v>
      </c>
      <c r="D1560" s="4" t="str">
        <f>_xlfn.IFNA(VLOOKUP($B1560,'binding constants'!A:D,3,FALSE),"")</f>
        <v>24nM</v>
      </c>
      <c r="E1560" s="9">
        <v>7.62</v>
      </c>
    </row>
    <row r="1561" spans="1:5" x14ac:dyDescent="0.35">
      <c r="A1561">
        <v>10</v>
      </c>
      <c r="B1561" s="1" t="s">
        <v>12620</v>
      </c>
      <c r="C1561" t="s">
        <v>1724</v>
      </c>
      <c r="D1561" s="4" t="str">
        <f>_xlfn.IFNA(VLOOKUP($B1561,'binding constants'!A:D,3,FALSE),"")</f>
        <v>22nM</v>
      </c>
      <c r="E1561" s="9">
        <v>7.66</v>
      </c>
    </row>
    <row r="1562" spans="1:5" x14ac:dyDescent="0.35">
      <c r="A1562">
        <v>12</v>
      </c>
      <c r="B1562" s="1" t="s">
        <v>12622</v>
      </c>
      <c r="C1562" t="s">
        <v>1722</v>
      </c>
      <c r="D1562" s="4" t="str">
        <f>_xlfn.IFNA(VLOOKUP($B1562,'binding constants'!A:D,3,FALSE),"")</f>
        <v>14nM</v>
      </c>
      <c r="E1562" s="9">
        <v>7.85</v>
      </c>
    </row>
    <row r="1563" spans="1:5" x14ac:dyDescent="0.35">
      <c r="A1563">
        <v>3</v>
      </c>
      <c r="B1563" s="1" t="s">
        <v>12613</v>
      </c>
      <c r="C1563" t="s">
        <v>1620</v>
      </c>
      <c r="D1563" s="4" t="str">
        <f>_xlfn.IFNA(VLOOKUP($B1563,'binding constants'!A:D,3,FALSE),"")</f>
        <v>3.0nM</v>
      </c>
      <c r="E1563" s="9">
        <v>8.52</v>
      </c>
    </row>
    <row r="1564" spans="1:5" x14ac:dyDescent="0.35">
      <c r="A1564">
        <v>0</v>
      </c>
      <c r="B1564" s="1" t="s">
        <v>12610</v>
      </c>
      <c r="C1564" t="s">
        <v>1722</v>
      </c>
      <c r="D1564" s="4" t="str">
        <f>_xlfn.IFNA(VLOOKUP($B1564,'binding constants'!A:D,3,FALSE),"")</f>
        <v>2.8nM</v>
      </c>
      <c r="E1564" s="9">
        <v>8.5500000000000007</v>
      </c>
    </row>
    <row r="1565" spans="1:5" x14ac:dyDescent="0.35">
      <c r="A1565">
        <v>14</v>
      </c>
      <c r="B1565" s="1" t="s">
        <v>12624</v>
      </c>
      <c r="C1565" t="s">
        <v>1723</v>
      </c>
      <c r="D1565" s="4" t="str">
        <f>_xlfn.IFNA(VLOOKUP($B1565,'binding constants'!A:D,3,FALSE),"")</f>
        <v>0.86nM</v>
      </c>
      <c r="E1565" s="9">
        <v>9.07</v>
      </c>
    </row>
    <row r="1566" spans="1:5" x14ac:dyDescent="0.35">
      <c r="A1566">
        <v>1</v>
      </c>
      <c r="B1566" s="1" t="s">
        <v>12611</v>
      </c>
      <c r="C1566" t="s">
        <v>1722</v>
      </c>
      <c r="D1566" s="4" t="str">
        <f>_xlfn.IFNA(VLOOKUP($B1566,'binding constants'!A:D,3,FALSE),"")</f>
        <v>0.3nM</v>
      </c>
      <c r="E1566" s="9">
        <v>9.52</v>
      </c>
    </row>
    <row r="1567" spans="1:5" x14ac:dyDescent="0.35">
      <c r="A1567">
        <v>6</v>
      </c>
      <c r="B1567" s="1" t="s">
        <v>12616</v>
      </c>
      <c r="C1567" t="s">
        <v>1620</v>
      </c>
      <c r="D1567" s="4" t="str">
        <f>_xlfn.IFNA(VLOOKUP($B1567,'binding constants'!A:D,3,FALSE),"")</f>
        <v>4.7pM</v>
      </c>
      <c r="E1567" s="9">
        <v>11.33</v>
      </c>
    </row>
    <row r="1568" spans="1:5" x14ac:dyDescent="0.35">
      <c r="D1568" s="4"/>
    </row>
    <row r="1569" spans="1:5" x14ac:dyDescent="0.35">
      <c r="A1569" t="s">
        <v>38642</v>
      </c>
      <c r="D1569" s="4" t="str">
        <f>_xlfn.IFNA(VLOOKUP($B1569,'binding constants'!A:D,3,FALSE),"")</f>
        <v/>
      </c>
      <c r="E1569" s="9" t="s">
        <v>38576</v>
      </c>
    </row>
    <row r="1570" spans="1:5" x14ac:dyDescent="0.35">
      <c r="A1570">
        <v>13</v>
      </c>
      <c r="B1570" s="1" t="s">
        <v>12641</v>
      </c>
      <c r="D1570" s="4" t="str">
        <f>_xlfn.IFNA(VLOOKUP($B1570,'binding constants'!A:D,3,FALSE),"")</f>
        <v>0.83uM</v>
      </c>
      <c r="E1570" s="9">
        <v>6.08</v>
      </c>
    </row>
    <row r="1571" spans="1:5" x14ac:dyDescent="0.35">
      <c r="A1571">
        <v>5</v>
      </c>
      <c r="B1571" s="1" t="s">
        <v>12633</v>
      </c>
      <c r="C1571" t="s">
        <v>1727</v>
      </c>
      <c r="D1571" s="4" t="str">
        <f>_xlfn.IFNA(VLOOKUP($B1571,'binding constants'!A:D,3,FALSE),"")</f>
        <v>0.34uM</v>
      </c>
      <c r="E1571" s="9">
        <v>6.47</v>
      </c>
    </row>
    <row r="1572" spans="1:5" x14ac:dyDescent="0.35">
      <c r="A1572">
        <v>0</v>
      </c>
      <c r="B1572" s="1" t="s">
        <v>12628</v>
      </c>
      <c r="C1572" t="s">
        <v>1669</v>
      </c>
      <c r="D1572" s="4" t="str">
        <f>_xlfn.IFNA(VLOOKUP($B1572,'binding constants'!A:D,3,FALSE),"")</f>
        <v>0.32uM</v>
      </c>
      <c r="E1572" s="9">
        <v>6.49</v>
      </c>
    </row>
    <row r="1573" spans="1:5" x14ac:dyDescent="0.35">
      <c r="A1573">
        <v>2</v>
      </c>
      <c r="B1573" s="1" t="s">
        <v>12630</v>
      </c>
      <c r="C1573" t="s">
        <v>1727</v>
      </c>
      <c r="D1573" s="4" t="str">
        <f>_xlfn.IFNA(VLOOKUP($B1573,'binding constants'!A:D,3,FALSE),"")</f>
        <v>0.31uM</v>
      </c>
      <c r="E1573" s="9">
        <v>6.51</v>
      </c>
    </row>
    <row r="1574" spans="1:5" x14ac:dyDescent="0.35">
      <c r="A1574">
        <v>8</v>
      </c>
      <c r="B1574" s="1" t="s">
        <v>12636</v>
      </c>
      <c r="C1574" t="s">
        <v>1730</v>
      </c>
      <c r="D1574" s="4" t="str">
        <f>_xlfn.IFNA(VLOOKUP($B1574,'binding constants'!A:D,3,FALSE),"")</f>
        <v>0.098uM</v>
      </c>
      <c r="E1574" s="9">
        <v>7.01</v>
      </c>
    </row>
    <row r="1575" spans="1:5" x14ac:dyDescent="0.35">
      <c r="A1575">
        <v>1</v>
      </c>
      <c r="B1575" s="1" t="s">
        <v>12629</v>
      </c>
      <c r="C1575" t="s">
        <v>1727</v>
      </c>
      <c r="D1575" s="4" t="str">
        <f>_xlfn.IFNA(VLOOKUP($B1575,'binding constants'!A:D,3,FALSE),"")</f>
        <v>0.074uM</v>
      </c>
      <c r="E1575" s="9">
        <v>7.13</v>
      </c>
    </row>
    <row r="1576" spans="1:5" x14ac:dyDescent="0.35">
      <c r="A1576">
        <v>6</v>
      </c>
      <c r="B1576" s="1" t="s">
        <v>12634</v>
      </c>
      <c r="C1576" t="s">
        <v>1727</v>
      </c>
      <c r="D1576" s="4" t="str">
        <f>_xlfn.IFNA(VLOOKUP($B1576,'binding constants'!A:D,3,FALSE),"")</f>
        <v>21nM</v>
      </c>
      <c r="E1576" s="9">
        <v>7.68</v>
      </c>
    </row>
    <row r="1577" spans="1:5" x14ac:dyDescent="0.35">
      <c r="A1577">
        <v>4</v>
      </c>
      <c r="B1577" s="1" t="s">
        <v>12632</v>
      </c>
      <c r="C1577" t="s">
        <v>1727</v>
      </c>
      <c r="D1577" s="4" t="str">
        <f>_xlfn.IFNA(VLOOKUP($B1577,'binding constants'!A:D,3,FALSE),"")</f>
        <v>1.8nM</v>
      </c>
      <c r="E1577" s="9">
        <v>8.74</v>
      </c>
    </row>
    <row r="1578" spans="1:5" x14ac:dyDescent="0.35">
      <c r="A1578">
        <v>17</v>
      </c>
      <c r="B1578" s="1" t="s">
        <v>12645</v>
      </c>
      <c r="C1578" t="s">
        <v>1595</v>
      </c>
      <c r="D1578" s="4" t="str">
        <f>_xlfn.IFNA(VLOOKUP($B1578,'binding constants'!A:D,3,FALSE),"")</f>
        <v>0.5nM</v>
      </c>
      <c r="E1578" s="9">
        <v>9.3000000000000007</v>
      </c>
    </row>
    <row r="1579" spans="1:5" x14ac:dyDescent="0.35">
      <c r="A1579">
        <v>12</v>
      </c>
      <c r="B1579" s="1" t="s">
        <v>12640</v>
      </c>
      <c r="C1579" t="s">
        <v>1595</v>
      </c>
      <c r="D1579" s="4" t="str">
        <f>_xlfn.IFNA(VLOOKUP($B1579,'binding constants'!A:D,3,FALSE),"")</f>
        <v>0.14nM</v>
      </c>
      <c r="E1579" s="9">
        <v>9.85</v>
      </c>
    </row>
    <row r="1580" spans="1:5" x14ac:dyDescent="0.35">
      <c r="A1580">
        <v>15</v>
      </c>
      <c r="B1580" s="1" t="s">
        <v>12643</v>
      </c>
      <c r="C1580" t="s">
        <v>1595</v>
      </c>
      <c r="D1580" s="4" t="str">
        <f>_xlfn.IFNA(VLOOKUP($B1580,'binding constants'!A:D,3,FALSE),"")</f>
        <v>0.10nM</v>
      </c>
      <c r="E1580" s="9">
        <v>10</v>
      </c>
    </row>
    <row r="1581" spans="1:5" x14ac:dyDescent="0.35">
      <c r="A1581">
        <v>16</v>
      </c>
      <c r="B1581" s="1" t="s">
        <v>12644</v>
      </c>
      <c r="C1581" t="s">
        <v>1595</v>
      </c>
      <c r="D1581" s="4" t="str">
        <f>_xlfn.IFNA(VLOOKUP($B1581,'binding constants'!A:D,3,FALSE),"")</f>
        <v>0.1nM</v>
      </c>
      <c r="E1581" s="9">
        <v>10</v>
      </c>
    </row>
    <row r="1582" spans="1:5" x14ac:dyDescent="0.35">
      <c r="A1582">
        <v>14</v>
      </c>
      <c r="B1582" s="1" t="s">
        <v>12642</v>
      </c>
      <c r="C1582" t="s">
        <v>1595</v>
      </c>
      <c r="D1582" s="4" t="str">
        <f>_xlfn.IFNA(VLOOKUP($B1582,'binding constants'!A:D,3,FALSE),"")</f>
        <v>0.062nM</v>
      </c>
      <c r="E1582" s="9">
        <v>10.210000000000001</v>
      </c>
    </row>
    <row r="1583" spans="1:5" x14ac:dyDescent="0.35">
      <c r="A1583">
        <v>18</v>
      </c>
      <c r="B1583" s="1" t="s">
        <v>12646</v>
      </c>
      <c r="C1583" t="s">
        <v>1595</v>
      </c>
      <c r="D1583" s="4" t="str">
        <f>_xlfn.IFNA(VLOOKUP($B1583,'binding constants'!A:D,3,FALSE),"")</f>
        <v>0.051nM</v>
      </c>
      <c r="E1583" s="9">
        <v>10.29</v>
      </c>
    </row>
    <row r="1584" spans="1:5" x14ac:dyDescent="0.35">
      <c r="A1584">
        <v>10</v>
      </c>
      <c r="B1584" s="1" t="s">
        <v>12638</v>
      </c>
      <c r="C1584" t="s">
        <v>1595</v>
      </c>
      <c r="D1584" s="4" t="str">
        <f>_xlfn.IFNA(VLOOKUP($B1584,'binding constants'!A:D,3,FALSE),"")</f>
        <v>0.05nM</v>
      </c>
      <c r="E1584" s="9">
        <v>10.3</v>
      </c>
    </row>
    <row r="1585" spans="1:11" x14ac:dyDescent="0.35">
      <c r="A1585">
        <v>11</v>
      </c>
      <c r="B1585" s="1" t="s">
        <v>12639</v>
      </c>
      <c r="C1585" t="s">
        <v>1595</v>
      </c>
      <c r="D1585" s="4" t="str">
        <f>_xlfn.IFNA(VLOOKUP($B1585,'binding constants'!A:D,3,FALSE),"")</f>
        <v>0.04nM</v>
      </c>
      <c r="E1585" s="9">
        <v>10.4</v>
      </c>
    </row>
    <row r="1586" spans="1:11" x14ac:dyDescent="0.35">
      <c r="A1586">
        <v>9</v>
      </c>
      <c r="B1586" s="1" t="s">
        <v>12637</v>
      </c>
      <c r="C1586" t="s">
        <v>1724</v>
      </c>
      <c r="D1586" s="4" t="str">
        <f>_xlfn.IFNA(VLOOKUP($B1586,'binding constants'!A:D,3,FALSE),"")</f>
        <v>0.03nM</v>
      </c>
      <c r="E1586" s="9">
        <v>10.52</v>
      </c>
    </row>
    <row r="1587" spans="1:11" x14ac:dyDescent="0.35">
      <c r="D1587" s="4"/>
    </row>
    <row r="1588" spans="1:11" x14ac:dyDescent="0.35">
      <c r="A1588" t="s">
        <v>38643</v>
      </c>
      <c r="D1588" s="4" t="str">
        <f>_xlfn.IFNA(VLOOKUP($B1588,'binding constants'!A:D,3,FALSE),"")</f>
        <v/>
      </c>
      <c r="E1588" s="9" t="s">
        <v>38576</v>
      </c>
    </row>
    <row r="1589" spans="1:11" x14ac:dyDescent="0.35">
      <c r="A1589">
        <v>12</v>
      </c>
      <c r="B1589" s="1" t="s">
        <v>12659</v>
      </c>
      <c r="C1589" t="s">
        <v>1595</v>
      </c>
      <c r="D1589" s="4" t="str">
        <f>_xlfn.IFNA(VLOOKUP($B1589,'binding constants'!A:D,3,FALSE),"")</f>
        <v>6.8mM</v>
      </c>
      <c r="E1589" s="9">
        <v>2.17</v>
      </c>
    </row>
    <row r="1590" spans="1:11" x14ac:dyDescent="0.35">
      <c r="A1590">
        <v>13</v>
      </c>
      <c r="B1590" s="1" t="s">
        <v>12660</v>
      </c>
      <c r="C1590" t="s">
        <v>1595</v>
      </c>
      <c r="D1590" s="4" t="str">
        <f>_xlfn.IFNA(VLOOKUP($B1590,'binding constants'!A:D,3,FALSE),"")</f>
        <v>4.5mM</v>
      </c>
      <c r="E1590" s="9">
        <v>2.35</v>
      </c>
    </row>
    <row r="1591" spans="1:11" x14ac:dyDescent="0.35">
      <c r="A1591">
        <v>14</v>
      </c>
      <c r="B1591" s="1" t="s">
        <v>12661</v>
      </c>
      <c r="C1591" t="s">
        <v>1595</v>
      </c>
      <c r="D1591" s="4" t="str">
        <f>_xlfn.IFNA(VLOOKUP($B1591,'binding constants'!A:D,3,FALSE),"")</f>
        <v>3.4mM</v>
      </c>
      <c r="E1591" s="9">
        <v>2.4700000000000002</v>
      </c>
    </row>
    <row r="1592" spans="1:11" x14ac:dyDescent="0.35">
      <c r="A1592">
        <v>3</v>
      </c>
      <c r="B1592" s="1" t="s">
        <v>12650</v>
      </c>
      <c r="C1592" t="s">
        <v>1595</v>
      </c>
      <c r="D1592" s="4" t="str">
        <f>_xlfn.IFNA(VLOOKUP($B1592,'binding constants'!A:D,3,FALSE),"")</f>
        <v>0.22mM</v>
      </c>
      <c r="E1592" s="9">
        <v>3.66</v>
      </c>
    </row>
    <row r="1593" spans="1:11" x14ac:dyDescent="0.35">
      <c r="A1593">
        <v>8</v>
      </c>
      <c r="B1593" s="1" t="s">
        <v>12655</v>
      </c>
      <c r="C1593" t="s">
        <v>1595</v>
      </c>
      <c r="D1593" s="4" t="str">
        <f>_xlfn.IFNA(VLOOKUP($B1593,'binding constants'!A:D,3,FALSE),"")</f>
        <v>1.8uM</v>
      </c>
      <c r="E1593" s="9">
        <v>5.74</v>
      </c>
    </row>
    <row r="1594" spans="1:11" x14ac:dyDescent="0.35">
      <c r="A1594">
        <v>9</v>
      </c>
      <c r="B1594" s="1" t="s">
        <v>12656</v>
      </c>
      <c r="C1594" t="s">
        <v>1595</v>
      </c>
      <c r="D1594" s="4" t="str">
        <f>_xlfn.IFNA(VLOOKUP($B1594,'binding constants'!A:D,3,FALSE),"")</f>
        <v>1.5uM</v>
      </c>
      <c r="E1594" s="9">
        <v>5.82</v>
      </c>
      <c r="G1594" s="6"/>
      <c r="K1594" s="6"/>
    </row>
    <row r="1595" spans="1:11" x14ac:dyDescent="0.35">
      <c r="A1595">
        <v>7</v>
      </c>
      <c r="B1595" s="1" t="s">
        <v>12654</v>
      </c>
      <c r="C1595" t="s">
        <v>1595</v>
      </c>
      <c r="D1595" s="4" t="str">
        <f>_xlfn.IFNA(VLOOKUP($B1595,'binding constants'!A:D,3,FALSE),"")</f>
        <v>1.1uM</v>
      </c>
      <c r="E1595" s="9">
        <v>5.96</v>
      </c>
    </row>
    <row r="1596" spans="1:11" x14ac:dyDescent="0.35">
      <c r="A1596">
        <v>15</v>
      </c>
      <c r="B1596" s="1" t="s">
        <v>12662</v>
      </c>
      <c r="C1596" t="s">
        <v>1595</v>
      </c>
      <c r="D1596" s="4" t="str">
        <f>_xlfn.IFNA(VLOOKUP($B1596,'binding constants'!A:D,3,FALSE),"")</f>
        <v>960nM</v>
      </c>
      <c r="E1596" s="9">
        <v>6.02</v>
      </c>
    </row>
    <row r="1597" spans="1:11" x14ac:dyDescent="0.35">
      <c r="A1597">
        <v>16</v>
      </c>
      <c r="B1597" s="1" t="s">
        <v>12663</v>
      </c>
      <c r="C1597" t="s">
        <v>1595</v>
      </c>
      <c r="D1597" s="4" t="str">
        <f>_xlfn.IFNA(VLOOKUP($B1597,'binding constants'!A:D,3,FALSE),"")</f>
        <v>0.27uM</v>
      </c>
      <c r="E1597" s="9">
        <v>6.57</v>
      </c>
    </row>
    <row r="1598" spans="1:11" x14ac:dyDescent="0.35">
      <c r="A1598">
        <v>10</v>
      </c>
      <c r="B1598" s="1" t="s">
        <v>12657</v>
      </c>
      <c r="C1598" t="s">
        <v>1595</v>
      </c>
      <c r="D1598" s="4" t="str">
        <f>_xlfn.IFNA(VLOOKUP($B1598,'binding constants'!A:D,3,FALSE),"")</f>
        <v>0.242uM</v>
      </c>
      <c r="E1598" s="9">
        <v>6.62</v>
      </c>
    </row>
    <row r="1599" spans="1:11" x14ac:dyDescent="0.35">
      <c r="A1599">
        <v>1</v>
      </c>
      <c r="B1599" s="1" t="s">
        <v>12648</v>
      </c>
      <c r="C1599" t="s">
        <v>1595</v>
      </c>
      <c r="D1599" s="4" t="str">
        <f>_xlfn.IFNA(VLOOKUP($B1599,'binding constants'!A:D,3,FALSE),"")</f>
        <v>110nM</v>
      </c>
      <c r="E1599" s="9">
        <v>6.96</v>
      </c>
    </row>
    <row r="1600" spans="1:11" x14ac:dyDescent="0.35">
      <c r="A1600">
        <v>2</v>
      </c>
      <c r="B1600" s="1" t="s">
        <v>12649</v>
      </c>
      <c r="C1600" t="s">
        <v>1595</v>
      </c>
      <c r="D1600" s="4" t="str">
        <f>_xlfn.IFNA(VLOOKUP($B1600,'binding constants'!A:D,3,FALSE),"")</f>
        <v>60nM</v>
      </c>
      <c r="E1600" s="9">
        <v>7.22</v>
      </c>
    </row>
    <row r="1601" spans="1:5" x14ac:dyDescent="0.35">
      <c r="A1601">
        <v>5</v>
      </c>
      <c r="B1601" s="1" t="s">
        <v>12652</v>
      </c>
      <c r="C1601" t="s">
        <v>1595</v>
      </c>
      <c r="D1601" s="4" t="str">
        <f>_xlfn.IFNA(VLOOKUP($B1601,'binding constants'!A:D,3,FALSE),"")</f>
        <v>48nM</v>
      </c>
      <c r="E1601" s="9">
        <v>7.32</v>
      </c>
    </row>
    <row r="1602" spans="1:5" x14ac:dyDescent="0.35">
      <c r="A1602">
        <v>17</v>
      </c>
      <c r="B1602" s="1" t="s">
        <v>12664</v>
      </c>
      <c r="D1602" s="4" t="str">
        <f>_xlfn.IFNA(VLOOKUP($B1602,'binding constants'!A:D,3,FALSE),"")</f>
        <v>0.0254uM</v>
      </c>
      <c r="E1602" s="9">
        <v>7.6</v>
      </c>
    </row>
    <row r="1603" spans="1:5" x14ac:dyDescent="0.35">
      <c r="A1603">
        <v>4</v>
      </c>
      <c r="B1603" s="1" t="s">
        <v>12651</v>
      </c>
      <c r="C1603" t="s">
        <v>1595</v>
      </c>
      <c r="D1603" s="4" t="str">
        <f>_xlfn.IFNA(VLOOKUP($B1603,'binding constants'!A:D,3,FALSE),"")</f>
        <v>15nM</v>
      </c>
      <c r="E1603" s="9">
        <v>7.82</v>
      </c>
    </row>
    <row r="1604" spans="1:5" x14ac:dyDescent="0.35">
      <c r="A1604">
        <v>0</v>
      </c>
      <c r="B1604" s="1" t="s">
        <v>12647</v>
      </c>
      <c r="C1604" t="s">
        <v>1595</v>
      </c>
      <c r="D1604" s="4" t="str">
        <f>_xlfn.IFNA(VLOOKUP($B1604,'binding constants'!A:D,3,FALSE),"")</f>
        <v>11nM</v>
      </c>
      <c r="E1604" s="9">
        <v>7.96</v>
      </c>
    </row>
    <row r="1605" spans="1:5" x14ac:dyDescent="0.35">
      <c r="A1605">
        <v>6</v>
      </c>
      <c r="B1605" s="1" t="s">
        <v>12653</v>
      </c>
      <c r="C1605" t="s">
        <v>1595</v>
      </c>
      <c r="D1605" s="4" t="str">
        <f>_xlfn.IFNA(VLOOKUP($B1605,'binding constants'!A:D,3,FALSE),"")</f>
        <v>1nM</v>
      </c>
      <c r="E1605" s="9">
        <v>9</v>
      </c>
    </row>
    <row r="1606" spans="1:5" x14ac:dyDescent="0.35">
      <c r="A1606">
        <v>11</v>
      </c>
      <c r="B1606" s="1" t="s">
        <v>12658</v>
      </c>
      <c r="C1606" t="s">
        <v>1595</v>
      </c>
      <c r="D1606" s="4" t="str">
        <f>_xlfn.IFNA(VLOOKUP($B1606,'binding constants'!A:D,3,FALSE),"")</f>
        <v>0.5nM</v>
      </c>
      <c r="E1606" s="9">
        <v>9.3000000000000007</v>
      </c>
    </row>
    <row r="1607" spans="1:5" x14ac:dyDescent="0.35">
      <c r="D1607" s="4"/>
    </row>
    <row r="1608" spans="1:5" x14ac:dyDescent="0.35">
      <c r="A1608" t="s">
        <v>38644</v>
      </c>
      <c r="D1608" s="4" t="str">
        <f>_xlfn.IFNA(VLOOKUP($B1608,'binding constants'!A:D,3,FALSE),"")</f>
        <v/>
      </c>
      <c r="E1608" s="9" t="s">
        <v>38576</v>
      </c>
    </row>
    <row r="1609" spans="1:5" x14ac:dyDescent="0.35">
      <c r="A1609">
        <v>7</v>
      </c>
      <c r="B1609" s="1" t="s">
        <v>12672</v>
      </c>
      <c r="C1609" t="s">
        <v>1595</v>
      </c>
      <c r="D1609" s="4" t="str">
        <f>_xlfn.IFNA(VLOOKUP($B1609,'binding constants'!A:D,3,FALSE),"")</f>
        <v>7.5mM</v>
      </c>
      <c r="E1609" s="9">
        <v>2.12</v>
      </c>
    </row>
    <row r="1610" spans="1:5" x14ac:dyDescent="0.35">
      <c r="A1610">
        <v>4</v>
      </c>
      <c r="B1610" s="1" t="s">
        <v>12669</v>
      </c>
      <c r="C1610" t="s">
        <v>1595</v>
      </c>
      <c r="D1610" s="4" t="str">
        <f>_xlfn.IFNA(VLOOKUP($B1610,'binding constants'!A:D,3,FALSE),"")</f>
        <v>6.7mM</v>
      </c>
      <c r="E1610" s="9">
        <v>2.17</v>
      </c>
    </row>
    <row r="1611" spans="1:5" x14ac:dyDescent="0.35">
      <c r="A1611">
        <v>6</v>
      </c>
      <c r="B1611" s="1" t="s">
        <v>12671</v>
      </c>
      <c r="C1611" t="s">
        <v>1595</v>
      </c>
      <c r="D1611" s="4" t="str">
        <f>_xlfn.IFNA(VLOOKUP($B1611,'binding constants'!A:D,3,FALSE),"")</f>
        <v>4.5mM</v>
      </c>
      <c r="E1611" s="9">
        <v>2.35</v>
      </c>
    </row>
    <row r="1612" spans="1:5" x14ac:dyDescent="0.35">
      <c r="A1612">
        <v>13</v>
      </c>
      <c r="B1612" s="1" t="s">
        <v>12678</v>
      </c>
      <c r="C1612" t="s">
        <v>1595</v>
      </c>
      <c r="D1612" s="4" t="str">
        <f>_xlfn.IFNA(VLOOKUP($B1612,'binding constants'!A:D,3,FALSE),"")</f>
        <v>3.2mM</v>
      </c>
      <c r="E1612" s="9">
        <v>2.4900000000000002</v>
      </c>
    </row>
    <row r="1613" spans="1:5" x14ac:dyDescent="0.35">
      <c r="A1613">
        <v>5</v>
      </c>
      <c r="B1613" s="1" t="s">
        <v>12670</v>
      </c>
      <c r="C1613" t="s">
        <v>1595</v>
      </c>
      <c r="D1613" s="4" t="str">
        <f>_xlfn.IFNA(VLOOKUP($B1613,'binding constants'!A:D,3,FALSE),"")</f>
        <v>3mM</v>
      </c>
      <c r="E1613" s="9">
        <v>2.52</v>
      </c>
    </row>
    <row r="1614" spans="1:5" x14ac:dyDescent="0.35">
      <c r="A1614">
        <v>8</v>
      </c>
      <c r="B1614" s="1" t="s">
        <v>12673</v>
      </c>
      <c r="C1614" t="s">
        <v>1595</v>
      </c>
      <c r="D1614" s="4" t="str">
        <f>_xlfn.IFNA(VLOOKUP($B1614,'binding constants'!A:D,3,FALSE),"")</f>
        <v>2.6mM</v>
      </c>
      <c r="E1614" s="9">
        <v>2.59</v>
      </c>
    </row>
    <row r="1615" spans="1:5" x14ac:dyDescent="0.35">
      <c r="A1615">
        <v>10</v>
      </c>
      <c r="B1615" s="1" t="s">
        <v>12675</v>
      </c>
      <c r="C1615" t="s">
        <v>1595</v>
      </c>
      <c r="D1615" s="4" t="str">
        <f>_xlfn.IFNA(VLOOKUP($B1615,'binding constants'!A:D,3,FALSE),"")</f>
        <v>1.7mM</v>
      </c>
      <c r="E1615" s="9">
        <v>2.77</v>
      </c>
    </row>
    <row r="1616" spans="1:5" x14ac:dyDescent="0.35">
      <c r="A1616">
        <v>12</v>
      </c>
      <c r="B1616" s="1" t="s">
        <v>12677</v>
      </c>
      <c r="C1616" t="s">
        <v>1595</v>
      </c>
      <c r="D1616" s="4" t="str">
        <f>_xlfn.IFNA(VLOOKUP($B1616,'binding constants'!A:D,3,FALSE),"")</f>
        <v>0.8mM</v>
      </c>
      <c r="E1616" s="9">
        <v>3.1</v>
      </c>
    </row>
    <row r="1617" spans="1:5" x14ac:dyDescent="0.35">
      <c r="A1617">
        <v>17</v>
      </c>
      <c r="B1617" s="1" t="s">
        <v>12682</v>
      </c>
      <c r="C1617" t="s">
        <v>1595</v>
      </c>
      <c r="D1617" s="4" t="str">
        <f>_xlfn.IFNA(VLOOKUP($B1617,'binding constants'!A:D,3,FALSE),"")</f>
        <v>259uM</v>
      </c>
      <c r="E1617" s="9">
        <v>3.59</v>
      </c>
    </row>
    <row r="1618" spans="1:5" x14ac:dyDescent="0.35">
      <c r="A1618">
        <v>16</v>
      </c>
      <c r="B1618" s="1" t="s">
        <v>12681</v>
      </c>
      <c r="C1618" t="s">
        <v>1595</v>
      </c>
      <c r="D1618" s="4" t="str">
        <f>_xlfn.IFNA(VLOOKUP($B1618,'binding constants'!A:D,3,FALSE),"")</f>
        <v>80uM</v>
      </c>
      <c r="E1618" s="9">
        <v>4.0999999999999996</v>
      </c>
    </row>
    <row r="1619" spans="1:5" x14ac:dyDescent="0.35">
      <c r="A1619">
        <v>11</v>
      </c>
      <c r="B1619" s="1" t="s">
        <v>12676</v>
      </c>
      <c r="C1619" t="s">
        <v>1595</v>
      </c>
      <c r="D1619" s="4" t="str">
        <f>_xlfn.IFNA(VLOOKUP($B1619,'binding constants'!A:D,3,FALSE),"")</f>
        <v>0.07mM</v>
      </c>
      <c r="E1619" s="9">
        <v>4.1500000000000004</v>
      </c>
    </row>
    <row r="1620" spans="1:5" x14ac:dyDescent="0.35">
      <c r="A1620">
        <v>1</v>
      </c>
      <c r="B1620" s="1" t="s">
        <v>12666</v>
      </c>
      <c r="C1620" t="s">
        <v>1595</v>
      </c>
      <c r="D1620" s="4" t="str">
        <f>_xlfn.IFNA(VLOOKUP($B1620,'binding constants'!A:D,3,FALSE),"")</f>
        <v>37uM</v>
      </c>
      <c r="E1620" s="9">
        <v>4.43</v>
      </c>
    </row>
    <row r="1621" spans="1:5" x14ac:dyDescent="0.35">
      <c r="A1621">
        <v>9</v>
      </c>
      <c r="B1621" s="1" t="s">
        <v>12674</v>
      </c>
      <c r="C1621" t="s">
        <v>1595</v>
      </c>
      <c r="D1621" s="4" t="str">
        <f>_xlfn.IFNA(VLOOKUP($B1621,'binding constants'!A:D,3,FALSE),"")</f>
        <v>18uM</v>
      </c>
      <c r="E1621" s="9">
        <v>4.74</v>
      </c>
    </row>
    <row r="1622" spans="1:5" x14ac:dyDescent="0.35">
      <c r="A1622">
        <v>0</v>
      </c>
      <c r="B1622" s="1" t="s">
        <v>12665</v>
      </c>
      <c r="D1622" s="4" t="str">
        <f>_xlfn.IFNA(VLOOKUP($B1622,'binding constants'!A:D,3,FALSE),"")</f>
        <v>14uM</v>
      </c>
      <c r="E1622" s="9">
        <v>4.8499999999999996</v>
      </c>
    </row>
    <row r="1623" spans="1:5" x14ac:dyDescent="0.35">
      <c r="A1623">
        <v>3</v>
      </c>
      <c r="B1623" s="1" t="s">
        <v>12668</v>
      </c>
      <c r="C1623" t="s">
        <v>1595</v>
      </c>
      <c r="D1623" s="4" t="str">
        <f>_xlfn.IFNA(VLOOKUP($B1623,'binding constants'!A:D,3,FALSE),"")</f>
        <v>14uM</v>
      </c>
      <c r="E1623" s="9">
        <v>4.8499999999999996</v>
      </c>
    </row>
    <row r="1624" spans="1:5" x14ac:dyDescent="0.35">
      <c r="A1624">
        <v>2</v>
      </c>
      <c r="B1624" s="1" t="s">
        <v>12667</v>
      </c>
      <c r="C1624" t="s">
        <v>1595</v>
      </c>
      <c r="D1624" s="4" t="str">
        <f>_xlfn.IFNA(VLOOKUP($B1624,'binding constants'!A:D,3,FALSE),"")</f>
        <v>8uM</v>
      </c>
      <c r="E1624" s="9">
        <v>5.0999999999999996</v>
      </c>
    </row>
    <row r="1625" spans="1:5" x14ac:dyDescent="0.35">
      <c r="A1625">
        <v>15</v>
      </c>
      <c r="B1625" s="1" t="s">
        <v>12680</v>
      </c>
      <c r="C1625" t="s">
        <v>1595</v>
      </c>
      <c r="D1625" s="4" t="str">
        <f>_xlfn.IFNA(VLOOKUP($B1625,'binding constants'!A:D,3,FALSE),"")</f>
        <v>1.3uM</v>
      </c>
      <c r="E1625" s="9">
        <v>5.89</v>
      </c>
    </row>
    <row r="1626" spans="1:5" x14ac:dyDescent="0.35">
      <c r="A1626">
        <v>14</v>
      </c>
      <c r="B1626" s="1" t="s">
        <v>12679</v>
      </c>
      <c r="C1626" t="s">
        <v>1595</v>
      </c>
      <c r="D1626" s="4" t="str">
        <f>_xlfn.IFNA(VLOOKUP($B1626,'binding constants'!A:D,3,FALSE),"")</f>
        <v>77nM</v>
      </c>
      <c r="E1626" s="9">
        <v>7.11</v>
      </c>
    </row>
    <row r="1627" spans="1:5" x14ac:dyDescent="0.35">
      <c r="D1627" s="4"/>
    </row>
    <row r="1628" spans="1:5" x14ac:dyDescent="0.35">
      <c r="A1628" t="s">
        <v>38645</v>
      </c>
      <c r="D1628" s="4" t="str">
        <f>_xlfn.IFNA(VLOOKUP($B1628,'binding constants'!A:D,3,FALSE),"")</f>
        <v/>
      </c>
      <c r="E1628" s="9" t="s">
        <v>38576</v>
      </c>
    </row>
    <row r="1629" spans="1:5" x14ac:dyDescent="0.35">
      <c r="A1629">
        <v>1</v>
      </c>
      <c r="B1629" s="1" t="s">
        <v>12684</v>
      </c>
      <c r="C1629" t="s">
        <v>1666</v>
      </c>
      <c r="D1629" s="4" t="str">
        <f>_xlfn.IFNA(VLOOKUP($B1629,'binding constants'!A:D,3,FALSE),"")</f>
        <v>0.80uM</v>
      </c>
      <c r="E1629" s="9">
        <v>6.1</v>
      </c>
    </row>
    <row r="1630" spans="1:5" x14ac:dyDescent="0.35">
      <c r="A1630">
        <v>0</v>
      </c>
      <c r="B1630" s="1" t="s">
        <v>12683</v>
      </c>
      <c r="C1630" t="s">
        <v>1666</v>
      </c>
      <c r="D1630" s="4" t="str">
        <f>_xlfn.IFNA(VLOOKUP($B1630,'binding constants'!A:D,3,FALSE),"")</f>
        <v>0.78uM</v>
      </c>
      <c r="E1630" s="9">
        <v>6.11</v>
      </c>
    </row>
    <row r="1631" spans="1:5" x14ac:dyDescent="0.35">
      <c r="A1631">
        <v>14</v>
      </c>
      <c r="B1631" s="1" t="s">
        <v>12697</v>
      </c>
      <c r="C1631" t="s">
        <v>1595</v>
      </c>
      <c r="D1631" s="4" t="str">
        <f>_xlfn.IFNA(VLOOKUP($B1631,'binding constants'!A:D,3,FALSE),"")</f>
        <v>0.36uM</v>
      </c>
      <c r="E1631" s="9">
        <v>6.44</v>
      </c>
    </row>
    <row r="1632" spans="1:5" x14ac:dyDescent="0.35">
      <c r="A1632">
        <v>2</v>
      </c>
      <c r="B1632" s="1" t="s">
        <v>12685</v>
      </c>
      <c r="C1632" t="s">
        <v>1666</v>
      </c>
      <c r="D1632" s="4" t="str">
        <f>_xlfn.IFNA(VLOOKUP($B1632,'binding constants'!A:D,3,FALSE),"")</f>
        <v>0.35uM</v>
      </c>
      <c r="E1632" s="9">
        <v>6.46</v>
      </c>
    </row>
    <row r="1633" spans="1:5" x14ac:dyDescent="0.35">
      <c r="A1633">
        <v>9</v>
      </c>
      <c r="B1633" s="1" t="s">
        <v>12692</v>
      </c>
      <c r="C1633" t="s">
        <v>1731</v>
      </c>
      <c r="D1633" s="4" t="str">
        <f>_xlfn.IFNA(VLOOKUP($B1633,'binding constants'!A:D,3,FALSE),"")</f>
        <v>0.30uM</v>
      </c>
      <c r="E1633" s="9">
        <v>6.52</v>
      </c>
    </row>
    <row r="1634" spans="1:5" x14ac:dyDescent="0.35">
      <c r="A1634">
        <v>10</v>
      </c>
      <c r="B1634" s="1" t="s">
        <v>12693</v>
      </c>
      <c r="D1634" s="4" t="str">
        <f>_xlfn.IFNA(VLOOKUP($B1634,'binding constants'!A:D,3,FALSE),"")</f>
        <v>0.26uM</v>
      </c>
      <c r="E1634" s="9">
        <v>6.59</v>
      </c>
    </row>
    <row r="1635" spans="1:5" x14ac:dyDescent="0.35">
      <c r="A1635">
        <v>17</v>
      </c>
      <c r="B1635" s="1" t="s">
        <v>12700</v>
      </c>
      <c r="C1635" t="s">
        <v>1731</v>
      </c>
      <c r="D1635" s="4" t="str">
        <f>_xlfn.IFNA(VLOOKUP($B1635,'binding constants'!A:D,3,FALSE),"")</f>
        <v>0.22uM</v>
      </c>
      <c r="E1635" s="9">
        <v>6.66</v>
      </c>
    </row>
    <row r="1636" spans="1:5" x14ac:dyDescent="0.35">
      <c r="A1636">
        <v>8</v>
      </c>
      <c r="B1636" s="1" t="s">
        <v>12691</v>
      </c>
      <c r="C1636" t="s">
        <v>1731</v>
      </c>
      <c r="D1636" s="4" t="str">
        <f>_xlfn.IFNA(VLOOKUP($B1636,'binding constants'!A:D,3,FALSE),"")</f>
        <v>0.20uM</v>
      </c>
      <c r="E1636" s="9">
        <v>6.7</v>
      </c>
    </row>
    <row r="1637" spans="1:5" x14ac:dyDescent="0.35">
      <c r="A1637">
        <v>3</v>
      </c>
      <c r="B1637" s="1" t="s">
        <v>12686</v>
      </c>
      <c r="C1637" t="s">
        <v>1731</v>
      </c>
      <c r="D1637" s="4" t="str">
        <f>_xlfn.IFNA(VLOOKUP($B1637,'binding constants'!A:D,3,FALSE),"")</f>
        <v>0.17uM</v>
      </c>
      <c r="E1637" s="9">
        <v>6.77</v>
      </c>
    </row>
    <row r="1638" spans="1:5" x14ac:dyDescent="0.35">
      <c r="A1638">
        <v>7</v>
      </c>
      <c r="B1638" s="1" t="s">
        <v>12690</v>
      </c>
      <c r="C1638" t="s">
        <v>1731</v>
      </c>
      <c r="D1638" s="4" t="str">
        <f>_xlfn.IFNA(VLOOKUP($B1638,'binding constants'!A:D,3,FALSE),"")</f>
        <v>0.15uM</v>
      </c>
      <c r="E1638" s="9">
        <v>6.82</v>
      </c>
    </row>
    <row r="1639" spans="1:5" x14ac:dyDescent="0.35">
      <c r="A1639">
        <v>6</v>
      </c>
      <c r="B1639" s="1" t="s">
        <v>12689</v>
      </c>
      <c r="C1639" t="s">
        <v>1731</v>
      </c>
      <c r="D1639" s="4" t="str">
        <f>_xlfn.IFNA(VLOOKUP($B1639,'binding constants'!A:D,3,FALSE),"")</f>
        <v>100nM</v>
      </c>
      <c r="E1639" s="9">
        <v>7</v>
      </c>
    </row>
    <row r="1640" spans="1:5" x14ac:dyDescent="0.35">
      <c r="A1640">
        <v>5</v>
      </c>
      <c r="B1640" s="1" t="s">
        <v>12688</v>
      </c>
      <c r="C1640" t="s">
        <v>1731</v>
      </c>
      <c r="D1640" s="4" t="str">
        <f>_xlfn.IFNA(VLOOKUP($B1640,'binding constants'!A:D,3,FALSE),"")</f>
        <v>70nM</v>
      </c>
      <c r="E1640" s="9">
        <v>7.15</v>
      </c>
    </row>
    <row r="1641" spans="1:5" x14ac:dyDescent="0.35">
      <c r="A1641">
        <v>16</v>
      </c>
      <c r="B1641" s="1" t="s">
        <v>12699</v>
      </c>
      <c r="C1641" t="s">
        <v>1731</v>
      </c>
      <c r="D1641" s="4" t="str">
        <f>_xlfn.IFNA(VLOOKUP($B1641,'binding constants'!A:D,3,FALSE),"")</f>
        <v>52nM</v>
      </c>
      <c r="E1641" s="9">
        <v>7.28</v>
      </c>
    </row>
    <row r="1642" spans="1:5" x14ac:dyDescent="0.35">
      <c r="A1642">
        <v>4</v>
      </c>
      <c r="B1642" s="1" t="s">
        <v>12687</v>
      </c>
      <c r="C1642" t="s">
        <v>1731</v>
      </c>
      <c r="D1642" s="4" t="str">
        <f>_xlfn.IFNA(VLOOKUP($B1642,'binding constants'!A:D,3,FALSE),"")</f>
        <v>40nM</v>
      </c>
      <c r="E1642" s="9">
        <v>7.4</v>
      </c>
    </row>
    <row r="1643" spans="1:5" x14ac:dyDescent="0.35">
      <c r="A1643">
        <v>13</v>
      </c>
      <c r="B1643" s="1" t="s">
        <v>12696</v>
      </c>
      <c r="C1643" t="s">
        <v>1595</v>
      </c>
      <c r="D1643" s="4" t="str">
        <f>_xlfn.IFNA(VLOOKUP($B1643,'binding constants'!A:D,3,FALSE),"")</f>
        <v>24nM</v>
      </c>
      <c r="E1643" s="9">
        <v>7.62</v>
      </c>
    </row>
    <row r="1644" spans="1:5" x14ac:dyDescent="0.35">
      <c r="A1644">
        <v>15</v>
      </c>
      <c r="B1644" s="1" t="s">
        <v>12698</v>
      </c>
      <c r="C1644" t="s">
        <v>1595</v>
      </c>
      <c r="D1644" s="4" t="str">
        <f>_xlfn.IFNA(VLOOKUP($B1644,'binding constants'!A:D,3,FALSE),"")</f>
        <v>24nM</v>
      </c>
      <c r="E1644" s="9">
        <v>7.62</v>
      </c>
    </row>
    <row r="1645" spans="1:5" x14ac:dyDescent="0.35">
      <c r="A1645">
        <v>11</v>
      </c>
      <c r="B1645" s="1" t="s">
        <v>12694</v>
      </c>
      <c r="C1645" t="s">
        <v>1595</v>
      </c>
      <c r="D1645" s="4" t="str">
        <f>_xlfn.IFNA(VLOOKUP($B1645,'binding constants'!A:D,3,FALSE),"")</f>
        <v>8nM</v>
      </c>
      <c r="E1645" s="9">
        <v>8.1</v>
      </c>
    </row>
    <row r="1646" spans="1:5" x14ac:dyDescent="0.35">
      <c r="A1646">
        <v>12</v>
      </c>
      <c r="B1646" s="1" t="s">
        <v>12695</v>
      </c>
      <c r="C1646" t="s">
        <v>1595</v>
      </c>
      <c r="D1646" s="4" t="str">
        <f>_xlfn.IFNA(VLOOKUP($B1646,'binding constants'!A:D,3,FALSE),"")</f>
        <v>5nM</v>
      </c>
      <c r="E1646" s="9">
        <v>8.3000000000000007</v>
      </c>
    </row>
    <row r="1647" spans="1:5" x14ac:dyDescent="0.35">
      <c r="D1647" s="4"/>
    </row>
    <row r="1648" spans="1:5" x14ac:dyDescent="0.35">
      <c r="A1648" t="s">
        <v>38646</v>
      </c>
      <c r="D1648" s="4" t="str">
        <f>_xlfn.IFNA(VLOOKUP($B1648,'binding constants'!A:D,3,FALSE),"")</f>
        <v/>
      </c>
      <c r="E1648" s="9" t="s">
        <v>38576</v>
      </c>
    </row>
    <row r="1649" spans="1:5" x14ac:dyDescent="0.35">
      <c r="A1649">
        <v>0</v>
      </c>
      <c r="B1649" s="1" t="s">
        <v>12701</v>
      </c>
      <c r="D1649" s="4" t="str">
        <f>_xlfn.IFNA(VLOOKUP($B1649,'binding constants'!A:D,3,FALSE),"")</f>
        <v>5.2mM</v>
      </c>
      <c r="E1649" s="9">
        <v>2.2799999999999998</v>
      </c>
    </row>
    <row r="1650" spans="1:5" x14ac:dyDescent="0.35">
      <c r="A1650">
        <v>7</v>
      </c>
      <c r="B1650" s="1" t="s">
        <v>12708</v>
      </c>
      <c r="C1650" t="s">
        <v>1732</v>
      </c>
      <c r="D1650" s="4" t="str">
        <f>_xlfn.IFNA(VLOOKUP($B1650,'binding constants'!A:D,3,FALSE),"")</f>
        <v>520uM</v>
      </c>
      <c r="E1650" s="9">
        <v>3.28</v>
      </c>
    </row>
    <row r="1651" spans="1:5" x14ac:dyDescent="0.35">
      <c r="A1651">
        <v>10</v>
      </c>
      <c r="B1651" s="1" t="s">
        <v>12711</v>
      </c>
      <c r="C1651" t="s">
        <v>1732</v>
      </c>
      <c r="D1651" s="4" t="str">
        <f>_xlfn.IFNA(VLOOKUP($B1651,'binding constants'!A:D,3,FALSE),"")</f>
        <v>265uM</v>
      </c>
      <c r="E1651" s="9">
        <v>3.58</v>
      </c>
    </row>
    <row r="1652" spans="1:5" x14ac:dyDescent="0.35">
      <c r="A1652">
        <v>6</v>
      </c>
      <c r="B1652" s="1" t="s">
        <v>12707</v>
      </c>
      <c r="C1652" t="s">
        <v>1732</v>
      </c>
      <c r="D1652" s="4" t="str">
        <f>_xlfn.IFNA(VLOOKUP($B1652,'binding constants'!A:D,3,FALSE),"")</f>
        <v>70uM</v>
      </c>
      <c r="E1652" s="9">
        <v>4.1500000000000004</v>
      </c>
    </row>
    <row r="1653" spans="1:5" x14ac:dyDescent="0.35">
      <c r="A1653">
        <v>8</v>
      </c>
      <c r="B1653" s="1" t="s">
        <v>12709</v>
      </c>
      <c r="C1653" t="s">
        <v>1732</v>
      </c>
      <c r="D1653" s="4" t="str">
        <f>_xlfn.IFNA(VLOOKUP($B1653,'binding constants'!A:D,3,FALSE),"")</f>
        <v>22uM</v>
      </c>
      <c r="E1653" s="9">
        <v>4.66</v>
      </c>
    </row>
    <row r="1654" spans="1:5" x14ac:dyDescent="0.35">
      <c r="A1654">
        <v>5</v>
      </c>
      <c r="B1654" s="1" t="s">
        <v>12706</v>
      </c>
      <c r="C1654" t="s">
        <v>1732</v>
      </c>
      <c r="D1654" s="4" t="str">
        <f>_xlfn.IFNA(VLOOKUP($B1654,'binding constants'!A:D,3,FALSE),"")</f>
        <v>17uM</v>
      </c>
      <c r="E1654" s="9">
        <v>4.7699999999999996</v>
      </c>
    </row>
    <row r="1655" spans="1:5" x14ac:dyDescent="0.35">
      <c r="A1655">
        <v>4</v>
      </c>
      <c r="B1655" s="1" t="s">
        <v>12705</v>
      </c>
      <c r="C1655" t="s">
        <v>1732</v>
      </c>
      <c r="D1655" s="4" t="str">
        <f>_xlfn.IFNA(VLOOKUP($B1655,'binding constants'!A:D,3,FALSE),"")</f>
        <v>13uM</v>
      </c>
      <c r="E1655" s="9">
        <v>4.8899999999999997</v>
      </c>
    </row>
    <row r="1656" spans="1:5" x14ac:dyDescent="0.35">
      <c r="A1656">
        <v>3</v>
      </c>
      <c r="B1656" s="1" t="s">
        <v>12704</v>
      </c>
      <c r="C1656" t="s">
        <v>1732</v>
      </c>
      <c r="D1656" s="4" t="str">
        <f>_xlfn.IFNA(VLOOKUP($B1656,'binding constants'!A:D,3,FALSE),"")</f>
        <v>2uM</v>
      </c>
      <c r="E1656" s="9">
        <v>5.7</v>
      </c>
    </row>
    <row r="1657" spans="1:5" x14ac:dyDescent="0.35">
      <c r="A1657">
        <v>9</v>
      </c>
      <c r="B1657" s="1" t="s">
        <v>12710</v>
      </c>
      <c r="C1657" t="s">
        <v>1732</v>
      </c>
      <c r="D1657" s="4" t="str">
        <f>_xlfn.IFNA(VLOOKUP($B1657,'binding constants'!A:D,3,FALSE),"")</f>
        <v>1uM</v>
      </c>
      <c r="E1657" s="9">
        <v>6</v>
      </c>
    </row>
    <row r="1658" spans="1:5" x14ac:dyDescent="0.35">
      <c r="A1658">
        <v>12</v>
      </c>
      <c r="B1658" s="1" t="s">
        <v>12713</v>
      </c>
      <c r="C1658" t="s">
        <v>1732</v>
      </c>
      <c r="D1658" s="4" t="str">
        <f>_xlfn.IFNA(VLOOKUP($B1658,'binding constants'!A:D,3,FALSE),"")</f>
        <v>300nM</v>
      </c>
      <c r="E1658" s="9">
        <v>6.52</v>
      </c>
    </row>
    <row r="1659" spans="1:5" x14ac:dyDescent="0.35">
      <c r="A1659">
        <v>2</v>
      </c>
      <c r="B1659" s="1" t="s">
        <v>12703</v>
      </c>
      <c r="C1659" t="s">
        <v>1732</v>
      </c>
      <c r="D1659" s="4" t="str">
        <f>_xlfn.IFNA(VLOOKUP($B1659,'binding constants'!A:D,3,FALSE),"")</f>
        <v>0.249uM</v>
      </c>
      <c r="E1659" s="9">
        <v>6.6</v>
      </c>
    </row>
    <row r="1660" spans="1:5" x14ac:dyDescent="0.35">
      <c r="A1660">
        <v>11</v>
      </c>
      <c r="B1660" s="1" t="s">
        <v>12712</v>
      </c>
      <c r="C1660" t="s">
        <v>1732</v>
      </c>
      <c r="D1660" s="4" t="str">
        <f>_xlfn.IFNA(VLOOKUP($B1660,'binding constants'!A:D,3,FALSE),"")</f>
        <v>150nM</v>
      </c>
      <c r="E1660" s="9">
        <v>6.82</v>
      </c>
    </row>
    <row r="1661" spans="1:5" x14ac:dyDescent="0.35">
      <c r="A1661">
        <v>13</v>
      </c>
      <c r="B1661" s="1" t="s">
        <v>12714</v>
      </c>
      <c r="C1661" t="s">
        <v>1732</v>
      </c>
      <c r="D1661" s="4" t="str">
        <f>_xlfn.IFNA(VLOOKUP($B1661,'binding constants'!A:D,3,FALSE),"")</f>
        <v>76nM</v>
      </c>
      <c r="E1661" s="9">
        <v>7.12</v>
      </c>
    </row>
    <row r="1662" spans="1:5" x14ac:dyDescent="0.35">
      <c r="A1662">
        <v>1</v>
      </c>
      <c r="B1662" s="1" t="s">
        <v>12702</v>
      </c>
      <c r="C1662" t="s">
        <v>1732</v>
      </c>
      <c r="D1662" s="4" t="str">
        <f>_xlfn.IFNA(VLOOKUP($B1662,'binding constants'!A:D,3,FALSE),"")</f>
        <v>0.036uM</v>
      </c>
      <c r="E1662" s="9">
        <v>7.44</v>
      </c>
    </row>
    <row r="1663" spans="1:5" x14ac:dyDescent="0.35">
      <c r="A1663">
        <v>14</v>
      </c>
      <c r="B1663" s="1" t="s">
        <v>12715</v>
      </c>
      <c r="C1663" t="s">
        <v>1732</v>
      </c>
      <c r="D1663" s="4" t="str">
        <f>_xlfn.IFNA(VLOOKUP($B1663,'binding constants'!A:D,3,FALSE),"")</f>
        <v>2.8nM</v>
      </c>
      <c r="E1663" s="9">
        <v>8.5500000000000007</v>
      </c>
    </row>
    <row r="1664" spans="1:5" x14ac:dyDescent="0.35">
      <c r="A1664">
        <v>15</v>
      </c>
      <c r="B1664" s="1" t="s">
        <v>12716</v>
      </c>
      <c r="C1664" t="s">
        <v>1732</v>
      </c>
      <c r="D1664" s="4" t="str">
        <f>_xlfn.IFNA(VLOOKUP($B1664,'binding constants'!A:D,3,FALSE),"")</f>
        <v>2.7nM</v>
      </c>
      <c r="E1664" s="9">
        <v>8.57</v>
      </c>
    </row>
    <row r="1665" spans="1:5" x14ac:dyDescent="0.35">
      <c r="A1665">
        <v>16</v>
      </c>
      <c r="B1665" s="1" t="s">
        <v>12717</v>
      </c>
      <c r="C1665" t="s">
        <v>1732</v>
      </c>
      <c r="D1665" s="4" t="str">
        <f>_xlfn.IFNA(VLOOKUP($B1665,'binding constants'!A:D,3,FALSE),"")</f>
        <v>2.7nM</v>
      </c>
      <c r="E1665" s="9">
        <v>8.57</v>
      </c>
    </row>
    <row r="1666" spans="1:5" x14ac:dyDescent="0.35">
      <c r="D1666" s="4"/>
    </row>
    <row r="1667" spans="1:5" x14ac:dyDescent="0.35">
      <c r="A1667" t="s">
        <v>38647</v>
      </c>
      <c r="D1667" s="4" t="str">
        <f>_xlfn.IFNA(VLOOKUP($B1667,'binding constants'!A:D,3,FALSE),"")</f>
        <v/>
      </c>
      <c r="E1667" s="9" t="s">
        <v>38576</v>
      </c>
    </row>
    <row r="1668" spans="1:5" x14ac:dyDescent="0.35">
      <c r="A1668">
        <v>11</v>
      </c>
      <c r="B1668" s="1" t="s">
        <v>12729</v>
      </c>
      <c r="C1668" t="s">
        <v>1595</v>
      </c>
      <c r="D1668" s="4" t="str">
        <f>_xlfn.IFNA(VLOOKUP($B1668,'binding constants'!A:D,3,FALSE),"")</f>
        <v>54.82uM</v>
      </c>
      <c r="E1668" s="9">
        <v>4.26</v>
      </c>
    </row>
    <row r="1669" spans="1:5" x14ac:dyDescent="0.35">
      <c r="A1669">
        <v>7</v>
      </c>
      <c r="B1669" s="1" t="s">
        <v>12725</v>
      </c>
      <c r="C1669" t="s">
        <v>1595</v>
      </c>
      <c r="D1669" s="4" t="str">
        <f>_xlfn.IFNA(VLOOKUP($B1669,'binding constants'!A:D,3,FALSE),"")</f>
        <v>41.7uM</v>
      </c>
      <c r="E1669" s="9">
        <v>4.38</v>
      </c>
    </row>
    <row r="1670" spans="1:5" x14ac:dyDescent="0.35">
      <c r="A1670">
        <v>15</v>
      </c>
      <c r="B1670" s="1" t="s">
        <v>12733</v>
      </c>
      <c r="C1670" t="s">
        <v>1736</v>
      </c>
      <c r="D1670" s="4" t="str">
        <f>_xlfn.IFNA(VLOOKUP($B1670,'binding constants'!A:D,3,FALSE),"")</f>
        <v>12.3uM</v>
      </c>
      <c r="E1670" s="9">
        <v>4.91</v>
      </c>
    </row>
    <row r="1671" spans="1:5" x14ac:dyDescent="0.35">
      <c r="A1671">
        <v>12</v>
      </c>
      <c r="B1671" s="1" t="s">
        <v>12730</v>
      </c>
      <c r="D1671" s="4" t="str">
        <f>_xlfn.IFNA(VLOOKUP($B1671,'binding constants'!A:D,3,FALSE),"")</f>
        <v>4uM</v>
      </c>
      <c r="E1671" s="9">
        <v>5.4</v>
      </c>
    </row>
    <row r="1672" spans="1:5" x14ac:dyDescent="0.35">
      <c r="A1672">
        <v>14</v>
      </c>
      <c r="B1672" s="1" t="s">
        <v>12732</v>
      </c>
      <c r="C1672" t="s">
        <v>1735</v>
      </c>
      <c r="D1672" s="4" t="str">
        <f>_xlfn.IFNA(VLOOKUP($B1672,'binding constants'!A:D,3,FALSE),"")</f>
        <v>3.09uM</v>
      </c>
      <c r="E1672" s="9">
        <v>5.51</v>
      </c>
    </row>
    <row r="1673" spans="1:5" x14ac:dyDescent="0.35">
      <c r="A1673">
        <v>13</v>
      </c>
      <c r="B1673" s="1" t="s">
        <v>12731</v>
      </c>
      <c r="C1673" t="s">
        <v>1735</v>
      </c>
      <c r="D1673" s="4" t="str">
        <f>_xlfn.IFNA(VLOOKUP($B1673,'binding constants'!A:D,3,FALSE),"")</f>
        <v>3.05uM</v>
      </c>
      <c r="E1673" s="9">
        <v>5.52</v>
      </c>
    </row>
    <row r="1674" spans="1:5" x14ac:dyDescent="0.35">
      <c r="A1674">
        <v>2</v>
      </c>
      <c r="B1674" s="1" t="s">
        <v>12720</v>
      </c>
      <c r="C1674" t="s">
        <v>1595</v>
      </c>
      <c r="D1674" s="4" t="str">
        <f>_xlfn.IFNA(VLOOKUP($B1674,'binding constants'!A:D,3,FALSE),"")</f>
        <v>1978nM</v>
      </c>
      <c r="E1674" s="9">
        <v>5.7</v>
      </c>
    </row>
    <row r="1675" spans="1:5" x14ac:dyDescent="0.35">
      <c r="A1675">
        <v>16</v>
      </c>
      <c r="B1675" s="1" t="s">
        <v>12734</v>
      </c>
      <c r="C1675" t="s">
        <v>1595</v>
      </c>
      <c r="D1675" s="4" t="str">
        <f>_xlfn.IFNA(VLOOKUP($B1675,'binding constants'!A:D,3,FALSE),"")</f>
        <v>1.27uM</v>
      </c>
      <c r="E1675" s="9">
        <v>5.9</v>
      </c>
    </row>
    <row r="1676" spans="1:5" x14ac:dyDescent="0.35">
      <c r="A1676">
        <v>1</v>
      </c>
      <c r="B1676" s="1" t="s">
        <v>12719</v>
      </c>
      <c r="C1676" t="s">
        <v>1595</v>
      </c>
      <c r="D1676" s="4" t="str">
        <f>_xlfn.IFNA(VLOOKUP($B1676,'binding constants'!A:D,3,FALSE),"")</f>
        <v>684.8nM</v>
      </c>
      <c r="E1676" s="9">
        <v>6.16</v>
      </c>
    </row>
    <row r="1677" spans="1:5" x14ac:dyDescent="0.35">
      <c r="A1677">
        <v>10</v>
      </c>
      <c r="B1677" s="1" t="s">
        <v>12728</v>
      </c>
      <c r="C1677" t="s">
        <v>1595</v>
      </c>
      <c r="D1677" s="4" t="str">
        <f>_xlfn.IFNA(VLOOKUP($B1677,'binding constants'!A:D,3,FALSE),"")</f>
        <v>513nM</v>
      </c>
      <c r="E1677" s="9">
        <v>6.29</v>
      </c>
    </row>
    <row r="1678" spans="1:5" x14ac:dyDescent="0.35">
      <c r="A1678">
        <v>8</v>
      </c>
      <c r="B1678" s="1" t="s">
        <v>12726</v>
      </c>
      <c r="C1678" t="s">
        <v>1595</v>
      </c>
      <c r="D1678" s="4" t="str">
        <f>_xlfn.IFNA(VLOOKUP($B1678,'binding constants'!A:D,3,FALSE),"")</f>
        <v>0.287uM</v>
      </c>
      <c r="E1678" s="9">
        <v>6.54</v>
      </c>
    </row>
    <row r="1679" spans="1:5" x14ac:dyDescent="0.35">
      <c r="A1679">
        <v>4</v>
      </c>
      <c r="B1679" s="1" t="s">
        <v>12722</v>
      </c>
      <c r="C1679" t="s">
        <v>1595</v>
      </c>
      <c r="D1679" s="4" t="str">
        <f>_xlfn.IFNA(VLOOKUP($B1679,'binding constants'!A:D,3,FALSE),"")</f>
        <v>0.236uM</v>
      </c>
      <c r="E1679" s="9">
        <v>6.63</v>
      </c>
    </row>
    <row r="1680" spans="1:5" x14ac:dyDescent="0.35">
      <c r="A1680">
        <v>9</v>
      </c>
      <c r="B1680" s="1" t="s">
        <v>12727</v>
      </c>
      <c r="C1680" t="s">
        <v>1595</v>
      </c>
      <c r="D1680" s="4" t="str">
        <f>_xlfn.IFNA(VLOOKUP($B1680,'binding constants'!A:D,3,FALSE),"")</f>
        <v>19nM</v>
      </c>
      <c r="E1680" s="9">
        <v>7.72</v>
      </c>
    </row>
    <row r="1681" spans="1:5" x14ac:dyDescent="0.35">
      <c r="A1681">
        <v>3</v>
      </c>
      <c r="B1681" s="1" t="s">
        <v>12721</v>
      </c>
      <c r="C1681" t="s">
        <v>1733</v>
      </c>
      <c r="D1681" s="4" t="str">
        <f>_xlfn.IFNA(VLOOKUP($B1681,'binding constants'!A:D,3,FALSE),"")</f>
        <v>1nM</v>
      </c>
      <c r="E1681" s="9">
        <v>9</v>
      </c>
    </row>
    <row r="1682" spans="1:5" x14ac:dyDescent="0.35">
      <c r="D1682" s="4"/>
    </row>
    <row r="1683" spans="1:5" x14ac:dyDescent="0.35">
      <c r="A1683" t="s">
        <v>38648</v>
      </c>
      <c r="D1683" s="4" t="str">
        <f>_xlfn.IFNA(VLOOKUP($B1683,'binding constants'!A:D,3,FALSE),"")</f>
        <v/>
      </c>
      <c r="E1683" s="9" t="s">
        <v>38576</v>
      </c>
    </row>
    <row r="1684" spans="1:5" x14ac:dyDescent="0.35">
      <c r="A1684">
        <v>13</v>
      </c>
      <c r="B1684" s="1" t="s">
        <v>12748</v>
      </c>
      <c r="C1684" t="s">
        <v>1742</v>
      </c>
      <c r="D1684" s="4" t="str">
        <f>_xlfn.IFNA(VLOOKUP($B1684,'binding constants'!A:D,3,FALSE),"")</f>
        <v>78uM</v>
      </c>
      <c r="E1684" s="9">
        <v>4.1100000000000003</v>
      </c>
    </row>
    <row r="1685" spans="1:5" x14ac:dyDescent="0.35">
      <c r="A1685">
        <v>14</v>
      </c>
      <c r="B1685" s="1" t="s">
        <v>12749</v>
      </c>
      <c r="C1685" t="s">
        <v>1742</v>
      </c>
      <c r="D1685" s="4" t="str">
        <f>_xlfn.IFNA(VLOOKUP($B1685,'binding constants'!A:D,3,FALSE),"")</f>
        <v>18uM</v>
      </c>
      <c r="E1685" s="9">
        <v>4.74</v>
      </c>
    </row>
    <row r="1686" spans="1:5" x14ac:dyDescent="0.35">
      <c r="A1686">
        <v>4</v>
      </c>
      <c r="B1686" s="1" t="s">
        <v>12739</v>
      </c>
      <c r="C1686" t="s">
        <v>1740</v>
      </c>
      <c r="D1686" s="4" t="str">
        <f>_xlfn.IFNA(VLOOKUP($B1686,'binding constants'!A:D,3,FALSE),"")</f>
        <v>14uM</v>
      </c>
      <c r="E1686" s="9">
        <v>4.8499999999999996</v>
      </c>
    </row>
    <row r="1687" spans="1:5" x14ac:dyDescent="0.35">
      <c r="A1687">
        <v>15</v>
      </c>
      <c r="B1687" s="1" t="s">
        <v>12750</v>
      </c>
      <c r="C1687" t="s">
        <v>1742</v>
      </c>
      <c r="D1687" s="4" t="str">
        <f>_xlfn.IFNA(VLOOKUP($B1687,'binding constants'!A:D,3,FALSE),"")</f>
        <v>5.8uM</v>
      </c>
      <c r="E1687" s="9">
        <v>5.24</v>
      </c>
    </row>
    <row r="1688" spans="1:5" x14ac:dyDescent="0.35">
      <c r="A1688">
        <v>10</v>
      </c>
      <c r="B1688" s="1" t="s">
        <v>12745</v>
      </c>
      <c r="C1688" t="s">
        <v>1742</v>
      </c>
      <c r="D1688" s="4" t="str">
        <f>_xlfn.IFNA(VLOOKUP($B1688,'binding constants'!A:D,3,FALSE),"")</f>
        <v>4.32uM</v>
      </c>
      <c r="E1688" s="9">
        <v>5.36</v>
      </c>
    </row>
    <row r="1689" spans="1:5" x14ac:dyDescent="0.35">
      <c r="A1689">
        <v>0</v>
      </c>
      <c r="B1689" s="1" t="s">
        <v>12735</v>
      </c>
      <c r="C1689" t="s">
        <v>1737</v>
      </c>
      <c r="D1689" s="4" t="str">
        <f>_xlfn.IFNA(VLOOKUP($B1689,'binding constants'!A:D,3,FALSE),"")</f>
        <v>2.2uM</v>
      </c>
      <c r="E1689" s="9">
        <v>5.66</v>
      </c>
    </row>
    <row r="1690" spans="1:5" x14ac:dyDescent="0.35">
      <c r="A1690">
        <v>6</v>
      </c>
      <c r="B1690" s="1" t="s">
        <v>12741</v>
      </c>
      <c r="C1690" t="s">
        <v>1740</v>
      </c>
      <c r="D1690" s="4" t="str">
        <f>_xlfn.IFNA(VLOOKUP($B1690,'binding constants'!A:D,3,FALSE),"")</f>
        <v>0.46uM</v>
      </c>
      <c r="E1690" s="9">
        <v>6.34</v>
      </c>
    </row>
    <row r="1691" spans="1:5" x14ac:dyDescent="0.35">
      <c r="A1691">
        <v>5</v>
      </c>
      <c r="B1691" s="1" t="s">
        <v>12740</v>
      </c>
      <c r="C1691" t="s">
        <v>1740</v>
      </c>
      <c r="D1691" s="4" t="str">
        <f>_xlfn.IFNA(VLOOKUP($B1691,'binding constants'!A:D,3,FALSE),"")</f>
        <v>0.31uM</v>
      </c>
      <c r="E1691" s="9">
        <v>6.51</v>
      </c>
    </row>
    <row r="1692" spans="1:5" x14ac:dyDescent="0.35">
      <c r="A1692">
        <v>3</v>
      </c>
      <c r="B1692" s="1" t="s">
        <v>12738</v>
      </c>
      <c r="C1692" t="s">
        <v>1739</v>
      </c>
      <c r="D1692" s="4" t="str">
        <f>_xlfn.IFNA(VLOOKUP($B1692,'binding constants'!A:D,3,FALSE),"")</f>
        <v>0.23uM</v>
      </c>
      <c r="E1692" s="9">
        <v>6.64</v>
      </c>
    </row>
    <row r="1693" spans="1:5" x14ac:dyDescent="0.35">
      <c r="A1693">
        <v>1</v>
      </c>
      <c r="B1693" s="1" t="s">
        <v>12736</v>
      </c>
      <c r="C1693" t="s">
        <v>1738</v>
      </c>
      <c r="D1693" s="4" t="str">
        <f>_xlfn.IFNA(VLOOKUP($B1693,'binding constants'!A:D,3,FALSE),"")</f>
        <v>0.14uM</v>
      </c>
      <c r="E1693" s="9">
        <v>6.85</v>
      </c>
    </row>
    <row r="1694" spans="1:5" x14ac:dyDescent="0.35">
      <c r="A1694">
        <v>2</v>
      </c>
      <c r="B1694" s="1" t="s">
        <v>12737</v>
      </c>
      <c r="C1694" t="s">
        <v>1739</v>
      </c>
      <c r="D1694" s="4" t="str">
        <f>_xlfn.IFNA(VLOOKUP($B1694,'binding constants'!A:D,3,FALSE),"")</f>
        <v>0.12uM</v>
      </c>
      <c r="E1694" s="9">
        <v>6.92</v>
      </c>
    </row>
    <row r="1695" spans="1:5" x14ac:dyDescent="0.35">
      <c r="A1695">
        <v>9</v>
      </c>
      <c r="B1695" s="1" t="s">
        <v>12744</v>
      </c>
      <c r="C1695" t="s">
        <v>1595</v>
      </c>
      <c r="D1695" s="4" t="str">
        <f>_xlfn.IFNA(VLOOKUP($B1695,'binding constants'!A:D,3,FALSE),"")</f>
        <v>80nM</v>
      </c>
      <c r="E1695" s="9">
        <v>7.1</v>
      </c>
    </row>
    <row r="1696" spans="1:5" x14ac:dyDescent="0.35">
      <c r="A1696">
        <v>7</v>
      </c>
      <c r="B1696" s="1" t="s">
        <v>12742</v>
      </c>
      <c r="C1696" t="s">
        <v>1741</v>
      </c>
      <c r="D1696" s="4" t="str">
        <f>_xlfn.IFNA(VLOOKUP($B1696,'binding constants'!A:D,3,FALSE),"")</f>
        <v>71nM</v>
      </c>
      <c r="E1696" s="9">
        <v>7.15</v>
      </c>
    </row>
    <row r="1697" spans="1:5" x14ac:dyDescent="0.35">
      <c r="A1697">
        <v>12</v>
      </c>
      <c r="B1697" s="1" t="s">
        <v>12747</v>
      </c>
      <c r="C1697" t="s">
        <v>1601</v>
      </c>
      <c r="D1697" s="4" t="str">
        <f>_xlfn.IFNA(VLOOKUP($B1697,'binding constants'!A:D,3,FALSE),"")</f>
        <v>7nM</v>
      </c>
      <c r="E1697" s="9">
        <v>8.15</v>
      </c>
    </row>
    <row r="1698" spans="1:5" x14ac:dyDescent="0.35">
      <c r="A1698">
        <v>11</v>
      </c>
      <c r="B1698" s="1" t="s">
        <v>12746</v>
      </c>
      <c r="C1698" t="s">
        <v>1601</v>
      </c>
      <c r="D1698" s="4" t="str">
        <f>_xlfn.IFNA(VLOOKUP($B1698,'binding constants'!A:D,3,FALSE),"")</f>
        <v>2nM</v>
      </c>
      <c r="E1698" s="9">
        <v>8.6999999999999993</v>
      </c>
    </row>
    <row r="1699" spans="1:5" x14ac:dyDescent="0.35">
      <c r="A1699">
        <v>8</v>
      </c>
      <c r="B1699" s="1" t="s">
        <v>12743</v>
      </c>
      <c r="D1699" s="4" t="str">
        <f>_xlfn.IFNA(VLOOKUP($B1699,'binding constants'!A:D,3,FALSE),"")</f>
        <v>0.79nM</v>
      </c>
      <c r="E1699" s="9">
        <v>9.1</v>
      </c>
    </row>
    <row r="1700" spans="1:5" x14ac:dyDescent="0.35">
      <c r="D1700" s="4"/>
    </row>
    <row r="1701" spans="1:5" x14ac:dyDescent="0.35">
      <c r="A1701" t="s">
        <v>38649</v>
      </c>
      <c r="D1701" s="4" t="str">
        <f>_xlfn.IFNA(VLOOKUP($B1701,'binding constants'!A:D,3,FALSE),"")</f>
        <v/>
      </c>
      <c r="E1701" s="9" t="s">
        <v>38576</v>
      </c>
    </row>
    <row r="1702" spans="1:5" x14ac:dyDescent="0.35">
      <c r="A1702">
        <v>10</v>
      </c>
      <c r="B1702" s="1" t="s">
        <v>12761</v>
      </c>
      <c r="C1702" t="s">
        <v>1595</v>
      </c>
      <c r="D1702" s="4" t="str">
        <f>_xlfn.IFNA(VLOOKUP($B1702,'binding constants'!A:D,3,FALSE),"")</f>
        <v>235nM</v>
      </c>
      <c r="E1702" s="9">
        <v>6.63</v>
      </c>
    </row>
    <row r="1703" spans="1:5" x14ac:dyDescent="0.35">
      <c r="A1703">
        <v>2</v>
      </c>
      <c r="B1703" s="1" t="s">
        <v>12753</v>
      </c>
      <c r="C1703" t="s">
        <v>1595</v>
      </c>
      <c r="D1703" s="4" t="str">
        <f>_xlfn.IFNA(VLOOKUP($B1703,'binding constants'!A:D,3,FALSE),"")</f>
        <v>22nM</v>
      </c>
      <c r="E1703" s="9">
        <v>7.66</v>
      </c>
    </row>
    <row r="1704" spans="1:5" x14ac:dyDescent="0.35">
      <c r="A1704">
        <v>3</v>
      </c>
      <c r="B1704" s="1" t="s">
        <v>12754</v>
      </c>
      <c r="C1704" t="s">
        <v>1595</v>
      </c>
      <c r="D1704" s="4" t="str">
        <f>_xlfn.IFNA(VLOOKUP($B1704,'binding constants'!A:D,3,FALSE),"")</f>
        <v>10nM</v>
      </c>
      <c r="E1704" s="9">
        <v>8</v>
      </c>
    </row>
    <row r="1705" spans="1:5" x14ac:dyDescent="0.35">
      <c r="A1705">
        <v>13</v>
      </c>
      <c r="B1705" s="1" t="s">
        <v>12764</v>
      </c>
      <c r="D1705" s="4" t="str">
        <f>_xlfn.IFNA(VLOOKUP($B1705,'binding constants'!A:D,3,FALSE),"")</f>
        <v>4.3nM</v>
      </c>
      <c r="E1705" s="9">
        <v>8.3699999999999992</v>
      </c>
    </row>
    <row r="1706" spans="1:5" x14ac:dyDescent="0.35">
      <c r="A1706">
        <v>7</v>
      </c>
      <c r="B1706" s="1" t="s">
        <v>12758</v>
      </c>
      <c r="C1706" t="s">
        <v>1595</v>
      </c>
      <c r="D1706" s="4" t="str">
        <f>_xlfn.IFNA(VLOOKUP($B1706,'binding constants'!A:D,3,FALSE),"")</f>
        <v>1.9nM</v>
      </c>
      <c r="E1706" s="9">
        <v>8.7200000000000006</v>
      </c>
    </row>
    <row r="1707" spans="1:5" x14ac:dyDescent="0.35">
      <c r="A1707">
        <v>4</v>
      </c>
      <c r="B1707" s="1" t="s">
        <v>12755</v>
      </c>
      <c r="C1707" t="s">
        <v>1595</v>
      </c>
      <c r="D1707" s="4" t="str">
        <f>_xlfn.IFNA(VLOOKUP($B1707,'binding constants'!A:D,3,FALSE),"")</f>
        <v>1.8nM</v>
      </c>
      <c r="E1707" s="9">
        <v>8.74</v>
      </c>
    </row>
    <row r="1708" spans="1:5" x14ac:dyDescent="0.35">
      <c r="A1708">
        <v>0</v>
      </c>
      <c r="B1708" s="1" t="s">
        <v>12751</v>
      </c>
      <c r="C1708" t="s">
        <v>1595</v>
      </c>
      <c r="D1708" s="4" t="str">
        <f>_xlfn.IFNA(VLOOKUP($B1708,'binding constants'!A:D,3,FALSE),"")</f>
        <v>1.7nM</v>
      </c>
      <c r="E1708" s="9">
        <v>8.77</v>
      </c>
    </row>
    <row r="1709" spans="1:5" x14ac:dyDescent="0.35">
      <c r="A1709">
        <v>6</v>
      </c>
      <c r="B1709" s="1" t="s">
        <v>12757</v>
      </c>
      <c r="C1709" t="s">
        <v>1595</v>
      </c>
      <c r="D1709" s="4" t="str">
        <f>_xlfn.IFNA(VLOOKUP($B1709,'binding constants'!A:D,3,FALSE),"")</f>
        <v>1.5nM</v>
      </c>
      <c r="E1709" s="9">
        <v>8.82</v>
      </c>
    </row>
    <row r="1710" spans="1:5" x14ac:dyDescent="0.35">
      <c r="A1710">
        <v>1</v>
      </c>
      <c r="B1710" s="1" t="s">
        <v>12752</v>
      </c>
      <c r="C1710" t="s">
        <v>1595</v>
      </c>
      <c r="D1710" s="4" t="str">
        <f>_xlfn.IFNA(VLOOKUP($B1710,'binding constants'!A:D,3,FALSE),"")</f>
        <v>0.9nM</v>
      </c>
      <c r="E1710" s="9">
        <v>9.0500000000000007</v>
      </c>
    </row>
    <row r="1711" spans="1:5" x14ac:dyDescent="0.35">
      <c r="A1711">
        <v>14</v>
      </c>
      <c r="B1711" s="1" t="s">
        <v>12765</v>
      </c>
      <c r="C1711" t="s">
        <v>1595</v>
      </c>
      <c r="D1711" s="4" t="str">
        <f>_xlfn.IFNA(VLOOKUP($B1711,'binding constants'!A:D,3,FALSE),"")</f>
        <v>0.6nM</v>
      </c>
      <c r="E1711" s="9">
        <v>9.2200000000000006</v>
      </c>
    </row>
    <row r="1712" spans="1:5" x14ac:dyDescent="0.35">
      <c r="A1712">
        <v>9</v>
      </c>
      <c r="B1712" s="1" t="s">
        <v>12760</v>
      </c>
      <c r="C1712" t="s">
        <v>1595</v>
      </c>
      <c r="D1712" s="4" t="str">
        <f>_xlfn.IFNA(VLOOKUP($B1712,'binding constants'!A:D,3,FALSE),"")</f>
        <v>0.3nM</v>
      </c>
      <c r="E1712" s="9">
        <v>9.52</v>
      </c>
    </row>
    <row r="1713" spans="1:5" x14ac:dyDescent="0.35">
      <c r="A1713">
        <v>15</v>
      </c>
      <c r="B1713" s="1" t="s">
        <v>12766</v>
      </c>
      <c r="C1713" t="s">
        <v>1595</v>
      </c>
      <c r="D1713" s="4" t="str">
        <f>_xlfn.IFNA(VLOOKUP($B1713,'binding constants'!A:D,3,FALSE),"")</f>
        <v>0.3nM</v>
      </c>
      <c r="E1713" s="9">
        <v>9.52</v>
      </c>
    </row>
    <row r="1714" spans="1:5" x14ac:dyDescent="0.35">
      <c r="A1714">
        <v>11</v>
      </c>
      <c r="B1714" s="1" t="s">
        <v>12762</v>
      </c>
      <c r="C1714" t="s">
        <v>1595</v>
      </c>
      <c r="D1714" s="4" t="str">
        <f>_xlfn.IFNA(VLOOKUP($B1714,'binding constants'!A:D,3,FALSE),"")</f>
        <v>0.21nM</v>
      </c>
      <c r="E1714" s="9">
        <v>9.68</v>
      </c>
    </row>
    <row r="1715" spans="1:5" x14ac:dyDescent="0.35">
      <c r="A1715">
        <v>12</v>
      </c>
      <c r="B1715" s="1" t="s">
        <v>12763</v>
      </c>
      <c r="C1715" t="s">
        <v>1595</v>
      </c>
      <c r="D1715" s="4" t="str">
        <f>_xlfn.IFNA(VLOOKUP($B1715,'binding constants'!A:D,3,FALSE),"")</f>
        <v>0.21nM</v>
      </c>
      <c r="E1715" s="9">
        <v>9.68</v>
      </c>
    </row>
    <row r="1716" spans="1:5" x14ac:dyDescent="0.35">
      <c r="A1716">
        <v>5</v>
      </c>
      <c r="B1716" s="1" t="s">
        <v>12756</v>
      </c>
      <c r="C1716" t="s">
        <v>1595</v>
      </c>
      <c r="D1716" s="4" t="str">
        <f>_xlfn.IFNA(VLOOKUP($B1716,'binding constants'!A:D,3,FALSE),"")</f>
        <v>0.2nM</v>
      </c>
      <c r="E1716" s="9">
        <v>9.6999999999999993</v>
      </c>
    </row>
    <row r="1717" spans="1:5" x14ac:dyDescent="0.35">
      <c r="A1717">
        <v>8</v>
      </c>
      <c r="B1717" s="1" t="s">
        <v>12759</v>
      </c>
      <c r="C1717" t="s">
        <v>1595</v>
      </c>
      <c r="D1717" s="4" t="str">
        <f>_xlfn.IFNA(VLOOKUP($B1717,'binding constants'!A:D,3,FALSE),"")</f>
        <v>0.1nM</v>
      </c>
      <c r="E1717" s="9">
        <v>10</v>
      </c>
    </row>
    <row r="1718" spans="1:5" x14ac:dyDescent="0.35">
      <c r="D1718" s="4"/>
    </row>
    <row r="1719" spans="1:5" x14ac:dyDescent="0.35">
      <c r="A1719" t="s">
        <v>38650</v>
      </c>
      <c r="D1719" s="4" t="str">
        <f>_xlfn.IFNA(VLOOKUP($B1719,'binding constants'!A:D,3,FALSE),"")</f>
        <v/>
      </c>
      <c r="E1719" s="9" t="s">
        <v>38576</v>
      </c>
    </row>
    <row r="1720" spans="1:5" x14ac:dyDescent="0.35">
      <c r="A1720">
        <v>1</v>
      </c>
      <c r="B1720" s="1" t="s">
        <v>12768</v>
      </c>
      <c r="C1720" t="s">
        <v>1595</v>
      </c>
      <c r="D1720" s="4" t="str">
        <f>_xlfn.IFNA(VLOOKUP($B1720,'binding constants'!A:D,3,FALSE),"")</f>
        <v>181uM</v>
      </c>
      <c r="E1720" s="9">
        <v>3.74</v>
      </c>
    </row>
    <row r="1721" spans="1:5" x14ac:dyDescent="0.35">
      <c r="A1721">
        <v>12</v>
      </c>
      <c r="B1721" s="1" t="s">
        <v>12779</v>
      </c>
      <c r="C1721" t="s">
        <v>1743</v>
      </c>
      <c r="D1721" s="4" t="str">
        <f>_xlfn.IFNA(VLOOKUP($B1721,'binding constants'!A:D,3,FALSE),"")</f>
        <v>85uM</v>
      </c>
      <c r="E1721" s="9">
        <v>4.07</v>
      </c>
    </row>
    <row r="1722" spans="1:5" x14ac:dyDescent="0.35">
      <c r="A1722">
        <v>5</v>
      </c>
      <c r="B1722" s="1" t="s">
        <v>12772</v>
      </c>
      <c r="C1722" t="s">
        <v>1743</v>
      </c>
      <c r="D1722" s="4" t="str">
        <f>_xlfn.IFNA(VLOOKUP($B1722,'binding constants'!A:D,3,FALSE),"")</f>
        <v>20uM</v>
      </c>
      <c r="E1722" s="9">
        <v>4.7</v>
      </c>
    </row>
    <row r="1723" spans="1:5" x14ac:dyDescent="0.35">
      <c r="A1723">
        <v>4</v>
      </c>
      <c r="B1723" s="1" t="s">
        <v>12771</v>
      </c>
      <c r="C1723" t="s">
        <v>1743</v>
      </c>
      <c r="D1723" s="4" t="str">
        <f>_xlfn.IFNA(VLOOKUP($B1723,'binding constants'!A:D,3,FALSE),"")</f>
        <v>4uM</v>
      </c>
      <c r="E1723" s="9">
        <v>5.4</v>
      </c>
    </row>
    <row r="1724" spans="1:5" x14ac:dyDescent="0.35">
      <c r="A1724">
        <v>13</v>
      </c>
      <c r="B1724" s="1" t="s">
        <v>12780</v>
      </c>
      <c r="C1724" t="s">
        <v>1743</v>
      </c>
      <c r="D1724" s="4" t="str">
        <f>_xlfn.IFNA(VLOOKUP($B1724,'binding constants'!A:D,3,FALSE),"")</f>
        <v>4uM</v>
      </c>
      <c r="E1724" s="9">
        <v>5.4</v>
      </c>
    </row>
    <row r="1725" spans="1:5" x14ac:dyDescent="0.35">
      <c r="A1725">
        <v>15</v>
      </c>
      <c r="B1725" s="1" t="s">
        <v>12782</v>
      </c>
      <c r="C1725" t="s">
        <v>1743</v>
      </c>
      <c r="D1725" s="4" t="str">
        <f>_xlfn.IFNA(VLOOKUP($B1725,'binding constants'!A:D,3,FALSE),"")</f>
        <v>1.53uM</v>
      </c>
      <c r="E1725" s="9">
        <v>5.82</v>
      </c>
    </row>
    <row r="1726" spans="1:5" x14ac:dyDescent="0.35">
      <c r="A1726">
        <v>3</v>
      </c>
      <c r="B1726" s="1" t="s">
        <v>12770</v>
      </c>
      <c r="C1726" t="s">
        <v>1743</v>
      </c>
      <c r="D1726" s="4" t="str">
        <f>_xlfn.IFNA(VLOOKUP($B1726,'binding constants'!A:D,3,FALSE),"")</f>
        <v>1.4uM</v>
      </c>
      <c r="E1726" s="9">
        <v>5.85</v>
      </c>
    </row>
    <row r="1727" spans="1:5" x14ac:dyDescent="0.35">
      <c r="A1727">
        <v>8</v>
      </c>
      <c r="B1727" s="1" t="s">
        <v>12775</v>
      </c>
      <c r="C1727" t="s">
        <v>1743</v>
      </c>
      <c r="D1727" s="4" t="str">
        <f>_xlfn.IFNA(VLOOKUP($B1727,'binding constants'!A:D,3,FALSE),"")</f>
        <v>1.4uM</v>
      </c>
      <c r="E1727" s="9">
        <v>5.85</v>
      </c>
    </row>
    <row r="1728" spans="1:5" x14ac:dyDescent="0.35">
      <c r="A1728">
        <v>9</v>
      </c>
      <c r="B1728" s="1" t="s">
        <v>12776</v>
      </c>
      <c r="C1728" t="s">
        <v>1743</v>
      </c>
      <c r="D1728" s="4" t="str">
        <f>_xlfn.IFNA(VLOOKUP($B1728,'binding constants'!A:D,3,FALSE),"")</f>
        <v>0.970uM</v>
      </c>
      <c r="E1728" s="9">
        <v>6.01</v>
      </c>
    </row>
    <row r="1729" spans="1:5" x14ac:dyDescent="0.35">
      <c r="A1729">
        <v>0</v>
      </c>
      <c r="B1729" s="1" t="s">
        <v>12767</v>
      </c>
      <c r="C1729" t="s">
        <v>1743</v>
      </c>
      <c r="D1729" s="4" t="str">
        <f>_xlfn.IFNA(VLOOKUP($B1729,'binding constants'!A:D,3,FALSE),"")</f>
        <v>0.77uM</v>
      </c>
      <c r="E1729" s="9">
        <v>6.11</v>
      </c>
    </row>
    <row r="1730" spans="1:5" x14ac:dyDescent="0.35">
      <c r="A1730">
        <v>2</v>
      </c>
      <c r="B1730" s="1" t="s">
        <v>12769</v>
      </c>
      <c r="C1730" t="s">
        <v>1595</v>
      </c>
      <c r="D1730" s="4" t="str">
        <f>_xlfn.IFNA(VLOOKUP($B1730,'binding constants'!A:D,3,FALSE),"")</f>
        <v>0.35uM</v>
      </c>
      <c r="E1730" s="9">
        <v>6.46</v>
      </c>
    </row>
    <row r="1731" spans="1:5" x14ac:dyDescent="0.35">
      <c r="A1731">
        <v>7</v>
      </c>
      <c r="B1731" s="1" t="s">
        <v>12774</v>
      </c>
      <c r="C1731" t="s">
        <v>1743</v>
      </c>
      <c r="D1731" s="4" t="str">
        <f>_xlfn.IFNA(VLOOKUP($B1731,'binding constants'!A:D,3,FALSE),"")</f>
        <v>134nM</v>
      </c>
      <c r="E1731" s="9">
        <v>6.87</v>
      </c>
    </row>
    <row r="1732" spans="1:5" x14ac:dyDescent="0.35">
      <c r="A1732">
        <v>11</v>
      </c>
      <c r="B1732" s="1" t="s">
        <v>12778</v>
      </c>
      <c r="C1732" t="s">
        <v>1743</v>
      </c>
      <c r="D1732" s="4" t="str">
        <f>_xlfn.IFNA(VLOOKUP($B1732,'binding constants'!A:D,3,FALSE),"")</f>
        <v>0.085uM</v>
      </c>
      <c r="E1732" s="9">
        <v>7.07</v>
      </c>
    </row>
    <row r="1733" spans="1:5" x14ac:dyDescent="0.35">
      <c r="A1733">
        <v>14</v>
      </c>
      <c r="B1733" s="1" t="s">
        <v>12781</v>
      </c>
      <c r="C1733" t="s">
        <v>1743</v>
      </c>
      <c r="D1733" s="4" t="str">
        <f>_xlfn.IFNA(VLOOKUP($B1733,'binding constants'!A:D,3,FALSE),"")</f>
        <v>0.035uM</v>
      </c>
      <c r="E1733" s="9">
        <v>7.46</v>
      </c>
    </row>
    <row r="1734" spans="1:5" x14ac:dyDescent="0.35">
      <c r="A1734">
        <v>6</v>
      </c>
      <c r="B1734" s="1" t="s">
        <v>12773</v>
      </c>
      <c r="D1734" s="4" t="str">
        <f>_xlfn.IFNA(VLOOKUP($B1734,'binding constants'!A:D,3,FALSE),"")</f>
        <v>0.03uM</v>
      </c>
      <c r="E1734" s="9">
        <v>7.52</v>
      </c>
    </row>
    <row r="1735" spans="1:5" x14ac:dyDescent="0.35">
      <c r="A1735">
        <v>10</v>
      </c>
      <c r="B1735" s="1" t="s">
        <v>12777</v>
      </c>
      <c r="C1735" t="s">
        <v>1743</v>
      </c>
      <c r="D1735" s="4" t="str">
        <f>_xlfn.IFNA(VLOOKUP($B1735,'binding constants'!A:D,3,FALSE),"")</f>
        <v>0.003uM</v>
      </c>
      <c r="E1735" s="9">
        <v>8.52</v>
      </c>
    </row>
    <row r="1736" spans="1:5" x14ac:dyDescent="0.35">
      <c r="D1736" s="4"/>
    </row>
    <row r="1737" spans="1:5" x14ac:dyDescent="0.35">
      <c r="A1737" t="s">
        <v>38651</v>
      </c>
      <c r="D1737" s="4" t="str">
        <f>_xlfn.IFNA(VLOOKUP($B1737,'binding constants'!A:D,3,FALSE),"")</f>
        <v/>
      </c>
      <c r="E1737" s="9" t="s">
        <v>38576</v>
      </c>
    </row>
    <row r="1738" spans="1:5" x14ac:dyDescent="0.35">
      <c r="A1738">
        <v>1</v>
      </c>
      <c r="B1738" s="1" t="s">
        <v>12784</v>
      </c>
      <c r="C1738" t="s">
        <v>1745</v>
      </c>
      <c r="D1738" s="4" t="str">
        <f>_xlfn.IFNA(VLOOKUP($B1738,'binding constants'!A:D,3,FALSE),"")</f>
        <v>0.91mM</v>
      </c>
      <c r="E1738" s="9">
        <v>3.04</v>
      </c>
    </row>
    <row r="1739" spans="1:5" x14ac:dyDescent="0.35">
      <c r="A1739">
        <v>14</v>
      </c>
      <c r="B1739" s="1" t="s">
        <v>12796</v>
      </c>
      <c r="C1739" t="s">
        <v>1595</v>
      </c>
      <c r="D1739" s="4" t="str">
        <f>_xlfn.IFNA(VLOOKUP($B1739,'binding constants'!A:D,3,FALSE),"")</f>
        <v>92uM</v>
      </c>
      <c r="E1739" s="9">
        <v>4.04</v>
      </c>
    </row>
    <row r="1740" spans="1:5" x14ac:dyDescent="0.35">
      <c r="A1740">
        <v>11</v>
      </c>
      <c r="B1740" s="1" t="s">
        <v>12793</v>
      </c>
      <c r="C1740" t="s">
        <v>1595</v>
      </c>
      <c r="D1740" s="4" t="str">
        <f>_xlfn.IFNA(VLOOKUP($B1740,'binding constants'!A:D,3,FALSE),"")</f>
        <v>31uM</v>
      </c>
      <c r="E1740" s="9">
        <v>4.51</v>
      </c>
    </row>
    <row r="1741" spans="1:5" x14ac:dyDescent="0.35">
      <c r="A1741">
        <v>15</v>
      </c>
      <c r="B1741" s="1" t="s">
        <v>12797</v>
      </c>
      <c r="C1741" t="s">
        <v>1595</v>
      </c>
      <c r="D1741" s="4" t="str">
        <f>_xlfn.IFNA(VLOOKUP($B1741,'binding constants'!A:D,3,FALSE),"")</f>
        <v>23uM</v>
      </c>
      <c r="E1741" s="9">
        <v>4.6399999999999997</v>
      </c>
    </row>
    <row r="1742" spans="1:5" x14ac:dyDescent="0.35">
      <c r="A1742">
        <v>8</v>
      </c>
      <c r="B1742" s="1" t="s">
        <v>12790</v>
      </c>
      <c r="C1742" t="s">
        <v>1595</v>
      </c>
      <c r="D1742" s="4" t="str">
        <f>_xlfn.IFNA(VLOOKUP($B1742,'binding constants'!A:D,3,FALSE),"")</f>
        <v>22uM</v>
      </c>
      <c r="E1742" s="9">
        <v>4.66</v>
      </c>
    </row>
    <row r="1743" spans="1:5" x14ac:dyDescent="0.35">
      <c r="A1743">
        <v>12</v>
      </c>
      <c r="B1743" s="1" t="s">
        <v>12794</v>
      </c>
      <c r="C1743" t="s">
        <v>1595</v>
      </c>
      <c r="D1743" s="4" t="str">
        <f>_xlfn.IFNA(VLOOKUP($B1743,'binding constants'!A:D,3,FALSE),"")</f>
        <v>15uM</v>
      </c>
      <c r="E1743" s="9">
        <v>4.82</v>
      </c>
    </row>
    <row r="1744" spans="1:5" x14ac:dyDescent="0.35">
      <c r="A1744">
        <v>9</v>
      </c>
      <c r="B1744" s="1" t="s">
        <v>12791</v>
      </c>
      <c r="C1744" t="s">
        <v>1595</v>
      </c>
      <c r="D1744" s="4" t="str">
        <f>_xlfn.IFNA(VLOOKUP($B1744,'binding constants'!A:D,3,FALSE),"")</f>
        <v>8.8uM</v>
      </c>
      <c r="E1744" s="9">
        <v>5.0599999999999996</v>
      </c>
    </row>
    <row r="1745" spans="1:5" x14ac:dyDescent="0.35">
      <c r="A1745">
        <v>10</v>
      </c>
      <c r="B1745" s="1" t="s">
        <v>12792</v>
      </c>
      <c r="C1745" t="s">
        <v>1595</v>
      </c>
      <c r="D1745" s="4" t="str">
        <f>_xlfn.IFNA(VLOOKUP($B1745,'binding constants'!A:D,3,FALSE),"")</f>
        <v>5.2uM</v>
      </c>
      <c r="E1745" s="9">
        <v>5.28</v>
      </c>
    </row>
    <row r="1746" spans="1:5" x14ac:dyDescent="0.35">
      <c r="A1746">
        <v>13</v>
      </c>
      <c r="B1746" s="1" t="s">
        <v>12795</v>
      </c>
      <c r="C1746" t="s">
        <v>1595</v>
      </c>
      <c r="D1746" s="4" t="str">
        <f>_xlfn.IFNA(VLOOKUP($B1746,'binding constants'!A:D,3,FALSE),"")</f>
        <v>4.5uM</v>
      </c>
      <c r="E1746" s="9">
        <v>5.35</v>
      </c>
    </row>
    <row r="1747" spans="1:5" x14ac:dyDescent="0.35">
      <c r="A1747">
        <v>6</v>
      </c>
      <c r="B1747" s="1" t="s">
        <v>12788</v>
      </c>
      <c r="C1747" t="s">
        <v>1595</v>
      </c>
      <c r="D1747" s="4" t="str">
        <f>_xlfn.IFNA(VLOOKUP($B1747,'binding constants'!A:D,3,FALSE),"")</f>
        <v>2.1uM</v>
      </c>
      <c r="E1747" s="9">
        <v>5.68</v>
      </c>
    </row>
    <row r="1748" spans="1:5" x14ac:dyDescent="0.35">
      <c r="A1748">
        <v>4</v>
      </c>
      <c r="B1748" s="1" t="s">
        <v>12786</v>
      </c>
      <c r="C1748" t="s">
        <v>1733</v>
      </c>
      <c r="D1748" s="4" t="str">
        <f>_xlfn.IFNA(VLOOKUP($B1748,'binding constants'!A:D,3,FALSE),"")</f>
        <v>1.60uM</v>
      </c>
      <c r="E1748" s="9">
        <v>5.8</v>
      </c>
    </row>
    <row r="1749" spans="1:5" x14ac:dyDescent="0.35">
      <c r="A1749">
        <v>7</v>
      </c>
      <c r="B1749" s="1" t="s">
        <v>12789</v>
      </c>
      <c r="C1749" t="s">
        <v>1595</v>
      </c>
      <c r="D1749" s="4" t="str">
        <f>_xlfn.IFNA(VLOOKUP($B1749,'binding constants'!A:D,3,FALSE),"")</f>
        <v>1.0uM</v>
      </c>
      <c r="E1749" s="9">
        <v>6</v>
      </c>
    </row>
    <row r="1750" spans="1:5" x14ac:dyDescent="0.35">
      <c r="A1750">
        <v>0</v>
      </c>
      <c r="B1750" s="1" t="s">
        <v>12783</v>
      </c>
      <c r="C1750" t="s">
        <v>1744</v>
      </c>
      <c r="D1750" s="4" t="str">
        <f>_xlfn.IFNA(VLOOKUP($B1750,'binding constants'!A:D,3,FALSE),"")</f>
        <v>0.88uM</v>
      </c>
      <c r="E1750" s="9">
        <v>6.06</v>
      </c>
    </row>
    <row r="1751" spans="1:5" x14ac:dyDescent="0.35">
      <c r="A1751">
        <v>3</v>
      </c>
      <c r="B1751" s="1" t="s">
        <v>12785</v>
      </c>
      <c r="D1751" s="4" t="str">
        <f>_xlfn.IFNA(VLOOKUP($B1751,'binding constants'!A:D,3,FALSE),"")</f>
        <v>0.84uM</v>
      </c>
      <c r="E1751" s="9">
        <v>6.08</v>
      </c>
    </row>
    <row r="1752" spans="1:5" x14ac:dyDescent="0.35">
      <c r="A1752">
        <v>5</v>
      </c>
      <c r="B1752" s="1" t="s">
        <v>12787</v>
      </c>
      <c r="C1752" t="s">
        <v>1733</v>
      </c>
      <c r="D1752" s="4" t="str">
        <f>_xlfn.IFNA(VLOOKUP($B1752,'binding constants'!A:D,3,FALSE),"")</f>
        <v>0.037uM</v>
      </c>
      <c r="E1752" s="9">
        <v>7.43</v>
      </c>
    </row>
    <row r="1753" spans="1:5" x14ac:dyDescent="0.35">
      <c r="A1753">
        <v>2</v>
      </c>
      <c r="B1753" s="1" t="s">
        <v>22142</v>
      </c>
      <c r="C1753" t="s">
        <v>1733</v>
      </c>
      <c r="D1753" s="4" t="str">
        <f>_xlfn.IFNA(VLOOKUP($B1753,'binding constants'!A:D,3,FALSE),"")</f>
        <v>0.014uM</v>
      </c>
      <c r="E1753" s="9">
        <v>7.85</v>
      </c>
    </row>
    <row r="1754" spans="1:5" x14ac:dyDescent="0.35">
      <c r="D1754" s="4"/>
    </row>
    <row r="1755" spans="1:5" x14ac:dyDescent="0.35">
      <c r="A1755" t="s">
        <v>38652</v>
      </c>
      <c r="D1755" s="4" t="str">
        <f>_xlfn.IFNA(VLOOKUP($B1755,'binding constants'!A:D,3,FALSE),"")</f>
        <v/>
      </c>
      <c r="E1755" s="9" t="s">
        <v>38576</v>
      </c>
    </row>
    <row r="1756" spans="1:5" x14ac:dyDescent="0.35">
      <c r="A1756">
        <v>10</v>
      </c>
      <c r="B1756" s="1" t="s">
        <v>12808</v>
      </c>
      <c r="C1756" t="s">
        <v>1595</v>
      </c>
      <c r="D1756" s="4" t="str">
        <f>_xlfn.IFNA(VLOOKUP($B1756,'binding constants'!A:D,3,FALSE),"")</f>
        <v>318nM</v>
      </c>
      <c r="E1756" s="9">
        <v>6.5</v>
      </c>
    </row>
    <row r="1757" spans="1:5" x14ac:dyDescent="0.35">
      <c r="A1757">
        <v>11</v>
      </c>
      <c r="B1757" s="1" t="s">
        <v>12809</v>
      </c>
      <c r="C1757" t="s">
        <v>1595</v>
      </c>
      <c r="D1757" s="4" t="str">
        <f>_xlfn.IFNA(VLOOKUP($B1757,'binding constants'!A:D,3,FALSE),"")</f>
        <v>254nM</v>
      </c>
      <c r="E1757" s="9">
        <v>6.6</v>
      </c>
    </row>
    <row r="1758" spans="1:5" x14ac:dyDescent="0.35">
      <c r="A1758">
        <v>14</v>
      </c>
      <c r="B1758" s="1" t="s">
        <v>12812</v>
      </c>
      <c r="C1758" t="s">
        <v>1595</v>
      </c>
      <c r="D1758" s="4" t="str">
        <f>_xlfn.IFNA(VLOOKUP($B1758,'binding constants'!A:D,3,FALSE),"")</f>
        <v>85nM</v>
      </c>
      <c r="E1758" s="9">
        <v>7.07</v>
      </c>
    </row>
    <row r="1759" spans="1:5" x14ac:dyDescent="0.35">
      <c r="A1759">
        <v>8</v>
      </c>
      <c r="B1759" s="1" t="s">
        <v>12806</v>
      </c>
      <c r="C1759" t="s">
        <v>1595</v>
      </c>
      <c r="D1759" s="4" t="str">
        <f>_xlfn.IFNA(VLOOKUP($B1759,'binding constants'!A:D,3,FALSE),"")</f>
        <v>28.1nM</v>
      </c>
      <c r="E1759" s="9">
        <v>7.55</v>
      </c>
    </row>
    <row r="1760" spans="1:5" x14ac:dyDescent="0.35">
      <c r="A1760">
        <v>6</v>
      </c>
      <c r="B1760" s="1" t="s">
        <v>12804</v>
      </c>
      <c r="C1760" t="s">
        <v>1595</v>
      </c>
      <c r="D1760" s="4" t="str">
        <f>_xlfn.IFNA(VLOOKUP($B1760,'binding constants'!A:D,3,FALSE),"")</f>
        <v>23nM</v>
      </c>
      <c r="E1760" s="9">
        <v>7.64</v>
      </c>
    </row>
    <row r="1761" spans="1:7" x14ac:dyDescent="0.35">
      <c r="A1761">
        <v>4</v>
      </c>
      <c r="B1761" s="1" t="s">
        <v>12802</v>
      </c>
      <c r="C1761" t="s">
        <v>1595</v>
      </c>
      <c r="D1761" s="4" t="str">
        <f>_xlfn.IFNA(VLOOKUP($B1761,'binding constants'!A:D,3,FALSE),"")</f>
        <v>11nM</v>
      </c>
      <c r="E1761" s="9">
        <v>7.96</v>
      </c>
    </row>
    <row r="1762" spans="1:7" x14ac:dyDescent="0.35">
      <c r="A1762">
        <v>9</v>
      </c>
      <c r="B1762" s="1" t="s">
        <v>12807</v>
      </c>
      <c r="C1762" t="s">
        <v>1595</v>
      </c>
      <c r="D1762" s="4" t="str">
        <f>_xlfn.IFNA(VLOOKUP($B1762,'binding constants'!A:D,3,FALSE),"")</f>
        <v>10.97nM</v>
      </c>
      <c r="E1762" s="9">
        <v>7.96</v>
      </c>
    </row>
    <row r="1763" spans="1:7" x14ac:dyDescent="0.35">
      <c r="A1763">
        <v>12</v>
      </c>
      <c r="B1763" s="1" t="s">
        <v>12810</v>
      </c>
      <c r="C1763" t="s">
        <v>1595</v>
      </c>
      <c r="D1763" s="4" t="str">
        <f>_xlfn.IFNA(VLOOKUP($B1763,'binding constants'!A:D,3,FALSE),"")</f>
        <v>5.3nM</v>
      </c>
      <c r="E1763" s="9">
        <v>8.2799999999999994</v>
      </c>
    </row>
    <row r="1764" spans="1:7" x14ac:dyDescent="0.35">
      <c r="A1764">
        <v>13</v>
      </c>
      <c r="B1764" s="1" t="s">
        <v>12811</v>
      </c>
      <c r="C1764" t="s">
        <v>1595</v>
      </c>
      <c r="D1764" s="4" t="str">
        <f>_xlfn.IFNA(VLOOKUP($B1764,'binding constants'!A:D,3,FALSE),"")</f>
        <v>5.3nM</v>
      </c>
      <c r="E1764" s="9">
        <v>8.2799999999999994</v>
      </c>
    </row>
    <row r="1765" spans="1:7" x14ac:dyDescent="0.35">
      <c r="A1765">
        <v>3</v>
      </c>
      <c r="B1765" s="1" t="s">
        <v>12801</v>
      </c>
      <c r="C1765" t="s">
        <v>1746</v>
      </c>
      <c r="D1765" s="4" t="str">
        <f>_xlfn.IFNA(VLOOKUP($B1765,'binding constants'!A:D,3,FALSE),"")</f>
        <v>1.34nM</v>
      </c>
      <c r="E1765" s="9">
        <v>8.8699999999999992</v>
      </c>
    </row>
    <row r="1766" spans="1:7" x14ac:dyDescent="0.35">
      <c r="A1766">
        <v>5</v>
      </c>
      <c r="B1766" s="1" t="s">
        <v>12803</v>
      </c>
      <c r="D1766" s="4" t="str">
        <f>_xlfn.IFNA(VLOOKUP($B1766,'binding constants'!A:D,3,FALSE),"")</f>
        <v>370pM</v>
      </c>
      <c r="E1766" s="9">
        <v>9.43</v>
      </c>
    </row>
    <row r="1767" spans="1:7" x14ac:dyDescent="0.35">
      <c r="A1767">
        <v>0</v>
      </c>
      <c r="B1767" s="1" t="s">
        <v>12798</v>
      </c>
      <c r="C1767" t="s">
        <v>1746</v>
      </c>
      <c r="D1767" s="4" t="str">
        <f>_xlfn.IFNA(VLOOKUP($B1767,'binding constants'!A:D,3,FALSE),"")</f>
        <v>0.145nM</v>
      </c>
      <c r="E1767" s="9">
        <v>9.84</v>
      </c>
    </row>
    <row r="1768" spans="1:7" x14ac:dyDescent="0.35">
      <c r="A1768">
        <v>7</v>
      </c>
      <c r="B1768" s="1" t="s">
        <v>12805</v>
      </c>
      <c r="C1768" t="s">
        <v>1595</v>
      </c>
      <c r="D1768" s="4" t="str">
        <f>_xlfn.IFNA(VLOOKUP($B1768,'binding constants'!A:D,3,FALSE),"")</f>
        <v>0.0449nM</v>
      </c>
      <c r="E1768" s="9">
        <v>10.35</v>
      </c>
    </row>
    <row r="1769" spans="1:7" x14ac:dyDescent="0.35">
      <c r="A1769">
        <v>2</v>
      </c>
      <c r="B1769" s="1" t="s">
        <v>12800</v>
      </c>
      <c r="C1769" t="s">
        <v>1595</v>
      </c>
      <c r="D1769" s="4" t="str">
        <f>_xlfn.IFNA(VLOOKUP($B1769,'binding constants'!A:D,3,FALSE),"")</f>
        <v>0.024nM</v>
      </c>
      <c r="E1769" s="9">
        <v>10.62</v>
      </c>
    </row>
    <row r="1770" spans="1:7" x14ac:dyDescent="0.35">
      <c r="A1770">
        <v>1</v>
      </c>
      <c r="B1770" s="1" t="s">
        <v>12799</v>
      </c>
      <c r="C1770" t="s">
        <v>1746</v>
      </c>
      <c r="D1770" s="4" t="str">
        <f>_xlfn.IFNA(VLOOKUP($B1770,'binding constants'!A:D,3,FALSE),"")</f>
        <v>0.020nM</v>
      </c>
      <c r="E1770" s="9">
        <v>10.7</v>
      </c>
    </row>
    <row r="1771" spans="1:7" x14ac:dyDescent="0.35">
      <c r="D1771" s="4"/>
    </row>
    <row r="1772" spans="1:7" x14ac:dyDescent="0.35">
      <c r="A1772" t="s">
        <v>38653</v>
      </c>
      <c r="D1772" s="4" t="str">
        <f>_xlfn.IFNA(VLOOKUP($B1772,'binding constants'!A:D,3,FALSE),"")</f>
        <v/>
      </c>
      <c r="E1772" s="9" t="s">
        <v>38576</v>
      </c>
      <c r="G1772" s="5"/>
    </row>
    <row r="1773" spans="1:7" x14ac:dyDescent="0.35">
      <c r="A1773">
        <v>5</v>
      </c>
      <c r="B1773" s="1" t="s">
        <v>12818</v>
      </c>
      <c r="C1773" t="s">
        <v>1595</v>
      </c>
      <c r="D1773" s="4" t="str">
        <f>_xlfn.IFNA(VLOOKUP($B1773,'binding constants'!A:D,3,FALSE),"")</f>
        <v>0.55uM</v>
      </c>
      <c r="E1773" s="9">
        <v>6.26</v>
      </c>
    </row>
    <row r="1774" spans="1:7" x14ac:dyDescent="0.35">
      <c r="A1774">
        <v>7</v>
      </c>
      <c r="B1774" s="1" t="s">
        <v>12820</v>
      </c>
      <c r="C1774" t="s">
        <v>1747</v>
      </c>
      <c r="D1774" s="4" t="str">
        <f>_xlfn.IFNA(VLOOKUP($B1774,'binding constants'!A:D,3,FALSE),"")</f>
        <v>0.1301uM</v>
      </c>
      <c r="E1774" s="9">
        <v>6.89</v>
      </c>
    </row>
    <row r="1775" spans="1:7" x14ac:dyDescent="0.35">
      <c r="A1775">
        <v>3</v>
      </c>
      <c r="B1775" s="1" t="s">
        <v>12816</v>
      </c>
      <c r="C1775" t="s">
        <v>1667</v>
      </c>
      <c r="D1775" s="4" t="str">
        <f>_xlfn.IFNA(VLOOKUP($B1775,'binding constants'!A:D,3,FALSE),"")</f>
        <v>66nM</v>
      </c>
      <c r="E1775" s="9">
        <v>7.18</v>
      </c>
    </row>
    <row r="1776" spans="1:7" x14ac:dyDescent="0.35">
      <c r="A1776">
        <v>2</v>
      </c>
      <c r="B1776" s="1" t="s">
        <v>12815</v>
      </c>
      <c r="C1776" t="s">
        <v>1667</v>
      </c>
      <c r="D1776" s="4" t="str">
        <f>_xlfn.IFNA(VLOOKUP($B1776,'binding constants'!A:D,3,FALSE),"")</f>
        <v>28nM</v>
      </c>
      <c r="E1776" s="9">
        <v>7.55</v>
      </c>
    </row>
    <row r="1777" spans="1:5" x14ac:dyDescent="0.35">
      <c r="A1777">
        <v>1</v>
      </c>
      <c r="B1777" s="1" t="s">
        <v>12814</v>
      </c>
      <c r="C1777" t="s">
        <v>1680</v>
      </c>
      <c r="D1777" s="4" t="str">
        <f>_xlfn.IFNA(VLOOKUP($B1777,'binding constants'!A:D,3,FALSE),"")</f>
        <v>25nM</v>
      </c>
      <c r="E1777" s="9">
        <v>7.6</v>
      </c>
    </row>
    <row r="1778" spans="1:5" x14ac:dyDescent="0.35">
      <c r="A1778">
        <v>10</v>
      </c>
      <c r="B1778" s="1" t="s">
        <v>12823</v>
      </c>
      <c r="C1778" t="s">
        <v>1748</v>
      </c>
      <c r="D1778" s="4" t="str">
        <f>_xlfn.IFNA(VLOOKUP($B1778,'binding constants'!A:D,3,FALSE),"")</f>
        <v>16nM</v>
      </c>
      <c r="E1778" s="9">
        <v>7.8</v>
      </c>
    </row>
    <row r="1779" spans="1:5" x14ac:dyDescent="0.35">
      <c r="A1779">
        <v>8</v>
      </c>
      <c r="B1779" s="1" t="s">
        <v>12821</v>
      </c>
      <c r="C1779" t="s">
        <v>1595</v>
      </c>
      <c r="D1779" s="4" t="str">
        <f>_xlfn.IFNA(VLOOKUP($B1779,'binding constants'!A:D,3,FALSE),"")</f>
        <v>15nM</v>
      </c>
      <c r="E1779" s="9">
        <v>7.82</v>
      </c>
    </row>
    <row r="1780" spans="1:5" x14ac:dyDescent="0.35">
      <c r="A1780">
        <v>4</v>
      </c>
      <c r="B1780" s="1" t="s">
        <v>12817</v>
      </c>
      <c r="D1780" s="4" t="str">
        <f>_xlfn.IFNA(VLOOKUP($B1780,'binding constants'!A:D,3,FALSE),"")</f>
        <v>11nM</v>
      </c>
      <c r="E1780" s="9">
        <v>7.96</v>
      </c>
    </row>
    <row r="1781" spans="1:5" x14ac:dyDescent="0.35">
      <c r="A1781">
        <v>0</v>
      </c>
      <c r="B1781" s="1" t="s">
        <v>12813</v>
      </c>
      <c r="C1781" t="s">
        <v>1595</v>
      </c>
      <c r="D1781" s="4" t="str">
        <f>_xlfn.IFNA(VLOOKUP($B1781,'binding constants'!A:D,3,FALSE),"")</f>
        <v>10nM</v>
      </c>
      <c r="E1781" s="9">
        <v>8</v>
      </c>
    </row>
    <row r="1782" spans="1:5" x14ac:dyDescent="0.35">
      <c r="A1782">
        <v>6</v>
      </c>
      <c r="B1782" s="1" t="s">
        <v>12819</v>
      </c>
      <c r="C1782" t="s">
        <v>1747</v>
      </c>
      <c r="D1782" s="4" t="str">
        <f>_xlfn.IFNA(VLOOKUP($B1782,'binding constants'!A:D,3,FALSE),"")</f>
        <v>5nM</v>
      </c>
      <c r="E1782" s="9">
        <v>8.3000000000000007</v>
      </c>
    </row>
    <row r="1783" spans="1:5" x14ac:dyDescent="0.35">
      <c r="A1783">
        <v>12</v>
      </c>
      <c r="B1783" s="1" t="s">
        <v>12825</v>
      </c>
      <c r="C1783" t="s">
        <v>1749</v>
      </c>
      <c r="D1783" s="4" t="str">
        <f>_xlfn.IFNA(VLOOKUP($B1783,'binding constants'!A:D,3,FALSE),"")</f>
        <v>1.3nM</v>
      </c>
      <c r="E1783" s="9">
        <v>8.89</v>
      </c>
    </row>
    <row r="1784" spans="1:5" x14ac:dyDescent="0.35">
      <c r="A1784">
        <v>9</v>
      </c>
      <c r="B1784" s="1" t="s">
        <v>12822</v>
      </c>
      <c r="C1784" t="s">
        <v>1595</v>
      </c>
      <c r="D1784" s="4" t="str">
        <f>_xlfn.IFNA(VLOOKUP($B1784,'binding constants'!A:D,3,FALSE),"")</f>
        <v>1.1nM</v>
      </c>
      <c r="E1784" s="9">
        <v>8.9600000000000009</v>
      </c>
    </row>
    <row r="1785" spans="1:5" x14ac:dyDescent="0.35">
      <c r="A1785">
        <v>13</v>
      </c>
      <c r="B1785" s="1" t="s">
        <v>12826</v>
      </c>
      <c r="C1785" t="s">
        <v>1750</v>
      </c>
      <c r="D1785" s="4" t="str">
        <f>_xlfn.IFNA(VLOOKUP($B1785,'binding constants'!A:D,3,FALSE),"")</f>
        <v>0.07nM</v>
      </c>
      <c r="E1785" s="9">
        <v>10.15</v>
      </c>
    </row>
    <row r="1786" spans="1:5" x14ac:dyDescent="0.35">
      <c r="A1786">
        <v>14</v>
      </c>
      <c r="B1786" s="1" t="s">
        <v>12827</v>
      </c>
      <c r="C1786" t="s">
        <v>1595</v>
      </c>
      <c r="D1786" s="4" t="str">
        <f>_xlfn.IFNA(VLOOKUP($B1786,'binding constants'!A:D,3,FALSE),"")</f>
        <v>0.03nM</v>
      </c>
      <c r="E1786" s="9">
        <v>10.52</v>
      </c>
    </row>
    <row r="1787" spans="1:5" x14ac:dyDescent="0.35">
      <c r="A1787">
        <v>11</v>
      </c>
      <c r="B1787" s="1" t="s">
        <v>12824</v>
      </c>
      <c r="C1787" t="s">
        <v>1748</v>
      </c>
      <c r="D1787" s="4" t="str">
        <f>_xlfn.IFNA(VLOOKUP($B1787,'binding constants'!A:D,3,FALSE),"")</f>
        <v>6pM</v>
      </c>
      <c r="E1787" s="9">
        <v>11.22</v>
      </c>
    </row>
    <row r="1788" spans="1:5" x14ac:dyDescent="0.35">
      <c r="D1788" s="4"/>
    </row>
    <row r="1789" spans="1:5" x14ac:dyDescent="0.35">
      <c r="A1789" t="s">
        <v>38654</v>
      </c>
      <c r="D1789" s="4" t="str">
        <f>_xlfn.IFNA(VLOOKUP($B1789,'binding constants'!A:D,3,FALSE),"")</f>
        <v/>
      </c>
      <c r="E1789" s="9" t="s">
        <v>38576</v>
      </c>
    </row>
    <row r="1790" spans="1:5" x14ac:dyDescent="0.35">
      <c r="A1790">
        <v>14</v>
      </c>
      <c r="B1790" s="1" t="s">
        <v>12842</v>
      </c>
      <c r="C1790" t="s">
        <v>1595</v>
      </c>
      <c r="D1790" s="4" t="str">
        <f>_xlfn.IFNA(VLOOKUP($B1790,'binding constants'!A:D,3,FALSE),"")</f>
        <v>0.19uM</v>
      </c>
      <c r="E1790" s="9">
        <v>6.72</v>
      </c>
    </row>
    <row r="1791" spans="1:5" x14ac:dyDescent="0.35">
      <c r="A1791">
        <v>7</v>
      </c>
      <c r="B1791" s="1" t="s">
        <v>12835</v>
      </c>
      <c r="C1791" t="s">
        <v>1752</v>
      </c>
      <c r="D1791" s="4" t="str">
        <f>_xlfn.IFNA(VLOOKUP($B1791,'binding constants'!A:D,3,FALSE),"")</f>
        <v>74nM</v>
      </c>
      <c r="E1791" s="9">
        <v>7.13</v>
      </c>
    </row>
    <row r="1792" spans="1:5" x14ac:dyDescent="0.35">
      <c r="A1792">
        <v>2</v>
      </c>
      <c r="B1792" s="1" t="s">
        <v>12830</v>
      </c>
      <c r="C1792" t="s">
        <v>1753</v>
      </c>
      <c r="D1792" s="4" t="str">
        <f>_xlfn.IFNA(VLOOKUP($B1792,'binding constants'!A:D,3,FALSE),"")</f>
        <v>27nM</v>
      </c>
      <c r="E1792" s="9">
        <v>7.57</v>
      </c>
    </row>
    <row r="1793" spans="1:5" x14ac:dyDescent="0.35">
      <c r="A1793">
        <v>12</v>
      </c>
      <c r="B1793" s="1" t="s">
        <v>12840</v>
      </c>
      <c r="C1793" t="s">
        <v>1752</v>
      </c>
      <c r="D1793" s="4" t="str">
        <f>_xlfn.IFNA(VLOOKUP($B1793,'binding constants'!A:D,3,FALSE),"")</f>
        <v>0.011uM</v>
      </c>
      <c r="E1793" s="9">
        <v>7.96</v>
      </c>
    </row>
    <row r="1794" spans="1:5" x14ac:dyDescent="0.35">
      <c r="A1794">
        <v>0</v>
      </c>
      <c r="B1794" s="1" t="s">
        <v>12828</v>
      </c>
      <c r="C1794" t="s">
        <v>1751</v>
      </c>
      <c r="D1794" s="4" t="str">
        <f>_xlfn.IFNA(VLOOKUP($B1794,'binding constants'!A:D,3,FALSE),"")</f>
        <v>10nM</v>
      </c>
      <c r="E1794" s="9">
        <v>8</v>
      </c>
    </row>
    <row r="1795" spans="1:5" x14ac:dyDescent="0.35">
      <c r="A1795">
        <v>8</v>
      </c>
      <c r="B1795" s="1" t="s">
        <v>12836</v>
      </c>
      <c r="C1795" t="s">
        <v>1752</v>
      </c>
      <c r="D1795" s="4" t="str">
        <f>_xlfn.IFNA(VLOOKUP($B1795,'binding constants'!A:D,3,FALSE),"")</f>
        <v>10.1nM</v>
      </c>
      <c r="E1795" s="9">
        <v>8</v>
      </c>
    </row>
    <row r="1796" spans="1:5" x14ac:dyDescent="0.35">
      <c r="A1796">
        <v>13</v>
      </c>
      <c r="B1796" s="1" t="s">
        <v>12841</v>
      </c>
      <c r="D1796" s="4" t="str">
        <f>_xlfn.IFNA(VLOOKUP($B1796,'binding constants'!A:D,3,FALSE),"")</f>
        <v>6.3nM</v>
      </c>
      <c r="E1796" s="9">
        <v>8.1999999999999993</v>
      </c>
    </row>
    <row r="1797" spans="1:5" x14ac:dyDescent="0.35">
      <c r="A1797">
        <v>6</v>
      </c>
      <c r="B1797" s="1" t="s">
        <v>12834</v>
      </c>
      <c r="C1797" t="s">
        <v>1752</v>
      </c>
      <c r="D1797" s="4" t="str">
        <f>_xlfn.IFNA(VLOOKUP($B1797,'binding constants'!A:D,3,FALSE),"")</f>
        <v>6nM</v>
      </c>
      <c r="E1797" s="9">
        <v>8.2200000000000006</v>
      </c>
    </row>
    <row r="1798" spans="1:5" x14ac:dyDescent="0.35">
      <c r="A1798">
        <v>3</v>
      </c>
      <c r="B1798" s="1" t="s">
        <v>12831</v>
      </c>
      <c r="C1798" t="s">
        <v>1753</v>
      </c>
      <c r="D1798" s="4" t="str">
        <f>_xlfn.IFNA(VLOOKUP($B1798,'binding constants'!A:D,3,FALSE),"")</f>
        <v>4.4nM</v>
      </c>
      <c r="E1798" s="9">
        <v>8.36</v>
      </c>
    </row>
    <row r="1799" spans="1:5" x14ac:dyDescent="0.35">
      <c r="A1799">
        <v>9</v>
      </c>
      <c r="B1799" s="1" t="s">
        <v>12837</v>
      </c>
      <c r="C1799" t="s">
        <v>1752</v>
      </c>
      <c r="D1799" s="4" t="str">
        <f>_xlfn.IFNA(VLOOKUP($B1799,'binding constants'!A:D,3,FALSE),"")</f>
        <v>0.004uM</v>
      </c>
      <c r="E1799" s="9">
        <v>8.4</v>
      </c>
    </row>
    <row r="1800" spans="1:5" x14ac:dyDescent="0.35">
      <c r="A1800">
        <v>11</v>
      </c>
      <c r="B1800" s="1" t="s">
        <v>12839</v>
      </c>
      <c r="C1800" t="s">
        <v>1752</v>
      </c>
      <c r="D1800" s="4" t="str">
        <f>_xlfn.IFNA(VLOOKUP($B1800,'binding constants'!A:D,3,FALSE),"")</f>
        <v>0.004uM</v>
      </c>
      <c r="E1800" s="9">
        <v>8.4</v>
      </c>
    </row>
    <row r="1801" spans="1:5" x14ac:dyDescent="0.35">
      <c r="A1801">
        <v>1</v>
      </c>
      <c r="B1801" s="1" t="s">
        <v>12829</v>
      </c>
      <c r="C1801" t="s">
        <v>1752</v>
      </c>
      <c r="D1801" s="4" t="str">
        <f>_xlfn.IFNA(VLOOKUP($B1801,'binding constants'!A:D,3,FALSE),"")</f>
        <v>0.002uM</v>
      </c>
      <c r="E1801" s="9">
        <v>8.6999999999999993</v>
      </c>
    </row>
    <row r="1802" spans="1:5" x14ac:dyDescent="0.35">
      <c r="A1802">
        <v>10</v>
      </c>
      <c r="B1802" s="1" t="s">
        <v>12838</v>
      </c>
      <c r="C1802" t="s">
        <v>1752</v>
      </c>
      <c r="D1802" s="4" t="str">
        <f>_xlfn.IFNA(VLOOKUP($B1802,'binding constants'!A:D,3,FALSE),"")</f>
        <v>1.3nM</v>
      </c>
      <c r="E1802" s="9">
        <v>8.89</v>
      </c>
    </row>
    <row r="1803" spans="1:5" x14ac:dyDescent="0.35">
      <c r="A1803">
        <v>4</v>
      </c>
      <c r="B1803" s="1" t="s">
        <v>12832</v>
      </c>
      <c r="C1803" t="s">
        <v>1754</v>
      </c>
      <c r="D1803" s="4" t="str">
        <f>_xlfn.IFNA(VLOOKUP($B1803,'binding constants'!A:D,3,FALSE),"")</f>
        <v>1.0nM</v>
      </c>
      <c r="E1803" s="9">
        <v>9</v>
      </c>
    </row>
    <row r="1804" spans="1:5" x14ac:dyDescent="0.35">
      <c r="A1804">
        <v>5</v>
      </c>
      <c r="B1804" s="1" t="s">
        <v>12833</v>
      </c>
      <c r="C1804" t="s">
        <v>1754</v>
      </c>
      <c r="D1804" s="4" t="str">
        <f>_xlfn.IFNA(VLOOKUP($B1804,'binding constants'!A:D,3,FALSE),"")</f>
        <v>1nM</v>
      </c>
      <c r="E1804" s="9">
        <v>9</v>
      </c>
    </row>
    <row r="1805" spans="1:5" x14ac:dyDescent="0.35">
      <c r="D1805" s="4"/>
    </row>
    <row r="1806" spans="1:5" x14ac:dyDescent="0.35">
      <c r="A1806" t="s">
        <v>38655</v>
      </c>
      <c r="D1806" s="4" t="str">
        <f>_xlfn.IFNA(VLOOKUP($B1806,'binding constants'!A:D,3,FALSE),"")</f>
        <v/>
      </c>
      <c r="E1806" s="9" t="s">
        <v>38576</v>
      </c>
    </row>
    <row r="1807" spans="1:5" x14ac:dyDescent="0.35">
      <c r="A1807">
        <v>10</v>
      </c>
      <c r="B1807" s="1" t="s">
        <v>12853</v>
      </c>
      <c r="C1807" t="s">
        <v>1755</v>
      </c>
      <c r="D1807" s="4" t="str">
        <f>_xlfn.IFNA(VLOOKUP($B1807,'binding constants'!A:D,3,FALSE),"")</f>
        <v>3.7mM</v>
      </c>
      <c r="E1807" s="9">
        <v>2.4300000000000002</v>
      </c>
    </row>
    <row r="1808" spans="1:5" x14ac:dyDescent="0.35">
      <c r="A1808">
        <v>14</v>
      </c>
      <c r="B1808" s="1" t="s">
        <v>12857</v>
      </c>
      <c r="C1808" t="s">
        <v>1755</v>
      </c>
      <c r="D1808" s="4" t="str">
        <f>_xlfn.IFNA(VLOOKUP($B1808,'binding constants'!A:D,3,FALSE),"")</f>
        <v>200uM</v>
      </c>
      <c r="E1808" s="9">
        <v>3.7</v>
      </c>
    </row>
    <row r="1809" spans="1:5" x14ac:dyDescent="0.35">
      <c r="A1809">
        <v>7</v>
      </c>
      <c r="B1809" s="1" t="s">
        <v>12850</v>
      </c>
      <c r="C1809" t="s">
        <v>1755</v>
      </c>
      <c r="D1809" s="4" t="str">
        <f>_xlfn.IFNA(VLOOKUP($B1809,'binding constants'!A:D,3,FALSE),"")</f>
        <v>42uM</v>
      </c>
      <c r="E1809" s="9">
        <v>4.38</v>
      </c>
    </row>
    <row r="1810" spans="1:5" x14ac:dyDescent="0.35">
      <c r="A1810">
        <v>5</v>
      </c>
      <c r="B1810" s="1" t="s">
        <v>12848</v>
      </c>
      <c r="C1810" t="s">
        <v>1755</v>
      </c>
      <c r="D1810" s="4" t="str">
        <f>_xlfn.IFNA(VLOOKUP($B1810,'binding constants'!A:D,3,FALSE),"")</f>
        <v>17uM</v>
      </c>
      <c r="E1810" s="9">
        <v>4.7699999999999996</v>
      </c>
    </row>
    <row r="1811" spans="1:5" x14ac:dyDescent="0.35">
      <c r="A1811">
        <v>9</v>
      </c>
      <c r="B1811" s="1" t="s">
        <v>12852</v>
      </c>
      <c r="C1811" t="s">
        <v>1755</v>
      </c>
      <c r="D1811" s="4" t="str">
        <f>_xlfn.IFNA(VLOOKUP($B1811,'binding constants'!A:D,3,FALSE),"")</f>
        <v>9uM</v>
      </c>
      <c r="E1811" s="9">
        <v>5.05</v>
      </c>
    </row>
    <row r="1812" spans="1:5" x14ac:dyDescent="0.35">
      <c r="A1812">
        <v>6</v>
      </c>
      <c r="B1812" s="1" t="s">
        <v>12849</v>
      </c>
      <c r="C1812" t="s">
        <v>1755</v>
      </c>
      <c r="D1812" s="4" t="str">
        <f>_xlfn.IFNA(VLOOKUP($B1812,'binding constants'!A:D,3,FALSE),"")</f>
        <v>5uM</v>
      </c>
      <c r="E1812" s="9">
        <v>5.3</v>
      </c>
    </row>
    <row r="1813" spans="1:5" x14ac:dyDescent="0.35">
      <c r="A1813">
        <v>13</v>
      </c>
      <c r="B1813" s="1" t="s">
        <v>12856</v>
      </c>
      <c r="C1813" t="s">
        <v>1755</v>
      </c>
      <c r="D1813" s="4" t="str">
        <f>_xlfn.IFNA(VLOOKUP($B1813,'binding constants'!A:D,3,FALSE),"")</f>
        <v>0.8uM</v>
      </c>
      <c r="E1813" s="9">
        <v>6.1</v>
      </c>
    </row>
    <row r="1814" spans="1:5" x14ac:dyDescent="0.35">
      <c r="A1814">
        <v>1</v>
      </c>
      <c r="B1814" s="1" t="s">
        <v>12844</v>
      </c>
      <c r="C1814" t="s">
        <v>1595</v>
      </c>
      <c r="D1814" s="4" t="str">
        <f>_xlfn.IFNA(VLOOKUP($B1814,'binding constants'!A:D,3,FALSE),"")</f>
        <v>500nM</v>
      </c>
      <c r="E1814" s="9">
        <v>6.3</v>
      </c>
    </row>
    <row r="1815" spans="1:5" x14ac:dyDescent="0.35">
      <c r="A1815">
        <v>4</v>
      </c>
      <c r="B1815" s="1" t="s">
        <v>12847</v>
      </c>
      <c r="C1815" t="s">
        <v>1755</v>
      </c>
      <c r="D1815" s="4" t="str">
        <f>_xlfn.IFNA(VLOOKUP($B1815,'binding constants'!A:D,3,FALSE),"")</f>
        <v>70nM</v>
      </c>
      <c r="E1815" s="9">
        <v>7.15</v>
      </c>
    </row>
    <row r="1816" spans="1:5" x14ac:dyDescent="0.35">
      <c r="A1816">
        <v>11</v>
      </c>
      <c r="B1816" s="1" t="s">
        <v>12854</v>
      </c>
      <c r="C1816" t="s">
        <v>1755</v>
      </c>
      <c r="D1816" s="4" t="str">
        <f>_xlfn.IFNA(VLOOKUP($B1816,'binding constants'!A:D,3,FALSE),"")</f>
        <v>55nM</v>
      </c>
      <c r="E1816" s="9">
        <v>7.26</v>
      </c>
    </row>
    <row r="1817" spans="1:5" x14ac:dyDescent="0.35">
      <c r="A1817">
        <v>2</v>
      </c>
      <c r="B1817" s="1" t="s">
        <v>12845</v>
      </c>
      <c r="C1817" t="s">
        <v>1595</v>
      </c>
      <c r="D1817" s="4" t="str">
        <f>_xlfn.IFNA(VLOOKUP($B1817,'binding constants'!A:D,3,FALSE),"")</f>
        <v>30nM</v>
      </c>
      <c r="E1817" s="9">
        <v>7.52</v>
      </c>
    </row>
    <row r="1818" spans="1:5" x14ac:dyDescent="0.35">
      <c r="A1818">
        <v>12</v>
      </c>
      <c r="B1818" s="1" t="s">
        <v>12855</v>
      </c>
      <c r="C1818" t="s">
        <v>1755</v>
      </c>
      <c r="D1818" s="4" t="str">
        <f>_xlfn.IFNA(VLOOKUP($B1818,'binding constants'!A:D,3,FALSE),"")</f>
        <v>29nM</v>
      </c>
      <c r="E1818" s="9">
        <v>7.54</v>
      </c>
    </row>
    <row r="1819" spans="1:5" x14ac:dyDescent="0.35">
      <c r="A1819">
        <v>0</v>
      </c>
      <c r="B1819" s="1" t="s">
        <v>12843</v>
      </c>
      <c r="C1819" t="s">
        <v>1595</v>
      </c>
      <c r="D1819" s="4" t="str">
        <f>_xlfn.IFNA(VLOOKUP($B1819,'binding constants'!A:D,3,FALSE),"")</f>
        <v>14nM</v>
      </c>
      <c r="E1819" s="9">
        <v>7.85</v>
      </c>
    </row>
    <row r="1820" spans="1:5" x14ac:dyDescent="0.35">
      <c r="A1820">
        <v>3</v>
      </c>
      <c r="B1820" s="1" t="s">
        <v>12846</v>
      </c>
      <c r="D1820" s="4" t="str">
        <f>_xlfn.IFNA(VLOOKUP($B1820,'binding constants'!A:D,3,FALSE),"")</f>
        <v>14nM</v>
      </c>
      <c r="E1820" s="9">
        <v>7.85</v>
      </c>
    </row>
    <row r="1821" spans="1:5" x14ac:dyDescent="0.35">
      <c r="A1821">
        <v>8</v>
      </c>
      <c r="B1821" s="1" t="s">
        <v>12851</v>
      </c>
      <c r="C1821" t="s">
        <v>1595</v>
      </c>
      <c r="D1821" s="4" t="str">
        <f>_xlfn.IFNA(VLOOKUP($B1821,'binding constants'!A:D,3,FALSE),"")</f>
        <v>1.0nM</v>
      </c>
      <c r="E1821" s="9">
        <v>9</v>
      </c>
    </row>
    <row r="1822" spans="1:5" x14ac:dyDescent="0.35">
      <c r="D1822" s="4"/>
    </row>
    <row r="1823" spans="1:5" x14ac:dyDescent="0.35">
      <c r="A1823" t="s">
        <v>38656</v>
      </c>
      <c r="D1823" s="4" t="str">
        <f>_xlfn.IFNA(VLOOKUP($B1823,'binding constants'!A:D,3,FALSE),"")</f>
        <v/>
      </c>
      <c r="E1823" s="9" t="s">
        <v>38576</v>
      </c>
    </row>
    <row r="1824" spans="1:5" x14ac:dyDescent="0.35">
      <c r="A1824">
        <v>0</v>
      </c>
      <c r="B1824" s="1" t="s">
        <v>12858</v>
      </c>
      <c r="C1824" t="s">
        <v>1595</v>
      </c>
      <c r="D1824" s="4" t="str">
        <f>_xlfn.IFNA(VLOOKUP($B1824,'binding constants'!A:D,3,FALSE),"")</f>
        <v>7575nM</v>
      </c>
      <c r="E1824" s="9">
        <v>5.12</v>
      </c>
    </row>
    <row r="1825" spans="1:5" x14ac:dyDescent="0.35">
      <c r="A1825">
        <v>6</v>
      </c>
      <c r="B1825" s="1" t="s">
        <v>12864</v>
      </c>
      <c r="C1825" t="s">
        <v>1756</v>
      </c>
      <c r="D1825" s="4" t="str">
        <f>_xlfn.IFNA(VLOOKUP($B1825,'binding constants'!A:D,3,FALSE),"")</f>
        <v>0.297uM</v>
      </c>
      <c r="E1825" s="9">
        <v>6.53</v>
      </c>
    </row>
    <row r="1826" spans="1:5" x14ac:dyDescent="0.35">
      <c r="A1826">
        <v>10</v>
      </c>
      <c r="B1826" s="1" t="s">
        <v>12868</v>
      </c>
      <c r="C1826" t="s">
        <v>1752</v>
      </c>
      <c r="D1826" s="4" t="str">
        <f>_xlfn.IFNA(VLOOKUP($B1826,'binding constants'!A:D,3,FALSE),"")</f>
        <v>0.119uM</v>
      </c>
      <c r="E1826" s="9">
        <v>6.92</v>
      </c>
    </row>
    <row r="1827" spans="1:5" x14ac:dyDescent="0.35">
      <c r="A1827">
        <v>8</v>
      </c>
      <c r="B1827" s="1" t="s">
        <v>12866</v>
      </c>
      <c r="C1827" t="s">
        <v>1752</v>
      </c>
      <c r="D1827" s="4" t="str">
        <f>_xlfn.IFNA(VLOOKUP($B1827,'binding constants'!A:D,3,FALSE),"")</f>
        <v>0.100uM</v>
      </c>
      <c r="E1827" s="9">
        <v>7</v>
      </c>
    </row>
    <row r="1828" spans="1:5" x14ac:dyDescent="0.35">
      <c r="A1828">
        <v>7</v>
      </c>
      <c r="B1828" s="1" t="s">
        <v>12865</v>
      </c>
      <c r="C1828" t="s">
        <v>1756</v>
      </c>
      <c r="D1828" s="4" t="str">
        <f>_xlfn.IFNA(VLOOKUP($B1828,'binding constants'!A:D,3,FALSE),"")</f>
        <v>0.092uM</v>
      </c>
      <c r="E1828" s="9">
        <v>7.04</v>
      </c>
    </row>
    <row r="1829" spans="1:5" x14ac:dyDescent="0.35">
      <c r="A1829">
        <v>9</v>
      </c>
      <c r="B1829" s="1" t="s">
        <v>12867</v>
      </c>
      <c r="C1829" t="s">
        <v>1756</v>
      </c>
      <c r="D1829" s="4" t="str">
        <f>_xlfn.IFNA(VLOOKUP($B1829,'binding constants'!A:D,3,FALSE),"")</f>
        <v>0.091uM</v>
      </c>
      <c r="E1829" s="9">
        <v>7.04</v>
      </c>
    </row>
    <row r="1830" spans="1:5" x14ac:dyDescent="0.35">
      <c r="A1830">
        <v>11</v>
      </c>
      <c r="B1830" s="1" t="s">
        <v>12869</v>
      </c>
      <c r="C1830" t="s">
        <v>1595</v>
      </c>
      <c r="D1830" s="4" t="str">
        <f>_xlfn.IFNA(VLOOKUP($B1830,'binding constants'!A:D,3,FALSE),"")</f>
        <v>79nM</v>
      </c>
      <c r="E1830" s="9">
        <v>7.1</v>
      </c>
    </row>
    <row r="1831" spans="1:5" x14ac:dyDescent="0.35">
      <c r="A1831">
        <v>13</v>
      </c>
      <c r="B1831" s="1" t="s">
        <v>12871</v>
      </c>
      <c r="D1831" s="4" t="str">
        <f>_xlfn.IFNA(VLOOKUP($B1831,'binding constants'!A:D,3,FALSE),"")</f>
        <v>52nM</v>
      </c>
      <c r="E1831" s="9">
        <v>7.28</v>
      </c>
    </row>
    <row r="1832" spans="1:5" x14ac:dyDescent="0.35">
      <c r="A1832">
        <v>1</v>
      </c>
      <c r="B1832" s="1" t="s">
        <v>12859</v>
      </c>
      <c r="C1832" t="s">
        <v>1616</v>
      </c>
      <c r="D1832" s="4" t="str">
        <f>_xlfn.IFNA(VLOOKUP($B1832,'binding constants'!A:D,3,FALSE),"")</f>
        <v>45.2nM</v>
      </c>
      <c r="E1832" s="9">
        <v>7.34</v>
      </c>
    </row>
    <row r="1833" spans="1:5" x14ac:dyDescent="0.35">
      <c r="A1833">
        <v>12</v>
      </c>
      <c r="B1833" s="1" t="s">
        <v>12870</v>
      </c>
      <c r="C1833" t="s">
        <v>1595</v>
      </c>
      <c r="D1833" s="4" t="str">
        <f>_xlfn.IFNA(VLOOKUP($B1833,'binding constants'!A:D,3,FALSE),"")</f>
        <v>45nM</v>
      </c>
      <c r="E1833" s="9">
        <v>7.35</v>
      </c>
    </row>
    <row r="1834" spans="1:5" x14ac:dyDescent="0.35">
      <c r="A1834">
        <v>4</v>
      </c>
      <c r="B1834" s="1" t="s">
        <v>12862</v>
      </c>
      <c r="C1834" t="s">
        <v>1595</v>
      </c>
      <c r="D1834" s="4" t="str">
        <f>_xlfn.IFNA(VLOOKUP($B1834,'binding constants'!A:D,3,FALSE),"")</f>
        <v>8.9nM</v>
      </c>
      <c r="E1834" s="9">
        <v>8.0500000000000007</v>
      </c>
    </row>
    <row r="1835" spans="1:5" x14ac:dyDescent="0.35">
      <c r="A1835">
        <v>2</v>
      </c>
      <c r="B1835" s="1" t="s">
        <v>12860</v>
      </c>
      <c r="C1835" t="s">
        <v>1595</v>
      </c>
      <c r="D1835" s="4" t="str">
        <f>_xlfn.IFNA(VLOOKUP($B1835,'binding constants'!A:D,3,FALSE),"")</f>
        <v>3.1nM</v>
      </c>
      <c r="E1835" s="9">
        <v>8.51</v>
      </c>
    </row>
    <row r="1836" spans="1:5" x14ac:dyDescent="0.35">
      <c r="A1836">
        <v>3</v>
      </c>
      <c r="B1836" s="1" t="s">
        <v>12861</v>
      </c>
      <c r="C1836" t="s">
        <v>1595</v>
      </c>
      <c r="D1836" s="4" t="str">
        <f>_xlfn.IFNA(VLOOKUP($B1836,'binding constants'!A:D,3,FALSE),"")</f>
        <v>2.2nM</v>
      </c>
      <c r="E1836" s="9">
        <v>8.66</v>
      </c>
    </row>
    <row r="1837" spans="1:5" x14ac:dyDescent="0.35">
      <c r="A1837">
        <v>14</v>
      </c>
      <c r="B1837" s="1" t="s">
        <v>12872</v>
      </c>
      <c r="C1837" t="s">
        <v>1757</v>
      </c>
      <c r="D1837" s="4" t="str">
        <f>_xlfn.IFNA(VLOOKUP($B1837,'binding constants'!A:D,3,FALSE),"")</f>
        <v>0.4nM</v>
      </c>
      <c r="E1837" s="9">
        <v>9.4</v>
      </c>
    </row>
    <row r="1838" spans="1:5" x14ac:dyDescent="0.35">
      <c r="A1838">
        <v>5</v>
      </c>
      <c r="B1838" s="1" t="s">
        <v>12863</v>
      </c>
      <c r="C1838" t="s">
        <v>1595</v>
      </c>
      <c r="D1838" s="4" t="str">
        <f>_xlfn.IFNA(VLOOKUP($B1838,'binding constants'!A:D,3,FALSE),"")</f>
        <v>0.067nM</v>
      </c>
      <c r="E1838" s="9">
        <v>10.17</v>
      </c>
    </row>
    <row r="1839" spans="1:5" x14ac:dyDescent="0.35">
      <c r="D1839" s="4"/>
    </row>
    <row r="1840" spans="1:5" x14ac:dyDescent="0.35">
      <c r="A1840" t="s">
        <v>38657</v>
      </c>
      <c r="D1840" s="4" t="str">
        <f>_xlfn.IFNA(VLOOKUP($B1840,'binding constants'!A:D,3,FALSE),"")</f>
        <v/>
      </c>
      <c r="E1840" s="9" t="s">
        <v>38576</v>
      </c>
    </row>
    <row r="1841" spans="1:5" x14ac:dyDescent="0.35">
      <c r="A1841">
        <v>4</v>
      </c>
      <c r="B1841" s="1" t="s">
        <v>12892</v>
      </c>
      <c r="C1841" t="s">
        <v>1595</v>
      </c>
      <c r="D1841" s="4" t="str">
        <f>_xlfn.IFNA(VLOOKUP($B1841,'binding constants'!A:D,3,FALSE),"")</f>
        <v>13.7uM</v>
      </c>
      <c r="E1841" s="9">
        <v>4.8600000000000003</v>
      </c>
    </row>
    <row r="1842" spans="1:5" x14ac:dyDescent="0.35">
      <c r="A1842">
        <v>6</v>
      </c>
      <c r="B1842" s="1" t="s">
        <v>12894</v>
      </c>
      <c r="C1842" t="s">
        <v>1595</v>
      </c>
      <c r="D1842" s="4" t="str">
        <f>_xlfn.IFNA(VLOOKUP($B1842,'binding constants'!A:D,3,FALSE),"")</f>
        <v>8.58uM</v>
      </c>
      <c r="E1842" s="9">
        <v>5.07</v>
      </c>
    </row>
    <row r="1843" spans="1:5" x14ac:dyDescent="0.35">
      <c r="A1843">
        <v>3</v>
      </c>
      <c r="B1843" s="1" t="s">
        <v>12891</v>
      </c>
      <c r="D1843" s="4" t="str">
        <f>_xlfn.IFNA(VLOOKUP($B1843,'binding constants'!A:D,3,FALSE),"")</f>
        <v>7.2uM</v>
      </c>
      <c r="E1843" s="9">
        <v>5.14</v>
      </c>
    </row>
    <row r="1844" spans="1:5" x14ac:dyDescent="0.35">
      <c r="A1844">
        <v>8</v>
      </c>
      <c r="B1844" s="1" t="s">
        <v>12896</v>
      </c>
      <c r="C1844" t="s">
        <v>1595</v>
      </c>
      <c r="D1844" s="4" t="str">
        <f>_xlfn.IFNA(VLOOKUP($B1844,'binding constants'!A:D,3,FALSE),"")</f>
        <v>1.89uM</v>
      </c>
      <c r="E1844" s="9">
        <v>5.72</v>
      </c>
    </row>
    <row r="1845" spans="1:5" x14ac:dyDescent="0.35">
      <c r="A1845">
        <v>13</v>
      </c>
      <c r="B1845" s="1" t="s">
        <v>12901</v>
      </c>
      <c r="C1845" t="s">
        <v>1599</v>
      </c>
      <c r="D1845" s="4" t="str">
        <f>_xlfn.IFNA(VLOOKUP($B1845,'binding constants'!A:D,3,FALSE),"")</f>
        <v>1.41uM</v>
      </c>
      <c r="E1845" s="9">
        <v>5.85</v>
      </c>
    </row>
    <row r="1846" spans="1:5" x14ac:dyDescent="0.35">
      <c r="A1846">
        <v>5</v>
      </c>
      <c r="B1846" s="1" t="s">
        <v>12893</v>
      </c>
      <c r="C1846" t="s">
        <v>1595</v>
      </c>
      <c r="D1846" s="4" t="str">
        <f>_xlfn.IFNA(VLOOKUP($B1846,'binding constants'!A:D,3,FALSE),"")</f>
        <v>1.3uM</v>
      </c>
      <c r="E1846" s="9">
        <v>5.89</v>
      </c>
    </row>
    <row r="1847" spans="1:5" x14ac:dyDescent="0.35">
      <c r="A1847">
        <v>9</v>
      </c>
      <c r="B1847" s="1" t="s">
        <v>12897</v>
      </c>
      <c r="C1847" t="s">
        <v>1595</v>
      </c>
      <c r="D1847" s="4" t="str">
        <f>_xlfn.IFNA(VLOOKUP($B1847,'binding constants'!A:D,3,FALSE),"")</f>
        <v>0.29uM</v>
      </c>
      <c r="E1847" s="9">
        <v>6.54</v>
      </c>
    </row>
    <row r="1848" spans="1:5" x14ac:dyDescent="0.35">
      <c r="A1848">
        <v>12</v>
      </c>
      <c r="B1848" s="1" t="s">
        <v>12900</v>
      </c>
      <c r="C1848" t="s">
        <v>1766</v>
      </c>
      <c r="D1848" s="4" t="str">
        <f>_xlfn.IFNA(VLOOKUP($B1848,'binding constants'!A:D,3,FALSE),"")</f>
        <v>0.216uM</v>
      </c>
      <c r="E1848" s="9">
        <v>6.67</v>
      </c>
    </row>
    <row r="1849" spans="1:5" x14ac:dyDescent="0.35">
      <c r="A1849">
        <v>11</v>
      </c>
      <c r="B1849" s="1" t="s">
        <v>12899</v>
      </c>
      <c r="C1849" t="s">
        <v>1766</v>
      </c>
      <c r="D1849" s="4" t="str">
        <f>_xlfn.IFNA(VLOOKUP($B1849,'binding constants'!A:D,3,FALSE),"")</f>
        <v>0.194uM</v>
      </c>
      <c r="E1849" s="9">
        <v>6.71</v>
      </c>
    </row>
    <row r="1850" spans="1:5" x14ac:dyDescent="0.35">
      <c r="A1850">
        <v>10</v>
      </c>
      <c r="B1850" s="1" t="s">
        <v>12898</v>
      </c>
      <c r="C1850" t="s">
        <v>1766</v>
      </c>
      <c r="D1850" s="4" t="str">
        <f>_xlfn.IFNA(VLOOKUP($B1850,'binding constants'!A:D,3,FALSE),"")</f>
        <v>0.0285uM</v>
      </c>
      <c r="E1850" s="9">
        <v>7.55</v>
      </c>
    </row>
    <row r="1851" spans="1:5" x14ac:dyDescent="0.35">
      <c r="A1851">
        <v>2</v>
      </c>
      <c r="B1851" s="1" t="s">
        <v>12890</v>
      </c>
      <c r="C1851" t="s">
        <v>1595</v>
      </c>
      <c r="D1851" s="4" t="str">
        <f>_xlfn.IFNA(VLOOKUP($B1851,'binding constants'!A:D,3,FALSE),"")</f>
        <v>15nM</v>
      </c>
      <c r="E1851" s="9">
        <v>7.82</v>
      </c>
    </row>
    <row r="1852" spans="1:5" x14ac:dyDescent="0.35">
      <c r="A1852">
        <v>7</v>
      </c>
      <c r="B1852" s="1" t="s">
        <v>12895</v>
      </c>
      <c r="C1852" t="s">
        <v>1595</v>
      </c>
      <c r="D1852" s="4" t="str">
        <f>_xlfn.IFNA(VLOOKUP($B1852,'binding constants'!A:D,3,FALSE),"")</f>
        <v>7.94nM</v>
      </c>
      <c r="E1852" s="9">
        <v>8.1</v>
      </c>
    </row>
    <row r="1853" spans="1:5" x14ac:dyDescent="0.35">
      <c r="A1853">
        <v>1</v>
      </c>
      <c r="B1853" s="1" t="s">
        <v>12889</v>
      </c>
      <c r="C1853" t="s">
        <v>1595</v>
      </c>
      <c r="D1853" s="4" t="str">
        <f>_xlfn.IFNA(VLOOKUP($B1853,'binding constants'!A:D,3,FALSE),"")</f>
        <v>7.8nM</v>
      </c>
      <c r="E1853" s="9">
        <v>8.11</v>
      </c>
    </row>
    <row r="1854" spans="1:5" x14ac:dyDescent="0.35">
      <c r="A1854">
        <v>0</v>
      </c>
      <c r="B1854" s="1" t="s">
        <v>12888</v>
      </c>
      <c r="C1854" t="s">
        <v>1595</v>
      </c>
      <c r="D1854" s="4" t="str">
        <f>_xlfn.IFNA(VLOOKUP($B1854,'binding constants'!A:D,3,FALSE),"")</f>
        <v>5.6nM</v>
      </c>
      <c r="E1854" s="9">
        <v>8.25</v>
      </c>
    </row>
    <row r="1855" spans="1:5" x14ac:dyDescent="0.35">
      <c r="D1855" s="4"/>
    </row>
    <row r="1856" spans="1:5" x14ac:dyDescent="0.35">
      <c r="A1856" t="s">
        <v>38658</v>
      </c>
      <c r="D1856" s="4" t="str">
        <f>_xlfn.IFNA(VLOOKUP($B1856,'binding constants'!A:D,3,FALSE),"")</f>
        <v/>
      </c>
      <c r="E1856" s="9" t="s">
        <v>38576</v>
      </c>
    </row>
    <row r="1857" spans="1:5" x14ac:dyDescent="0.35">
      <c r="A1857">
        <v>7</v>
      </c>
      <c r="B1857" s="1" t="s">
        <v>12909</v>
      </c>
      <c r="C1857" t="s">
        <v>1595</v>
      </c>
      <c r="D1857" s="4" t="str">
        <f>_xlfn.IFNA(VLOOKUP($B1857,'binding constants'!A:D,3,FALSE),"")</f>
        <v>2.1mM</v>
      </c>
      <c r="E1857" s="9">
        <v>2.68</v>
      </c>
    </row>
    <row r="1858" spans="1:5" x14ac:dyDescent="0.35">
      <c r="A1858">
        <v>8</v>
      </c>
      <c r="B1858" s="1" t="s">
        <v>12910</v>
      </c>
      <c r="C1858" t="s">
        <v>1595</v>
      </c>
      <c r="D1858" s="4" t="str">
        <f>_xlfn.IFNA(VLOOKUP($B1858,'binding constants'!A:D,3,FALSE),"")</f>
        <v>2.1mM</v>
      </c>
      <c r="E1858" s="9">
        <v>2.68</v>
      </c>
    </row>
    <row r="1859" spans="1:5" x14ac:dyDescent="0.35">
      <c r="A1859">
        <v>11</v>
      </c>
      <c r="B1859" s="1" t="s">
        <v>12913</v>
      </c>
      <c r="C1859" t="s">
        <v>1595</v>
      </c>
      <c r="D1859" s="4" t="str">
        <f>_xlfn.IFNA(VLOOKUP($B1859,'binding constants'!A:D,3,FALSE),"")</f>
        <v>1590uM</v>
      </c>
      <c r="E1859" s="9">
        <v>2.8</v>
      </c>
    </row>
    <row r="1860" spans="1:5" x14ac:dyDescent="0.35">
      <c r="A1860">
        <v>5</v>
      </c>
      <c r="B1860" s="1" t="s">
        <v>12907</v>
      </c>
      <c r="C1860" t="s">
        <v>1595</v>
      </c>
      <c r="D1860" s="4" t="str">
        <f>_xlfn.IFNA(VLOOKUP($B1860,'binding constants'!A:D,3,FALSE),"")</f>
        <v>1.3mM</v>
      </c>
      <c r="E1860" s="9">
        <v>2.89</v>
      </c>
    </row>
    <row r="1861" spans="1:5" x14ac:dyDescent="0.35">
      <c r="A1861">
        <v>0</v>
      </c>
      <c r="B1861" s="1" t="s">
        <v>12902</v>
      </c>
      <c r="D1861" s="4" t="str">
        <f>_xlfn.IFNA(VLOOKUP($B1861,'binding constants'!A:D,3,FALSE),"")</f>
        <v>1.0mM</v>
      </c>
      <c r="E1861" s="9">
        <v>3</v>
      </c>
    </row>
    <row r="1862" spans="1:5" x14ac:dyDescent="0.35">
      <c r="A1862">
        <v>4</v>
      </c>
      <c r="B1862" s="1" t="s">
        <v>12906</v>
      </c>
      <c r="C1862" t="s">
        <v>1595</v>
      </c>
      <c r="D1862" s="4" t="str">
        <f>_xlfn.IFNA(VLOOKUP($B1862,'binding constants'!A:D,3,FALSE),"")</f>
        <v>0.73mM</v>
      </c>
      <c r="E1862" s="9">
        <v>3.14</v>
      </c>
    </row>
    <row r="1863" spans="1:5" x14ac:dyDescent="0.35">
      <c r="A1863">
        <v>9</v>
      </c>
      <c r="B1863" s="1" t="s">
        <v>12911</v>
      </c>
      <c r="C1863" t="s">
        <v>1595</v>
      </c>
      <c r="D1863" s="4" t="str">
        <f>_xlfn.IFNA(VLOOKUP($B1863,'binding constants'!A:D,3,FALSE),"")</f>
        <v>680uM</v>
      </c>
      <c r="E1863" s="9">
        <v>3.17</v>
      </c>
    </row>
    <row r="1864" spans="1:5" x14ac:dyDescent="0.35">
      <c r="A1864">
        <v>12</v>
      </c>
      <c r="B1864" s="1" t="s">
        <v>12914</v>
      </c>
      <c r="C1864" t="s">
        <v>1595</v>
      </c>
      <c r="D1864" s="4" t="str">
        <f>_xlfn.IFNA(VLOOKUP($B1864,'binding constants'!A:D,3,FALSE),"")</f>
        <v>675uM</v>
      </c>
      <c r="E1864" s="9">
        <v>3.17</v>
      </c>
    </row>
    <row r="1865" spans="1:5" x14ac:dyDescent="0.35">
      <c r="A1865">
        <v>1</v>
      </c>
      <c r="B1865" s="1" t="s">
        <v>12903</v>
      </c>
      <c r="C1865" t="s">
        <v>1595</v>
      </c>
      <c r="D1865" s="4" t="str">
        <f>_xlfn.IFNA(VLOOKUP($B1865,'binding constants'!A:D,3,FALSE),"")</f>
        <v>0.57mM</v>
      </c>
      <c r="E1865" s="9">
        <v>3.24</v>
      </c>
    </row>
    <row r="1866" spans="1:5" x14ac:dyDescent="0.35">
      <c r="A1866">
        <v>2</v>
      </c>
      <c r="B1866" s="1" t="s">
        <v>12904</v>
      </c>
      <c r="C1866" t="s">
        <v>1595</v>
      </c>
      <c r="D1866" s="4" t="str">
        <f>_xlfn.IFNA(VLOOKUP($B1866,'binding constants'!A:D,3,FALSE),"")</f>
        <v>0.46mM</v>
      </c>
      <c r="E1866" s="9">
        <v>3.34</v>
      </c>
    </row>
    <row r="1867" spans="1:5" x14ac:dyDescent="0.35">
      <c r="A1867">
        <v>3</v>
      </c>
      <c r="B1867" s="1" t="s">
        <v>12905</v>
      </c>
      <c r="C1867" t="s">
        <v>1595</v>
      </c>
      <c r="D1867" s="4" t="str">
        <f>_xlfn.IFNA(VLOOKUP($B1867,'binding constants'!A:D,3,FALSE),"")</f>
        <v>0.43mM</v>
      </c>
      <c r="E1867" s="9">
        <v>3.37</v>
      </c>
    </row>
    <row r="1868" spans="1:5" x14ac:dyDescent="0.35">
      <c r="A1868">
        <v>13</v>
      </c>
      <c r="B1868" s="1" t="s">
        <v>12915</v>
      </c>
      <c r="C1868" t="s">
        <v>1767</v>
      </c>
      <c r="D1868" s="4" t="str">
        <f>_xlfn.IFNA(VLOOKUP($B1868,'binding constants'!A:D,3,FALSE),"")</f>
        <v>280uM</v>
      </c>
      <c r="E1868" s="9">
        <v>3.55</v>
      </c>
    </row>
    <row r="1869" spans="1:5" x14ac:dyDescent="0.35">
      <c r="A1869">
        <v>6</v>
      </c>
      <c r="B1869" s="1" t="s">
        <v>12908</v>
      </c>
      <c r="C1869" t="s">
        <v>1595</v>
      </c>
      <c r="D1869" s="4" t="str">
        <f>_xlfn.IFNA(VLOOKUP($B1869,'binding constants'!A:D,3,FALSE),"")</f>
        <v>250uM</v>
      </c>
      <c r="E1869" s="9">
        <v>3.6</v>
      </c>
    </row>
    <row r="1870" spans="1:5" x14ac:dyDescent="0.35">
      <c r="A1870">
        <v>10</v>
      </c>
      <c r="B1870" s="1" t="s">
        <v>12912</v>
      </c>
      <c r="C1870" t="s">
        <v>1595</v>
      </c>
      <c r="D1870" s="4" t="str">
        <f>_xlfn.IFNA(VLOOKUP($B1870,'binding constants'!A:D,3,FALSE),"")</f>
        <v>113uM</v>
      </c>
      <c r="E1870" s="9">
        <v>3.95</v>
      </c>
    </row>
    <row r="1871" spans="1:5" x14ac:dyDescent="0.35">
      <c r="D1871" s="4"/>
    </row>
    <row r="1872" spans="1:5" x14ac:dyDescent="0.35">
      <c r="A1872" t="s">
        <v>38659</v>
      </c>
      <c r="D1872" s="4" t="str">
        <f>_xlfn.IFNA(VLOOKUP($B1872,'binding constants'!A:D,3,FALSE),"")</f>
        <v/>
      </c>
      <c r="E1872" s="9" t="s">
        <v>38576</v>
      </c>
    </row>
    <row r="1873" spans="1:5" x14ac:dyDescent="0.35">
      <c r="A1873">
        <v>5</v>
      </c>
      <c r="B1873" s="1" t="s">
        <v>12921</v>
      </c>
      <c r="C1873" t="s">
        <v>1595</v>
      </c>
      <c r="D1873" s="4" t="str">
        <f>_xlfn.IFNA(VLOOKUP($B1873,'binding constants'!A:D,3,FALSE),"")</f>
        <v>2635nM</v>
      </c>
      <c r="E1873" s="9">
        <v>5.58</v>
      </c>
    </row>
    <row r="1874" spans="1:5" x14ac:dyDescent="0.35">
      <c r="A1874">
        <v>6</v>
      </c>
      <c r="B1874" s="1" t="s">
        <v>12922</v>
      </c>
      <c r="C1874" t="s">
        <v>1768</v>
      </c>
      <c r="D1874" s="4" t="str">
        <f>_xlfn.IFNA(VLOOKUP($B1874,'binding constants'!A:D,3,FALSE),"")</f>
        <v>958nM</v>
      </c>
      <c r="E1874" s="9">
        <v>6.02</v>
      </c>
    </row>
    <row r="1875" spans="1:5" x14ac:dyDescent="0.35">
      <c r="A1875">
        <v>9</v>
      </c>
      <c r="B1875" s="1" t="s">
        <v>12925</v>
      </c>
      <c r="C1875" t="s">
        <v>1768</v>
      </c>
      <c r="D1875" s="4" t="str">
        <f>_xlfn.IFNA(VLOOKUP($B1875,'binding constants'!A:D,3,FALSE),"")</f>
        <v>620nM</v>
      </c>
      <c r="E1875" s="9">
        <v>6.21</v>
      </c>
    </row>
    <row r="1876" spans="1:5" x14ac:dyDescent="0.35">
      <c r="A1876">
        <v>4</v>
      </c>
      <c r="B1876" s="1" t="s">
        <v>12920</v>
      </c>
      <c r="C1876" t="s">
        <v>1768</v>
      </c>
      <c r="D1876" s="4" t="str">
        <f>_xlfn.IFNA(VLOOKUP($B1876,'binding constants'!A:D,3,FALSE),"")</f>
        <v>554nM</v>
      </c>
      <c r="E1876" s="9">
        <v>6.26</v>
      </c>
    </row>
    <row r="1877" spans="1:5" x14ac:dyDescent="0.35">
      <c r="A1877">
        <v>1</v>
      </c>
      <c r="B1877" s="1" t="s">
        <v>12917</v>
      </c>
      <c r="D1877" s="4" t="str">
        <f>_xlfn.IFNA(VLOOKUP($B1877,'binding constants'!A:D,3,FALSE),"")</f>
        <v>208nM</v>
      </c>
      <c r="E1877" s="9">
        <v>6.68</v>
      </c>
    </row>
    <row r="1878" spans="1:5" x14ac:dyDescent="0.35">
      <c r="A1878">
        <v>0</v>
      </c>
      <c r="B1878" s="1" t="s">
        <v>12916</v>
      </c>
      <c r="C1878" t="s">
        <v>1593</v>
      </c>
      <c r="D1878" s="4" t="str">
        <f>_xlfn.IFNA(VLOOKUP($B1878,'binding constants'!A:D,3,FALSE),"")</f>
        <v>162nM</v>
      </c>
      <c r="E1878" s="9">
        <v>6.79</v>
      </c>
    </row>
    <row r="1879" spans="1:5" x14ac:dyDescent="0.35">
      <c r="A1879">
        <v>2</v>
      </c>
      <c r="B1879" s="1" t="s">
        <v>12918</v>
      </c>
      <c r="C1879" t="s">
        <v>1768</v>
      </c>
      <c r="D1879" s="4" t="str">
        <f>_xlfn.IFNA(VLOOKUP($B1879,'binding constants'!A:D,3,FALSE),"")</f>
        <v>44.8nM</v>
      </c>
      <c r="E1879" s="9">
        <v>7.35</v>
      </c>
    </row>
    <row r="1880" spans="1:5" x14ac:dyDescent="0.35">
      <c r="A1880">
        <v>8</v>
      </c>
      <c r="B1880" s="1" t="s">
        <v>12924</v>
      </c>
      <c r="C1880" t="s">
        <v>1768</v>
      </c>
      <c r="D1880" s="4" t="str">
        <f>_xlfn.IFNA(VLOOKUP($B1880,'binding constants'!A:D,3,FALSE),"")</f>
        <v>27.8nM</v>
      </c>
      <c r="E1880" s="9">
        <v>7.56</v>
      </c>
    </row>
    <row r="1881" spans="1:5" x14ac:dyDescent="0.35">
      <c r="A1881">
        <v>11</v>
      </c>
      <c r="B1881" s="1" t="s">
        <v>12927</v>
      </c>
      <c r="C1881" t="s">
        <v>1768</v>
      </c>
      <c r="D1881" s="4" t="str">
        <f>_xlfn.IFNA(VLOOKUP($B1881,'binding constants'!A:D,3,FALSE),"")</f>
        <v>3.6nM</v>
      </c>
      <c r="E1881" s="9">
        <v>8.44</v>
      </c>
    </row>
    <row r="1882" spans="1:5" x14ac:dyDescent="0.35">
      <c r="A1882">
        <v>10</v>
      </c>
      <c r="B1882" s="1" t="s">
        <v>12926</v>
      </c>
      <c r="C1882" t="s">
        <v>1770</v>
      </c>
      <c r="D1882" s="4" t="str">
        <f>_xlfn.IFNA(VLOOKUP($B1882,'binding constants'!A:D,3,FALSE),"")</f>
        <v>2.2nM</v>
      </c>
      <c r="E1882" s="9">
        <v>8.66</v>
      </c>
    </row>
    <row r="1883" spans="1:5" x14ac:dyDescent="0.35">
      <c r="A1883">
        <v>12</v>
      </c>
      <c r="B1883" s="1" t="s">
        <v>12928</v>
      </c>
      <c r="C1883" t="s">
        <v>1768</v>
      </c>
      <c r="D1883" s="4" t="str">
        <f>_xlfn.IFNA(VLOOKUP($B1883,'binding constants'!A:D,3,FALSE),"")</f>
        <v>1.03nM</v>
      </c>
      <c r="E1883" s="9">
        <v>8.99</v>
      </c>
    </row>
    <row r="1884" spans="1:5" x14ac:dyDescent="0.35">
      <c r="A1884">
        <v>7</v>
      </c>
      <c r="B1884" s="1" t="s">
        <v>12923</v>
      </c>
      <c r="C1884" t="s">
        <v>1769</v>
      </c>
      <c r="D1884" s="4" t="str">
        <f>_xlfn.IFNA(VLOOKUP($B1884,'binding constants'!A:D,3,FALSE),"")</f>
        <v>0.84nM</v>
      </c>
      <c r="E1884" s="9">
        <v>9.08</v>
      </c>
    </row>
    <row r="1885" spans="1:5" x14ac:dyDescent="0.35">
      <c r="A1885">
        <v>3</v>
      </c>
      <c r="B1885" s="1" t="s">
        <v>12919</v>
      </c>
      <c r="C1885" t="s">
        <v>1659</v>
      </c>
      <c r="D1885" s="4" t="str">
        <f>_xlfn.IFNA(VLOOKUP($B1885,'binding constants'!A:D,3,FALSE),"")</f>
        <v>0.74nM</v>
      </c>
      <c r="E1885" s="9">
        <v>9.1300000000000008</v>
      </c>
    </row>
    <row r="1886" spans="1:5" x14ac:dyDescent="0.35">
      <c r="A1886">
        <v>13</v>
      </c>
      <c r="B1886" s="1" t="s">
        <v>12929</v>
      </c>
      <c r="C1886" t="s">
        <v>1768</v>
      </c>
      <c r="D1886" s="4" t="str">
        <f>_xlfn.IFNA(VLOOKUP($B1886,'binding constants'!A:D,3,FALSE),"")</f>
        <v>0.067nM</v>
      </c>
      <c r="E1886" s="9">
        <v>10.17</v>
      </c>
    </row>
    <row r="1887" spans="1:5" x14ac:dyDescent="0.35">
      <c r="D1887" s="4"/>
    </row>
    <row r="1888" spans="1:5" x14ac:dyDescent="0.35">
      <c r="A1888" t="s">
        <v>38660</v>
      </c>
      <c r="D1888" s="4" t="str">
        <f>_xlfn.IFNA(VLOOKUP($B1888,'binding constants'!A:D,3,FALSE),"")</f>
        <v/>
      </c>
      <c r="E1888" s="9" t="s">
        <v>38576</v>
      </c>
    </row>
    <row r="1889" spans="1:5" x14ac:dyDescent="0.35">
      <c r="A1889">
        <v>2</v>
      </c>
      <c r="B1889" s="1" t="s">
        <v>12940</v>
      </c>
      <c r="C1889" t="s">
        <v>1595</v>
      </c>
      <c r="D1889" s="4" t="str">
        <f>_xlfn.IFNA(VLOOKUP($B1889,'binding constants'!A:D,3,FALSE),"")</f>
        <v>167uM</v>
      </c>
      <c r="E1889" s="9">
        <v>3.78</v>
      </c>
    </row>
    <row r="1890" spans="1:5" x14ac:dyDescent="0.35">
      <c r="A1890">
        <v>3</v>
      </c>
      <c r="B1890" s="1" t="s">
        <v>12941</v>
      </c>
      <c r="C1890" t="s">
        <v>1595</v>
      </c>
      <c r="D1890" s="4" t="str">
        <f>_xlfn.IFNA(VLOOKUP($B1890,'binding constants'!A:D,3,FALSE),"")</f>
        <v>92.6uM</v>
      </c>
      <c r="E1890" s="9">
        <v>4.03</v>
      </c>
    </row>
    <row r="1891" spans="1:5" x14ac:dyDescent="0.35">
      <c r="A1891">
        <v>8</v>
      </c>
      <c r="B1891" s="1" t="s">
        <v>12946</v>
      </c>
      <c r="C1891" t="s">
        <v>1595</v>
      </c>
      <c r="D1891" s="4" t="str">
        <f>_xlfn.IFNA(VLOOKUP($B1891,'binding constants'!A:D,3,FALSE),"")</f>
        <v>60uM</v>
      </c>
      <c r="E1891" s="9">
        <v>4.22</v>
      </c>
    </row>
    <row r="1892" spans="1:5" x14ac:dyDescent="0.35">
      <c r="A1892">
        <v>4</v>
      </c>
      <c r="B1892" s="1" t="s">
        <v>12942</v>
      </c>
      <c r="C1892" t="s">
        <v>1595</v>
      </c>
      <c r="D1892" s="4" t="str">
        <f>_xlfn.IFNA(VLOOKUP($B1892,'binding constants'!A:D,3,FALSE),"")</f>
        <v>5.81uM</v>
      </c>
      <c r="E1892" s="9">
        <v>5.24</v>
      </c>
    </row>
    <row r="1893" spans="1:5" x14ac:dyDescent="0.35">
      <c r="A1893">
        <v>5</v>
      </c>
      <c r="B1893" s="1" t="s">
        <v>12943</v>
      </c>
      <c r="C1893" t="s">
        <v>1595</v>
      </c>
      <c r="D1893" s="4" t="str">
        <f>_xlfn.IFNA(VLOOKUP($B1893,'binding constants'!A:D,3,FALSE),"")</f>
        <v>1.29uM</v>
      </c>
      <c r="E1893" s="9">
        <v>5.89</v>
      </c>
    </row>
    <row r="1894" spans="1:5" x14ac:dyDescent="0.35">
      <c r="A1894">
        <v>9</v>
      </c>
      <c r="B1894" s="1" t="s">
        <v>12947</v>
      </c>
      <c r="C1894" t="s">
        <v>1595</v>
      </c>
      <c r="D1894" s="4" t="str">
        <f>_xlfn.IFNA(VLOOKUP($B1894,'binding constants'!A:D,3,FALSE),"")</f>
        <v>0.867uM</v>
      </c>
      <c r="E1894" s="9">
        <v>6.06</v>
      </c>
    </row>
    <row r="1895" spans="1:5" x14ac:dyDescent="0.35">
      <c r="A1895">
        <v>6</v>
      </c>
      <c r="B1895" s="1" t="s">
        <v>12944</v>
      </c>
      <c r="C1895" t="s">
        <v>1595</v>
      </c>
      <c r="D1895" s="4" t="str">
        <f>_xlfn.IFNA(VLOOKUP($B1895,'binding constants'!A:D,3,FALSE),"")</f>
        <v>0.49uM</v>
      </c>
      <c r="E1895" s="9">
        <v>6.31</v>
      </c>
    </row>
    <row r="1896" spans="1:5" x14ac:dyDescent="0.35">
      <c r="A1896">
        <v>0</v>
      </c>
      <c r="B1896" s="1" t="s">
        <v>12938</v>
      </c>
      <c r="D1896" s="4" t="str">
        <f>_xlfn.IFNA(VLOOKUP($B1896,'binding constants'!A:D,3,FALSE),"")</f>
        <v>0.43uM</v>
      </c>
      <c r="E1896" s="9">
        <v>6.37</v>
      </c>
    </row>
    <row r="1897" spans="1:5" x14ac:dyDescent="0.35">
      <c r="A1897">
        <v>10</v>
      </c>
      <c r="B1897" s="1" t="s">
        <v>12948</v>
      </c>
      <c r="C1897" t="s">
        <v>1595</v>
      </c>
      <c r="D1897" s="4" t="str">
        <f>_xlfn.IFNA(VLOOKUP($B1897,'binding constants'!A:D,3,FALSE),"")</f>
        <v>0.411uM</v>
      </c>
      <c r="E1897" s="9">
        <v>6.39</v>
      </c>
    </row>
    <row r="1898" spans="1:5" x14ac:dyDescent="0.35">
      <c r="A1898">
        <v>13</v>
      </c>
      <c r="B1898" s="1" t="s">
        <v>12951</v>
      </c>
      <c r="C1898" t="s">
        <v>1671</v>
      </c>
      <c r="D1898" s="4" t="str">
        <f>_xlfn.IFNA(VLOOKUP($B1898,'binding constants'!A:D,3,FALSE),"")</f>
        <v>0.35uM</v>
      </c>
      <c r="E1898" s="9">
        <v>6.46</v>
      </c>
    </row>
    <row r="1899" spans="1:5" x14ac:dyDescent="0.35">
      <c r="A1899">
        <v>11</v>
      </c>
      <c r="B1899" s="1" t="s">
        <v>12949</v>
      </c>
      <c r="C1899" t="s">
        <v>1595</v>
      </c>
      <c r="D1899" s="4" t="str">
        <f>_xlfn.IFNA(VLOOKUP($B1899,'binding constants'!A:D,3,FALSE),"")</f>
        <v>0.291uM</v>
      </c>
      <c r="E1899" s="9">
        <v>6.54</v>
      </c>
    </row>
    <row r="1900" spans="1:5" x14ac:dyDescent="0.35">
      <c r="A1900">
        <v>12</v>
      </c>
      <c r="B1900" s="1" t="s">
        <v>12950</v>
      </c>
      <c r="C1900" t="s">
        <v>1595</v>
      </c>
      <c r="D1900" s="4" t="str">
        <f>_xlfn.IFNA(VLOOKUP($B1900,'binding constants'!A:D,3,FALSE),"")</f>
        <v>0.193uM</v>
      </c>
      <c r="E1900" s="9">
        <v>6.71</v>
      </c>
    </row>
    <row r="1901" spans="1:5" x14ac:dyDescent="0.35">
      <c r="A1901">
        <v>7</v>
      </c>
      <c r="B1901" s="1" t="s">
        <v>12945</v>
      </c>
      <c r="C1901" t="s">
        <v>1595</v>
      </c>
      <c r="D1901" s="4" t="str">
        <f>_xlfn.IFNA(VLOOKUP($B1901,'binding constants'!A:D,3,FALSE),"")</f>
        <v>0.12uM</v>
      </c>
      <c r="E1901" s="9">
        <v>6.92</v>
      </c>
    </row>
    <row r="1902" spans="1:5" x14ac:dyDescent="0.35">
      <c r="A1902">
        <v>1</v>
      </c>
      <c r="B1902" s="1" t="s">
        <v>12939</v>
      </c>
      <c r="C1902" t="s">
        <v>1595</v>
      </c>
      <c r="D1902" s="4" t="str">
        <f>_xlfn.IFNA(VLOOKUP($B1902,'binding constants'!A:D,3,FALSE),"")</f>
        <v>4.74nM</v>
      </c>
      <c r="E1902" s="9">
        <v>8.32</v>
      </c>
    </row>
    <row r="1903" spans="1:5" x14ac:dyDescent="0.35">
      <c r="D1903" s="4"/>
    </row>
    <row r="1904" spans="1:5" x14ac:dyDescent="0.35">
      <c r="A1904" t="s">
        <v>38661</v>
      </c>
      <c r="D1904" s="4" t="str">
        <f>_xlfn.IFNA(VLOOKUP($B1904,'binding constants'!A:D,3,FALSE),"")</f>
        <v/>
      </c>
      <c r="E1904" s="9" t="s">
        <v>38576</v>
      </c>
    </row>
    <row r="1905" spans="1:5" x14ac:dyDescent="0.35">
      <c r="A1905">
        <v>2</v>
      </c>
      <c r="B1905" s="1" t="s">
        <v>12954</v>
      </c>
      <c r="C1905" t="s">
        <v>1773</v>
      </c>
      <c r="D1905" s="4" t="str">
        <f>_xlfn.IFNA(VLOOKUP($B1905,'binding constants'!A:D,3,FALSE),"")</f>
        <v>5.9mM</v>
      </c>
      <c r="E1905" s="9">
        <v>2.23</v>
      </c>
    </row>
    <row r="1906" spans="1:5" x14ac:dyDescent="0.35">
      <c r="A1906">
        <v>1</v>
      </c>
      <c r="B1906" s="1" t="s">
        <v>12953</v>
      </c>
      <c r="C1906" t="s">
        <v>1773</v>
      </c>
      <c r="D1906" s="4" t="str">
        <f>_xlfn.IFNA(VLOOKUP($B1906,'binding constants'!A:D,3,FALSE),"")</f>
        <v>5.0mM</v>
      </c>
      <c r="E1906" s="9">
        <v>2.2999999999999998</v>
      </c>
    </row>
    <row r="1907" spans="1:5" x14ac:dyDescent="0.35">
      <c r="A1907">
        <v>8</v>
      </c>
      <c r="B1907" s="1" t="s">
        <v>12960</v>
      </c>
      <c r="C1907" t="s">
        <v>1774</v>
      </c>
      <c r="D1907" s="4" t="str">
        <f>_xlfn.IFNA(VLOOKUP($B1907,'binding constants'!A:D,3,FALSE),"")</f>
        <v>4.3mM</v>
      </c>
      <c r="E1907" s="9">
        <v>2.37</v>
      </c>
    </row>
    <row r="1908" spans="1:5" x14ac:dyDescent="0.35">
      <c r="A1908">
        <v>12</v>
      </c>
      <c r="B1908" s="1" t="s">
        <v>12964</v>
      </c>
      <c r="C1908" t="s">
        <v>1774</v>
      </c>
      <c r="D1908" s="4" t="str">
        <f>_xlfn.IFNA(VLOOKUP($B1908,'binding constants'!A:D,3,FALSE),"")</f>
        <v>3.03mM</v>
      </c>
      <c r="E1908" s="9">
        <v>2.52</v>
      </c>
    </row>
    <row r="1909" spans="1:5" x14ac:dyDescent="0.35">
      <c r="A1909">
        <v>5</v>
      </c>
      <c r="B1909" s="1" t="s">
        <v>12957</v>
      </c>
      <c r="C1909" t="s">
        <v>1774</v>
      </c>
      <c r="D1909" s="4" t="str">
        <f>_xlfn.IFNA(VLOOKUP($B1909,'binding constants'!A:D,3,FALSE),"")</f>
        <v>0.91mM</v>
      </c>
      <c r="E1909" s="9">
        <v>3.04</v>
      </c>
    </row>
    <row r="1910" spans="1:5" x14ac:dyDescent="0.35">
      <c r="A1910">
        <v>0</v>
      </c>
      <c r="B1910" s="1" t="s">
        <v>12952</v>
      </c>
      <c r="C1910" t="s">
        <v>1773</v>
      </c>
      <c r="D1910" s="4" t="str">
        <f>_xlfn.IFNA(VLOOKUP($B1910,'binding constants'!A:D,3,FALSE),"")</f>
        <v>0.59mM</v>
      </c>
      <c r="E1910" s="9">
        <v>3.23</v>
      </c>
    </row>
    <row r="1911" spans="1:5" x14ac:dyDescent="0.35">
      <c r="A1911">
        <v>3</v>
      </c>
      <c r="B1911" s="1" t="s">
        <v>12955</v>
      </c>
      <c r="D1911" s="4" t="str">
        <f>_xlfn.IFNA(VLOOKUP($B1911,'binding constants'!A:D,3,FALSE),"")</f>
        <v>0.35mM</v>
      </c>
      <c r="E1911" s="9">
        <v>3.46</v>
      </c>
    </row>
    <row r="1912" spans="1:5" x14ac:dyDescent="0.35">
      <c r="A1912">
        <v>9</v>
      </c>
      <c r="B1912" s="1" t="s">
        <v>12961</v>
      </c>
      <c r="C1912" t="s">
        <v>1774</v>
      </c>
      <c r="D1912" s="4" t="str">
        <f>_xlfn.IFNA(VLOOKUP($B1912,'binding constants'!A:D,3,FALSE),"")</f>
        <v>0.22mM</v>
      </c>
      <c r="E1912" s="9">
        <v>3.66</v>
      </c>
    </row>
    <row r="1913" spans="1:5" x14ac:dyDescent="0.35">
      <c r="A1913">
        <v>6</v>
      </c>
      <c r="B1913" s="1" t="s">
        <v>12958</v>
      </c>
      <c r="C1913" t="s">
        <v>1774</v>
      </c>
      <c r="D1913" s="4" t="str">
        <f>_xlfn.IFNA(VLOOKUP($B1913,'binding constants'!A:D,3,FALSE),"")</f>
        <v>0.16mM</v>
      </c>
      <c r="E1913" s="9">
        <v>3.8</v>
      </c>
    </row>
    <row r="1914" spans="1:5" x14ac:dyDescent="0.35">
      <c r="A1914">
        <v>4</v>
      </c>
      <c r="B1914" s="1" t="s">
        <v>12956</v>
      </c>
      <c r="C1914" t="s">
        <v>1595</v>
      </c>
      <c r="D1914" s="4" t="str">
        <f>_xlfn.IFNA(VLOOKUP($B1914,'binding constants'!A:D,3,FALSE),"")</f>
        <v>0.14mM</v>
      </c>
      <c r="E1914" s="9">
        <v>3.85</v>
      </c>
    </row>
    <row r="1915" spans="1:5" x14ac:dyDescent="0.35">
      <c r="A1915">
        <v>11</v>
      </c>
      <c r="B1915" s="1" t="s">
        <v>12963</v>
      </c>
      <c r="C1915" t="s">
        <v>1774</v>
      </c>
      <c r="D1915" s="4" t="str">
        <f>_xlfn.IFNA(VLOOKUP($B1915,'binding constants'!A:D,3,FALSE),"")</f>
        <v>0.10mM</v>
      </c>
      <c r="E1915" s="9">
        <v>4</v>
      </c>
    </row>
    <row r="1916" spans="1:5" x14ac:dyDescent="0.35">
      <c r="A1916">
        <v>7</v>
      </c>
      <c r="B1916" s="1" t="s">
        <v>12959</v>
      </c>
      <c r="C1916" t="s">
        <v>1774</v>
      </c>
      <c r="D1916" s="4" t="str">
        <f>_xlfn.IFNA(VLOOKUP($B1916,'binding constants'!A:D,3,FALSE),"")</f>
        <v>0.05mM</v>
      </c>
      <c r="E1916" s="9">
        <v>4.3</v>
      </c>
    </row>
    <row r="1917" spans="1:5" x14ac:dyDescent="0.35">
      <c r="A1917">
        <v>10</v>
      </c>
      <c r="B1917" s="1" t="s">
        <v>12962</v>
      </c>
      <c r="C1917" t="s">
        <v>1774</v>
      </c>
      <c r="D1917" s="4" t="str">
        <f>_xlfn.IFNA(VLOOKUP($B1917,'binding constants'!A:D,3,FALSE),"")</f>
        <v>0.015mM</v>
      </c>
      <c r="E1917" s="9">
        <v>4.82</v>
      </c>
    </row>
    <row r="1918" spans="1:5" x14ac:dyDescent="0.35">
      <c r="D1918" s="4"/>
    </row>
    <row r="1919" spans="1:5" x14ac:dyDescent="0.35">
      <c r="A1919" t="s">
        <v>38662</v>
      </c>
      <c r="D1919" s="4" t="str">
        <f>_xlfn.IFNA(VLOOKUP($B1919,'binding constants'!A:D,3,FALSE),"")</f>
        <v/>
      </c>
      <c r="E1919" s="9" t="s">
        <v>38576</v>
      </c>
    </row>
    <row r="1920" spans="1:5" x14ac:dyDescent="0.35">
      <c r="A1920">
        <v>4</v>
      </c>
      <c r="B1920" s="1" t="s">
        <v>12969</v>
      </c>
      <c r="C1920" t="s">
        <v>1662</v>
      </c>
      <c r="D1920" s="4" t="str">
        <f>_xlfn.IFNA(VLOOKUP($B1920,'binding constants'!A:D,3,FALSE),"")</f>
        <v>345uM</v>
      </c>
      <c r="E1920" s="9">
        <v>3.46</v>
      </c>
    </row>
    <row r="1921" spans="1:5" x14ac:dyDescent="0.35">
      <c r="A1921">
        <v>6</v>
      </c>
      <c r="B1921" s="1" t="s">
        <v>12971</v>
      </c>
      <c r="C1921" t="s">
        <v>1775</v>
      </c>
      <c r="D1921" s="4" t="str">
        <f>_xlfn.IFNA(VLOOKUP($B1921,'binding constants'!A:D,3,FALSE),"")</f>
        <v>37uM</v>
      </c>
      <c r="E1921" s="9">
        <v>4.43</v>
      </c>
    </row>
    <row r="1922" spans="1:5" x14ac:dyDescent="0.35">
      <c r="A1922">
        <v>8</v>
      </c>
      <c r="B1922" s="1" t="s">
        <v>12973</v>
      </c>
      <c r="C1922" t="s">
        <v>1775</v>
      </c>
      <c r="D1922" s="4" t="str">
        <f>_xlfn.IFNA(VLOOKUP($B1922,'binding constants'!A:D,3,FALSE),"")</f>
        <v>19uM</v>
      </c>
      <c r="E1922" s="9">
        <v>4.72</v>
      </c>
    </row>
    <row r="1923" spans="1:5" x14ac:dyDescent="0.35">
      <c r="A1923">
        <v>7</v>
      </c>
      <c r="B1923" s="1" t="s">
        <v>12972</v>
      </c>
      <c r="C1923" t="s">
        <v>1775</v>
      </c>
      <c r="D1923" s="4" t="str">
        <f>_xlfn.IFNA(VLOOKUP($B1923,'binding constants'!A:D,3,FALSE),"")</f>
        <v>1.9uM</v>
      </c>
      <c r="E1923" s="9">
        <v>5.72</v>
      </c>
    </row>
    <row r="1924" spans="1:5" x14ac:dyDescent="0.35">
      <c r="A1924">
        <v>9</v>
      </c>
      <c r="B1924" s="1" t="s">
        <v>12974</v>
      </c>
      <c r="C1924" t="s">
        <v>1775</v>
      </c>
      <c r="D1924" s="4" t="str">
        <f>_xlfn.IFNA(VLOOKUP($B1924,'binding constants'!A:D,3,FALSE),"")</f>
        <v>1.1uM</v>
      </c>
      <c r="E1924" s="9">
        <v>5.96</v>
      </c>
    </row>
    <row r="1925" spans="1:5" x14ac:dyDescent="0.35">
      <c r="A1925">
        <v>12</v>
      </c>
      <c r="B1925" s="1" t="s">
        <v>12977</v>
      </c>
      <c r="C1925" t="s">
        <v>1595</v>
      </c>
      <c r="D1925" s="4" t="str">
        <f>_xlfn.IFNA(VLOOKUP($B1925,'binding constants'!A:D,3,FALSE),"")</f>
        <v>812nM</v>
      </c>
      <c r="E1925" s="9">
        <v>6.09</v>
      </c>
    </row>
    <row r="1926" spans="1:5" x14ac:dyDescent="0.35">
      <c r="A1926">
        <v>5</v>
      </c>
      <c r="B1926" s="1" t="s">
        <v>12970</v>
      </c>
      <c r="D1926" s="4" t="str">
        <f>_xlfn.IFNA(VLOOKUP($B1926,'binding constants'!A:D,3,FALSE),"")</f>
        <v>0.8uM</v>
      </c>
      <c r="E1926" s="9">
        <v>6.1</v>
      </c>
    </row>
    <row r="1927" spans="1:5" x14ac:dyDescent="0.35">
      <c r="A1927">
        <v>2</v>
      </c>
      <c r="B1927" s="1" t="s">
        <v>12967</v>
      </c>
      <c r="C1927" t="s">
        <v>1776</v>
      </c>
      <c r="D1927" s="4" t="str">
        <f>_xlfn.IFNA(VLOOKUP($B1927,'binding constants'!A:D,3,FALSE),"")</f>
        <v>490nM</v>
      </c>
      <c r="E1927" s="9">
        <v>6.31</v>
      </c>
    </row>
    <row r="1928" spans="1:5" x14ac:dyDescent="0.35">
      <c r="A1928">
        <v>0</v>
      </c>
      <c r="B1928" s="1" t="s">
        <v>12965</v>
      </c>
      <c r="C1928" t="s">
        <v>1595</v>
      </c>
      <c r="D1928" s="4" t="str">
        <f>_xlfn.IFNA(VLOOKUP($B1928,'binding constants'!A:D,3,FALSE),"")</f>
        <v>478.2nM</v>
      </c>
      <c r="E1928" s="9">
        <v>6.32</v>
      </c>
    </row>
    <row r="1929" spans="1:5" x14ac:dyDescent="0.35">
      <c r="A1929">
        <v>3</v>
      </c>
      <c r="B1929" s="1" t="s">
        <v>12968</v>
      </c>
      <c r="C1929" t="s">
        <v>1673</v>
      </c>
      <c r="D1929" s="4" t="str">
        <f>_xlfn.IFNA(VLOOKUP($B1929,'binding constants'!A:D,3,FALSE),"")</f>
        <v>260nM</v>
      </c>
      <c r="E1929" s="9">
        <v>6.59</v>
      </c>
    </row>
    <row r="1930" spans="1:5" x14ac:dyDescent="0.35">
      <c r="A1930">
        <v>1</v>
      </c>
      <c r="B1930" s="1" t="s">
        <v>12966</v>
      </c>
      <c r="C1930" t="s">
        <v>1775</v>
      </c>
      <c r="D1930" s="4" t="str">
        <f>_xlfn.IFNA(VLOOKUP($B1930,'binding constants'!A:D,3,FALSE),"")</f>
        <v>79nM</v>
      </c>
      <c r="E1930" s="9">
        <v>7.1</v>
      </c>
    </row>
    <row r="1931" spans="1:5" x14ac:dyDescent="0.35">
      <c r="A1931">
        <v>11</v>
      </c>
      <c r="B1931" s="1" t="s">
        <v>12976</v>
      </c>
      <c r="C1931" t="s">
        <v>1775</v>
      </c>
      <c r="D1931" s="4" t="str">
        <f>_xlfn.IFNA(VLOOKUP($B1931,'binding constants'!A:D,3,FALSE),"")</f>
        <v>0.078uM</v>
      </c>
      <c r="E1931" s="9">
        <v>7.11</v>
      </c>
    </row>
    <row r="1932" spans="1:5" x14ac:dyDescent="0.35">
      <c r="A1932">
        <v>10</v>
      </c>
      <c r="B1932" s="1" t="s">
        <v>12975</v>
      </c>
      <c r="C1932" t="s">
        <v>1775</v>
      </c>
      <c r="D1932" s="4" t="str">
        <f>_xlfn.IFNA(VLOOKUP($B1932,'binding constants'!A:D,3,FALSE),"")</f>
        <v>0.065uM</v>
      </c>
      <c r="E1932" s="9">
        <v>7.19</v>
      </c>
    </row>
    <row r="1933" spans="1:5" x14ac:dyDescent="0.35">
      <c r="D1933" s="4"/>
    </row>
    <row r="1934" spans="1:5" x14ac:dyDescent="0.35">
      <c r="A1934" t="s">
        <v>38663</v>
      </c>
      <c r="D1934" s="4" t="str">
        <f>_xlfn.IFNA(VLOOKUP($B1934,'binding constants'!A:D,3,FALSE),"")</f>
        <v/>
      </c>
      <c r="E1934" s="9" t="s">
        <v>38576</v>
      </c>
    </row>
    <row r="1935" spans="1:5" x14ac:dyDescent="0.35">
      <c r="A1935">
        <v>8</v>
      </c>
      <c r="B1935" s="1" t="s">
        <v>12985</v>
      </c>
      <c r="C1935" t="s">
        <v>1777</v>
      </c>
      <c r="D1935" s="4" t="str">
        <f>_xlfn.IFNA(VLOOKUP($B1935,'binding constants'!A:D,3,FALSE),"")</f>
        <v>111.23uM</v>
      </c>
      <c r="E1935" s="9">
        <v>3.95</v>
      </c>
    </row>
    <row r="1936" spans="1:5" x14ac:dyDescent="0.35">
      <c r="A1936">
        <v>2</v>
      </c>
      <c r="B1936" s="1" t="s">
        <v>12980</v>
      </c>
      <c r="C1936" t="s">
        <v>1595</v>
      </c>
      <c r="D1936" s="4" t="str">
        <f>_xlfn.IFNA(VLOOKUP($B1936,'binding constants'!A:D,3,FALSE),"")</f>
        <v>48.3uM</v>
      </c>
      <c r="E1936" s="9">
        <v>4.32</v>
      </c>
    </row>
    <row r="1937" spans="1:5" x14ac:dyDescent="0.35">
      <c r="A1937">
        <v>3</v>
      </c>
      <c r="B1937" s="1" t="s">
        <v>12981</v>
      </c>
      <c r="C1937" t="s">
        <v>1595</v>
      </c>
      <c r="D1937" s="4" t="str">
        <f>_xlfn.IFNA(VLOOKUP($B1937,'binding constants'!A:D,3,FALSE),"")</f>
        <v>31.5uM</v>
      </c>
      <c r="E1937" s="9">
        <v>4.5</v>
      </c>
    </row>
    <row r="1938" spans="1:5" x14ac:dyDescent="0.35">
      <c r="A1938">
        <v>12</v>
      </c>
      <c r="B1938" s="1" t="s">
        <v>12989</v>
      </c>
      <c r="C1938" t="s">
        <v>1777</v>
      </c>
      <c r="D1938" s="4" t="str">
        <f>_xlfn.IFNA(VLOOKUP($B1938,'binding constants'!A:D,3,FALSE),"")</f>
        <v>19.80uM</v>
      </c>
      <c r="E1938" s="9">
        <v>4.7</v>
      </c>
    </row>
    <row r="1939" spans="1:5" x14ac:dyDescent="0.35">
      <c r="A1939">
        <v>7</v>
      </c>
      <c r="B1939" s="1" t="s">
        <v>12984</v>
      </c>
      <c r="C1939" t="s">
        <v>1777</v>
      </c>
      <c r="D1939" s="4" t="str">
        <f>_xlfn.IFNA(VLOOKUP($B1939,'binding constants'!A:D,3,FALSE),"")</f>
        <v>16.02uM</v>
      </c>
      <c r="E1939" s="9">
        <v>4.8</v>
      </c>
    </row>
    <row r="1940" spans="1:5" x14ac:dyDescent="0.35">
      <c r="A1940">
        <v>6</v>
      </c>
      <c r="B1940" s="1" t="s">
        <v>12983</v>
      </c>
      <c r="C1940" t="s">
        <v>1777</v>
      </c>
      <c r="D1940" s="4" t="str">
        <f>_xlfn.IFNA(VLOOKUP($B1940,'binding constants'!A:D,3,FALSE),"")</f>
        <v>13.8uM</v>
      </c>
      <c r="E1940" s="9">
        <v>4.8600000000000003</v>
      </c>
    </row>
    <row r="1941" spans="1:5" x14ac:dyDescent="0.35">
      <c r="A1941">
        <v>1</v>
      </c>
      <c r="B1941" s="1" t="s">
        <v>12979</v>
      </c>
      <c r="C1941" t="s">
        <v>1595</v>
      </c>
      <c r="D1941" s="4" t="str">
        <f>_xlfn.IFNA(VLOOKUP($B1941,'binding constants'!A:D,3,FALSE),"")</f>
        <v>8.54uM</v>
      </c>
      <c r="E1941" s="9">
        <v>5.07</v>
      </c>
    </row>
    <row r="1942" spans="1:5" x14ac:dyDescent="0.35">
      <c r="A1942">
        <v>0</v>
      </c>
      <c r="B1942" s="1" t="s">
        <v>12978</v>
      </c>
      <c r="D1942" s="4" t="str">
        <f>_xlfn.IFNA(VLOOKUP($B1942,'binding constants'!A:D,3,FALSE),"")</f>
        <v>7.46uM</v>
      </c>
      <c r="E1942" s="9">
        <v>5.13</v>
      </c>
    </row>
    <row r="1943" spans="1:5" x14ac:dyDescent="0.35">
      <c r="A1943">
        <v>4</v>
      </c>
      <c r="B1943" s="1" t="s">
        <v>12982</v>
      </c>
      <c r="C1943" t="s">
        <v>1777</v>
      </c>
      <c r="D1943" s="4" t="str">
        <f>_xlfn.IFNA(VLOOKUP($B1943,'binding constants'!A:D,3,FALSE),"")</f>
        <v>5.95uM</v>
      </c>
      <c r="E1943" s="9">
        <v>5.23</v>
      </c>
    </row>
    <row r="1944" spans="1:5" x14ac:dyDescent="0.35">
      <c r="A1944">
        <v>5</v>
      </c>
      <c r="B1944" s="1" t="s">
        <v>22143</v>
      </c>
      <c r="C1944" t="s">
        <v>1777</v>
      </c>
      <c r="D1944" s="4" t="str">
        <f>_xlfn.IFNA(VLOOKUP($B1944,'binding constants'!A:D,3,FALSE),"")</f>
        <v>1.61uM</v>
      </c>
      <c r="E1944" s="9">
        <v>5.79</v>
      </c>
    </row>
    <row r="1945" spans="1:5" x14ac:dyDescent="0.35">
      <c r="A1945">
        <v>10</v>
      </c>
      <c r="B1945" s="1" t="s">
        <v>12987</v>
      </c>
      <c r="C1945" t="s">
        <v>1777</v>
      </c>
      <c r="D1945" s="4" t="str">
        <f>_xlfn.IFNA(VLOOKUP($B1945,'binding constants'!A:D,3,FALSE),"")</f>
        <v>1.04uM</v>
      </c>
      <c r="E1945" s="9">
        <v>5.98</v>
      </c>
    </row>
    <row r="1946" spans="1:5" x14ac:dyDescent="0.35">
      <c r="A1946">
        <v>11</v>
      </c>
      <c r="B1946" s="1" t="s">
        <v>12988</v>
      </c>
      <c r="C1946" t="s">
        <v>1777</v>
      </c>
      <c r="D1946" s="4" t="str">
        <f>_xlfn.IFNA(VLOOKUP($B1946,'binding constants'!A:D,3,FALSE),"")</f>
        <v>1.03uM</v>
      </c>
      <c r="E1946" s="9">
        <v>5.99</v>
      </c>
    </row>
    <row r="1947" spans="1:5" x14ac:dyDescent="0.35">
      <c r="A1947">
        <v>9</v>
      </c>
      <c r="B1947" s="1" t="s">
        <v>12986</v>
      </c>
      <c r="C1947" t="s">
        <v>1777</v>
      </c>
      <c r="D1947" s="4" t="str">
        <f>_xlfn.IFNA(VLOOKUP($B1947,'binding constants'!A:D,3,FALSE),"")</f>
        <v>0.058uM</v>
      </c>
      <c r="E1947" s="9">
        <v>7.24</v>
      </c>
    </row>
    <row r="1948" spans="1:5" x14ac:dyDescent="0.35">
      <c r="D1948" s="4"/>
    </row>
    <row r="1949" spans="1:5" x14ac:dyDescent="0.35">
      <c r="A1949" t="s">
        <v>38664</v>
      </c>
      <c r="D1949" s="4" t="str">
        <f>_xlfn.IFNA(VLOOKUP($B1949,'binding constants'!A:D,3,FALSE),"")</f>
        <v/>
      </c>
      <c r="E1949" s="9" t="s">
        <v>38576</v>
      </c>
    </row>
    <row r="1950" spans="1:5" x14ac:dyDescent="0.35">
      <c r="A1950">
        <v>10</v>
      </c>
      <c r="B1950" s="1" t="s">
        <v>13000</v>
      </c>
      <c r="D1950" s="4" t="str">
        <f>_xlfn.IFNA(VLOOKUP($B1950,'binding constants'!A:D,3,FALSE),"")</f>
        <v>5mM</v>
      </c>
      <c r="E1950" s="9">
        <v>2.2999999999999998</v>
      </c>
    </row>
    <row r="1951" spans="1:5" x14ac:dyDescent="0.35">
      <c r="A1951">
        <v>6</v>
      </c>
      <c r="B1951" s="1" t="s">
        <v>12996</v>
      </c>
      <c r="C1951" t="s">
        <v>1595</v>
      </c>
      <c r="D1951" s="4" t="str">
        <f>_xlfn.IFNA(VLOOKUP($B1951,'binding constants'!A:D,3,FALSE),"")</f>
        <v>0.13mM</v>
      </c>
      <c r="E1951" s="9">
        <v>3.89</v>
      </c>
    </row>
    <row r="1952" spans="1:5" x14ac:dyDescent="0.35">
      <c r="A1952">
        <v>4</v>
      </c>
      <c r="B1952" s="1" t="s">
        <v>12994</v>
      </c>
      <c r="C1952" t="s">
        <v>1778</v>
      </c>
      <c r="D1952" s="4" t="str">
        <f>_xlfn.IFNA(VLOOKUP($B1952,'binding constants'!A:D,3,FALSE),"")</f>
        <v>4.6uM</v>
      </c>
      <c r="E1952" s="9">
        <v>5.34</v>
      </c>
    </row>
    <row r="1953" spans="1:5" x14ac:dyDescent="0.35">
      <c r="A1953">
        <v>2</v>
      </c>
      <c r="B1953" s="1" t="s">
        <v>12992</v>
      </c>
      <c r="C1953" t="s">
        <v>1669</v>
      </c>
      <c r="D1953" s="4" t="str">
        <f>_xlfn.IFNA(VLOOKUP($B1953,'binding constants'!A:D,3,FALSE),"")</f>
        <v>2.3uM</v>
      </c>
      <c r="E1953" s="9">
        <v>5.64</v>
      </c>
    </row>
    <row r="1954" spans="1:5" x14ac:dyDescent="0.35">
      <c r="A1954">
        <v>3</v>
      </c>
      <c r="B1954" s="1" t="s">
        <v>12993</v>
      </c>
      <c r="C1954" t="s">
        <v>1595</v>
      </c>
      <c r="D1954" s="4" t="str">
        <f>_xlfn.IFNA(VLOOKUP($B1954,'binding constants'!A:D,3,FALSE),"")</f>
        <v>1.5uM</v>
      </c>
      <c r="E1954" s="9">
        <v>5.82</v>
      </c>
    </row>
    <row r="1955" spans="1:5" x14ac:dyDescent="0.35">
      <c r="A1955">
        <v>8</v>
      </c>
      <c r="B1955" s="1" t="s">
        <v>12998</v>
      </c>
      <c r="C1955" t="s">
        <v>1667</v>
      </c>
      <c r="D1955" s="4" t="str">
        <f>_xlfn.IFNA(VLOOKUP($B1955,'binding constants'!A:D,3,FALSE),"")</f>
        <v>0.86uM</v>
      </c>
      <c r="E1955" s="9">
        <v>6.07</v>
      </c>
    </row>
    <row r="1956" spans="1:5" x14ac:dyDescent="0.35">
      <c r="A1956">
        <v>5</v>
      </c>
      <c r="B1956" s="1" t="s">
        <v>12995</v>
      </c>
      <c r="C1956" t="s">
        <v>1778</v>
      </c>
      <c r="D1956" s="4" t="str">
        <f>_xlfn.IFNA(VLOOKUP($B1956,'binding constants'!A:D,3,FALSE),"")</f>
        <v>0.64uM</v>
      </c>
      <c r="E1956" s="9">
        <v>6.19</v>
      </c>
    </row>
    <row r="1957" spans="1:5" x14ac:dyDescent="0.35">
      <c r="A1957">
        <v>0</v>
      </c>
      <c r="B1957" s="1" t="s">
        <v>12990</v>
      </c>
      <c r="C1957" t="s">
        <v>1701</v>
      </c>
      <c r="D1957" s="4" t="str">
        <f>_xlfn.IFNA(VLOOKUP($B1957,'binding constants'!A:D,3,FALSE),"")</f>
        <v>0.45uM</v>
      </c>
      <c r="E1957" s="9">
        <v>6.35</v>
      </c>
    </row>
    <row r="1958" spans="1:5" x14ac:dyDescent="0.35">
      <c r="A1958">
        <v>1</v>
      </c>
      <c r="B1958" s="1" t="s">
        <v>12991</v>
      </c>
      <c r="C1958" t="s">
        <v>1701</v>
      </c>
      <c r="D1958" s="4" t="str">
        <f>_xlfn.IFNA(VLOOKUP($B1958,'binding constants'!A:D,3,FALSE),"")</f>
        <v>0.22uM</v>
      </c>
      <c r="E1958" s="9">
        <v>6.66</v>
      </c>
    </row>
    <row r="1959" spans="1:5" x14ac:dyDescent="0.35">
      <c r="A1959">
        <v>9</v>
      </c>
      <c r="B1959" s="1" t="s">
        <v>12999</v>
      </c>
      <c r="C1959" t="s">
        <v>1667</v>
      </c>
      <c r="D1959" s="4" t="str">
        <f>_xlfn.IFNA(VLOOKUP($B1959,'binding constants'!A:D,3,FALSE),"")</f>
        <v>0.16uM</v>
      </c>
      <c r="E1959" s="9">
        <v>6.8</v>
      </c>
    </row>
    <row r="1960" spans="1:5" x14ac:dyDescent="0.35">
      <c r="A1960">
        <v>7</v>
      </c>
      <c r="B1960" s="1" t="s">
        <v>12997</v>
      </c>
      <c r="C1960" t="s">
        <v>1669</v>
      </c>
      <c r="D1960" s="4" t="str">
        <f>_xlfn.IFNA(VLOOKUP($B1960,'binding constants'!A:D,3,FALSE),"")</f>
        <v>0.15uM</v>
      </c>
      <c r="E1960" s="9">
        <v>6.82</v>
      </c>
    </row>
    <row r="1961" spans="1:5" x14ac:dyDescent="0.35">
      <c r="A1961">
        <v>12</v>
      </c>
      <c r="B1961" s="1" t="s">
        <v>13002</v>
      </c>
      <c r="C1961" t="s">
        <v>1778</v>
      </c>
      <c r="D1961" s="4" t="str">
        <f>_xlfn.IFNA(VLOOKUP($B1961,'binding constants'!A:D,3,FALSE),"")</f>
        <v>710pM</v>
      </c>
      <c r="E1961" s="9">
        <v>9.15</v>
      </c>
    </row>
    <row r="1962" spans="1:5" x14ac:dyDescent="0.35">
      <c r="A1962">
        <v>11</v>
      </c>
      <c r="B1962" s="1" t="s">
        <v>13001</v>
      </c>
      <c r="C1962" t="s">
        <v>1778</v>
      </c>
      <c r="D1962" s="4" t="str">
        <f>_xlfn.IFNA(VLOOKUP($B1962,'binding constants'!A:D,3,FALSE),"")</f>
        <v>3pM</v>
      </c>
      <c r="E1962" s="9">
        <v>11.52</v>
      </c>
    </row>
    <row r="1963" spans="1:5" x14ac:dyDescent="0.35">
      <c r="D1963" s="4"/>
    </row>
    <row r="1964" spans="1:5" x14ac:dyDescent="0.35">
      <c r="A1964" t="s">
        <v>38665</v>
      </c>
      <c r="D1964" s="4" t="str">
        <f>_xlfn.IFNA(VLOOKUP($B1964,'binding constants'!A:D,3,FALSE),"")</f>
        <v/>
      </c>
      <c r="E1964" s="9" t="s">
        <v>38576</v>
      </c>
    </row>
    <row r="1965" spans="1:5" x14ac:dyDescent="0.35">
      <c r="A1965">
        <v>8</v>
      </c>
      <c r="B1965" s="1" t="s">
        <v>13011</v>
      </c>
      <c r="C1965" t="s">
        <v>1782</v>
      </c>
      <c r="D1965" s="4" t="str">
        <f>_xlfn.IFNA(VLOOKUP($B1965,'binding constants'!A:D,3,FALSE),"")</f>
        <v>1821uM</v>
      </c>
      <c r="E1965" s="9">
        <v>2.74</v>
      </c>
    </row>
    <row r="1966" spans="1:5" x14ac:dyDescent="0.35">
      <c r="A1966">
        <v>9</v>
      </c>
      <c r="B1966" s="1" t="s">
        <v>13012</v>
      </c>
      <c r="C1966" t="s">
        <v>1782</v>
      </c>
      <c r="D1966" s="4" t="str">
        <f>_xlfn.IFNA(VLOOKUP($B1966,'binding constants'!A:D,3,FALSE),"")</f>
        <v>1665uM</v>
      </c>
      <c r="E1966" s="9">
        <v>2.78</v>
      </c>
    </row>
    <row r="1967" spans="1:5" x14ac:dyDescent="0.35">
      <c r="A1967">
        <v>6</v>
      </c>
      <c r="B1967" s="1" t="s">
        <v>13009</v>
      </c>
      <c r="C1967" t="s">
        <v>1782</v>
      </c>
      <c r="D1967" s="4" t="str">
        <f>_xlfn.IFNA(VLOOKUP($B1967,'binding constants'!A:D,3,FALSE),"")</f>
        <v>1297uM</v>
      </c>
      <c r="E1967" s="9">
        <v>2.89</v>
      </c>
    </row>
    <row r="1968" spans="1:5" x14ac:dyDescent="0.35">
      <c r="A1968">
        <v>7</v>
      </c>
      <c r="B1968" s="1" t="s">
        <v>13010</v>
      </c>
      <c r="C1968" t="s">
        <v>1782</v>
      </c>
      <c r="D1968" s="4" t="str">
        <f>_xlfn.IFNA(VLOOKUP($B1968,'binding constants'!A:D,3,FALSE),"")</f>
        <v>796uM</v>
      </c>
      <c r="E1968" s="9">
        <v>3.1</v>
      </c>
    </row>
    <row r="1969" spans="1:5" x14ac:dyDescent="0.35">
      <c r="A1969">
        <v>11</v>
      </c>
      <c r="B1969" s="1" t="s">
        <v>13014</v>
      </c>
      <c r="C1969" t="s">
        <v>1782</v>
      </c>
      <c r="D1969" s="4" t="str">
        <f>_xlfn.IFNA(VLOOKUP($B1969,'binding constants'!A:D,3,FALSE),"")</f>
        <v>681uM</v>
      </c>
      <c r="E1969" s="9">
        <v>3.17</v>
      </c>
    </row>
    <row r="1970" spans="1:5" x14ac:dyDescent="0.35">
      <c r="A1970">
        <v>10</v>
      </c>
      <c r="B1970" s="1" t="s">
        <v>13013</v>
      </c>
      <c r="C1970" t="s">
        <v>1779</v>
      </c>
      <c r="D1970" s="4" t="str">
        <f>_xlfn.IFNA(VLOOKUP($B1970,'binding constants'!A:D,3,FALSE),"")</f>
        <v>410uM</v>
      </c>
      <c r="E1970" s="9">
        <v>3.39</v>
      </c>
    </row>
    <row r="1971" spans="1:5" x14ac:dyDescent="0.35">
      <c r="A1971">
        <v>3</v>
      </c>
      <c r="B1971" s="1" t="s">
        <v>13006</v>
      </c>
      <c r="C1971" t="s">
        <v>1781</v>
      </c>
      <c r="D1971" s="4" t="str">
        <f>_xlfn.IFNA(VLOOKUP($B1971,'binding constants'!A:D,3,FALSE),"")</f>
        <v>299nM</v>
      </c>
      <c r="E1971" s="9">
        <v>6.52</v>
      </c>
    </row>
    <row r="1972" spans="1:5" x14ac:dyDescent="0.35">
      <c r="A1972">
        <v>4</v>
      </c>
      <c r="B1972" s="1" t="s">
        <v>13007</v>
      </c>
      <c r="C1972" t="s">
        <v>1781</v>
      </c>
      <c r="D1972" s="4" t="str">
        <f>_xlfn.IFNA(VLOOKUP($B1972,'binding constants'!A:D,3,FALSE),"")</f>
        <v>49nM</v>
      </c>
      <c r="E1972" s="9">
        <v>7.31</v>
      </c>
    </row>
    <row r="1973" spans="1:5" x14ac:dyDescent="0.35">
      <c r="A1973">
        <v>5</v>
      </c>
      <c r="B1973" s="1" t="s">
        <v>13008</v>
      </c>
      <c r="C1973" t="s">
        <v>1781</v>
      </c>
      <c r="D1973" s="4" t="str">
        <f>_xlfn.IFNA(VLOOKUP($B1973,'binding constants'!A:D,3,FALSE),"")</f>
        <v>40nM</v>
      </c>
      <c r="E1973" s="9">
        <v>7.4</v>
      </c>
    </row>
    <row r="1974" spans="1:5" x14ac:dyDescent="0.35">
      <c r="A1974">
        <v>0</v>
      </c>
      <c r="B1974" s="1" t="s">
        <v>13003</v>
      </c>
      <c r="D1974" s="4" t="str">
        <f>_xlfn.IFNA(VLOOKUP($B1974,'binding constants'!A:D,3,FALSE),"")</f>
        <v>1.8nM</v>
      </c>
      <c r="E1974" s="9">
        <v>8.74</v>
      </c>
    </row>
    <row r="1975" spans="1:5" x14ac:dyDescent="0.35">
      <c r="A1975">
        <v>12</v>
      </c>
      <c r="B1975" s="1" t="s">
        <v>13015</v>
      </c>
      <c r="C1975" t="s">
        <v>1780</v>
      </c>
      <c r="D1975" s="4" t="str">
        <f>_xlfn.IFNA(VLOOKUP($B1975,'binding constants'!A:D,3,FALSE),"")</f>
        <v>0.8nM</v>
      </c>
      <c r="E1975" s="9">
        <v>9.1</v>
      </c>
    </row>
    <row r="1976" spans="1:5" x14ac:dyDescent="0.35">
      <c r="A1976">
        <v>2</v>
      </c>
      <c r="B1976" s="1" t="s">
        <v>13005</v>
      </c>
      <c r="C1976" t="s">
        <v>1780</v>
      </c>
      <c r="D1976" s="4" t="str">
        <f>_xlfn.IFNA(VLOOKUP($B1976,'binding constants'!A:D,3,FALSE),"")</f>
        <v>0.02nM</v>
      </c>
      <c r="E1976" s="9">
        <v>10.7</v>
      </c>
    </row>
    <row r="1977" spans="1:5" x14ac:dyDescent="0.35">
      <c r="D1977" s="4"/>
    </row>
    <row r="1978" spans="1:5" x14ac:dyDescent="0.35">
      <c r="A1978" t="s">
        <v>38666</v>
      </c>
      <c r="D1978" s="4" t="str">
        <f>_xlfn.IFNA(VLOOKUP($B1978,'binding constants'!A:D,3,FALSE),"")</f>
        <v/>
      </c>
      <c r="E1978" s="9" t="s">
        <v>38576</v>
      </c>
    </row>
    <row r="1979" spans="1:5" x14ac:dyDescent="0.35">
      <c r="A1979">
        <v>3</v>
      </c>
      <c r="B1979" s="1" t="s">
        <v>13019</v>
      </c>
      <c r="C1979" t="s">
        <v>1638</v>
      </c>
      <c r="D1979" s="4" t="str">
        <f>_xlfn.IFNA(VLOOKUP($B1979,'binding constants'!A:D,3,FALSE),"")</f>
        <v>76nM</v>
      </c>
      <c r="E1979" s="9">
        <v>7.12</v>
      </c>
    </row>
    <row r="1980" spans="1:5" x14ac:dyDescent="0.35">
      <c r="A1980">
        <v>10</v>
      </c>
      <c r="B1980" s="1" t="s">
        <v>13026</v>
      </c>
      <c r="C1980" t="s">
        <v>1595</v>
      </c>
      <c r="D1980" s="4" t="str">
        <f>_xlfn.IFNA(VLOOKUP($B1980,'binding constants'!A:D,3,FALSE),"")</f>
        <v>4nM</v>
      </c>
      <c r="E1980" s="9">
        <v>8.4</v>
      </c>
    </row>
    <row r="1981" spans="1:5" x14ac:dyDescent="0.35">
      <c r="A1981">
        <v>5</v>
      </c>
      <c r="B1981" s="1" t="s">
        <v>13021</v>
      </c>
      <c r="C1981" t="s">
        <v>1603</v>
      </c>
      <c r="D1981" s="4" t="str">
        <f>_xlfn.IFNA(VLOOKUP($B1981,'binding constants'!A:D,3,FALSE),"")</f>
        <v>3.2nM</v>
      </c>
      <c r="E1981" s="9">
        <v>8.49</v>
      </c>
    </row>
    <row r="1982" spans="1:5" x14ac:dyDescent="0.35">
      <c r="A1982">
        <v>8</v>
      </c>
      <c r="B1982" s="1" t="s">
        <v>13024</v>
      </c>
      <c r="C1982" t="s">
        <v>1595</v>
      </c>
      <c r="D1982" s="4" t="str">
        <f>_xlfn.IFNA(VLOOKUP($B1982,'binding constants'!A:D,3,FALSE),"")</f>
        <v>2.5nM</v>
      </c>
      <c r="E1982" s="9">
        <v>8.6</v>
      </c>
    </row>
    <row r="1983" spans="1:5" x14ac:dyDescent="0.35">
      <c r="A1983">
        <v>12</v>
      </c>
      <c r="B1983" s="1" t="s">
        <v>13028</v>
      </c>
      <c r="D1983" s="4" t="str">
        <f>_xlfn.IFNA(VLOOKUP($B1983,'binding constants'!A:D,3,FALSE),"")</f>
        <v>2.03nM</v>
      </c>
      <c r="E1983" s="9">
        <v>8.69</v>
      </c>
    </row>
    <row r="1984" spans="1:5" x14ac:dyDescent="0.35">
      <c r="A1984">
        <v>6</v>
      </c>
      <c r="B1984" s="1" t="s">
        <v>13022</v>
      </c>
      <c r="C1984" t="s">
        <v>1595</v>
      </c>
      <c r="D1984" s="4" t="str">
        <f>_xlfn.IFNA(VLOOKUP($B1984,'binding constants'!A:D,3,FALSE),"")</f>
        <v>1.7nM</v>
      </c>
      <c r="E1984" s="9">
        <v>8.77</v>
      </c>
    </row>
    <row r="1985" spans="1:5" x14ac:dyDescent="0.35">
      <c r="A1985">
        <v>9</v>
      </c>
      <c r="B1985" s="1" t="s">
        <v>13025</v>
      </c>
      <c r="C1985" t="s">
        <v>1595</v>
      </c>
      <c r="D1985" s="4" t="str">
        <f>_xlfn.IFNA(VLOOKUP($B1985,'binding constants'!A:D,3,FALSE),"")</f>
        <v>1.4nM</v>
      </c>
      <c r="E1985" s="9">
        <v>8.85</v>
      </c>
    </row>
    <row r="1986" spans="1:5" x14ac:dyDescent="0.35">
      <c r="A1986">
        <v>0</v>
      </c>
      <c r="B1986" s="1" t="s">
        <v>13016</v>
      </c>
      <c r="C1986" t="s">
        <v>1595</v>
      </c>
      <c r="D1986" s="4" t="str">
        <f>_xlfn.IFNA(VLOOKUP($B1986,'binding constants'!A:D,3,FALSE),"")</f>
        <v>0.99nM</v>
      </c>
      <c r="E1986" s="9">
        <v>9</v>
      </c>
    </row>
    <row r="1987" spans="1:5" x14ac:dyDescent="0.35">
      <c r="A1987">
        <v>7</v>
      </c>
      <c r="B1987" s="1" t="s">
        <v>13023</v>
      </c>
      <c r="C1987" t="s">
        <v>1595</v>
      </c>
      <c r="D1987" s="4" t="str">
        <f>_xlfn.IFNA(VLOOKUP($B1987,'binding constants'!A:D,3,FALSE),"")</f>
        <v>0.54nM</v>
      </c>
      <c r="E1987" s="9">
        <v>9.27</v>
      </c>
    </row>
    <row r="1988" spans="1:5" x14ac:dyDescent="0.35">
      <c r="A1988">
        <v>4</v>
      </c>
      <c r="B1988" s="1" t="s">
        <v>13020</v>
      </c>
      <c r="C1988" t="s">
        <v>1595</v>
      </c>
      <c r="D1988" s="4" t="str">
        <f>_xlfn.IFNA(VLOOKUP($B1988,'binding constants'!A:D,3,FALSE),"")</f>
        <v>0.3nM</v>
      </c>
      <c r="E1988" s="9">
        <v>9.52</v>
      </c>
    </row>
    <row r="1989" spans="1:5" x14ac:dyDescent="0.35">
      <c r="A1989">
        <v>11</v>
      </c>
      <c r="B1989" s="1" t="s">
        <v>13027</v>
      </c>
      <c r="C1989" t="s">
        <v>1603</v>
      </c>
      <c r="D1989" s="4" t="str">
        <f>_xlfn.IFNA(VLOOKUP($B1989,'binding constants'!A:D,3,FALSE),"")</f>
        <v>0.3nM</v>
      </c>
      <c r="E1989" s="9">
        <v>9.52</v>
      </c>
    </row>
    <row r="1990" spans="1:5" x14ac:dyDescent="0.35">
      <c r="A1990">
        <v>1</v>
      </c>
      <c r="B1990" s="1" t="s">
        <v>13017</v>
      </c>
      <c r="C1990" t="s">
        <v>1603</v>
      </c>
      <c r="D1990" s="4" t="str">
        <f>_xlfn.IFNA(VLOOKUP($B1990,'binding constants'!A:D,3,FALSE),"")</f>
        <v>0.27nM</v>
      </c>
      <c r="E1990" s="9">
        <v>9.57</v>
      </c>
    </row>
    <row r="1991" spans="1:5" x14ac:dyDescent="0.35">
      <c r="D1991" s="4"/>
    </row>
    <row r="1992" spans="1:5" x14ac:dyDescent="0.35">
      <c r="A1992" t="s">
        <v>38667</v>
      </c>
      <c r="D1992" s="4" t="str">
        <f>_xlfn.IFNA(VLOOKUP($B1992,'binding constants'!A:D,3,FALSE),"")</f>
        <v/>
      </c>
      <c r="E1992" s="9" t="s">
        <v>38576</v>
      </c>
    </row>
    <row r="1993" spans="1:5" x14ac:dyDescent="0.35">
      <c r="A1993">
        <v>3</v>
      </c>
      <c r="B1993" s="1" t="s">
        <v>13032</v>
      </c>
      <c r="C1993" t="s">
        <v>1595</v>
      </c>
      <c r="D1993" s="4" t="str">
        <f>_xlfn.IFNA(VLOOKUP($B1993,'binding constants'!A:D,3,FALSE),"")</f>
        <v>19uM</v>
      </c>
      <c r="E1993" s="9">
        <v>4.72</v>
      </c>
    </row>
    <row r="1994" spans="1:5" x14ac:dyDescent="0.35">
      <c r="A1994">
        <v>12</v>
      </c>
      <c r="B1994" s="1" t="s">
        <v>13041</v>
      </c>
      <c r="C1994" t="s">
        <v>1595</v>
      </c>
      <c r="D1994" s="4" t="str">
        <f>_xlfn.IFNA(VLOOKUP($B1994,'binding constants'!A:D,3,FALSE),"")</f>
        <v>13uM</v>
      </c>
      <c r="E1994" s="9">
        <v>4.8899999999999997</v>
      </c>
    </row>
    <row r="1995" spans="1:5" x14ac:dyDescent="0.35">
      <c r="A1995">
        <v>2</v>
      </c>
      <c r="B1995" s="1" t="s">
        <v>13031</v>
      </c>
      <c r="C1995" t="s">
        <v>1595</v>
      </c>
      <c r="D1995" s="4" t="str">
        <f>_xlfn.IFNA(VLOOKUP($B1995,'binding constants'!A:D,3,FALSE),"")</f>
        <v>12uM</v>
      </c>
      <c r="E1995" s="9">
        <v>4.92</v>
      </c>
    </row>
    <row r="1996" spans="1:5" x14ac:dyDescent="0.35">
      <c r="A1996">
        <v>6</v>
      </c>
      <c r="B1996" s="1" t="s">
        <v>13035</v>
      </c>
      <c r="C1996" t="s">
        <v>1595</v>
      </c>
      <c r="D1996" s="4" t="str">
        <f>_xlfn.IFNA(VLOOKUP($B1996,'binding constants'!A:D,3,FALSE),"")</f>
        <v>8.5uM</v>
      </c>
      <c r="E1996" s="9">
        <v>5.07</v>
      </c>
    </row>
    <row r="1997" spans="1:5" x14ac:dyDescent="0.35">
      <c r="A1997">
        <v>0</v>
      </c>
      <c r="B1997" s="1" t="s">
        <v>13029</v>
      </c>
      <c r="D1997" s="4" t="str">
        <f>_xlfn.IFNA(VLOOKUP($B1997,'binding constants'!A:D,3,FALSE),"")</f>
        <v>6.7uM</v>
      </c>
      <c r="E1997" s="9">
        <v>5.17</v>
      </c>
    </row>
    <row r="1998" spans="1:5" x14ac:dyDescent="0.35">
      <c r="A1998">
        <v>1</v>
      </c>
      <c r="B1998" s="1" t="s">
        <v>13030</v>
      </c>
      <c r="C1998" t="s">
        <v>1595</v>
      </c>
      <c r="D1998" s="4" t="str">
        <f>_xlfn.IFNA(VLOOKUP($B1998,'binding constants'!A:D,3,FALSE),"")</f>
        <v>5.0uM</v>
      </c>
      <c r="E1998" s="9">
        <v>5.3</v>
      </c>
    </row>
    <row r="1999" spans="1:5" x14ac:dyDescent="0.35">
      <c r="A1999">
        <v>7</v>
      </c>
      <c r="B1999" s="1" t="s">
        <v>13036</v>
      </c>
      <c r="C1999" t="s">
        <v>1595</v>
      </c>
      <c r="D1999" s="4" t="str">
        <f>_xlfn.IFNA(VLOOKUP($B1999,'binding constants'!A:D,3,FALSE),"")</f>
        <v>3.2uM</v>
      </c>
      <c r="E1999" s="9">
        <v>5.49</v>
      </c>
    </row>
    <row r="2000" spans="1:5" x14ac:dyDescent="0.35">
      <c r="A2000">
        <v>9</v>
      </c>
      <c r="B2000" s="1" t="s">
        <v>13038</v>
      </c>
      <c r="C2000" t="s">
        <v>1595</v>
      </c>
      <c r="D2000" s="4" t="str">
        <f>_xlfn.IFNA(VLOOKUP($B2000,'binding constants'!A:D,3,FALSE),"")</f>
        <v>0.59uM</v>
      </c>
      <c r="E2000" s="9">
        <v>6.23</v>
      </c>
    </row>
    <row r="2001" spans="1:5" x14ac:dyDescent="0.35">
      <c r="A2001">
        <v>8</v>
      </c>
      <c r="B2001" s="1" t="s">
        <v>13037</v>
      </c>
      <c r="C2001" t="s">
        <v>1595</v>
      </c>
      <c r="D2001" s="4" t="str">
        <f>_xlfn.IFNA(VLOOKUP($B2001,'binding constants'!A:D,3,FALSE),"")</f>
        <v>0.36uM</v>
      </c>
      <c r="E2001" s="9">
        <v>6.44</v>
      </c>
    </row>
    <row r="2002" spans="1:5" x14ac:dyDescent="0.35">
      <c r="A2002">
        <v>11</v>
      </c>
      <c r="B2002" s="1" t="s">
        <v>13040</v>
      </c>
      <c r="C2002" t="s">
        <v>1595</v>
      </c>
      <c r="D2002" s="4" t="str">
        <f>_xlfn.IFNA(VLOOKUP($B2002,'binding constants'!A:D,3,FALSE),"")</f>
        <v>190nM</v>
      </c>
      <c r="E2002" s="9">
        <v>6.72</v>
      </c>
    </row>
    <row r="2003" spans="1:5" x14ac:dyDescent="0.35">
      <c r="A2003">
        <v>4</v>
      </c>
      <c r="B2003" s="1" t="s">
        <v>13033</v>
      </c>
      <c r="C2003" t="s">
        <v>1595</v>
      </c>
      <c r="D2003" s="4" t="str">
        <f>_xlfn.IFNA(VLOOKUP($B2003,'binding constants'!A:D,3,FALSE),"")</f>
        <v>0.18uM</v>
      </c>
      <c r="E2003" s="9">
        <v>6.74</v>
      </c>
    </row>
    <row r="2004" spans="1:5" x14ac:dyDescent="0.35">
      <c r="A2004">
        <v>5</v>
      </c>
      <c r="B2004" s="1" t="s">
        <v>13034</v>
      </c>
      <c r="C2004" t="s">
        <v>1595</v>
      </c>
      <c r="D2004" s="4" t="str">
        <f>_xlfn.IFNA(VLOOKUP($B2004,'binding constants'!A:D,3,FALSE),"")</f>
        <v>0.12uM</v>
      </c>
      <c r="E2004" s="9">
        <v>6.92</v>
      </c>
    </row>
    <row r="2005" spans="1:5" x14ac:dyDescent="0.35">
      <c r="A2005">
        <v>10</v>
      </c>
      <c r="B2005" s="1" t="s">
        <v>13039</v>
      </c>
      <c r="C2005" t="s">
        <v>1595</v>
      </c>
      <c r="D2005" s="4" t="str">
        <f>_xlfn.IFNA(VLOOKUP($B2005,'binding constants'!A:D,3,FALSE),"")</f>
        <v>70nM</v>
      </c>
      <c r="E2005" s="9">
        <v>7.15</v>
      </c>
    </row>
    <row r="2006" spans="1:5" x14ac:dyDescent="0.35">
      <c r="D2006" s="4"/>
    </row>
    <row r="2007" spans="1:5" x14ac:dyDescent="0.35">
      <c r="A2007" t="s">
        <v>38668</v>
      </c>
      <c r="D2007" s="4" t="str">
        <f>_xlfn.IFNA(VLOOKUP($B2007,'binding constants'!A:D,3,FALSE),"")</f>
        <v/>
      </c>
      <c r="E2007" s="9" t="s">
        <v>38576</v>
      </c>
    </row>
    <row r="2008" spans="1:5" x14ac:dyDescent="0.35">
      <c r="A2008">
        <v>4</v>
      </c>
      <c r="B2008" s="1" t="s">
        <v>13046</v>
      </c>
      <c r="C2008" t="s">
        <v>1595</v>
      </c>
      <c r="D2008" s="4" t="str">
        <f>_xlfn.IFNA(VLOOKUP($B2008,'binding constants'!A:D,3,FALSE),"")</f>
        <v>137uM</v>
      </c>
      <c r="E2008" s="9">
        <v>3.86</v>
      </c>
    </row>
    <row r="2009" spans="1:5" x14ac:dyDescent="0.35">
      <c r="A2009">
        <v>1</v>
      </c>
      <c r="B2009" s="1" t="s">
        <v>13043</v>
      </c>
      <c r="C2009" t="s">
        <v>1595</v>
      </c>
      <c r="D2009" s="4" t="str">
        <f>_xlfn.IFNA(VLOOKUP($B2009,'binding constants'!A:D,3,FALSE),"")</f>
        <v>136uM</v>
      </c>
      <c r="E2009" s="9">
        <v>3.87</v>
      </c>
    </row>
    <row r="2010" spans="1:5" x14ac:dyDescent="0.35">
      <c r="A2010">
        <v>0</v>
      </c>
      <c r="B2010" s="1" t="s">
        <v>13042</v>
      </c>
      <c r="D2010" s="4" t="str">
        <f>_xlfn.IFNA(VLOOKUP($B2010,'binding constants'!A:D,3,FALSE),"")</f>
        <v>57uM</v>
      </c>
      <c r="E2010" s="9">
        <v>4.24</v>
      </c>
    </row>
    <row r="2011" spans="1:5" x14ac:dyDescent="0.35">
      <c r="A2011">
        <v>10</v>
      </c>
      <c r="B2011" s="1" t="s">
        <v>13052</v>
      </c>
      <c r="C2011" t="s">
        <v>1595</v>
      </c>
      <c r="D2011" s="4" t="str">
        <f>_xlfn.IFNA(VLOOKUP($B2011,'binding constants'!A:D,3,FALSE),"")</f>
        <v>45uM</v>
      </c>
      <c r="E2011" s="9">
        <v>4.3499999999999996</v>
      </c>
    </row>
    <row r="2012" spans="1:5" x14ac:dyDescent="0.35">
      <c r="A2012">
        <v>3</v>
      </c>
      <c r="B2012" s="1" t="s">
        <v>13045</v>
      </c>
      <c r="C2012" t="s">
        <v>1595</v>
      </c>
      <c r="D2012" s="4" t="str">
        <f>_xlfn.IFNA(VLOOKUP($B2012,'binding constants'!A:D,3,FALSE),"")</f>
        <v>43uM</v>
      </c>
      <c r="E2012" s="9">
        <v>4.37</v>
      </c>
    </row>
    <row r="2013" spans="1:5" x14ac:dyDescent="0.35">
      <c r="A2013">
        <v>2</v>
      </c>
      <c r="B2013" s="1" t="s">
        <v>13044</v>
      </c>
      <c r="C2013" t="s">
        <v>1595</v>
      </c>
      <c r="D2013" s="4" t="str">
        <f>_xlfn.IFNA(VLOOKUP($B2013,'binding constants'!A:D,3,FALSE),"")</f>
        <v>28uM</v>
      </c>
      <c r="E2013" s="9">
        <v>4.55</v>
      </c>
    </row>
    <row r="2014" spans="1:5" x14ac:dyDescent="0.35">
      <c r="A2014">
        <v>8</v>
      </c>
      <c r="B2014" s="1" t="s">
        <v>13050</v>
      </c>
      <c r="C2014" t="s">
        <v>1595</v>
      </c>
      <c r="D2014" s="4" t="str">
        <f>_xlfn.IFNA(VLOOKUP($B2014,'binding constants'!A:D,3,FALSE),"")</f>
        <v>20uM</v>
      </c>
      <c r="E2014" s="9">
        <v>4.7</v>
      </c>
    </row>
    <row r="2015" spans="1:5" x14ac:dyDescent="0.35">
      <c r="A2015">
        <v>5</v>
      </c>
      <c r="B2015" s="1" t="s">
        <v>13047</v>
      </c>
      <c r="C2015" t="s">
        <v>1595</v>
      </c>
      <c r="D2015" s="4" t="str">
        <f>_xlfn.IFNA(VLOOKUP($B2015,'binding constants'!A:D,3,FALSE),"")</f>
        <v>13uM</v>
      </c>
      <c r="E2015" s="9">
        <v>4.8899999999999997</v>
      </c>
    </row>
    <row r="2016" spans="1:5" x14ac:dyDescent="0.35">
      <c r="A2016">
        <v>7</v>
      </c>
      <c r="B2016" s="1" t="s">
        <v>13049</v>
      </c>
      <c r="C2016" t="s">
        <v>1595</v>
      </c>
      <c r="D2016" s="4" t="str">
        <f>_xlfn.IFNA(VLOOKUP($B2016,'binding constants'!A:D,3,FALSE),"")</f>
        <v>12uM</v>
      </c>
      <c r="E2016" s="9">
        <v>4.92</v>
      </c>
    </row>
    <row r="2017" spans="1:5" x14ac:dyDescent="0.35">
      <c r="A2017">
        <v>9</v>
      </c>
      <c r="B2017" s="1" t="s">
        <v>13051</v>
      </c>
      <c r="C2017" t="s">
        <v>1595</v>
      </c>
      <c r="D2017" s="4" t="str">
        <f>_xlfn.IFNA(VLOOKUP($B2017,'binding constants'!A:D,3,FALSE),"")</f>
        <v>12uM</v>
      </c>
      <c r="E2017" s="9">
        <v>4.92</v>
      </c>
    </row>
    <row r="2018" spans="1:5" x14ac:dyDescent="0.35">
      <c r="A2018">
        <v>6</v>
      </c>
      <c r="B2018" s="1" t="s">
        <v>13048</v>
      </c>
      <c r="C2018" t="s">
        <v>1595</v>
      </c>
      <c r="D2018" s="4" t="str">
        <f>_xlfn.IFNA(VLOOKUP($B2018,'binding constants'!A:D,3,FALSE),"")</f>
        <v>11uM</v>
      </c>
      <c r="E2018" s="9">
        <v>4.96</v>
      </c>
    </row>
    <row r="2019" spans="1:5" x14ac:dyDescent="0.35">
      <c r="A2019">
        <v>12</v>
      </c>
      <c r="B2019" s="1" t="s">
        <v>13054</v>
      </c>
      <c r="C2019" t="s">
        <v>1595</v>
      </c>
      <c r="D2019" s="4" t="str">
        <f>_xlfn.IFNA(VLOOKUP($B2019,'binding constants'!A:D,3,FALSE),"")</f>
        <v>5.0uM</v>
      </c>
      <c r="E2019" s="9">
        <v>5.3</v>
      </c>
    </row>
    <row r="2020" spans="1:5" x14ac:dyDescent="0.35">
      <c r="A2020">
        <v>11</v>
      </c>
      <c r="B2020" s="1" t="s">
        <v>13053</v>
      </c>
      <c r="C2020" t="s">
        <v>1595</v>
      </c>
      <c r="D2020" s="4" t="str">
        <f>_xlfn.IFNA(VLOOKUP($B2020,'binding constants'!A:D,3,FALSE),"")</f>
        <v>4uM</v>
      </c>
      <c r="E2020" s="9">
        <v>5.4</v>
      </c>
    </row>
    <row r="2021" spans="1:5" x14ac:dyDescent="0.35">
      <c r="D2021" s="4"/>
    </row>
    <row r="2022" spans="1:5" x14ac:dyDescent="0.35">
      <c r="A2022" t="s">
        <v>38669</v>
      </c>
      <c r="D2022" s="4" t="str">
        <f>_xlfn.IFNA(VLOOKUP($B2022,'binding constants'!A:D,3,FALSE),"")</f>
        <v/>
      </c>
      <c r="E2022" s="9" t="s">
        <v>38576</v>
      </c>
    </row>
    <row r="2023" spans="1:5" x14ac:dyDescent="0.35">
      <c r="A2023">
        <v>6</v>
      </c>
      <c r="B2023" s="1" t="s">
        <v>13061</v>
      </c>
      <c r="C2023" t="s">
        <v>1595</v>
      </c>
      <c r="D2023" s="4" t="str">
        <f>_xlfn.IFNA(VLOOKUP($B2023,'binding constants'!A:D,3,FALSE),"")</f>
        <v>89uM</v>
      </c>
      <c r="E2023" s="9">
        <v>4.05</v>
      </c>
    </row>
    <row r="2024" spans="1:5" x14ac:dyDescent="0.35">
      <c r="A2024">
        <v>2</v>
      </c>
      <c r="B2024" s="1" t="s">
        <v>13057</v>
      </c>
      <c r="C2024" t="s">
        <v>1746</v>
      </c>
      <c r="D2024" s="4" t="str">
        <f>_xlfn.IFNA(VLOOKUP($B2024,'binding constants'!A:D,3,FALSE),"")</f>
        <v>26uM</v>
      </c>
      <c r="E2024" s="9">
        <v>4.59</v>
      </c>
    </row>
    <row r="2025" spans="1:5" x14ac:dyDescent="0.35">
      <c r="A2025">
        <v>11</v>
      </c>
      <c r="B2025" s="1" t="s">
        <v>13066</v>
      </c>
      <c r="C2025" t="s">
        <v>1595</v>
      </c>
      <c r="D2025" s="4" t="str">
        <f>_xlfn.IFNA(VLOOKUP($B2025,'binding constants'!A:D,3,FALSE),"")</f>
        <v>24uM</v>
      </c>
      <c r="E2025" s="9">
        <v>4.62</v>
      </c>
    </row>
    <row r="2026" spans="1:5" x14ac:dyDescent="0.35">
      <c r="A2026">
        <v>5</v>
      </c>
      <c r="B2026" s="1" t="s">
        <v>13060</v>
      </c>
      <c r="C2026" t="s">
        <v>1595</v>
      </c>
      <c r="D2026" s="4" t="str">
        <f>_xlfn.IFNA(VLOOKUP($B2026,'binding constants'!A:D,3,FALSE),"")</f>
        <v>14uM</v>
      </c>
      <c r="E2026" s="9">
        <v>4.8499999999999996</v>
      </c>
    </row>
    <row r="2027" spans="1:5" x14ac:dyDescent="0.35">
      <c r="A2027">
        <v>7</v>
      </c>
      <c r="B2027" s="1" t="s">
        <v>13062</v>
      </c>
      <c r="C2027" t="s">
        <v>1595</v>
      </c>
      <c r="D2027" s="4" t="str">
        <f>_xlfn.IFNA(VLOOKUP($B2027,'binding constants'!A:D,3,FALSE),"")</f>
        <v>11uM</v>
      </c>
      <c r="E2027" s="9">
        <v>4.96</v>
      </c>
    </row>
    <row r="2028" spans="1:5" x14ac:dyDescent="0.35">
      <c r="A2028">
        <v>10</v>
      </c>
      <c r="B2028" s="1" t="s">
        <v>13065</v>
      </c>
      <c r="C2028" t="s">
        <v>1595</v>
      </c>
      <c r="D2028" s="4" t="str">
        <f>_xlfn.IFNA(VLOOKUP($B2028,'binding constants'!A:D,3,FALSE),"")</f>
        <v>8.5uM</v>
      </c>
      <c r="E2028" s="9">
        <v>5.07</v>
      </c>
    </row>
    <row r="2029" spans="1:5" x14ac:dyDescent="0.35">
      <c r="A2029">
        <v>0</v>
      </c>
      <c r="B2029" s="1" t="s">
        <v>13055</v>
      </c>
      <c r="C2029" t="s">
        <v>1595</v>
      </c>
      <c r="D2029" s="4" t="str">
        <f>_xlfn.IFNA(VLOOKUP($B2029,'binding constants'!A:D,3,FALSE),"")</f>
        <v>3.9uM</v>
      </c>
      <c r="E2029" s="9">
        <v>5.41</v>
      </c>
    </row>
    <row r="2030" spans="1:5" x14ac:dyDescent="0.35">
      <c r="A2030">
        <v>8</v>
      </c>
      <c r="B2030" s="1" t="s">
        <v>13063</v>
      </c>
      <c r="C2030" t="s">
        <v>1595</v>
      </c>
      <c r="D2030" s="4" t="str">
        <f>_xlfn.IFNA(VLOOKUP($B2030,'binding constants'!A:D,3,FALSE),"")</f>
        <v>2.5uM</v>
      </c>
      <c r="E2030" s="9">
        <v>5.6</v>
      </c>
    </row>
    <row r="2031" spans="1:5" x14ac:dyDescent="0.35">
      <c r="A2031">
        <v>1</v>
      </c>
      <c r="B2031" s="1" t="s">
        <v>13056</v>
      </c>
      <c r="C2031" t="s">
        <v>1595</v>
      </c>
      <c r="D2031" s="4" t="str">
        <f>_xlfn.IFNA(VLOOKUP($B2031,'binding constants'!A:D,3,FALSE),"")</f>
        <v>0.25uM</v>
      </c>
      <c r="E2031" s="9">
        <v>6.6</v>
      </c>
    </row>
    <row r="2032" spans="1:5" x14ac:dyDescent="0.35">
      <c r="A2032">
        <v>9</v>
      </c>
      <c r="B2032" s="1" t="s">
        <v>13064</v>
      </c>
      <c r="C2032" t="s">
        <v>1595</v>
      </c>
      <c r="D2032" s="4" t="str">
        <f>_xlfn.IFNA(VLOOKUP($B2032,'binding constants'!A:D,3,FALSE),"")</f>
        <v>220nM</v>
      </c>
      <c r="E2032" s="9">
        <v>6.66</v>
      </c>
    </row>
    <row r="2033" spans="1:5" x14ac:dyDescent="0.35">
      <c r="A2033">
        <v>3</v>
      </c>
      <c r="B2033" s="1" t="s">
        <v>13058</v>
      </c>
      <c r="D2033" s="4" t="str">
        <f>_xlfn.IFNA(VLOOKUP($B2033,'binding constants'!A:D,3,FALSE),"")</f>
        <v>50nM</v>
      </c>
      <c r="E2033" s="9">
        <v>7.3</v>
      </c>
    </row>
    <row r="2034" spans="1:5" x14ac:dyDescent="0.35">
      <c r="A2034">
        <v>4</v>
      </c>
      <c r="B2034" s="1" t="s">
        <v>13059</v>
      </c>
      <c r="C2034" t="s">
        <v>1595</v>
      </c>
      <c r="D2034" s="4" t="str">
        <f>_xlfn.IFNA(VLOOKUP($B2034,'binding constants'!A:D,3,FALSE),"")</f>
        <v>46nM</v>
      </c>
      <c r="E2034" s="9">
        <v>7.34</v>
      </c>
    </row>
    <row r="2035" spans="1:5" x14ac:dyDescent="0.35">
      <c r="D2035" s="4"/>
    </row>
    <row r="2036" spans="1:5" x14ac:dyDescent="0.35">
      <c r="A2036" t="s">
        <v>38670</v>
      </c>
      <c r="D2036" s="4" t="str">
        <f>_xlfn.IFNA(VLOOKUP($B2036,'binding constants'!A:D,3,FALSE),"")</f>
        <v/>
      </c>
      <c r="E2036" s="9" t="s">
        <v>38576</v>
      </c>
    </row>
    <row r="2037" spans="1:5" x14ac:dyDescent="0.35">
      <c r="A2037">
        <v>4</v>
      </c>
      <c r="B2037" s="1" t="s">
        <v>13071</v>
      </c>
      <c r="C2037" t="s">
        <v>1748</v>
      </c>
      <c r="D2037" s="4" t="str">
        <f>_xlfn.IFNA(VLOOKUP($B2037,'binding constants'!A:D,3,FALSE),"")</f>
        <v>470uM</v>
      </c>
      <c r="E2037" s="9">
        <v>3.33</v>
      </c>
    </row>
    <row r="2038" spans="1:5" x14ac:dyDescent="0.35">
      <c r="A2038">
        <v>3</v>
      </c>
      <c r="B2038" s="1" t="s">
        <v>13070</v>
      </c>
      <c r="C2038" t="s">
        <v>1748</v>
      </c>
      <c r="D2038" s="4" t="str">
        <f>_xlfn.IFNA(VLOOKUP($B2038,'binding constants'!A:D,3,FALSE),"")</f>
        <v>422uM</v>
      </c>
      <c r="E2038" s="9">
        <v>3.37</v>
      </c>
    </row>
    <row r="2039" spans="1:5" x14ac:dyDescent="0.35">
      <c r="A2039">
        <v>5</v>
      </c>
      <c r="B2039" s="1" t="s">
        <v>13072</v>
      </c>
      <c r="C2039" t="s">
        <v>1748</v>
      </c>
      <c r="D2039" s="4" t="str">
        <f>_xlfn.IFNA(VLOOKUP($B2039,'binding constants'!A:D,3,FALSE),"")</f>
        <v>0.40mM</v>
      </c>
      <c r="E2039" s="9">
        <v>3.4</v>
      </c>
    </row>
    <row r="2040" spans="1:5" x14ac:dyDescent="0.35">
      <c r="A2040">
        <v>1</v>
      </c>
      <c r="B2040" s="1" t="s">
        <v>13068</v>
      </c>
      <c r="C2040" t="s">
        <v>1748</v>
      </c>
      <c r="D2040" s="4" t="str">
        <f>_xlfn.IFNA(VLOOKUP($B2040,'binding constants'!A:D,3,FALSE),"")</f>
        <v>290uM</v>
      </c>
      <c r="E2040" s="9">
        <v>3.54</v>
      </c>
    </row>
    <row r="2041" spans="1:5" x14ac:dyDescent="0.35">
      <c r="A2041">
        <v>11</v>
      </c>
      <c r="B2041" s="1" t="s">
        <v>13078</v>
      </c>
      <c r="C2041" t="s">
        <v>1784</v>
      </c>
      <c r="D2041" s="4" t="str">
        <f>_xlfn.IFNA(VLOOKUP($B2041,'binding constants'!A:D,3,FALSE),"")</f>
        <v>175uM</v>
      </c>
      <c r="E2041" s="9">
        <v>3.76</v>
      </c>
    </row>
    <row r="2042" spans="1:5" x14ac:dyDescent="0.35">
      <c r="A2042">
        <v>9</v>
      </c>
      <c r="B2042" s="1" t="s">
        <v>13076</v>
      </c>
      <c r="C2042" t="s">
        <v>1783</v>
      </c>
      <c r="D2042" s="4" t="str">
        <f>_xlfn.IFNA(VLOOKUP($B2042,'binding constants'!A:D,3,FALSE),"")</f>
        <v>0.16mM</v>
      </c>
      <c r="E2042" s="9">
        <v>3.8</v>
      </c>
    </row>
    <row r="2043" spans="1:5" x14ac:dyDescent="0.35">
      <c r="A2043">
        <v>6</v>
      </c>
      <c r="B2043" s="1" t="s">
        <v>13073</v>
      </c>
      <c r="C2043" t="s">
        <v>1783</v>
      </c>
      <c r="D2043" s="4" t="str">
        <f>_xlfn.IFNA(VLOOKUP($B2043,'binding constants'!A:D,3,FALSE),"")</f>
        <v>100uM</v>
      </c>
      <c r="E2043" s="9">
        <v>4</v>
      </c>
    </row>
    <row r="2044" spans="1:5" x14ac:dyDescent="0.35">
      <c r="A2044">
        <v>7</v>
      </c>
      <c r="B2044" s="1" t="s">
        <v>13074</v>
      </c>
      <c r="C2044" t="s">
        <v>1783</v>
      </c>
      <c r="D2044" s="4" t="str">
        <f>_xlfn.IFNA(VLOOKUP($B2044,'binding constants'!A:D,3,FALSE),"")</f>
        <v>91uM</v>
      </c>
      <c r="E2044" s="9">
        <v>4.04</v>
      </c>
    </row>
    <row r="2045" spans="1:5" x14ac:dyDescent="0.35">
      <c r="A2045">
        <v>8</v>
      </c>
      <c r="B2045" s="1" t="s">
        <v>13075</v>
      </c>
      <c r="C2045" t="s">
        <v>1783</v>
      </c>
      <c r="D2045" s="4" t="str">
        <f>_xlfn.IFNA(VLOOKUP($B2045,'binding constants'!A:D,3,FALSE),"")</f>
        <v>56uM</v>
      </c>
      <c r="E2045" s="9">
        <v>4.25</v>
      </c>
    </row>
    <row r="2046" spans="1:5" x14ac:dyDescent="0.35">
      <c r="A2046">
        <v>0</v>
      </c>
      <c r="B2046" s="1" t="s">
        <v>13067</v>
      </c>
      <c r="C2046" t="s">
        <v>1748</v>
      </c>
      <c r="D2046" s="4" t="str">
        <f>_xlfn.IFNA(VLOOKUP($B2046,'binding constants'!A:D,3,FALSE),"")</f>
        <v>19uM</v>
      </c>
      <c r="E2046" s="9">
        <v>4.72</v>
      </c>
    </row>
    <row r="2047" spans="1:5" x14ac:dyDescent="0.35">
      <c r="A2047">
        <v>2</v>
      </c>
      <c r="B2047" s="1" t="s">
        <v>13069</v>
      </c>
      <c r="C2047" t="s">
        <v>1748</v>
      </c>
      <c r="D2047" s="4" t="str">
        <f>_xlfn.IFNA(VLOOKUP($B2047,'binding constants'!A:D,3,FALSE),"")</f>
        <v>14uM</v>
      </c>
      <c r="E2047" s="9">
        <v>4.8499999999999996</v>
      </c>
    </row>
    <row r="2048" spans="1:5" x14ac:dyDescent="0.35">
      <c r="A2048">
        <v>10</v>
      </c>
      <c r="B2048" s="1" t="s">
        <v>13077</v>
      </c>
      <c r="D2048" s="4" t="str">
        <f>_xlfn.IFNA(VLOOKUP($B2048,'binding constants'!A:D,3,FALSE),"")</f>
        <v>12.04nM</v>
      </c>
      <c r="E2048" s="9">
        <v>7.92</v>
      </c>
    </row>
    <row r="2049" spans="1:5" x14ac:dyDescent="0.35">
      <c r="D2049" s="4"/>
    </row>
    <row r="2050" spans="1:5" x14ac:dyDescent="0.35">
      <c r="A2050" t="s">
        <v>38671</v>
      </c>
      <c r="D2050" s="4" t="str">
        <f>_xlfn.IFNA(VLOOKUP($B2050,'binding constants'!A:D,3,FALSE),"")</f>
        <v/>
      </c>
      <c r="E2050" s="9" t="s">
        <v>38576</v>
      </c>
    </row>
    <row r="2051" spans="1:5" x14ac:dyDescent="0.35">
      <c r="A2051">
        <v>7</v>
      </c>
      <c r="B2051" s="1" t="s">
        <v>13086</v>
      </c>
      <c r="C2051" t="s">
        <v>1738</v>
      </c>
      <c r="D2051" s="4" t="str">
        <f>_xlfn.IFNA(VLOOKUP($B2051,'binding constants'!A:D,3,FALSE),"")</f>
        <v>132uM</v>
      </c>
      <c r="E2051" s="9">
        <v>3.88</v>
      </c>
    </row>
    <row r="2052" spans="1:5" x14ac:dyDescent="0.35">
      <c r="A2052">
        <v>8</v>
      </c>
      <c r="B2052" s="1" t="s">
        <v>13087</v>
      </c>
      <c r="C2052" t="s">
        <v>1738</v>
      </c>
      <c r="D2052" s="4" t="str">
        <f>_xlfn.IFNA(VLOOKUP($B2052,'binding constants'!A:D,3,FALSE),"")</f>
        <v>4uM</v>
      </c>
      <c r="E2052" s="9">
        <v>5.4</v>
      </c>
    </row>
    <row r="2053" spans="1:5" x14ac:dyDescent="0.35">
      <c r="A2053">
        <v>6</v>
      </c>
      <c r="B2053" s="1" t="s">
        <v>13085</v>
      </c>
      <c r="C2053" t="s">
        <v>1595</v>
      </c>
      <c r="D2053" s="4" t="str">
        <f>_xlfn.IFNA(VLOOKUP($B2053,'binding constants'!A:D,3,FALSE),"")</f>
        <v>2.6uM</v>
      </c>
      <c r="E2053" s="9">
        <v>5.59</v>
      </c>
    </row>
    <row r="2054" spans="1:5" x14ac:dyDescent="0.35">
      <c r="A2054">
        <v>1</v>
      </c>
      <c r="B2054" s="1" t="s">
        <v>13080</v>
      </c>
      <c r="C2054" t="s">
        <v>1595</v>
      </c>
      <c r="D2054" s="4" t="str">
        <f>_xlfn.IFNA(VLOOKUP($B2054,'binding constants'!A:D,3,FALSE),"")</f>
        <v>1.9uM</v>
      </c>
      <c r="E2054" s="9">
        <v>5.72</v>
      </c>
    </row>
    <row r="2055" spans="1:5" x14ac:dyDescent="0.35">
      <c r="A2055">
        <v>10</v>
      </c>
      <c r="B2055" s="1" t="s">
        <v>13089</v>
      </c>
      <c r="C2055" t="s">
        <v>1595</v>
      </c>
      <c r="D2055" s="4" t="str">
        <f>_xlfn.IFNA(VLOOKUP($B2055,'binding constants'!A:D,3,FALSE),"")</f>
        <v>0.7uM</v>
      </c>
      <c r="E2055" s="9">
        <v>6.15</v>
      </c>
    </row>
    <row r="2056" spans="1:5" x14ac:dyDescent="0.35">
      <c r="A2056">
        <v>3</v>
      </c>
      <c r="B2056" s="1" t="s">
        <v>13082</v>
      </c>
      <c r="C2056" t="s">
        <v>1595</v>
      </c>
      <c r="D2056" s="4" t="str">
        <f>_xlfn.IFNA(VLOOKUP($B2056,'binding constants'!A:D,3,FALSE),"")</f>
        <v>0.62uM</v>
      </c>
      <c r="E2056" s="9">
        <v>6.21</v>
      </c>
    </row>
    <row r="2057" spans="1:5" x14ac:dyDescent="0.35">
      <c r="A2057">
        <v>4</v>
      </c>
      <c r="B2057" s="1" t="s">
        <v>13083</v>
      </c>
      <c r="C2057" t="s">
        <v>1595</v>
      </c>
      <c r="D2057" s="4" t="str">
        <f>_xlfn.IFNA(VLOOKUP($B2057,'binding constants'!A:D,3,FALSE),"")</f>
        <v>0.4uM</v>
      </c>
      <c r="E2057" s="9">
        <v>6.4</v>
      </c>
    </row>
    <row r="2058" spans="1:5" x14ac:dyDescent="0.35">
      <c r="A2058">
        <v>5</v>
      </c>
      <c r="B2058" s="1" t="s">
        <v>13084</v>
      </c>
      <c r="D2058" s="4" t="str">
        <f>_xlfn.IFNA(VLOOKUP($B2058,'binding constants'!A:D,3,FALSE),"")</f>
        <v>0.36uM</v>
      </c>
      <c r="E2058" s="9">
        <v>6.44</v>
      </c>
    </row>
    <row r="2059" spans="1:5" x14ac:dyDescent="0.35">
      <c r="A2059">
        <v>11</v>
      </c>
      <c r="B2059" s="1" t="s">
        <v>13090</v>
      </c>
      <c r="C2059" t="s">
        <v>1595</v>
      </c>
      <c r="D2059" s="4" t="str">
        <f>_xlfn.IFNA(VLOOKUP($B2059,'binding constants'!A:D,3,FALSE),"")</f>
        <v>352nM</v>
      </c>
      <c r="E2059" s="9">
        <v>6.45</v>
      </c>
    </row>
    <row r="2060" spans="1:5" x14ac:dyDescent="0.35">
      <c r="A2060">
        <v>2</v>
      </c>
      <c r="B2060" s="1" t="s">
        <v>13081</v>
      </c>
      <c r="C2060" t="s">
        <v>1595</v>
      </c>
      <c r="D2060" s="4" t="str">
        <f>_xlfn.IFNA(VLOOKUP($B2060,'binding constants'!A:D,3,FALSE),"")</f>
        <v>0.11uM</v>
      </c>
      <c r="E2060" s="9">
        <v>6.96</v>
      </c>
    </row>
    <row r="2061" spans="1:5" x14ac:dyDescent="0.35">
      <c r="A2061">
        <v>0</v>
      </c>
      <c r="B2061" s="1" t="s">
        <v>13079</v>
      </c>
      <c r="C2061" t="s">
        <v>1595</v>
      </c>
      <c r="D2061" s="4" t="str">
        <f>_xlfn.IFNA(VLOOKUP($B2061,'binding constants'!A:D,3,FALSE),"")</f>
        <v>38nM</v>
      </c>
      <c r="E2061" s="9">
        <v>7.42</v>
      </c>
    </row>
    <row r="2062" spans="1:5" x14ac:dyDescent="0.35">
      <c r="A2062">
        <v>9</v>
      </c>
      <c r="B2062" s="1" t="s">
        <v>13088</v>
      </c>
      <c r="C2062" t="s">
        <v>1738</v>
      </c>
      <c r="D2062" s="4" t="str">
        <f>_xlfn.IFNA(VLOOKUP($B2062,'binding constants'!A:D,3,FALSE),"")</f>
        <v>10nM</v>
      </c>
      <c r="E2062" s="9">
        <v>8</v>
      </c>
    </row>
    <row r="2063" spans="1:5" x14ac:dyDescent="0.35">
      <c r="D2063" s="4"/>
    </row>
    <row r="2064" spans="1:5" x14ac:dyDescent="0.35">
      <c r="A2064" t="s">
        <v>38672</v>
      </c>
      <c r="D2064" s="4" t="str">
        <f>_xlfn.IFNA(VLOOKUP($B2064,'binding constants'!A:D,3,FALSE),"")</f>
        <v/>
      </c>
      <c r="E2064" s="9" t="s">
        <v>38576</v>
      </c>
    </row>
    <row r="2065" spans="1:5" x14ac:dyDescent="0.35">
      <c r="A2065">
        <v>9</v>
      </c>
      <c r="B2065" s="1" t="s">
        <v>13100</v>
      </c>
      <c r="C2065" t="s">
        <v>1595</v>
      </c>
      <c r="D2065" s="4" t="str">
        <f>_xlfn.IFNA(VLOOKUP($B2065,'binding constants'!A:D,3,FALSE),"")</f>
        <v>266uM</v>
      </c>
      <c r="E2065" s="9">
        <v>3.58</v>
      </c>
    </row>
    <row r="2066" spans="1:5" x14ac:dyDescent="0.35">
      <c r="A2066">
        <v>0</v>
      </c>
      <c r="B2066" s="1" t="s">
        <v>13091</v>
      </c>
      <c r="D2066" s="4" t="str">
        <f>_xlfn.IFNA(VLOOKUP($B2066,'binding constants'!A:D,3,FALSE),"")</f>
        <v>248uM</v>
      </c>
      <c r="E2066" s="9">
        <v>3.61</v>
      </c>
    </row>
    <row r="2067" spans="1:5" x14ac:dyDescent="0.35">
      <c r="A2067">
        <v>7</v>
      </c>
      <c r="B2067" s="1" t="s">
        <v>13098</v>
      </c>
      <c r="C2067" t="s">
        <v>1595</v>
      </c>
      <c r="D2067" s="4" t="str">
        <f>_xlfn.IFNA(VLOOKUP($B2067,'binding constants'!A:D,3,FALSE),"")</f>
        <v>200uM</v>
      </c>
      <c r="E2067" s="9">
        <v>3.7</v>
      </c>
    </row>
    <row r="2068" spans="1:5" x14ac:dyDescent="0.35">
      <c r="A2068">
        <v>11</v>
      </c>
      <c r="B2068" s="1" t="s">
        <v>13102</v>
      </c>
      <c r="C2068" t="s">
        <v>1595</v>
      </c>
      <c r="D2068" s="4" t="str">
        <f>_xlfn.IFNA(VLOOKUP($B2068,'binding constants'!A:D,3,FALSE),"")</f>
        <v>184uM</v>
      </c>
      <c r="E2068" s="9">
        <v>3.74</v>
      </c>
    </row>
    <row r="2069" spans="1:5" x14ac:dyDescent="0.35">
      <c r="A2069">
        <v>8</v>
      </c>
      <c r="B2069" s="1" t="s">
        <v>13099</v>
      </c>
      <c r="C2069" t="s">
        <v>1595</v>
      </c>
      <c r="D2069" s="4" t="str">
        <f>_xlfn.IFNA(VLOOKUP($B2069,'binding constants'!A:D,3,FALSE),"")</f>
        <v>139uM</v>
      </c>
      <c r="E2069" s="9">
        <v>3.86</v>
      </c>
    </row>
    <row r="2070" spans="1:5" x14ac:dyDescent="0.35">
      <c r="A2070">
        <v>6</v>
      </c>
      <c r="B2070" s="1" t="s">
        <v>13097</v>
      </c>
      <c r="C2070" t="s">
        <v>1595</v>
      </c>
      <c r="D2070" s="4" t="str">
        <f>_xlfn.IFNA(VLOOKUP($B2070,'binding constants'!A:D,3,FALSE),"")</f>
        <v>135uM</v>
      </c>
      <c r="E2070" s="9">
        <v>3.87</v>
      </c>
    </row>
    <row r="2071" spans="1:5" x14ac:dyDescent="0.35">
      <c r="A2071">
        <v>2</v>
      </c>
      <c r="B2071" s="1" t="s">
        <v>13093</v>
      </c>
      <c r="C2071" t="s">
        <v>1595</v>
      </c>
      <c r="D2071" s="4" t="str">
        <f>_xlfn.IFNA(VLOOKUP($B2071,'binding constants'!A:D,3,FALSE),"")</f>
        <v>2600nM</v>
      </c>
      <c r="E2071" s="9">
        <v>5.59</v>
      </c>
    </row>
    <row r="2072" spans="1:5" x14ac:dyDescent="0.35">
      <c r="A2072">
        <v>10</v>
      </c>
      <c r="B2072" s="1" t="s">
        <v>13101</v>
      </c>
      <c r="C2072" t="s">
        <v>1595</v>
      </c>
      <c r="D2072" s="4" t="str">
        <f>_xlfn.IFNA(VLOOKUP($B2072,'binding constants'!A:D,3,FALSE),"")</f>
        <v>0.6uM</v>
      </c>
      <c r="E2072" s="9">
        <v>6.22</v>
      </c>
    </row>
    <row r="2073" spans="1:5" x14ac:dyDescent="0.35">
      <c r="A2073">
        <v>3</v>
      </c>
      <c r="B2073" s="1" t="s">
        <v>13094</v>
      </c>
      <c r="C2073" t="s">
        <v>1595</v>
      </c>
      <c r="D2073" s="4" t="str">
        <f>_xlfn.IFNA(VLOOKUP($B2073,'binding constants'!A:D,3,FALSE),"")</f>
        <v>64nM</v>
      </c>
      <c r="E2073" s="9">
        <v>7.19</v>
      </c>
    </row>
    <row r="2074" spans="1:5" x14ac:dyDescent="0.35">
      <c r="A2074">
        <v>1</v>
      </c>
      <c r="B2074" s="1" t="s">
        <v>13092</v>
      </c>
      <c r="C2074" t="s">
        <v>1595</v>
      </c>
      <c r="D2074" s="4" t="str">
        <f>_xlfn.IFNA(VLOOKUP($B2074,'binding constants'!A:D,3,FALSE),"")</f>
        <v>25nM</v>
      </c>
      <c r="E2074" s="9">
        <v>7.6</v>
      </c>
    </row>
    <row r="2075" spans="1:5" x14ac:dyDescent="0.35">
      <c r="A2075">
        <v>5</v>
      </c>
      <c r="B2075" s="1" t="s">
        <v>13096</v>
      </c>
      <c r="C2075" t="s">
        <v>1595</v>
      </c>
      <c r="D2075" s="4" t="str">
        <f>_xlfn.IFNA(VLOOKUP($B2075,'binding constants'!A:D,3,FALSE),"")</f>
        <v>24nM</v>
      </c>
      <c r="E2075" s="9">
        <v>7.62</v>
      </c>
    </row>
    <row r="2076" spans="1:5" x14ac:dyDescent="0.35">
      <c r="A2076">
        <v>4</v>
      </c>
      <c r="B2076" s="1" t="s">
        <v>13095</v>
      </c>
      <c r="C2076" t="s">
        <v>1595</v>
      </c>
      <c r="D2076" s="4" t="str">
        <f>_xlfn.IFNA(VLOOKUP($B2076,'binding constants'!A:D,3,FALSE),"")</f>
        <v>11nM</v>
      </c>
      <c r="E2076" s="9">
        <v>7.96</v>
      </c>
    </row>
    <row r="2077" spans="1:5" x14ac:dyDescent="0.35">
      <c r="D2077" s="4"/>
    </row>
    <row r="2078" spans="1:5" x14ac:dyDescent="0.35">
      <c r="A2078" t="s">
        <v>38673</v>
      </c>
      <c r="D2078" s="4" t="str">
        <f>_xlfn.IFNA(VLOOKUP($B2078,'binding constants'!A:D,3,FALSE),"")</f>
        <v/>
      </c>
      <c r="E2078" s="9" t="s">
        <v>38576</v>
      </c>
    </row>
    <row r="2079" spans="1:5" x14ac:dyDescent="0.35">
      <c r="A2079">
        <v>4</v>
      </c>
      <c r="B2079" s="1" t="s">
        <v>13107</v>
      </c>
      <c r="C2079" t="s">
        <v>1595</v>
      </c>
      <c r="D2079" s="4" t="str">
        <f>_xlfn.IFNA(VLOOKUP($B2079,'binding constants'!A:D,3,FALSE),"")</f>
        <v>45uM</v>
      </c>
      <c r="E2079" s="9">
        <v>4.3499999999999996</v>
      </c>
    </row>
    <row r="2080" spans="1:5" x14ac:dyDescent="0.35">
      <c r="A2080">
        <v>2</v>
      </c>
      <c r="B2080" s="1" t="s">
        <v>13105</v>
      </c>
      <c r="C2080" t="s">
        <v>1595</v>
      </c>
      <c r="D2080" s="4" t="str">
        <f>_xlfn.IFNA(VLOOKUP($B2080,'binding constants'!A:D,3,FALSE),"")</f>
        <v>1.59uM</v>
      </c>
      <c r="E2080" s="9">
        <v>5.8</v>
      </c>
    </row>
    <row r="2081" spans="1:5" x14ac:dyDescent="0.35">
      <c r="A2081">
        <v>6</v>
      </c>
      <c r="B2081" s="1" t="s">
        <v>13109</v>
      </c>
      <c r="C2081" t="s">
        <v>1595</v>
      </c>
      <c r="D2081" s="4" t="str">
        <f>_xlfn.IFNA(VLOOKUP($B2081,'binding constants'!A:D,3,FALSE),"")</f>
        <v>1.3uM</v>
      </c>
      <c r="E2081" s="9">
        <v>5.89</v>
      </c>
    </row>
    <row r="2082" spans="1:5" x14ac:dyDescent="0.35">
      <c r="A2082">
        <v>0</v>
      </c>
      <c r="B2082" s="1" t="s">
        <v>13103</v>
      </c>
      <c r="D2082" s="4" t="str">
        <f>_xlfn.IFNA(VLOOKUP($B2082,'binding constants'!A:D,3,FALSE),"")</f>
        <v>1.18uM</v>
      </c>
      <c r="E2082" s="9">
        <v>5.93</v>
      </c>
    </row>
    <row r="2083" spans="1:5" x14ac:dyDescent="0.35">
      <c r="A2083">
        <v>1</v>
      </c>
      <c r="B2083" s="1" t="s">
        <v>13104</v>
      </c>
      <c r="C2083" t="s">
        <v>1595</v>
      </c>
      <c r="D2083" s="4" t="str">
        <f>_xlfn.IFNA(VLOOKUP($B2083,'binding constants'!A:D,3,FALSE),"")</f>
        <v>1.01uM</v>
      </c>
      <c r="E2083" s="9">
        <v>6</v>
      </c>
    </row>
    <row r="2084" spans="1:5" x14ac:dyDescent="0.35">
      <c r="A2084">
        <v>3</v>
      </c>
      <c r="B2084" s="1" t="s">
        <v>13106</v>
      </c>
      <c r="C2084" t="s">
        <v>1595</v>
      </c>
      <c r="D2084" s="4" t="str">
        <f>_xlfn.IFNA(VLOOKUP($B2084,'binding constants'!A:D,3,FALSE),"")</f>
        <v>64nM</v>
      </c>
      <c r="E2084" s="9">
        <v>7.19</v>
      </c>
    </row>
    <row r="2085" spans="1:5" x14ac:dyDescent="0.35">
      <c r="A2085">
        <v>11</v>
      </c>
      <c r="B2085" s="1" t="s">
        <v>13114</v>
      </c>
      <c r="C2085" t="s">
        <v>1595</v>
      </c>
      <c r="D2085" s="4" t="str">
        <f>_xlfn.IFNA(VLOOKUP($B2085,'binding constants'!A:D,3,FALSE),"")</f>
        <v>37nM</v>
      </c>
      <c r="E2085" s="9">
        <v>7.43</v>
      </c>
    </row>
    <row r="2086" spans="1:5" x14ac:dyDescent="0.35">
      <c r="A2086">
        <v>10</v>
      </c>
      <c r="B2086" s="1" t="s">
        <v>13113</v>
      </c>
      <c r="C2086" t="s">
        <v>1595</v>
      </c>
      <c r="D2086" s="4" t="str">
        <f>_xlfn.IFNA(VLOOKUP($B2086,'binding constants'!A:D,3,FALSE),"")</f>
        <v>31nM</v>
      </c>
      <c r="E2086" s="9">
        <v>7.51</v>
      </c>
    </row>
    <row r="2087" spans="1:5" x14ac:dyDescent="0.35">
      <c r="A2087">
        <v>8</v>
      </c>
      <c r="B2087" s="1" t="s">
        <v>13111</v>
      </c>
      <c r="C2087" t="s">
        <v>1595</v>
      </c>
      <c r="D2087" s="4" t="str">
        <f>_xlfn.IFNA(VLOOKUP($B2087,'binding constants'!A:D,3,FALSE),"")</f>
        <v>29nM</v>
      </c>
      <c r="E2087" s="9">
        <v>7.54</v>
      </c>
    </row>
    <row r="2088" spans="1:5" x14ac:dyDescent="0.35">
      <c r="A2088">
        <v>5</v>
      </c>
      <c r="B2088" s="1" t="s">
        <v>13108</v>
      </c>
      <c r="C2088" t="s">
        <v>1595</v>
      </c>
      <c r="D2088" s="4" t="str">
        <f>_xlfn.IFNA(VLOOKUP($B2088,'binding constants'!A:D,3,FALSE),"")</f>
        <v>21nM</v>
      </c>
      <c r="E2088" s="9">
        <v>7.68</v>
      </c>
    </row>
    <row r="2089" spans="1:5" x14ac:dyDescent="0.35">
      <c r="A2089">
        <v>7</v>
      </c>
      <c r="B2089" s="1" t="s">
        <v>13110</v>
      </c>
      <c r="C2089" t="s">
        <v>1595</v>
      </c>
      <c r="D2089" s="4" t="str">
        <f>_xlfn.IFNA(VLOOKUP($B2089,'binding constants'!A:D,3,FALSE),"")</f>
        <v>16nM</v>
      </c>
      <c r="E2089" s="9">
        <v>7.8</v>
      </c>
    </row>
    <row r="2090" spans="1:5" x14ac:dyDescent="0.35">
      <c r="A2090">
        <v>9</v>
      </c>
      <c r="B2090" s="1" t="s">
        <v>13112</v>
      </c>
      <c r="C2090" t="s">
        <v>1595</v>
      </c>
      <c r="D2090" s="4" t="str">
        <f>_xlfn.IFNA(VLOOKUP($B2090,'binding constants'!A:D,3,FALSE),"")</f>
        <v>2.5nM</v>
      </c>
      <c r="E2090" s="9">
        <v>8.6</v>
      </c>
    </row>
    <row r="2091" spans="1:5" x14ac:dyDescent="0.35">
      <c r="D2091" s="4"/>
    </row>
    <row r="2092" spans="1:5" x14ac:dyDescent="0.35">
      <c r="A2092" t="s">
        <v>38674</v>
      </c>
      <c r="D2092" s="4" t="str">
        <f>_xlfn.IFNA(VLOOKUP($B2092,'binding constants'!A:D,3,FALSE),"")</f>
        <v/>
      </c>
      <c r="E2092" s="9" t="s">
        <v>38576</v>
      </c>
    </row>
    <row r="2093" spans="1:5" x14ac:dyDescent="0.35">
      <c r="A2093">
        <v>4</v>
      </c>
      <c r="B2093" s="1" t="s">
        <v>13131</v>
      </c>
      <c r="C2093" t="s">
        <v>1595</v>
      </c>
      <c r="D2093" s="4" t="str">
        <f>_xlfn.IFNA(VLOOKUP($B2093,'binding constants'!A:D,3,FALSE),"")</f>
        <v>17.5uM</v>
      </c>
      <c r="E2093" s="9">
        <v>4.76</v>
      </c>
    </row>
    <row r="2094" spans="1:5" x14ac:dyDescent="0.35">
      <c r="A2094">
        <v>5</v>
      </c>
      <c r="B2094" s="1" t="s">
        <v>13132</v>
      </c>
      <c r="C2094" t="s">
        <v>1595</v>
      </c>
      <c r="D2094" s="4" t="str">
        <f>_xlfn.IFNA(VLOOKUP($B2094,'binding constants'!A:D,3,FALSE),"")</f>
        <v>2uM</v>
      </c>
      <c r="E2094" s="9">
        <v>5.7</v>
      </c>
    </row>
    <row r="2095" spans="1:5" x14ac:dyDescent="0.35">
      <c r="A2095">
        <v>9</v>
      </c>
      <c r="B2095" s="1" t="s">
        <v>13136</v>
      </c>
      <c r="C2095" t="s">
        <v>1595</v>
      </c>
      <c r="D2095" s="4" t="str">
        <f>_xlfn.IFNA(VLOOKUP($B2095,'binding constants'!A:D,3,FALSE),"")</f>
        <v>1.5uM</v>
      </c>
      <c r="E2095" s="9">
        <v>5.82</v>
      </c>
    </row>
    <row r="2096" spans="1:5" x14ac:dyDescent="0.35">
      <c r="A2096">
        <v>10</v>
      </c>
      <c r="B2096" s="1" t="s">
        <v>13137</v>
      </c>
      <c r="C2096" t="s">
        <v>1595</v>
      </c>
      <c r="D2096" s="4" t="str">
        <f>_xlfn.IFNA(VLOOKUP($B2096,'binding constants'!A:D,3,FALSE),"")</f>
        <v>0.36uM</v>
      </c>
      <c r="E2096" s="9">
        <v>6.44</v>
      </c>
    </row>
    <row r="2097" spans="1:5" x14ac:dyDescent="0.35">
      <c r="A2097">
        <v>7</v>
      </c>
      <c r="B2097" s="1" t="s">
        <v>13134</v>
      </c>
      <c r="C2097" t="s">
        <v>1595</v>
      </c>
      <c r="D2097" s="4" t="str">
        <f>_xlfn.IFNA(VLOOKUP($B2097,'binding constants'!A:D,3,FALSE),"")</f>
        <v>0.34uM</v>
      </c>
      <c r="E2097" s="9">
        <v>6.47</v>
      </c>
    </row>
    <row r="2098" spans="1:5" x14ac:dyDescent="0.35">
      <c r="A2098">
        <v>6</v>
      </c>
      <c r="B2098" s="1" t="s">
        <v>13133</v>
      </c>
      <c r="C2098" t="s">
        <v>1595</v>
      </c>
      <c r="D2098" s="4" t="str">
        <f>_xlfn.IFNA(VLOOKUP($B2098,'binding constants'!A:D,3,FALSE),"")</f>
        <v>0.27uM</v>
      </c>
      <c r="E2098" s="9">
        <v>6.57</v>
      </c>
    </row>
    <row r="2099" spans="1:5" x14ac:dyDescent="0.35">
      <c r="A2099">
        <v>1</v>
      </c>
      <c r="B2099" s="1" t="s">
        <v>13128</v>
      </c>
      <c r="C2099" t="s">
        <v>1595</v>
      </c>
      <c r="D2099" s="4" t="str">
        <f>_xlfn.IFNA(VLOOKUP($B2099,'binding constants'!A:D,3,FALSE),"")</f>
        <v>135nM</v>
      </c>
      <c r="E2099" s="9">
        <v>6.87</v>
      </c>
    </row>
    <row r="2100" spans="1:5" x14ac:dyDescent="0.35">
      <c r="A2100">
        <v>3</v>
      </c>
      <c r="B2100" s="1" t="s">
        <v>13130</v>
      </c>
      <c r="C2100" t="s">
        <v>1595</v>
      </c>
      <c r="D2100" s="4" t="str">
        <f>_xlfn.IFNA(VLOOKUP($B2100,'binding constants'!A:D,3,FALSE),"")</f>
        <v>0.04uM</v>
      </c>
      <c r="E2100" s="9">
        <v>7.4</v>
      </c>
    </row>
    <row r="2101" spans="1:5" x14ac:dyDescent="0.35">
      <c r="A2101">
        <v>8</v>
      </c>
      <c r="B2101" s="1" t="s">
        <v>13135</v>
      </c>
      <c r="C2101" t="s">
        <v>1664</v>
      </c>
      <c r="D2101" s="4" t="str">
        <f>_xlfn.IFNA(VLOOKUP($B2101,'binding constants'!A:D,3,FALSE),"")</f>
        <v>9.7nM</v>
      </c>
      <c r="E2101" s="9">
        <v>8.01</v>
      </c>
    </row>
    <row r="2102" spans="1:5" x14ac:dyDescent="0.35">
      <c r="A2102">
        <v>2</v>
      </c>
      <c r="B2102" s="1" t="s">
        <v>13129</v>
      </c>
      <c r="C2102" t="s">
        <v>1595</v>
      </c>
      <c r="D2102" s="4" t="str">
        <f>_xlfn.IFNA(VLOOKUP($B2102,'binding constants'!A:D,3,FALSE),"")</f>
        <v>6nM</v>
      </c>
      <c r="E2102" s="9">
        <v>8.2200000000000006</v>
      </c>
    </row>
    <row r="2103" spans="1:5" x14ac:dyDescent="0.35">
      <c r="A2103">
        <v>0</v>
      </c>
      <c r="B2103" s="1" t="s">
        <v>13127</v>
      </c>
      <c r="D2103" s="4" t="str">
        <f>_xlfn.IFNA(VLOOKUP($B2103,'binding constants'!A:D,3,FALSE),"")</f>
        <v>1.5nM</v>
      </c>
      <c r="E2103" s="9">
        <v>8.82</v>
      </c>
    </row>
    <row r="2104" spans="1:5" x14ac:dyDescent="0.35">
      <c r="D2104" s="4"/>
    </row>
    <row r="2105" spans="1:5" x14ac:dyDescent="0.35">
      <c r="A2105" t="s">
        <v>38675</v>
      </c>
      <c r="D2105" s="4" t="str">
        <f>_xlfn.IFNA(VLOOKUP($B2105,'binding constants'!A:D,3,FALSE),"")</f>
        <v/>
      </c>
      <c r="E2105" s="9" t="s">
        <v>38576</v>
      </c>
    </row>
    <row r="2106" spans="1:5" x14ac:dyDescent="0.35">
      <c r="A2106">
        <v>8</v>
      </c>
      <c r="B2106" s="1" t="s">
        <v>13146</v>
      </c>
      <c r="C2106" t="s">
        <v>1672</v>
      </c>
      <c r="D2106" s="4" t="str">
        <f>_xlfn.IFNA(VLOOKUP($B2106,'binding constants'!A:D,3,FALSE),"")</f>
        <v>741.3uM</v>
      </c>
      <c r="E2106" s="9">
        <v>3.13</v>
      </c>
    </row>
    <row r="2107" spans="1:5" x14ac:dyDescent="0.35">
      <c r="A2107">
        <v>9</v>
      </c>
      <c r="B2107" s="1" t="s">
        <v>13147</v>
      </c>
      <c r="C2107" t="s">
        <v>1672</v>
      </c>
      <c r="D2107" s="4" t="str">
        <f>_xlfn.IFNA(VLOOKUP($B2107,'binding constants'!A:D,3,FALSE),"")</f>
        <v>477uM</v>
      </c>
      <c r="E2107" s="9">
        <v>3.32</v>
      </c>
    </row>
    <row r="2108" spans="1:5" x14ac:dyDescent="0.35">
      <c r="A2108">
        <v>5</v>
      </c>
      <c r="B2108" s="1" t="s">
        <v>13143</v>
      </c>
      <c r="C2108" t="s">
        <v>1672</v>
      </c>
      <c r="D2108" s="4" t="str">
        <f>_xlfn.IFNA(VLOOKUP($B2108,'binding constants'!A:D,3,FALSE),"")</f>
        <v>190.2uM</v>
      </c>
      <c r="E2108" s="9">
        <v>3.72</v>
      </c>
    </row>
    <row r="2109" spans="1:5" x14ac:dyDescent="0.35">
      <c r="A2109">
        <v>2</v>
      </c>
      <c r="B2109" s="1" t="s">
        <v>13140</v>
      </c>
      <c r="C2109" t="s">
        <v>1672</v>
      </c>
      <c r="D2109" s="4" t="str">
        <f>_xlfn.IFNA(VLOOKUP($B2109,'binding constants'!A:D,3,FALSE),"")</f>
        <v>123.7uM</v>
      </c>
      <c r="E2109" s="9">
        <v>3.91</v>
      </c>
    </row>
    <row r="2110" spans="1:5" x14ac:dyDescent="0.35">
      <c r="A2110">
        <v>6</v>
      </c>
      <c r="B2110" s="1" t="s">
        <v>13144</v>
      </c>
      <c r="C2110" t="s">
        <v>1672</v>
      </c>
      <c r="D2110" s="4" t="str">
        <f>_xlfn.IFNA(VLOOKUP($B2110,'binding constants'!A:D,3,FALSE),"")</f>
        <v>81uM</v>
      </c>
      <c r="E2110" s="9">
        <v>4.09</v>
      </c>
    </row>
    <row r="2111" spans="1:5" x14ac:dyDescent="0.35">
      <c r="A2111">
        <v>7</v>
      </c>
      <c r="B2111" s="1" t="s">
        <v>13145</v>
      </c>
      <c r="C2111" t="s">
        <v>1672</v>
      </c>
      <c r="D2111" s="4" t="str">
        <f>_xlfn.IFNA(VLOOKUP($B2111,'binding constants'!A:D,3,FALSE),"")</f>
        <v>56.2uM</v>
      </c>
      <c r="E2111" s="9">
        <v>4.25</v>
      </c>
    </row>
    <row r="2112" spans="1:5" x14ac:dyDescent="0.35">
      <c r="A2112">
        <v>10</v>
      </c>
      <c r="B2112" s="1" t="s">
        <v>13148</v>
      </c>
      <c r="C2112" t="s">
        <v>1672</v>
      </c>
      <c r="D2112" s="4" t="str">
        <f>_xlfn.IFNA(VLOOKUP($B2112,'binding constants'!A:D,3,FALSE),"")</f>
        <v>56uM</v>
      </c>
      <c r="E2112" s="9">
        <v>4.25</v>
      </c>
    </row>
    <row r="2113" spans="1:5" x14ac:dyDescent="0.35">
      <c r="A2113">
        <v>1</v>
      </c>
      <c r="B2113" s="1" t="s">
        <v>13139</v>
      </c>
      <c r="C2113" t="s">
        <v>1672</v>
      </c>
      <c r="D2113" s="4" t="str">
        <f>_xlfn.IFNA(VLOOKUP($B2113,'binding constants'!A:D,3,FALSE),"")</f>
        <v>44.3uM</v>
      </c>
      <c r="E2113" s="9">
        <v>4.3499999999999996</v>
      </c>
    </row>
    <row r="2114" spans="1:5" x14ac:dyDescent="0.35">
      <c r="A2114">
        <v>0</v>
      </c>
      <c r="B2114" s="1" t="s">
        <v>13138</v>
      </c>
      <c r="D2114" s="4" t="str">
        <f>_xlfn.IFNA(VLOOKUP($B2114,'binding constants'!A:D,3,FALSE),"")</f>
        <v>39.0uM</v>
      </c>
      <c r="E2114" s="9">
        <v>4.41</v>
      </c>
    </row>
    <row r="2115" spans="1:5" x14ac:dyDescent="0.35">
      <c r="A2115">
        <v>3</v>
      </c>
      <c r="B2115" s="1" t="s">
        <v>13141</v>
      </c>
      <c r="C2115" t="s">
        <v>1672</v>
      </c>
      <c r="D2115" s="4" t="str">
        <f>_xlfn.IFNA(VLOOKUP($B2115,'binding constants'!A:D,3,FALSE),"")</f>
        <v>33.8uM</v>
      </c>
      <c r="E2115" s="9">
        <v>4.47</v>
      </c>
    </row>
    <row r="2116" spans="1:5" x14ac:dyDescent="0.35">
      <c r="A2116">
        <v>4</v>
      </c>
      <c r="B2116" s="1" t="s">
        <v>13142</v>
      </c>
      <c r="C2116" t="s">
        <v>1672</v>
      </c>
      <c r="D2116" s="4" t="str">
        <f>_xlfn.IFNA(VLOOKUP($B2116,'binding constants'!A:D,3,FALSE),"")</f>
        <v>34.2uM</v>
      </c>
      <c r="E2116" s="9">
        <v>4.47</v>
      </c>
    </row>
    <row r="2117" spans="1:5" x14ac:dyDescent="0.35">
      <c r="D2117" s="4"/>
    </row>
    <row r="2118" spans="1:5" x14ac:dyDescent="0.35">
      <c r="A2118" t="s">
        <v>38676</v>
      </c>
      <c r="D2118" s="4" t="str">
        <f>_xlfn.IFNA(VLOOKUP($B2118,'binding constants'!A:D,3,FALSE),"")</f>
        <v/>
      </c>
      <c r="E2118" s="9" t="s">
        <v>38576</v>
      </c>
    </row>
    <row r="2119" spans="1:5" x14ac:dyDescent="0.35">
      <c r="A2119">
        <v>0</v>
      </c>
      <c r="B2119" s="1" t="s">
        <v>13149</v>
      </c>
      <c r="D2119" s="4" t="str">
        <f>_xlfn.IFNA(VLOOKUP($B2119,'binding constants'!A:D,3,FALSE),"")</f>
        <v>10mM</v>
      </c>
      <c r="E2119" s="9">
        <v>2</v>
      </c>
    </row>
    <row r="2120" spans="1:5" x14ac:dyDescent="0.35">
      <c r="A2120">
        <v>1</v>
      </c>
      <c r="B2120" s="1" t="s">
        <v>13150</v>
      </c>
      <c r="C2120" t="s">
        <v>1595</v>
      </c>
      <c r="D2120" s="4" t="str">
        <f>_xlfn.IFNA(VLOOKUP($B2120,'binding constants'!A:D,3,FALSE),"")</f>
        <v>4.4mM</v>
      </c>
      <c r="E2120" s="9">
        <v>2.36</v>
      </c>
    </row>
    <row r="2121" spans="1:5" x14ac:dyDescent="0.35">
      <c r="A2121">
        <v>10</v>
      </c>
      <c r="B2121" s="1" t="s">
        <v>13159</v>
      </c>
      <c r="C2121" t="s">
        <v>1604</v>
      </c>
      <c r="D2121" s="4" t="str">
        <f>_xlfn.IFNA(VLOOKUP($B2121,'binding constants'!A:D,3,FALSE),"")</f>
        <v>4200uM</v>
      </c>
      <c r="E2121" s="9">
        <v>2.38</v>
      </c>
    </row>
    <row r="2122" spans="1:5" x14ac:dyDescent="0.35">
      <c r="A2122">
        <v>2</v>
      </c>
      <c r="B2122" s="1" t="s">
        <v>13151</v>
      </c>
      <c r="C2122" t="s">
        <v>1595</v>
      </c>
      <c r="D2122" s="4" t="str">
        <f>_xlfn.IFNA(VLOOKUP($B2122,'binding constants'!A:D,3,FALSE),"")</f>
        <v>3.1mM</v>
      </c>
      <c r="E2122" s="9">
        <v>2.5099999999999998</v>
      </c>
    </row>
    <row r="2123" spans="1:5" x14ac:dyDescent="0.35">
      <c r="A2123">
        <v>3</v>
      </c>
      <c r="B2123" s="1" t="s">
        <v>13152</v>
      </c>
      <c r="C2123" t="s">
        <v>1595</v>
      </c>
      <c r="D2123" s="4" t="str">
        <f>_xlfn.IFNA(VLOOKUP($B2123,'binding constants'!A:D,3,FALSE),"")</f>
        <v>1.3mM</v>
      </c>
      <c r="E2123" s="9">
        <v>2.89</v>
      </c>
    </row>
    <row r="2124" spans="1:5" x14ac:dyDescent="0.35">
      <c r="A2124">
        <v>5</v>
      </c>
      <c r="B2124" s="1" t="s">
        <v>13154</v>
      </c>
      <c r="C2124" t="s">
        <v>1595</v>
      </c>
      <c r="D2124" s="4" t="str">
        <f>_xlfn.IFNA(VLOOKUP($B2124,'binding constants'!A:D,3,FALSE),"")</f>
        <v>1.1mM</v>
      </c>
      <c r="E2124" s="9">
        <v>2.96</v>
      </c>
    </row>
    <row r="2125" spans="1:5" x14ac:dyDescent="0.35">
      <c r="A2125">
        <v>4</v>
      </c>
      <c r="B2125" s="1" t="s">
        <v>13153</v>
      </c>
      <c r="C2125" t="s">
        <v>1595</v>
      </c>
      <c r="D2125" s="4" t="str">
        <f>_xlfn.IFNA(VLOOKUP($B2125,'binding constants'!A:D,3,FALSE),"")</f>
        <v>0.194mM</v>
      </c>
      <c r="E2125" s="9">
        <v>3.71</v>
      </c>
    </row>
    <row r="2126" spans="1:5" x14ac:dyDescent="0.35">
      <c r="A2126">
        <v>9</v>
      </c>
      <c r="B2126" s="1" t="s">
        <v>13158</v>
      </c>
      <c r="C2126" t="s">
        <v>1604</v>
      </c>
      <c r="D2126" s="4" t="str">
        <f>_xlfn.IFNA(VLOOKUP($B2126,'binding constants'!A:D,3,FALSE),"")</f>
        <v>76.0uM</v>
      </c>
      <c r="E2126" s="9">
        <v>4.12</v>
      </c>
    </row>
    <row r="2127" spans="1:5" x14ac:dyDescent="0.35">
      <c r="A2127">
        <v>6</v>
      </c>
      <c r="B2127" s="1" t="s">
        <v>13155</v>
      </c>
      <c r="C2127" t="s">
        <v>1595</v>
      </c>
      <c r="D2127" s="4" t="str">
        <f>_xlfn.IFNA(VLOOKUP($B2127,'binding constants'!A:D,3,FALSE),"")</f>
        <v>0.021mM</v>
      </c>
      <c r="E2127" s="9">
        <v>4.68</v>
      </c>
    </row>
    <row r="2128" spans="1:5" x14ac:dyDescent="0.35">
      <c r="A2128">
        <v>7</v>
      </c>
      <c r="B2128" s="1" t="s">
        <v>13156</v>
      </c>
      <c r="C2128" t="s">
        <v>1595</v>
      </c>
      <c r="D2128" s="4" t="str">
        <f>_xlfn.IFNA(VLOOKUP($B2128,'binding constants'!A:D,3,FALSE),"")</f>
        <v>1.3uM</v>
      </c>
      <c r="E2128" s="9">
        <v>5.89</v>
      </c>
    </row>
    <row r="2129" spans="1:5" x14ac:dyDescent="0.35">
      <c r="A2129">
        <v>8</v>
      </c>
      <c r="B2129" s="1" t="s">
        <v>13157</v>
      </c>
      <c r="C2129" t="s">
        <v>1595</v>
      </c>
      <c r="D2129" s="4" t="str">
        <f>_xlfn.IFNA(VLOOKUP($B2129,'binding constants'!A:D,3,FALSE),"")</f>
        <v>1.1uM</v>
      </c>
      <c r="E2129" s="9">
        <v>5.96</v>
      </c>
    </row>
    <row r="2130" spans="1:5" x14ac:dyDescent="0.35">
      <c r="D2130" s="4"/>
    </row>
    <row r="2131" spans="1:5" x14ac:dyDescent="0.35">
      <c r="A2131" t="s">
        <v>38677</v>
      </c>
      <c r="D2131" s="4" t="str">
        <f>_xlfn.IFNA(VLOOKUP($B2131,'binding constants'!A:D,3,FALSE),"")</f>
        <v/>
      </c>
      <c r="E2131" s="9" t="s">
        <v>38576</v>
      </c>
    </row>
    <row r="2132" spans="1:5" x14ac:dyDescent="0.35">
      <c r="A2132">
        <v>1</v>
      </c>
      <c r="B2132" s="1" t="s">
        <v>13161</v>
      </c>
      <c r="C2132" t="s">
        <v>1595</v>
      </c>
      <c r="D2132" s="4" t="str">
        <f>_xlfn.IFNA(VLOOKUP($B2132,'binding constants'!A:D,3,FALSE),"")</f>
        <v>2.7uM</v>
      </c>
      <c r="E2132" s="9">
        <v>5.57</v>
      </c>
    </row>
    <row r="2133" spans="1:5" x14ac:dyDescent="0.35">
      <c r="A2133">
        <v>2</v>
      </c>
      <c r="B2133" s="1" t="s">
        <v>13162</v>
      </c>
      <c r="C2133" t="s">
        <v>1595</v>
      </c>
      <c r="D2133" s="4" t="str">
        <f>_xlfn.IFNA(VLOOKUP($B2133,'binding constants'!A:D,3,FALSE),"")</f>
        <v>1.5uM</v>
      </c>
      <c r="E2133" s="9">
        <v>5.82</v>
      </c>
    </row>
    <row r="2134" spans="1:5" x14ac:dyDescent="0.35">
      <c r="A2134">
        <v>10</v>
      </c>
      <c r="B2134" s="1" t="s">
        <v>13170</v>
      </c>
      <c r="C2134" t="s">
        <v>1595</v>
      </c>
      <c r="D2134" s="4" t="str">
        <f>_xlfn.IFNA(VLOOKUP($B2134,'binding constants'!A:D,3,FALSE),"")</f>
        <v>922.4nM</v>
      </c>
      <c r="E2134" s="9">
        <v>6.04</v>
      </c>
    </row>
    <row r="2135" spans="1:5" x14ac:dyDescent="0.35">
      <c r="A2135">
        <v>0</v>
      </c>
      <c r="B2135" s="1" t="s">
        <v>13160</v>
      </c>
      <c r="C2135" t="s">
        <v>1595</v>
      </c>
      <c r="D2135" s="4" t="str">
        <f>_xlfn.IFNA(VLOOKUP($B2135,'binding constants'!A:D,3,FALSE),"")</f>
        <v>0.8uM</v>
      </c>
      <c r="E2135" s="9">
        <v>6.1</v>
      </c>
    </row>
    <row r="2136" spans="1:5" x14ac:dyDescent="0.35">
      <c r="A2136">
        <v>8</v>
      </c>
      <c r="B2136" s="1" t="s">
        <v>13168</v>
      </c>
      <c r="C2136" t="s">
        <v>1595</v>
      </c>
      <c r="D2136" s="4" t="str">
        <f>_xlfn.IFNA(VLOOKUP($B2136,'binding constants'!A:D,3,FALSE),"")</f>
        <v>306.1nM</v>
      </c>
      <c r="E2136" s="9">
        <v>6.51</v>
      </c>
    </row>
    <row r="2137" spans="1:5" x14ac:dyDescent="0.35">
      <c r="A2137">
        <v>3</v>
      </c>
      <c r="B2137" s="1" t="s">
        <v>13163</v>
      </c>
      <c r="C2137" t="s">
        <v>1595</v>
      </c>
      <c r="D2137" s="4" t="str">
        <f>_xlfn.IFNA(VLOOKUP($B2137,'binding constants'!A:D,3,FALSE),"")</f>
        <v>0.3uM</v>
      </c>
      <c r="E2137" s="9">
        <v>6.52</v>
      </c>
    </row>
    <row r="2138" spans="1:5" x14ac:dyDescent="0.35">
      <c r="A2138">
        <v>7</v>
      </c>
      <c r="B2138" s="1" t="s">
        <v>13167</v>
      </c>
      <c r="C2138" t="s">
        <v>1595</v>
      </c>
      <c r="D2138" s="4" t="str">
        <f>_xlfn.IFNA(VLOOKUP($B2138,'binding constants'!A:D,3,FALSE),"")</f>
        <v>273.3nM</v>
      </c>
      <c r="E2138" s="9">
        <v>6.56</v>
      </c>
    </row>
    <row r="2139" spans="1:5" x14ac:dyDescent="0.35">
      <c r="A2139">
        <v>9</v>
      </c>
      <c r="B2139" s="1" t="s">
        <v>13169</v>
      </c>
      <c r="C2139" t="s">
        <v>1595</v>
      </c>
      <c r="D2139" s="4" t="str">
        <f>_xlfn.IFNA(VLOOKUP($B2139,'binding constants'!A:D,3,FALSE),"")</f>
        <v>255.1nM</v>
      </c>
      <c r="E2139" s="9">
        <v>6.59</v>
      </c>
    </row>
    <row r="2140" spans="1:5" x14ac:dyDescent="0.35">
      <c r="A2140">
        <v>4</v>
      </c>
      <c r="B2140" s="1" t="s">
        <v>13164</v>
      </c>
      <c r="C2140" t="s">
        <v>1595</v>
      </c>
      <c r="D2140" s="4" t="str">
        <f>_xlfn.IFNA(VLOOKUP($B2140,'binding constants'!A:D,3,FALSE),"")</f>
        <v>250nM</v>
      </c>
      <c r="E2140" s="9">
        <v>6.6</v>
      </c>
    </row>
    <row r="2141" spans="1:5" x14ac:dyDescent="0.35">
      <c r="A2141">
        <v>6</v>
      </c>
      <c r="B2141" s="1" t="s">
        <v>13166</v>
      </c>
      <c r="C2141" t="s">
        <v>1595</v>
      </c>
      <c r="D2141" s="4" t="str">
        <f>_xlfn.IFNA(VLOOKUP($B2141,'binding constants'!A:D,3,FALSE),"")</f>
        <v>49.4nM</v>
      </c>
      <c r="E2141" s="9">
        <v>7.31</v>
      </c>
    </row>
    <row r="2142" spans="1:5" x14ac:dyDescent="0.35">
      <c r="A2142">
        <v>5</v>
      </c>
      <c r="B2142" s="1" t="s">
        <v>13165</v>
      </c>
      <c r="D2142" s="4" t="str">
        <f>_xlfn.IFNA(VLOOKUP($B2142,'binding constants'!A:D,3,FALSE),"")</f>
        <v>8.8nM</v>
      </c>
      <c r="E2142" s="9">
        <v>8.06</v>
      </c>
    </row>
    <row r="2143" spans="1:5" x14ac:dyDescent="0.35">
      <c r="D2143" s="4"/>
    </row>
    <row r="2144" spans="1:5" x14ac:dyDescent="0.35">
      <c r="A2144" t="s">
        <v>38678</v>
      </c>
      <c r="D2144" s="4" t="str">
        <f>_xlfn.IFNA(VLOOKUP($B2144,'binding constants'!A:D,3,FALSE),"")</f>
        <v/>
      </c>
      <c r="E2144" s="9" t="s">
        <v>38576</v>
      </c>
    </row>
    <row r="2145" spans="1:5" x14ac:dyDescent="0.35">
      <c r="A2145">
        <v>1</v>
      </c>
      <c r="B2145" s="1" t="s">
        <v>13172</v>
      </c>
      <c r="D2145" s="4" t="str">
        <f>_xlfn.IFNA(VLOOKUP($B2145,'binding constants'!A:D,3,FALSE),"")</f>
        <v>0.788uM</v>
      </c>
      <c r="E2145" s="9">
        <v>6.1</v>
      </c>
    </row>
    <row r="2146" spans="1:5" x14ac:dyDescent="0.35">
      <c r="A2146">
        <v>4</v>
      </c>
      <c r="B2146" s="1" t="s">
        <v>13175</v>
      </c>
      <c r="C2146" t="s">
        <v>1793</v>
      </c>
      <c r="D2146" s="4" t="str">
        <f>_xlfn.IFNA(VLOOKUP($B2146,'binding constants'!A:D,3,FALSE),"")</f>
        <v>569.0nM</v>
      </c>
      <c r="E2146" s="9">
        <v>6.24</v>
      </c>
    </row>
    <row r="2147" spans="1:5" x14ac:dyDescent="0.35">
      <c r="A2147">
        <v>8</v>
      </c>
      <c r="B2147" s="1" t="s">
        <v>13179</v>
      </c>
      <c r="C2147" t="s">
        <v>1793</v>
      </c>
      <c r="D2147" s="4" t="str">
        <f>_xlfn.IFNA(VLOOKUP($B2147,'binding constants'!A:D,3,FALSE),"")</f>
        <v>390.4nM</v>
      </c>
      <c r="E2147" s="9">
        <v>6.41</v>
      </c>
    </row>
    <row r="2148" spans="1:5" x14ac:dyDescent="0.35">
      <c r="A2148">
        <v>2</v>
      </c>
      <c r="B2148" s="1" t="s">
        <v>13173</v>
      </c>
      <c r="C2148" t="s">
        <v>1595</v>
      </c>
      <c r="D2148" s="4" t="str">
        <f>_xlfn.IFNA(VLOOKUP($B2148,'binding constants'!A:D,3,FALSE),"")</f>
        <v>0.297uM</v>
      </c>
      <c r="E2148" s="9">
        <v>6.53</v>
      </c>
    </row>
    <row r="2149" spans="1:5" x14ac:dyDescent="0.35">
      <c r="A2149">
        <v>3</v>
      </c>
      <c r="B2149" s="1" t="s">
        <v>13174</v>
      </c>
      <c r="C2149" t="s">
        <v>1595</v>
      </c>
      <c r="D2149" s="4" t="str">
        <f>_xlfn.IFNA(VLOOKUP($B2149,'binding constants'!A:D,3,FALSE),"")</f>
        <v>0.262uM</v>
      </c>
      <c r="E2149" s="9">
        <v>6.58</v>
      </c>
    </row>
    <row r="2150" spans="1:5" x14ac:dyDescent="0.35">
      <c r="A2150">
        <v>10</v>
      </c>
      <c r="B2150" s="1" t="s">
        <v>13181</v>
      </c>
      <c r="C2150" t="s">
        <v>1793</v>
      </c>
      <c r="D2150" s="4" t="str">
        <f>_xlfn.IFNA(VLOOKUP($B2150,'binding constants'!A:D,3,FALSE),"")</f>
        <v>201.4nM</v>
      </c>
      <c r="E2150" s="9">
        <v>6.7</v>
      </c>
    </row>
    <row r="2151" spans="1:5" x14ac:dyDescent="0.35">
      <c r="A2151">
        <v>9</v>
      </c>
      <c r="B2151" s="1" t="s">
        <v>13180</v>
      </c>
      <c r="C2151" t="s">
        <v>1793</v>
      </c>
      <c r="D2151" s="4" t="str">
        <f>_xlfn.IFNA(VLOOKUP($B2151,'binding constants'!A:D,3,FALSE),"")</f>
        <v>182.5nM</v>
      </c>
      <c r="E2151" s="9">
        <v>6.74</v>
      </c>
    </row>
    <row r="2152" spans="1:5" x14ac:dyDescent="0.35">
      <c r="A2152">
        <v>5</v>
      </c>
      <c r="B2152" s="1" t="s">
        <v>13176</v>
      </c>
      <c r="C2152" t="s">
        <v>1794</v>
      </c>
      <c r="D2152" s="4" t="str">
        <f>_xlfn.IFNA(VLOOKUP($B2152,'binding constants'!A:D,3,FALSE),"")</f>
        <v>157.5nM</v>
      </c>
      <c r="E2152" s="9">
        <v>6.8</v>
      </c>
    </row>
    <row r="2153" spans="1:5" x14ac:dyDescent="0.35">
      <c r="A2153">
        <v>6</v>
      </c>
      <c r="B2153" s="1" t="s">
        <v>13177</v>
      </c>
      <c r="C2153" t="s">
        <v>1794</v>
      </c>
      <c r="D2153" s="4" t="str">
        <f>_xlfn.IFNA(VLOOKUP($B2153,'binding constants'!A:D,3,FALSE),"")</f>
        <v>98.6nM</v>
      </c>
      <c r="E2153" s="9">
        <v>7.01</v>
      </c>
    </row>
    <row r="2154" spans="1:5" x14ac:dyDescent="0.35">
      <c r="A2154">
        <v>7</v>
      </c>
      <c r="B2154" s="1" t="s">
        <v>13178</v>
      </c>
      <c r="C2154" t="s">
        <v>1793</v>
      </c>
      <c r="D2154" s="4" t="str">
        <f>_xlfn.IFNA(VLOOKUP($B2154,'binding constants'!A:D,3,FALSE),"")</f>
        <v>48.7nM</v>
      </c>
      <c r="E2154" s="9">
        <v>7.31</v>
      </c>
    </row>
    <row r="2155" spans="1:5" x14ac:dyDescent="0.35">
      <c r="A2155">
        <v>0</v>
      </c>
      <c r="B2155" s="1" t="s">
        <v>13171</v>
      </c>
      <c r="C2155" t="s">
        <v>1792</v>
      </c>
      <c r="D2155" s="4" t="str">
        <f>_xlfn.IFNA(VLOOKUP($B2155,'binding constants'!A:D,3,FALSE),"")</f>
        <v>5.5nM</v>
      </c>
      <c r="E2155" s="9">
        <v>8.26</v>
      </c>
    </row>
    <row r="2156" spans="1:5" x14ac:dyDescent="0.35">
      <c r="D2156" s="4"/>
    </row>
    <row r="2157" spans="1:5" x14ac:dyDescent="0.35">
      <c r="A2157" t="s">
        <v>38679</v>
      </c>
      <c r="D2157" s="4" t="str">
        <f>_xlfn.IFNA(VLOOKUP($B2157,'binding constants'!A:D,3,FALSE),"")</f>
        <v/>
      </c>
      <c r="E2157" s="9" t="s">
        <v>38576</v>
      </c>
    </row>
    <row r="2158" spans="1:5" x14ac:dyDescent="0.35">
      <c r="A2158">
        <v>0</v>
      </c>
      <c r="B2158" s="1" t="s">
        <v>13182</v>
      </c>
      <c r="C2158" t="s">
        <v>1595</v>
      </c>
      <c r="D2158" s="4" t="str">
        <f>_xlfn.IFNA(VLOOKUP($B2158,'binding constants'!A:D,3,FALSE),"")</f>
        <v>29uM</v>
      </c>
      <c r="E2158" s="9">
        <v>4.54</v>
      </c>
    </row>
    <row r="2159" spans="1:5" x14ac:dyDescent="0.35">
      <c r="A2159">
        <v>9</v>
      </c>
      <c r="B2159" s="1" t="s">
        <v>13191</v>
      </c>
      <c r="C2159" t="s">
        <v>1695</v>
      </c>
      <c r="D2159" s="4" t="str">
        <f>_xlfn.IFNA(VLOOKUP($B2159,'binding constants'!A:D,3,FALSE),"")</f>
        <v>8.62uM</v>
      </c>
      <c r="E2159" s="9">
        <v>5.0599999999999996</v>
      </c>
    </row>
    <row r="2160" spans="1:5" x14ac:dyDescent="0.35">
      <c r="A2160">
        <v>10</v>
      </c>
      <c r="B2160" s="1" t="s">
        <v>13192</v>
      </c>
      <c r="C2160" t="s">
        <v>1797</v>
      </c>
      <c r="D2160" s="4" t="str">
        <f>_xlfn.IFNA(VLOOKUP($B2160,'binding constants'!A:D,3,FALSE),"")</f>
        <v>8.06uM</v>
      </c>
      <c r="E2160" s="9">
        <v>5.09</v>
      </c>
    </row>
    <row r="2161" spans="1:5" x14ac:dyDescent="0.35">
      <c r="A2161">
        <v>7</v>
      </c>
      <c r="B2161" s="1" t="s">
        <v>13189</v>
      </c>
      <c r="C2161" t="s">
        <v>1695</v>
      </c>
      <c r="D2161" s="4" t="str">
        <f>_xlfn.IFNA(VLOOKUP($B2161,'binding constants'!A:D,3,FALSE),"")</f>
        <v>1.27uM</v>
      </c>
      <c r="E2161" s="9">
        <v>5.9</v>
      </c>
    </row>
    <row r="2162" spans="1:5" x14ac:dyDescent="0.35">
      <c r="A2162">
        <v>3</v>
      </c>
      <c r="B2162" s="1" t="s">
        <v>13185</v>
      </c>
      <c r="D2162" s="4" t="str">
        <f>_xlfn.IFNA(VLOOKUP($B2162,'binding constants'!A:D,3,FALSE),"")</f>
        <v>0.87uM</v>
      </c>
      <c r="E2162" s="9">
        <v>6.06</v>
      </c>
    </row>
    <row r="2163" spans="1:5" x14ac:dyDescent="0.35">
      <c r="A2163">
        <v>2</v>
      </c>
      <c r="B2163" s="1" t="s">
        <v>13184</v>
      </c>
      <c r="C2163" t="s">
        <v>1796</v>
      </c>
      <c r="D2163" s="4" t="str">
        <f>_xlfn.IFNA(VLOOKUP($B2163,'binding constants'!A:D,3,FALSE),"")</f>
        <v>0.39uM</v>
      </c>
      <c r="E2163" s="9">
        <v>6.41</v>
      </c>
    </row>
    <row r="2164" spans="1:5" x14ac:dyDescent="0.35">
      <c r="A2164">
        <v>6</v>
      </c>
      <c r="B2164" s="1" t="s">
        <v>13188</v>
      </c>
      <c r="C2164" t="s">
        <v>1595</v>
      </c>
      <c r="D2164" s="4" t="str">
        <f>_xlfn.IFNA(VLOOKUP($B2164,'binding constants'!A:D,3,FALSE),"")</f>
        <v>0.24uM</v>
      </c>
      <c r="E2164" s="9">
        <v>6.62</v>
      </c>
    </row>
    <row r="2165" spans="1:5" x14ac:dyDescent="0.35">
      <c r="A2165">
        <v>4</v>
      </c>
      <c r="B2165" s="1" t="s">
        <v>13186</v>
      </c>
      <c r="C2165" t="s">
        <v>1595</v>
      </c>
      <c r="D2165" s="4" t="str">
        <f>_xlfn.IFNA(VLOOKUP($B2165,'binding constants'!A:D,3,FALSE),"")</f>
        <v>0.21uM</v>
      </c>
      <c r="E2165" s="9">
        <v>6.68</v>
      </c>
    </row>
    <row r="2166" spans="1:5" x14ac:dyDescent="0.35">
      <c r="A2166">
        <v>8</v>
      </c>
      <c r="B2166" s="1" t="s">
        <v>13190</v>
      </c>
      <c r="C2166" t="s">
        <v>1695</v>
      </c>
      <c r="D2166" s="4" t="str">
        <f>_xlfn.IFNA(VLOOKUP($B2166,'binding constants'!A:D,3,FALSE),"")</f>
        <v>90nM</v>
      </c>
      <c r="E2166" s="9">
        <v>7.05</v>
      </c>
    </row>
    <row r="2167" spans="1:5" x14ac:dyDescent="0.35">
      <c r="A2167">
        <v>5</v>
      </c>
      <c r="B2167" s="1" t="s">
        <v>13187</v>
      </c>
      <c r="C2167" t="s">
        <v>1595</v>
      </c>
      <c r="D2167" s="4" t="str">
        <f>_xlfn.IFNA(VLOOKUP($B2167,'binding constants'!A:D,3,FALSE),"")</f>
        <v>3nM</v>
      </c>
      <c r="E2167" s="9">
        <v>8.52</v>
      </c>
    </row>
    <row r="2168" spans="1:5" x14ac:dyDescent="0.35">
      <c r="A2168">
        <v>1</v>
      </c>
      <c r="B2168" s="1" t="s">
        <v>13183</v>
      </c>
      <c r="C2168" t="s">
        <v>1795</v>
      </c>
      <c r="D2168" s="4" t="str">
        <f>_xlfn.IFNA(VLOOKUP($B2168,'binding constants'!A:D,3,FALSE),"")</f>
        <v>2.7nM</v>
      </c>
      <c r="E2168" s="9">
        <v>8.57</v>
      </c>
    </row>
    <row r="2169" spans="1:5" x14ac:dyDescent="0.35">
      <c r="D2169" s="4"/>
    </row>
    <row r="2170" spans="1:5" x14ac:dyDescent="0.35">
      <c r="A2170" t="s">
        <v>38680</v>
      </c>
      <c r="D2170" s="4" t="str">
        <f>_xlfn.IFNA(VLOOKUP($B2170,'binding constants'!A:D,3,FALSE),"")</f>
        <v/>
      </c>
      <c r="E2170" s="9" t="s">
        <v>38576</v>
      </c>
    </row>
    <row r="2171" spans="1:5" x14ac:dyDescent="0.35">
      <c r="A2171">
        <v>10</v>
      </c>
      <c r="B2171" s="1" t="s">
        <v>13203</v>
      </c>
      <c r="D2171" s="4" t="str">
        <f>_xlfn.IFNA(VLOOKUP($B2171,'binding constants'!A:D,3,FALSE),"")</f>
        <v>61.3uM</v>
      </c>
      <c r="E2171" s="9">
        <v>4.21</v>
      </c>
    </row>
    <row r="2172" spans="1:5" x14ac:dyDescent="0.35">
      <c r="A2172">
        <v>3</v>
      </c>
      <c r="B2172" s="1" t="s">
        <v>13196</v>
      </c>
      <c r="C2172" t="s">
        <v>1595</v>
      </c>
      <c r="D2172" s="4" t="str">
        <f>_xlfn.IFNA(VLOOKUP($B2172,'binding constants'!A:D,3,FALSE),"")</f>
        <v>17uM</v>
      </c>
      <c r="E2172" s="9">
        <v>4.7699999999999996</v>
      </c>
    </row>
    <row r="2173" spans="1:5" x14ac:dyDescent="0.35">
      <c r="A2173">
        <v>6</v>
      </c>
      <c r="B2173" s="1" t="s">
        <v>13199</v>
      </c>
      <c r="C2173" t="s">
        <v>1595</v>
      </c>
      <c r="D2173" s="4" t="str">
        <f>_xlfn.IFNA(VLOOKUP($B2173,'binding constants'!A:D,3,FALSE),"")</f>
        <v>5.8uM</v>
      </c>
      <c r="E2173" s="9">
        <v>5.24</v>
      </c>
    </row>
    <row r="2174" spans="1:5" x14ac:dyDescent="0.35">
      <c r="A2174">
        <v>8</v>
      </c>
      <c r="B2174" s="1" t="s">
        <v>13201</v>
      </c>
      <c r="C2174" t="s">
        <v>1595</v>
      </c>
      <c r="D2174" s="4" t="str">
        <f>_xlfn.IFNA(VLOOKUP($B2174,'binding constants'!A:D,3,FALSE),"")</f>
        <v>5.6uM</v>
      </c>
      <c r="E2174" s="9">
        <v>5.25</v>
      </c>
    </row>
    <row r="2175" spans="1:5" x14ac:dyDescent="0.35">
      <c r="A2175">
        <v>9</v>
      </c>
      <c r="B2175" s="1" t="s">
        <v>13202</v>
      </c>
      <c r="C2175" t="s">
        <v>1595</v>
      </c>
      <c r="D2175" s="4" t="str">
        <f>_xlfn.IFNA(VLOOKUP($B2175,'binding constants'!A:D,3,FALSE),"")</f>
        <v>5.6uM</v>
      </c>
      <c r="E2175" s="9">
        <v>5.25</v>
      </c>
    </row>
    <row r="2176" spans="1:5" x14ac:dyDescent="0.35">
      <c r="A2176">
        <v>2</v>
      </c>
      <c r="B2176" s="1" t="s">
        <v>13195</v>
      </c>
      <c r="C2176" t="s">
        <v>1595</v>
      </c>
      <c r="D2176" s="4" t="str">
        <f>_xlfn.IFNA(VLOOKUP($B2176,'binding constants'!A:D,3,FALSE),"")</f>
        <v>5uM</v>
      </c>
      <c r="E2176" s="9">
        <v>5.3</v>
      </c>
    </row>
    <row r="2177" spans="1:5" x14ac:dyDescent="0.35">
      <c r="A2177">
        <v>7</v>
      </c>
      <c r="B2177" s="1" t="s">
        <v>13200</v>
      </c>
      <c r="C2177" t="s">
        <v>1595</v>
      </c>
      <c r="D2177" s="4" t="str">
        <f>_xlfn.IFNA(VLOOKUP($B2177,'binding constants'!A:D,3,FALSE),"")</f>
        <v>1.2uM</v>
      </c>
      <c r="E2177" s="9">
        <v>5.92</v>
      </c>
    </row>
    <row r="2178" spans="1:5" x14ac:dyDescent="0.35">
      <c r="A2178">
        <v>5</v>
      </c>
      <c r="B2178" s="1" t="s">
        <v>13198</v>
      </c>
      <c r="C2178" t="s">
        <v>1595</v>
      </c>
      <c r="D2178" s="4" t="str">
        <f>_xlfn.IFNA(VLOOKUP($B2178,'binding constants'!A:D,3,FALSE),"")</f>
        <v>1uM</v>
      </c>
      <c r="E2178" s="9">
        <v>6</v>
      </c>
    </row>
    <row r="2179" spans="1:5" x14ac:dyDescent="0.35">
      <c r="A2179">
        <v>1</v>
      </c>
      <c r="B2179" s="1" t="s">
        <v>13194</v>
      </c>
      <c r="C2179" t="s">
        <v>1595</v>
      </c>
      <c r="D2179" s="4" t="str">
        <f>_xlfn.IFNA(VLOOKUP($B2179,'binding constants'!A:D,3,FALSE),"")</f>
        <v>270nM</v>
      </c>
      <c r="E2179" s="9">
        <v>6.57</v>
      </c>
    </row>
    <row r="2180" spans="1:5" x14ac:dyDescent="0.35">
      <c r="A2180">
        <v>4</v>
      </c>
      <c r="B2180" s="1" t="s">
        <v>13197</v>
      </c>
      <c r="C2180" t="s">
        <v>1644</v>
      </c>
      <c r="D2180" s="4" t="str">
        <f>_xlfn.IFNA(VLOOKUP($B2180,'binding constants'!A:D,3,FALSE),"")</f>
        <v>0.12uM</v>
      </c>
      <c r="E2180" s="9">
        <v>6.92</v>
      </c>
    </row>
    <row r="2181" spans="1:5" x14ac:dyDescent="0.35">
      <c r="A2181">
        <v>0</v>
      </c>
      <c r="B2181" s="1" t="s">
        <v>13193</v>
      </c>
      <c r="C2181" t="s">
        <v>1644</v>
      </c>
      <c r="D2181" s="4" t="str">
        <f>_xlfn.IFNA(VLOOKUP($B2181,'binding constants'!A:D,3,FALSE),"")</f>
        <v>0.20nM</v>
      </c>
      <c r="E2181" s="9">
        <v>9.6999999999999993</v>
      </c>
    </row>
    <row r="2182" spans="1:5" x14ac:dyDescent="0.35">
      <c r="D2182" s="4"/>
    </row>
    <row r="2183" spans="1:5" x14ac:dyDescent="0.35">
      <c r="A2183" t="s">
        <v>38681</v>
      </c>
      <c r="D2183" s="4" t="str">
        <f>_xlfn.IFNA(VLOOKUP($B2183,'binding constants'!A:D,3,FALSE),"")</f>
        <v/>
      </c>
      <c r="E2183" s="9" t="s">
        <v>38576</v>
      </c>
    </row>
    <row r="2184" spans="1:5" x14ac:dyDescent="0.35">
      <c r="A2184">
        <v>10</v>
      </c>
      <c r="B2184" s="1" t="s">
        <v>13214</v>
      </c>
      <c r="C2184" t="s">
        <v>1724</v>
      </c>
      <c r="D2184" s="4" t="str">
        <f>_xlfn.IFNA(VLOOKUP($B2184,'binding constants'!A:D,3,FALSE),"")</f>
        <v>49.5uM</v>
      </c>
      <c r="E2184" s="9">
        <v>4.3099999999999996</v>
      </c>
    </row>
    <row r="2185" spans="1:5" x14ac:dyDescent="0.35">
      <c r="A2185">
        <v>8</v>
      </c>
      <c r="B2185" s="1" t="s">
        <v>13212</v>
      </c>
      <c r="C2185" t="s">
        <v>1595</v>
      </c>
      <c r="D2185" s="4" t="str">
        <f>_xlfn.IFNA(VLOOKUP($B2185,'binding constants'!A:D,3,FALSE),"")</f>
        <v>18uM</v>
      </c>
      <c r="E2185" s="9">
        <v>4.74</v>
      </c>
    </row>
    <row r="2186" spans="1:5" x14ac:dyDescent="0.35">
      <c r="A2186">
        <v>4</v>
      </c>
      <c r="B2186" s="1" t="s">
        <v>13208</v>
      </c>
      <c r="C2186" t="s">
        <v>1595</v>
      </c>
      <c r="D2186" s="4" t="str">
        <f>_xlfn.IFNA(VLOOKUP($B2186,'binding constants'!A:D,3,FALSE),"")</f>
        <v>1.7uM</v>
      </c>
      <c r="E2186" s="9">
        <v>5.77</v>
      </c>
    </row>
    <row r="2187" spans="1:5" x14ac:dyDescent="0.35">
      <c r="A2187">
        <v>6</v>
      </c>
      <c r="B2187" s="1" t="s">
        <v>13210</v>
      </c>
      <c r="D2187" s="4" t="str">
        <f>_xlfn.IFNA(VLOOKUP($B2187,'binding constants'!A:D,3,FALSE),"")</f>
        <v>1.3uM</v>
      </c>
      <c r="E2187" s="9">
        <v>5.89</v>
      </c>
    </row>
    <row r="2188" spans="1:5" x14ac:dyDescent="0.35">
      <c r="A2188">
        <v>5</v>
      </c>
      <c r="B2188" s="1" t="s">
        <v>13209</v>
      </c>
      <c r="C2188" t="s">
        <v>1595</v>
      </c>
      <c r="D2188" s="4" t="str">
        <f>_xlfn.IFNA(VLOOKUP($B2188,'binding constants'!A:D,3,FALSE),"")</f>
        <v>0.81uM</v>
      </c>
      <c r="E2188" s="9">
        <v>6.09</v>
      </c>
    </row>
    <row r="2189" spans="1:5" x14ac:dyDescent="0.35">
      <c r="A2189">
        <v>7</v>
      </c>
      <c r="B2189" s="1" t="s">
        <v>13211</v>
      </c>
      <c r="C2189" t="s">
        <v>1595</v>
      </c>
      <c r="D2189" s="4" t="str">
        <f>_xlfn.IFNA(VLOOKUP($B2189,'binding constants'!A:D,3,FALSE),"")</f>
        <v>0.7uM</v>
      </c>
      <c r="E2189" s="9">
        <v>6.15</v>
      </c>
    </row>
    <row r="2190" spans="1:5" x14ac:dyDescent="0.35">
      <c r="A2190">
        <v>1</v>
      </c>
      <c r="B2190" s="1" t="s">
        <v>13205</v>
      </c>
      <c r="C2190" t="s">
        <v>1798</v>
      </c>
      <c r="D2190" s="4" t="str">
        <f>_xlfn.IFNA(VLOOKUP($B2190,'binding constants'!A:D,3,FALSE),"")</f>
        <v>0.440uM</v>
      </c>
      <c r="E2190" s="9">
        <v>6.36</v>
      </c>
    </row>
    <row r="2191" spans="1:5" x14ac:dyDescent="0.35">
      <c r="A2191">
        <v>9</v>
      </c>
      <c r="B2191" s="1" t="s">
        <v>13213</v>
      </c>
      <c r="C2191" t="s">
        <v>1595</v>
      </c>
      <c r="D2191" s="4" t="str">
        <f>_xlfn.IFNA(VLOOKUP($B2191,'binding constants'!A:D,3,FALSE),"")</f>
        <v>0.1uM</v>
      </c>
      <c r="E2191" s="9">
        <v>7</v>
      </c>
    </row>
    <row r="2192" spans="1:5" x14ac:dyDescent="0.35">
      <c r="A2192">
        <v>0</v>
      </c>
      <c r="B2192" s="1" t="s">
        <v>13204</v>
      </c>
      <c r="C2192" t="s">
        <v>1595</v>
      </c>
      <c r="D2192" s="4" t="str">
        <f>_xlfn.IFNA(VLOOKUP($B2192,'binding constants'!A:D,3,FALSE),"")</f>
        <v>48nM</v>
      </c>
      <c r="E2192" s="9">
        <v>7.32</v>
      </c>
    </row>
    <row r="2193" spans="1:5" x14ac:dyDescent="0.35">
      <c r="A2193">
        <v>3</v>
      </c>
      <c r="B2193" s="1" t="s">
        <v>13207</v>
      </c>
      <c r="C2193" t="s">
        <v>1595</v>
      </c>
      <c r="D2193" s="4" t="str">
        <f>_xlfn.IFNA(VLOOKUP($B2193,'binding constants'!A:D,3,FALSE),"")</f>
        <v>0.0005uM</v>
      </c>
      <c r="E2193" s="9">
        <v>9.3000000000000007</v>
      </c>
    </row>
    <row r="2194" spans="1:5" x14ac:dyDescent="0.35">
      <c r="A2194">
        <v>2</v>
      </c>
      <c r="B2194" s="1" t="s">
        <v>13206</v>
      </c>
      <c r="C2194" t="s">
        <v>1595</v>
      </c>
      <c r="D2194" s="4" t="str">
        <f>_xlfn.IFNA(VLOOKUP($B2194,'binding constants'!A:D,3,FALSE),"")</f>
        <v>0.0004uM</v>
      </c>
      <c r="E2194" s="9">
        <v>9.4</v>
      </c>
    </row>
    <row r="2195" spans="1:5" x14ac:dyDescent="0.35">
      <c r="D2195" s="4"/>
    </row>
    <row r="2196" spans="1:5" x14ac:dyDescent="0.35">
      <c r="A2196" t="s">
        <v>38682</v>
      </c>
      <c r="D2196" s="4" t="str">
        <f>_xlfn.IFNA(VLOOKUP($B2196,'binding constants'!A:D,3,FALSE),"")</f>
        <v/>
      </c>
      <c r="E2196" s="9" t="s">
        <v>38576</v>
      </c>
    </row>
    <row r="2197" spans="1:5" x14ac:dyDescent="0.35">
      <c r="A2197">
        <v>4</v>
      </c>
      <c r="B2197" s="1" t="s">
        <v>13219</v>
      </c>
      <c r="C2197" t="s">
        <v>1673</v>
      </c>
      <c r="D2197" s="4" t="str">
        <f>_xlfn.IFNA(VLOOKUP($B2197,'binding constants'!A:D,3,FALSE),"")</f>
        <v>19.6uM</v>
      </c>
      <c r="E2197" s="9">
        <v>4.71</v>
      </c>
    </row>
    <row r="2198" spans="1:5" x14ac:dyDescent="0.35">
      <c r="A2198">
        <v>2</v>
      </c>
      <c r="B2198" s="1" t="s">
        <v>13217</v>
      </c>
      <c r="C2198" t="s">
        <v>1673</v>
      </c>
      <c r="D2198" s="4" t="str">
        <f>_xlfn.IFNA(VLOOKUP($B2198,'binding constants'!A:D,3,FALSE),"")</f>
        <v>13uM</v>
      </c>
      <c r="E2198" s="9">
        <v>4.8899999999999997</v>
      </c>
    </row>
    <row r="2199" spans="1:5" x14ac:dyDescent="0.35">
      <c r="A2199">
        <v>9</v>
      </c>
      <c r="B2199" s="1" t="s">
        <v>13224</v>
      </c>
      <c r="C2199" t="s">
        <v>1595</v>
      </c>
      <c r="D2199" s="4" t="str">
        <f>_xlfn.IFNA(VLOOKUP($B2199,'binding constants'!A:D,3,FALSE),"")</f>
        <v>8.09uM</v>
      </c>
      <c r="E2199" s="9">
        <v>5.09</v>
      </c>
    </row>
    <row r="2200" spans="1:5" x14ac:dyDescent="0.35">
      <c r="A2200">
        <v>10</v>
      </c>
      <c r="B2200" s="1" t="s">
        <v>13225</v>
      </c>
      <c r="C2200" t="s">
        <v>1595</v>
      </c>
      <c r="D2200" s="4" t="str">
        <f>_xlfn.IFNA(VLOOKUP($B2200,'binding constants'!A:D,3,FALSE),"")</f>
        <v>3.65uM</v>
      </c>
      <c r="E2200" s="9">
        <v>5.44</v>
      </c>
    </row>
    <row r="2201" spans="1:5" x14ac:dyDescent="0.35">
      <c r="A2201">
        <v>7</v>
      </c>
      <c r="B2201" s="1" t="s">
        <v>13222</v>
      </c>
      <c r="C2201" t="s">
        <v>1595</v>
      </c>
      <c r="D2201" s="4" t="str">
        <f>_xlfn.IFNA(VLOOKUP($B2201,'binding constants'!A:D,3,FALSE),"")</f>
        <v>2.45uM</v>
      </c>
      <c r="E2201" s="9">
        <v>5.61</v>
      </c>
    </row>
    <row r="2202" spans="1:5" x14ac:dyDescent="0.35">
      <c r="A2202">
        <v>8</v>
      </c>
      <c r="B2202" s="1" t="s">
        <v>13223</v>
      </c>
      <c r="C2202" t="s">
        <v>1595</v>
      </c>
      <c r="D2202" s="4" t="str">
        <f>_xlfn.IFNA(VLOOKUP($B2202,'binding constants'!A:D,3,FALSE),"")</f>
        <v>1.56uM</v>
      </c>
      <c r="E2202" s="9">
        <v>5.81</v>
      </c>
    </row>
    <row r="2203" spans="1:5" x14ac:dyDescent="0.35">
      <c r="A2203">
        <v>5</v>
      </c>
      <c r="B2203" s="1" t="s">
        <v>13220</v>
      </c>
      <c r="C2203" t="s">
        <v>1673</v>
      </c>
      <c r="D2203" s="4" t="str">
        <f>_xlfn.IFNA(VLOOKUP($B2203,'binding constants'!A:D,3,FALSE),"")</f>
        <v>0.587uM</v>
      </c>
      <c r="E2203" s="9">
        <v>6.23</v>
      </c>
    </row>
    <row r="2204" spans="1:5" x14ac:dyDescent="0.35">
      <c r="A2204">
        <v>1</v>
      </c>
      <c r="B2204" s="1" t="s">
        <v>13216</v>
      </c>
      <c r="C2204" t="s">
        <v>1595</v>
      </c>
      <c r="D2204" s="4" t="str">
        <f>_xlfn.IFNA(VLOOKUP($B2204,'binding constants'!A:D,3,FALSE),"")</f>
        <v>0.32uM</v>
      </c>
      <c r="E2204" s="9">
        <v>6.49</v>
      </c>
    </row>
    <row r="2205" spans="1:5" x14ac:dyDescent="0.35">
      <c r="A2205">
        <v>0</v>
      </c>
      <c r="B2205" s="1" t="s">
        <v>13215</v>
      </c>
      <c r="D2205" s="4" t="str">
        <f>_xlfn.IFNA(VLOOKUP($B2205,'binding constants'!A:D,3,FALSE),"")</f>
        <v>0.23uM</v>
      </c>
      <c r="E2205" s="9">
        <v>6.64</v>
      </c>
    </row>
    <row r="2206" spans="1:5" x14ac:dyDescent="0.35">
      <c r="A2206">
        <v>6</v>
      </c>
      <c r="B2206" s="1" t="s">
        <v>13221</v>
      </c>
      <c r="C2206" t="s">
        <v>1673</v>
      </c>
      <c r="D2206" s="4" t="str">
        <f>_xlfn.IFNA(VLOOKUP($B2206,'binding constants'!A:D,3,FALSE),"")</f>
        <v>0.175uM</v>
      </c>
      <c r="E2206" s="9">
        <v>6.76</v>
      </c>
    </row>
    <row r="2207" spans="1:5" x14ac:dyDescent="0.35">
      <c r="A2207">
        <v>3</v>
      </c>
      <c r="B2207" s="1" t="s">
        <v>13218</v>
      </c>
      <c r="C2207" t="s">
        <v>1673</v>
      </c>
      <c r="D2207" s="4" t="str">
        <f>_xlfn.IFNA(VLOOKUP($B2207,'binding constants'!A:D,3,FALSE),"")</f>
        <v>0.061uM</v>
      </c>
      <c r="E2207" s="9">
        <v>7.21</v>
      </c>
    </row>
    <row r="2208" spans="1:5" x14ac:dyDescent="0.35">
      <c r="D2208" s="4"/>
    </row>
    <row r="2209" spans="1:5" x14ac:dyDescent="0.35">
      <c r="A2209" t="s">
        <v>38683</v>
      </c>
      <c r="D2209" s="4" t="str">
        <f>_xlfn.IFNA(VLOOKUP($B2209,'binding constants'!A:D,3,FALSE),"")</f>
        <v/>
      </c>
      <c r="E2209" s="9" t="s">
        <v>38576</v>
      </c>
    </row>
    <row r="2210" spans="1:5" x14ac:dyDescent="0.35">
      <c r="A2210">
        <v>5</v>
      </c>
      <c r="B2210" s="1" t="s">
        <v>13231</v>
      </c>
      <c r="C2210" t="s">
        <v>1799</v>
      </c>
      <c r="D2210" s="4" t="str">
        <f>_xlfn.IFNA(VLOOKUP($B2210,'binding constants'!A:D,3,FALSE),"")</f>
        <v>94uM</v>
      </c>
      <c r="E2210" s="9">
        <v>4.03</v>
      </c>
    </row>
    <row r="2211" spans="1:5" x14ac:dyDescent="0.35">
      <c r="A2211">
        <v>4</v>
      </c>
      <c r="B2211" s="1" t="s">
        <v>13230</v>
      </c>
      <c r="C2211" t="s">
        <v>1799</v>
      </c>
      <c r="D2211" s="4" t="str">
        <f>_xlfn.IFNA(VLOOKUP($B2211,'binding constants'!A:D,3,FALSE),"")</f>
        <v>11.3uM</v>
      </c>
      <c r="E2211" s="9">
        <v>4.95</v>
      </c>
    </row>
    <row r="2212" spans="1:5" x14ac:dyDescent="0.35">
      <c r="A2212">
        <v>6</v>
      </c>
      <c r="B2212" s="1" t="s">
        <v>13232</v>
      </c>
      <c r="C2212" t="s">
        <v>1799</v>
      </c>
      <c r="D2212" s="4" t="str">
        <f>_xlfn.IFNA(VLOOKUP($B2212,'binding constants'!A:D,3,FALSE),"")</f>
        <v>2200nM</v>
      </c>
      <c r="E2212" s="9">
        <v>5.66</v>
      </c>
    </row>
    <row r="2213" spans="1:5" x14ac:dyDescent="0.35">
      <c r="A2213">
        <v>9</v>
      </c>
      <c r="B2213" s="1" t="s">
        <v>13235</v>
      </c>
      <c r="C2213" t="s">
        <v>1799</v>
      </c>
      <c r="D2213" s="4" t="str">
        <f>_xlfn.IFNA(VLOOKUP($B2213,'binding constants'!A:D,3,FALSE),"")</f>
        <v>210nM</v>
      </c>
      <c r="E2213" s="9">
        <v>6.68</v>
      </c>
    </row>
    <row r="2214" spans="1:5" x14ac:dyDescent="0.35">
      <c r="A2214">
        <v>3</v>
      </c>
      <c r="B2214" s="1" t="s">
        <v>13229</v>
      </c>
      <c r="C2214" t="s">
        <v>1799</v>
      </c>
      <c r="D2214" s="4" t="str">
        <f>_xlfn.IFNA(VLOOKUP($B2214,'binding constants'!A:D,3,FALSE),"")</f>
        <v>180nM</v>
      </c>
      <c r="E2214" s="9">
        <v>6.74</v>
      </c>
    </row>
    <row r="2215" spans="1:5" x14ac:dyDescent="0.35">
      <c r="A2215">
        <v>7</v>
      </c>
      <c r="B2215" s="1" t="s">
        <v>13233</v>
      </c>
      <c r="C2215" t="s">
        <v>1799</v>
      </c>
      <c r="D2215" s="4" t="str">
        <f>_xlfn.IFNA(VLOOKUP($B2215,'binding constants'!A:D,3,FALSE),"")</f>
        <v>0.16uM</v>
      </c>
      <c r="E2215" s="9">
        <v>6.8</v>
      </c>
    </row>
    <row r="2216" spans="1:5" x14ac:dyDescent="0.35">
      <c r="A2216">
        <v>8</v>
      </c>
      <c r="B2216" s="1" t="s">
        <v>13234</v>
      </c>
      <c r="C2216" t="s">
        <v>1799</v>
      </c>
      <c r="D2216" s="4" t="str">
        <f>_xlfn.IFNA(VLOOKUP($B2216,'binding constants'!A:D,3,FALSE),"")</f>
        <v>44nM</v>
      </c>
      <c r="E2216" s="9">
        <v>7.36</v>
      </c>
    </row>
    <row r="2217" spans="1:5" x14ac:dyDescent="0.35">
      <c r="A2217">
        <v>0</v>
      </c>
      <c r="B2217" s="1" t="s">
        <v>13226</v>
      </c>
      <c r="D2217" s="4" t="str">
        <f>_xlfn.IFNA(VLOOKUP($B2217,'binding constants'!A:D,3,FALSE),"")</f>
        <v>18nM</v>
      </c>
      <c r="E2217" s="9">
        <v>7.74</v>
      </c>
    </row>
    <row r="2218" spans="1:5" x14ac:dyDescent="0.35">
      <c r="A2218">
        <v>2</v>
      </c>
      <c r="B2218" s="1" t="s">
        <v>13228</v>
      </c>
      <c r="C2218" t="s">
        <v>1799</v>
      </c>
      <c r="D2218" s="4" t="str">
        <f>_xlfn.IFNA(VLOOKUP($B2218,'binding constants'!A:D,3,FALSE),"")</f>
        <v>11nM</v>
      </c>
      <c r="E2218" s="9">
        <v>7.96</v>
      </c>
    </row>
    <row r="2219" spans="1:5" x14ac:dyDescent="0.35">
      <c r="A2219">
        <v>1</v>
      </c>
      <c r="B2219" s="1" t="s">
        <v>13227</v>
      </c>
      <c r="C2219" t="s">
        <v>1595</v>
      </c>
      <c r="D2219" s="4" t="str">
        <f>_xlfn.IFNA(VLOOKUP($B2219,'binding constants'!A:D,3,FALSE),"")</f>
        <v>1.1nM</v>
      </c>
      <c r="E2219" s="9">
        <v>8.9600000000000009</v>
      </c>
    </row>
    <row r="2220" spans="1:5" x14ac:dyDescent="0.35">
      <c r="D2220" s="4"/>
    </row>
    <row r="2221" spans="1:5" x14ac:dyDescent="0.35">
      <c r="A2221" t="s">
        <v>38684</v>
      </c>
      <c r="D2221" s="4" t="str">
        <f>_xlfn.IFNA(VLOOKUP($B2221,'binding constants'!A:D,3,FALSE),"")</f>
        <v/>
      </c>
      <c r="E2221" s="9" t="s">
        <v>38576</v>
      </c>
    </row>
    <row r="2222" spans="1:5" x14ac:dyDescent="0.35">
      <c r="A2222">
        <v>3</v>
      </c>
      <c r="B2222" s="1" t="s">
        <v>13239</v>
      </c>
      <c r="C2222" t="s">
        <v>1595</v>
      </c>
      <c r="D2222" s="4" t="str">
        <f>_xlfn.IFNA(VLOOKUP($B2222,'binding constants'!A:D,3,FALSE),"")</f>
        <v>930uM</v>
      </c>
      <c r="E2222" s="9">
        <v>3.03</v>
      </c>
    </row>
    <row r="2223" spans="1:5" x14ac:dyDescent="0.35">
      <c r="A2223">
        <v>5</v>
      </c>
      <c r="B2223" s="1" t="s">
        <v>13241</v>
      </c>
      <c r="C2223" t="s">
        <v>1654</v>
      </c>
      <c r="D2223" s="4" t="str">
        <f>_xlfn.IFNA(VLOOKUP($B2223,'binding constants'!A:D,3,FALSE),"")</f>
        <v>100uM</v>
      </c>
      <c r="E2223" s="9">
        <v>4</v>
      </c>
    </row>
    <row r="2224" spans="1:5" x14ac:dyDescent="0.35">
      <c r="A2224">
        <v>4</v>
      </c>
      <c r="B2224" s="1" t="s">
        <v>13240</v>
      </c>
      <c r="C2224" t="s">
        <v>1800</v>
      </c>
      <c r="D2224" s="4" t="str">
        <f>_xlfn.IFNA(VLOOKUP($B2224,'binding constants'!A:D,3,FALSE),"")</f>
        <v>48uM</v>
      </c>
      <c r="E2224" s="9">
        <v>4.32</v>
      </c>
    </row>
    <row r="2225" spans="1:11" x14ac:dyDescent="0.35">
      <c r="A2225">
        <v>2</v>
      </c>
      <c r="B2225" s="1" t="s">
        <v>13238</v>
      </c>
      <c r="C2225" t="s">
        <v>1595</v>
      </c>
      <c r="D2225" s="4" t="str">
        <f>_xlfn.IFNA(VLOOKUP($B2225,'binding constants'!A:D,3,FALSE),"")</f>
        <v>22uM</v>
      </c>
      <c r="E2225" s="9">
        <v>4.66</v>
      </c>
    </row>
    <row r="2226" spans="1:11" x14ac:dyDescent="0.35">
      <c r="A2226">
        <v>0</v>
      </c>
      <c r="B2226" s="1" t="s">
        <v>13236</v>
      </c>
      <c r="C2226" t="s">
        <v>1595</v>
      </c>
      <c r="D2226" s="4" t="str">
        <f>_xlfn.IFNA(VLOOKUP($B2226,'binding constants'!A:D,3,FALSE),"")</f>
        <v>2.2uM</v>
      </c>
      <c r="E2226" s="9">
        <v>5.66</v>
      </c>
    </row>
    <row r="2227" spans="1:11" x14ac:dyDescent="0.35">
      <c r="A2227">
        <v>7</v>
      </c>
      <c r="B2227" s="1" t="s">
        <v>13243</v>
      </c>
      <c r="C2227" t="s">
        <v>1654</v>
      </c>
      <c r="D2227" s="4" t="str">
        <f>_xlfn.IFNA(VLOOKUP($B2227,'binding constants'!A:D,3,FALSE),"")</f>
        <v>1.3uM</v>
      </c>
      <c r="E2227" s="9">
        <v>5.89</v>
      </c>
    </row>
    <row r="2228" spans="1:11" x14ac:dyDescent="0.35">
      <c r="A2228">
        <v>6</v>
      </c>
      <c r="B2228" s="1" t="s">
        <v>13242</v>
      </c>
      <c r="C2228" t="s">
        <v>1695</v>
      </c>
      <c r="D2228" s="4" t="str">
        <f>_xlfn.IFNA(VLOOKUP($B2228,'binding constants'!A:D,3,FALSE),"")</f>
        <v>0.9uM</v>
      </c>
      <c r="E2228" s="9">
        <v>6.05</v>
      </c>
    </row>
    <row r="2229" spans="1:11" x14ac:dyDescent="0.35">
      <c r="A2229">
        <v>8</v>
      </c>
      <c r="B2229" s="1" t="s">
        <v>13244</v>
      </c>
      <c r="C2229" t="s">
        <v>1654</v>
      </c>
      <c r="D2229" s="4" t="str">
        <f>_xlfn.IFNA(VLOOKUP($B2229,'binding constants'!A:D,3,FALSE),"")</f>
        <v>33pM</v>
      </c>
      <c r="E2229" s="9">
        <v>10.48</v>
      </c>
    </row>
    <row r="2230" spans="1:11" x14ac:dyDescent="0.35">
      <c r="A2230">
        <v>1</v>
      </c>
      <c r="B2230" s="1" t="s">
        <v>13237</v>
      </c>
      <c r="D2230" s="4" t="str">
        <f>_xlfn.IFNA(VLOOKUP($B2230,'binding constants'!A:D,3,FALSE),"")</f>
        <v>8900fM</v>
      </c>
      <c r="E2230" s="9">
        <v>11.05</v>
      </c>
    </row>
    <row r="2231" spans="1:11" x14ac:dyDescent="0.35">
      <c r="D2231" s="4"/>
    </row>
    <row r="2232" spans="1:11" x14ac:dyDescent="0.35">
      <c r="A2232" t="s">
        <v>38685</v>
      </c>
      <c r="D2232" s="4" t="str">
        <f>_xlfn.IFNA(VLOOKUP($B2232,'binding constants'!A:D,3,FALSE),"")</f>
        <v/>
      </c>
      <c r="E2232" s="9" t="s">
        <v>38576</v>
      </c>
    </row>
    <row r="2233" spans="1:11" x14ac:dyDescent="0.35">
      <c r="A2233">
        <v>8</v>
      </c>
      <c r="B2233" s="1" t="s">
        <v>13253</v>
      </c>
      <c r="C2233" t="s">
        <v>1705</v>
      </c>
      <c r="D2233" s="4" t="str">
        <f>_xlfn.IFNA(VLOOKUP($B2233,'binding constants'!A:D,3,FALSE),"")</f>
        <v>1090uM</v>
      </c>
      <c r="E2233" s="9">
        <v>2.96</v>
      </c>
    </row>
    <row r="2234" spans="1:11" x14ac:dyDescent="0.35">
      <c r="A2234">
        <v>7</v>
      </c>
      <c r="B2234" s="1" t="s">
        <v>13252</v>
      </c>
      <c r="C2234" t="s">
        <v>1801</v>
      </c>
      <c r="D2234" s="4" t="str">
        <f>_xlfn.IFNA(VLOOKUP($B2234,'binding constants'!A:D,3,FALSE),"")</f>
        <v>380uM</v>
      </c>
      <c r="E2234" s="9">
        <v>3.42</v>
      </c>
    </row>
    <row r="2235" spans="1:11" x14ac:dyDescent="0.35">
      <c r="A2235">
        <v>2</v>
      </c>
      <c r="B2235" s="1" t="s">
        <v>13247</v>
      </c>
      <c r="C2235" t="s">
        <v>1595</v>
      </c>
      <c r="D2235" s="4" t="str">
        <f>_xlfn.IFNA(VLOOKUP($B2235,'binding constants'!A:D,3,FALSE),"")</f>
        <v>119uM</v>
      </c>
      <c r="E2235" s="9">
        <v>3.92</v>
      </c>
    </row>
    <row r="2236" spans="1:11" x14ac:dyDescent="0.35">
      <c r="A2236">
        <v>9</v>
      </c>
      <c r="B2236" s="1" t="s">
        <v>13254</v>
      </c>
      <c r="C2236" t="s">
        <v>1705</v>
      </c>
      <c r="D2236" s="4" t="str">
        <f>_xlfn.IFNA(VLOOKUP($B2236,'binding constants'!A:D,3,FALSE),"")</f>
        <v>45uM</v>
      </c>
      <c r="E2236" s="9">
        <v>4.3499999999999996</v>
      </c>
    </row>
    <row r="2237" spans="1:11" x14ac:dyDescent="0.35">
      <c r="A2237">
        <v>1</v>
      </c>
      <c r="B2237" s="1" t="s">
        <v>13246</v>
      </c>
      <c r="C2237" t="s">
        <v>1595</v>
      </c>
      <c r="D2237" s="4" t="str">
        <f>_xlfn.IFNA(VLOOKUP($B2237,'binding constants'!A:D,3,FALSE),"")</f>
        <v>15uM</v>
      </c>
      <c r="E2237" s="9">
        <v>4.82</v>
      </c>
      <c r="G2237" s="5"/>
      <c r="K2237" s="5"/>
    </row>
    <row r="2238" spans="1:11" x14ac:dyDescent="0.35">
      <c r="A2238">
        <v>4</v>
      </c>
      <c r="B2238" s="1" t="s">
        <v>13249</v>
      </c>
      <c r="C2238" t="s">
        <v>1595</v>
      </c>
      <c r="D2238" s="4" t="str">
        <f>_xlfn.IFNA(VLOOKUP($B2238,'binding constants'!A:D,3,FALSE),"")</f>
        <v>6.8uM</v>
      </c>
      <c r="E2238" s="9">
        <v>5.17</v>
      </c>
    </row>
    <row r="2239" spans="1:11" x14ac:dyDescent="0.35">
      <c r="A2239">
        <v>3</v>
      </c>
      <c r="B2239" s="1" t="s">
        <v>13248</v>
      </c>
      <c r="C2239" t="s">
        <v>1595</v>
      </c>
      <c r="D2239" s="4" t="str">
        <f>_xlfn.IFNA(VLOOKUP($B2239,'binding constants'!A:D,3,FALSE),"")</f>
        <v>6.3uM</v>
      </c>
      <c r="E2239" s="9">
        <v>5.2</v>
      </c>
    </row>
    <row r="2240" spans="1:11" x14ac:dyDescent="0.35">
      <c r="A2240">
        <v>6</v>
      </c>
      <c r="B2240" s="1" t="s">
        <v>13251</v>
      </c>
      <c r="C2240" t="s">
        <v>1595</v>
      </c>
      <c r="D2240" s="4" t="str">
        <f>_xlfn.IFNA(VLOOKUP($B2240,'binding constants'!A:D,3,FALSE),"")</f>
        <v>6.2uM</v>
      </c>
      <c r="E2240" s="9">
        <v>5.21</v>
      </c>
    </row>
    <row r="2241" spans="1:5" x14ac:dyDescent="0.35">
      <c r="A2241">
        <v>5</v>
      </c>
      <c r="B2241" s="1" t="s">
        <v>13250</v>
      </c>
      <c r="D2241" s="4" t="str">
        <f>_xlfn.IFNA(VLOOKUP($B2241,'binding constants'!A:D,3,FALSE),"")</f>
        <v>4uM</v>
      </c>
      <c r="E2241" s="9">
        <v>5.4</v>
      </c>
    </row>
    <row r="2242" spans="1:5" x14ac:dyDescent="0.35">
      <c r="A2242">
        <v>0</v>
      </c>
      <c r="B2242" s="1" t="s">
        <v>13245</v>
      </c>
      <c r="C2242" t="s">
        <v>1595</v>
      </c>
      <c r="D2242" s="4" t="str">
        <f>_xlfn.IFNA(VLOOKUP($B2242,'binding constants'!A:D,3,FALSE),"")</f>
        <v>1.5uM</v>
      </c>
      <c r="E2242" s="9">
        <v>5.82</v>
      </c>
    </row>
    <row r="2243" spans="1:5" x14ac:dyDescent="0.35">
      <c r="D2243" s="4"/>
    </row>
    <row r="2244" spans="1:5" x14ac:dyDescent="0.35">
      <c r="A2244" t="s">
        <v>38686</v>
      </c>
      <c r="D2244" s="4" t="str">
        <f>_xlfn.IFNA(VLOOKUP($B2244,'binding constants'!A:D,3,FALSE),"")</f>
        <v/>
      </c>
      <c r="E2244" s="9" t="s">
        <v>38576</v>
      </c>
    </row>
    <row r="2245" spans="1:5" x14ac:dyDescent="0.35">
      <c r="A2245">
        <v>4</v>
      </c>
      <c r="B2245" s="1" t="s">
        <v>13259</v>
      </c>
      <c r="C2245" t="s">
        <v>1595</v>
      </c>
      <c r="D2245" s="4" t="str">
        <f>_xlfn.IFNA(VLOOKUP($B2245,'binding constants'!A:D,3,FALSE),"")</f>
        <v>800nM</v>
      </c>
      <c r="E2245" s="9">
        <v>6.1</v>
      </c>
    </row>
    <row r="2246" spans="1:5" x14ac:dyDescent="0.35">
      <c r="A2246">
        <v>7</v>
      </c>
      <c r="B2246" s="1" t="s">
        <v>13262</v>
      </c>
      <c r="C2246" t="s">
        <v>1595</v>
      </c>
      <c r="D2246" s="4" t="str">
        <f>_xlfn.IFNA(VLOOKUP($B2246,'binding constants'!A:D,3,FALSE),"")</f>
        <v>410nM</v>
      </c>
      <c r="E2246" s="9">
        <v>6.39</v>
      </c>
    </row>
    <row r="2247" spans="1:5" x14ac:dyDescent="0.35">
      <c r="A2247">
        <v>5</v>
      </c>
      <c r="B2247" s="1" t="s">
        <v>13260</v>
      </c>
      <c r="C2247" t="s">
        <v>1595</v>
      </c>
      <c r="D2247" s="4" t="str">
        <f>_xlfn.IFNA(VLOOKUP($B2247,'binding constants'!A:D,3,FALSE),"")</f>
        <v>350nM</v>
      </c>
      <c r="E2247" s="9">
        <v>6.46</v>
      </c>
    </row>
    <row r="2248" spans="1:5" x14ac:dyDescent="0.35">
      <c r="A2248">
        <v>8</v>
      </c>
      <c r="B2248" s="1" t="s">
        <v>13263</v>
      </c>
      <c r="C2248" t="s">
        <v>1595</v>
      </c>
      <c r="D2248" s="4" t="str">
        <f>_xlfn.IFNA(VLOOKUP($B2248,'binding constants'!A:D,3,FALSE),"")</f>
        <v>144nM</v>
      </c>
      <c r="E2248" s="9">
        <v>6.84</v>
      </c>
    </row>
    <row r="2249" spans="1:5" x14ac:dyDescent="0.35">
      <c r="A2249">
        <v>9</v>
      </c>
      <c r="B2249" s="1" t="s">
        <v>13264</v>
      </c>
      <c r="C2249" t="s">
        <v>1595</v>
      </c>
      <c r="D2249" s="4" t="str">
        <f>_xlfn.IFNA(VLOOKUP($B2249,'binding constants'!A:D,3,FALSE),"")</f>
        <v>25nM</v>
      </c>
      <c r="E2249" s="9">
        <v>7.6</v>
      </c>
    </row>
    <row r="2250" spans="1:5" x14ac:dyDescent="0.35">
      <c r="A2250">
        <v>6</v>
      </c>
      <c r="B2250" s="1" t="s">
        <v>13261</v>
      </c>
      <c r="C2250" t="s">
        <v>1595</v>
      </c>
      <c r="D2250" s="4" t="str">
        <f>_xlfn.IFNA(VLOOKUP($B2250,'binding constants'!A:D,3,FALSE),"")</f>
        <v>3nM</v>
      </c>
      <c r="E2250" s="9">
        <v>8.52</v>
      </c>
    </row>
    <row r="2251" spans="1:5" x14ac:dyDescent="0.35">
      <c r="A2251">
        <v>2</v>
      </c>
      <c r="B2251" s="1" t="s">
        <v>13257</v>
      </c>
      <c r="C2251" t="s">
        <v>1595</v>
      </c>
      <c r="D2251" s="4" t="str">
        <f>_xlfn.IFNA(VLOOKUP($B2251,'binding constants'!A:D,3,FALSE),"")</f>
        <v>1.1nM</v>
      </c>
      <c r="E2251" s="9">
        <v>8.9600000000000009</v>
      </c>
    </row>
    <row r="2252" spans="1:5" x14ac:dyDescent="0.35">
      <c r="A2252">
        <v>3</v>
      </c>
      <c r="B2252" s="1" t="s">
        <v>13258</v>
      </c>
      <c r="C2252" t="s">
        <v>1595</v>
      </c>
      <c r="D2252" s="4" t="str">
        <f>_xlfn.IFNA(VLOOKUP($B2252,'binding constants'!A:D,3,FALSE),"")</f>
        <v>1nM</v>
      </c>
      <c r="E2252" s="9">
        <v>9</v>
      </c>
    </row>
    <row r="2253" spans="1:5" x14ac:dyDescent="0.35">
      <c r="A2253">
        <v>1</v>
      </c>
      <c r="B2253" s="1" t="s">
        <v>13256</v>
      </c>
      <c r="C2253" t="s">
        <v>1595</v>
      </c>
      <c r="D2253" s="4" t="str">
        <f>_xlfn.IFNA(VLOOKUP($B2253,'binding constants'!A:D,3,FALSE),"")</f>
        <v>0.8nM</v>
      </c>
      <c r="E2253" s="9">
        <v>9.1</v>
      </c>
    </row>
    <row r="2254" spans="1:5" x14ac:dyDescent="0.35">
      <c r="A2254">
        <v>0</v>
      </c>
      <c r="B2254" s="1" t="s">
        <v>13255</v>
      </c>
      <c r="D2254" s="4" t="str">
        <f>_xlfn.IFNA(VLOOKUP($B2254,'binding constants'!A:D,3,FALSE),"")</f>
        <v>0.6nM</v>
      </c>
      <c r="E2254" s="9">
        <v>9.2200000000000006</v>
      </c>
    </row>
    <row r="2255" spans="1:5" x14ac:dyDescent="0.35">
      <c r="D2255" s="4"/>
    </row>
    <row r="2256" spans="1:5" x14ac:dyDescent="0.35">
      <c r="A2256" t="s">
        <v>38687</v>
      </c>
      <c r="D2256" s="4" t="str">
        <f>_xlfn.IFNA(VLOOKUP($B2256,'binding constants'!A:D,3,FALSE),"")</f>
        <v/>
      </c>
      <c r="E2256" s="9" t="s">
        <v>38576</v>
      </c>
    </row>
    <row r="2257" spans="1:5" x14ac:dyDescent="0.35">
      <c r="A2257">
        <v>9</v>
      </c>
      <c r="B2257" s="1" t="s">
        <v>13274</v>
      </c>
      <c r="C2257" t="s">
        <v>1797</v>
      </c>
      <c r="D2257" s="4" t="str">
        <f>_xlfn.IFNA(VLOOKUP($B2257,'binding constants'!A:D,3,FALSE),"")</f>
        <v>13uM</v>
      </c>
      <c r="E2257" s="9">
        <v>4.8899999999999997</v>
      </c>
    </row>
    <row r="2258" spans="1:5" x14ac:dyDescent="0.35">
      <c r="A2258">
        <v>2</v>
      </c>
      <c r="B2258" s="1" t="s">
        <v>13267</v>
      </c>
      <c r="D2258" s="4" t="str">
        <f>_xlfn.IFNA(VLOOKUP($B2258,'binding constants'!A:D,3,FALSE),"")</f>
        <v>200nM</v>
      </c>
      <c r="E2258" s="9">
        <v>6.7</v>
      </c>
    </row>
    <row r="2259" spans="1:5" x14ac:dyDescent="0.35">
      <c r="A2259">
        <v>5</v>
      </c>
      <c r="B2259" s="1" t="s">
        <v>13270</v>
      </c>
      <c r="C2259" t="s">
        <v>1595</v>
      </c>
      <c r="D2259" s="4" t="str">
        <f>_xlfn.IFNA(VLOOKUP($B2259,'binding constants'!A:D,3,FALSE),"")</f>
        <v>68.4nM</v>
      </c>
      <c r="E2259" s="9">
        <v>7.16</v>
      </c>
    </row>
    <row r="2260" spans="1:5" x14ac:dyDescent="0.35">
      <c r="A2260">
        <v>3</v>
      </c>
      <c r="B2260" s="1" t="s">
        <v>13268</v>
      </c>
      <c r="C2260" t="s">
        <v>1595</v>
      </c>
      <c r="D2260" s="4" t="str">
        <f>_xlfn.IFNA(VLOOKUP($B2260,'binding constants'!A:D,3,FALSE),"")</f>
        <v>0.06uM</v>
      </c>
      <c r="E2260" s="9">
        <v>7.22</v>
      </c>
    </row>
    <row r="2261" spans="1:5" x14ac:dyDescent="0.35">
      <c r="A2261">
        <v>7</v>
      </c>
      <c r="B2261" s="1" t="s">
        <v>13272</v>
      </c>
      <c r="C2261" t="s">
        <v>1802</v>
      </c>
      <c r="D2261" s="4" t="str">
        <f>_xlfn.IFNA(VLOOKUP($B2261,'binding constants'!A:D,3,FALSE),"")</f>
        <v>0.013uM</v>
      </c>
      <c r="E2261" s="9">
        <v>7.89</v>
      </c>
    </row>
    <row r="2262" spans="1:5" x14ac:dyDescent="0.35">
      <c r="A2262">
        <v>4</v>
      </c>
      <c r="B2262" s="1" t="s">
        <v>13269</v>
      </c>
      <c r="C2262" t="s">
        <v>1595</v>
      </c>
      <c r="D2262" s="4" t="str">
        <f>_xlfn.IFNA(VLOOKUP($B2262,'binding constants'!A:D,3,FALSE),"")</f>
        <v>11.9nM</v>
      </c>
      <c r="E2262" s="9">
        <v>7.92</v>
      </c>
    </row>
    <row r="2263" spans="1:5" x14ac:dyDescent="0.35">
      <c r="A2263">
        <v>1</v>
      </c>
      <c r="B2263" s="1" t="s">
        <v>13266</v>
      </c>
      <c r="C2263" t="s">
        <v>1593</v>
      </c>
      <c r="D2263" s="4" t="str">
        <f>_xlfn.IFNA(VLOOKUP($B2263,'binding constants'!A:D,3,FALSE),"")</f>
        <v>4.4nM</v>
      </c>
      <c r="E2263" s="9">
        <v>8.36</v>
      </c>
    </row>
    <row r="2264" spans="1:5" x14ac:dyDescent="0.35">
      <c r="A2264">
        <v>8</v>
      </c>
      <c r="B2264" s="1" t="s">
        <v>13273</v>
      </c>
      <c r="C2264" t="s">
        <v>1802</v>
      </c>
      <c r="D2264" s="4" t="str">
        <f>_xlfn.IFNA(VLOOKUP($B2264,'binding constants'!A:D,3,FALSE),"")</f>
        <v>0.002uM</v>
      </c>
      <c r="E2264" s="9">
        <v>8.6999999999999993</v>
      </c>
    </row>
    <row r="2265" spans="1:5" x14ac:dyDescent="0.35">
      <c r="A2265">
        <v>0</v>
      </c>
      <c r="B2265" s="1" t="s">
        <v>13265</v>
      </c>
      <c r="C2265" t="s">
        <v>1593</v>
      </c>
      <c r="D2265" s="4" t="str">
        <f>_xlfn.IFNA(VLOOKUP($B2265,'binding constants'!A:D,3,FALSE),"")</f>
        <v>1.2nM</v>
      </c>
      <c r="E2265" s="9">
        <v>8.92</v>
      </c>
    </row>
    <row r="2266" spans="1:5" x14ac:dyDescent="0.35">
      <c r="A2266">
        <v>6</v>
      </c>
      <c r="B2266" s="1" t="s">
        <v>13271</v>
      </c>
      <c r="C2266" t="s">
        <v>1595</v>
      </c>
      <c r="D2266" s="4" t="str">
        <f>_xlfn.IFNA(VLOOKUP($B2266,'binding constants'!A:D,3,FALSE),"")</f>
        <v>0.6nM</v>
      </c>
      <c r="E2266" s="9">
        <v>9.2200000000000006</v>
      </c>
    </row>
    <row r="2267" spans="1:5" x14ac:dyDescent="0.35">
      <c r="D2267" s="4"/>
    </row>
    <row r="2268" spans="1:5" x14ac:dyDescent="0.35">
      <c r="A2268" t="s">
        <v>38688</v>
      </c>
      <c r="D2268" s="4" t="str">
        <f>_xlfn.IFNA(VLOOKUP($B2268,'binding constants'!A:D,3,FALSE),"")</f>
        <v/>
      </c>
      <c r="E2268" s="9" t="s">
        <v>38576</v>
      </c>
    </row>
    <row r="2269" spans="1:5" x14ac:dyDescent="0.35">
      <c r="A2269">
        <v>3</v>
      </c>
      <c r="B2269" s="1" t="s">
        <v>13278</v>
      </c>
      <c r="C2269" t="s">
        <v>1664</v>
      </c>
      <c r="D2269" s="4" t="str">
        <f>_xlfn.IFNA(VLOOKUP($B2269,'binding constants'!A:D,3,FALSE),"")</f>
        <v>0.831mM</v>
      </c>
      <c r="E2269" s="9">
        <v>3.08</v>
      </c>
    </row>
    <row r="2270" spans="1:5" x14ac:dyDescent="0.35">
      <c r="A2270">
        <v>1</v>
      </c>
      <c r="B2270" s="1" t="s">
        <v>13276</v>
      </c>
      <c r="C2270" t="s">
        <v>1595</v>
      </c>
      <c r="D2270" s="4" t="str">
        <f>_xlfn.IFNA(VLOOKUP($B2270,'binding constants'!A:D,3,FALSE),"")</f>
        <v>241uM</v>
      </c>
      <c r="E2270" s="9">
        <v>3.62</v>
      </c>
    </row>
    <row r="2271" spans="1:5" x14ac:dyDescent="0.35">
      <c r="A2271">
        <v>0</v>
      </c>
      <c r="B2271" s="1" t="s">
        <v>13275</v>
      </c>
      <c r="D2271" s="4" t="str">
        <f>_xlfn.IFNA(VLOOKUP($B2271,'binding constants'!A:D,3,FALSE),"")</f>
        <v>7.02uM</v>
      </c>
      <c r="E2271" s="9">
        <v>5.15</v>
      </c>
    </row>
    <row r="2272" spans="1:5" x14ac:dyDescent="0.35">
      <c r="A2272">
        <v>4</v>
      </c>
      <c r="B2272" s="1" t="s">
        <v>13279</v>
      </c>
      <c r="C2272" t="s">
        <v>1664</v>
      </c>
      <c r="D2272" s="4" t="str">
        <f>_xlfn.IFNA(VLOOKUP($B2272,'binding constants'!A:D,3,FALSE),"")</f>
        <v>4.8uM</v>
      </c>
      <c r="E2272" s="9">
        <v>5.32</v>
      </c>
    </row>
    <row r="2273" spans="1:5" x14ac:dyDescent="0.35">
      <c r="A2273">
        <v>2</v>
      </c>
      <c r="B2273" s="1" t="s">
        <v>13277</v>
      </c>
      <c r="C2273" t="s">
        <v>1664</v>
      </c>
      <c r="D2273" s="4" t="str">
        <f>_xlfn.IFNA(VLOOKUP($B2273,'binding constants'!A:D,3,FALSE),"")</f>
        <v>0.54uM</v>
      </c>
      <c r="E2273" s="9">
        <v>6.27</v>
      </c>
    </row>
    <row r="2274" spans="1:5" x14ac:dyDescent="0.35">
      <c r="A2274">
        <v>5</v>
      </c>
      <c r="B2274" s="1" t="s">
        <v>13280</v>
      </c>
      <c r="C2274" t="s">
        <v>1664</v>
      </c>
      <c r="D2274" s="4" t="str">
        <f>_xlfn.IFNA(VLOOKUP($B2274,'binding constants'!A:D,3,FALSE),"")</f>
        <v>5.86nM</v>
      </c>
      <c r="E2274" s="9">
        <v>8.23</v>
      </c>
    </row>
    <row r="2275" spans="1:5" x14ac:dyDescent="0.35">
      <c r="D2275" s="4"/>
    </row>
    <row r="2276" spans="1:5" x14ac:dyDescent="0.35">
      <c r="A2276" t="s">
        <v>38689</v>
      </c>
      <c r="D2276" s="4" t="str">
        <f>_xlfn.IFNA(VLOOKUP($B2276,'binding constants'!A:D,3,FALSE),"")</f>
        <v/>
      </c>
      <c r="E2276" s="9" t="s">
        <v>38576</v>
      </c>
    </row>
    <row r="2277" spans="1:5" x14ac:dyDescent="0.35">
      <c r="A2277">
        <v>2</v>
      </c>
      <c r="B2277" s="1" t="s">
        <v>13287</v>
      </c>
      <c r="C2277" t="s">
        <v>1595</v>
      </c>
      <c r="D2277" s="4" t="str">
        <f>_xlfn.IFNA(VLOOKUP($B2277,'binding constants'!A:D,3,FALSE),"")</f>
        <v>0.933nM</v>
      </c>
      <c r="E2277" s="9">
        <v>9.0299999999999994</v>
      </c>
    </row>
    <row r="2278" spans="1:5" x14ac:dyDescent="0.35">
      <c r="A2278">
        <v>6</v>
      </c>
      <c r="B2278" s="1" t="s">
        <v>13291</v>
      </c>
      <c r="C2278" t="s">
        <v>1595</v>
      </c>
      <c r="D2278" s="4" t="str">
        <f>_xlfn.IFNA(VLOOKUP($B2278,'binding constants'!A:D,3,FALSE),"")</f>
        <v>0.769nM</v>
      </c>
      <c r="E2278" s="9">
        <v>9.11</v>
      </c>
    </row>
    <row r="2279" spans="1:5" x14ac:dyDescent="0.35">
      <c r="A2279">
        <v>4</v>
      </c>
      <c r="B2279" s="1" t="s">
        <v>13289</v>
      </c>
      <c r="C2279" t="s">
        <v>1595</v>
      </c>
      <c r="D2279" s="4" t="str">
        <f>_xlfn.IFNA(VLOOKUP($B2279,'binding constants'!A:D,3,FALSE),"")</f>
        <v>0.614nM</v>
      </c>
      <c r="E2279" s="9">
        <v>9.2100000000000009</v>
      </c>
    </row>
    <row r="2280" spans="1:5" x14ac:dyDescent="0.35">
      <c r="A2280">
        <v>8</v>
      </c>
      <c r="B2280" s="1" t="s">
        <v>13293</v>
      </c>
      <c r="C2280" t="s">
        <v>1595</v>
      </c>
      <c r="D2280" s="4" t="str">
        <f>_xlfn.IFNA(VLOOKUP($B2280,'binding constants'!A:D,3,FALSE),"")</f>
        <v>0.592nM</v>
      </c>
      <c r="E2280" s="9">
        <v>9.23</v>
      </c>
    </row>
    <row r="2281" spans="1:5" x14ac:dyDescent="0.35">
      <c r="A2281">
        <v>1</v>
      </c>
      <c r="B2281" s="1" t="s">
        <v>13286</v>
      </c>
      <c r="C2281" t="s">
        <v>1595</v>
      </c>
      <c r="D2281" s="4" t="str">
        <f>_xlfn.IFNA(VLOOKUP($B2281,'binding constants'!A:D,3,FALSE),"")</f>
        <v>0.54nM</v>
      </c>
      <c r="E2281" s="9">
        <v>9.27</v>
      </c>
    </row>
    <row r="2282" spans="1:5" x14ac:dyDescent="0.35">
      <c r="A2282">
        <v>0</v>
      </c>
      <c r="B2282" s="1" t="s">
        <v>13285</v>
      </c>
      <c r="D2282" s="4" t="str">
        <f>_xlfn.IFNA(VLOOKUP($B2282,'binding constants'!A:D,3,FALSE),"")</f>
        <v>0.53nM</v>
      </c>
      <c r="E2282" s="9">
        <v>9.2799999999999994</v>
      </c>
    </row>
    <row r="2283" spans="1:5" x14ac:dyDescent="0.35">
      <c r="A2283">
        <v>7</v>
      </c>
      <c r="B2283" s="1" t="s">
        <v>13292</v>
      </c>
      <c r="C2283" t="s">
        <v>1595</v>
      </c>
      <c r="D2283" s="4" t="str">
        <f>_xlfn.IFNA(VLOOKUP($B2283,'binding constants'!A:D,3,FALSE),"")</f>
        <v>0.324nM</v>
      </c>
      <c r="E2283" s="9">
        <v>9.49</v>
      </c>
    </row>
    <row r="2284" spans="1:5" x14ac:dyDescent="0.35">
      <c r="A2284">
        <v>9</v>
      </c>
      <c r="B2284" s="1" t="s">
        <v>13294</v>
      </c>
      <c r="C2284" t="s">
        <v>1595</v>
      </c>
      <c r="D2284" s="4" t="str">
        <f>_xlfn.IFNA(VLOOKUP($B2284,'binding constants'!A:D,3,FALSE),"")</f>
        <v>0.315nM</v>
      </c>
      <c r="E2284" s="9">
        <v>9.5</v>
      </c>
    </row>
    <row r="2285" spans="1:5" x14ac:dyDescent="0.35">
      <c r="A2285">
        <v>5</v>
      </c>
      <c r="B2285" s="1" t="s">
        <v>13290</v>
      </c>
      <c r="C2285" t="s">
        <v>1595</v>
      </c>
      <c r="D2285" s="4" t="str">
        <f>_xlfn.IFNA(VLOOKUP($B2285,'binding constants'!A:D,3,FALSE),"")</f>
        <v>0.153nM</v>
      </c>
      <c r="E2285" s="9">
        <v>9.82</v>
      </c>
    </row>
    <row r="2286" spans="1:5" x14ac:dyDescent="0.35">
      <c r="A2286">
        <v>3</v>
      </c>
      <c r="B2286" s="1" t="s">
        <v>13288</v>
      </c>
      <c r="C2286" t="s">
        <v>1595</v>
      </c>
      <c r="D2286" s="4" t="str">
        <f>_xlfn.IFNA(VLOOKUP($B2286,'binding constants'!A:D,3,FALSE),"")</f>
        <v>0.027nM</v>
      </c>
      <c r="E2286" s="9">
        <v>10.57</v>
      </c>
    </row>
    <row r="2287" spans="1:5" x14ac:dyDescent="0.35">
      <c r="D2287" s="4"/>
    </row>
    <row r="2288" spans="1:5" x14ac:dyDescent="0.35">
      <c r="A2288" t="s">
        <v>38690</v>
      </c>
      <c r="D2288" s="4" t="str">
        <f>_xlfn.IFNA(VLOOKUP($B2288,'binding constants'!A:D,3,FALSE),"")</f>
        <v/>
      </c>
      <c r="E2288" s="9" t="s">
        <v>38576</v>
      </c>
    </row>
    <row r="2289" spans="1:5" x14ac:dyDescent="0.35">
      <c r="A2289">
        <v>2</v>
      </c>
      <c r="B2289" s="1" t="s">
        <v>13297</v>
      </c>
      <c r="C2289" t="s">
        <v>1595</v>
      </c>
      <c r="D2289" s="4" t="str">
        <f>_xlfn.IFNA(VLOOKUP($B2289,'binding constants'!A:D,3,FALSE),"")</f>
        <v>3330nM</v>
      </c>
      <c r="E2289" s="9">
        <v>5.48</v>
      </c>
    </row>
    <row r="2290" spans="1:5" x14ac:dyDescent="0.35">
      <c r="A2290">
        <v>1</v>
      </c>
      <c r="B2290" s="1" t="s">
        <v>13296</v>
      </c>
      <c r="C2290" t="s">
        <v>1595</v>
      </c>
      <c r="D2290" s="4" t="str">
        <f>_xlfn.IFNA(VLOOKUP($B2290,'binding constants'!A:D,3,FALSE),"")</f>
        <v>833nM</v>
      </c>
      <c r="E2290" s="9">
        <v>6.08</v>
      </c>
    </row>
    <row r="2291" spans="1:5" x14ac:dyDescent="0.35">
      <c r="A2291">
        <v>0</v>
      </c>
      <c r="B2291" s="1" t="s">
        <v>13295</v>
      </c>
      <c r="D2291" s="4" t="str">
        <f>_xlfn.IFNA(VLOOKUP($B2291,'binding constants'!A:D,3,FALSE),"")</f>
        <v>290nM</v>
      </c>
      <c r="E2291" s="9">
        <v>6.54</v>
      </c>
    </row>
    <row r="2292" spans="1:5" x14ac:dyDescent="0.35">
      <c r="A2292">
        <v>9</v>
      </c>
      <c r="B2292" s="1" t="s">
        <v>13304</v>
      </c>
      <c r="C2292" t="s">
        <v>1595</v>
      </c>
      <c r="D2292" s="4" t="str">
        <f>_xlfn.IFNA(VLOOKUP($B2292,'binding constants'!A:D,3,FALSE),"")</f>
        <v>167nM</v>
      </c>
      <c r="E2292" s="9">
        <v>6.78</v>
      </c>
    </row>
    <row r="2293" spans="1:5" x14ac:dyDescent="0.35">
      <c r="A2293">
        <v>3</v>
      </c>
      <c r="B2293" s="1" t="s">
        <v>13298</v>
      </c>
      <c r="C2293" t="s">
        <v>1595</v>
      </c>
      <c r="D2293" s="4" t="str">
        <f>_xlfn.IFNA(VLOOKUP($B2293,'binding constants'!A:D,3,FALSE),"")</f>
        <v>48nM</v>
      </c>
      <c r="E2293" s="9">
        <v>7.32</v>
      </c>
    </row>
    <row r="2294" spans="1:5" x14ac:dyDescent="0.35">
      <c r="A2294">
        <v>7</v>
      </c>
      <c r="B2294" s="1" t="s">
        <v>13302</v>
      </c>
      <c r="C2294" t="s">
        <v>1595</v>
      </c>
      <c r="D2294" s="4" t="str">
        <f>_xlfn.IFNA(VLOOKUP($B2294,'binding constants'!A:D,3,FALSE),"")</f>
        <v>35nM</v>
      </c>
      <c r="E2294" s="9">
        <v>7.46</v>
      </c>
    </row>
    <row r="2295" spans="1:5" x14ac:dyDescent="0.35">
      <c r="A2295">
        <v>8</v>
      </c>
      <c r="B2295" s="1" t="s">
        <v>13303</v>
      </c>
      <c r="C2295" t="s">
        <v>1595</v>
      </c>
      <c r="D2295" s="4" t="str">
        <f>_xlfn.IFNA(VLOOKUP($B2295,'binding constants'!A:D,3,FALSE),"")</f>
        <v>24nM</v>
      </c>
      <c r="E2295" s="9">
        <v>7.62</v>
      </c>
    </row>
    <row r="2296" spans="1:5" x14ac:dyDescent="0.35">
      <c r="A2296">
        <v>4</v>
      </c>
      <c r="B2296" s="1" t="s">
        <v>13299</v>
      </c>
      <c r="C2296" t="s">
        <v>1595</v>
      </c>
      <c r="D2296" s="4" t="str">
        <f>_xlfn.IFNA(VLOOKUP($B2296,'binding constants'!A:D,3,FALSE),"")</f>
        <v>16nM</v>
      </c>
      <c r="E2296" s="9">
        <v>7.8</v>
      </c>
    </row>
    <row r="2297" spans="1:5" x14ac:dyDescent="0.35">
      <c r="A2297">
        <v>6</v>
      </c>
      <c r="B2297" s="1" t="s">
        <v>13301</v>
      </c>
      <c r="C2297" t="s">
        <v>1595</v>
      </c>
      <c r="D2297" s="4" t="str">
        <f>_xlfn.IFNA(VLOOKUP($B2297,'binding constants'!A:D,3,FALSE),"")</f>
        <v>0.58nM</v>
      </c>
      <c r="E2297" s="9">
        <v>9.24</v>
      </c>
    </row>
    <row r="2298" spans="1:5" x14ac:dyDescent="0.35">
      <c r="A2298">
        <v>5</v>
      </c>
      <c r="B2298" s="1" t="s">
        <v>13300</v>
      </c>
      <c r="C2298" t="s">
        <v>1595</v>
      </c>
      <c r="D2298" s="4" t="str">
        <f>_xlfn.IFNA(VLOOKUP($B2298,'binding constants'!A:D,3,FALSE),"")</f>
        <v>0.4nM</v>
      </c>
      <c r="E2298" s="9">
        <v>9.4</v>
      </c>
    </row>
    <row r="2299" spans="1:5" x14ac:dyDescent="0.35">
      <c r="D2299" s="4"/>
    </row>
    <row r="2300" spans="1:5" x14ac:dyDescent="0.35">
      <c r="A2300" t="s">
        <v>38691</v>
      </c>
      <c r="D2300" s="4" t="str">
        <f>_xlfn.IFNA(VLOOKUP($B2300,'binding constants'!A:D,3,FALSE),"")</f>
        <v/>
      </c>
      <c r="E2300" s="9" t="s">
        <v>38576</v>
      </c>
    </row>
    <row r="2301" spans="1:5" x14ac:dyDescent="0.35">
      <c r="A2301">
        <v>2</v>
      </c>
      <c r="B2301" s="1" t="s">
        <v>13317</v>
      </c>
      <c r="C2301" t="s">
        <v>1595</v>
      </c>
      <c r="D2301" s="4" t="str">
        <f>_xlfn.IFNA(VLOOKUP($B2301,'binding constants'!A:D,3,FALSE),"")</f>
        <v>0.34nM</v>
      </c>
      <c r="E2301" s="9">
        <v>9.4700000000000006</v>
      </c>
    </row>
    <row r="2302" spans="1:5" x14ac:dyDescent="0.35">
      <c r="A2302">
        <v>3</v>
      </c>
      <c r="B2302" s="1" t="s">
        <v>13318</v>
      </c>
      <c r="C2302" t="s">
        <v>1595</v>
      </c>
      <c r="D2302" s="4" t="str">
        <f>_xlfn.IFNA(VLOOKUP($B2302,'binding constants'!A:D,3,FALSE),"")</f>
        <v>0.28nM</v>
      </c>
      <c r="E2302" s="9">
        <v>9.5500000000000007</v>
      </c>
    </row>
    <row r="2303" spans="1:5" x14ac:dyDescent="0.35">
      <c r="A2303">
        <v>1</v>
      </c>
      <c r="B2303" s="1" t="s">
        <v>13316</v>
      </c>
      <c r="D2303" s="4" t="str">
        <f>_xlfn.IFNA(VLOOKUP($B2303,'binding constants'!A:D,3,FALSE),"")</f>
        <v>0.19nM</v>
      </c>
      <c r="E2303" s="9">
        <v>9.7200000000000006</v>
      </c>
    </row>
    <row r="2304" spans="1:5" x14ac:dyDescent="0.35">
      <c r="A2304">
        <v>6</v>
      </c>
      <c r="B2304" s="1" t="s">
        <v>13321</v>
      </c>
      <c r="C2304" t="s">
        <v>1595</v>
      </c>
      <c r="D2304" s="4" t="str">
        <f>_xlfn.IFNA(VLOOKUP($B2304,'binding constants'!A:D,3,FALSE),"")</f>
        <v>0.055nM</v>
      </c>
      <c r="E2304" s="9">
        <v>10.26</v>
      </c>
    </row>
    <row r="2305" spans="1:5" x14ac:dyDescent="0.35">
      <c r="A2305">
        <v>4</v>
      </c>
      <c r="B2305" s="1" t="s">
        <v>13319</v>
      </c>
      <c r="C2305" t="s">
        <v>1595</v>
      </c>
      <c r="D2305" s="4" t="str">
        <f>_xlfn.IFNA(VLOOKUP($B2305,'binding constants'!A:D,3,FALSE),"")</f>
        <v>0.043nM</v>
      </c>
      <c r="E2305" s="9">
        <v>10.37</v>
      </c>
    </row>
    <row r="2306" spans="1:5" x14ac:dyDescent="0.35">
      <c r="A2306">
        <v>0</v>
      </c>
      <c r="B2306" s="1" t="s">
        <v>13315</v>
      </c>
      <c r="C2306" t="s">
        <v>1717</v>
      </c>
      <c r="D2306" s="4" t="str">
        <f>_xlfn.IFNA(VLOOKUP($B2306,'binding constants'!A:D,3,FALSE),"")</f>
        <v>36pM</v>
      </c>
      <c r="E2306" s="9">
        <v>10.44</v>
      </c>
    </row>
    <row r="2307" spans="1:5" x14ac:dyDescent="0.35">
      <c r="A2307">
        <v>8</v>
      </c>
      <c r="B2307" s="1" t="s">
        <v>13323</v>
      </c>
      <c r="C2307" t="s">
        <v>1595</v>
      </c>
      <c r="D2307" s="4" t="str">
        <f>_xlfn.IFNA(VLOOKUP($B2307,'binding constants'!A:D,3,FALSE),"")</f>
        <v>0.036nM</v>
      </c>
      <c r="E2307" s="9">
        <v>10.44</v>
      </c>
    </row>
    <row r="2308" spans="1:5" x14ac:dyDescent="0.35">
      <c r="A2308">
        <v>5</v>
      </c>
      <c r="B2308" s="1" t="s">
        <v>13320</v>
      </c>
      <c r="C2308" t="s">
        <v>1595</v>
      </c>
      <c r="D2308" s="4" t="str">
        <f>_xlfn.IFNA(VLOOKUP($B2308,'binding constants'!A:D,3,FALSE),"")</f>
        <v>0.030nM</v>
      </c>
      <c r="E2308" s="9">
        <v>10.52</v>
      </c>
    </row>
    <row r="2309" spans="1:5" x14ac:dyDescent="0.35">
      <c r="A2309">
        <v>9</v>
      </c>
      <c r="B2309" s="1" t="s">
        <v>13324</v>
      </c>
      <c r="C2309" t="s">
        <v>1595</v>
      </c>
      <c r="D2309" s="4" t="str">
        <f>_xlfn.IFNA(VLOOKUP($B2309,'binding constants'!A:D,3,FALSE),"")</f>
        <v>0.028nM</v>
      </c>
      <c r="E2309" s="9">
        <v>10.55</v>
      </c>
    </row>
    <row r="2310" spans="1:5" x14ac:dyDescent="0.35">
      <c r="A2310">
        <v>7</v>
      </c>
      <c r="B2310" s="1" t="s">
        <v>13322</v>
      </c>
      <c r="C2310" t="s">
        <v>1595</v>
      </c>
      <c r="D2310" s="4" t="str">
        <f>_xlfn.IFNA(VLOOKUP($B2310,'binding constants'!A:D,3,FALSE),"")</f>
        <v>0.026nM</v>
      </c>
      <c r="E2310" s="9">
        <v>10.59</v>
      </c>
    </row>
    <row r="2311" spans="1:5" x14ac:dyDescent="0.35">
      <c r="D2311" s="4"/>
    </row>
    <row r="2312" spans="1:5" x14ac:dyDescent="0.35">
      <c r="A2312" t="s">
        <v>38692</v>
      </c>
      <c r="D2312" s="4" t="str">
        <f>_xlfn.IFNA(VLOOKUP($B2312,'binding constants'!A:D,3,FALSE),"")</f>
        <v/>
      </c>
      <c r="E2312" s="9" t="s">
        <v>38576</v>
      </c>
    </row>
    <row r="2313" spans="1:5" x14ac:dyDescent="0.35">
      <c r="A2313">
        <v>6</v>
      </c>
      <c r="B2313" s="1" t="s">
        <v>13331</v>
      </c>
      <c r="C2313" t="s">
        <v>1803</v>
      </c>
      <c r="D2313" s="4" t="str">
        <f>_xlfn.IFNA(VLOOKUP($B2313,'binding constants'!A:D,3,FALSE),"")</f>
        <v>74.9uM</v>
      </c>
      <c r="E2313" s="9">
        <v>4.13</v>
      </c>
    </row>
    <row r="2314" spans="1:5" x14ac:dyDescent="0.35">
      <c r="A2314">
        <v>7</v>
      </c>
      <c r="B2314" s="1" t="s">
        <v>13332</v>
      </c>
      <c r="C2314" t="s">
        <v>1803</v>
      </c>
      <c r="D2314" s="4" t="str">
        <f>_xlfn.IFNA(VLOOKUP($B2314,'binding constants'!A:D,3,FALSE),"")</f>
        <v>36uM</v>
      </c>
      <c r="E2314" s="9">
        <v>4.4400000000000004</v>
      </c>
    </row>
    <row r="2315" spans="1:5" x14ac:dyDescent="0.35">
      <c r="A2315">
        <v>8</v>
      </c>
      <c r="B2315" s="1" t="s">
        <v>13333</v>
      </c>
      <c r="C2315" t="s">
        <v>1804</v>
      </c>
      <c r="D2315" s="4" t="str">
        <f>_xlfn.IFNA(VLOOKUP($B2315,'binding constants'!A:D,3,FALSE),"")</f>
        <v>25uM</v>
      </c>
      <c r="E2315" s="9">
        <v>4.5999999999999996</v>
      </c>
    </row>
    <row r="2316" spans="1:5" x14ac:dyDescent="0.35">
      <c r="A2316">
        <v>9</v>
      </c>
      <c r="B2316" s="1" t="s">
        <v>13334</v>
      </c>
      <c r="C2316" t="s">
        <v>1661</v>
      </c>
      <c r="D2316" s="4" t="str">
        <f>_xlfn.IFNA(VLOOKUP($B2316,'binding constants'!A:D,3,FALSE),"")</f>
        <v>18uM</v>
      </c>
      <c r="E2316" s="9">
        <v>4.74</v>
      </c>
    </row>
    <row r="2317" spans="1:5" x14ac:dyDescent="0.35">
      <c r="A2317">
        <v>4</v>
      </c>
      <c r="B2317" s="1" t="s">
        <v>13329</v>
      </c>
      <c r="C2317" t="s">
        <v>1803</v>
      </c>
      <c r="D2317" s="4" t="str">
        <f>_xlfn.IFNA(VLOOKUP($B2317,'binding constants'!A:D,3,FALSE),"")</f>
        <v>7022nM</v>
      </c>
      <c r="E2317" s="9">
        <v>5.15</v>
      </c>
    </row>
    <row r="2318" spans="1:5" x14ac:dyDescent="0.35">
      <c r="A2318">
        <v>5</v>
      </c>
      <c r="B2318" s="1" t="s">
        <v>13330</v>
      </c>
      <c r="C2318" t="s">
        <v>1803</v>
      </c>
      <c r="D2318" s="4" t="str">
        <f>_xlfn.IFNA(VLOOKUP($B2318,'binding constants'!A:D,3,FALSE),"")</f>
        <v>4645nM</v>
      </c>
      <c r="E2318" s="9">
        <v>5.33</v>
      </c>
    </row>
    <row r="2319" spans="1:5" x14ac:dyDescent="0.35">
      <c r="A2319">
        <v>3</v>
      </c>
      <c r="B2319" s="1" t="s">
        <v>13328</v>
      </c>
      <c r="C2319" t="s">
        <v>1803</v>
      </c>
      <c r="D2319" s="4" t="str">
        <f>_xlfn.IFNA(VLOOKUP($B2319,'binding constants'!A:D,3,FALSE),"")</f>
        <v>132nM</v>
      </c>
      <c r="E2319" s="9">
        <v>6.88</v>
      </c>
    </row>
    <row r="2320" spans="1:5" x14ac:dyDescent="0.35">
      <c r="A2320">
        <v>2</v>
      </c>
      <c r="B2320" s="1" t="s">
        <v>13327</v>
      </c>
      <c r="C2320" t="s">
        <v>1803</v>
      </c>
      <c r="D2320" s="4" t="str">
        <f>_xlfn.IFNA(VLOOKUP($B2320,'binding constants'!A:D,3,FALSE),"")</f>
        <v>34nM</v>
      </c>
      <c r="E2320" s="9">
        <v>7.47</v>
      </c>
    </row>
    <row r="2321" spans="1:11" x14ac:dyDescent="0.35">
      <c r="A2321">
        <v>0</v>
      </c>
      <c r="B2321" s="1" t="s">
        <v>13325</v>
      </c>
      <c r="D2321" s="4" t="str">
        <f>_xlfn.IFNA(VLOOKUP($B2321,'binding constants'!A:D,3,FALSE),"")</f>
        <v>5nM</v>
      </c>
      <c r="E2321" s="9">
        <v>8.3000000000000007</v>
      </c>
    </row>
    <row r="2322" spans="1:11" x14ac:dyDescent="0.35">
      <c r="A2322">
        <v>1</v>
      </c>
      <c r="B2322" s="1" t="s">
        <v>13326</v>
      </c>
      <c r="C2322" t="s">
        <v>1595</v>
      </c>
      <c r="D2322" s="4" t="str">
        <f>_xlfn.IFNA(VLOOKUP($B2322,'binding constants'!A:D,3,FALSE),"")</f>
        <v>2nM</v>
      </c>
      <c r="E2322" s="9">
        <v>8.6999999999999993</v>
      </c>
    </row>
    <row r="2323" spans="1:11" x14ac:dyDescent="0.35">
      <c r="D2323" s="4"/>
    </row>
    <row r="2324" spans="1:11" x14ac:dyDescent="0.35">
      <c r="A2324" t="s">
        <v>38693</v>
      </c>
      <c r="D2324" s="4" t="str">
        <f>_xlfn.IFNA(VLOOKUP($B2324,'binding constants'!A:D,3,FALSE),"")</f>
        <v/>
      </c>
      <c r="E2324" s="9" t="s">
        <v>38576</v>
      </c>
    </row>
    <row r="2325" spans="1:11" x14ac:dyDescent="0.35">
      <c r="A2325">
        <v>9</v>
      </c>
      <c r="B2325" s="1" t="s">
        <v>13344</v>
      </c>
      <c r="C2325" t="s">
        <v>1595</v>
      </c>
      <c r="D2325" s="4" t="str">
        <f>_xlfn.IFNA(VLOOKUP($B2325,'binding constants'!A:D,3,FALSE),"")</f>
        <v>1.16uM</v>
      </c>
      <c r="E2325" s="9">
        <v>5.94</v>
      </c>
    </row>
    <row r="2326" spans="1:11" x14ac:dyDescent="0.35">
      <c r="A2326">
        <v>8</v>
      </c>
      <c r="B2326" s="1" t="s">
        <v>13343</v>
      </c>
      <c r="C2326" t="s">
        <v>1595</v>
      </c>
      <c r="D2326" s="4" t="str">
        <f>_xlfn.IFNA(VLOOKUP($B2326,'binding constants'!A:D,3,FALSE),"")</f>
        <v>0.59uM</v>
      </c>
      <c r="E2326" s="9">
        <v>6.23</v>
      </c>
    </row>
    <row r="2327" spans="1:11" x14ac:dyDescent="0.35">
      <c r="A2327">
        <v>7</v>
      </c>
      <c r="B2327" s="1" t="s">
        <v>13342</v>
      </c>
      <c r="C2327" t="s">
        <v>1807</v>
      </c>
      <c r="D2327" s="4" t="str">
        <f>_xlfn.IFNA(VLOOKUP($B2327,'binding constants'!A:D,3,FALSE),"")</f>
        <v>0.4uM</v>
      </c>
      <c r="E2327" s="9">
        <v>6.4</v>
      </c>
      <c r="G2327" s="5"/>
      <c r="K2327" s="5"/>
    </row>
    <row r="2328" spans="1:11" x14ac:dyDescent="0.35">
      <c r="A2328">
        <v>1</v>
      </c>
      <c r="B2328" s="1" t="s">
        <v>13336</v>
      </c>
      <c r="D2328" s="4" t="str">
        <f>_xlfn.IFNA(VLOOKUP($B2328,'binding constants'!A:D,3,FALSE),"")</f>
        <v>0.12uM</v>
      </c>
      <c r="E2328" s="9">
        <v>6.92</v>
      </c>
    </row>
    <row r="2329" spans="1:11" x14ac:dyDescent="0.35">
      <c r="A2329">
        <v>2</v>
      </c>
      <c r="B2329" s="1" t="s">
        <v>13337</v>
      </c>
      <c r="C2329" t="s">
        <v>1595</v>
      </c>
      <c r="D2329" s="4" t="str">
        <f>_xlfn.IFNA(VLOOKUP($B2329,'binding constants'!A:D,3,FALSE),"")</f>
        <v>0.10uM</v>
      </c>
      <c r="E2329" s="9">
        <v>7</v>
      </c>
    </row>
    <row r="2330" spans="1:11" x14ac:dyDescent="0.35">
      <c r="A2330">
        <v>4</v>
      </c>
      <c r="B2330" s="1" t="s">
        <v>13339</v>
      </c>
      <c r="C2330" t="s">
        <v>1595</v>
      </c>
      <c r="D2330" s="4" t="str">
        <f>_xlfn.IFNA(VLOOKUP($B2330,'binding constants'!A:D,3,FALSE),"")</f>
        <v>0.1uM</v>
      </c>
      <c r="E2330" s="9">
        <v>7</v>
      </c>
    </row>
    <row r="2331" spans="1:11" x14ac:dyDescent="0.35">
      <c r="A2331">
        <v>0</v>
      </c>
      <c r="B2331" s="1" t="s">
        <v>13335</v>
      </c>
      <c r="C2331" t="s">
        <v>1595</v>
      </c>
      <c r="D2331" s="4" t="str">
        <f>_xlfn.IFNA(VLOOKUP($B2331,'binding constants'!A:D,3,FALSE),"")</f>
        <v>83nM</v>
      </c>
      <c r="E2331" s="9">
        <v>7.08</v>
      </c>
    </row>
    <row r="2332" spans="1:11" x14ac:dyDescent="0.35">
      <c r="A2332">
        <v>3</v>
      </c>
      <c r="B2332" s="1" t="s">
        <v>13338</v>
      </c>
      <c r="C2332" t="s">
        <v>1595</v>
      </c>
      <c r="D2332" s="4" t="str">
        <f>_xlfn.IFNA(VLOOKUP($B2332,'binding constants'!A:D,3,FALSE),"")</f>
        <v>0.03uM</v>
      </c>
      <c r="E2332" s="9">
        <v>7.52</v>
      </c>
    </row>
    <row r="2333" spans="1:11" x14ac:dyDescent="0.35">
      <c r="A2333">
        <v>5</v>
      </c>
      <c r="B2333" s="1" t="s">
        <v>13340</v>
      </c>
      <c r="C2333" t="s">
        <v>1805</v>
      </c>
      <c r="D2333" s="4" t="str">
        <f>_xlfn.IFNA(VLOOKUP($B2333,'binding constants'!A:D,3,FALSE),"")</f>
        <v>0.022uM</v>
      </c>
      <c r="E2333" s="9">
        <v>7.66</v>
      </c>
    </row>
    <row r="2334" spans="1:11" x14ac:dyDescent="0.35">
      <c r="A2334">
        <v>6</v>
      </c>
      <c r="B2334" s="1" t="s">
        <v>13341</v>
      </c>
      <c r="C2334" t="s">
        <v>1806</v>
      </c>
      <c r="D2334" s="4" t="str">
        <f>_xlfn.IFNA(VLOOKUP($B2334,'binding constants'!A:D,3,FALSE),"")</f>
        <v>0.016uM</v>
      </c>
      <c r="E2334" s="9">
        <v>7.8</v>
      </c>
    </row>
    <row r="2335" spans="1:11" x14ac:dyDescent="0.35">
      <c r="D2335" s="4"/>
    </row>
    <row r="2336" spans="1:11" x14ac:dyDescent="0.35">
      <c r="A2336" t="s">
        <v>38694</v>
      </c>
      <c r="D2336" s="4" t="str">
        <f>_xlfn.IFNA(VLOOKUP($B2336,'binding constants'!A:D,3,FALSE),"")</f>
        <v/>
      </c>
      <c r="E2336" s="9" t="s">
        <v>38576</v>
      </c>
    </row>
    <row r="2337" spans="1:5" x14ac:dyDescent="0.35">
      <c r="A2337">
        <v>0</v>
      </c>
      <c r="B2337" s="1" t="s">
        <v>13345</v>
      </c>
      <c r="D2337" s="4" t="str">
        <f>_xlfn.IFNA(VLOOKUP($B2337,'binding constants'!A:D,3,FALSE),"")</f>
        <v>10mM</v>
      </c>
      <c r="E2337" s="9">
        <v>2</v>
      </c>
    </row>
    <row r="2338" spans="1:5" x14ac:dyDescent="0.35">
      <c r="A2338">
        <v>1</v>
      </c>
      <c r="B2338" s="1" t="s">
        <v>13346</v>
      </c>
      <c r="C2338" t="s">
        <v>1595</v>
      </c>
      <c r="D2338" s="4" t="str">
        <f>_xlfn.IFNA(VLOOKUP($B2338,'binding constants'!A:D,3,FALSE),"")</f>
        <v>10mM</v>
      </c>
      <c r="E2338" s="9">
        <v>2</v>
      </c>
    </row>
    <row r="2339" spans="1:5" x14ac:dyDescent="0.35">
      <c r="A2339">
        <v>5</v>
      </c>
      <c r="B2339" s="1" t="s">
        <v>13350</v>
      </c>
      <c r="C2339" t="s">
        <v>1595</v>
      </c>
      <c r="D2339" s="4" t="str">
        <f>_xlfn.IFNA(VLOOKUP($B2339,'binding constants'!A:D,3,FALSE),"")</f>
        <v>350uM</v>
      </c>
      <c r="E2339" s="9">
        <v>3.46</v>
      </c>
    </row>
    <row r="2340" spans="1:5" x14ac:dyDescent="0.35">
      <c r="A2340">
        <v>3</v>
      </c>
      <c r="B2340" s="1" t="s">
        <v>13348</v>
      </c>
      <c r="C2340" t="s">
        <v>1595</v>
      </c>
      <c r="D2340" s="4" t="str">
        <f>_xlfn.IFNA(VLOOKUP($B2340,'binding constants'!A:D,3,FALSE),"")</f>
        <v>202uM</v>
      </c>
      <c r="E2340" s="9">
        <v>3.69</v>
      </c>
    </row>
    <row r="2341" spans="1:5" x14ac:dyDescent="0.35">
      <c r="A2341">
        <v>4</v>
      </c>
      <c r="B2341" s="1" t="s">
        <v>13349</v>
      </c>
      <c r="C2341" t="s">
        <v>1595</v>
      </c>
      <c r="D2341" s="4" t="str">
        <f>_xlfn.IFNA(VLOOKUP($B2341,'binding constants'!A:D,3,FALSE),"")</f>
        <v>175uM</v>
      </c>
      <c r="E2341" s="9">
        <v>3.76</v>
      </c>
    </row>
    <row r="2342" spans="1:5" x14ac:dyDescent="0.35">
      <c r="A2342">
        <v>2</v>
      </c>
      <c r="B2342" s="1" t="s">
        <v>13347</v>
      </c>
      <c r="C2342" t="s">
        <v>1595</v>
      </c>
      <c r="D2342" s="4" t="str">
        <f>_xlfn.IFNA(VLOOKUP($B2342,'binding constants'!A:D,3,FALSE),"")</f>
        <v>22uM</v>
      </c>
      <c r="E2342" s="9">
        <v>4.66</v>
      </c>
    </row>
    <row r="2343" spans="1:5" x14ac:dyDescent="0.35">
      <c r="A2343">
        <v>6</v>
      </c>
      <c r="B2343" s="1" t="s">
        <v>13351</v>
      </c>
      <c r="C2343" t="s">
        <v>1595</v>
      </c>
      <c r="D2343" s="4" t="str">
        <f>_xlfn.IFNA(VLOOKUP($B2343,'binding constants'!A:D,3,FALSE),"")</f>
        <v>21uM</v>
      </c>
      <c r="E2343" s="9">
        <v>4.68</v>
      </c>
    </row>
    <row r="2344" spans="1:5" x14ac:dyDescent="0.35">
      <c r="A2344">
        <v>8</v>
      </c>
      <c r="B2344" s="1" t="s">
        <v>13353</v>
      </c>
      <c r="C2344" t="s">
        <v>1595</v>
      </c>
      <c r="D2344" s="4" t="str">
        <f>_xlfn.IFNA(VLOOKUP($B2344,'binding constants'!A:D,3,FALSE),"")</f>
        <v>8uM</v>
      </c>
      <c r="E2344" s="9">
        <v>5.0999999999999996</v>
      </c>
    </row>
    <row r="2345" spans="1:5" x14ac:dyDescent="0.35">
      <c r="A2345">
        <v>9</v>
      </c>
      <c r="B2345" s="1" t="s">
        <v>13354</v>
      </c>
      <c r="C2345" t="s">
        <v>1595</v>
      </c>
      <c r="D2345" s="4" t="str">
        <f>_xlfn.IFNA(VLOOKUP($B2345,'binding constants'!A:D,3,FALSE),"")</f>
        <v>8uM</v>
      </c>
      <c r="E2345" s="9">
        <v>5.0999999999999996</v>
      </c>
    </row>
    <row r="2346" spans="1:5" x14ac:dyDescent="0.35">
      <c r="A2346">
        <v>7</v>
      </c>
      <c r="B2346" s="1" t="s">
        <v>13352</v>
      </c>
      <c r="C2346" t="s">
        <v>1595</v>
      </c>
      <c r="D2346" s="4" t="str">
        <f>_xlfn.IFNA(VLOOKUP($B2346,'binding constants'!A:D,3,FALSE),"")</f>
        <v>2.9uM</v>
      </c>
      <c r="E2346" s="9">
        <v>5.54</v>
      </c>
    </row>
    <row r="2347" spans="1:5" x14ac:dyDescent="0.35">
      <c r="D2347" s="4"/>
    </row>
    <row r="2348" spans="1:5" x14ac:dyDescent="0.35">
      <c r="A2348" t="s">
        <v>38695</v>
      </c>
      <c r="D2348" s="4" t="str">
        <f>_xlfn.IFNA(VLOOKUP($B2348,'binding constants'!A:D,3,FALSE),"")</f>
        <v/>
      </c>
      <c r="E2348" s="9" t="s">
        <v>38576</v>
      </c>
    </row>
    <row r="2349" spans="1:5" x14ac:dyDescent="0.35">
      <c r="A2349">
        <v>8</v>
      </c>
      <c r="B2349" s="1" t="s">
        <v>13363</v>
      </c>
      <c r="D2349" s="4" t="str">
        <f>_xlfn.IFNA(VLOOKUP($B2349,'binding constants'!A:D,3,FALSE),"")</f>
        <v>168uM</v>
      </c>
      <c r="E2349" s="9">
        <v>3.77</v>
      </c>
    </row>
    <row r="2350" spans="1:5" x14ac:dyDescent="0.35">
      <c r="A2350">
        <v>0</v>
      </c>
      <c r="B2350" s="1" t="s">
        <v>13355</v>
      </c>
      <c r="C2350" t="s">
        <v>1661</v>
      </c>
      <c r="D2350" s="4" t="str">
        <f>_xlfn.IFNA(VLOOKUP($B2350,'binding constants'!A:D,3,FALSE),"")</f>
        <v>4.3uM</v>
      </c>
      <c r="E2350" s="9">
        <v>5.37</v>
      </c>
    </row>
    <row r="2351" spans="1:5" x14ac:dyDescent="0.35">
      <c r="A2351">
        <v>4</v>
      </c>
      <c r="B2351" s="1" t="s">
        <v>13359</v>
      </c>
      <c r="C2351" t="s">
        <v>1808</v>
      </c>
      <c r="D2351" s="4" t="str">
        <f>_xlfn.IFNA(VLOOKUP($B2351,'binding constants'!A:D,3,FALSE),"")</f>
        <v>1.2uM</v>
      </c>
      <c r="E2351" s="9">
        <v>5.92</v>
      </c>
    </row>
    <row r="2352" spans="1:5" x14ac:dyDescent="0.35">
      <c r="A2352">
        <v>1</v>
      </c>
      <c r="B2352" s="1" t="s">
        <v>13356</v>
      </c>
      <c r="C2352" t="s">
        <v>1661</v>
      </c>
      <c r="D2352" s="4" t="str">
        <f>_xlfn.IFNA(VLOOKUP($B2352,'binding constants'!A:D,3,FALSE),"")</f>
        <v>0.334uM</v>
      </c>
      <c r="E2352" s="9">
        <v>6.48</v>
      </c>
    </row>
    <row r="2353" spans="1:5" x14ac:dyDescent="0.35">
      <c r="A2353">
        <v>5</v>
      </c>
      <c r="B2353" s="1" t="s">
        <v>13360</v>
      </c>
      <c r="C2353" t="s">
        <v>1661</v>
      </c>
      <c r="D2353" s="4" t="str">
        <f>_xlfn.IFNA(VLOOKUP($B2353,'binding constants'!A:D,3,FALSE),"")</f>
        <v>0.061uM</v>
      </c>
      <c r="E2353" s="9">
        <v>7.21</v>
      </c>
    </row>
    <row r="2354" spans="1:5" x14ac:dyDescent="0.35">
      <c r="A2354">
        <v>7</v>
      </c>
      <c r="B2354" s="1" t="s">
        <v>13362</v>
      </c>
      <c r="C2354" t="s">
        <v>1808</v>
      </c>
      <c r="D2354" s="4" t="str">
        <f>_xlfn.IFNA(VLOOKUP($B2354,'binding constants'!A:D,3,FALSE),"")</f>
        <v>29.86nM</v>
      </c>
      <c r="E2354" s="9">
        <v>7.52</v>
      </c>
    </row>
    <row r="2355" spans="1:5" x14ac:dyDescent="0.35">
      <c r="A2355">
        <v>6</v>
      </c>
      <c r="B2355" s="1" t="s">
        <v>13361</v>
      </c>
      <c r="C2355" t="s">
        <v>1808</v>
      </c>
      <c r="D2355" s="4" t="str">
        <f>_xlfn.IFNA(VLOOKUP($B2355,'binding constants'!A:D,3,FALSE),"")</f>
        <v>11.12nM</v>
      </c>
      <c r="E2355" s="9">
        <v>7.95</v>
      </c>
    </row>
    <row r="2356" spans="1:5" x14ac:dyDescent="0.35">
      <c r="A2356">
        <v>3</v>
      </c>
      <c r="B2356" s="1" t="s">
        <v>13358</v>
      </c>
      <c r="C2356" t="s">
        <v>1808</v>
      </c>
      <c r="D2356" s="4" t="str">
        <f>_xlfn.IFNA(VLOOKUP($B2356,'binding constants'!A:D,3,FALSE),"")</f>
        <v>4.5nM</v>
      </c>
      <c r="E2356" s="9">
        <v>8.35</v>
      </c>
    </row>
    <row r="2357" spans="1:5" x14ac:dyDescent="0.35">
      <c r="A2357">
        <v>2</v>
      </c>
      <c r="B2357" s="1" t="s">
        <v>13357</v>
      </c>
      <c r="C2357" t="s">
        <v>1808</v>
      </c>
      <c r="D2357" s="4" t="str">
        <f>_xlfn.IFNA(VLOOKUP($B2357,'binding constants'!A:D,3,FALSE),"")</f>
        <v>0.8nM</v>
      </c>
      <c r="E2357" s="9">
        <v>9.1</v>
      </c>
    </row>
    <row r="2358" spans="1:5" x14ac:dyDescent="0.35">
      <c r="D2358" s="4"/>
    </row>
    <row r="2359" spans="1:5" x14ac:dyDescent="0.35">
      <c r="A2359" t="s">
        <v>38696</v>
      </c>
      <c r="D2359" s="4" t="str">
        <f>_xlfn.IFNA(VLOOKUP($B2359,'binding constants'!A:D,3,FALSE),"")</f>
        <v/>
      </c>
      <c r="E2359" s="9" t="s">
        <v>38576</v>
      </c>
    </row>
    <row r="2360" spans="1:5" x14ac:dyDescent="0.35">
      <c r="A2360">
        <v>8</v>
      </c>
      <c r="B2360" s="1" t="s">
        <v>13372</v>
      </c>
      <c r="C2360" t="s">
        <v>1810</v>
      </c>
      <c r="D2360" s="4" t="str">
        <f>_xlfn.IFNA(VLOOKUP($B2360,'binding constants'!A:D,3,FALSE),"")</f>
        <v>220000nM</v>
      </c>
      <c r="E2360" s="9">
        <v>3.66</v>
      </c>
    </row>
    <row r="2361" spans="1:5" x14ac:dyDescent="0.35">
      <c r="A2361">
        <v>7</v>
      </c>
      <c r="B2361" s="1" t="s">
        <v>13371</v>
      </c>
      <c r="C2361" t="s">
        <v>1631</v>
      </c>
      <c r="D2361" s="4" t="str">
        <f>_xlfn.IFNA(VLOOKUP($B2361,'binding constants'!A:D,3,FALSE),"")</f>
        <v>94000nM</v>
      </c>
      <c r="E2361" s="9">
        <v>4.03</v>
      </c>
    </row>
    <row r="2362" spans="1:5" x14ac:dyDescent="0.35">
      <c r="A2362">
        <v>4</v>
      </c>
      <c r="B2362" s="1" t="s">
        <v>13368</v>
      </c>
      <c r="C2362" t="s">
        <v>1631</v>
      </c>
      <c r="D2362" s="4" t="str">
        <f>_xlfn.IFNA(VLOOKUP($B2362,'binding constants'!A:D,3,FALSE),"")</f>
        <v>13200nM</v>
      </c>
      <c r="E2362" s="9">
        <v>4.88</v>
      </c>
    </row>
    <row r="2363" spans="1:5" x14ac:dyDescent="0.35">
      <c r="A2363">
        <v>5</v>
      </c>
      <c r="B2363" s="1" t="s">
        <v>13369</v>
      </c>
      <c r="C2363" t="s">
        <v>1809</v>
      </c>
      <c r="D2363" s="4" t="str">
        <f>_xlfn.IFNA(VLOOKUP($B2363,'binding constants'!A:D,3,FALSE),"")</f>
        <v>520nM</v>
      </c>
      <c r="E2363" s="9">
        <v>6.28</v>
      </c>
    </row>
    <row r="2364" spans="1:5" x14ac:dyDescent="0.35">
      <c r="A2364">
        <v>6</v>
      </c>
      <c r="B2364" s="1" t="s">
        <v>13370</v>
      </c>
      <c r="C2364" t="s">
        <v>1631</v>
      </c>
      <c r="D2364" s="4" t="str">
        <f>_xlfn.IFNA(VLOOKUP($B2364,'binding constants'!A:D,3,FALSE),"")</f>
        <v>410nM</v>
      </c>
      <c r="E2364" s="9">
        <v>6.39</v>
      </c>
    </row>
    <row r="2365" spans="1:5" x14ac:dyDescent="0.35">
      <c r="A2365">
        <v>1</v>
      </c>
      <c r="B2365" s="1" t="s">
        <v>13365</v>
      </c>
      <c r="C2365" t="s">
        <v>1597</v>
      </c>
      <c r="D2365" s="4" t="str">
        <f>_xlfn.IFNA(VLOOKUP($B2365,'binding constants'!A:D,3,FALSE),"")</f>
        <v>84.8nM</v>
      </c>
      <c r="E2365" s="9">
        <v>7.07</v>
      </c>
    </row>
    <row r="2366" spans="1:5" x14ac:dyDescent="0.35">
      <c r="A2366">
        <v>2</v>
      </c>
      <c r="B2366" s="1" t="s">
        <v>13366</v>
      </c>
      <c r="D2366" s="4" t="str">
        <f>_xlfn.IFNA(VLOOKUP($B2366,'binding constants'!A:D,3,FALSE),"")</f>
        <v>11.1nM</v>
      </c>
      <c r="E2366" s="9">
        <v>7.95</v>
      </c>
    </row>
    <row r="2367" spans="1:5" x14ac:dyDescent="0.35">
      <c r="A2367">
        <v>0</v>
      </c>
      <c r="B2367" s="1" t="s">
        <v>13364</v>
      </c>
      <c r="C2367" t="s">
        <v>1597</v>
      </c>
      <c r="D2367" s="4" t="str">
        <f>_xlfn.IFNA(VLOOKUP($B2367,'binding constants'!A:D,3,FALSE),"")</f>
        <v>1.9nM</v>
      </c>
      <c r="E2367" s="9">
        <v>8.7200000000000006</v>
      </c>
    </row>
    <row r="2368" spans="1:5" x14ac:dyDescent="0.35">
      <c r="A2368">
        <v>3</v>
      </c>
      <c r="B2368" s="1" t="s">
        <v>13367</v>
      </c>
      <c r="C2368" t="s">
        <v>1809</v>
      </c>
      <c r="D2368" s="4" t="str">
        <f>_xlfn.IFNA(VLOOKUP($B2368,'binding constants'!A:D,3,FALSE),"")</f>
        <v>0.23nM</v>
      </c>
      <c r="E2368" s="9">
        <v>9.64</v>
      </c>
    </row>
    <row r="2369" spans="1:5" x14ac:dyDescent="0.35">
      <c r="D2369" s="4"/>
    </row>
    <row r="2370" spans="1:5" x14ac:dyDescent="0.35">
      <c r="A2370" t="s">
        <v>38697</v>
      </c>
      <c r="D2370" s="4" t="str">
        <f>_xlfn.IFNA(VLOOKUP($B2370,'binding constants'!A:D,3,FALSE),"")</f>
        <v/>
      </c>
      <c r="E2370" s="9" t="s">
        <v>38576</v>
      </c>
    </row>
    <row r="2371" spans="1:5" x14ac:dyDescent="0.35">
      <c r="A2371">
        <v>4</v>
      </c>
      <c r="B2371" s="1" t="s">
        <v>13377</v>
      </c>
      <c r="C2371" t="s">
        <v>1705</v>
      </c>
      <c r="D2371" s="4" t="str">
        <f>_xlfn.IFNA(VLOOKUP($B2371,'binding constants'!A:D,3,FALSE),"")</f>
        <v>1820uM</v>
      </c>
      <c r="E2371" s="9">
        <v>2.74</v>
      </c>
    </row>
    <row r="2372" spans="1:5" x14ac:dyDescent="0.35">
      <c r="A2372">
        <v>2</v>
      </c>
      <c r="B2372" s="1" t="s">
        <v>13375</v>
      </c>
      <c r="C2372" t="s">
        <v>1595</v>
      </c>
      <c r="D2372" s="4" t="str">
        <f>_xlfn.IFNA(VLOOKUP($B2372,'binding constants'!A:D,3,FALSE),"")</f>
        <v>400uM</v>
      </c>
      <c r="E2372" s="9">
        <v>3.4</v>
      </c>
    </row>
    <row r="2373" spans="1:5" x14ac:dyDescent="0.35">
      <c r="A2373">
        <v>5</v>
      </c>
      <c r="B2373" s="1" t="s">
        <v>13378</v>
      </c>
      <c r="C2373" t="s">
        <v>1705</v>
      </c>
      <c r="D2373" s="4" t="str">
        <f>_xlfn.IFNA(VLOOKUP($B2373,'binding constants'!A:D,3,FALSE),"")</f>
        <v>280uM</v>
      </c>
      <c r="E2373" s="9">
        <v>3.55</v>
      </c>
    </row>
    <row r="2374" spans="1:5" x14ac:dyDescent="0.35">
      <c r="A2374">
        <v>3</v>
      </c>
      <c r="B2374" s="1" t="s">
        <v>13376</v>
      </c>
      <c r="C2374" t="s">
        <v>1595</v>
      </c>
      <c r="D2374" s="4" t="str">
        <f>_xlfn.IFNA(VLOOKUP($B2374,'binding constants'!A:D,3,FALSE),"")</f>
        <v>15uM</v>
      </c>
      <c r="E2374" s="9">
        <v>4.82</v>
      </c>
    </row>
    <row r="2375" spans="1:5" x14ac:dyDescent="0.35">
      <c r="A2375">
        <v>6</v>
      </c>
      <c r="B2375" s="1" t="s">
        <v>13379</v>
      </c>
      <c r="C2375" t="s">
        <v>1705</v>
      </c>
      <c r="D2375" s="4" t="str">
        <f>_xlfn.IFNA(VLOOKUP($B2375,'binding constants'!A:D,3,FALSE),"")</f>
        <v>14uM</v>
      </c>
      <c r="E2375" s="9">
        <v>4.8499999999999996</v>
      </c>
    </row>
    <row r="2376" spans="1:5" x14ac:dyDescent="0.35">
      <c r="A2376">
        <v>0</v>
      </c>
      <c r="B2376" s="1" t="s">
        <v>13373</v>
      </c>
      <c r="D2376" s="4" t="str">
        <f>_xlfn.IFNA(VLOOKUP($B2376,'binding constants'!A:D,3,FALSE),"")</f>
        <v>4.0uM</v>
      </c>
      <c r="E2376" s="9">
        <v>5.4</v>
      </c>
    </row>
    <row r="2377" spans="1:5" x14ac:dyDescent="0.35">
      <c r="A2377">
        <v>8</v>
      </c>
      <c r="B2377" s="1" t="s">
        <v>13381</v>
      </c>
      <c r="C2377" t="s">
        <v>1705</v>
      </c>
      <c r="D2377" s="4" t="str">
        <f>_xlfn.IFNA(VLOOKUP($B2377,'binding constants'!A:D,3,FALSE),"")</f>
        <v>2.160uM</v>
      </c>
      <c r="E2377" s="9">
        <v>5.67</v>
      </c>
    </row>
    <row r="2378" spans="1:5" x14ac:dyDescent="0.35">
      <c r="A2378">
        <v>1</v>
      </c>
      <c r="B2378" s="1" t="s">
        <v>13374</v>
      </c>
      <c r="C2378" t="s">
        <v>1595</v>
      </c>
      <c r="D2378" s="4" t="str">
        <f>_xlfn.IFNA(VLOOKUP($B2378,'binding constants'!A:D,3,FALSE),"")</f>
        <v>0.04uM</v>
      </c>
      <c r="E2378" s="9">
        <v>7.4</v>
      </c>
    </row>
    <row r="2379" spans="1:5" x14ac:dyDescent="0.35">
      <c r="A2379">
        <v>7</v>
      </c>
      <c r="B2379" s="1" t="s">
        <v>13380</v>
      </c>
      <c r="C2379" t="s">
        <v>1705</v>
      </c>
      <c r="D2379" s="4" t="str">
        <f>_xlfn.IFNA(VLOOKUP($B2379,'binding constants'!A:D,3,FALSE),"")</f>
        <v>0.033uM</v>
      </c>
      <c r="E2379" s="9">
        <v>7.48</v>
      </c>
    </row>
    <row r="2380" spans="1:5" x14ac:dyDescent="0.35">
      <c r="D2380" s="4"/>
    </row>
    <row r="2381" spans="1:5" x14ac:dyDescent="0.35">
      <c r="A2381" t="s">
        <v>38698</v>
      </c>
      <c r="D2381" s="4" t="str">
        <f>_xlfn.IFNA(VLOOKUP($B2381,'binding constants'!A:D,3,FALSE),"")</f>
        <v/>
      </c>
      <c r="E2381" s="9" t="s">
        <v>38576</v>
      </c>
    </row>
    <row r="2382" spans="1:5" x14ac:dyDescent="0.35">
      <c r="A2382">
        <v>1</v>
      </c>
      <c r="B2382" s="1" t="s">
        <v>13383</v>
      </c>
      <c r="C2382" t="s">
        <v>1595</v>
      </c>
      <c r="D2382" s="4" t="str">
        <f>_xlfn.IFNA(VLOOKUP($B2382,'binding constants'!A:D,3,FALSE),"")</f>
        <v>5900nM</v>
      </c>
      <c r="E2382" s="9">
        <v>5.23</v>
      </c>
    </row>
    <row r="2383" spans="1:5" x14ac:dyDescent="0.35">
      <c r="A2383">
        <v>0</v>
      </c>
      <c r="B2383" s="1" t="s">
        <v>13382</v>
      </c>
      <c r="D2383" s="4" t="str">
        <f>_xlfn.IFNA(VLOOKUP($B2383,'binding constants'!A:D,3,FALSE),"")</f>
        <v>1200nM</v>
      </c>
      <c r="E2383" s="9">
        <v>5.92</v>
      </c>
    </row>
    <row r="2384" spans="1:5" x14ac:dyDescent="0.35">
      <c r="A2384">
        <v>2</v>
      </c>
      <c r="B2384" s="1" t="s">
        <v>13384</v>
      </c>
      <c r="C2384" t="s">
        <v>1595</v>
      </c>
      <c r="D2384" s="4" t="str">
        <f>_xlfn.IFNA(VLOOKUP($B2384,'binding constants'!A:D,3,FALSE),"")</f>
        <v>680nM</v>
      </c>
      <c r="E2384" s="9">
        <v>6.17</v>
      </c>
    </row>
    <row r="2385" spans="1:5" x14ac:dyDescent="0.35">
      <c r="A2385">
        <v>6</v>
      </c>
      <c r="B2385" s="1" t="s">
        <v>13388</v>
      </c>
      <c r="C2385" t="s">
        <v>1595</v>
      </c>
      <c r="D2385" s="4" t="str">
        <f>_xlfn.IFNA(VLOOKUP($B2385,'binding constants'!A:D,3,FALSE),"")</f>
        <v>30nM</v>
      </c>
      <c r="E2385" s="9">
        <v>7.52</v>
      </c>
    </row>
    <row r="2386" spans="1:5" x14ac:dyDescent="0.35">
      <c r="A2386">
        <v>5</v>
      </c>
      <c r="B2386" s="1" t="s">
        <v>13387</v>
      </c>
      <c r="C2386" t="s">
        <v>1682</v>
      </c>
      <c r="D2386" s="4" t="str">
        <f>_xlfn.IFNA(VLOOKUP($B2386,'binding constants'!A:D,3,FALSE),"")</f>
        <v>11nM</v>
      </c>
      <c r="E2386" s="9">
        <v>7.96</v>
      </c>
    </row>
    <row r="2387" spans="1:5" x14ac:dyDescent="0.35">
      <c r="A2387">
        <v>8</v>
      </c>
      <c r="B2387" s="1" t="s">
        <v>13390</v>
      </c>
      <c r="C2387" t="s">
        <v>1595</v>
      </c>
      <c r="D2387" s="4" t="str">
        <f>_xlfn.IFNA(VLOOKUP($B2387,'binding constants'!A:D,3,FALSE),"")</f>
        <v>11nM</v>
      </c>
      <c r="E2387" s="9">
        <v>7.96</v>
      </c>
    </row>
    <row r="2388" spans="1:5" x14ac:dyDescent="0.35">
      <c r="A2388">
        <v>7</v>
      </c>
      <c r="B2388" s="1" t="s">
        <v>13389</v>
      </c>
      <c r="C2388" t="s">
        <v>1595</v>
      </c>
      <c r="D2388" s="4" t="str">
        <f>_xlfn.IFNA(VLOOKUP($B2388,'binding constants'!A:D,3,FALSE),"")</f>
        <v>9.8nM</v>
      </c>
      <c r="E2388" s="9">
        <v>8.01</v>
      </c>
    </row>
    <row r="2389" spans="1:5" x14ac:dyDescent="0.35">
      <c r="A2389">
        <v>3</v>
      </c>
      <c r="B2389" s="1" t="s">
        <v>13385</v>
      </c>
      <c r="C2389" t="s">
        <v>1595</v>
      </c>
      <c r="D2389" s="4" t="str">
        <f>_xlfn.IFNA(VLOOKUP($B2389,'binding constants'!A:D,3,FALSE),"")</f>
        <v>7.7nM</v>
      </c>
      <c r="E2389" s="9">
        <v>8.11</v>
      </c>
    </row>
    <row r="2390" spans="1:5" x14ac:dyDescent="0.35">
      <c r="A2390">
        <v>4</v>
      </c>
      <c r="B2390" s="1" t="s">
        <v>13386</v>
      </c>
      <c r="C2390" t="s">
        <v>1595</v>
      </c>
      <c r="D2390" s="4" t="str">
        <f>_xlfn.IFNA(VLOOKUP($B2390,'binding constants'!A:D,3,FALSE),"")</f>
        <v>7.5nM</v>
      </c>
      <c r="E2390" s="9">
        <v>8.1199999999999992</v>
      </c>
    </row>
    <row r="2391" spans="1:5" x14ac:dyDescent="0.35">
      <c r="D2391" s="4"/>
    </row>
    <row r="2392" spans="1:5" x14ac:dyDescent="0.35">
      <c r="A2392" t="s">
        <v>38699</v>
      </c>
      <c r="D2392" s="4" t="str">
        <f>_xlfn.IFNA(VLOOKUP($B2392,'binding constants'!A:D,3,FALSE),"")</f>
        <v/>
      </c>
      <c r="E2392" s="9" t="s">
        <v>38576</v>
      </c>
    </row>
    <row r="2393" spans="1:5" x14ac:dyDescent="0.35">
      <c r="A2393">
        <v>4</v>
      </c>
      <c r="B2393" s="1" t="s">
        <v>13395</v>
      </c>
      <c r="C2393" t="s">
        <v>1794</v>
      </c>
      <c r="D2393" s="4" t="str">
        <f>_xlfn.IFNA(VLOOKUP($B2393,'binding constants'!A:D,3,FALSE),"")</f>
        <v>52nM</v>
      </c>
      <c r="E2393" s="9">
        <v>7.28</v>
      </c>
    </row>
    <row r="2394" spans="1:5" x14ac:dyDescent="0.35">
      <c r="A2394">
        <v>3</v>
      </c>
      <c r="B2394" s="1" t="s">
        <v>13394</v>
      </c>
      <c r="C2394" t="s">
        <v>1794</v>
      </c>
      <c r="D2394" s="4" t="str">
        <f>_xlfn.IFNA(VLOOKUP($B2394,'binding constants'!A:D,3,FALSE),"")</f>
        <v>28nM</v>
      </c>
      <c r="E2394" s="9">
        <v>7.55</v>
      </c>
    </row>
    <row r="2395" spans="1:5" x14ac:dyDescent="0.35">
      <c r="A2395">
        <v>2</v>
      </c>
      <c r="B2395" s="1" t="s">
        <v>13393</v>
      </c>
      <c r="C2395" t="s">
        <v>1794</v>
      </c>
      <c r="D2395" s="4" t="str">
        <f>_xlfn.IFNA(VLOOKUP($B2395,'binding constants'!A:D,3,FALSE),"")</f>
        <v>17nM</v>
      </c>
      <c r="E2395" s="9">
        <v>7.77</v>
      </c>
    </row>
    <row r="2396" spans="1:5" x14ac:dyDescent="0.35">
      <c r="A2396">
        <v>1</v>
      </c>
      <c r="B2396" s="1" t="s">
        <v>13392</v>
      </c>
      <c r="C2396" t="s">
        <v>1811</v>
      </c>
      <c r="D2396" s="4" t="str">
        <f>_xlfn.IFNA(VLOOKUP($B2396,'binding constants'!A:D,3,FALSE),"")</f>
        <v>5.6nM</v>
      </c>
      <c r="E2396" s="9">
        <v>8.25</v>
      </c>
    </row>
    <row r="2397" spans="1:5" x14ac:dyDescent="0.35">
      <c r="A2397">
        <v>0</v>
      </c>
      <c r="B2397" s="1" t="s">
        <v>13391</v>
      </c>
      <c r="D2397" s="4" t="str">
        <f>_xlfn.IFNA(VLOOKUP($B2397,'binding constants'!A:D,3,FALSE),"")</f>
        <v>3nM</v>
      </c>
      <c r="E2397" s="9">
        <v>8.52</v>
      </c>
    </row>
    <row r="2398" spans="1:5" x14ac:dyDescent="0.35">
      <c r="A2398">
        <v>5</v>
      </c>
      <c r="B2398" s="1" t="s">
        <v>13396</v>
      </c>
      <c r="C2398" t="s">
        <v>1794</v>
      </c>
      <c r="D2398" s="4" t="str">
        <f>_xlfn.IFNA(VLOOKUP($B2398,'binding constants'!A:D,3,FALSE),"")</f>
        <v>2.7nM</v>
      </c>
      <c r="E2398" s="9">
        <v>8.57</v>
      </c>
    </row>
    <row r="2399" spans="1:5" x14ac:dyDescent="0.35">
      <c r="A2399">
        <v>7</v>
      </c>
      <c r="B2399" s="1" t="s">
        <v>13398</v>
      </c>
      <c r="C2399" t="s">
        <v>1794</v>
      </c>
      <c r="D2399" s="4" t="str">
        <f>_xlfn.IFNA(VLOOKUP($B2399,'binding constants'!A:D,3,FALSE),"")</f>
        <v>1.6nM</v>
      </c>
      <c r="E2399" s="9">
        <v>8.8000000000000007</v>
      </c>
    </row>
    <row r="2400" spans="1:5" x14ac:dyDescent="0.35">
      <c r="A2400">
        <v>6</v>
      </c>
      <c r="B2400" s="1" t="s">
        <v>13397</v>
      </c>
      <c r="C2400" t="s">
        <v>1794</v>
      </c>
      <c r="D2400" s="4" t="str">
        <f>_xlfn.IFNA(VLOOKUP($B2400,'binding constants'!A:D,3,FALSE),"")</f>
        <v>1.4nM</v>
      </c>
      <c r="E2400" s="9">
        <v>8.85</v>
      </c>
    </row>
    <row r="2401" spans="1:5" x14ac:dyDescent="0.35">
      <c r="A2401">
        <v>8</v>
      </c>
      <c r="B2401" s="1" t="s">
        <v>13399</v>
      </c>
      <c r="C2401" t="s">
        <v>1794</v>
      </c>
      <c r="D2401" s="4" t="str">
        <f>_xlfn.IFNA(VLOOKUP($B2401,'binding constants'!A:D,3,FALSE),"")</f>
        <v>1.2nM</v>
      </c>
      <c r="E2401" s="9">
        <v>8.92</v>
      </c>
    </row>
    <row r="2402" spans="1:5" x14ac:dyDescent="0.35">
      <c r="D2402" s="4"/>
    </row>
    <row r="2403" spans="1:5" x14ac:dyDescent="0.35">
      <c r="A2403" t="s">
        <v>38700</v>
      </c>
      <c r="D2403" s="4" t="str">
        <f>_xlfn.IFNA(VLOOKUP($B2403,'binding constants'!A:D,3,FALSE),"")</f>
        <v/>
      </c>
      <c r="E2403" s="9" t="s">
        <v>38576</v>
      </c>
    </row>
    <row r="2404" spans="1:5" x14ac:dyDescent="0.35">
      <c r="A2404">
        <v>7</v>
      </c>
      <c r="B2404" s="1" t="s">
        <v>13407</v>
      </c>
      <c r="C2404" t="s">
        <v>1595</v>
      </c>
      <c r="D2404" s="4" t="str">
        <f>_xlfn.IFNA(VLOOKUP($B2404,'binding constants'!A:D,3,FALSE),"")</f>
        <v>110uM</v>
      </c>
      <c r="E2404" s="9">
        <v>3.96</v>
      </c>
    </row>
    <row r="2405" spans="1:5" x14ac:dyDescent="0.35">
      <c r="A2405">
        <v>6</v>
      </c>
      <c r="B2405" s="1" t="s">
        <v>13406</v>
      </c>
      <c r="C2405" t="s">
        <v>1595</v>
      </c>
      <c r="D2405" s="4" t="str">
        <f>_xlfn.IFNA(VLOOKUP($B2405,'binding constants'!A:D,3,FALSE),"")</f>
        <v>7.6uM</v>
      </c>
      <c r="E2405" s="9">
        <v>5.12</v>
      </c>
    </row>
    <row r="2406" spans="1:5" x14ac:dyDescent="0.35">
      <c r="A2406">
        <v>5</v>
      </c>
      <c r="B2406" s="1" t="s">
        <v>13405</v>
      </c>
      <c r="C2406" t="s">
        <v>1595</v>
      </c>
      <c r="D2406" s="4" t="str">
        <f>_xlfn.IFNA(VLOOKUP($B2406,'binding constants'!A:D,3,FALSE),"")</f>
        <v>1600nM</v>
      </c>
      <c r="E2406" s="9">
        <v>5.8</v>
      </c>
    </row>
    <row r="2407" spans="1:5" x14ac:dyDescent="0.35">
      <c r="A2407">
        <v>8</v>
      </c>
      <c r="B2407" s="1" t="s">
        <v>13408</v>
      </c>
      <c r="C2407" t="s">
        <v>1595</v>
      </c>
      <c r="D2407" s="4" t="str">
        <f>_xlfn.IFNA(VLOOKUP($B2407,'binding constants'!A:D,3,FALSE),"")</f>
        <v>0.8uM</v>
      </c>
      <c r="E2407" s="9">
        <v>6.1</v>
      </c>
    </row>
    <row r="2408" spans="1:5" x14ac:dyDescent="0.35">
      <c r="A2408">
        <v>2</v>
      </c>
      <c r="B2408" s="1" t="s">
        <v>13402</v>
      </c>
      <c r="C2408" t="s">
        <v>1595</v>
      </c>
      <c r="D2408" s="4" t="str">
        <f>_xlfn.IFNA(VLOOKUP($B2408,'binding constants'!A:D,3,FALSE),"")</f>
        <v>42nM</v>
      </c>
      <c r="E2408" s="9">
        <v>7.38</v>
      </c>
    </row>
    <row r="2409" spans="1:5" x14ac:dyDescent="0.35">
      <c r="A2409">
        <v>3</v>
      </c>
      <c r="B2409" s="1" t="s">
        <v>13403</v>
      </c>
      <c r="C2409" t="s">
        <v>1595</v>
      </c>
      <c r="D2409" s="4" t="str">
        <f>_xlfn.IFNA(VLOOKUP($B2409,'binding constants'!A:D,3,FALSE),"")</f>
        <v>22nM</v>
      </c>
      <c r="E2409" s="9">
        <v>7.66</v>
      </c>
    </row>
    <row r="2410" spans="1:5" x14ac:dyDescent="0.35">
      <c r="A2410">
        <v>4</v>
      </c>
      <c r="B2410" s="1" t="s">
        <v>13404</v>
      </c>
      <c r="C2410" t="s">
        <v>1595</v>
      </c>
      <c r="D2410" s="4" t="str">
        <f>_xlfn.IFNA(VLOOKUP($B2410,'binding constants'!A:D,3,FALSE),"")</f>
        <v>2.8nM</v>
      </c>
      <c r="E2410" s="9">
        <v>8.5500000000000007</v>
      </c>
    </row>
    <row r="2411" spans="1:5" x14ac:dyDescent="0.35">
      <c r="A2411">
        <v>0</v>
      </c>
      <c r="B2411" s="1" t="s">
        <v>13400</v>
      </c>
      <c r="D2411" s="4" t="str">
        <f>_xlfn.IFNA(VLOOKUP($B2411,'binding constants'!A:D,3,FALSE),"")</f>
        <v>1nM</v>
      </c>
      <c r="E2411" s="9">
        <v>9</v>
      </c>
    </row>
    <row r="2412" spans="1:5" x14ac:dyDescent="0.35">
      <c r="A2412">
        <v>1</v>
      </c>
      <c r="B2412" s="1" t="s">
        <v>13401</v>
      </c>
      <c r="C2412" t="s">
        <v>1595</v>
      </c>
      <c r="D2412" s="4" t="str">
        <f>_xlfn.IFNA(VLOOKUP($B2412,'binding constants'!A:D,3,FALSE),"")</f>
        <v>0.10nM</v>
      </c>
      <c r="E2412" s="9">
        <v>10</v>
      </c>
    </row>
    <row r="2413" spans="1:5" x14ac:dyDescent="0.35">
      <c r="D2413" s="4"/>
    </row>
    <row r="2414" spans="1:5" x14ac:dyDescent="0.35">
      <c r="A2414" t="s">
        <v>38701</v>
      </c>
      <c r="D2414" s="4" t="str">
        <f>_xlfn.IFNA(VLOOKUP($B2414,'binding constants'!A:D,3,FALSE),"")</f>
        <v/>
      </c>
      <c r="E2414" s="9" t="s">
        <v>38576</v>
      </c>
    </row>
    <row r="2415" spans="1:5" x14ac:dyDescent="0.35">
      <c r="A2415">
        <v>2</v>
      </c>
      <c r="B2415" s="1" t="s">
        <v>13411</v>
      </c>
      <c r="D2415" s="4" t="str">
        <f>_xlfn.IFNA(VLOOKUP($B2415,'binding constants'!A:D,3,FALSE),"")</f>
        <v>0.25uM</v>
      </c>
      <c r="E2415" s="9">
        <v>6.6</v>
      </c>
    </row>
    <row r="2416" spans="1:5" x14ac:dyDescent="0.35">
      <c r="A2416">
        <v>6</v>
      </c>
      <c r="B2416" s="1" t="s">
        <v>13415</v>
      </c>
      <c r="C2416" t="s">
        <v>1595</v>
      </c>
      <c r="D2416" s="4" t="str">
        <f>_xlfn.IFNA(VLOOKUP($B2416,'binding constants'!A:D,3,FALSE),"")</f>
        <v>100nM</v>
      </c>
      <c r="E2416" s="9">
        <v>7</v>
      </c>
    </row>
    <row r="2417" spans="1:11" x14ac:dyDescent="0.35">
      <c r="A2417">
        <v>4</v>
      </c>
      <c r="B2417" s="1" t="s">
        <v>13413</v>
      </c>
      <c r="C2417" t="s">
        <v>1595</v>
      </c>
      <c r="D2417" s="4" t="str">
        <f>_xlfn.IFNA(VLOOKUP($B2417,'binding constants'!A:D,3,FALSE),"")</f>
        <v>50nM</v>
      </c>
      <c r="E2417" s="9">
        <v>7.3</v>
      </c>
    </row>
    <row r="2418" spans="1:11" x14ac:dyDescent="0.35">
      <c r="A2418">
        <v>5</v>
      </c>
      <c r="B2418" s="1" t="s">
        <v>13414</v>
      </c>
      <c r="C2418" t="s">
        <v>1667</v>
      </c>
      <c r="D2418" s="4" t="str">
        <f>_xlfn.IFNA(VLOOKUP($B2418,'binding constants'!A:D,3,FALSE),"")</f>
        <v>31.6nM</v>
      </c>
      <c r="E2418" s="9">
        <v>7.5</v>
      </c>
    </row>
    <row r="2419" spans="1:11" x14ac:dyDescent="0.35">
      <c r="A2419">
        <v>3</v>
      </c>
      <c r="B2419" s="1" t="s">
        <v>13412</v>
      </c>
      <c r="C2419" t="s">
        <v>1595</v>
      </c>
      <c r="D2419" s="4" t="str">
        <f>_xlfn.IFNA(VLOOKUP($B2419,'binding constants'!A:D,3,FALSE),"")</f>
        <v>16nM</v>
      </c>
      <c r="E2419" s="9">
        <v>7.8</v>
      </c>
    </row>
    <row r="2420" spans="1:11" x14ac:dyDescent="0.35">
      <c r="A2420">
        <v>0</v>
      </c>
      <c r="B2420" s="1" t="s">
        <v>13409</v>
      </c>
      <c r="C2420" t="s">
        <v>1812</v>
      </c>
      <c r="D2420" s="4" t="str">
        <f>_xlfn.IFNA(VLOOKUP($B2420,'binding constants'!A:D,3,FALSE),"")</f>
        <v>2.232nM</v>
      </c>
      <c r="E2420" s="9">
        <v>8.65</v>
      </c>
    </row>
    <row r="2421" spans="1:11" x14ac:dyDescent="0.35">
      <c r="A2421">
        <v>1</v>
      </c>
      <c r="B2421" s="1" t="s">
        <v>13410</v>
      </c>
      <c r="C2421" t="s">
        <v>1605</v>
      </c>
      <c r="D2421" s="4" t="str">
        <f>_xlfn.IFNA(VLOOKUP($B2421,'binding constants'!A:D,3,FALSE),"")</f>
        <v>2nM</v>
      </c>
      <c r="E2421" s="9">
        <v>8.6999999999999993</v>
      </c>
    </row>
    <row r="2422" spans="1:11" x14ac:dyDescent="0.35">
      <c r="D2422" s="4"/>
    </row>
    <row r="2423" spans="1:11" x14ac:dyDescent="0.35">
      <c r="A2423" t="s">
        <v>38702</v>
      </c>
      <c r="D2423" s="4" t="str">
        <f>_xlfn.IFNA(VLOOKUP($B2423,'binding constants'!A:D,3,FALSE),"")</f>
        <v/>
      </c>
      <c r="E2423" s="9" t="s">
        <v>38576</v>
      </c>
      <c r="G2423" s="6"/>
      <c r="K2423" s="6"/>
    </row>
    <row r="2424" spans="1:11" x14ac:dyDescent="0.35">
      <c r="A2424">
        <v>3</v>
      </c>
      <c r="B2424" s="1" t="s">
        <v>13419</v>
      </c>
      <c r="C2424" t="s">
        <v>1816</v>
      </c>
      <c r="D2424" s="4" t="str">
        <f>_xlfn.IFNA(VLOOKUP($B2424,'binding constants'!A:D,3,FALSE),"")</f>
        <v>22uM</v>
      </c>
      <c r="E2424" s="9">
        <v>4.66</v>
      </c>
    </row>
    <row r="2425" spans="1:11" x14ac:dyDescent="0.35">
      <c r="A2425">
        <v>2</v>
      </c>
      <c r="B2425" s="1" t="s">
        <v>13418</v>
      </c>
      <c r="C2425" t="s">
        <v>1816</v>
      </c>
      <c r="D2425" s="4" t="str">
        <f>_xlfn.IFNA(VLOOKUP($B2425,'binding constants'!A:D,3,FALSE),"")</f>
        <v>6uM</v>
      </c>
      <c r="E2425" s="9">
        <v>5.22</v>
      </c>
    </row>
    <row r="2426" spans="1:11" x14ac:dyDescent="0.35">
      <c r="A2426">
        <v>8</v>
      </c>
      <c r="B2426" s="1" t="s">
        <v>13424</v>
      </c>
      <c r="C2426" t="s">
        <v>1816</v>
      </c>
      <c r="D2426" s="4" t="str">
        <f>_xlfn.IFNA(VLOOKUP($B2426,'binding constants'!A:D,3,FALSE),"")</f>
        <v>2uM</v>
      </c>
      <c r="E2426" s="9">
        <v>5.7</v>
      </c>
    </row>
    <row r="2427" spans="1:11" x14ac:dyDescent="0.35">
      <c r="A2427">
        <v>1</v>
      </c>
      <c r="B2427" s="1" t="s">
        <v>13417</v>
      </c>
      <c r="C2427" t="s">
        <v>1816</v>
      </c>
      <c r="D2427" s="4" t="str">
        <f>_xlfn.IFNA(VLOOKUP($B2427,'binding constants'!A:D,3,FALSE),"")</f>
        <v>0.5uM</v>
      </c>
      <c r="E2427" s="9">
        <v>6.3</v>
      </c>
    </row>
    <row r="2428" spans="1:11" x14ac:dyDescent="0.35">
      <c r="A2428">
        <v>4</v>
      </c>
      <c r="B2428" s="1" t="s">
        <v>13420</v>
      </c>
      <c r="D2428" s="4" t="str">
        <f>_xlfn.IFNA(VLOOKUP($B2428,'binding constants'!A:D,3,FALSE),"")</f>
        <v>137nM</v>
      </c>
      <c r="E2428" s="9">
        <v>6.86</v>
      </c>
    </row>
    <row r="2429" spans="1:11" x14ac:dyDescent="0.35">
      <c r="A2429">
        <v>7</v>
      </c>
      <c r="B2429" s="1" t="s">
        <v>13423</v>
      </c>
      <c r="C2429" t="s">
        <v>1818</v>
      </c>
      <c r="D2429" s="4" t="str">
        <f>_xlfn.IFNA(VLOOKUP($B2429,'binding constants'!A:D,3,FALSE),"")</f>
        <v>24.2nM</v>
      </c>
      <c r="E2429" s="9">
        <v>7.62</v>
      </c>
    </row>
    <row r="2430" spans="1:11" x14ac:dyDescent="0.35">
      <c r="A2430">
        <v>0</v>
      </c>
      <c r="B2430" s="1" t="s">
        <v>13416</v>
      </c>
      <c r="C2430" t="s">
        <v>1815</v>
      </c>
      <c r="D2430" s="4" t="str">
        <f>_xlfn.IFNA(VLOOKUP($B2430,'binding constants'!A:D,3,FALSE),"")</f>
        <v>0.005uM</v>
      </c>
      <c r="E2430" s="9">
        <v>8.3000000000000007</v>
      </c>
    </row>
    <row r="2431" spans="1:11" x14ac:dyDescent="0.35">
      <c r="A2431">
        <v>6</v>
      </c>
      <c r="B2431" s="1" t="s">
        <v>13422</v>
      </c>
      <c r="C2431" t="s">
        <v>1817</v>
      </c>
      <c r="D2431" s="4" t="str">
        <f>_xlfn.IFNA(VLOOKUP($B2431,'binding constants'!A:D,3,FALSE),"")</f>
        <v>3800pM</v>
      </c>
      <c r="E2431" s="9">
        <v>8.42</v>
      </c>
    </row>
    <row r="2432" spans="1:11" x14ac:dyDescent="0.35">
      <c r="A2432">
        <v>5</v>
      </c>
      <c r="B2432" s="1" t="s">
        <v>13421</v>
      </c>
      <c r="C2432" t="s">
        <v>1791</v>
      </c>
      <c r="D2432" s="4" t="str">
        <f>_xlfn.IFNA(VLOOKUP($B2432,'binding constants'!A:D,3,FALSE),"")</f>
        <v>100pM</v>
      </c>
      <c r="E2432" s="9">
        <v>10</v>
      </c>
    </row>
    <row r="2433" spans="1:5" x14ac:dyDescent="0.35">
      <c r="D2433" s="4"/>
    </row>
    <row r="2434" spans="1:5" x14ac:dyDescent="0.35">
      <c r="A2434" t="s">
        <v>38703</v>
      </c>
      <c r="D2434" s="4" t="str">
        <f>_xlfn.IFNA(VLOOKUP($B2434,'binding constants'!A:D,3,FALSE),"")</f>
        <v/>
      </c>
      <c r="E2434" s="9" t="s">
        <v>38576</v>
      </c>
    </row>
    <row r="2435" spans="1:5" x14ac:dyDescent="0.35">
      <c r="A2435">
        <v>1</v>
      </c>
      <c r="B2435" s="1" t="s">
        <v>13426</v>
      </c>
      <c r="D2435" s="4" t="str">
        <f>_xlfn.IFNA(VLOOKUP($B2435,'binding constants'!A:D,3,FALSE),"")</f>
        <v>1.3uM</v>
      </c>
      <c r="E2435" s="9">
        <v>5.89</v>
      </c>
    </row>
    <row r="2436" spans="1:5" x14ac:dyDescent="0.35">
      <c r="A2436">
        <v>4</v>
      </c>
      <c r="B2436" s="1" t="s">
        <v>13429</v>
      </c>
      <c r="C2436" t="s">
        <v>1820</v>
      </c>
      <c r="D2436" s="4" t="str">
        <f>_xlfn.IFNA(VLOOKUP($B2436,'binding constants'!A:D,3,FALSE),"")</f>
        <v>0.9uM</v>
      </c>
      <c r="E2436" s="9">
        <v>6.05</v>
      </c>
    </row>
    <row r="2437" spans="1:5" x14ac:dyDescent="0.35">
      <c r="A2437">
        <v>3</v>
      </c>
      <c r="B2437" s="1" t="s">
        <v>13428</v>
      </c>
      <c r="C2437" t="s">
        <v>1820</v>
      </c>
      <c r="D2437" s="4" t="str">
        <f>_xlfn.IFNA(VLOOKUP($B2437,'binding constants'!A:D,3,FALSE),"")</f>
        <v>0.35uM</v>
      </c>
      <c r="E2437" s="9">
        <v>6.46</v>
      </c>
    </row>
    <row r="2438" spans="1:5" x14ac:dyDescent="0.35">
      <c r="A2438">
        <v>5</v>
      </c>
      <c r="B2438" s="1" t="s">
        <v>13430</v>
      </c>
      <c r="C2438" t="s">
        <v>1820</v>
      </c>
      <c r="D2438" s="4" t="str">
        <f>_xlfn.IFNA(VLOOKUP($B2438,'binding constants'!A:D,3,FALSE),"")</f>
        <v>0.2uM</v>
      </c>
      <c r="E2438" s="9">
        <v>6.7</v>
      </c>
    </row>
    <row r="2439" spans="1:5" x14ac:dyDescent="0.35">
      <c r="A2439">
        <v>6</v>
      </c>
      <c r="B2439" s="1" t="s">
        <v>13431</v>
      </c>
      <c r="C2439" t="s">
        <v>1820</v>
      </c>
      <c r="D2439" s="4" t="str">
        <f>_xlfn.IFNA(VLOOKUP($B2439,'binding constants'!A:D,3,FALSE),"")</f>
        <v>0.2uM</v>
      </c>
      <c r="E2439" s="9">
        <v>6.7</v>
      </c>
    </row>
    <row r="2440" spans="1:5" x14ac:dyDescent="0.35">
      <c r="A2440">
        <v>0</v>
      </c>
      <c r="B2440" s="1" t="s">
        <v>13425</v>
      </c>
      <c r="C2440" t="s">
        <v>1819</v>
      </c>
      <c r="D2440" s="4" t="str">
        <f>_xlfn.IFNA(VLOOKUP($B2440,'binding constants'!A:D,3,FALSE),"")</f>
        <v>21nM</v>
      </c>
      <c r="E2440" s="9">
        <v>7.68</v>
      </c>
    </row>
    <row r="2441" spans="1:5" x14ac:dyDescent="0.35">
      <c r="A2441">
        <v>2</v>
      </c>
      <c r="B2441" s="1" t="s">
        <v>13427</v>
      </c>
      <c r="C2441" t="s">
        <v>1595</v>
      </c>
      <c r="D2441" s="4" t="str">
        <f>_xlfn.IFNA(VLOOKUP($B2441,'binding constants'!A:D,3,FALSE),"")</f>
        <v>16nM</v>
      </c>
      <c r="E2441" s="9">
        <v>7.8</v>
      </c>
    </row>
    <row r="2442" spans="1:5" x14ac:dyDescent="0.35">
      <c r="A2442">
        <v>7</v>
      </c>
      <c r="B2442" s="1" t="s">
        <v>13432</v>
      </c>
      <c r="C2442" t="s">
        <v>1821</v>
      </c>
      <c r="D2442" s="4" t="str">
        <f>_xlfn.IFNA(VLOOKUP($B2442,'binding constants'!A:D,3,FALSE),"")</f>
        <v>2.3nM</v>
      </c>
      <c r="E2442" s="9">
        <v>8.64</v>
      </c>
    </row>
    <row r="2443" spans="1:5" x14ac:dyDescent="0.35">
      <c r="A2443">
        <v>8</v>
      </c>
      <c r="B2443" s="1" t="s">
        <v>13433</v>
      </c>
      <c r="C2443" t="s">
        <v>1819</v>
      </c>
      <c r="D2443" s="4" t="str">
        <f>_xlfn.IFNA(VLOOKUP($B2443,'binding constants'!A:D,3,FALSE),"")</f>
        <v>90pM</v>
      </c>
      <c r="E2443" s="9">
        <v>10.050000000000001</v>
      </c>
    </row>
    <row r="2444" spans="1:5" x14ac:dyDescent="0.35">
      <c r="D2444" s="4"/>
    </row>
    <row r="2445" spans="1:5" x14ac:dyDescent="0.35">
      <c r="A2445" t="s">
        <v>38704</v>
      </c>
      <c r="D2445" s="4" t="str">
        <f>_xlfn.IFNA(VLOOKUP($B2445,'binding constants'!A:D,3,FALSE),"")</f>
        <v/>
      </c>
      <c r="E2445" s="9" t="s">
        <v>38576</v>
      </c>
    </row>
    <row r="2446" spans="1:5" x14ac:dyDescent="0.35">
      <c r="A2446">
        <v>0</v>
      </c>
      <c r="B2446" s="1" t="s">
        <v>13434</v>
      </c>
      <c r="D2446" s="4" t="str">
        <f>_xlfn.IFNA(VLOOKUP($B2446,'binding constants'!A:D,3,FALSE),"")</f>
        <v>58uM</v>
      </c>
      <c r="E2446" s="9">
        <v>4.24</v>
      </c>
    </row>
    <row r="2447" spans="1:5" x14ac:dyDescent="0.35">
      <c r="A2447">
        <v>4</v>
      </c>
      <c r="B2447" s="1" t="s">
        <v>13438</v>
      </c>
      <c r="C2447" t="s">
        <v>1595</v>
      </c>
      <c r="D2447" s="4" t="str">
        <f>_xlfn.IFNA(VLOOKUP($B2447,'binding constants'!A:D,3,FALSE),"")</f>
        <v>8.5uM</v>
      </c>
      <c r="E2447" s="9">
        <v>5.07</v>
      </c>
    </row>
    <row r="2448" spans="1:5" x14ac:dyDescent="0.35">
      <c r="A2448">
        <v>6</v>
      </c>
      <c r="B2448" s="1" t="s">
        <v>13440</v>
      </c>
      <c r="C2448" t="s">
        <v>1595</v>
      </c>
      <c r="D2448" s="4" t="str">
        <f>_xlfn.IFNA(VLOOKUP($B2448,'binding constants'!A:D,3,FALSE),"")</f>
        <v>4.6uM</v>
      </c>
      <c r="E2448" s="9">
        <v>5.34</v>
      </c>
    </row>
    <row r="2449" spans="1:5" x14ac:dyDescent="0.35">
      <c r="A2449">
        <v>3</v>
      </c>
      <c r="B2449" s="1" t="s">
        <v>13437</v>
      </c>
      <c r="C2449" t="s">
        <v>1595</v>
      </c>
      <c r="D2449" s="4" t="str">
        <f>_xlfn.IFNA(VLOOKUP($B2449,'binding constants'!A:D,3,FALSE),"")</f>
        <v>4.5uM</v>
      </c>
      <c r="E2449" s="9">
        <v>5.35</v>
      </c>
    </row>
    <row r="2450" spans="1:5" x14ac:dyDescent="0.35">
      <c r="A2450">
        <v>5</v>
      </c>
      <c r="B2450" s="1" t="s">
        <v>13439</v>
      </c>
      <c r="C2450" t="s">
        <v>1595</v>
      </c>
      <c r="D2450" s="4" t="str">
        <f>_xlfn.IFNA(VLOOKUP($B2450,'binding constants'!A:D,3,FALSE),"")</f>
        <v>3.9uM</v>
      </c>
      <c r="E2450" s="9">
        <v>5.41</v>
      </c>
    </row>
    <row r="2451" spans="1:5" x14ac:dyDescent="0.35">
      <c r="A2451">
        <v>1</v>
      </c>
      <c r="B2451" s="1" t="s">
        <v>13435</v>
      </c>
      <c r="C2451" t="s">
        <v>1595</v>
      </c>
      <c r="D2451" s="4" t="str">
        <f>_xlfn.IFNA(VLOOKUP($B2451,'binding constants'!A:D,3,FALSE),"")</f>
        <v>0.83uM</v>
      </c>
      <c r="E2451" s="9">
        <v>6.08</v>
      </c>
    </row>
    <row r="2452" spans="1:5" x14ac:dyDescent="0.35">
      <c r="A2452">
        <v>2</v>
      </c>
      <c r="B2452" s="1" t="s">
        <v>13436</v>
      </c>
      <c r="C2452" t="s">
        <v>1595</v>
      </c>
      <c r="D2452" s="4" t="str">
        <f>_xlfn.IFNA(VLOOKUP($B2452,'binding constants'!A:D,3,FALSE),"")</f>
        <v>0.65uM</v>
      </c>
      <c r="E2452" s="9">
        <v>6.19</v>
      </c>
    </row>
    <row r="2453" spans="1:5" x14ac:dyDescent="0.35">
      <c r="A2453">
        <v>8</v>
      </c>
      <c r="B2453" s="1" t="s">
        <v>13442</v>
      </c>
      <c r="C2453" t="s">
        <v>1595</v>
      </c>
      <c r="D2453" s="4" t="str">
        <f>_xlfn.IFNA(VLOOKUP($B2453,'binding constants'!A:D,3,FALSE),"")</f>
        <v>0.42uM</v>
      </c>
      <c r="E2453" s="9">
        <v>6.38</v>
      </c>
    </row>
    <row r="2454" spans="1:5" x14ac:dyDescent="0.35">
      <c r="A2454">
        <v>7</v>
      </c>
      <c r="B2454" s="1" t="s">
        <v>13441</v>
      </c>
      <c r="C2454" t="s">
        <v>1595</v>
      </c>
      <c r="D2454" s="4" t="str">
        <f>_xlfn.IFNA(VLOOKUP($B2454,'binding constants'!A:D,3,FALSE),"")</f>
        <v>0.39uM</v>
      </c>
      <c r="E2454" s="9">
        <v>6.41</v>
      </c>
    </row>
    <row r="2455" spans="1:5" x14ac:dyDescent="0.35">
      <c r="D2455" s="4"/>
    </row>
    <row r="2456" spans="1:5" x14ac:dyDescent="0.35">
      <c r="A2456" t="s">
        <v>38705</v>
      </c>
      <c r="D2456" s="4" t="str">
        <f>_xlfn.IFNA(VLOOKUP($B2456,'binding constants'!A:D,3,FALSE),"")</f>
        <v/>
      </c>
      <c r="E2456" s="9" t="s">
        <v>38576</v>
      </c>
    </row>
    <row r="2457" spans="1:5" x14ac:dyDescent="0.35">
      <c r="A2457">
        <v>6</v>
      </c>
      <c r="B2457" s="1" t="s">
        <v>13449</v>
      </c>
      <c r="C2457" t="s">
        <v>1595</v>
      </c>
      <c r="D2457" s="4" t="str">
        <f>_xlfn.IFNA(VLOOKUP($B2457,'binding constants'!A:D,3,FALSE),"")</f>
        <v>84.4uM</v>
      </c>
      <c r="E2457" s="9">
        <v>4.07</v>
      </c>
    </row>
    <row r="2458" spans="1:5" x14ac:dyDescent="0.35">
      <c r="A2458">
        <v>3</v>
      </c>
      <c r="B2458" s="1" t="s">
        <v>13446</v>
      </c>
      <c r="C2458" t="s">
        <v>1604</v>
      </c>
      <c r="D2458" s="4" t="str">
        <f>_xlfn.IFNA(VLOOKUP($B2458,'binding constants'!A:D,3,FALSE),"")</f>
        <v>68.9uM</v>
      </c>
      <c r="E2458" s="9">
        <v>4.16</v>
      </c>
    </row>
    <row r="2459" spans="1:5" x14ac:dyDescent="0.35">
      <c r="A2459">
        <v>5</v>
      </c>
      <c r="B2459" s="1" t="s">
        <v>13448</v>
      </c>
      <c r="C2459" t="s">
        <v>1604</v>
      </c>
      <c r="D2459" s="4" t="str">
        <f>_xlfn.IFNA(VLOOKUP($B2459,'binding constants'!A:D,3,FALSE),"")</f>
        <v>63.8uM</v>
      </c>
      <c r="E2459" s="9">
        <v>4.2</v>
      </c>
    </row>
    <row r="2460" spans="1:5" x14ac:dyDescent="0.35">
      <c r="A2460">
        <v>2</v>
      </c>
      <c r="B2460" s="1" t="s">
        <v>13445</v>
      </c>
      <c r="C2460" t="s">
        <v>1604</v>
      </c>
      <c r="D2460" s="4" t="str">
        <f>_xlfn.IFNA(VLOOKUP($B2460,'binding constants'!A:D,3,FALSE),"")</f>
        <v>39.9uM</v>
      </c>
      <c r="E2460" s="9">
        <v>4.4000000000000004</v>
      </c>
    </row>
    <row r="2461" spans="1:5" x14ac:dyDescent="0.35">
      <c r="A2461">
        <v>8</v>
      </c>
      <c r="B2461" s="1" t="s">
        <v>13451</v>
      </c>
      <c r="C2461" t="s">
        <v>1595</v>
      </c>
      <c r="D2461" s="4" t="str">
        <f>_xlfn.IFNA(VLOOKUP($B2461,'binding constants'!A:D,3,FALSE),"")</f>
        <v>19.3uM</v>
      </c>
      <c r="E2461" s="9">
        <v>4.71</v>
      </c>
    </row>
    <row r="2462" spans="1:5" x14ac:dyDescent="0.35">
      <c r="A2462">
        <v>4</v>
      </c>
      <c r="B2462" s="1" t="s">
        <v>13447</v>
      </c>
      <c r="C2462" t="s">
        <v>1595</v>
      </c>
      <c r="D2462" s="4" t="str">
        <f>_xlfn.IFNA(VLOOKUP($B2462,'binding constants'!A:D,3,FALSE),"")</f>
        <v>9.9uM</v>
      </c>
      <c r="E2462" s="9">
        <v>5</v>
      </c>
    </row>
    <row r="2463" spans="1:5" x14ac:dyDescent="0.35">
      <c r="A2463">
        <v>1</v>
      </c>
      <c r="B2463" s="1" t="s">
        <v>13444</v>
      </c>
      <c r="C2463" t="s">
        <v>1595</v>
      </c>
      <c r="D2463" s="4" t="str">
        <f>_xlfn.IFNA(VLOOKUP($B2463,'binding constants'!A:D,3,FALSE),"")</f>
        <v>3.7uM</v>
      </c>
      <c r="E2463" s="9">
        <v>5.43</v>
      </c>
    </row>
    <row r="2464" spans="1:5" x14ac:dyDescent="0.35">
      <c r="A2464">
        <v>7</v>
      </c>
      <c r="B2464" s="1" t="s">
        <v>13450</v>
      </c>
      <c r="C2464" t="s">
        <v>1595</v>
      </c>
      <c r="D2464" s="4" t="str">
        <f>_xlfn.IFNA(VLOOKUP($B2464,'binding constants'!A:D,3,FALSE),"")</f>
        <v>1.8uM</v>
      </c>
      <c r="E2464" s="9">
        <v>5.74</v>
      </c>
    </row>
    <row r="2465" spans="1:5" x14ac:dyDescent="0.35">
      <c r="A2465">
        <v>0</v>
      </c>
      <c r="B2465" s="1" t="s">
        <v>13443</v>
      </c>
      <c r="D2465" s="4" t="str">
        <f>_xlfn.IFNA(VLOOKUP($B2465,'binding constants'!A:D,3,FALSE),"")</f>
        <v>0.5uM</v>
      </c>
      <c r="E2465" s="9">
        <v>6.3</v>
      </c>
    </row>
    <row r="2466" spans="1:5" x14ac:dyDescent="0.35">
      <c r="D2466" s="4"/>
    </row>
    <row r="2467" spans="1:5" x14ac:dyDescent="0.35">
      <c r="A2467" t="s">
        <v>38706</v>
      </c>
      <c r="D2467" s="4" t="str">
        <f>_xlfn.IFNA(VLOOKUP($B2467,'binding constants'!A:D,3,FALSE),"")</f>
        <v/>
      </c>
      <c r="E2467" s="9" t="s">
        <v>38576</v>
      </c>
    </row>
    <row r="2468" spans="1:5" x14ac:dyDescent="0.35">
      <c r="A2468">
        <v>6</v>
      </c>
      <c r="B2468" s="1" t="s">
        <v>13458</v>
      </c>
      <c r="C2468" t="s">
        <v>1822</v>
      </c>
      <c r="D2468" s="4" t="str">
        <f>_xlfn.IFNA(VLOOKUP($B2468,'binding constants'!A:D,3,FALSE),"")</f>
        <v>645uM</v>
      </c>
      <c r="E2468" s="9">
        <v>3.19</v>
      </c>
    </row>
    <row r="2469" spans="1:5" x14ac:dyDescent="0.35">
      <c r="A2469">
        <v>7</v>
      </c>
      <c r="B2469" s="1" t="s">
        <v>13459</v>
      </c>
      <c r="C2469" t="s">
        <v>1595</v>
      </c>
      <c r="D2469" s="4" t="str">
        <f>_xlfn.IFNA(VLOOKUP($B2469,'binding constants'!A:D,3,FALSE),"")</f>
        <v>0.42mM</v>
      </c>
      <c r="E2469" s="9">
        <v>3.38</v>
      </c>
    </row>
    <row r="2470" spans="1:5" x14ac:dyDescent="0.35">
      <c r="A2470">
        <v>5</v>
      </c>
      <c r="B2470" s="1" t="s">
        <v>13457</v>
      </c>
      <c r="C2470" t="s">
        <v>1634</v>
      </c>
      <c r="D2470" s="4" t="str">
        <f>_xlfn.IFNA(VLOOKUP($B2470,'binding constants'!A:D,3,FALSE),"")</f>
        <v>330uM</v>
      </c>
      <c r="E2470" s="9">
        <v>3.48</v>
      </c>
    </row>
    <row r="2471" spans="1:5" x14ac:dyDescent="0.35">
      <c r="A2471">
        <v>1</v>
      </c>
      <c r="B2471" s="1" t="s">
        <v>13453</v>
      </c>
      <c r="C2471" t="s">
        <v>1822</v>
      </c>
      <c r="D2471" s="4" t="str">
        <f>_xlfn.IFNA(VLOOKUP($B2471,'binding constants'!A:D,3,FALSE),"")</f>
        <v>0.2mM</v>
      </c>
      <c r="E2471" s="9">
        <v>3.7</v>
      </c>
    </row>
    <row r="2472" spans="1:5" x14ac:dyDescent="0.35">
      <c r="A2472">
        <v>8</v>
      </c>
      <c r="B2472" s="1" t="s">
        <v>13460</v>
      </c>
      <c r="C2472" t="s">
        <v>1595</v>
      </c>
      <c r="D2472" s="4" t="str">
        <f>_xlfn.IFNA(VLOOKUP($B2472,'binding constants'!A:D,3,FALSE),"")</f>
        <v>134uM</v>
      </c>
      <c r="E2472" s="9">
        <v>3.87</v>
      </c>
    </row>
    <row r="2473" spans="1:5" x14ac:dyDescent="0.35">
      <c r="A2473">
        <v>3</v>
      </c>
      <c r="B2473" s="1" t="s">
        <v>13455</v>
      </c>
      <c r="C2473" t="s">
        <v>1595</v>
      </c>
      <c r="D2473" s="4" t="str">
        <f>_xlfn.IFNA(VLOOKUP($B2473,'binding constants'!A:D,3,FALSE),"")</f>
        <v>29uM</v>
      </c>
      <c r="E2473" s="9">
        <v>4.54</v>
      </c>
    </row>
    <row r="2474" spans="1:5" x14ac:dyDescent="0.35">
      <c r="A2474">
        <v>4</v>
      </c>
      <c r="B2474" s="1" t="s">
        <v>13456</v>
      </c>
      <c r="C2474" t="s">
        <v>1617</v>
      </c>
      <c r="D2474" s="4" t="str">
        <f>_xlfn.IFNA(VLOOKUP($B2474,'binding constants'!A:D,3,FALSE),"")</f>
        <v>29uM</v>
      </c>
      <c r="E2474" s="9">
        <v>4.54</v>
      </c>
    </row>
    <row r="2475" spans="1:5" x14ac:dyDescent="0.35">
      <c r="A2475">
        <v>0</v>
      </c>
      <c r="B2475" s="1" t="s">
        <v>13452</v>
      </c>
      <c r="C2475" t="s">
        <v>1678</v>
      </c>
      <c r="D2475" s="4" t="str">
        <f>_xlfn.IFNA(VLOOKUP($B2475,'binding constants'!A:D,3,FALSE),"")</f>
        <v>12.4uM</v>
      </c>
      <c r="E2475" s="9">
        <v>4.91</v>
      </c>
    </row>
    <row r="2476" spans="1:5" x14ac:dyDescent="0.35">
      <c r="A2476">
        <v>2</v>
      </c>
      <c r="B2476" s="1" t="s">
        <v>13454</v>
      </c>
      <c r="D2476" s="4" t="str">
        <f>_xlfn.IFNA(VLOOKUP($B2476,'binding constants'!A:D,3,FALSE),"")</f>
        <v>8.8pM</v>
      </c>
      <c r="E2476" s="9">
        <v>11.06</v>
      </c>
    </row>
    <row r="2477" spans="1:5" x14ac:dyDescent="0.35">
      <c r="D2477" s="4"/>
    </row>
    <row r="2478" spans="1:5" x14ac:dyDescent="0.35">
      <c r="A2478" t="s">
        <v>38707</v>
      </c>
      <c r="D2478" s="4" t="str">
        <f>_xlfn.IFNA(VLOOKUP($B2478,'binding constants'!A:D,3,FALSE),"")</f>
        <v/>
      </c>
      <c r="E2478" s="9" t="s">
        <v>38576</v>
      </c>
    </row>
    <row r="2479" spans="1:5" x14ac:dyDescent="0.35">
      <c r="A2479">
        <v>0</v>
      </c>
      <c r="B2479" s="1" t="s">
        <v>13461</v>
      </c>
      <c r="C2479" t="s">
        <v>1823</v>
      </c>
      <c r="D2479" s="4" t="str">
        <f>_xlfn.IFNA(VLOOKUP($B2479,'binding constants'!A:D,3,FALSE),"")</f>
        <v>300uM</v>
      </c>
      <c r="E2479" s="9">
        <v>3.52</v>
      </c>
    </row>
    <row r="2480" spans="1:5" x14ac:dyDescent="0.35">
      <c r="A2480">
        <v>2</v>
      </c>
      <c r="B2480" s="1" t="s">
        <v>13463</v>
      </c>
      <c r="C2480" t="s">
        <v>1823</v>
      </c>
      <c r="D2480" s="4" t="str">
        <f>_xlfn.IFNA(VLOOKUP($B2480,'binding constants'!A:D,3,FALSE),"")</f>
        <v>10uM</v>
      </c>
      <c r="E2480" s="9">
        <v>5</v>
      </c>
    </row>
    <row r="2481" spans="1:5" x14ac:dyDescent="0.35">
      <c r="A2481">
        <v>1</v>
      </c>
      <c r="B2481" s="1" t="s">
        <v>13462</v>
      </c>
      <c r="C2481" t="s">
        <v>1823</v>
      </c>
      <c r="D2481" s="4" t="str">
        <f>_xlfn.IFNA(VLOOKUP($B2481,'binding constants'!A:D,3,FALSE),"")</f>
        <v>0.75uM</v>
      </c>
      <c r="E2481" s="9">
        <v>6.12</v>
      </c>
    </row>
    <row r="2482" spans="1:5" x14ac:dyDescent="0.35">
      <c r="A2482">
        <v>8</v>
      </c>
      <c r="B2482" s="1" t="s">
        <v>13469</v>
      </c>
      <c r="C2482" t="s">
        <v>1824</v>
      </c>
      <c r="D2482" s="4" t="str">
        <f>_xlfn.IFNA(VLOOKUP($B2482,'binding constants'!A:D,3,FALSE),"")</f>
        <v>4.5nM</v>
      </c>
      <c r="E2482" s="9">
        <v>8.35</v>
      </c>
    </row>
    <row r="2483" spans="1:5" x14ac:dyDescent="0.35">
      <c r="A2483">
        <v>4</v>
      </c>
      <c r="B2483" s="1" t="s">
        <v>13465</v>
      </c>
      <c r="C2483" t="s">
        <v>1823</v>
      </c>
      <c r="D2483" s="4" t="str">
        <f>_xlfn.IFNA(VLOOKUP($B2483,'binding constants'!A:D,3,FALSE),"")</f>
        <v>77pM</v>
      </c>
      <c r="E2483" s="9">
        <v>10.11</v>
      </c>
    </row>
    <row r="2484" spans="1:5" x14ac:dyDescent="0.35">
      <c r="A2484">
        <v>7</v>
      </c>
      <c r="B2484" s="1" t="s">
        <v>13468</v>
      </c>
      <c r="C2484" t="s">
        <v>1595</v>
      </c>
      <c r="D2484" s="4" t="str">
        <f>_xlfn.IFNA(VLOOKUP($B2484,'binding constants'!A:D,3,FALSE),"")</f>
        <v>69.0pM</v>
      </c>
      <c r="E2484" s="9">
        <v>10.16</v>
      </c>
    </row>
    <row r="2485" spans="1:5" x14ac:dyDescent="0.35">
      <c r="A2485">
        <v>5</v>
      </c>
      <c r="B2485" s="1" t="s">
        <v>13466</v>
      </c>
      <c r="D2485" s="4" t="str">
        <f>_xlfn.IFNA(VLOOKUP($B2485,'binding constants'!A:D,3,FALSE),"")</f>
        <v>5.0pM</v>
      </c>
      <c r="E2485" s="9">
        <v>11.3</v>
      </c>
    </row>
    <row r="2486" spans="1:5" x14ac:dyDescent="0.35">
      <c r="A2486">
        <v>3</v>
      </c>
      <c r="B2486" s="1" t="s">
        <v>13464</v>
      </c>
      <c r="C2486" t="s">
        <v>1823</v>
      </c>
      <c r="D2486" s="4" t="str">
        <f>_xlfn.IFNA(VLOOKUP($B2486,'binding constants'!A:D,3,FALSE),"")</f>
        <v>2pM</v>
      </c>
      <c r="E2486" s="9">
        <v>11.7</v>
      </c>
    </row>
    <row r="2487" spans="1:5" x14ac:dyDescent="0.35">
      <c r="A2487">
        <v>6</v>
      </c>
      <c r="B2487" s="1" t="s">
        <v>13467</v>
      </c>
      <c r="C2487" t="s">
        <v>1595</v>
      </c>
      <c r="D2487" s="4" t="str">
        <f>_xlfn.IFNA(VLOOKUP($B2487,'binding constants'!A:D,3,FALSE),"")</f>
        <v>1.5pM</v>
      </c>
      <c r="E2487" s="9">
        <v>11.82</v>
      </c>
    </row>
    <row r="2488" spans="1:5" x14ac:dyDescent="0.35">
      <c r="D2488" s="4"/>
    </row>
    <row r="2489" spans="1:5" x14ac:dyDescent="0.35">
      <c r="A2489" t="s">
        <v>38708</v>
      </c>
      <c r="D2489" s="4" t="str">
        <f>_xlfn.IFNA(VLOOKUP($B2489,'binding constants'!A:D,3,FALSE),"")</f>
        <v/>
      </c>
      <c r="E2489" s="9" t="s">
        <v>38576</v>
      </c>
    </row>
    <row r="2490" spans="1:5" x14ac:dyDescent="0.35">
      <c r="A2490">
        <v>5</v>
      </c>
      <c r="B2490" s="1" t="s">
        <v>13475</v>
      </c>
      <c r="C2490" t="s">
        <v>1595</v>
      </c>
      <c r="D2490" s="4" t="str">
        <f>_xlfn.IFNA(VLOOKUP($B2490,'binding constants'!A:D,3,FALSE),"")</f>
        <v>788nM</v>
      </c>
      <c r="E2490" s="9">
        <v>6.1</v>
      </c>
    </row>
    <row r="2491" spans="1:5" x14ac:dyDescent="0.35">
      <c r="A2491">
        <v>6</v>
      </c>
      <c r="B2491" s="1" t="s">
        <v>13476</v>
      </c>
      <c r="C2491" t="s">
        <v>1595</v>
      </c>
      <c r="D2491" s="4" t="str">
        <f>_xlfn.IFNA(VLOOKUP($B2491,'binding constants'!A:D,3,FALSE),"")</f>
        <v>313nM</v>
      </c>
      <c r="E2491" s="9">
        <v>6.5</v>
      </c>
    </row>
    <row r="2492" spans="1:5" x14ac:dyDescent="0.35">
      <c r="A2492">
        <v>1</v>
      </c>
      <c r="B2492" s="1" t="s">
        <v>13471</v>
      </c>
      <c r="C2492" t="s">
        <v>1595</v>
      </c>
      <c r="D2492" s="4" t="str">
        <f>_xlfn.IFNA(VLOOKUP($B2492,'binding constants'!A:D,3,FALSE),"")</f>
        <v>0.28uM</v>
      </c>
      <c r="E2492" s="9">
        <v>6.55</v>
      </c>
    </row>
    <row r="2493" spans="1:5" x14ac:dyDescent="0.35">
      <c r="A2493">
        <v>2</v>
      </c>
      <c r="B2493" s="1" t="s">
        <v>13472</v>
      </c>
      <c r="C2493" t="s">
        <v>1595</v>
      </c>
      <c r="D2493" s="4" t="str">
        <f>_xlfn.IFNA(VLOOKUP($B2493,'binding constants'!A:D,3,FALSE),"")</f>
        <v>39nM</v>
      </c>
      <c r="E2493" s="9">
        <v>7.41</v>
      </c>
    </row>
    <row r="2494" spans="1:5" x14ac:dyDescent="0.35">
      <c r="A2494">
        <v>3</v>
      </c>
      <c r="B2494" s="1" t="s">
        <v>13473</v>
      </c>
      <c r="C2494" t="s">
        <v>1595</v>
      </c>
      <c r="D2494" s="4" t="str">
        <f>_xlfn.IFNA(VLOOKUP($B2494,'binding constants'!A:D,3,FALSE),"")</f>
        <v>18nM</v>
      </c>
      <c r="E2494" s="9">
        <v>7.74</v>
      </c>
    </row>
    <row r="2495" spans="1:5" x14ac:dyDescent="0.35">
      <c r="A2495">
        <v>4</v>
      </c>
      <c r="B2495" s="1" t="s">
        <v>13474</v>
      </c>
      <c r="C2495" t="s">
        <v>1595</v>
      </c>
      <c r="D2495" s="4" t="str">
        <f>_xlfn.IFNA(VLOOKUP($B2495,'binding constants'!A:D,3,FALSE),"")</f>
        <v>16nM</v>
      </c>
      <c r="E2495" s="9">
        <v>7.8</v>
      </c>
    </row>
    <row r="2496" spans="1:5" x14ac:dyDescent="0.35">
      <c r="A2496">
        <v>0</v>
      </c>
      <c r="B2496" s="1" t="s">
        <v>13470</v>
      </c>
      <c r="D2496" s="4" t="str">
        <f>_xlfn.IFNA(VLOOKUP($B2496,'binding constants'!A:D,3,FALSE),"")</f>
        <v>8nM</v>
      </c>
      <c r="E2496" s="9">
        <v>8.1</v>
      </c>
    </row>
    <row r="2497" spans="1:5" x14ac:dyDescent="0.35">
      <c r="D2497" s="4"/>
    </row>
    <row r="2498" spans="1:5" x14ac:dyDescent="0.35">
      <c r="A2498" t="s">
        <v>38709</v>
      </c>
      <c r="D2498" s="4" t="str">
        <f>_xlfn.IFNA(VLOOKUP($B2498,'binding constants'!A:D,3,FALSE),"")</f>
        <v/>
      </c>
      <c r="E2498" s="9" t="s">
        <v>38576</v>
      </c>
    </row>
    <row r="2499" spans="1:5" x14ac:dyDescent="0.35">
      <c r="A2499">
        <v>2</v>
      </c>
      <c r="B2499" s="1" t="s">
        <v>13479</v>
      </c>
      <c r="C2499" t="s">
        <v>1595</v>
      </c>
      <c r="D2499" s="4" t="str">
        <f>_xlfn.IFNA(VLOOKUP($B2499,'binding constants'!A:D,3,FALSE),"")</f>
        <v>200uM</v>
      </c>
      <c r="E2499" s="9">
        <v>3.7</v>
      </c>
    </row>
    <row r="2500" spans="1:5" x14ac:dyDescent="0.35">
      <c r="A2500">
        <v>8</v>
      </c>
      <c r="B2500" s="1" t="s">
        <v>13485</v>
      </c>
      <c r="C2500" t="s">
        <v>1595</v>
      </c>
      <c r="D2500" s="4" t="str">
        <f>_xlfn.IFNA(VLOOKUP($B2500,'binding constants'!A:D,3,FALSE),"")</f>
        <v>140uM</v>
      </c>
      <c r="E2500" s="9">
        <v>3.85</v>
      </c>
    </row>
    <row r="2501" spans="1:5" x14ac:dyDescent="0.35">
      <c r="A2501">
        <v>4</v>
      </c>
      <c r="B2501" s="1" t="s">
        <v>13481</v>
      </c>
      <c r="D2501" s="4" t="str">
        <f>_xlfn.IFNA(VLOOKUP($B2501,'binding constants'!A:D,3,FALSE),"")</f>
        <v>90uM</v>
      </c>
      <c r="E2501" s="9">
        <v>4.05</v>
      </c>
    </row>
    <row r="2502" spans="1:5" x14ac:dyDescent="0.35">
      <c r="A2502">
        <v>7</v>
      </c>
      <c r="B2502" s="1" t="s">
        <v>13484</v>
      </c>
      <c r="C2502" t="s">
        <v>1595</v>
      </c>
      <c r="D2502" s="4" t="str">
        <f>_xlfn.IFNA(VLOOKUP($B2502,'binding constants'!A:D,3,FALSE),"")</f>
        <v>15.0uM</v>
      </c>
      <c r="E2502" s="9">
        <v>4.82</v>
      </c>
    </row>
    <row r="2503" spans="1:5" x14ac:dyDescent="0.35">
      <c r="A2503">
        <v>3</v>
      </c>
      <c r="B2503" s="1" t="s">
        <v>13480</v>
      </c>
      <c r="C2503" t="s">
        <v>1595</v>
      </c>
      <c r="D2503" s="4" t="str">
        <f>_xlfn.IFNA(VLOOKUP($B2503,'binding constants'!A:D,3,FALSE),"")</f>
        <v>2.3uM</v>
      </c>
      <c r="E2503" s="9">
        <v>5.64</v>
      </c>
    </row>
    <row r="2504" spans="1:5" x14ac:dyDescent="0.35">
      <c r="A2504">
        <v>1</v>
      </c>
      <c r="B2504" s="1" t="s">
        <v>13478</v>
      </c>
      <c r="C2504" t="s">
        <v>1595</v>
      </c>
      <c r="D2504" s="4" t="str">
        <f>_xlfn.IFNA(VLOOKUP($B2504,'binding constants'!A:D,3,FALSE),"")</f>
        <v>0.14uM</v>
      </c>
      <c r="E2504" s="9">
        <v>6.85</v>
      </c>
    </row>
    <row r="2505" spans="1:5" x14ac:dyDescent="0.35">
      <c r="A2505">
        <v>5</v>
      </c>
      <c r="B2505" s="1" t="s">
        <v>13482</v>
      </c>
      <c r="C2505" t="s">
        <v>1595</v>
      </c>
      <c r="D2505" s="4" t="str">
        <f>_xlfn.IFNA(VLOOKUP($B2505,'binding constants'!A:D,3,FALSE),"")</f>
        <v>100nM</v>
      </c>
      <c r="E2505" s="9">
        <v>7</v>
      </c>
    </row>
    <row r="2506" spans="1:5" x14ac:dyDescent="0.35">
      <c r="A2506">
        <v>6</v>
      </c>
      <c r="B2506" s="1" t="s">
        <v>13483</v>
      </c>
      <c r="C2506" t="s">
        <v>1595</v>
      </c>
      <c r="D2506" s="4" t="str">
        <f>_xlfn.IFNA(VLOOKUP($B2506,'binding constants'!A:D,3,FALSE),"")</f>
        <v>74nM</v>
      </c>
      <c r="E2506" s="9">
        <v>7.13</v>
      </c>
    </row>
    <row r="2507" spans="1:5" x14ac:dyDescent="0.35">
      <c r="A2507">
        <v>0</v>
      </c>
      <c r="B2507" s="1" t="s">
        <v>13477</v>
      </c>
      <c r="C2507" t="s">
        <v>1595</v>
      </c>
      <c r="D2507" s="4" t="str">
        <f>_xlfn.IFNA(VLOOKUP($B2507,'binding constants'!A:D,3,FALSE),"")</f>
        <v>26nM</v>
      </c>
      <c r="E2507" s="9">
        <v>7.59</v>
      </c>
    </row>
    <row r="2508" spans="1:5" x14ac:dyDescent="0.35">
      <c r="D2508" s="4"/>
    </row>
    <row r="2509" spans="1:5" x14ac:dyDescent="0.35">
      <c r="A2509" t="s">
        <v>38710</v>
      </c>
      <c r="D2509" s="4" t="str">
        <f>_xlfn.IFNA(VLOOKUP($B2509,'binding constants'!A:D,3,FALSE),"")</f>
        <v/>
      </c>
      <c r="E2509" s="9" t="s">
        <v>38576</v>
      </c>
    </row>
    <row r="2510" spans="1:5" x14ac:dyDescent="0.35">
      <c r="A2510">
        <v>0</v>
      </c>
      <c r="B2510" s="1" t="s">
        <v>13486</v>
      </c>
      <c r="D2510" s="4" t="str">
        <f>_xlfn.IFNA(VLOOKUP($B2510,'binding constants'!A:D,3,FALSE),"")</f>
        <v>1700uM</v>
      </c>
      <c r="E2510" s="9">
        <v>2.77</v>
      </c>
    </row>
    <row r="2511" spans="1:5" x14ac:dyDescent="0.35">
      <c r="A2511">
        <v>2</v>
      </c>
      <c r="B2511" s="1" t="s">
        <v>13488</v>
      </c>
      <c r="C2511" t="s">
        <v>1595</v>
      </c>
      <c r="D2511" s="4" t="str">
        <f>_xlfn.IFNA(VLOOKUP($B2511,'binding constants'!A:D,3,FALSE),"")</f>
        <v>731uM</v>
      </c>
      <c r="E2511" s="9">
        <v>3.14</v>
      </c>
    </row>
    <row r="2512" spans="1:5" x14ac:dyDescent="0.35">
      <c r="A2512">
        <v>1</v>
      </c>
      <c r="B2512" s="1" t="s">
        <v>13487</v>
      </c>
      <c r="C2512" t="s">
        <v>1595</v>
      </c>
      <c r="D2512" s="4" t="str">
        <f>_xlfn.IFNA(VLOOKUP($B2512,'binding constants'!A:D,3,FALSE),"")</f>
        <v>300uM</v>
      </c>
      <c r="E2512" s="9">
        <v>3.52</v>
      </c>
    </row>
    <row r="2513" spans="1:5" x14ac:dyDescent="0.35">
      <c r="A2513">
        <v>4</v>
      </c>
      <c r="B2513" s="1" t="s">
        <v>13490</v>
      </c>
      <c r="C2513" t="s">
        <v>1595</v>
      </c>
      <c r="D2513" s="4" t="str">
        <f>_xlfn.IFNA(VLOOKUP($B2513,'binding constants'!A:D,3,FALSE),"")</f>
        <v>160uM</v>
      </c>
      <c r="E2513" s="9">
        <v>3.8</v>
      </c>
    </row>
    <row r="2514" spans="1:5" x14ac:dyDescent="0.35">
      <c r="A2514">
        <v>3</v>
      </c>
      <c r="B2514" s="1" t="s">
        <v>13489</v>
      </c>
      <c r="C2514" t="s">
        <v>1595</v>
      </c>
      <c r="D2514" s="4" t="str">
        <f>_xlfn.IFNA(VLOOKUP($B2514,'binding constants'!A:D,3,FALSE),"")</f>
        <v>47uM</v>
      </c>
      <c r="E2514" s="9">
        <v>4.33</v>
      </c>
    </row>
    <row r="2515" spans="1:5" x14ac:dyDescent="0.35">
      <c r="A2515">
        <v>5</v>
      </c>
      <c r="B2515" s="1" t="s">
        <v>13491</v>
      </c>
      <c r="C2515" t="s">
        <v>1595</v>
      </c>
      <c r="D2515" s="4" t="str">
        <f>_xlfn.IFNA(VLOOKUP($B2515,'binding constants'!A:D,3,FALSE),"")</f>
        <v>22uM</v>
      </c>
      <c r="E2515" s="9">
        <v>4.66</v>
      </c>
    </row>
    <row r="2516" spans="1:5" x14ac:dyDescent="0.35">
      <c r="A2516">
        <v>6</v>
      </c>
      <c r="B2516" s="1" t="s">
        <v>13492</v>
      </c>
      <c r="C2516" t="s">
        <v>1595</v>
      </c>
      <c r="D2516" s="4" t="str">
        <f>_xlfn.IFNA(VLOOKUP($B2516,'binding constants'!A:D,3,FALSE),"")</f>
        <v>9.7uM</v>
      </c>
      <c r="E2516" s="9">
        <v>5.01</v>
      </c>
    </row>
    <row r="2517" spans="1:5" x14ac:dyDescent="0.35">
      <c r="A2517">
        <v>7</v>
      </c>
      <c r="B2517" s="1" t="s">
        <v>13493</v>
      </c>
      <c r="C2517" t="s">
        <v>1595</v>
      </c>
      <c r="D2517" s="4" t="str">
        <f>_xlfn.IFNA(VLOOKUP($B2517,'binding constants'!A:D,3,FALSE),"")</f>
        <v>6.8uM</v>
      </c>
      <c r="E2517" s="9">
        <v>5.17</v>
      </c>
    </row>
    <row r="2518" spans="1:5" x14ac:dyDescent="0.35">
      <c r="A2518">
        <v>8</v>
      </c>
      <c r="B2518" s="1" t="s">
        <v>13494</v>
      </c>
      <c r="C2518" t="s">
        <v>1595</v>
      </c>
      <c r="D2518" s="4" t="str">
        <f>_xlfn.IFNA(VLOOKUP($B2518,'binding constants'!A:D,3,FALSE),"")</f>
        <v>170nM</v>
      </c>
      <c r="E2518" s="9">
        <v>6.77</v>
      </c>
    </row>
    <row r="2519" spans="1:5" x14ac:dyDescent="0.35">
      <c r="D2519" s="4"/>
    </row>
    <row r="2520" spans="1:5" x14ac:dyDescent="0.35">
      <c r="A2520" t="s">
        <v>38711</v>
      </c>
      <c r="D2520" s="4" t="str">
        <f>_xlfn.IFNA(VLOOKUP($B2520,'binding constants'!A:D,3,FALSE),"")</f>
        <v/>
      </c>
      <c r="E2520" s="9" t="s">
        <v>38576</v>
      </c>
    </row>
    <row r="2521" spans="1:5" x14ac:dyDescent="0.35">
      <c r="A2521">
        <v>5</v>
      </c>
      <c r="B2521" s="1" t="s">
        <v>13500</v>
      </c>
      <c r="C2521" t="s">
        <v>1595</v>
      </c>
      <c r="D2521" s="4" t="str">
        <f>_xlfn.IFNA(VLOOKUP($B2521,'binding constants'!A:D,3,FALSE),"")</f>
        <v>2.56uM</v>
      </c>
      <c r="E2521" s="9">
        <v>5.59</v>
      </c>
    </row>
    <row r="2522" spans="1:5" x14ac:dyDescent="0.35">
      <c r="A2522">
        <v>3</v>
      </c>
      <c r="B2522" s="1" t="s">
        <v>13498</v>
      </c>
      <c r="C2522" t="s">
        <v>1595</v>
      </c>
      <c r="D2522" s="4" t="str">
        <f>_xlfn.IFNA(VLOOKUP($B2522,'binding constants'!A:D,3,FALSE),"")</f>
        <v>1.95uM</v>
      </c>
      <c r="E2522" s="9">
        <v>5.71</v>
      </c>
    </row>
    <row r="2523" spans="1:5" x14ac:dyDescent="0.35">
      <c r="A2523">
        <v>6</v>
      </c>
      <c r="B2523" s="1" t="s">
        <v>13501</v>
      </c>
      <c r="C2523" t="s">
        <v>1595</v>
      </c>
      <c r="D2523" s="4" t="str">
        <f>_xlfn.IFNA(VLOOKUP($B2523,'binding constants'!A:D,3,FALSE),"")</f>
        <v>1.84uM</v>
      </c>
      <c r="E2523" s="9">
        <v>5.74</v>
      </c>
    </row>
    <row r="2524" spans="1:5" x14ac:dyDescent="0.35">
      <c r="A2524">
        <v>2</v>
      </c>
      <c r="B2524" s="1" t="s">
        <v>13497</v>
      </c>
      <c r="C2524" t="s">
        <v>1595</v>
      </c>
      <c r="D2524" s="4" t="str">
        <f>_xlfn.IFNA(VLOOKUP($B2524,'binding constants'!A:D,3,FALSE),"")</f>
        <v>1.64uM</v>
      </c>
      <c r="E2524" s="9">
        <v>5.79</v>
      </c>
    </row>
    <row r="2525" spans="1:5" x14ac:dyDescent="0.35">
      <c r="A2525">
        <v>4</v>
      </c>
      <c r="B2525" s="1" t="s">
        <v>13499</v>
      </c>
      <c r="C2525" t="s">
        <v>1595</v>
      </c>
      <c r="D2525" s="4" t="str">
        <f>_xlfn.IFNA(VLOOKUP($B2525,'binding constants'!A:D,3,FALSE),"")</f>
        <v>1.07uM</v>
      </c>
      <c r="E2525" s="9">
        <v>5.97</v>
      </c>
    </row>
    <row r="2526" spans="1:5" x14ac:dyDescent="0.35">
      <c r="A2526">
        <v>7</v>
      </c>
      <c r="B2526" s="1" t="s">
        <v>13502</v>
      </c>
      <c r="C2526" t="s">
        <v>1595</v>
      </c>
      <c r="D2526" s="4" t="str">
        <f>_xlfn.IFNA(VLOOKUP($B2526,'binding constants'!A:D,3,FALSE),"")</f>
        <v>0.913uM</v>
      </c>
      <c r="E2526" s="9">
        <v>6.04</v>
      </c>
    </row>
    <row r="2527" spans="1:5" x14ac:dyDescent="0.35">
      <c r="A2527">
        <v>1</v>
      </c>
      <c r="B2527" s="1" t="s">
        <v>13496</v>
      </c>
      <c r="C2527" t="s">
        <v>1595</v>
      </c>
      <c r="D2527" s="4" t="str">
        <f>_xlfn.IFNA(VLOOKUP($B2527,'binding constants'!A:D,3,FALSE),"")</f>
        <v>0.43uM</v>
      </c>
      <c r="E2527" s="9">
        <v>6.37</v>
      </c>
    </row>
    <row r="2528" spans="1:5" x14ac:dyDescent="0.35">
      <c r="A2528">
        <v>0</v>
      </c>
      <c r="B2528" s="1" t="s">
        <v>13495</v>
      </c>
      <c r="C2528" t="s">
        <v>1595</v>
      </c>
      <c r="D2528" s="4" t="str">
        <f>_xlfn.IFNA(VLOOKUP($B2528,'binding constants'!A:D,3,FALSE),"")</f>
        <v>0.28uM</v>
      </c>
      <c r="E2528" s="9">
        <v>6.55</v>
      </c>
    </row>
    <row r="2529" spans="1:5" x14ac:dyDescent="0.35">
      <c r="A2529">
        <v>8</v>
      </c>
      <c r="B2529" s="1" t="s">
        <v>13503</v>
      </c>
      <c r="D2529" s="4" t="str">
        <f>_xlfn.IFNA(VLOOKUP($B2529,'binding constants'!A:D,3,FALSE),"")</f>
        <v>0.093uM</v>
      </c>
      <c r="E2529" s="9">
        <v>7.03</v>
      </c>
    </row>
    <row r="2530" spans="1:5" x14ac:dyDescent="0.35">
      <c r="D2530" s="4"/>
    </row>
    <row r="2531" spans="1:5" x14ac:dyDescent="0.35">
      <c r="A2531" t="s">
        <v>38712</v>
      </c>
      <c r="D2531" s="4" t="str">
        <f>_xlfn.IFNA(VLOOKUP($B2531,'binding constants'!A:D,3,FALSE),"")</f>
        <v/>
      </c>
      <c r="E2531" s="9" t="s">
        <v>38576</v>
      </c>
    </row>
    <row r="2532" spans="1:5" x14ac:dyDescent="0.35">
      <c r="A2532">
        <v>1</v>
      </c>
      <c r="B2532" s="1" t="s">
        <v>13505</v>
      </c>
      <c r="C2532" t="s">
        <v>1595</v>
      </c>
      <c r="D2532" s="4" t="str">
        <f>_xlfn.IFNA(VLOOKUP($B2532,'binding constants'!A:D,3,FALSE),"")</f>
        <v>1049uM</v>
      </c>
      <c r="E2532" s="9">
        <v>2.98</v>
      </c>
    </row>
    <row r="2533" spans="1:5" x14ac:dyDescent="0.35">
      <c r="A2533">
        <v>0</v>
      </c>
      <c r="B2533" s="1" t="s">
        <v>13504</v>
      </c>
      <c r="D2533" s="4" t="str">
        <f>_xlfn.IFNA(VLOOKUP($B2533,'binding constants'!A:D,3,FALSE),"")</f>
        <v>270.7uM</v>
      </c>
      <c r="E2533" s="9">
        <v>3.57</v>
      </c>
    </row>
    <row r="2534" spans="1:5" x14ac:dyDescent="0.35">
      <c r="A2534">
        <v>2</v>
      </c>
      <c r="B2534" s="1" t="s">
        <v>13506</v>
      </c>
      <c r="C2534" t="s">
        <v>1595</v>
      </c>
      <c r="D2534" s="4" t="str">
        <f>_xlfn.IFNA(VLOOKUP($B2534,'binding constants'!A:D,3,FALSE),"")</f>
        <v>214.6uM</v>
      </c>
      <c r="E2534" s="9">
        <v>3.67</v>
      </c>
    </row>
    <row r="2535" spans="1:5" x14ac:dyDescent="0.35">
      <c r="A2535">
        <v>5</v>
      </c>
      <c r="B2535" s="1" t="s">
        <v>13509</v>
      </c>
      <c r="C2535" t="s">
        <v>1595</v>
      </c>
      <c r="D2535" s="4" t="str">
        <f>_xlfn.IFNA(VLOOKUP($B2535,'binding constants'!A:D,3,FALSE),"")</f>
        <v>108.0uM</v>
      </c>
      <c r="E2535" s="9">
        <v>3.97</v>
      </c>
    </row>
    <row r="2536" spans="1:5" x14ac:dyDescent="0.35">
      <c r="A2536">
        <v>6</v>
      </c>
      <c r="B2536" s="1" t="s">
        <v>13510</v>
      </c>
      <c r="C2536" t="s">
        <v>1595</v>
      </c>
      <c r="D2536" s="4" t="str">
        <f>_xlfn.IFNA(VLOOKUP($B2536,'binding constants'!A:D,3,FALSE),"")</f>
        <v>73.0uM</v>
      </c>
      <c r="E2536" s="9">
        <v>4.1399999999999997</v>
      </c>
    </row>
    <row r="2537" spans="1:5" x14ac:dyDescent="0.35">
      <c r="A2537">
        <v>3</v>
      </c>
      <c r="B2537" s="1" t="s">
        <v>13507</v>
      </c>
      <c r="C2537" t="s">
        <v>1595</v>
      </c>
      <c r="D2537" s="4" t="str">
        <f>_xlfn.IFNA(VLOOKUP($B2537,'binding constants'!A:D,3,FALSE),"")</f>
        <v>70.6uM</v>
      </c>
      <c r="E2537" s="9">
        <v>4.1500000000000004</v>
      </c>
    </row>
    <row r="2538" spans="1:5" x14ac:dyDescent="0.35">
      <c r="A2538">
        <v>8</v>
      </c>
      <c r="B2538" s="1" t="s">
        <v>13512</v>
      </c>
      <c r="C2538" t="s">
        <v>1595</v>
      </c>
      <c r="D2538" s="4" t="str">
        <f>_xlfn.IFNA(VLOOKUP($B2538,'binding constants'!A:D,3,FALSE),"")</f>
        <v>50.4uM</v>
      </c>
      <c r="E2538" s="9">
        <v>4.3</v>
      </c>
    </row>
    <row r="2539" spans="1:5" x14ac:dyDescent="0.35">
      <c r="A2539">
        <v>7</v>
      </c>
      <c r="B2539" s="1" t="s">
        <v>13511</v>
      </c>
      <c r="C2539" t="s">
        <v>1595</v>
      </c>
      <c r="D2539" s="4" t="str">
        <f>_xlfn.IFNA(VLOOKUP($B2539,'binding constants'!A:D,3,FALSE),"")</f>
        <v>47.0uM</v>
      </c>
      <c r="E2539" s="9">
        <v>4.33</v>
      </c>
    </row>
    <row r="2540" spans="1:5" x14ac:dyDescent="0.35">
      <c r="A2540">
        <v>4</v>
      </c>
      <c r="B2540" s="1" t="s">
        <v>13508</v>
      </c>
      <c r="C2540" t="s">
        <v>1595</v>
      </c>
      <c r="D2540" s="4" t="str">
        <f>_xlfn.IFNA(VLOOKUP($B2540,'binding constants'!A:D,3,FALSE),"")</f>
        <v>36.8uM</v>
      </c>
      <c r="E2540" s="9">
        <v>4.43</v>
      </c>
    </row>
    <row r="2541" spans="1:5" x14ac:dyDescent="0.35">
      <c r="D2541" s="4"/>
    </row>
    <row r="2542" spans="1:5" x14ac:dyDescent="0.35">
      <c r="A2542" t="s">
        <v>38713</v>
      </c>
      <c r="D2542" s="4" t="str">
        <f>_xlfn.IFNA(VLOOKUP($B2542,'binding constants'!A:D,3,FALSE),"")</f>
        <v/>
      </c>
      <c r="E2542" s="9" t="s">
        <v>38576</v>
      </c>
    </row>
    <row r="2543" spans="1:5" x14ac:dyDescent="0.35">
      <c r="A2543">
        <v>4</v>
      </c>
      <c r="B2543" s="1" t="s">
        <v>13517</v>
      </c>
      <c r="C2543" t="s">
        <v>1595</v>
      </c>
      <c r="D2543" s="4" t="str">
        <f>_xlfn.IFNA(VLOOKUP($B2543,'binding constants'!A:D,3,FALSE),"")</f>
        <v>37.5uM</v>
      </c>
      <c r="E2543" s="9">
        <v>4.43</v>
      </c>
    </row>
    <row r="2544" spans="1:5" x14ac:dyDescent="0.35">
      <c r="A2544">
        <v>8</v>
      </c>
      <c r="B2544" s="1" t="s">
        <v>13521</v>
      </c>
      <c r="C2544" t="s">
        <v>1825</v>
      </c>
      <c r="D2544" s="4" t="str">
        <f>_xlfn.IFNA(VLOOKUP($B2544,'binding constants'!A:D,3,FALSE),"")</f>
        <v>23.4uM</v>
      </c>
      <c r="E2544" s="9">
        <v>4.63</v>
      </c>
    </row>
    <row r="2545" spans="1:5" x14ac:dyDescent="0.35">
      <c r="A2545">
        <v>3</v>
      </c>
      <c r="B2545" s="1" t="s">
        <v>13516</v>
      </c>
      <c r="C2545" t="s">
        <v>1595</v>
      </c>
      <c r="D2545" s="4" t="str">
        <f>_xlfn.IFNA(VLOOKUP($B2545,'binding constants'!A:D,3,FALSE),"")</f>
        <v>9.1uM</v>
      </c>
      <c r="E2545" s="9">
        <v>5.04</v>
      </c>
    </row>
    <row r="2546" spans="1:5" x14ac:dyDescent="0.35">
      <c r="A2546">
        <v>0</v>
      </c>
      <c r="B2546" s="1" t="s">
        <v>13513</v>
      </c>
      <c r="D2546" s="4" t="str">
        <f>_xlfn.IFNA(VLOOKUP($B2546,'binding constants'!A:D,3,FALSE),"")</f>
        <v>397nM</v>
      </c>
      <c r="E2546" s="9">
        <v>6.4</v>
      </c>
    </row>
    <row r="2547" spans="1:5" x14ac:dyDescent="0.35">
      <c r="A2547">
        <v>5</v>
      </c>
      <c r="B2547" s="1" t="s">
        <v>13518</v>
      </c>
      <c r="C2547" t="s">
        <v>1595</v>
      </c>
      <c r="D2547" s="4" t="str">
        <f>_xlfn.IFNA(VLOOKUP($B2547,'binding constants'!A:D,3,FALSE),"")</f>
        <v>53nM</v>
      </c>
      <c r="E2547" s="9">
        <v>7.28</v>
      </c>
    </row>
    <row r="2548" spans="1:5" x14ac:dyDescent="0.35">
      <c r="A2548">
        <v>6</v>
      </c>
      <c r="B2548" s="1" t="s">
        <v>13519</v>
      </c>
      <c r="C2548" t="s">
        <v>1595</v>
      </c>
      <c r="D2548" s="4" t="str">
        <f>_xlfn.IFNA(VLOOKUP($B2548,'binding constants'!A:D,3,FALSE),"")</f>
        <v>52nM</v>
      </c>
      <c r="E2548" s="9">
        <v>7.28</v>
      </c>
    </row>
    <row r="2549" spans="1:5" x14ac:dyDescent="0.35">
      <c r="A2549">
        <v>7</v>
      </c>
      <c r="B2549" s="1" t="s">
        <v>13520</v>
      </c>
      <c r="C2549" t="s">
        <v>1595</v>
      </c>
      <c r="D2549" s="4" t="str">
        <f>_xlfn.IFNA(VLOOKUP($B2549,'binding constants'!A:D,3,FALSE),"")</f>
        <v>41.7nM</v>
      </c>
      <c r="E2549" s="9">
        <v>7.38</v>
      </c>
    </row>
    <row r="2550" spans="1:5" x14ac:dyDescent="0.35">
      <c r="A2550">
        <v>1</v>
      </c>
      <c r="B2550" s="1" t="s">
        <v>13514</v>
      </c>
      <c r="C2550" t="s">
        <v>1595</v>
      </c>
      <c r="D2550" s="4" t="str">
        <f>_xlfn.IFNA(VLOOKUP($B2550,'binding constants'!A:D,3,FALSE),"")</f>
        <v>15.4nM</v>
      </c>
      <c r="E2550" s="9">
        <v>7.81</v>
      </c>
    </row>
    <row r="2551" spans="1:5" x14ac:dyDescent="0.35">
      <c r="A2551">
        <v>2</v>
      </c>
      <c r="B2551" s="1" t="s">
        <v>13515</v>
      </c>
      <c r="C2551" t="s">
        <v>1595</v>
      </c>
      <c r="D2551" s="4" t="str">
        <f>_xlfn.IFNA(VLOOKUP($B2551,'binding constants'!A:D,3,FALSE),"")</f>
        <v>14.1nM</v>
      </c>
      <c r="E2551" s="9">
        <v>7.85</v>
      </c>
    </row>
    <row r="2552" spans="1:5" x14ac:dyDescent="0.35">
      <c r="D2552" s="4"/>
    </row>
    <row r="2553" spans="1:5" x14ac:dyDescent="0.35">
      <c r="A2553" t="s">
        <v>38714</v>
      </c>
      <c r="D2553" s="4" t="str">
        <f>_xlfn.IFNA(VLOOKUP($B2553,'binding constants'!A:D,3,FALSE),"")</f>
        <v/>
      </c>
      <c r="E2553" s="9" t="s">
        <v>38576</v>
      </c>
    </row>
    <row r="2554" spans="1:5" x14ac:dyDescent="0.35">
      <c r="A2554">
        <v>0</v>
      </c>
      <c r="B2554" s="1" t="s">
        <v>13531</v>
      </c>
      <c r="C2554" t="s">
        <v>1595</v>
      </c>
      <c r="D2554" s="4" t="str">
        <f>_xlfn.IFNA(VLOOKUP($B2554,'binding constants'!A:D,3,FALSE),"")</f>
        <v>2uM</v>
      </c>
      <c r="E2554" s="9">
        <v>5.7</v>
      </c>
    </row>
    <row r="2555" spans="1:5" x14ac:dyDescent="0.35">
      <c r="A2555">
        <v>2</v>
      </c>
      <c r="B2555" s="1" t="s">
        <v>13533</v>
      </c>
      <c r="C2555" t="s">
        <v>1595</v>
      </c>
      <c r="D2555" s="4" t="str">
        <f>_xlfn.IFNA(VLOOKUP($B2555,'binding constants'!A:D,3,FALSE),"")</f>
        <v>56.2nM</v>
      </c>
      <c r="E2555" s="9">
        <v>7.25</v>
      </c>
    </row>
    <row r="2556" spans="1:5" x14ac:dyDescent="0.35">
      <c r="A2556">
        <v>6</v>
      </c>
      <c r="B2556" s="1" t="s">
        <v>13537</v>
      </c>
      <c r="C2556" t="s">
        <v>1595</v>
      </c>
      <c r="D2556" s="4" t="str">
        <f>_xlfn.IFNA(VLOOKUP($B2556,'binding constants'!A:D,3,FALSE),"")</f>
        <v>6.0nM</v>
      </c>
      <c r="E2556" s="9">
        <v>8.2200000000000006</v>
      </c>
    </row>
    <row r="2557" spans="1:5" x14ac:dyDescent="0.35">
      <c r="A2557">
        <v>4</v>
      </c>
      <c r="B2557" s="1" t="s">
        <v>13535</v>
      </c>
      <c r="C2557" t="s">
        <v>1595</v>
      </c>
      <c r="D2557" s="4" t="str">
        <f>_xlfn.IFNA(VLOOKUP($B2557,'binding constants'!A:D,3,FALSE),"")</f>
        <v>4nM</v>
      </c>
      <c r="E2557" s="9">
        <v>8.4</v>
      </c>
    </row>
    <row r="2558" spans="1:5" x14ac:dyDescent="0.35">
      <c r="A2558">
        <v>1</v>
      </c>
      <c r="B2558" s="1" t="s">
        <v>13532</v>
      </c>
      <c r="C2558" t="s">
        <v>1595</v>
      </c>
      <c r="D2558" s="4" t="str">
        <f>_xlfn.IFNA(VLOOKUP($B2558,'binding constants'!A:D,3,FALSE),"")</f>
        <v>3.4nM</v>
      </c>
      <c r="E2558" s="9">
        <v>8.4700000000000006</v>
      </c>
    </row>
    <row r="2559" spans="1:5" x14ac:dyDescent="0.35">
      <c r="A2559">
        <v>3</v>
      </c>
      <c r="B2559" s="1" t="s">
        <v>13534</v>
      </c>
      <c r="D2559" s="4" t="str">
        <f>_xlfn.IFNA(VLOOKUP($B2559,'binding constants'!A:D,3,FALSE),"")</f>
        <v>2.2nM</v>
      </c>
      <c r="E2559" s="9">
        <v>8.66</v>
      </c>
    </row>
    <row r="2560" spans="1:5" x14ac:dyDescent="0.35">
      <c r="A2560">
        <v>7</v>
      </c>
      <c r="B2560" s="1" t="s">
        <v>13538</v>
      </c>
      <c r="C2560" t="s">
        <v>1826</v>
      </c>
      <c r="D2560" s="4" t="str">
        <f>_xlfn.IFNA(VLOOKUP($B2560,'binding constants'!A:D,3,FALSE),"")</f>
        <v>1.5nM</v>
      </c>
      <c r="E2560" s="9">
        <v>8.82</v>
      </c>
    </row>
    <row r="2561" spans="1:5" x14ac:dyDescent="0.35">
      <c r="A2561">
        <v>5</v>
      </c>
      <c r="B2561" s="1" t="s">
        <v>13536</v>
      </c>
      <c r="C2561" t="s">
        <v>1595</v>
      </c>
      <c r="D2561" s="4" t="str">
        <f>_xlfn.IFNA(VLOOKUP($B2561,'binding constants'!A:D,3,FALSE),"")</f>
        <v>0.94nM</v>
      </c>
      <c r="E2561" s="9">
        <v>9.0299999999999994</v>
      </c>
    </row>
    <row r="2562" spans="1:5" x14ac:dyDescent="0.35">
      <c r="D2562" s="4"/>
    </row>
    <row r="2563" spans="1:5" x14ac:dyDescent="0.35">
      <c r="A2563" t="s">
        <v>38715</v>
      </c>
      <c r="D2563" s="4" t="str">
        <f>_xlfn.IFNA(VLOOKUP($B2563,'binding constants'!A:D,3,FALSE),"")</f>
        <v/>
      </c>
      <c r="E2563" s="9" t="s">
        <v>38576</v>
      </c>
    </row>
    <row r="2564" spans="1:5" x14ac:dyDescent="0.35">
      <c r="A2564">
        <v>7</v>
      </c>
      <c r="B2564" s="1" t="s">
        <v>13546</v>
      </c>
      <c r="D2564" s="4" t="str">
        <f>_xlfn.IFNA(VLOOKUP($B2564,'binding constants'!A:D,3,FALSE),"")</f>
        <v>121uM</v>
      </c>
      <c r="E2564" s="9">
        <v>3.92</v>
      </c>
    </row>
    <row r="2565" spans="1:5" x14ac:dyDescent="0.35">
      <c r="A2565">
        <v>4</v>
      </c>
      <c r="B2565" s="1" t="s">
        <v>13543</v>
      </c>
      <c r="C2565" t="s">
        <v>1595</v>
      </c>
      <c r="D2565" s="4" t="str">
        <f>_xlfn.IFNA(VLOOKUP($B2565,'binding constants'!A:D,3,FALSE),"")</f>
        <v>5.4uM</v>
      </c>
      <c r="E2565" s="9">
        <v>5.27</v>
      </c>
    </row>
    <row r="2566" spans="1:5" x14ac:dyDescent="0.35">
      <c r="A2566">
        <v>3</v>
      </c>
      <c r="B2566" s="1" t="s">
        <v>13542</v>
      </c>
      <c r="C2566" t="s">
        <v>1595</v>
      </c>
      <c r="D2566" s="4" t="str">
        <f>_xlfn.IFNA(VLOOKUP($B2566,'binding constants'!A:D,3,FALSE),"")</f>
        <v>2.0uM</v>
      </c>
      <c r="E2566" s="9">
        <v>5.7</v>
      </c>
    </row>
    <row r="2567" spans="1:5" x14ac:dyDescent="0.35">
      <c r="A2567">
        <v>0</v>
      </c>
      <c r="B2567" s="1" t="s">
        <v>13539</v>
      </c>
      <c r="C2567" t="s">
        <v>1595</v>
      </c>
      <c r="D2567" s="4" t="str">
        <f>_xlfn.IFNA(VLOOKUP($B2567,'binding constants'!A:D,3,FALSE),"")</f>
        <v>755nM</v>
      </c>
      <c r="E2567" s="9">
        <v>6.12</v>
      </c>
    </row>
    <row r="2568" spans="1:5" x14ac:dyDescent="0.35">
      <c r="A2568">
        <v>2</v>
      </c>
      <c r="B2568" s="1" t="s">
        <v>13541</v>
      </c>
      <c r="C2568" t="s">
        <v>1595</v>
      </c>
      <c r="D2568" s="4" t="str">
        <f>_xlfn.IFNA(VLOOKUP($B2568,'binding constants'!A:D,3,FALSE),"")</f>
        <v>63.3nM</v>
      </c>
      <c r="E2568" s="9">
        <v>7.2</v>
      </c>
    </row>
    <row r="2569" spans="1:5" x14ac:dyDescent="0.35">
      <c r="A2569">
        <v>1</v>
      </c>
      <c r="B2569" s="1" t="s">
        <v>13540</v>
      </c>
      <c r="C2569" t="s">
        <v>1595</v>
      </c>
      <c r="D2569" s="4" t="str">
        <f>_xlfn.IFNA(VLOOKUP($B2569,'binding constants'!A:D,3,FALSE),"")</f>
        <v>55.1nM</v>
      </c>
      <c r="E2569" s="9">
        <v>7.26</v>
      </c>
    </row>
    <row r="2570" spans="1:5" x14ac:dyDescent="0.35">
      <c r="A2570">
        <v>5</v>
      </c>
      <c r="B2570" s="1" t="s">
        <v>13544</v>
      </c>
      <c r="C2570" t="s">
        <v>1595</v>
      </c>
      <c r="D2570" s="4" t="str">
        <f>_xlfn.IFNA(VLOOKUP($B2570,'binding constants'!A:D,3,FALSE),"")</f>
        <v>14nM</v>
      </c>
      <c r="E2570" s="9">
        <v>7.85</v>
      </c>
    </row>
    <row r="2571" spans="1:5" x14ac:dyDescent="0.35">
      <c r="A2571">
        <v>6</v>
      </c>
      <c r="B2571" s="1" t="s">
        <v>13545</v>
      </c>
      <c r="C2571" t="s">
        <v>1776</v>
      </c>
      <c r="D2571" s="4" t="str">
        <f>_xlfn.IFNA(VLOOKUP($B2571,'binding constants'!A:D,3,FALSE),"")</f>
        <v>4.8nM</v>
      </c>
      <c r="E2571" s="9">
        <v>8.32</v>
      </c>
    </row>
    <row r="2572" spans="1:5" x14ac:dyDescent="0.35">
      <c r="D2572" s="4"/>
    </row>
    <row r="2573" spans="1:5" x14ac:dyDescent="0.35">
      <c r="A2573" t="s">
        <v>38716</v>
      </c>
      <c r="D2573" s="4" t="str">
        <f>_xlfn.IFNA(VLOOKUP($B2573,'binding constants'!A:D,3,FALSE),"")</f>
        <v/>
      </c>
      <c r="E2573" s="9" t="s">
        <v>38576</v>
      </c>
    </row>
    <row r="2574" spans="1:5" x14ac:dyDescent="0.35">
      <c r="A2574">
        <v>7</v>
      </c>
      <c r="B2574" s="1" t="s">
        <v>13554</v>
      </c>
      <c r="C2574" t="s">
        <v>1595</v>
      </c>
      <c r="D2574" s="4" t="str">
        <f>_xlfn.IFNA(VLOOKUP($B2574,'binding constants'!A:D,3,FALSE),"")</f>
        <v>95.7nM</v>
      </c>
      <c r="E2574" s="9">
        <v>7.02</v>
      </c>
    </row>
    <row r="2575" spans="1:5" x14ac:dyDescent="0.35">
      <c r="A2575">
        <v>2</v>
      </c>
      <c r="B2575" s="1" t="s">
        <v>13549</v>
      </c>
      <c r="C2575" t="s">
        <v>1595</v>
      </c>
      <c r="D2575" s="4" t="str">
        <f>_xlfn.IFNA(VLOOKUP($B2575,'binding constants'!A:D,3,FALSE),"")</f>
        <v>51.7nM</v>
      </c>
      <c r="E2575" s="9">
        <v>7.29</v>
      </c>
    </row>
    <row r="2576" spans="1:5" x14ac:dyDescent="0.35">
      <c r="A2576">
        <v>0</v>
      </c>
      <c r="B2576" s="1" t="s">
        <v>13547</v>
      </c>
      <c r="D2576" s="4" t="str">
        <f>_xlfn.IFNA(VLOOKUP($B2576,'binding constants'!A:D,3,FALSE),"")</f>
        <v>27.4nM</v>
      </c>
      <c r="E2576" s="9">
        <v>7.56</v>
      </c>
    </row>
    <row r="2577" spans="1:5" x14ac:dyDescent="0.35">
      <c r="A2577">
        <v>3</v>
      </c>
      <c r="B2577" s="1" t="s">
        <v>13550</v>
      </c>
      <c r="C2577" t="s">
        <v>1595</v>
      </c>
      <c r="D2577" s="4" t="str">
        <f>_xlfn.IFNA(VLOOKUP($B2577,'binding constants'!A:D,3,FALSE),"")</f>
        <v>26.9nM</v>
      </c>
      <c r="E2577" s="9">
        <v>7.57</v>
      </c>
    </row>
    <row r="2578" spans="1:5" x14ac:dyDescent="0.35">
      <c r="A2578">
        <v>6</v>
      </c>
      <c r="B2578" s="1" t="s">
        <v>13553</v>
      </c>
      <c r="C2578" t="s">
        <v>1595</v>
      </c>
      <c r="D2578" s="4" t="str">
        <f>_xlfn.IFNA(VLOOKUP($B2578,'binding constants'!A:D,3,FALSE),"")</f>
        <v>26.3nM</v>
      </c>
      <c r="E2578" s="9">
        <v>7.58</v>
      </c>
    </row>
    <row r="2579" spans="1:5" x14ac:dyDescent="0.35">
      <c r="A2579">
        <v>5</v>
      </c>
      <c r="B2579" s="1" t="s">
        <v>13552</v>
      </c>
      <c r="C2579" t="s">
        <v>1595</v>
      </c>
      <c r="D2579" s="4" t="str">
        <f>_xlfn.IFNA(VLOOKUP($B2579,'binding constants'!A:D,3,FALSE),"")</f>
        <v>14.3nM</v>
      </c>
      <c r="E2579" s="9">
        <v>7.84</v>
      </c>
    </row>
    <row r="2580" spans="1:5" x14ac:dyDescent="0.35">
      <c r="A2580">
        <v>1</v>
      </c>
      <c r="B2580" s="1" t="s">
        <v>13548</v>
      </c>
      <c r="C2580" t="s">
        <v>1595</v>
      </c>
      <c r="D2580" s="4" t="str">
        <f>_xlfn.IFNA(VLOOKUP($B2580,'binding constants'!A:D,3,FALSE),"")</f>
        <v>13.5nM</v>
      </c>
      <c r="E2580" s="9">
        <v>7.87</v>
      </c>
    </row>
    <row r="2581" spans="1:5" x14ac:dyDescent="0.35">
      <c r="A2581">
        <v>4</v>
      </c>
      <c r="B2581" s="1" t="s">
        <v>13551</v>
      </c>
      <c r="C2581" t="s">
        <v>1595</v>
      </c>
      <c r="D2581" s="4" t="str">
        <f>_xlfn.IFNA(VLOOKUP($B2581,'binding constants'!A:D,3,FALSE),"")</f>
        <v>12.7nM</v>
      </c>
      <c r="E2581" s="9">
        <v>7.9</v>
      </c>
    </row>
    <row r="2582" spans="1:5" x14ac:dyDescent="0.35">
      <c r="D2582" s="4"/>
    </row>
    <row r="2583" spans="1:5" x14ac:dyDescent="0.35">
      <c r="A2583" t="s">
        <v>38717</v>
      </c>
      <c r="D2583" s="4" t="str">
        <f>_xlfn.IFNA(VLOOKUP($B2583,'binding constants'!A:D,3,FALSE),"")</f>
        <v/>
      </c>
      <c r="E2583" s="9" t="s">
        <v>38576</v>
      </c>
    </row>
    <row r="2584" spans="1:5" x14ac:dyDescent="0.35">
      <c r="A2584">
        <v>5</v>
      </c>
      <c r="B2584" s="1" t="s">
        <v>13560</v>
      </c>
      <c r="C2584" t="s">
        <v>1708</v>
      </c>
      <c r="D2584" s="4" t="str">
        <f>_xlfn.IFNA(VLOOKUP($B2584,'binding constants'!A:D,3,FALSE),"")</f>
        <v>940uM</v>
      </c>
      <c r="E2584" s="9">
        <v>3.03</v>
      </c>
    </row>
    <row r="2585" spans="1:5" x14ac:dyDescent="0.35">
      <c r="A2585">
        <v>1</v>
      </c>
      <c r="B2585" s="1" t="s">
        <v>13556</v>
      </c>
      <c r="C2585" t="s">
        <v>1828</v>
      </c>
      <c r="D2585" s="4" t="str">
        <f>_xlfn.IFNA(VLOOKUP($B2585,'binding constants'!A:D,3,FALSE),"")</f>
        <v>2.3uM</v>
      </c>
      <c r="E2585" s="9">
        <v>5.64</v>
      </c>
    </row>
    <row r="2586" spans="1:5" x14ac:dyDescent="0.35">
      <c r="A2586">
        <v>6</v>
      </c>
      <c r="B2586" s="1" t="s">
        <v>13561</v>
      </c>
      <c r="C2586" t="s">
        <v>1829</v>
      </c>
      <c r="D2586" s="4" t="str">
        <f>_xlfn.IFNA(VLOOKUP($B2586,'binding constants'!A:D,3,FALSE),"")</f>
        <v>0.05uM</v>
      </c>
      <c r="E2586" s="9">
        <v>7.3</v>
      </c>
    </row>
    <row r="2587" spans="1:5" x14ac:dyDescent="0.35">
      <c r="A2587">
        <v>7</v>
      </c>
      <c r="B2587" s="1" t="s">
        <v>13562</v>
      </c>
      <c r="C2587" t="s">
        <v>1812</v>
      </c>
      <c r="D2587" s="4" t="str">
        <f>_xlfn.IFNA(VLOOKUP($B2587,'binding constants'!A:D,3,FALSE),"")</f>
        <v>5.6nM</v>
      </c>
      <c r="E2587" s="9">
        <v>8.25</v>
      </c>
    </row>
    <row r="2588" spans="1:5" x14ac:dyDescent="0.35">
      <c r="A2588">
        <v>2</v>
      </c>
      <c r="B2588" s="1" t="s">
        <v>13557</v>
      </c>
      <c r="C2588" t="s">
        <v>1828</v>
      </c>
      <c r="D2588" s="4" t="str">
        <f>_xlfn.IFNA(VLOOKUP($B2588,'binding constants'!A:D,3,FALSE),"")</f>
        <v>2nM</v>
      </c>
      <c r="E2588" s="9">
        <v>8.6999999999999993</v>
      </c>
    </row>
    <row r="2589" spans="1:5" x14ac:dyDescent="0.35">
      <c r="A2589">
        <v>3</v>
      </c>
      <c r="B2589" s="1" t="s">
        <v>13558</v>
      </c>
      <c r="C2589" t="s">
        <v>1828</v>
      </c>
      <c r="D2589" s="4" t="str">
        <f>_xlfn.IFNA(VLOOKUP($B2589,'binding constants'!A:D,3,FALSE),"")</f>
        <v>2nM</v>
      </c>
      <c r="E2589" s="9">
        <v>8.6999999999999993</v>
      </c>
    </row>
    <row r="2590" spans="1:5" x14ac:dyDescent="0.35">
      <c r="A2590">
        <v>4</v>
      </c>
      <c r="B2590" s="1" t="s">
        <v>13559</v>
      </c>
      <c r="C2590" t="s">
        <v>1828</v>
      </c>
      <c r="D2590" s="4" t="str">
        <f>_xlfn.IFNA(VLOOKUP($B2590,'binding constants'!A:D,3,FALSE),"")</f>
        <v>2nM</v>
      </c>
      <c r="E2590" s="9">
        <v>8.6999999999999993</v>
      </c>
    </row>
    <row r="2591" spans="1:5" x14ac:dyDescent="0.35">
      <c r="A2591">
        <v>0</v>
      </c>
      <c r="B2591" s="1" t="s">
        <v>13555</v>
      </c>
      <c r="D2591" s="4" t="str">
        <f>_xlfn.IFNA(VLOOKUP($B2591,'binding constants'!A:D,3,FALSE),"")</f>
        <v>0.4nM</v>
      </c>
      <c r="E2591" s="9">
        <v>9.4</v>
      </c>
    </row>
    <row r="2592" spans="1:5" x14ac:dyDescent="0.35">
      <c r="D2592" s="4"/>
    </row>
    <row r="2593" spans="1:5" x14ac:dyDescent="0.35">
      <c r="A2593" t="s">
        <v>38718</v>
      </c>
      <c r="D2593" s="4" t="str">
        <f>_xlfn.IFNA(VLOOKUP($B2593,'binding constants'!A:D,3,FALSE),"")</f>
        <v/>
      </c>
      <c r="E2593" s="9" t="s">
        <v>38576</v>
      </c>
    </row>
    <row r="2594" spans="1:5" x14ac:dyDescent="0.35">
      <c r="A2594">
        <v>4</v>
      </c>
      <c r="B2594" s="1" t="s">
        <v>13575</v>
      </c>
      <c r="C2594" t="s">
        <v>1595</v>
      </c>
      <c r="D2594" s="4" t="str">
        <f>_xlfn.IFNA(VLOOKUP($B2594,'binding constants'!A:D,3,FALSE),"")</f>
        <v>398nM</v>
      </c>
      <c r="E2594" s="9">
        <v>6.4</v>
      </c>
    </row>
    <row r="2595" spans="1:5" x14ac:dyDescent="0.35">
      <c r="A2595">
        <v>7</v>
      </c>
      <c r="B2595" s="1" t="s">
        <v>13578</v>
      </c>
      <c r="C2595" t="s">
        <v>1595</v>
      </c>
      <c r="D2595" s="4" t="str">
        <f>_xlfn.IFNA(VLOOKUP($B2595,'binding constants'!A:D,3,FALSE),"")</f>
        <v>316nM</v>
      </c>
      <c r="E2595" s="9">
        <v>6.5</v>
      </c>
    </row>
    <row r="2596" spans="1:5" x14ac:dyDescent="0.35">
      <c r="A2596">
        <v>2</v>
      </c>
      <c r="B2596" s="1" t="s">
        <v>13573</v>
      </c>
      <c r="C2596" t="s">
        <v>1595</v>
      </c>
      <c r="D2596" s="4" t="str">
        <f>_xlfn.IFNA(VLOOKUP($B2596,'binding constants'!A:D,3,FALSE),"")</f>
        <v>199nM</v>
      </c>
      <c r="E2596" s="9">
        <v>6.7</v>
      </c>
    </row>
    <row r="2597" spans="1:5" x14ac:dyDescent="0.35">
      <c r="A2597">
        <v>6</v>
      </c>
      <c r="B2597" s="1" t="s">
        <v>13577</v>
      </c>
      <c r="C2597" t="s">
        <v>1595</v>
      </c>
      <c r="D2597" s="4" t="str">
        <f>_xlfn.IFNA(VLOOKUP($B2597,'binding constants'!A:D,3,FALSE),"")</f>
        <v>199.5nM</v>
      </c>
      <c r="E2597" s="9">
        <v>6.7</v>
      </c>
    </row>
    <row r="2598" spans="1:5" x14ac:dyDescent="0.35">
      <c r="A2598">
        <v>0</v>
      </c>
      <c r="B2598" s="1" t="s">
        <v>13571</v>
      </c>
      <c r="D2598" s="4" t="str">
        <f>_xlfn.IFNA(VLOOKUP($B2598,'binding constants'!A:D,3,FALSE),"")</f>
        <v>100nM</v>
      </c>
      <c r="E2598" s="9">
        <v>7</v>
      </c>
    </row>
    <row r="2599" spans="1:5" x14ac:dyDescent="0.35">
      <c r="A2599">
        <v>3</v>
      </c>
      <c r="B2599" s="1" t="s">
        <v>13574</v>
      </c>
      <c r="C2599" t="s">
        <v>1595</v>
      </c>
      <c r="D2599" s="4" t="str">
        <f>_xlfn.IFNA(VLOOKUP($B2599,'binding constants'!A:D,3,FALSE),"")</f>
        <v>100nM</v>
      </c>
      <c r="E2599" s="9">
        <v>7</v>
      </c>
    </row>
    <row r="2600" spans="1:5" x14ac:dyDescent="0.35">
      <c r="A2600">
        <v>5</v>
      </c>
      <c r="B2600" s="1" t="s">
        <v>13576</v>
      </c>
      <c r="C2600" t="s">
        <v>1595</v>
      </c>
      <c r="D2600" s="4" t="str">
        <f>_xlfn.IFNA(VLOOKUP($B2600,'binding constants'!A:D,3,FALSE),"")</f>
        <v>79.4nM</v>
      </c>
      <c r="E2600" s="9">
        <v>7.1</v>
      </c>
    </row>
    <row r="2601" spans="1:5" x14ac:dyDescent="0.35">
      <c r="A2601">
        <v>1</v>
      </c>
      <c r="B2601" s="1" t="s">
        <v>13572</v>
      </c>
      <c r="C2601" t="s">
        <v>1595</v>
      </c>
      <c r="D2601" s="4" t="str">
        <f>_xlfn.IFNA(VLOOKUP($B2601,'binding constants'!A:D,3,FALSE),"")</f>
        <v>3.98nM</v>
      </c>
      <c r="E2601" s="9">
        <v>8.4</v>
      </c>
    </row>
    <row r="2602" spans="1:5" x14ac:dyDescent="0.35">
      <c r="D2602" s="4"/>
    </row>
    <row r="2603" spans="1:5" x14ac:dyDescent="0.35">
      <c r="A2603" t="s">
        <v>38719</v>
      </c>
      <c r="D2603" s="4" t="str">
        <f>_xlfn.IFNA(VLOOKUP($B2603,'binding constants'!A:D,3,FALSE),"")</f>
        <v/>
      </c>
      <c r="E2603" s="9" t="s">
        <v>38576</v>
      </c>
    </row>
    <row r="2604" spans="1:5" x14ac:dyDescent="0.35">
      <c r="A2604">
        <v>7</v>
      </c>
      <c r="B2604" s="1" t="s">
        <v>13586</v>
      </c>
      <c r="C2604" t="s">
        <v>1595</v>
      </c>
      <c r="D2604" s="4" t="str">
        <f>_xlfn.IFNA(VLOOKUP($B2604,'binding constants'!A:D,3,FALSE),"")</f>
        <v>255uM</v>
      </c>
      <c r="E2604" s="9">
        <v>3.59</v>
      </c>
    </row>
    <row r="2605" spans="1:5" x14ac:dyDescent="0.35">
      <c r="A2605">
        <v>5</v>
      </c>
      <c r="B2605" s="1" t="s">
        <v>13584</v>
      </c>
      <c r="C2605" t="s">
        <v>1595</v>
      </c>
      <c r="D2605" s="4" t="str">
        <f>_xlfn.IFNA(VLOOKUP($B2605,'binding constants'!A:D,3,FALSE),"")</f>
        <v>30.2uM</v>
      </c>
      <c r="E2605" s="9">
        <v>4.5199999999999996</v>
      </c>
    </row>
    <row r="2606" spans="1:5" x14ac:dyDescent="0.35">
      <c r="A2606">
        <v>4</v>
      </c>
      <c r="B2606" s="1" t="s">
        <v>13583</v>
      </c>
      <c r="C2606" t="s">
        <v>1595</v>
      </c>
      <c r="D2606" s="4" t="str">
        <f>_xlfn.IFNA(VLOOKUP($B2606,'binding constants'!A:D,3,FALSE),"")</f>
        <v>25.4uM</v>
      </c>
      <c r="E2606" s="9">
        <v>4.5999999999999996</v>
      </c>
    </row>
    <row r="2607" spans="1:5" x14ac:dyDescent="0.35">
      <c r="A2607">
        <v>3</v>
      </c>
      <c r="B2607" s="1" t="s">
        <v>13582</v>
      </c>
      <c r="C2607" t="s">
        <v>1595</v>
      </c>
      <c r="D2607" s="4" t="str">
        <f>_xlfn.IFNA(VLOOKUP($B2607,'binding constants'!A:D,3,FALSE),"")</f>
        <v>20uM</v>
      </c>
      <c r="E2607" s="9">
        <v>4.7</v>
      </c>
    </row>
    <row r="2608" spans="1:5" x14ac:dyDescent="0.35">
      <c r="A2608">
        <v>1</v>
      </c>
      <c r="B2608" s="1" t="s">
        <v>13580</v>
      </c>
      <c r="C2608" t="s">
        <v>1595</v>
      </c>
      <c r="D2608" s="4" t="str">
        <f>_xlfn.IFNA(VLOOKUP($B2608,'binding constants'!A:D,3,FALSE),"")</f>
        <v>15.6uM</v>
      </c>
      <c r="E2608" s="9">
        <v>4.8099999999999996</v>
      </c>
    </row>
    <row r="2609" spans="1:5" x14ac:dyDescent="0.35">
      <c r="A2609">
        <v>2</v>
      </c>
      <c r="B2609" s="1" t="s">
        <v>13581</v>
      </c>
      <c r="C2609" t="s">
        <v>1595</v>
      </c>
      <c r="D2609" s="4" t="str">
        <f>_xlfn.IFNA(VLOOKUP($B2609,'binding constants'!A:D,3,FALSE),"")</f>
        <v>10.3uM</v>
      </c>
      <c r="E2609" s="9">
        <v>4.99</v>
      </c>
    </row>
    <row r="2610" spans="1:5" x14ac:dyDescent="0.35">
      <c r="A2610">
        <v>6</v>
      </c>
      <c r="B2610" s="1" t="s">
        <v>13585</v>
      </c>
      <c r="C2610" t="s">
        <v>1595</v>
      </c>
      <c r="D2610" s="4" t="str">
        <f>_xlfn.IFNA(VLOOKUP($B2610,'binding constants'!A:D,3,FALSE),"")</f>
        <v>9.77uM</v>
      </c>
      <c r="E2610" s="9">
        <v>5.01</v>
      </c>
    </row>
    <row r="2611" spans="1:5" x14ac:dyDescent="0.35">
      <c r="A2611">
        <v>0</v>
      </c>
      <c r="B2611" s="1" t="s">
        <v>13579</v>
      </c>
      <c r="D2611" s="4" t="str">
        <f>_xlfn.IFNA(VLOOKUP($B2611,'binding constants'!A:D,3,FALSE),"")</f>
        <v>0.08uM</v>
      </c>
      <c r="E2611" s="9">
        <v>7.1</v>
      </c>
    </row>
    <row r="2612" spans="1:5" x14ac:dyDescent="0.35">
      <c r="D2612" s="4"/>
    </row>
    <row r="2613" spans="1:5" x14ac:dyDescent="0.35">
      <c r="A2613" t="s">
        <v>38720</v>
      </c>
      <c r="D2613" s="4" t="str">
        <f>_xlfn.IFNA(VLOOKUP($B2613,'binding constants'!A:D,3,FALSE),"")</f>
        <v/>
      </c>
      <c r="E2613" s="9" t="s">
        <v>38576</v>
      </c>
    </row>
    <row r="2614" spans="1:5" x14ac:dyDescent="0.35">
      <c r="A2614">
        <v>7</v>
      </c>
      <c r="B2614" s="1" t="s">
        <v>13594</v>
      </c>
      <c r="C2614" t="s">
        <v>1666</v>
      </c>
      <c r="D2614" s="4" t="str">
        <f>_xlfn.IFNA(VLOOKUP($B2614,'binding constants'!A:D,3,FALSE),"")</f>
        <v>22nM</v>
      </c>
      <c r="E2614" s="9">
        <v>7.66</v>
      </c>
    </row>
    <row r="2615" spans="1:5" x14ac:dyDescent="0.35">
      <c r="A2615">
        <v>1</v>
      </c>
      <c r="B2615" s="1" t="s">
        <v>13588</v>
      </c>
      <c r="C2615" t="s">
        <v>1595</v>
      </c>
      <c r="D2615" s="4" t="str">
        <f>_xlfn.IFNA(VLOOKUP($B2615,'binding constants'!A:D,3,FALSE),"")</f>
        <v>8.2nM</v>
      </c>
      <c r="E2615" s="9">
        <v>8.09</v>
      </c>
    </row>
    <row r="2616" spans="1:5" x14ac:dyDescent="0.35">
      <c r="A2616">
        <v>5</v>
      </c>
      <c r="B2616" s="1" t="s">
        <v>13592</v>
      </c>
      <c r="C2616" t="s">
        <v>1713</v>
      </c>
      <c r="D2616" s="4" t="str">
        <f>_xlfn.IFNA(VLOOKUP($B2616,'binding constants'!A:D,3,FALSE),"")</f>
        <v>6.4nM</v>
      </c>
      <c r="E2616" s="9">
        <v>8.19</v>
      </c>
    </row>
    <row r="2617" spans="1:5" x14ac:dyDescent="0.35">
      <c r="A2617">
        <v>6</v>
      </c>
      <c r="B2617" s="1" t="s">
        <v>13593</v>
      </c>
      <c r="C2617" t="s">
        <v>1679</v>
      </c>
      <c r="D2617" s="4" t="str">
        <f>_xlfn.IFNA(VLOOKUP($B2617,'binding constants'!A:D,3,FALSE),"")</f>
        <v>6.2nM</v>
      </c>
      <c r="E2617" s="9">
        <v>8.2100000000000009</v>
      </c>
    </row>
    <row r="2618" spans="1:5" x14ac:dyDescent="0.35">
      <c r="A2618">
        <v>4</v>
      </c>
      <c r="B2618" s="1" t="s">
        <v>13591</v>
      </c>
      <c r="C2618" t="s">
        <v>1666</v>
      </c>
      <c r="D2618" s="4" t="str">
        <f>_xlfn.IFNA(VLOOKUP($B2618,'binding constants'!A:D,3,FALSE),"")</f>
        <v>0.85nM</v>
      </c>
      <c r="E2618" s="9">
        <v>9.07</v>
      </c>
    </row>
    <row r="2619" spans="1:5" x14ac:dyDescent="0.35">
      <c r="A2619">
        <v>3</v>
      </c>
      <c r="B2619" s="1" t="s">
        <v>13590</v>
      </c>
      <c r="C2619" t="s">
        <v>1595</v>
      </c>
      <c r="D2619" s="4" t="str">
        <f>_xlfn.IFNA(VLOOKUP($B2619,'binding constants'!A:D,3,FALSE),"")</f>
        <v>0.70nM</v>
      </c>
      <c r="E2619" s="9">
        <v>9.15</v>
      </c>
    </row>
    <row r="2620" spans="1:5" x14ac:dyDescent="0.35">
      <c r="A2620">
        <v>0</v>
      </c>
      <c r="B2620" s="1" t="s">
        <v>13587</v>
      </c>
      <c r="C2620" t="s">
        <v>1679</v>
      </c>
      <c r="D2620" s="4" t="str">
        <f>_xlfn.IFNA(VLOOKUP($B2620,'binding constants'!A:D,3,FALSE),"")</f>
        <v>0.65nM</v>
      </c>
      <c r="E2620" s="9">
        <v>9.19</v>
      </c>
    </row>
    <row r="2621" spans="1:5" x14ac:dyDescent="0.35">
      <c r="A2621">
        <v>2</v>
      </c>
      <c r="B2621" s="1" t="s">
        <v>13589</v>
      </c>
      <c r="D2621" s="4" t="str">
        <f>_xlfn.IFNA(VLOOKUP($B2621,'binding constants'!A:D,3,FALSE),"")</f>
        <v>0.2nM</v>
      </c>
      <c r="E2621" s="9">
        <v>9.6999999999999993</v>
      </c>
    </row>
    <row r="2622" spans="1:5" x14ac:dyDescent="0.35">
      <c r="D2622" s="4"/>
    </row>
    <row r="2623" spans="1:5" x14ac:dyDescent="0.35">
      <c r="A2623" t="s">
        <v>38721</v>
      </c>
      <c r="D2623" s="4" t="str">
        <f>_xlfn.IFNA(VLOOKUP($B2623,'binding constants'!A:D,3,FALSE),"")</f>
        <v/>
      </c>
      <c r="E2623" s="9" t="s">
        <v>38576</v>
      </c>
    </row>
    <row r="2624" spans="1:5" x14ac:dyDescent="0.35">
      <c r="A2624">
        <v>1</v>
      </c>
      <c r="B2624" s="1" t="s">
        <v>13596</v>
      </c>
      <c r="C2624" t="s">
        <v>1595</v>
      </c>
      <c r="D2624" s="4" t="str">
        <f>_xlfn.IFNA(VLOOKUP($B2624,'binding constants'!A:D,3,FALSE),"")</f>
        <v>59uM</v>
      </c>
      <c r="E2624" s="9">
        <v>4.2300000000000004</v>
      </c>
    </row>
    <row r="2625" spans="1:11" x14ac:dyDescent="0.35">
      <c r="A2625">
        <v>5</v>
      </c>
      <c r="B2625" s="1" t="s">
        <v>13600</v>
      </c>
      <c r="C2625" t="s">
        <v>1834</v>
      </c>
      <c r="D2625" s="4" t="str">
        <f>_xlfn.IFNA(VLOOKUP($B2625,'binding constants'!A:D,3,FALSE),"")</f>
        <v>10uM</v>
      </c>
      <c r="E2625" s="9">
        <v>5</v>
      </c>
    </row>
    <row r="2626" spans="1:11" x14ac:dyDescent="0.35">
      <c r="A2626">
        <v>2</v>
      </c>
      <c r="B2626" s="1" t="s">
        <v>13597</v>
      </c>
      <c r="C2626" t="s">
        <v>1595</v>
      </c>
      <c r="D2626" s="4" t="str">
        <f>_xlfn.IFNA(VLOOKUP($B2626,'binding constants'!A:D,3,FALSE),"")</f>
        <v>4uM</v>
      </c>
      <c r="E2626" s="9">
        <v>5.4</v>
      </c>
    </row>
    <row r="2627" spans="1:11" x14ac:dyDescent="0.35">
      <c r="A2627">
        <v>3</v>
      </c>
      <c r="B2627" s="1" t="s">
        <v>13598</v>
      </c>
      <c r="C2627" t="s">
        <v>1595</v>
      </c>
      <c r="D2627" s="4" t="str">
        <f>_xlfn.IFNA(VLOOKUP($B2627,'binding constants'!A:D,3,FALSE),"")</f>
        <v>0.67uM</v>
      </c>
      <c r="E2627" s="9">
        <v>6.17</v>
      </c>
    </row>
    <row r="2628" spans="1:11" x14ac:dyDescent="0.35">
      <c r="A2628">
        <v>0</v>
      </c>
      <c r="B2628" s="1" t="s">
        <v>13595</v>
      </c>
      <c r="C2628" t="s">
        <v>1833</v>
      </c>
      <c r="D2628" s="4" t="str">
        <f>_xlfn.IFNA(VLOOKUP($B2628,'binding constants'!A:D,3,FALSE),"")</f>
        <v>44nM</v>
      </c>
      <c r="E2628" s="9">
        <v>7.36</v>
      </c>
    </row>
    <row r="2629" spans="1:11" x14ac:dyDescent="0.35">
      <c r="A2629">
        <v>6</v>
      </c>
      <c r="B2629" s="1" t="s">
        <v>13601</v>
      </c>
      <c r="D2629" s="4" t="str">
        <f>_xlfn.IFNA(VLOOKUP($B2629,'binding constants'!A:D,3,FALSE),"")</f>
        <v>0.044uM</v>
      </c>
      <c r="E2629" s="9">
        <v>7.36</v>
      </c>
    </row>
    <row r="2630" spans="1:11" x14ac:dyDescent="0.35">
      <c r="A2630">
        <v>7</v>
      </c>
      <c r="B2630" s="1" t="s">
        <v>13602</v>
      </c>
      <c r="C2630" t="s">
        <v>1595</v>
      </c>
      <c r="D2630" s="4" t="str">
        <f>_xlfn.IFNA(VLOOKUP($B2630,'binding constants'!A:D,3,FALSE),"")</f>
        <v>0.035uM</v>
      </c>
      <c r="E2630" s="9">
        <v>7.46</v>
      </c>
    </row>
    <row r="2631" spans="1:11" x14ac:dyDescent="0.35">
      <c r="A2631">
        <v>4</v>
      </c>
      <c r="B2631" s="1" t="s">
        <v>13599</v>
      </c>
      <c r="C2631" t="s">
        <v>1595</v>
      </c>
      <c r="D2631" s="4" t="str">
        <f>_xlfn.IFNA(VLOOKUP($B2631,'binding constants'!A:D,3,FALSE),"")</f>
        <v>0.0013uM</v>
      </c>
      <c r="E2631" s="9">
        <v>8.89</v>
      </c>
      <c r="G2631" s="5"/>
      <c r="K2631" s="5"/>
    </row>
    <row r="2632" spans="1:11" x14ac:dyDescent="0.35">
      <c r="D2632" s="4"/>
      <c r="G2632" s="5"/>
      <c r="K2632" s="5"/>
    </row>
    <row r="2633" spans="1:11" x14ac:dyDescent="0.35">
      <c r="A2633" t="s">
        <v>38722</v>
      </c>
      <c r="D2633" s="4" t="str">
        <f>_xlfn.IFNA(VLOOKUP($B2633,'binding constants'!A:D,3,FALSE),"")</f>
        <v/>
      </c>
      <c r="E2633" s="9" t="s">
        <v>38576</v>
      </c>
    </row>
    <row r="2634" spans="1:11" x14ac:dyDescent="0.35">
      <c r="A2634">
        <v>6</v>
      </c>
      <c r="B2634" s="1" t="s">
        <v>13609</v>
      </c>
      <c r="C2634" t="s">
        <v>1680</v>
      </c>
      <c r="D2634" s="4" t="str">
        <f>_xlfn.IFNA(VLOOKUP($B2634,'binding constants'!A:D,3,FALSE),"")</f>
        <v>160uM</v>
      </c>
      <c r="E2634" s="9">
        <v>3.8</v>
      </c>
    </row>
    <row r="2635" spans="1:11" x14ac:dyDescent="0.35">
      <c r="A2635">
        <v>7</v>
      </c>
      <c r="B2635" s="1" t="s">
        <v>13610</v>
      </c>
      <c r="C2635" t="s">
        <v>1679</v>
      </c>
      <c r="D2635" s="4" t="str">
        <f>_xlfn.IFNA(VLOOKUP($B2635,'binding constants'!A:D,3,FALSE),"")</f>
        <v>11.0uM</v>
      </c>
      <c r="E2635" s="9">
        <v>4.96</v>
      </c>
    </row>
    <row r="2636" spans="1:11" x14ac:dyDescent="0.35">
      <c r="A2636">
        <v>0</v>
      </c>
      <c r="B2636" s="1" t="s">
        <v>13603</v>
      </c>
      <c r="D2636" s="4" t="str">
        <f>_xlfn.IFNA(VLOOKUP($B2636,'binding constants'!A:D,3,FALSE),"")</f>
        <v>4.0uM</v>
      </c>
      <c r="E2636" s="9">
        <v>5.4</v>
      </c>
    </row>
    <row r="2637" spans="1:11" x14ac:dyDescent="0.35">
      <c r="A2637">
        <v>4</v>
      </c>
      <c r="B2637" s="1" t="s">
        <v>13607</v>
      </c>
      <c r="C2637" t="s">
        <v>1679</v>
      </c>
      <c r="D2637" s="4" t="str">
        <f>_xlfn.IFNA(VLOOKUP($B2637,'binding constants'!A:D,3,FALSE),"")</f>
        <v>2.8uM</v>
      </c>
      <c r="E2637" s="9">
        <v>5.55</v>
      </c>
    </row>
    <row r="2638" spans="1:11" x14ac:dyDescent="0.35">
      <c r="A2638">
        <v>5</v>
      </c>
      <c r="B2638" s="1" t="s">
        <v>13608</v>
      </c>
      <c r="C2638" t="s">
        <v>1679</v>
      </c>
      <c r="D2638" s="4" t="str">
        <f>_xlfn.IFNA(VLOOKUP($B2638,'binding constants'!A:D,3,FALSE),"")</f>
        <v>2.7uM</v>
      </c>
      <c r="E2638" s="9">
        <v>5.57</v>
      </c>
    </row>
    <row r="2639" spans="1:11" x14ac:dyDescent="0.35">
      <c r="A2639">
        <v>1</v>
      </c>
      <c r="B2639" s="1" t="s">
        <v>13604</v>
      </c>
      <c r="C2639" t="s">
        <v>1679</v>
      </c>
      <c r="D2639" s="4" t="str">
        <f>_xlfn.IFNA(VLOOKUP($B2639,'binding constants'!A:D,3,FALSE),"")</f>
        <v>1.7uM</v>
      </c>
      <c r="E2639" s="9">
        <v>5.77</v>
      </c>
    </row>
    <row r="2640" spans="1:11" x14ac:dyDescent="0.35">
      <c r="A2640">
        <v>2</v>
      </c>
      <c r="B2640" s="1" t="s">
        <v>13605</v>
      </c>
      <c r="C2640" t="s">
        <v>1679</v>
      </c>
      <c r="D2640" s="4" t="str">
        <f>_xlfn.IFNA(VLOOKUP($B2640,'binding constants'!A:D,3,FALSE),"")</f>
        <v>0.85uM</v>
      </c>
      <c r="E2640" s="9">
        <v>6.07</v>
      </c>
    </row>
    <row r="2641" spans="1:5" x14ac:dyDescent="0.35">
      <c r="A2641">
        <v>3</v>
      </c>
      <c r="B2641" s="1" t="s">
        <v>13606</v>
      </c>
      <c r="C2641" t="s">
        <v>1679</v>
      </c>
      <c r="D2641" s="4" t="str">
        <f>_xlfn.IFNA(VLOOKUP($B2641,'binding constants'!A:D,3,FALSE),"")</f>
        <v>0.49uM</v>
      </c>
      <c r="E2641" s="9">
        <v>6.31</v>
      </c>
    </row>
    <row r="2642" spans="1:5" x14ac:dyDescent="0.35">
      <c r="D2642" s="4"/>
    </row>
    <row r="2643" spans="1:5" x14ac:dyDescent="0.35">
      <c r="A2643" t="s">
        <v>38723</v>
      </c>
      <c r="D2643" s="4" t="str">
        <f>_xlfn.IFNA(VLOOKUP($B2643,'binding constants'!A:D,3,FALSE),"")</f>
        <v/>
      </c>
      <c r="E2643" s="9" t="s">
        <v>38576</v>
      </c>
    </row>
    <row r="2644" spans="1:5" x14ac:dyDescent="0.35">
      <c r="A2644">
        <v>3</v>
      </c>
      <c r="B2644" s="1" t="s">
        <v>13614</v>
      </c>
      <c r="C2644" t="s">
        <v>1667</v>
      </c>
      <c r="D2644" s="4" t="str">
        <f>_xlfn.IFNA(VLOOKUP($B2644,'binding constants'!A:D,3,FALSE),"")</f>
        <v>61.3uM</v>
      </c>
      <c r="E2644" s="9">
        <v>4.21</v>
      </c>
    </row>
    <row r="2645" spans="1:5" x14ac:dyDescent="0.35">
      <c r="A2645">
        <v>1</v>
      </c>
      <c r="B2645" s="1" t="s">
        <v>13612</v>
      </c>
      <c r="C2645" t="s">
        <v>1595</v>
      </c>
      <c r="D2645" s="4" t="str">
        <f>_xlfn.IFNA(VLOOKUP($B2645,'binding constants'!A:D,3,FALSE),"")</f>
        <v>54.8uM</v>
      </c>
      <c r="E2645" s="9">
        <v>4.26</v>
      </c>
    </row>
    <row r="2646" spans="1:5" x14ac:dyDescent="0.35">
      <c r="A2646">
        <v>2</v>
      </c>
      <c r="B2646" s="1" t="s">
        <v>13613</v>
      </c>
      <c r="C2646" t="s">
        <v>1595</v>
      </c>
      <c r="D2646" s="4" t="str">
        <f>_xlfn.IFNA(VLOOKUP($B2646,'binding constants'!A:D,3,FALSE),"")</f>
        <v>9.9uM</v>
      </c>
      <c r="E2646" s="9">
        <v>5</v>
      </c>
    </row>
    <row r="2647" spans="1:5" x14ac:dyDescent="0.35">
      <c r="A2647">
        <v>5</v>
      </c>
      <c r="B2647" s="1" t="s">
        <v>13616</v>
      </c>
      <c r="C2647" t="s">
        <v>1667</v>
      </c>
      <c r="D2647" s="4" t="str">
        <f>_xlfn.IFNA(VLOOKUP($B2647,'binding constants'!A:D,3,FALSE),"")</f>
        <v>9.5uM</v>
      </c>
      <c r="E2647" s="9">
        <v>5.0199999999999996</v>
      </c>
    </row>
    <row r="2648" spans="1:5" x14ac:dyDescent="0.35">
      <c r="A2648">
        <v>7</v>
      </c>
      <c r="B2648" s="1" t="s">
        <v>13618</v>
      </c>
      <c r="C2648" t="s">
        <v>1667</v>
      </c>
      <c r="D2648" s="4" t="str">
        <f>_xlfn.IFNA(VLOOKUP($B2648,'binding constants'!A:D,3,FALSE),"")</f>
        <v>6.6uM</v>
      </c>
      <c r="E2648" s="9">
        <v>5.18</v>
      </c>
    </row>
    <row r="2649" spans="1:5" x14ac:dyDescent="0.35">
      <c r="A2649">
        <v>6</v>
      </c>
      <c r="B2649" s="1" t="s">
        <v>13617</v>
      </c>
      <c r="C2649" t="s">
        <v>1667</v>
      </c>
      <c r="D2649" s="4" t="str">
        <f>_xlfn.IFNA(VLOOKUP($B2649,'binding constants'!A:D,3,FALSE),"")</f>
        <v>6.0uM</v>
      </c>
      <c r="E2649" s="9">
        <v>5.22</v>
      </c>
    </row>
    <row r="2650" spans="1:5" x14ac:dyDescent="0.35">
      <c r="A2650">
        <v>0</v>
      </c>
      <c r="B2650" s="1" t="s">
        <v>13611</v>
      </c>
      <c r="D2650" s="4" t="str">
        <f>_xlfn.IFNA(VLOOKUP($B2650,'binding constants'!A:D,3,FALSE),"")</f>
        <v>4.9uM</v>
      </c>
      <c r="E2650" s="9">
        <v>5.31</v>
      </c>
    </row>
    <row r="2651" spans="1:5" x14ac:dyDescent="0.35">
      <c r="A2651">
        <v>4</v>
      </c>
      <c r="B2651" s="1" t="s">
        <v>13615</v>
      </c>
      <c r="C2651" t="s">
        <v>1667</v>
      </c>
      <c r="D2651" s="4" t="str">
        <f>_xlfn.IFNA(VLOOKUP($B2651,'binding constants'!A:D,3,FALSE),"")</f>
        <v>3.9uM</v>
      </c>
      <c r="E2651" s="9">
        <v>5.41</v>
      </c>
    </row>
    <row r="2652" spans="1:5" x14ac:dyDescent="0.35">
      <c r="D2652" s="4"/>
    </row>
    <row r="2653" spans="1:5" x14ac:dyDescent="0.35">
      <c r="A2653" t="s">
        <v>38724</v>
      </c>
      <c r="D2653" s="4" t="str">
        <f>_xlfn.IFNA(VLOOKUP($B2653,'binding constants'!A:D,3,FALSE),"")</f>
        <v/>
      </c>
      <c r="E2653" s="9" t="s">
        <v>38576</v>
      </c>
    </row>
    <row r="2654" spans="1:5" x14ac:dyDescent="0.35">
      <c r="A2654">
        <v>4</v>
      </c>
      <c r="B2654" s="1" t="s">
        <v>13623</v>
      </c>
      <c r="C2654" t="s">
        <v>1664</v>
      </c>
      <c r="D2654" s="4" t="str">
        <f>_xlfn.IFNA(VLOOKUP($B2654,'binding constants'!A:D,3,FALSE),"")</f>
        <v>2800uM</v>
      </c>
      <c r="E2654" s="9">
        <v>2.5499999999999998</v>
      </c>
    </row>
    <row r="2655" spans="1:5" x14ac:dyDescent="0.35">
      <c r="A2655">
        <v>3</v>
      </c>
      <c r="B2655" s="1" t="s">
        <v>13622</v>
      </c>
      <c r="C2655" t="s">
        <v>1664</v>
      </c>
      <c r="D2655" s="4" t="str">
        <f>_xlfn.IFNA(VLOOKUP($B2655,'binding constants'!A:D,3,FALSE),"")</f>
        <v>105uM</v>
      </c>
      <c r="E2655" s="9">
        <v>3.98</v>
      </c>
    </row>
    <row r="2656" spans="1:5" x14ac:dyDescent="0.35">
      <c r="A2656">
        <v>5</v>
      </c>
      <c r="B2656" s="1" t="s">
        <v>13624</v>
      </c>
      <c r="C2656" t="s">
        <v>1664</v>
      </c>
      <c r="D2656" s="4" t="str">
        <f>_xlfn.IFNA(VLOOKUP($B2656,'binding constants'!A:D,3,FALSE),"")</f>
        <v>65uM</v>
      </c>
      <c r="E2656" s="9">
        <v>4.1900000000000004</v>
      </c>
    </row>
    <row r="2657" spans="1:5" x14ac:dyDescent="0.35">
      <c r="A2657">
        <v>0</v>
      </c>
      <c r="B2657" s="1" t="s">
        <v>13619</v>
      </c>
      <c r="C2657" t="s">
        <v>1595</v>
      </c>
      <c r="D2657" s="4" t="str">
        <f>_xlfn.IFNA(VLOOKUP($B2657,'binding constants'!A:D,3,FALSE),"")</f>
        <v>6.6uM</v>
      </c>
      <c r="E2657" s="9">
        <v>5.18</v>
      </c>
    </row>
    <row r="2658" spans="1:5" x14ac:dyDescent="0.35">
      <c r="A2658">
        <v>6</v>
      </c>
      <c r="B2658" s="1" t="s">
        <v>13625</v>
      </c>
      <c r="C2658" t="s">
        <v>1664</v>
      </c>
      <c r="D2658" s="4" t="str">
        <f>_xlfn.IFNA(VLOOKUP($B2658,'binding constants'!A:D,3,FALSE),"")</f>
        <v>1.5uM</v>
      </c>
      <c r="E2658" s="9">
        <v>5.82</v>
      </c>
    </row>
    <row r="2659" spans="1:5" x14ac:dyDescent="0.35">
      <c r="A2659">
        <v>7</v>
      </c>
      <c r="B2659" s="1" t="s">
        <v>13626</v>
      </c>
      <c r="C2659" t="s">
        <v>1595</v>
      </c>
      <c r="D2659" s="4" t="str">
        <f>_xlfn.IFNA(VLOOKUP($B2659,'binding constants'!A:D,3,FALSE),"")</f>
        <v>0.58uM</v>
      </c>
      <c r="E2659" s="9">
        <v>6.24</v>
      </c>
    </row>
    <row r="2660" spans="1:5" x14ac:dyDescent="0.35">
      <c r="A2660">
        <v>1</v>
      </c>
      <c r="B2660" s="1" t="s">
        <v>13620</v>
      </c>
      <c r="C2660" t="s">
        <v>1595</v>
      </c>
      <c r="D2660" s="4" t="str">
        <f>_xlfn.IFNA(VLOOKUP($B2660,'binding constants'!A:D,3,FALSE),"")</f>
        <v>0.4uM</v>
      </c>
      <c r="E2660" s="9">
        <v>6.4</v>
      </c>
    </row>
    <row r="2661" spans="1:5" x14ac:dyDescent="0.35">
      <c r="A2661">
        <v>2</v>
      </c>
      <c r="B2661" s="1" t="s">
        <v>13621</v>
      </c>
      <c r="D2661" s="4" t="str">
        <f>_xlfn.IFNA(VLOOKUP($B2661,'binding constants'!A:D,3,FALSE),"")</f>
        <v>18nM</v>
      </c>
      <c r="E2661" s="9">
        <v>7.74</v>
      </c>
    </row>
    <row r="2662" spans="1:5" x14ac:dyDescent="0.35">
      <c r="D2662" s="4"/>
    </row>
    <row r="2663" spans="1:5" x14ac:dyDescent="0.35">
      <c r="A2663" t="s">
        <v>38725</v>
      </c>
      <c r="D2663" s="4" t="str">
        <f>_xlfn.IFNA(VLOOKUP($B2663,'binding constants'!A:D,3,FALSE),"")</f>
        <v/>
      </c>
      <c r="E2663" s="9" t="s">
        <v>38576</v>
      </c>
    </row>
    <row r="2664" spans="1:5" x14ac:dyDescent="0.35">
      <c r="A2664">
        <v>1</v>
      </c>
      <c r="B2664" s="1" t="s">
        <v>13635</v>
      </c>
      <c r="C2664" t="s">
        <v>1595</v>
      </c>
      <c r="D2664" s="4" t="str">
        <f>_xlfn.IFNA(VLOOKUP($B2664,'binding constants'!A:D,3,FALSE),"")</f>
        <v>1.5mM</v>
      </c>
      <c r="E2664" s="9">
        <v>2.82</v>
      </c>
    </row>
    <row r="2665" spans="1:5" x14ac:dyDescent="0.35">
      <c r="A2665">
        <v>0</v>
      </c>
      <c r="B2665" s="1" t="s">
        <v>13634</v>
      </c>
      <c r="D2665" s="4" t="str">
        <f>_xlfn.IFNA(VLOOKUP($B2665,'binding constants'!A:D,3,FALSE),"")</f>
        <v>1.1mM</v>
      </c>
      <c r="E2665" s="9">
        <v>2.96</v>
      </c>
    </row>
    <row r="2666" spans="1:5" x14ac:dyDescent="0.35">
      <c r="A2666">
        <v>6</v>
      </c>
      <c r="B2666" s="1" t="s">
        <v>13640</v>
      </c>
      <c r="C2666" t="s">
        <v>1837</v>
      </c>
      <c r="D2666" s="4" t="str">
        <f>_xlfn.IFNA(VLOOKUP($B2666,'binding constants'!A:D,3,FALSE),"")</f>
        <v>1mM</v>
      </c>
      <c r="E2666" s="9">
        <v>3</v>
      </c>
    </row>
    <row r="2667" spans="1:5" x14ac:dyDescent="0.35">
      <c r="A2667">
        <v>2</v>
      </c>
      <c r="B2667" s="1" t="s">
        <v>13636</v>
      </c>
      <c r="C2667" t="s">
        <v>1835</v>
      </c>
      <c r="D2667" s="4" t="str">
        <f>_xlfn.IFNA(VLOOKUP($B2667,'binding constants'!A:D,3,FALSE),"")</f>
        <v>340uM</v>
      </c>
      <c r="E2667" s="9">
        <v>3.47</v>
      </c>
    </row>
    <row r="2668" spans="1:5" x14ac:dyDescent="0.35">
      <c r="A2668">
        <v>4</v>
      </c>
      <c r="B2668" s="1" t="s">
        <v>13638</v>
      </c>
      <c r="C2668" t="s">
        <v>1836</v>
      </c>
      <c r="D2668" s="4" t="str">
        <f>_xlfn.IFNA(VLOOKUP($B2668,'binding constants'!A:D,3,FALSE),"")</f>
        <v>20uM</v>
      </c>
      <c r="E2668" s="9">
        <v>4.7</v>
      </c>
    </row>
    <row r="2669" spans="1:5" x14ac:dyDescent="0.35">
      <c r="A2669">
        <v>5</v>
      </c>
      <c r="B2669" s="1" t="s">
        <v>13639</v>
      </c>
      <c r="C2669" t="s">
        <v>1837</v>
      </c>
      <c r="D2669" s="4" t="str">
        <f>_xlfn.IFNA(VLOOKUP($B2669,'binding constants'!A:D,3,FALSE),"")</f>
        <v>1.36uM</v>
      </c>
      <c r="E2669" s="9">
        <v>5.87</v>
      </c>
    </row>
    <row r="2670" spans="1:5" x14ac:dyDescent="0.35">
      <c r="A2670">
        <v>3</v>
      </c>
      <c r="B2670" s="1" t="s">
        <v>13637</v>
      </c>
      <c r="C2670" t="s">
        <v>1836</v>
      </c>
      <c r="D2670" s="4" t="str">
        <f>_xlfn.IFNA(VLOOKUP($B2670,'binding constants'!A:D,3,FALSE),"")</f>
        <v>0.051uM</v>
      </c>
      <c r="E2670" s="9">
        <v>7.29</v>
      </c>
    </row>
    <row r="2671" spans="1:5" x14ac:dyDescent="0.35">
      <c r="D2671" s="4"/>
    </row>
    <row r="2672" spans="1:5" x14ac:dyDescent="0.35">
      <c r="A2672" t="s">
        <v>38726</v>
      </c>
      <c r="D2672" s="4" t="str">
        <f>_xlfn.IFNA(VLOOKUP($B2672,'binding constants'!A:D,3,FALSE),"")</f>
        <v/>
      </c>
      <c r="E2672" s="9" t="s">
        <v>38576</v>
      </c>
    </row>
    <row r="2673" spans="1:5" x14ac:dyDescent="0.35">
      <c r="A2673">
        <v>2</v>
      </c>
      <c r="B2673" s="1" t="s">
        <v>13643</v>
      </c>
      <c r="C2673" t="s">
        <v>1706</v>
      </c>
      <c r="D2673" s="4" t="str">
        <f>_xlfn.IFNA(VLOOKUP($B2673,'binding constants'!A:D,3,FALSE),"")</f>
        <v>138uM</v>
      </c>
      <c r="E2673" s="9">
        <v>3.86</v>
      </c>
    </row>
    <row r="2674" spans="1:5" x14ac:dyDescent="0.35">
      <c r="A2674">
        <v>7</v>
      </c>
      <c r="B2674" s="1" t="s">
        <v>13648</v>
      </c>
      <c r="C2674" t="s">
        <v>1839</v>
      </c>
      <c r="D2674" s="4" t="str">
        <f>_xlfn.IFNA(VLOOKUP($B2674,'binding constants'!A:D,3,FALSE),"")</f>
        <v>4.0uM</v>
      </c>
      <c r="E2674" s="9">
        <v>5.4</v>
      </c>
    </row>
    <row r="2675" spans="1:5" x14ac:dyDescent="0.35">
      <c r="A2675">
        <v>6</v>
      </c>
      <c r="B2675" s="1" t="s">
        <v>13647</v>
      </c>
      <c r="C2675" t="s">
        <v>1839</v>
      </c>
      <c r="D2675" s="4" t="str">
        <f>_xlfn.IFNA(VLOOKUP($B2675,'binding constants'!A:D,3,FALSE),"")</f>
        <v>2.1uM</v>
      </c>
      <c r="E2675" s="9">
        <v>5.68</v>
      </c>
    </row>
    <row r="2676" spans="1:5" x14ac:dyDescent="0.35">
      <c r="A2676">
        <v>3</v>
      </c>
      <c r="B2676" s="1" t="s">
        <v>13644</v>
      </c>
      <c r="C2676" t="s">
        <v>1838</v>
      </c>
      <c r="D2676" s="4" t="str">
        <f>_xlfn.IFNA(VLOOKUP($B2676,'binding constants'!A:D,3,FALSE),"")</f>
        <v>0.46uM</v>
      </c>
      <c r="E2676" s="9">
        <v>6.34</v>
      </c>
    </row>
    <row r="2677" spans="1:5" x14ac:dyDescent="0.35">
      <c r="A2677">
        <v>1</v>
      </c>
      <c r="B2677" s="1" t="s">
        <v>13642</v>
      </c>
      <c r="C2677" t="s">
        <v>1595</v>
      </c>
      <c r="D2677" s="4" t="str">
        <f>_xlfn.IFNA(VLOOKUP($B2677,'binding constants'!A:D,3,FALSE),"")</f>
        <v>4.2nM</v>
      </c>
      <c r="E2677" s="9">
        <v>8.3800000000000008</v>
      </c>
    </row>
    <row r="2678" spans="1:5" x14ac:dyDescent="0.35">
      <c r="A2678">
        <v>4</v>
      </c>
      <c r="B2678" s="1" t="s">
        <v>13645</v>
      </c>
      <c r="C2678" t="s">
        <v>1595</v>
      </c>
      <c r="D2678" s="4" t="str">
        <f>_xlfn.IFNA(VLOOKUP($B2678,'binding constants'!A:D,3,FALSE),"")</f>
        <v>3.4nM</v>
      </c>
      <c r="E2678" s="9">
        <v>8.4700000000000006</v>
      </c>
    </row>
    <row r="2679" spans="1:5" x14ac:dyDescent="0.35">
      <c r="A2679">
        <v>5</v>
      </c>
      <c r="B2679" s="1" t="s">
        <v>13646</v>
      </c>
      <c r="C2679" t="s">
        <v>1839</v>
      </c>
      <c r="D2679" s="4" t="str">
        <f>_xlfn.IFNA(VLOOKUP($B2679,'binding constants'!A:D,3,FALSE),"")</f>
        <v>0.55nM</v>
      </c>
      <c r="E2679" s="9">
        <v>9.26</v>
      </c>
    </row>
    <row r="2680" spans="1:5" x14ac:dyDescent="0.35">
      <c r="A2680">
        <v>0</v>
      </c>
      <c r="B2680" s="1" t="s">
        <v>13641</v>
      </c>
      <c r="D2680" s="4" t="str">
        <f>_xlfn.IFNA(VLOOKUP($B2680,'binding constants'!A:D,3,FALSE),"")</f>
        <v>0.5nM</v>
      </c>
      <c r="E2680" s="9">
        <v>9.3000000000000007</v>
      </c>
    </row>
    <row r="2681" spans="1:5" x14ac:dyDescent="0.35">
      <c r="D2681" s="4"/>
    </row>
    <row r="2682" spans="1:5" x14ac:dyDescent="0.35">
      <c r="A2682" t="s">
        <v>38727</v>
      </c>
      <c r="D2682" s="4" t="str">
        <f>_xlfn.IFNA(VLOOKUP($B2682,'binding constants'!A:D,3,FALSE),"")</f>
        <v/>
      </c>
      <c r="E2682" s="9" t="s">
        <v>38576</v>
      </c>
    </row>
    <row r="2683" spans="1:5" x14ac:dyDescent="0.35">
      <c r="A2683">
        <v>2</v>
      </c>
      <c r="B2683" s="1" t="s">
        <v>13651</v>
      </c>
      <c r="C2683" t="s">
        <v>1639</v>
      </c>
      <c r="D2683" s="4" t="str">
        <f>_xlfn.IFNA(VLOOKUP($B2683,'binding constants'!A:D,3,FALSE),"")</f>
        <v>59nM</v>
      </c>
      <c r="E2683" s="9">
        <v>7.23</v>
      </c>
    </row>
    <row r="2684" spans="1:5" x14ac:dyDescent="0.35">
      <c r="A2684">
        <v>6</v>
      </c>
      <c r="B2684" s="1" t="s">
        <v>13655</v>
      </c>
      <c r="C2684" t="s">
        <v>1841</v>
      </c>
      <c r="D2684" s="4" t="str">
        <f>_xlfn.IFNA(VLOOKUP($B2684,'binding constants'!A:D,3,FALSE),"")</f>
        <v>36nM</v>
      </c>
      <c r="E2684" s="9">
        <v>7.44</v>
      </c>
    </row>
    <row r="2685" spans="1:5" x14ac:dyDescent="0.35">
      <c r="A2685">
        <v>0</v>
      </c>
      <c r="B2685" s="1" t="s">
        <v>13649</v>
      </c>
      <c r="C2685" t="s">
        <v>1651</v>
      </c>
      <c r="D2685" s="4" t="str">
        <f>_xlfn.IFNA(VLOOKUP($B2685,'binding constants'!A:D,3,FALSE),"")</f>
        <v>14nM</v>
      </c>
      <c r="E2685" s="9">
        <v>7.85</v>
      </c>
    </row>
    <row r="2686" spans="1:5" x14ac:dyDescent="0.35">
      <c r="A2686">
        <v>3</v>
      </c>
      <c r="B2686" s="1" t="s">
        <v>13652</v>
      </c>
      <c r="D2686" s="4" t="str">
        <f>_xlfn.IFNA(VLOOKUP($B2686,'binding constants'!A:D,3,FALSE),"")</f>
        <v>2.47nM</v>
      </c>
      <c r="E2686" s="9">
        <v>8.61</v>
      </c>
    </row>
    <row r="2687" spans="1:5" x14ac:dyDescent="0.35">
      <c r="A2687">
        <v>5</v>
      </c>
      <c r="B2687" s="1" t="s">
        <v>13654</v>
      </c>
      <c r="C2687" t="s">
        <v>1841</v>
      </c>
      <c r="D2687" s="4" t="str">
        <f>_xlfn.IFNA(VLOOKUP($B2687,'binding constants'!A:D,3,FALSE),"")</f>
        <v>0.46nM</v>
      </c>
      <c r="E2687" s="9">
        <v>9.34</v>
      </c>
    </row>
    <row r="2688" spans="1:5" x14ac:dyDescent="0.35">
      <c r="A2688">
        <v>7</v>
      </c>
      <c r="B2688" s="1" t="s">
        <v>13656</v>
      </c>
      <c r="C2688" t="s">
        <v>1841</v>
      </c>
      <c r="D2688" s="4" t="str">
        <f>_xlfn.IFNA(VLOOKUP($B2688,'binding constants'!A:D,3,FALSE),"")</f>
        <v>0.11nM</v>
      </c>
      <c r="E2688" s="9">
        <v>9.9600000000000009</v>
      </c>
    </row>
    <row r="2689" spans="1:5" x14ac:dyDescent="0.35">
      <c r="A2689">
        <v>1</v>
      </c>
      <c r="B2689" s="1" t="s">
        <v>13650</v>
      </c>
      <c r="C2689" t="s">
        <v>1639</v>
      </c>
      <c r="D2689" s="4" t="str">
        <f>_xlfn.IFNA(VLOOKUP($B2689,'binding constants'!A:D,3,FALSE),"")</f>
        <v>44pM</v>
      </c>
      <c r="E2689" s="9">
        <v>10.36</v>
      </c>
    </row>
    <row r="2690" spans="1:5" x14ac:dyDescent="0.35">
      <c r="A2690">
        <v>4</v>
      </c>
      <c r="B2690" s="1" t="s">
        <v>13653</v>
      </c>
      <c r="C2690" t="s">
        <v>1840</v>
      </c>
      <c r="D2690" s="4" t="str">
        <f>_xlfn.IFNA(VLOOKUP($B2690,'binding constants'!A:D,3,FALSE),"")</f>
        <v>0.018nM</v>
      </c>
      <c r="E2690" s="9">
        <v>10.74</v>
      </c>
    </row>
    <row r="2691" spans="1:5" x14ac:dyDescent="0.35">
      <c r="D2691" s="4"/>
    </row>
    <row r="2692" spans="1:5" x14ac:dyDescent="0.35">
      <c r="A2692" t="s">
        <v>38728</v>
      </c>
      <c r="D2692" s="4" t="str">
        <f>_xlfn.IFNA(VLOOKUP($B2692,'binding constants'!A:D,3,FALSE),"")</f>
        <v/>
      </c>
      <c r="E2692" s="9" t="s">
        <v>38576</v>
      </c>
    </row>
    <row r="2693" spans="1:5" x14ac:dyDescent="0.35">
      <c r="A2693">
        <v>3</v>
      </c>
      <c r="B2693" s="1" t="s">
        <v>13660</v>
      </c>
      <c r="C2693" t="s">
        <v>1595</v>
      </c>
      <c r="D2693" s="4" t="str">
        <f>_xlfn.IFNA(VLOOKUP($B2693,'binding constants'!A:D,3,FALSE),"")</f>
        <v>18.1uM</v>
      </c>
      <c r="E2693" s="9">
        <v>4.74</v>
      </c>
    </row>
    <row r="2694" spans="1:5" x14ac:dyDescent="0.35">
      <c r="A2694">
        <v>4</v>
      </c>
      <c r="B2694" s="1" t="s">
        <v>13661</v>
      </c>
      <c r="C2694" t="s">
        <v>1595</v>
      </c>
      <c r="D2694" s="4" t="str">
        <f>_xlfn.IFNA(VLOOKUP($B2694,'binding constants'!A:D,3,FALSE),"")</f>
        <v>17.1uM</v>
      </c>
      <c r="E2694" s="9">
        <v>4.7699999999999996</v>
      </c>
    </row>
    <row r="2695" spans="1:5" x14ac:dyDescent="0.35">
      <c r="A2695">
        <v>5</v>
      </c>
      <c r="B2695" s="1" t="s">
        <v>13662</v>
      </c>
      <c r="C2695" t="s">
        <v>1595</v>
      </c>
      <c r="D2695" s="4" t="str">
        <f>_xlfn.IFNA(VLOOKUP($B2695,'binding constants'!A:D,3,FALSE),"")</f>
        <v>6.1uM</v>
      </c>
      <c r="E2695" s="9">
        <v>5.21</v>
      </c>
    </row>
    <row r="2696" spans="1:5" x14ac:dyDescent="0.35">
      <c r="A2696">
        <v>2</v>
      </c>
      <c r="B2696" s="1" t="s">
        <v>13659</v>
      </c>
      <c r="C2696" t="s">
        <v>1595</v>
      </c>
      <c r="D2696" s="4" t="str">
        <f>_xlfn.IFNA(VLOOKUP($B2696,'binding constants'!A:D,3,FALSE),"")</f>
        <v>5.5uM</v>
      </c>
      <c r="E2696" s="9">
        <v>5.26</v>
      </c>
    </row>
    <row r="2697" spans="1:5" x14ac:dyDescent="0.35">
      <c r="A2697">
        <v>6</v>
      </c>
      <c r="B2697" s="1" t="s">
        <v>13663</v>
      </c>
      <c r="C2697" t="s">
        <v>1595</v>
      </c>
      <c r="D2697" s="4" t="str">
        <f>_xlfn.IFNA(VLOOKUP($B2697,'binding constants'!A:D,3,FALSE),"")</f>
        <v>3.5uM</v>
      </c>
      <c r="E2697" s="9">
        <v>5.46</v>
      </c>
    </row>
    <row r="2698" spans="1:5" x14ac:dyDescent="0.35">
      <c r="A2698">
        <v>7</v>
      </c>
      <c r="B2698" s="1" t="s">
        <v>13664</v>
      </c>
      <c r="C2698" t="s">
        <v>1595</v>
      </c>
      <c r="D2698" s="4" t="str">
        <f>_xlfn.IFNA(VLOOKUP($B2698,'binding constants'!A:D,3,FALSE),"")</f>
        <v>2.6uM</v>
      </c>
      <c r="E2698" s="9">
        <v>5.59</v>
      </c>
    </row>
    <row r="2699" spans="1:5" x14ac:dyDescent="0.35">
      <c r="A2699">
        <v>0</v>
      </c>
      <c r="B2699" s="1" t="s">
        <v>13657</v>
      </c>
      <c r="D2699" s="4" t="str">
        <f>_xlfn.IFNA(VLOOKUP($B2699,'binding constants'!A:D,3,FALSE),"")</f>
        <v>807nM</v>
      </c>
      <c r="E2699" s="9">
        <v>6.09</v>
      </c>
    </row>
    <row r="2700" spans="1:5" x14ac:dyDescent="0.35">
      <c r="A2700">
        <v>1</v>
      </c>
      <c r="B2700" s="1" t="s">
        <v>13658</v>
      </c>
      <c r="C2700" t="s">
        <v>1595</v>
      </c>
      <c r="D2700" s="4" t="str">
        <f>_xlfn.IFNA(VLOOKUP($B2700,'binding constants'!A:D,3,FALSE),"")</f>
        <v>0.077uM</v>
      </c>
      <c r="E2700" s="9">
        <v>7.11</v>
      </c>
    </row>
    <row r="2701" spans="1:5" x14ac:dyDescent="0.35">
      <c r="D2701" s="4"/>
    </row>
    <row r="2702" spans="1:5" x14ac:dyDescent="0.35">
      <c r="A2702" t="s">
        <v>38729</v>
      </c>
      <c r="D2702" s="4" t="str">
        <f>_xlfn.IFNA(VLOOKUP($B2702,'binding constants'!A:D,3,FALSE),"")</f>
        <v/>
      </c>
      <c r="E2702" s="9" t="s">
        <v>38576</v>
      </c>
    </row>
    <row r="2703" spans="1:5" x14ac:dyDescent="0.35">
      <c r="A2703">
        <v>5</v>
      </c>
      <c r="B2703" s="1" t="s">
        <v>13670</v>
      </c>
      <c r="C2703" t="s">
        <v>1842</v>
      </c>
      <c r="D2703" s="4" t="str">
        <f>_xlfn.IFNA(VLOOKUP($B2703,'binding constants'!A:D,3,FALSE),"")</f>
        <v>0.11mM</v>
      </c>
      <c r="E2703" s="9">
        <v>3.96</v>
      </c>
    </row>
    <row r="2704" spans="1:5" x14ac:dyDescent="0.35">
      <c r="A2704">
        <v>6</v>
      </c>
      <c r="B2704" s="1" t="s">
        <v>13671</v>
      </c>
      <c r="C2704" t="s">
        <v>1842</v>
      </c>
      <c r="D2704" s="4" t="str">
        <f>_xlfn.IFNA(VLOOKUP($B2704,'binding constants'!A:D,3,FALSE),"")</f>
        <v>53uM</v>
      </c>
      <c r="E2704" s="9">
        <v>4.28</v>
      </c>
    </row>
    <row r="2705" spans="1:5" x14ac:dyDescent="0.35">
      <c r="A2705">
        <v>3</v>
      </c>
      <c r="B2705" s="1" t="s">
        <v>13668</v>
      </c>
      <c r="C2705" t="s">
        <v>1842</v>
      </c>
      <c r="D2705" s="4" t="str">
        <f>_xlfn.IFNA(VLOOKUP($B2705,'binding constants'!A:D,3,FALSE),"")</f>
        <v>82nM</v>
      </c>
      <c r="E2705" s="9">
        <v>7.09</v>
      </c>
    </row>
    <row r="2706" spans="1:5" x14ac:dyDescent="0.35">
      <c r="A2706">
        <v>1</v>
      </c>
      <c r="B2706" s="1" t="s">
        <v>13666</v>
      </c>
      <c r="C2706" t="s">
        <v>1842</v>
      </c>
      <c r="D2706" s="4" t="str">
        <f>_xlfn.IFNA(VLOOKUP($B2706,'binding constants'!A:D,3,FALSE),"")</f>
        <v>0.05uM</v>
      </c>
      <c r="E2706" s="9">
        <v>7.3</v>
      </c>
    </row>
    <row r="2707" spans="1:5" x14ac:dyDescent="0.35">
      <c r="A2707">
        <v>4</v>
      </c>
      <c r="B2707" s="1" t="s">
        <v>13669</v>
      </c>
      <c r="C2707" t="s">
        <v>1842</v>
      </c>
      <c r="D2707" s="4" t="str">
        <f>_xlfn.IFNA(VLOOKUP($B2707,'binding constants'!A:D,3,FALSE),"")</f>
        <v>46nM</v>
      </c>
      <c r="E2707" s="9">
        <v>7.34</v>
      </c>
    </row>
    <row r="2708" spans="1:5" x14ac:dyDescent="0.35">
      <c r="A2708">
        <v>2</v>
      </c>
      <c r="B2708" s="1" t="s">
        <v>13667</v>
      </c>
      <c r="D2708" s="4" t="str">
        <f>_xlfn.IFNA(VLOOKUP($B2708,'binding constants'!A:D,3,FALSE),"")</f>
        <v>43nM</v>
      </c>
      <c r="E2708" s="9">
        <v>7.37</v>
      </c>
    </row>
    <row r="2709" spans="1:5" x14ac:dyDescent="0.35">
      <c r="A2709">
        <v>0</v>
      </c>
      <c r="B2709" s="1" t="s">
        <v>13665</v>
      </c>
      <c r="C2709" t="s">
        <v>1842</v>
      </c>
      <c r="D2709" s="4" t="str">
        <f>_xlfn.IFNA(VLOOKUP($B2709,'binding constants'!A:D,3,FALSE),"")</f>
        <v>0.04uM</v>
      </c>
      <c r="E2709" s="9">
        <v>7.4</v>
      </c>
    </row>
    <row r="2710" spans="1:5" x14ac:dyDescent="0.35">
      <c r="A2710">
        <v>7</v>
      </c>
      <c r="B2710" s="1" t="s">
        <v>13672</v>
      </c>
      <c r="C2710" t="s">
        <v>1843</v>
      </c>
      <c r="D2710" s="4" t="str">
        <f>_xlfn.IFNA(VLOOKUP($B2710,'binding constants'!A:D,3,FALSE),"")</f>
        <v>0.014uM</v>
      </c>
      <c r="E2710" s="9">
        <v>7.85</v>
      </c>
    </row>
    <row r="2711" spans="1:5" x14ac:dyDescent="0.35">
      <c r="D2711" s="4"/>
    </row>
    <row r="2712" spans="1:5" x14ac:dyDescent="0.35">
      <c r="A2712" t="s">
        <v>38730</v>
      </c>
      <c r="D2712" s="4" t="str">
        <f>_xlfn.IFNA(VLOOKUP($B2712,'binding constants'!A:D,3,FALSE),"")</f>
        <v/>
      </c>
      <c r="E2712" s="9" t="s">
        <v>38576</v>
      </c>
    </row>
    <row r="2713" spans="1:5" x14ac:dyDescent="0.35">
      <c r="A2713">
        <v>1</v>
      </c>
      <c r="B2713" s="1" t="s">
        <v>13674</v>
      </c>
      <c r="C2713" t="s">
        <v>1595</v>
      </c>
      <c r="D2713" s="4" t="str">
        <f>_xlfn.IFNA(VLOOKUP($B2713,'binding constants'!A:D,3,FALSE),"")</f>
        <v>500uM</v>
      </c>
      <c r="E2713" s="9">
        <v>3.3</v>
      </c>
    </row>
    <row r="2714" spans="1:5" x14ac:dyDescent="0.35">
      <c r="A2714">
        <v>0</v>
      </c>
      <c r="B2714" s="1" t="s">
        <v>13673</v>
      </c>
      <c r="D2714" s="4" t="str">
        <f>_xlfn.IFNA(VLOOKUP($B2714,'binding constants'!A:D,3,FALSE),"")</f>
        <v>250uM</v>
      </c>
      <c r="E2714" s="9">
        <v>3.6</v>
      </c>
    </row>
    <row r="2715" spans="1:5" x14ac:dyDescent="0.35">
      <c r="A2715">
        <v>6</v>
      </c>
      <c r="B2715" s="1" t="s">
        <v>13679</v>
      </c>
      <c r="C2715" t="s">
        <v>1595</v>
      </c>
      <c r="D2715" s="4" t="str">
        <f>_xlfn.IFNA(VLOOKUP($B2715,'binding constants'!A:D,3,FALSE),"")</f>
        <v>100nM</v>
      </c>
      <c r="E2715" s="9">
        <v>7</v>
      </c>
    </row>
    <row r="2716" spans="1:5" x14ac:dyDescent="0.35">
      <c r="A2716">
        <v>7</v>
      </c>
      <c r="B2716" s="1" t="s">
        <v>13680</v>
      </c>
      <c r="C2716" t="s">
        <v>1595</v>
      </c>
      <c r="D2716" s="4" t="str">
        <f>_xlfn.IFNA(VLOOKUP($B2716,'binding constants'!A:D,3,FALSE),"")</f>
        <v>0.019uM</v>
      </c>
      <c r="E2716" s="9">
        <v>7.72</v>
      </c>
    </row>
    <row r="2717" spans="1:5" x14ac:dyDescent="0.35">
      <c r="A2717">
        <v>4</v>
      </c>
      <c r="B2717" s="1" t="s">
        <v>13677</v>
      </c>
      <c r="C2717" t="s">
        <v>1595</v>
      </c>
      <c r="D2717" s="4" t="str">
        <f>_xlfn.IFNA(VLOOKUP($B2717,'binding constants'!A:D,3,FALSE),"")</f>
        <v>10nM</v>
      </c>
      <c r="E2717" s="9">
        <v>8</v>
      </c>
    </row>
    <row r="2718" spans="1:5" x14ac:dyDescent="0.35">
      <c r="A2718">
        <v>5</v>
      </c>
      <c r="B2718" s="1" t="s">
        <v>13678</v>
      </c>
      <c r="C2718" t="s">
        <v>1595</v>
      </c>
      <c r="D2718" s="4" t="str">
        <f>_xlfn.IFNA(VLOOKUP($B2718,'binding constants'!A:D,3,FALSE),"")</f>
        <v>7nM</v>
      </c>
      <c r="E2718" s="9">
        <v>8.15</v>
      </c>
    </row>
    <row r="2719" spans="1:5" x14ac:dyDescent="0.35">
      <c r="A2719">
        <v>3</v>
      </c>
      <c r="B2719" s="1" t="s">
        <v>13676</v>
      </c>
      <c r="C2719" t="s">
        <v>1595</v>
      </c>
      <c r="D2719" s="4" t="str">
        <f>_xlfn.IFNA(VLOOKUP($B2719,'binding constants'!A:D,3,FALSE),"")</f>
        <v>0.4nM</v>
      </c>
      <c r="E2719" s="9">
        <v>9.4</v>
      </c>
    </row>
    <row r="2720" spans="1:5" x14ac:dyDescent="0.35">
      <c r="A2720">
        <v>2</v>
      </c>
      <c r="B2720" s="1" t="s">
        <v>13675</v>
      </c>
      <c r="C2720" t="s">
        <v>1595</v>
      </c>
      <c r="D2720" s="4" t="str">
        <f>_xlfn.IFNA(VLOOKUP($B2720,'binding constants'!A:D,3,FALSE),"")</f>
        <v>0.2nM</v>
      </c>
      <c r="E2720" s="9">
        <v>9.6999999999999993</v>
      </c>
    </row>
    <row r="2721" spans="1:5" x14ac:dyDescent="0.35">
      <c r="D2721" s="4"/>
    </row>
    <row r="2722" spans="1:5" x14ac:dyDescent="0.35">
      <c r="A2722" t="s">
        <v>38731</v>
      </c>
      <c r="D2722" s="4" t="str">
        <f>_xlfn.IFNA(VLOOKUP($B2722,'binding constants'!A:D,3,FALSE),"")</f>
        <v/>
      </c>
      <c r="E2722" s="9" t="s">
        <v>38576</v>
      </c>
    </row>
    <row r="2723" spans="1:5" x14ac:dyDescent="0.35">
      <c r="A2723">
        <v>3</v>
      </c>
      <c r="B2723" s="1" t="s">
        <v>13684</v>
      </c>
      <c r="C2723" t="s">
        <v>1595</v>
      </c>
      <c r="D2723" s="4" t="str">
        <f>_xlfn.IFNA(VLOOKUP($B2723,'binding constants'!A:D,3,FALSE),"")</f>
        <v>1.0uM</v>
      </c>
      <c r="E2723" s="9">
        <v>6</v>
      </c>
    </row>
    <row r="2724" spans="1:5" x14ac:dyDescent="0.35">
      <c r="A2724">
        <v>0</v>
      </c>
      <c r="B2724" s="1" t="s">
        <v>13681</v>
      </c>
      <c r="C2724" t="s">
        <v>1595</v>
      </c>
      <c r="D2724" s="4" t="str">
        <f>_xlfn.IFNA(VLOOKUP($B2724,'binding constants'!A:D,3,FALSE),"")</f>
        <v>0.45uM</v>
      </c>
      <c r="E2724" s="9">
        <v>6.35</v>
      </c>
    </row>
    <row r="2725" spans="1:5" x14ac:dyDescent="0.35">
      <c r="A2725">
        <v>2</v>
      </c>
      <c r="B2725" s="1" t="s">
        <v>13683</v>
      </c>
      <c r="C2725" t="s">
        <v>1595</v>
      </c>
      <c r="D2725" s="4" t="str">
        <f>_xlfn.IFNA(VLOOKUP($B2725,'binding constants'!A:D,3,FALSE),"")</f>
        <v>0.19uM</v>
      </c>
      <c r="E2725" s="9">
        <v>6.72</v>
      </c>
    </row>
    <row r="2726" spans="1:5" x14ac:dyDescent="0.35">
      <c r="A2726">
        <v>6</v>
      </c>
      <c r="B2726" s="1" t="s">
        <v>13687</v>
      </c>
      <c r="C2726" t="s">
        <v>1595</v>
      </c>
      <c r="D2726" s="4" t="str">
        <f>_xlfn.IFNA(VLOOKUP($B2726,'binding constants'!A:D,3,FALSE),"")</f>
        <v>0.19uM</v>
      </c>
      <c r="E2726" s="9">
        <v>6.72</v>
      </c>
    </row>
    <row r="2727" spans="1:5" x14ac:dyDescent="0.35">
      <c r="A2727">
        <v>4</v>
      </c>
      <c r="B2727" s="1" t="s">
        <v>13685</v>
      </c>
      <c r="C2727" t="s">
        <v>1595</v>
      </c>
      <c r="D2727" s="4" t="str">
        <f>_xlfn.IFNA(VLOOKUP($B2727,'binding constants'!A:D,3,FALSE),"")</f>
        <v>0.13uM</v>
      </c>
      <c r="E2727" s="9">
        <v>6.89</v>
      </c>
    </row>
    <row r="2728" spans="1:5" x14ac:dyDescent="0.35">
      <c r="A2728">
        <v>5</v>
      </c>
      <c r="B2728" s="1" t="s">
        <v>13686</v>
      </c>
      <c r="C2728" t="s">
        <v>1595</v>
      </c>
      <c r="D2728" s="4" t="str">
        <f>_xlfn.IFNA(VLOOKUP($B2728,'binding constants'!A:D,3,FALSE),"")</f>
        <v>0.10uM</v>
      </c>
      <c r="E2728" s="9">
        <v>7</v>
      </c>
    </row>
    <row r="2729" spans="1:5" x14ac:dyDescent="0.35">
      <c r="A2729">
        <v>1</v>
      </c>
      <c r="B2729" s="1" t="s">
        <v>13682</v>
      </c>
      <c r="D2729" s="4" t="str">
        <f>_xlfn.IFNA(VLOOKUP($B2729,'binding constants'!A:D,3,FALSE),"")</f>
        <v>0.03uM</v>
      </c>
      <c r="E2729" s="9">
        <v>7.52</v>
      </c>
    </row>
    <row r="2730" spans="1:5" x14ac:dyDescent="0.35">
      <c r="D2730" s="4"/>
    </row>
    <row r="2731" spans="1:5" x14ac:dyDescent="0.35">
      <c r="A2731" t="s">
        <v>38732</v>
      </c>
      <c r="D2731" s="4" t="str">
        <f>_xlfn.IFNA(VLOOKUP($B2731,'binding constants'!A:D,3,FALSE),"")</f>
        <v/>
      </c>
      <c r="E2731" s="9" t="s">
        <v>38576</v>
      </c>
    </row>
    <row r="2732" spans="1:5" x14ac:dyDescent="0.35">
      <c r="A2732">
        <v>6</v>
      </c>
      <c r="B2732" s="1" t="s">
        <v>13694</v>
      </c>
      <c r="C2732" t="s">
        <v>1674</v>
      </c>
      <c r="D2732" s="4" t="str">
        <f>_xlfn.IFNA(VLOOKUP($B2732,'binding constants'!A:D,3,FALSE),"")</f>
        <v>7.4uM</v>
      </c>
      <c r="E2732" s="9">
        <v>5.13</v>
      </c>
    </row>
    <row r="2733" spans="1:5" x14ac:dyDescent="0.35">
      <c r="A2733">
        <v>2</v>
      </c>
      <c r="B2733" s="1" t="s">
        <v>13690</v>
      </c>
      <c r="C2733" t="s">
        <v>1674</v>
      </c>
      <c r="D2733" s="4" t="str">
        <f>_xlfn.IFNA(VLOOKUP($B2733,'binding constants'!A:D,3,FALSE),"")</f>
        <v>0.83uM</v>
      </c>
      <c r="E2733" s="9">
        <v>6.08</v>
      </c>
    </row>
    <row r="2734" spans="1:5" x14ac:dyDescent="0.35">
      <c r="A2734">
        <v>3</v>
      </c>
      <c r="B2734" s="1" t="s">
        <v>13691</v>
      </c>
      <c r="C2734" t="s">
        <v>1674</v>
      </c>
      <c r="D2734" s="4" t="str">
        <f>_xlfn.IFNA(VLOOKUP($B2734,'binding constants'!A:D,3,FALSE),"")</f>
        <v>0.679uM</v>
      </c>
      <c r="E2734" s="9">
        <v>6.17</v>
      </c>
    </row>
    <row r="2735" spans="1:5" x14ac:dyDescent="0.35">
      <c r="A2735">
        <v>4</v>
      </c>
      <c r="B2735" s="1" t="s">
        <v>13692</v>
      </c>
      <c r="C2735" t="s">
        <v>1674</v>
      </c>
      <c r="D2735" s="4" t="str">
        <f>_xlfn.IFNA(VLOOKUP($B2735,'binding constants'!A:D,3,FALSE),"")</f>
        <v>6.6nM</v>
      </c>
      <c r="E2735" s="9">
        <v>8.18</v>
      </c>
    </row>
    <row r="2736" spans="1:5" x14ac:dyDescent="0.35">
      <c r="A2736">
        <v>1</v>
      </c>
      <c r="B2736" s="1" t="s">
        <v>13689</v>
      </c>
      <c r="D2736" s="4" t="str">
        <f>_xlfn.IFNA(VLOOKUP($B2736,'binding constants'!A:D,3,FALSE),"")</f>
        <v>3nM</v>
      </c>
      <c r="E2736" s="9">
        <v>8.52</v>
      </c>
    </row>
    <row r="2737" spans="1:5" x14ac:dyDescent="0.35">
      <c r="A2737">
        <v>5</v>
      </c>
      <c r="B2737" s="1" t="s">
        <v>13693</v>
      </c>
      <c r="C2737" t="s">
        <v>1595</v>
      </c>
      <c r="D2737" s="4" t="str">
        <f>_xlfn.IFNA(VLOOKUP($B2737,'binding constants'!A:D,3,FALSE),"")</f>
        <v>0.41nM</v>
      </c>
      <c r="E2737" s="9">
        <v>9.39</v>
      </c>
    </row>
    <row r="2738" spans="1:5" x14ac:dyDescent="0.35">
      <c r="A2738">
        <v>0</v>
      </c>
      <c r="B2738" s="1" t="s">
        <v>13688</v>
      </c>
      <c r="C2738" t="s">
        <v>1595</v>
      </c>
      <c r="D2738" s="4" t="str">
        <f>_xlfn.IFNA(VLOOKUP($B2738,'binding constants'!A:D,3,FALSE),"")</f>
        <v>0.27nM</v>
      </c>
      <c r="E2738" s="9">
        <v>9.57</v>
      </c>
    </row>
    <row r="2739" spans="1:5" x14ac:dyDescent="0.35">
      <c r="D2739" s="4"/>
    </row>
    <row r="2740" spans="1:5" x14ac:dyDescent="0.35">
      <c r="A2740" t="s">
        <v>38733</v>
      </c>
      <c r="D2740" s="4" t="str">
        <f>_xlfn.IFNA(VLOOKUP($B2740,'binding constants'!A:D,3,FALSE),"")</f>
        <v/>
      </c>
      <c r="E2740" s="9" t="s">
        <v>38576</v>
      </c>
    </row>
    <row r="2741" spans="1:5" x14ac:dyDescent="0.35">
      <c r="A2741">
        <v>0</v>
      </c>
      <c r="B2741" s="1" t="s">
        <v>13695</v>
      </c>
      <c r="D2741" s="4" t="str">
        <f>_xlfn.IFNA(VLOOKUP($B2741,'binding constants'!A:D,3,FALSE),"")</f>
        <v>13.00uM</v>
      </c>
      <c r="E2741" s="9">
        <v>4.8899999999999997</v>
      </c>
    </row>
    <row r="2742" spans="1:5" x14ac:dyDescent="0.35">
      <c r="A2742">
        <v>5</v>
      </c>
      <c r="B2742" s="1" t="s">
        <v>13700</v>
      </c>
      <c r="C2742" t="s">
        <v>1595</v>
      </c>
      <c r="D2742" s="4" t="str">
        <f>_xlfn.IFNA(VLOOKUP($B2742,'binding constants'!A:D,3,FALSE),"")</f>
        <v>9.80uM</v>
      </c>
      <c r="E2742" s="9">
        <v>5.01</v>
      </c>
    </row>
    <row r="2743" spans="1:5" x14ac:dyDescent="0.35">
      <c r="A2743">
        <v>1</v>
      </c>
      <c r="B2743" s="1" t="s">
        <v>13696</v>
      </c>
      <c r="C2743" t="s">
        <v>1595</v>
      </c>
      <c r="D2743" s="4" t="str">
        <f>_xlfn.IFNA(VLOOKUP($B2743,'binding constants'!A:D,3,FALSE),"")</f>
        <v>8.06uM</v>
      </c>
      <c r="E2743" s="9">
        <v>5.09</v>
      </c>
    </row>
    <row r="2744" spans="1:5" x14ac:dyDescent="0.35">
      <c r="A2744">
        <v>2</v>
      </c>
      <c r="B2744" s="1" t="s">
        <v>13697</v>
      </c>
      <c r="C2744" t="s">
        <v>1595</v>
      </c>
      <c r="D2744" s="4" t="str">
        <f>_xlfn.IFNA(VLOOKUP($B2744,'binding constants'!A:D,3,FALSE),"")</f>
        <v>6.2uM</v>
      </c>
      <c r="E2744" s="9">
        <v>5.21</v>
      </c>
    </row>
    <row r="2745" spans="1:5" x14ac:dyDescent="0.35">
      <c r="A2745">
        <v>4</v>
      </c>
      <c r="B2745" s="1" t="s">
        <v>13699</v>
      </c>
      <c r="C2745" t="s">
        <v>1595</v>
      </c>
      <c r="D2745" s="4" t="str">
        <f>_xlfn.IFNA(VLOOKUP($B2745,'binding constants'!A:D,3,FALSE),"")</f>
        <v>4.60uM</v>
      </c>
      <c r="E2745" s="9">
        <v>5.34</v>
      </c>
    </row>
    <row r="2746" spans="1:5" x14ac:dyDescent="0.35">
      <c r="A2746">
        <v>3</v>
      </c>
      <c r="B2746" s="1" t="s">
        <v>13698</v>
      </c>
      <c r="C2746" t="s">
        <v>1595</v>
      </c>
      <c r="D2746" s="4" t="str">
        <f>_xlfn.IFNA(VLOOKUP($B2746,'binding constants'!A:D,3,FALSE),"")</f>
        <v>4.09uM</v>
      </c>
      <c r="E2746" s="9">
        <v>5.39</v>
      </c>
    </row>
    <row r="2747" spans="1:5" x14ac:dyDescent="0.35">
      <c r="A2747">
        <v>6</v>
      </c>
      <c r="B2747" s="1" t="s">
        <v>13701</v>
      </c>
      <c r="C2747" t="s">
        <v>1595</v>
      </c>
      <c r="D2747" s="4" t="str">
        <f>_xlfn.IFNA(VLOOKUP($B2747,'binding constants'!A:D,3,FALSE),"")</f>
        <v>3.10uM</v>
      </c>
      <c r="E2747" s="9">
        <v>5.51</v>
      </c>
    </row>
    <row r="2748" spans="1:5" x14ac:dyDescent="0.35">
      <c r="D2748" s="4"/>
    </row>
    <row r="2749" spans="1:5" x14ac:dyDescent="0.35">
      <c r="A2749" t="s">
        <v>38734</v>
      </c>
      <c r="D2749" s="4" t="str">
        <f>_xlfn.IFNA(VLOOKUP($B2749,'binding constants'!A:D,3,FALSE),"")</f>
        <v/>
      </c>
      <c r="E2749" s="9" t="s">
        <v>38576</v>
      </c>
    </row>
    <row r="2750" spans="1:5" x14ac:dyDescent="0.35">
      <c r="A2750">
        <v>0</v>
      </c>
      <c r="B2750" s="1" t="s">
        <v>13702</v>
      </c>
      <c r="D2750" s="4" t="str">
        <f>_xlfn.IFNA(VLOOKUP($B2750,'binding constants'!A:D,3,FALSE),"")</f>
        <v>92uM</v>
      </c>
      <c r="E2750" s="9">
        <v>4.04</v>
      </c>
    </row>
    <row r="2751" spans="1:5" x14ac:dyDescent="0.35">
      <c r="A2751">
        <v>6</v>
      </c>
      <c r="B2751" s="1" t="s">
        <v>13708</v>
      </c>
      <c r="C2751" t="s">
        <v>1595</v>
      </c>
      <c r="D2751" s="4" t="str">
        <f>_xlfn.IFNA(VLOOKUP($B2751,'binding constants'!A:D,3,FALSE),"")</f>
        <v>85uM</v>
      </c>
      <c r="E2751" s="9">
        <v>4.07</v>
      </c>
    </row>
    <row r="2752" spans="1:5" x14ac:dyDescent="0.35">
      <c r="A2752">
        <v>1</v>
      </c>
      <c r="B2752" s="1" t="s">
        <v>13703</v>
      </c>
      <c r="C2752" t="s">
        <v>1595</v>
      </c>
      <c r="D2752" s="4" t="str">
        <f>_xlfn.IFNA(VLOOKUP($B2752,'binding constants'!A:D,3,FALSE),"")</f>
        <v>29.3uM</v>
      </c>
      <c r="E2752" s="9">
        <v>4.53</v>
      </c>
    </row>
    <row r="2753" spans="1:5" x14ac:dyDescent="0.35">
      <c r="A2753">
        <v>3</v>
      </c>
      <c r="B2753" s="1" t="s">
        <v>13705</v>
      </c>
      <c r="C2753" t="s">
        <v>1595</v>
      </c>
      <c r="D2753" s="4" t="str">
        <f>_xlfn.IFNA(VLOOKUP($B2753,'binding constants'!A:D,3,FALSE),"")</f>
        <v>7.6uM</v>
      </c>
      <c r="E2753" s="9">
        <v>5.12</v>
      </c>
    </row>
    <row r="2754" spans="1:5" x14ac:dyDescent="0.35">
      <c r="A2754">
        <v>2</v>
      </c>
      <c r="B2754" s="1" t="s">
        <v>13704</v>
      </c>
      <c r="C2754" t="s">
        <v>1595</v>
      </c>
      <c r="D2754" s="4" t="str">
        <f>_xlfn.IFNA(VLOOKUP($B2754,'binding constants'!A:D,3,FALSE),"")</f>
        <v>2.7uM</v>
      </c>
      <c r="E2754" s="9">
        <v>5.57</v>
      </c>
    </row>
    <row r="2755" spans="1:5" x14ac:dyDescent="0.35">
      <c r="A2755">
        <v>4</v>
      </c>
      <c r="B2755" s="1" t="s">
        <v>13706</v>
      </c>
      <c r="C2755" t="s">
        <v>1595</v>
      </c>
      <c r="D2755" s="4" t="str">
        <f>_xlfn.IFNA(VLOOKUP($B2755,'binding constants'!A:D,3,FALSE),"")</f>
        <v>1.5uM</v>
      </c>
      <c r="E2755" s="9">
        <v>5.82</v>
      </c>
    </row>
    <row r="2756" spans="1:5" x14ac:dyDescent="0.35">
      <c r="A2756">
        <v>5</v>
      </c>
      <c r="B2756" s="1" t="s">
        <v>13707</v>
      </c>
      <c r="C2756" t="s">
        <v>1595</v>
      </c>
      <c r="D2756" s="4" t="str">
        <f>_xlfn.IFNA(VLOOKUP($B2756,'binding constants'!A:D,3,FALSE),"")</f>
        <v>0.25uM</v>
      </c>
      <c r="E2756" s="9">
        <v>6.6</v>
      </c>
    </row>
    <row r="2757" spans="1:5" x14ac:dyDescent="0.35">
      <c r="D2757" s="4"/>
    </row>
    <row r="2758" spans="1:5" x14ac:dyDescent="0.35">
      <c r="A2758" t="s">
        <v>38735</v>
      </c>
      <c r="D2758" s="4" t="str">
        <f>_xlfn.IFNA(VLOOKUP($B2758,'binding constants'!A:D,3,FALSE),"")</f>
        <v/>
      </c>
      <c r="E2758" s="9" t="s">
        <v>38576</v>
      </c>
    </row>
    <row r="2759" spans="1:5" x14ac:dyDescent="0.35">
      <c r="A2759">
        <v>2</v>
      </c>
      <c r="B2759" s="1" t="s">
        <v>13711</v>
      </c>
      <c r="C2759" t="s">
        <v>1595</v>
      </c>
      <c r="D2759" s="4" t="str">
        <f>_xlfn.IFNA(VLOOKUP($B2759,'binding constants'!A:D,3,FALSE),"")</f>
        <v>238nM</v>
      </c>
      <c r="E2759" s="9">
        <v>6.62</v>
      </c>
    </row>
    <row r="2760" spans="1:5" x14ac:dyDescent="0.35">
      <c r="A2760">
        <v>6</v>
      </c>
      <c r="B2760" s="1" t="s">
        <v>13715</v>
      </c>
      <c r="C2760" t="s">
        <v>1595</v>
      </c>
      <c r="D2760" s="4" t="str">
        <f>_xlfn.IFNA(VLOOKUP($B2760,'binding constants'!A:D,3,FALSE),"")</f>
        <v>1.05nM</v>
      </c>
      <c r="E2760" s="9">
        <v>8.98</v>
      </c>
    </row>
    <row r="2761" spans="1:5" x14ac:dyDescent="0.35">
      <c r="A2761">
        <v>5</v>
      </c>
      <c r="B2761" s="1" t="s">
        <v>13714</v>
      </c>
      <c r="C2761" t="s">
        <v>1595</v>
      </c>
      <c r="D2761" s="4" t="str">
        <f>_xlfn.IFNA(VLOOKUP($B2761,'binding constants'!A:D,3,FALSE),"")</f>
        <v>0.504nM</v>
      </c>
      <c r="E2761" s="9">
        <v>9.3000000000000007</v>
      </c>
    </row>
    <row r="2762" spans="1:5" x14ac:dyDescent="0.35">
      <c r="A2762">
        <v>4</v>
      </c>
      <c r="B2762" s="1" t="s">
        <v>13713</v>
      </c>
      <c r="C2762" t="s">
        <v>1595</v>
      </c>
      <c r="D2762" s="4" t="str">
        <f>_xlfn.IFNA(VLOOKUP($B2762,'binding constants'!A:D,3,FALSE),"")</f>
        <v>33.7pM</v>
      </c>
      <c r="E2762" s="9">
        <v>10.47</v>
      </c>
    </row>
    <row r="2763" spans="1:5" x14ac:dyDescent="0.35">
      <c r="A2763">
        <v>3</v>
      </c>
      <c r="B2763" s="1" t="s">
        <v>13712</v>
      </c>
      <c r="C2763" t="s">
        <v>1595</v>
      </c>
      <c r="D2763" s="4" t="str">
        <f>_xlfn.IFNA(VLOOKUP($B2763,'binding constants'!A:D,3,FALSE),"")</f>
        <v>22.4pM</v>
      </c>
      <c r="E2763" s="9">
        <v>10.65</v>
      </c>
    </row>
    <row r="2764" spans="1:5" x14ac:dyDescent="0.35">
      <c r="A2764">
        <v>0</v>
      </c>
      <c r="B2764" s="1" t="s">
        <v>13709</v>
      </c>
      <c r="D2764" s="4" t="str">
        <f>_xlfn.IFNA(VLOOKUP($B2764,'binding constants'!A:D,3,FALSE),"")</f>
        <v>16.7pM</v>
      </c>
      <c r="E2764" s="9">
        <v>10.78</v>
      </c>
    </row>
    <row r="2765" spans="1:5" x14ac:dyDescent="0.35">
      <c r="A2765">
        <v>1</v>
      </c>
      <c r="B2765" s="1" t="s">
        <v>13710</v>
      </c>
      <c r="C2765" t="s">
        <v>1595</v>
      </c>
      <c r="D2765" s="4" t="str">
        <f>_xlfn.IFNA(VLOOKUP($B2765,'binding constants'!A:D,3,FALSE),"")</f>
        <v>5.5pM</v>
      </c>
      <c r="E2765" s="9">
        <v>11.26</v>
      </c>
    </row>
    <row r="2766" spans="1:5" x14ac:dyDescent="0.35">
      <c r="D2766" s="4"/>
    </row>
    <row r="2767" spans="1:5" x14ac:dyDescent="0.35">
      <c r="A2767" t="s">
        <v>38736</v>
      </c>
      <c r="D2767" s="4" t="str">
        <f>_xlfn.IFNA(VLOOKUP($B2767,'binding constants'!A:D,3,FALSE),"")</f>
        <v/>
      </c>
      <c r="E2767" s="9" t="s">
        <v>38576</v>
      </c>
    </row>
    <row r="2768" spans="1:5" x14ac:dyDescent="0.35">
      <c r="A2768">
        <v>4</v>
      </c>
      <c r="B2768" s="1" t="s">
        <v>13720</v>
      </c>
      <c r="C2768" t="s">
        <v>1595</v>
      </c>
      <c r="D2768" s="4" t="str">
        <f>_xlfn.IFNA(VLOOKUP($B2768,'binding constants'!A:D,3,FALSE),"")</f>
        <v>221uM</v>
      </c>
      <c r="E2768" s="9">
        <v>3.66</v>
      </c>
    </row>
    <row r="2769" spans="1:5" x14ac:dyDescent="0.35">
      <c r="A2769">
        <v>5</v>
      </c>
      <c r="B2769" s="1" t="s">
        <v>13721</v>
      </c>
      <c r="C2769" t="s">
        <v>1595</v>
      </c>
      <c r="D2769" s="4" t="str">
        <f>_xlfn.IFNA(VLOOKUP($B2769,'binding constants'!A:D,3,FALSE),"")</f>
        <v>111uM</v>
      </c>
      <c r="E2769" s="9">
        <v>3.95</v>
      </c>
    </row>
    <row r="2770" spans="1:5" x14ac:dyDescent="0.35">
      <c r="A2770">
        <v>1</v>
      </c>
      <c r="B2770" s="1" t="s">
        <v>13717</v>
      </c>
      <c r="C2770" t="s">
        <v>1710</v>
      </c>
      <c r="D2770" s="4" t="str">
        <f>_xlfn.IFNA(VLOOKUP($B2770,'binding constants'!A:D,3,FALSE),"")</f>
        <v>24uM</v>
      </c>
      <c r="E2770" s="9">
        <v>4.62</v>
      </c>
    </row>
    <row r="2771" spans="1:5" x14ac:dyDescent="0.35">
      <c r="A2771">
        <v>6</v>
      </c>
      <c r="B2771" s="1" t="s">
        <v>13722</v>
      </c>
      <c r="C2771" t="s">
        <v>1595</v>
      </c>
      <c r="D2771" s="4" t="str">
        <f>_xlfn.IFNA(VLOOKUP($B2771,'binding constants'!A:D,3,FALSE),"")</f>
        <v>11.5uM</v>
      </c>
      <c r="E2771" s="9">
        <v>4.9400000000000004</v>
      </c>
    </row>
    <row r="2772" spans="1:5" x14ac:dyDescent="0.35">
      <c r="A2772">
        <v>0</v>
      </c>
      <c r="B2772" s="1" t="s">
        <v>13716</v>
      </c>
      <c r="C2772" t="s">
        <v>1710</v>
      </c>
      <c r="D2772" s="4" t="str">
        <f>_xlfn.IFNA(VLOOKUP($B2772,'binding constants'!A:D,3,FALSE),"")</f>
        <v>625nM</v>
      </c>
      <c r="E2772" s="9">
        <v>6.2</v>
      </c>
    </row>
    <row r="2773" spans="1:5" x14ac:dyDescent="0.35">
      <c r="A2773">
        <v>2</v>
      </c>
      <c r="B2773" s="1" t="s">
        <v>13718</v>
      </c>
      <c r="C2773" t="s">
        <v>1710</v>
      </c>
      <c r="D2773" s="4" t="str">
        <f>_xlfn.IFNA(VLOOKUP($B2773,'binding constants'!A:D,3,FALSE),"")</f>
        <v>217nM</v>
      </c>
      <c r="E2773" s="9">
        <v>6.66</v>
      </c>
    </row>
    <row r="2774" spans="1:5" x14ac:dyDescent="0.35">
      <c r="A2774">
        <v>3</v>
      </c>
      <c r="B2774" s="1" t="s">
        <v>13719</v>
      </c>
      <c r="D2774" s="4" t="str">
        <f>_xlfn.IFNA(VLOOKUP($B2774,'binding constants'!A:D,3,FALSE),"")</f>
        <v>0.013uM</v>
      </c>
      <c r="E2774" s="9">
        <v>7.89</v>
      </c>
    </row>
    <row r="2775" spans="1:5" x14ac:dyDescent="0.35">
      <c r="D2775" s="4"/>
    </row>
    <row r="2776" spans="1:5" x14ac:dyDescent="0.35">
      <c r="A2776" t="s">
        <v>38737</v>
      </c>
      <c r="D2776" s="4" t="str">
        <f>_xlfn.IFNA(VLOOKUP($B2776,'binding constants'!A:D,3,FALSE),"")</f>
        <v/>
      </c>
      <c r="E2776" s="9" t="s">
        <v>38576</v>
      </c>
    </row>
    <row r="2777" spans="1:5" x14ac:dyDescent="0.35">
      <c r="A2777">
        <v>5</v>
      </c>
      <c r="B2777" s="1" t="s">
        <v>13728</v>
      </c>
      <c r="C2777" t="s">
        <v>1846</v>
      </c>
      <c r="D2777" s="4" t="str">
        <f>_xlfn.IFNA(VLOOKUP($B2777,'binding constants'!A:D,3,FALSE),"")</f>
        <v>0.087uM</v>
      </c>
      <c r="E2777" s="9">
        <v>7.06</v>
      </c>
    </row>
    <row r="2778" spans="1:5" x14ac:dyDescent="0.35">
      <c r="A2778">
        <v>2</v>
      </c>
      <c r="B2778" s="1" t="s">
        <v>13725</v>
      </c>
      <c r="C2778" t="s">
        <v>1595</v>
      </c>
      <c r="D2778" s="4" t="str">
        <f>_xlfn.IFNA(VLOOKUP($B2778,'binding constants'!A:D,3,FALSE),"")</f>
        <v>33nM</v>
      </c>
      <c r="E2778" s="9">
        <v>7.48</v>
      </c>
    </row>
    <row r="2779" spans="1:5" x14ac:dyDescent="0.35">
      <c r="A2779">
        <v>6</v>
      </c>
      <c r="B2779" s="1" t="s">
        <v>13729</v>
      </c>
      <c r="C2779" t="s">
        <v>1847</v>
      </c>
      <c r="D2779" s="4" t="str">
        <f>_xlfn.IFNA(VLOOKUP($B2779,'binding constants'!A:D,3,FALSE),"")</f>
        <v>20.3nM</v>
      </c>
      <c r="E2779" s="9">
        <v>7.69</v>
      </c>
    </row>
    <row r="2780" spans="1:5" x14ac:dyDescent="0.35">
      <c r="A2780">
        <v>3</v>
      </c>
      <c r="B2780" s="1" t="s">
        <v>13726</v>
      </c>
      <c r="C2780" t="s">
        <v>1595</v>
      </c>
      <c r="D2780" s="4" t="str">
        <f>_xlfn.IFNA(VLOOKUP($B2780,'binding constants'!A:D,3,FALSE),"")</f>
        <v>6nM</v>
      </c>
      <c r="E2780" s="9">
        <v>8.2200000000000006</v>
      </c>
    </row>
    <row r="2781" spans="1:5" x14ac:dyDescent="0.35">
      <c r="A2781">
        <v>0</v>
      </c>
      <c r="B2781" s="1" t="s">
        <v>13723</v>
      </c>
      <c r="C2781" t="s">
        <v>1595</v>
      </c>
      <c r="D2781" s="4" t="str">
        <f>_xlfn.IFNA(VLOOKUP($B2781,'binding constants'!A:D,3,FALSE),"")</f>
        <v>5nM</v>
      </c>
      <c r="E2781" s="9">
        <v>8.3000000000000007</v>
      </c>
    </row>
    <row r="2782" spans="1:5" x14ac:dyDescent="0.35">
      <c r="A2782">
        <v>1</v>
      </c>
      <c r="B2782" s="1" t="s">
        <v>13724</v>
      </c>
      <c r="C2782" t="s">
        <v>1595</v>
      </c>
      <c r="D2782" s="4" t="str">
        <f>_xlfn.IFNA(VLOOKUP($B2782,'binding constants'!A:D,3,FALSE),"")</f>
        <v>5nM</v>
      </c>
      <c r="E2782" s="9">
        <v>8.3000000000000007</v>
      </c>
    </row>
    <row r="2783" spans="1:5" x14ac:dyDescent="0.35">
      <c r="A2783">
        <v>4</v>
      </c>
      <c r="B2783" s="1" t="s">
        <v>13727</v>
      </c>
      <c r="D2783" s="4" t="str">
        <f>_xlfn.IFNA(VLOOKUP($B2783,'binding constants'!A:D,3,FALSE),"")</f>
        <v>1.1nM</v>
      </c>
      <c r="E2783" s="9">
        <v>8.9600000000000009</v>
      </c>
    </row>
    <row r="2784" spans="1:5" x14ac:dyDescent="0.35">
      <c r="D2784" s="4"/>
    </row>
    <row r="2785" spans="1:5" x14ac:dyDescent="0.35">
      <c r="A2785" t="s">
        <v>38738</v>
      </c>
      <c r="D2785" s="4" t="str">
        <f>_xlfn.IFNA(VLOOKUP($B2785,'binding constants'!A:D,3,FALSE),"")</f>
        <v/>
      </c>
      <c r="E2785" s="9" t="s">
        <v>38576</v>
      </c>
    </row>
    <row r="2786" spans="1:5" x14ac:dyDescent="0.35">
      <c r="A2786">
        <v>3</v>
      </c>
      <c r="B2786" s="1" t="s">
        <v>13733</v>
      </c>
      <c r="C2786" t="s">
        <v>1848</v>
      </c>
      <c r="D2786" s="4" t="str">
        <f>_xlfn.IFNA(VLOOKUP($B2786,'binding constants'!A:D,3,FALSE),"")</f>
        <v>8.7uM</v>
      </c>
      <c r="E2786" s="9">
        <v>5.0599999999999996</v>
      </c>
    </row>
    <row r="2787" spans="1:5" x14ac:dyDescent="0.35">
      <c r="A2787">
        <v>4</v>
      </c>
      <c r="B2787" s="1" t="s">
        <v>13734</v>
      </c>
      <c r="C2787" t="s">
        <v>1848</v>
      </c>
      <c r="D2787" s="4" t="str">
        <f>_xlfn.IFNA(VLOOKUP($B2787,'binding constants'!A:D,3,FALSE),"")</f>
        <v>2.2uM</v>
      </c>
      <c r="E2787" s="9">
        <v>5.66</v>
      </c>
    </row>
    <row r="2788" spans="1:5" x14ac:dyDescent="0.35">
      <c r="A2788">
        <v>0</v>
      </c>
      <c r="B2788" s="1" t="s">
        <v>13730</v>
      </c>
      <c r="D2788" s="4" t="str">
        <f>_xlfn.IFNA(VLOOKUP($B2788,'binding constants'!A:D,3,FALSE),"")</f>
        <v>25nM</v>
      </c>
      <c r="E2788" s="9">
        <v>7.6</v>
      </c>
    </row>
    <row r="2789" spans="1:5" x14ac:dyDescent="0.35">
      <c r="A2789">
        <v>1</v>
      </c>
      <c r="B2789" s="1" t="s">
        <v>13731</v>
      </c>
      <c r="C2789" t="s">
        <v>1595</v>
      </c>
      <c r="D2789" s="4" t="str">
        <f>_xlfn.IFNA(VLOOKUP($B2789,'binding constants'!A:D,3,FALSE),"")</f>
        <v>12nM</v>
      </c>
      <c r="E2789" s="9">
        <v>7.92</v>
      </c>
    </row>
    <row r="2790" spans="1:5" x14ac:dyDescent="0.35">
      <c r="A2790">
        <v>5</v>
      </c>
      <c r="B2790" s="1" t="s">
        <v>13735</v>
      </c>
      <c r="C2790" t="s">
        <v>1848</v>
      </c>
      <c r="D2790" s="4" t="str">
        <f>_xlfn.IFNA(VLOOKUP($B2790,'binding constants'!A:D,3,FALSE),"")</f>
        <v>4.8nM</v>
      </c>
      <c r="E2790" s="9">
        <v>8.32</v>
      </c>
    </row>
    <row r="2791" spans="1:5" x14ac:dyDescent="0.35">
      <c r="A2791">
        <v>2</v>
      </c>
      <c r="B2791" s="1" t="s">
        <v>13732</v>
      </c>
      <c r="C2791" t="s">
        <v>1595</v>
      </c>
      <c r="D2791" s="4" t="str">
        <f>_xlfn.IFNA(VLOOKUP($B2791,'binding constants'!A:D,3,FALSE),"")</f>
        <v>4nM</v>
      </c>
      <c r="E2791" s="9">
        <v>8.4</v>
      </c>
    </row>
    <row r="2792" spans="1:5" x14ac:dyDescent="0.35">
      <c r="A2792">
        <v>6</v>
      </c>
      <c r="B2792" s="1" t="s">
        <v>13736</v>
      </c>
      <c r="C2792" t="s">
        <v>1848</v>
      </c>
      <c r="D2792" s="4" t="str">
        <f>_xlfn.IFNA(VLOOKUP($B2792,'binding constants'!A:D,3,FALSE),"")</f>
        <v>8.2pM</v>
      </c>
      <c r="E2792" s="9">
        <v>11.09</v>
      </c>
    </row>
    <row r="2793" spans="1:5" x14ac:dyDescent="0.35">
      <c r="D2793" s="4"/>
    </row>
    <row r="2794" spans="1:5" x14ac:dyDescent="0.35">
      <c r="A2794" t="s">
        <v>38739</v>
      </c>
      <c r="D2794" s="4" t="str">
        <f>_xlfn.IFNA(VLOOKUP($B2794,'binding constants'!A:D,3,FALSE),"")</f>
        <v/>
      </c>
      <c r="E2794" s="9" t="s">
        <v>38576</v>
      </c>
    </row>
    <row r="2795" spans="1:5" x14ac:dyDescent="0.35">
      <c r="A2795">
        <v>4</v>
      </c>
      <c r="B2795" s="1" t="s">
        <v>13741</v>
      </c>
      <c r="C2795" t="s">
        <v>1595</v>
      </c>
      <c r="D2795" s="4" t="str">
        <f>_xlfn.IFNA(VLOOKUP($B2795,'binding constants'!A:D,3,FALSE),"")</f>
        <v>239.2nM</v>
      </c>
      <c r="E2795" s="9">
        <v>6.62</v>
      </c>
    </row>
    <row r="2796" spans="1:5" x14ac:dyDescent="0.35">
      <c r="A2796">
        <v>3</v>
      </c>
      <c r="B2796" s="1" t="s">
        <v>13740</v>
      </c>
      <c r="C2796" t="s">
        <v>1595</v>
      </c>
      <c r="D2796" s="4" t="str">
        <f>_xlfn.IFNA(VLOOKUP($B2796,'binding constants'!A:D,3,FALSE),"")</f>
        <v>42.7nM</v>
      </c>
      <c r="E2796" s="9">
        <v>7.37</v>
      </c>
    </row>
    <row r="2797" spans="1:5" x14ac:dyDescent="0.35">
      <c r="A2797">
        <v>1</v>
      </c>
      <c r="B2797" s="1" t="s">
        <v>13738</v>
      </c>
      <c r="C2797" t="s">
        <v>1595</v>
      </c>
      <c r="D2797" s="4" t="str">
        <f>_xlfn.IFNA(VLOOKUP($B2797,'binding constants'!A:D,3,FALSE),"")</f>
        <v>17.5nM</v>
      </c>
      <c r="E2797" s="9">
        <v>7.76</v>
      </c>
    </row>
    <row r="2798" spans="1:5" x14ac:dyDescent="0.35">
      <c r="A2798">
        <v>2</v>
      </c>
      <c r="B2798" s="1" t="s">
        <v>13739</v>
      </c>
      <c r="C2798" t="s">
        <v>1595</v>
      </c>
      <c r="D2798" s="4" t="str">
        <f>_xlfn.IFNA(VLOOKUP($B2798,'binding constants'!A:D,3,FALSE),"")</f>
        <v>16.3nM</v>
      </c>
      <c r="E2798" s="9">
        <v>7.79</v>
      </c>
    </row>
    <row r="2799" spans="1:5" x14ac:dyDescent="0.35">
      <c r="A2799">
        <v>0</v>
      </c>
      <c r="B2799" s="1" t="s">
        <v>13737</v>
      </c>
      <c r="D2799" s="4" t="str">
        <f>_xlfn.IFNA(VLOOKUP($B2799,'binding constants'!A:D,3,FALSE),"")</f>
        <v>5.7nM</v>
      </c>
      <c r="E2799" s="9">
        <v>8.24</v>
      </c>
    </row>
    <row r="2800" spans="1:5" x14ac:dyDescent="0.35">
      <c r="A2800">
        <v>5</v>
      </c>
      <c r="B2800" s="1" t="s">
        <v>13742</v>
      </c>
      <c r="C2800" t="s">
        <v>1682</v>
      </c>
      <c r="D2800" s="4" t="str">
        <f>_xlfn.IFNA(VLOOKUP($B2800,'binding constants'!A:D,3,FALSE),"")</f>
        <v>4.6nM</v>
      </c>
      <c r="E2800" s="9">
        <v>8.34</v>
      </c>
    </row>
    <row r="2801" spans="1:5" x14ac:dyDescent="0.35">
      <c r="A2801">
        <v>6</v>
      </c>
      <c r="B2801" s="1" t="s">
        <v>13743</v>
      </c>
      <c r="C2801" t="s">
        <v>1682</v>
      </c>
      <c r="D2801" s="4" t="str">
        <f>_xlfn.IFNA(VLOOKUP($B2801,'binding constants'!A:D,3,FALSE),"")</f>
        <v>4.2nM</v>
      </c>
      <c r="E2801" s="9">
        <v>8.3800000000000008</v>
      </c>
    </row>
    <row r="2802" spans="1:5" x14ac:dyDescent="0.35">
      <c r="D2802" s="4"/>
    </row>
    <row r="2803" spans="1:5" x14ac:dyDescent="0.35">
      <c r="A2803" t="s">
        <v>38740</v>
      </c>
      <c r="D2803" s="4" t="str">
        <f>_xlfn.IFNA(VLOOKUP($B2803,'binding constants'!A:D,3,FALSE),"")</f>
        <v/>
      </c>
      <c r="E2803" s="9" t="s">
        <v>38576</v>
      </c>
    </row>
    <row r="2804" spans="1:5" x14ac:dyDescent="0.35">
      <c r="A2804">
        <v>4</v>
      </c>
      <c r="B2804" s="1" t="s">
        <v>13748</v>
      </c>
      <c r="C2804" t="s">
        <v>1849</v>
      </c>
      <c r="D2804" s="4" t="str">
        <f>_xlfn.IFNA(VLOOKUP($B2804,'binding constants'!A:D,3,FALSE),"")</f>
        <v>2.3mM</v>
      </c>
      <c r="E2804" s="9">
        <v>2.64</v>
      </c>
    </row>
    <row r="2805" spans="1:5" x14ac:dyDescent="0.35">
      <c r="A2805">
        <v>2</v>
      </c>
      <c r="B2805" s="1" t="s">
        <v>13746</v>
      </c>
      <c r="C2805" t="s">
        <v>1595</v>
      </c>
      <c r="D2805" s="4" t="str">
        <f>_xlfn.IFNA(VLOOKUP($B2805,'binding constants'!A:D,3,FALSE),"")</f>
        <v>280uM</v>
      </c>
      <c r="E2805" s="9">
        <v>3.55</v>
      </c>
    </row>
    <row r="2806" spans="1:5" x14ac:dyDescent="0.35">
      <c r="A2806">
        <v>1</v>
      </c>
      <c r="B2806" s="1" t="s">
        <v>13745</v>
      </c>
      <c r="C2806" t="s">
        <v>1595</v>
      </c>
      <c r="D2806" s="4" t="str">
        <f>_xlfn.IFNA(VLOOKUP($B2806,'binding constants'!A:D,3,FALSE),"")</f>
        <v>210uM</v>
      </c>
      <c r="E2806" s="9">
        <v>3.68</v>
      </c>
    </row>
    <row r="2807" spans="1:5" x14ac:dyDescent="0.35">
      <c r="A2807">
        <v>3</v>
      </c>
      <c r="B2807" s="1" t="s">
        <v>13747</v>
      </c>
      <c r="C2807" t="s">
        <v>1595</v>
      </c>
      <c r="D2807" s="4" t="str">
        <f>_xlfn.IFNA(VLOOKUP($B2807,'binding constants'!A:D,3,FALSE),"")</f>
        <v>160uM</v>
      </c>
      <c r="E2807" s="9">
        <v>3.8</v>
      </c>
    </row>
    <row r="2808" spans="1:5" x14ac:dyDescent="0.35">
      <c r="A2808">
        <v>6</v>
      </c>
      <c r="B2808" s="1" t="s">
        <v>13750</v>
      </c>
      <c r="C2808" t="s">
        <v>1849</v>
      </c>
      <c r="D2808" s="4" t="str">
        <f>_xlfn.IFNA(VLOOKUP($B2808,'binding constants'!A:D,3,FALSE),"")</f>
        <v>137uM</v>
      </c>
      <c r="E2808" s="9">
        <v>3.86</v>
      </c>
    </row>
    <row r="2809" spans="1:5" x14ac:dyDescent="0.35">
      <c r="A2809">
        <v>0</v>
      </c>
      <c r="B2809" s="1" t="s">
        <v>13744</v>
      </c>
      <c r="D2809" s="4" t="str">
        <f>_xlfn.IFNA(VLOOKUP($B2809,'binding constants'!A:D,3,FALSE),"")</f>
        <v>130uM</v>
      </c>
      <c r="E2809" s="9">
        <v>3.89</v>
      </c>
    </row>
    <row r="2810" spans="1:5" x14ac:dyDescent="0.35">
      <c r="A2810">
        <v>5</v>
      </c>
      <c r="B2810" s="1" t="s">
        <v>13749</v>
      </c>
      <c r="C2810" t="s">
        <v>1849</v>
      </c>
      <c r="D2810" s="4" t="str">
        <f>_xlfn.IFNA(VLOOKUP($B2810,'binding constants'!A:D,3,FALSE),"")</f>
        <v>0.068uM</v>
      </c>
      <c r="E2810" s="9">
        <v>7.17</v>
      </c>
    </row>
    <row r="2811" spans="1:5" x14ac:dyDescent="0.35">
      <c r="D2811" s="4"/>
    </row>
    <row r="2812" spans="1:5" x14ac:dyDescent="0.35">
      <c r="A2812" t="s">
        <v>38741</v>
      </c>
      <c r="D2812" s="4" t="str">
        <f>_xlfn.IFNA(VLOOKUP($B2812,'binding constants'!A:D,3,FALSE),"")</f>
        <v/>
      </c>
      <c r="E2812" s="9" t="s">
        <v>38576</v>
      </c>
    </row>
    <row r="2813" spans="1:5" x14ac:dyDescent="0.35">
      <c r="A2813">
        <v>1</v>
      </c>
      <c r="B2813" s="1" t="s">
        <v>13752</v>
      </c>
      <c r="C2813" t="s">
        <v>1764</v>
      </c>
      <c r="D2813" s="4" t="str">
        <f>_xlfn.IFNA(VLOOKUP($B2813,'binding constants'!A:D,3,FALSE),"")</f>
        <v>172nM</v>
      </c>
      <c r="E2813" s="9">
        <v>6.76</v>
      </c>
    </row>
    <row r="2814" spans="1:5" x14ac:dyDescent="0.35">
      <c r="A2814">
        <v>2</v>
      </c>
      <c r="B2814" s="1" t="s">
        <v>13753</v>
      </c>
      <c r="C2814" t="s">
        <v>1764</v>
      </c>
      <c r="D2814" s="4" t="str">
        <f>_xlfn.IFNA(VLOOKUP($B2814,'binding constants'!A:D,3,FALSE),"")</f>
        <v>380pM</v>
      </c>
      <c r="E2814" s="9">
        <v>9.42</v>
      </c>
    </row>
    <row r="2815" spans="1:5" x14ac:dyDescent="0.35">
      <c r="A2815">
        <v>5</v>
      </c>
      <c r="B2815" s="1" t="s">
        <v>13756</v>
      </c>
      <c r="D2815" s="4" t="str">
        <f>_xlfn.IFNA(VLOOKUP($B2815,'binding constants'!A:D,3,FALSE),"")</f>
        <v>151pM</v>
      </c>
      <c r="E2815" s="9">
        <v>9.82</v>
      </c>
    </row>
    <row r="2816" spans="1:5" x14ac:dyDescent="0.35">
      <c r="A2816">
        <v>6</v>
      </c>
      <c r="B2816" s="1" t="s">
        <v>13757</v>
      </c>
      <c r="C2816" t="s">
        <v>1850</v>
      </c>
      <c r="D2816" s="4" t="str">
        <f>_xlfn.IFNA(VLOOKUP($B2816,'binding constants'!A:D,3,FALSE),"")</f>
        <v>66pM</v>
      </c>
      <c r="E2816" s="9">
        <v>10.18</v>
      </c>
    </row>
    <row r="2817" spans="1:5" x14ac:dyDescent="0.35">
      <c r="A2817">
        <v>0</v>
      </c>
      <c r="B2817" s="1" t="s">
        <v>13751</v>
      </c>
      <c r="C2817" t="s">
        <v>1764</v>
      </c>
      <c r="D2817" s="4" t="str">
        <f>_xlfn.IFNA(VLOOKUP($B2817,'binding constants'!A:D,3,FALSE),"")</f>
        <v>56pM</v>
      </c>
      <c r="E2817" s="9">
        <v>10.25</v>
      </c>
    </row>
    <row r="2818" spans="1:5" x14ac:dyDescent="0.35">
      <c r="A2818">
        <v>3</v>
      </c>
      <c r="B2818" s="1" t="s">
        <v>13754</v>
      </c>
      <c r="C2818" t="s">
        <v>1764</v>
      </c>
      <c r="D2818" s="4" t="str">
        <f>_xlfn.IFNA(VLOOKUP($B2818,'binding constants'!A:D,3,FALSE),"")</f>
        <v>8.6pM</v>
      </c>
      <c r="E2818" s="9">
        <v>11.07</v>
      </c>
    </row>
    <row r="2819" spans="1:5" x14ac:dyDescent="0.35">
      <c r="A2819">
        <v>4</v>
      </c>
      <c r="B2819" s="1" t="s">
        <v>13755</v>
      </c>
      <c r="C2819" t="s">
        <v>1764</v>
      </c>
      <c r="D2819" s="4" t="str">
        <f>_xlfn.IFNA(VLOOKUP($B2819,'binding constants'!A:D,3,FALSE),"")</f>
        <v>5.2pM</v>
      </c>
      <c r="E2819" s="9">
        <v>11.28</v>
      </c>
    </row>
    <row r="2820" spans="1:5" x14ac:dyDescent="0.35">
      <c r="D2820" s="4"/>
    </row>
    <row r="2821" spans="1:5" x14ac:dyDescent="0.35">
      <c r="A2821" t="s">
        <v>38742</v>
      </c>
      <c r="D2821" s="4" t="str">
        <f>_xlfn.IFNA(VLOOKUP($B2821,'binding constants'!A:D,3,FALSE),"")</f>
        <v/>
      </c>
      <c r="E2821" s="9" t="s">
        <v>38576</v>
      </c>
    </row>
    <row r="2822" spans="1:5" x14ac:dyDescent="0.35">
      <c r="A2822">
        <v>6</v>
      </c>
      <c r="B2822" s="1" t="s">
        <v>13764</v>
      </c>
      <c r="C2822" t="s">
        <v>1595</v>
      </c>
      <c r="D2822" s="4" t="str">
        <f>_xlfn.IFNA(VLOOKUP($B2822,'binding constants'!A:D,3,FALSE),"")</f>
        <v>3.6mM</v>
      </c>
      <c r="E2822" s="9">
        <v>2.44</v>
      </c>
    </row>
    <row r="2823" spans="1:5" x14ac:dyDescent="0.35">
      <c r="A2823">
        <v>4</v>
      </c>
      <c r="B2823" s="1" t="s">
        <v>13762</v>
      </c>
      <c r="C2823" t="s">
        <v>1595</v>
      </c>
      <c r="D2823" s="4" t="str">
        <f>_xlfn.IFNA(VLOOKUP($B2823,'binding constants'!A:D,3,FALSE),"")</f>
        <v>3000uM</v>
      </c>
      <c r="E2823" s="9">
        <v>2.52</v>
      </c>
    </row>
    <row r="2824" spans="1:5" x14ac:dyDescent="0.35">
      <c r="A2824">
        <v>5</v>
      </c>
      <c r="B2824" s="1" t="s">
        <v>13763</v>
      </c>
      <c r="C2824" t="s">
        <v>1595</v>
      </c>
      <c r="D2824" s="4" t="str">
        <f>_xlfn.IFNA(VLOOKUP($B2824,'binding constants'!A:D,3,FALSE),"")</f>
        <v>300uM</v>
      </c>
      <c r="E2824" s="9">
        <v>3.52</v>
      </c>
    </row>
    <row r="2825" spans="1:5" x14ac:dyDescent="0.35">
      <c r="A2825">
        <v>0</v>
      </c>
      <c r="B2825" s="1" t="s">
        <v>13758</v>
      </c>
      <c r="D2825" s="4" t="str">
        <f>_xlfn.IFNA(VLOOKUP($B2825,'binding constants'!A:D,3,FALSE),"")</f>
        <v>60uM</v>
      </c>
      <c r="E2825" s="9">
        <v>4.22</v>
      </c>
    </row>
    <row r="2826" spans="1:5" x14ac:dyDescent="0.35">
      <c r="A2826">
        <v>2</v>
      </c>
      <c r="B2826" s="1" t="s">
        <v>13760</v>
      </c>
      <c r="C2826" t="s">
        <v>1595</v>
      </c>
      <c r="D2826" s="4" t="str">
        <f>_xlfn.IFNA(VLOOKUP($B2826,'binding constants'!A:D,3,FALSE),"")</f>
        <v>13.1uM</v>
      </c>
      <c r="E2826" s="9">
        <v>4.88</v>
      </c>
    </row>
    <row r="2827" spans="1:5" x14ac:dyDescent="0.35">
      <c r="A2827">
        <v>3</v>
      </c>
      <c r="B2827" s="1" t="s">
        <v>13761</v>
      </c>
      <c r="C2827" t="s">
        <v>1595</v>
      </c>
      <c r="D2827" s="4" t="str">
        <f>_xlfn.IFNA(VLOOKUP($B2827,'binding constants'!A:D,3,FALSE),"")</f>
        <v>3.6uM</v>
      </c>
      <c r="E2827" s="9">
        <v>5.44</v>
      </c>
    </row>
    <row r="2828" spans="1:5" x14ac:dyDescent="0.35">
      <c r="A2828">
        <v>1</v>
      </c>
      <c r="B2828" s="1" t="s">
        <v>13759</v>
      </c>
      <c r="C2828" t="s">
        <v>1595</v>
      </c>
      <c r="D2828" s="4" t="str">
        <f>_xlfn.IFNA(VLOOKUP($B2828,'binding constants'!A:D,3,FALSE),"")</f>
        <v>47.51nM</v>
      </c>
      <c r="E2828" s="9">
        <v>7.32</v>
      </c>
    </row>
    <row r="2829" spans="1:5" x14ac:dyDescent="0.35">
      <c r="D2829" s="4"/>
    </row>
    <row r="2830" spans="1:5" x14ac:dyDescent="0.35">
      <c r="A2830" t="s">
        <v>38743</v>
      </c>
      <c r="D2830" s="4" t="str">
        <f>_xlfn.IFNA(VLOOKUP($B2830,'binding constants'!A:D,3,FALSE),"")</f>
        <v/>
      </c>
      <c r="E2830" s="9" t="s">
        <v>38576</v>
      </c>
    </row>
    <row r="2831" spans="1:5" x14ac:dyDescent="0.35">
      <c r="A2831">
        <v>6</v>
      </c>
      <c r="B2831" s="1" t="s">
        <v>13771</v>
      </c>
      <c r="C2831" t="s">
        <v>1595</v>
      </c>
      <c r="D2831" s="4" t="str">
        <f>_xlfn.IFNA(VLOOKUP($B2831,'binding constants'!A:D,3,FALSE),"")</f>
        <v>2817nM</v>
      </c>
      <c r="E2831" s="9">
        <v>5.55</v>
      </c>
    </row>
    <row r="2832" spans="1:5" x14ac:dyDescent="0.35">
      <c r="A2832">
        <v>1</v>
      </c>
      <c r="B2832" s="1" t="s">
        <v>13766</v>
      </c>
      <c r="C2832" t="s">
        <v>1595</v>
      </c>
      <c r="D2832" s="4" t="str">
        <f>_xlfn.IFNA(VLOOKUP($B2832,'binding constants'!A:D,3,FALSE),"")</f>
        <v>1105nM</v>
      </c>
      <c r="E2832" s="9">
        <v>5.96</v>
      </c>
    </row>
    <row r="2833" spans="1:5" x14ac:dyDescent="0.35">
      <c r="A2833">
        <v>5</v>
      </c>
      <c r="B2833" s="1" t="s">
        <v>13770</v>
      </c>
      <c r="C2833" t="s">
        <v>1595</v>
      </c>
      <c r="D2833" s="4" t="str">
        <f>_xlfn.IFNA(VLOOKUP($B2833,'binding constants'!A:D,3,FALSE),"")</f>
        <v>990nM</v>
      </c>
      <c r="E2833" s="9">
        <v>6</v>
      </c>
    </row>
    <row r="2834" spans="1:5" x14ac:dyDescent="0.35">
      <c r="A2834">
        <v>3</v>
      </c>
      <c r="B2834" s="1" t="s">
        <v>13768</v>
      </c>
      <c r="C2834" t="s">
        <v>1595</v>
      </c>
      <c r="D2834" s="4" t="str">
        <f>_xlfn.IFNA(VLOOKUP($B2834,'binding constants'!A:D,3,FALSE),"")</f>
        <v>444nM</v>
      </c>
      <c r="E2834" s="9">
        <v>6.35</v>
      </c>
    </row>
    <row r="2835" spans="1:5" x14ac:dyDescent="0.35">
      <c r="A2835">
        <v>4</v>
      </c>
      <c r="B2835" s="1" t="s">
        <v>13769</v>
      </c>
      <c r="C2835" t="s">
        <v>1595</v>
      </c>
      <c r="D2835" s="4" t="str">
        <f>_xlfn.IFNA(VLOOKUP($B2835,'binding constants'!A:D,3,FALSE),"")</f>
        <v>324nM</v>
      </c>
      <c r="E2835" s="9">
        <v>6.49</v>
      </c>
    </row>
    <row r="2836" spans="1:5" x14ac:dyDescent="0.35">
      <c r="A2836">
        <v>2</v>
      </c>
      <c r="B2836" s="1" t="s">
        <v>13767</v>
      </c>
      <c r="C2836" t="s">
        <v>1595</v>
      </c>
      <c r="D2836" s="4" t="str">
        <f>_xlfn.IFNA(VLOOKUP($B2836,'binding constants'!A:D,3,FALSE),"")</f>
        <v>270nM</v>
      </c>
      <c r="E2836" s="9">
        <v>6.57</v>
      </c>
    </row>
    <row r="2837" spans="1:5" x14ac:dyDescent="0.35">
      <c r="A2837">
        <v>0</v>
      </c>
      <c r="B2837" s="1" t="s">
        <v>13765</v>
      </c>
      <c r="D2837" s="4" t="str">
        <f>_xlfn.IFNA(VLOOKUP($B2837,'binding constants'!A:D,3,FALSE),"")</f>
        <v>150nM</v>
      </c>
      <c r="E2837" s="9">
        <v>6.82</v>
      </c>
    </row>
    <row r="2838" spans="1:5" x14ac:dyDescent="0.35">
      <c r="D2838" s="4"/>
    </row>
    <row r="2839" spans="1:5" x14ac:dyDescent="0.35">
      <c r="A2839" t="s">
        <v>38744</v>
      </c>
      <c r="D2839" s="4" t="str">
        <f>_xlfn.IFNA(VLOOKUP($B2839,'binding constants'!A:D,3,FALSE),"")</f>
        <v/>
      </c>
      <c r="E2839" s="9" t="s">
        <v>38576</v>
      </c>
    </row>
    <row r="2840" spans="1:5" x14ac:dyDescent="0.35">
      <c r="A2840">
        <v>1</v>
      </c>
      <c r="B2840" s="1" t="s">
        <v>13773</v>
      </c>
      <c r="C2840" t="s">
        <v>1595</v>
      </c>
      <c r="D2840" s="4" t="str">
        <f>_xlfn.IFNA(VLOOKUP($B2840,'binding constants'!A:D,3,FALSE),"")</f>
        <v>0.24uM</v>
      </c>
      <c r="E2840" s="9">
        <v>6.62</v>
      </c>
    </row>
    <row r="2841" spans="1:5" x14ac:dyDescent="0.35">
      <c r="A2841">
        <v>0</v>
      </c>
      <c r="B2841" s="1" t="s">
        <v>13772</v>
      </c>
      <c r="D2841" s="4" t="str">
        <f>_xlfn.IFNA(VLOOKUP($B2841,'binding constants'!A:D,3,FALSE),"")</f>
        <v>32nM</v>
      </c>
      <c r="E2841" s="9">
        <v>7.49</v>
      </c>
    </row>
    <row r="2842" spans="1:5" x14ac:dyDescent="0.35">
      <c r="A2842">
        <v>2</v>
      </c>
      <c r="B2842" s="1" t="s">
        <v>13774</v>
      </c>
      <c r="C2842" t="s">
        <v>1702</v>
      </c>
      <c r="D2842" s="4" t="str">
        <f>_xlfn.IFNA(VLOOKUP($B2842,'binding constants'!A:D,3,FALSE),"")</f>
        <v>0.0048uM</v>
      </c>
      <c r="E2842" s="9">
        <v>8.32</v>
      </c>
    </row>
    <row r="2843" spans="1:5" x14ac:dyDescent="0.35">
      <c r="A2843">
        <v>4</v>
      </c>
      <c r="B2843" s="1" t="s">
        <v>13776</v>
      </c>
      <c r="C2843" t="s">
        <v>1702</v>
      </c>
      <c r="D2843" s="4" t="str">
        <f>_xlfn.IFNA(VLOOKUP($B2843,'binding constants'!A:D,3,FALSE),"")</f>
        <v>2.5nM</v>
      </c>
      <c r="E2843" s="9">
        <v>8.6</v>
      </c>
    </row>
    <row r="2844" spans="1:5" x14ac:dyDescent="0.35">
      <c r="A2844">
        <v>3</v>
      </c>
      <c r="B2844" s="1" t="s">
        <v>13775</v>
      </c>
      <c r="C2844" t="s">
        <v>1702</v>
      </c>
      <c r="D2844" s="4" t="str">
        <f>_xlfn.IFNA(VLOOKUP($B2844,'binding constants'!A:D,3,FALSE),"")</f>
        <v>1.8nM</v>
      </c>
      <c r="E2844" s="9">
        <v>8.74</v>
      </c>
    </row>
    <row r="2845" spans="1:5" x14ac:dyDescent="0.35">
      <c r="A2845">
        <v>6</v>
      </c>
      <c r="B2845" s="1" t="s">
        <v>13778</v>
      </c>
      <c r="C2845" t="s">
        <v>1702</v>
      </c>
      <c r="D2845" s="4" t="str">
        <f>_xlfn.IFNA(VLOOKUP($B2845,'binding constants'!A:D,3,FALSE),"")</f>
        <v>0.0017uM</v>
      </c>
      <c r="E2845" s="9">
        <v>8.77</v>
      </c>
    </row>
    <row r="2846" spans="1:5" x14ac:dyDescent="0.35">
      <c r="A2846">
        <v>5</v>
      </c>
      <c r="B2846" s="1" t="s">
        <v>13777</v>
      </c>
      <c r="C2846" t="s">
        <v>1702</v>
      </c>
      <c r="D2846" s="4" t="str">
        <f>_xlfn.IFNA(VLOOKUP($B2846,'binding constants'!A:D,3,FALSE),"")</f>
        <v>1.4nM</v>
      </c>
      <c r="E2846" s="9">
        <v>8.85</v>
      </c>
    </row>
    <row r="2847" spans="1:5" x14ac:dyDescent="0.35">
      <c r="D2847" s="4"/>
    </row>
    <row r="2848" spans="1:5" x14ac:dyDescent="0.35">
      <c r="A2848" t="s">
        <v>38745</v>
      </c>
      <c r="D2848" s="4" t="str">
        <f>_xlfn.IFNA(VLOOKUP($B2848,'binding constants'!A:D,3,FALSE),"")</f>
        <v/>
      </c>
      <c r="E2848" s="9" t="s">
        <v>38576</v>
      </c>
    </row>
    <row r="2849" spans="1:5" x14ac:dyDescent="0.35">
      <c r="A2849">
        <v>3</v>
      </c>
      <c r="B2849" s="1" t="s">
        <v>13782</v>
      </c>
      <c r="D2849" s="4" t="str">
        <f>_xlfn.IFNA(VLOOKUP($B2849,'binding constants'!A:D,3,FALSE),"")</f>
        <v>4.8uM</v>
      </c>
      <c r="E2849" s="9">
        <v>5.32</v>
      </c>
    </row>
    <row r="2850" spans="1:5" x14ac:dyDescent="0.35">
      <c r="A2850">
        <v>5</v>
      </c>
      <c r="B2850" s="1" t="s">
        <v>13784</v>
      </c>
      <c r="C2850" t="s">
        <v>1595</v>
      </c>
      <c r="D2850" s="4" t="str">
        <f>_xlfn.IFNA(VLOOKUP($B2850,'binding constants'!A:D,3,FALSE),"")</f>
        <v>2.5uM</v>
      </c>
      <c r="E2850" s="9">
        <v>5.6</v>
      </c>
    </row>
    <row r="2851" spans="1:5" x14ac:dyDescent="0.35">
      <c r="A2851">
        <v>0</v>
      </c>
      <c r="B2851" s="1" t="s">
        <v>13779</v>
      </c>
      <c r="C2851" t="s">
        <v>1851</v>
      </c>
      <c r="D2851" s="4" t="str">
        <f>_xlfn.IFNA(VLOOKUP($B2851,'binding constants'!A:D,3,FALSE),"")</f>
        <v>0.68uM</v>
      </c>
      <c r="E2851" s="9">
        <v>6.17</v>
      </c>
    </row>
    <row r="2852" spans="1:5" x14ac:dyDescent="0.35">
      <c r="A2852">
        <v>4</v>
      </c>
      <c r="B2852" s="1" t="s">
        <v>13783</v>
      </c>
      <c r="C2852" t="s">
        <v>1668</v>
      </c>
      <c r="D2852" s="4" t="str">
        <f>_xlfn.IFNA(VLOOKUP($B2852,'binding constants'!A:D,3,FALSE),"")</f>
        <v>16nM</v>
      </c>
      <c r="E2852" s="9">
        <v>7.8</v>
      </c>
    </row>
    <row r="2853" spans="1:5" x14ac:dyDescent="0.35">
      <c r="A2853">
        <v>6</v>
      </c>
      <c r="B2853" s="1" t="s">
        <v>13785</v>
      </c>
      <c r="C2853" t="s">
        <v>1668</v>
      </c>
      <c r="D2853" s="4" t="str">
        <f>_xlfn.IFNA(VLOOKUP($B2853,'binding constants'!A:D,3,FALSE),"")</f>
        <v>190pM</v>
      </c>
      <c r="E2853" s="9">
        <v>9.7200000000000006</v>
      </c>
    </row>
    <row r="2854" spans="1:5" x14ac:dyDescent="0.35">
      <c r="A2854">
        <v>1</v>
      </c>
      <c r="B2854" s="1" t="s">
        <v>13780</v>
      </c>
      <c r="C2854" t="s">
        <v>1668</v>
      </c>
      <c r="D2854" s="4" t="str">
        <f>_xlfn.IFNA(VLOOKUP($B2854,'binding constants'!A:D,3,FALSE),"")</f>
        <v>30pM</v>
      </c>
      <c r="E2854" s="9">
        <v>10.52</v>
      </c>
    </row>
    <row r="2855" spans="1:5" x14ac:dyDescent="0.35">
      <c r="A2855">
        <v>2</v>
      </c>
      <c r="B2855" s="1" t="s">
        <v>13781</v>
      </c>
      <c r="C2855" t="s">
        <v>1668</v>
      </c>
      <c r="D2855" s="4" t="str">
        <f>_xlfn.IFNA(VLOOKUP($B2855,'binding constants'!A:D,3,FALSE),"")</f>
        <v>23pM</v>
      </c>
      <c r="E2855" s="9">
        <v>10.64</v>
      </c>
    </row>
    <row r="2856" spans="1:5" x14ac:dyDescent="0.35">
      <c r="D2856" s="4"/>
    </row>
    <row r="2857" spans="1:5" x14ac:dyDescent="0.35">
      <c r="A2857" t="s">
        <v>38746</v>
      </c>
      <c r="D2857" s="4" t="str">
        <f>_xlfn.IFNA(VLOOKUP($B2857,'binding constants'!A:D,3,FALSE),"")</f>
        <v/>
      </c>
      <c r="E2857" s="9" t="s">
        <v>38576</v>
      </c>
    </row>
    <row r="2858" spans="1:5" x14ac:dyDescent="0.35">
      <c r="A2858">
        <v>3</v>
      </c>
      <c r="B2858" s="1" t="s">
        <v>13789</v>
      </c>
      <c r="C2858" t="s">
        <v>1595</v>
      </c>
      <c r="D2858" s="4" t="str">
        <f>_xlfn.IFNA(VLOOKUP($B2858,'binding constants'!A:D,3,FALSE),"")</f>
        <v>400nM</v>
      </c>
      <c r="E2858" s="9">
        <v>6.4</v>
      </c>
    </row>
    <row r="2859" spans="1:5" x14ac:dyDescent="0.35">
      <c r="A2859">
        <v>2</v>
      </c>
      <c r="B2859" s="1" t="s">
        <v>13788</v>
      </c>
      <c r="D2859" s="4" t="str">
        <f>_xlfn.IFNA(VLOOKUP($B2859,'binding constants'!A:D,3,FALSE),"")</f>
        <v>143nM</v>
      </c>
      <c r="E2859" s="9">
        <v>6.84</v>
      </c>
    </row>
    <row r="2860" spans="1:5" x14ac:dyDescent="0.35">
      <c r="A2860">
        <v>0</v>
      </c>
      <c r="B2860" s="1" t="s">
        <v>13786</v>
      </c>
      <c r="C2860" t="s">
        <v>1852</v>
      </c>
      <c r="D2860" s="4" t="str">
        <f>_xlfn.IFNA(VLOOKUP($B2860,'binding constants'!A:D,3,FALSE),"")</f>
        <v>28nM</v>
      </c>
      <c r="E2860" s="9">
        <v>7.55</v>
      </c>
    </row>
    <row r="2861" spans="1:5" x14ac:dyDescent="0.35">
      <c r="A2861">
        <v>4</v>
      </c>
      <c r="B2861" s="1" t="s">
        <v>13790</v>
      </c>
      <c r="C2861" t="s">
        <v>1595</v>
      </c>
      <c r="D2861" s="4" t="str">
        <f>_xlfn.IFNA(VLOOKUP($B2861,'binding constants'!A:D,3,FALSE),"")</f>
        <v>23nM</v>
      </c>
      <c r="E2861" s="9">
        <v>7.64</v>
      </c>
    </row>
    <row r="2862" spans="1:5" x14ac:dyDescent="0.35">
      <c r="A2862">
        <v>1</v>
      </c>
      <c r="B2862" s="1" t="s">
        <v>13787</v>
      </c>
      <c r="C2862" t="s">
        <v>1602</v>
      </c>
      <c r="D2862" s="4" t="str">
        <f>_xlfn.IFNA(VLOOKUP($B2862,'binding constants'!A:D,3,FALSE),"")</f>
        <v>10nM</v>
      </c>
      <c r="E2862" s="9">
        <v>8</v>
      </c>
    </row>
    <row r="2863" spans="1:5" x14ac:dyDescent="0.35">
      <c r="A2863">
        <v>5</v>
      </c>
      <c r="B2863" s="1" t="s">
        <v>13791</v>
      </c>
      <c r="C2863" t="s">
        <v>1595</v>
      </c>
      <c r="D2863" s="4" t="str">
        <f>_xlfn.IFNA(VLOOKUP($B2863,'binding constants'!A:D,3,FALSE),"")</f>
        <v>6nM</v>
      </c>
      <c r="E2863" s="9">
        <v>8.2200000000000006</v>
      </c>
    </row>
    <row r="2864" spans="1:5" x14ac:dyDescent="0.35">
      <c r="A2864">
        <v>6</v>
      </c>
      <c r="B2864" s="1" t="s">
        <v>13792</v>
      </c>
      <c r="C2864" t="s">
        <v>1595</v>
      </c>
      <c r="D2864" s="4" t="str">
        <f>_xlfn.IFNA(VLOOKUP($B2864,'binding constants'!A:D,3,FALSE),"")</f>
        <v>0.8nM</v>
      </c>
      <c r="E2864" s="9">
        <v>9.1</v>
      </c>
    </row>
    <row r="2865" spans="1:5" x14ac:dyDescent="0.35">
      <c r="D2865" s="4"/>
    </row>
    <row r="2866" spans="1:5" x14ac:dyDescent="0.35">
      <c r="A2866" t="s">
        <v>38747</v>
      </c>
      <c r="D2866" s="4" t="str">
        <f>_xlfn.IFNA(VLOOKUP($B2866,'binding constants'!A:D,3,FALSE),"")</f>
        <v/>
      </c>
      <c r="E2866" s="9" t="s">
        <v>38576</v>
      </c>
    </row>
    <row r="2867" spans="1:5" x14ac:dyDescent="0.35">
      <c r="A2867">
        <v>4</v>
      </c>
      <c r="B2867" s="1" t="s">
        <v>13796</v>
      </c>
      <c r="C2867" t="s">
        <v>1853</v>
      </c>
      <c r="D2867" s="4" t="str">
        <f>_xlfn.IFNA(VLOOKUP($B2867,'binding constants'!A:D,3,FALSE),"")</f>
        <v>11.0nM</v>
      </c>
      <c r="E2867" s="9">
        <v>7.96</v>
      </c>
    </row>
    <row r="2868" spans="1:5" x14ac:dyDescent="0.35">
      <c r="A2868">
        <v>0</v>
      </c>
      <c r="B2868" s="1" t="s">
        <v>13793</v>
      </c>
      <c r="C2868" t="s">
        <v>1853</v>
      </c>
      <c r="D2868" s="4" t="str">
        <f>_xlfn.IFNA(VLOOKUP($B2868,'binding constants'!A:D,3,FALSE),"")</f>
        <v>0.92nM</v>
      </c>
      <c r="E2868" s="9">
        <v>9.0399999999999991</v>
      </c>
    </row>
    <row r="2869" spans="1:5" x14ac:dyDescent="0.35">
      <c r="A2869">
        <v>1</v>
      </c>
      <c r="B2869" s="1" t="s">
        <v>13794</v>
      </c>
      <c r="C2869" t="s">
        <v>1853</v>
      </c>
      <c r="D2869" s="4" t="str">
        <f>_xlfn.IFNA(VLOOKUP($B2869,'binding constants'!A:D,3,FALSE),"")</f>
        <v>0.51nM</v>
      </c>
      <c r="E2869" s="9">
        <v>9.2899999999999991</v>
      </c>
    </row>
    <row r="2870" spans="1:5" x14ac:dyDescent="0.35">
      <c r="A2870">
        <v>3</v>
      </c>
      <c r="B2870" s="1" t="s">
        <v>13795</v>
      </c>
      <c r="C2870" t="s">
        <v>1853</v>
      </c>
      <c r="D2870" s="4" t="str">
        <f>_xlfn.IFNA(VLOOKUP($B2870,'binding constants'!A:D,3,FALSE),"")</f>
        <v>0.29nM</v>
      </c>
      <c r="E2870" s="9">
        <v>9.5399999999999991</v>
      </c>
    </row>
    <row r="2871" spans="1:5" x14ac:dyDescent="0.35">
      <c r="D2871" s="4"/>
    </row>
    <row r="2872" spans="1:5" x14ac:dyDescent="0.35">
      <c r="A2872" t="s">
        <v>38748</v>
      </c>
      <c r="D2872" s="4" t="str">
        <f>_xlfn.IFNA(VLOOKUP($B2872,'binding constants'!A:D,3,FALSE),"")</f>
        <v/>
      </c>
      <c r="E2872" s="9" t="s">
        <v>38576</v>
      </c>
    </row>
    <row r="2873" spans="1:5" x14ac:dyDescent="0.35">
      <c r="A2873">
        <v>0</v>
      </c>
      <c r="B2873" s="1" t="s">
        <v>13798</v>
      </c>
      <c r="D2873" s="4" t="str">
        <f>_xlfn.IFNA(VLOOKUP($B2873,'binding constants'!A:D,3,FALSE),"")</f>
        <v>7.43uM</v>
      </c>
      <c r="E2873" s="9">
        <v>5.13</v>
      </c>
    </row>
    <row r="2874" spans="1:5" x14ac:dyDescent="0.35">
      <c r="A2874">
        <v>6</v>
      </c>
      <c r="B2874" s="1" t="s">
        <v>13804</v>
      </c>
      <c r="C2874" t="s">
        <v>1595</v>
      </c>
      <c r="D2874" s="4" t="str">
        <f>_xlfn.IFNA(VLOOKUP($B2874,'binding constants'!A:D,3,FALSE),"")</f>
        <v>2.15uM</v>
      </c>
      <c r="E2874" s="9">
        <v>5.67</v>
      </c>
    </row>
    <row r="2875" spans="1:5" x14ac:dyDescent="0.35">
      <c r="A2875">
        <v>4</v>
      </c>
      <c r="B2875" s="1" t="s">
        <v>13802</v>
      </c>
      <c r="C2875" t="s">
        <v>1595</v>
      </c>
      <c r="D2875" s="4" t="str">
        <f>_xlfn.IFNA(VLOOKUP($B2875,'binding constants'!A:D,3,FALSE),"")</f>
        <v>1.74uM</v>
      </c>
      <c r="E2875" s="9">
        <v>5.76</v>
      </c>
    </row>
    <row r="2876" spans="1:5" x14ac:dyDescent="0.35">
      <c r="A2876">
        <v>2</v>
      </c>
      <c r="B2876" s="1" t="s">
        <v>13800</v>
      </c>
      <c r="C2876" t="s">
        <v>1673</v>
      </c>
      <c r="D2876" s="4" t="str">
        <f>_xlfn.IFNA(VLOOKUP($B2876,'binding constants'!A:D,3,FALSE),"")</f>
        <v>494nM</v>
      </c>
      <c r="E2876" s="9">
        <v>6.31</v>
      </c>
    </row>
    <row r="2877" spans="1:5" x14ac:dyDescent="0.35">
      <c r="A2877">
        <v>5</v>
      </c>
      <c r="B2877" s="1" t="s">
        <v>13803</v>
      </c>
      <c r="C2877" t="s">
        <v>1595</v>
      </c>
      <c r="D2877" s="4" t="str">
        <f>_xlfn.IFNA(VLOOKUP($B2877,'binding constants'!A:D,3,FALSE),"")</f>
        <v>208nM</v>
      </c>
      <c r="E2877" s="9">
        <v>6.68</v>
      </c>
    </row>
    <row r="2878" spans="1:5" x14ac:dyDescent="0.35">
      <c r="A2878">
        <v>3</v>
      </c>
      <c r="B2878" s="1" t="s">
        <v>13801</v>
      </c>
      <c r="C2878" t="s">
        <v>1595</v>
      </c>
      <c r="D2878" s="4" t="str">
        <f>_xlfn.IFNA(VLOOKUP($B2878,'binding constants'!A:D,3,FALSE),"")</f>
        <v>63nM</v>
      </c>
      <c r="E2878" s="9">
        <v>7.2</v>
      </c>
    </row>
    <row r="2879" spans="1:5" x14ac:dyDescent="0.35">
      <c r="A2879">
        <v>1</v>
      </c>
      <c r="B2879" s="1" t="s">
        <v>13799</v>
      </c>
      <c r="C2879" t="s">
        <v>1673</v>
      </c>
      <c r="D2879" s="4" t="str">
        <f>_xlfn.IFNA(VLOOKUP($B2879,'binding constants'!A:D,3,FALSE),"")</f>
        <v>32.8nM</v>
      </c>
      <c r="E2879" s="9">
        <v>7.48</v>
      </c>
    </row>
    <row r="2880" spans="1:5" x14ac:dyDescent="0.35">
      <c r="D2880" s="4"/>
    </row>
    <row r="2881" spans="1:5" x14ac:dyDescent="0.35">
      <c r="A2881" t="s">
        <v>38749</v>
      </c>
      <c r="D2881" s="4" t="str">
        <f>_xlfn.IFNA(VLOOKUP($B2881,'binding constants'!A:D,3,FALSE),"")</f>
        <v/>
      </c>
      <c r="E2881" s="9" t="s">
        <v>38576</v>
      </c>
    </row>
    <row r="2882" spans="1:5" x14ac:dyDescent="0.35">
      <c r="A2882">
        <v>5</v>
      </c>
      <c r="B2882" s="1" t="s">
        <v>13810</v>
      </c>
      <c r="C2882" t="s">
        <v>1595</v>
      </c>
      <c r="D2882" s="4" t="str">
        <f>_xlfn.IFNA(VLOOKUP($B2882,'binding constants'!A:D,3,FALSE),"")</f>
        <v>710nM</v>
      </c>
      <c r="E2882" s="9">
        <v>6.15</v>
      </c>
    </row>
    <row r="2883" spans="1:5" x14ac:dyDescent="0.35">
      <c r="A2883">
        <v>6</v>
      </c>
      <c r="B2883" s="1" t="s">
        <v>13811</v>
      </c>
      <c r="C2883" t="s">
        <v>1595</v>
      </c>
      <c r="D2883" s="4" t="str">
        <f>_xlfn.IFNA(VLOOKUP($B2883,'binding constants'!A:D,3,FALSE),"")</f>
        <v>370nM</v>
      </c>
      <c r="E2883" s="9">
        <v>6.43</v>
      </c>
    </row>
    <row r="2884" spans="1:5" x14ac:dyDescent="0.35">
      <c r="A2884">
        <v>3</v>
      </c>
      <c r="B2884" s="1" t="s">
        <v>13808</v>
      </c>
      <c r="C2884" t="s">
        <v>1595</v>
      </c>
      <c r="D2884" s="4" t="str">
        <f>_xlfn.IFNA(VLOOKUP($B2884,'binding constants'!A:D,3,FALSE),"")</f>
        <v>330nM</v>
      </c>
      <c r="E2884" s="9">
        <v>6.48</v>
      </c>
    </row>
    <row r="2885" spans="1:5" x14ac:dyDescent="0.35">
      <c r="A2885">
        <v>0</v>
      </c>
      <c r="B2885" s="1" t="s">
        <v>13805</v>
      </c>
      <c r="D2885" s="4" t="str">
        <f>_xlfn.IFNA(VLOOKUP($B2885,'binding constants'!A:D,3,FALSE),"")</f>
        <v>101nM</v>
      </c>
      <c r="E2885" s="9">
        <v>7</v>
      </c>
    </row>
    <row r="2886" spans="1:5" x14ac:dyDescent="0.35">
      <c r="A2886">
        <v>2</v>
      </c>
      <c r="B2886" s="1" t="s">
        <v>13807</v>
      </c>
      <c r="C2886" t="s">
        <v>1595</v>
      </c>
      <c r="D2886" s="4" t="str">
        <f>_xlfn.IFNA(VLOOKUP($B2886,'binding constants'!A:D,3,FALSE),"")</f>
        <v>43.6nM</v>
      </c>
      <c r="E2886" s="9">
        <v>7.36</v>
      </c>
    </row>
    <row r="2887" spans="1:5" x14ac:dyDescent="0.35">
      <c r="A2887">
        <v>1</v>
      </c>
      <c r="B2887" s="1" t="s">
        <v>13806</v>
      </c>
      <c r="C2887" t="s">
        <v>1595</v>
      </c>
      <c r="D2887" s="4" t="str">
        <f>_xlfn.IFNA(VLOOKUP($B2887,'binding constants'!A:D,3,FALSE),"")</f>
        <v>6.4nM</v>
      </c>
      <c r="E2887" s="9">
        <v>8.19</v>
      </c>
    </row>
    <row r="2888" spans="1:5" x14ac:dyDescent="0.35">
      <c r="A2888">
        <v>4</v>
      </c>
      <c r="B2888" s="1" t="s">
        <v>13809</v>
      </c>
      <c r="C2888" t="s">
        <v>1595</v>
      </c>
      <c r="D2888" s="4" t="str">
        <f>_xlfn.IFNA(VLOOKUP($B2888,'binding constants'!A:D,3,FALSE),"")</f>
        <v>3.3nM</v>
      </c>
      <c r="E2888" s="9">
        <v>8.48</v>
      </c>
    </row>
    <row r="2889" spans="1:5" x14ac:dyDescent="0.35">
      <c r="D2889" s="4"/>
    </row>
    <row r="2890" spans="1:5" x14ac:dyDescent="0.35">
      <c r="A2890" t="s">
        <v>38750</v>
      </c>
      <c r="D2890" s="4" t="str">
        <f>_xlfn.IFNA(VLOOKUP($B2890,'binding constants'!A:D,3,FALSE),"")</f>
        <v/>
      </c>
      <c r="E2890" s="9" t="s">
        <v>38576</v>
      </c>
    </row>
    <row r="2891" spans="1:5" x14ac:dyDescent="0.35">
      <c r="A2891">
        <v>6</v>
      </c>
      <c r="B2891" s="1" t="s">
        <v>13818</v>
      </c>
      <c r="C2891" t="s">
        <v>1595</v>
      </c>
      <c r="D2891" s="4" t="str">
        <f>_xlfn.IFNA(VLOOKUP($B2891,'binding constants'!A:D,3,FALSE),"")</f>
        <v>6.9mM</v>
      </c>
      <c r="E2891" s="9">
        <v>2.16</v>
      </c>
    </row>
    <row r="2892" spans="1:5" x14ac:dyDescent="0.35">
      <c r="A2892">
        <v>0</v>
      </c>
      <c r="B2892" s="1" t="s">
        <v>13812</v>
      </c>
      <c r="D2892" s="4" t="str">
        <f>_xlfn.IFNA(VLOOKUP($B2892,'binding constants'!A:D,3,FALSE),"")</f>
        <v>1.3mM</v>
      </c>
      <c r="E2892" s="9">
        <v>2.89</v>
      </c>
    </row>
    <row r="2893" spans="1:5" x14ac:dyDescent="0.35">
      <c r="A2893">
        <v>4</v>
      </c>
      <c r="B2893" s="1" t="s">
        <v>13816</v>
      </c>
      <c r="C2893" t="s">
        <v>1617</v>
      </c>
      <c r="D2893" s="4" t="str">
        <f>_xlfn.IFNA(VLOOKUP($B2893,'binding constants'!A:D,3,FALSE),"")</f>
        <v>0.39mM</v>
      </c>
      <c r="E2893" s="9">
        <v>3.41</v>
      </c>
    </row>
    <row r="2894" spans="1:5" x14ac:dyDescent="0.35">
      <c r="A2894">
        <v>3</v>
      </c>
      <c r="B2894" s="1" t="s">
        <v>13815</v>
      </c>
      <c r="C2894" t="s">
        <v>1617</v>
      </c>
      <c r="D2894" s="4" t="str">
        <f>_xlfn.IFNA(VLOOKUP($B2894,'binding constants'!A:D,3,FALSE),"")</f>
        <v>0.3mM</v>
      </c>
      <c r="E2894" s="9">
        <v>3.52</v>
      </c>
    </row>
    <row r="2895" spans="1:5" x14ac:dyDescent="0.35">
      <c r="A2895">
        <v>5</v>
      </c>
      <c r="B2895" s="1" t="s">
        <v>13817</v>
      </c>
      <c r="C2895" t="s">
        <v>1854</v>
      </c>
      <c r="D2895" s="4" t="str">
        <f>_xlfn.IFNA(VLOOKUP($B2895,'binding constants'!A:D,3,FALSE),"")</f>
        <v>0.17mM</v>
      </c>
      <c r="E2895" s="9">
        <v>3.77</v>
      </c>
    </row>
    <row r="2896" spans="1:5" x14ac:dyDescent="0.35">
      <c r="A2896">
        <v>1</v>
      </c>
      <c r="B2896" s="1" t="s">
        <v>13813</v>
      </c>
      <c r="C2896" t="s">
        <v>1617</v>
      </c>
      <c r="D2896" s="4" t="str">
        <f>_xlfn.IFNA(VLOOKUP($B2896,'binding constants'!A:D,3,FALSE),"")</f>
        <v>60uM</v>
      </c>
      <c r="E2896" s="9">
        <v>4.22</v>
      </c>
    </row>
    <row r="2897" spans="1:5" x14ac:dyDescent="0.35">
      <c r="A2897">
        <v>2</v>
      </c>
      <c r="B2897" s="1" t="s">
        <v>13814</v>
      </c>
      <c r="C2897" t="s">
        <v>1595</v>
      </c>
      <c r="D2897" s="4" t="str">
        <f>_xlfn.IFNA(VLOOKUP($B2897,'binding constants'!A:D,3,FALSE),"")</f>
        <v>4uM</v>
      </c>
      <c r="E2897" s="9">
        <v>5.4</v>
      </c>
    </row>
    <row r="2898" spans="1:5" x14ac:dyDescent="0.35">
      <c r="D2898" s="4"/>
    </row>
    <row r="2899" spans="1:5" x14ac:dyDescent="0.35">
      <c r="A2899" t="s">
        <v>38751</v>
      </c>
      <c r="D2899" s="4" t="str">
        <f>_xlfn.IFNA(VLOOKUP($B2899,'binding constants'!A:D,3,FALSE),"")</f>
        <v/>
      </c>
      <c r="E2899" s="9" t="s">
        <v>38576</v>
      </c>
    </row>
    <row r="2900" spans="1:5" x14ac:dyDescent="0.35">
      <c r="A2900">
        <v>3</v>
      </c>
      <c r="B2900" s="1" t="s">
        <v>13822</v>
      </c>
      <c r="C2900" t="s">
        <v>1595</v>
      </c>
      <c r="D2900" s="4" t="str">
        <f>_xlfn.IFNA(VLOOKUP($B2900,'binding constants'!A:D,3,FALSE),"")</f>
        <v>0.2uM</v>
      </c>
      <c r="E2900" s="9">
        <v>6.7</v>
      </c>
    </row>
    <row r="2901" spans="1:5" x14ac:dyDescent="0.35">
      <c r="A2901">
        <v>0</v>
      </c>
      <c r="B2901" s="1" t="s">
        <v>13819</v>
      </c>
      <c r="D2901" s="4" t="str">
        <f>_xlfn.IFNA(VLOOKUP($B2901,'binding constants'!A:D,3,FALSE),"")</f>
        <v>46nM</v>
      </c>
      <c r="E2901" s="9">
        <v>7.34</v>
      </c>
    </row>
    <row r="2902" spans="1:5" x14ac:dyDescent="0.35">
      <c r="A2902">
        <v>2</v>
      </c>
      <c r="B2902" s="1" t="s">
        <v>13821</v>
      </c>
      <c r="C2902" t="s">
        <v>1595</v>
      </c>
      <c r="D2902" s="4" t="str">
        <f>_xlfn.IFNA(VLOOKUP($B2902,'binding constants'!A:D,3,FALSE),"")</f>
        <v>0.04uM</v>
      </c>
      <c r="E2902" s="9">
        <v>7.4</v>
      </c>
    </row>
    <row r="2903" spans="1:5" x14ac:dyDescent="0.35">
      <c r="A2903">
        <v>4</v>
      </c>
      <c r="B2903" s="1" t="s">
        <v>13823</v>
      </c>
      <c r="C2903" t="s">
        <v>1595</v>
      </c>
      <c r="D2903" s="4" t="str">
        <f>_xlfn.IFNA(VLOOKUP($B2903,'binding constants'!A:D,3,FALSE),"")</f>
        <v>0.04uM</v>
      </c>
      <c r="E2903" s="9">
        <v>7.4</v>
      </c>
    </row>
    <row r="2904" spans="1:5" x14ac:dyDescent="0.35">
      <c r="A2904">
        <v>1</v>
      </c>
      <c r="B2904" s="1" t="s">
        <v>13820</v>
      </c>
      <c r="C2904" t="s">
        <v>1595</v>
      </c>
      <c r="D2904" s="4" t="str">
        <f>_xlfn.IFNA(VLOOKUP($B2904,'binding constants'!A:D,3,FALSE),"")</f>
        <v>14nM</v>
      </c>
      <c r="E2904" s="9">
        <v>7.85</v>
      </c>
    </row>
    <row r="2905" spans="1:5" x14ac:dyDescent="0.35">
      <c r="A2905">
        <v>6</v>
      </c>
      <c r="B2905" s="1" t="s">
        <v>13825</v>
      </c>
      <c r="C2905" t="s">
        <v>1595</v>
      </c>
      <c r="D2905" s="4" t="str">
        <f>_xlfn.IFNA(VLOOKUP($B2905,'binding constants'!A:D,3,FALSE),"")</f>
        <v>10nM</v>
      </c>
      <c r="E2905" s="9">
        <v>8</v>
      </c>
    </row>
    <row r="2906" spans="1:5" x14ac:dyDescent="0.35">
      <c r="A2906">
        <v>5</v>
      </c>
      <c r="B2906" s="1" t="s">
        <v>13824</v>
      </c>
      <c r="C2906" t="s">
        <v>1595</v>
      </c>
      <c r="D2906" s="4" t="str">
        <f>_xlfn.IFNA(VLOOKUP($B2906,'binding constants'!A:D,3,FALSE),"")</f>
        <v>3nM</v>
      </c>
      <c r="E2906" s="9">
        <v>8.52</v>
      </c>
    </row>
    <row r="2907" spans="1:5" x14ac:dyDescent="0.35">
      <c r="D2907" s="4"/>
    </row>
    <row r="2908" spans="1:5" x14ac:dyDescent="0.35">
      <c r="A2908" t="s">
        <v>38752</v>
      </c>
      <c r="D2908" s="4" t="str">
        <f>_xlfn.IFNA(VLOOKUP($B2908,'binding constants'!A:D,3,FALSE),"")</f>
        <v/>
      </c>
      <c r="E2908" s="9" t="s">
        <v>38576</v>
      </c>
    </row>
    <row r="2909" spans="1:5" x14ac:dyDescent="0.35">
      <c r="A2909">
        <v>6</v>
      </c>
      <c r="B2909" s="1" t="s">
        <v>13839</v>
      </c>
      <c r="C2909" t="s">
        <v>1595</v>
      </c>
      <c r="D2909" s="4" t="str">
        <f>_xlfn.IFNA(VLOOKUP($B2909,'binding constants'!A:D,3,FALSE),"")</f>
        <v>0.31uM</v>
      </c>
      <c r="E2909" s="9">
        <v>6.51</v>
      </c>
    </row>
    <row r="2910" spans="1:5" x14ac:dyDescent="0.35">
      <c r="A2910">
        <v>3</v>
      </c>
      <c r="B2910" s="1" t="s">
        <v>13836</v>
      </c>
      <c r="D2910" s="4" t="str">
        <f>_xlfn.IFNA(VLOOKUP($B2910,'binding constants'!A:D,3,FALSE),"")</f>
        <v>0.23uM</v>
      </c>
      <c r="E2910" s="9">
        <v>6.64</v>
      </c>
    </row>
    <row r="2911" spans="1:5" x14ac:dyDescent="0.35">
      <c r="A2911">
        <v>1</v>
      </c>
      <c r="B2911" s="1" t="s">
        <v>13834</v>
      </c>
      <c r="C2911" t="s">
        <v>1595</v>
      </c>
      <c r="D2911" s="4" t="str">
        <f>_xlfn.IFNA(VLOOKUP($B2911,'binding constants'!A:D,3,FALSE),"")</f>
        <v>36nM</v>
      </c>
      <c r="E2911" s="9">
        <v>7.44</v>
      </c>
    </row>
    <row r="2912" spans="1:5" x14ac:dyDescent="0.35">
      <c r="A2912">
        <v>5</v>
      </c>
      <c r="B2912" s="1" t="s">
        <v>13838</v>
      </c>
      <c r="C2912" t="s">
        <v>1595</v>
      </c>
      <c r="D2912" s="4" t="str">
        <f>_xlfn.IFNA(VLOOKUP($B2912,'binding constants'!A:D,3,FALSE),"")</f>
        <v>0.02uM</v>
      </c>
      <c r="E2912" s="9">
        <v>7.7</v>
      </c>
    </row>
    <row r="2913" spans="1:5" x14ac:dyDescent="0.35">
      <c r="A2913">
        <v>4</v>
      </c>
      <c r="B2913" s="1" t="s">
        <v>13837</v>
      </c>
      <c r="C2913" t="s">
        <v>1595</v>
      </c>
      <c r="D2913" s="4" t="str">
        <f>_xlfn.IFNA(VLOOKUP($B2913,'binding constants'!A:D,3,FALSE),"")</f>
        <v>0.018uM</v>
      </c>
      <c r="E2913" s="9">
        <v>7.74</v>
      </c>
    </row>
    <row r="2914" spans="1:5" x14ac:dyDescent="0.35">
      <c r="A2914">
        <v>0</v>
      </c>
      <c r="B2914" s="1" t="s">
        <v>13833</v>
      </c>
      <c r="C2914" t="s">
        <v>1595</v>
      </c>
      <c r="D2914" s="4" t="str">
        <f>_xlfn.IFNA(VLOOKUP($B2914,'binding constants'!A:D,3,FALSE),"")</f>
        <v>14nM</v>
      </c>
      <c r="E2914" s="9">
        <v>7.85</v>
      </c>
    </row>
    <row r="2915" spans="1:5" x14ac:dyDescent="0.35">
      <c r="A2915">
        <v>2</v>
      </c>
      <c r="B2915" s="1" t="s">
        <v>13835</v>
      </c>
      <c r="C2915" t="s">
        <v>1595</v>
      </c>
      <c r="D2915" s="4" t="str">
        <f>_xlfn.IFNA(VLOOKUP($B2915,'binding constants'!A:D,3,FALSE),"")</f>
        <v>2nM</v>
      </c>
      <c r="E2915" s="9">
        <v>8.6999999999999993</v>
      </c>
    </row>
    <row r="2916" spans="1:5" x14ac:dyDescent="0.35">
      <c r="D2916" s="4"/>
    </row>
    <row r="2917" spans="1:5" x14ac:dyDescent="0.35">
      <c r="A2917" t="s">
        <v>38753</v>
      </c>
      <c r="D2917" s="4" t="str">
        <f>_xlfn.IFNA(VLOOKUP($B2917,'binding constants'!A:D,3,FALSE),"")</f>
        <v/>
      </c>
      <c r="E2917" s="9" t="s">
        <v>38576</v>
      </c>
    </row>
    <row r="2918" spans="1:5" x14ac:dyDescent="0.35">
      <c r="A2918">
        <v>4</v>
      </c>
      <c r="B2918" s="1" t="s">
        <v>13844</v>
      </c>
      <c r="C2918" t="s">
        <v>1595</v>
      </c>
      <c r="D2918" s="4" t="str">
        <f>_xlfn.IFNA(VLOOKUP($B2918,'binding constants'!A:D,3,FALSE),"")</f>
        <v>24.1uM</v>
      </c>
      <c r="E2918" s="9">
        <v>4.62</v>
      </c>
    </row>
    <row r="2919" spans="1:5" x14ac:dyDescent="0.35">
      <c r="A2919">
        <v>5</v>
      </c>
      <c r="B2919" s="1" t="s">
        <v>13845</v>
      </c>
      <c r="C2919" t="s">
        <v>1595</v>
      </c>
      <c r="D2919" s="4" t="str">
        <f>_xlfn.IFNA(VLOOKUP($B2919,'binding constants'!A:D,3,FALSE),"")</f>
        <v>9.53uM</v>
      </c>
      <c r="E2919" s="9">
        <v>5.0199999999999996</v>
      </c>
    </row>
    <row r="2920" spans="1:5" x14ac:dyDescent="0.35">
      <c r="A2920">
        <v>0</v>
      </c>
      <c r="B2920" s="1" t="s">
        <v>13840</v>
      </c>
      <c r="D2920" s="4" t="str">
        <f>_xlfn.IFNA(VLOOKUP($B2920,'binding constants'!A:D,3,FALSE),"")</f>
        <v>3.7uM</v>
      </c>
      <c r="E2920" s="9">
        <v>5.43</v>
      </c>
    </row>
    <row r="2921" spans="1:5" x14ac:dyDescent="0.35">
      <c r="A2921">
        <v>3</v>
      </c>
      <c r="B2921" s="1" t="s">
        <v>13843</v>
      </c>
      <c r="C2921" t="s">
        <v>1595</v>
      </c>
      <c r="D2921" s="4" t="str">
        <f>_xlfn.IFNA(VLOOKUP($B2921,'binding constants'!A:D,3,FALSE),"")</f>
        <v>1.0uM</v>
      </c>
      <c r="E2921" s="9">
        <v>6</v>
      </c>
    </row>
    <row r="2922" spans="1:5" x14ac:dyDescent="0.35">
      <c r="A2922">
        <v>1</v>
      </c>
      <c r="B2922" s="1" t="s">
        <v>13841</v>
      </c>
      <c r="C2922" t="s">
        <v>1595</v>
      </c>
      <c r="D2922" s="4" t="str">
        <f>_xlfn.IFNA(VLOOKUP($B2922,'binding constants'!A:D,3,FALSE),"")</f>
        <v>0.32uM</v>
      </c>
      <c r="E2922" s="9">
        <v>6.49</v>
      </c>
    </row>
    <row r="2923" spans="1:5" x14ac:dyDescent="0.35">
      <c r="A2923">
        <v>6</v>
      </c>
      <c r="B2923" s="1" t="s">
        <v>13846</v>
      </c>
      <c r="C2923" t="s">
        <v>1595</v>
      </c>
      <c r="D2923" s="4" t="str">
        <f>_xlfn.IFNA(VLOOKUP($B2923,'binding constants'!A:D,3,FALSE),"")</f>
        <v>27.2nM</v>
      </c>
      <c r="E2923" s="9">
        <v>7.57</v>
      </c>
    </row>
    <row r="2924" spans="1:5" x14ac:dyDescent="0.35">
      <c r="A2924">
        <v>2</v>
      </c>
      <c r="B2924" s="1" t="s">
        <v>13842</v>
      </c>
      <c r="C2924" t="s">
        <v>1595</v>
      </c>
      <c r="D2924" s="4" t="str">
        <f>_xlfn.IFNA(VLOOKUP($B2924,'binding constants'!A:D,3,FALSE),"")</f>
        <v>24nM</v>
      </c>
      <c r="E2924" s="9">
        <v>7.62</v>
      </c>
    </row>
    <row r="2925" spans="1:5" x14ac:dyDescent="0.35">
      <c r="D2925" s="4"/>
    </row>
    <row r="2926" spans="1:5" x14ac:dyDescent="0.35">
      <c r="A2926" t="s">
        <v>38754</v>
      </c>
      <c r="D2926" s="4" t="str">
        <f>_xlfn.IFNA(VLOOKUP($B2926,'binding constants'!A:D,3,FALSE),"")</f>
        <v/>
      </c>
      <c r="E2926" s="9" t="s">
        <v>38576</v>
      </c>
    </row>
    <row r="2927" spans="1:5" x14ac:dyDescent="0.35">
      <c r="A2927">
        <v>0</v>
      </c>
      <c r="B2927" s="1" t="s">
        <v>13847</v>
      </c>
      <c r="C2927" t="s">
        <v>1595</v>
      </c>
      <c r="D2927" s="4" t="str">
        <f>_xlfn.IFNA(VLOOKUP($B2927,'binding constants'!A:D,3,FALSE),"")</f>
        <v>637uM</v>
      </c>
      <c r="E2927" s="9">
        <v>3.2</v>
      </c>
    </row>
    <row r="2928" spans="1:5" x14ac:dyDescent="0.35">
      <c r="A2928">
        <v>3</v>
      </c>
      <c r="B2928" s="1" t="s">
        <v>13850</v>
      </c>
      <c r="C2928" t="s">
        <v>1595</v>
      </c>
      <c r="D2928" s="4" t="str">
        <f>_xlfn.IFNA(VLOOKUP($B2928,'binding constants'!A:D,3,FALSE),"")</f>
        <v>50uM</v>
      </c>
      <c r="E2928" s="9">
        <v>4.3</v>
      </c>
    </row>
    <row r="2929" spans="1:5" x14ac:dyDescent="0.35">
      <c r="A2929">
        <v>4</v>
      </c>
      <c r="B2929" s="1" t="s">
        <v>13851</v>
      </c>
      <c r="C2929" t="s">
        <v>1595</v>
      </c>
      <c r="D2929" s="4" t="str">
        <f>_xlfn.IFNA(VLOOKUP($B2929,'binding constants'!A:D,3,FALSE),"")</f>
        <v>24uM</v>
      </c>
      <c r="E2929" s="9">
        <v>4.62</v>
      </c>
    </row>
    <row r="2930" spans="1:5" x14ac:dyDescent="0.35">
      <c r="A2930">
        <v>5</v>
      </c>
      <c r="B2930" s="1" t="s">
        <v>13852</v>
      </c>
      <c r="C2930" t="s">
        <v>1595</v>
      </c>
      <c r="D2930" s="4" t="str">
        <f>_xlfn.IFNA(VLOOKUP($B2930,'binding constants'!A:D,3,FALSE),"")</f>
        <v>23uM</v>
      </c>
      <c r="E2930" s="9">
        <v>4.6399999999999997</v>
      </c>
    </row>
    <row r="2931" spans="1:5" x14ac:dyDescent="0.35">
      <c r="A2931">
        <v>1</v>
      </c>
      <c r="B2931" s="1" t="s">
        <v>13848</v>
      </c>
      <c r="D2931" s="4" t="str">
        <f>_xlfn.IFNA(VLOOKUP($B2931,'binding constants'!A:D,3,FALSE),"")</f>
        <v>17uM</v>
      </c>
      <c r="E2931" s="9">
        <v>4.7699999999999996</v>
      </c>
    </row>
    <row r="2932" spans="1:5" x14ac:dyDescent="0.35">
      <c r="A2932">
        <v>2</v>
      </c>
      <c r="B2932" s="1" t="s">
        <v>13849</v>
      </c>
      <c r="C2932" t="s">
        <v>1595</v>
      </c>
      <c r="D2932" s="4" t="str">
        <f>_xlfn.IFNA(VLOOKUP($B2932,'binding constants'!A:D,3,FALSE),"")</f>
        <v>3uM</v>
      </c>
      <c r="E2932" s="9">
        <v>5.52</v>
      </c>
    </row>
    <row r="2933" spans="1:5" x14ac:dyDescent="0.35">
      <c r="A2933">
        <v>6</v>
      </c>
      <c r="B2933" s="1" t="s">
        <v>13853</v>
      </c>
      <c r="C2933" t="s">
        <v>1595</v>
      </c>
      <c r="D2933" s="4" t="str">
        <f>_xlfn.IFNA(VLOOKUP($B2933,'binding constants'!A:D,3,FALSE),"")</f>
        <v>1.32uM</v>
      </c>
      <c r="E2933" s="9">
        <v>5.88</v>
      </c>
    </row>
    <row r="2934" spans="1:5" x14ac:dyDescent="0.35">
      <c r="D2934" s="4"/>
    </row>
    <row r="2935" spans="1:5" x14ac:dyDescent="0.35">
      <c r="A2935" t="s">
        <v>38755</v>
      </c>
      <c r="D2935" s="4" t="str">
        <f>_xlfn.IFNA(VLOOKUP($B2935,'binding constants'!A:D,3,FALSE),"")</f>
        <v/>
      </c>
      <c r="E2935" s="9" t="s">
        <v>38576</v>
      </c>
    </row>
    <row r="2936" spans="1:5" x14ac:dyDescent="0.35">
      <c r="A2936">
        <v>0</v>
      </c>
      <c r="B2936" s="1" t="s">
        <v>13854</v>
      </c>
      <c r="D2936" s="4" t="str">
        <f>_xlfn.IFNA(VLOOKUP($B2936,'binding constants'!A:D,3,FALSE),"")</f>
        <v>20uM</v>
      </c>
      <c r="E2936" s="9">
        <v>4.7</v>
      </c>
    </row>
    <row r="2937" spans="1:5" x14ac:dyDescent="0.35">
      <c r="A2937">
        <v>2</v>
      </c>
      <c r="B2937" s="1" t="s">
        <v>13856</v>
      </c>
      <c r="C2937" t="s">
        <v>1595</v>
      </c>
      <c r="D2937" s="4" t="str">
        <f>_xlfn.IFNA(VLOOKUP($B2937,'binding constants'!A:D,3,FALSE),"")</f>
        <v>2.9uM</v>
      </c>
      <c r="E2937" s="9">
        <v>5.54</v>
      </c>
    </row>
    <row r="2938" spans="1:5" x14ac:dyDescent="0.35">
      <c r="A2938">
        <v>4</v>
      </c>
      <c r="B2938" s="1" t="s">
        <v>13858</v>
      </c>
      <c r="C2938" t="s">
        <v>1595</v>
      </c>
      <c r="D2938" s="4" t="str">
        <f>_xlfn.IFNA(VLOOKUP($B2938,'binding constants'!A:D,3,FALSE),"")</f>
        <v>1.5uM</v>
      </c>
      <c r="E2938" s="9">
        <v>5.82</v>
      </c>
    </row>
    <row r="2939" spans="1:5" x14ac:dyDescent="0.35">
      <c r="A2939">
        <v>6</v>
      </c>
      <c r="B2939" s="1" t="s">
        <v>13860</v>
      </c>
      <c r="C2939" t="s">
        <v>1595</v>
      </c>
      <c r="D2939" s="4" t="str">
        <f>_xlfn.IFNA(VLOOKUP($B2939,'binding constants'!A:D,3,FALSE),"")</f>
        <v>0.81uM</v>
      </c>
      <c r="E2939" s="9">
        <v>6.09</v>
      </c>
    </row>
    <row r="2940" spans="1:5" x14ac:dyDescent="0.35">
      <c r="A2940">
        <v>5</v>
      </c>
      <c r="B2940" s="1" t="s">
        <v>13859</v>
      </c>
      <c r="C2940" t="s">
        <v>1595</v>
      </c>
      <c r="D2940" s="4" t="str">
        <f>_xlfn.IFNA(VLOOKUP($B2940,'binding constants'!A:D,3,FALSE),"")</f>
        <v>0.55uM</v>
      </c>
      <c r="E2940" s="9">
        <v>6.26</v>
      </c>
    </row>
    <row r="2941" spans="1:5" x14ac:dyDescent="0.35">
      <c r="A2941">
        <v>3</v>
      </c>
      <c r="B2941" s="1" t="s">
        <v>13857</v>
      </c>
      <c r="C2941" t="s">
        <v>1595</v>
      </c>
      <c r="D2941" s="4" t="str">
        <f>_xlfn.IFNA(VLOOKUP($B2941,'binding constants'!A:D,3,FALSE),"")</f>
        <v>0.54uM</v>
      </c>
      <c r="E2941" s="9">
        <v>6.27</v>
      </c>
    </row>
    <row r="2942" spans="1:5" x14ac:dyDescent="0.35">
      <c r="A2942">
        <v>1</v>
      </c>
      <c r="B2942" s="1" t="s">
        <v>13855</v>
      </c>
      <c r="C2942" t="s">
        <v>1595</v>
      </c>
      <c r="D2942" s="4" t="str">
        <f>_xlfn.IFNA(VLOOKUP($B2942,'binding constants'!A:D,3,FALSE),"")</f>
        <v>0.19uM</v>
      </c>
      <c r="E2942" s="9">
        <v>6.72</v>
      </c>
    </row>
    <row r="2943" spans="1:5" x14ac:dyDescent="0.35">
      <c r="D2943" s="4"/>
    </row>
    <row r="2944" spans="1:5" x14ac:dyDescent="0.35">
      <c r="A2944" t="s">
        <v>38756</v>
      </c>
      <c r="D2944" s="4" t="str">
        <f>_xlfn.IFNA(VLOOKUP($B2944,'binding constants'!A:D,3,FALSE),"")</f>
        <v/>
      </c>
      <c r="E2944" s="9" t="s">
        <v>38576</v>
      </c>
    </row>
    <row r="2945" spans="1:5" x14ac:dyDescent="0.35">
      <c r="A2945">
        <v>2</v>
      </c>
      <c r="B2945" s="1" t="s">
        <v>13863</v>
      </c>
      <c r="C2945" t="s">
        <v>1859</v>
      </c>
      <c r="D2945" s="4" t="str">
        <f>_xlfn.IFNA(VLOOKUP($B2945,'binding constants'!A:D,3,FALSE),"")</f>
        <v>29uM</v>
      </c>
      <c r="E2945" s="9">
        <v>4.54</v>
      </c>
    </row>
    <row r="2946" spans="1:5" x14ac:dyDescent="0.35">
      <c r="A2946">
        <v>1</v>
      </c>
      <c r="B2946" s="1" t="s">
        <v>13862</v>
      </c>
      <c r="C2946" t="s">
        <v>1859</v>
      </c>
      <c r="D2946" s="4" t="str">
        <f>_xlfn.IFNA(VLOOKUP($B2946,'binding constants'!A:D,3,FALSE),"")</f>
        <v>21uM</v>
      </c>
      <c r="E2946" s="9">
        <v>4.68</v>
      </c>
    </row>
    <row r="2947" spans="1:5" x14ac:dyDescent="0.35">
      <c r="A2947">
        <v>5</v>
      </c>
      <c r="B2947" s="1" t="s">
        <v>13866</v>
      </c>
      <c r="C2947" t="s">
        <v>1859</v>
      </c>
      <c r="D2947" s="4" t="str">
        <f>_xlfn.IFNA(VLOOKUP($B2947,'binding constants'!A:D,3,FALSE),"")</f>
        <v>18uM</v>
      </c>
      <c r="E2947" s="9">
        <v>4.74</v>
      </c>
    </row>
    <row r="2948" spans="1:5" x14ac:dyDescent="0.35">
      <c r="A2948">
        <v>4</v>
      </c>
      <c r="B2948" s="1" t="s">
        <v>13865</v>
      </c>
      <c r="C2948" t="s">
        <v>1859</v>
      </c>
      <c r="D2948" s="4" t="str">
        <f>_xlfn.IFNA(VLOOKUP($B2948,'binding constants'!A:D,3,FALSE),"")</f>
        <v>17uM</v>
      </c>
      <c r="E2948" s="9">
        <v>4.7699999999999996</v>
      </c>
    </row>
    <row r="2949" spans="1:5" x14ac:dyDescent="0.35">
      <c r="A2949">
        <v>6</v>
      </c>
      <c r="B2949" s="1" t="s">
        <v>13867</v>
      </c>
      <c r="C2949" t="s">
        <v>1859</v>
      </c>
      <c r="D2949" s="4" t="str">
        <f>_xlfn.IFNA(VLOOKUP($B2949,'binding constants'!A:D,3,FALSE),"")</f>
        <v>3.5uM</v>
      </c>
      <c r="E2949" s="9">
        <v>5.46</v>
      </c>
    </row>
    <row r="2950" spans="1:5" x14ac:dyDescent="0.35">
      <c r="A2950">
        <v>3</v>
      </c>
      <c r="B2950" s="1" t="s">
        <v>13864</v>
      </c>
      <c r="C2950" t="s">
        <v>1859</v>
      </c>
      <c r="D2950" s="4" t="str">
        <f>_xlfn.IFNA(VLOOKUP($B2950,'binding constants'!A:D,3,FALSE),"")</f>
        <v>1.8uM</v>
      </c>
      <c r="E2950" s="9">
        <v>5.74</v>
      </c>
    </row>
    <row r="2951" spans="1:5" x14ac:dyDescent="0.35">
      <c r="A2951">
        <v>0</v>
      </c>
      <c r="B2951" s="1" t="s">
        <v>13861</v>
      </c>
      <c r="D2951" s="4" t="str">
        <f>_xlfn.IFNA(VLOOKUP($B2951,'binding constants'!A:D,3,FALSE),"")</f>
        <v>9.54nM</v>
      </c>
      <c r="E2951" s="9">
        <v>8.02</v>
      </c>
    </row>
    <row r="2952" spans="1:5" x14ac:dyDescent="0.35">
      <c r="D2952" s="4"/>
    </row>
    <row r="2953" spans="1:5" x14ac:dyDescent="0.35">
      <c r="A2953" t="s">
        <v>38757</v>
      </c>
      <c r="D2953" s="4" t="str">
        <f>_xlfn.IFNA(VLOOKUP($B2953,'binding constants'!A:D,3,FALSE),"")</f>
        <v/>
      </c>
      <c r="E2953" s="9" t="s">
        <v>38576</v>
      </c>
    </row>
    <row r="2954" spans="1:5" x14ac:dyDescent="0.35">
      <c r="A2954">
        <v>6</v>
      </c>
      <c r="B2954" s="1" t="s">
        <v>13874</v>
      </c>
      <c r="C2954" t="s">
        <v>1595</v>
      </c>
      <c r="D2954" s="4" t="str">
        <f>_xlfn.IFNA(VLOOKUP($B2954,'binding constants'!A:D,3,FALSE),"")</f>
        <v>113uM</v>
      </c>
      <c r="E2954" s="9">
        <v>3.95</v>
      </c>
    </row>
    <row r="2955" spans="1:5" x14ac:dyDescent="0.35">
      <c r="A2955">
        <v>3</v>
      </c>
      <c r="B2955" s="1" t="s">
        <v>13871</v>
      </c>
      <c r="C2955" t="s">
        <v>1595</v>
      </c>
      <c r="D2955" s="4" t="str">
        <f>_xlfn.IFNA(VLOOKUP($B2955,'binding constants'!A:D,3,FALSE),"")</f>
        <v>26.6uM</v>
      </c>
      <c r="E2955" s="9">
        <v>4.58</v>
      </c>
    </row>
    <row r="2956" spans="1:5" x14ac:dyDescent="0.35">
      <c r="A2956">
        <v>5</v>
      </c>
      <c r="B2956" s="1" t="s">
        <v>13873</v>
      </c>
      <c r="C2956" t="s">
        <v>1595</v>
      </c>
      <c r="D2956" s="4" t="str">
        <f>_xlfn.IFNA(VLOOKUP($B2956,'binding constants'!A:D,3,FALSE),"")</f>
        <v>6.8uM</v>
      </c>
      <c r="E2956" s="9">
        <v>5.17</v>
      </c>
    </row>
    <row r="2957" spans="1:5" x14ac:dyDescent="0.35">
      <c r="A2957">
        <v>0</v>
      </c>
      <c r="B2957" s="1" t="s">
        <v>13868</v>
      </c>
      <c r="D2957" s="4" t="str">
        <f>_xlfn.IFNA(VLOOKUP($B2957,'binding constants'!A:D,3,FALSE),"")</f>
        <v>0.65uM</v>
      </c>
      <c r="E2957" s="9">
        <v>6.19</v>
      </c>
    </row>
    <row r="2958" spans="1:5" x14ac:dyDescent="0.35">
      <c r="A2958">
        <v>4</v>
      </c>
      <c r="B2958" s="1" t="s">
        <v>13872</v>
      </c>
      <c r="C2958" t="s">
        <v>1595</v>
      </c>
      <c r="D2958" s="4" t="str">
        <f>_xlfn.IFNA(VLOOKUP($B2958,'binding constants'!A:D,3,FALSE),"")</f>
        <v>0.213uM</v>
      </c>
      <c r="E2958" s="9">
        <v>6.67</v>
      </c>
    </row>
    <row r="2959" spans="1:5" x14ac:dyDescent="0.35">
      <c r="A2959">
        <v>1</v>
      </c>
      <c r="B2959" s="1" t="s">
        <v>13869</v>
      </c>
      <c r="C2959" t="s">
        <v>1595</v>
      </c>
      <c r="D2959" s="4" t="str">
        <f>_xlfn.IFNA(VLOOKUP($B2959,'binding constants'!A:D,3,FALSE),"")</f>
        <v>0.071uM</v>
      </c>
      <c r="E2959" s="9">
        <v>7.15</v>
      </c>
    </row>
    <row r="2960" spans="1:5" x14ac:dyDescent="0.35">
      <c r="A2960">
        <v>2</v>
      </c>
      <c r="B2960" s="1" t="s">
        <v>13870</v>
      </c>
      <c r="C2960" t="s">
        <v>1595</v>
      </c>
      <c r="D2960" s="4" t="str">
        <f>_xlfn.IFNA(VLOOKUP($B2960,'binding constants'!A:D,3,FALSE),"")</f>
        <v>0.055uM</v>
      </c>
      <c r="E2960" s="9">
        <v>7.26</v>
      </c>
    </row>
    <row r="2961" spans="1:5" x14ac:dyDescent="0.35">
      <c r="D2961" s="4"/>
    </row>
    <row r="2962" spans="1:5" x14ac:dyDescent="0.35">
      <c r="A2962" t="s">
        <v>38758</v>
      </c>
      <c r="D2962" s="4" t="str">
        <f>_xlfn.IFNA(VLOOKUP($B2962,'binding constants'!A:D,3,FALSE),"")</f>
        <v/>
      </c>
      <c r="E2962" s="9" t="s">
        <v>38576</v>
      </c>
    </row>
    <row r="2963" spans="1:5" x14ac:dyDescent="0.35">
      <c r="A2963">
        <v>3</v>
      </c>
      <c r="B2963" s="1" t="s">
        <v>13878</v>
      </c>
      <c r="C2963" t="s">
        <v>1595</v>
      </c>
      <c r="D2963" s="4" t="str">
        <f>_xlfn.IFNA(VLOOKUP($B2963,'binding constants'!A:D,3,FALSE),"")</f>
        <v>13uM</v>
      </c>
      <c r="E2963" s="9">
        <v>4.8899999999999997</v>
      </c>
    </row>
    <row r="2964" spans="1:5" x14ac:dyDescent="0.35">
      <c r="A2964">
        <v>0</v>
      </c>
      <c r="B2964" s="1" t="s">
        <v>13875</v>
      </c>
      <c r="D2964" s="4" t="str">
        <f>_xlfn.IFNA(VLOOKUP($B2964,'binding constants'!A:D,3,FALSE),"")</f>
        <v>11uM</v>
      </c>
      <c r="E2964" s="9">
        <v>4.96</v>
      </c>
    </row>
    <row r="2965" spans="1:5" x14ac:dyDescent="0.35">
      <c r="A2965">
        <v>2</v>
      </c>
      <c r="B2965" s="1" t="s">
        <v>13877</v>
      </c>
      <c r="C2965" t="s">
        <v>1595</v>
      </c>
      <c r="D2965" s="4" t="str">
        <f>_xlfn.IFNA(VLOOKUP($B2965,'binding constants'!A:D,3,FALSE),"")</f>
        <v>1400nM</v>
      </c>
      <c r="E2965" s="9">
        <v>5.85</v>
      </c>
    </row>
    <row r="2966" spans="1:5" x14ac:dyDescent="0.35">
      <c r="A2966">
        <v>5</v>
      </c>
      <c r="B2966" s="1" t="s">
        <v>13880</v>
      </c>
      <c r="C2966" t="s">
        <v>1595</v>
      </c>
      <c r="D2966" s="4" t="str">
        <f>_xlfn.IFNA(VLOOKUP($B2966,'binding constants'!A:D,3,FALSE),"")</f>
        <v>1.0uM</v>
      </c>
      <c r="E2966" s="9">
        <v>6</v>
      </c>
    </row>
    <row r="2967" spans="1:5" x14ac:dyDescent="0.35">
      <c r="A2967">
        <v>1</v>
      </c>
      <c r="B2967" s="1" t="s">
        <v>13876</v>
      </c>
      <c r="C2967" t="s">
        <v>1595</v>
      </c>
      <c r="D2967" s="4" t="str">
        <f>_xlfn.IFNA(VLOOKUP($B2967,'binding constants'!A:D,3,FALSE),"")</f>
        <v>975nM</v>
      </c>
      <c r="E2967" s="9">
        <v>6.01</v>
      </c>
    </row>
    <row r="2968" spans="1:5" x14ac:dyDescent="0.35">
      <c r="A2968">
        <v>4</v>
      </c>
      <c r="B2968" s="1" t="s">
        <v>13879</v>
      </c>
      <c r="C2968" t="s">
        <v>1595</v>
      </c>
      <c r="D2968" s="4" t="str">
        <f>_xlfn.IFNA(VLOOKUP($B2968,'binding constants'!A:D,3,FALSE),"")</f>
        <v>72nM</v>
      </c>
      <c r="E2968" s="9">
        <v>7.14</v>
      </c>
    </row>
    <row r="2969" spans="1:5" x14ac:dyDescent="0.35">
      <c r="D2969" s="4"/>
    </row>
    <row r="2970" spans="1:5" x14ac:dyDescent="0.35">
      <c r="A2970" t="s">
        <v>38759</v>
      </c>
      <c r="D2970" s="4" t="str">
        <f>_xlfn.IFNA(VLOOKUP($B2970,'binding constants'!A:D,3,FALSE),"")</f>
        <v/>
      </c>
      <c r="E2970" s="9" t="s">
        <v>38576</v>
      </c>
    </row>
    <row r="2971" spans="1:5" x14ac:dyDescent="0.35">
      <c r="A2971">
        <v>5</v>
      </c>
      <c r="B2971" s="1" t="s">
        <v>13886</v>
      </c>
      <c r="C2971" t="s">
        <v>1861</v>
      </c>
      <c r="D2971" s="4" t="str">
        <f>_xlfn.IFNA(VLOOKUP($B2971,'binding constants'!A:D,3,FALSE),"")</f>
        <v>33uM</v>
      </c>
      <c r="E2971" s="9">
        <v>4.4800000000000004</v>
      </c>
    </row>
    <row r="2972" spans="1:5" x14ac:dyDescent="0.35">
      <c r="A2972">
        <v>4</v>
      </c>
      <c r="B2972" s="1" t="s">
        <v>13885</v>
      </c>
      <c r="C2972" t="s">
        <v>1595</v>
      </c>
      <c r="D2972" s="4" t="str">
        <f>_xlfn.IFNA(VLOOKUP($B2972,'binding constants'!A:D,3,FALSE),"")</f>
        <v>29uM</v>
      </c>
      <c r="E2972" s="9">
        <v>4.54</v>
      </c>
    </row>
    <row r="2973" spans="1:5" x14ac:dyDescent="0.35">
      <c r="A2973">
        <v>2</v>
      </c>
      <c r="B2973" s="1" t="s">
        <v>13883</v>
      </c>
      <c r="D2973" s="4" t="str">
        <f>_xlfn.IFNA(VLOOKUP($B2973,'binding constants'!A:D,3,FALSE),"")</f>
        <v>0.062uM</v>
      </c>
      <c r="E2973" s="9">
        <v>7.21</v>
      </c>
    </row>
    <row r="2974" spans="1:5" x14ac:dyDescent="0.35">
      <c r="A2974">
        <v>3</v>
      </c>
      <c r="B2974" s="1" t="s">
        <v>13884</v>
      </c>
      <c r="C2974" t="s">
        <v>1595</v>
      </c>
      <c r="D2974" s="4" t="str">
        <f>_xlfn.IFNA(VLOOKUP($B2974,'binding constants'!A:D,3,FALSE),"")</f>
        <v>0.022uM</v>
      </c>
      <c r="E2974" s="9">
        <v>7.66</v>
      </c>
    </row>
    <row r="2975" spans="1:5" x14ac:dyDescent="0.35">
      <c r="D2975" s="4"/>
    </row>
    <row r="2976" spans="1:5" x14ac:dyDescent="0.35">
      <c r="A2976" t="s">
        <v>38760</v>
      </c>
      <c r="D2976" s="4" t="str">
        <f>_xlfn.IFNA(VLOOKUP($B2976,'binding constants'!A:D,3,FALSE),"")</f>
        <v/>
      </c>
      <c r="E2976" s="9" t="s">
        <v>38576</v>
      </c>
    </row>
    <row r="2977" spans="1:5" x14ac:dyDescent="0.35">
      <c r="A2977">
        <v>4</v>
      </c>
      <c r="B2977" s="1" t="s">
        <v>13891</v>
      </c>
      <c r="C2977" t="s">
        <v>1595</v>
      </c>
      <c r="D2977" s="4" t="str">
        <f>_xlfn.IFNA(VLOOKUP($B2977,'binding constants'!A:D,3,FALSE),"")</f>
        <v>2.3mM</v>
      </c>
      <c r="E2977" s="9">
        <v>2.64</v>
      </c>
    </row>
    <row r="2978" spans="1:5" x14ac:dyDescent="0.35">
      <c r="A2978">
        <v>5</v>
      </c>
      <c r="B2978" s="1" t="s">
        <v>13892</v>
      </c>
      <c r="C2978" t="s">
        <v>1595</v>
      </c>
      <c r="D2978" s="4" t="str">
        <f>_xlfn.IFNA(VLOOKUP($B2978,'binding constants'!A:D,3,FALSE),"")</f>
        <v>190uM</v>
      </c>
      <c r="E2978" s="9">
        <v>3.72</v>
      </c>
    </row>
    <row r="2979" spans="1:5" x14ac:dyDescent="0.35">
      <c r="A2979">
        <v>3</v>
      </c>
      <c r="B2979" s="1" t="s">
        <v>13890</v>
      </c>
      <c r="C2979" t="s">
        <v>1595</v>
      </c>
      <c r="D2979" s="4" t="str">
        <f>_xlfn.IFNA(VLOOKUP($B2979,'binding constants'!A:D,3,FALSE),"")</f>
        <v>130uM</v>
      </c>
      <c r="E2979" s="9">
        <v>3.89</v>
      </c>
    </row>
    <row r="2980" spans="1:5" x14ac:dyDescent="0.35">
      <c r="A2980">
        <v>2</v>
      </c>
      <c r="B2980" s="1" t="s">
        <v>13889</v>
      </c>
      <c r="C2980" t="s">
        <v>1595</v>
      </c>
      <c r="D2980" s="4" t="str">
        <f>_xlfn.IFNA(VLOOKUP($B2980,'binding constants'!A:D,3,FALSE),"")</f>
        <v>52uM</v>
      </c>
      <c r="E2980" s="9">
        <v>4.28</v>
      </c>
    </row>
    <row r="2981" spans="1:5" x14ac:dyDescent="0.35">
      <c r="A2981">
        <v>1</v>
      </c>
      <c r="B2981" s="1" t="s">
        <v>13888</v>
      </c>
      <c r="C2981" t="s">
        <v>1595</v>
      </c>
      <c r="D2981" s="4" t="str">
        <f>_xlfn.IFNA(VLOOKUP($B2981,'binding constants'!A:D,3,FALSE),"")</f>
        <v>630nM</v>
      </c>
      <c r="E2981" s="9">
        <v>6.2</v>
      </c>
    </row>
    <row r="2982" spans="1:5" x14ac:dyDescent="0.35">
      <c r="A2982">
        <v>0</v>
      </c>
      <c r="B2982" s="1" t="s">
        <v>13887</v>
      </c>
      <c r="D2982" s="4" t="str">
        <f>_xlfn.IFNA(VLOOKUP($B2982,'binding constants'!A:D,3,FALSE),"")</f>
        <v>380nM</v>
      </c>
      <c r="E2982" s="9">
        <v>6.42</v>
      </c>
    </row>
    <row r="2983" spans="1:5" x14ac:dyDescent="0.35">
      <c r="D2983" s="4"/>
    </row>
    <row r="2984" spans="1:5" x14ac:dyDescent="0.35">
      <c r="A2984" t="s">
        <v>38761</v>
      </c>
      <c r="D2984" s="4" t="str">
        <f>_xlfn.IFNA(VLOOKUP($B2984,'binding constants'!A:D,3,FALSE),"")</f>
        <v/>
      </c>
      <c r="E2984" s="9" t="s">
        <v>38576</v>
      </c>
    </row>
    <row r="2985" spans="1:5" x14ac:dyDescent="0.35">
      <c r="A2985">
        <v>2</v>
      </c>
      <c r="B2985" s="1" t="s">
        <v>13895</v>
      </c>
      <c r="C2985" t="s">
        <v>1862</v>
      </c>
      <c r="D2985" s="4" t="str">
        <f>_xlfn.IFNA(VLOOKUP($B2985,'binding constants'!A:D,3,FALSE),"")</f>
        <v>180nM</v>
      </c>
      <c r="E2985" s="9">
        <v>6.74</v>
      </c>
    </row>
    <row r="2986" spans="1:5" x14ac:dyDescent="0.35">
      <c r="A2986">
        <v>4</v>
      </c>
      <c r="B2986" s="1" t="s">
        <v>13897</v>
      </c>
      <c r="C2986" t="s">
        <v>1862</v>
      </c>
      <c r="D2986" s="4" t="str">
        <f>_xlfn.IFNA(VLOOKUP($B2986,'binding constants'!A:D,3,FALSE),"")</f>
        <v>171.9nM</v>
      </c>
      <c r="E2986" s="9">
        <v>6.76</v>
      </c>
    </row>
    <row r="2987" spans="1:5" x14ac:dyDescent="0.35">
      <c r="A2987">
        <v>0</v>
      </c>
      <c r="B2987" s="1" t="s">
        <v>13893</v>
      </c>
      <c r="C2987" t="s">
        <v>1862</v>
      </c>
      <c r="D2987" s="4" t="str">
        <f>_xlfn.IFNA(VLOOKUP($B2987,'binding constants'!A:D,3,FALSE),"")</f>
        <v>150nM</v>
      </c>
      <c r="E2987" s="9">
        <v>6.82</v>
      </c>
    </row>
    <row r="2988" spans="1:5" x14ac:dyDescent="0.35">
      <c r="A2988">
        <v>3</v>
      </c>
      <c r="B2988" s="1" t="s">
        <v>13896</v>
      </c>
      <c r="C2988" t="s">
        <v>1595</v>
      </c>
      <c r="D2988" s="4" t="str">
        <f>_xlfn.IFNA(VLOOKUP($B2988,'binding constants'!A:D,3,FALSE),"")</f>
        <v>11.45nM</v>
      </c>
      <c r="E2988" s="9">
        <v>7.94</v>
      </c>
    </row>
    <row r="2989" spans="1:5" x14ac:dyDescent="0.35">
      <c r="A2989">
        <v>1</v>
      </c>
      <c r="B2989" s="1" t="s">
        <v>13894</v>
      </c>
      <c r="D2989" s="4" t="str">
        <f>_xlfn.IFNA(VLOOKUP($B2989,'binding constants'!A:D,3,FALSE),"")</f>
        <v>7nM</v>
      </c>
      <c r="E2989" s="9">
        <v>8.15</v>
      </c>
    </row>
    <row r="2990" spans="1:5" x14ac:dyDescent="0.35">
      <c r="A2990">
        <v>5</v>
      </c>
      <c r="B2990" s="1" t="s">
        <v>13898</v>
      </c>
      <c r="C2990" t="s">
        <v>1862</v>
      </c>
      <c r="D2990" s="4" t="str">
        <f>_xlfn.IFNA(VLOOKUP($B2990,'binding constants'!A:D,3,FALSE),"")</f>
        <v>0.015nM</v>
      </c>
      <c r="E2990" s="9">
        <v>10.82</v>
      </c>
    </row>
    <row r="2991" spans="1:5" x14ac:dyDescent="0.35">
      <c r="D2991" s="4"/>
    </row>
    <row r="2992" spans="1:5" x14ac:dyDescent="0.35">
      <c r="A2992" t="s">
        <v>38762</v>
      </c>
      <c r="D2992" s="4" t="str">
        <f>_xlfn.IFNA(VLOOKUP($B2992,'binding constants'!A:D,3,FALSE),"")</f>
        <v/>
      </c>
      <c r="E2992" s="9" t="s">
        <v>38576</v>
      </c>
    </row>
    <row r="2993" spans="1:5" x14ac:dyDescent="0.35">
      <c r="A2993">
        <v>2</v>
      </c>
      <c r="B2993" s="1" t="s">
        <v>13901</v>
      </c>
      <c r="C2993" t="s">
        <v>1595</v>
      </c>
      <c r="D2993" s="4" t="str">
        <f>_xlfn.IFNA(VLOOKUP($B2993,'binding constants'!A:D,3,FALSE),"")</f>
        <v>1.9mM</v>
      </c>
      <c r="E2993" s="9">
        <v>2.72</v>
      </c>
    </row>
    <row r="2994" spans="1:5" x14ac:dyDescent="0.35">
      <c r="A2994">
        <v>1</v>
      </c>
      <c r="B2994" s="1" t="s">
        <v>13900</v>
      </c>
      <c r="C2994" t="s">
        <v>1595</v>
      </c>
      <c r="D2994" s="4" t="str">
        <f>_xlfn.IFNA(VLOOKUP($B2994,'binding constants'!A:D,3,FALSE),"")</f>
        <v>1mM</v>
      </c>
      <c r="E2994" s="9">
        <v>3</v>
      </c>
    </row>
    <row r="2995" spans="1:5" x14ac:dyDescent="0.35">
      <c r="A2995">
        <v>4</v>
      </c>
      <c r="B2995" s="1" t="s">
        <v>13903</v>
      </c>
      <c r="C2995" t="s">
        <v>1862</v>
      </c>
      <c r="D2995" s="4" t="str">
        <f>_xlfn.IFNA(VLOOKUP($B2995,'binding constants'!A:D,3,FALSE),"")</f>
        <v>860uM</v>
      </c>
      <c r="E2995" s="9">
        <v>3.07</v>
      </c>
    </row>
    <row r="2996" spans="1:5" x14ac:dyDescent="0.35">
      <c r="A2996">
        <v>0</v>
      </c>
      <c r="B2996" s="1" t="s">
        <v>13899</v>
      </c>
      <c r="D2996" s="4" t="str">
        <f>_xlfn.IFNA(VLOOKUP($B2996,'binding constants'!A:D,3,FALSE),"")</f>
        <v>230uM</v>
      </c>
      <c r="E2996" s="9">
        <v>3.64</v>
      </c>
    </row>
    <row r="2997" spans="1:5" x14ac:dyDescent="0.35">
      <c r="A2997">
        <v>3</v>
      </c>
      <c r="B2997" s="1" t="s">
        <v>13902</v>
      </c>
      <c r="C2997" t="s">
        <v>1595</v>
      </c>
      <c r="D2997" s="4" t="str">
        <f>_xlfn.IFNA(VLOOKUP($B2997,'binding constants'!A:D,3,FALSE),"")</f>
        <v>82.5uM</v>
      </c>
      <c r="E2997" s="9">
        <v>4.08</v>
      </c>
    </row>
    <row r="2998" spans="1:5" x14ac:dyDescent="0.35">
      <c r="A2998">
        <v>5</v>
      </c>
      <c r="B2998" s="1" t="s">
        <v>13904</v>
      </c>
      <c r="C2998" t="s">
        <v>1595</v>
      </c>
      <c r="D2998" s="4" t="str">
        <f>_xlfn.IFNA(VLOOKUP($B2998,'binding constants'!A:D,3,FALSE),"")</f>
        <v>28.6uM</v>
      </c>
      <c r="E2998" s="9">
        <v>4.54</v>
      </c>
    </row>
    <row r="2999" spans="1:5" x14ac:dyDescent="0.35">
      <c r="D2999" s="4"/>
    </row>
    <row r="3000" spans="1:5" x14ac:dyDescent="0.35">
      <c r="A3000" t="s">
        <v>38763</v>
      </c>
      <c r="D3000" s="4" t="str">
        <f>_xlfn.IFNA(VLOOKUP($B3000,'binding constants'!A:D,3,FALSE),"")</f>
        <v/>
      </c>
      <c r="E3000" s="9" t="s">
        <v>38576</v>
      </c>
    </row>
    <row r="3001" spans="1:5" x14ac:dyDescent="0.35">
      <c r="A3001">
        <v>5</v>
      </c>
      <c r="B3001" s="1" t="s">
        <v>13910</v>
      </c>
      <c r="C3001" t="s">
        <v>1862</v>
      </c>
      <c r="D3001" s="4" t="str">
        <f>_xlfn.IFNA(VLOOKUP($B3001,'binding constants'!A:D,3,FALSE),"")</f>
        <v>0.002mM</v>
      </c>
      <c r="E3001" s="9">
        <v>5.7</v>
      </c>
    </row>
    <row r="3002" spans="1:5" x14ac:dyDescent="0.35">
      <c r="A3002">
        <v>4</v>
      </c>
      <c r="B3002" s="1" t="s">
        <v>13909</v>
      </c>
      <c r="C3002" t="s">
        <v>1862</v>
      </c>
      <c r="D3002" s="4" t="str">
        <f>_xlfn.IFNA(VLOOKUP($B3002,'binding constants'!A:D,3,FALSE),"")</f>
        <v>25nM</v>
      </c>
      <c r="E3002" s="9">
        <v>7.6</v>
      </c>
    </row>
    <row r="3003" spans="1:5" x14ac:dyDescent="0.35">
      <c r="A3003">
        <v>2</v>
      </c>
      <c r="B3003" s="1" t="s">
        <v>13907</v>
      </c>
      <c r="C3003" t="s">
        <v>1595</v>
      </c>
      <c r="D3003" s="4" t="str">
        <f>_xlfn.IFNA(VLOOKUP($B3003,'binding constants'!A:D,3,FALSE),"")</f>
        <v>20nM</v>
      </c>
      <c r="E3003" s="9">
        <v>7.7</v>
      </c>
    </row>
    <row r="3004" spans="1:5" x14ac:dyDescent="0.35">
      <c r="A3004">
        <v>3</v>
      </c>
      <c r="B3004" s="1" t="s">
        <v>13908</v>
      </c>
      <c r="C3004" t="s">
        <v>1595</v>
      </c>
      <c r="D3004" s="4" t="str">
        <f>_xlfn.IFNA(VLOOKUP($B3004,'binding constants'!A:D,3,FALSE),"")</f>
        <v>18nM</v>
      </c>
      <c r="E3004" s="9">
        <v>7.74</v>
      </c>
    </row>
    <row r="3005" spans="1:5" x14ac:dyDescent="0.35">
      <c r="A3005">
        <v>0</v>
      </c>
      <c r="B3005" s="1" t="s">
        <v>13905</v>
      </c>
      <c r="D3005" s="4" t="str">
        <f>_xlfn.IFNA(VLOOKUP($B3005,'binding constants'!A:D,3,FALSE),"")</f>
        <v>6.5nM</v>
      </c>
      <c r="E3005" s="9">
        <v>8.19</v>
      </c>
    </row>
    <row r="3006" spans="1:5" x14ac:dyDescent="0.35">
      <c r="A3006">
        <v>1</v>
      </c>
      <c r="B3006" s="1" t="s">
        <v>13906</v>
      </c>
      <c r="C3006" t="s">
        <v>1862</v>
      </c>
      <c r="D3006" s="4" t="str">
        <f>_xlfn.IFNA(VLOOKUP($B3006,'binding constants'!A:D,3,FALSE),"")</f>
        <v>2nM</v>
      </c>
      <c r="E3006" s="9">
        <v>8.6999999999999993</v>
      </c>
    </row>
    <row r="3007" spans="1:5" x14ac:dyDescent="0.35">
      <c r="D3007" s="4"/>
    </row>
    <row r="3008" spans="1:5" x14ac:dyDescent="0.35">
      <c r="A3008" t="s">
        <v>38764</v>
      </c>
      <c r="D3008" s="4" t="str">
        <f>_xlfn.IFNA(VLOOKUP($B3008,'binding constants'!A:D,3,FALSE),"")</f>
        <v/>
      </c>
      <c r="E3008" s="9" t="s">
        <v>38576</v>
      </c>
    </row>
    <row r="3009" spans="1:5" x14ac:dyDescent="0.35">
      <c r="A3009">
        <v>0</v>
      </c>
      <c r="B3009" s="1" t="s">
        <v>13917</v>
      </c>
      <c r="D3009" s="4" t="str">
        <f>_xlfn.IFNA(VLOOKUP($B3009,'binding constants'!A:D,3,FALSE),"")</f>
        <v>70uM</v>
      </c>
      <c r="E3009" s="9">
        <v>4.1500000000000004</v>
      </c>
    </row>
    <row r="3010" spans="1:5" x14ac:dyDescent="0.35">
      <c r="A3010">
        <v>1</v>
      </c>
      <c r="B3010" s="1" t="s">
        <v>13918</v>
      </c>
      <c r="C3010" t="s">
        <v>1595</v>
      </c>
      <c r="D3010" s="4" t="str">
        <f>_xlfn.IFNA(VLOOKUP($B3010,'binding constants'!A:D,3,FALSE),"")</f>
        <v>71uM</v>
      </c>
      <c r="E3010" s="9">
        <v>4.1500000000000004</v>
      </c>
    </row>
    <row r="3011" spans="1:5" x14ac:dyDescent="0.35">
      <c r="A3011">
        <v>4</v>
      </c>
      <c r="B3011" s="1" t="s">
        <v>13921</v>
      </c>
      <c r="C3011" t="s">
        <v>1595</v>
      </c>
      <c r="D3011" s="4" t="str">
        <f>_xlfn.IFNA(VLOOKUP($B3011,'binding constants'!A:D,3,FALSE),"")</f>
        <v>28uM</v>
      </c>
      <c r="E3011" s="9">
        <v>4.55</v>
      </c>
    </row>
    <row r="3012" spans="1:5" x14ac:dyDescent="0.35">
      <c r="A3012">
        <v>5</v>
      </c>
      <c r="B3012" s="1" t="s">
        <v>13922</v>
      </c>
      <c r="C3012" t="s">
        <v>1595</v>
      </c>
      <c r="D3012" s="4" t="str">
        <f>_xlfn.IFNA(VLOOKUP($B3012,'binding constants'!A:D,3,FALSE),"")</f>
        <v>20uM</v>
      </c>
      <c r="E3012" s="9">
        <v>4.7</v>
      </c>
    </row>
    <row r="3013" spans="1:5" x14ac:dyDescent="0.35">
      <c r="A3013">
        <v>2</v>
      </c>
      <c r="B3013" s="1" t="s">
        <v>13919</v>
      </c>
      <c r="C3013" t="s">
        <v>1595</v>
      </c>
      <c r="D3013" s="4" t="str">
        <f>_xlfn.IFNA(VLOOKUP($B3013,'binding constants'!A:D,3,FALSE),"")</f>
        <v>14nM</v>
      </c>
      <c r="E3013" s="9">
        <v>7.85</v>
      </c>
    </row>
    <row r="3014" spans="1:5" x14ac:dyDescent="0.35">
      <c r="A3014">
        <v>3</v>
      </c>
      <c r="B3014" s="1" t="s">
        <v>13920</v>
      </c>
      <c r="C3014" t="s">
        <v>1595</v>
      </c>
      <c r="D3014" s="4" t="str">
        <f>_xlfn.IFNA(VLOOKUP($B3014,'binding constants'!A:D,3,FALSE),"")</f>
        <v>3nM</v>
      </c>
      <c r="E3014" s="9">
        <v>8.52</v>
      </c>
    </row>
    <row r="3015" spans="1:5" x14ac:dyDescent="0.35">
      <c r="D3015" s="4"/>
    </row>
    <row r="3016" spans="1:5" x14ac:dyDescent="0.35">
      <c r="A3016" t="s">
        <v>38765</v>
      </c>
      <c r="D3016" s="4" t="str">
        <f>_xlfn.IFNA(VLOOKUP($B3016,'binding constants'!A:D,3,FALSE),"")</f>
        <v/>
      </c>
      <c r="E3016" s="9" t="s">
        <v>38576</v>
      </c>
    </row>
    <row r="3017" spans="1:5" x14ac:dyDescent="0.35">
      <c r="A3017">
        <v>3</v>
      </c>
      <c r="B3017" s="1" t="s">
        <v>13932</v>
      </c>
      <c r="C3017" t="s">
        <v>1595</v>
      </c>
      <c r="D3017" s="4" t="str">
        <f>_xlfn.IFNA(VLOOKUP($B3017,'binding constants'!A:D,3,FALSE),"")</f>
        <v>750uM</v>
      </c>
      <c r="E3017" s="9">
        <v>3.12</v>
      </c>
    </row>
    <row r="3018" spans="1:5" x14ac:dyDescent="0.35">
      <c r="A3018">
        <v>5</v>
      </c>
      <c r="B3018" s="1" t="s">
        <v>13934</v>
      </c>
      <c r="C3018" t="s">
        <v>1595</v>
      </c>
      <c r="D3018" s="4" t="str">
        <f>_xlfn.IFNA(VLOOKUP($B3018,'binding constants'!A:D,3,FALSE),"")</f>
        <v>52uM</v>
      </c>
      <c r="E3018" s="9">
        <v>4.28</v>
      </c>
    </row>
    <row r="3019" spans="1:5" x14ac:dyDescent="0.35">
      <c r="A3019">
        <v>0</v>
      </c>
      <c r="B3019" s="1" t="s">
        <v>13929</v>
      </c>
      <c r="C3019" t="s">
        <v>1653</v>
      </c>
      <c r="D3019" s="4" t="str">
        <f>_xlfn.IFNA(VLOOKUP($B3019,'binding constants'!A:D,3,FALSE),"")</f>
        <v>2.41uM</v>
      </c>
      <c r="E3019" s="9">
        <v>5.62</v>
      </c>
    </row>
    <row r="3020" spans="1:5" x14ac:dyDescent="0.35">
      <c r="A3020">
        <v>4</v>
      </c>
      <c r="B3020" s="1" t="s">
        <v>13933</v>
      </c>
      <c r="C3020" t="s">
        <v>1595</v>
      </c>
      <c r="D3020" s="4" t="str">
        <f>_xlfn.IFNA(VLOOKUP($B3020,'binding constants'!A:D,3,FALSE),"")</f>
        <v>780nM</v>
      </c>
      <c r="E3020" s="9">
        <v>6.11</v>
      </c>
    </row>
    <row r="3021" spans="1:5" x14ac:dyDescent="0.35">
      <c r="A3021">
        <v>1</v>
      </c>
      <c r="B3021" s="1" t="s">
        <v>13930</v>
      </c>
      <c r="D3021" s="4" t="str">
        <f>_xlfn.IFNA(VLOOKUP($B3021,'binding constants'!A:D,3,FALSE),"")</f>
        <v>270nM</v>
      </c>
      <c r="E3021" s="9">
        <v>6.57</v>
      </c>
    </row>
    <row r="3022" spans="1:5" x14ac:dyDescent="0.35">
      <c r="A3022">
        <v>2</v>
      </c>
      <c r="B3022" s="1" t="s">
        <v>13931</v>
      </c>
      <c r="C3022" t="s">
        <v>1595</v>
      </c>
      <c r="D3022" s="4" t="str">
        <f>_xlfn.IFNA(VLOOKUP($B3022,'binding constants'!A:D,3,FALSE),"")</f>
        <v>150nM</v>
      </c>
      <c r="E3022" s="9">
        <v>6.82</v>
      </c>
    </row>
    <row r="3023" spans="1:5" x14ac:dyDescent="0.35">
      <c r="D3023" s="4"/>
    </row>
    <row r="3024" spans="1:5" x14ac:dyDescent="0.35">
      <c r="A3024" t="s">
        <v>38766</v>
      </c>
      <c r="D3024" s="4" t="str">
        <f>_xlfn.IFNA(VLOOKUP($B3024,'binding constants'!A:D,3,FALSE),"")</f>
        <v/>
      </c>
      <c r="E3024" s="9" t="s">
        <v>38576</v>
      </c>
    </row>
    <row r="3025" spans="1:5" x14ac:dyDescent="0.35">
      <c r="A3025">
        <v>5</v>
      </c>
      <c r="B3025" s="1" t="s">
        <v>13940</v>
      </c>
      <c r="C3025" t="s">
        <v>1595</v>
      </c>
      <c r="D3025" s="4" t="str">
        <f>_xlfn.IFNA(VLOOKUP($B3025,'binding constants'!A:D,3,FALSE),"")</f>
        <v>6uM</v>
      </c>
      <c r="E3025" s="9">
        <v>5.22</v>
      </c>
    </row>
    <row r="3026" spans="1:5" x14ac:dyDescent="0.35">
      <c r="A3026">
        <v>1</v>
      </c>
      <c r="B3026" s="1" t="s">
        <v>13936</v>
      </c>
      <c r="C3026" t="s">
        <v>1864</v>
      </c>
      <c r="D3026" s="4" t="str">
        <f>_xlfn.IFNA(VLOOKUP($B3026,'binding constants'!A:D,3,FALSE),"")</f>
        <v>195nM</v>
      </c>
      <c r="E3026" s="9">
        <v>6.71</v>
      </c>
    </row>
    <row r="3027" spans="1:5" x14ac:dyDescent="0.35">
      <c r="A3027">
        <v>4</v>
      </c>
      <c r="B3027" s="1" t="s">
        <v>13939</v>
      </c>
      <c r="C3027" t="s">
        <v>1595</v>
      </c>
      <c r="D3027" s="4" t="str">
        <f>_xlfn.IFNA(VLOOKUP($B3027,'binding constants'!A:D,3,FALSE),"")</f>
        <v>197nM</v>
      </c>
      <c r="E3027" s="9">
        <v>6.71</v>
      </c>
    </row>
    <row r="3028" spans="1:5" x14ac:dyDescent="0.35">
      <c r="A3028">
        <v>3</v>
      </c>
      <c r="B3028" s="1" t="s">
        <v>13938</v>
      </c>
      <c r="D3028" s="4" t="str">
        <f>_xlfn.IFNA(VLOOKUP($B3028,'binding constants'!A:D,3,FALSE),"")</f>
        <v>172nM</v>
      </c>
      <c r="E3028" s="9">
        <v>6.76</v>
      </c>
    </row>
    <row r="3029" spans="1:5" x14ac:dyDescent="0.35">
      <c r="A3029">
        <v>2</v>
      </c>
      <c r="B3029" s="1" t="s">
        <v>13937</v>
      </c>
      <c r="C3029" t="s">
        <v>1864</v>
      </c>
      <c r="D3029" s="4" t="str">
        <f>_xlfn.IFNA(VLOOKUP($B3029,'binding constants'!A:D,3,FALSE),"")</f>
        <v>85.9nM</v>
      </c>
      <c r="E3029" s="9">
        <v>7.07</v>
      </c>
    </row>
    <row r="3030" spans="1:5" x14ac:dyDescent="0.35">
      <c r="A3030">
        <v>0</v>
      </c>
      <c r="B3030" s="1" t="s">
        <v>13935</v>
      </c>
      <c r="C3030" t="s">
        <v>1595</v>
      </c>
      <c r="D3030" s="4" t="str">
        <f>_xlfn.IFNA(VLOOKUP($B3030,'binding constants'!A:D,3,FALSE),"")</f>
        <v>82.2nM</v>
      </c>
      <c r="E3030" s="9">
        <v>7.09</v>
      </c>
    </row>
    <row r="3031" spans="1:5" x14ac:dyDescent="0.35">
      <c r="D3031" s="4"/>
    </row>
    <row r="3032" spans="1:5" x14ac:dyDescent="0.35">
      <c r="A3032" t="s">
        <v>38767</v>
      </c>
      <c r="D3032" s="4" t="str">
        <f>_xlfn.IFNA(VLOOKUP($B3032,'binding constants'!A:D,3,FALSE),"")</f>
        <v/>
      </c>
      <c r="E3032" s="9" t="s">
        <v>38576</v>
      </c>
    </row>
    <row r="3033" spans="1:5" x14ac:dyDescent="0.35">
      <c r="A3033">
        <v>3</v>
      </c>
      <c r="B3033" s="1" t="s">
        <v>13944</v>
      </c>
      <c r="C3033" t="s">
        <v>1595</v>
      </c>
      <c r="D3033" s="4" t="str">
        <f>_xlfn.IFNA(VLOOKUP($B3033,'binding constants'!A:D,3,FALSE),"")</f>
        <v>204uM</v>
      </c>
      <c r="E3033" s="9">
        <v>3.69</v>
      </c>
    </row>
    <row r="3034" spans="1:5" x14ac:dyDescent="0.35">
      <c r="A3034">
        <v>0</v>
      </c>
      <c r="B3034" s="1" t="s">
        <v>13941</v>
      </c>
      <c r="D3034" s="4" t="str">
        <f>_xlfn.IFNA(VLOOKUP($B3034,'binding constants'!A:D,3,FALSE),"")</f>
        <v>131uM</v>
      </c>
      <c r="E3034" s="9">
        <v>3.88</v>
      </c>
    </row>
    <row r="3035" spans="1:5" x14ac:dyDescent="0.35">
      <c r="A3035">
        <v>2</v>
      </c>
      <c r="B3035" s="1" t="s">
        <v>13943</v>
      </c>
      <c r="C3035" t="s">
        <v>1595</v>
      </c>
      <c r="D3035" s="4" t="str">
        <f>_xlfn.IFNA(VLOOKUP($B3035,'binding constants'!A:D,3,FALSE),"")</f>
        <v>74uM</v>
      </c>
      <c r="E3035" s="9">
        <v>4.13</v>
      </c>
    </row>
    <row r="3036" spans="1:5" x14ac:dyDescent="0.35">
      <c r="A3036">
        <v>1</v>
      </c>
      <c r="B3036" s="1" t="s">
        <v>13942</v>
      </c>
      <c r="C3036" t="s">
        <v>1595</v>
      </c>
      <c r="D3036" s="4" t="str">
        <f>_xlfn.IFNA(VLOOKUP($B3036,'binding constants'!A:D,3,FALSE),"")</f>
        <v>64uM</v>
      </c>
      <c r="E3036" s="9">
        <v>4.1900000000000004</v>
      </c>
    </row>
    <row r="3037" spans="1:5" x14ac:dyDescent="0.35">
      <c r="A3037">
        <v>4</v>
      </c>
      <c r="B3037" s="1" t="s">
        <v>13945</v>
      </c>
      <c r="C3037" t="s">
        <v>1595</v>
      </c>
      <c r="D3037" s="4" t="str">
        <f>_xlfn.IFNA(VLOOKUP($B3037,'binding constants'!A:D,3,FALSE),"")</f>
        <v>14uM</v>
      </c>
      <c r="E3037" s="9">
        <v>4.8499999999999996</v>
      </c>
    </row>
    <row r="3038" spans="1:5" x14ac:dyDescent="0.35">
      <c r="A3038">
        <v>5</v>
      </c>
      <c r="B3038" s="1" t="s">
        <v>13946</v>
      </c>
      <c r="C3038" t="s">
        <v>1595</v>
      </c>
      <c r="D3038" s="4" t="str">
        <f>_xlfn.IFNA(VLOOKUP($B3038,'binding constants'!A:D,3,FALSE),"")</f>
        <v>13uM</v>
      </c>
      <c r="E3038" s="9">
        <v>4.8899999999999997</v>
      </c>
    </row>
    <row r="3039" spans="1:5" x14ac:dyDescent="0.35">
      <c r="D3039" s="4"/>
    </row>
    <row r="3040" spans="1:5" x14ac:dyDescent="0.35">
      <c r="A3040" t="s">
        <v>38768</v>
      </c>
      <c r="D3040" s="4" t="str">
        <f>_xlfn.IFNA(VLOOKUP($B3040,'binding constants'!A:D,3,FALSE),"")</f>
        <v/>
      </c>
      <c r="E3040" s="9" t="s">
        <v>38576</v>
      </c>
    </row>
    <row r="3041" spans="1:5" x14ac:dyDescent="0.35">
      <c r="A3041">
        <v>1</v>
      </c>
      <c r="B3041" s="1" t="s">
        <v>13948</v>
      </c>
      <c r="C3041" t="s">
        <v>1681</v>
      </c>
      <c r="D3041" s="4" t="str">
        <f>_xlfn.IFNA(VLOOKUP($B3041,'binding constants'!A:D,3,FALSE),"")</f>
        <v>117uM</v>
      </c>
      <c r="E3041" s="9">
        <v>3.93</v>
      </c>
    </row>
    <row r="3042" spans="1:5" x14ac:dyDescent="0.35">
      <c r="A3042">
        <v>0</v>
      </c>
      <c r="B3042" s="1" t="s">
        <v>13947</v>
      </c>
      <c r="D3042" s="4" t="str">
        <f>_xlfn.IFNA(VLOOKUP($B3042,'binding constants'!A:D,3,FALSE),"")</f>
        <v>100uM</v>
      </c>
      <c r="E3042" s="9">
        <v>4</v>
      </c>
    </row>
    <row r="3043" spans="1:5" x14ac:dyDescent="0.35">
      <c r="A3043">
        <v>5</v>
      </c>
      <c r="B3043" s="1" t="s">
        <v>13952</v>
      </c>
      <c r="C3043" t="s">
        <v>1595</v>
      </c>
      <c r="D3043" s="4" t="str">
        <f>_xlfn.IFNA(VLOOKUP($B3043,'binding constants'!A:D,3,FALSE),"")</f>
        <v>88uM</v>
      </c>
      <c r="E3043" s="9">
        <v>4.0599999999999996</v>
      </c>
    </row>
    <row r="3044" spans="1:5" x14ac:dyDescent="0.35">
      <c r="A3044">
        <v>3</v>
      </c>
      <c r="B3044" s="1" t="s">
        <v>13950</v>
      </c>
      <c r="C3044" t="s">
        <v>1595</v>
      </c>
      <c r="D3044" s="4" t="str">
        <f>_xlfn.IFNA(VLOOKUP($B3044,'binding constants'!A:D,3,FALSE),"")</f>
        <v>50uM</v>
      </c>
      <c r="E3044" s="9">
        <v>4.3</v>
      </c>
    </row>
    <row r="3045" spans="1:5" x14ac:dyDescent="0.35">
      <c r="A3045">
        <v>2</v>
      </c>
      <c r="B3045" s="1" t="s">
        <v>13949</v>
      </c>
      <c r="C3045" t="s">
        <v>1595</v>
      </c>
      <c r="D3045" s="4" t="str">
        <f>_xlfn.IFNA(VLOOKUP($B3045,'binding constants'!A:D,3,FALSE),"")</f>
        <v>6.5uM</v>
      </c>
      <c r="E3045" s="9">
        <v>5.19</v>
      </c>
    </row>
    <row r="3046" spans="1:5" x14ac:dyDescent="0.35">
      <c r="A3046">
        <v>4</v>
      </c>
      <c r="B3046" s="1" t="s">
        <v>13951</v>
      </c>
      <c r="C3046" t="s">
        <v>1595</v>
      </c>
      <c r="D3046" s="4" t="str">
        <f>_xlfn.IFNA(VLOOKUP($B3046,'binding constants'!A:D,3,FALSE),"")</f>
        <v>0.52uM</v>
      </c>
      <c r="E3046" s="9">
        <v>6.28</v>
      </c>
    </row>
    <row r="3047" spans="1:5" x14ac:dyDescent="0.35">
      <c r="D3047" s="4"/>
    </row>
    <row r="3048" spans="1:5" x14ac:dyDescent="0.35">
      <c r="A3048" t="s">
        <v>38769</v>
      </c>
      <c r="D3048" s="4" t="str">
        <f>_xlfn.IFNA(VLOOKUP($B3048,'binding constants'!A:D,3,FALSE),"")</f>
        <v/>
      </c>
      <c r="E3048" s="9" t="s">
        <v>38576</v>
      </c>
    </row>
    <row r="3049" spans="1:5" x14ac:dyDescent="0.35">
      <c r="A3049">
        <v>2</v>
      </c>
      <c r="B3049" s="1" t="s">
        <v>13955</v>
      </c>
      <c r="C3049" t="s">
        <v>1664</v>
      </c>
      <c r="D3049" s="4" t="str">
        <f>_xlfn.IFNA(VLOOKUP($B3049,'binding constants'!A:D,3,FALSE),"")</f>
        <v>68nM</v>
      </c>
      <c r="E3049" s="9">
        <v>7.17</v>
      </c>
    </row>
    <row r="3050" spans="1:5" x14ac:dyDescent="0.35">
      <c r="A3050">
        <v>1</v>
      </c>
      <c r="B3050" s="1" t="s">
        <v>13954</v>
      </c>
      <c r="C3050" t="s">
        <v>1595</v>
      </c>
      <c r="D3050" s="4" t="str">
        <f>_xlfn.IFNA(VLOOKUP($B3050,'binding constants'!A:D,3,FALSE),"")</f>
        <v>0.064uM</v>
      </c>
      <c r="E3050" s="9">
        <v>7.19</v>
      </c>
    </row>
    <row r="3051" spans="1:5" x14ac:dyDescent="0.35">
      <c r="A3051">
        <v>3</v>
      </c>
      <c r="B3051" s="1" t="s">
        <v>13956</v>
      </c>
      <c r="C3051" t="s">
        <v>1664</v>
      </c>
      <c r="D3051" s="4" t="str">
        <f>_xlfn.IFNA(VLOOKUP($B3051,'binding constants'!A:D,3,FALSE),"")</f>
        <v>60nM</v>
      </c>
      <c r="E3051" s="9">
        <v>7.22</v>
      </c>
    </row>
    <row r="3052" spans="1:5" x14ac:dyDescent="0.35">
      <c r="A3052">
        <v>4</v>
      </c>
      <c r="B3052" s="1" t="s">
        <v>13957</v>
      </c>
      <c r="C3052" t="s">
        <v>1664</v>
      </c>
      <c r="D3052" s="4" t="str">
        <f>_xlfn.IFNA(VLOOKUP($B3052,'binding constants'!A:D,3,FALSE),"")</f>
        <v>0.051uM</v>
      </c>
      <c r="E3052" s="9">
        <v>7.29</v>
      </c>
    </row>
    <row r="3053" spans="1:5" x14ac:dyDescent="0.35">
      <c r="A3053">
        <v>5</v>
      </c>
      <c r="B3053" s="1" t="s">
        <v>13958</v>
      </c>
      <c r="C3053" t="s">
        <v>1664</v>
      </c>
      <c r="D3053" s="4" t="str">
        <f>_xlfn.IFNA(VLOOKUP($B3053,'binding constants'!A:D,3,FALSE),"")</f>
        <v>0.009uM</v>
      </c>
      <c r="E3053" s="9">
        <v>8.0500000000000007</v>
      </c>
    </row>
    <row r="3054" spans="1:5" x14ac:dyDescent="0.35">
      <c r="A3054">
        <v>0</v>
      </c>
      <c r="B3054" s="1" t="s">
        <v>13953</v>
      </c>
      <c r="D3054" s="4" t="str">
        <f>_xlfn.IFNA(VLOOKUP($B3054,'binding constants'!A:D,3,FALSE),"")</f>
        <v>2.7nM</v>
      </c>
      <c r="E3054" s="9">
        <v>8.57</v>
      </c>
    </row>
    <row r="3055" spans="1:5" x14ac:dyDescent="0.35">
      <c r="D3055" s="4"/>
    </row>
    <row r="3056" spans="1:5" x14ac:dyDescent="0.35">
      <c r="A3056" t="s">
        <v>38770</v>
      </c>
      <c r="D3056" s="4" t="str">
        <f>_xlfn.IFNA(VLOOKUP($B3056,'binding constants'!A:D,3,FALSE),"")</f>
        <v/>
      </c>
      <c r="E3056" s="9" t="s">
        <v>38576</v>
      </c>
    </row>
    <row r="3057" spans="1:5" x14ac:dyDescent="0.35">
      <c r="A3057">
        <v>2</v>
      </c>
      <c r="B3057" s="1" t="s">
        <v>13961</v>
      </c>
      <c r="C3057" t="s">
        <v>1866</v>
      </c>
      <c r="D3057" s="4" t="str">
        <f>_xlfn.IFNA(VLOOKUP($B3057,'binding constants'!A:D,3,FALSE),"")</f>
        <v>169uM</v>
      </c>
      <c r="E3057" s="9">
        <v>3.77</v>
      </c>
    </row>
    <row r="3058" spans="1:5" x14ac:dyDescent="0.35">
      <c r="A3058">
        <v>0</v>
      </c>
      <c r="B3058" s="1" t="s">
        <v>13959</v>
      </c>
      <c r="C3058" t="s">
        <v>1865</v>
      </c>
      <c r="D3058" s="4" t="str">
        <f>_xlfn.IFNA(VLOOKUP($B3058,'binding constants'!A:D,3,FALSE),"")</f>
        <v>26.8uM</v>
      </c>
      <c r="E3058" s="9">
        <v>4.57</v>
      </c>
    </row>
    <row r="3059" spans="1:5" x14ac:dyDescent="0.35">
      <c r="A3059">
        <v>3</v>
      </c>
      <c r="B3059" s="1" t="s">
        <v>13962</v>
      </c>
      <c r="C3059" t="s">
        <v>1867</v>
      </c>
      <c r="D3059" s="4" t="str">
        <f>_xlfn.IFNA(VLOOKUP($B3059,'binding constants'!A:D,3,FALSE),"")</f>
        <v>14.7uM</v>
      </c>
      <c r="E3059" s="9">
        <v>4.83</v>
      </c>
    </row>
    <row r="3060" spans="1:5" x14ac:dyDescent="0.35">
      <c r="A3060">
        <v>4</v>
      </c>
      <c r="B3060" s="1" t="s">
        <v>13963</v>
      </c>
      <c r="C3060" t="s">
        <v>1867</v>
      </c>
      <c r="D3060" s="4" t="str">
        <f>_xlfn.IFNA(VLOOKUP($B3060,'binding constants'!A:D,3,FALSE),"")</f>
        <v>14.1uM</v>
      </c>
      <c r="E3060" s="9">
        <v>4.8499999999999996</v>
      </c>
    </row>
    <row r="3061" spans="1:5" x14ac:dyDescent="0.35">
      <c r="A3061">
        <v>1</v>
      </c>
      <c r="B3061" s="1" t="s">
        <v>13960</v>
      </c>
      <c r="C3061" t="s">
        <v>1865</v>
      </c>
      <c r="D3061" s="4" t="str">
        <f>_xlfn.IFNA(VLOOKUP($B3061,'binding constants'!A:D,3,FALSE),"")</f>
        <v>4.9uM</v>
      </c>
      <c r="E3061" s="9">
        <v>5.31</v>
      </c>
    </row>
    <row r="3062" spans="1:5" x14ac:dyDescent="0.35">
      <c r="A3062">
        <v>5</v>
      </c>
      <c r="B3062" s="1" t="s">
        <v>13964</v>
      </c>
      <c r="D3062" s="4" t="str">
        <f>_xlfn.IFNA(VLOOKUP($B3062,'binding constants'!A:D,3,FALSE),"")</f>
        <v>1.2uM</v>
      </c>
      <c r="E3062" s="9">
        <v>5.92</v>
      </c>
    </row>
    <row r="3063" spans="1:5" x14ac:dyDescent="0.35">
      <c r="D3063" s="4"/>
    </row>
    <row r="3064" spans="1:5" x14ac:dyDescent="0.35">
      <c r="A3064" t="s">
        <v>38771</v>
      </c>
      <c r="D3064" s="4" t="str">
        <f>_xlfn.IFNA(VLOOKUP($B3064,'binding constants'!A:D,3,FALSE),"")</f>
        <v/>
      </c>
      <c r="E3064" s="9" t="s">
        <v>38576</v>
      </c>
    </row>
    <row r="3065" spans="1:5" x14ac:dyDescent="0.35">
      <c r="A3065">
        <v>5</v>
      </c>
      <c r="B3065" s="1" t="s">
        <v>13970</v>
      </c>
      <c r="C3065" t="s">
        <v>1595</v>
      </c>
      <c r="D3065" s="4" t="str">
        <f>_xlfn.IFNA(VLOOKUP($B3065,'binding constants'!A:D,3,FALSE),"")</f>
        <v>239uM</v>
      </c>
      <c r="E3065" s="9">
        <v>3.62</v>
      </c>
    </row>
    <row r="3066" spans="1:5" x14ac:dyDescent="0.35">
      <c r="A3066">
        <v>0</v>
      </c>
      <c r="B3066" s="1" t="s">
        <v>13965</v>
      </c>
      <c r="D3066" s="4" t="str">
        <f>_xlfn.IFNA(VLOOKUP($B3066,'binding constants'!A:D,3,FALSE),"")</f>
        <v>32.9uM</v>
      </c>
      <c r="E3066" s="9">
        <v>4.4800000000000004</v>
      </c>
    </row>
    <row r="3067" spans="1:5" x14ac:dyDescent="0.35">
      <c r="A3067">
        <v>2</v>
      </c>
      <c r="B3067" s="1" t="s">
        <v>13967</v>
      </c>
      <c r="C3067" t="s">
        <v>1595</v>
      </c>
      <c r="D3067" s="4" t="str">
        <f>_xlfn.IFNA(VLOOKUP($B3067,'binding constants'!A:D,3,FALSE),"")</f>
        <v>15.3uM</v>
      </c>
      <c r="E3067" s="9">
        <v>4.82</v>
      </c>
    </row>
    <row r="3068" spans="1:5" x14ac:dyDescent="0.35">
      <c r="A3068">
        <v>1</v>
      </c>
      <c r="B3068" s="1" t="s">
        <v>13966</v>
      </c>
      <c r="C3068" t="s">
        <v>1595</v>
      </c>
      <c r="D3068" s="4" t="str">
        <f>_xlfn.IFNA(VLOOKUP($B3068,'binding constants'!A:D,3,FALSE),"")</f>
        <v>8.4uM</v>
      </c>
      <c r="E3068" s="9">
        <v>5.08</v>
      </c>
    </row>
    <row r="3069" spans="1:5" x14ac:dyDescent="0.35">
      <c r="A3069">
        <v>3</v>
      </c>
      <c r="B3069" s="1" t="s">
        <v>13968</v>
      </c>
      <c r="C3069" t="s">
        <v>1595</v>
      </c>
      <c r="D3069" s="4" t="str">
        <f>_xlfn.IFNA(VLOOKUP($B3069,'binding constants'!A:D,3,FALSE),"")</f>
        <v>1.4uM</v>
      </c>
      <c r="E3069" s="9">
        <v>5.85</v>
      </c>
    </row>
    <row r="3070" spans="1:5" x14ac:dyDescent="0.35">
      <c r="A3070">
        <v>4</v>
      </c>
      <c r="B3070" s="1" t="s">
        <v>13969</v>
      </c>
      <c r="C3070" t="s">
        <v>1595</v>
      </c>
      <c r="D3070" s="4" t="str">
        <f>_xlfn.IFNA(VLOOKUP($B3070,'binding constants'!A:D,3,FALSE),"")</f>
        <v>0.246uM</v>
      </c>
      <c r="E3070" s="9">
        <v>6.61</v>
      </c>
    </row>
    <row r="3071" spans="1:5" x14ac:dyDescent="0.35">
      <c r="D3071" s="4"/>
    </row>
    <row r="3072" spans="1:5" x14ac:dyDescent="0.35">
      <c r="A3072" t="s">
        <v>38772</v>
      </c>
      <c r="D3072" s="4" t="str">
        <f>_xlfn.IFNA(VLOOKUP($B3072,'binding constants'!A:D,3,FALSE),"")</f>
        <v/>
      </c>
      <c r="E3072" s="9" t="s">
        <v>38576</v>
      </c>
    </row>
    <row r="3073" spans="1:5" x14ac:dyDescent="0.35">
      <c r="A3073">
        <v>0</v>
      </c>
      <c r="B3073" s="1" t="s">
        <v>13971</v>
      </c>
      <c r="D3073" s="4" t="str">
        <f>_xlfn.IFNA(VLOOKUP($B3073,'binding constants'!A:D,3,FALSE),"")</f>
        <v>607uM</v>
      </c>
      <c r="E3073" s="9">
        <v>3.22</v>
      </c>
    </row>
    <row r="3074" spans="1:5" x14ac:dyDescent="0.35">
      <c r="A3074">
        <v>3</v>
      </c>
      <c r="B3074" s="1" t="s">
        <v>13974</v>
      </c>
      <c r="C3074" t="s">
        <v>1595</v>
      </c>
      <c r="D3074" s="4" t="str">
        <f>_xlfn.IFNA(VLOOKUP($B3074,'binding constants'!A:D,3,FALSE),"")</f>
        <v>136uM</v>
      </c>
      <c r="E3074" s="9">
        <v>3.87</v>
      </c>
    </row>
    <row r="3075" spans="1:5" x14ac:dyDescent="0.35">
      <c r="A3075">
        <v>5</v>
      </c>
      <c r="B3075" s="1" t="s">
        <v>13976</v>
      </c>
      <c r="C3075" t="s">
        <v>1595</v>
      </c>
      <c r="D3075" s="4" t="str">
        <f>_xlfn.IFNA(VLOOKUP($B3075,'binding constants'!A:D,3,FALSE),"")</f>
        <v>44uM</v>
      </c>
      <c r="E3075" s="9">
        <v>4.3600000000000003</v>
      </c>
    </row>
    <row r="3076" spans="1:5" x14ac:dyDescent="0.35">
      <c r="A3076">
        <v>1</v>
      </c>
      <c r="B3076" s="1" t="s">
        <v>13972</v>
      </c>
      <c r="C3076" t="s">
        <v>1595</v>
      </c>
      <c r="D3076" s="4" t="str">
        <f>_xlfn.IFNA(VLOOKUP($B3076,'binding constants'!A:D,3,FALSE),"")</f>
        <v>3.4uM</v>
      </c>
      <c r="E3076" s="9">
        <v>5.47</v>
      </c>
    </row>
    <row r="3077" spans="1:5" x14ac:dyDescent="0.35">
      <c r="A3077">
        <v>2</v>
      </c>
      <c r="B3077" s="1" t="s">
        <v>13973</v>
      </c>
      <c r="C3077" t="s">
        <v>1595</v>
      </c>
      <c r="D3077" s="4" t="str">
        <f>_xlfn.IFNA(VLOOKUP($B3077,'binding constants'!A:D,3,FALSE),"")</f>
        <v>3.4uM</v>
      </c>
      <c r="E3077" s="9">
        <v>5.47</v>
      </c>
    </row>
    <row r="3078" spans="1:5" x14ac:dyDescent="0.35">
      <c r="A3078">
        <v>4</v>
      </c>
      <c r="B3078" s="1" t="s">
        <v>13975</v>
      </c>
      <c r="C3078" t="s">
        <v>1595</v>
      </c>
      <c r="D3078" s="4" t="str">
        <f>_xlfn.IFNA(VLOOKUP($B3078,'binding constants'!A:D,3,FALSE),"")</f>
        <v>0.47uM</v>
      </c>
      <c r="E3078" s="9">
        <v>6.33</v>
      </c>
    </row>
    <row r="3079" spans="1:5" x14ac:dyDescent="0.35">
      <c r="D3079" s="4"/>
    </row>
    <row r="3080" spans="1:5" x14ac:dyDescent="0.35">
      <c r="A3080" t="s">
        <v>38773</v>
      </c>
      <c r="D3080" s="4" t="str">
        <f>_xlfn.IFNA(VLOOKUP($B3080,'binding constants'!A:D,3,FALSE),"")</f>
        <v/>
      </c>
      <c r="E3080" s="9" t="s">
        <v>38576</v>
      </c>
    </row>
    <row r="3081" spans="1:5" x14ac:dyDescent="0.35">
      <c r="A3081">
        <v>2</v>
      </c>
      <c r="B3081" s="1" t="s">
        <v>13979</v>
      </c>
      <c r="C3081" t="s">
        <v>1595</v>
      </c>
      <c r="D3081" s="4" t="str">
        <f>_xlfn.IFNA(VLOOKUP($B3081,'binding constants'!A:D,3,FALSE),"")</f>
        <v>35uM</v>
      </c>
      <c r="E3081" s="9">
        <v>4.46</v>
      </c>
    </row>
    <row r="3082" spans="1:5" x14ac:dyDescent="0.35">
      <c r="A3082">
        <v>0</v>
      </c>
      <c r="B3082" s="1" t="s">
        <v>13977</v>
      </c>
      <c r="C3082" t="s">
        <v>1595</v>
      </c>
      <c r="D3082" s="4" t="str">
        <f>_xlfn.IFNA(VLOOKUP($B3082,'binding constants'!A:D,3,FALSE),"")</f>
        <v>20uM</v>
      </c>
      <c r="E3082" s="9">
        <v>4.7</v>
      </c>
    </row>
    <row r="3083" spans="1:5" x14ac:dyDescent="0.35">
      <c r="A3083">
        <v>5</v>
      </c>
      <c r="B3083" s="1" t="s">
        <v>13982</v>
      </c>
      <c r="C3083" t="s">
        <v>1595</v>
      </c>
      <c r="D3083" s="4" t="str">
        <f>_xlfn.IFNA(VLOOKUP($B3083,'binding constants'!A:D,3,FALSE),"")</f>
        <v>12uM</v>
      </c>
      <c r="E3083" s="9">
        <v>4.92</v>
      </c>
    </row>
    <row r="3084" spans="1:5" x14ac:dyDescent="0.35">
      <c r="A3084">
        <v>3</v>
      </c>
      <c r="B3084" s="1" t="s">
        <v>13980</v>
      </c>
      <c r="D3084" s="4" t="str">
        <f>_xlfn.IFNA(VLOOKUP($B3084,'binding constants'!A:D,3,FALSE),"")</f>
        <v>10uM</v>
      </c>
      <c r="E3084" s="9">
        <v>5</v>
      </c>
    </row>
    <row r="3085" spans="1:5" x14ac:dyDescent="0.35">
      <c r="A3085">
        <v>4</v>
      </c>
      <c r="B3085" s="1" t="s">
        <v>13981</v>
      </c>
      <c r="C3085" t="s">
        <v>1595</v>
      </c>
      <c r="D3085" s="4" t="str">
        <f>_xlfn.IFNA(VLOOKUP($B3085,'binding constants'!A:D,3,FALSE),"")</f>
        <v>10uM</v>
      </c>
      <c r="E3085" s="9">
        <v>5</v>
      </c>
    </row>
    <row r="3086" spans="1:5" x14ac:dyDescent="0.35">
      <c r="A3086">
        <v>1</v>
      </c>
      <c r="B3086" s="1" t="s">
        <v>13978</v>
      </c>
      <c r="C3086" t="s">
        <v>1595</v>
      </c>
      <c r="D3086" s="4" t="str">
        <f>_xlfn.IFNA(VLOOKUP($B3086,'binding constants'!A:D,3,FALSE),"")</f>
        <v>6.5uM</v>
      </c>
      <c r="E3086" s="9">
        <v>5.19</v>
      </c>
    </row>
    <row r="3087" spans="1:5" x14ac:dyDescent="0.35">
      <c r="D3087" s="4"/>
    </row>
    <row r="3088" spans="1:5" x14ac:dyDescent="0.35">
      <c r="A3088" t="s">
        <v>38774</v>
      </c>
      <c r="D3088" s="4" t="str">
        <f>_xlfn.IFNA(VLOOKUP($B3088,'binding constants'!A:D,3,FALSE),"")</f>
        <v/>
      </c>
      <c r="E3088" s="9" t="s">
        <v>38576</v>
      </c>
    </row>
    <row r="3089" spans="1:5" x14ac:dyDescent="0.35">
      <c r="A3089">
        <v>5</v>
      </c>
      <c r="B3089" s="1" t="s">
        <v>13988</v>
      </c>
      <c r="C3089" t="s">
        <v>1604</v>
      </c>
      <c r="D3089" s="4" t="str">
        <f>_xlfn.IFNA(VLOOKUP($B3089,'binding constants'!A:D,3,FALSE),"")</f>
        <v>395nM</v>
      </c>
      <c r="E3089" s="9">
        <v>6.4</v>
      </c>
    </row>
    <row r="3090" spans="1:5" x14ac:dyDescent="0.35">
      <c r="A3090">
        <v>4</v>
      </c>
      <c r="B3090" s="1" t="s">
        <v>13987</v>
      </c>
      <c r="C3090" t="s">
        <v>1604</v>
      </c>
      <c r="D3090" s="4" t="str">
        <f>_xlfn.IFNA(VLOOKUP($B3090,'binding constants'!A:D,3,FALSE),"")</f>
        <v>52nM</v>
      </c>
      <c r="E3090" s="9">
        <v>7.28</v>
      </c>
    </row>
    <row r="3091" spans="1:5" x14ac:dyDescent="0.35">
      <c r="A3091">
        <v>1</v>
      </c>
      <c r="B3091" s="1" t="s">
        <v>13984</v>
      </c>
      <c r="C3091" t="s">
        <v>1604</v>
      </c>
      <c r="D3091" s="4" t="str">
        <f>_xlfn.IFNA(VLOOKUP($B3091,'binding constants'!A:D,3,FALSE),"")</f>
        <v>29nM</v>
      </c>
      <c r="E3091" s="9">
        <v>7.54</v>
      </c>
    </row>
    <row r="3092" spans="1:5" x14ac:dyDescent="0.35">
      <c r="A3092">
        <v>3</v>
      </c>
      <c r="B3092" s="1" t="s">
        <v>13986</v>
      </c>
      <c r="C3092" t="s">
        <v>1604</v>
      </c>
      <c r="D3092" s="4" t="str">
        <f>_xlfn.IFNA(VLOOKUP($B3092,'binding constants'!A:D,3,FALSE),"")</f>
        <v>16.7nM</v>
      </c>
      <c r="E3092" s="9">
        <v>7.78</v>
      </c>
    </row>
    <row r="3093" spans="1:5" x14ac:dyDescent="0.35">
      <c r="A3093">
        <v>0</v>
      </c>
      <c r="B3093" s="1" t="s">
        <v>13983</v>
      </c>
      <c r="D3093" s="4" t="str">
        <f>_xlfn.IFNA(VLOOKUP($B3093,'binding constants'!A:D,3,FALSE),"")</f>
        <v>16nM</v>
      </c>
      <c r="E3093" s="9">
        <v>7.8</v>
      </c>
    </row>
    <row r="3094" spans="1:5" x14ac:dyDescent="0.35">
      <c r="A3094">
        <v>2</v>
      </c>
      <c r="B3094" s="1" t="s">
        <v>13985</v>
      </c>
      <c r="C3094" t="s">
        <v>1604</v>
      </c>
      <c r="D3094" s="4" t="str">
        <f>_xlfn.IFNA(VLOOKUP($B3094,'binding constants'!A:D,3,FALSE),"")</f>
        <v>10.0nM</v>
      </c>
      <c r="E3094" s="9">
        <v>8</v>
      </c>
    </row>
    <row r="3095" spans="1:5" x14ac:dyDescent="0.35">
      <c r="D3095" s="4"/>
    </row>
    <row r="3096" spans="1:5" x14ac:dyDescent="0.35">
      <c r="A3096" t="s">
        <v>38775</v>
      </c>
      <c r="D3096" s="4" t="str">
        <f>_xlfn.IFNA(VLOOKUP($B3096,'binding constants'!A:D,3,FALSE),"")</f>
        <v/>
      </c>
      <c r="E3096" s="9" t="s">
        <v>38576</v>
      </c>
    </row>
    <row r="3097" spans="1:5" x14ac:dyDescent="0.35">
      <c r="A3097">
        <v>5</v>
      </c>
      <c r="B3097" s="1" t="s">
        <v>13994</v>
      </c>
      <c r="C3097" t="s">
        <v>1595</v>
      </c>
      <c r="D3097" s="4" t="str">
        <f>_xlfn.IFNA(VLOOKUP($B3097,'binding constants'!A:D,3,FALSE),"")</f>
        <v>211uM</v>
      </c>
      <c r="E3097" s="9">
        <v>3.68</v>
      </c>
    </row>
    <row r="3098" spans="1:5" x14ac:dyDescent="0.35">
      <c r="A3098">
        <v>2</v>
      </c>
      <c r="B3098" s="1" t="s">
        <v>13991</v>
      </c>
      <c r="C3098" t="s">
        <v>1595</v>
      </c>
      <c r="D3098" s="4" t="str">
        <f>_xlfn.IFNA(VLOOKUP($B3098,'binding constants'!A:D,3,FALSE),"")</f>
        <v>24.5uM</v>
      </c>
      <c r="E3098" s="9">
        <v>4.6100000000000003</v>
      </c>
    </row>
    <row r="3099" spans="1:5" x14ac:dyDescent="0.35">
      <c r="A3099">
        <v>4</v>
      </c>
      <c r="B3099" s="1" t="s">
        <v>13993</v>
      </c>
      <c r="C3099" t="s">
        <v>1595</v>
      </c>
      <c r="D3099" s="4" t="str">
        <f>_xlfn.IFNA(VLOOKUP($B3099,'binding constants'!A:D,3,FALSE),"")</f>
        <v>15.1uM</v>
      </c>
      <c r="E3099" s="9">
        <v>4.82</v>
      </c>
    </row>
    <row r="3100" spans="1:5" x14ac:dyDescent="0.35">
      <c r="A3100">
        <v>3</v>
      </c>
      <c r="B3100" s="1" t="s">
        <v>13992</v>
      </c>
      <c r="C3100" t="s">
        <v>1595</v>
      </c>
      <c r="D3100" s="4" t="str">
        <f>_xlfn.IFNA(VLOOKUP($B3100,'binding constants'!A:D,3,FALSE),"")</f>
        <v>9.27uM</v>
      </c>
      <c r="E3100" s="9">
        <v>5.03</v>
      </c>
    </row>
    <row r="3101" spans="1:5" x14ac:dyDescent="0.35">
      <c r="A3101">
        <v>1</v>
      </c>
      <c r="B3101" s="1" t="s">
        <v>13990</v>
      </c>
      <c r="C3101" t="s">
        <v>1595</v>
      </c>
      <c r="D3101" s="4" t="str">
        <f>_xlfn.IFNA(VLOOKUP($B3101,'binding constants'!A:D,3,FALSE),"")</f>
        <v>0.87uM</v>
      </c>
      <c r="E3101" s="9">
        <v>6.06</v>
      </c>
    </row>
    <row r="3102" spans="1:5" x14ac:dyDescent="0.35">
      <c r="A3102">
        <v>0</v>
      </c>
      <c r="B3102" s="1" t="s">
        <v>13989</v>
      </c>
      <c r="D3102" s="4" t="str">
        <f>_xlfn.IFNA(VLOOKUP($B3102,'binding constants'!A:D,3,FALSE),"")</f>
        <v>0.2uM</v>
      </c>
      <c r="E3102" s="9">
        <v>6.7</v>
      </c>
    </row>
    <row r="3103" spans="1:5" x14ac:dyDescent="0.35">
      <c r="D3103" s="4"/>
    </row>
    <row r="3104" spans="1:5" x14ac:dyDescent="0.35">
      <c r="A3104" t="s">
        <v>38776</v>
      </c>
      <c r="D3104" s="4" t="str">
        <f>_xlfn.IFNA(VLOOKUP($B3104,'binding constants'!A:D,3,FALSE),"")</f>
        <v/>
      </c>
      <c r="E3104" s="9" t="s">
        <v>38576</v>
      </c>
    </row>
    <row r="3105" spans="1:5" x14ac:dyDescent="0.35">
      <c r="A3105">
        <v>0</v>
      </c>
      <c r="B3105" s="1" t="s">
        <v>13995</v>
      </c>
      <c r="D3105" s="4" t="str">
        <f>_xlfn.IFNA(VLOOKUP($B3105,'binding constants'!A:D,3,FALSE),"")</f>
        <v>26uM</v>
      </c>
      <c r="E3105" s="9">
        <v>4.59</v>
      </c>
    </row>
    <row r="3106" spans="1:5" x14ac:dyDescent="0.35">
      <c r="A3106">
        <v>1</v>
      </c>
      <c r="B3106" s="1" t="s">
        <v>13996</v>
      </c>
      <c r="C3106" t="s">
        <v>1595</v>
      </c>
      <c r="D3106" s="4" t="str">
        <f>_xlfn.IFNA(VLOOKUP($B3106,'binding constants'!A:D,3,FALSE),"")</f>
        <v>0.44uM</v>
      </c>
      <c r="E3106" s="9">
        <v>6.36</v>
      </c>
    </row>
    <row r="3107" spans="1:5" x14ac:dyDescent="0.35">
      <c r="A3107">
        <v>3</v>
      </c>
      <c r="B3107" s="1" t="s">
        <v>13998</v>
      </c>
      <c r="C3107" t="s">
        <v>1595</v>
      </c>
      <c r="D3107" s="4" t="str">
        <f>_xlfn.IFNA(VLOOKUP($B3107,'binding constants'!A:D,3,FALSE),"")</f>
        <v>0.22uM</v>
      </c>
      <c r="E3107" s="9">
        <v>6.66</v>
      </c>
    </row>
    <row r="3108" spans="1:5" x14ac:dyDescent="0.35">
      <c r="A3108">
        <v>4</v>
      </c>
      <c r="B3108" s="1" t="s">
        <v>13999</v>
      </c>
      <c r="C3108" t="s">
        <v>1595</v>
      </c>
      <c r="D3108" s="4" t="str">
        <f>_xlfn.IFNA(VLOOKUP($B3108,'binding constants'!A:D,3,FALSE),"")</f>
        <v>0.20uM</v>
      </c>
      <c r="E3108" s="9">
        <v>6.7</v>
      </c>
    </row>
    <row r="3109" spans="1:5" x14ac:dyDescent="0.35">
      <c r="A3109">
        <v>5</v>
      </c>
      <c r="B3109" s="1" t="s">
        <v>14000</v>
      </c>
      <c r="C3109" t="s">
        <v>1595</v>
      </c>
      <c r="D3109" s="4" t="str">
        <f>_xlfn.IFNA(VLOOKUP($B3109,'binding constants'!A:D,3,FALSE),"")</f>
        <v>0.14uM</v>
      </c>
      <c r="E3109" s="9">
        <v>6.85</v>
      </c>
    </row>
    <row r="3110" spans="1:5" x14ac:dyDescent="0.35">
      <c r="A3110">
        <v>2</v>
      </c>
      <c r="B3110" s="1" t="s">
        <v>13997</v>
      </c>
      <c r="C3110" t="s">
        <v>1595</v>
      </c>
      <c r="D3110" s="4" t="str">
        <f>_xlfn.IFNA(VLOOKUP($B3110,'binding constants'!A:D,3,FALSE),"")</f>
        <v>70nM</v>
      </c>
      <c r="E3110" s="9">
        <v>7.15</v>
      </c>
    </row>
    <row r="3111" spans="1:5" x14ac:dyDescent="0.35">
      <c r="D3111" s="4"/>
    </row>
    <row r="3112" spans="1:5" x14ac:dyDescent="0.35">
      <c r="A3112" t="s">
        <v>38777</v>
      </c>
      <c r="D3112" s="4" t="str">
        <f>_xlfn.IFNA(VLOOKUP($B3112,'binding constants'!A:D,3,FALSE),"")</f>
        <v/>
      </c>
      <c r="E3112" s="9" t="s">
        <v>38576</v>
      </c>
    </row>
    <row r="3113" spans="1:5" x14ac:dyDescent="0.35">
      <c r="A3113">
        <v>5</v>
      </c>
      <c r="B3113" s="1" t="s">
        <v>14006</v>
      </c>
      <c r="C3113" t="s">
        <v>1595</v>
      </c>
      <c r="D3113" s="4" t="str">
        <f>_xlfn.IFNA(VLOOKUP($B3113,'binding constants'!A:D,3,FALSE),"")</f>
        <v>11.9uM</v>
      </c>
      <c r="E3113" s="9">
        <v>4.92</v>
      </c>
    </row>
    <row r="3114" spans="1:5" x14ac:dyDescent="0.35">
      <c r="A3114">
        <v>0</v>
      </c>
      <c r="B3114" s="1" t="s">
        <v>14001</v>
      </c>
      <c r="D3114" s="4" t="str">
        <f>_xlfn.IFNA(VLOOKUP($B3114,'binding constants'!A:D,3,FALSE),"")</f>
        <v>6.2uM</v>
      </c>
      <c r="E3114" s="9">
        <v>5.21</v>
      </c>
    </row>
    <row r="3115" spans="1:5" x14ac:dyDescent="0.35">
      <c r="A3115">
        <v>2</v>
      </c>
      <c r="B3115" s="1" t="s">
        <v>14003</v>
      </c>
      <c r="C3115" t="s">
        <v>1595</v>
      </c>
      <c r="D3115" s="4" t="str">
        <f>_xlfn.IFNA(VLOOKUP($B3115,'binding constants'!A:D,3,FALSE),"")</f>
        <v>1.7uM</v>
      </c>
      <c r="E3115" s="9">
        <v>5.77</v>
      </c>
    </row>
    <row r="3116" spans="1:5" x14ac:dyDescent="0.35">
      <c r="A3116">
        <v>4</v>
      </c>
      <c r="B3116" s="1" t="s">
        <v>14005</v>
      </c>
      <c r="C3116" t="s">
        <v>1595</v>
      </c>
      <c r="D3116" s="4" t="str">
        <f>_xlfn.IFNA(VLOOKUP($B3116,'binding constants'!A:D,3,FALSE),"")</f>
        <v>0.31uM</v>
      </c>
      <c r="E3116" s="9">
        <v>6.51</v>
      </c>
    </row>
    <row r="3117" spans="1:5" x14ac:dyDescent="0.35">
      <c r="A3117">
        <v>3</v>
      </c>
      <c r="B3117" s="1" t="s">
        <v>14004</v>
      </c>
      <c r="C3117" t="s">
        <v>1595</v>
      </c>
      <c r="D3117" s="4" t="str">
        <f>_xlfn.IFNA(VLOOKUP($B3117,'binding constants'!A:D,3,FALSE),"")</f>
        <v>0.3uM</v>
      </c>
      <c r="E3117" s="9">
        <v>6.52</v>
      </c>
    </row>
    <row r="3118" spans="1:5" x14ac:dyDescent="0.35">
      <c r="A3118">
        <v>1</v>
      </c>
      <c r="B3118" s="1" t="s">
        <v>14002</v>
      </c>
      <c r="C3118" t="s">
        <v>1595</v>
      </c>
      <c r="D3118" s="4" t="str">
        <f>_xlfn.IFNA(VLOOKUP($B3118,'binding constants'!A:D,3,FALSE),"")</f>
        <v>0.088uM</v>
      </c>
      <c r="E3118" s="9">
        <v>7.06</v>
      </c>
    </row>
    <row r="3119" spans="1:5" x14ac:dyDescent="0.35">
      <c r="D3119" s="4"/>
    </row>
    <row r="3120" spans="1:5" x14ac:dyDescent="0.35">
      <c r="A3120" t="s">
        <v>38778</v>
      </c>
      <c r="D3120" s="4" t="str">
        <f>_xlfn.IFNA(VLOOKUP($B3120,'binding constants'!A:D,3,FALSE),"")</f>
        <v/>
      </c>
      <c r="E3120" s="9" t="s">
        <v>38576</v>
      </c>
    </row>
    <row r="3121" spans="1:5" x14ac:dyDescent="0.35">
      <c r="A3121">
        <v>5</v>
      </c>
      <c r="B3121" s="1" t="s">
        <v>14012</v>
      </c>
      <c r="C3121" t="s">
        <v>1595</v>
      </c>
      <c r="D3121" s="4" t="str">
        <f>_xlfn.IFNA(VLOOKUP($B3121,'binding constants'!A:D,3,FALSE),"")</f>
        <v>93uM</v>
      </c>
      <c r="E3121" s="9">
        <v>4.03</v>
      </c>
    </row>
    <row r="3122" spans="1:5" x14ac:dyDescent="0.35">
      <c r="A3122">
        <v>2</v>
      </c>
      <c r="B3122" s="1" t="s">
        <v>14009</v>
      </c>
      <c r="C3122" t="s">
        <v>1595</v>
      </c>
      <c r="D3122" s="4" t="str">
        <f>_xlfn.IFNA(VLOOKUP($B3122,'binding constants'!A:D,3,FALSE),"")</f>
        <v>75uM</v>
      </c>
      <c r="E3122" s="9">
        <v>4.12</v>
      </c>
    </row>
    <row r="3123" spans="1:5" x14ac:dyDescent="0.35">
      <c r="A3123">
        <v>3</v>
      </c>
      <c r="B3123" s="1" t="s">
        <v>14010</v>
      </c>
      <c r="C3123" t="s">
        <v>1595</v>
      </c>
      <c r="D3123" s="4" t="str">
        <f>_xlfn.IFNA(VLOOKUP($B3123,'binding constants'!A:D,3,FALSE),"")</f>
        <v>47uM</v>
      </c>
      <c r="E3123" s="9">
        <v>4.33</v>
      </c>
    </row>
    <row r="3124" spans="1:5" x14ac:dyDescent="0.35">
      <c r="A3124">
        <v>0</v>
      </c>
      <c r="B3124" s="1" t="s">
        <v>14007</v>
      </c>
      <c r="C3124" t="s">
        <v>1630</v>
      </c>
      <c r="D3124" s="4" t="str">
        <f>_xlfn.IFNA(VLOOKUP($B3124,'binding constants'!A:D,3,FALSE),"")</f>
        <v>17.2uM</v>
      </c>
      <c r="E3124" s="9">
        <v>4.76</v>
      </c>
    </row>
    <row r="3125" spans="1:5" x14ac:dyDescent="0.35">
      <c r="A3125">
        <v>4</v>
      </c>
      <c r="B3125" s="1" t="s">
        <v>14011</v>
      </c>
      <c r="C3125" t="s">
        <v>1595</v>
      </c>
      <c r="D3125" s="4" t="str">
        <f>_xlfn.IFNA(VLOOKUP($B3125,'binding constants'!A:D,3,FALSE),"")</f>
        <v>16.5uM</v>
      </c>
      <c r="E3125" s="9">
        <v>4.78</v>
      </c>
    </row>
    <row r="3126" spans="1:5" x14ac:dyDescent="0.35">
      <c r="A3126">
        <v>1</v>
      </c>
      <c r="B3126" s="1" t="s">
        <v>14008</v>
      </c>
      <c r="D3126" s="4" t="str">
        <f>_xlfn.IFNA(VLOOKUP($B3126,'binding constants'!A:D,3,FALSE),"")</f>
        <v>0.45uM</v>
      </c>
      <c r="E3126" s="9">
        <v>6.35</v>
      </c>
    </row>
    <row r="3127" spans="1:5" x14ac:dyDescent="0.35">
      <c r="D3127" s="4"/>
    </row>
    <row r="3128" spans="1:5" x14ac:dyDescent="0.35">
      <c r="A3128" t="s">
        <v>38779</v>
      </c>
      <c r="D3128" s="4" t="str">
        <f>_xlfn.IFNA(VLOOKUP($B3128,'binding constants'!A:D,3,FALSE),"")</f>
        <v/>
      </c>
      <c r="E3128" s="9" t="s">
        <v>38576</v>
      </c>
    </row>
    <row r="3129" spans="1:5" x14ac:dyDescent="0.35">
      <c r="A3129">
        <v>0</v>
      </c>
      <c r="B3129" s="1" t="s">
        <v>14013</v>
      </c>
      <c r="D3129" s="4" t="str">
        <f>_xlfn.IFNA(VLOOKUP($B3129,'binding constants'!A:D,3,FALSE),"")</f>
        <v>1600uM</v>
      </c>
      <c r="E3129" s="9">
        <v>2.8</v>
      </c>
    </row>
    <row r="3130" spans="1:5" x14ac:dyDescent="0.35">
      <c r="A3130">
        <v>2</v>
      </c>
      <c r="B3130" s="1" t="s">
        <v>14015</v>
      </c>
      <c r="C3130" t="s">
        <v>1595</v>
      </c>
      <c r="D3130" s="4" t="str">
        <f>_xlfn.IFNA(VLOOKUP($B3130,'binding constants'!A:D,3,FALSE),"")</f>
        <v>1000uM</v>
      </c>
      <c r="E3130" s="9">
        <v>3</v>
      </c>
    </row>
    <row r="3131" spans="1:5" x14ac:dyDescent="0.35">
      <c r="A3131">
        <v>3</v>
      </c>
      <c r="B3131" s="1" t="s">
        <v>14016</v>
      </c>
      <c r="C3131" t="s">
        <v>1595</v>
      </c>
      <c r="D3131" s="4" t="str">
        <f>_xlfn.IFNA(VLOOKUP($B3131,'binding constants'!A:D,3,FALSE),"")</f>
        <v>170uM</v>
      </c>
      <c r="E3131" s="9">
        <v>3.77</v>
      </c>
    </row>
    <row r="3132" spans="1:5" x14ac:dyDescent="0.35">
      <c r="A3132">
        <v>5</v>
      </c>
      <c r="B3132" s="1" t="s">
        <v>14018</v>
      </c>
      <c r="C3132" t="s">
        <v>1595</v>
      </c>
      <c r="D3132" s="4" t="str">
        <f>_xlfn.IFNA(VLOOKUP($B3132,'binding constants'!A:D,3,FALSE),"")</f>
        <v>50uM</v>
      </c>
      <c r="E3132" s="9">
        <v>4.3</v>
      </c>
    </row>
    <row r="3133" spans="1:5" x14ac:dyDescent="0.35">
      <c r="A3133">
        <v>4</v>
      </c>
      <c r="B3133" s="1" t="s">
        <v>14017</v>
      </c>
      <c r="C3133" t="s">
        <v>1595</v>
      </c>
      <c r="D3133" s="4" t="str">
        <f>_xlfn.IFNA(VLOOKUP($B3133,'binding constants'!A:D,3,FALSE),"")</f>
        <v>35uM</v>
      </c>
      <c r="E3133" s="9">
        <v>4.46</v>
      </c>
    </row>
    <row r="3134" spans="1:5" x14ac:dyDescent="0.35">
      <c r="A3134">
        <v>1</v>
      </c>
      <c r="B3134" s="1" t="s">
        <v>14014</v>
      </c>
      <c r="C3134" t="s">
        <v>1595</v>
      </c>
      <c r="D3134" s="4" t="str">
        <f>_xlfn.IFNA(VLOOKUP($B3134,'binding constants'!A:D,3,FALSE),"")</f>
        <v>0.006uM</v>
      </c>
      <c r="E3134" s="9">
        <v>8.2200000000000006</v>
      </c>
    </row>
    <row r="3135" spans="1:5" x14ac:dyDescent="0.35">
      <c r="D3135" s="4"/>
    </row>
    <row r="3136" spans="1:5" x14ac:dyDescent="0.35">
      <c r="A3136" t="s">
        <v>38780</v>
      </c>
      <c r="D3136" s="4" t="str">
        <f>_xlfn.IFNA(VLOOKUP($B3136,'binding constants'!A:D,3,FALSE),"")</f>
        <v/>
      </c>
      <c r="E3136" s="9" t="s">
        <v>38576</v>
      </c>
    </row>
    <row r="3137" spans="1:5" x14ac:dyDescent="0.35">
      <c r="A3137">
        <v>4</v>
      </c>
      <c r="B3137" s="1" t="s">
        <v>14023</v>
      </c>
      <c r="C3137" t="s">
        <v>1868</v>
      </c>
      <c r="D3137" s="4" t="str">
        <f>_xlfn.IFNA(VLOOKUP($B3137,'binding constants'!A:D,3,FALSE),"")</f>
        <v>22uM</v>
      </c>
      <c r="E3137" s="9">
        <v>4.66</v>
      </c>
    </row>
    <row r="3138" spans="1:5" x14ac:dyDescent="0.35">
      <c r="A3138">
        <v>5</v>
      </c>
      <c r="B3138" s="1" t="s">
        <v>14024</v>
      </c>
      <c r="C3138" t="s">
        <v>1868</v>
      </c>
      <c r="D3138" s="4" t="str">
        <f>_xlfn.IFNA(VLOOKUP($B3138,'binding constants'!A:D,3,FALSE),"")</f>
        <v>16uM</v>
      </c>
      <c r="E3138" s="9">
        <v>4.8</v>
      </c>
    </row>
    <row r="3139" spans="1:5" x14ac:dyDescent="0.35">
      <c r="A3139">
        <v>3</v>
      </c>
      <c r="B3139" s="1" t="s">
        <v>14022</v>
      </c>
      <c r="C3139" t="s">
        <v>1868</v>
      </c>
      <c r="D3139" s="4" t="str">
        <f>_xlfn.IFNA(VLOOKUP($B3139,'binding constants'!A:D,3,FALSE),"")</f>
        <v>11uM</v>
      </c>
      <c r="E3139" s="9">
        <v>4.96</v>
      </c>
    </row>
    <row r="3140" spans="1:5" x14ac:dyDescent="0.35">
      <c r="A3140">
        <v>0</v>
      </c>
      <c r="B3140" s="1" t="s">
        <v>14019</v>
      </c>
      <c r="D3140" s="4" t="str">
        <f>_xlfn.IFNA(VLOOKUP($B3140,'binding constants'!A:D,3,FALSE),"")</f>
        <v>5uM</v>
      </c>
      <c r="E3140" s="9">
        <v>5.3</v>
      </c>
    </row>
    <row r="3141" spans="1:5" x14ac:dyDescent="0.35">
      <c r="A3141">
        <v>1</v>
      </c>
      <c r="B3141" s="1" t="s">
        <v>14020</v>
      </c>
      <c r="C3141" t="s">
        <v>1595</v>
      </c>
      <c r="D3141" s="4" t="str">
        <f>_xlfn.IFNA(VLOOKUP($B3141,'binding constants'!A:D,3,FALSE),"")</f>
        <v>3uM</v>
      </c>
      <c r="E3141" s="9">
        <v>5.52</v>
      </c>
    </row>
    <row r="3142" spans="1:5" x14ac:dyDescent="0.35">
      <c r="A3142">
        <v>2</v>
      </c>
      <c r="B3142" s="1" t="s">
        <v>14021</v>
      </c>
      <c r="C3142" t="s">
        <v>1595</v>
      </c>
      <c r="D3142" s="4" t="str">
        <f>_xlfn.IFNA(VLOOKUP($B3142,'binding constants'!A:D,3,FALSE),"")</f>
        <v>1uM</v>
      </c>
      <c r="E3142" s="9">
        <v>6</v>
      </c>
    </row>
    <row r="3143" spans="1:5" x14ac:dyDescent="0.35">
      <c r="D3143" s="4"/>
    </row>
    <row r="3144" spans="1:5" x14ac:dyDescent="0.35">
      <c r="A3144" t="s">
        <v>38781</v>
      </c>
      <c r="D3144" s="4" t="str">
        <f>_xlfn.IFNA(VLOOKUP($B3144,'binding constants'!A:D,3,FALSE),"")</f>
        <v/>
      </c>
      <c r="E3144" s="9" t="s">
        <v>38576</v>
      </c>
    </row>
    <row r="3145" spans="1:5" x14ac:dyDescent="0.35">
      <c r="A3145">
        <v>4</v>
      </c>
      <c r="B3145" s="1" t="s">
        <v>14035</v>
      </c>
      <c r="C3145" t="s">
        <v>1713</v>
      </c>
      <c r="D3145" s="4" t="str">
        <f>_xlfn.IFNA(VLOOKUP($B3145,'binding constants'!A:D,3,FALSE),"")</f>
        <v>2.3nM</v>
      </c>
      <c r="E3145" s="9">
        <v>8.64</v>
      </c>
    </row>
    <row r="3146" spans="1:5" x14ac:dyDescent="0.35">
      <c r="A3146">
        <v>0</v>
      </c>
      <c r="B3146" s="1" t="s">
        <v>14031</v>
      </c>
      <c r="D3146" s="4" t="str">
        <f>_xlfn.IFNA(VLOOKUP($B3146,'binding constants'!A:D,3,FALSE),"")</f>
        <v>0.14nM</v>
      </c>
      <c r="E3146" s="9">
        <v>9.85</v>
      </c>
    </row>
    <row r="3147" spans="1:5" x14ac:dyDescent="0.35">
      <c r="A3147">
        <v>2</v>
      </c>
      <c r="B3147" s="1" t="s">
        <v>14033</v>
      </c>
      <c r="C3147" t="s">
        <v>1713</v>
      </c>
      <c r="D3147" s="4" t="str">
        <f>_xlfn.IFNA(VLOOKUP($B3147,'binding constants'!A:D,3,FALSE),"")</f>
        <v>47pM</v>
      </c>
      <c r="E3147" s="9">
        <v>10.33</v>
      </c>
    </row>
    <row r="3148" spans="1:5" x14ac:dyDescent="0.35">
      <c r="A3148">
        <v>3</v>
      </c>
      <c r="B3148" s="1" t="s">
        <v>14034</v>
      </c>
      <c r="C3148" t="s">
        <v>1713</v>
      </c>
      <c r="D3148" s="4" t="str">
        <f>_xlfn.IFNA(VLOOKUP($B3148,'binding constants'!A:D,3,FALSE),"")</f>
        <v>32pM</v>
      </c>
      <c r="E3148" s="9">
        <v>10.49</v>
      </c>
    </row>
    <row r="3149" spans="1:5" x14ac:dyDescent="0.35">
      <c r="A3149">
        <v>5</v>
      </c>
      <c r="B3149" s="1" t="s">
        <v>14036</v>
      </c>
      <c r="C3149" t="s">
        <v>1713</v>
      </c>
      <c r="D3149" s="4" t="str">
        <f>_xlfn.IFNA(VLOOKUP($B3149,'binding constants'!A:D,3,FALSE),"")</f>
        <v>19pM</v>
      </c>
      <c r="E3149" s="9">
        <v>10.72</v>
      </c>
    </row>
    <row r="3150" spans="1:5" x14ac:dyDescent="0.35">
      <c r="A3150">
        <v>1</v>
      </c>
      <c r="B3150" s="1" t="s">
        <v>14032</v>
      </c>
      <c r="C3150" t="s">
        <v>1595</v>
      </c>
      <c r="D3150" s="4" t="str">
        <f>_xlfn.IFNA(VLOOKUP($B3150,'binding constants'!A:D,3,FALSE),"")</f>
        <v>7.7pM</v>
      </c>
      <c r="E3150" s="9">
        <v>11.11</v>
      </c>
    </row>
    <row r="3151" spans="1:5" x14ac:dyDescent="0.35">
      <c r="D3151" s="4"/>
    </row>
    <row r="3152" spans="1:5" x14ac:dyDescent="0.35">
      <c r="A3152" t="s">
        <v>38782</v>
      </c>
      <c r="D3152" s="4" t="str">
        <f>_xlfn.IFNA(VLOOKUP($B3152,'binding constants'!A:D,3,FALSE),"")</f>
        <v/>
      </c>
      <c r="E3152" s="9" t="s">
        <v>38576</v>
      </c>
    </row>
    <row r="3153" spans="1:5" x14ac:dyDescent="0.35">
      <c r="A3153">
        <v>5</v>
      </c>
      <c r="B3153" s="1" t="s">
        <v>14042</v>
      </c>
      <c r="D3153" s="4" t="str">
        <f>_xlfn.IFNA(VLOOKUP($B3153,'binding constants'!A:D,3,FALSE),"")</f>
        <v>0.8uM</v>
      </c>
      <c r="E3153" s="9">
        <v>6.1</v>
      </c>
    </row>
    <row r="3154" spans="1:5" x14ac:dyDescent="0.35">
      <c r="A3154">
        <v>3</v>
      </c>
      <c r="B3154" s="1" t="s">
        <v>14040</v>
      </c>
      <c r="C3154" t="s">
        <v>1595</v>
      </c>
      <c r="D3154" s="4" t="str">
        <f>_xlfn.IFNA(VLOOKUP($B3154,'binding constants'!A:D,3,FALSE),"")</f>
        <v>18nM</v>
      </c>
      <c r="E3154" s="9">
        <v>7.74</v>
      </c>
    </row>
    <row r="3155" spans="1:5" x14ac:dyDescent="0.35">
      <c r="A3155">
        <v>2</v>
      </c>
      <c r="B3155" s="1" t="s">
        <v>14039</v>
      </c>
      <c r="C3155" t="s">
        <v>1713</v>
      </c>
      <c r="D3155" s="4" t="str">
        <f>_xlfn.IFNA(VLOOKUP($B3155,'binding constants'!A:D,3,FALSE),"")</f>
        <v>7.3nM</v>
      </c>
      <c r="E3155" s="9">
        <v>8.14</v>
      </c>
    </row>
    <row r="3156" spans="1:5" x14ac:dyDescent="0.35">
      <c r="A3156">
        <v>0</v>
      </c>
      <c r="B3156" s="1" t="s">
        <v>14037</v>
      </c>
      <c r="C3156" t="s">
        <v>1595</v>
      </c>
      <c r="D3156" s="4" t="str">
        <f>_xlfn.IFNA(VLOOKUP($B3156,'binding constants'!A:D,3,FALSE),"")</f>
        <v>7nM</v>
      </c>
      <c r="E3156" s="9">
        <v>8.15</v>
      </c>
    </row>
    <row r="3157" spans="1:5" x14ac:dyDescent="0.35">
      <c r="A3157">
        <v>1</v>
      </c>
      <c r="B3157" s="1" t="s">
        <v>14038</v>
      </c>
      <c r="C3157" t="s">
        <v>1595</v>
      </c>
      <c r="D3157" s="4" t="str">
        <f>_xlfn.IFNA(VLOOKUP($B3157,'binding constants'!A:D,3,FALSE),"")</f>
        <v>4.4nM</v>
      </c>
      <c r="E3157" s="9">
        <v>8.36</v>
      </c>
    </row>
    <row r="3158" spans="1:5" x14ac:dyDescent="0.35">
      <c r="A3158">
        <v>4</v>
      </c>
      <c r="B3158" s="1" t="s">
        <v>14041</v>
      </c>
      <c r="C3158" t="s">
        <v>1595</v>
      </c>
      <c r="D3158" s="4" t="str">
        <f>_xlfn.IFNA(VLOOKUP($B3158,'binding constants'!A:D,3,FALSE),"")</f>
        <v>0.17nM</v>
      </c>
      <c r="E3158" s="9">
        <v>9.77</v>
      </c>
    </row>
    <row r="3159" spans="1:5" x14ac:dyDescent="0.35">
      <c r="D3159" s="4"/>
    </row>
    <row r="3160" spans="1:5" x14ac:dyDescent="0.35">
      <c r="A3160" t="s">
        <v>38783</v>
      </c>
      <c r="D3160" s="4" t="str">
        <f>_xlfn.IFNA(VLOOKUP($B3160,'binding constants'!A:D,3,FALSE),"")</f>
        <v/>
      </c>
      <c r="E3160" s="9" t="s">
        <v>38576</v>
      </c>
    </row>
    <row r="3161" spans="1:5" x14ac:dyDescent="0.35">
      <c r="A3161">
        <v>0</v>
      </c>
      <c r="B3161" s="1" t="s">
        <v>14043</v>
      </c>
      <c r="C3161" t="s">
        <v>1595</v>
      </c>
      <c r="D3161" s="4" t="str">
        <f>_xlfn.IFNA(VLOOKUP($B3161,'binding constants'!A:D,3,FALSE),"")</f>
        <v>17.43uM</v>
      </c>
      <c r="E3161" s="9">
        <v>4.76</v>
      </c>
    </row>
    <row r="3162" spans="1:5" x14ac:dyDescent="0.35">
      <c r="A3162">
        <v>1</v>
      </c>
      <c r="B3162" s="1" t="s">
        <v>14044</v>
      </c>
      <c r="D3162" s="4" t="str">
        <f>_xlfn.IFNA(VLOOKUP($B3162,'binding constants'!A:D,3,FALSE),"")</f>
        <v>15uM</v>
      </c>
      <c r="E3162" s="9">
        <v>4.82</v>
      </c>
    </row>
    <row r="3163" spans="1:5" x14ac:dyDescent="0.35">
      <c r="A3163">
        <v>2</v>
      </c>
      <c r="B3163" s="1" t="s">
        <v>14045</v>
      </c>
      <c r="C3163" t="s">
        <v>1595</v>
      </c>
      <c r="D3163" s="4" t="str">
        <f>_xlfn.IFNA(VLOOKUP($B3163,'binding constants'!A:D,3,FALSE),"")</f>
        <v>10.6uM</v>
      </c>
      <c r="E3163" s="9">
        <v>4.97</v>
      </c>
    </row>
    <row r="3164" spans="1:5" x14ac:dyDescent="0.35">
      <c r="A3164">
        <v>4</v>
      </c>
      <c r="B3164" s="1" t="s">
        <v>14047</v>
      </c>
      <c r="C3164" t="s">
        <v>1595</v>
      </c>
      <c r="D3164" s="4" t="str">
        <f>_xlfn.IFNA(VLOOKUP($B3164,'binding constants'!A:D,3,FALSE),"")</f>
        <v>7.1uM</v>
      </c>
      <c r="E3164" s="9">
        <v>5.15</v>
      </c>
    </row>
    <row r="3165" spans="1:5" x14ac:dyDescent="0.35">
      <c r="A3165">
        <v>3</v>
      </c>
      <c r="B3165" s="1" t="s">
        <v>14046</v>
      </c>
      <c r="C3165" t="s">
        <v>1595</v>
      </c>
      <c r="D3165" s="4" t="str">
        <f>_xlfn.IFNA(VLOOKUP($B3165,'binding constants'!A:D,3,FALSE),"")</f>
        <v>6.5uM</v>
      </c>
      <c r="E3165" s="9">
        <v>5.19</v>
      </c>
    </row>
    <row r="3166" spans="1:5" x14ac:dyDescent="0.35">
      <c r="A3166">
        <v>5</v>
      </c>
      <c r="B3166" s="1" t="s">
        <v>14048</v>
      </c>
      <c r="C3166" t="s">
        <v>1595</v>
      </c>
      <c r="D3166" s="4" t="str">
        <f>_xlfn.IFNA(VLOOKUP($B3166,'binding constants'!A:D,3,FALSE),"")</f>
        <v>0.089uM</v>
      </c>
      <c r="E3166" s="9">
        <v>7.05</v>
      </c>
    </row>
    <row r="3167" spans="1:5" x14ac:dyDescent="0.35">
      <c r="D3167" s="4"/>
    </row>
    <row r="3168" spans="1:5" x14ac:dyDescent="0.35">
      <c r="A3168" t="s">
        <v>38784</v>
      </c>
      <c r="D3168" s="4" t="str">
        <f>_xlfn.IFNA(VLOOKUP($B3168,'binding constants'!A:D,3,FALSE),"")</f>
        <v/>
      </c>
      <c r="E3168" s="9" t="s">
        <v>38576</v>
      </c>
    </row>
    <row r="3169" spans="1:5" x14ac:dyDescent="0.35">
      <c r="A3169">
        <v>0</v>
      </c>
      <c r="B3169" s="1" t="s">
        <v>14049</v>
      </c>
      <c r="C3169" t="s">
        <v>1595</v>
      </c>
      <c r="D3169" s="4" t="str">
        <f>_xlfn.IFNA(VLOOKUP($B3169,'binding constants'!A:D,3,FALSE),"")</f>
        <v>6910uM</v>
      </c>
      <c r="E3169" s="9">
        <v>2.16</v>
      </c>
    </row>
    <row r="3170" spans="1:5" x14ac:dyDescent="0.35">
      <c r="A3170">
        <v>1</v>
      </c>
      <c r="B3170" s="1" t="s">
        <v>14050</v>
      </c>
      <c r="C3170" t="s">
        <v>1595</v>
      </c>
      <c r="D3170" s="4" t="str">
        <f>_xlfn.IFNA(VLOOKUP($B3170,'binding constants'!A:D,3,FALSE),"")</f>
        <v>488uM</v>
      </c>
      <c r="E3170" s="9">
        <v>3.31</v>
      </c>
    </row>
    <row r="3171" spans="1:5" x14ac:dyDescent="0.35">
      <c r="A3171">
        <v>4</v>
      </c>
      <c r="B3171" s="1" t="s">
        <v>14053</v>
      </c>
      <c r="C3171" t="s">
        <v>1595</v>
      </c>
      <c r="D3171" s="4" t="str">
        <f>_xlfn.IFNA(VLOOKUP($B3171,'binding constants'!A:D,3,FALSE),"")</f>
        <v>250uM</v>
      </c>
      <c r="E3171" s="9">
        <v>3.6</v>
      </c>
    </row>
    <row r="3172" spans="1:5" x14ac:dyDescent="0.35">
      <c r="A3172">
        <v>3</v>
      </c>
      <c r="B3172" s="1" t="s">
        <v>14052</v>
      </c>
      <c r="C3172" t="s">
        <v>1595</v>
      </c>
      <c r="D3172" s="4" t="str">
        <f>_xlfn.IFNA(VLOOKUP($B3172,'binding constants'!A:D,3,FALSE),"")</f>
        <v>73uM</v>
      </c>
      <c r="E3172" s="9">
        <v>4.1399999999999997</v>
      </c>
    </row>
    <row r="3173" spans="1:5" x14ac:dyDescent="0.35">
      <c r="A3173">
        <v>2</v>
      </c>
      <c r="B3173" s="1" t="s">
        <v>14051</v>
      </c>
      <c r="C3173" t="s">
        <v>1595</v>
      </c>
      <c r="D3173" s="4" t="str">
        <f>_xlfn.IFNA(VLOOKUP($B3173,'binding constants'!A:D,3,FALSE),"")</f>
        <v>20.98uM</v>
      </c>
      <c r="E3173" s="9">
        <v>4.68</v>
      </c>
    </row>
    <row r="3174" spans="1:5" x14ac:dyDescent="0.35">
      <c r="A3174">
        <v>5</v>
      </c>
      <c r="B3174" s="1" t="s">
        <v>14054</v>
      </c>
      <c r="D3174" s="4" t="str">
        <f>_xlfn.IFNA(VLOOKUP($B3174,'binding constants'!A:D,3,FALSE),"")</f>
        <v>2.4uM</v>
      </c>
      <c r="E3174" s="9">
        <v>5.62</v>
      </c>
    </row>
    <row r="3175" spans="1:5" x14ac:dyDescent="0.35">
      <c r="D3175" s="4"/>
    </row>
    <row r="3176" spans="1:5" x14ac:dyDescent="0.35">
      <c r="A3176" t="s">
        <v>38785</v>
      </c>
      <c r="D3176" s="4" t="str">
        <f>_xlfn.IFNA(VLOOKUP($B3176,'binding constants'!A:D,3,FALSE),"")</f>
        <v/>
      </c>
      <c r="E3176" s="9" t="s">
        <v>38576</v>
      </c>
    </row>
    <row r="3177" spans="1:5" x14ac:dyDescent="0.35">
      <c r="A3177">
        <v>3</v>
      </c>
      <c r="B3177" s="1" t="s">
        <v>14058</v>
      </c>
      <c r="C3177" t="s">
        <v>1873</v>
      </c>
      <c r="D3177" s="4" t="str">
        <f>_xlfn.IFNA(VLOOKUP($B3177,'binding constants'!A:D,3,FALSE),"")</f>
        <v>160uM</v>
      </c>
      <c r="E3177" s="9">
        <v>3.8</v>
      </c>
    </row>
    <row r="3178" spans="1:5" x14ac:dyDescent="0.35">
      <c r="A3178">
        <v>2</v>
      </c>
      <c r="B3178" s="1" t="s">
        <v>14057</v>
      </c>
      <c r="C3178" t="s">
        <v>1873</v>
      </c>
      <c r="D3178" s="4" t="str">
        <f>_xlfn.IFNA(VLOOKUP($B3178,'binding constants'!A:D,3,FALSE),"")</f>
        <v>970nM</v>
      </c>
      <c r="E3178" s="9">
        <v>6.01</v>
      </c>
    </row>
    <row r="3179" spans="1:5" x14ac:dyDescent="0.35">
      <c r="A3179">
        <v>0</v>
      </c>
      <c r="B3179" s="1" t="s">
        <v>14055</v>
      </c>
      <c r="C3179" t="s">
        <v>1595</v>
      </c>
      <c r="D3179" s="4" t="str">
        <f>_xlfn.IFNA(VLOOKUP($B3179,'binding constants'!A:D,3,FALSE),"")</f>
        <v>44.6nM</v>
      </c>
      <c r="E3179" s="9">
        <v>7.35</v>
      </c>
    </row>
    <row r="3180" spans="1:5" x14ac:dyDescent="0.35">
      <c r="A3180">
        <v>1</v>
      </c>
      <c r="B3180" s="1" t="s">
        <v>14056</v>
      </c>
      <c r="C3180" t="s">
        <v>1873</v>
      </c>
      <c r="D3180" s="4" t="str">
        <f>_xlfn.IFNA(VLOOKUP($B3180,'binding constants'!A:D,3,FALSE),"")</f>
        <v>16.7nM</v>
      </c>
      <c r="E3180" s="9">
        <v>7.78</v>
      </c>
    </row>
    <row r="3181" spans="1:5" x14ac:dyDescent="0.35">
      <c r="A3181">
        <v>4</v>
      </c>
      <c r="B3181" s="1" t="s">
        <v>14059</v>
      </c>
      <c r="D3181" s="4" t="str">
        <f>_xlfn.IFNA(VLOOKUP($B3181,'binding constants'!A:D,3,FALSE),"")</f>
        <v>1.4nM</v>
      </c>
      <c r="E3181" s="9">
        <v>8.85</v>
      </c>
    </row>
    <row r="3182" spans="1:5" x14ac:dyDescent="0.35">
      <c r="A3182">
        <v>5</v>
      </c>
      <c r="B3182" s="1" t="s">
        <v>14060</v>
      </c>
      <c r="C3182" t="s">
        <v>1595</v>
      </c>
      <c r="D3182" s="4" t="str">
        <f>_xlfn.IFNA(VLOOKUP($B3182,'binding constants'!A:D,3,FALSE),"")</f>
        <v>0.7nM</v>
      </c>
      <c r="E3182" s="9">
        <v>9.15</v>
      </c>
    </row>
    <row r="3183" spans="1:5" x14ac:dyDescent="0.35">
      <c r="D3183" s="4"/>
    </row>
    <row r="3184" spans="1:5" x14ac:dyDescent="0.35">
      <c r="A3184" t="s">
        <v>38786</v>
      </c>
      <c r="D3184" s="4" t="str">
        <f>_xlfn.IFNA(VLOOKUP($B3184,'binding constants'!A:D,3,FALSE),"")</f>
        <v/>
      </c>
      <c r="E3184" s="9" t="s">
        <v>38576</v>
      </c>
    </row>
    <row r="3185" spans="1:5" x14ac:dyDescent="0.35">
      <c r="A3185">
        <v>5</v>
      </c>
      <c r="B3185" s="1" t="s">
        <v>14066</v>
      </c>
      <c r="C3185" t="s">
        <v>1595</v>
      </c>
      <c r="D3185" s="4" t="str">
        <f>_xlfn.IFNA(VLOOKUP($B3185,'binding constants'!A:D,3,FALSE),"")</f>
        <v>12.9uM</v>
      </c>
      <c r="E3185" s="9">
        <v>4.8899999999999997</v>
      </c>
    </row>
    <row r="3186" spans="1:5" x14ac:dyDescent="0.35">
      <c r="A3186">
        <v>2</v>
      </c>
      <c r="B3186" s="1" t="s">
        <v>14063</v>
      </c>
      <c r="C3186" t="s">
        <v>1595</v>
      </c>
      <c r="D3186" s="4" t="str">
        <f>_xlfn.IFNA(VLOOKUP($B3186,'binding constants'!A:D,3,FALSE),"")</f>
        <v>5.1uM</v>
      </c>
      <c r="E3186" s="9">
        <v>5.29</v>
      </c>
    </row>
    <row r="3187" spans="1:5" x14ac:dyDescent="0.35">
      <c r="A3187">
        <v>4</v>
      </c>
      <c r="B3187" s="1" t="s">
        <v>14065</v>
      </c>
      <c r="C3187" t="s">
        <v>1595</v>
      </c>
      <c r="D3187" s="4" t="str">
        <f>_xlfn.IFNA(VLOOKUP($B3187,'binding constants'!A:D,3,FALSE),"")</f>
        <v>5.1uM</v>
      </c>
      <c r="E3187" s="9">
        <v>5.29</v>
      </c>
    </row>
    <row r="3188" spans="1:5" x14ac:dyDescent="0.35">
      <c r="A3188">
        <v>3</v>
      </c>
      <c r="B3188" s="1" t="s">
        <v>14064</v>
      </c>
      <c r="C3188" t="s">
        <v>1595</v>
      </c>
      <c r="D3188" s="4" t="str">
        <f>_xlfn.IFNA(VLOOKUP($B3188,'binding constants'!A:D,3,FALSE),"")</f>
        <v>3.3uM</v>
      </c>
      <c r="E3188" s="9">
        <v>5.48</v>
      </c>
    </row>
    <row r="3189" spans="1:5" x14ac:dyDescent="0.35">
      <c r="A3189">
        <v>1</v>
      </c>
      <c r="B3189" s="1" t="s">
        <v>14062</v>
      </c>
      <c r="C3189" t="s">
        <v>1595</v>
      </c>
      <c r="D3189" s="4" t="str">
        <f>_xlfn.IFNA(VLOOKUP($B3189,'binding constants'!A:D,3,FALSE),"")</f>
        <v>170nM</v>
      </c>
      <c r="E3189" s="9">
        <v>6.77</v>
      </c>
    </row>
    <row r="3190" spans="1:5" x14ac:dyDescent="0.35">
      <c r="A3190">
        <v>0</v>
      </c>
      <c r="B3190" s="1" t="s">
        <v>14061</v>
      </c>
      <c r="D3190" s="4" t="str">
        <f>_xlfn.IFNA(VLOOKUP($B3190,'binding constants'!A:D,3,FALSE),"")</f>
        <v>137nM</v>
      </c>
      <c r="E3190" s="9">
        <v>6.86</v>
      </c>
    </row>
    <row r="3191" spans="1:5" x14ac:dyDescent="0.35">
      <c r="D3191" s="4"/>
    </row>
    <row r="3192" spans="1:5" x14ac:dyDescent="0.35">
      <c r="A3192" t="s">
        <v>38787</v>
      </c>
      <c r="D3192" s="4" t="str">
        <f>_xlfn.IFNA(VLOOKUP($B3192,'binding constants'!A:D,3,FALSE),"")</f>
        <v/>
      </c>
      <c r="E3192" s="9" t="s">
        <v>38576</v>
      </c>
    </row>
    <row r="3193" spans="1:5" x14ac:dyDescent="0.35">
      <c r="A3193">
        <v>0</v>
      </c>
      <c r="B3193" s="1" t="s">
        <v>14067</v>
      </c>
      <c r="C3193" t="s">
        <v>1595</v>
      </c>
      <c r="D3193" s="4" t="str">
        <f>_xlfn.IFNA(VLOOKUP($B3193,'binding constants'!A:D,3,FALSE),"")</f>
        <v>37uM</v>
      </c>
      <c r="E3193" s="9">
        <v>4.43</v>
      </c>
    </row>
    <row r="3194" spans="1:5" x14ac:dyDescent="0.35">
      <c r="A3194">
        <v>3</v>
      </c>
      <c r="B3194" s="1" t="s">
        <v>14070</v>
      </c>
      <c r="C3194" t="s">
        <v>1595</v>
      </c>
      <c r="D3194" s="4" t="str">
        <f>_xlfn.IFNA(VLOOKUP($B3194,'binding constants'!A:D,3,FALSE),"")</f>
        <v>19.4uM</v>
      </c>
      <c r="E3194" s="9">
        <v>4.71</v>
      </c>
    </row>
    <row r="3195" spans="1:5" x14ac:dyDescent="0.35">
      <c r="A3195">
        <v>1</v>
      </c>
      <c r="B3195" s="1" t="s">
        <v>14068</v>
      </c>
      <c r="D3195" s="4" t="str">
        <f>_xlfn.IFNA(VLOOKUP($B3195,'binding constants'!A:D,3,FALSE),"")</f>
        <v>14.1uM</v>
      </c>
      <c r="E3195" s="9">
        <v>4.8499999999999996</v>
      </c>
    </row>
    <row r="3196" spans="1:5" x14ac:dyDescent="0.35">
      <c r="A3196">
        <v>4</v>
      </c>
      <c r="B3196" s="1" t="s">
        <v>14071</v>
      </c>
      <c r="C3196" t="s">
        <v>1595</v>
      </c>
      <c r="D3196" s="4" t="str">
        <f>_xlfn.IFNA(VLOOKUP($B3196,'binding constants'!A:D,3,FALSE),"")</f>
        <v>9.1uM</v>
      </c>
      <c r="E3196" s="9">
        <v>5.04</v>
      </c>
    </row>
    <row r="3197" spans="1:5" x14ac:dyDescent="0.35">
      <c r="A3197">
        <v>2</v>
      </c>
      <c r="B3197" s="1" t="s">
        <v>14069</v>
      </c>
      <c r="C3197" t="s">
        <v>1595</v>
      </c>
      <c r="D3197" s="4" t="str">
        <f>_xlfn.IFNA(VLOOKUP($B3197,'binding constants'!A:D,3,FALSE),"")</f>
        <v>6.3uM</v>
      </c>
      <c r="E3197" s="9">
        <v>5.2</v>
      </c>
    </row>
    <row r="3198" spans="1:5" x14ac:dyDescent="0.35">
      <c r="A3198">
        <v>5</v>
      </c>
      <c r="B3198" s="1" t="s">
        <v>14072</v>
      </c>
      <c r="C3198" t="s">
        <v>1595</v>
      </c>
      <c r="D3198" s="4" t="str">
        <f>_xlfn.IFNA(VLOOKUP($B3198,'binding constants'!A:D,3,FALSE),"")</f>
        <v>4.2nM</v>
      </c>
      <c r="E3198" s="9">
        <v>8.3800000000000008</v>
      </c>
    </row>
    <row r="3199" spans="1:5" x14ac:dyDescent="0.35">
      <c r="D3199" s="4"/>
    </row>
    <row r="3200" spans="1:5" x14ac:dyDescent="0.35">
      <c r="A3200" t="s">
        <v>38788</v>
      </c>
      <c r="D3200" s="4" t="str">
        <f>_xlfn.IFNA(VLOOKUP($B3200,'binding constants'!A:D,3,FALSE),"")</f>
        <v/>
      </c>
      <c r="E3200" s="9" t="s">
        <v>38576</v>
      </c>
    </row>
    <row r="3201" spans="1:5" x14ac:dyDescent="0.35">
      <c r="A3201">
        <v>4</v>
      </c>
      <c r="B3201" s="1" t="s">
        <v>14077</v>
      </c>
      <c r="C3201" t="s">
        <v>1770</v>
      </c>
      <c r="D3201" s="4" t="str">
        <f>_xlfn.IFNA(VLOOKUP($B3201,'binding constants'!A:D,3,FALSE),"")</f>
        <v>3.1uM</v>
      </c>
      <c r="E3201" s="9">
        <v>5.51</v>
      </c>
    </row>
    <row r="3202" spans="1:5" x14ac:dyDescent="0.35">
      <c r="A3202">
        <v>2</v>
      </c>
      <c r="B3202" s="1" t="s">
        <v>14075</v>
      </c>
      <c r="C3202" t="s">
        <v>1875</v>
      </c>
      <c r="D3202" s="4" t="str">
        <f>_xlfn.IFNA(VLOOKUP($B3202,'binding constants'!A:D,3,FALSE),"")</f>
        <v>0.6uM</v>
      </c>
      <c r="E3202" s="9">
        <v>6.22</v>
      </c>
    </row>
    <row r="3203" spans="1:5" x14ac:dyDescent="0.35">
      <c r="A3203">
        <v>1</v>
      </c>
      <c r="B3203" s="1" t="s">
        <v>14074</v>
      </c>
      <c r="D3203" s="4" t="str">
        <f>_xlfn.IFNA(VLOOKUP($B3203,'binding constants'!A:D,3,FALSE),"")</f>
        <v>12.0nM</v>
      </c>
      <c r="E3203" s="9">
        <v>7.92</v>
      </c>
    </row>
    <row r="3204" spans="1:5" x14ac:dyDescent="0.35">
      <c r="A3204">
        <v>5</v>
      </c>
      <c r="B3204" s="1" t="s">
        <v>14078</v>
      </c>
      <c r="C3204" t="s">
        <v>1874</v>
      </c>
      <c r="D3204" s="4" t="str">
        <f>_xlfn.IFNA(VLOOKUP($B3204,'binding constants'!A:D,3,FALSE),"")</f>
        <v>2.3nM</v>
      </c>
      <c r="E3204" s="9">
        <v>8.64</v>
      </c>
    </row>
    <row r="3205" spans="1:5" x14ac:dyDescent="0.35">
      <c r="A3205">
        <v>0</v>
      </c>
      <c r="B3205" s="1" t="s">
        <v>14073</v>
      </c>
      <c r="C3205" t="s">
        <v>1874</v>
      </c>
      <c r="D3205" s="4" t="str">
        <f>_xlfn.IFNA(VLOOKUP($B3205,'binding constants'!A:D,3,FALSE),"")</f>
        <v>0.4nM</v>
      </c>
      <c r="E3205" s="9">
        <v>9.4</v>
      </c>
    </row>
    <row r="3206" spans="1:5" x14ac:dyDescent="0.35">
      <c r="A3206">
        <v>3</v>
      </c>
      <c r="B3206" s="1" t="s">
        <v>14076</v>
      </c>
      <c r="C3206" t="s">
        <v>1595</v>
      </c>
      <c r="D3206" s="4" t="str">
        <f>_xlfn.IFNA(VLOOKUP($B3206,'binding constants'!A:D,3,FALSE),"")</f>
        <v>38pM</v>
      </c>
      <c r="E3206" s="9">
        <v>10.42</v>
      </c>
    </row>
    <row r="3207" spans="1:5" x14ac:dyDescent="0.35">
      <c r="D3207" s="4"/>
    </row>
    <row r="3208" spans="1:5" x14ac:dyDescent="0.35">
      <c r="A3208" t="s">
        <v>38789</v>
      </c>
      <c r="D3208" s="4" t="str">
        <f>_xlfn.IFNA(VLOOKUP($B3208,'binding constants'!A:D,3,FALSE),"")</f>
        <v/>
      </c>
      <c r="E3208" s="9" t="s">
        <v>38576</v>
      </c>
    </row>
    <row r="3209" spans="1:5" x14ac:dyDescent="0.35">
      <c r="A3209">
        <v>1</v>
      </c>
      <c r="B3209" s="1" t="s">
        <v>14080</v>
      </c>
      <c r="D3209" s="4" t="str">
        <f>_xlfn.IFNA(VLOOKUP($B3209,'binding constants'!A:D,3,FALSE),"")</f>
        <v>6.25uM</v>
      </c>
      <c r="E3209" s="9">
        <v>5.2</v>
      </c>
    </row>
    <row r="3210" spans="1:5" x14ac:dyDescent="0.35">
      <c r="A3210">
        <v>3</v>
      </c>
      <c r="B3210" s="1" t="s">
        <v>14082</v>
      </c>
      <c r="C3210" t="s">
        <v>1595</v>
      </c>
      <c r="D3210" s="4" t="str">
        <f>_xlfn.IFNA(VLOOKUP($B3210,'binding constants'!A:D,3,FALSE),"")</f>
        <v>2.3uM</v>
      </c>
      <c r="E3210" s="9">
        <v>5.64</v>
      </c>
    </row>
    <row r="3211" spans="1:5" x14ac:dyDescent="0.35">
      <c r="A3211">
        <v>4</v>
      </c>
      <c r="B3211" s="1" t="s">
        <v>14083</v>
      </c>
      <c r="C3211" t="s">
        <v>1595</v>
      </c>
      <c r="D3211" s="4" t="str">
        <f>_xlfn.IFNA(VLOOKUP($B3211,'binding constants'!A:D,3,FALSE),"")</f>
        <v>0.62uM</v>
      </c>
      <c r="E3211" s="9">
        <v>6.21</v>
      </c>
    </row>
    <row r="3212" spans="1:5" x14ac:dyDescent="0.35">
      <c r="A3212">
        <v>2</v>
      </c>
      <c r="B3212" s="1" t="s">
        <v>14081</v>
      </c>
      <c r="C3212" t="s">
        <v>1877</v>
      </c>
      <c r="D3212" s="4" t="str">
        <f>_xlfn.IFNA(VLOOKUP($B3212,'binding constants'!A:D,3,FALSE),"")</f>
        <v>0.27uM</v>
      </c>
      <c r="E3212" s="9">
        <v>6.57</v>
      </c>
    </row>
    <row r="3213" spans="1:5" x14ac:dyDescent="0.35">
      <c r="A3213">
        <v>5</v>
      </c>
      <c r="B3213" s="1" t="s">
        <v>14084</v>
      </c>
      <c r="C3213" t="s">
        <v>1595</v>
      </c>
      <c r="D3213" s="4" t="str">
        <f>_xlfn.IFNA(VLOOKUP($B3213,'binding constants'!A:D,3,FALSE),"")</f>
        <v>0.14uM</v>
      </c>
      <c r="E3213" s="9">
        <v>6.85</v>
      </c>
    </row>
    <row r="3214" spans="1:5" x14ac:dyDescent="0.35">
      <c r="A3214">
        <v>0</v>
      </c>
      <c r="B3214" s="1" t="s">
        <v>14079</v>
      </c>
      <c r="C3214" t="s">
        <v>1876</v>
      </c>
      <c r="D3214" s="4" t="str">
        <f>_xlfn.IFNA(VLOOKUP($B3214,'binding constants'!A:D,3,FALSE),"")</f>
        <v>2nM</v>
      </c>
      <c r="E3214" s="9">
        <v>8.6999999999999993</v>
      </c>
    </row>
    <row r="3215" spans="1:5" x14ac:dyDescent="0.35">
      <c r="D3215" s="4"/>
    </row>
    <row r="3216" spans="1:5" x14ac:dyDescent="0.35">
      <c r="A3216" t="s">
        <v>38790</v>
      </c>
      <c r="D3216" s="4" t="str">
        <f>_xlfn.IFNA(VLOOKUP($B3216,'binding constants'!A:D,3,FALSE),"")</f>
        <v/>
      </c>
      <c r="E3216" s="9" t="s">
        <v>38576</v>
      </c>
    </row>
    <row r="3217" spans="1:5" x14ac:dyDescent="0.35">
      <c r="A3217">
        <v>4</v>
      </c>
      <c r="B3217" s="1" t="s">
        <v>14087</v>
      </c>
      <c r="C3217" t="s">
        <v>1595</v>
      </c>
      <c r="D3217" s="4" t="str">
        <f>_xlfn.IFNA(VLOOKUP($B3217,'binding constants'!A:D,3,FALSE),"")</f>
        <v>87uM</v>
      </c>
      <c r="E3217" s="9">
        <v>4.0599999999999996</v>
      </c>
    </row>
    <row r="3218" spans="1:5" x14ac:dyDescent="0.35">
      <c r="A3218">
        <v>0</v>
      </c>
      <c r="B3218" s="1" t="s">
        <v>14085</v>
      </c>
      <c r="D3218" s="4" t="str">
        <f>_xlfn.IFNA(VLOOKUP($B3218,'binding constants'!A:D,3,FALSE),"")</f>
        <v>65uM</v>
      </c>
      <c r="E3218" s="9">
        <v>4.1900000000000004</v>
      </c>
    </row>
    <row r="3219" spans="1:5" x14ac:dyDescent="0.35">
      <c r="A3219">
        <v>5</v>
      </c>
      <c r="B3219" s="1" t="s">
        <v>14088</v>
      </c>
      <c r="C3219" t="s">
        <v>1595</v>
      </c>
      <c r="D3219" s="4" t="str">
        <f>_xlfn.IFNA(VLOOKUP($B3219,'binding constants'!A:D,3,FALSE),"")</f>
        <v>54uM</v>
      </c>
      <c r="E3219" s="9">
        <v>4.2699999999999996</v>
      </c>
    </row>
    <row r="3220" spans="1:5" x14ac:dyDescent="0.35">
      <c r="A3220">
        <v>3</v>
      </c>
      <c r="B3220" s="1" t="s">
        <v>22146</v>
      </c>
      <c r="C3220" t="s">
        <v>1595</v>
      </c>
      <c r="D3220" s="4" t="str">
        <f>_xlfn.IFNA(VLOOKUP($B3220,'binding constants'!A:D,3,FALSE),"")</f>
        <v>39uM</v>
      </c>
      <c r="E3220" s="9">
        <v>4.41</v>
      </c>
    </row>
    <row r="3221" spans="1:5" x14ac:dyDescent="0.35">
      <c r="A3221">
        <v>2</v>
      </c>
      <c r="B3221" s="1" t="s">
        <v>22144</v>
      </c>
      <c r="C3221" t="s">
        <v>1595</v>
      </c>
      <c r="D3221" s="4" t="str">
        <f>_xlfn.IFNA(VLOOKUP($B3221,'binding constants'!A:D,3,FALSE),"")</f>
        <v>23uM</v>
      </c>
      <c r="E3221" s="9">
        <v>4.6399999999999997</v>
      </c>
    </row>
    <row r="3222" spans="1:5" x14ac:dyDescent="0.35">
      <c r="A3222">
        <v>1</v>
      </c>
      <c r="B3222" s="1" t="s">
        <v>14086</v>
      </c>
      <c r="C3222" t="s">
        <v>1595</v>
      </c>
      <c r="D3222" s="4" t="str">
        <f>_xlfn.IFNA(VLOOKUP($B3222,'binding constants'!A:D,3,FALSE),"")</f>
        <v>136nM</v>
      </c>
      <c r="E3222" s="9">
        <v>6.87</v>
      </c>
    </row>
    <row r="3223" spans="1:5" x14ac:dyDescent="0.35">
      <c r="D3223" s="4"/>
    </row>
    <row r="3224" spans="1:5" x14ac:dyDescent="0.35">
      <c r="A3224" t="s">
        <v>38791</v>
      </c>
      <c r="D3224" s="4" t="str">
        <f>_xlfn.IFNA(VLOOKUP($B3224,'binding constants'!A:D,3,FALSE),"")</f>
        <v/>
      </c>
      <c r="E3224" s="9" t="s">
        <v>38576</v>
      </c>
    </row>
    <row r="3225" spans="1:5" x14ac:dyDescent="0.35">
      <c r="A3225">
        <v>5</v>
      </c>
      <c r="B3225" s="1" t="s">
        <v>14094</v>
      </c>
      <c r="C3225" t="s">
        <v>1593</v>
      </c>
      <c r="D3225" s="4" t="str">
        <f>_xlfn.IFNA(VLOOKUP($B3225,'binding constants'!A:D,3,FALSE),"")</f>
        <v>480nM</v>
      </c>
      <c r="E3225" s="9">
        <v>6.32</v>
      </c>
    </row>
    <row r="3226" spans="1:5" x14ac:dyDescent="0.35">
      <c r="A3226">
        <v>4</v>
      </c>
      <c r="B3226" s="1" t="s">
        <v>14093</v>
      </c>
      <c r="C3226" t="s">
        <v>1593</v>
      </c>
      <c r="D3226" s="4" t="str">
        <f>_xlfn.IFNA(VLOOKUP($B3226,'binding constants'!A:D,3,FALSE),"")</f>
        <v>75nM</v>
      </c>
      <c r="E3226" s="9">
        <v>7.12</v>
      </c>
    </row>
    <row r="3227" spans="1:5" x14ac:dyDescent="0.35">
      <c r="A3227">
        <v>0</v>
      </c>
      <c r="B3227" s="1" t="s">
        <v>14089</v>
      </c>
      <c r="D3227" s="4" t="str">
        <f>_xlfn.IFNA(VLOOKUP($B3227,'binding constants'!A:D,3,FALSE),"")</f>
        <v>53nM</v>
      </c>
      <c r="E3227" s="9">
        <v>7.28</v>
      </c>
    </row>
    <row r="3228" spans="1:5" x14ac:dyDescent="0.35">
      <c r="A3228">
        <v>2</v>
      </c>
      <c r="B3228" s="1" t="s">
        <v>14091</v>
      </c>
      <c r="C3228" t="s">
        <v>1593</v>
      </c>
      <c r="D3228" s="4" t="str">
        <f>_xlfn.IFNA(VLOOKUP($B3228,'binding constants'!A:D,3,FALSE),"")</f>
        <v>30nM</v>
      </c>
      <c r="E3228" s="9">
        <v>7.52</v>
      </c>
    </row>
    <row r="3229" spans="1:5" x14ac:dyDescent="0.35">
      <c r="A3229">
        <v>3</v>
      </c>
      <c r="B3229" s="1" t="s">
        <v>14092</v>
      </c>
      <c r="C3229" t="s">
        <v>1595</v>
      </c>
      <c r="D3229" s="4" t="str">
        <f>_xlfn.IFNA(VLOOKUP($B3229,'binding constants'!A:D,3,FALSE),"")</f>
        <v>3.24nM</v>
      </c>
      <c r="E3229" s="9">
        <v>8.49</v>
      </c>
    </row>
    <row r="3230" spans="1:5" x14ac:dyDescent="0.35">
      <c r="A3230">
        <v>1</v>
      </c>
      <c r="B3230" s="1" t="s">
        <v>14090</v>
      </c>
      <c r="C3230" t="s">
        <v>1595</v>
      </c>
      <c r="D3230" s="4" t="str">
        <f>_xlfn.IFNA(VLOOKUP($B3230,'binding constants'!A:D,3,FALSE),"")</f>
        <v>0.38nM</v>
      </c>
      <c r="E3230" s="9">
        <v>9.42</v>
      </c>
    </row>
    <row r="3231" spans="1:5" x14ac:dyDescent="0.35">
      <c r="D3231" s="4"/>
    </row>
    <row r="3232" spans="1:5" x14ac:dyDescent="0.35">
      <c r="A3232" t="s">
        <v>38792</v>
      </c>
      <c r="D3232" s="4" t="str">
        <f>_xlfn.IFNA(VLOOKUP($B3232,'binding constants'!A:D,3,FALSE),"")</f>
        <v/>
      </c>
      <c r="E3232" s="9" t="s">
        <v>38576</v>
      </c>
    </row>
    <row r="3233" spans="1:5" x14ac:dyDescent="0.35">
      <c r="A3233">
        <v>3</v>
      </c>
      <c r="B3233" s="1" t="s">
        <v>14098</v>
      </c>
      <c r="C3233" t="s">
        <v>1595</v>
      </c>
      <c r="D3233" s="4" t="str">
        <f>_xlfn.IFNA(VLOOKUP($B3233,'binding constants'!A:D,3,FALSE),"")</f>
        <v>25uM</v>
      </c>
      <c r="E3233" s="9">
        <v>4.5999999999999996</v>
      </c>
    </row>
    <row r="3234" spans="1:5" x14ac:dyDescent="0.35">
      <c r="A3234">
        <v>0</v>
      </c>
      <c r="B3234" s="1" t="s">
        <v>14095</v>
      </c>
      <c r="D3234" s="4" t="str">
        <f>_xlfn.IFNA(VLOOKUP($B3234,'binding constants'!A:D,3,FALSE),"")</f>
        <v>5.4nM</v>
      </c>
      <c r="E3234" s="9">
        <v>8.27</v>
      </c>
    </row>
    <row r="3235" spans="1:5" x14ac:dyDescent="0.35">
      <c r="A3235">
        <v>2</v>
      </c>
      <c r="B3235" s="1" t="s">
        <v>14097</v>
      </c>
      <c r="C3235" t="s">
        <v>1878</v>
      </c>
      <c r="D3235" s="4" t="str">
        <f>_xlfn.IFNA(VLOOKUP($B3235,'binding constants'!A:D,3,FALSE),"")</f>
        <v>0.74nM</v>
      </c>
      <c r="E3235" s="9">
        <v>9.1300000000000008</v>
      </c>
    </row>
    <row r="3236" spans="1:5" x14ac:dyDescent="0.35">
      <c r="A3236">
        <v>4</v>
      </c>
      <c r="B3236" s="1" t="s">
        <v>14099</v>
      </c>
      <c r="C3236" t="s">
        <v>1664</v>
      </c>
      <c r="D3236" s="4" t="str">
        <f>_xlfn.IFNA(VLOOKUP($B3236,'binding constants'!A:D,3,FALSE),"")</f>
        <v>0.005nM</v>
      </c>
      <c r="E3236" s="9">
        <v>11.3</v>
      </c>
    </row>
    <row r="3237" spans="1:5" x14ac:dyDescent="0.35">
      <c r="A3237">
        <v>1</v>
      </c>
      <c r="B3237" s="1" t="s">
        <v>14096</v>
      </c>
      <c r="C3237" t="s">
        <v>1878</v>
      </c>
      <c r="D3237" s="4" t="str">
        <f>_xlfn.IFNA(VLOOKUP($B3237,'binding constants'!A:D,3,FALSE),"")</f>
        <v>4.6pM</v>
      </c>
      <c r="E3237" s="9">
        <v>11.34</v>
      </c>
    </row>
    <row r="3238" spans="1:5" x14ac:dyDescent="0.35">
      <c r="D3238" s="4"/>
    </row>
    <row r="3239" spans="1:5" x14ac:dyDescent="0.35">
      <c r="A3239" t="s">
        <v>38793</v>
      </c>
      <c r="D3239" s="4" t="str">
        <f>_xlfn.IFNA(VLOOKUP($B3239,'binding constants'!A:D,3,FALSE),"")</f>
        <v/>
      </c>
      <c r="E3239" s="9" t="s">
        <v>38576</v>
      </c>
    </row>
    <row r="3240" spans="1:5" x14ac:dyDescent="0.35">
      <c r="A3240">
        <v>3</v>
      </c>
      <c r="B3240" s="1" t="s">
        <v>14103</v>
      </c>
      <c r="C3240" t="s">
        <v>1817</v>
      </c>
      <c r="D3240" s="4" t="str">
        <f>_xlfn.IFNA(VLOOKUP($B3240,'binding constants'!A:D,3,FALSE),"")</f>
        <v>2.714uM</v>
      </c>
      <c r="E3240" s="9">
        <v>5.57</v>
      </c>
    </row>
    <row r="3241" spans="1:5" x14ac:dyDescent="0.35">
      <c r="A3241">
        <v>4</v>
      </c>
      <c r="B3241" s="1" t="s">
        <v>14104</v>
      </c>
      <c r="C3241" t="s">
        <v>1653</v>
      </c>
      <c r="D3241" s="4" t="str">
        <f>_xlfn.IFNA(VLOOKUP($B3241,'binding constants'!A:D,3,FALSE),"")</f>
        <v>0.31uM</v>
      </c>
      <c r="E3241" s="9">
        <v>6.51</v>
      </c>
    </row>
    <row r="3242" spans="1:5" x14ac:dyDescent="0.35">
      <c r="A3242">
        <v>1</v>
      </c>
      <c r="B3242" s="1" t="s">
        <v>14101</v>
      </c>
      <c r="C3242" t="s">
        <v>1878</v>
      </c>
      <c r="D3242" s="4" t="str">
        <f>_xlfn.IFNA(VLOOKUP($B3242,'binding constants'!A:D,3,FALSE),"")</f>
        <v>0.24uM</v>
      </c>
      <c r="E3242" s="9">
        <v>6.62</v>
      </c>
    </row>
    <row r="3243" spans="1:5" x14ac:dyDescent="0.35">
      <c r="A3243">
        <v>0</v>
      </c>
      <c r="B3243" s="1" t="s">
        <v>14100</v>
      </c>
      <c r="C3243" t="s">
        <v>1878</v>
      </c>
      <c r="D3243" s="4" t="str">
        <f>_xlfn.IFNA(VLOOKUP($B3243,'binding constants'!A:D,3,FALSE),"")</f>
        <v>65nM</v>
      </c>
      <c r="E3243" s="9">
        <v>7.19</v>
      </c>
    </row>
    <row r="3244" spans="1:5" x14ac:dyDescent="0.35">
      <c r="A3244">
        <v>2</v>
      </c>
      <c r="B3244" s="1" t="s">
        <v>14102</v>
      </c>
      <c r="D3244" s="4" t="str">
        <f>_xlfn.IFNA(VLOOKUP($B3244,'binding constants'!A:D,3,FALSE),"")</f>
        <v>45nM</v>
      </c>
      <c r="E3244" s="9">
        <v>7.35</v>
      </c>
    </row>
    <row r="3245" spans="1:5" x14ac:dyDescent="0.35">
      <c r="D3245" s="4"/>
    </row>
    <row r="3246" spans="1:5" x14ac:dyDescent="0.35">
      <c r="A3246" t="s">
        <v>38794</v>
      </c>
      <c r="D3246" s="4" t="str">
        <f>_xlfn.IFNA(VLOOKUP($B3246,'binding constants'!A:D,3,FALSE),"")</f>
        <v/>
      </c>
      <c r="E3246" s="9" t="s">
        <v>38576</v>
      </c>
    </row>
    <row r="3247" spans="1:5" x14ac:dyDescent="0.35">
      <c r="A3247">
        <v>0</v>
      </c>
      <c r="B3247" s="1" t="s">
        <v>14105</v>
      </c>
      <c r="D3247" s="4" t="str">
        <f>_xlfn.IFNA(VLOOKUP($B3247,'binding constants'!A:D,3,FALSE),"")</f>
        <v>950nM</v>
      </c>
      <c r="E3247" s="9">
        <v>6.02</v>
      </c>
    </row>
    <row r="3248" spans="1:5" x14ac:dyDescent="0.35">
      <c r="A3248">
        <v>3</v>
      </c>
      <c r="B3248" s="1" t="s">
        <v>14108</v>
      </c>
      <c r="C3248" t="s">
        <v>1595</v>
      </c>
      <c r="D3248" s="4" t="str">
        <f>_xlfn.IFNA(VLOOKUP($B3248,'binding constants'!A:D,3,FALSE),"")</f>
        <v>512nM</v>
      </c>
      <c r="E3248" s="9">
        <v>6.29</v>
      </c>
    </row>
    <row r="3249" spans="1:5" x14ac:dyDescent="0.35">
      <c r="A3249">
        <v>4</v>
      </c>
      <c r="B3249" s="1" t="s">
        <v>14109</v>
      </c>
      <c r="C3249" t="s">
        <v>1706</v>
      </c>
      <c r="D3249" s="4" t="str">
        <f>_xlfn.IFNA(VLOOKUP($B3249,'binding constants'!A:D,3,FALSE),"")</f>
        <v>318nM</v>
      </c>
      <c r="E3249" s="9">
        <v>6.5</v>
      </c>
    </row>
    <row r="3250" spans="1:5" x14ac:dyDescent="0.35">
      <c r="A3250">
        <v>1</v>
      </c>
      <c r="B3250" s="1" t="s">
        <v>14106</v>
      </c>
      <c r="C3250" t="s">
        <v>1595</v>
      </c>
      <c r="D3250" s="4" t="str">
        <f>_xlfn.IFNA(VLOOKUP($B3250,'binding constants'!A:D,3,FALSE),"")</f>
        <v>69nM</v>
      </c>
      <c r="E3250" s="9">
        <v>7.16</v>
      </c>
    </row>
    <row r="3251" spans="1:5" x14ac:dyDescent="0.35">
      <c r="A3251">
        <v>2</v>
      </c>
      <c r="B3251" s="1" t="s">
        <v>14107</v>
      </c>
      <c r="C3251" t="s">
        <v>1595</v>
      </c>
      <c r="D3251" s="4" t="str">
        <f>_xlfn.IFNA(VLOOKUP($B3251,'binding constants'!A:D,3,FALSE),"")</f>
        <v>20nM</v>
      </c>
      <c r="E3251" s="9">
        <v>7.7</v>
      </c>
    </row>
    <row r="3252" spans="1:5" x14ac:dyDescent="0.35">
      <c r="D3252" s="4"/>
    </row>
    <row r="3253" spans="1:5" x14ac:dyDescent="0.35">
      <c r="A3253" t="s">
        <v>38795</v>
      </c>
      <c r="D3253" s="4" t="str">
        <f>_xlfn.IFNA(VLOOKUP($B3253,'binding constants'!A:D,3,FALSE),"")</f>
        <v/>
      </c>
      <c r="E3253" s="9" t="s">
        <v>38576</v>
      </c>
    </row>
    <row r="3254" spans="1:5" x14ac:dyDescent="0.35">
      <c r="A3254">
        <v>4</v>
      </c>
      <c r="B3254" s="1" t="s">
        <v>14114</v>
      </c>
      <c r="C3254" t="s">
        <v>1595</v>
      </c>
      <c r="D3254" s="4" t="str">
        <f>_xlfn.IFNA(VLOOKUP($B3254,'binding constants'!A:D,3,FALSE),"")</f>
        <v>2.2uM</v>
      </c>
      <c r="E3254" s="9">
        <v>5.66</v>
      </c>
    </row>
    <row r="3255" spans="1:5" x14ac:dyDescent="0.35">
      <c r="A3255">
        <v>2</v>
      </c>
      <c r="B3255" s="1" t="s">
        <v>14112</v>
      </c>
      <c r="C3255" t="s">
        <v>1595</v>
      </c>
      <c r="D3255" s="4" t="str">
        <f>_xlfn.IFNA(VLOOKUP($B3255,'binding constants'!A:D,3,FALSE),"")</f>
        <v>1.5uM</v>
      </c>
      <c r="E3255" s="9">
        <v>5.82</v>
      </c>
    </row>
    <row r="3256" spans="1:5" x14ac:dyDescent="0.35">
      <c r="A3256">
        <v>3</v>
      </c>
      <c r="B3256" s="1" t="s">
        <v>14113</v>
      </c>
      <c r="C3256" t="s">
        <v>1595</v>
      </c>
      <c r="D3256" s="4" t="str">
        <f>_xlfn.IFNA(VLOOKUP($B3256,'binding constants'!A:D,3,FALSE),"")</f>
        <v>1.33uM</v>
      </c>
      <c r="E3256" s="9">
        <v>5.88</v>
      </c>
    </row>
    <row r="3257" spans="1:5" x14ac:dyDescent="0.35">
      <c r="A3257">
        <v>0</v>
      </c>
      <c r="B3257" s="1" t="s">
        <v>14110</v>
      </c>
      <c r="D3257" s="4" t="str">
        <f>_xlfn.IFNA(VLOOKUP($B3257,'binding constants'!A:D,3,FALSE),"")</f>
        <v>1.16uM</v>
      </c>
      <c r="E3257" s="9">
        <v>5.94</v>
      </c>
    </row>
    <row r="3258" spans="1:5" x14ac:dyDescent="0.35">
      <c r="A3258">
        <v>1</v>
      </c>
      <c r="B3258" s="1" t="s">
        <v>14111</v>
      </c>
      <c r="C3258" t="s">
        <v>1595</v>
      </c>
      <c r="D3258" s="4" t="str">
        <f>_xlfn.IFNA(VLOOKUP($B3258,'binding constants'!A:D,3,FALSE),"")</f>
        <v>0.3uM</v>
      </c>
      <c r="E3258" s="9">
        <v>6.52</v>
      </c>
    </row>
    <row r="3259" spans="1:5" x14ac:dyDescent="0.35">
      <c r="D3259" s="4"/>
    </row>
    <row r="3260" spans="1:5" x14ac:dyDescent="0.35">
      <c r="A3260" t="s">
        <v>38796</v>
      </c>
      <c r="D3260" s="4" t="str">
        <f>_xlfn.IFNA(VLOOKUP($B3260,'binding constants'!A:D,3,FALSE),"")</f>
        <v/>
      </c>
      <c r="E3260" s="9" t="s">
        <v>38576</v>
      </c>
    </row>
    <row r="3261" spans="1:5" x14ac:dyDescent="0.35">
      <c r="A3261">
        <v>3</v>
      </c>
      <c r="B3261" s="1" t="s">
        <v>14118</v>
      </c>
      <c r="C3261" t="s">
        <v>1595</v>
      </c>
      <c r="D3261" s="4" t="str">
        <f>_xlfn.IFNA(VLOOKUP($B3261,'binding constants'!A:D,3,FALSE),"")</f>
        <v>1.3mM</v>
      </c>
      <c r="E3261" s="9">
        <v>2.89</v>
      </c>
    </row>
    <row r="3262" spans="1:5" x14ac:dyDescent="0.35">
      <c r="A3262">
        <v>4</v>
      </c>
      <c r="B3262" s="1" t="s">
        <v>14119</v>
      </c>
      <c r="C3262" t="s">
        <v>1595</v>
      </c>
      <c r="D3262" s="4" t="str">
        <f>_xlfn.IFNA(VLOOKUP($B3262,'binding constants'!A:D,3,FALSE),"")</f>
        <v>110uM</v>
      </c>
      <c r="E3262" s="9">
        <v>3.96</v>
      </c>
    </row>
    <row r="3263" spans="1:5" x14ac:dyDescent="0.35">
      <c r="A3263">
        <v>0</v>
      </c>
      <c r="B3263" s="1" t="s">
        <v>14115</v>
      </c>
      <c r="D3263" s="4" t="str">
        <f>_xlfn.IFNA(VLOOKUP($B3263,'binding constants'!A:D,3,FALSE),"")</f>
        <v>25uM</v>
      </c>
      <c r="E3263" s="9">
        <v>4.5999999999999996</v>
      </c>
    </row>
    <row r="3264" spans="1:5" x14ac:dyDescent="0.35">
      <c r="A3264">
        <v>2</v>
      </c>
      <c r="B3264" s="1" t="s">
        <v>14117</v>
      </c>
      <c r="C3264" t="s">
        <v>1879</v>
      </c>
      <c r="D3264" s="4" t="str">
        <f>_xlfn.IFNA(VLOOKUP($B3264,'binding constants'!A:D,3,FALSE),"")</f>
        <v>1254.9nM</v>
      </c>
      <c r="E3264" s="9">
        <v>5.9</v>
      </c>
    </row>
    <row r="3265" spans="1:5" x14ac:dyDescent="0.35">
      <c r="A3265">
        <v>1</v>
      </c>
      <c r="B3265" s="1" t="s">
        <v>14116</v>
      </c>
      <c r="C3265" t="s">
        <v>1595</v>
      </c>
      <c r="D3265" s="4" t="str">
        <f>_xlfn.IFNA(VLOOKUP($B3265,'binding constants'!A:D,3,FALSE),"")</f>
        <v>0.075uM</v>
      </c>
      <c r="E3265" s="9">
        <v>7.12</v>
      </c>
    </row>
    <row r="3266" spans="1:5" x14ac:dyDescent="0.35">
      <c r="D3266" s="4"/>
    </row>
    <row r="3267" spans="1:5" x14ac:dyDescent="0.35">
      <c r="A3267" t="s">
        <v>38797</v>
      </c>
      <c r="D3267" s="4" t="str">
        <f>_xlfn.IFNA(VLOOKUP($B3267,'binding constants'!A:D,3,FALSE),"")</f>
        <v/>
      </c>
      <c r="E3267" s="9" t="s">
        <v>38576</v>
      </c>
    </row>
    <row r="3268" spans="1:5" x14ac:dyDescent="0.35">
      <c r="A3268">
        <v>2</v>
      </c>
      <c r="B3268" s="1" t="s">
        <v>14122</v>
      </c>
      <c r="C3268" t="s">
        <v>1595</v>
      </c>
      <c r="D3268" s="4" t="str">
        <f>_xlfn.IFNA(VLOOKUP($B3268,'binding constants'!A:D,3,FALSE),"")</f>
        <v>952nM</v>
      </c>
      <c r="E3268" s="9">
        <v>6.02</v>
      </c>
    </row>
    <row r="3269" spans="1:5" x14ac:dyDescent="0.35">
      <c r="A3269">
        <v>1</v>
      </c>
      <c r="B3269" s="1" t="s">
        <v>14121</v>
      </c>
      <c r="C3269" t="s">
        <v>1595</v>
      </c>
      <c r="D3269" s="4" t="str">
        <f>_xlfn.IFNA(VLOOKUP($B3269,'binding constants'!A:D,3,FALSE),"")</f>
        <v>285nM</v>
      </c>
      <c r="E3269" s="9">
        <v>6.55</v>
      </c>
    </row>
    <row r="3270" spans="1:5" x14ac:dyDescent="0.35">
      <c r="A3270">
        <v>4</v>
      </c>
      <c r="B3270" s="1" t="s">
        <v>14124</v>
      </c>
      <c r="C3270" t="s">
        <v>1595</v>
      </c>
      <c r="D3270" s="4" t="str">
        <f>_xlfn.IFNA(VLOOKUP($B3270,'binding constants'!A:D,3,FALSE),"")</f>
        <v>23.6nM</v>
      </c>
      <c r="E3270" s="9">
        <v>7.63</v>
      </c>
    </row>
    <row r="3271" spans="1:5" x14ac:dyDescent="0.35">
      <c r="A3271">
        <v>0</v>
      </c>
      <c r="B3271" s="1" t="s">
        <v>14120</v>
      </c>
      <c r="D3271" s="4" t="str">
        <f>_xlfn.IFNA(VLOOKUP($B3271,'binding constants'!A:D,3,FALSE),"")</f>
        <v>22nM</v>
      </c>
      <c r="E3271" s="9">
        <v>7.66</v>
      </c>
    </row>
    <row r="3272" spans="1:5" x14ac:dyDescent="0.35">
      <c r="A3272">
        <v>3</v>
      </c>
      <c r="B3272" s="1" t="s">
        <v>14123</v>
      </c>
      <c r="C3272" t="s">
        <v>1595</v>
      </c>
      <c r="D3272" s="4" t="str">
        <f>_xlfn.IFNA(VLOOKUP($B3272,'binding constants'!A:D,3,FALSE),"")</f>
        <v>9.3nM</v>
      </c>
      <c r="E3272" s="9">
        <v>8.0299999999999994</v>
      </c>
    </row>
    <row r="3273" spans="1:5" x14ac:dyDescent="0.35">
      <c r="D3273" s="4"/>
    </row>
    <row r="3274" spans="1:5" x14ac:dyDescent="0.35">
      <c r="A3274" t="s">
        <v>38798</v>
      </c>
      <c r="D3274" s="4" t="str">
        <f>_xlfn.IFNA(VLOOKUP($B3274,'binding constants'!A:D,3,FALSE),"")</f>
        <v/>
      </c>
      <c r="E3274" s="9" t="s">
        <v>38576</v>
      </c>
    </row>
    <row r="3275" spans="1:5" x14ac:dyDescent="0.35">
      <c r="A3275">
        <v>4</v>
      </c>
      <c r="B3275" s="1" t="s">
        <v>14129</v>
      </c>
      <c r="C3275" t="s">
        <v>1595</v>
      </c>
      <c r="D3275" s="4" t="str">
        <f>_xlfn.IFNA(VLOOKUP($B3275,'binding constants'!A:D,3,FALSE),"")</f>
        <v>6nM</v>
      </c>
      <c r="E3275" s="9">
        <v>8.2200000000000006</v>
      </c>
    </row>
    <row r="3276" spans="1:5" x14ac:dyDescent="0.35">
      <c r="A3276">
        <v>2</v>
      </c>
      <c r="B3276" s="1" t="s">
        <v>14127</v>
      </c>
      <c r="C3276" t="s">
        <v>1595</v>
      </c>
      <c r="D3276" s="4" t="str">
        <f>_xlfn.IFNA(VLOOKUP($B3276,'binding constants'!A:D,3,FALSE),"")</f>
        <v>2.8nM</v>
      </c>
      <c r="E3276" s="9">
        <v>8.5500000000000007</v>
      </c>
    </row>
    <row r="3277" spans="1:5" x14ac:dyDescent="0.35">
      <c r="A3277">
        <v>0</v>
      </c>
      <c r="B3277" s="1" t="s">
        <v>14125</v>
      </c>
      <c r="D3277" s="4" t="str">
        <f>_xlfn.IFNA(VLOOKUP($B3277,'binding constants'!A:D,3,FALSE),"")</f>
        <v>2.5nM</v>
      </c>
      <c r="E3277" s="9">
        <v>8.6</v>
      </c>
    </row>
    <row r="3278" spans="1:5" x14ac:dyDescent="0.35">
      <c r="A3278">
        <v>1</v>
      </c>
      <c r="B3278" s="1" t="s">
        <v>14126</v>
      </c>
      <c r="C3278" t="s">
        <v>1595</v>
      </c>
      <c r="D3278" s="4" t="str">
        <f>_xlfn.IFNA(VLOOKUP($B3278,'binding constants'!A:D,3,FALSE),"")</f>
        <v>2.5nM</v>
      </c>
      <c r="E3278" s="9">
        <v>8.6</v>
      </c>
    </row>
    <row r="3279" spans="1:5" x14ac:dyDescent="0.35">
      <c r="A3279">
        <v>3</v>
      </c>
      <c r="B3279" s="1" t="s">
        <v>14128</v>
      </c>
      <c r="C3279" t="s">
        <v>1595</v>
      </c>
      <c r="D3279" s="4" t="str">
        <f>_xlfn.IFNA(VLOOKUP($B3279,'binding constants'!A:D,3,FALSE),"")</f>
        <v>1.1nM</v>
      </c>
      <c r="E3279" s="9">
        <v>8.9600000000000009</v>
      </c>
    </row>
    <row r="3280" spans="1:5" x14ac:dyDescent="0.35">
      <c r="D3280" s="4"/>
    </row>
    <row r="3281" spans="1:5" x14ac:dyDescent="0.35">
      <c r="A3281" t="s">
        <v>38799</v>
      </c>
      <c r="D3281" s="4" t="str">
        <f>_xlfn.IFNA(VLOOKUP($B3281,'binding constants'!A:D,3,FALSE),"")</f>
        <v/>
      </c>
      <c r="E3281" s="9" t="s">
        <v>38576</v>
      </c>
    </row>
    <row r="3282" spans="1:5" x14ac:dyDescent="0.35">
      <c r="A3282">
        <v>3</v>
      </c>
      <c r="B3282" s="1" t="s">
        <v>14133</v>
      </c>
      <c r="C3282" t="s">
        <v>1827</v>
      </c>
      <c r="D3282" s="4" t="str">
        <f>_xlfn.IFNA(VLOOKUP($B3282,'binding constants'!A:D,3,FALSE),"")</f>
        <v>0.57mM</v>
      </c>
      <c r="E3282" s="9">
        <v>3.24</v>
      </c>
    </row>
    <row r="3283" spans="1:5" x14ac:dyDescent="0.35">
      <c r="A3283">
        <v>4</v>
      </c>
      <c r="B3283" s="1" t="s">
        <v>14134</v>
      </c>
      <c r="C3283" t="s">
        <v>1755</v>
      </c>
      <c r="D3283" s="4" t="str">
        <f>_xlfn.IFNA(VLOOKUP($B3283,'binding constants'!A:D,3,FALSE),"")</f>
        <v>0.42mM</v>
      </c>
      <c r="E3283" s="9">
        <v>3.38</v>
      </c>
    </row>
    <row r="3284" spans="1:5" x14ac:dyDescent="0.35">
      <c r="A3284">
        <v>2</v>
      </c>
      <c r="B3284" s="1" t="s">
        <v>14132</v>
      </c>
      <c r="C3284" t="s">
        <v>1595</v>
      </c>
      <c r="D3284" s="4" t="str">
        <f>_xlfn.IFNA(VLOOKUP($B3284,'binding constants'!A:D,3,FALSE),"")</f>
        <v>0.191mM</v>
      </c>
      <c r="E3284" s="9">
        <v>3.72</v>
      </c>
    </row>
    <row r="3285" spans="1:5" x14ac:dyDescent="0.35">
      <c r="A3285">
        <v>0</v>
      </c>
      <c r="B3285" s="1" t="s">
        <v>14130</v>
      </c>
      <c r="D3285" s="4" t="str">
        <f>_xlfn.IFNA(VLOOKUP($B3285,'binding constants'!A:D,3,FALSE),"")</f>
        <v>0.052mM</v>
      </c>
      <c r="E3285" s="9">
        <v>4.28</v>
      </c>
    </row>
    <row r="3286" spans="1:5" x14ac:dyDescent="0.35">
      <c r="A3286">
        <v>1</v>
      </c>
      <c r="B3286" s="1" t="s">
        <v>14131</v>
      </c>
      <c r="C3286" t="s">
        <v>1595</v>
      </c>
      <c r="D3286" s="4" t="str">
        <f>_xlfn.IFNA(VLOOKUP($B3286,'binding constants'!A:D,3,FALSE),"")</f>
        <v>0.024mM</v>
      </c>
      <c r="E3286" s="9">
        <v>4.62</v>
      </c>
    </row>
    <row r="3287" spans="1:5" x14ac:dyDescent="0.35">
      <c r="D3287" s="4"/>
    </row>
    <row r="3288" spans="1:5" x14ac:dyDescent="0.35">
      <c r="A3288" t="s">
        <v>38800</v>
      </c>
      <c r="D3288" s="4" t="str">
        <f>_xlfn.IFNA(VLOOKUP($B3288,'binding constants'!A:D,3,FALSE),"")</f>
        <v/>
      </c>
      <c r="E3288" s="9" t="s">
        <v>38576</v>
      </c>
    </row>
    <row r="3289" spans="1:5" x14ac:dyDescent="0.35">
      <c r="A3289">
        <v>0</v>
      </c>
      <c r="B3289" s="1" t="s">
        <v>14135</v>
      </c>
      <c r="C3289" t="s">
        <v>1595</v>
      </c>
      <c r="D3289" s="4" t="str">
        <f>_xlfn.IFNA(VLOOKUP($B3289,'binding constants'!A:D,3,FALSE),"")</f>
        <v>38nM</v>
      </c>
      <c r="E3289" s="9">
        <v>7.42</v>
      </c>
    </row>
    <row r="3290" spans="1:5" x14ac:dyDescent="0.35">
      <c r="A3290">
        <v>3</v>
      </c>
      <c r="B3290" s="1" t="s">
        <v>14138</v>
      </c>
      <c r="C3290" t="s">
        <v>1595</v>
      </c>
      <c r="D3290" s="4" t="str">
        <f>_xlfn.IFNA(VLOOKUP($B3290,'binding constants'!A:D,3,FALSE),"")</f>
        <v>31.4nM</v>
      </c>
      <c r="E3290" s="9">
        <v>7.5</v>
      </c>
    </row>
    <row r="3291" spans="1:5" x14ac:dyDescent="0.35">
      <c r="A3291">
        <v>2</v>
      </c>
      <c r="B3291" s="1" t="s">
        <v>14137</v>
      </c>
      <c r="D3291" s="4" t="str">
        <f>_xlfn.IFNA(VLOOKUP($B3291,'binding constants'!A:D,3,FALSE),"")</f>
        <v>20nM</v>
      </c>
      <c r="E3291" s="9">
        <v>7.7</v>
      </c>
    </row>
    <row r="3292" spans="1:5" x14ac:dyDescent="0.35">
      <c r="A3292">
        <v>1</v>
      </c>
      <c r="B3292" s="1" t="s">
        <v>14136</v>
      </c>
      <c r="C3292" t="s">
        <v>1595</v>
      </c>
      <c r="D3292" s="4" t="str">
        <f>_xlfn.IFNA(VLOOKUP($B3292,'binding constants'!A:D,3,FALSE),"")</f>
        <v>7nM</v>
      </c>
      <c r="E3292" s="9">
        <v>8.15</v>
      </c>
    </row>
    <row r="3293" spans="1:5" x14ac:dyDescent="0.35">
      <c r="A3293">
        <v>4</v>
      </c>
      <c r="B3293" s="1" t="s">
        <v>14139</v>
      </c>
      <c r="C3293" t="s">
        <v>1595</v>
      </c>
      <c r="D3293" s="4" t="str">
        <f>_xlfn.IFNA(VLOOKUP($B3293,'binding constants'!A:D,3,FALSE),"")</f>
        <v>2.81nM</v>
      </c>
      <c r="E3293" s="9">
        <v>8.5500000000000007</v>
      </c>
    </row>
    <row r="3294" spans="1:5" x14ac:dyDescent="0.35">
      <c r="D3294" s="4"/>
    </row>
    <row r="3295" spans="1:5" x14ac:dyDescent="0.35">
      <c r="A3295" t="s">
        <v>38801</v>
      </c>
      <c r="D3295" s="4" t="str">
        <f>_xlfn.IFNA(VLOOKUP($B3295,'binding constants'!A:D,3,FALSE),"")</f>
        <v/>
      </c>
      <c r="E3295" s="9" t="s">
        <v>38576</v>
      </c>
    </row>
    <row r="3296" spans="1:5" x14ac:dyDescent="0.35">
      <c r="A3296">
        <v>4</v>
      </c>
      <c r="B3296" s="1" t="s">
        <v>14144</v>
      </c>
      <c r="C3296" t="s">
        <v>1595</v>
      </c>
      <c r="D3296" s="4" t="str">
        <f>_xlfn.IFNA(VLOOKUP($B3296,'binding constants'!A:D,3,FALSE),"")</f>
        <v>6.0uM</v>
      </c>
      <c r="E3296" s="9">
        <v>5.22</v>
      </c>
    </row>
    <row r="3297" spans="1:5" x14ac:dyDescent="0.35">
      <c r="A3297">
        <v>0</v>
      </c>
      <c r="B3297" s="1" t="s">
        <v>14140</v>
      </c>
      <c r="D3297" s="4" t="str">
        <f>_xlfn.IFNA(VLOOKUP($B3297,'binding constants'!A:D,3,FALSE),"")</f>
        <v>16.3nM</v>
      </c>
      <c r="E3297" s="9">
        <v>7.79</v>
      </c>
    </row>
    <row r="3298" spans="1:5" x14ac:dyDescent="0.35">
      <c r="A3298">
        <v>3</v>
      </c>
      <c r="B3298" s="1" t="s">
        <v>14143</v>
      </c>
      <c r="C3298" t="s">
        <v>1595</v>
      </c>
      <c r="D3298" s="4" t="str">
        <f>_xlfn.IFNA(VLOOKUP($B3298,'binding constants'!A:D,3,FALSE),"")</f>
        <v>231.4pM</v>
      </c>
      <c r="E3298" s="9">
        <v>9.64</v>
      </c>
    </row>
    <row r="3299" spans="1:5" x14ac:dyDescent="0.35">
      <c r="A3299">
        <v>2</v>
      </c>
      <c r="B3299" s="1" t="s">
        <v>14142</v>
      </c>
      <c r="C3299" t="s">
        <v>1595</v>
      </c>
      <c r="D3299" s="4" t="str">
        <f>_xlfn.IFNA(VLOOKUP($B3299,'binding constants'!A:D,3,FALSE),"")</f>
        <v>32.2pM</v>
      </c>
      <c r="E3299" s="9">
        <v>10.49</v>
      </c>
    </row>
    <row r="3300" spans="1:5" x14ac:dyDescent="0.35">
      <c r="A3300">
        <v>1</v>
      </c>
      <c r="B3300" s="1" t="s">
        <v>14141</v>
      </c>
      <c r="C3300" t="s">
        <v>1595</v>
      </c>
      <c r="D3300" s="4" t="str">
        <f>_xlfn.IFNA(VLOOKUP($B3300,'binding constants'!A:D,3,FALSE),"")</f>
        <v>25.1pM</v>
      </c>
      <c r="E3300" s="9">
        <v>10.6</v>
      </c>
    </row>
    <row r="3301" spans="1:5" x14ac:dyDescent="0.35">
      <c r="D3301" s="4"/>
    </row>
    <row r="3302" spans="1:5" x14ac:dyDescent="0.35">
      <c r="A3302" t="s">
        <v>38802</v>
      </c>
      <c r="D3302" s="4" t="str">
        <f>_xlfn.IFNA(VLOOKUP($B3302,'binding constants'!A:D,3,FALSE),"")</f>
        <v/>
      </c>
      <c r="E3302" s="9" t="s">
        <v>38576</v>
      </c>
    </row>
    <row r="3303" spans="1:5" x14ac:dyDescent="0.35">
      <c r="A3303">
        <v>1</v>
      </c>
      <c r="B3303" s="1" t="s">
        <v>14146</v>
      </c>
      <c r="C3303" t="s">
        <v>1595</v>
      </c>
      <c r="D3303" s="4" t="str">
        <f>_xlfn.IFNA(VLOOKUP($B3303,'binding constants'!A:D,3,FALSE),"")</f>
        <v>845nM</v>
      </c>
      <c r="E3303" s="9">
        <v>6.07</v>
      </c>
    </row>
    <row r="3304" spans="1:5" x14ac:dyDescent="0.35">
      <c r="A3304">
        <v>3</v>
      </c>
      <c r="B3304" s="1" t="s">
        <v>14148</v>
      </c>
      <c r="C3304" t="s">
        <v>1595</v>
      </c>
      <c r="D3304" s="4" t="str">
        <f>_xlfn.IFNA(VLOOKUP($B3304,'binding constants'!A:D,3,FALSE),"")</f>
        <v>786nM</v>
      </c>
      <c r="E3304" s="9">
        <v>6.1</v>
      </c>
    </row>
    <row r="3305" spans="1:5" x14ac:dyDescent="0.35">
      <c r="A3305">
        <v>2</v>
      </c>
      <c r="B3305" s="1" t="s">
        <v>14147</v>
      </c>
      <c r="C3305" t="s">
        <v>1595</v>
      </c>
      <c r="D3305" s="4" t="str">
        <f>_xlfn.IFNA(VLOOKUP($B3305,'binding constants'!A:D,3,FALSE),"")</f>
        <v>660nM</v>
      </c>
      <c r="E3305" s="9">
        <v>6.18</v>
      </c>
    </row>
    <row r="3306" spans="1:5" x14ac:dyDescent="0.35">
      <c r="A3306">
        <v>4</v>
      </c>
      <c r="B3306" s="1" t="s">
        <v>14149</v>
      </c>
      <c r="C3306" t="s">
        <v>1595</v>
      </c>
      <c r="D3306" s="4" t="str">
        <f>_xlfn.IFNA(VLOOKUP($B3306,'binding constants'!A:D,3,FALSE),"")</f>
        <v>358nM</v>
      </c>
      <c r="E3306" s="9">
        <v>6.45</v>
      </c>
    </row>
    <row r="3307" spans="1:5" x14ac:dyDescent="0.35">
      <c r="A3307">
        <v>0</v>
      </c>
      <c r="B3307" s="1" t="s">
        <v>14145</v>
      </c>
      <c r="D3307" s="4" t="str">
        <f>_xlfn.IFNA(VLOOKUP($B3307,'binding constants'!A:D,3,FALSE),"")</f>
        <v>157nM</v>
      </c>
      <c r="E3307" s="9">
        <v>6.8</v>
      </c>
    </row>
    <row r="3308" spans="1:5" x14ac:dyDescent="0.35">
      <c r="D3308" s="4"/>
    </row>
    <row r="3309" spans="1:5" x14ac:dyDescent="0.35">
      <c r="A3309" t="s">
        <v>38803</v>
      </c>
      <c r="D3309" s="4" t="str">
        <f>_xlfn.IFNA(VLOOKUP($B3309,'binding constants'!A:D,3,FALSE),"")</f>
        <v/>
      </c>
      <c r="E3309" s="9" t="s">
        <v>38576</v>
      </c>
    </row>
    <row r="3310" spans="1:5" x14ac:dyDescent="0.35">
      <c r="A3310">
        <v>0</v>
      </c>
      <c r="B3310" s="1" t="s">
        <v>14150</v>
      </c>
      <c r="D3310" s="4" t="str">
        <f>_xlfn.IFNA(VLOOKUP($B3310,'binding constants'!A:D,3,FALSE),"")</f>
        <v>9.2uM</v>
      </c>
      <c r="E3310" s="9">
        <v>5.04</v>
      </c>
    </row>
    <row r="3311" spans="1:5" x14ac:dyDescent="0.35">
      <c r="A3311">
        <v>2</v>
      </c>
      <c r="B3311" s="1" t="s">
        <v>14152</v>
      </c>
      <c r="C3311" t="s">
        <v>1595</v>
      </c>
      <c r="D3311" s="4" t="str">
        <f>_xlfn.IFNA(VLOOKUP($B3311,'binding constants'!A:D,3,FALSE),"")</f>
        <v>8.8uM</v>
      </c>
      <c r="E3311" s="9">
        <v>5.0599999999999996</v>
      </c>
    </row>
    <row r="3312" spans="1:5" x14ac:dyDescent="0.35">
      <c r="A3312">
        <v>3</v>
      </c>
      <c r="B3312" s="1" t="s">
        <v>14153</v>
      </c>
      <c r="C3312" t="s">
        <v>1595</v>
      </c>
      <c r="D3312" s="4" t="str">
        <f>_xlfn.IFNA(VLOOKUP($B3312,'binding constants'!A:D,3,FALSE),"")</f>
        <v>7.5uM</v>
      </c>
      <c r="E3312" s="9">
        <v>5.12</v>
      </c>
    </row>
    <row r="3313" spans="1:5" x14ac:dyDescent="0.35">
      <c r="A3313">
        <v>4</v>
      </c>
      <c r="B3313" s="1" t="s">
        <v>14154</v>
      </c>
      <c r="C3313" t="s">
        <v>1595</v>
      </c>
      <c r="D3313" s="4" t="str">
        <f>_xlfn.IFNA(VLOOKUP($B3313,'binding constants'!A:D,3,FALSE),"")</f>
        <v>7.0uM</v>
      </c>
      <c r="E3313" s="9">
        <v>5.15</v>
      </c>
    </row>
    <row r="3314" spans="1:5" x14ac:dyDescent="0.35">
      <c r="A3314">
        <v>1</v>
      </c>
      <c r="B3314" s="1" t="s">
        <v>14151</v>
      </c>
      <c r="C3314" t="s">
        <v>1595</v>
      </c>
      <c r="D3314" s="4" t="str">
        <f>_xlfn.IFNA(VLOOKUP($B3314,'binding constants'!A:D,3,FALSE),"")</f>
        <v>2.4uM</v>
      </c>
      <c r="E3314" s="9">
        <v>5.62</v>
      </c>
    </row>
    <row r="3315" spans="1:5" x14ac:dyDescent="0.35">
      <c r="D3315" s="4"/>
    </row>
    <row r="3316" spans="1:5" x14ac:dyDescent="0.35">
      <c r="A3316" t="s">
        <v>38804</v>
      </c>
      <c r="D3316" s="4" t="str">
        <f>_xlfn.IFNA(VLOOKUP($B3316,'binding constants'!A:D,3,FALSE),"")</f>
        <v/>
      </c>
      <c r="E3316" s="9" t="s">
        <v>38576</v>
      </c>
    </row>
    <row r="3317" spans="1:5" x14ac:dyDescent="0.35">
      <c r="A3317">
        <v>0</v>
      </c>
      <c r="B3317" s="1" t="s">
        <v>14155</v>
      </c>
      <c r="D3317" s="4" t="str">
        <f>_xlfn.IFNA(VLOOKUP($B3317,'binding constants'!A:D,3,FALSE),"")</f>
        <v>400uM</v>
      </c>
      <c r="E3317" s="9">
        <v>3.4</v>
      </c>
    </row>
    <row r="3318" spans="1:5" x14ac:dyDescent="0.35">
      <c r="A3318">
        <v>3</v>
      </c>
      <c r="B3318" s="1" t="s">
        <v>14158</v>
      </c>
      <c r="C3318" t="s">
        <v>1683</v>
      </c>
      <c r="D3318" s="4" t="str">
        <f>_xlfn.IFNA(VLOOKUP($B3318,'binding constants'!A:D,3,FALSE),"")</f>
        <v>1.1uM</v>
      </c>
      <c r="E3318" s="9">
        <v>5.96</v>
      </c>
    </row>
    <row r="3319" spans="1:5" x14ac:dyDescent="0.35">
      <c r="A3319">
        <v>2</v>
      </c>
      <c r="B3319" s="1" t="s">
        <v>14157</v>
      </c>
      <c r="C3319" t="s">
        <v>1853</v>
      </c>
      <c r="D3319" s="4" t="str">
        <f>_xlfn.IFNA(VLOOKUP($B3319,'binding constants'!A:D,3,FALSE),"")</f>
        <v>1.5nM</v>
      </c>
      <c r="E3319" s="9">
        <v>8.82</v>
      </c>
    </row>
    <row r="3320" spans="1:5" x14ac:dyDescent="0.35">
      <c r="D3320" s="4"/>
    </row>
    <row r="3321" spans="1:5" x14ac:dyDescent="0.35">
      <c r="A3321" t="s">
        <v>38805</v>
      </c>
      <c r="D3321" s="4" t="str">
        <f>_xlfn.IFNA(VLOOKUP($B3321,'binding constants'!A:D,3,FALSE),"")</f>
        <v/>
      </c>
      <c r="E3321" s="9" t="s">
        <v>38576</v>
      </c>
    </row>
    <row r="3322" spans="1:5" x14ac:dyDescent="0.35">
      <c r="A3322">
        <v>2</v>
      </c>
      <c r="B3322" s="1" t="s">
        <v>14167</v>
      </c>
      <c r="C3322" t="s">
        <v>1595</v>
      </c>
      <c r="D3322" s="4" t="str">
        <f>_xlfn.IFNA(VLOOKUP($B3322,'binding constants'!A:D,3,FALSE),"")</f>
        <v>17uM</v>
      </c>
      <c r="E3322" s="9">
        <v>4.7699999999999996</v>
      </c>
    </row>
    <row r="3323" spans="1:5" x14ac:dyDescent="0.35">
      <c r="A3323">
        <v>3</v>
      </c>
      <c r="B3323" s="1" t="s">
        <v>14168</v>
      </c>
      <c r="C3323" t="s">
        <v>1595</v>
      </c>
      <c r="D3323" s="4" t="str">
        <f>_xlfn.IFNA(VLOOKUP($B3323,'binding constants'!A:D,3,FALSE),"")</f>
        <v>17uM</v>
      </c>
      <c r="E3323" s="9">
        <v>4.7699999999999996</v>
      </c>
    </row>
    <row r="3324" spans="1:5" x14ac:dyDescent="0.35">
      <c r="A3324">
        <v>1</v>
      </c>
      <c r="B3324" s="1" t="s">
        <v>14166</v>
      </c>
      <c r="D3324" s="4" t="str">
        <f>_xlfn.IFNA(VLOOKUP($B3324,'binding constants'!A:D,3,FALSE),"")</f>
        <v>3.3uM</v>
      </c>
      <c r="E3324" s="9">
        <v>5.48</v>
      </c>
    </row>
    <row r="3325" spans="1:5" x14ac:dyDescent="0.35">
      <c r="A3325">
        <v>4</v>
      </c>
      <c r="B3325" s="1" t="s">
        <v>14169</v>
      </c>
      <c r="C3325" t="s">
        <v>1653</v>
      </c>
      <c r="D3325" s="4" t="str">
        <f>_xlfn.IFNA(VLOOKUP($B3325,'binding constants'!A:D,3,FALSE),"")</f>
        <v>31.15nM</v>
      </c>
      <c r="E3325" s="9">
        <v>7.51</v>
      </c>
    </row>
    <row r="3326" spans="1:5" x14ac:dyDescent="0.35">
      <c r="D3326" s="4"/>
    </row>
    <row r="3327" spans="1:5" x14ac:dyDescent="0.35">
      <c r="A3327" t="s">
        <v>38806</v>
      </c>
      <c r="D3327" s="4" t="str">
        <f>_xlfn.IFNA(VLOOKUP($B3327,'binding constants'!A:D,3,FALSE),"")</f>
        <v/>
      </c>
      <c r="E3327" s="9" t="s">
        <v>38576</v>
      </c>
    </row>
    <row r="3328" spans="1:5" x14ac:dyDescent="0.35">
      <c r="A3328">
        <v>1</v>
      </c>
      <c r="B3328" s="1" t="s">
        <v>14171</v>
      </c>
      <c r="C3328" t="s">
        <v>1595</v>
      </c>
      <c r="D3328" s="4" t="str">
        <f>_xlfn.IFNA(VLOOKUP($B3328,'binding constants'!A:D,3,FALSE),"")</f>
        <v>1680nM</v>
      </c>
      <c r="E3328" s="9">
        <v>5.77</v>
      </c>
    </row>
    <row r="3329" spans="1:5" x14ac:dyDescent="0.35">
      <c r="A3329">
        <v>3</v>
      </c>
      <c r="B3329" s="1" t="s">
        <v>14173</v>
      </c>
      <c r="C3329" t="s">
        <v>1595</v>
      </c>
      <c r="D3329" s="4" t="str">
        <f>_xlfn.IFNA(VLOOKUP($B3329,'binding constants'!A:D,3,FALSE),"")</f>
        <v>575nM</v>
      </c>
      <c r="E3329" s="9">
        <v>6.24</v>
      </c>
    </row>
    <row r="3330" spans="1:5" x14ac:dyDescent="0.35">
      <c r="A3330">
        <v>2</v>
      </c>
      <c r="B3330" s="1" t="s">
        <v>14172</v>
      </c>
      <c r="C3330" t="s">
        <v>1595</v>
      </c>
      <c r="D3330" s="4" t="str">
        <f>_xlfn.IFNA(VLOOKUP($B3330,'binding constants'!A:D,3,FALSE),"")</f>
        <v>383nM</v>
      </c>
      <c r="E3330" s="9">
        <v>6.42</v>
      </c>
    </row>
    <row r="3331" spans="1:5" x14ac:dyDescent="0.35">
      <c r="A3331">
        <v>4</v>
      </c>
      <c r="B3331" s="1" t="s">
        <v>14174</v>
      </c>
      <c r="C3331" t="s">
        <v>1595</v>
      </c>
      <c r="D3331" s="4" t="str">
        <f>_xlfn.IFNA(VLOOKUP($B3331,'binding constants'!A:D,3,FALSE),"")</f>
        <v>252nM</v>
      </c>
      <c r="E3331" s="9">
        <v>6.6</v>
      </c>
    </row>
    <row r="3332" spans="1:5" x14ac:dyDescent="0.35">
      <c r="A3332">
        <v>0</v>
      </c>
      <c r="B3332" s="1" t="s">
        <v>14170</v>
      </c>
      <c r="D3332" s="4" t="str">
        <f>_xlfn.IFNA(VLOOKUP($B3332,'binding constants'!A:D,3,FALSE),"")</f>
        <v>104nM</v>
      </c>
      <c r="E3332" s="9">
        <v>6.98</v>
      </c>
    </row>
    <row r="3333" spans="1:5" x14ac:dyDescent="0.35">
      <c r="D3333" s="4"/>
    </row>
    <row r="3334" spans="1:5" x14ac:dyDescent="0.35">
      <c r="A3334" t="s">
        <v>38807</v>
      </c>
      <c r="D3334" s="4" t="str">
        <f>_xlfn.IFNA(VLOOKUP($B3334,'binding constants'!A:D,3,FALSE),"")</f>
        <v/>
      </c>
      <c r="E3334" s="9" t="s">
        <v>38576</v>
      </c>
    </row>
    <row r="3335" spans="1:5" x14ac:dyDescent="0.35">
      <c r="A3335">
        <v>0</v>
      </c>
      <c r="B3335" s="1" t="s">
        <v>14175</v>
      </c>
      <c r="C3335" t="s">
        <v>1880</v>
      </c>
      <c r="D3335" s="4" t="str">
        <f>_xlfn.IFNA(VLOOKUP($B3335,'binding constants'!A:D,3,FALSE),"")</f>
        <v>3nM</v>
      </c>
      <c r="E3335" s="9">
        <v>8.52</v>
      </c>
    </row>
    <row r="3336" spans="1:5" x14ac:dyDescent="0.35">
      <c r="A3336">
        <v>1</v>
      </c>
      <c r="B3336" s="1" t="s">
        <v>14176</v>
      </c>
      <c r="C3336" t="s">
        <v>1595</v>
      </c>
      <c r="D3336" s="4" t="str">
        <f>_xlfn.IFNA(VLOOKUP($B3336,'binding constants'!A:D,3,FALSE),"")</f>
        <v>1.1nM</v>
      </c>
      <c r="E3336" s="9">
        <v>8.9600000000000009</v>
      </c>
    </row>
    <row r="3337" spans="1:5" x14ac:dyDescent="0.35">
      <c r="A3337">
        <v>3</v>
      </c>
      <c r="B3337" s="1" t="s">
        <v>14178</v>
      </c>
      <c r="C3337" t="s">
        <v>1595</v>
      </c>
      <c r="D3337" s="4" t="str">
        <f>_xlfn.IFNA(VLOOKUP($B3337,'binding constants'!A:D,3,FALSE),"")</f>
        <v>0.52nM</v>
      </c>
      <c r="E3337" s="9">
        <v>9.2799999999999994</v>
      </c>
    </row>
    <row r="3338" spans="1:5" x14ac:dyDescent="0.35">
      <c r="A3338">
        <v>2</v>
      </c>
      <c r="B3338" s="1" t="s">
        <v>14177</v>
      </c>
      <c r="D3338" s="4" t="str">
        <f>_xlfn.IFNA(VLOOKUP($B3338,'binding constants'!A:D,3,FALSE),"")</f>
        <v>0.020nM</v>
      </c>
      <c r="E3338" s="9">
        <v>10.7</v>
      </c>
    </row>
    <row r="3339" spans="1:5" x14ac:dyDescent="0.35">
      <c r="A3339">
        <v>4</v>
      </c>
      <c r="B3339" s="1" t="s">
        <v>14179</v>
      </c>
      <c r="C3339" t="s">
        <v>1595</v>
      </c>
      <c r="D3339" s="4" t="str">
        <f>_xlfn.IFNA(VLOOKUP($B3339,'binding constants'!A:D,3,FALSE),"")</f>
        <v>0.01nM</v>
      </c>
      <c r="E3339" s="9">
        <v>11</v>
      </c>
    </row>
    <row r="3340" spans="1:5" x14ac:dyDescent="0.35">
      <c r="D3340" s="4"/>
    </row>
    <row r="3341" spans="1:5" x14ac:dyDescent="0.35">
      <c r="A3341" t="s">
        <v>38808</v>
      </c>
      <c r="D3341" s="4" t="str">
        <f>_xlfn.IFNA(VLOOKUP($B3341,'binding constants'!A:D,3,FALSE),"")</f>
        <v/>
      </c>
      <c r="E3341" s="9" t="s">
        <v>38576</v>
      </c>
    </row>
    <row r="3342" spans="1:5" x14ac:dyDescent="0.35">
      <c r="A3342">
        <v>1</v>
      </c>
      <c r="B3342" s="1" t="s">
        <v>14181</v>
      </c>
      <c r="C3342" t="s">
        <v>1595</v>
      </c>
      <c r="D3342" s="4" t="str">
        <f>_xlfn.IFNA(VLOOKUP($B3342,'binding constants'!A:D,3,FALSE),"")</f>
        <v>1.9uM</v>
      </c>
      <c r="E3342" s="9">
        <v>5.72</v>
      </c>
    </row>
    <row r="3343" spans="1:5" x14ac:dyDescent="0.35">
      <c r="A3343">
        <v>0</v>
      </c>
      <c r="B3343" s="1" t="s">
        <v>14180</v>
      </c>
      <c r="D3343" s="4" t="str">
        <f>_xlfn.IFNA(VLOOKUP($B3343,'binding constants'!A:D,3,FALSE),"")</f>
        <v>0.3uM</v>
      </c>
      <c r="E3343" s="9">
        <v>6.52</v>
      </c>
    </row>
    <row r="3344" spans="1:5" x14ac:dyDescent="0.35">
      <c r="A3344">
        <v>3</v>
      </c>
      <c r="B3344" s="1" t="s">
        <v>14183</v>
      </c>
      <c r="C3344" t="s">
        <v>1595</v>
      </c>
      <c r="D3344" s="4" t="str">
        <f>_xlfn.IFNA(VLOOKUP($B3344,'binding constants'!A:D,3,FALSE),"")</f>
        <v>0.30uM</v>
      </c>
      <c r="E3344" s="9">
        <v>6.52</v>
      </c>
    </row>
    <row r="3345" spans="1:5" x14ac:dyDescent="0.35">
      <c r="A3345">
        <v>2</v>
      </c>
      <c r="B3345" s="1" t="s">
        <v>14182</v>
      </c>
      <c r="C3345" t="s">
        <v>1595</v>
      </c>
      <c r="D3345" s="4" t="str">
        <f>_xlfn.IFNA(VLOOKUP($B3345,'binding constants'!A:D,3,FALSE),"")</f>
        <v>0.25uM</v>
      </c>
      <c r="E3345" s="9">
        <v>6.6</v>
      </c>
    </row>
    <row r="3346" spans="1:5" x14ac:dyDescent="0.35">
      <c r="A3346">
        <v>4</v>
      </c>
      <c r="B3346" s="1" t="s">
        <v>14184</v>
      </c>
      <c r="C3346" t="s">
        <v>1595</v>
      </c>
      <c r="D3346" s="4" t="str">
        <f>_xlfn.IFNA(VLOOKUP($B3346,'binding constants'!A:D,3,FALSE),"")</f>
        <v>0.11uM</v>
      </c>
      <c r="E3346" s="9">
        <v>6.96</v>
      </c>
    </row>
    <row r="3347" spans="1:5" x14ac:dyDescent="0.35">
      <c r="D3347" s="4"/>
    </row>
    <row r="3348" spans="1:5" x14ac:dyDescent="0.35">
      <c r="A3348" t="s">
        <v>38809</v>
      </c>
      <c r="D3348" s="4" t="str">
        <f>_xlfn.IFNA(VLOOKUP($B3348,'binding constants'!A:D,3,FALSE),"")</f>
        <v/>
      </c>
      <c r="E3348" s="9" t="s">
        <v>38576</v>
      </c>
    </row>
    <row r="3349" spans="1:5" x14ac:dyDescent="0.35">
      <c r="A3349">
        <v>1</v>
      </c>
      <c r="B3349" s="1" t="s">
        <v>14186</v>
      </c>
      <c r="C3349" t="s">
        <v>1595</v>
      </c>
      <c r="D3349" s="4" t="str">
        <f>_xlfn.IFNA(VLOOKUP($B3349,'binding constants'!A:D,3,FALSE),"")</f>
        <v>3.24uM</v>
      </c>
      <c r="E3349" s="9">
        <v>5.49</v>
      </c>
    </row>
    <row r="3350" spans="1:5" x14ac:dyDescent="0.35">
      <c r="A3350">
        <v>2</v>
      </c>
      <c r="B3350" s="1" t="s">
        <v>14187</v>
      </c>
      <c r="C3350" t="s">
        <v>1881</v>
      </c>
      <c r="D3350" s="4" t="str">
        <f>_xlfn.IFNA(VLOOKUP($B3350,'binding constants'!A:D,3,FALSE),"")</f>
        <v>471nM</v>
      </c>
      <c r="E3350" s="9">
        <v>6.33</v>
      </c>
    </row>
    <row r="3351" spans="1:5" x14ac:dyDescent="0.35">
      <c r="A3351">
        <v>0</v>
      </c>
      <c r="B3351" s="1" t="s">
        <v>14185</v>
      </c>
      <c r="D3351" s="4" t="str">
        <f>_xlfn.IFNA(VLOOKUP($B3351,'binding constants'!A:D,3,FALSE),"")</f>
        <v>30.5nM</v>
      </c>
      <c r="E3351" s="9">
        <v>7.52</v>
      </c>
    </row>
    <row r="3352" spans="1:5" x14ac:dyDescent="0.35">
      <c r="A3352">
        <v>3</v>
      </c>
      <c r="B3352" s="1" t="s">
        <v>14188</v>
      </c>
      <c r="C3352" t="s">
        <v>1881</v>
      </c>
      <c r="D3352" s="4" t="str">
        <f>_xlfn.IFNA(VLOOKUP($B3352,'binding constants'!A:D,3,FALSE),"")</f>
        <v>11nM</v>
      </c>
      <c r="E3352" s="9">
        <v>7.96</v>
      </c>
    </row>
    <row r="3353" spans="1:5" x14ac:dyDescent="0.35">
      <c r="A3353">
        <v>4</v>
      </c>
      <c r="B3353" s="1" t="s">
        <v>14189</v>
      </c>
      <c r="C3353" t="s">
        <v>1881</v>
      </c>
      <c r="D3353" s="4" t="str">
        <f>_xlfn.IFNA(VLOOKUP($B3353,'binding constants'!A:D,3,FALSE),"")</f>
        <v>2.2nM</v>
      </c>
      <c r="E3353" s="9">
        <v>8.66</v>
      </c>
    </row>
    <row r="3354" spans="1:5" x14ac:dyDescent="0.35">
      <c r="D3354" s="4"/>
    </row>
    <row r="3355" spans="1:5" x14ac:dyDescent="0.35">
      <c r="A3355" t="s">
        <v>38810</v>
      </c>
      <c r="D3355" s="4" t="str">
        <f>_xlfn.IFNA(VLOOKUP($B3355,'binding constants'!A:D,3,FALSE),"")</f>
        <v/>
      </c>
      <c r="E3355" s="9" t="s">
        <v>38576</v>
      </c>
    </row>
    <row r="3356" spans="1:5" x14ac:dyDescent="0.35">
      <c r="A3356">
        <v>4</v>
      </c>
      <c r="B3356" s="1" t="s">
        <v>14194</v>
      </c>
      <c r="C3356" t="s">
        <v>1595</v>
      </c>
      <c r="D3356" s="4" t="str">
        <f>_xlfn.IFNA(VLOOKUP($B3356,'binding constants'!A:D,3,FALSE),"")</f>
        <v>12uM</v>
      </c>
      <c r="E3356" s="9">
        <v>4.92</v>
      </c>
    </row>
    <row r="3357" spans="1:5" x14ac:dyDescent="0.35">
      <c r="A3357">
        <v>0</v>
      </c>
      <c r="B3357" s="1" t="s">
        <v>14190</v>
      </c>
      <c r="D3357" s="4" t="str">
        <f>_xlfn.IFNA(VLOOKUP($B3357,'binding constants'!A:D,3,FALSE),"")</f>
        <v>1.2uM</v>
      </c>
      <c r="E3357" s="9">
        <v>5.92</v>
      </c>
    </row>
    <row r="3358" spans="1:5" x14ac:dyDescent="0.35">
      <c r="A3358">
        <v>2</v>
      </c>
      <c r="B3358" s="1" t="s">
        <v>14192</v>
      </c>
      <c r="C3358" t="s">
        <v>1595</v>
      </c>
      <c r="D3358" s="4" t="str">
        <f>_xlfn.IFNA(VLOOKUP($B3358,'binding constants'!A:D,3,FALSE),"")</f>
        <v>0.45uM</v>
      </c>
      <c r="E3358" s="9">
        <v>6.35</v>
      </c>
    </row>
    <row r="3359" spans="1:5" x14ac:dyDescent="0.35">
      <c r="A3359">
        <v>3</v>
      </c>
      <c r="B3359" s="1" t="s">
        <v>14193</v>
      </c>
      <c r="C3359" t="s">
        <v>1595</v>
      </c>
      <c r="D3359" s="4" t="str">
        <f>_xlfn.IFNA(VLOOKUP($B3359,'binding constants'!A:D,3,FALSE),"")</f>
        <v>0.36uM</v>
      </c>
      <c r="E3359" s="9">
        <v>6.44</v>
      </c>
    </row>
    <row r="3360" spans="1:5" x14ac:dyDescent="0.35">
      <c r="A3360">
        <v>1</v>
      </c>
      <c r="B3360" s="1" t="s">
        <v>14191</v>
      </c>
      <c r="C3360" t="s">
        <v>1595</v>
      </c>
      <c r="D3360" s="4" t="str">
        <f>_xlfn.IFNA(VLOOKUP($B3360,'binding constants'!A:D,3,FALSE),"")</f>
        <v>0.027uM</v>
      </c>
      <c r="E3360" s="9">
        <v>7.57</v>
      </c>
    </row>
    <row r="3361" spans="1:5" x14ac:dyDescent="0.35">
      <c r="D3361" s="4"/>
    </row>
    <row r="3362" spans="1:5" x14ac:dyDescent="0.35">
      <c r="A3362" t="s">
        <v>38811</v>
      </c>
      <c r="D3362" s="4" t="str">
        <f>_xlfn.IFNA(VLOOKUP($B3362,'binding constants'!A:D,3,FALSE),"")</f>
        <v/>
      </c>
      <c r="E3362" s="9" t="s">
        <v>38576</v>
      </c>
    </row>
    <row r="3363" spans="1:5" x14ac:dyDescent="0.35">
      <c r="A3363">
        <v>2</v>
      </c>
      <c r="B3363" s="1" t="s">
        <v>14197</v>
      </c>
      <c r="C3363" t="s">
        <v>1797</v>
      </c>
      <c r="D3363" s="4" t="str">
        <f>_xlfn.IFNA(VLOOKUP($B3363,'binding constants'!A:D,3,FALSE),"")</f>
        <v>135nM</v>
      </c>
      <c r="E3363" s="9">
        <v>6.87</v>
      </c>
    </row>
    <row r="3364" spans="1:5" x14ac:dyDescent="0.35">
      <c r="A3364">
        <v>4</v>
      </c>
      <c r="B3364" s="1" t="s">
        <v>14199</v>
      </c>
      <c r="C3364" t="s">
        <v>1797</v>
      </c>
      <c r="D3364" s="4" t="str">
        <f>_xlfn.IFNA(VLOOKUP($B3364,'binding constants'!A:D,3,FALSE),"")</f>
        <v>129nM</v>
      </c>
      <c r="E3364" s="9">
        <v>6.89</v>
      </c>
    </row>
    <row r="3365" spans="1:5" x14ac:dyDescent="0.35">
      <c r="A3365">
        <v>3</v>
      </c>
      <c r="B3365" s="1" t="s">
        <v>14198</v>
      </c>
      <c r="C3365" t="s">
        <v>1797</v>
      </c>
      <c r="D3365" s="4" t="str">
        <f>_xlfn.IFNA(VLOOKUP($B3365,'binding constants'!A:D,3,FALSE),"")</f>
        <v>27nM</v>
      </c>
      <c r="E3365" s="9">
        <v>7.57</v>
      </c>
    </row>
    <row r="3366" spans="1:5" x14ac:dyDescent="0.35">
      <c r="A3366">
        <v>1</v>
      </c>
      <c r="B3366" s="1" t="s">
        <v>14196</v>
      </c>
      <c r="C3366" t="s">
        <v>1797</v>
      </c>
      <c r="D3366" s="4" t="str">
        <f>_xlfn.IFNA(VLOOKUP($B3366,'binding constants'!A:D,3,FALSE),"")</f>
        <v>1.34nM</v>
      </c>
      <c r="E3366" s="9">
        <v>8.8699999999999992</v>
      </c>
    </row>
    <row r="3367" spans="1:5" x14ac:dyDescent="0.35">
      <c r="A3367">
        <v>0</v>
      </c>
      <c r="B3367" s="1" t="s">
        <v>14195</v>
      </c>
      <c r="D3367" s="4" t="str">
        <f>_xlfn.IFNA(VLOOKUP($B3367,'binding constants'!A:D,3,FALSE),"")</f>
        <v>0.16nM</v>
      </c>
      <c r="E3367" s="9">
        <v>9.8000000000000007</v>
      </c>
    </row>
    <row r="3368" spans="1:5" x14ac:dyDescent="0.35">
      <c r="D3368" s="4"/>
    </row>
    <row r="3369" spans="1:5" x14ac:dyDescent="0.35">
      <c r="A3369" t="s">
        <v>38812</v>
      </c>
      <c r="D3369" s="4" t="str">
        <f>_xlfn.IFNA(VLOOKUP($B3369,'binding constants'!A:D,3,FALSE),"")</f>
        <v/>
      </c>
      <c r="E3369" s="9" t="s">
        <v>38576</v>
      </c>
    </row>
    <row r="3370" spans="1:5" x14ac:dyDescent="0.35">
      <c r="A3370">
        <v>0</v>
      </c>
      <c r="B3370" s="1" t="s">
        <v>14200</v>
      </c>
      <c r="D3370" s="4" t="str">
        <f>_xlfn.IFNA(VLOOKUP($B3370,'binding constants'!A:D,3,FALSE),"")</f>
        <v>5.8uM</v>
      </c>
      <c r="E3370" s="9">
        <v>5.24</v>
      </c>
    </row>
    <row r="3371" spans="1:5" x14ac:dyDescent="0.35">
      <c r="A3371">
        <v>2</v>
      </c>
      <c r="B3371" s="1" t="s">
        <v>14202</v>
      </c>
      <c r="C3371" t="s">
        <v>1595</v>
      </c>
      <c r="D3371" s="4" t="str">
        <f>_xlfn.IFNA(VLOOKUP($B3371,'binding constants'!A:D,3,FALSE),"")</f>
        <v>0.37uM</v>
      </c>
      <c r="E3371" s="9">
        <v>6.43</v>
      </c>
    </row>
    <row r="3372" spans="1:5" x14ac:dyDescent="0.35">
      <c r="A3372">
        <v>4</v>
      </c>
      <c r="B3372" s="1" t="s">
        <v>14204</v>
      </c>
      <c r="C3372" t="s">
        <v>1595</v>
      </c>
      <c r="D3372" s="4" t="str">
        <f>_xlfn.IFNA(VLOOKUP($B3372,'binding constants'!A:D,3,FALSE),"")</f>
        <v>0.34uM</v>
      </c>
      <c r="E3372" s="9">
        <v>6.47</v>
      </c>
    </row>
    <row r="3373" spans="1:5" x14ac:dyDescent="0.35">
      <c r="A3373">
        <v>3</v>
      </c>
      <c r="B3373" s="1" t="s">
        <v>14203</v>
      </c>
      <c r="C3373" t="s">
        <v>1595</v>
      </c>
      <c r="D3373" s="4" t="str">
        <f>_xlfn.IFNA(VLOOKUP($B3373,'binding constants'!A:D,3,FALSE),"")</f>
        <v>0.15uM</v>
      </c>
      <c r="E3373" s="9">
        <v>6.82</v>
      </c>
    </row>
    <row r="3374" spans="1:5" x14ac:dyDescent="0.35">
      <c r="A3374">
        <v>1</v>
      </c>
      <c r="B3374" s="1" t="s">
        <v>14201</v>
      </c>
      <c r="C3374" t="s">
        <v>1595</v>
      </c>
      <c r="D3374" s="4" t="str">
        <f>_xlfn.IFNA(VLOOKUP($B3374,'binding constants'!A:D,3,FALSE),"")</f>
        <v>0.13uM</v>
      </c>
      <c r="E3374" s="9">
        <v>6.89</v>
      </c>
    </row>
    <row r="3375" spans="1:5" x14ac:dyDescent="0.35">
      <c r="D3375" s="4"/>
    </row>
    <row r="3376" spans="1:5" x14ac:dyDescent="0.35">
      <c r="A3376" t="s">
        <v>38813</v>
      </c>
      <c r="D3376" s="4" t="str">
        <f>_xlfn.IFNA(VLOOKUP($B3376,'binding constants'!A:D,3,FALSE),"")</f>
        <v/>
      </c>
      <c r="E3376" s="9" t="s">
        <v>38576</v>
      </c>
    </row>
    <row r="3377" spans="1:5" x14ac:dyDescent="0.35">
      <c r="A3377">
        <v>4</v>
      </c>
      <c r="B3377" s="1" t="s">
        <v>14214</v>
      </c>
      <c r="D3377" s="4" t="str">
        <f>_xlfn.IFNA(VLOOKUP($B3377,'binding constants'!A:D,3,FALSE),"")</f>
        <v>42uM</v>
      </c>
      <c r="E3377" s="9">
        <v>4.38</v>
      </c>
    </row>
    <row r="3378" spans="1:5" x14ac:dyDescent="0.35">
      <c r="A3378">
        <v>2</v>
      </c>
      <c r="B3378" s="1" t="s">
        <v>14212</v>
      </c>
      <c r="C3378" t="s">
        <v>1595</v>
      </c>
      <c r="D3378" s="4" t="str">
        <f>_xlfn.IFNA(VLOOKUP($B3378,'binding constants'!A:D,3,FALSE),"")</f>
        <v>36uM</v>
      </c>
      <c r="E3378" s="9">
        <v>4.4400000000000004</v>
      </c>
    </row>
    <row r="3379" spans="1:5" x14ac:dyDescent="0.35">
      <c r="A3379">
        <v>3</v>
      </c>
      <c r="B3379" s="1" t="s">
        <v>14213</v>
      </c>
      <c r="C3379" t="s">
        <v>1595</v>
      </c>
      <c r="D3379" s="4" t="str">
        <f>_xlfn.IFNA(VLOOKUP($B3379,'binding constants'!A:D,3,FALSE),"")</f>
        <v>27uM</v>
      </c>
      <c r="E3379" s="9">
        <v>4.57</v>
      </c>
    </row>
    <row r="3380" spans="1:5" x14ac:dyDescent="0.35">
      <c r="A3380">
        <v>1</v>
      </c>
      <c r="B3380" s="1" t="s">
        <v>14211</v>
      </c>
      <c r="C3380" t="s">
        <v>1595</v>
      </c>
      <c r="D3380" s="4" t="str">
        <f>_xlfn.IFNA(VLOOKUP($B3380,'binding constants'!A:D,3,FALSE),"")</f>
        <v>0.34uM</v>
      </c>
      <c r="E3380" s="9">
        <v>6.47</v>
      </c>
    </row>
    <row r="3381" spans="1:5" x14ac:dyDescent="0.35">
      <c r="A3381">
        <v>0</v>
      </c>
      <c r="B3381" s="1" t="s">
        <v>14210</v>
      </c>
      <c r="C3381" t="s">
        <v>1595</v>
      </c>
      <c r="D3381" s="4" t="str">
        <f>_xlfn.IFNA(VLOOKUP($B3381,'binding constants'!A:D,3,FALSE),"")</f>
        <v>0.16uM</v>
      </c>
      <c r="E3381" s="9">
        <v>6.8</v>
      </c>
    </row>
    <row r="3382" spans="1:5" x14ac:dyDescent="0.35">
      <c r="D3382" s="4"/>
    </row>
    <row r="3383" spans="1:5" x14ac:dyDescent="0.35">
      <c r="A3383" t="s">
        <v>38814</v>
      </c>
      <c r="D3383" s="4" t="str">
        <f>_xlfn.IFNA(VLOOKUP($B3383,'binding constants'!A:D,3,FALSE),"")</f>
        <v/>
      </c>
      <c r="E3383" s="9" t="s">
        <v>38576</v>
      </c>
    </row>
    <row r="3384" spans="1:5" x14ac:dyDescent="0.35">
      <c r="A3384">
        <v>3</v>
      </c>
      <c r="B3384" s="1" t="s">
        <v>14218</v>
      </c>
      <c r="C3384" t="s">
        <v>1595</v>
      </c>
      <c r="D3384" s="4" t="str">
        <f>_xlfn.IFNA(VLOOKUP($B3384,'binding constants'!A:D,3,FALSE),"")</f>
        <v>1.4nM</v>
      </c>
      <c r="E3384" s="9">
        <v>8.85</v>
      </c>
    </row>
    <row r="3385" spans="1:5" x14ac:dyDescent="0.35">
      <c r="A3385">
        <v>4</v>
      </c>
      <c r="B3385" s="1" t="s">
        <v>14219</v>
      </c>
      <c r="C3385" t="s">
        <v>1595</v>
      </c>
      <c r="D3385" s="4" t="str">
        <f>_xlfn.IFNA(VLOOKUP($B3385,'binding constants'!A:D,3,FALSE),"")</f>
        <v>1.3nM</v>
      </c>
      <c r="E3385" s="9">
        <v>8.89</v>
      </c>
    </row>
    <row r="3386" spans="1:5" x14ac:dyDescent="0.35">
      <c r="A3386">
        <v>0</v>
      </c>
      <c r="B3386" s="1" t="s">
        <v>14215</v>
      </c>
      <c r="C3386" t="s">
        <v>1595</v>
      </c>
      <c r="D3386" s="4" t="str">
        <f>_xlfn.IFNA(VLOOKUP($B3386,'binding constants'!A:D,3,FALSE),"")</f>
        <v>1.0nM</v>
      </c>
      <c r="E3386" s="9">
        <v>9</v>
      </c>
    </row>
    <row r="3387" spans="1:5" x14ac:dyDescent="0.35">
      <c r="A3387">
        <v>2</v>
      </c>
      <c r="B3387" s="1" t="s">
        <v>14217</v>
      </c>
      <c r="C3387" t="s">
        <v>1595</v>
      </c>
      <c r="D3387" s="4" t="str">
        <f>_xlfn.IFNA(VLOOKUP($B3387,'binding constants'!A:D,3,FALSE),"")</f>
        <v>0.94nM</v>
      </c>
      <c r="E3387" s="9">
        <v>9.0299999999999994</v>
      </c>
    </row>
    <row r="3388" spans="1:5" x14ac:dyDescent="0.35">
      <c r="A3388">
        <v>1</v>
      </c>
      <c r="B3388" s="1" t="s">
        <v>14216</v>
      </c>
      <c r="D3388" s="4" t="str">
        <f>_xlfn.IFNA(VLOOKUP($B3388,'binding constants'!A:D,3,FALSE),"")</f>
        <v>0.63nM</v>
      </c>
      <c r="E3388" s="9">
        <v>9.1999999999999993</v>
      </c>
    </row>
    <row r="3389" spans="1:5" x14ac:dyDescent="0.35">
      <c r="D3389" s="4"/>
    </row>
    <row r="3390" spans="1:5" x14ac:dyDescent="0.35">
      <c r="A3390" t="s">
        <v>38815</v>
      </c>
      <c r="D3390" s="4" t="str">
        <f>_xlfn.IFNA(VLOOKUP($B3390,'binding constants'!A:D,3,FALSE),"")</f>
        <v/>
      </c>
      <c r="E3390" s="9" t="s">
        <v>38576</v>
      </c>
    </row>
    <row r="3391" spans="1:5" x14ac:dyDescent="0.35">
      <c r="A3391">
        <v>0</v>
      </c>
      <c r="B3391" s="1" t="s">
        <v>14220</v>
      </c>
      <c r="D3391" s="4" t="str">
        <f>_xlfn.IFNA(VLOOKUP($B3391,'binding constants'!A:D,3,FALSE),"")</f>
        <v>0.2uM</v>
      </c>
      <c r="E3391" s="9">
        <v>6.7</v>
      </c>
    </row>
    <row r="3392" spans="1:5" x14ac:dyDescent="0.35">
      <c r="D3392" s="4"/>
    </row>
    <row r="3393" spans="1:5" x14ac:dyDescent="0.35">
      <c r="A3393" t="s">
        <v>38816</v>
      </c>
      <c r="D3393" s="4" t="str">
        <f>_xlfn.IFNA(VLOOKUP($B3393,'binding constants'!A:D,3,FALSE),"")</f>
        <v/>
      </c>
      <c r="E3393" s="9" t="s">
        <v>38576</v>
      </c>
    </row>
    <row r="3394" spans="1:5" x14ac:dyDescent="0.35">
      <c r="A3394">
        <v>4</v>
      </c>
      <c r="B3394" s="1" t="s">
        <v>14225</v>
      </c>
      <c r="C3394" t="s">
        <v>1885</v>
      </c>
      <c r="D3394" s="4" t="str">
        <f>_xlfn.IFNA(VLOOKUP($B3394,'binding constants'!A:D,3,FALSE),"")</f>
        <v>7.8nM</v>
      </c>
      <c r="E3394" s="9">
        <v>8.11</v>
      </c>
    </row>
    <row r="3395" spans="1:5" x14ac:dyDescent="0.35">
      <c r="A3395">
        <v>1</v>
      </c>
      <c r="B3395" s="1" t="s">
        <v>14222</v>
      </c>
      <c r="C3395" t="s">
        <v>1884</v>
      </c>
      <c r="D3395" s="4" t="str">
        <f>_xlfn.IFNA(VLOOKUP($B3395,'binding constants'!A:D,3,FALSE),"")</f>
        <v>3.0nM</v>
      </c>
      <c r="E3395" s="9">
        <v>8.52</v>
      </c>
    </row>
    <row r="3396" spans="1:5" x14ac:dyDescent="0.35">
      <c r="A3396">
        <v>3</v>
      </c>
      <c r="B3396" s="1" t="s">
        <v>14224</v>
      </c>
      <c r="C3396" t="s">
        <v>1885</v>
      </c>
      <c r="D3396" s="4" t="str">
        <f>_xlfn.IFNA(VLOOKUP($B3396,'binding constants'!A:D,3,FALSE),"")</f>
        <v>2.6nM</v>
      </c>
      <c r="E3396" s="9">
        <v>8.59</v>
      </c>
    </row>
    <row r="3397" spans="1:5" x14ac:dyDescent="0.35">
      <c r="A3397">
        <v>0</v>
      </c>
      <c r="B3397" s="1" t="s">
        <v>14221</v>
      </c>
      <c r="D3397" s="4" t="str">
        <f>_xlfn.IFNA(VLOOKUP($B3397,'binding constants'!A:D,3,FALSE),"")</f>
        <v>0.8nM</v>
      </c>
      <c r="E3397" s="9">
        <v>9.1</v>
      </c>
    </row>
    <row r="3398" spans="1:5" x14ac:dyDescent="0.35">
      <c r="A3398">
        <v>2</v>
      </c>
      <c r="B3398" s="1" t="s">
        <v>14223</v>
      </c>
      <c r="C3398" t="s">
        <v>1885</v>
      </c>
      <c r="D3398" s="4" t="str">
        <f>_xlfn.IFNA(VLOOKUP($B3398,'binding constants'!A:D,3,FALSE),"")</f>
        <v>0.45nM</v>
      </c>
      <c r="E3398" s="9">
        <v>9.35</v>
      </c>
    </row>
    <row r="3399" spans="1:5" x14ac:dyDescent="0.35">
      <c r="D3399" s="4"/>
    </row>
    <row r="3400" spans="1:5" x14ac:dyDescent="0.35">
      <c r="A3400" t="s">
        <v>38817</v>
      </c>
      <c r="D3400" s="4" t="str">
        <f>_xlfn.IFNA(VLOOKUP($B3400,'binding constants'!A:D,3,FALSE),"")</f>
        <v/>
      </c>
      <c r="E3400" s="9" t="s">
        <v>38576</v>
      </c>
    </row>
    <row r="3401" spans="1:5" x14ac:dyDescent="0.35">
      <c r="A3401">
        <v>3</v>
      </c>
      <c r="B3401" s="1" t="s">
        <v>14229</v>
      </c>
      <c r="C3401" t="s">
        <v>1638</v>
      </c>
      <c r="D3401" s="4" t="str">
        <f>_xlfn.IFNA(VLOOKUP($B3401,'binding constants'!A:D,3,FALSE),"")</f>
        <v>40.3uM</v>
      </c>
      <c r="E3401" s="9">
        <v>4.3899999999999997</v>
      </c>
    </row>
    <row r="3402" spans="1:5" x14ac:dyDescent="0.35">
      <c r="A3402">
        <v>2</v>
      </c>
      <c r="B3402" s="1" t="s">
        <v>14228</v>
      </c>
      <c r="C3402" t="s">
        <v>1638</v>
      </c>
      <c r="D3402" s="4" t="str">
        <f>_xlfn.IFNA(VLOOKUP($B3402,'binding constants'!A:D,3,FALSE),"")</f>
        <v>29.9nM</v>
      </c>
      <c r="E3402" s="9">
        <v>7.52</v>
      </c>
    </row>
    <row r="3403" spans="1:5" x14ac:dyDescent="0.35">
      <c r="A3403">
        <v>4</v>
      </c>
      <c r="B3403" s="1" t="s">
        <v>14230</v>
      </c>
      <c r="C3403" t="s">
        <v>1886</v>
      </c>
      <c r="D3403" s="4" t="str">
        <f>_xlfn.IFNA(VLOOKUP($B3403,'binding constants'!A:D,3,FALSE),"")</f>
        <v>28nM</v>
      </c>
      <c r="E3403" s="9">
        <v>7.55</v>
      </c>
    </row>
    <row r="3404" spans="1:5" x14ac:dyDescent="0.35">
      <c r="A3404">
        <v>1</v>
      </c>
      <c r="B3404" s="1" t="s">
        <v>14227</v>
      </c>
      <c r="C3404" t="s">
        <v>1595</v>
      </c>
      <c r="D3404" s="4" t="str">
        <f>_xlfn.IFNA(VLOOKUP($B3404,'binding constants'!A:D,3,FALSE),"")</f>
        <v>2.7nM</v>
      </c>
      <c r="E3404" s="9">
        <v>8.57</v>
      </c>
    </row>
    <row r="3405" spans="1:5" x14ac:dyDescent="0.35">
      <c r="A3405">
        <v>0</v>
      </c>
      <c r="B3405" s="1" t="s">
        <v>14226</v>
      </c>
      <c r="D3405" s="4" t="str">
        <f>_xlfn.IFNA(VLOOKUP($B3405,'binding constants'!A:D,3,FALSE),"")</f>
        <v>860pM</v>
      </c>
      <c r="E3405" s="9">
        <v>9.07</v>
      </c>
    </row>
    <row r="3406" spans="1:5" x14ac:dyDescent="0.35">
      <c r="D3406" s="4"/>
    </row>
    <row r="3407" spans="1:5" x14ac:dyDescent="0.35">
      <c r="A3407" t="s">
        <v>38818</v>
      </c>
      <c r="D3407" s="4" t="str">
        <f>_xlfn.IFNA(VLOOKUP($B3407,'binding constants'!A:D,3,FALSE),"")</f>
        <v/>
      </c>
      <c r="E3407" s="9" t="s">
        <v>38576</v>
      </c>
    </row>
    <row r="3408" spans="1:5" x14ac:dyDescent="0.35">
      <c r="A3408">
        <v>2</v>
      </c>
      <c r="B3408" s="1" t="s">
        <v>14233</v>
      </c>
      <c r="C3408" t="s">
        <v>1595</v>
      </c>
      <c r="D3408" s="4" t="str">
        <f>_xlfn.IFNA(VLOOKUP($B3408,'binding constants'!A:D,3,FALSE),"")</f>
        <v>162nM</v>
      </c>
      <c r="E3408" s="9">
        <v>6.79</v>
      </c>
    </row>
    <row r="3409" spans="1:5" x14ac:dyDescent="0.35">
      <c r="A3409">
        <v>4</v>
      </c>
      <c r="B3409" s="1" t="s">
        <v>14235</v>
      </c>
      <c r="C3409" t="s">
        <v>1595</v>
      </c>
      <c r="D3409" s="4" t="str">
        <f>_xlfn.IFNA(VLOOKUP($B3409,'binding constants'!A:D,3,FALSE),"")</f>
        <v>47.9nM</v>
      </c>
      <c r="E3409" s="9">
        <v>7.32</v>
      </c>
    </row>
    <row r="3410" spans="1:5" x14ac:dyDescent="0.35">
      <c r="A3410">
        <v>0</v>
      </c>
      <c r="B3410" s="1" t="s">
        <v>14231</v>
      </c>
      <c r="D3410" s="4" t="str">
        <f>_xlfn.IFNA(VLOOKUP($B3410,'binding constants'!A:D,3,FALSE),"")</f>
        <v>14nM</v>
      </c>
      <c r="E3410" s="9">
        <v>7.85</v>
      </c>
    </row>
    <row r="3411" spans="1:5" x14ac:dyDescent="0.35">
      <c r="A3411">
        <v>1</v>
      </c>
      <c r="B3411" s="1" t="s">
        <v>14232</v>
      </c>
      <c r="C3411" t="s">
        <v>1595</v>
      </c>
      <c r="D3411" s="4" t="str">
        <f>_xlfn.IFNA(VLOOKUP($B3411,'binding constants'!A:D,3,FALSE),"")</f>
        <v>12nM</v>
      </c>
      <c r="E3411" s="9">
        <v>7.92</v>
      </c>
    </row>
    <row r="3412" spans="1:5" x14ac:dyDescent="0.35">
      <c r="A3412">
        <v>3</v>
      </c>
      <c r="B3412" s="1" t="s">
        <v>14234</v>
      </c>
      <c r="C3412" t="s">
        <v>1595</v>
      </c>
      <c r="D3412" s="4" t="str">
        <f>_xlfn.IFNA(VLOOKUP($B3412,'binding constants'!A:D,3,FALSE),"")</f>
        <v>11.2nM</v>
      </c>
      <c r="E3412" s="9">
        <v>7.95</v>
      </c>
    </row>
    <row r="3413" spans="1:5" x14ac:dyDescent="0.35">
      <c r="D3413" s="4"/>
    </row>
    <row r="3414" spans="1:5" x14ac:dyDescent="0.35">
      <c r="A3414" t="s">
        <v>38819</v>
      </c>
      <c r="D3414" s="4" t="str">
        <f>_xlfn.IFNA(VLOOKUP($B3414,'binding constants'!A:D,3,FALSE),"")</f>
        <v/>
      </c>
      <c r="E3414" s="9" t="s">
        <v>38576</v>
      </c>
    </row>
    <row r="3415" spans="1:5" x14ac:dyDescent="0.35">
      <c r="A3415">
        <v>2</v>
      </c>
      <c r="B3415" s="1" t="s">
        <v>14238</v>
      </c>
      <c r="C3415" t="s">
        <v>1595</v>
      </c>
      <c r="D3415" s="4" t="str">
        <f>_xlfn.IFNA(VLOOKUP($B3415,'binding constants'!A:D,3,FALSE),"")</f>
        <v>41uM</v>
      </c>
      <c r="E3415" s="9">
        <v>4.3899999999999997</v>
      </c>
    </row>
    <row r="3416" spans="1:5" x14ac:dyDescent="0.35">
      <c r="A3416">
        <v>3</v>
      </c>
      <c r="B3416" s="1" t="s">
        <v>14239</v>
      </c>
      <c r="C3416" t="s">
        <v>1595</v>
      </c>
      <c r="D3416" s="4" t="str">
        <f>_xlfn.IFNA(VLOOKUP($B3416,'binding constants'!A:D,3,FALSE),"")</f>
        <v>940nM</v>
      </c>
      <c r="E3416" s="9">
        <v>6.03</v>
      </c>
    </row>
    <row r="3417" spans="1:5" x14ac:dyDescent="0.35">
      <c r="A3417">
        <v>4</v>
      </c>
      <c r="B3417" s="1" t="s">
        <v>14240</v>
      </c>
      <c r="C3417" t="s">
        <v>1595</v>
      </c>
      <c r="D3417" s="4" t="str">
        <f>_xlfn.IFNA(VLOOKUP($B3417,'binding constants'!A:D,3,FALSE),"")</f>
        <v>110nM</v>
      </c>
      <c r="E3417" s="9">
        <v>6.96</v>
      </c>
    </row>
    <row r="3418" spans="1:5" x14ac:dyDescent="0.35">
      <c r="A3418">
        <v>0</v>
      </c>
      <c r="B3418" s="1" t="s">
        <v>14236</v>
      </c>
      <c r="D3418" s="4" t="str">
        <f>_xlfn.IFNA(VLOOKUP($B3418,'binding constants'!A:D,3,FALSE),"")</f>
        <v>83.9nM</v>
      </c>
      <c r="E3418" s="9">
        <v>7.08</v>
      </c>
    </row>
    <row r="3419" spans="1:5" x14ac:dyDescent="0.35">
      <c r="A3419">
        <v>1</v>
      </c>
      <c r="B3419" s="1" t="s">
        <v>14237</v>
      </c>
      <c r="C3419" t="s">
        <v>1595</v>
      </c>
      <c r="D3419" s="4" t="str">
        <f>_xlfn.IFNA(VLOOKUP($B3419,'binding constants'!A:D,3,FALSE),"")</f>
        <v>32.1nM</v>
      </c>
      <c r="E3419" s="9">
        <v>7.49</v>
      </c>
    </row>
    <row r="3420" spans="1:5" x14ac:dyDescent="0.35">
      <c r="D3420" s="4"/>
    </row>
    <row r="3421" spans="1:5" x14ac:dyDescent="0.35">
      <c r="A3421" t="s">
        <v>38820</v>
      </c>
      <c r="D3421" s="4" t="str">
        <f>_xlfn.IFNA(VLOOKUP($B3421,'binding constants'!A:D,3,FALSE),"")</f>
        <v/>
      </c>
      <c r="E3421" s="9" t="s">
        <v>38576</v>
      </c>
    </row>
    <row r="3422" spans="1:5" x14ac:dyDescent="0.35">
      <c r="A3422">
        <v>0</v>
      </c>
      <c r="B3422" s="1" t="s">
        <v>14241</v>
      </c>
      <c r="C3422" t="s">
        <v>1887</v>
      </c>
      <c r="D3422" s="4" t="str">
        <f>_xlfn.IFNA(VLOOKUP($B3422,'binding constants'!A:D,3,FALSE),"")</f>
        <v>3.70uM</v>
      </c>
      <c r="E3422" s="9">
        <v>5.43</v>
      </c>
    </row>
    <row r="3423" spans="1:5" x14ac:dyDescent="0.35">
      <c r="A3423">
        <v>4</v>
      </c>
      <c r="B3423" s="1" t="s">
        <v>14245</v>
      </c>
      <c r="C3423" t="s">
        <v>1888</v>
      </c>
      <c r="D3423" s="4" t="str">
        <f>_xlfn.IFNA(VLOOKUP($B3423,'binding constants'!A:D,3,FALSE),"")</f>
        <v>3.12uM</v>
      </c>
      <c r="E3423" s="9">
        <v>5.51</v>
      </c>
    </row>
    <row r="3424" spans="1:5" x14ac:dyDescent="0.35">
      <c r="A3424">
        <v>3</v>
      </c>
      <c r="B3424" s="1" t="s">
        <v>14244</v>
      </c>
      <c r="C3424" t="s">
        <v>1875</v>
      </c>
      <c r="D3424" s="4" t="str">
        <f>_xlfn.IFNA(VLOOKUP($B3424,'binding constants'!A:D,3,FALSE),"")</f>
        <v>0.17uM</v>
      </c>
      <c r="E3424" s="9">
        <v>6.77</v>
      </c>
    </row>
    <row r="3425" spans="1:5" x14ac:dyDescent="0.35">
      <c r="A3425">
        <v>2</v>
      </c>
      <c r="B3425" s="1" t="s">
        <v>14243</v>
      </c>
      <c r="C3425" t="s">
        <v>1875</v>
      </c>
      <c r="D3425" s="4" t="str">
        <f>_xlfn.IFNA(VLOOKUP($B3425,'binding constants'!A:D,3,FALSE),"")</f>
        <v>0.11uM</v>
      </c>
      <c r="E3425" s="9">
        <v>6.96</v>
      </c>
    </row>
    <row r="3426" spans="1:5" x14ac:dyDescent="0.35">
      <c r="A3426">
        <v>1</v>
      </c>
      <c r="B3426" s="1" t="s">
        <v>14242</v>
      </c>
      <c r="D3426" s="4" t="str">
        <f>_xlfn.IFNA(VLOOKUP($B3426,'binding constants'!A:D,3,FALSE),"")</f>
        <v>3.79nM</v>
      </c>
      <c r="E3426" s="9">
        <v>8.42</v>
      </c>
    </row>
    <row r="3427" spans="1:5" x14ac:dyDescent="0.35">
      <c r="D3427" s="4"/>
    </row>
    <row r="3428" spans="1:5" x14ac:dyDescent="0.35">
      <c r="A3428" t="s">
        <v>38821</v>
      </c>
      <c r="D3428" s="4" t="str">
        <f>_xlfn.IFNA(VLOOKUP($B3428,'binding constants'!A:D,3,FALSE),"")</f>
        <v/>
      </c>
      <c r="E3428" s="9" t="s">
        <v>38576</v>
      </c>
    </row>
    <row r="3429" spans="1:5" x14ac:dyDescent="0.35">
      <c r="A3429">
        <v>1</v>
      </c>
      <c r="B3429" s="1" t="s">
        <v>14247</v>
      </c>
      <c r="C3429" t="s">
        <v>1889</v>
      </c>
      <c r="D3429" s="4" t="str">
        <f>_xlfn.IFNA(VLOOKUP($B3429,'binding constants'!A:D,3,FALSE),"")</f>
        <v>14.2uM</v>
      </c>
      <c r="E3429" s="9">
        <v>4.8499999999999996</v>
      </c>
    </row>
    <row r="3430" spans="1:5" x14ac:dyDescent="0.35">
      <c r="A3430">
        <v>2</v>
      </c>
      <c r="B3430" s="1" t="s">
        <v>14248</v>
      </c>
      <c r="C3430" t="s">
        <v>1889</v>
      </c>
      <c r="D3430" s="4" t="str">
        <f>_xlfn.IFNA(VLOOKUP($B3430,'binding constants'!A:D,3,FALSE),"")</f>
        <v>4uM</v>
      </c>
      <c r="E3430" s="9">
        <v>5.4</v>
      </c>
    </row>
    <row r="3431" spans="1:5" x14ac:dyDescent="0.35">
      <c r="A3431">
        <v>0</v>
      </c>
      <c r="B3431" s="1" t="s">
        <v>14246</v>
      </c>
      <c r="D3431" s="4" t="str">
        <f>_xlfn.IFNA(VLOOKUP($B3431,'binding constants'!A:D,3,FALSE),"")</f>
        <v>0.25uM</v>
      </c>
      <c r="E3431" s="9">
        <v>6.6</v>
      </c>
    </row>
    <row r="3432" spans="1:5" x14ac:dyDescent="0.35">
      <c r="A3432">
        <v>3</v>
      </c>
      <c r="B3432" s="1" t="s">
        <v>14249</v>
      </c>
      <c r="C3432" t="s">
        <v>1890</v>
      </c>
      <c r="D3432" s="4" t="str">
        <f>_xlfn.IFNA(VLOOKUP($B3432,'binding constants'!A:D,3,FALSE),"")</f>
        <v>180nM</v>
      </c>
      <c r="E3432" s="9">
        <v>6.74</v>
      </c>
    </row>
    <row r="3433" spans="1:5" x14ac:dyDescent="0.35">
      <c r="A3433">
        <v>4</v>
      </c>
      <c r="B3433" s="1" t="s">
        <v>14250</v>
      </c>
      <c r="C3433" t="s">
        <v>1890</v>
      </c>
      <c r="D3433" s="4" t="str">
        <f>_xlfn.IFNA(VLOOKUP($B3433,'binding constants'!A:D,3,FALSE),"")</f>
        <v>91nM</v>
      </c>
      <c r="E3433" s="9">
        <v>7.04</v>
      </c>
    </row>
    <row r="3434" spans="1:5" x14ac:dyDescent="0.35">
      <c r="D3434" s="4"/>
    </row>
    <row r="3435" spans="1:5" x14ac:dyDescent="0.35">
      <c r="A3435" t="s">
        <v>38822</v>
      </c>
      <c r="D3435" s="4" t="str">
        <f>_xlfn.IFNA(VLOOKUP($B3435,'binding constants'!A:D,3,FALSE),"")</f>
        <v/>
      </c>
      <c r="E3435" s="9" t="s">
        <v>38576</v>
      </c>
    </row>
    <row r="3436" spans="1:5" x14ac:dyDescent="0.35">
      <c r="A3436">
        <v>1</v>
      </c>
      <c r="B3436" s="1" t="s">
        <v>14252</v>
      </c>
      <c r="C3436" t="s">
        <v>1595</v>
      </c>
      <c r="D3436" s="4" t="str">
        <f>_xlfn.IFNA(VLOOKUP($B3436,'binding constants'!A:D,3,FALSE),"")</f>
        <v>6.5nM</v>
      </c>
      <c r="E3436" s="9">
        <v>8.19</v>
      </c>
    </row>
    <row r="3437" spans="1:5" x14ac:dyDescent="0.35">
      <c r="A3437">
        <v>0</v>
      </c>
      <c r="B3437" s="1" t="s">
        <v>14251</v>
      </c>
      <c r="D3437" s="4" t="str">
        <f>_xlfn.IFNA(VLOOKUP($B3437,'binding constants'!A:D,3,FALSE),"")</f>
        <v>5.1nM</v>
      </c>
      <c r="E3437" s="9">
        <v>8.2899999999999991</v>
      </c>
    </row>
    <row r="3438" spans="1:5" x14ac:dyDescent="0.35">
      <c r="A3438">
        <v>2</v>
      </c>
      <c r="B3438" s="1" t="s">
        <v>14253</v>
      </c>
      <c r="C3438" t="s">
        <v>1595</v>
      </c>
      <c r="D3438" s="4" t="str">
        <f>_xlfn.IFNA(VLOOKUP($B3438,'binding constants'!A:D,3,FALSE),"")</f>
        <v>4.1nM</v>
      </c>
      <c r="E3438" s="9">
        <v>8.39</v>
      </c>
    </row>
    <row r="3439" spans="1:5" x14ac:dyDescent="0.35">
      <c r="A3439">
        <v>4</v>
      </c>
      <c r="B3439" s="1" t="s">
        <v>14255</v>
      </c>
      <c r="C3439" t="s">
        <v>1595</v>
      </c>
      <c r="D3439" s="4" t="str">
        <f>_xlfn.IFNA(VLOOKUP($B3439,'binding constants'!A:D,3,FALSE),"")</f>
        <v>1.4nM</v>
      </c>
      <c r="E3439" s="9">
        <v>8.85</v>
      </c>
    </row>
    <row r="3440" spans="1:5" x14ac:dyDescent="0.35">
      <c r="A3440">
        <v>3</v>
      </c>
      <c r="B3440" s="1" t="s">
        <v>14254</v>
      </c>
      <c r="C3440" t="s">
        <v>1595</v>
      </c>
      <c r="D3440" s="4" t="str">
        <f>_xlfn.IFNA(VLOOKUP($B3440,'binding constants'!A:D,3,FALSE),"")</f>
        <v>0.65nM</v>
      </c>
      <c r="E3440" s="9">
        <v>9.19</v>
      </c>
    </row>
    <row r="3441" spans="1:5" x14ac:dyDescent="0.35">
      <c r="D3441" s="4"/>
    </row>
    <row r="3442" spans="1:5" x14ac:dyDescent="0.35">
      <c r="A3442" t="s">
        <v>38823</v>
      </c>
      <c r="D3442" s="4" t="str">
        <f>_xlfn.IFNA(VLOOKUP($B3442,'binding constants'!A:D,3,FALSE),"")</f>
        <v/>
      </c>
      <c r="E3442" s="9" t="s">
        <v>38576</v>
      </c>
    </row>
    <row r="3443" spans="1:5" x14ac:dyDescent="0.35">
      <c r="A3443">
        <v>1</v>
      </c>
      <c r="B3443" s="1" t="s">
        <v>14262</v>
      </c>
      <c r="C3443" t="s">
        <v>1893</v>
      </c>
      <c r="D3443" s="4" t="str">
        <f>_xlfn.IFNA(VLOOKUP($B3443,'binding constants'!A:D,3,FALSE),"")</f>
        <v>668uM</v>
      </c>
      <c r="E3443" s="9">
        <v>3.18</v>
      </c>
    </row>
    <row r="3444" spans="1:5" x14ac:dyDescent="0.35">
      <c r="A3444">
        <v>4</v>
      </c>
      <c r="B3444" s="1" t="s">
        <v>14265</v>
      </c>
      <c r="C3444" t="s">
        <v>1595</v>
      </c>
      <c r="D3444" s="4" t="str">
        <f>_xlfn.IFNA(VLOOKUP($B3444,'binding constants'!A:D,3,FALSE),"")</f>
        <v>199uM</v>
      </c>
      <c r="E3444" s="9">
        <v>3.7</v>
      </c>
    </row>
    <row r="3445" spans="1:5" x14ac:dyDescent="0.35">
      <c r="A3445">
        <v>2</v>
      </c>
      <c r="B3445" s="1" t="s">
        <v>14263</v>
      </c>
      <c r="C3445" t="s">
        <v>1595</v>
      </c>
      <c r="D3445" s="4" t="str">
        <f>_xlfn.IFNA(VLOOKUP($B3445,'binding constants'!A:D,3,FALSE),"")</f>
        <v>11.5uM</v>
      </c>
      <c r="E3445" s="9">
        <v>4.9400000000000004</v>
      </c>
    </row>
    <row r="3446" spans="1:5" x14ac:dyDescent="0.35">
      <c r="A3446">
        <v>3</v>
      </c>
      <c r="B3446" s="1" t="s">
        <v>14264</v>
      </c>
      <c r="C3446" t="s">
        <v>1595</v>
      </c>
      <c r="D3446" s="4" t="str">
        <f>_xlfn.IFNA(VLOOKUP($B3446,'binding constants'!A:D,3,FALSE),"")</f>
        <v>1.5uM</v>
      </c>
      <c r="E3446" s="9">
        <v>5.82</v>
      </c>
    </row>
    <row r="3447" spans="1:5" x14ac:dyDescent="0.35">
      <c r="A3447">
        <v>0</v>
      </c>
      <c r="B3447" s="1" t="s">
        <v>14261</v>
      </c>
      <c r="D3447" s="4" t="str">
        <f>_xlfn.IFNA(VLOOKUP($B3447,'binding constants'!A:D,3,FALSE),"")</f>
        <v>0.4uM</v>
      </c>
      <c r="E3447" s="9">
        <v>6.4</v>
      </c>
    </row>
    <row r="3448" spans="1:5" x14ac:dyDescent="0.35">
      <c r="D3448" s="4"/>
    </row>
    <row r="3449" spans="1:5" x14ac:dyDescent="0.35">
      <c r="A3449" t="s">
        <v>38824</v>
      </c>
      <c r="D3449" s="4" t="str">
        <f>_xlfn.IFNA(VLOOKUP($B3449,'binding constants'!A:D,3,FALSE),"")</f>
        <v/>
      </c>
      <c r="E3449" s="9" t="s">
        <v>38576</v>
      </c>
    </row>
    <row r="3450" spans="1:5" x14ac:dyDescent="0.35">
      <c r="A3450">
        <v>1</v>
      </c>
      <c r="B3450" s="1" t="s">
        <v>14267</v>
      </c>
      <c r="C3450" t="s">
        <v>1595</v>
      </c>
      <c r="D3450" s="4" t="str">
        <f>_xlfn.IFNA(VLOOKUP($B3450,'binding constants'!A:D,3,FALSE),"")</f>
        <v>905uM</v>
      </c>
      <c r="E3450" s="9">
        <v>3.04</v>
      </c>
    </row>
    <row r="3451" spans="1:5" x14ac:dyDescent="0.35">
      <c r="A3451">
        <v>0</v>
      </c>
      <c r="B3451" s="1" t="s">
        <v>14266</v>
      </c>
      <c r="D3451" s="4" t="str">
        <f>_xlfn.IFNA(VLOOKUP($B3451,'binding constants'!A:D,3,FALSE),"")</f>
        <v>480uM</v>
      </c>
      <c r="E3451" s="9">
        <v>3.32</v>
      </c>
    </row>
    <row r="3452" spans="1:5" x14ac:dyDescent="0.35">
      <c r="A3452">
        <v>4</v>
      </c>
      <c r="B3452" s="1" t="s">
        <v>14270</v>
      </c>
      <c r="C3452" t="s">
        <v>1595</v>
      </c>
      <c r="D3452" s="4" t="str">
        <f>_xlfn.IFNA(VLOOKUP($B3452,'binding constants'!A:D,3,FALSE),"")</f>
        <v>317uM</v>
      </c>
      <c r="E3452" s="9">
        <v>3.5</v>
      </c>
    </row>
    <row r="3453" spans="1:5" x14ac:dyDescent="0.35">
      <c r="A3453">
        <v>2</v>
      </c>
      <c r="B3453" s="1" t="s">
        <v>14268</v>
      </c>
      <c r="C3453" t="s">
        <v>1595</v>
      </c>
      <c r="D3453" s="4" t="str">
        <f>_xlfn.IFNA(VLOOKUP($B3453,'binding constants'!A:D,3,FALSE),"")</f>
        <v>103uM</v>
      </c>
      <c r="E3453" s="9">
        <v>3.99</v>
      </c>
    </row>
    <row r="3454" spans="1:5" x14ac:dyDescent="0.35">
      <c r="A3454">
        <v>3</v>
      </c>
      <c r="B3454" s="1" t="s">
        <v>14269</v>
      </c>
      <c r="C3454" t="s">
        <v>1595</v>
      </c>
      <c r="D3454" s="4" t="str">
        <f>_xlfn.IFNA(VLOOKUP($B3454,'binding constants'!A:D,3,FALSE),"")</f>
        <v>72uM</v>
      </c>
      <c r="E3454" s="9">
        <v>4.1399999999999997</v>
      </c>
    </row>
    <row r="3455" spans="1:5" x14ac:dyDescent="0.35">
      <c r="D3455" s="4"/>
    </row>
    <row r="3456" spans="1:5" x14ac:dyDescent="0.35">
      <c r="A3456" t="s">
        <v>38825</v>
      </c>
      <c r="D3456" s="4" t="str">
        <f>_xlfn.IFNA(VLOOKUP($B3456,'binding constants'!A:D,3,FALSE),"")</f>
        <v/>
      </c>
      <c r="E3456" s="9" t="s">
        <v>38576</v>
      </c>
    </row>
    <row r="3457" spans="1:5" x14ac:dyDescent="0.35">
      <c r="A3457">
        <v>0</v>
      </c>
      <c r="B3457" s="1" t="s">
        <v>14271</v>
      </c>
      <c r="C3457" t="s">
        <v>1894</v>
      </c>
      <c r="D3457" s="4" t="str">
        <f>_xlfn.IFNA(VLOOKUP($B3457,'binding constants'!A:D,3,FALSE),"")</f>
        <v>10nM</v>
      </c>
      <c r="E3457" s="9">
        <v>8</v>
      </c>
    </row>
    <row r="3458" spans="1:5" x14ac:dyDescent="0.35">
      <c r="A3458">
        <v>1</v>
      </c>
      <c r="B3458" s="1" t="s">
        <v>14272</v>
      </c>
      <c r="D3458" s="4" t="str">
        <f>_xlfn.IFNA(VLOOKUP($B3458,'binding constants'!A:D,3,FALSE),"")</f>
        <v>0.23uM</v>
      </c>
      <c r="E3458" s="9">
        <v>6.64</v>
      </c>
    </row>
    <row r="3459" spans="1:5" x14ac:dyDescent="0.35">
      <c r="A3459">
        <v>2</v>
      </c>
      <c r="B3459" s="1" t="s">
        <v>14273</v>
      </c>
      <c r="C3459" t="s">
        <v>1595</v>
      </c>
      <c r="D3459" s="4" t="str">
        <f>_xlfn.IFNA(VLOOKUP($B3459,'binding constants'!A:D,3,FALSE),"")</f>
        <v>1.2uM</v>
      </c>
      <c r="E3459" s="9">
        <v>5.92</v>
      </c>
    </row>
    <row r="3460" spans="1:5" x14ac:dyDescent="0.35">
      <c r="A3460">
        <v>3</v>
      </c>
      <c r="B3460" s="1" t="s">
        <v>14274</v>
      </c>
      <c r="C3460" t="s">
        <v>1595</v>
      </c>
      <c r="D3460" s="4" t="str">
        <f>_xlfn.IFNA(VLOOKUP($B3460,'binding constants'!A:D,3,FALSE),"")</f>
        <v>18uM</v>
      </c>
      <c r="E3460" s="9">
        <v>4.74</v>
      </c>
    </row>
    <row r="3461" spans="1:5" x14ac:dyDescent="0.35">
      <c r="A3461">
        <v>4</v>
      </c>
      <c r="B3461" s="1" t="s">
        <v>14275</v>
      </c>
      <c r="C3461" t="s">
        <v>1595</v>
      </c>
      <c r="D3461" s="4" t="str">
        <f>_xlfn.IFNA(VLOOKUP($B3461,'binding constants'!A:D,3,FALSE),"")</f>
        <v>0.29uM</v>
      </c>
      <c r="E3461" s="9">
        <v>6.54</v>
      </c>
    </row>
    <row r="3462" spans="1:5" x14ac:dyDescent="0.35">
      <c r="A3462" t="s">
        <v>38826</v>
      </c>
      <c r="D3462" s="4" t="str">
        <f>_xlfn.IFNA(VLOOKUP($B3462,'binding constants'!A:D,3,FALSE),"")</f>
        <v/>
      </c>
      <c r="E3462" s="9" t="s">
        <v>38576</v>
      </c>
    </row>
    <row r="3463" spans="1:5" x14ac:dyDescent="0.35">
      <c r="A3463">
        <v>3</v>
      </c>
      <c r="B3463" s="1" t="s">
        <v>14279</v>
      </c>
      <c r="C3463" t="s">
        <v>1595</v>
      </c>
      <c r="D3463" s="4" t="str">
        <f>_xlfn.IFNA(VLOOKUP($B3463,'binding constants'!A:D,3,FALSE),"")</f>
        <v>7.5mM</v>
      </c>
      <c r="E3463" s="9">
        <v>2.12</v>
      </c>
    </row>
    <row r="3464" spans="1:5" x14ac:dyDescent="0.35">
      <c r="A3464">
        <v>4</v>
      </c>
      <c r="B3464" s="1" t="s">
        <v>14280</v>
      </c>
      <c r="C3464" t="s">
        <v>1595</v>
      </c>
      <c r="D3464" s="4" t="str">
        <f>_xlfn.IFNA(VLOOKUP($B3464,'binding constants'!A:D,3,FALSE),"")</f>
        <v>1.1mM</v>
      </c>
      <c r="E3464" s="9">
        <v>2.96</v>
      </c>
    </row>
    <row r="3465" spans="1:5" x14ac:dyDescent="0.35">
      <c r="A3465">
        <v>2</v>
      </c>
      <c r="B3465" s="1" t="s">
        <v>14278</v>
      </c>
      <c r="C3465" t="s">
        <v>1595</v>
      </c>
      <c r="D3465" s="4" t="str">
        <f>_xlfn.IFNA(VLOOKUP($B3465,'binding constants'!A:D,3,FALSE),"")</f>
        <v>1.2uM</v>
      </c>
      <c r="E3465" s="9">
        <v>5.92</v>
      </c>
    </row>
    <row r="3466" spans="1:5" x14ac:dyDescent="0.35">
      <c r="A3466">
        <v>0</v>
      </c>
      <c r="B3466" s="1" t="s">
        <v>14276</v>
      </c>
      <c r="D3466" s="4" t="str">
        <f>_xlfn.IFNA(VLOOKUP($B3466,'binding constants'!A:D,3,FALSE),"")</f>
        <v>0.670uM</v>
      </c>
      <c r="E3466" s="9">
        <v>6.17</v>
      </c>
    </row>
    <row r="3467" spans="1:5" x14ac:dyDescent="0.35">
      <c r="A3467">
        <v>1</v>
      </c>
      <c r="B3467" s="1" t="s">
        <v>14277</v>
      </c>
      <c r="C3467" t="s">
        <v>1595</v>
      </c>
      <c r="D3467" s="4" t="str">
        <f>_xlfn.IFNA(VLOOKUP($B3467,'binding constants'!A:D,3,FALSE),"")</f>
        <v>0.006uM</v>
      </c>
      <c r="E3467" s="9">
        <v>8.2200000000000006</v>
      </c>
    </row>
    <row r="3468" spans="1:5" x14ac:dyDescent="0.35">
      <c r="D3468" s="4"/>
    </row>
    <row r="3469" spans="1:5" x14ac:dyDescent="0.35">
      <c r="A3469" t="s">
        <v>38827</v>
      </c>
      <c r="D3469" s="4" t="str">
        <f>_xlfn.IFNA(VLOOKUP($B3469,'binding constants'!A:D,3,FALSE),"")</f>
        <v/>
      </c>
      <c r="E3469" s="9" t="s">
        <v>38576</v>
      </c>
    </row>
    <row r="3470" spans="1:5" x14ac:dyDescent="0.35">
      <c r="A3470">
        <v>1</v>
      </c>
      <c r="B3470" s="1" t="s">
        <v>14282</v>
      </c>
      <c r="C3470" t="s">
        <v>1595</v>
      </c>
      <c r="D3470" s="4" t="str">
        <f>_xlfn.IFNA(VLOOKUP($B3470,'binding constants'!A:D,3,FALSE),"")</f>
        <v>33uM</v>
      </c>
      <c r="E3470" s="9">
        <v>4.4800000000000004</v>
      </c>
    </row>
    <row r="3471" spans="1:5" x14ac:dyDescent="0.35">
      <c r="A3471">
        <v>0</v>
      </c>
      <c r="B3471" s="1" t="s">
        <v>14281</v>
      </c>
      <c r="D3471" s="4" t="str">
        <f>_xlfn.IFNA(VLOOKUP($B3471,'binding constants'!A:D,3,FALSE),"")</f>
        <v>1.2uM</v>
      </c>
      <c r="E3471" s="9">
        <v>5.92</v>
      </c>
    </row>
    <row r="3472" spans="1:5" x14ac:dyDescent="0.35">
      <c r="A3472">
        <v>2</v>
      </c>
      <c r="B3472" s="1" t="s">
        <v>14283</v>
      </c>
      <c r="C3472" t="s">
        <v>1595</v>
      </c>
      <c r="D3472" s="4" t="str">
        <f>_xlfn.IFNA(VLOOKUP($B3472,'binding constants'!A:D,3,FALSE),"")</f>
        <v>700nM</v>
      </c>
      <c r="E3472" s="9">
        <v>6.15</v>
      </c>
    </row>
    <row r="3473" spans="1:5" x14ac:dyDescent="0.35">
      <c r="A3473">
        <v>4</v>
      </c>
      <c r="B3473" s="1" t="s">
        <v>14285</v>
      </c>
      <c r="C3473" t="s">
        <v>1595</v>
      </c>
      <c r="D3473" s="4" t="str">
        <f>_xlfn.IFNA(VLOOKUP($B3473,'binding constants'!A:D,3,FALSE),"")</f>
        <v>5.3nM</v>
      </c>
      <c r="E3473" s="9">
        <v>8.2799999999999994</v>
      </c>
    </row>
    <row r="3474" spans="1:5" x14ac:dyDescent="0.35">
      <c r="A3474">
        <v>3</v>
      </c>
      <c r="B3474" s="1" t="s">
        <v>14284</v>
      </c>
      <c r="C3474" t="s">
        <v>1595</v>
      </c>
      <c r="D3474" s="4" t="str">
        <f>_xlfn.IFNA(VLOOKUP($B3474,'binding constants'!A:D,3,FALSE),"")</f>
        <v>0.6nM</v>
      </c>
      <c r="E3474" s="9">
        <v>9.2200000000000006</v>
      </c>
    </row>
    <row r="3475" spans="1:5" x14ac:dyDescent="0.35">
      <c r="D3475" s="4"/>
    </row>
    <row r="3476" spans="1:5" x14ac:dyDescent="0.35">
      <c r="A3476" t="s">
        <v>38828</v>
      </c>
      <c r="D3476" s="4" t="str">
        <f>_xlfn.IFNA(VLOOKUP($B3476,'binding constants'!A:D,3,FALSE),"")</f>
        <v/>
      </c>
      <c r="E3476" s="9" t="s">
        <v>38576</v>
      </c>
    </row>
    <row r="3477" spans="1:5" x14ac:dyDescent="0.35">
      <c r="A3477">
        <v>0</v>
      </c>
      <c r="B3477" s="1" t="s">
        <v>14286</v>
      </c>
      <c r="C3477" t="s">
        <v>1595</v>
      </c>
      <c r="D3477" s="4" t="str">
        <f>_xlfn.IFNA(VLOOKUP($B3477,'binding constants'!A:D,3,FALSE),"")</f>
        <v>4.4uM</v>
      </c>
      <c r="E3477" s="9">
        <v>5.36</v>
      </c>
    </row>
    <row r="3478" spans="1:5" x14ac:dyDescent="0.35">
      <c r="A3478">
        <v>2</v>
      </c>
      <c r="B3478" s="1" t="s">
        <v>14288</v>
      </c>
      <c r="C3478" t="s">
        <v>1595</v>
      </c>
      <c r="D3478" s="4" t="str">
        <f>_xlfn.IFNA(VLOOKUP($B3478,'binding constants'!A:D,3,FALSE),"")</f>
        <v>1.2uM</v>
      </c>
      <c r="E3478" s="9">
        <v>5.92</v>
      </c>
    </row>
    <row r="3479" spans="1:5" x14ac:dyDescent="0.35">
      <c r="A3479">
        <v>4</v>
      </c>
      <c r="B3479" s="1" t="s">
        <v>14290</v>
      </c>
      <c r="C3479" t="s">
        <v>1595</v>
      </c>
      <c r="D3479" s="4" t="str">
        <f>_xlfn.IFNA(VLOOKUP($B3479,'binding constants'!A:D,3,FALSE),"")</f>
        <v>0.67uM</v>
      </c>
      <c r="E3479" s="9">
        <v>6.17</v>
      </c>
    </row>
    <row r="3480" spans="1:5" x14ac:dyDescent="0.35">
      <c r="A3480">
        <v>1</v>
      </c>
      <c r="B3480" s="1" t="s">
        <v>14287</v>
      </c>
      <c r="C3480" t="s">
        <v>1699</v>
      </c>
      <c r="D3480" s="4" t="str">
        <f>_xlfn.IFNA(VLOOKUP($B3480,'binding constants'!A:D,3,FALSE),"")</f>
        <v>0.30uM</v>
      </c>
      <c r="E3480" s="9">
        <v>6.52</v>
      </c>
    </row>
    <row r="3481" spans="1:5" x14ac:dyDescent="0.35">
      <c r="A3481">
        <v>3</v>
      </c>
      <c r="B3481" s="1" t="s">
        <v>14289</v>
      </c>
      <c r="D3481" s="4" t="str">
        <f>_xlfn.IFNA(VLOOKUP($B3481,'binding constants'!A:D,3,FALSE),"")</f>
        <v>17nM</v>
      </c>
      <c r="E3481" s="9">
        <v>7.77</v>
      </c>
    </row>
    <row r="3482" spans="1:5" x14ac:dyDescent="0.35">
      <c r="D3482" s="4"/>
    </row>
    <row r="3483" spans="1:5" x14ac:dyDescent="0.35">
      <c r="A3483" t="s">
        <v>38829</v>
      </c>
      <c r="D3483" s="4" t="str">
        <f>_xlfn.IFNA(VLOOKUP($B3483,'binding constants'!A:D,3,FALSE),"")</f>
        <v/>
      </c>
      <c r="E3483" s="9" t="s">
        <v>38576</v>
      </c>
    </row>
    <row r="3484" spans="1:5" x14ac:dyDescent="0.35">
      <c r="A3484">
        <v>4</v>
      </c>
      <c r="B3484" s="1" t="s">
        <v>14295</v>
      </c>
      <c r="C3484" t="s">
        <v>1595</v>
      </c>
      <c r="D3484" s="4" t="str">
        <f>_xlfn.IFNA(VLOOKUP($B3484,'binding constants'!A:D,3,FALSE),"")</f>
        <v>1786.5nM</v>
      </c>
      <c r="E3484" s="9">
        <v>5.75</v>
      </c>
    </row>
    <row r="3485" spans="1:5" x14ac:dyDescent="0.35">
      <c r="A3485">
        <v>3</v>
      </c>
      <c r="B3485" s="1" t="s">
        <v>14294</v>
      </c>
      <c r="C3485" t="s">
        <v>1595</v>
      </c>
      <c r="D3485" s="4" t="str">
        <f>_xlfn.IFNA(VLOOKUP($B3485,'binding constants'!A:D,3,FALSE),"")</f>
        <v>285nM</v>
      </c>
      <c r="E3485" s="9">
        <v>6.55</v>
      </c>
    </row>
    <row r="3486" spans="1:5" x14ac:dyDescent="0.35">
      <c r="A3486">
        <v>2</v>
      </c>
      <c r="B3486" s="1" t="s">
        <v>14293</v>
      </c>
      <c r="C3486" t="s">
        <v>1595</v>
      </c>
      <c r="D3486" s="4" t="str">
        <f>_xlfn.IFNA(VLOOKUP($B3486,'binding constants'!A:D,3,FALSE),"")</f>
        <v>66.7nM</v>
      </c>
      <c r="E3486" s="9">
        <v>7.18</v>
      </c>
    </row>
    <row r="3487" spans="1:5" x14ac:dyDescent="0.35">
      <c r="A3487">
        <v>0</v>
      </c>
      <c r="B3487" s="1" t="s">
        <v>14291</v>
      </c>
      <c r="D3487" s="4" t="str">
        <f>_xlfn.IFNA(VLOOKUP($B3487,'binding constants'!A:D,3,FALSE),"")</f>
        <v>64.1nM</v>
      </c>
      <c r="E3487" s="9">
        <v>7.19</v>
      </c>
    </row>
    <row r="3488" spans="1:5" x14ac:dyDescent="0.35">
      <c r="A3488">
        <v>1</v>
      </c>
      <c r="B3488" s="1" t="s">
        <v>14292</v>
      </c>
      <c r="C3488" t="s">
        <v>1595</v>
      </c>
      <c r="D3488" s="4" t="str">
        <f>_xlfn.IFNA(VLOOKUP($B3488,'binding constants'!A:D,3,FALSE),"")</f>
        <v>18.5nM</v>
      </c>
      <c r="E3488" s="9">
        <v>7.73</v>
      </c>
    </row>
    <row r="3489" spans="1:5" x14ac:dyDescent="0.35">
      <c r="D3489" s="4"/>
    </row>
    <row r="3490" spans="1:5" x14ac:dyDescent="0.35">
      <c r="A3490" t="s">
        <v>38830</v>
      </c>
      <c r="D3490" s="4" t="str">
        <f>_xlfn.IFNA(VLOOKUP($B3490,'binding constants'!A:D,3,FALSE),"")</f>
        <v/>
      </c>
      <c r="E3490" s="9" t="s">
        <v>38576</v>
      </c>
    </row>
    <row r="3491" spans="1:5" x14ac:dyDescent="0.35">
      <c r="A3491">
        <v>0</v>
      </c>
      <c r="B3491" s="1" t="s">
        <v>14296</v>
      </c>
      <c r="D3491" s="4" t="str">
        <f>_xlfn.IFNA(VLOOKUP($B3491,'binding constants'!A:D,3,FALSE),"")</f>
        <v>54.61uM</v>
      </c>
      <c r="E3491" s="9">
        <v>4.26</v>
      </c>
    </row>
    <row r="3492" spans="1:5" x14ac:dyDescent="0.35">
      <c r="A3492">
        <v>1</v>
      </c>
      <c r="B3492" s="1" t="s">
        <v>14297</v>
      </c>
      <c r="C3492" t="s">
        <v>1595</v>
      </c>
      <c r="D3492" s="4" t="str">
        <f>_xlfn.IFNA(VLOOKUP($B3492,'binding constants'!A:D,3,FALSE),"")</f>
        <v>28.41uM</v>
      </c>
      <c r="E3492" s="9">
        <v>4.55</v>
      </c>
    </row>
    <row r="3493" spans="1:5" x14ac:dyDescent="0.35">
      <c r="A3493">
        <v>3</v>
      </c>
      <c r="B3493" s="1" t="s">
        <v>14299</v>
      </c>
      <c r="C3493" t="s">
        <v>1595</v>
      </c>
      <c r="D3493" s="4" t="str">
        <f>_xlfn.IFNA(VLOOKUP($B3493,'binding constants'!A:D,3,FALSE),"")</f>
        <v>10.20uM</v>
      </c>
      <c r="E3493" s="9">
        <v>4.99</v>
      </c>
    </row>
    <row r="3494" spans="1:5" x14ac:dyDescent="0.35">
      <c r="A3494">
        <v>2</v>
      </c>
      <c r="B3494" s="1" t="s">
        <v>14298</v>
      </c>
      <c r="C3494" t="s">
        <v>1595</v>
      </c>
      <c r="D3494" s="4" t="str">
        <f>_xlfn.IFNA(VLOOKUP($B3494,'binding constants'!A:D,3,FALSE),"")</f>
        <v>3.61uM</v>
      </c>
      <c r="E3494" s="9">
        <v>5.44</v>
      </c>
    </row>
    <row r="3495" spans="1:5" x14ac:dyDescent="0.35">
      <c r="A3495">
        <v>4</v>
      </c>
      <c r="B3495" s="1" t="s">
        <v>14300</v>
      </c>
      <c r="C3495" t="s">
        <v>1595</v>
      </c>
      <c r="D3495" s="4" t="str">
        <f>_xlfn.IFNA(VLOOKUP($B3495,'binding constants'!A:D,3,FALSE),"")</f>
        <v>2.16uM</v>
      </c>
      <c r="E3495" s="9">
        <v>5.67</v>
      </c>
    </row>
    <row r="3496" spans="1:5" x14ac:dyDescent="0.35">
      <c r="D3496" s="4"/>
    </row>
    <row r="3497" spans="1:5" x14ac:dyDescent="0.35">
      <c r="A3497" t="s">
        <v>38831</v>
      </c>
      <c r="D3497" s="4" t="str">
        <f>_xlfn.IFNA(VLOOKUP($B3497,'binding constants'!A:D,3,FALSE),"")</f>
        <v/>
      </c>
      <c r="E3497" s="9" t="s">
        <v>38576</v>
      </c>
    </row>
    <row r="3498" spans="1:5" x14ac:dyDescent="0.35">
      <c r="A3498">
        <v>1</v>
      </c>
      <c r="B3498" s="1" t="s">
        <v>14302</v>
      </c>
      <c r="C3498" t="s">
        <v>1595</v>
      </c>
      <c r="D3498" s="4" t="str">
        <f>_xlfn.IFNA(VLOOKUP($B3498,'binding constants'!A:D,3,FALSE),"")</f>
        <v>3.3uM</v>
      </c>
      <c r="E3498" s="9">
        <v>5.48</v>
      </c>
    </row>
    <row r="3499" spans="1:5" x14ac:dyDescent="0.35">
      <c r="A3499">
        <v>4</v>
      </c>
      <c r="B3499" s="1" t="s">
        <v>14305</v>
      </c>
      <c r="C3499" t="s">
        <v>1595</v>
      </c>
      <c r="D3499" s="4" t="str">
        <f>_xlfn.IFNA(VLOOKUP($B3499,'binding constants'!A:D,3,FALSE),"")</f>
        <v>0.7uM</v>
      </c>
      <c r="E3499" s="9">
        <v>6.15</v>
      </c>
    </row>
    <row r="3500" spans="1:5" x14ac:dyDescent="0.35">
      <c r="A3500">
        <v>0</v>
      </c>
      <c r="B3500" s="1" t="s">
        <v>14301</v>
      </c>
      <c r="D3500" s="4" t="str">
        <f>_xlfn.IFNA(VLOOKUP($B3500,'binding constants'!A:D,3,FALSE),"")</f>
        <v>0.36uM</v>
      </c>
      <c r="E3500" s="9">
        <v>6.44</v>
      </c>
    </row>
    <row r="3501" spans="1:5" x14ac:dyDescent="0.35">
      <c r="A3501">
        <v>2</v>
      </c>
      <c r="B3501" s="1" t="s">
        <v>14303</v>
      </c>
      <c r="C3501" t="s">
        <v>1595</v>
      </c>
      <c r="D3501" s="4" t="str">
        <f>_xlfn.IFNA(VLOOKUP($B3501,'binding constants'!A:D,3,FALSE),"")</f>
        <v>17nM</v>
      </c>
      <c r="E3501" s="9">
        <v>7.77</v>
      </c>
    </row>
    <row r="3502" spans="1:5" x14ac:dyDescent="0.35">
      <c r="A3502">
        <v>3</v>
      </c>
      <c r="B3502" s="1" t="s">
        <v>14304</v>
      </c>
      <c r="C3502" t="s">
        <v>1595</v>
      </c>
      <c r="D3502" s="4" t="str">
        <f>_xlfn.IFNA(VLOOKUP($B3502,'binding constants'!A:D,3,FALSE),"")</f>
        <v>16nM</v>
      </c>
      <c r="E3502" s="9">
        <v>7.8</v>
      </c>
    </row>
    <row r="3503" spans="1:5" x14ac:dyDescent="0.35">
      <c r="D3503" s="4"/>
    </row>
    <row r="3504" spans="1:5" x14ac:dyDescent="0.35">
      <c r="A3504" t="s">
        <v>38832</v>
      </c>
      <c r="D3504" s="4" t="str">
        <f>_xlfn.IFNA(VLOOKUP($B3504,'binding constants'!A:D,3,FALSE),"")</f>
        <v/>
      </c>
      <c r="E3504" s="9" t="s">
        <v>38576</v>
      </c>
    </row>
    <row r="3505" spans="1:5" x14ac:dyDescent="0.35">
      <c r="A3505">
        <v>4</v>
      </c>
      <c r="B3505" s="1" t="s">
        <v>14310</v>
      </c>
      <c r="C3505" t="s">
        <v>1595</v>
      </c>
      <c r="D3505" s="4" t="str">
        <f>_xlfn.IFNA(VLOOKUP($B3505,'binding constants'!A:D,3,FALSE),"")</f>
        <v>1557.9uM</v>
      </c>
      <c r="E3505" s="9">
        <v>2.81</v>
      </c>
    </row>
    <row r="3506" spans="1:5" x14ac:dyDescent="0.35">
      <c r="A3506">
        <v>2</v>
      </c>
      <c r="B3506" s="1" t="s">
        <v>14308</v>
      </c>
      <c r="C3506" t="s">
        <v>1595</v>
      </c>
      <c r="D3506" s="4" t="str">
        <f>_xlfn.IFNA(VLOOKUP($B3506,'binding constants'!A:D,3,FALSE),"")</f>
        <v>1046.4uM</v>
      </c>
      <c r="E3506" s="9">
        <v>2.98</v>
      </c>
    </row>
    <row r="3507" spans="1:5" x14ac:dyDescent="0.35">
      <c r="A3507">
        <v>1</v>
      </c>
      <c r="B3507" s="1" t="s">
        <v>14307</v>
      </c>
      <c r="C3507" t="s">
        <v>1595</v>
      </c>
      <c r="D3507" s="4" t="str">
        <f>_xlfn.IFNA(VLOOKUP($B3507,'binding constants'!A:D,3,FALSE),"")</f>
        <v>63.2uM</v>
      </c>
      <c r="E3507" s="9">
        <v>4.2</v>
      </c>
    </row>
    <row r="3508" spans="1:5" x14ac:dyDescent="0.35">
      <c r="A3508">
        <v>0</v>
      </c>
      <c r="B3508" s="1" t="s">
        <v>14306</v>
      </c>
      <c r="D3508" s="4" t="str">
        <f>_xlfn.IFNA(VLOOKUP($B3508,'binding constants'!A:D,3,FALSE),"")</f>
        <v>40.8uM</v>
      </c>
      <c r="E3508" s="9">
        <v>4.3899999999999997</v>
      </c>
    </row>
    <row r="3509" spans="1:5" x14ac:dyDescent="0.35">
      <c r="A3509">
        <v>3</v>
      </c>
      <c r="B3509" s="1" t="s">
        <v>14309</v>
      </c>
      <c r="C3509" t="s">
        <v>1595</v>
      </c>
      <c r="D3509" s="4" t="str">
        <f>_xlfn.IFNA(VLOOKUP($B3509,'binding constants'!A:D,3,FALSE),"")</f>
        <v>27.9uM</v>
      </c>
      <c r="E3509" s="9">
        <v>4.55</v>
      </c>
    </row>
    <row r="3510" spans="1:5" x14ac:dyDescent="0.35">
      <c r="D3510" s="4"/>
    </row>
    <row r="3511" spans="1:5" x14ac:dyDescent="0.35">
      <c r="A3511" t="s">
        <v>38833</v>
      </c>
      <c r="D3511" s="4" t="str">
        <f>_xlfn.IFNA(VLOOKUP($B3511,'binding constants'!A:D,3,FALSE),"")</f>
        <v/>
      </c>
      <c r="E3511" s="9" t="s">
        <v>38576</v>
      </c>
    </row>
    <row r="3512" spans="1:5" x14ac:dyDescent="0.35">
      <c r="A3512">
        <v>1</v>
      </c>
      <c r="B3512" s="1" t="s">
        <v>14312</v>
      </c>
      <c r="D3512" s="4" t="str">
        <f>_xlfn.IFNA(VLOOKUP($B3512,'binding constants'!A:D,3,FALSE),"")</f>
        <v>3.96uM</v>
      </c>
      <c r="E3512" s="9">
        <v>5.4</v>
      </c>
    </row>
    <row r="3513" spans="1:5" x14ac:dyDescent="0.35">
      <c r="A3513">
        <v>4</v>
      </c>
      <c r="B3513" s="1" t="s">
        <v>14315</v>
      </c>
      <c r="C3513" t="s">
        <v>1625</v>
      </c>
      <c r="D3513" s="4" t="str">
        <f>_xlfn.IFNA(VLOOKUP($B3513,'binding constants'!A:D,3,FALSE),"")</f>
        <v>3.3uM</v>
      </c>
      <c r="E3513" s="9">
        <v>5.48</v>
      </c>
    </row>
    <row r="3514" spans="1:5" x14ac:dyDescent="0.35">
      <c r="A3514">
        <v>0</v>
      </c>
      <c r="B3514" s="1" t="s">
        <v>14311</v>
      </c>
      <c r="C3514" t="s">
        <v>1634</v>
      </c>
      <c r="D3514" s="4" t="str">
        <f>_xlfn.IFNA(VLOOKUP($B3514,'binding constants'!A:D,3,FALSE),"")</f>
        <v>1.7uM</v>
      </c>
      <c r="E3514" s="9">
        <v>5.77</v>
      </c>
    </row>
    <row r="3515" spans="1:5" x14ac:dyDescent="0.35">
      <c r="A3515">
        <v>2</v>
      </c>
      <c r="B3515" s="1" t="s">
        <v>14313</v>
      </c>
      <c r="C3515" t="s">
        <v>1895</v>
      </c>
      <c r="D3515" s="4" t="str">
        <f>_xlfn.IFNA(VLOOKUP($B3515,'binding constants'!A:D,3,FALSE),"")</f>
        <v>0.25uM</v>
      </c>
      <c r="E3515" s="9">
        <v>6.6</v>
      </c>
    </row>
    <row r="3516" spans="1:5" x14ac:dyDescent="0.35">
      <c r="A3516">
        <v>3</v>
      </c>
      <c r="B3516" s="1" t="s">
        <v>14314</v>
      </c>
      <c r="C3516" t="s">
        <v>1895</v>
      </c>
      <c r="D3516" s="4" t="str">
        <f>_xlfn.IFNA(VLOOKUP($B3516,'binding constants'!A:D,3,FALSE),"")</f>
        <v>0.19uM</v>
      </c>
      <c r="E3516" s="9">
        <v>6.72</v>
      </c>
    </row>
    <row r="3517" spans="1:5" x14ac:dyDescent="0.35">
      <c r="D3517" s="4"/>
    </row>
    <row r="3518" spans="1:5" x14ac:dyDescent="0.35">
      <c r="A3518" t="s">
        <v>38834</v>
      </c>
      <c r="D3518" s="4" t="str">
        <f>_xlfn.IFNA(VLOOKUP($B3518,'binding constants'!A:D,3,FALSE),"")</f>
        <v/>
      </c>
      <c r="E3518" s="9" t="s">
        <v>38576</v>
      </c>
    </row>
    <row r="3519" spans="1:5" x14ac:dyDescent="0.35">
      <c r="A3519">
        <v>3</v>
      </c>
      <c r="B3519" s="1" t="s">
        <v>14319</v>
      </c>
      <c r="C3519" t="s">
        <v>1595</v>
      </c>
      <c r="D3519" s="4" t="str">
        <f>_xlfn.IFNA(VLOOKUP($B3519,'binding constants'!A:D,3,FALSE),"")</f>
        <v>12.02uM</v>
      </c>
      <c r="E3519" s="9">
        <v>4.92</v>
      </c>
    </row>
    <row r="3520" spans="1:5" x14ac:dyDescent="0.35">
      <c r="A3520">
        <v>2</v>
      </c>
      <c r="B3520" s="1" t="s">
        <v>14318</v>
      </c>
      <c r="C3520" t="s">
        <v>1595</v>
      </c>
      <c r="D3520" s="4" t="str">
        <f>_xlfn.IFNA(VLOOKUP($B3520,'binding constants'!A:D,3,FALSE),"")</f>
        <v>5.24uM</v>
      </c>
      <c r="E3520" s="9">
        <v>5.28</v>
      </c>
    </row>
    <row r="3521" spans="1:5" x14ac:dyDescent="0.35">
      <c r="A3521">
        <v>4</v>
      </c>
      <c r="B3521" s="1" t="s">
        <v>14320</v>
      </c>
      <c r="C3521" t="s">
        <v>1595</v>
      </c>
      <c r="D3521" s="4" t="str">
        <f>_xlfn.IFNA(VLOOKUP($B3521,'binding constants'!A:D,3,FALSE),"")</f>
        <v>2.41uM</v>
      </c>
      <c r="E3521" s="9">
        <v>5.62</v>
      </c>
    </row>
    <row r="3522" spans="1:5" x14ac:dyDescent="0.35">
      <c r="A3522">
        <v>0</v>
      </c>
      <c r="B3522" s="1" t="s">
        <v>14316</v>
      </c>
      <c r="D3522" s="4" t="str">
        <f>_xlfn.IFNA(VLOOKUP($B3522,'binding constants'!A:D,3,FALSE),"")</f>
        <v>1.87uM</v>
      </c>
      <c r="E3522" s="9">
        <v>5.73</v>
      </c>
    </row>
    <row r="3523" spans="1:5" x14ac:dyDescent="0.35">
      <c r="A3523">
        <v>1</v>
      </c>
      <c r="B3523" s="1" t="s">
        <v>14317</v>
      </c>
      <c r="C3523" t="s">
        <v>1595</v>
      </c>
      <c r="D3523" s="4" t="str">
        <f>_xlfn.IFNA(VLOOKUP($B3523,'binding constants'!A:D,3,FALSE),"")</f>
        <v>1.7uM</v>
      </c>
      <c r="E3523" s="9">
        <v>5.77</v>
      </c>
    </row>
    <row r="3524" spans="1:5" x14ac:dyDescent="0.35">
      <c r="D3524" s="4"/>
    </row>
    <row r="3525" spans="1:5" x14ac:dyDescent="0.35">
      <c r="A3525" t="s">
        <v>38835</v>
      </c>
      <c r="D3525" s="4" t="str">
        <f>_xlfn.IFNA(VLOOKUP($B3525,'binding constants'!A:D,3,FALSE),"")</f>
        <v/>
      </c>
      <c r="E3525" s="9" t="s">
        <v>38576</v>
      </c>
    </row>
    <row r="3526" spans="1:5" x14ac:dyDescent="0.35">
      <c r="A3526">
        <v>3</v>
      </c>
      <c r="B3526" s="1" t="s">
        <v>14327</v>
      </c>
      <c r="C3526" t="s">
        <v>1775</v>
      </c>
      <c r="D3526" s="4" t="str">
        <f>_xlfn.IFNA(VLOOKUP($B3526,'binding constants'!A:D,3,FALSE),"")</f>
        <v>5.97uM</v>
      </c>
      <c r="E3526" s="9">
        <v>5.22</v>
      </c>
    </row>
    <row r="3527" spans="1:5" x14ac:dyDescent="0.35">
      <c r="A3527">
        <v>2</v>
      </c>
      <c r="B3527" s="1" t="s">
        <v>14326</v>
      </c>
      <c r="C3527" t="s">
        <v>1775</v>
      </c>
      <c r="D3527" s="4" t="str">
        <f>_xlfn.IFNA(VLOOKUP($B3527,'binding constants'!A:D,3,FALSE),"")</f>
        <v>2.39uM</v>
      </c>
      <c r="E3527" s="9">
        <v>5.62</v>
      </c>
    </row>
    <row r="3528" spans="1:5" x14ac:dyDescent="0.35">
      <c r="A3528">
        <v>1</v>
      </c>
      <c r="B3528" s="1" t="s">
        <v>14325</v>
      </c>
      <c r="C3528" t="s">
        <v>1775</v>
      </c>
      <c r="D3528" s="4" t="str">
        <f>_xlfn.IFNA(VLOOKUP($B3528,'binding constants'!A:D,3,FALSE),"")</f>
        <v>1.75uM</v>
      </c>
      <c r="E3528" s="9">
        <v>5.76</v>
      </c>
    </row>
    <row r="3529" spans="1:5" x14ac:dyDescent="0.35">
      <c r="A3529">
        <v>0</v>
      </c>
      <c r="B3529" s="1" t="s">
        <v>14324</v>
      </c>
      <c r="D3529" s="4" t="str">
        <f>_xlfn.IFNA(VLOOKUP($B3529,'binding constants'!A:D,3,FALSE),"")</f>
        <v>0.003uM</v>
      </c>
      <c r="E3529" s="9">
        <v>8.52</v>
      </c>
    </row>
    <row r="3530" spans="1:5" x14ac:dyDescent="0.35">
      <c r="D3530" s="4"/>
    </row>
    <row r="3531" spans="1:5" x14ac:dyDescent="0.35">
      <c r="A3531" t="s">
        <v>38836</v>
      </c>
      <c r="D3531" s="4" t="str">
        <f>_xlfn.IFNA(VLOOKUP($B3531,'binding constants'!A:D,3,FALSE),"")</f>
        <v/>
      </c>
      <c r="E3531" s="9" t="s">
        <v>38576</v>
      </c>
    </row>
    <row r="3532" spans="1:5" x14ac:dyDescent="0.35">
      <c r="A3532">
        <v>2</v>
      </c>
      <c r="B3532" s="1" t="s">
        <v>14330</v>
      </c>
      <c r="C3532" t="s">
        <v>1595</v>
      </c>
      <c r="D3532" s="4" t="str">
        <f>_xlfn.IFNA(VLOOKUP($B3532,'binding constants'!A:D,3,FALSE),"")</f>
        <v>4.6mM</v>
      </c>
      <c r="E3532" s="9">
        <v>2.34</v>
      </c>
    </row>
    <row r="3533" spans="1:5" x14ac:dyDescent="0.35">
      <c r="A3533">
        <v>0</v>
      </c>
      <c r="B3533" s="1" t="s">
        <v>14328</v>
      </c>
      <c r="D3533" s="4" t="str">
        <f>_xlfn.IFNA(VLOOKUP($B3533,'binding constants'!A:D,3,FALSE),"")</f>
        <v>14uM</v>
      </c>
      <c r="E3533" s="9">
        <v>4.8499999999999996</v>
      </c>
    </row>
    <row r="3534" spans="1:5" x14ac:dyDescent="0.35">
      <c r="A3534">
        <v>3</v>
      </c>
      <c r="B3534" s="1" t="s">
        <v>14331</v>
      </c>
      <c r="C3534" t="s">
        <v>1595</v>
      </c>
      <c r="D3534" s="4" t="str">
        <f>_xlfn.IFNA(VLOOKUP($B3534,'binding constants'!A:D,3,FALSE),"")</f>
        <v>6.6uM</v>
      </c>
      <c r="E3534" s="9">
        <v>5.18</v>
      </c>
    </row>
    <row r="3535" spans="1:5" x14ac:dyDescent="0.35">
      <c r="A3535">
        <v>1</v>
      </c>
      <c r="B3535" s="1" t="s">
        <v>14329</v>
      </c>
      <c r="C3535" t="s">
        <v>1595</v>
      </c>
      <c r="D3535" s="4" t="str">
        <f>_xlfn.IFNA(VLOOKUP($B3535,'binding constants'!A:D,3,FALSE),"")</f>
        <v>2.4uM</v>
      </c>
      <c r="E3535" s="9">
        <v>5.62</v>
      </c>
    </row>
    <row r="3536" spans="1:5" x14ac:dyDescent="0.35">
      <c r="D3536" s="4"/>
    </row>
    <row r="3537" spans="1:11" x14ac:dyDescent="0.35">
      <c r="A3537" t="s">
        <v>38837</v>
      </c>
      <c r="D3537" s="4" t="str">
        <f>_xlfn.IFNA(VLOOKUP($B3537,'binding constants'!A:D,3,FALSE),"")</f>
        <v/>
      </c>
      <c r="E3537" s="9" t="s">
        <v>38576</v>
      </c>
    </row>
    <row r="3538" spans="1:11" x14ac:dyDescent="0.35">
      <c r="A3538">
        <v>2</v>
      </c>
      <c r="B3538" s="1" t="s">
        <v>14338</v>
      </c>
      <c r="C3538" t="s">
        <v>1595</v>
      </c>
      <c r="D3538" s="4" t="str">
        <f>_xlfn.IFNA(VLOOKUP($B3538,'binding constants'!A:D,3,FALSE),"")</f>
        <v>24.6uM</v>
      </c>
      <c r="E3538" s="9">
        <v>4.6100000000000003</v>
      </c>
    </row>
    <row r="3539" spans="1:11" x14ac:dyDescent="0.35">
      <c r="A3539">
        <v>0</v>
      </c>
      <c r="B3539" s="1" t="s">
        <v>14336</v>
      </c>
      <c r="D3539" s="4" t="str">
        <f>_xlfn.IFNA(VLOOKUP($B3539,'binding constants'!A:D,3,FALSE),"")</f>
        <v>0.347uM</v>
      </c>
      <c r="E3539" s="9">
        <v>6.46</v>
      </c>
    </row>
    <row r="3540" spans="1:11" x14ac:dyDescent="0.35">
      <c r="A3540">
        <v>1</v>
      </c>
      <c r="B3540" s="1" t="s">
        <v>14337</v>
      </c>
      <c r="C3540" t="s">
        <v>1595</v>
      </c>
      <c r="D3540" s="4" t="str">
        <f>_xlfn.IFNA(VLOOKUP($B3540,'binding constants'!A:D,3,FALSE),"")</f>
        <v>0.072uM</v>
      </c>
      <c r="E3540" s="9">
        <v>7.14</v>
      </c>
    </row>
    <row r="3541" spans="1:11" x14ac:dyDescent="0.35">
      <c r="A3541">
        <v>3</v>
      </c>
      <c r="B3541" s="1" t="s">
        <v>14339</v>
      </c>
      <c r="C3541" t="s">
        <v>1595</v>
      </c>
      <c r="D3541" s="4" t="str">
        <f>_xlfn.IFNA(VLOOKUP($B3541,'binding constants'!A:D,3,FALSE),"")</f>
        <v>0.010uM</v>
      </c>
      <c r="E3541" s="9">
        <v>8</v>
      </c>
    </row>
    <row r="3542" spans="1:11" x14ac:dyDescent="0.35">
      <c r="D3542" s="4"/>
    </row>
    <row r="3543" spans="1:11" x14ac:dyDescent="0.35">
      <c r="A3543" t="s">
        <v>38838</v>
      </c>
      <c r="D3543" s="4" t="str">
        <f>_xlfn.IFNA(VLOOKUP($B3543,'binding constants'!A:D,3,FALSE),"")</f>
        <v/>
      </c>
      <c r="E3543" s="9" t="s">
        <v>38576</v>
      </c>
    </row>
    <row r="3544" spans="1:11" x14ac:dyDescent="0.35">
      <c r="A3544">
        <v>1</v>
      </c>
      <c r="B3544" s="1" t="s">
        <v>14341</v>
      </c>
      <c r="C3544" t="s">
        <v>1595</v>
      </c>
      <c r="D3544" s="4" t="str">
        <f>_xlfn.IFNA(VLOOKUP($B3544,'binding constants'!A:D,3,FALSE),"")</f>
        <v>7.1uM</v>
      </c>
      <c r="E3544" s="9">
        <v>5.15</v>
      </c>
    </row>
    <row r="3545" spans="1:11" x14ac:dyDescent="0.35">
      <c r="A3545">
        <v>2</v>
      </c>
      <c r="B3545" s="1" t="s">
        <v>14342</v>
      </c>
      <c r="C3545" t="s">
        <v>1595</v>
      </c>
      <c r="D3545" s="4" t="str">
        <f>_xlfn.IFNA(VLOOKUP($B3545,'binding constants'!A:D,3,FALSE),"")</f>
        <v>0.23uM</v>
      </c>
      <c r="E3545" s="9">
        <v>6.64</v>
      </c>
      <c r="G3545" s="5"/>
      <c r="K3545" s="5"/>
    </row>
    <row r="3546" spans="1:11" x14ac:dyDescent="0.35">
      <c r="A3546">
        <v>3</v>
      </c>
      <c r="B3546" s="1" t="s">
        <v>14343</v>
      </c>
      <c r="C3546" t="s">
        <v>1595</v>
      </c>
      <c r="D3546" s="4" t="str">
        <f>_xlfn.IFNA(VLOOKUP($B3546,'binding constants'!A:D,3,FALSE),"")</f>
        <v>0.15uM</v>
      </c>
      <c r="E3546" s="9">
        <v>6.82</v>
      </c>
    </row>
    <row r="3547" spans="1:11" x14ac:dyDescent="0.35">
      <c r="A3547">
        <v>0</v>
      </c>
      <c r="B3547" s="1" t="s">
        <v>14340</v>
      </c>
      <c r="D3547" s="4" t="str">
        <f>_xlfn.IFNA(VLOOKUP($B3547,'binding constants'!A:D,3,FALSE),"")</f>
        <v>20nM</v>
      </c>
      <c r="E3547" s="9">
        <v>7.7</v>
      </c>
    </row>
    <row r="3548" spans="1:11" x14ac:dyDescent="0.35">
      <c r="D3548" s="4"/>
    </row>
    <row r="3549" spans="1:11" x14ac:dyDescent="0.35">
      <c r="A3549" t="s">
        <v>38839</v>
      </c>
      <c r="D3549" s="4" t="str">
        <f>_xlfn.IFNA(VLOOKUP($B3549,'binding constants'!A:D,3,FALSE),"")</f>
        <v/>
      </c>
      <c r="E3549" s="9" t="s">
        <v>38576</v>
      </c>
    </row>
    <row r="3550" spans="1:11" x14ac:dyDescent="0.35">
      <c r="A3550">
        <v>2</v>
      </c>
      <c r="B3550" s="1" t="s">
        <v>14346</v>
      </c>
      <c r="C3550" t="s">
        <v>1896</v>
      </c>
      <c r="D3550" s="4" t="str">
        <f>_xlfn.IFNA(VLOOKUP($B3550,'binding constants'!A:D,3,FALSE),"")</f>
        <v>6.4uM</v>
      </c>
      <c r="E3550" s="9">
        <v>5.19</v>
      </c>
    </row>
    <row r="3551" spans="1:11" x14ac:dyDescent="0.35">
      <c r="A3551">
        <v>0</v>
      </c>
      <c r="B3551" s="1" t="s">
        <v>14344</v>
      </c>
      <c r="C3551" t="s">
        <v>1896</v>
      </c>
      <c r="D3551" s="4" t="str">
        <f>_xlfn.IFNA(VLOOKUP($B3551,'binding constants'!A:D,3,FALSE),"")</f>
        <v>6.3uM</v>
      </c>
      <c r="E3551" s="9">
        <v>5.2</v>
      </c>
    </row>
    <row r="3552" spans="1:11" x14ac:dyDescent="0.35">
      <c r="A3552">
        <v>1</v>
      </c>
      <c r="B3552" s="1" t="s">
        <v>14345</v>
      </c>
      <c r="C3552" t="s">
        <v>1896</v>
      </c>
      <c r="D3552" s="4" t="str">
        <f>_xlfn.IFNA(VLOOKUP($B3552,'binding constants'!A:D,3,FALSE),"")</f>
        <v>1.6uM</v>
      </c>
      <c r="E3552" s="9">
        <v>5.8</v>
      </c>
    </row>
    <row r="3553" spans="1:5" x14ac:dyDescent="0.35">
      <c r="A3553">
        <v>3</v>
      </c>
      <c r="B3553" s="1" t="s">
        <v>14347</v>
      </c>
      <c r="D3553" s="4" t="str">
        <f>_xlfn.IFNA(VLOOKUP($B3553,'binding constants'!A:D,3,FALSE),"")</f>
        <v>1.38uM</v>
      </c>
      <c r="E3553" s="9">
        <v>5.86</v>
      </c>
    </row>
    <row r="3554" spans="1:5" x14ac:dyDescent="0.35">
      <c r="D3554" s="4"/>
    </row>
    <row r="3555" spans="1:5" x14ac:dyDescent="0.35">
      <c r="A3555" t="s">
        <v>38840</v>
      </c>
      <c r="D3555" s="4" t="str">
        <f>_xlfn.IFNA(VLOOKUP($B3555,'binding constants'!A:D,3,FALSE),"")</f>
        <v/>
      </c>
      <c r="E3555" s="9" t="s">
        <v>38576</v>
      </c>
    </row>
    <row r="3556" spans="1:5" x14ac:dyDescent="0.35">
      <c r="A3556">
        <v>3</v>
      </c>
      <c r="B3556" s="1" t="s">
        <v>14351</v>
      </c>
      <c r="C3556" t="s">
        <v>1595</v>
      </c>
      <c r="D3556" s="4" t="str">
        <f>_xlfn.IFNA(VLOOKUP($B3556,'binding constants'!A:D,3,FALSE),"")</f>
        <v>4.7uM</v>
      </c>
      <c r="E3556" s="9">
        <v>5.33</v>
      </c>
    </row>
    <row r="3557" spans="1:5" x14ac:dyDescent="0.35">
      <c r="A3557">
        <v>2</v>
      </c>
      <c r="B3557" s="1" t="s">
        <v>14350</v>
      </c>
      <c r="C3557" t="s">
        <v>1595</v>
      </c>
      <c r="D3557" s="4" t="str">
        <f>_xlfn.IFNA(VLOOKUP($B3557,'binding constants'!A:D,3,FALSE),"")</f>
        <v>0.7uM</v>
      </c>
      <c r="E3557" s="9">
        <v>6.15</v>
      </c>
    </row>
    <row r="3558" spans="1:5" x14ac:dyDescent="0.35">
      <c r="A3558">
        <v>1</v>
      </c>
      <c r="B3558" s="1" t="s">
        <v>14349</v>
      </c>
      <c r="C3558" t="s">
        <v>1595</v>
      </c>
      <c r="D3558" s="4" t="str">
        <f>_xlfn.IFNA(VLOOKUP($B3558,'binding constants'!A:D,3,FALSE),"")</f>
        <v>0.4uM</v>
      </c>
      <c r="E3558" s="9">
        <v>6.4</v>
      </c>
    </row>
    <row r="3559" spans="1:5" x14ac:dyDescent="0.35">
      <c r="A3559">
        <v>0</v>
      </c>
      <c r="B3559" s="1" t="s">
        <v>14348</v>
      </c>
      <c r="D3559" s="4" t="str">
        <f>_xlfn.IFNA(VLOOKUP($B3559,'binding constants'!A:D,3,FALSE),"")</f>
        <v>0.07uM</v>
      </c>
      <c r="E3559" s="9">
        <v>7.15</v>
      </c>
    </row>
    <row r="3560" spans="1:5" x14ac:dyDescent="0.35">
      <c r="D3560" s="4"/>
    </row>
    <row r="3561" spans="1:5" x14ac:dyDescent="0.35">
      <c r="A3561" t="s">
        <v>38841</v>
      </c>
      <c r="D3561" s="4" t="str">
        <f>_xlfn.IFNA(VLOOKUP($B3561,'binding constants'!A:D,3,FALSE),"")</f>
        <v/>
      </c>
      <c r="E3561" s="9" t="s">
        <v>38576</v>
      </c>
    </row>
    <row r="3562" spans="1:5" x14ac:dyDescent="0.35">
      <c r="A3562">
        <v>1</v>
      </c>
      <c r="B3562" s="1" t="s">
        <v>14353</v>
      </c>
      <c r="C3562" t="s">
        <v>1595</v>
      </c>
      <c r="D3562" s="4" t="str">
        <f>_xlfn.IFNA(VLOOKUP($B3562,'binding constants'!A:D,3,FALSE),"")</f>
        <v>76uM</v>
      </c>
      <c r="E3562" s="9">
        <v>4.12</v>
      </c>
    </row>
    <row r="3563" spans="1:5" x14ac:dyDescent="0.35">
      <c r="A3563">
        <v>3</v>
      </c>
      <c r="B3563" s="1" t="s">
        <v>14355</v>
      </c>
      <c r="C3563" t="s">
        <v>1595</v>
      </c>
      <c r="D3563" s="4" t="str">
        <f>_xlfn.IFNA(VLOOKUP($B3563,'binding constants'!A:D,3,FALSE),"")</f>
        <v>58.6uM</v>
      </c>
      <c r="E3563" s="9">
        <v>4.2300000000000004</v>
      </c>
    </row>
    <row r="3564" spans="1:5" x14ac:dyDescent="0.35">
      <c r="A3564">
        <v>2</v>
      </c>
      <c r="B3564" s="1" t="s">
        <v>14354</v>
      </c>
      <c r="C3564" t="s">
        <v>1595</v>
      </c>
      <c r="D3564" s="4" t="str">
        <f>_xlfn.IFNA(VLOOKUP($B3564,'binding constants'!A:D,3,FALSE),"")</f>
        <v>53.4uM</v>
      </c>
      <c r="E3564" s="9">
        <v>4.2699999999999996</v>
      </c>
    </row>
    <row r="3565" spans="1:5" x14ac:dyDescent="0.35">
      <c r="A3565">
        <v>0</v>
      </c>
      <c r="B3565" s="1" t="s">
        <v>14352</v>
      </c>
      <c r="D3565" s="4" t="str">
        <f>_xlfn.IFNA(VLOOKUP($B3565,'binding constants'!A:D,3,FALSE),"")</f>
        <v>7.7uM</v>
      </c>
      <c r="E3565" s="9">
        <v>5.1100000000000003</v>
      </c>
    </row>
    <row r="3566" spans="1:5" x14ac:dyDescent="0.35">
      <c r="D3566" s="4"/>
    </row>
    <row r="3567" spans="1:5" x14ac:dyDescent="0.35">
      <c r="A3567" t="s">
        <v>38842</v>
      </c>
      <c r="D3567" s="4" t="str">
        <f>_xlfn.IFNA(VLOOKUP($B3567,'binding constants'!A:D,3,FALSE),"")</f>
        <v/>
      </c>
      <c r="E3567" s="9" t="s">
        <v>38576</v>
      </c>
    </row>
    <row r="3568" spans="1:5" x14ac:dyDescent="0.35">
      <c r="A3568">
        <v>0</v>
      </c>
      <c r="B3568" s="1" t="s">
        <v>14356</v>
      </c>
      <c r="D3568" s="4" t="str">
        <f>_xlfn.IFNA(VLOOKUP($B3568,'binding constants'!A:D,3,FALSE),"")</f>
        <v>25nM</v>
      </c>
      <c r="E3568" s="9">
        <v>7.6</v>
      </c>
    </row>
    <row r="3569" spans="1:11" x14ac:dyDescent="0.35">
      <c r="A3569">
        <v>3</v>
      </c>
      <c r="B3569" s="1" t="s">
        <v>14359</v>
      </c>
      <c r="C3569" t="s">
        <v>1595</v>
      </c>
      <c r="D3569" s="4" t="str">
        <f>_xlfn.IFNA(VLOOKUP($B3569,'binding constants'!A:D,3,FALSE),"")</f>
        <v>17nM</v>
      </c>
      <c r="E3569" s="9">
        <v>7.77</v>
      </c>
    </row>
    <row r="3570" spans="1:11" x14ac:dyDescent="0.35">
      <c r="A3570">
        <v>2</v>
      </c>
      <c r="B3570" s="1" t="s">
        <v>14358</v>
      </c>
      <c r="C3570" t="s">
        <v>1595</v>
      </c>
      <c r="D3570" s="4" t="str">
        <f>_xlfn.IFNA(VLOOKUP($B3570,'binding constants'!A:D,3,FALSE),"")</f>
        <v>14nM</v>
      </c>
      <c r="E3570" s="9">
        <v>7.85</v>
      </c>
    </row>
    <row r="3571" spans="1:11" x14ac:dyDescent="0.35">
      <c r="A3571">
        <v>1</v>
      </c>
      <c r="B3571" s="1" t="s">
        <v>14357</v>
      </c>
      <c r="C3571" t="s">
        <v>1595</v>
      </c>
      <c r="D3571" s="4" t="str">
        <f>_xlfn.IFNA(VLOOKUP($B3571,'binding constants'!A:D,3,FALSE),"")</f>
        <v>11nM</v>
      </c>
      <c r="E3571" s="9">
        <v>7.96</v>
      </c>
    </row>
    <row r="3572" spans="1:11" x14ac:dyDescent="0.35">
      <c r="D3572" s="4"/>
    </row>
    <row r="3573" spans="1:11" x14ac:dyDescent="0.35">
      <c r="A3573" t="s">
        <v>38843</v>
      </c>
      <c r="D3573" s="4" t="str">
        <f>_xlfn.IFNA(VLOOKUP($B3573,'binding constants'!A:D,3,FALSE),"")</f>
        <v/>
      </c>
      <c r="E3573" s="9" t="s">
        <v>38576</v>
      </c>
    </row>
    <row r="3574" spans="1:11" x14ac:dyDescent="0.35">
      <c r="A3574">
        <v>1</v>
      </c>
      <c r="B3574" s="1" t="s">
        <v>14361</v>
      </c>
      <c r="D3574" s="4" t="str">
        <f>_xlfn.IFNA(VLOOKUP($B3574,'binding constants'!A:D,3,FALSE),"")</f>
        <v>126uM</v>
      </c>
      <c r="E3574" s="9">
        <v>3.9</v>
      </c>
    </row>
    <row r="3575" spans="1:11" x14ac:dyDescent="0.35">
      <c r="A3575">
        <v>2</v>
      </c>
      <c r="B3575" s="1" t="s">
        <v>14362</v>
      </c>
      <c r="C3575" t="s">
        <v>1897</v>
      </c>
      <c r="D3575" s="4" t="str">
        <f>_xlfn.IFNA(VLOOKUP($B3575,'binding constants'!A:D,3,FALSE),"")</f>
        <v>9nM</v>
      </c>
      <c r="E3575" s="9">
        <v>8.0500000000000007</v>
      </c>
    </row>
    <row r="3576" spans="1:11" x14ac:dyDescent="0.35">
      <c r="A3576">
        <v>3</v>
      </c>
      <c r="B3576" s="1" t="s">
        <v>14363</v>
      </c>
      <c r="C3576" t="s">
        <v>1897</v>
      </c>
      <c r="D3576" s="4" t="str">
        <f>_xlfn.IFNA(VLOOKUP($B3576,'binding constants'!A:D,3,FALSE),"")</f>
        <v>2.5nM</v>
      </c>
      <c r="E3576" s="9">
        <v>8.6</v>
      </c>
    </row>
    <row r="3577" spans="1:11" x14ac:dyDescent="0.35">
      <c r="A3577">
        <v>0</v>
      </c>
      <c r="B3577" s="1" t="s">
        <v>14360</v>
      </c>
      <c r="C3577" t="s">
        <v>1595</v>
      </c>
      <c r="D3577" s="4" t="str">
        <f>_xlfn.IFNA(VLOOKUP($B3577,'binding constants'!A:D,3,FALSE),"")</f>
        <v>0.3nM</v>
      </c>
      <c r="E3577" s="9">
        <v>9.52</v>
      </c>
      <c r="G3577" s="5"/>
      <c r="K3577" s="5"/>
    </row>
    <row r="3578" spans="1:11" x14ac:dyDescent="0.35">
      <c r="D3578" s="4"/>
      <c r="G3578" s="5"/>
      <c r="K3578" s="5"/>
    </row>
    <row r="3579" spans="1:11" x14ac:dyDescent="0.35">
      <c r="A3579" t="s">
        <v>38844</v>
      </c>
      <c r="D3579" s="4" t="str">
        <f>_xlfn.IFNA(VLOOKUP($B3579,'binding constants'!A:D,3,FALSE),"")</f>
        <v/>
      </c>
      <c r="E3579" s="9" t="s">
        <v>38576</v>
      </c>
    </row>
    <row r="3580" spans="1:11" x14ac:dyDescent="0.35">
      <c r="A3580">
        <v>0</v>
      </c>
      <c r="B3580" s="1" t="s">
        <v>14364</v>
      </c>
      <c r="D3580" s="4" t="str">
        <f>_xlfn.IFNA(VLOOKUP($B3580,'binding constants'!A:D,3,FALSE),"")</f>
        <v>1.08uM</v>
      </c>
      <c r="E3580" s="9">
        <v>5.97</v>
      </c>
    </row>
    <row r="3581" spans="1:11" x14ac:dyDescent="0.35">
      <c r="A3581">
        <v>1</v>
      </c>
      <c r="B3581" s="1" t="s">
        <v>14365</v>
      </c>
      <c r="C3581" t="s">
        <v>1595</v>
      </c>
      <c r="D3581" s="4" t="str">
        <f>_xlfn.IFNA(VLOOKUP($B3581,'binding constants'!A:D,3,FALSE),"")</f>
        <v>1.04uM</v>
      </c>
      <c r="E3581" s="9">
        <v>5.98</v>
      </c>
    </row>
    <row r="3582" spans="1:11" x14ac:dyDescent="0.35">
      <c r="A3582">
        <v>2</v>
      </c>
      <c r="B3582" s="1" t="s">
        <v>14366</v>
      </c>
      <c r="C3582" t="s">
        <v>1595</v>
      </c>
      <c r="D3582" s="4" t="str">
        <f>_xlfn.IFNA(VLOOKUP($B3582,'binding constants'!A:D,3,FALSE),"")</f>
        <v>53nM</v>
      </c>
      <c r="E3582" s="9">
        <v>7.28</v>
      </c>
    </row>
    <row r="3583" spans="1:11" x14ac:dyDescent="0.35">
      <c r="A3583">
        <v>3</v>
      </c>
      <c r="B3583" s="1" t="s">
        <v>14367</v>
      </c>
      <c r="C3583" t="s">
        <v>1595</v>
      </c>
      <c r="D3583" s="4" t="str">
        <f>_xlfn.IFNA(VLOOKUP($B3583,'binding constants'!A:D,3,FALSE),"")</f>
        <v>0.6nM</v>
      </c>
      <c r="E3583" s="9">
        <v>9.2200000000000006</v>
      </c>
    </row>
    <row r="3584" spans="1:11" x14ac:dyDescent="0.35">
      <c r="D3584" s="4"/>
    </row>
    <row r="3585" spans="1:5" x14ac:dyDescent="0.35">
      <c r="A3585" t="s">
        <v>38845</v>
      </c>
      <c r="D3585" s="4" t="str">
        <f>_xlfn.IFNA(VLOOKUP($B3585,'binding constants'!A:D,3,FALSE),"")</f>
        <v/>
      </c>
      <c r="E3585" s="9" t="s">
        <v>38576</v>
      </c>
    </row>
    <row r="3586" spans="1:5" x14ac:dyDescent="0.35">
      <c r="A3586">
        <v>0</v>
      </c>
      <c r="B3586" s="1" t="s">
        <v>14368</v>
      </c>
      <c r="D3586" s="4" t="str">
        <f>_xlfn.IFNA(VLOOKUP($B3586,'binding constants'!A:D,3,FALSE),"")</f>
        <v>755nM</v>
      </c>
      <c r="E3586" s="9">
        <v>6.12</v>
      </c>
    </row>
    <row r="3587" spans="1:5" x14ac:dyDescent="0.35">
      <c r="A3587">
        <v>2</v>
      </c>
      <c r="B3587" s="1" t="s">
        <v>14370</v>
      </c>
      <c r="C3587" t="s">
        <v>1595</v>
      </c>
      <c r="D3587" s="4" t="str">
        <f>_xlfn.IFNA(VLOOKUP($B3587,'binding constants'!A:D,3,FALSE),"")</f>
        <v>481nM</v>
      </c>
      <c r="E3587" s="9">
        <v>6.32</v>
      </c>
    </row>
    <row r="3588" spans="1:5" x14ac:dyDescent="0.35">
      <c r="A3588">
        <v>1</v>
      </c>
      <c r="B3588" s="1" t="s">
        <v>14369</v>
      </c>
      <c r="C3588" t="s">
        <v>1595</v>
      </c>
      <c r="D3588" s="4" t="str">
        <f>_xlfn.IFNA(VLOOKUP($B3588,'binding constants'!A:D,3,FALSE),"")</f>
        <v>47nM</v>
      </c>
      <c r="E3588" s="9">
        <v>7.33</v>
      </c>
    </row>
    <row r="3589" spans="1:5" x14ac:dyDescent="0.35">
      <c r="A3589">
        <v>3</v>
      </c>
      <c r="B3589" s="1" t="s">
        <v>14371</v>
      </c>
      <c r="C3589" t="s">
        <v>1595</v>
      </c>
      <c r="D3589" s="4" t="str">
        <f>_xlfn.IFNA(VLOOKUP($B3589,'binding constants'!A:D,3,FALSE),"")</f>
        <v>39nM</v>
      </c>
      <c r="E3589" s="9">
        <v>7.41</v>
      </c>
    </row>
    <row r="3590" spans="1:5" x14ac:dyDescent="0.35">
      <c r="D3590" s="4"/>
    </row>
    <row r="3591" spans="1:5" x14ac:dyDescent="0.35">
      <c r="A3591" t="s">
        <v>38846</v>
      </c>
      <c r="D3591" s="4" t="str">
        <f>_xlfn.IFNA(VLOOKUP($B3591,'binding constants'!A:D,3,FALSE),"")</f>
        <v/>
      </c>
      <c r="E3591" s="9" t="s">
        <v>38576</v>
      </c>
    </row>
    <row r="3592" spans="1:5" x14ac:dyDescent="0.35">
      <c r="A3592">
        <v>0</v>
      </c>
      <c r="B3592" s="1" t="s">
        <v>14372</v>
      </c>
      <c r="D3592" s="4" t="str">
        <f>_xlfn.IFNA(VLOOKUP($B3592,'binding constants'!A:D,3,FALSE),"")</f>
        <v>367nM</v>
      </c>
      <c r="E3592" s="9">
        <v>6.44</v>
      </c>
    </row>
    <row r="3593" spans="1:5" x14ac:dyDescent="0.35">
      <c r="A3593">
        <v>1</v>
      </c>
      <c r="B3593" s="1" t="s">
        <v>14373</v>
      </c>
      <c r="C3593" t="s">
        <v>1595</v>
      </c>
      <c r="D3593" s="4" t="str">
        <f>_xlfn.IFNA(VLOOKUP($B3593,'binding constants'!A:D,3,FALSE),"")</f>
        <v>81.7nM</v>
      </c>
      <c r="E3593" s="9">
        <v>7.09</v>
      </c>
    </row>
    <row r="3594" spans="1:5" x14ac:dyDescent="0.35">
      <c r="A3594">
        <v>3</v>
      </c>
      <c r="B3594" s="1" t="s">
        <v>14375</v>
      </c>
      <c r="C3594" t="s">
        <v>1595</v>
      </c>
      <c r="D3594" s="4" t="str">
        <f>_xlfn.IFNA(VLOOKUP($B3594,'binding constants'!A:D,3,FALSE),"")</f>
        <v>67nM</v>
      </c>
      <c r="E3594" s="9">
        <v>7.17</v>
      </c>
    </row>
    <row r="3595" spans="1:5" x14ac:dyDescent="0.35">
      <c r="A3595">
        <v>2</v>
      </c>
      <c r="B3595" s="1" t="s">
        <v>14374</v>
      </c>
      <c r="C3595" t="s">
        <v>1595</v>
      </c>
      <c r="D3595" s="4" t="str">
        <f>_xlfn.IFNA(VLOOKUP($B3595,'binding constants'!A:D,3,FALSE),"")</f>
        <v>28.4nM</v>
      </c>
      <c r="E3595" s="9">
        <v>7.55</v>
      </c>
    </row>
    <row r="3596" spans="1:5" x14ac:dyDescent="0.35">
      <c r="D3596" s="4"/>
    </row>
    <row r="3597" spans="1:5" x14ac:dyDescent="0.35">
      <c r="A3597" t="s">
        <v>38847</v>
      </c>
      <c r="D3597" s="4" t="str">
        <f>_xlfn.IFNA(VLOOKUP($B3597,'binding constants'!A:D,3,FALSE),"")</f>
        <v/>
      </c>
      <c r="E3597" s="9" t="s">
        <v>38576</v>
      </c>
    </row>
    <row r="3598" spans="1:5" x14ac:dyDescent="0.35">
      <c r="A3598">
        <v>0</v>
      </c>
      <c r="B3598" s="1" t="s">
        <v>14376</v>
      </c>
      <c r="C3598" t="s">
        <v>1898</v>
      </c>
      <c r="D3598" s="4" t="str">
        <f>_xlfn.IFNA(VLOOKUP($B3598,'binding constants'!A:D,3,FALSE),"")</f>
        <v>1.38uM</v>
      </c>
      <c r="E3598" s="9">
        <v>5.86</v>
      </c>
    </row>
    <row r="3599" spans="1:5" x14ac:dyDescent="0.35">
      <c r="A3599">
        <v>1</v>
      </c>
      <c r="B3599" s="1" t="s">
        <v>14377</v>
      </c>
      <c r="C3599" t="s">
        <v>1595</v>
      </c>
      <c r="D3599" s="4" t="str">
        <f>_xlfn.IFNA(VLOOKUP($B3599,'binding constants'!A:D,3,FALSE),"")</f>
        <v>79.05nM</v>
      </c>
      <c r="E3599" s="9">
        <v>7.1</v>
      </c>
    </row>
    <row r="3600" spans="1:5" x14ac:dyDescent="0.35">
      <c r="A3600">
        <v>2</v>
      </c>
      <c r="B3600" s="1" t="s">
        <v>14378</v>
      </c>
      <c r="D3600" s="4" t="str">
        <f>_xlfn.IFNA(VLOOKUP($B3600,'binding constants'!A:D,3,FALSE),"")</f>
        <v>35.56nM</v>
      </c>
      <c r="E3600" s="9">
        <v>7.45</v>
      </c>
    </row>
    <row r="3601" spans="1:5" x14ac:dyDescent="0.35">
      <c r="D3601" s="4"/>
    </row>
    <row r="3602" spans="1:5" x14ac:dyDescent="0.35">
      <c r="A3602" t="s">
        <v>38848</v>
      </c>
      <c r="D3602" s="4" t="str">
        <f>_xlfn.IFNA(VLOOKUP($B3602,'binding constants'!A:D,3,FALSE),"")</f>
        <v/>
      </c>
      <c r="E3602" s="9" t="s">
        <v>38576</v>
      </c>
    </row>
    <row r="3603" spans="1:5" x14ac:dyDescent="0.35">
      <c r="A3603">
        <v>0</v>
      </c>
      <c r="B3603" s="1" t="s">
        <v>14379</v>
      </c>
      <c r="D3603" s="4" t="str">
        <f>_xlfn.IFNA(VLOOKUP($B3603,'binding constants'!A:D,3,FALSE),"")</f>
        <v>6.0mM</v>
      </c>
      <c r="E3603" s="9">
        <v>2.2200000000000002</v>
      </c>
    </row>
    <row r="3604" spans="1:5" x14ac:dyDescent="0.35">
      <c r="A3604">
        <v>1</v>
      </c>
      <c r="B3604" s="1" t="s">
        <v>14380</v>
      </c>
      <c r="C3604" t="s">
        <v>1595</v>
      </c>
      <c r="D3604" s="4" t="str">
        <f>_xlfn.IFNA(VLOOKUP($B3604,'binding constants'!A:D,3,FALSE),"")</f>
        <v>4.9mM</v>
      </c>
      <c r="E3604" s="9">
        <v>2.31</v>
      </c>
    </row>
    <row r="3605" spans="1:5" x14ac:dyDescent="0.35">
      <c r="A3605">
        <v>3</v>
      </c>
      <c r="B3605" s="1" t="s">
        <v>14382</v>
      </c>
      <c r="C3605" t="s">
        <v>1595</v>
      </c>
      <c r="D3605" s="4" t="str">
        <f>_xlfn.IFNA(VLOOKUP($B3605,'binding constants'!A:D,3,FALSE),"")</f>
        <v>0.6mM</v>
      </c>
      <c r="E3605" s="9">
        <v>3.22</v>
      </c>
    </row>
    <row r="3606" spans="1:5" x14ac:dyDescent="0.35">
      <c r="A3606">
        <v>2</v>
      </c>
      <c r="B3606" s="1" t="s">
        <v>14381</v>
      </c>
      <c r="C3606" t="s">
        <v>1595</v>
      </c>
      <c r="D3606" s="4" t="str">
        <f>_xlfn.IFNA(VLOOKUP($B3606,'binding constants'!A:D,3,FALSE),"")</f>
        <v>0.13mM</v>
      </c>
      <c r="E3606" s="9">
        <v>3.89</v>
      </c>
    </row>
    <row r="3607" spans="1:5" x14ac:dyDescent="0.35">
      <c r="D3607" s="4"/>
    </row>
    <row r="3608" spans="1:5" x14ac:dyDescent="0.35">
      <c r="A3608" t="s">
        <v>38849</v>
      </c>
      <c r="D3608" s="4" t="str">
        <f>_xlfn.IFNA(VLOOKUP($B3608,'binding constants'!A:D,3,FALSE),"")</f>
        <v/>
      </c>
      <c r="E3608" s="9" t="s">
        <v>38576</v>
      </c>
    </row>
    <row r="3609" spans="1:5" x14ac:dyDescent="0.35">
      <c r="A3609">
        <v>0</v>
      </c>
      <c r="B3609" s="1" t="s">
        <v>14383</v>
      </c>
      <c r="C3609" t="s">
        <v>1899</v>
      </c>
      <c r="D3609" s="4" t="str">
        <f>_xlfn.IFNA(VLOOKUP($B3609,'binding constants'!A:D,3,FALSE),"")</f>
        <v>8.7mM</v>
      </c>
      <c r="E3609" s="9">
        <v>2.06</v>
      </c>
    </row>
    <row r="3610" spans="1:5" x14ac:dyDescent="0.35">
      <c r="A3610">
        <v>3</v>
      </c>
      <c r="B3610" s="1" t="s">
        <v>14386</v>
      </c>
      <c r="C3610" t="s">
        <v>1595</v>
      </c>
      <c r="D3610" s="4" t="str">
        <f>_xlfn.IFNA(VLOOKUP($B3610,'binding constants'!A:D,3,FALSE),"")</f>
        <v>3.9mM</v>
      </c>
      <c r="E3610" s="9">
        <v>2.41</v>
      </c>
    </row>
    <row r="3611" spans="1:5" x14ac:dyDescent="0.35">
      <c r="A3611">
        <v>2</v>
      </c>
      <c r="B3611" s="1" t="s">
        <v>14385</v>
      </c>
      <c r="C3611" t="s">
        <v>1595</v>
      </c>
      <c r="D3611" s="4" t="str">
        <f>_xlfn.IFNA(VLOOKUP($B3611,'binding constants'!A:D,3,FALSE),"")</f>
        <v>3.8mM</v>
      </c>
      <c r="E3611" s="9">
        <v>2.42</v>
      </c>
    </row>
    <row r="3612" spans="1:5" x14ac:dyDescent="0.35">
      <c r="A3612">
        <v>1</v>
      </c>
      <c r="B3612" s="1" t="s">
        <v>14384</v>
      </c>
      <c r="D3612" s="4" t="str">
        <f>_xlfn.IFNA(VLOOKUP($B3612,'binding constants'!A:D,3,FALSE),"")</f>
        <v>3.3mM</v>
      </c>
      <c r="E3612" s="9">
        <v>2.48</v>
      </c>
    </row>
    <row r="3613" spans="1:5" x14ac:dyDescent="0.35">
      <c r="D3613" s="4"/>
    </row>
    <row r="3614" spans="1:5" x14ac:dyDescent="0.35">
      <c r="A3614" t="s">
        <v>38850</v>
      </c>
      <c r="D3614" s="4" t="str">
        <f>_xlfn.IFNA(VLOOKUP($B3614,'binding constants'!A:D,3,FALSE),"")</f>
        <v/>
      </c>
      <c r="E3614" s="9" t="s">
        <v>38576</v>
      </c>
    </row>
    <row r="3615" spans="1:5" x14ac:dyDescent="0.35">
      <c r="A3615">
        <v>0</v>
      </c>
      <c r="B3615" s="1" t="s">
        <v>14387</v>
      </c>
      <c r="C3615" t="s">
        <v>1595</v>
      </c>
      <c r="D3615" s="4" t="str">
        <f>_xlfn.IFNA(VLOOKUP($B3615,'binding constants'!A:D,3,FALSE),"")</f>
        <v>3.6uM</v>
      </c>
      <c r="E3615" s="9">
        <v>5.44</v>
      </c>
    </row>
    <row r="3616" spans="1:5" x14ac:dyDescent="0.35">
      <c r="D3616" s="4"/>
    </row>
    <row r="3617" spans="1:5" x14ac:dyDescent="0.35">
      <c r="A3617" t="s">
        <v>38851</v>
      </c>
      <c r="D3617" s="4" t="str">
        <f>_xlfn.IFNA(VLOOKUP($B3617,'binding constants'!A:D,3,FALSE),"")</f>
        <v/>
      </c>
      <c r="E3617" s="9" t="s">
        <v>38576</v>
      </c>
    </row>
    <row r="3618" spans="1:5" x14ac:dyDescent="0.35">
      <c r="A3618">
        <v>3</v>
      </c>
      <c r="B3618" s="1" t="s">
        <v>14391</v>
      </c>
      <c r="C3618" t="s">
        <v>1777</v>
      </c>
      <c r="D3618" s="4" t="str">
        <f>_xlfn.IFNA(VLOOKUP($B3618,'binding constants'!A:D,3,FALSE),"")</f>
        <v>645uM</v>
      </c>
      <c r="E3618" s="9">
        <v>3.19</v>
      </c>
    </row>
    <row r="3619" spans="1:5" x14ac:dyDescent="0.35">
      <c r="A3619">
        <v>2</v>
      </c>
      <c r="B3619" s="1" t="s">
        <v>14390</v>
      </c>
      <c r="C3619" t="s">
        <v>1777</v>
      </c>
      <c r="D3619" s="4" t="str">
        <f>_xlfn.IFNA(VLOOKUP($B3619,'binding constants'!A:D,3,FALSE),"")</f>
        <v>30.0uM</v>
      </c>
      <c r="E3619" s="9">
        <v>4.5199999999999996</v>
      </c>
    </row>
    <row r="3620" spans="1:5" x14ac:dyDescent="0.35">
      <c r="A3620">
        <v>1</v>
      </c>
      <c r="B3620" s="1" t="s">
        <v>14389</v>
      </c>
      <c r="C3620" t="s">
        <v>1777</v>
      </c>
      <c r="D3620" s="4" t="str">
        <f>_xlfn.IFNA(VLOOKUP($B3620,'binding constants'!A:D,3,FALSE),"")</f>
        <v>17.0nM</v>
      </c>
      <c r="E3620" s="9">
        <v>7.77</v>
      </c>
    </row>
    <row r="3621" spans="1:5" x14ac:dyDescent="0.35">
      <c r="A3621">
        <v>0</v>
      </c>
      <c r="B3621" s="1" t="s">
        <v>14388</v>
      </c>
      <c r="D3621" s="4" t="str">
        <f>_xlfn.IFNA(VLOOKUP($B3621,'binding constants'!A:D,3,FALSE),"")</f>
        <v>14.3nM</v>
      </c>
      <c r="E3621" s="9">
        <v>7.84</v>
      </c>
    </row>
    <row r="3622" spans="1:5" x14ac:dyDescent="0.35">
      <c r="D3622" s="4"/>
    </row>
    <row r="3623" spans="1:5" x14ac:dyDescent="0.35">
      <c r="A3623" t="s">
        <v>38852</v>
      </c>
      <c r="D3623" s="4" t="str">
        <f>_xlfn.IFNA(VLOOKUP($B3623,'binding constants'!A:D,3,FALSE),"")</f>
        <v/>
      </c>
      <c r="E3623" s="9" t="s">
        <v>38576</v>
      </c>
    </row>
    <row r="3624" spans="1:5" x14ac:dyDescent="0.35">
      <c r="A3624">
        <v>3</v>
      </c>
      <c r="B3624" s="1" t="s">
        <v>14395</v>
      </c>
      <c r="C3624" t="s">
        <v>1595</v>
      </c>
      <c r="D3624" s="4" t="str">
        <f>_xlfn.IFNA(VLOOKUP($B3624,'binding constants'!A:D,3,FALSE),"")</f>
        <v>1.8mM</v>
      </c>
      <c r="E3624" s="9">
        <v>2.74</v>
      </c>
    </row>
    <row r="3625" spans="1:5" x14ac:dyDescent="0.35">
      <c r="A3625">
        <v>2</v>
      </c>
      <c r="B3625" s="1" t="s">
        <v>14394</v>
      </c>
      <c r="C3625" t="s">
        <v>1595</v>
      </c>
      <c r="D3625" s="4" t="str">
        <f>_xlfn.IFNA(VLOOKUP($B3625,'binding constants'!A:D,3,FALSE),"")</f>
        <v>0.027mM</v>
      </c>
      <c r="E3625" s="9">
        <v>4.57</v>
      </c>
    </row>
    <row r="3626" spans="1:5" x14ac:dyDescent="0.35">
      <c r="A3626">
        <v>0</v>
      </c>
      <c r="B3626" s="1" t="s">
        <v>14392</v>
      </c>
      <c r="D3626" s="4" t="str">
        <f>_xlfn.IFNA(VLOOKUP($B3626,'binding constants'!A:D,3,FALSE),"")</f>
        <v>11.7uM</v>
      </c>
      <c r="E3626" s="9">
        <v>4.93</v>
      </c>
    </row>
    <row r="3627" spans="1:5" x14ac:dyDescent="0.35">
      <c r="A3627">
        <v>1</v>
      </c>
      <c r="B3627" s="1" t="s">
        <v>14393</v>
      </c>
      <c r="C3627" t="s">
        <v>1595</v>
      </c>
      <c r="D3627" s="4" t="str">
        <f>_xlfn.IFNA(VLOOKUP($B3627,'binding constants'!A:D,3,FALSE),"")</f>
        <v>2.7uM</v>
      </c>
      <c r="E3627" s="9">
        <v>5.57</v>
      </c>
    </row>
    <row r="3628" spans="1:5" x14ac:dyDescent="0.35">
      <c r="D3628" s="4"/>
    </row>
    <row r="3629" spans="1:5" x14ac:dyDescent="0.35">
      <c r="A3629" t="s">
        <v>38853</v>
      </c>
      <c r="D3629" s="4" t="str">
        <f>_xlfn.IFNA(VLOOKUP($B3629,'binding constants'!A:D,3,FALSE),"")</f>
        <v/>
      </c>
      <c r="E3629" s="9" t="s">
        <v>38576</v>
      </c>
    </row>
    <row r="3630" spans="1:5" x14ac:dyDescent="0.35">
      <c r="A3630">
        <v>3</v>
      </c>
      <c r="B3630" s="1" t="s">
        <v>14399</v>
      </c>
      <c r="C3630" t="s">
        <v>1683</v>
      </c>
      <c r="D3630" s="4" t="str">
        <f>_xlfn.IFNA(VLOOKUP($B3630,'binding constants'!A:D,3,FALSE),"")</f>
        <v>0.519uM</v>
      </c>
      <c r="E3630" s="9">
        <v>6.28</v>
      </c>
    </row>
    <row r="3631" spans="1:5" x14ac:dyDescent="0.35">
      <c r="A3631">
        <v>2</v>
      </c>
      <c r="B3631" s="1" t="s">
        <v>14398</v>
      </c>
      <c r="C3631" t="s">
        <v>1595</v>
      </c>
      <c r="D3631" s="4" t="str">
        <f>_xlfn.IFNA(VLOOKUP($B3631,'binding constants'!A:D,3,FALSE),"")</f>
        <v>0.346uM</v>
      </c>
      <c r="E3631" s="9">
        <v>6.46</v>
      </c>
    </row>
    <row r="3632" spans="1:5" x14ac:dyDescent="0.35">
      <c r="A3632">
        <v>0</v>
      </c>
      <c r="B3632" s="1" t="s">
        <v>14396</v>
      </c>
      <c r="D3632" s="4" t="str">
        <f>_xlfn.IFNA(VLOOKUP($B3632,'binding constants'!A:D,3,FALSE),"")</f>
        <v>0.182uM</v>
      </c>
      <c r="E3632" s="9">
        <v>6.74</v>
      </c>
    </row>
    <row r="3633" spans="1:5" x14ac:dyDescent="0.35">
      <c r="A3633">
        <v>1</v>
      </c>
      <c r="B3633" s="1" t="s">
        <v>14397</v>
      </c>
      <c r="C3633" t="s">
        <v>1595</v>
      </c>
      <c r="D3633" s="4" t="str">
        <f>_xlfn.IFNA(VLOOKUP($B3633,'binding constants'!A:D,3,FALSE),"")</f>
        <v>0.0552uM</v>
      </c>
      <c r="E3633" s="9">
        <v>7.26</v>
      </c>
    </row>
    <row r="3634" spans="1:5" x14ac:dyDescent="0.35">
      <c r="D3634" s="4"/>
    </row>
    <row r="3635" spans="1:5" x14ac:dyDescent="0.35">
      <c r="A3635" t="s">
        <v>38854</v>
      </c>
      <c r="D3635" s="4" t="str">
        <f>_xlfn.IFNA(VLOOKUP($B3635,'binding constants'!A:D,3,FALSE),"")</f>
        <v/>
      </c>
      <c r="E3635" s="9" t="s">
        <v>38576</v>
      </c>
    </row>
    <row r="3636" spans="1:5" x14ac:dyDescent="0.35">
      <c r="A3636">
        <v>3</v>
      </c>
      <c r="B3636" s="1" t="s">
        <v>14403</v>
      </c>
      <c r="C3636" t="s">
        <v>1595</v>
      </c>
      <c r="D3636" s="4" t="str">
        <f>_xlfn.IFNA(VLOOKUP($B3636,'binding constants'!A:D,3,FALSE),"")</f>
        <v>360uM</v>
      </c>
      <c r="E3636" s="9">
        <v>3.44</v>
      </c>
    </row>
    <row r="3637" spans="1:5" x14ac:dyDescent="0.35">
      <c r="A3637">
        <v>2</v>
      </c>
      <c r="B3637" s="1" t="s">
        <v>14402</v>
      </c>
      <c r="C3637" t="s">
        <v>1595</v>
      </c>
      <c r="D3637" s="4" t="str">
        <f>_xlfn.IFNA(VLOOKUP($B3637,'binding constants'!A:D,3,FALSE),"")</f>
        <v>99uM</v>
      </c>
      <c r="E3637" s="9">
        <v>4</v>
      </c>
    </row>
    <row r="3638" spans="1:5" x14ac:dyDescent="0.35">
      <c r="A3638">
        <v>1</v>
      </c>
      <c r="B3638" s="1" t="s">
        <v>14401</v>
      </c>
      <c r="C3638" t="s">
        <v>1595</v>
      </c>
      <c r="D3638" s="4" t="str">
        <f>_xlfn.IFNA(VLOOKUP($B3638,'binding constants'!A:D,3,FALSE),"")</f>
        <v>3.9uM</v>
      </c>
      <c r="E3638" s="9">
        <v>5.41</v>
      </c>
    </row>
    <row r="3639" spans="1:5" x14ac:dyDescent="0.35">
      <c r="A3639">
        <v>0</v>
      </c>
      <c r="B3639" s="1" t="s">
        <v>14400</v>
      </c>
      <c r="D3639" s="4" t="str">
        <f>_xlfn.IFNA(VLOOKUP($B3639,'binding constants'!A:D,3,FALSE),"")</f>
        <v>3.3uM</v>
      </c>
      <c r="E3639" s="9">
        <v>5.48</v>
      </c>
    </row>
    <row r="3640" spans="1:5" x14ac:dyDescent="0.35">
      <c r="D3640" s="4"/>
    </row>
    <row r="3641" spans="1:5" x14ac:dyDescent="0.35">
      <c r="A3641" t="s">
        <v>38855</v>
      </c>
      <c r="D3641" s="4" t="str">
        <f>_xlfn.IFNA(VLOOKUP($B3641,'binding constants'!A:D,3,FALSE),"")</f>
        <v/>
      </c>
      <c r="E3641" s="9" t="s">
        <v>38576</v>
      </c>
    </row>
    <row r="3642" spans="1:5" x14ac:dyDescent="0.35">
      <c r="A3642">
        <v>0</v>
      </c>
      <c r="B3642" s="1" t="s">
        <v>14404</v>
      </c>
      <c r="C3642" t="s">
        <v>1595</v>
      </c>
      <c r="D3642" s="4" t="str">
        <f>_xlfn.IFNA(VLOOKUP($B3642,'binding constants'!A:D,3,FALSE),"")</f>
        <v>3571nM</v>
      </c>
      <c r="E3642" s="9">
        <v>5.45</v>
      </c>
    </row>
    <row r="3643" spans="1:5" x14ac:dyDescent="0.35">
      <c r="A3643">
        <v>2</v>
      </c>
      <c r="B3643" s="1" t="s">
        <v>14406</v>
      </c>
      <c r="C3643" t="s">
        <v>1595</v>
      </c>
      <c r="D3643" s="4" t="str">
        <f>_xlfn.IFNA(VLOOKUP($B3643,'binding constants'!A:D,3,FALSE),"")</f>
        <v>34nM</v>
      </c>
      <c r="E3643" s="9">
        <v>7.47</v>
      </c>
    </row>
    <row r="3644" spans="1:5" x14ac:dyDescent="0.35">
      <c r="A3644">
        <v>1</v>
      </c>
      <c r="B3644" s="1" t="s">
        <v>14405</v>
      </c>
      <c r="D3644" s="4" t="str">
        <f>_xlfn.IFNA(VLOOKUP($B3644,'binding constants'!A:D,3,FALSE),"")</f>
        <v>0.7nM</v>
      </c>
      <c r="E3644" s="9">
        <v>9.15</v>
      </c>
    </row>
    <row r="3645" spans="1:5" x14ac:dyDescent="0.35">
      <c r="A3645">
        <v>3</v>
      </c>
      <c r="B3645" s="1" t="s">
        <v>14407</v>
      </c>
      <c r="C3645" t="s">
        <v>1595</v>
      </c>
      <c r="D3645" s="4" t="str">
        <f>_xlfn.IFNA(VLOOKUP($B3645,'binding constants'!A:D,3,FALSE),"")</f>
        <v>0.6nM</v>
      </c>
      <c r="E3645" s="9">
        <v>9.2200000000000006</v>
      </c>
    </row>
    <row r="3646" spans="1:5" x14ac:dyDescent="0.35">
      <c r="D3646" s="4"/>
    </row>
    <row r="3647" spans="1:5" x14ac:dyDescent="0.35">
      <c r="A3647" t="s">
        <v>38856</v>
      </c>
      <c r="D3647" s="4" t="str">
        <f>_xlfn.IFNA(VLOOKUP($B3647,'binding constants'!A:D,3,FALSE),"")</f>
        <v/>
      </c>
      <c r="E3647" s="9" t="s">
        <v>38576</v>
      </c>
    </row>
    <row r="3648" spans="1:5" x14ac:dyDescent="0.35">
      <c r="A3648">
        <v>2</v>
      </c>
      <c r="B3648" s="1" t="s">
        <v>14410</v>
      </c>
      <c r="C3648" t="s">
        <v>1669</v>
      </c>
      <c r="D3648" s="4" t="str">
        <f>_xlfn.IFNA(VLOOKUP($B3648,'binding constants'!A:D,3,FALSE),"")</f>
        <v>185nM</v>
      </c>
      <c r="E3648" s="9">
        <v>6.73</v>
      </c>
    </row>
    <row r="3649" spans="1:11" x14ac:dyDescent="0.35">
      <c r="A3649">
        <v>3</v>
      </c>
      <c r="B3649" s="1" t="s">
        <v>14411</v>
      </c>
      <c r="C3649" t="s">
        <v>1655</v>
      </c>
      <c r="D3649" s="4" t="str">
        <f>_xlfn.IFNA(VLOOKUP($B3649,'binding constants'!A:D,3,FALSE),"")</f>
        <v>64.5nM</v>
      </c>
      <c r="E3649" s="9">
        <v>7.19</v>
      </c>
    </row>
    <row r="3650" spans="1:11" x14ac:dyDescent="0.35">
      <c r="A3650">
        <v>1</v>
      </c>
      <c r="B3650" s="1" t="s">
        <v>14409</v>
      </c>
      <c r="C3650" t="s">
        <v>1680</v>
      </c>
      <c r="D3650" s="4" t="str">
        <f>_xlfn.IFNA(VLOOKUP($B3650,'binding constants'!A:D,3,FALSE),"")</f>
        <v>7.7nM</v>
      </c>
      <c r="E3650" s="9">
        <v>8.11</v>
      </c>
    </row>
    <row r="3651" spans="1:11" x14ac:dyDescent="0.35">
      <c r="A3651">
        <v>0</v>
      </c>
      <c r="B3651" s="1" t="s">
        <v>14408</v>
      </c>
      <c r="D3651" s="4" t="str">
        <f>_xlfn.IFNA(VLOOKUP($B3651,'binding constants'!A:D,3,FALSE),"")</f>
        <v>2nM</v>
      </c>
      <c r="E3651" s="9">
        <v>8.6999999999999993</v>
      </c>
    </row>
    <row r="3652" spans="1:11" x14ac:dyDescent="0.35">
      <c r="D3652" s="4"/>
    </row>
    <row r="3653" spans="1:11" x14ac:dyDescent="0.35">
      <c r="A3653" t="s">
        <v>38857</v>
      </c>
      <c r="D3653" s="4" t="str">
        <f>_xlfn.IFNA(VLOOKUP($B3653,'binding constants'!A:D,3,FALSE),"")</f>
        <v/>
      </c>
      <c r="E3653" s="9" t="s">
        <v>38576</v>
      </c>
    </row>
    <row r="3654" spans="1:11" x14ac:dyDescent="0.35">
      <c r="A3654">
        <v>2</v>
      </c>
      <c r="B3654" s="1" t="s">
        <v>14414</v>
      </c>
      <c r="C3654" t="s">
        <v>1631</v>
      </c>
      <c r="D3654" s="4" t="str">
        <f>_xlfn.IFNA(VLOOKUP($B3654,'binding constants'!A:D,3,FALSE),"")</f>
        <v>9uM</v>
      </c>
      <c r="E3654" s="9">
        <v>5.05</v>
      </c>
    </row>
    <row r="3655" spans="1:11" x14ac:dyDescent="0.35">
      <c r="A3655">
        <v>1</v>
      </c>
      <c r="B3655" s="1" t="s">
        <v>14413</v>
      </c>
      <c r="C3655" t="s">
        <v>1631</v>
      </c>
      <c r="D3655" s="4" t="str">
        <f>_xlfn.IFNA(VLOOKUP($B3655,'binding constants'!A:D,3,FALSE),"")</f>
        <v>1.5uM</v>
      </c>
      <c r="E3655" s="9">
        <v>5.82</v>
      </c>
    </row>
    <row r="3656" spans="1:11" x14ac:dyDescent="0.35">
      <c r="A3656">
        <v>3</v>
      </c>
      <c r="B3656" s="1" t="s">
        <v>14415</v>
      </c>
      <c r="C3656" t="s">
        <v>1631</v>
      </c>
      <c r="D3656" s="4" t="str">
        <f>_xlfn.IFNA(VLOOKUP($B3656,'binding constants'!A:D,3,FALSE),"")</f>
        <v>1.25uM</v>
      </c>
      <c r="E3656" s="9">
        <v>5.9</v>
      </c>
      <c r="G3656" s="5"/>
      <c r="K3656" s="5"/>
    </row>
    <row r="3657" spans="1:11" x14ac:dyDescent="0.35">
      <c r="A3657">
        <v>0</v>
      </c>
      <c r="B3657" s="1" t="s">
        <v>14412</v>
      </c>
      <c r="D3657" s="4" t="str">
        <f>_xlfn.IFNA(VLOOKUP($B3657,'binding constants'!A:D,3,FALSE),"")</f>
        <v>0.6nM</v>
      </c>
      <c r="E3657" s="9">
        <v>9.2200000000000006</v>
      </c>
    </row>
    <row r="3658" spans="1:11" x14ac:dyDescent="0.35">
      <c r="D3658" s="4"/>
    </row>
    <row r="3659" spans="1:11" x14ac:dyDescent="0.35">
      <c r="A3659" t="s">
        <v>38858</v>
      </c>
      <c r="D3659" s="4" t="str">
        <f>_xlfn.IFNA(VLOOKUP($B3659,'binding constants'!A:D,3,FALSE),"")</f>
        <v/>
      </c>
      <c r="E3659" s="9" t="s">
        <v>38576</v>
      </c>
    </row>
    <row r="3660" spans="1:11" x14ac:dyDescent="0.35">
      <c r="A3660">
        <v>3</v>
      </c>
      <c r="B3660" s="1" t="s">
        <v>14419</v>
      </c>
      <c r="C3660" t="s">
        <v>1595</v>
      </c>
      <c r="D3660" s="4" t="str">
        <f>_xlfn.IFNA(VLOOKUP($B3660,'binding constants'!A:D,3,FALSE),"")</f>
        <v>5.5uM</v>
      </c>
      <c r="E3660" s="9">
        <v>5.26</v>
      </c>
    </row>
    <row r="3661" spans="1:11" x14ac:dyDescent="0.35">
      <c r="A3661">
        <v>2</v>
      </c>
      <c r="B3661" s="1" t="s">
        <v>14418</v>
      </c>
      <c r="C3661" t="s">
        <v>1595</v>
      </c>
      <c r="D3661" s="4" t="str">
        <f>_xlfn.IFNA(VLOOKUP($B3661,'binding constants'!A:D,3,FALSE),"")</f>
        <v>70nM</v>
      </c>
      <c r="E3661" s="9">
        <v>7.15</v>
      </c>
    </row>
    <row r="3662" spans="1:11" x14ac:dyDescent="0.35">
      <c r="A3662">
        <v>0</v>
      </c>
      <c r="B3662" s="1" t="s">
        <v>14416</v>
      </c>
      <c r="D3662" s="4" t="str">
        <f>_xlfn.IFNA(VLOOKUP($B3662,'binding constants'!A:D,3,FALSE),"")</f>
        <v>0.05uM</v>
      </c>
      <c r="E3662" s="9">
        <v>7.3</v>
      </c>
    </row>
    <row r="3663" spans="1:11" x14ac:dyDescent="0.35">
      <c r="A3663">
        <v>1</v>
      </c>
      <c r="B3663" s="1" t="s">
        <v>14417</v>
      </c>
      <c r="C3663" t="s">
        <v>1595</v>
      </c>
      <c r="D3663" s="4" t="str">
        <f>_xlfn.IFNA(VLOOKUP($B3663,'binding constants'!A:D,3,FALSE),"")</f>
        <v>0.013uM</v>
      </c>
      <c r="E3663" s="9">
        <v>7.89</v>
      </c>
    </row>
    <row r="3664" spans="1:11" x14ac:dyDescent="0.35">
      <c r="D3664" s="4"/>
    </row>
    <row r="3665" spans="1:11" x14ac:dyDescent="0.35">
      <c r="A3665" t="s">
        <v>38859</v>
      </c>
      <c r="D3665" s="4" t="str">
        <f>_xlfn.IFNA(VLOOKUP($B3665,'binding constants'!A:D,3,FALSE),"")</f>
        <v/>
      </c>
      <c r="E3665" s="9" t="s">
        <v>38576</v>
      </c>
      <c r="G3665" s="5"/>
      <c r="K3665" s="5"/>
    </row>
    <row r="3666" spans="1:11" x14ac:dyDescent="0.35">
      <c r="A3666">
        <v>0</v>
      </c>
      <c r="B3666" s="1" t="s">
        <v>14420</v>
      </c>
      <c r="C3666" t="s">
        <v>1663</v>
      </c>
      <c r="D3666" s="4" t="str">
        <f>_xlfn.IFNA(VLOOKUP($B3666,'binding constants'!A:D,3,FALSE),"")</f>
        <v>340nM</v>
      </c>
      <c r="E3666" s="9">
        <v>6.47</v>
      </c>
    </row>
    <row r="3667" spans="1:11" x14ac:dyDescent="0.35">
      <c r="A3667">
        <v>2</v>
      </c>
      <c r="B3667" s="1" t="s">
        <v>14422</v>
      </c>
      <c r="C3667" t="s">
        <v>1593</v>
      </c>
      <c r="D3667" s="4" t="str">
        <f>_xlfn.IFNA(VLOOKUP($B3667,'binding constants'!A:D,3,FALSE),"")</f>
        <v>22nM</v>
      </c>
      <c r="E3667" s="9">
        <v>7.66</v>
      </c>
    </row>
    <row r="3668" spans="1:11" x14ac:dyDescent="0.35">
      <c r="A3668">
        <v>3</v>
      </c>
      <c r="B3668" s="1" t="s">
        <v>14423</v>
      </c>
      <c r="D3668" s="4" t="str">
        <f>_xlfn.IFNA(VLOOKUP($B3668,'binding constants'!A:D,3,FALSE),"")</f>
        <v>4.6nM</v>
      </c>
      <c r="E3668" s="9">
        <v>8.34</v>
      </c>
    </row>
    <row r="3669" spans="1:11" x14ac:dyDescent="0.35">
      <c r="A3669">
        <v>1</v>
      </c>
      <c r="B3669" s="1" t="s">
        <v>14421</v>
      </c>
      <c r="C3669" t="s">
        <v>1595</v>
      </c>
      <c r="D3669" s="4" t="str">
        <f>_xlfn.IFNA(VLOOKUP($B3669,'binding constants'!A:D,3,FALSE),"")</f>
        <v>3.7nM</v>
      </c>
      <c r="E3669" s="9">
        <v>8.43</v>
      </c>
    </row>
    <row r="3670" spans="1:11" x14ac:dyDescent="0.35">
      <c r="D3670" s="4"/>
    </row>
    <row r="3671" spans="1:11" x14ac:dyDescent="0.35">
      <c r="A3671" t="s">
        <v>38860</v>
      </c>
      <c r="D3671" s="4" t="str">
        <f>_xlfn.IFNA(VLOOKUP($B3671,'binding constants'!A:D,3,FALSE),"")</f>
        <v/>
      </c>
      <c r="E3671" s="9" t="s">
        <v>38576</v>
      </c>
    </row>
    <row r="3672" spans="1:11" x14ac:dyDescent="0.35">
      <c r="A3672">
        <v>3</v>
      </c>
      <c r="B3672" s="1" t="s">
        <v>14427</v>
      </c>
      <c r="C3672" t="s">
        <v>1595</v>
      </c>
      <c r="D3672" s="4" t="str">
        <f>_xlfn.IFNA(VLOOKUP($B3672,'binding constants'!A:D,3,FALSE),"")</f>
        <v>130uM</v>
      </c>
      <c r="E3672" s="9">
        <v>3.89</v>
      </c>
    </row>
    <row r="3673" spans="1:11" x14ac:dyDescent="0.35">
      <c r="A3673">
        <v>0</v>
      </c>
      <c r="B3673" s="1" t="s">
        <v>14424</v>
      </c>
      <c r="D3673" s="4" t="str">
        <f>_xlfn.IFNA(VLOOKUP($B3673,'binding constants'!A:D,3,FALSE),"")</f>
        <v>0.51uM</v>
      </c>
      <c r="E3673" s="9">
        <v>6.29</v>
      </c>
    </row>
    <row r="3674" spans="1:11" x14ac:dyDescent="0.35">
      <c r="A3674">
        <v>2</v>
      </c>
      <c r="B3674" s="1" t="s">
        <v>14426</v>
      </c>
      <c r="C3674" t="s">
        <v>1595</v>
      </c>
      <c r="D3674" s="4" t="str">
        <f>_xlfn.IFNA(VLOOKUP($B3674,'binding constants'!A:D,3,FALSE),"")</f>
        <v>0.273uM</v>
      </c>
      <c r="E3674" s="9">
        <v>6.56</v>
      </c>
    </row>
    <row r="3675" spans="1:11" x14ac:dyDescent="0.35">
      <c r="A3675">
        <v>1</v>
      </c>
      <c r="B3675" s="1" t="s">
        <v>14425</v>
      </c>
      <c r="C3675" t="s">
        <v>1595</v>
      </c>
      <c r="D3675" s="4" t="str">
        <f>_xlfn.IFNA(VLOOKUP($B3675,'binding constants'!A:D,3,FALSE),"")</f>
        <v>0.076uM</v>
      </c>
      <c r="E3675" s="9">
        <v>7.12</v>
      </c>
    </row>
    <row r="3676" spans="1:11" x14ac:dyDescent="0.35">
      <c r="D3676" s="4"/>
    </row>
    <row r="3677" spans="1:11" x14ac:dyDescent="0.35">
      <c r="A3677" t="s">
        <v>38861</v>
      </c>
      <c r="D3677" s="4" t="str">
        <f>_xlfn.IFNA(VLOOKUP($B3677,'binding constants'!A:D,3,FALSE),"")</f>
        <v/>
      </c>
      <c r="E3677" s="9" t="s">
        <v>38576</v>
      </c>
    </row>
    <row r="3678" spans="1:11" x14ac:dyDescent="0.35">
      <c r="A3678">
        <v>1</v>
      </c>
      <c r="B3678" s="1" t="s">
        <v>14429</v>
      </c>
      <c r="C3678" t="s">
        <v>1735</v>
      </c>
      <c r="D3678" s="4" t="str">
        <f>_xlfn.IFNA(VLOOKUP($B3678,'binding constants'!A:D,3,FALSE),"")</f>
        <v>43uM</v>
      </c>
      <c r="E3678" s="9">
        <v>4.37</v>
      </c>
    </row>
    <row r="3679" spans="1:11" x14ac:dyDescent="0.35">
      <c r="A3679">
        <v>3</v>
      </c>
      <c r="B3679" s="1" t="s">
        <v>14431</v>
      </c>
      <c r="C3679" t="s">
        <v>1595</v>
      </c>
      <c r="D3679" s="4" t="str">
        <f>_xlfn.IFNA(VLOOKUP($B3679,'binding constants'!A:D,3,FALSE),"")</f>
        <v>0.77uM</v>
      </c>
      <c r="E3679" s="9">
        <v>6.11</v>
      </c>
    </row>
    <row r="3680" spans="1:11" x14ac:dyDescent="0.35">
      <c r="A3680">
        <v>2</v>
      </c>
      <c r="B3680" s="1" t="s">
        <v>14430</v>
      </c>
      <c r="C3680" t="s">
        <v>1735</v>
      </c>
      <c r="D3680" s="4" t="str">
        <f>_xlfn.IFNA(VLOOKUP($B3680,'binding constants'!A:D,3,FALSE),"")</f>
        <v>0.111uM</v>
      </c>
      <c r="E3680" s="9">
        <v>6.95</v>
      </c>
    </row>
    <row r="3681" spans="1:5" x14ac:dyDescent="0.35">
      <c r="A3681">
        <v>0</v>
      </c>
      <c r="B3681" s="1" t="s">
        <v>14428</v>
      </c>
      <c r="D3681" s="4" t="str">
        <f>_xlfn.IFNA(VLOOKUP($B3681,'binding constants'!A:D,3,FALSE),"")</f>
        <v>44nM</v>
      </c>
      <c r="E3681" s="9">
        <v>7.36</v>
      </c>
    </row>
    <row r="3682" spans="1:5" x14ac:dyDescent="0.35">
      <c r="D3682" s="4"/>
    </row>
    <row r="3683" spans="1:5" x14ac:dyDescent="0.35">
      <c r="A3683" t="s">
        <v>38862</v>
      </c>
      <c r="D3683" s="4" t="str">
        <f>_xlfn.IFNA(VLOOKUP($B3683,'binding constants'!A:D,3,FALSE),"")</f>
        <v/>
      </c>
      <c r="E3683" s="9" t="s">
        <v>38576</v>
      </c>
    </row>
    <row r="3684" spans="1:5" x14ac:dyDescent="0.35">
      <c r="A3684">
        <v>3</v>
      </c>
      <c r="B3684" s="1" t="s">
        <v>14435</v>
      </c>
      <c r="C3684" t="s">
        <v>1595</v>
      </c>
      <c r="D3684" s="4" t="str">
        <f>_xlfn.IFNA(VLOOKUP($B3684,'binding constants'!A:D,3,FALSE),"")</f>
        <v>1980nM</v>
      </c>
      <c r="E3684" s="9">
        <v>5.7</v>
      </c>
    </row>
    <row r="3685" spans="1:5" x14ac:dyDescent="0.35">
      <c r="A3685">
        <v>2</v>
      </c>
      <c r="B3685" s="1" t="s">
        <v>14434</v>
      </c>
      <c r="C3685" t="s">
        <v>1595</v>
      </c>
      <c r="D3685" s="4" t="str">
        <f>_xlfn.IFNA(VLOOKUP($B3685,'binding constants'!A:D,3,FALSE),"")</f>
        <v>451nM</v>
      </c>
      <c r="E3685" s="9">
        <v>6.35</v>
      </c>
    </row>
    <row r="3686" spans="1:5" x14ac:dyDescent="0.35">
      <c r="A3686">
        <v>0</v>
      </c>
      <c r="B3686" s="1" t="s">
        <v>14432</v>
      </c>
      <c r="D3686" s="4" t="str">
        <f>_xlfn.IFNA(VLOOKUP($B3686,'binding constants'!A:D,3,FALSE),"")</f>
        <v>249nM</v>
      </c>
      <c r="E3686" s="9">
        <v>6.6</v>
      </c>
    </row>
    <row r="3687" spans="1:5" x14ac:dyDescent="0.35">
      <c r="A3687">
        <v>1</v>
      </c>
      <c r="B3687" s="1" t="s">
        <v>14433</v>
      </c>
      <c r="C3687" t="s">
        <v>1595</v>
      </c>
      <c r="D3687" s="4" t="str">
        <f>_xlfn.IFNA(VLOOKUP($B3687,'binding constants'!A:D,3,FALSE),"")</f>
        <v>43nM</v>
      </c>
      <c r="E3687" s="9">
        <v>7.37</v>
      </c>
    </row>
    <row r="3688" spans="1:5" x14ac:dyDescent="0.35">
      <c r="D3688" s="4"/>
    </row>
    <row r="3689" spans="1:5" x14ac:dyDescent="0.35">
      <c r="A3689" t="s">
        <v>38863</v>
      </c>
      <c r="D3689" s="4" t="str">
        <f>_xlfn.IFNA(VLOOKUP($B3689,'binding constants'!A:D,3,FALSE),"")</f>
        <v/>
      </c>
      <c r="E3689" s="9" t="s">
        <v>38576</v>
      </c>
    </row>
    <row r="3690" spans="1:5" x14ac:dyDescent="0.35">
      <c r="A3690">
        <v>3</v>
      </c>
      <c r="B3690" s="1" t="s">
        <v>14439</v>
      </c>
      <c r="C3690" t="s">
        <v>1595</v>
      </c>
      <c r="D3690" s="4" t="str">
        <f>_xlfn.IFNA(VLOOKUP($B3690,'binding constants'!A:D,3,FALSE),"")</f>
        <v>34.4uM</v>
      </c>
      <c r="E3690" s="9">
        <v>4.46</v>
      </c>
    </row>
    <row r="3691" spans="1:5" x14ac:dyDescent="0.35">
      <c r="A3691">
        <v>2</v>
      </c>
      <c r="B3691" s="1" t="s">
        <v>14438</v>
      </c>
      <c r="C3691" t="s">
        <v>1595</v>
      </c>
      <c r="D3691" s="4" t="str">
        <f>_xlfn.IFNA(VLOOKUP($B3691,'binding constants'!A:D,3,FALSE),"")</f>
        <v>21.5uM</v>
      </c>
      <c r="E3691" s="9">
        <v>4.67</v>
      </c>
    </row>
    <row r="3692" spans="1:5" x14ac:dyDescent="0.35">
      <c r="A3692">
        <v>1</v>
      </c>
      <c r="B3692" s="1" t="s">
        <v>14437</v>
      </c>
      <c r="C3692" t="s">
        <v>1595</v>
      </c>
      <c r="D3692" s="4" t="str">
        <f>_xlfn.IFNA(VLOOKUP($B3692,'binding constants'!A:D,3,FALSE),"")</f>
        <v>6.2uM</v>
      </c>
      <c r="E3692" s="9">
        <v>5.21</v>
      </c>
    </row>
    <row r="3693" spans="1:5" x14ac:dyDescent="0.35">
      <c r="A3693">
        <v>0</v>
      </c>
      <c r="B3693" s="1" t="s">
        <v>14436</v>
      </c>
      <c r="D3693" s="4" t="str">
        <f>_xlfn.IFNA(VLOOKUP($B3693,'binding constants'!A:D,3,FALSE),"")</f>
        <v>3.8uM</v>
      </c>
      <c r="E3693" s="9">
        <v>5.42</v>
      </c>
    </row>
    <row r="3694" spans="1:5" x14ac:dyDescent="0.35">
      <c r="D3694" s="4"/>
    </row>
    <row r="3695" spans="1:5" x14ac:dyDescent="0.35">
      <c r="A3695" t="s">
        <v>38864</v>
      </c>
      <c r="D3695" s="4" t="str">
        <f>_xlfn.IFNA(VLOOKUP($B3695,'binding constants'!A:D,3,FALSE),"")</f>
        <v/>
      </c>
      <c r="E3695" s="9" t="s">
        <v>38576</v>
      </c>
    </row>
    <row r="3696" spans="1:5" x14ac:dyDescent="0.35">
      <c r="A3696">
        <v>0</v>
      </c>
      <c r="B3696" s="1" t="s">
        <v>14440</v>
      </c>
      <c r="C3696" t="s">
        <v>1595</v>
      </c>
      <c r="D3696" s="4" t="str">
        <f>_xlfn.IFNA(VLOOKUP($B3696,'binding constants'!A:D,3,FALSE),"")</f>
        <v>1.1mM</v>
      </c>
      <c r="E3696" s="9">
        <v>2.96</v>
      </c>
    </row>
    <row r="3697" spans="1:5" x14ac:dyDescent="0.35">
      <c r="A3697">
        <v>1</v>
      </c>
      <c r="B3697" s="1" t="s">
        <v>14441</v>
      </c>
      <c r="C3697" t="s">
        <v>1595</v>
      </c>
      <c r="D3697" s="4" t="str">
        <f>_xlfn.IFNA(VLOOKUP($B3697,'binding constants'!A:D,3,FALSE),"")</f>
        <v>24uM</v>
      </c>
      <c r="E3697" s="9">
        <v>4.62</v>
      </c>
    </row>
    <row r="3698" spans="1:5" x14ac:dyDescent="0.35">
      <c r="A3698">
        <v>3</v>
      </c>
      <c r="B3698" s="1" t="s">
        <v>14443</v>
      </c>
      <c r="D3698" s="4" t="str">
        <f>_xlfn.IFNA(VLOOKUP($B3698,'binding constants'!A:D,3,FALSE),"")</f>
        <v>6uM</v>
      </c>
      <c r="E3698" s="9">
        <v>5.22</v>
      </c>
    </row>
    <row r="3699" spans="1:5" x14ac:dyDescent="0.35">
      <c r="A3699">
        <v>2</v>
      </c>
      <c r="B3699" s="1" t="s">
        <v>14442</v>
      </c>
      <c r="C3699" t="s">
        <v>1595</v>
      </c>
      <c r="D3699" s="4" t="str">
        <f>_xlfn.IFNA(VLOOKUP($B3699,'binding constants'!A:D,3,FALSE),"")</f>
        <v>330nM</v>
      </c>
      <c r="E3699" s="9">
        <v>6.48</v>
      </c>
    </row>
    <row r="3700" spans="1:5" x14ac:dyDescent="0.35">
      <c r="D3700" s="4"/>
    </row>
    <row r="3701" spans="1:5" x14ac:dyDescent="0.35">
      <c r="A3701" t="s">
        <v>38865</v>
      </c>
      <c r="D3701" s="4" t="str">
        <f>_xlfn.IFNA(VLOOKUP($B3701,'binding constants'!A:D,3,FALSE),"")</f>
        <v/>
      </c>
      <c r="E3701" s="9" t="s">
        <v>38576</v>
      </c>
    </row>
    <row r="3702" spans="1:5" x14ac:dyDescent="0.35">
      <c r="A3702">
        <v>3</v>
      </c>
      <c r="B3702" s="1" t="s">
        <v>14447</v>
      </c>
      <c r="C3702" t="s">
        <v>1595</v>
      </c>
      <c r="D3702" s="4" t="str">
        <f>_xlfn.IFNA(VLOOKUP($B3702,'binding constants'!A:D,3,FALSE),"")</f>
        <v>20.7uM</v>
      </c>
      <c r="E3702" s="9">
        <v>4.68</v>
      </c>
    </row>
    <row r="3703" spans="1:5" x14ac:dyDescent="0.35">
      <c r="A3703">
        <v>1</v>
      </c>
      <c r="B3703" s="1" t="s">
        <v>14445</v>
      </c>
      <c r="C3703" t="s">
        <v>1595</v>
      </c>
      <c r="D3703" s="4" t="str">
        <f>_xlfn.IFNA(VLOOKUP($B3703,'binding constants'!A:D,3,FALSE),"")</f>
        <v>17nM</v>
      </c>
      <c r="E3703" s="9">
        <v>7.77</v>
      </c>
    </row>
    <row r="3704" spans="1:5" x14ac:dyDescent="0.35">
      <c r="A3704">
        <v>0</v>
      </c>
      <c r="B3704" s="1" t="s">
        <v>14444</v>
      </c>
      <c r="D3704" s="4" t="str">
        <f>_xlfn.IFNA(VLOOKUP($B3704,'binding constants'!A:D,3,FALSE),"")</f>
        <v>10nM</v>
      </c>
      <c r="E3704" s="9">
        <v>8</v>
      </c>
    </row>
    <row r="3705" spans="1:5" x14ac:dyDescent="0.35">
      <c r="A3705">
        <v>2</v>
      </c>
      <c r="B3705" s="1" t="s">
        <v>14446</v>
      </c>
      <c r="C3705" t="s">
        <v>1617</v>
      </c>
      <c r="D3705" s="4" t="str">
        <f>_xlfn.IFNA(VLOOKUP($B3705,'binding constants'!A:D,3,FALSE),"")</f>
        <v>0.25nM</v>
      </c>
      <c r="E3705" s="9">
        <v>9.6</v>
      </c>
    </row>
    <row r="3706" spans="1:5" x14ac:dyDescent="0.35">
      <c r="D3706" s="4"/>
    </row>
    <row r="3707" spans="1:5" x14ac:dyDescent="0.35">
      <c r="A3707" t="s">
        <v>38866</v>
      </c>
      <c r="D3707" s="4" t="str">
        <f>_xlfn.IFNA(VLOOKUP($B3707,'binding constants'!A:D,3,FALSE),"")</f>
        <v/>
      </c>
      <c r="E3707" s="9" t="s">
        <v>38576</v>
      </c>
    </row>
    <row r="3708" spans="1:5" x14ac:dyDescent="0.35">
      <c r="A3708">
        <v>3</v>
      </c>
      <c r="B3708" s="1" t="s">
        <v>14451</v>
      </c>
      <c r="C3708" t="s">
        <v>1595</v>
      </c>
      <c r="D3708" s="4" t="str">
        <f>_xlfn.IFNA(VLOOKUP($B3708,'binding constants'!A:D,3,FALSE),"")</f>
        <v>94.34uM</v>
      </c>
      <c r="E3708" s="9">
        <v>4.03</v>
      </c>
    </row>
    <row r="3709" spans="1:5" x14ac:dyDescent="0.35">
      <c r="A3709">
        <v>2</v>
      </c>
      <c r="B3709" s="1" t="s">
        <v>14450</v>
      </c>
      <c r="C3709" t="s">
        <v>1595</v>
      </c>
      <c r="D3709" s="4" t="str">
        <f>_xlfn.IFNA(VLOOKUP($B3709,'binding constants'!A:D,3,FALSE),"")</f>
        <v>10.98uM</v>
      </c>
      <c r="E3709" s="9">
        <v>4.96</v>
      </c>
    </row>
    <row r="3710" spans="1:5" x14ac:dyDescent="0.35">
      <c r="A3710">
        <v>0</v>
      </c>
      <c r="B3710" s="1" t="s">
        <v>14448</v>
      </c>
      <c r="D3710" s="4" t="str">
        <f>_xlfn.IFNA(VLOOKUP($B3710,'binding constants'!A:D,3,FALSE),"")</f>
        <v>3.34uM</v>
      </c>
      <c r="E3710" s="9">
        <v>5.48</v>
      </c>
    </row>
    <row r="3711" spans="1:5" x14ac:dyDescent="0.35">
      <c r="A3711">
        <v>1</v>
      </c>
      <c r="B3711" s="1" t="s">
        <v>14449</v>
      </c>
      <c r="C3711" t="s">
        <v>1595</v>
      </c>
      <c r="D3711" s="4" t="str">
        <f>_xlfn.IFNA(VLOOKUP($B3711,'binding constants'!A:D,3,FALSE),"")</f>
        <v>2.87uM</v>
      </c>
      <c r="E3711" s="9">
        <v>5.54</v>
      </c>
    </row>
    <row r="3712" spans="1:5" x14ac:dyDescent="0.35">
      <c r="D3712" s="4"/>
    </row>
    <row r="3713" spans="1:5" x14ac:dyDescent="0.35">
      <c r="A3713" t="s">
        <v>38867</v>
      </c>
      <c r="D3713" s="4" t="str">
        <f>_xlfn.IFNA(VLOOKUP($B3713,'binding constants'!A:D,3,FALSE),"")</f>
        <v/>
      </c>
      <c r="E3713" s="9" t="s">
        <v>38576</v>
      </c>
    </row>
    <row r="3714" spans="1:5" x14ac:dyDescent="0.35">
      <c r="A3714">
        <v>1</v>
      </c>
      <c r="B3714" s="1" t="s">
        <v>14453</v>
      </c>
      <c r="D3714" s="4" t="str">
        <f>_xlfn.IFNA(VLOOKUP($B3714,'binding constants'!A:D,3,FALSE),"")</f>
        <v>39.3uM</v>
      </c>
      <c r="E3714" s="9">
        <v>4.41</v>
      </c>
    </row>
    <row r="3715" spans="1:5" x14ac:dyDescent="0.35">
      <c r="A3715">
        <v>3</v>
      </c>
      <c r="B3715" s="1" t="s">
        <v>14455</v>
      </c>
      <c r="C3715" t="s">
        <v>1901</v>
      </c>
      <c r="D3715" s="4" t="str">
        <f>_xlfn.IFNA(VLOOKUP($B3715,'binding constants'!A:D,3,FALSE),"")</f>
        <v>2.82uM</v>
      </c>
      <c r="E3715" s="9">
        <v>5.55</v>
      </c>
    </row>
    <row r="3716" spans="1:5" x14ac:dyDescent="0.35">
      <c r="A3716">
        <v>2</v>
      </c>
      <c r="B3716" s="1" t="s">
        <v>14454</v>
      </c>
      <c r="C3716" t="s">
        <v>1901</v>
      </c>
      <c r="D3716" s="4" t="str">
        <f>_xlfn.IFNA(VLOOKUP($B3716,'binding constants'!A:D,3,FALSE),"")</f>
        <v>0.06uM</v>
      </c>
      <c r="E3716" s="9">
        <v>7.22</v>
      </c>
    </row>
    <row r="3717" spans="1:5" x14ac:dyDescent="0.35">
      <c r="A3717">
        <v>0</v>
      </c>
      <c r="B3717" s="1" t="s">
        <v>14452</v>
      </c>
      <c r="C3717" t="s">
        <v>1900</v>
      </c>
      <c r="D3717" s="4" t="str">
        <f>_xlfn.IFNA(VLOOKUP($B3717,'binding constants'!A:D,3,FALSE),"")</f>
        <v>0.014uM</v>
      </c>
      <c r="E3717" s="9">
        <v>7.85</v>
      </c>
    </row>
    <row r="3718" spans="1:5" x14ac:dyDescent="0.35">
      <c r="D3718" s="4"/>
    </row>
    <row r="3719" spans="1:5" x14ac:dyDescent="0.35">
      <c r="A3719" t="s">
        <v>38868</v>
      </c>
      <c r="D3719" s="4" t="str">
        <f>_xlfn.IFNA(VLOOKUP($B3719,'binding constants'!A:D,3,FALSE),"")</f>
        <v/>
      </c>
      <c r="E3719" s="9" t="s">
        <v>38576</v>
      </c>
    </row>
    <row r="3720" spans="1:5" x14ac:dyDescent="0.35">
      <c r="A3720">
        <v>3</v>
      </c>
      <c r="B3720" s="1" t="s">
        <v>14459</v>
      </c>
      <c r="D3720" s="4" t="str">
        <f>_xlfn.IFNA(VLOOKUP($B3720,'binding constants'!A:D,3,FALSE),"")</f>
        <v>8.8uM</v>
      </c>
      <c r="E3720" s="9">
        <v>5.0599999999999996</v>
      </c>
    </row>
    <row r="3721" spans="1:5" x14ac:dyDescent="0.35">
      <c r="D3721" s="4"/>
    </row>
    <row r="3722" spans="1:5" x14ac:dyDescent="0.35">
      <c r="A3722" t="s">
        <v>38869</v>
      </c>
      <c r="D3722" s="4" t="str">
        <f>_xlfn.IFNA(VLOOKUP($B3722,'binding constants'!A:D,3,FALSE),"")</f>
        <v/>
      </c>
      <c r="E3722" s="9" t="s">
        <v>38576</v>
      </c>
    </row>
    <row r="3723" spans="1:5" x14ac:dyDescent="0.35">
      <c r="A3723">
        <v>0</v>
      </c>
      <c r="B3723" s="1" t="s">
        <v>14460</v>
      </c>
      <c r="D3723" s="4" t="str">
        <f>_xlfn.IFNA(VLOOKUP($B3723,'binding constants'!A:D,3,FALSE),"")</f>
        <v>0.447uM</v>
      </c>
      <c r="E3723" s="9">
        <v>6.35</v>
      </c>
    </row>
    <row r="3724" spans="1:5" x14ac:dyDescent="0.35">
      <c r="A3724">
        <v>1</v>
      </c>
      <c r="B3724" s="1" t="s">
        <v>22148</v>
      </c>
      <c r="C3724" t="s">
        <v>1904</v>
      </c>
      <c r="D3724" s="4" t="str">
        <f>_xlfn.IFNA(VLOOKUP($B3724,'binding constants'!A:D,3,FALSE),"")</f>
        <v>330nM</v>
      </c>
      <c r="E3724" s="9">
        <v>6.48</v>
      </c>
    </row>
    <row r="3725" spans="1:5" x14ac:dyDescent="0.35">
      <c r="A3725">
        <v>3</v>
      </c>
      <c r="B3725" s="1" t="s">
        <v>14462</v>
      </c>
      <c r="C3725" t="s">
        <v>1595</v>
      </c>
      <c r="D3725" s="4" t="str">
        <f>_xlfn.IFNA(VLOOKUP($B3725,'binding constants'!A:D,3,FALSE),"")</f>
        <v>69.91nM</v>
      </c>
      <c r="E3725" s="9">
        <v>7.16</v>
      </c>
    </row>
    <row r="3726" spans="1:5" x14ac:dyDescent="0.35">
      <c r="A3726">
        <v>2</v>
      </c>
      <c r="B3726" s="1" t="s">
        <v>14461</v>
      </c>
      <c r="C3726" t="s">
        <v>1595</v>
      </c>
      <c r="D3726" s="4" t="str">
        <f>_xlfn.IFNA(VLOOKUP($B3726,'binding constants'!A:D,3,FALSE),"")</f>
        <v>3nM</v>
      </c>
      <c r="E3726" s="9">
        <v>8.52</v>
      </c>
    </row>
    <row r="3727" spans="1:5" x14ac:dyDescent="0.35">
      <c r="D3727" s="4"/>
    </row>
    <row r="3728" spans="1:5" x14ac:dyDescent="0.35">
      <c r="A3728" t="s">
        <v>38870</v>
      </c>
      <c r="D3728" s="4" t="str">
        <f>_xlfn.IFNA(VLOOKUP($B3728,'binding constants'!A:D,3,FALSE),"")</f>
        <v/>
      </c>
      <c r="E3728" s="9" t="s">
        <v>38576</v>
      </c>
    </row>
    <row r="3729" spans="1:5" x14ac:dyDescent="0.35">
      <c r="A3729">
        <v>0</v>
      </c>
      <c r="B3729" s="1" t="s">
        <v>14463</v>
      </c>
      <c r="C3729" t="s">
        <v>1595</v>
      </c>
      <c r="D3729" s="4" t="str">
        <f>_xlfn.IFNA(VLOOKUP($B3729,'binding constants'!A:D,3,FALSE),"")</f>
        <v>64nM</v>
      </c>
      <c r="E3729" s="9">
        <v>7.19</v>
      </c>
    </row>
    <row r="3730" spans="1:5" x14ac:dyDescent="0.35">
      <c r="A3730">
        <v>3</v>
      </c>
      <c r="B3730" s="1" t="s">
        <v>14466</v>
      </c>
      <c r="C3730" t="s">
        <v>1595</v>
      </c>
      <c r="D3730" s="4" t="str">
        <f>_xlfn.IFNA(VLOOKUP($B3730,'binding constants'!A:D,3,FALSE),"")</f>
        <v>4nM</v>
      </c>
      <c r="E3730" s="9">
        <v>8.4</v>
      </c>
    </row>
    <row r="3731" spans="1:5" x14ac:dyDescent="0.35">
      <c r="A3731">
        <v>1</v>
      </c>
      <c r="B3731" s="1" t="s">
        <v>14464</v>
      </c>
      <c r="D3731" s="4" t="str">
        <f>_xlfn.IFNA(VLOOKUP($B3731,'binding constants'!A:D,3,FALSE),"")</f>
        <v>3nM</v>
      </c>
      <c r="E3731" s="9">
        <v>8.52</v>
      </c>
    </row>
    <row r="3732" spans="1:5" x14ac:dyDescent="0.35">
      <c r="A3732">
        <v>2</v>
      </c>
      <c r="B3732" s="1" t="s">
        <v>14465</v>
      </c>
      <c r="C3732" t="s">
        <v>1595</v>
      </c>
      <c r="D3732" s="4" t="str">
        <f>_xlfn.IFNA(VLOOKUP($B3732,'binding constants'!A:D,3,FALSE),"")</f>
        <v>0.6nM</v>
      </c>
      <c r="E3732" s="9">
        <v>9.2200000000000006</v>
      </c>
    </row>
    <row r="3733" spans="1:5" x14ac:dyDescent="0.35">
      <c r="D3733" s="4"/>
    </row>
    <row r="3734" spans="1:5" x14ac:dyDescent="0.35">
      <c r="A3734" t="s">
        <v>38871</v>
      </c>
      <c r="D3734" s="4" t="str">
        <f>_xlfn.IFNA(VLOOKUP($B3734,'binding constants'!A:D,3,FALSE),"")</f>
        <v/>
      </c>
      <c r="E3734" s="9" t="s">
        <v>38576</v>
      </c>
    </row>
    <row r="3735" spans="1:5" x14ac:dyDescent="0.35">
      <c r="A3735">
        <v>3</v>
      </c>
      <c r="B3735" s="1" t="s">
        <v>14474</v>
      </c>
      <c r="C3735" t="s">
        <v>1595</v>
      </c>
      <c r="D3735" s="4" t="str">
        <f>_xlfn.IFNA(VLOOKUP($B3735,'binding constants'!A:D,3,FALSE),"")</f>
        <v>323nM</v>
      </c>
      <c r="E3735" s="9">
        <v>6.49</v>
      </c>
    </row>
    <row r="3736" spans="1:5" x14ac:dyDescent="0.35">
      <c r="A3736">
        <v>1</v>
      </c>
      <c r="B3736" s="1" t="s">
        <v>14472</v>
      </c>
      <c r="C3736" t="s">
        <v>1595</v>
      </c>
      <c r="D3736" s="4" t="str">
        <f>_xlfn.IFNA(VLOOKUP($B3736,'binding constants'!A:D,3,FALSE),"")</f>
        <v>225nM</v>
      </c>
      <c r="E3736" s="9">
        <v>6.65</v>
      </c>
    </row>
    <row r="3737" spans="1:5" x14ac:dyDescent="0.35">
      <c r="A3737">
        <v>2</v>
      </c>
      <c r="B3737" s="1" t="s">
        <v>14473</v>
      </c>
      <c r="C3737" t="s">
        <v>1595</v>
      </c>
      <c r="D3737" s="4" t="str">
        <f>_xlfn.IFNA(VLOOKUP($B3737,'binding constants'!A:D,3,FALSE),"")</f>
        <v>193nM</v>
      </c>
      <c r="E3737" s="9">
        <v>6.71</v>
      </c>
    </row>
    <row r="3738" spans="1:5" x14ac:dyDescent="0.35">
      <c r="A3738">
        <v>0</v>
      </c>
      <c r="B3738" s="1" t="s">
        <v>14471</v>
      </c>
      <c r="D3738" s="4" t="str">
        <f>_xlfn.IFNA(VLOOKUP($B3738,'binding constants'!A:D,3,FALSE),"")</f>
        <v>21nM</v>
      </c>
      <c r="E3738" s="9">
        <v>7.68</v>
      </c>
    </row>
    <row r="3739" spans="1:5" x14ac:dyDescent="0.35">
      <c r="D3739" s="4"/>
    </row>
    <row r="3740" spans="1:5" x14ac:dyDescent="0.35">
      <c r="A3740" t="s">
        <v>38872</v>
      </c>
      <c r="D3740" s="4" t="str">
        <f>_xlfn.IFNA(VLOOKUP($B3740,'binding constants'!A:D,3,FALSE),"")</f>
        <v/>
      </c>
      <c r="E3740" s="9" t="s">
        <v>38576</v>
      </c>
    </row>
    <row r="3741" spans="1:5" x14ac:dyDescent="0.35">
      <c r="A3741">
        <v>1</v>
      </c>
      <c r="B3741" s="1" t="s">
        <v>14476</v>
      </c>
      <c r="C3741" t="s">
        <v>1858</v>
      </c>
      <c r="D3741" s="4" t="str">
        <f>_xlfn.IFNA(VLOOKUP($B3741,'binding constants'!A:D,3,FALSE),"")</f>
        <v>20uM</v>
      </c>
      <c r="E3741" s="9">
        <v>4.7</v>
      </c>
    </row>
    <row r="3742" spans="1:5" x14ac:dyDescent="0.35">
      <c r="A3742">
        <v>0</v>
      </c>
      <c r="B3742" s="1" t="s">
        <v>14475</v>
      </c>
      <c r="C3742" t="s">
        <v>1905</v>
      </c>
      <c r="D3742" s="4" t="str">
        <f>_xlfn.IFNA(VLOOKUP($B3742,'binding constants'!A:D,3,FALSE),"")</f>
        <v>3.42uM</v>
      </c>
      <c r="E3742" s="9">
        <v>5.47</v>
      </c>
    </row>
    <row r="3743" spans="1:5" x14ac:dyDescent="0.35">
      <c r="A3743">
        <v>3</v>
      </c>
      <c r="B3743" s="1" t="s">
        <v>14478</v>
      </c>
      <c r="C3743" t="s">
        <v>1595</v>
      </c>
      <c r="D3743" s="4" t="str">
        <f>_xlfn.IFNA(VLOOKUP($B3743,'binding constants'!A:D,3,FALSE),"")</f>
        <v>1.2uM</v>
      </c>
      <c r="E3743" s="9">
        <v>5.92</v>
      </c>
    </row>
    <row r="3744" spans="1:5" x14ac:dyDescent="0.35">
      <c r="A3744">
        <v>2</v>
      </c>
      <c r="B3744" s="1" t="s">
        <v>14477</v>
      </c>
      <c r="D3744" s="4" t="str">
        <f>_xlfn.IFNA(VLOOKUP($B3744,'binding constants'!A:D,3,FALSE),"")</f>
        <v>0.26uM</v>
      </c>
      <c r="E3744" s="9">
        <v>6.59</v>
      </c>
    </row>
    <row r="3745" spans="1:5" x14ac:dyDescent="0.35">
      <c r="D3745" s="4"/>
    </row>
    <row r="3746" spans="1:5" x14ac:dyDescent="0.35">
      <c r="A3746" t="s">
        <v>38873</v>
      </c>
      <c r="D3746" s="4" t="str">
        <f>_xlfn.IFNA(VLOOKUP($B3746,'binding constants'!A:D,3,FALSE),"")</f>
        <v/>
      </c>
      <c r="E3746" s="9" t="s">
        <v>38576</v>
      </c>
    </row>
    <row r="3747" spans="1:5" x14ac:dyDescent="0.35">
      <c r="A3747">
        <v>1</v>
      </c>
      <c r="B3747" s="1" t="s">
        <v>14480</v>
      </c>
      <c r="C3747" t="s">
        <v>1615</v>
      </c>
      <c r="D3747" s="4" t="str">
        <f>_xlfn.IFNA(VLOOKUP($B3747,'binding constants'!A:D,3,FALSE),"")</f>
        <v>143uM</v>
      </c>
      <c r="E3747" s="9">
        <v>3.84</v>
      </c>
    </row>
    <row r="3748" spans="1:5" x14ac:dyDescent="0.35">
      <c r="A3748">
        <v>0</v>
      </c>
      <c r="B3748" s="1" t="s">
        <v>14479</v>
      </c>
      <c r="D3748" s="4" t="str">
        <f>_xlfn.IFNA(VLOOKUP($B3748,'binding constants'!A:D,3,FALSE),"")</f>
        <v>32.2uM</v>
      </c>
      <c r="E3748" s="9">
        <v>4.49</v>
      </c>
    </row>
    <row r="3749" spans="1:5" x14ac:dyDescent="0.35">
      <c r="A3749">
        <v>2</v>
      </c>
      <c r="B3749" s="1" t="s">
        <v>14481</v>
      </c>
      <c r="C3749" t="s">
        <v>1615</v>
      </c>
      <c r="D3749" s="4" t="str">
        <f>_xlfn.IFNA(VLOOKUP($B3749,'binding constants'!A:D,3,FALSE),"")</f>
        <v>6.05uM</v>
      </c>
      <c r="E3749" s="9">
        <v>5.22</v>
      </c>
    </row>
    <row r="3750" spans="1:5" x14ac:dyDescent="0.35">
      <c r="A3750">
        <v>3</v>
      </c>
      <c r="B3750" s="1" t="s">
        <v>14482</v>
      </c>
      <c r="C3750" t="s">
        <v>1595</v>
      </c>
      <c r="D3750" s="4" t="str">
        <f>_xlfn.IFNA(VLOOKUP($B3750,'binding constants'!A:D,3,FALSE),"")</f>
        <v>4.45uM</v>
      </c>
      <c r="E3750" s="9">
        <v>5.35</v>
      </c>
    </row>
    <row r="3751" spans="1:5" x14ac:dyDescent="0.35">
      <c r="D3751" s="4"/>
    </row>
    <row r="3752" spans="1:5" x14ac:dyDescent="0.35">
      <c r="A3752" t="s">
        <v>38874</v>
      </c>
      <c r="D3752" s="4" t="str">
        <f>_xlfn.IFNA(VLOOKUP($B3752,'binding constants'!A:D,3,FALSE),"")</f>
        <v/>
      </c>
      <c r="E3752" s="9" t="s">
        <v>38576</v>
      </c>
    </row>
    <row r="3753" spans="1:5" x14ac:dyDescent="0.35">
      <c r="A3753">
        <v>0</v>
      </c>
      <c r="B3753" s="1" t="s">
        <v>14487</v>
      </c>
      <c r="D3753" s="4" t="str">
        <f>_xlfn.IFNA(VLOOKUP($B3753,'binding constants'!A:D,3,FALSE),"")</f>
        <v>380uM</v>
      </c>
      <c r="E3753" s="9">
        <v>3.42</v>
      </c>
    </row>
    <row r="3754" spans="1:5" x14ac:dyDescent="0.35">
      <c r="A3754">
        <v>2</v>
      </c>
      <c r="B3754" s="1" t="s">
        <v>14489</v>
      </c>
      <c r="C3754" t="s">
        <v>1595</v>
      </c>
      <c r="D3754" s="4" t="str">
        <f>_xlfn.IFNA(VLOOKUP($B3754,'binding constants'!A:D,3,FALSE),"")</f>
        <v>322uM</v>
      </c>
      <c r="E3754" s="9">
        <v>3.49</v>
      </c>
    </row>
    <row r="3755" spans="1:5" x14ac:dyDescent="0.35">
      <c r="A3755">
        <v>1</v>
      </c>
      <c r="B3755" s="1" t="s">
        <v>14488</v>
      </c>
      <c r="C3755" t="s">
        <v>1595</v>
      </c>
      <c r="D3755" s="4" t="str">
        <f>_xlfn.IFNA(VLOOKUP($B3755,'binding constants'!A:D,3,FALSE),"")</f>
        <v>36.8uM</v>
      </c>
      <c r="E3755" s="9">
        <v>4.43</v>
      </c>
    </row>
    <row r="3756" spans="1:5" x14ac:dyDescent="0.35">
      <c r="A3756">
        <v>3</v>
      </c>
      <c r="B3756" s="1" t="s">
        <v>14490</v>
      </c>
      <c r="C3756" t="s">
        <v>1595</v>
      </c>
      <c r="D3756" s="4" t="str">
        <f>_xlfn.IFNA(VLOOKUP($B3756,'binding constants'!A:D,3,FALSE),"")</f>
        <v>18.6uM</v>
      </c>
      <c r="E3756" s="9">
        <v>4.7300000000000004</v>
      </c>
    </row>
    <row r="3757" spans="1:5" x14ac:dyDescent="0.35">
      <c r="D3757" s="4"/>
    </row>
    <row r="3758" spans="1:5" x14ac:dyDescent="0.35">
      <c r="A3758" t="s">
        <v>38875</v>
      </c>
      <c r="D3758" s="4" t="str">
        <f>_xlfn.IFNA(VLOOKUP($B3758,'binding constants'!A:D,3,FALSE),"")</f>
        <v/>
      </c>
      <c r="E3758" s="9" t="s">
        <v>38576</v>
      </c>
    </row>
    <row r="3759" spans="1:5" x14ac:dyDescent="0.35">
      <c r="A3759">
        <v>3</v>
      </c>
      <c r="B3759" s="1" t="s">
        <v>14494</v>
      </c>
      <c r="C3759" t="s">
        <v>1907</v>
      </c>
      <c r="D3759" s="4" t="str">
        <f>_xlfn.IFNA(VLOOKUP($B3759,'binding constants'!A:D,3,FALSE),"")</f>
        <v>0.5uM</v>
      </c>
      <c r="E3759" s="9">
        <v>6.3</v>
      </c>
    </row>
    <row r="3760" spans="1:5" x14ac:dyDescent="0.35">
      <c r="A3760">
        <v>0</v>
      </c>
      <c r="B3760" s="1" t="s">
        <v>14491</v>
      </c>
      <c r="C3760" t="s">
        <v>1595</v>
      </c>
      <c r="D3760" s="4" t="str">
        <f>_xlfn.IFNA(VLOOKUP($B3760,'binding constants'!A:D,3,FALSE),"")</f>
        <v>0.4uM</v>
      </c>
      <c r="E3760" s="9">
        <v>6.4</v>
      </c>
    </row>
    <row r="3761" spans="1:5" x14ac:dyDescent="0.35">
      <c r="A3761">
        <v>1</v>
      </c>
      <c r="B3761" s="1" t="s">
        <v>14492</v>
      </c>
      <c r="D3761" s="4" t="str">
        <f>_xlfn.IFNA(VLOOKUP($B3761,'binding constants'!A:D,3,FALSE),"")</f>
        <v>0.2uM</v>
      </c>
      <c r="E3761" s="9">
        <v>6.7</v>
      </c>
    </row>
    <row r="3762" spans="1:5" x14ac:dyDescent="0.35">
      <c r="A3762">
        <v>2</v>
      </c>
      <c r="B3762" s="1" t="s">
        <v>14493</v>
      </c>
      <c r="C3762" t="s">
        <v>1907</v>
      </c>
      <c r="D3762" s="4" t="str">
        <f>_xlfn.IFNA(VLOOKUP($B3762,'binding constants'!A:D,3,FALSE),"")</f>
        <v>0.2uM</v>
      </c>
      <c r="E3762" s="9">
        <v>6.7</v>
      </c>
    </row>
    <row r="3763" spans="1:5" x14ac:dyDescent="0.35">
      <c r="D3763" s="4"/>
    </row>
    <row r="3764" spans="1:5" x14ac:dyDescent="0.35">
      <c r="A3764" t="s">
        <v>38876</v>
      </c>
      <c r="D3764" s="4" t="str">
        <f>_xlfn.IFNA(VLOOKUP($B3764,'binding constants'!A:D,3,FALSE),"")</f>
        <v/>
      </c>
      <c r="E3764" s="9" t="s">
        <v>38576</v>
      </c>
    </row>
    <row r="3765" spans="1:5" x14ac:dyDescent="0.35">
      <c r="A3765">
        <v>2</v>
      </c>
      <c r="B3765" s="1" t="s">
        <v>14497</v>
      </c>
      <c r="C3765" t="s">
        <v>1595</v>
      </c>
      <c r="D3765" s="4" t="str">
        <f>_xlfn.IFNA(VLOOKUP($B3765,'binding constants'!A:D,3,FALSE),"")</f>
        <v>2.4mM</v>
      </c>
      <c r="E3765" s="9">
        <v>2.62</v>
      </c>
    </row>
    <row r="3766" spans="1:5" x14ac:dyDescent="0.35">
      <c r="A3766">
        <v>1</v>
      </c>
      <c r="B3766" s="1" t="s">
        <v>14496</v>
      </c>
      <c r="C3766" t="s">
        <v>1595</v>
      </c>
      <c r="D3766" s="4" t="str">
        <f>_xlfn.IFNA(VLOOKUP($B3766,'binding constants'!A:D,3,FALSE),"")</f>
        <v>0.69mM</v>
      </c>
      <c r="E3766" s="9">
        <v>3.16</v>
      </c>
    </row>
    <row r="3767" spans="1:5" x14ac:dyDescent="0.35">
      <c r="A3767">
        <v>0</v>
      </c>
      <c r="B3767" s="1" t="s">
        <v>14495</v>
      </c>
      <c r="D3767" s="4" t="str">
        <f>_xlfn.IFNA(VLOOKUP($B3767,'binding constants'!A:D,3,FALSE),"")</f>
        <v>0.46mM</v>
      </c>
      <c r="E3767" s="9">
        <v>3.34</v>
      </c>
    </row>
    <row r="3768" spans="1:5" x14ac:dyDescent="0.35">
      <c r="A3768">
        <v>3</v>
      </c>
      <c r="B3768" s="1" t="s">
        <v>14498</v>
      </c>
      <c r="C3768" t="s">
        <v>1595</v>
      </c>
      <c r="D3768" s="4" t="str">
        <f>_xlfn.IFNA(VLOOKUP($B3768,'binding constants'!A:D,3,FALSE),"")</f>
        <v>24uM</v>
      </c>
      <c r="E3768" s="9">
        <v>4.62</v>
      </c>
    </row>
    <row r="3769" spans="1:5" x14ac:dyDescent="0.35">
      <c r="D3769" s="4"/>
    </row>
    <row r="3770" spans="1:5" x14ac:dyDescent="0.35">
      <c r="A3770" t="s">
        <v>38877</v>
      </c>
      <c r="D3770" s="4" t="str">
        <f>_xlfn.IFNA(VLOOKUP($B3770,'binding constants'!A:D,3,FALSE),"")</f>
        <v/>
      </c>
      <c r="E3770" s="9" t="s">
        <v>38576</v>
      </c>
    </row>
    <row r="3771" spans="1:5" x14ac:dyDescent="0.35">
      <c r="A3771">
        <v>2</v>
      </c>
      <c r="B3771" s="1" t="s">
        <v>14501</v>
      </c>
      <c r="C3771" t="s">
        <v>1595</v>
      </c>
      <c r="D3771" s="4" t="str">
        <f>_xlfn.IFNA(VLOOKUP($B3771,'binding constants'!A:D,3,FALSE),"")</f>
        <v>12.7uM</v>
      </c>
      <c r="E3771" s="9">
        <v>4.9000000000000004</v>
      </c>
    </row>
    <row r="3772" spans="1:5" x14ac:dyDescent="0.35">
      <c r="A3772">
        <v>0</v>
      </c>
      <c r="B3772" s="1" t="s">
        <v>14499</v>
      </c>
      <c r="D3772" s="4" t="str">
        <f>_xlfn.IFNA(VLOOKUP($B3772,'binding constants'!A:D,3,FALSE),"")</f>
        <v>9.7uM</v>
      </c>
      <c r="E3772" s="9">
        <v>5.01</v>
      </c>
    </row>
    <row r="3773" spans="1:5" x14ac:dyDescent="0.35">
      <c r="A3773">
        <v>1</v>
      </c>
      <c r="B3773" s="1" t="s">
        <v>14500</v>
      </c>
      <c r="C3773" t="s">
        <v>1595</v>
      </c>
      <c r="D3773" s="4" t="str">
        <f>_xlfn.IFNA(VLOOKUP($B3773,'binding constants'!A:D,3,FALSE),"")</f>
        <v>6.8uM</v>
      </c>
      <c r="E3773" s="9">
        <v>5.17</v>
      </c>
    </row>
    <row r="3774" spans="1:5" x14ac:dyDescent="0.35">
      <c r="A3774">
        <v>3</v>
      </c>
      <c r="B3774" s="1" t="s">
        <v>14502</v>
      </c>
      <c r="C3774" t="s">
        <v>1595</v>
      </c>
      <c r="D3774" s="4" t="str">
        <f>_xlfn.IFNA(VLOOKUP($B3774,'binding constants'!A:D,3,FALSE),"")</f>
        <v>0.45uM</v>
      </c>
      <c r="E3774" s="9">
        <v>6.35</v>
      </c>
    </row>
    <row r="3775" spans="1:5" x14ac:dyDescent="0.35">
      <c r="D3775" s="4"/>
    </row>
    <row r="3776" spans="1:5" x14ac:dyDescent="0.35">
      <c r="A3776" t="s">
        <v>38878</v>
      </c>
      <c r="D3776" s="4" t="str">
        <f>_xlfn.IFNA(VLOOKUP($B3776,'binding constants'!A:D,3,FALSE),"")</f>
        <v/>
      </c>
      <c r="E3776" s="9" t="s">
        <v>38576</v>
      </c>
    </row>
    <row r="3777" spans="1:5" x14ac:dyDescent="0.35">
      <c r="A3777">
        <v>0</v>
      </c>
      <c r="B3777" s="1" t="s">
        <v>14503</v>
      </c>
      <c r="D3777" s="4" t="str">
        <f>_xlfn.IFNA(VLOOKUP($B3777,'binding constants'!A:D,3,FALSE),"")</f>
        <v>1500uM</v>
      </c>
      <c r="E3777" s="9">
        <v>2.82</v>
      </c>
    </row>
    <row r="3778" spans="1:5" x14ac:dyDescent="0.35">
      <c r="A3778">
        <v>1</v>
      </c>
      <c r="B3778" s="1" t="s">
        <v>14504</v>
      </c>
      <c r="C3778" t="s">
        <v>1595</v>
      </c>
      <c r="D3778" s="4" t="str">
        <f>_xlfn.IFNA(VLOOKUP($B3778,'binding constants'!A:D,3,FALSE),"")</f>
        <v>330uM</v>
      </c>
      <c r="E3778" s="9">
        <v>3.48</v>
      </c>
    </row>
    <row r="3779" spans="1:5" x14ac:dyDescent="0.35">
      <c r="A3779">
        <v>3</v>
      </c>
      <c r="B3779" s="1" t="s">
        <v>14506</v>
      </c>
      <c r="C3779" t="s">
        <v>1595</v>
      </c>
      <c r="D3779" s="4" t="str">
        <f>_xlfn.IFNA(VLOOKUP($B3779,'binding constants'!A:D,3,FALSE),"")</f>
        <v>150uM</v>
      </c>
      <c r="E3779" s="9">
        <v>3.82</v>
      </c>
    </row>
    <row r="3780" spans="1:5" x14ac:dyDescent="0.35">
      <c r="A3780">
        <v>2</v>
      </c>
      <c r="B3780" s="1" t="s">
        <v>14505</v>
      </c>
      <c r="C3780" t="s">
        <v>1595</v>
      </c>
      <c r="D3780" s="4" t="str">
        <f>_xlfn.IFNA(VLOOKUP($B3780,'binding constants'!A:D,3,FALSE),"")</f>
        <v>50uM</v>
      </c>
      <c r="E3780" s="9">
        <v>4.3</v>
      </c>
    </row>
    <row r="3781" spans="1:5" x14ac:dyDescent="0.35">
      <c r="D3781" s="4"/>
    </row>
    <row r="3782" spans="1:5" x14ac:dyDescent="0.35">
      <c r="A3782" t="s">
        <v>38879</v>
      </c>
      <c r="D3782" s="4" t="str">
        <f>_xlfn.IFNA(VLOOKUP($B3782,'binding constants'!A:D,3,FALSE),"")</f>
        <v/>
      </c>
      <c r="E3782" s="9" t="s">
        <v>38576</v>
      </c>
    </row>
    <row r="3783" spans="1:5" x14ac:dyDescent="0.35">
      <c r="A3783">
        <v>2</v>
      </c>
      <c r="B3783" s="1" t="s">
        <v>14509</v>
      </c>
      <c r="C3783" t="s">
        <v>1595</v>
      </c>
      <c r="D3783" s="4" t="str">
        <f>_xlfn.IFNA(VLOOKUP($B3783,'binding constants'!A:D,3,FALSE),"")</f>
        <v>1420nM</v>
      </c>
      <c r="E3783" s="9">
        <v>5.85</v>
      </c>
    </row>
    <row r="3784" spans="1:5" x14ac:dyDescent="0.35">
      <c r="A3784">
        <v>3</v>
      </c>
      <c r="B3784" s="1" t="s">
        <v>14510</v>
      </c>
      <c r="C3784" t="s">
        <v>1595</v>
      </c>
      <c r="D3784" s="4" t="str">
        <f>_xlfn.IFNA(VLOOKUP($B3784,'binding constants'!A:D,3,FALSE),"")</f>
        <v>970nM</v>
      </c>
      <c r="E3784" s="9">
        <v>6.01</v>
      </c>
    </row>
    <row r="3785" spans="1:5" x14ac:dyDescent="0.35">
      <c r="A3785">
        <v>1</v>
      </c>
      <c r="B3785" s="1" t="s">
        <v>14508</v>
      </c>
      <c r="C3785" t="s">
        <v>1595</v>
      </c>
      <c r="D3785" s="4" t="str">
        <f>_xlfn.IFNA(VLOOKUP($B3785,'binding constants'!A:D,3,FALSE),"")</f>
        <v>0.6uM</v>
      </c>
      <c r="E3785" s="9">
        <v>6.22</v>
      </c>
    </row>
    <row r="3786" spans="1:5" x14ac:dyDescent="0.35">
      <c r="A3786">
        <v>0</v>
      </c>
      <c r="B3786" s="1" t="s">
        <v>14507</v>
      </c>
      <c r="D3786" s="4" t="str">
        <f>_xlfn.IFNA(VLOOKUP($B3786,'binding constants'!A:D,3,FALSE),"")</f>
        <v>0.35uM</v>
      </c>
      <c r="E3786" s="9">
        <v>6.46</v>
      </c>
    </row>
    <row r="3787" spans="1:5" x14ac:dyDescent="0.35">
      <c r="D3787" s="4"/>
    </row>
    <row r="3788" spans="1:5" x14ac:dyDescent="0.35">
      <c r="A3788" t="s">
        <v>38880</v>
      </c>
      <c r="D3788" s="4" t="str">
        <f>_xlfn.IFNA(VLOOKUP($B3788,'binding constants'!A:D,3,FALSE),"")</f>
        <v/>
      </c>
      <c r="E3788" s="9" t="s">
        <v>38576</v>
      </c>
    </row>
    <row r="3789" spans="1:5" x14ac:dyDescent="0.35">
      <c r="A3789">
        <v>1</v>
      </c>
      <c r="B3789" s="1" t="s">
        <v>14512</v>
      </c>
      <c r="C3789" t="s">
        <v>1595</v>
      </c>
      <c r="D3789" s="4" t="str">
        <f>_xlfn.IFNA(VLOOKUP($B3789,'binding constants'!A:D,3,FALSE),"")</f>
        <v>1280uM</v>
      </c>
      <c r="E3789" s="9">
        <v>2.89</v>
      </c>
    </row>
    <row r="3790" spans="1:5" x14ac:dyDescent="0.35">
      <c r="A3790">
        <v>0</v>
      </c>
      <c r="B3790" s="1" t="s">
        <v>14511</v>
      </c>
      <c r="D3790" s="4" t="str">
        <f>_xlfn.IFNA(VLOOKUP($B3790,'binding constants'!A:D,3,FALSE),"")</f>
        <v>32uM</v>
      </c>
      <c r="E3790" s="9">
        <v>4.49</v>
      </c>
    </row>
    <row r="3791" spans="1:5" x14ac:dyDescent="0.35">
      <c r="A3791">
        <v>3</v>
      </c>
      <c r="B3791" s="1" t="s">
        <v>14514</v>
      </c>
      <c r="C3791" t="s">
        <v>1595</v>
      </c>
      <c r="D3791" s="4" t="str">
        <f>_xlfn.IFNA(VLOOKUP($B3791,'binding constants'!A:D,3,FALSE),"")</f>
        <v>0.83nM</v>
      </c>
      <c r="E3791" s="9">
        <v>9.08</v>
      </c>
    </row>
    <row r="3792" spans="1:5" x14ac:dyDescent="0.35">
      <c r="A3792">
        <v>2</v>
      </c>
      <c r="B3792" s="1" t="s">
        <v>14513</v>
      </c>
      <c r="C3792" t="s">
        <v>1595</v>
      </c>
      <c r="D3792" s="4" t="str">
        <f>_xlfn.IFNA(VLOOKUP($B3792,'binding constants'!A:D,3,FALSE),"")</f>
        <v>0.075nM</v>
      </c>
      <c r="E3792" s="9">
        <v>10.119999999999999</v>
      </c>
    </row>
    <row r="3793" spans="1:5" x14ac:dyDescent="0.35">
      <c r="D3793" s="4"/>
    </row>
    <row r="3794" spans="1:5" x14ac:dyDescent="0.35">
      <c r="A3794" t="s">
        <v>38881</v>
      </c>
      <c r="D3794" s="4" t="str">
        <f>_xlfn.IFNA(VLOOKUP($B3794,'binding constants'!A:D,3,FALSE),"")</f>
        <v/>
      </c>
      <c r="E3794" s="9" t="s">
        <v>38576</v>
      </c>
    </row>
    <row r="3795" spans="1:5" x14ac:dyDescent="0.35">
      <c r="A3795">
        <v>2</v>
      </c>
      <c r="B3795" s="1" t="s">
        <v>14517</v>
      </c>
      <c r="C3795" t="s">
        <v>1595</v>
      </c>
      <c r="D3795" s="4" t="str">
        <f>_xlfn.IFNA(VLOOKUP($B3795,'binding constants'!A:D,3,FALSE),"")</f>
        <v>92uM</v>
      </c>
      <c r="E3795" s="9">
        <v>4.04</v>
      </c>
    </row>
    <row r="3796" spans="1:5" x14ac:dyDescent="0.35">
      <c r="A3796">
        <v>0</v>
      </c>
      <c r="B3796" s="1" t="s">
        <v>14515</v>
      </c>
      <c r="C3796" t="s">
        <v>1595</v>
      </c>
      <c r="D3796" s="4" t="str">
        <f>_xlfn.IFNA(VLOOKUP($B3796,'binding constants'!A:D,3,FALSE),"")</f>
        <v>64uM</v>
      </c>
      <c r="E3796" s="9">
        <v>4.1900000000000004</v>
      </c>
    </row>
    <row r="3797" spans="1:5" x14ac:dyDescent="0.35">
      <c r="A3797">
        <v>3</v>
      </c>
      <c r="B3797" s="1" t="s">
        <v>22147</v>
      </c>
      <c r="D3797" s="4" t="str">
        <f>_xlfn.IFNA(VLOOKUP($B3797,'binding constants'!A:D,3,FALSE),"")</f>
        <v>57.8uM</v>
      </c>
      <c r="E3797" s="9">
        <v>4.24</v>
      </c>
    </row>
    <row r="3798" spans="1:5" x14ac:dyDescent="0.35">
      <c r="A3798">
        <v>1</v>
      </c>
      <c r="B3798" s="1" t="s">
        <v>14516</v>
      </c>
      <c r="C3798" t="s">
        <v>1595</v>
      </c>
      <c r="D3798" s="4" t="str">
        <f>_xlfn.IFNA(VLOOKUP($B3798,'binding constants'!A:D,3,FALSE),"")</f>
        <v>32uM</v>
      </c>
      <c r="E3798" s="9">
        <v>4.49</v>
      </c>
    </row>
    <row r="3799" spans="1:5" x14ac:dyDescent="0.35">
      <c r="D3799" s="4"/>
    </row>
    <row r="3800" spans="1:5" x14ac:dyDescent="0.35">
      <c r="A3800" t="s">
        <v>38882</v>
      </c>
      <c r="D3800" s="4" t="str">
        <f>_xlfn.IFNA(VLOOKUP($B3800,'binding constants'!A:D,3,FALSE),"")</f>
        <v/>
      </c>
      <c r="E3800" s="9" t="s">
        <v>38576</v>
      </c>
    </row>
    <row r="3801" spans="1:5" x14ac:dyDescent="0.35">
      <c r="A3801">
        <v>2</v>
      </c>
      <c r="B3801" s="1" t="s">
        <v>14520</v>
      </c>
      <c r="C3801" t="s">
        <v>1908</v>
      </c>
      <c r="D3801" s="4" t="str">
        <f>_xlfn.IFNA(VLOOKUP($B3801,'binding constants'!A:D,3,FALSE),"")</f>
        <v>9.51uM</v>
      </c>
      <c r="E3801" s="9">
        <v>5.0199999999999996</v>
      </c>
    </row>
    <row r="3802" spans="1:5" x14ac:dyDescent="0.35">
      <c r="A3802">
        <v>1</v>
      </c>
      <c r="B3802" s="1" t="s">
        <v>14519</v>
      </c>
      <c r="C3802" t="s">
        <v>1679</v>
      </c>
      <c r="D3802" s="4" t="str">
        <f>_xlfn.IFNA(VLOOKUP($B3802,'binding constants'!A:D,3,FALSE),"")</f>
        <v>281nM</v>
      </c>
      <c r="E3802" s="9">
        <v>6.55</v>
      </c>
    </row>
    <row r="3803" spans="1:5" x14ac:dyDescent="0.35">
      <c r="A3803">
        <v>0</v>
      </c>
      <c r="B3803" s="1" t="s">
        <v>14518</v>
      </c>
      <c r="D3803" s="4" t="str">
        <f>_xlfn.IFNA(VLOOKUP($B3803,'binding constants'!A:D,3,FALSE),"")</f>
        <v>55nM</v>
      </c>
      <c r="E3803" s="9">
        <v>7.26</v>
      </c>
    </row>
    <row r="3804" spans="1:5" x14ac:dyDescent="0.35">
      <c r="A3804">
        <v>3</v>
      </c>
      <c r="B3804" s="1" t="s">
        <v>14521</v>
      </c>
      <c r="C3804" t="s">
        <v>1717</v>
      </c>
      <c r="D3804" s="4" t="str">
        <f>_xlfn.IFNA(VLOOKUP($B3804,'binding constants'!A:D,3,FALSE),"")</f>
        <v>0.13nM</v>
      </c>
      <c r="E3804" s="9">
        <v>9.89</v>
      </c>
    </row>
    <row r="3805" spans="1:5" x14ac:dyDescent="0.35">
      <c r="D3805" s="4"/>
    </row>
    <row r="3806" spans="1:5" x14ac:dyDescent="0.35">
      <c r="A3806" t="s">
        <v>38883</v>
      </c>
      <c r="D3806" s="4" t="str">
        <f>_xlfn.IFNA(VLOOKUP($B3806,'binding constants'!A:D,3,FALSE),"")</f>
        <v/>
      </c>
      <c r="E3806" s="9" t="s">
        <v>38576</v>
      </c>
    </row>
    <row r="3807" spans="1:5" x14ac:dyDescent="0.35">
      <c r="A3807">
        <v>1</v>
      </c>
      <c r="B3807" s="1" t="s">
        <v>14523</v>
      </c>
      <c r="C3807" t="s">
        <v>1669</v>
      </c>
      <c r="D3807" s="4" t="str">
        <f>_xlfn.IFNA(VLOOKUP($B3807,'binding constants'!A:D,3,FALSE),"")</f>
        <v>61.3nM</v>
      </c>
      <c r="E3807" s="9">
        <v>7.21</v>
      </c>
    </row>
    <row r="3808" spans="1:5" x14ac:dyDescent="0.35">
      <c r="A3808">
        <v>0</v>
      </c>
      <c r="B3808" s="1" t="s">
        <v>14522</v>
      </c>
      <c r="C3808" t="s">
        <v>1669</v>
      </c>
      <c r="D3808" s="4" t="str">
        <f>_xlfn.IFNA(VLOOKUP($B3808,'binding constants'!A:D,3,FALSE),"")</f>
        <v>46.0nM</v>
      </c>
      <c r="E3808" s="9">
        <v>7.34</v>
      </c>
    </row>
    <row r="3809" spans="1:5" x14ac:dyDescent="0.35">
      <c r="A3809">
        <v>2</v>
      </c>
      <c r="B3809" s="1" t="s">
        <v>14524</v>
      </c>
      <c r="D3809" s="4" t="str">
        <f>_xlfn.IFNA(VLOOKUP($B3809,'binding constants'!A:D,3,FALSE),"")</f>
        <v>25nM</v>
      </c>
      <c r="E3809" s="9">
        <v>7.6</v>
      </c>
    </row>
    <row r="3810" spans="1:5" x14ac:dyDescent="0.35">
      <c r="D3810" s="4"/>
    </row>
    <row r="3811" spans="1:5" x14ac:dyDescent="0.35">
      <c r="A3811" t="s">
        <v>38884</v>
      </c>
      <c r="D3811" s="4" t="str">
        <f>_xlfn.IFNA(VLOOKUP($B3811,'binding constants'!A:D,3,FALSE),"")</f>
        <v/>
      </c>
      <c r="E3811" s="9" t="s">
        <v>38576</v>
      </c>
    </row>
    <row r="3812" spans="1:5" x14ac:dyDescent="0.35">
      <c r="A3812">
        <v>0</v>
      </c>
      <c r="B3812" s="1" t="s">
        <v>14525</v>
      </c>
      <c r="D3812" s="4" t="str">
        <f>_xlfn.IFNA(VLOOKUP($B3812,'binding constants'!A:D,3,FALSE),"")</f>
        <v>6.4mM</v>
      </c>
      <c r="E3812" s="9">
        <v>2.19</v>
      </c>
    </row>
    <row r="3813" spans="1:5" x14ac:dyDescent="0.35">
      <c r="A3813">
        <v>1</v>
      </c>
      <c r="B3813" s="1" t="s">
        <v>14526</v>
      </c>
      <c r="C3813" t="s">
        <v>1595</v>
      </c>
      <c r="D3813" s="4" t="str">
        <f>_xlfn.IFNA(VLOOKUP($B3813,'binding constants'!A:D,3,FALSE),"")</f>
        <v>1.1mM</v>
      </c>
      <c r="E3813" s="9">
        <v>2.96</v>
      </c>
    </row>
    <row r="3814" spans="1:5" x14ac:dyDescent="0.35">
      <c r="A3814">
        <v>2</v>
      </c>
      <c r="B3814" s="1" t="s">
        <v>14527</v>
      </c>
      <c r="C3814" t="s">
        <v>1595</v>
      </c>
      <c r="D3814" s="4" t="str">
        <f>_xlfn.IFNA(VLOOKUP($B3814,'binding constants'!A:D,3,FALSE),"")</f>
        <v>5.5mM</v>
      </c>
      <c r="E3814" s="9">
        <v>2.2599999999999998</v>
      </c>
    </row>
    <row r="3815" spans="1:5" x14ac:dyDescent="0.35">
      <c r="A3815">
        <v>3</v>
      </c>
      <c r="B3815" s="1" t="s">
        <v>14528</v>
      </c>
      <c r="C3815" t="s">
        <v>1595</v>
      </c>
      <c r="D3815" s="4" t="str">
        <f>_xlfn.IFNA(VLOOKUP($B3815,'binding constants'!A:D,3,FALSE),"")</f>
        <v>0.5mM</v>
      </c>
      <c r="E3815" s="9">
        <v>3.3</v>
      </c>
    </row>
    <row r="3816" spans="1:5" x14ac:dyDescent="0.35">
      <c r="D3816" s="4"/>
    </row>
    <row r="3817" spans="1:5" x14ac:dyDescent="0.35">
      <c r="A3817" t="s">
        <v>38885</v>
      </c>
      <c r="D3817" s="4" t="str">
        <f>_xlfn.IFNA(VLOOKUP($B3817,'binding constants'!A:D,3,FALSE),"")</f>
        <v/>
      </c>
      <c r="E3817" s="9" t="s">
        <v>38576</v>
      </c>
    </row>
    <row r="3818" spans="1:5" x14ac:dyDescent="0.35">
      <c r="A3818">
        <v>3</v>
      </c>
      <c r="B3818" s="1" t="s">
        <v>14532</v>
      </c>
      <c r="C3818" t="s">
        <v>1595</v>
      </c>
      <c r="D3818" s="4" t="str">
        <f>_xlfn.IFNA(VLOOKUP($B3818,'binding constants'!A:D,3,FALSE),"")</f>
        <v>6.13mM</v>
      </c>
      <c r="E3818" s="9">
        <v>2.21</v>
      </c>
    </row>
    <row r="3819" spans="1:5" x14ac:dyDescent="0.35">
      <c r="A3819">
        <v>2</v>
      </c>
      <c r="B3819" s="1" t="s">
        <v>14531</v>
      </c>
      <c r="C3819" t="s">
        <v>1595</v>
      </c>
      <c r="D3819" s="4" t="str">
        <f>_xlfn.IFNA(VLOOKUP($B3819,'binding constants'!A:D,3,FALSE),"")</f>
        <v>4.99mM</v>
      </c>
      <c r="E3819" s="9">
        <v>2.2999999999999998</v>
      </c>
    </row>
    <row r="3820" spans="1:5" x14ac:dyDescent="0.35">
      <c r="A3820">
        <v>1</v>
      </c>
      <c r="B3820" s="1" t="s">
        <v>14530</v>
      </c>
      <c r="C3820" t="s">
        <v>1595</v>
      </c>
      <c r="D3820" s="4" t="str">
        <f>_xlfn.IFNA(VLOOKUP($B3820,'binding constants'!A:D,3,FALSE),"")</f>
        <v>3.00mM</v>
      </c>
      <c r="E3820" s="9">
        <v>2.52</v>
      </c>
    </row>
    <row r="3821" spans="1:5" x14ac:dyDescent="0.35">
      <c r="A3821">
        <v>0</v>
      </c>
      <c r="B3821" s="1" t="s">
        <v>14529</v>
      </c>
      <c r="D3821" s="4" t="str">
        <f>_xlfn.IFNA(VLOOKUP($B3821,'binding constants'!A:D,3,FALSE),"")</f>
        <v>0.98mM</v>
      </c>
      <c r="E3821" s="9">
        <v>3.01</v>
      </c>
    </row>
    <row r="3822" spans="1:5" x14ac:dyDescent="0.35">
      <c r="D3822" s="4"/>
    </row>
    <row r="3823" spans="1:5" x14ac:dyDescent="0.35">
      <c r="A3823" t="s">
        <v>38886</v>
      </c>
      <c r="D3823" s="4" t="str">
        <f>_xlfn.IFNA(VLOOKUP($B3823,'binding constants'!A:D,3,FALSE),"")</f>
        <v/>
      </c>
      <c r="E3823" s="9" t="s">
        <v>38576</v>
      </c>
    </row>
    <row r="3824" spans="1:5" x14ac:dyDescent="0.35">
      <c r="A3824">
        <v>0</v>
      </c>
      <c r="B3824" s="1" t="s">
        <v>14533</v>
      </c>
      <c r="D3824" s="4" t="str">
        <f>_xlfn.IFNA(VLOOKUP($B3824,'binding constants'!A:D,3,FALSE),"")</f>
        <v>220uM</v>
      </c>
      <c r="E3824" s="9">
        <v>3.66</v>
      </c>
    </row>
    <row r="3825" spans="1:5" x14ac:dyDescent="0.35">
      <c r="A3825">
        <v>1</v>
      </c>
      <c r="B3825" s="1" t="s">
        <v>14534</v>
      </c>
      <c r="C3825" t="s">
        <v>1595</v>
      </c>
      <c r="D3825" s="4" t="str">
        <f>_xlfn.IFNA(VLOOKUP($B3825,'binding constants'!A:D,3,FALSE),"")</f>
        <v>78uM</v>
      </c>
      <c r="E3825" s="9">
        <v>4.1100000000000003</v>
      </c>
    </row>
    <row r="3826" spans="1:5" x14ac:dyDescent="0.35">
      <c r="D3826" s="4"/>
    </row>
    <row r="3827" spans="1:5" x14ac:dyDescent="0.35">
      <c r="A3827" t="s">
        <v>38887</v>
      </c>
      <c r="D3827" s="4" t="str">
        <f>_xlfn.IFNA(VLOOKUP($B3827,'binding constants'!A:D,3,FALSE),"")</f>
        <v/>
      </c>
      <c r="E3827" s="9" t="s">
        <v>38576</v>
      </c>
    </row>
    <row r="3828" spans="1:5" x14ac:dyDescent="0.35">
      <c r="A3828">
        <v>2</v>
      </c>
      <c r="B3828" s="1" t="s">
        <v>14537</v>
      </c>
      <c r="C3828" t="s">
        <v>1595</v>
      </c>
      <c r="D3828" s="4" t="str">
        <f>_xlfn.IFNA(VLOOKUP($B3828,'binding constants'!A:D,3,FALSE),"")</f>
        <v>205uM</v>
      </c>
      <c r="E3828" s="9">
        <v>3.69</v>
      </c>
    </row>
    <row r="3829" spans="1:5" x14ac:dyDescent="0.35">
      <c r="A3829">
        <v>0</v>
      </c>
      <c r="B3829" s="1" t="s">
        <v>14535</v>
      </c>
      <c r="C3829" t="s">
        <v>1595</v>
      </c>
      <c r="D3829" s="4" t="str">
        <f>_xlfn.IFNA(VLOOKUP($B3829,'binding constants'!A:D,3,FALSE),"")</f>
        <v>117uM</v>
      </c>
      <c r="E3829" s="9">
        <v>3.93</v>
      </c>
    </row>
    <row r="3830" spans="1:5" x14ac:dyDescent="0.35">
      <c r="A3830">
        <v>1</v>
      </c>
      <c r="B3830" s="1" t="s">
        <v>14536</v>
      </c>
      <c r="C3830" t="s">
        <v>1595</v>
      </c>
      <c r="D3830" s="4" t="str">
        <f>_xlfn.IFNA(VLOOKUP($B3830,'binding constants'!A:D,3,FALSE),"")</f>
        <v>24uM</v>
      </c>
      <c r="E3830" s="9">
        <v>4.62</v>
      </c>
    </row>
    <row r="3831" spans="1:5" x14ac:dyDescent="0.35">
      <c r="A3831">
        <v>3</v>
      </c>
      <c r="B3831" s="1" t="s">
        <v>14538</v>
      </c>
      <c r="D3831" s="4" t="str">
        <f>_xlfn.IFNA(VLOOKUP($B3831,'binding constants'!A:D,3,FALSE),"")</f>
        <v>4.12uM</v>
      </c>
      <c r="E3831" s="9">
        <v>5.39</v>
      </c>
    </row>
    <row r="3832" spans="1:5" x14ac:dyDescent="0.35">
      <c r="D3832" s="4"/>
    </row>
    <row r="3833" spans="1:5" x14ac:dyDescent="0.35">
      <c r="A3833" t="s">
        <v>38888</v>
      </c>
      <c r="D3833" s="4" t="str">
        <f>_xlfn.IFNA(VLOOKUP($B3833,'binding constants'!A:D,3,FALSE),"")</f>
        <v/>
      </c>
      <c r="E3833" s="9" t="s">
        <v>38576</v>
      </c>
    </row>
    <row r="3834" spans="1:5" x14ac:dyDescent="0.35">
      <c r="A3834">
        <v>3</v>
      </c>
      <c r="B3834" s="1" t="s">
        <v>14542</v>
      </c>
      <c r="C3834" t="s">
        <v>1595</v>
      </c>
      <c r="D3834" s="4" t="str">
        <f>_xlfn.IFNA(VLOOKUP($B3834,'binding constants'!A:D,3,FALSE),"")</f>
        <v>47uM</v>
      </c>
      <c r="E3834" s="9">
        <v>4.33</v>
      </c>
    </row>
    <row r="3835" spans="1:5" x14ac:dyDescent="0.35">
      <c r="A3835">
        <v>2</v>
      </c>
      <c r="B3835" s="1" t="s">
        <v>14541</v>
      </c>
      <c r="D3835" s="4" t="str">
        <f>_xlfn.IFNA(VLOOKUP($B3835,'binding constants'!A:D,3,FALSE),"")</f>
        <v>33uM</v>
      </c>
      <c r="E3835" s="9">
        <v>4.4800000000000004</v>
      </c>
    </row>
    <row r="3836" spans="1:5" x14ac:dyDescent="0.35">
      <c r="A3836">
        <v>1</v>
      </c>
      <c r="B3836" s="1" t="s">
        <v>14540</v>
      </c>
      <c r="C3836" t="s">
        <v>1595</v>
      </c>
      <c r="D3836" s="4" t="str">
        <f>_xlfn.IFNA(VLOOKUP($B3836,'binding constants'!A:D,3,FALSE),"")</f>
        <v>9.1uM</v>
      </c>
      <c r="E3836" s="9">
        <v>5.04</v>
      </c>
    </row>
    <row r="3837" spans="1:5" x14ac:dyDescent="0.35">
      <c r="A3837">
        <v>0</v>
      </c>
      <c r="B3837" s="1" t="s">
        <v>14539</v>
      </c>
      <c r="C3837" t="s">
        <v>1595</v>
      </c>
      <c r="D3837" s="4" t="str">
        <f>_xlfn.IFNA(VLOOKUP($B3837,'binding constants'!A:D,3,FALSE),"")</f>
        <v>1.1uM</v>
      </c>
      <c r="E3837" s="9">
        <v>5.96</v>
      </c>
    </row>
    <row r="3838" spans="1:5" x14ac:dyDescent="0.35">
      <c r="D3838" s="4"/>
    </row>
    <row r="3839" spans="1:5" x14ac:dyDescent="0.35">
      <c r="A3839" t="s">
        <v>38889</v>
      </c>
      <c r="D3839" s="4" t="str">
        <f>_xlfn.IFNA(VLOOKUP($B3839,'binding constants'!A:D,3,FALSE),"")</f>
        <v/>
      </c>
      <c r="E3839" s="9" t="s">
        <v>38576</v>
      </c>
    </row>
    <row r="3840" spans="1:5" x14ac:dyDescent="0.35">
      <c r="A3840">
        <v>0</v>
      </c>
      <c r="B3840" s="1" t="s">
        <v>14547</v>
      </c>
      <c r="D3840" s="4" t="str">
        <f>_xlfn.IFNA(VLOOKUP($B3840,'binding constants'!A:D,3,FALSE),"")</f>
        <v>251nM</v>
      </c>
      <c r="E3840" s="9">
        <v>6.6</v>
      </c>
    </row>
    <row r="3841" spans="1:5" x14ac:dyDescent="0.35">
      <c r="A3841">
        <v>2</v>
      </c>
      <c r="B3841" s="1" t="s">
        <v>14549</v>
      </c>
      <c r="C3841" t="s">
        <v>1634</v>
      </c>
      <c r="D3841" s="4" t="str">
        <f>_xlfn.IFNA(VLOOKUP($B3841,'binding constants'!A:D,3,FALSE),"")</f>
        <v>86nM</v>
      </c>
      <c r="E3841" s="9">
        <v>7.07</v>
      </c>
    </row>
    <row r="3842" spans="1:5" x14ac:dyDescent="0.35">
      <c r="A3842">
        <v>1</v>
      </c>
      <c r="B3842" s="1" t="s">
        <v>14548</v>
      </c>
      <c r="C3842" t="s">
        <v>1634</v>
      </c>
      <c r="D3842" s="4" t="str">
        <f>_xlfn.IFNA(VLOOKUP($B3842,'binding constants'!A:D,3,FALSE),"")</f>
        <v>22nM</v>
      </c>
      <c r="E3842" s="9">
        <v>7.66</v>
      </c>
    </row>
    <row r="3843" spans="1:5" x14ac:dyDescent="0.35">
      <c r="A3843">
        <v>3</v>
      </c>
      <c r="B3843" s="1" t="s">
        <v>14550</v>
      </c>
      <c r="C3843" t="s">
        <v>1595</v>
      </c>
      <c r="D3843" s="4" t="str">
        <f>_xlfn.IFNA(VLOOKUP($B3843,'binding constants'!A:D,3,FALSE),"")</f>
        <v>9.1nM</v>
      </c>
      <c r="E3843" s="9">
        <v>8.0399999999999991</v>
      </c>
    </row>
    <row r="3844" spans="1:5" x14ac:dyDescent="0.35">
      <c r="D3844" s="4"/>
    </row>
    <row r="3845" spans="1:5" x14ac:dyDescent="0.35">
      <c r="A3845" t="s">
        <v>38890</v>
      </c>
      <c r="D3845" s="4" t="str">
        <f>_xlfn.IFNA(VLOOKUP($B3845,'binding constants'!A:D,3,FALSE),"")</f>
        <v/>
      </c>
      <c r="E3845" s="9" t="s">
        <v>38576</v>
      </c>
    </row>
    <row r="3846" spans="1:5" x14ac:dyDescent="0.35">
      <c r="A3846">
        <v>1</v>
      </c>
      <c r="B3846" s="1" t="s">
        <v>14552</v>
      </c>
      <c r="D3846" s="4" t="str">
        <f>_xlfn.IFNA(VLOOKUP($B3846,'binding constants'!A:D,3,FALSE),"")</f>
        <v>8.2nM</v>
      </c>
      <c r="E3846" s="9">
        <v>8.09</v>
      </c>
    </row>
    <row r="3847" spans="1:5" x14ac:dyDescent="0.35">
      <c r="A3847">
        <v>0</v>
      </c>
      <c r="B3847" s="1" t="s">
        <v>14551</v>
      </c>
      <c r="C3847" t="s">
        <v>1595</v>
      </c>
      <c r="D3847" s="4" t="str">
        <f>_xlfn.IFNA(VLOOKUP($B3847,'binding constants'!A:D,3,FALSE),"")</f>
        <v>0.83nM</v>
      </c>
      <c r="E3847" s="9">
        <v>9.08</v>
      </c>
    </row>
    <row r="3848" spans="1:5" x14ac:dyDescent="0.35">
      <c r="A3848">
        <v>3</v>
      </c>
      <c r="B3848" s="1" t="s">
        <v>14554</v>
      </c>
      <c r="C3848" t="s">
        <v>1595</v>
      </c>
      <c r="D3848" s="4" t="str">
        <f>_xlfn.IFNA(VLOOKUP($B3848,'binding constants'!A:D,3,FALSE),"")</f>
        <v>0.11nM</v>
      </c>
      <c r="E3848" s="9">
        <v>9.9600000000000009</v>
      </c>
    </row>
    <row r="3849" spans="1:5" x14ac:dyDescent="0.35">
      <c r="A3849">
        <v>2</v>
      </c>
      <c r="B3849" s="1" t="s">
        <v>14553</v>
      </c>
      <c r="C3849" t="s">
        <v>1595</v>
      </c>
      <c r="D3849" s="4" t="str">
        <f>_xlfn.IFNA(VLOOKUP($B3849,'binding constants'!A:D,3,FALSE),"")</f>
        <v>0.063nM</v>
      </c>
      <c r="E3849" s="9">
        <v>10.199999999999999</v>
      </c>
    </row>
    <row r="3850" spans="1:5" x14ac:dyDescent="0.35">
      <c r="D3850" s="4"/>
    </row>
    <row r="3851" spans="1:5" x14ac:dyDescent="0.35">
      <c r="A3851" t="s">
        <v>38891</v>
      </c>
      <c r="D3851" s="4" t="str">
        <f>_xlfn.IFNA(VLOOKUP($B3851,'binding constants'!A:D,3,FALSE),"")</f>
        <v/>
      </c>
      <c r="E3851" s="9" t="s">
        <v>38576</v>
      </c>
    </row>
    <row r="3852" spans="1:5" x14ac:dyDescent="0.35">
      <c r="A3852">
        <v>3</v>
      </c>
      <c r="B3852" s="1" t="s">
        <v>14558</v>
      </c>
      <c r="C3852" t="s">
        <v>1595</v>
      </c>
      <c r="D3852" s="4" t="str">
        <f>_xlfn.IFNA(VLOOKUP($B3852,'binding constants'!A:D,3,FALSE),"")</f>
        <v>1752uM</v>
      </c>
      <c r="E3852" s="9">
        <v>2.76</v>
      </c>
    </row>
    <row r="3853" spans="1:5" x14ac:dyDescent="0.35">
      <c r="A3853">
        <v>1</v>
      </c>
      <c r="B3853" s="1" t="s">
        <v>14556</v>
      </c>
      <c r="C3853" t="s">
        <v>1677</v>
      </c>
      <c r="D3853" s="4" t="str">
        <f>_xlfn.IFNA(VLOOKUP($B3853,'binding constants'!A:D,3,FALSE),"")</f>
        <v>0.5mM</v>
      </c>
      <c r="E3853" s="9">
        <v>3.3</v>
      </c>
    </row>
    <row r="3854" spans="1:5" x14ac:dyDescent="0.35">
      <c r="A3854">
        <v>2</v>
      </c>
      <c r="B3854" s="1" t="s">
        <v>14557</v>
      </c>
      <c r="C3854" t="s">
        <v>1595</v>
      </c>
      <c r="D3854" s="4" t="str">
        <f>_xlfn.IFNA(VLOOKUP($B3854,'binding constants'!A:D,3,FALSE),"")</f>
        <v>202.6uM</v>
      </c>
      <c r="E3854" s="9">
        <v>3.69</v>
      </c>
    </row>
    <row r="3855" spans="1:5" x14ac:dyDescent="0.35">
      <c r="A3855">
        <v>0</v>
      </c>
      <c r="B3855" s="1" t="s">
        <v>14555</v>
      </c>
      <c r="D3855" s="4" t="str">
        <f>_xlfn.IFNA(VLOOKUP($B3855,'binding constants'!A:D,3,FALSE),"")</f>
        <v>80uM</v>
      </c>
      <c r="E3855" s="9">
        <v>4.0999999999999996</v>
      </c>
    </row>
    <row r="3856" spans="1:5" x14ac:dyDescent="0.35">
      <c r="D3856" s="4"/>
    </row>
    <row r="3857" spans="1:5" x14ac:dyDescent="0.35">
      <c r="A3857" t="s">
        <v>38892</v>
      </c>
      <c r="D3857" s="4" t="str">
        <f>_xlfn.IFNA(VLOOKUP($B3857,'binding constants'!A:D,3,FALSE),"")</f>
        <v/>
      </c>
      <c r="E3857" s="9" t="s">
        <v>38576</v>
      </c>
    </row>
    <row r="3858" spans="1:5" x14ac:dyDescent="0.35">
      <c r="A3858">
        <v>2</v>
      </c>
      <c r="B3858" s="1" t="s">
        <v>14561</v>
      </c>
      <c r="C3858" t="s">
        <v>1674</v>
      </c>
      <c r="D3858" s="4" t="str">
        <f>_xlfn.IFNA(VLOOKUP($B3858,'binding constants'!A:D,3,FALSE),"")</f>
        <v>28nM</v>
      </c>
      <c r="E3858" s="9">
        <v>7.55</v>
      </c>
    </row>
    <row r="3859" spans="1:5" x14ac:dyDescent="0.35">
      <c r="A3859">
        <v>0</v>
      </c>
      <c r="B3859" s="1" t="s">
        <v>14559</v>
      </c>
      <c r="C3859" t="s">
        <v>1909</v>
      </c>
      <c r="D3859" s="4" t="str">
        <f>_xlfn.IFNA(VLOOKUP($B3859,'binding constants'!A:D,3,FALSE),"")</f>
        <v>0.2nM</v>
      </c>
      <c r="E3859" s="9">
        <v>9.6999999999999993</v>
      </c>
    </row>
    <row r="3860" spans="1:5" x14ac:dyDescent="0.35">
      <c r="D3860" s="4"/>
    </row>
    <row r="3861" spans="1:5" x14ac:dyDescent="0.35">
      <c r="A3861" t="s">
        <v>38893</v>
      </c>
      <c r="D3861" s="4" t="str">
        <f>_xlfn.IFNA(VLOOKUP($B3861,'binding constants'!A:D,3,FALSE),"")</f>
        <v/>
      </c>
      <c r="E3861" s="9" t="s">
        <v>38576</v>
      </c>
    </row>
    <row r="3862" spans="1:5" x14ac:dyDescent="0.35">
      <c r="A3862">
        <v>0</v>
      </c>
      <c r="B3862" s="1" t="s">
        <v>14562</v>
      </c>
      <c r="D3862" s="4" t="str">
        <f>_xlfn.IFNA(VLOOKUP($B3862,'binding constants'!A:D,3,FALSE),"")</f>
        <v>55uM</v>
      </c>
      <c r="E3862" s="9">
        <v>4.26</v>
      </c>
    </row>
    <row r="3863" spans="1:5" x14ac:dyDescent="0.35">
      <c r="A3863">
        <v>1</v>
      </c>
      <c r="B3863" s="1" t="s">
        <v>14563</v>
      </c>
      <c r="C3863" t="s">
        <v>1595</v>
      </c>
      <c r="D3863" s="4" t="str">
        <f>_xlfn.IFNA(VLOOKUP($B3863,'binding constants'!A:D,3,FALSE),"")</f>
        <v>0.22uM</v>
      </c>
      <c r="E3863" s="9">
        <v>6.66</v>
      </c>
    </row>
    <row r="3864" spans="1:5" x14ac:dyDescent="0.35">
      <c r="A3864">
        <v>2</v>
      </c>
      <c r="B3864" s="1" t="s">
        <v>14564</v>
      </c>
      <c r="C3864" t="s">
        <v>1595</v>
      </c>
      <c r="D3864" s="4" t="str">
        <f>_xlfn.IFNA(VLOOKUP($B3864,'binding constants'!A:D,3,FALSE),"")</f>
        <v>21nM</v>
      </c>
      <c r="E3864" s="9">
        <v>7.68</v>
      </c>
    </row>
    <row r="3865" spans="1:5" x14ac:dyDescent="0.35">
      <c r="D3865" s="4"/>
    </row>
    <row r="3866" spans="1:5" x14ac:dyDescent="0.35">
      <c r="A3866" t="s">
        <v>38894</v>
      </c>
      <c r="D3866" s="4" t="str">
        <f>_xlfn.IFNA(VLOOKUP($B3866,'binding constants'!A:D,3,FALSE),"")</f>
        <v/>
      </c>
      <c r="E3866" s="9" t="s">
        <v>38576</v>
      </c>
    </row>
    <row r="3867" spans="1:5" x14ac:dyDescent="0.35">
      <c r="A3867">
        <v>0</v>
      </c>
      <c r="B3867" s="1" t="s">
        <v>14565</v>
      </c>
      <c r="C3867" t="s">
        <v>1595</v>
      </c>
      <c r="D3867" s="4" t="str">
        <f>_xlfn.IFNA(VLOOKUP($B3867,'binding constants'!A:D,3,FALSE),"")</f>
        <v>59uM</v>
      </c>
      <c r="E3867" s="9">
        <v>4.2300000000000004</v>
      </c>
    </row>
    <row r="3868" spans="1:5" x14ac:dyDescent="0.35">
      <c r="A3868">
        <v>1</v>
      </c>
      <c r="B3868" s="1" t="s">
        <v>14566</v>
      </c>
      <c r="C3868" t="s">
        <v>1595</v>
      </c>
      <c r="D3868" s="4" t="str">
        <f>_xlfn.IFNA(VLOOKUP($B3868,'binding constants'!A:D,3,FALSE),"")</f>
        <v>59uM</v>
      </c>
      <c r="E3868" s="9">
        <v>4.2300000000000004</v>
      </c>
    </row>
    <row r="3869" spans="1:5" x14ac:dyDescent="0.35">
      <c r="A3869">
        <v>2</v>
      </c>
      <c r="B3869" s="1" t="s">
        <v>14567</v>
      </c>
      <c r="D3869" s="4" t="str">
        <f>_xlfn.IFNA(VLOOKUP($B3869,'binding constants'!A:D,3,FALSE),"")</f>
        <v>0.15uM</v>
      </c>
      <c r="E3869" s="9">
        <v>6.82</v>
      </c>
    </row>
    <row r="3870" spans="1:5" x14ac:dyDescent="0.35">
      <c r="D3870" s="4"/>
    </row>
    <row r="3871" spans="1:5" x14ac:dyDescent="0.35">
      <c r="A3871" t="s">
        <v>38895</v>
      </c>
      <c r="D3871" s="4" t="str">
        <f>_xlfn.IFNA(VLOOKUP($B3871,'binding constants'!A:D,3,FALSE),"")</f>
        <v/>
      </c>
      <c r="E3871" s="9" t="s">
        <v>38576</v>
      </c>
    </row>
    <row r="3872" spans="1:5" x14ac:dyDescent="0.35">
      <c r="A3872">
        <v>2</v>
      </c>
      <c r="B3872" s="1" t="s">
        <v>14570</v>
      </c>
      <c r="C3872" t="s">
        <v>1595</v>
      </c>
      <c r="D3872" s="4" t="str">
        <f>_xlfn.IFNA(VLOOKUP($B3872,'binding constants'!A:D,3,FALSE),"")</f>
        <v>270uM</v>
      </c>
      <c r="E3872" s="9">
        <v>3.57</v>
      </c>
    </row>
    <row r="3873" spans="1:5" x14ac:dyDescent="0.35">
      <c r="A3873">
        <v>1</v>
      </c>
      <c r="B3873" s="1" t="s">
        <v>14569</v>
      </c>
      <c r="C3873" t="s">
        <v>1595</v>
      </c>
      <c r="D3873" s="4" t="str">
        <f>_xlfn.IFNA(VLOOKUP($B3873,'binding constants'!A:D,3,FALSE),"")</f>
        <v>230nM</v>
      </c>
      <c r="E3873" s="9">
        <v>6.64</v>
      </c>
    </row>
    <row r="3874" spans="1:5" x14ac:dyDescent="0.35">
      <c r="A3874">
        <v>0</v>
      </c>
      <c r="B3874" s="1" t="s">
        <v>14568</v>
      </c>
      <c r="D3874" s="4" t="str">
        <f>_xlfn.IFNA(VLOOKUP($B3874,'binding constants'!A:D,3,FALSE),"")</f>
        <v>34.6nM</v>
      </c>
      <c r="E3874" s="9">
        <v>7.46</v>
      </c>
    </row>
    <row r="3875" spans="1:5" x14ac:dyDescent="0.35">
      <c r="D3875" s="4"/>
    </row>
    <row r="3876" spans="1:5" x14ac:dyDescent="0.35">
      <c r="A3876" t="s">
        <v>38896</v>
      </c>
      <c r="D3876" s="4" t="str">
        <f>_xlfn.IFNA(VLOOKUP($B3876,'binding constants'!A:D,3,FALSE),"")</f>
        <v/>
      </c>
      <c r="E3876" s="9" t="s">
        <v>38576</v>
      </c>
    </row>
    <row r="3877" spans="1:5" x14ac:dyDescent="0.35">
      <c r="A3877">
        <v>1</v>
      </c>
      <c r="B3877" s="1" t="s">
        <v>14572</v>
      </c>
      <c r="C3877" t="s">
        <v>1910</v>
      </c>
      <c r="D3877" s="4" t="str">
        <f>_xlfn.IFNA(VLOOKUP($B3877,'binding constants'!A:D,3,FALSE),"")</f>
        <v>520uM</v>
      </c>
      <c r="E3877" s="9">
        <v>3.28</v>
      </c>
    </row>
    <row r="3878" spans="1:5" x14ac:dyDescent="0.35">
      <c r="A3878">
        <v>2</v>
      </c>
      <c r="B3878" s="1" t="s">
        <v>14573</v>
      </c>
      <c r="D3878" s="4" t="str">
        <f>_xlfn.IFNA(VLOOKUP($B3878,'binding constants'!A:D,3,FALSE),"")</f>
        <v>220uM</v>
      </c>
      <c r="E3878" s="9">
        <v>3.66</v>
      </c>
    </row>
    <row r="3879" spans="1:5" x14ac:dyDescent="0.35">
      <c r="A3879">
        <v>0</v>
      </c>
      <c r="B3879" s="1" t="s">
        <v>14571</v>
      </c>
      <c r="C3879" t="s">
        <v>1910</v>
      </c>
      <c r="D3879" s="4" t="str">
        <f>_xlfn.IFNA(VLOOKUP($B3879,'binding constants'!A:D,3,FALSE),"")</f>
        <v>5nM</v>
      </c>
      <c r="E3879" s="9">
        <v>8.3000000000000007</v>
      </c>
    </row>
    <row r="3880" spans="1:5" x14ac:dyDescent="0.35">
      <c r="D3880" s="4"/>
    </row>
    <row r="3881" spans="1:5" x14ac:dyDescent="0.35">
      <c r="A3881" t="s">
        <v>38897</v>
      </c>
      <c r="D3881" s="4" t="str">
        <f>_xlfn.IFNA(VLOOKUP($B3881,'binding constants'!A:D,3,FALSE),"")</f>
        <v/>
      </c>
      <c r="E3881" s="9" t="s">
        <v>38576</v>
      </c>
    </row>
    <row r="3882" spans="1:5" x14ac:dyDescent="0.35">
      <c r="A3882">
        <v>2</v>
      </c>
      <c r="B3882" s="1" t="s">
        <v>14576</v>
      </c>
      <c r="D3882" s="4" t="str">
        <f>_xlfn.IFNA(VLOOKUP($B3882,'binding constants'!A:D,3,FALSE),"")</f>
        <v>8uM</v>
      </c>
      <c r="E3882" s="9">
        <v>5.0999999999999996</v>
      </c>
    </row>
    <row r="3883" spans="1:5" x14ac:dyDescent="0.35">
      <c r="A3883">
        <v>0</v>
      </c>
      <c r="B3883" s="1" t="s">
        <v>14574</v>
      </c>
      <c r="C3883" t="s">
        <v>1595</v>
      </c>
      <c r="D3883" s="4" t="str">
        <f>_xlfn.IFNA(VLOOKUP($B3883,'binding constants'!A:D,3,FALSE),"")</f>
        <v>1.7nM</v>
      </c>
      <c r="E3883" s="9">
        <v>8.77</v>
      </c>
    </row>
    <row r="3884" spans="1:5" x14ac:dyDescent="0.35">
      <c r="A3884">
        <v>1</v>
      </c>
      <c r="B3884" s="1" t="s">
        <v>14575</v>
      </c>
      <c r="C3884" t="s">
        <v>1595</v>
      </c>
      <c r="D3884" s="4" t="str">
        <f>_xlfn.IFNA(VLOOKUP($B3884,'binding constants'!A:D,3,FALSE),"")</f>
        <v>0.6nM</v>
      </c>
      <c r="E3884" s="9">
        <v>9.2200000000000006</v>
      </c>
    </row>
    <row r="3885" spans="1:5" x14ac:dyDescent="0.35">
      <c r="D3885" s="4"/>
    </row>
    <row r="3886" spans="1:5" x14ac:dyDescent="0.35">
      <c r="A3886" t="s">
        <v>38898</v>
      </c>
      <c r="D3886" s="4" t="str">
        <f>_xlfn.IFNA(VLOOKUP($B3886,'binding constants'!A:D,3,FALSE),"")</f>
        <v/>
      </c>
      <c r="E3886" s="9" t="s">
        <v>38576</v>
      </c>
    </row>
    <row r="3887" spans="1:5" x14ac:dyDescent="0.35">
      <c r="A3887">
        <v>2</v>
      </c>
      <c r="B3887" s="1" t="s">
        <v>14579</v>
      </c>
      <c r="C3887" t="s">
        <v>1595</v>
      </c>
      <c r="D3887" s="4" t="str">
        <f>_xlfn.IFNA(VLOOKUP($B3887,'binding constants'!A:D,3,FALSE),"")</f>
        <v>37.7uM</v>
      </c>
      <c r="E3887" s="9">
        <v>4.42</v>
      </c>
    </row>
    <row r="3888" spans="1:5" x14ac:dyDescent="0.35">
      <c r="A3888">
        <v>0</v>
      </c>
      <c r="B3888" s="1" t="s">
        <v>14577</v>
      </c>
      <c r="D3888" s="4" t="str">
        <f>_xlfn.IFNA(VLOOKUP($B3888,'binding constants'!A:D,3,FALSE),"")</f>
        <v>0.1uM</v>
      </c>
      <c r="E3888" s="9">
        <v>7</v>
      </c>
    </row>
    <row r="3889" spans="1:5" x14ac:dyDescent="0.35">
      <c r="A3889">
        <v>1</v>
      </c>
      <c r="B3889" s="1" t="s">
        <v>14578</v>
      </c>
      <c r="C3889" t="s">
        <v>1595</v>
      </c>
      <c r="D3889" s="4" t="str">
        <f>_xlfn.IFNA(VLOOKUP($B3889,'binding constants'!A:D,3,FALSE),"")</f>
        <v>0.1uM</v>
      </c>
      <c r="E3889" s="9">
        <v>7</v>
      </c>
    </row>
    <row r="3890" spans="1:5" x14ac:dyDescent="0.35">
      <c r="D3890" s="4"/>
    </row>
    <row r="3891" spans="1:5" x14ac:dyDescent="0.35">
      <c r="A3891" t="s">
        <v>38899</v>
      </c>
      <c r="D3891" s="4" t="str">
        <f>_xlfn.IFNA(VLOOKUP($B3891,'binding constants'!A:D,3,FALSE),"")</f>
        <v/>
      </c>
      <c r="E3891" s="9" t="s">
        <v>38576</v>
      </c>
    </row>
    <row r="3892" spans="1:5" x14ac:dyDescent="0.35">
      <c r="A3892">
        <v>0</v>
      </c>
      <c r="B3892" s="1" t="s">
        <v>14580</v>
      </c>
      <c r="C3892" t="s">
        <v>1911</v>
      </c>
      <c r="D3892" s="4" t="str">
        <f>_xlfn.IFNA(VLOOKUP($B3892,'binding constants'!A:D,3,FALSE),"")</f>
        <v>1.1uM</v>
      </c>
      <c r="E3892" s="9">
        <v>5.96</v>
      </c>
    </row>
    <row r="3893" spans="1:5" x14ac:dyDescent="0.35">
      <c r="A3893">
        <v>2</v>
      </c>
      <c r="B3893" s="1" t="s">
        <v>14582</v>
      </c>
      <c r="C3893" t="s">
        <v>1911</v>
      </c>
      <c r="D3893" s="4" t="str">
        <f>_xlfn.IFNA(VLOOKUP($B3893,'binding constants'!A:D,3,FALSE),"")</f>
        <v>0.90uM</v>
      </c>
      <c r="E3893" s="9">
        <v>6.05</v>
      </c>
    </row>
    <row r="3894" spans="1:5" x14ac:dyDescent="0.35">
      <c r="A3894">
        <v>1</v>
      </c>
      <c r="B3894" s="1" t="s">
        <v>14581</v>
      </c>
      <c r="D3894" s="4" t="str">
        <f>_xlfn.IFNA(VLOOKUP($B3894,'binding constants'!A:D,3,FALSE),"")</f>
        <v>24.7nM</v>
      </c>
      <c r="E3894" s="9">
        <v>7.61</v>
      </c>
    </row>
    <row r="3895" spans="1:5" x14ac:dyDescent="0.35">
      <c r="D3895" s="4"/>
    </row>
    <row r="3896" spans="1:5" x14ac:dyDescent="0.35">
      <c r="A3896" t="s">
        <v>38900</v>
      </c>
      <c r="D3896" s="4" t="str">
        <f>_xlfn.IFNA(VLOOKUP($B3896,'binding constants'!A:D,3,FALSE),"")</f>
        <v/>
      </c>
      <c r="E3896" s="9" t="s">
        <v>38576</v>
      </c>
    </row>
    <row r="3897" spans="1:5" x14ac:dyDescent="0.35">
      <c r="A3897">
        <v>0</v>
      </c>
      <c r="B3897" s="1" t="s">
        <v>14583</v>
      </c>
      <c r="D3897" s="4" t="str">
        <f>_xlfn.IFNA(VLOOKUP($B3897,'binding constants'!A:D,3,FALSE),"")</f>
        <v>205uM</v>
      </c>
      <c r="E3897" s="9">
        <v>3.69</v>
      </c>
    </row>
    <row r="3898" spans="1:5" x14ac:dyDescent="0.35">
      <c r="A3898">
        <v>1</v>
      </c>
      <c r="B3898" s="1" t="s">
        <v>14584</v>
      </c>
      <c r="C3898" t="s">
        <v>1595</v>
      </c>
      <c r="D3898" s="4" t="str">
        <f>_xlfn.IFNA(VLOOKUP($B3898,'binding constants'!A:D,3,FALSE),"")</f>
        <v>31.2uM</v>
      </c>
      <c r="E3898" s="9">
        <v>4.51</v>
      </c>
    </row>
    <row r="3899" spans="1:5" x14ac:dyDescent="0.35">
      <c r="A3899">
        <v>2</v>
      </c>
      <c r="B3899" s="1" t="s">
        <v>14585</v>
      </c>
      <c r="C3899" t="s">
        <v>1800</v>
      </c>
      <c r="D3899" s="4" t="str">
        <f>_xlfn.IFNA(VLOOKUP($B3899,'binding constants'!A:D,3,FALSE),"")</f>
        <v>7.04uM</v>
      </c>
      <c r="E3899" s="9">
        <v>5.15</v>
      </c>
    </row>
    <row r="3900" spans="1:5" x14ac:dyDescent="0.35">
      <c r="D3900" s="4"/>
    </row>
    <row r="3901" spans="1:5" x14ac:dyDescent="0.35">
      <c r="A3901" t="s">
        <v>38901</v>
      </c>
      <c r="D3901" s="4" t="str">
        <f>_xlfn.IFNA(VLOOKUP($B3901,'binding constants'!A:D,3,FALSE),"")</f>
        <v/>
      </c>
      <c r="E3901" s="9" t="s">
        <v>38576</v>
      </c>
    </row>
    <row r="3902" spans="1:5" x14ac:dyDescent="0.35">
      <c r="A3902">
        <v>2</v>
      </c>
      <c r="B3902" s="1" t="s">
        <v>14588</v>
      </c>
      <c r="C3902" t="s">
        <v>1595</v>
      </c>
      <c r="D3902" s="4" t="str">
        <f>_xlfn.IFNA(VLOOKUP($B3902,'binding constants'!A:D,3,FALSE),"")</f>
        <v>30uM</v>
      </c>
      <c r="E3902" s="9">
        <v>4.5199999999999996</v>
      </c>
    </row>
    <row r="3903" spans="1:5" x14ac:dyDescent="0.35">
      <c r="A3903">
        <v>1</v>
      </c>
      <c r="B3903" s="1" t="s">
        <v>14587</v>
      </c>
      <c r="C3903" t="s">
        <v>1595</v>
      </c>
      <c r="D3903" s="4" t="str">
        <f>_xlfn.IFNA(VLOOKUP($B3903,'binding constants'!A:D,3,FALSE),"")</f>
        <v>25uM</v>
      </c>
      <c r="E3903" s="9">
        <v>4.5999999999999996</v>
      </c>
    </row>
    <row r="3904" spans="1:5" x14ac:dyDescent="0.35">
      <c r="A3904">
        <v>0</v>
      </c>
      <c r="B3904" s="1" t="s">
        <v>14586</v>
      </c>
      <c r="D3904" s="4" t="str">
        <f>_xlfn.IFNA(VLOOKUP($B3904,'binding constants'!A:D,3,FALSE),"")</f>
        <v>0.25uM</v>
      </c>
      <c r="E3904" s="9">
        <v>6.6</v>
      </c>
    </row>
    <row r="3905" spans="1:5" x14ac:dyDescent="0.35">
      <c r="D3905" s="4"/>
    </row>
    <row r="3906" spans="1:5" x14ac:dyDescent="0.35">
      <c r="A3906" t="s">
        <v>38902</v>
      </c>
      <c r="D3906" s="4" t="str">
        <f>_xlfn.IFNA(VLOOKUP($B3906,'binding constants'!A:D,3,FALSE),"")</f>
        <v/>
      </c>
      <c r="E3906" s="9" t="s">
        <v>38576</v>
      </c>
    </row>
    <row r="3907" spans="1:5" x14ac:dyDescent="0.35">
      <c r="A3907">
        <v>1</v>
      </c>
      <c r="B3907" s="1" t="s">
        <v>14590</v>
      </c>
      <c r="C3907" t="s">
        <v>1595</v>
      </c>
      <c r="D3907" s="4" t="str">
        <f>_xlfn.IFNA(VLOOKUP($B3907,'binding constants'!A:D,3,FALSE),"")</f>
        <v>15nM</v>
      </c>
      <c r="E3907" s="9">
        <v>7.82</v>
      </c>
    </row>
    <row r="3908" spans="1:5" x14ac:dyDescent="0.35">
      <c r="A3908">
        <v>2</v>
      </c>
      <c r="B3908" s="1" t="s">
        <v>14591</v>
      </c>
      <c r="C3908" t="s">
        <v>1595</v>
      </c>
      <c r="D3908" s="4" t="str">
        <f>_xlfn.IFNA(VLOOKUP($B3908,'binding constants'!A:D,3,FALSE),"")</f>
        <v>12nM</v>
      </c>
      <c r="E3908" s="9">
        <v>7.92</v>
      </c>
    </row>
    <row r="3909" spans="1:5" x14ac:dyDescent="0.35">
      <c r="A3909">
        <v>0</v>
      </c>
      <c r="B3909" s="1" t="s">
        <v>14589</v>
      </c>
      <c r="D3909" s="4" t="str">
        <f>_xlfn.IFNA(VLOOKUP($B3909,'binding constants'!A:D,3,FALSE),"")</f>
        <v>7nM</v>
      </c>
      <c r="E3909" s="9">
        <v>8.15</v>
      </c>
    </row>
    <row r="3910" spans="1:5" x14ac:dyDescent="0.35">
      <c r="D3910" s="4"/>
    </row>
    <row r="3911" spans="1:5" x14ac:dyDescent="0.35">
      <c r="A3911" t="s">
        <v>38903</v>
      </c>
      <c r="D3911" s="4" t="str">
        <f>_xlfn.IFNA(VLOOKUP($B3911,'binding constants'!A:D,3,FALSE),"")</f>
        <v/>
      </c>
      <c r="E3911" s="9" t="s">
        <v>38576</v>
      </c>
    </row>
    <row r="3912" spans="1:5" x14ac:dyDescent="0.35">
      <c r="A3912">
        <v>2</v>
      </c>
      <c r="B3912" s="1" t="s">
        <v>14594</v>
      </c>
      <c r="C3912" t="s">
        <v>1595</v>
      </c>
      <c r="D3912" s="4" t="str">
        <f>_xlfn.IFNA(VLOOKUP($B3912,'binding constants'!A:D,3,FALSE),"")</f>
        <v>63uM</v>
      </c>
      <c r="E3912" s="9">
        <v>4.2</v>
      </c>
    </row>
    <row r="3913" spans="1:5" x14ac:dyDescent="0.35">
      <c r="A3913">
        <v>1</v>
      </c>
      <c r="B3913" s="1" t="s">
        <v>14593</v>
      </c>
      <c r="C3913" t="s">
        <v>1595</v>
      </c>
      <c r="D3913" s="4" t="str">
        <f>_xlfn.IFNA(VLOOKUP($B3913,'binding constants'!A:D,3,FALSE),"")</f>
        <v>2.7uM</v>
      </c>
      <c r="E3913" s="9">
        <v>5.57</v>
      </c>
    </row>
    <row r="3914" spans="1:5" x14ac:dyDescent="0.35">
      <c r="A3914">
        <v>0</v>
      </c>
      <c r="B3914" s="1" t="s">
        <v>14592</v>
      </c>
      <c r="D3914" s="4" t="str">
        <f>_xlfn.IFNA(VLOOKUP($B3914,'binding constants'!A:D,3,FALSE),"")</f>
        <v>280nM</v>
      </c>
      <c r="E3914" s="9">
        <v>6.55</v>
      </c>
    </row>
    <row r="3915" spans="1:5" x14ac:dyDescent="0.35">
      <c r="D3915" s="4"/>
    </row>
    <row r="3916" spans="1:5" x14ac:dyDescent="0.35">
      <c r="A3916" t="s">
        <v>38904</v>
      </c>
      <c r="D3916" s="4" t="str">
        <f>_xlfn.IFNA(VLOOKUP($B3916,'binding constants'!A:D,3,FALSE),"")</f>
        <v/>
      </c>
      <c r="E3916" s="9" t="s">
        <v>38576</v>
      </c>
    </row>
    <row r="3917" spans="1:5" x14ac:dyDescent="0.35">
      <c r="A3917">
        <v>2</v>
      </c>
      <c r="B3917" s="1" t="s">
        <v>14597</v>
      </c>
      <c r="C3917" t="s">
        <v>1595</v>
      </c>
      <c r="D3917" s="4" t="str">
        <f>_xlfn.IFNA(VLOOKUP($B3917,'binding constants'!A:D,3,FALSE),"")</f>
        <v>952.3nM</v>
      </c>
      <c r="E3917" s="9">
        <v>6.02</v>
      </c>
    </row>
    <row r="3918" spans="1:5" x14ac:dyDescent="0.35">
      <c r="A3918">
        <v>1</v>
      </c>
      <c r="B3918" s="1" t="s">
        <v>14596</v>
      </c>
      <c r="C3918" t="s">
        <v>1595</v>
      </c>
      <c r="D3918" s="4" t="str">
        <f>_xlfn.IFNA(VLOOKUP($B3918,'binding constants'!A:D,3,FALSE),"")</f>
        <v>203.3nM</v>
      </c>
      <c r="E3918" s="9">
        <v>6.69</v>
      </c>
    </row>
    <row r="3919" spans="1:5" x14ac:dyDescent="0.35">
      <c r="A3919">
        <v>0</v>
      </c>
      <c r="B3919" s="1" t="s">
        <v>14595</v>
      </c>
      <c r="D3919" s="4" t="str">
        <f>_xlfn.IFNA(VLOOKUP($B3919,'binding constants'!A:D,3,FALSE),"")</f>
        <v>167.8nM</v>
      </c>
      <c r="E3919" s="9">
        <v>6.78</v>
      </c>
    </row>
    <row r="3920" spans="1:5" x14ac:dyDescent="0.35">
      <c r="D3920" s="4"/>
    </row>
    <row r="3921" spans="1:5" x14ac:dyDescent="0.35">
      <c r="A3921" t="s">
        <v>38905</v>
      </c>
      <c r="D3921" s="4" t="str">
        <f>_xlfn.IFNA(VLOOKUP($B3921,'binding constants'!A:D,3,FALSE),"")</f>
        <v/>
      </c>
      <c r="E3921" s="9" t="s">
        <v>38576</v>
      </c>
    </row>
    <row r="3922" spans="1:5" x14ac:dyDescent="0.35">
      <c r="A3922">
        <v>0</v>
      </c>
      <c r="B3922" s="1" t="s">
        <v>14598</v>
      </c>
      <c r="C3922" t="s">
        <v>1595</v>
      </c>
      <c r="D3922" s="4" t="str">
        <f>_xlfn.IFNA(VLOOKUP($B3922,'binding constants'!A:D,3,FALSE),"")</f>
        <v>2.2uM</v>
      </c>
      <c r="E3922" s="9">
        <v>5.66</v>
      </c>
    </row>
    <row r="3923" spans="1:5" x14ac:dyDescent="0.35">
      <c r="A3923">
        <v>2</v>
      </c>
      <c r="B3923" s="1" t="s">
        <v>14600</v>
      </c>
      <c r="C3923" t="s">
        <v>1595</v>
      </c>
      <c r="D3923" s="4" t="str">
        <f>_xlfn.IFNA(VLOOKUP($B3923,'binding constants'!A:D,3,FALSE),"")</f>
        <v>0.4uM</v>
      </c>
      <c r="E3923" s="9">
        <v>6.4</v>
      </c>
    </row>
    <row r="3924" spans="1:5" x14ac:dyDescent="0.35">
      <c r="A3924">
        <v>1</v>
      </c>
      <c r="B3924" s="1" t="s">
        <v>14599</v>
      </c>
      <c r="D3924" s="4" t="str">
        <f>_xlfn.IFNA(VLOOKUP($B3924,'binding constants'!A:D,3,FALSE),"")</f>
        <v>0.3uM</v>
      </c>
      <c r="E3924" s="9">
        <v>6.52</v>
      </c>
    </row>
    <row r="3925" spans="1:5" x14ac:dyDescent="0.35">
      <c r="D3925" s="4"/>
    </row>
    <row r="3926" spans="1:5" x14ac:dyDescent="0.35">
      <c r="A3926" t="s">
        <v>38906</v>
      </c>
      <c r="D3926" s="4" t="str">
        <f>_xlfn.IFNA(VLOOKUP($B3926,'binding constants'!A:D,3,FALSE),"")</f>
        <v/>
      </c>
      <c r="E3926" s="9" t="s">
        <v>38576</v>
      </c>
    </row>
    <row r="3927" spans="1:5" x14ac:dyDescent="0.35">
      <c r="A3927">
        <v>1</v>
      </c>
      <c r="B3927" s="1" t="s">
        <v>14602</v>
      </c>
      <c r="C3927" t="s">
        <v>1595</v>
      </c>
      <c r="D3927" s="4" t="str">
        <f>_xlfn.IFNA(VLOOKUP($B3927,'binding constants'!A:D,3,FALSE),"")</f>
        <v>0.72mM</v>
      </c>
      <c r="E3927" s="9">
        <v>3.14</v>
      </c>
    </row>
    <row r="3928" spans="1:5" x14ac:dyDescent="0.35">
      <c r="A3928">
        <v>0</v>
      </c>
      <c r="B3928" s="1" t="s">
        <v>14601</v>
      </c>
      <c r="D3928" s="4" t="str">
        <f>_xlfn.IFNA(VLOOKUP($B3928,'binding constants'!A:D,3,FALSE),"")</f>
        <v>2uM</v>
      </c>
      <c r="E3928" s="9">
        <v>5.7</v>
      </c>
    </row>
    <row r="3929" spans="1:5" x14ac:dyDescent="0.35">
      <c r="A3929">
        <v>2</v>
      </c>
      <c r="B3929" s="1" t="s">
        <v>14603</v>
      </c>
      <c r="C3929" t="s">
        <v>1595</v>
      </c>
      <c r="D3929" s="4" t="str">
        <f>_xlfn.IFNA(VLOOKUP($B3929,'binding constants'!A:D,3,FALSE),"")</f>
        <v>1.77uM</v>
      </c>
      <c r="E3929" s="9">
        <v>5.75</v>
      </c>
    </row>
    <row r="3930" spans="1:5" x14ac:dyDescent="0.35">
      <c r="D3930" s="4"/>
    </row>
    <row r="3931" spans="1:5" x14ac:dyDescent="0.35">
      <c r="A3931" t="s">
        <v>38907</v>
      </c>
      <c r="D3931" s="4" t="str">
        <f>_xlfn.IFNA(VLOOKUP($B3931,'binding constants'!A:D,3,FALSE),"")</f>
        <v/>
      </c>
      <c r="E3931" s="9" t="s">
        <v>38576</v>
      </c>
    </row>
    <row r="3932" spans="1:5" x14ac:dyDescent="0.35">
      <c r="A3932">
        <v>2</v>
      </c>
      <c r="B3932" s="1" t="s">
        <v>14606</v>
      </c>
      <c r="D3932" s="4" t="str">
        <f>_xlfn.IFNA(VLOOKUP($B3932,'binding constants'!A:D,3,FALSE),"")</f>
        <v>0.8uM</v>
      </c>
      <c r="E3932" s="9">
        <v>6.1</v>
      </c>
    </row>
    <row r="3933" spans="1:5" x14ac:dyDescent="0.35">
      <c r="A3933">
        <v>1</v>
      </c>
      <c r="B3933" s="1" t="s">
        <v>14605</v>
      </c>
      <c r="C3933" t="s">
        <v>1595</v>
      </c>
      <c r="D3933" s="4" t="str">
        <f>_xlfn.IFNA(VLOOKUP($B3933,'binding constants'!A:D,3,FALSE),"")</f>
        <v>0.23uM</v>
      </c>
      <c r="E3933" s="9">
        <v>6.64</v>
      </c>
    </row>
    <row r="3934" spans="1:5" x14ac:dyDescent="0.35">
      <c r="A3934">
        <v>0</v>
      </c>
      <c r="B3934" s="1" t="s">
        <v>14604</v>
      </c>
      <c r="C3934" t="s">
        <v>1595</v>
      </c>
      <c r="D3934" s="4" t="str">
        <f>_xlfn.IFNA(VLOOKUP($B3934,'binding constants'!A:D,3,FALSE),"")</f>
        <v>60nM</v>
      </c>
      <c r="E3934" s="9">
        <v>7.22</v>
      </c>
    </row>
    <row r="3935" spans="1:5" x14ac:dyDescent="0.35">
      <c r="D3935" s="4"/>
    </row>
    <row r="3936" spans="1:5" x14ac:dyDescent="0.35">
      <c r="A3936" t="s">
        <v>38908</v>
      </c>
      <c r="D3936" s="4" t="str">
        <f>_xlfn.IFNA(VLOOKUP($B3936,'binding constants'!A:D,3,FALSE),"")</f>
        <v/>
      </c>
      <c r="E3936" s="9" t="s">
        <v>38576</v>
      </c>
    </row>
    <row r="3937" spans="1:5" x14ac:dyDescent="0.35">
      <c r="A3937">
        <v>1</v>
      </c>
      <c r="B3937" s="1" t="s">
        <v>14608</v>
      </c>
      <c r="D3937" s="4" t="str">
        <f>_xlfn.IFNA(VLOOKUP($B3937,'binding constants'!A:D,3,FALSE),"")</f>
        <v>491.35nM</v>
      </c>
      <c r="E3937" s="9">
        <v>6.31</v>
      </c>
    </row>
    <row r="3938" spans="1:5" x14ac:dyDescent="0.35">
      <c r="A3938">
        <v>2</v>
      </c>
      <c r="B3938" s="1" t="s">
        <v>14609</v>
      </c>
      <c r="C3938" t="s">
        <v>1595</v>
      </c>
      <c r="D3938" s="4" t="str">
        <f>_xlfn.IFNA(VLOOKUP($B3938,'binding constants'!A:D,3,FALSE),"")</f>
        <v>20.85nM</v>
      </c>
      <c r="E3938" s="9">
        <v>7.68</v>
      </c>
    </row>
    <row r="3939" spans="1:5" x14ac:dyDescent="0.35">
      <c r="A3939">
        <v>0</v>
      </c>
      <c r="B3939" s="1" t="s">
        <v>14607</v>
      </c>
      <c r="C3939" t="s">
        <v>1690</v>
      </c>
      <c r="D3939" s="4" t="str">
        <f>_xlfn.IFNA(VLOOKUP($B3939,'binding constants'!A:D,3,FALSE),"")</f>
        <v>1.2nM</v>
      </c>
      <c r="E3939" s="9">
        <v>8.92</v>
      </c>
    </row>
    <row r="3940" spans="1:5" x14ac:dyDescent="0.35">
      <c r="D3940" s="4"/>
    </row>
    <row r="3941" spans="1:5" x14ac:dyDescent="0.35">
      <c r="A3941" t="s">
        <v>38909</v>
      </c>
      <c r="D3941" s="4" t="str">
        <f>_xlfn.IFNA(VLOOKUP($B3941,'binding constants'!A:D,3,FALSE),"")</f>
        <v/>
      </c>
      <c r="E3941" s="9" t="s">
        <v>38576</v>
      </c>
    </row>
    <row r="3942" spans="1:5" x14ac:dyDescent="0.35">
      <c r="A3942">
        <v>2</v>
      </c>
      <c r="B3942" s="1" t="s">
        <v>14612</v>
      </c>
      <c r="C3942" t="s">
        <v>1595</v>
      </c>
      <c r="D3942" s="4" t="str">
        <f>_xlfn.IFNA(VLOOKUP($B3942,'binding constants'!A:D,3,FALSE),"")</f>
        <v>93uM</v>
      </c>
      <c r="E3942" s="9">
        <v>4.03</v>
      </c>
    </row>
    <row r="3943" spans="1:5" x14ac:dyDescent="0.35">
      <c r="A3943">
        <v>0</v>
      </c>
      <c r="B3943" s="1" t="s">
        <v>14610</v>
      </c>
      <c r="C3943" t="s">
        <v>1595</v>
      </c>
      <c r="D3943" s="4" t="str">
        <f>_xlfn.IFNA(VLOOKUP($B3943,'binding constants'!A:D,3,FALSE),"")</f>
        <v>21uM</v>
      </c>
      <c r="E3943" s="9">
        <v>4.68</v>
      </c>
    </row>
    <row r="3944" spans="1:5" x14ac:dyDescent="0.35">
      <c r="A3944">
        <v>1</v>
      </c>
      <c r="B3944" s="1" t="s">
        <v>14611</v>
      </c>
      <c r="D3944" s="4" t="str">
        <f>_xlfn.IFNA(VLOOKUP($B3944,'binding constants'!A:D,3,FALSE),"")</f>
        <v>360nM</v>
      </c>
      <c r="E3944" s="9">
        <v>6.44</v>
      </c>
    </row>
    <row r="3945" spans="1:5" x14ac:dyDescent="0.35">
      <c r="D3945" s="4"/>
    </row>
    <row r="3946" spans="1:5" x14ac:dyDescent="0.35">
      <c r="A3946" t="s">
        <v>38910</v>
      </c>
      <c r="D3946" s="4" t="str">
        <f>_xlfn.IFNA(VLOOKUP($B3946,'binding constants'!A:D,3,FALSE),"")</f>
        <v/>
      </c>
      <c r="E3946" s="9" t="s">
        <v>38576</v>
      </c>
    </row>
    <row r="3947" spans="1:5" x14ac:dyDescent="0.35">
      <c r="A3947">
        <v>2</v>
      </c>
      <c r="B3947" s="1" t="s">
        <v>14615</v>
      </c>
      <c r="D3947" s="4" t="str">
        <f>_xlfn.IFNA(VLOOKUP($B3947,'binding constants'!A:D,3,FALSE),"")</f>
        <v>5mM</v>
      </c>
      <c r="E3947" s="9">
        <v>2.2999999999999998</v>
      </c>
    </row>
    <row r="3948" spans="1:5" x14ac:dyDescent="0.35">
      <c r="A3948">
        <v>1</v>
      </c>
      <c r="B3948" s="1" t="s">
        <v>14614</v>
      </c>
      <c r="C3948" t="s">
        <v>1776</v>
      </c>
      <c r="D3948" s="4" t="str">
        <f>_xlfn.IFNA(VLOOKUP($B3948,'binding constants'!A:D,3,FALSE),"")</f>
        <v>18nM</v>
      </c>
      <c r="E3948" s="9">
        <v>7.74</v>
      </c>
    </row>
    <row r="3949" spans="1:5" x14ac:dyDescent="0.35">
      <c r="A3949">
        <v>0</v>
      </c>
      <c r="B3949" s="1" t="s">
        <v>14613</v>
      </c>
      <c r="C3949" t="s">
        <v>1776</v>
      </c>
      <c r="D3949" s="4" t="str">
        <f>_xlfn.IFNA(VLOOKUP($B3949,'binding constants'!A:D,3,FALSE),"")</f>
        <v>0.82nM</v>
      </c>
      <c r="E3949" s="9">
        <v>9.09</v>
      </c>
    </row>
    <row r="3950" spans="1:5" x14ac:dyDescent="0.35">
      <c r="D3950" s="4"/>
    </row>
    <row r="3951" spans="1:5" x14ac:dyDescent="0.35">
      <c r="A3951" t="s">
        <v>38911</v>
      </c>
      <c r="D3951" s="4" t="str">
        <f>_xlfn.IFNA(VLOOKUP($B3951,'binding constants'!A:D,3,FALSE),"")</f>
        <v/>
      </c>
      <c r="E3951" s="9" t="s">
        <v>38576</v>
      </c>
    </row>
    <row r="3952" spans="1:5" x14ac:dyDescent="0.35">
      <c r="A3952">
        <v>0</v>
      </c>
      <c r="B3952" s="1" t="s">
        <v>14616</v>
      </c>
      <c r="D3952" s="4" t="str">
        <f>_xlfn.IFNA(VLOOKUP($B3952,'binding constants'!A:D,3,FALSE),"")</f>
        <v>25.6uM</v>
      </c>
      <c r="E3952" s="9">
        <v>4.59</v>
      </c>
    </row>
    <row r="3953" spans="1:5" x14ac:dyDescent="0.35">
      <c r="A3953">
        <v>2</v>
      </c>
      <c r="B3953" s="1" t="s">
        <v>14618</v>
      </c>
      <c r="C3953" t="s">
        <v>1898</v>
      </c>
      <c r="D3953" s="4" t="str">
        <f>_xlfn.IFNA(VLOOKUP($B3953,'binding constants'!A:D,3,FALSE),"")</f>
        <v>46.5nM</v>
      </c>
      <c r="E3953" s="9">
        <v>7.33</v>
      </c>
    </row>
    <row r="3954" spans="1:5" x14ac:dyDescent="0.35">
      <c r="A3954">
        <v>1</v>
      </c>
      <c r="B3954" s="1" t="s">
        <v>14617</v>
      </c>
      <c r="C3954" t="s">
        <v>1595</v>
      </c>
      <c r="D3954" s="4" t="str">
        <f>_xlfn.IFNA(VLOOKUP($B3954,'binding constants'!A:D,3,FALSE),"")</f>
        <v>9nM</v>
      </c>
      <c r="E3954" s="9">
        <v>8.0500000000000007</v>
      </c>
    </row>
    <row r="3955" spans="1:5" x14ac:dyDescent="0.35">
      <c r="D3955" s="4"/>
    </row>
    <row r="3956" spans="1:5" x14ac:dyDescent="0.35">
      <c r="A3956" t="s">
        <v>38912</v>
      </c>
      <c r="D3956" s="4" t="str">
        <f>_xlfn.IFNA(VLOOKUP($B3956,'binding constants'!A:D,3,FALSE),"")</f>
        <v/>
      </c>
      <c r="E3956" s="9" t="s">
        <v>38576</v>
      </c>
    </row>
    <row r="3957" spans="1:5" x14ac:dyDescent="0.35">
      <c r="A3957">
        <v>0</v>
      </c>
      <c r="B3957" s="1" t="s">
        <v>14619</v>
      </c>
      <c r="C3957" t="s">
        <v>1898</v>
      </c>
      <c r="D3957" s="4" t="str">
        <f>_xlfn.IFNA(VLOOKUP($B3957,'binding constants'!A:D,3,FALSE),"")</f>
        <v>1.02uM</v>
      </c>
      <c r="E3957" s="9">
        <v>5.99</v>
      </c>
    </row>
    <row r="3958" spans="1:5" x14ac:dyDescent="0.35">
      <c r="A3958">
        <v>2</v>
      </c>
      <c r="B3958" s="1" t="s">
        <v>14621</v>
      </c>
      <c r="C3958" t="s">
        <v>1670</v>
      </c>
      <c r="D3958" s="4" t="str">
        <f>_xlfn.IFNA(VLOOKUP($B3958,'binding constants'!A:D,3,FALSE),"")</f>
        <v>57.69nM</v>
      </c>
      <c r="E3958" s="9">
        <v>7.24</v>
      </c>
    </row>
    <row r="3959" spans="1:5" x14ac:dyDescent="0.35">
      <c r="A3959">
        <v>1</v>
      </c>
      <c r="B3959" s="1" t="s">
        <v>14620</v>
      </c>
      <c r="D3959" s="4" t="str">
        <f>_xlfn.IFNA(VLOOKUP($B3959,'binding constants'!A:D,3,FALSE),"")</f>
        <v>0.8nM</v>
      </c>
      <c r="E3959" s="9">
        <v>9.1</v>
      </c>
    </row>
    <row r="3960" spans="1:5" x14ac:dyDescent="0.35">
      <c r="D3960" s="4"/>
    </row>
    <row r="3961" spans="1:5" x14ac:dyDescent="0.35">
      <c r="A3961" t="s">
        <v>38913</v>
      </c>
      <c r="D3961" s="4" t="str">
        <f>_xlfn.IFNA(VLOOKUP($B3961,'binding constants'!A:D,3,FALSE),"")</f>
        <v/>
      </c>
      <c r="E3961" s="9" t="s">
        <v>38576</v>
      </c>
    </row>
    <row r="3962" spans="1:5" x14ac:dyDescent="0.35">
      <c r="A3962">
        <v>2</v>
      </c>
      <c r="B3962" s="1" t="s">
        <v>14624</v>
      </c>
      <c r="C3962" t="s">
        <v>1595</v>
      </c>
      <c r="D3962" s="4" t="str">
        <f>_xlfn.IFNA(VLOOKUP($B3962,'binding constants'!A:D,3,FALSE),"")</f>
        <v>2.8uM</v>
      </c>
      <c r="E3962" s="9">
        <v>5.55</v>
      </c>
    </row>
    <row r="3963" spans="1:5" x14ac:dyDescent="0.35">
      <c r="A3963">
        <v>0</v>
      </c>
      <c r="B3963" s="1" t="s">
        <v>14622</v>
      </c>
      <c r="D3963" s="4" t="str">
        <f>_xlfn.IFNA(VLOOKUP($B3963,'binding constants'!A:D,3,FALSE),"")</f>
        <v>0.81uM</v>
      </c>
      <c r="E3963" s="9">
        <v>6.09</v>
      </c>
    </row>
    <row r="3964" spans="1:5" x14ac:dyDescent="0.35">
      <c r="A3964">
        <v>1</v>
      </c>
      <c r="B3964" s="1" t="s">
        <v>14623</v>
      </c>
      <c r="C3964" t="s">
        <v>1595</v>
      </c>
      <c r="D3964" s="4" t="str">
        <f>_xlfn.IFNA(VLOOKUP($B3964,'binding constants'!A:D,3,FALSE),"")</f>
        <v>0.46uM</v>
      </c>
      <c r="E3964" s="9">
        <v>6.34</v>
      </c>
    </row>
    <row r="3965" spans="1:5" x14ac:dyDescent="0.35">
      <c r="D3965" s="4"/>
    </row>
    <row r="3966" spans="1:5" x14ac:dyDescent="0.35">
      <c r="A3966" t="s">
        <v>38914</v>
      </c>
      <c r="D3966" s="4" t="str">
        <f>_xlfn.IFNA(VLOOKUP($B3966,'binding constants'!A:D,3,FALSE),"")</f>
        <v/>
      </c>
      <c r="E3966" s="9" t="s">
        <v>38576</v>
      </c>
    </row>
    <row r="3967" spans="1:5" x14ac:dyDescent="0.35">
      <c r="A3967">
        <v>0</v>
      </c>
      <c r="B3967" s="1" t="s">
        <v>14625</v>
      </c>
      <c r="D3967" s="4" t="str">
        <f>_xlfn.IFNA(VLOOKUP($B3967,'binding constants'!A:D,3,FALSE),"")</f>
        <v>750nM</v>
      </c>
      <c r="E3967" s="9">
        <v>6.12</v>
      </c>
    </row>
    <row r="3968" spans="1:5" x14ac:dyDescent="0.35">
      <c r="A3968">
        <v>1</v>
      </c>
      <c r="B3968" s="1" t="s">
        <v>14626</v>
      </c>
      <c r="C3968" t="s">
        <v>1595</v>
      </c>
      <c r="D3968" s="4" t="str">
        <f>_xlfn.IFNA(VLOOKUP($B3968,'binding constants'!A:D,3,FALSE),"")</f>
        <v>16nM</v>
      </c>
      <c r="E3968" s="9">
        <v>7.8</v>
      </c>
    </row>
    <row r="3969" spans="1:5" x14ac:dyDescent="0.35">
      <c r="A3969">
        <v>2</v>
      </c>
      <c r="B3969" s="1" t="s">
        <v>14627</v>
      </c>
      <c r="C3969" t="s">
        <v>1595</v>
      </c>
      <c r="D3969" s="4" t="str">
        <f>_xlfn.IFNA(VLOOKUP($B3969,'binding constants'!A:D,3,FALSE),"")</f>
        <v>7.8nM</v>
      </c>
      <c r="E3969" s="9">
        <v>8.11</v>
      </c>
    </row>
    <row r="3970" spans="1:5" x14ac:dyDescent="0.35">
      <c r="D3970" s="4"/>
    </row>
    <row r="3971" spans="1:5" x14ac:dyDescent="0.35">
      <c r="A3971" t="s">
        <v>38915</v>
      </c>
      <c r="D3971" s="4" t="str">
        <f>_xlfn.IFNA(VLOOKUP($B3971,'binding constants'!A:D,3,FALSE),"")</f>
        <v/>
      </c>
      <c r="E3971" s="9" t="s">
        <v>38576</v>
      </c>
    </row>
    <row r="3972" spans="1:5" x14ac:dyDescent="0.35">
      <c r="A3972">
        <v>2</v>
      </c>
      <c r="B3972" s="1" t="s">
        <v>14630</v>
      </c>
      <c r="C3972" t="s">
        <v>1595</v>
      </c>
      <c r="D3972" s="4" t="str">
        <f>_xlfn.IFNA(VLOOKUP($B3972,'binding constants'!A:D,3,FALSE),"")</f>
        <v>38000nM</v>
      </c>
      <c r="E3972" s="9">
        <v>4.42</v>
      </c>
    </row>
    <row r="3973" spans="1:5" x14ac:dyDescent="0.35">
      <c r="A3973">
        <v>1</v>
      </c>
      <c r="B3973" s="1" t="s">
        <v>14629</v>
      </c>
      <c r="C3973" t="s">
        <v>1595</v>
      </c>
      <c r="D3973" s="4" t="str">
        <f>_xlfn.IFNA(VLOOKUP($B3973,'binding constants'!A:D,3,FALSE),"")</f>
        <v>0.29uM</v>
      </c>
      <c r="E3973" s="9">
        <v>6.54</v>
      </c>
    </row>
    <row r="3974" spans="1:5" x14ac:dyDescent="0.35">
      <c r="A3974">
        <v>0</v>
      </c>
      <c r="B3974" s="1" t="s">
        <v>14628</v>
      </c>
      <c r="D3974" s="4" t="str">
        <f>_xlfn.IFNA(VLOOKUP($B3974,'binding constants'!A:D,3,FALSE),"")</f>
        <v>0.27uM</v>
      </c>
      <c r="E3974" s="9">
        <v>6.57</v>
      </c>
    </row>
    <row r="3975" spans="1:5" x14ac:dyDescent="0.35">
      <c r="D3975" s="4"/>
    </row>
    <row r="3976" spans="1:5" x14ac:dyDescent="0.35">
      <c r="A3976" t="s">
        <v>38916</v>
      </c>
      <c r="D3976" s="4" t="str">
        <f>_xlfn.IFNA(VLOOKUP($B3976,'binding constants'!A:D,3,FALSE),"")</f>
        <v/>
      </c>
      <c r="E3976" s="9" t="s">
        <v>38576</v>
      </c>
    </row>
    <row r="3977" spans="1:5" x14ac:dyDescent="0.35">
      <c r="A3977">
        <v>1</v>
      </c>
      <c r="B3977" s="1" t="s">
        <v>14632</v>
      </c>
      <c r="C3977" t="s">
        <v>1595</v>
      </c>
      <c r="D3977" s="4" t="str">
        <f>_xlfn.IFNA(VLOOKUP($B3977,'binding constants'!A:D,3,FALSE),"")</f>
        <v>37uM</v>
      </c>
      <c r="E3977" s="9">
        <v>4.43</v>
      </c>
    </row>
    <row r="3978" spans="1:5" x14ac:dyDescent="0.35">
      <c r="A3978">
        <v>0</v>
      </c>
      <c r="B3978" s="1" t="s">
        <v>14631</v>
      </c>
      <c r="D3978" s="4" t="str">
        <f>_xlfn.IFNA(VLOOKUP($B3978,'binding constants'!A:D,3,FALSE),"")</f>
        <v>33uM</v>
      </c>
      <c r="E3978" s="9">
        <v>4.4800000000000004</v>
      </c>
    </row>
    <row r="3979" spans="1:5" x14ac:dyDescent="0.35">
      <c r="A3979">
        <v>2</v>
      </c>
      <c r="B3979" s="1" t="s">
        <v>14633</v>
      </c>
      <c r="C3979" t="s">
        <v>1595</v>
      </c>
      <c r="D3979" s="4" t="str">
        <f>_xlfn.IFNA(VLOOKUP($B3979,'binding constants'!A:D,3,FALSE),"")</f>
        <v>4.5uM</v>
      </c>
      <c r="E3979" s="9">
        <v>5.35</v>
      </c>
    </row>
    <row r="3980" spans="1:5" x14ac:dyDescent="0.35">
      <c r="D3980" s="4"/>
    </row>
    <row r="3981" spans="1:5" x14ac:dyDescent="0.35">
      <c r="A3981" t="s">
        <v>38917</v>
      </c>
      <c r="D3981" s="4" t="str">
        <f>_xlfn.IFNA(VLOOKUP($B3981,'binding constants'!A:D,3,FALSE),"")</f>
        <v/>
      </c>
      <c r="E3981" s="9" t="s">
        <v>38576</v>
      </c>
    </row>
    <row r="3982" spans="1:5" x14ac:dyDescent="0.35">
      <c r="A3982">
        <v>2</v>
      </c>
      <c r="B3982" s="1" t="s">
        <v>14636</v>
      </c>
      <c r="C3982" t="s">
        <v>1899</v>
      </c>
      <c r="D3982" s="4" t="str">
        <f>_xlfn.IFNA(VLOOKUP($B3982,'binding constants'!A:D,3,FALSE),"")</f>
        <v>77uM</v>
      </c>
      <c r="E3982" s="9">
        <v>4.1100000000000003</v>
      </c>
    </row>
    <row r="3983" spans="1:5" x14ac:dyDescent="0.35">
      <c r="A3983">
        <v>1</v>
      </c>
      <c r="B3983" s="1" t="s">
        <v>14635</v>
      </c>
      <c r="D3983" s="4" t="str">
        <f>_xlfn.IFNA(VLOOKUP($B3983,'binding constants'!A:D,3,FALSE),"")</f>
        <v>50uM</v>
      </c>
      <c r="E3983" s="9">
        <v>4.3</v>
      </c>
    </row>
    <row r="3984" spans="1:5" x14ac:dyDescent="0.35">
      <c r="A3984">
        <v>0</v>
      </c>
      <c r="B3984" s="1" t="s">
        <v>14634</v>
      </c>
      <c r="C3984" t="s">
        <v>1912</v>
      </c>
      <c r="D3984" s="4" t="str">
        <f>_xlfn.IFNA(VLOOKUP($B3984,'binding constants'!A:D,3,FALSE),"")</f>
        <v>0.9uM</v>
      </c>
      <c r="E3984" s="9">
        <v>6.05</v>
      </c>
    </row>
    <row r="3985" spans="1:5" x14ac:dyDescent="0.35">
      <c r="D3985" s="4"/>
    </row>
    <row r="3986" spans="1:5" x14ac:dyDescent="0.35">
      <c r="A3986" t="s">
        <v>38918</v>
      </c>
      <c r="D3986" s="4" t="str">
        <f>_xlfn.IFNA(VLOOKUP($B3986,'binding constants'!A:D,3,FALSE),"")</f>
        <v/>
      </c>
      <c r="E3986" s="9" t="s">
        <v>38576</v>
      </c>
    </row>
    <row r="3987" spans="1:5" x14ac:dyDescent="0.35">
      <c r="A3987">
        <v>2</v>
      </c>
      <c r="B3987" s="1" t="s">
        <v>14639</v>
      </c>
      <c r="C3987" t="s">
        <v>1899</v>
      </c>
      <c r="D3987" s="4" t="str">
        <f>_xlfn.IFNA(VLOOKUP($B3987,'binding constants'!A:D,3,FALSE),"")</f>
        <v>0.52uM</v>
      </c>
      <c r="E3987" s="9">
        <v>6.28</v>
      </c>
    </row>
    <row r="3988" spans="1:5" x14ac:dyDescent="0.35">
      <c r="A3988">
        <v>1</v>
      </c>
      <c r="B3988" s="1" t="s">
        <v>14638</v>
      </c>
      <c r="C3988" t="s">
        <v>1618</v>
      </c>
      <c r="D3988" s="4" t="str">
        <f>_xlfn.IFNA(VLOOKUP($B3988,'binding constants'!A:D,3,FALSE),"")</f>
        <v>0.34uM</v>
      </c>
      <c r="E3988" s="9">
        <v>6.47</v>
      </c>
    </row>
    <row r="3989" spans="1:5" x14ac:dyDescent="0.35">
      <c r="A3989">
        <v>0</v>
      </c>
      <c r="B3989" s="1" t="s">
        <v>14637</v>
      </c>
      <c r="D3989" s="4" t="str">
        <f>_xlfn.IFNA(VLOOKUP($B3989,'binding constants'!A:D,3,FALSE),"")</f>
        <v>0.24uM</v>
      </c>
      <c r="E3989" s="9">
        <v>6.62</v>
      </c>
    </row>
    <row r="3990" spans="1:5" x14ac:dyDescent="0.35">
      <c r="D3990" s="4"/>
    </row>
    <row r="3991" spans="1:5" x14ac:dyDescent="0.35">
      <c r="A3991" t="s">
        <v>38919</v>
      </c>
      <c r="D3991" s="4" t="str">
        <f>_xlfn.IFNA(VLOOKUP($B3991,'binding constants'!A:D,3,FALSE),"")</f>
        <v/>
      </c>
      <c r="E3991" s="9" t="s">
        <v>38576</v>
      </c>
    </row>
    <row r="3992" spans="1:5" x14ac:dyDescent="0.35">
      <c r="A3992">
        <v>1</v>
      </c>
      <c r="B3992" s="1" t="s">
        <v>14641</v>
      </c>
      <c r="C3992" t="s">
        <v>1595</v>
      </c>
      <c r="D3992" s="4" t="str">
        <f>_xlfn.IFNA(VLOOKUP($B3992,'binding constants'!A:D,3,FALSE),"")</f>
        <v>17.2nM</v>
      </c>
      <c r="E3992" s="9">
        <v>7.76</v>
      </c>
    </row>
    <row r="3993" spans="1:5" x14ac:dyDescent="0.35">
      <c r="A3993">
        <v>0</v>
      </c>
      <c r="B3993" s="1" t="s">
        <v>14640</v>
      </c>
      <c r="D3993" s="4" t="str">
        <f>_xlfn.IFNA(VLOOKUP($B3993,'binding constants'!A:D,3,FALSE),"")</f>
        <v>2.9nM</v>
      </c>
      <c r="E3993" s="9">
        <v>8.5399999999999991</v>
      </c>
    </row>
    <row r="3994" spans="1:5" x14ac:dyDescent="0.35">
      <c r="A3994">
        <v>2</v>
      </c>
      <c r="B3994" s="1" t="s">
        <v>14642</v>
      </c>
      <c r="C3994" t="s">
        <v>1595</v>
      </c>
      <c r="D3994" s="4" t="str">
        <f>_xlfn.IFNA(VLOOKUP($B3994,'binding constants'!A:D,3,FALSE),"")</f>
        <v>0.8nM</v>
      </c>
      <c r="E3994" s="9">
        <v>9.1</v>
      </c>
    </row>
    <row r="3995" spans="1:5" x14ac:dyDescent="0.35">
      <c r="D3995" s="4"/>
    </row>
    <row r="3996" spans="1:5" x14ac:dyDescent="0.35">
      <c r="A3996" t="s">
        <v>38920</v>
      </c>
      <c r="D3996" s="4" t="str">
        <f>_xlfn.IFNA(VLOOKUP($B3996,'binding constants'!A:D,3,FALSE),"")</f>
        <v/>
      </c>
      <c r="E3996" s="9" t="s">
        <v>38576</v>
      </c>
    </row>
    <row r="3997" spans="1:5" x14ac:dyDescent="0.35">
      <c r="A3997">
        <v>0</v>
      </c>
      <c r="B3997" s="1" t="s">
        <v>14643</v>
      </c>
      <c r="D3997" s="4" t="str">
        <f>_xlfn.IFNA(VLOOKUP($B3997,'binding constants'!A:D,3,FALSE),"")</f>
        <v>248uM</v>
      </c>
      <c r="E3997" s="9">
        <v>3.61</v>
      </c>
    </row>
    <row r="3998" spans="1:5" x14ac:dyDescent="0.35">
      <c r="A3998">
        <v>2</v>
      </c>
      <c r="B3998" s="1" t="s">
        <v>14645</v>
      </c>
      <c r="C3998" t="s">
        <v>1595</v>
      </c>
      <c r="D3998" s="4" t="str">
        <f>_xlfn.IFNA(VLOOKUP($B3998,'binding constants'!A:D,3,FALSE),"")</f>
        <v>10.0uM</v>
      </c>
      <c r="E3998" s="9">
        <v>5</v>
      </c>
    </row>
    <row r="3999" spans="1:5" x14ac:dyDescent="0.35">
      <c r="A3999">
        <v>1</v>
      </c>
      <c r="B3999" s="1" t="s">
        <v>14644</v>
      </c>
      <c r="C3999" t="s">
        <v>1595</v>
      </c>
      <c r="D3999" s="4" t="str">
        <f>_xlfn.IFNA(VLOOKUP($B3999,'binding constants'!A:D,3,FALSE),"")</f>
        <v>1.7uM</v>
      </c>
      <c r="E3999" s="9">
        <v>5.77</v>
      </c>
    </row>
    <row r="4000" spans="1:5" x14ac:dyDescent="0.35">
      <c r="D4000" s="4"/>
    </row>
    <row r="4001" spans="1:5" x14ac:dyDescent="0.35">
      <c r="A4001" t="s">
        <v>38921</v>
      </c>
      <c r="D4001" s="4" t="str">
        <f>_xlfn.IFNA(VLOOKUP($B4001,'binding constants'!A:D,3,FALSE),"")</f>
        <v/>
      </c>
      <c r="E4001" s="9" t="s">
        <v>38576</v>
      </c>
    </row>
    <row r="4002" spans="1:5" x14ac:dyDescent="0.35">
      <c r="A4002">
        <v>1</v>
      </c>
      <c r="B4002" s="1" t="s">
        <v>14650</v>
      </c>
      <c r="C4002" t="s">
        <v>1595</v>
      </c>
      <c r="D4002" s="4" t="str">
        <f>_xlfn.IFNA(VLOOKUP($B4002,'binding constants'!A:D,3,FALSE),"")</f>
        <v>2.18uM</v>
      </c>
      <c r="E4002" s="9">
        <v>5.66</v>
      </c>
    </row>
    <row r="4003" spans="1:5" x14ac:dyDescent="0.35">
      <c r="A4003">
        <v>2</v>
      </c>
      <c r="B4003" s="1" t="s">
        <v>14651</v>
      </c>
      <c r="C4003" t="s">
        <v>1595</v>
      </c>
      <c r="D4003" s="4" t="str">
        <f>_xlfn.IFNA(VLOOKUP($B4003,'binding constants'!A:D,3,FALSE),"")</f>
        <v>1.99uM</v>
      </c>
      <c r="E4003" s="9">
        <v>5.7</v>
      </c>
    </row>
    <row r="4004" spans="1:5" x14ac:dyDescent="0.35">
      <c r="A4004">
        <v>0</v>
      </c>
      <c r="B4004" s="1" t="s">
        <v>14649</v>
      </c>
      <c r="D4004" s="4" t="str">
        <f>_xlfn.IFNA(VLOOKUP($B4004,'binding constants'!A:D,3,FALSE),"")</f>
        <v>1.72uM</v>
      </c>
      <c r="E4004" s="9">
        <v>5.76</v>
      </c>
    </row>
    <row r="4005" spans="1:5" x14ac:dyDescent="0.35">
      <c r="D4005" s="4"/>
    </row>
    <row r="4006" spans="1:5" x14ac:dyDescent="0.35">
      <c r="A4006" t="s">
        <v>38922</v>
      </c>
      <c r="D4006" s="4" t="str">
        <f>_xlfn.IFNA(VLOOKUP($B4006,'binding constants'!A:D,3,FALSE),"")</f>
        <v/>
      </c>
      <c r="E4006" s="9" t="s">
        <v>38576</v>
      </c>
    </row>
    <row r="4007" spans="1:5" x14ac:dyDescent="0.35">
      <c r="A4007">
        <v>0</v>
      </c>
      <c r="B4007" s="1" t="s">
        <v>14652</v>
      </c>
      <c r="D4007" s="4" t="str">
        <f>_xlfn.IFNA(VLOOKUP($B4007,'binding constants'!A:D,3,FALSE),"")</f>
        <v>2uM</v>
      </c>
      <c r="E4007" s="9">
        <v>5.7</v>
      </c>
    </row>
    <row r="4008" spans="1:5" x14ac:dyDescent="0.35">
      <c r="A4008">
        <v>2</v>
      </c>
      <c r="B4008" s="1" t="s">
        <v>14654</v>
      </c>
      <c r="C4008" t="s">
        <v>1595</v>
      </c>
      <c r="D4008" s="4" t="str">
        <f>_xlfn.IFNA(VLOOKUP($B4008,'binding constants'!A:D,3,FALSE),"")</f>
        <v>0.53uM</v>
      </c>
      <c r="E4008" s="9">
        <v>6.28</v>
      </c>
    </row>
    <row r="4009" spans="1:5" x14ac:dyDescent="0.35">
      <c r="A4009">
        <v>1</v>
      </c>
      <c r="B4009" s="1" t="s">
        <v>14653</v>
      </c>
      <c r="C4009" t="s">
        <v>1595</v>
      </c>
      <c r="D4009" s="4" t="str">
        <f>_xlfn.IFNA(VLOOKUP($B4009,'binding constants'!A:D,3,FALSE),"")</f>
        <v>0.45uM</v>
      </c>
      <c r="E4009" s="9">
        <v>6.35</v>
      </c>
    </row>
    <row r="4010" spans="1:5" x14ac:dyDescent="0.35">
      <c r="D4010" s="4"/>
    </row>
    <row r="4011" spans="1:5" x14ac:dyDescent="0.35">
      <c r="A4011" t="s">
        <v>38923</v>
      </c>
      <c r="D4011" s="4" t="str">
        <f>_xlfn.IFNA(VLOOKUP($B4011,'binding constants'!A:D,3,FALSE),"")</f>
        <v/>
      </c>
      <c r="E4011" s="9" t="s">
        <v>38576</v>
      </c>
    </row>
    <row r="4012" spans="1:5" x14ac:dyDescent="0.35">
      <c r="A4012">
        <v>0</v>
      </c>
      <c r="B4012" s="1" t="s">
        <v>14655</v>
      </c>
      <c r="D4012" s="4" t="str">
        <f>_xlfn.IFNA(VLOOKUP($B4012,'binding constants'!A:D,3,FALSE),"")</f>
        <v>110nM</v>
      </c>
      <c r="E4012" s="9">
        <v>6.96</v>
      </c>
    </row>
    <row r="4013" spans="1:5" x14ac:dyDescent="0.35">
      <c r="D4013" s="4"/>
    </row>
    <row r="4014" spans="1:5" x14ac:dyDescent="0.35">
      <c r="A4014" t="s">
        <v>38924</v>
      </c>
      <c r="D4014" s="4" t="str">
        <f>_xlfn.IFNA(VLOOKUP($B4014,'binding constants'!A:D,3,FALSE),"")</f>
        <v/>
      </c>
      <c r="E4014" s="9" t="s">
        <v>38576</v>
      </c>
    </row>
    <row r="4015" spans="1:5" x14ac:dyDescent="0.35">
      <c r="A4015">
        <v>2</v>
      </c>
      <c r="C4015" t="s">
        <v>1653</v>
      </c>
      <c r="D4015" s="4" t="str">
        <f>_xlfn.IFNA(VLOOKUP($B4015,'binding constants'!A:D,3,FALSE),"")</f>
        <v/>
      </c>
      <c r="E4015" s="9" t="s">
        <v>38576</v>
      </c>
    </row>
    <row r="4016" spans="1:5" x14ac:dyDescent="0.35">
      <c r="D4016" s="4"/>
    </row>
    <row r="4017" spans="1:5" x14ac:dyDescent="0.35">
      <c r="A4017" t="s">
        <v>38925</v>
      </c>
      <c r="D4017" s="4" t="str">
        <f>_xlfn.IFNA(VLOOKUP($B4017,'binding constants'!A:D,3,FALSE),"")</f>
        <v/>
      </c>
      <c r="E4017" s="9" t="s">
        <v>38576</v>
      </c>
    </row>
    <row r="4018" spans="1:5" x14ac:dyDescent="0.35">
      <c r="A4018">
        <v>1</v>
      </c>
      <c r="B4018" s="1" t="s">
        <v>14664</v>
      </c>
      <c r="C4018" t="s">
        <v>1913</v>
      </c>
      <c r="D4018" s="4" t="str">
        <f>_xlfn.IFNA(VLOOKUP($B4018,'binding constants'!A:D,3,FALSE),"")</f>
        <v>6.6uM</v>
      </c>
      <c r="E4018" s="9">
        <v>5.18</v>
      </c>
    </row>
    <row r="4019" spans="1:5" x14ac:dyDescent="0.35">
      <c r="A4019">
        <v>2</v>
      </c>
      <c r="B4019" s="1" t="s">
        <v>14665</v>
      </c>
      <c r="D4019" s="4" t="str">
        <f>_xlfn.IFNA(VLOOKUP($B4019,'binding constants'!A:D,3,FALSE),"")</f>
        <v>0.47uM</v>
      </c>
      <c r="E4019" s="9">
        <v>6.33</v>
      </c>
    </row>
    <row r="4020" spans="1:5" x14ac:dyDescent="0.35">
      <c r="A4020">
        <v>0</v>
      </c>
      <c r="B4020" s="1" t="s">
        <v>14663</v>
      </c>
      <c r="C4020" t="s">
        <v>1659</v>
      </c>
      <c r="D4020" s="4" t="str">
        <f>_xlfn.IFNA(VLOOKUP($B4020,'binding constants'!A:D,3,FALSE),"")</f>
        <v>1.2nM</v>
      </c>
      <c r="E4020" s="9">
        <v>8.92</v>
      </c>
    </row>
    <row r="4021" spans="1:5" x14ac:dyDescent="0.35">
      <c r="D4021" s="4"/>
    </row>
    <row r="4022" spans="1:5" x14ac:dyDescent="0.35">
      <c r="A4022" t="s">
        <v>38926</v>
      </c>
      <c r="D4022" s="4" t="str">
        <f>_xlfn.IFNA(VLOOKUP($B4022,'binding constants'!A:D,3,FALSE),"")</f>
        <v/>
      </c>
      <c r="E4022" s="9" t="s">
        <v>38576</v>
      </c>
    </row>
    <row r="4023" spans="1:5" x14ac:dyDescent="0.35">
      <c r="A4023">
        <v>2</v>
      </c>
      <c r="B4023" s="1" t="s">
        <v>14668</v>
      </c>
      <c r="C4023" t="s">
        <v>1595</v>
      </c>
      <c r="D4023" s="4" t="str">
        <f>_xlfn.IFNA(VLOOKUP($B4023,'binding constants'!A:D,3,FALSE),"")</f>
        <v>22.4uM</v>
      </c>
      <c r="E4023" s="9">
        <v>4.6500000000000004</v>
      </c>
    </row>
    <row r="4024" spans="1:5" x14ac:dyDescent="0.35">
      <c r="A4024">
        <v>1</v>
      </c>
      <c r="B4024" s="1" t="s">
        <v>14667</v>
      </c>
      <c r="C4024" t="s">
        <v>1595</v>
      </c>
      <c r="D4024" s="4" t="str">
        <f>_xlfn.IFNA(VLOOKUP($B4024,'binding constants'!A:D,3,FALSE),"")</f>
        <v>0.237uM</v>
      </c>
      <c r="E4024" s="9">
        <v>6.63</v>
      </c>
    </row>
    <row r="4025" spans="1:5" x14ac:dyDescent="0.35">
      <c r="A4025">
        <v>0</v>
      </c>
      <c r="B4025" s="1" t="s">
        <v>14666</v>
      </c>
      <c r="D4025" s="4" t="str">
        <f>_xlfn.IFNA(VLOOKUP($B4025,'binding constants'!A:D,3,FALSE),"")</f>
        <v>14.3nM</v>
      </c>
      <c r="E4025" s="9">
        <v>7.84</v>
      </c>
    </row>
    <row r="4026" spans="1:5" x14ac:dyDescent="0.35">
      <c r="D4026" s="4"/>
    </row>
    <row r="4027" spans="1:5" x14ac:dyDescent="0.35">
      <c r="A4027" t="s">
        <v>38927</v>
      </c>
      <c r="D4027" s="4" t="str">
        <f>_xlfn.IFNA(VLOOKUP($B4027,'binding constants'!A:D,3,FALSE),"")</f>
        <v/>
      </c>
      <c r="E4027" s="9" t="s">
        <v>38576</v>
      </c>
    </row>
    <row r="4028" spans="1:5" x14ac:dyDescent="0.35">
      <c r="A4028">
        <v>2</v>
      </c>
      <c r="B4028" s="1" t="s">
        <v>14671</v>
      </c>
      <c r="C4028" t="s">
        <v>1750</v>
      </c>
      <c r="D4028" s="4" t="str">
        <f>_xlfn.IFNA(VLOOKUP($B4028,'binding constants'!A:D,3,FALSE),"")</f>
        <v>2.5uM</v>
      </c>
      <c r="E4028" s="9">
        <v>5.6</v>
      </c>
    </row>
    <row r="4029" spans="1:5" x14ac:dyDescent="0.35">
      <c r="A4029">
        <v>1</v>
      </c>
      <c r="B4029" s="1" t="s">
        <v>14670</v>
      </c>
      <c r="C4029" t="s">
        <v>1750</v>
      </c>
      <c r="D4029" s="4" t="str">
        <f>_xlfn.IFNA(VLOOKUP($B4029,'binding constants'!A:D,3,FALSE),"")</f>
        <v>0.125uM</v>
      </c>
      <c r="E4029" s="9">
        <v>6.9</v>
      </c>
    </row>
    <row r="4030" spans="1:5" x14ac:dyDescent="0.35">
      <c r="A4030">
        <v>0</v>
      </c>
      <c r="B4030" s="1" t="s">
        <v>14669</v>
      </c>
      <c r="D4030" s="4" t="str">
        <f>_xlfn.IFNA(VLOOKUP($B4030,'binding constants'!A:D,3,FALSE),"")</f>
        <v>2.9nM</v>
      </c>
      <c r="E4030" s="9">
        <v>8.5399999999999991</v>
      </c>
    </row>
    <row r="4031" spans="1:5" x14ac:dyDescent="0.35">
      <c r="D4031" s="4"/>
    </row>
    <row r="4032" spans="1:5" x14ac:dyDescent="0.35">
      <c r="A4032" t="s">
        <v>38928</v>
      </c>
      <c r="D4032" s="4" t="str">
        <f>_xlfn.IFNA(VLOOKUP($B4032,'binding constants'!A:D,3,FALSE),"")</f>
        <v/>
      </c>
      <c r="E4032" s="9" t="s">
        <v>38576</v>
      </c>
    </row>
    <row r="4033" spans="1:5" x14ac:dyDescent="0.35">
      <c r="A4033">
        <v>2</v>
      </c>
      <c r="B4033" s="1" t="s">
        <v>14674</v>
      </c>
      <c r="C4033" t="s">
        <v>1595</v>
      </c>
      <c r="D4033" s="4" t="str">
        <f>_xlfn.IFNA(VLOOKUP($B4033,'binding constants'!A:D,3,FALSE),"")</f>
        <v>1.0mM</v>
      </c>
      <c r="E4033" s="9">
        <v>3</v>
      </c>
    </row>
    <row r="4034" spans="1:5" x14ac:dyDescent="0.35">
      <c r="A4034">
        <v>1</v>
      </c>
      <c r="B4034" s="1" t="s">
        <v>14673</v>
      </c>
      <c r="C4034" t="s">
        <v>1595</v>
      </c>
      <c r="D4034" s="4" t="str">
        <f>_xlfn.IFNA(VLOOKUP($B4034,'binding constants'!A:D,3,FALSE),"")</f>
        <v>0.45mM</v>
      </c>
      <c r="E4034" s="9">
        <v>3.35</v>
      </c>
    </row>
    <row r="4035" spans="1:5" x14ac:dyDescent="0.35">
      <c r="A4035">
        <v>0</v>
      </c>
      <c r="B4035" s="1" t="s">
        <v>14672</v>
      </c>
      <c r="D4035" s="4" t="str">
        <f>_xlfn.IFNA(VLOOKUP($B4035,'binding constants'!A:D,3,FALSE),"")</f>
        <v>6.0uM</v>
      </c>
      <c r="E4035" s="9">
        <v>5.22</v>
      </c>
    </row>
    <row r="4036" spans="1:5" x14ac:dyDescent="0.35">
      <c r="D4036" s="4"/>
    </row>
    <row r="4037" spans="1:5" x14ac:dyDescent="0.35">
      <c r="A4037" t="s">
        <v>38929</v>
      </c>
      <c r="D4037" s="4" t="str">
        <f>_xlfn.IFNA(VLOOKUP($B4037,'binding constants'!A:D,3,FALSE),"")</f>
        <v/>
      </c>
      <c r="E4037" s="9" t="s">
        <v>38576</v>
      </c>
    </row>
    <row r="4038" spans="1:5" x14ac:dyDescent="0.35">
      <c r="A4038">
        <v>2</v>
      </c>
      <c r="B4038" s="1" t="s">
        <v>14677</v>
      </c>
      <c r="C4038" t="s">
        <v>1595</v>
      </c>
      <c r="D4038" s="4" t="str">
        <f>_xlfn.IFNA(VLOOKUP($B4038,'binding constants'!A:D,3,FALSE),"")</f>
        <v>1.76uM</v>
      </c>
      <c r="E4038" s="9">
        <v>5.75</v>
      </c>
    </row>
    <row r="4039" spans="1:5" x14ac:dyDescent="0.35">
      <c r="A4039">
        <v>1</v>
      </c>
      <c r="B4039" s="1" t="s">
        <v>14676</v>
      </c>
      <c r="D4039" s="4" t="str">
        <f>_xlfn.IFNA(VLOOKUP($B4039,'binding constants'!A:D,3,FALSE),"")</f>
        <v>0.016uM</v>
      </c>
      <c r="E4039" s="9">
        <v>7.8</v>
      </c>
    </row>
    <row r="4040" spans="1:5" x14ac:dyDescent="0.35">
      <c r="A4040">
        <v>0</v>
      </c>
      <c r="B4040" s="1" t="s">
        <v>14675</v>
      </c>
      <c r="C4040" t="s">
        <v>1595</v>
      </c>
      <c r="D4040" s="4" t="str">
        <f>_xlfn.IFNA(VLOOKUP($B4040,'binding constants'!A:D,3,FALSE),"")</f>
        <v>6nM</v>
      </c>
      <c r="E4040" s="9">
        <v>8.2200000000000006</v>
      </c>
    </row>
    <row r="4041" spans="1:5" x14ac:dyDescent="0.35">
      <c r="D4041" s="4"/>
    </row>
    <row r="4042" spans="1:5" x14ac:dyDescent="0.35">
      <c r="A4042" t="s">
        <v>38930</v>
      </c>
      <c r="D4042" s="4" t="str">
        <f>_xlfn.IFNA(VLOOKUP($B4042,'binding constants'!A:D,3,FALSE),"")</f>
        <v/>
      </c>
      <c r="E4042" s="9" t="s">
        <v>38576</v>
      </c>
    </row>
    <row r="4043" spans="1:5" x14ac:dyDescent="0.35">
      <c r="A4043">
        <v>2</v>
      </c>
      <c r="B4043" s="1" t="s">
        <v>14680</v>
      </c>
      <c r="C4043" t="s">
        <v>1595</v>
      </c>
      <c r="D4043" s="4" t="str">
        <f>_xlfn.IFNA(VLOOKUP($B4043,'binding constants'!A:D,3,FALSE),"")</f>
        <v>2.4uM</v>
      </c>
      <c r="E4043" s="9">
        <v>5.62</v>
      </c>
    </row>
    <row r="4044" spans="1:5" x14ac:dyDescent="0.35">
      <c r="A4044">
        <v>0</v>
      </c>
      <c r="B4044" s="1" t="s">
        <v>14678</v>
      </c>
      <c r="D4044" s="4" t="str">
        <f>_xlfn.IFNA(VLOOKUP($B4044,'binding constants'!A:D,3,FALSE),"")</f>
        <v>0.6uM</v>
      </c>
      <c r="E4044" s="9">
        <v>6.22</v>
      </c>
    </row>
    <row r="4045" spans="1:5" x14ac:dyDescent="0.35">
      <c r="A4045">
        <v>1</v>
      </c>
      <c r="B4045" s="1" t="s">
        <v>14679</v>
      </c>
      <c r="C4045" t="s">
        <v>1595</v>
      </c>
      <c r="D4045" s="4" t="str">
        <f>_xlfn.IFNA(VLOOKUP($B4045,'binding constants'!A:D,3,FALSE),"")</f>
        <v>0.25uM</v>
      </c>
      <c r="E4045" s="9">
        <v>6.6</v>
      </c>
    </row>
    <row r="4046" spans="1:5" x14ac:dyDescent="0.35">
      <c r="D4046" s="4"/>
    </row>
    <row r="4047" spans="1:5" x14ac:dyDescent="0.35">
      <c r="A4047" t="s">
        <v>38931</v>
      </c>
      <c r="D4047" s="4" t="str">
        <f>_xlfn.IFNA(VLOOKUP($B4047,'binding constants'!A:D,3,FALSE),"")</f>
        <v/>
      </c>
      <c r="E4047" s="9" t="s">
        <v>38576</v>
      </c>
    </row>
    <row r="4048" spans="1:5" x14ac:dyDescent="0.35">
      <c r="A4048">
        <v>2</v>
      </c>
      <c r="B4048" s="1" t="s">
        <v>14683</v>
      </c>
      <c r="C4048" t="s">
        <v>1707</v>
      </c>
      <c r="D4048" s="4" t="str">
        <f>_xlfn.IFNA(VLOOKUP($B4048,'binding constants'!A:D,3,FALSE),"")</f>
        <v>36uM</v>
      </c>
      <c r="E4048" s="9">
        <v>4.4400000000000004</v>
      </c>
    </row>
    <row r="4049" spans="1:5" x14ac:dyDescent="0.35">
      <c r="A4049">
        <v>1</v>
      </c>
      <c r="B4049" s="1" t="s">
        <v>14682</v>
      </c>
      <c r="C4049" t="s">
        <v>1682</v>
      </c>
      <c r="D4049" s="4" t="str">
        <f>_xlfn.IFNA(VLOOKUP($B4049,'binding constants'!A:D,3,FALSE),"")</f>
        <v>13.5uM</v>
      </c>
      <c r="E4049" s="9">
        <v>4.87</v>
      </c>
    </row>
    <row r="4050" spans="1:5" x14ac:dyDescent="0.35">
      <c r="A4050">
        <v>0</v>
      </c>
      <c r="B4050" s="1" t="s">
        <v>14681</v>
      </c>
      <c r="D4050" s="4" t="str">
        <f>_xlfn.IFNA(VLOOKUP($B4050,'binding constants'!A:D,3,FALSE),"")</f>
        <v>4.8uM</v>
      </c>
      <c r="E4050" s="9">
        <v>5.32</v>
      </c>
    </row>
    <row r="4051" spans="1:5" x14ac:dyDescent="0.35">
      <c r="D4051" s="4"/>
    </row>
    <row r="4052" spans="1:5" x14ac:dyDescent="0.35">
      <c r="A4052" t="s">
        <v>38932</v>
      </c>
      <c r="D4052" s="4" t="str">
        <f>_xlfn.IFNA(VLOOKUP($B4052,'binding constants'!A:D,3,FALSE),"")</f>
        <v/>
      </c>
      <c r="E4052" s="9" t="s">
        <v>38576</v>
      </c>
    </row>
    <row r="4053" spans="1:5" x14ac:dyDescent="0.35">
      <c r="A4053">
        <v>1</v>
      </c>
      <c r="B4053" s="1" t="s">
        <v>14685</v>
      </c>
      <c r="C4053" t="s">
        <v>1595</v>
      </c>
      <c r="D4053" s="4" t="str">
        <f>_xlfn.IFNA(VLOOKUP($B4053,'binding constants'!A:D,3,FALSE),"")</f>
        <v>99nM</v>
      </c>
      <c r="E4053" s="9">
        <v>7</v>
      </c>
    </row>
    <row r="4054" spans="1:5" x14ac:dyDescent="0.35">
      <c r="A4054">
        <v>2</v>
      </c>
      <c r="B4054" s="1" t="s">
        <v>14686</v>
      </c>
      <c r="C4054" t="s">
        <v>1595</v>
      </c>
      <c r="D4054" s="4" t="str">
        <f>_xlfn.IFNA(VLOOKUP($B4054,'binding constants'!A:D,3,FALSE),"")</f>
        <v>79.4nM</v>
      </c>
      <c r="E4054" s="9">
        <v>7.1</v>
      </c>
    </row>
    <row r="4055" spans="1:5" x14ac:dyDescent="0.35">
      <c r="A4055">
        <v>0</v>
      </c>
      <c r="B4055" s="1" t="s">
        <v>14684</v>
      </c>
      <c r="D4055" s="4" t="str">
        <f>_xlfn.IFNA(VLOOKUP($B4055,'binding constants'!A:D,3,FALSE),"")</f>
        <v>19.8nM</v>
      </c>
      <c r="E4055" s="9">
        <v>7.7</v>
      </c>
    </row>
    <row r="4056" spans="1:5" x14ac:dyDescent="0.35">
      <c r="D4056" s="4"/>
    </row>
    <row r="4057" spans="1:5" x14ac:dyDescent="0.35">
      <c r="A4057" t="s">
        <v>38933</v>
      </c>
      <c r="D4057" s="4" t="str">
        <f>_xlfn.IFNA(VLOOKUP($B4057,'binding constants'!A:D,3,FALSE),"")</f>
        <v/>
      </c>
      <c r="E4057" s="9" t="s">
        <v>38576</v>
      </c>
    </row>
    <row r="4058" spans="1:5" x14ac:dyDescent="0.35">
      <c r="A4058">
        <v>1</v>
      </c>
      <c r="B4058" s="1" t="s">
        <v>14688</v>
      </c>
      <c r="C4058" t="s">
        <v>1595</v>
      </c>
      <c r="D4058" s="4" t="str">
        <f>_xlfn.IFNA(VLOOKUP($B4058,'binding constants'!A:D,3,FALSE),"")</f>
        <v>3.8uM</v>
      </c>
      <c r="E4058" s="9">
        <v>5.42</v>
      </c>
    </row>
    <row r="4059" spans="1:5" x14ac:dyDescent="0.35">
      <c r="A4059">
        <v>0</v>
      </c>
      <c r="B4059" s="1" t="s">
        <v>14687</v>
      </c>
      <c r="D4059" s="4" t="str">
        <f>_xlfn.IFNA(VLOOKUP($B4059,'binding constants'!A:D,3,FALSE),"")</f>
        <v>2.9uM</v>
      </c>
      <c r="E4059" s="9">
        <v>5.54</v>
      </c>
    </row>
    <row r="4060" spans="1:5" x14ac:dyDescent="0.35">
      <c r="A4060">
        <v>2</v>
      </c>
      <c r="B4060" s="1" t="s">
        <v>14689</v>
      </c>
      <c r="C4060" t="s">
        <v>1608</v>
      </c>
      <c r="D4060" s="4" t="str">
        <f>_xlfn.IFNA(VLOOKUP($B4060,'binding constants'!A:D,3,FALSE),"")</f>
        <v>0.5uM</v>
      </c>
      <c r="E4060" s="9">
        <v>6.3</v>
      </c>
    </row>
    <row r="4061" spans="1:5" x14ac:dyDescent="0.35">
      <c r="D4061" s="4"/>
    </row>
    <row r="4062" spans="1:5" x14ac:dyDescent="0.35">
      <c r="A4062" t="s">
        <v>38934</v>
      </c>
      <c r="D4062" s="4" t="str">
        <f>_xlfn.IFNA(VLOOKUP($B4062,'binding constants'!A:D,3,FALSE),"")</f>
        <v/>
      </c>
      <c r="E4062" s="9" t="s">
        <v>38576</v>
      </c>
    </row>
    <row r="4063" spans="1:5" x14ac:dyDescent="0.35">
      <c r="A4063">
        <v>0</v>
      </c>
      <c r="B4063" s="1" t="s">
        <v>22152</v>
      </c>
      <c r="D4063" s="4" t="str">
        <f>_xlfn.IFNA(VLOOKUP($B4063,'binding constants'!A:D,3,FALSE),"")</f>
        <v>0.26uM</v>
      </c>
      <c r="E4063" s="9">
        <v>6.59</v>
      </c>
    </row>
    <row r="4064" spans="1:5" x14ac:dyDescent="0.35">
      <c r="A4064">
        <v>1</v>
      </c>
      <c r="B4064" s="1" t="s">
        <v>22149</v>
      </c>
      <c r="C4064" t="s">
        <v>1595</v>
      </c>
      <c r="D4064" s="4" t="str">
        <f>_xlfn.IFNA(VLOOKUP($B4064,'binding constants'!A:D,3,FALSE),"")</f>
        <v>0.13uM</v>
      </c>
      <c r="E4064" s="9">
        <v>6.89</v>
      </c>
    </row>
    <row r="4065" spans="1:5" x14ac:dyDescent="0.35">
      <c r="A4065">
        <v>2</v>
      </c>
      <c r="B4065" s="1" t="s">
        <v>22145</v>
      </c>
      <c r="C4065" t="s">
        <v>1595</v>
      </c>
      <c r="D4065" s="4" t="str">
        <f>_xlfn.IFNA(VLOOKUP($B4065,'binding constants'!A:D,3,FALSE),"")</f>
        <v>0.01uM</v>
      </c>
      <c r="E4065" s="9">
        <v>8</v>
      </c>
    </row>
    <row r="4066" spans="1:5" x14ac:dyDescent="0.35">
      <c r="D4066" s="4"/>
    </row>
    <row r="4067" spans="1:5" x14ac:dyDescent="0.35">
      <c r="A4067" t="s">
        <v>38935</v>
      </c>
      <c r="D4067" s="4" t="str">
        <f>_xlfn.IFNA(VLOOKUP($B4067,'binding constants'!A:D,3,FALSE),"")</f>
        <v/>
      </c>
      <c r="E4067" s="9" t="s">
        <v>38576</v>
      </c>
    </row>
    <row r="4068" spans="1:5" x14ac:dyDescent="0.35">
      <c r="A4068">
        <v>2</v>
      </c>
      <c r="B4068" s="1" t="s">
        <v>14692</v>
      </c>
      <c r="C4068" t="s">
        <v>1634</v>
      </c>
      <c r="D4068" s="4" t="str">
        <f>_xlfn.IFNA(VLOOKUP($B4068,'binding constants'!A:D,3,FALSE),"")</f>
        <v>0.33uM</v>
      </c>
      <c r="E4068" s="9">
        <v>6.48</v>
      </c>
    </row>
    <row r="4069" spans="1:5" x14ac:dyDescent="0.35">
      <c r="A4069">
        <v>1</v>
      </c>
      <c r="B4069" s="1" t="s">
        <v>14691</v>
      </c>
      <c r="C4069" t="s">
        <v>1634</v>
      </c>
      <c r="D4069" s="4" t="str">
        <f>_xlfn.IFNA(VLOOKUP($B4069,'binding constants'!A:D,3,FALSE),"")</f>
        <v>0.26uM</v>
      </c>
      <c r="E4069" s="9">
        <v>6.59</v>
      </c>
    </row>
    <row r="4070" spans="1:5" x14ac:dyDescent="0.35">
      <c r="A4070">
        <v>0</v>
      </c>
      <c r="B4070" s="1" t="s">
        <v>14690</v>
      </c>
      <c r="D4070" s="4" t="str">
        <f>_xlfn.IFNA(VLOOKUP($B4070,'binding constants'!A:D,3,FALSE),"")</f>
        <v>36nM</v>
      </c>
      <c r="E4070" s="9">
        <v>7.44</v>
      </c>
    </row>
    <row r="4071" spans="1:5" x14ac:dyDescent="0.35">
      <c r="D4071" s="4"/>
    </row>
    <row r="4072" spans="1:5" x14ac:dyDescent="0.35">
      <c r="A4072" t="s">
        <v>38936</v>
      </c>
      <c r="D4072" s="4" t="str">
        <f>_xlfn.IFNA(VLOOKUP($B4072,'binding constants'!A:D,3,FALSE),"")</f>
        <v/>
      </c>
      <c r="E4072" s="9" t="s">
        <v>38576</v>
      </c>
    </row>
    <row r="4073" spans="1:5" x14ac:dyDescent="0.35">
      <c r="A4073">
        <v>2</v>
      </c>
      <c r="B4073" s="1" t="s">
        <v>14695</v>
      </c>
      <c r="C4073" t="s">
        <v>1595</v>
      </c>
      <c r="D4073" s="4" t="str">
        <f>_xlfn.IFNA(VLOOKUP($B4073,'binding constants'!A:D,3,FALSE),"")</f>
        <v>20.8uM</v>
      </c>
      <c r="E4073" s="9">
        <v>4.68</v>
      </c>
    </row>
    <row r="4074" spans="1:5" x14ac:dyDescent="0.35">
      <c r="A4074">
        <v>0</v>
      </c>
      <c r="B4074" s="1" t="s">
        <v>14693</v>
      </c>
      <c r="D4074" s="4" t="str">
        <f>_xlfn.IFNA(VLOOKUP($B4074,'binding constants'!A:D,3,FALSE),"")</f>
        <v>2.04uM</v>
      </c>
      <c r="E4074" s="9">
        <v>5.69</v>
      </c>
    </row>
    <row r="4075" spans="1:5" x14ac:dyDescent="0.35">
      <c r="A4075">
        <v>1</v>
      </c>
      <c r="B4075" s="1" t="s">
        <v>14694</v>
      </c>
      <c r="C4075" t="s">
        <v>1595</v>
      </c>
      <c r="D4075" s="4" t="str">
        <f>_xlfn.IFNA(VLOOKUP($B4075,'binding constants'!A:D,3,FALSE),"")</f>
        <v>1.43uM</v>
      </c>
      <c r="E4075" s="9">
        <v>5.84</v>
      </c>
    </row>
    <row r="4076" spans="1:5" x14ac:dyDescent="0.35">
      <c r="D4076" s="4"/>
    </row>
    <row r="4077" spans="1:5" x14ac:dyDescent="0.35">
      <c r="A4077" t="s">
        <v>38937</v>
      </c>
      <c r="D4077" s="4" t="str">
        <f>_xlfn.IFNA(VLOOKUP($B4077,'binding constants'!A:D,3,FALSE),"")</f>
        <v/>
      </c>
      <c r="E4077" s="9" t="s">
        <v>38576</v>
      </c>
    </row>
    <row r="4078" spans="1:5" x14ac:dyDescent="0.35">
      <c r="A4078">
        <v>1</v>
      </c>
      <c r="B4078" s="1" t="s">
        <v>14697</v>
      </c>
      <c r="C4078" t="s">
        <v>1595</v>
      </c>
      <c r="D4078" s="4" t="str">
        <f>_xlfn.IFNA(VLOOKUP($B4078,'binding constants'!A:D,3,FALSE),"")</f>
        <v>5.748uM</v>
      </c>
      <c r="E4078" s="9">
        <v>5.24</v>
      </c>
    </row>
    <row r="4079" spans="1:5" x14ac:dyDescent="0.35">
      <c r="A4079">
        <v>0</v>
      </c>
      <c r="B4079" s="1" t="s">
        <v>14696</v>
      </c>
      <c r="D4079" s="4" t="str">
        <f>_xlfn.IFNA(VLOOKUP($B4079,'binding constants'!A:D,3,FALSE),"")</f>
        <v>1.817uM</v>
      </c>
      <c r="E4079" s="9">
        <v>5.74</v>
      </c>
    </row>
    <row r="4080" spans="1:5" x14ac:dyDescent="0.35">
      <c r="A4080">
        <v>2</v>
      </c>
      <c r="B4080" s="1" t="s">
        <v>14698</v>
      </c>
      <c r="C4080" t="s">
        <v>1595</v>
      </c>
      <c r="D4080" s="4" t="str">
        <f>_xlfn.IFNA(VLOOKUP($B4080,'binding constants'!A:D,3,FALSE),"")</f>
        <v>0.262uM</v>
      </c>
      <c r="E4080" s="9">
        <v>6.58</v>
      </c>
    </row>
    <row r="4081" spans="1:5" x14ac:dyDescent="0.35">
      <c r="D4081" s="4"/>
    </row>
    <row r="4082" spans="1:5" x14ac:dyDescent="0.35">
      <c r="A4082" t="s">
        <v>38938</v>
      </c>
      <c r="D4082" s="4" t="str">
        <f>_xlfn.IFNA(VLOOKUP($B4082,'binding constants'!A:D,3,FALSE),"")</f>
        <v/>
      </c>
      <c r="E4082" s="9" t="s">
        <v>38576</v>
      </c>
    </row>
    <row r="4083" spans="1:5" x14ac:dyDescent="0.35">
      <c r="A4083">
        <v>2</v>
      </c>
      <c r="B4083" s="1" t="s">
        <v>14701</v>
      </c>
      <c r="C4083" t="s">
        <v>1595</v>
      </c>
      <c r="D4083" s="4" t="str">
        <f>_xlfn.IFNA(VLOOKUP($B4083,'binding constants'!A:D,3,FALSE),"")</f>
        <v>190nM</v>
      </c>
      <c r="E4083" s="9">
        <v>6.72</v>
      </c>
    </row>
    <row r="4084" spans="1:5" x14ac:dyDescent="0.35">
      <c r="A4084">
        <v>0</v>
      </c>
      <c r="B4084" s="1" t="s">
        <v>14699</v>
      </c>
      <c r="D4084" s="4" t="str">
        <f>_xlfn.IFNA(VLOOKUP($B4084,'binding constants'!A:D,3,FALSE),"")</f>
        <v>18nM</v>
      </c>
      <c r="E4084" s="9">
        <v>7.74</v>
      </c>
    </row>
    <row r="4085" spans="1:5" x14ac:dyDescent="0.35">
      <c r="A4085">
        <v>1</v>
      </c>
      <c r="B4085" s="1" t="s">
        <v>14700</v>
      </c>
      <c r="C4085" t="s">
        <v>1595</v>
      </c>
      <c r="D4085" s="4" t="str">
        <f>_xlfn.IFNA(VLOOKUP($B4085,'binding constants'!A:D,3,FALSE),"")</f>
        <v>0.9nM</v>
      </c>
      <c r="E4085" s="9">
        <v>9.0500000000000007</v>
      </c>
    </row>
    <row r="4086" spans="1:5" x14ac:dyDescent="0.35">
      <c r="D4086" s="4"/>
    </row>
    <row r="4087" spans="1:5" x14ac:dyDescent="0.35">
      <c r="A4087" t="s">
        <v>38939</v>
      </c>
      <c r="D4087" s="4" t="str">
        <f>_xlfn.IFNA(VLOOKUP($B4087,'binding constants'!A:D,3,FALSE),"")</f>
        <v/>
      </c>
      <c r="E4087" s="9" t="s">
        <v>38576</v>
      </c>
    </row>
    <row r="4088" spans="1:5" x14ac:dyDescent="0.35">
      <c r="A4088">
        <v>0</v>
      </c>
      <c r="B4088" s="1" t="s">
        <v>14702</v>
      </c>
      <c r="D4088" s="4" t="str">
        <f>_xlfn.IFNA(VLOOKUP($B4088,'binding constants'!A:D,3,FALSE),"")</f>
        <v>17uM</v>
      </c>
      <c r="E4088" s="9">
        <v>4.7699999999999996</v>
      </c>
    </row>
    <row r="4089" spans="1:5" x14ac:dyDescent="0.35">
      <c r="A4089">
        <v>1</v>
      </c>
      <c r="B4089" s="1" t="s">
        <v>14703</v>
      </c>
      <c r="C4089" t="s">
        <v>1595</v>
      </c>
      <c r="D4089" s="4" t="str">
        <f>_xlfn.IFNA(VLOOKUP($B4089,'binding constants'!A:D,3,FALSE),"")</f>
        <v>7.1uM</v>
      </c>
      <c r="E4089" s="9">
        <v>5.15</v>
      </c>
    </row>
    <row r="4090" spans="1:5" x14ac:dyDescent="0.35">
      <c r="A4090">
        <v>2</v>
      </c>
      <c r="B4090" s="1" t="s">
        <v>14704</v>
      </c>
      <c r="C4090" t="s">
        <v>1595</v>
      </c>
      <c r="D4090" s="4" t="str">
        <f>_xlfn.IFNA(VLOOKUP($B4090,'binding constants'!A:D,3,FALSE),"")</f>
        <v>0.095uM</v>
      </c>
      <c r="E4090" s="9">
        <v>7.02</v>
      </c>
    </row>
    <row r="4091" spans="1:5" x14ac:dyDescent="0.35">
      <c r="D4091" s="4"/>
    </row>
    <row r="4092" spans="1:5" x14ac:dyDescent="0.35">
      <c r="A4092" t="s">
        <v>38940</v>
      </c>
      <c r="D4092" s="4" t="str">
        <f>_xlfn.IFNA(VLOOKUP($B4092,'binding constants'!A:D,3,FALSE),"")</f>
        <v/>
      </c>
      <c r="E4092" s="9" t="s">
        <v>38576</v>
      </c>
    </row>
    <row r="4093" spans="1:5" x14ac:dyDescent="0.35">
      <c r="A4093">
        <v>2</v>
      </c>
      <c r="B4093" s="1" t="s">
        <v>14707</v>
      </c>
      <c r="D4093" s="4" t="str">
        <f>_xlfn.IFNA(VLOOKUP($B4093,'binding constants'!A:D,3,FALSE),"")</f>
        <v>1.6uM</v>
      </c>
      <c r="E4093" s="9">
        <v>5.8</v>
      </c>
    </row>
    <row r="4094" spans="1:5" x14ac:dyDescent="0.35">
      <c r="A4094">
        <v>0</v>
      </c>
      <c r="B4094" s="1" t="s">
        <v>14705</v>
      </c>
      <c r="C4094" t="s">
        <v>1666</v>
      </c>
      <c r="D4094" s="4" t="str">
        <f>_xlfn.IFNA(VLOOKUP($B4094,'binding constants'!A:D,3,FALSE),"")</f>
        <v>3.0nM</v>
      </c>
      <c r="E4094" s="9">
        <v>8.52</v>
      </c>
    </row>
    <row r="4095" spans="1:5" x14ac:dyDescent="0.35">
      <c r="A4095">
        <v>1</v>
      </c>
      <c r="B4095" s="1" t="s">
        <v>14706</v>
      </c>
      <c r="C4095" t="s">
        <v>1666</v>
      </c>
      <c r="D4095" s="4" t="str">
        <f>_xlfn.IFNA(VLOOKUP($B4095,'binding constants'!A:D,3,FALSE),"")</f>
        <v>0.9nM</v>
      </c>
      <c r="E4095" s="9">
        <v>9.0500000000000007</v>
      </c>
    </row>
    <row r="4096" spans="1:5" x14ac:dyDescent="0.35">
      <c r="D4096" s="4"/>
    </row>
    <row r="4097" spans="1:5" x14ac:dyDescent="0.35">
      <c r="A4097" t="s">
        <v>38941</v>
      </c>
      <c r="D4097" s="4" t="str">
        <f>_xlfn.IFNA(VLOOKUP($B4097,'binding constants'!A:D,3,FALSE),"")</f>
        <v/>
      </c>
      <c r="E4097" s="9" t="s">
        <v>38576</v>
      </c>
    </row>
    <row r="4098" spans="1:5" x14ac:dyDescent="0.35">
      <c r="A4098">
        <v>1</v>
      </c>
      <c r="B4098" s="1" t="s">
        <v>14709</v>
      </c>
      <c r="C4098" t="s">
        <v>1595</v>
      </c>
      <c r="D4098" s="4" t="str">
        <f>_xlfn.IFNA(VLOOKUP($B4098,'binding constants'!A:D,3,FALSE),"")</f>
        <v>26uM</v>
      </c>
      <c r="E4098" s="9">
        <v>4.59</v>
      </c>
    </row>
    <row r="4099" spans="1:5" x14ac:dyDescent="0.35">
      <c r="A4099">
        <v>0</v>
      </c>
      <c r="B4099" s="1" t="s">
        <v>14708</v>
      </c>
      <c r="D4099" s="4" t="str">
        <f>_xlfn.IFNA(VLOOKUP($B4099,'binding constants'!A:D,3,FALSE),"")</f>
        <v>4uM</v>
      </c>
      <c r="E4099" s="9">
        <v>5.4</v>
      </c>
    </row>
    <row r="4100" spans="1:5" x14ac:dyDescent="0.35">
      <c r="A4100">
        <v>2</v>
      </c>
      <c r="B4100" s="1" t="s">
        <v>14710</v>
      </c>
      <c r="C4100" t="s">
        <v>1595</v>
      </c>
      <c r="D4100" s="4" t="str">
        <f>_xlfn.IFNA(VLOOKUP($B4100,'binding constants'!A:D,3,FALSE),"")</f>
        <v>2.6uM</v>
      </c>
      <c r="E4100" s="9">
        <v>5.59</v>
      </c>
    </row>
    <row r="4101" spans="1:5" x14ac:dyDescent="0.35">
      <c r="D4101" s="4"/>
    </row>
    <row r="4102" spans="1:5" x14ac:dyDescent="0.35">
      <c r="A4102" t="s">
        <v>38942</v>
      </c>
      <c r="D4102" s="4" t="str">
        <f>_xlfn.IFNA(VLOOKUP($B4102,'binding constants'!A:D,3,FALSE),"")</f>
        <v/>
      </c>
      <c r="E4102" s="9" t="s">
        <v>38576</v>
      </c>
    </row>
    <row r="4103" spans="1:5" x14ac:dyDescent="0.35">
      <c r="A4103">
        <v>2</v>
      </c>
      <c r="B4103" s="1" t="s">
        <v>14713</v>
      </c>
      <c r="C4103" t="s">
        <v>1595</v>
      </c>
      <c r="D4103" s="4" t="str">
        <f>_xlfn.IFNA(VLOOKUP($B4103,'binding constants'!A:D,3,FALSE),"")</f>
        <v>57nM</v>
      </c>
      <c r="E4103" s="9">
        <v>7.24</v>
      </c>
    </row>
    <row r="4104" spans="1:5" x14ac:dyDescent="0.35">
      <c r="A4104">
        <v>0</v>
      </c>
      <c r="B4104" s="1" t="s">
        <v>14711</v>
      </c>
      <c r="D4104" s="4" t="str">
        <f>_xlfn.IFNA(VLOOKUP($B4104,'binding constants'!A:D,3,FALSE),"")</f>
        <v>23nM</v>
      </c>
      <c r="E4104" s="9">
        <v>7.64</v>
      </c>
    </row>
    <row r="4105" spans="1:5" x14ac:dyDescent="0.35">
      <c r="A4105">
        <v>1</v>
      </c>
      <c r="B4105" s="1" t="s">
        <v>14712</v>
      </c>
      <c r="C4105" t="s">
        <v>1595</v>
      </c>
      <c r="D4105" s="4" t="str">
        <f>_xlfn.IFNA(VLOOKUP($B4105,'binding constants'!A:D,3,FALSE),"")</f>
        <v>8nM</v>
      </c>
      <c r="E4105" s="9">
        <v>8.1</v>
      </c>
    </row>
    <row r="4106" spans="1:5" x14ac:dyDescent="0.35">
      <c r="D4106" s="4"/>
    </row>
    <row r="4107" spans="1:5" x14ac:dyDescent="0.35">
      <c r="A4107" t="s">
        <v>38943</v>
      </c>
      <c r="D4107" s="4" t="str">
        <f>_xlfn.IFNA(VLOOKUP($B4107,'binding constants'!A:D,3,FALSE),"")</f>
        <v/>
      </c>
      <c r="E4107" s="9" t="s">
        <v>38576</v>
      </c>
    </row>
    <row r="4108" spans="1:5" x14ac:dyDescent="0.35">
      <c r="A4108">
        <v>2</v>
      </c>
      <c r="B4108" s="1" t="s">
        <v>14716</v>
      </c>
      <c r="C4108" t="s">
        <v>1595</v>
      </c>
      <c r="D4108" s="4" t="str">
        <f>_xlfn.IFNA(VLOOKUP($B4108,'binding constants'!A:D,3,FALSE),"")</f>
        <v>270nM</v>
      </c>
      <c r="E4108" s="9">
        <v>6.57</v>
      </c>
    </row>
    <row r="4109" spans="1:5" x14ac:dyDescent="0.35">
      <c r="A4109">
        <v>0</v>
      </c>
      <c r="B4109" s="1" t="s">
        <v>14714</v>
      </c>
      <c r="D4109" s="4" t="str">
        <f>_xlfn.IFNA(VLOOKUP($B4109,'binding constants'!A:D,3,FALSE),"")</f>
        <v>210nM</v>
      </c>
      <c r="E4109" s="9">
        <v>6.68</v>
      </c>
    </row>
    <row r="4110" spans="1:5" x14ac:dyDescent="0.35">
      <c r="A4110">
        <v>1</v>
      </c>
      <c r="B4110" s="1" t="s">
        <v>14715</v>
      </c>
      <c r="C4110" t="s">
        <v>1595</v>
      </c>
      <c r="D4110" s="4" t="str">
        <f>_xlfn.IFNA(VLOOKUP($B4110,'binding constants'!A:D,3,FALSE),"")</f>
        <v>71nM</v>
      </c>
      <c r="E4110" s="9">
        <v>7.15</v>
      </c>
    </row>
    <row r="4111" spans="1:5" x14ac:dyDescent="0.35">
      <c r="D4111" s="4"/>
    </row>
    <row r="4112" spans="1:5" x14ac:dyDescent="0.35">
      <c r="A4112" t="s">
        <v>38944</v>
      </c>
      <c r="D4112" s="4" t="str">
        <f>_xlfn.IFNA(VLOOKUP($B4112,'binding constants'!A:D,3,FALSE),"")</f>
        <v/>
      </c>
      <c r="E4112" s="9" t="s">
        <v>38576</v>
      </c>
    </row>
    <row r="4113" spans="1:5" x14ac:dyDescent="0.35">
      <c r="A4113">
        <v>0</v>
      </c>
      <c r="B4113" s="1" t="s">
        <v>14717</v>
      </c>
      <c r="D4113" s="4" t="str">
        <f>_xlfn.IFNA(VLOOKUP($B4113,'binding constants'!A:D,3,FALSE),"")</f>
        <v>8uM</v>
      </c>
      <c r="E4113" s="9">
        <v>5.0999999999999996</v>
      </c>
    </row>
    <row r="4114" spans="1:5" x14ac:dyDescent="0.35">
      <c r="A4114">
        <v>1</v>
      </c>
      <c r="B4114" s="1" t="s">
        <v>14718</v>
      </c>
      <c r="C4114" t="s">
        <v>1595</v>
      </c>
      <c r="D4114" s="4" t="str">
        <f>_xlfn.IFNA(VLOOKUP($B4114,'binding constants'!A:D,3,FALSE),"")</f>
        <v>8uM</v>
      </c>
      <c r="E4114" s="9">
        <v>5.0999999999999996</v>
      </c>
    </row>
    <row r="4115" spans="1:5" x14ac:dyDescent="0.35">
      <c r="A4115">
        <v>2</v>
      </c>
      <c r="B4115" s="1" t="s">
        <v>14719</v>
      </c>
      <c r="C4115" t="s">
        <v>1595</v>
      </c>
      <c r="D4115" s="4" t="str">
        <f>_xlfn.IFNA(VLOOKUP($B4115,'binding constants'!A:D,3,FALSE),"")</f>
        <v>0.028uM</v>
      </c>
      <c r="E4115" s="9">
        <v>7.55</v>
      </c>
    </row>
    <row r="4116" spans="1:5" x14ac:dyDescent="0.35">
      <c r="D4116" s="4"/>
    </row>
    <row r="4117" spans="1:5" x14ac:dyDescent="0.35">
      <c r="A4117" t="s">
        <v>38945</v>
      </c>
      <c r="D4117" s="4" t="str">
        <f>_xlfn.IFNA(VLOOKUP($B4117,'binding constants'!A:D,3,FALSE),"")</f>
        <v/>
      </c>
      <c r="E4117" s="9" t="s">
        <v>38576</v>
      </c>
    </row>
    <row r="4118" spans="1:5" x14ac:dyDescent="0.35">
      <c r="A4118">
        <v>0</v>
      </c>
      <c r="B4118" s="1" t="s">
        <v>14720</v>
      </c>
      <c r="D4118" s="4" t="str">
        <f>_xlfn.IFNA(VLOOKUP($B4118,'binding constants'!A:D,3,FALSE),"")</f>
        <v>0.54nM</v>
      </c>
      <c r="E4118" s="9">
        <v>9.27</v>
      </c>
    </row>
    <row r="4119" spans="1:5" x14ac:dyDescent="0.35">
      <c r="A4119">
        <v>1</v>
      </c>
      <c r="B4119" s="1" t="s">
        <v>14721</v>
      </c>
      <c r="C4119" t="s">
        <v>1914</v>
      </c>
      <c r="D4119" s="4" t="str">
        <f>_xlfn.IFNA(VLOOKUP($B4119,'binding constants'!A:D,3,FALSE),"")</f>
        <v>180pM</v>
      </c>
      <c r="E4119" s="9">
        <v>9.74</v>
      </c>
    </row>
    <row r="4120" spans="1:5" x14ac:dyDescent="0.35">
      <c r="A4120">
        <v>2</v>
      </c>
      <c r="B4120" s="1" t="s">
        <v>14722</v>
      </c>
      <c r="C4120" t="s">
        <v>1914</v>
      </c>
      <c r="D4120" s="4" t="str">
        <f>_xlfn.IFNA(VLOOKUP($B4120,'binding constants'!A:D,3,FALSE),"")</f>
        <v>67pM</v>
      </c>
      <c r="E4120" s="9">
        <v>10.17</v>
      </c>
    </row>
    <row r="4121" spans="1:5" x14ac:dyDescent="0.35">
      <c r="D4121" s="4"/>
    </row>
    <row r="4122" spans="1:5" x14ac:dyDescent="0.35">
      <c r="A4122" t="s">
        <v>38946</v>
      </c>
      <c r="D4122" s="4" t="str">
        <f>_xlfn.IFNA(VLOOKUP($B4122,'binding constants'!A:D,3,FALSE),"")</f>
        <v/>
      </c>
      <c r="E4122" s="9" t="s">
        <v>38576</v>
      </c>
    </row>
    <row r="4123" spans="1:5" x14ac:dyDescent="0.35">
      <c r="A4123">
        <v>2</v>
      </c>
      <c r="B4123" s="1" t="s">
        <v>14725</v>
      </c>
      <c r="C4123" t="s">
        <v>1595</v>
      </c>
      <c r="D4123" s="4" t="str">
        <f>_xlfn.IFNA(VLOOKUP($B4123,'binding constants'!A:D,3,FALSE),"")</f>
        <v>1.5mM</v>
      </c>
      <c r="E4123" s="9">
        <v>2.82</v>
      </c>
    </row>
    <row r="4124" spans="1:5" x14ac:dyDescent="0.35">
      <c r="A4124">
        <v>1</v>
      </c>
      <c r="B4124" s="1" t="s">
        <v>14724</v>
      </c>
      <c r="C4124" t="s">
        <v>1595</v>
      </c>
      <c r="D4124" s="4" t="str">
        <f>_xlfn.IFNA(VLOOKUP($B4124,'binding constants'!A:D,3,FALSE),"")</f>
        <v>28uM</v>
      </c>
      <c r="E4124" s="9">
        <v>4.55</v>
      </c>
    </row>
    <row r="4125" spans="1:5" x14ac:dyDescent="0.35">
      <c r="A4125">
        <v>0</v>
      </c>
      <c r="B4125" s="1" t="s">
        <v>14723</v>
      </c>
      <c r="D4125" s="4" t="str">
        <f>_xlfn.IFNA(VLOOKUP($B4125,'binding constants'!A:D,3,FALSE),"")</f>
        <v>6uM</v>
      </c>
      <c r="E4125" s="9">
        <v>5.22</v>
      </c>
    </row>
    <row r="4126" spans="1:5" x14ac:dyDescent="0.35">
      <c r="D4126" s="4"/>
    </row>
    <row r="4127" spans="1:5" x14ac:dyDescent="0.35">
      <c r="A4127" t="s">
        <v>38947</v>
      </c>
      <c r="D4127" s="4" t="str">
        <f>_xlfn.IFNA(VLOOKUP($B4127,'binding constants'!A:D,3,FALSE),"")</f>
        <v/>
      </c>
      <c r="E4127" s="9" t="s">
        <v>38576</v>
      </c>
    </row>
    <row r="4128" spans="1:5" x14ac:dyDescent="0.35">
      <c r="A4128">
        <v>2</v>
      </c>
      <c r="B4128" s="1" t="s">
        <v>14728</v>
      </c>
      <c r="C4128" t="s">
        <v>1915</v>
      </c>
      <c r="D4128" s="4" t="str">
        <f>_xlfn.IFNA(VLOOKUP($B4128,'binding constants'!A:D,3,FALSE),"")</f>
        <v>37.7uM</v>
      </c>
      <c r="E4128" s="9">
        <v>4.42</v>
      </c>
    </row>
    <row r="4129" spans="1:5" x14ac:dyDescent="0.35">
      <c r="A4129">
        <v>1</v>
      </c>
      <c r="B4129" s="1" t="s">
        <v>14727</v>
      </c>
      <c r="C4129" t="s">
        <v>1595</v>
      </c>
      <c r="D4129" s="4" t="str">
        <f>_xlfn.IFNA(VLOOKUP($B4129,'binding constants'!A:D,3,FALSE),"")</f>
        <v>31.4uM</v>
      </c>
      <c r="E4129" s="9">
        <v>4.5</v>
      </c>
    </row>
    <row r="4130" spans="1:5" x14ac:dyDescent="0.35">
      <c r="A4130">
        <v>0</v>
      </c>
      <c r="B4130" s="1" t="s">
        <v>14726</v>
      </c>
      <c r="D4130" s="4" t="str">
        <f>_xlfn.IFNA(VLOOKUP($B4130,'binding constants'!A:D,3,FALSE),"")</f>
        <v>27.2uM</v>
      </c>
      <c r="E4130" s="9">
        <v>4.57</v>
      </c>
    </row>
    <row r="4131" spans="1:5" x14ac:dyDescent="0.35">
      <c r="D4131" s="4"/>
    </row>
    <row r="4132" spans="1:5" x14ac:dyDescent="0.35">
      <c r="A4132" t="s">
        <v>38948</v>
      </c>
      <c r="D4132" s="4" t="str">
        <f>_xlfn.IFNA(VLOOKUP($B4132,'binding constants'!A:D,3,FALSE),"")</f>
        <v/>
      </c>
      <c r="E4132" s="9" t="s">
        <v>38576</v>
      </c>
    </row>
    <row r="4133" spans="1:5" x14ac:dyDescent="0.35">
      <c r="A4133">
        <v>0</v>
      </c>
      <c r="B4133" s="1" t="s">
        <v>14729</v>
      </c>
      <c r="D4133" s="4" t="str">
        <f>_xlfn.IFNA(VLOOKUP($B4133,'binding constants'!A:D,3,FALSE),"")</f>
        <v>0.395uM</v>
      </c>
      <c r="E4133" s="9">
        <v>6.4</v>
      </c>
    </row>
    <row r="4134" spans="1:5" x14ac:dyDescent="0.35">
      <c r="A4134">
        <v>1</v>
      </c>
      <c r="B4134" s="1" t="s">
        <v>14730</v>
      </c>
      <c r="C4134" t="s">
        <v>1595</v>
      </c>
      <c r="D4134" s="4" t="str">
        <f>_xlfn.IFNA(VLOOKUP($B4134,'binding constants'!A:D,3,FALSE),"")</f>
        <v>0.074uM</v>
      </c>
      <c r="E4134" s="9">
        <v>7.13</v>
      </c>
    </row>
    <row r="4135" spans="1:5" x14ac:dyDescent="0.35">
      <c r="A4135">
        <v>2</v>
      </c>
      <c r="B4135" s="1" t="s">
        <v>14731</v>
      </c>
      <c r="C4135" t="s">
        <v>1595</v>
      </c>
      <c r="D4135" s="4" t="str">
        <f>_xlfn.IFNA(VLOOKUP($B4135,'binding constants'!A:D,3,FALSE),"")</f>
        <v>0.028uM</v>
      </c>
      <c r="E4135" s="9">
        <v>7.55</v>
      </c>
    </row>
    <row r="4136" spans="1:5" x14ac:dyDescent="0.35">
      <c r="D4136" s="4"/>
    </row>
    <row r="4137" spans="1:5" x14ac:dyDescent="0.35">
      <c r="A4137" t="s">
        <v>38949</v>
      </c>
      <c r="D4137" s="4" t="str">
        <f>_xlfn.IFNA(VLOOKUP($B4137,'binding constants'!A:D,3,FALSE),"")</f>
        <v/>
      </c>
      <c r="E4137" s="9" t="s">
        <v>38576</v>
      </c>
    </row>
    <row r="4138" spans="1:5" x14ac:dyDescent="0.35">
      <c r="A4138">
        <v>2</v>
      </c>
      <c r="B4138" s="1" t="s">
        <v>14734</v>
      </c>
      <c r="C4138" t="s">
        <v>1917</v>
      </c>
      <c r="D4138" s="4" t="str">
        <f>_xlfn.IFNA(VLOOKUP($B4138,'binding constants'!A:D,3,FALSE),"")</f>
        <v>37uM</v>
      </c>
      <c r="E4138" s="9">
        <v>4.43</v>
      </c>
    </row>
    <row r="4139" spans="1:5" x14ac:dyDescent="0.35">
      <c r="A4139">
        <v>0</v>
      </c>
      <c r="B4139" s="1" t="s">
        <v>14732</v>
      </c>
      <c r="D4139" s="4" t="str">
        <f>_xlfn.IFNA(VLOOKUP($B4139,'binding constants'!A:D,3,FALSE),"")</f>
        <v>24uM</v>
      </c>
      <c r="E4139" s="9">
        <v>4.62</v>
      </c>
    </row>
    <row r="4140" spans="1:5" x14ac:dyDescent="0.35">
      <c r="A4140">
        <v>1</v>
      </c>
      <c r="B4140" s="1" t="s">
        <v>14733</v>
      </c>
      <c r="C4140" t="s">
        <v>1916</v>
      </c>
      <c r="D4140" s="4" t="str">
        <f>_xlfn.IFNA(VLOOKUP($B4140,'binding constants'!A:D,3,FALSE),"")</f>
        <v>7.0uM</v>
      </c>
      <c r="E4140" s="9">
        <v>5.15</v>
      </c>
    </row>
    <row r="4141" spans="1:5" x14ac:dyDescent="0.35">
      <c r="D4141" s="4"/>
    </row>
    <row r="4142" spans="1:5" x14ac:dyDescent="0.35">
      <c r="A4142" t="s">
        <v>38950</v>
      </c>
      <c r="D4142" s="4" t="str">
        <f>_xlfn.IFNA(VLOOKUP($B4142,'binding constants'!A:D,3,FALSE),"")</f>
        <v/>
      </c>
      <c r="E4142" s="9" t="s">
        <v>38576</v>
      </c>
    </row>
    <row r="4143" spans="1:5" x14ac:dyDescent="0.35">
      <c r="A4143">
        <v>2</v>
      </c>
      <c r="B4143" s="1" t="s">
        <v>14737</v>
      </c>
      <c r="C4143" t="s">
        <v>1595</v>
      </c>
      <c r="D4143" s="4" t="str">
        <f>_xlfn.IFNA(VLOOKUP($B4143,'binding constants'!A:D,3,FALSE),"")</f>
        <v>8.6uM</v>
      </c>
      <c r="E4143" s="9">
        <v>5.07</v>
      </c>
    </row>
    <row r="4144" spans="1:5" x14ac:dyDescent="0.35">
      <c r="A4144">
        <v>1</v>
      </c>
      <c r="B4144" s="1" t="s">
        <v>14736</v>
      </c>
      <c r="D4144" s="4" t="str">
        <f>_xlfn.IFNA(VLOOKUP($B4144,'binding constants'!A:D,3,FALSE),"")</f>
        <v>4.3uM</v>
      </c>
      <c r="E4144" s="9">
        <v>5.37</v>
      </c>
    </row>
    <row r="4145" spans="1:5" x14ac:dyDescent="0.35">
      <c r="A4145">
        <v>0</v>
      </c>
      <c r="B4145" s="1" t="s">
        <v>14735</v>
      </c>
      <c r="C4145" t="s">
        <v>1664</v>
      </c>
      <c r="D4145" s="4" t="str">
        <f>_xlfn.IFNA(VLOOKUP($B4145,'binding constants'!A:D,3,FALSE),"")</f>
        <v>0.6uM</v>
      </c>
      <c r="E4145" s="9">
        <v>6.22</v>
      </c>
    </row>
    <row r="4146" spans="1:5" x14ac:dyDescent="0.35">
      <c r="D4146" s="4"/>
    </row>
    <row r="4147" spans="1:5" x14ac:dyDescent="0.35">
      <c r="A4147" t="s">
        <v>38951</v>
      </c>
      <c r="D4147" s="4" t="str">
        <f>_xlfn.IFNA(VLOOKUP($B4147,'binding constants'!A:D,3,FALSE),"")</f>
        <v/>
      </c>
      <c r="E4147" s="9" t="s">
        <v>38576</v>
      </c>
    </row>
    <row r="4148" spans="1:5" x14ac:dyDescent="0.35">
      <c r="A4148">
        <v>0</v>
      </c>
      <c r="B4148" s="1" t="s">
        <v>14738</v>
      </c>
      <c r="D4148" s="4" t="str">
        <f>_xlfn.IFNA(VLOOKUP($B4148,'binding constants'!A:D,3,FALSE),"")</f>
        <v>0.145uM</v>
      </c>
      <c r="E4148" s="9">
        <v>6.84</v>
      </c>
    </row>
    <row r="4149" spans="1:5" x14ac:dyDescent="0.35">
      <c r="A4149">
        <v>1</v>
      </c>
      <c r="B4149" s="1" t="s">
        <v>14739</v>
      </c>
      <c r="C4149" t="s">
        <v>1595</v>
      </c>
      <c r="D4149" s="4" t="str">
        <f>_xlfn.IFNA(VLOOKUP($B4149,'binding constants'!A:D,3,FALSE),"")</f>
        <v>0.042uM</v>
      </c>
      <c r="E4149" s="9">
        <v>7.38</v>
      </c>
    </row>
    <row r="4150" spans="1:5" x14ac:dyDescent="0.35">
      <c r="A4150">
        <v>2</v>
      </c>
      <c r="B4150" s="1" t="s">
        <v>14740</v>
      </c>
      <c r="C4150" t="s">
        <v>1595</v>
      </c>
      <c r="D4150" s="4" t="str">
        <f>_xlfn.IFNA(VLOOKUP($B4150,'binding constants'!A:D,3,FALSE),"")</f>
        <v>0.007uM</v>
      </c>
      <c r="E4150" s="9">
        <v>8.15</v>
      </c>
    </row>
    <row r="4151" spans="1:5" x14ac:dyDescent="0.35">
      <c r="D4151" s="4"/>
    </row>
    <row r="4152" spans="1:5" x14ac:dyDescent="0.35">
      <c r="A4152" t="s">
        <v>38952</v>
      </c>
      <c r="D4152" s="4" t="str">
        <f>_xlfn.IFNA(VLOOKUP($B4152,'binding constants'!A:D,3,FALSE),"")</f>
        <v/>
      </c>
      <c r="E4152" s="9" t="s">
        <v>38576</v>
      </c>
    </row>
    <row r="4153" spans="1:5" x14ac:dyDescent="0.35">
      <c r="A4153">
        <v>0</v>
      </c>
      <c r="B4153" s="1" t="s">
        <v>14741</v>
      </c>
      <c r="D4153" s="4" t="str">
        <f>_xlfn.IFNA(VLOOKUP($B4153,'binding constants'!A:D,3,FALSE),"")</f>
        <v>20nM</v>
      </c>
      <c r="E4153" s="9">
        <v>7.7</v>
      </c>
    </row>
    <row r="4154" spans="1:5" x14ac:dyDescent="0.35">
      <c r="A4154">
        <v>1</v>
      </c>
      <c r="B4154" s="1" t="s">
        <v>14742</v>
      </c>
      <c r="C4154" t="s">
        <v>1595</v>
      </c>
      <c r="D4154" s="4" t="str">
        <f>_xlfn.IFNA(VLOOKUP($B4154,'binding constants'!A:D,3,FALSE),"")</f>
        <v>24pM</v>
      </c>
      <c r="E4154" s="9">
        <v>10.62</v>
      </c>
    </row>
    <row r="4155" spans="1:5" x14ac:dyDescent="0.35">
      <c r="A4155">
        <v>2</v>
      </c>
      <c r="B4155" s="1" t="s">
        <v>14743</v>
      </c>
      <c r="C4155" t="s">
        <v>1595</v>
      </c>
      <c r="D4155" s="4" t="str">
        <f>_xlfn.IFNA(VLOOKUP($B4155,'binding constants'!A:D,3,FALSE),"")</f>
        <v>3.5pM</v>
      </c>
      <c r="E4155" s="9">
        <v>11.46</v>
      </c>
    </row>
    <row r="4156" spans="1:5" x14ac:dyDescent="0.35">
      <c r="D4156" s="4"/>
    </row>
    <row r="4157" spans="1:5" x14ac:dyDescent="0.35">
      <c r="A4157" t="s">
        <v>38953</v>
      </c>
      <c r="D4157" s="4" t="str">
        <f>_xlfn.IFNA(VLOOKUP($B4157,'binding constants'!A:D,3,FALSE),"")</f>
        <v/>
      </c>
      <c r="E4157" s="9" t="s">
        <v>38576</v>
      </c>
    </row>
    <row r="4158" spans="1:5" x14ac:dyDescent="0.35">
      <c r="A4158">
        <v>0</v>
      </c>
      <c r="B4158" s="1" t="s">
        <v>14744</v>
      </c>
      <c r="D4158" s="4" t="str">
        <f>_xlfn.IFNA(VLOOKUP($B4158,'binding constants'!A:D,3,FALSE),"")</f>
        <v>649uM</v>
      </c>
      <c r="E4158" s="9">
        <v>3.19</v>
      </c>
    </row>
    <row r="4159" spans="1:5" x14ac:dyDescent="0.35">
      <c r="A4159">
        <v>1</v>
      </c>
      <c r="B4159" s="1" t="s">
        <v>14745</v>
      </c>
      <c r="C4159" t="s">
        <v>1595</v>
      </c>
      <c r="D4159" s="4" t="str">
        <f>_xlfn.IFNA(VLOOKUP($B4159,'binding constants'!A:D,3,FALSE),"")</f>
        <v>7463nM</v>
      </c>
      <c r="E4159" s="9">
        <v>5.13</v>
      </c>
    </row>
    <row r="4160" spans="1:5" x14ac:dyDescent="0.35">
      <c r="A4160">
        <v>2</v>
      </c>
      <c r="B4160" s="1" t="s">
        <v>14746</v>
      </c>
      <c r="C4160" t="s">
        <v>1595</v>
      </c>
      <c r="D4160" s="4" t="str">
        <f>_xlfn.IFNA(VLOOKUP($B4160,'binding constants'!A:D,3,FALSE),"")</f>
        <v>1.6nM</v>
      </c>
      <c r="E4160" s="9">
        <v>8.8000000000000007</v>
      </c>
    </row>
    <row r="4161" spans="1:5" x14ac:dyDescent="0.35">
      <c r="D4161" s="4"/>
    </row>
    <row r="4162" spans="1:5" x14ac:dyDescent="0.35">
      <c r="A4162" t="s">
        <v>38954</v>
      </c>
      <c r="D4162" s="4" t="str">
        <f>_xlfn.IFNA(VLOOKUP($B4162,'binding constants'!A:D,3,FALSE),"")</f>
        <v/>
      </c>
      <c r="E4162" s="9" t="s">
        <v>38576</v>
      </c>
    </row>
    <row r="4163" spans="1:5" x14ac:dyDescent="0.35">
      <c r="A4163">
        <v>0</v>
      </c>
      <c r="B4163" s="1" t="s">
        <v>14747</v>
      </c>
      <c r="C4163" t="s">
        <v>1595</v>
      </c>
      <c r="D4163" s="4" t="str">
        <f>_xlfn.IFNA(VLOOKUP($B4163,'binding constants'!A:D,3,FALSE),"")</f>
        <v>10.1mM</v>
      </c>
      <c r="E4163" s="9">
        <v>2</v>
      </c>
    </row>
    <row r="4164" spans="1:5" x14ac:dyDescent="0.35">
      <c r="A4164">
        <v>2</v>
      </c>
      <c r="B4164" s="1" t="s">
        <v>14749</v>
      </c>
      <c r="D4164" s="4" t="str">
        <f>_xlfn.IFNA(VLOOKUP($B4164,'binding constants'!A:D,3,FALSE),"")</f>
        <v>0.78mM</v>
      </c>
      <c r="E4164" s="9">
        <v>3.11</v>
      </c>
    </row>
    <row r="4165" spans="1:5" x14ac:dyDescent="0.35">
      <c r="A4165">
        <v>1</v>
      </c>
      <c r="B4165" s="1" t="s">
        <v>14748</v>
      </c>
      <c r="C4165" t="s">
        <v>1595</v>
      </c>
      <c r="D4165" s="4" t="str">
        <f>_xlfn.IFNA(VLOOKUP($B4165,'binding constants'!A:D,3,FALSE),"")</f>
        <v>0.45mM</v>
      </c>
      <c r="E4165" s="9">
        <v>3.35</v>
      </c>
    </row>
    <row r="4166" spans="1:5" x14ac:dyDescent="0.35">
      <c r="D4166" s="4"/>
    </row>
    <row r="4167" spans="1:5" x14ac:dyDescent="0.35">
      <c r="A4167" t="s">
        <v>38955</v>
      </c>
      <c r="D4167" s="4" t="str">
        <f>_xlfn.IFNA(VLOOKUP($B4167,'binding constants'!A:D,3,FALSE),"")</f>
        <v/>
      </c>
      <c r="E4167" s="9" t="s">
        <v>38576</v>
      </c>
    </row>
    <row r="4168" spans="1:5" x14ac:dyDescent="0.35">
      <c r="A4168">
        <v>0</v>
      </c>
      <c r="B4168" s="1" t="s">
        <v>14750</v>
      </c>
      <c r="D4168" s="4" t="str">
        <f>_xlfn.IFNA(VLOOKUP($B4168,'binding constants'!A:D,3,FALSE),"")</f>
        <v>600uM</v>
      </c>
      <c r="E4168" s="9">
        <v>3.22</v>
      </c>
    </row>
    <row r="4169" spans="1:5" x14ac:dyDescent="0.35">
      <c r="A4169">
        <v>1</v>
      </c>
      <c r="B4169" s="1" t="s">
        <v>14751</v>
      </c>
      <c r="C4169" t="s">
        <v>1595</v>
      </c>
      <c r="D4169" s="4" t="str">
        <f>_xlfn.IFNA(VLOOKUP($B4169,'binding constants'!A:D,3,FALSE),"")</f>
        <v>21uM</v>
      </c>
      <c r="E4169" s="9">
        <v>4.68</v>
      </c>
    </row>
    <row r="4170" spans="1:5" x14ac:dyDescent="0.35">
      <c r="A4170">
        <v>2</v>
      </c>
      <c r="B4170" s="1" t="s">
        <v>14752</v>
      </c>
      <c r="C4170" t="s">
        <v>1595</v>
      </c>
      <c r="D4170" s="4" t="str">
        <f>_xlfn.IFNA(VLOOKUP($B4170,'binding constants'!A:D,3,FALSE),"")</f>
        <v>3.2uM</v>
      </c>
      <c r="E4170" s="9">
        <v>5.49</v>
      </c>
    </row>
    <row r="4171" spans="1:5" x14ac:dyDescent="0.35">
      <c r="D4171" s="4"/>
    </row>
    <row r="4172" spans="1:5" x14ac:dyDescent="0.35">
      <c r="A4172" t="s">
        <v>38956</v>
      </c>
      <c r="D4172" s="4" t="str">
        <f>_xlfn.IFNA(VLOOKUP($B4172,'binding constants'!A:D,3,FALSE),"")</f>
        <v/>
      </c>
      <c r="E4172" s="9" t="s">
        <v>38576</v>
      </c>
    </row>
    <row r="4173" spans="1:5" x14ac:dyDescent="0.35">
      <c r="A4173">
        <v>0</v>
      </c>
      <c r="B4173" s="1" t="s">
        <v>14756</v>
      </c>
      <c r="D4173" s="4" t="str">
        <f>_xlfn.IFNA(VLOOKUP($B4173,'binding constants'!A:D,3,FALSE),"")</f>
        <v>57.3uM</v>
      </c>
      <c r="E4173" s="9">
        <v>4.24</v>
      </c>
    </row>
    <row r="4174" spans="1:5" x14ac:dyDescent="0.35">
      <c r="A4174">
        <v>1</v>
      </c>
      <c r="B4174" s="1" t="s">
        <v>14757</v>
      </c>
      <c r="C4174" t="s">
        <v>1595</v>
      </c>
      <c r="D4174" s="4" t="str">
        <f>_xlfn.IFNA(VLOOKUP($B4174,'binding constants'!A:D,3,FALSE),"")</f>
        <v>488nM</v>
      </c>
      <c r="E4174" s="9">
        <v>6.31</v>
      </c>
    </row>
    <row r="4175" spans="1:5" x14ac:dyDescent="0.35">
      <c r="A4175">
        <v>2</v>
      </c>
      <c r="B4175" s="1" t="s">
        <v>14758</v>
      </c>
      <c r="C4175" t="s">
        <v>1595</v>
      </c>
      <c r="D4175" s="4" t="str">
        <f>_xlfn.IFNA(VLOOKUP($B4175,'binding constants'!A:D,3,FALSE),"")</f>
        <v>94nM</v>
      </c>
      <c r="E4175" s="9">
        <v>7.03</v>
      </c>
    </row>
    <row r="4176" spans="1:5" x14ac:dyDescent="0.35">
      <c r="D4176" s="4"/>
    </row>
    <row r="4177" spans="1:5" x14ac:dyDescent="0.35">
      <c r="A4177" t="s">
        <v>38957</v>
      </c>
      <c r="D4177" s="4" t="str">
        <f>_xlfn.IFNA(VLOOKUP($B4177,'binding constants'!A:D,3,FALSE),"")</f>
        <v/>
      </c>
      <c r="E4177" s="9" t="s">
        <v>38576</v>
      </c>
    </row>
    <row r="4178" spans="1:5" x14ac:dyDescent="0.35">
      <c r="A4178">
        <v>2</v>
      </c>
      <c r="B4178" s="1" t="s">
        <v>14761</v>
      </c>
      <c r="C4178" t="s">
        <v>1595</v>
      </c>
      <c r="D4178" s="4" t="str">
        <f>_xlfn.IFNA(VLOOKUP($B4178,'binding constants'!A:D,3,FALSE),"")</f>
        <v>78.7nM</v>
      </c>
      <c r="E4178" s="9">
        <v>7.1</v>
      </c>
    </row>
    <row r="4179" spans="1:5" x14ac:dyDescent="0.35">
      <c r="A4179">
        <v>0</v>
      </c>
      <c r="B4179" s="1" t="s">
        <v>14759</v>
      </c>
      <c r="D4179" s="4" t="str">
        <f>_xlfn.IFNA(VLOOKUP($B4179,'binding constants'!A:D,3,FALSE),"")</f>
        <v>77.5nM</v>
      </c>
      <c r="E4179" s="9">
        <v>7.11</v>
      </c>
    </row>
    <row r="4180" spans="1:5" x14ac:dyDescent="0.35">
      <c r="A4180">
        <v>1</v>
      </c>
      <c r="B4180" s="1" t="s">
        <v>14760</v>
      </c>
      <c r="C4180" t="s">
        <v>1595</v>
      </c>
      <c r="D4180" s="4" t="str">
        <f>_xlfn.IFNA(VLOOKUP($B4180,'binding constants'!A:D,3,FALSE),"")</f>
        <v>43.7nM</v>
      </c>
      <c r="E4180" s="9">
        <v>7.36</v>
      </c>
    </row>
    <row r="4181" spans="1:5" x14ac:dyDescent="0.35">
      <c r="D4181" s="4"/>
    </row>
    <row r="4182" spans="1:5" x14ac:dyDescent="0.35">
      <c r="A4182" t="s">
        <v>38958</v>
      </c>
      <c r="D4182" s="4" t="str">
        <f>_xlfn.IFNA(VLOOKUP($B4182,'binding constants'!A:D,3,FALSE),"")</f>
        <v/>
      </c>
      <c r="E4182" s="9" t="s">
        <v>38576</v>
      </c>
    </row>
    <row r="4183" spans="1:5" x14ac:dyDescent="0.35">
      <c r="A4183">
        <v>2</v>
      </c>
      <c r="B4183" s="1" t="s">
        <v>14764</v>
      </c>
      <c r="C4183" t="s">
        <v>1668</v>
      </c>
      <c r="D4183" s="4" t="str">
        <f>_xlfn.IFNA(VLOOKUP($B4183,'binding constants'!A:D,3,FALSE),"")</f>
        <v>2.2mM</v>
      </c>
      <c r="E4183" s="9">
        <v>2.66</v>
      </c>
    </row>
    <row r="4184" spans="1:5" x14ac:dyDescent="0.35">
      <c r="A4184">
        <v>0</v>
      </c>
      <c r="B4184" s="1" t="s">
        <v>14762</v>
      </c>
      <c r="D4184" s="4" t="str">
        <f>_xlfn.IFNA(VLOOKUP($B4184,'binding constants'!A:D,3,FALSE),"")</f>
        <v>0.1mM</v>
      </c>
      <c r="E4184" s="9">
        <v>4</v>
      </c>
    </row>
    <row r="4185" spans="1:5" x14ac:dyDescent="0.35">
      <c r="A4185">
        <v>1</v>
      </c>
      <c r="B4185" s="1" t="s">
        <v>14763</v>
      </c>
      <c r="C4185" t="s">
        <v>1595</v>
      </c>
      <c r="D4185" s="4" t="str">
        <f>_xlfn.IFNA(VLOOKUP($B4185,'binding constants'!A:D,3,FALSE),"")</f>
        <v>75uM</v>
      </c>
      <c r="E4185" s="9">
        <v>4.12</v>
      </c>
    </row>
    <row r="4186" spans="1:5" x14ac:dyDescent="0.35">
      <c r="D4186" s="4"/>
    </row>
    <row r="4187" spans="1:5" x14ac:dyDescent="0.35">
      <c r="A4187" t="s">
        <v>38959</v>
      </c>
      <c r="D4187" s="4" t="str">
        <f>_xlfn.IFNA(VLOOKUP($B4187,'binding constants'!A:D,3,FALSE),"")</f>
        <v/>
      </c>
      <c r="E4187" s="9" t="s">
        <v>38576</v>
      </c>
    </row>
    <row r="4188" spans="1:5" x14ac:dyDescent="0.35">
      <c r="A4188">
        <v>0</v>
      </c>
      <c r="B4188" s="1" t="s">
        <v>14765</v>
      </c>
      <c r="D4188" s="4" t="str">
        <f>_xlfn.IFNA(VLOOKUP($B4188,'binding constants'!A:D,3,FALSE),"")</f>
        <v>10uM</v>
      </c>
      <c r="E4188" s="9">
        <v>5</v>
      </c>
    </row>
    <row r="4189" spans="1:5" x14ac:dyDescent="0.35">
      <c r="A4189">
        <v>1</v>
      </c>
      <c r="B4189" s="1" t="s">
        <v>14766</v>
      </c>
      <c r="C4189" t="s">
        <v>1595</v>
      </c>
      <c r="D4189" s="4" t="str">
        <f>_xlfn.IFNA(VLOOKUP($B4189,'binding constants'!A:D,3,FALSE),"")</f>
        <v>0.20uM</v>
      </c>
      <c r="E4189" s="9">
        <v>6.7</v>
      </c>
    </row>
    <row r="4190" spans="1:5" x14ac:dyDescent="0.35">
      <c r="A4190">
        <v>2</v>
      </c>
      <c r="B4190" s="1" t="s">
        <v>14767</v>
      </c>
      <c r="C4190" t="s">
        <v>1595</v>
      </c>
      <c r="D4190" s="4" t="str">
        <f>_xlfn.IFNA(VLOOKUP($B4190,'binding constants'!A:D,3,FALSE),"")</f>
        <v>15nM</v>
      </c>
      <c r="E4190" s="9">
        <v>7.82</v>
      </c>
    </row>
    <row r="4191" spans="1:5" x14ac:dyDescent="0.35">
      <c r="D4191" s="4"/>
    </row>
    <row r="4192" spans="1:5" x14ac:dyDescent="0.35">
      <c r="A4192" t="s">
        <v>38960</v>
      </c>
      <c r="D4192" s="4" t="str">
        <f>_xlfn.IFNA(VLOOKUP($B4192,'binding constants'!A:D,3,FALSE),"")</f>
        <v/>
      </c>
      <c r="E4192" s="9" t="s">
        <v>38576</v>
      </c>
    </row>
    <row r="4193" spans="1:5" x14ac:dyDescent="0.35">
      <c r="A4193">
        <v>0</v>
      </c>
      <c r="B4193" s="1" t="s">
        <v>14768</v>
      </c>
      <c r="D4193" s="4" t="str">
        <f>_xlfn.IFNA(VLOOKUP($B4193,'binding constants'!A:D,3,FALSE),"")</f>
        <v>0.84uM</v>
      </c>
      <c r="E4193" s="9">
        <v>6.08</v>
      </c>
    </row>
    <row r="4194" spans="1:5" x14ac:dyDescent="0.35">
      <c r="D4194" s="4"/>
    </row>
    <row r="4195" spans="1:5" x14ac:dyDescent="0.35">
      <c r="A4195" t="s">
        <v>38961</v>
      </c>
      <c r="D4195" s="4" t="str">
        <f>_xlfn.IFNA(VLOOKUP($B4195,'binding constants'!A:D,3,FALSE),"")</f>
        <v/>
      </c>
      <c r="E4195" s="9" t="s">
        <v>38576</v>
      </c>
    </row>
    <row r="4196" spans="1:5" x14ac:dyDescent="0.35">
      <c r="A4196">
        <v>1</v>
      </c>
      <c r="B4196" s="1" t="s">
        <v>14772</v>
      </c>
      <c r="C4196" t="s">
        <v>1595</v>
      </c>
      <c r="D4196" s="4" t="str">
        <f>_xlfn.IFNA(VLOOKUP($B4196,'binding constants'!A:D,3,FALSE),"")</f>
        <v>0.04mM</v>
      </c>
      <c r="E4196" s="9">
        <v>4.4000000000000004</v>
      </c>
    </row>
    <row r="4197" spans="1:5" x14ac:dyDescent="0.35">
      <c r="A4197">
        <v>0</v>
      </c>
      <c r="B4197" s="1" t="s">
        <v>14771</v>
      </c>
      <c r="D4197" s="4" t="str">
        <f>_xlfn.IFNA(VLOOKUP($B4197,'binding constants'!A:D,3,FALSE),"")</f>
        <v>0.02mM</v>
      </c>
      <c r="E4197" s="9">
        <v>4.7</v>
      </c>
    </row>
    <row r="4198" spans="1:5" x14ac:dyDescent="0.35">
      <c r="A4198">
        <v>2</v>
      </c>
      <c r="B4198" s="1" t="s">
        <v>14773</v>
      </c>
      <c r="C4198" t="s">
        <v>1595</v>
      </c>
      <c r="D4198" s="4" t="str">
        <f>_xlfn.IFNA(VLOOKUP($B4198,'binding constants'!A:D,3,FALSE),"")</f>
        <v>0.5uM</v>
      </c>
      <c r="E4198" s="9">
        <v>6.3</v>
      </c>
    </row>
    <row r="4199" spans="1:5" x14ac:dyDescent="0.35">
      <c r="D4199" s="4"/>
    </row>
    <row r="4200" spans="1:5" x14ac:dyDescent="0.35">
      <c r="A4200" t="s">
        <v>38962</v>
      </c>
      <c r="D4200" s="4" t="str">
        <f>_xlfn.IFNA(VLOOKUP($B4200,'binding constants'!A:D,3,FALSE),"")</f>
        <v/>
      </c>
      <c r="E4200" s="9" t="s">
        <v>38576</v>
      </c>
    </row>
    <row r="4201" spans="1:5" x14ac:dyDescent="0.35">
      <c r="A4201">
        <v>1</v>
      </c>
      <c r="B4201" s="1" t="s">
        <v>14775</v>
      </c>
      <c r="C4201" t="s">
        <v>1656</v>
      </c>
      <c r="D4201" s="4" t="str">
        <f>_xlfn.IFNA(VLOOKUP($B4201,'binding constants'!A:D,3,FALSE),"")</f>
        <v>0.15uM</v>
      </c>
      <c r="E4201" s="9">
        <v>6.82</v>
      </c>
    </row>
    <row r="4202" spans="1:5" x14ac:dyDescent="0.35">
      <c r="A4202">
        <v>2</v>
      </c>
      <c r="B4202" s="1" t="s">
        <v>14776</v>
      </c>
      <c r="C4202" t="s">
        <v>1791</v>
      </c>
      <c r="D4202" s="4" t="str">
        <f>_xlfn.IFNA(VLOOKUP($B4202,'binding constants'!A:D,3,FALSE),"")</f>
        <v>0.13uM</v>
      </c>
      <c r="E4202" s="9">
        <v>6.89</v>
      </c>
    </row>
    <row r="4203" spans="1:5" x14ac:dyDescent="0.35">
      <c r="A4203">
        <v>0</v>
      </c>
      <c r="B4203" s="1" t="s">
        <v>14774</v>
      </c>
      <c r="D4203" s="4" t="str">
        <f>_xlfn.IFNA(VLOOKUP($B4203,'binding constants'!A:D,3,FALSE),"")</f>
        <v>0.040uM</v>
      </c>
      <c r="E4203" s="9">
        <v>7.4</v>
      </c>
    </row>
    <row r="4204" spans="1:5" x14ac:dyDescent="0.35">
      <c r="D4204" s="4"/>
    </row>
    <row r="4205" spans="1:5" x14ac:dyDescent="0.35">
      <c r="A4205" t="s">
        <v>38963</v>
      </c>
      <c r="D4205" s="4" t="str">
        <f>_xlfn.IFNA(VLOOKUP($B4205,'binding constants'!A:D,3,FALSE),"")</f>
        <v/>
      </c>
      <c r="E4205" s="9" t="s">
        <v>38576</v>
      </c>
    </row>
    <row r="4206" spans="1:5" x14ac:dyDescent="0.35">
      <c r="A4206">
        <v>2</v>
      </c>
      <c r="B4206" s="1" t="s">
        <v>14779</v>
      </c>
      <c r="C4206" t="s">
        <v>1595</v>
      </c>
      <c r="D4206" s="4" t="str">
        <f>_xlfn.IFNA(VLOOKUP($B4206,'binding constants'!A:D,3,FALSE),"")</f>
        <v>140uM</v>
      </c>
      <c r="E4206" s="9">
        <v>3.85</v>
      </c>
    </row>
    <row r="4207" spans="1:5" x14ac:dyDescent="0.35">
      <c r="A4207">
        <v>1</v>
      </c>
      <c r="B4207" s="1" t="s">
        <v>14778</v>
      </c>
      <c r="C4207" t="s">
        <v>1595</v>
      </c>
      <c r="D4207" s="4" t="str">
        <f>_xlfn.IFNA(VLOOKUP($B4207,'binding constants'!A:D,3,FALSE),"")</f>
        <v>7.3uM</v>
      </c>
      <c r="E4207" s="9">
        <v>5.14</v>
      </c>
    </row>
    <row r="4208" spans="1:5" x14ac:dyDescent="0.35">
      <c r="A4208">
        <v>0</v>
      </c>
      <c r="B4208" s="1" t="s">
        <v>14777</v>
      </c>
      <c r="D4208" s="4" t="str">
        <f>_xlfn.IFNA(VLOOKUP($B4208,'binding constants'!A:D,3,FALSE),"")</f>
        <v>0.8uM</v>
      </c>
      <c r="E4208" s="9">
        <v>6.1</v>
      </c>
    </row>
    <row r="4209" spans="1:5" x14ac:dyDescent="0.35">
      <c r="D4209" s="4"/>
    </row>
    <row r="4210" spans="1:5" x14ac:dyDescent="0.35">
      <c r="A4210" t="s">
        <v>38964</v>
      </c>
      <c r="D4210" s="4" t="str">
        <f>_xlfn.IFNA(VLOOKUP($B4210,'binding constants'!A:D,3,FALSE),"")</f>
        <v/>
      </c>
      <c r="E4210" s="9" t="s">
        <v>38576</v>
      </c>
    </row>
    <row r="4211" spans="1:5" x14ac:dyDescent="0.35">
      <c r="A4211">
        <v>1</v>
      </c>
      <c r="B4211" s="1" t="s">
        <v>14781</v>
      </c>
      <c r="C4211" t="s">
        <v>1595</v>
      </c>
      <c r="D4211" s="4" t="str">
        <f>_xlfn.IFNA(VLOOKUP($B4211,'binding constants'!A:D,3,FALSE),"")</f>
        <v>48uM</v>
      </c>
      <c r="E4211" s="9">
        <v>4.32</v>
      </c>
    </row>
    <row r="4212" spans="1:5" x14ac:dyDescent="0.35">
      <c r="A4212">
        <v>2</v>
      </c>
      <c r="B4212" s="1" t="s">
        <v>14782</v>
      </c>
      <c r="C4212" t="s">
        <v>1595</v>
      </c>
      <c r="D4212" s="4" t="str">
        <f>_xlfn.IFNA(VLOOKUP($B4212,'binding constants'!A:D,3,FALSE),"")</f>
        <v>24.8uM</v>
      </c>
      <c r="E4212" s="9">
        <v>4.6100000000000003</v>
      </c>
    </row>
    <row r="4213" spans="1:5" x14ac:dyDescent="0.35">
      <c r="A4213">
        <v>0</v>
      </c>
      <c r="B4213" s="1" t="s">
        <v>14780</v>
      </c>
      <c r="D4213" s="4" t="str">
        <f>_xlfn.IFNA(VLOOKUP($B4213,'binding constants'!A:D,3,FALSE),"")</f>
        <v>8.3uM</v>
      </c>
      <c r="E4213" s="9">
        <v>5.08</v>
      </c>
    </row>
    <row r="4214" spans="1:5" x14ac:dyDescent="0.35">
      <c r="D4214" s="4"/>
    </row>
    <row r="4215" spans="1:5" x14ac:dyDescent="0.35">
      <c r="A4215" t="s">
        <v>38965</v>
      </c>
      <c r="D4215" s="4" t="str">
        <f>_xlfn.IFNA(VLOOKUP($B4215,'binding constants'!A:D,3,FALSE),"")</f>
        <v/>
      </c>
      <c r="E4215" s="9" t="s">
        <v>38576</v>
      </c>
    </row>
    <row r="4216" spans="1:5" x14ac:dyDescent="0.35">
      <c r="A4216">
        <v>1</v>
      </c>
      <c r="B4216" s="1" t="s">
        <v>14784</v>
      </c>
      <c r="C4216" t="s">
        <v>1638</v>
      </c>
      <c r="D4216" s="4" t="str">
        <f>_xlfn.IFNA(VLOOKUP($B4216,'binding constants'!A:D,3,FALSE),"")</f>
        <v>3.3uM</v>
      </c>
      <c r="E4216" s="9">
        <v>5.48</v>
      </c>
    </row>
    <row r="4217" spans="1:5" x14ac:dyDescent="0.35">
      <c r="A4217">
        <v>2</v>
      </c>
      <c r="B4217" s="1" t="s">
        <v>14785</v>
      </c>
      <c r="C4217" t="s">
        <v>1638</v>
      </c>
      <c r="D4217" s="4" t="str">
        <f>_xlfn.IFNA(VLOOKUP($B4217,'binding constants'!A:D,3,FALSE),"")</f>
        <v>0.316uM</v>
      </c>
      <c r="E4217" s="9">
        <v>6.5</v>
      </c>
    </row>
    <row r="4218" spans="1:5" x14ac:dyDescent="0.35">
      <c r="A4218">
        <v>0</v>
      </c>
      <c r="B4218" s="1" t="s">
        <v>14783</v>
      </c>
      <c r="D4218" s="4" t="str">
        <f>_xlfn.IFNA(VLOOKUP($B4218,'binding constants'!A:D,3,FALSE),"")</f>
        <v>220nM</v>
      </c>
      <c r="E4218" s="9">
        <v>6.66</v>
      </c>
    </row>
    <row r="4219" spans="1:5" x14ac:dyDescent="0.35">
      <c r="D4219" s="4"/>
    </row>
    <row r="4220" spans="1:5" x14ac:dyDescent="0.35">
      <c r="A4220" t="s">
        <v>38966</v>
      </c>
      <c r="D4220" s="4" t="str">
        <f>_xlfn.IFNA(VLOOKUP($B4220,'binding constants'!A:D,3,FALSE),"")</f>
        <v/>
      </c>
      <c r="E4220" s="9" t="s">
        <v>38576</v>
      </c>
    </row>
    <row r="4221" spans="1:5" x14ac:dyDescent="0.35">
      <c r="A4221">
        <v>1</v>
      </c>
      <c r="B4221" s="1" t="s">
        <v>14787</v>
      </c>
      <c r="C4221" t="s">
        <v>1604</v>
      </c>
      <c r="D4221" s="4" t="str">
        <f>_xlfn.IFNA(VLOOKUP($B4221,'binding constants'!A:D,3,FALSE),"")</f>
        <v>26uM</v>
      </c>
      <c r="E4221" s="9">
        <v>4.59</v>
      </c>
    </row>
    <row r="4222" spans="1:5" x14ac:dyDescent="0.35">
      <c r="A4222">
        <v>0</v>
      </c>
      <c r="B4222" s="1" t="s">
        <v>14786</v>
      </c>
      <c r="D4222" s="4" t="str">
        <f>_xlfn.IFNA(VLOOKUP($B4222,'binding constants'!A:D,3,FALSE),"")</f>
        <v>23.4uM</v>
      </c>
      <c r="E4222" s="9">
        <v>4.63</v>
      </c>
    </row>
    <row r="4223" spans="1:5" x14ac:dyDescent="0.35">
      <c r="A4223">
        <v>2</v>
      </c>
      <c r="B4223" s="1" t="s">
        <v>14788</v>
      </c>
      <c r="C4223" t="s">
        <v>1604</v>
      </c>
      <c r="D4223" s="4" t="str">
        <f>_xlfn.IFNA(VLOOKUP($B4223,'binding constants'!A:D,3,FALSE),"")</f>
        <v>20.2uM</v>
      </c>
      <c r="E4223" s="9">
        <v>4.6900000000000004</v>
      </c>
    </row>
    <row r="4224" spans="1:5" x14ac:dyDescent="0.35">
      <c r="D4224" s="4"/>
    </row>
    <row r="4225" spans="1:5" x14ac:dyDescent="0.35">
      <c r="A4225" t="s">
        <v>38967</v>
      </c>
      <c r="D4225" s="4" t="str">
        <f>_xlfn.IFNA(VLOOKUP($B4225,'binding constants'!A:D,3,FALSE),"")</f>
        <v/>
      </c>
      <c r="E4225" s="9" t="s">
        <v>38576</v>
      </c>
    </row>
    <row r="4226" spans="1:5" x14ac:dyDescent="0.35">
      <c r="A4226">
        <v>2</v>
      </c>
      <c r="B4226" s="1" t="s">
        <v>14791</v>
      </c>
      <c r="C4226" t="s">
        <v>1595</v>
      </c>
      <c r="D4226" s="4" t="str">
        <f>_xlfn.IFNA(VLOOKUP($B4226,'binding constants'!A:D,3,FALSE),"")</f>
        <v>995uM</v>
      </c>
      <c r="E4226" s="9">
        <v>3</v>
      </c>
    </row>
    <row r="4227" spans="1:5" x14ac:dyDescent="0.35">
      <c r="A4227">
        <v>0</v>
      </c>
      <c r="B4227" s="1" t="s">
        <v>14789</v>
      </c>
      <c r="D4227" s="4" t="str">
        <f>_xlfn.IFNA(VLOOKUP($B4227,'binding constants'!A:D,3,FALSE),"")</f>
        <v>2.1uM</v>
      </c>
      <c r="E4227" s="9">
        <v>5.68</v>
      </c>
    </row>
    <row r="4228" spans="1:5" x14ac:dyDescent="0.35">
      <c r="A4228">
        <v>1</v>
      </c>
      <c r="B4228" s="1" t="s">
        <v>14790</v>
      </c>
      <c r="C4228" t="s">
        <v>1595</v>
      </c>
      <c r="D4228" s="4" t="str">
        <f>_xlfn.IFNA(VLOOKUP($B4228,'binding constants'!A:D,3,FALSE),"")</f>
        <v>0.88uM</v>
      </c>
      <c r="E4228" s="9">
        <v>6.06</v>
      </c>
    </row>
    <row r="4229" spans="1:5" x14ac:dyDescent="0.35">
      <c r="D4229" s="4"/>
    </row>
    <row r="4230" spans="1:5" x14ac:dyDescent="0.35">
      <c r="A4230" t="s">
        <v>38968</v>
      </c>
      <c r="D4230" s="4" t="str">
        <f>_xlfn.IFNA(VLOOKUP($B4230,'binding constants'!A:D,3,FALSE),"")</f>
        <v/>
      </c>
      <c r="E4230" s="9" t="s">
        <v>38576</v>
      </c>
    </row>
    <row r="4231" spans="1:5" x14ac:dyDescent="0.35">
      <c r="A4231">
        <v>2</v>
      </c>
      <c r="B4231" s="1" t="s">
        <v>14794</v>
      </c>
      <c r="C4231" t="s">
        <v>1604</v>
      </c>
      <c r="D4231" s="4" t="str">
        <f>_xlfn.IFNA(VLOOKUP($B4231,'binding constants'!A:D,3,FALSE),"")</f>
        <v>13uM</v>
      </c>
      <c r="E4231" s="9">
        <v>4.8899999999999997</v>
      </c>
    </row>
    <row r="4232" spans="1:5" x14ac:dyDescent="0.35">
      <c r="A4232">
        <v>0</v>
      </c>
      <c r="B4232" s="1" t="s">
        <v>14792</v>
      </c>
      <c r="D4232" s="4" t="str">
        <f>_xlfn.IFNA(VLOOKUP($B4232,'binding constants'!A:D,3,FALSE),"")</f>
        <v>9.2uM</v>
      </c>
      <c r="E4232" s="9">
        <v>5.04</v>
      </c>
    </row>
    <row r="4233" spans="1:5" x14ac:dyDescent="0.35">
      <c r="A4233">
        <v>1</v>
      </c>
      <c r="B4233" s="1" t="s">
        <v>14793</v>
      </c>
      <c r="C4233" t="s">
        <v>1604</v>
      </c>
      <c r="D4233" s="4" t="str">
        <f>_xlfn.IFNA(VLOOKUP($B4233,'binding constants'!A:D,3,FALSE),"")</f>
        <v>7.8uM</v>
      </c>
      <c r="E4233" s="9">
        <v>5.1100000000000003</v>
      </c>
    </row>
    <row r="4234" spans="1:5" x14ac:dyDescent="0.35">
      <c r="D4234" s="4"/>
    </row>
    <row r="4235" spans="1:5" x14ac:dyDescent="0.35">
      <c r="A4235" t="s">
        <v>38969</v>
      </c>
      <c r="D4235" s="4" t="str">
        <f>_xlfn.IFNA(VLOOKUP($B4235,'binding constants'!A:D,3,FALSE),"")</f>
        <v/>
      </c>
      <c r="E4235" s="9" t="s">
        <v>38576</v>
      </c>
    </row>
    <row r="4236" spans="1:5" x14ac:dyDescent="0.35">
      <c r="A4236">
        <v>2</v>
      </c>
      <c r="B4236" s="1" t="s">
        <v>14797</v>
      </c>
      <c r="C4236" t="s">
        <v>1604</v>
      </c>
      <c r="D4236" s="4" t="str">
        <f>_xlfn.IFNA(VLOOKUP($B4236,'binding constants'!A:D,3,FALSE),"")</f>
        <v>390nM</v>
      </c>
      <c r="E4236" s="9">
        <v>6.41</v>
      </c>
    </row>
    <row r="4237" spans="1:5" x14ac:dyDescent="0.35">
      <c r="A4237">
        <v>0</v>
      </c>
      <c r="B4237" s="1" t="s">
        <v>14795</v>
      </c>
      <c r="D4237" s="4" t="str">
        <f>_xlfn.IFNA(VLOOKUP($B4237,'binding constants'!A:D,3,FALSE),"")</f>
        <v>280nM</v>
      </c>
      <c r="E4237" s="9">
        <v>6.55</v>
      </c>
    </row>
    <row r="4238" spans="1:5" x14ac:dyDescent="0.35">
      <c r="A4238">
        <v>1</v>
      </c>
      <c r="B4238" s="1" t="s">
        <v>14796</v>
      </c>
      <c r="C4238" t="s">
        <v>1595</v>
      </c>
      <c r="D4238" s="4" t="str">
        <f>_xlfn.IFNA(VLOOKUP($B4238,'binding constants'!A:D,3,FALSE),"")</f>
        <v>9.0nM</v>
      </c>
      <c r="E4238" s="9">
        <v>8.0500000000000007</v>
      </c>
    </row>
    <row r="4239" spans="1:5" x14ac:dyDescent="0.35">
      <c r="D4239" s="4"/>
    </row>
    <row r="4240" spans="1:5" x14ac:dyDescent="0.35">
      <c r="A4240" t="s">
        <v>38970</v>
      </c>
      <c r="D4240" s="4" t="str">
        <f>_xlfn.IFNA(VLOOKUP($B4240,'binding constants'!A:D,3,FALSE),"")</f>
        <v/>
      </c>
      <c r="E4240" s="9" t="s">
        <v>38576</v>
      </c>
    </row>
    <row r="4241" spans="1:5" x14ac:dyDescent="0.35">
      <c r="A4241">
        <v>0</v>
      </c>
      <c r="B4241" s="1" t="s">
        <v>14798</v>
      </c>
      <c r="C4241" t="s">
        <v>1595</v>
      </c>
      <c r="D4241" s="4" t="str">
        <f>_xlfn.IFNA(VLOOKUP($B4241,'binding constants'!A:D,3,FALSE),"")</f>
        <v>5.1nM</v>
      </c>
      <c r="E4241" s="9">
        <v>8.2899999999999991</v>
      </c>
    </row>
    <row r="4242" spans="1:5" x14ac:dyDescent="0.35">
      <c r="A4242">
        <v>2</v>
      </c>
      <c r="B4242" s="1" t="s">
        <v>14800</v>
      </c>
      <c r="D4242" s="4" t="str">
        <f>_xlfn.IFNA(VLOOKUP($B4242,'binding constants'!A:D,3,FALSE),"")</f>
        <v>0.82nM</v>
      </c>
      <c r="E4242" s="9">
        <v>9.09</v>
      </c>
    </row>
    <row r="4243" spans="1:5" x14ac:dyDescent="0.35">
      <c r="A4243">
        <v>1</v>
      </c>
      <c r="B4243" s="1" t="s">
        <v>14799</v>
      </c>
      <c r="C4243" t="s">
        <v>1602</v>
      </c>
      <c r="D4243" s="4" t="str">
        <f>_xlfn.IFNA(VLOOKUP($B4243,'binding constants'!A:D,3,FALSE),"")</f>
        <v>0.08nM</v>
      </c>
      <c r="E4243" s="9">
        <v>10.1</v>
      </c>
    </row>
    <row r="4244" spans="1:5" x14ac:dyDescent="0.35">
      <c r="D4244" s="4"/>
    </row>
    <row r="4245" spans="1:5" x14ac:dyDescent="0.35">
      <c r="A4245" t="s">
        <v>38971</v>
      </c>
      <c r="D4245" s="4" t="str">
        <f>_xlfn.IFNA(VLOOKUP($B4245,'binding constants'!A:D,3,FALSE),"")</f>
        <v/>
      </c>
      <c r="E4245" s="9" t="s">
        <v>38576</v>
      </c>
    </row>
    <row r="4246" spans="1:5" x14ac:dyDescent="0.35">
      <c r="A4246">
        <v>2</v>
      </c>
      <c r="B4246" s="1" t="s">
        <v>14803</v>
      </c>
      <c r="C4246" t="s">
        <v>1595</v>
      </c>
      <c r="D4246" s="4" t="str">
        <f>_xlfn.IFNA(VLOOKUP($B4246,'binding constants'!A:D,3,FALSE),"")</f>
        <v>1.72mM</v>
      </c>
      <c r="E4246" s="9">
        <v>2.76</v>
      </c>
    </row>
    <row r="4247" spans="1:5" x14ac:dyDescent="0.35">
      <c r="A4247">
        <v>0</v>
      </c>
      <c r="B4247" s="1" t="s">
        <v>14801</v>
      </c>
      <c r="D4247" s="4" t="str">
        <f>_xlfn.IFNA(VLOOKUP($B4247,'binding constants'!A:D,3,FALSE),"")</f>
        <v>0.76mM</v>
      </c>
      <c r="E4247" s="9">
        <v>3.12</v>
      </c>
    </row>
    <row r="4248" spans="1:5" x14ac:dyDescent="0.35">
      <c r="A4248">
        <v>1</v>
      </c>
      <c r="B4248" s="1" t="s">
        <v>14802</v>
      </c>
      <c r="C4248" t="s">
        <v>1595</v>
      </c>
      <c r="D4248" s="4" t="str">
        <f>_xlfn.IFNA(VLOOKUP($B4248,'binding constants'!A:D,3,FALSE),"")</f>
        <v>0.46mM</v>
      </c>
      <c r="E4248" s="9">
        <v>3.34</v>
      </c>
    </row>
    <row r="4249" spans="1:5" x14ac:dyDescent="0.35">
      <c r="D4249" s="4"/>
    </row>
    <row r="4250" spans="1:5" x14ac:dyDescent="0.35">
      <c r="A4250" t="s">
        <v>38972</v>
      </c>
      <c r="D4250" s="4" t="str">
        <f>_xlfn.IFNA(VLOOKUP($B4250,'binding constants'!A:D,3,FALSE),"")</f>
        <v/>
      </c>
      <c r="E4250" s="9" t="s">
        <v>38576</v>
      </c>
    </row>
    <row r="4251" spans="1:5" x14ac:dyDescent="0.35">
      <c r="A4251">
        <v>1</v>
      </c>
      <c r="B4251" s="1" t="s">
        <v>14805</v>
      </c>
      <c r="C4251" t="s">
        <v>1617</v>
      </c>
      <c r="D4251" s="4" t="str">
        <f>_xlfn.IFNA(VLOOKUP($B4251,'binding constants'!A:D,3,FALSE),"")</f>
        <v>0.47mM</v>
      </c>
      <c r="E4251" s="9">
        <v>3.33</v>
      </c>
    </row>
    <row r="4252" spans="1:5" x14ac:dyDescent="0.35">
      <c r="A4252">
        <v>2</v>
      </c>
      <c r="B4252" s="1" t="s">
        <v>14806</v>
      </c>
      <c r="D4252" s="4" t="str">
        <f>_xlfn.IFNA(VLOOKUP($B4252,'binding constants'!A:D,3,FALSE),"")</f>
        <v>0.47mM</v>
      </c>
      <c r="E4252" s="9">
        <v>3.33</v>
      </c>
    </row>
    <row r="4253" spans="1:5" x14ac:dyDescent="0.35">
      <c r="A4253">
        <v>0</v>
      </c>
      <c r="B4253" s="1" t="s">
        <v>14804</v>
      </c>
      <c r="C4253" t="s">
        <v>1617</v>
      </c>
      <c r="D4253" s="4" t="str">
        <f>_xlfn.IFNA(VLOOKUP($B4253,'binding constants'!A:D,3,FALSE),"")</f>
        <v>0.32mM</v>
      </c>
      <c r="E4253" s="9">
        <v>3.49</v>
      </c>
    </row>
    <row r="4254" spans="1:5" x14ac:dyDescent="0.35">
      <c r="D4254" s="4"/>
    </row>
    <row r="4255" spans="1:5" x14ac:dyDescent="0.35">
      <c r="A4255" t="s">
        <v>38973</v>
      </c>
      <c r="D4255" s="4" t="str">
        <f>_xlfn.IFNA(VLOOKUP($B4255,'binding constants'!A:D,3,FALSE),"")</f>
        <v/>
      </c>
      <c r="E4255" s="9" t="s">
        <v>38576</v>
      </c>
    </row>
    <row r="4256" spans="1:5" x14ac:dyDescent="0.35">
      <c r="A4256">
        <v>2</v>
      </c>
      <c r="B4256" s="1" t="s">
        <v>14809</v>
      </c>
      <c r="C4256" t="s">
        <v>1595</v>
      </c>
      <c r="D4256" s="4" t="str">
        <f>_xlfn.IFNA(VLOOKUP($B4256,'binding constants'!A:D,3,FALSE),"")</f>
        <v>184.2uM</v>
      </c>
      <c r="E4256" s="9">
        <v>3.73</v>
      </c>
    </row>
    <row r="4257" spans="1:11" x14ac:dyDescent="0.35">
      <c r="A4257">
        <v>1</v>
      </c>
      <c r="B4257" s="1" t="s">
        <v>14808</v>
      </c>
      <c r="C4257" t="s">
        <v>1595</v>
      </c>
      <c r="D4257" s="4" t="str">
        <f>_xlfn.IFNA(VLOOKUP($B4257,'binding constants'!A:D,3,FALSE),"")</f>
        <v>79.4uM</v>
      </c>
      <c r="E4257" s="9">
        <v>4.0999999999999996</v>
      </c>
    </row>
    <row r="4258" spans="1:11" x14ac:dyDescent="0.35">
      <c r="A4258">
        <v>0</v>
      </c>
      <c r="B4258" s="1" t="s">
        <v>14807</v>
      </c>
      <c r="D4258" s="4" t="str">
        <f>_xlfn.IFNA(VLOOKUP($B4258,'binding constants'!A:D,3,FALSE),"")</f>
        <v>49.5uM</v>
      </c>
      <c r="E4258" s="9">
        <v>4.3099999999999996</v>
      </c>
    </row>
    <row r="4259" spans="1:11" x14ac:dyDescent="0.35">
      <c r="D4259" s="4"/>
    </row>
    <row r="4260" spans="1:11" x14ac:dyDescent="0.35">
      <c r="A4260" t="s">
        <v>38974</v>
      </c>
      <c r="D4260" s="4" t="str">
        <f>_xlfn.IFNA(VLOOKUP($B4260,'binding constants'!A:D,3,FALSE),"")</f>
        <v/>
      </c>
      <c r="E4260" s="9" t="s">
        <v>38576</v>
      </c>
    </row>
    <row r="4261" spans="1:11" x14ac:dyDescent="0.35">
      <c r="A4261">
        <v>0</v>
      </c>
      <c r="B4261" s="1" t="s">
        <v>14813</v>
      </c>
      <c r="D4261" s="4" t="str">
        <f>_xlfn.IFNA(VLOOKUP($B4261,'binding constants'!A:D,3,FALSE),"")</f>
        <v>110uM</v>
      </c>
      <c r="E4261" s="9">
        <v>3.96</v>
      </c>
    </row>
    <row r="4262" spans="1:11" x14ac:dyDescent="0.35">
      <c r="A4262">
        <v>2</v>
      </c>
      <c r="B4262" s="1" t="s">
        <v>14815</v>
      </c>
      <c r="C4262" t="s">
        <v>1595</v>
      </c>
      <c r="D4262" s="4" t="str">
        <f>_xlfn.IFNA(VLOOKUP($B4262,'binding constants'!A:D,3,FALSE),"")</f>
        <v>10nM</v>
      </c>
      <c r="E4262" s="9">
        <v>8</v>
      </c>
    </row>
    <row r="4263" spans="1:11" x14ac:dyDescent="0.35">
      <c r="A4263">
        <v>1</v>
      </c>
      <c r="B4263" s="1" t="s">
        <v>14814</v>
      </c>
      <c r="C4263" t="s">
        <v>1595</v>
      </c>
      <c r="D4263" s="4" t="str">
        <f>_xlfn.IFNA(VLOOKUP($B4263,'binding constants'!A:D,3,FALSE),"")</f>
        <v>3.7nM</v>
      </c>
      <c r="E4263" s="9">
        <v>8.43</v>
      </c>
    </row>
    <row r="4264" spans="1:11" x14ac:dyDescent="0.35">
      <c r="D4264" s="4"/>
    </row>
    <row r="4265" spans="1:11" x14ac:dyDescent="0.35">
      <c r="A4265" t="s">
        <v>38975</v>
      </c>
      <c r="D4265" s="4" t="str">
        <f>_xlfn.IFNA(VLOOKUP($B4265,'binding constants'!A:D,3,FALSE),"")</f>
        <v/>
      </c>
      <c r="E4265" s="9" t="s">
        <v>38576</v>
      </c>
    </row>
    <row r="4266" spans="1:11" x14ac:dyDescent="0.35">
      <c r="A4266">
        <v>0</v>
      </c>
      <c r="B4266" s="1" t="s">
        <v>14816</v>
      </c>
      <c r="C4266" t="s">
        <v>1595</v>
      </c>
      <c r="D4266" s="4" t="str">
        <f>_xlfn.IFNA(VLOOKUP($B4266,'binding constants'!A:D,3,FALSE),"")</f>
        <v>208pM</v>
      </c>
      <c r="E4266" s="9">
        <v>9.68</v>
      </c>
    </row>
    <row r="4267" spans="1:11" x14ac:dyDescent="0.35">
      <c r="A4267">
        <v>2</v>
      </c>
      <c r="B4267" s="1" t="s">
        <v>14818</v>
      </c>
      <c r="C4267" t="s">
        <v>1919</v>
      </c>
      <c r="D4267" s="4" t="str">
        <f>_xlfn.IFNA(VLOOKUP($B4267,'binding constants'!A:D,3,FALSE),"")</f>
        <v>166pM</v>
      </c>
      <c r="E4267" s="9">
        <v>9.7799999999999994</v>
      </c>
      <c r="G4267" s="5"/>
      <c r="K4267" s="5"/>
    </row>
    <row r="4268" spans="1:11" x14ac:dyDescent="0.35">
      <c r="A4268">
        <v>1</v>
      </c>
      <c r="B4268" s="1" t="s">
        <v>14817</v>
      </c>
      <c r="D4268" s="4" t="str">
        <f>_xlfn.IFNA(VLOOKUP($B4268,'binding constants'!A:D,3,FALSE),"")</f>
        <v>2.7pM</v>
      </c>
      <c r="E4268" s="9">
        <v>11.57</v>
      </c>
    </row>
    <row r="4269" spans="1:11" x14ac:dyDescent="0.35">
      <c r="D4269" s="4"/>
    </row>
    <row r="4270" spans="1:11" x14ac:dyDescent="0.35">
      <c r="A4270" t="s">
        <v>38976</v>
      </c>
      <c r="D4270" s="4" t="str">
        <f>_xlfn.IFNA(VLOOKUP($B4270,'binding constants'!A:D,3,FALSE),"")</f>
        <v/>
      </c>
      <c r="E4270" s="9" t="s">
        <v>38576</v>
      </c>
    </row>
    <row r="4271" spans="1:11" x14ac:dyDescent="0.35">
      <c r="A4271">
        <v>2</v>
      </c>
      <c r="B4271" s="1" t="s">
        <v>14821</v>
      </c>
      <c r="C4271" t="s">
        <v>1595</v>
      </c>
      <c r="D4271" s="4" t="str">
        <f>_xlfn.IFNA(VLOOKUP($B4271,'binding constants'!A:D,3,FALSE),"")</f>
        <v>590uM</v>
      </c>
      <c r="E4271" s="9">
        <v>3.23</v>
      </c>
    </row>
    <row r="4272" spans="1:11" x14ac:dyDescent="0.35">
      <c r="A4272">
        <v>1</v>
      </c>
      <c r="B4272" s="1" t="s">
        <v>14820</v>
      </c>
      <c r="C4272" t="s">
        <v>1595</v>
      </c>
      <c r="D4272" s="4" t="str">
        <f>_xlfn.IFNA(VLOOKUP($B4272,'binding constants'!A:D,3,FALSE),"")</f>
        <v>350uM</v>
      </c>
      <c r="E4272" s="9">
        <v>3.46</v>
      </c>
    </row>
    <row r="4273" spans="1:11" x14ac:dyDescent="0.35">
      <c r="A4273">
        <v>0</v>
      </c>
      <c r="B4273" s="1" t="s">
        <v>14819</v>
      </c>
      <c r="D4273" s="4" t="str">
        <f>_xlfn.IFNA(VLOOKUP($B4273,'binding constants'!A:D,3,FALSE),"")</f>
        <v>170uM</v>
      </c>
      <c r="E4273" s="9">
        <v>3.77</v>
      </c>
    </row>
    <row r="4274" spans="1:11" x14ac:dyDescent="0.35">
      <c r="D4274" s="4"/>
    </row>
    <row r="4275" spans="1:11" x14ac:dyDescent="0.35">
      <c r="A4275" t="s">
        <v>38977</v>
      </c>
      <c r="D4275" s="4" t="str">
        <f>_xlfn.IFNA(VLOOKUP($B4275,'binding constants'!A:D,3,FALSE),"")</f>
        <v/>
      </c>
      <c r="E4275" s="9" t="s">
        <v>38576</v>
      </c>
    </row>
    <row r="4276" spans="1:11" x14ac:dyDescent="0.35">
      <c r="A4276">
        <v>1</v>
      </c>
      <c r="B4276" s="1" t="s">
        <v>14823</v>
      </c>
      <c r="C4276" t="s">
        <v>1595</v>
      </c>
      <c r="D4276" s="4" t="str">
        <f>_xlfn.IFNA(VLOOKUP($B4276,'binding constants'!A:D,3,FALSE),"")</f>
        <v>3.41mM</v>
      </c>
      <c r="E4276" s="9">
        <v>2.4700000000000002</v>
      </c>
    </row>
    <row r="4277" spans="1:11" x14ac:dyDescent="0.35">
      <c r="A4277">
        <v>2</v>
      </c>
      <c r="B4277" s="1" t="s">
        <v>14824</v>
      </c>
      <c r="C4277" t="s">
        <v>1595</v>
      </c>
      <c r="D4277" s="4" t="str">
        <f>_xlfn.IFNA(VLOOKUP($B4277,'binding constants'!A:D,3,FALSE),"")</f>
        <v>0.972mM</v>
      </c>
      <c r="E4277" s="9">
        <v>3.01</v>
      </c>
    </row>
    <row r="4278" spans="1:11" x14ac:dyDescent="0.35">
      <c r="A4278">
        <v>0</v>
      </c>
      <c r="B4278" s="1" t="s">
        <v>14822</v>
      </c>
      <c r="D4278" s="4" t="str">
        <f>_xlfn.IFNA(VLOOKUP($B4278,'binding constants'!A:D,3,FALSE),"")</f>
        <v>0.144mM</v>
      </c>
      <c r="E4278" s="9">
        <v>3.84</v>
      </c>
    </row>
    <row r="4279" spans="1:11" x14ac:dyDescent="0.35">
      <c r="D4279" s="4"/>
    </row>
    <row r="4280" spans="1:11" x14ac:dyDescent="0.35">
      <c r="A4280" t="s">
        <v>38978</v>
      </c>
      <c r="D4280" s="4" t="str">
        <f>_xlfn.IFNA(VLOOKUP($B4280,'binding constants'!A:D,3,FALSE),"")</f>
        <v/>
      </c>
      <c r="E4280" s="9" t="s">
        <v>38576</v>
      </c>
    </row>
    <row r="4281" spans="1:11" x14ac:dyDescent="0.35">
      <c r="A4281">
        <v>2</v>
      </c>
      <c r="B4281" s="1" t="s">
        <v>14827</v>
      </c>
      <c r="D4281" s="4" t="str">
        <f>_xlfn.IFNA(VLOOKUP($B4281,'binding constants'!A:D,3,FALSE),"")</f>
        <v>120uM</v>
      </c>
      <c r="E4281" s="9">
        <v>3.92</v>
      </c>
    </row>
    <row r="4282" spans="1:11" x14ac:dyDescent="0.35">
      <c r="A4282">
        <v>0</v>
      </c>
      <c r="B4282" s="1" t="s">
        <v>14825</v>
      </c>
      <c r="C4282" t="s">
        <v>1595</v>
      </c>
      <c r="D4282" s="4" t="str">
        <f>_xlfn.IFNA(VLOOKUP($B4282,'binding constants'!A:D,3,FALSE),"")</f>
        <v>5uM</v>
      </c>
      <c r="E4282" s="9">
        <v>5.3</v>
      </c>
    </row>
    <row r="4283" spans="1:11" x14ac:dyDescent="0.35">
      <c r="A4283">
        <v>1</v>
      </c>
      <c r="B4283" s="1" t="s">
        <v>14826</v>
      </c>
      <c r="C4283" t="s">
        <v>1595</v>
      </c>
      <c r="D4283" s="4" t="str">
        <f>_xlfn.IFNA(VLOOKUP($B4283,'binding constants'!A:D,3,FALSE),"")</f>
        <v>0.30uM</v>
      </c>
      <c r="E4283" s="9">
        <v>6.52</v>
      </c>
    </row>
    <row r="4284" spans="1:11" x14ac:dyDescent="0.35">
      <c r="D4284" s="4"/>
    </row>
    <row r="4285" spans="1:11" x14ac:dyDescent="0.35">
      <c r="A4285" t="s">
        <v>38979</v>
      </c>
      <c r="D4285" s="4" t="str">
        <f>_xlfn.IFNA(VLOOKUP($B4285,'binding constants'!A:D,3,FALSE),"")</f>
        <v/>
      </c>
      <c r="E4285" s="9" t="s">
        <v>38576</v>
      </c>
    </row>
    <row r="4286" spans="1:11" x14ac:dyDescent="0.35">
      <c r="A4286">
        <v>2</v>
      </c>
      <c r="B4286" s="1" t="s">
        <v>14830</v>
      </c>
      <c r="C4286" t="s">
        <v>1595</v>
      </c>
      <c r="D4286" s="4" t="str">
        <f>_xlfn.IFNA(VLOOKUP($B4286,'binding constants'!A:D,3,FALSE),"")</f>
        <v>15uM</v>
      </c>
      <c r="E4286" s="9">
        <v>4.82</v>
      </c>
    </row>
    <row r="4287" spans="1:11" x14ac:dyDescent="0.35">
      <c r="A4287">
        <v>1</v>
      </c>
      <c r="B4287" s="1" t="s">
        <v>14829</v>
      </c>
      <c r="D4287" s="4" t="str">
        <f>_xlfn.IFNA(VLOOKUP($B4287,'binding constants'!A:D,3,FALSE),"")</f>
        <v>6uM</v>
      </c>
      <c r="E4287" s="9">
        <v>5.22</v>
      </c>
    </row>
    <row r="4288" spans="1:11" x14ac:dyDescent="0.35">
      <c r="A4288">
        <v>0</v>
      </c>
      <c r="B4288" s="1" t="s">
        <v>14828</v>
      </c>
      <c r="C4288" t="s">
        <v>1595</v>
      </c>
      <c r="D4288" s="4" t="str">
        <f>_xlfn.IFNA(VLOOKUP($B4288,'binding constants'!A:D,3,FALSE),"")</f>
        <v>67nM</v>
      </c>
      <c r="E4288" s="9">
        <v>7.17</v>
      </c>
      <c r="G4288" s="5"/>
      <c r="K4288" s="5"/>
    </row>
    <row r="4289" spans="1:11" x14ac:dyDescent="0.35">
      <c r="D4289" s="4"/>
      <c r="G4289" s="5"/>
      <c r="K4289" s="5"/>
    </row>
    <row r="4290" spans="1:11" x14ac:dyDescent="0.35">
      <c r="A4290" t="s">
        <v>38980</v>
      </c>
      <c r="D4290" s="4" t="str">
        <f>_xlfn.IFNA(VLOOKUP($B4290,'binding constants'!A:D,3,FALSE),"")</f>
        <v/>
      </c>
      <c r="E4290" s="9" t="s">
        <v>38576</v>
      </c>
    </row>
    <row r="4291" spans="1:11" x14ac:dyDescent="0.35">
      <c r="A4291">
        <v>0</v>
      </c>
      <c r="B4291" s="1" t="s">
        <v>14831</v>
      </c>
      <c r="D4291" s="4" t="str">
        <f>_xlfn.IFNA(VLOOKUP($B4291,'binding constants'!A:D,3,FALSE),"")</f>
        <v>9.3uM</v>
      </c>
      <c r="E4291" s="9">
        <v>5.03</v>
      </c>
    </row>
    <row r="4292" spans="1:11" x14ac:dyDescent="0.35">
      <c r="A4292">
        <v>2</v>
      </c>
      <c r="B4292" s="1" t="s">
        <v>14833</v>
      </c>
      <c r="C4292" t="s">
        <v>1630</v>
      </c>
      <c r="D4292" s="4" t="str">
        <f>_xlfn.IFNA(VLOOKUP($B4292,'binding constants'!A:D,3,FALSE),"")</f>
        <v>3.0uM</v>
      </c>
      <c r="E4292" s="9">
        <v>5.52</v>
      </c>
    </row>
    <row r="4293" spans="1:11" x14ac:dyDescent="0.35">
      <c r="A4293">
        <v>1</v>
      </c>
      <c r="B4293" s="1" t="s">
        <v>14832</v>
      </c>
      <c r="C4293" t="s">
        <v>1630</v>
      </c>
      <c r="D4293" s="4" t="str">
        <f>_xlfn.IFNA(VLOOKUP($B4293,'binding constants'!A:D,3,FALSE),"")</f>
        <v>2.0uM</v>
      </c>
      <c r="E4293" s="9">
        <v>5.7</v>
      </c>
    </row>
    <row r="4294" spans="1:11" x14ac:dyDescent="0.35">
      <c r="D4294" s="4"/>
    </row>
    <row r="4295" spans="1:11" x14ac:dyDescent="0.35">
      <c r="A4295" t="s">
        <v>38981</v>
      </c>
      <c r="D4295" s="4" t="str">
        <f>_xlfn.IFNA(VLOOKUP($B4295,'binding constants'!A:D,3,FALSE),"")</f>
        <v/>
      </c>
      <c r="E4295" s="9" t="s">
        <v>38576</v>
      </c>
    </row>
    <row r="4296" spans="1:11" x14ac:dyDescent="0.35">
      <c r="A4296">
        <v>1</v>
      </c>
      <c r="B4296" s="1" t="s">
        <v>14835</v>
      </c>
      <c r="C4296" t="s">
        <v>1630</v>
      </c>
      <c r="D4296" s="4" t="str">
        <f>_xlfn.IFNA(VLOOKUP($B4296,'binding constants'!A:D,3,FALSE),"")</f>
        <v>6uM</v>
      </c>
      <c r="E4296" s="9">
        <v>5.22</v>
      </c>
    </row>
    <row r="4297" spans="1:11" x14ac:dyDescent="0.35">
      <c r="A4297">
        <v>0</v>
      </c>
      <c r="B4297" s="1" t="s">
        <v>14834</v>
      </c>
      <c r="D4297" s="4" t="str">
        <f>_xlfn.IFNA(VLOOKUP($B4297,'binding constants'!A:D,3,FALSE),"")</f>
        <v>4.5uM</v>
      </c>
      <c r="E4297" s="9">
        <v>5.35</v>
      </c>
    </row>
    <row r="4298" spans="1:11" x14ac:dyDescent="0.35">
      <c r="A4298">
        <v>2</v>
      </c>
      <c r="B4298" s="1" t="s">
        <v>14836</v>
      </c>
      <c r="C4298" t="s">
        <v>1630</v>
      </c>
      <c r="D4298" s="4" t="str">
        <f>_xlfn.IFNA(VLOOKUP($B4298,'binding constants'!A:D,3,FALSE),"")</f>
        <v>3uM</v>
      </c>
      <c r="E4298" s="9">
        <v>5.52</v>
      </c>
    </row>
    <row r="4299" spans="1:11" x14ac:dyDescent="0.35">
      <c r="D4299" s="4"/>
    </row>
    <row r="4300" spans="1:11" x14ac:dyDescent="0.35">
      <c r="A4300" t="s">
        <v>38982</v>
      </c>
      <c r="D4300" s="4" t="str">
        <f>_xlfn.IFNA(VLOOKUP($B4300,'binding constants'!A:D,3,FALSE),"")</f>
        <v/>
      </c>
      <c r="E4300" s="9" t="s">
        <v>38576</v>
      </c>
    </row>
    <row r="4301" spans="1:11" x14ac:dyDescent="0.35">
      <c r="A4301">
        <v>1</v>
      </c>
      <c r="B4301" s="1" t="s">
        <v>14838</v>
      </c>
      <c r="C4301" t="s">
        <v>1630</v>
      </c>
      <c r="D4301" s="4" t="str">
        <f>_xlfn.IFNA(VLOOKUP($B4301,'binding constants'!A:D,3,FALSE),"")</f>
        <v>72nM</v>
      </c>
      <c r="E4301" s="9">
        <v>7.14</v>
      </c>
    </row>
    <row r="4302" spans="1:11" x14ac:dyDescent="0.35">
      <c r="A4302">
        <v>2</v>
      </c>
      <c r="B4302" s="1" t="s">
        <v>14839</v>
      </c>
      <c r="C4302" t="s">
        <v>1795</v>
      </c>
      <c r="D4302" s="4" t="str">
        <f>_xlfn.IFNA(VLOOKUP($B4302,'binding constants'!A:D,3,FALSE),"")</f>
        <v>21nM</v>
      </c>
      <c r="E4302" s="9">
        <v>7.68</v>
      </c>
    </row>
    <row r="4303" spans="1:11" x14ac:dyDescent="0.35">
      <c r="A4303">
        <v>0</v>
      </c>
      <c r="B4303" s="1" t="s">
        <v>14837</v>
      </c>
      <c r="D4303" s="4" t="str">
        <f>_xlfn.IFNA(VLOOKUP($B4303,'binding constants'!A:D,3,FALSE),"")</f>
        <v>2.3nM</v>
      </c>
      <c r="E4303" s="9">
        <v>8.64</v>
      </c>
    </row>
    <row r="4304" spans="1:11" x14ac:dyDescent="0.35">
      <c r="D4304" s="4"/>
    </row>
    <row r="4305" spans="1:5" x14ac:dyDescent="0.35">
      <c r="A4305" t="s">
        <v>38983</v>
      </c>
      <c r="D4305" s="4" t="str">
        <f>_xlfn.IFNA(VLOOKUP($B4305,'binding constants'!A:D,3,FALSE),"")</f>
        <v/>
      </c>
      <c r="E4305" s="9" t="s">
        <v>38576</v>
      </c>
    </row>
    <row r="4306" spans="1:5" x14ac:dyDescent="0.35">
      <c r="D4306" s="4"/>
    </row>
    <row r="4307" spans="1:5" x14ac:dyDescent="0.35">
      <c r="A4307" t="s">
        <v>38984</v>
      </c>
      <c r="D4307" s="4" t="str">
        <f>_xlfn.IFNA(VLOOKUP($B4307,'binding constants'!A:D,3,FALSE),"")</f>
        <v/>
      </c>
      <c r="E4307" s="9" t="s">
        <v>38576</v>
      </c>
    </row>
    <row r="4308" spans="1:5" x14ac:dyDescent="0.35">
      <c r="A4308">
        <v>0</v>
      </c>
      <c r="B4308" s="1" t="s">
        <v>14843</v>
      </c>
      <c r="D4308" s="4" t="str">
        <f>_xlfn.IFNA(VLOOKUP($B4308,'binding constants'!A:D,3,FALSE),"")</f>
        <v>638.9uM</v>
      </c>
      <c r="E4308" s="9">
        <v>3.19</v>
      </c>
    </row>
    <row r="4309" spans="1:5" x14ac:dyDescent="0.35">
      <c r="A4309">
        <v>1</v>
      </c>
      <c r="B4309" s="1" t="s">
        <v>14844</v>
      </c>
      <c r="C4309" t="s">
        <v>1595</v>
      </c>
      <c r="D4309" s="4" t="str">
        <f>_xlfn.IFNA(VLOOKUP($B4309,'binding constants'!A:D,3,FALSE),"")</f>
        <v>218.6uM</v>
      </c>
      <c r="E4309" s="9">
        <v>3.66</v>
      </c>
    </row>
    <row r="4310" spans="1:5" x14ac:dyDescent="0.35">
      <c r="A4310">
        <v>2</v>
      </c>
      <c r="B4310" s="1" t="s">
        <v>14845</v>
      </c>
      <c r="C4310" t="s">
        <v>1595</v>
      </c>
      <c r="D4310" s="4" t="str">
        <f>_xlfn.IFNA(VLOOKUP($B4310,'binding constants'!A:D,3,FALSE),"")</f>
        <v>56.4uM</v>
      </c>
      <c r="E4310" s="9">
        <v>4.25</v>
      </c>
    </row>
    <row r="4311" spans="1:5" x14ac:dyDescent="0.35">
      <c r="D4311" s="4"/>
    </row>
    <row r="4312" spans="1:5" x14ac:dyDescent="0.35">
      <c r="A4312" t="s">
        <v>38985</v>
      </c>
      <c r="D4312" s="4" t="str">
        <f>_xlfn.IFNA(VLOOKUP($B4312,'binding constants'!A:D,3,FALSE),"")</f>
        <v/>
      </c>
      <c r="E4312" s="9" t="s">
        <v>38576</v>
      </c>
    </row>
    <row r="4313" spans="1:5" x14ac:dyDescent="0.35">
      <c r="A4313">
        <v>2</v>
      </c>
      <c r="B4313" s="1" t="s">
        <v>14848</v>
      </c>
      <c r="C4313" t="s">
        <v>1595</v>
      </c>
      <c r="D4313" s="4" t="str">
        <f>_xlfn.IFNA(VLOOKUP($B4313,'binding constants'!A:D,3,FALSE),"")</f>
        <v>58nM</v>
      </c>
      <c r="E4313" s="9">
        <v>7.24</v>
      </c>
    </row>
    <row r="4314" spans="1:5" x14ac:dyDescent="0.35">
      <c r="A4314">
        <v>1</v>
      </c>
      <c r="B4314" s="1" t="s">
        <v>14847</v>
      </c>
      <c r="C4314" t="s">
        <v>1595</v>
      </c>
      <c r="D4314" s="4" t="str">
        <f>_xlfn.IFNA(VLOOKUP($B4314,'binding constants'!A:D,3,FALSE),"")</f>
        <v>32nM</v>
      </c>
      <c r="E4314" s="9">
        <v>7.49</v>
      </c>
    </row>
    <row r="4315" spans="1:5" x14ac:dyDescent="0.35">
      <c r="A4315">
        <v>0</v>
      </c>
      <c r="B4315" s="1" t="s">
        <v>14846</v>
      </c>
      <c r="D4315" s="4" t="str">
        <f>_xlfn.IFNA(VLOOKUP($B4315,'binding constants'!A:D,3,FALSE),"")</f>
        <v>29nM</v>
      </c>
      <c r="E4315" s="9">
        <v>7.54</v>
      </c>
    </row>
    <row r="4316" spans="1:5" x14ac:dyDescent="0.35">
      <c r="D4316" s="4"/>
    </row>
    <row r="4317" spans="1:5" x14ac:dyDescent="0.35">
      <c r="A4317" t="s">
        <v>38986</v>
      </c>
      <c r="D4317" s="4" t="str">
        <f>_xlfn.IFNA(VLOOKUP($B4317,'binding constants'!A:D,3,FALSE),"")</f>
        <v/>
      </c>
      <c r="E4317" s="9" t="s">
        <v>38576</v>
      </c>
    </row>
    <row r="4318" spans="1:5" x14ac:dyDescent="0.35">
      <c r="A4318">
        <v>1</v>
      </c>
      <c r="B4318" s="1" t="s">
        <v>14850</v>
      </c>
      <c r="C4318" t="s">
        <v>1653</v>
      </c>
      <c r="D4318" s="4" t="str">
        <f>_xlfn.IFNA(VLOOKUP($B4318,'binding constants'!A:D,3,FALSE),"")</f>
        <v>20.5uM</v>
      </c>
      <c r="E4318" s="9">
        <v>4.6900000000000004</v>
      </c>
    </row>
    <row r="4319" spans="1:5" x14ac:dyDescent="0.35">
      <c r="D4319" s="4"/>
    </row>
    <row r="4320" spans="1:5" x14ac:dyDescent="0.35">
      <c r="A4320" t="s">
        <v>38987</v>
      </c>
      <c r="D4320" s="4" t="str">
        <f>_xlfn.IFNA(VLOOKUP($B4320,'binding constants'!A:D,3,FALSE),"")</f>
        <v/>
      </c>
      <c r="E4320" s="9" t="s">
        <v>38576</v>
      </c>
    </row>
    <row r="4321" spans="1:5" x14ac:dyDescent="0.35">
      <c r="A4321">
        <v>2</v>
      </c>
      <c r="B4321" s="1" t="s">
        <v>14860</v>
      </c>
      <c r="C4321" t="s">
        <v>1595</v>
      </c>
      <c r="D4321" s="4" t="str">
        <f>_xlfn.IFNA(VLOOKUP($B4321,'binding constants'!A:D,3,FALSE),"")</f>
        <v>590uM</v>
      </c>
      <c r="E4321" s="9">
        <v>3.23</v>
      </c>
    </row>
    <row r="4322" spans="1:5" x14ac:dyDescent="0.35">
      <c r="A4322">
        <v>1</v>
      </c>
      <c r="B4322" s="1" t="s">
        <v>14859</v>
      </c>
      <c r="C4322" t="s">
        <v>1595</v>
      </c>
      <c r="D4322" s="4" t="str">
        <f>_xlfn.IFNA(VLOOKUP($B4322,'binding constants'!A:D,3,FALSE),"")</f>
        <v>110uM</v>
      </c>
      <c r="E4322" s="9">
        <v>3.96</v>
      </c>
    </row>
    <row r="4323" spans="1:5" x14ac:dyDescent="0.35">
      <c r="A4323">
        <v>0</v>
      </c>
      <c r="B4323" s="1" t="s">
        <v>14858</v>
      </c>
      <c r="D4323" s="4" t="str">
        <f>_xlfn.IFNA(VLOOKUP($B4323,'binding constants'!A:D,3,FALSE),"")</f>
        <v>30uM</v>
      </c>
      <c r="E4323" s="9">
        <v>4.5199999999999996</v>
      </c>
    </row>
    <row r="4324" spans="1:5" x14ac:dyDescent="0.35">
      <c r="D4324" s="4"/>
    </row>
    <row r="4325" spans="1:5" x14ac:dyDescent="0.35">
      <c r="A4325" t="s">
        <v>38988</v>
      </c>
      <c r="D4325" s="4" t="str">
        <f>_xlfn.IFNA(VLOOKUP($B4325,'binding constants'!A:D,3,FALSE),"")</f>
        <v/>
      </c>
      <c r="E4325" s="9" t="s">
        <v>38576</v>
      </c>
    </row>
    <row r="4326" spans="1:5" x14ac:dyDescent="0.35">
      <c r="A4326">
        <v>2</v>
      </c>
      <c r="B4326" s="1" t="s">
        <v>14863</v>
      </c>
      <c r="C4326" t="s">
        <v>1595</v>
      </c>
      <c r="D4326" s="4" t="str">
        <f>_xlfn.IFNA(VLOOKUP($B4326,'binding constants'!A:D,3,FALSE),"")</f>
        <v>22uM</v>
      </c>
      <c r="E4326" s="9">
        <v>4.66</v>
      </c>
    </row>
    <row r="4327" spans="1:5" x14ac:dyDescent="0.35">
      <c r="A4327">
        <v>1</v>
      </c>
      <c r="B4327" s="1" t="s">
        <v>14862</v>
      </c>
      <c r="C4327" t="s">
        <v>1595</v>
      </c>
      <c r="D4327" s="4" t="str">
        <f>_xlfn.IFNA(VLOOKUP($B4327,'binding constants'!A:D,3,FALSE),"")</f>
        <v>4.7uM</v>
      </c>
      <c r="E4327" s="9">
        <v>5.33</v>
      </c>
    </row>
    <row r="4328" spans="1:5" x14ac:dyDescent="0.35">
      <c r="A4328">
        <v>0</v>
      </c>
      <c r="B4328" s="1" t="s">
        <v>14861</v>
      </c>
      <c r="D4328" s="4" t="str">
        <f>_xlfn.IFNA(VLOOKUP($B4328,'binding constants'!A:D,3,FALSE),"")</f>
        <v>3uM</v>
      </c>
      <c r="E4328" s="9">
        <v>5.52</v>
      </c>
    </row>
    <row r="4329" spans="1:5" x14ac:dyDescent="0.35">
      <c r="D4329" s="4"/>
    </row>
    <row r="4330" spans="1:5" x14ac:dyDescent="0.35">
      <c r="A4330" t="s">
        <v>38989</v>
      </c>
      <c r="D4330" s="4" t="str">
        <f>_xlfn.IFNA(VLOOKUP($B4330,'binding constants'!A:D,3,FALSE),"")</f>
        <v/>
      </c>
      <c r="E4330" s="9" t="s">
        <v>38576</v>
      </c>
    </row>
    <row r="4331" spans="1:5" x14ac:dyDescent="0.35">
      <c r="A4331">
        <v>1</v>
      </c>
      <c r="B4331" s="1" t="s">
        <v>14865</v>
      </c>
      <c r="C4331" t="s">
        <v>1595</v>
      </c>
      <c r="D4331" s="4" t="str">
        <f>_xlfn.IFNA(VLOOKUP($B4331,'binding constants'!A:D,3,FALSE),"")</f>
        <v>0.21uM</v>
      </c>
      <c r="E4331" s="9">
        <v>6.68</v>
      </c>
    </row>
    <row r="4332" spans="1:5" x14ac:dyDescent="0.35">
      <c r="A4332">
        <v>2</v>
      </c>
      <c r="B4332" s="1" t="s">
        <v>14866</v>
      </c>
      <c r="C4332" t="s">
        <v>1595</v>
      </c>
      <c r="D4332" s="4" t="str">
        <f>_xlfn.IFNA(VLOOKUP($B4332,'binding constants'!A:D,3,FALSE),"")</f>
        <v>0.18uM</v>
      </c>
      <c r="E4332" s="9">
        <v>6.74</v>
      </c>
    </row>
    <row r="4333" spans="1:5" x14ac:dyDescent="0.35">
      <c r="A4333">
        <v>0</v>
      </c>
      <c r="B4333" s="1" t="s">
        <v>14864</v>
      </c>
      <c r="D4333" s="4" t="str">
        <f>_xlfn.IFNA(VLOOKUP($B4333,'binding constants'!A:D,3,FALSE),"")</f>
        <v>15nM</v>
      </c>
      <c r="E4333" s="9">
        <v>7.82</v>
      </c>
    </row>
    <row r="4334" spans="1:5" x14ac:dyDescent="0.35">
      <c r="D4334" s="4"/>
    </row>
    <row r="4335" spans="1:5" x14ac:dyDescent="0.35">
      <c r="A4335" t="s">
        <v>38990</v>
      </c>
      <c r="D4335" s="4" t="str">
        <f>_xlfn.IFNA(VLOOKUP($B4335,'binding constants'!A:D,3,FALSE),"")</f>
        <v/>
      </c>
      <c r="E4335" s="9" t="s">
        <v>38576</v>
      </c>
    </row>
    <row r="4336" spans="1:5" x14ac:dyDescent="0.35">
      <c r="A4336">
        <v>2</v>
      </c>
      <c r="B4336" s="1" t="s">
        <v>14869</v>
      </c>
      <c r="C4336" t="s">
        <v>1595</v>
      </c>
      <c r="D4336" s="4" t="str">
        <f>_xlfn.IFNA(VLOOKUP($B4336,'binding constants'!A:D,3,FALSE),"")</f>
        <v>144nM</v>
      </c>
      <c r="E4336" s="9">
        <v>6.84</v>
      </c>
    </row>
    <row r="4337" spans="1:5" x14ac:dyDescent="0.35">
      <c r="A4337">
        <v>1</v>
      </c>
      <c r="B4337" s="1" t="s">
        <v>14868</v>
      </c>
      <c r="C4337" t="s">
        <v>1595</v>
      </c>
      <c r="D4337" s="4" t="str">
        <f>_xlfn.IFNA(VLOOKUP($B4337,'binding constants'!A:D,3,FALSE),"")</f>
        <v>40nM</v>
      </c>
      <c r="E4337" s="9">
        <v>7.4</v>
      </c>
    </row>
    <row r="4338" spans="1:5" x14ac:dyDescent="0.35">
      <c r="A4338">
        <v>0</v>
      </c>
      <c r="B4338" s="1" t="s">
        <v>14867</v>
      </c>
      <c r="D4338" s="4" t="str">
        <f>_xlfn.IFNA(VLOOKUP($B4338,'binding constants'!A:D,3,FALSE),"")</f>
        <v>2.7nM</v>
      </c>
      <c r="E4338" s="9">
        <v>8.57</v>
      </c>
    </row>
    <row r="4339" spans="1:5" x14ac:dyDescent="0.35">
      <c r="D4339" s="4"/>
    </row>
    <row r="4340" spans="1:5" x14ac:dyDescent="0.35">
      <c r="A4340" t="s">
        <v>38991</v>
      </c>
      <c r="D4340" s="4" t="str">
        <f>_xlfn.IFNA(VLOOKUP($B4340,'binding constants'!A:D,3,FALSE),"")</f>
        <v/>
      </c>
      <c r="E4340" s="9" t="s">
        <v>38576</v>
      </c>
    </row>
    <row r="4341" spans="1:5" x14ac:dyDescent="0.35">
      <c r="A4341">
        <v>1</v>
      </c>
      <c r="B4341" s="1" t="s">
        <v>14871</v>
      </c>
      <c r="C4341" t="s">
        <v>1659</v>
      </c>
      <c r="D4341" s="4" t="str">
        <f>_xlfn.IFNA(VLOOKUP($B4341,'binding constants'!A:D,3,FALSE),"")</f>
        <v>0.169mM</v>
      </c>
      <c r="E4341" s="9">
        <v>3.77</v>
      </c>
    </row>
    <row r="4342" spans="1:5" x14ac:dyDescent="0.35">
      <c r="A4342">
        <v>0</v>
      </c>
      <c r="B4342" s="1" t="s">
        <v>14870</v>
      </c>
      <c r="D4342" s="4" t="str">
        <f>_xlfn.IFNA(VLOOKUP($B4342,'binding constants'!A:D,3,FALSE),"")</f>
        <v>0.160mM</v>
      </c>
      <c r="E4342" s="9">
        <v>3.8</v>
      </c>
    </row>
    <row r="4343" spans="1:5" x14ac:dyDescent="0.35">
      <c r="A4343">
        <v>2</v>
      </c>
      <c r="B4343" s="1" t="s">
        <v>14872</v>
      </c>
      <c r="C4343" t="s">
        <v>1659</v>
      </c>
      <c r="D4343" s="4" t="str">
        <f>_xlfn.IFNA(VLOOKUP($B4343,'binding constants'!A:D,3,FALSE),"")</f>
        <v>0.124mM</v>
      </c>
      <c r="E4343" s="9">
        <v>3.91</v>
      </c>
    </row>
    <row r="4344" spans="1:5" x14ac:dyDescent="0.35">
      <c r="D4344" s="4"/>
    </row>
    <row r="4345" spans="1:5" x14ac:dyDescent="0.35">
      <c r="A4345" t="s">
        <v>38992</v>
      </c>
      <c r="D4345" s="4" t="str">
        <f>_xlfn.IFNA(VLOOKUP($B4345,'binding constants'!A:D,3,FALSE),"")</f>
        <v/>
      </c>
      <c r="E4345" s="9" t="s">
        <v>38576</v>
      </c>
    </row>
    <row r="4346" spans="1:5" x14ac:dyDescent="0.35">
      <c r="A4346">
        <v>0</v>
      </c>
      <c r="B4346" s="1" t="s">
        <v>14873</v>
      </c>
      <c r="C4346" t="s">
        <v>1595</v>
      </c>
      <c r="D4346" s="4" t="str">
        <f>_xlfn.IFNA(VLOOKUP($B4346,'binding constants'!A:D,3,FALSE),"")</f>
        <v>70uM</v>
      </c>
      <c r="E4346" s="9">
        <v>4.1500000000000004</v>
      </c>
    </row>
    <row r="4347" spans="1:5" x14ac:dyDescent="0.35">
      <c r="A4347">
        <v>1</v>
      </c>
      <c r="B4347" s="1" t="s">
        <v>14874</v>
      </c>
      <c r="D4347" s="4" t="str">
        <f>_xlfn.IFNA(VLOOKUP($B4347,'binding constants'!A:D,3,FALSE),"")</f>
        <v>68nM</v>
      </c>
      <c r="E4347" s="9">
        <v>7.17</v>
      </c>
    </row>
    <row r="4348" spans="1:5" x14ac:dyDescent="0.35">
      <c r="A4348">
        <v>2</v>
      </c>
      <c r="B4348" s="1" t="s">
        <v>14875</v>
      </c>
      <c r="C4348" t="s">
        <v>1595</v>
      </c>
      <c r="D4348" s="4" t="str">
        <f>_xlfn.IFNA(VLOOKUP($B4348,'binding constants'!A:D,3,FALSE),"")</f>
        <v>15.1nM</v>
      </c>
      <c r="E4348" s="9">
        <v>7.82</v>
      </c>
    </row>
    <row r="4349" spans="1:5" x14ac:dyDescent="0.35">
      <c r="D4349" s="4"/>
    </row>
    <row r="4350" spans="1:5" x14ac:dyDescent="0.35">
      <c r="A4350" t="s">
        <v>38993</v>
      </c>
      <c r="D4350" s="4" t="str">
        <f>_xlfn.IFNA(VLOOKUP($B4350,'binding constants'!A:D,3,FALSE),"")</f>
        <v/>
      </c>
      <c r="E4350" s="9" t="s">
        <v>38576</v>
      </c>
    </row>
    <row r="4351" spans="1:5" x14ac:dyDescent="0.35">
      <c r="A4351">
        <v>1</v>
      </c>
      <c r="B4351" s="1" t="s">
        <v>14877</v>
      </c>
      <c r="C4351" t="s">
        <v>1595</v>
      </c>
      <c r="D4351" s="4" t="str">
        <f>_xlfn.IFNA(VLOOKUP($B4351,'binding constants'!A:D,3,FALSE),"")</f>
        <v>21.2uM</v>
      </c>
      <c r="E4351" s="9">
        <v>4.67</v>
      </c>
    </row>
    <row r="4352" spans="1:5" x14ac:dyDescent="0.35">
      <c r="A4352">
        <v>2</v>
      </c>
      <c r="B4352" s="1" t="s">
        <v>14878</v>
      </c>
      <c r="C4352" t="s">
        <v>1595</v>
      </c>
      <c r="D4352" s="4" t="str">
        <f>_xlfn.IFNA(VLOOKUP($B4352,'binding constants'!A:D,3,FALSE),"")</f>
        <v>17.9uM</v>
      </c>
      <c r="E4352" s="9">
        <v>4.75</v>
      </c>
    </row>
    <row r="4353" spans="1:5" x14ac:dyDescent="0.35">
      <c r="A4353">
        <v>0</v>
      </c>
      <c r="B4353" s="1" t="s">
        <v>14876</v>
      </c>
      <c r="D4353" s="4" t="str">
        <f>_xlfn.IFNA(VLOOKUP($B4353,'binding constants'!A:D,3,FALSE),"")</f>
        <v>14.6uM</v>
      </c>
      <c r="E4353" s="9">
        <v>4.84</v>
      </c>
    </row>
    <row r="4354" spans="1:5" x14ac:dyDescent="0.35">
      <c r="D4354" s="4"/>
    </row>
    <row r="4355" spans="1:5" x14ac:dyDescent="0.35">
      <c r="A4355" t="s">
        <v>38994</v>
      </c>
      <c r="D4355" s="4" t="str">
        <f>_xlfn.IFNA(VLOOKUP($B4355,'binding constants'!A:D,3,FALSE),"")</f>
        <v/>
      </c>
      <c r="E4355" s="9" t="s">
        <v>38576</v>
      </c>
    </row>
    <row r="4356" spans="1:5" x14ac:dyDescent="0.35">
      <c r="A4356">
        <v>0</v>
      </c>
      <c r="B4356" s="1" t="s">
        <v>14879</v>
      </c>
      <c r="D4356" s="4" t="str">
        <f>_xlfn.IFNA(VLOOKUP($B4356,'binding constants'!A:D,3,FALSE),"")</f>
        <v>71uM</v>
      </c>
      <c r="E4356" s="9">
        <v>4.1500000000000004</v>
      </c>
    </row>
    <row r="4357" spans="1:5" x14ac:dyDescent="0.35">
      <c r="A4357">
        <v>1</v>
      </c>
      <c r="B4357" s="1" t="s">
        <v>14880</v>
      </c>
      <c r="C4357" t="s">
        <v>1595</v>
      </c>
      <c r="D4357" s="4" t="str">
        <f>_xlfn.IFNA(VLOOKUP($B4357,'binding constants'!A:D,3,FALSE),"")</f>
        <v>69.6uM</v>
      </c>
      <c r="E4357" s="9">
        <v>4.16</v>
      </c>
    </row>
    <row r="4358" spans="1:5" x14ac:dyDescent="0.35">
      <c r="A4358">
        <v>2</v>
      </c>
      <c r="B4358" s="1" t="s">
        <v>14881</v>
      </c>
      <c r="C4358" t="s">
        <v>1595</v>
      </c>
      <c r="D4358" s="4" t="str">
        <f>_xlfn.IFNA(VLOOKUP($B4358,'binding constants'!A:D,3,FALSE),"")</f>
        <v>1.13uM</v>
      </c>
      <c r="E4358" s="9">
        <v>5.95</v>
      </c>
    </row>
    <row r="4359" spans="1:5" x14ac:dyDescent="0.35">
      <c r="D4359" s="4"/>
    </row>
    <row r="4360" spans="1:5" x14ac:dyDescent="0.35">
      <c r="A4360" t="s">
        <v>38995</v>
      </c>
      <c r="D4360" s="4" t="str">
        <f>_xlfn.IFNA(VLOOKUP($B4360,'binding constants'!A:D,3,FALSE),"")</f>
        <v/>
      </c>
      <c r="E4360" s="9" t="s">
        <v>38576</v>
      </c>
    </row>
    <row r="4361" spans="1:5" x14ac:dyDescent="0.35">
      <c r="A4361">
        <v>0</v>
      </c>
      <c r="B4361" s="1" t="s">
        <v>14882</v>
      </c>
      <c r="D4361" s="4" t="str">
        <f>_xlfn.IFNA(VLOOKUP($B4361,'binding constants'!A:D,3,FALSE),"")</f>
        <v>33nM</v>
      </c>
      <c r="E4361" s="9">
        <v>7.48</v>
      </c>
    </row>
    <row r="4362" spans="1:5" x14ac:dyDescent="0.35">
      <c r="A4362">
        <v>2</v>
      </c>
      <c r="B4362" s="1" t="s">
        <v>14884</v>
      </c>
      <c r="C4362" t="s">
        <v>1831</v>
      </c>
      <c r="D4362" s="4" t="str">
        <f>_xlfn.IFNA(VLOOKUP($B4362,'binding constants'!A:D,3,FALSE),"")</f>
        <v>24.4nM</v>
      </c>
      <c r="E4362" s="9">
        <v>7.61</v>
      </c>
    </row>
    <row r="4363" spans="1:5" x14ac:dyDescent="0.35">
      <c r="A4363">
        <v>1</v>
      </c>
      <c r="B4363" s="1" t="s">
        <v>14883</v>
      </c>
      <c r="C4363" t="s">
        <v>1853</v>
      </c>
      <c r="D4363" s="4" t="str">
        <f>_xlfn.IFNA(VLOOKUP($B4363,'binding constants'!A:D,3,FALSE),"")</f>
        <v>1.6nM</v>
      </c>
      <c r="E4363" s="9">
        <v>8.8000000000000007</v>
      </c>
    </row>
    <row r="4364" spans="1:5" x14ac:dyDescent="0.35">
      <c r="D4364" s="4"/>
    </row>
    <row r="4365" spans="1:5" x14ac:dyDescent="0.35">
      <c r="A4365" t="s">
        <v>38996</v>
      </c>
      <c r="D4365" s="4" t="str">
        <f>_xlfn.IFNA(VLOOKUP($B4365,'binding constants'!A:D,3,FALSE),"")</f>
        <v/>
      </c>
      <c r="E4365" s="9" t="s">
        <v>38576</v>
      </c>
    </row>
    <row r="4366" spans="1:5" x14ac:dyDescent="0.35">
      <c r="A4366">
        <v>1</v>
      </c>
      <c r="B4366" s="1" t="s">
        <v>14886</v>
      </c>
      <c r="C4366" t="s">
        <v>1595</v>
      </c>
      <c r="D4366" s="4" t="str">
        <f>_xlfn.IFNA(VLOOKUP($B4366,'binding constants'!A:D,3,FALSE),"")</f>
        <v>8.55uM</v>
      </c>
      <c r="E4366" s="9">
        <v>5.07</v>
      </c>
    </row>
    <row r="4367" spans="1:5" x14ac:dyDescent="0.35">
      <c r="A4367">
        <v>0</v>
      </c>
      <c r="B4367" s="1" t="s">
        <v>14885</v>
      </c>
      <c r="D4367" s="4" t="str">
        <f>_xlfn.IFNA(VLOOKUP($B4367,'binding constants'!A:D,3,FALSE),"")</f>
        <v>4.0uM</v>
      </c>
      <c r="E4367" s="9">
        <v>5.4</v>
      </c>
    </row>
    <row r="4368" spans="1:5" x14ac:dyDescent="0.35">
      <c r="A4368">
        <v>2</v>
      </c>
      <c r="B4368" s="1" t="s">
        <v>14887</v>
      </c>
      <c r="C4368" t="s">
        <v>1595</v>
      </c>
      <c r="D4368" s="4" t="str">
        <f>_xlfn.IFNA(VLOOKUP($B4368,'binding constants'!A:D,3,FALSE),"")</f>
        <v>2.63uM</v>
      </c>
      <c r="E4368" s="9">
        <v>5.58</v>
      </c>
    </row>
    <row r="4369" spans="1:5" x14ac:dyDescent="0.35">
      <c r="D4369" s="4"/>
    </row>
    <row r="4370" spans="1:5" x14ac:dyDescent="0.35">
      <c r="A4370" t="s">
        <v>38997</v>
      </c>
      <c r="D4370" s="4" t="str">
        <f>_xlfn.IFNA(VLOOKUP($B4370,'binding constants'!A:D,3,FALSE),"")</f>
        <v/>
      </c>
      <c r="E4370" s="9" t="s">
        <v>38576</v>
      </c>
    </row>
    <row r="4371" spans="1:5" x14ac:dyDescent="0.35">
      <c r="A4371">
        <v>2</v>
      </c>
      <c r="B4371" s="1" t="s">
        <v>14890</v>
      </c>
      <c r="C4371" t="s">
        <v>1921</v>
      </c>
      <c r="D4371" s="4" t="str">
        <f>_xlfn.IFNA(VLOOKUP($B4371,'binding constants'!A:D,3,FALSE),"")</f>
        <v>35.2nM</v>
      </c>
      <c r="E4371" s="9">
        <v>7.45</v>
      </c>
    </row>
    <row r="4372" spans="1:5" x14ac:dyDescent="0.35">
      <c r="A4372">
        <v>0</v>
      </c>
      <c r="B4372" s="1" t="s">
        <v>14888</v>
      </c>
      <c r="D4372" s="4" t="str">
        <f>_xlfn.IFNA(VLOOKUP($B4372,'binding constants'!A:D,3,FALSE),"")</f>
        <v>30.2nM</v>
      </c>
      <c r="E4372" s="9">
        <v>7.52</v>
      </c>
    </row>
    <row r="4373" spans="1:5" x14ac:dyDescent="0.35">
      <c r="A4373">
        <v>1</v>
      </c>
      <c r="B4373" s="1" t="s">
        <v>14889</v>
      </c>
      <c r="C4373" t="s">
        <v>1595</v>
      </c>
      <c r="D4373" s="4" t="str">
        <f>_xlfn.IFNA(VLOOKUP($B4373,'binding constants'!A:D,3,FALSE),"")</f>
        <v>2.0nM</v>
      </c>
      <c r="E4373" s="9">
        <v>8.6999999999999993</v>
      </c>
    </row>
    <row r="4374" spans="1:5" x14ac:dyDescent="0.35">
      <c r="D4374" s="4"/>
    </row>
    <row r="4375" spans="1:5" x14ac:dyDescent="0.35">
      <c r="A4375" t="s">
        <v>38998</v>
      </c>
      <c r="D4375" s="4" t="str">
        <f>_xlfn.IFNA(VLOOKUP($B4375,'binding constants'!A:D,3,FALSE),"")</f>
        <v/>
      </c>
      <c r="E4375" s="9" t="s">
        <v>38576</v>
      </c>
    </row>
    <row r="4376" spans="1:5" x14ac:dyDescent="0.35">
      <c r="A4376">
        <v>1</v>
      </c>
      <c r="B4376" s="1" t="s">
        <v>14892</v>
      </c>
      <c r="C4376" t="s">
        <v>1595</v>
      </c>
      <c r="D4376" s="4" t="str">
        <f>_xlfn.IFNA(VLOOKUP($B4376,'binding constants'!A:D,3,FALSE),"")</f>
        <v>7.0mM</v>
      </c>
      <c r="E4376" s="9">
        <v>2.15</v>
      </c>
    </row>
    <row r="4377" spans="1:5" x14ac:dyDescent="0.35">
      <c r="A4377">
        <v>2</v>
      </c>
      <c r="B4377" s="1" t="s">
        <v>14893</v>
      </c>
      <c r="C4377" t="s">
        <v>1595</v>
      </c>
      <c r="D4377" s="4" t="str">
        <f>_xlfn.IFNA(VLOOKUP($B4377,'binding constants'!A:D,3,FALSE),"")</f>
        <v>1.2mM</v>
      </c>
      <c r="E4377" s="9">
        <v>2.92</v>
      </c>
    </row>
    <row r="4378" spans="1:5" x14ac:dyDescent="0.35">
      <c r="A4378">
        <v>0</v>
      </c>
      <c r="B4378" s="1" t="s">
        <v>14891</v>
      </c>
      <c r="D4378" s="4" t="str">
        <f>_xlfn.IFNA(VLOOKUP($B4378,'binding constants'!A:D,3,FALSE),"")</f>
        <v>0.31mM</v>
      </c>
      <c r="E4378" s="9">
        <v>3.51</v>
      </c>
    </row>
    <row r="4379" spans="1:5" x14ac:dyDescent="0.35">
      <c r="D4379" s="4"/>
    </row>
    <row r="4380" spans="1:5" x14ac:dyDescent="0.35">
      <c r="A4380" t="s">
        <v>38999</v>
      </c>
      <c r="D4380" s="4" t="str">
        <f>_xlfn.IFNA(VLOOKUP($B4380,'binding constants'!A:D,3,FALSE),"")</f>
        <v/>
      </c>
      <c r="E4380" s="9" t="s">
        <v>38576</v>
      </c>
    </row>
    <row r="4381" spans="1:5" x14ac:dyDescent="0.35">
      <c r="A4381">
        <v>1</v>
      </c>
      <c r="B4381" s="1" t="s">
        <v>14895</v>
      </c>
      <c r="C4381" t="s">
        <v>1595</v>
      </c>
      <c r="D4381" s="4" t="str">
        <f>_xlfn.IFNA(VLOOKUP($B4381,'binding constants'!A:D,3,FALSE),"")</f>
        <v>0.31mM</v>
      </c>
      <c r="E4381" s="9">
        <v>3.51</v>
      </c>
    </row>
    <row r="4382" spans="1:5" x14ac:dyDescent="0.35">
      <c r="A4382">
        <v>0</v>
      </c>
      <c r="B4382" s="1" t="s">
        <v>14894</v>
      </c>
      <c r="D4382" s="4" t="str">
        <f>_xlfn.IFNA(VLOOKUP($B4382,'binding constants'!A:D,3,FALSE),"")</f>
        <v>0.16mM</v>
      </c>
      <c r="E4382" s="9">
        <v>3.8</v>
      </c>
    </row>
    <row r="4383" spans="1:5" x14ac:dyDescent="0.35">
      <c r="A4383">
        <v>2</v>
      </c>
      <c r="B4383" s="1" t="s">
        <v>14896</v>
      </c>
      <c r="C4383" t="s">
        <v>1595</v>
      </c>
      <c r="D4383" s="4" t="str">
        <f>_xlfn.IFNA(VLOOKUP($B4383,'binding constants'!A:D,3,FALSE),"")</f>
        <v>0.1mM</v>
      </c>
      <c r="E4383" s="9">
        <v>4</v>
      </c>
    </row>
    <row r="4384" spans="1:5" x14ac:dyDescent="0.35">
      <c r="D4384" s="4"/>
    </row>
    <row r="4385" spans="1:5" x14ac:dyDescent="0.35">
      <c r="A4385" t="s">
        <v>39000</v>
      </c>
      <c r="D4385" s="4" t="str">
        <f>_xlfn.IFNA(VLOOKUP($B4385,'binding constants'!A:D,3,FALSE),"")</f>
        <v/>
      </c>
      <c r="E4385" s="9" t="s">
        <v>38576</v>
      </c>
    </row>
    <row r="4386" spans="1:5" x14ac:dyDescent="0.35">
      <c r="A4386">
        <v>1</v>
      </c>
      <c r="B4386" s="1" t="s">
        <v>14898</v>
      </c>
      <c r="C4386" t="s">
        <v>1904</v>
      </c>
      <c r="D4386" s="4" t="str">
        <f>_xlfn.IFNA(VLOOKUP($B4386,'binding constants'!A:D,3,FALSE),"")</f>
        <v>1.8uM</v>
      </c>
      <c r="E4386" s="9">
        <v>5.74</v>
      </c>
    </row>
    <row r="4387" spans="1:5" x14ac:dyDescent="0.35">
      <c r="A4387">
        <v>2</v>
      </c>
      <c r="B4387" s="1" t="s">
        <v>14899</v>
      </c>
      <c r="D4387" s="4" t="str">
        <f>_xlfn.IFNA(VLOOKUP($B4387,'binding constants'!A:D,3,FALSE),"")</f>
        <v>0.87uM</v>
      </c>
      <c r="E4387" s="9">
        <v>6.06</v>
      </c>
    </row>
    <row r="4388" spans="1:5" x14ac:dyDescent="0.35">
      <c r="A4388">
        <v>0</v>
      </c>
      <c r="B4388" s="1" t="s">
        <v>14897</v>
      </c>
      <c r="C4388" t="s">
        <v>1904</v>
      </c>
      <c r="D4388" s="4" t="str">
        <f>_xlfn.IFNA(VLOOKUP($B4388,'binding constants'!A:D,3,FALSE),"")</f>
        <v>0.3uM</v>
      </c>
      <c r="E4388" s="9">
        <v>6.52</v>
      </c>
    </row>
    <row r="4389" spans="1:5" x14ac:dyDescent="0.35">
      <c r="D4389" s="4"/>
    </row>
    <row r="4390" spans="1:5" x14ac:dyDescent="0.35">
      <c r="A4390" t="s">
        <v>39001</v>
      </c>
      <c r="D4390" s="4" t="str">
        <f>_xlfn.IFNA(VLOOKUP($B4390,'binding constants'!A:D,3,FALSE),"")</f>
        <v/>
      </c>
      <c r="E4390" s="9" t="s">
        <v>38576</v>
      </c>
    </row>
    <row r="4391" spans="1:5" x14ac:dyDescent="0.35">
      <c r="A4391">
        <v>2</v>
      </c>
      <c r="B4391" s="1" t="s">
        <v>14902</v>
      </c>
      <c r="C4391" t="s">
        <v>1732</v>
      </c>
      <c r="D4391" s="4" t="str">
        <f>_xlfn.IFNA(VLOOKUP($B4391,'binding constants'!A:D,3,FALSE),"")</f>
        <v>5.7uM</v>
      </c>
      <c r="E4391" s="9">
        <v>5.24</v>
      </c>
    </row>
    <row r="4392" spans="1:5" x14ac:dyDescent="0.35">
      <c r="A4392">
        <v>1</v>
      </c>
      <c r="B4392" s="1" t="s">
        <v>14901</v>
      </c>
      <c r="C4392" t="s">
        <v>1595</v>
      </c>
      <c r="D4392" s="4" t="str">
        <f>_xlfn.IFNA(VLOOKUP($B4392,'binding constants'!A:D,3,FALSE),"")</f>
        <v>5.2uM</v>
      </c>
      <c r="E4392" s="9">
        <v>5.28</v>
      </c>
    </row>
    <row r="4393" spans="1:5" x14ac:dyDescent="0.35">
      <c r="A4393">
        <v>0</v>
      </c>
      <c r="B4393" s="1" t="s">
        <v>14900</v>
      </c>
      <c r="D4393" s="4" t="str">
        <f>_xlfn.IFNA(VLOOKUP($B4393,'binding constants'!A:D,3,FALSE),"")</f>
        <v>0.2uM</v>
      </c>
      <c r="E4393" s="9">
        <v>6.7</v>
      </c>
    </row>
    <row r="4394" spans="1:5" x14ac:dyDescent="0.35">
      <c r="D4394" s="4"/>
    </row>
    <row r="4395" spans="1:5" x14ac:dyDescent="0.35">
      <c r="A4395" t="s">
        <v>39002</v>
      </c>
      <c r="D4395" s="4" t="str">
        <f>_xlfn.IFNA(VLOOKUP($B4395,'binding constants'!A:D,3,FALSE),"")</f>
        <v/>
      </c>
      <c r="E4395" s="9" t="s">
        <v>38576</v>
      </c>
    </row>
    <row r="4396" spans="1:5" x14ac:dyDescent="0.35">
      <c r="A4396">
        <v>0</v>
      </c>
      <c r="B4396" s="1" t="s">
        <v>14903</v>
      </c>
      <c r="D4396" s="4" t="str">
        <f>_xlfn.IFNA(VLOOKUP($B4396,'binding constants'!A:D,3,FALSE),"")</f>
        <v>1.7uM</v>
      </c>
      <c r="E4396" s="9">
        <v>5.77</v>
      </c>
    </row>
    <row r="4397" spans="1:5" x14ac:dyDescent="0.35">
      <c r="A4397">
        <v>1</v>
      </c>
      <c r="B4397" s="1" t="s">
        <v>14904</v>
      </c>
      <c r="C4397" t="s">
        <v>1922</v>
      </c>
      <c r="D4397" s="4" t="str">
        <f>_xlfn.IFNA(VLOOKUP($B4397,'binding constants'!A:D,3,FALSE),"")</f>
        <v>0.179uM</v>
      </c>
      <c r="E4397" s="9">
        <v>6.75</v>
      </c>
    </row>
    <row r="4398" spans="1:5" x14ac:dyDescent="0.35">
      <c r="A4398">
        <v>2</v>
      </c>
      <c r="B4398" s="1" t="s">
        <v>14905</v>
      </c>
      <c r="C4398" t="s">
        <v>1922</v>
      </c>
      <c r="D4398" s="4" t="str">
        <f>_xlfn.IFNA(VLOOKUP($B4398,'binding constants'!A:D,3,FALSE),"")</f>
        <v>0.057uM</v>
      </c>
      <c r="E4398" s="9">
        <v>7.24</v>
      </c>
    </row>
    <row r="4399" spans="1:5" x14ac:dyDescent="0.35">
      <c r="D4399" s="4"/>
    </row>
    <row r="4400" spans="1:5" x14ac:dyDescent="0.35">
      <c r="A4400" t="s">
        <v>39003</v>
      </c>
      <c r="D4400" s="4" t="str">
        <f>_xlfn.IFNA(VLOOKUP($B4400,'binding constants'!A:D,3,FALSE),"")</f>
        <v/>
      </c>
      <c r="E4400" s="9" t="s">
        <v>38576</v>
      </c>
    </row>
    <row r="4401" spans="1:5" x14ac:dyDescent="0.35">
      <c r="A4401">
        <v>0</v>
      </c>
      <c r="B4401" s="1" t="s">
        <v>14906</v>
      </c>
      <c r="D4401" s="4" t="str">
        <f>_xlfn.IFNA(VLOOKUP($B4401,'binding constants'!A:D,3,FALSE),"")</f>
        <v>9.4nM</v>
      </c>
      <c r="E4401" s="9">
        <v>8.0299999999999994</v>
      </c>
    </row>
    <row r="4402" spans="1:5" x14ac:dyDescent="0.35">
      <c r="A4402">
        <v>2</v>
      </c>
      <c r="B4402" s="1" t="s">
        <v>14908</v>
      </c>
      <c r="C4402" t="s">
        <v>1595</v>
      </c>
      <c r="D4402" s="4" t="str">
        <f>_xlfn.IFNA(VLOOKUP($B4402,'binding constants'!A:D,3,FALSE),"")</f>
        <v>8.2nM</v>
      </c>
      <c r="E4402" s="9">
        <v>8.09</v>
      </c>
    </row>
    <row r="4403" spans="1:5" x14ac:dyDescent="0.35">
      <c r="A4403">
        <v>1</v>
      </c>
      <c r="B4403" s="1" t="s">
        <v>14907</v>
      </c>
      <c r="C4403" t="s">
        <v>1595</v>
      </c>
      <c r="D4403" s="4" t="str">
        <f>_xlfn.IFNA(VLOOKUP($B4403,'binding constants'!A:D,3,FALSE),"")</f>
        <v>6.9nM</v>
      </c>
      <c r="E4403" s="9">
        <v>8.16</v>
      </c>
    </row>
    <row r="4404" spans="1:5" x14ac:dyDescent="0.35">
      <c r="D4404" s="4"/>
    </row>
    <row r="4405" spans="1:5" x14ac:dyDescent="0.35">
      <c r="A4405" t="s">
        <v>39004</v>
      </c>
      <c r="D4405" s="4" t="str">
        <f>_xlfn.IFNA(VLOOKUP($B4405,'binding constants'!A:D,3,FALSE),"")</f>
        <v/>
      </c>
      <c r="E4405" s="9" t="s">
        <v>38576</v>
      </c>
    </row>
    <row r="4406" spans="1:5" x14ac:dyDescent="0.35">
      <c r="A4406">
        <v>2</v>
      </c>
      <c r="B4406" s="1" t="s">
        <v>14911</v>
      </c>
      <c r="D4406" s="4" t="str">
        <f>_xlfn.IFNA(VLOOKUP($B4406,'binding constants'!A:D,3,FALSE),"")</f>
        <v>2.02mM</v>
      </c>
      <c r="E4406" s="9">
        <v>2.69</v>
      </c>
    </row>
    <row r="4407" spans="1:5" x14ac:dyDescent="0.35">
      <c r="A4407">
        <v>0</v>
      </c>
      <c r="B4407" s="1" t="s">
        <v>14909</v>
      </c>
      <c r="C4407" t="s">
        <v>1595</v>
      </c>
      <c r="D4407" s="4" t="str">
        <f>_xlfn.IFNA(VLOOKUP($B4407,'binding constants'!A:D,3,FALSE),"")</f>
        <v>36uM</v>
      </c>
      <c r="E4407" s="9">
        <v>4.4400000000000004</v>
      </c>
    </row>
    <row r="4408" spans="1:5" x14ac:dyDescent="0.35">
      <c r="A4408">
        <v>1</v>
      </c>
      <c r="B4408" s="1" t="s">
        <v>14910</v>
      </c>
      <c r="C4408" t="s">
        <v>1595</v>
      </c>
      <c r="D4408" s="4" t="str">
        <f>_xlfn.IFNA(VLOOKUP($B4408,'binding constants'!A:D,3,FALSE),"")</f>
        <v>15uM</v>
      </c>
      <c r="E4408" s="9">
        <v>4.82</v>
      </c>
    </row>
    <row r="4409" spans="1:5" x14ac:dyDescent="0.35">
      <c r="D4409" s="4"/>
    </row>
    <row r="4410" spans="1:5" x14ac:dyDescent="0.35">
      <c r="A4410" t="s">
        <v>39005</v>
      </c>
      <c r="D4410" s="4" t="str">
        <f>_xlfn.IFNA(VLOOKUP($B4410,'binding constants'!A:D,3,FALSE),"")</f>
        <v/>
      </c>
      <c r="E4410" s="9" t="s">
        <v>38576</v>
      </c>
    </row>
    <row r="4411" spans="1:5" x14ac:dyDescent="0.35">
      <c r="A4411">
        <v>0</v>
      </c>
      <c r="B4411" s="1" t="s">
        <v>14912</v>
      </c>
      <c r="D4411" s="4" t="str">
        <f>_xlfn.IFNA(VLOOKUP($B4411,'binding constants'!A:D,3,FALSE),"")</f>
        <v>2.11uM</v>
      </c>
      <c r="E4411" s="9">
        <v>5.68</v>
      </c>
    </row>
    <row r="4412" spans="1:5" x14ac:dyDescent="0.35">
      <c r="A4412">
        <v>2</v>
      </c>
      <c r="B4412" s="1" t="s">
        <v>14914</v>
      </c>
      <c r="C4412" t="s">
        <v>1595</v>
      </c>
      <c r="D4412" s="4" t="str">
        <f>_xlfn.IFNA(VLOOKUP($B4412,'binding constants'!A:D,3,FALSE),"")</f>
        <v>0.72uM</v>
      </c>
      <c r="E4412" s="9">
        <v>6.14</v>
      </c>
    </row>
    <row r="4413" spans="1:5" x14ac:dyDescent="0.35">
      <c r="A4413">
        <v>1</v>
      </c>
      <c r="B4413" s="1" t="s">
        <v>14913</v>
      </c>
      <c r="C4413" t="s">
        <v>1595</v>
      </c>
      <c r="D4413" s="4" t="str">
        <f>_xlfn.IFNA(VLOOKUP($B4413,'binding constants'!A:D,3,FALSE),"")</f>
        <v>0.15uM</v>
      </c>
      <c r="E4413" s="9">
        <v>6.82</v>
      </c>
    </row>
    <row r="4414" spans="1:5" x14ac:dyDescent="0.35">
      <c r="D4414" s="4"/>
    </row>
    <row r="4415" spans="1:5" x14ac:dyDescent="0.35">
      <c r="A4415" t="s">
        <v>39006</v>
      </c>
      <c r="D4415" s="4" t="str">
        <f>_xlfn.IFNA(VLOOKUP($B4415,'binding constants'!A:D,3,FALSE),"")</f>
        <v/>
      </c>
      <c r="E4415" s="9" t="s">
        <v>38576</v>
      </c>
    </row>
    <row r="4416" spans="1:5" x14ac:dyDescent="0.35">
      <c r="A4416">
        <v>2</v>
      </c>
      <c r="B4416" s="1" t="s">
        <v>14920</v>
      </c>
      <c r="C4416" t="s">
        <v>1681</v>
      </c>
      <c r="D4416" s="4" t="str">
        <f>_xlfn.IFNA(VLOOKUP($B4416,'binding constants'!A:D,3,FALSE),"")</f>
        <v>5.8uM</v>
      </c>
      <c r="E4416" s="9">
        <v>5.24</v>
      </c>
    </row>
    <row r="4417" spans="1:5" x14ac:dyDescent="0.35">
      <c r="A4417">
        <v>0</v>
      </c>
      <c r="B4417" s="1" t="s">
        <v>14918</v>
      </c>
      <c r="D4417" s="4" t="str">
        <f>_xlfn.IFNA(VLOOKUP($B4417,'binding constants'!A:D,3,FALSE),"")</f>
        <v>2uM</v>
      </c>
      <c r="E4417" s="9">
        <v>5.7</v>
      </c>
    </row>
    <row r="4418" spans="1:5" x14ac:dyDescent="0.35">
      <c r="A4418">
        <v>1</v>
      </c>
      <c r="B4418" s="1" t="s">
        <v>14919</v>
      </c>
      <c r="C4418" t="s">
        <v>1595</v>
      </c>
      <c r="D4418" s="4" t="str">
        <f>_xlfn.IFNA(VLOOKUP($B4418,'binding constants'!A:D,3,FALSE),"")</f>
        <v>39nM</v>
      </c>
      <c r="E4418" s="9">
        <v>7.41</v>
      </c>
    </row>
    <row r="4419" spans="1:5" x14ac:dyDescent="0.35">
      <c r="D4419" s="4"/>
    </row>
    <row r="4420" spans="1:5" x14ac:dyDescent="0.35">
      <c r="A4420" t="s">
        <v>39007</v>
      </c>
      <c r="D4420" s="4" t="str">
        <f>_xlfn.IFNA(VLOOKUP($B4420,'binding constants'!A:D,3,FALSE),"")</f>
        <v/>
      </c>
      <c r="E4420" s="9" t="s">
        <v>38576</v>
      </c>
    </row>
    <row r="4421" spans="1:5" x14ac:dyDescent="0.35">
      <c r="A4421">
        <v>1</v>
      </c>
      <c r="B4421" s="1" t="s">
        <v>14922</v>
      </c>
      <c r="C4421" t="s">
        <v>1662</v>
      </c>
      <c r="D4421" s="4" t="str">
        <f>_xlfn.IFNA(VLOOKUP($B4421,'binding constants'!A:D,3,FALSE),"")</f>
        <v>3.7nM</v>
      </c>
      <c r="E4421" s="9">
        <v>8.43</v>
      </c>
    </row>
    <row r="4422" spans="1:5" x14ac:dyDescent="0.35">
      <c r="A4422">
        <v>0</v>
      </c>
      <c r="B4422" s="1" t="s">
        <v>14921</v>
      </c>
      <c r="C4422" t="s">
        <v>1662</v>
      </c>
      <c r="D4422" s="4" t="str">
        <f>_xlfn.IFNA(VLOOKUP($B4422,'binding constants'!A:D,3,FALSE),"")</f>
        <v>2.3nM</v>
      </c>
      <c r="E4422" s="9">
        <v>8.64</v>
      </c>
    </row>
    <row r="4423" spans="1:5" x14ac:dyDescent="0.35">
      <c r="A4423">
        <v>2</v>
      </c>
      <c r="B4423" s="1" t="s">
        <v>14923</v>
      </c>
      <c r="D4423" s="4" t="str">
        <f>_xlfn.IFNA(VLOOKUP($B4423,'binding constants'!A:D,3,FALSE),"")</f>
        <v>2.3nM</v>
      </c>
      <c r="E4423" s="9">
        <v>8.64</v>
      </c>
    </row>
    <row r="4424" spans="1:5" x14ac:dyDescent="0.35">
      <c r="D4424" s="4"/>
    </row>
    <row r="4425" spans="1:5" x14ac:dyDescent="0.35">
      <c r="A4425" t="s">
        <v>39008</v>
      </c>
      <c r="D4425" s="4" t="str">
        <f>_xlfn.IFNA(VLOOKUP($B4425,'binding constants'!A:D,3,FALSE),"")</f>
        <v/>
      </c>
      <c r="E4425" s="9" t="s">
        <v>38576</v>
      </c>
    </row>
    <row r="4426" spans="1:5" x14ac:dyDescent="0.35">
      <c r="A4426">
        <v>2</v>
      </c>
      <c r="B4426" s="1" t="s">
        <v>14926</v>
      </c>
      <c r="C4426" t="s">
        <v>1814</v>
      </c>
      <c r="D4426" s="4" t="str">
        <f>_xlfn.IFNA(VLOOKUP($B4426,'binding constants'!A:D,3,FALSE),"")</f>
        <v>17nM</v>
      </c>
      <c r="E4426" s="9">
        <v>7.77</v>
      </c>
    </row>
    <row r="4427" spans="1:5" x14ac:dyDescent="0.35">
      <c r="A4427">
        <v>1</v>
      </c>
      <c r="B4427" s="1" t="s">
        <v>14925</v>
      </c>
      <c r="C4427" t="s">
        <v>1595</v>
      </c>
      <c r="D4427" s="4" t="str">
        <f>_xlfn.IFNA(VLOOKUP($B4427,'binding constants'!A:D,3,FALSE),"")</f>
        <v>15nM</v>
      </c>
      <c r="E4427" s="9">
        <v>7.82</v>
      </c>
    </row>
    <row r="4428" spans="1:5" x14ac:dyDescent="0.35">
      <c r="A4428">
        <v>0</v>
      </c>
      <c r="B4428" s="1" t="s">
        <v>14924</v>
      </c>
      <c r="D4428" s="4" t="str">
        <f>_xlfn.IFNA(VLOOKUP($B4428,'binding constants'!A:D,3,FALSE),"")</f>
        <v>12nM</v>
      </c>
      <c r="E4428" s="9">
        <v>7.92</v>
      </c>
    </row>
    <row r="4429" spans="1:5" x14ac:dyDescent="0.35">
      <c r="D4429" s="4"/>
    </row>
    <row r="4430" spans="1:5" x14ac:dyDescent="0.35">
      <c r="A4430" t="s">
        <v>39009</v>
      </c>
      <c r="D4430" s="4" t="str">
        <f>_xlfn.IFNA(VLOOKUP($B4430,'binding constants'!A:D,3,FALSE),"")</f>
        <v/>
      </c>
      <c r="E4430" s="9" t="s">
        <v>38576</v>
      </c>
    </row>
    <row r="4431" spans="1:5" x14ac:dyDescent="0.35">
      <c r="A4431">
        <v>0</v>
      </c>
      <c r="B4431" s="1" t="s">
        <v>14927</v>
      </c>
      <c r="C4431" t="s">
        <v>1595</v>
      </c>
      <c r="D4431" s="4" t="str">
        <f>_xlfn.IFNA(VLOOKUP($B4431,'binding constants'!A:D,3,FALSE),"")</f>
        <v>1.1uM</v>
      </c>
      <c r="E4431" s="9">
        <v>5.96</v>
      </c>
    </row>
    <row r="4432" spans="1:5" x14ac:dyDescent="0.35">
      <c r="A4432">
        <v>2</v>
      </c>
      <c r="B4432" s="1" t="s">
        <v>14929</v>
      </c>
      <c r="D4432" s="4" t="str">
        <f>_xlfn.IFNA(VLOOKUP($B4432,'binding constants'!A:D,3,FALSE),"")</f>
        <v>215nM</v>
      </c>
      <c r="E4432" s="9">
        <v>6.67</v>
      </c>
    </row>
    <row r="4433" spans="1:5" x14ac:dyDescent="0.35">
      <c r="A4433">
        <v>1</v>
      </c>
      <c r="B4433" s="1" t="s">
        <v>14928</v>
      </c>
      <c r="C4433" t="s">
        <v>1595</v>
      </c>
      <c r="D4433" s="4" t="str">
        <f>_xlfn.IFNA(VLOOKUP($B4433,'binding constants'!A:D,3,FALSE),"")</f>
        <v>108nM</v>
      </c>
      <c r="E4433" s="9">
        <v>6.97</v>
      </c>
    </row>
    <row r="4434" spans="1:5" x14ac:dyDescent="0.35">
      <c r="D4434" s="4"/>
    </row>
    <row r="4435" spans="1:5" x14ac:dyDescent="0.35">
      <c r="A4435" t="s">
        <v>39010</v>
      </c>
      <c r="D4435" s="4" t="str">
        <f>_xlfn.IFNA(VLOOKUP($B4435,'binding constants'!A:D,3,FALSE),"")</f>
        <v/>
      </c>
      <c r="E4435" s="9" t="s">
        <v>38576</v>
      </c>
    </row>
    <row r="4436" spans="1:5" x14ac:dyDescent="0.35">
      <c r="A4436">
        <v>0</v>
      </c>
      <c r="B4436" s="1" t="s">
        <v>14932</v>
      </c>
      <c r="D4436" s="4" t="str">
        <f>_xlfn.IFNA(VLOOKUP($B4436,'binding constants'!A:D,3,FALSE),"")</f>
        <v>45.74uM</v>
      </c>
      <c r="E4436" s="9">
        <v>4.34</v>
      </c>
    </row>
    <row r="4437" spans="1:5" x14ac:dyDescent="0.35">
      <c r="A4437">
        <v>2</v>
      </c>
      <c r="B4437" s="1" t="s">
        <v>14934</v>
      </c>
      <c r="C4437" t="s">
        <v>1644</v>
      </c>
      <c r="D4437" s="4" t="str">
        <f>_xlfn.IFNA(VLOOKUP($B4437,'binding constants'!A:D,3,FALSE),"")</f>
        <v>0.9uM</v>
      </c>
      <c r="E4437" s="9">
        <v>6.05</v>
      </c>
    </row>
    <row r="4438" spans="1:5" x14ac:dyDescent="0.35">
      <c r="A4438">
        <v>1</v>
      </c>
      <c r="B4438" s="1" t="s">
        <v>14933</v>
      </c>
      <c r="C4438" t="s">
        <v>1609</v>
      </c>
      <c r="D4438" s="4" t="str">
        <f>_xlfn.IFNA(VLOOKUP($B4438,'binding constants'!A:D,3,FALSE),"")</f>
        <v>0.81uM</v>
      </c>
      <c r="E4438" s="9">
        <v>6.09</v>
      </c>
    </row>
    <row r="4439" spans="1:5" x14ac:dyDescent="0.35">
      <c r="D4439" s="4"/>
    </row>
    <row r="4440" spans="1:5" x14ac:dyDescent="0.35">
      <c r="A4440" t="s">
        <v>39011</v>
      </c>
      <c r="D4440" s="4" t="str">
        <f>_xlfn.IFNA(VLOOKUP($B4440,'binding constants'!A:D,3,FALSE),"")</f>
        <v/>
      </c>
      <c r="E4440" s="9" t="s">
        <v>38576</v>
      </c>
    </row>
    <row r="4441" spans="1:5" x14ac:dyDescent="0.35">
      <c r="A4441">
        <v>2</v>
      </c>
      <c r="B4441" s="1" t="s">
        <v>14937</v>
      </c>
      <c r="C4441" t="s">
        <v>1923</v>
      </c>
      <c r="D4441" s="4" t="str">
        <f>_xlfn.IFNA(VLOOKUP($B4441,'binding constants'!A:D,3,FALSE),"")</f>
        <v>34uM</v>
      </c>
      <c r="E4441" s="9">
        <v>4.47</v>
      </c>
    </row>
    <row r="4442" spans="1:5" x14ac:dyDescent="0.35">
      <c r="A4442">
        <v>1</v>
      </c>
      <c r="B4442" s="1" t="s">
        <v>14936</v>
      </c>
      <c r="D4442" s="4" t="str">
        <f>_xlfn.IFNA(VLOOKUP($B4442,'binding constants'!A:D,3,FALSE),"")</f>
        <v>340nM</v>
      </c>
      <c r="E4442" s="9">
        <v>6.47</v>
      </c>
    </row>
    <row r="4443" spans="1:5" x14ac:dyDescent="0.35">
      <c r="A4443">
        <v>0</v>
      </c>
      <c r="B4443" s="1" t="s">
        <v>14935</v>
      </c>
      <c r="C4443" t="s">
        <v>1595</v>
      </c>
      <c r="D4443" s="4" t="str">
        <f>_xlfn.IFNA(VLOOKUP($B4443,'binding constants'!A:D,3,FALSE),"")</f>
        <v>4nM</v>
      </c>
      <c r="E4443" s="9">
        <v>8.4</v>
      </c>
    </row>
    <row r="4444" spans="1:5" x14ac:dyDescent="0.35">
      <c r="D4444" s="4"/>
    </row>
    <row r="4445" spans="1:5" x14ac:dyDescent="0.35">
      <c r="A4445" t="s">
        <v>39012</v>
      </c>
      <c r="D4445" s="4" t="str">
        <f>_xlfn.IFNA(VLOOKUP($B4445,'binding constants'!A:D,3,FALSE),"")</f>
        <v/>
      </c>
      <c r="E4445" s="9" t="s">
        <v>38576</v>
      </c>
    </row>
    <row r="4446" spans="1:5" x14ac:dyDescent="0.35">
      <c r="A4446">
        <v>1</v>
      </c>
      <c r="B4446" s="1" t="s">
        <v>14939</v>
      </c>
      <c r="C4446" t="s">
        <v>1595</v>
      </c>
      <c r="D4446" s="4" t="str">
        <f>_xlfn.IFNA(VLOOKUP($B4446,'binding constants'!A:D,3,FALSE),"")</f>
        <v>14.2uM</v>
      </c>
      <c r="E4446" s="9">
        <v>4.8499999999999996</v>
      </c>
    </row>
    <row r="4447" spans="1:5" x14ac:dyDescent="0.35">
      <c r="A4447">
        <v>2</v>
      </c>
      <c r="B4447" s="1" t="s">
        <v>14940</v>
      </c>
      <c r="C4447" t="s">
        <v>1595</v>
      </c>
      <c r="D4447" s="4" t="str">
        <f>_xlfn.IFNA(VLOOKUP($B4447,'binding constants'!A:D,3,FALSE),"")</f>
        <v>3.87uM</v>
      </c>
      <c r="E4447" s="9">
        <v>5.41</v>
      </c>
    </row>
    <row r="4448" spans="1:5" x14ac:dyDescent="0.35">
      <c r="A4448">
        <v>0</v>
      </c>
      <c r="B4448" s="1" t="s">
        <v>14938</v>
      </c>
      <c r="D4448" s="4" t="str">
        <f>_xlfn.IFNA(VLOOKUP($B4448,'binding constants'!A:D,3,FALSE),"")</f>
        <v>0.76uM</v>
      </c>
      <c r="E4448" s="9">
        <v>6.12</v>
      </c>
    </row>
    <row r="4449" spans="1:5" x14ac:dyDescent="0.35">
      <c r="D4449" s="4"/>
    </row>
    <row r="4450" spans="1:5" x14ac:dyDescent="0.35">
      <c r="A4450" t="s">
        <v>39013</v>
      </c>
      <c r="D4450" s="4" t="str">
        <f>_xlfn.IFNA(VLOOKUP($B4450,'binding constants'!A:D,3,FALSE),"")</f>
        <v/>
      </c>
      <c r="E4450" s="9" t="s">
        <v>38576</v>
      </c>
    </row>
    <row r="4451" spans="1:5" x14ac:dyDescent="0.35">
      <c r="A4451">
        <v>2</v>
      </c>
      <c r="B4451" s="1" t="s">
        <v>14943</v>
      </c>
      <c r="C4451" t="s">
        <v>1595</v>
      </c>
      <c r="D4451" s="4" t="str">
        <f>_xlfn.IFNA(VLOOKUP($B4451,'binding constants'!A:D,3,FALSE),"")</f>
        <v>0.25uM</v>
      </c>
      <c r="E4451" s="9">
        <v>6.6</v>
      </c>
    </row>
    <row r="4452" spans="1:5" x14ac:dyDescent="0.35">
      <c r="A4452">
        <v>1</v>
      </c>
      <c r="B4452" s="1" t="s">
        <v>14942</v>
      </c>
      <c r="C4452" t="s">
        <v>1595</v>
      </c>
      <c r="D4452" s="4" t="str">
        <f>_xlfn.IFNA(VLOOKUP($B4452,'binding constants'!A:D,3,FALSE),"")</f>
        <v>236nM</v>
      </c>
      <c r="E4452" s="9">
        <v>6.63</v>
      </c>
    </row>
    <row r="4453" spans="1:5" x14ac:dyDescent="0.35">
      <c r="A4453">
        <v>0</v>
      </c>
      <c r="B4453" s="1" t="s">
        <v>14941</v>
      </c>
      <c r="D4453" s="4" t="str">
        <f>_xlfn.IFNA(VLOOKUP($B4453,'binding constants'!A:D,3,FALSE),"")</f>
        <v>21nM</v>
      </c>
      <c r="E4453" s="9">
        <v>7.68</v>
      </c>
    </row>
    <row r="4454" spans="1:5" x14ac:dyDescent="0.35">
      <c r="D4454" s="4"/>
    </row>
    <row r="4455" spans="1:5" x14ac:dyDescent="0.35">
      <c r="A4455" t="s">
        <v>39014</v>
      </c>
      <c r="D4455" s="4" t="str">
        <f>_xlfn.IFNA(VLOOKUP($B4455,'binding constants'!A:D,3,FALSE),"")</f>
        <v/>
      </c>
      <c r="E4455" s="9" t="s">
        <v>38576</v>
      </c>
    </row>
    <row r="4456" spans="1:5" x14ac:dyDescent="0.35">
      <c r="A4456">
        <v>2</v>
      </c>
      <c r="B4456" s="1" t="s">
        <v>14944</v>
      </c>
      <c r="C4456" t="s">
        <v>1595</v>
      </c>
      <c r="D4456" s="4" t="str">
        <f>_xlfn.IFNA(VLOOKUP($B4456,'binding constants'!A:D,3,FALSE),"")</f>
        <v>100nM</v>
      </c>
      <c r="E4456" s="9">
        <v>7</v>
      </c>
    </row>
    <row r="4457" spans="1:5" x14ac:dyDescent="0.35">
      <c r="D4457" s="4"/>
    </row>
    <row r="4458" spans="1:5" x14ac:dyDescent="0.35">
      <c r="A4458" t="s">
        <v>39015</v>
      </c>
      <c r="D4458" s="4" t="str">
        <f>_xlfn.IFNA(VLOOKUP($B4458,'binding constants'!A:D,3,FALSE),"")</f>
        <v/>
      </c>
      <c r="E4458" s="9" t="s">
        <v>38576</v>
      </c>
    </row>
    <row r="4459" spans="1:5" x14ac:dyDescent="0.35">
      <c r="A4459">
        <v>0</v>
      </c>
      <c r="B4459" s="1" t="s">
        <v>14945</v>
      </c>
      <c r="D4459" s="4" t="str">
        <f>_xlfn.IFNA(VLOOKUP($B4459,'binding constants'!A:D,3,FALSE),"")</f>
        <v>60.0nM</v>
      </c>
      <c r="E4459" s="9">
        <v>7.22</v>
      </c>
    </row>
    <row r="4460" spans="1:5" x14ac:dyDescent="0.35">
      <c r="A4460">
        <v>1</v>
      </c>
      <c r="B4460" s="1" t="s">
        <v>14946</v>
      </c>
      <c r="C4460" t="s">
        <v>1595</v>
      </c>
      <c r="D4460" s="4" t="str">
        <f>_xlfn.IFNA(VLOOKUP($B4460,'binding constants'!A:D,3,FALSE),"")</f>
        <v>55.0nM</v>
      </c>
      <c r="E4460" s="9">
        <v>7.26</v>
      </c>
    </row>
    <row r="4461" spans="1:5" x14ac:dyDescent="0.35">
      <c r="A4461">
        <v>2</v>
      </c>
      <c r="B4461" s="1" t="s">
        <v>14947</v>
      </c>
      <c r="C4461" t="s">
        <v>1924</v>
      </c>
      <c r="D4461" s="4" t="str">
        <f>_xlfn.IFNA(VLOOKUP($B4461,'binding constants'!A:D,3,FALSE),"")</f>
        <v>23nM</v>
      </c>
      <c r="E4461" s="9">
        <v>7.64</v>
      </c>
    </row>
    <row r="4462" spans="1:5" x14ac:dyDescent="0.35">
      <c r="D4462" s="4"/>
    </row>
    <row r="4463" spans="1:5" x14ac:dyDescent="0.35">
      <c r="A4463" t="s">
        <v>39016</v>
      </c>
      <c r="D4463" s="4" t="str">
        <f>_xlfn.IFNA(VLOOKUP($B4463,'binding constants'!A:D,3,FALSE),"")</f>
        <v/>
      </c>
      <c r="E4463" s="9" t="s">
        <v>38576</v>
      </c>
    </row>
    <row r="4464" spans="1:5" x14ac:dyDescent="0.35">
      <c r="A4464">
        <v>0</v>
      </c>
      <c r="B4464" s="1" t="s">
        <v>14948</v>
      </c>
      <c r="D4464" s="4" t="str">
        <f>_xlfn.IFNA(VLOOKUP($B4464,'binding constants'!A:D,3,FALSE),"")</f>
        <v>0.32uM</v>
      </c>
      <c r="E4464" s="9">
        <v>6.49</v>
      </c>
    </row>
    <row r="4465" spans="1:5" x14ac:dyDescent="0.35">
      <c r="A4465">
        <v>2</v>
      </c>
      <c r="B4465" s="1" t="s">
        <v>14950</v>
      </c>
      <c r="C4465" t="s">
        <v>1595</v>
      </c>
      <c r="D4465" s="4" t="str">
        <f>_xlfn.IFNA(VLOOKUP($B4465,'binding constants'!A:D,3,FALSE),"")</f>
        <v>0.28uM</v>
      </c>
      <c r="E4465" s="9">
        <v>6.55</v>
      </c>
    </row>
    <row r="4466" spans="1:5" x14ac:dyDescent="0.35">
      <c r="A4466">
        <v>1</v>
      </c>
      <c r="B4466" s="1" t="s">
        <v>14949</v>
      </c>
      <c r="C4466" t="s">
        <v>1595</v>
      </c>
      <c r="D4466" s="4" t="str">
        <f>_xlfn.IFNA(VLOOKUP($B4466,'binding constants'!A:D,3,FALSE),"")</f>
        <v>90nM</v>
      </c>
      <c r="E4466" s="9">
        <v>7.05</v>
      </c>
    </row>
    <row r="4467" spans="1:5" x14ac:dyDescent="0.35">
      <c r="D4467" s="4"/>
    </row>
    <row r="4468" spans="1:5" x14ac:dyDescent="0.35">
      <c r="A4468" t="s">
        <v>39017</v>
      </c>
      <c r="D4468" s="4" t="str">
        <f>_xlfn.IFNA(VLOOKUP($B4468,'binding constants'!A:D,3,FALSE),"")</f>
        <v/>
      </c>
      <c r="E4468" s="9" t="s">
        <v>38576</v>
      </c>
    </row>
    <row r="4469" spans="1:5" x14ac:dyDescent="0.35">
      <c r="A4469">
        <v>0</v>
      </c>
      <c r="B4469" s="1" t="s">
        <v>14951</v>
      </c>
      <c r="D4469" s="4" t="str">
        <f>_xlfn.IFNA(VLOOKUP($B4469,'binding constants'!A:D,3,FALSE),"")</f>
        <v>42uM</v>
      </c>
      <c r="E4469" s="9">
        <v>4.38</v>
      </c>
    </row>
    <row r="4470" spans="1:5" x14ac:dyDescent="0.35">
      <c r="A4470">
        <v>2</v>
      </c>
      <c r="B4470" s="1" t="s">
        <v>14953</v>
      </c>
      <c r="C4470" t="s">
        <v>1595</v>
      </c>
      <c r="D4470" s="4" t="str">
        <f>_xlfn.IFNA(VLOOKUP($B4470,'binding constants'!A:D,3,FALSE),"")</f>
        <v>1540nM</v>
      </c>
      <c r="E4470" s="9">
        <v>5.81</v>
      </c>
    </row>
    <row r="4471" spans="1:5" x14ac:dyDescent="0.35">
      <c r="A4471">
        <v>1</v>
      </c>
      <c r="B4471" s="1" t="s">
        <v>14952</v>
      </c>
      <c r="C4471" t="s">
        <v>1595</v>
      </c>
      <c r="D4471" s="4" t="str">
        <f>_xlfn.IFNA(VLOOKUP($B4471,'binding constants'!A:D,3,FALSE),"")</f>
        <v>140nM</v>
      </c>
      <c r="E4471" s="9">
        <v>6.85</v>
      </c>
    </row>
    <row r="4472" spans="1:5" x14ac:dyDescent="0.35">
      <c r="D4472" s="4"/>
    </row>
    <row r="4473" spans="1:5" x14ac:dyDescent="0.35">
      <c r="A4473" t="s">
        <v>39018</v>
      </c>
      <c r="D4473" s="4" t="str">
        <f>_xlfn.IFNA(VLOOKUP($B4473,'binding constants'!A:D,3,FALSE),"")</f>
        <v/>
      </c>
      <c r="E4473" s="9" t="s">
        <v>38576</v>
      </c>
    </row>
    <row r="4474" spans="1:5" x14ac:dyDescent="0.35">
      <c r="A4474">
        <v>0</v>
      </c>
      <c r="B4474" s="1" t="s">
        <v>14954</v>
      </c>
      <c r="D4474" s="4" t="str">
        <f>_xlfn.IFNA(VLOOKUP($B4474,'binding constants'!A:D,3,FALSE),"")</f>
        <v>60uM</v>
      </c>
      <c r="E4474" s="9">
        <v>4.22</v>
      </c>
    </row>
    <row r="4475" spans="1:5" x14ac:dyDescent="0.35">
      <c r="A4475">
        <v>1</v>
      </c>
      <c r="B4475" s="1" t="s">
        <v>14955</v>
      </c>
      <c r="C4475" t="s">
        <v>1595</v>
      </c>
      <c r="D4475" s="4" t="str">
        <f>_xlfn.IFNA(VLOOKUP($B4475,'binding constants'!A:D,3,FALSE),"")</f>
        <v>8uM</v>
      </c>
      <c r="E4475" s="9">
        <v>5.0999999999999996</v>
      </c>
    </row>
    <row r="4476" spans="1:5" x14ac:dyDescent="0.35">
      <c r="A4476">
        <v>2</v>
      </c>
      <c r="B4476" s="1" t="s">
        <v>14956</v>
      </c>
      <c r="C4476" t="s">
        <v>1595</v>
      </c>
      <c r="D4476" s="4" t="str">
        <f>_xlfn.IFNA(VLOOKUP($B4476,'binding constants'!A:D,3,FALSE),"")</f>
        <v>1.5uM</v>
      </c>
      <c r="E4476" s="9">
        <v>5.82</v>
      </c>
    </row>
    <row r="4477" spans="1:5" x14ac:dyDescent="0.35">
      <c r="D4477" s="4"/>
    </row>
    <row r="4478" spans="1:5" x14ac:dyDescent="0.35">
      <c r="A4478" t="s">
        <v>39019</v>
      </c>
      <c r="D4478" s="4" t="str">
        <f>_xlfn.IFNA(VLOOKUP($B4478,'binding constants'!A:D,3,FALSE),"")</f>
        <v/>
      </c>
      <c r="E4478" s="9" t="s">
        <v>38576</v>
      </c>
    </row>
    <row r="4479" spans="1:5" x14ac:dyDescent="0.35">
      <c r="A4479">
        <v>1</v>
      </c>
      <c r="B4479" s="1" t="s">
        <v>14958</v>
      </c>
      <c r="C4479" t="s">
        <v>1595</v>
      </c>
      <c r="D4479" s="4" t="str">
        <f>_xlfn.IFNA(VLOOKUP($B4479,'binding constants'!A:D,3,FALSE),"")</f>
        <v>100uM</v>
      </c>
      <c r="E4479" s="9">
        <v>4</v>
      </c>
    </row>
    <row r="4480" spans="1:5" x14ac:dyDescent="0.35">
      <c r="A4480">
        <v>0</v>
      </c>
      <c r="B4480" s="1" t="s">
        <v>14957</v>
      </c>
      <c r="C4480" t="s">
        <v>1595</v>
      </c>
      <c r="D4480" s="4" t="str">
        <f>_xlfn.IFNA(VLOOKUP($B4480,'binding constants'!A:D,3,FALSE),"")</f>
        <v>51uM</v>
      </c>
      <c r="E4480" s="9">
        <v>4.29</v>
      </c>
    </row>
    <row r="4481" spans="1:11" x14ac:dyDescent="0.35">
      <c r="A4481">
        <v>2</v>
      </c>
      <c r="B4481" s="1" t="s">
        <v>14959</v>
      </c>
      <c r="D4481" s="4" t="str">
        <f>_xlfn.IFNA(VLOOKUP($B4481,'binding constants'!A:D,3,FALSE),"")</f>
        <v>17uM</v>
      </c>
      <c r="E4481" s="9">
        <v>4.7699999999999996</v>
      </c>
    </row>
    <row r="4482" spans="1:11" x14ac:dyDescent="0.35">
      <c r="D4482" s="4"/>
    </row>
    <row r="4483" spans="1:11" x14ac:dyDescent="0.35">
      <c r="A4483" t="s">
        <v>39020</v>
      </c>
      <c r="D4483" s="4" t="str">
        <f>_xlfn.IFNA(VLOOKUP($B4483,'binding constants'!A:D,3,FALSE),"")</f>
        <v/>
      </c>
      <c r="E4483" s="9" t="s">
        <v>38576</v>
      </c>
      <c r="G4483" s="5"/>
      <c r="K4483" s="5"/>
    </row>
    <row r="4484" spans="1:11" x14ac:dyDescent="0.35">
      <c r="A4484">
        <v>2</v>
      </c>
      <c r="B4484" s="1" t="s">
        <v>14962</v>
      </c>
      <c r="C4484" t="s">
        <v>1633</v>
      </c>
      <c r="D4484" s="4" t="str">
        <f>_xlfn.IFNA(VLOOKUP($B4484,'binding constants'!A:D,3,FALSE),"")</f>
        <v>4.3mM</v>
      </c>
      <c r="E4484" s="9">
        <v>2.37</v>
      </c>
    </row>
    <row r="4485" spans="1:11" x14ac:dyDescent="0.35">
      <c r="A4485">
        <v>0</v>
      </c>
      <c r="B4485" s="1" t="s">
        <v>14960</v>
      </c>
      <c r="D4485" s="4" t="str">
        <f>_xlfn.IFNA(VLOOKUP($B4485,'binding constants'!A:D,3,FALSE),"")</f>
        <v>50uM</v>
      </c>
      <c r="E4485" s="9">
        <v>4.3</v>
      </c>
    </row>
    <row r="4486" spans="1:11" x14ac:dyDescent="0.35">
      <c r="A4486">
        <v>1</v>
      </c>
      <c r="B4486" s="1" t="s">
        <v>14961</v>
      </c>
      <c r="C4486" t="s">
        <v>1633</v>
      </c>
      <c r="D4486" s="4" t="str">
        <f>_xlfn.IFNA(VLOOKUP($B4486,'binding constants'!A:D,3,FALSE),"")</f>
        <v>6.5uM</v>
      </c>
      <c r="E4486" s="9">
        <v>5.19</v>
      </c>
    </row>
    <row r="4487" spans="1:11" x14ac:dyDescent="0.35">
      <c r="D4487" s="4"/>
    </row>
    <row r="4488" spans="1:11" x14ac:dyDescent="0.35">
      <c r="A4488" t="s">
        <v>39021</v>
      </c>
      <c r="D4488" s="4" t="str">
        <f>_xlfn.IFNA(VLOOKUP($B4488,'binding constants'!A:D,3,FALSE),"")</f>
        <v/>
      </c>
      <c r="E4488" s="9" t="s">
        <v>38576</v>
      </c>
    </row>
    <row r="4489" spans="1:11" x14ac:dyDescent="0.35">
      <c r="A4489">
        <v>1</v>
      </c>
      <c r="B4489" s="1" t="s">
        <v>14964</v>
      </c>
      <c r="C4489" t="s">
        <v>1595</v>
      </c>
      <c r="D4489" s="4" t="str">
        <f>_xlfn.IFNA(VLOOKUP($B4489,'binding constants'!A:D,3,FALSE),"")</f>
        <v>35.76nM</v>
      </c>
      <c r="E4489" s="9">
        <v>7.45</v>
      </c>
    </row>
    <row r="4490" spans="1:11" x14ac:dyDescent="0.35">
      <c r="A4490">
        <v>2</v>
      </c>
      <c r="B4490" s="1" t="s">
        <v>14965</v>
      </c>
      <c r="C4490" t="s">
        <v>1595</v>
      </c>
      <c r="D4490" s="4" t="str">
        <f>_xlfn.IFNA(VLOOKUP($B4490,'binding constants'!A:D,3,FALSE),"")</f>
        <v>17.57nM</v>
      </c>
      <c r="E4490" s="9">
        <v>7.76</v>
      </c>
    </row>
    <row r="4491" spans="1:11" x14ac:dyDescent="0.35">
      <c r="A4491">
        <v>0</v>
      </c>
      <c r="B4491" s="1" t="s">
        <v>14963</v>
      </c>
      <c r="D4491" s="4" t="str">
        <f>_xlfn.IFNA(VLOOKUP($B4491,'binding constants'!A:D,3,FALSE),"")</f>
        <v>9.88nM</v>
      </c>
      <c r="E4491" s="9">
        <v>8.01</v>
      </c>
    </row>
    <row r="4492" spans="1:11" x14ac:dyDescent="0.35">
      <c r="D4492" s="4"/>
    </row>
    <row r="4493" spans="1:11" x14ac:dyDescent="0.35">
      <c r="A4493" t="s">
        <v>39022</v>
      </c>
      <c r="D4493" s="4" t="str">
        <f>_xlfn.IFNA(VLOOKUP($B4493,'binding constants'!A:D,3,FALSE),"")</f>
        <v/>
      </c>
      <c r="E4493" s="9" t="s">
        <v>38576</v>
      </c>
    </row>
    <row r="4494" spans="1:11" x14ac:dyDescent="0.35">
      <c r="A4494">
        <v>0</v>
      </c>
      <c r="B4494" s="1" t="s">
        <v>14966</v>
      </c>
      <c r="D4494" s="4" t="str">
        <f>_xlfn.IFNA(VLOOKUP($B4494,'binding constants'!A:D,3,FALSE),"")</f>
        <v>0.8uM</v>
      </c>
      <c r="E4494" s="9">
        <v>6.1</v>
      </c>
    </row>
    <row r="4495" spans="1:11" x14ac:dyDescent="0.35">
      <c r="A4495">
        <v>2</v>
      </c>
      <c r="B4495" s="1" t="s">
        <v>14968</v>
      </c>
      <c r="C4495" t="s">
        <v>1595</v>
      </c>
      <c r="D4495" s="4" t="str">
        <f>_xlfn.IFNA(VLOOKUP($B4495,'binding constants'!A:D,3,FALSE),"")</f>
        <v>0.51uM</v>
      </c>
      <c r="E4495" s="9">
        <v>6.29</v>
      </c>
    </row>
    <row r="4496" spans="1:11" x14ac:dyDescent="0.35">
      <c r="A4496">
        <v>1</v>
      </c>
      <c r="B4496" s="1" t="s">
        <v>14967</v>
      </c>
      <c r="C4496" t="s">
        <v>1595</v>
      </c>
      <c r="D4496" s="4" t="str">
        <f>_xlfn.IFNA(VLOOKUP($B4496,'binding constants'!A:D,3,FALSE),"")</f>
        <v>0.44uM</v>
      </c>
      <c r="E4496" s="9">
        <v>6.36</v>
      </c>
    </row>
    <row r="4497" spans="1:5" x14ac:dyDescent="0.35">
      <c r="D4497" s="4"/>
    </row>
    <row r="4498" spans="1:5" x14ac:dyDescent="0.35">
      <c r="A4498" t="s">
        <v>39023</v>
      </c>
      <c r="D4498" s="4" t="str">
        <f>_xlfn.IFNA(VLOOKUP($B4498,'binding constants'!A:D,3,FALSE),"")</f>
        <v/>
      </c>
      <c r="E4498" s="9" t="s">
        <v>38576</v>
      </c>
    </row>
    <row r="4499" spans="1:5" x14ac:dyDescent="0.35">
      <c r="A4499">
        <v>1</v>
      </c>
      <c r="B4499" s="1" t="s">
        <v>14970</v>
      </c>
      <c r="D4499" s="4" t="str">
        <f>_xlfn.IFNA(VLOOKUP($B4499,'binding constants'!A:D,3,FALSE),"")</f>
        <v>175uM</v>
      </c>
      <c r="E4499" s="9">
        <v>3.76</v>
      </c>
    </row>
    <row r="4500" spans="1:5" x14ac:dyDescent="0.35">
      <c r="A4500">
        <v>0</v>
      </c>
      <c r="B4500" s="1" t="s">
        <v>14969</v>
      </c>
      <c r="C4500" t="s">
        <v>1595</v>
      </c>
      <c r="D4500" s="4" t="str">
        <f>_xlfn.IFNA(VLOOKUP($B4500,'binding constants'!A:D,3,FALSE),"")</f>
        <v>52.6uM</v>
      </c>
      <c r="E4500" s="9">
        <v>4.28</v>
      </c>
    </row>
    <row r="4501" spans="1:5" x14ac:dyDescent="0.35">
      <c r="D4501" s="4"/>
    </row>
    <row r="4502" spans="1:5" x14ac:dyDescent="0.35">
      <c r="A4502" t="s">
        <v>39024</v>
      </c>
      <c r="D4502" s="4" t="str">
        <f>_xlfn.IFNA(VLOOKUP($B4502,'binding constants'!A:D,3,FALSE),"")</f>
        <v/>
      </c>
      <c r="E4502" s="9" t="s">
        <v>38576</v>
      </c>
    </row>
    <row r="4503" spans="1:5" x14ac:dyDescent="0.35">
      <c r="A4503">
        <v>1</v>
      </c>
      <c r="B4503" s="1" t="s">
        <v>14972</v>
      </c>
      <c r="C4503" t="s">
        <v>1595</v>
      </c>
      <c r="D4503" s="4" t="str">
        <f>_xlfn.IFNA(VLOOKUP($B4503,'binding constants'!A:D,3,FALSE),"")</f>
        <v>8nM</v>
      </c>
      <c r="E4503" s="9">
        <v>8.1</v>
      </c>
    </row>
    <row r="4504" spans="1:5" x14ac:dyDescent="0.35">
      <c r="A4504">
        <v>0</v>
      </c>
      <c r="B4504" s="1" t="s">
        <v>14971</v>
      </c>
      <c r="D4504" s="4" t="str">
        <f>_xlfn.IFNA(VLOOKUP($B4504,'binding constants'!A:D,3,FALSE),"")</f>
        <v>0.9nM</v>
      </c>
      <c r="E4504" s="9">
        <v>9.0500000000000007</v>
      </c>
    </row>
    <row r="4505" spans="1:5" x14ac:dyDescent="0.35">
      <c r="D4505" s="4"/>
    </row>
    <row r="4506" spans="1:5" x14ac:dyDescent="0.35">
      <c r="A4506" t="s">
        <v>39025</v>
      </c>
      <c r="D4506" s="4" t="str">
        <f>_xlfn.IFNA(VLOOKUP($B4506,'binding constants'!A:D,3,FALSE),"")</f>
        <v/>
      </c>
      <c r="E4506" s="9" t="s">
        <v>38576</v>
      </c>
    </row>
    <row r="4507" spans="1:5" x14ac:dyDescent="0.35">
      <c r="A4507">
        <v>1</v>
      </c>
      <c r="B4507" s="1" t="s">
        <v>14974</v>
      </c>
      <c r="C4507" t="s">
        <v>1595</v>
      </c>
      <c r="D4507" s="4" t="str">
        <f>_xlfn.IFNA(VLOOKUP($B4507,'binding constants'!A:D,3,FALSE),"")</f>
        <v>75uM</v>
      </c>
      <c r="E4507" s="9">
        <v>4.12</v>
      </c>
    </row>
    <row r="4508" spans="1:5" x14ac:dyDescent="0.35">
      <c r="A4508">
        <v>0</v>
      </c>
      <c r="B4508" s="1" t="s">
        <v>14973</v>
      </c>
      <c r="D4508" s="4" t="str">
        <f>_xlfn.IFNA(VLOOKUP($B4508,'binding constants'!A:D,3,FALSE),"")</f>
        <v>74nM</v>
      </c>
      <c r="E4508" s="9">
        <v>7.13</v>
      </c>
    </row>
    <row r="4509" spans="1:5" x14ac:dyDescent="0.35">
      <c r="D4509" s="4"/>
    </row>
    <row r="4510" spans="1:5" x14ac:dyDescent="0.35">
      <c r="A4510" t="s">
        <v>39026</v>
      </c>
      <c r="D4510" s="4" t="str">
        <f>_xlfn.IFNA(VLOOKUP($B4510,'binding constants'!A:D,3,FALSE),"")</f>
        <v/>
      </c>
      <c r="E4510" s="9" t="s">
        <v>38576</v>
      </c>
    </row>
    <row r="4511" spans="1:5" x14ac:dyDescent="0.35">
      <c r="A4511">
        <v>0</v>
      </c>
      <c r="B4511" s="1" t="s">
        <v>14975</v>
      </c>
      <c r="D4511" s="4" t="str">
        <f>_xlfn.IFNA(VLOOKUP($B4511,'binding constants'!A:D,3,FALSE),"")</f>
        <v>3.4uM</v>
      </c>
      <c r="E4511" s="9">
        <v>5.47</v>
      </c>
    </row>
    <row r="4512" spans="1:5" x14ac:dyDescent="0.35">
      <c r="A4512">
        <v>1</v>
      </c>
      <c r="B4512" s="1" t="s">
        <v>14976</v>
      </c>
      <c r="C4512" t="s">
        <v>1595</v>
      </c>
      <c r="D4512" s="4" t="str">
        <f>_xlfn.IFNA(VLOOKUP($B4512,'binding constants'!A:D,3,FALSE),"")</f>
        <v>3.0uM</v>
      </c>
      <c r="E4512" s="9">
        <v>5.52</v>
      </c>
    </row>
    <row r="4513" spans="1:5" x14ac:dyDescent="0.35">
      <c r="D4513" s="4"/>
    </row>
    <row r="4514" spans="1:5" x14ac:dyDescent="0.35">
      <c r="A4514" t="s">
        <v>39027</v>
      </c>
      <c r="D4514" s="4" t="str">
        <f>_xlfn.IFNA(VLOOKUP($B4514,'binding constants'!A:D,3,FALSE),"")</f>
        <v/>
      </c>
      <c r="E4514" s="9" t="s">
        <v>38576</v>
      </c>
    </row>
    <row r="4515" spans="1:5" x14ac:dyDescent="0.35">
      <c r="A4515">
        <v>1</v>
      </c>
      <c r="B4515" s="1" t="s">
        <v>14978</v>
      </c>
      <c r="C4515" t="s">
        <v>1595</v>
      </c>
      <c r="D4515" s="4" t="str">
        <f>_xlfn.IFNA(VLOOKUP($B4515,'binding constants'!A:D,3,FALSE),"")</f>
        <v>33.9uM</v>
      </c>
      <c r="E4515" s="9">
        <v>4.47</v>
      </c>
    </row>
    <row r="4516" spans="1:5" x14ac:dyDescent="0.35">
      <c r="A4516">
        <v>0</v>
      </c>
      <c r="B4516" s="1" t="s">
        <v>14977</v>
      </c>
      <c r="D4516" s="4" t="str">
        <f>_xlfn.IFNA(VLOOKUP($B4516,'binding constants'!A:D,3,FALSE),"")</f>
        <v>26nM</v>
      </c>
      <c r="E4516" s="9">
        <v>7.59</v>
      </c>
    </row>
    <row r="4517" spans="1:5" x14ac:dyDescent="0.35">
      <c r="D4517" s="4"/>
    </row>
    <row r="4518" spans="1:5" x14ac:dyDescent="0.35">
      <c r="A4518" t="s">
        <v>39028</v>
      </c>
      <c r="D4518" s="4" t="str">
        <f>_xlfn.IFNA(VLOOKUP($B4518,'binding constants'!A:D,3,FALSE),"")</f>
        <v/>
      </c>
      <c r="E4518" s="9" t="s">
        <v>38576</v>
      </c>
    </row>
    <row r="4519" spans="1:5" x14ac:dyDescent="0.35">
      <c r="A4519">
        <v>0</v>
      </c>
      <c r="B4519" s="1" t="s">
        <v>14979</v>
      </c>
      <c r="D4519" s="4" t="str">
        <f>_xlfn.IFNA(VLOOKUP($B4519,'binding constants'!A:D,3,FALSE),"")</f>
        <v>19.01uM</v>
      </c>
      <c r="E4519" s="9">
        <v>4.72</v>
      </c>
    </row>
    <row r="4520" spans="1:5" x14ac:dyDescent="0.35">
      <c r="A4520">
        <v>1</v>
      </c>
      <c r="B4520" s="1" t="s">
        <v>14980</v>
      </c>
      <c r="C4520" t="s">
        <v>1595</v>
      </c>
      <c r="D4520" s="4" t="str">
        <f>_xlfn.IFNA(VLOOKUP($B4520,'binding constants'!A:D,3,FALSE),"")</f>
        <v>1.24uM</v>
      </c>
      <c r="E4520" s="9">
        <v>5.91</v>
      </c>
    </row>
    <row r="4521" spans="1:5" x14ac:dyDescent="0.35">
      <c r="D4521" s="4"/>
    </row>
    <row r="4522" spans="1:5" x14ac:dyDescent="0.35">
      <c r="A4522" t="s">
        <v>39029</v>
      </c>
      <c r="D4522" s="4" t="str">
        <f>_xlfn.IFNA(VLOOKUP($B4522,'binding constants'!A:D,3,FALSE),"")</f>
        <v/>
      </c>
      <c r="E4522" s="9" t="s">
        <v>38576</v>
      </c>
    </row>
    <row r="4523" spans="1:5" x14ac:dyDescent="0.35">
      <c r="A4523">
        <v>1</v>
      </c>
      <c r="B4523" s="1" t="s">
        <v>14982</v>
      </c>
      <c r="C4523" t="s">
        <v>1595</v>
      </c>
      <c r="D4523" s="4" t="str">
        <f>_xlfn.IFNA(VLOOKUP($B4523,'binding constants'!A:D,3,FALSE),"")</f>
        <v>570uM</v>
      </c>
      <c r="E4523" s="9">
        <v>3.24</v>
      </c>
    </row>
    <row r="4524" spans="1:5" x14ac:dyDescent="0.35">
      <c r="A4524">
        <v>0</v>
      </c>
      <c r="B4524" s="1" t="s">
        <v>14981</v>
      </c>
      <c r="D4524" s="4" t="str">
        <f>_xlfn.IFNA(VLOOKUP($B4524,'binding constants'!A:D,3,FALSE),"")</f>
        <v>0.75uM</v>
      </c>
      <c r="E4524" s="9">
        <v>6.12</v>
      </c>
    </row>
    <row r="4525" spans="1:5" x14ac:dyDescent="0.35">
      <c r="D4525" s="4"/>
    </row>
    <row r="4526" spans="1:5" x14ac:dyDescent="0.35">
      <c r="A4526" t="s">
        <v>39030</v>
      </c>
      <c r="D4526" s="4" t="str">
        <f>_xlfn.IFNA(VLOOKUP($B4526,'binding constants'!A:D,3,FALSE),"")</f>
        <v/>
      </c>
      <c r="E4526" s="9" t="s">
        <v>38576</v>
      </c>
    </row>
    <row r="4527" spans="1:5" x14ac:dyDescent="0.35">
      <c r="A4527">
        <v>1</v>
      </c>
      <c r="B4527" s="1" t="s">
        <v>14984</v>
      </c>
      <c r="C4527" t="s">
        <v>1595</v>
      </c>
      <c r="D4527" s="4" t="str">
        <f>_xlfn.IFNA(VLOOKUP($B4527,'binding constants'!A:D,3,FALSE),"")</f>
        <v>140uM</v>
      </c>
      <c r="E4527" s="9">
        <v>3.85</v>
      </c>
    </row>
    <row r="4528" spans="1:5" x14ac:dyDescent="0.35">
      <c r="A4528">
        <v>0</v>
      </c>
      <c r="B4528" s="1" t="s">
        <v>14983</v>
      </c>
      <c r="D4528" s="4" t="str">
        <f>_xlfn.IFNA(VLOOKUP($B4528,'binding constants'!A:D,3,FALSE),"")</f>
        <v>96uM</v>
      </c>
      <c r="E4528" s="9">
        <v>4.0199999999999996</v>
      </c>
    </row>
    <row r="4529" spans="1:5" x14ac:dyDescent="0.35">
      <c r="D4529" s="4"/>
    </row>
    <row r="4530" spans="1:5" x14ac:dyDescent="0.35">
      <c r="A4530" t="s">
        <v>39031</v>
      </c>
      <c r="D4530" s="4" t="str">
        <f>_xlfn.IFNA(VLOOKUP($B4530,'binding constants'!A:D,3,FALSE),"")</f>
        <v/>
      </c>
      <c r="E4530" s="9" t="s">
        <v>38576</v>
      </c>
    </row>
    <row r="4531" spans="1:5" x14ac:dyDescent="0.35">
      <c r="A4531">
        <v>1</v>
      </c>
      <c r="B4531" s="1" t="s">
        <v>14986</v>
      </c>
      <c r="C4531" t="s">
        <v>1670</v>
      </c>
      <c r="D4531" s="4" t="str">
        <f>_xlfn.IFNA(VLOOKUP($B4531,'binding constants'!A:D,3,FALSE),"")</f>
        <v>3.6uM</v>
      </c>
      <c r="E4531" s="9">
        <v>5.44</v>
      </c>
    </row>
    <row r="4532" spans="1:5" x14ac:dyDescent="0.35">
      <c r="A4532">
        <v>0</v>
      </c>
      <c r="B4532" s="1" t="s">
        <v>14985</v>
      </c>
      <c r="D4532" s="4" t="str">
        <f>_xlfn.IFNA(VLOOKUP($B4532,'binding constants'!A:D,3,FALSE),"")</f>
        <v>0.44uM</v>
      </c>
      <c r="E4532" s="9">
        <v>6.36</v>
      </c>
    </row>
    <row r="4533" spans="1:5" x14ac:dyDescent="0.35">
      <c r="D4533" s="4"/>
    </row>
    <row r="4534" spans="1:5" x14ac:dyDescent="0.35">
      <c r="A4534" t="s">
        <v>39032</v>
      </c>
      <c r="D4534" s="4" t="str">
        <f>_xlfn.IFNA(VLOOKUP($B4534,'binding constants'!A:D,3,FALSE),"")</f>
        <v/>
      </c>
      <c r="E4534" s="9" t="s">
        <v>38576</v>
      </c>
    </row>
    <row r="4535" spans="1:5" x14ac:dyDescent="0.35">
      <c r="A4535">
        <v>1</v>
      </c>
      <c r="B4535" s="1" t="s">
        <v>14988</v>
      </c>
      <c r="C4535" t="s">
        <v>1595</v>
      </c>
      <c r="D4535" s="4" t="str">
        <f>_xlfn.IFNA(VLOOKUP($B4535,'binding constants'!A:D,3,FALSE),"")</f>
        <v>0.5mM</v>
      </c>
      <c r="E4535" s="9">
        <v>3.3</v>
      </c>
    </row>
    <row r="4536" spans="1:5" x14ac:dyDescent="0.35">
      <c r="A4536">
        <v>0</v>
      </c>
      <c r="B4536" s="1" t="s">
        <v>14987</v>
      </c>
      <c r="D4536" s="4" t="str">
        <f>_xlfn.IFNA(VLOOKUP($B4536,'binding constants'!A:D,3,FALSE),"")</f>
        <v>0.3mM</v>
      </c>
      <c r="E4536" s="9">
        <v>3.52</v>
      </c>
    </row>
    <row r="4537" spans="1:5" x14ac:dyDescent="0.35">
      <c r="D4537" s="4"/>
    </row>
    <row r="4538" spans="1:5" x14ac:dyDescent="0.35">
      <c r="A4538" t="s">
        <v>39033</v>
      </c>
      <c r="D4538" s="4" t="str">
        <f>_xlfn.IFNA(VLOOKUP($B4538,'binding constants'!A:D,3,FALSE),"")</f>
        <v/>
      </c>
      <c r="E4538" s="9" t="s">
        <v>38576</v>
      </c>
    </row>
    <row r="4539" spans="1:5" x14ac:dyDescent="0.35">
      <c r="A4539">
        <v>1</v>
      </c>
      <c r="B4539" s="1" t="s">
        <v>14990</v>
      </c>
      <c r="C4539" t="s">
        <v>1595</v>
      </c>
      <c r="D4539" s="4" t="str">
        <f>_xlfn.IFNA(VLOOKUP($B4539,'binding constants'!A:D,3,FALSE),"")</f>
        <v>2.3nM</v>
      </c>
      <c r="E4539" s="9">
        <v>8.64</v>
      </c>
    </row>
    <row r="4540" spans="1:5" x14ac:dyDescent="0.35">
      <c r="A4540">
        <v>0</v>
      </c>
      <c r="B4540" s="1" t="s">
        <v>14989</v>
      </c>
      <c r="D4540" s="4" t="str">
        <f>_xlfn.IFNA(VLOOKUP($B4540,'binding constants'!A:D,3,FALSE),"")</f>
        <v>1.2nM</v>
      </c>
      <c r="E4540" s="9">
        <v>8.92</v>
      </c>
    </row>
    <row r="4541" spans="1:5" x14ac:dyDescent="0.35">
      <c r="D4541" s="4"/>
    </row>
    <row r="4542" spans="1:5" x14ac:dyDescent="0.35">
      <c r="A4542" t="s">
        <v>39034</v>
      </c>
      <c r="D4542" s="4" t="str">
        <f>_xlfn.IFNA(VLOOKUP($B4542,'binding constants'!A:D,3,FALSE),"")</f>
        <v/>
      </c>
      <c r="E4542" s="9" t="s">
        <v>38576</v>
      </c>
    </row>
    <row r="4543" spans="1:5" x14ac:dyDescent="0.35">
      <c r="A4543">
        <v>0</v>
      </c>
      <c r="B4543" s="1" t="s">
        <v>14991</v>
      </c>
      <c r="C4543" t="s">
        <v>1828</v>
      </c>
      <c r="D4543" s="4" t="str">
        <f>_xlfn.IFNA(VLOOKUP($B4543,'binding constants'!A:D,3,FALSE),"")</f>
        <v>1uM</v>
      </c>
      <c r="E4543" s="9">
        <v>6</v>
      </c>
    </row>
    <row r="4544" spans="1:5" x14ac:dyDescent="0.35">
      <c r="A4544">
        <v>1</v>
      </c>
      <c r="B4544" s="1" t="s">
        <v>14992</v>
      </c>
      <c r="D4544" s="4" t="str">
        <f>_xlfn.IFNA(VLOOKUP($B4544,'binding constants'!A:D,3,FALSE),"")</f>
        <v>7nM</v>
      </c>
      <c r="E4544" s="9">
        <v>8.15</v>
      </c>
    </row>
    <row r="4545" spans="1:5" x14ac:dyDescent="0.35">
      <c r="D4545" s="4"/>
    </row>
    <row r="4546" spans="1:5" x14ac:dyDescent="0.35">
      <c r="A4546" t="s">
        <v>39035</v>
      </c>
      <c r="D4546" s="4" t="str">
        <f>_xlfn.IFNA(VLOOKUP($B4546,'binding constants'!A:D,3,FALSE),"")</f>
        <v/>
      </c>
      <c r="E4546" s="9" t="s">
        <v>38576</v>
      </c>
    </row>
    <row r="4547" spans="1:5" x14ac:dyDescent="0.35">
      <c r="A4547">
        <v>1</v>
      </c>
      <c r="B4547" s="1" t="s">
        <v>14994</v>
      </c>
      <c r="C4547" t="s">
        <v>1595</v>
      </c>
      <c r="D4547" s="4" t="str">
        <f>_xlfn.IFNA(VLOOKUP($B4547,'binding constants'!A:D,3,FALSE),"")</f>
        <v>22uM</v>
      </c>
      <c r="E4547" s="9">
        <v>4.66</v>
      </c>
    </row>
    <row r="4548" spans="1:5" x14ac:dyDescent="0.35">
      <c r="A4548">
        <v>0</v>
      </c>
      <c r="B4548" s="1" t="s">
        <v>14993</v>
      </c>
      <c r="D4548" s="4" t="str">
        <f>_xlfn.IFNA(VLOOKUP($B4548,'binding constants'!A:D,3,FALSE),"")</f>
        <v>4.9uM</v>
      </c>
      <c r="E4548" s="9">
        <v>5.31</v>
      </c>
    </row>
    <row r="4549" spans="1:5" x14ac:dyDescent="0.35">
      <c r="D4549" s="4"/>
    </row>
    <row r="4550" spans="1:5" x14ac:dyDescent="0.35">
      <c r="A4550" t="s">
        <v>39036</v>
      </c>
      <c r="D4550" s="4" t="str">
        <f>_xlfn.IFNA(VLOOKUP($B4550,'binding constants'!A:D,3,FALSE),"")</f>
        <v/>
      </c>
      <c r="E4550" s="9" t="s">
        <v>38576</v>
      </c>
    </row>
    <row r="4551" spans="1:5" x14ac:dyDescent="0.35">
      <c r="A4551">
        <v>1</v>
      </c>
      <c r="B4551" s="1" t="s">
        <v>14996</v>
      </c>
      <c r="C4551" t="s">
        <v>1800</v>
      </c>
      <c r="D4551" s="4" t="str">
        <f>_xlfn.IFNA(VLOOKUP($B4551,'binding constants'!A:D,3,FALSE),"")</f>
        <v>0.13mM</v>
      </c>
      <c r="E4551" s="9">
        <v>3.89</v>
      </c>
    </row>
    <row r="4552" spans="1:5" x14ac:dyDescent="0.35">
      <c r="A4552">
        <v>0</v>
      </c>
      <c r="B4552" s="1" t="s">
        <v>14995</v>
      </c>
      <c r="D4552" s="4" t="str">
        <f>_xlfn.IFNA(VLOOKUP($B4552,'binding constants'!A:D,3,FALSE),"")</f>
        <v>25uM</v>
      </c>
      <c r="E4552" s="9">
        <v>4.5999999999999996</v>
      </c>
    </row>
    <row r="4553" spans="1:5" x14ac:dyDescent="0.35">
      <c r="D4553" s="4"/>
    </row>
    <row r="4554" spans="1:5" x14ac:dyDescent="0.35">
      <c r="A4554" t="s">
        <v>39037</v>
      </c>
      <c r="D4554" s="4" t="str">
        <f>_xlfn.IFNA(VLOOKUP($B4554,'binding constants'!A:D,3,FALSE),"")</f>
        <v/>
      </c>
      <c r="E4554" s="9" t="s">
        <v>38576</v>
      </c>
    </row>
    <row r="4555" spans="1:5" x14ac:dyDescent="0.35">
      <c r="A4555">
        <v>0</v>
      </c>
      <c r="B4555" s="1" t="s">
        <v>14997</v>
      </c>
      <c r="D4555" s="4" t="str">
        <f>_xlfn.IFNA(VLOOKUP($B4555,'binding constants'!A:D,3,FALSE),"")</f>
        <v>90.1nM</v>
      </c>
      <c r="E4555" s="9">
        <v>7.05</v>
      </c>
    </row>
    <row r="4556" spans="1:5" x14ac:dyDescent="0.35">
      <c r="A4556">
        <v>1</v>
      </c>
      <c r="B4556" s="1" t="s">
        <v>14998</v>
      </c>
      <c r="C4556" t="s">
        <v>1595</v>
      </c>
      <c r="D4556" s="4" t="str">
        <f>_xlfn.IFNA(VLOOKUP($B4556,'binding constants'!A:D,3,FALSE),"")</f>
        <v>88.9nM</v>
      </c>
      <c r="E4556" s="9">
        <v>7.05</v>
      </c>
    </row>
    <row r="4557" spans="1:5" x14ac:dyDescent="0.35">
      <c r="D4557" s="4"/>
    </row>
    <row r="4558" spans="1:5" x14ac:dyDescent="0.35">
      <c r="A4558" t="s">
        <v>39038</v>
      </c>
      <c r="D4558" s="4" t="str">
        <f>_xlfn.IFNA(VLOOKUP($B4558,'binding constants'!A:D,3,FALSE),"")</f>
        <v/>
      </c>
      <c r="E4558" s="9" t="s">
        <v>38576</v>
      </c>
    </row>
    <row r="4559" spans="1:5" x14ac:dyDescent="0.35">
      <c r="A4559">
        <v>0</v>
      </c>
      <c r="B4559" s="1" t="s">
        <v>14999</v>
      </c>
      <c r="D4559" s="4" t="str">
        <f>_xlfn.IFNA(VLOOKUP($B4559,'binding constants'!A:D,3,FALSE),"")</f>
        <v>1200uM</v>
      </c>
      <c r="E4559" s="9">
        <v>2.92</v>
      </c>
    </row>
    <row r="4560" spans="1:5" x14ac:dyDescent="0.35">
      <c r="A4560">
        <v>1</v>
      </c>
      <c r="B4560" s="1" t="s">
        <v>15000</v>
      </c>
      <c r="C4560" t="s">
        <v>1925</v>
      </c>
      <c r="D4560" s="4" t="str">
        <f>_xlfn.IFNA(VLOOKUP($B4560,'binding constants'!A:D,3,FALSE),"")</f>
        <v>13.03uM</v>
      </c>
      <c r="E4560" s="9">
        <v>4.8899999999999997</v>
      </c>
    </row>
    <row r="4561" spans="1:5" x14ac:dyDescent="0.35">
      <c r="D4561" s="4"/>
    </row>
    <row r="4562" spans="1:5" x14ac:dyDescent="0.35">
      <c r="A4562" t="s">
        <v>39039</v>
      </c>
      <c r="D4562" s="4" t="str">
        <f>_xlfn.IFNA(VLOOKUP($B4562,'binding constants'!A:D,3,FALSE),"")</f>
        <v/>
      </c>
      <c r="E4562" s="9" t="s">
        <v>38576</v>
      </c>
    </row>
    <row r="4563" spans="1:5" x14ac:dyDescent="0.35">
      <c r="A4563">
        <v>0</v>
      </c>
      <c r="B4563" s="1" t="s">
        <v>15001</v>
      </c>
      <c r="D4563" s="4" t="str">
        <f>_xlfn.IFNA(VLOOKUP($B4563,'binding constants'!A:D,3,FALSE),"")</f>
        <v>2uM</v>
      </c>
      <c r="E4563" s="9">
        <v>5.7</v>
      </c>
    </row>
    <row r="4564" spans="1:5" x14ac:dyDescent="0.35">
      <c r="A4564">
        <v>1</v>
      </c>
      <c r="B4564" s="1" t="s">
        <v>15002</v>
      </c>
      <c r="C4564" t="s">
        <v>1595</v>
      </c>
      <c r="D4564" s="4" t="str">
        <f>_xlfn.IFNA(VLOOKUP($B4564,'binding constants'!A:D,3,FALSE),"")</f>
        <v>0.2uM</v>
      </c>
      <c r="E4564" s="9">
        <v>6.7</v>
      </c>
    </row>
    <row r="4565" spans="1:5" x14ac:dyDescent="0.35">
      <c r="D4565" s="4"/>
    </row>
    <row r="4566" spans="1:5" x14ac:dyDescent="0.35">
      <c r="A4566" t="s">
        <v>39040</v>
      </c>
      <c r="D4566" s="4" t="str">
        <f>_xlfn.IFNA(VLOOKUP($B4566,'binding constants'!A:D,3,FALSE),"")</f>
        <v/>
      </c>
      <c r="E4566" s="9" t="s">
        <v>38576</v>
      </c>
    </row>
    <row r="4567" spans="1:5" x14ac:dyDescent="0.35">
      <c r="A4567">
        <v>0</v>
      </c>
      <c r="B4567" s="1" t="s">
        <v>15003</v>
      </c>
      <c r="D4567" s="4" t="str">
        <f>_xlfn.IFNA(VLOOKUP($B4567,'binding constants'!A:D,3,FALSE),"")</f>
        <v>40uM</v>
      </c>
      <c r="E4567" s="9">
        <v>4.4000000000000004</v>
      </c>
    </row>
    <row r="4568" spans="1:5" x14ac:dyDescent="0.35">
      <c r="A4568">
        <v>1</v>
      </c>
      <c r="B4568" s="1" t="s">
        <v>15004</v>
      </c>
      <c r="C4568" t="s">
        <v>1595</v>
      </c>
      <c r="D4568" s="4" t="str">
        <f>_xlfn.IFNA(VLOOKUP($B4568,'binding constants'!A:D,3,FALSE),"")</f>
        <v>15uM</v>
      </c>
      <c r="E4568" s="9">
        <v>4.82</v>
      </c>
    </row>
    <row r="4569" spans="1:5" x14ac:dyDescent="0.35">
      <c r="D4569" s="4"/>
    </row>
    <row r="4570" spans="1:5" x14ac:dyDescent="0.35">
      <c r="A4570" t="s">
        <v>39041</v>
      </c>
      <c r="D4570" s="4" t="str">
        <f>_xlfn.IFNA(VLOOKUP($B4570,'binding constants'!A:D,3,FALSE),"")</f>
        <v/>
      </c>
      <c r="E4570" s="9" t="s">
        <v>38576</v>
      </c>
    </row>
    <row r="4571" spans="1:5" x14ac:dyDescent="0.35">
      <c r="A4571">
        <v>0</v>
      </c>
      <c r="B4571" s="1" t="s">
        <v>15005</v>
      </c>
      <c r="D4571" s="4" t="str">
        <f>_xlfn.IFNA(VLOOKUP($B4571,'binding constants'!A:D,3,FALSE),"")</f>
        <v>0.6uM</v>
      </c>
      <c r="E4571" s="9">
        <v>6.22</v>
      </c>
    </row>
    <row r="4572" spans="1:5" x14ac:dyDescent="0.35">
      <c r="A4572">
        <v>1</v>
      </c>
      <c r="B4572" s="1" t="s">
        <v>15006</v>
      </c>
      <c r="C4572" t="s">
        <v>1595</v>
      </c>
      <c r="D4572" s="4" t="str">
        <f>_xlfn.IFNA(VLOOKUP($B4572,'binding constants'!A:D,3,FALSE),"")</f>
        <v>1.7nM</v>
      </c>
      <c r="E4572" s="9">
        <v>8.77</v>
      </c>
    </row>
    <row r="4573" spans="1:5" x14ac:dyDescent="0.35">
      <c r="D4573" s="4"/>
    </row>
    <row r="4574" spans="1:5" x14ac:dyDescent="0.35">
      <c r="A4574" t="s">
        <v>39042</v>
      </c>
      <c r="D4574" s="4" t="str">
        <f>_xlfn.IFNA(VLOOKUP($B4574,'binding constants'!A:D,3,FALSE),"")</f>
        <v/>
      </c>
      <c r="E4574" s="9" t="s">
        <v>38576</v>
      </c>
    </row>
    <row r="4575" spans="1:5" x14ac:dyDescent="0.35">
      <c r="A4575">
        <v>0</v>
      </c>
      <c r="B4575" s="1" t="s">
        <v>15007</v>
      </c>
      <c r="C4575" t="s">
        <v>1595</v>
      </c>
      <c r="D4575" s="4" t="str">
        <f>_xlfn.IFNA(VLOOKUP($B4575,'binding constants'!A:D,3,FALSE),"")</f>
        <v>4.14mM</v>
      </c>
      <c r="E4575" s="9">
        <v>2.38</v>
      </c>
    </row>
    <row r="4576" spans="1:5" x14ac:dyDescent="0.35">
      <c r="A4576">
        <v>1</v>
      </c>
      <c r="B4576" s="1" t="s">
        <v>15008</v>
      </c>
      <c r="D4576" s="4" t="str">
        <f>_xlfn.IFNA(VLOOKUP($B4576,'binding constants'!A:D,3,FALSE),"")</f>
        <v>97uM</v>
      </c>
      <c r="E4576" s="9">
        <v>4.01</v>
      </c>
    </row>
    <row r="4577" spans="1:5" x14ac:dyDescent="0.35">
      <c r="D4577" s="4"/>
    </row>
    <row r="4578" spans="1:5" x14ac:dyDescent="0.35">
      <c r="A4578" t="s">
        <v>39043</v>
      </c>
      <c r="D4578" s="4" t="str">
        <f>_xlfn.IFNA(VLOOKUP($B4578,'binding constants'!A:D,3,FALSE),"")</f>
        <v/>
      </c>
      <c r="E4578" s="9" t="s">
        <v>38576</v>
      </c>
    </row>
    <row r="4579" spans="1:5" x14ac:dyDescent="0.35">
      <c r="A4579">
        <v>0</v>
      </c>
      <c r="B4579" s="1" t="s">
        <v>15009</v>
      </c>
      <c r="D4579" s="4" t="str">
        <f>_xlfn.IFNA(VLOOKUP($B4579,'binding constants'!A:D,3,FALSE),"")</f>
        <v>4.5uM</v>
      </c>
      <c r="E4579" s="9">
        <v>5.35</v>
      </c>
    </row>
    <row r="4580" spans="1:5" x14ac:dyDescent="0.35">
      <c r="A4580">
        <v>1</v>
      </c>
      <c r="B4580" s="1" t="s">
        <v>15010</v>
      </c>
      <c r="C4580" t="s">
        <v>1595</v>
      </c>
      <c r="D4580" s="4" t="str">
        <f>_xlfn.IFNA(VLOOKUP($B4580,'binding constants'!A:D,3,FALSE),"")</f>
        <v>1.1uM</v>
      </c>
      <c r="E4580" s="9">
        <v>5.96</v>
      </c>
    </row>
    <row r="4581" spans="1:5" x14ac:dyDescent="0.35">
      <c r="D4581" s="4"/>
    </row>
    <row r="4582" spans="1:5" x14ac:dyDescent="0.35">
      <c r="A4582" t="s">
        <v>39044</v>
      </c>
      <c r="D4582" s="4" t="str">
        <f>_xlfn.IFNA(VLOOKUP($B4582,'binding constants'!A:D,3,FALSE),"")</f>
        <v/>
      </c>
      <c r="E4582" s="9" t="s">
        <v>38576</v>
      </c>
    </row>
    <row r="4583" spans="1:5" x14ac:dyDescent="0.35">
      <c r="A4583">
        <v>0</v>
      </c>
      <c r="B4583" s="1" t="s">
        <v>15011</v>
      </c>
      <c r="C4583" t="s">
        <v>1806</v>
      </c>
      <c r="D4583" s="4" t="str">
        <f>_xlfn.IFNA(VLOOKUP($B4583,'binding constants'!A:D,3,FALSE),"")</f>
        <v>24nM</v>
      </c>
      <c r="E4583" s="9">
        <v>7.62</v>
      </c>
    </row>
    <row r="4584" spans="1:5" x14ac:dyDescent="0.35">
      <c r="A4584">
        <v>1</v>
      </c>
      <c r="B4584" s="1" t="s">
        <v>15012</v>
      </c>
      <c r="D4584" s="4" t="str">
        <f>_xlfn.IFNA(VLOOKUP($B4584,'binding constants'!A:D,3,FALSE),"")</f>
        <v>0.58nM</v>
      </c>
      <c r="E4584" s="9">
        <v>9.24</v>
      </c>
    </row>
    <row r="4585" spans="1:5" x14ac:dyDescent="0.35">
      <c r="D4585" s="4"/>
    </row>
    <row r="4586" spans="1:5" x14ac:dyDescent="0.35">
      <c r="A4586" t="s">
        <v>39045</v>
      </c>
      <c r="D4586" s="4" t="str">
        <f>_xlfn.IFNA(VLOOKUP($B4586,'binding constants'!A:D,3,FALSE),"")</f>
        <v/>
      </c>
      <c r="E4586" s="9" t="s">
        <v>38576</v>
      </c>
    </row>
    <row r="4587" spans="1:5" x14ac:dyDescent="0.35">
      <c r="A4587">
        <v>0</v>
      </c>
      <c r="B4587" s="1" t="s">
        <v>15013</v>
      </c>
      <c r="C4587" t="s">
        <v>1926</v>
      </c>
      <c r="D4587" s="4" t="str">
        <f>_xlfn.IFNA(VLOOKUP($B4587,'binding constants'!A:D,3,FALSE),"")</f>
        <v>5.2uM</v>
      </c>
      <c r="E4587" s="9">
        <v>5.28</v>
      </c>
    </row>
    <row r="4588" spans="1:5" x14ac:dyDescent="0.35">
      <c r="A4588">
        <v>1</v>
      </c>
      <c r="B4588" s="1" t="s">
        <v>15014</v>
      </c>
      <c r="D4588" s="4" t="str">
        <f>_xlfn.IFNA(VLOOKUP($B4588,'binding constants'!A:D,3,FALSE),"")</f>
        <v>73nM</v>
      </c>
      <c r="E4588" s="9">
        <v>7.14</v>
      </c>
    </row>
    <row r="4589" spans="1:5" x14ac:dyDescent="0.35">
      <c r="D4589" s="4"/>
    </row>
    <row r="4590" spans="1:5" x14ac:dyDescent="0.35">
      <c r="A4590" t="s">
        <v>39046</v>
      </c>
      <c r="D4590" s="4" t="str">
        <f>_xlfn.IFNA(VLOOKUP($B4590,'binding constants'!A:D,3,FALSE),"")</f>
        <v/>
      </c>
      <c r="E4590" s="9" t="s">
        <v>38576</v>
      </c>
    </row>
    <row r="4591" spans="1:5" x14ac:dyDescent="0.35">
      <c r="A4591">
        <v>1</v>
      </c>
      <c r="B4591" s="1" t="s">
        <v>15016</v>
      </c>
      <c r="C4591" t="s">
        <v>1927</v>
      </c>
      <c r="D4591" s="4" t="str">
        <f>_xlfn.IFNA(VLOOKUP($B4591,'binding constants'!A:D,3,FALSE),"")</f>
        <v>0.017uM</v>
      </c>
      <c r="E4591" s="9">
        <v>7.77</v>
      </c>
    </row>
    <row r="4592" spans="1:5" x14ac:dyDescent="0.35">
      <c r="A4592">
        <v>0</v>
      </c>
      <c r="B4592" s="1" t="s">
        <v>15015</v>
      </c>
      <c r="D4592" s="4" t="str">
        <f>_xlfn.IFNA(VLOOKUP($B4592,'binding constants'!A:D,3,FALSE),"")</f>
        <v>0.67nM</v>
      </c>
      <c r="E4592" s="9">
        <v>9.17</v>
      </c>
    </row>
    <row r="4593" spans="1:5" x14ac:dyDescent="0.35">
      <c r="D4593" s="4"/>
    </row>
    <row r="4594" spans="1:5" x14ac:dyDescent="0.35">
      <c r="A4594" t="s">
        <v>39047</v>
      </c>
      <c r="D4594" s="4" t="str">
        <f>_xlfn.IFNA(VLOOKUP($B4594,'binding constants'!A:D,3,FALSE),"")</f>
        <v/>
      </c>
      <c r="E4594" s="9" t="s">
        <v>38576</v>
      </c>
    </row>
    <row r="4595" spans="1:5" x14ac:dyDescent="0.35">
      <c r="A4595">
        <v>0</v>
      </c>
      <c r="B4595" s="1" t="s">
        <v>15017</v>
      </c>
      <c r="D4595" s="4" t="str">
        <f>_xlfn.IFNA(VLOOKUP($B4595,'binding constants'!A:D,3,FALSE),"")</f>
        <v>10.4uM</v>
      </c>
      <c r="E4595" s="9">
        <v>4.9800000000000004</v>
      </c>
    </row>
    <row r="4596" spans="1:5" x14ac:dyDescent="0.35">
      <c r="A4596">
        <v>1</v>
      </c>
      <c r="B4596" s="1" t="s">
        <v>15018</v>
      </c>
      <c r="C4596" t="s">
        <v>1595</v>
      </c>
      <c r="D4596" s="4" t="str">
        <f>_xlfn.IFNA(VLOOKUP($B4596,'binding constants'!A:D,3,FALSE),"")</f>
        <v>135nM</v>
      </c>
      <c r="E4596" s="9">
        <v>6.87</v>
      </c>
    </row>
    <row r="4597" spans="1:5" x14ac:dyDescent="0.35">
      <c r="D4597" s="4"/>
    </row>
    <row r="4598" spans="1:5" x14ac:dyDescent="0.35">
      <c r="A4598" t="s">
        <v>39048</v>
      </c>
      <c r="D4598" s="4" t="str">
        <f>_xlfn.IFNA(VLOOKUP($B4598,'binding constants'!A:D,3,FALSE),"")</f>
        <v/>
      </c>
      <c r="E4598" s="9" t="s">
        <v>38576</v>
      </c>
    </row>
    <row r="4599" spans="1:5" x14ac:dyDescent="0.35">
      <c r="A4599">
        <v>1</v>
      </c>
      <c r="B4599" s="1" t="s">
        <v>15020</v>
      </c>
      <c r="C4599" t="s">
        <v>1595</v>
      </c>
      <c r="D4599" s="4" t="str">
        <f>_xlfn.IFNA(VLOOKUP($B4599,'binding constants'!A:D,3,FALSE),"")</f>
        <v>260nM</v>
      </c>
      <c r="E4599" s="9">
        <v>6.59</v>
      </c>
    </row>
    <row r="4600" spans="1:5" x14ac:dyDescent="0.35">
      <c r="A4600">
        <v>0</v>
      </c>
      <c r="B4600" s="1" t="s">
        <v>15019</v>
      </c>
      <c r="D4600" s="4" t="str">
        <f>_xlfn.IFNA(VLOOKUP($B4600,'binding constants'!A:D,3,FALSE),"")</f>
        <v>71.7nM</v>
      </c>
      <c r="E4600" s="9">
        <v>7.14</v>
      </c>
    </row>
    <row r="4601" spans="1:5" x14ac:dyDescent="0.35">
      <c r="D4601" s="4"/>
    </row>
    <row r="4602" spans="1:5" x14ac:dyDescent="0.35">
      <c r="A4602" t="s">
        <v>39049</v>
      </c>
      <c r="D4602" s="4" t="str">
        <f>_xlfn.IFNA(VLOOKUP($B4602,'binding constants'!A:D,3,FALSE),"")</f>
        <v/>
      </c>
      <c r="E4602" s="9" t="s">
        <v>38576</v>
      </c>
    </row>
    <row r="4603" spans="1:5" x14ac:dyDescent="0.35">
      <c r="A4603">
        <v>0</v>
      </c>
      <c r="B4603" s="1" t="s">
        <v>15021</v>
      </c>
      <c r="D4603" s="4" t="str">
        <f>_xlfn.IFNA(VLOOKUP($B4603,'binding constants'!A:D,3,FALSE),"")</f>
        <v>0.7mM</v>
      </c>
      <c r="E4603" s="9">
        <v>3.15</v>
      </c>
    </row>
    <row r="4604" spans="1:5" x14ac:dyDescent="0.35">
      <c r="A4604">
        <v>1</v>
      </c>
      <c r="B4604" s="1" t="s">
        <v>15022</v>
      </c>
      <c r="C4604" t="s">
        <v>1595</v>
      </c>
      <c r="D4604" s="4" t="str">
        <f>_xlfn.IFNA(VLOOKUP($B4604,'binding constants'!A:D,3,FALSE),"")</f>
        <v>0.6mM</v>
      </c>
      <c r="E4604" s="9">
        <v>3.22</v>
      </c>
    </row>
    <row r="4605" spans="1:5" x14ac:dyDescent="0.35">
      <c r="D4605" s="4"/>
    </row>
    <row r="4606" spans="1:5" x14ac:dyDescent="0.35">
      <c r="A4606" t="s">
        <v>39050</v>
      </c>
      <c r="D4606" s="4" t="str">
        <f>_xlfn.IFNA(VLOOKUP($B4606,'binding constants'!A:D,3,FALSE),"")</f>
        <v/>
      </c>
      <c r="E4606" s="9" t="s">
        <v>38576</v>
      </c>
    </row>
    <row r="4607" spans="1:5" x14ac:dyDescent="0.35">
      <c r="A4607">
        <v>0</v>
      </c>
      <c r="B4607" s="1" t="s">
        <v>15023</v>
      </c>
      <c r="D4607" s="4" t="str">
        <f>_xlfn.IFNA(VLOOKUP($B4607,'binding constants'!A:D,3,FALSE),"")</f>
        <v>6.4uM</v>
      </c>
      <c r="E4607" s="9">
        <v>5.19</v>
      </c>
    </row>
    <row r="4608" spans="1:5" x14ac:dyDescent="0.35">
      <c r="A4608">
        <v>1</v>
      </c>
      <c r="B4608" s="1" t="s">
        <v>15024</v>
      </c>
      <c r="C4608" t="s">
        <v>1879</v>
      </c>
      <c r="D4608" s="4" t="str">
        <f>_xlfn.IFNA(VLOOKUP($B4608,'binding constants'!A:D,3,FALSE),"")</f>
        <v>1.7uM</v>
      </c>
      <c r="E4608" s="9">
        <v>5.77</v>
      </c>
    </row>
    <row r="4609" spans="1:5" x14ac:dyDescent="0.35">
      <c r="D4609" s="4"/>
    </row>
    <row r="4610" spans="1:5" x14ac:dyDescent="0.35">
      <c r="A4610" t="s">
        <v>39051</v>
      </c>
      <c r="D4610" s="4" t="str">
        <f>_xlfn.IFNA(VLOOKUP($B4610,'binding constants'!A:D,3,FALSE),"")</f>
        <v/>
      </c>
      <c r="E4610" s="9" t="s">
        <v>38576</v>
      </c>
    </row>
    <row r="4611" spans="1:5" x14ac:dyDescent="0.35">
      <c r="A4611">
        <v>0</v>
      </c>
      <c r="B4611" s="1" t="s">
        <v>15025</v>
      </c>
      <c r="D4611" s="4" t="str">
        <f>_xlfn.IFNA(VLOOKUP($B4611,'binding constants'!A:D,3,FALSE),"")</f>
        <v>15uM</v>
      </c>
      <c r="E4611" s="9">
        <v>4.82</v>
      </c>
    </row>
    <row r="4612" spans="1:5" x14ac:dyDescent="0.35">
      <c r="A4612">
        <v>1</v>
      </c>
      <c r="B4612" s="1" t="s">
        <v>15026</v>
      </c>
      <c r="C4612" t="s">
        <v>1595</v>
      </c>
      <c r="D4612" s="4" t="str">
        <f>_xlfn.IFNA(VLOOKUP($B4612,'binding constants'!A:D,3,FALSE),"")</f>
        <v>1.0uM</v>
      </c>
      <c r="E4612" s="9">
        <v>6</v>
      </c>
    </row>
    <row r="4613" spans="1:5" x14ac:dyDescent="0.35">
      <c r="D4613" s="4"/>
    </row>
    <row r="4614" spans="1:5" x14ac:dyDescent="0.35">
      <c r="A4614" t="s">
        <v>39052</v>
      </c>
      <c r="D4614" s="4" t="str">
        <f>_xlfn.IFNA(VLOOKUP($B4614,'binding constants'!A:D,3,FALSE),"")</f>
        <v/>
      </c>
      <c r="E4614" s="9" t="s">
        <v>38576</v>
      </c>
    </row>
    <row r="4615" spans="1:5" x14ac:dyDescent="0.35">
      <c r="A4615">
        <v>1</v>
      </c>
      <c r="B4615" s="1" t="s">
        <v>15028</v>
      </c>
      <c r="C4615" t="s">
        <v>1595</v>
      </c>
      <c r="D4615" s="4" t="str">
        <f>_xlfn.IFNA(VLOOKUP($B4615,'binding constants'!A:D,3,FALSE),"")</f>
        <v>15uM</v>
      </c>
      <c r="E4615" s="9">
        <v>4.82</v>
      </c>
    </row>
    <row r="4616" spans="1:5" x14ac:dyDescent="0.35">
      <c r="A4616">
        <v>0</v>
      </c>
      <c r="B4616" s="1" t="s">
        <v>15027</v>
      </c>
      <c r="D4616" s="4" t="str">
        <f>_xlfn.IFNA(VLOOKUP($B4616,'binding constants'!A:D,3,FALSE),"")</f>
        <v>2.8uM</v>
      </c>
      <c r="E4616" s="9">
        <v>5.55</v>
      </c>
    </row>
    <row r="4617" spans="1:5" x14ac:dyDescent="0.35">
      <c r="D4617" s="4"/>
    </row>
    <row r="4618" spans="1:5" x14ac:dyDescent="0.35">
      <c r="A4618" t="s">
        <v>39053</v>
      </c>
      <c r="D4618" s="4" t="str">
        <f>_xlfn.IFNA(VLOOKUP($B4618,'binding constants'!A:D,3,FALSE),"")</f>
        <v/>
      </c>
      <c r="E4618" s="9" t="s">
        <v>38576</v>
      </c>
    </row>
    <row r="4619" spans="1:5" x14ac:dyDescent="0.35">
      <c r="A4619">
        <v>1</v>
      </c>
      <c r="B4619" s="1" t="s">
        <v>15030</v>
      </c>
      <c r="C4619" t="s">
        <v>1595</v>
      </c>
      <c r="D4619" s="4" t="str">
        <f>_xlfn.IFNA(VLOOKUP($B4619,'binding constants'!A:D,3,FALSE),"")</f>
        <v>6.89mM</v>
      </c>
      <c r="E4619" s="9">
        <v>2.16</v>
      </c>
    </row>
    <row r="4620" spans="1:5" x14ac:dyDescent="0.35">
      <c r="A4620">
        <v>0</v>
      </c>
      <c r="B4620" s="1" t="s">
        <v>15029</v>
      </c>
      <c r="D4620" s="4" t="str">
        <f>_xlfn.IFNA(VLOOKUP($B4620,'binding constants'!A:D,3,FALSE),"")</f>
        <v>6.82mM</v>
      </c>
      <c r="E4620" s="9">
        <v>2.17</v>
      </c>
    </row>
    <row r="4621" spans="1:5" x14ac:dyDescent="0.35">
      <c r="D4621" s="4"/>
    </row>
    <row r="4622" spans="1:5" x14ac:dyDescent="0.35">
      <c r="A4622" t="s">
        <v>39054</v>
      </c>
      <c r="D4622" s="4" t="str">
        <f>_xlfn.IFNA(VLOOKUP($B4622,'binding constants'!A:D,3,FALSE),"")</f>
        <v/>
      </c>
      <c r="E4622" s="9" t="s">
        <v>38576</v>
      </c>
    </row>
    <row r="4623" spans="1:5" x14ac:dyDescent="0.35">
      <c r="A4623">
        <v>0</v>
      </c>
      <c r="B4623" s="1" t="s">
        <v>15031</v>
      </c>
      <c r="D4623" s="4" t="str">
        <f>_xlfn.IFNA(VLOOKUP($B4623,'binding constants'!A:D,3,FALSE),"")</f>
        <v>0.13uM</v>
      </c>
      <c r="E4623" s="9">
        <v>6.89</v>
      </c>
    </row>
    <row r="4624" spans="1:5" x14ac:dyDescent="0.35">
      <c r="A4624">
        <v>1</v>
      </c>
      <c r="B4624" s="1" t="s">
        <v>15032</v>
      </c>
      <c r="C4624" t="s">
        <v>1595</v>
      </c>
      <c r="D4624" s="4" t="str">
        <f>_xlfn.IFNA(VLOOKUP($B4624,'binding constants'!A:D,3,FALSE),"")</f>
        <v>0.07uM</v>
      </c>
      <c r="E4624" s="9">
        <v>7.15</v>
      </c>
    </row>
    <row r="4625" spans="1:11" x14ac:dyDescent="0.35">
      <c r="D4625" s="4"/>
    </row>
    <row r="4626" spans="1:11" x14ac:dyDescent="0.35">
      <c r="A4626" t="s">
        <v>39055</v>
      </c>
      <c r="D4626" s="4" t="str">
        <f>_xlfn.IFNA(VLOOKUP($B4626,'binding constants'!A:D,3,FALSE),"")</f>
        <v/>
      </c>
      <c r="E4626" s="9" t="s">
        <v>38576</v>
      </c>
    </row>
    <row r="4627" spans="1:11" x14ac:dyDescent="0.35">
      <c r="A4627">
        <v>1</v>
      </c>
      <c r="B4627" s="1" t="s">
        <v>15034</v>
      </c>
      <c r="D4627" s="4" t="str">
        <f>_xlfn.IFNA(VLOOKUP($B4627,'binding constants'!A:D,3,FALSE),"")</f>
        <v>0.48mM</v>
      </c>
      <c r="E4627" s="9">
        <v>3.32</v>
      </c>
    </row>
    <row r="4628" spans="1:11" x14ac:dyDescent="0.35">
      <c r="A4628">
        <v>0</v>
      </c>
      <c r="B4628" s="1" t="s">
        <v>15033</v>
      </c>
      <c r="C4628" t="s">
        <v>1815</v>
      </c>
      <c r="D4628" s="4" t="str">
        <f>_xlfn.IFNA(VLOOKUP($B4628,'binding constants'!A:D,3,FALSE),"")</f>
        <v>20nM</v>
      </c>
      <c r="E4628" s="9">
        <v>7.7</v>
      </c>
    </row>
    <row r="4629" spans="1:11" x14ac:dyDescent="0.35">
      <c r="D4629" s="4"/>
    </row>
    <row r="4630" spans="1:11" x14ac:dyDescent="0.35">
      <c r="A4630" t="s">
        <v>39056</v>
      </c>
      <c r="D4630" s="4" t="str">
        <f>_xlfn.IFNA(VLOOKUP($B4630,'binding constants'!A:D,3,FALSE),"")</f>
        <v/>
      </c>
      <c r="E4630" s="9" t="s">
        <v>38576</v>
      </c>
    </row>
    <row r="4631" spans="1:11" x14ac:dyDescent="0.35">
      <c r="A4631">
        <v>0</v>
      </c>
      <c r="B4631" s="1" t="s">
        <v>15035</v>
      </c>
      <c r="D4631" s="4" t="str">
        <f>_xlfn.IFNA(VLOOKUP($B4631,'binding constants'!A:D,3,FALSE),"")</f>
        <v>32uM</v>
      </c>
      <c r="E4631" s="9">
        <v>4.49</v>
      </c>
    </row>
    <row r="4632" spans="1:11" x14ac:dyDescent="0.35">
      <c r="A4632">
        <v>1</v>
      </c>
      <c r="B4632" s="1" t="s">
        <v>15036</v>
      </c>
      <c r="C4632" t="s">
        <v>1595</v>
      </c>
      <c r="D4632" s="4" t="str">
        <f>_xlfn.IFNA(VLOOKUP($B4632,'binding constants'!A:D,3,FALSE),"")</f>
        <v>26uM</v>
      </c>
      <c r="E4632" s="9">
        <v>4.59</v>
      </c>
    </row>
    <row r="4633" spans="1:11" x14ac:dyDescent="0.35">
      <c r="D4633" s="4"/>
    </row>
    <row r="4634" spans="1:11" x14ac:dyDescent="0.35">
      <c r="A4634" t="s">
        <v>39057</v>
      </c>
      <c r="D4634" s="4" t="str">
        <f>_xlfn.IFNA(VLOOKUP($B4634,'binding constants'!A:D,3,FALSE),"")</f>
        <v/>
      </c>
      <c r="E4634" s="9" t="s">
        <v>38576</v>
      </c>
    </row>
    <row r="4635" spans="1:11" x14ac:dyDescent="0.35">
      <c r="A4635">
        <v>1</v>
      </c>
      <c r="B4635" s="1" t="s">
        <v>15038</v>
      </c>
      <c r="C4635" t="s">
        <v>1595</v>
      </c>
      <c r="D4635" s="4" t="str">
        <f>_xlfn.IFNA(VLOOKUP($B4635,'binding constants'!A:D,3,FALSE),"")</f>
        <v>11.63uM</v>
      </c>
      <c r="E4635" s="9">
        <v>4.93</v>
      </c>
    </row>
    <row r="4636" spans="1:11" x14ac:dyDescent="0.35">
      <c r="A4636">
        <v>0</v>
      </c>
      <c r="B4636" s="1" t="s">
        <v>15037</v>
      </c>
      <c r="D4636" s="4" t="str">
        <f>_xlfn.IFNA(VLOOKUP($B4636,'binding constants'!A:D,3,FALSE),"")</f>
        <v>5.77uM</v>
      </c>
      <c r="E4636" s="9">
        <v>5.24</v>
      </c>
    </row>
    <row r="4637" spans="1:11" x14ac:dyDescent="0.35">
      <c r="D4637" s="4"/>
    </row>
    <row r="4638" spans="1:11" x14ac:dyDescent="0.35">
      <c r="A4638" t="s">
        <v>39058</v>
      </c>
      <c r="D4638" s="4" t="str">
        <f>_xlfn.IFNA(VLOOKUP($B4638,'binding constants'!A:D,3,FALSE),"")</f>
        <v/>
      </c>
      <c r="E4638" s="9" t="s">
        <v>38576</v>
      </c>
    </row>
    <row r="4639" spans="1:11" x14ac:dyDescent="0.35">
      <c r="A4639">
        <v>0</v>
      </c>
      <c r="B4639" s="1" t="s">
        <v>15039</v>
      </c>
      <c r="C4639" t="s">
        <v>1776</v>
      </c>
      <c r="D4639" s="4" t="str">
        <f>_xlfn.IFNA(VLOOKUP($B4639,'binding constants'!A:D,3,FALSE),"")</f>
        <v>12uM</v>
      </c>
      <c r="E4639" s="9">
        <v>4.92</v>
      </c>
    </row>
    <row r="4640" spans="1:11" x14ac:dyDescent="0.35">
      <c r="A4640">
        <v>1</v>
      </c>
      <c r="B4640" s="1" t="s">
        <v>15040</v>
      </c>
      <c r="D4640" s="4" t="str">
        <f>_xlfn.IFNA(VLOOKUP($B4640,'binding constants'!A:D,3,FALSE),"")</f>
        <v>11uM</v>
      </c>
      <c r="E4640" s="9">
        <v>4.96</v>
      </c>
      <c r="G4640" s="5"/>
      <c r="K4640" s="5"/>
    </row>
    <row r="4641" spans="1:11" x14ac:dyDescent="0.35">
      <c r="D4641" s="4"/>
      <c r="G4641" s="5"/>
      <c r="K4641" s="5"/>
    </row>
    <row r="4642" spans="1:11" x14ac:dyDescent="0.35">
      <c r="A4642" t="s">
        <v>39059</v>
      </c>
      <c r="D4642" s="4" t="str">
        <f>_xlfn.IFNA(VLOOKUP($B4642,'binding constants'!A:D,3,FALSE),"")</f>
        <v/>
      </c>
      <c r="E4642" s="9" t="s">
        <v>38576</v>
      </c>
    </row>
    <row r="4643" spans="1:11" x14ac:dyDescent="0.35">
      <c r="A4643">
        <v>0</v>
      </c>
      <c r="B4643" s="1" t="s">
        <v>15043</v>
      </c>
      <c r="D4643" s="4" t="str">
        <f>_xlfn.IFNA(VLOOKUP($B4643,'binding constants'!A:D,3,FALSE),"")</f>
        <v>5.5mM</v>
      </c>
      <c r="E4643" s="9">
        <v>2.2599999999999998</v>
      </c>
    </row>
    <row r="4644" spans="1:11" x14ac:dyDescent="0.35">
      <c r="A4644">
        <v>1</v>
      </c>
      <c r="B4644" s="1" t="s">
        <v>15044</v>
      </c>
      <c r="C4644" t="s">
        <v>1595</v>
      </c>
      <c r="D4644" s="4" t="str">
        <f>_xlfn.IFNA(VLOOKUP($B4644,'binding constants'!A:D,3,FALSE),"")</f>
        <v>0.6mM</v>
      </c>
      <c r="E4644" s="9">
        <v>3.22</v>
      </c>
    </row>
    <row r="4645" spans="1:11" x14ac:dyDescent="0.35">
      <c r="D4645" s="4"/>
    </row>
    <row r="4646" spans="1:11" x14ac:dyDescent="0.35">
      <c r="A4646" t="s">
        <v>39060</v>
      </c>
      <c r="D4646" s="4" t="str">
        <f>_xlfn.IFNA(VLOOKUP($B4646,'binding constants'!A:D,3,FALSE),"")</f>
        <v/>
      </c>
      <c r="E4646" s="9" t="s">
        <v>38576</v>
      </c>
    </row>
    <row r="4647" spans="1:11" x14ac:dyDescent="0.35">
      <c r="A4647">
        <v>1</v>
      </c>
      <c r="B4647" s="1" t="s">
        <v>15046</v>
      </c>
      <c r="C4647" t="s">
        <v>1595</v>
      </c>
      <c r="D4647" s="4" t="str">
        <f>_xlfn.IFNA(VLOOKUP($B4647,'binding constants'!A:D,3,FALSE),"")</f>
        <v>1.0mM</v>
      </c>
      <c r="E4647" s="9">
        <v>3</v>
      </c>
    </row>
    <row r="4648" spans="1:11" x14ac:dyDescent="0.35">
      <c r="A4648">
        <v>0</v>
      </c>
      <c r="B4648" s="1" t="s">
        <v>15045</v>
      </c>
      <c r="D4648" s="4" t="str">
        <f>_xlfn.IFNA(VLOOKUP($B4648,'binding constants'!A:D,3,FALSE),"")</f>
        <v>0.8mM</v>
      </c>
      <c r="E4648" s="9">
        <v>3.1</v>
      </c>
    </row>
    <row r="4649" spans="1:11" x14ac:dyDescent="0.35">
      <c r="D4649" s="4"/>
    </row>
    <row r="4650" spans="1:11" x14ac:dyDescent="0.35">
      <c r="A4650" t="s">
        <v>39061</v>
      </c>
      <c r="D4650" s="4" t="str">
        <f>_xlfn.IFNA(VLOOKUP($B4650,'binding constants'!A:D,3,FALSE),"")</f>
        <v/>
      </c>
      <c r="E4650" s="9" t="s">
        <v>38576</v>
      </c>
    </row>
    <row r="4651" spans="1:11" x14ac:dyDescent="0.35">
      <c r="A4651">
        <v>1</v>
      </c>
      <c r="B4651" s="1" t="s">
        <v>15048</v>
      </c>
      <c r="C4651" t="s">
        <v>1595</v>
      </c>
      <c r="D4651" s="4" t="str">
        <f>_xlfn.IFNA(VLOOKUP($B4651,'binding constants'!A:D,3,FALSE),"")</f>
        <v>1.8uM</v>
      </c>
      <c r="E4651" s="9">
        <v>5.74</v>
      </c>
    </row>
    <row r="4652" spans="1:11" x14ac:dyDescent="0.35">
      <c r="A4652">
        <v>0</v>
      </c>
      <c r="B4652" s="1" t="s">
        <v>15047</v>
      </c>
      <c r="D4652" s="4" t="str">
        <f>_xlfn.IFNA(VLOOKUP($B4652,'binding constants'!A:D,3,FALSE),"")</f>
        <v>63nM</v>
      </c>
      <c r="E4652" s="9">
        <v>7.2</v>
      </c>
    </row>
    <row r="4653" spans="1:11" x14ac:dyDescent="0.35">
      <c r="D4653" s="4"/>
    </row>
    <row r="4654" spans="1:11" x14ac:dyDescent="0.35">
      <c r="A4654" t="s">
        <v>39062</v>
      </c>
      <c r="D4654" s="4" t="str">
        <f>_xlfn.IFNA(VLOOKUP($B4654,'binding constants'!A:D,3,FALSE),"")</f>
        <v/>
      </c>
      <c r="E4654" s="9" t="s">
        <v>38576</v>
      </c>
    </row>
    <row r="4655" spans="1:11" x14ac:dyDescent="0.35">
      <c r="A4655">
        <v>1</v>
      </c>
      <c r="B4655" s="1" t="s">
        <v>15052</v>
      </c>
      <c r="C4655" t="s">
        <v>1595</v>
      </c>
      <c r="D4655" s="4" t="str">
        <f>_xlfn.IFNA(VLOOKUP($B4655,'binding constants'!A:D,3,FALSE),"")</f>
        <v>1.4uM</v>
      </c>
      <c r="E4655" s="9">
        <v>5.85</v>
      </c>
    </row>
    <row r="4656" spans="1:11" x14ac:dyDescent="0.35">
      <c r="A4656">
        <v>0</v>
      </c>
      <c r="B4656" s="1" t="s">
        <v>15051</v>
      </c>
      <c r="D4656" s="4" t="str">
        <f>_xlfn.IFNA(VLOOKUP($B4656,'binding constants'!A:D,3,FALSE),"")</f>
        <v>15nM</v>
      </c>
      <c r="E4656" s="9">
        <v>7.82</v>
      </c>
    </row>
    <row r="4657" spans="1:11" x14ac:dyDescent="0.35">
      <c r="D4657" s="4"/>
    </row>
    <row r="4658" spans="1:11" x14ac:dyDescent="0.35">
      <c r="A4658" t="s">
        <v>39063</v>
      </c>
      <c r="D4658" s="4" t="str">
        <f>_xlfn.IFNA(VLOOKUP($B4658,'binding constants'!A:D,3,FALSE),"")</f>
        <v/>
      </c>
      <c r="E4658" s="9" t="s">
        <v>38576</v>
      </c>
    </row>
    <row r="4659" spans="1:11" x14ac:dyDescent="0.35">
      <c r="A4659">
        <v>1</v>
      </c>
      <c r="B4659" s="1" t="s">
        <v>15054</v>
      </c>
      <c r="C4659" t="s">
        <v>1898</v>
      </c>
      <c r="D4659" s="4" t="str">
        <f>_xlfn.IFNA(VLOOKUP($B4659,'binding constants'!A:D,3,FALSE),"")</f>
        <v>7.5mM</v>
      </c>
      <c r="E4659" s="9">
        <v>2.12</v>
      </c>
    </row>
    <row r="4660" spans="1:11" x14ac:dyDescent="0.35">
      <c r="A4660">
        <v>0</v>
      </c>
      <c r="B4660" s="1" t="s">
        <v>15053</v>
      </c>
      <c r="D4660" s="4" t="str">
        <f>_xlfn.IFNA(VLOOKUP($B4660,'binding constants'!A:D,3,FALSE),"")</f>
        <v>1.1mM</v>
      </c>
      <c r="E4660" s="9">
        <v>2.96</v>
      </c>
    </row>
    <row r="4661" spans="1:11" x14ac:dyDescent="0.35">
      <c r="D4661" s="4"/>
    </row>
    <row r="4662" spans="1:11" x14ac:dyDescent="0.35">
      <c r="A4662" t="s">
        <v>39064</v>
      </c>
      <c r="D4662" s="4" t="str">
        <f>_xlfn.IFNA(VLOOKUP($B4662,'binding constants'!A:D,3,FALSE),"")</f>
        <v/>
      </c>
      <c r="E4662" s="9" t="s">
        <v>38576</v>
      </c>
    </row>
    <row r="4663" spans="1:11" x14ac:dyDescent="0.35">
      <c r="A4663">
        <v>1</v>
      </c>
      <c r="B4663" s="1" t="s">
        <v>15056</v>
      </c>
      <c r="C4663" t="s">
        <v>1595</v>
      </c>
      <c r="D4663" s="4" t="str">
        <f>_xlfn.IFNA(VLOOKUP($B4663,'binding constants'!A:D,3,FALSE),"")</f>
        <v>39nM</v>
      </c>
      <c r="E4663" s="9">
        <v>7.41</v>
      </c>
      <c r="G4663" s="5"/>
      <c r="K4663" s="5"/>
    </row>
    <row r="4664" spans="1:11" x14ac:dyDescent="0.35">
      <c r="A4664">
        <v>0</v>
      </c>
      <c r="B4664" s="1" t="s">
        <v>15055</v>
      </c>
      <c r="D4664" s="4" t="str">
        <f>_xlfn.IFNA(VLOOKUP($B4664,'binding constants'!A:D,3,FALSE),"")</f>
        <v>36nM</v>
      </c>
      <c r="E4664" s="9">
        <v>7.44</v>
      </c>
    </row>
    <row r="4665" spans="1:11" x14ac:dyDescent="0.35">
      <c r="D4665" s="4"/>
    </row>
    <row r="4666" spans="1:11" x14ac:dyDescent="0.35">
      <c r="A4666" t="s">
        <v>39065</v>
      </c>
      <c r="D4666" s="4" t="str">
        <f>_xlfn.IFNA(VLOOKUP($B4666,'binding constants'!A:D,3,FALSE),"")</f>
        <v/>
      </c>
      <c r="E4666" s="9" t="s">
        <v>38576</v>
      </c>
    </row>
    <row r="4667" spans="1:11" x14ac:dyDescent="0.35">
      <c r="A4667">
        <v>1</v>
      </c>
      <c r="B4667" s="1" t="s">
        <v>15058</v>
      </c>
      <c r="C4667" t="s">
        <v>1595</v>
      </c>
      <c r="D4667" s="4" t="str">
        <f>_xlfn.IFNA(VLOOKUP($B4667,'binding constants'!A:D,3,FALSE),"")</f>
        <v>0.096uM</v>
      </c>
      <c r="E4667" s="9">
        <v>7.02</v>
      </c>
    </row>
    <row r="4668" spans="1:11" x14ac:dyDescent="0.35">
      <c r="A4668">
        <v>0</v>
      </c>
      <c r="B4668" s="1" t="s">
        <v>15057</v>
      </c>
      <c r="D4668" s="4" t="str">
        <f>_xlfn.IFNA(VLOOKUP($B4668,'binding constants'!A:D,3,FALSE),"")</f>
        <v>0.048uM</v>
      </c>
      <c r="E4668" s="9">
        <v>7.32</v>
      </c>
    </row>
    <row r="4669" spans="1:11" x14ac:dyDescent="0.35">
      <c r="D4669" s="4"/>
    </row>
    <row r="4670" spans="1:11" x14ac:dyDescent="0.35">
      <c r="A4670" t="s">
        <v>39066</v>
      </c>
      <c r="D4670" s="4" t="str">
        <f>_xlfn.IFNA(VLOOKUP($B4670,'binding constants'!A:D,3,FALSE),"")</f>
        <v/>
      </c>
      <c r="E4670" s="9" t="s">
        <v>38576</v>
      </c>
    </row>
    <row r="4671" spans="1:11" x14ac:dyDescent="0.35">
      <c r="A4671">
        <v>0</v>
      </c>
      <c r="B4671" s="1" t="s">
        <v>15059</v>
      </c>
      <c r="D4671" s="4" t="str">
        <f>_xlfn.IFNA(VLOOKUP($B4671,'binding constants'!A:D,3,FALSE),"")</f>
        <v>84.8uM</v>
      </c>
      <c r="E4671" s="9">
        <v>4.07</v>
      </c>
    </row>
    <row r="4672" spans="1:11" x14ac:dyDescent="0.35">
      <c r="A4672">
        <v>1</v>
      </c>
      <c r="B4672" s="1" t="s">
        <v>15060</v>
      </c>
      <c r="C4672" t="s">
        <v>1595</v>
      </c>
      <c r="D4672" s="4" t="str">
        <f>_xlfn.IFNA(VLOOKUP($B4672,'binding constants'!A:D,3,FALSE),"")</f>
        <v>41nM</v>
      </c>
      <c r="E4672" s="9">
        <v>7.39</v>
      </c>
    </row>
    <row r="4673" spans="1:5" x14ac:dyDescent="0.35">
      <c r="D4673" s="4"/>
    </row>
    <row r="4674" spans="1:5" x14ac:dyDescent="0.35">
      <c r="A4674" t="s">
        <v>39067</v>
      </c>
      <c r="D4674" s="4" t="str">
        <f>_xlfn.IFNA(VLOOKUP($B4674,'binding constants'!A:D,3,FALSE),"")</f>
        <v/>
      </c>
      <c r="E4674" s="9" t="s">
        <v>38576</v>
      </c>
    </row>
    <row r="4675" spans="1:5" x14ac:dyDescent="0.35">
      <c r="A4675">
        <v>0</v>
      </c>
      <c r="B4675" s="1" t="s">
        <v>15061</v>
      </c>
      <c r="D4675" s="4" t="str">
        <f>_xlfn.IFNA(VLOOKUP($B4675,'binding constants'!A:D,3,FALSE),"")</f>
        <v>109uM</v>
      </c>
      <c r="E4675" s="9">
        <v>3.96</v>
      </c>
    </row>
    <row r="4676" spans="1:5" x14ac:dyDescent="0.35">
      <c r="A4676">
        <v>1</v>
      </c>
      <c r="B4676" s="1" t="s">
        <v>15062</v>
      </c>
      <c r="C4676" t="s">
        <v>1685</v>
      </c>
      <c r="D4676" s="4" t="str">
        <f>_xlfn.IFNA(VLOOKUP($B4676,'binding constants'!A:D,3,FALSE),"")</f>
        <v>2.78uM</v>
      </c>
      <c r="E4676" s="9">
        <v>5.56</v>
      </c>
    </row>
    <row r="4677" spans="1:5" x14ac:dyDescent="0.35">
      <c r="D4677" s="4"/>
    </row>
    <row r="4678" spans="1:5" x14ac:dyDescent="0.35">
      <c r="A4678" t="s">
        <v>39068</v>
      </c>
      <c r="D4678" s="4" t="str">
        <f>_xlfn.IFNA(VLOOKUP($B4678,'binding constants'!A:D,3,FALSE),"")</f>
        <v/>
      </c>
      <c r="E4678" s="9" t="s">
        <v>38576</v>
      </c>
    </row>
    <row r="4679" spans="1:5" x14ac:dyDescent="0.35">
      <c r="A4679">
        <v>0</v>
      </c>
      <c r="B4679" s="1" t="s">
        <v>15063</v>
      </c>
      <c r="D4679" s="4" t="str">
        <f>_xlfn.IFNA(VLOOKUP($B4679,'binding constants'!A:D,3,FALSE),"")</f>
        <v>263nM</v>
      </c>
      <c r="E4679" s="9">
        <v>6.58</v>
      </c>
    </row>
    <row r="4680" spans="1:5" x14ac:dyDescent="0.35">
      <c r="A4680">
        <v>1</v>
      </c>
      <c r="B4680" s="1" t="s">
        <v>15064</v>
      </c>
      <c r="C4680" t="s">
        <v>1595</v>
      </c>
      <c r="D4680" s="4" t="str">
        <f>_xlfn.IFNA(VLOOKUP($B4680,'binding constants'!A:D,3,FALSE),"")</f>
        <v>194nM</v>
      </c>
      <c r="E4680" s="9">
        <v>6.71</v>
      </c>
    </row>
    <row r="4681" spans="1:5" x14ac:dyDescent="0.35">
      <c r="D4681" s="4"/>
    </row>
    <row r="4682" spans="1:5" x14ac:dyDescent="0.35">
      <c r="A4682" t="s">
        <v>39069</v>
      </c>
      <c r="D4682" s="4" t="str">
        <f>_xlfn.IFNA(VLOOKUP($B4682,'binding constants'!A:D,3,FALSE),"")</f>
        <v/>
      </c>
      <c r="E4682" s="9" t="s">
        <v>38576</v>
      </c>
    </row>
    <row r="4683" spans="1:5" x14ac:dyDescent="0.35">
      <c r="A4683">
        <v>0</v>
      </c>
      <c r="B4683" s="1" t="s">
        <v>15065</v>
      </c>
      <c r="C4683" t="s">
        <v>1595</v>
      </c>
      <c r="D4683" s="4" t="str">
        <f>_xlfn.IFNA(VLOOKUP($B4683,'binding constants'!A:D,3,FALSE),"")</f>
        <v>16nM</v>
      </c>
      <c r="E4683" s="9">
        <v>7.8</v>
      </c>
    </row>
    <row r="4684" spans="1:5" x14ac:dyDescent="0.35">
      <c r="A4684">
        <v>1</v>
      </c>
      <c r="B4684" s="1" t="s">
        <v>15066</v>
      </c>
      <c r="D4684" s="4" t="str">
        <f>_xlfn.IFNA(VLOOKUP($B4684,'binding constants'!A:D,3,FALSE),"")</f>
        <v>1.26nM</v>
      </c>
      <c r="E4684" s="9">
        <v>8.9</v>
      </c>
    </row>
    <row r="4685" spans="1:5" x14ac:dyDescent="0.35">
      <c r="D4685" s="4"/>
    </row>
    <row r="4686" spans="1:5" x14ac:dyDescent="0.35">
      <c r="A4686" t="s">
        <v>39070</v>
      </c>
      <c r="D4686" s="4" t="str">
        <f>_xlfn.IFNA(VLOOKUP($B4686,'binding constants'!A:D,3,FALSE),"")</f>
        <v/>
      </c>
      <c r="E4686" s="9" t="s">
        <v>38576</v>
      </c>
    </row>
    <row r="4687" spans="1:5" x14ac:dyDescent="0.35">
      <c r="A4687">
        <v>1</v>
      </c>
      <c r="B4687" s="1" t="s">
        <v>15068</v>
      </c>
      <c r="C4687" t="s">
        <v>1595</v>
      </c>
      <c r="D4687" s="4" t="str">
        <f>_xlfn.IFNA(VLOOKUP($B4687,'binding constants'!A:D,3,FALSE),"")</f>
        <v>81nM</v>
      </c>
      <c r="E4687" s="9">
        <v>7.09</v>
      </c>
    </row>
    <row r="4688" spans="1:5" x14ac:dyDescent="0.35">
      <c r="A4688">
        <v>0</v>
      </c>
      <c r="B4688" s="1" t="s">
        <v>15067</v>
      </c>
      <c r="D4688" s="4" t="str">
        <f>_xlfn.IFNA(VLOOKUP($B4688,'binding constants'!A:D,3,FALSE),"")</f>
        <v>70.8nM</v>
      </c>
      <c r="E4688" s="9">
        <v>7.15</v>
      </c>
    </row>
    <row r="4689" spans="1:5" x14ac:dyDescent="0.35">
      <c r="D4689" s="4"/>
    </row>
    <row r="4690" spans="1:5" x14ac:dyDescent="0.35">
      <c r="A4690" t="s">
        <v>39071</v>
      </c>
      <c r="D4690" s="4" t="str">
        <f>_xlfn.IFNA(VLOOKUP($B4690,'binding constants'!A:D,3,FALSE),"")</f>
        <v/>
      </c>
      <c r="E4690" s="9" t="s">
        <v>38576</v>
      </c>
    </row>
    <row r="4691" spans="1:5" x14ac:dyDescent="0.35">
      <c r="A4691">
        <v>0</v>
      </c>
      <c r="B4691" s="1" t="s">
        <v>15069</v>
      </c>
      <c r="D4691" s="4" t="str">
        <f>_xlfn.IFNA(VLOOKUP($B4691,'binding constants'!A:D,3,FALSE),"")</f>
        <v>25uM</v>
      </c>
      <c r="E4691" s="9">
        <v>4.5999999999999996</v>
      </c>
    </row>
    <row r="4692" spans="1:5" x14ac:dyDescent="0.35">
      <c r="A4692">
        <v>1</v>
      </c>
      <c r="B4692" s="1" t="s">
        <v>15070</v>
      </c>
      <c r="C4692" t="s">
        <v>1595</v>
      </c>
      <c r="D4692" s="4" t="str">
        <f>_xlfn.IFNA(VLOOKUP($B4692,'binding constants'!A:D,3,FALSE),"")</f>
        <v>25uM</v>
      </c>
      <c r="E4692" s="9">
        <v>4.5999999999999996</v>
      </c>
    </row>
    <row r="4693" spans="1:5" x14ac:dyDescent="0.35">
      <c r="D4693" s="4"/>
    </row>
    <row r="4694" spans="1:5" x14ac:dyDescent="0.35">
      <c r="A4694" t="s">
        <v>39072</v>
      </c>
      <c r="D4694" s="4" t="str">
        <f>_xlfn.IFNA(VLOOKUP($B4694,'binding constants'!A:D,3,FALSE),"")</f>
        <v/>
      </c>
      <c r="E4694" s="9" t="s">
        <v>38576</v>
      </c>
    </row>
    <row r="4695" spans="1:5" x14ac:dyDescent="0.35">
      <c r="A4695">
        <v>1</v>
      </c>
      <c r="B4695" s="1" t="s">
        <v>15072</v>
      </c>
      <c r="C4695" t="s">
        <v>1595</v>
      </c>
      <c r="D4695" s="4" t="str">
        <f>_xlfn.IFNA(VLOOKUP($B4695,'binding constants'!A:D,3,FALSE),"")</f>
        <v>1.48uM</v>
      </c>
      <c r="E4695" s="9">
        <v>5.83</v>
      </c>
    </row>
    <row r="4696" spans="1:5" x14ac:dyDescent="0.35">
      <c r="A4696">
        <v>0</v>
      </c>
      <c r="B4696" s="1" t="s">
        <v>15071</v>
      </c>
      <c r="D4696" s="4" t="str">
        <f>_xlfn.IFNA(VLOOKUP($B4696,'binding constants'!A:D,3,FALSE),"")</f>
        <v>51nM</v>
      </c>
      <c r="E4696" s="9">
        <v>7.29</v>
      </c>
    </row>
    <row r="4697" spans="1:5" x14ac:dyDescent="0.35">
      <c r="D4697" s="4"/>
    </row>
    <row r="4698" spans="1:5" x14ac:dyDescent="0.35">
      <c r="A4698" t="s">
        <v>39073</v>
      </c>
      <c r="D4698" s="4" t="str">
        <f>_xlfn.IFNA(VLOOKUP($B4698,'binding constants'!A:D,3,FALSE),"")</f>
        <v/>
      </c>
      <c r="E4698" s="9" t="s">
        <v>38576</v>
      </c>
    </row>
    <row r="4699" spans="1:5" x14ac:dyDescent="0.35">
      <c r="A4699">
        <v>0</v>
      </c>
      <c r="B4699" s="1" t="s">
        <v>15073</v>
      </c>
      <c r="D4699" s="4" t="str">
        <f>_xlfn.IFNA(VLOOKUP($B4699,'binding constants'!A:D,3,FALSE),"")</f>
        <v>239nM</v>
      </c>
      <c r="E4699" s="9">
        <v>6.62</v>
      </c>
    </row>
    <row r="4700" spans="1:5" x14ac:dyDescent="0.35">
      <c r="A4700">
        <v>1</v>
      </c>
      <c r="B4700" s="1" t="s">
        <v>15074</v>
      </c>
      <c r="C4700" t="s">
        <v>1595</v>
      </c>
      <c r="D4700" s="4" t="str">
        <f>_xlfn.IFNA(VLOOKUP($B4700,'binding constants'!A:D,3,FALSE),"")</f>
        <v>17nM</v>
      </c>
      <c r="E4700" s="9">
        <v>7.77</v>
      </c>
    </row>
    <row r="4701" spans="1:5" x14ac:dyDescent="0.35">
      <c r="D4701" s="4"/>
    </row>
    <row r="4702" spans="1:5" x14ac:dyDescent="0.35">
      <c r="A4702" t="s">
        <v>39074</v>
      </c>
      <c r="D4702" s="4" t="str">
        <f>_xlfn.IFNA(VLOOKUP($B4702,'binding constants'!A:D,3,FALSE),"")</f>
        <v/>
      </c>
      <c r="E4702" s="9" t="s">
        <v>38576</v>
      </c>
    </row>
    <row r="4703" spans="1:5" x14ac:dyDescent="0.35">
      <c r="A4703">
        <v>0</v>
      </c>
      <c r="B4703" s="1" t="s">
        <v>15075</v>
      </c>
      <c r="D4703" s="4" t="str">
        <f>_xlfn.IFNA(VLOOKUP($B4703,'binding constants'!A:D,3,FALSE),"")</f>
        <v>550nM</v>
      </c>
      <c r="E4703" s="9">
        <v>6.26</v>
      </c>
    </row>
    <row r="4704" spans="1:5" x14ac:dyDescent="0.35">
      <c r="A4704">
        <v>1</v>
      </c>
      <c r="B4704" s="1" t="s">
        <v>15076</v>
      </c>
      <c r="C4704" t="s">
        <v>1595</v>
      </c>
      <c r="D4704" s="4" t="str">
        <f>_xlfn.IFNA(VLOOKUP($B4704,'binding constants'!A:D,3,FALSE),"")</f>
        <v>288nM</v>
      </c>
      <c r="E4704" s="9">
        <v>6.54</v>
      </c>
    </row>
    <row r="4705" spans="1:5" x14ac:dyDescent="0.35">
      <c r="D4705" s="4"/>
    </row>
    <row r="4706" spans="1:5" x14ac:dyDescent="0.35">
      <c r="A4706" t="s">
        <v>39075</v>
      </c>
      <c r="D4706" s="4" t="str">
        <f>_xlfn.IFNA(VLOOKUP($B4706,'binding constants'!A:D,3,FALSE),"")</f>
        <v/>
      </c>
      <c r="E4706" s="9" t="s">
        <v>38576</v>
      </c>
    </row>
    <row r="4707" spans="1:5" x14ac:dyDescent="0.35">
      <c r="A4707">
        <v>1</v>
      </c>
      <c r="B4707" s="1" t="s">
        <v>15078</v>
      </c>
      <c r="C4707" t="s">
        <v>1595</v>
      </c>
      <c r="D4707" s="4" t="str">
        <f>_xlfn.IFNA(VLOOKUP($B4707,'binding constants'!A:D,3,FALSE),"")</f>
        <v>509uM</v>
      </c>
      <c r="E4707" s="9">
        <v>3.29</v>
      </c>
    </row>
    <row r="4708" spans="1:5" x14ac:dyDescent="0.35">
      <c r="A4708">
        <v>0</v>
      </c>
      <c r="B4708" s="1" t="s">
        <v>15077</v>
      </c>
      <c r="D4708" s="4" t="str">
        <f>_xlfn.IFNA(VLOOKUP($B4708,'binding constants'!A:D,3,FALSE),"")</f>
        <v>39.1nM</v>
      </c>
      <c r="E4708" s="9">
        <v>7.41</v>
      </c>
    </row>
    <row r="4709" spans="1:5" x14ac:dyDescent="0.35">
      <c r="D4709" s="4"/>
    </row>
    <row r="4710" spans="1:5" x14ac:dyDescent="0.35">
      <c r="A4710" t="s">
        <v>39076</v>
      </c>
      <c r="D4710" s="4" t="str">
        <f>_xlfn.IFNA(VLOOKUP($B4710,'binding constants'!A:D,3,FALSE),"")</f>
        <v/>
      </c>
      <c r="E4710" s="9" t="s">
        <v>38576</v>
      </c>
    </row>
    <row r="4711" spans="1:5" x14ac:dyDescent="0.35">
      <c r="A4711">
        <v>0</v>
      </c>
      <c r="B4711" s="1" t="s">
        <v>15079</v>
      </c>
      <c r="D4711" s="4" t="str">
        <f>_xlfn.IFNA(VLOOKUP($B4711,'binding constants'!A:D,3,FALSE),"")</f>
        <v>0.21uM</v>
      </c>
      <c r="E4711" s="9">
        <v>6.68</v>
      </c>
    </row>
    <row r="4712" spans="1:5" x14ac:dyDescent="0.35">
      <c r="A4712">
        <v>1</v>
      </c>
      <c r="B4712" s="1" t="s">
        <v>15080</v>
      </c>
      <c r="C4712" t="s">
        <v>1595</v>
      </c>
      <c r="D4712" s="4" t="str">
        <f>_xlfn.IFNA(VLOOKUP($B4712,'binding constants'!A:D,3,FALSE),"")</f>
        <v>0.04uM</v>
      </c>
      <c r="E4712" s="9">
        <v>7.4</v>
      </c>
    </row>
    <row r="4713" spans="1:5" x14ac:dyDescent="0.35">
      <c r="D4713" s="4"/>
    </row>
    <row r="4714" spans="1:5" x14ac:dyDescent="0.35">
      <c r="A4714" t="s">
        <v>39077</v>
      </c>
      <c r="D4714" s="4" t="str">
        <f>_xlfn.IFNA(VLOOKUP($B4714,'binding constants'!A:D,3,FALSE),"")</f>
        <v/>
      </c>
      <c r="E4714" s="9" t="s">
        <v>38576</v>
      </c>
    </row>
    <row r="4715" spans="1:5" x14ac:dyDescent="0.35">
      <c r="A4715">
        <v>0</v>
      </c>
      <c r="B4715" s="1" t="s">
        <v>15081</v>
      </c>
      <c r="C4715" t="s">
        <v>1928</v>
      </c>
      <c r="D4715" s="4" t="str">
        <f>_xlfn.IFNA(VLOOKUP($B4715,'binding constants'!A:D,3,FALSE),"")</f>
        <v>8uM</v>
      </c>
      <c r="E4715" s="9">
        <v>5.0999999999999996</v>
      </c>
    </row>
    <row r="4716" spans="1:5" x14ac:dyDescent="0.35">
      <c r="A4716">
        <v>1</v>
      </c>
      <c r="B4716" s="1" t="s">
        <v>15082</v>
      </c>
      <c r="D4716" s="4" t="str">
        <f>_xlfn.IFNA(VLOOKUP($B4716,'binding constants'!A:D,3,FALSE),"")</f>
        <v>2.9uM</v>
      </c>
      <c r="E4716" s="9">
        <v>5.54</v>
      </c>
    </row>
    <row r="4717" spans="1:5" x14ac:dyDescent="0.35">
      <c r="D4717" s="4"/>
    </row>
    <row r="4718" spans="1:5" x14ac:dyDescent="0.35">
      <c r="A4718" t="s">
        <v>39078</v>
      </c>
      <c r="D4718" s="4" t="str">
        <f>_xlfn.IFNA(VLOOKUP($B4718,'binding constants'!A:D,3,FALSE),"")</f>
        <v/>
      </c>
      <c r="E4718" s="9" t="s">
        <v>38576</v>
      </c>
    </row>
    <row r="4719" spans="1:5" x14ac:dyDescent="0.35">
      <c r="A4719">
        <v>1</v>
      </c>
      <c r="B4719" s="1" t="s">
        <v>15084</v>
      </c>
      <c r="C4719" t="s">
        <v>1595</v>
      </c>
      <c r="D4719" s="4" t="str">
        <f>_xlfn.IFNA(VLOOKUP($B4719,'binding constants'!A:D,3,FALSE),"")</f>
        <v>17uM</v>
      </c>
      <c r="E4719" s="9">
        <v>4.7699999999999996</v>
      </c>
    </row>
    <row r="4720" spans="1:5" x14ac:dyDescent="0.35">
      <c r="A4720">
        <v>0</v>
      </c>
      <c r="B4720" s="1" t="s">
        <v>15083</v>
      </c>
      <c r="D4720" s="4" t="str">
        <f>_xlfn.IFNA(VLOOKUP($B4720,'binding constants'!A:D,3,FALSE),"")</f>
        <v>1.69uM</v>
      </c>
      <c r="E4720" s="9">
        <v>5.77</v>
      </c>
    </row>
    <row r="4721" spans="1:5" x14ac:dyDescent="0.35">
      <c r="D4721" s="4"/>
    </row>
    <row r="4722" spans="1:5" x14ac:dyDescent="0.35">
      <c r="A4722" t="s">
        <v>39079</v>
      </c>
      <c r="D4722" s="4" t="str">
        <f>_xlfn.IFNA(VLOOKUP($B4722,'binding constants'!A:D,3,FALSE),"")</f>
        <v/>
      </c>
      <c r="E4722" s="9" t="s">
        <v>38576</v>
      </c>
    </row>
    <row r="4723" spans="1:5" x14ac:dyDescent="0.35">
      <c r="A4723">
        <v>1</v>
      </c>
      <c r="B4723" s="1" t="s">
        <v>15086</v>
      </c>
      <c r="C4723" t="s">
        <v>1595</v>
      </c>
      <c r="D4723" s="4" t="str">
        <f>_xlfn.IFNA(VLOOKUP($B4723,'binding constants'!A:D,3,FALSE),"")</f>
        <v>100uM</v>
      </c>
      <c r="E4723" s="9">
        <v>4</v>
      </c>
    </row>
    <row r="4724" spans="1:5" x14ac:dyDescent="0.35">
      <c r="A4724">
        <v>0</v>
      </c>
      <c r="B4724" s="1" t="s">
        <v>15085</v>
      </c>
      <c r="D4724" s="4" t="str">
        <f>_xlfn.IFNA(VLOOKUP($B4724,'binding constants'!A:D,3,FALSE),"")</f>
        <v>55uM</v>
      </c>
      <c r="E4724" s="9">
        <v>4.26</v>
      </c>
    </row>
    <row r="4725" spans="1:5" x14ac:dyDescent="0.35">
      <c r="D4725" s="4"/>
    </row>
    <row r="4726" spans="1:5" x14ac:dyDescent="0.35">
      <c r="A4726" t="s">
        <v>39080</v>
      </c>
      <c r="D4726" s="4" t="str">
        <f>_xlfn.IFNA(VLOOKUP($B4726,'binding constants'!A:D,3,FALSE),"")</f>
        <v/>
      </c>
      <c r="E4726" s="9" t="s">
        <v>38576</v>
      </c>
    </row>
    <row r="4727" spans="1:5" x14ac:dyDescent="0.35">
      <c r="A4727">
        <v>1</v>
      </c>
      <c r="B4727" s="1" t="s">
        <v>15090</v>
      </c>
      <c r="C4727" t="s">
        <v>1652</v>
      </c>
      <c r="D4727" s="4" t="str">
        <f>_xlfn.IFNA(VLOOKUP($B4727,'binding constants'!A:D,3,FALSE),"")</f>
        <v>40nM</v>
      </c>
      <c r="E4727" s="9">
        <v>7.4</v>
      </c>
    </row>
    <row r="4728" spans="1:5" x14ac:dyDescent="0.35">
      <c r="A4728">
        <v>0</v>
      </c>
      <c r="B4728" s="1" t="s">
        <v>15089</v>
      </c>
      <c r="D4728" s="4" t="str">
        <f>_xlfn.IFNA(VLOOKUP($B4728,'binding constants'!A:D,3,FALSE),"")</f>
        <v>10nM</v>
      </c>
      <c r="E4728" s="9">
        <v>8</v>
      </c>
    </row>
    <row r="4729" spans="1:5" x14ac:dyDescent="0.35">
      <c r="D4729" s="4"/>
    </row>
    <row r="4730" spans="1:5" x14ac:dyDescent="0.35">
      <c r="A4730" t="s">
        <v>39081</v>
      </c>
      <c r="D4730" s="4" t="str">
        <f>_xlfn.IFNA(VLOOKUP($B4730,'binding constants'!A:D,3,FALSE),"")</f>
        <v/>
      </c>
      <c r="E4730" s="9" t="s">
        <v>38576</v>
      </c>
    </row>
    <row r="4731" spans="1:5" x14ac:dyDescent="0.35">
      <c r="A4731">
        <v>1</v>
      </c>
      <c r="B4731" s="1" t="s">
        <v>15092</v>
      </c>
      <c r="C4731" t="s">
        <v>1595</v>
      </c>
      <c r="D4731" s="4" t="str">
        <f>_xlfn.IFNA(VLOOKUP($B4731,'binding constants'!A:D,3,FALSE),"")</f>
        <v>6nM</v>
      </c>
      <c r="E4731" s="9">
        <v>8.2200000000000006</v>
      </c>
    </row>
    <row r="4732" spans="1:5" x14ac:dyDescent="0.35">
      <c r="A4732">
        <v>0</v>
      </c>
      <c r="B4732" s="1" t="s">
        <v>15091</v>
      </c>
      <c r="D4732" s="4" t="str">
        <f>_xlfn.IFNA(VLOOKUP($B4732,'binding constants'!A:D,3,FALSE),"")</f>
        <v>2nM</v>
      </c>
      <c r="E4732" s="9">
        <v>8.6999999999999993</v>
      </c>
    </row>
    <row r="4733" spans="1:5" x14ac:dyDescent="0.35">
      <c r="D4733" s="4"/>
    </row>
    <row r="4734" spans="1:5" x14ac:dyDescent="0.35">
      <c r="A4734" t="s">
        <v>39082</v>
      </c>
      <c r="D4734" s="4" t="str">
        <f>_xlfn.IFNA(VLOOKUP($B4734,'binding constants'!A:D,3,FALSE),"")</f>
        <v/>
      </c>
      <c r="E4734" s="9" t="s">
        <v>38576</v>
      </c>
    </row>
    <row r="4735" spans="1:5" x14ac:dyDescent="0.35">
      <c r="A4735">
        <v>1</v>
      </c>
      <c r="B4735" s="1" t="s">
        <v>15094</v>
      </c>
      <c r="C4735" t="s">
        <v>1595</v>
      </c>
      <c r="D4735" s="4" t="str">
        <f>_xlfn.IFNA(VLOOKUP($B4735,'binding constants'!A:D,3,FALSE),"")</f>
        <v>72nM</v>
      </c>
      <c r="E4735" s="9">
        <v>7.14</v>
      </c>
    </row>
    <row r="4736" spans="1:5" x14ac:dyDescent="0.35">
      <c r="A4736">
        <v>0</v>
      </c>
      <c r="B4736" s="1" t="s">
        <v>15093</v>
      </c>
      <c r="D4736" s="4" t="str">
        <f>_xlfn.IFNA(VLOOKUP($B4736,'binding constants'!A:D,3,FALSE),"")</f>
        <v>1.5nM</v>
      </c>
      <c r="E4736" s="9">
        <v>8.82</v>
      </c>
    </row>
    <row r="4737" spans="1:8" x14ac:dyDescent="0.35">
      <c r="D4737" s="4"/>
    </row>
    <row r="4738" spans="1:8" x14ac:dyDescent="0.35">
      <c r="A4738" t="s">
        <v>39083</v>
      </c>
      <c r="D4738" s="4" t="str">
        <f>_xlfn.IFNA(VLOOKUP($B4738,'binding constants'!A:D,3,FALSE),"")</f>
        <v/>
      </c>
      <c r="E4738" s="9" t="s">
        <v>38576</v>
      </c>
    </row>
    <row r="4739" spans="1:8" x14ac:dyDescent="0.35">
      <c r="A4739">
        <v>0</v>
      </c>
      <c r="B4739" s="1" t="s">
        <v>15095</v>
      </c>
      <c r="D4739" s="4" t="str">
        <f>_xlfn.IFNA(VLOOKUP($B4739,'binding constants'!A:D,3,FALSE),"")</f>
        <v>63nM</v>
      </c>
      <c r="E4739" s="9">
        <v>7.2</v>
      </c>
    </row>
    <row r="4740" spans="1:8" x14ac:dyDescent="0.35">
      <c r="A4740">
        <v>1</v>
      </c>
      <c r="B4740" s="1" t="s">
        <v>15096</v>
      </c>
      <c r="C4740" t="s">
        <v>1678</v>
      </c>
      <c r="D4740" s="4" t="str">
        <f>_xlfn.IFNA(VLOOKUP($B4740,'binding constants'!A:D,3,FALSE),"")</f>
        <v>3nM</v>
      </c>
      <c r="E4740" s="9">
        <v>8.52</v>
      </c>
    </row>
    <row r="4741" spans="1:8" x14ac:dyDescent="0.35">
      <c r="D4741" s="4"/>
    </row>
    <row r="4742" spans="1:8" x14ac:dyDescent="0.35">
      <c r="A4742" t="s">
        <v>39084</v>
      </c>
      <c r="D4742" s="4" t="str">
        <f>_xlfn.IFNA(VLOOKUP($B4742,'binding constants'!A:D,3,FALSE),"")</f>
        <v/>
      </c>
      <c r="E4742" s="9" t="s">
        <v>38576</v>
      </c>
    </row>
    <row r="4743" spans="1:8" x14ac:dyDescent="0.35">
      <c r="A4743">
        <v>1</v>
      </c>
      <c r="B4743" s="1" t="s">
        <v>15098</v>
      </c>
      <c r="C4743" t="s">
        <v>1595</v>
      </c>
      <c r="D4743" s="4" t="str">
        <f>_xlfn.IFNA(VLOOKUP($B4743,'binding constants'!A:D,3,FALSE),"")</f>
        <v>0.36uM</v>
      </c>
      <c r="E4743" s="9">
        <v>6.44</v>
      </c>
    </row>
    <row r="4744" spans="1:8" x14ac:dyDescent="0.35">
      <c r="A4744">
        <v>0</v>
      </c>
      <c r="B4744" s="1" t="s">
        <v>15097</v>
      </c>
      <c r="D4744" s="4" t="str">
        <f>_xlfn.IFNA(VLOOKUP($B4744,'binding constants'!A:D,3,FALSE),"")</f>
        <v>0.33uM</v>
      </c>
      <c r="E4744" s="9">
        <v>6.48</v>
      </c>
    </row>
    <row r="4745" spans="1:8" x14ac:dyDescent="0.35">
      <c r="D4745" s="4"/>
    </row>
    <row r="4746" spans="1:8" x14ac:dyDescent="0.35">
      <c r="A4746" t="s">
        <v>39085</v>
      </c>
      <c r="D4746" s="4" t="str">
        <f>_xlfn.IFNA(VLOOKUP($B4746,'binding constants'!A:D,3,FALSE),"")</f>
        <v/>
      </c>
      <c r="E4746" s="9" t="s">
        <v>38576</v>
      </c>
    </row>
    <row r="4747" spans="1:8" x14ac:dyDescent="0.35">
      <c r="A4747">
        <v>1</v>
      </c>
      <c r="B4747" s="1" t="s">
        <v>15100</v>
      </c>
      <c r="D4747" s="4" t="str">
        <f>_xlfn.IFNA(VLOOKUP($B4747,'binding constants'!A:D,3,FALSE),"")</f>
        <v>4.74uM</v>
      </c>
      <c r="E4747" s="9">
        <v>5.32</v>
      </c>
      <c r="H4747"/>
    </row>
    <row r="4748" spans="1:8" x14ac:dyDescent="0.35">
      <c r="A4748">
        <v>0</v>
      </c>
      <c r="B4748" s="1" t="s">
        <v>15099</v>
      </c>
      <c r="C4748" t="s">
        <v>1595</v>
      </c>
      <c r="D4748" s="4" t="str">
        <f>_xlfn.IFNA(VLOOKUP($B4748,'binding constants'!A:D,3,FALSE),"")</f>
        <v>1.73uM</v>
      </c>
      <c r="E4748" s="9">
        <v>5.76</v>
      </c>
      <c r="H4748"/>
    </row>
    <row r="4749" spans="1:8" x14ac:dyDescent="0.35">
      <c r="D4749" s="4"/>
      <c r="H4749"/>
    </row>
    <row r="4750" spans="1:8" x14ac:dyDescent="0.35">
      <c r="A4750" t="s">
        <v>39086</v>
      </c>
      <c r="D4750" s="4" t="str">
        <f>_xlfn.IFNA(VLOOKUP($B4750,'binding constants'!A:D,3,FALSE),"")</f>
        <v/>
      </c>
      <c r="E4750" s="9" t="s">
        <v>38576</v>
      </c>
      <c r="H4750"/>
    </row>
    <row r="4751" spans="1:8" x14ac:dyDescent="0.35">
      <c r="A4751">
        <v>0</v>
      </c>
      <c r="B4751" s="1" t="s">
        <v>15101</v>
      </c>
      <c r="D4751" s="4" t="str">
        <f>_xlfn.IFNA(VLOOKUP($B4751,'binding constants'!A:D,3,FALSE),"")</f>
        <v>350nM</v>
      </c>
      <c r="E4751" s="9">
        <v>6.46</v>
      </c>
      <c r="H4751"/>
    </row>
    <row r="4752" spans="1:8" x14ac:dyDescent="0.35">
      <c r="A4752">
        <v>1</v>
      </c>
      <c r="B4752" s="1" t="s">
        <v>15102</v>
      </c>
      <c r="C4752" t="s">
        <v>1682</v>
      </c>
      <c r="D4752" s="4" t="str">
        <f>_xlfn.IFNA(VLOOKUP($B4752,'binding constants'!A:D,3,FALSE),"")</f>
        <v>794pM</v>
      </c>
      <c r="E4752" s="9">
        <v>9.1</v>
      </c>
      <c r="H4752"/>
    </row>
    <row r="4753" spans="1:8" x14ac:dyDescent="0.35">
      <c r="D4753" s="4"/>
      <c r="H4753"/>
    </row>
    <row r="4754" spans="1:8" x14ac:dyDescent="0.35">
      <c r="A4754" t="s">
        <v>39087</v>
      </c>
      <c r="D4754" s="4" t="str">
        <f>_xlfn.IFNA(VLOOKUP($B4754,'binding constants'!A:D,3,FALSE),"")</f>
        <v/>
      </c>
      <c r="E4754" s="9" t="s">
        <v>38576</v>
      </c>
      <c r="H4754"/>
    </row>
    <row r="4755" spans="1:8" x14ac:dyDescent="0.35">
      <c r="A4755">
        <v>1</v>
      </c>
      <c r="B4755" s="1" t="s">
        <v>15104</v>
      </c>
      <c r="D4755" s="4" t="str">
        <f>_xlfn.IFNA(VLOOKUP($B4755,'binding constants'!A:D,3,FALSE),"")</f>
        <v>0.27uM</v>
      </c>
      <c r="E4755" s="9">
        <v>6.57</v>
      </c>
      <c r="H4755"/>
    </row>
    <row r="4756" spans="1:8" x14ac:dyDescent="0.35">
      <c r="A4756">
        <v>0</v>
      </c>
      <c r="B4756" s="1" t="s">
        <v>15103</v>
      </c>
      <c r="C4756" t="s">
        <v>1683</v>
      </c>
      <c r="D4756" s="4" t="str">
        <f>_xlfn.IFNA(VLOOKUP($B4756,'binding constants'!A:D,3,FALSE),"")</f>
        <v>0.2uM</v>
      </c>
      <c r="E4756" s="9">
        <v>6.7</v>
      </c>
      <c r="H4756"/>
    </row>
    <row r="4757" spans="1:8" x14ac:dyDescent="0.35">
      <c r="D4757" s="4"/>
      <c r="H4757"/>
    </row>
    <row r="4758" spans="1:8" x14ac:dyDescent="0.35">
      <c r="A4758" t="s">
        <v>39088</v>
      </c>
      <c r="D4758" s="4" t="str">
        <f>_xlfn.IFNA(VLOOKUP($B4758,'binding constants'!A:D,3,FALSE),"")</f>
        <v/>
      </c>
      <c r="E4758" s="9" t="s">
        <v>38576</v>
      </c>
      <c r="H4758"/>
    </row>
    <row r="4759" spans="1:8" x14ac:dyDescent="0.35">
      <c r="A4759">
        <v>0</v>
      </c>
      <c r="B4759" s="1" t="s">
        <v>15105</v>
      </c>
      <c r="D4759" s="4" t="str">
        <f>_xlfn.IFNA(VLOOKUP($B4759,'binding constants'!A:D,3,FALSE),"")</f>
        <v>76.2nM</v>
      </c>
      <c r="E4759" s="9">
        <v>7.12</v>
      </c>
      <c r="H4759"/>
    </row>
    <row r="4760" spans="1:8" x14ac:dyDescent="0.35">
      <c r="A4760">
        <v>1</v>
      </c>
      <c r="B4760" s="1" t="s">
        <v>15106</v>
      </c>
      <c r="C4760" t="s">
        <v>1884</v>
      </c>
      <c r="D4760" s="4" t="str">
        <f>_xlfn.IFNA(VLOOKUP($B4760,'binding constants'!A:D,3,FALSE),"")</f>
        <v>6.3nM</v>
      </c>
      <c r="E4760" s="9">
        <v>8.1999999999999993</v>
      </c>
      <c r="H4760"/>
    </row>
    <row r="4761" spans="1:8" x14ac:dyDescent="0.35">
      <c r="D4761" s="4"/>
      <c r="H4761"/>
    </row>
    <row r="4762" spans="1:8" x14ac:dyDescent="0.35">
      <c r="A4762" t="s">
        <v>39089</v>
      </c>
      <c r="D4762" s="4" t="str">
        <f>_xlfn.IFNA(VLOOKUP($B4762,'binding constants'!A:D,3,FALSE),"")</f>
        <v/>
      </c>
      <c r="E4762" s="9" t="s">
        <v>38576</v>
      </c>
      <c r="H4762"/>
    </row>
    <row r="4763" spans="1:8" x14ac:dyDescent="0.35">
      <c r="A4763">
        <v>0</v>
      </c>
      <c r="B4763" s="1" t="s">
        <v>15107</v>
      </c>
      <c r="D4763" s="4" t="str">
        <f>_xlfn.IFNA(VLOOKUP($B4763,'binding constants'!A:D,3,FALSE),"")</f>
        <v>20.8uM</v>
      </c>
      <c r="E4763" s="9">
        <v>4.68</v>
      </c>
      <c r="H4763"/>
    </row>
    <row r="4764" spans="1:8" x14ac:dyDescent="0.35">
      <c r="A4764">
        <v>1</v>
      </c>
      <c r="B4764" s="1" t="s">
        <v>15108</v>
      </c>
      <c r="C4764" t="s">
        <v>1595</v>
      </c>
      <c r="D4764" s="4" t="str">
        <f>_xlfn.IFNA(VLOOKUP($B4764,'binding constants'!A:D,3,FALSE),"")</f>
        <v>16.2uM</v>
      </c>
      <c r="E4764" s="9">
        <v>4.79</v>
      </c>
      <c r="H4764"/>
    </row>
    <row r="4765" spans="1:8" x14ac:dyDescent="0.35">
      <c r="D4765" s="4"/>
      <c r="H4765"/>
    </row>
    <row r="4766" spans="1:8" x14ac:dyDescent="0.35">
      <c r="A4766" t="s">
        <v>39090</v>
      </c>
      <c r="D4766" s="4" t="str">
        <f>_xlfn.IFNA(VLOOKUP($B4766,'binding constants'!A:D,3,FALSE),"")</f>
        <v/>
      </c>
      <c r="E4766" s="9" t="s">
        <v>38576</v>
      </c>
      <c r="H4766"/>
    </row>
    <row r="4767" spans="1:8" x14ac:dyDescent="0.35">
      <c r="A4767">
        <v>1</v>
      </c>
      <c r="B4767" s="1" t="s">
        <v>15110</v>
      </c>
      <c r="C4767" t="s">
        <v>1682</v>
      </c>
      <c r="D4767" s="4" t="str">
        <f>_xlfn.IFNA(VLOOKUP($B4767,'binding constants'!A:D,3,FALSE),"")</f>
        <v>0.1mM</v>
      </c>
      <c r="E4767" s="9">
        <v>4</v>
      </c>
      <c r="H4767"/>
    </row>
    <row r="4768" spans="1:8" x14ac:dyDescent="0.35">
      <c r="A4768">
        <v>0</v>
      </c>
      <c r="B4768" s="1" t="s">
        <v>15109</v>
      </c>
      <c r="D4768" s="4" t="str">
        <f>_xlfn.IFNA(VLOOKUP($B4768,'binding constants'!A:D,3,FALSE),"")</f>
        <v>1uM</v>
      </c>
      <c r="E4768" s="9">
        <v>6</v>
      </c>
      <c r="H4768"/>
    </row>
    <row r="4769" spans="1:8" x14ac:dyDescent="0.35">
      <c r="D4769" s="4"/>
      <c r="H4769"/>
    </row>
    <row r="4770" spans="1:8" x14ac:dyDescent="0.35">
      <c r="A4770" t="s">
        <v>39091</v>
      </c>
      <c r="D4770" s="4" t="str">
        <f>_xlfn.IFNA(VLOOKUP($B4770,'binding constants'!A:D,3,FALSE),"")</f>
        <v/>
      </c>
      <c r="E4770" s="9" t="s">
        <v>38576</v>
      </c>
      <c r="H4770"/>
    </row>
    <row r="4771" spans="1:8" x14ac:dyDescent="0.35">
      <c r="A4771">
        <v>0</v>
      </c>
      <c r="B4771" s="1" t="s">
        <v>15113</v>
      </c>
      <c r="D4771" s="4" t="str">
        <f>_xlfn.IFNA(VLOOKUP($B4771,'binding constants'!A:D,3,FALSE),"")</f>
        <v>2uM</v>
      </c>
      <c r="E4771" s="9">
        <v>5.7</v>
      </c>
      <c r="H4771"/>
    </row>
    <row r="4772" spans="1:8" x14ac:dyDescent="0.35">
      <c r="A4772">
        <v>1</v>
      </c>
      <c r="B4772" s="1" t="s">
        <v>15114</v>
      </c>
      <c r="C4772" t="s">
        <v>1595</v>
      </c>
      <c r="D4772" s="4" t="str">
        <f>_xlfn.IFNA(VLOOKUP($B4772,'binding constants'!A:D,3,FALSE),"")</f>
        <v>2uM</v>
      </c>
      <c r="E4772" s="9">
        <v>5.7</v>
      </c>
      <c r="H4772"/>
    </row>
    <row r="4773" spans="1:8" x14ac:dyDescent="0.35">
      <c r="D4773" s="4"/>
      <c r="H4773"/>
    </row>
    <row r="4774" spans="1:8" x14ac:dyDescent="0.35">
      <c r="A4774" t="s">
        <v>39092</v>
      </c>
      <c r="D4774" s="4" t="str">
        <f>_xlfn.IFNA(VLOOKUP($B4774,'binding constants'!A:D,3,FALSE),"")</f>
        <v/>
      </c>
      <c r="E4774" s="9" t="s">
        <v>38576</v>
      </c>
      <c r="H4774"/>
    </row>
    <row r="4775" spans="1:8" x14ac:dyDescent="0.35">
      <c r="A4775">
        <v>1</v>
      </c>
      <c r="B4775" s="1" t="s">
        <v>15116</v>
      </c>
      <c r="C4775" t="s">
        <v>1595</v>
      </c>
      <c r="D4775" s="4" t="str">
        <f>_xlfn.IFNA(VLOOKUP($B4775,'binding constants'!A:D,3,FALSE),"")</f>
        <v>2.2uM</v>
      </c>
      <c r="E4775" s="9">
        <v>5.66</v>
      </c>
      <c r="H4775"/>
    </row>
    <row r="4776" spans="1:8" x14ac:dyDescent="0.35">
      <c r="A4776">
        <v>0</v>
      </c>
      <c r="B4776" s="1" t="s">
        <v>15115</v>
      </c>
      <c r="D4776" s="4" t="str">
        <f>_xlfn.IFNA(VLOOKUP($B4776,'binding constants'!A:D,3,FALSE),"")</f>
        <v>0.11uM</v>
      </c>
      <c r="E4776" s="9">
        <v>6.96</v>
      </c>
      <c r="H4776"/>
    </row>
    <row r="4777" spans="1:8" x14ac:dyDescent="0.35">
      <c r="D4777" s="4"/>
      <c r="H4777"/>
    </row>
    <row r="4778" spans="1:8" x14ac:dyDescent="0.35">
      <c r="A4778" t="s">
        <v>39093</v>
      </c>
      <c r="D4778" s="4" t="str">
        <f>_xlfn.IFNA(VLOOKUP($B4778,'binding constants'!A:D,3,FALSE),"")</f>
        <v/>
      </c>
      <c r="E4778" s="9" t="s">
        <v>38576</v>
      </c>
      <c r="H4778"/>
    </row>
    <row r="4779" spans="1:8" x14ac:dyDescent="0.35">
      <c r="A4779">
        <v>1</v>
      </c>
      <c r="B4779" s="1" t="s">
        <v>15120</v>
      </c>
      <c r="C4779" t="s">
        <v>1595</v>
      </c>
      <c r="D4779" s="4" t="str">
        <f>_xlfn.IFNA(VLOOKUP($B4779,'binding constants'!A:D,3,FALSE),"")</f>
        <v>54.2uM</v>
      </c>
      <c r="E4779" s="9">
        <v>4.2699999999999996</v>
      </c>
      <c r="H4779"/>
    </row>
    <row r="4780" spans="1:8" x14ac:dyDescent="0.35">
      <c r="A4780">
        <v>0</v>
      </c>
      <c r="B4780" s="1" t="s">
        <v>15119</v>
      </c>
      <c r="D4780" s="4" t="str">
        <f>_xlfn.IFNA(VLOOKUP($B4780,'binding constants'!A:D,3,FALSE),"")</f>
        <v>0.58uM</v>
      </c>
      <c r="E4780" s="9">
        <v>6.24</v>
      </c>
      <c r="H4780"/>
    </row>
    <row r="4781" spans="1:8" x14ac:dyDescent="0.35">
      <c r="D4781" s="4"/>
      <c r="H4781"/>
    </row>
    <row r="4782" spans="1:8" x14ac:dyDescent="0.35">
      <c r="A4782" t="s">
        <v>39094</v>
      </c>
      <c r="D4782" s="4" t="str">
        <f>_xlfn.IFNA(VLOOKUP($B4782,'binding constants'!A:D,3,FALSE),"")</f>
        <v/>
      </c>
      <c r="E4782" s="9" t="s">
        <v>38576</v>
      </c>
      <c r="H4782"/>
    </row>
    <row r="4783" spans="1:8" x14ac:dyDescent="0.35">
      <c r="A4783">
        <v>1</v>
      </c>
      <c r="B4783" s="1" t="s">
        <v>15122</v>
      </c>
      <c r="C4783" t="s">
        <v>1707</v>
      </c>
      <c r="D4783" s="4" t="str">
        <f>_xlfn.IFNA(VLOOKUP($B4783,'binding constants'!A:D,3,FALSE),"")</f>
        <v>9uM</v>
      </c>
      <c r="E4783" s="9">
        <v>5.05</v>
      </c>
      <c r="H4783"/>
    </row>
    <row r="4784" spans="1:8" x14ac:dyDescent="0.35">
      <c r="A4784">
        <v>0</v>
      </c>
      <c r="B4784" s="1" t="s">
        <v>15121</v>
      </c>
      <c r="D4784" s="4" t="str">
        <f>_xlfn.IFNA(VLOOKUP($B4784,'binding constants'!A:D,3,FALSE),"")</f>
        <v>0.18uM</v>
      </c>
      <c r="E4784" s="9">
        <v>6.74</v>
      </c>
      <c r="H4784"/>
    </row>
    <row r="4785" spans="1:8" x14ac:dyDescent="0.35">
      <c r="D4785" s="4"/>
      <c r="H4785"/>
    </row>
    <row r="4786" spans="1:8" x14ac:dyDescent="0.35">
      <c r="A4786" t="s">
        <v>39095</v>
      </c>
      <c r="D4786" s="4" t="str">
        <f>_xlfn.IFNA(VLOOKUP($B4786,'binding constants'!A:D,3,FALSE),"")</f>
        <v/>
      </c>
      <c r="E4786" s="9" t="s">
        <v>38576</v>
      </c>
      <c r="H4786"/>
    </row>
    <row r="4787" spans="1:8" x14ac:dyDescent="0.35">
      <c r="A4787">
        <v>1</v>
      </c>
      <c r="B4787" s="1" t="s">
        <v>15124</v>
      </c>
      <c r="C4787" t="s">
        <v>1595</v>
      </c>
      <c r="D4787" s="4" t="str">
        <f>_xlfn.IFNA(VLOOKUP($B4787,'binding constants'!A:D,3,FALSE),"")</f>
        <v>1.28uM</v>
      </c>
      <c r="E4787" s="9">
        <v>5.89</v>
      </c>
      <c r="H4787"/>
    </row>
    <row r="4788" spans="1:8" x14ac:dyDescent="0.35">
      <c r="A4788">
        <v>0</v>
      </c>
      <c r="B4788" s="1" t="s">
        <v>15123</v>
      </c>
      <c r="D4788" s="4" t="str">
        <f>_xlfn.IFNA(VLOOKUP($B4788,'binding constants'!A:D,3,FALSE),"")</f>
        <v>0.31uM</v>
      </c>
      <c r="E4788" s="9">
        <v>6.51</v>
      </c>
      <c r="H4788"/>
    </row>
    <row r="4789" spans="1:8" x14ac:dyDescent="0.35">
      <c r="D4789" s="4"/>
      <c r="H4789"/>
    </row>
    <row r="4790" spans="1:8" x14ac:dyDescent="0.35">
      <c r="A4790" t="s">
        <v>39096</v>
      </c>
      <c r="D4790" s="4" t="str">
        <f>_xlfn.IFNA(VLOOKUP($B4790,'binding constants'!A:D,3,FALSE),"")</f>
        <v/>
      </c>
      <c r="E4790" s="9" t="s">
        <v>38576</v>
      </c>
      <c r="H4790"/>
    </row>
    <row r="4791" spans="1:8" x14ac:dyDescent="0.35">
      <c r="A4791">
        <v>0</v>
      </c>
      <c r="B4791" s="1" t="s">
        <v>15125</v>
      </c>
      <c r="D4791" s="4" t="str">
        <f>_xlfn.IFNA(VLOOKUP($B4791,'binding constants'!A:D,3,FALSE),"")</f>
        <v>19.9uM</v>
      </c>
      <c r="E4791" s="9">
        <v>4.7</v>
      </c>
      <c r="H4791"/>
    </row>
    <row r="4792" spans="1:8" x14ac:dyDescent="0.35">
      <c r="D4792" s="4"/>
      <c r="H4792"/>
    </row>
    <row r="4793" spans="1:8" x14ac:dyDescent="0.35">
      <c r="A4793" t="s">
        <v>39097</v>
      </c>
      <c r="D4793" s="4" t="str">
        <f>_xlfn.IFNA(VLOOKUP($B4793,'binding constants'!A:D,3,FALSE),"")</f>
        <v/>
      </c>
      <c r="E4793" s="9" t="s">
        <v>38576</v>
      </c>
      <c r="H4793"/>
    </row>
    <row r="4794" spans="1:8" x14ac:dyDescent="0.35">
      <c r="A4794">
        <v>1</v>
      </c>
      <c r="B4794" s="1" t="s">
        <v>15127</v>
      </c>
      <c r="C4794" t="s">
        <v>1595</v>
      </c>
      <c r="D4794" s="4" t="str">
        <f>_xlfn.IFNA(VLOOKUP($B4794,'binding constants'!A:D,3,FALSE),"")</f>
        <v>29.0uM</v>
      </c>
      <c r="E4794" s="9">
        <v>4.54</v>
      </c>
      <c r="H4794"/>
    </row>
    <row r="4795" spans="1:8" x14ac:dyDescent="0.35">
      <c r="A4795">
        <v>0</v>
      </c>
      <c r="B4795" s="1" t="s">
        <v>15126</v>
      </c>
      <c r="D4795" s="4" t="str">
        <f>_xlfn.IFNA(VLOOKUP($B4795,'binding constants'!A:D,3,FALSE),"")</f>
        <v>11.0uM</v>
      </c>
      <c r="E4795" s="9">
        <v>4.96</v>
      </c>
      <c r="H4795"/>
    </row>
    <row r="4796" spans="1:8" x14ac:dyDescent="0.35">
      <c r="D4796" s="4"/>
      <c r="H4796"/>
    </row>
    <row r="4797" spans="1:8" x14ac:dyDescent="0.35">
      <c r="A4797" t="s">
        <v>39098</v>
      </c>
      <c r="D4797" s="4" t="str">
        <f>_xlfn.IFNA(VLOOKUP($B4797,'binding constants'!A:D,3,FALSE),"")</f>
        <v/>
      </c>
      <c r="E4797" s="9" t="s">
        <v>38576</v>
      </c>
      <c r="H4797"/>
    </row>
    <row r="4798" spans="1:8" x14ac:dyDescent="0.35">
      <c r="A4798">
        <v>1</v>
      </c>
      <c r="B4798" s="1" t="s">
        <v>15129</v>
      </c>
      <c r="C4798" t="s">
        <v>1595</v>
      </c>
      <c r="D4798" s="4" t="str">
        <f>_xlfn.IFNA(VLOOKUP($B4798,'binding constants'!A:D,3,FALSE),"")</f>
        <v>0.40uM</v>
      </c>
      <c r="E4798" s="9">
        <v>6.4</v>
      </c>
      <c r="H4798"/>
    </row>
    <row r="4799" spans="1:8" x14ac:dyDescent="0.35">
      <c r="A4799">
        <v>0</v>
      </c>
      <c r="B4799" s="1" t="s">
        <v>15128</v>
      </c>
      <c r="D4799" s="4" t="str">
        <f>_xlfn.IFNA(VLOOKUP($B4799,'binding constants'!A:D,3,FALSE),"")</f>
        <v>0.18uM</v>
      </c>
      <c r="E4799" s="9">
        <v>6.74</v>
      </c>
      <c r="H4799"/>
    </row>
    <row r="4800" spans="1:8" x14ac:dyDescent="0.35">
      <c r="D4800" s="4"/>
      <c r="H4800"/>
    </row>
    <row r="4801" spans="1:8" x14ac:dyDescent="0.35">
      <c r="A4801" t="s">
        <v>39099</v>
      </c>
      <c r="D4801" s="4" t="str">
        <f>_xlfn.IFNA(VLOOKUP($B4801,'binding constants'!A:D,3,FALSE),"")</f>
        <v/>
      </c>
      <c r="E4801" s="9" t="s">
        <v>38576</v>
      </c>
      <c r="H4801"/>
    </row>
    <row r="4802" spans="1:8" x14ac:dyDescent="0.35">
      <c r="A4802">
        <v>1</v>
      </c>
      <c r="B4802" s="1" t="s">
        <v>15131</v>
      </c>
      <c r="C4802" t="s">
        <v>1595</v>
      </c>
      <c r="D4802" s="4" t="str">
        <f>_xlfn.IFNA(VLOOKUP($B4802,'binding constants'!A:D,3,FALSE),"")</f>
        <v>21.3uM</v>
      </c>
      <c r="E4802" s="9">
        <v>4.67</v>
      </c>
      <c r="H4802"/>
    </row>
    <row r="4803" spans="1:8" x14ac:dyDescent="0.35">
      <c r="A4803">
        <v>0</v>
      </c>
      <c r="B4803" s="1" t="s">
        <v>15130</v>
      </c>
      <c r="D4803" s="4" t="str">
        <f>_xlfn.IFNA(VLOOKUP($B4803,'binding constants'!A:D,3,FALSE),"")</f>
        <v>1.08uM</v>
      </c>
      <c r="E4803" s="9">
        <v>5.97</v>
      </c>
      <c r="H4803"/>
    </row>
    <row r="4804" spans="1:8" x14ac:dyDescent="0.35">
      <c r="D4804" s="4"/>
      <c r="H4804"/>
    </row>
    <row r="4805" spans="1:8" x14ac:dyDescent="0.35">
      <c r="A4805" t="s">
        <v>39100</v>
      </c>
      <c r="D4805" s="4" t="str">
        <f>_xlfn.IFNA(VLOOKUP($B4805,'binding constants'!A:D,3,FALSE),"")</f>
        <v/>
      </c>
      <c r="E4805" s="9" t="s">
        <v>38576</v>
      </c>
      <c r="H4805"/>
    </row>
    <row r="4806" spans="1:8" x14ac:dyDescent="0.35">
      <c r="A4806">
        <v>1</v>
      </c>
      <c r="B4806" s="1" t="s">
        <v>15133</v>
      </c>
      <c r="C4806" t="s">
        <v>1707</v>
      </c>
      <c r="D4806" s="4" t="str">
        <f>_xlfn.IFNA(VLOOKUP($B4806,'binding constants'!A:D,3,FALSE),"")</f>
        <v>1.5uM</v>
      </c>
      <c r="E4806" s="9">
        <v>5.82</v>
      </c>
      <c r="H4806"/>
    </row>
    <row r="4807" spans="1:8" x14ac:dyDescent="0.35">
      <c r="A4807">
        <v>0</v>
      </c>
      <c r="B4807" s="1" t="s">
        <v>15132</v>
      </c>
      <c r="D4807" s="4" t="str">
        <f>_xlfn.IFNA(VLOOKUP($B4807,'binding constants'!A:D,3,FALSE),"")</f>
        <v>0.51uM</v>
      </c>
      <c r="E4807" s="9">
        <v>6.29</v>
      </c>
      <c r="H4807"/>
    </row>
    <row r="4808" spans="1:8" x14ac:dyDescent="0.35">
      <c r="D4808" s="4"/>
      <c r="H4808"/>
    </row>
    <row r="4809" spans="1:8" x14ac:dyDescent="0.35">
      <c r="A4809" t="s">
        <v>39101</v>
      </c>
      <c r="D4809" s="4" t="str">
        <f>_xlfn.IFNA(VLOOKUP($B4809,'binding constants'!A:D,3,FALSE),"")</f>
        <v/>
      </c>
      <c r="E4809" s="9" t="s">
        <v>38576</v>
      </c>
      <c r="H4809"/>
    </row>
    <row r="4810" spans="1:8" x14ac:dyDescent="0.35">
      <c r="A4810">
        <v>1</v>
      </c>
      <c r="B4810" s="1" t="s">
        <v>15135</v>
      </c>
      <c r="C4810" t="s">
        <v>1595</v>
      </c>
      <c r="D4810" s="4" t="str">
        <f>_xlfn.IFNA(VLOOKUP($B4810,'binding constants'!A:D,3,FALSE),"")</f>
        <v>0.20uM</v>
      </c>
      <c r="E4810" s="9">
        <v>6.7</v>
      </c>
      <c r="H4810"/>
    </row>
    <row r="4811" spans="1:8" x14ac:dyDescent="0.35">
      <c r="A4811">
        <v>0</v>
      </c>
      <c r="B4811" s="1" t="s">
        <v>15134</v>
      </c>
      <c r="D4811" s="4" t="str">
        <f>_xlfn.IFNA(VLOOKUP($B4811,'binding constants'!A:D,3,FALSE),"")</f>
        <v>0.11uM</v>
      </c>
      <c r="E4811" s="9">
        <v>6.96</v>
      </c>
      <c r="H4811"/>
    </row>
    <row r="4812" spans="1:8" x14ac:dyDescent="0.35">
      <c r="D4812" s="4"/>
      <c r="H4812"/>
    </row>
    <row r="4813" spans="1:8" x14ac:dyDescent="0.35">
      <c r="A4813" t="s">
        <v>39102</v>
      </c>
      <c r="D4813" s="4" t="str">
        <f>_xlfn.IFNA(VLOOKUP($B4813,'binding constants'!A:D,3,FALSE),"")</f>
        <v/>
      </c>
      <c r="E4813" s="9" t="s">
        <v>38576</v>
      </c>
      <c r="H4813"/>
    </row>
    <row r="4814" spans="1:8" x14ac:dyDescent="0.35">
      <c r="A4814">
        <v>0</v>
      </c>
      <c r="B4814" s="1" t="s">
        <v>15136</v>
      </c>
      <c r="D4814" s="4" t="str">
        <f>_xlfn.IFNA(VLOOKUP($B4814,'binding constants'!A:D,3,FALSE),"")</f>
        <v>1.60uM</v>
      </c>
      <c r="E4814" s="9">
        <v>5.8</v>
      </c>
      <c r="H4814"/>
    </row>
    <row r="4815" spans="1:8" x14ac:dyDescent="0.35">
      <c r="A4815">
        <v>1</v>
      </c>
      <c r="B4815" s="1" t="s">
        <v>15137</v>
      </c>
      <c r="C4815" t="s">
        <v>1595</v>
      </c>
      <c r="D4815" s="4" t="str">
        <f>_xlfn.IFNA(VLOOKUP($B4815,'binding constants'!A:D,3,FALSE),"")</f>
        <v>0.55uM</v>
      </c>
      <c r="E4815" s="9">
        <v>6.26</v>
      </c>
      <c r="H4815"/>
    </row>
    <row r="4816" spans="1:8" x14ac:dyDescent="0.35">
      <c r="D4816" s="4"/>
      <c r="H4816"/>
    </row>
    <row r="4817" spans="1:8" x14ac:dyDescent="0.35">
      <c r="A4817" t="s">
        <v>39103</v>
      </c>
      <c r="D4817" s="4" t="str">
        <f>_xlfn.IFNA(VLOOKUP($B4817,'binding constants'!A:D,3,FALSE),"")</f>
        <v/>
      </c>
      <c r="E4817" s="9" t="s">
        <v>38576</v>
      </c>
      <c r="H4817"/>
    </row>
    <row r="4818" spans="1:8" x14ac:dyDescent="0.35">
      <c r="A4818">
        <v>1</v>
      </c>
      <c r="B4818" s="1" t="s">
        <v>15139</v>
      </c>
      <c r="C4818" t="s">
        <v>1731</v>
      </c>
      <c r="D4818" s="4" t="str">
        <f>_xlfn.IFNA(VLOOKUP($B4818,'binding constants'!A:D,3,FALSE),"")</f>
        <v>51.5uM</v>
      </c>
      <c r="E4818" s="9">
        <v>4.29</v>
      </c>
      <c r="H4818"/>
    </row>
    <row r="4819" spans="1:8" x14ac:dyDescent="0.35">
      <c r="A4819">
        <v>0</v>
      </c>
      <c r="B4819" s="1" t="s">
        <v>15138</v>
      </c>
      <c r="D4819" s="4" t="str">
        <f>_xlfn.IFNA(VLOOKUP($B4819,'binding constants'!A:D,3,FALSE),"")</f>
        <v>11.4uM</v>
      </c>
      <c r="E4819" s="9">
        <v>4.9400000000000004</v>
      </c>
      <c r="H4819"/>
    </row>
    <row r="4820" spans="1:8" x14ac:dyDescent="0.35">
      <c r="D4820" s="4"/>
      <c r="H4820"/>
    </row>
    <row r="4821" spans="1:8" x14ac:dyDescent="0.35">
      <c r="A4821" t="s">
        <v>39104</v>
      </c>
      <c r="D4821" s="4" t="str">
        <f>_xlfn.IFNA(VLOOKUP($B4821,'binding constants'!A:D,3,FALSE),"")</f>
        <v/>
      </c>
      <c r="E4821" s="9" t="s">
        <v>38576</v>
      </c>
      <c r="H4821"/>
    </row>
    <row r="4822" spans="1:8" x14ac:dyDescent="0.35">
      <c r="A4822">
        <v>1</v>
      </c>
      <c r="B4822" s="1" t="s">
        <v>15141</v>
      </c>
      <c r="C4822" t="s">
        <v>1595</v>
      </c>
      <c r="D4822" s="4" t="str">
        <f>_xlfn.IFNA(VLOOKUP($B4822,'binding constants'!A:D,3,FALSE),"")</f>
        <v>30nM</v>
      </c>
      <c r="E4822" s="9">
        <v>7.52</v>
      </c>
      <c r="H4822"/>
    </row>
    <row r="4823" spans="1:8" x14ac:dyDescent="0.35">
      <c r="A4823">
        <v>0</v>
      </c>
      <c r="B4823" s="1" t="s">
        <v>15140</v>
      </c>
      <c r="D4823" s="4" t="str">
        <f>_xlfn.IFNA(VLOOKUP($B4823,'binding constants'!A:D,3,FALSE),"")</f>
        <v>18nM</v>
      </c>
      <c r="E4823" s="9">
        <v>7.74</v>
      </c>
      <c r="H4823"/>
    </row>
    <row r="4824" spans="1:8" x14ac:dyDescent="0.35">
      <c r="D4824" s="4"/>
      <c r="H4824"/>
    </row>
    <row r="4825" spans="1:8" x14ac:dyDescent="0.35">
      <c r="A4825" t="s">
        <v>39105</v>
      </c>
      <c r="D4825" s="4" t="str">
        <f>_xlfn.IFNA(VLOOKUP($B4825,'binding constants'!A:D,3,FALSE),"")</f>
        <v/>
      </c>
      <c r="E4825" s="9" t="s">
        <v>38576</v>
      </c>
      <c r="H4825"/>
    </row>
    <row r="4826" spans="1:8" x14ac:dyDescent="0.35">
      <c r="A4826">
        <v>1</v>
      </c>
      <c r="B4826" s="1" t="s">
        <v>15143</v>
      </c>
      <c r="D4826" s="4" t="str">
        <f>_xlfn.IFNA(VLOOKUP($B4826,'binding constants'!A:D,3,FALSE),"")</f>
        <v>0.065uM</v>
      </c>
      <c r="E4826" s="9">
        <v>7.19</v>
      </c>
      <c r="H4826"/>
    </row>
    <row r="4827" spans="1:8" x14ac:dyDescent="0.35">
      <c r="A4827">
        <v>0</v>
      </c>
      <c r="B4827" s="1" t="s">
        <v>15142</v>
      </c>
      <c r="C4827" t="s">
        <v>1731</v>
      </c>
      <c r="D4827" s="4" t="str">
        <f>_xlfn.IFNA(VLOOKUP($B4827,'binding constants'!A:D,3,FALSE),"")</f>
        <v>0.03uM</v>
      </c>
      <c r="E4827" s="9">
        <v>7.52</v>
      </c>
      <c r="H4827"/>
    </row>
    <row r="4828" spans="1:8" x14ac:dyDescent="0.35">
      <c r="D4828" s="4"/>
      <c r="H4828"/>
    </row>
    <row r="4829" spans="1:8" x14ac:dyDescent="0.35">
      <c r="A4829" t="s">
        <v>39106</v>
      </c>
      <c r="D4829" s="4" t="str">
        <f>_xlfn.IFNA(VLOOKUP($B4829,'binding constants'!A:D,3,FALSE),"")</f>
        <v/>
      </c>
      <c r="E4829" s="9" t="s">
        <v>38576</v>
      </c>
      <c r="H4829"/>
    </row>
    <row r="4830" spans="1:8" x14ac:dyDescent="0.35">
      <c r="A4830">
        <v>1</v>
      </c>
      <c r="B4830" s="1" t="s">
        <v>15145</v>
      </c>
      <c r="C4830" t="s">
        <v>1595</v>
      </c>
      <c r="D4830" s="4" t="str">
        <f>_xlfn.IFNA(VLOOKUP($B4830,'binding constants'!A:D,3,FALSE),"")</f>
        <v>90nM</v>
      </c>
      <c r="E4830" s="9">
        <v>7.05</v>
      </c>
      <c r="H4830"/>
    </row>
    <row r="4831" spans="1:8" x14ac:dyDescent="0.35">
      <c r="A4831">
        <v>0</v>
      </c>
      <c r="B4831" s="1" t="s">
        <v>15144</v>
      </c>
      <c r="D4831" s="4" t="str">
        <f>_xlfn.IFNA(VLOOKUP($B4831,'binding constants'!A:D,3,FALSE),"")</f>
        <v>4.0nM</v>
      </c>
      <c r="E4831" s="9">
        <v>8.4</v>
      </c>
      <c r="H4831"/>
    </row>
    <row r="4832" spans="1:8" x14ac:dyDescent="0.35">
      <c r="D4832" s="4"/>
      <c r="H4832"/>
    </row>
    <row r="4833" spans="1:8" x14ac:dyDescent="0.35">
      <c r="A4833" t="s">
        <v>39107</v>
      </c>
      <c r="D4833" s="4" t="str">
        <f>_xlfn.IFNA(VLOOKUP($B4833,'binding constants'!A:D,3,FALSE),"")</f>
        <v/>
      </c>
      <c r="E4833" s="9" t="s">
        <v>38576</v>
      </c>
      <c r="H4833"/>
    </row>
    <row r="4834" spans="1:8" x14ac:dyDescent="0.35">
      <c r="A4834">
        <v>0</v>
      </c>
      <c r="B4834" s="1" t="s">
        <v>15146</v>
      </c>
      <c r="D4834" s="4" t="str">
        <f>_xlfn.IFNA(VLOOKUP($B4834,'binding constants'!A:D,3,FALSE),"")</f>
        <v>0.342uM</v>
      </c>
      <c r="E4834" s="9">
        <v>6.47</v>
      </c>
      <c r="H4834"/>
    </row>
    <row r="4835" spans="1:8" x14ac:dyDescent="0.35">
      <c r="A4835">
        <v>1</v>
      </c>
      <c r="B4835" s="1" t="s">
        <v>15147</v>
      </c>
      <c r="C4835" t="s">
        <v>1595</v>
      </c>
      <c r="D4835" s="4" t="str">
        <f>_xlfn.IFNA(VLOOKUP($B4835,'binding constants'!A:D,3,FALSE),"")</f>
        <v>0.134uM</v>
      </c>
      <c r="E4835" s="9">
        <v>6.87</v>
      </c>
      <c r="H4835"/>
    </row>
    <row r="4836" spans="1:8" x14ac:dyDescent="0.35">
      <c r="D4836" s="4"/>
      <c r="H4836"/>
    </row>
    <row r="4837" spans="1:8" x14ac:dyDescent="0.35">
      <c r="A4837" t="s">
        <v>39108</v>
      </c>
      <c r="D4837" s="4" t="str">
        <f>_xlfn.IFNA(VLOOKUP($B4837,'binding constants'!A:D,3,FALSE),"")</f>
        <v/>
      </c>
      <c r="E4837" s="9" t="s">
        <v>38576</v>
      </c>
      <c r="H4837"/>
    </row>
    <row r="4838" spans="1:8" x14ac:dyDescent="0.35">
      <c r="A4838">
        <v>0</v>
      </c>
      <c r="B4838" s="1" t="s">
        <v>15148</v>
      </c>
      <c r="D4838" s="4" t="str">
        <f>_xlfn.IFNA(VLOOKUP($B4838,'binding constants'!A:D,3,FALSE),"")</f>
        <v>13.8uM</v>
      </c>
      <c r="E4838" s="9">
        <v>4.8600000000000003</v>
      </c>
      <c r="H4838"/>
    </row>
    <row r="4839" spans="1:8" x14ac:dyDescent="0.35">
      <c r="A4839">
        <v>1</v>
      </c>
      <c r="B4839" s="1" t="s">
        <v>15149</v>
      </c>
      <c r="C4839" t="s">
        <v>1671</v>
      </c>
      <c r="D4839" s="4" t="str">
        <f>_xlfn.IFNA(VLOOKUP($B4839,'binding constants'!A:D,3,FALSE),"")</f>
        <v>10uM</v>
      </c>
      <c r="E4839" s="9">
        <v>5</v>
      </c>
      <c r="H4839"/>
    </row>
    <row r="4840" spans="1:8" x14ac:dyDescent="0.35">
      <c r="D4840" s="4"/>
      <c r="H4840"/>
    </row>
    <row r="4841" spans="1:8" x14ac:dyDescent="0.35">
      <c r="A4841" t="s">
        <v>39109</v>
      </c>
      <c r="D4841" s="4" t="str">
        <f>_xlfn.IFNA(VLOOKUP($B4841,'binding constants'!A:D,3,FALSE),"")</f>
        <v/>
      </c>
      <c r="E4841" s="9" t="s">
        <v>38576</v>
      </c>
      <c r="H4841"/>
    </row>
    <row r="4842" spans="1:8" x14ac:dyDescent="0.35">
      <c r="A4842">
        <v>1</v>
      </c>
      <c r="B4842" s="1" t="s">
        <v>15151</v>
      </c>
      <c r="C4842" t="s">
        <v>1595</v>
      </c>
      <c r="D4842" s="4" t="str">
        <f>_xlfn.IFNA(VLOOKUP($B4842,'binding constants'!A:D,3,FALSE),"")</f>
        <v>120.2nM</v>
      </c>
      <c r="E4842" s="9">
        <v>6.92</v>
      </c>
      <c r="H4842"/>
    </row>
    <row r="4843" spans="1:8" x14ac:dyDescent="0.35">
      <c r="A4843">
        <v>0</v>
      </c>
      <c r="B4843" s="1" t="s">
        <v>15150</v>
      </c>
      <c r="D4843" s="4" t="str">
        <f>_xlfn.IFNA(VLOOKUP($B4843,'binding constants'!A:D,3,FALSE),"")</f>
        <v>48nM</v>
      </c>
      <c r="E4843" s="9">
        <v>7.32</v>
      </c>
      <c r="H4843"/>
    </row>
    <row r="4844" spans="1:8" x14ac:dyDescent="0.35">
      <c r="D4844" s="4"/>
      <c r="H4844"/>
    </row>
    <row r="4845" spans="1:8" x14ac:dyDescent="0.35">
      <c r="A4845" t="s">
        <v>39110</v>
      </c>
      <c r="D4845" s="4" t="str">
        <f>_xlfn.IFNA(VLOOKUP($B4845,'binding constants'!A:D,3,FALSE),"")</f>
        <v/>
      </c>
      <c r="E4845" s="9" t="s">
        <v>38576</v>
      </c>
      <c r="H4845"/>
    </row>
    <row r="4846" spans="1:8" x14ac:dyDescent="0.35">
      <c r="A4846">
        <v>1</v>
      </c>
      <c r="B4846" s="1" t="s">
        <v>15153</v>
      </c>
      <c r="C4846" t="s">
        <v>1595</v>
      </c>
      <c r="D4846" s="4" t="str">
        <f>_xlfn.IFNA(VLOOKUP($B4846,'binding constants'!A:D,3,FALSE),"")</f>
        <v>14uM</v>
      </c>
      <c r="E4846" s="9">
        <v>4.8499999999999996</v>
      </c>
      <c r="H4846"/>
    </row>
    <row r="4847" spans="1:8" x14ac:dyDescent="0.35">
      <c r="A4847">
        <v>0</v>
      </c>
      <c r="B4847" s="1" t="s">
        <v>15152</v>
      </c>
      <c r="D4847" s="4" t="str">
        <f>_xlfn.IFNA(VLOOKUP($B4847,'binding constants'!A:D,3,FALSE),"")</f>
        <v>37nM</v>
      </c>
      <c r="E4847" s="9">
        <v>7.43</v>
      </c>
      <c r="H4847"/>
    </row>
    <row r="4848" spans="1:8" x14ac:dyDescent="0.35">
      <c r="D4848" s="4"/>
      <c r="H4848"/>
    </row>
    <row r="4849" spans="1:8" x14ac:dyDescent="0.35">
      <c r="A4849" t="s">
        <v>39111</v>
      </c>
      <c r="D4849" s="4" t="str">
        <f>_xlfn.IFNA(VLOOKUP($B4849,'binding constants'!A:D,3,FALSE),"")</f>
        <v/>
      </c>
      <c r="E4849" s="9" t="s">
        <v>38576</v>
      </c>
      <c r="H4849"/>
    </row>
    <row r="4850" spans="1:8" x14ac:dyDescent="0.35">
      <c r="A4850">
        <v>1</v>
      </c>
      <c r="B4850" s="1" t="s">
        <v>15157</v>
      </c>
      <c r="C4850" t="s">
        <v>1595</v>
      </c>
      <c r="D4850" s="4" t="str">
        <f>_xlfn.IFNA(VLOOKUP($B4850,'binding constants'!A:D,3,FALSE),"")</f>
        <v>5.1nM</v>
      </c>
      <c r="E4850" s="9">
        <v>8.2899999999999991</v>
      </c>
      <c r="H4850"/>
    </row>
    <row r="4851" spans="1:8" x14ac:dyDescent="0.35">
      <c r="A4851">
        <v>0</v>
      </c>
      <c r="B4851" s="1" t="s">
        <v>15156</v>
      </c>
      <c r="D4851" s="4" t="str">
        <f>_xlfn.IFNA(VLOOKUP($B4851,'binding constants'!A:D,3,FALSE),"")</f>
        <v>1.8nM</v>
      </c>
      <c r="E4851" s="9">
        <v>8.74</v>
      </c>
      <c r="H4851"/>
    </row>
    <row r="4852" spans="1:8" x14ac:dyDescent="0.35">
      <c r="D4852" s="4"/>
      <c r="H4852"/>
    </row>
    <row r="4853" spans="1:8" x14ac:dyDescent="0.35">
      <c r="A4853" t="s">
        <v>39112</v>
      </c>
      <c r="D4853" s="4" t="str">
        <f>_xlfn.IFNA(VLOOKUP($B4853,'binding constants'!A:D,3,FALSE),"")</f>
        <v/>
      </c>
      <c r="E4853" s="9" t="s">
        <v>38576</v>
      </c>
      <c r="H4853"/>
    </row>
    <row r="4854" spans="1:8" x14ac:dyDescent="0.35">
      <c r="A4854">
        <v>1</v>
      </c>
      <c r="B4854" s="1" t="s">
        <v>15159</v>
      </c>
      <c r="C4854" t="s">
        <v>1595</v>
      </c>
      <c r="D4854" s="4" t="str">
        <f>_xlfn.IFNA(VLOOKUP($B4854,'binding constants'!A:D,3,FALSE),"")</f>
        <v>8.1uM</v>
      </c>
      <c r="E4854" s="9">
        <v>5.09</v>
      </c>
      <c r="H4854"/>
    </row>
    <row r="4855" spans="1:8" x14ac:dyDescent="0.35">
      <c r="A4855">
        <v>0</v>
      </c>
      <c r="B4855" s="1" t="s">
        <v>15158</v>
      </c>
      <c r="D4855" s="4" t="str">
        <f>_xlfn.IFNA(VLOOKUP($B4855,'binding constants'!A:D,3,FALSE),"")</f>
        <v>6.1uM</v>
      </c>
      <c r="E4855" s="9">
        <v>5.21</v>
      </c>
      <c r="H4855"/>
    </row>
    <row r="4856" spans="1:8" x14ac:dyDescent="0.35">
      <c r="D4856" s="4"/>
      <c r="H4856"/>
    </row>
    <row r="4857" spans="1:8" x14ac:dyDescent="0.35">
      <c r="A4857" t="s">
        <v>39113</v>
      </c>
      <c r="D4857" s="4" t="str">
        <f>_xlfn.IFNA(VLOOKUP($B4857,'binding constants'!A:D,3,FALSE),"")</f>
        <v/>
      </c>
      <c r="E4857" s="9" t="s">
        <v>38576</v>
      </c>
      <c r="H4857"/>
    </row>
    <row r="4858" spans="1:8" x14ac:dyDescent="0.35">
      <c r="A4858">
        <v>0</v>
      </c>
      <c r="B4858" s="1" t="s">
        <v>15160</v>
      </c>
      <c r="C4858" t="s">
        <v>1929</v>
      </c>
      <c r="D4858" s="4" t="str">
        <f>_xlfn.IFNA(VLOOKUP($B4858,'binding constants'!A:D,3,FALSE),"")</f>
        <v>330uM</v>
      </c>
      <c r="E4858" s="9">
        <v>3.48</v>
      </c>
      <c r="H4858"/>
    </row>
    <row r="4859" spans="1:8" x14ac:dyDescent="0.35">
      <c r="A4859">
        <v>1</v>
      </c>
      <c r="B4859" s="1" t="s">
        <v>15161</v>
      </c>
      <c r="D4859" s="4" t="str">
        <f>_xlfn.IFNA(VLOOKUP($B4859,'binding constants'!A:D,3,FALSE),"")</f>
        <v>2uM</v>
      </c>
      <c r="E4859" s="9">
        <v>5.7</v>
      </c>
      <c r="H4859"/>
    </row>
    <row r="4860" spans="1:8" x14ac:dyDescent="0.35">
      <c r="D4860" s="4"/>
      <c r="H4860"/>
    </row>
    <row r="4861" spans="1:8" x14ac:dyDescent="0.35">
      <c r="A4861" t="s">
        <v>39114</v>
      </c>
      <c r="D4861" s="4" t="str">
        <f>_xlfn.IFNA(VLOOKUP($B4861,'binding constants'!A:D,3,FALSE),"")</f>
        <v/>
      </c>
      <c r="E4861" s="9" t="s">
        <v>38576</v>
      </c>
      <c r="H4861"/>
    </row>
    <row r="4862" spans="1:8" x14ac:dyDescent="0.35">
      <c r="A4862">
        <v>1</v>
      </c>
      <c r="B4862" s="1" t="s">
        <v>15163</v>
      </c>
      <c r="C4862" t="s">
        <v>1595</v>
      </c>
      <c r="D4862" s="4" t="str">
        <f>_xlfn.IFNA(VLOOKUP($B4862,'binding constants'!A:D,3,FALSE),"")</f>
        <v>3.8uM</v>
      </c>
      <c r="E4862" s="9">
        <v>5.42</v>
      </c>
      <c r="H4862"/>
    </row>
    <row r="4863" spans="1:8" x14ac:dyDescent="0.35">
      <c r="A4863">
        <v>0</v>
      </c>
      <c r="B4863" s="1" t="s">
        <v>15162</v>
      </c>
      <c r="D4863" s="4" t="str">
        <f>_xlfn.IFNA(VLOOKUP($B4863,'binding constants'!A:D,3,FALSE),"")</f>
        <v>0.19uM</v>
      </c>
      <c r="E4863" s="9">
        <v>6.72</v>
      </c>
      <c r="H4863"/>
    </row>
    <row r="4864" spans="1:8" x14ac:dyDescent="0.35">
      <c r="D4864" s="4"/>
      <c r="H4864"/>
    </row>
    <row r="4865" spans="1:8" x14ac:dyDescent="0.35">
      <c r="A4865" t="s">
        <v>39115</v>
      </c>
      <c r="D4865" s="4" t="str">
        <f>_xlfn.IFNA(VLOOKUP($B4865,'binding constants'!A:D,3,FALSE),"")</f>
        <v/>
      </c>
      <c r="E4865" s="9" t="s">
        <v>38576</v>
      </c>
      <c r="H4865"/>
    </row>
    <row r="4866" spans="1:8" x14ac:dyDescent="0.35">
      <c r="A4866">
        <v>0</v>
      </c>
      <c r="B4866" s="1" t="s">
        <v>15164</v>
      </c>
      <c r="D4866" s="4" t="str">
        <f>_xlfn.IFNA(VLOOKUP($B4866,'binding constants'!A:D,3,FALSE),"")</f>
        <v>251uM</v>
      </c>
      <c r="E4866" s="9">
        <v>3.6</v>
      </c>
      <c r="H4866"/>
    </row>
    <row r="4867" spans="1:8" x14ac:dyDescent="0.35">
      <c r="D4867" s="4"/>
      <c r="H4867"/>
    </row>
    <row r="4868" spans="1:8" x14ac:dyDescent="0.35">
      <c r="A4868" t="s">
        <v>39116</v>
      </c>
      <c r="D4868" s="4" t="str">
        <f>_xlfn.IFNA(VLOOKUP($B4868,'binding constants'!A:D,3,FALSE),"")</f>
        <v/>
      </c>
      <c r="E4868" s="9" t="s">
        <v>38576</v>
      </c>
      <c r="H4868"/>
    </row>
    <row r="4869" spans="1:8" x14ac:dyDescent="0.35">
      <c r="A4869">
        <v>1</v>
      </c>
      <c r="B4869" s="1" t="s">
        <v>15166</v>
      </c>
      <c r="C4869" t="s">
        <v>1595</v>
      </c>
      <c r="D4869" s="4" t="str">
        <f>_xlfn.IFNA(VLOOKUP($B4869,'binding constants'!A:D,3,FALSE),"")</f>
        <v>105uM</v>
      </c>
      <c r="E4869" s="9">
        <v>3.98</v>
      </c>
      <c r="H4869"/>
    </row>
    <row r="4870" spans="1:8" x14ac:dyDescent="0.35">
      <c r="A4870">
        <v>0</v>
      </c>
      <c r="B4870" s="1" t="s">
        <v>15165</v>
      </c>
      <c r="D4870" s="4" t="str">
        <f>_xlfn.IFNA(VLOOKUP($B4870,'binding constants'!A:D,3,FALSE),"")</f>
        <v>214nM</v>
      </c>
      <c r="E4870" s="9">
        <v>6.67</v>
      </c>
      <c r="H4870"/>
    </row>
    <row r="4871" spans="1:8" x14ac:dyDescent="0.35">
      <c r="D4871" s="4"/>
      <c r="H4871"/>
    </row>
    <row r="4872" spans="1:8" x14ac:dyDescent="0.35">
      <c r="A4872" t="s">
        <v>39117</v>
      </c>
      <c r="D4872" s="4" t="str">
        <f>_xlfn.IFNA(VLOOKUP($B4872,'binding constants'!A:D,3,FALSE),"")</f>
        <v/>
      </c>
      <c r="E4872" s="9" t="s">
        <v>38576</v>
      </c>
      <c r="H4872"/>
    </row>
    <row r="4873" spans="1:8" x14ac:dyDescent="0.35">
      <c r="A4873">
        <v>1</v>
      </c>
      <c r="B4873" s="1" t="s">
        <v>15168</v>
      </c>
      <c r="C4873" t="s">
        <v>1595</v>
      </c>
      <c r="D4873" s="4" t="str">
        <f>_xlfn.IFNA(VLOOKUP($B4873,'binding constants'!A:D,3,FALSE),"")</f>
        <v>62uM</v>
      </c>
      <c r="E4873" s="9">
        <v>4.21</v>
      </c>
      <c r="H4873"/>
    </row>
    <row r="4874" spans="1:8" x14ac:dyDescent="0.35">
      <c r="A4874">
        <v>0</v>
      </c>
      <c r="B4874" s="1" t="s">
        <v>15167</v>
      </c>
      <c r="D4874" s="4" t="str">
        <f>_xlfn.IFNA(VLOOKUP($B4874,'binding constants'!A:D,3,FALSE),"")</f>
        <v>20uM</v>
      </c>
      <c r="E4874" s="9">
        <v>4.7</v>
      </c>
      <c r="H4874"/>
    </row>
    <row r="4875" spans="1:8" x14ac:dyDescent="0.35">
      <c r="D4875" s="4"/>
      <c r="H4875"/>
    </row>
    <row r="4876" spans="1:8" x14ac:dyDescent="0.35">
      <c r="A4876" t="s">
        <v>39118</v>
      </c>
      <c r="D4876" s="4" t="str">
        <f>_xlfn.IFNA(VLOOKUP($B4876,'binding constants'!A:D,3,FALSE),"")</f>
        <v/>
      </c>
      <c r="E4876" s="9" t="s">
        <v>38576</v>
      </c>
      <c r="H4876"/>
    </row>
    <row r="4877" spans="1:8" x14ac:dyDescent="0.35">
      <c r="A4877">
        <v>1</v>
      </c>
      <c r="B4877" s="1" t="s">
        <v>15170</v>
      </c>
      <c r="C4877" t="s">
        <v>1595</v>
      </c>
      <c r="D4877" s="4" t="str">
        <f>_xlfn.IFNA(VLOOKUP($B4877,'binding constants'!A:D,3,FALSE),"")</f>
        <v>50uM</v>
      </c>
      <c r="E4877" s="9">
        <v>4.3</v>
      </c>
      <c r="H4877"/>
    </row>
    <row r="4878" spans="1:8" x14ac:dyDescent="0.35">
      <c r="A4878">
        <v>0</v>
      </c>
      <c r="B4878" s="1" t="s">
        <v>15169</v>
      </c>
      <c r="D4878" s="4" t="str">
        <f>_xlfn.IFNA(VLOOKUP($B4878,'binding constants'!A:D,3,FALSE),"")</f>
        <v>3uM</v>
      </c>
      <c r="E4878" s="9">
        <v>5.52</v>
      </c>
      <c r="H4878"/>
    </row>
    <row r="4879" spans="1:8" x14ac:dyDescent="0.35">
      <c r="D4879" s="4"/>
      <c r="H4879"/>
    </row>
    <row r="4880" spans="1:8" x14ac:dyDescent="0.35">
      <c r="A4880" t="s">
        <v>39119</v>
      </c>
      <c r="D4880" s="4" t="str">
        <f>_xlfn.IFNA(VLOOKUP($B4880,'binding constants'!A:D,3,FALSE),"")</f>
        <v/>
      </c>
      <c r="E4880" s="9" t="s">
        <v>38576</v>
      </c>
      <c r="H4880"/>
    </row>
    <row r="4881" spans="1:8" x14ac:dyDescent="0.35">
      <c r="A4881">
        <v>0</v>
      </c>
      <c r="B4881" s="1" t="s">
        <v>15171</v>
      </c>
      <c r="C4881" t="s">
        <v>1858</v>
      </c>
      <c r="D4881" s="4" t="str">
        <f>_xlfn.IFNA(VLOOKUP($B4881,'binding constants'!A:D,3,FALSE),"")</f>
        <v>27nM</v>
      </c>
      <c r="E4881" s="9">
        <v>7.57</v>
      </c>
      <c r="H4881"/>
    </row>
    <row r="4882" spans="1:8" x14ac:dyDescent="0.35">
      <c r="A4882">
        <v>1</v>
      </c>
      <c r="B4882" s="1" t="s">
        <v>15172</v>
      </c>
      <c r="D4882" s="4" t="str">
        <f>_xlfn.IFNA(VLOOKUP($B4882,'binding constants'!A:D,3,FALSE),"")</f>
        <v>22.2nM</v>
      </c>
      <c r="E4882" s="9">
        <v>7.65</v>
      </c>
      <c r="H4882"/>
    </row>
    <row r="4883" spans="1:8" x14ac:dyDescent="0.35">
      <c r="D4883" s="4"/>
      <c r="H4883"/>
    </row>
    <row r="4884" spans="1:8" x14ac:dyDescent="0.35">
      <c r="A4884" t="s">
        <v>39120</v>
      </c>
      <c r="D4884" s="4" t="str">
        <f>_xlfn.IFNA(VLOOKUP($B4884,'binding constants'!A:D,3,FALSE),"")</f>
        <v/>
      </c>
      <c r="E4884" s="9" t="s">
        <v>38576</v>
      </c>
      <c r="H4884"/>
    </row>
    <row r="4885" spans="1:8" x14ac:dyDescent="0.35">
      <c r="A4885">
        <v>0</v>
      </c>
      <c r="B4885" s="1" t="s">
        <v>15173</v>
      </c>
      <c r="C4885" t="s">
        <v>1595</v>
      </c>
      <c r="D4885" s="4" t="str">
        <f>_xlfn.IFNA(VLOOKUP($B4885,'binding constants'!A:D,3,FALSE),"")</f>
        <v>20uM</v>
      </c>
      <c r="E4885" s="9">
        <v>4.7</v>
      </c>
      <c r="H4885"/>
    </row>
    <row r="4886" spans="1:8" x14ac:dyDescent="0.35">
      <c r="A4886">
        <v>1</v>
      </c>
      <c r="B4886" s="1" t="s">
        <v>15174</v>
      </c>
      <c r="D4886" s="4" t="str">
        <f>_xlfn.IFNA(VLOOKUP($B4886,'binding constants'!A:D,3,FALSE),"")</f>
        <v>28nM</v>
      </c>
      <c r="E4886" s="9">
        <v>7.55</v>
      </c>
      <c r="H4886"/>
    </row>
    <row r="4887" spans="1:8" x14ac:dyDescent="0.35">
      <c r="D4887" s="4"/>
      <c r="H4887"/>
    </row>
    <row r="4888" spans="1:8" x14ac:dyDescent="0.35">
      <c r="A4888" t="s">
        <v>39121</v>
      </c>
      <c r="D4888" s="4" t="str">
        <f>_xlfn.IFNA(VLOOKUP($B4888,'binding constants'!A:D,3,FALSE),"")</f>
        <v/>
      </c>
      <c r="E4888" s="9" t="s">
        <v>38576</v>
      </c>
      <c r="H4888"/>
    </row>
    <row r="4889" spans="1:8" x14ac:dyDescent="0.35">
      <c r="A4889">
        <v>0</v>
      </c>
      <c r="B4889" s="1" t="s">
        <v>15175</v>
      </c>
      <c r="D4889" s="4" t="str">
        <f>_xlfn.IFNA(VLOOKUP($B4889,'binding constants'!A:D,3,FALSE),"")</f>
        <v>125uM</v>
      </c>
      <c r="E4889" s="9">
        <v>3.9</v>
      </c>
      <c r="H4889"/>
    </row>
    <row r="4890" spans="1:8" x14ac:dyDescent="0.35">
      <c r="A4890">
        <v>1</v>
      </c>
      <c r="B4890" s="1" t="s">
        <v>15176</v>
      </c>
      <c r="C4890" t="s">
        <v>1930</v>
      </c>
      <c r="D4890" s="4" t="str">
        <f>_xlfn.IFNA(VLOOKUP($B4890,'binding constants'!A:D,3,FALSE),"")</f>
        <v>3.2uM</v>
      </c>
      <c r="E4890" s="9">
        <v>5.49</v>
      </c>
      <c r="H4890"/>
    </row>
    <row r="4891" spans="1:8" x14ac:dyDescent="0.35">
      <c r="D4891" s="4"/>
      <c r="H4891"/>
    </row>
    <row r="4892" spans="1:8" x14ac:dyDescent="0.35">
      <c r="A4892" t="s">
        <v>39122</v>
      </c>
      <c r="D4892" s="4" t="str">
        <f>_xlfn.IFNA(VLOOKUP($B4892,'binding constants'!A:D,3,FALSE),"")</f>
        <v/>
      </c>
      <c r="E4892" s="9" t="s">
        <v>38576</v>
      </c>
      <c r="H4892"/>
    </row>
    <row r="4893" spans="1:8" x14ac:dyDescent="0.35">
      <c r="A4893">
        <v>0</v>
      </c>
      <c r="B4893" s="1" t="s">
        <v>15177</v>
      </c>
      <c r="D4893" s="4" t="str">
        <f>_xlfn.IFNA(VLOOKUP($B4893,'binding constants'!A:D,3,FALSE),"")</f>
        <v>28uM</v>
      </c>
      <c r="E4893" s="9">
        <v>4.55</v>
      </c>
      <c r="H4893"/>
    </row>
    <row r="4894" spans="1:8" x14ac:dyDescent="0.35">
      <c r="A4894">
        <v>1</v>
      </c>
      <c r="B4894" s="1" t="s">
        <v>15178</v>
      </c>
      <c r="C4894" t="s">
        <v>1917</v>
      </c>
      <c r="D4894" s="4" t="str">
        <f>_xlfn.IFNA(VLOOKUP($B4894,'binding constants'!A:D,3,FALSE),"")</f>
        <v>18uM</v>
      </c>
      <c r="E4894" s="9">
        <v>4.74</v>
      </c>
      <c r="H4894"/>
    </row>
    <row r="4895" spans="1:8" x14ac:dyDescent="0.35">
      <c r="D4895" s="4"/>
      <c r="H4895"/>
    </row>
    <row r="4896" spans="1:8" x14ac:dyDescent="0.35">
      <c r="A4896" t="s">
        <v>39123</v>
      </c>
      <c r="D4896" s="4" t="str">
        <f>_xlfn.IFNA(VLOOKUP($B4896,'binding constants'!A:D,3,FALSE),"")</f>
        <v/>
      </c>
      <c r="E4896" s="9" t="s">
        <v>38576</v>
      </c>
      <c r="H4896"/>
    </row>
    <row r="4897" spans="1:8" x14ac:dyDescent="0.35">
      <c r="A4897">
        <v>1</v>
      </c>
      <c r="B4897" s="1" t="s">
        <v>15180</v>
      </c>
      <c r="D4897" s="4" t="str">
        <f>_xlfn.IFNA(VLOOKUP($B4897,'binding constants'!A:D,3,FALSE),"")</f>
        <v>5.8uM</v>
      </c>
      <c r="E4897" s="9">
        <v>5.24</v>
      </c>
      <c r="H4897"/>
    </row>
    <row r="4898" spans="1:8" x14ac:dyDescent="0.35">
      <c r="A4898">
        <v>0</v>
      </c>
      <c r="B4898" s="1" t="s">
        <v>15179</v>
      </c>
      <c r="C4898" t="s">
        <v>1667</v>
      </c>
      <c r="D4898" s="4" t="str">
        <f>_xlfn.IFNA(VLOOKUP($B4898,'binding constants'!A:D,3,FALSE),"")</f>
        <v>2.9uM</v>
      </c>
      <c r="E4898" s="9">
        <v>5.54</v>
      </c>
      <c r="H4898"/>
    </row>
    <row r="4899" spans="1:8" x14ac:dyDescent="0.35">
      <c r="D4899" s="4"/>
      <c r="H4899"/>
    </row>
    <row r="4900" spans="1:8" x14ac:dyDescent="0.35">
      <c r="A4900" t="s">
        <v>39124</v>
      </c>
      <c r="D4900" s="4" t="str">
        <f>_xlfn.IFNA(VLOOKUP($B4900,'binding constants'!A:D,3,FALSE),"")</f>
        <v/>
      </c>
      <c r="E4900" s="9" t="s">
        <v>38576</v>
      </c>
      <c r="H4900"/>
    </row>
    <row r="4901" spans="1:8" x14ac:dyDescent="0.35">
      <c r="A4901">
        <v>0</v>
      </c>
      <c r="B4901" s="1" t="s">
        <v>15181</v>
      </c>
      <c r="D4901" s="4" t="str">
        <f>_xlfn.IFNA(VLOOKUP($B4901,'binding constants'!A:D,3,FALSE),"")</f>
        <v>10.2uM</v>
      </c>
      <c r="E4901" s="9">
        <v>4.99</v>
      </c>
      <c r="H4901"/>
    </row>
    <row r="4902" spans="1:8" x14ac:dyDescent="0.35">
      <c r="A4902">
        <v>1</v>
      </c>
      <c r="B4902" s="1" t="s">
        <v>15182</v>
      </c>
      <c r="C4902" t="s">
        <v>1595</v>
      </c>
      <c r="D4902" s="4" t="str">
        <f>_xlfn.IFNA(VLOOKUP($B4902,'binding constants'!A:D,3,FALSE),"")</f>
        <v>2.8uM</v>
      </c>
      <c r="E4902" s="9">
        <v>5.55</v>
      </c>
      <c r="H4902"/>
    </row>
    <row r="4903" spans="1:8" x14ac:dyDescent="0.35">
      <c r="D4903" s="4"/>
      <c r="H4903"/>
    </row>
    <row r="4904" spans="1:8" x14ac:dyDescent="0.35">
      <c r="A4904" t="s">
        <v>39125</v>
      </c>
      <c r="D4904" s="4" t="str">
        <f>_xlfn.IFNA(VLOOKUP($B4904,'binding constants'!A:D,3,FALSE),"")</f>
        <v/>
      </c>
      <c r="E4904" s="9" t="s">
        <v>38576</v>
      </c>
      <c r="H4904"/>
    </row>
    <row r="4905" spans="1:8" x14ac:dyDescent="0.35">
      <c r="A4905">
        <v>0</v>
      </c>
      <c r="B4905" s="1" t="s">
        <v>15183</v>
      </c>
      <c r="D4905" s="4" t="str">
        <f>_xlfn.IFNA(VLOOKUP($B4905,'binding constants'!A:D,3,FALSE),"")</f>
        <v>4.84uM</v>
      </c>
      <c r="E4905" s="9">
        <v>5.32</v>
      </c>
      <c r="H4905"/>
    </row>
    <row r="4906" spans="1:8" x14ac:dyDescent="0.35">
      <c r="A4906">
        <v>1</v>
      </c>
      <c r="B4906" s="1" t="s">
        <v>15184</v>
      </c>
      <c r="C4906" t="s">
        <v>1664</v>
      </c>
      <c r="D4906" s="4" t="str">
        <f>_xlfn.IFNA(VLOOKUP($B4906,'binding constants'!A:D,3,FALSE),"")</f>
        <v>3.26uM</v>
      </c>
      <c r="E4906" s="9">
        <v>5.49</v>
      </c>
      <c r="H4906"/>
    </row>
    <row r="4907" spans="1:8" x14ac:dyDescent="0.35">
      <c r="D4907" s="4"/>
      <c r="H4907"/>
    </row>
    <row r="4908" spans="1:8" x14ac:dyDescent="0.35">
      <c r="A4908" t="s">
        <v>39126</v>
      </c>
      <c r="D4908" s="4" t="str">
        <f>_xlfn.IFNA(VLOOKUP($B4908,'binding constants'!A:D,3,FALSE),"")</f>
        <v/>
      </c>
      <c r="E4908" s="9" t="s">
        <v>38576</v>
      </c>
      <c r="H4908"/>
    </row>
    <row r="4909" spans="1:8" x14ac:dyDescent="0.35">
      <c r="A4909">
        <v>0</v>
      </c>
      <c r="B4909" s="1" t="s">
        <v>15185</v>
      </c>
      <c r="C4909" t="s">
        <v>1595</v>
      </c>
      <c r="D4909" s="4" t="str">
        <f>_xlfn.IFNA(VLOOKUP($B4909,'binding constants'!A:D,3,FALSE),"")</f>
        <v>25uM</v>
      </c>
      <c r="E4909" s="9">
        <v>4.5999999999999996</v>
      </c>
      <c r="H4909"/>
    </row>
    <row r="4910" spans="1:8" x14ac:dyDescent="0.35">
      <c r="A4910">
        <v>1</v>
      </c>
      <c r="B4910" s="1" t="s">
        <v>15186</v>
      </c>
      <c r="D4910" s="4" t="str">
        <f>_xlfn.IFNA(VLOOKUP($B4910,'binding constants'!A:D,3,FALSE),"")</f>
        <v>7.5uM</v>
      </c>
      <c r="E4910" s="9">
        <v>5.12</v>
      </c>
      <c r="H4910"/>
    </row>
    <row r="4911" spans="1:8" x14ac:dyDescent="0.35">
      <c r="D4911" s="4"/>
      <c r="H4911"/>
    </row>
    <row r="4912" spans="1:8" x14ac:dyDescent="0.35">
      <c r="A4912" t="s">
        <v>39127</v>
      </c>
      <c r="D4912" s="4" t="str">
        <f>_xlfn.IFNA(VLOOKUP($B4912,'binding constants'!A:D,3,FALSE),"")</f>
        <v/>
      </c>
      <c r="E4912" s="9" t="s">
        <v>38576</v>
      </c>
      <c r="H4912"/>
    </row>
    <row r="4913" spans="1:8" x14ac:dyDescent="0.35">
      <c r="A4913">
        <v>1</v>
      </c>
      <c r="B4913" s="1" t="s">
        <v>15188</v>
      </c>
      <c r="C4913" t="s">
        <v>1595</v>
      </c>
      <c r="D4913" s="4" t="str">
        <f>_xlfn.IFNA(VLOOKUP($B4913,'binding constants'!A:D,3,FALSE),"")</f>
        <v>100uM</v>
      </c>
      <c r="E4913" s="9">
        <v>4</v>
      </c>
      <c r="H4913"/>
    </row>
    <row r="4914" spans="1:8" x14ac:dyDescent="0.35">
      <c r="A4914">
        <v>0</v>
      </c>
      <c r="B4914" s="1" t="s">
        <v>15187</v>
      </c>
      <c r="D4914" s="4" t="str">
        <f>_xlfn.IFNA(VLOOKUP($B4914,'binding constants'!A:D,3,FALSE),"")</f>
        <v>2.3uM</v>
      </c>
      <c r="E4914" s="9">
        <v>5.64</v>
      </c>
      <c r="H4914"/>
    </row>
    <row r="4915" spans="1:8" x14ac:dyDescent="0.35">
      <c r="D4915" s="4"/>
      <c r="H4915"/>
    </row>
    <row r="4916" spans="1:8" x14ac:dyDescent="0.35">
      <c r="A4916" t="s">
        <v>39128</v>
      </c>
      <c r="D4916" s="4" t="str">
        <f>_xlfn.IFNA(VLOOKUP($B4916,'binding constants'!A:D,3,FALSE),"")</f>
        <v/>
      </c>
      <c r="E4916" s="9" t="s">
        <v>38576</v>
      </c>
      <c r="H4916"/>
    </row>
    <row r="4917" spans="1:8" x14ac:dyDescent="0.35">
      <c r="A4917">
        <v>0</v>
      </c>
      <c r="B4917" s="1" t="s">
        <v>15189</v>
      </c>
      <c r="C4917" t="s">
        <v>1662</v>
      </c>
      <c r="D4917" s="4" t="str">
        <f>_xlfn.IFNA(VLOOKUP($B4917,'binding constants'!A:D,3,FALSE),"")</f>
        <v>0.5uM</v>
      </c>
      <c r="E4917" s="9">
        <v>6.3</v>
      </c>
      <c r="H4917"/>
    </row>
    <row r="4918" spans="1:8" x14ac:dyDescent="0.35">
      <c r="A4918">
        <v>1</v>
      </c>
      <c r="B4918" s="1" t="s">
        <v>15190</v>
      </c>
      <c r="D4918" s="4" t="str">
        <f>_xlfn.IFNA(VLOOKUP($B4918,'binding constants'!A:D,3,FALSE),"")</f>
        <v>0.4uM</v>
      </c>
      <c r="E4918" s="9">
        <v>6.4</v>
      </c>
      <c r="H4918"/>
    </row>
    <row r="4919" spans="1:8" x14ac:dyDescent="0.35">
      <c r="D4919" s="4"/>
      <c r="H4919"/>
    </row>
    <row r="4920" spans="1:8" x14ac:dyDescent="0.35">
      <c r="A4920" t="s">
        <v>39129</v>
      </c>
      <c r="D4920" s="4" t="str">
        <f>_xlfn.IFNA(VLOOKUP($B4920,'binding constants'!A:D,3,FALSE),"")</f>
        <v/>
      </c>
      <c r="E4920" s="9" t="s">
        <v>38576</v>
      </c>
      <c r="H4920"/>
    </row>
    <row r="4921" spans="1:8" x14ac:dyDescent="0.35">
      <c r="A4921">
        <v>0</v>
      </c>
      <c r="B4921" s="1" t="s">
        <v>15191</v>
      </c>
      <c r="D4921" s="4" t="str">
        <f>_xlfn.IFNA(VLOOKUP($B4921,'binding constants'!A:D,3,FALSE),"")</f>
        <v>8uM</v>
      </c>
      <c r="E4921" s="9">
        <v>5.0999999999999996</v>
      </c>
      <c r="H4921"/>
    </row>
    <row r="4922" spans="1:8" x14ac:dyDescent="0.35">
      <c r="A4922">
        <v>1</v>
      </c>
      <c r="B4922" s="1" t="s">
        <v>15192</v>
      </c>
      <c r="C4922" t="s">
        <v>1595</v>
      </c>
      <c r="D4922" s="4" t="str">
        <f>_xlfn.IFNA(VLOOKUP($B4922,'binding constants'!A:D,3,FALSE),"")</f>
        <v>0.8uM</v>
      </c>
      <c r="E4922" s="9">
        <v>6.1</v>
      </c>
      <c r="H4922"/>
    </row>
    <row r="4923" spans="1:8" x14ac:dyDescent="0.35">
      <c r="D4923" s="4"/>
      <c r="H4923"/>
    </row>
    <row r="4924" spans="1:8" x14ac:dyDescent="0.35">
      <c r="A4924" t="s">
        <v>39130</v>
      </c>
      <c r="D4924" s="4" t="str">
        <f>_xlfn.IFNA(VLOOKUP($B4924,'binding constants'!A:D,3,FALSE),"")</f>
        <v/>
      </c>
      <c r="E4924" s="9" t="s">
        <v>38576</v>
      </c>
      <c r="H4924"/>
    </row>
    <row r="4925" spans="1:8" x14ac:dyDescent="0.35">
      <c r="A4925">
        <v>1</v>
      </c>
      <c r="B4925" s="1" t="s">
        <v>15194</v>
      </c>
      <c r="C4925" t="s">
        <v>1595</v>
      </c>
      <c r="D4925" s="4" t="str">
        <f>_xlfn.IFNA(VLOOKUP($B4925,'binding constants'!A:D,3,FALSE),"")</f>
        <v>142nM</v>
      </c>
      <c r="E4925" s="9">
        <v>6.85</v>
      </c>
      <c r="H4925"/>
    </row>
    <row r="4926" spans="1:8" x14ac:dyDescent="0.35">
      <c r="A4926">
        <v>0</v>
      </c>
      <c r="B4926" s="1" t="s">
        <v>15193</v>
      </c>
      <c r="D4926" s="4" t="str">
        <f>_xlfn.IFNA(VLOOKUP($B4926,'binding constants'!A:D,3,FALSE),"")</f>
        <v>6nM</v>
      </c>
      <c r="E4926" s="9">
        <v>8.2200000000000006</v>
      </c>
      <c r="H4926"/>
    </row>
    <row r="4927" spans="1:8" x14ac:dyDescent="0.35">
      <c r="D4927" s="4"/>
      <c r="H4927"/>
    </row>
    <row r="4928" spans="1:8" x14ac:dyDescent="0.35">
      <c r="A4928" t="s">
        <v>39131</v>
      </c>
      <c r="D4928" s="4" t="str">
        <f>_xlfn.IFNA(VLOOKUP($B4928,'binding constants'!A:D,3,FALSE),"")</f>
        <v/>
      </c>
      <c r="E4928" s="9" t="s">
        <v>38576</v>
      </c>
      <c r="H4928"/>
    </row>
    <row r="4929" spans="1:8" x14ac:dyDescent="0.35">
      <c r="A4929">
        <v>1</v>
      </c>
      <c r="B4929" s="1" t="s">
        <v>15196</v>
      </c>
      <c r="C4929" t="s">
        <v>1595</v>
      </c>
      <c r="D4929" s="4" t="str">
        <f>_xlfn.IFNA(VLOOKUP($B4929,'binding constants'!A:D,3,FALSE),"")</f>
        <v>98nM</v>
      </c>
      <c r="E4929" s="9">
        <v>7.01</v>
      </c>
      <c r="H4929"/>
    </row>
    <row r="4930" spans="1:8" x14ac:dyDescent="0.35">
      <c r="A4930">
        <v>0</v>
      </c>
      <c r="B4930" s="1" t="s">
        <v>15195</v>
      </c>
      <c r="D4930" s="4" t="str">
        <f>_xlfn.IFNA(VLOOKUP($B4930,'binding constants'!A:D,3,FALSE),"")</f>
        <v>3.7nM</v>
      </c>
      <c r="E4930" s="9">
        <v>8.43</v>
      </c>
      <c r="H4930"/>
    </row>
    <row r="4931" spans="1:8" x14ac:dyDescent="0.35">
      <c r="D4931" s="4"/>
      <c r="H4931"/>
    </row>
    <row r="4932" spans="1:8" x14ac:dyDescent="0.35">
      <c r="A4932" t="s">
        <v>39132</v>
      </c>
      <c r="D4932" s="4" t="str">
        <f>_xlfn.IFNA(VLOOKUP($B4932,'binding constants'!A:D,3,FALSE),"")</f>
        <v/>
      </c>
      <c r="E4932" s="9" t="s">
        <v>38576</v>
      </c>
      <c r="H4932"/>
    </row>
    <row r="4933" spans="1:8" x14ac:dyDescent="0.35">
      <c r="A4933">
        <v>0</v>
      </c>
      <c r="B4933" s="1" t="s">
        <v>15197</v>
      </c>
      <c r="D4933" s="4" t="str">
        <f>_xlfn.IFNA(VLOOKUP($B4933,'binding constants'!A:D,3,FALSE),"")</f>
        <v>30uM</v>
      </c>
      <c r="E4933" s="9">
        <v>4.5199999999999996</v>
      </c>
      <c r="H4933"/>
    </row>
    <row r="4934" spans="1:8" x14ac:dyDescent="0.35">
      <c r="A4934">
        <v>1</v>
      </c>
      <c r="B4934" s="1" t="s">
        <v>15198</v>
      </c>
      <c r="C4934" t="s">
        <v>1595</v>
      </c>
      <c r="D4934" s="4" t="str">
        <f>_xlfn.IFNA(VLOOKUP($B4934,'binding constants'!A:D,3,FALSE),"")</f>
        <v>1.2pM</v>
      </c>
      <c r="E4934" s="9">
        <v>11.92</v>
      </c>
      <c r="H4934"/>
    </row>
    <row r="4935" spans="1:8" x14ac:dyDescent="0.35">
      <c r="D4935" s="4"/>
      <c r="H4935"/>
    </row>
    <row r="4936" spans="1:8" x14ac:dyDescent="0.35">
      <c r="A4936" t="s">
        <v>39133</v>
      </c>
      <c r="D4936" s="4" t="str">
        <f>_xlfn.IFNA(VLOOKUP($B4936,'binding constants'!A:D,3,FALSE),"")</f>
        <v/>
      </c>
      <c r="E4936" s="9" t="s">
        <v>38576</v>
      </c>
      <c r="H4936"/>
    </row>
    <row r="4937" spans="1:8" x14ac:dyDescent="0.35">
      <c r="A4937">
        <v>0</v>
      </c>
      <c r="B4937" s="1" t="s">
        <v>15199</v>
      </c>
      <c r="D4937" s="4" t="str">
        <f>_xlfn.IFNA(VLOOKUP($B4937,'binding constants'!A:D,3,FALSE),"")</f>
        <v>4.1mM</v>
      </c>
      <c r="E4937" s="9">
        <v>2.39</v>
      </c>
      <c r="H4937"/>
    </row>
    <row r="4938" spans="1:8" x14ac:dyDescent="0.35">
      <c r="A4938">
        <v>1</v>
      </c>
      <c r="B4938" s="1" t="s">
        <v>15200</v>
      </c>
      <c r="C4938" t="s">
        <v>1595</v>
      </c>
      <c r="D4938" s="4" t="str">
        <f>_xlfn.IFNA(VLOOKUP($B4938,'binding constants'!A:D,3,FALSE),"")</f>
        <v>0.9mM</v>
      </c>
      <c r="E4938" s="9">
        <v>3.05</v>
      </c>
      <c r="H4938"/>
    </row>
    <row r="4939" spans="1:8" x14ac:dyDescent="0.35">
      <c r="D4939" s="4"/>
      <c r="H4939"/>
    </row>
    <row r="4940" spans="1:8" x14ac:dyDescent="0.35">
      <c r="A4940" t="s">
        <v>39134</v>
      </c>
      <c r="D4940" s="4" t="str">
        <f>_xlfn.IFNA(VLOOKUP($B4940,'binding constants'!A:D,3,FALSE),"")</f>
        <v/>
      </c>
      <c r="E4940" s="9" t="s">
        <v>38576</v>
      </c>
      <c r="H4940"/>
    </row>
    <row r="4941" spans="1:8" x14ac:dyDescent="0.35">
      <c r="A4941">
        <v>0</v>
      </c>
      <c r="B4941" s="1" t="s">
        <v>15201</v>
      </c>
      <c r="D4941" s="4" t="str">
        <f>_xlfn.IFNA(VLOOKUP($B4941,'binding constants'!A:D,3,FALSE),"")</f>
        <v>213uM</v>
      </c>
      <c r="E4941" s="9">
        <v>3.67</v>
      </c>
      <c r="H4941"/>
    </row>
    <row r="4942" spans="1:8" x14ac:dyDescent="0.35">
      <c r="A4942">
        <v>1</v>
      </c>
      <c r="B4942" s="1" t="s">
        <v>15202</v>
      </c>
      <c r="C4942" t="s">
        <v>1595</v>
      </c>
      <c r="D4942" s="4" t="str">
        <f>_xlfn.IFNA(VLOOKUP($B4942,'binding constants'!A:D,3,FALSE),"")</f>
        <v>215uM</v>
      </c>
      <c r="E4942" s="9">
        <v>3.67</v>
      </c>
      <c r="H4942"/>
    </row>
    <row r="4943" spans="1:8" x14ac:dyDescent="0.35">
      <c r="D4943" s="4"/>
      <c r="H4943"/>
    </row>
    <row r="4944" spans="1:8" x14ac:dyDescent="0.35">
      <c r="A4944" t="s">
        <v>39135</v>
      </c>
      <c r="D4944" s="4" t="str">
        <f>_xlfn.IFNA(VLOOKUP($B4944,'binding constants'!A:D,3,FALSE),"")</f>
        <v/>
      </c>
      <c r="E4944" s="9" t="s">
        <v>38576</v>
      </c>
      <c r="H4944"/>
    </row>
    <row r="4945" spans="1:8" x14ac:dyDescent="0.35">
      <c r="A4945">
        <v>0</v>
      </c>
      <c r="B4945" s="1" t="s">
        <v>15203</v>
      </c>
      <c r="C4945" t="s">
        <v>1664</v>
      </c>
      <c r="D4945" s="4" t="str">
        <f>_xlfn.IFNA(VLOOKUP($B4945,'binding constants'!A:D,3,FALSE),"")</f>
        <v>58nM</v>
      </c>
      <c r="E4945" s="9">
        <v>7.24</v>
      </c>
      <c r="H4945"/>
    </row>
    <row r="4946" spans="1:8" x14ac:dyDescent="0.35">
      <c r="A4946">
        <v>1</v>
      </c>
      <c r="B4946" s="1" t="s">
        <v>15204</v>
      </c>
      <c r="D4946" s="4" t="str">
        <f>_xlfn.IFNA(VLOOKUP($B4946,'binding constants'!A:D,3,FALSE),"")</f>
        <v>22nM</v>
      </c>
      <c r="E4946" s="9">
        <v>7.66</v>
      </c>
      <c r="H4946"/>
    </row>
    <row r="4947" spans="1:8" x14ac:dyDescent="0.35">
      <c r="D4947" s="4"/>
      <c r="H4947"/>
    </row>
    <row r="4948" spans="1:8" x14ac:dyDescent="0.35">
      <c r="A4948" t="s">
        <v>39136</v>
      </c>
      <c r="D4948" s="4" t="str">
        <f>_xlfn.IFNA(VLOOKUP($B4948,'binding constants'!A:D,3,FALSE),"")</f>
        <v/>
      </c>
      <c r="E4948" s="9" t="s">
        <v>38576</v>
      </c>
      <c r="H4948"/>
    </row>
    <row r="4949" spans="1:8" x14ac:dyDescent="0.35">
      <c r="A4949">
        <v>0</v>
      </c>
      <c r="B4949" s="1" t="s">
        <v>15205</v>
      </c>
      <c r="D4949" s="4" t="str">
        <f>_xlfn.IFNA(VLOOKUP($B4949,'binding constants'!A:D,3,FALSE),"")</f>
        <v>0.31uM</v>
      </c>
      <c r="E4949" s="9">
        <v>6.51</v>
      </c>
      <c r="H4949"/>
    </row>
    <row r="4950" spans="1:8" x14ac:dyDescent="0.35">
      <c r="A4950">
        <v>1</v>
      </c>
      <c r="B4950" s="1" t="s">
        <v>15206</v>
      </c>
      <c r="C4950" t="s">
        <v>1595</v>
      </c>
      <c r="D4950" s="4" t="str">
        <f>_xlfn.IFNA(VLOOKUP($B4950,'binding constants'!A:D,3,FALSE),"")</f>
        <v>0.03uM</v>
      </c>
      <c r="E4950" s="9">
        <v>7.52</v>
      </c>
      <c r="H4950"/>
    </row>
    <row r="4951" spans="1:8" x14ac:dyDescent="0.35">
      <c r="D4951" s="4"/>
      <c r="H4951"/>
    </row>
    <row r="4952" spans="1:8" x14ac:dyDescent="0.35">
      <c r="A4952" t="s">
        <v>39137</v>
      </c>
      <c r="D4952" s="4" t="str">
        <f>_xlfn.IFNA(VLOOKUP($B4952,'binding constants'!A:D,3,FALSE),"")</f>
        <v/>
      </c>
      <c r="E4952" s="9" t="s">
        <v>38576</v>
      </c>
      <c r="H4952"/>
    </row>
    <row r="4953" spans="1:8" x14ac:dyDescent="0.35">
      <c r="A4953">
        <v>0</v>
      </c>
      <c r="B4953" s="1" t="s">
        <v>15207</v>
      </c>
      <c r="D4953" s="4" t="str">
        <f>_xlfn.IFNA(VLOOKUP($B4953,'binding constants'!A:D,3,FALSE),"")</f>
        <v>2.68mM</v>
      </c>
      <c r="E4953" s="9">
        <v>2.57</v>
      </c>
      <c r="H4953"/>
    </row>
    <row r="4954" spans="1:8" x14ac:dyDescent="0.35">
      <c r="A4954">
        <v>1</v>
      </c>
      <c r="B4954" s="1" t="s">
        <v>15208</v>
      </c>
      <c r="C4954" t="s">
        <v>1668</v>
      </c>
      <c r="D4954" s="4" t="str">
        <f>_xlfn.IFNA(VLOOKUP($B4954,'binding constants'!A:D,3,FALSE),"")</f>
        <v>0.032mM</v>
      </c>
      <c r="E4954" s="9">
        <v>4.49</v>
      </c>
      <c r="H4954"/>
    </row>
    <row r="4955" spans="1:8" x14ac:dyDescent="0.35">
      <c r="D4955" s="4"/>
      <c r="H4955"/>
    </row>
    <row r="4956" spans="1:8" x14ac:dyDescent="0.35">
      <c r="A4956" t="s">
        <v>39138</v>
      </c>
      <c r="D4956" s="4" t="str">
        <f>_xlfn.IFNA(VLOOKUP($B4956,'binding constants'!A:D,3,FALSE),"")</f>
        <v/>
      </c>
      <c r="E4956" s="9" t="s">
        <v>38576</v>
      </c>
      <c r="H4956"/>
    </row>
    <row r="4957" spans="1:8" x14ac:dyDescent="0.35">
      <c r="A4957">
        <v>1</v>
      </c>
      <c r="B4957" s="1" t="s">
        <v>15210</v>
      </c>
      <c r="D4957" s="4" t="str">
        <f>_xlfn.IFNA(VLOOKUP($B4957,'binding constants'!A:D,3,FALSE),"")</f>
        <v>15.2uM</v>
      </c>
      <c r="E4957" s="9">
        <v>4.82</v>
      </c>
      <c r="H4957"/>
    </row>
    <row r="4958" spans="1:8" x14ac:dyDescent="0.35">
      <c r="A4958">
        <v>0</v>
      </c>
      <c r="B4958" s="1" t="s">
        <v>15209</v>
      </c>
      <c r="C4958" t="s">
        <v>1595</v>
      </c>
      <c r="D4958" s="4" t="str">
        <f>_xlfn.IFNA(VLOOKUP($B4958,'binding constants'!A:D,3,FALSE),"")</f>
        <v>4.8uM</v>
      </c>
      <c r="E4958" s="9">
        <v>5.32</v>
      </c>
      <c r="H4958"/>
    </row>
    <row r="4959" spans="1:8" x14ac:dyDescent="0.35">
      <c r="D4959" s="4"/>
      <c r="H4959"/>
    </row>
    <row r="4960" spans="1:8" x14ac:dyDescent="0.35">
      <c r="A4960" t="s">
        <v>39139</v>
      </c>
      <c r="D4960" s="4" t="str">
        <f>_xlfn.IFNA(VLOOKUP($B4960,'binding constants'!A:D,3,FALSE),"")</f>
        <v/>
      </c>
      <c r="E4960" s="9" t="s">
        <v>38576</v>
      </c>
      <c r="H4960"/>
    </row>
    <row r="4961" spans="1:8" x14ac:dyDescent="0.35">
      <c r="A4961">
        <v>1</v>
      </c>
      <c r="B4961" s="1" t="s">
        <v>15212</v>
      </c>
      <c r="C4961" t="s">
        <v>1595</v>
      </c>
      <c r="D4961" s="4" t="str">
        <f>_xlfn.IFNA(VLOOKUP($B4961,'binding constants'!A:D,3,FALSE),"")</f>
        <v>0.5mM</v>
      </c>
      <c r="E4961" s="9">
        <v>3.3</v>
      </c>
      <c r="H4961"/>
    </row>
    <row r="4962" spans="1:8" x14ac:dyDescent="0.35">
      <c r="A4962">
        <v>0</v>
      </c>
      <c r="B4962" s="1" t="s">
        <v>15211</v>
      </c>
      <c r="D4962" s="4" t="str">
        <f>_xlfn.IFNA(VLOOKUP($B4962,'binding constants'!A:D,3,FALSE),"")</f>
        <v>0.4uM</v>
      </c>
      <c r="E4962" s="9">
        <v>6.4</v>
      </c>
      <c r="H4962"/>
    </row>
    <row r="4963" spans="1:8" x14ac:dyDescent="0.35">
      <c r="D4963" s="4"/>
      <c r="H4963"/>
    </row>
    <row r="4964" spans="1:8" x14ac:dyDescent="0.35">
      <c r="A4964" t="s">
        <v>39140</v>
      </c>
      <c r="D4964" s="4" t="str">
        <f>_xlfn.IFNA(VLOOKUP($B4964,'binding constants'!A:D,3,FALSE),"")</f>
        <v/>
      </c>
      <c r="E4964" s="9" t="s">
        <v>38576</v>
      </c>
      <c r="H4964"/>
    </row>
    <row r="4965" spans="1:8" x14ac:dyDescent="0.35">
      <c r="A4965">
        <v>1</v>
      </c>
      <c r="B4965" s="1" t="s">
        <v>15214</v>
      </c>
      <c r="C4965" t="s">
        <v>1595</v>
      </c>
      <c r="D4965" s="4" t="str">
        <f>_xlfn.IFNA(VLOOKUP($B4965,'binding constants'!A:D,3,FALSE),"")</f>
        <v>43nM</v>
      </c>
      <c r="E4965" s="9">
        <v>7.37</v>
      </c>
      <c r="H4965"/>
    </row>
    <row r="4966" spans="1:8" x14ac:dyDescent="0.35">
      <c r="A4966">
        <v>0</v>
      </c>
      <c r="B4966" s="1" t="s">
        <v>15213</v>
      </c>
      <c r="D4966" s="4" t="str">
        <f>_xlfn.IFNA(VLOOKUP($B4966,'binding constants'!A:D,3,FALSE),"")</f>
        <v>0.5nM</v>
      </c>
      <c r="E4966" s="9">
        <v>9.3000000000000007</v>
      </c>
      <c r="H4966"/>
    </row>
    <row r="4967" spans="1:8" x14ac:dyDescent="0.35">
      <c r="D4967" s="4"/>
      <c r="H4967"/>
    </row>
    <row r="4968" spans="1:8" x14ac:dyDescent="0.35">
      <c r="A4968" t="s">
        <v>39141</v>
      </c>
      <c r="D4968" s="4" t="str">
        <f>_xlfn.IFNA(VLOOKUP($B4968,'binding constants'!A:D,3,FALSE),"")</f>
        <v/>
      </c>
      <c r="E4968" s="9" t="s">
        <v>38576</v>
      </c>
      <c r="H4968"/>
    </row>
    <row r="4969" spans="1:8" x14ac:dyDescent="0.35">
      <c r="A4969">
        <v>0</v>
      </c>
      <c r="B4969" s="1" t="s">
        <v>15215</v>
      </c>
      <c r="D4969" s="4" t="str">
        <f>_xlfn.IFNA(VLOOKUP($B4969,'binding constants'!A:D,3,FALSE),"")</f>
        <v>490uM</v>
      </c>
      <c r="E4969" s="9">
        <v>3.31</v>
      </c>
      <c r="H4969"/>
    </row>
    <row r="4970" spans="1:8" x14ac:dyDescent="0.35">
      <c r="A4970">
        <v>1</v>
      </c>
      <c r="B4970" s="1" t="s">
        <v>15216</v>
      </c>
      <c r="C4970" t="s">
        <v>1604</v>
      </c>
      <c r="D4970" s="4" t="str">
        <f>_xlfn.IFNA(VLOOKUP($B4970,'binding constants'!A:D,3,FALSE),"")</f>
        <v>250uM</v>
      </c>
      <c r="E4970" s="9">
        <v>3.6</v>
      </c>
      <c r="H4970"/>
    </row>
    <row r="4971" spans="1:8" x14ac:dyDescent="0.35">
      <c r="D4971" s="4"/>
      <c r="H4971"/>
    </row>
    <row r="4972" spans="1:8" x14ac:dyDescent="0.35">
      <c r="A4972" t="s">
        <v>39142</v>
      </c>
      <c r="D4972" s="4" t="str">
        <f>_xlfn.IFNA(VLOOKUP($B4972,'binding constants'!A:D,3,FALSE),"")</f>
        <v/>
      </c>
      <c r="E4972" s="9" t="s">
        <v>38576</v>
      </c>
      <c r="H4972"/>
    </row>
    <row r="4973" spans="1:8" x14ac:dyDescent="0.35">
      <c r="A4973">
        <v>0</v>
      </c>
      <c r="B4973" s="1" t="s">
        <v>15217</v>
      </c>
      <c r="D4973" s="4" t="str">
        <f>_xlfn.IFNA(VLOOKUP($B4973,'binding constants'!A:D,3,FALSE),"")</f>
        <v>32.9nM</v>
      </c>
      <c r="E4973" s="9">
        <v>7.48</v>
      </c>
      <c r="H4973"/>
    </row>
    <row r="4974" spans="1:8" x14ac:dyDescent="0.35">
      <c r="A4974">
        <v>1</v>
      </c>
      <c r="B4974" s="1" t="s">
        <v>15218</v>
      </c>
      <c r="C4974" t="s">
        <v>1595</v>
      </c>
      <c r="D4974" s="4" t="str">
        <f>_xlfn.IFNA(VLOOKUP($B4974,'binding constants'!A:D,3,FALSE),"")</f>
        <v>4.9nM</v>
      </c>
      <c r="E4974" s="9">
        <v>8.31</v>
      </c>
      <c r="H4974"/>
    </row>
    <row r="4975" spans="1:8" x14ac:dyDescent="0.35">
      <c r="D4975" s="4"/>
      <c r="H4975"/>
    </row>
    <row r="4976" spans="1:8" x14ac:dyDescent="0.35">
      <c r="A4976" t="s">
        <v>39143</v>
      </c>
      <c r="D4976" s="4" t="str">
        <f>_xlfn.IFNA(VLOOKUP($B4976,'binding constants'!A:D,3,FALSE),"")</f>
        <v/>
      </c>
      <c r="E4976" s="9" t="s">
        <v>38576</v>
      </c>
      <c r="H4976"/>
    </row>
    <row r="4977" spans="1:8" x14ac:dyDescent="0.35">
      <c r="A4977">
        <v>1</v>
      </c>
      <c r="B4977" s="1" t="s">
        <v>15220</v>
      </c>
      <c r="C4977" t="s">
        <v>1595</v>
      </c>
      <c r="D4977" s="4" t="str">
        <f>_xlfn.IFNA(VLOOKUP($B4977,'binding constants'!A:D,3,FALSE),"")</f>
        <v>40.10uM</v>
      </c>
      <c r="E4977" s="9">
        <v>4.4000000000000004</v>
      </c>
      <c r="H4977"/>
    </row>
    <row r="4978" spans="1:8" x14ac:dyDescent="0.35">
      <c r="A4978">
        <v>0</v>
      </c>
      <c r="B4978" s="1" t="s">
        <v>15219</v>
      </c>
      <c r="D4978" s="4" t="str">
        <f>_xlfn.IFNA(VLOOKUP($B4978,'binding constants'!A:D,3,FALSE),"")</f>
        <v>5.44uM</v>
      </c>
      <c r="E4978" s="9">
        <v>5.26</v>
      </c>
      <c r="H4978"/>
    </row>
    <row r="4979" spans="1:8" x14ac:dyDescent="0.35">
      <c r="D4979" s="4"/>
      <c r="H4979"/>
    </row>
    <row r="4980" spans="1:8" x14ac:dyDescent="0.35">
      <c r="A4980" t="s">
        <v>39144</v>
      </c>
      <c r="D4980" s="4" t="str">
        <f>_xlfn.IFNA(VLOOKUP($B4980,'binding constants'!A:D,3,FALSE),"")</f>
        <v/>
      </c>
      <c r="E4980" s="9" t="s">
        <v>38576</v>
      </c>
      <c r="H4980"/>
    </row>
    <row r="4981" spans="1:8" x14ac:dyDescent="0.35">
      <c r="A4981">
        <v>1</v>
      </c>
      <c r="B4981" s="1" t="s">
        <v>15222</v>
      </c>
      <c r="C4981" t="s">
        <v>1791</v>
      </c>
      <c r="D4981" s="4" t="str">
        <f>_xlfn.IFNA(VLOOKUP($B4981,'binding constants'!A:D,3,FALSE),"")</f>
        <v>76uM</v>
      </c>
      <c r="E4981" s="9">
        <v>4.12</v>
      </c>
      <c r="H4981"/>
    </row>
    <row r="4982" spans="1:8" x14ac:dyDescent="0.35">
      <c r="A4982">
        <v>0</v>
      </c>
      <c r="B4982" s="1" t="s">
        <v>15221</v>
      </c>
      <c r="D4982" s="4" t="str">
        <f>_xlfn.IFNA(VLOOKUP($B4982,'binding constants'!A:D,3,FALSE),"")</f>
        <v>60nM</v>
      </c>
      <c r="E4982" s="9">
        <v>7.22</v>
      </c>
      <c r="H4982"/>
    </row>
    <row r="4983" spans="1:8" x14ac:dyDescent="0.35">
      <c r="D4983" s="4"/>
      <c r="H4983"/>
    </row>
    <row r="4984" spans="1:8" x14ac:dyDescent="0.35">
      <c r="A4984" t="s">
        <v>39145</v>
      </c>
      <c r="D4984" s="4" t="str">
        <f>_xlfn.IFNA(VLOOKUP($B4984,'binding constants'!A:D,3,FALSE),"")</f>
        <v/>
      </c>
      <c r="E4984" s="9" t="s">
        <v>38576</v>
      </c>
      <c r="H4984"/>
    </row>
    <row r="4985" spans="1:8" x14ac:dyDescent="0.35">
      <c r="A4985">
        <v>0</v>
      </c>
      <c r="B4985" s="1" t="s">
        <v>15223</v>
      </c>
      <c r="D4985" s="4" t="str">
        <f>_xlfn.IFNA(VLOOKUP($B4985,'binding constants'!A:D,3,FALSE),"")</f>
        <v>0.49uM</v>
      </c>
      <c r="E4985" s="9">
        <v>6.31</v>
      </c>
      <c r="H4985"/>
    </row>
    <row r="4986" spans="1:8" x14ac:dyDescent="0.35">
      <c r="A4986">
        <v>1</v>
      </c>
      <c r="B4986" s="1" t="s">
        <v>15224</v>
      </c>
      <c r="C4986" t="s">
        <v>1595</v>
      </c>
      <c r="D4986" s="4" t="str">
        <f>_xlfn.IFNA(VLOOKUP($B4986,'binding constants'!A:D,3,FALSE),"")</f>
        <v>0.039uM</v>
      </c>
      <c r="E4986" s="9">
        <v>7.41</v>
      </c>
      <c r="H4986"/>
    </row>
    <row r="4987" spans="1:8" x14ac:dyDescent="0.35">
      <c r="D4987" s="4"/>
      <c r="H4987"/>
    </row>
    <row r="4988" spans="1:8" x14ac:dyDescent="0.35">
      <c r="A4988" t="s">
        <v>39146</v>
      </c>
      <c r="D4988" s="4" t="str">
        <f>_xlfn.IFNA(VLOOKUP($B4988,'binding constants'!A:D,3,FALSE),"")</f>
        <v/>
      </c>
      <c r="E4988" s="9" t="s">
        <v>38576</v>
      </c>
      <c r="H4988"/>
    </row>
    <row r="4989" spans="1:8" x14ac:dyDescent="0.35">
      <c r="A4989">
        <v>1</v>
      </c>
      <c r="B4989" s="1" t="s">
        <v>15226</v>
      </c>
      <c r="D4989" s="4" t="str">
        <f>_xlfn.IFNA(VLOOKUP($B4989,'binding constants'!A:D,3,FALSE),"")</f>
        <v>1.23uM</v>
      </c>
      <c r="E4989" s="9">
        <v>5.91</v>
      </c>
      <c r="H4989"/>
    </row>
    <row r="4990" spans="1:8" x14ac:dyDescent="0.35">
      <c r="A4990">
        <v>0</v>
      </c>
      <c r="B4990" s="1" t="s">
        <v>15225</v>
      </c>
      <c r="C4990" t="s">
        <v>1932</v>
      </c>
      <c r="D4990" s="4" t="str">
        <f>_xlfn.IFNA(VLOOKUP($B4990,'binding constants'!A:D,3,FALSE),"")</f>
        <v>0.64uM</v>
      </c>
      <c r="E4990" s="9">
        <v>6.19</v>
      </c>
      <c r="H4990"/>
    </row>
    <row r="4991" spans="1:8" x14ac:dyDescent="0.35">
      <c r="D4991" s="4"/>
      <c r="H4991"/>
    </row>
    <row r="4992" spans="1:8" x14ac:dyDescent="0.35">
      <c r="A4992" t="s">
        <v>39147</v>
      </c>
      <c r="D4992" s="4" t="str">
        <f>_xlfn.IFNA(VLOOKUP($B4992,'binding constants'!A:D,3,FALSE),"")</f>
        <v/>
      </c>
      <c r="E4992" s="9" t="s">
        <v>38576</v>
      </c>
      <c r="H4992"/>
    </row>
    <row r="4993" spans="1:8" x14ac:dyDescent="0.35">
      <c r="A4993">
        <v>1</v>
      </c>
      <c r="B4993" s="1" t="s">
        <v>15228</v>
      </c>
      <c r="C4993" t="s">
        <v>1595</v>
      </c>
      <c r="D4993" s="4" t="str">
        <f>_xlfn.IFNA(VLOOKUP($B4993,'binding constants'!A:D,3,FALSE),"")</f>
        <v>85.8uM</v>
      </c>
      <c r="E4993" s="9">
        <v>4.07</v>
      </c>
      <c r="H4993"/>
    </row>
    <row r="4994" spans="1:8" x14ac:dyDescent="0.35">
      <c r="A4994">
        <v>0</v>
      </c>
      <c r="B4994" s="1" t="s">
        <v>15227</v>
      </c>
      <c r="D4994" s="4" t="str">
        <f>_xlfn.IFNA(VLOOKUP($B4994,'binding constants'!A:D,3,FALSE),"")</f>
        <v>71.2uM</v>
      </c>
      <c r="E4994" s="9">
        <v>4.1500000000000004</v>
      </c>
      <c r="H4994"/>
    </row>
    <row r="4995" spans="1:8" x14ac:dyDescent="0.35">
      <c r="D4995" s="4"/>
      <c r="H4995"/>
    </row>
    <row r="4996" spans="1:8" x14ac:dyDescent="0.35">
      <c r="A4996" t="s">
        <v>39148</v>
      </c>
      <c r="D4996" s="4" t="str">
        <f>_xlfn.IFNA(VLOOKUP($B4996,'binding constants'!A:D,3,FALSE),"")</f>
        <v/>
      </c>
      <c r="E4996" s="9" t="s">
        <v>38576</v>
      </c>
      <c r="H4996"/>
    </row>
    <row r="4997" spans="1:8" x14ac:dyDescent="0.35">
      <c r="A4997">
        <v>0</v>
      </c>
      <c r="B4997" s="1" t="s">
        <v>15229</v>
      </c>
      <c r="D4997" s="4" t="str">
        <f>_xlfn.IFNA(VLOOKUP($B4997,'binding constants'!A:D,3,FALSE),"")</f>
        <v>0.09uM</v>
      </c>
      <c r="E4997" s="9">
        <v>7.05</v>
      </c>
      <c r="H4997"/>
    </row>
    <row r="4998" spans="1:8" x14ac:dyDescent="0.35">
      <c r="A4998">
        <v>1</v>
      </c>
      <c r="B4998" s="1" t="s">
        <v>15230</v>
      </c>
      <c r="C4998" t="s">
        <v>1595</v>
      </c>
      <c r="D4998" s="4" t="str">
        <f>_xlfn.IFNA(VLOOKUP($B4998,'binding constants'!A:D,3,FALSE),"")</f>
        <v>0.02uM</v>
      </c>
      <c r="E4998" s="9">
        <v>7.7</v>
      </c>
      <c r="H4998"/>
    </row>
    <row r="4999" spans="1:8" x14ac:dyDescent="0.35">
      <c r="D4999" s="4"/>
      <c r="H4999"/>
    </row>
    <row r="5000" spans="1:8" x14ac:dyDescent="0.35">
      <c r="A5000" t="s">
        <v>39149</v>
      </c>
      <c r="D5000" s="4" t="str">
        <f>_xlfn.IFNA(VLOOKUP($B5000,'binding constants'!A:D,3,FALSE),"")</f>
        <v/>
      </c>
      <c r="E5000" s="9" t="s">
        <v>38576</v>
      </c>
      <c r="H5000"/>
    </row>
    <row r="5001" spans="1:8" x14ac:dyDescent="0.35">
      <c r="A5001">
        <v>0</v>
      </c>
      <c r="B5001" s="1" t="s">
        <v>15231</v>
      </c>
      <c r="C5001" t="s">
        <v>1595</v>
      </c>
      <c r="D5001" s="4" t="str">
        <f>_xlfn.IFNA(VLOOKUP($B5001,'binding constants'!A:D,3,FALSE),"")</f>
        <v>4uM</v>
      </c>
      <c r="E5001" s="9">
        <v>5.4</v>
      </c>
      <c r="H5001"/>
    </row>
    <row r="5002" spans="1:8" x14ac:dyDescent="0.35">
      <c r="A5002">
        <v>1</v>
      </c>
      <c r="B5002" s="1" t="s">
        <v>15232</v>
      </c>
      <c r="D5002" s="4" t="str">
        <f>_xlfn.IFNA(VLOOKUP($B5002,'binding constants'!A:D,3,FALSE),"")</f>
        <v>74.1nM</v>
      </c>
      <c r="E5002" s="9">
        <v>7.13</v>
      </c>
      <c r="H5002"/>
    </row>
    <row r="5003" spans="1:8" x14ac:dyDescent="0.35">
      <c r="D5003" s="4"/>
      <c r="H5003"/>
    </row>
    <row r="5004" spans="1:8" x14ac:dyDescent="0.35">
      <c r="A5004" t="s">
        <v>39150</v>
      </c>
      <c r="D5004" s="4" t="str">
        <f>_xlfn.IFNA(VLOOKUP($B5004,'binding constants'!A:D,3,FALSE),"")</f>
        <v/>
      </c>
      <c r="E5004" s="9" t="s">
        <v>38576</v>
      </c>
      <c r="H5004"/>
    </row>
    <row r="5005" spans="1:8" x14ac:dyDescent="0.35">
      <c r="A5005">
        <v>1</v>
      </c>
      <c r="B5005" s="1" t="s">
        <v>15234</v>
      </c>
      <c r="C5005" t="s">
        <v>1595</v>
      </c>
      <c r="D5005" s="4" t="str">
        <f>_xlfn.IFNA(VLOOKUP($B5005,'binding constants'!A:D,3,FALSE),"")</f>
        <v>1.3nM</v>
      </c>
      <c r="E5005" s="9">
        <v>8.89</v>
      </c>
      <c r="H5005"/>
    </row>
    <row r="5006" spans="1:8" x14ac:dyDescent="0.35">
      <c r="A5006">
        <v>0</v>
      </c>
      <c r="B5006" s="1" t="s">
        <v>15233</v>
      </c>
      <c r="D5006" s="4" t="str">
        <f>_xlfn.IFNA(VLOOKUP($B5006,'binding constants'!A:D,3,FALSE),"")</f>
        <v>28pM</v>
      </c>
      <c r="E5006" s="9">
        <v>10.55</v>
      </c>
      <c r="H5006"/>
    </row>
    <row r="5007" spans="1:8" x14ac:dyDescent="0.35">
      <c r="D5007" s="4"/>
      <c r="H5007"/>
    </row>
    <row r="5008" spans="1:8" x14ac:dyDescent="0.35">
      <c r="A5008" t="s">
        <v>39151</v>
      </c>
      <c r="D5008" s="4" t="str">
        <f>_xlfn.IFNA(VLOOKUP($B5008,'binding constants'!A:D,3,FALSE),"")</f>
        <v/>
      </c>
      <c r="E5008" s="9" t="s">
        <v>38576</v>
      </c>
      <c r="H5008"/>
    </row>
    <row r="5009" spans="1:8" x14ac:dyDescent="0.35">
      <c r="A5009">
        <v>0</v>
      </c>
      <c r="B5009" s="1" t="s">
        <v>15235</v>
      </c>
      <c r="D5009" s="4" t="str">
        <f>_xlfn.IFNA(VLOOKUP($B5009,'binding constants'!A:D,3,FALSE),"")</f>
        <v>7.0uM</v>
      </c>
      <c r="E5009" s="9">
        <v>5.15</v>
      </c>
      <c r="H5009"/>
    </row>
    <row r="5010" spans="1:8" x14ac:dyDescent="0.35">
      <c r="A5010">
        <v>1</v>
      </c>
      <c r="B5010" s="1" t="s">
        <v>22150</v>
      </c>
      <c r="C5010" t="s">
        <v>1595</v>
      </c>
      <c r="D5010" s="4" t="str">
        <f>_xlfn.IFNA(VLOOKUP($B5010,'binding constants'!A:D,3,FALSE),"")</f>
        <v>1.02uM</v>
      </c>
      <c r="E5010" s="9">
        <v>5.99</v>
      </c>
      <c r="H5010"/>
    </row>
    <row r="5011" spans="1:8" x14ac:dyDescent="0.35">
      <c r="D5011" s="4"/>
      <c r="H5011"/>
    </row>
    <row r="5012" spans="1:8" x14ac:dyDescent="0.35">
      <c r="A5012" t="s">
        <v>39152</v>
      </c>
      <c r="D5012" s="4" t="str">
        <f>_xlfn.IFNA(VLOOKUP($B5012,'binding constants'!A:D,3,FALSE),"")</f>
        <v/>
      </c>
      <c r="E5012" s="9" t="s">
        <v>38576</v>
      </c>
      <c r="H5012"/>
    </row>
    <row r="5013" spans="1:8" x14ac:dyDescent="0.35">
      <c r="A5013">
        <v>0</v>
      </c>
      <c r="B5013" s="1" t="s">
        <v>15236</v>
      </c>
      <c r="D5013" s="4" t="str">
        <f>_xlfn.IFNA(VLOOKUP($B5013,'binding constants'!A:D,3,FALSE),"")</f>
        <v>1.9mM</v>
      </c>
      <c r="E5013" s="9">
        <v>2.72</v>
      </c>
      <c r="H5013"/>
    </row>
    <row r="5014" spans="1:8" x14ac:dyDescent="0.35">
      <c r="A5014">
        <v>1</v>
      </c>
      <c r="B5014" s="1" t="s">
        <v>15237</v>
      </c>
      <c r="C5014" t="s">
        <v>1595</v>
      </c>
      <c r="D5014" s="4" t="str">
        <f>_xlfn.IFNA(VLOOKUP($B5014,'binding constants'!A:D,3,FALSE),"")</f>
        <v>1.3uM</v>
      </c>
      <c r="E5014" s="9">
        <v>5.89</v>
      </c>
      <c r="H5014"/>
    </row>
    <row r="5015" spans="1:8" x14ac:dyDescent="0.35">
      <c r="D5015" s="4"/>
      <c r="H5015"/>
    </row>
    <row r="5016" spans="1:8" x14ac:dyDescent="0.35">
      <c r="A5016" t="s">
        <v>39153</v>
      </c>
      <c r="D5016" s="4" t="str">
        <f>_xlfn.IFNA(VLOOKUP($B5016,'binding constants'!A:D,3,FALSE),"")</f>
        <v/>
      </c>
      <c r="E5016" s="9" t="s">
        <v>38576</v>
      </c>
      <c r="H5016"/>
    </row>
    <row r="5017" spans="1:8" x14ac:dyDescent="0.35">
      <c r="A5017">
        <v>0</v>
      </c>
      <c r="B5017" s="1" t="s">
        <v>15238</v>
      </c>
      <c r="D5017" s="4" t="str">
        <f>_xlfn.IFNA(VLOOKUP($B5017,'binding constants'!A:D,3,FALSE),"")</f>
        <v>0.44uM</v>
      </c>
      <c r="E5017" s="9">
        <v>6.36</v>
      </c>
      <c r="H5017"/>
    </row>
    <row r="5018" spans="1:8" x14ac:dyDescent="0.35">
      <c r="A5018">
        <v>1</v>
      </c>
      <c r="B5018" s="1" t="s">
        <v>15239</v>
      </c>
      <c r="C5018" t="s">
        <v>1604</v>
      </c>
      <c r="D5018" s="4" t="str">
        <f>_xlfn.IFNA(VLOOKUP($B5018,'binding constants'!A:D,3,FALSE),"")</f>
        <v>0.25uM</v>
      </c>
      <c r="E5018" s="9">
        <v>6.6</v>
      </c>
      <c r="H5018"/>
    </row>
    <row r="5019" spans="1:8" x14ac:dyDescent="0.35">
      <c r="D5019" s="4"/>
      <c r="H5019"/>
    </row>
    <row r="5020" spans="1:8" x14ac:dyDescent="0.35">
      <c r="A5020" t="s">
        <v>39154</v>
      </c>
      <c r="D5020" s="4" t="str">
        <f>_xlfn.IFNA(VLOOKUP($B5020,'binding constants'!A:D,3,FALSE),"")</f>
        <v/>
      </c>
      <c r="E5020" s="9" t="s">
        <v>38576</v>
      </c>
      <c r="H5020"/>
    </row>
    <row r="5021" spans="1:8" x14ac:dyDescent="0.35">
      <c r="A5021">
        <v>0</v>
      </c>
      <c r="B5021" s="1" t="s">
        <v>15240</v>
      </c>
      <c r="D5021" s="4" t="str">
        <f>_xlfn.IFNA(VLOOKUP($B5021,'binding constants'!A:D,3,FALSE),"")</f>
        <v>10mM</v>
      </c>
      <c r="E5021" s="9">
        <v>2</v>
      </c>
      <c r="H5021"/>
    </row>
    <row r="5022" spans="1:8" x14ac:dyDescent="0.35">
      <c r="A5022">
        <v>1</v>
      </c>
      <c r="B5022" s="1" t="s">
        <v>15241</v>
      </c>
      <c r="C5022" t="s">
        <v>1595</v>
      </c>
      <c r="D5022" s="4" t="str">
        <f>_xlfn.IFNA(VLOOKUP($B5022,'binding constants'!A:D,3,FALSE),"")</f>
        <v>2.5mM</v>
      </c>
      <c r="E5022" s="9">
        <v>2.6</v>
      </c>
      <c r="H5022"/>
    </row>
    <row r="5023" spans="1:8" x14ac:dyDescent="0.35">
      <c r="D5023" s="4"/>
      <c r="H5023"/>
    </row>
    <row r="5024" spans="1:8" x14ac:dyDescent="0.35">
      <c r="A5024" t="s">
        <v>39155</v>
      </c>
      <c r="D5024" s="4" t="str">
        <f>_xlfn.IFNA(VLOOKUP($B5024,'binding constants'!A:D,3,FALSE),"")</f>
        <v/>
      </c>
      <c r="E5024" s="9" t="s">
        <v>38576</v>
      </c>
      <c r="H5024"/>
    </row>
    <row r="5025" spans="1:8" x14ac:dyDescent="0.35">
      <c r="A5025">
        <v>0</v>
      </c>
      <c r="B5025" s="1" t="s">
        <v>15242</v>
      </c>
      <c r="D5025" s="4" t="str">
        <f>_xlfn.IFNA(VLOOKUP($B5025,'binding constants'!A:D,3,FALSE),"")</f>
        <v>1mM</v>
      </c>
      <c r="E5025" s="9">
        <v>3</v>
      </c>
      <c r="H5025"/>
    </row>
    <row r="5026" spans="1:8" x14ac:dyDescent="0.35">
      <c r="A5026">
        <v>1</v>
      </c>
      <c r="B5026" s="1" t="s">
        <v>15243</v>
      </c>
      <c r="C5026" t="s">
        <v>1595</v>
      </c>
      <c r="D5026" s="4" t="str">
        <f>_xlfn.IFNA(VLOOKUP($B5026,'binding constants'!A:D,3,FALSE),"")</f>
        <v>80uM</v>
      </c>
      <c r="E5026" s="9">
        <v>4.0999999999999996</v>
      </c>
      <c r="H5026"/>
    </row>
    <row r="5027" spans="1:8" x14ac:dyDescent="0.35">
      <c r="D5027" s="4"/>
      <c r="H5027"/>
    </row>
    <row r="5028" spans="1:8" x14ac:dyDescent="0.35">
      <c r="A5028" t="s">
        <v>39156</v>
      </c>
      <c r="D5028" s="4" t="str">
        <f>_xlfn.IFNA(VLOOKUP($B5028,'binding constants'!A:D,3,FALSE),"")</f>
        <v/>
      </c>
      <c r="E5028" s="9" t="s">
        <v>38576</v>
      </c>
      <c r="H5028"/>
    </row>
    <row r="5029" spans="1:8" x14ac:dyDescent="0.35">
      <c r="A5029">
        <v>1</v>
      </c>
      <c r="B5029" s="1" t="s">
        <v>15245</v>
      </c>
      <c r="D5029" s="4" t="str">
        <f>_xlfn.IFNA(VLOOKUP($B5029,'binding constants'!A:D,3,FALSE),"")</f>
        <v>0.31nM</v>
      </c>
      <c r="E5029" s="9">
        <v>9.51</v>
      </c>
      <c r="H5029"/>
    </row>
    <row r="5030" spans="1:8" x14ac:dyDescent="0.35">
      <c r="A5030">
        <v>0</v>
      </c>
      <c r="B5030" s="1" t="s">
        <v>15244</v>
      </c>
      <c r="C5030" t="s">
        <v>1595</v>
      </c>
      <c r="D5030" s="4" t="str">
        <f>_xlfn.IFNA(VLOOKUP($B5030,'binding constants'!A:D,3,FALSE),"")</f>
        <v>0.065nM</v>
      </c>
      <c r="E5030" s="9">
        <v>10.19</v>
      </c>
      <c r="H5030"/>
    </row>
    <row r="5031" spans="1:8" x14ac:dyDescent="0.35">
      <c r="D5031" s="4"/>
      <c r="H5031"/>
    </row>
    <row r="5032" spans="1:8" x14ac:dyDescent="0.35">
      <c r="A5032" t="s">
        <v>39157</v>
      </c>
      <c r="D5032" s="4" t="str">
        <f>_xlfn.IFNA(VLOOKUP($B5032,'binding constants'!A:D,3,FALSE),"")</f>
        <v/>
      </c>
      <c r="E5032" s="9" t="s">
        <v>38576</v>
      </c>
      <c r="H5032"/>
    </row>
    <row r="5033" spans="1:8" x14ac:dyDescent="0.35">
      <c r="A5033">
        <v>1</v>
      </c>
      <c r="B5033" s="1" t="s">
        <v>15247</v>
      </c>
      <c r="C5033" t="s">
        <v>1604</v>
      </c>
      <c r="D5033" s="4" t="str">
        <f>_xlfn.IFNA(VLOOKUP($B5033,'binding constants'!A:D,3,FALSE),"")</f>
        <v>33.2uM</v>
      </c>
      <c r="E5033" s="9">
        <v>4.4800000000000004</v>
      </c>
      <c r="H5033"/>
    </row>
    <row r="5034" spans="1:8" x14ac:dyDescent="0.35">
      <c r="A5034">
        <v>0</v>
      </c>
      <c r="B5034" s="1" t="s">
        <v>15246</v>
      </c>
      <c r="D5034" s="4" t="str">
        <f>_xlfn.IFNA(VLOOKUP($B5034,'binding constants'!A:D,3,FALSE),"")</f>
        <v>0.79uM</v>
      </c>
      <c r="E5034" s="9">
        <v>6.1</v>
      </c>
      <c r="H5034"/>
    </row>
    <row r="5035" spans="1:8" x14ac:dyDescent="0.35">
      <c r="D5035" s="4"/>
      <c r="H5035"/>
    </row>
    <row r="5036" spans="1:8" x14ac:dyDescent="0.35">
      <c r="A5036" t="s">
        <v>39158</v>
      </c>
      <c r="D5036" s="4" t="str">
        <f>_xlfn.IFNA(VLOOKUP($B5036,'binding constants'!A:D,3,FALSE),"")</f>
        <v/>
      </c>
      <c r="E5036" s="9" t="s">
        <v>38576</v>
      </c>
      <c r="H5036"/>
    </row>
    <row r="5037" spans="1:8" x14ac:dyDescent="0.35">
      <c r="A5037">
        <v>0</v>
      </c>
      <c r="B5037" s="1" t="s">
        <v>15248</v>
      </c>
      <c r="C5037" t="s">
        <v>1733</v>
      </c>
      <c r="D5037" s="4" t="str">
        <f>_xlfn.IFNA(VLOOKUP($B5037,'binding constants'!A:D,3,FALSE),"")</f>
        <v>27nM</v>
      </c>
      <c r="E5037" s="9">
        <v>7.57</v>
      </c>
      <c r="H5037"/>
    </row>
    <row r="5038" spans="1:8" x14ac:dyDescent="0.35">
      <c r="A5038">
        <v>1</v>
      </c>
      <c r="B5038" s="1" t="s">
        <v>15249</v>
      </c>
      <c r="D5038" s="4" t="str">
        <f>_xlfn.IFNA(VLOOKUP($B5038,'binding constants'!A:D,3,FALSE),"")</f>
        <v>10.3nM</v>
      </c>
      <c r="E5038" s="9">
        <v>7.99</v>
      </c>
      <c r="H5038"/>
    </row>
    <row r="5039" spans="1:8" x14ac:dyDescent="0.35">
      <c r="D5039" s="4"/>
      <c r="H5039"/>
    </row>
    <row r="5040" spans="1:8" x14ac:dyDescent="0.35">
      <c r="A5040" t="s">
        <v>39159</v>
      </c>
      <c r="D5040" s="4" t="str">
        <f>_xlfn.IFNA(VLOOKUP($B5040,'binding constants'!A:D,3,FALSE),"")</f>
        <v/>
      </c>
      <c r="E5040" s="9" t="s">
        <v>38576</v>
      </c>
      <c r="H5040"/>
    </row>
    <row r="5041" spans="1:8" x14ac:dyDescent="0.35">
      <c r="A5041">
        <v>0</v>
      </c>
      <c r="B5041" s="1" t="s">
        <v>15250</v>
      </c>
      <c r="C5041" t="s">
        <v>1595</v>
      </c>
      <c r="D5041" s="4" t="str">
        <f>_xlfn.IFNA(VLOOKUP($B5041,'binding constants'!A:D,3,FALSE),"")</f>
        <v>2.5uM</v>
      </c>
      <c r="E5041" s="9">
        <v>5.6</v>
      </c>
      <c r="H5041"/>
    </row>
    <row r="5042" spans="1:8" x14ac:dyDescent="0.35">
      <c r="A5042">
        <v>1</v>
      </c>
      <c r="B5042" s="1" t="s">
        <v>15251</v>
      </c>
      <c r="D5042" s="4" t="str">
        <f>_xlfn.IFNA(VLOOKUP($B5042,'binding constants'!A:D,3,FALSE),"")</f>
        <v>0.69uM</v>
      </c>
      <c r="E5042" s="9">
        <v>6.16</v>
      </c>
      <c r="H5042"/>
    </row>
    <row r="5043" spans="1:8" x14ac:dyDescent="0.35">
      <c r="D5043" s="4"/>
      <c r="H5043"/>
    </row>
    <row r="5044" spans="1:8" x14ac:dyDescent="0.35">
      <c r="A5044" t="s">
        <v>39160</v>
      </c>
      <c r="D5044" s="4" t="str">
        <f>_xlfn.IFNA(VLOOKUP($B5044,'binding constants'!A:D,3,FALSE),"")</f>
        <v/>
      </c>
      <c r="E5044" s="9" t="s">
        <v>38576</v>
      </c>
      <c r="H5044"/>
    </row>
    <row r="5045" spans="1:8" x14ac:dyDescent="0.35">
      <c r="A5045">
        <v>1</v>
      </c>
      <c r="B5045" s="1" t="s">
        <v>15253</v>
      </c>
      <c r="C5045" t="s">
        <v>1595</v>
      </c>
      <c r="D5045" s="4" t="str">
        <f>_xlfn.IFNA(VLOOKUP($B5045,'binding constants'!A:D,3,FALSE),"")</f>
        <v>94nM</v>
      </c>
      <c r="E5045" s="9">
        <v>7.03</v>
      </c>
      <c r="H5045"/>
    </row>
    <row r="5046" spans="1:8" x14ac:dyDescent="0.35">
      <c r="A5046">
        <v>0</v>
      </c>
      <c r="B5046" s="1" t="s">
        <v>15252</v>
      </c>
      <c r="D5046" s="4" t="str">
        <f>_xlfn.IFNA(VLOOKUP($B5046,'binding constants'!A:D,3,FALSE),"")</f>
        <v>40nM</v>
      </c>
      <c r="E5046" s="9">
        <v>7.4</v>
      </c>
      <c r="H5046"/>
    </row>
    <row r="5047" spans="1:8" x14ac:dyDescent="0.35">
      <c r="D5047" s="4"/>
      <c r="H5047"/>
    </row>
    <row r="5048" spans="1:8" x14ac:dyDescent="0.35">
      <c r="A5048" t="s">
        <v>39161</v>
      </c>
      <c r="D5048" s="4" t="str">
        <f>_xlfn.IFNA(VLOOKUP($B5048,'binding constants'!A:D,3,FALSE),"")</f>
        <v/>
      </c>
      <c r="E5048" s="9" t="s">
        <v>38576</v>
      </c>
      <c r="H5048"/>
    </row>
    <row r="5049" spans="1:8" x14ac:dyDescent="0.35">
      <c r="A5049">
        <v>0</v>
      </c>
      <c r="B5049" s="1" t="s">
        <v>15254</v>
      </c>
      <c r="D5049" s="4" t="str">
        <f>_xlfn.IFNA(VLOOKUP($B5049,'binding constants'!A:D,3,FALSE),"")</f>
        <v>171nM</v>
      </c>
      <c r="E5049" s="9">
        <v>6.77</v>
      </c>
      <c r="H5049"/>
    </row>
    <row r="5050" spans="1:8" x14ac:dyDescent="0.35">
      <c r="A5050">
        <v>1</v>
      </c>
      <c r="B5050" s="1" t="s">
        <v>15255</v>
      </c>
      <c r="C5050" t="s">
        <v>1595</v>
      </c>
      <c r="D5050" s="4" t="str">
        <f>_xlfn.IFNA(VLOOKUP($B5050,'binding constants'!A:D,3,FALSE),"")</f>
        <v>22.8nM</v>
      </c>
      <c r="E5050" s="9">
        <v>7.64</v>
      </c>
      <c r="H5050"/>
    </row>
    <row r="5051" spans="1:8" x14ac:dyDescent="0.35">
      <c r="D5051" s="4"/>
      <c r="H5051"/>
    </row>
    <row r="5052" spans="1:8" x14ac:dyDescent="0.35">
      <c r="A5052" t="s">
        <v>39162</v>
      </c>
      <c r="D5052" s="4" t="str">
        <f>_xlfn.IFNA(VLOOKUP($B5052,'binding constants'!A:D,3,FALSE),"")</f>
        <v/>
      </c>
      <c r="E5052" s="9" t="s">
        <v>38576</v>
      </c>
      <c r="H5052"/>
    </row>
    <row r="5053" spans="1:8" x14ac:dyDescent="0.35">
      <c r="A5053">
        <v>1</v>
      </c>
      <c r="B5053" s="1" t="s">
        <v>15256</v>
      </c>
      <c r="C5053" t="s">
        <v>1595</v>
      </c>
      <c r="D5053" s="4" t="str">
        <f>_xlfn.IFNA(VLOOKUP($B5053,'binding constants'!A:D,3,FALSE),"")</f>
        <v>0.16uM</v>
      </c>
      <c r="E5053" s="9">
        <v>6.8</v>
      </c>
      <c r="H5053"/>
    </row>
    <row r="5054" spans="1:8" x14ac:dyDescent="0.35">
      <c r="D5054" s="4"/>
      <c r="H5054"/>
    </row>
    <row r="5055" spans="1:8" x14ac:dyDescent="0.35">
      <c r="A5055" t="s">
        <v>39163</v>
      </c>
      <c r="D5055" s="4" t="str">
        <f>_xlfn.IFNA(VLOOKUP($B5055,'binding constants'!A:D,3,FALSE),"")</f>
        <v/>
      </c>
      <c r="E5055" s="9" t="s">
        <v>38576</v>
      </c>
      <c r="H5055"/>
    </row>
    <row r="5056" spans="1:8" x14ac:dyDescent="0.35">
      <c r="A5056">
        <v>0</v>
      </c>
      <c r="B5056" s="1" t="s">
        <v>15257</v>
      </c>
      <c r="D5056" s="4" t="str">
        <f>_xlfn.IFNA(VLOOKUP($B5056,'binding constants'!A:D,3,FALSE),"")</f>
        <v>1.6uM</v>
      </c>
      <c r="E5056" s="9">
        <v>5.8</v>
      </c>
      <c r="H5056"/>
    </row>
    <row r="5057" spans="1:8" x14ac:dyDescent="0.35">
      <c r="A5057">
        <v>1</v>
      </c>
      <c r="B5057" s="1" t="s">
        <v>15258</v>
      </c>
      <c r="C5057" t="s">
        <v>1595</v>
      </c>
      <c r="D5057" s="4" t="str">
        <f>_xlfn.IFNA(VLOOKUP($B5057,'binding constants'!A:D,3,FALSE),"")</f>
        <v>0.5uM</v>
      </c>
      <c r="E5057" s="9">
        <v>6.3</v>
      </c>
      <c r="H5057"/>
    </row>
    <row r="5058" spans="1:8" x14ac:dyDescent="0.35">
      <c r="D5058" s="4"/>
      <c r="H5058"/>
    </row>
    <row r="5059" spans="1:8" x14ac:dyDescent="0.35">
      <c r="A5059" t="s">
        <v>39164</v>
      </c>
      <c r="D5059" s="4" t="str">
        <f>_xlfn.IFNA(VLOOKUP($B5059,'binding constants'!A:D,3,FALSE),"")</f>
        <v/>
      </c>
      <c r="E5059" s="9" t="s">
        <v>38576</v>
      </c>
      <c r="H5059"/>
    </row>
    <row r="5060" spans="1:8" x14ac:dyDescent="0.35">
      <c r="A5060">
        <v>0</v>
      </c>
      <c r="B5060" s="1" t="s">
        <v>15259</v>
      </c>
      <c r="D5060" s="4" t="str">
        <f>_xlfn.IFNA(VLOOKUP($B5060,'binding constants'!A:D,3,FALSE),"")</f>
        <v>1.15mM</v>
      </c>
      <c r="E5060" s="9">
        <v>2.94</v>
      </c>
      <c r="H5060"/>
    </row>
    <row r="5061" spans="1:8" x14ac:dyDescent="0.35">
      <c r="A5061">
        <v>1</v>
      </c>
      <c r="B5061" s="1" t="s">
        <v>15260</v>
      </c>
      <c r="C5061" t="s">
        <v>1595</v>
      </c>
      <c r="D5061" s="4" t="str">
        <f>_xlfn.IFNA(VLOOKUP($B5061,'binding constants'!A:D,3,FALSE),"")</f>
        <v>0.95mM</v>
      </c>
      <c r="E5061" s="9">
        <v>3.02</v>
      </c>
      <c r="H5061"/>
    </row>
    <row r="5062" spans="1:8" x14ac:dyDescent="0.35">
      <c r="D5062" s="4"/>
      <c r="H5062"/>
    </row>
    <row r="5063" spans="1:8" x14ac:dyDescent="0.35">
      <c r="A5063" t="s">
        <v>39165</v>
      </c>
      <c r="D5063" s="4" t="str">
        <f>_xlfn.IFNA(VLOOKUP($B5063,'binding constants'!A:D,3,FALSE),"")</f>
        <v/>
      </c>
      <c r="E5063" s="9" t="s">
        <v>38576</v>
      </c>
      <c r="H5063"/>
    </row>
    <row r="5064" spans="1:8" x14ac:dyDescent="0.35">
      <c r="A5064">
        <v>0</v>
      </c>
      <c r="B5064" s="1" t="s">
        <v>15261</v>
      </c>
      <c r="D5064" s="4" t="str">
        <f>_xlfn.IFNA(VLOOKUP($B5064,'binding constants'!A:D,3,FALSE),"")</f>
        <v>113.3uM</v>
      </c>
      <c r="E5064" s="9">
        <v>3.95</v>
      </c>
      <c r="H5064"/>
    </row>
    <row r="5065" spans="1:8" x14ac:dyDescent="0.35">
      <c r="A5065">
        <v>1</v>
      </c>
      <c r="B5065" s="1" t="s">
        <v>15262</v>
      </c>
      <c r="C5065" t="s">
        <v>1673</v>
      </c>
      <c r="D5065" s="4" t="str">
        <f>_xlfn.IFNA(VLOOKUP($B5065,'binding constants'!A:D,3,FALSE),"")</f>
        <v>26.4uM</v>
      </c>
      <c r="E5065" s="9">
        <v>4.58</v>
      </c>
      <c r="H5065"/>
    </row>
    <row r="5066" spans="1:8" x14ac:dyDescent="0.35">
      <c r="D5066" s="4"/>
      <c r="H5066"/>
    </row>
    <row r="5067" spans="1:8" x14ac:dyDescent="0.35">
      <c r="A5067" t="s">
        <v>39166</v>
      </c>
      <c r="D5067" s="4" t="str">
        <f>_xlfn.IFNA(VLOOKUP($B5067,'binding constants'!A:D,3,FALSE),"")</f>
        <v/>
      </c>
      <c r="E5067" s="9" t="s">
        <v>38576</v>
      </c>
      <c r="H5067"/>
    </row>
    <row r="5068" spans="1:8" x14ac:dyDescent="0.35">
      <c r="A5068">
        <v>0</v>
      </c>
      <c r="B5068" s="1" t="s">
        <v>15263</v>
      </c>
      <c r="D5068" s="4" t="str">
        <f>_xlfn.IFNA(VLOOKUP($B5068,'binding constants'!A:D,3,FALSE),"")</f>
        <v>3.6uM</v>
      </c>
      <c r="E5068" s="9">
        <v>5.44</v>
      </c>
      <c r="H5068"/>
    </row>
    <row r="5069" spans="1:8" x14ac:dyDescent="0.35">
      <c r="A5069">
        <v>1</v>
      </c>
      <c r="B5069" s="1" t="s">
        <v>15264</v>
      </c>
      <c r="C5069" t="s">
        <v>1595</v>
      </c>
      <c r="D5069" s="4" t="str">
        <f>_xlfn.IFNA(VLOOKUP($B5069,'binding constants'!A:D,3,FALSE),"")</f>
        <v>3.2uM</v>
      </c>
      <c r="E5069" s="9">
        <v>5.49</v>
      </c>
      <c r="H5069"/>
    </row>
    <row r="5070" spans="1:8" x14ac:dyDescent="0.35">
      <c r="D5070" s="4"/>
      <c r="H5070"/>
    </row>
    <row r="5071" spans="1:8" x14ac:dyDescent="0.35">
      <c r="A5071" t="s">
        <v>39167</v>
      </c>
      <c r="D5071" s="4" t="str">
        <f>_xlfn.IFNA(VLOOKUP($B5071,'binding constants'!A:D,3,FALSE),"")</f>
        <v/>
      </c>
      <c r="E5071" s="9" t="s">
        <v>38576</v>
      </c>
      <c r="H5071"/>
    </row>
    <row r="5072" spans="1:8" x14ac:dyDescent="0.35">
      <c r="A5072">
        <v>1</v>
      </c>
      <c r="B5072" s="1" t="s">
        <v>15266</v>
      </c>
      <c r="C5072" t="s">
        <v>1595</v>
      </c>
      <c r="D5072" s="4" t="str">
        <f>_xlfn.IFNA(VLOOKUP($B5072,'binding constants'!A:D,3,FALSE),"")</f>
        <v>1.7mM</v>
      </c>
      <c r="E5072" s="9">
        <v>2.77</v>
      </c>
      <c r="H5072"/>
    </row>
    <row r="5073" spans="1:8" x14ac:dyDescent="0.35">
      <c r="A5073">
        <v>0</v>
      </c>
      <c r="B5073" s="1" t="s">
        <v>15265</v>
      </c>
      <c r="D5073" s="4" t="str">
        <f>_xlfn.IFNA(VLOOKUP($B5073,'binding constants'!A:D,3,FALSE),"")</f>
        <v>37uM</v>
      </c>
      <c r="E5073" s="9">
        <v>4.43</v>
      </c>
      <c r="H5073"/>
    </row>
    <row r="5074" spans="1:8" x14ac:dyDescent="0.35">
      <c r="D5074" s="4"/>
      <c r="H5074"/>
    </row>
    <row r="5075" spans="1:8" x14ac:dyDescent="0.35">
      <c r="A5075" t="s">
        <v>39168</v>
      </c>
      <c r="D5075" s="4" t="str">
        <f>_xlfn.IFNA(VLOOKUP($B5075,'binding constants'!A:D,3,FALSE),"")</f>
        <v/>
      </c>
      <c r="E5075" s="9" t="s">
        <v>38576</v>
      </c>
      <c r="H5075"/>
    </row>
    <row r="5076" spans="1:8" x14ac:dyDescent="0.35">
      <c r="A5076">
        <v>0</v>
      </c>
      <c r="B5076" s="1" t="s">
        <v>15269</v>
      </c>
      <c r="D5076" s="4" t="str">
        <f>_xlfn.IFNA(VLOOKUP($B5076,'binding constants'!A:D,3,FALSE),"")</f>
        <v>50uM</v>
      </c>
      <c r="E5076" s="9">
        <v>4.3</v>
      </c>
      <c r="H5076"/>
    </row>
    <row r="5077" spans="1:8" x14ac:dyDescent="0.35">
      <c r="A5077">
        <v>1</v>
      </c>
      <c r="B5077" s="1" t="s">
        <v>15270</v>
      </c>
      <c r="C5077" t="s">
        <v>1617</v>
      </c>
      <c r="D5077" s="4" t="str">
        <f>_xlfn.IFNA(VLOOKUP($B5077,'binding constants'!A:D,3,FALSE),"")</f>
        <v>10uM</v>
      </c>
      <c r="E5077" s="9">
        <v>5</v>
      </c>
      <c r="H5077"/>
    </row>
    <row r="5078" spans="1:8" x14ac:dyDescent="0.35">
      <c r="D5078" s="4"/>
      <c r="H5078"/>
    </row>
    <row r="5079" spans="1:8" x14ac:dyDescent="0.35">
      <c r="A5079" t="s">
        <v>39169</v>
      </c>
      <c r="D5079" s="4" t="str">
        <f>_xlfn.IFNA(VLOOKUP($B5079,'binding constants'!A:D,3,FALSE),"")</f>
        <v/>
      </c>
      <c r="E5079" s="9" t="s">
        <v>38576</v>
      </c>
      <c r="H5079"/>
    </row>
    <row r="5080" spans="1:8" x14ac:dyDescent="0.35">
      <c r="A5080">
        <v>0</v>
      </c>
      <c r="B5080" s="1" t="s">
        <v>15271</v>
      </c>
      <c r="C5080" t="s">
        <v>1595</v>
      </c>
      <c r="D5080" s="4" t="str">
        <f>_xlfn.IFNA(VLOOKUP($B5080,'binding constants'!A:D,3,FALSE),"")</f>
        <v>195uM</v>
      </c>
      <c r="E5080" s="9">
        <v>3.71</v>
      </c>
      <c r="H5080"/>
    </row>
    <row r="5081" spans="1:8" x14ac:dyDescent="0.35">
      <c r="A5081">
        <v>1</v>
      </c>
      <c r="B5081" s="1" t="s">
        <v>15272</v>
      </c>
      <c r="D5081" s="4" t="str">
        <f>_xlfn.IFNA(VLOOKUP($B5081,'binding constants'!A:D,3,FALSE),"")</f>
        <v>187uM</v>
      </c>
      <c r="E5081" s="9">
        <v>3.73</v>
      </c>
      <c r="H5081"/>
    </row>
    <row r="5082" spans="1:8" x14ac:dyDescent="0.35">
      <c r="D5082" s="4"/>
      <c r="H5082"/>
    </row>
    <row r="5083" spans="1:8" x14ac:dyDescent="0.35">
      <c r="A5083" t="s">
        <v>39170</v>
      </c>
      <c r="D5083" s="4" t="str">
        <f>_xlfn.IFNA(VLOOKUP($B5083,'binding constants'!A:D,3,FALSE),"")</f>
        <v/>
      </c>
      <c r="E5083" s="9" t="s">
        <v>38576</v>
      </c>
      <c r="H5083"/>
    </row>
    <row r="5084" spans="1:8" x14ac:dyDescent="0.35">
      <c r="A5084">
        <v>0</v>
      </c>
      <c r="B5084" s="1" t="s">
        <v>15273</v>
      </c>
      <c r="D5084" s="4" t="str">
        <f>_xlfn.IFNA(VLOOKUP($B5084,'binding constants'!A:D,3,FALSE),"")</f>
        <v>4.1uM</v>
      </c>
      <c r="E5084" s="9">
        <v>5.39</v>
      </c>
      <c r="H5084"/>
    </row>
    <row r="5085" spans="1:8" x14ac:dyDescent="0.35">
      <c r="A5085">
        <v>1</v>
      </c>
      <c r="B5085" s="1" t="s">
        <v>15274</v>
      </c>
      <c r="C5085" t="s">
        <v>1617</v>
      </c>
      <c r="D5085" s="4" t="str">
        <f>_xlfn.IFNA(VLOOKUP($B5085,'binding constants'!A:D,3,FALSE),"")</f>
        <v>1.4uM</v>
      </c>
      <c r="E5085" s="9">
        <v>5.85</v>
      </c>
      <c r="H5085"/>
    </row>
    <row r="5086" spans="1:8" x14ac:dyDescent="0.35">
      <c r="D5086" s="4"/>
      <c r="H5086"/>
    </row>
    <row r="5087" spans="1:8" x14ac:dyDescent="0.35">
      <c r="A5087" t="s">
        <v>39171</v>
      </c>
      <c r="D5087" s="4" t="str">
        <f>_xlfn.IFNA(VLOOKUP($B5087,'binding constants'!A:D,3,FALSE),"")</f>
        <v/>
      </c>
      <c r="E5087" s="9" t="s">
        <v>38576</v>
      </c>
      <c r="H5087"/>
    </row>
    <row r="5088" spans="1:8" x14ac:dyDescent="0.35">
      <c r="A5088">
        <v>0</v>
      </c>
      <c r="B5088" s="1" t="s">
        <v>15275</v>
      </c>
      <c r="C5088" t="s">
        <v>1595</v>
      </c>
      <c r="D5088" s="4" t="str">
        <f>_xlfn.IFNA(VLOOKUP($B5088,'binding constants'!A:D,3,FALSE),"")</f>
        <v>3.5uM</v>
      </c>
      <c r="E5088" s="9">
        <v>5.46</v>
      </c>
      <c r="H5088"/>
    </row>
    <row r="5089" spans="1:8" x14ac:dyDescent="0.35">
      <c r="A5089">
        <v>1</v>
      </c>
      <c r="B5089" s="1" t="s">
        <v>15276</v>
      </c>
      <c r="D5089" s="4" t="str">
        <f>_xlfn.IFNA(VLOOKUP($B5089,'binding constants'!A:D,3,FALSE),"")</f>
        <v>0.2nM</v>
      </c>
      <c r="E5089" s="9">
        <v>9.6999999999999993</v>
      </c>
      <c r="H5089"/>
    </row>
    <row r="5090" spans="1:8" x14ac:dyDescent="0.35">
      <c r="D5090" s="4"/>
      <c r="H5090"/>
    </row>
    <row r="5091" spans="1:8" x14ac:dyDescent="0.35">
      <c r="A5091" t="s">
        <v>39172</v>
      </c>
      <c r="D5091" s="4" t="str">
        <f>_xlfn.IFNA(VLOOKUP($B5091,'binding constants'!A:D,3,FALSE),"")</f>
        <v/>
      </c>
      <c r="E5091" s="9" t="s">
        <v>38576</v>
      </c>
      <c r="H5091"/>
    </row>
    <row r="5092" spans="1:8" x14ac:dyDescent="0.35">
      <c r="A5092">
        <v>0</v>
      </c>
      <c r="B5092" s="1" t="s">
        <v>15277</v>
      </c>
      <c r="D5092" s="4" t="str">
        <f>_xlfn.IFNA(VLOOKUP($B5092,'binding constants'!A:D,3,FALSE),"")</f>
        <v>465uM</v>
      </c>
      <c r="E5092" s="9">
        <v>3.33</v>
      </c>
      <c r="H5092"/>
    </row>
    <row r="5093" spans="1:8" x14ac:dyDescent="0.35">
      <c r="A5093">
        <v>1</v>
      </c>
      <c r="B5093" s="1" t="s">
        <v>15278</v>
      </c>
      <c r="C5093" t="s">
        <v>1595</v>
      </c>
      <c r="D5093" s="4" t="str">
        <f>_xlfn.IFNA(VLOOKUP($B5093,'binding constants'!A:D,3,FALSE),"")</f>
        <v>25uM</v>
      </c>
      <c r="E5093" s="9">
        <v>4.5999999999999996</v>
      </c>
      <c r="H5093"/>
    </row>
    <row r="5094" spans="1:8" x14ac:dyDescent="0.35">
      <c r="D5094" s="4"/>
      <c r="H5094"/>
    </row>
    <row r="5095" spans="1:8" x14ac:dyDescent="0.35">
      <c r="A5095" t="s">
        <v>39173</v>
      </c>
      <c r="D5095" s="4" t="str">
        <f>_xlfn.IFNA(VLOOKUP($B5095,'binding constants'!A:D,3,FALSE),"")</f>
        <v/>
      </c>
      <c r="E5095" s="9" t="s">
        <v>38576</v>
      </c>
      <c r="H5095"/>
    </row>
    <row r="5096" spans="1:8" x14ac:dyDescent="0.35">
      <c r="A5096">
        <v>0</v>
      </c>
      <c r="B5096" s="1" t="s">
        <v>15279</v>
      </c>
      <c r="C5096" t="s">
        <v>1717</v>
      </c>
      <c r="D5096" s="4" t="str">
        <f>_xlfn.IFNA(VLOOKUP($B5096,'binding constants'!A:D,3,FALSE),"")</f>
        <v>0.746mM</v>
      </c>
      <c r="E5096" s="9">
        <v>3.13</v>
      </c>
      <c r="H5096"/>
    </row>
    <row r="5097" spans="1:8" x14ac:dyDescent="0.35">
      <c r="A5097">
        <v>1</v>
      </c>
      <c r="B5097" s="1" t="s">
        <v>15280</v>
      </c>
      <c r="D5097" s="4" t="str">
        <f>_xlfn.IFNA(VLOOKUP($B5097,'binding constants'!A:D,3,FALSE),"")</f>
        <v>431uM</v>
      </c>
      <c r="E5097" s="9">
        <v>3.37</v>
      </c>
      <c r="H5097"/>
    </row>
    <row r="5098" spans="1:8" x14ac:dyDescent="0.35">
      <c r="D5098" s="4"/>
      <c r="H5098"/>
    </row>
    <row r="5099" spans="1:8" x14ac:dyDescent="0.35">
      <c r="A5099" t="s">
        <v>39174</v>
      </c>
      <c r="D5099" s="4" t="str">
        <f>_xlfn.IFNA(VLOOKUP($B5099,'binding constants'!A:D,3,FALSE),"")</f>
        <v/>
      </c>
      <c r="E5099" s="9" t="s">
        <v>38576</v>
      </c>
      <c r="H5099"/>
    </row>
    <row r="5100" spans="1:8" x14ac:dyDescent="0.35">
      <c r="A5100">
        <v>0</v>
      </c>
      <c r="B5100" s="1" t="s">
        <v>15283</v>
      </c>
      <c r="D5100" s="4" t="str">
        <f>_xlfn.IFNA(VLOOKUP($B5100,'binding constants'!A:D,3,FALSE),"")</f>
        <v>21uM</v>
      </c>
      <c r="E5100" s="9">
        <v>4.68</v>
      </c>
      <c r="H5100"/>
    </row>
    <row r="5101" spans="1:8" x14ac:dyDescent="0.35">
      <c r="A5101">
        <v>1</v>
      </c>
      <c r="B5101" s="1" t="s">
        <v>15284</v>
      </c>
      <c r="C5101" t="s">
        <v>1595</v>
      </c>
      <c r="D5101" s="4" t="str">
        <f>_xlfn.IFNA(VLOOKUP($B5101,'binding constants'!A:D,3,FALSE),"")</f>
        <v>0.35uM</v>
      </c>
      <c r="E5101" s="9">
        <v>6.46</v>
      </c>
      <c r="H5101"/>
    </row>
    <row r="5102" spans="1:8" x14ac:dyDescent="0.35">
      <c r="D5102" s="4"/>
      <c r="H5102"/>
    </row>
    <row r="5103" spans="1:8" x14ac:dyDescent="0.35">
      <c r="A5103" t="s">
        <v>39175</v>
      </c>
      <c r="D5103" s="4" t="str">
        <f>_xlfn.IFNA(VLOOKUP($B5103,'binding constants'!A:D,3,FALSE),"")</f>
        <v/>
      </c>
      <c r="E5103" s="9" t="s">
        <v>38576</v>
      </c>
      <c r="H5103"/>
    </row>
    <row r="5104" spans="1:8" x14ac:dyDescent="0.35">
      <c r="A5104">
        <v>1</v>
      </c>
      <c r="B5104" s="1" t="s">
        <v>15286</v>
      </c>
      <c r="C5104" t="s">
        <v>1595</v>
      </c>
      <c r="D5104" s="4" t="str">
        <f>_xlfn.IFNA(VLOOKUP($B5104,'binding constants'!A:D,3,FALSE),"")</f>
        <v>234uM</v>
      </c>
      <c r="E5104" s="9">
        <v>3.63</v>
      </c>
      <c r="H5104"/>
    </row>
    <row r="5105" spans="1:8" x14ac:dyDescent="0.35">
      <c r="A5105">
        <v>0</v>
      </c>
      <c r="B5105" s="1" t="s">
        <v>15285</v>
      </c>
      <c r="D5105" s="4" t="str">
        <f>_xlfn.IFNA(VLOOKUP($B5105,'binding constants'!A:D,3,FALSE),"")</f>
        <v>73uM</v>
      </c>
      <c r="E5105" s="9">
        <v>4.1399999999999997</v>
      </c>
      <c r="H5105"/>
    </row>
    <row r="5106" spans="1:8" x14ac:dyDescent="0.35">
      <c r="D5106" s="4"/>
      <c r="H5106"/>
    </row>
    <row r="5107" spans="1:8" x14ac:dyDescent="0.35">
      <c r="A5107" t="s">
        <v>39176</v>
      </c>
      <c r="D5107" s="4" t="str">
        <f>_xlfn.IFNA(VLOOKUP($B5107,'binding constants'!A:D,3,FALSE),"")</f>
        <v/>
      </c>
      <c r="E5107" s="9" t="s">
        <v>38576</v>
      </c>
      <c r="H5107"/>
    </row>
    <row r="5108" spans="1:8" x14ac:dyDescent="0.35">
      <c r="A5108">
        <v>1</v>
      </c>
      <c r="B5108" s="1" t="s">
        <v>15288</v>
      </c>
      <c r="C5108" t="s">
        <v>1595</v>
      </c>
      <c r="D5108" s="4" t="str">
        <f>_xlfn.IFNA(VLOOKUP($B5108,'binding constants'!A:D,3,FALSE),"")</f>
        <v>10.4uM</v>
      </c>
      <c r="E5108" s="9">
        <v>4.9800000000000004</v>
      </c>
      <c r="H5108"/>
    </row>
    <row r="5109" spans="1:8" x14ac:dyDescent="0.35">
      <c r="A5109">
        <v>0</v>
      </c>
      <c r="B5109" s="1" t="s">
        <v>15287</v>
      </c>
      <c r="D5109" s="4" t="str">
        <f>_xlfn.IFNA(VLOOKUP($B5109,'binding constants'!A:D,3,FALSE),"")</f>
        <v>0.19uM</v>
      </c>
      <c r="E5109" s="9">
        <v>6.72</v>
      </c>
      <c r="H5109"/>
    </row>
    <row r="5110" spans="1:8" x14ac:dyDescent="0.35">
      <c r="D5110" s="4"/>
      <c r="H5110"/>
    </row>
    <row r="5111" spans="1:8" x14ac:dyDescent="0.35">
      <c r="A5111" t="s">
        <v>39177</v>
      </c>
      <c r="D5111" s="4" t="str">
        <f>_xlfn.IFNA(VLOOKUP($B5111,'binding constants'!A:D,3,FALSE),"")</f>
        <v/>
      </c>
      <c r="E5111" s="9" t="s">
        <v>38576</v>
      </c>
      <c r="H5111"/>
    </row>
    <row r="5112" spans="1:8" x14ac:dyDescent="0.35">
      <c r="A5112">
        <v>0</v>
      </c>
      <c r="B5112" s="1" t="s">
        <v>15289</v>
      </c>
      <c r="D5112" s="4" t="str">
        <f>_xlfn.IFNA(VLOOKUP($B5112,'binding constants'!A:D,3,FALSE),"")</f>
        <v>10.0uM</v>
      </c>
      <c r="E5112" s="9">
        <v>5</v>
      </c>
      <c r="H5112"/>
    </row>
    <row r="5113" spans="1:8" x14ac:dyDescent="0.35">
      <c r="A5113">
        <v>1</v>
      </c>
      <c r="B5113" s="1" t="s">
        <v>15290</v>
      </c>
      <c r="C5113" t="s">
        <v>1595</v>
      </c>
      <c r="D5113" s="4" t="str">
        <f>_xlfn.IFNA(VLOOKUP($B5113,'binding constants'!A:D,3,FALSE),"")</f>
        <v>3.3uM</v>
      </c>
      <c r="E5113" s="9">
        <v>5.48</v>
      </c>
      <c r="H5113"/>
    </row>
    <row r="5114" spans="1:8" x14ac:dyDescent="0.35">
      <c r="D5114" s="4"/>
      <c r="H5114"/>
    </row>
    <row r="5115" spans="1:8" x14ac:dyDescent="0.35">
      <c r="A5115" t="s">
        <v>39178</v>
      </c>
      <c r="D5115" s="4" t="str">
        <f>_xlfn.IFNA(VLOOKUP($B5115,'binding constants'!A:D,3,FALSE),"")</f>
        <v/>
      </c>
      <c r="E5115" s="9" t="s">
        <v>38576</v>
      </c>
      <c r="H5115"/>
    </row>
    <row r="5116" spans="1:8" x14ac:dyDescent="0.35">
      <c r="A5116">
        <v>1</v>
      </c>
      <c r="B5116" s="1" t="s">
        <v>15292</v>
      </c>
      <c r="C5116" t="s">
        <v>1640</v>
      </c>
      <c r="D5116" s="4" t="str">
        <f>_xlfn.IFNA(VLOOKUP($B5116,'binding constants'!A:D,3,FALSE),"")</f>
        <v>140uM</v>
      </c>
      <c r="E5116" s="9">
        <v>3.85</v>
      </c>
      <c r="H5116"/>
    </row>
    <row r="5117" spans="1:8" x14ac:dyDescent="0.35">
      <c r="A5117">
        <v>0</v>
      </c>
      <c r="B5117" s="1" t="s">
        <v>15291</v>
      </c>
      <c r="D5117" s="4" t="str">
        <f>_xlfn.IFNA(VLOOKUP($B5117,'binding constants'!A:D,3,FALSE),"")</f>
        <v>17.0uM</v>
      </c>
      <c r="E5117" s="9">
        <v>4.7699999999999996</v>
      </c>
      <c r="H5117"/>
    </row>
    <row r="5118" spans="1:8" x14ac:dyDescent="0.35">
      <c r="D5118" s="4"/>
      <c r="H5118"/>
    </row>
    <row r="5119" spans="1:8" x14ac:dyDescent="0.35">
      <c r="A5119" t="s">
        <v>39179</v>
      </c>
      <c r="D5119" s="4" t="str">
        <f>_xlfn.IFNA(VLOOKUP($B5119,'binding constants'!A:D,3,FALSE),"")</f>
        <v/>
      </c>
      <c r="E5119" s="9" t="s">
        <v>38576</v>
      </c>
      <c r="H5119"/>
    </row>
    <row r="5120" spans="1:8" x14ac:dyDescent="0.35">
      <c r="A5120">
        <v>1</v>
      </c>
      <c r="B5120" s="1" t="s">
        <v>15294</v>
      </c>
      <c r="C5120" t="s">
        <v>1595</v>
      </c>
      <c r="D5120" s="4" t="str">
        <f>_xlfn.IFNA(VLOOKUP($B5120,'binding constants'!A:D,3,FALSE),"")</f>
        <v>80uM</v>
      </c>
      <c r="E5120" s="9">
        <v>4.0999999999999996</v>
      </c>
      <c r="H5120"/>
    </row>
    <row r="5121" spans="1:8" x14ac:dyDescent="0.35">
      <c r="A5121">
        <v>0</v>
      </c>
      <c r="B5121" s="1" t="s">
        <v>15293</v>
      </c>
      <c r="D5121" s="4" t="str">
        <f>_xlfn.IFNA(VLOOKUP($B5121,'binding constants'!A:D,3,FALSE),"")</f>
        <v>62uM</v>
      </c>
      <c r="E5121" s="9">
        <v>4.21</v>
      </c>
      <c r="H5121"/>
    </row>
    <row r="5122" spans="1:8" x14ac:dyDescent="0.35">
      <c r="D5122" s="4"/>
      <c r="H5122"/>
    </row>
    <row r="5123" spans="1:8" x14ac:dyDescent="0.35">
      <c r="A5123" t="s">
        <v>39180</v>
      </c>
      <c r="D5123" s="4" t="str">
        <f>_xlfn.IFNA(VLOOKUP($B5123,'binding constants'!A:D,3,FALSE),"")</f>
        <v/>
      </c>
      <c r="E5123" s="9" t="s">
        <v>38576</v>
      </c>
      <c r="H5123"/>
    </row>
    <row r="5124" spans="1:8" x14ac:dyDescent="0.35">
      <c r="A5124">
        <v>0</v>
      </c>
      <c r="B5124" s="1" t="s">
        <v>15295</v>
      </c>
      <c r="C5124" t="s">
        <v>1618</v>
      </c>
      <c r="D5124" s="4" t="str">
        <f>_xlfn.IFNA(VLOOKUP($B5124,'binding constants'!A:D,3,FALSE),"")</f>
        <v>1.3uM</v>
      </c>
      <c r="E5124" s="9">
        <v>5.89</v>
      </c>
      <c r="H5124"/>
    </row>
    <row r="5125" spans="1:8" x14ac:dyDescent="0.35">
      <c r="A5125">
        <v>1</v>
      </c>
      <c r="B5125" s="1" t="s">
        <v>15296</v>
      </c>
      <c r="D5125" s="4" t="str">
        <f>_xlfn.IFNA(VLOOKUP($B5125,'binding constants'!A:D,3,FALSE),"")</f>
        <v>0.18uM</v>
      </c>
      <c r="E5125" s="9">
        <v>6.74</v>
      </c>
      <c r="H5125"/>
    </row>
    <row r="5126" spans="1:8" x14ac:dyDescent="0.35">
      <c r="D5126" s="4"/>
      <c r="H5126"/>
    </row>
    <row r="5127" spans="1:8" x14ac:dyDescent="0.35">
      <c r="A5127" t="s">
        <v>39181</v>
      </c>
      <c r="D5127" s="4" t="str">
        <f>_xlfn.IFNA(VLOOKUP($B5127,'binding constants'!A:D,3,FALSE),"")</f>
        <v/>
      </c>
      <c r="E5127" s="9" t="s">
        <v>38576</v>
      </c>
      <c r="H5127"/>
    </row>
    <row r="5128" spans="1:8" x14ac:dyDescent="0.35">
      <c r="A5128">
        <v>1</v>
      </c>
      <c r="B5128" s="1" t="s">
        <v>15298</v>
      </c>
      <c r="C5128" t="s">
        <v>1595</v>
      </c>
      <c r="D5128" s="4" t="str">
        <f>_xlfn.IFNA(VLOOKUP($B5128,'binding constants'!A:D,3,FALSE),"")</f>
        <v>61uM</v>
      </c>
      <c r="E5128" s="9">
        <v>4.21</v>
      </c>
      <c r="H5128"/>
    </row>
    <row r="5129" spans="1:8" x14ac:dyDescent="0.35">
      <c r="A5129">
        <v>0</v>
      </c>
      <c r="B5129" s="1" t="s">
        <v>15297</v>
      </c>
      <c r="D5129" s="4" t="str">
        <f>_xlfn.IFNA(VLOOKUP($B5129,'binding constants'!A:D,3,FALSE),"")</f>
        <v>7.1uM</v>
      </c>
      <c r="E5129" s="9">
        <v>5.15</v>
      </c>
      <c r="H5129"/>
    </row>
    <row r="5130" spans="1:8" x14ac:dyDescent="0.35">
      <c r="D5130" s="4"/>
      <c r="H5130"/>
    </row>
    <row r="5131" spans="1:8" x14ac:dyDescent="0.35">
      <c r="A5131" t="s">
        <v>39182</v>
      </c>
      <c r="D5131" s="4" t="str">
        <f>_xlfn.IFNA(VLOOKUP($B5131,'binding constants'!A:D,3,FALSE),"")</f>
        <v/>
      </c>
      <c r="E5131" s="9" t="s">
        <v>38576</v>
      </c>
      <c r="H5131"/>
    </row>
    <row r="5132" spans="1:8" x14ac:dyDescent="0.35">
      <c r="A5132">
        <v>1</v>
      </c>
      <c r="B5132" s="1" t="s">
        <v>15302</v>
      </c>
      <c r="C5132" t="s">
        <v>1595</v>
      </c>
      <c r="D5132" s="4" t="str">
        <f>_xlfn.IFNA(VLOOKUP($B5132,'binding constants'!A:D,3,FALSE),"")</f>
        <v>1170uM</v>
      </c>
      <c r="E5132" s="9">
        <v>2.93</v>
      </c>
      <c r="H5132"/>
    </row>
    <row r="5133" spans="1:8" x14ac:dyDescent="0.35">
      <c r="A5133">
        <v>0</v>
      </c>
      <c r="B5133" s="1" t="s">
        <v>15301</v>
      </c>
      <c r="D5133" s="4" t="str">
        <f>_xlfn.IFNA(VLOOKUP($B5133,'binding constants'!A:D,3,FALSE),"")</f>
        <v>5.73uM</v>
      </c>
      <c r="E5133" s="9">
        <v>5.24</v>
      </c>
      <c r="H5133"/>
    </row>
    <row r="5134" spans="1:8" x14ac:dyDescent="0.35">
      <c r="D5134" s="4"/>
      <c r="H5134"/>
    </row>
    <row r="5135" spans="1:8" x14ac:dyDescent="0.35">
      <c r="A5135" t="s">
        <v>39183</v>
      </c>
      <c r="D5135" s="4" t="str">
        <f>_xlfn.IFNA(VLOOKUP($B5135,'binding constants'!A:D,3,FALSE),"")</f>
        <v/>
      </c>
      <c r="E5135" s="9" t="s">
        <v>38576</v>
      </c>
      <c r="H5135"/>
    </row>
    <row r="5136" spans="1:8" x14ac:dyDescent="0.35">
      <c r="A5136">
        <v>1</v>
      </c>
      <c r="B5136" s="1" t="s">
        <v>15304</v>
      </c>
      <c r="C5136" t="s">
        <v>1595</v>
      </c>
      <c r="D5136" s="4" t="str">
        <f>_xlfn.IFNA(VLOOKUP($B5136,'binding constants'!A:D,3,FALSE),"")</f>
        <v>12.8nM</v>
      </c>
      <c r="E5136" s="9">
        <v>7.89</v>
      </c>
      <c r="H5136"/>
    </row>
    <row r="5137" spans="1:8" x14ac:dyDescent="0.35">
      <c r="A5137">
        <v>0</v>
      </c>
      <c r="B5137" s="1" t="s">
        <v>15303</v>
      </c>
      <c r="D5137" s="4" t="str">
        <f>_xlfn.IFNA(VLOOKUP($B5137,'binding constants'!A:D,3,FALSE),"")</f>
        <v>5nM</v>
      </c>
      <c r="E5137" s="9">
        <v>8.3000000000000007</v>
      </c>
      <c r="H5137"/>
    </row>
    <row r="5138" spans="1:8" x14ac:dyDescent="0.35">
      <c r="D5138" s="4"/>
      <c r="H5138"/>
    </row>
    <row r="5139" spans="1:8" x14ac:dyDescent="0.35">
      <c r="A5139" t="s">
        <v>39184</v>
      </c>
      <c r="D5139" s="4" t="str">
        <f>_xlfn.IFNA(VLOOKUP($B5139,'binding constants'!A:D,3,FALSE),"")</f>
        <v/>
      </c>
      <c r="E5139" s="9" t="s">
        <v>38576</v>
      </c>
      <c r="H5139"/>
    </row>
    <row r="5140" spans="1:8" x14ac:dyDescent="0.35">
      <c r="A5140">
        <v>0</v>
      </c>
      <c r="B5140" s="1" t="s">
        <v>15305</v>
      </c>
      <c r="D5140" s="4" t="str">
        <f>_xlfn.IFNA(VLOOKUP($B5140,'binding constants'!A:D,3,FALSE),"")</f>
        <v>0.30nM</v>
      </c>
      <c r="E5140" s="9">
        <v>9.52</v>
      </c>
      <c r="H5140"/>
    </row>
    <row r="5141" spans="1:8" x14ac:dyDescent="0.35">
      <c r="A5141">
        <v>1</v>
      </c>
      <c r="B5141" s="1" t="s">
        <v>15306</v>
      </c>
      <c r="C5141" t="s">
        <v>1595</v>
      </c>
      <c r="D5141" s="4" t="str">
        <f>_xlfn.IFNA(VLOOKUP($B5141,'binding constants'!A:D,3,FALSE),"")</f>
        <v>0.20nM</v>
      </c>
      <c r="E5141" s="9">
        <v>9.6999999999999993</v>
      </c>
      <c r="H5141"/>
    </row>
    <row r="5142" spans="1:8" x14ac:dyDescent="0.35">
      <c r="D5142" s="4"/>
      <c r="H5142"/>
    </row>
    <row r="5143" spans="1:8" x14ac:dyDescent="0.35">
      <c r="A5143" t="s">
        <v>39185</v>
      </c>
      <c r="D5143" s="4" t="str">
        <f>_xlfn.IFNA(VLOOKUP($B5143,'binding constants'!A:D,3,FALSE),"")</f>
        <v/>
      </c>
      <c r="E5143" s="9" t="s">
        <v>38576</v>
      </c>
      <c r="H5143"/>
    </row>
    <row r="5144" spans="1:8" x14ac:dyDescent="0.35">
      <c r="A5144">
        <v>1</v>
      </c>
      <c r="B5144" s="1" t="s">
        <v>15308</v>
      </c>
      <c r="C5144" t="s">
        <v>1595</v>
      </c>
      <c r="D5144" s="4" t="str">
        <f>_xlfn.IFNA(VLOOKUP($B5144,'binding constants'!A:D,3,FALSE),"")</f>
        <v>7.8uM</v>
      </c>
      <c r="E5144" s="9">
        <v>5.1100000000000003</v>
      </c>
      <c r="H5144"/>
    </row>
    <row r="5145" spans="1:8" x14ac:dyDescent="0.35">
      <c r="A5145">
        <v>0</v>
      </c>
      <c r="B5145" s="1" t="s">
        <v>15307</v>
      </c>
      <c r="D5145" s="4" t="str">
        <f>_xlfn.IFNA(VLOOKUP($B5145,'binding constants'!A:D,3,FALSE),"")</f>
        <v>5.2uM</v>
      </c>
      <c r="E5145" s="9">
        <v>5.28</v>
      </c>
      <c r="H5145"/>
    </row>
    <row r="5146" spans="1:8" x14ac:dyDescent="0.35">
      <c r="D5146" s="4"/>
      <c r="H5146"/>
    </row>
    <row r="5147" spans="1:8" x14ac:dyDescent="0.35">
      <c r="A5147" t="s">
        <v>39186</v>
      </c>
      <c r="D5147" s="4" t="str">
        <f>_xlfn.IFNA(VLOOKUP($B5147,'binding constants'!A:D,3,FALSE),"")</f>
        <v/>
      </c>
      <c r="E5147" s="9" t="s">
        <v>38576</v>
      </c>
      <c r="H5147"/>
    </row>
    <row r="5148" spans="1:8" x14ac:dyDescent="0.35">
      <c r="A5148">
        <v>0</v>
      </c>
      <c r="B5148" s="1" t="s">
        <v>15310</v>
      </c>
      <c r="D5148" s="4" t="str">
        <f>_xlfn.IFNA(VLOOKUP($B5148,'binding constants'!A:D,3,FALSE),"")</f>
        <v>22uM</v>
      </c>
      <c r="E5148" s="9">
        <v>4.66</v>
      </c>
      <c r="H5148"/>
    </row>
    <row r="5149" spans="1:8" x14ac:dyDescent="0.35">
      <c r="A5149">
        <v>1</v>
      </c>
      <c r="B5149" s="1" t="s">
        <v>15311</v>
      </c>
      <c r="C5149" t="s">
        <v>1660</v>
      </c>
      <c r="D5149" s="4" t="str">
        <f>_xlfn.IFNA(VLOOKUP($B5149,'binding constants'!A:D,3,FALSE),"")</f>
        <v>3.66uM</v>
      </c>
      <c r="E5149" s="9">
        <v>5.44</v>
      </c>
      <c r="H5149"/>
    </row>
    <row r="5150" spans="1:8" x14ac:dyDescent="0.35">
      <c r="D5150" s="4"/>
      <c r="H5150"/>
    </row>
    <row r="5151" spans="1:8" x14ac:dyDescent="0.35">
      <c r="A5151" t="s">
        <v>39187</v>
      </c>
      <c r="D5151" s="4" t="str">
        <f>_xlfn.IFNA(VLOOKUP($B5151,'binding constants'!A:D,3,FALSE),"")</f>
        <v/>
      </c>
      <c r="E5151" s="9" t="s">
        <v>38576</v>
      </c>
      <c r="H5151"/>
    </row>
    <row r="5152" spans="1:8" x14ac:dyDescent="0.35">
      <c r="A5152">
        <v>0</v>
      </c>
      <c r="B5152" s="1" t="s">
        <v>15312</v>
      </c>
      <c r="D5152" s="4" t="str">
        <f>_xlfn.IFNA(VLOOKUP($B5152,'binding constants'!A:D,3,FALSE),"")</f>
        <v>110nM</v>
      </c>
      <c r="E5152" s="9">
        <v>6.96</v>
      </c>
      <c r="H5152"/>
    </row>
    <row r="5153" spans="1:8" x14ac:dyDescent="0.35">
      <c r="A5153">
        <v>1</v>
      </c>
      <c r="B5153" s="1" t="s">
        <v>15313</v>
      </c>
      <c r="C5153" t="s">
        <v>1595</v>
      </c>
      <c r="D5153" s="4" t="str">
        <f>_xlfn.IFNA(VLOOKUP($B5153,'binding constants'!A:D,3,FALSE),"")</f>
        <v>22.8nM</v>
      </c>
      <c r="E5153" s="9">
        <v>7.64</v>
      </c>
      <c r="H5153"/>
    </row>
    <row r="5154" spans="1:8" x14ac:dyDescent="0.35">
      <c r="D5154" s="4"/>
      <c r="H5154"/>
    </row>
    <row r="5155" spans="1:8" x14ac:dyDescent="0.35">
      <c r="A5155" t="s">
        <v>39188</v>
      </c>
      <c r="D5155" s="4" t="str">
        <f>_xlfn.IFNA(VLOOKUP($B5155,'binding constants'!A:D,3,FALSE),"")</f>
        <v/>
      </c>
      <c r="E5155" s="9" t="s">
        <v>38576</v>
      </c>
      <c r="H5155"/>
    </row>
    <row r="5156" spans="1:8" x14ac:dyDescent="0.35">
      <c r="A5156">
        <v>1</v>
      </c>
      <c r="B5156" s="1" t="s">
        <v>15315</v>
      </c>
      <c r="C5156" t="s">
        <v>1868</v>
      </c>
      <c r="D5156" s="4" t="str">
        <f>_xlfn.IFNA(VLOOKUP($B5156,'binding constants'!A:D,3,FALSE),"")</f>
        <v>2.95mM</v>
      </c>
      <c r="E5156" s="9">
        <v>2.5299999999999998</v>
      </c>
      <c r="H5156"/>
    </row>
    <row r="5157" spans="1:8" x14ac:dyDescent="0.35">
      <c r="A5157">
        <v>0</v>
      </c>
      <c r="B5157" s="1" t="s">
        <v>15314</v>
      </c>
      <c r="D5157" s="4" t="str">
        <f>_xlfn.IFNA(VLOOKUP($B5157,'binding constants'!A:D,3,FALSE),"")</f>
        <v>1.3uM</v>
      </c>
      <c r="E5157" s="9">
        <v>5.89</v>
      </c>
      <c r="H5157"/>
    </row>
    <row r="5158" spans="1:8" x14ac:dyDescent="0.35">
      <c r="D5158" s="4"/>
      <c r="H5158"/>
    </row>
    <row r="5159" spans="1:8" x14ac:dyDescent="0.35">
      <c r="A5159" t="s">
        <v>39189</v>
      </c>
      <c r="D5159" s="4" t="str">
        <f>_xlfn.IFNA(VLOOKUP($B5159,'binding constants'!A:D,3,FALSE),"")</f>
        <v/>
      </c>
      <c r="E5159" s="9" t="s">
        <v>38576</v>
      </c>
      <c r="H5159"/>
    </row>
    <row r="5160" spans="1:8" x14ac:dyDescent="0.35">
      <c r="A5160">
        <v>0</v>
      </c>
      <c r="B5160" s="1" t="s">
        <v>15316</v>
      </c>
      <c r="D5160" s="4" t="str">
        <f>_xlfn.IFNA(VLOOKUP($B5160,'binding constants'!A:D,3,FALSE),"")</f>
        <v>50uM</v>
      </c>
      <c r="E5160" s="9">
        <v>4.3</v>
      </c>
      <c r="H5160"/>
    </row>
    <row r="5161" spans="1:8" x14ac:dyDescent="0.35">
      <c r="A5161">
        <v>1</v>
      </c>
      <c r="B5161" s="1" t="s">
        <v>22151</v>
      </c>
      <c r="C5161" t="s">
        <v>1595</v>
      </c>
      <c r="D5161" s="4" t="str">
        <f>_xlfn.IFNA(VLOOKUP($B5161,'binding constants'!A:D,3,FALSE),"")</f>
        <v>9uM</v>
      </c>
      <c r="E5161" s="9">
        <v>5.05</v>
      </c>
      <c r="H5161"/>
    </row>
    <row r="5162" spans="1:8" x14ac:dyDescent="0.35">
      <c r="D5162" s="4"/>
      <c r="H5162"/>
    </row>
    <row r="5163" spans="1:8" x14ac:dyDescent="0.35">
      <c r="A5163" t="s">
        <v>39190</v>
      </c>
      <c r="D5163" s="4" t="str">
        <f>_xlfn.IFNA(VLOOKUP($B5163,'binding constants'!A:D,3,FALSE),"")</f>
        <v/>
      </c>
      <c r="E5163" s="9" t="s">
        <v>38576</v>
      </c>
      <c r="H5163"/>
    </row>
    <row r="5164" spans="1:8" x14ac:dyDescent="0.35">
      <c r="A5164">
        <v>0</v>
      </c>
      <c r="B5164" s="1" t="s">
        <v>15317</v>
      </c>
      <c r="D5164" s="4" t="str">
        <f>_xlfn.IFNA(VLOOKUP($B5164,'binding constants'!A:D,3,FALSE),"")</f>
        <v>30uM</v>
      </c>
      <c r="E5164" s="9">
        <v>4.5199999999999996</v>
      </c>
      <c r="H5164"/>
    </row>
    <row r="5165" spans="1:8" x14ac:dyDescent="0.35">
      <c r="A5165">
        <v>1</v>
      </c>
      <c r="B5165" s="1" t="s">
        <v>15318</v>
      </c>
      <c r="C5165" t="s">
        <v>1595</v>
      </c>
      <c r="D5165" s="4" t="str">
        <f>_xlfn.IFNA(VLOOKUP($B5165,'binding constants'!A:D,3,FALSE),"")</f>
        <v>1uM</v>
      </c>
      <c r="E5165" s="9">
        <v>6</v>
      </c>
      <c r="H5165"/>
    </row>
    <row r="5166" spans="1:8" x14ac:dyDescent="0.35">
      <c r="D5166" s="4"/>
      <c r="H5166"/>
    </row>
    <row r="5167" spans="1:8" x14ac:dyDescent="0.35">
      <c r="A5167" t="s">
        <v>39191</v>
      </c>
      <c r="D5167" s="4" t="str">
        <f>_xlfn.IFNA(VLOOKUP($B5167,'binding constants'!A:D,3,FALSE),"")</f>
        <v/>
      </c>
      <c r="E5167" s="9" t="s">
        <v>38576</v>
      </c>
      <c r="H5167"/>
    </row>
    <row r="5168" spans="1:8" x14ac:dyDescent="0.35">
      <c r="A5168">
        <v>0</v>
      </c>
      <c r="B5168" s="1" t="s">
        <v>15319</v>
      </c>
      <c r="D5168" s="4" t="str">
        <f>_xlfn.IFNA(VLOOKUP($B5168,'binding constants'!A:D,3,FALSE),"")</f>
        <v>6.0uM</v>
      </c>
      <c r="E5168" s="9">
        <v>5.22</v>
      </c>
      <c r="H5168"/>
    </row>
    <row r="5169" spans="1:8" x14ac:dyDescent="0.35">
      <c r="A5169">
        <v>1</v>
      </c>
      <c r="B5169" s="1" t="s">
        <v>15320</v>
      </c>
      <c r="C5169" t="s">
        <v>1902</v>
      </c>
      <c r="D5169" s="4" t="str">
        <f>_xlfn.IFNA(VLOOKUP($B5169,'binding constants'!A:D,3,FALSE),"")</f>
        <v>2.1uM</v>
      </c>
      <c r="E5169" s="9">
        <v>5.68</v>
      </c>
      <c r="H5169"/>
    </row>
    <row r="5170" spans="1:8" x14ac:dyDescent="0.35">
      <c r="D5170" s="4"/>
      <c r="H5170"/>
    </row>
    <row r="5171" spans="1:8" x14ac:dyDescent="0.35">
      <c r="A5171" t="s">
        <v>39192</v>
      </c>
      <c r="D5171" s="4" t="str">
        <f>_xlfn.IFNA(VLOOKUP($B5171,'binding constants'!A:D,3,FALSE),"")</f>
        <v/>
      </c>
      <c r="E5171" s="9" t="s">
        <v>38576</v>
      </c>
      <c r="H5171"/>
    </row>
    <row r="5172" spans="1:8" x14ac:dyDescent="0.35">
      <c r="A5172">
        <v>1</v>
      </c>
      <c r="B5172" s="1" t="s">
        <v>15323</v>
      </c>
      <c r="C5172" t="s">
        <v>1595</v>
      </c>
      <c r="D5172" s="4" t="str">
        <f>_xlfn.IFNA(VLOOKUP($B5172,'binding constants'!A:D,3,FALSE),"")</f>
        <v>0.22uM</v>
      </c>
      <c r="E5172" s="9">
        <v>6.66</v>
      </c>
      <c r="H5172"/>
    </row>
    <row r="5173" spans="1:8" x14ac:dyDescent="0.35">
      <c r="A5173">
        <v>0</v>
      </c>
      <c r="B5173" s="1" t="s">
        <v>15322</v>
      </c>
      <c r="D5173" s="4" t="str">
        <f>_xlfn.IFNA(VLOOKUP($B5173,'binding constants'!A:D,3,FALSE),"")</f>
        <v>0.0054uM</v>
      </c>
      <c r="E5173" s="9">
        <v>8.27</v>
      </c>
      <c r="H5173"/>
    </row>
    <row r="5174" spans="1:8" x14ac:dyDescent="0.35">
      <c r="D5174" s="4"/>
      <c r="H5174"/>
    </row>
    <row r="5175" spans="1:8" x14ac:dyDescent="0.35">
      <c r="A5175" t="s">
        <v>39193</v>
      </c>
      <c r="D5175" s="4" t="str">
        <f>_xlfn.IFNA(VLOOKUP($B5175,'binding constants'!A:D,3,FALSE),"")</f>
        <v/>
      </c>
      <c r="E5175" s="9" t="s">
        <v>38576</v>
      </c>
      <c r="H5175"/>
    </row>
    <row r="5176" spans="1:8" x14ac:dyDescent="0.35">
      <c r="A5176">
        <v>1</v>
      </c>
      <c r="B5176" s="1" t="s">
        <v>15325</v>
      </c>
      <c r="C5176" t="s">
        <v>1595</v>
      </c>
      <c r="D5176" s="4" t="str">
        <f>_xlfn.IFNA(VLOOKUP($B5176,'binding constants'!A:D,3,FALSE),"")</f>
        <v>0.511uM</v>
      </c>
      <c r="E5176" s="9">
        <v>6.29</v>
      </c>
      <c r="H5176"/>
    </row>
    <row r="5177" spans="1:8" x14ac:dyDescent="0.35">
      <c r="A5177">
        <v>0</v>
      </c>
      <c r="B5177" s="1" t="s">
        <v>15324</v>
      </c>
      <c r="D5177" s="4" t="str">
        <f>_xlfn.IFNA(VLOOKUP($B5177,'binding constants'!A:D,3,FALSE),"")</f>
        <v>0.023uM</v>
      </c>
      <c r="E5177" s="9">
        <v>7.64</v>
      </c>
      <c r="H5177"/>
    </row>
    <row r="5178" spans="1:8" x14ac:dyDescent="0.35">
      <c r="D5178" s="4"/>
      <c r="H5178"/>
    </row>
    <row r="5179" spans="1:8" x14ac:dyDescent="0.35">
      <c r="A5179" t="s">
        <v>39194</v>
      </c>
      <c r="D5179" s="4" t="str">
        <f>_xlfn.IFNA(VLOOKUP($B5179,'binding constants'!A:D,3,FALSE),"")</f>
        <v/>
      </c>
      <c r="E5179" s="9" t="s">
        <v>38576</v>
      </c>
      <c r="H5179"/>
    </row>
    <row r="5180" spans="1:8" x14ac:dyDescent="0.35">
      <c r="A5180">
        <v>1</v>
      </c>
      <c r="B5180" s="1" t="s">
        <v>15327</v>
      </c>
      <c r="C5180" t="s">
        <v>1595</v>
      </c>
      <c r="D5180" s="4" t="str">
        <f>_xlfn.IFNA(VLOOKUP($B5180,'binding constants'!A:D,3,FALSE),"")</f>
        <v>0.44uM</v>
      </c>
      <c r="E5180" s="9">
        <v>6.36</v>
      </c>
      <c r="H5180"/>
    </row>
    <row r="5181" spans="1:8" x14ac:dyDescent="0.35">
      <c r="A5181">
        <v>0</v>
      </c>
      <c r="B5181" s="1" t="s">
        <v>15326</v>
      </c>
      <c r="D5181" s="4" t="str">
        <f>_xlfn.IFNA(VLOOKUP($B5181,'binding constants'!A:D,3,FALSE),"")</f>
        <v>0.35uM</v>
      </c>
      <c r="E5181" s="9">
        <v>6.46</v>
      </c>
      <c r="H5181"/>
    </row>
    <row r="5182" spans="1:8" x14ac:dyDescent="0.35">
      <c r="D5182" s="4"/>
      <c r="H5182"/>
    </row>
    <row r="5183" spans="1:8" x14ac:dyDescent="0.35">
      <c r="A5183" t="s">
        <v>39195</v>
      </c>
      <c r="D5183" s="4" t="str">
        <f>_xlfn.IFNA(VLOOKUP($B5183,'binding constants'!A:D,3,FALSE),"")</f>
        <v/>
      </c>
      <c r="E5183" s="9" t="s">
        <v>38576</v>
      </c>
      <c r="H5183"/>
    </row>
    <row r="5184" spans="1:8" x14ac:dyDescent="0.35">
      <c r="A5184">
        <v>0</v>
      </c>
      <c r="B5184" s="1" t="s">
        <v>15328</v>
      </c>
      <c r="D5184" s="4" t="str">
        <f>_xlfn.IFNA(VLOOKUP($B5184,'binding constants'!A:D,3,FALSE),"")</f>
        <v>0.85uM</v>
      </c>
      <c r="E5184" s="9">
        <v>6.07</v>
      </c>
      <c r="H5184"/>
    </row>
    <row r="5185" spans="1:8" x14ac:dyDescent="0.35">
      <c r="A5185">
        <v>1</v>
      </c>
      <c r="B5185" s="1" t="s">
        <v>15329</v>
      </c>
      <c r="C5185" t="s">
        <v>1595</v>
      </c>
      <c r="D5185" s="4" t="str">
        <f>_xlfn.IFNA(VLOOKUP($B5185,'binding constants'!A:D,3,FALSE),"")</f>
        <v>0.19uM</v>
      </c>
      <c r="E5185" s="9">
        <v>6.72</v>
      </c>
      <c r="H5185"/>
    </row>
    <row r="5186" spans="1:8" x14ac:dyDescent="0.35">
      <c r="D5186" s="4"/>
      <c r="H5186"/>
    </row>
    <row r="5187" spans="1:8" x14ac:dyDescent="0.35">
      <c r="A5187" t="s">
        <v>39196</v>
      </c>
      <c r="D5187" s="4" t="str">
        <f>_xlfn.IFNA(VLOOKUP($B5187,'binding constants'!A:D,3,FALSE),"")</f>
        <v/>
      </c>
      <c r="E5187" s="9" t="s">
        <v>38576</v>
      </c>
      <c r="H5187"/>
    </row>
    <row r="5188" spans="1:8" x14ac:dyDescent="0.35">
      <c r="A5188">
        <v>0</v>
      </c>
      <c r="B5188" s="1" t="s">
        <v>15330</v>
      </c>
      <c r="D5188" s="4" t="str">
        <f>_xlfn.IFNA(VLOOKUP($B5188,'binding constants'!A:D,3,FALSE),"")</f>
        <v>2.5uM</v>
      </c>
      <c r="E5188" s="9">
        <v>5.6</v>
      </c>
      <c r="H5188"/>
    </row>
    <row r="5189" spans="1:8" x14ac:dyDescent="0.35">
      <c r="A5189">
        <v>1</v>
      </c>
      <c r="B5189" s="1" t="s">
        <v>15331</v>
      </c>
      <c r="C5189" t="s">
        <v>1595</v>
      </c>
      <c r="D5189" s="4" t="str">
        <f>_xlfn.IFNA(VLOOKUP($B5189,'binding constants'!A:D,3,FALSE),"")</f>
        <v>1.5uM</v>
      </c>
      <c r="E5189" s="9">
        <v>5.82</v>
      </c>
      <c r="H5189"/>
    </row>
    <row r="5190" spans="1:8" x14ac:dyDescent="0.35">
      <c r="D5190" s="4"/>
      <c r="H5190"/>
    </row>
    <row r="5191" spans="1:8" x14ac:dyDescent="0.35">
      <c r="A5191" t="s">
        <v>39197</v>
      </c>
      <c r="D5191" s="4" t="str">
        <f>_xlfn.IFNA(VLOOKUP($B5191,'binding constants'!A:D,3,FALSE),"")</f>
        <v/>
      </c>
      <c r="E5191" s="9" t="s">
        <v>38576</v>
      </c>
      <c r="H5191"/>
    </row>
    <row r="5192" spans="1:8" x14ac:dyDescent="0.35">
      <c r="A5192">
        <v>1</v>
      </c>
      <c r="B5192" s="1" t="s">
        <v>15333</v>
      </c>
      <c r="C5192" t="s">
        <v>1595</v>
      </c>
      <c r="D5192" s="4" t="str">
        <f>_xlfn.IFNA(VLOOKUP($B5192,'binding constants'!A:D,3,FALSE),"")</f>
        <v>34nM</v>
      </c>
      <c r="E5192" s="9">
        <v>7.47</v>
      </c>
      <c r="H5192"/>
    </row>
    <row r="5193" spans="1:8" x14ac:dyDescent="0.35">
      <c r="A5193">
        <v>0</v>
      </c>
      <c r="B5193" s="1" t="s">
        <v>15332</v>
      </c>
      <c r="D5193" s="4" t="str">
        <f>_xlfn.IFNA(VLOOKUP($B5193,'binding constants'!A:D,3,FALSE),"")</f>
        <v>20nM</v>
      </c>
      <c r="E5193" s="9">
        <v>7.7</v>
      </c>
      <c r="H5193"/>
    </row>
    <row r="5194" spans="1:8" x14ac:dyDescent="0.35">
      <c r="D5194" s="4"/>
      <c r="H5194"/>
    </row>
    <row r="5195" spans="1:8" x14ac:dyDescent="0.35">
      <c r="A5195" t="s">
        <v>39198</v>
      </c>
      <c r="D5195" s="4" t="str">
        <f>_xlfn.IFNA(VLOOKUP($B5195,'binding constants'!A:D,3,FALSE),"")</f>
        <v/>
      </c>
      <c r="E5195" s="9" t="s">
        <v>38576</v>
      </c>
      <c r="H5195"/>
    </row>
    <row r="5196" spans="1:8" x14ac:dyDescent="0.35">
      <c r="A5196">
        <v>0</v>
      </c>
      <c r="B5196" s="1" t="s">
        <v>15334</v>
      </c>
      <c r="D5196" s="4" t="str">
        <f>_xlfn.IFNA(VLOOKUP($B5196,'binding constants'!A:D,3,FALSE),"")</f>
        <v>3.6uM</v>
      </c>
      <c r="E5196" s="9">
        <v>5.44</v>
      </c>
      <c r="H5196"/>
    </row>
    <row r="5197" spans="1:8" x14ac:dyDescent="0.35">
      <c r="A5197">
        <v>1</v>
      </c>
      <c r="B5197" s="1" t="s">
        <v>15335</v>
      </c>
      <c r="C5197" t="s">
        <v>1939</v>
      </c>
      <c r="D5197" s="4" t="str">
        <f>_xlfn.IFNA(VLOOKUP($B5197,'binding constants'!A:D,3,FALSE),"")</f>
        <v>27nM</v>
      </c>
      <c r="E5197" s="9">
        <v>7.57</v>
      </c>
      <c r="H5197"/>
    </row>
    <row r="5198" spans="1:8" x14ac:dyDescent="0.35">
      <c r="D5198" s="4"/>
      <c r="H5198"/>
    </row>
    <row r="5199" spans="1:8" x14ac:dyDescent="0.35">
      <c r="A5199" t="s">
        <v>39199</v>
      </c>
      <c r="D5199" s="4" t="str">
        <f>_xlfn.IFNA(VLOOKUP($B5199,'binding constants'!A:D,3,FALSE),"")</f>
        <v/>
      </c>
      <c r="E5199" s="9" t="s">
        <v>38576</v>
      </c>
      <c r="H5199"/>
    </row>
    <row r="5200" spans="1:8" x14ac:dyDescent="0.35">
      <c r="A5200">
        <v>0</v>
      </c>
      <c r="B5200" s="1" t="s">
        <v>15336</v>
      </c>
      <c r="D5200" s="4" t="str">
        <f>_xlfn.IFNA(VLOOKUP($B5200,'binding constants'!A:D,3,FALSE),"")</f>
        <v>0.25uM</v>
      </c>
      <c r="E5200" s="9">
        <v>6.6</v>
      </c>
      <c r="H5200"/>
    </row>
    <row r="5201" spans="1:8" x14ac:dyDescent="0.35">
      <c r="A5201">
        <v>1</v>
      </c>
      <c r="B5201" s="1" t="s">
        <v>15337</v>
      </c>
      <c r="C5201" t="s">
        <v>1595</v>
      </c>
      <c r="D5201" s="4" t="str">
        <f>_xlfn.IFNA(VLOOKUP($B5201,'binding constants'!A:D,3,FALSE),"")</f>
        <v>0.2uM</v>
      </c>
      <c r="E5201" s="9">
        <v>6.7</v>
      </c>
      <c r="H5201"/>
    </row>
    <row r="5202" spans="1:8" x14ac:dyDescent="0.35">
      <c r="D5202" s="4"/>
      <c r="H5202"/>
    </row>
    <row r="5203" spans="1:8" x14ac:dyDescent="0.35">
      <c r="A5203" t="s">
        <v>39200</v>
      </c>
      <c r="D5203" s="4" t="str">
        <f>_xlfn.IFNA(VLOOKUP($B5203,'binding constants'!A:D,3,FALSE),"")</f>
        <v/>
      </c>
      <c r="E5203" s="9" t="s">
        <v>38576</v>
      </c>
      <c r="H5203"/>
    </row>
    <row r="5204" spans="1:8" x14ac:dyDescent="0.35">
      <c r="A5204">
        <v>0</v>
      </c>
      <c r="B5204" s="1" t="s">
        <v>15338</v>
      </c>
      <c r="D5204" s="4" t="str">
        <f>_xlfn.IFNA(VLOOKUP($B5204,'binding constants'!A:D,3,FALSE),"")</f>
        <v>23.0nM</v>
      </c>
      <c r="E5204" s="9">
        <v>7.64</v>
      </c>
      <c r="H5204"/>
    </row>
    <row r="5205" spans="1:8" x14ac:dyDescent="0.35">
      <c r="A5205">
        <v>1</v>
      </c>
      <c r="B5205" s="1" t="s">
        <v>15339</v>
      </c>
      <c r="C5205" t="s">
        <v>1595</v>
      </c>
      <c r="D5205" s="4" t="str">
        <f>_xlfn.IFNA(VLOOKUP($B5205,'binding constants'!A:D,3,FALSE),"")</f>
        <v>14nM</v>
      </c>
      <c r="E5205" s="9">
        <v>7.85</v>
      </c>
      <c r="H5205"/>
    </row>
    <row r="5206" spans="1:8" x14ac:dyDescent="0.35">
      <c r="D5206" s="4"/>
      <c r="H5206"/>
    </row>
    <row r="5207" spans="1:8" x14ac:dyDescent="0.35">
      <c r="A5207" t="s">
        <v>39201</v>
      </c>
      <c r="D5207" s="4" t="str">
        <f>_xlfn.IFNA(VLOOKUP($B5207,'binding constants'!A:D,3,FALSE),"")</f>
        <v/>
      </c>
      <c r="E5207" s="9" t="s">
        <v>38576</v>
      </c>
      <c r="H5207"/>
    </row>
    <row r="5208" spans="1:8" x14ac:dyDescent="0.35">
      <c r="A5208">
        <v>0</v>
      </c>
      <c r="B5208" s="1" t="s">
        <v>15340</v>
      </c>
      <c r="D5208" s="4" t="str">
        <f>_xlfn.IFNA(VLOOKUP($B5208,'binding constants'!A:D,3,FALSE),"")</f>
        <v>3.96nM</v>
      </c>
      <c r="E5208" s="9">
        <v>8.4</v>
      </c>
      <c r="H5208"/>
    </row>
    <row r="5209" spans="1:8" x14ac:dyDescent="0.35">
      <c r="A5209">
        <v>1</v>
      </c>
      <c r="B5209" s="1" t="s">
        <v>15341</v>
      </c>
      <c r="C5209" t="s">
        <v>1595</v>
      </c>
      <c r="D5209" s="4" t="str">
        <f>_xlfn.IFNA(VLOOKUP($B5209,'binding constants'!A:D,3,FALSE),"")</f>
        <v>31.72uM</v>
      </c>
      <c r="E5209" s="9">
        <v>4.5</v>
      </c>
      <c r="H5209"/>
    </row>
    <row r="5210" spans="1:8" x14ac:dyDescent="0.35">
      <c r="D5210" s="4"/>
      <c r="H5210"/>
    </row>
    <row r="5211" spans="1:8" x14ac:dyDescent="0.35">
      <c r="A5211" t="s">
        <v>39202</v>
      </c>
      <c r="D5211" s="4" t="str">
        <f>_xlfn.IFNA(VLOOKUP($B5211,'binding constants'!A:D,3,FALSE),"")</f>
        <v/>
      </c>
      <c r="E5211" s="9" t="s">
        <v>38576</v>
      </c>
      <c r="H5211"/>
    </row>
    <row r="5212" spans="1:8" x14ac:dyDescent="0.35">
      <c r="A5212">
        <v>0</v>
      </c>
      <c r="B5212" s="1" t="s">
        <v>15342</v>
      </c>
      <c r="D5212" s="4" t="str">
        <f>_xlfn.IFNA(VLOOKUP($B5212,'binding constants'!A:D,3,FALSE),"")</f>
        <v>14uM</v>
      </c>
      <c r="E5212" s="9">
        <v>4.8499999999999996</v>
      </c>
      <c r="H5212"/>
    </row>
    <row r="5213" spans="1:8" x14ac:dyDescent="0.35">
      <c r="A5213">
        <v>1</v>
      </c>
      <c r="B5213" s="1" t="s">
        <v>15343</v>
      </c>
      <c r="C5213" t="s">
        <v>1595</v>
      </c>
      <c r="D5213" s="4" t="str">
        <f>_xlfn.IFNA(VLOOKUP($B5213,'binding constants'!A:D,3,FALSE),"")</f>
        <v>50uM</v>
      </c>
      <c r="E5213" s="9">
        <v>4.3</v>
      </c>
      <c r="H5213"/>
    </row>
    <row r="5214" spans="1:8" x14ac:dyDescent="0.35">
      <c r="D5214" s="4"/>
      <c r="H5214"/>
    </row>
    <row r="5215" spans="1:8" x14ac:dyDescent="0.35">
      <c r="A5215" t="s">
        <v>39203</v>
      </c>
      <c r="D5215" s="4" t="str">
        <f>_xlfn.IFNA(VLOOKUP($B5215,'binding constants'!A:D,3,FALSE),"")</f>
        <v/>
      </c>
      <c r="E5215" s="9" t="s">
        <v>38576</v>
      </c>
      <c r="H5215"/>
    </row>
    <row r="5216" spans="1:8" x14ac:dyDescent="0.35">
      <c r="A5216">
        <v>0</v>
      </c>
      <c r="B5216" s="1" t="s">
        <v>15344</v>
      </c>
      <c r="D5216" s="4" t="str">
        <f>_xlfn.IFNA(VLOOKUP($B5216,'binding constants'!A:D,3,FALSE),"")</f>
        <v>395nM</v>
      </c>
      <c r="E5216" s="9">
        <v>6.4</v>
      </c>
      <c r="H5216"/>
    </row>
    <row r="5217" spans="1:8" x14ac:dyDescent="0.35">
      <c r="A5217">
        <v>1</v>
      </c>
      <c r="B5217" s="1" t="s">
        <v>15345</v>
      </c>
      <c r="C5217" t="s">
        <v>1595</v>
      </c>
      <c r="D5217" s="4" t="str">
        <f>_xlfn.IFNA(VLOOKUP($B5217,'binding constants'!A:D,3,FALSE),"")</f>
        <v>6100nM</v>
      </c>
      <c r="E5217" s="9">
        <v>5.21</v>
      </c>
      <c r="H5217"/>
    </row>
    <row r="5218" spans="1:8" x14ac:dyDescent="0.35">
      <c r="D5218" s="4"/>
      <c r="H5218"/>
    </row>
    <row r="5219" spans="1:8" x14ac:dyDescent="0.35">
      <c r="A5219" t="s">
        <v>39204</v>
      </c>
      <c r="D5219" s="4" t="str">
        <f>_xlfn.IFNA(VLOOKUP($B5219,'binding constants'!A:D,3,FALSE),"")</f>
        <v/>
      </c>
      <c r="E5219" s="9" t="s">
        <v>38576</v>
      </c>
      <c r="H5219"/>
    </row>
    <row r="5220" spans="1:8" x14ac:dyDescent="0.35">
      <c r="A5220">
        <v>0</v>
      </c>
      <c r="B5220" s="1" t="s">
        <v>15346</v>
      </c>
      <c r="D5220" s="4" t="str">
        <f>_xlfn.IFNA(VLOOKUP($B5220,'binding constants'!A:D,3,FALSE),"")</f>
        <v>32nM</v>
      </c>
      <c r="E5220" s="9">
        <v>7.49</v>
      </c>
      <c r="H5220"/>
    </row>
    <row r="5221" spans="1:8" x14ac:dyDescent="0.35">
      <c r="A5221">
        <v>1</v>
      </c>
      <c r="B5221" s="1" t="s">
        <v>15347</v>
      </c>
      <c r="C5221" t="s">
        <v>1653</v>
      </c>
      <c r="D5221" s="4" t="str">
        <f>_xlfn.IFNA(VLOOKUP($B5221,'binding constants'!A:D,3,FALSE),"")</f>
        <v>140nM</v>
      </c>
      <c r="E5221" s="9">
        <v>6.85</v>
      </c>
      <c r="H5221"/>
    </row>
    <row r="5222" spans="1:8" x14ac:dyDescent="0.35">
      <c r="D5222" s="4"/>
      <c r="H5222"/>
    </row>
    <row r="5223" spans="1:8" x14ac:dyDescent="0.35">
      <c r="A5223" t="s">
        <v>39205</v>
      </c>
      <c r="D5223" s="4" t="str">
        <f>_xlfn.IFNA(VLOOKUP($B5223,'binding constants'!A:D,3,FALSE),"")</f>
        <v/>
      </c>
      <c r="E5223" s="9" t="s">
        <v>38576</v>
      </c>
      <c r="H5223"/>
    </row>
    <row r="5224" spans="1:8" x14ac:dyDescent="0.35">
      <c r="A5224">
        <v>0</v>
      </c>
      <c r="B5224" s="1" t="s">
        <v>15348</v>
      </c>
      <c r="D5224" s="4" t="str">
        <f>_xlfn.IFNA(VLOOKUP($B5224,'binding constants'!A:D,3,FALSE),"")</f>
        <v>4.79nM</v>
      </c>
      <c r="E5224" s="9">
        <v>8.32</v>
      </c>
      <c r="H5224"/>
    </row>
    <row r="5225" spans="1:8" x14ac:dyDescent="0.35">
      <c r="A5225">
        <v>1</v>
      </c>
      <c r="B5225" s="1" t="s">
        <v>15349</v>
      </c>
      <c r="C5225" t="s">
        <v>1595</v>
      </c>
      <c r="D5225" s="4" t="str">
        <f>_xlfn.IFNA(VLOOKUP($B5225,'binding constants'!A:D,3,FALSE),"")</f>
        <v>2.4nM</v>
      </c>
      <c r="E5225" s="9">
        <v>8.6199999999999992</v>
      </c>
      <c r="H5225"/>
    </row>
    <row r="5226" spans="1:8" x14ac:dyDescent="0.35">
      <c r="D5226" s="4"/>
      <c r="H5226"/>
    </row>
    <row r="5227" spans="1:8" x14ac:dyDescent="0.35">
      <c r="A5227" t="s">
        <v>39206</v>
      </c>
      <c r="D5227" s="4" t="str">
        <f>_xlfn.IFNA(VLOOKUP($B5227,'binding constants'!A:D,3,FALSE),"")</f>
        <v/>
      </c>
      <c r="E5227" s="9" t="s">
        <v>38576</v>
      </c>
      <c r="H5227"/>
    </row>
    <row r="5228" spans="1:8" x14ac:dyDescent="0.35">
      <c r="A5228">
        <v>0</v>
      </c>
      <c r="B5228" s="1" t="s">
        <v>15350</v>
      </c>
      <c r="D5228" s="4" t="str">
        <f>_xlfn.IFNA(VLOOKUP($B5228,'binding constants'!A:D,3,FALSE),"")</f>
        <v>0.13uM</v>
      </c>
      <c r="E5228" s="9">
        <v>6.89</v>
      </c>
      <c r="H5228"/>
    </row>
    <row r="5229" spans="1:8" x14ac:dyDescent="0.35">
      <c r="A5229">
        <v>1</v>
      </c>
      <c r="B5229" s="1" t="s">
        <v>15351</v>
      </c>
      <c r="C5229" t="s">
        <v>1595</v>
      </c>
      <c r="D5229" s="4" t="str">
        <f>_xlfn.IFNA(VLOOKUP($B5229,'binding constants'!A:D,3,FALSE),"")</f>
        <v>5.63uM</v>
      </c>
      <c r="E5229" s="9">
        <v>5.25</v>
      </c>
      <c r="H5229"/>
    </row>
    <row r="5230" spans="1:8" x14ac:dyDescent="0.35">
      <c r="D5230" s="4"/>
      <c r="H5230"/>
    </row>
    <row r="5231" spans="1:8" x14ac:dyDescent="0.35">
      <c r="A5231" t="s">
        <v>39207</v>
      </c>
      <c r="D5231" s="4" t="str">
        <f>_xlfn.IFNA(VLOOKUP($B5231,'binding constants'!A:D,3,FALSE),"")</f>
        <v/>
      </c>
      <c r="E5231" s="9" t="s">
        <v>38576</v>
      </c>
      <c r="H5231"/>
    </row>
    <row r="5232" spans="1:8" x14ac:dyDescent="0.35">
      <c r="A5232">
        <v>0</v>
      </c>
      <c r="B5232" s="1" t="s">
        <v>15352</v>
      </c>
      <c r="D5232" s="4" t="str">
        <f>_xlfn.IFNA(VLOOKUP($B5232,'binding constants'!A:D,3,FALSE),"")</f>
        <v>120pM</v>
      </c>
      <c r="E5232" s="9">
        <v>9.92</v>
      </c>
      <c r="H5232"/>
    </row>
    <row r="5233" spans="1:8" x14ac:dyDescent="0.35">
      <c r="A5233">
        <v>1</v>
      </c>
      <c r="B5233" s="1" t="s">
        <v>15353</v>
      </c>
      <c r="C5233" t="s">
        <v>1595</v>
      </c>
      <c r="D5233" s="4" t="str">
        <f>_xlfn.IFNA(VLOOKUP($B5233,'binding constants'!A:D,3,FALSE),"")</f>
        <v>7.44nM</v>
      </c>
      <c r="E5233" s="9">
        <v>8.1300000000000008</v>
      </c>
      <c r="H5233"/>
    </row>
    <row r="5234" spans="1:8" x14ac:dyDescent="0.35">
      <c r="D5234" s="4"/>
      <c r="H5234"/>
    </row>
    <row r="5235" spans="1:8" x14ac:dyDescent="0.35">
      <c r="A5235" t="s">
        <v>39208</v>
      </c>
      <c r="D5235" s="4" t="str">
        <f>_xlfn.IFNA(VLOOKUP($B5235,'binding constants'!A:D,3,FALSE),"")</f>
        <v/>
      </c>
      <c r="E5235" s="9" t="s">
        <v>38576</v>
      </c>
      <c r="H5235"/>
    </row>
    <row r="5236" spans="1:8" x14ac:dyDescent="0.35">
      <c r="A5236">
        <v>0</v>
      </c>
      <c r="B5236" s="1" t="s">
        <v>15354</v>
      </c>
      <c r="D5236" s="4" t="str">
        <f>_xlfn.IFNA(VLOOKUP($B5236,'binding constants'!A:D,3,FALSE),"")</f>
        <v>18.3nM</v>
      </c>
      <c r="E5236" s="9">
        <v>7.74</v>
      </c>
      <c r="H5236"/>
    </row>
    <row r="5237" spans="1:8" x14ac:dyDescent="0.35">
      <c r="A5237">
        <v>1</v>
      </c>
      <c r="B5237" s="1" t="s">
        <v>15355</v>
      </c>
      <c r="C5237" t="s">
        <v>1907</v>
      </c>
      <c r="D5237" s="4" t="str">
        <f>_xlfn.IFNA(VLOOKUP($B5237,'binding constants'!A:D,3,FALSE),"")</f>
        <v>800uM</v>
      </c>
      <c r="E5237" s="9">
        <v>3.1</v>
      </c>
      <c r="H5237"/>
    </row>
    <row r="5238" spans="1:8" x14ac:dyDescent="0.35">
      <c r="D5238" s="4"/>
      <c r="H5238"/>
    </row>
    <row r="5239" spans="1:8" x14ac:dyDescent="0.35">
      <c r="A5239" t="s">
        <v>39209</v>
      </c>
      <c r="D5239" s="4" t="str">
        <f>_xlfn.IFNA(VLOOKUP($B5239,'binding constants'!A:D,3,FALSE),"")</f>
        <v/>
      </c>
      <c r="E5239" s="9" t="s">
        <v>38576</v>
      </c>
      <c r="H5239"/>
    </row>
    <row r="5240" spans="1:8" x14ac:dyDescent="0.35">
      <c r="A5240">
        <v>0</v>
      </c>
      <c r="B5240" s="1" t="s">
        <v>15356</v>
      </c>
      <c r="C5240" t="s">
        <v>1595</v>
      </c>
      <c r="D5240" s="4" t="str">
        <f>_xlfn.IFNA(VLOOKUP($B5240,'binding constants'!A:D,3,FALSE),"")</f>
        <v>0.9nM</v>
      </c>
      <c r="E5240" s="9">
        <v>9.0500000000000007</v>
      </c>
      <c r="H5240"/>
    </row>
    <row r="5241" spans="1:8" x14ac:dyDescent="0.35">
      <c r="A5241">
        <v>1</v>
      </c>
      <c r="B5241" s="1" t="s">
        <v>15357</v>
      </c>
      <c r="D5241" s="4" t="str">
        <f>_xlfn.IFNA(VLOOKUP($B5241,'binding constants'!A:D,3,FALSE),"")</f>
        <v>1.48nM</v>
      </c>
      <c r="E5241" s="9">
        <v>8.83</v>
      </c>
      <c r="H5241"/>
    </row>
    <row r="5242" spans="1:8" x14ac:dyDescent="0.35">
      <c r="D5242" s="4"/>
      <c r="H5242"/>
    </row>
    <row r="5243" spans="1:8" x14ac:dyDescent="0.35">
      <c r="A5243" t="s">
        <v>39210</v>
      </c>
      <c r="D5243" s="4" t="str">
        <f>_xlfn.IFNA(VLOOKUP($B5243,'binding constants'!A:D,3,FALSE),"")</f>
        <v/>
      </c>
      <c r="E5243" s="9" t="s">
        <v>38576</v>
      </c>
      <c r="H5243"/>
    </row>
    <row r="5244" spans="1:8" x14ac:dyDescent="0.35">
      <c r="A5244">
        <v>0</v>
      </c>
      <c r="B5244" s="1" t="s">
        <v>15358</v>
      </c>
      <c r="D5244" s="4" t="str">
        <f>_xlfn.IFNA(VLOOKUP($B5244,'binding constants'!A:D,3,FALSE),"")</f>
        <v>8mM</v>
      </c>
      <c r="E5244" s="9">
        <v>2.1</v>
      </c>
      <c r="H5244"/>
    </row>
    <row r="5245" spans="1:8" x14ac:dyDescent="0.35">
      <c r="D5245" s="4"/>
      <c r="H5245"/>
    </row>
    <row r="5246" spans="1:8" x14ac:dyDescent="0.35">
      <c r="A5246" t="s">
        <v>39211</v>
      </c>
      <c r="D5246" s="4" t="str">
        <f>_xlfn.IFNA(VLOOKUP($B5246,'binding constants'!A:D,3,FALSE),"")</f>
        <v/>
      </c>
      <c r="E5246" s="9" t="s">
        <v>38576</v>
      </c>
      <c r="H5246"/>
    </row>
    <row r="5247" spans="1:8" x14ac:dyDescent="0.35">
      <c r="A5247">
        <v>0</v>
      </c>
      <c r="B5247" s="1" t="s">
        <v>15359</v>
      </c>
      <c r="D5247" s="4" t="str">
        <f>_xlfn.IFNA(VLOOKUP($B5247,'binding constants'!A:D,3,FALSE),"")</f>
        <v>326uM</v>
      </c>
      <c r="E5247" s="9">
        <v>3.49</v>
      </c>
      <c r="H5247"/>
    </row>
    <row r="5248" spans="1:8" x14ac:dyDescent="0.35">
      <c r="A5248">
        <v>1</v>
      </c>
      <c r="B5248" s="1" t="s">
        <v>15360</v>
      </c>
      <c r="C5248" t="s">
        <v>1595</v>
      </c>
      <c r="D5248" s="4" t="str">
        <f>_xlfn.IFNA(VLOOKUP($B5248,'binding constants'!A:D,3,FALSE),"")</f>
        <v>341uM</v>
      </c>
      <c r="E5248" s="9">
        <v>3.47</v>
      </c>
      <c r="H5248"/>
    </row>
    <row r="5249" spans="1:8" x14ac:dyDescent="0.35">
      <c r="D5249" s="4"/>
      <c r="H5249"/>
    </row>
    <row r="5250" spans="1:8" x14ac:dyDescent="0.35">
      <c r="A5250" t="s">
        <v>39212</v>
      </c>
      <c r="D5250" s="4" t="str">
        <f>_xlfn.IFNA(VLOOKUP($B5250,'binding constants'!A:D,3,FALSE),"")</f>
        <v/>
      </c>
      <c r="E5250" s="9" t="s">
        <v>38576</v>
      </c>
      <c r="H5250"/>
    </row>
    <row r="5251" spans="1:8" x14ac:dyDescent="0.35">
      <c r="A5251">
        <v>0</v>
      </c>
      <c r="B5251" s="1" t="s">
        <v>15361</v>
      </c>
      <c r="D5251" s="4" t="str">
        <f>_xlfn.IFNA(VLOOKUP($B5251,'binding constants'!A:D,3,FALSE),"")</f>
        <v>1.2mM</v>
      </c>
      <c r="E5251" s="9">
        <v>2.92</v>
      </c>
      <c r="H5251"/>
    </row>
    <row r="5252" spans="1:8" x14ac:dyDescent="0.35">
      <c r="A5252">
        <v>1</v>
      </c>
      <c r="B5252" s="1" t="s">
        <v>15362</v>
      </c>
      <c r="C5252" t="s">
        <v>1801</v>
      </c>
      <c r="D5252" s="4" t="str">
        <f>_xlfn.IFNA(VLOOKUP($B5252,'binding constants'!A:D,3,FALSE),"")</f>
        <v>220uM</v>
      </c>
      <c r="E5252" s="9">
        <v>3.66</v>
      </c>
      <c r="H5252"/>
    </row>
    <row r="5253" spans="1:8" x14ac:dyDescent="0.35">
      <c r="D5253" s="4"/>
      <c r="H5253"/>
    </row>
    <row r="5254" spans="1:8" x14ac:dyDescent="0.35">
      <c r="A5254" t="s">
        <v>39213</v>
      </c>
      <c r="D5254" s="4" t="str">
        <f>_xlfn.IFNA(VLOOKUP($B5254,'binding constants'!A:D,3,FALSE),"")</f>
        <v/>
      </c>
      <c r="E5254" s="9" t="s">
        <v>38576</v>
      </c>
      <c r="H5254"/>
    </row>
    <row r="5255" spans="1:8" x14ac:dyDescent="0.35">
      <c r="A5255">
        <v>0</v>
      </c>
      <c r="B5255" s="1" t="s">
        <v>15363</v>
      </c>
      <c r="C5255" t="s">
        <v>1595</v>
      </c>
      <c r="D5255" s="4" t="str">
        <f>_xlfn.IFNA(VLOOKUP($B5255,'binding constants'!A:D,3,FALSE),"")</f>
        <v>0.36uM</v>
      </c>
      <c r="E5255" s="9">
        <v>6.44</v>
      </c>
      <c r="H5255"/>
    </row>
    <row r="5256" spans="1:8" x14ac:dyDescent="0.35">
      <c r="A5256">
        <v>1</v>
      </c>
      <c r="B5256" s="1" t="s">
        <v>15364</v>
      </c>
      <c r="D5256" s="4" t="str">
        <f>_xlfn.IFNA(VLOOKUP($B5256,'binding constants'!A:D,3,FALSE),"")</f>
        <v>0.06uM</v>
      </c>
      <c r="E5256" s="9">
        <v>7.22</v>
      </c>
      <c r="H5256"/>
    </row>
    <row r="5257" spans="1:8" x14ac:dyDescent="0.35">
      <c r="D5257" s="4"/>
      <c r="H5257"/>
    </row>
    <row r="5258" spans="1:8" x14ac:dyDescent="0.35">
      <c r="A5258" t="s">
        <v>39214</v>
      </c>
      <c r="D5258" s="4" t="str">
        <f>_xlfn.IFNA(VLOOKUP($B5258,'binding constants'!A:D,3,FALSE),"")</f>
        <v/>
      </c>
      <c r="E5258" s="9" t="s">
        <v>38576</v>
      </c>
      <c r="H5258"/>
    </row>
    <row r="5259" spans="1:8" x14ac:dyDescent="0.35">
      <c r="A5259">
        <v>0</v>
      </c>
      <c r="B5259" s="1" t="s">
        <v>15365</v>
      </c>
      <c r="D5259" s="4" t="str">
        <f>_xlfn.IFNA(VLOOKUP($B5259,'binding constants'!A:D,3,FALSE),"")</f>
        <v>17.1nM</v>
      </c>
      <c r="E5259" s="9">
        <v>7.77</v>
      </c>
      <c r="H5259"/>
    </row>
    <row r="5260" spans="1:8" x14ac:dyDescent="0.35">
      <c r="A5260">
        <v>1</v>
      </c>
      <c r="B5260" s="1" t="s">
        <v>15366</v>
      </c>
      <c r="C5260" t="s">
        <v>1940</v>
      </c>
      <c r="D5260" s="4" t="str">
        <f>_xlfn.IFNA(VLOOKUP($B5260,'binding constants'!A:D,3,FALSE),"")</f>
        <v>0.40uM</v>
      </c>
      <c r="E5260" s="9">
        <v>6.4</v>
      </c>
      <c r="H5260"/>
    </row>
    <row r="5261" spans="1:8" x14ac:dyDescent="0.35">
      <c r="D5261" s="4"/>
      <c r="H5261"/>
    </row>
    <row r="5262" spans="1:8" x14ac:dyDescent="0.35">
      <c r="A5262" t="s">
        <v>39215</v>
      </c>
      <c r="D5262" s="4" t="str">
        <f>_xlfn.IFNA(VLOOKUP($B5262,'binding constants'!A:D,3,FALSE),"")</f>
        <v/>
      </c>
      <c r="E5262" s="9" t="s">
        <v>38576</v>
      </c>
      <c r="H5262"/>
    </row>
    <row r="5263" spans="1:8" x14ac:dyDescent="0.35">
      <c r="A5263">
        <v>0</v>
      </c>
      <c r="B5263" s="1" t="s">
        <v>15367</v>
      </c>
      <c r="D5263" s="4" t="str">
        <f>_xlfn.IFNA(VLOOKUP($B5263,'binding constants'!A:D,3,FALSE),"")</f>
        <v>900uM</v>
      </c>
      <c r="E5263" s="9">
        <v>3.05</v>
      </c>
      <c r="H5263"/>
    </row>
    <row r="5264" spans="1:8" x14ac:dyDescent="0.35">
      <c r="A5264">
        <v>1</v>
      </c>
      <c r="B5264" s="1" t="s">
        <v>15368</v>
      </c>
      <c r="C5264" t="s">
        <v>1595</v>
      </c>
      <c r="D5264" s="4" t="str">
        <f>_xlfn.IFNA(VLOOKUP($B5264,'binding constants'!A:D,3,FALSE),"")</f>
        <v>30uM</v>
      </c>
      <c r="E5264" s="9">
        <v>4.5199999999999996</v>
      </c>
      <c r="H5264"/>
    </row>
    <row r="5265" spans="1:8" x14ac:dyDescent="0.35">
      <c r="D5265" s="4"/>
      <c r="H5265"/>
    </row>
    <row r="5266" spans="1:8" x14ac:dyDescent="0.35">
      <c r="A5266" t="s">
        <v>39216</v>
      </c>
      <c r="D5266" s="4" t="str">
        <f>_xlfn.IFNA(VLOOKUP($B5266,'binding constants'!A:D,3,FALSE),"")</f>
        <v/>
      </c>
      <c r="E5266" s="9" t="s">
        <v>38576</v>
      </c>
      <c r="H5266"/>
    </row>
    <row r="5267" spans="1:8" x14ac:dyDescent="0.35">
      <c r="A5267">
        <v>0</v>
      </c>
      <c r="B5267" s="1" t="s">
        <v>15369</v>
      </c>
      <c r="D5267" s="4" t="str">
        <f>_xlfn.IFNA(VLOOKUP($B5267,'binding constants'!A:D,3,FALSE),"")</f>
        <v>8nM</v>
      </c>
      <c r="E5267" s="9">
        <v>8.1</v>
      </c>
      <c r="H5267"/>
    </row>
    <row r="5268" spans="1:8" x14ac:dyDescent="0.35">
      <c r="A5268">
        <v>1</v>
      </c>
      <c r="B5268" s="1" t="s">
        <v>15370</v>
      </c>
      <c r="C5268" t="s">
        <v>1651</v>
      </c>
      <c r="D5268" s="4" t="str">
        <f>_xlfn.IFNA(VLOOKUP($B5268,'binding constants'!A:D,3,FALSE),"")</f>
        <v>0.19uM</v>
      </c>
      <c r="E5268" s="9">
        <v>6.72</v>
      </c>
      <c r="H5268"/>
    </row>
    <row r="5269" spans="1:8" x14ac:dyDescent="0.35">
      <c r="D5269" s="4"/>
      <c r="H5269"/>
    </row>
    <row r="5270" spans="1:8" x14ac:dyDescent="0.35">
      <c r="A5270" t="s">
        <v>39217</v>
      </c>
      <c r="D5270" s="4" t="str">
        <f>_xlfn.IFNA(VLOOKUP($B5270,'binding constants'!A:D,3,FALSE),"")</f>
        <v/>
      </c>
      <c r="E5270" s="9" t="s">
        <v>38576</v>
      </c>
      <c r="H5270"/>
    </row>
    <row r="5271" spans="1:8" x14ac:dyDescent="0.35">
      <c r="A5271">
        <v>0</v>
      </c>
      <c r="B5271" s="1" t="s">
        <v>15371</v>
      </c>
      <c r="D5271" s="4" t="str">
        <f>_xlfn.IFNA(VLOOKUP($B5271,'binding constants'!A:D,3,FALSE),"")</f>
        <v>1.4uM</v>
      </c>
      <c r="E5271" s="9">
        <v>5.85</v>
      </c>
      <c r="H5271"/>
    </row>
    <row r="5272" spans="1:8" x14ac:dyDescent="0.35">
      <c r="A5272">
        <v>1</v>
      </c>
      <c r="B5272" s="1" t="s">
        <v>15372</v>
      </c>
      <c r="C5272" t="s">
        <v>1941</v>
      </c>
      <c r="D5272" s="4" t="str">
        <f>_xlfn.IFNA(VLOOKUP($B5272,'binding constants'!A:D,3,FALSE),"")</f>
        <v>0.12nM</v>
      </c>
      <c r="E5272" s="9">
        <v>9.92</v>
      </c>
      <c r="H5272"/>
    </row>
    <row r="5273" spans="1:8" x14ac:dyDescent="0.35">
      <c r="D5273" s="4"/>
      <c r="H5273"/>
    </row>
    <row r="5274" spans="1:8" x14ac:dyDescent="0.35">
      <c r="A5274" t="s">
        <v>39218</v>
      </c>
      <c r="D5274" s="4" t="str">
        <f>_xlfn.IFNA(VLOOKUP($B5274,'binding constants'!A:D,3,FALSE),"")</f>
        <v/>
      </c>
      <c r="E5274" s="9" t="s">
        <v>38576</v>
      </c>
      <c r="H5274"/>
    </row>
    <row r="5275" spans="1:8" x14ac:dyDescent="0.35">
      <c r="A5275">
        <v>0</v>
      </c>
      <c r="B5275" s="1" t="s">
        <v>15373</v>
      </c>
      <c r="D5275" s="4" t="str">
        <f>_xlfn.IFNA(VLOOKUP($B5275,'binding constants'!A:D,3,FALSE),"")</f>
        <v>29nM</v>
      </c>
      <c r="E5275" s="9">
        <v>7.54</v>
      </c>
      <c r="H5275"/>
    </row>
    <row r="5276" spans="1:8" x14ac:dyDescent="0.35">
      <c r="A5276">
        <v>1</v>
      </c>
      <c r="B5276" s="1" t="s">
        <v>15374</v>
      </c>
      <c r="C5276" t="s">
        <v>1941</v>
      </c>
      <c r="D5276" s="4" t="str">
        <f>_xlfn.IFNA(VLOOKUP($B5276,'binding constants'!A:D,3,FALSE),"")</f>
        <v>226nM</v>
      </c>
      <c r="E5276" s="9">
        <v>6.65</v>
      </c>
      <c r="H5276"/>
    </row>
    <row r="5277" spans="1:8" x14ac:dyDescent="0.35">
      <c r="D5277" s="4"/>
      <c r="H5277"/>
    </row>
    <row r="5278" spans="1:8" x14ac:dyDescent="0.35">
      <c r="A5278" t="s">
        <v>39219</v>
      </c>
      <c r="D5278" s="4" t="str">
        <f>_xlfn.IFNA(VLOOKUP($B5278,'binding constants'!A:D,3,FALSE),"")</f>
        <v/>
      </c>
      <c r="E5278" s="9" t="s">
        <v>38576</v>
      </c>
      <c r="H5278"/>
    </row>
    <row r="5279" spans="1:8" x14ac:dyDescent="0.35">
      <c r="A5279">
        <v>0</v>
      </c>
      <c r="B5279" s="1" t="s">
        <v>15375</v>
      </c>
      <c r="D5279" s="4" t="str">
        <f>_xlfn.IFNA(VLOOKUP($B5279,'binding constants'!A:D,3,FALSE),"")</f>
        <v>0.91uM</v>
      </c>
      <c r="E5279" s="9">
        <v>6.04</v>
      </c>
      <c r="H5279"/>
    </row>
    <row r="5280" spans="1:8" x14ac:dyDescent="0.35">
      <c r="A5280">
        <v>1</v>
      </c>
      <c r="B5280" s="1" t="s">
        <v>15376</v>
      </c>
      <c r="C5280" t="s">
        <v>1595</v>
      </c>
      <c r="D5280" s="4" t="str">
        <f>_xlfn.IFNA(VLOOKUP($B5280,'binding constants'!A:D,3,FALSE),"")</f>
        <v>1.43uM</v>
      </c>
      <c r="E5280" s="9">
        <v>5.84</v>
      </c>
      <c r="H5280"/>
    </row>
    <row r="5281" spans="1:8" x14ac:dyDescent="0.35">
      <c r="D5281" s="4"/>
      <c r="H5281"/>
    </row>
    <row r="5282" spans="1:8" x14ac:dyDescent="0.35">
      <c r="A5282" t="s">
        <v>39220</v>
      </c>
      <c r="D5282" s="4" t="str">
        <f>_xlfn.IFNA(VLOOKUP($B5282,'binding constants'!A:D,3,FALSE),"")</f>
        <v/>
      </c>
      <c r="E5282" s="9" t="s">
        <v>38576</v>
      </c>
      <c r="H5282"/>
    </row>
    <row r="5283" spans="1:8" x14ac:dyDescent="0.35">
      <c r="A5283">
        <v>0</v>
      </c>
      <c r="B5283" s="1" t="s">
        <v>15377</v>
      </c>
      <c r="D5283" s="4" t="str">
        <f>_xlfn.IFNA(VLOOKUP($B5283,'binding constants'!A:D,3,FALSE),"")</f>
        <v>350uM</v>
      </c>
      <c r="E5283" s="9">
        <v>3.46</v>
      </c>
      <c r="H5283"/>
    </row>
    <row r="5284" spans="1:8" x14ac:dyDescent="0.35">
      <c r="A5284">
        <v>1</v>
      </c>
      <c r="B5284" s="1" t="s">
        <v>15378</v>
      </c>
      <c r="C5284" t="s">
        <v>1595</v>
      </c>
      <c r="D5284" s="4" t="str">
        <f>_xlfn.IFNA(VLOOKUP($B5284,'binding constants'!A:D,3,FALSE),"")</f>
        <v>170uM</v>
      </c>
      <c r="E5284" s="9">
        <v>3.77</v>
      </c>
      <c r="H5284"/>
    </row>
    <row r="5285" spans="1:8" x14ac:dyDescent="0.35">
      <c r="D5285" s="4"/>
      <c r="H5285"/>
    </row>
    <row r="5286" spans="1:8" x14ac:dyDescent="0.35">
      <c r="A5286" t="s">
        <v>39221</v>
      </c>
      <c r="D5286" s="4" t="str">
        <f>_xlfn.IFNA(VLOOKUP($B5286,'binding constants'!A:D,3,FALSE),"")</f>
        <v/>
      </c>
      <c r="E5286" s="9" t="s">
        <v>38576</v>
      </c>
      <c r="H5286"/>
    </row>
    <row r="5287" spans="1:8" x14ac:dyDescent="0.35">
      <c r="A5287">
        <v>0</v>
      </c>
      <c r="B5287" s="1" t="s">
        <v>15379</v>
      </c>
      <c r="D5287" s="4" t="str">
        <f>_xlfn.IFNA(VLOOKUP($B5287,'binding constants'!A:D,3,FALSE),"")</f>
        <v>139uM</v>
      </c>
      <c r="E5287" s="9">
        <v>3.86</v>
      </c>
      <c r="H5287"/>
    </row>
    <row r="5288" spans="1:8" x14ac:dyDescent="0.35">
      <c r="A5288">
        <v>1</v>
      </c>
      <c r="B5288" s="1" t="s">
        <v>15380</v>
      </c>
      <c r="C5288" t="s">
        <v>1595</v>
      </c>
      <c r="D5288" s="4" t="str">
        <f>_xlfn.IFNA(VLOOKUP($B5288,'binding constants'!A:D,3,FALSE),"")</f>
        <v>67uM</v>
      </c>
      <c r="E5288" s="9">
        <v>4.17</v>
      </c>
      <c r="H5288"/>
    </row>
    <row r="5289" spans="1:8" x14ac:dyDescent="0.35">
      <c r="D5289" s="4"/>
      <c r="H5289"/>
    </row>
    <row r="5290" spans="1:8" x14ac:dyDescent="0.35">
      <c r="A5290" t="s">
        <v>39222</v>
      </c>
      <c r="D5290" s="4" t="str">
        <f>_xlfn.IFNA(VLOOKUP($B5290,'binding constants'!A:D,3,FALSE),"")</f>
        <v/>
      </c>
      <c r="E5290" s="9" t="s">
        <v>38576</v>
      </c>
      <c r="H5290"/>
    </row>
    <row r="5291" spans="1:8" x14ac:dyDescent="0.35">
      <c r="A5291">
        <v>0</v>
      </c>
      <c r="B5291" s="1" t="s">
        <v>15381</v>
      </c>
      <c r="D5291" s="4" t="str">
        <f>_xlfn.IFNA(VLOOKUP($B5291,'binding constants'!A:D,3,FALSE),"")</f>
        <v>0.5uM</v>
      </c>
      <c r="E5291" s="9">
        <v>6.3</v>
      </c>
      <c r="H5291"/>
    </row>
    <row r="5292" spans="1:8" x14ac:dyDescent="0.35">
      <c r="A5292">
        <v>1</v>
      </c>
      <c r="B5292" s="1" t="s">
        <v>15382</v>
      </c>
      <c r="C5292" t="s">
        <v>1595</v>
      </c>
      <c r="D5292" s="4" t="str">
        <f>_xlfn.IFNA(VLOOKUP($B5292,'binding constants'!A:D,3,FALSE),"")</f>
        <v>0.007uM</v>
      </c>
      <c r="E5292" s="9">
        <v>8.15</v>
      </c>
      <c r="H5292"/>
    </row>
    <row r="5293" spans="1:8" x14ac:dyDescent="0.35">
      <c r="D5293" s="4"/>
      <c r="H5293"/>
    </row>
    <row r="5294" spans="1:8" x14ac:dyDescent="0.35">
      <c r="A5294" t="s">
        <v>39223</v>
      </c>
      <c r="D5294" s="4" t="str">
        <f>_xlfn.IFNA(VLOOKUP($B5294,'binding constants'!A:D,3,FALSE),"")</f>
        <v/>
      </c>
      <c r="E5294" s="9" t="s">
        <v>38576</v>
      </c>
      <c r="H5294"/>
    </row>
    <row r="5295" spans="1:8" x14ac:dyDescent="0.35">
      <c r="A5295">
        <v>0</v>
      </c>
      <c r="B5295" s="1" t="s">
        <v>15383</v>
      </c>
      <c r="D5295" s="4" t="str">
        <f>_xlfn.IFNA(VLOOKUP($B5295,'binding constants'!A:D,3,FALSE),"")</f>
        <v>57uM</v>
      </c>
      <c r="E5295" s="9">
        <v>4.24</v>
      </c>
      <c r="H5295"/>
    </row>
    <row r="5296" spans="1:8" x14ac:dyDescent="0.35">
      <c r="A5296">
        <v>1</v>
      </c>
      <c r="B5296" s="1" t="s">
        <v>15384</v>
      </c>
      <c r="C5296" t="s">
        <v>1595</v>
      </c>
      <c r="D5296" s="4" t="str">
        <f>_xlfn.IFNA(VLOOKUP($B5296,'binding constants'!A:D,3,FALSE),"")</f>
        <v>1.7mM</v>
      </c>
      <c r="E5296" s="9">
        <v>2.77</v>
      </c>
      <c r="H5296"/>
    </row>
    <row r="5297" spans="1:8" x14ac:dyDescent="0.35">
      <c r="D5297" s="4"/>
      <c r="H5297"/>
    </row>
    <row r="5298" spans="1:8" x14ac:dyDescent="0.35">
      <c r="A5298" t="s">
        <v>39224</v>
      </c>
      <c r="D5298" s="4" t="str">
        <f>_xlfn.IFNA(VLOOKUP($B5298,'binding constants'!A:D,3,FALSE),"")</f>
        <v/>
      </c>
      <c r="E5298" s="9" t="s">
        <v>38576</v>
      </c>
      <c r="H5298"/>
    </row>
    <row r="5299" spans="1:8" x14ac:dyDescent="0.35">
      <c r="A5299">
        <v>0</v>
      </c>
      <c r="B5299" s="1" t="s">
        <v>15385</v>
      </c>
      <c r="D5299" s="4" t="str">
        <f>_xlfn.IFNA(VLOOKUP($B5299,'binding constants'!A:D,3,FALSE),"")</f>
        <v>0.47mM</v>
      </c>
      <c r="E5299" s="9">
        <v>3.33</v>
      </c>
      <c r="H5299"/>
    </row>
    <row r="5300" spans="1:8" x14ac:dyDescent="0.35">
      <c r="A5300">
        <v>1</v>
      </c>
      <c r="B5300" s="1" t="s">
        <v>15386</v>
      </c>
      <c r="C5300" t="s">
        <v>1595</v>
      </c>
      <c r="D5300" s="4" t="str">
        <f>_xlfn.IFNA(VLOOKUP($B5300,'binding constants'!A:D,3,FALSE),"")</f>
        <v>4.05uM</v>
      </c>
      <c r="E5300" s="9">
        <v>5.39</v>
      </c>
      <c r="H5300"/>
    </row>
    <row r="5301" spans="1:8" x14ac:dyDescent="0.35">
      <c r="D5301" s="4"/>
      <c r="H5301"/>
    </row>
    <row r="5302" spans="1:8" x14ac:dyDescent="0.35">
      <c r="A5302" t="s">
        <v>39225</v>
      </c>
      <c r="D5302" s="4" t="str">
        <f>_xlfn.IFNA(VLOOKUP($B5302,'binding constants'!A:D,3,FALSE),"")</f>
        <v/>
      </c>
      <c r="E5302" s="9" t="s">
        <v>38576</v>
      </c>
      <c r="H5302"/>
    </row>
    <row r="5303" spans="1:8" x14ac:dyDescent="0.35">
      <c r="A5303">
        <v>0</v>
      </c>
      <c r="B5303" s="1" t="s">
        <v>15387</v>
      </c>
      <c r="D5303" s="4" t="str">
        <f>_xlfn.IFNA(VLOOKUP($B5303,'binding constants'!A:D,3,FALSE),"")</f>
        <v>0.03uM</v>
      </c>
      <c r="E5303" s="9">
        <v>7.52</v>
      </c>
      <c r="H5303"/>
    </row>
    <row r="5304" spans="1:8" x14ac:dyDescent="0.35">
      <c r="A5304">
        <v>1</v>
      </c>
      <c r="B5304" s="1" t="s">
        <v>15388</v>
      </c>
      <c r="C5304" t="s">
        <v>1595</v>
      </c>
      <c r="D5304" s="4" t="str">
        <f>_xlfn.IFNA(VLOOKUP($B5304,'binding constants'!A:D,3,FALSE),"")</f>
        <v>4.0uM</v>
      </c>
      <c r="E5304" s="9">
        <v>5.4</v>
      </c>
      <c r="H5304"/>
    </row>
    <row r="5305" spans="1:8" x14ac:dyDescent="0.35">
      <c r="D5305" s="4"/>
      <c r="H5305"/>
    </row>
    <row r="5306" spans="1:8" x14ac:dyDescent="0.35">
      <c r="A5306" t="s">
        <v>39226</v>
      </c>
      <c r="D5306" s="4" t="str">
        <f>_xlfn.IFNA(VLOOKUP($B5306,'binding constants'!A:D,3,FALSE),"")</f>
        <v/>
      </c>
      <c r="E5306" s="9" t="s">
        <v>38576</v>
      </c>
      <c r="H5306"/>
    </row>
    <row r="5307" spans="1:8" x14ac:dyDescent="0.35">
      <c r="A5307">
        <v>0</v>
      </c>
      <c r="B5307" s="1" t="s">
        <v>15389</v>
      </c>
      <c r="D5307" s="4" t="str">
        <f>_xlfn.IFNA(VLOOKUP($B5307,'binding constants'!A:D,3,FALSE),"")</f>
        <v>0.135uM</v>
      </c>
      <c r="E5307" s="9">
        <v>6.87</v>
      </c>
      <c r="H5307"/>
    </row>
    <row r="5308" spans="1:8" x14ac:dyDescent="0.35">
      <c r="A5308">
        <v>1</v>
      </c>
      <c r="B5308" s="1" t="s">
        <v>15390</v>
      </c>
      <c r="C5308" t="s">
        <v>1624</v>
      </c>
      <c r="D5308" s="4" t="str">
        <f>_xlfn.IFNA(VLOOKUP($B5308,'binding constants'!A:D,3,FALSE),"")</f>
        <v>23nM</v>
      </c>
      <c r="E5308" s="9">
        <v>7.64</v>
      </c>
      <c r="H5308"/>
    </row>
    <row r="5309" spans="1:8" x14ac:dyDescent="0.35">
      <c r="D5309" s="4"/>
      <c r="H5309"/>
    </row>
    <row r="5310" spans="1:8" x14ac:dyDescent="0.35">
      <c r="A5310" t="s">
        <v>39227</v>
      </c>
      <c r="D5310" s="4" t="str">
        <f>_xlfn.IFNA(VLOOKUP($B5310,'binding constants'!A:D,3,FALSE),"")</f>
        <v/>
      </c>
      <c r="E5310" s="9" t="s">
        <v>38576</v>
      </c>
      <c r="H5310"/>
    </row>
    <row r="5311" spans="1:8" x14ac:dyDescent="0.35">
      <c r="A5311">
        <v>0</v>
      </c>
      <c r="B5311" s="1" t="s">
        <v>15391</v>
      </c>
      <c r="D5311" s="4" t="str">
        <f>_xlfn.IFNA(VLOOKUP($B5311,'binding constants'!A:D,3,FALSE),"")</f>
        <v>16.3uM</v>
      </c>
      <c r="E5311" s="9">
        <v>4.79</v>
      </c>
      <c r="H5311"/>
    </row>
    <row r="5312" spans="1:8" x14ac:dyDescent="0.35">
      <c r="D5312" s="4"/>
      <c r="H5312"/>
    </row>
    <row r="5313" spans="1:8" x14ac:dyDescent="0.35">
      <c r="A5313" t="s">
        <v>39228</v>
      </c>
      <c r="D5313" s="4" t="str">
        <f>_xlfn.IFNA(VLOOKUP($B5313,'binding constants'!A:D,3,FALSE),"")</f>
        <v/>
      </c>
      <c r="E5313" s="9" t="s">
        <v>38576</v>
      </c>
      <c r="H5313"/>
    </row>
    <row r="5314" spans="1:8" x14ac:dyDescent="0.35">
      <c r="A5314">
        <v>0</v>
      </c>
      <c r="B5314" s="1" t="s">
        <v>15393</v>
      </c>
      <c r="D5314" s="4" t="str">
        <f>_xlfn.IFNA(VLOOKUP($B5314,'binding constants'!A:D,3,FALSE),"")</f>
        <v>78.7uM</v>
      </c>
      <c r="E5314" s="9">
        <v>4.0999999999999996</v>
      </c>
      <c r="H5314"/>
    </row>
    <row r="5315" spans="1:8" x14ac:dyDescent="0.35">
      <c r="A5315">
        <v>1</v>
      </c>
      <c r="B5315" s="1" t="s">
        <v>15394</v>
      </c>
      <c r="C5315" t="s">
        <v>1595</v>
      </c>
      <c r="D5315" s="4" t="str">
        <f>_xlfn.IFNA(VLOOKUP($B5315,'binding constants'!A:D,3,FALSE),"")</f>
        <v>0.99uM</v>
      </c>
      <c r="E5315" s="9">
        <v>6</v>
      </c>
      <c r="H5315"/>
    </row>
    <row r="5316" spans="1:8" x14ac:dyDescent="0.35">
      <c r="D5316" s="4"/>
      <c r="H5316"/>
    </row>
    <row r="5317" spans="1:8" x14ac:dyDescent="0.35">
      <c r="A5317" t="s">
        <v>39229</v>
      </c>
      <c r="D5317" s="4" t="str">
        <f>_xlfn.IFNA(VLOOKUP($B5317,'binding constants'!A:D,3,FALSE),"")</f>
        <v/>
      </c>
      <c r="E5317" s="9" t="s">
        <v>38576</v>
      </c>
      <c r="H5317"/>
    </row>
    <row r="5318" spans="1:8" x14ac:dyDescent="0.35">
      <c r="A5318">
        <v>0</v>
      </c>
      <c r="B5318" s="1" t="s">
        <v>15395</v>
      </c>
      <c r="D5318" s="4" t="str">
        <f>_xlfn.IFNA(VLOOKUP($B5318,'binding constants'!A:D,3,FALSE),"")</f>
        <v>10.8uM</v>
      </c>
      <c r="E5318" s="9">
        <v>4.97</v>
      </c>
      <c r="H5318"/>
    </row>
    <row r="5319" spans="1:8" x14ac:dyDescent="0.35">
      <c r="A5319">
        <v>1</v>
      </c>
      <c r="B5319" s="1" t="s">
        <v>15396</v>
      </c>
      <c r="C5319" t="s">
        <v>1595</v>
      </c>
      <c r="D5319" s="4" t="str">
        <f>_xlfn.IFNA(VLOOKUP($B5319,'binding constants'!A:D,3,FALSE),"")</f>
        <v>16.7uM</v>
      </c>
      <c r="E5319" s="9">
        <v>4.78</v>
      </c>
      <c r="H5319"/>
    </row>
    <row r="5320" spans="1:8" x14ac:dyDescent="0.35">
      <c r="D5320" s="4"/>
      <c r="H5320"/>
    </row>
    <row r="5321" spans="1:8" x14ac:dyDescent="0.35">
      <c r="A5321" t="s">
        <v>39230</v>
      </c>
      <c r="D5321" s="4" t="str">
        <f>_xlfn.IFNA(VLOOKUP($B5321,'binding constants'!A:D,3,FALSE),"")</f>
        <v/>
      </c>
      <c r="E5321" s="9" t="s">
        <v>38576</v>
      </c>
      <c r="H5321"/>
    </row>
    <row r="5322" spans="1:8" x14ac:dyDescent="0.35">
      <c r="A5322">
        <v>0</v>
      </c>
      <c r="B5322" s="1" t="s">
        <v>15397</v>
      </c>
      <c r="D5322" s="4" t="str">
        <f>_xlfn.IFNA(VLOOKUP($B5322,'binding constants'!A:D,3,FALSE),"")</f>
        <v>0.47uM</v>
      </c>
      <c r="E5322" s="9">
        <v>6.33</v>
      </c>
      <c r="H5322"/>
    </row>
    <row r="5323" spans="1:8" x14ac:dyDescent="0.35">
      <c r="A5323">
        <v>1</v>
      </c>
      <c r="B5323" s="1" t="s">
        <v>15398</v>
      </c>
      <c r="C5323" t="s">
        <v>1595</v>
      </c>
      <c r="D5323" s="4" t="str">
        <f>_xlfn.IFNA(VLOOKUP($B5323,'binding constants'!A:D,3,FALSE),"")</f>
        <v>4.16uM</v>
      </c>
      <c r="E5323" s="9">
        <v>5.38</v>
      </c>
      <c r="H5323"/>
    </row>
    <row r="5324" spans="1:8" x14ac:dyDescent="0.35">
      <c r="D5324" s="4"/>
      <c r="H5324"/>
    </row>
    <row r="5325" spans="1:8" x14ac:dyDescent="0.35">
      <c r="A5325" t="s">
        <v>39231</v>
      </c>
      <c r="D5325" s="4" t="str">
        <f>_xlfn.IFNA(VLOOKUP($B5325,'binding constants'!A:D,3,FALSE),"")</f>
        <v/>
      </c>
      <c r="E5325" s="9" t="s">
        <v>38576</v>
      </c>
      <c r="H5325"/>
    </row>
    <row r="5326" spans="1:8" x14ac:dyDescent="0.35">
      <c r="A5326">
        <v>0</v>
      </c>
      <c r="B5326" s="1" t="s">
        <v>15399</v>
      </c>
      <c r="D5326" s="4" t="str">
        <f>_xlfn.IFNA(VLOOKUP($B5326,'binding constants'!A:D,3,FALSE),"")</f>
        <v>0.37uM</v>
      </c>
      <c r="E5326" s="9">
        <v>6.43</v>
      </c>
      <c r="H5326"/>
    </row>
    <row r="5327" spans="1:8" x14ac:dyDescent="0.35">
      <c r="A5327">
        <v>1</v>
      </c>
      <c r="B5327" s="1" t="s">
        <v>15400</v>
      </c>
      <c r="C5327" t="s">
        <v>1595</v>
      </c>
      <c r="D5327" s="4" t="str">
        <f>_xlfn.IFNA(VLOOKUP($B5327,'binding constants'!A:D,3,FALSE),"")</f>
        <v>0.72uM</v>
      </c>
      <c r="E5327" s="9">
        <v>6.14</v>
      </c>
      <c r="H5327"/>
    </row>
    <row r="5328" spans="1:8" x14ac:dyDescent="0.35">
      <c r="D5328" s="4"/>
      <c r="H5328"/>
    </row>
    <row r="5329" spans="1:8" x14ac:dyDescent="0.35">
      <c r="A5329" t="s">
        <v>39232</v>
      </c>
      <c r="D5329" s="4" t="str">
        <f>_xlfn.IFNA(VLOOKUP($B5329,'binding constants'!A:D,3,FALSE),"")</f>
        <v/>
      </c>
      <c r="E5329" s="9" t="s">
        <v>38576</v>
      </c>
      <c r="H5329"/>
    </row>
    <row r="5330" spans="1:8" x14ac:dyDescent="0.35">
      <c r="A5330">
        <v>0</v>
      </c>
      <c r="B5330" s="1" t="s">
        <v>15401</v>
      </c>
      <c r="D5330" s="4" t="str">
        <f>_xlfn.IFNA(VLOOKUP($B5330,'binding constants'!A:D,3,FALSE),"")</f>
        <v>0.62mM</v>
      </c>
      <c r="E5330" s="9">
        <v>3.21</v>
      </c>
      <c r="H5330"/>
    </row>
    <row r="5331" spans="1:8" x14ac:dyDescent="0.35">
      <c r="A5331">
        <v>1</v>
      </c>
      <c r="B5331" s="1" t="s">
        <v>15402</v>
      </c>
      <c r="C5331" t="s">
        <v>1669</v>
      </c>
      <c r="D5331" s="4" t="str">
        <f>_xlfn.IFNA(VLOOKUP($B5331,'binding constants'!A:D,3,FALSE),"")</f>
        <v>452uM</v>
      </c>
      <c r="E5331" s="9">
        <v>3.34</v>
      </c>
      <c r="H5331"/>
    </row>
    <row r="5332" spans="1:8" x14ac:dyDescent="0.35">
      <c r="D5332" s="4"/>
      <c r="H5332"/>
    </row>
    <row r="5333" spans="1:8" x14ac:dyDescent="0.35">
      <c r="A5333" t="s">
        <v>39233</v>
      </c>
      <c r="D5333" s="4" t="str">
        <f>_xlfn.IFNA(VLOOKUP($B5333,'binding constants'!A:D,3,FALSE),"")</f>
        <v/>
      </c>
      <c r="E5333" s="9" t="s">
        <v>38576</v>
      </c>
      <c r="H5333"/>
    </row>
    <row r="5334" spans="1:8" x14ac:dyDescent="0.35">
      <c r="A5334">
        <v>0</v>
      </c>
      <c r="B5334" s="1" t="s">
        <v>15403</v>
      </c>
      <c r="C5334" t="s">
        <v>1595</v>
      </c>
      <c r="D5334" s="4" t="str">
        <f>_xlfn.IFNA(VLOOKUP($B5334,'binding constants'!A:D,3,FALSE),"")</f>
        <v>0.12mM</v>
      </c>
      <c r="E5334" s="9">
        <v>3.92</v>
      </c>
      <c r="H5334"/>
    </row>
    <row r="5335" spans="1:8" x14ac:dyDescent="0.35">
      <c r="A5335">
        <v>1</v>
      </c>
      <c r="B5335" s="1" t="s">
        <v>15404</v>
      </c>
      <c r="D5335" s="4" t="str">
        <f>_xlfn.IFNA(VLOOKUP($B5335,'binding constants'!A:D,3,FALSE),"")</f>
        <v>79uM</v>
      </c>
      <c r="E5335" s="9">
        <v>4.0999999999999996</v>
      </c>
      <c r="H5335"/>
    </row>
    <row r="5336" spans="1:8" x14ac:dyDescent="0.35">
      <c r="D5336" s="4"/>
      <c r="H5336"/>
    </row>
    <row r="5337" spans="1:8" x14ac:dyDescent="0.35">
      <c r="A5337" t="s">
        <v>39234</v>
      </c>
      <c r="D5337" s="4" t="str">
        <f>_xlfn.IFNA(VLOOKUP($B5337,'binding constants'!A:D,3,FALSE),"")</f>
        <v/>
      </c>
      <c r="E5337" s="9" t="s">
        <v>38576</v>
      </c>
      <c r="H5337"/>
    </row>
    <row r="5338" spans="1:8" x14ac:dyDescent="0.35">
      <c r="A5338">
        <v>0</v>
      </c>
      <c r="B5338" s="1" t="s">
        <v>15405</v>
      </c>
      <c r="D5338" s="4" t="str">
        <f>_xlfn.IFNA(VLOOKUP($B5338,'binding constants'!A:D,3,FALSE),"")</f>
        <v>0.14nM</v>
      </c>
      <c r="E5338" s="9">
        <v>9.85</v>
      </c>
      <c r="H5338"/>
    </row>
    <row r="5339" spans="1:8" x14ac:dyDescent="0.35">
      <c r="A5339">
        <v>1</v>
      </c>
      <c r="B5339" s="1" t="s">
        <v>15406</v>
      </c>
      <c r="C5339" t="s">
        <v>1595</v>
      </c>
      <c r="D5339" s="4" t="str">
        <f>_xlfn.IFNA(VLOOKUP($B5339,'binding constants'!A:D,3,FALSE),"")</f>
        <v>0.49nM</v>
      </c>
      <c r="E5339" s="9">
        <v>9.31</v>
      </c>
      <c r="H5339"/>
    </row>
    <row r="5340" spans="1:8" x14ac:dyDescent="0.35">
      <c r="D5340" s="4"/>
      <c r="H5340"/>
    </row>
    <row r="5341" spans="1:8" x14ac:dyDescent="0.35">
      <c r="A5341" t="s">
        <v>39235</v>
      </c>
      <c r="D5341" s="4" t="str">
        <f>_xlfn.IFNA(VLOOKUP($B5341,'binding constants'!A:D,3,FALSE),"")</f>
        <v/>
      </c>
      <c r="E5341" s="9" t="s">
        <v>38576</v>
      </c>
      <c r="H5341"/>
    </row>
    <row r="5342" spans="1:8" x14ac:dyDescent="0.35">
      <c r="A5342">
        <v>0</v>
      </c>
      <c r="B5342" s="1" t="s">
        <v>15407</v>
      </c>
      <c r="D5342" s="4" t="str">
        <f>_xlfn.IFNA(VLOOKUP($B5342,'binding constants'!A:D,3,FALSE),"")</f>
        <v>0.8uM</v>
      </c>
      <c r="E5342" s="9">
        <v>6.1</v>
      </c>
      <c r="H5342"/>
    </row>
    <row r="5343" spans="1:8" x14ac:dyDescent="0.35">
      <c r="A5343">
        <v>1</v>
      </c>
      <c r="B5343" s="1" t="s">
        <v>15408</v>
      </c>
      <c r="C5343" t="s">
        <v>1595</v>
      </c>
      <c r="D5343" s="4" t="str">
        <f>_xlfn.IFNA(VLOOKUP($B5343,'binding constants'!A:D,3,FALSE),"")</f>
        <v>1.5uM</v>
      </c>
      <c r="E5343" s="9">
        <v>5.82</v>
      </c>
      <c r="H5343"/>
    </row>
    <row r="5344" spans="1:8" x14ac:dyDescent="0.35">
      <c r="D5344" s="4"/>
      <c r="H5344"/>
    </row>
    <row r="5345" spans="1:8" x14ac:dyDescent="0.35">
      <c r="A5345" t="s">
        <v>39236</v>
      </c>
      <c r="D5345" s="4" t="str">
        <f>_xlfn.IFNA(VLOOKUP($B5345,'binding constants'!A:D,3,FALSE),"")</f>
        <v/>
      </c>
      <c r="E5345" s="9" t="s">
        <v>38576</v>
      </c>
      <c r="H5345"/>
    </row>
    <row r="5346" spans="1:8" x14ac:dyDescent="0.35">
      <c r="A5346">
        <v>0</v>
      </c>
      <c r="B5346" s="1" t="s">
        <v>15409</v>
      </c>
      <c r="D5346" s="4" t="str">
        <f>_xlfn.IFNA(VLOOKUP($B5346,'binding constants'!A:D,3,FALSE),"")</f>
        <v>5uM</v>
      </c>
      <c r="E5346" s="9">
        <v>5.3</v>
      </c>
      <c r="H5346"/>
    </row>
    <row r="5347" spans="1:8" x14ac:dyDescent="0.35">
      <c r="A5347">
        <v>1</v>
      </c>
      <c r="B5347" s="1" t="s">
        <v>15410</v>
      </c>
      <c r="C5347" t="s">
        <v>1595</v>
      </c>
      <c r="D5347" s="4" t="str">
        <f>_xlfn.IFNA(VLOOKUP($B5347,'binding constants'!A:D,3,FALSE),"")</f>
        <v>2uM</v>
      </c>
      <c r="E5347" s="9">
        <v>5.7</v>
      </c>
      <c r="H5347"/>
    </row>
    <row r="5348" spans="1:8" x14ac:dyDescent="0.35">
      <c r="D5348" s="4"/>
      <c r="H5348"/>
    </row>
    <row r="5349" spans="1:8" x14ac:dyDescent="0.35">
      <c r="A5349" t="s">
        <v>39237</v>
      </c>
      <c r="D5349" s="4" t="str">
        <f>_xlfn.IFNA(VLOOKUP($B5349,'binding constants'!A:D,3,FALSE),"")</f>
        <v/>
      </c>
      <c r="E5349" s="9" t="s">
        <v>38576</v>
      </c>
      <c r="H5349"/>
    </row>
    <row r="5350" spans="1:8" x14ac:dyDescent="0.35">
      <c r="A5350">
        <v>0</v>
      </c>
      <c r="B5350" s="1" t="s">
        <v>15411</v>
      </c>
      <c r="D5350" s="4" t="str">
        <f>_xlfn.IFNA(VLOOKUP($B5350,'binding constants'!A:D,3,FALSE),"")</f>
        <v>100nM</v>
      </c>
      <c r="E5350" s="9">
        <v>7</v>
      </c>
      <c r="H5350"/>
    </row>
    <row r="5351" spans="1:8" x14ac:dyDescent="0.35">
      <c r="A5351">
        <v>1</v>
      </c>
      <c r="B5351" s="1" t="s">
        <v>15412</v>
      </c>
      <c r="C5351" t="s">
        <v>1595</v>
      </c>
      <c r="D5351" s="4" t="str">
        <f>_xlfn.IFNA(VLOOKUP($B5351,'binding constants'!A:D,3,FALSE),"")</f>
        <v>5.2uM</v>
      </c>
      <c r="E5351" s="9">
        <v>5.28</v>
      </c>
      <c r="H5351"/>
    </row>
    <row r="5352" spans="1:8" x14ac:dyDescent="0.35">
      <c r="D5352" s="4"/>
      <c r="H5352"/>
    </row>
    <row r="5353" spans="1:8" x14ac:dyDescent="0.35">
      <c r="A5353" t="s">
        <v>39238</v>
      </c>
      <c r="D5353" s="4" t="str">
        <f>_xlfn.IFNA(VLOOKUP($B5353,'binding constants'!A:D,3,FALSE),"")</f>
        <v/>
      </c>
      <c r="E5353" s="9" t="s">
        <v>38576</v>
      </c>
      <c r="H5353"/>
    </row>
    <row r="5354" spans="1:8" x14ac:dyDescent="0.35">
      <c r="A5354">
        <v>0</v>
      </c>
      <c r="B5354" s="1" t="s">
        <v>15413</v>
      </c>
      <c r="D5354" s="4" t="str">
        <f>_xlfn.IFNA(VLOOKUP($B5354,'binding constants'!A:D,3,FALSE),"")</f>
        <v>14.6uM</v>
      </c>
      <c r="E5354" s="9">
        <v>4.84</v>
      </c>
      <c r="H5354"/>
    </row>
    <row r="5355" spans="1:8" x14ac:dyDescent="0.35">
      <c r="A5355">
        <v>1</v>
      </c>
      <c r="B5355" s="1" t="s">
        <v>15414</v>
      </c>
      <c r="C5355" t="s">
        <v>1595</v>
      </c>
      <c r="D5355" s="4" t="str">
        <f>_xlfn.IFNA(VLOOKUP($B5355,'binding constants'!A:D,3,FALSE),"")</f>
        <v>17uM</v>
      </c>
      <c r="E5355" s="9">
        <v>4.7699999999999996</v>
      </c>
      <c r="H5355"/>
    </row>
    <row r="5356" spans="1:8" x14ac:dyDescent="0.35">
      <c r="D5356" s="4"/>
      <c r="H5356"/>
    </row>
    <row r="5357" spans="1:8" x14ac:dyDescent="0.35">
      <c r="A5357" t="s">
        <v>39239</v>
      </c>
      <c r="D5357" s="4" t="str">
        <f>_xlfn.IFNA(VLOOKUP($B5357,'binding constants'!A:D,3,FALSE),"")</f>
        <v/>
      </c>
      <c r="E5357" s="9" t="s">
        <v>38576</v>
      </c>
      <c r="H5357"/>
    </row>
    <row r="5358" spans="1:8" x14ac:dyDescent="0.35">
      <c r="A5358">
        <v>0</v>
      </c>
      <c r="B5358" s="1" t="s">
        <v>15415</v>
      </c>
      <c r="C5358" t="s">
        <v>1810</v>
      </c>
      <c r="D5358" s="4" t="str">
        <f>_xlfn.IFNA(VLOOKUP($B5358,'binding constants'!A:D,3,FALSE),"")</f>
        <v>0.10uM</v>
      </c>
      <c r="E5358" s="9">
        <v>7</v>
      </c>
      <c r="H5358"/>
    </row>
    <row r="5359" spans="1:8" x14ac:dyDescent="0.35">
      <c r="A5359">
        <v>1</v>
      </c>
      <c r="B5359" s="1" t="s">
        <v>15416</v>
      </c>
      <c r="D5359" s="4" t="str">
        <f>_xlfn.IFNA(VLOOKUP($B5359,'binding constants'!A:D,3,FALSE),"")</f>
        <v>0.83nM</v>
      </c>
      <c r="E5359" s="9">
        <v>9.08</v>
      </c>
      <c r="H5359"/>
    </row>
    <row r="5360" spans="1:8" x14ac:dyDescent="0.35">
      <c r="D5360" s="4"/>
      <c r="H5360"/>
    </row>
    <row r="5361" spans="1:8" x14ac:dyDescent="0.35">
      <c r="A5361" t="s">
        <v>39240</v>
      </c>
      <c r="D5361" s="4" t="str">
        <f>_xlfn.IFNA(VLOOKUP($B5361,'binding constants'!A:D,3,FALSE),"")</f>
        <v/>
      </c>
      <c r="E5361" s="9" t="s">
        <v>38576</v>
      </c>
      <c r="H5361"/>
    </row>
    <row r="5362" spans="1:8" x14ac:dyDescent="0.35">
      <c r="A5362">
        <v>0</v>
      </c>
      <c r="B5362" s="1" t="s">
        <v>15417</v>
      </c>
      <c r="C5362" t="s">
        <v>1595</v>
      </c>
      <c r="D5362" s="4" t="str">
        <f>_xlfn.IFNA(VLOOKUP($B5362,'binding constants'!A:D,3,FALSE),"")</f>
        <v>5.7uM</v>
      </c>
      <c r="E5362" s="9">
        <v>5.24</v>
      </c>
      <c r="H5362"/>
    </row>
    <row r="5363" spans="1:8" x14ac:dyDescent="0.35">
      <c r="D5363" s="4"/>
      <c r="H5363"/>
    </row>
    <row r="5364" spans="1:8" x14ac:dyDescent="0.35">
      <c r="A5364" t="s">
        <v>39241</v>
      </c>
      <c r="D5364" s="4" t="str">
        <f>_xlfn.IFNA(VLOOKUP($B5364,'binding constants'!A:D,3,FALSE),"")</f>
        <v/>
      </c>
      <c r="E5364" s="9" t="s">
        <v>38576</v>
      </c>
      <c r="H5364"/>
    </row>
    <row r="5365" spans="1:8" x14ac:dyDescent="0.35">
      <c r="A5365">
        <v>0</v>
      </c>
      <c r="B5365" s="1" t="s">
        <v>15418</v>
      </c>
      <c r="D5365" s="4" t="str">
        <f>_xlfn.IFNA(VLOOKUP($B5365,'binding constants'!A:D,3,FALSE),"")</f>
        <v>20nM</v>
      </c>
      <c r="E5365" s="9">
        <v>7.7</v>
      </c>
      <c r="H5365"/>
    </row>
    <row r="5366" spans="1:8" x14ac:dyDescent="0.35">
      <c r="A5366">
        <v>1</v>
      </c>
      <c r="B5366" s="1" t="s">
        <v>15419</v>
      </c>
      <c r="C5366" t="s">
        <v>1595</v>
      </c>
      <c r="D5366" s="4" t="str">
        <f>_xlfn.IFNA(VLOOKUP($B5366,'binding constants'!A:D,3,FALSE),"")</f>
        <v>20nM</v>
      </c>
      <c r="E5366" s="9">
        <v>7.7</v>
      </c>
      <c r="H5366"/>
    </row>
    <row r="5367" spans="1:8" x14ac:dyDescent="0.35">
      <c r="D5367" s="4"/>
      <c r="H5367"/>
    </row>
    <row r="5368" spans="1:8" x14ac:dyDescent="0.35">
      <c r="A5368" t="s">
        <v>39242</v>
      </c>
      <c r="D5368" s="4" t="str">
        <f>_xlfn.IFNA(VLOOKUP($B5368,'binding constants'!A:D,3,FALSE),"")</f>
        <v/>
      </c>
      <c r="E5368" s="9" t="s">
        <v>38576</v>
      </c>
      <c r="H5368"/>
    </row>
    <row r="5369" spans="1:8" x14ac:dyDescent="0.35">
      <c r="A5369">
        <v>0</v>
      </c>
      <c r="B5369" s="1" t="s">
        <v>15420</v>
      </c>
      <c r="D5369" s="4" t="str">
        <f>_xlfn.IFNA(VLOOKUP($B5369,'binding constants'!A:D,3,FALSE),"")</f>
        <v>239.2uM</v>
      </c>
      <c r="E5369" s="9">
        <v>3.62</v>
      </c>
      <c r="H5369"/>
    </row>
    <row r="5370" spans="1:8" x14ac:dyDescent="0.35">
      <c r="A5370">
        <v>1</v>
      </c>
      <c r="B5370" s="1" t="s">
        <v>15421</v>
      </c>
      <c r="C5370" t="s">
        <v>1595</v>
      </c>
      <c r="D5370" s="4" t="str">
        <f>_xlfn.IFNA(VLOOKUP($B5370,'binding constants'!A:D,3,FALSE),"")</f>
        <v>1538.5uM</v>
      </c>
      <c r="E5370" s="9">
        <v>2.81</v>
      </c>
      <c r="H5370"/>
    </row>
    <row r="5371" spans="1:8" x14ac:dyDescent="0.35">
      <c r="D5371" s="4"/>
      <c r="H5371"/>
    </row>
    <row r="5372" spans="1:8" x14ac:dyDescent="0.35">
      <c r="A5372" t="s">
        <v>39243</v>
      </c>
      <c r="D5372" s="4" t="str">
        <f>_xlfn.IFNA(VLOOKUP($B5372,'binding constants'!A:D,3,FALSE),"")</f>
        <v/>
      </c>
      <c r="E5372" s="9" t="s">
        <v>38576</v>
      </c>
      <c r="H5372"/>
    </row>
    <row r="5373" spans="1:8" x14ac:dyDescent="0.35">
      <c r="A5373">
        <v>0</v>
      </c>
      <c r="B5373" s="1" t="s">
        <v>15422</v>
      </c>
      <c r="D5373" s="4" t="str">
        <f>_xlfn.IFNA(VLOOKUP($B5373,'binding constants'!A:D,3,FALSE),"")</f>
        <v>0.086uM</v>
      </c>
      <c r="E5373" s="9">
        <v>7.07</v>
      </c>
      <c r="H5373"/>
    </row>
    <row r="5374" spans="1:8" x14ac:dyDescent="0.35">
      <c r="A5374">
        <v>1</v>
      </c>
      <c r="B5374" s="1" t="s">
        <v>15423</v>
      </c>
      <c r="C5374" t="s">
        <v>1733</v>
      </c>
      <c r="D5374" s="4" t="str">
        <f>_xlfn.IFNA(VLOOKUP($B5374,'binding constants'!A:D,3,FALSE),"")</f>
        <v>5.35uM</v>
      </c>
      <c r="E5374" s="9">
        <v>5.27</v>
      </c>
      <c r="H5374"/>
    </row>
    <row r="5375" spans="1:8" x14ac:dyDescent="0.35">
      <c r="D5375" s="4"/>
      <c r="H5375"/>
    </row>
    <row r="5376" spans="1:8" x14ac:dyDescent="0.35">
      <c r="A5376" t="s">
        <v>39244</v>
      </c>
      <c r="D5376" s="4" t="str">
        <f>_xlfn.IFNA(VLOOKUP($B5376,'binding constants'!A:D,3,FALSE),"")</f>
        <v/>
      </c>
      <c r="E5376" s="9" t="s">
        <v>38576</v>
      </c>
      <c r="H5376"/>
    </row>
    <row r="5377" spans="1:8" x14ac:dyDescent="0.35">
      <c r="A5377">
        <v>0</v>
      </c>
      <c r="B5377" s="1" t="s">
        <v>15424</v>
      </c>
      <c r="D5377" s="4" t="str">
        <f>_xlfn.IFNA(VLOOKUP($B5377,'binding constants'!A:D,3,FALSE),"")</f>
        <v>1.0uM</v>
      </c>
      <c r="E5377" s="9">
        <v>6</v>
      </c>
      <c r="H5377"/>
    </row>
    <row r="5378" spans="1:8" x14ac:dyDescent="0.35">
      <c r="A5378">
        <v>1</v>
      </c>
      <c r="B5378" s="1" t="s">
        <v>15425</v>
      </c>
      <c r="C5378" t="s">
        <v>1595</v>
      </c>
      <c r="D5378" s="4" t="str">
        <f>_xlfn.IFNA(VLOOKUP($B5378,'binding constants'!A:D,3,FALSE),"")</f>
        <v>13.4uM</v>
      </c>
      <c r="E5378" s="9">
        <v>4.87</v>
      </c>
      <c r="H5378"/>
    </row>
    <row r="5379" spans="1:8" x14ac:dyDescent="0.35">
      <c r="D5379" s="4"/>
      <c r="H5379"/>
    </row>
    <row r="5380" spans="1:8" x14ac:dyDescent="0.35">
      <c r="A5380" t="s">
        <v>39245</v>
      </c>
      <c r="D5380" s="4" t="str">
        <f>_xlfn.IFNA(VLOOKUP($B5380,'binding constants'!A:D,3,FALSE),"")</f>
        <v/>
      </c>
      <c r="E5380" s="9" t="s">
        <v>38576</v>
      </c>
      <c r="H5380"/>
    </row>
    <row r="5381" spans="1:8" x14ac:dyDescent="0.35">
      <c r="A5381">
        <v>0</v>
      </c>
      <c r="B5381" s="1" t="s">
        <v>15426</v>
      </c>
      <c r="D5381" s="4" t="str">
        <f>_xlfn.IFNA(VLOOKUP($B5381,'binding constants'!A:D,3,FALSE),"")</f>
        <v>9nM</v>
      </c>
      <c r="E5381" s="9">
        <v>8.0500000000000007</v>
      </c>
      <c r="H5381"/>
    </row>
    <row r="5382" spans="1:8" x14ac:dyDescent="0.35">
      <c r="A5382">
        <v>1</v>
      </c>
      <c r="B5382" s="1" t="s">
        <v>15427</v>
      </c>
      <c r="C5382" t="s">
        <v>1595</v>
      </c>
      <c r="D5382" s="4" t="str">
        <f>_xlfn.IFNA(VLOOKUP($B5382,'binding constants'!A:D,3,FALSE),"")</f>
        <v>10nM</v>
      </c>
      <c r="E5382" s="9">
        <v>8</v>
      </c>
      <c r="H5382"/>
    </row>
    <row r="5383" spans="1:8" x14ac:dyDescent="0.35">
      <c r="D5383" s="4"/>
      <c r="H5383"/>
    </row>
    <row r="5384" spans="1:8" x14ac:dyDescent="0.35">
      <c r="A5384" t="s">
        <v>39246</v>
      </c>
      <c r="D5384" s="4" t="str">
        <f>_xlfn.IFNA(VLOOKUP($B5384,'binding constants'!A:D,3,FALSE),"")</f>
        <v/>
      </c>
      <c r="E5384" s="9" t="s">
        <v>38576</v>
      </c>
      <c r="H5384"/>
    </row>
    <row r="5385" spans="1:8" x14ac:dyDescent="0.35">
      <c r="A5385">
        <v>0</v>
      </c>
      <c r="B5385" s="1" t="s">
        <v>15428</v>
      </c>
      <c r="C5385" t="s">
        <v>1595</v>
      </c>
      <c r="D5385" s="4" t="str">
        <f>_xlfn.IFNA(VLOOKUP($B5385,'binding constants'!A:D,3,FALSE),"")</f>
        <v>1.4nM</v>
      </c>
      <c r="E5385" s="9">
        <v>8.85</v>
      </c>
      <c r="H5385"/>
    </row>
    <row r="5386" spans="1:8" x14ac:dyDescent="0.35">
      <c r="A5386">
        <v>1</v>
      </c>
      <c r="B5386" s="1" t="s">
        <v>15429</v>
      </c>
      <c r="D5386" s="4" t="str">
        <f>_xlfn.IFNA(VLOOKUP($B5386,'binding constants'!A:D,3,FALSE),"")</f>
        <v>105nM</v>
      </c>
      <c r="E5386" s="9">
        <v>6.98</v>
      </c>
      <c r="H5386"/>
    </row>
    <row r="5387" spans="1:8" x14ac:dyDescent="0.35">
      <c r="D5387" s="4"/>
      <c r="H5387"/>
    </row>
    <row r="5388" spans="1:8" x14ac:dyDescent="0.35">
      <c r="A5388" t="s">
        <v>39247</v>
      </c>
      <c r="D5388" s="4" t="str">
        <f>_xlfn.IFNA(VLOOKUP($B5388,'binding constants'!A:D,3,FALSE),"")</f>
        <v/>
      </c>
      <c r="E5388" s="9" t="s">
        <v>38576</v>
      </c>
      <c r="H5388"/>
    </row>
    <row r="5389" spans="1:8" x14ac:dyDescent="0.35">
      <c r="A5389">
        <v>0</v>
      </c>
      <c r="B5389" s="1" t="s">
        <v>15430</v>
      </c>
      <c r="D5389" s="4" t="str">
        <f>_xlfn.IFNA(VLOOKUP($B5389,'binding constants'!A:D,3,FALSE),"")</f>
        <v>102nM</v>
      </c>
      <c r="E5389" s="9">
        <v>6.99</v>
      </c>
      <c r="H5389"/>
    </row>
    <row r="5390" spans="1:8" x14ac:dyDescent="0.35">
      <c r="A5390">
        <v>1</v>
      </c>
      <c r="B5390" s="1" t="s">
        <v>15431</v>
      </c>
      <c r="C5390" t="s">
        <v>1595</v>
      </c>
      <c r="D5390" s="4" t="str">
        <f>_xlfn.IFNA(VLOOKUP($B5390,'binding constants'!A:D,3,FALSE),"")</f>
        <v>0.2nM</v>
      </c>
      <c r="E5390" s="9">
        <v>9.6999999999999993</v>
      </c>
      <c r="H5390"/>
    </row>
    <row r="5391" spans="1:8" x14ac:dyDescent="0.35">
      <c r="D5391" s="4"/>
      <c r="H5391"/>
    </row>
    <row r="5392" spans="1:8" x14ac:dyDescent="0.35">
      <c r="A5392" t="s">
        <v>39248</v>
      </c>
      <c r="D5392" s="4" t="str">
        <f>_xlfn.IFNA(VLOOKUP($B5392,'binding constants'!A:D,3,FALSE),"")</f>
        <v/>
      </c>
      <c r="E5392" s="9" t="s">
        <v>38576</v>
      </c>
      <c r="H5392"/>
    </row>
    <row r="5393" spans="1:8" x14ac:dyDescent="0.35">
      <c r="A5393">
        <v>0</v>
      </c>
      <c r="B5393" s="1" t="s">
        <v>15432</v>
      </c>
      <c r="D5393" s="4" t="str">
        <f>_xlfn.IFNA(VLOOKUP($B5393,'binding constants'!A:D,3,FALSE),"")</f>
        <v>11uM</v>
      </c>
      <c r="E5393" s="9">
        <v>4.96</v>
      </c>
      <c r="H5393"/>
    </row>
    <row r="5394" spans="1:8" x14ac:dyDescent="0.35">
      <c r="A5394">
        <v>1</v>
      </c>
      <c r="B5394" s="1" t="s">
        <v>15433</v>
      </c>
      <c r="C5394" t="s">
        <v>1942</v>
      </c>
      <c r="D5394" s="4" t="str">
        <f>_xlfn.IFNA(VLOOKUP($B5394,'binding constants'!A:D,3,FALSE),"")</f>
        <v>2.3uM</v>
      </c>
      <c r="E5394" s="9">
        <v>5.64</v>
      </c>
      <c r="H5394"/>
    </row>
    <row r="5395" spans="1:8" x14ac:dyDescent="0.35">
      <c r="D5395" s="4"/>
      <c r="H5395"/>
    </row>
    <row r="5396" spans="1:8" x14ac:dyDescent="0.35">
      <c r="A5396" t="s">
        <v>39249</v>
      </c>
      <c r="D5396" s="4" t="str">
        <f>_xlfn.IFNA(VLOOKUP($B5396,'binding constants'!A:D,3,FALSE),"")</f>
        <v/>
      </c>
      <c r="E5396" s="9" t="s">
        <v>38576</v>
      </c>
      <c r="H5396"/>
    </row>
    <row r="5397" spans="1:8" x14ac:dyDescent="0.35">
      <c r="A5397">
        <v>0</v>
      </c>
      <c r="B5397" s="1" t="s">
        <v>15434</v>
      </c>
      <c r="D5397" s="4" t="str">
        <f>_xlfn.IFNA(VLOOKUP($B5397,'binding constants'!A:D,3,FALSE),"")</f>
        <v>0.15mM</v>
      </c>
      <c r="E5397" s="9">
        <v>3.82</v>
      </c>
      <c r="H5397"/>
    </row>
    <row r="5398" spans="1:8" x14ac:dyDescent="0.35">
      <c r="A5398">
        <v>1</v>
      </c>
      <c r="B5398" s="1" t="s">
        <v>15435</v>
      </c>
      <c r="C5398" t="s">
        <v>1595</v>
      </c>
      <c r="D5398" s="4" t="str">
        <f>_xlfn.IFNA(VLOOKUP($B5398,'binding constants'!A:D,3,FALSE),"")</f>
        <v>0.431uM</v>
      </c>
      <c r="E5398" s="9">
        <v>6.37</v>
      </c>
      <c r="H5398"/>
    </row>
    <row r="5399" spans="1:8" x14ac:dyDescent="0.35">
      <c r="D5399" s="4"/>
      <c r="H5399"/>
    </row>
    <row r="5400" spans="1:8" x14ac:dyDescent="0.35">
      <c r="A5400" t="s">
        <v>39250</v>
      </c>
      <c r="D5400" s="4" t="str">
        <f>_xlfn.IFNA(VLOOKUP($B5400,'binding constants'!A:D,3,FALSE),"")</f>
        <v/>
      </c>
      <c r="E5400" s="9" t="s">
        <v>38576</v>
      </c>
      <c r="H5400"/>
    </row>
    <row r="5401" spans="1:8" x14ac:dyDescent="0.35">
      <c r="A5401">
        <v>0</v>
      </c>
      <c r="B5401" s="1" t="s">
        <v>15436</v>
      </c>
      <c r="C5401" t="s">
        <v>1678</v>
      </c>
      <c r="D5401" s="4" t="str">
        <f>_xlfn.IFNA(VLOOKUP($B5401,'binding constants'!A:D,3,FALSE),"")</f>
        <v>0.0065uM</v>
      </c>
      <c r="E5401" s="9">
        <v>8.19</v>
      </c>
      <c r="H5401"/>
    </row>
    <row r="5402" spans="1:8" x14ac:dyDescent="0.35">
      <c r="A5402">
        <v>1</v>
      </c>
      <c r="B5402" s="1" t="s">
        <v>15437</v>
      </c>
      <c r="D5402" s="4" t="str">
        <f>_xlfn.IFNA(VLOOKUP($B5402,'binding constants'!A:D,3,FALSE),"")</f>
        <v>219uM</v>
      </c>
      <c r="E5402" s="9">
        <v>3.66</v>
      </c>
      <c r="H5402"/>
    </row>
    <row r="5403" spans="1:8" x14ac:dyDescent="0.35">
      <c r="D5403" s="4"/>
      <c r="H5403"/>
    </row>
    <row r="5404" spans="1:8" x14ac:dyDescent="0.35">
      <c r="A5404" t="s">
        <v>39251</v>
      </c>
      <c r="D5404" s="4" t="str">
        <f>_xlfn.IFNA(VLOOKUP($B5404,'binding constants'!A:D,3,FALSE),"")</f>
        <v/>
      </c>
      <c r="E5404" s="9" t="s">
        <v>38576</v>
      </c>
      <c r="H5404"/>
    </row>
    <row r="5405" spans="1:8" x14ac:dyDescent="0.35">
      <c r="A5405">
        <v>0</v>
      </c>
      <c r="B5405" s="1" t="s">
        <v>15438</v>
      </c>
      <c r="D5405" s="4" t="str">
        <f>_xlfn.IFNA(VLOOKUP($B5405,'binding constants'!A:D,3,FALSE),"")</f>
        <v>2mM</v>
      </c>
      <c r="E5405" s="9">
        <v>2.7</v>
      </c>
      <c r="H5405"/>
    </row>
    <row r="5406" spans="1:8" x14ac:dyDescent="0.35">
      <c r="D5406" s="4"/>
      <c r="H5406"/>
    </row>
    <row r="5407" spans="1:8" x14ac:dyDescent="0.35">
      <c r="A5407" t="s">
        <v>39252</v>
      </c>
      <c r="D5407" s="4" t="str">
        <f>_xlfn.IFNA(VLOOKUP($B5407,'binding constants'!A:D,3,FALSE),"")</f>
        <v/>
      </c>
      <c r="E5407" s="9" t="s">
        <v>38576</v>
      </c>
      <c r="H5407"/>
    </row>
    <row r="5408" spans="1:8" x14ac:dyDescent="0.35">
      <c r="A5408">
        <v>0</v>
      </c>
      <c r="B5408" s="1" t="s">
        <v>15439</v>
      </c>
      <c r="C5408" t="s">
        <v>1595</v>
      </c>
      <c r="D5408" s="4" t="str">
        <f>_xlfn.IFNA(VLOOKUP($B5408,'binding constants'!A:D,3,FALSE),"")</f>
        <v>0.37uM</v>
      </c>
      <c r="E5408" s="9">
        <v>6.43</v>
      </c>
      <c r="H5408"/>
    </row>
    <row r="5409" spans="1:8" x14ac:dyDescent="0.35">
      <c r="A5409">
        <v>1</v>
      </c>
      <c r="B5409" s="1" t="s">
        <v>15440</v>
      </c>
      <c r="D5409" s="4" t="str">
        <f>_xlfn.IFNA(VLOOKUP($B5409,'binding constants'!A:D,3,FALSE),"")</f>
        <v>1.3uM</v>
      </c>
      <c r="E5409" s="9">
        <v>5.89</v>
      </c>
      <c r="H5409"/>
    </row>
    <row r="5410" spans="1:8" x14ac:dyDescent="0.35">
      <c r="D5410" s="4"/>
      <c r="H5410"/>
    </row>
    <row r="5411" spans="1:8" x14ac:dyDescent="0.35">
      <c r="A5411" t="s">
        <v>39253</v>
      </c>
      <c r="D5411" s="4" t="str">
        <f>_xlfn.IFNA(VLOOKUP($B5411,'binding constants'!A:D,3,FALSE),"")</f>
        <v/>
      </c>
      <c r="E5411" s="9" t="s">
        <v>38576</v>
      </c>
      <c r="H5411"/>
    </row>
    <row r="5412" spans="1:8" x14ac:dyDescent="0.35">
      <c r="A5412">
        <v>0</v>
      </c>
      <c r="B5412" s="1" t="s">
        <v>15441</v>
      </c>
      <c r="D5412" s="4" t="str">
        <f>_xlfn.IFNA(VLOOKUP($B5412,'binding constants'!A:D,3,FALSE),"")</f>
        <v>6uM</v>
      </c>
      <c r="E5412" s="9">
        <v>5.22</v>
      </c>
      <c r="H5412"/>
    </row>
    <row r="5413" spans="1:8" x14ac:dyDescent="0.35">
      <c r="A5413">
        <v>1</v>
      </c>
      <c r="B5413" s="1" t="s">
        <v>15442</v>
      </c>
      <c r="C5413" t="s">
        <v>1943</v>
      </c>
      <c r="D5413" s="4" t="str">
        <f>_xlfn.IFNA(VLOOKUP($B5413,'binding constants'!A:D,3,FALSE),"")</f>
        <v>4nM</v>
      </c>
      <c r="E5413" s="9">
        <v>8.4</v>
      </c>
      <c r="H5413"/>
    </row>
    <row r="5414" spans="1:8" x14ac:dyDescent="0.35">
      <c r="D5414" s="4"/>
      <c r="H5414"/>
    </row>
    <row r="5415" spans="1:8" x14ac:dyDescent="0.35">
      <c r="A5415" t="s">
        <v>39254</v>
      </c>
      <c r="D5415" s="4" t="str">
        <f>_xlfn.IFNA(VLOOKUP($B5415,'binding constants'!A:D,3,FALSE),"")</f>
        <v/>
      </c>
      <c r="E5415" s="9" t="s">
        <v>38576</v>
      </c>
      <c r="H5415"/>
    </row>
    <row r="5416" spans="1:8" x14ac:dyDescent="0.35">
      <c r="A5416">
        <v>0</v>
      </c>
      <c r="B5416" s="1" t="s">
        <v>15443</v>
      </c>
      <c r="D5416" s="4" t="str">
        <f>_xlfn.IFNA(VLOOKUP($B5416,'binding constants'!A:D,3,FALSE),"")</f>
        <v>69.9uM</v>
      </c>
      <c r="E5416" s="9">
        <v>4.16</v>
      </c>
      <c r="H5416"/>
    </row>
    <row r="5417" spans="1:8" x14ac:dyDescent="0.35">
      <c r="A5417">
        <v>1</v>
      </c>
      <c r="B5417" s="1" t="s">
        <v>15444</v>
      </c>
      <c r="C5417" t="s">
        <v>1595</v>
      </c>
      <c r="D5417" s="4" t="str">
        <f>_xlfn.IFNA(VLOOKUP($B5417,'binding constants'!A:D,3,FALSE),"")</f>
        <v>3.06uM</v>
      </c>
      <c r="E5417" s="9">
        <v>5.51</v>
      </c>
      <c r="H5417"/>
    </row>
    <row r="5418" spans="1:8" x14ac:dyDescent="0.35">
      <c r="D5418" s="4"/>
      <c r="H5418"/>
    </row>
    <row r="5419" spans="1:8" x14ac:dyDescent="0.35">
      <c r="A5419" t="s">
        <v>39255</v>
      </c>
      <c r="D5419" s="4" t="str">
        <f>_xlfn.IFNA(VLOOKUP($B5419,'binding constants'!A:D,3,FALSE),"")</f>
        <v/>
      </c>
      <c r="E5419" s="9" t="s">
        <v>38576</v>
      </c>
      <c r="H5419"/>
    </row>
    <row r="5420" spans="1:8" x14ac:dyDescent="0.35">
      <c r="A5420">
        <v>0</v>
      </c>
      <c r="B5420" s="1" t="s">
        <v>15445</v>
      </c>
      <c r="D5420" s="4" t="str">
        <f>_xlfn.IFNA(VLOOKUP($B5420,'binding constants'!A:D,3,FALSE),"")</f>
        <v>6.4uM</v>
      </c>
      <c r="E5420" s="9">
        <v>5.19</v>
      </c>
      <c r="H5420"/>
    </row>
    <row r="5421" spans="1:8" x14ac:dyDescent="0.35">
      <c r="A5421">
        <v>1</v>
      </c>
      <c r="B5421" s="1" t="s">
        <v>15446</v>
      </c>
      <c r="C5421" t="s">
        <v>1595</v>
      </c>
      <c r="D5421" s="4" t="str">
        <f>_xlfn.IFNA(VLOOKUP($B5421,'binding constants'!A:D,3,FALSE),"")</f>
        <v>43uM</v>
      </c>
      <c r="E5421" s="9">
        <v>4.37</v>
      </c>
      <c r="H5421"/>
    </row>
    <row r="5422" spans="1:8" x14ac:dyDescent="0.35">
      <c r="D5422" s="4"/>
      <c r="H5422"/>
    </row>
    <row r="5423" spans="1:8" x14ac:dyDescent="0.35">
      <c r="A5423" t="s">
        <v>39256</v>
      </c>
      <c r="D5423" s="4" t="str">
        <f>_xlfn.IFNA(VLOOKUP($B5423,'binding constants'!A:D,3,FALSE),"")</f>
        <v/>
      </c>
      <c r="E5423" s="9" t="s">
        <v>38576</v>
      </c>
      <c r="H5423"/>
    </row>
    <row r="5424" spans="1:8" x14ac:dyDescent="0.35">
      <c r="A5424">
        <v>0</v>
      </c>
      <c r="B5424" s="1" t="s">
        <v>15447</v>
      </c>
      <c r="D5424" s="4" t="str">
        <f>_xlfn.IFNA(VLOOKUP($B5424,'binding constants'!A:D,3,FALSE),"")</f>
        <v>190.1nM</v>
      </c>
      <c r="E5424" s="9">
        <v>6.72</v>
      </c>
      <c r="H5424"/>
    </row>
    <row r="5425" spans="1:8" x14ac:dyDescent="0.35">
      <c r="A5425">
        <v>1</v>
      </c>
      <c r="B5425" s="1" t="s">
        <v>15448</v>
      </c>
      <c r="C5425" t="s">
        <v>1595</v>
      </c>
      <c r="D5425" s="4" t="str">
        <f>_xlfn.IFNA(VLOOKUP($B5425,'binding constants'!A:D,3,FALSE),"")</f>
        <v>37uM</v>
      </c>
      <c r="E5425" s="9">
        <v>4.43</v>
      </c>
      <c r="H5425"/>
    </row>
    <row r="5426" spans="1:8" x14ac:dyDescent="0.35">
      <c r="D5426" s="4"/>
      <c r="H5426"/>
    </row>
    <row r="5427" spans="1:8" x14ac:dyDescent="0.35">
      <c r="A5427" t="s">
        <v>39257</v>
      </c>
      <c r="D5427" s="4" t="str">
        <f>_xlfn.IFNA(VLOOKUP($B5427,'binding constants'!A:D,3,FALSE),"")</f>
        <v/>
      </c>
      <c r="E5427" s="9" t="s">
        <v>38576</v>
      </c>
      <c r="H5427"/>
    </row>
    <row r="5428" spans="1:8" x14ac:dyDescent="0.35">
      <c r="A5428">
        <v>0</v>
      </c>
      <c r="B5428" s="1" t="s">
        <v>15449</v>
      </c>
      <c r="D5428" s="4" t="str">
        <f>_xlfn.IFNA(VLOOKUP($B5428,'binding constants'!A:D,3,FALSE),"")</f>
        <v>338uM</v>
      </c>
      <c r="E5428" s="9">
        <v>3.47</v>
      </c>
      <c r="H5428"/>
    </row>
    <row r="5429" spans="1:8" x14ac:dyDescent="0.35">
      <c r="A5429">
        <v>1</v>
      </c>
      <c r="B5429" s="1" t="s">
        <v>15450</v>
      </c>
      <c r="C5429" t="s">
        <v>1595</v>
      </c>
      <c r="D5429" s="4" t="str">
        <f>_xlfn.IFNA(VLOOKUP($B5429,'binding constants'!A:D,3,FALSE),"")</f>
        <v>568uM</v>
      </c>
      <c r="E5429" s="9">
        <v>3.25</v>
      </c>
      <c r="H5429"/>
    </row>
    <row r="5430" spans="1:8" x14ac:dyDescent="0.35">
      <c r="D5430" s="4"/>
      <c r="H5430"/>
    </row>
    <row r="5431" spans="1:8" x14ac:dyDescent="0.35">
      <c r="A5431" t="s">
        <v>39258</v>
      </c>
      <c r="D5431" s="4" t="str">
        <f>_xlfn.IFNA(VLOOKUP($B5431,'binding constants'!A:D,3,FALSE),"")</f>
        <v/>
      </c>
      <c r="E5431" s="9" t="s">
        <v>38576</v>
      </c>
      <c r="H5431"/>
    </row>
    <row r="5432" spans="1:8" x14ac:dyDescent="0.35">
      <c r="A5432">
        <v>0</v>
      </c>
      <c r="B5432" s="1" t="s">
        <v>15451</v>
      </c>
      <c r="D5432" s="4" t="str">
        <f>_xlfn.IFNA(VLOOKUP($B5432,'binding constants'!A:D,3,FALSE),"")</f>
        <v>0.56uM</v>
      </c>
      <c r="E5432" s="9">
        <v>6.25</v>
      </c>
      <c r="H5432"/>
    </row>
    <row r="5433" spans="1:8" x14ac:dyDescent="0.35">
      <c r="A5433">
        <v>1</v>
      </c>
      <c r="B5433" s="1" t="s">
        <v>15452</v>
      </c>
      <c r="C5433" t="s">
        <v>1595</v>
      </c>
      <c r="D5433" s="4" t="str">
        <f>_xlfn.IFNA(VLOOKUP($B5433,'binding constants'!A:D,3,FALSE),"")</f>
        <v>2.37uM</v>
      </c>
      <c r="E5433" s="9">
        <v>5.63</v>
      </c>
      <c r="H5433"/>
    </row>
    <row r="5434" spans="1:8" x14ac:dyDescent="0.35">
      <c r="D5434" s="4"/>
      <c r="H5434"/>
    </row>
    <row r="5435" spans="1:8" x14ac:dyDescent="0.35">
      <c r="A5435" t="s">
        <v>39259</v>
      </c>
      <c r="D5435" s="4" t="str">
        <f>_xlfn.IFNA(VLOOKUP($B5435,'binding constants'!A:D,3,FALSE),"")</f>
        <v/>
      </c>
      <c r="E5435" s="9" t="s">
        <v>38576</v>
      </c>
      <c r="H5435"/>
    </row>
    <row r="5436" spans="1:8" x14ac:dyDescent="0.35">
      <c r="A5436">
        <v>0</v>
      </c>
      <c r="B5436" s="1" t="s">
        <v>15453</v>
      </c>
      <c r="D5436" s="4" t="str">
        <f>_xlfn.IFNA(VLOOKUP($B5436,'binding constants'!A:D,3,FALSE),"")</f>
        <v>12uM</v>
      </c>
      <c r="E5436" s="9">
        <v>4.92</v>
      </c>
      <c r="H5436"/>
    </row>
    <row r="5437" spans="1:8" x14ac:dyDescent="0.35">
      <c r="A5437">
        <v>1</v>
      </c>
      <c r="B5437" s="1" t="s">
        <v>15454</v>
      </c>
      <c r="C5437" t="s">
        <v>1595</v>
      </c>
      <c r="D5437" s="4" t="str">
        <f>_xlfn.IFNA(VLOOKUP($B5437,'binding constants'!A:D,3,FALSE),"")</f>
        <v>60uM</v>
      </c>
      <c r="E5437" s="9">
        <v>4.22</v>
      </c>
      <c r="H5437"/>
    </row>
    <row r="5438" spans="1:8" x14ac:dyDescent="0.35">
      <c r="D5438" s="4"/>
      <c r="H5438"/>
    </row>
    <row r="5439" spans="1:8" x14ac:dyDescent="0.35">
      <c r="A5439" t="s">
        <v>39260</v>
      </c>
      <c r="D5439" s="4" t="str">
        <f>_xlfn.IFNA(VLOOKUP($B5439,'binding constants'!A:D,3,FALSE),"")</f>
        <v/>
      </c>
      <c r="E5439" s="9" t="s">
        <v>38576</v>
      </c>
      <c r="H5439"/>
    </row>
    <row r="5440" spans="1:8" x14ac:dyDescent="0.35">
      <c r="A5440">
        <v>0</v>
      </c>
      <c r="B5440" s="1" t="s">
        <v>15455</v>
      </c>
      <c r="D5440" s="4" t="str">
        <f>_xlfn.IFNA(VLOOKUP($B5440,'binding constants'!A:D,3,FALSE),"")</f>
        <v>125uM</v>
      </c>
      <c r="E5440" s="9">
        <v>3.9</v>
      </c>
      <c r="H5440"/>
    </row>
    <row r="5441" spans="1:8" x14ac:dyDescent="0.35">
      <c r="A5441">
        <v>1</v>
      </c>
      <c r="B5441" s="1" t="s">
        <v>15456</v>
      </c>
      <c r="C5441" t="s">
        <v>1595</v>
      </c>
      <c r="D5441" s="4" t="str">
        <f>_xlfn.IFNA(VLOOKUP($B5441,'binding constants'!A:D,3,FALSE),"")</f>
        <v>125uM</v>
      </c>
      <c r="E5441" s="9">
        <v>3.9</v>
      </c>
      <c r="H5441"/>
    </row>
    <row r="5442" spans="1:8" x14ac:dyDescent="0.35">
      <c r="D5442" s="4"/>
      <c r="H5442"/>
    </row>
    <row r="5443" spans="1:8" x14ac:dyDescent="0.35">
      <c r="A5443" t="s">
        <v>39261</v>
      </c>
      <c r="D5443" s="4" t="str">
        <f>_xlfn.IFNA(VLOOKUP($B5443,'binding constants'!A:D,3,FALSE),"")</f>
        <v/>
      </c>
      <c r="E5443" s="9" t="s">
        <v>38576</v>
      </c>
      <c r="H5443"/>
    </row>
    <row r="5444" spans="1:8" x14ac:dyDescent="0.35">
      <c r="A5444">
        <v>0</v>
      </c>
      <c r="B5444" s="1" t="s">
        <v>15457</v>
      </c>
      <c r="D5444" s="4" t="str">
        <f>_xlfn.IFNA(VLOOKUP($B5444,'binding constants'!A:D,3,FALSE),"")</f>
        <v>4235nM</v>
      </c>
      <c r="E5444" s="9">
        <v>5.37</v>
      </c>
      <c r="H5444"/>
    </row>
    <row r="5445" spans="1:8" x14ac:dyDescent="0.35">
      <c r="A5445">
        <v>1</v>
      </c>
      <c r="B5445" s="1" t="s">
        <v>15458</v>
      </c>
      <c r="C5445" t="s">
        <v>1595</v>
      </c>
      <c r="D5445" s="4" t="str">
        <f>_xlfn.IFNA(VLOOKUP($B5445,'binding constants'!A:D,3,FALSE),"")</f>
        <v>932nM</v>
      </c>
      <c r="E5445" s="9">
        <v>6.03</v>
      </c>
      <c r="H5445"/>
    </row>
    <row r="5446" spans="1:8" x14ac:dyDescent="0.35">
      <c r="D5446" s="4"/>
      <c r="H5446"/>
    </row>
    <row r="5447" spans="1:8" x14ac:dyDescent="0.35">
      <c r="A5447" t="s">
        <v>39262</v>
      </c>
      <c r="D5447" s="4" t="str">
        <f>_xlfn.IFNA(VLOOKUP($B5447,'binding constants'!A:D,3,FALSE),"")</f>
        <v/>
      </c>
      <c r="E5447" s="9" t="s">
        <v>38576</v>
      </c>
      <c r="H5447"/>
    </row>
    <row r="5448" spans="1:8" x14ac:dyDescent="0.35">
      <c r="A5448">
        <v>0</v>
      </c>
      <c r="B5448" s="1" t="s">
        <v>15459</v>
      </c>
      <c r="D5448" s="4" t="str">
        <f>_xlfn.IFNA(VLOOKUP($B5448,'binding constants'!A:D,3,FALSE),"")</f>
        <v>0.32nM</v>
      </c>
      <c r="E5448" s="9">
        <v>9.49</v>
      </c>
      <c r="H5448"/>
    </row>
    <row r="5449" spans="1:8" x14ac:dyDescent="0.35">
      <c r="A5449">
        <v>1</v>
      </c>
      <c r="B5449" s="1" t="s">
        <v>15460</v>
      </c>
      <c r="C5449" t="s">
        <v>1595</v>
      </c>
      <c r="D5449" s="4" t="str">
        <f>_xlfn.IFNA(VLOOKUP($B5449,'binding constants'!A:D,3,FALSE),"")</f>
        <v>3.3nM</v>
      </c>
      <c r="E5449" s="9">
        <v>8.48</v>
      </c>
      <c r="H5449"/>
    </row>
    <row r="5450" spans="1:8" x14ac:dyDescent="0.35">
      <c r="D5450" s="4"/>
      <c r="H5450"/>
    </row>
    <row r="5451" spans="1:8" x14ac:dyDescent="0.35">
      <c r="A5451" t="s">
        <v>39263</v>
      </c>
      <c r="D5451" s="4" t="str">
        <f>_xlfn.IFNA(VLOOKUP($B5451,'binding constants'!A:D,3,FALSE),"")</f>
        <v/>
      </c>
      <c r="E5451" s="9" t="s">
        <v>38576</v>
      </c>
      <c r="H5451"/>
    </row>
    <row r="5452" spans="1:8" x14ac:dyDescent="0.35">
      <c r="A5452">
        <v>0</v>
      </c>
      <c r="B5452" s="1" t="s">
        <v>15461</v>
      </c>
      <c r="D5452" s="4" t="str">
        <f>_xlfn.IFNA(VLOOKUP($B5452,'binding constants'!A:D,3,FALSE),"")</f>
        <v>514nM</v>
      </c>
      <c r="E5452" s="9">
        <v>6.29</v>
      </c>
      <c r="H5452"/>
    </row>
    <row r="5453" spans="1:8" x14ac:dyDescent="0.35">
      <c r="A5453">
        <v>1</v>
      </c>
      <c r="B5453" s="1" t="s">
        <v>15462</v>
      </c>
      <c r="C5453" t="s">
        <v>1595</v>
      </c>
      <c r="D5453" s="4" t="str">
        <f>_xlfn.IFNA(VLOOKUP($B5453,'binding constants'!A:D,3,FALSE),"")</f>
        <v>22nM</v>
      </c>
      <c r="E5453" s="9">
        <v>7.66</v>
      </c>
      <c r="H5453"/>
    </row>
    <row r="5454" spans="1:8" x14ac:dyDescent="0.35">
      <c r="D5454" s="4"/>
      <c r="H5454"/>
    </row>
    <row r="5455" spans="1:8" x14ac:dyDescent="0.35">
      <c r="A5455" t="s">
        <v>39264</v>
      </c>
      <c r="D5455" s="4" t="str">
        <f>_xlfn.IFNA(VLOOKUP($B5455,'binding constants'!A:D,3,FALSE),"")</f>
        <v/>
      </c>
      <c r="E5455" s="9" t="s">
        <v>38576</v>
      </c>
      <c r="H5455"/>
    </row>
    <row r="5456" spans="1:8" x14ac:dyDescent="0.35">
      <c r="A5456">
        <v>0</v>
      </c>
      <c r="B5456" s="1" t="s">
        <v>15463</v>
      </c>
      <c r="D5456" s="4" t="str">
        <f>_xlfn.IFNA(VLOOKUP($B5456,'binding constants'!A:D,3,FALSE),"")</f>
        <v>20uM</v>
      </c>
      <c r="E5456" s="9">
        <v>4.7</v>
      </c>
      <c r="H5456"/>
    </row>
    <row r="5457" spans="1:8" x14ac:dyDescent="0.35">
      <c r="A5457">
        <v>1</v>
      </c>
      <c r="B5457" s="1" t="s">
        <v>15464</v>
      </c>
      <c r="C5457" t="s">
        <v>1595</v>
      </c>
      <c r="D5457" s="4" t="str">
        <f>_xlfn.IFNA(VLOOKUP($B5457,'binding constants'!A:D,3,FALSE),"")</f>
        <v>14uM</v>
      </c>
      <c r="E5457" s="9">
        <v>4.8499999999999996</v>
      </c>
      <c r="H5457"/>
    </row>
    <row r="5458" spans="1:8" x14ac:dyDescent="0.35">
      <c r="D5458" s="4"/>
      <c r="H5458"/>
    </row>
    <row r="5459" spans="1:8" x14ac:dyDescent="0.35">
      <c r="A5459" t="s">
        <v>39265</v>
      </c>
      <c r="D5459" s="4" t="str">
        <f>_xlfn.IFNA(VLOOKUP($B5459,'binding constants'!A:D,3,FALSE),"")</f>
        <v/>
      </c>
      <c r="E5459" s="9" t="s">
        <v>38576</v>
      </c>
      <c r="H5459"/>
    </row>
    <row r="5460" spans="1:8" x14ac:dyDescent="0.35">
      <c r="A5460">
        <v>0</v>
      </c>
      <c r="B5460" s="1" t="s">
        <v>15465</v>
      </c>
      <c r="D5460" s="4" t="str">
        <f>_xlfn.IFNA(VLOOKUP($B5460,'binding constants'!A:D,3,FALSE),"")</f>
        <v>358.8uM</v>
      </c>
      <c r="E5460" s="9">
        <v>3.45</v>
      </c>
      <c r="H5460"/>
    </row>
    <row r="5461" spans="1:8" x14ac:dyDescent="0.35">
      <c r="A5461">
        <v>1</v>
      </c>
      <c r="B5461" s="1" t="s">
        <v>15466</v>
      </c>
      <c r="C5461" t="s">
        <v>1595</v>
      </c>
      <c r="D5461" s="4" t="str">
        <f>_xlfn.IFNA(VLOOKUP($B5461,'binding constants'!A:D,3,FALSE),"")</f>
        <v>17.7uM</v>
      </c>
      <c r="E5461" s="9">
        <v>4.75</v>
      </c>
      <c r="H5461"/>
    </row>
    <row r="5462" spans="1:8" x14ac:dyDescent="0.35">
      <c r="D5462" s="4"/>
      <c r="H5462"/>
    </row>
    <row r="5463" spans="1:8" x14ac:dyDescent="0.35">
      <c r="A5463" t="s">
        <v>39266</v>
      </c>
      <c r="D5463" s="4" t="str">
        <f>_xlfn.IFNA(VLOOKUP($B5463,'binding constants'!A:D,3,FALSE),"")</f>
        <v/>
      </c>
      <c r="E5463" s="9" t="s">
        <v>38576</v>
      </c>
      <c r="H5463"/>
    </row>
    <row r="5464" spans="1:8" x14ac:dyDescent="0.35">
      <c r="A5464">
        <v>0</v>
      </c>
      <c r="B5464" s="1" t="s">
        <v>15467</v>
      </c>
      <c r="D5464" s="4" t="str">
        <f>_xlfn.IFNA(VLOOKUP($B5464,'binding constants'!A:D,3,FALSE),"")</f>
        <v>450nM</v>
      </c>
      <c r="E5464" s="9">
        <v>6.35</v>
      </c>
      <c r="H5464"/>
    </row>
    <row r="5465" spans="1:8" x14ac:dyDescent="0.35">
      <c r="A5465">
        <v>1</v>
      </c>
      <c r="B5465" s="1" t="s">
        <v>15468</v>
      </c>
      <c r="C5465" t="s">
        <v>1919</v>
      </c>
      <c r="D5465" s="4" t="str">
        <f>_xlfn.IFNA(VLOOKUP($B5465,'binding constants'!A:D,3,FALSE),"")</f>
        <v>180nM</v>
      </c>
      <c r="E5465" s="9">
        <v>6.74</v>
      </c>
      <c r="H5465"/>
    </row>
    <row r="5466" spans="1:8" x14ac:dyDescent="0.35">
      <c r="D5466" s="4"/>
      <c r="H5466"/>
    </row>
    <row r="5467" spans="1:8" x14ac:dyDescent="0.35">
      <c r="A5467" t="s">
        <v>39267</v>
      </c>
      <c r="D5467" s="4" t="str">
        <f>_xlfn.IFNA(VLOOKUP($B5467,'binding constants'!A:D,3,FALSE),"")</f>
        <v/>
      </c>
      <c r="E5467" s="9" t="s">
        <v>38576</v>
      </c>
      <c r="H5467"/>
    </row>
    <row r="5468" spans="1:8" x14ac:dyDescent="0.35">
      <c r="A5468">
        <v>0</v>
      </c>
      <c r="B5468" s="1" t="s">
        <v>15469</v>
      </c>
      <c r="D5468" s="4" t="str">
        <f>_xlfn.IFNA(VLOOKUP($B5468,'binding constants'!A:D,3,FALSE),"")</f>
        <v>3.3mM</v>
      </c>
      <c r="E5468" s="9">
        <v>2.48</v>
      </c>
      <c r="H5468"/>
    </row>
    <row r="5469" spans="1:8" x14ac:dyDescent="0.35">
      <c r="A5469">
        <v>1</v>
      </c>
      <c r="B5469" s="1" t="s">
        <v>15470</v>
      </c>
      <c r="C5469" t="s">
        <v>1595</v>
      </c>
      <c r="D5469" s="4" t="str">
        <f>_xlfn.IFNA(VLOOKUP($B5469,'binding constants'!A:D,3,FALSE),"")</f>
        <v>230uM</v>
      </c>
      <c r="E5469" s="9">
        <v>3.64</v>
      </c>
      <c r="H5469"/>
    </row>
    <row r="5470" spans="1:8" x14ac:dyDescent="0.35">
      <c r="D5470" s="4"/>
      <c r="H5470"/>
    </row>
    <row r="5471" spans="1:8" x14ac:dyDescent="0.35">
      <c r="A5471" t="s">
        <v>39268</v>
      </c>
      <c r="D5471" s="4" t="str">
        <f>_xlfn.IFNA(VLOOKUP($B5471,'binding constants'!A:D,3,FALSE),"")</f>
        <v/>
      </c>
      <c r="E5471" s="9" t="s">
        <v>38576</v>
      </c>
      <c r="H5471"/>
    </row>
    <row r="5472" spans="1:8" x14ac:dyDescent="0.35">
      <c r="A5472">
        <v>0</v>
      </c>
      <c r="B5472" s="1" t="s">
        <v>15471</v>
      </c>
      <c r="C5472" t="s">
        <v>1595</v>
      </c>
      <c r="D5472" s="4" t="str">
        <f>_xlfn.IFNA(VLOOKUP($B5472,'binding constants'!A:D,3,FALSE),"")</f>
        <v>1.77uM</v>
      </c>
      <c r="E5472" s="9">
        <v>5.75</v>
      </c>
      <c r="H5472"/>
    </row>
    <row r="5473" spans="1:8" x14ac:dyDescent="0.35">
      <c r="A5473">
        <v>1</v>
      </c>
      <c r="B5473" s="1" t="s">
        <v>15472</v>
      </c>
      <c r="D5473" s="4" t="str">
        <f>_xlfn.IFNA(VLOOKUP($B5473,'binding constants'!A:D,3,FALSE),"")</f>
        <v>27.7uM</v>
      </c>
      <c r="E5473" s="9">
        <v>4.5599999999999996</v>
      </c>
      <c r="H5473"/>
    </row>
    <row r="5474" spans="1:8" x14ac:dyDescent="0.35">
      <c r="D5474" s="4"/>
      <c r="H5474"/>
    </row>
    <row r="5475" spans="1:8" x14ac:dyDescent="0.35">
      <c r="A5475" t="s">
        <v>39269</v>
      </c>
      <c r="D5475" s="4" t="str">
        <f>_xlfn.IFNA(VLOOKUP($B5475,'binding constants'!A:D,3,FALSE),"")</f>
        <v/>
      </c>
      <c r="E5475" s="9" t="s">
        <v>38576</v>
      </c>
      <c r="H5475"/>
    </row>
    <row r="5476" spans="1:8" x14ac:dyDescent="0.35">
      <c r="A5476">
        <v>0</v>
      </c>
      <c r="B5476" s="1" t="s">
        <v>15473</v>
      </c>
      <c r="D5476" s="4" t="str">
        <f>_xlfn.IFNA(VLOOKUP($B5476,'binding constants'!A:D,3,FALSE),"")</f>
        <v>3.5uM</v>
      </c>
      <c r="E5476" s="9">
        <v>5.46</v>
      </c>
      <c r="H5476"/>
    </row>
    <row r="5477" spans="1:8" x14ac:dyDescent="0.35">
      <c r="A5477">
        <v>1</v>
      </c>
      <c r="B5477" s="1" t="s">
        <v>15474</v>
      </c>
      <c r="C5477" t="s">
        <v>1595</v>
      </c>
      <c r="D5477" s="4" t="str">
        <f>_xlfn.IFNA(VLOOKUP($B5477,'binding constants'!A:D,3,FALSE),"")</f>
        <v>4.0uM</v>
      </c>
      <c r="E5477" s="9">
        <v>5.4</v>
      </c>
      <c r="H5477"/>
    </row>
    <row r="5478" spans="1:8" x14ac:dyDescent="0.35">
      <c r="D5478" s="4"/>
      <c r="H5478"/>
    </row>
    <row r="5479" spans="1:8" s="11" customFormat="1" x14ac:dyDescent="0.35">
      <c r="A5479" s="11" t="s">
        <v>39270</v>
      </c>
      <c r="B5479" s="12"/>
      <c r="D5479" s="13" t="str">
        <f>_xlfn.IFNA(VLOOKUP($B5479,'binding constants'!A:D,3,FALSE),"")</f>
        <v/>
      </c>
      <c r="E5479" s="14" t="s">
        <v>38576</v>
      </c>
      <c r="F5479" s="12"/>
      <c r="H5479"/>
    </row>
    <row r="5480" spans="1:8" x14ac:dyDescent="0.35">
      <c r="A5480">
        <v>0</v>
      </c>
      <c r="B5480" s="1" t="s">
        <v>15475</v>
      </c>
      <c r="D5480" s="4" t="str">
        <f>_xlfn.IFNA(VLOOKUP($B5480,'binding constants'!A:D,3,FALSE),"")</f>
        <v>9.4uM</v>
      </c>
      <c r="E5480" s="9">
        <v>5.03</v>
      </c>
      <c r="H5480"/>
    </row>
    <row r="5481" spans="1:8" x14ac:dyDescent="0.35">
      <c r="D5481" s="4"/>
      <c r="H5481"/>
    </row>
    <row r="5482" spans="1:8" x14ac:dyDescent="0.35">
      <c r="A5482" t="s">
        <v>39271</v>
      </c>
      <c r="D5482" s="4" t="str">
        <f>_xlfn.IFNA(VLOOKUP($B5482,'binding constants'!A:D,3,FALSE),"")</f>
        <v/>
      </c>
      <c r="E5482" s="9" t="s">
        <v>38576</v>
      </c>
      <c r="H5482"/>
    </row>
    <row r="5483" spans="1:8" x14ac:dyDescent="0.35">
      <c r="A5483">
        <v>0</v>
      </c>
      <c r="B5483" s="1" t="s">
        <v>15476</v>
      </c>
      <c r="D5483" s="4" t="str">
        <f>_xlfn.IFNA(VLOOKUP($B5483,'binding constants'!A:D,3,FALSE),"")</f>
        <v>0.4mM</v>
      </c>
      <c r="E5483" s="9">
        <v>3.4</v>
      </c>
      <c r="H5483"/>
    </row>
    <row r="5484" spans="1:8" x14ac:dyDescent="0.35">
      <c r="D5484" s="4"/>
      <c r="H5484"/>
    </row>
    <row r="5485" spans="1:8" x14ac:dyDescent="0.35">
      <c r="A5485" t="s">
        <v>39272</v>
      </c>
      <c r="B5485" s="1" t="s">
        <v>15477</v>
      </c>
      <c r="D5485" s="4" t="str">
        <f>_xlfn.IFNA(VLOOKUP($B5485,'binding constants'!A:D,3,FALSE),"")</f>
        <v>135uM</v>
      </c>
      <c r="E5485" s="9">
        <v>3.87</v>
      </c>
      <c r="H5485"/>
    </row>
    <row r="5486" spans="1:8" x14ac:dyDescent="0.35">
      <c r="A5486">
        <v>0</v>
      </c>
      <c r="B5486" s="1" t="s">
        <v>15478</v>
      </c>
      <c r="D5486" s="4" t="str">
        <f>_xlfn.IFNA(VLOOKUP($B5486,'binding constants'!A:D,3,FALSE),"")</f>
        <v>873nM</v>
      </c>
      <c r="E5486" s="9">
        <v>6.06</v>
      </c>
      <c r="H5486"/>
    </row>
    <row r="5487" spans="1:8" x14ac:dyDescent="0.35">
      <c r="D5487" s="4"/>
      <c r="H5487"/>
    </row>
    <row r="5488" spans="1:8" x14ac:dyDescent="0.35">
      <c r="A5488" t="s">
        <v>39273</v>
      </c>
      <c r="B5488" s="1" t="s">
        <v>15479</v>
      </c>
      <c r="D5488" s="4" t="str">
        <f>_xlfn.IFNA(VLOOKUP($B5488,'binding constants'!A:D,3,FALSE),"")</f>
        <v>6.68uM</v>
      </c>
      <c r="E5488" s="9">
        <v>5.18</v>
      </c>
      <c r="H5488"/>
    </row>
    <row r="5489" spans="1:8" x14ac:dyDescent="0.35">
      <c r="A5489">
        <v>0</v>
      </c>
      <c r="B5489" s="1" t="s">
        <v>15480</v>
      </c>
      <c r="D5489" s="4" t="str">
        <f>_xlfn.IFNA(VLOOKUP($B5489,'binding constants'!A:D,3,FALSE),"")</f>
        <v>38.7uM</v>
      </c>
      <c r="E5489" s="9">
        <v>4.41</v>
      </c>
      <c r="H5489"/>
    </row>
    <row r="5490" spans="1:8" x14ac:dyDescent="0.35">
      <c r="D5490" s="4"/>
      <c r="H5490"/>
    </row>
    <row r="5491" spans="1:8" x14ac:dyDescent="0.35">
      <c r="A5491" t="s">
        <v>39274</v>
      </c>
      <c r="B5491" s="1" t="s">
        <v>15481</v>
      </c>
      <c r="D5491" s="4" t="str">
        <f>_xlfn.IFNA(VLOOKUP($B5491,'binding constants'!A:D,3,FALSE),"")</f>
        <v>15uM</v>
      </c>
      <c r="E5491" s="9">
        <v>4.82</v>
      </c>
      <c r="H5491"/>
    </row>
    <row r="5492" spans="1:8" x14ac:dyDescent="0.35">
      <c r="A5492">
        <v>0</v>
      </c>
      <c r="B5492" s="1" t="s">
        <v>15482</v>
      </c>
      <c r="D5492" s="4" t="str">
        <f>_xlfn.IFNA(VLOOKUP($B5492,'binding constants'!A:D,3,FALSE),"")</f>
        <v>0.60uM</v>
      </c>
      <c r="E5492" s="9">
        <v>6.22</v>
      </c>
      <c r="H5492"/>
    </row>
    <row r="5493" spans="1:8" x14ac:dyDescent="0.35">
      <c r="D5493" s="4"/>
      <c r="H5493"/>
    </row>
    <row r="5494" spans="1:8" x14ac:dyDescent="0.35">
      <c r="A5494" t="s">
        <v>39275</v>
      </c>
      <c r="B5494" s="1" t="s">
        <v>15483</v>
      </c>
      <c r="D5494" s="4" t="str">
        <f>_xlfn.IFNA(VLOOKUP($B5494,'binding constants'!A:D,3,FALSE),"")</f>
        <v>3.6nM</v>
      </c>
      <c r="E5494" s="9">
        <v>8.44</v>
      </c>
      <c r="H5494"/>
    </row>
    <row r="5495" spans="1:8" x14ac:dyDescent="0.35">
      <c r="A5495">
        <v>0</v>
      </c>
      <c r="B5495" s="1" t="s">
        <v>15484</v>
      </c>
      <c r="D5495" s="4" t="str">
        <f>_xlfn.IFNA(VLOOKUP($B5495,'binding constants'!A:D,3,FALSE),"")</f>
        <v>9uM</v>
      </c>
      <c r="E5495" s="9">
        <v>5.05</v>
      </c>
      <c r="H5495"/>
    </row>
    <row r="5496" spans="1:8" x14ac:dyDescent="0.35">
      <c r="D5496" s="4"/>
      <c r="H5496"/>
    </row>
    <row r="5497" spans="1:8" x14ac:dyDescent="0.35">
      <c r="A5497" t="s">
        <v>39276</v>
      </c>
      <c r="B5497" s="1" t="s">
        <v>15485</v>
      </c>
      <c r="D5497" s="4" t="str">
        <f>_xlfn.IFNA(VLOOKUP($B5497,'binding constants'!A:D,3,FALSE),"")</f>
        <v>3uM</v>
      </c>
      <c r="E5497" s="9">
        <v>5.52</v>
      </c>
      <c r="H5497"/>
    </row>
    <row r="5498" spans="1:8" x14ac:dyDescent="0.35">
      <c r="A5498">
        <v>0</v>
      </c>
      <c r="B5498" s="1" t="s">
        <v>15486</v>
      </c>
      <c r="D5498" s="4" t="str">
        <f>_xlfn.IFNA(VLOOKUP($B5498,'binding constants'!A:D,3,FALSE),"")</f>
        <v>1.5nM</v>
      </c>
      <c r="E5498" s="9">
        <v>8.82</v>
      </c>
      <c r="H5498"/>
    </row>
    <row r="5499" spans="1:8" x14ac:dyDescent="0.35">
      <c r="D5499" s="4"/>
      <c r="H5499"/>
    </row>
    <row r="5500" spans="1:8" x14ac:dyDescent="0.35">
      <c r="A5500" t="s">
        <v>39277</v>
      </c>
      <c r="B5500" s="1" t="s">
        <v>15487</v>
      </c>
      <c r="D5500" s="4" t="str">
        <f>_xlfn.IFNA(VLOOKUP($B5500,'binding constants'!A:D,3,FALSE),"")</f>
        <v>0.25uM</v>
      </c>
      <c r="E5500" s="9">
        <v>6.6</v>
      </c>
      <c r="H5500"/>
    </row>
    <row r="5501" spans="1:8" x14ac:dyDescent="0.35">
      <c r="A5501">
        <v>0</v>
      </c>
      <c r="B5501" s="1" t="s">
        <v>15488</v>
      </c>
      <c r="D5501" s="4" t="str">
        <f>_xlfn.IFNA(VLOOKUP($B5501,'binding constants'!A:D,3,FALSE),"")</f>
        <v>81.4uM</v>
      </c>
      <c r="E5501" s="9">
        <v>4.09</v>
      </c>
      <c r="H5501"/>
    </row>
    <row r="5502" spans="1:8" x14ac:dyDescent="0.35">
      <c r="D5502" s="4"/>
      <c r="H5502"/>
    </row>
    <row r="5503" spans="1:8" x14ac:dyDescent="0.35">
      <c r="A5503" t="s">
        <v>39278</v>
      </c>
      <c r="B5503" s="1" t="s">
        <v>15489</v>
      </c>
      <c r="D5503" s="4" t="str">
        <f>_xlfn.IFNA(VLOOKUP($B5503,'binding constants'!A:D,3,FALSE),"")</f>
        <v>0.49uM</v>
      </c>
      <c r="E5503" s="9">
        <v>6.31</v>
      </c>
      <c r="H5503"/>
    </row>
    <row r="5504" spans="1:8" x14ac:dyDescent="0.35">
      <c r="A5504">
        <v>0</v>
      </c>
      <c r="B5504" s="1" t="s">
        <v>15490</v>
      </c>
      <c r="D5504" s="4" t="str">
        <f>_xlfn.IFNA(VLOOKUP($B5504,'binding constants'!A:D,3,FALSE),"")</f>
        <v>27.3uM</v>
      </c>
      <c r="E5504" s="9">
        <v>4.5599999999999996</v>
      </c>
      <c r="H5504"/>
    </row>
    <row r="5505" spans="1:8" x14ac:dyDescent="0.35">
      <c r="D5505" s="4"/>
      <c r="H5505"/>
    </row>
    <row r="5506" spans="1:8" x14ac:dyDescent="0.35">
      <c r="A5506" t="s">
        <v>39279</v>
      </c>
      <c r="B5506" s="1" t="s">
        <v>15491</v>
      </c>
      <c r="D5506" s="4" t="str">
        <f>_xlfn.IFNA(VLOOKUP($B5506,'binding constants'!A:D,3,FALSE),"")</f>
        <v>2uM</v>
      </c>
      <c r="E5506" s="9">
        <v>5.7</v>
      </c>
      <c r="H5506"/>
    </row>
    <row r="5507" spans="1:8" x14ac:dyDescent="0.35">
      <c r="A5507">
        <v>0</v>
      </c>
      <c r="B5507" s="1" t="s">
        <v>15492</v>
      </c>
      <c r="D5507" s="4" t="str">
        <f>_xlfn.IFNA(VLOOKUP($B5507,'binding constants'!A:D,3,FALSE),"")</f>
        <v>0.4uM</v>
      </c>
      <c r="E5507" s="9">
        <v>6.4</v>
      </c>
      <c r="H5507"/>
    </row>
    <row r="5508" spans="1:8" x14ac:dyDescent="0.35">
      <c r="D5508" s="4"/>
      <c r="H5508"/>
    </row>
    <row r="5509" spans="1:8" x14ac:dyDescent="0.35">
      <c r="A5509" t="s">
        <v>39280</v>
      </c>
      <c r="B5509" s="1" t="s">
        <v>15493</v>
      </c>
      <c r="D5509" s="4" t="str">
        <f>_xlfn.IFNA(VLOOKUP($B5509,'binding constants'!A:D,3,FALSE),"")</f>
        <v>4.0uM</v>
      </c>
      <c r="E5509" s="9">
        <v>5.4</v>
      </c>
      <c r="H5509"/>
    </row>
    <row r="5510" spans="1:8" x14ac:dyDescent="0.35">
      <c r="A5510">
        <v>0</v>
      </c>
      <c r="B5510" s="1" t="s">
        <v>15494</v>
      </c>
      <c r="D5510" s="4" t="str">
        <f>_xlfn.IFNA(VLOOKUP($B5510,'binding constants'!A:D,3,FALSE),"")</f>
        <v>478.6uM</v>
      </c>
      <c r="E5510" s="9">
        <v>3.32</v>
      </c>
      <c r="H5510"/>
    </row>
    <row r="5511" spans="1:8" x14ac:dyDescent="0.35">
      <c r="D5511" s="4"/>
      <c r="H5511"/>
    </row>
    <row r="5512" spans="1:8" x14ac:dyDescent="0.35">
      <c r="A5512" t="s">
        <v>39281</v>
      </c>
      <c r="B5512" s="1" t="s">
        <v>15495</v>
      </c>
      <c r="D5512" s="4" t="str">
        <f>_xlfn.IFNA(VLOOKUP($B5512,'binding constants'!A:D,3,FALSE),"")</f>
        <v>13nM</v>
      </c>
      <c r="E5512" s="9">
        <v>7.89</v>
      </c>
      <c r="H5512"/>
    </row>
    <row r="5513" spans="1:8" x14ac:dyDescent="0.35">
      <c r="A5513">
        <v>0</v>
      </c>
      <c r="B5513" s="1" t="s">
        <v>15496</v>
      </c>
      <c r="D5513" s="4" t="str">
        <f>_xlfn.IFNA(VLOOKUP($B5513,'binding constants'!A:D,3,FALSE),"")</f>
        <v>638nM</v>
      </c>
      <c r="E5513" s="9">
        <v>6.2</v>
      </c>
      <c r="H5513"/>
    </row>
    <row r="5514" spans="1:8" x14ac:dyDescent="0.35">
      <c r="D5514" s="4"/>
      <c r="H5514"/>
    </row>
    <row r="5515" spans="1:8" x14ac:dyDescent="0.35">
      <c r="A5515" t="s">
        <v>39282</v>
      </c>
      <c r="B5515" s="1" t="s">
        <v>15497</v>
      </c>
      <c r="D5515" s="4" t="str">
        <f>_xlfn.IFNA(VLOOKUP($B5515,'binding constants'!A:D,3,FALSE),"")</f>
        <v>1.0uM</v>
      </c>
      <c r="E5515" s="9">
        <v>6</v>
      </c>
      <c r="H5515"/>
    </row>
    <row r="5516" spans="1:8" x14ac:dyDescent="0.35">
      <c r="A5516">
        <v>0</v>
      </c>
      <c r="B5516" s="1" t="s">
        <v>15498</v>
      </c>
      <c r="D5516" s="4" t="str">
        <f>_xlfn.IFNA(VLOOKUP($B5516,'binding constants'!A:D,3,FALSE),"")</f>
        <v>13nM</v>
      </c>
      <c r="E5516" s="9">
        <v>7.89</v>
      </c>
      <c r="H5516"/>
    </row>
    <row r="5517" spans="1:8" x14ac:dyDescent="0.35">
      <c r="D5517" s="4"/>
      <c r="H5517"/>
    </row>
    <row r="5518" spans="1:8" x14ac:dyDescent="0.35">
      <c r="A5518" t="s">
        <v>39283</v>
      </c>
      <c r="B5518" s="1" t="s">
        <v>15499</v>
      </c>
      <c r="D5518" s="4" t="str">
        <f>_xlfn.IFNA(VLOOKUP($B5518,'binding constants'!A:D,3,FALSE),"")</f>
        <v>8.45uM</v>
      </c>
      <c r="E5518" s="9">
        <v>5.07</v>
      </c>
      <c r="H5518"/>
    </row>
    <row r="5519" spans="1:8" x14ac:dyDescent="0.35">
      <c r="A5519">
        <v>0</v>
      </c>
      <c r="B5519" s="1" t="s">
        <v>15500</v>
      </c>
      <c r="D5519" s="4" t="str">
        <f>_xlfn.IFNA(VLOOKUP($B5519,'binding constants'!A:D,3,FALSE),"")</f>
        <v>2.12mM</v>
      </c>
      <c r="E5519" s="9">
        <v>2.67</v>
      </c>
      <c r="H5519"/>
    </row>
    <row r="5520" spans="1:8" x14ac:dyDescent="0.35">
      <c r="D5520" s="4"/>
      <c r="H5520"/>
    </row>
    <row r="5521" spans="1:8" x14ac:dyDescent="0.35">
      <c r="A5521" t="s">
        <v>39284</v>
      </c>
      <c r="B5521" s="1" t="s">
        <v>15501</v>
      </c>
      <c r="D5521" s="4" t="str">
        <f>_xlfn.IFNA(VLOOKUP($B5521,'binding constants'!A:D,3,FALSE),"")</f>
        <v>11uM</v>
      </c>
      <c r="E5521" s="9">
        <v>4.96</v>
      </c>
      <c r="H5521"/>
    </row>
    <row r="5522" spans="1:8" x14ac:dyDescent="0.35">
      <c r="A5522">
        <v>0</v>
      </c>
      <c r="B5522" s="1" t="s">
        <v>15502</v>
      </c>
      <c r="D5522" s="4" t="str">
        <f>_xlfn.IFNA(VLOOKUP($B5522,'binding constants'!A:D,3,FALSE),"")</f>
        <v>0.96uM</v>
      </c>
      <c r="E5522" s="9">
        <v>6.02</v>
      </c>
      <c r="H5522"/>
    </row>
    <row r="5523" spans="1:8" x14ac:dyDescent="0.35">
      <c r="D5523" s="4"/>
      <c r="H5523"/>
    </row>
    <row r="5524" spans="1:8" x14ac:dyDescent="0.35">
      <c r="A5524" t="s">
        <v>39285</v>
      </c>
      <c r="B5524" s="1" t="s">
        <v>15503</v>
      </c>
      <c r="D5524" s="4" t="str">
        <f>_xlfn.IFNA(VLOOKUP($B5524,'binding constants'!A:D,3,FALSE),"")</f>
        <v>10nM</v>
      </c>
      <c r="E5524" s="9">
        <v>8</v>
      </c>
      <c r="H5524"/>
    </row>
    <row r="5525" spans="1:8" x14ac:dyDescent="0.35">
      <c r="D5525" s="4"/>
      <c r="H5525"/>
    </row>
    <row r="5526" spans="1:8" x14ac:dyDescent="0.35">
      <c r="A5526" t="s">
        <v>39286</v>
      </c>
      <c r="B5526" s="1" t="s">
        <v>15504</v>
      </c>
      <c r="D5526" s="4" t="str">
        <f>_xlfn.IFNA(VLOOKUP($B5526,'binding constants'!A:D,3,FALSE),"")</f>
        <v>6.8uM</v>
      </c>
      <c r="E5526" s="9">
        <v>5.17</v>
      </c>
      <c r="H5526"/>
    </row>
    <row r="5527" spans="1:8" x14ac:dyDescent="0.35">
      <c r="A5527">
        <v>0</v>
      </c>
      <c r="B5527" s="1" t="s">
        <v>15505</v>
      </c>
      <c r="D5527" s="4" t="str">
        <f>_xlfn.IFNA(VLOOKUP($B5527,'binding constants'!A:D,3,FALSE),"")</f>
        <v>95uM</v>
      </c>
      <c r="E5527" s="9">
        <v>4.0199999999999996</v>
      </c>
      <c r="H5527"/>
    </row>
    <row r="5528" spans="1:8" x14ac:dyDescent="0.35">
      <c r="D5528" s="4"/>
      <c r="H5528"/>
    </row>
    <row r="5529" spans="1:8" x14ac:dyDescent="0.35">
      <c r="A5529" t="s">
        <v>39287</v>
      </c>
      <c r="B5529" s="1" t="s">
        <v>15506</v>
      </c>
      <c r="D5529" s="4" t="str">
        <f>_xlfn.IFNA(VLOOKUP($B5529,'binding constants'!A:D,3,FALSE),"")</f>
        <v>0.6mM</v>
      </c>
      <c r="E5529" s="9">
        <v>3.22</v>
      </c>
      <c r="H5529"/>
    </row>
    <row r="5530" spans="1:8" x14ac:dyDescent="0.35">
      <c r="A5530">
        <v>0</v>
      </c>
      <c r="B5530" s="1" t="s">
        <v>15507</v>
      </c>
      <c r="D5530" s="4" t="str">
        <f>_xlfn.IFNA(VLOOKUP($B5530,'binding constants'!A:D,3,FALSE),"")</f>
        <v>179nM</v>
      </c>
      <c r="E5530" s="9">
        <v>6.75</v>
      </c>
      <c r="H5530"/>
    </row>
    <row r="5531" spans="1:8" x14ac:dyDescent="0.35">
      <c r="D5531" s="4"/>
      <c r="H5531"/>
    </row>
    <row r="5532" spans="1:8" x14ac:dyDescent="0.35">
      <c r="A5532" t="s">
        <v>39288</v>
      </c>
      <c r="B5532" s="1" t="s">
        <v>15508</v>
      </c>
      <c r="D5532" s="4" t="str">
        <f>_xlfn.IFNA(VLOOKUP($B5532,'binding constants'!A:D,3,FALSE),"")</f>
        <v>2.8uM</v>
      </c>
      <c r="E5532" s="9">
        <v>5.55</v>
      </c>
      <c r="H5532"/>
    </row>
    <row r="5533" spans="1:8" x14ac:dyDescent="0.35">
      <c r="A5533">
        <v>0</v>
      </c>
      <c r="B5533" s="1" t="s">
        <v>15509</v>
      </c>
      <c r="D5533" s="4" t="str">
        <f>_xlfn.IFNA(VLOOKUP($B5533,'binding constants'!A:D,3,FALSE),"")</f>
        <v>1130nM</v>
      </c>
      <c r="E5533" s="9">
        <v>5.95</v>
      </c>
      <c r="H5533"/>
    </row>
    <row r="5534" spans="1:8" x14ac:dyDescent="0.35">
      <c r="D5534" s="4"/>
      <c r="H5534"/>
    </row>
    <row r="5535" spans="1:8" x14ac:dyDescent="0.35">
      <c r="A5535" t="s">
        <v>39289</v>
      </c>
      <c r="B5535" s="1" t="s">
        <v>15510</v>
      </c>
      <c r="D5535" s="4" t="str">
        <f>_xlfn.IFNA(VLOOKUP($B5535,'binding constants'!A:D,3,FALSE),"")</f>
        <v>0.2uM</v>
      </c>
      <c r="E5535" s="9">
        <v>6.7</v>
      </c>
      <c r="H5535"/>
    </row>
    <row r="5536" spans="1:8" x14ac:dyDescent="0.35">
      <c r="D5536" s="4"/>
      <c r="H5536"/>
    </row>
    <row r="5537" spans="1:8" x14ac:dyDescent="0.35">
      <c r="A5537" t="s">
        <v>39290</v>
      </c>
      <c r="B5537" s="1" t="s">
        <v>15511</v>
      </c>
      <c r="D5537" s="4" t="str">
        <f>_xlfn.IFNA(VLOOKUP($B5537,'binding constants'!A:D,3,FALSE),"")</f>
        <v>60nM</v>
      </c>
      <c r="E5537" s="9">
        <v>7.22</v>
      </c>
      <c r="H5537"/>
    </row>
    <row r="5538" spans="1:8" x14ac:dyDescent="0.35">
      <c r="A5538">
        <v>0</v>
      </c>
      <c r="B5538" s="1" t="s">
        <v>15512</v>
      </c>
      <c r="D5538" s="4" t="str">
        <f>_xlfn.IFNA(VLOOKUP($B5538,'binding constants'!A:D,3,FALSE),"")</f>
        <v>39.5uM</v>
      </c>
      <c r="E5538" s="9">
        <v>4.4000000000000004</v>
      </c>
      <c r="H5538"/>
    </row>
    <row r="5539" spans="1:8" x14ac:dyDescent="0.35">
      <c r="D5539" s="4"/>
      <c r="H5539"/>
    </row>
    <row r="5540" spans="1:8" x14ac:dyDescent="0.35">
      <c r="A5540" t="s">
        <v>39291</v>
      </c>
      <c r="B5540" s="1" t="s">
        <v>15513</v>
      </c>
      <c r="D5540" s="4" t="str">
        <f>_xlfn.IFNA(VLOOKUP($B5540,'binding constants'!A:D,3,FALSE),"")</f>
        <v>0.74uM</v>
      </c>
      <c r="E5540" s="9">
        <v>6.13</v>
      </c>
      <c r="H5540"/>
    </row>
    <row r="5541" spans="1:8" x14ac:dyDescent="0.35">
      <c r="A5541">
        <v>0</v>
      </c>
      <c r="B5541" s="1" t="s">
        <v>15514</v>
      </c>
      <c r="D5541" s="4" t="str">
        <f>_xlfn.IFNA(VLOOKUP($B5541,'binding constants'!A:D,3,FALSE),"")</f>
        <v>7750nM</v>
      </c>
      <c r="E5541" s="9">
        <v>5.1100000000000003</v>
      </c>
      <c r="H5541"/>
    </row>
    <row r="5542" spans="1:8" x14ac:dyDescent="0.35">
      <c r="D5542" s="4"/>
      <c r="H5542"/>
    </row>
    <row r="5543" spans="1:8" x14ac:dyDescent="0.35">
      <c r="A5543" t="s">
        <v>39292</v>
      </c>
      <c r="B5543" s="1" t="s">
        <v>15515</v>
      </c>
      <c r="D5543" s="4" t="str">
        <f>_xlfn.IFNA(VLOOKUP($B5543,'binding constants'!A:D,3,FALSE),"")</f>
        <v>0.4uM</v>
      </c>
      <c r="E5543" s="9">
        <v>6.4</v>
      </c>
      <c r="H5543"/>
    </row>
    <row r="5544" spans="1:8" x14ac:dyDescent="0.35">
      <c r="A5544">
        <v>0</v>
      </c>
      <c r="B5544" s="1" t="s">
        <v>15516</v>
      </c>
      <c r="D5544" s="4" t="str">
        <f>_xlfn.IFNA(VLOOKUP($B5544,'binding constants'!A:D,3,FALSE),"")</f>
        <v>0.55uM</v>
      </c>
      <c r="E5544" s="9">
        <v>6.26</v>
      </c>
      <c r="H5544"/>
    </row>
    <row r="5545" spans="1:8" x14ac:dyDescent="0.35">
      <c r="D5545" s="4"/>
      <c r="H5545"/>
    </row>
    <row r="5546" spans="1:8" x14ac:dyDescent="0.35">
      <c r="A5546" t="s">
        <v>39293</v>
      </c>
      <c r="B5546" s="1" t="s">
        <v>15517</v>
      </c>
      <c r="D5546" s="4" t="str">
        <f>_xlfn.IFNA(VLOOKUP($B5546,'binding constants'!A:D,3,FALSE),"")</f>
        <v>210uM</v>
      </c>
      <c r="E5546" s="9">
        <v>3.68</v>
      </c>
      <c r="H5546"/>
    </row>
    <row r="5547" spans="1:8" x14ac:dyDescent="0.35">
      <c r="A5547">
        <v>0</v>
      </c>
      <c r="B5547" s="1" t="s">
        <v>15518</v>
      </c>
      <c r="D5547" s="4" t="str">
        <f>_xlfn.IFNA(VLOOKUP($B5547,'binding constants'!A:D,3,FALSE),"")</f>
        <v>0.12uM</v>
      </c>
      <c r="E5547" s="9">
        <v>6.92</v>
      </c>
      <c r="H5547"/>
    </row>
    <row r="5548" spans="1:8" x14ac:dyDescent="0.35">
      <c r="D5548" s="4"/>
      <c r="H5548"/>
    </row>
    <row r="5549" spans="1:8" x14ac:dyDescent="0.35">
      <c r="A5549" t="s">
        <v>39294</v>
      </c>
      <c r="B5549" s="1" t="s">
        <v>15519</v>
      </c>
      <c r="D5549" s="4" t="str">
        <f>_xlfn.IFNA(VLOOKUP($B5549,'binding constants'!A:D,3,FALSE),"")</f>
        <v>3.23uM</v>
      </c>
      <c r="E5549" s="9">
        <v>5.49</v>
      </c>
      <c r="H5549"/>
    </row>
    <row r="5550" spans="1:8" x14ac:dyDescent="0.35">
      <c r="A5550">
        <v>0</v>
      </c>
      <c r="B5550" s="1" t="s">
        <v>15520</v>
      </c>
      <c r="D5550" s="4" t="str">
        <f>_xlfn.IFNA(VLOOKUP($B5550,'binding constants'!A:D,3,FALSE),"")</f>
        <v>1nM</v>
      </c>
      <c r="E5550" s="9">
        <v>9</v>
      </c>
      <c r="H5550"/>
    </row>
    <row r="5551" spans="1:8" x14ac:dyDescent="0.35">
      <c r="D5551" s="4"/>
      <c r="H5551"/>
    </row>
    <row r="5552" spans="1:8" x14ac:dyDescent="0.35">
      <c r="A5552" t="s">
        <v>39295</v>
      </c>
      <c r="B5552" s="1" t="s">
        <v>15521</v>
      </c>
      <c r="D5552" s="4" t="str">
        <f>_xlfn.IFNA(VLOOKUP($B5552,'binding constants'!A:D,3,FALSE),"")</f>
        <v>2.3nM</v>
      </c>
      <c r="E5552" s="9">
        <v>8.64</v>
      </c>
      <c r="H5552"/>
    </row>
    <row r="5553" spans="1:8" x14ac:dyDescent="0.35">
      <c r="A5553">
        <v>0</v>
      </c>
      <c r="B5553" s="1" t="s">
        <v>15522</v>
      </c>
      <c r="D5553" s="4" t="str">
        <f>_xlfn.IFNA(VLOOKUP($B5553,'binding constants'!A:D,3,FALSE),"")</f>
        <v>253uM</v>
      </c>
      <c r="E5553" s="9">
        <v>3.6</v>
      </c>
      <c r="H5553"/>
    </row>
    <row r="5554" spans="1:8" x14ac:dyDescent="0.35">
      <c r="D5554" s="4"/>
      <c r="H5554"/>
    </row>
    <row r="5555" spans="1:8" x14ac:dyDescent="0.35">
      <c r="A5555" t="s">
        <v>39296</v>
      </c>
      <c r="B5555" s="1" t="s">
        <v>15523</v>
      </c>
      <c r="D5555" s="4" t="str">
        <f>_xlfn.IFNA(VLOOKUP($B5555,'binding constants'!A:D,3,FALSE),"")</f>
        <v>0.29nM</v>
      </c>
      <c r="E5555" s="9">
        <v>9.5399999999999991</v>
      </c>
      <c r="H5555"/>
    </row>
    <row r="5556" spans="1:8" x14ac:dyDescent="0.35">
      <c r="A5556">
        <v>0</v>
      </c>
      <c r="B5556" s="1" t="s">
        <v>15524</v>
      </c>
      <c r="D5556" s="4" t="str">
        <f>_xlfn.IFNA(VLOOKUP($B5556,'binding constants'!A:D,3,FALSE),"")</f>
        <v>1.4uM</v>
      </c>
      <c r="E5556" s="9">
        <v>5.85</v>
      </c>
      <c r="H5556"/>
    </row>
    <row r="5557" spans="1:8" x14ac:dyDescent="0.35">
      <c r="D5557" s="4"/>
      <c r="H5557"/>
    </row>
    <row r="5558" spans="1:8" x14ac:dyDescent="0.35">
      <c r="A5558" t="s">
        <v>39297</v>
      </c>
      <c r="B5558" s="1" t="s">
        <v>15525</v>
      </c>
      <c r="D5558" s="4" t="str">
        <f>_xlfn.IFNA(VLOOKUP($B5558,'binding constants'!A:D,3,FALSE),"")</f>
        <v>0.7uM</v>
      </c>
      <c r="E5558" s="9">
        <v>6.15</v>
      </c>
      <c r="H5558"/>
    </row>
    <row r="5559" spans="1:8" x14ac:dyDescent="0.35">
      <c r="A5559">
        <v>0</v>
      </c>
      <c r="B5559" s="1" t="s">
        <v>15526</v>
      </c>
      <c r="D5559" s="4" t="str">
        <f>_xlfn.IFNA(VLOOKUP($B5559,'binding constants'!A:D,3,FALSE),"")</f>
        <v>4.3nM</v>
      </c>
      <c r="E5559" s="9">
        <v>8.3699999999999992</v>
      </c>
      <c r="H5559"/>
    </row>
    <row r="5560" spans="1:8" x14ac:dyDescent="0.35">
      <c r="D5560" s="4"/>
      <c r="H5560"/>
    </row>
    <row r="5561" spans="1:8" x14ac:dyDescent="0.35">
      <c r="A5561" t="s">
        <v>39298</v>
      </c>
      <c r="B5561" s="1" t="s">
        <v>15527</v>
      </c>
      <c r="D5561" s="4" t="str">
        <f>_xlfn.IFNA(VLOOKUP($B5561,'binding constants'!A:D,3,FALSE),"")</f>
        <v>206nM</v>
      </c>
      <c r="E5561" s="9">
        <v>6.69</v>
      </c>
      <c r="H5561"/>
    </row>
    <row r="5562" spans="1:8" x14ac:dyDescent="0.35">
      <c r="A5562">
        <v>0</v>
      </c>
      <c r="B5562" s="1" t="s">
        <v>15528</v>
      </c>
      <c r="D5562" s="4" t="str">
        <f>_xlfn.IFNA(VLOOKUP($B5562,'binding constants'!A:D,3,FALSE),"")</f>
        <v>1.1nM</v>
      </c>
      <c r="E5562" s="9">
        <v>8.9600000000000009</v>
      </c>
      <c r="H5562"/>
    </row>
    <row r="5563" spans="1:8" x14ac:dyDescent="0.35">
      <c r="D5563" s="4"/>
      <c r="H5563"/>
    </row>
    <row r="5564" spans="1:8" x14ac:dyDescent="0.35">
      <c r="A5564" t="s">
        <v>39299</v>
      </c>
      <c r="B5564" s="1" t="s">
        <v>15529</v>
      </c>
      <c r="D5564" s="4" t="str">
        <f>_xlfn.IFNA(VLOOKUP($B5564,'binding constants'!A:D,3,FALSE),"")</f>
        <v>10uM</v>
      </c>
      <c r="E5564" s="9">
        <v>5</v>
      </c>
      <c r="H5564"/>
    </row>
    <row r="5565" spans="1:8" x14ac:dyDescent="0.35">
      <c r="A5565">
        <v>0</v>
      </c>
      <c r="B5565" s="1" t="s">
        <v>15530</v>
      </c>
      <c r="D5565" s="4" t="str">
        <f>_xlfn.IFNA(VLOOKUP($B5565,'binding constants'!A:D,3,FALSE),"")</f>
        <v>75nM</v>
      </c>
      <c r="E5565" s="9">
        <v>7.12</v>
      </c>
      <c r="H5565"/>
    </row>
    <row r="5566" spans="1:8" x14ac:dyDescent="0.35">
      <c r="D5566" s="4"/>
      <c r="H5566"/>
    </row>
    <row r="5567" spans="1:8" x14ac:dyDescent="0.35">
      <c r="A5567" t="s">
        <v>39300</v>
      </c>
      <c r="B5567" s="1" t="s">
        <v>15531</v>
      </c>
      <c r="D5567" s="4" t="str">
        <f>_xlfn.IFNA(VLOOKUP($B5567,'binding constants'!A:D,3,FALSE),"")</f>
        <v>11.4uM</v>
      </c>
      <c r="E5567" s="9">
        <v>4.9400000000000004</v>
      </c>
      <c r="H5567"/>
    </row>
    <row r="5568" spans="1:8" x14ac:dyDescent="0.35">
      <c r="A5568">
        <v>0</v>
      </c>
      <c r="B5568" s="1" t="s">
        <v>15532</v>
      </c>
      <c r="D5568" s="4" t="str">
        <f>_xlfn.IFNA(VLOOKUP($B5568,'binding constants'!A:D,3,FALSE),"")</f>
        <v>3.9nM</v>
      </c>
      <c r="E5568" s="9">
        <v>8.41</v>
      </c>
      <c r="H5568"/>
    </row>
    <row r="5569" spans="1:8" x14ac:dyDescent="0.35">
      <c r="D5569" s="4"/>
      <c r="H5569"/>
    </row>
    <row r="5570" spans="1:8" x14ac:dyDescent="0.35">
      <c r="A5570" t="s">
        <v>39301</v>
      </c>
      <c r="B5570" s="1" t="s">
        <v>15533</v>
      </c>
      <c r="D5570" s="4" t="str">
        <f>_xlfn.IFNA(VLOOKUP($B5570,'binding constants'!A:D,3,FALSE),"")</f>
        <v>1900uM</v>
      </c>
      <c r="E5570" s="9">
        <v>2.72</v>
      </c>
      <c r="H5570"/>
    </row>
    <row r="5571" spans="1:8" x14ac:dyDescent="0.35">
      <c r="A5571">
        <v>0</v>
      </c>
      <c r="B5571" s="1" t="s">
        <v>15534</v>
      </c>
      <c r="D5571" s="4" t="str">
        <f>_xlfn.IFNA(VLOOKUP($B5571,'binding constants'!A:D,3,FALSE),"")</f>
        <v>120pM</v>
      </c>
      <c r="E5571" s="9">
        <v>9.92</v>
      </c>
      <c r="H5571"/>
    </row>
    <row r="5572" spans="1:8" x14ac:dyDescent="0.35">
      <c r="D5572" s="4"/>
      <c r="H5572"/>
    </row>
    <row r="5573" spans="1:8" x14ac:dyDescent="0.35">
      <c r="A5573" t="s">
        <v>39302</v>
      </c>
      <c r="B5573" s="1" t="s">
        <v>15535</v>
      </c>
      <c r="D5573" s="4" t="str">
        <f>_xlfn.IFNA(VLOOKUP($B5573,'binding constants'!A:D,3,FALSE),"")</f>
        <v>2.58uM</v>
      </c>
      <c r="E5573" s="9">
        <v>5.59</v>
      </c>
      <c r="H5573"/>
    </row>
    <row r="5574" spans="1:8" x14ac:dyDescent="0.35">
      <c r="A5574">
        <v>0</v>
      </c>
      <c r="B5574" s="1" t="s">
        <v>15536</v>
      </c>
      <c r="D5574" s="4" t="str">
        <f>_xlfn.IFNA(VLOOKUP($B5574,'binding constants'!A:D,3,FALSE),"")</f>
        <v>0.67uM</v>
      </c>
      <c r="E5574" s="9">
        <v>6.17</v>
      </c>
      <c r="H5574"/>
    </row>
    <row r="5575" spans="1:8" x14ac:dyDescent="0.35">
      <c r="D5575" s="4"/>
      <c r="H5575"/>
    </row>
    <row r="5576" spans="1:8" x14ac:dyDescent="0.35">
      <c r="A5576" t="s">
        <v>39303</v>
      </c>
      <c r="B5576" s="1" t="s">
        <v>15537</v>
      </c>
      <c r="D5576" s="4" t="str">
        <f>_xlfn.IFNA(VLOOKUP($B5576,'binding constants'!A:D,3,FALSE),"")</f>
        <v>58nM</v>
      </c>
      <c r="E5576" s="9">
        <v>7.24</v>
      </c>
      <c r="H5576"/>
    </row>
    <row r="5577" spans="1:8" x14ac:dyDescent="0.35">
      <c r="A5577">
        <v>0</v>
      </c>
      <c r="B5577" s="1" t="s">
        <v>15538</v>
      </c>
      <c r="D5577" s="4" t="str">
        <f>_xlfn.IFNA(VLOOKUP($B5577,'binding constants'!A:D,3,FALSE),"")</f>
        <v>2.3nM</v>
      </c>
      <c r="E5577" s="9">
        <v>8.64</v>
      </c>
      <c r="H5577"/>
    </row>
    <row r="5578" spans="1:8" x14ac:dyDescent="0.35">
      <c r="D5578" s="4"/>
      <c r="H5578"/>
    </row>
    <row r="5579" spans="1:8" x14ac:dyDescent="0.35">
      <c r="A5579" t="s">
        <v>39304</v>
      </c>
      <c r="B5579" s="1" t="s">
        <v>15539</v>
      </c>
      <c r="D5579" s="4" t="str">
        <f>_xlfn.IFNA(VLOOKUP($B5579,'binding constants'!A:D,3,FALSE),"")</f>
        <v>6.8mM</v>
      </c>
      <c r="E5579" s="9">
        <v>2.17</v>
      </c>
      <c r="H5579"/>
    </row>
    <row r="5580" spans="1:8" x14ac:dyDescent="0.35">
      <c r="A5580">
        <v>0</v>
      </c>
      <c r="B5580" s="1" t="s">
        <v>15540</v>
      </c>
      <c r="D5580" s="4" t="str">
        <f>_xlfn.IFNA(VLOOKUP($B5580,'binding constants'!A:D,3,FALSE),"")</f>
        <v>0.22uM</v>
      </c>
      <c r="E5580" s="9">
        <v>6.66</v>
      </c>
      <c r="H5580"/>
    </row>
    <row r="5581" spans="1:8" x14ac:dyDescent="0.35">
      <c r="D5581" s="4"/>
      <c r="H5581"/>
    </row>
    <row r="5582" spans="1:8" x14ac:dyDescent="0.35">
      <c r="A5582" t="s">
        <v>39305</v>
      </c>
      <c r="B5582" s="1" t="s">
        <v>15541</v>
      </c>
      <c r="D5582" s="4" t="str">
        <f>_xlfn.IFNA(VLOOKUP($B5582,'binding constants'!A:D,3,FALSE),"")</f>
        <v>485nM</v>
      </c>
      <c r="E5582" s="9">
        <v>6.31</v>
      </c>
      <c r="H5582"/>
    </row>
    <row r="5583" spans="1:8" x14ac:dyDescent="0.35">
      <c r="A5583">
        <v>0</v>
      </c>
      <c r="B5583" s="1" t="s">
        <v>15542</v>
      </c>
      <c r="D5583" s="4" t="str">
        <f>_xlfn.IFNA(VLOOKUP($B5583,'binding constants'!A:D,3,FALSE),"")</f>
        <v>1.25mM</v>
      </c>
      <c r="E5583" s="9">
        <v>2.9</v>
      </c>
      <c r="H5583"/>
    </row>
    <row r="5584" spans="1:8" x14ac:dyDescent="0.35">
      <c r="D5584" s="4"/>
      <c r="H5584"/>
    </row>
    <row r="5585" spans="1:8" x14ac:dyDescent="0.35">
      <c r="A5585" t="s">
        <v>39306</v>
      </c>
      <c r="B5585" s="1" t="s">
        <v>15543</v>
      </c>
      <c r="D5585" s="4" t="str">
        <f>_xlfn.IFNA(VLOOKUP($B5585,'binding constants'!A:D,3,FALSE),"")</f>
        <v>25uM</v>
      </c>
      <c r="E5585" s="9">
        <v>4.5999999999999996</v>
      </c>
      <c r="H5585"/>
    </row>
    <row r="5586" spans="1:8" x14ac:dyDescent="0.35">
      <c r="A5586">
        <v>0</v>
      </c>
      <c r="B5586" s="1" t="s">
        <v>15544</v>
      </c>
      <c r="D5586" s="4" t="str">
        <f>_xlfn.IFNA(VLOOKUP($B5586,'binding constants'!A:D,3,FALSE),"")</f>
        <v>70uM</v>
      </c>
      <c r="E5586" s="9">
        <v>4.1500000000000004</v>
      </c>
      <c r="H5586"/>
    </row>
    <row r="5587" spans="1:8" x14ac:dyDescent="0.35">
      <c r="D5587" s="4"/>
      <c r="H5587"/>
    </row>
    <row r="5588" spans="1:8" x14ac:dyDescent="0.35">
      <c r="A5588" t="s">
        <v>39307</v>
      </c>
      <c r="B5588" s="1" t="s">
        <v>15545</v>
      </c>
      <c r="D5588" s="4" t="str">
        <f>_xlfn.IFNA(VLOOKUP($B5588,'binding constants'!A:D,3,FALSE),"")</f>
        <v>0.5nM</v>
      </c>
      <c r="E5588" s="9">
        <v>9.3000000000000007</v>
      </c>
      <c r="H5588"/>
    </row>
    <row r="5589" spans="1:8" x14ac:dyDescent="0.35">
      <c r="A5589">
        <v>0</v>
      </c>
      <c r="B5589" s="1" t="s">
        <v>15546</v>
      </c>
      <c r="D5589" s="4" t="str">
        <f>_xlfn.IFNA(VLOOKUP($B5589,'binding constants'!A:D,3,FALSE),"")</f>
        <v>5.85uM</v>
      </c>
      <c r="E5589" s="9">
        <v>5.23</v>
      </c>
      <c r="H5589"/>
    </row>
    <row r="5590" spans="1:8" x14ac:dyDescent="0.35">
      <c r="D5590" s="4"/>
      <c r="H5590"/>
    </row>
    <row r="5591" spans="1:8" x14ac:dyDescent="0.35">
      <c r="A5591" t="s">
        <v>39308</v>
      </c>
      <c r="B5591" s="1" t="s">
        <v>15547</v>
      </c>
      <c r="D5591" s="4" t="str">
        <f>_xlfn.IFNA(VLOOKUP($B5591,'binding constants'!A:D,3,FALSE),"")</f>
        <v>50.0nM</v>
      </c>
      <c r="E5591" s="9">
        <v>7.3</v>
      </c>
      <c r="H5591"/>
    </row>
    <row r="5592" spans="1:8" x14ac:dyDescent="0.35">
      <c r="A5592">
        <v>0</v>
      </c>
      <c r="B5592" s="1" t="s">
        <v>15548</v>
      </c>
      <c r="D5592" s="4" t="str">
        <f>_xlfn.IFNA(VLOOKUP($B5592,'binding constants'!A:D,3,FALSE),"")</f>
        <v>1.04mM</v>
      </c>
      <c r="E5592" s="9">
        <v>2.98</v>
      </c>
      <c r="H5592"/>
    </row>
    <row r="5593" spans="1:8" x14ac:dyDescent="0.35">
      <c r="D5593" s="4"/>
      <c r="H5593"/>
    </row>
    <row r="5594" spans="1:8" x14ac:dyDescent="0.35">
      <c r="A5594" t="s">
        <v>39309</v>
      </c>
      <c r="B5594" s="1" t="s">
        <v>15549</v>
      </c>
      <c r="D5594" s="4" t="str">
        <f>_xlfn.IFNA(VLOOKUP($B5594,'binding constants'!A:D,3,FALSE),"")</f>
        <v>5.8uM</v>
      </c>
      <c r="E5594" s="9">
        <v>5.24</v>
      </c>
      <c r="H5594"/>
    </row>
    <row r="5595" spans="1:8" x14ac:dyDescent="0.35">
      <c r="A5595">
        <v>0</v>
      </c>
      <c r="B5595" s="1" t="s">
        <v>15550</v>
      </c>
      <c r="D5595" s="4" t="str">
        <f>_xlfn.IFNA(VLOOKUP($B5595,'binding constants'!A:D,3,FALSE),"")</f>
        <v>100nM</v>
      </c>
      <c r="E5595" s="9">
        <v>7</v>
      </c>
      <c r="H5595"/>
    </row>
    <row r="5596" spans="1:8" x14ac:dyDescent="0.35">
      <c r="D5596" s="4"/>
      <c r="H5596"/>
    </row>
    <row r="5597" spans="1:8" x14ac:dyDescent="0.35">
      <c r="A5597" t="s">
        <v>39310</v>
      </c>
      <c r="B5597" s="1" t="s">
        <v>15551</v>
      </c>
      <c r="D5597" s="4" t="str">
        <f>_xlfn.IFNA(VLOOKUP($B5597,'binding constants'!A:D,3,FALSE),"")</f>
        <v>1.36uM</v>
      </c>
      <c r="E5597" s="9">
        <v>5.87</v>
      </c>
      <c r="H5597"/>
    </row>
    <row r="5598" spans="1:8" x14ac:dyDescent="0.35">
      <c r="A5598">
        <v>0</v>
      </c>
      <c r="B5598" s="1" t="s">
        <v>15552</v>
      </c>
      <c r="D5598" s="4" t="str">
        <f>_xlfn.IFNA(VLOOKUP($B5598,'binding constants'!A:D,3,FALSE),"")</f>
        <v>0.95uM</v>
      </c>
      <c r="E5598" s="9">
        <v>6.02</v>
      </c>
      <c r="H5598"/>
    </row>
    <row r="5599" spans="1:8" x14ac:dyDescent="0.35">
      <c r="D5599" s="4"/>
      <c r="H5599"/>
    </row>
    <row r="5600" spans="1:8" x14ac:dyDescent="0.35">
      <c r="A5600" t="s">
        <v>39311</v>
      </c>
      <c r="B5600" s="1" t="s">
        <v>15553</v>
      </c>
      <c r="D5600" s="4" t="str">
        <f>_xlfn.IFNA(VLOOKUP($B5600,'binding constants'!A:D,3,FALSE),"")</f>
        <v>210uM</v>
      </c>
      <c r="E5600" s="9">
        <v>3.68</v>
      </c>
      <c r="H5600"/>
    </row>
    <row r="5601" spans="1:8" x14ac:dyDescent="0.35">
      <c r="A5601">
        <v>0</v>
      </c>
      <c r="B5601" s="1" t="s">
        <v>15554</v>
      </c>
      <c r="D5601" s="4" t="str">
        <f>_xlfn.IFNA(VLOOKUP($B5601,'binding constants'!A:D,3,FALSE),"")</f>
        <v>12.9uM</v>
      </c>
      <c r="E5601" s="9">
        <v>4.8899999999999997</v>
      </c>
      <c r="H5601"/>
    </row>
    <row r="5602" spans="1:8" x14ac:dyDescent="0.35">
      <c r="D5602" s="4"/>
      <c r="H5602"/>
    </row>
    <row r="5603" spans="1:8" x14ac:dyDescent="0.35">
      <c r="A5603" t="s">
        <v>39312</v>
      </c>
      <c r="B5603" s="1" t="s">
        <v>15555</v>
      </c>
      <c r="D5603" s="4" t="str">
        <f>_xlfn.IFNA(VLOOKUP($B5603,'binding constants'!A:D,3,FALSE),"")</f>
        <v>0.3uM</v>
      </c>
      <c r="E5603" s="9">
        <v>6.52</v>
      </c>
      <c r="H5603"/>
    </row>
    <row r="5604" spans="1:8" x14ac:dyDescent="0.35">
      <c r="A5604">
        <v>0</v>
      </c>
      <c r="B5604" s="1" t="s">
        <v>15556</v>
      </c>
      <c r="D5604" s="4" t="str">
        <f>_xlfn.IFNA(VLOOKUP($B5604,'binding constants'!A:D,3,FALSE),"")</f>
        <v>0.865uM</v>
      </c>
      <c r="E5604" s="9">
        <v>6.06</v>
      </c>
      <c r="H5604"/>
    </row>
    <row r="5605" spans="1:8" x14ac:dyDescent="0.35">
      <c r="D5605" s="4"/>
      <c r="H5605"/>
    </row>
    <row r="5606" spans="1:8" x14ac:dyDescent="0.35">
      <c r="A5606" t="s">
        <v>39313</v>
      </c>
      <c r="B5606" s="1" t="s">
        <v>15557</v>
      </c>
      <c r="D5606" s="4" t="str">
        <f>_xlfn.IFNA(VLOOKUP($B5606,'binding constants'!A:D,3,FALSE),"")</f>
        <v>107nM</v>
      </c>
      <c r="E5606" s="9">
        <v>6.97</v>
      </c>
      <c r="H5606"/>
    </row>
    <row r="5607" spans="1:8" x14ac:dyDescent="0.35">
      <c r="A5607">
        <v>0</v>
      </c>
      <c r="B5607" s="1" t="s">
        <v>15558</v>
      </c>
      <c r="D5607" s="4" t="str">
        <f>_xlfn.IFNA(VLOOKUP($B5607,'binding constants'!A:D,3,FALSE),"")</f>
        <v>35uM</v>
      </c>
      <c r="E5607" s="9">
        <v>4.46</v>
      </c>
      <c r="H5607"/>
    </row>
    <row r="5608" spans="1:8" x14ac:dyDescent="0.35">
      <c r="D5608" s="4"/>
      <c r="H5608"/>
    </row>
    <row r="5609" spans="1:8" x14ac:dyDescent="0.35">
      <c r="A5609" t="s">
        <v>39314</v>
      </c>
      <c r="B5609" s="1" t="s">
        <v>15559</v>
      </c>
      <c r="D5609" s="4" t="str">
        <f>_xlfn.IFNA(VLOOKUP($B5609,'binding constants'!A:D,3,FALSE),"")</f>
        <v>4.9mM</v>
      </c>
      <c r="E5609" s="9">
        <v>2.31</v>
      </c>
      <c r="H5609"/>
    </row>
    <row r="5610" spans="1:8" x14ac:dyDescent="0.35">
      <c r="A5610">
        <v>0</v>
      </c>
      <c r="B5610" s="1" t="s">
        <v>15560</v>
      </c>
      <c r="D5610" s="4" t="str">
        <f>_xlfn.IFNA(VLOOKUP($B5610,'binding constants'!A:D,3,FALSE),"")</f>
        <v>116uM</v>
      </c>
      <c r="E5610" s="9">
        <v>3.94</v>
      </c>
      <c r="H5610"/>
    </row>
    <row r="5611" spans="1:8" x14ac:dyDescent="0.35">
      <c r="D5611" s="4"/>
      <c r="H5611"/>
    </row>
    <row r="5612" spans="1:8" x14ac:dyDescent="0.35">
      <c r="A5612" t="s">
        <v>39315</v>
      </c>
      <c r="B5612" s="1" t="s">
        <v>15561</v>
      </c>
      <c r="D5612" s="4" t="str">
        <f>_xlfn.IFNA(VLOOKUP($B5612,'binding constants'!A:D,3,FALSE),"")</f>
        <v>13uM</v>
      </c>
      <c r="E5612" s="9">
        <v>4.8899999999999997</v>
      </c>
      <c r="H5612"/>
    </row>
    <row r="5613" spans="1:8" x14ac:dyDescent="0.35">
      <c r="A5613">
        <v>0</v>
      </c>
      <c r="B5613" s="1" t="s">
        <v>15562</v>
      </c>
      <c r="D5613" s="4" t="str">
        <f>_xlfn.IFNA(VLOOKUP($B5613,'binding constants'!A:D,3,FALSE),"")</f>
        <v>1.6uM</v>
      </c>
      <c r="E5613" s="9">
        <v>5.8</v>
      </c>
      <c r="H5613"/>
    </row>
    <row r="5614" spans="1:8" x14ac:dyDescent="0.35">
      <c r="D5614" s="4"/>
      <c r="H5614"/>
    </row>
    <row r="5615" spans="1:8" x14ac:dyDescent="0.35">
      <c r="A5615" t="s">
        <v>39316</v>
      </c>
      <c r="B5615" s="1" t="s">
        <v>15563</v>
      </c>
      <c r="D5615" s="4" t="str">
        <f>_xlfn.IFNA(VLOOKUP($B5615,'binding constants'!A:D,3,FALSE),"")</f>
        <v>9.7uM</v>
      </c>
      <c r="E5615" s="9">
        <v>5.01</v>
      </c>
      <c r="H5615"/>
    </row>
    <row r="5616" spans="1:8" x14ac:dyDescent="0.35">
      <c r="A5616">
        <v>0</v>
      </c>
      <c r="B5616" s="1" t="s">
        <v>15564</v>
      </c>
      <c r="D5616" s="4" t="str">
        <f>_xlfn.IFNA(VLOOKUP($B5616,'binding constants'!A:D,3,FALSE),"")</f>
        <v>0.135uM</v>
      </c>
      <c r="E5616" s="9">
        <v>6.87</v>
      </c>
      <c r="H5616"/>
    </row>
    <row r="5617" spans="1:8" x14ac:dyDescent="0.35">
      <c r="D5617" s="4"/>
      <c r="H5617"/>
    </row>
    <row r="5618" spans="1:8" x14ac:dyDescent="0.35">
      <c r="A5618" t="s">
        <v>39317</v>
      </c>
      <c r="B5618" s="1" t="s">
        <v>15565</v>
      </c>
      <c r="D5618" s="4" t="str">
        <f>_xlfn.IFNA(VLOOKUP($B5618,'binding constants'!A:D,3,FALSE),"")</f>
        <v>22nM</v>
      </c>
      <c r="E5618" s="9">
        <v>7.66</v>
      </c>
      <c r="H5618"/>
    </row>
    <row r="5619" spans="1:8" x14ac:dyDescent="0.35">
      <c r="A5619">
        <v>0</v>
      </c>
      <c r="B5619" s="1" t="s">
        <v>15566</v>
      </c>
      <c r="D5619" s="4" t="str">
        <f>_xlfn.IFNA(VLOOKUP($B5619,'binding constants'!A:D,3,FALSE),"")</f>
        <v>1.16uM</v>
      </c>
      <c r="E5619" s="9">
        <v>5.94</v>
      </c>
      <c r="H5619"/>
    </row>
    <row r="5620" spans="1:8" x14ac:dyDescent="0.35">
      <c r="D5620" s="4"/>
      <c r="H5620"/>
    </row>
    <row r="5621" spans="1:8" x14ac:dyDescent="0.35">
      <c r="A5621" t="s">
        <v>39318</v>
      </c>
      <c r="B5621" s="1" t="s">
        <v>15567</v>
      </c>
      <c r="D5621" s="4" t="str">
        <f>_xlfn.IFNA(VLOOKUP($B5621,'binding constants'!A:D,3,FALSE),"")</f>
        <v>67nM</v>
      </c>
      <c r="E5621" s="9">
        <v>7.17</v>
      </c>
      <c r="H5621"/>
    </row>
    <row r="5622" spans="1:8" x14ac:dyDescent="0.35">
      <c r="A5622">
        <v>0</v>
      </c>
      <c r="B5622" s="1" t="s">
        <v>15568</v>
      </c>
      <c r="D5622" s="4" t="str">
        <f>_xlfn.IFNA(VLOOKUP($B5622,'binding constants'!A:D,3,FALSE),"")</f>
        <v>4.6uM</v>
      </c>
      <c r="E5622" s="9">
        <v>5.34</v>
      </c>
      <c r="H5622"/>
    </row>
    <row r="5623" spans="1:8" x14ac:dyDescent="0.35">
      <c r="D5623" s="4"/>
      <c r="H5623"/>
    </row>
    <row r="5624" spans="1:8" x14ac:dyDescent="0.35">
      <c r="A5624" t="s">
        <v>39319</v>
      </c>
      <c r="B5624" s="1" t="s">
        <v>15569</v>
      </c>
      <c r="D5624" s="4" t="str">
        <f>_xlfn.IFNA(VLOOKUP($B5624,'binding constants'!A:D,3,FALSE),"")</f>
        <v>56uM</v>
      </c>
      <c r="E5624" s="9">
        <v>4.25</v>
      </c>
      <c r="H5624"/>
    </row>
    <row r="5625" spans="1:8" x14ac:dyDescent="0.35">
      <c r="A5625">
        <v>0</v>
      </c>
      <c r="B5625" s="1" t="s">
        <v>15570</v>
      </c>
      <c r="D5625" s="4" t="str">
        <f>_xlfn.IFNA(VLOOKUP($B5625,'binding constants'!A:D,3,FALSE),"")</f>
        <v>408.7uM</v>
      </c>
      <c r="E5625" s="9">
        <v>3.39</v>
      </c>
      <c r="H5625"/>
    </row>
    <row r="5626" spans="1:8" x14ac:dyDescent="0.35">
      <c r="D5626" s="4"/>
      <c r="H5626"/>
    </row>
    <row r="5627" spans="1:8" x14ac:dyDescent="0.35">
      <c r="A5627" t="s">
        <v>39320</v>
      </c>
      <c r="B5627" s="1" t="s">
        <v>15571</v>
      </c>
      <c r="D5627" s="4" t="str">
        <f>_xlfn.IFNA(VLOOKUP($B5627,'binding constants'!A:D,3,FALSE),"")</f>
        <v>362uM</v>
      </c>
      <c r="E5627" s="9">
        <v>3.44</v>
      </c>
      <c r="H5627"/>
    </row>
    <row r="5628" spans="1:8" x14ac:dyDescent="0.35">
      <c r="A5628">
        <v>0</v>
      </c>
      <c r="B5628" s="1" t="s">
        <v>15572</v>
      </c>
      <c r="D5628" s="4" t="str">
        <f>_xlfn.IFNA(VLOOKUP($B5628,'binding constants'!A:D,3,FALSE),"")</f>
        <v>0.31mM</v>
      </c>
      <c r="E5628" s="9">
        <v>3.51</v>
      </c>
      <c r="H5628"/>
    </row>
    <row r="5629" spans="1:8" x14ac:dyDescent="0.35">
      <c r="D5629" s="4"/>
      <c r="H5629"/>
    </row>
    <row r="5630" spans="1:8" x14ac:dyDescent="0.35">
      <c r="A5630" t="s">
        <v>39321</v>
      </c>
      <c r="B5630" s="1" t="s">
        <v>15573</v>
      </c>
      <c r="D5630" s="4" t="str">
        <f>_xlfn.IFNA(VLOOKUP($B5630,'binding constants'!A:D,3,FALSE),"")</f>
        <v>133nM</v>
      </c>
      <c r="E5630" s="9">
        <v>6.88</v>
      </c>
      <c r="H5630"/>
    </row>
    <row r="5631" spans="1:8" x14ac:dyDescent="0.35">
      <c r="A5631">
        <v>0</v>
      </c>
      <c r="B5631" s="1" t="s">
        <v>15574</v>
      </c>
      <c r="D5631" s="4" t="str">
        <f>_xlfn.IFNA(VLOOKUP($B5631,'binding constants'!A:D,3,FALSE),"")</f>
        <v>11nM</v>
      </c>
      <c r="E5631" s="9">
        <v>7.96</v>
      </c>
      <c r="H5631"/>
    </row>
    <row r="5632" spans="1:8" x14ac:dyDescent="0.35">
      <c r="D5632" s="4"/>
      <c r="H5632"/>
    </row>
    <row r="5633" spans="1:8" x14ac:dyDescent="0.35">
      <c r="A5633" t="s">
        <v>39322</v>
      </c>
      <c r="B5633" s="1" t="s">
        <v>15575</v>
      </c>
      <c r="D5633" s="4" t="str">
        <f>_xlfn.IFNA(VLOOKUP($B5633,'binding constants'!A:D,3,FALSE),"")</f>
        <v>2uM</v>
      </c>
      <c r="E5633" s="9">
        <v>5.7</v>
      </c>
      <c r="H5633"/>
    </row>
    <row r="5634" spans="1:8" x14ac:dyDescent="0.35">
      <c r="A5634">
        <v>0</v>
      </c>
      <c r="B5634" s="1" t="s">
        <v>15576</v>
      </c>
      <c r="D5634" s="4" t="str">
        <f>_xlfn.IFNA(VLOOKUP($B5634,'binding constants'!A:D,3,FALSE),"")</f>
        <v>10uM</v>
      </c>
      <c r="E5634" s="9">
        <v>5</v>
      </c>
      <c r="H5634"/>
    </row>
    <row r="5635" spans="1:8" x14ac:dyDescent="0.35">
      <c r="D5635" s="4"/>
      <c r="H5635"/>
    </row>
    <row r="5636" spans="1:8" x14ac:dyDescent="0.35">
      <c r="A5636" t="s">
        <v>39323</v>
      </c>
      <c r="B5636" s="1" t="s">
        <v>15577</v>
      </c>
      <c r="D5636" s="4" t="str">
        <f>_xlfn.IFNA(VLOOKUP($B5636,'binding constants'!A:D,3,FALSE),"")</f>
        <v>6.9uM</v>
      </c>
      <c r="E5636" s="9">
        <v>5.16</v>
      </c>
      <c r="H5636"/>
    </row>
    <row r="5637" spans="1:8" x14ac:dyDescent="0.35">
      <c r="A5637">
        <v>0</v>
      </c>
      <c r="B5637" s="1" t="s">
        <v>15578</v>
      </c>
      <c r="D5637" s="4" t="str">
        <f>_xlfn.IFNA(VLOOKUP($B5637,'binding constants'!A:D,3,FALSE),"")</f>
        <v>9uM</v>
      </c>
      <c r="E5637" s="9">
        <v>5.05</v>
      </c>
      <c r="H5637"/>
    </row>
    <row r="5638" spans="1:8" x14ac:dyDescent="0.35">
      <c r="D5638" s="4"/>
      <c r="H5638"/>
    </row>
    <row r="5639" spans="1:8" x14ac:dyDescent="0.35">
      <c r="A5639" t="s">
        <v>39324</v>
      </c>
      <c r="B5639" s="1" t="s">
        <v>15579</v>
      </c>
      <c r="D5639" s="4" t="str">
        <f>_xlfn.IFNA(VLOOKUP($B5639,'binding constants'!A:D,3,FALSE),"")</f>
        <v>370nM</v>
      </c>
      <c r="E5639" s="9">
        <v>6.43</v>
      </c>
      <c r="H5639"/>
    </row>
    <row r="5640" spans="1:8" x14ac:dyDescent="0.35">
      <c r="A5640">
        <v>0</v>
      </c>
      <c r="B5640" s="1" t="s">
        <v>15580</v>
      </c>
      <c r="D5640" s="4" t="str">
        <f>_xlfn.IFNA(VLOOKUP($B5640,'binding constants'!A:D,3,FALSE),"")</f>
        <v>1.96uM</v>
      </c>
      <c r="E5640" s="9">
        <v>5.71</v>
      </c>
      <c r="H5640"/>
    </row>
    <row r="5641" spans="1:8" x14ac:dyDescent="0.35">
      <c r="D5641" s="4"/>
      <c r="H5641"/>
    </row>
    <row r="5642" spans="1:8" x14ac:dyDescent="0.35">
      <c r="A5642" t="s">
        <v>39325</v>
      </c>
      <c r="B5642" s="1" t="s">
        <v>15581</v>
      </c>
      <c r="D5642" s="4" t="str">
        <f>_xlfn.IFNA(VLOOKUP($B5642,'binding constants'!A:D,3,FALSE),"")</f>
        <v>0.6mM</v>
      </c>
      <c r="E5642" s="9">
        <v>3.22</v>
      </c>
      <c r="H5642"/>
    </row>
    <row r="5643" spans="1:8" x14ac:dyDescent="0.35">
      <c r="A5643">
        <v>0</v>
      </c>
      <c r="B5643" s="1" t="s">
        <v>15582</v>
      </c>
      <c r="D5643" s="4" t="str">
        <f>_xlfn.IFNA(VLOOKUP($B5643,'binding constants'!A:D,3,FALSE),"")</f>
        <v>0.43uM</v>
      </c>
      <c r="E5643" s="9">
        <v>6.37</v>
      </c>
      <c r="H5643"/>
    </row>
    <row r="5644" spans="1:8" x14ac:dyDescent="0.35">
      <c r="D5644" s="4"/>
      <c r="H5644"/>
    </row>
    <row r="5645" spans="1:8" x14ac:dyDescent="0.35">
      <c r="A5645" t="s">
        <v>39326</v>
      </c>
      <c r="B5645" s="1" t="s">
        <v>15583</v>
      </c>
      <c r="D5645" s="4" t="str">
        <f>_xlfn.IFNA(VLOOKUP($B5645,'binding constants'!A:D,3,FALSE),"")</f>
        <v>10nM</v>
      </c>
      <c r="E5645" s="9">
        <v>8</v>
      </c>
      <c r="H5645"/>
    </row>
    <row r="5646" spans="1:8" x14ac:dyDescent="0.35">
      <c r="A5646">
        <v>0</v>
      </c>
      <c r="B5646" s="1" t="s">
        <v>15584</v>
      </c>
      <c r="D5646" s="4" t="str">
        <f>_xlfn.IFNA(VLOOKUP($B5646,'binding constants'!A:D,3,FALSE),"")</f>
        <v>28uM</v>
      </c>
      <c r="E5646" s="9">
        <v>4.55</v>
      </c>
      <c r="H5646"/>
    </row>
    <row r="5647" spans="1:8" x14ac:dyDescent="0.35">
      <c r="D5647" s="4"/>
      <c r="H5647"/>
    </row>
    <row r="5648" spans="1:8" x14ac:dyDescent="0.35">
      <c r="A5648" t="s">
        <v>39327</v>
      </c>
      <c r="B5648" s="1" t="s">
        <v>15585</v>
      </c>
      <c r="D5648" s="4" t="str">
        <f>_xlfn.IFNA(VLOOKUP($B5648,'binding constants'!A:D,3,FALSE),"")</f>
        <v>428uM</v>
      </c>
      <c r="E5648" s="9">
        <v>3.37</v>
      </c>
      <c r="H5648"/>
    </row>
    <row r="5649" spans="1:8" x14ac:dyDescent="0.35">
      <c r="A5649">
        <v>0</v>
      </c>
      <c r="B5649" s="1" t="s">
        <v>15586</v>
      </c>
      <c r="D5649" s="4" t="str">
        <f>_xlfn.IFNA(VLOOKUP($B5649,'binding constants'!A:D,3,FALSE),"")</f>
        <v>1.7uM</v>
      </c>
      <c r="E5649" s="9">
        <v>5.77</v>
      </c>
      <c r="H5649"/>
    </row>
    <row r="5650" spans="1:8" x14ac:dyDescent="0.35">
      <c r="D5650" s="4"/>
      <c r="H5650"/>
    </row>
    <row r="5651" spans="1:8" x14ac:dyDescent="0.35">
      <c r="A5651" t="s">
        <v>39328</v>
      </c>
      <c r="B5651" s="1" t="s">
        <v>15587</v>
      </c>
      <c r="D5651" s="4" t="str">
        <f>_xlfn.IFNA(VLOOKUP($B5651,'binding constants'!A:D,3,FALSE),"")</f>
        <v>0.0048nM</v>
      </c>
      <c r="E5651" s="9">
        <v>11.32</v>
      </c>
      <c r="H5651"/>
    </row>
    <row r="5652" spans="1:8" x14ac:dyDescent="0.35">
      <c r="A5652">
        <v>0</v>
      </c>
      <c r="B5652" s="1" t="s">
        <v>15588</v>
      </c>
      <c r="D5652" s="4" t="str">
        <f>_xlfn.IFNA(VLOOKUP($B5652,'binding constants'!A:D,3,FALSE),"")</f>
        <v>520uM</v>
      </c>
      <c r="E5652" s="9">
        <v>3.28</v>
      </c>
      <c r="H5652"/>
    </row>
    <row r="5653" spans="1:8" x14ac:dyDescent="0.35">
      <c r="D5653" s="4"/>
      <c r="H5653"/>
    </row>
    <row r="5654" spans="1:8" x14ac:dyDescent="0.35">
      <c r="A5654" t="s">
        <v>39329</v>
      </c>
      <c r="B5654" s="1" t="s">
        <v>15589</v>
      </c>
      <c r="D5654" s="4" t="str">
        <f>_xlfn.IFNA(VLOOKUP($B5654,'binding constants'!A:D,3,FALSE),"")</f>
        <v>2.12uM</v>
      </c>
      <c r="E5654" s="9">
        <v>5.67</v>
      </c>
      <c r="H5654"/>
    </row>
    <row r="5655" spans="1:8" x14ac:dyDescent="0.35">
      <c r="A5655">
        <v>0</v>
      </c>
      <c r="B5655" s="1" t="s">
        <v>15590</v>
      </c>
      <c r="D5655" s="4" t="str">
        <f>_xlfn.IFNA(VLOOKUP($B5655,'binding constants'!A:D,3,FALSE),"")</f>
        <v>14uM</v>
      </c>
      <c r="E5655" s="9">
        <v>4.8499999999999996</v>
      </c>
      <c r="H5655"/>
    </row>
    <row r="5656" spans="1:8" x14ac:dyDescent="0.35">
      <c r="D5656" s="4"/>
      <c r="H5656"/>
    </row>
    <row r="5657" spans="1:8" x14ac:dyDescent="0.35">
      <c r="A5657" t="s">
        <v>39330</v>
      </c>
      <c r="B5657" s="1" t="s">
        <v>15591</v>
      </c>
      <c r="D5657" s="4" t="str">
        <f>_xlfn.IFNA(VLOOKUP($B5657,'binding constants'!A:D,3,FALSE),"")</f>
        <v>37uM</v>
      </c>
      <c r="E5657" s="9">
        <v>4.43</v>
      </c>
      <c r="H5657"/>
    </row>
    <row r="5658" spans="1:8" x14ac:dyDescent="0.35">
      <c r="A5658">
        <v>0</v>
      </c>
      <c r="B5658" s="1" t="s">
        <v>15592</v>
      </c>
      <c r="D5658" s="4" t="str">
        <f>_xlfn.IFNA(VLOOKUP($B5658,'binding constants'!A:D,3,FALSE),"")</f>
        <v>8.0uM</v>
      </c>
      <c r="E5658" s="9">
        <v>5.0999999999999996</v>
      </c>
      <c r="H5658"/>
    </row>
    <row r="5659" spans="1:8" x14ac:dyDescent="0.35">
      <c r="D5659" s="4"/>
      <c r="H5659"/>
    </row>
    <row r="5660" spans="1:8" x14ac:dyDescent="0.35">
      <c r="A5660" t="s">
        <v>39331</v>
      </c>
      <c r="B5660" s="1" t="s">
        <v>15593</v>
      </c>
      <c r="D5660" s="4" t="str">
        <f>_xlfn.IFNA(VLOOKUP($B5660,'binding constants'!A:D,3,FALSE),"")</f>
        <v>0.5uM</v>
      </c>
      <c r="E5660" s="9">
        <v>6.3</v>
      </c>
      <c r="H5660"/>
    </row>
    <row r="5661" spans="1:8" x14ac:dyDescent="0.35">
      <c r="A5661">
        <v>0</v>
      </c>
      <c r="B5661" s="1" t="s">
        <v>15594</v>
      </c>
      <c r="D5661" s="4" t="str">
        <f>_xlfn.IFNA(VLOOKUP($B5661,'binding constants'!A:D,3,FALSE),"")</f>
        <v>0.06mM</v>
      </c>
      <c r="E5661" s="9">
        <v>4.22</v>
      </c>
      <c r="H5661"/>
    </row>
    <row r="5662" spans="1:8" x14ac:dyDescent="0.35">
      <c r="D5662" s="4"/>
      <c r="H5662"/>
    </row>
    <row r="5663" spans="1:8" x14ac:dyDescent="0.35">
      <c r="A5663" t="s">
        <v>39332</v>
      </c>
      <c r="B5663" s="1" t="s">
        <v>15595</v>
      </c>
      <c r="D5663" s="4" t="str">
        <f>_xlfn.IFNA(VLOOKUP($B5663,'binding constants'!A:D,3,FALSE),"")</f>
        <v>4.8uM</v>
      </c>
      <c r="E5663" s="9">
        <v>5.32</v>
      </c>
      <c r="H5663"/>
    </row>
    <row r="5664" spans="1:8" x14ac:dyDescent="0.35">
      <c r="A5664">
        <v>0</v>
      </c>
      <c r="B5664" s="1" t="s">
        <v>15596</v>
      </c>
      <c r="D5664" s="4" t="str">
        <f>_xlfn.IFNA(VLOOKUP($B5664,'binding constants'!A:D,3,FALSE),"")</f>
        <v>17.5nM</v>
      </c>
      <c r="E5664" s="9">
        <v>7.76</v>
      </c>
      <c r="H5664"/>
    </row>
    <row r="5665" spans="1:8" x14ac:dyDescent="0.35">
      <c r="D5665" s="4"/>
      <c r="H5665"/>
    </row>
    <row r="5666" spans="1:8" x14ac:dyDescent="0.35">
      <c r="A5666" t="s">
        <v>39333</v>
      </c>
      <c r="B5666" s="1" t="s">
        <v>15597</v>
      </c>
      <c r="D5666" s="4" t="str">
        <f>_xlfn.IFNA(VLOOKUP($B5666,'binding constants'!A:D,3,FALSE),"")</f>
        <v>1.7uM</v>
      </c>
      <c r="E5666" s="9">
        <v>5.77</v>
      </c>
      <c r="H5666"/>
    </row>
    <row r="5667" spans="1:8" x14ac:dyDescent="0.35">
      <c r="A5667">
        <v>0</v>
      </c>
      <c r="B5667" s="1" t="s">
        <v>15598</v>
      </c>
      <c r="D5667" s="4" t="str">
        <f>_xlfn.IFNA(VLOOKUP($B5667,'binding constants'!A:D,3,FALSE),"")</f>
        <v>5uM</v>
      </c>
      <c r="E5667" s="9">
        <v>5.3</v>
      </c>
      <c r="H5667"/>
    </row>
    <row r="5668" spans="1:8" x14ac:dyDescent="0.35">
      <c r="D5668" s="4"/>
      <c r="H5668"/>
    </row>
    <row r="5669" spans="1:8" x14ac:dyDescent="0.35">
      <c r="A5669" t="s">
        <v>39334</v>
      </c>
      <c r="B5669" s="1" t="s">
        <v>15599</v>
      </c>
      <c r="D5669" s="4" t="str">
        <f>_xlfn.IFNA(VLOOKUP($B5669,'binding constants'!A:D,3,FALSE),"")</f>
        <v>8.5uM</v>
      </c>
      <c r="E5669" s="9">
        <v>5.07</v>
      </c>
      <c r="H5669"/>
    </row>
    <row r="5670" spans="1:8" x14ac:dyDescent="0.35">
      <c r="A5670">
        <v>0</v>
      </c>
      <c r="B5670" s="1" t="s">
        <v>15600</v>
      </c>
      <c r="D5670" s="4" t="str">
        <f>_xlfn.IFNA(VLOOKUP($B5670,'binding constants'!A:D,3,FALSE),"")</f>
        <v>4.6uM</v>
      </c>
      <c r="E5670" s="9">
        <v>5.34</v>
      </c>
      <c r="H5670"/>
    </row>
    <row r="5671" spans="1:8" x14ac:dyDescent="0.35">
      <c r="D5671" s="4"/>
      <c r="H5671"/>
    </row>
    <row r="5672" spans="1:8" x14ac:dyDescent="0.35">
      <c r="A5672" t="s">
        <v>39335</v>
      </c>
      <c r="B5672" s="1" t="s">
        <v>15601</v>
      </c>
      <c r="D5672" s="4" t="str">
        <f>_xlfn.IFNA(VLOOKUP($B5672,'binding constants'!A:D,3,FALSE),"")</f>
        <v>13.8nM</v>
      </c>
      <c r="E5672" s="9">
        <v>7.86</v>
      </c>
      <c r="H5672"/>
    </row>
    <row r="5673" spans="1:8" x14ac:dyDescent="0.35">
      <c r="A5673">
        <v>0</v>
      </c>
      <c r="B5673" s="1" t="s">
        <v>15602</v>
      </c>
      <c r="D5673" s="4" t="str">
        <f>_xlfn.IFNA(VLOOKUP($B5673,'binding constants'!A:D,3,FALSE),"")</f>
        <v>14uM</v>
      </c>
      <c r="E5673" s="9">
        <v>4.8499999999999996</v>
      </c>
      <c r="H5673"/>
    </row>
    <row r="5674" spans="1:8" x14ac:dyDescent="0.35">
      <c r="D5674" s="4"/>
      <c r="H5674"/>
    </row>
    <row r="5675" spans="1:8" x14ac:dyDescent="0.35">
      <c r="A5675" t="s">
        <v>39336</v>
      </c>
      <c r="B5675" s="1" t="s">
        <v>15603</v>
      </c>
      <c r="D5675" s="4" t="str">
        <f>_xlfn.IFNA(VLOOKUP($B5675,'binding constants'!A:D,3,FALSE),"")</f>
        <v>400uM</v>
      </c>
      <c r="E5675" s="9">
        <v>3.4</v>
      </c>
      <c r="H5675"/>
    </row>
    <row r="5676" spans="1:8" x14ac:dyDescent="0.35">
      <c r="A5676">
        <v>0</v>
      </c>
      <c r="B5676" s="1" t="s">
        <v>15604</v>
      </c>
      <c r="D5676" s="4" t="str">
        <f>_xlfn.IFNA(VLOOKUP($B5676,'binding constants'!A:D,3,FALSE),"")</f>
        <v>0.29uM</v>
      </c>
      <c r="E5676" s="9">
        <v>6.54</v>
      </c>
      <c r="H5676"/>
    </row>
    <row r="5677" spans="1:8" x14ac:dyDescent="0.35">
      <c r="D5677" s="4"/>
      <c r="H5677"/>
    </row>
    <row r="5678" spans="1:8" x14ac:dyDescent="0.35">
      <c r="A5678" t="s">
        <v>39337</v>
      </c>
      <c r="B5678" s="1" t="s">
        <v>15605</v>
      </c>
      <c r="D5678" s="4" t="str">
        <f>_xlfn.IFNA(VLOOKUP($B5678,'binding constants'!A:D,3,FALSE),"")</f>
        <v>0.41mM</v>
      </c>
      <c r="E5678" s="9">
        <v>3.39</v>
      </c>
      <c r="H5678"/>
    </row>
    <row r="5679" spans="1:8" x14ac:dyDescent="0.35">
      <c r="A5679">
        <v>0</v>
      </c>
      <c r="B5679" s="1" t="s">
        <v>15606</v>
      </c>
      <c r="D5679" s="4" t="str">
        <f>_xlfn.IFNA(VLOOKUP($B5679,'binding constants'!A:D,3,FALSE),"")</f>
        <v>1.5uM</v>
      </c>
      <c r="E5679" s="9">
        <v>5.82</v>
      </c>
      <c r="H5679"/>
    </row>
    <row r="5680" spans="1:8" x14ac:dyDescent="0.35">
      <c r="D5680" s="4"/>
      <c r="H5680"/>
    </row>
    <row r="5681" spans="1:8" x14ac:dyDescent="0.35">
      <c r="A5681" t="s">
        <v>39338</v>
      </c>
      <c r="B5681" s="1" t="s">
        <v>15607</v>
      </c>
      <c r="D5681" s="4" t="str">
        <f>_xlfn.IFNA(VLOOKUP($B5681,'binding constants'!A:D,3,FALSE),"")</f>
        <v>3.4nM</v>
      </c>
      <c r="E5681" s="9">
        <v>8.4700000000000006</v>
      </c>
      <c r="H5681"/>
    </row>
    <row r="5682" spans="1:8" x14ac:dyDescent="0.35">
      <c r="A5682">
        <v>0</v>
      </c>
      <c r="B5682" s="1" t="s">
        <v>15608</v>
      </c>
      <c r="D5682" s="4" t="str">
        <f>_xlfn.IFNA(VLOOKUP($B5682,'binding constants'!A:D,3,FALSE),"")</f>
        <v>300nM</v>
      </c>
      <c r="E5682" s="9">
        <v>6.52</v>
      </c>
      <c r="H5682"/>
    </row>
    <row r="5683" spans="1:8" x14ac:dyDescent="0.35">
      <c r="D5683" s="4"/>
      <c r="H5683"/>
    </row>
    <row r="5684" spans="1:8" x14ac:dyDescent="0.35">
      <c r="A5684" t="s">
        <v>39339</v>
      </c>
      <c r="B5684" s="1" t="s">
        <v>15609</v>
      </c>
      <c r="D5684" s="4" t="str">
        <f>_xlfn.IFNA(VLOOKUP($B5684,'binding constants'!A:D,3,FALSE),"")</f>
        <v>14.4uM</v>
      </c>
      <c r="E5684" s="9">
        <v>4.84</v>
      </c>
      <c r="H5684"/>
    </row>
    <row r="5685" spans="1:8" x14ac:dyDescent="0.35">
      <c r="A5685">
        <v>0</v>
      </c>
      <c r="B5685" s="1" t="s">
        <v>15610</v>
      </c>
      <c r="D5685" s="4" t="str">
        <f>_xlfn.IFNA(VLOOKUP($B5685,'binding constants'!A:D,3,FALSE),"")</f>
        <v>0.011nM</v>
      </c>
      <c r="E5685" s="9">
        <v>10.96</v>
      </c>
      <c r="H5685"/>
    </row>
    <row r="5686" spans="1:8" x14ac:dyDescent="0.35">
      <c r="D5686" s="4"/>
      <c r="H5686"/>
    </row>
    <row r="5687" spans="1:8" x14ac:dyDescent="0.35">
      <c r="A5687" t="s">
        <v>39340</v>
      </c>
      <c r="B5687" s="1" t="s">
        <v>15611</v>
      </c>
      <c r="D5687" s="4" t="str">
        <f>_xlfn.IFNA(VLOOKUP($B5687,'binding constants'!A:D,3,FALSE),"")</f>
        <v>44uM</v>
      </c>
      <c r="E5687" s="9">
        <v>4.3600000000000003</v>
      </c>
      <c r="H5687"/>
    </row>
    <row r="5688" spans="1:8" x14ac:dyDescent="0.35">
      <c r="A5688">
        <v>0</v>
      </c>
      <c r="B5688" s="1" t="s">
        <v>15612</v>
      </c>
      <c r="D5688" s="4" t="str">
        <f>_xlfn.IFNA(VLOOKUP($B5688,'binding constants'!A:D,3,FALSE),"")</f>
        <v>0.2mM</v>
      </c>
      <c r="E5688" s="9">
        <v>3.7</v>
      </c>
      <c r="H5688"/>
    </row>
    <row r="5689" spans="1:8" x14ac:dyDescent="0.35">
      <c r="D5689" s="4"/>
      <c r="H5689"/>
    </row>
    <row r="5690" spans="1:8" x14ac:dyDescent="0.35">
      <c r="A5690" t="s">
        <v>39341</v>
      </c>
      <c r="B5690" s="1" t="s">
        <v>15613</v>
      </c>
      <c r="D5690" s="4" t="str">
        <f>_xlfn.IFNA(VLOOKUP($B5690,'binding constants'!A:D,3,FALSE),"")</f>
        <v>20.4uM</v>
      </c>
      <c r="E5690" s="9">
        <v>4.6900000000000004</v>
      </c>
      <c r="H5690"/>
    </row>
    <row r="5691" spans="1:8" x14ac:dyDescent="0.35">
      <c r="A5691">
        <v>0</v>
      </c>
      <c r="B5691" s="1" t="s">
        <v>15614</v>
      </c>
      <c r="D5691" s="4" t="str">
        <f>_xlfn.IFNA(VLOOKUP($B5691,'binding constants'!A:D,3,FALSE),"")</f>
        <v>15.8uM</v>
      </c>
      <c r="E5691" s="9">
        <v>4.8</v>
      </c>
      <c r="H5691"/>
    </row>
    <row r="5692" spans="1:8" x14ac:dyDescent="0.35">
      <c r="D5692" s="4"/>
      <c r="H5692"/>
    </row>
    <row r="5693" spans="1:8" x14ac:dyDescent="0.35">
      <c r="A5693" t="s">
        <v>39342</v>
      </c>
      <c r="B5693" s="1" t="s">
        <v>15615</v>
      </c>
      <c r="D5693" s="4" t="str">
        <f>_xlfn.IFNA(VLOOKUP($B5693,'binding constants'!A:D,3,FALSE),"")</f>
        <v>14nM</v>
      </c>
      <c r="E5693" s="9">
        <v>7.85</v>
      </c>
      <c r="H5693"/>
    </row>
    <row r="5694" spans="1:8" x14ac:dyDescent="0.35">
      <c r="A5694">
        <v>0</v>
      </c>
      <c r="B5694" s="1" t="s">
        <v>15616</v>
      </c>
      <c r="D5694" s="4" t="str">
        <f>_xlfn.IFNA(VLOOKUP($B5694,'binding constants'!A:D,3,FALSE),"")</f>
        <v>270uM</v>
      </c>
      <c r="E5694" s="9">
        <v>3.57</v>
      </c>
      <c r="H5694"/>
    </row>
    <row r="5695" spans="1:8" x14ac:dyDescent="0.35">
      <c r="D5695" s="4"/>
      <c r="H5695"/>
    </row>
    <row r="5696" spans="1:8" x14ac:dyDescent="0.35">
      <c r="A5696" t="s">
        <v>39343</v>
      </c>
      <c r="B5696" s="1" t="s">
        <v>15617</v>
      </c>
      <c r="D5696" s="4" t="str">
        <f>_xlfn.IFNA(VLOOKUP($B5696,'binding constants'!A:D,3,FALSE),"")</f>
        <v>52nM</v>
      </c>
      <c r="E5696" s="9">
        <v>7.28</v>
      </c>
      <c r="H5696"/>
    </row>
    <row r="5697" spans="1:8" x14ac:dyDescent="0.35">
      <c r="A5697">
        <v>0</v>
      </c>
      <c r="B5697" s="1" t="s">
        <v>15618</v>
      </c>
      <c r="D5697" s="4" t="str">
        <f>_xlfn.IFNA(VLOOKUP($B5697,'binding constants'!A:D,3,FALSE),"")</f>
        <v>0.2uM</v>
      </c>
      <c r="E5697" s="9">
        <v>6.7</v>
      </c>
      <c r="H5697"/>
    </row>
    <row r="5698" spans="1:8" x14ac:dyDescent="0.35">
      <c r="D5698" s="4"/>
      <c r="H5698"/>
    </row>
    <row r="5699" spans="1:8" x14ac:dyDescent="0.35">
      <c r="A5699" t="s">
        <v>39344</v>
      </c>
      <c r="B5699" s="1" t="s">
        <v>15619</v>
      </c>
      <c r="D5699" s="4" t="str">
        <f>_xlfn.IFNA(VLOOKUP($B5699,'binding constants'!A:D,3,FALSE),"")</f>
        <v>33uM</v>
      </c>
      <c r="E5699" s="9">
        <v>4.4800000000000004</v>
      </c>
      <c r="H5699"/>
    </row>
    <row r="5700" spans="1:8" x14ac:dyDescent="0.35">
      <c r="A5700">
        <v>0</v>
      </c>
      <c r="B5700" s="1" t="s">
        <v>15620</v>
      </c>
      <c r="D5700" s="4" t="str">
        <f>_xlfn.IFNA(VLOOKUP($B5700,'binding constants'!A:D,3,FALSE),"")</f>
        <v>16uM</v>
      </c>
      <c r="E5700" s="9">
        <v>4.8</v>
      </c>
      <c r="H5700"/>
    </row>
    <row r="5701" spans="1:8" x14ac:dyDescent="0.35">
      <c r="D5701" s="4"/>
      <c r="H5701"/>
    </row>
    <row r="5702" spans="1:8" x14ac:dyDescent="0.35">
      <c r="A5702" t="s">
        <v>39345</v>
      </c>
      <c r="B5702" s="1" t="s">
        <v>15621</v>
      </c>
      <c r="D5702" s="4" t="str">
        <f>_xlfn.IFNA(VLOOKUP($B5702,'binding constants'!A:D,3,FALSE),"")</f>
        <v>253uM</v>
      </c>
      <c r="E5702" s="9">
        <v>3.6</v>
      </c>
      <c r="H5702"/>
    </row>
    <row r="5703" spans="1:8" x14ac:dyDescent="0.35">
      <c r="A5703">
        <v>0</v>
      </c>
      <c r="B5703" s="1" t="s">
        <v>15622</v>
      </c>
      <c r="D5703" s="4" t="str">
        <f>_xlfn.IFNA(VLOOKUP($B5703,'binding constants'!A:D,3,FALSE),"")</f>
        <v>3.56uM</v>
      </c>
      <c r="E5703" s="9">
        <v>5.45</v>
      </c>
      <c r="H5703"/>
    </row>
    <row r="5704" spans="1:8" x14ac:dyDescent="0.35">
      <c r="D5704" s="4"/>
      <c r="H5704"/>
    </row>
    <row r="5705" spans="1:8" x14ac:dyDescent="0.35">
      <c r="A5705" t="s">
        <v>39346</v>
      </c>
      <c r="B5705" s="1" t="s">
        <v>15623</v>
      </c>
      <c r="D5705" s="4" t="str">
        <f>_xlfn.IFNA(VLOOKUP($B5705,'binding constants'!A:D,3,FALSE),"")</f>
        <v>90.1uM</v>
      </c>
      <c r="E5705" s="9">
        <v>4.05</v>
      </c>
      <c r="H5705"/>
    </row>
    <row r="5706" spans="1:8" x14ac:dyDescent="0.35">
      <c r="A5706">
        <v>0</v>
      </c>
      <c r="B5706" s="1" t="s">
        <v>15624</v>
      </c>
      <c r="D5706" s="4" t="str">
        <f>_xlfn.IFNA(VLOOKUP($B5706,'binding constants'!A:D,3,FALSE),"")</f>
        <v>2.0uM</v>
      </c>
      <c r="E5706" s="9">
        <v>5.7</v>
      </c>
      <c r="H5706"/>
    </row>
    <row r="5707" spans="1:8" x14ac:dyDescent="0.35">
      <c r="D5707" s="4"/>
      <c r="H5707"/>
    </row>
    <row r="5708" spans="1:8" x14ac:dyDescent="0.35">
      <c r="A5708" t="s">
        <v>39347</v>
      </c>
      <c r="B5708" s="1" t="s">
        <v>15625</v>
      </c>
      <c r="D5708" s="4" t="str">
        <f>_xlfn.IFNA(VLOOKUP($B5708,'binding constants'!A:D,3,FALSE),"")</f>
        <v>0.63nM</v>
      </c>
      <c r="E5708" s="9">
        <v>9.1999999999999993</v>
      </c>
      <c r="H5708"/>
    </row>
    <row r="5709" spans="1:8" x14ac:dyDescent="0.35">
      <c r="A5709">
        <v>0</v>
      </c>
      <c r="B5709" s="1" t="s">
        <v>15626</v>
      </c>
      <c r="D5709" s="4" t="str">
        <f>_xlfn.IFNA(VLOOKUP($B5709,'binding constants'!A:D,3,FALSE),"")</f>
        <v>6.4nM</v>
      </c>
      <c r="E5709" s="9">
        <v>8.19</v>
      </c>
      <c r="H5709"/>
    </row>
    <row r="5710" spans="1:8" x14ac:dyDescent="0.35">
      <c r="D5710" s="4"/>
      <c r="H5710"/>
    </row>
    <row r="5711" spans="1:8" x14ac:dyDescent="0.35">
      <c r="A5711" t="s">
        <v>39348</v>
      </c>
      <c r="B5711" s="1" t="s">
        <v>15627</v>
      </c>
      <c r="D5711" s="4" t="str">
        <f>_xlfn.IFNA(VLOOKUP($B5711,'binding constants'!A:D,3,FALSE),"")</f>
        <v>120uM</v>
      </c>
      <c r="E5711" s="9">
        <v>3.92</v>
      </c>
      <c r="H5711"/>
    </row>
    <row r="5712" spans="1:8" x14ac:dyDescent="0.35">
      <c r="A5712">
        <v>0</v>
      </c>
      <c r="B5712" s="1" t="s">
        <v>15628</v>
      </c>
      <c r="D5712" s="4" t="str">
        <f>_xlfn.IFNA(VLOOKUP($B5712,'binding constants'!A:D,3,FALSE),"")</f>
        <v>0.68uM</v>
      </c>
      <c r="E5712" s="9">
        <v>6.17</v>
      </c>
      <c r="H5712"/>
    </row>
    <row r="5713" spans="1:8" x14ac:dyDescent="0.35">
      <c r="D5713" s="4"/>
      <c r="H5713"/>
    </row>
    <row r="5714" spans="1:8" x14ac:dyDescent="0.35">
      <c r="A5714" t="s">
        <v>39349</v>
      </c>
      <c r="B5714" s="1" t="s">
        <v>15629</v>
      </c>
      <c r="D5714" s="4" t="str">
        <f>_xlfn.IFNA(VLOOKUP($B5714,'binding constants'!A:D,3,FALSE),"")</f>
        <v>4nM</v>
      </c>
      <c r="E5714" s="9">
        <v>8.4</v>
      </c>
      <c r="H5714"/>
    </row>
    <row r="5715" spans="1:8" x14ac:dyDescent="0.35">
      <c r="A5715">
        <v>0</v>
      </c>
      <c r="B5715" s="1" t="s">
        <v>15630</v>
      </c>
      <c r="D5715" s="4" t="str">
        <f>_xlfn.IFNA(VLOOKUP($B5715,'binding constants'!A:D,3,FALSE),"")</f>
        <v>0.189mM</v>
      </c>
      <c r="E5715" s="9">
        <v>3.72</v>
      </c>
      <c r="H5715"/>
    </row>
    <row r="5716" spans="1:8" x14ac:dyDescent="0.35">
      <c r="D5716" s="4"/>
      <c r="H5716"/>
    </row>
    <row r="5717" spans="1:8" x14ac:dyDescent="0.35">
      <c r="A5717" t="s">
        <v>39350</v>
      </c>
      <c r="B5717" s="1" t="s">
        <v>15631</v>
      </c>
      <c r="D5717" s="4" t="str">
        <f>_xlfn.IFNA(VLOOKUP($B5717,'binding constants'!A:D,3,FALSE),"")</f>
        <v>0.64uM</v>
      </c>
      <c r="E5717" s="9">
        <v>6.19</v>
      </c>
      <c r="H5717"/>
    </row>
    <row r="5718" spans="1:8" x14ac:dyDescent="0.35">
      <c r="A5718">
        <v>0</v>
      </c>
      <c r="B5718" s="1" t="s">
        <v>15632</v>
      </c>
      <c r="D5718" s="4" t="str">
        <f>_xlfn.IFNA(VLOOKUP($B5718,'binding constants'!A:D,3,FALSE),"")</f>
        <v>42nM</v>
      </c>
      <c r="E5718" s="9">
        <v>7.38</v>
      </c>
      <c r="H5718"/>
    </row>
    <row r="5719" spans="1:8" x14ac:dyDescent="0.35">
      <c r="D5719" s="4"/>
      <c r="H5719"/>
    </row>
    <row r="5720" spans="1:8" x14ac:dyDescent="0.35">
      <c r="A5720" t="s">
        <v>39351</v>
      </c>
      <c r="B5720" s="1" t="s">
        <v>15633</v>
      </c>
      <c r="D5720" s="4" t="str">
        <f>_xlfn.IFNA(VLOOKUP($B5720,'binding constants'!A:D,3,FALSE),"")</f>
        <v>1mM</v>
      </c>
      <c r="E5720" s="9">
        <v>3</v>
      </c>
      <c r="H5720"/>
    </row>
    <row r="5721" spans="1:8" x14ac:dyDescent="0.35">
      <c r="A5721">
        <v>0</v>
      </c>
      <c r="B5721" s="1" t="s">
        <v>15634</v>
      </c>
      <c r="D5721" s="4" t="str">
        <f>_xlfn.IFNA(VLOOKUP($B5721,'binding constants'!A:D,3,FALSE),"")</f>
        <v>4uM</v>
      </c>
      <c r="E5721" s="9">
        <v>5.4</v>
      </c>
      <c r="H5721"/>
    </row>
    <row r="5722" spans="1:8" x14ac:dyDescent="0.35">
      <c r="D5722" s="4"/>
      <c r="H5722"/>
    </row>
    <row r="5723" spans="1:8" x14ac:dyDescent="0.35">
      <c r="A5723" t="s">
        <v>39352</v>
      </c>
      <c r="B5723" s="1" t="s">
        <v>15635</v>
      </c>
      <c r="D5723" s="4" t="str">
        <f>_xlfn.IFNA(VLOOKUP($B5723,'binding constants'!A:D,3,FALSE),"")</f>
        <v>379nM</v>
      </c>
      <c r="E5723" s="9">
        <v>6.42</v>
      </c>
      <c r="H5723"/>
    </row>
    <row r="5724" spans="1:8" x14ac:dyDescent="0.35">
      <c r="A5724">
        <v>0</v>
      </c>
      <c r="B5724" s="1" t="s">
        <v>15636</v>
      </c>
      <c r="D5724" s="4" t="str">
        <f>_xlfn.IFNA(VLOOKUP($B5724,'binding constants'!A:D,3,FALSE),"")</f>
        <v>0.25mM</v>
      </c>
      <c r="E5724" s="9">
        <v>3.6</v>
      </c>
      <c r="H5724"/>
    </row>
    <row r="5725" spans="1:8" x14ac:dyDescent="0.35">
      <c r="D5725" s="4"/>
      <c r="H5725"/>
    </row>
    <row r="5726" spans="1:8" x14ac:dyDescent="0.35">
      <c r="A5726" t="s">
        <v>39353</v>
      </c>
      <c r="B5726" s="1" t="s">
        <v>15637</v>
      </c>
      <c r="D5726" s="4" t="str">
        <f>_xlfn.IFNA(VLOOKUP($B5726,'binding constants'!A:D,3,FALSE),"")</f>
        <v>1.2mM</v>
      </c>
      <c r="E5726" s="9">
        <v>2.92</v>
      </c>
      <c r="H5726"/>
    </row>
    <row r="5727" spans="1:8" x14ac:dyDescent="0.35">
      <c r="A5727">
        <v>0</v>
      </c>
      <c r="B5727" s="1" t="s">
        <v>15638</v>
      </c>
      <c r="D5727" s="4" t="str">
        <f>_xlfn.IFNA(VLOOKUP($B5727,'binding constants'!A:D,3,FALSE),"")</f>
        <v>390nM</v>
      </c>
      <c r="E5727" s="9">
        <v>6.41</v>
      </c>
      <c r="H5727"/>
    </row>
    <row r="5728" spans="1:8" x14ac:dyDescent="0.35">
      <c r="D5728" s="4"/>
      <c r="H5728"/>
    </row>
    <row r="5729" spans="1:8" x14ac:dyDescent="0.35">
      <c r="A5729" t="s">
        <v>39354</v>
      </c>
      <c r="B5729" s="1" t="s">
        <v>15639</v>
      </c>
      <c r="D5729" s="4" t="str">
        <f>_xlfn.IFNA(VLOOKUP($B5729,'binding constants'!A:D,3,FALSE),"")</f>
        <v>0.91uM</v>
      </c>
      <c r="E5729" s="9">
        <v>6.04</v>
      </c>
      <c r="H5729"/>
    </row>
    <row r="5730" spans="1:8" x14ac:dyDescent="0.35">
      <c r="A5730">
        <v>0</v>
      </c>
      <c r="B5730" s="1" t="s">
        <v>15640</v>
      </c>
      <c r="D5730" s="4" t="str">
        <f>_xlfn.IFNA(VLOOKUP($B5730,'binding constants'!A:D,3,FALSE),"")</f>
        <v>8.9uM</v>
      </c>
      <c r="E5730" s="9">
        <v>5.05</v>
      </c>
      <c r="H5730"/>
    </row>
    <row r="5731" spans="1:8" x14ac:dyDescent="0.35">
      <c r="D5731" s="4"/>
      <c r="H5731"/>
    </row>
    <row r="5732" spans="1:8" x14ac:dyDescent="0.35">
      <c r="A5732" t="s">
        <v>39355</v>
      </c>
      <c r="B5732" s="1" t="s">
        <v>15641</v>
      </c>
      <c r="D5732" s="4" t="str">
        <f>_xlfn.IFNA(VLOOKUP($B5732,'binding constants'!A:D,3,FALSE),"")</f>
        <v>25.7uM</v>
      </c>
      <c r="E5732" s="9">
        <v>4.59</v>
      </c>
      <c r="H5732"/>
    </row>
    <row r="5733" spans="1:8" x14ac:dyDescent="0.35">
      <c r="A5733">
        <v>0</v>
      </c>
      <c r="B5733" s="1" t="s">
        <v>15642</v>
      </c>
      <c r="D5733" s="4" t="str">
        <f>_xlfn.IFNA(VLOOKUP($B5733,'binding constants'!A:D,3,FALSE),"")</f>
        <v>68uM</v>
      </c>
      <c r="E5733" s="9">
        <v>4.17</v>
      </c>
      <c r="H5733"/>
    </row>
    <row r="5734" spans="1:8" x14ac:dyDescent="0.35">
      <c r="D5734" s="4"/>
      <c r="H5734"/>
    </row>
    <row r="5735" spans="1:8" x14ac:dyDescent="0.35">
      <c r="A5735" t="s">
        <v>39356</v>
      </c>
      <c r="B5735" s="1" t="s">
        <v>15643</v>
      </c>
      <c r="D5735" s="4" t="str">
        <f>_xlfn.IFNA(VLOOKUP($B5735,'binding constants'!A:D,3,FALSE),"")</f>
        <v>1uM</v>
      </c>
      <c r="E5735" s="9">
        <v>6</v>
      </c>
      <c r="H5735"/>
    </row>
    <row r="5736" spans="1:8" x14ac:dyDescent="0.35">
      <c r="A5736">
        <v>0</v>
      </c>
      <c r="B5736" s="1" t="s">
        <v>15644</v>
      </c>
      <c r="D5736" s="4" t="str">
        <f>_xlfn.IFNA(VLOOKUP($B5736,'binding constants'!A:D,3,FALSE),"")</f>
        <v>24.6uM</v>
      </c>
      <c r="E5736" s="9">
        <v>4.6100000000000003</v>
      </c>
      <c r="H5736"/>
    </row>
    <row r="5737" spans="1:8" x14ac:dyDescent="0.35">
      <c r="D5737" s="4"/>
      <c r="H5737"/>
    </row>
    <row r="5738" spans="1:8" x14ac:dyDescent="0.35">
      <c r="A5738" t="s">
        <v>39357</v>
      </c>
      <c r="B5738" s="1" t="s">
        <v>15645</v>
      </c>
      <c r="D5738" s="4" t="str">
        <f>_xlfn.IFNA(VLOOKUP($B5738,'binding constants'!A:D,3,FALSE),"")</f>
        <v>0.73uM</v>
      </c>
      <c r="E5738" s="9">
        <v>6.14</v>
      </c>
      <c r="H5738"/>
    </row>
    <row r="5739" spans="1:8" x14ac:dyDescent="0.35">
      <c r="A5739">
        <v>0</v>
      </c>
      <c r="B5739" s="1" t="s">
        <v>15646</v>
      </c>
      <c r="D5739" s="4" t="str">
        <f>_xlfn.IFNA(VLOOKUP($B5739,'binding constants'!A:D,3,FALSE),"")</f>
        <v>0.769uM</v>
      </c>
      <c r="E5739" s="9">
        <v>6.11</v>
      </c>
      <c r="H5739"/>
    </row>
    <row r="5740" spans="1:8" x14ac:dyDescent="0.35">
      <c r="D5740" s="4"/>
      <c r="H5740"/>
    </row>
    <row r="5741" spans="1:8" x14ac:dyDescent="0.35">
      <c r="A5741" t="s">
        <v>39358</v>
      </c>
      <c r="B5741" s="1" t="s">
        <v>15647</v>
      </c>
      <c r="D5741" s="4" t="str">
        <f>_xlfn.IFNA(VLOOKUP($B5741,'binding constants'!A:D,3,FALSE),"")</f>
        <v>0.039uM</v>
      </c>
      <c r="E5741" s="9">
        <v>7.41</v>
      </c>
      <c r="H5741"/>
    </row>
    <row r="5742" spans="1:8" x14ac:dyDescent="0.35">
      <c r="A5742">
        <v>0</v>
      </c>
      <c r="B5742" s="1" t="s">
        <v>15648</v>
      </c>
      <c r="D5742" s="4" t="str">
        <f>_xlfn.IFNA(VLOOKUP($B5742,'binding constants'!A:D,3,FALSE),"")</f>
        <v>3.3uM</v>
      </c>
      <c r="E5742" s="9">
        <v>5.48</v>
      </c>
      <c r="H5742"/>
    </row>
    <row r="5743" spans="1:8" x14ac:dyDescent="0.35">
      <c r="D5743" s="4"/>
      <c r="H5743"/>
    </row>
    <row r="5744" spans="1:8" x14ac:dyDescent="0.35">
      <c r="A5744" t="s">
        <v>39359</v>
      </c>
      <c r="B5744" s="1" t="s">
        <v>15649</v>
      </c>
      <c r="D5744" s="4" t="str">
        <f>_xlfn.IFNA(VLOOKUP($B5744,'binding constants'!A:D,3,FALSE),"")</f>
        <v>250uM</v>
      </c>
      <c r="E5744" s="9">
        <v>3.6</v>
      </c>
      <c r="H5744"/>
    </row>
    <row r="5745" spans="1:8" x14ac:dyDescent="0.35">
      <c r="A5745">
        <v>0</v>
      </c>
      <c r="B5745" s="1" t="s">
        <v>15650</v>
      </c>
      <c r="D5745" s="4" t="str">
        <f>_xlfn.IFNA(VLOOKUP($B5745,'binding constants'!A:D,3,FALSE),"")</f>
        <v>260uM</v>
      </c>
      <c r="E5745" s="9">
        <v>3.59</v>
      </c>
      <c r="H5745"/>
    </row>
    <row r="5746" spans="1:8" x14ac:dyDescent="0.35">
      <c r="D5746" s="4"/>
      <c r="H5746"/>
    </row>
    <row r="5747" spans="1:8" x14ac:dyDescent="0.35">
      <c r="A5747" t="s">
        <v>39360</v>
      </c>
      <c r="B5747" s="1" t="s">
        <v>15651</v>
      </c>
      <c r="D5747" s="4" t="str">
        <f>_xlfn.IFNA(VLOOKUP($B5747,'binding constants'!A:D,3,FALSE),"")</f>
        <v>75uM</v>
      </c>
      <c r="E5747" s="9">
        <v>4.12</v>
      </c>
      <c r="H5747"/>
    </row>
    <row r="5748" spans="1:8" x14ac:dyDescent="0.35">
      <c r="A5748">
        <v>0</v>
      </c>
      <c r="B5748" s="1" t="s">
        <v>15652</v>
      </c>
      <c r="D5748" s="4" t="str">
        <f>_xlfn.IFNA(VLOOKUP($B5748,'binding constants'!A:D,3,FALSE),"")</f>
        <v>20uM</v>
      </c>
      <c r="E5748" s="9">
        <v>4.7</v>
      </c>
      <c r="H5748"/>
    </row>
    <row r="5749" spans="1:8" x14ac:dyDescent="0.35">
      <c r="D5749" s="4"/>
      <c r="H5749"/>
    </row>
    <row r="5750" spans="1:8" x14ac:dyDescent="0.35">
      <c r="A5750" t="s">
        <v>39361</v>
      </c>
      <c r="B5750" s="1" t="s">
        <v>22153</v>
      </c>
      <c r="D5750" s="4" t="str">
        <f>_xlfn.IFNA(VLOOKUP($B5750,'binding constants'!A:D,3,FALSE),"")</f>
        <v>5.26uM</v>
      </c>
      <c r="E5750" s="9">
        <v>5.28</v>
      </c>
      <c r="H5750"/>
    </row>
    <row r="5751" spans="1:8" x14ac:dyDescent="0.35">
      <c r="A5751">
        <v>0</v>
      </c>
      <c r="B5751" s="1" t="s">
        <v>15653</v>
      </c>
      <c r="D5751" s="4" t="str">
        <f>_xlfn.IFNA(VLOOKUP($B5751,'binding constants'!A:D,3,FALSE),"")</f>
        <v>1uM</v>
      </c>
      <c r="E5751" s="9">
        <v>6</v>
      </c>
      <c r="H5751"/>
    </row>
    <row r="5752" spans="1:8" x14ac:dyDescent="0.35">
      <c r="D5752" s="4"/>
      <c r="H5752"/>
    </row>
    <row r="5753" spans="1:8" x14ac:dyDescent="0.35">
      <c r="A5753" t="s">
        <v>39362</v>
      </c>
      <c r="B5753" s="1" t="s">
        <v>15654</v>
      </c>
      <c r="D5753" s="4" t="str">
        <f>_xlfn.IFNA(VLOOKUP($B5753,'binding constants'!A:D,3,FALSE),"")</f>
        <v>100nM</v>
      </c>
      <c r="E5753" s="9">
        <v>7</v>
      </c>
      <c r="H5753"/>
    </row>
    <row r="5754" spans="1:8" x14ac:dyDescent="0.35">
      <c r="A5754">
        <v>0</v>
      </c>
      <c r="B5754" s="1" t="s">
        <v>15655</v>
      </c>
      <c r="D5754" s="4" t="str">
        <f>_xlfn.IFNA(VLOOKUP($B5754,'binding constants'!A:D,3,FALSE),"")</f>
        <v>6.88uM</v>
      </c>
      <c r="E5754" s="9">
        <v>5.16</v>
      </c>
      <c r="H5754"/>
    </row>
    <row r="5755" spans="1:8" x14ac:dyDescent="0.35">
      <c r="D5755" s="4"/>
      <c r="H5755"/>
    </row>
    <row r="5756" spans="1:8" x14ac:dyDescent="0.35">
      <c r="A5756" t="s">
        <v>39363</v>
      </c>
      <c r="B5756" s="1" t="s">
        <v>15656</v>
      </c>
      <c r="D5756" s="4" t="str">
        <f>_xlfn.IFNA(VLOOKUP($B5756,'binding constants'!A:D,3,FALSE),"")</f>
        <v>0.29uM</v>
      </c>
      <c r="E5756" s="9">
        <v>6.54</v>
      </c>
      <c r="H5756"/>
    </row>
    <row r="5757" spans="1:8" x14ac:dyDescent="0.35">
      <c r="A5757">
        <v>0</v>
      </c>
      <c r="B5757" s="1" t="s">
        <v>15657</v>
      </c>
      <c r="D5757" s="4" t="str">
        <f>_xlfn.IFNA(VLOOKUP($B5757,'binding constants'!A:D,3,FALSE),"")</f>
        <v>72nM</v>
      </c>
      <c r="E5757" s="9">
        <v>7.14</v>
      </c>
      <c r="H5757"/>
    </row>
    <row r="5758" spans="1:8" x14ac:dyDescent="0.35">
      <c r="D5758" s="4"/>
      <c r="H5758"/>
    </row>
    <row r="5759" spans="1:8" x14ac:dyDescent="0.35">
      <c r="A5759" t="s">
        <v>39364</v>
      </c>
      <c r="B5759" s="1" t="s">
        <v>15658</v>
      </c>
      <c r="D5759" s="4" t="str">
        <f>_xlfn.IFNA(VLOOKUP($B5759,'binding constants'!A:D,3,FALSE),"")</f>
        <v>35nM</v>
      </c>
      <c r="E5759" s="9">
        <v>7.46</v>
      </c>
      <c r="H5759"/>
    </row>
    <row r="5760" spans="1:8" x14ac:dyDescent="0.35">
      <c r="A5760">
        <v>0</v>
      </c>
      <c r="B5760" s="1" t="s">
        <v>15659</v>
      </c>
      <c r="D5760" s="4" t="str">
        <f>_xlfn.IFNA(VLOOKUP($B5760,'binding constants'!A:D,3,FALSE),"")</f>
        <v>0.09nM</v>
      </c>
      <c r="E5760" s="9">
        <v>10.050000000000001</v>
      </c>
      <c r="H5760"/>
    </row>
    <row r="5761" spans="1:8" x14ac:dyDescent="0.35">
      <c r="D5761" s="4"/>
      <c r="H5761"/>
    </row>
    <row r="5762" spans="1:8" x14ac:dyDescent="0.35">
      <c r="A5762" t="s">
        <v>39365</v>
      </c>
      <c r="B5762" s="1" t="s">
        <v>15660</v>
      </c>
      <c r="D5762" s="4" t="str">
        <f>_xlfn.IFNA(VLOOKUP($B5762,'binding constants'!A:D,3,FALSE),"")</f>
        <v>0.38mM</v>
      </c>
      <c r="E5762" s="9">
        <v>3.42</v>
      </c>
      <c r="H5762"/>
    </row>
    <row r="5763" spans="1:8" x14ac:dyDescent="0.35">
      <c r="A5763">
        <v>0</v>
      </c>
      <c r="B5763" s="1" t="s">
        <v>15661</v>
      </c>
      <c r="D5763" s="4" t="str">
        <f>_xlfn.IFNA(VLOOKUP($B5763,'binding constants'!A:D,3,FALSE),"")</f>
        <v>2.8uM</v>
      </c>
      <c r="E5763" s="9">
        <v>5.55</v>
      </c>
      <c r="H5763"/>
    </row>
    <row r="5764" spans="1:8" x14ac:dyDescent="0.35">
      <c r="D5764" s="4"/>
      <c r="H5764"/>
    </row>
    <row r="5765" spans="1:8" x14ac:dyDescent="0.35">
      <c r="A5765" t="s">
        <v>39366</v>
      </c>
      <c r="B5765" s="1" t="s">
        <v>15662</v>
      </c>
      <c r="D5765" s="4" t="str">
        <f>_xlfn.IFNA(VLOOKUP($B5765,'binding constants'!A:D,3,FALSE),"")</f>
        <v>24.7uM</v>
      </c>
      <c r="E5765" s="9">
        <v>4.6100000000000003</v>
      </c>
      <c r="H5765"/>
    </row>
    <row r="5766" spans="1:8" x14ac:dyDescent="0.35">
      <c r="A5766">
        <v>0</v>
      </c>
      <c r="B5766" s="1" t="s">
        <v>15663</v>
      </c>
      <c r="D5766" s="4" t="str">
        <f>_xlfn.IFNA(VLOOKUP($B5766,'binding constants'!A:D,3,FALSE),"")</f>
        <v>2.4nM</v>
      </c>
      <c r="E5766" s="9">
        <v>8.6199999999999992</v>
      </c>
      <c r="H5766"/>
    </row>
    <row r="5767" spans="1:8" x14ac:dyDescent="0.35">
      <c r="D5767" s="4"/>
      <c r="H5767"/>
    </row>
    <row r="5768" spans="1:8" x14ac:dyDescent="0.35">
      <c r="A5768" t="s">
        <v>39367</v>
      </c>
      <c r="B5768" s="1" t="s">
        <v>15664</v>
      </c>
      <c r="D5768" s="4" t="str">
        <f>_xlfn.IFNA(VLOOKUP($B5768,'binding constants'!A:D,3,FALSE),"")</f>
        <v>7.19mM</v>
      </c>
      <c r="E5768" s="9">
        <v>2.14</v>
      </c>
      <c r="H5768"/>
    </row>
    <row r="5769" spans="1:8" x14ac:dyDescent="0.35">
      <c r="A5769">
        <v>0</v>
      </c>
      <c r="B5769" s="1" t="s">
        <v>15665</v>
      </c>
      <c r="D5769" s="4" t="str">
        <f>_xlfn.IFNA(VLOOKUP($B5769,'binding constants'!A:D,3,FALSE),"")</f>
        <v>0.15nM</v>
      </c>
      <c r="E5769" s="9">
        <v>9.82</v>
      </c>
      <c r="H5769"/>
    </row>
    <row r="5770" spans="1:8" x14ac:dyDescent="0.35">
      <c r="D5770" s="4"/>
      <c r="H5770"/>
    </row>
    <row r="5771" spans="1:8" x14ac:dyDescent="0.35">
      <c r="A5771" t="s">
        <v>39368</v>
      </c>
      <c r="B5771" s="1" t="s">
        <v>15666</v>
      </c>
      <c r="D5771" s="4" t="str">
        <f>_xlfn.IFNA(VLOOKUP($B5771,'binding constants'!A:D,3,FALSE),"")</f>
        <v>70.7uM</v>
      </c>
      <c r="E5771" s="9">
        <v>4.1500000000000004</v>
      </c>
      <c r="H5771"/>
    </row>
    <row r="5772" spans="1:8" x14ac:dyDescent="0.35">
      <c r="A5772">
        <v>0</v>
      </c>
      <c r="B5772" s="1" t="s">
        <v>15667</v>
      </c>
      <c r="D5772" s="4" t="str">
        <f>_xlfn.IFNA(VLOOKUP($B5772,'binding constants'!A:D,3,FALSE),"")</f>
        <v>19uM</v>
      </c>
      <c r="E5772" s="9">
        <v>4.72</v>
      </c>
      <c r="H5772"/>
    </row>
    <row r="5773" spans="1:8" x14ac:dyDescent="0.35">
      <c r="D5773" s="4"/>
      <c r="H5773"/>
    </row>
    <row r="5774" spans="1:8" x14ac:dyDescent="0.35">
      <c r="A5774" t="s">
        <v>39369</v>
      </c>
      <c r="B5774" s="1" t="s">
        <v>15668</v>
      </c>
      <c r="D5774" s="4" t="str">
        <f>_xlfn.IFNA(VLOOKUP($B5774,'binding constants'!A:D,3,FALSE),"")</f>
        <v>7nM</v>
      </c>
      <c r="E5774" s="9">
        <v>8.15</v>
      </c>
      <c r="H5774"/>
    </row>
    <row r="5775" spans="1:8" x14ac:dyDescent="0.35">
      <c r="A5775">
        <v>0</v>
      </c>
      <c r="B5775" s="1" t="s">
        <v>15669</v>
      </c>
      <c r="D5775" s="4" t="str">
        <f>_xlfn.IFNA(VLOOKUP($B5775,'binding constants'!A:D,3,FALSE),"")</f>
        <v>48uM</v>
      </c>
      <c r="E5775" s="9">
        <v>4.32</v>
      </c>
      <c r="H5775"/>
    </row>
    <row r="5776" spans="1:8" x14ac:dyDescent="0.35">
      <c r="D5776" s="4"/>
      <c r="H5776"/>
    </row>
    <row r="5777" spans="1:8" x14ac:dyDescent="0.35">
      <c r="A5777" t="s">
        <v>39370</v>
      </c>
      <c r="B5777" s="1" t="s">
        <v>15670</v>
      </c>
      <c r="D5777" s="4" t="str">
        <f>_xlfn.IFNA(VLOOKUP($B5777,'binding constants'!A:D,3,FALSE),"")</f>
        <v>126uM</v>
      </c>
      <c r="E5777" s="9">
        <v>3.9</v>
      </c>
      <c r="H5777"/>
    </row>
    <row r="5778" spans="1:8" x14ac:dyDescent="0.35">
      <c r="A5778">
        <v>0</v>
      </c>
      <c r="B5778" s="1" t="s">
        <v>15671</v>
      </c>
      <c r="D5778" s="4" t="str">
        <f>_xlfn.IFNA(VLOOKUP($B5778,'binding constants'!A:D,3,FALSE),"")</f>
        <v>9.8nM</v>
      </c>
      <c r="E5778" s="9">
        <v>8.01</v>
      </c>
      <c r="H5778"/>
    </row>
    <row r="5779" spans="1:8" x14ac:dyDescent="0.35">
      <c r="D5779" s="4"/>
      <c r="H5779"/>
    </row>
    <row r="5780" spans="1:8" x14ac:dyDescent="0.35">
      <c r="A5780" t="s">
        <v>39371</v>
      </c>
      <c r="B5780" s="1" t="s">
        <v>15672</v>
      </c>
      <c r="D5780" s="4" t="str">
        <f>_xlfn.IFNA(VLOOKUP($B5780,'binding constants'!A:D,3,FALSE),"")</f>
        <v>0.31nM</v>
      </c>
      <c r="E5780" s="9">
        <v>9.51</v>
      </c>
      <c r="H5780"/>
    </row>
    <row r="5781" spans="1:8" x14ac:dyDescent="0.35">
      <c r="A5781">
        <v>0</v>
      </c>
      <c r="B5781" s="1" t="s">
        <v>15673</v>
      </c>
      <c r="D5781" s="4" t="str">
        <f>_xlfn.IFNA(VLOOKUP($B5781,'binding constants'!A:D,3,FALSE),"")</f>
        <v>22.3uM</v>
      </c>
      <c r="E5781" s="9">
        <v>4.6500000000000004</v>
      </c>
      <c r="H5781"/>
    </row>
    <row r="5782" spans="1:8" x14ac:dyDescent="0.35">
      <c r="D5782" s="4"/>
      <c r="H5782"/>
    </row>
    <row r="5783" spans="1:8" x14ac:dyDescent="0.35">
      <c r="A5783" t="s">
        <v>39372</v>
      </c>
      <c r="B5783" s="1" t="s">
        <v>15674</v>
      </c>
      <c r="D5783" s="4" t="str">
        <f>_xlfn.IFNA(VLOOKUP($B5783,'binding constants'!A:D,3,FALSE),"")</f>
        <v>5.0nM</v>
      </c>
      <c r="E5783" s="9">
        <v>8.3000000000000007</v>
      </c>
      <c r="H5783"/>
    </row>
    <row r="5784" spans="1:8" x14ac:dyDescent="0.35">
      <c r="A5784">
        <v>0</v>
      </c>
      <c r="B5784" s="1" t="s">
        <v>15675</v>
      </c>
      <c r="D5784" s="4" t="str">
        <f>_xlfn.IFNA(VLOOKUP($B5784,'binding constants'!A:D,3,FALSE),"")</f>
        <v>20nM</v>
      </c>
      <c r="E5784" s="9">
        <v>7.7</v>
      </c>
      <c r="H5784"/>
    </row>
    <row r="5785" spans="1:8" x14ac:dyDescent="0.35">
      <c r="D5785" s="4"/>
      <c r="H5785"/>
    </row>
    <row r="5786" spans="1:8" x14ac:dyDescent="0.35">
      <c r="A5786" t="s">
        <v>39373</v>
      </c>
      <c r="B5786" s="1" t="s">
        <v>15676</v>
      </c>
      <c r="D5786" s="4" t="str">
        <f>_xlfn.IFNA(VLOOKUP($B5786,'binding constants'!A:D,3,FALSE),"")</f>
        <v>0.06mM</v>
      </c>
      <c r="E5786" s="9">
        <v>4.22</v>
      </c>
      <c r="H5786"/>
    </row>
    <row r="5787" spans="1:8" x14ac:dyDescent="0.35">
      <c r="A5787">
        <v>0</v>
      </c>
      <c r="B5787" s="1" t="s">
        <v>15677</v>
      </c>
      <c r="D5787" s="4" t="str">
        <f>_xlfn.IFNA(VLOOKUP($B5787,'binding constants'!A:D,3,FALSE),"")</f>
        <v>4.3nM</v>
      </c>
      <c r="E5787" s="9">
        <v>8.3699999999999992</v>
      </c>
      <c r="H5787"/>
    </row>
    <row r="5788" spans="1:8" x14ac:dyDescent="0.35">
      <c r="D5788" s="4"/>
      <c r="H5788"/>
    </row>
    <row r="5789" spans="1:8" x14ac:dyDescent="0.35">
      <c r="A5789" t="s">
        <v>39374</v>
      </c>
      <c r="B5789" s="1" t="s">
        <v>15678</v>
      </c>
      <c r="D5789" s="4" t="str">
        <f>_xlfn.IFNA(VLOOKUP($B5789,'binding constants'!A:D,3,FALSE),"")</f>
        <v>0.26mM</v>
      </c>
      <c r="E5789" s="9">
        <v>3.59</v>
      </c>
      <c r="H5789"/>
    </row>
    <row r="5790" spans="1:8" x14ac:dyDescent="0.35">
      <c r="A5790">
        <v>0</v>
      </c>
      <c r="B5790" s="1" t="s">
        <v>15679</v>
      </c>
      <c r="D5790" s="4" t="str">
        <f>_xlfn.IFNA(VLOOKUP($B5790,'binding constants'!A:D,3,FALSE),"")</f>
        <v>70nM</v>
      </c>
      <c r="E5790" s="9">
        <v>7.15</v>
      </c>
      <c r="H5790"/>
    </row>
    <row r="5791" spans="1:8" x14ac:dyDescent="0.35">
      <c r="D5791" s="4"/>
      <c r="H5791"/>
    </row>
    <row r="5792" spans="1:8" x14ac:dyDescent="0.35">
      <c r="A5792" t="s">
        <v>39375</v>
      </c>
      <c r="B5792" s="1" t="s">
        <v>15680</v>
      </c>
      <c r="D5792" s="4" t="str">
        <f>_xlfn.IFNA(VLOOKUP($B5792,'binding constants'!A:D,3,FALSE),"")</f>
        <v>0.35mM</v>
      </c>
      <c r="E5792" s="9">
        <v>3.46</v>
      </c>
      <c r="H5792"/>
    </row>
    <row r="5793" spans="1:8" x14ac:dyDescent="0.35">
      <c r="A5793">
        <v>0</v>
      </c>
      <c r="B5793" s="1" t="s">
        <v>15681</v>
      </c>
      <c r="D5793" s="4" t="str">
        <f>_xlfn.IFNA(VLOOKUP($B5793,'binding constants'!A:D,3,FALSE),"")</f>
        <v>25uM</v>
      </c>
      <c r="E5793" s="9">
        <v>4.5999999999999996</v>
      </c>
      <c r="H5793"/>
    </row>
    <row r="5794" spans="1:8" x14ac:dyDescent="0.35">
      <c r="D5794" s="4"/>
      <c r="H5794"/>
    </row>
    <row r="5795" spans="1:8" x14ac:dyDescent="0.35">
      <c r="A5795" t="s">
        <v>39376</v>
      </c>
      <c r="B5795" s="1" t="s">
        <v>15682</v>
      </c>
      <c r="D5795" s="4" t="str">
        <f>_xlfn.IFNA(VLOOKUP($B5795,'binding constants'!A:D,3,FALSE),"")</f>
        <v>3.0uM</v>
      </c>
      <c r="E5795" s="9">
        <v>5.52</v>
      </c>
      <c r="H5795"/>
    </row>
    <row r="5796" spans="1:8" x14ac:dyDescent="0.35">
      <c r="A5796">
        <v>0</v>
      </c>
      <c r="B5796" s="1" t="s">
        <v>15683</v>
      </c>
      <c r="D5796" s="4" t="str">
        <f>_xlfn.IFNA(VLOOKUP($B5796,'binding constants'!A:D,3,FALSE),"")</f>
        <v>850uM</v>
      </c>
      <c r="E5796" s="9">
        <v>3.07</v>
      </c>
      <c r="H5796"/>
    </row>
    <row r="5797" spans="1:8" x14ac:dyDescent="0.35">
      <c r="D5797" s="4"/>
      <c r="H5797"/>
    </row>
    <row r="5798" spans="1:8" x14ac:dyDescent="0.35">
      <c r="A5798" t="s">
        <v>39377</v>
      </c>
      <c r="B5798" s="1" t="s">
        <v>15684</v>
      </c>
      <c r="D5798" s="4" t="str">
        <f>_xlfn.IFNA(VLOOKUP($B5798,'binding constants'!A:D,3,FALSE),"")</f>
        <v>270nM</v>
      </c>
      <c r="E5798" s="9">
        <v>6.57</v>
      </c>
      <c r="H5798"/>
    </row>
    <row r="5799" spans="1:8" x14ac:dyDescent="0.35">
      <c r="A5799">
        <v>0</v>
      </c>
      <c r="B5799" s="1" t="s">
        <v>15685</v>
      </c>
      <c r="D5799" s="4" t="str">
        <f>_xlfn.IFNA(VLOOKUP($B5799,'binding constants'!A:D,3,FALSE),"")</f>
        <v>0.5uM</v>
      </c>
      <c r="E5799" s="9">
        <v>6.3</v>
      </c>
      <c r="H5799"/>
    </row>
    <row r="5800" spans="1:8" x14ac:dyDescent="0.35">
      <c r="D5800" s="4"/>
      <c r="H5800"/>
    </row>
    <row r="5801" spans="1:8" x14ac:dyDescent="0.35">
      <c r="A5801" t="s">
        <v>39378</v>
      </c>
      <c r="B5801" s="1" t="s">
        <v>15686</v>
      </c>
      <c r="D5801" s="4" t="str">
        <f>_xlfn.IFNA(VLOOKUP($B5801,'binding constants'!A:D,3,FALSE),"")</f>
        <v>3.2uM</v>
      </c>
      <c r="E5801" s="9">
        <v>5.49</v>
      </c>
      <c r="H5801"/>
    </row>
    <row r="5802" spans="1:8" x14ac:dyDescent="0.35">
      <c r="A5802">
        <v>0</v>
      </c>
      <c r="B5802" s="1" t="s">
        <v>15687</v>
      </c>
      <c r="D5802" s="4" t="str">
        <f>_xlfn.IFNA(VLOOKUP($B5802,'binding constants'!A:D,3,FALSE),"")</f>
        <v>4.6nM</v>
      </c>
      <c r="E5802" s="9">
        <v>8.34</v>
      </c>
      <c r="H5802"/>
    </row>
    <row r="5803" spans="1:8" x14ac:dyDescent="0.35">
      <c r="D5803" s="4"/>
      <c r="H5803"/>
    </row>
    <row r="5804" spans="1:8" x14ac:dyDescent="0.35">
      <c r="A5804" t="s">
        <v>39379</v>
      </c>
      <c r="B5804" s="1" t="s">
        <v>15688</v>
      </c>
      <c r="D5804" s="4" t="str">
        <f>_xlfn.IFNA(VLOOKUP($B5804,'binding constants'!A:D,3,FALSE),"")</f>
        <v>0.32uM</v>
      </c>
      <c r="E5804" s="9">
        <v>6.49</v>
      </c>
      <c r="H5804"/>
    </row>
    <row r="5805" spans="1:8" x14ac:dyDescent="0.35">
      <c r="A5805">
        <v>0</v>
      </c>
      <c r="B5805" s="1" t="s">
        <v>15689</v>
      </c>
      <c r="D5805" s="4" t="str">
        <f>_xlfn.IFNA(VLOOKUP($B5805,'binding constants'!A:D,3,FALSE),"")</f>
        <v>8.9uM</v>
      </c>
      <c r="E5805" s="9">
        <v>5.05</v>
      </c>
      <c r="H5805"/>
    </row>
    <row r="5806" spans="1:8" x14ac:dyDescent="0.35">
      <c r="D5806" s="4"/>
      <c r="H5806"/>
    </row>
    <row r="5807" spans="1:8" x14ac:dyDescent="0.35">
      <c r="A5807" t="s">
        <v>39380</v>
      </c>
      <c r="B5807" s="1" t="s">
        <v>15690</v>
      </c>
      <c r="D5807" s="4" t="str">
        <f>_xlfn.IFNA(VLOOKUP($B5807,'binding constants'!A:D,3,FALSE),"")</f>
        <v>39.3nM</v>
      </c>
      <c r="E5807" s="9">
        <v>7.41</v>
      </c>
      <c r="H5807"/>
    </row>
    <row r="5808" spans="1:8" x14ac:dyDescent="0.35">
      <c r="A5808">
        <v>0</v>
      </c>
      <c r="B5808" s="1" t="s">
        <v>15691</v>
      </c>
      <c r="D5808" s="4" t="str">
        <f>_xlfn.IFNA(VLOOKUP($B5808,'binding constants'!A:D,3,FALSE),"")</f>
        <v>4uM</v>
      </c>
      <c r="E5808" s="9">
        <v>5.4</v>
      </c>
      <c r="H5808"/>
    </row>
    <row r="5809" spans="1:8" x14ac:dyDescent="0.35">
      <c r="D5809" s="4"/>
      <c r="H5809"/>
    </row>
    <row r="5810" spans="1:8" x14ac:dyDescent="0.35">
      <c r="A5810" t="s">
        <v>39381</v>
      </c>
      <c r="B5810" s="1" t="s">
        <v>15692</v>
      </c>
      <c r="D5810" s="4" t="str">
        <f>_xlfn.IFNA(VLOOKUP($B5810,'binding constants'!A:D,3,FALSE),"")</f>
        <v>0.46uM</v>
      </c>
      <c r="E5810" s="9">
        <v>6.34</v>
      </c>
      <c r="H5810"/>
    </row>
    <row r="5811" spans="1:8" x14ac:dyDescent="0.35">
      <c r="A5811">
        <v>0</v>
      </c>
      <c r="B5811" s="1" t="s">
        <v>15693</v>
      </c>
      <c r="D5811" s="4" t="str">
        <f>_xlfn.IFNA(VLOOKUP($B5811,'binding constants'!A:D,3,FALSE),"")</f>
        <v>57uM</v>
      </c>
      <c r="E5811" s="9">
        <v>4.24</v>
      </c>
      <c r="H5811"/>
    </row>
    <row r="5812" spans="1:8" x14ac:dyDescent="0.35">
      <c r="D5812" s="4"/>
      <c r="H5812"/>
    </row>
    <row r="5813" spans="1:8" x14ac:dyDescent="0.35">
      <c r="A5813" t="s">
        <v>39382</v>
      </c>
      <c r="B5813" s="1" t="s">
        <v>15694</v>
      </c>
      <c r="D5813" s="4" t="str">
        <f>_xlfn.IFNA(VLOOKUP($B5813,'binding constants'!A:D,3,FALSE),"")</f>
        <v>27uM</v>
      </c>
      <c r="E5813" s="9">
        <v>4.57</v>
      </c>
      <c r="H5813"/>
    </row>
    <row r="5814" spans="1:8" x14ac:dyDescent="0.35">
      <c r="A5814">
        <v>0</v>
      </c>
      <c r="B5814" s="1" t="s">
        <v>15695</v>
      </c>
      <c r="D5814" s="4" t="str">
        <f>_xlfn.IFNA(VLOOKUP($B5814,'binding constants'!A:D,3,FALSE),"")</f>
        <v>0.01uM</v>
      </c>
      <c r="E5814" s="9">
        <v>8</v>
      </c>
      <c r="H5814"/>
    </row>
    <row r="5815" spans="1:8" x14ac:dyDescent="0.35">
      <c r="D5815" s="4"/>
      <c r="H5815"/>
    </row>
    <row r="5816" spans="1:8" x14ac:dyDescent="0.35">
      <c r="A5816" t="s">
        <v>39383</v>
      </c>
      <c r="B5816" s="1" t="s">
        <v>15696</v>
      </c>
      <c r="D5816" s="4" t="str">
        <f>_xlfn.IFNA(VLOOKUP($B5816,'binding constants'!A:D,3,FALSE),"")</f>
        <v>1.0uM</v>
      </c>
      <c r="E5816" s="9">
        <v>6</v>
      </c>
      <c r="H5816"/>
    </row>
    <row r="5817" spans="1:8" x14ac:dyDescent="0.35">
      <c r="A5817">
        <v>0</v>
      </c>
      <c r="B5817" s="1" t="s">
        <v>15697</v>
      </c>
      <c r="D5817" s="4" t="str">
        <f>_xlfn.IFNA(VLOOKUP($B5817,'binding constants'!A:D,3,FALSE),"")</f>
        <v>14.6uM</v>
      </c>
      <c r="E5817" s="9">
        <v>4.84</v>
      </c>
      <c r="H5817"/>
    </row>
    <row r="5818" spans="1:8" x14ac:dyDescent="0.35">
      <c r="D5818" s="4"/>
      <c r="H5818"/>
    </row>
    <row r="5819" spans="1:8" x14ac:dyDescent="0.35">
      <c r="A5819" t="s">
        <v>39384</v>
      </c>
      <c r="B5819" s="1" t="s">
        <v>15698</v>
      </c>
      <c r="D5819" s="4" t="str">
        <f>_xlfn.IFNA(VLOOKUP($B5819,'binding constants'!A:D,3,FALSE),"")</f>
        <v>2.6uM</v>
      </c>
      <c r="E5819" s="9">
        <v>5.59</v>
      </c>
      <c r="H5819"/>
    </row>
    <row r="5820" spans="1:8" x14ac:dyDescent="0.35">
      <c r="A5820">
        <v>0</v>
      </c>
      <c r="B5820" s="1" t="s">
        <v>15699</v>
      </c>
      <c r="D5820" s="4" t="str">
        <f>_xlfn.IFNA(VLOOKUP($B5820,'binding constants'!A:D,3,FALSE),"")</f>
        <v>0.5mM</v>
      </c>
      <c r="E5820" s="9">
        <v>3.3</v>
      </c>
      <c r="H5820"/>
    </row>
    <row r="5821" spans="1:8" x14ac:dyDescent="0.35">
      <c r="D5821" s="4"/>
      <c r="H5821"/>
    </row>
    <row r="5822" spans="1:8" x14ac:dyDescent="0.35">
      <c r="A5822" t="s">
        <v>39385</v>
      </c>
      <c r="B5822" s="1" t="s">
        <v>15700</v>
      </c>
      <c r="D5822" s="4" t="str">
        <f>_xlfn.IFNA(VLOOKUP($B5822,'binding constants'!A:D,3,FALSE),"")</f>
        <v>0.11uM</v>
      </c>
      <c r="E5822" s="9">
        <v>6.96</v>
      </c>
      <c r="H5822"/>
    </row>
    <row r="5823" spans="1:8" x14ac:dyDescent="0.35">
      <c r="A5823">
        <v>0</v>
      </c>
      <c r="B5823" s="1" t="s">
        <v>15701</v>
      </c>
      <c r="D5823" s="4" t="str">
        <f>_xlfn.IFNA(VLOOKUP($B5823,'binding constants'!A:D,3,FALSE),"")</f>
        <v>3.1uM</v>
      </c>
      <c r="E5823" s="9">
        <v>5.51</v>
      </c>
      <c r="H5823"/>
    </row>
    <row r="5824" spans="1:8" x14ac:dyDescent="0.35">
      <c r="D5824" s="4"/>
      <c r="H5824"/>
    </row>
    <row r="5825" spans="1:8" x14ac:dyDescent="0.35">
      <c r="A5825" t="s">
        <v>39386</v>
      </c>
      <c r="B5825" s="1" t="s">
        <v>15702</v>
      </c>
      <c r="D5825" s="4" t="str">
        <f>_xlfn.IFNA(VLOOKUP($B5825,'binding constants'!A:D,3,FALSE),"")</f>
        <v>0.4uM</v>
      </c>
      <c r="E5825" s="9">
        <v>6.4</v>
      </c>
      <c r="H5825"/>
    </row>
    <row r="5826" spans="1:8" x14ac:dyDescent="0.35">
      <c r="A5826">
        <v>0</v>
      </c>
      <c r="B5826" s="1" t="s">
        <v>15703</v>
      </c>
      <c r="D5826" s="4" t="str">
        <f>_xlfn.IFNA(VLOOKUP($B5826,'binding constants'!A:D,3,FALSE),"")</f>
        <v>1.2mM</v>
      </c>
      <c r="E5826" s="9">
        <v>2.92</v>
      </c>
      <c r="H5826"/>
    </row>
    <row r="5827" spans="1:8" x14ac:dyDescent="0.35">
      <c r="D5827" s="4"/>
      <c r="H5827"/>
    </row>
    <row r="5828" spans="1:8" x14ac:dyDescent="0.35">
      <c r="A5828" t="s">
        <v>39387</v>
      </c>
      <c r="B5828" s="1" t="s">
        <v>15704</v>
      </c>
      <c r="D5828" s="4" t="str">
        <f>_xlfn.IFNA(VLOOKUP($B5828,'binding constants'!A:D,3,FALSE),"")</f>
        <v>21.1nM</v>
      </c>
      <c r="E5828" s="9">
        <v>7.68</v>
      </c>
      <c r="H5828"/>
    </row>
    <row r="5829" spans="1:8" x14ac:dyDescent="0.35">
      <c r="A5829">
        <v>0</v>
      </c>
      <c r="B5829" s="1" t="s">
        <v>15705</v>
      </c>
      <c r="D5829" s="4" t="str">
        <f>_xlfn.IFNA(VLOOKUP($B5829,'binding constants'!A:D,3,FALSE),"")</f>
        <v>23.2uM</v>
      </c>
      <c r="E5829" s="9">
        <v>4.63</v>
      </c>
      <c r="H5829"/>
    </row>
    <row r="5830" spans="1:8" x14ac:dyDescent="0.35">
      <c r="D5830" s="4"/>
      <c r="H5830"/>
    </row>
    <row r="5831" spans="1:8" x14ac:dyDescent="0.35">
      <c r="A5831" t="s">
        <v>39388</v>
      </c>
      <c r="B5831" s="1" t="s">
        <v>15706</v>
      </c>
      <c r="D5831" s="4" t="str">
        <f>_xlfn.IFNA(VLOOKUP($B5831,'binding constants'!A:D,3,FALSE),"")</f>
        <v>0.81uM</v>
      </c>
      <c r="E5831" s="9">
        <v>6.09</v>
      </c>
      <c r="H5831"/>
    </row>
    <row r="5832" spans="1:8" x14ac:dyDescent="0.35">
      <c r="A5832">
        <v>0</v>
      </c>
      <c r="B5832" s="1" t="s">
        <v>15707</v>
      </c>
      <c r="D5832" s="4" t="str">
        <f>_xlfn.IFNA(VLOOKUP($B5832,'binding constants'!A:D,3,FALSE),"")</f>
        <v>3.0nM</v>
      </c>
      <c r="E5832" s="9">
        <v>8.52</v>
      </c>
      <c r="H5832"/>
    </row>
    <row r="5833" spans="1:8" x14ac:dyDescent="0.35">
      <c r="D5833" s="4"/>
      <c r="H5833"/>
    </row>
    <row r="5834" spans="1:8" x14ac:dyDescent="0.35">
      <c r="A5834" t="s">
        <v>39389</v>
      </c>
      <c r="B5834" s="1" t="s">
        <v>15708</v>
      </c>
      <c r="D5834" s="4" t="str">
        <f>_xlfn.IFNA(VLOOKUP($B5834,'binding constants'!A:D,3,FALSE),"")</f>
        <v>0.33nM</v>
      </c>
      <c r="E5834" s="9">
        <v>9.48</v>
      </c>
      <c r="H5834"/>
    </row>
    <row r="5835" spans="1:8" x14ac:dyDescent="0.35">
      <c r="A5835">
        <v>0</v>
      </c>
      <c r="B5835" s="1" t="s">
        <v>15709</v>
      </c>
      <c r="D5835" s="4" t="str">
        <f>_xlfn.IFNA(VLOOKUP($B5835,'binding constants'!A:D,3,FALSE),"")</f>
        <v>68nM</v>
      </c>
      <c r="E5835" s="9">
        <v>7.17</v>
      </c>
      <c r="H5835"/>
    </row>
    <row r="5836" spans="1:8" x14ac:dyDescent="0.35">
      <c r="D5836" s="4"/>
      <c r="H5836"/>
    </row>
    <row r="5837" spans="1:8" x14ac:dyDescent="0.35">
      <c r="A5837" t="s">
        <v>39390</v>
      </c>
      <c r="B5837" s="1" t="s">
        <v>15710</v>
      </c>
      <c r="D5837" s="4" t="str">
        <f>_xlfn.IFNA(VLOOKUP($B5837,'binding constants'!A:D,3,FALSE),"")</f>
        <v>11nM</v>
      </c>
      <c r="E5837" s="9">
        <v>7.96</v>
      </c>
      <c r="H5837"/>
    </row>
    <row r="5838" spans="1:8" x14ac:dyDescent="0.35">
      <c r="A5838">
        <v>0</v>
      </c>
      <c r="B5838" s="1" t="s">
        <v>15711</v>
      </c>
      <c r="D5838" s="4" t="str">
        <f>_xlfn.IFNA(VLOOKUP($B5838,'binding constants'!A:D,3,FALSE),"")</f>
        <v>68nM</v>
      </c>
      <c r="E5838" s="9">
        <v>7.17</v>
      </c>
      <c r="H5838"/>
    </row>
    <row r="5839" spans="1:8" x14ac:dyDescent="0.35">
      <c r="D5839" s="4"/>
      <c r="H5839"/>
    </row>
    <row r="5840" spans="1:8" x14ac:dyDescent="0.35">
      <c r="A5840" t="s">
        <v>39391</v>
      </c>
      <c r="B5840" s="1" t="s">
        <v>15712</v>
      </c>
      <c r="D5840" s="4" t="str">
        <f>_xlfn.IFNA(VLOOKUP($B5840,'binding constants'!A:D,3,FALSE),"")</f>
        <v>2uM</v>
      </c>
      <c r="E5840" s="9">
        <v>5.7</v>
      </c>
      <c r="H5840"/>
    </row>
    <row r="5841" spans="1:8" x14ac:dyDescent="0.35">
      <c r="A5841">
        <v>0</v>
      </c>
      <c r="B5841" s="1" t="s">
        <v>15713</v>
      </c>
      <c r="D5841" s="4" t="str">
        <f>_xlfn.IFNA(VLOOKUP($B5841,'binding constants'!A:D,3,FALSE),"")</f>
        <v>5.59uM</v>
      </c>
      <c r="E5841" s="9">
        <v>5.25</v>
      </c>
      <c r="H5841"/>
    </row>
    <row r="5842" spans="1:8" x14ac:dyDescent="0.35">
      <c r="D5842" s="4"/>
      <c r="H5842"/>
    </row>
    <row r="5843" spans="1:8" x14ac:dyDescent="0.35">
      <c r="A5843" t="s">
        <v>39392</v>
      </c>
      <c r="B5843" s="1" t="s">
        <v>15714</v>
      </c>
      <c r="D5843" s="4" t="str">
        <f>_xlfn.IFNA(VLOOKUP($B5843,'binding constants'!A:D,3,FALSE),"")</f>
        <v>1.02mM</v>
      </c>
      <c r="E5843" s="9">
        <v>2.99</v>
      </c>
      <c r="H5843"/>
    </row>
    <row r="5844" spans="1:8" x14ac:dyDescent="0.35">
      <c r="A5844">
        <v>0</v>
      </c>
      <c r="B5844" s="1" t="s">
        <v>15715</v>
      </c>
      <c r="D5844" s="4" t="str">
        <f>_xlfn.IFNA(VLOOKUP($B5844,'binding constants'!A:D,3,FALSE),"")</f>
        <v>2.5uM</v>
      </c>
      <c r="E5844" s="9">
        <v>5.6</v>
      </c>
      <c r="H5844"/>
    </row>
    <row r="5845" spans="1:8" x14ac:dyDescent="0.35">
      <c r="D5845" s="4"/>
      <c r="H5845"/>
    </row>
    <row r="5846" spans="1:8" x14ac:dyDescent="0.35">
      <c r="A5846" t="s">
        <v>39393</v>
      </c>
      <c r="B5846" s="1" t="s">
        <v>15716</v>
      </c>
      <c r="D5846" s="4" t="str">
        <f>_xlfn.IFNA(VLOOKUP($B5846,'binding constants'!A:D,3,FALSE),"")</f>
        <v>18.9nM</v>
      </c>
      <c r="E5846" s="9">
        <v>7.72</v>
      </c>
      <c r="H5846"/>
    </row>
    <row r="5847" spans="1:8" x14ac:dyDescent="0.35">
      <c r="A5847">
        <v>0</v>
      </c>
      <c r="B5847" s="1" t="s">
        <v>15717</v>
      </c>
      <c r="D5847" s="4" t="str">
        <f>_xlfn.IFNA(VLOOKUP($B5847,'binding constants'!A:D,3,FALSE),"")</f>
        <v>34.4uM</v>
      </c>
      <c r="E5847" s="9">
        <v>4.46</v>
      </c>
      <c r="H5847"/>
    </row>
    <row r="5848" spans="1:8" x14ac:dyDescent="0.35">
      <c r="D5848" s="4"/>
      <c r="H5848"/>
    </row>
    <row r="5849" spans="1:8" x14ac:dyDescent="0.35">
      <c r="A5849" t="s">
        <v>39394</v>
      </c>
      <c r="B5849" s="1" t="s">
        <v>15718</v>
      </c>
      <c r="D5849" s="4" t="str">
        <f>_xlfn.IFNA(VLOOKUP($B5849,'binding constants'!A:D,3,FALSE),"")</f>
        <v>3.5uM</v>
      </c>
      <c r="E5849" s="9">
        <v>5.46</v>
      </c>
      <c r="H5849"/>
    </row>
    <row r="5850" spans="1:8" x14ac:dyDescent="0.35">
      <c r="A5850">
        <v>0</v>
      </c>
      <c r="B5850" s="1" t="s">
        <v>15719</v>
      </c>
      <c r="D5850" s="4" t="str">
        <f>_xlfn.IFNA(VLOOKUP($B5850,'binding constants'!A:D,3,FALSE),"")</f>
        <v>190uM</v>
      </c>
      <c r="E5850" s="9">
        <v>3.72</v>
      </c>
      <c r="H5850"/>
    </row>
    <row r="5851" spans="1:8" x14ac:dyDescent="0.35">
      <c r="D5851" s="4"/>
      <c r="H5851"/>
    </row>
    <row r="5852" spans="1:8" x14ac:dyDescent="0.35">
      <c r="A5852" t="s">
        <v>39395</v>
      </c>
      <c r="B5852" s="1" t="s">
        <v>15720</v>
      </c>
      <c r="D5852" s="4" t="str">
        <f>_xlfn.IFNA(VLOOKUP($B5852,'binding constants'!A:D,3,FALSE),"")</f>
        <v>2.1uM</v>
      </c>
      <c r="E5852" s="9">
        <v>5.68</v>
      </c>
      <c r="H5852"/>
    </row>
    <row r="5853" spans="1:8" x14ac:dyDescent="0.35">
      <c r="A5853">
        <v>0</v>
      </c>
      <c r="B5853" s="1" t="s">
        <v>15721</v>
      </c>
      <c r="D5853" s="4" t="str">
        <f>_xlfn.IFNA(VLOOKUP($B5853,'binding constants'!A:D,3,FALSE),"")</f>
        <v>87nM</v>
      </c>
      <c r="E5853" s="9">
        <v>7.06</v>
      </c>
      <c r="H5853"/>
    </row>
    <row r="5854" spans="1:8" x14ac:dyDescent="0.35">
      <c r="D5854" s="4"/>
      <c r="H5854"/>
    </row>
    <row r="5855" spans="1:8" x14ac:dyDescent="0.35">
      <c r="A5855" t="s">
        <v>39396</v>
      </c>
      <c r="B5855" s="1" t="s">
        <v>15722</v>
      </c>
      <c r="D5855" s="4" t="str">
        <f>_xlfn.IFNA(VLOOKUP($B5855,'binding constants'!A:D,3,FALSE),"")</f>
        <v>2.3uM</v>
      </c>
      <c r="E5855" s="9">
        <v>5.64</v>
      </c>
      <c r="H5855"/>
    </row>
    <row r="5856" spans="1:8" x14ac:dyDescent="0.35">
      <c r="A5856">
        <v>0</v>
      </c>
      <c r="B5856" s="1" t="s">
        <v>15723</v>
      </c>
      <c r="D5856" s="4" t="str">
        <f>_xlfn.IFNA(VLOOKUP($B5856,'binding constants'!A:D,3,FALSE),"")</f>
        <v>47nM</v>
      </c>
      <c r="E5856" s="9">
        <v>7.33</v>
      </c>
      <c r="H5856"/>
    </row>
    <row r="5857" spans="1:8" x14ac:dyDescent="0.35">
      <c r="D5857" s="4"/>
      <c r="H5857"/>
    </row>
    <row r="5858" spans="1:8" x14ac:dyDescent="0.35">
      <c r="A5858" t="s">
        <v>39397</v>
      </c>
      <c r="B5858" s="1" t="s">
        <v>15724</v>
      </c>
      <c r="D5858" s="4" t="str">
        <f>_xlfn.IFNA(VLOOKUP($B5858,'binding constants'!A:D,3,FALSE),"")</f>
        <v>60nM</v>
      </c>
      <c r="E5858" s="9">
        <v>7.22</v>
      </c>
      <c r="H5858"/>
    </row>
    <row r="5859" spans="1:8" x14ac:dyDescent="0.35">
      <c r="A5859">
        <v>0</v>
      </c>
      <c r="B5859" s="1" t="s">
        <v>15725</v>
      </c>
      <c r="D5859" s="4" t="str">
        <f>_xlfn.IFNA(VLOOKUP($B5859,'binding constants'!A:D,3,FALSE),"")</f>
        <v>3.6mM</v>
      </c>
      <c r="E5859" s="9">
        <v>2.44</v>
      </c>
      <c r="H5859"/>
    </row>
    <row r="5860" spans="1:8" x14ac:dyDescent="0.35">
      <c r="D5860" s="4"/>
      <c r="H5860"/>
    </row>
    <row r="5861" spans="1:8" x14ac:dyDescent="0.35">
      <c r="A5861" t="s">
        <v>39398</v>
      </c>
      <c r="B5861" s="1" t="s">
        <v>15726</v>
      </c>
      <c r="D5861" s="4" t="str">
        <f>_xlfn.IFNA(VLOOKUP($B5861,'binding constants'!A:D,3,FALSE),"")</f>
        <v>0.3nM</v>
      </c>
      <c r="E5861" s="9">
        <v>9.52</v>
      </c>
      <c r="H5861"/>
    </row>
    <row r="5862" spans="1:8" x14ac:dyDescent="0.35">
      <c r="A5862">
        <v>0</v>
      </c>
      <c r="B5862" s="1" t="s">
        <v>15727</v>
      </c>
      <c r="D5862" s="4" t="str">
        <f>_xlfn.IFNA(VLOOKUP($B5862,'binding constants'!A:D,3,FALSE),"")</f>
        <v>714nM</v>
      </c>
      <c r="E5862" s="9">
        <v>6.15</v>
      </c>
      <c r="H5862"/>
    </row>
    <row r="5863" spans="1:8" x14ac:dyDescent="0.35">
      <c r="D5863" s="4"/>
      <c r="H5863"/>
    </row>
    <row r="5864" spans="1:8" x14ac:dyDescent="0.35">
      <c r="A5864" t="s">
        <v>39399</v>
      </c>
      <c r="B5864" s="1" t="s">
        <v>15728</v>
      </c>
      <c r="D5864" s="4" t="str">
        <f>_xlfn.IFNA(VLOOKUP($B5864,'binding constants'!A:D,3,FALSE),"")</f>
        <v>0.058nM</v>
      </c>
      <c r="E5864" s="9">
        <v>10.24</v>
      </c>
      <c r="H5864"/>
    </row>
    <row r="5865" spans="1:8" x14ac:dyDescent="0.35">
      <c r="A5865">
        <v>0</v>
      </c>
      <c r="B5865" s="1" t="s">
        <v>15729</v>
      </c>
      <c r="D5865" s="4" t="str">
        <f>_xlfn.IFNA(VLOOKUP($B5865,'binding constants'!A:D,3,FALSE),"")</f>
        <v>191nM</v>
      </c>
      <c r="E5865" s="9">
        <v>6.72</v>
      </c>
      <c r="H5865"/>
    </row>
    <row r="5866" spans="1:8" x14ac:dyDescent="0.35">
      <c r="D5866" s="4"/>
      <c r="H5866"/>
    </row>
    <row r="5867" spans="1:8" x14ac:dyDescent="0.35">
      <c r="A5867" t="s">
        <v>39400</v>
      </c>
      <c r="B5867" s="1" t="s">
        <v>15730</v>
      </c>
      <c r="D5867" s="4" t="str">
        <f>_xlfn.IFNA(VLOOKUP($B5867,'binding constants'!A:D,3,FALSE),"")</f>
        <v>60.1nM</v>
      </c>
      <c r="E5867" s="9">
        <v>7.22</v>
      </c>
      <c r="H5867"/>
    </row>
    <row r="5868" spans="1:8" x14ac:dyDescent="0.35">
      <c r="A5868">
        <v>0</v>
      </c>
      <c r="B5868" s="1" t="s">
        <v>15731</v>
      </c>
      <c r="D5868" s="4" t="str">
        <f>_xlfn.IFNA(VLOOKUP($B5868,'binding constants'!A:D,3,FALSE),"")</f>
        <v>0.93uM</v>
      </c>
      <c r="E5868" s="9">
        <v>6.03</v>
      </c>
      <c r="H5868"/>
    </row>
    <row r="5869" spans="1:8" x14ac:dyDescent="0.35">
      <c r="D5869" s="4"/>
      <c r="H5869"/>
    </row>
    <row r="5870" spans="1:8" x14ac:dyDescent="0.35">
      <c r="A5870" t="s">
        <v>39401</v>
      </c>
      <c r="B5870" s="1" t="s">
        <v>15732</v>
      </c>
      <c r="D5870" s="4" t="str">
        <f>_xlfn.IFNA(VLOOKUP($B5870,'binding constants'!A:D,3,FALSE),"")</f>
        <v>0.24uM</v>
      </c>
      <c r="E5870" s="9">
        <v>6.62</v>
      </c>
      <c r="H5870"/>
    </row>
    <row r="5871" spans="1:8" x14ac:dyDescent="0.35">
      <c r="A5871">
        <v>0</v>
      </c>
      <c r="B5871" s="1" t="s">
        <v>15733</v>
      </c>
      <c r="D5871" s="4" t="str">
        <f>_xlfn.IFNA(VLOOKUP($B5871,'binding constants'!A:D,3,FALSE),"")</f>
        <v>5.5uM</v>
      </c>
      <c r="E5871" s="9">
        <v>5.26</v>
      </c>
      <c r="H5871"/>
    </row>
    <row r="5872" spans="1:8" x14ac:dyDescent="0.35">
      <c r="D5872" s="4"/>
      <c r="H5872"/>
    </row>
    <row r="5873" spans="1:8" x14ac:dyDescent="0.35">
      <c r="A5873" t="s">
        <v>39402</v>
      </c>
      <c r="B5873" s="1" t="s">
        <v>15734</v>
      </c>
      <c r="D5873" s="4" t="str">
        <f>_xlfn.IFNA(VLOOKUP($B5873,'binding constants'!A:D,3,FALSE),"")</f>
        <v>20nM</v>
      </c>
      <c r="E5873" s="9">
        <v>7.7</v>
      </c>
      <c r="H5873"/>
    </row>
    <row r="5874" spans="1:8" x14ac:dyDescent="0.35">
      <c r="A5874">
        <v>0</v>
      </c>
      <c r="B5874" s="1" t="s">
        <v>15735</v>
      </c>
      <c r="D5874" s="4" t="str">
        <f>_xlfn.IFNA(VLOOKUP($B5874,'binding constants'!A:D,3,FALSE),"")</f>
        <v>4nM</v>
      </c>
      <c r="E5874" s="9">
        <v>8.4</v>
      </c>
      <c r="H5874"/>
    </row>
    <row r="5875" spans="1:8" x14ac:dyDescent="0.35">
      <c r="D5875" s="4"/>
      <c r="H5875"/>
    </row>
    <row r="5876" spans="1:8" x14ac:dyDescent="0.35">
      <c r="A5876" t="s">
        <v>39403</v>
      </c>
      <c r="B5876" s="1" t="s">
        <v>15736</v>
      </c>
      <c r="D5876" s="4" t="str">
        <f>_xlfn.IFNA(VLOOKUP($B5876,'binding constants'!A:D,3,FALSE),"")</f>
        <v>0.002uM</v>
      </c>
      <c r="E5876" s="9">
        <v>8.6999999999999993</v>
      </c>
      <c r="H5876"/>
    </row>
    <row r="5877" spans="1:8" x14ac:dyDescent="0.35">
      <c r="A5877">
        <v>0</v>
      </c>
      <c r="B5877" s="1" t="s">
        <v>15737</v>
      </c>
      <c r="D5877" s="4" t="str">
        <f>_xlfn.IFNA(VLOOKUP($B5877,'binding constants'!A:D,3,FALSE),"")</f>
        <v>2.9uM</v>
      </c>
      <c r="E5877" s="9">
        <v>5.54</v>
      </c>
      <c r="H5877"/>
    </row>
    <row r="5878" spans="1:8" x14ac:dyDescent="0.35">
      <c r="D5878" s="4"/>
      <c r="H5878"/>
    </row>
    <row r="5879" spans="1:8" x14ac:dyDescent="0.35">
      <c r="A5879" t="s">
        <v>39404</v>
      </c>
      <c r="B5879" s="1" t="s">
        <v>15738</v>
      </c>
      <c r="D5879" s="4" t="str">
        <f>_xlfn.IFNA(VLOOKUP($B5879,'binding constants'!A:D,3,FALSE),"")</f>
        <v>1.6pM</v>
      </c>
      <c r="E5879" s="9">
        <v>11.8</v>
      </c>
      <c r="H5879"/>
    </row>
    <row r="5880" spans="1:8" x14ac:dyDescent="0.35">
      <c r="A5880">
        <v>0</v>
      </c>
      <c r="B5880" s="1" t="s">
        <v>15739</v>
      </c>
      <c r="D5880" s="4" t="str">
        <f>_xlfn.IFNA(VLOOKUP($B5880,'binding constants'!A:D,3,FALSE),"")</f>
        <v>94uM</v>
      </c>
      <c r="E5880" s="9">
        <v>4.03</v>
      </c>
      <c r="H5880"/>
    </row>
    <row r="5881" spans="1:8" x14ac:dyDescent="0.35">
      <c r="D5881" s="4"/>
      <c r="H5881"/>
    </row>
    <row r="5882" spans="1:8" x14ac:dyDescent="0.35">
      <c r="A5882" t="s">
        <v>39405</v>
      </c>
      <c r="B5882" s="1" t="s">
        <v>15740</v>
      </c>
      <c r="D5882" s="4" t="str">
        <f>_xlfn.IFNA(VLOOKUP($B5882,'binding constants'!A:D,3,FALSE),"")</f>
        <v>4.3uM</v>
      </c>
      <c r="E5882" s="9">
        <v>5.37</v>
      </c>
      <c r="H5882"/>
    </row>
    <row r="5883" spans="1:8" x14ac:dyDescent="0.35">
      <c r="A5883">
        <v>0</v>
      </c>
      <c r="B5883" s="1" t="s">
        <v>15741</v>
      </c>
      <c r="D5883" s="4" t="str">
        <f>_xlfn.IFNA(VLOOKUP($B5883,'binding constants'!A:D,3,FALSE),"")</f>
        <v>15.2uM</v>
      </c>
      <c r="E5883" s="9">
        <v>4.82</v>
      </c>
      <c r="H5883"/>
    </row>
    <row r="5884" spans="1:8" x14ac:dyDescent="0.35">
      <c r="D5884" s="4"/>
      <c r="H5884"/>
    </row>
    <row r="5885" spans="1:8" x14ac:dyDescent="0.35">
      <c r="A5885" t="s">
        <v>39406</v>
      </c>
      <c r="B5885" s="1" t="s">
        <v>15742</v>
      </c>
      <c r="D5885" s="4" t="str">
        <f>_xlfn.IFNA(VLOOKUP($B5885,'binding constants'!A:D,3,FALSE),"")</f>
        <v>48uM</v>
      </c>
      <c r="E5885" s="9">
        <v>4.32</v>
      </c>
      <c r="H5885"/>
    </row>
    <row r="5886" spans="1:8" x14ac:dyDescent="0.35">
      <c r="A5886">
        <v>0</v>
      </c>
      <c r="B5886" s="1" t="s">
        <v>15743</v>
      </c>
      <c r="D5886" s="4" t="str">
        <f>_xlfn.IFNA(VLOOKUP($B5886,'binding constants'!A:D,3,FALSE),"")</f>
        <v>30uM</v>
      </c>
      <c r="E5886" s="9">
        <v>4.5199999999999996</v>
      </c>
      <c r="H5886"/>
    </row>
    <row r="5887" spans="1:8" x14ac:dyDescent="0.35">
      <c r="D5887" s="4"/>
      <c r="H5887"/>
    </row>
    <row r="5888" spans="1:8" x14ac:dyDescent="0.35">
      <c r="A5888" t="s">
        <v>39407</v>
      </c>
      <c r="B5888" s="1" t="s">
        <v>15744</v>
      </c>
      <c r="D5888" s="4" t="str">
        <f>_xlfn.IFNA(VLOOKUP($B5888,'binding constants'!A:D,3,FALSE),"")</f>
        <v>125uM</v>
      </c>
      <c r="E5888" s="9">
        <v>3.9</v>
      </c>
      <c r="H5888"/>
    </row>
    <row r="5889" spans="1:8" x14ac:dyDescent="0.35">
      <c r="A5889">
        <v>0</v>
      </c>
      <c r="B5889" s="1" t="s">
        <v>15745</v>
      </c>
      <c r="D5889" s="4" t="str">
        <f>_xlfn.IFNA(VLOOKUP($B5889,'binding constants'!A:D,3,FALSE),"")</f>
        <v>0.031mM</v>
      </c>
      <c r="E5889" s="9">
        <v>4.51</v>
      </c>
      <c r="H5889"/>
    </row>
    <row r="5890" spans="1:8" x14ac:dyDescent="0.35">
      <c r="D5890" s="4"/>
      <c r="H5890"/>
    </row>
    <row r="5891" spans="1:8" x14ac:dyDescent="0.35">
      <c r="A5891" t="s">
        <v>39408</v>
      </c>
      <c r="B5891" s="1" t="s">
        <v>15746</v>
      </c>
      <c r="D5891" s="4" t="str">
        <f>_xlfn.IFNA(VLOOKUP($B5891,'binding constants'!A:D,3,FALSE),"")</f>
        <v>101.3nM</v>
      </c>
      <c r="E5891" s="9">
        <v>6.99</v>
      </c>
      <c r="H5891"/>
    </row>
    <row r="5892" spans="1:8" x14ac:dyDescent="0.35">
      <c r="A5892">
        <v>0</v>
      </c>
      <c r="B5892" s="1" t="s">
        <v>15747</v>
      </c>
      <c r="D5892" s="4" t="str">
        <f>_xlfn.IFNA(VLOOKUP($B5892,'binding constants'!A:D,3,FALSE),"")</f>
        <v>118uM</v>
      </c>
      <c r="E5892" s="9">
        <v>3.93</v>
      </c>
      <c r="H5892"/>
    </row>
    <row r="5893" spans="1:8" x14ac:dyDescent="0.35">
      <c r="D5893" s="4"/>
      <c r="H5893"/>
    </row>
    <row r="5894" spans="1:8" x14ac:dyDescent="0.35">
      <c r="A5894" t="s">
        <v>39409</v>
      </c>
      <c r="B5894" s="1" t="s">
        <v>15748</v>
      </c>
      <c r="D5894" s="4" t="str">
        <f>_xlfn.IFNA(VLOOKUP($B5894,'binding constants'!A:D,3,FALSE),"")</f>
        <v>0.4mM</v>
      </c>
      <c r="E5894" s="9">
        <v>3.4</v>
      </c>
      <c r="H5894"/>
    </row>
    <row r="5895" spans="1:8" x14ac:dyDescent="0.35">
      <c r="A5895">
        <v>0</v>
      </c>
      <c r="B5895" s="1" t="s">
        <v>15749</v>
      </c>
      <c r="D5895" s="4" t="str">
        <f>_xlfn.IFNA(VLOOKUP($B5895,'binding constants'!A:D,3,FALSE),"")</f>
        <v>1.9uM</v>
      </c>
      <c r="E5895" s="9">
        <v>5.72</v>
      </c>
      <c r="H5895"/>
    </row>
    <row r="5896" spans="1:8" x14ac:dyDescent="0.35">
      <c r="D5896" s="4"/>
      <c r="H5896"/>
    </row>
    <row r="5897" spans="1:8" x14ac:dyDescent="0.35">
      <c r="A5897" t="s">
        <v>39410</v>
      </c>
      <c r="B5897" s="1" t="s">
        <v>15750</v>
      </c>
      <c r="D5897" s="4" t="str">
        <f>_xlfn.IFNA(VLOOKUP($B5897,'binding constants'!A:D,3,FALSE),"")</f>
        <v>3.2uM</v>
      </c>
      <c r="E5897" s="9">
        <v>5.49</v>
      </c>
      <c r="H5897"/>
    </row>
    <row r="5898" spans="1:8" x14ac:dyDescent="0.35">
      <c r="A5898">
        <v>0</v>
      </c>
      <c r="B5898" s="1" t="s">
        <v>15751</v>
      </c>
      <c r="D5898" s="4" t="str">
        <f>_xlfn.IFNA(VLOOKUP($B5898,'binding constants'!A:D,3,FALSE),"")</f>
        <v>24uM</v>
      </c>
      <c r="E5898" s="9">
        <v>4.62</v>
      </c>
      <c r="H5898"/>
    </row>
    <row r="5899" spans="1:8" x14ac:dyDescent="0.35">
      <c r="D5899" s="4"/>
      <c r="H5899"/>
    </row>
    <row r="5900" spans="1:8" x14ac:dyDescent="0.35">
      <c r="A5900" t="s">
        <v>39411</v>
      </c>
      <c r="B5900" s="1" t="s">
        <v>15752</v>
      </c>
      <c r="D5900" s="4" t="str">
        <f>_xlfn.IFNA(VLOOKUP($B5900,'binding constants'!A:D,3,FALSE),"")</f>
        <v>0.6nM</v>
      </c>
      <c r="E5900" s="9">
        <v>9.2200000000000006</v>
      </c>
      <c r="H5900"/>
    </row>
    <row r="5901" spans="1:8" x14ac:dyDescent="0.35">
      <c r="A5901">
        <v>0</v>
      </c>
      <c r="B5901" s="1" t="s">
        <v>15753</v>
      </c>
      <c r="D5901" s="4" t="str">
        <f>_xlfn.IFNA(VLOOKUP($B5901,'binding constants'!A:D,3,FALSE),"")</f>
        <v>4.2uM</v>
      </c>
      <c r="E5901" s="9">
        <v>5.38</v>
      </c>
      <c r="H5901"/>
    </row>
    <row r="5902" spans="1:8" x14ac:dyDescent="0.35">
      <c r="D5902" s="4"/>
      <c r="H5902"/>
    </row>
    <row r="5903" spans="1:8" x14ac:dyDescent="0.35">
      <c r="A5903" t="s">
        <v>39412</v>
      </c>
      <c r="B5903" s="1" t="s">
        <v>15754</v>
      </c>
      <c r="D5903" s="4" t="str">
        <f>_xlfn.IFNA(VLOOKUP($B5903,'binding constants'!A:D,3,FALSE),"")</f>
        <v>19.9nM</v>
      </c>
      <c r="E5903" s="9">
        <v>7.7</v>
      </c>
      <c r="H5903"/>
    </row>
    <row r="5904" spans="1:8" x14ac:dyDescent="0.35">
      <c r="A5904">
        <v>0</v>
      </c>
      <c r="B5904" s="1" t="s">
        <v>15755</v>
      </c>
      <c r="D5904" s="4" t="str">
        <f>_xlfn.IFNA(VLOOKUP($B5904,'binding constants'!A:D,3,FALSE),"")</f>
        <v>2uM</v>
      </c>
      <c r="E5904" s="9">
        <v>5.7</v>
      </c>
      <c r="H5904"/>
    </row>
    <row r="5905" spans="1:8" x14ac:dyDescent="0.35">
      <c r="D5905" s="4"/>
      <c r="H5905"/>
    </row>
    <row r="5906" spans="1:8" x14ac:dyDescent="0.35">
      <c r="A5906" t="s">
        <v>39413</v>
      </c>
      <c r="B5906" s="1" t="s">
        <v>15756</v>
      </c>
      <c r="D5906" s="4" t="str">
        <f>_xlfn.IFNA(VLOOKUP($B5906,'binding constants'!A:D,3,FALSE),"")</f>
        <v>0.8uM</v>
      </c>
      <c r="E5906" s="9">
        <v>6.1</v>
      </c>
      <c r="H5906"/>
    </row>
    <row r="5907" spans="1:8" x14ac:dyDescent="0.35">
      <c r="A5907">
        <v>0</v>
      </c>
      <c r="B5907" s="1" t="s">
        <v>15757</v>
      </c>
      <c r="D5907" s="4" t="str">
        <f>_xlfn.IFNA(VLOOKUP($B5907,'binding constants'!A:D,3,FALSE),"")</f>
        <v>9uM</v>
      </c>
      <c r="E5907" s="9">
        <v>5.05</v>
      </c>
      <c r="H5907"/>
    </row>
    <row r="5908" spans="1:8" x14ac:dyDescent="0.35">
      <c r="D5908" s="4"/>
      <c r="H5908"/>
    </row>
    <row r="5909" spans="1:8" x14ac:dyDescent="0.35">
      <c r="A5909" t="s">
        <v>39414</v>
      </c>
      <c r="B5909" s="1" t="s">
        <v>15758</v>
      </c>
      <c r="D5909" s="4" t="str">
        <f>_xlfn.IFNA(VLOOKUP($B5909,'binding constants'!A:D,3,FALSE),"")</f>
        <v>13.2uM</v>
      </c>
      <c r="E5909" s="9">
        <v>4.88</v>
      </c>
      <c r="H5909"/>
    </row>
    <row r="5910" spans="1:8" x14ac:dyDescent="0.35">
      <c r="A5910">
        <v>0</v>
      </c>
      <c r="B5910" s="1" t="s">
        <v>15759</v>
      </c>
      <c r="D5910" s="4" t="str">
        <f>_xlfn.IFNA(VLOOKUP($B5910,'binding constants'!A:D,3,FALSE),"")</f>
        <v>11.6uM</v>
      </c>
      <c r="E5910" s="9">
        <v>4.9400000000000004</v>
      </c>
      <c r="H5910"/>
    </row>
    <row r="5911" spans="1:8" x14ac:dyDescent="0.35">
      <c r="D5911" s="4"/>
      <c r="H5911"/>
    </row>
    <row r="5912" spans="1:8" x14ac:dyDescent="0.35">
      <c r="A5912" t="s">
        <v>39415</v>
      </c>
      <c r="B5912" s="1" t="s">
        <v>15760</v>
      </c>
      <c r="D5912" s="4" t="str">
        <f>_xlfn.IFNA(VLOOKUP($B5912,'binding constants'!A:D,3,FALSE),"")</f>
        <v>94uM</v>
      </c>
      <c r="E5912" s="9">
        <v>4.03</v>
      </c>
      <c r="H5912"/>
    </row>
    <row r="5913" spans="1:8" x14ac:dyDescent="0.35">
      <c r="A5913">
        <v>0</v>
      </c>
      <c r="B5913" s="1" t="s">
        <v>15761</v>
      </c>
      <c r="D5913" s="4" t="str">
        <f>_xlfn.IFNA(VLOOKUP($B5913,'binding constants'!A:D,3,FALSE),"")</f>
        <v>110nM</v>
      </c>
      <c r="E5913" s="9">
        <v>6.96</v>
      </c>
      <c r="H5913"/>
    </row>
    <row r="5914" spans="1:8" x14ac:dyDescent="0.35">
      <c r="D5914" s="4"/>
      <c r="H5914"/>
    </row>
    <row r="5915" spans="1:8" x14ac:dyDescent="0.35">
      <c r="A5915" t="s">
        <v>39416</v>
      </c>
      <c r="B5915" s="1" t="s">
        <v>15762</v>
      </c>
      <c r="D5915" s="4" t="str">
        <f>_xlfn.IFNA(VLOOKUP($B5915,'binding constants'!A:D,3,FALSE),"")</f>
        <v>38uM</v>
      </c>
      <c r="E5915" s="9">
        <v>4.42</v>
      </c>
      <c r="H5915"/>
    </row>
    <row r="5916" spans="1:8" x14ac:dyDescent="0.35">
      <c r="A5916">
        <v>0</v>
      </c>
      <c r="B5916" s="1" t="s">
        <v>15763</v>
      </c>
      <c r="D5916" s="4" t="str">
        <f>_xlfn.IFNA(VLOOKUP($B5916,'binding constants'!A:D,3,FALSE),"")</f>
        <v>15nM</v>
      </c>
      <c r="E5916" s="9">
        <v>7.82</v>
      </c>
      <c r="H5916"/>
    </row>
    <row r="5917" spans="1:8" x14ac:dyDescent="0.35">
      <c r="D5917" s="4"/>
      <c r="H5917"/>
    </row>
    <row r="5918" spans="1:8" x14ac:dyDescent="0.35">
      <c r="A5918" t="s">
        <v>39417</v>
      </c>
      <c r="B5918" s="1" t="s">
        <v>15764</v>
      </c>
      <c r="D5918" s="4" t="str">
        <f>_xlfn.IFNA(VLOOKUP($B5918,'binding constants'!A:D,3,FALSE),"")</f>
        <v>21nM</v>
      </c>
      <c r="E5918" s="9">
        <v>7.68</v>
      </c>
      <c r="H5918"/>
    </row>
    <row r="5919" spans="1:8" x14ac:dyDescent="0.35">
      <c r="A5919">
        <v>0</v>
      </c>
      <c r="B5919" s="1" t="s">
        <v>15765</v>
      </c>
      <c r="D5919" s="4" t="str">
        <f>_xlfn.IFNA(VLOOKUP($B5919,'binding constants'!A:D,3,FALSE),"")</f>
        <v>0.5uM</v>
      </c>
      <c r="E5919" s="9">
        <v>6.3</v>
      </c>
      <c r="H5919"/>
    </row>
    <row r="5920" spans="1:8" x14ac:dyDescent="0.35">
      <c r="D5920" s="4"/>
      <c r="H5920"/>
    </row>
    <row r="5921" spans="1:8" x14ac:dyDescent="0.35">
      <c r="A5921" t="s">
        <v>39418</v>
      </c>
      <c r="B5921" s="1" t="s">
        <v>15766</v>
      </c>
      <c r="D5921" s="4" t="str">
        <f>_xlfn.IFNA(VLOOKUP($B5921,'binding constants'!A:D,3,FALSE),"")</f>
        <v>72nM</v>
      </c>
      <c r="E5921" s="9">
        <v>7.14</v>
      </c>
      <c r="H5921"/>
    </row>
    <row r="5922" spans="1:8" x14ac:dyDescent="0.35">
      <c r="A5922">
        <v>0</v>
      </c>
      <c r="B5922" s="1" t="s">
        <v>15767</v>
      </c>
      <c r="D5922" s="4" t="str">
        <f>_xlfn.IFNA(VLOOKUP($B5922,'binding constants'!A:D,3,FALSE),"")</f>
        <v>1.3mM</v>
      </c>
      <c r="E5922" s="9">
        <v>2.89</v>
      </c>
      <c r="H5922"/>
    </row>
    <row r="5923" spans="1:8" x14ac:dyDescent="0.35">
      <c r="D5923" s="4"/>
      <c r="H5923"/>
    </row>
    <row r="5924" spans="1:8" x14ac:dyDescent="0.35">
      <c r="A5924" t="s">
        <v>39419</v>
      </c>
      <c r="B5924" s="1" t="s">
        <v>15768</v>
      </c>
      <c r="D5924" s="4" t="str">
        <f>_xlfn.IFNA(VLOOKUP($B5924,'binding constants'!A:D,3,FALSE),"")</f>
        <v>13uM</v>
      </c>
      <c r="E5924" s="9">
        <v>4.8899999999999997</v>
      </c>
      <c r="H5924"/>
    </row>
    <row r="5925" spans="1:8" x14ac:dyDescent="0.35">
      <c r="A5925">
        <v>0</v>
      </c>
      <c r="B5925" s="1" t="s">
        <v>15769</v>
      </c>
      <c r="D5925" s="4" t="str">
        <f>_xlfn.IFNA(VLOOKUP($B5925,'binding constants'!A:D,3,FALSE),"")</f>
        <v>7.9nM</v>
      </c>
      <c r="E5925" s="9">
        <v>8.1</v>
      </c>
      <c r="H5925"/>
    </row>
    <row r="5926" spans="1:8" x14ac:dyDescent="0.35">
      <c r="D5926" s="4"/>
      <c r="H5926"/>
    </row>
    <row r="5927" spans="1:8" x14ac:dyDescent="0.35">
      <c r="A5927" t="s">
        <v>39420</v>
      </c>
      <c r="B5927" s="1" t="s">
        <v>15770</v>
      </c>
      <c r="D5927" s="4" t="str">
        <f>_xlfn.IFNA(VLOOKUP($B5927,'binding constants'!A:D,3,FALSE),"")</f>
        <v>60uM</v>
      </c>
      <c r="E5927" s="9">
        <v>4.22</v>
      </c>
      <c r="H5927"/>
    </row>
    <row r="5928" spans="1:8" x14ac:dyDescent="0.35">
      <c r="A5928">
        <v>0</v>
      </c>
      <c r="B5928" s="1" t="s">
        <v>15771</v>
      </c>
      <c r="D5928" s="4" t="str">
        <f>_xlfn.IFNA(VLOOKUP($B5928,'binding constants'!A:D,3,FALSE),"")</f>
        <v>125uM</v>
      </c>
      <c r="E5928" s="9">
        <v>3.9</v>
      </c>
      <c r="H5928"/>
    </row>
    <row r="5929" spans="1:8" x14ac:dyDescent="0.35">
      <c r="D5929" s="4"/>
      <c r="H5929"/>
    </row>
    <row r="5930" spans="1:8" x14ac:dyDescent="0.35">
      <c r="A5930" t="s">
        <v>39421</v>
      </c>
      <c r="B5930" s="1" t="s">
        <v>15772</v>
      </c>
      <c r="D5930" s="4" t="str">
        <f>_xlfn.IFNA(VLOOKUP($B5930,'binding constants'!A:D,3,FALSE),"")</f>
        <v>30nM</v>
      </c>
      <c r="E5930" s="9">
        <v>7.52</v>
      </c>
      <c r="H5930"/>
    </row>
    <row r="5931" spans="1:8" x14ac:dyDescent="0.35">
      <c r="A5931">
        <v>0</v>
      </c>
      <c r="B5931" s="1" t="s">
        <v>15773</v>
      </c>
      <c r="D5931" s="4" t="str">
        <f>_xlfn.IFNA(VLOOKUP($B5931,'binding constants'!A:D,3,FALSE),"")</f>
        <v>312nM</v>
      </c>
      <c r="E5931" s="9">
        <v>6.51</v>
      </c>
      <c r="H5931"/>
    </row>
    <row r="5932" spans="1:8" x14ac:dyDescent="0.35">
      <c r="D5932" s="4"/>
      <c r="H5932"/>
    </row>
    <row r="5933" spans="1:8" x14ac:dyDescent="0.35">
      <c r="A5933" t="s">
        <v>39422</v>
      </c>
      <c r="B5933" s="1" t="s">
        <v>15774</v>
      </c>
      <c r="D5933" s="4" t="str">
        <f>_xlfn.IFNA(VLOOKUP($B5933,'binding constants'!A:D,3,FALSE),"")</f>
        <v>4.7uM</v>
      </c>
      <c r="E5933" s="9">
        <v>5.33</v>
      </c>
      <c r="H5933"/>
    </row>
    <row r="5934" spans="1:8" x14ac:dyDescent="0.35">
      <c r="A5934">
        <v>0</v>
      </c>
      <c r="B5934" s="1" t="s">
        <v>15775</v>
      </c>
      <c r="D5934" s="4" t="str">
        <f>_xlfn.IFNA(VLOOKUP($B5934,'binding constants'!A:D,3,FALSE),"")</f>
        <v>944nM</v>
      </c>
      <c r="E5934" s="9">
        <v>6.03</v>
      </c>
      <c r="H5934"/>
    </row>
    <row r="5935" spans="1:8" x14ac:dyDescent="0.35">
      <c r="D5935" s="4"/>
      <c r="H5935"/>
    </row>
    <row r="5936" spans="1:8" x14ac:dyDescent="0.35">
      <c r="A5936" t="s">
        <v>39423</v>
      </c>
      <c r="B5936" s="1" t="s">
        <v>15776</v>
      </c>
      <c r="D5936" s="4" t="str">
        <f>_xlfn.IFNA(VLOOKUP($B5936,'binding constants'!A:D,3,FALSE),"")</f>
        <v>45.5nM</v>
      </c>
      <c r="E5936" s="9">
        <v>7.34</v>
      </c>
      <c r="H5936"/>
    </row>
    <row r="5937" spans="1:8" x14ac:dyDescent="0.35">
      <c r="A5937">
        <v>0</v>
      </c>
      <c r="B5937" s="1" t="s">
        <v>15777</v>
      </c>
      <c r="D5937" s="4" t="str">
        <f>_xlfn.IFNA(VLOOKUP($B5937,'binding constants'!A:D,3,FALSE),"")</f>
        <v>46.3nM</v>
      </c>
      <c r="E5937" s="9">
        <v>7.33</v>
      </c>
      <c r="H5937"/>
    </row>
    <row r="5938" spans="1:8" x14ac:dyDescent="0.35">
      <c r="D5938" s="4"/>
      <c r="H5938"/>
    </row>
    <row r="5939" spans="1:8" x14ac:dyDescent="0.35">
      <c r="A5939" t="s">
        <v>39424</v>
      </c>
      <c r="B5939" s="1" t="s">
        <v>15778</v>
      </c>
      <c r="D5939" s="4" t="str">
        <f>_xlfn.IFNA(VLOOKUP($B5939,'binding constants'!A:D,3,FALSE),"")</f>
        <v>2.1uM</v>
      </c>
      <c r="E5939" s="9">
        <v>5.68</v>
      </c>
      <c r="H5939"/>
    </row>
    <row r="5940" spans="1:8" x14ac:dyDescent="0.35">
      <c r="A5940">
        <v>0</v>
      </c>
      <c r="B5940" s="1" t="s">
        <v>15779</v>
      </c>
      <c r="D5940" s="4" t="str">
        <f>_xlfn.IFNA(VLOOKUP($B5940,'binding constants'!A:D,3,FALSE),"")</f>
        <v>4uM</v>
      </c>
      <c r="E5940" s="9">
        <v>5.4</v>
      </c>
      <c r="H5940"/>
    </row>
    <row r="5941" spans="1:8" x14ac:dyDescent="0.35">
      <c r="D5941" s="4"/>
      <c r="H5941"/>
    </row>
    <row r="5942" spans="1:8" x14ac:dyDescent="0.35">
      <c r="A5942" t="s">
        <v>39425</v>
      </c>
      <c r="B5942" s="1" t="s">
        <v>15780</v>
      </c>
      <c r="D5942" s="4" t="str">
        <f>_xlfn.IFNA(VLOOKUP($B5942,'binding constants'!A:D,3,FALSE),"")</f>
        <v>12uM</v>
      </c>
      <c r="E5942" s="9">
        <v>4.92</v>
      </c>
      <c r="H5942"/>
    </row>
    <row r="5943" spans="1:8" x14ac:dyDescent="0.35">
      <c r="A5943">
        <v>0</v>
      </c>
      <c r="B5943" s="1" t="s">
        <v>15781</v>
      </c>
      <c r="D5943" s="4" t="str">
        <f>_xlfn.IFNA(VLOOKUP($B5943,'binding constants'!A:D,3,FALSE),"")</f>
        <v>3.6uM</v>
      </c>
      <c r="E5943" s="9">
        <v>5.44</v>
      </c>
      <c r="H5943"/>
    </row>
    <row r="5944" spans="1:8" x14ac:dyDescent="0.35">
      <c r="D5944" s="4"/>
      <c r="H5944"/>
    </row>
    <row r="5945" spans="1:8" x14ac:dyDescent="0.35">
      <c r="A5945" t="s">
        <v>39426</v>
      </c>
      <c r="B5945" s="1" t="s">
        <v>15782</v>
      </c>
      <c r="D5945" s="4" t="str">
        <f>_xlfn.IFNA(VLOOKUP($B5945,'binding constants'!A:D,3,FALSE),"")</f>
        <v>8.7uM</v>
      </c>
      <c r="E5945" s="9">
        <v>5.0599999999999996</v>
      </c>
      <c r="H5945"/>
    </row>
    <row r="5946" spans="1:8" x14ac:dyDescent="0.35">
      <c r="A5946">
        <v>0</v>
      </c>
      <c r="B5946" s="1" t="s">
        <v>15783</v>
      </c>
      <c r="D5946" s="4" t="str">
        <f>_xlfn.IFNA(VLOOKUP($B5946,'binding constants'!A:D,3,FALSE),"")</f>
        <v>6uM</v>
      </c>
      <c r="E5946" s="9">
        <v>5.22</v>
      </c>
      <c r="H5946"/>
    </row>
    <row r="5947" spans="1:8" x14ac:dyDescent="0.35">
      <c r="D5947" s="4"/>
      <c r="H5947"/>
    </row>
    <row r="5948" spans="1:8" x14ac:dyDescent="0.35">
      <c r="A5948" t="s">
        <v>39427</v>
      </c>
      <c r="B5948" s="1" t="s">
        <v>15784</v>
      </c>
      <c r="D5948" s="4" t="str">
        <f>_xlfn.IFNA(VLOOKUP($B5948,'binding constants'!A:D,3,FALSE),"")</f>
        <v>17nM</v>
      </c>
      <c r="E5948" s="9">
        <v>7.77</v>
      </c>
      <c r="H5948"/>
    </row>
    <row r="5949" spans="1:8" x14ac:dyDescent="0.35">
      <c r="A5949">
        <v>0</v>
      </c>
      <c r="B5949" s="1" t="s">
        <v>15785</v>
      </c>
      <c r="D5949" s="4" t="str">
        <f>_xlfn.IFNA(VLOOKUP($B5949,'binding constants'!A:D,3,FALSE),"")</f>
        <v>19.7nM</v>
      </c>
      <c r="E5949" s="9">
        <v>7.71</v>
      </c>
      <c r="H5949"/>
    </row>
    <row r="5950" spans="1:8" x14ac:dyDescent="0.35">
      <c r="D5950" s="4"/>
      <c r="H5950"/>
    </row>
    <row r="5951" spans="1:8" x14ac:dyDescent="0.35">
      <c r="A5951" t="s">
        <v>39428</v>
      </c>
      <c r="B5951" s="1" t="s">
        <v>15786</v>
      </c>
      <c r="D5951" s="4" t="str">
        <f>_xlfn.IFNA(VLOOKUP($B5951,'binding constants'!A:D,3,FALSE),"")</f>
        <v>12nM</v>
      </c>
      <c r="E5951" s="9">
        <v>7.92</v>
      </c>
      <c r="H5951"/>
    </row>
    <row r="5952" spans="1:8" x14ac:dyDescent="0.35">
      <c r="A5952">
        <v>0</v>
      </c>
      <c r="B5952" s="1" t="s">
        <v>15787</v>
      </c>
      <c r="D5952" s="4" t="str">
        <f>_xlfn.IFNA(VLOOKUP($B5952,'binding constants'!A:D,3,FALSE),"")</f>
        <v>5.4uM</v>
      </c>
      <c r="E5952" s="9">
        <v>5.27</v>
      </c>
      <c r="H5952"/>
    </row>
    <row r="5953" spans="1:8" x14ac:dyDescent="0.35">
      <c r="D5953" s="4"/>
      <c r="H5953"/>
    </row>
    <row r="5954" spans="1:8" x14ac:dyDescent="0.35">
      <c r="A5954" t="s">
        <v>39429</v>
      </c>
      <c r="B5954" s="1" t="s">
        <v>15788</v>
      </c>
      <c r="D5954" s="4" t="str">
        <f>_xlfn.IFNA(VLOOKUP($B5954,'binding constants'!A:D,3,FALSE),"")</f>
        <v>50uM</v>
      </c>
      <c r="E5954" s="9">
        <v>4.3</v>
      </c>
      <c r="H5954"/>
    </row>
    <row r="5955" spans="1:8" x14ac:dyDescent="0.35">
      <c r="A5955">
        <v>0</v>
      </c>
      <c r="B5955" s="1" t="s">
        <v>15789</v>
      </c>
      <c r="D5955" s="4" t="str">
        <f>_xlfn.IFNA(VLOOKUP($B5955,'binding constants'!A:D,3,FALSE),"")</f>
        <v>83nM</v>
      </c>
      <c r="E5955" s="9">
        <v>7.08</v>
      </c>
      <c r="H5955"/>
    </row>
    <row r="5956" spans="1:8" x14ac:dyDescent="0.35">
      <c r="D5956" s="4"/>
      <c r="H5956"/>
    </row>
    <row r="5957" spans="1:8" x14ac:dyDescent="0.35">
      <c r="A5957" t="s">
        <v>39430</v>
      </c>
      <c r="B5957" s="1" t="s">
        <v>15790</v>
      </c>
      <c r="D5957" s="4" t="str">
        <f>_xlfn.IFNA(VLOOKUP($B5957,'binding constants'!A:D,3,FALSE),"")</f>
        <v>1.2uM</v>
      </c>
      <c r="E5957" s="9">
        <v>5.92</v>
      </c>
      <c r="H5957"/>
    </row>
    <row r="5958" spans="1:8" x14ac:dyDescent="0.35">
      <c r="A5958">
        <v>0</v>
      </c>
      <c r="B5958" s="1" t="s">
        <v>15791</v>
      </c>
      <c r="D5958" s="4" t="str">
        <f>_xlfn.IFNA(VLOOKUP($B5958,'binding constants'!A:D,3,FALSE),"")</f>
        <v>206nM</v>
      </c>
      <c r="E5958" s="9">
        <v>6.69</v>
      </c>
      <c r="H5958"/>
    </row>
    <row r="5959" spans="1:8" x14ac:dyDescent="0.35">
      <c r="D5959" s="4"/>
      <c r="H5959"/>
    </row>
    <row r="5960" spans="1:8" x14ac:dyDescent="0.35">
      <c r="A5960" t="s">
        <v>39431</v>
      </c>
      <c r="B5960" s="1" t="s">
        <v>15792</v>
      </c>
      <c r="D5960" s="4" t="str">
        <f>_xlfn.IFNA(VLOOKUP($B5960,'binding constants'!A:D,3,FALSE),"")</f>
        <v>0.13uM</v>
      </c>
      <c r="E5960" s="9">
        <v>6.89</v>
      </c>
      <c r="H5960"/>
    </row>
    <row r="5961" spans="1:8" x14ac:dyDescent="0.35">
      <c r="A5961">
        <v>0</v>
      </c>
      <c r="B5961" s="1" t="s">
        <v>15793</v>
      </c>
      <c r="D5961" s="4" t="str">
        <f>_xlfn.IFNA(VLOOKUP($B5961,'binding constants'!A:D,3,FALSE),"")</f>
        <v>1.4uM</v>
      </c>
      <c r="E5961" s="9">
        <v>5.85</v>
      </c>
      <c r="H5961"/>
    </row>
    <row r="5962" spans="1:8" x14ac:dyDescent="0.35">
      <c r="D5962" s="4"/>
      <c r="H5962"/>
    </row>
    <row r="5963" spans="1:8" x14ac:dyDescent="0.35">
      <c r="A5963" t="s">
        <v>39432</v>
      </c>
      <c r="B5963" s="1" t="s">
        <v>15794</v>
      </c>
      <c r="D5963" s="4" t="str">
        <f>_xlfn.IFNA(VLOOKUP($B5963,'binding constants'!A:D,3,FALSE),"")</f>
        <v>2.65nM</v>
      </c>
      <c r="E5963" s="9">
        <v>8.58</v>
      </c>
      <c r="H5963"/>
    </row>
    <row r="5964" spans="1:8" x14ac:dyDescent="0.35">
      <c r="A5964">
        <v>0</v>
      </c>
      <c r="B5964" s="1" t="s">
        <v>15795</v>
      </c>
      <c r="D5964" s="4" t="str">
        <f>_xlfn.IFNA(VLOOKUP($B5964,'binding constants'!A:D,3,FALSE),"")</f>
        <v>59.0uM</v>
      </c>
      <c r="E5964" s="9">
        <v>4.2300000000000004</v>
      </c>
      <c r="H5964"/>
    </row>
    <row r="5965" spans="1:8" x14ac:dyDescent="0.35">
      <c r="D5965" s="4"/>
      <c r="H5965"/>
    </row>
    <row r="5966" spans="1:8" x14ac:dyDescent="0.35">
      <c r="A5966" t="s">
        <v>39433</v>
      </c>
      <c r="B5966" s="1" t="s">
        <v>15796</v>
      </c>
      <c r="D5966" s="4" t="str">
        <f>_xlfn.IFNA(VLOOKUP($B5966,'binding constants'!A:D,3,FALSE),"")</f>
        <v>0.4uM</v>
      </c>
      <c r="E5966" s="9">
        <v>6.4</v>
      </c>
      <c r="H5966"/>
    </row>
    <row r="5967" spans="1:8" x14ac:dyDescent="0.35">
      <c r="A5967">
        <v>0</v>
      </c>
      <c r="B5967" s="1" t="s">
        <v>15797</v>
      </c>
      <c r="D5967" s="4" t="str">
        <f>_xlfn.IFNA(VLOOKUP($B5967,'binding constants'!A:D,3,FALSE),"")</f>
        <v>8nM</v>
      </c>
      <c r="E5967" s="9">
        <v>8.1</v>
      </c>
      <c r="H5967"/>
    </row>
    <row r="5968" spans="1:8" x14ac:dyDescent="0.35">
      <c r="D5968" s="4"/>
      <c r="H5968"/>
    </row>
    <row r="5969" spans="1:8" x14ac:dyDescent="0.35">
      <c r="A5969" t="s">
        <v>39434</v>
      </c>
      <c r="B5969" s="1" t="s">
        <v>15798</v>
      </c>
      <c r="D5969" s="4" t="str">
        <f>_xlfn.IFNA(VLOOKUP($B5969,'binding constants'!A:D,3,FALSE),"")</f>
        <v>60.2nM</v>
      </c>
      <c r="E5969" s="9">
        <v>7.22</v>
      </c>
      <c r="H5969"/>
    </row>
    <row r="5970" spans="1:8" x14ac:dyDescent="0.35">
      <c r="A5970">
        <v>0</v>
      </c>
      <c r="B5970" s="1" t="s">
        <v>15799</v>
      </c>
      <c r="D5970" s="4" t="str">
        <f>_xlfn.IFNA(VLOOKUP($B5970,'binding constants'!A:D,3,FALSE),"")</f>
        <v>19.6uM</v>
      </c>
      <c r="E5970" s="9">
        <v>4.71</v>
      </c>
      <c r="H5970"/>
    </row>
    <row r="5971" spans="1:8" x14ac:dyDescent="0.35">
      <c r="D5971" s="4"/>
      <c r="H5971"/>
    </row>
    <row r="5972" spans="1:8" x14ac:dyDescent="0.35">
      <c r="A5972" t="s">
        <v>39435</v>
      </c>
      <c r="B5972" s="1" t="s">
        <v>15800</v>
      </c>
      <c r="D5972" s="4" t="str">
        <f>_xlfn.IFNA(VLOOKUP($B5972,'binding constants'!A:D,3,FALSE),"")</f>
        <v>0.43uM</v>
      </c>
      <c r="E5972" s="9">
        <v>6.37</v>
      </c>
      <c r="H5972"/>
    </row>
    <row r="5973" spans="1:8" x14ac:dyDescent="0.35">
      <c r="A5973">
        <v>0</v>
      </c>
      <c r="B5973" s="1" t="s">
        <v>15801</v>
      </c>
      <c r="D5973" s="4" t="str">
        <f>_xlfn.IFNA(VLOOKUP($B5973,'binding constants'!A:D,3,FALSE),"")</f>
        <v>19.3uM</v>
      </c>
      <c r="E5973" s="9">
        <v>4.71</v>
      </c>
      <c r="H5973"/>
    </row>
    <row r="5974" spans="1:8" x14ac:dyDescent="0.35">
      <c r="D5974" s="4"/>
      <c r="H5974"/>
    </row>
    <row r="5975" spans="1:8" x14ac:dyDescent="0.35">
      <c r="A5975" t="s">
        <v>39436</v>
      </c>
      <c r="B5975" s="1" t="s">
        <v>15802</v>
      </c>
      <c r="D5975" s="4" t="str">
        <f>_xlfn.IFNA(VLOOKUP($B5975,'binding constants'!A:D,3,FALSE),"")</f>
        <v>16nM</v>
      </c>
      <c r="E5975" s="9">
        <v>7.8</v>
      </c>
      <c r="H5975"/>
    </row>
    <row r="5976" spans="1:8" x14ac:dyDescent="0.35">
      <c r="A5976">
        <v>0</v>
      </c>
      <c r="B5976" s="1" t="s">
        <v>15803</v>
      </c>
      <c r="D5976" s="4" t="str">
        <f>_xlfn.IFNA(VLOOKUP($B5976,'binding constants'!A:D,3,FALSE),"")</f>
        <v>18uM</v>
      </c>
      <c r="E5976" s="9">
        <v>4.74</v>
      </c>
      <c r="H5976"/>
    </row>
    <row r="5977" spans="1:8" x14ac:dyDescent="0.35">
      <c r="D5977" s="4"/>
      <c r="H5977"/>
    </row>
    <row r="5978" spans="1:8" x14ac:dyDescent="0.35">
      <c r="A5978" t="s">
        <v>39437</v>
      </c>
      <c r="B5978" s="1" t="s">
        <v>15804</v>
      </c>
      <c r="D5978" s="4" t="str">
        <f>_xlfn.IFNA(VLOOKUP($B5978,'binding constants'!A:D,3,FALSE),"")</f>
        <v>1.4uM</v>
      </c>
      <c r="E5978" s="9">
        <v>5.85</v>
      </c>
      <c r="H5978"/>
    </row>
    <row r="5979" spans="1:8" x14ac:dyDescent="0.35">
      <c r="A5979">
        <v>0</v>
      </c>
      <c r="B5979" s="1" t="s">
        <v>15805</v>
      </c>
      <c r="D5979" s="4" t="str">
        <f>_xlfn.IFNA(VLOOKUP($B5979,'binding constants'!A:D,3,FALSE),"")</f>
        <v>8.4uM</v>
      </c>
      <c r="E5979" s="9">
        <v>5.08</v>
      </c>
      <c r="H5979"/>
    </row>
    <row r="5980" spans="1:8" x14ac:dyDescent="0.35">
      <c r="D5980" s="4"/>
      <c r="H5980"/>
    </row>
    <row r="5981" spans="1:8" x14ac:dyDescent="0.35">
      <c r="A5981" t="s">
        <v>39438</v>
      </c>
      <c r="B5981" s="1" t="s">
        <v>15806</v>
      </c>
      <c r="D5981" s="4" t="str">
        <f>_xlfn.IFNA(VLOOKUP($B5981,'binding constants'!A:D,3,FALSE),"")</f>
        <v>29.16uM</v>
      </c>
      <c r="E5981" s="9">
        <v>4.54</v>
      </c>
      <c r="H5981"/>
    </row>
    <row r="5982" spans="1:8" x14ac:dyDescent="0.35">
      <c r="A5982">
        <v>0</v>
      </c>
      <c r="B5982" s="1" t="s">
        <v>15807</v>
      </c>
      <c r="D5982" s="4" t="str">
        <f>_xlfn.IFNA(VLOOKUP($B5982,'binding constants'!A:D,3,FALSE),"")</f>
        <v>39uM</v>
      </c>
      <c r="E5982" s="9">
        <v>4.41</v>
      </c>
      <c r="H5982"/>
    </row>
    <row r="5983" spans="1:8" x14ac:dyDescent="0.35">
      <c r="D5983" s="4"/>
      <c r="H5983"/>
    </row>
    <row r="5984" spans="1:8" x14ac:dyDescent="0.35">
      <c r="A5984" t="s">
        <v>39439</v>
      </c>
      <c r="B5984" s="1" t="s">
        <v>15808</v>
      </c>
      <c r="D5984" s="4" t="str">
        <f>_xlfn.IFNA(VLOOKUP($B5984,'binding constants'!A:D,3,FALSE),"")</f>
        <v>140nM</v>
      </c>
      <c r="E5984" s="9">
        <v>6.85</v>
      </c>
      <c r="H5984"/>
    </row>
    <row r="5985" spans="1:8" x14ac:dyDescent="0.35">
      <c r="A5985">
        <v>0</v>
      </c>
      <c r="B5985" s="1" t="s">
        <v>15809</v>
      </c>
      <c r="D5985" s="4" t="str">
        <f>_xlfn.IFNA(VLOOKUP($B5985,'binding constants'!A:D,3,FALSE),"")</f>
        <v>370nM</v>
      </c>
      <c r="E5985" s="9">
        <v>6.43</v>
      </c>
      <c r="H5985"/>
    </row>
    <row r="5986" spans="1:8" x14ac:dyDescent="0.35">
      <c r="D5986" s="4"/>
      <c r="H5986"/>
    </row>
    <row r="5987" spans="1:8" x14ac:dyDescent="0.35">
      <c r="A5987" t="s">
        <v>39440</v>
      </c>
      <c r="B5987" s="1" t="s">
        <v>15810</v>
      </c>
      <c r="D5987" s="4" t="str">
        <f>_xlfn.IFNA(VLOOKUP($B5987,'binding constants'!A:D,3,FALSE),"")</f>
        <v>16pM</v>
      </c>
      <c r="E5987" s="9">
        <v>10.8</v>
      </c>
      <c r="H5987"/>
    </row>
    <row r="5988" spans="1:8" x14ac:dyDescent="0.35">
      <c r="A5988">
        <v>0</v>
      </c>
      <c r="B5988" s="1" t="s">
        <v>15811</v>
      </c>
      <c r="D5988" s="4" t="str">
        <f>_xlfn.IFNA(VLOOKUP($B5988,'binding constants'!A:D,3,FALSE),"")</f>
        <v>22uM</v>
      </c>
      <c r="E5988" s="9">
        <v>4.66</v>
      </c>
      <c r="H5988"/>
    </row>
    <row r="5989" spans="1:8" x14ac:dyDescent="0.35">
      <c r="D5989" s="4"/>
      <c r="H5989"/>
    </row>
    <row r="5990" spans="1:8" x14ac:dyDescent="0.35">
      <c r="A5990" t="s">
        <v>39441</v>
      </c>
      <c r="B5990" s="1" t="s">
        <v>15812</v>
      </c>
      <c r="D5990" s="4" t="str">
        <f>_xlfn.IFNA(VLOOKUP($B5990,'binding constants'!A:D,3,FALSE),"")</f>
        <v>0.33uM</v>
      </c>
      <c r="E5990" s="9">
        <v>6.48</v>
      </c>
      <c r="H5990"/>
    </row>
    <row r="5991" spans="1:8" x14ac:dyDescent="0.35">
      <c r="A5991">
        <v>0</v>
      </c>
      <c r="B5991" s="1" t="s">
        <v>15813</v>
      </c>
      <c r="D5991" s="4" t="str">
        <f>_xlfn.IFNA(VLOOKUP($B5991,'binding constants'!A:D,3,FALSE),"")</f>
        <v>5.5nM</v>
      </c>
      <c r="E5991" s="9">
        <v>8.26</v>
      </c>
      <c r="H5991"/>
    </row>
    <row r="5992" spans="1:8" x14ac:dyDescent="0.35">
      <c r="D5992" s="4"/>
      <c r="H5992"/>
    </row>
    <row r="5993" spans="1:8" x14ac:dyDescent="0.35">
      <c r="A5993" t="s">
        <v>39442</v>
      </c>
      <c r="B5993" s="1" t="s">
        <v>15814</v>
      </c>
      <c r="D5993" s="4" t="str">
        <f>_xlfn.IFNA(VLOOKUP($B5993,'binding constants'!A:D,3,FALSE),"")</f>
        <v>1.6uM</v>
      </c>
      <c r="E5993" s="9">
        <v>5.8</v>
      </c>
      <c r="H5993"/>
    </row>
    <row r="5994" spans="1:8" x14ac:dyDescent="0.35">
      <c r="A5994">
        <v>0</v>
      </c>
      <c r="B5994" s="1" t="s">
        <v>15815</v>
      </c>
      <c r="D5994" s="4" t="str">
        <f>_xlfn.IFNA(VLOOKUP($B5994,'binding constants'!A:D,3,FALSE),"")</f>
        <v>6.7uM</v>
      </c>
      <c r="E5994" s="9">
        <v>5.17</v>
      </c>
      <c r="H5994"/>
    </row>
    <row r="5995" spans="1:8" x14ac:dyDescent="0.35">
      <c r="D5995" s="4"/>
      <c r="H5995"/>
    </row>
    <row r="5996" spans="1:8" x14ac:dyDescent="0.35">
      <c r="A5996">
        <v>0</v>
      </c>
      <c r="B5996" s="1" t="s">
        <v>15816</v>
      </c>
      <c r="D5996" s="4" t="str">
        <f>_xlfn.IFNA(VLOOKUP($B5996,'binding constants'!A:D,3,FALSE),"")</f>
        <v>0.14uM</v>
      </c>
      <c r="E5996" s="9">
        <v>6.85</v>
      </c>
      <c r="H5996"/>
    </row>
    <row r="5997" spans="1:8" x14ac:dyDescent="0.35">
      <c r="D5997" s="4"/>
      <c r="H5997"/>
    </row>
    <row r="5998" spans="1:8" x14ac:dyDescent="0.35">
      <c r="A5998" t="s">
        <v>39443</v>
      </c>
      <c r="B5998" s="1" t="s">
        <v>15817</v>
      </c>
      <c r="D5998" s="4" t="str">
        <f>_xlfn.IFNA(VLOOKUP($B5998,'binding constants'!A:D,3,FALSE),"")</f>
        <v>500nM</v>
      </c>
      <c r="E5998" s="9">
        <v>6.3</v>
      </c>
      <c r="H5998"/>
    </row>
    <row r="5999" spans="1:8" x14ac:dyDescent="0.35">
      <c r="A5999">
        <v>0</v>
      </c>
      <c r="B5999" s="1" t="s">
        <v>15818</v>
      </c>
      <c r="D5999" s="4" t="str">
        <f>_xlfn.IFNA(VLOOKUP($B5999,'binding constants'!A:D,3,FALSE),"")</f>
        <v>163nM</v>
      </c>
      <c r="E5999" s="9">
        <v>6.79</v>
      </c>
      <c r="H5999"/>
    </row>
    <row r="6000" spans="1:8" x14ac:dyDescent="0.35">
      <c r="D6000" s="4"/>
      <c r="H6000"/>
    </row>
    <row r="6001" spans="1:8" x14ac:dyDescent="0.35">
      <c r="A6001" t="s">
        <v>39444</v>
      </c>
      <c r="B6001" s="1" t="s">
        <v>15819</v>
      </c>
      <c r="D6001" s="4" t="str">
        <f>_xlfn.IFNA(VLOOKUP($B6001,'binding constants'!A:D,3,FALSE),"")</f>
        <v>10nM</v>
      </c>
      <c r="E6001" s="9">
        <v>8</v>
      </c>
      <c r="H6001"/>
    </row>
    <row r="6002" spans="1:8" x14ac:dyDescent="0.35">
      <c r="A6002">
        <v>0</v>
      </c>
      <c r="B6002" s="1" t="s">
        <v>15820</v>
      </c>
      <c r="D6002" s="4" t="str">
        <f>_xlfn.IFNA(VLOOKUP($B6002,'binding constants'!A:D,3,FALSE),"")</f>
        <v>21uM</v>
      </c>
      <c r="E6002" s="9">
        <v>4.68</v>
      </c>
      <c r="H6002"/>
    </row>
    <row r="6003" spans="1:8" x14ac:dyDescent="0.35">
      <c r="D6003" s="4"/>
      <c r="H6003"/>
    </row>
    <row r="6004" spans="1:8" x14ac:dyDescent="0.35">
      <c r="A6004" t="s">
        <v>39445</v>
      </c>
      <c r="B6004" s="1" t="s">
        <v>15821</v>
      </c>
      <c r="D6004" s="4" t="str">
        <f>_xlfn.IFNA(VLOOKUP($B6004,'binding constants'!A:D,3,FALSE),"")</f>
        <v>51uM</v>
      </c>
      <c r="E6004" s="9">
        <v>4.29</v>
      </c>
      <c r="H6004"/>
    </row>
    <row r="6005" spans="1:8" x14ac:dyDescent="0.35">
      <c r="A6005">
        <v>0</v>
      </c>
      <c r="B6005" s="1" t="s">
        <v>15822</v>
      </c>
      <c r="D6005" s="4" t="str">
        <f>_xlfn.IFNA(VLOOKUP($B6005,'binding constants'!A:D,3,FALSE),"")</f>
        <v>0.33uM</v>
      </c>
      <c r="E6005" s="9">
        <v>6.48</v>
      </c>
      <c r="H6005"/>
    </row>
    <row r="6006" spans="1:8" x14ac:dyDescent="0.35">
      <c r="D6006" s="4"/>
      <c r="H6006"/>
    </row>
    <row r="6007" spans="1:8" x14ac:dyDescent="0.35">
      <c r="A6007" t="s">
        <v>39446</v>
      </c>
      <c r="B6007" s="1" t="s">
        <v>15823</v>
      </c>
      <c r="D6007" s="4" t="str">
        <f>_xlfn.IFNA(VLOOKUP($B6007,'binding constants'!A:D,3,FALSE),"")</f>
        <v>0.24uM</v>
      </c>
      <c r="E6007" s="9">
        <v>6.62</v>
      </c>
      <c r="H6007"/>
    </row>
    <row r="6008" spans="1:8" x14ac:dyDescent="0.35">
      <c r="A6008">
        <v>0</v>
      </c>
      <c r="B6008" s="1" t="s">
        <v>15824</v>
      </c>
      <c r="D6008" s="4" t="str">
        <f>_xlfn.IFNA(VLOOKUP($B6008,'binding constants'!A:D,3,FALSE),"")</f>
        <v>9uM</v>
      </c>
      <c r="E6008" s="9">
        <v>5.05</v>
      </c>
      <c r="H6008"/>
    </row>
    <row r="6009" spans="1:8" x14ac:dyDescent="0.35">
      <c r="D6009" s="4"/>
      <c r="H6009"/>
    </row>
    <row r="6010" spans="1:8" x14ac:dyDescent="0.35">
      <c r="A6010" t="s">
        <v>39447</v>
      </c>
      <c r="B6010" s="1" t="s">
        <v>15825</v>
      </c>
      <c r="D6010" s="4" t="str">
        <f>_xlfn.IFNA(VLOOKUP($B6010,'binding constants'!A:D,3,FALSE),"")</f>
        <v>27uM</v>
      </c>
      <c r="E6010" s="9">
        <v>4.57</v>
      </c>
      <c r="H6010"/>
    </row>
    <row r="6011" spans="1:8" x14ac:dyDescent="0.35">
      <c r="A6011">
        <v>0</v>
      </c>
      <c r="B6011" s="1" t="s">
        <v>15826</v>
      </c>
      <c r="D6011" s="4" t="str">
        <f>_xlfn.IFNA(VLOOKUP($B6011,'binding constants'!A:D,3,FALSE),"")</f>
        <v>18.1nM</v>
      </c>
      <c r="E6011" s="9">
        <v>7.74</v>
      </c>
      <c r="H6011"/>
    </row>
    <row r="6012" spans="1:8" x14ac:dyDescent="0.35">
      <c r="D6012" s="4"/>
      <c r="H6012"/>
    </row>
    <row r="6013" spans="1:8" x14ac:dyDescent="0.35">
      <c r="A6013" t="s">
        <v>39448</v>
      </c>
      <c r="B6013" s="1" t="s">
        <v>15827</v>
      </c>
      <c r="D6013" s="4" t="str">
        <f>_xlfn.IFNA(VLOOKUP($B6013,'binding constants'!A:D,3,FALSE),"")</f>
        <v>1nM</v>
      </c>
      <c r="E6013" s="9">
        <v>9</v>
      </c>
      <c r="H6013"/>
    </row>
    <row r="6014" spans="1:8" x14ac:dyDescent="0.35">
      <c r="A6014">
        <v>0</v>
      </c>
      <c r="B6014" s="1" t="s">
        <v>15828</v>
      </c>
      <c r="D6014" s="4" t="str">
        <f>_xlfn.IFNA(VLOOKUP($B6014,'binding constants'!A:D,3,FALSE),"")</f>
        <v>25uM</v>
      </c>
      <c r="E6014" s="9">
        <v>4.5999999999999996</v>
      </c>
      <c r="H6014"/>
    </row>
    <row r="6015" spans="1:8" x14ac:dyDescent="0.35">
      <c r="D6015" s="4"/>
      <c r="H6015"/>
    </row>
    <row r="6016" spans="1:8" x14ac:dyDescent="0.35">
      <c r="A6016" t="s">
        <v>39449</v>
      </c>
      <c r="B6016" s="1" t="s">
        <v>15829</v>
      </c>
      <c r="D6016" s="4" t="str">
        <f>_xlfn.IFNA(VLOOKUP($B6016,'binding constants'!A:D,3,FALSE),"")</f>
        <v>30.5uM</v>
      </c>
      <c r="E6016" s="9">
        <v>4.5199999999999996</v>
      </c>
      <c r="H6016"/>
    </row>
    <row r="6017" spans="1:8" x14ac:dyDescent="0.35">
      <c r="A6017">
        <v>0</v>
      </c>
      <c r="B6017" s="1" t="s">
        <v>15830</v>
      </c>
      <c r="D6017" s="4" t="str">
        <f>_xlfn.IFNA(VLOOKUP($B6017,'binding constants'!A:D,3,FALSE),"")</f>
        <v>1uM</v>
      </c>
      <c r="E6017" s="9">
        <v>6</v>
      </c>
      <c r="H6017"/>
    </row>
    <row r="6018" spans="1:8" x14ac:dyDescent="0.35">
      <c r="D6018" s="4"/>
      <c r="H6018"/>
    </row>
    <row r="6019" spans="1:8" x14ac:dyDescent="0.35">
      <c r="A6019" t="s">
        <v>39450</v>
      </c>
      <c r="B6019" s="1" t="s">
        <v>15831</v>
      </c>
      <c r="D6019" s="4" t="str">
        <f>_xlfn.IFNA(VLOOKUP($B6019,'binding constants'!A:D,3,FALSE),"")</f>
        <v>6.0uM</v>
      </c>
      <c r="E6019" s="9">
        <v>5.22</v>
      </c>
      <c r="H6019"/>
    </row>
    <row r="6020" spans="1:8" x14ac:dyDescent="0.35">
      <c r="A6020">
        <v>0</v>
      </c>
      <c r="B6020" s="1" t="s">
        <v>15832</v>
      </c>
      <c r="D6020" s="4" t="str">
        <f>_xlfn.IFNA(VLOOKUP($B6020,'binding constants'!A:D,3,FALSE),"")</f>
        <v>184.3uM</v>
      </c>
      <c r="E6020" s="9">
        <v>3.73</v>
      </c>
      <c r="H6020"/>
    </row>
    <row r="6021" spans="1:8" x14ac:dyDescent="0.35">
      <c r="D6021" s="4"/>
      <c r="H6021"/>
    </row>
    <row r="6022" spans="1:8" x14ac:dyDescent="0.35">
      <c r="A6022" t="s">
        <v>39451</v>
      </c>
      <c r="B6022" s="1" t="s">
        <v>15833</v>
      </c>
      <c r="D6022" s="4" t="str">
        <f>_xlfn.IFNA(VLOOKUP($B6022,'binding constants'!A:D,3,FALSE),"")</f>
        <v>230nM</v>
      </c>
      <c r="E6022" s="9">
        <v>6.64</v>
      </c>
      <c r="H6022"/>
    </row>
    <row r="6023" spans="1:8" x14ac:dyDescent="0.35">
      <c r="A6023">
        <v>0</v>
      </c>
      <c r="B6023" s="1" t="s">
        <v>15834</v>
      </c>
      <c r="D6023" s="4" t="str">
        <f>_xlfn.IFNA(VLOOKUP($B6023,'binding constants'!A:D,3,FALSE),"")</f>
        <v>0.260uM</v>
      </c>
      <c r="E6023" s="9">
        <v>6.59</v>
      </c>
      <c r="H6023"/>
    </row>
    <row r="6024" spans="1:8" x14ac:dyDescent="0.35">
      <c r="D6024" s="4"/>
      <c r="H6024"/>
    </row>
    <row r="6025" spans="1:8" x14ac:dyDescent="0.35">
      <c r="A6025" t="s">
        <v>39452</v>
      </c>
      <c r="B6025" s="1" t="s">
        <v>15835</v>
      </c>
      <c r="D6025" s="4" t="str">
        <f>_xlfn.IFNA(VLOOKUP($B6025,'binding constants'!A:D,3,FALSE),"")</f>
        <v>12.9uM</v>
      </c>
      <c r="E6025" s="9">
        <v>4.8899999999999997</v>
      </c>
      <c r="H6025"/>
    </row>
    <row r="6026" spans="1:8" x14ac:dyDescent="0.35">
      <c r="A6026">
        <v>0</v>
      </c>
      <c r="B6026" s="1" t="s">
        <v>15836</v>
      </c>
      <c r="D6026" s="4" t="str">
        <f>_xlfn.IFNA(VLOOKUP($B6026,'binding constants'!A:D,3,FALSE),"")</f>
        <v>8.9nM</v>
      </c>
      <c r="E6026" s="9">
        <v>8.0500000000000007</v>
      </c>
      <c r="H6026"/>
    </row>
    <row r="6027" spans="1:8" x14ac:dyDescent="0.35">
      <c r="D6027" s="4"/>
      <c r="H6027"/>
    </row>
    <row r="6028" spans="1:8" x14ac:dyDescent="0.35">
      <c r="A6028" t="s">
        <v>39453</v>
      </c>
      <c r="B6028" s="1" t="s">
        <v>15837</v>
      </c>
      <c r="D6028" s="4" t="str">
        <f>_xlfn.IFNA(VLOOKUP($B6028,'binding constants'!A:D,3,FALSE),"")</f>
        <v>17nM</v>
      </c>
      <c r="E6028" s="9">
        <v>7.77</v>
      </c>
      <c r="H6028"/>
    </row>
    <row r="6029" spans="1:8" x14ac:dyDescent="0.35">
      <c r="A6029">
        <v>0</v>
      </c>
      <c r="B6029" s="1" t="s">
        <v>15838</v>
      </c>
      <c r="D6029" s="4" t="str">
        <f>_xlfn.IFNA(VLOOKUP($B6029,'binding constants'!A:D,3,FALSE),"")</f>
        <v>0.26nM</v>
      </c>
      <c r="E6029" s="9">
        <v>9.59</v>
      </c>
      <c r="H6029"/>
    </row>
    <row r="6030" spans="1:8" x14ac:dyDescent="0.35">
      <c r="D6030" s="4"/>
      <c r="H6030"/>
    </row>
    <row r="6031" spans="1:8" x14ac:dyDescent="0.35">
      <c r="A6031" t="s">
        <v>39454</v>
      </c>
      <c r="B6031" s="1" t="s">
        <v>15839</v>
      </c>
      <c r="D6031" s="4" t="str">
        <f>_xlfn.IFNA(VLOOKUP($B6031,'binding constants'!A:D,3,FALSE),"")</f>
        <v>0.034uM</v>
      </c>
      <c r="E6031" s="9">
        <v>7.47</v>
      </c>
      <c r="H6031"/>
    </row>
    <row r="6032" spans="1:8" x14ac:dyDescent="0.35">
      <c r="A6032">
        <v>0</v>
      </c>
      <c r="B6032" s="1" t="s">
        <v>15840</v>
      </c>
      <c r="D6032" s="4" t="str">
        <f>_xlfn.IFNA(VLOOKUP($B6032,'binding constants'!A:D,3,FALSE),"")</f>
        <v>7.32uM</v>
      </c>
      <c r="E6032" s="9">
        <v>5.14</v>
      </c>
      <c r="H6032"/>
    </row>
    <row r="6033" spans="1:8" x14ac:dyDescent="0.35">
      <c r="D6033" s="4"/>
      <c r="H6033"/>
    </row>
    <row r="6034" spans="1:8" x14ac:dyDescent="0.35">
      <c r="A6034" t="s">
        <v>39455</v>
      </c>
      <c r="B6034" s="1" t="s">
        <v>15841</v>
      </c>
      <c r="D6034" s="4" t="str">
        <f>_xlfn.IFNA(VLOOKUP($B6034,'binding constants'!A:D,3,FALSE),"")</f>
        <v>124nM</v>
      </c>
      <c r="E6034" s="9">
        <v>6.91</v>
      </c>
      <c r="H6034"/>
    </row>
    <row r="6035" spans="1:8" x14ac:dyDescent="0.35">
      <c r="A6035">
        <v>0</v>
      </c>
      <c r="B6035" s="1" t="s">
        <v>15842</v>
      </c>
      <c r="D6035" s="4" t="str">
        <f>_xlfn.IFNA(VLOOKUP($B6035,'binding constants'!A:D,3,FALSE),"")</f>
        <v>9nM</v>
      </c>
      <c r="E6035" s="9">
        <v>8.0500000000000007</v>
      </c>
      <c r="H6035"/>
    </row>
    <row r="6036" spans="1:8" x14ac:dyDescent="0.35">
      <c r="D6036" s="4"/>
      <c r="H6036"/>
    </row>
    <row r="6037" spans="1:8" x14ac:dyDescent="0.35">
      <c r="A6037" t="s">
        <v>39456</v>
      </c>
      <c r="D6037" s="4"/>
      <c r="H6037"/>
    </row>
    <row r="6038" spans="1:8" x14ac:dyDescent="0.35">
      <c r="A6038">
        <v>0</v>
      </c>
      <c r="B6038" s="1" t="s">
        <v>15843</v>
      </c>
      <c r="D6038" s="4" t="str">
        <f>_xlfn.IFNA(VLOOKUP($B6038,'binding constants'!A:D,3,FALSE),"")</f>
        <v>2nM</v>
      </c>
      <c r="E6038" s="9">
        <v>8.6999999999999993</v>
      </c>
      <c r="H6038"/>
    </row>
    <row r="6039" spans="1:8" x14ac:dyDescent="0.35">
      <c r="D6039" s="4"/>
      <c r="H6039"/>
    </row>
    <row r="6040" spans="1:8" x14ac:dyDescent="0.35">
      <c r="A6040" t="s">
        <v>39457</v>
      </c>
      <c r="B6040" s="1" t="s">
        <v>15844</v>
      </c>
      <c r="D6040" s="4" t="str">
        <f>_xlfn.IFNA(VLOOKUP($B6040,'binding constants'!A:D,3,FALSE),"")</f>
        <v>0.23mM</v>
      </c>
      <c r="E6040" s="9">
        <v>3.64</v>
      </c>
      <c r="H6040"/>
    </row>
    <row r="6041" spans="1:8" x14ac:dyDescent="0.35">
      <c r="A6041">
        <v>0</v>
      </c>
      <c r="B6041" s="1" t="s">
        <v>15845</v>
      </c>
      <c r="D6041" s="4" t="str">
        <f>_xlfn.IFNA(VLOOKUP($B6041,'binding constants'!A:D,3,FALSE),"")</f>
        <v>77.6uM</v>
      </c>
      <c r="E6041" s="9">
        <v>4.1100000000000003</v>
      </c>
      <c r="H6041"/>
    </row>
    <row r="6042" spans="1:8" x14ac:dyDescent="0.35">
      <c r="D6042" s="4"/>
      <c r="H6042"/>
    </row>
    <row r="6043" spans="1:8" x14ac:dyDescent="0.35">
      <c r="A6043" t="s">
        <v>39458</v>
      </c>
      <c r="B6043" s="1" t="s">
        <v>15846</v>
      </c>
      <c r="D6043" s="4" t="str">
        <f>_xlfn.IFNA(VLOOKUP($B6043,'binding constants'!A:D,3,FALSE),"")</f>
        <v>57nM</v>
      </c>
      <c r="E6043" s="9">
        <v>7.24</v>
      </c>
      <c r="H6043"/>
    </row>
    <row r="6044" spans="1:8" x14ac:dyDescent="0.35">
      <c r="A6044">
        <v>0</v>
      </c>
      <c r="B6044" s="1" t="s">
        <v>15847</v>
      </c>
      <c r="D6044" s="4" t="str">
        <f>_xlfn.IFNA(VLOOKUP($B6044,'binding constants'!A:D,3,FALSE),"")</f>
        <v>150uM</v>
      </c>
      <c r="E6044" s="9">
        <v>3.82</v>
      </c>
      <c r="H6044"/>
    </row>
    <row r="6045" spans="1:8" x14ac:dyDescent="0.35">
      <c r="D6045" s="4"/>
      <c r="H6045"/>
    </row>
    <row r="6046" spans="1:8" x14ac:dyDescent="0.35">
      <c r="A6046" t="s">
        <v>39459</v>
      </c>
      <c r="B6046" s="1" t="s">
        <v>15848</v>
      </c>
      <c r="D6046" s="4" t="str">
        <f>_xlfn.IFNA(VLOOKUP($B6046,'binding constants'!A:D,3,FALSE),"")</f>
        <v>2.26mM</v>
      </c>
      <c r="E6046" s="9">
        <v>2.65</v>
      </c>
      <c r="H6046"/>
    </row>
    <row r="6047" spans="1:8" x14ac:dyDescent="0.35">
      <c r="A6047">
        <v>0</v>
      </c>
      <c r="B6047" s="1" t="s">
        <v>15849</v>
      </c>
      <c r="D6047" s="4" t="str">
        <f>_xlfn.IFNA(VLOOKUP($B6047,'binding constants'!A:D,3,FALSE),"")</f>
        <v>0.29uM</v>
      </c>
      <c r="E6047" s="9">
        <v>6.54</v>
      </c>
      <c r="H6047"/>
    </row>
    <row r="6048" spans="1:8" x14ac:dyDescent="0.35">
      <c r="D6048" s="4"/>
      <c r="H6048"/>
    </row>
    <row r="6049" spans="1:8" x14ac:dyDescent="0.35">
      <c r="A6049" t="s">
        <v>39460</v>
      </c>
      <c r="B6049" s="1" t="s">
        <v>15850</v>
      </c>
      <c r="D6049" s="4" t="str">
        <f>_xlfn.IFNA(VLOOKUP($B6049,'binding constants'!A:D,3,FALSE),"")</f>
        <v>209nM</v>
      </c>
      <c r="E6049" s="9">
        <v>6.68</v>
      </c>
      <c r="H6049"/>
    </row>
    <row r="6050" spans="1:8" x14ac:dyDescent="0.35">
      <c r="A6050">
        <v>0</v>
      </c>
      <c r="B6050" s="1" t="s">
        <v>15851</v>
      </c>
      <c r="D6050" s="4" t="str">
        <f>_xlfn.IFNA(VLOOKUP($B6050,'binding constants'!A:D,3,FALSE),"")</f>
        <v>2.73uM</v>
      </c>
      <c r="E6050" s="9">
        <v>5.56</v>
      </c>
      <c r="H6050"/>
    </row>
    <row r="6051" spans="1:8" x14ac:dyDescent="0.35">
      <c r="D6051" s="4"/>
      <c r="H6051"/>
    </row>
    <row r="6052" spans="1:8" x14ac:dyDescent="0.35">
      <c r="A6052" t="s">
        <v>39461</v>
      </c>
      <c r="B6052" s="1" t="s">
        <v>15852</v>
      </c>
      <c r="D6052" s="4" t="str">
        <f>_xlfn.IFNA(VLOOKUP($B6052,'binding constants'!A:D,3,FALSE),"")</f>
        <v>11.2uM</v>
      </c>
      <c r="E6052" s="9">
        <v>4.95</v>
      </c>
      <c r="H6052"/>
    </row>
    <row r="6053" spans="1:8" x14ac:dyDescent="0.35">
      <c r="D6053" s="4"/>
      <c r="H6053"/>
    </row>
    <row r="6054" spans="1:8" x14ac:dyDescent="0.35">
      <c r="A6054" t="s">
        <v>39462</v>
      </c>
      <c r="B6054" s="1" t="s">
        <v>15853</v>
      </c>
      <c r="D6054" s="4" t="str">
        <f>_xlfn.IFNA(VLOOKUP($B6054,'binding constants'!A:D,3,FALSE),"")</f>
        <v>5.87uM</v>
      </c>
      <c r="E6054" s="9">
        <v>5.23</v>
      </c>
      <c r="H6054"/>
    </row>
    <row r="6055" spans="1:8" x14ac:dyDescent="0.35">
      <c r="A6055">
        <v>0</v>
      </c>
      <c r="B6055" s="1" t="s">
        <v>15854</v>
      </c>
      <c r="D6055" s="4" t="str">
        <f>_xlfn.IFNA(VLOOKUP($B6055,'binding constants'!A:D,3,FALSE),"")</f>
        <v>0.07uM</v>
      </c>
      <c r="E6055" s="9">
        <v>7.15</v>
      </c>
      <c r="H6055"/>
    </row>
    <row r="6056" spans="1:8" x14ac:dyDescent="0.35">
      <c r="D6056" s="4"/>
      <c r="H6056"/>
    </row>
    <row r="6057" spans="1:8" x14ac:dyDescent="0.35">
      <c r="A6057" t="s">
        <v>39463</v>
      </c>
      <c r="B6057" s="1" t="s">
        <v>15855</v>
      </c>
      <c r="D6057" s="4" t="str">
        <f>_xlfn.IFNA(VLOOKUP($B6057,'binding constants'!A:D,3,FALSE),"")</f>
        <v>9.05uM</v>
      </c>
      <c r="E6057" s="9">
        <v>5.04</v>
      </c>
      <c r="H6057"/>
    </row>
    <row r="6058" spans="1:8" x14ac:dyDescent="0.35">
      <c r="A6058">
        <v>0</v>
      </c>
      <c r="B6058" s="1" t="s">
        <v>15856</v>
      </c>
      <c r="D6058" s="4" t="str">
        <f>_xlfn.IFNA(VLOOKUP($B6058,'binding constants'!A:D,3,FALSE),"")</f>
        <v>0.08uM</v>
      </c>
      <c r="E6058" s="9">
        <v>7.1</v>
      </c>
      <c r="H6058"/>
    </row>
    <row r="6059" spans="1:8" x14ac:dyDescent="0.35">
      <c r="D6059" s="4"/>
      <c r="H6059"/>
    </row>
    <row r="6060" spans="1:8" x14ac:dyDescent="0.35">
      <c r="A6060" t="s">
        <v>39464</v>
      </c>
      <c r="B6060" s="1" t="s">
        <v>15857</v>
      </c>
      <c r="D6060" s="4" t="str">
        <f>_xlfn.IFNA(VLOOKUP($B6060,'binding constants'!A:D,3,FALSE),"")</f>
        <v>0.6mM</v>
      </c>
      <c r="E6060" s="9">
        <v>3.22</v>
      </c>
      <c r="H6060"/>
    </row>
    <row r="6061" spans="1:8" x14ac:dyDescent="0.35">
      <c r="A6061">
        <v>0</v>
      </c>
      <c r="B6061" s="1" t="s">
        <v>15858</v>
      </c>
      <c r="D6061" s="4" t="str">
        <f>_xlfn.IFNA(VLOOKUP($B6061,'binding constants'!A:D,3,FALSE),"")</f>
        <v>17uM</v>
      </c>
      <c r="E6061" s="9">
        <v>4.7699999999999996</v>
      </c>
      <c r="H6061"/>
    </row>
    <row r="6062" spans="1:8" x14ac:dyDescent="0.35">
      <c r="D6062" s="4"/>
      <c r="H6062"/>
    </row>
    <row r="6063" spans="1:8" x14ac:dyDescent="0.35">
      <c r="A6063" t="s">
        <v>39465</v>
      </c>
      <c r="B6063" s="1" t="s">
        <v>15859</v>
      </c>
      <c r="D6063" s="4" t="str">
        <f>_xlfn.IFNA(VLOOKUP($B6063,'binding constants'!A:D,3,FALSE),"")</f>
        <v>104.2nM</v>
      </c>
      <c r="E6063" s="9">
        <v>6.98</v>
      </c>
      <c r="H6063"/>
    </row>
    <row r="6064" spans="1:8" x14ac:dyDescent="0.35">
      <c r="A6064">
        <v>0</v>
      </c>
      <c r="B6064" s="1" t="s">
        <v>15860</v>
      </c>
      <c r="D6064" s="4" t="str">
        <f>_xlfn.IFNA(VLOOKUP($B6064,'binding constants'!A:D,3,FALSE),"")</f>
        <v>24.3uM</v>
      </c>
      <c r="E6064" s="9">
        <v>4.6100000000000003</v>
      </c>
      <c r="H6064"/>
    </row>
    <row r="6065" spans="1:8" x14ac:dyDescent="0.35">
      <c r="D6065" s="4"/>
      <c r="H6065"/>
    </row>
    <row r="6066" spans="1:8" x14ac:dyDescent="0.35">
      <c r="A6066" t="s">
        <v>39466</v>
      </c>
      <c r="B6066" s="1" t="s">
        <v>15861</v>
      </c>
      <c r="D6066" s="4" t="str">
        <f>_xlfn.IFNA(VLOOKUP($B6066,'binding constants'!A:D,3,FALSE),"")</f>
        <v>1.79mM</v>
      </c>
      <c r="E6066" s="9">
        <v>2.75</v>
      </c>
      <c r="H6066"/>
    </row>
    <row r="6067" spans="1:8" x14ac:dyDescent="0.35">
      <c r="A6067">
        <v>0</v>
      </c>
      <c r="B6067" s="1" t="s">
        <v>15862</v>
      </c>
      <c r="D6067" s="4" t="str">
        <f>_xlfn.IFNA(VLOOKUP($B6067,'binding constants'!A:D,3,FALSE),"")</f>
        <v>1uM</v>
      </c>
      <c r="E6067" s="9">
        <v>6</v>
      </c>
      <c r="H6067"/>
    </row>
    <row r="6068" spans="1:8" x14ac:dyDescent="0.35">
      <c r="D6068" s="4"/>
      <c r="H6068"/>
    </row>
    <row r="6069" spans="1:8" x14ac:dyDescent="0.35">
      <c r="A6069" t="s">
        <v>39467</v>
      </c>
      <c r="B6069" s="1" t="s">
        <v>15863</v>
      </c>
      <c r="D6069" s="4" t="str">
        <f>_xlfn.IFNA(VLOOKUP($B6069,'binding constants'!A:D,3,FALSE),"")</f>
        <v>2nM</v>
      </c>
      <c r="E6069" s="9">
        <v>8.6999999999999993</v>
      </c>
      <c r="H6069"/>
    </row>
    <row r="6070" spans="1:8" x14ac:dyDescent="0.35">
      <c r="A6070">
        <v>0</v>
      </c>
      <c r="B6070" s="1" t="s">
        <v>15864</v>
      </c>
      <c r="D6070" s="4" t="str">
        <f>_xlfn.IFNA(VLOOKUP($B6070,'binding constants'!A:D,3,FALSE),"")</f>
        <v>64nM</v>
      </c>
      <c r="E6070" s="9">
        <v>7.19</v>
      </c>
      <c r="H6070"/>
    </row>
    <row r="6071" spans="1:8" x14ac:dyDescent="0.35">
      <c r="D6071" s="4"/>
      <c r="H6071"/>
    </row>
    <row r="6072" spans="1:8" x14ac:dyDescent="0.35">
      <c r="A6072" t="s">
        <v>39468</v>
      </c>
      <c r="B6072" s="1" t="s">
        <v>15865</v>
      </c>
      <c r="D6072" s="4" t="str">
        <f>_xlfn.IFNA(VLOOKUP($B6072,'binding constants'!A:D,3,FALSE),"")</f>
        <v>0.82uM</v>
      </c>
      <c r="E6072" s="9">
        <v>6.09</v>
      </c>
      <c r="H6072"/>
    </row>
    <row r="6073" spans="1:8" x14ac:dyDescent="0.35">
      <c r="A6073">
        <v>0</v>
      </c>
      <c r="B6073" s="1" t="s">
        <v>15866</v>
      </c>
      <c r="D6073" s="4" t="str">
        <f>_xlfn.IFNA(VLOOKUP($B6073,'binding constants'!A:D,3,FALSE),"")</f>
        <v>7.28uM</v>
      </c>
      <c r="E6073" s="9">
        <v>5.14</v>
      </c>
      <c r="H6073"/>
    </row>
    <row r="6074" spans="1:8" x14ac:dyDescent="0.35">
      <c r="D6074" s="4"/>
      <c r="H6074"/>
    </row>
    <row r="6075" spans="1:8" x14ac:dyDescent="0.35">
      <c r="A6075" t="s">
        <v>39469</v>
      </c>
      <c r="B6075" s="1" t="s">
        <v>15867</v>
      </c>
      <c r="D6075" s="4" t="str">
        <f>_xlfn.IFNA(VLOOKUP($B6075,'binding constants'!A:D,3,FALSE),"")</f>
        <v>68uM</v>
      </c>
      <c r="E6075" s="9">
        <v>4.17</v>
      </c>
      <c r="H6075"/>
    </row>
    <row r="6076" spans="1:8" x14ac:dyDescent="0.35">
      <c r="A6076">
        <v>0</v>
      </c>
      <c r="B6076" s="1" t="s">
        <v>15868</v>
      </c>
      <c r="D6076" s="4" t="str">
        <f>_xlfn.IFNA(VLOOKUP($B6076,'binding constants'!A:D,3,FALSE),"")</f>
        <v>210uM</v>
      </c>
      <c r="E6076" s="9">
        <v>3.68</v>
      </c>
      <c r="H6076"/>
    </row>
    <row r="6077" spans="1:8" x14ac:dyDescent="0.35">
      <c r="D6077" s="4"/>
      <c r="H6077"/>
    </row>
    <row r="6078" spans="1:8" x14ac:dyDescent="0.35">
      <c r="A6078" t="s">
        <v>39470</v>
      </c>
      <c r="B6078" s="1" t="s">
        <v>15869</v>
      </c>
      <c r="D6078" s="4" t="str">
        <f>_xlfn.IFNA(VLOOKUP($B6078,'binding constants'!A:D,3,FALSE),"")</f>
        <v>372uM</v>
      </c>
      <c r="E6078" s="9">
        <v>3.43</v>
      </c>
      <c r="H6078"/>
    </row>
    <row r="6079" spans="1:8" x14ac:dyDescent="0.35">
      <c r="A6079">
        <v>0</v>
      </c>
      <c r="B6079" s="1" t="s">
        <v>15870</v>
      </c>
      <c r="D6079" s="4" t="str">
        <f>_xlfn.IFNA(VLOOKUP($B6079,'binding constants'!A:D,3,FALSE),"")</f>
        <v>32nM</v>
      </c>
      <c r="E6079" s="9">
        <v>7.49</v>
      </c>
      <c r="H6079"/>
    </row>
    <row r="6080" spans="1:8" x14ac:dyDescent="0.35">
      <c r="D6080" s="4"/>
      <c r="H6080"/>
    </row>
    <row r="6081" spans="1:8" x14ac:dyDescent="0.35">
      <c r="A6081" t="s">
        <v>39471</v>
      </c>
      <c r="B6081" s="1" t="s">
        <v>15871</v>
      </c>
      <c r="D6081" s="4" t="str">
        <f>_xlfn.IFNA(VLOOKUP($B6081,'binding constants'!A:D,3,FALSE),"")</f>
        <v>6nM</v>
      </c>
      <c r="E6081" s="9">
        <v>8.2200000000000006</v>
      </c>
      <c r="H6081"/>
    </row>
    <row r="6082" spans="1:8" x14ac:dyDescent="0.35">
      <c r="A6082">
        <v>0</v>
      </c>
      <c r="B6082" s="1" t="s">
        <v>15872</v>
      </c>
      <c r="D6082" s="4" t="str">
        <f>_xlfn.IFNA(VLOOKUP($B6082,'binding constants'!A:D,3,FALSE),"")</f>
        <v>6.2uM</v>
      </c>
      <c r="E6082" s="9">
        <v>5.21</v>
      </c>
      <c r="H6082"/>
    </row>
    <row r="6083" spans="1:8" x14ac:dyDescent="0.35">
      <c r="D6083" s="4"/>
      <c r="H6083"/>
    </row>
    <row r="6084" spans="1:8" x14ac:dyDescent="0.35">
      <c r="A6084" t="s">
        <v>39472</v>
      </c>
      <c r="B6084" s="1" t="s">
        <v>15873</v>
      </c>
      <c r="D6084" s="4" t="str">
        <f>_xlfn.IFNA(VLOOKUP($B6084,'binding constants'!A:D,3,FALSE),"")</f>
        <v>0.4uM</v>
      </c>
      <c r="E6084" s="9">
        <v>6.4</v>
      </c>
      <c r="H6084"/>
    </row>
    <row r="6085" spans="1:8" x14ac:dyDescent="0.35">
      <c r="A6085">
        <v>0</v>
      </c>
      <c r="B6085" s="1" t="s">
        <v>15874</v>
      </c>
      <c r="D6085" s="4" t="str">
        <f>_xlfn.IFNA(VLOOKUP($B6085,'binding constants'!A:D,3,FALSE),"")</f>
        <v>37uM</v>
      </c>
      <c r="E6085" s="9">
        <v>4.43</v>
      </c>
      <c r="H6085"/>
    </row>
    <row r="6086" spans="1:8" x14ac:dyDescent="0.35">
      <c r="D6086" s="4"/>
      <c r="H6086"/>
    </row>
    <row r="6087" spans="1:8" x14ac:dyDescent="0.35">
      <c r="A6087" t="s">
        <v>39473</v>
      </c>
      <c r="B6087" s="1" t="s">
        <v>15875</v>
      </c>
      <c r="D6087" s="4" t="str">
        <f>_xlfn.IFNA(VLOOKUP($B6087,'binding constants'!A:D,3,FALSE),"")</f>
        <v>66.1uM</v>
      </c>
      <c r="E6087" s="9">
        <v>4.18</v>
      </c>
      <c r="H6087"/>
    </row>
    <row r="6088" spans="1:8" x14ac:dyDescent="0.35">
      <c r="A6088">
        <v>0</v>
      </c>
      <c r="B6088" s="1" t="s">
        <v>15876</v>
      </c>
      <c r="D6088" s="4" t="str">
        <f>_xlfn.IFNA(VLOOKUP($B6088,'binding constants'!A:D,3,FALSE),"")</f>
        <v>490uM</v>
      </c>
      <c r="E6088" s="9">
        <v>3.31</v>
      </c>
      <c r="H6088"/>
    </row>
    <row r="6089" spans="1:8" x14ac:dyDescent="0.35">
      <c r="D6089" s="4"/>
      <c r="H6089"/>
    </row>
    <row r="6090" spans="1:8" x14ac:dyDescent="0.35">
      <c r="A6090" t="s">
        <v>39474</v>
      </c>
      <c r="B6090" s="1" t="s">
        <v>15877</v>
      </c>
      <c r="D6090" s="4" t="str">
        <f>_xlfn.IFNA(VLOOKUP($B6090,'binding constants'!A:D,3,FALSE),"")</f>
        <v>2.0uM</v>
      </c>
      <c r="E6090" s="9">
        <v>5.7</v>
      </c>
      <c r="H6090"/>
    </row>
    <row r="6091" spans="1:8" x14ac:dyDescent="0.35">
      <c r="A6091">
        <v>0</v>
      </c>
      <c r="B6091" s="1" t="s">
        <v>15878</v>
      </c>
      <c r="D6091" s="4" t="str">
        <f>_xlfn.IFNA(VLOOKUP($B6091,'binding constants'!A:D,3,FALSE),"")</f>
        <v>0.004uM</v>
      </c>
      <c r="E6091" s="9">
        <v>8.4</v>
      </c>
      <c r="H6091"/>
    </row>
    <row r="6092" spans="1:8" x14ac:dyDescent="0.35">
      <c r="D6092" s="4"/>
      <c r="H6092"/>
    </row>
    <row r="6093" spans="1:8" x14ac:dyDescent="0.35">
      <c r="A6093" t="s">
        <v>39475</v>
      </c>
      <c r="B6093" s="1" t="s">
        <v>15879</v>
      </c>
      <c r="D6093" s="4" t="str">
        <f>_xlfn.IFNA(VLOOKUP($B6093,'binding constants'!A:D,3,FALSE),"")</f>
        <v>100uM</v>
      </c>
      <c r="E6093" s="9">
        <v>4</v>
      </c>
      <c r="H6093"/>
    </row>
    <row r="6094" spans="1:8" x14ac:dyDescent="0.35">
      <c r="A6094">
        <v>0</v>
      </c>
      <c r="B6094" s="1" t="s">
        <v>15880</v>
      </c>
      <c r="D6094" s="4" t="str">
        <f>_xlfn.IFNA(VLOOKUP($B6094,'binding constants'!A:D,3,FALSE),"")</f>
        <v>35nM</v>
      </c>
      <c r="E6094" s="9">
        <v>7.46</v>
      </c>
      <c r="H6094"/>
    </row>
    <row r="6095" spans="1:8" x14ac:dyDescent="0.35">
      <c r="D6095" s="4"/>
      <c r="H6095"/>
    </row>
    <row r="6096" spans="1:8" x14ac:dyDescent="0.35">
      <c r="A6096" t="s">
        <v>39476</v>
      </c>
      <c r="B6096" s="1" t="s">
        <v>15881</v>
      </c>
      <c r="D6096" s="4" t="str">
        <f>_xlfn.IFNA(VLOOKUP($B6096,'binding constants'!A:D,3,FALSE),"")</f>
        <v>7.5uM</v>
      </c>
      <c r="E6096" s="9">
        <v>5.12</v>
      </c>
      <c r="H6096"/>
    </row>
    <row r="6097" spans="1:8" x14ac:dyDescent="0.35">
      <c r="A6097">
        <v>0</v>
      </c>
      <c r="B6097" s="1" t="s">
        <v>15882</v>
      </c>
      <c r="D6097" s="4" t="str">
        <f>_xlfn.IFNA(VLOOKUP($B6097,'binding constants'!A:D,3,FALSE),"")</f>
        <v>5.71uM</v>
      </c>
      <c r="E6097" s="9">
        <v>5.24</v>
      </c>
      <c r="H6097"/>
    </row>
    <row r="6098" spans="1:8" x14ac:dyDescent="0.35">
      <c r="D6098" s="4"/>
      <c r="H6098"/>
    </row>
    <row r="6099" spans="1:8" x14ac:dyDescent="0.35">
      <c r="A6099" t="s">
        <v>39477</v>
      </c>
      <c r="B6099" s="1" t="s">
        <v>15883</v>
      </c>
      <c r="D6099" s="4" t="str">
        <f>_xlfn.IFNA(VLOOKUP($B6099,'binding constants'!A:D,3,FALSE),"")</f>
        <v>79nM</v>
      </c>
      <c r="E6099" s="9">
        <v>7.1</v>
      </c>
      <c r="H6099"/>
    </row>
    <row r="6100" spans="1:8" x14ac:dyDescent="0.35">
      <c r="A6100">
        <v>0</v>
      </c>
      <c r="B6100" s="1" t="s">
        <v>15884</v>
      </c>
      <c r="D6100" s="4" t="str">
        <f>_xlfn.IFNA(VLOOKUP($B6100,'binding constants'!A:D,3,FALSE),"")</f>
        <v>0.023uM</v>
      </c>
      <c r="E6100" s="9">
        <v>7.64</v>
      </c>
      <c r="H6100"/>
    </row>
    <row r="6101" spans="1:8" x14ac:dyDescent="0.35">
      <c r="D6101" s="4"/>
      <c r="H6101"/>
    </row>
    <row r="6102" spans="1:8" x14ac:dyDescent="0.35">
      <c r="A6102" t="s">
        <v>39478</v>
      </c>
      <c r="B6102" s="1" t="s">
        <v>15885</v>
      </c>
      <c r="D6102" s="4" t="str">
        <f>_xlfn.IFNA(VLOOKUP($B6102,'binding constants'!A:D,3,FALSE),"")</f>
        <v>1.9uM</v>
      </c>
      <c r="E6102" s="9">
        <v>5.72</v>
      </c>
      <c r="H6102"/>
    </row>
    <row r="6103" spans="1:8" x14ac:dyDescent="0.35">
      <c r="A6103">
        <v>0</v>
      </c>
      <c r="B6103" s="1" t="s">
        <v>15886</v>
      </c>
      <c r="D6103" s="4" t="str">
        <f>_xlfn.IFNA(VLOOKUP($B6103,'binding constants'!A:D,3,FALSE),"")</f>
        <v>3.6uM</v>
      </c>
      <c r="E6103" s="9">
        <v>5.44</v>
      </c>
      <c r="H6103"/>
    </row>
    <row r="6104" spans="1:8" x14ac:dyDescent="0.35">
      <c r="D6104" s="4"/>
      <c r="H6104"/>
    </row>
    <row r="6105" spans="1:8" x14ac:dyDescent="0.35">
      <c r="A6105" t="s">
        <v>39479</v>
      </c>
      <c r="B6105" s="1" t="s">
        <v>15887</v>
      </c>
      <c r="D6105" s="4" t="str">
        <f>_xlfn.IFNA(VLOOKUP($B6105,'binding constants'!A:D,3,FALSE),"")</f>
        <v>6.4nM</v>
      </c>
      <c r="E6105" s="9">
        <v>8.19</v>
      </c>
      <c r="H6105"/>
    </row>
    <row r="6106" spans="1:8" x14ac:dyDescent="0.35">
      <c r="A6106">
        <v>0</v>
      </c>
      <c r="B6106" s="1" t="s">
        <v>15888</v>
      </c>
      <c r="D6106" s="4" t="str">
        <f>_xlfn.IFNA(VLOOKUP($B6106,'binding constants'!A:D,3,FALSE),"")</f>
        <v>0.03nM</v>
      </c>
      <c r="E6106" s="9">
        <v>10.52</v>
      </c>
      <c r="H6106"/>
    </row>
    <row r="6107" spans="1:8" x14ac:dyDescent="0.35">
      <c r="D6107" s="4"/>
      <c r="H6107"/>
    </row>
    <row r="6108" spans="1:8" x14ac:dyDescent="0.35">
      <c r="A6108" t="s">
        <v>39480</v>
      </c>
      <c r="B6108" s="1" t="s">
        <v>15889</v>
      </c>
      <c r="D6108" s="4" t="str">
        <f>_xlfn.IFNA(VLOOKUP($B6108,'binding constants'!A:D,3,FALSE),"")</f>
        <v>8.5uM</v>
      </c>
      <c r="E6108" s="9">
        <v>5.07</v>
      </c>
      <c r="H6108"/>
    </row>
    <row r="6109" spans="1:8" x14ac:dyDescent="0.35">
      <c r="A6109">
        <v>0</v>
      </c>
      <c r="B6109" s="1" t="s">
        <v>15890</v>
      </c>
      <c r="D6109" s="4" t="str">
        <f>_xlfn.IFNA(VLOOKUP($B6109,'binding constants'!A:D,3,FALSE),"")</f>
        <v>40nM</v>
      </c>
      <c r="E6109" s="9">
        <v>7.4</v>
      </c>
      <c r="H6109"/>
    </row>
    <row r="6110" spans="1:8" x14ac:dyDescent="0.35">
      <c r="D6110" s="4"/>
      <c r="H6110"/>
    </row>
    <row r="6111" spans="1:8" x14ac:dyDescent="0.35">
      <c r="A6111" t="s">
        <v>39481</v>
      </c>
      <c r="B6111" s="1" t="s">
        <v>15891</v>
      </c>
      <c r="D6111" s="4" t="str">
        <f>_xlfn.IFNA(VLOOKUP($B6111,'binding constants'!A:D,3,FALSE),"")</f>
        <v>19.5uM</v>
      </c>
      <c r="E6111" s="9">
        <v>4.71</v>
      </c>
      <c r="H6111"/>
    </row>
    <row r="6112" spans="1:8" x14ac:dyDescent="0.35">
      <c r="A6112">
        <v>0</v>
      </c>
      <c r="B6112" s="1" t="s">
        <v>15892</v>
      </c>
      <c r="D6112" s="4" t="str">
        <f>_xlfn.IFNA(VLOOKUP($B6112,'binding constants'!A:D,3,FALSE),"")</f>
        <v>0.25uM</v>
      </c>
      <c r="E6112" s="9">
        <v>6.6</v>
      </c>
      <c r="H6112"/>
    </row>
    <row r="6113" spans="1:8" x14ac:dyDescent="0.35">
      <c r="D6113" s="4"/>
      <c r="H6113"/>
    </row>
    <row r="6114" spans="1:8" x14ac:dyDescent="0.35">
      <c r="A6114" t="s">
        <v>39482</v>
      </c>
      <c r="B6114" s="1" t="s">
        <v>15893</v>
      </c>
      <c r="D6114" s="4" t="str">
        <f>_xlfn.IFNA(VLOOKUP($B6114,'binding constants'!A:D,3,FALSE),"")</f>
        <v>1.9nM</v>
      </c>
      <c r="E6114" s="9">
        <v>8.7200000000000006</v>
      </c>
      <c r="H6114"/>
    </row>
    <row r="6115" spans="1:8" x14ac:dyDescent="0.35">
      <c r="A6115">
        <v>0</v>
      </c>
      <c r="B6115" s="1" t="s">
        <v>15894</v>
      </c>
      <c r="D6115" s="4" t="str">
        <f>_xlfn.IFNA(VLOOKUP($B6115,'binding constants'!A:D,3,FALSE),"")</f>
        <v>0.55mM</v>
      </c>
      <c r="E6115" s="9">
        <v>3.26</v>
      </c>
      <c r="H6115"/>
    </row>
    <row r="6116" spans="1:8" x14ac:dyDescent="0.35">
      <c r="D6116" s="4"/>
      <c r="H6116"/>
    </row>
    <row r="6117" spans="1:8" x14ac:dyDescent="0.35">
      <c r="A6117" t="s">
        <v>39483</v>
      </c>
      <c r="B6117" s="1" t="s">
        <v>15895</v>
      </c>
      <c r="D6117" s="4" t="str">
        <f>_xlfn.IFNA(VLOOKUP($B6117,'binding constants'!A:D,3,FALSE),"")</f>
        <v>28.5uM</v>
      </c>
      <c r="E6117" s="9">
        <v>4.55</v>
      </c>
      <c r="H6117"/>
    </row>
    <row r="6118" spans="1:8" x14ac:dyDescent="0.35">
      <c r="A6118">
        <v>0</v>
      </c>
      <c r="B6118" s="1" t="s">
        <v>15896</v>
      </c>
      <c r="D6118" s="4" t="str">
        <f>_xlfn.IFNA(VLOOKUP($B6118,'binding constants'!A:D,3,FALSE),"")</f>
        <v>0.2mM</v>
      </c>
      <c r="E6118" s="9">
        <v>3.7</v>
      </c>
      <c r="H6118"/>
    </row>
    <row r="6119" spans="1:8" x14ac:dyDescent="0.35">
      <c r="D6119" s="4"/>
      <c r="H6119"/>
    </row>
    <row r="6120" spans="1:8" x14ac:dyDescent="0.35">
      <c r="A6120" t="s">
        <v>39484</v>
      </c>
      <c r="B6120" s="1" t="s">
        <v>15897</v>
      </c>
      <c r="D6120" s="4" t="str">
        <f>_xlfn.IFNA(VLOOKUP($B6120,'binding constants'!A:D,3,FALSE),"")</f>
        <v>154.4uM</v>
      </c>
      <c r="E6120" s="9">
        <v>3.81</v>
      </c>
      <c r="H6120"/>
    </row>
    <row r="6121" spans="1:8" x14ac:dyDescent="0.35">
      <c r="A6121">
        <v>0</v>
      </c>
      <c r="B6121" s="1" t="s">
        <v>15898</v>
      </c>
      <c r="D6121" s="4" t="str">
        <f>_xlfn.IFNA(VLOOKUP($B6121,'binding constants'!A:D,3,FALSE),"")</f>
        <v>5.8uM</v>
      </c>
      <c r="E6121" s="9">
        <v>5.24</v>
      </c>
      <c r="H6121"/>
    </row>
    <row r="6122" spans="1:8" x14ac:dyDescent="0.35">
      <c r="D6122" s="4"/>
      <c r="H6122"/>
    </row>
    <row r="6123" spans="1:8" x14ac:dyDescent="0.35">
      <c r="A6123" t="s">
        <v>39485</v>
      </c>
      <c r="B6123" s="1" t="s">
        <v>15899</v>
      </c>
      <c r="D6123" s="4" t="str">
        <f>_xlfn.IFNA(VLOOKUP($B6123,'binding constants'!A:D,3,FALSE),"")</f>
        <v>10uM</v>
      </c>
      <c r="E6123" s="9">
        <v>5</v>
      </c>
      <c r="H6123"/>
    </row>
    <row r="6124" spans="1:8" x14ac:dyDescent="0.35">
      <c r="A6124">
        <v>0</v>
      </c>
      <c r="B6124" s="1" t="s">
        <v>15900</v>
      </c>
      <c r="D6124" s="4" t="str">
        <f>_xlfn.IFNA(VLOOKUP($B6124,'binding constants'!A:D,3,FALSE),"")</f>
        <v>86uM</v>
      </c>
      <c r="E6124" s="9">
        <v>4.07</v>
      </c>
      <c r="H6124"/>
    </row>
    <row r="6125" spans="1:8" x14ac:dyDescent="0.35">
      <c r="D6125" s="4"/>
      <c r="H6125"/>
    </row>
    <row r="6126" spans="1:8" x14ac:dyDescent="0.35">
      <c r="A6126" t="s">
        <v>39486</v>
      </c>
      <c r="B6126" s="1" t="s">
        <v>15901</v>
      </c>
      <c r="D6126" s="4" t="str">
        <f>_xlfn.IFNA(VLOOKUP($B6126,'binding constants'!A:D,3,FALSE),"")</f>
        <v>0.2uM</v>
      </c>
      <c r="E6126" s="9">
        <v>6.7</v>
      </c>
      <c r="H6126"/>
    </row>
    <row r="6127" spans="1:8" x14ac:dyDescent="0.35">
      <c r="A6127">
        <v>0</v>
      </c>
      <c r="B6127" s="1" t="s">
        <v>15902</v>
      </c>
      <c r="D6127" s="4" t="str">
        <f>_xlfn.IFNA(VLOOKUP($B6127,'binding constants'!A:D,3,FALSE),"")</f>
        <v>1.78uM</v>
      </c>
      <c r="E6127" s="9">
        <v>5.75</v>
      </c>
      <c r="H6127"/>
    </row>
    <row r="6128" spans="1:8" x14ac:dyDescent="0.35">
      <c r="D6128" s="4"/>
      <c r="H6128"/>
    </row>
    <row r="6129" spans="1:8" x14ac:dyDescent="0.35">
      <c r="A6129" t="s">
        <v>39487</v>
      </c>
      <c r="B6129" s="1" t="s">
        <v>15903</v>
      </c>
      <c r="D6129" s="4" t="str">
        <f>_xlfn.IFNA(VLOOKUP($B6129,'binding constants'!A:D,3,FALSE),"")</f>
        <v>910uM</v>
      </c>
      <c r="E6129" s="9">
        <v>3.04</v>
      </c>
      <c r="H6129"/>
    </row>
    <row r="6130" spans="1:8" x14ac:dyDescent="0.35">
      <c r="A6130">
        <v>0</v>
      </c>
      <c r="B6130" s="1" t="s">
        <v>15904</v>
      </c>
      <c r="D6130" s="4" t="str">
        <f>_xlfn.IFNA(VLOOKUP($B6130,'binding constants'!A:D,3,FALSE),"")</f>
        <v>28uM</v>
      </c>
      <c r="E6130" s="9">
        <v>4.55</v>
      </c>
      <c r="H6130"/>
    </row>
    <row r="6131" spans="1:8" x14ac:dyDescent="0.35">
      <c r="D6131" s="4"/>
      <c r="H6131"/>
    </row>
    <row r="6132" spans="1:8" x14ac:dyDescent="0.35">
      <c r="A6132" t="s">
        <v>39488</v>
      </c>
      <c r="B6132" s="1" t="s">
        <v>15905</v>
      </c>
      <c r="D6132" s="4" t="str">
        <f>_xlfn.IFNA(VLOOKUP($B6132,'binding constants'!A:D,3,FALSE),"")</f>
        <v>0.94uM</v>
      </c>
      <c r="E6132" s="9">
        <v>6.03</v>
      </c>
      <c r="H6132"/>
    </row>
    <row r="6133" spans="1:8" x14ac:dyDescent="0.35">
      <c r="A6133">
        <v>0</v>
      </c>
      <c r="B6133" s="1" t="s">
        <v>15906</v>
      </c>
      <c r="D6133" s="4" t="str">
        <f>_xlfn.IFNA(VLOOKUP($B6133,'binding constants'!A:D,3,FALSE),"")</f>
        <v>0.65nM</v>
      </c>
      <c r="E6133" s="9">
        <v>9.19</v>
      </c>
      <c r="H6133"/>
    </row>
    <row r="6134" spans="1:8" x14ac:dyDescent="0.35">
      <c r="D6134" s="4"/>
      <c r="H6134"/>
    </row>
    <row r="6135" spans="1:8" x14ac:dyDescent="0.35">
      <c r="A6135" t="s">
        <v>39489</v>
      </c>
      <c r="B6135" s="1" t="s">
        <v>15907</v>
      </c>
      <c r="D6135" s="4" t="str">
        <f>_xlfn.IFNA(VLOOKUP($B6135,'binding constants'!A:D,3,FALSE),"")</f>
        <v>2.7uM</v>
      </c>
      <c r="E6135" s="9">
        <v>5.57</v>
      </c>
      <c r="H6135"/>
    </row>
    <row r="6136" spans="1:8" x14ac:dyDescent="0.35">
      <c r="A6136">
        <v>0</v>
      </c>
      <c r="B6136" s="1" t="s">
        <v>15908</v>
      </c>
      <c r="D6136" s="4" t="str">
        <f>_xlfn.IFNA(VLOOKUP($B6136,'binding constants'!A:D,3,FALSE),"")</f>
        <v>13.1uM</v>
      </c>
      <c r="E6136" s="9">
        <v>4.88</v>
      </c>
      <c r="H6136"/>
    </row>
    <row r="6137" spans="1:8" x14ac:dyDescent="0.35">
      <c r="D6137" s="4"/>
      <c r="H6137"/>
    </row>
    <row r="6138" spans="1:8" x14ac:dyDescent="0.35">
      <c r="A6138" t="s">
        <v>39490</v>
      </c>
      <c r="B6138" s="1" t="s">
        <v>15909</v>
      </c>
      <c r="D6138" s="4" t="str">
        <f>_xlfn.IFNA(VLOOKUP($B6138,'binding constants'!A:D,3,FALSE),"")</f>
        <v>0.39nM</v>
      </c>
      <c r="E6138" s="9">
        <v>9.41</v>
      </c>
      <c r="H6138"/>
    </row>
    <row r="6139" spans="1:8" x14ac:dyDescent="0.35">
      <c r="A6139">
        <v>0</v>
      </c>
      <c r="B6139" s="1" t="s">
        <v>15910</v>
      </c>
      <c r="D6139" s="4" t="str">
        <f>_xlfn.IFNA(VLOOKUP($B6139,'binding constants'!A:D,3,FALSE),"")</f>
        <v>0.029mM</v>
      </c>
      <c r="E6139" s="9">
        <v>4.54</v>
      </c>
      <c r="H6139"/>
    </row>
    <row r="6140" spans="1:8" x14ac:dyDescent="0.35">
      <c r="D6140" s="4"/>
      <c r="H6140"/>
    </row>
    <row r="6141" spans="1:8" x14ac:dyDescent="0.35">
      <c r="A6141" t="s">
        <v>39491</v>
      </c>
      <c r="B6141" s="1" t="s">
        <v>15911</v>
      </c>
      <c r="D6141" s="4" t="str">
        <f>_xlfn.IFNA(VLOOKUP($B6141,'binding constants'!A:D,3,FALSE),"")</f>
        <v>260uM</v>
      </c>
      <c r="E6141" s="9">
        <v>3.59</v>
      </c>
      <c r="H6141"/>
    </row>
    <row r="6142" spans="1:8" x14ac:dyDescent="0.35">
      <c r="A6142">
        <v>0</v>
      </c>
      <c r="B6142" s="1" t="s">
        <v>15912</v>
      </c>
      <c r="D6142" s="4" t="str">
        <f>_xlfn.IFNA(VLOOKUP($B6142,'binding constants'!A:D,3,FALSE),"")</f>
        <v>5.2mM</v>
      </c>
      <c r="E6142" s="9">
        <v>2.2799999999999998</v>
      </c>
      <c r="H6142"/>
    </row>
    <row r="6143" spans="1:8" x14ac:dyDescent="0.35">
      <c r="D6143" s="4"/>
      <c r="H6143"/>
    </row>
    <row r="6144" spans="1:8" x14ac:dyDescent="0.35">
      <c r="A6144" t="s">
        <v>39492</v>
      </c>
      <c r="B6144" s="1" t="s">
        <v>15913</v>
      </c>
      <c r="D6144" s="4" t="str">
        <f>_xlfn.IFNA(VLOOKUP($B6144,'binding constants'!A:D,3,FALSE),"")</f>
        <v>15nM</v>
      </c>
      <c r="E6144" s="9">
        <v>7.82</v>
      </c>
      <c r="H6144"/>
    </row>
    <row r="6145" spans="1:8" x14ac:dyDescent="0.35">
      <c r="A6145">
        <v>0</v>
      </c>
      <c r="B6145" s="1" t="s">
        <v>15914</v>
      </c>
      <c r="D6145" s="4" t="str">
        <f>_xlfn.IFNA(VLOOKUP($B6145,'binding constants'!A:D,3,FALSE),"")</f>
        <v>6.9uM</v>
      </c>
      <c r="E6145" s="9">
        <v>5.16</v>
      </c>
      <c r="H6145"/>
    </row>
    <row r="6146" spans="1:8" x14ac:dyDescent="0.35">
      <c r="D6146" s="4"/>
      <c r="H6146"/>
    </row>
    <row r="6147" spans="1:8" x14ac:dyDescent="0.35">
      <c r="A6147" t="s">
        <v>39493</v>
      </c>
      <c r="B6147" s="1" t="s">
        <v>15915</v>
      </c>
      <c r="D6147" s="4" t="str">
        <f>_xlfn.IFNA(VLOOKUP($B6147,'binding constants'!A:D,3,FALSE),"")</f>
        <v>0.5mM</v>
      </c>
      <c r="E6147" s="9">
        <v>3.3</v>
      </c>
      <c r="H6147"/>
    </row>
    <row r="6148" spans="1:8" x14ac:dyDescent="0.35">
      <c r="A6148">
        <v>0</v>
      </c>
      <c r="B6148" s="1" t="s">
        <v>15916</v>
      </c>
      <c r="D6148" s="4" t="str">
        <f>_xlfn.IFNA(VLOOKUP($B6148,'binding constants'!A:D,3,FALSE),"")</f>
        <v>15uM</v>
      </c>
      <c r="E6148" s="9">
        <v>4.82</v>
      </c>
      <c r="H6148"/>
    </row>
    <row r="6149" spans="1:8" x14ac:dyDescent="0.35">
      <c r="D6149" s="4"/>
      <c r="H6149"/>
    </row>
    <row r="6150" spans="1:8" x14ac:dyDescent="0.35">
      <c r="A6150" t="s">
        <v>39494</v>
      </c>
      <c r="B6150" s="1" t="s">
        <v>15917</v>
      </c>
      <c r="D6150" s="4" t="str">
        <f>_xlfn.IFNA(VLOOKUP($B6150,'binding constants'!A:D,3,FALSE),"")</f>
        <v>6uM</v>
      </c>
      <c r="E6150" s="9">
        <v>5.22</v>
      </c>
      <c r="H6150"/>
    </row>
    <row r="6151" spans="1:8" x14ac:dyDescent="0.35">
      <c r="A6151">
        <v>0</v>
      </c>
      <c r="B6151" s="1" t="s">
        <v>15918</v>
      </c>
      <c r="D6151" s="4" t="str">
        <f>_xlfn.IFNA(VLOOKUP($B6151,'binding constants'!A:D,3,FALSE),"")</f>
        <v>1.7uM</v>
      </c>
      <c r="E6151" s="9">
        <v>5.77</v>
      </c>
      <c r="H6151"/>
    </row>
    <row r="6152" spans="1:8" x14ac:dyDescent="0.35">
      <c r="D6152" s="4"/>
      <c r="H6152"/>
    </row>
    <row r="6153" spans="1:8" x14ac:dyDescent="0.35">
      <c r="A6153" t="s">
        <v>39495</v>
      </c>
      <c r="B6153" s="1" t="s">
        <v>15919</v>
      </c>
      <c r="D6153" s="4" t="str">
        <f>_xlfn.IFNA(VLOOKUP($B6153,'binding constants'!A:D,3,FALSE),"")</f>
        <v>1mM</v>
      </c>
      <c r="E6153" s="9">
        <v>3</v>
      </c>
      <c r="H6153"/>
    </row>
    <row r="6154" spans="1:8" x14ac:dyDescent="0.35">
      <c r="A6154">
        <v>0</v>
      </c>
      <c r="B6154" s="1" t="s">
        <v>15920</v>
      </c>
      <c r="D6154" s="4" t="str">
        <f>_xlfn.IFNA(VLOOKUP($B6154,'binding constants'!A:D,3,FALSE),"")</f>
        <v>7.6uM</v>
      </c>
      <c r="E6154" s="9">
        <v>5.12</v>
      </c>
      <c r="H6154"/>
    </row>
    <row r="6155" spans="1:8" x14ac:dyDescent="0.35">
      <c r="D6155" s="4"/>
      <c r="H6155"/>
    </row>
    <row r="6156" spans="1:8" x14ac:dyDescent="0.35">
      <c r="A6156" t="s">
        <v>39496</v>
      </c>
      <c r="B6156" s="1" t="s">
        <v>15921</v>
      </c>
      <c r="D6156" s="4" t="str">
        <f>_xlfn.IFNA(VLOOKUP($B6156,'binding constants'!A:D,3,FALSE),"")</f>
        <v>0.19uM</v>
      </c>
      <c r="E6156" s="9">
        <v>6.72</v>
      </c>
      <c r="H6156"/>
    </row>
    <row r="6157" spans="1:8" x14ac:dyDescent="0.35">
      <c r="D6157" s="4"/>
      <c r="H6157"/>
    </row>
    <row r="6158" spans="1:8" x14ac:dyDescent="0.35">
      <c r="A6158" t="s">
        <v>39497</v>
      </c>
      <c r="B6158" s="1" t="s">
        <v>15922</v>
      </c>
      <c r="D6158" s="4" t="str">
        <f>_xlfn.IFNA(VLOOKUP($B6158,'binding constants'!A:D,3,FALSE),"")</f>
        <v>33uM</v>
      </c>
      <c r="E6158" s="9">
        <v>4.4800000000000004</v>
      </c>
      <c r="H6158"/>
    </row>
    <row r="6159" spans="1:8" x14ac:dyDescent="0.35">
      <c r="A6159">
        <v>0</v>
      </c>
      <c r="B6159" s="1" t="s">
        <v>15923</v>
      </c>
      <c r="D6159" s="4" t="str">
        <f>_xlfn.IFNA(VLOOKUP($B6159,'binding constants'!A:D,3,FALSE),"")</f>
        <v>0.13uM</v>
      </c>
      <c r="E6159" s="9">
        <v>6.89</v>
      </c>
      <c r="H6159"/>
    </row>
    <row r="6160" spans="1:8" x14ac:dyDescent="0.35">
      <c r="D6160" s="4"/>
      <c r="H6160"/>
    </row>
    <row r="6161" spans="1:8" x14ac:dyDescent="0.35">
      <c r="A6161" t="s">
        <v>39498</v>
      </c>
      <c r="B6161" s="1" t="s">
        <v>15924</v>
      </c>
      <c r="D6161" s="4" t="str">
        <f>_xlfn.IFNA(VLOOKUP($B6161,'binding constants'!A:D,3,FALSE),"")</f>
        <v>54uM</v>
      </c>
      <c r="E6161" s="9">
        <v>4.2699999999999996</v>
      </c>
      <c r="H6161"/>
    </row>
    <row r="6162" spans="1:8" x14ac:dyDescent="0.35">
      <c r="D6162" s="4"/>
      <c r="H6162"/>
    </row>
    <row r="6163" spans="1:8" x14ac:dyDescent="0.35">
      <c r="A6163" t="s">
        <v>39499</v>
      </c>
      <c r="B6163" s="1" t="s">
        <v>15925</v>
      </c>
      <c r="D6163" s="4" t="str">
        <f>_xlfn.IFNA(VLOOKUP($B6163,'binding constants'!A:D,3,FALSE),"")</f>
        <v>1.8uM</v>
      </c>
      <c r="E6163" s="9">
        <v>5.74</v>
      </c>
      <c r="H6163"/>
    </row>
    <row r="6164" spans="1:8" x14ac:dyDescent="0.35">
      <c r="A6164">
        <v>0</v>
      </c>
      <c r="B6164" s="1" t="s">
        <v>15926</v>
      </c>
      <c r="D6164" s="4" t="str">
        <f>_xlfn.IFNA(VLOOKUP($B6164,'binding constants'!A:D,3,FALSE),"")</f>
        <v>3.8pM</v>
      </c>
      <c r="E6164" s="9">
        <v>11.42</v>
      </c>
      <c r="H6164"/>
    </row>
    <row r="6165" spans="1:8" x14ac:dyDescent="0.35">
      <c r="D6165" s="4"/>
      <c r="H6165"/>
    </row>
    <row r="6166" spans="1:8" x14ac:dyDescent="0.35">
      <c r="A6166" t="s">
        <v>39500</v>
      </c>
      <c r="B6166" s="1" t="s">
        <v>15927</v>
      </c>
      <c r="D6166" s="4" t="str">
        <f>_xlfn.IFNA(VLOOKUP($B6166,'binding constants'!A:D,3,FALSE),"")</f>
        <v>270uM</v>
      </c>
      <c r="E6166" s="9">
        <v>3.57</v>
      </c>
      <c r="H6166"/>
    </row>
    <row r="6167" spans="1:8" x14ac:dyDescent="0.35">
      <c r="D6167" s="4"/>
      <c r="H6167"/>
    </row>
    <row r="6168" spans="1:8" x14ac:dyDescent="0.35">
      <c r="A6168" t="s">
        <v>39501</v>
      </c>
      <c r="B6168" s="1" t="s">
        <v>15928</v>
      </c>
      <c r="D6168" s="4" t="str">
        <f>_xlfn.IFNA(VLOOKUP($B6168,'binding constants'!A:D,3,FALSE),"")</f>
        <v>15uM</v>
      </c>
      <c r="E6168" s="9">
        <v>4.82</v>
      </c>
      <c r="H6168"/>
    </row>
    <row r="6169" spans="1:8" x14ac:dyDescent="0.35">
      <c r="A6169">
        <v>0</v>
      </c>
      <c r="B6169" s="1" t="s">
        <v>15929</v>
      </c>
      <c r="D6169" s="4" t="str">
        <f>_xlfn.IFNA(VLOOKUP($B6169,'binding constants'!A:D,3,FALSE),"")</f>
        <v>74uM</v>
      </c>
      <c r="E6169" s="9">
        <v>4.13</v>
      </c>
      <c r="H6169"/>
    </row>
    <row r="6170" spans="1:8" x14ac:dyDescent="0.35">
      <c r="D6170" s="4"/>
      <c r="H6170"/>
    </row>
    <row r="6171" spans="1:8" x14ac:dyDescent="0.35">
      <c r="A6171" t="s">
        <v>39502</v>
      </c>
      <c r="B6171" s="1" t="s">
        <v>15930</v>
      </c>
      <c r="D6171" s="4" t="str">
        <f>_xlfn.IFNA(VLOOKUP($B6171,'binding constants'!A:D,3,FALSE),"")</f>
        <v>14.4uM</v>
      </c>
      <c r="E6171" s="9">
        <v>4.84</v>
      </c>
      <c r="H6171"/>
    </row>
    <row r="6172" spans="1:8" x14ac:dyDescent="0.35">
      <c r="A6172">
        <v>0</v>
      </c>
      <c r="B6172" s="1" t="s">
        <v>15931</v>
      </c>
      <c r="D6172" s="4" t="str">
        <f>_xlfn.IFNA(VLOOKUP($B6172,'binding constants'!A:D,3,FALSE),"")</f>
        <v>0.064uM</v>
      </c>
      <c r="E6172" s="9">
        <v>7.19</v>
      </c>
      <c r="H6172"/>
    </row>
    <row r="6173" spans="1:8" x14ac:dyDescent="0.35">
      <c r="D6173" s="4"/>
      <c r="H6173"/>
    </row>
    <row r="6174" spans="1:8" x14ac:dyDescent="0.35">
      <c r="A6174" t="s">
        <v>39503</v>
      </c>
      <c r="B6174" s="1" t="s">
        <v>15932</v>
      </c>
      <c r="D6174" s="4" t="str">
        <f>_xlfn.IFNA(VLOOKUP($B6174,'binding constants'!A:D,3,FALSE),"")</f>
        <v>100uM</v>
      </c>
      <c r="E6174" s="9">
        <v>4</v>
      </c>
      <c r="H6174"/>
    </row>
    <row r="6175" spans="1:8" x14ac:dyDescent="0.35">
      <c r="A6175">
        <v>0</v>
      </c>
      <c r="B6175" s="1" t="s">
        <v>15933</v>
      </c>
      <c r="D6175" s="4" t="str">
        <f>_xlfn.IFNA(VLOOKUP($B6175,'binding constants'!A:D,3,FALSE),"")</f>
        <v>1.4uM</v>
      </c>
      <c r="E6175" s="9">
        <v>5.85</v>
      </c>
      <c r="H6175"/>
    </row>
    <row r="6176" spans="1:8" x14ac:dyDescent="0.35">
      <c r="D6176" s="4"/>
      <c r="H6176"/>
    </row>
    <row r="6177" spans="1:8" x14ac:dyDescent="0.35">
      <c r="A6177" t="s">
        <v>39504</v>
      </c>
      <c r="B6177" s="1" t="s">
        <v>15934</v>
      </c>
      <c r="D6177" s="4" t="str">
        <f>_xlfn.IFNA(VLOOKUP($B6177,'binding constants'!A:D,3,FALSE),"")</f>
        <v>118uM</v>
      </c>
      <c r="E6177" s="9">
        <v>3.93</v>
      </c>
      <c r="H6177"/>
    </row>
    <row r="6178" spans="1:8" x14ac:dyDescent="0.35">
      <c r="A6178">
        <v>0</v>
      </c>
      <c r="B6178" s="1" t="s">
        <v>15935</v>
      </c>
      <c r="D6178" s="4" t="str">
        <f>_xlfn.IFNA(VLOOKUP($B6178,'binding constants'!A:D,3,FALSE),"")</f>
        <v>900nM</v>
      </c>
      <c r="E6178" s="9">
        <v>6.05</v>
      </c>
      <c r="H6178"/>
    </row>
    <row r="6179" spans="1:8" x14ac:dyDescent="0.35">
      <c r="D6179" s="4"/>
      <c r="H6179"/>
    </row>
    <row r="6180" spans="1:8" x14ac:dyDescent="0.35">
      <c r="A6180" t="s">
        <v>39505</v>
      </c>
      <c r="B6180" s="1" t="s">
        <v>15936</v>
      </c>
      <c r="D6180" s="4" t="str">
        <f>_xlfn.IFNA(VLOOKUP($B6180,'binding constants'!A:D,3,FALSE),"")</f>
        <v>1uM</v>
      </c>
      <c r="E6180" s="9">
        <v>6</v>
      </c>
      <c r="H6180"/>
    </row>
    <row r="6181" spans="1:8" x14ac:dyDescent="0.35">
      <c r="A6181">
        <v>0</v>
      </c>
      <c r="B6181" s="1" t="s">
        <v>15937</v>
      </c>
      <c r="D6181" s="4" t="str">
        <f>_xlfn.IFNA(VLOOKUP($B6181,'binding constants'!A:D,3,FALSE),"")</f>
        <v>4.2uM</v>
      </c>
      <c r="E6181" s="9">
        <v>5.38</v>
      </c>
      <c r="H6181"/>
    </row>
    <row r="6182" spans="1:8" x14ac:dyDescent="0.35">
      <c r="D6182" s="4"/>
      <c r="H6182"/>
    </row>
    <row r="6183" spans="1:8" x14ac:dyDescent="0.35">
      <c r="A6183" t="s">
        <v>39506</v>
      </c>
      <c r="B6183" s="1" t="s">
        <v>15938</v>
      </c>
      <c r="D6183" s="4" t="str">
        <f>_xlfn.IFNA(VLOOKUP($B6183,'binding constants'!A:D,3,FALSE),"")</f>
        <v>19.6pM</v>
      </c>
      <c r="E6183" s="9">
        <v>10.71</v>
      </c>
      <c r="H6183"/>
    </row>
    <row r="6184" spans="1:8" x14ac:dyDescent="0.35">
      <c r="A6184">
        <v>0</v>
      </c>
      <c r="B6184" s="1" t="s">
        <v>15939</v>
      </c>
      <c r="D6184" s="4" t="str">
        <f>_xlfn.IFNA(VLOOKUP($B6184,'binding constants'!A:D,3,FALSE),"")</f>
        <v>0.26uM</v>
      </c>
      <c r="E6184" s="9">
        <v>6.59</v>
      </c>
      <c r="H6184"/>
    </row>
    <row r="6185" spans="1:8" x14ac:dyDescent="0.35">
      <c r="D6185" s="4"/>
      <c r="H6185"/>
    </row>
    <row r="6186" spans="1:8" x14ac:dyDescent="0.35">
      <c r="A6186" t="s">
        <v>39507</v>
      </c>
      <c r="B6186" s="1" t="s">
        <v>15940</v>
      </c>
      <c r="D6186" s="4" t="str">
        <f>_xlfn.IFNA(VLOOKUP($B6186,'binding constants'!A:D,3,FALSE),"")</f>
        <v>37.2uM</v>
      </c>
      <c r="E6186" s="9">
        <v>4.43</v>
      </c>
      <c r="H6186"/>
    </row>
    <row r="6187" spans="1:8" x14ac:dyDescent="0.35">
      <c r="A6187">
        <v>0</v>
      </c>
      <c r="B6187" s="1" t="s">
        <v>15941</v>
      </c>
      <c r="D6187" s="4" t="str">
        <f>_xlfn.IFNA(VLOOKUP($B6187,'binding constants'!A:D,3,FALSE),"")</f>
        <v>240nM</v>
      </c>
      <c r="E6187" s="9">
        <v>6.62</v>
      </c>
      <c r="H6187"/>
    </row>
    <row r="6188" spans="1:8" x14ac:dyDescent="0.35">
      <c r="D6188" s="4"/>
      <c r="H6188"/>
    </row>
    <row r="6189" spans="1:8" x14ac:dyDescent="0.35">
      <c r="A6189" t="s">
        <v>39508</v>
      </c>
      <c r="B6189" s="1" t="s">
        <v>15942</v>
      </c>
      <c r="D6189" s="4" t="str">
        <f>_xlfn.IFNA(VLOOKUP($B6189,'binding constants'!A:D,3,FALSE),"")</f>
        <v>48uM</v>
      </c>
      <c r="E6189" s="9">
        <v>4.32</v>
      </c>
      <c r="H6189"/>
    </row>
    <row r="6190" spans="1:8" x14ac:dyDescent="0.35">
      <c r="A6190">
        <v>0</v>
      </c>
      <c r="B6190" s="1" t="s">
        <v>15943</v>
      </c>
      <c r="D6190" s="4" t="str">
        <f>_xlfn.IFNA(VLOOKUP($B6190,'binding constants'!A:D,3,FALSE),"")</f>
        <v>0.645uM</v>
      </c>
      <c r="E6190" s="9">
        <v>6.19</v>
      </c>
      <c r="H6190"/>
    </row>
    <row r="6191" spans="1:8" x14ac:dyDescent="0.35">
      <c r="D6191" s="4"/>
      <c r="H6191"/>
    </row>
    <row r="6192" spans="1:8" x14ac:dyDescent="0.35">
      <c r="A6192" t="s">
        <v>39509</v>
      </c>
      <c r="B6192" s="1" t="s">
        <v>15944</v>
      </c>
      <c r="D6192" s="4" t="str">
        <f>_xlfn.IFNA(VLOOKUP($B6192,'binding constants'!A:D,3,FALSE),"")</f>
        <v>0.9uM</v>
      </c>
      <c r="E6192" s="9">
        <v>6.05</v>
      </c>
      <c r="H6192"/>
    </row>
    <row r="6193" spans="1:8" x14ac:dyDescent="0.35">
      <c r="A6193">
        <v>0</v>
      </c>
      <c r="B6193" s="1" t="s">
        <v>15945</v>
      </c>
      <c r="D6193" s="4" t="str">
        <f>_xlfn.IFNA(VLOOKUP($B6193,'binding constants'!A:D,3,FALSE),"")</f>
        <v>0.0051nM</v>
      </c>
      <c r="E6193" s="9">
        <v>11.29</v>
      </c>
      <c r="H6193"/>
    </row>
    <row r="6194" spans="1:8" x14ac:dyDescent="0.35">
      <c r="D6194" s="4"/>
      <c r="H6194"/>
    </row>
    <row r="6195" spans="1:8" x14ac:dyDescent="0.35">
      <c r="A6195" t="s">
        <v>39510</v>
      </c>
      <c r="B6195" s="1" t="s">
        <v>15946</v>
      </c>
      <c r="D6195" s="4" t="str">
        <f>_xlfn.IFNA(VLOOKUP($B6195,'binding constants'!A:D,3,FALSE),"")</f>
        <v>10nM</v>
      </c>
      <c r="E6195" s="9">
        <v>8</v>
      </c>
      <c r="H6195"/>
    </row>
    <row r="6196" spans="1:8" x14ac:dyDescent="0.35">
      <c r="A6196">
        <v>0</v>
      </c>
      <c r="B6196" s="1" t="s">
        <v>15947</v>
      </c>
      <c r="D6196" s="4" t="str">
        <f>_xlfn.IFNA(VLOOKUP($B6196,'binding constants'!A:D,3,FALSE),"")</f>
        <v>10nM</v>
      </c>
      <c r="E6196" s="9">
        <v>8</v>
      </c>
      <c r="H6196"/>
    </row>
    <row r="6197" spans="1:8" x14ac:dyDescent="0.35">
      <c r="D6197" s="4"/>
      <c r="H6197"/>
    </row>
    <row r="6198" spans="1:8" x14ac:dyDescent="0.35">
      <c r="A6198" t="s">
        <v>39511</v>
      </c>
      <c r="B6198" s="1" t="s">
        <v>15948</v>
      </c>
      <c r="D6198" s="4" t="str">
        <f>_xlfn.IFNA(VLOOKUP($B6198,'binding constants'!A:D,3,FALSE),"")</f>
        <v>280nM</v>
      </c>
      <c r="E6198" s="9">
        <v>6.55</v>
      </c>
      <c r="H6198"/>
    </row>
    <row r="6199" spans="1:8" x14ac:dyDescent="0.35">
      <c r="D6199" s="4"/>
      <c r="H6199"/>
    </row>
    <row r="6200" spans="1:8" x14ac:dyDescent="0.35">
      <c r="A6200" t="s">
        <v>39512</v>
      </c>
      <c r="B6200" s="1" t="s">
        <v>15949</v>
      </c>
      <c r="D6200" s="4" t="str">
        <f>_xlfn.IFNA(VLOOKUP($B6200,'binding constants'!A:D,3,FALSE),"")</f>
        <v>5.22nM</v>
      </c>
      <c r="E6200" s="9">
        <v>8.2799999999999994</v>
      </c>
      <c r="H6200"/>
    </row>
    <row r="6201" spans="1:8" x14ac:dyDescent="0.35">
      <c r="A6201">
        <v>0</v>
      </c>
      <c r="B6201" s="1" t="s">
        <v>15950</v>
      </c>
      <c r="D6201" s="4" t="str">
        <f>_xlfn.IFNA(VLOOKUP($B6201,'binding constants'!A:D,3,FALSE),"")</f>
        <v>2.9uM</v>
      </c>
      <c r="E6201" s="9">
        <v>5.54</v>
      </c>
      <c r="H6201"/>
    </row>
    <row r="6202" spans="1:8" x14ac:dyDescent="0.35">
      <c r="D6202" s="4"/>
      <c r="H6202"/>
    </row>
    <row r="6203" spans="1:8" x14ac:dyDescent="0.35">
      <c r="A6203" t="s">
        <v>39513</v>
      </c>
      <c r="B6203" s="1" t="s">
        <v>15951</v>
      </c>
      <c r="D6203" s="4" t="str">
        <f>_xlfn.IFNA(VLOOKUP($B6203,'binding constants'!A:D,3,FALSE),"")</f>
        <v>0.54uM</v>
      </c>
      <c r="E6203" s="9">
        <v>6.27</v>
      </c>
      <c r="H6203"/>
    </row>
    <row r="6204" spans="1:8" x14ac:dyDescent="0.35">
      <c r="A6204">
        <v>0</v>
      </c>
      <c r="B6204" s="1" t="s">
        <v>15952</v>
      </c>
      <c r="D6204" s="4" t="str">
        <f>_xlfn.IFNA(VLOOKUP($B6204,'binding constants'!A:D,3,FALSE),"")</f>
        <v>0.46uM</v>
      </c>
      <c r="E6204" s="9">
        <v>6.34</v>
      </c>
      <c r="H6204"/>
    </row>
    <row r="6205" spans="1:8" x14ac:dyDescent="0.35">
      <c r="D6205" s="4"/>
      <c r="H6205"/>
    </row>
    <row r="6206" spans="1:8" x14ac:dyDescent="0.35">
      <c r="A6206" t="s">
        <v>39514</v>
      </c>
      <c r="B6206" s="1" t="s">
        <v>15953</v>
      </c>
      <c r="D6206" s="4" t="str">
        <f>_xlfn.IFNA(VLOOKUP($B6206,'binding constants'!A:D,3,FALSE),"")</f>
        <v>25uM</v>
      </c>
      <c r="E6206" s="9">
        <v>4.5999999999999996</v>
      </c>
      <c r="H6206"/>
    </row>
    <row r="6207" spans="1:8" x14ac:dyDescent="0.35">
      <c r="A6207">
        <v>0</v>
      </c>
      <c r="B6207" s="1" t="s">
        <v>15954</v>
      </c>
      <c r="D6207" s="4" t="str">
        <f>_xlfn.IFNA(VLOOKUP($B6207,'binding constants'!A:D,3,FALSE),"")</f>
        <v>746uM</v>
      </c>
      <c r="E6207" s="9">
        <v>3.13</v>
      </c>
      <c r="H6207"/>
    </row>
    <row r="6208" spans="1:8" x14ac:dyDescent="0.35">
      <c r="D6208" s="4"/>
      <c r="H6208"/>
    </row>
    <row r="6209" spans="1:8" x14ac:dyDescent="0.35">
      <c r="A6209" t="s">
        <v>39515</v>
      </c>
      <c r="B6209" s="1" t="s">
        <v>15955</v>
      </c>
      <c r="D6209" s="4" t="str">
        <f>_xlfn.IFNA(VLOOKUP($B6209,'binding constants'!A:D,3,FALSE),"")</f>
        <v>10uM</v>
      </c>
      <c r="E6209" s="9">
        <v>5</v>
      </c>
      <c r="H6209"/>
    </row>
    <row r="6210" spans="1:8" x14ac:dyDescent="0.35">
      <c r="A6210">
        <v>0</v>
      </c>
      <c r="B6210" s="1" t="s">
        <v>15956</v>
      </c>
      <c r="D6210" s="4" t="str">
        <f>_xlfn.IFNA(VLOOKUP($B6210,'binding constants'!A:D,3,FALSE),"")</f>
        <v>0.89mM</v>
      </c>
      <c r="E6210" s="9">
        <v>3.05</v>
      </c>
      <c r="H6210"/>
    </row>
    <row r="6211" spans="1:8" x14ac:dyDescent="0.35">
      <c r="D6211" s="4"/>
      <c r="H6211"/>
    </row>
    <row r="6212" spans="1:8" x14ac:dyDescent="0.35">
      <c r="A6212" t="s">
        <v>39516</v>
      </c>
      <c r="B6212" s="1" t="s">
        <v>15957</v>
      </c>
      <c r="D6212" s="4" t="str">
        <f>_xlfn.IFNA(VLOOKUP($B6212,'binding constants'!A:D,3,FALSE),"")</f>
        <v>1uM</v>
      </c>
      <c r="E6212" s="9">
        <v>6</v>
      </c>
      <c r="H6212"/>
    </row>
    <row r="6213" spans="1:8" x14ac:dyDescent="0.35">
      <c r="A6213">
        <v>0</v>
      </c>
      <c r="B6213" s="1" t="s">
        <v>15958</v>
      </c>
      <c r="D6213" s="4" t="str">
        <f>_xlfn.IFNA(VLOOKUP($B6213,'binding constants'!A:D,3,FALSE),"")</f>
        <v>4.4mM</v>
      </c>
      <c r="E6213" s="9">
        <v>2.36</v>
      </c>
      <c r="H6213"/>
    </row>
    <row r="6214" spans="1:8" x14ac:dyDescent="0.35">
      <c r="D6214" s="4"/>
      <c r="H6214"/>
    </row>
    <row r="6215" spans="1:8" x14ac:dyDescent="0.35">
      <c r="A6215" t="s">
        <v>39517</v>
      </c>
      <c r="B6215" s="1" t="s">
        <v>15959</v>
      </c>
      <c r="D6215" s="4" t="str">
        <f>_xlfn.IFNA(VLOOKUP($B6215,'binding constants'!A:D,3,FALSE),"")</f>
        <v>0.1mM</v>
      </c>
      <c r="E6215" s="9">
        <v>4</v>
      </c>
      <c r="H6215"/>
    </row>
    <row r="6216" spans="1:8" x14ac:dyDescent="0.35">
      <c r="A6216">
        <v>0</v>
      </c>
      <c r="B6216" s="1" t="s">
        <v>15960</v>
      </c>
      <c r="D6216" s="4" t="str">
        <f>_xlfn.IFNA(VLOOKUP($B6216,'binding constants'!A:D,3,FALSE),"")</f>
        <v>0.5uM</v>
      </c>
      <c r="E6216" s="9">
        <v>6.3</v>
      </c>
      <c r="H6216"/>
    </row>
    <row r="6217" spans="1:8" x14ac:dyDescent="0.35">
      <c r="D6217" s="4"/>
      <c r="H6217"/>
    </row>
    <row r="6218" spans="1:8" x14ac:dyDescent="0.35">
      <c r="A6218" t="s">
        <v>39518</v>
      </c>
      <c r="B6218" s="1" t="s">
        <v>15961</v>
      </c>
      <c r="D6218" s="4" t="str">
        <f>_xlfn.IFNA(VLOOKUP($B6218,'binding constants'!A:D,3,FALSE),"")</f>
        <v>1nM</v>
      </c>
      <c r="E6218" s="9">
        <v>9</v>
      </c>
      <c r="H6218"/>
    </row>
    <row r="6219" spans="1:8" x14ac:dyDescent="0.35">
      <c r="A6219">
        <v>0</v>
      </c>
      <c r="B6219" s="1" t="s">
        <v>15962</v>
      </c>
      <c r="D6219" s="4" t="str">
        <f>_xlfn.IFNA(VLOOKUP($B6219,'binding constants'!A:D,3,FALSE),"")</f>
        <v>2.4uM</v>
      </c>
      <c r="E6219" s="9">
        <v>5.62</v>
      </c>
      <c r="H6219"/>
    </row>
    <row r="6220" spans="1:8" x14ac:dyDescent="0.35">
      <c r="D6220" s="4"/>
      <c r="H6220"/>
    </row>
    <row r="6221" spans="1:8" x14ac:dyDescent="0.35">
      <c r="A6221" t="s">
        <v>39519</v>
      </c>
      <c r="D6221" s="4"/>
      <c r="H6221"/>
    </row>
    <row r="6222" spans="1:8" x14ac:dyDescent="0.35">
      <c r="A6222">
        <v>0</v>
      </c>
      <c r="B6222" s="1" t="s">
        <v>15963</v>
      </c>
      <c r="D6222" s="4" t="str">
        <f>_xlfn.IFNA(VLOOKUP($B6222,'binding constants'!A:D,3,FALSE),"")</f>
        <v>8.29uM</v>
      </c>
      <c r="E6222" s="9">
        <v>5.08</v>
      </c>
      <c r="H6222"/>
    </row>
    <row r="6223" spans="1:8" x14ac:dyDescent="0.35">
      <c r="D6223" s="4"/>
      <c r="H6223"/>
    </row>
    <row r="6224" spans="1:8" x14ac:dyDescent="0.35">
      <c r="A6224" t="s">
        <v>39520</v>
      </c>
      <c r="B6224" s="1" t="s">
        <v>15964</v>
      </c>
      <c r="D6224" s="4" t="str">
        <f>_xlfn.IFNA(VLOOKUP($B6224,'binding constants'!A:D,3,FALSE),"")</f>
        <v>11.6nM</v>
      </c>
      <c r="E6224" s="9">
        <v>7.94</v>
      </c>
      <c r="H6224"/>
    </row>
    <row r="6225" spans="1:8" x14ac:dyDescent="0.35">
      <c r="A6225">
        <v>0</v>
      </c>
      <c r="B6225" s="1" t="s">
        <v>15965</v>
      </c>
      <c r="D6225" s="4" t="str">
        <f>_xlfn.IFNA(VLOOKUP($B6225,'binding constants'!A:D,3,FALSE),"")</f>
        <v>0.1uM</v>
      </c>
      <c r="E6225" s="9">
        <v>7</v>
      </c>
      <c r="H6225"/>
    </row>
    <row r="6226" spans="1:8" x14ac:dyDescent="0.35">
      <c r="D6226" s="4"/>
      <c r="H6226"/>
    </row>
    <row r="6227" spans="1:8" x14ac:dyDescent="0.35">
      <c r="A6227" t="s">
        <v>39521</v>
      </c>
      <c r="B6227" s="1" t="s">
        <v>15966</v>
      </c>
      <c r="D6227" s="4" t="str">
        <f>_xlfn.IFNA(VLOOKUP($B6227,'binding constants'!A:D,3,FALSE),"")</f>
        <v>0.6uM</v>
      </c>
      <c r="E6227" s="9">
        <v>6.22</v>
      </c>
      <c r="H6227"/>
    </row>
    <row r="6228" spans="1:8" x14ac:dyDescent="0.35">
      <c r="A6228">
        <v>0</v>
      </c>
      <c r="B6228" s="1" t="s">
        <v>15967</v>
      </c>
      <c r="D6228" s="4" t="str">
        <f>_xlfn.IFNA(VLOOKUP($B6228,'binding constants'!A:D,3,FALSE),"")</f>
        <v>2.1pM</v>
      </c>
      <c r="E6228" s="9">
        <v>11.68</v>
      </c>
      <c r="H6228"/>
    </row>
    <row r="6229" spans="1:8" x14ac:dyDescent="0.35">
      <c r="D6229" s="4"/>
      <c r="H6229"/>
    </row>
    <row r="6230" spans="1:8" x14ac:dyDescent="0.35">
      <c r="A6230" t="s">
        <v>39522</v>
      </c>
      <c r="B6230" s="1" t="s">
        <v>15968</v>
      </c>
      <c r="D6230" s="4" t="str">
        <f>_xlfn.IFNA(VLOOKUP($B6230,'binding constants'!A:D,3,FALSE),"")</f>
        <v>5.7nM</v>
      </c>
      <c r="E6230" s="9">
        <v>8.24</v>
      </c>
      <c r="H6230"/>
    </row>
    <row r="6231" spans="1:8" x14ac:dyDescent="0.35">
      <c r="A6231">
        <v>0</v>
      </c>
      <c r="B6231" s="1" t="s">
        <v>15969</v>
      </c>
      <c r="D6231" s="4" t="str">
        <f>_xlfn.IFNA(VLOOKUP($B6231,'binding constants'!A:D,3,FALSE),"")</f>
        <v>38nM</v>
      </c>
      <c r="E6231" s="9">
        <v>7.42</v>
      </c>
      <c r="H6231"/>
    </row>
    <row r="6232" spans="1:8" x14ac:dyDescent="0.35">
      <c r="D6232" s="4"/>
      <c r="H6232"/>
    </row>
    <row r="6233" spans="1:8" x14ac:dyDescent="0.35">
      <c r="A6233" t="s">
        <v>39523</v>
      </c>
      <c r="B6233" s="1" t="s">
        <v>15970</v>
      </c>
      <c r="D6233" s="4" t="str">
        <f>_xlfn.IFNA(VLOOKUP($B6233,'binding constants'!A:D,3,FALSE),"")</f>
        <v>79nM</v>
      </c>
      <c r="E6233" s="9">
        <v>7.1</v>
      </c>
      <c r="H6233"/>
    </row>
    <row r="6234" spans="1:8" x14ac:dyDescent="0.35">
      <c r="A6234">
        <v>0</v>
      </c>
      <c r="B6234" s="1" t="s">
        <v>15971</v>
      </c>
      <c r="D6234" s="4" t="str">
        <f>_xlfn.IFNA(VLOOKUP($B6234,'binding constants'!A:D,3,FALSE),"")</f>
        <v>39.9uM</v>
      </c>
      <c r="E6234" s="9">
        <v>4.4000000000000004</v>
      </c>
      <c r="H6234"/>
    </row>
    <row r="6235" spans="1:8" x14ac:dyDescent="0.35">
      <c r="D6235" s="4"/>
      <c r="H6235"/>
    </row>
    <row r="6236" spans="1:8" x14ac:dyDescent="0.35">
      <c r="A6236" t="s">
        <v>39524</v>
      </c>
      <c r="B6236" s="1" t="s">
        <v>15972</v>
      </c>
      <c r="D6236" s="4" t="str">
        <f>_xlfn.IFNA(VLOOKUP($B6236,'binding constants'!A:D,3,FALSE),"")</f>
        <v>70uM</v>
      </c>
      <c r="E6236" s="9">
        <v>4.1500000000000004</v>
      </c>
      <c r="H6236"/>
    </row>
    <row r="6237" spans="1:8" x14ac:dyDescent="0.35">
      <c r="A6237">
        <v>0</v>
      </c>
      <c r="B6237" s="1" t="s">
        <v>15973</v>
      </c>
      <c r="D6237" s="4" t="str">
        <f>_xlfn.IFNA(VLOOKUP($B6237,'binding constants'!A:D,3,FALSE),"")</f>
        <v>16.4uM</v>
      </c>
      <c r="E6237" s="9">
        <v>4.79</v>
      </c>
      <c r="H6237"/>
    </row>
    <row r="6238" spans="1:8" x14ac:dyDescent="0.35">
      <c r="D6238" s="4"/>
      <c r="H6238"/>
    </row>
    <row r="6239" spans="1:8" x14ac:dyDescent="0.35">
      <c r="A6239" t="s">
        <v>39525</v>
      </c>
      <c r="B6239" s="1" t="s">
        <v>15974</v>
      </c>
      <c r="D6239" s="4" t="str">
        <f>_xlfn.IFNA(VLOOKUP($B6239,'binding constants'!A:D,3,FALSE),"")</f>
        <v>6uM</v>
      </c>
      <c r="E6239" s="9">
        <v>5.22</v>
      </c>
      <c r="H6239"/>
    </row>
    <row r="6240" spans="1:8" x14ac:dyDescent="0.35">
      <c r="D6240" s="4"/>
      <c r="H6240"/>
    </row>
    <row r="6241" spans="1:8" x14ac:dyDescent="0.35">
      <c r="A6241" t="s">
        <v>39526</v>
      </c>
      <c r="B6241" s="1" t="s">
        <v>15975</v>
      </c>
      <c r="D6241" s="4" t="str">
        <f>_xlfn.IFNA(VLOOKUP($B6241,'binding constants'!A:D,3,FALSE),"")</f>
        <v>0.53uM</v>
      </c>
      <c r="E6241" s="9">
        <v>6.28</v>
      </c>
      <c r="H6241"/>
    </row>
    <row r="6242" spans="1:8" x14ac:dyDescent="0.35">
      <c r="A6242">
        <v>0</v>
      </c>
      <c r="B6242" s="1" t="s">
        <v>15976</v>
      </c>
      <c r="D6242" s="4" t="str">
        <f>_xlfn.IFNA(VLOOKUP($B6242,'binding constants'!A:D,3,FALSE),"")</f>
        <v>3.09uM</v>
      </c>
      <c r="E6242" s="9">
        <v>5.51</v>
      </c>
      <c r="H6242"/>
    </row>
    <row r="6243" spans="1:8" x14ac:dyDescent="0.35">
      <c r="D6243" s="4"/>
      <c r="H6243"/>
    </row>
    <row r="6244" spans="1:8" x14ac:dyDescent="0.35">
      <c r="A6244" t="s">
        <v>39527</v>
      </c>
      <c r="B6244" s="1" t="s">
        <v>15977</v>
      </c>
      <c r="D6244" s="4" t="str">
        <f>_xlfn.IFNA(VLOOKUP($B6244,'binding constants'!A:D,3,FALSE),"")</f>
        <v>1.1nM</v>
      </c>
      <c r="E6244" s="9">
        <v>8.9600000000000009</v>
      </c>
      <c r="H6244"/>
    </row>
    <row r="6245" spans="1:8" x14ac:dyDescent="0.35">
      <c r="D6245" s="4"/>
      <c r="H6245"/>
    </row>
    <row r="6246" spans="1:8" x14ac:dyDescent="0.35">
      <c r="A6246" t="s">
        <v>39528</v>
      </c>
      <c r="B6246" s="1" t="s">
        <v>15978</v>
      </c>
      <c r="D6246" s="4" t="str">
        <f>_xlfn.IFNA(VLOOKUP($B6246,'binding constants'!A:D,3,FALSE),"")</f>
        <v>0.94uM</v>
      </c>
      <c r="E6246" s="9">
        <v>6.03</v>
      </c>
      <c r="H6246"/>
    </row>
    <row r="6247" spans="1:8" x14ac:dyDescent="0.35">
      <c r="A6247">
        <v>0</v>
      </c>
      <c r="B6247" s="1" t="s">
        <v>15979</v>
      </c>
      <c r="D6247" s="4" t="str">
        <f>_xlfn.IFNA(VLOOKUP($B6247,'binding constants'!A:D,3,FALSE),"")</f>
        <v>2.6nM</v>
      </c>
      <c r="E6247" s="9">
        <v>8.59</v>
      </c>
      <c r="H6247"/>
    </row>
    <row r="6248" spans="1:8" x14ac:dyDescent="0.35">
      <c r="D6248" s="4"/>
      <c r="H6248"/>
    </row>
    <row r="6249" spans="1:8" x14ac:dyDescent="0.35">
      <c r="A6249" t="s">
        <v>39529</v>
      </c>
      <c r="B6249" s="1" t="s">
        <v>15980</v>
      </c>
      <c r="D6249" s="4" t="str">
        <f>_xlfn.IFNA(VLOOKUP($B6249,'binding constants'!A:D,3,FALSE),"")</f>
        <v>5.29nM</v>
      </c>
      <c r="E6249" s="9">
        <v>8.2799999999999994</v>
      </c>
      <c r="H6249"/>
    </row>
    <row r="6250" spans="1:8" x14ac:dyDescent="0.35">
      <c r="A6250">
        <v>0</v>
      </c>
      <c r="B6250" s="1" t="s">
        <v>15981</v>
      </c>
      <c r="D6250" s="4" t="str">
        <f>_xlfn.IFNA(VLOOKUP($B6250,'binding constants'!A:D,3,FALSE),"")</f>
        <v>670nM</v>
      </c>
      <c r="E6250" s="9">
        <v>6.17</v>
      </c>
      <c r="H6250"/>
    </row>
    <row r="6251" spans="1:8" x14ac:dyDescent="0.35">
      <c r="D6251" s="4"/>
      <c r="H6251"/>
    </row>
    <row r="6252" spans="1:8" x14ac:dyDescent="0.35">
      <c r="A6252" t="s">
        <v>39530</v>
      </c>
      <c r="B6252" s="1" t="s">
        <v>15982</v>
      </c>
      <c r="D6252" s="4" t="str">
        <f>_xlfn.IFNA(VLOOKUP($B6252,'binding constants'!A:D,3,FALSE),"")</f>
        <v>76.8uM</v>
      </c>
      <c r="E6252" s="9">
        <v>4.1100000000000003</v>
      </c>
      <c r="H6252"/>
    </row>
    <row r="6253" spans="1:8" x14ac:dyDescent="0.35">
      <c r="A6253">
        <v>0</v>
      </c>
      <c r="B6253" s="1" t="s">
        <v>15983</v>
      </c>
      <c r="D6253" s="4" t="str">
        <f>_xlfn.IFNA(VLOOKUP($B6253,'binding constants'!A:D,3,FALSE),"")</f>
        <v>1.84mM</v>
      </c>
      <c r="E6253" s="9">
        <v>2.74</v>
      </c>
      <c r="H6253"/>
    </row>
    <row r="6254" spans="1:8" x14ac:dyDescent="0.35">
      <c r="D6254" s="4"/>
      <c r="H6254"/>
    </row>
    <row r="6255" spans="1:8" x14ac:dyDescent="0.35">
      <c r="A6255" t="s">
        <v>39531</v>
      </c>
      <c r="B6255" s="1" t="s">
        <v>15984</v>
      </c>
      <c r="D6255" s="4" t="str">
        <f>_xlfn.IFNA(VLOOKUP($B6255,'binding constants'!A:D,3,FALSE),"")</f>
        <v>2.3uM</v>
      </c>
      <c r="E6255" s="9">
        <v>5.64</v>
      </c>
      <c r="H6255"/>
    </row>
    <row r="6256" spans="1:8" x14ac:dyDescent="0.35">
      <c r="A6256">
        <v>0</v>
      </c>
      <c r="B6256" s="1" t="s">
        <v>15985</v>
      </c>
      <c r="D6256" s="4" t="str">
        <f>_xlfn.IFNA(VLOOKUP($B6256,'binding constants'!A:D,3,FALSE),"")</f>
        <v>11.6uM</v>
      </c>
      <c r="E6256" s="9">
        <v>4.9400000000000004</v>
      </c>
      <c r="H6256"/>
    </row>
    <row r="6257" spans="1:8" x14ac:dyDescent="0.35">
      <c r="D6257" s="4"/>
      <c r="H6257"/>
    </row>
    <row r="6258" spans="1:8" x14ac:dyDescent="0.35">
      <c r="A6258" t="s">
        <v>39532</v>
      </c>
      <c r="B6258" s="1" t="s">
        <v>15986</v>
      </c>
      <c r="D6258" s="4" t="str">
        <f>_xlfn.IFNA(VLOOKUP($B6258,'binding constants'!A:D,3,FALSE),"")</f>
        <v>2nM</v>
      </c>
      <c r="E6258" s="9">
        <v>8.6999999999999993</v>
      </c>
      <c r="H6258"/>
    </row>
    <row r="6259" spans="1:8" x14ac:dyDescent="0.35">
      <c r="D6259" s="4"/>
      <c r="H6259"/>
    </row>
    <row r="6260" spans="1:8" x14ac:dyDescent="0.35">
      <c r="A6260" t="s">
        <v>39533</v>
      </c>
      <c r="B6260" s="1" t="s">
        <v>15987</v>
      </c>
      <c r="D6260" s="4" t="str">
        <f>_xlfn.IFNA(VLOOKUP($B6260,'binding constants'!A:D,3,FALSE),"")</f>
        <v>4.6nM</v>
      </c>
      <c r="E6260" s="9">
        <v>8.34</v>
      </c>
      <c r="H6260"/>
    </row>
    <row r="6261" spans="1:8" x14ac:dyDescent="0.35">
      <c r="D6261" s="4"/>
      <c r="H6261"/>
    </row>
    <row r="6262" spans="1:8" x14ac:dyDescent="0.35">
      <c r="A6262" t="s">
        <v>39534</v>
      </c>
      <c r="B6262" s="1" t="s">
        <v>15988</v>
      </c>
      <c r="D6262" s="4" t="str">
        <f>_xlfn.IFNA(VLOOKUP($B6262,'binding constants'!A:D,3,FALSE),"")</f>
        <v>20.3uM</v>
      </c>
      <c r="E6262" s="9">
        <v>4.6900000000000004</v>
      </c>
      <c r="H6262"/>
    </row>
    <row r="6263" spans="1:8" x14ac:dyDescent="0.35">
      <c r="A6263">
        <v>0</v>
      </c>
      <c r="B6263" s="1" t="s">
        <v>15989</v>
      </c>
      <c r="D6263" s="4" t="str">
        <f>_xlfn.IFNA(VLOOKUP($B6263,'binding constants'!A:D,3,FALSE),"")</f>
        <v>7.4nM</v>
      </c>
      <c r="E6263" s="9">
        <v>8.1300000000000008</v>
      </c>
      <c r="H6263"/>
    </row>
    <row r="6264" spans="1:8" x14ac:dyDescent="0.35">
      <c r="D6264" s="4"/>
      <c r="H6264"/>
    </row>
    <row r="6265" spans="1:8" x14ac:dyDescent="0.35">
      <c r="A6265" t="s">
        <v>39535</v>
      </c>
      <c r="B6265" s="1" t="s">
        <v>15990</v>
      </c>
      <c r="D6265" s="4" t="str">
        <f>_xlfn.IFNA(VLOOKUP($B6265,'binding constants'!A:D,3,FALSE),"")</f>
        <v>135nM</v>
      </c>
      <c r="E6265" s="9">
        <v>6.87</v>
      </c>
      <c r="H6265"/>
    </row>
    <row r="6266" spans="1:8" x14ac:dyDescent="0.35">
      <c r="D6266" s="4"/>
      <c r="H6266"/>
    </row>
    <row r="6267" spans="1:8" x14ac:dyDescent="0.35">
      <c r="A6267" t="s">
        <v>39536</v>
      </c>
      <c r="B6267" s="1" t="s">
        <v>15991</v>
      </c>
      <c r="D6267" s="4" t="str">
        <f>_xlfn.IFNA(VLOOKUP($B6267,'binding constants'!A:D,3,FALSE),"")</f>
        <v>21.3uM</v>
      </c>
      <c r="E6267" s="9">
        <v>4.67</v>
      </c>
      <c r="H6267"/>
    </row>
    <row r="6268" spans="1:8" x14ac:dyDescent="0.35">
      <c r="A6268">
        <v>0</v>
      </c>
      <c r="B6268" s="1" t="s">
        <v>15992</v>
      </c>
      <c r="D6268" s="4" t="str">
        <f>_xlfn.IFNA(VLOOKUP($B6268,'binding constants'!A:D,3,FALSE),"")</f>
        <v>57.1uM</v>
      </c>
      <c r="E6268" s="9">
        <v>4.24</v>
      </c>
      <c r="H6268"/>
    </row>
    <row r="6269" spans="1:8" x14ac:dyDescent="0.35">
      <c r="D6269" s="4"/>
      <c r="H6269"/>
    </row>
    <row r="6270" spans="1:8" x14ac:dyDescent="0.35">
      <c r="A6270" t="s">
        <v>39537</v>
      </c>
      <c r="D6270" s="4"/>
      <c r="H6270"/>
    </row>
    <row r="6271" spans="1:8" x14ac:dyDescent="0.35">
      <c r="A6271">
        <v>0</v>
      </c>
      <c r="B6271" s="1" t="s">
        <v>15993</v>
      </c>
      <c r="D6271" s="4" t="str">
        <f>_xlfn.IFNA(VLOOKUP($B6271,'binding constants'!A:D,3,FALSE),"")</f>
        <v>140nM</v>
      </c>
      <c r="E6271" s="9">
        <v>6.85</v>
      </c>
      <c r="H6271"/>
    </row>
    <row r="6272" spans="1:8" x14ac:dyDescent="0.35">
      <c r="D6272" s="4"/>
      <c r="H6272"/>
    </row>
    <row r="6273" spans="1:8" x14ac:dyDescent="0.35">
      <c r="A6273" t="s">
        <v>39538</v>
      </c>
      <c r="D6273" s="4"/>
      <c r="H6273"/>
    </row>
    <row r="6274" spans="1:8" x14ac:dyDescent="0.35">
      <c r="A6274">
        <v>0</v>
      </c>
      <c r="B6274" s="1" t="s">
        <v>15994</v>
      </c>
      <c r="D6274" s="4" t="str">
        <f>_xlfn.IFNA(VLOOKUP($B6274,'binding constants'!A:D,3,FALSE),"")</f>
        <v>0.07mM</v>
      </c>
      <c r="E6274" s="9">
        <v>4.1500000000000004</v>
      </c>
      <c r="H6274"/>
    </row>
    <row r="6275" spans="1:8" x14ac:dyDescent="0.35">
      <c r="D6275" s="4"/>
      <c r="H6275"/>
    </row>
    <row r="6276" spans="1:8" x14ac:dyDescent="0.35">
      <c r="A6276" t="s">
        <v>39539</v>
      </c>
      <c r="B6276" s="1" t="s">
        <v>15995</v>
      </c>
      <c r="D6276" s="4" t="str">
        <f>_xlfn.IFNA(VLOOKUP($B6276,'binding constants'!A:D,3,FALSE),"")</f>
        <v>330uM</v>
      </c>
      <c r="E6276" s="9">
        <v>3.48</v>
      </c>
      <c r="H6276"/>
    </row>
    <row r="6277" spans="1:8" x14ac:dyDescent="0.35">
      <c r="A6277">
        <v>0</v>
      </c>
      <c r="B6277" s="1" t="s">
        <v>15996</v>
      </c>
      <c r="D6277" s="4" t="str">
        <f>_xlfn.IFNA(VLOOKUP($B6277,'binding constants'!A:D,3,FALSE),"")</f>
        <v>2uM</v>
      </c>
      <c r="E6277" s="9">
        <v>5.7</v>
      </c>
      <c r="H6277"/>
    </row>
    <row r="6278" spans="1:8" x14ac:dyDescent="0.35">
      <c r="D6278" s="4"/>
      <c r="H6278"/>
    </row>
    <row r="6279" spans="1:8" x14ac:dyDescent="0.35">
      <c r="A6279" t="s">
        <v>39540</v>
      </c>
      <c r="B6279" s="1" t="s">
        <v>15997</v>
      </c>
      <c r="D6279" s="4" t="str">
        <f>_xlfn.IFNA(VLOOKUP($B6279,'binding constants'!A:D,3,FALSE),"")</f>
        <v>34uM</v>
      </c>
      <c r="E6279" s="9">
        <v>4.47</v>
      </c>
      <c r="H6279"/>
    </row>
    <row r="6280" spans="1:8" x14ac:dyDescent="0.35">
      <c r="A6280">
        <v>0</v>
      </c>
      <c r="B6280" s="1" t="s">
        <v>15998</v>
      </c>
      <c r="D6280" s="4" t="str">
        <f>_xlfn.IFNA(VLOOKUP($B6280,'binding constants'!A:D,3,FALSE),"")</f>
        <v>0.16uM</v>
      </c>
      <c r="E6280" s="9">
        <v>6.8</v>
      </c>
      <c r="H6280"/>
    </row>
    <row r="6281" spans="1:8" x14ac:dyDescent="0.35">
      <c r="D6281" s="4"/>
      <c r="H6281"/>
    </row>
    <row r="6282" spans="1:8" x14ac:dyDescent="0.35">
      <c r="A6282" t="s">
        <v>39541</v>
      </c>
      <c r="D6282" s="4"/>
      <c r="H6282"/>
    </row>
    <row r="6283" spans="1:8" x14ac:dyDescent="0.35">
      <c r="A6283">
        <v>0</v>
      </c>
      <c r="B6283" s="1" t="s">
        <v>15999</v>
      </c>
      <c r="D6283" s="4" t="str">
        <f>_xlfn.IFNA(VLOOKUP($B6283,'binding constants'!A:D,3,FALSE),"")</f>
        <v>192uM</v>
      </c>
      <c r="E6283" s="9">
        <v>3.72</v>
      </c>
      <c r="H6283"/>
    </row>
    <row r="6284" spans="1:8" x14ac:dyDescent="0.35">
      <c r="D6284" s="4"/>
      <c r="H6284"/>
    </row>
    <row r="6285" spans="1:8" x14ac:dyDescent="0.35">
      <c r="A6285" t="s">
        <v>39542</v>
      </c>
      <c r="D6285" s="4"/>
      <c r="H6285"/>
    </row>
    <row r="6286" spans="1:8" x14ac:dyDescent="0.35">
      <c r="A6286">
        <v>0</v>
      </c>
      <c r="B6286" s="1" t="s">
        <v>16000</v>
      </c>
      <c r="D6286" s="4" t="str">
        <f>_xlfn.IFNA(VLOOKUP($B6286,'binding constants'!A:D,3,FALSE),"")</f>
        <v>250nM</v>
      </c>
      <c r="E6286" s="9">
        <v>6.6</v>
      </c>
      <c r="H6286"/>
    </row>
    <row r="6287" spans="1:8" x14ac:dyDescent="0.35">
      <c r="D6287" s="4"/>
      <c r="H6287"/>
    </row>
    <row r="6288" spans="1:8" x14ac:dyDescent="0.35">
      <c r="A6288" t="s">
        <v>39543</v>
      </c>
      <c r="B6288" s="1" t="s">
        <v>16001</v>
      </c>
      <c r="D6288" s="4" t="str">
        <f>_xlfn.IFNA(VLOOKUP($B6288,'binding constants'!A:D,3,FALSE),"")</f>
        <v>100pM</v>
      </c>
      <c r="E6288" s="9">
        <v>10</v>
      </c>
      <c r="H6288"/>
    </row>
    <row r="6289" spans="1:8" x14ac:dyDescent="0.35">
      <c r="D6289" s="4"/>
      <c r="H6289"/>
    </row>
    <row r="6290" spans="1:8" x14ac:dyDescent="0.35">
      <c r="A6290" t="s">
        <v>39544</v>
      </c>
      <c r="D6290" s="4"/>
      <c r="H6290"/>
    </row>
    <row r="6291" spans="1:8" x14ac:dyDescent="0.35">
      <c r="A6291">
        <v>0</v>
      </c>
      <c r="B6291" s="1" t="s">
        <v>16002</v>
      </c>
      <c r="D6291" s="4" t="str">
        <f>_xlfn.IFNA(VLOOKUP($B6291,'binding constants'!A:D,3,FALSE),"")</f>
        <v>59.7uM</v>
      </c>
      <c r="E6291" s="9">
        <v>4.22</v>
      </c>
      <c r="H6291"/>
    </row>
    <row r="6292" spans="1:8" x14ac:dyDescent="0.35">
      <c r="D6292" s="4"/>
      <c r="H6292"/>
    </row>
    <row r="6293" spans="1:8" x14ac:dyDescent="0.35">
      <c r="A6293" t="s">
        <v>39545</v>
      </c>
      <c r="B6293" s="1" t="s">
        <v>16003</v>
      </c>
      <c r="D6293" s="4" t="str">
        <f>_xlfn.IFNA(VLOOKUP($B6293,'binding constants'!A:D,3,FALSE),"")</f>
        <v>0.05uM</v>
      </c>
      <c r="E6293" s="9">
        <v>7.3</v>
      </c>
      <c r="H6293"/>
    </row>
    <row r="6294" spans="1:8" x14ac:dyDescent="0.35">
      <c r="A6294">
        <v>0</v>
      </c>
      <c r="B6294" s="1" t="s">
        <v>16004</v>
      </c>
      <c r="D6294" s="4" t="str">
        <f>_xlfn.IFNA(VLOOKUP($B6294,'binding constants'!A:D,3,FALSE),"")</f>
        <v>7.0uM</v>
      </c>
      <c r="E6294" s="9">
        <v>5.15</v>
      </c>
      <c r="H6294"/>
    </row>
    <row r="6295" spans="1:8" x14ac:dyDescent="0.35">
      <c r="D6295" s="4"/>
      <c r="H6295"/>
    </row>
    <row r="6296" spans="1:8" x14ac:dyDescent="0.35">
      <c r="A6296" t="s">
        <v>39546</v>
      </c>
      <c r="B6296" s="1" t="s">
        <v>16005</v>
      </c>
      <c r="D6296" s="4" t="str">
        <f>_xlfn.IFNA(VLOOKUP($B6296,'binding constants'!A:D,3,FALSE),"")</f>
        <v>30uM</v>
      </c>
      <c r="E6296" s="9">
        <v>4.5199999999999996</v>
      </c>
      <c r="H6296"/>
    </row>
    <row r="6297" spans="1:8" x14ac:dyDescent="0.35">
      <c r="A6297">
        <v>0</v>
      </c>
      <c r="B6297" s="1" t="s">
        <v>16006</v>
      </c>
      <c r="D6297" s="4" t="str">
        <f>_xlfn.IFNA(VLOOKUP($B6297,'binding constants'!A:D,3,FALSE),"")</f>
        <v>0.8uM</v>
      </c>
      <c r="E6297" s="9">
        <v>6.1</v>
      </c>
      <c r="H6297"/>
    </row>
    <row r="6298" spans="1:8" x14ac:dyDescent="0.35">
      <c r="D6298" s="4"/>
      <c r="H6298"/>
    </row>
    <row r="6299" spans="1:8" x14ac:dyDescent="0.35">
      <c r="A6299" t="s">
        <v>39547</v>
      </c>
      <c r="B6299" s="1" t="s">
        <v>16007</v>
      </c>
      <c r="D6299" s="4" t="str">
        <f>_xlfn.IFNA(VLOOKUP($B6299,'binding constants'!A:D,3,FALSE),"")</f>
        <v>48.5uM</v>
      </c>
      <c r="E6299" s="9">
        <v>4.3099999999999996</v>
      </c>
      <c r="H6299"/>
    </row>
    <row r="6300" spans="1:8" x14ac:dyDescent="0.35">
      <c r="A6300">
        <v>0</v>
      </c>
      <c r="B6300" s="1" t="s">
        <v>16008</v>
      </c>
      <c r="D6300" s="4" t="str">
        <f>_xlfn.IFNA(VLOOKUP($B6300,'binding constants'!A:D,3,FALSE),"")</f>
        <v>5uM</v>
      </c>
      <c r="E6300" s="9">
        <v>5.3</v>
      </c>
      <c r="H6300"/>
    </row>
    <row r="6301" spans="1:8" x14ac:dyDescent="0.35">
      <c r="D6301" s="4"/>
      <c r="H6301"/>
    </row>
    <row r="6302" spans="1:8" x14ac:dyDescent="0.35">
      <c r="A6302" t="s">
        <v>39548</v>
      </c>
      <c r="B6302" s="1" t="s">
        <v>16009</v>
      </c>
      <c r="D6302" s="4" t="str">
        <f>_xlfn.IFNA(VLOOKUP($B6302,'binding constants'!A:D,3,FALSE),"")</f>
        <v>52uM</v>
      </c>
      <c r="E6302" s="9">
        <v>4.28</v>
      </c>
      <c r="H6302"/>
    </row>
    <row r="6303" spans="1:8" x14ac:dyDescent="0.35">
      <c r="A6303">
        <v>0</v>
      </c>
      <c r="B6303" s="1" t="s">
        <v>16010</v>
      </c>
      <c r="D6303" s="4" t="str">
        <f>_xlfn.IFNA(VLOOKUP($B6303,'binding constants'!A:D,3,FALSE),"")</f>
        <v>2.9uM</v>
      </c>
      <c r="E6303" s="9">
        <v>5.54</v>
      </c>
      <c r="H6303"/>
    </row>
    <row r="6304" spans="1:8" x14ac:dyDescent="0.35">
      <c r="D6304" s="4"/>
      <c r="H6304"/>
    </row>
    <row r="6305" spans="1:8" x14ac:dyDescent="0.35">
      <c r="A6305" t="s">
        <v>39549</v>
      </c>
      <c r="B6305" s="1" t="s">
        <v>16011</v>
      </c>
      <c r="D6305" s="4" t="str">
        <f>_xlfn.IFNA(VLOOKUP($B6305,'binding constants'!A:D,3,FALSE),"")</f>
        <v>2.5uM</v>
      </c>
      <c r="E6305" s="9">
        <v>5.6</v>
      </c>
      <c r="H6305"/>
    </row>
    <row r="6306" spans="1:8" x14ac:dyDescent="0.35">
      <c r="A6306">
        <v>0</v>
      </c>
      <c r="B6306" s="1" t="s">
        <v>16012</v>
      </c>
      <c r="D6306" s="4" t="str">
        <f>_xlfn.IFNA(VLOOKUP($B6306,'binding constants'!A:D,3,FALSE),"")</f>
        <v>0.015uM</v>
      </c>
      <c r="E6306" s="9">
        <v>7.82</v>
      </c>
      <c r="H6306"/>
    </row>
    <row r="6307" spans="1:8" x14ac:dyDescent="0.35">
      <c r="D6307" s="4"/>
      <c r="H6307"/>
    </row>
    <row r="6308" spans="1:8" x14ac:dyDescent="0.35">
      <c r="A6308" t="s">
        <v>39550</v>
      </c>
      <c r="B6308" s="1" t="s">
        <v>16013</v>
      </c>
      <c r="D6308" s="4" t="str">
        <f>_xlfn.IFNA(VLOOKUP($B6308,'binding constants'!A:D,3,FALSE),"")</f>
        <v>1.56nM</v>
      </c>
      <c r="E6308" s="9">
        <v>8.81</v>
      </c>
      <c r="H6308"/>
    </row>
    <row r="6309" spans="1:8" x14ac:dyDescent="0.35">
      <c r="A6309">
        <v>0</v>
      </c>
      <c r="B6309" s="1" t="s">
        <v>16014</v>
      </c>
      <c r="D6309" s="4" t="str">
        <f>_xlfn.IFNA(VLOOKUP($B6309,'binding constants'!A:D,3,FALSE),"")</f>
        <v>88nM</v>
      </c>
      <c r="E6309" s="9">
        <v>7.06</v>
      </c>
      <c r="H6309"/>
    </row>
    <row r="6310" spans="1:8" x14ac:dyDescent="0.35">
      <c r="D6310" s="4"/>
      <c r="H6310"/>
    </row>
    <row r="6311" spans="1:8" x14ac:dyDescent="0.35">
      <c r="A6311" t="s">
        <v>39551</v>
      </c>
      <c r="B6311" s="1" t="s">
        <v>16015</v>
      </c>
      <c r="D6311" s="4" t="str">
        <f>_xlfn.IFNA(VLOOKUP($B6311,'binding constants'!A:D,3,FALSE),"")</f>
        <v>45uM</v>
      </c>
      <c r="E6311" s="9">
        <v>4.3499999999999996</v>
      </c>
      <c r="H6311"/>
    </row>
    <row r="6312" spans="1:8" x14ac:dyDescent="0.35">
      <c r="A6312">
        <v>0</v>
      </c>
      <c r="B6312" s="1" t="s">
        <v>16016</v>
      </c>
      <c r="D6312" s="4" t="str">
        <f>_xlfn.IFNA(VLOOKUP($B6312,'binding constants'!A:D,3,FALSE),"")</f>
        <v>194uM</v>
      </c>
      <c r="E6312" s="9">
        <v>3.71</v>
      </c>
      <c r="H6312"/>
    </row>
    <row r="6313" spans="1:8" x14ac:dyDescent="0.35">
      <c r="D6313" s="4"/>
      <c r="H6313"/>
    </row>
    <row r="6314" spans="1:8" x14ac:dyDescent="0.35">
      <c r="A6314" t="s">
        <v>39552</v>
      </c>
      <c r="B6314" s="1" t="s">
        <v>16017</v>
      </c>
      <c r="D6314" s="4" t="str">
        <f>_xlfn.IFNA(VLOOKUP($B6314,'binding constants'!A:D,3,FALSE),"")</f>
        <v>2.14uM</v>
      </c>
      <c r="E6314" s="9">
        <v>5.67</v>
      </c>
      <c r="H6314"/>
    </row>
    <row r="6315" spans="1:8" x14ac:dyDescent="0.35">
      <c r="A6315">
        <v>0</v>
      </c>
      <c r="B6315" s="1" t="s">
        <v>16018</v>
      </c>
      <c r="D6315" s="4" t="str">
        <f>_xlfn.IFNA(VLOOKUP($B6315,'binding constants'!A:D,3,FALSE),"")</f>
        <v>1.0uM</v>
      </c>
      <c r="E6315" s="9">
        <v>6</v>
      </c>
      <c r="H6315"/>
    </row>
    <row r="6316" spans="1:8" x14ac:dyDescent="0.35">
      <c r="D6316" s="4"/>
      <c r="H6316"/>
    </row>
    <row r="6317" spans="1:8" x14ac:dyDescent="0.35">
      <c r="A6317" t="s">
        <v>39553</v>
      </c>
      <c r="B6317" s="1" t="s">
        <v>16019</v>
      </c>
      <c r="D6317" s="4" t="str">
        <f>_xlfn.IFNA(VLOOKUP($B6317,'binding constants'!A:D,3,FALSE),"")</f>
        <v>25uM</v>
      </c>
      <c r="E6317" s="9">
        <v>4.5999999999999996</v>
      </c>
      <c r="H6317"/>
    </row>
    <row r="6318" spans="1:8" x14ac:dyDescent="0.35">
      <c r="A6318">
        <v>0</v>
      </c>
      <c r="B6318" s="1" t="s">
        <v>16020</v>
      </c>
      <c r="D6318" s="4" t="str">
        <f>_xlfn.IFNA(VLOOKUP($B6318,'binding constants'!A:D,3,FALSE),"")</f>
        <v>5.38uM</v>
      </c>
      <c r="E6318" s="9">
        <v>5.27</v>
      </c>
      <c r="H6318"/>
    </row>
    <row r="6319" spans="1:8" x14ac:dyDescent="0.35">
      <c r="D6319" s="4"/>
      <c r="H6319"/>
    </row>
    <row r="6320" spans="1:8" x14ac:dyDescent="0.35">
      <c r="A6320" t="s">
        <v>39554</v>
      </c>
      <c r="B6320" s="1" t="s">
        <v>16021</v>
      </c>
      <c r="D6320" s="4" t="str">
        <f>_xlfn.IFNA(VLOOKUP($B6320,'binding constants'!A:D,3,FALSE),"")</f>
        <v>0.29uM</v>
      </c>
      <c r="E6320" s="9">
        <v>6.54</v>
      </c>
      <c r="H6320"/>
    </row>
    <row r="6321" spans="1:8" x14ac:dyDescent="0.35">
      <c r="A6321">
        <v>0</v>
      </c>
      <c r="B6321" s="1" t="s">
        <v>16022</v>
      </c>
      <c r="D6321" s="4" t="str">
        <f>_xlfn.IFNA(VLOOKUP($B6321,'binding constants'!A:D,3,FALSE),"")</f>
        <v>0.12uM</v>
      </c>
      <c r="E6321" s="9">
        <v>6.92</v>
      </c>
      <c r="H6321"/>
    </row>
    <row r="6322" spans="1:8" x14ac:dyDescent="0.35">
      <c r="D6322" s="4"/>
      <c r="H6322"/>
    </row>
    <row r="6323" spans="1:8" x14ac:dyDescent="0.35">
      <c r="A6323" t="s">
        <v>39555</v>
      </c>
      <c r="B6323" s="1" t="s">
        <v>16023</v>
      </c>
      <c r="D6323" s="4" t="str">
        <f>_xlfn.IFNA(VLOOKUP($B6323,'binding constants'!A:D,3,FALSE),"")</f>
        <v>0.52uM</v>
      </c>
      <c r="E6323" s="9">
        <v>6.28</v>
      </c>
      <c r="H6323"/>
    </row>
    <row r="6324" spans="1:8" x14ac:dyDescent="0.35">
      <c r="A6324">
        <v>0</v>
      </c>
      <c r="B6324" s="1" t="s">
        <v>16024</v>
      </c>
      <c r="D6324" s="4" t="str">
        <f>_xlfn.IFNA(VLOOKUP($B6324,'binding constants'!A:D,3,FALSE),"")</f>
        <v>1.6uM</v>
      </c>
      <c r="E6324" s="9">
        <v>5.8</v>
      </c>
      <c r="H6324"/>
    </row>
    <row r="6325" spans="1:8" x14ac:dyDescent="0.35">
      <c r="D6325" s="4"/>
      <c r="H6325"/>
    </row>
    <row r="6326" spans="1:8" x14ac:dyDescent="0.35">
      <c r="A6326" t="s">
        <v>39556</v>
      </c>
      <c r="B6326" s="1" t="s">
        <v>16025</v>
      </c>
      <c r="D6326" s="4" t="str">
        <f>_xlfn.IFNA(VLOOKUP($B6326,'binding constants'!A:D,3,FALSE),"")</f>
        <v>14uM</v>
      </c>
      <c r="E6326" s="9">
        <v>4.8499999999999996</v>
      </c>
      <c r="H6326"/>
    </row>
    <row r="6327" spans="1:8" x14ac:dyDescent="0.35">
      <c r="A6327">
        <v>0</v>
      </c>
      <c r="B6327" s="1" t="s">
        <v>16026</v>
      </c>
      <c r="D6327" s="4" t="str">
        <f>_xlfn.IFNA(VLOOKUP($B6327,'binding constants'!A:D,3,FALSE),"")</f>
        <v>80.4uM</v>
      </c>
      <c r="E6327" s="9">
        <v>4.09</v>
      </c>
      <c r="H6327"/>
    </row>
    <row r="6328" spans="1:8" x14ac:dyDescent="0.35">
      <c r="D6328" s="4"/>
      <c r="H6328"/>
    </row>
    <row r="6329" spans="1:8" x14ac:dyDescent="0.35">
      <c r="A6329" t="s">
        <v>39557</v>
      </c>
      <c r="B6329" s="1" t="s">
        <v>16027</v>
      </c>
      <c r="D6329" s="4" t="str">
        <f>_xlfn.IFNA(VLOOKUP($B6329,'binding constants'!A:D,3,FALSE),"")</f>
        <v>0.08uM</v>
      </c>
      <c r="E6329" s="9">
        <v>7.1</v>
      </c>
      <c r="H6329"/>
    </row>
    <row r="6330" spans="1:8" x14ac:dyDescent="0.35">
      <c r="A6330">
        <v>0</v>
      </c>
      <c r="B6330" s="1" t="s">
        <v>16028</v>
      </c>
      <c r="D6330" s="4" t="str">
        <f>_xlfn.IFNA(VLOOKUP($B6330,'binding constants'!A:D,3,FALSE),"")</f>
        <v>60uM</v>
      </c>
      <c r="E6330" s="9">
        <v>4.22</v>
      </c>
      <c r="H6330"/>
    </row>
    <row r="6331" spans="1:8" x14ac:dyDescent="0.35">
      <c r="D6331" s="4"/>
      <c r="H6331"/>
    </row>
    <row r="6332" spans="1:8" x14ac:dyDescent="0.35">
      <c r="A6332" t="s">
        <v>39558</v>
      </c>
      <c r="B6332" s="1" t="s">
        <v>16029</v>
      </c>
      <c r="D6332" s="4" t="str">
        <f>_xlfn.IFNA(VLOOKUP($B6332,'binding constants'!A:D,3,FALSE),"")</f>
        <v>0.21uM</v>
      </c>
      <c r="E6332" s="9">
        <v>6.68</v>
      </c>
      <c r="H6332"/>
    </row>
    <row r="6333" spans="1:8" x14ac:dyDescent="0.35">
      <c r="A6333">
        <v>0</v>
      </c>
      <c r="B6333" s="1" t="s">
        <v>16030</v>
      </c>
      <c r="D6333" s="4" t="str">
        <f>_xlfn.IFNA(VLOOKUP($B6333,'binding constants'!A:D,3,FALSE),"")</f>
        <v>13uM</v>
      </c>
      <c r="E6333" s="9">
        <v>4.8899999999999997</v>
      </c>
      <c r="H6333"/>
    </row>
    <row r="6334" spans="1:8" x14ac:dyDescent="0.35">
      <c r="D6334" s="4"/>
      <c r="H6334"/>
    </row>
    <row r="6335" spans="1:8" x14ac:dyDescent="0.35">
      <c r="A6335" t="s">
        <v>39559</v>
      </c>
      <c r="B6335" s="1" t="s">
        <v>16031</v>
      </c>
      <c r="D6335" s="4" t="str">
        <f>_xlfn.IFNA(VLOOKUP($B6335,'binding constants'!A:D,3,FALSE),"")</f>
        <v>370nM</v>
      </c>
      <c r="E6335" s="9">
        <v>6.43</v>
      </c>
      <c r="H6335"/>
    </row>
    <row r="6336" spans="1:8" x14ac:dyDescent="0.35">
      <c r="A6336">
        <v>0</v>
      </c>
      <c r="B6336" s="1" t="s">
        <v>16032</v>
      </c>
      <c r="D6336" s="4" t="str">
        <f>_xlfn.IFNA(VLOOKUP($B6336,'binding constants'!A:D,3,FALSE),"")</f>
        <v>4.5nM</v>
      </c>
      <c r="E6336" s="9">
        <v>8.35</v>
      </c>
      <c r="H6336"/>
    </row>
    <row r="6337" spans="1:8" x14ac:dyDescent="0.35">
      <c r="D6337" s="4"/>
      <c r="H6337"/>
    </row>
    <row r="6338" spans="1:8" x14ac:dyDescent="0.35">
      <c r="A6338" t="s">
        <v>39560</v>
      </c>
      <c r="B6338" s="1" t="s">
        <v>16033</v>
      </c>
      <c r="D6338" s="4" t="str">
        <f>_xlfn.IFNA(VLOOKUP($B6338,'binding constants'!A:D,3,FALSE),"")</f>
        <v>1.3mM</v>
      </c>
      <c r="E6338" s="9">
        <v>2.89</v>
      </c>
      <c r="H6338"/>
    </row>
    <row r="6339" spans="1:8" x14ac:dyDescent="0.35">
      <c r="A6339">
        <v>0</v>
      </c>
      <c r="B6339" s="1" t="s">
        <v>16034</v>
      </c>
      <c r="D6339" s="4" t="str">
        <f>_xlfn.IFNA(VLOOKUP($B6339,'binding constants'!A:D,3,FALSE),"")</f>
        <v>56nM</v>
      </c>
      <c r="E6339" s="9">
        <v>7.25</v>
      </c>
      <c r="H6339"/>
    </row>
    <row r="6340" spans="1:8" x14ac:dyDescent="0.35">
      <c r="D6340" s="4"/>
      <c r="H6340"/>
    </row>
    <row r="6341" spans="1:8" x14ac:dyDescent="0.35">
      <c r="A6341" t="s">
        <v>39561</v>
      </c>
      <c r="B6341" s="1" t="s">
        <v>16035</v>
      </c>
      <c r="D6341" s="4" t="str">
        <f>_xlfn.IFNA(VLOOKUP($B6341,'binding constants'!A:D,3,FALSE),"")</f>
        <v>4.5uM</v>
      </c>
      <c r="E6341" s="9">
        <v>5.35</v>
      </c>
      <c r="H6341"/>
    </row>
    <row r="6342" spans="1:8" x14ac:dyDescent="0.35">
      <c r="A6342">
        <v>0</v>
      </c>
      <c r="B6342" s="1" t="s">
        <v>16036</v>
      </c>
      <c r="D6342" s="4" t="str">
        <f>_xlfn.IFNA(VLOOKUP($B6342,'binding constants'!A:D,3,FALSE),"")</f>
        <v>7.6uM</v>
      </c>
      <c r="E6342" s="9">
        <v>5.12</v>
      </c>
      <c r="H6342"/>
    </row>
    <row r="6343" spans="1:8" x14ac:dyDescent="0.35">
      <c r="D6343" s="4"/>
      <c r="H6343"/>
    </row>
    <row r="6344" spans="1:8" x14ac:dyDescent="0.35">
      <c r="A6344" t="s">
        <v>39562</v>
      </c>
      <c r="B6344" s="1" t="s">
        <v>16037</v>
      </c>
      <c r="D6344" s="4" t="str">
        <f>_xlfn.IFNA(VLOOKUP($B6344,'binding constants'!A:D,3,FALSE),"")</f>
        <v>1.0uM</v>
      </c>
      <c r="E6344" s="9">
        <v>6</v>
      </c>
      <c r="H6344"/>
    </row>
    <row r="6345" spans="1:8" x14ac:dyDescent="0.35">
      <c r="A6345">
        <v>0</v>
      </c>
      <c r="B6345" s="1" t="s">
        <v>16038</v>
      </c>
      <c r="D6345" s="4" t="str">
        <f>_xlfn.IFNA(VLOOKUP($B6345,'binding constants'!A:D,3,FALSE),"")</f>
        <v>0.22uM</v>
      </c>
      <c r="E6345" s="9">
        <v>6.66</v>
      </c>
      <c r="H6345"/>
    </row>
    <row r="6346" spans="1:8" x14ac:dyDescent="0.35">
      <c r="D6346" s="4"/>
      <c r="H6346"/>
    </row>
    <row r="6347" spans="1:8" x14ac:dyDescent="0.35">
      <c r="A6347" t="s">
        <v>39563</v>
      </c>
      <c r="B6347" s="1" t="s">
        <v>16039</v>
      </c>
      <c r="D6347" s="4" t="str">
        <f>_xlfn.IFNA(VLOOKUP($B6347,'binding constants'!A:D,3,FALSE),"")</f>
        <v>6mM</v>
      </c>
      <c r="E6347" s="9">
        <v>2.2200000000000002</v>
      </c>
      <c r="H6347"/>
    </row>
    <row r="6348" spans="1:8" x14ac:dyDescent="0.35">
      <c r="A6348">
        <v>0</v>
      </c>
      <c r="B6348" s="1" t="s">
        <v>16040</v>
      </c>
      <c r="D6348" s="4" t="str">
        <f>_xlfn.IFNA(VLOOKUP($B6348,'binding constants'!A:D,3,FALSE),"")</f>
        <v>79nM</v>
      </c>
      <c r="E6348" s="9">
        <v>7.1</v>
      </c>
      <c r="H6348"/>
    </row>
    <row r="6349" spans="1:8" x14ac:dyDescent="0.35">
      <c r="D6349" s="4"/>
      <c r="H6349"/>
    </row>
    <row r="6350" spans="1:8" x14ac:dyDescent="0.35">
      <c r="A6350" t="s">
        <v>39564</v>
      </c>
      <c r="B6350" s="1" t="s">
        <v>16041</v>
      </c>
      <c r="D6350" s="4" t="str">
        <f>_xlfn.IFNA(VLOOKUP($B6350,'binding constants'!A:D,3,FALSE),"")</f>
        <v>0.51uM</v>
      </c>
      <c r="E6350" s="9">
        <v>6.29</v>
      </c>
      <c r="H6350"/>
    </row>
    <row r="6351" spans="1:8" x14ac:dyDescent="0.35">
      <c r="A6351">
        <v>0</v>
      </c>
      <c r="B6351" s="1" t="s">
        <v>16042</v>
      </c>
      <c r="D6351" s="4" t="str">
        <f>_xlfn.IFNA(VLOOKUP($B6351,'binding constants'!A:D,3,FALSE),"")</f>
        <v>43uM</v>
      </c>
      <c r="E6351" s="9">
        <v>4.37</v>
      </c>
      <c r="H6351"/>
    </row>
    <row r="6352" spans="1:8" x14ac:dyDescent="0.35">
      <c r="D6352" s="4"/>
      <c r="H6352"/>
    </row>
    <row r="6353" spans="1:8" x14ac:dyDescent="0.35">
      <c r="A6353" t="s">
        <v>39565</v>
      </c>
      <c r="B6353" s="1" t="s">
        <v>16043</v>
      </c>
      <c r="D6353" s="4" t="str">
        <f>_xlfn.IFNA(VLOOKUP($B6353,'binding constants'!A:D,3,FALSE),"")</f>
        <v>382uM</v>
      </c>
      <c r="E6353" s="9">
        <v>3.42</v>
      </c>
      <c r="H6353"/>
    </row>
    <row r="6354" spans="1:8" x14ac:dyDescent="0.35">
      <c r="A6354">
        <v>0</v>
      </c>
      <c r="B6354" s="1" t="s">
        <v>16044</v>
      </c>
      <c r="D6354" s="4" t="str">
        <f>_xlfn.IFNA(VLOOKUP($B6354,'binding constants'!A:D,3,FALSE),"")</f>
        <v>0.66uM</v>
      </c>
      <c r="E6354" s="9">
        <v>6.18</v>
      </c>
      <c r="H6354"/>
    </row>
    <row r="6355" spans="1:8" x14ac:dyDescent="0.35">
      <c r="D6355" s="4"/>
      <c r="H6355"/>
    </row>
    <row r="6356" spans="1:8" x14ac:dyDescent="0.35">
      <c r="A6356" t="s">
        <v>39566</v>
      </c>
      <c r="B6356" s="1" t="s">
        <v>16045</v>
      </c>
      <c r="D6356" s="4" t="str">
        <f>_xlfn.IFNA(VLOOKUP($B6356,'binding constants'!A:D,3,FALSE),"")</f>
        <v>0.08uM</v>
      </c>
      <c r="E6356" s="9">
        <v>7.1</v>
      </c>
      <c r="H6356"/>
    </row>
    <row r="6357" spans="1:8" x14ac:dyDescent="0.35">
      <c r="A6357">
        <v>0</v>
      </c>
      <c r="B6357" s="1" t="s">
        <v>16046</v>
      </c>
      <c r="D6357" s="4" t="str">
        <f>_xlfn.IFNA(VLOOKUP($B6357,'binding constants'!A:D,3,FALSE),"")</f>
        <v>28.2uM</v>
      </c>
      <c r="E6357" s="9">
        <v>4.55</v>
      </c>
      <c r="H6357"/>
    </row>
    <row r="6358" spans="1:8" x14ac:dyDescent="0.35">
      <c r="D6358" s="4"/>
      <c r="H6358"/>
    </row>
    <row r="6359" spans="1:8" x14ac:dyDescent="0.35">
      <c r="A6359" t="s">
        <v>39567</v>
      </c>
      <c r="B6359" s="1" t="s">
        <v>16047</v>
      </c>
      <c r="D6359" s="4" t="str">
        <f>_xlfn.IFNA(VLOOKUP($B6359,'binding constants'!A:D,3,FALSE),"")</f>
        <v>1.2mM</v>
      </c>
      <c r="E6359" s="9">
        <v>2.92</v>
      </c>
      <c r="H6359"/>
    </row>
    <row r="6360" spans="1:8" x14ac:dyDescent="0.35">
      <c r="A6360">
        <v>0</v>
      </c>
      <c r="B6360" s="1" t="s">
        <v>16048</v>
      </c>
      <c r="D6360" s="4" t="str">
        <f>_xlfn.IFNA(VLOOKUP($B6360,'binding constants'!A:D,3,FALSE),"")</f>
        <v>0.3nM</v>
      </c>
      <c r="E6360" s="9">
        <v>9.52</v>
      </c>
      <c r="H6360"/>
    </row>
    <row r="6361" spans="1:8" x14ac:dyDescent="0.35">
      <c r="D6361" s="4"/>
      <c r="H6361"/>
    </row>
    <row r="6362" spans="1:8" x14ac:dyDescent="0.35">
      <c r="A6362" t="s">
        <v>39568</v>
      </c>
      <c r="B6362" s="1" t="s">
        <v>16049</v>
      </c>
      <c r="D6362" s="4" t="str">
        <f>_xlfn.IFNA(VLOOKUP($B6362,'binding constants'!A:D,3,FALSE),"")</f>
        <v>1.1uM</v>
      </c>
      <c r="E6362" s="9">
        <v>5.96</v>
      </c>
      <c r="H6362"/>
    </row>
    <row r="6363" spans="1:8" x14ac:dyDescent="0.35">
      <c r="A6363">
        <v>0</v>
      </c>
      <c r="B6363" s="1" t="s">
        <v>16050</v>
      </c>
      <c r="D6363" s="4" t="str">
        <f>_xlfn.IFNA(VLOOKUP($B6363,'binding constants'!A:D,3,FALSE),"")</f>
        <v>30.8nM</v>
      </c>
      <c r="E6363" s="9">
        <v>7.51</v>
      </c>
      <c r="H6363"/>
    </row>
    <row r="6364" spans="1:8" x14ac:dyDescent="0.35">
      <c r="D6364" s="4"/>
      <c r="H6364"/>
    </row>
    <row r="6365" spans="1:8" x14ac:dyDescent="0.35">
      <c r="A6365" t="s">
        <v>39569</v>
      </c>
      <c r="B6365" s="1" t="s">
        <v>16051</v>
      </c>
      <c r="D6365" s="4" t="str">
        <f>_xlfn.IFNA(VLOOKUP($B6365,'binding constants'!A:D,3,FALSE),"")</f>
        <v>25uM</v>
      </c>
      <c r="E6365" s="9">
        <v>4.5999999999999996</v>
      </c>
      <c r="H6365"/>
    </row>
    <row r="6366" spans="1:8" x14ac:dyDescent="0.35">
      <c r="A6366">
        <v>0</v>
      </c>
      <c r="B6366" s="1" t="s">
        <v>16052</v>
      </c>
      <c r="D6366" s="4" t="str">
        <f>_xlfn.IFNA(VLOOKUP($B6366,'binding constants'!A:D,3,FALSE),"")</f>
        <v>24nM</v>
      </c>
      <c r="E6366" s="9">
        <v>7.62</v>
      </c>
      <c r="H6366"/>
    </row>
    <row r="6367" spans="1:8" x14ac:dyDescent="0.35">
      <c r="D6367" s="4"/>
      <c r="H6367"/>
    </row>
    <row r="6368" spans="1:8" x14ac:dyDescent="0.35">
      <c r="A6368" t="s">
        <v>39570</v>
      </c>
      <c r="B6368" s="1" t="s">
        <v>16053</v>
      </c>
      <c r="D6368" s="4" t="str">
        <f>_xlfn.IFNA(VLOOKUP($B6368,'binding constants'!A:D,3,FALSE),"")</f>
        <v>50nM</v>
      </c>
      <c r="E6368" s="9">
        <v>7.3</v>
      </c>
      <c r="H6368"/>
    </row>
    <row r="6369" spans="1:8" x14ac:dyDescent="0.35">
      <c r="A6369">
        <v>0</v>
      </c>
      <c r="B6369" s="1" t="s">
        <v>16054</v>
      </c>
      <c r="D6369" s="4" t="str">
        <f>_xlfn.IFNA(VLOOKUP($B6369,'binding constants'!A:D,3,FALSE),"")</f>
        <v>5uM</v>
      </c>
      <c r="E6369" s="9">
        <v>5.3</v>
      </c>
      <c r="H6369"/>
    </row>
    <row r="6370" spans="1:8" x14ac:dyDescent="0.35">
      <c r="D6370" s="4"/>
      <c r="H6370"/>
    </row>
    <row r="6371" spans="1:8" x14ac:dyDescent="0.35">
      <c r="A6371" t="s">
        <v>39571</v>
      </c>
      <c r="B6371" s="1" t="s">
        <v>16055</v>
      </c>
      <c r="D6371" s="4" t="str">
        <f>_xlfn.IFNA(VLOOKUP($B6371,'binding constants'!A:D,3,FALSE),"")</f>
        <v>47uM</v>
      </c>
      <c r="E6371" s="9">
        <v>4.33</v>
      </c>
      <c r="H6371"/>
    </row>
    <row r="6372" spans="1:8" x14ac:dyDescent="0.35">
      <c r="A6372">
        <v>0</v>
      </c>
      <c r="B6372" s="1" t="s">
        <v>16056</v>
      </c>
      <c r="D6372" s="4" t="str">
        <f>_xlfn.IFNA(VLOOKUP($B6372,'binding constants'!A:D,3,FALSE),"")</f>
        <v>1.2mM</v>
      </c>
      <c r="E6372" s="9">
        <v>2.92</v>
      </c>
      <c r="H6372"/>
    </row>
    <row r="6373" spans="1:8" x14ac:dyDescent="0.35">
      <c r="D6373" s="4"/>
      <c r="H6373"/>
    </row>
    <row r="6374" spans="1:8" x14ac:dyDescent="0.35">
      <c r="A6374" t="s">
        <v>39572</v>
      </c>
      <c r="B6374" s="1" t="s">
        <v>16057</v>
      </c>
      <c r="D6374" s="4" t="str">
        <f>_xlfn.IFNA(VLOOKUP($B6374,'binding constants'!A:D,3,FALSE),"")</f>
        <v>4950uM</v>
      </c>
      <c r="E6374" s="9">
        <v>2.31</v>
      </c>
      <c r="H6374"/>
    </row>
    <row r="6375" spans="1:8" x14ac:dyDescent="0.35">
      <c r="A6375">
        <v>0</v>
      </c>
      <c r="B6375" s="1" t="s">
        <v>16058</v>
      </c>
      <c r="D6375" s="4" t="str">
        <f>_xlfn.IFNA(VLOOKUP($B6375,'binding constants'!A:D,3,FALSE),"")</f>
        <v>6mM</v>
      </c>
      <c r="E6375" s="9">
        <v>2.2200000000000002</v>
      </c>
      <c r="H6375"/>
    </row>
    <row r="6376" spans="1:8" x14ac:dyDescent="0.35">
      <c r="D6376" s="4"/>
      <c r="H6376"/>
    </row>
    <row r="6377" spans="1:8" x14ac:dyDescent="0.35">
      <c r="A6377" t="s">
        <v>39573</v>
      </c>
      <c r="B6377" s="1" t="s">
        <v>16059</v>
      </c>
      <c r="D6377" s="4" t="str">
        <f>_xlfn.IFNA(VLOOKUP($B6377,'binding constants'!A:D,3,FALSE),"")</f>
        <v>62uM</v>
      </c>
      <c r="E6377" s="9">
        <v>4.21</v>
      </c>
      <c r="H6377"/>
    </row>
    <row r="6378" spans="1:8" x14ac:dyDescent="0.35">
      <c r="A6378">
        <v>0</v>
      </c>
      <c r="B6378" s="1" t="s">
        <v>16060</v>
      </c>
      <c r="D6378" s="4" t="str">
        <f>_xlfn.IFNA(VLOOKUP($B6378,'binding constants'!A:D,3,FALSE),"")</f>
        <v>1mM</v>
      </c>
      <c r="E6378" s="9">
        <v>3</v>
      </c>
      <c r="H6378"/>
    </row>
    <row r="6379" spans="1:8" x14ac:dyDescent="0.35">
      <c r="D6379" s="4"/>
      <c r="H6379"/>
    </row>
    <row r="6380" spans="1:8" x14ac:dyDescent="0.35">
      <c r="A6380" t="s">
        <v>39574</v>
      </c>
      <c r="B6380" s="1" t="s">
        <v>16061</v>
      </c>
      <c r="D6380" s="4" t="str">
        <f>_xlfn.IFNA(VLOOKUP($B6380,'binding constants'!A:D,3,FALSE),"")</f>
        <v>1.7nM</v>
      </c>
      <c r="E6380" s="9">
        <v>8.77</v>
      </c>
      <c r="H6380"/>
    </row>
    <row r="6381" spans="1:8" x14ac:dyDescent="0.35">
      <c r="A6381">
        <v>0</v>
      </c>
      <c r="B6381" s="1" t="s">
        <v>16062</v>
      </c>
      <c r="D6381" s="4" t="str">
        <f>_xlfn.IFNA(VLOOKUP($B6381,'binding constants'!A:D,3,FALSE),"")</f>
        <v>2200nM</v>
      </c>
      <c r="E6381" s="9">
        <v>5.66</v>
      </c>
      <c r="H6381"/>
    </row>
    <row r="6382" spans="1:8" x14ac:dyDescent="0.35">
      <c r="D6382" s="4"/>
      <c r="H6382"/>
    </row>
    <row r="6383" spans="1:8" x14ac:dyDescent="0.35">
      <c r="A6383" t="s">
        <v>39575</v>
      </c>
      <c r="B6383" s="1" t="s">
        <v>16063</v>
      </c>
      <c r="D6383" s="4" t="str">
        <f>_xlfn.IFNA(VLOOKUP($B6383,'binding constants'!A:D,3,FALSE),"")</f>
        <v>0.1nM</v>
      </c>
      <c r="E6383" s="9">
        <v>10</v>
      </c>
      <c r="H6383"/>
    </row>
    <row r="6384" spans="1:8" x14ac:dyDescent="0.35">
      <c r="A6384">
        <v>0</v>
      </c>
      <c r="B6384" s="1" t="s">
        <v>16064</v>
      </c>
      <c r="D6384" s="4" t="str">
        <f>_xlfn.IFNA(VLOOKUP($B6384,'binding constants'!A:D,3,FALSE),"")</f>
        <v>0.3uM</v>
      </c>
      <c r="E6384" s="9">
        <v>6.52</v>
      </c>
      <c r="H6384"/>
    </row>
    <row r="6385" spans="1:8" x14ac:dyDescent="0.35">
      <c r="D6385" s="4"/>
      <c r="H6385"/>
    </row>
    <row r="6386" spans="1:8" x14ac:dyDescent="0.35">
      <c r="A6386" t="s">
        <v>39576</v>
      </c>
      <c r="B6386" s="1" t="s">
        <v>16065</v>
      </c>
      <c r="D6386" s="4" t="str">
        <f>_xlfn.IFNA(VLOOKUP($B6386,'binding constants'!A:D,3,FALSE),"")</f>
        <v>146uM</v>
      </c>
      <c r="E6386" s="9">
        <v>3.84</v>
      </c>
      <c r="H6386"/>
    </row>
    <row r="6387" spans="1:8" x14ac:dyDescent="0.35">
      <c r="A6387">
        <v>0</v>
      </c>
      <c r="B6387" s="1" t="s">
        <v>16066</v>
      </c>
      <c r="D6387" s="4" t="str">
        <f>_xlfn.IFNA(VLOOKUP($B6387,'binding constants'!A:D,3,FALSE),"")</f>
        <v>40nM</v>
      </c>
      <c r="E6387" s="9">
        <v>7.4</v>
      </c>
      <c r="H6387"/>
    </row>
    <row r="6388" spans="1:8" x14ac:dyDescent="0.35">
      <c r="D6388" s="4"/>
      <c r="H6388"/>
    </row>
    <row r="6389" spans="1:8" x14ac:dyDescent="0.35">
      <c r="A6389" t="s">
        <v>39577</v>
      </c>
      <c r="B6389" s="1" t="s">
        <v>16067</v>
      </c>
      <c r="D6389" s="4" t="str">
        <f>_xlfn.IFNA(VLOOKUP($B6389,'binding constants'!A:D,3,FALSE),"")</f>
        <v>17uM</v>
      </c>
      <c r="E6389" s="9">
        <v>4.7699999999999996</v>
      </c>
      <c r="H6389"/>
    </row>
    <row r="6390" spans="1:8" x14ac:dyDescent="0.35">
      <c r="A6390">
        <v>0</v>
      </c>
      <c r="B6390" s="1" t="s">
        <v>16068</v>
      </c>
      <c r="D6390" s="4" t="str">
        <f>_xlfn.IFNA(VLOOKUP($B6390,'binding constants'!A:D,3,FALSE),"")</f>
        <v>2.95uM</v>
      </c>
      <c r="E6390" s="9">
        <v>5.53</v>
      </c>
      <c r="H6390"/>
    </row>
    <row r="6391" spans="1:8" x14ac:dyDescent="0.35">
      <c r="D6391" s="4"/>
      <c r="H6391"/>
    </row>
    <row r="6392" spans="1:8" x14ac:dyDescent="0.35">
      <c r="A6392" t="s">
        <v>39578</v>
      </c>
      <c r="B6392" s="1" t="s">
        <v>16069</v>
      </c>
      <c r="D6392" s="4" t="str">
        <f>_xlfn.IFNA(VLOOKUP($B6392,'binding constants'!A:D,3,FALSE),"")</f>
        <v>15uM</v>
      </c>
      <c r="E6392" s="9">
        <v>4.82</v>
      </c>
      <c r="H6392"/>
    </row>
    <row r="6393" spans="1:8" x14ac:dyDescent="0.35">
      <c r="A6393">
        <v>0</v>
      </c>
      <c r="B6393" s="1" t="s">
        <v>16070</v>
      </c>
      <c r="D6393" s="4" t="str">
        <f>_xlfn.IFNA(VLOOKUP($B6393,'binding constants'!A:D,3,FALSE),"")</f>
        <v>25uM</v>
      </c>
      <c r="E6393" s="9">
        <v>4.5999999999999996</v>
      </c>
      <c r="H6393"/>
    </row>
    <row r="6394" spans="1:8" x14ac:dyDescent="0.35">
      <c r="D6394" s="4"/>
      <c r="H6394"/>
    </row>
    <row r="6395" spans="1:8" x14ac:dyDescent="0.35">
      <c r="A6395" t="s">
        <v>39579</v>
      </c>
      <c r="B6395" s="1" t="s">
        <v>16071</v>
      </c>
      <c r="D6395" s="4" t="str">
        <f>_xlfn.IFNA(VLOOKUP($B6395,'binding constants'!A:D,3,FALSE),"")</f>
        <v>1.2uM</v>
      </c>
      <c r="E6395" s="9">
        <v>5.92</v>
      </c>
      <c r="H6395"/>
    </row>
    <row r="6396" spans="1:8" x14ac:dyDescent="0.35">
      <c r="A6396">
        <v>0</v>
      </c>
      <c r="B6396" s="1" t="s">
        <v>16072</v>
      </c>
      <c r="D6396" s="4" t="str">
        <f>_xlfn.IFNA(VLOOKUP($B6396,'binding constants'!A:D,3,FALSE),"")</f>
        <v>440nM</v>
      </c>
      <c r="E6396" s="9">
        <v>6.36</v>
      </c>
      <c r="H6396"/>
    </row>
    <row r="6397" spans="1:8" x14ac:dyDescent="0.35">
      <c r="D6397" s="4"/>
      <c r="H6397"/>
    </row>
    <row r="6398" spans="1:8" x14ac:dyDescent="0.35">
      <c r="A6398" t="s">
        <v>39580</v>
      </c>
      <c r="B6398" s="1" t="s">
        <v>16073</v>
      </c>
      <c r="D6398" s="4" t="str">
        <f>_xlfn.IFNA(VLOOKUP($B6398,'binding constants'!A:D,3,FALSE),"")</f>
        <v>30uM</v>
      </c>
      <c r="E6398" s="9">
        <v>4.5199999999999996</v>
      </c>
      <c r="H6398"/>
    </row>
    <row r="6399" spans="1:8" x14ac:dyDescent="0.35">
      <c r="A6399">
        <v>0</v>
      </c>
      <c r="B6399" s="1" t="s">
        <v>16074</v>
      </c>
      <c r="D6399" s="4" t="str">
        <f>_xlfn.IFNA(VLOOKUP($B6399,'binding constants'!A:D,3,FALSE),"")</f>
        <v>2256nM</v>
      </c>
      <c r="E6399" s="9">
        <v>5.65</v>
      </c>
      <c r="H6399"/>
    </row>
    <row r="6400" spans="1:8" x14ac:dyDescent="0.35">
      <c r="D6400" s="4"/>
      <c r="H6400"/>
    </row>
    <row r="6401" spans="1:8" x14ac:dyDescent="0.35">
      <c r="A6401" t="s">
        <v>39581</v>
      </c>
      <c r="B6401" s="1" t="s">
        <v>16075</v>
      </c>
      <c r="D6401" s="4" t="str">
        <f>_xlfn.IFNA(VLOOKUP($B6401,'binding constants'!A:D,3,FALSE),"")</f>
        <v>10.7uM</v>
      </c>
      <c r="E6401" s="9">
        <v>4.97</v>
      </c>
      <c r="H6401"/>
    </row>
    <row r="6402" spans="1:8" x14ac:dyDescent="0.35">
      <c r="A6402">
        <v>0</v>
      </c>
      <c r="B6402" s="1" t="s">
        <v>16076</v>
      </c>
      <c r="D6402" s="4" t="str">
        <f>_xlfn.IFNA(VLOOKUP($B6402,'binding constants'!A:D,3,FALSE),"")</f>
        <v>0.78uM</v>
      </c>
      <c r="E6402" s="9">
        <v>6.11</v>
      </c>
      <c r="H6402"/>
    </row>
    <row r="6403" spans="1:8" x14ac:dyDescent="0.35">
      <c r="D6403" s="4"/>
      <c r="H6403"/>
    </row>
    <row r="6404" spans="1:8" x14ac:dyDescent="0.35">
      <c r="A6404" t="s">
        <v>39582</v>
      </c>
      <c r="B6404" s="1" t="s">
        <v>16077</v>
      </c>
      <c r="D6404" s="4" t="str">
        <f>_xlfn.IFNA(VLOOKUP($B6404,'binding constants'!A:D,3,FALSE),"")</f>
        <v>310uM</v>
      </c>
      <c r="E6404" s="9">
        <v>3.51</v>
      </c>
      <c r="H6404"/>
    </row>
    <row r="6405" spans="1:8" x14ac:dyDescent="0.35">
      <c r="A6405">
        <v>0</v>
      </c>
      <c r="B6405" s="1" t="s">
        <v>16078</v>
      </c>
      <c r="D6405" s="4" t="str">
        <f>_xlfn.IFNA(VLOOKUP($B6405,'binding constants'!A:D,3,FALSE),"")</f>
        <v>0.15uM</v>
      </c>
      <c r="E6405" s="9">
        <v>6.82</v>
      </c>
      <c r="H6405"/>
    </row>
    <row r="6406" spans="1:8" x14ac:dyDescent="0.35">
      <c r="D6406" s="4"/>
      <c r="H6406"/>
    </row>
    <row r="6407" spans="1:8" x14ac:dyDescent="0.35">
      <c r="A6407" t="s">
        <v>39583</v>
      </c>
      <c r="B6407" s="1" t="s">
        <v>16079</v>
      </c>
      <c r="D6407" s="4" t="str">
        <f>_xlfn.IFNA(VLOOKUP($B6407,'binding constants'!A:D,3,FALSE),"")</f>
        <v>0.42mM</v>
      </c>
      <c r="E6407" s="9">
        <v>3.38</v>
      </c>
      <c r="H6407"/>
    </row>
    <row r="6408" spans="1:8" x14ac:dyDescent="0.35">
      <c r="A6408">
        <v>0</v>
      </c>
      <c r="B6408" s="1" t="s">
        <v>16080</v>
      </c>
      <c r="D6408" s="4" t="str">
        <f>_xlfn.IFNA(VLOOKUP($B6408,'binding constants'!A:D,3,FALSE),"")</f>
        <v>49.3uM</v>
      </c>
      <c r="E6408" s="9">
        <v>4.3099999999999996</v>
      </c>
      <c r="H6408"/>
    </row>
    <row r="6409" spans="1:8" x14ac:dyDescent="0.35">
      <c r="D6409" s="4"/>
      <c r="H6409"/>
    </row>
    <row r="6410" spans="1:8" x14ac:dyDescent="0.35">
      <c r="A6410" t="s">
        <v>39584</v>
      </c>
      <c r="B6410" s="1" t="s">
        <v>16081</v>
      </c>
      <c r="D6410" s="4" t="str">
        <f>_xlfn.IFNA(VLOOKUP($B6410,'binding constants'!A:D,3,FALSE),"")</f>
        <v>13.4uM</v>
      </c>
      <c r="E6410" s="9">
        <v>4.87</v>
      </c>
      <c r="H6410"/>
    </row>
    <row r="6411" spans="1:8" x14ac:dyDescent="0.35">
      <c r="A6411">
        <v>0</v>
      </c>
      <c r="B6411" s="1" t="s">
        <v>16082</v>
      </c>
      <c r="D6411" s="4" t="str">
        <f>_xlfn.IFNA(VLOOKUP($B6411,'binding constants'!A:D,3,FALSE),"")</f>
        <v>5.58uM</v>
      </c>
      <c r="E6411" s="9">
        <v>5.25</v>
      </c>
      <c r="H6411"/>
    </row>
    <row r="6412" spans="1:8" x14ac:dyDescent="0.35">
      <c r="D6412" s="4"/>
      <c r="H6412"/>
    </row>
    <row r="6413" spans="1:8" x14ac:dyDescent="0.35">
      <c r="A6413" t="s">
        <v>39585</v>
      </c>
      <c r="B6413" s="1" t="s">
        <v>16083</v>
      </c>
      <c r="D6413" s="4" t="str">
        <f>_xlfn.IFNA(VLOOKUP($B6413,'binding constants'!A:D,3,FALSE),"")</f>
        <v>0.33mM</v>
      </c>
      <c r="E6413" s="9">
        <v>3.48</v>
      </c>
      <c r="H6413"/>
    </row>
    <row r="6414" spans="1:8" x14ac:dyDescent="0.35">
      <c r="A6414">
        <v>0</v>
      </c>
      <c r="B6414" s="1" t="s">
        <v>16084</v>
      </c>
      <c r="D6414" s="4" t="str">
        <f>_xlfn.IFNA(VLOOKUP($B6414,'binding constants'!A:D,3,FALSE),"")</f>
        <v>3.3uM</v>
      </c>
      <c r="E6414" s="9">
        <v>5.48</v>
      </c>
      <c r="H6414"/>
    </row>
    <row r="6415" spans="1:8" x14ac:dyDescent="0.35">
      <c r="D6415" s="4"/>
      <c r="H6415"/>
    </row>
    <row r="6416" spans="1:8" x14ac:dyDescent="0.35">
      <c r="A6416" t="s">
        <v>39586</v>
      </c>
      <c r="B6416" s="1" t="s">
        <v>16085</v>
      </c>
      <c r="D6416" s="4" t="str">
        <f>_xlfn.IFNA(VLOOKUP($B6416,'binding constants'!A:D,3,FALSE),"")</f>
        <v>1.2uM</v>
      </c>
      <c r="E6416" s="9">
        <v>5.92</v>
      </c>
      <c r="H6416"/>
    </row>
    <row r="6417" spans="1:8" x14ac:dyDescent="0.35">
      <c r="A6417">
        <v>0</v>
      </c>
      <c r="B6417" s="1" t="s">
        <v>16086</v>
      </c>
      <c r="D6417" s="4" t="str">
        <f>_xlfn.IFNA(VLOOKUP($B6417,'binding constants'!A:D,3,FALSE),"")</f>
        <v>430nM</v>
      </c>
      <c r="E6417" s="9">
        <v>6.37</v>
      </c>
      <c r="H6417"/>
    </row>
    <row r="6418" spans="1:8" x14ac:dyDescent="0.35">
      <c r="D6418" s="4"/>
      <c r="H6418"/>
    </row>
    <row r="6419" spans="1:8" x14ac:dyDescent="0.35">
      <c r="A6419" t="s">
        <v>39587</v>
      </c>
      <c r="B6419" s="1" t="s">
        <v>16087</v>
      </c>
      <c r="D6419" s="4" t="str">
        <f>_xlfn.IFNA(VLOOKUP($B6419,'binding constants'!A:D,3,FALSE),"")</f>
        <v>86.21uM</v>
      </c>
      <c r="E6419" s="9">
        <v>4.0599999999999996</v>
      </c>
      <c r="H6419"/>
    </row>
    <row r="6420" spans="1:8" x14ac:dyDescent="0.35">
      <c r="A6420">
        <v>0</v>
      </c>
      <c r="B6420" s="1" t="s">
        <v>16088</v>
      </c>
      <c r="D6420" s="4" t="str">
        <f>_xlfn.IFNA(VLOOKUP($B6420,'binding constants'!A:D,3,FALSE),"")</f>
        <v>3.6uM</v>
      </c>
      <c r="E6420" s="9">
        <v>5.44</v>
      </c>
      <c r="H6420"/>
    </row>
    <row r="6421" spans="1:8" x14ac:dyDescent="0.35">
      <c r="D6421" s="4"/>
      <c r="H6421"/>
    </row>
    <row r="6422" spans="1:8" x14ac:dyDescent="0.35">
      <c r="A6422" t="s">
        <v>39588</v>
      </c>
      <c r="B6422" s="1" t="s">
        <v>16089</v>
      </c>
      <c r="D6422" s="4" t="str">
        <f>_xlfn.IFNA(VLOOKUP($B6422,'binding constants'!A:D,3,FALSE),"")</f>
        <v>0.8uM</v>
      </c>
      <c r="E6422" s="9">
        <v>6.1</v>
      </c>
      <c r="H6422"/>
    </row>
    <row r="6423" spans="1:8" x14ac:dyDescent="0.35">
      <c r="A6423">
        <v>0</v>
      </c>
      <c r="B6423" s="1" t="s">
        <v>16090</v>
      </c>
      <c r="D6423" s="4" t="str">
        <f>_xlfn.IFNA(VLOOKUP($B6423,'binding constants'!A:D,3,FALSE),"")</f>
        <v>15uM</v>
      </c>
      <c r="E6423" s="9">
        <v>4.82</v>
      </c>
      <c r="H6423"/>
    </row>
    <row r="6424" spans="1:8" x14ac:dyDescent="0.35">
      <c r="D6424" s="4"/>
      <c r="H6424"/>
    </row>
    <row r="6425" spans="1:8" x14ac:dyDescent="0.35">
      <c r="A6425" t="s">
        <v>39589</v>
      </c>
      <c r="B6425" s="1" t="s">
        <v>16091</v>
      </c>
      <c r="D6425" s="4" t="str">
        <f>_xlfn.IFNA(VLOOKUP($B6425,'binding constants'!A:D,3,FALSE),"")</f>
        <v>1.19mM</v>
      </c>
      <c r="E6425" s="9">
        <v>2.92</v>
      </c>
      <c r="H6425"/>
    </row>
    <row r="6426" spans="1:8" x14ac:dyDescent="0.35">
      <c r="A6426">
        <v>0</v>
      </c>
      <c r="B6426" s="1" t="s">
        <v>16092</v>
      </c>
      <c r="D6426" s="4" t="str">
        <f>_xlfn.IFNA(VLOOKUP($B6426,'binding constants'!A:D,3,FALSE),"")</f>
        <v>2nM</v>
      </c>
      <c r="E6426" s="9">
        <v>8.6999999999999993</v>
      </c>
      <c r="H6426"/>
    </row>
    <row r="6427" spans="1:8" x14ac:dyDescent="0.35">
      <c r="D6427" s="4"/>
      <c r="H6427"/>
    </row>
    <row r="6428" spans="1:8" x14ac:dyDescent="0.35">
      <c r="A6428" t="s">
        <v>39590</v>
      </c>
      <c r="B6428" s="1" t="s">
        <v>16093</v>
      </c>
      <c r="D6428" s="4" t="str">
        <f>_xlfn.IFNA(VLOOKUP($B6428,'binding constants'!A:D,3,FALSE),"")</f>
        <v>0.67uM</v>
      </c>
      <c r="E6428" s="9">
        <v>6.17</v>
      </c>
      <c r="H6428"/>
    </row>
    <row r="6429" spans="1:8" x14ac:dyDescent="0.35">
      <c r="A6429">
        <v>0</v>
      </c>
      <c r="B6429" s="1" t="s">
        <v>16094</v>
      </c>
      <c r="D6429" s="4" t="str">
        <f>_xlfn.IFNA(VLOOKUP($B6429,'binding constants'!A:D,3,FALSE),"")</f>
        <v>5.2uM</v>
      </c>
      <c r="E6429" s="9">
        <v>5.28</v>
      </c>
      <c r="H6429"/>
    </row>
    <row r="6430" spans="1:8" x14ac:dyDescent="0.35">
      <c r="D6430" s="4"/>
      <c r="H6430"/>
    </row>
    <row r="6431" spans="1:8" x14ac:dyDescent="0.35">
      <c r="A6431" t="s">
        <v>39591</v>
      </c>
      <c r="B6431" s="1" t="s">
        <v>16095</v>
      </c>
      <c r="D6431" s="4" t="str">
        <f>_xlfn.IFNA(VLOOKUP($B6431,'binding constants'!A:D,3,FALSE),"")</f>
        <v>22uM</v>
      </c>
      <c r="E6431" s="9">
        <v>4.66</v>
      </c>
      <c r="H6431"/>
    </row>
    <row r="6432" spans="1:8" x14ac:dyDescent="0.35">
      <c r="A6432">
        <v>0</v>
      </c>
      <c r="B6432" s="1" t="s">
        <v>16096</v>
      </c>
      <c r="D6432" s="4" t="str">
        <f>_xlfn.IFNA(VLOOKUP($B6432,'binding constants'!A:D,3,FALSE),"")</f>
        <v>0.28nM</v>
      </c>
      <c r="E6432" s="9">
        <v>9.5500000000000007</v>
      </c>
      <c r="H6432"/>
    </row>
    <row r="6433" spans="1:8" x14ac:dyDescent="0.35">
      <c r="D6433" s="4"/>
      <c r="H6433"/>
    </row>
    <row r="6434" spans="1:8" x14ac:dyDescent="0.35">
      <c r="A6434" t="s">
        <v>39592</v>
      </c>
      <c r="B6434" s="1" t="s">
        <v>16097</v>
      </c>
      <c r="D6434" s="4" t="str">
        <f>_xlfn.IFNA(VLOOKUP($B6434,'binding constants'!A:D,3,FALSE),"")</f>
        <v>57uM</v>
      </c>
      <c r="E6434" s="9">
        <v>4.24</v>
      </c>
      <c r="H6434"/>
    </row>
    <row r="6435" spans="1:8" x14ac:dyDescent="0.35">
      <c r="A6435">
        <v>0</v>
      </c>
      <c r="B6435" s="1" t="s">
        <v>16098</v>
      </c>
      <c r="D6435" s="4" t="str">
        <f>_xlfn.IFNA(VLOOKUP($B6435,'binding constants'!A:D,3,FALSE),"")</f>
        <v>12.9uM</v>
      </c>
      <c r="E6435" s="9">
        <v>4.8899999999999997</v>
      </c>
      <c r="H6435"/>
    </row>
    <row r="6436" spans="1:8" x14ac:dyDescent="0.35">
      <c r="D6436" s="4"/>
      <c r="H6436"/>
    </row>
    <row r="6437" spans="1:8" x14ac:dyDescent="0.35">
      <c r="A6437" t="s">
        <v>39593</v>
      </c>
      <c r="B6437" s="1" t="s">
        <v>16099</v>
      </c>
      <c r="D6437" s="4" t="str">
        <f>_xlfn.IFNA(VLOOKUP($B6437,'binding constants'!A:D,3,FALSE),"")</f>
        <v>23uM</v>
      </c>
      <c r="E6437" s="9">
        <v>4.6399999999999997</v>
      </c>
      <c r="H6437"/>
    </row>
    <row r="6438" spans="1:8" x14ac:dyDescent="0.35">
      <c r="A6438">
        <v>0</v>
      </c>
      <c r="B6438" s="1" t="s">
        <v>16100</v>
      </c>
      <c r="D6438" s="4" t="str">
        <f>_xlfn.IFNA(VLOOKUP($B6438,'binding constants'!A:D,3,FALSE),"")</f>
        <v>39nM</v>
      </c>
      <c r="E6438" s="9">
        <v>7.41</v>
      </c>
      <c r="H6438"/>
    </row>
    <row r="6439" spans="1:8" x14ac:dyDescent="0.35">
      <c r="D6439" s="4"/>
      <c r="H6439"/>
    </row>
    <row r="6440" spans="1:8" x14ac:dyDescent="0.35">
      <c r="A6440" t="s">
        <v>39594</v>
      </c>
      <c r="B6440" s="1" t="s">
        <v>16101</v>
      </c>
      <c r="D6440" s="4" t="str">
        <f>_xlfn.IFNA(VLOOKUP($B6440,'binding constants'!A:D,3,FALSE),"")</f>
        <v>510uM</v>
      </c>
      <c r="E6440" s="9">
        <v>3.29</v>
      </c>
      <c r="H6440"/>
    </row>
    <row r="6441" spans="1:8" x14ac:dyDescent="0.35">
      <c r="A6441">
        <v>0</v>
      </c>
      <c r="B6441" s="1" t="s">
        <v>16102</v>
      </c>
      <c r="D6441" s="4" t="str">
        <f>_xlfn.IFNA(VLOOKUP($B6441,'binding constants'!A:D,3,FALSE),"")</f>
        <v>15uM</v>
      </c>
      <c r="E6441" s="9">
        <v>4.82</v>
      </c>
      <c r="H6441"/>
    </row>
    <row r="6442" spans="1:8" x14ac:dyDescent="0.35">
      <c r="D6442" s="4"/>
      <c r="H6442"/>
    </row>
    <row r="6443" spans="1:8" x14ac:dyDescent="0.35">
      <c r="A6443" t="s">
        <v>39595</v>
      </c>
      <c r="B6443" s="1" t="s">
        <v>16103</v>
      </c>
      <c r="D6443" s="4" t="str">
        <f>_xlfn.IFNA(VLOOKUP($B6443,'binding constants'!A:D,3,FALSE),"")</f>
        <v>6.0uM</v>
      </c>
      <c r="E6443" s="9">
        <v>5.22</v>
      </c>
      <c r="H6443"/>
    </row>
    <row r="6444" spans="1:8" x14ac:dyDescent="0.35">
      <c r="A6444">
        <v>0</v>
      </c>
      <c r="B6444" s="1" t="s">
        <v>16104</v>
      </c>
      <c r="D6444" s="4" t="str">
        <f>_xlfn.IFNA(VLOOKUP($B6444,'binding constants'!A:D,3,FALSE),"")</f>
        <v>67.6nM</v>
      </c>
      <c r="E6444" s="9">
        <v>7.17</v>
      </c>
      <c r="H6444"/>
    </row>
    <row r="6445" spans="1:8" x14ac:dyDescent="0.35">
      <c r="D6445" s="4"/>
      <c r="H6445"/>
    </row>
    <row r="6446" spans="1:8" x14ac:dyDescent="0.35">
      <c r="A6446" t="s">
        <v>39596</v>
      </c>
      <c r="B6446" s="1" t="s">
        <v>16105</v>
      </c>
      <c r="D6446" s="4" t="str">
        <f>_xlfn.IFNA(VLOOKUP($B6446,'binding constants'!A:D,3,FALSE),"")</f>
        <v>7.1nM</v>
      </c>
      <c r="E6446" s="9">
        <v>8.15</v>
      </c>
      <c r="H6446"/>
    </row>
    <row r="6447" spans="1:8" x14ac:dyDescent="0.35">
      <c r="A6447">
        <v>0</v>
      </c>
      <c r="B6447" s="1" t="s">
        <v>16106</v>
      </c>
      <c r="D6447" s="4" t="str">
        <f>_xlfn.IFNA(VLOOKUP($B6447,'binding constants'!A:D,3,FALSE),"")</f>
        <v>6nM</v>
      </c>
      <c r="E6447" s="9">
        <v>8.2200000000000006</v>
      </c>
      <c r="H6447"/>
    </row>
    <row r="6448" spans="1:8" x14ac:dyDescent="0.35">
      <c r="D6448" s="4"/>
      <c r="H6448"/>
    </row>
    <row r="6449" spans="1:8" x14ac:dyDescent="0.35">
      <c r="A6449" t="s">
        <v>39597</v>
      </c>
      <c r="B6449" s="1" t="s">
        <v>16107</v>
      </c>
      <c r="D6449" s="4" t="str">
        <f>_xlfn.IFNA(VLOOKUP($B6449,'binding constants'!A:D,3,FALSE),"")</f>
        <v>6.82uM</v>
      </c>
      <c r="E6449" s="9">
        <v>5.17</v>
      </c>
      <c r="H6449"/>
    </row>
    <row r="6450" spans="1:8" x14ac:dyDescent="0.35">
      <c r="A6450">
        <v>0</v>
      </c>
      <c r="B6450" s="1" t="s">
        <v>16108</v>
      </c>
      <c r="D6450" s="4" t="str">
        <f>_xlfn.IFNA(VLOOKUP($B6450,'binding constants'!A:D,3,FALSE),"")</f>
        <v>280uM</v>
      </c>
      <c r="E6450" s="9">
        <v>3.55</v>
      </c>
      <c r="H6450"/>
    </row>
    <row r="6451" spans="1:8" x14ac:dyDescent="0.35">
      <c r="D6451" s="4"/>
      <c r="H6451"/>
    </row>
    <row r="6452" spans="1:8" x14ac:dyDescent="0.35">
      <c r="A6452" t="s">
        <v>39598</v>
      </c>
      <c r="B6452" s="1" t="s">
        <v>16109</v>
      </c>
      <c r="D6452" s="4" t="str">
        <f>_xlfn.IFNA(VLOOKUP($B6452,'binding constants'!A:D,3,FALSE),"")</f>
        <v>53nM</v>
      </c>
      <c r="E6452" s="9">
        <v>7.28</v>
      </c>
      <c r="H6452"/>
    </row>
    <row r="6453" spans="1:8" x14ac:dyDescent="0.35">
      <c r="A6453">
        <v>0</v>
      </c>
      <c r="B6453" s="1" t="s">
        <v>16110</v>
      </c>
      <c r="D6453" s="4" t="str">
        <f>_xlfn.IFNA(VLOOKUP($B6453,'binding constants'!A:D,3,FALSE),"")</f>
        <v>0.5uM</v>
      </c>
      <c r="E6453" s="9">
        <v>6.3</v>
      </c>
      <c r="H6453"/>
    </row>
    <row r="6454" spans="1:8" x14ac:dyDescent="0.35">
      <c r="D6454" s="4"/>
      <c r="H6454"/>
    </row>
    <row r="6455" spans="1:8" x14ac:dyDescent="0.35">
      <c r="A6455" t="s">
        <v>39599</v>
      </c>
      <c r="B6455" s="1" t="s">
        <v>16111</v>
      </c>
      <c r="D6455" s="4" t="str">
        <f>_xlfn.IFNA(VLOOKUP($B6455,'binding constants'!A:D,3,FALSE),"")</f>
        <v>0.33mM</v>
      </c>
      <c r="E6455" s="9">
        <v>3.48</v>
      </c>
      <c r="H6455"/>
    </row>
    <row r="6456" spans="1:8" x14ac:dyDescent="0.35">
      <c r="A6456">
        <v>0</v>
      </c>
      <c r="B6456" s="1" t="s">
        <v>16112</v>
      </c>
      <c r="D6456" s="4" t="str">
        <f>_xlfn.IFNA(VLOOKUP($B6456,'binding constants'!A:D,3,FALSE),"")</f>
        <v>10.5uM</v>
      </c>
      <c r="E6456" s="9">
        <v>4.9800000000000004</v>
      </c>
      <c r="H6456"/>
    </row>
    <row r="6457" spans="1:8" x14ac:dyDescent="0.35">
      <c r="D6457" s="4"/>
      <c r="H6457"/>
    </row>
    <row r="6458" spans="1:8" x14ac:dyDescent="0.35">
      <c r="A6458" t="s">
        <v>39600</v>
      </c>
      <c r="B6458" s="1" t="s">
        <v>16113</v>
      </c>
      <c r="D6458" s="4" t="str">
        <f>_xlfn.IFNA(VLOOKUP($B6458,'binding constants'!A:D,3,FALSE),"")</f>
        <v>11.3uM</v>
      </c>
      <c r="E6458" s="9">
        <v>4.95</v>
      </c>
      <c r="H6458"/>
    </row>
    <row r="6459" spans="1:8" x14ac:dyDescent="0.35">
      <c r="A6459">
        <v>0</v>
      </c>
      <c r="B6459" s="1" t="s">
        <v>16114</v>
      </c>
      <c r="D6459" s="4" t="str">
        <f>_xlfn.IFNA(VLOOKUP($B6459,'binding constants'!A:D,3,FALSE),"")</f>
        <v>5.0uM</v>
      </c>
      <c r="E6459" s="9">
        <v>5.3</v>
      </c>
      <c r="H6459"/>
    </row>
    <row r="6460" spans="1:8" x14ac:dyDescent="0.35">
      <c r="D6460" s="4"/>
      <c r="H6460"/>
    </row>
    <row r="6461" spans="1:8" x14ac:dyDescent="0.35">
      <c r="A6461" t="s">
        <v>39601</v>
      </c>
      <c r="B6461" s="1" t="s">
        <v>16115</v>
      </c>
      <c r="D6461" s="4" t="str">
        <f>_xlfn.IFNA(VLOOKUP($B6461,'binding constants'!A:D,3,FALSE),"")</f>
        <v>4uM</v>
      </c>
      <c r="E6461" s="9">
        <v>5.4</v>
      </c>
      <c r="H6461"/>
    </row>
    <row r="6462" spans="1:8" x14ac:dyDescent="0.35">
      <c r="A6462">
        <v>0</v>
      </c>
      <c r="B6462" s="1" t="s">
        <v>16116</v>
      </c>
      <c r="D6462" s="4" t="str">
        <f>_xlfn.IFNA(VLOOKUP($B6462,'binding constants'!A:D,3,FALSE),"")</f>
        <v>1731nM</v>
      </c>
      <c r="E6462" s="9">
        <v>5.76</v>
      </c>
      <c r="H6462"/>
    </row>
    <row r="6463" spans="1:8" x14ac:dyDescent="0.35">
      <c r="D6463" s="4"/>
      <c r="H6463"/>
    </row>
    <row r="6464" spans="1:8" x14ac:dyDescent="0.35">
      <c r="A6464" t="s">
        <v>39602</v>
      </c>
      <c r="B6464" s="1" t="s">
        <v>16117</v>
      </c>
      <c r="D6464" s="4" t="str">
        <f>_xlfn.IFNA(VLOOKUP($B6464,'binding constants'!A:D,3,FALSE),"")</f>
        <v>55nM</v>
      </c>
      <c r="E6464" s="9">
        <v>7.26</v>
      </c>
      <c r="H6464"/>
    </row>
    <row r="6465" spans="1:8" x14ac:dyDescent="0.35">
      <c r="A6465">
        <v>0</v>
      </c>
      <c r="B6465" s="1" t="s">
        <v>16118</v>
      </c>
      <c r="D6465" s="4" t="str">
        <f>_xlfn.IFNA(VLOOKUP($B6465,'binding constants'!A:D,3,FALSE),"")</f>
        <v>55.9uM</v>
      </c>
      <c r="E6465" s="9">
        <v>4.25</v>
      </c>
      <c r="H6465"/>
    </row>
    <row r="6466" spans="1:8" x14ac:dyDescent="0.35">
      <c r="D6466" s="4"/>
      <c r="H6466"/>
    </row>
    <row r="6467" spans="1:8" x14ac:dyDescent="0.35">
      <c r="A6467" t="s">
        <v>39603</v>
      </c>
      <c r="B6467" s="1" t="s">
        <v>16119</v>
      </c>
      <c r="D6467" s="4" t="str">
        <f>_xlfn.IFNA(VLOOKUP($B6467,'binding constants'!A:D,3,FALSE),"")</f>
        <v>0.33uM</v>
      </c>
      <c r="E6467" s="9">
        <v>6.48</v>
      </c>
      <c r="H6467"/>
    </row>
    <row r="6468" spans="1:8" x14ac:dyDescent="0.35">
      <c r="A6468">
        <v>0</v>
      </c>
      <c r="B6468" s="1" t="s">
        <v>16120</v>
      </c>
      <c r="D6468" s="4" t="str">
        <f>_xlfn.IFNA(VLOOKUP($B6468,'binding constants'!A:D,3,FALSE),"")</f>
        <v>0.48uM</v>
      </c>
      <c r="E6468" s="9">
        <v>6.32</v>
      </c>
      <c r="H6468"/>
    </row>
    <row r="6469" spans="1:8" x14ac:dyDescent="0.35">
      <c r="D6469" s="4"/>
      <c r="H6469"/>
    </row>
    <row r="6470" spans="1:8" x14ac:dyDescent="0.35">
      <c r="A6470" t="s">
        <v>39604</v>
      </c>
      <c r="B6470" s="1" t="s">
        <v>16121</v>
      </c>
      <c r="D6470" s="4" t="str">
        <f>_xlfn.IFNA(VLOOKUP($B6470,'binding constants'!A:D,3,FALSE),"")</f>
        <v>0.09mM</v>
      </c>
      <c r="E6470" s="9">
        <v>4.05</v>
      </c>
      <c r="H6470"/>
    </row>
    <row r="6471" spans="1:8" x14ac:dyDescent="0.35">
      <c r="A6471">
        <v>0</v>
      </c>
      <c r="B6471" s="1" t="s">
        <v>16122</v>
      </c>
      <c r="D6471" s="4" t="str">
        <f>_xlfn.IFNA(VLOOKUP($B6471,'binding constants'!A:D,3,FALSE),"")</f>
        <v>4.8uM</v>
      </c>
      <c r="E6471" s="9">
        <v>5.32</v>
      </c>
      <c r="H6471"/>
    </row>
    <row r="6472" spans="1:8" x14ac:dyDescent="0.35">
      <c r="D6472" s="4"/>
      <c r="H6472"/>
    </row>
    <row r="6473" spans="1:8" x14ac:dyDescent="0.35">
      <c r="A6473" t="s">
        <v>39605</v>
      </c>
      <c r="B6473" s="1" t="s">
        <v>16123</v>
      </c>
      <c r="D6473" s="4" t="str">
        <f>_xlfn.IFNA(VLOOKUP($B6473,'binding constants'!A:D,3,FALSE),"")</f>
        <v>34nM</v>
      </c>
      <c r="E6473" s="9">
        <v>7.47</v>
      </c>
      <c r="H6473"/>
    </row>
    <row r="6474" spans="1:8" x14ac:dyDescent="0.35">
      <c r="A6474">
        <v>0</v>
      </c>
      <c r="B6474" s="1" t="s">
        <v>16124</v>
      </c>
      <c r="D6474" s="4" t="str">
        <f>_xlfn.IFNA(VLOOKUP($B6474,'binding constants'!A:D,3,FALSE),"")</f>
        <v>0.2uM</v>
      </c>
      <c r="E6474" s="9">
        <v>6.7</v>
      </c>
      <c r="H6474"/>
    </row>
    <row r="6475" spans="1:8" x14ac:dyDescent="0.35">
      <c r="D6475" s="4"/>
      <c r="H6475"/>
    </row>
    <row r="6476" spans="1:8" x14ac:dyDescent="0.35">
      <c r="A6476" t="s">
        <v>39606</v>
      </c>
      <c r="B6476" s="1" t="s">
        <v>16125</v>
      </c>
      <c r="D6476" s="4" t="str">
        <f>_xlfn.IFNA(VLOOKUP($B6476,'binding constants'!A:D,3,FALSE),"")</f>
        <v>0.086uM</v>
      </c>
      <c r="E6476" s="9">
        <v>7.07</v>
      </c>
      <c r="H6476"/>
    </row>
    <row r="6477" spans="1:8" x14ac:dyDescent="0.35">
      <c r="A6477">
        <v>0</v>
      </c>
      <c r="B6477" s="1" t="s">
        <v>16126</v>
      </c>
      <c r="D6477" s="4" t="str">
        <f>_xlfn.IFNA(VLOOKUP($B6477,'binding constants'!A:D,3,FALSE),"")</f>
        <v>8.2uM</v>
      </c>
      <c r="E6477" s="9">
        <v>5.09</v>
      </c>
      <c r="H6477"/>
    </row>
    <row r="6478" spans="1:8" x14ac:dyDescent="0.35">
      <c r="D6478" s="4"/>
      <c r="H6478"/>
    </row>
    <row r="6479" spans="1:8" x14ac:dyDescent="0.35">
      <c r="A6479" t="s">
        <v>39607</v>
      </c>
      <c r="B6479" s="1" t="s">
        <v>16127</v>
      </c>
      <c r="D6479" s="4" t="str">
        <f>_xlfn.IFNA(VLOOKUP($B6479,'binding constants'!A:D,3,FALSE),"")</f>
        <v>9.4uM</v>
      </c>
      <c r="E6479" s="9">
        <v>5.03</v>
      </c>
      <c r="H6479"/>
    </row>
    <row r="6480" spans="1:8" x14ac:dyDescent="0.35">
      <c r="A6480">
        <v>0</v>
      </c>
      <c r="B6480" s="1" t="s">
        <v>16128</v>
      </c>
      <c r="D6480" s="4" t="str">
        <f>_xlfn.IFNA(VLOOKUP($B6480,'binding constants'!A:D,3,FALSE),"")</f>
        <v>9.04uM</v>
      </c>
      <c r="E6480" s="9">
        <v>5.04</v>
      </c>
      <c r="H6480"/>
    </row>
    <row r="6481" spans="1:8" x14ac:dyDescent="0.35">
      <c r="D6481" s="4"/>
      <c r="H6481"/>
    </row>
    <row r="6482" spans="1:8" x14ac:dyDescent="0.35">
      <c r="A6482" t="s">
        <v>39608</v>
      </c>
      <c r="B6482" s="1" t="s">
        <v>16129</v>
      </c>
      <c r="D6482" s="4" t="str">
        <f>_xlfn.IFNA(VLOOKUP($B6482,'binding constants'!A:D,3,FALSE),"")</f>
        <v>244uM</v>
      </c>
      <c r="E6482" s="9">
        <v>3.61</v>
      </c>
      <c r="H6482"/>
    </row>
    <row r="6483" spans="1:8" x14ac:dyDescent="0.35">
      <c r="A6483">
        <v>0</v>
      </c>
      <c r="B6483" s="1" t="s">
        <v>16130</v>
      </c>
      <c r="D6483" s="4" t="str">
        <f>_xlfn.IFNA(VLOOKUP($B6483,'binding constants'!A:D,3,FALSE),"")</f>
        <v>3.77nM</v>
      </c>
      <c r="E6483" s="9">
        <v>8.42</v>
      </c>
      <c r="H6483"/>
    </row>
    <row r="6484" spans="1:8" x14ac:dyDescent="0.35">
      <c r="D6484" s="4"/>
      <c r="H6484"/>
    </row>
    <row r="6485" spans="1:8" x14ac:dyDescent="0.35">
      <c r="A6485" t="s">
        <v>39609</v>
      </c>
      <c r="B6485" s="1" t="s">
        <v>16131</v>
      </c>
      <c r="D6485" s="4" t="str">
        <f>_xlfn.IFNA(VLOOKUP($B6485,'binding constants'!A:D,3,FALSE),"")</f>
        <v>0.93mM</v>
      </c>
      <c r="E6485" s="9">
        <v>3.03</v>
      </c>
      <c r="H6485"/>
    </row>
    <row r="6486" spans="1:8" x14ac:dyDescent="0.35">
      <c r="A6486">
        <v>0</v>
      </c>
      <c r="B6486" s="1" t="s">
        <v>16132</v>
      </c>
      <c r="D6486" s="4" t="str">
        <f>_xlfn.IFNA(VLOOKUP($B6486,'binding constants'!A:D,3,FALSE),"")</f>
        <v>21uM</v>
      </c>
      <c r="E6486" s="9">
        <v>4.68</v>
      </c>
      <c r="H6486"/>
    </row>
    <row r="6487" spans="1:8" x14ac:dyDescent="0.35">
      <c r="D6487" s="4"/>
      <c r="H6487"/>
    </row>
    <row r="6488" spans="1:8" x14ac:dyDescent="0.35">
      <c r="A6488" t="s">
        <v>39610</v>
      </c>
      <c r="B6488" s="1" t="s">
        <v>16133</v>
      </c>
      <c r="D6488" s="4" t="str">
        <f>_xlfn.IFNA(VLOOKUP($B6488,'binding constants'!A:D,3,FALSE),"")</f>
        <v>0.24uM</v>
      </c>
      <c r="E6488" s="9">
        <v>6.62</v>
      </c>
      <c r="H6488"/>
    </row>
    <row r="6489" spans="1:8" x14ac:dyDescent="0.35">
      <c r="A6489">
        <v>0</v>
      </c>
      <c r="B6489" s="1" t="s">
        <v>16134</v>
      </c>
      <c r="D6489" s="4" t="str">
        <f>_xlfn.IFNA(VLOOKUP($B6489,'binding constants'!A:D,3,FALSE),"")</f>
        <v>8.5uM</v>
      </c>
      <c r="E6489" s="9">
        <v>5.07</v>
      </c>
      <c r="H6489"/>
    </row>
    <row r="6490" spans="1:8" x14ac:dyDescent="0.35">
      <c r="D6490" s="4"/>
      <c r="H6490"/>
    </row>
    <row r="6491" spans="1:8" x14ac:dyDescent="0.35">
      <c r="A6491" t="s">
        <v>39611</v>
      </c>
      <c r="B6491" s="1" t="s">
        <v>16135</v>
      </c>
      <c r="D6491" s="4" t="str">
        <f>_xlfn.IFNA(VLOOKUP($B6491,'binding constants'!A:D,3,FALSE),"")</f>
        <v>0.41mM</v>
      </c>
      <c r="E6491" s="9">
        <v>3.39</v>
      </c>
      <c r="H6491"/>
    </row>
    <row r="6492" spans="1:8" x14ac:dyDescent="0.35">
      <c r="A6492">
        <v>0</v>
      </c>
      <c r="B6492" s="1" t="s">
        <v>16136</v>
      </c>
      <c r="D6492" s="4" t="str">
        <f>_xlfn.IFNA(VLOOKUP($B6492,'binding constants'!A:D,3,FALSE),"")</f>
        <v>15.8nM</v>
      </c>
      <c r="E6492" s="9">
        <v>7.8</v>
      </c>
      <c r="H6492"/>
    </row>
    <row r="6493" spans="1:8" x14ac:dyDescent="0.35">
      <c r="D6493" s="4"/>
      <c r="H6493"/>
    </row>
    <row r="6494" spans="1:8" x14ac:dyDescent="0.35">
      <c r="A6494" t="s">
        <v>39612</v>
      </c>
      <c r="B6494" s="1" t="s">
        <v>16137</v>
      </c>
      <c r="D6494" s="4" t="str">
        <f>_xlfn.IFNA(VLOOKUP($B6494,'binding constants'!A:D,3,FALSE),"")</f>
        <v>52nM</v>
      </c>
      <c r="E6494" s="9">
        <v>7.28</v>
      </c>
      <c r="H6494"/>
    </row>
    <row r="6495" spans="1:8" x14ac:dyDescent="0.35">
      <c r="A6495">
        <v>0</v>
      </c>
      <c r="B6495" s="1" t="s">
        <v>16138</v>
      </c>
      <c r="D6495" s="4" t="str">
        <f>_xlfn.IFNA(VLOOKUP($B6495,'binding constants'!A:D,3,FALSE),"")</f>
        <v>43.9nM</v>
      </c>
      <c r="E6495" s="9">
        <v>7.36</v>
      </c>
      <c r="H6495"/>
    </row>
    <row r="6496" spans="1:8" x14ac:dyDescent="0.35">
      <c r="D6496" s="4"/>
      <c r="H6496"/>
    </row>
    <row r="6497" spans="1:8" x14ac:dyDescent="0.35">
      <c r="A6497" t="s">
        <v>39613</v>
      </c>
      <c r="B6497" s="1" t="s">
        <v>16139</v>
      </c>
      <c r="D6497" s="4" t="str">
        <f>_xlfn.IFNA(VLOOKUP($B6497,'binding constants'!A:D,3,FALSE),"")</f>
        <v>1.60nM</v>
      </c>
      <c r="E6497" s="9">
        <v>8.8000000000000007</v>
      </c>
      <c r="H6497"/>
    </row>
    <row r="6498" spans="1:8" x14ac:dyDescent="0.35">
      <c r="A6498">
        <v>0</v>
      </c>
      <c r="B6498" s="1" t="s">
        <v>16140</v>
      </c>
      <c r="D6498" s="4" t="str">
        <f>_xlfn.IFNA(VLOOKUP($B6498,'binding constants'!A:D,3,FALSE),"")</f>
        <v>3uM</v>
      </c>
      <c r="E6498" s="9">
        <v>5.52</v>
      </c>
      <c r="H6498"/>
    </row>
    <row r="6499" spans="1:8" x14ac:dyDescent="0.35">
      <c r="D6499" s="4"/>
      <c r="H6499"/>
    </row>
    <row r="6500" spans="1:8" x14ac:dyDescent="0.35">
      <c r="A6500" t="s">
        <v>39614</v>
      </c>
      <c r="B6500" s="1" t="s">
        <v>16141</v>
      </c>
      <c r="D6500" s="4" t="str">
        <f>_xlfn.IFNA(VLOOKUP($B6500,'binding constants'!A:D,3,FALSE),"")</f>
        <v>19uM</v>
      </c>
      <c r="E6500" s="9">
        <v>4.72</v>
      </c>
      <c r="H6500"/>
    </row>
    <row r="6501" spans="1:8" x14ac:dyDescent="0.35">
      <c r="A6501">
        <v>0</v>
      </c>
      <c r="B6501" s="1" t="s">
        <v>16142</v>
      </c>
      <c r="D6501" s="4" t="str">
        <f>_xlfn.IFNA(VLOOKUP($B6501,'binding constants'!A:D,3,FALSE),"")</f>
        <v>0.12uM</v>
      </c>
      <c r="E6501" s="9">
        <v>6.92</v>
      </c>
      <c r="H6501"/>
    </row>
    <row r="6502" spans="1:8" x14ac:dyDescent="0.35">
      <c r="D6502" s="4"/>
      <c r="H6502"/>
    </row>
    <row r="6503" spans="1:8" x14ac:dyDescent="0.35">
      <c r="A6503" t="s">
        <v>39615</v>
      </c>
      <c r="B6503" s="1" t="s">
        <v>16143</v>
      </c>
      <c r="D6503" s="4" t="str">
        <f>_xlfn.IFNA(VLOOKUP($B6503,'binding constants'!A:D,3,FALSE),"")</f>
        <v>0.043uM</v>
      </c>
      <c r="E6503" s="9">
        <v>7.37</v>
      </c>
      <c r="H6503"/>
    </row>
    <row r="6504" spans="1:8" x14ac:dyDescent="0.35">
      <c r="A6504">
        <v>0</v>
      </c>
      <c r="B6504" s="1" t="s">
        <v>22154</v>
      </c>
      <c r="D6504" s="4" t="str">
        <f>_xlfn.IFNA(VLOOKUP($B6504,'binding constants'!A:D,3,FALSE),"")</f>
        <v>0.45nM</v>
      </c>
      <c r="E6504" s="9">
        <v>9.35</v>
      </c>
      <c r="H6504"/>
    </row>
    <row r="6505" spans="1:8" x14ac:dyDescent="0.35">
      <c r="D6505" s="4"/>
      <c r="H6505"/>
    </row>
    <row r="6506" spans="1:8" x14ac:dyDescent="0.35">
      <c r="A6506" t="s">
        <v>39616</v>
      </c>
      <c r="B6506" s="1" t="s">
        <v>16144</v>
      </c>
      <c r="D6506" s="4" t="str">
        <f>_xlfn.IFNA(VLOOKUP($B6506,'binding constants'!A:D,3,FALSE),"")</f>
        <v>5uM</v>
      </c>
      <c r="E6506" s="9">
        <v>5.3</v>
      </c>
      <c r="H6506"/>
    </row>
    <row r="6507" spans="1:8" x14ac:dyDescent="0.35">
      <c r="A6507">
        <v>0</v>
      </c>
      <c r="B6507" s="1" t="s">
        <v>16145</v>
      </c>
      <c r="D6507" s="4" t="str">
        <f>_xlfn.IFNA(VLOOKUP($B6507,'binding constants'!A:D,3,FALSE),"")</f>
        <v>5.13nM</v>
      </c>
      <c r="E6507" s="9">
        <v>8.2899999999999991</v>
      </c>
      <c r="H6507"/>
    </row>
    <row r="6508" spans="1:8" x14ac:dyDescent="0.35">
      <c r="D6508" s="4"/>
      <c r="H6508"/>
    </row>
    <row r="6509" spans="1:8" x14ac:dyDescent="0.35">
      <c r="A6509" t="s">
        <v>39617</v>
      </c>
      <c r="B6509" s="1" t="s">
        <v>16146</v>
      </c>
      <c r="D6509" s="4" t="str">
        <f>_xlfn.IFNA(VLOOKUP($B6509,'binding constants'!A:D,3,FALSE),"")</f>
        <v>1.4uM</v>
      </c>
      <c r="E6509" s="9">
        <v>5.85</v>
      </c>
      <c r="H6509"/>
    </row>
    <row r="6510" spans="1:8" x14ac:dyDescent="0.35">
      <c r="A6510">
        <v>0</v>
      </c>
      <c r="B6510" s="1" t="s">
        <v>16147</v>
      </c>
      <c r="D6510" s="4" t="str">
        <f>_xlfn.IFNA(VLOOKUP($B6510,'binding constants'!A:D,3,FALSE),"")</f>
        <v>103nM</v>
      </c>
      <c r="E6510" s="9">
        <v>6.99</v>
      </c>
      <c r="H6510"/>
    </row>
    <row r="6511" spans="1:8" x14ac:dyDescent="0.35">
      <c r="D6511" s="4"/>
      <c r="H6511"/>
    </row>
    <row r="6512" spans="1:8" x14ac:dyDescent="0.35">
      <c r="A6512" t="s">
        <v>39618</v>
      </c>
      <c r="B6512" s="1" t="s">
        <v>16148</v>
      </c>
      <c r="D6512" s="4" t="str">
        <f>_xlfn.IFNA(VLOOKUP($B6512,'binding constants'!A:D,3,FALSE),"")</f>
        <v>20nM</v>
      </c>
      <c r="E6512" s="9">
        <v>7.7</v>
      </c>
      <c r="H6512"/>
    </row>
    <row r="6513" spans="1:8" x14ac:dyDescent="0.35">
      <c r="A6513">
        <v>0</v>
      </c>
      <c r="B6513" s="1" t="s">
        <v>16149</v>
      </c>
      <c r="D6513" s="4" t="str">
        <f>_xlfn.IFNA(VLOOKUP($B6513,'binding constants'!A:D,3,FALSE),"")</f>
        <v>10nM</v>
      </c>
      <c r="E6513" s="9">
        <v>8</v>
      </c>
      <c r="H6513"/>
    </row>
    <row r="6514" spans="1:8" x14ac:dyDescent="0.35">
      <c r="D6514" s="4"/>
      <c r="H6514"/>
    </row>
    <row r="6515" spans="1:8" x14ac:dyDescent="0.35">
      <c r="A6515" t="s">
        <v>39619</v>
      </c>
      <c r="B6515" s="1" t="s">
        <v>16150</v>
      </c>
      <c r="D6515" s="4" t="str">
        <f>_xlfn.IFNA(VLOOKUP($B6515,'binding constants'!A:D,3,FALSE),"")</f>
        <v>2.2uM</v>
      </c>
      <c r="E6515" s="9">
        <v>5.66</v>
      </c>
      <c r="H6515"/>
    </row>
    <row r="6516" spans="1:8" x14ac:dyDescent="0.35">
      <c r="A6516">
        <v>0</v>
      </c>
      <c r="B6516" s="1" t="s">
        <v>16151</v>
      </c>
      <c r="D6516" s="4" t="str">
        <f>_xlfn.IFNA(VLOOKUP($B6516,'binding constants'!A:D,3,FALSE),"")</f>
        <v>280nM</v>
      </c>
      <c r="E6516" s="9">
        <v>6.55</v>
      </c>
      <c r="H6516"/>
    </row>
    <row r="6517" spans="1:8" x14ac:dyDescent="0.35">
      <c r="D6517" s="4"/>
      <c r="H6517"/>
    </row>
    <row r="6518" spans="1:8" x14ac:dyDescent="0.35">
      <c r="A6518" t="s">
        <v>39620</v>
      </c>
      <c r="B6518" s="1" t="s">
        <v>16152</v>
      </c>
      <c r="D6518" s="4" t="str">
        <f>_xlfn.IFNA(VLOOKUP($B6518,'binding constants'!A:D,3,FALSE),"")</f>
        <v>35nM</v>
      </c>
      <c r="E6518" s="9">
        <v>7.46</v>
      </c>
      <c r="H6518"/>
    </row>
    <row r="6519" spans="1:8" x14ac:dyDescent="0.35">
      <c r="A6519">
        <v>0</v>
      </c>
      <c r="B6519" s="1" t="s">
        <v>16153</v>
      </c>
      <c r="D6519" s="4" t="str">
        <f>_xlfn.IFNA(VLOOKUP($B6519,'binding constants'!A:D,3,FALSE),"")</f>
        <v>35.2uM</v>
      </c>
      <c r="E6519" s="9">
        <v>4.45</v>
      </c>
      <c r="H6519"/>
    </row>
    <row r="6520" spans="1:8" x14ac:dyDescent="0.35">
      <c r="D6520" s="4"/>
      <c r="H6520"/>
    </row>
    <row r="6521" spans="1:8" x14ac:dyDescent="0.35">
      <c r="A6521" t="s">
        <v>39621</v>
      </c>
      <c r="B6521" s="1" t="s">
        <v>16154</v>
      </c>
      <c r="D6521" s="4" t="str">
        <f>_xlfn.IFNA(VLOOKUP($B6521,'binding constants'!A:D,3,FALSE),"")</f>
        <v>400uM</v>
      </c>
      <c r="E6521" s="9">
        <v>3.4</v>
      </c>
      <c r="H6521"/>
    </row>
    <row r="6522" spans="1:8" x14ac:dyDescent="0.35">
      <c r="D6522" s="4"/>
      <c r="H6522"/>
    </row>
    <row r="6523" spans="1:8" x14ac:dyDescent="0.35">
      <c r="A6523" t="s">
        <v>39622</v>
      </c>
      <c r="B6523" s="1" t="s">
        <v>16155</v>
      </c>
      <c r="D6523" s="4" t="str">
        <f>_xlfn.IFNA(VLOOKUP($B6523,'binding constants'!A:D,3,FALSE),"")</f>
        <v>180uM</v>
      </c>
      <c r="E6523" s="9">
        <v>3.74</v>
      </c>
      <c r="H6523"/>
    </row>
    <row r="6524" spans="1:8" x14ac:dyDescent="0.35">
      <c r="A6524">
        <v>0</v>
      </c>
      <c r="B6524" s="1" t="s">
        <v>16156</v>
      </c>
      <c r="D6524" s="4" t="str">
        <f>_xlfn.IFNA(VLOOKUP($B6524,'binding constants'!A:D,3,FALSE),"")</f>
        <v>36.1uM</v>
      </c>
      <c r="E6524" s="9">
        <v>4.4400000000000004</v>
      </c>
      <c r="H6524"/>
    </row>
    <row r="6525" spans="1:8" x14ac:dyDescent="0.35">
      <c r="D6525" s="4"/>
      <c r="H6525"/>
    </row>
    <row r="6526" spans="1:8" x14ac:dyDescent="0.35">
      <c r="A6526" t="s">
        <v>39623</v>
      </c>
      <c r="B6526" s="1" t="s">
        <v>16157</v>
      </c>
      <c r="D6526" s="4" t="str">
        <f>_xlfn.IFNA(VLOOKUP($B6526,'binding constants'!A:D,3,FALSE),"")</f>
        <v>81.7uM</v>
      </c>
      <c r="E6526" s="9">
        <v>4.09</v>
      </c>
      <c r="H6526"/>
    </row>
    <row r="6527" spans="1:8" x14ac:dyDescent="0.35">
      <c r="A6527">
        <v>0</v>
      </c>
      <c r="B6527" s="1" t="s">
        <v>16158</v>
      </c>
      <c r="D6527" s="4" t="str">
        <f>_xlfn.IFNA(VLOOKUP($B6527,'binding constants'!A:D,3,FALSE),"")</f>
        <v>2.4uM</v>
      </c>
      <c r="E6527" s="9">
        <v>5.62</v>
      </c>
      <c r="H6527"/>
    </row>
    <row r="6528" spans="1:8" x14ac:dyDescent="0.35">
      <c r="D6528" s="4"/>
      <c r="H6528"/>
    </row>
    <row r="6529" spans="1:8" x14ac:dyDescent="0.35">
      <c r="A6529" t="s">
        <v>39624</v>
      </c>
      <c r="B6529" s="1" t="s">
        <v>16159</v>
      </c>
      <c r="D6529" s="4" t="str">
        <f>_xlfn.IFNA(VLOOKUP($B6529,'binding constants'!A:D,3,FALSE),"")</f>
        <v>140nM</v>
      </c>
      <c r="E6529" s="9">
        <v>6.85</v>
      </c>
      <c r="H6529"/>
    </row>
    <row r="6530" spans="1:8" x14ac:dyDescent="0.35">
      <c r="A6530">
        <v>0</v>
      </c>
      <c r="B6530" s="1" t="s">
        <v>16160</v>
      </c>
      <c r="D6530" s="4" t="str">
        <f>_xlfn.IFNA(VLOOKUP($B6530,'binding constants'!A:D,3,FALSE),"")</f>
        <v>76.9uM</v>
      </c>
      <c r="E6530" s="9">
        <v>4.1100000000000003</v>
      </c>
      <c r="H6530"/>
    </row>
    <row r="6531" spans="1:8" x14ac:dyDescent="0.35">
      <c r="D6531" s="4"/>
      <c r="H6531"/>
    </row>
    <row r="6532" spans="1:8" x14ac:dyDescent="0.35">
      <c r="A6532" t="s">
        <v>39625</v>
      </c>
      <c r="D6532" s="4"/>
      <c r="H6532"/>
    </row>
    <row r="6533" spans="1:8" x14ac:dyDescent="0.35">
      <c r="A6533">
        <v>0</v>
      </c>
      <c r="B6533" s="1" t="s">
        <v>16161</v>
      </c>
      <c r="D6533" s="4" t="str">
        <f>_xlfn.IFNA(VLOOKUP($B6533,'binding constants'!A:D,3,FALSE),"")</f>
        <v>10nM</v>
      </c>
      <c r="E6533" s="9">
        <v>8</v>
      </c>
      <c r="H6533"/>
    </row>
    <row r="6534" spans="1:8" x14ac:dyDescent="0.35">
      <c r="D6534" s="4"/>
      <c r="H6534"/>
    </row>
    <row r="6535" spans="1:8" x14ac:dyDescent="0.35">
      <c r="A6535" t="s">
        <v>39626</v>
      </c>
      <c r="B6535" s="1" t="s">
        <v>16162</v>
      </c>
      <c r="D6535" s="4" t="str">
        <f>_xlfn.IFNA(VLOOKUP($B6535,'binding constants'!A:D,3,FALSE),"")</f>
        <v>0.066nM</v>
      </c>
      <c r="E6535" s="9">
        <v>10.18</v>
      </c>
      <c r="H6535"/>
    </row>
    <row r="6536" spans="1:8" x14ac:dyDescent="0.35">
      <c r="A6536">
        <v>0</v>
      </c>
      <c r="B6536" s="1" t="s">
        <v>16163</v>
      </c>
      <c r="D6536" s="4" t="str">
        <f>_xlfn.IFNA(VLOOKUP($B6536,'binding constants'!A:D,3,FALSE),"")</f>
        <v>39nM</v>
      </c>
      <c r="E6536" s="9">
        <v>7.41</v>
      </c>
      <c r="H6536"/>
    </row>
    <row r="6537" spans="1:8" x14ac:dyDescent="0.35">
      <c r="D6537" s="4"/>
      <c r="H6537"/>
    </row>
    <row r="6538" spans="1:8" x14ac:dyDescent="0.35">
      <c r="A6538" t="s">
        <v>39627</v>
      </c>
      <c r="B6538" s="1" t="s">
        <v>16164</v>
      </c>
      <c r="D6538" s="4" t="str">
        <f>_xlfn.IFNA(VLOOKUP($B6538,'binding constants'!A:D,3,FALSE),"")</f>
        <v>2.6uM</v>
      </c>
      <c r="E6538" s="9">
        <v>5.59</v>
      </c>
      <c r="H6538"/>
    </row>
    <row r="6539" spans="1:8" x14ac:dyDescent="0.35">
      <c r="A6539">
        <v>0</v>
      </c>
      <c r="B6539" s="1" t="s">
        <v>16165</v>
      </c>
      <c r="D6539" s="4" t="str">
        <f>_xlfn.IFNA(VLOOKUP($B6539,'binding constants'!A:D,3,FALSE),"")</f>
        <v>202nM</v>
      </c>
      <c r="E6539" s="9">
        <v>6.69</v>
      </c>
      <c r="H6539"/>
    </row>
    <row r="6540" spans="1:8" x14ac:dyDescent="0.35">
      <c r="D6540" s="4"/>
      <c r="H6540"/>
    </row>
    <row r="6541" spans="1:8" x14ac:dyDescent="0.35">
      <c r="A6541" t="s">
        <v>39628</v>
      </c>
      <c r="B6541" s="1" t="s">
        <v>16166</v>
      </c>
      <c r="D6541" s="4" t="str">
        <f>_xlfn.IFNA(VLOOKUP($B6541,'binding constants'!A:D,3,FALSE),"")</f>
        <v>260nM</v>
      </c>
      <c r="E6541" s="9">
        <v>6.59</v>
      </c>
      <c r="H6541"/>
    </row>
    <row r="6542" spans="1:8" x14ac:dyDescent="0.35">
      <c r="A6542">
        <v>0</v>
      </c>
      <c r="B6542" s="1" t="s">
        <v>16167</v>
      </c>
      <c r="D6542" s="4" t="str">
        <f>_xlfn.IFNA(VLOOKUP($B6542,'binding constants'!A:D,3,FALSE),"")</f>
        <v>9.6uM</v>
      </c>
      <c r="E6542" s="9">
        <v>5.0199999999999996</v>
      </c>
      <c r="H6542"/>
    </row>
    <row r="6543" spans="1:8" x14ac:dyDescent="0.35">
      <c r="D6543" s="4"/>
      <c r="H6543"/>
    </row>
    <row r="6544" spans="1:8" x14ac:dyDescent="0.35">
      <c r="A6544" t="s">
        <v>39629</v>
      </c>
      <c r="B6544" s="1" t="s">
        <v>16168</v>
      </c>
      <c r="D6544" s="4" t="str">
        <f>_xlfn.IFNA(VLOOKUP($B6544,'binding constants'!A:D,3,FALSE),"")</f>
        <v>1.4uM</v>
      </c>
      <c r="E6544" s="9">
        <v>5.85</v>
      </c>
      <c r="H6544"/>
    </row>
    <row r="6545" spans="1:8" x14ac:dyDescent="0.35">
      <c r="D6545" s="4"/>
      <c r="H6545"/>
    </row>
    <row r="6546" spans="1:8" x14ac:dyDescent="0.35">
      <c r="A6546" t="s">
        <v>39630</v>
      </c>
      <c r="B6546" s="1" t="s">
        <v>16169</v>
      </c>
      <c r="D6546" s="4" t="str">
        <f>_xlfn.IFNA(VLOOKUP($B6546,'binding constants'!A:D,3,FALSE),"")</f>
        <v>17.2uM</v>
      </c>
      <c r="E6546" s="9">
        <v>4.76</v>
      </c>
      <c r="H6546"/>
    </row>
    <row r="6547" spans="1:8" x14ac:dyDescent="0.35">
      <c r="A6547">
        <v>0</v>
      </c>
      <c r="B6547" s="1" t="s">
        <v>16170</v>
      </c>
      <c r="D6547" s="4" t="str">
        <f>_xlfn.IFNA(VLOOKUP($B6547,'binding constants'!A:D,3,FALSE),"")</f>
        <v>11uM</v>
      </c>
      <c r="E6547" s="9">
        <v>4.96</v>
      </c>
      <c r="H6547"/>
    </row>
    <row r="6548" spans="1:8" x14ac:dyDescent="0.35">
      <c r="D6548" s="4"/>
      <c r="H6548"/>
    </row>
    <row r="6549" spans="1:8" x14ac:dyDescent="0.35">
      <c r="A6549" t="s">
        <v>39631</v>
      </c>
      <c r="B6549" s="1" t="s">
        <v>16171</v>
      </c>
      <c r="D6549" s="4" t="str">
        <f>_xlfn.IFNA(VLOOKUP($B6549,'binding constants'!A:D,3,FALSE),"")</f>
        <v>2.1uM</v>
      </c>
      <c r="E6549" s="9">
        <v>5.68</v>
      </c>
      <c r="H6549"/>
    </row>
    <row r="6550" spans="1:8" x14ac:dyDescent="0.35">
      <c r="A6550">
        <v>0</v>
      </c>
      <c r="B6550" s="1" t="s">
        <v>16172</v>
      </c>
      <c r="D6550" s="4" t="str">
        <f>_xlfn.IFNA(VLOOKUP($B6550,'binding constants'!A:D,3,FALSE),"")</f>
        <v>1uM</v>
      </c>
      <c r="E6550" s="9">
        <v>6</v>
      </c>
      <c r="H6550"/>
    </row>
    <row r="6551" spans="1:8" x14ac:dyDescent="0.35">
      <c r="D6551" s="4"/>
      <c r="H6551"/>
    </row>
    <row r="6552" spans="1:8" x14ac:dyDescent="0.35">
      <c r="A6552" t="s">
        <v>39632</v>
      </c>
      <c r="B6552" s="1" t="s">
        <v>16173</v>
      </c>
      <c r="D6552" s="4" t="str">
        <f>_xlfn.IFNA(VLOOKUP($B6552,'binding constants'!A:D,3,FALSE),"")</f>
        <v>6.16mM</v>
      </c>
      <c r="E6552" s="9">
        <v>2.21</v>
      </c>
      <c r="H6552"/>
    </row>
    <row r="6553" spans="1:8" x14ac:dyDescent="0.35">
      <c r="A6553">
        <v>0</v>
      </c>
      <c r="B6553" s="1" t="s">
        <v>16174</v>
      </c>
      <c r="D6553" s="4" t="str">
        <f>_xlfn.IFNA(VLOOKUP($B6553,'binding constants'!A:D,3,FALSE),"")</f>
        <v>2nM</v>
      </c>
      <c r="E6553" s="9">
        <v>8.6999999999999993</v>
      </c>
      <c r="H6553"/>
    </row>
    <row r="6554" spans="1:8" x14ac:dyDescent="0.35">
      <c r="D6554" s="4"/>
      <c r="H6554"/>
    </row>
    <row r="6555" spans="1:8" x14ac:dyDescent="0.35">
      <c r="A6555" t="s">
        <v>39633</v>
      </c>
      <c r="B6555" s="1" t="s">
        <v>16175</v>
      </c>
      <c r="D6555" s="4" t="str">
        <f>_xlfn.IFNA(VLOOKUP($B6555,'binding constants'!A:D,3,FALSE),"")</f>
        <v>3.92uM</v>
      </c>
      <c r="E6555" s="9">
        <v>5.41</v>
      </c>
      <c r="H6555"/>
    </row>
    <row r="6556" spans="1:8" x14ac:dyDescent="0.35">
      <c r="A6556">
        <v>0</v>
      </c>
      <c r="B6556" s="1" t="s">
        <v>16176</v>
      </c>
      <c r="D6556" s="4" t="str">
        <f>_xlfn.IFNA(VLOOKUP($B6556,'binding constants'!A:D,3,FALSE),"")</f>
        <v>386nM</v>
      </c>
      <c r="E6556" s="9">
        <v>6.41</v>
      </c>
      <c r="H6556"/>
    </row>
    <row r="6557" spans="1:8" x14ac:dyDescent="0.35">
      <c r="D6557" s="4"/>
      <c r="H6557"/>
    </row>
    <row r="6558" spans="1:8" x14ac:dyDescent="0.35">
      <c r="A6558" t="s">
        <v>39634</v>
      </c>
      <c r="B6558" s="1" t="s">
        <v>16177</v>
      </c>
      <c r="D6558" s="4" t="str">
        <f>_xlfn.IFNA(VLOOKUP($B6558,'binding constants'!A:D,3,FALSE),"")</f>
        <v>73nM</v>
      </c>
      <c r="E6558" s="9">
        <v>7.14</v>
      </c>
      <c r="H6558"/>
    </row>
    <row r="6559" spans="1:8" x14ac:dyDescent="0.35">
      <c r="A6559">
        <v>0</v>
      </c>
      <c r="B6559" s="1" t="s">
        <v>16178</v>
      </c>
      <c r="D6559" s="4" t="str">
        <f>_xlfn.IFNA(VLOOKUP($B6559,'binding constants'!A:D,3,FALSE),"")</f>
        <v>1.4uM</v>
      </c>
      <c r="E6559" s="9">
        <v>5.85</v>
      </c>
      <c r="H6559"/>
    </row>
    <row r="6560" spans="1:8" x14ac:dyDescent="0.35">
      <c r="D6560" s="4"/>
      <c r="H6560"/>
    </row>
    <row r="6561" spans="1:8" x14ac:dyDescent="0.35">
      <c r="A6561" t="s">
        <v>39635</v>
      </c>
      <c r="B6561" s="1" t="s">
        <v>16179</v>
      </c>
      <c r="D6561" s="4" t="str">
        <f>_xlfn.IFNA(VLOOKUP($B6561,'binding constants'!A:D,3,FALSE),"")</f>
        <v>19.7uM</v>
      </c>
      <c r="E6561" s="9">
        <v>4.71</v>
      </c>
      <c r="H6561"/>
    </row>
    <row r="6562" spans="1:8" x14ac:dyDescent="0.35">
      <c r="A6562">
        <v>0</v>
      </c>
      <c r="B6562" s="1" t="s">
        <v>16180</v>
      </c>
      <c r="D6562" s="4" t="str">
        <f>_xlfn.IFNA(VLOOKUP($B6562,'binding constants'!A:D,3,FALSE),"")</f>
        <v>8.4nM</v>
      </c>
      <c r="E6562" s="9">
        <v>8.08</v>
      </c>
      <c r="H6562"/>
    </row>
    <row r="6563" spans="1:8" x14ac:dyDescent="0.35">
      <c r="D6563" s="4"/>
      <c r="H6563"/>
    </row>
    <row r="6564" spans="1:8" x14ac:dyDescent="0.35">
      <c r="A6564" t="s">
        <v>39636</v>
      </c>
      <c r="B6564" s="1" t="s">
        <v>16181</v>
      </c>
      <c r="D6564" s="4" t="str">
        <f>_xlfn.IFNA(VLOOKUP($B6564,'binding constants'!A:D,3,FALSE),"")</f>
        <v>24nM</v>
      </c>
      <c r="E6564" s="9">
        <v>7.62</v>
      </c>
      <c r="H6564"/>
    </row>
    <row r="6565" spans="1:8" x14ac:dyDescent="0.35">
      <c r="A6565">
        <v>0</v>
      </c>
      <c r="B6565" s="1" t="s">
        <v>16182</v>
      </c>
      <c r="D6565" s="4" t="str">
        <f>_xlfn.IFNA(VLOOKUP($B6565,'binding constants'!A:D,3,FALSE),"")</f>
        <v>3.3nM</v>
      </c>
      <c r="E6565" s="9">
        <v>8.48</v>
      </c>
      <c r="H6565"/>
    </row>
    <row r="6566" spans="1:8" x14ac:dyDescent="0.35">
      <c r="D6566" s="4"/>
      <c r="H6566"/>
    </row>
    <row r="6567" spans="1:8" x14ac:dyDescent="0.35">
      <c r="A6567" t="s">
        <v>39637</v>
      </c>
      <c r="B6567" s="1" t="s">
        <v>16183</v>
      </c>
      <c r="D6567" s="4" t="str">
        <f>_xlfn.IFNA(VLOOKUP($B6567,'binding constants'!A:D,3,FALSE),"")</f>
        <v>170pM</v>
      </c>
      <c r="E6567" s="9">
        <v>9.77</v>
      </c>
      <c r="H6567"/>
    </row>
    <row r="6568" spans="1:8" x14ac:dyDescent="0.35">
      <c r="A6568">
        <v>0</v>
      </c>
      <c r="B6568" s="1" t="s">
        <v>16184</v>
      </c>
      <c r="D6568" s="4" t="str">
        <f>_xlfn.IFNA(VLOOKUP($B6568,'binding constants'!A:D,3,FALSE),"")</f>
        <v>59pM</v>
      </c>
      <c r="E6568" s="9">
        <v>10.23</v>
      </c>
      <c r="H6568"/>
    </row>
    <row r="6569" spans="1:8" x14ac:dyDescent="0.35">
      <c r="D6569" s="4"/>
      <c r="H6569"/>
    </row>
    <row r="6570" spans="1:8" x14ac:dyDescent="0.35">
      <c r="A6570" t="s">
        <v>39638</v>
      </c>
      <c r="B6570" s="1" t="s">
        <v>16185</v>
      </c>
      <c r="D6570" s="4" t="str">
        <f>_xlfn.IFNA(VLOOKUP($B6570,'binding constants'!A:D,3,FALSE),"")</f>
        <v>750pM</v>
      </c>
      <c r="E6570" s="9">
        <v>9.1199999999999992</v>
      </c>
      <c r="H6570"/>
    </row>
    <row r="6571" spans="1:8" x14ac:dyDescent="0.35">
      <c r="A6571">
        <v>0</v>
      </c>
      <c r="B6571" s="1" t="s">
        <v>16186</v>
      </c>
      <c r="D6571" s="4" t="str">
        <f>_xlfn.IFNA(VLOOKUP($B6571,'binding constants'!A:D,3,FALSE),"")</f>
        <v>2.5mM</v>
      </c>
      <c r="E6571" s="9">
        <v>2.6</v>
      </c>
      <c r="H6571"/>
    </row>
    <row r="6572" spans="1:8" x14ac:dyDescent="0.35">
      <c r="D6572" s="4"/>
      <c r="H6572"/>
    </row>
    <row r="6573" spans="1:8" x14ac:dyDescent="0.35">
      <c r="A6573" t="s">
        <v>39639</v>
      </c>
      <c r="B6573" s="1" t="s">
        <v>16187</v>
      </c>
      <c r="D6573" s="4" t="str">
        <f>_xlfn.IFNA(VLOOKUP($B6573,'binding constants'!A:D,3,FALSE),"")</f>
        <v>2.5nM</v>
      </c>
      <c r="E6573" s="9">
        <v>8.6</v>
      </c>
      <c r="H6573"/>
    </row>
    <row r="6574" spans="1:8" x14ac:dyDescent="0.35">
      <c r="A6574">
        <v>0</v>
      </c>
      <c r="B6574" s="1" t="s">
        <v>16188</v>
      </c>
      <c r="D6574" s="4" t="str">
        <f>_xlfn.IFNA(VLOOKUP($B6574,'binding constants'!A:D,3,FALSE),"")</f>
        <v>223uM</v>
      </c>
      <c r="E6574" s="9">
        <v>3.65</v>
      </c>
      <c r="H6574"/>
    </row>
    <row r="6575" spans="1:8" x14ac:dyDescent="0.35">
      <c r="D6575" s="4"/>
      <c r="H6575"/>
    </row>
    <row r="6576" spans="1:8" x14ac:dyDescent="0.35">
      <c r="A6576" t="s">
        <v>39640</v>
      </c>
      <c r="B6576" s="1" t="s">
        <v>16189</v>
      </c>
      <c r="D6576" s="4" t="str">
        <f>_xlfn.IFNA(VLOOKUP($B6576,'binding constants'!A:D,3,FALSE),"")</f>
        <v>1.1uM</v>
      </c>
      <c r="E6576" s="9">
        <v>5.96</v>
      </c>
      <c r="H6576"/>
    </row>
    <row r="6577" spans="1:8" x14ac:dyDescent="0.35">
      <c r="A6577">
        <v>0</v>
      </c>
      <c r="B6577" s="1" t="s">
        <v>16190</v>
      </c>
      <c r="D6577" s="4" t="str">
        <f>_xlfn.IFNA(VLOOKUP($B6577,'binding constants'!A:D,3,FALSE),"")</f>
        <v>1.8mM</v>
      </c>
      <c r="E6577" s="9">
        <v>2.74</v>
      </c>
      <c r="H6577"/>
    </row>
    <row r="6578" spans="1:8" x14ac:dyDescent="0.35">
      <c r="D6578" s="4"/>
      <c r="H6578"/>
    </row>
    <row r="6579" spans="1:8" x14ac:dyDescent="0.35">
      <c r="A6579" t="s">
        <v>39641</v>
      </c>
      <c r="B6579" s="1" t="s">
        <v>16191</v>
      </c>
      <c r="D6579" s="4" t="str">
        <f>_xlfn.IFNA(VLOOKUP($B6579,'binding constants'!A:D,3,FALSE),"")</f>
        <v>0.017uM</v>
      </c>
      <c r="E6579" s="9">
        <v>7.77</v>
      </c>
      <c r="H6579"/>
    </row>
    <row r="6580" spans="1:8" x14ac:dyDescent="0.35">
      <c r="A6580">
        <v>0</v>
      </c>
      <c r="B6580" s="1" t="s">
        <v>16192</v>
      </c>
      <c r="D6580" s="4" t="str">
        <f>_xlfn.IFNA(VLOOKUP($B6580,'binding constants'!A:D,3,FALSE),"")</f>
        <v>2.2uM</v>
      </c>
      <c r="E6580" s="9">
        <v>5.66</v>
      </c>
      <c r="H6580"/>
    </row>
    <row r="6581" spans="1:8" x14ac:dyDescent="0.35">
      <c r="D6581" s="4"/>
      <c r="H6581"/>
    </row>
    <row r="6582" spans="1:8" x14ac:dyDescent="0.35">
      <c r="A6582" t="s">
        <v>39642</v>
      </c>
      <c r="B6582" s="1" t="s">
        <v>16193</v>
      </c>
      <c r="D6582" s="4" t="str">
        <f>_xlfn.IFNA(VLOOKUP($B6582,'binding constants'!A:D,3,FALSE),"")</f>
        <v>24uM</v>
      </c>
      <c r="E6582" s="9">
        <v>4.62</v>
      </c>
      <c r="H6582"/>
    </row>
    <row r="6583" spans="1:8" x14ac:dyDescent="0.35">
      <c r="A6583">
        <v>0</v>
      </c>
      <c r="B6583" s="1" t="s">
        <v>16194</v>
      </c>
      <c r="D6583" s="4" t="str">
        <f>_xlfn.IFNA(VLOOKUP($B6583,'binding constants'!A:D,3,FALSE),"")</f>
        <v>1uM</v>
      </c>
      <c r="E6583" s="9">
        <v>6</v>
      </c>
      <c r="H6583"/>
    </row>
    <row r="6584" spans="1:8" x14ac:dyDescent="0.35">
      <c r="D6584" s="4"/>
      <c r="H6584"/>
    </row>
    <row r="6585" spans="1:8" x14ac:dyDescent="0.35">
      <c r="A6585" t="s">
        <v>39643</v>
      </c>
      <c r="B6585" s="1" t="s">
        <v>16195</v>
      </c>
      <c r="D6585" s="4" t="str">
        <f>_xlfn.IFNA(VLOOKUP($B6585,'binding constants'!A:D,3,FALSE),"")</f>
        <v>214nM</v>
      </c>
      <c r="E6585" s="9">
        <v>6.67</v>
      </c>
      <c r="H6585"/>
    </row>
    <row r="6586" spans="1:8" x14ac:dyDescent="0.35">
      <c r="A6586">
        <v>0</v>
      </c>
      <c r="B6586" s="1" t="s">
        <v>16196</v>
      </c>
      <c r="D6586" s="4" t="str">
        <f>_xlfn.IFNA(VLOOKUP($B6586,'binding constants'!A:D,3,FALSE),"")</f>
        <v>82.1uM</v>
      </c>
      <c r="E6586" s="9">
        <v>4.09</v>
      </c>
      <c r="H6586"/>
    </row>
    <row r="6587" spans="1:8" x14ac:dyDescent="0.35">
      <c r="D6587" s="4"/>
      <c r="H6587"/>
    </row>
    <row r="6588" spans="1:8" x14ac:dyDescent="0.35">
      <c r="A6588" t="s">
        <v>39644</v>
      </c>
      <c r="B6588" s="1" t="s">
        <v>16197</v>
      </c>
      <c r="D6588" s="4" t="str">
        <f>_xlfn.IFNA(VLOOKUP($B6588,'binding constants'!A:D,3,FALSE),"")</f>
        <v>20uM</v>
      </c>
      <c r="E6588" s="9">
        <v>4.7</v>
      </c>
      <c r="H6588"/>
    </row>
    <row r="6589" spans="1:8" x14ac:dyDescent="0.35">
      <c r="A6589">
        <v>0</v>
      </c>
      <c r="B6589" s="1" t="s">
        <v>16198</v>
      </c>
      <c r="D6589" s="4" t="str">
        <f>_xlfn.IFNA(VLOOKUP($B6589,'binding constants'!A:D,3,FALSE),"")</f>
        <v>7.5uM</v>
      </c>
      <c r="E6589" s="9">
        <v>5.12</v>
      </c>
      <c r="H6589"/>
    </row>
    <row r="6590" spans="1:8" x14ac:dyDescent="0.35">
      <c r="D6590" s="4"/>
      <c r="H6590"/>
    </row>
    <row r="6591" spans="1:8" x14ac:dyDescent="0.35">
      <c r="A6591" t="s">
        <v>39645</v>
      </c>
      <c r="B6591" s="1" t="s">
        <v>16199</v>
      </c>
      <c r="D6591" s="4" t="str">
        <f>_xlfn.IFNA(VLOOKUP($B6591,'binding constants'!A:D,3,FALSE),"")</f>
        <v>13nM</v>
      </c>
      <c r="E6591" s="9">
        <v>7.89</v>
      </c>
      <c r="H6591"/>
    </row>
    <row r="6592" spans="1:8" x14ac:dyDescent="0.35">
      <c r="A6592">
        <v>0</v>
      </c>
      <c r="B6592" s="1" t="s">
        <v>16200</v>
      </c>
      <c r="D6592" s="4" t="str">
        <f>_xlfn.IFNA(VLOOKUP($B6592,'binding constants'!A:D,3,FALSE),"")</f>
        <v>12.3uM</v>
      </c>
      <c r="E6592" s="9">
        <v>4.91</v>
      </c>
      <c r="H6592"/>
    </row>
    <row r="6593" spans="1:8" x14ac:dyDescent="0.35">
      <c r="D6593" s="4"/>
      <c r="H6593"/>
    </row>
    <row r="6594" spans="1:8" x14ac:dyDescent="0.35">
      <c r="A6594" t="s">
        <v>39646</v>
      </c>
      <c r="B6594" s="1" t="s">
        <v>16201</v>
      </c>
      <c r="D6594" s="4" t="str">
        <f>_xlfn.IFNA(VLOOKUP($B6594,'binding constants'!A:D,3,FALSE),"")</f>
        <v>11.4uM</v>
      </c>
      <c r="E6594" s="9">
        <v>4.9400000000000004</v>
      </c>
      <c r="H6594"/>
    </row>
    <row r="6595" spans="1:8" x14ac:dyDescent="0.35">
      <c r="A6595">
        <v>0</v>
      </c>
      <c r="B6595" s="1" t="s">
        <v>16202</v>
      </c>
      <c r="D6595" s="4" t="str">
        <f>_xlfn.IFNA(VLOOKUP($B6595,'binding constants'!A:D,3,FALSE),"")</f>
        <v>0.7uM</v>
      </c>
      <c r="E6595" s="9">
        <v>6.15</v>
      </c>
      <c r="H6595"/>
    </row>
    <row r="6596" spans="1:8" x14ac:dyDescent="0.35">
      <c r="D6596" s="4"/>
      <c r="H6596"/>
    </row>
    <row r="6597" spans="1:8" x14ac:dyDescent="0.35">
      <c r="A6597" t="s">
        <v>39647</v>
      </c>
      <c r="B6597" s="1" t="s">
        <v>16203</v>
      </c>
      <c r="D6597" s="4" t="str">
        <f>_xlfn.IFNA(VLOOKUP($B6597,'binding constants'!A:D,3,FALSE),"")</f>
        <v>0.094uM</v>
      </c>
      <c r="E6597" s="9">
        <v>7.03</v>
      </c>
      <c r="H6597"/>
    </row>
    <row r="6598" spans="1:8" x14ac:dyDescent="0.35">
      <c r="A6598">
        <v>0</v>
      </c>
      <c r="B6598" s="1" t="s">
        <v>16204</v>
      </c>
      <c r="D6598" s="4" t="str">
        <f>_xlfn.IFNA(VLOOKUP($B6598,'binding constants'!A:D,3,FALSE),"")</f>
        <v>0.104mM</v>
      </c>
      <c r="E6598" s="9">
        <v>3.98</v>
      </c>
      <c r="H6598"/>
    </row>
    <row r="6599" spans="1:8" x14ac:dyDescent="0.35">
      <c r="D6599" s="4"/>
      <c r="H6599"/>
    </row>
    <row r="6600" spans="1:8" x14ac:dyDescent="0.35">
      <c r="A6600" t="s">
        <v>39648</v>
      </c>
      <c r="D6600" s="4"/>
      <c r="H6600"/>
    </row>
    <row r="6601" spans="1:8" x14ac:dyDescent="0.35">
      <c r="A6601">
        <v>0</v>
      </c>
      <c r="B6601" s="1" t="s">
        <v>16205</v>
      </c>
      <c r="D6601" s="4" t="str">
        <f>_xlfn.IFNA(VLOOKUP($B6601,'binding constants'!A:D,3,FALSE),"")</f>
        <v>3.4mM</v>
      </c>
      <c r="E6601" s="9">
        <v>2.4700000000000002</v>
      </c>
      <c r="H6601"/>
    </row>
    <row r="6602" spans="1:8" x14ac:dyDescent="0.35">
      <c r="D6602" s="4"/>
      <c r="H6602"/>
    </row>
    <row r="6603" spans="1:8" x14ac:dyDescent="0.35">
      <c r="A6603" t="s">
        <v>39649</v>
      </c>
      <c r="B6603" s="1" t="s">
        <v>16206</v>
      </c>
      <c r="D6603" s="4" t="str">
        <f>_xlfn.IFNA(VLOOKUP($B6603,'binding constants'!A:D,3,FALSE),"")</f>
        <v>2.3mM</v>
      </c>
      <c r="E6603" s="9">
        <v>2.64</v>
      </c>
      <c r="H6603"/>
    </row>
    <row r="6604" spans="1:8" x14ac:dyDescent="0.35">
      <c r="A6604">
        <v>0</v>
      </c>
      <c r="B6604" s="1" t="s">
        <v>16207</v>
      </c>
      <c r="D6604" s="4" t="str">
        <f>_xlfn.IFNA(VLOOKUP($B6604,'binding constants'!A:D,3,FALSE),"")</f>
        <v>1.5mM</v>
      </c>
      <c r="E6604" s="9">
        <v>2.82</v>
      </c>
      <c r="H6604"/>
    </row>
    <row r="6605" spans="1:8" x14ac:dyDescent="0.35">
      <c r="D6605" s="4"/>
      <c r="H6605"/>
    </row>
    <row r="6606" spans="1:8" x14ac:dyDescent="0.35">
      <c r="A6606" t="s">
        <v>39650</v>
      </c>
      <c r="B6606" s="1" t="s">
        <v>16208</v>
      </c>
      <c r="D6606" s="4" t="str">
        <f>_xlfn.IFNA(VLOOKUP($B6606,'binding constants'!A:D,3,FALSE),"")</f>
        <v>30uM</v>
      </c>
      <c r="E6606" s="9">
        <v>4.5199999999999996</v>
      </c>
      <c r="H6606"/>
    </row>
    <row r="6607" spans="1:8" x14ac:dyDescent="0.35">
      <c r="D6607" s="4"/>
      <c r="H6607"/>
    </row>
    <row r="6608" spans="1:8" x14ac:dyDescent="0.35">
      <c r="A6608" t="s">
        <v>39651</v>
      </c>
      <c r="B6608" s="1" t="s">
        <v>16209</v>
      </c>
      <c r="D6608" s="4" t="str">
        <f>_xlfn.IFNA(VLOOKUP($B6608,'binding constants'!A:D,3,FALSE),"")</f>
        <v>0.7mM</v>
      </c>
      <c r="E6608" s="9">
        <v>3.15</v>
      </c>
      <c r="H6608"/>
    </row>
    <row r="6609" spans="1:8" x14ac:dyDescent="0.35">
      <c r="A6609">
        <v>0</v>
      </c>
      <c r="B6609" s="1" t="s">
        <v>16210</v>
      </c>
      <c r="D6609" s="4" t="str">
        <f>_xlfn.IFNA(VLOOKUP($B6609,'binding constants'!A:D,3,FALSE),"")</f>
        <v>0.6uM</v>
      </c>
      <c r="E6609" s="9">
        <v>6.22</v>
      </c>
      <c r="H6609"/>
    </row>
    <row r="6610" spans="1:8" x14ac:dyDescent="0.35">
      <c r="D6610" s="4"/>
      <c r="H6610"/>
    </row>
    <row r="6611" spans="1:8" x14ac:dyDescent="0.35">
      <c r="D6611" s="4"/>
      <c r="H6611"/>
    </row>
    <row r="6612" spans="1:8" x14ac:dyDescent="0.35">
      <c r="D6612" s="4"/>
      <c r="H6612"/>
    </row>
    <row r="6613" spans="1:8" x14ac:dyDescent="0.35">
      <c r="D6613" s="4"/>
      <c r="H6613"/>
    </row>
    <row r="6614" spans="1:8" x14ac:dyDescent="0.35">
      <c r="D6614" s="4"/>
      <c r="H6614"/>
    </row>
    <row r="6615" spans="1:8" x14ac:dyDescent="0.35">
      <c r="D6615" s="4"/>
      <c r="H6615"/>
    </row>
    <row r="6616" spans="1:8" x14ac:dyDescent="0.35">
      <c r="D6616" s="4"/>
      <c r="H6616"/>
    </row>
    <row r="6617" spans="1:8" x14ac:dyDescent="0.35">
      <c r="D6617" s="4"/>
      <c r="H6617"/>
    </row>
    <row r="6618" spans="1:8" x14ac:dyDescent="0.35">
      <c r="D6618" s="4"/>
      <c r="H6618"/>
    </row>
    <row r="6619" spans="1:8" x14ac:dyDescent="0.35">
      <c r="D6619" s="4"/>
      <c r="H6619"/>
    </row>
    <row r="6620" spans="1:8" x14ac:dyDescent="0.35">
      <c r="D6620" s="4"/>
      <c r="H6620"/>
    </row>
    <row r="6621" spans="1:8" x14ac:dyDescent="0.35">
      <c r="D6621" s="4"/>
      <c r="H6621"/>
    </row>
    <row r="6622" spans="1:8" x14ac:dyDescent="0.35">
      <c r="D6622" s="4"/>
      <c r="H6622"/>
    </row>
    <row r="6623" spans="1:8" x14ac:dyDescent="0.35">
      <c r="D6623" s="4"/>
      <c r="H6623"/>
    </row>
    <row r="6624" spans="1:8" x14ac:dyDescent="0.35">
      <c r="D6624" s="4"/>
      <c r="H6624"/>
    </row>
    <row r="6625" spans="4:8" x14ac:dyDescent="0.35">
      <c r="D6625" s="4"/>
      <c r="H6625"/>
    </row>
    <row r="6626" spans="4:8" x14ac:dyDescent="0.35">
      <c r="D6626" s="4"/>
      <c r="H6626"/>
    </row>
    <row r="6627" spans="4:8" x14ac:dyDescent="0.35">
      <c r="D6627" s="4"/>
      <c r="H6627"/>
    </row>
    <row r="6628" spans="4:8" x14ac:dyDescent="0.35">
      <c r="D6628" s="4"/>
      <c r="H6628"/>
    </row>
    <row r="6629" spans="4:8" x14ac:dyDescent="0.35">
      <c r="D6629" s="4"/>
      <c r="H6629"/>
    </row>
    <row r="6630" spans="4:8" x14ac:dyDescent="0.35">
      <c r="D6630" s="4"/>
      <c r="H6630"/>
    </row>
    <row r="6631" spans="4:8" x14ac:dyDescent="0.35">
      <c r="D6631" s="4"/>
      <c r="H6631"/>
    </row>
    <row r="6632" spans="4:8" x14ac:dyDescent="0.35">
      <c r="D6632" s="4"/>
      <c r="H6632"/>
    </row>
    <row r="6633" spans="4:8" x14ac:dyDescent="0.35">
      <c r="D6633" s="4"/>
      <c r="H6633"/>
    </row>
    <row r="6634" spans="4:8" x14ac:dyDescent="0.35">
      <c r="D6634" s="4"/>
      <c r="H6634"/>
    </row>
    <row r="6635" spans="4:8" x14ac:dyDescent="0.35">
      <c r="D6635" s="4"/>
      <c r="H6635"/>
    </row>
    <row r="6636" spans="4:8" x14ac:dyDescent="0.35">
      <c r="D6636" s="4"/>
      <c r="H6636"/>
    </row>
    <row r="6637" spans="4:8" x14ac:dyDescent="0.35">
      <c r="D6637" s="4"/>
      <c r="H6637"/>
    </row>
    <row r="6638" spans="4:8" x14ac:dyDescent="0.35">
      <c r="D6638" s="4"/>
      <c r="H6638"/>
    </row>
    <row r="6639" spans="4:8" x14ac:dyDescent="0.35">
      <c r="D6639" s="4"/>
      <c r="H6639"/>
    </row>
    <row r="6640" spans="4:8" x14ac:dyDescent="0.35">
      <c r="D6640" s="4"/>
      <c r="H6640"/>
    </row>
    <row r="6641" spans="4:8" x14ac:dyDescent="0.35">
      <c r="D6641" s="4"/>
      <c r="H6641"/>
    </row>
    <row r="6642" spans="4:8" x14ac:dyDescent="0.35">
      <c r="D6642" s="4"/>
      <c r="H6642"/>
    </row>
    <row r="6643" spans="4:8" x14ac:dyDescent="0.35">
      <c r="D6643" s="4"/>
      <c r="H6643"/>
    </row>
    <row r="6644" spans="4:8" x14ac:dyDescent="0.35">
      <c r="D6644" s="4"/>
      <c r="H6644"/>
    </row>
    <row r="6645" spans="4:8" x14ac:dyDescent="0.35">
      <c r="D6645" s="4"/>
      <c r="H6645"/>
    </row>
    <row r="6646" spans="4:8" x14ac:dyDescent="0.35">
      <c r="D6646" s="4"/>
      <c r="H6646"/>
    </row>
    <row r="6647" spans="4:8" x14ac:dyDescent="0.35">
      <c r="D6647" s="4"/>
      <c r="H6647"/>
    </row>
    <row r="6648" spans="4:8" x14ac:dyDescent="0.35">
      <c r="D6648" s="4"/>
      <c r="H6648"/>
    </row>
    <row r="6649" spans="4:8" x14ac:dyDescent="0.35">
      <c r="D6649" s="4"/>
      <c r="H6649"/>
    </row>
    <row r="6650" spans="4:8" x14ac:dyDescent="0.35">
      <c r="D6650" s="4"/>
      <c r="H6650"/>
    </row>
    <row r="6651" spans="4:8" x14ac:dyDescent="0.35">
      <c r="D6651" s="4"/>
      <c r="H6651"/>
    </row>
    <row r="6652" spans="4:8" x14ac:dyDescent="0.35">
      <c r="D6652" s="4"/>
      <c r="H6652"/>
    </row>
    <row r="6653" spans="4:8" x14ac:dyDescent="0.35">
      <c r="D6653" s="4"/>
      <c r="H6653"/>
    </row>
    <row r="6654" spans="4:8" x14ac:dyDescent="0.35">
      <c r="D6654" s="4"/>
      <c r="H6654"/>
    </row>
    <row r="6655" spans="4:8" x14ac:dyDescent="0.35">
      <c r="D6655" s="4"/>
      <c r="H6655"/>
    </row>
    <row r="6656" spans="4:8" x14ac:dyDescent="0.35">
      <c r="D6656" s="4"/>
      <c r="H6656"/>
    </row>
    <row r="6657" spans="4:8" x14ac:dyDescent="0.35">
      <c r="D6657" s="4"/>
      <c r="H6657"/>
    </row>
    <row r="6658" spans="4:8" x14ac:dyDescent="0.35">
      <c r="D6658" s="4"/>
      <c r="H6658"/>
    </row>
    <row r="6659" spans="4:8" x14ac:dyDescent="0.35">
      <c r="D6659" s="4"/>
      <c r="H6659"/>
    </row>
    <row r="6660" spans="4:8" x14ac:dyDescent="0.35">
      <c r="D6660" s="4"/>
      <c r="H6660"/>
    </row>
    <row r="6661" spans="4:8" x14ac:dyDescent="0.35">
      <c r="D6661" s="4"/>
      <c r="H6661"/>
    </row>
    <row r="6662" spans="4:8" x14ac:dyDescent="0.35">
      <c r="D6662" s="4"/>
      <c r="H6662"/>
    </row>
    <row r="6663" spans="4:8" x14ac:dyDescent="0.35">
      <c r="D6663" s="4"/>
      <c r="H6663"/>
    </row>
    <row r="6664" spans="4:8" x14ac:dyDescent="0.35">
      <c r="D6664" s="4"/>
      <c r="H6664"/>
    </row>
    <row r="6665" spans="4:8" x14ac:dyDescent="0.35">
      <c r="D6665" s="4"/>
      <c r="H6665"/>
    </row>
    <row r="6666" spans="4:8" x14ac:dyDescent="0.35">
      <c r="D6666" s="4"/>
      <c r="H6666"/>
    </row>
    <row r="6667" spans="4:8" x14ac:dyDescent="0.35">
      <c r="D6667" s="4"/>
      <c r="H6667"/>
    </row>
    <row r="6668" spans="4:8" x14ac:dyDescent="0.35">
      <c r="D6668" s="4"/>
      <c r="H6668"/>
    </row>
    <row r="6669" spans="4:8" x14ac:dyDescent="0.35">
      <c r="D6669" s="4"/>
      <c r="H6669"/>
    </row>
    <row r="6670" spans="4:8" x14ac:dyDescent="0.35">
      <c r="D6670" s="4"/>
      <c r="H6670"/>
    </row>
    <row r="6671" spans="4:8" x14ac:dyDescent="0.35">
      <c r="D6671" s="4"/>
      <c r="H6671"/>
    </row>
    <row r="6672" spans="4:8" x14ac:dyDescent="0.35">
      <c r="D6672" s="4"/>
      <c r="H6672"/>
    </row>
    <row r="6673" spans="4:8" x14ac:dyDescent="0.35">
      <c r="D6673" s="4"/>
      <c r="H6673"/>
    </row>
    <row r="6674" spans="4:8" x14ac:dyDescent="0.35">
      <c r="D6674" s="4"/>
      <c r="H6674"/>
    </row>
    <row r="6675" spans="4:8" x14ac:dyDescent="0.35">
      <c r="D6675" s="4"/>
      <c r="H6675"/>
    </row>
    <row r="6676" spans="4:8" x14ac:dyDescent="0.35">
      <c r="D6676" s="4"/>
      <c r="H6676"/>
    </row>
    <row r="6677" spans="4:8" x14ac:dyDescent="0.35">
      <c r="D6677" s="4"/>
      <c r="H6677"/>
    </row>
    <row r="6678" spans="4:8" x14ac:dyDescent="0.35">
      <c r="D6678" s="4"/>
      <c r="H6678"/>
    </row>
    <row r="6679" spans="4:8" x14ac:dyDescent="0.35">
      <c r="D6679" s="4"/>
      <c r="H6679"/>
    </row>
    <row r="6680" spans="4:8" x14ac:dyDescent="0.35">
      <c r="D6680" s="4"/>
      <c r="H6680"/>
    </row>
    <row r="6681" spans="4:8" x14ac:dyDescent="0.35">
      <c r="D6681" s="4"/>
      <c r="H6681"/>
    </row>
    <row r="6682" spans="4:8" x14ac:dyDescent="0.35">
      <c r="D6682" s="4"/>
      <c r="H6682"/>
    </row>
    <row r="6683" spans="4:8" x14ac:dyDescent="0.35">
      <c r="D6683" s="4"/>
      <c r="H6683"/>
    </row>
    <row r="6684" spans="4:8" x14ac:dyDescent="0.35">
      <c r="D6684" s="4"/>
      <c r="H6684"/>
    </row>
    <row r="6685" spans="4:8" x14ac:dyDescent="0.35">
      <c r="D6685" s="4"/>
      <c r="H6685"/>
    </row>
    <row r="6686" spans="4:8" x14ac:dyDescent="0.35">
      <c r="D6686" s="4"/>
      <c r="H6686"/>
    </row>
    <row r="6687" spans="4:8" x14ac:dyDescent="0.35">
      <c r="D6687" s="4"/>
      <c r="H6687"/>
    </row>
    <row r="6688" spans="4:8" x14ac:dyDescent="0.35">
      <c r="D6688" s="4"/>
      <c r="H6688"/>
    </row>
    <row r="6689" spans="4:8" x14ac:dyDescent="0.35">
      <c r="D6689" s="4"/>
      <c r="H6689"/>
    </row>
    <row r="6690" spans="4:8" x14ac:dyDescent="0.35">
      <c r="D6690" s="4"/>
      <c r="H6690"/>
    </row>
    <row r="6691" spans="4:8" x14ac:dyDescent="0.35">
      <c r="D6691" s="4"/>
      <c r="H6691"/>
    </row>
    <row r="6692" spans="4:8" x14ac:dyDescent="0.35">
      <c r="D6692" s="4"/>
      <c r="H6692"/>
    </row>
    <row r="6693" spans="4:8" x14ac:dyDescent="0.35">
      <c r="D6693" s="4"/>
      <c r="H6693"/>
    </row>
    <row r="6694" spans="4:8" x14ac:dyDescent="0.35">
      <c r="D6694" s="4"/>
      <c r="H6694"/>
    </row>
    <row r="6695" spans="4:8" x14ac:dyDescent="0.35">
      <c r="D6695" s="4"/>
      <c r="H6695"/>
    </row>
    <row r="6696" spans="4:8" x14ac:dyDescent="0.35">
      <c r="D6696" s="4"/>
      <c r="H6696"/>
    </row>
    <row r="6697" spans="4:8" x14ac:dyDescent="0.35">
      <c r="D6697" s="4"/>
      <c r="H6697"/>
    </row>
    <row r="6698" spans="4:8" x14ac:dyDescent="0.35">
      <c r="D6698" s="4"/>
      <c r="H6698"/>
    </row>
    <row r="6699" spans="4:8" x14ac:dyDescent="0.35">
      <c r="D6699" s="4"/>
      <c r="H6699"/>
    </row>
    <row r="6700" spans="4:8" x14ac:dyDescent="0.35">
      <c r="D6700" s="4"/>
      <c r="H6700"/>
    </row>
    <row r="6701" spans="4:8" x14ac:dyDescent="0.35">
      <c r="D6701" s="4"/>
      <c r="H6701"/>
    </row>
    <row r="6702" spans="4:8" x14ac:dyDescent="0.35">
      <c r="D6702" s="4"/>
      <c r="H6702"/>
    </row>
    <row r="6703" spans="4:8" x14ac:dyDescent="0.35">
      <c r="D6703" s="4"/>
      <c r="H6703"/>
    </row>
    <row r="6704" spans="4:8" x14ac:dyDescent="0.35">
      <c r="D6704" s="4"/>
      <c r="H6704"/>
    </row>
    <row r="6705" spans="4:8" x14ac:dyDescent="0.35">
      <c r="D6705" s="4"/>
      <c r="H6705"/>
    </row>
    <row r="6706" spans="4:8" x14ac:dyDescent="0.35">
      <c r="D6706" s="4"/>
      <c r="H6706"/>
    </row>
    <row r="6707" spans="4:8" x14ac:dyDescent="0.35">
      <c r="D6707" s="4"/>
      <c r="H6707"/>
    </row>
    <row r="6708" spans="4:8" x14ac:dyDescent="0.35">
      <c r="D6708" s="4"/>
      <c r="H6708"/>
    </row>
    <row r="6709" spans="4:8" x14ac:dyDescent="0.35">
      <c r="D6709" s="4"/>
      <c r="H6709"/>
    </row>
    <row r="6710" spans="4:8" x14ac:dyDescent="0.35">
      <c r="D6710" s="4"/>
      <c r="H6710"/>
    </row>
    <row r="6711" spans="4:8" x14ac:dyDescent="0.35">
      <c r="D6711" s="4"/>
      <c r="H6711"/>
    </row>
    <row r="6712" spans="4:8" x14ac:dyDescent="0.35">
      <c r="D6712" s="4"/>
      <c r="H6712"/>
    </row>
    <row r="6713" spans="4:8" x14ac:dyDescent="0.35">
      <c r="D6713" s="4"/>
      <c r="H6713"/>
    </row>
    <row r="6714" spans="4:8" x14ac:dyDescent="0.35">
      <c r="D6714" s="4"/>
      <c r="H6714"/>
    </row>
    <row r="6715" spans="4:8" x14ac:dyDescent="0.35">
      <c r="D6715" s="4"/>
      <c r="H6715"/>
    </row>
    <row r="6716" spans="4:8" x14ac:dyDescent="0.35">
      <c r="D6716" s="4"/>
      <c r="H6716"/>
    </row>
    <row r="6717" spans="4:8" x14ac:dyDescent="0.35">
      <c r="D6717" s="4"/>
      <c r="H6717"/>
    </row>
    <row r="6718" spans="4:8" x14ac:dyDescent="0.35">
      <c r="D6718" s="4"/>
      <c r="H6718"/>
    </row>
    <row r="6719" spans="4:8" x14ac:dyDescent="0.35">
      <c r="D6719" s="4"/>
      <c r="H6719"/>
    </row>
    <row r="6720" spans="4:8" x14ac:dyDescent="0.35">
      <c r="D6720" s="4"/>
      <c r="H6720"/>
    </row>
    <row r="6721" spans="4:8" x14ac:dyDescent="0.35">
      <c r="D6721" s="4"/>
      <c r="H6721"/>
    </row>
    <row r="6722" spans="4:8" x14ac:dyDescent="0.35">
      <c r="D6722" s="4"/>
      <c r="H6722"/>
    </row>
    <row r="6723" spans="4:8" x14ac:dyDescent="0.35">
      <c r="D6723" s="4"/>
      <c r="H6723"/>
    </row>
    <row r="6724" spans="4:8" x14ac:dyDescent="0.35">
      <c r="D6724" s="4"/>
      <c r="H6724"/>
    </row>
    <row r="6725" spans="4:8" x14ac:dyDescent="0.35">
      <c r="D6725" s="4"/>
      <c r="H6725"/>
    </row>
    <row r="6726" spans="4:8" x14ac:dyDescent="0.35">
      <c r="D6726" s="4"/>
      <c r="H6726"/>
    </row>
    <row r="6727" spans="4:8" x14ac:dyDescent="0.35">
      <c r="D6727" s="4"/>
      <c r="H6727"/>
    </row>
    <row r="6728" spans="4:8" x14ac:dyDescent="0.35">
      <c r="D6728" s="4"/>
      <c r="H6728"/>
    </row>
    <row r="6729" spans="4:8" x14ac:dyDescent="0.35">
      <c r="D6729" s="4"/>
      <c r="H6729"/>
    </row>
    <row r="6730" spans="4:8" x14ac:dyDescent="0.35">
      <c r="D6730" s="4"/>
      <c r="H6730"/>
    </row>
    <row r="6731" spans="4:8" x14ac:dyDescent="0.35">
      <c r="D6731" s="4"/>
      <c r="H6731"/>
    </row>
    <row r="6732" spans="4:8" x14ac:dyDescent="0.35">
      <c r="D6732" s="4"/>
      <c r="H6732"/>
    </row>
    <row r="6733" spans="4:8" x14ac:dyDescent="0.35">
      <c r="D6733" s="4"/>
      <c r="H6733"/>
    </row>
    <row r="6734" spans="4:8" x14ac:dyDescent="0.35">
      <c r="D6734" s="4"/>
      <c r="H6734"/>
    </row>
    <row r="6735" spans="4:8" x14ac:dyDescent="0.35">
      <c r="D6735" s="4"/>
      <c r="H6735"/>
    </row>
    <row r="6736" spans="4:8" x14ac:dyDescent="0.35">
      <c r="D6736" s="4"/>
      <c r="H6736"/>
    </row>
    <row r="6737" spans="4:8" x14ac:dyDescent="0.35">
      <c r="D6737" s="4"/>
      <c r="H6737"/>
    </row>
    <row r="6738" spans="4:8" x14ac:dyDescent="0.35">
      <c r="D6738" s="4"/>
      <c r="H6738"/>
    </row>
    <row r="6739" spans="4:8" x14ac:dyDescent="0.35">
      <c r="D6739" s="4"/>
      <c r="H6739"/>
    </row>
    <row r="6740" spans="4:8" x14ac:dyDescent="0.35">
      <c r="D6740" s="4"/>
      <c r="H6740"/>
    </row>
    <row r="6741" spans="4:8" x14ac:dyDescent="0.35">
      <c r="D6741" s="4"/>
      <c r="H6741"/>
    </row>
    <row r="6742" spans="4:8" x14ac:dyDescent="0.35">
      <c r="D6742" s="4"/>
      <c r="H6742"/>
    </row>
    <row r="6743" spans="4:8" x14ac:dyDescent="0.35">
      <c r="D6743" s="4"/>
      <c r="H6743"/>
    </row>
    <row r="6744" spans="4:8" x14ac:dyDescent="0.35">
      <c r="D6744" s="4"/>
      <c r="H6744"/>
    </row>
    <row r="6745" spans="4:8" x14ac:dyDescent="0.35">
      <c r="D6745" s="4"/>
      <c r="H6745"/>
    </row>
    <row r="6746" spans="4:8" x14ac:dyDescent="0.35">
      <c r="D6746" s="4"/>
      <c r="H6746"/>
    </row>
    <row r="6747" spans="4:8" x14ac:dyDescent="0.35">
      <c r="D6747" s="4"/>
      <c r="H6747"/>
    </row>
    <row r="6748" spans="4:8" x14ac:dyDescent="0.35">
      <c r="D6748" s="4"/>
      <c r="H6748"/>
    </row>
    <row r="6749" spans="4:8" x14ac:dyDescent="0.35">
      <c r="D6749" s="4"/>
      <c r="H6749"/>
    </row>
    <row r="6750" spans="4:8" x14ac:dyDescent="0.35">
      <c r="D6750" s="4"/>
      <c r="H6750"/>
    </row>
    <row r="6751" spans="4:8" x14ac:dyDescent="0.35">
      <c r="D6751" s="4"/>
      <c r="H6751"/>
    </row>
    <row r="6752" spans="4:8" x14ac:dyDescent="0.35">
      <c r="D6752" s="4"/>
      <c r="H6752"/>
    </row>
    <row r="6753" spans="4:8" x14ac:dyDescent="0.35">
      <c r="D6753" s="4"/>
      <c r="H6753"/>
    </row>
    <row r="6754" spans="4:8" x14ac:dyDescent="0.35">
      <c r="D6754" s="4"/>
      <c r="H6754"/>
    </row>
    <row r="6755" spans="4:8" x14ac:dyDescent="0.35">
      <c r="D6755" s="4"/>
      <c r="H6755"/>
    </row>
    <row r="6756" spans="4:8" x14ac:dyDescent="0.35">
      <c r="D6756" s="4"/>
      <c r="H6756"/>
    </row>
    <row r="6757" spans="4:8" x14ac:dyDescent="0.35">
      <c r="D6757" s="4"/>
      <c r="H6757"/>
    </row>
    <row r="6758" spans="4:8" x14ac:dyDescent="0.35">
      <c r="D6758" s="4"/>
      <c r="H6758"/>
    </row>
    <row r="6759" spans="4:8" x14ac:dyDescent="0.35">
      <c r="D6759" s="4"/>
      <c r="H6759"/>
    </row>
    <row r="6760" spans="4:8" x14ac:dyDescent="0.35">
      <c r="D6760" s="4"/>
      <c r="H6760"/>
    </row>
    <row r="6761" spans="4:8" x14ac:dyDescent="0.35">
      <c r="D6761" s="4"/>
      <c r="H6761"/>
    </row>
    <row r="6762" spans="4:8" x14ac:dyDescent="0.35">
      <c r="D6762" s="4"/>
      <c r="H6762"/>
    </row>
    <row r="6763" spans="4:8" x14ac:dyDescent="0.35">
      <c r="D6763" s="4"/>
      <c r="H6763"/>
    </row>
    <row r="6764" spans="4:8" x14ac:dyDescent="0.35">
      <c r="D6764" s="4"/>
      <c r="H6764"/>
    </row>
    <row r="6765" spans="4:8" x14ac:dyDescent="0.35">
      <c r="D6765" s="4"/>
      <c r="H6765"/>
    </row>
    <row r="6766" spans="4:8" x14ac:dyDescent="0.35">
      <c r="D6766" s="4"/>
      <c r="H6766"/>
    </row>
    <row r="6767" spans="4:8" x14ac:dyDescent="0.35">
      <c r="D6767" s="4"/>
      <c r="H6767"/>
    </row>
    <row r="6768" spans="4:8" x14ac:dyDescent="0.35">
      <c r="D6768" s="4"/>
      <c r="H6768"/>
    </row>
    <row r="6769" spans="4:8" x14ac:dyDescent="0.35">
      <c r="D6769" s="4"/>
      <c r="H6769"/>
    </row>
    <row r="6770" spans="4:8" x14ac:dyDescent="0.35">
      <c r="D6770" s="4"/>
      <c r="H6770"/>
    </row>
    <row r="6771" spans="4:8" x14ac:dyDescent="0.35">
      <c r="D6771" s="4"/>
      <c r="H6771"/>
    </row>
    <row r="6772" spans="4:8" x14ac:dyDescent="0.35">
      <c r="D6772" s="4"/>
      <c r="H6772"/>
    </row>
    <row r="6773" spans="4:8" x14ac:dyDescent="0.35">
      <c r="D6773" s="4"/>
      <c r="H6773"/>
    </row>
    <row r="6774" spans="4:8" x14ac:dyDescent="0.35">
      <c r="D6774" s="4"/>
      <c r="H6774"/>
    </row>
    <row r="6775" spans="4:8" x14ac:dyDescent="0.35">
      <c r="D6775" s="4"/>
      <c r="H6775"/>
    </row>
    <row r="6776" spans="4:8" x14ac:dyDescent="0.35">
      <c r="D6776" s="4"/>
      <c r="H6776"/>
    </row>
    <row r="6777" spans="4:8" x14ac:dyDescent="0.35">
      <c r="D6777" s="4"/>
      <c r="H6777"/>
    </row>
    <row r="6778" spans="4:8" x14ac:dyDescent="0.35">
      <c r="D6778" s="4"/>
      <c r="H6778"/>
    </row>
    <row r="6779" spans="4:8" x14ac:dyDescent="0.35">
      <c r="D6779" s="4"/>
      <c r="H6779"/>
    </row>
    <row r="6780" spans="4:8" x14ac:dyDescent="0.35">
      <c r="D6780" s="4"/>
      <c r="H6780"/>
    </row>
    <row r="6781" spans="4:8" x14ac:dyDescent="0.35">
      <c r="D6781" s="4"/>
      <c r="H6781"/>
    </row>
    <row r="6782" spans="4:8" x14ac:dyDescent="0.35">
      <c r="D6782" s="4"/>
      <c r="H6782"/>
    </row>
    <row r="6783" spans="4:8" x14ac:dyDescent="0.35">
      <c r="D6783" s="4"/>
      <c r="H6783"/>
    </row>
    <row r="6784" spans="4:8" x14ac:dyDescent="0.35">
      <c r="D6784" s="4"/>
      <c r="H6784"/>
    </row>
    <row r="6785" spans="4:8" x14ac:dyDescent="0.35">
      <c r="D6785" s="4"/>
      <c r="H6785"/>
    </row>
    <row r="6786" spans="4:8" x14ac:dyDescent="0.35">
      <c r="D6786" s="4"/>
      <c r="H6786"/>
    </row>
    <row r="6787" spans="4:8" x14ac:dyDescent="0.35">
      <c r="D6787" s="4"/>
      <c r="H6787"/>
    </row>
    <row r="6788" spans="4:8" x14ac:dyDescent="0.35">
      <c r="D6788" s="4"/>
      <c r="H6788"/>
    </row>
    <row r="6789" spans="4:8" x14ac:dyDescent="0.35">
      <c r="D6789" s="4"/>
      <c r="H6789"/>
    </row>
    <row r="6790" spans="4:8" x14ac:dyDescent="0.35">
      <c r="D6790" s="4"/>
      <c r="H6790"/>
    </row>
    <row r="6791" spans="4:8" x14ac:dyDescent="0.35">
      <c r="D6791" s="4"/>
      <c r="H6791"/>
    </row>
    <row r="6792" spans="4:8" x14ac:dyDescent="0.35">
      <c r="D6792" s="4"/>
      <c r="H6792"/>
    </row>
    <row r="6793" spans="4:8" x14ac:dyDescent="0.35">
      <c r="D6793" s="4"/>
      <c r="H6793"/>
    </row>
    <row r="6794" spans="4:8" x14ac:dyDescent="0.35">
      <c r="D6794" s="4"/>
      <c r="H6794"/>
    </row>
    <row r="6795" spans="4:8" x14ac:dyDescent="0.35">
      <c r="D6795" s="4"/>
      <c r="H6795"/>
    </row>
    <row r="6796" spans="4:8" x14ac:dyDescent="0.35">
      <c r="D6796" s="4"/>
      <c r="H6796"/>
    </row>
    <row r="6797" spans="4:8" x14ac:dyDescent="0.35">
      <c r="D6797" s="4"/>
      <c r="H6797"/>
    </row>
    <row r="6798" spans="4:8" x14ac:dyDescent="0.35">
      <c r="D6798" s="4"/>
      <c r="H6798"/>
    </row>
    <row r="6799" spans="4:8" x14ac:dyDescent="0.35">
      <c r="D6799" s="4"/>
      <c r="H6799"/>
    </row>
    <row r="6800" spans="4:8" x14ac:dyDescent="0.35">
      <c r="D6800" s="4"/>
      <c r="H6800"/>
    </row>
    <row r="6801" spans="4:8" x14ac:dyDescent="0.35">
      <c r="D6801" s="4"/>
      <c r="H6801"/>
    </row>
    <row r="6802" spans="4:8" x14ac:dyDescent="0.35">
      <c r="D6802" s="4"/>
      <c r="H6802"/>
    </row>
    <row r="6803" spans="4:8" x14ac:dyDescent="0.35">
      <c r="D6803" s="4"/>
      <c r="H6803"/>
    </row>
    <row r="6804" spans="4:8" x14ac:dyDescent="0.35">
      <c r="D6804" s="4"/>
      <c r="H6804"/>
    </row>
    <row r="6805" spans="4:8" x14ac:dyDescent="0.35">
      <c r="D6805" s="4"/>
      <c r="H6805"/>
    </row>
    <row r="6806" spans="4:8" x14ac:dyDescent="0.35">
      <c r="D6806" s="4"/>
      <c r="H6806"/>
    </row>
    <row r="6807" spans="4:8" x14ac:dyDescent="0.35">
      <c r="D6807" s="4"/>
      <c r="H6807"/>
    </row>
    <row r="6808" spans="4:8" x14ac:dyDescent="0.35">
      <c r="D6808" s="4"/>
      <c r="H6808"/>
    </row>
    <row r="6809" spans="4:8" x14ac:dyDescent="0.35">
      <c r="D6809" s="4"/>
      <c r="H6809"/>
    </row>
    <row r="6810" spans="4:8" x14ac:dyDescent="0.35">
      <c r="D6810" s="4"/>
      <c r="H6810"/>
    </row>
    <row r="6811" spans="4:8" x14ac:dyDescent="0.35">
      <c r="D6811" s="4"/>
      <c r="H6811"/>
    </row>
    <row r="6812" spans="4:8" x14ac:dyDescent="0.35">
      <c r="D6812" s="4"/>
      <c r="H6812"/>
    </row>
    <row r="6813" spans="4:8" x14ac:dyDescent="0.35">
      <c r="D6813" s="4"/>
      <c r="H6813"/>
    </row>
    <row r="6814" spans="4:8" x14ac:dyDescent="0.35">
      <c r="D6814" s="4"/>
      <c r="H6814"/>
    </row>
    <row r="6815" spans="4:8" x14ac:dyDescent="0.35">
      <c r="D6815" s="4"/>
      <c r="H6815"/>
    </row>
    <row r="6816" spans="4:8" x14ac:dyDescent="0.35">
      <c r="D6816" s="4"/>
      <c r="H6816"/>
    </row>
    <row r="6817" spans="4:8" x14ac:dyDescent="0.35">
      <c r="D6817" s="4"/>
      <c r="H6817"/>
    </row>
    <row r="6818" spans="4:8" x14ac:dyDescent="0.35">
      <c r="D6818" s="4"/>
      <c r="H6818"/>
    </row>
    <row r="6819" spans="4:8" x14ac:dyDescent="0.35">
      <c r="D6819" s="4"/>
      <c r="H6819"/>
    </row>
    <row r="6820" spans="4:8" x14ac:dyDescent="0.35">
      <c r="D6820" s="4"/>
      <c r="H6820"/>
    </row>
    <row r="6821" spans="4:8" x14ac:dyDescent="0.35">
      <c r="D6821" s="4"/>
      <c r="H6821"/>
    </row>
    <row r="6822" spans="4:8" x14ac:dyDescent="0.35">
      <c r="D6822" s="4"/>
      <c r="H6822"/>
    </row>
    <row r="6823" spans="4:8" x14ac:dyDescent="0.35">
      <c r="D6823" s="4"/>
      <c r="H6823"/>
    </row>
    <row r="6824" spans="4:8" x14ac:dyDescent="0.35">
      <c r="D6824" s="4"/>
      <c r="H6824"/>
    </row>
    <row r="6825" spans="4:8" x14ac:dyDescent="0.35">
      <c r="D6825" s="4"/>
      <c r="H6825"/>
    </row>
    <row r="6826" spans="4:8" x14ac:dyDescent="0.35">
      <c r="D6826" s="4"/>
      <c r="H6826"/>
    </row>
    <row r="6827" spans="4:8" x14ac:dyDescent="0.35">
      <c r="D6827" s="4"/>
      <c r="H6827"/>
    </row>
    <row r="6828" spans="4:8" x14ac:dyDescent="0.35">
      <c r="D6828" s="4"/>
      <c r="H6828"/>
    </row>
    <row r="6829" spans="4:8" x14ac:dyDescent="0.35">
      <c r="D6829" s="4"/>
      <c r="H6829"/>
    </row>
    <row r="6830" spans="4:8" x14ac:dyDescent="0.35">
      <c r="D6830" s="4"/>
      <c r="H6830"/>
    </row>
    <row r="6831" spans="4:8" x14ac:dyDescent="0.35">
      <c r="D6831" s="4"/>
      <c r="H6831"/>
    </row>
    <row r="6832" spans="4:8" x14ac:dyDescent="0.35">
      <c r="D6832" s="4"/>
      <c r="H6832"/>
    </row>
    <row r="6833" spans="4:8" x14ac:dyDescent="0.35">
      <c r="D6833" s="4"/>
      <c r="H6833"/>
    </row>
    <row r="6834" spans="4:8" x14ac:dyDescent="0.35">
      <c r="D6834" s="4"/>
      <c r="H6834"/>
    </row>
    <row r="6835" spans="4:8" x14ac:dyDescent="0.35">
      <c r="D6835" s="4"/>
      <c r="H6835"/>
    </row>
    <row r="6836" spans="4:8" x14ac:dyDescent="0.35">
      <c r="D6836" s="4"/>
      <c r="H6836"/>
    </row>
    <row r="6837" spans="4:8" x14ac:dyDescent="0.35">
      <c r="D6837" s="4"/>
      <c r="H6837"/>
    </row>
    <row r="6838" spans="4:8" x14ac:dyDescent="0.35">
      <c r="D6838" s="4"/>
      <c r="H6838"/>
    </row>
    <row r="6839" spans="4:8" x14ac:dyDescent="0.35">
      <c r="D6839" s="4"/>
      <c r="H6839"/>
    </row>
    <row r="6840" spans="4:8" x14ac:dyDescent="0.35">
      <c r="D6840" s="4"/>
      <c r="H6840"/>
    </row>
    <row r="6841" spans="4:8" x14ac:dyDescent="0.35">
      <c r="D6841" s="4"/>
      <c r="H6841"/>
    </row>
    <row r="6842" spans="4:8" x14ac:dyDescent="0.35">
      <c r="D6842" s="4"/>
      <c r="H6842"/>
    </row>
    <row r="6843" spans="4:8" x14ac:dyDescent="0.35">
      <c r="D6843" s="4"/>
      <c r="H6843"/>
    </row>
    <row r="6844" spans="4:8" x14ac:dyDescent="0.35">
      <c r="D6844" s="4"/>
      <c r="H6844"/>
    </row>
    <row r="6845" spans="4:8" x14ac:dyDescent="0.35">
      <c r="D6845" s="4"/>
      <c r="H6845"/>
    </row>
    <row r="6846" spans="4:8" x14ac:dyDescent="0.35">
      <c r="D6846" s="4"/>
      <c r="H6846"/>
    </row>
    <row r="6847" spans="4:8" x14ac:dyDescent="0.35">
      <c r="D6847" s="4"/>
      <c r="H6847"/>
    </row>
    <row r="6848" spans="4:8" x14ac:dyDescent="0.35">
      <c r="D6848" s="4"/>
      <c r="H6848"/>
    </row>
    <row r="6849" spans="4:8" x14ac:dyDescent="0.35">
      <c r="D6849" s="4"/>
      <c r="H6849"/>
    </row>
    <row r="6850" spans="4:8" x14ac:dyDescent="0.35">
      <c r="D6850" s="4"/>
      <c r="H6850"/>
    </row>
    <row r="6851" spans="4:8" x14ac:dyDescent="0.35">
      <c r="D6851" s="4"/>
      <c r="H6851"/>
    </row>
    <row r="6852" spans="4:8" x14ac:dyDescent="0.35">
      <c r="D6852" s="4"/>
      <c r="H6852"/>
    </row>
    <row r="6853" spans="4:8" x14ac:dyDescent="0.35">
      <c r="D6853" s="4"/>
      <c r="H6853"/>
    </row>
    <row r="6854" spans="4:8" x14ac:dyDescent="0.35">
      <c r="D6854" s="4"/>
      <c r="H6854"/>
    </row>
    <row r="6855" spans="4:8" x14ac:dyDescent="0.35">
      <c r="D6855" s="4"/>
      <c r="H6855"/>
    </row>
    <row r="6856" spans="4:8" x14ac:dyDescent="0.35">
      <c r="D6856" s="4"/>
      <c r="H6856"/>
    </row>
    <row r="6857" spans="4:8" x14ac:dyDescent="0.35">
      <c r="D6857" s="4"/>
      <c r="H6857"/>
    </row>
    <row r="6858" spans="4:8" x14ac:dyDescent="0.35">
      <c r="D6858" s="4"/>
      <c r="H6858"/>
    </row>
    <row r="6859" spans="4:8" x14ac:dyDescent="0.35">
      <c r="D6859" s="4"/>
      <c r="H6859"/>
    </row>
    <row r="6860" spans="4:8" x14ac:dyDescent="0.35">
      <c r="D6860" s="4"/>
      <c r="H6860"/>
    </row>
    <row r="6861" spans="4:8" x14ac:dyDescent="0.35">
      <c r="D6861" s="4"/>
      <c r="H6861"/>
    </row>
    <row r="6862" spans="4:8" x14ac:dyDescent="0.35">
      <c r="D6862" s="4"/>
      <c r="H6862"/>
    </row>
    <row r="6863" spans="4:8" x14ac:dyDescent="0.35">
      <c r="D6863" s="4"/>
      <c r="H6863"/>
    </row>
    <row r="6864" spans="4:8" x14ac:dyDescent="0.35">
      <c r="D6864" s="4"/>
      <c r="H6864"/>
    </row>
    <row r="6865" spans="4:8" x14ac:dyDescent="0.35">
      <c r="D6865" s="4"/>
      <c r="H6865"/>
    </row>
    <row r="6866" spans="4:8" x14ac:dyDescent="0.35">
      <c r="D6866" s="4"/>
      <c r="H6866"/>
    </row>
    <row r="6867" spans="4:8" x14ac:dyDescent="0.35">
      <c r="D6867" s="4"/>
      <c r="H6867"/>
    </row>
    <row r="6868" spans="4:8" x14ac:dyDescent="0.35">
      <c r="D6868" s="4"/>
      <c r="H6868"/>
    </row>
    <row r="6869" spans="4:8" x14ac:dyDescent="0.35">
      <c r="D6869" s="4"/>
      <c r="H6869"/>
    </row>
    <row r="6870" spans="4:8" x14ac:dyDescent="0.35">
      <c r="D6870" s="4"/>
      <c r="H6870"/>
    </row>
    <row r="6871" spans="4:8" x14ac:dyDescent="0.35">
      <c r="D6871" s="4"/>
      <c r="H6871"/>
    </row>
    <row r="6872" spans="4:8" x14ac:dyDescent="0.35">
      <c r="D6872" s="4"/>
      <c r="H6872"/>
    </row>
    <row r="6873" spans="4:8" x14ac:dyDescent="0.35">
      <c r="D6873" s="4"/>
      <c r="H6873"/>
    </row>
    <row r="6874" spans="4:8" x14ac:dyDescent="0.35">
      <c r="D6874" s="4"/>
      <c r="H6874"/>
    </row>
    <row r="6875" spans="4:8" x14ac:dyDescent="0.35">
      <c r="D6875" s="4"/>
      <c r="H6875"/>
    </row>
    <row r="6876" spans="4:8" x14ac:dyDescent="0.35">
      <c r="D6876" s="4"/>
      <c r="H6876"/>
    </row>
    <row r="6877" spans="4:8" x14ac:dyDescent="0.35">
      <c r="D6877" s="4"/>
      <c r="H6877"/>
    </row>
    <row r="6878" spans="4:8" x14ac:dyDescent="0.35">
      <c r="D6878" s="4"/>
      <c r="H6878"/>
    </row>
    <row r="6879" spans="4:8" x14ac:dyDescent="0.35">
      <c r="D6879" s="4"/>
      <c r="H6879"/>
    </row>
    <row r="6880" spans="4:8" x14ac:dyDescent="0.35">
      <c r="D6880" s="4"/>
      <c r="H6880"/>
    </row>
    <row r="6881" spans="4:8" x14ac:dyDescent="0.35">
      <c r="D6881" s="4"/>
      <c r="H6881"/>
    </row>
    <row r="6882" spans="4:8" x14ac:dyDescent="0.35">
      <c r="D6882" s="4"/>
      <c r="H6882"/>
    </row>
    <row r="6883" spans="4:8" x14ac:dyDescent="0.35">
      <c r="D6883" s="4"/>
      <c r="H6883"/>
    </row>
    <row r="6884" spans="4:8" x14ac:dyDescent="0.35">
      <c r="D6884" s="4"/>
      <c r="H6884"/>
    </row>
    <row r="6885" spans="4:8" x14ac:dyDescent="0.35">
      <c r="D6885" s="4"/>
      <c r="H6885"/>
    </row>
    <row r="6886" spans="4:8" x14ac:dyDescent="0.35">
      <c r="D6886" s="4"/>
      <c r="H6886"/>
    </row>
    <row r="6887" spans="4:8" x14ac:dyDescent="0.35">
      <c r="D6887" s="4"/>
      <c r="H6887"/>
    </row>
    <row r="6888" spans="4:8" x14ac:dyDescent="0.35">
      <c r="D6888" s="4"/>
      <c r="H6888"/>
    </row>
    <row r="6889" spans="4:8" x14ac:dyDescent="0.35">
      <c r="D6889" s="4"/>
      <c r="H6889"/>
    </row>
    <row r="6890" spans="4:8" x14ac:dyDescent="0.35">
      <c r="D6890" s="4"/>
      <c r="H6890"/>
    </row>
    <row r="6891" spans="4:8" x14ac:dyDescent="0.35">
      <c r="D6891" s="4"/>
      <c r="H6891"/>
    </row>
    <row r="6892" spans="4:8" x14ac:dyDescent="0.35">
      <c r="D6892" s="4"/>
      <c r="H6892"/>
    </row>
    <row r="6893" spans="4:8" x14ac:dyDescent="0.35">
      <c r="D6893" s="4"/>
      <c r="H6893"/>
    </row>
    <row r="6894" spans="4:8" x14ac:dyDescent="0.35">
      <c r="D6894" s="4"/>
      <c r="H6894"/>
    </row>
    <row r="6895" spans="4:8" x14ac:dyDescent="0.35">
      <c r="D6895" s="4"/>
      <c r="H6895"/>
    </row>
    <row r="6896" spans="4:8" x14ac:dyDescent="0.35">
      <c r="D6896" s="4"/>
      <c r="H6896"/>
    </row>
    <row r="6897" spans="4:8" x14ac:dyDescent="0.35">
      <c r="D6897" s="4"/>
      <c r="H6897"/>
    </row>
    <row r="6898" spans="4:8" x14ac:dyDescent="0.35">
      <c r="D6898" s="4"/>
      <c r="H6898"/>
    </row>
    <row r="6899" spans="4:8" x14ac:dyDescent="0.35">
      <c r="D6899" s="4"/>
      <c r="H6899"/>
    </row>
    <row r="6900" spans="4:8" x14ac:dyDescent="0.35">
      <c r="D6900" s="4"/>
      <c r="H6900"/>
    </row>
    <row r="6901" spans="4:8" x14ac:dyDescent="0.35">
      <c r="D6901" s="4"/>
      <c r="H6901"/>
    </row>
    <row r="6902" spans="4:8" x14ac:dyDescent="0.35">
      <c r="D6902" s="4"/>
      <c r="H6902"/>
    </row>
    <row r="6903" spans="4:8" x14ac:dyDescent="0.35">
      <c r="D6903" s="4"/>
      <c r="H6903"/>
    </row>
    <row r="6904" spans="4:8" x14ac:dyDescent="0.35">
      <c r="D6904" s="4"/>
      <c r="H6904"/>
    </row>
    <row r="6905" spans="4:8" x14ac:dyDescent="0.35">
      <c r="D6905" s="4"/>
      <c r="H6905"/>
    </row>
    <row r="6906" spans="4:8" x14ac:dyDescent="0.35">
      <c r="D6906" s="4"/>
      <c r="H6906"/>
    </row>
    <row r="6907" spans="4:8" x14ac:dyDescent="0.35">
      <c r="D6907" s="4"/>
      <c r="H6907"/>
    </row>
    <row r="6908" spans="4:8" x14ac:dyDescent="0.35">
      <c r="D6908" s="4"/>
      <c r="H6908"/>
    </row>
    <row r="6909" spans="4:8" x14ac:dyDescent="0.35">
      <c r="D6909" s="4"/>
      <c r="H6909"/>
    </row>
    <row r="6910" spans="4:8" x14ac:dyDescent="0.35">
      <c r="D6910" s="4"/>
      <c r="H6910"/>
    </row>
    <row r="6911" spans="4:8" x14ac:dyDescent="0.35">
      <c r="D6911" s="4"/>
      <c r="H6911"/>
    </row>
    <row r="6912" spans="4:8" x14ac:dyDescent="0.35">
      <c r="D6912" s="4"/>
      <c r="H6912"/>
    </row>
    <row r="6913" spans="4:8" x14ac:dyDescent="0.35">
      <c r="D6913" s="4"/>
      <c r="H6913"/>
    </row>
    <row r="6914" spans="4:8" x14ac:dyDescent="0.35">
      <c r="D6914" s="4"/>
      <c r="H6914"/>
    </row>
    <row r="6915" spans="4:8" x14ac:dyDescent="0.35">
      <c r="D6915" s="4"/>
      <c r="H6915"/>
    </row>
    <row r="6916" spans="4:8" x14ac:dyDescent="0.35">
      <c r="D6916" s="4"/>
      <c r="H6916"/>
    </row>
    <row r="6917" spans="4:8" x14ac:dyDescent="0.35">
      <c r="D6917" s="4"/>
      <c r="H6917"/>
    </row>
    <row r="6918" spans="4:8" x14ac:dyDescent="0.35">
      <c r="D6918" s="4"/>
      <c r="H6918"/>
    </row>
    <row r="6919" spans="4:8" x14ac:dyDescent="0.35">
      <c r="D6919" s="4"/>
      <c r="H6919"/>
    </row>
    <row r="6920" spans="4:8" x14ac:dyDescent="0.35">
      <c r="D6920" s="4"/>
      <c r="H6920"/>
    </row>
    <row r="6921" spans="4:8" x14ac:dyDescent="0.35">
      <c r="D6921" s="4"/>
      <c r="H6921"/>
    </row>
    <row r="6922" spans="4:8" x14ac:dyDescent="0.35">
      <c r="D6922" s="4"/>
      <c r="H6922"/>
    </row>
    <row r="6923" spans="4:8" x14ac:dyDescent="0.35">
      <c r="D6923" s="4"/>
      <c r="H6923"/>
    </row>
    <row r="6924" spans="4:8" x14ac:dyDescent="0.35">
      <c r="D6924" s="4"/>
      <c r="H6924"/>
    </row>
    <row r="6925" spans="4:8" x14ac:dyDescent="0.35">
      <c r="D6925" s="4"/>
      <c r="H6925"/>
    </row>
    <row r="6926" spans="4:8" x14ac:dyDescent="0.35">
      <c r="D6926" s="4"/>
      <c r="H6926"/>
    </row>
    <row r="6927" spans="4:8" x14ac:dyDescent="0.35">
      <c r="D6927" s="4"/>
      <c r="H6927"/>
    </row>
    <row r="6928" spans="4:8" x14ac:dyDescent="0.35">
      <c r="D6928" s="4"/>
      <c r="H6928"/>
    </row>
    <row r="6929" spans="4:8" x14ac:dyDescent="0.35">
      <c r="D6929" s="4"/>
      <c r="H6929"/>
    </row>
    <row r="6930" spans="4:8" x14ac:dyDescent="0.35">
      <c r="D6930" s="4"/>
      <c r="H6930"/>
    </row>
    <row r="6931" spans="4:8" x14ac:dyDescent="0.35">
      <c r="D6931" s="4"/>
      <c r="H6931"/>
    </row>
    <row r="6932" spans="4:8" x14ac:dyDescent="0.35">
      <c r="D6932" s="4"/>
      <c r="H6932"/>
    </row>
    <row r="6933" spans="4:8" x14ac:dyDescent="0.35">
      <c r="D6933" s="4"/>
      <c r="H6933"/>
    </row>
    <row r="6934" spans="4:8" x14ac:dyDescent="0.35">
      <c r="D6934" s="4"/>
      <c r="H6934"/>
    </row>
    <row r="6935" spans="4:8" x14ac:dyDescent="0.35">
      <c r="D6935" s="4"/>
      <c r="H6935"/>
    </row>
    <row r="6936" spans="4:8" x14ac:dyDescent="0.35">
      <c r="D6936" s="4"/>
      <c r="H6936"/>
    </row>
    <row r="6937" spans="4:8" x14ac:dyDescent="0.35">
      <c r="D6937" s="4"/>
      <c r="H6937"/>
    </row>
    <row r="6938" spans="4:8" x14ac:dyDescent="0.35">
      <c r="D6938" s="4"/>
      <c r="H6938"/>
    </row>
    <row r="6939" spans="4:8" x14ac:dyDescent="0.35">
      <c r="D6939" s="4"/>
      <c r="H6939"/>
    </row>
    <row r="6940" spans="4:8" x14ac:dyDescent="0.35">
      <c r="D6940" s="4"/>
      <c r="H6940"/>
    </row>
    <row r="6941" spans="4:8" x14ac:dyDescent="0.35">
      <c r="D6941" s="4"/>
      <c r="H6941"/>
    </row>
    <row r="6942" spans="4:8" x14ac:dyDescent="0.35">
      <c r="D6942" s="4"/>
      <c r="H6942"/>
    </row>
    <row r="6943" spans="4:8" x14ac:dyDescent="0.35">
      <c r="D6943" s="4"/>
      <c r="H6943"/>
    </row>
    <row r="6944" spans="4:8" x14ac:dyDescent="0.35">
      <c r="D6944" s="4"/>
      <c r="H6944"/>
    </row>
    <row r="6945" spans="4:8" x14ac:dyDescent="0.35">
      <c r="D6945" s="4"/>
      <c r="H6945"/>
    </row>
    <row r="6946" spans="4:8" x14ac:dyDescent="0.35">
      <c r="D6946" s="4"/>
      <c r="H6946"/>
    </row>
    <row r="6947" spans="4:8" x14ac:dyDescent="0.35">
      <c r="D6947" s="4"/>
      <c r="H6947"/>
    </row>
    <row r="6948" spans="4:8" x14ac:dyDescent="0.35">
      <c r="D6948" s="4"/>
      <c r="H6948"/>
    </row>
    <row r="6949" spans="4:8" x14ac:dyDescent="0.35">
      <c r="D6949" s="4"/>
      <c r="H6949"/>
    </row>
    <row r="6950" spans="4:8" x14ac:dyDescent="0.35">
      <c r="D6950" s="4"/>
      <c r="H6950"/>
    </row>
    <row r="6951" spans="4:8" x14ac:dyDescent="0.35">
      <c r="D6951" s="4"/>
      <c r="H6951"/>
    </row>
    <row r="6952" spans="4:8" x14ac:dyDescent="0.35">
      <c r="D6952" s="4"/>
      <c r="H6952"/>
    </row>
    <row r="6953" spans="4:8" x14ac:dyDescent="0.35">
      <c r="D6953" s="4"/>
      <c r="H6953"/>
    </row>
    <row r="6954" spans="4:8" x14ac:dyDescent="0.35">
      <c r="D6954" s="4"/>
      <c r="H6954"/>
    </row>
    <row r="6955" spans="4:8" x14ac:dyDescent="0.35">
      <c r="D6955" s="4"/>
      <c r="H6955"/>
    </row>
    <row r="6956" spans="4:8" x14ac:dyDescent="0.35">
      <c r="D6956" s="4"/>
      <c r="H6956"/>
    </row>
    <row r="6957" spans="4:8" x14ac:dyDescent="0.35">
      <c r="D6957" s="4"/>
      <c r="H6957"/>
    </row>
    <row r="6958" spans="4:8" x14ac:dyDescent="0.35">
      <c r="D6958" s="4"/>
      <c r="H6958"/>
    </row>
    <row r="6959" spans="4:8" x14ac:dyDescent="0.35">
      <c r="D6959" s="4"/>
      <c r="H6959"/>
    </row>
    <row r="6960" spans="4:8" x14ac:dyDescent="0.35">
      <c r="D6960" s="4"/>
      <c r="H6960"/>
    </row>
    <row r="6961" spans="4:8" x14ac:dyDescent="0.35">
      <c r="D6961" s="4"/>
      <c r="H6961"/>
    </row>
    <row r="6962" spans="4:8" x14ac:dyDescent="0.35">
      <c r="D6962" s="4"/>
      <c r="H6962"/>
    </row>
    <row r="6963" spans="4:8" x14ac:dyDescent="0.35">
      <c r="D6963" s="4"/>
      <c r="H6963"/>
    </row>
    <row r="6964" spans="4:8" x14ac:dyDescent="0.35">
      <c r="D6964" s="4"/>
      <c r="H6964"/>
    </row>
    <row r="6965" spans="4:8" x14ac:dyDescent="0.35">
      <c r="D6965" s="4"/>
      <c r="H6965"/>
    </row>
    <row r="6966" spans="4:8" x14ac:dyDescent="0.35">
      <c r="D6966" s="4"/>
      <c r="H6966"/>
    </row>
    <row r="6967" spans="4:8" x14ac:dyDescent="0.35">
      <c r="D6967" s="4"/>
      <c r="H6967"/>
    </row>
    <row r="6968" spans="4:8" x14ac:dyDescent="0.35">
      <c r="D6968" s="4"/>
      <c r="H6968"/>
    </row>
    <row r="6969" spans="4:8" x14ac:dyDescent="0.35">
      <c r="D6969" s="4"/>
      <c r="H6969"/>
    </row>
    <row r="6970" spans="4:8" x14ac:dyDescent="0.35">
      <c r="D6970" s="4"/>
      <c r="H6970"/>
    </row>
    <row r="6971" spans="4:8" x14ac:dyDescent="0.35">
      <c r="D6971" s="4"/>
      <c r="H6971"/>
    </row>
    <row r="6972" spans="4:8" x14ac:dyDescent="0.35">
      <c r="D6972" s="4"/>
      <c r="H6972"/>
    </row>
    <row r="6973" spans="4:8" x14ac:dyDescent="0.35">
      <c r="D6973" s="4"/>
      <c r="H6973"/>
    </row>
    <row r="6974" spans="4:8" x14ac:dyDescent="0.35">
      <c r="D6974" s="4"/>
      <c r="H6974"/>
    </row>
    <row r="6975" spans="4:8" x14ac:dyDescent="0.35">
      <c r="D6975" s="4"/>
      <c r="H6975"/>
    </row>
    <row r="6976" spans="4:8" x14ac:dyDescent="0.35">
      <c r="D6976" s="4"/>
      <c r="H6976"/>
    </row>
    <row r="6977" spans="4:8" x14ac:dyDescent="0.35">
      <c r="D6977" s="4"/>
      <c r="H6977"/>
    </row>
    <row r="6978" spans="4:8" x14ac:dyDescent="0.35">
      <c r="D6978" s="4"/>
      <c r="H6978"/>
    </row>
    <row r="6979" spans="4:8" x14ac:dyDescent="0.35">
      <c r="D6979" s="4"/>
      <c r="H6979"/>
    </row>
    <row r="6980" spans="4:8" x14ac:dyDescent="0.35">
      <c r="D6980" s="4"/>
      <c r="H6980"/>
    </row>
    <row r="6981" spans="4:8" x14ac:dyDescent="0.35">
      <c r="D6981" s="4"/>
      <c r="H6981"/>
    </row>
    <row r="6982" spans="4:8" x14ac:dyDescent="0.35">
      <c r="D6982" s="4"/>
      <c r="H6982"/>
    </row>
    <row r="6983" spans="4:8" x14ac:dyDescent="0.35">
      <c r="D6983" s="4"/>
      <c r="H6983"/>
    </row>
    <row r="6984" spans="4:8" x14ac:dyDescent="0.35">
      <c r="D6984" s="4"/>
      <c r="H6984"/>
    </row>
    <row r="6985" spans="4:8" x14ac:dyDescent="0.35">
      <c r="D6985" s="4"/>
      <c r="H6985"/>
    </row>
    <row r="6986" spans="4:8" x14ac:dyDescent="0.35">
      <c r="D6986" s="4"/>
      <c r="H6986"/>
    </row>
    <row r="6987" spans="4:8" x14ac:dyDescent="0.35">
      <c r="D6987" s="4"/>
      <c r="H6987"/>
    </row>
    <row r="6988" spans="4:8" x14ac:dyDescent="0.35">
      <c r="D6988" s="4"/>
      <c r="H6988"/>
    </row>
    <row r="6989" spans="4:8" x14ac:dyDescent="0.35">
      <c r="D6989" s="4"/>
      <c r="H6989"/>
    </row>
    <row r="6990" spans="4:8" x14ac:dyDescent="0.35">
      <c r="D6990" s="4"/>
      <c r="H6990"/>
    </row>
    <row r="6991" spans="4:8" x14ac:dyDescent="0.35">
      <c r="D6991" s="4"/>
      <c r="H6991"/>
    </row>
    <row r="6992" spans="4:8" x14ac:dyDescent="0.35">
      <c r="D6992" s="4"/>
      <c r="H6992"/>
    </row>
    <row r="6993" spans="4:8" x14ac:dyDescent="0.35">
      <c r="D6993" s="4"/>
      <c r="H6993"/>
    </row>
    <row r="6994" spans="4:8" x14ac:dyDescent="0.35">
      <c r="D6994" s="4"/>
      <c r="H6994"/>
    </row>
    <row r="6995" spans="4:8" x14ac:dyDescent="0.35">
      <c r="D6995" s="4"/>
      <c r="H6995"/>
    </row>
    <row r="6996" spans="4:8" x14ac:dyDescent="0.35">
      <c r="D6996" s="4"/>
      <c r="H6996"/>
    </row>
    <row r="6997" spans="4:8" x14ac:dyDescent="0.35">
      <c r="D6997" s="4"/>
      <c r="H6997"/>
    </row>
    <row r="6998" spans="4:8" x14ac:dyDescent="0.35">
      <c r="D6998" s="4"/>
      <c r="H6998"/>
    </row>
    <row r="6999" spans="4:8" x14ac:dyDescent="0.35">
      <c r="D6999" s="4"/>
      <c r="H6999"/>
    </row>
    <row r="7000" spans="4:8" x14ac:dyDescent="0.35">
      <c r="D7000" s="4"/>
      <c r="H7000"/>
    </row>
    <row r="7001" spans="4:8" x14ac:dyDescent="0.35">
      <c r="D7001" s="4"/>
      <c r="H7001"/>
    </row>
    <row r="7002" spans="4:8" x14ac:dyDescent="0.35">
      <c r="D7002" s="4"/>
      <c r="H7002"/>
    </row>
    <row r="7003" spans="4:8" x14ac:dyDescent="0.35">
      <c r="D7003" s="4"/>
      <c r="H7003"/>
    </row>
    <row r="7004" spans="4:8" x14ac:dyDescent="0.35">
      <c r="D7004" s="4"/>
      <c r="H7004"/>
    </row>
    <row r="7005" spans="4:8" x14ac:dyDescent="0.35">
      <c r="D7005" s="4"/>
      <c r="H7005"/>
    </row>
    <row r="7006" spans="4:8" x14ac:dyDescent="0.35">
      <c r="D7006" s="4"/>
      <c r="H7006"/>
    </row>
    <row r="7007" spans="4:8" x14ac:dyDescent="0.35">
      <c r="D7007" s="4"/>
      <c r="H7007"/>
    </row>
    <row r="7008" spans="4:8" x14ac:dyDescent="0.35">
      <c r="D7008" s="4"/>
      <c r="H7008"/>
    </row>
    <row r="7009" spans="4:8" x14ac:dyDescent="0.35">
      <c r="D7009" s="4"/>
      <c r="H7009"/>
    </row>
    <row r="7010" spans="4:8" x14ac:dyDescent="0.35">
      <c r="D7010" s="4"/>
      <c r="H7010"/>
    </row>
    <row r="7011" spans="4:8" x14ac:dyDescent="0.35">
      <c r="D7011" s="4"/>
      <c r="H7011"/>
    </row>
    <row r="7012" spans="4:8" x14ac:dyDescent="0.35">
      <c r="D7012" s="4"/>
      <c r="H7012"/>
    </row>
    <row r="7013" spans="4:8" x14ac:dyDescent="0.35">
      <c r="D7013" s="4"/>
      <c r="H7013"/>
    </row>
    <row r="7014" spans="4:8" x14ac:dyDescent="0.35">
      <c r="D7014" s="4"/>
      <c r="H7014"/>
    </row>
    <row r="7015" spans="4:8" x14ac:dyDescent="0.35">
      <c r="D7015" s="4"/>
      <c r="H7015"/>
    </row>
    <row r="7016" spans="4:8" x14ac:dyDescent="0.35">
      <c r="D7016" s="4"/>
      <c r="H7016"/>
    </row>
    <row r="7017" spans="4:8" x14ac:dyDescent="0.35">
      <c r="D7017" s="4"/>
      <c r="H7017"/>
    </row>
    <row r="7018" spans="4:8" x14ac:dyDescent="0.35">
      <c r="D7018" s="4"/>
      <c r="H7018"/>
    </row>
    <row r="7019" spans="4:8" x14ac:dyDescent="0.35">
      <c r="D7019" s="4"/>
      <c r="H7019"/>
    </row>
    <row r="7020" spans="4:8" x14ac:dyDescent="0.35">
      <c r="D7020" s="4"/>
      <c r="H7020"/>
    </row>
    <row r="7021" spans="4:8" x14ac:dyDescent="0.35">
      <c r="D7021" s="4"/>
      <c r="H7021"/>
    </row>
    <row r="7022" spans="4:8" x14ac:dyDescent="0.35">
      <c r="D7022" s="4"/>
      <c r="H7022"/>
    </row>
    <row r="7023" spans="4:8" x14ac:dyDescent="0.35">
      <c r="D7023" s="4"/>
      <c r="H7023"/>
    </row>
    <row r="7024" spans="4:8" x14ac:dyDescent="0.35">
      <c r="D7024" s="4"/>
      <c r="H7024"/>
    </row>
    <row r="7025" spans="4:8" x14ac:dyDescent="0.35">
      <c r="D7025" s="4"/>
      <c r="H7025"/>
    </row>
    <row r="7026" spans="4:8" x14ac:dyDescent="0.35">
      <c r="D7026" s="4"/>
      <c r="H7026"/>
    </row>
    <row r="7027" spans="4:8" x14ac:dyDescent="0.35">
      <c r="D7027" s="4"/>
      <c r="H7027"/>
    </row>
    <row r="7028" spans="4:8" x14ac:dyDescent="0.35">
      <c r="D7028" s="4"/>
      <c r="H7028"/>
    </row>
    <row r="7029" spans="4:8" x14ac:dyDescent="0.35">
      <c r="D7029" s="4"/>
      <c r="H7029"/>
    </row>
    <row r="7030" spans="4:8" x14ac:dyDescent="0.35">
      <c r="D7030" s="4"/>
      <c r="H7030"/>
    </row>
    <row r="7031" spans="4:8" x14ac:dyDescent="0.35">
      <c r="D7031" s="4"/>
      <c r="H7031"/>
    </row>
    <row r="7032" spans="4:8" x14ac:dyDescent="0.35">
      <c r="D7032" s="4"/>
      <c r="H7032"/>
    </row>
    <row r="7033" spans="4:8" x14ac:dyDescent="0.35">
      <c r="D7033" s="4"/>
      <c r="H7033"/>
    </row>
    <row r="7034" spans="4:8" x14ac:dyDescent="0.35">
      <c r="D7034" s="4"/>
      <c r="H7034"/>
    </row>
    <row r="7035" spans="4:8" x14ac:dyDescent="0.35">
      <c r="D7035" s="4"/>
      <c r="H7035"/>
    </row>
    <row r="7036" spans="4:8" x14ac:dyDescent="0.35">
      <c r="D7036" s="4"/>
      <c r="H7036"/>
    </row>
    <row r="7037" spans="4:8" x14ac:dyDescent="0.35">
      <c r="D7037" s="4"/>
      <c r="H7037"/>
    </row>
    <row r="7038" spans="4:8" x14ac:dyDescent="0.35">
      <c r="D7038" s="4"/>
      <c r="H7038"/>
    </row>
    <row r="7039" spans="4:8" x14ac:dyDescent="0.35">
      <c r="D7039" s="4"/>
      <c r="H7039"/>
    </row>
    <row r="7040" spans="4:8" x14ac:dyDescent="0.35">
      <c r="D7040" s="4"/>
      <c r="H7040"/>
    </row>
    <row r="7041" spans="4:8" x14ac:dyDescent="0.35">
      <c r="D7041" s="4"/>
      <c r="H7041"/>
    </row>
    <row r="7042" spans="4:8" x14ac:dyDescent="0.35">
      <c r="D7042" s="4"/>
      <c r="H7042"/>
    </row>
    <row r="7043" spans="4:8" x14ac:dyDescent="0.35">
      <c r="D7043" s="4"/>
      <c r="H7043"/>
    </row>
    <row r="7044" spans="4:8" x14ac:dyDescent="0.35">
      <c r="D7044" s="4"/>
      <c r="H7044"/>
    </row>
    <row r="7045" spans="4:8" x14ac:dyDescent="0.35">
      <c r="D7045" s="4"/>
      <c r="H7045"/>
    </row>
    <row r="7046" spans="4:8" x14ac:dyDescent="0.35">
      <c r="D7046" s="4"/>
      <c r="H7046"/>
    </row>
    <row r="7047" spans="4:8" x14ac:dyDescent="0.35">
      <c r="D7047" s="4"/>
      <c r="H7047"/>
    </row>
    <row r="7048" spans="4:8" x14ac:dyDescent="0.35">
      <c r="D7048" s="4"/>
      <c r="H7048"/>
    </row>
    <row r="7049" spans="4:8" x14ac:dyDescent="0.35">
      <c r="D7049" s="4"/>
      <c r="H7049"/>
    </row>
    <row r="7050" spans="4:8" x14ac:dyDescent="0.35">
      <c r="D7050" s="4"/>
      <c r="H7050"/>
    </row>
    <row r="7051" spans="4:8" x14ac:dyDescent="0.35">
      <c r="D7051" s="4"/>
      <c r="H7051"/>
    </row>
    <row r="7052" spans="4:8" x14ac:dyDescent="0.35">
      <c r="D7052" s="4"/>
      <c r="H7052"/>
    </row>
    <row r="7053" spans="4:8" x14ac:dyDescent="0.35">
      <c r="D7053" s="4"/>
      <c r="H7053"/>
    </row>
    <row r="7054" spans="4:8" x14ac:dyDescent="0.35">
      <c r="D7054" s="4"/>
      <c r="H7054"/>
    </row>
    <row r="7055" spans="4:8" x14ac:dyDescent="0.35">
      <c r="D7055" s="4"/>
      <c r="H7055"/>
    </row>
    <row r="7056" spans="4:8" x14ac:dyDescent="0.35">
      <c r="D7056" s="4"/>
      <c r="H7056"/>
    </row>
    <row r="7057" spans="4:8" x14ac:dyDescent="0.35">
      <c r="D7057" s="4"/>
      <c r="H7057"/>
    </row>
    <row r="7058" spans="4:8" x14ac:dyDescent="0.35">
      <c r="D7058" s="4"/>
      <c r="H7058"/>
    </row>
    <row r="7059" spans="4:8" x14ac:dyDescent="0.35">
      <c r="D7059" s="4"/>
      <c r="H7059"/>
    </row>
    <row r="7060" spans="4:8" x14ac:dyDescent="0.35">
      <c r="D7060" s="4"/>
      <c r="H7060"/>
    </row>
    <row r="7061" spans="4:8" x14ac:dyDescent="0.35">
      <c r="D7061" s="4"/>
      <c r="H7061"/>
    </row>
    <row r="7062" spans="4:8" x14ac:dyDescent="0.35">
      <c r="D7062" s="4"/>
      <c r="H7062"/>
    </row>
    <row r="7063" spans="4:8" x14ac:dyDescent="0.35">
      <c r="D7063" s="4"/>
      <c r="H7063"/>
    </row>
    <row r="7064" spans="4:8" x14ac:dyDescent="0.35">
      <c r="D7064" s="4"/>
      <c r="H7064"/>
    </row>
    <row r="7065" spans="4:8" x14ac:dyDescent="0.35">
      <c r="D7065" s="4"/>
      <c r="H7065"/>
    </row>
    <row r="7066" spans="4:8" x14ac:dyDescent="0.35">
      <c r="D7066" s="4"/>
      <c r="H7066"/>
    </row>
    <row r="7067" spans="4:8" x14ac:dyDescent="0.35">
      <c r="D7067" s="4"/>
      <c r="H7067"/>
    </row>
    <row r="7068" spans="4:8" x14ac:dyDescent="0.35">
      <c r="D7068" s="4"/>
      <c r="H7068"/>
    </row>
    <row r="7069" spans="4:8" x14ac:dyDescent="0.35">
      <c r="D7069" s="4"/>
      <c r="H7069"/>
    </row>
    <row r="7070" spans="4:8" x14ac:dyDescent="0.35">
      <c r="D7070" s="4"/>
      <c r="H7070"/>
    </row>
    <row r="7071" spans="4:8" x14ac:dyDescent="0.35">
      <c r="D7071" s="4"/>
      <c r="H7071"/>
    </row>
    <row r="7072" spans="4:8" x14ac:dyDescent="0.35">
      <c r="D7072" s="4"/>
      <c r="H7072"/>
    </row>
    <row r="7073" spans="4:8" x14ac:dyDescent="0.35">
      <c r="D7073" s="4"/>
      <c r="H7073"/>
    </row>
    <row r="7074" spans="4:8" x14ac:dyDescent="0.35">
      <c r="D7074" s="4"/>
      <c r="H7074"/>
    </row>
    <row r="7075" spans="4:8" x14ac:dyDescent="0.35">
      <c r="D7075" s="4"/>
      <c r="H7075"/>
    </row>
    <row r="7076" spans="4:8" x14ac:dyDescent="0.35">
      <c r="D7076" s="4"/>
      <c r="H7076"/>
    </row>
    <row r="7077" spans="4:8" x14ac:dyDescent="0.35">
      <c r="D7077" s="4"/>
      <c r="H7077"/>
    </row>
    <row r="7078" spans="4:8" x14ac:dyDescent="0.35">
      <c r="D7078" s="4"/>
      <c r="H7078"/>
    </row>
    <row r="7079" spans="4:8" x14ac:dyDescent="0.35">
      <c r="D7079" s="4"/>
      <c r="H7079"/>
    </row>
    <row r="7080" spans="4:8" x14ac:dyDescent="0.35">
      <c r="D7080" s="4"/>
      <c r="H7080"/>
    </row>
    <row r="7081" spans="4:8" x14ac:dyDescent="0.35">
      <c r="D7081" s="4"/>
      <c r="H7081"/>
    </row>
    <row r="7082" spans="4:8" x14ac:dyDescent="0.35">
      <c r="D7082" s="4"/>
      <c r="H7082"/>
    </row>
    <row r="7083" spans="4:8" x14ac:dyDescent="0.35">
      <c r="D7083" s="4"/>
      <c r="H7083"/>
    </row>
    <row r="7084" spans="4:8" x14ac:dyDescent="0.35">
      <c r="D7084" s="4"/>
      <c r="H7084"/>
    </row>
    <row r="7085" spans="4:8" x14ac:dyDescent="0.35">
      <c r="D7085" s="4"/>
      <c r="H7085"/>
    </row>
    <row r="7086" spans="4:8" x14ac:dyDescent="0.35">
      <c r="D7086" s="4"/>
      <c r="H7086"/>
    </row>
    <row r="7087" spans="4:8" x14ac:dyDescent="0.35">
      <c r="D7087" s="4"/>
      <c r="H7087"/>
    </row>
    <row r="7088" spans="4:8" x14ac:dyDescent="0.35">
      <c r="D7088" s="4"/>
      <c r="H7088"/>
    </row>
    <row r="7089" spans="4:8" x14ac:dyDescent="0.35">
      <c r="D7089" s="4"/>
      <c r="H7089"/>
    </row>
    <row r="7090" spans="4:8" x14ac:dyDescent="0.35">
      <c r="D7090" s="4"/>
      <c r="H7090"/>
    </row>
    <row r="7091" spans="4:8" x14ac:dyDescent="0.35">
      <c r="D7091" s="4"/>
      <c r="H7091"/>
    </row>
    <row r="7092" spans="4:8" x14ac:dyDescent="0.35">
      <c r="D7092" s="4"/>
      <c r="H7092"/>
    </row>
    <row r="7093" spans="4:8" x14ac:dyDescent="0.35">
      <c r="D7093" s="4"/>
      <c r="H7093"/>
    </row>
    <row r="7094" spans="4:8" x14ac:dyDescent="0.35">
      <c r="D7094" s="4"/>
      <c r="H7094"/>
    </row>
    <row r="7095" spans="4:8" x14ac:dyDescent="0.35">
      <c r="D7095" s="4"/>
      <c r="H7095"/>
    </row>
    <row r="7096" spans="4:8" x14ac:dyDescent="0.35">
      <c r="D7096" s="4"/>
      <c r="H7096"/>
    </row>
    <row r="7097" spans="4:8" x14ac:dyDescent="0.35">
      <c r="D7097" s="4"/>
      <c r="H7097"/>
    </row>
    <row r="7098" spans="4:8" x14ac:dyDescent="0.35">
      <c r="D7098" s="4"/>
      <c r="H7098"/>
    </row>
    <row r="7099" spans="4:8" x14ac:dyDescent="0.35">
      <c r="D7099" s="4"/>
      <c r="H7099"/>
    </row>
    <row r="7100" spans="4:8" x14ac:dyDescent="0.35">
      <c r="D7100" s="4"/>
      <c r="H7100"/>
    </row>
    <row r="7101" spans="4:8" x14ac:dyDescent="0.35">
      <c r="D7101" s="4"/>
      <c r="H7101"/>
    </row>
    <row r="7102" spans="4:8" x14ac:dyDescent="0.35">
      <c r="D7102" s="4"/>
      <c r="H7102"/>
    </row>
    <row r="7103" spans="4:8" x14ac:dyDescent="0.35">
      <c r="D7103" s="4"/>
      <c r="H7103"/>
    </row>
    <row r="7104" spans="4:8" x14ac:dyDescent="0.35">
      <c r="D7104" s="4"/>
      <c r="H7104"/>
    </row>
    <row r="7105" spans="4:8" x14ac:dyDescent="0.35">
      <c r="D7105" s="4"/>
      <c r="H7105"/>
    </row>
    <row r="7106" spans="4:8" x14ac:dyDescent="0.35">
      <c r="D7106" s="4"/>
      <c r="H7106"/>
    </row>
    <row r="7107" spans="4:8" x14ac:dyDescent="0.35">
      <c r="D7107" s="4"/>
      <c r="H7107"/>
    </row>
    <row r="7108" spans="4:8" x14ac:dyDescent="0.35">
      <c r="D7108" s="4"/>
      <c r="H7108"/>
    </row>
    <row r="7109" spans="4:8" x14ac:dyDescent="0.35">
      <c r="D7109" s="4"/>
      <c r="H7109"/>
    </row>
    <row r="7110" spans="4:8" x14ac:dyDescent="0.35">
      <c r="D7110" s="4"/>
      <c r="H7110"/>
    </row>
    <row r="7111" spans="4:8" x14ac:dyDescent="0.35">
      <c r="D7111" s="4"/>
      <c r="H7111"/>
    </row>
    <row r="7112" spans="4:8" x14ac:dyDescent="0.35">
      <c r="D7112" s="4"/>
      <c r="H7112"/>
    </row>
    <row r="7113" spans="4:8" x14ac:dyDescent="0.35">
      <c r="D7113" s="4"/>
      <c r="H7113"/>
    </row>
    <row r="7114" spans="4:8" x14ac:dyDescent="0.35">
      <c r="D7114" s="4"/>
      <c r="H7114"/>
    </row>
    <row r="7115" spans="4:8" x14ac:dyDescent="0.35">
      <c r="D7115" s="4"/>
      <c r="H7115"/>
    </row>
    <row r="7116" spans="4:8" x14ac:dyDescent="0.35">
      <c r="D7116" s="4"/>
      <c r="H7116"/>
    </row>
    <row r="7117" spans="4:8" x14ac:dyDescent="0.35">
      <c r="D7117" s="4"/>
      <c r="H7117"/>
    </row>
    <row r="7118" spans="4:8" x14ac:dyDescent="0.35">
      <c r="D7118" s="4"/>
      <c r="H7118"/>
    </row>
    <row r="7119" spans="4:8" x14ac:dyDescent="0.35">
      <c r="D7119" s="4"/>
      <c r="H7119"/>
    </row>
    <row r="7120" spans="4:8" x14ac:dyDescent="0.35">
      <c r="D7120" s="4"/>
      <c r="H7120"/>
    </row>
    <row r="7121" spans="4:8" x14ac:dyDescent="0.35">
      <c r="D7121" s="4"/>
      <c r="H7121"/>
    </row>
    <row r="7122" spans="4:8" x14ac:dyDescent="0.35">
      <c r="D7122" s="4"/>
      <c r="H7122"/>
    </row>
    <row r="7123" spans="4:8" x14ac:dyDescent="0.35">
      <c r="D7123" s="4"/>
      <c r="H7123"/>
    </row>
    <row r="7124" spans="4:8" x14ac:dyDescent="0.35">
      <c r="D7124" s="4"/>
      <c r="H7124"/>
    </row>
    <row r="7125" spans="4:8" x14ac:dyDescent="0.35">
      <c r="D7125" s="4"/>
      <c r="H7125"/>
    </row>
    <row r="7126" spans="4:8" x14ac:dyDescent="0.35">
      <c r="D7126" s="4"/>
      <c r="H7126"/>
    </row>
    <row r="7127" spans="4:8" x14ac:dyDescent="0.35">
      <c r="D7127" s="4"/>
      <c r="H7127"/>
    </row>
    <row r="7128" spans="4:8" x14ac:dyDescent="0.35">
      <c r="D7128" s="4"/>
      <c r="H7128"/>
    </row>
    <row r="7129" spans="4:8" x14ac:dyDescent="0.35">
      <c r="D7129" s="4"/>
      <c r="H7129"/>
    </row>
    <row r="7130" spans="4:8" x14ac:dyDescent="0.35">
      <c r="D7130" s="4"/>
      <c r="H7130"/>
    </row>
    <row r="7131" spans="4:8" x14ac:dyDescent="0.35">
      <c r="D7131" s="4"/>
      <c r="H7131"/>
    </row>
    <row r="7132" spans="4:8" x14ac:dyDescent="0.35">
      <c r="D7132" s="4"/>
      <c r="H7132"/>
    </row>
    <row r="7133" spans="4:8" x14ac:dyDescent="0.35">
      <c r="D7133" s="4"/>
      <c r="H7133"/>
    </row>
    <row r="7134" spans="4:8" x14ac:dyDescent="0.35">
      <c r="D7134" s="4"/>
      <c r="H7134"/>
    </row>
    <row r="7135" spans="4:8" x14ac:dyDescent="0.35">
      <c r="D7135" s="4"/>
      <c r="H7135"/>
    </row>
    <row r="7136" spans="4:8" x14ac:dyDescent="0.35">
      <c r="D7136" s="4"/>
      <c r="H7136"/>
    </row>
    <row r="7137" spans="4:8" x14ac:dyDescent="0.35">
      <c r="D7137" s="4"/>
      <c r="H7137"/>
    </row>
    <row r="7138" spans="4:8" x14ac:dyDescent="0.35">
      <c r="D7138" s="4"/>
      <c r="H7138"/>
    </row>
    <row r="7139" spans="4:8" x14ac:dyDescent="0.35">
      <c r="D7139" s="4"/>
      <c r="H7139"/>
    </row>
    <row r="7140" spans="4:8" x14ac:dyDescent="0.35">
      <c r="D7140" s="4"/>
      <c r="H7140"/>
    </row>
    <row r="7141" spans="4:8" x14ac:dyDescent="0.35">
      <c r="D7141" s="4"/>
      <c r="H7141"/>
    </row>
    <row r="7142" spans="4:8" x14ac:dyDescent="0.35">
      <c r="D7142" s="4"/>
      <c r="H7142"/>
    </row>
    <row r="7143" spans="4:8" x14ac:dyDescent="0.35">
      <c r="D7143" s="4"/>
      <c r="H7143"/>
    </row>
    <row r="7144" spans="4:8" x14ac:dyDescent="0.35">
      <c r="D7144" s="4"/>
      <c r="H7144"/>
    </row>
    <row r="7145" spans="4:8" x14ac:dyDescent="0.35">
      <c r="D7145" s="4"/>
      <c r="H7145"/>
    </row>
    <row r="7146" spans="4:8" x14ac:dyDescent="0.35">
      <c r="D7146" s="4"/>
      <c r="H7146"/>
    </row>
    <row r="7147" spans="4:8" x14ac:dyDescent="0.35">
      <c r="D7147" s="4"/>
      <c r="H7147"/>
    </row>
    <row r="7148" spans="4:8" x14ac:dyDescent="0.35">
      <c r="D7148" s="4"/>
      <c r="H7148"/>
    </row>
    <row r="7149" spans="4:8" x14ac:dyDescent="0.35">
      <c r="D7149" s="4"/>
      <c r="H7149"/>
    </row>
    <row r="7150" spans="4:8" x14ac:dyDescent="0.35">
      <c r="D7150" s="4"/>
      <c r="H7150"/>
    </row>
    <row r="7151" spans="4:8" x14ac:dyDescent="0.35">
      <c r="D7151" s="4"/>
      <c r="H7151"/>
    </row>
    <row r="7152" spans="4:8" x14ac:dyDescent="0.35">
      <c r="D7152" s="4"/>
      <c r="H7152"/>
    </row>
    <row r="7153" spans="4:8" x14ac:dyDescent="0.35">
      <c r="D7153" s="4"/>
      <c r="H7153"/>
    </row>
    <row r="7154" spans="4:8" x14ac:dyDescent="0.35">
      <c r="D7154" s="4"/>
      <c r="H7154"/>
    </row>
    <row r="7155" spans="4:8" x14ac:dyDescent="0.35">
      <c r="D7155" s="4"/>
      <c r="H7155"/>
    </row>
    <row r="7156" spans="4:8" x14ac:dyDescent="0.35">
      <c r="D7156" s="4"/>
      <c r="H7156"/>
    </row>
    <row r="7157" spans="4:8" x14ac:dyDescent="0.35">
      <c r="D7157" s="4"/>
      <c r="H7157"/>
    </row>
    <row r="7158" spans="4:8" x14ac:dyDescent="0.35">
      <c r="D7158" s="4"/>
      <c r="H7158"/>
    </row>
    <row r="7159" spans="4:8" x14ac:dyDescent="0.35">
      <c r="D7159" s="4"/>
      <c r="H7159"/>
    </row>
    <row r="7160" spans="4:8" x14ac:dyDescent="0.35">
      <c r="D7160" s="4"/>
      <c r="H7160"/>
    </row>
    <row r="7161" spans="4:8" x14ac:dyDescent="0.35">
      <c r="D7161" s="4"/>
      <c r="H7161"/>
    </row>
    <row r="7162" spans="4:8" x14ac:dyDescent="0.35">
      <c r="D7162" s="4"/>
      <c r="H7162"/>
    </row>
    <row r="7163" spans="4:8" x14ac:dyDescent="0.35">
      <c r="D7163" s="4"/>
      <c r="H7163"/>
    </row>
    <row r="7164" spans="4:8" x14ac:dyDescent="0.35">
      <c r="D7164" s="4"/>
      <c r="H7164"/>
    </row>
    <row r="7165" spans="4:8" x14ac:dyDescent="0.35">
      <c r="D7165" s="4"/>
      <c r="H7165"/>
    </row>
    <row r="7166" spans="4:8" x14ac:dyDescent="0.35">
      <c r="D7166" s="4"/>
      <c r="H7166"/>
    </row>
    <row r="7167" spans="4:8" x14ac:dyDescent="0.35">
      <c r="D7167" s="4"/>
      <c r="H7167"/>
    </row>
    <row r="7168" spans="4:8" x14ac:dyDescent="0.35">
      <c r="D7168" s="4"/>
      <c r="H7168"/>
    </row>
    <row r="7169" spans="4:8" x14ac:dyDescent="0.35">
      <c r="D7169" s="4"/>
      <c r="H7169"/>
    </row>
    <row r="7170" spans="4:8" x14ac:dyDescent="0.35">
      <c r="D7170" s="4"/>
      <c r="H7170"/>
    </row>
    <row r="7171" spans="4:8" x14ac:dyDescent="0.35">
      <c r="D7171" s="4"/>
      <c r="H7171"/>
    </row>
    <row r="7172" spans="4:8" x14ac:dyDescent="0.35">
      <c r="D7172" s="4"/>
      <c r="H7172"/>
    </row>
    <row r="7173" spans="4:8" x14ac:dyDescent="0.35">
      <c r="D7173" s="4"/>
      <c r="H7173"/>
    </row>
    <row r="7174" spans="4:8" x14ac:dyDescent="0.35">
      <c r="D7174" s="4"/>
      <c r="H7174"/>
    </row>
    <row r="7175" spans="4:8" x14ac:dyDescent="0.35">
      <c r="D7175" s="4"/>
      <c r="H7175"/>
    </row>
    <row r="7176" spans="4:8" x14ac:dyDescent="0.35">
      <c r="D7176" s="4"/>
      <c r="H7176"/>
    </row>
    <row r="7177" spans="4:8" x14ac:dyDescent="0.35">
      <c r="D7177" s="4"/>
      <c r="H7177"/>
    </row>
    <row r="7178" spans="4:8" x14ac:dyDescent="0.35">
      <c r="D7178" s="4"/>
      <c r="H7178"/>
    </row>
    <row r="7179" spans="4:8" x14ac:dyDescent="0.35">
      <c r="D7179" s="4"/>
      <c r="H7179"/>
    </row>
    <row r="7180" spans="4:8" x14ac:dyDescent="0.35">
      <c r="D7180" s="4"/>
      <c r="H7180"/>
    </row>
    <row r="7181" spans="4:8" x14ac:dyDescent="0.35">
      <c r="D7181" s="4"/>
      <c r="H7181"/>
    </row>
    <row r="7182" spans="4:8" x14ac:dyDescent="0.35">
      <c r="D7182" s="4"/>
      <c r="H7182"/>
    </row>
    <row r="7183" spans="4:8" x14ac:dyDescent="0.35">
      <c r="D7183" s="4"/>
      <c r="H7183"/>
    </row>
    <row r="7184" spans="4:8" x14ac:dyDescent="0.35">
      <c r="D7184" s="4"/>
      <c r="H7184"/>
    </row>
    <row r="7185" spans="4:8" x14ac:dyDescent="0.35">
      <c r="D7185" s="4"/>
      <c r="H7185"/>
    </row>
    <row r="7186" spans="4:8" x14ac:dyDescent="0.35">
      <c r="D7186" s="4"/>
      <c r="H7186"/>
    </row>
    <row r="7187" spans="4:8" x14ac:dyDescent="0.35">
      <c r="D7187" s="4"/>
      <c r="H7187"/>
    </row>
    <row r="7188" spans="4:8" x14ac:dyDescent="0.35">
      <c r="D7188" s="4"/>
      <c r="H7188"/>
    </row>
    <row r="7189" spans="4:8" x14ac:dyDescent="0.35">
      <c r="D7189" s="4"/>
      <c r="H7189"/>
    </row>
    <row r="7190" spans="4:8" x14ac:dyDescent="0.35">
      <c r="D7190" s="4"/>
      <c r="H7190"/>
    </row>
    <row r="7191" spans="4:8" x14ac:dyDescent="0.35">
      <c r="D7191" s="4"/>
      <c r="H7191"/>
    </row>
    <row r="7192" spans="4:8" x14ac:dyDescent="0.35">
      <c r="D7192" s="4"/>
      <c r="H7192"/>
    </row>
    <row r="7193" spans="4:8" x14ac:dyDescent="0.35">
      <c r="D7193" s="4"/>
      <c r="H7193"/>
    </row>
    <row r="7194" spans="4:8" x14ac:dyDescent="0.35">
      <c r="D7194" s="4"/>
      <c r="H7194"/>
    </row>
    <row r="7195" spans="4:8" x14ac:dyDescent="0.35">
      <c r="D7195" s="4"/>
      <c r="H7195"/>
    </row>
    <row r="7196" spans="4:8" x14ac:dyDescent="0.35">
      <c r="D7196" s="4"/>
      <c r="H7196"/>
    </row>
    <row r="7197" spans="4:8" x14ac:dyDescent="0.35">
      <c r="D7197" s="4"/>
      <c r="H7197"/>
    </row>
    <row r="7198" spans="4:8" x14ac:dyDescent="0.35">
      <c r="D7198" s="4"/>
      <c r="H7198"/>
    </row>
    <row r="7199" spans="4:8" x14ac:dyDescent="0.35">
      <c r="D7199" s="4"/>
      <c r="H7199"/>
    </row>
    <row r="7200" spans="4:8" x14ac:dyDescent="0.35">
      <c r="D7200" s="4"/>
      <c r="H7200"/>
    </row>
    <row r="7201" spans="4:8" x14ac:dyDescent="0.35">
      <c r="D7201" s="4"/>
      <c r="H7201"/>
    </row>
    <row r="7202" spans="4:8" x14ac:dyDescent="0.35">
      <c r="D7202" s="4"/>
      <c r="H7202"/>
    </row>
    <row r="7203" spans="4:8" x14ac:dyDescent="0.35">
      <c r="D7203" s="4"/>
      <c r="H7203"/>
    </row>
    <row r="7204" spans="4:8" x14ac:dyDescent="0.35">
      <c r="D7204" s="4"/>
      <c r="H7204"/>
    </row>
    <row r="7205" spans="4:8" x14ac:dyDescent="0.35">
      <c r="D7205" s="4"/>
      <c r="H7205"/>
    </row>
    <row r="7206" spans="4:8" x14ac:dyDescent="0.35">
      <c r="D7206" s="4"/>
      <c r="H7206"/>
    </row>
    <row r="7207" spans="4:8" x14ac:dyDescent="0.35">
      <c r="D7207" s="4"/>
      <c r="H7207"/>
    </row>
    <row r="7208" spans="4:8" x14ac:dyDescent="0.35">
      <c r="D7208" s="4"/>
      <c r="H7208"/>
    </row>
    <row r="7209" spans="4:8" x14ac:dyDescent="0.35">
      <c r="D7209" s="4"/>
      <c r="H7209"/>
    </row>
    <row r="7210" spans="4:8" x14ac:dyDescent="0.35">
      <c r="D7210" s="4"/>
      <c r="H7210"/>
    </row>
    <row r="7211" spans="4:8" x14ac:dyDescent="0.35">
      <c r="D7211" s="4"/>
      <c r="H7211"/>
    </row>
    <row r="7212" spans="4:8" x14ac:dyDescent="0.35">
      <c r="D7212" s="4"/>
      <c r="H7212"/>
    </row>
    <row r="7213" spans="4:8" x14ac:dyDescent="0.35">
      <c r="D7213" s="4"/>
      <c r="H7213"/>
    </row>
    <row r="7214" spans="4:8" x14ac:dyDescent="0.35">
      <c r="D7214" s="4"/>
      <c r="H7214"/>
    </row>
    <row r="7215" spans="4:8" x14ac:dyDescent="0.35">
      <c r="D7215" s="4"/>
      <c r="H7215"/>
    </row>
    <row r="7216" spans="4:8" x14ac:dyDescent="0.35">
      <c r="D7216" s="4"/>
      <c r="H7216"/>
    </row>
    <row r="7217" spans="4:8" x14ac:dyDescent="0.35">
      <c r="D7217" s="4"/>
      <c r="H7217"/>
    </row>
    <row r="7218" spans="4:8" x14ac:dyDescent="0.35">
      <c r="D7218" s="4"/>
      <c r="H7218"/>
    </row>
    <row r="7219" spans="4:8" x14ac:dyDescent="0.35">
      <c r="D7219" s="4"/>
      <c r="H7219"/>
    </row>
    <row r="7220" spans="4:8" x14ac:dyDescent="0.35">
      <c r="D7220" s="4"/>
      <c r="H7220"/>
    </row>
    <row r="7221" spans="4:8" x14ac:dyDescent="0.35">
      <c r="D7221" s="4"/>
      <c r="H7221"/>
    </row>
    <row r="7222" spans="4:8" x14ac:dyDescent="0.35">
      <c r="D7222" s="4"/>
      <c r="H7222"/>
    </row>
    <row r="7223" spans="4:8" x14ac:dyDescent="0.35">
      <c r="D7223" s="4"/>
      <c r="H7223"/>
    </row>
    <row r="7224" spans="4:8" x14ac:dyDescent="0.35">
      <c r="D7224" s="4"/>
      <c r="H7224"/>
    </row>
    <row r="7225" spans="4:8" x14ac:dyDescent="0.35">
      <c r="D7225" s="4"/>
      <c r="H7225"/>
    </row>
    <row r="7226" spans="4:8" x14ac:dyDescent="0.35">
      <c r="D7226" s="4"/>
      <c r="H7226"/>
    </row>
    <row r="7227" spans="4:8" x14ac:dyDescent="0.35">
      <c r="D7227" s="4"/>
      <c r="H7227"/>
    </row>
    <row r="7228" spans="4:8" x14ac:dyDescent="0.35">
      <c r="D7228" s="4"/>
      <c r="H7228"/>
    </row>
    <row r="7229" spans="4:8" x14ac:dyDescent="0.35">
      <c r="D7229" s="4"/>
      <c r="H7229"/>
    </row>
    <row r="7230" spans="4:8" x14ac:dyDescent="0.35">
      <c r="D7230" s="4"/>
      <c r="H7230"/>
    </row>
    <row r="7231" spans="4:8" x14ac:dyDescent="0.35">
      <c r="D7231" s="4"/>
      <c r="H7231"/>
    </row>
    <row r="7232" spans="4:8" x14ac:dyDescent="0.35">
      <c r="D7232" s="4"/>
      <c r="H7232"/>
    </row>
    <row r="7233" spans="4:8" x14ac:dyDescent="0.35">
      <c r="D7233" s="4"/>
      <c r="H7233"/>
    </row>
    <row r="7234" spans="4:8" x14ac:dyDescent="0.35">
      <c r="D7234" s="4"/>
      <c r="H7234"/>
    </row>
    <row r="7235" spans="4:8" x14ac:dyDescent="0.35">
      <c r="D7235" s="4"/>
      <c r="H7235"/>
    </row>
    <row r="7236" spans="4:8" x14ac:dyDescent="0.35">
      <c r="D7236" s="4"/>
      <c r="H7236"/>
    </row>
    <row r="7237" spans="4:8" x14ac:dyDescent="0.35">
      <c r="D7237" s="4"/>
      <c r="H7237"/>
    </row>
    <row r="7238" spans="4:8" x14ac:dyDescent="0.35">
      <c r="D7238" s="4"/>
      <c r="H7238"/>
    </row>
    <row r="7239" spans="4:8" x14ac:dyDescent="0.35">
      <c r="D7239" s="4"/>
      <c r="H7239"/>
    </row>
    <row r="7240" spans="4:8" x14ac:dyDescent="0.35">
      <c r="D7240" s="4"/>
      <c r="H7240"/>
    </row>
    <row r="7241" spans="4:8" x14ac:dyDescent="0.35">
      <c r="D7241" s="4"/>
      <c r="H7241"/>
    </row>
    <row r="7242" spans="4:8" x14ac:dyDescent="0.35">
      <c r="D7242" s="4"/>
      <c r="H7242"/>
    </row>
    <row r="7243" spans="4:8" x14ac:dyDescent="0.35">
      <c r="D7243" s="4"/>
      <c r="H7243"/>
    </row>
    <row r="7244" spans="4:8" x14ac:dyDescent="0.35">
      <c r="D7244" s="4"/>
      <c r="H7244"/>
    </row>
    <row r="7245" spans="4:8" x14ac:dyDescent="0.35">
      <c r="D7245" s="4"/>
      <c r="H7245"/>
    </row>
    <row r="7246" spans="4:8" x14ac:dyDescent="0.35">
      <c r="D7246" s="4"/>
      <c r="H7246"/>
    </row>
    <row r="7247" spans="4:8" x14ac:dyDescent="0.35">
      <c r="D7247" s="4"/>
      <c r="H7247"/>
    </row>
    <row r="7248" spans="4:8" x14ac:dyDescent="0.35">
      <c r="D7248" s="4"/>
      <c r="H7248"/>
    </row>
    <row r="7249" spans="4:8" x14ac:dyDescent="0.35">
      <c r="D7249" s="4"/>
      <c r="H7249"/>
    </row>
    <row r="7250" spans="4:8" x14ac:dyDescent="0.35">
      <c r="D7250" s="4"/>
      <c r="H7250"/>
    </row>
    <row r="7251" spans="4:8" x14ac:dyDescent="0.35">
      <c r="D7251" s="4"/>
      <c r="H7251"/>
    </row>
    <row r="7252" spans="4:8" x14ac:dyDescent="0.35">
      <c r="D7252" s="4"/>
      <c r="H7252"/>
    </row>
    <row r="7253" spans="4:8" x14ac:dyDescent="0.35">
      <c r="D7253" s="4"/>
      <c r="H7253"/>
    </row>
    <row r="7254" spans="4:8" x14ac:dyDescent="0.35">
      <c r="D7254" s="4"/>
      <c r="H7254"/>
    </row>
    <row r="7255" spans="4:8" x14ac:dyDescent="0.35">
      <c r="D7255" s="4"/>
      <c r="H7255"/>
    </row>
    <row r="7256" spans="4:8" x14ac:dyDescent="0.35">
      <c r="D7256" s="4"/>
      <c r="H7256"/>
    </row>
    <row r="7257" spans="4:8" x14ac:dyDescent="0.35">
      <c r="D7257" s="4"/>
      <c r="H7257"/>
    </row>
    <row r="7258" spans="4:8" x14ac:dyDescent="0.35">
      <c r="D7258" s="4"/>
      <c r="H7258"/>
    </row>
    <row r="7259" spans="4:8" x14ac:dyDescent="0.35">
      <c r="D7259" s="4"/>
      <c r="H7259"/>
    </row>
    <row r="7260" spans="4:8" x14ac:dyDescent="0.35">
      <c r="D7260" s="4"/>
      <c r="H7260"/>
    </row>
    <row r="7261" spans="4:8" x14ac:dyDescent="0.35">
      <c r="D7261" s="4"/>
      <c r="H7261"/>
    </row>
    <row r="7262" spans="4:8" x14ac:dyDescent="0.35">
      <c r="D7262" s="4"/>
      <c r="H7262"/>
    </row>
    <row r="7263" spans="4:8" x14ac:dyDescent="0.35">
      <c r="D7263" s="4"/>
      <c r="H7263"/>
    </row>
    <row r="7264" spans="4:8" x14ac:dyDescent="0.35">
      <c r="D7264" s="4"/>
      <c r="H7264"/>
    </row>
    <row r="7265" spans="4:8" x14ac:dyDescent="0.35">
      <c r="D7265" s="4"/>
      <c r="H7265"/>
    </row>
    <row r="7266" spans="4:8" x14ac:dyDescent="0.35">
      <c r="D7266" s="4"/>
      <c r="H7266"/>
    </row>
    <row r="7267" spans="4:8" x14ac:dyDescent="0.35">
      <c r="D7267" s="4"/>
      <c r="H7267"/>
    </row>
    <row r="7268" spans="4:8" x14ac:dyDescent="0.35">
      <c r="D7268" s="4"/>
      <c r="H7268"/>
    </row>
    <row r="7269" spans="4:8" x14ac:dyDescent="0.35">
      <c r="D7269" s="4"/>
      <c r="H7269"/>
    </row>
    <row r="7270" spans="4:8" x14ac:dyDescent="0.35">
      <c r="D7270" s="4"/>
      <c r="H7270"/>
    </row>
    <row r="7271" spans="4:8" x14ac:dyDescent="0.35">
      <c r="D7271" s="4"/>
      <c r="H7271"/>
    </row>
    <row r="7272" spans="4:8" x14ac:dyDescent="0.35">
      <c r="D7272" s="4"/>
      <c r="H7272"/>
    </row>
    <row r="7273" spans="4:8" x14ac:dyDescent="0.35">
      <c r="D7273" s="4"/>
      <c r="H7273"/>
    </row>
    <row r="7274" spans="4:8" x14ac:dyDescent="0.35">
      <c r="D7274" s="4"/>
      <c r="H7274"/>
    </row>
    <row r="7275" spans="4:8" x14ac:dyDescent="0.35">
      <c r="D7275" s="4"/>
      <c r="H7275"/>
    </row>
    <row r="7276" spans="4:8" x14ac:dyDescent="0.35">
      <c r="D7276" s="4"/>
      <c r="H7276"/>
    </row>
    <row r="7277" spans="4:8" x14ac:dyDescent="0.35">
      <c r="D7277" s="4"/>
      <c r="H7277"/>
    </row>
    <row r="7278" spans="4:8" x14ac:dyDescent="0.35">
      <c r="D7278" s="4"/>
      <c r="H7278"/>
    </row>
    <row r="7279" spans="4:8" x14ac:dyDescent="0.35">
      <c r="D7279" s="4"/>
      <c r="H7279"/>
    </row>
    <row r="7280" spans="4:8" x14ac:dyDescent="0.35">
      <c r="D7280" s="4"/>
      <c r="H7280"/>
    </row>
    <row r="7281" spans="4:8" x14ac:dyDescent="0.35">
      <c r="D7281" s="4"/>
      <c r="H7281"/>
    </row>
    <row r="7282" spans="4:8" x14ac:dyDescent="0.35">
      <c r="D7282" s="4"/>
      <c r="H7282"/>
    </row>
    <row r="7283" spans="4:8" x14ac:dyDescent="0.35">
      <c r="D7283" s="4"/>
      <c r="H7283"/>
    </row>
    <row r="7284" spans="4:8" x14ac:dyDescent="0.35">
      <c r="D7284" s="4"/>
      <c r="H7284"/>
    </row>
    <row r="7285" spans="4:8" x14ac:dyDescent="0.35">
      <c r="D7285" s="4"/>
      <c r="H7285"/>
    </row>
    <row r="7286" spans="4:8" x14ac:dyDescent="0.35">
      <c r="D7286" s="4"/>
      <c r="H7286"/>
    </row>
    <row r="7287" spans="4:8" x14ac:dyDescent="0.35">
      <c r="D7287" s="4"/>
      <c r="H7287"/>
    </row>
    <row r="7288" spans="4:8" x14ac:dyDescent="0.35">
      <c r="D7288" s="4"/>
      <c r="H7288"/>
    </row>
    <row r="7289" spans="4:8" x14ac:dyDescent="0.35">
      <c r="D7289" s="4"/>
      <c r="H7289"/>
    </row>
    <row r="7290" spans="4:8" x14ac:dyDescent="0.35">
      <c r="D7290" s="4"/>
      <c r="H7290"/>
    </row>
    <row r="7291" spans="4:8" x14ac:dyDescent="0.35">
      <c r="D7291" s="4"/>
      <c r="H7291"/>
    </row>
    <row r="7292" spans="4:8" x14ac:dyDescent="0.35">
      <c r="D7292" s="4"/>
      <c r="H7292"/>
    </row>
    <row r="7293" spans="4:8" x14ac:dyDescent="0.35">
      <c r="D7293" s="4"/>
      <c r="H7293"/>
    </row>
    <row r="7294" spans="4:8" x14ac:dyDescent="0.35">
      <c r="D7294" s="4"/>
      <c r="H7294"/>
    </row>
    <row r="7295" spans="4:8" x14ac:dyDescent="0.35">
      <c r="D7295" s="4"/>
      <c r="H7295"/>
    </row>
    <row r="7296" spans="4:8" x14ac:dyDescent="0.35">
      <c r="D7296" s="4"/>
      <c r="H7296"/>
    </row>
    <row r="7297" spans="4:8" x14ac:dyDescent="0.35">
      <c r="D7297" s="4"/>
      <c r="H7297"/>
    </row>
    <row r="7298" spans="4:8" x14ac:dyDescent="0.35">
      <c r="D7298" s="4"/>
      <c r="H7298"/>
    </row>
    <row r="7299" spans="4:8" x14ac:dyDescent="0.35">
      <c r="D7299" s="4"/>
      <c r="H7299"/>
    </row>
    <row r="7300" spans="4:8" x14ac:dyDescent="0.35">
      <c r="D7300" s="4"/>
      <c r="H7300"/>
    </row>
    <row r="7301" spans="4:8" x14ac:dyDescent="0.35">
      <c r="D7301" s="4"/>
      <c r="H7301"/>
    </row>
    <row r="7302" spans="4:8" x14ac:dyDescent="0.35">
      <c r="D7302" s="4"/>
      <c r="H7302"/>
    </row>
    <row r="7303" spans="4:8" x14ac:dyDescent="0.35">
      <c r="D7303" s="4"/>
      <c r="H7303"/>
    </row>
    <row r="7304" spans="4:8" x14ac:dyDescent="0.35">
      <c r="D7304" s="4"/>
      <c r="H7304"/>
    </row>
    <row r="7305" spans="4:8" x14ac:dyDescent="0.35">
      <c r="D7305" s="4"/>
      <c r="H7305"/>
    </row>
    <row r="7306" spans="4:8" x14ac:dyDescent="0.35">
      <c r="D7306" s="4"/>
      <c r="H7306"/>
    </row>
    <row r="7307" spans="4:8" x14ac:dyDescent="0.35">
      <c r="D7307" s="4"/>
      <c r="H7307"/>
    </row>
    <row r="7308" spans="4:8" x14ac:dyDescent="0.35">
      <c r="D7308" s="4"/>
      <c r="H7308"/>
    </row>
    <row r="7309" spans="4:8" x14ac:dyDescent="0.35">
      <c r="D7309" s="4"/>
      <c r="H7309"/>
    </row>
    <row r="7310" spans="4:8" x14ac:dyDescent="0.35">
      <c r="D7310" s="4"/>
      <c r="H7310"/>
    </row>
    <row r="7311" spans="4:8" x14ac:dyDescent="0.35">
      <c r="D7311" s="4"/>
      <c r="H7311"/>
    </row>
    <row r="7312" spans="4:8" x14ac:dyDescent="0.35">
      <c r="D7312" s="4"/>
      <c r="H7312"/>
    </row>
    <row r="7313" spans="4:8" x14ac:dyDescent="0.35">
      <c r="D7313" s="4"/>
      <c r="H7313"/>
    </row>
    <row r="7314" spans="4:8" x14ac:dyDescent="0.35">
      <c r="D7314" s="4"/>
      <c r="H7314"/>
    </row>
    <row r="7315" spans="4:8" x14ac:dyDescent="0.35">
      <c r="D7315" s="4"/>
      <c r="H7315"/>
    </row>
    <row r="7316" spans="4:8" x14ac:dyDescent="0.35">
      <c r="D7316" s="4"/>
      <c r="H7316"/>
    </row>
    <row r="7317" spans="4:8" x14ac:dyDescent="0.35">
      <c r="D7317" s="4"/>
      <c r="H7317"/>
    </row>
    <row r="7318" spans="4:8" x14ac:dyDescent="0.35">
      <c r="D7318" s="4"/>
      <c r="H7318"/>
    </row>
    <row r="7319" spans="4:8" x14ac:dyDescent="0.35">
      <c r="D7319" s="4"/>
      <c r="H7319"/>
    </row>
    <row r="7320" spans="4:8" x14ac:dyDescent="0.35">
      <c r="D7320" s="4"/>
      <c r="H7320"/>
    </row>
    <row r="7321" spans="4:8" x14ac:dyDescent="0.35">
      <c r="D7321" s="4"/>
      <c r="H7321"/>
    </row>
    <row r="7322" spans="4:8" x14ac:dyDescent="0.35">
      <c r="D7322" s="4"/>
      <c r="H7322"/>
    </row>
    <row r="7323" spans="4:8" x14ac:dyDescent="0.35">
      <c r="D7323" s="4"/>
      <c r="H7323"/>
    </row>
    <row r="7324" spans="4:8" x14ac:dyDescent="0.35">
      <c r="D7324" s="4"/>
      <c r="H7324"/>
    </row>
    <row r="7325" spans="4:8" x14ac:dyDescent="0.35">
      <c r="D7325" s="4"/>
      <c r="H7325"/>
    </row>
    <row r="7326" spans="4:8" x14ac:dyDescent="0.35">
      <c r="D7326" s="4"/>
      <c r="H7326"/>
    </row>
    <row r="7327" spans="4:8" x14ac:dyDescent="0.35">
      <c r="D7327" s="4"/>
      <c r="H7327"/>
    </row>
    <row r="7328" spans="4:8" x14ac:dyDescent="0.35">
      <c r="D7328" s="4"/>
      <c r="H7328"/>
    </row>
    <row r="7329" spans="4:8" x14ac:dyDescent="0.35">
      <c r="D7329" s="4"/>
      <c r="H7329"/>
    </row>
    <row r="7330" spans="4:8" x14ac:dyDescent="0.35">
      <c r="D7330" s="4"/>
      <c r="H7330"/>
    </row>
    <row r="7331" spans="4:8" x14ac:dyDescent="0.35">
      <c r="D7331" s="4"/>
      <c r="H7331"/>
    </row>
    <row r="7332" spans="4:8" x14ac:dyDescent="0.35">
      <c r="D7332" s="4"/>
      <c r="H7332"/>
    </row>
    <row r="7333" spans="4:8" x14ac:dyDescent="0.35">
      <c r="D7333" s="4"/>
      <c r="H7333"/>
    </row>
    <row r="7334" spans="4:8" x14ac:dyDescent="0.35">
      <c r="D7334" s="4"/>
      <c r="H7334"/>
    </row>
    <row r="7335" spans="4:8" x14ac:dyDescent="0.35">
      <c r="D7335" s="4"/>
      <c r="H7335"/>
    </row>
    <row r="7336" spans="4:8" x14ac:dyDescent="0.35">
      <c r="D7336" s="4"/>
      <c r="H7336"/>
    </row>
    <row r="7337" spans="4:8" x14ac:dyDescent="0.35">
      <c r="D7337" s="4"/>
      <c r="H7337"/>
    </row>
    <row r="7338" spans="4:8" x14ac:dyDescent="0.35">
      <c r="D7338" s="4"/>
      <c r="H7338"/>
    </row>
    <row r="7339" spans="4:8" x14ac:dyDescent="0.35">
      <c r="D7339" s="4"/>
      <c r="H7339"/>
    </row>
    <row r="7340" spans="4:8" x14ac:dyDescent="0.35">
      <c r="D7340" s="4"/>
      <c r="H7340"/>
    </row>
    <row r="7341" spans="4:8" x14ac:dyDescent="0.35">
      <c r="D7341" s="4"/>
      <c r="H7341"/>
    </row>
    <row r="7342" spans="4:8" x14ac:dyDescent="0.35">
      <c r="D7342" s="4"/>
      <c r="H7342"/>
    </row>
    <row r="7343" spans="4:8" x14ac:dyDescent="0.35">
      <c r="D7343" s="4"/>
      <c r="H7343"/>
    </row>
    <row r="7344" spans="4:8" x14ac:dyDescent="0.35">
      <c r="D7344" s="4"/>
      <c r="H7344"/>
    </row>
    <row r="7345" spans="4:8" x14ac:dyDescent="0.35">
      <c r="D7345" s="4"/>
      <c r="H7345"/>
    </row>
    <row r="7346" spans="4:8" x14ac:dyDescent="0.35">
      <c r="D7346" s="4"/>
      <c r="H7346"/>
    </row>
    <row r="7347" spans="4:8" x14ac:dyDescent="0.35">
      <c r="D7347" s="4"/>
      <c r="H7347"/>
    </row>
    <row r="7348" spans="4:8" x14ac:dyDescent="0.35">
      <c r="D7348" s="4"/>
      <c r="H7348"/>
    </row>
    <row r="7349" spans="4:8" x14ac:dyDescent="0.35">
      <c r="D7349" s="4"/>
      <c r="H7349"/>
    </row>
    <row r="7350" spans="4:8" x14ac:dyDescent="0.35">
      <c r="D7350" s="4"/>
      <c r="H7350"/>
    </row>
    <row r="7351" spans="4:8" x14ac:dyDescent="0.35">
      <c r="D7351" s="4"/>
      <c r="H7351"/>
    </row>
    <row r="7352" spans="4:8" x14ac:dyDescent="0.35">
      <c r="D7352" s="4"/>
      <c r="H7352"/>
    </row>
    <row r="7353" spans="4:8" x14ac:dyDescent="0.35">
      <c r="D7353" s="4"/>
      <c r="H7353"/>
    </row>
    <row r="7354" spans="4:8" x14ac:dyDescent="0.35">
      <c r="D7354" s="4"/>
      <c r="H7354"/>
    </row>
    <row r="7355" spans="4:8" x14ac:dyDescent="0.35">
      <c r="D7355" s="4"/>
      <c r="H7355"/>
    </row>
    <row r="7356" spans="4:8" x14ac:dyDescent="0.35">
      <c r="D7356" s="4"/>
      <c r="H7356"/>
    </row>
    <row r="7357" spans="4:8" x14ac:dyDescent="0.35">
      <c r="D7357" s="4"/>
      <c r="H7357"/>
    </row>
    <row r="7358" spans="4:8" x14ac:dyDescent="0.35">
      <c r="D7358" s="4"/>
      <c r="H7358"/>
    </row>
    <row r="7359" spans="4:8" x14ac:dyDescent="0.35">
      <c r="D7359" s="4"/>
      <c r="H7359"/>
    </row>
    <row r="7360" spans="4:8" x14ac:dyDescent="0.35">
      <c r="D7360" s="4"/>
      <c r="H7360"/>
    </row>
    <row r="7361" spans="4:8" x14ac:dyDescent="0.35">
      <c r="D7361" s="4"/>
      <c r="H7361"/>
    </row>
    <row r="7362" spans="4:8" x14ac:dyDescent="0.35">
      <c r="D7362" s="4"/>
      <c r="H7362"/>
    </row>
    <row r="7363" spans="4:8" x14ac:dyDescent="0.35">
      <c r="D7363" s="4"/>
      <c r="H7363"/>
    </row>
    <row r="7364" spans="4:8" x14ac:dyDescent="0.35">
      <c r="D7364" s="4"/>
      <c r="H7364"/>
    </row>
    <row r="7365" spans="4:8" x14ac:dyDescent="0.35">
      <c r="D7365" s="4"/>
      <c r="H7365"/>
    </row>
    <row r="7366" spans="4:8" x14ac:dyDescent="0.35">
      <c r="D7366" s="4"/>
      <c r="H7366"/>
    </row>
    <row r="7367" spans="4:8" x14ac:dyDescent="0.35">
      <c r="D7367" s="4"/>
      <c r="H7367"/>
    </row>
    <row r="7368" spans="4:8" x14ac:dyDescent="0.35">
      <c r="D7368" s="4"/>
      <c r="H7368"/>
    </row>
    <row r="7369" spans="4:8" x14ac:dyDescent="0.35">
      <c r="D7369" s="4"/>
      <c r="H7369"/>
    </row>
    <row r="7370" spans="4:8" x14ac:dyDescent="0.35">
      <c r="D7370" s="4"/>
      <c r="H7370"/>
    </row>
    <row r="7371" spans="4:8" x14ac:dyDescent="0.35">
      <c r="D7371" s="4"/>
      <c r="H7371"/>
    </row>
    <row r="7372" spans="4:8" x14ac:dyDescent="0.35">
      <c r="D7372" s="4"/>
      <c r="H7372"/>
    </row>
    <row r="7373" spans="4:8" x14ac:dyDescent="0.35">
      <c r="D7373" s="4"/>
      <c r="H7373"/>
    </row>
    <row r="7374" spans="4:8" x14ac:dyDescent="0.35">
      <c r="D7374" s="4"/>
      <c r="H7374"/>
    </row>
    <row r="7375" spans="4:8" x14ac:dyDescent="0.35">
      <c r="D7375" s="4"/>
      <c r="H7375"/>
    </row>
    <row r="7376" spans="4:8" x14ac:dyDescent="0.35">
      <c r="D7376" s="4"/>
      <c r="H7376"/>
    </row>
    <row r="7377" spans="4:8" x14ac:dyDescent="0.35">
      <c r="D7377" s="4"/>
      <c r="H7377"/>
    </row>
    <row r="7378" spans="4:8" x14ac:dyDescent="0.35">
      <c r="D7378" s="4"/>
      <c r="H7378"/>
    </row>
    <row r="7379" spans="4:8" x14ac:dyDescent="0.35">
      <c r="D7379" s="4"/>
      <c r="H7379"/>
    </row>
    <row r="7380" spans="4:8" x14ac:dyDescent="0.35">
      <c r="D7380" s="4"/>
      <c r="H7380"/>
    </row>
    <row r="7381" spans="4:8" x14ac:dyDescent="0.35">
      <c r="D7381" s="4"/>
      <c r="H7381"/>
    </row>
    <row r="7382" spans="4:8" x14ac:dyDescent="0.35">
      <c r="D7382" s="4"/>
      <c r="H7382"/>
    </row>
    <row r="7383" spans="4:8" x14ac:dyDescent="0.35">
      <c r="D7383" s="4"/>
      <c r="H7383"/>
    </row>
    <row r="7384" spans="4:8" x14ac:dyDescent="0.35">
      <c r="D7384" s="4"/>
      <c r="H7384"/>
    </row>
    <row r="7385" spans="4:8" x14ac:dyDescent="0.35">
      <c r="D7385" s="4"/>
      <c r="H7385"/>
    </row>
    <row r="7386" spans="4:8" x14ac:dyDescent="0.35">
      <c r="D7386" s="4"/>
      <c r="H7386"/>
    </row>
    <row r="7387" spans="4:8" x14ac:dyDescent="0.35">
      <c r="D7387" s="4"/>
      <c r="H7387"/>
    </row>
    <row r="7388" spans="4:8" x14ac:dyDescent="0.35">
      <c r="D7388" s="4"/>
      <c r="H7388"/>
    </row>
    <row r="7389" spans="4:8" x14ac:dyDescent="0.35">
      <c r="D7389" s="4"/>
      <c r="H7389"/>
    </row>
    <row r="7390" spans="4:8" x14ac:dyDescent="0.35">
      <c r="D7390" s="4"/>
      <c r="H7390"/>
    </row>
    <row r="7391" spans="4:8" x14ac:dyDescent="0.35">
      <c r="D7391" s="4"/>
      <c r="H7391"/>
    </row>
    <row r="7392" spans="4:8" x14ac:dyDescent="0.35">
      <c r="D7392" s="4"/>
      <c r="H7392"/>
    </row>
    <row r="7393" spans="4:8" x14ac:dyDescent="0.35">
      <c r="D7393" s="4"/>
      <c r="H7393"/>
    </row>
    <row r="7394" spans="4:8" x14ac:dyDescent="0.35">
      <c r="D7394" s="4"/>
      <c r="H7394"/>
    </row>
    <row r="7395" spans="4:8" x14ac:dyDescent="0.35">
      <c r="D7395" s="4"/>
      <c r="H7395"/>
    </row>
    <row r="7396" spans="4:8" x14ac:dyDescent="0.35">
      <c r="D7396" s="4"/>
      <c r="H7396"/>
    </row>
    <row r="7397" spans="4:8" x14ac:dyDescent="0.35">
      <c r="D7397" s="4"/>
      <c r="H7397"/>
    </row>
    <row r="7398" spans="4:8" x14ac:dyDescent="0.35">
      <c r="D7398" s="4"/>
      <c r="H7398"/>
    </row>
    <row r="7399" spans="4:8" x14ac:dyDescent="0.35">
      <c r="D7399" s="4"/>
      <c r="H7399"/>
    </row>
    <row r="7400" spans="4:8" x14ac:dyDescent="0.35">
      <c r="D7400" s="4"/>
      <c r="H7400"/>
    </row>
    <row r="7401" spans="4:8" x14ac:dyDescent="0.35">
      <c r="D7401" s="4"/>
      <c r="H7401"/>
    </row>
    <row r="7402" spans="4:8" x14ac:dyDescent="0.35">
      <c r="D7402" s="4"/>
      <c r="H7402"/>
    </row>
    <row r="7403" spans="4:8" x14ac:dyDescent="0.35">
      <c r="D7403" s="4"/>
      <c r="H7403"/>
    </row>
    <row r="7404" spans="4:8" x14ac:dyDescent="0.35">
      <c r="D7404" s="4"/>
      <c r="H7404"/>
    </row>
    <row r="7405" spans="4:8" x14ac:dyDescent="0.35">
      <c r="D7405" s="4"/>
      <c r="H7405"/>
    </row>
    <row r="7406" spans="4:8" x14ac:dyDescent="0.35">
      <c r="D7406" s="4"/>
      <c r="H7406"/>
    </row>
    <row r="7407" spans="4:8" x14ac:dyDescent="0.35">
      <c r="D7407" s="4"/>
      <c r="H7407"/>
    </row>
    <row r="7408" spans="4:8" x14ac:dyDescent="0.35">
      <c r="D7408" s="4"/>
      <c r="H7408"/>
    </row>
    <row r="7409" spans="4:8" x14ac:dyDescent="0.35">
      <c r="D7409" s="4"/>
      <c r="H7409"/>
    </row>
    <row r="7410" spans="4:8" x14ac:dyDescent="0.35">
      <c r="D7410" s="4"/>
      <c r="H7410"/>
    </row>
    <row r="7411" spans="4:8" x14ac:dyDescent="0.35">
      <c r="D7411" s="4"/>
      <c r="H7411"/>
    </row>
    <row r="7412" spans="4:8" x14ac:dyDescent="0.35">
      <c r="D7412" s="4"/>
      <c r="H7412"/>
    </row>
    <row r="7413" spans="4:8" x14ac:dyDescent="0.35">
      <c r="D7413" s="4"/>
      <c r="H7413"/>
    </row>
    <row r="7414" spans="4:8" x14ac:dyDescent="0.35">
      <c r="D7414" s="4"/>
      <c r="H7414"/>
    </row>
    <row r="7415" spans="4:8" x14ac:dyDescent="0.35">
      <c r="D7415" s="4"/>
      <c r="H7415"/>
    </row>
    <row r="7416" spans="4:8" x14ac:dyDescent="0.35">
      <c r="D7416" s="4"/>
      <c r="H7416"/>
    </row>
    <row r="7417" spans="4:8" x14ac:dyDescent="0.35">
      <c r="D7417" s="4"/>
      <c r="H7417"/>
    </row>
    <row r="7418" spans="4:8" x14ac:dyDescent="0.35">
      <c r="D7418" s="4"/>
      <c r="H7418"/>
    </row>
    <row r="7419" spans="4:8" x14ac:dyDescent="0.35">
      <c r="D7419" s="4"/>
      <c r="H7419"/>
    </row>
    <row r="7420" spans="4:8" x14ac:dyDescent="0.35">
      <c r="D7420" s="4"/>
      <c r="H7420"/>
    </row>
    <row r="7421" spans="4:8" x14ac:dyDescent="0.35">
      <c r="D7421" s="4"/>
      <c r="H7421"/>
    </row>
    <row r="7422" spans="4:8" x14ac:dyDescent="0.35">
      <c r="D7422" s="4"/>
      <c r="H7422"/>
    </row>
    <row r="7423" spans="4:8" x14ac:dyDescent="0.35">
      <c r="D7423" s="4"/>
      <c r="H7423"/>
    </row>
    <row r="7424" spans="4:8" x14ac:dyDescent="0.35">
      <c r="D7424" s="4"/>
      <c r="H7424"/>
    </row>
    <row r="7425" spans="4:8" x14ac:dyDescent="0.35">
      <c r="D7425" s="4"/>
      <c r="H7425"/>
    </row>
    <row r="7426" spans="4:8" x14ac:dyDescent="0.35">
      <c r="D7426" s="4"/>
      <c r="H7426"/>
    </row>
    <row r="7427" spans="4:8" x14ac:dyDescent="0.35">
      <c r="D7427" s="4"/>
      <c r="H7427"/>
    </row>
    <row r="7428" spans="4:8" x14ac:dyDescent="0.35">
      <c r="D7428" s="4"/>
      <c r="H7428"/>
    </row>
    <row r="7429" spans="4:8" x14ac:dyDescent="0.35">
      <c r="D7429" s="4"/>
      <c r="H7429"/>
    </row>
    <row r="7430" spans="4:8" x14ac:dyDescent="0.35">
      <c r="D7430" s="4"/>
      <c r="H7430"/>
    </row>
    <row r="7431" spans="4:8" x14ac:dyDescent="0.35">
      <c r="D7431" s="4"/>
      <c r="H7431"/>
    </row>
    <row r="7432" spans="4:8" x14ac:dyDescent="0.35">
      <c r="D7432" s="4"/>
      <c r="H7432"/>
    </row>
    <row r="7433" spans="4:8" x14ac:dyDescent="0.35">
      <c r="D7433" s="4"/>
      <c r="H7433"/>
    </row>
    <row r="7434" spans="4:8" x14ac:dyDescent="0.35">
      <c r="D7434" s="4"/>
      <c r="H7434"/>
    </row>
    <row r="7435" spans="4:8" x14ac:dyDescent="0.35">
      <c r="D7435" s="4"/>
      <c r="H7435"/>
    </row>
    <row r="7436" spans="4:8" x14ac:dyDescent="0.35">
      <c r="D7436" s="4"/>
      <c r="H7436"/>
    </row>
    <row r="7437" spans="4:8" x14ac:dyDescent="0.35">
      <c r="D7437" s="4"/>
      <c r="H7437"/>
    </row>
    <row r="7438" spans="4:8" x14ac:dyDescent="0.35">
      <c r="D7438" s="4"/>
      <c r="H7438"/>
    </row>
    <row r="7439" spans="4:8" x14ac:dyDescent="0.35">
      <c r="D7439" s="4"/>
      <c r="H7439"/>
    </row>
    <row r="7440" spans="4:8" x14ac:dyDescent="0.35">
      <c r="D7440" s="4"/>
      <c r="H7440"/>
    </row>
    <row r="7441" spans="4:8" x14ac:dyDescent="0.35">
      <c r="D7441" s="4"/>
      <c r="H7441"/>
    </row>
    <row r="7442" spans="4:8" x14ac:dyDescent="0.35">
      <c r="D7442" s="4"/>
      <c r="H7442"/>
    </row>
    <row r="7443" spans="4:8" x14ac:dyDescent="0.35">
      <c r="D7443" s="4"/>
      <c r="H7443"/>
    </row>
    <row r="7444" spans="4:8" x14ac:dyDescent="0.35">
      <c r="D7444" s="4"/>
      <c r="H7444"/>
    </row>
    <row r="7445" spans="4:8" x14ac:dyDescent="0.35">
      <c r="D7445" s="4"/>
      <c r="H7445"/>
    </row>
    <row r="7446" spans="4:8" x14ac:dyDescent="0.35">
      <c r="D7446" s="4"/>
      <c r="H7446"/>
    </row>
    <row r="7447" spans="4:8" x14ac:dyDescent="0.35">
      <c r="D7447" s="4"/>
      <c r="H7447"/>
    </row>
    <row r="7448" spans="4:8" x14ac:dyDescent="0.35">
      <c r="D7448" s="4"/>
      <c r="H7448"/>
    </row>
    <row r="7449" spans="4:8" x14ac:dyDescent="0.35">
      <c r="D7449" s="4"/>
      <c r="H7449"/>
    </row>
    <row r="7450" spans="4:8" x14ac:dyDescent="0.35">
      <c r="D7450" s="4"/>
      <c r="H7450"/>
    </row>
    <row r="7451" spans="4:8" x14ac:dyDescent="0.35">
      <c r="D7451" s="4"/>
      <c r="H7451"/>
    </row>
    <row r="7452" spans="4:8" x14ac:dyDescent="0.35">
      <c r="D7452" s="4"/>
      <c r="H7452"/>
    </row>
    <row r="7453" spans="4:8" x14ac:dyDescent="0.35">
      <c r="D7453" s="4"/>
      <c r="H7453"/>
    </row>
    <row r="7454" spans="4:8" x14ac:dyDescent="0.35">
      <c r="D7454" s="4"/>
      <c r="H7454"/>
    </row>
    <row r="7455" spans="4:8" x14ac:dyDescent="0.35">
      <c r="D7455" s="4"/>
      <c r="H7455"/>
    </row>
    <row r="7456" spans="4:8" x14ac:dyDescent="0.35">
      <c r="D7456" s="4"/>
      <c r="H7456"/>
    </row>
    <row r="7457" spans="4:8" x14ac:dyDescent="0.35">
      <c r="D7457" s="4"/>
      <c r="H7457"/>
    </row>
    <row r="7458" spans="4:8" x14ac:dyDescent="0.35">
      <c r="D7458" s="4"/>
      <c r="H7458"/>
    </row>
    <row r="7459" spans="4:8" x14ac:dyDescent="0.35">
      <c r="D7459" s="4"/>
      <c r="H7459"/>
    </row>
    <row r="7460" spans="4:8" x14ac:dyDescent="0.35">
      <c r="D7460" s="4"/>
      <c r="H7460"/>
    </row>
    <row r="7461" spans="4:8" x14ac:dyDescent="0.35">
      <c r="D7461" s="4"/>
      <c r="H7461"/>
    </row>
    <row r="7462" spans="4:8" x14ac:dyDescent="0.35">
      <c r="D7462" s="4"/>
      <c r="H7462"/>
    </row>
    <row r="7463" spans="4:8" x14ac:dyDescent="0.35">
      <c r="D7463" s="4"/>
      <c r="H7463"/>
    </row>
    <row r="7464" spans="4:8" x14ac:dyDescent="0.35">
      <c r="D7464" s="4"/>
      <c r="H7464"/>
    </row>
    <row r="7465" spans="4:8" x14ac:dyDescent="0.35">
      <c r="D7465" s="4"/>
      <c r="H7465"/>
    </row>
    <row r="7466" spans="4:8" x14ac:dyDescent="0.35">
      <c r="D7466" s="4"/>
      <c r="H7466"/>
    </row>
    <row r="7467" spans="4:8" x14ac:dyDescent="0.35">
      <c r="D7467" s="4"/>
      <c r="H7467"/>
    </row>
    <row r="7468" spans="4:8" x14ac:dyDescent="0.35">
      <c r="D7468" s="4"/>
      <c r="H7468"/>
    </row>
    <row r="7469" spans="4:8" x14ac:dyDescent="0.35">
      <c r="D7469" s="4"/>
      <c r="H7469"/>
    </row>
    <row r="7470" spans="4:8" x14ac:dyDescent="0.35">
      <c r="D7470" s="4"/>
      <c r="H7470"/>
    </row>
    <row r="7471" spans="4:8" x14ac:dyDescent="0.35">
      <c r="D7471" s="4"/>
      <c r="H7471"/>
    </row>
    <row r="7472" spans="4:8" x14ac:dyDescent="0.35">
      <c r="D7472" s="4"/>
      <c r="H7472"/>
    </row>
    <row r="7473" spans="4:8" x14ac:dyDescent="0.35">
      <c r="D7473" s="4"/>
      <c r="H7473"/>
    </row>
    <row r="7474" spans="4:8" x14ac:dyDescent="0.35">
      <c r="D7474" s="4"/>
      <c r="H7474"/>
    </row>
    <row r="7475" spans="4:8" x14ac:dyDescent="0.35">
      <c r="D7475" s="4"/>
      <c r="H7475"/>
    </row>
    <row r="7476" spans="4:8" x14ac:dyDescent="0.35">
      <c r="D7476" s="4"/>
      <c r="H7476"/>
    </row>
    <row r="7477" spans="4:8" x14ac:dyDescent="0.35">
      <c r="D7477" s="4"/>
      <c r="H7477"/>
    </row>
    <row r="7478" spans="4:8" x14ac:dyDescent="0.35">
      <c r="D7478" s="4"/>
      <c r="H7478"/>
    </row>
    <row r="7479" spans="4:8" x14ac:dyDescent="0.35">
      <c r="D7479" s="4"/>
      <c r="H7479"/>
    </row>
    <row r="7480" spans="4:8" x14ac:dyDescent="0.35">
      <c r="D7480" s="4"/>
      <c r="H7480"/>
    </row>
    <row r="7481" spans="4:8" x14ac:dyDescent="0.35">
      <c r="D7481" s="4"/>
      <c r="H7481"/>
    </row>
    <row r="7482" spans="4:8" x14ac:dyDescent="0.35">
      <c r="D7482" s="4"/>
      <c r="H7482"/>
    </row>
    <row r="7483" spans="4:8" x14ac:dyDescent="0.35">
      <c r="D7483" s="4"/>
      <c r="H7483"/>
    </row>
    <row r="7484" spans="4:8" x14ac:dyDescent="0.35">
      <c r="D7484" s="4"/>
      <c r="H7484"/>
    </row>
    <row r="7485" spans="4:8" x14ac:dyDescent="0.35">
      <c r="H7485"/>
    </row>
    <row r="7486" spans="4:8" x14ac:dyDescent="0.35">
      <c r="H7486"/>
    </row>
    <row r="7487" spans="4:8" x14ac:dyDescent="0.35">
      <c r="H7487"/>
    </row>
    <row r="7488" spans="4:8" x14ac:dyDescent="0.35">
      <c r="H7488"/>
    </row>
    <row r="7489" spans="8:8" x14ac:dyDescent="0.35">
      <c r="H7489"/>
    </row>
    <row r="7490" spans="8:8" x14ac:dyDescent="0.35">
      <c r="H7490"/>
    </row>
    <row r="7491" spans="8:8" x14ac:dyDescent="0.35">
      <c r="H7491"/>
    </row>
    <row r="7492" spans="8:8" x14ac:dyDescent="0.35">
      <c r="H7492"/>
    </row>
    <row r="7493" spans="8:8" x14ac:dyDescent="0.35">
      <c r="H7493"/>
    </row>
    <row r="7494" spans="8:8" x14ac:dyDescent="0.35">
      <c r="H7494"/>
    </row>
    <row r="7495" spans="8:8" x14ac:dyDescent="0.35">
      <c r="H7495"/>
    </row>
    <row r="7496" spans="8:8" x14ac:dyDescent="0.35">
      <c r="H7496"/>
    </row>
    <row r="7497" spans="8:8" x14ac:dyDescent="0.35">
      <c r="H7497"/>
    </row>
    <row r="7498" spans="8:8" x14ac:dyDescent="0.35">
      <c r="H7498"/>
    </row>
    <row r="7499" spans="8:8" x14ac:dyDescent="0.35">
      <c r="H7499"/>
    </row>
    <row r="7500" spans="8:8" x14ac:dyDescent="0.35">
      <c r="H7500"/>
    </row>
    <row r="7501" spans="8:8" x14ac:dyDescent="0.35">
      <c r="H7501"/>
    </row>
    <row r="7502" spans="8:8" x14ac:dyDescent="0.35">
      <c r="H7502"/>
    </row>
    <row r="7503" spans="8:8" x14ac:dyDescent="0.35">
      <c r="H7503"/>
    </row>
    <row r="7504" spans="8:8" x14ac:dyDescent="0.35">
      <c r="H7504"/>
    </row>
    <row r="7505" spans="8:8" x14ac:dyDescent="0.35">
      <c r="H7505"/>
    </row>
    <row r="7506" spans="8:8" x14ac:dyDescent="0.35">
      <c r="H7506"/>
    </row>
    <row r="7507" spans="8:8" x14ac:dyDescent="0.35">
      <c r="H7507"/>
    </row>
    <row r="7508" spans="8:8" x14ac:dyDescent="0.35">
      <c r="H7508"/>
    </row>
    <row r="7509" spans="8:8" x14ac:dyDescent="0.35">
      <c r="H7509"/>
    </row>
    <row r="7510" spans="8:8" x14ac:dyDescent="0.35">
      <c r="H7510"/>
    </row>
    <row r="7511" spans="8:8" x14ac:dyDescent="0.35">
      <c r="H7511"/>
    </row>
    <row r="7512" spans="8:8" x14ac:dyDescent="0.35">
      <c r="H7512"/>
    </row>
    <row r="7513" spans="8:8" x14ac:dyDescent="0.35">
      <c r="H7513"/>
    </row>
    <row r="7514" spans="8:8" x14ac:dyDescent="0.35">
      <c r="H7514"/>
    </row>
    <row r="7515" spans="8:8" x14ac:dyDescent="0.35">
      <c r="H7515"/>
    </row>
    <row r="7516" spans="8:8" x14ac:dyDescent="0.35">
      <c r="H7516"/>
    </row>
    <row r="7517" spans="8:8" x14ac:dyDescent="0.35">
      <c r="H7517"/>
    </row>
    <row r="7518" spans="8:8" x14ac:dyDescent="0.35">
      <c r="H7518"/>
    </row>
    <row r="7519" spans="8:8" x14ac:dyDescent="0.35">
      <c r="H7519"/>
    </row>
    <row r="7520" spans="8:8" x14ac:dyDescent="0.35">
      <c r="H7520"/>
    </row>
    <row r="7521" spans="8:8" x14ac:dyDescent="0.35">
      <c r="H7521"/>
    </row>
    <row r="7522" spans="8:8" x14ac:dyDescent="0.35">
      <c r="H7522"/>
    </row>
    <row r="7523" spans="8:8" x14ac:dyDescent="0.35">
      <c r="H7523"/>
    </row>
    <row r="7524" spans="8:8" x14ac:dyDescent="0.35">
      <c r="H7524"/>
    </row>
    <row r="7525" spans="8:8" x14ac:dyDescent="0.35">
      <c r="H7525"/>
    </row>
    <row r="7526" spans="8:8" x14ac:dyDescent="0.35">
      <c r="H7526"/>
    </row>
    <row r="7527" spans="8:8" x14ac:dyDescent="0.35">
      <c r="H7527"/>
    </row>
    <row r="7528" spans="8:8" x14ac:dyDescent="0.35">
      <c r="H7528"/>
    </row>
    <row r="7529" spans="8:8" x14ac:dyDescent="0.35">
      <c r="H7529"/>
    </row>
    <row r="7530" spans="8:8" x14ac:dyDescent="0.35">
      <c r="H7530"/>
    </row>
    <row r="7531" spans="8:8" x14ac:dyDescent="0.35">
      <c r="H7531"/>
    </row>
    <row r="7532" spans="8:8" x14ac:dyDescent="0.35">
      <c r="H7532"/>
    </row>
    <row r="7533" spans="8:8" x14ac:dyDescent="0.35">
      <c r="H7533"/>
    </row>
    <row r="7534" spans="8:8" x14ac:dyDescent="0.35">
      <c r="H7534"/>
    </row>
    <row r="7535" spans="8:8" x14ac:dyDescent="0.35">
      <c r="H7535"/>
    </row>
    <row r="7536" spans="8:8" x14ac:dyDescent="0.35">
      <c r="H7536"/>
    </row>
    <row r="7537" spans="8:8" x14ac:dyDescent="0.35">
      <c r="H7537"/>
    </row>
    <row r="7538" spans="8:8" x14ac:dyDescent="0.35">
      <c r="H7538"/>
    </row>
    <row r="7539" spans="8:8" x14ac:dyDescent="0.35">
      <c r="H7539"/>
    </row>
    <row r="7540" spans="8:8" x14ac:dyDescent="0.35">
      <c r="H7540"/>
    </row>
    <row r="7541" spans="8:8" x14ac:dyDescent="0.35">
      <c r="H7541"/>
    </row>
    <row r="7542" spans="8:8" x14ac:dyDescent="0.35">
      <c r="H7542"/>
    </row>
    <row r="7543" spans="8:8" x14ac:dyDescent="0.35">
      <c r="H7543"/>
    </row>
    <row r="7544" spans="8:8" x14ac:dyDescent="0.35">
      <c r="H7544"/>
    </row>
    <row r="7545" spans="8:8" x14ac:dyDescent="0.35">
      <c r="H7545"/>
    </row>
    <row r="7546" spans="8:8" x14ac:dyDescent="0.35">
      <c r="H7546"/>
    </row>
    <row r="7547" spans="8:8" x14ac:dyDescent="0.35">
      <c r="H7547"/>
    </row>
    <row r="7548" spans="8:8" x14ac:dyDescent="0.35">
      <c r="H7548"/>
    </row>
    <row r="7549" spans="8:8" x14ac:dyDescent="0.35">
      <c r="H7549"/>
    </row>
    <row r="7550" spans="8:8" x14ac:dyDescent="0.35">
      <c r="H7550"/>
    </row>
    <row r="7551" spans="8:8" x14ac:dyDescent="0.35">
      <c r="H7551"/>
    </row>
    <row r="7552" spans="8:8" x14ac:dyDescent="0.35">
      <c r="H7552"/>
    </row>
    <row r="7553" spans="8:8" x14ac:dyDescent="0.35">
      <c r="H7553"/>
    </row>
    <row r="7554" spans="8:8" x14ac:dyDescent="0.35">
      <c r="H7554"/>
    </row>
    <row r="7555" spans="8:8" x14ac:dyDescent="0.35">
      <c r="H7555"/>
    </row>
    <row r="7556" spans="8:8" x14ac:dyDescent="0.35">
      <c r="H7556"/>
    </row>
    <row r="7557" spans="8:8" x14ac:dyDescent="0.35">
      <c r="H7557"/>
    </row>
    <row r="7558" spans="8:8" x14ac:dyDescent="0.35">
      <c r="H7558"/>
    </row>
    <row r="7559" spans="8:8" x14ac:dyDescent="0.35">
      <c r="H7559"/>
    </row>
    <row r="7560" spans="8:8" x14ac:dyDescent="0.35">
      <c r="H7560"/>
    </row>
    <row r="7561" spans="8:8" x14ac:dyDescent="0.35">
      <c r="H7561"/>
    </row>
    <row r="7562" spans="8:8" x14ac:dyDescent="0.35">
      <c r="H7562"/>
    </row>
    <row r="7563" spans="8:8" x14ac:dyDescent="0.35">
      <c r="H7563"/>
    </row>
    <row r="7564" spans="8:8" x14ac:dyDescent="0.35">
      <c r="H7564"/>
    </row>
    <row r="7565" spans="8:8" x14ac:dyDescent="0.35">
      <c r="H7565"/>
    </row>
    <row r="7566" spans="8:8" x14ac:dyDescent="0.35">
      <c r="H7566"/>
    </row>
    <row r="7567" spans="8:8" x14ac:dyDescent="0.35">
      <c r="H7567"/>
    </row>
    <row r="7568" spans="8:8" x14ac:dyDescent="0.35">
      <c r="H7568"/>
    </row>
    <row r="7569" spans="8:8" x14ac:dyDescent="0.35">
      <c r="H7569"/>
    </row>
    <row r="7570" spans="8:8" x14ac:dyDescent="0.35">
      <c r="H7570"/>
    </row>
    <row r="7571" spans="8:8" x14ac:dyDescent="0.35">
      <c r="H7571"/>
    </row>
    <row r="7572" spans="8:8" x14ac:dyDescent="0.35">
      <c r="H7572"/>
    </row>
    <row r="7573" spans="8:8" x14ac:dyDescent="0.35">
      <c r="H7573"/>
    </row>
    <row r="7574" spans="8:8" x14ac:dyDescent="0.35">
      <c r="H7574"/>
    </row>
    <row r="7575" spans="8:8" x14ac:dyDescent="0.35">
      <c r="H7575"/>
    </row>
    <row r="7576" spans="8:8" x14ac:dyDescent="0.35">
      <c r="H7576"/>
    </row>
    <row r="7577" spans="8:8" x14ac:dyDescent="0.35">
      <c r="H7577"/>
    </row>
    <row r="7578" spans="8:8" x14ac:dyDescent="0.35">
      <c r="H7578"/>
    </row>
    <row r="7579" spans="8:8" x14ac:dyDescent="0.35">
      <c r="H7579"/>
    </row>
    <row r="7580" spans="8:8" x14ac:dyDescent="0.35">
      <c r="H7580"/>
    </row>
    <row r="7581" spans="8:8" x14ac:dyDescent="0.35">
      <c r="H7581"/>
    </row>
    <row r="7582" spans="8:8" x14ac:dyDescent="0.35">
      <c r="H7582"/>
    </row>
    <row r="7583" spans="8:8" x14ac:dyDescent="0.35">
      <c r="H7583"/>
    </row>
    <row r="7584" spans="8:8" x14ac:dyDescent="0.35">
      <c r="H7584"/>
    </row>
    <row r="7585" spans="8:8" x14ac:dyDescent="0.35">
      <c r="H7585"/>
    </row>
    <row r="7586" spans="8:8" x14ac:dyDescent="0.35">
      <c r="H7586"/>
    </row>
    <row r="7587" spans="8:8" x14ac:dyDescent="0.35">
      <c r="H7587"/>
    </row>
    <row r="7588" spans="8:8" x14ac:dyDescent="0.35">
      <c r="H7588"/>
    </row>
    <row r="7589" spans="8:8" x14ac:dyDescent="0.35">
      <c r="H7589"/>
    </row>
    <row r="7590" spans="8:8" x14ac:dyDescent="0.35">
      <c r="H7590"/>
    </row>
    <row r="7591" spans="8:8" x14ac:dyDescent="0.35">
      <c r="H7591"/>
    </row>
    <row r="7592" spans="8:8" x14ac:dyDescent="0.35">
      <c r="H7592"/>
    </row>
    <row r="7593" spans="8:8" x14ac:dyDescent="0.35">
      <c r="H7593"/>
    </row>
    <row r="7594" spans="8:8" x14ac:dyDescent="0.35">
      <c r="H7594"/>
    </row>
    <row r="7595" spans="8:8" x14ac:dyDescent="0.35">
      <c r="H7595"/>
    </row>
    <row r="7596" spans="8:8" x14ac:dyDescent="0.35">
      <c r="H7596"/>
    </row>
    <row r="7597" spans="8:8" x14ac:dyDescent="0.35">
      <c r="H7597"/>
    </row>
    <row r="7598" spans="8:8" x14ac:dyDescent="0.35">
      <c r="H7598"/>
    </row>
    <row r="7599" spans="8:8" x14ac:dyDescent="0.35">
      <c r="H7599"/>
    </row>
    <row r="7600" spans="8:8" x14ac:dyDescent="0.35">
      <c r="H7600"/>
    </row>
    <row r="7601" spans="8:8" x14ac:dyDescent="0.35">
      <c r="H7601"/>
    </row>
    <row r="7602" spans="8:8" x14ac:dyDescent="0.35">
      <c r="H7602"/>
    </row>
    <row r="7603" spans="8:8" x14ac:dyDescent="0.35">
      <c r="H7603"/>
    </row>
    <row r="7604" spans="8:8" x14ac:dyDescent="0.35">
      <c r="H7604"/>
    </row>
    <row r="7605" spans="8:8" x14ac:dyDescent="0.35">
      <c r="H7605"/>
    </row>
    <row r="7606" spans="8:8" x14ac:dyDescent="0.35">
      <c r="H7606"/>
    </row>
    <row r="7607" spans="8:8" x14ac:dyDescent="0.35">
      <c r="H7607"/>
    </row>
    <row r="7608" spans="8:8" x14ac:dyDescent="0.35">
      <c r="H7608"/>
    </row>
    <row r="7609" spans="8:8" x14ac:dyDescent="0.35">
      <c r="H7609"/>
    </row>
    <row r="7610" spans="8:8" x14ac:dyDescent="0.35">
      <c r="H7610"/>
    </row>
    <row r="7611" spans="8:8" x14ac:dyDescent="0.35">
      <c r="H7611"/>
    </row>
    <row r="7612" spans="8:8" x14ac:dyDescent="0.35">
      <c r="H7612"/>
    </row>
    <row r="7613" spans="8:8" x14ac:dyDescent="0.35">
      <c r="H7613"/>
    </row>
    <row r="7614" spans="8:8" x14ac:dyDescent="0.35">
      <c r="H7614"/>
    </row>
    <row r="7615" spans="8:8" x14ac:dyDescent="0.35">
      <c r="H7615"/>
    </row>
    <row r="7616" spans="8:8" x14ac:dyDescent="0.35">
      <c r="H7616"/>
    </row>
    <row r="7617" spans="8:8" x14ac:dyDescent="0.35">
      <c r="H7617"/>
    </row>
    <row r="7618" spans="8:8" x14ac:dyDescent="0.35">
      <c r="H7618"/>
    </row>
    <row r="7619" spans="8:8" x14ac:dyDescent="0.35">
      <c r="H7619"/>
    </row>
    <row r="7620" spans="8:8" x14ac:dyDescent="0.35">
      <c r="H7620"/>
    </row>
    <row r="7621" spans="8:8" x14ac:dyDescent="0.35">
      <c r="H7621"/>
    </row>
    <row r="7622" spans="8:8" x14ac:dyDescent="0.35">
      <c r="H7622"/>
    </row>
    <row r="7623" spans="8:8" x14ac:dyDescent="0.35">
      <c r="H7623"/>
    </row>
    <row r="7624" spans="8:8" x14ac:dyDescent="0.35">
      <c r="H7624"/>
    </row>
    <row r="7625" spans="8:8" x14ac:dyDescent="0.35">
      <c r="H7625"/>
    </row>
    <row r="7626" spans="8:8" x14ac:dyDescent="0.35">
      <c r="H7626"/>
    </row>
    <row r="7627" spans="8:8" x14ac:dyDescent="0.35">
      <c r="H7627"/>
    </row>
    <row r="7628" spans="8:8" x14ac:dyDescent="0.35">
      <c r="H7628"/>
    </row>
    <row r="7629" spans="8:8" x14ac:dyDescent="0.35">
      <c r="H7629"/>
    </row>
    <row r="7630" spans="8:8" x14ac:dyDescent="0.35">
      <c r="H7630"/>
    </row>
    <row r="7631" spans="8:8" x14ac:dyDescent="0.35">
      <c r="H7631"/>
    </row>
    <row r="7632" spans="8:8" x14ac:dyDescent="0.35">
      <c r="H7632"/>
    </row>
    <row r="7633" spans="8:8" x14ac:dyDescent="0.35">
      <c r="H7633"/>
    </row>
    <row r="7634" spans="8:8" x14ac:dyDescent="0.35">
      <c r="H7634"/>
    </row>
    <row r="7635" spans="8:8" x14ac:dyDescent="0.35">
      <c r="H7635"/>
    </row>
    <row r="7636" spans="8:8" x14ac:dyDescent="0.35">
      <c r="H7636"/>
    </row>
    <row r="7637" spans="8:8" x14ac:dyDescent="0.35">
      <c r="H7637"/>
    </row>
    <row r="7638" spans="8:8" x14ac:dyDescent="0.35">
      <c r="H7638"/>
    </row>
    <row r="7639" spans="8:8" x14ac:dyDescent="0.35">
      <c r="H7639"/>
    </row>
    <row r="7640" spans="8:8" x14ac:dyDescent="0.35">
      <c r="H7640"/>
    </row>
    <row r="7641" spans="8:8" x14ac:dyDescent="0.35">
      <c r="H7641"/>
    </row>
    <row r="7642" spans="8:8" x14ac:dyDescent="0.35">
      <c r="H7642"/>
    </row>
    <row r="7643" spans="8:8" x14ac:dyDescent="0.35">
      <c r="H7643"/>
    </row>
    <row r="7644" spans="8:8" x14ac:dyDescent="0.35">
      <c r="H7644"/>
    </row>
    <row r="7645" spans="8:8" x14ac:dyDescent="0.35">
      <c r="H7645"/>
    </row>
    <row r="7646" spans="8:8" x14ac:dyDescent="0.35">
      <c r="H7646"/>
    </row>
    <row r="7647" spans="8:8" x14ac:dyDescent="0.35">
      <c r="H7647"/>
    </row>
    <row r="7648" spans="8:8" x14ac:dyDescent="0.35">
      <c r="H7648"/>
    </row>
    <row r="7649" spans="8:8" x14ac:dyDescent="0.35">
      <c r="H7649"/>
    </row>
    <row r="7650" spans="8:8" x14ac:dyDescent="0.35">
      <c r="H7650"/>
    </row>
    <row r="7651" spans="8:8" x14ac:dyDescent="0.35">
      <c r="H7651"/>
    </row>
    <row r="7652" spans="8:8" x14ac:dyDescent="0.35">
      <c r="H7652"/>
    </row>
    <row r="7653" spans="8:8" x14ac:dyDescent="0.35">
      <c r="H7653"/>
    </row>
    <row r="7654" spans="8:8" x14ac:dyDescent="0.35">
      <c r="H7654"/>
    </row>
    <row r="7655" spans="8:8" x14ac:dyDescent="0.35">
      <c r="H7655"/>
    </row>
    <row r="7656" spans="8:8" x14ac:dyDescent="0.35">
      <c r="H7656"/>
    </row>
    <row r="7657" spans="8:8" x14ac:dyDescent="0.35">
      <c r="H7657"/>
    </row>
    <row r="7658" spans="8:8" x14ac:dyDescent="0.35">
      <c r="H7658"/>
    </row>
    <row r="7659" spans="8:8" x14ac:dyDescent="0.35">
      <c r="H7659"/>
    </row>
    <row r="7660" spans="8:8" x14ac:dyDescent="0.35">
      <c r="H7660"/>
    </row>
    <row r="7661" spans="8:8" x14ac:dyDescent="0.35">
      <c r="H7661"/>
    </row>
    <row r="7662" spans="8:8" x14ac:dyDescent="0.35">
      <c r="H7662"/>
    </row>
    <row r="7663" spans="8:8" x14ac:dyDescent="0.35">
      <c r="H7663"/>
    </row>
    <row r="7664" spans="8:8" x14ac:dyDescent="0.35">
      <c r="H7664"/>
    </row>
    <row r="7665" spans="8:8" x14ac:dyDescent="0.35">
      <c r="H7665"/>
    </row>
    <row r="7666" spans="8:8" x14ac:dyDescent="0.35">
      <c r="H7666"/>
    </row>
    <row r="7667" spans="8:8" x14ac:dyDescent="0.35">
      <c r="H7667"/>
    </row>
    <row r="7668" spans="8:8" x14ac:dyDescent="0.35">
      <c r="H7668"/>
    </row>
    <row r="7669" spans="8:8" x14ac:dyDescent="0.35">
      <c r="H7669"/>
    </row>
    <row r="7670" spans="8:8" x14ac:dyDescent="0.35">
      <c r="H7670"/>
    </row>
    <row r="7671" spans="8:8" x14ac:dyDescent="0.35">
      <c r="H7671"/>
    </row>
    <row r="7672" spans="8:8" x14ac:dyDescent="0.35">
      <c r="H7672"/>
    </row>
    <row r="7673" spans="8:8" x14ac:dyDescent="0.35">
      <c r="H7673"/>
    </row>
    <row r="7674" spans="8:8" x14ac:dyDescent="0.35">
      <c r="H7674"/>
    </row>
    <row r="7675" spans="8:8" x14ac:dyDescent="0.35">
      <c r="H7675"/>
    </row>
    <row r="7676" spans="8:8" x14ac:dyDescent="0.35">
      <c r="H7676"/>
    </row>
    <row r="7677" spans="8:8" x14ac:dyDescent="0.35">
      <c r="H7677"/>
    </row>
    <row r="7678" spans="8:8" x14ac:dyDescent="0.35">
      <c r="H7678"/>
    </row>
    <row r="7679" spans="8:8" x14ac:dyDescent="0.35">
      <c r="H7679"/>
    </row>
    <row r="7680" spans="8:8" x14ac:dyDescent="0.35">
      <c r="H7680"/>
    </row>
    <row r="7681" spans="8:8" x14ac:dyDescent="0.35">
      <c r="H7681"/>
    </row>
    <row r="7682" spans="8:8" x14ac:dyDescent="0.35">
      <c r="H7682"/>
    </row>
    <row r="7683" spans="8:8" x14ac:dyDescent="0.35">
      <c r="H7683"/>
    </row>
    <row r="7684" spans="8:8" x14ac:dyDescent="0.35">
      <c r="H7684"/>
    </row>
    <row r="7685" spans="8:8" x14ac:dyDescent="0.35">
      <c r="H7685"/>
    </row>
    <row r="7686" spans="8:8" x14ac:dyDescent="0.35">
      <c r="H7686"/>
    </row>
    <row r="7687" spans="8:8" x14ac:dyDescent="0.35">
      <c r="H7687"/>
    </row>
    <row r="7688" spans="8:8" x14ac:dyDescent="0.35">
      <c r="H7688"/>
    </row>
    <row r="7689" spans="8:8" x14ac:dyDescent="0.35">
      <c r="H7689"/>
    </row>
    <row r="7690" spans="8:8" x14ac:dyDescent="0.35">
      <c r="H7690"/>
    </row>
    <row r="7691" spans="8:8" x14ac:dyDescent="0.35">
      <c r="H7691"/>
    </row>
    <row r="7692" spans="8:8" x14ac:dyDescent="0.35">
      <c r="H7692"/>
    </row>
    <row r="7693" spans="8:8" x14ac:dyDescent="0.35">
      <c r="H7693"/>
    </row>
    <row r="7694" spans="8:8" x14ac:dyDescent="0.35">
      <c r="H7694"/>
    </row>
    <row r="7695" spans="8:8" x14ac:dyDescent="0.35">
      <c r="H7695"/>
    </row>
    <row r="7696" spans="8:8" x14ac:dyDescent="0.35">
      <c r="H7696"/>
    </row>
    <row r="7697" spans="8:8" x14ac:dyDescent="0.35">
      <c r="H7697"/>
    </row>
    <row r="7698" spans="8:8" x14ac:dyDescent="0.35">
      <c r="H7698"/>
    </row>
    <row r="7699" spans="8:8" x14ac:dyDescent="0.35">
      <c r="H7699"/>
    </row>
    <row r="7700" spans="8:8" x14ac:dyDescent="0.35">
      <c r="H7700"/>
    </row>
    <row r="7701" spans="8:8" x14ac:dyDescent="0.35">
      <c r="H7701"/>
    </row>
    <row r="7702" spans="8:8" x14ac:dyDescent="0.35">
      <c r="H7702"/>
    </row>
    <row r="7703" spans="8:8" x14ac:dyDescent="0.35">
      <c r="H7703"/>
    </row>
    <row r="7704" spans="8:8" x14ac:dyDescent="0.35">
      <c r="H7704"/>
    </row>
    <row r="7705" spans="8:8" x14ac:dyDescent="0.35">
      <c r="H7705"/>
    </row>
    <row r="7706" spans="8:8" x14ac:dyDescent="0.35">
      <c r="H7706"/>
    </row>
    <row r="7707" spans="8:8" x14ac:dyDescent="0.35">
      <c r="H7707"/>
    </row>
    <row r="7708" spans="8:8" x14ac:dyDescent="0.35">
      <c r="H7708"/>
    </row>
    <row r="7709" spans="8:8" x14ac:dyDescent="0.35">
      <c r="H7709"/>
    </row>
    <row r="7710" spans="8:8" x14ac:dyDescent="0.35">
      <c r="H7710"/>
    </row>
    <row r="7711" spans="8:8" x14ac:dyDescent="0.35">
      <c r="H7711"/>
    </row>
    <row r="7712" spans="8:8" x14ac:dyDescent="0.35">
      <c r="H7712"/>
    </row>
    <row r="7713" spans="8:8" x14ac:dyDescent="0.35">
      <c r="H7713"/>
    </row>
    <row r="7714" spans="8:8" x14ac:dyDescent="0.35">
      <c r="H7714"/>
    </row>
    <row r="7715" spans="8:8" x14ac:dyDescent="0.35">
      <c r="H7715"/>
    </row>
    <row r="7716" spans="8:8" x14ac:dyDescent="0.35">
      <c r="H7716"/>
    </row>
    <row r="7717" spans="8:8" x14ac:dyDescent="0.35">
      <c r="H7717"/>
    </row>
    <row r="7718" spans="8:8" x14ac:dyDescent="0.35">
      <c r="H7718"/>
    </row>
    <row r="7719" spans="8:8" x14ac:dyDescent="0.35">
      <c r="H7719"/>
    </row>
    <row r="7720" spans="8:8" x14ac:dyDescent="0.35">
      <c r="H7720"/>
    </row>
    <row r="7721" spans="8:8" x14ac:dyDescent="0.35">
      <c r="H7721"/>
    </row>
    <row r="7722" spans="8:8" x14ac:dyDescent="0.35">
      <c r="H7722"/>
    </row>
    <row r="7723" spans="8:8" x14ac:dyDescent="0.35">
      <c r="H7723"/>
    </row>
    <row r="7724" spans="8:8" x14ac:dyDescent="0.35">
      <c r="H7724"/>
    </row>
    <row r="7725" spans="8:8" x14ac:dyDescent="0.35">
      <c r="H7725"/>
    </row>
    <row r="7726" spans="8:8" x14ac:dyDescent="0.35">
      <c r="H7726"/>
    </row>
    <row r="7727" spans="8:8" x14ac:dyDescent="0.35">
      <c r="H7727"/>
    </row>
    <row r="7728" spans="8:8" x14ac:dyDescent="0.35">
      <c r="H7728"/>
    </row>
    <row r="7729" spans="8:8" x14ac:dyDescent="0.35">
      <c r="H7729"/>
    </row>
    <row r="7730" spans="8:8" x14ac:dyDescent="0.35">
      <c r="H7730"/>
    </row>
    <row r="7731" spans="8:8" x14ac:dyDescent="0.35">
      <c r="H7731"/>
    </row>
    <row r="7732" spans="8:8" x14ac:dyDescent="0.35">
      <c r="H7732"/>
    </row>
    <row r="7733" spans="8:8" x14ac:dyDescent="0.35">
      <c r="H7733"/>
    </row>
    <row r="7734" spans="8:8" x14ac:dyDescent="0.35">
      <c r="H7734"/>
    </row>
    <row r="7735" spans="8:8" x14ac:dyDescent="0.35">
      <c r="H7735"/>
    </row>
    <row r="7736" spans="8:8" x14ac:dyDescent="0.35">
      <c r="H7736"/>
    </row>
    <row r="7737" spans="8:8" x14ac:dyDescent="0.35">
      <c r="H7737"/>
    </row>
    <row r="7738" spans="8:8" x14ac:dyDescent="0.35">
      <c r="H7738"/>
    </row>
    <row r="7739" spans="8:8" x14ac:dyDescent="0.35">
      <c r="H7739"/>
    </row>
    <row r="7740" spans="8:8" x14ac:dyDescent="0.35">
      <c r="H7740"/>
    </row>
    <row r="7741" spans="8:8" x14ac:dyDescent="0.35">
      <c r="H7741"/>
    </row>
    <row r="7742" spans="8:8" x14ac:dyDescent="0.35">
      <c r="H7742"/>
    </row>
    <row r="7743" spans="8:8" x14ac:dyDescent="0.35">
      <c r="H7743"/>
    </row>
    <row r="7744" spans="8:8" x14ac:dyDescent="0.35">
      <c r="H7744"/>
    </row>
    <row r="7745" spans="8:8" x14ac:dyDescent="0.35">
      <c r="H7745"/>
    </row>
    <row r="7746" spans="8:8" x14ac:dyDescent="0.35">
      <c r="H7746"/>
    </row>
    <row r="7747" spans="8:8" x14ac:dyDescent="0.35">
      <c r="H7747"/>
    </row>
    <row r="7748" spans="8:8" x14ac:dyDescent="0.35">
      <c r="H7748"/>
    </row>
    <row r="7749" spans="8:8" x14ac:dyDescent="0.35">
      <c r="H7749"/>
    </row>
    <row r="7750" spans="8:8" x14ac:dyDescent="0.35">
      <c r="H7750"/>
    </row>
    <row r="7751" spans="8:8" x14ac:dyDescent="0.35">
      <c r="H7751"/>
    </row>
    <row r="7752" spans="8:8" x14ac:dyDescent="0.35">
      <c r="H7752"/>
    </row>
    <row r="7753" spans="8:8" x14ac:dyDescent="0.35">
      <c r="H7753"/>
    </row>
    <row r="7754" spans="8:8" x14ac:dyDescent="0.35">
      <c r="H7754"/>
    </row>
    <row r="7755" spans="8:8" x14ac:dyDescent="0.35">
      <c r="H7755"/>
    </row>
    <row r="7756" spans="8:8" x14ac:dyDescent="0.35">
      <c r="H7756"/>
    </row>
    <row r="7757" spans="8:8" x14ac:dyDescent="0.35">
      <c r="H7757"/>
    </row>
    <row r="7758" spans="8:8" x14ac:dyDescent="0.35">
      <c r="H7758"/>
    </row>
    <row r="7759" spans="8:8" x14ac:dyDescent="0.35">
      <c r="H7759"/>
    </row>
    <row r="7760" spans="8:8" x14ac:dyDescent="0.35">
      <c r="H7760"/>
    </row>
    <row r="7761" spans="8:8" x14ac:dyDescent="0.35">
      <c r="H7761"/>
    </row>
    <row r="7762" spans="8:8" x14ac:dyDescent="0.35">
      <c r="H7762"/>
    </row>
    <row r="7763" spans="8:8" x14ac:dyDescent="0.35">
      <c r="H7763"/>
    </row>
    <row r="7764" spans="8:8" x14ac:dyDescent="0.35">
      <c r="H7764"/>
    </row>
    <row r="7765" spans="8:8" x14ac:dyDescent="0.35">
      <c r="H7765"/>
    </row>
    <row r="7766" spans="8:8" x14ac:dyDescent="0.35">
      <c r="H7766"/>
    </row>
    <row r="7767" spans="8:8" x14ac:dyDescent="0.35">
      <c r="H7767"/>
    </row>
    <row r="7768" spans="8:8" x14ac:dyDescent="0.35">
      <c r="H7768"/>
    </row>
    <row r="7769" spans="8:8" x14ac:dyDescent="0.35">
      <c r="H7769"/>
    </row>
    <row r="7770" spans="8:8" x14ac:dyDescent="0.35">
      <c r="H7770"/>
    </row>
    <row r="7771" spans="8:8" x14ac:dyDescent="0.35">
      <c r="H7771"/>
    </row>
    <row r="7772" spans="8:8" x14ac:dyDescent="0.35">
      <c r="H7772"/>
    </row>
    <row r="7773" spans="8:8" x14ac:dyDescent="0.35">
      <c r="H7773"/>
    </row>
    <row r="7774" spans="8:8" x14ac:dyDescent="0.35">
      <c r="H7774"/>
    </row>
    <row r="7775" spans="8:8" x14ac:dyDescent="0.35">
      <c r="H7775"/>
    </row>
    <row r="7776" spans="8:8" x14ac:dyDescent="0.35">
      <c r="H7776"/>
    </row>
    <row r="7777" spans="8:8" x14ac:dyDescent="0.35">
      <c r="H7777"/>
    </row>
    <row r="7778" spans="8:8" x14ac:dyDescent="0.35">
      <c r="H7778"/>
    </row>
    <row r="7779" spans="8:8" x14ac:dyDescent="0.35">
      <c r="H7779"/>
    </row>
    <row r="7780" spans="8:8" x14ac:dyDescent="0.35">
      <c r="H7780"/>
    </row>
    <row r="7781" spans="8:8" x14ac:dyDescent="0.35">
      <c r="H7781"/>
    </row>
    <row r="7782" spans="8:8" x14ac:dyDescent="0.35">
      <c r="H7782"/>
    </row>
    <row r="7783" spans="8:8" x14ac:dyDescent="0.35">
      <c r="H7783"/>
    </row>
    <row r="7784" spans="8:8" x14ac:dyDescent="0.35">
      <c r="H7784"/>
    </row>
    <row r="7785" spans="8:8" x14ac:dyDescent="0.35">
      <c r="H7785"/>
    </row>
    <row r="7786" spans="8:8" x14ac:dyDescent="0.35">
      <c r="H7786"/>
    </row>
    <row r="7787" spans="8:8" x14ac:dyDescent="0.35">
      <c r="H7787"/>
    </row>
    <row r="7788" spans="8:8" x14ac:dyDescent="0.35">
      <c r="H7788"/>
    </row>
    <row r="7789" spans="8:8" x14ac:dyDescent="0.35">
      <c r="H7789"/>
    </row>
    <row r="7790" spans="8:8" x14ac:dyDescent="0.35">
      <c r="H7790"/>
    </row>
    <row r="7791" spans="8:8" x14ac:dyDescent="0.35">
      <c r="H7791"/>
    </row>
    <row r="7792" spans="8:8" x14ac:dyDescent="0.35">
      <c r="H7792"/>
    </row>
    <row r="7793" spans="8:8" x14ac:dyDescent="0.35">
      <c r="H7793"/>
    </row>
    <row r="7794" spans="8:8" x14ac:dyDescent="0.35">
      <c r="H7794"/>
    </row>
    <row r="7795" spans="8:8" x14ac:dyDescent="0.35">
      <c r="H7795"/>
    </row>
    <row r="7796" spans="8:8" x14ac:dyDescent="0.35">
      <c r="H7796"/>
    </row>
    <row r="7797" spans="8:8" x14ac:dyDescent="0.35">
      <c r="H7797"/>
    </row>
    <row r="7798" spans="8:8" x14ac:dyDescent="0.35">
      <c r="H7798"/>
    </row>
    <row r="7799" spans="8:8" x14ac:dyDescent="0.35">
      <c r="H7799"/>
    </row>
    <row r="7800" spans="8:8" x14ac:dyDescent="0.35">
      <c r="H7800"/>
    </row>
    <row r="7801" spans="8:8" x14ac:dyDescent="0.35">
      <c r="H7801"/>
    </row>
    <row r="7802" spans="8:8" x14ac:dyDescent="0.35">
      <c r="H7802"/>
    </row>
    <row r="7803" spans="8:8" x14ac:dyDescent="0.35">
      <c r="H7803"/>
    </row>
    <row r="7804" spans="8:8" x14ac:dyDescent="0.35">
      <c r="H7804"/>
    </row>
    <row r="7805" spans="8:8" x14ac:dyDescent="0.35">
      <c r="H7805"/>
    </row>
    <row r="7806" spans="8:8" x14ac:dyDescent="0.35">
      <c r="H7806"/>
    </row>
    <row r="7807" spans="8:8" x14ac:dyDescent="0.35">
      <c r="H7807"/>
    </row>
    <row r="7808" spans="8:8" x14ac:dyDescent="0.35">
      <c r="H7808"/>
    </row>
    <row r="7809" spans="8:8" x14ac:dyDescent="0.35">
      <c r="H7809"/>
    </row>
    <row r="7810" spans="8:8" x14ac:dyDescent="0.35">
      <c r="H7810"/>
    </row>
    <row r="7811" spans="8:8" x14ac:dyDescent="0.35">
      <c r="H7811"/>
    </row>
    <row r="7812" spans="8:8" x14ac:dyDescent="0.35">
      <c r="H7812"/>
    </row>
    <row r="7813" spans="8:8" x14ac:dyDescent="0.35">
      <c r="H7813"/>
    </row>
    <row r="7814" spans="8:8" x14ac:dyDescent="0.35">
      <c r="H7814"/>
    </row>
    <row r="7815" spans="8:8" x14ac:dyDescent="0.35">
      <c r="H7815"/>
    </row>
    <row r="7816" spans="8:8" x14ac:dyDescent="0.35">
      <c r="H7816"/>
    </row>
    <row r="7817" spans="8:8" x14ac:dyDescent="0.35">
      <c r="H7817"/>
    </row>
    <row r="7818" spans="8:8" x14ac:dyDescent="0.35">
      <c r="H7818"/>
    </row>
    <row r="7819" spans="8:8" x14ac:dyDescent="0.35">
      <c r="H7819"/>
    </row>
    <row r="7820" spans="8:8" x14ac:dyDescent="0.35">
      <c r="H7820"/>
    </row>
    <row r="7821" spans="8:8" x14ac:dyDescent="0.35">
      <c r="H7821"/>
    </row>
    <row r="7822" spans="8:8" x14ac:dyDescent="0.35">
      <c r="H7822"/>
    </row>
    <row r="7823" spans="8:8" x14ac:dyDescent="0.35">
      <c r="H7823"/>
    </row>
    <row r="7824" spans="8:8" x14ac:dyDescent="0.35">
      <c r="H7824"/>
    </row>
    <row r="7825" spans="8:8" x14ac:dyDescent="0.35">
      <c r="H7825"/>
    </row>
    <row r="7826" spans="8:8" x14ac:dyDescent="0.35">
      <c r="H7826"/>
    </row>
    <row r="7827" spans="8:8" x14ac:dyDescent="0.35">
      <c r="H7827"/>
    </row>
    <row r="7828" spans="8:8" x14ac:dyDescent="0.35">
      <c r="H7828"/>
    </row>
    <row r="7829" spans="8:8" x14ac:dyDescent="0.35">
      <c r="H7829"/>
    </row>
    <row r="7830" spans="8:8" x14ac:dyDescent="0.35">
      <c r="H7830"/>
    </row>
    <row r="7831" spans="8:8" x14ac:dyDescent="0.35">
      <c r="H7831"/>
    </row>
    <row r="7832" spans="8:8" x14ac:dyDescent="0.35">
      <c r="H7832"/>
    </row>
    <row r="7833" spans="8:8" x14ac:dyDescent="0.35">
      <c r="H7833"/>
    </row>
    <row r="7834" spans="8:8" x14ac:dyDescent="0.35">
      <c r="H7834"/>
    </row>
    <row r="7835" spans="8:8" x14ac:dyDescent="0.35">
      <c r="H7835"/>
    </row>
    <row r="7836" spans="8:8" x14ac:dyDescent="0.35">
      <c r="H7836"/>
    </row>
    <row r="7837" spans="8:8" x14ac:dyDescent="0.35">
      <c r="H7837"/>
    </row>
    <row r="7838" spans="8:8" x14ac:dyDescent="0.35">
      <c r="H7838"/>
    </row>
    <row r="7839" spans="8:8" x14ac:dyDescent="0.35">
      <c r="H7839"/>
    </row>
    <row r="7840" spans="8:8" x14ac:dyDescent="0.35">
      <c r="H7840"/>
    </row>
    <row r="7841" spans="8:8" x14ac:dyDescent="0.35">
      <c r="H7841"/>
    </row>
    <row r="7842" spans="8:8" x14ac:dyDescent="0.35">
      <c r="H7842"/>
    </row>
    <row r="7843" spans="8:8" x14ac:dyDescent="0.35">
      <c r="H7843"/>
    </row>
    <row r="7844" spans="8:8" x14ac:dyDescent="0.35">
      <c r="H7844"/>
    </row>
    <row r="7845" spans="8:8" x14ac:dyDescent="0.35">
      <c r="H7845"/>
    </row>
    <row r="7846" spans="8:8" x14ac:dyDescent="0.35">
      <c r="H7846"/>
    </row>
    <row r="7847" spans="8:8" x14ac:dyDescent="0.35">
      <c r="H7847"/>
    </row>
    <row r="7848" spans="8:8" x14ac:dyDescent="0.35">
      <c r="H7848"/>
    </row>
    <row r="7849" spans="8:8" x14ac:dyDescent="0.35">
      <c r="H7849"/>
    </row>
    <row r="7850" spans="8:8" x14ac:dyDescent="0.35">
      <c r="H7850"/>
    </row>
    <row r="7851" spans="8:8" x14ac:dyDescent="0.35">
      <c r="H7851"/>
    </row>
    <row r="7852" spans="8:8" x14ac:dyDescent="0.35">
      <c r="H7852"/>
    </row>
    <row r="7853" spans="8:8" x14ac:dyDescent="0.35">
      <c r="H7853"/>
    </row>
    <row r="7854" spans="8:8" x14ac:dyDescent="0.35">
      <c r="H7854"/>
    </row>
    <row r="7855" spans="8:8" x14ac:dyDescent="0.35">
      <c r="H7855"/>
    </row>
    <row r="7856" spans="8:8" x14ac:dyDescent="0.35">
      <c r="H7856"/>
    </row>
    <row r="7857" spans="8:8" x14ac:dyDescent="0.35">
      <c r="H7857"/>
    </row>
    <row r="7858" spans="8:8" x14ac:dyDescent="0.35">
      <c r="H7858"/>
    </row>
    <row r="7859" spans="8:8" x14ac:dyDescent="0.35">
      <c r="H7859"/>
    </row>
    <row r="7860" spans="8:8" x14ac:dyDescent="0.35">
      <c r="H7860"/>
    </row>
    <row r="7861" spans="8:8" x14ac:dyDescent="0.35">
      <c r="H7861"/>
    </row>
    <row r="7862" spans="8:8" x14ac:dyDescent="0.35">
      <c r="H7862"/>
    </row>
    <row r="7863" spans="8:8" x14ac:dyDescent="0.35">
      <c r="H7863"/>
    </row>
    <row r="7864" spans="8:8" x14ac:dyDescent="0.35">
      <c r="H7864"/>
    </row>
    <row r="7865" spans="8:8" x14ac:dyDescent="0.35">
      <c r="H7865"/>
    </row>
    <row r="7866" spans="8:8" x14ac:dyDescent="0.35">
      <c r="H7866"/>
    </row>
    <row r="7867" spans="8:8" x14ac:dyDescent="0.35">
      <c r="H7867"/>
    </row>
    <row r="7868" spans="8:8" x14ac:dyDescent="0.35">
      <c r="H7868"/>
    </row>
    <row r="7869" spans="8:8" x14ac:dyDescent="0.35">
      <c r="H7869"/>
    </row>
    <row r="7870" spans="8:8" x14ac:dyDescent="0.35">
      <c r="H7870"/>
    </row>
    <row r="7871" spans="8:8" x14ac:dyDescent="0.35">
      <c r="H7871"/>
    </row>
    <row r="7872" spans="8:8" x14ac:dyDescent="0.35">
      <c r="H7872"/>
    </row>
    <row r="7873" spans="8:8" x14ac:dyDescent="0.35">
      <c r="H7873"/>
    </row>
    <row r="7874" spans="8:8" x14ac:dyDescent="0.35">
      <c r="H7874"/>
    </row>
    <row r="7875" spans="8:8" x14ac:dyDescent="0.35">
      <c r="H7875"/>
    </row>
    <row r="7876" spans="8:8" x14ac:dyDescent="0.35">
      <c r="H7876"/>
    </row>
    <row r="7877" spans="8:8" x14ac:dyDescent="0.35">
      <c r="H7877"/>
    </row>
    <row r="7878" spans="8:8" x14ac:dyDescent="0.35">
      <c r="H7878"/>
    </row>
    <row r="7879" spans="8:8" x14ac:dyDescent="0.35">
      <c r="H7879"/>
    </row>
    <row r="7880" spans="8:8" x14ac:dyDescent="0.35">
      <c r="H7880"/>
    </row>
    <row r="7881" spans="8:8" x14ac:dyDescent="0.35">
      <c r="H7881"/>
    </row>
    <row r="7882" spans="8:8" x14ac:dyDescent="0.35">
      <c r="H7882"/>
    </row>
    <row r="7883" spans="8:8" x14ac:dyDescent="0.35">
      <c r="H7883"/>
    </row>
    <row r="7884" spans="8:8" x14ac:dyDescent="0.35">
      <c r="H7884"/>
    </row>
    <row r="7885" spans="8:8" x14ac:dyDescent="0.35">
      <c r="H7885"/>
    </row>
    <row r="7886" spans="8:8" x14ac:dyDescent="0.35">
      <c r="H7886"/>
    </row>
    <row r="7887" spans="8:8" x14ac:dyDescent="0.35">
      <c r="H7887"/>
    </row>
    <row r="7888" spans="8:8" x14ac:dyDescent="0.35">
      <c r="H7888"/>
    </row>
    <row r="7889" spans="8:8" x14ac:dyDescent="0.35">
      <c r="H7889"/>
    </row>
    <row r="7890" spans="8:8" x14ac:dyDescent="0.35">
      <c r="H7890"/>
    </row>
    <row r="7891" spans="8:8" x14ac:dyDescent="0.35">
      <c r="H7891"/>
    </row>
    <row r="7892" spans="8:8" x14ac:dyDescent="0.35">
      <c r="H7892"/>
    </row>
    <row r="7893" spans="8:8" x14ac:dyDescent="0.35">
      <c r="H7893"/>
    </row>
    <row r="7894" spans="8:8" x14ac:dyDescent="0.35">
      <c r="H7894"/>
    </row>
    <row r="7895" spans="8:8" x14ac:dyDescent="0.35">
      <c r="H7895"/>
    </row>
    <row r="7896" spans="8:8" x14ac:dyDescent="0.35">
      <c r="H7896"/>
    </row>
    <row r="7897" spans="8:8" x14ac:dyDescent="0.35">
      <c r="H7897"/>
    </row>
    <row r="7898" spans="8:8" x14ac:dyDescent="0.35">
      <c r="H7898"/>
    </row>
    <row r="7899" spans="8:8" x14ac:dyDescent="0.35">
      <c r="H7899"/>
    </row>
    <row r="7900" spans="8:8" x14ac:dyDescent="0.35">
      <c r="H7900"/>
    </row>
    <row r="7901" spans="8:8" x14ac:dyDescent="0.35">
      <c r="H7901"/>
    </row>
    <row r="7902" spans="8:8" x14ac:dyDescent="0.35">
      <c r="H7902"/>
    </row>
    <row r="7903" spans="8:8" x14ac:dyDescent="0.35">
      <c r="H7903"/>
    </row>
    <row r="7904" spans="8:8" x14ac:dyDescent="0.35">
      <c r="H7904"/>
    </row>
    <row r="7905" spans="8:8" x14ac:dyDescent="0.35">
      <c r="H7905"/>
    </row>
    <row r="7906" spans="8:8" x14ac:dyDescent="0.35">
      <c r="H7906"/>
    </row>
    <row r="7907" spans="8:8" x14ac:dyDescent="0.35">
      <c r="H7907"/>
    </row>
    <row r="7908" spans="8:8" x14ac:dyDescent="0.35">
      <c r="H7908"/>
    </row>
    <row r="7909" spans="8:8" x14ac:dyDescent="0.35">
      <c r="H7909"/>
    </row>
    <row r="7910" spans="8:8" x14ac:dyDescent="0.35">
      <c r="H7910"/>
    </row>
    <row r="7911" spans="8:8" x14ac:dyDescent="0.35">
      <c r="H7911"/>
    </row>
    <row r="7912" spans="8:8" x14ac:dyDescent="0.35">
      <c r="H7912"/>
    </row>
    <row r="7913" spans="8:8" x14ac:dyDescent="0.35">
      <c r="H7913"/>
    </row>
    <row r="7914" spans="8:8" x14ac:dyDescent="0.35">
      <c r="H7914"/>
    </row>
    <row r="7915" spans="8:8" x14ac:dyDescent="0.35">
      <c r="H7915"/>
    </row>
    <row r="7916" spans="8:8" x14ac:dyDescent="0.35">
      <c r="H7916"/>
    </row>
    <row r="7917" spans="8:8" x14ac:dyDescent="0.35">
      <c r="H7917"/>
    </row>
    <row r="7918" spans="8:8" x14ac:dyDescent="0.35">
      <c r="H7918"/>
    </row>
    <row r="7919" spans="8:8" x14ac:dyDescent="0.35">
      <c r="H7919"/>
    </row>
    <row r="7920" spans="8:8" x14ac:dyDescent="0.35">
      <c r="H7920"/>
    </row>
    <row r="7921" spans="8:8" x14ac:dyDescent="0.35">
      <c r="H7921"/>
    </row>
    <row r="7922" spans="8:8" x14ac:dyDescent="0.35">
      <c r="H7922"/>
    </row>
    <row r="7923" spans="8:8" x14ac:dyDescent="0.35">
      <c r="H7923"/>
    </row>
    <row r="7924" spans="8:8" x14ac:dyDescent="0.35">
      <c r="H7924"/>
    </row>
    <row r="7925" spans="8:8" x14ac:dyDescent="0.35">
      <c r="H7925"/>
    </row>
    <row r="7926" spans="8:8" x14ac:dyDescent="0.35">
      <c r="H7926"/>
    </row>
    <row r="7927" spans="8:8" x14ac:dyDescent="0.35">
      <c r="H7927"/>
    </row>
    <row r="7928" spans="8:8" x14ac:dyDescent="0.35">
      <c r="H7928"/>
    </row>
    <row r="7929" spans="8:8" x14ac:dyDescent="0.35">
      <c r="H7929"/>
    </row>
    <row r="7930" spans="8:8" x14ac:dyDescent="0.35">
      <c r="H7930"/>
    </row>
    <row r="7931" spans="8:8" x14ac:dyDescent="0.35">
      <c r="H7931"/>
    </row>
    <row r="7932" spans="8:8" x14ac:dyDescent="0.35">
      <c r="H7932"/>
    </row>
    <row r="7933" spans="8:8" x14ac:dyDescent="0.35">
      <c r="H7933"/>
    </row>
    <row r="7934" spans="8:8" x14ac:dyDescent="0.35">
      <c r="H7934"/>
    </row>
    <row r="7935" spans="8:8" x14ac:dyDescent="0.35">
      <c r="H7935"/>
    </row>
    <row r="7936" spans="8:8" x14ac:dyDescent="0.35">
      <c r="H7936"/>
    </row>
    <row r="7937" spans="8:8" x14ac:dyDescent="0.35">
      <c r="H7937"/>
    </row>
    <row r="7938" spans="8:8" x14ac:dyDescent="0.35">
      <c r="H7938"/>
    </row>
    <row r="7939" spans="8:8" x14ac:dyDescent="0.35">
      <c r="H7939"/>
    </row>
    <row r="7940" spans="8:8" x14ac:dyDescent="0.35">
      <c r="H7940"/>
    </row>
    <row r="7941" spans="8:8" x14ac:dyDescent="0.35">
      <c r="H7941"/>
    </row>
    <row r="7942" spans="8:8" x14ac:dyDescent="0.35">
      <c r="H7942"/>
    </row>
    <row r="7943" spans="8:8" x14ac:dyDescent="0.35">
      <c r="H7943"/>
    </row>
    <row r="7944" spans="8:8" x14ac:dyDescent="0.35">
      <c r="H7944"/>
    </row>
    <row r="7945" spans="8:8" x14ac:dyDescent="0.35">
      <c r="H7945"/>
    </row>
    <row r="7946" spans="8:8" x14ac:dyDescent="0.35">
      <c r="H7946"/>
    </row>
    <row r="7947" spans="8:8" x14ac:dyDescent="0.35">
      <c r="H7947"/>
    </row>
    <row r="7948" spans="8:8" x14ac:dyDescent="0.35">
      <c r="H7948"/>
    </row>
    <row r="7949" spans="8:8" x14ac:dyDescent="0.35">
      <c r="H7949"/>
    </row>
    <row r="7950" spans="8:8" x14ac:dyDescent="0.35">
      <c r="H7950"/>
    </row>
    <row r="7951" spans="8:8" x14ac:dyDescent="0.35">
      <c r="H7951"/>
    </row>
    <row r="7952" spans="8:8" x14ac:dyDescent="0.35">
      <c r="H7952"/>
    </row>
    <row r="7953" spans="8:8" x14ac:dyDescent="0.35">
      <c r="H7953"/>
    </row>
    <row r="7954" spans="8:8" x14ac:dyDescent="0.35">
      <c r="H7954"/>
    </row>
    <row r="7955" spans="8:8" x14ac:dyDescent="0.35">
      <c r="H7955"/>
    </row>
    <row r="7956" spans="8:8" x14ac:dyDescent="0.35">
      <c r="H7956"/>
    </row>
    <row r="7957" spans="8:8" x14ac:dyDescent="0.35">
      <c r="H7957"/>
    </row>
    <row r="7958" spans="8:8" x14ac:dyDescent="0.35">
      <c r="H7958"/>
    </row>
    <row r="7959" spans="8:8" x14ac:dyDescent="0.35">
      <c r="H7959"/>
    </row>
    <row r="7960" spans="8:8" x14ac:dyDescent="0.35">
      <c r="H7960"/>
    </row>
    <row r="7961" spans="8:8" x14ac:dyDescent="0.35">
      <c r="H7961"/>
    </row>
    <row r="7962" spans="8:8" x14ac:dyDescent="0.35">
      <c r="H7962"/>
    </row>
    <row r="7963" spans="8:8" x14ac:dyDescent="0.35">
      <c r="H7963"/>
    </row>
    <row r="7964" spans="8:8" x14ac:dyDescent="0.35">
      <c r="H7964"/>
    </row>
    <row r="7965" spans="8:8" x14ac:dyDescent="0.35">
      <c r="H7965"/>
    </row>
    <row r="7966" spans="8:8" x14ac:dyDescent="0.35">
      <c r="H7966"/>
    </row>
    <row r="7967" spans="8:8" x14ac:dyDescent="0.35">
      <c r="H7967"/>
    </row>
    <row r="7968" spans="8:8" x14ac:dyDescent="0.35">
      <c r="H7968"/>
    </row>
    <row r="7969" spans="8:8" x14ac:dyDescent="0.35">
      <c r="H7969"/>
    </row>
    <row r="7970" spans="8:8" x14ac:dyDescent="0.35">
      <c r="H7970"/>
    </row>
    <row r="7971" spans="8:8" x14ac:dyDescent="0.35">
      <c r="H7971"/>
    </row>
    <row r="7972" spans="8:8" x14ac:dyDescent="0.35">
      <c r="H7972"/>
    </row>
    <row r="7973" spans="8:8" x14ac:dyDescent="0.35">
      <c r="H7973"/>
    </row>
    <row r="7974" spans="8:8" x14ac:dyDescent="0.35">
      <c r="H7974"/>
    </row>
    <row r="7975" spans="8:8" x14ac:dyDescent="0.35">
      <c r="H7975"/>
    </row>
    <row r="7976" spans="8:8" x14ac:dyDescent="0.35">
      <c r="H7976"/>
    </row>
    <row r="7977" spans="8:8" x14ac:dyDescent="0.35">
      <c r="H7977"/>
    </row>
    <row r="7978" spans="8:8" x14ac:dyDescent="0.35">
      <c r="H7978"/>
    </row>
    <row r="7979" spans="8:8" x14ac:dyDescent="0.35">
      <c r="H7979"/>
    </row>
    <row r="7980" spans="8:8" x14ac:dyDescent="0.35">
      <c r="H7980"/>
    </row>
    <row r="7981" spans="8:8" x14ac:dyDescent="0.35">
      <c r="H7981"/>
    </row>
    <row r="7982" spans="8:8" x14ac:dyDescent="0.35">
      <c r="H7982"/>
    </row>
    <row r="7983" spans="8:8" x14ac:dyDescent="0.35">
      <c r="H7983"/>
    </row>
    <row r="7984" spans="8:8" x14ac:dyDescent="0.35">
      <c r="H7984"/>
    </row>
    <row r="7985" spans="8:8" x14ac:dyDescent="0.35">
      <c r="H7985"/>
    </row>
    <row r="7986" spans="8:8" x14ac:dyDescent="0.35">
      <c r="H7986"/>
    </row>
    <row r="7987" spans="8:8" x14ac:dyDescent="0.35">
      <c r="H7987"/>
    </row>
    <row r="7988" spans="8:8" x14ac:dyDescent="0.35">
      <c r="H7988"/>
    </row>
    <row r="7989" spans="8:8" x14ac:dyDescent="0.35">
      <c r="H7989"/>
    </row>
    <row r="7990" spans="8:8" x14ac:dyDescent="0.35">
      <c r="H7990"/>
    </row>
    <row r="7991" spans="8:8" x14ac:dyDescent="0.35">
      <c r="H7991"/>
    </row>
    <row r="7992" spans="8:8" x14ac:dyDescent="0.35">
      <c r="H7992"/>
    </row>
    <row r="7993" spans="8:8" x14ac:dyDescent="0.35">
      <c r="H7993"/>
    </row>
    <row r="7994" spans="8:8" x14ac:dyDescent="0.35">
      <c r="H7994"/>
    </row>
    <row r="7995" spans="8:8" x14ac:dyDescent="0.35">
      <c r="H7995"/>
    </row>
    <row r="7996" spans="8:8" x14ac:dyDescent="0.35">
      <c r="H7996"/>
    </row>
    <row r="7997" spans="8:8" x14ac:dyDescent="0.35">
      <c r="H7997"/>
    </row>
    <row r="7998" spans="8:8" x14ac:dyDescent="0.35">
      <c r="H7998"/>
    </row>
    <row r="7999" spans="8:8" x14ac:dyDescent="0.35">
      <c r="H7999"/>
    </row>
    <row r="8000" spans="8:8" x14ac:dyDescent="0.35">
      <c r="H8000"/>
    </row>
    <row r="8001" spans="8:8" x14ac:dyDescent="0.35">
      <c r="H8001"/>
    </row>
    <row r="8002" spans="8:8" x14ac:dyDescent="0.35">
      <c r="H8002"/>
    </row>
    <row r="8003" spans="8:8" x14ac:dyDescent="0.35">
      <c r="H8003"/>
    </row>
    <row r="8004" spans="8:8" x14ac:dyDescent="0.35">
      <c r="H8004"/>
    </row>
    <row r="8005" spans="8:8" x14ac:dyDescent="0.35">
      <c r="H8005"/>
    </row>
    <row r="8006" spans="8:8" x14ac:dyDescent="0.35">
      <c r="H8006"/>
    </row>
    <row r="8007" spans="8:8" x14ac:dyDescent="0.35">
      <c r="H8007"/>
    </row>
    <row r="8008" spans="8:8" x14ac:dyDescent="0.35">
      <c r="H8008"/>
    </row>
    <row r="8009" spans="8:8" x14ac:dyDescent="0.35">
      <c r="H8009"/>
    </row>
    <row r="8010" spans="8:8" x14ac:dyDescent="0.35">
      <c r="H8010"/>
    </row>
    <row r="8011" spans="8:8" x14ac:dyDescent="0.35">
      <c r="H8011"/>
    </row>
    <row r="8012" spans="8:8" x14ac:dyDescent="0.35">
      <c r="H8012"/>
    </row>
    <row r="8013" spans="8:8" x14ac:dyDescent="0.35">
      <c r="H8013"/>
    </row>
    <row r="8014" spans="8:8" x14ac:dyDescent="0.35">
      <c r="H8014"/>
    </row>
    <row r="8015" spans="8:8" x14ac:dyDescent="0.35">
      <c r="H8015"/>
    </row>
    <row r="8016" spans="8:8" x14ac:dyDescent="0.35">
      <c r="H8016"/>
    </row>
    <row r="8017" spans="8:8" x14ac:dyDescent="0.35">
      <c r="H8017"/>
    </row>
    <row r="8018" spans="8:8" x14ac:dyDescent="0.35">
      <c r="H8018"/>
    </row>
    <row r="8019" spans="8:8" x14ac:dyDescent="0.35">
      <c r="H8019"/>
    </row>
    <row r="8020" spans="8:8" x14ac:dyDescent="0.35">
      <c r="H8020"/>
    </row>
    <row r="8021" spans="8:8" x14ac:dyDescent="0.35">
      <c r="H8021"/>
    </row>
    <row r="8022" spans="8:8" x14ac:dyDescent="0.35">
      <c r="H8022"/>
    </row>
    <row r="8023" spans="8:8" x14ac:dyDescent="0.35">
      <c r="H8023"/>
    </row>
    <row r="8024" spans="8:8" x14ac:dyDescent="0.35">
      <c r="H8024"/>
    </row>
    <row r="8025" spans="8:8" x14ac:dyDescent="0.35">
      <c r="H8025"/>
    </row>
    <row r="8026" spans="8:8" x14ac:dyDescent="0.35">
      <c r="H8026"/>
    </row>
    <row r="8027" spans="8:8" x14ac:dyDescent="0.35">
      <c r="H8027"/>
    </row>
    <row r="8028" spans="8:8" x14ac:dyDescent="0.35">
      <c r="H8028"/>
    </row>
    <row r="8029" spans="8:8" x14ac:dyDescent="0.35">
      <c r="H8029"/>
    </row>
    <row r="8030" spans="8:8" x14ac:dyDescent="0.35">
      <c r="H8030"/>
    </row>
    <row r="8031" spans="8:8" x14ac:dyDescent="0.35">
      <c r="H8031"/>
    </row>
    <row r="8032" spans="8:8" x14ac:dyDescent="0.35">
      <c r="H8032"/>
    </row>
    <row r="8033" spans="8:8" x14ac:dyDescent="0.35">
      <c r="H8033"/>
    </row>
    <row r="8034" spans="8:8" x14ac:dyDescent="0.35">
      <c r="H8034"/>
    </row>
    <row r="8035" spans="8:8" x14ac:dyDescent="0.35">
      <c r="H8035"/>
    </row>
    <row r="8036" spans="8:8" x14ac:dyDescent="0.35">
      <c r="H8036"/>
    </row>
    <row r="8037" spans="8:8" x14ac:dyDescent="0.35">
      <c r="H8037"/>
    </row>
    <row r="8038" spans="8:8" x14ac:dyDescent="0.35">
      <c r="H8038"/>
    </row>
    <row r="8039" spans="8:8" x14ac:dyDescent="0.35">
      <c r="H8039"/>
    </row>
    <row r="8040" spans="8:8" x14ac:dyDescent="0.35">
      <c r="H8040"/>
    </row>
    <row r="8041" spans="8:8" x14ac:dyDescent="0.35">
      <c r="H8041"/>
    </row>
    <row r="8042" spans="8:8" x14ac:dyDescent="0.35">
      <c r="H8042"/>
    </row>
    <row r="8043" spans="8:8" x14ac:dyDescent="0.35">
      <c r="H8043"/>
    </row>
    <row r="8044" spans="8:8" x14ac:dyDescent="0.35">
      <c r="H8044"/>
    </row>
    <row r="8045" spans="8:8" x14ac:dyDescent="0.35">
      <c r="H8045"/>
    </row>
    <row r="8046" spans="8:8" x14ac:dyDescent="0.35">
      <c r="H8046"/>
    </row>
    <row r="8047" spans="8:8" x14ac:dyDescent="0.35">
      <c r="H8047"/>
    </row>
    <row r="8048" spans="8:8" x14ac:dyDescent="0.35">
      <c r="H8048"/>
    </row>
    <row r="8049" spans="8:8" x14ac:dyDescent="0.35">
      <c r="H8049"/>
    </row>
    <row r="8050" spans="8:8" x14ac:dyDescent="0.35">
      <c r="H8050"/>
    </row>
    <row r="8051" spans="8:8" x14ac:dyDescent="0.35">
      <c r="H8051"/>
    </row>
    <row r="8052" spans="8:8" x14ac:dyDescent="0.35">
      <c r="H8052"/>
    </row>
    <row r="8053" spans="8:8" x14ac:dyDescent="0.35">
      <c r="H8053"/>
    </row>
    <row r="8054" spans="8:8" x14ac:dyDescent="0.35">
      <c r="H8054"/>
    </row>
    <row r="8055" spans="8:8" x14ac:dyDescent="0.35">
      <c r="H8055"/>
    </row>
    <row r="8056" spans="8:8" x14ac:dyDescent="0.35">
      <c r="H8056"/>
    </row>
    <row r="8057" spans="8:8" x14ac:dyDescent="0.35">
      <c r="H8057"/>
    </row>
    <row r="8058" spans="8:8" x14ac:dyDescent="0.35">
      <c r="H8058"/>
    </row>
    <row r="8059" spans="8:8" x14ac:dyDescent="0.35">
      <c r="H8059"/>
    </row>
    <row r="8060" spans="8:8" x14ac:dyDescent="0.35">
      <c r="H8060"/>
    </row>
    <row r="8061" spans="8:8" x14ac:dyDescent="0.35">
      <c r="H8061"/>
    </row>
    <row r="8062" spans="8:8" x14ac:dyDescent="0.35">
      <c r="H8062"/>
    </row>
    <row r="8063" spans="8:8" x14ac:dyDescent="0.35">
      <c r="H8063"/>
    </row>
    <row r="8064" spans="8:8" x14ac:dyDescent="0.35">
      <c r="H8064"/>
    </row>
    <row r="8065" spans="8:8" x14ac:dyDescent="0.35">
      <c r="H8065"/>
    </row>
    <row r="8066" spans="8:8" x14ac:dyDescent="0.35">
      <c r="H8066"/>
    </row>
    <row r="8067" spans="8:8" x14ac:dyDescent="0.35">
      <c r="H8067"/>
    </row>
    <row r="8068" spans="8:8" x14ac:dyDescent="0.35">
      <c r="H8068"/>
    </row>
    <row r="8069" spans="8:8" x14ac:dyDescent="0.35">
      <c r="H8069"/>
    </row>
    <row r="8070" spans="8:8" x14ac:dyDescent="0.35">
      <c r="H8070"/>
    </row>
    <row r="8071" spans="8:8" x14ac:dyDescent="0.35">
      <c r="H8071"/>
    </row>
    <row r="8072" spans="8:8" x14ac:dyDescent="0.35">
      <c r="H8072"/>
    </row>
    <row r="8073" spans="8:8" x14ac:dyDescent="0.35">
      <c r="H8073"/>
    </row>
    <row r="8074" spans="8:8" x14ac:dyDescent="0.35">
      <c r="H8074"/>
    </row>
    <row r="8075" spans="8:8" x14ac:dyDescent="0.35">
      <c r="H8075"/>
    </row>
    <row r="8076" spans="8:8" x14ac:dyDescent="0.35">
      <c r="H8076"/>
    </row>
    <row r="8077" spans="8:8" x14ac:dyDescent="0.35">
      <c r="H8077"/>
    </row>
    <row r="8078" spans="8:8" x14ac:dyDescent="0.35">
      <c r="H8078"/>
    </row>
    <row r="8079" spans="8:8" x14ac:dyDescent="0.35">
      <c r="H8079"/>
    </row>
    <row r="8080" spans="8:8" x14ac:dyDescent="0.35">
      <c r="H8080"/>
    </row>
    <row r="8081" spans="8:8" x14ac:dyDescent="0.35">
      <c r="H8081"/>
    </row>
    <row r="8082" spans="8:8" x14ac:dyDescent="0.35">
      <c r="H8082"/>
    </row>
    <row r="8083" spans="8:8" x14ac:dyDescent="0.35">
      <c r="H8083"/>
    </row>
    <row r="8084" spans="8:8" x14ac:dyDescent="0.35">
      <c r="H8084"/>
    </row>
    <row r="8085" spans="8:8" x14ac:dyDescent="0.35">
      <c r="H8085"/>
    </row>
    <row r="8086" spans="8:8" x14ac:dyDescent="0.35">
      <c r="H8086"/>
    </row>
    <row r="8087" spans="8:8" x14ac:dyDescent="0.35">
      <c r="H8087"/>
    </row>
    <row r="8088" spans="8:8" x14ac:dyDescent="0.35">
      <c r="H8088"/>
    </row>
    <row r="8089" spans="8:8" x14ac:dyDescent="0.35">
      <c r="H8089"/>
    </row>
    <row r="8090" spans="8:8" x14ac:dyDescent="0.35">
      <c r="H8090"/>
    </row>
    <row r="8091" spans="8:8" x14ac:dyDescent="0.35">
      <c r="H8091"/>
    </row>
    <row r="8092" spans="8:8" x14ac:dyDescent="0.35">
      <c r="H8092"/>
    </row>
    <row r="8093" spans="8:8" x14ac:dyDescent="0.35">
      <c r="H8093"/>
    </row>
    <row r="8094" spans="8:8" x14ac:dyDescent="0.35">
      <c r="H8094"/>
    </row>
    <row r="8095" spans="8:8" x14ac:dyDescent="0.35">
      <c r="H8095"/>
    </row>
    <row r="8096" spans="8:8" x14ac:dyDescent="0.35">
      <c r="H8096"/>
    </row>
    <row r="8097" spans="8:8" x14ac:dyDescent="0.35">
      <c r="H8097"/>
    </row>
    <row r="8098" spans="8:8" x14ac:dyDescent="0.35">
      <c r="H8098"/>
    </row>
    <row r="8099" spans="8:8" x14ac:dyDescent="0.35">
      <c r="H8099"/>
    </row>
    <row r="8100" spans="8:8" x14ac:dyDescent="0.35">
      <c r="H8100"/>
    </row>
    <row r="8101" spans="8:8" x14ac:dyDescent="0.35">
      <c r="H8101"/>
    </row>
    <row r="8102" spans="8:8" x14ac:dyDescent="0.35">
      <c r="H8102"/>
    </row>
    <row r="8103" spans="8:8" x14ac:dyDescent="0.35">
      <c r="H8103"/>
    </row>
    <row r="8104" spans="8:8" x14ac:dyDescent="0.35">
      <c r="H8104"/>
    </row>
    <row r="8105" spans="8:8" x14ac:dyDescent="0.35">
      <c r="H8105"/>
    </row>
    <row r="8106" spans="8:8" x14ac:dyDescent="0.35">
      <c r="H8106"/>
    </row>
    <row r="8107" spans="8:8" x14ac:dyDescent="0.35">
      <c r="H8107"/>
    </row>
    <row r="8108" spans="8:8" x14ac:dyDescent="0.35">
      <c r="H8108"/>
    </row>
    <row r="8109" spans="8:8" x14ac:dyDescent="0.35">
      <c r="H8109"/>
    </row>
    <row r="8110" spans="8:8" x14ac:dyDescent="0.35">
      <c r="H8110"/>
    </row>
    <row r="8111" spans="8:8" x14ac:dyDescent="0.35">
      <c r="H8111"/>
    </row>
    <row r="8112" spans="8:8" x14ac:dyDescent="0.35">
      <c r="H8112"/>
    </row>
    <row r="8113" spans="8:8" x14ac:dyDescent="0.35">
      <c r="H8113"/>
    </row>
    <row r="8114" spans="8:8" x14ac:dyDescent="0.35">
      <c r="H8114"/>
    </row>
    <row r="8115" spans="8:8" x14ac:dyDescent="0.35">
      <c r="H8115"/>
    </row>
    <row r="8116" spans="8:8" x14ac:dyDescent="0.35">
      <c r="H8116"/>
    </row>
    <row r="8117" spans="8:8" x14ac:dyDescent="0.35">
      <c r="H8117"/>
    </row>
    <row r="8118" spans="8:8" x14ac:dyDescent="0.35">
      <c r="H8118"/>
    </row>
    <row r="8119" spans="8:8" x14ac:dyDescent="0.35">
      <c r="H8119"/>
    </row>
    <row r="8120" spans="8:8" x14ac:dyDescent="0.35">
      <c r="H8120"/>
    </row>
    <row r="8121" spans="8:8" x14ac:dyDescent="0.35">
      <c r="H8121"/>
    </row>
    <row r="8122" spans="8:8" x14ac:dyDescent="0.35">
      <c r="H8122"/>
    </row>
    <row r="8123" spans="8:8" x14ac:dyDescent="0.35">
      <c r="H8123"/>
    </row>
    <row r="8124" spans="8:8" x14ac:dyDescent="0.35">
      <c r="H8124"/>
    </row>
    <row r="8125" spans="8:8" x14ac:dyDescent="0.35">
      <c r="H8125"/>
    </row>
    <row r="8126" spans="8:8" x14ac:dyDescent="0.35">
      <c r="H8126"/>
    </row>
    <row r="8127" spans="8:8" x14ac:dyDescent="0.35">
      <c r="H8127"/>
    </row>
    <row r="8128" spans="8:8" x14ac:dyDescent="0.35">
      <c r="H8128"/>
    </row>
    <row r="8129" spans="8:8" x14ac:dyDescent="0.35">
      <c r="H8129"/>
    </row>
    <row r="8130" spans="8:8" x14ac:dyDescent="0.35">
      <c r="H8130"/>
    </row>
    <row r="8131" spans="8:8" x14ac:dyDescent="0.35">
      <c r="H8131"/>
    </row>
    <row r="8132" spans="8:8" x14ac:dyDescent="0.35">
      <c r="H8132"/>
    </row>
    <row r="8133" spans="8:8" x14ac:dyDescent="0.35">
      <c r="H8133"/>
    </row>
    <row r="8134" spans="8:8" x14ac:dyDescent="0.35">
      <c r="H8134"/>
    </row>
    <row r="8135" spans="8:8" x14ac:dyDescent="0.35">
      <c r="H8135"/>
    </row>
    <row r="8136" spans="8:8" x14ac:dyDescent="0.35">
      <c r="H8136"/>
    </row>
    <row r="8137" spans="8:8" x14ac:dyDescent="0.35">
      <c r="H8137"/>
    </row>
    <row r="8138" spans="8:8" x14ac:dyDescent="0.35">
      <c r="H8138"/>
    </row>
    <row r="8139" spans="8:8" x14ac:dyDescent="0.35">
      <c r="H8139"/>
    </row>
    <row r="8140" spans="8:8" x14ac:dyDescent="0.35">
      <c r="H8140"/>
    </row>
    <row r="8141" spans="8:8" x14ac:dyDescent="0.35">
      <c r="H8141"/>
    </row>
    <row r="8142" spans="8:8" x14ac:dyDescent="0.35">
      <c r="H8142"/>
    </row>
    <row r="8143" spans="8:8" x14ac:dyDescent="0.35">
      <c r="H8143"/>
    </row>
    <row r="8144" spans="8:8" x14ac:dyDescent="0.35">
      <c r="H8144"/>
    </row>
    <row r="8145" spans="8:8" x14ac:dyDescent="0.35">
      <c r="H8145"/>
    </row>
    <row r="8146" spans="8:8" x14ac:dyDescent="0.35">
      <c r="H8146"/>
    </row>
    <row r="8147" spans="8:8" x14ac:dyDescent="0.35">
      <c r="H8147"/>
    </row>
    <row r="8148" spans="8:8" x14ac:dyDescent="0.35">
      <c r="H8148"/>
    </row>
    <row r="8149" spans="8:8" x14ac:dyDescent="0.35">
      <c r="H8149"/>
    </row>
    <row r="8150" spans="8:8" x14ac:dyDescent="0.35">
      <c r="H8150"/>
    </row>
    <row r="8151" spans="8:8" x14ac:dyDescent="0.35">
      <c r="H8151"/>
    </row>
    <row r="8152" spans="8:8" x14ac:dyDescent="0.35">
      <c r="H8152"/>
    </row>
    <row r="8153" spans="8:8" x14ac:dyDescent="0.35">
      <c r="H8153"/>
    </row>
    <row r="8154" spans="8:8" x14ac:dyDescent="0.35">
      <c r="H8154"/>
    </row>
    <row r="8155" spans="8:8" x14ac:dyDescent="0.35">
      <c r="H8155"/>
    </row>
    <row r="8156" spans="8:8" x14ac:dyDescent="0.35">
      <c r="H8156"/>
    </row>
    <row r="8157" spans="8:8" x14ac:dyDescent="0.35">
      <c r="H8157"/>
    </row>
    <row r="8158" spans="8:8" x14ac:dyDescent="0.35">
      <c r="H8158"/>
    </row>
    <row r="8159" spans="8:8" x14ac:dyDescent="0.35">
      <c r="H8159"/>
    </row>
    <row r="8160" spans="8:8" x14ac:dyDescent="0.35">
      <c r="H8160"/>
    </row>
    <row r="8161" spans="8:8" x14ac:dyDescent="0.35">
      <c r="H8161"/>
    </row>
    <row r="8162" spans="8:8" x14ac:dyDescent="0.35">
      <c r="H8162"/>
    </row>
    <row r="8163" spans="8:8" x14ac:dyDescent="0.35">
      <c r="H8163"/>
    </row>
    <row r="8164" spans="8:8" x14ac:dyDescent="0.35">
      <c r="H8164"/>
    </row>
    <row r="8165" spans="8:8" x14ac:dyDescent="0.35">
      <c r="H8165"/>
    </row>
    <row r="8166" spans="8:8" x14ac:dyDescent="0.35">
      <c r="H8166"/>
    </row>
    <row r="8167" spans="8:8" x14ac:dyDescent="0.35">
      <c r="H8167"/>
    </row>
    <row r="8168" spans="8:8" x14ac:dyDescent="0.35">
      <c r="H8168"/>
    </row>
    <row r="8169" spans="8:8" x14ac:dyDescent="0.35">
      <c r="H8169"/>
    </row>
    <row r="8170" spans="8:8" x14ac:dyDescent="0.35">
      <c r="H8170"/>
    </row>
    <row r="8171" spans="8:8" x14ac:dyDescent="0.35">
      <c r="H8171"/>
    </row>
    <row r="8172" spans="8:8" x14ac:dyDescent="0.35">
      <c r="H8172"/>
    </row>
    <row r="8173" spans="8:8" x14ac:dyDescent="0.35">
      <c r="H8173"/>
    </row>
    <row r="8174" spans="8:8" x14ac:dyDescent="0.35">
      <c r="H8174"/>
    </row>
    <row r="8175" spans="8:8" x14ac:dyDescent="0.35">
      <c r="H8175"/>
    </row>
    <row r="8176" spans="8:8" x14ac:dyDescent="0.35">
      <c r="H8176"/>
    </row>
    <row r="8177" spans="8:8" x14ac:dyDescent="0.35">
      <c r="H8177"/>
    </row>
    <row r="8178" spans="8:8" x14ac:dyDescent="0.35">
      <c r="H8178"/>
    </row>
    <row r="8179" spans="8:8" x14ac:dyDescent="0.35">
      <c r="H8179"/>
    </row>
    <row r="8180" spans="8:8" x14ac:dyDescent="0.35">
      <c r="H8180"/>
    </row>
    <row r="8181" spans="8:8" x14ac:dyDescent="0.35">
      <c r="H8181"/>
    </row>
    <row r="8182" spans="8:8" x14ac:dyDescent="0.35">
      <c r="H8182"/>
    </row>
    <row r="8183" spans="8:8" x14ac:dyDescent="0.35">
      <c r="H8183"/>
    </row>
    <row r="8184" spans="8:8" x14ac:dyDescent="0.35">
      <c r="H8184"/>
    </row>
    <row r="8185" spans="8:8" x14ac:dyDescent="0.35">
      <c r="H8185"/>
    </row>
    <row r="8186" spans="8:8" x14ac:dyDescent="0.35">
      <c r="H8186"/>
    </row>
    <row r="8187" spans="8:8" x14ac:dyDescent="0.35">
      <c r="H8187"/>
    </row>
    <row r="8188" spans="8:8" x14ac:dyDescent="0.35">
      <c r="H8188"/>
    </row>
    <row r="8189" spans="8:8" x14ac:dyDescent="0.35">
      <c r="H8189"/>
    </row>
    <row r="8190" spans="8:8" x14ac:dyDescent="0.35">
      <c r="H8190"/>
    </row>
    <row r="8191" spans="8:8" x14ac:dyDescent="0.35">
      <c r="H8191"/>
    </row>
    <row r="8192" spans="8:8" x14ac:dyDescent="0.35">
      <c r="H8192"/>
    </row>
    <row r="8193" spans="8:8" x14ac:dyDescent="0.35">
      <c r="H8193"/>
    </row>
    <row r="8194" spans="8:8" x14ac:dyDescent="0.35">
      <c r="H8194"/>
    </row>
    <row r="8195" spans="8:8" x14ac:dyDescent="0.35">
      <c r="H8195"/>
    </row>
    <row r="8196" spans="8:8" x14ac:dyDescent="0.35">
      <c r="H8196"/>
    </row>
    <row r="8197" spans="8:8" x14ac:dyDescent="0.35">
      <c r="H8197"/>
    </row>
    <row r="8198" spans="8:8" x14ac:dyDescent="0.35">
      <c r="H8198"/>
    </row>
    <row r="8199" spans="8:8" x14ac:dyDescent="0.35">
      <c r="H8199"/>
    </row>
    <row r="8200" spans="8:8" x14ac:dyDescent="0.35">
      <c r="H8200"/>
    </row>
    <row r="8201" spans="8:8" x14ac:dyDescent="0.35">
      <c r="H8201"/>
    </row>
    <row r="8202" spans="8:8" x14ac:dyDescent="0.35">
      <c r="H8202"/>
    </row>
    <row r="8203" spans="8:8" x14ac:dyDescent="0.35">
      <c r="H8203"/>
    </row>
    <row r="8204" spans="8:8" x14ac:dyDescent="0.35">
      <c r="H8204"/>
    </row>
    <row r="8205" spans="8:8" x14ac:dyDescent="0.35">
      <c r="H8205"/>
    </row>
    <row r="8206" spans="8:8" x14ac:dyDescent="0.35">
      <c r="H8206"/>
    </row>
    <row r="8207" spans="8:8" x14ac:dyDescent="0.35">
      <c r="H8207"/>
    </row>
    <row r="8208" spans="8:8" x14ac:dyDescent="0.35">
      <c r="H8208"/>
    </row>
    <row r="8209" spans="8:8" x14ac:dyDescent="0.35">
      <c r="H8209"/>
    </row>
    <row r="8210" spans="8:8" x14ac:dyDescent="0.35">
      <c r="H8210"/>
    </row>
    <row r="8211" spans="8:8" x14ac:dyDescent="0.35">
      <c r="H8211"/>
    </row>
    <row r="8212" spans="8:8" x14ac:dyDescent="0.35">
      <c r="H8212"/>
    </row>
    <row r="8213" spans="8:8" x14ac:dyDescent="0.35">
      <c r="H8213"/>
    </row>
    <row r="8214" spans="8:8" x14ac:dyDescent="0.35">
      <c r="H8214"/>
    </row>
    <row r="8215" spans="8:8" x14ac:dyDescent="0.35">
      <c r="H8215"/>
    </row>
    <row r="8216" spans="8:8" x14ac:dyDescent="0.35">
      <c r="H8216"/>
    </row>
    <row r="8217" spans="8:8" x14ac:dyDescent="0.35">
      <c r="H8217"/>
    </row>
    <row r="8218" spans="8:8" x14ac:dyDescent="0.35">
      <c r="H8218"/>
    </row>
    <row r="8219" spans="8:8" x14ac:dyDescent="0.35">
      <c r="H8219"/>
    </row>
    <row r="8220" spans="8:8" x14ac:dyDescent="0.35">
      <c r="H8220"/>
    </row>
    <row r="8221" spans="8:8" x14ac:dyDescent="0.35">
      <c r="H8221"/>
    </row>
    <row r="8222" spans="8:8" x14ac:dyDescent="0.35">
      <c r="H8222"/>
    </row>
    <row r="8223" spans="8:8" x14ac:dyDescent="0.35">
      <c r="H8223"/>
    </row>
    <row r="8224" spans="8:8" x14ac:dyDescent="0.35">
      <c r="H8224"/>
    </row>
    <row r="8225" spans="8:8" x14ac:dyDescent="0.35">
      <c r="H8225"/>
    </row>
    <row r="8226" spans="8:8" x14ac:dyDescent="0.35">
      <c r="H8226"/>
    </row>
    <row r="8227" spans="8:8" x14ac:dyDescent="0.35">
      <c r="H8227"/>
    </row>
    <row r="8228" spans="8:8" x14ac:dyDescent="0.35">
      <c r="H8228"/>
    </row>
    <row r="8229" spans="8:8" x14ac:dyDescent="0.35">
      <c r="H8229"/>
    </row>
    <row r="8230" spans="8:8" x14ac:dyDescent="0.35">
      <c r="H8230"/>
    </row>
    <row r="8231" spans="8:8" x14ac:dyDescent="0.35">
      <c r="H8231"/>
    </row>
    <row r="8232" spans="8:8" x14ac:dyDescent="0.35">
      <c r="H8232"/>
    </row>
    <row r="8233" spans="8:8" x14ac:dyDescent="0.35">
      <c r="H8233"/>
    </row>
    <row r="8234" spans="8:8" x14ac:dyDescent="0.35">
      <c r="H8234"/>
    </row>
    <row r="8235" spans="8:8" x14ac:dyDescent="0.35">
      <c r="H8235"/>
    </row>
    <row r="8236" spans="8:8" x14ac:dyDescent="0.35">
      <c r="H8236"/>
    </row>
    <row r="8237" spans="8:8" x14ac:dyDescent="0.35">
      <c r="H8237"/>
    </row>
    <row r="8238" spans="8:8" x14ac:dyDescent="0.35">
      <c r="H8238"/>
    </row>
    <row r="8239" spans="8:8" x14ac:dyDescent="0.35">
      <c r="H8239"/>
    </row>
    <row r="8240" spans="8:8" x14ac:dyDescent="0.35">
      <c r="H8240"/>
    </row>
    <row r="8241" spans="8:8" x14ac:dyDescent="0.35">
      <c r="H8241"/>
    </row>
    <row r="8242" spans="8:8" x14ac:dyDescent="0.35">
      <c r="H8242"/>
    </row>
    <row r="8243" spans="8:8" x14ac:dyDescent="0.35">
      <c r="H8243"/>
    </row>
    <row r="8244" spans="8:8" x14ac:dyDescent="0.35">
      <c r="H8244"/>
    </row>
    <row r="8245" spans="8:8" x14ac:dyDescent="0.35">
      <c r="H8245"/>
    </row>
    <row r="8246" spans="8:8" x14ac:dyDescent="0.35">
      <c r="H8246"/>
    </row>
    <row r="8247" spans="8:8" x14ac:dyDescent="0.35">
      <c r="H8247"/>
    </row>
    <row r="8248" spans="8:8" x14ac:dyDescent="0.35">
      <c r="H8248"/>
    </row>
    <row r="8249" spans="8:8" x14ac:dyDescent="0.35">
      <c r="H8249"/>
    </row>
    <row r="8250" spans="8:8" x14ac:dyDescent="0.35">
      <c r="H8250"/>
    </row>
    <row r="8251" spans="8:8" x14ac:dyDescent="0.35">
      <c r="H8251"/>
    </row>
    <row r="8252" spans="8:8" x14ac:dyDescent="0.35">
      <c r="H8252"/>
    </row>
    <row r="8253" spans="8:8" x14ac:dyDescent="0.35">
      <c r="H8253"/>
    </row>
    <row r="8254" spans="8:8" x14ac:dyDescent="0.35">
      <c r="H8254"/>
    </row>
    <row r="8255" spans="8:8" x14ac:dyDescent="0.35">
      <c r="H8255"/>
    </row>
    <row r="8256" spans="8:8" x14ac:dyDescent="0.35">
      <c r="H8256"/>
    </row>
    <row r="8257" spans="8:8" x14ac:dyDescent="0.35">
      <c r="H8257"/>
    </row>
    <row r="8258" spans="8:8" x14ac:dyDescent="0.35">
      <c r="H8258"/>
    </row>
    <row r="8259" spans="8:8" x14ac:dyDescent="0.35">
      <c r="H8259"/>
    </row>
    <row r="8260" spans="8:8" x14ac:dyDescent="0.35">
      <c r="H8260"/>
    </row>
    <row r="8261" spans="8:8" x14ac:dyDescent="0.35">
      <c r="H8261"/>
    </row>
    <row r="8262" spans="8:8" x14ac:dyDescent="0.35">
      <c r="H8262"/>
    </row>
    <row r="8263" spans="8:8" x14ac:dyDescent="0.35">
      <c r="H8263"/>
    </row>
    <row r="8264" spans="8:8" x14ac:dyDescent="0.35">
      <c r="H8264"/>
    </row>
    <row r="8265" spans="8:8" x14ac:dyDescent="0.35">
      <c r="H8265"/>
    </row>
    <row r="8266" spans="8:8" x14ac:dyDescent="0.35">
      <c r="H8266"/>
    </row>
    <row r="8267" spans="8:8" x14ac:dyDescent="0.35">
      <c r="H8267"/>
    </row>
    <row r="8268" spans="8:8" x14ac:dyDescent="0.35">
      <c r="H8268"/>
    </row>
    <row r="8269" spans="8:8" x14ac:dyDescent="0.35">
      <c r="H8269"/>
    </row>
    <row r="8270" spans="8:8" x14ac:dyDescent="0.35">
      <c r="H8270"/>
    </row>
    <row r="8271" spans="8:8" x14ac:dyDescent="0.35">
      <c r="H8271"/>
    </row>
    <row r="8272" spans="8:8" x14ac:dyDescent="0.35">
      <c r="H8272"/>
    </row>
    <row r="8273" spans="8:8" x14ac:dyDescent="0.35">
      <c r="H8273"/>
    </row>
    <row r="8274" spans="8:8" x14ac:dyDescent="0.35">
      <c r="H8274"/>
    </row>
    <row r="8275" spans="8:8" x14ac:dyDescent="0.35">
      <c r="H8275"/>
    </row>
    <row r="8276" spans="8:8" x14ac:dyDescent="0.35">
      <c r="H8276"/>
    </row>
    <row r="8277" spans="8:8" x14ac:dyDescent="0.35">
      <c r="H8277"/>
    </row>
    <row r="8278" spans="8:8" x14ac:dyDescent="0.35">
      <c r="H8278"/>
    </row>
    <row r="8279" spans="8:8" x14ac:dyDescent="0.35">
      <c r="H8279"/>
    </row>
    <row r="8280" spans="8:8" x14ac:dyDescent="0.35">
      <c r="H8280"/>
    </row>
    <row r="8281" spans="8:8" x14ac:dyDescent="0.35">
      <c r="H8281"/>
    </row>
    <row r="8282" spans="8:8" x14ac:dyDescent="0.35">
      <c r="H8282"/>
    </row>
    <row r="8283" spans="8:8" x14ac:dyDescent="0.35">
      <c r="H8283"/>
    </row>
    <row r="8284" spans="8:8" x14ac:dyDescent="0.35">
      <c r="H8284"/>
    </row>
    <row r="8285" spans="8:8" x14ac:dyDescent="0.35">
      <c r="H8285"/>
    </row>
    <row r="8286" spans="8:8" x14ac:dyDescent="0.35">
      <c r="H8286"/>
    </row>
    <row r="8287" spans="8:8" x14ac:dyDescent="0.35">
      <c r="H8287"/>
    </row>
    <row r="8288" spans="8:8" x14ac:dyDescent="0.35">
      <c r="H8288"/>
    </row>
    <row r="8289" spans="8:8" x14ac:dyDescent="0.35">
      <c r="H8289"/>
    </row>
    <row r="8290" spans="8:8" x14ac:dyDescent="0.35">
      <c r="H8290"/>
    </row>
    <row r="8291" spans="8:8" x14ac:dyDescent="0.35">
      <c r="H8291"/>
    </row>
    <row r="8292" spans="8:8" x14ac:dyDescent="0.35">
      <c r="H8292"/>
    </row>
    <row r="8293" spans="8:8" x14ac:dyDescent="0.35">
      <c r="H8293"/>
    </row>
    <row r="8294" spans="8:8" x14ac:dyDescent="0.35">
      <c r="H8294"/>
    </row>
    <row r="8295" spans="8:8" x14ac:dyDescent="0.35">
      <c r="H8295"/>
    </row>
    <row r="8296" spans="8:8" x14ac:dyDescent="0.35">
      <c r="H8296"/>
    </row>
    <row r="8297" spans="8:8" x14ac:dyDescent="0.35">
      <c r="H8297"/>
    </row>
    <row r="8298" spans="8:8" x14ac:dyDescent="0.35">
      <c r="H8298"/>
    </row>
    <row r="8299" spans="8:8" x14ac:dyDescent="0.35">
      <c r="H8299"/>
    </row>
    <row r="8300" spans="8:8" x14ac:dyDescent="0.35">
      <c r="H8300"/>
    </row>
    <row r="8301" spans="8:8" x14ac:dyDescent="0.35">
      <c r="H8301"/>
    </row>
    <row r="8302" spans="8:8" x14ac:dyDescent="0.35">
      <c r="H8302"/>
    </row>
    <row r="8303" spans="8:8" x14ac:dyDescent="0.35">
      <c r="H8303"/>
    </row>
    <row r="8304" spans="8:8" x14ac:dyDescent="0.35">
      <c r="H8304"/>
    </row>
    <row r="8305" spans="8:8" x14ac:dyDescent="0.35">
      <c r="H8305"/>
    </row>
    <row r="8306" spans="8:8" x14ac:dyDescent="0.35">
      <c r="H8306"/>
    </row>
    <row r="8307" spans="8:8" x14ac:dyDescent="0.35">
      <c r="H8307"/>
    </row>
    <row r="8308" spans="8:8" x14ac:dyDescent="0.35">
      <c r="H8308"/>
    </row>
    <row r="8309" spans="8:8" x14ac:dyDescent="0.35">
      <c r="H8309"/>
    </row>
    <row r="8310" spans="8:8" x14ac:dyDescent="0.35">
      <c r="H8310"/>
    </row>
    <row r="8311" spans="8:8" x14ac:dyDescent="0.35">
      <c r="H8311"/>
    </row>
    <row r="8312" spans="8:8" x14ac:dyDescent="0.35">
      <c r="H8312"/>
    </row>
    <row r="8313" spans="8:8" x14ac:dyDescent="0.35">
      <c r="H8313"/>
    </row>
    <row r="8314" spans="8:8" x14ac:dyDescent="0.35">
      <c r="H8314"/>
    </row>
    <row r="8315" spans="8:8" x14ac:dyDescent="0.35">
      <c r="H8315"/>
    </row>
    <row r="8316" spans="8:8" x14ac:dyDescent="0.35">
      <c r="H8316"/>
    </row>
    <row r="8317" spans="8:8" x14ac:dyDescent="0.35">
      <c r="H8317"/>
    </row>
    <row r="8318" spans="8:8" x14ac:dyDescent="0.35">
      <c r="H8318"/>
    </row>
    <row r="8319" spans="8:8" x14ac:dyDescent="0.35">
      <c r="H8319"/>
    </row>
    <row r="8320" spans="8:8" x14ac:dyDescent="0.35">
      <c r="H8320"/>
    </row>
    <row r="8321" spans="8:8" x14ac:dyDescent="0.35">
      <c r="H8321"/>
    </row>
    <row r="8322" spans="8:8" x14ac:dyDescent="0.35">
      <c r="H8322"/>
    </row>
    <row r="8323" spans="8:8" x14ac:dyDescent="0.35">
      <c r="H8323"/>
    </row>
    <row r="8324" spans="8:8" x14ac:dyDescent="0.35">
      <c r="H8324"/>
    </row>
    <row r="8325" spans="8:8" x14ac:dyDescent="0.35">
      <c r="H8325"/>
    </row>
    <row r="8326" spans="8:8" x14ac:dyDescent="0.35">
      <c r="H8326"/>
    </row>
    <row r="8327" spans="8:8" x14ac:dyDescent="0.35">
      <c r="H8327"/>
    </row>
    <row r="8328" spans="8:8" x14ac:dyDescent="0.35">
      <c r="H8328"/>
    </row>
    <row r="8329" spans="8:8" x14ac:dyDescent="0.35">
      <c r="H8329"/>
    </row>
    <row r="8330" spans="8:8" x14ac:dyDescent="0.35">
      <c r="H8330"/>
    </row>
    <row r="8331" spans="8:8" x14ac:dyDescent="0.35">
      <c r="H8331"/>
    </row>
    <row r="8332" spans="8:8" x14ac:dyDescent="0.35">
      <c r="H8332"/>
    </row>
    <row r="8333" spans="8:8" x14ac:dyDescent="0.35">
      <c r="H8333"/>
    </row>
    <row r="8334" spans="8:8" x14ac:dyDescent="0.35">
      <c r="H8334"/>
    </row>
    <row r="8335" spans="8:8" x14ac:dyDescent="0.35">
      <c r="H8335"/>
    </row>
    <row r="8336" spans="8:8" x14ac:dyDescent="0.35">
      <c r="H8336"/>
    </row>
    <row r="8337" spans="8:8" x14ac:dyDescent="0.35">
      <c r="H8337"/>
    </row>
    <row r="8338" spans="8:8" x14ac:dyDescent="0.35">
      <c r="H8338"/>
    </row>
    <row r="8339" spans="8:8" x14ac:dyDescent="0.35">
      <c r="H8339"/>
    </row>
    <row r="8340" spans="8:8" x14ac:dyDescent="0.35">
      <c r="H8340"/>
    </row>
    <row r="8341" spans="8:8" x14ac:dyDescent="0.35">
      <c r="H8341"/>
    </row>
    <row r="8342" spans="8:8" x14ac:dyDescent="0.35">
      <c r="H8342"/>
    </row>
    <row r="8343" spans="8:8" x14ac:dyDescent="0.35">
      <c r="H8343"/>
    </row>
    <row r="8344" spans="8:8" x14ac:dyDescent="0.35">
      <c r="H8344"/>
    </row>
    <row r="8345" spans="8:8" x14ac:dyDescent="0.35">
      <c r="H8345"/>
    </row>
    <row r="8346" spans="8:8" x14ac:dyDescent="0.35">
      <c r="H8346"/>
    </row>
    <row r="8347" spans="8:8" x14ac:dyDescent="0.35">
      <c r="H8347"/>
    </row>
    <row r="8348" spans="8:8" x14ac:dyDescent="0.35">
      <c r="H8348"/>
    </row>
    <row r="8349" spans="8:8" x14ac:dyDescent="0.35">
      <c r="H8349"/>
    </row>
    <row r="8350" spans="8:8" x14ac:dyDescent="0.35">
      <c r="H8350"/>
    </row>
    <row r="8351" spans="8:8" x14ac:dyDescent="0.35">
      <c r="H8351"/>
    </row>
    <row r="8352" spans="8:8" x14ac:dyDescent="0.35">
      <c r="H8352"/>
    </row>
    <row r="8353" spans="8:8" x14ac:dyDescent="0.35">
      <c r="H8353"/>
    </row>
    <row r="8354" spans="8:8" x14ac:dyDescent="0.35">
      <c r="H8354"/>
    </row>
    <row r="8355" spans="8:8" x14ac:dyDescent="0.35">
      <c r="H8355"/>
    </row>
    <row r="8356" spans="8:8" x14ac:dyDescent="0.35">
      <c r="H8356"/>
    </row>
    <row r="8357" spans="8:8" x14ac:dyDescent="0.35">
      <c r="H8357"/>
    </row>
    <row r="8358" spans="8:8" x14ac:dyDescent="0.35">
      <c r="H8358"/>
    </row>
    <row r="8359" spans="8:8" x14ac:dyDescent="0.35">
      <c r="H8359"/>
    </row>
    <row r="8360" spans="8:8" x14ac:dyDescent="0.35">
      <c r="H8360"/>
    </row>
    <row r="8361" spans="8:8" x14ac:dyDescent="0.35">
      <c r="H8361"/>
    </row>
    <row r="8362" spans="8:8" x14ac:dyDescent="0.35">
      <c r="H8362"/>
    </row>
    <row r="8363" spans="8:8" x14ac:dyDescent="0.35">
      <c r="H8363"/>
    </row>
    <row r="8364" spans="8:8" x14ac:dyDescent="0.35">
      <c r="H8364"/>
    </row>
    <row r="8365" spans="8:8" x14ac:dyDescent="0.35">
      <c r="H8365"/>
    </row>
    <row r="8366" spans="8:8" x14ac:dyDescent="0.35">
      <c r="H8366"/>
    </row>
    <row r="8367" spans="8:8" x14ac:dyDescent="0.35">
      <c r="H8367"/>
    </row>
    <row r="8368" spans="8:8" x14ac:dyDescent="0.35">
      <c r="H8368"/>
    </row>
    <row r="8369" spans="8:8" x14ac:dyDescent="0.35">
      <c r="H8369"/>
    </row>
    <row r="8370" spans="8:8" x14ac:dyDescent="0.35">
      <c r="H8370"/>
    </row>
    <row r="8371" spans="8:8" x14ac:dyDescent="0.35">
      <c r="H8371"/>
    </row>
    <row r="8372" spans="8:8" x14ac:dyDescent="0.35">
      <c r="H8372"/>
    </row>
    <row r="8373" spans="8:8" x14ac:dyDescent="0.35">
      <c r="H8373"/>
    </row>
    <row r="8374" spans="8:8" x14ac:dyDescent="0.35">
      <c r="H8374"/>
    </row>
    <row r="8375" spans="8:8" x14ac:dyDescent="0.35">
      <c r="H8375"/>
    </row>
    <row r="8376" spans="8:8" x14ac:dyDescent="0.35">
      <c r="H8376"/>
    </row>
    <row r="8377" spans="8:8" x14ac:dyDescent="0.35">
      <c r="H8377"/>
    </row>
    <row r="8378" spans="8:8" x14ac:dyDescent="0.35">
      <c r="H8378"/>
    </row>
    <row r="8379" spans="8:8" x14ac:dyDescent="0.35">
      <c r="H8379"/>
    </row>
    <row r="8380" spans="8:8" x14ac:dyDescent="0.35">
      <c r="H8380"/>
    </row>
    <row r="8381" spans="8:8" x14ac:dyDescent="0.35">
      <c r="H8381"/>
    </row>
    <row r="8382" spans="8:8" x14ac:dyDescent="0.35">
      <c r="H8382"/>
    </row>
    <row r="8383" spans="8:8" x14ac:dyDescent="0.35">
      <c r="H8383"/>
    </row>
    <row r="8384" spans="8:8" x14ac:dyDescent="0.35">
      <c r="H8384"/>
    </row>
    <row r="8385" spans="8:8" x14ac:dyDescent="0.35">
      <c r="H8385"/>
    </row>
    <row r="8386" spans="8:8" x14ac:dyDescent="0.35">
      <c r="H8386"/>
    </row>
    <row r="8387" spans="8:8" x14ac:dyDescent="0.35">
      <c r="H8387"/>
    </row>
    <row r="8388" spans="8:8" x14ac:dyDescent="0.35">
      <c r="H8388"/>
    </row>
    <row r="8389" spans="8:8" x14ac:dyDescent="0.35">
      <c r="H8389"/>
    </row>
    <row r="8390" spans="8:8" x14ac:dyDescent="0.35">
      <c r="H8390"/>
    </row>
    <row r="8391" spans="8:8" x14ac:dyDescent="0.35">
      <c r="H8391"/>
    </row>
    <row r="8392" spans="8:8" x14ac:dyDescent="0.35">
      <c r="H8392"/>
    </row>
    <row r="8393" spans="8:8" x14ac:dyDescent="0.35">
      <c r="H8393"/>
    </row>
    <row r="8394" spans="8:8" x14ac:dyDescent="0.35">
      <c r="H8394"/>
    </row>
    <row r="8395" spans="8:8" x14ac:dyDescent="0.35">
      <c r="H8395"/>
    </row>
    <row r="8396" spans="8:8" x14ac:dyDescent="0.35">
      <c r="H8396"/>
    </row>
    <row r="8397" spans="8:8" x14ac:dyDescent="0.35">
      <c r="H8397"/>
    </row>
    <row r="8398" spans="8:8" x14ac:dyDescent="0.35">
      <c r="H8398"/>
    </row>
    <row r="8399" spans="8:8" x14ac:dyDescent="0.35">
      <c r="H8399"/>
    </row>
    <row r="8400" spans="8:8" x14ac:dyDescent="0.35">
      <c r="H8400"/>
    </row>
    <row r="8401" spans="8:8" x14ac:dyDescent="0.35">
      <c r="H8401"/>
    </row>
    <row r="8402" spans="8:8" x14ac:dyDescent="0.35">
      <c r="H8402"/>
    </row>
    <row r="8403" spans="8:8" x14ac:dyDescent="0.35">
      <c r="H8403"/>
    </row>
    <row r="8404" spans="8:8" x14ac:dyDescent="0.35">
      <c r="H8404"/>
    </row>
    <row r="8405" spans="8:8" x14ac:dyDescent="0.35">
      <c r="H8405"/>
    </row>
    <row r="8406" spans="8:8" x14ac:dyDescent="0.35">
      <c r="H8406"/>
    </row>
    <row r="8407" spans="8:8" x14ac:dyDescent="0.35">
      <c r="H8407"/>
    </row>
    <row r="8408" spans="8:8" x14ac:dyDescent="0.35">
      <c r="H8408"/>
    </row>
    <row r="8409" spans="8:8" x14ac:dyDescent="0.35">
      <c r="H8409"/>
    </row>
    <row r="8410" spans="8:8" x14ac:dyDescent="0.35">
      <c r="H8410"/>
    </row>
    <row r="8411" spans="8:8" x14ac:dyDescent="0.35">
      <c r="H8411"/>
    </row>
    <row r="8412" spans="8:8" x14ac:dyDescent="0.35">
      <c r="H8412"/>
    </row>
    <row r="8413" spans="8:8" x14ac:dyDescent="0.35">
      <c r="H8413"/>
    </row>
    <row r="8414" spans="8:8" x14ac:dyDescent="0.35">
      <c r="H8414"/>
    </row>
    <row r="8415" spans="8:8" x14ac:dyDescent="0.35">
      <c r="H8415"/>
    </row>
    <row r="8416" spans="8:8" x14ac:dyDescent="0.35">
      <c r="H8416"/>
    </row>
    <row r="8417" spans="8:8" x14ac:dyDescent="0.35">
      <c r="H8417"/>
    </row>
  </sheetData>
  <conditionalFormatting sqref="B1:B1048576">
    <cfRule type="duplicateValues" dxfId="78" priority="77"/>
  </conditionalFormatting>
  <conditionalFormatting sqref="H8418:H1048576 H1:H2 H6:H301 H305:H595 H599:H696 H700:H706 H708 H713:H802 H806:H867 H869:H870 H873:H917 H921:H966 H968 H970:H1004 H1008:H1036 H1040:H1063 H1065 H1069:H1097 H1099:H1129 H1132:H1156 H1160:H1185 H1158 H1187 H1189:H1203 H1207:H1232 H1236:H1261 H1265:H1289 H1291 H1293:H1317 H1321:H1344 H1348:H1351 H1353 H1355:H1377 H1379 H1381:H1402 H1404 H1406:H1426 H1430:H1449 H1451 H1453:H1473 H1477:H1496 H1498 H1500:H4746">
    <cfRule type="duplicateValues" dxfId="77" priority="74"/>
  </conditionalFormatting>
  <conditionalFormatting sqref="H3">
    <cfRule type="duplicateValues" dxfId="76" priority="73"/>
  </conditionalFormatting>
  <conditionalFormatting sqref="H5">
    <cfRule type="duplicateValues" dxfId="75" priority="72"/>
  </conditionalFormatting>
  <conditionalFormatting sqref="H4">
    <cfRule type="duplicateValues" dxfId="74" priority="71"/>
  </conditionalFormatting>
  <conditionalFormatting sqref="H302">
    <cfRule type="duplicateValues" dxfId="73" priority="70"/>
  </conditionalFormatting>
  <conditionalFormatting sqref="H304">
    <cfRule type="duplicateValues" dxfId="72" priority="69"/>
  </conditionalFormatting>
  <conditionalFormatting sqref="H303">
    <cfRule type="duplicateValues" dxfId="71" priority="68"/>
  </conditionalFormatting>
  <conditionalFormatting sqref="H596">
    <cfRule type="duplicateValues" dxfId="70" priority="67"/>
  </conditionalFormatting>
  <conditionalFormatting sqref="H597">
    <cfRule type="duplicateValues" dxfId="69" priority="66"/>
  </conditionalFormatting>
  <conditionalFormatting sqref="H598">
    <cfRule type="duplicateValues" dxfId="68" priority="65"/>
  </conditionalFormatting>
  <conditionalFormatting sqref="H697">
    <cfRule type="duplicateValues" dxfId="67" priority="64"/>
  </conditionalFormatting>
  <conditionalFormatting sqref="H699">
    <cfRule type="duplicateValues" dxfId="66" priority="63"/>
  </conditionalFormatting>
  <conditionalFormatting sqref="H698">
    <cfRule type="duplicateValues" dxfId="65" priority="62"/>
  </conditionalFormatting>
  <conditionalFormatting sqref="H707">
    <cfRule type="duplicateValues" dxfId="64" priority="61"/>
  </conditionalFormatting>
  <conditionalFormatting sqref="H709">
    <cfRule type="duplicateValues" dxfId="63" priority="60"/>
  </conditionalFormatting>
  <conditionalFormatting sqref="H711:H712">
    <cfRule type="duplicateValues" dxfId="62" priority="59"/>
  </conditionalFormatting>
  <conditionalFormatting sqref="H710">
    <cfRule type="duplicateValues" dxfId="61" priority="58"/>
  </conditionalFormatting>
  <conditionalFormatting sqref="H803">
    <cfRule type="duplicateValues" dxfId="60" priority="57"/>
  </conditionalFormatting>
  <conditionalFormatting sqref="H804">
    <cfRule type="duplicateValues" dxfId="59" priority="56"/>
  </conditionalFormatting>
  <conditionalFormatting sqref="H805">
    <cfRule type="duplicateValues" dxfId="58" priority="55"/>
  </conditionalFormatting>
  <conditionalFormatting sqref="H868">
    <cfRule type="duplicateValues" dxfId="57" priority="54"/>
  </conditionalFormatting>
  <conditionalFormatting sqref="H871:H872">
    <cfRule type="duplicateValues" dxfId="56" priority="53"/>
  </conditionalFormatting>
  <conditionalFormatting sqref="H918">
    <cfRule type="duplicateValues" dxfId="55" priority="52"/>
  </conditionalFormatting>
  <conditionalFormatting sqref="H920">
    <cfRule type="duplicateValues" dxfId="54" priority="51"/>
  </conditionalFormatting>
  <conditionalFormatting sqref="H919">
    <cfRule type="duplicateValues" dxfId="53" priority="50"/>
  </conditionalFormatting>
  <conditionalFormatting sqref="H967">
    <cfRule type="duplicateValues" dxfId="52" priority="49"/>
  </conditionalFormatting>
  <conditionalFormatting sqref="H969">
    <cfRule type="duplicateValues" dxfId="51" priority="48"/>
  </conditionalFormatting>
  <conditionalFormatting sqref="H1005">
    <cfRule type="duplicateValues" dxfId="50" priority="47"/>
  </conditionalFormatting>
  <conditionalFormatting sqref="H1006:H1007">
    <cfRule type="duplicateValues" dxfId="49" priority="46"/>
  </conditionalFormatting>
  <conditionalFormatting sqref="H1037">
    <cfRule type="duplicateValues" dxfId="48" priority="45"/>
  </conditionalFormatting>
  <conditionalFormatting sqref="H1039">
    <cfRule type="duplicateValues" dxfId="47" priority="44"/>
  </conditionalFormatting>
  <conditionalFormatting sqref="H1038">
    <cfRule type="duplicateValues" dxfId="46" priority="43"/>
  </conditionalFormatting>
  <conditionalFormatting sqref="H1064">
    <cfRule type="duplicateValues" dxfId="45" priority="42"/>
  </conditionalFormatting>
  <conditionalFormatting sqref="H1066">
    <cfRule type="duplicateValues" dxfId="44" priority="41"/>
  </conditionalFormatting>
  <conditionalFormatting sqref="H1067:H1068">
    <cfRule type="duplicateValues" dxfId="43" priority="40"/>
  </conditionalFormatting>
  <conditionalFormatting sqref="H1098">
    <cfRule type="duplicateValues" dxfId="42" priority="39"/>
  </conditionalFormatting>
  <conditionalFormatting sqref="H1130:H1131">
    <cfRule type="duplicateValues" dxfId="41" priority="38"/>
  </conditionalFormatting>
  <conditionalFormatting sqref="H1159">
    <cfRule type="duplicateValues" dxfId="40" priority="37"/>
  </conditionalFormatting>
  <conditionalFormatting sqref="H1157">
    <cfRule type="duplicateValues" dxfId="39" priority="36"/>
  </conditionalFormatting>
  <conditionalFormatting sqref="H1186">
    <cfRule type="duplicateValues" dxfId="38" priority="35"/>
  </conditionalFormatting>
  <conditionalFormatting sqref="H1188">
    <cfRule type="duplicateValues" dxfId="33" priority="34"/>
  </conditionalFormatting>
  <conditionalFormatting sqref="H1204">
    <cfRule type="duplicateValues" dxfId="32" priority="33"/>
  </conditionalFormatting>
  <conditionalFormatting sqref="H1206">
    <cfRule type="duplicateValues" dxfId="31" priority="32"/>
  </conditionalFormatting>
  <conditionalFormatting sqref="H1205">
    <cfRule type="duplicateValues" dxfId="30" priority="31"/>
  </conditionalFormatting>
  <conditionalFormatting sqref="H1235">
    <cfRule type="duplicateValues" dxfId="29" priority="30"/>
  </conditionalFormatting>
  <conditionalFormatting sqref="H1233">
    <cfRule type="duplicateValues" dxfId="28" priority="29"/>
  </conditionalFormatting>
  <conditionalFormatting sqref="H1234">
    <cfRule type="duplicateValues" dxfId="27" priority="28"/>
  </conditionalFormatting>
  <conditionalFormatting sqref="H1262">
    <cfRule type="duplicateValues" dxfId="26" priority="27"/>
  </conditionalFormatting>
  <conditionalFormatting sqref="H1264">
    <cfRule type="duplicateValues" dxfId="25" priority="26"/>
  </conditionalFormatting>
  <conditionalFormatting sqref="H1263">
    <cfRule type="duplicateValues" dxfId="24" priority="25"/>
  </conditionalFormatting>
  <conditionalFormatting sqref="H1290">
    <cfRule type="duplicateValues" dxfId="23" priority="24"/>
  </conditionalFormatting>
  <conditionalFormatting sqref="H1292">
    <cfRule type="duplicateValues" dxfId="22" priority="23"/>
  </conditionalFormatting>
  <conditionalFormatting sqref="H1318">
    <cfRule type="duplicateValues" dxfId="21" priority="22"/>
  </conditionalFormatting>
  <conditionalFormatting sqref="H1320">
    <cfRule type="duplicateValues" dxfId="20" priority="21"/>
  </conditionalFormatting>
  <conditionalFormatting sqref="H1319">
    <cfRule type="duplicateValues" dxfId="19" priority="20"/>
  </conditionalFormatting>
  <conditionalFormatting sqref="H1345">
    <cfRule type="duplicateValues" dxfId="18" priority="19"/>
  </conditionalFormatting>
  <conditionalFormatting sqref="H1347">
    <cfRule type="duplicateValues" dxfId="17" priority="18"/>
  </conditionalFormatting>
  <conditionalFormatting sqref="H1346">
    <cfRule type="duplicateValues" dxfId="16" priority="17"/>
  </conditionalFormatting>
  <conditionalFormatting sqref="H1352">
    <cfRule type="duplicateValues" dxfId="15" priority="16"/>
  </conditionalFormatting>
  <conditionalFormatting sqref="H1354">
    <cfRule type="duplicateValues" dxfId="14" priority="15"/>
  </conditionalFormatting>
  <conditionalFormatting sqref="H1378">
    <cfRule type="duplicateValues" dxfId="13" priority="14"/>
  </conditionalFormatting>
  <conditionalFormatting sqref="H1380">
    <cfRule type="duplicateValues" dxfId="12" priority="13"/>
  </conditionalFormatting>
  <conditionalFormatting sqref="H1403">
    <cfRule type="duplicateValues" dxfId="11" priority="12"/>
  </conditionalFormatting>
  <conditionalFormatting sqref="H1405">
    <cfRule type="duplicateValues" dxfId="10" priority="11"/>
  </conditionalFormatting>
  <conditionalFormatting sqref="H1427">
    <cfRule type="duplicateValues" dxfId="9" priority="10"/>
  </conditionalFormatting>
  <conditionalFormatting sqref="H1429">
    <cfRule type="duplicateValues" dxfId="8" priority="9"/>
  </conditionalFormatting>
  <conditionalFormatting sqref="H1428">
    <cfRule type="duplicateValues" dxfId="7" priority="8"/>
  </conditionalFormatting>
  <conditionalFormatting sqref="H1450">
    <cfRule type="duplicateValues" dxfId="6" priority="7"/>
  </conditionalFormatting>
  <conditionalFormatting sqref="H1452">
    <cfRule type="duplicateValues" dxfId="5" priority="6"/>
  </conditionalFormatting>
  <conditionalFormatting sqref="H1474">
    <cfRule type="duplicateValues" dxfId="4" priority="5"/>
  </conditionalFormatting>
  <conditionalFormatting sqref="H1476">
    <cfRule type="duplicateValues" dxfId="3" priority="4"/>
  </conditionalFormatting>
  <conditionalFormatting sqref="H1475">
    <cfRule type="duplicateValues" dxfId="2" priority="3"/>
  </conditionalFormatting>
  <conditionalFormatting sqref="H1497">
    <cfRule type="duplicateValues" dxfId="1" priority="2"/>
  </conditionalFormatting>
  <conditionalFormatting sqref="H1499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6E7EF-99F9-406B-AE7C-0BA76E453D80}">
  <dimension ref="A1:K8418"/>
  <sheetViews>
    <sheetView workbookViewId="0">
      <selection activeCell="B1" sqref="B1:B1048576"/>
    </sheetView>
  </sheetViews>
  <sheetFormatPr baseColWidth="10" defaultColWidth="8.7265625" defaultRowHeight="14.5" x14ac:dyDescent="0.35"/>
  <cols>
    <col min="1" max="1" width="12.08984375" bestFit="1" customWidth="1"/>
    <col min="2" max="2" width="34.36328125" style="1" bestFit="1" customWidth="1"/>
    <col min="3" max="3" width="14.453125" bestFit="1" customWidth="1"/>
    <col min="4" max="4" width="11.1796875" style="1" bestFit="1" customWidth="1"/>
    <col min="5" max="5" width="10.36328125" style="9" bestFit="1" customWidth="1"/>
    <col min="6" max="6" width="8.7265625" style="1"/>
    <col min="8" max="8" width="34.36328125" style="1" bestFit="1" customWidth="1"/>
    <col min="9" max="9" width="12.6328125" bestFit="1" customWidth="1"/>
  </cols>
  <sheetData>
    <row r="1" spans="1:7" x14ac:dyDescent="0.35">
      <c r="B1" s="1" t="s">
        <v>27473</v>
      </c>
      <c r="C1" t="s">
        <v>1945</v>
      </c>
      <c r="D1" t="s">
        <v>1947</v>
      </c>
      <c r="E1" s="9" t="s">
        <v>1948</v>
      </c>
      <c r="F1"/>
      <c r="G1" s="1"/>
    </row>
    <row r="2" spans="1:7" x14ac:dyDescent="0.35">
      <c r="A2" t="s">
        <v>0</v>
      </c>
      <c r="F2" s="7"/>
    </row>
    <row r="3" spans="1:7" x14ac:dyDescent="0.35">
      <c r="A3">
        <v>259</v>
      </c>
      <c r="B3" s="1" t="s">
        <v>11174</v>
      </c>
      <c r="C3" t="s">
        <v>1592</v>
      </c>
      <c r="D3" s="4" t="str">
        <f>_xlfn.IFNA(VLOOKUP($B3,'binding constants'!A:D,3,FALSE),"")</f>
        <v>125uM</v>
      </c>
      <c r="E3" s="9">
        <v>3.9</v>
      </c>
      <c r="F3" s="10"/>
    </row>
    <row r="4" spans="1:7" x14ac:dyDescent="0.35">
      <c r="A4">
        <v>0</v>
      </c>
      <c r="B4" s="1" t="s">
        <v>10915</v>
      </c>
      <c r="C4" s="8">
        <v>0.96970000000000001</v>
      </c>
      <c r="D4" s="4" t="str">
        <f>_xlfn.IFNA(VLOOKUP($B4,'binding constants'!A:D,3,FALSE),"")</f>
        <v>50uM</v>
      </c>
      <c r="E4" s="9">
        <v>4.3</v>
      </c>
      <c r="F4" s="7"/>
    </row>
    <row r="5" spans="1:7" x14ac:dyDescent="0.35">
      <c r="A5">
        <v>98</v>
      </c>
      <c r="B5" s="1" t="s">
        <v>11013</v>
      </c>
      <c r="C5" t="s">
        <v>1592</v>
      </c>
      <c r="D5" s="4" t="str">
        <f>_xlfn.IFNA(VLOOKUP($B5,'binding constants'!A:D,3,FALSE),"")</f>
        <v>41uM</v>
      </c>
      <c r="E5" s="9">
        <v>4.3899999999999997</v>
      </c>
      <c r="F5" s="7"/>
    </row>
    <row r="6" spans="1:7" x14ac:dyDescent="0.35">
      <c r="A6">
        <v>4</v>
      </c>
      <c r="B6" s="1" t="s">
        <v>10919</v>
      </c>
      <c r="C6" t="s">
        <v>1594</v>
      </c>
      <c r="D6" s="4" t="str">
        <f>_xlfn.IFNA(VLOOKUP($B6,'binding constants'!A:D,3,FALSE),"")</f>
        <v>15uM</v>
      </c>
      <c r="E6" s="9">
        <v>4.82</v>
      </c>
      <c r="F6" s="7"/>
    </row>
    <row r="7" spans="1:7" x14ac:dyDescent="0.35">
      <c r="A7">
        <v>91</v>
      </c>
      <c r="B7" s="1" t="s">
        <v>11006</v>
      </c>
      <c r="C7" t="s">
        <v>1592</v>
      </c>
      <c r="D7" s="4" t="str">
        <f>_xlfn.IFNA(VLOOKUP($B7,'binding constants'!A:D,3,FALSE),"")</f>
        <v>13.0uM</v>
      </c>
      <c r="E7" s="9">
        <v>4.8899999999999997</v>
      </c>
      <c r="F7" s="7"/>
    </row>
    <row r="8" spans="1:7" x14ac:dyDescent="0.35">
      <c r="A8">
        <v>170</v>
      </c>
      <c r="B8" s="1" t="s">
        <v>11085</v>
      </c>
      <c r="C8" t="s">
        <v>1595</v>
      </c>
      <c r="D8" s="4" t="str">
        <f>_xlfn.IFNA(VLOOKUP($B8,'binding constants'!A:D,3,FALSE),"")</f>
        <v>9.6uM</v>
      </c>
      <c r="E8" s="9">
        <v>5.0199999999999996</v>
      </c>
      <c r="F8" s="7"/>
    </row>
    <row r="9" spans="1:7" x14ac:dyDescent="0.35">
      <c r="A9">
        <v>242</v>
      </c>
      <c r="B9" s="1" t="s">
        <v>11157</v>
      </c>
      <c r="C9" t="s">
        <v>1594</v>
      </c>
      <c r="D9" s="4" t="str">
        <f>_xlfn.IFNA(VLOOKUP($B9,'binding constants'!A:D,3,FALSE),"")</f>
        <v>7.2uM</v>
      </c>
      <c r="E9" s="9">
        <v>5.14</v>
      </c>
      <c r="F9" s="7"/>
    </row>
    <row r="10" spans="1:7" x14ac:dyDescent="0.35">
      <c r="A10">
        <v>221</v>
      </c>
      <c r="B10" s="1" t="s">
        <v>11136</v>
      </c>
      <c r="C10" t="s">
        <v>1594</v>
      </c>
      <c r="D10" s="4" t="str">
        <f>_xlfn.IFNA(VLOOKUP($B10,'binding constants'!A:D,3,FALSE),"")</f>
        <v>5.4uM</v>
      </c>
      <c r="E10" s="9">
        <v>5.27</v>
      </c>
      <c r="F10" s="7"/>
    </row>
    <row r="11" spans="1:7" x14ac:dyDescent="0.35">
      <c r="A11">
        <v>241</v>
      </c>
      <c r="B11" s="1" t="s">
        <v>11156</v>
      </c>
      <c r="C11" t="s">
        <v>1594</v>
      </c>
      <c r="D11" s="4" t="str">
        <f>_xlfn.IFNA(VLOOKUP($B11,'binding constants'!A:D,3,FALSE),"")</f>
        <v>4.1uM</v>
      </c>
      <c r="E11" s="9">
        <v>5.39</v>
      </c>
      <c r="F11" s="7"/>
    </row>
    <row r="12" spans="1:7" x14ac:dyDescent="0.35">
      <c r="A12">
        <v>172</v>
      </c>
      <c r="B12" s="1" t="s">
        <v>11087</v>
      </c>
      <c r="C12" t="s">
        <v>1592</v>
      </c>
      <c r="D12" s="4" t="str">
        <f>_xlfn.IFNA(VLOOKUP($B12,'binding constants'!A:D,3,FALSE),"")</f>
        <v>3.2uM</v>
      </c>
      <c r="E12" s="9">
        <v>5.49</v>
      </c>
      <c r="F12" s="7"/>
    </row>
    <row r="13" spans="1:7" x14ac:dyDescent="0.35">
      <c r="A13">
        <v>92</v>
      </c>
      <c r="B13" s="1" t="s">
        <v>11007</v>
      </c>
      <c r="C13" t="s">
        <v>1594</v>
      </c>
      <c r="D13" s="4" t="str">
        <f>_xlfn.IFNA(VLOOKUP($B13,'binding constants'!A:D,3,FALSE),"")</f>
        <v>2.17uM</v>
      </c>
      <c r="E13" s="9">
        <v>5.66</v>
      </c>
      <c r="F13" s="7"/>
    </row>
    <row r="14" spans="1:7" x14ac:dyDescent="0.35">
      <c r="A14">
        <v>128</v>
      </c>
      <c r="B14" s="1" t="s">
        <v>11043</v>
      </c>
      <c r="C14" t="s">
        <v>1591</v>
      </c>
      <c r="D14" s="4" t="str">
        <f>_xlfn.IFNA(VLOOKUP($B14,'binding constants'!A:D,3,FALSE),"")</f>
        <v>2.15uM</v>
      </c>
      <c r="E14" s="9">
        <v>5.67</v>
      </c>
      <c r="F14" s="7"/>
    </row>
    <row r="15" spans="1:7" x14ac:dyDescent="0.35">
      <c r="A15">
        <v>34</v>
      </c>
      <c r="B15" s="1" t="s">
        <v>10949</v>
      </c>
      <c r="C15" t="s">
        <v>1593</v>
      </c>
      <c r="D15" s="4" t="str">
        <f>_xlfn.IFNA(VLOOKUP($B15,'binding constants'!A:D,3,FALSE),"")</f>
        <v>2100nM</v>
      </c>
      <c r="E15" s="9">
        <v>5.68</v>
      </c>
      <c r="F15" s="7"/>
    </row>
    <row r="16" spans="1:7" x14ac:dyDescent="0.35">
      <c r="A16">
        <v>96</v>
      </c>
      <c r="B16" s="1" t="s">
        <v>11011</v>
      </c>
      <c r="C16" t="s">
        <v>1592</v>
      </c>
      <c r="D16" s="4" t="str">
        <f>_xlfn.IFNA(VLOOKUP($B16,'binding constants'!A:D,3,FALSE),"")</f>
        <v>2.0uM</v>
      </c>
      <c r="E16" s="9">
        <v>5.7</v>
      </c>
      <c r="F16" s="7"/>
    </row>
    <row r="17" spans="1:6" x14ac:dyDescent="0.35">
      <c r="A17">
        <v>157</v>
      </c>
      <c r="B17" s="1" t="s">
        <v>11072</v>
      </c>
      <c r="C17" t="s">
        <v>1593</v>
      </c>
      <c r="D17" s="4" t="str">
        <f>_xlfn.IFNA(VLOOKUP($B17,'binding constants'!A:D,3,FALSE),"")</f>
        <v>1.4uM</v>
      </c>
      <c r="E17" s="9">
        <v>5.85</v>
      </c>
      <c r="F17" s="7"/>
    </row>
    <row r="18" spans="1:6" x14ac:dyDescent="0.35">
      <c r="A18">
        <v>159</v>
      </c>
      <c r="B18" s="1" t="s">
        <v>11074</v>
      </c>
      <c r="C18" t="s">
        <v>1593</v>
      </c>
      <c r="D18" s="4" t="str">
        <f>_xlfn.IFNA(VLOOKUP($B18,'binding constants'!A:D,3,FALSE),"")</f>
        <v>1uM</v>
      </c>
      <c r="E18" s="9">
        <v>6</v>
      </c>
      <c r="F18" s="7"/>
    </row>
    <row r="19" spans="1:6" x14ac:dyDescent="0.35">
      <c r="A19">
        <v>169</v>
      </c>
      <c r="B19" s="1" t="s">
        <v>11084</v>
      </c>
      <c r="C19" t="s">
        <v>1592</v>
      </c>
      <c r="D19" s="4" t="str">
        <f>_xlfn.IFNA(VLOOKUP($B19,'binding constants'!A:D,3,FALSE),"")</f>
        <v>0.9uM</v>
      </c>
      <c r="E19" s="9">
        <v>6.05</v>
      </c>
      <c r="F19" s="7"/>
    </row>
    <row r="20" spans="1:6" x14ac:dyDescent="0.35">
      <c r="A20">
        <v>155</v>
      </c>
      <c r="B20" s="1" t="s">
        <v>11070</v>
      </c>
      <c r="C20" t="s">
        <v>1595</v>
      </c>
      <c r="D20" s="4" t="str">
        <f>_xlfn.IFNA(VLOOKUP($B20,'binding constants'!A:D,3,FALSE),"")</f>
        <v>0.77uM</v>
      </c>
      <c r="E20" s="9">
        <v>6.11</v>
      </c>
      <c r="F20" s="7"/>
    </row>
    <row r="21" spans="1:6" x14ac:dyDescent="0.35">
      <c r="A21">
        <v>109</v>
      </c>
      <c r="B21" s="1" t="s">
        <v>11024</v>
      </c>
      <c r="C21" t="s">
        <v>1596</v>
      </c>
      <c r="D21" s="4" t="str">
        <f>_xlfn.IFNA(VLOOKUP($B21,'binding constants'!A:D,3,FALSE),"")</f>
        <v>760nM</v>
      </c>
      <c r="E21" s="9">
        <v>6.12</v>
      </c>
      <c r="F21" s="7"/>
    </row>
    <row r="22" spans="1:6" x14ac:dyDescent="0.35">
      <c r="A22">
        <v>33</v>
      </c>
      <c r="B22" s="1" t="s">
        <v>10948</v>
      </c>
      <c r="C22" t="s">
        <v>1593</v>
      </c>
      <c r="D22" s="4" t="str">
        <f>_xlfn.IFNA(VLOOKUP($B22,'binding constants'!A:D,3,FALSE),"")</f>
        <v>560nM</v>
      </c>
      <c r="E22" s="9">
        <v>6.25</v>
      </c>
      <c r="F22" s="7"/>
    </row>
    <row r="23" spans="1:6" x14ac:dyDescent="0.35">
      <c r="A23">
        <v>94</v>
      </c>
      <c r="B23" s="1" t="s">
        <v>11009</v>
      </c>
      <c r="C23" t="s">
        <v>1592</v>
      </c>
      <c r="D23" s="4" t="str">
        <f>_xlfn.IFNA(VLOOKUP($B23,'binding constants'!A:D,3,FALSE),"")</f>
        <v>0.53uM</v>
      </c>
      <c r="E23" s="9">
        <v>6.28</v>
      </c>
      <c r="F23" s="7"/>
    </row>
    <row r="24" spans="1:6" x14ac:dyDescent="0.35">
      <c r="A24">
        <v>10</v>
      </c>
      <c r="B24" s="1" t="s">
        <v>10925</v>
      </c>
      <c r="C24" t="s">
        <v>1597</v>
      </c>
      <c r="D24" s="4" t="str">
        <f>_xlfn.IFNA(VLOOKUP($B24,'binding constants'!A:D,3,FALSE),"")</f>
        <v>0.46uM</v>
      </c>
      <c r="E24" s="9">
        <v>6.34</v>
      </c>
      <c r="F24" s="7"/>
    </row>
    <row r="25" spans="1:6" x14ac:dyDescent="0.35">
      <c r="A25">
        <v>36</v>
      </c>
      <c r="B25" s="1" t="s">
        <v>10951</v>
      </c>
      <c r="C25" t="s">
        <v>1595</v>
      </c>
      <c r="D25" s="4" t="str">
        <f>_xlfn.IFNA(VLOOKUP($B25,'binding constants'!A:D,3,FALSE),"")</f>
        <v>430nM</v>
      </c>
      <c r="E25" s="9">
        <v>6.37</v>
      </c>
      <c r="F25" s="7"/>
    </row>
    <row r="26" spans="1:6" x14ac:dyDescent="0.35">
      <c r="A26">
        <v>154</v>
      </c>
      <c r="B26" s="1" t="s">
        <v>11069</v>
      </c>
      <c r="C26" t="s">
        <v>1595</v>
      </c>
      <c r="D26" s="4" t="str">
        <f>_xlfn.IFNA(VLOOKUP($B26,'binding constants'!A:D,3,FALSE),"")</f>
        <v>0.39uM</v>
      </c>
      <c r="E26" s="9">
        <v>6.41</v>
      </c>
      <c r="F26" s="7"/>
    </row>
    <row r="27" spans="1:6" x14ac:dyDescent="0.35">
      <c r="A27">
        <v>171</v>
      </c>
      <c r="B27" s="1" t="s">
        <v>11086</v>
      </c>
      <c r="C27" t="s">
        <v>1595</v>
      </c>
      <c r="D27" s="4" t="str">
        <f>_xlfn.IFNA(VLOOKUP($B27,'binding constants'!A:D,3,FALSE),"")</f>
        <v>0.30uM</v>
      </c>
      <c r="E27" s="9">
        <v>6.52</v>
      </c>
      <c r="F27" s="7"/>
    </row>
    <row r="28" spans="1:6" x14ac:dyDescent="0.35">
      <c r="A28">
        <v>131</v>
      </c>
      <c r="B28" s="1" t="s">
        <v>11046</v>
      </c>
      <c r="C28" t="s">
        <v>1594</v>
      </c>
      <c r="D28" s="4" t="str">
        <f>_xlfn.IFNA(VLOOKUP($B28,'binding constants'!A:D,3,FALSE),"")</f>
        <v>0.27uM</v>
      </c>
      <c r="E28" s="9">
        <v>6.57</v>
      </c>
      <c r="F28" s="7"/>
    </row>
    <row r="29" spans="1:6" x14ac:dyDescent="0.35">
      <c r="A29">
        <v>55</v>
      </c>
      <c r="B29" s="1" t="s">
        <v>10970</v>
      </c>
      <c r="C29" t="s">
        <v>1599</v>
      </c>
      <c r="D29" s="4" t="str">
        <f>_xlfn.IFNA(VLOOKUP($B29,'binding constants'!A:D,3,FALSE),"")</f>
        <v>0.26uM</v>
      </c>
      <c r="E29" s="9">
        <v>6.59</v>
      </c>
      <c r="F29" s="7"/>
    </row>
    <row r="30" spans="1:6" x14ac:dyDescent="0.35">
      <c r="A30">
        <v>132</v>
      </c>
      <c r="B30" s="1" t="s">
        <v>11047</v>
      </c>
      <c r="C30" t="s">
        <v>1595</v>
      </c>
      <c r="D30" s="4" t="str">
        <f>_xlfn.IFNA(VLOOKUP($B30,'binding constants'!A:D,3,FALSE),"")</f>
        <v>0.26uM</v>
      </c>
      <c r="E30" s="9">
        <v>6.59</v>
      </c>
      <c r="F30" s="7"/>
    </row>
    <row r="31" spans="1:6" x14ac:dyDescent="0.35">
      <c r="A31">
        <v>133</v>
      </c>
      <c r="B31" s="1" t="s">
        <v>11048</v>
      </c>
      <c r="C31" t="s">
        <v>1595</v>
      </c>
      <c r="D31" s="4" t="str">
        <f>_xlfn.IFNA(VLOOKUP($B31,'binding constants'!A:D,3,FALSE),"")</f>
        <v>150nM</v>
      </c>
      <c r="E31" s="9">
        <v>6.82</v>
      </c>
      <c r="F31" s="7"/>
    </row>
    <row r="32" spans="1:6" x14ac:dyDescent="0.35">
      <c r="A32">
        <v>168</v>
      </c>
      <c r="B32" s="1" t="s">
        <v>11083</v>
      </c>
      <c r="C32" t="s">
        <v>1594</v>
      </c>
      <c r="D32" s="4" t="str">
        <f>_xlfn.IFNA(VLOOKUP($B32,'binding constants'!A:D,3,FALSE),"")</f>
        <v>137nM</v>
      </c>
      <c r="E32" s="9">
        <v>6.86</v>
      </c>
      <c r="F32" s="7"/>
    </row>
    <row r="33" spans="1:6" x14ac:dyDescent="0.35">
      <c r="A33">
        <v>158</v>
      </c>
      <c r="B33" s="1" t="s">
        <v>11073</v>
      </c>
      <c r="C33" t="s">
        <v>1593</v>
      </c>
      <c r="D33" s="4" t="str">
        <f>_xlfn.IFNA(VLOOKUP($B33,'binding constants'!A:D,3,FALSE),"")</f>
        <v>0.128uM</v>
      </c>
      <c r="E33" s="9">
        <v>6.89</v>
      </c>
      <c r="F33" s="7"/>
    </row>
    <row r="34" spans="1:6" x14ac:dyDescent="0.35">
      <c r="A34">
        <v>2</v>
      </c>
      <c r="B34" s="1" t="s">
        <v>10917</v>
      </c>
      <c r="C34" t="s">
        <v>1593</v>
      </c>
      <c r="D34" s="4" t="str">
        <f>_xlfn.IFNA(VLOOKUP($B34,'binding constants'!A:D,3,FALSE),"")</f>
        <v>119nM</v>
      </c>
      <c r="E34" s="9">
        <v>6.92</v>
      </c>
      <c r="F34" s="7"/>
    </row>
    <row r="35" spans="1:6" x14ac:dyDescent="0.35">
      <c r="A35">
        <v>59</v>
      </c>
      <c r="B35" s="1" t="s">
        <v>10974</v>
      </c>
      <c r="C35" t="s">
        <v>1592</v>
      </c>
      <c r="D35" s="4" t="str">
        <f>_xlfn.IFNA(VLOOKUP($B35,'binding constants'!A:D,3,FALSE),"")</f>
        <v>120nM</v>
      </c>
      <c r="E35" s="9">
        <v>6.92</v>
      </c>
      <c r="F35" s="7"/>
    </row>
    <row r="36" spans="1:6" x14ac:dyDescent="0.35">
      <c r="A36">
        <v>161</v>
      </c>
      <c r="B36" s="1" t="s">
        <v>11076</v>
      </c>
      <c r="C36" t="s">
        <v>1595</v>
      </c>
      <c r="D36" s="4" t="str">
        <f>_xlfn.IFNA(VLOOKUP($B36,'binding constants'!A:D,3,FALSE),"")</f>
        <v>120nM</v>
      </c>
      <c r="E36" s="9">
        <v>6.92</v>
      </c>
      <c r="F36" s="7"/>
    </row>
    <row r="37" spans="1:6" x14ac:dyDescent="0.35">
      <c r="A37">
        <v>82</v>
      </c>
      <c r="B37" s="1" t="s">
        <v>10997</v>
      </c>
      <c r="C37" t="s">
        <v>1591</v>
      </c>
      <c r="D37" s="4" t="str">
        <f>_xlfn.IFNA(VLOOKUP($B37,'binding constants'!A:D,3,FALSE),"")</f>
        <v>112nM</v>
      </c>
      <c r="E37" s="9">
        <v>6.95</v>
      </c>
      <c r="F37" s="7"/>
    </row>
    <row r="38" spans="1:6" x14ac:dyDescent="0.35">
      <c r="A38">
        <v>294</v>
      </c>
      <c r="B38" s="1" t="s">
        <v>11209</v>
      </c>
      <c r="C38" t="s">
        <v>1594</v>
      </c>
      <c r="D38" s="4" t="str">
        <f>_xlfn.IFNA(VLOOKUP($B38,'binding constants'!A:D,3,FALSE),"")</f>
        <v>75nM</v>
      </c>
      <c r="E38" s="9">
        <v>7.12</v>
      </c>
      <c r="F38" s="7"/>
    </row>
    <row r="39" spans="1:6" x14ac:dyDescent="0.35">
      <c r="A39">
        <v>153</v>
      </c>
      <c r="B39" s="1" t="s">
        <v>11068</v>
      </c>
      <c r="C39" t="s">
        <v>1594</v>
      </c>
      <c r="D39" s="4" t="str">
        <f>_xlfn.IFNA(VLOOKUP($B39,'binding constants'!A:D,3,FALSE),"")</f>
        <v>0.07uM</v>
      </c>
      <c r="E39" s="9">
        <v>7.15</v>
      </c>
      <c r="F39" s="7"/>
    </row>
    <row r="40" spans="1:6" x14ac:dyDescent="0.35">
      <c r="A40">
        <v>186</v>
      </c>
      <c r="B40" s="1" t="s">
        <v>11101</v>
      </c>
      <c r="C40" t="s">
        <v>1592</v>
      </c>
      <c r="D40" s="4" t="str">
        <f>_xlfn.IFNA(VLOOKUP($B40,'binding constants'!A:D,3,FALSE),"")</f>
        <v>67.4nM</v>
      </c>
      <c r="E40" s="9">
        <v>7.17</v>
      </c>
      <c r="F40" s="7"/>
    </row>
    <row r="41" spans="1:6" x14ac:dyDescent="0.35">
      <c r="A41">
        <v>138</v>
      </c>
      <c r="B41" s="1" t="s">
        <v>11053</v>
      </c>
      <c r="C41" t="s">
        <v>1594</v>
      </c>
      <c r="D41" s="4" t="str">
        <f>_xlfn.IFNA(VLOOKUP($B41,'binding constants'!A:D,3,FALSE),"")</f>
        <v>66nM</v>
      </c>
      <c r="E41" s="9">
        <v>7.18</v>
      </c>
      <c r="F41" s="7"/>
    </row>
    <row r="42" spans="1:6" x14ac:dyDescent="0.35">
      <c r="A42">
        <v>130</v>
      </c>
      <c r="B42" s="1" t="s">
        <v>11045</v>
      </c>
      <c r="C42" t="s">
        <v>1594</v>
      </c>
      <c r="D42" s="4" t="str">
        <f>_xlfn.IFNA(VLOOKUP($B42,'binding constants'!A:D,3,FALSE),"")</f>
        <v>58nM</v>
      </c>
      <c r="E42" s="9">
        <v>7.24</v>
      </c>
      <c r="F42" s="7"/>
    </row>
    <row r="43" spans="1:6" x14ac:dyDescent="0.35">
      <c r="A43">
        <v>66</v>
      </c>
      <c r="B43" s="1" t="s">
        <v>10981</v>
      </c>
      <c r="C43" t="s">
        <v>1594</v>
      </c>
      <c r="D43" s="4" t="str">
        <f>_xlfn.IFNA(VLOOKUP($B43,'binding constants'!A:D,3,FALSE),"")</f>
        <v>55nM</v>
      </c>
      <c r="E43" s="9">
        <v>7.26</v>
      </c>
      <c r="F43" s="7"/>
    </row>
    <row r="44" spans="1:6" x14ac:dyDescent="0.35">
      <c r="A44">
        <v>145</v>
      </c>
      <c r="B44" s="1" t="s">
        <v>11060</v>
      </c>
      <c r="C44" t="s">
        <v>1594</v>
      </c>
      <c r="D44" s="4" t="str">
        <f>_xlfn.IFNA(VLOOKUP($B44,'binding constants'!A:D,3,FALSE),"")</f>
        <v>53nM</v>
      </c>
      <c r="E44" s="9">
        <v>7.28</v>
      </c>
      <c r="F44" s="7"/>
    </row>
    <row r="45" spans="1:6" x14ac:dyDescent="0.35">
      <c r="A45">
        <v>147</v>
      </c>
      <c r="B45" s="1" t="s">
        <v>11062</v>
      </c>
      <c r="C45" t="s">
        <v>1594</v>
      </c>
      <c r="D45" s="4" t="str">
        <f>_xlfn.IFNA(VLOOKUP($B45,'binding constants'!A:D,3,FALSE),"")</f>
        <v>50nM</v>
      </c>
      <c r="E45" s="9">
        <v>7.3</v>
      </c>
      <c r="F45" s="7"/>
    </row>
    <row r="46" spans="1:6" x14ac:dyDescent="0.35">
      <c r="A46">
        <v>57</v>
      </c>
      <c r="B46" s="1" t="s">
        <v>10972</v>
      </c>
      <c r="C46" t="s">
        <v>1592</v>
      </c>
      <c r="D46" s="4" t="str">
        <f>_xlfn.IFNA(VLOOKUP($B46,'binding constants'!A:D,3,FALSE),"")</f>
        <v>44nM</v>
      </c>
      <c r="E46" s="9">
        <v>7.36</v>
      </c>
      <c r="F46" s="7"/>
    </row>
    <row r="47" spans="1:6" x14ac:dyDescent="0.35">
      <c r="A47">
        <v>146</v>
      </c>
      <c r="B47" s="1" t="s">
        <v>11061</v>
      </c>
      <c r="C47" t="s">
        <v>1594</v>
      </c>
      <c r="D47" s="4" t="str">
        <f>_xlfn.IFNA(VLOOKUP($B47,'binding constants'!A:D,3,FALSE),"")</f>
        <v>42nM</v>
      </c>
      <c r="E47" s="9">
        <v>7.38</v>
      </c>
      <c r="F47" s="7"/>
    </row>
    <row r="48" spans="1:6" x14ac:dyDescent="0.35">
      <c r="A48">
        <v>101</v>
      </c>
      <c r="B48" s="1" t="s">
        <v>11016</v>
      </c>
      <c r="C48" t="s">
        <v>1595</v>
      </c>
      <c r="D48" s="4" t="str">
        <f>_xlfn.IFNA(VLOOKUP($B48,'binding constants'!A:D,3,FALSE),"")</f>
        <v>39.8nM</v>
      </c>
      <c r="E48" s="9">
        <v>7.4</v>
      </c>
      <c r="F48" s="7"/>
    </row>
    <row r="49" spans="1:6" x14ac:dyDescent="0.35">
      <c r="A49">
        <v>156</v>
      </c>
      <c r="B49" s="1" t="s">
        <v>11071</v>
      </c>
      <c r="C49" t="s">
        <v>1595</v>
      </c>
      <c r="D49" s="4" t="str">
        <f>_xlfn.IFNA(VLOOKUP($B49,'binding constants'!A:D,3,FALSE),"")</f>
        <v>0.036uM</v>
      </c>
      <c r="E49" s="9">
        <v>7.44</v>
      </c>
      <c r="F49" s="7"/>
    </row>
    <row r="50" spans="1:6" x14ac:dyDescent="0.35">
      <c r="A50">
        <v>232</v>
      </c>
      <c r="B50" s="1" t="s">
        <v>11147</v>
      </c>
      <c r="C50" t="s">
        <v>1591</v>
      </c>
      <c r="D50" s="4" t="str">
        <f>_xlfn.IFNA(VLOOKUP($B50,'binding constants'!A:D,3,FALSE),"")</f>
        <v>35nM</v>
      </c>
      <c r="E50" s="9">
        <v>7.46</v>
      </c>
      <c r="F50" s="7"/>
    </row>
    <row r="51" spans="1:6" x14ac:dyDescent="0.35">
      <c r="A51">
        <v>53</v>
      </c>
      <c r="B51" s="1" t="s">
        <v>10968</v>
      </c>
      <c r="C51" t="s">
        <v>1595</v>
      </c>
      <c r="D51" s="4" t="str">
        <f>_xlfn.IFNA(VLOOKUP($B51,'binding constants'!A:D,3,FALSE),"")</f>
        <v>33nM</v>
      </c>
      <c r="E51" s="9">
        <v>7.48</v>
      </c>
      <c r="F51" s="7"/>
    </row>
    <row r="52" spans="1:6" x14ac:dyDescent="0.35">
      <c r="A52">
        <v>56</v>
      </c>
      <c r="B52" s="1" t="s">
        <v>10971</v>
      </c>
      <c r="C52" t="s">
        <v>1592</v>
      </c>
      <c r="D52" s="4" t="str">
        <f>_xlfn.IFNA(VLOOKUP($B52,'binding constants'!A:D,3,FALSE),"")</f>
        <v>33nM</v>
      </c>
      <c r="E52" s="9">
        <v>7.48</v>
      </c>
      <c r="F52" s="7"/>
    </row>
    <row r="53" spans="1:6" x14ac:dyDescent="0.35">
      <c r="A53">
        <v>144</v>
      </c>
      <c r="B53" s="1" t="s">
        <v>11059</v>
      </c>
      <c r="C53" t="s">
        <v>1592</v>
      </c>
      <c r="D53" s="4" t="str">
        <f>_xlfn.IFNA(VLOOKUP($B53,'binding constants'!A:D,3,FALSE),"")</f>
        <v>33nM</v>
      </c>
      <c r="E53" s="9">
        <v>7.48</v>
      </c>
      <c r="F53" s="7"/>
    </row>
    <row r="54" spans="1:6" x14ac:dyDescent="0.35">
      <c r="A54">
        <v>235</v>
      </c>
      <c r="B54" s="1" t="s">
        <v>11150</v>
      </c>
      <c r="C54" t="s">
        <v>1591</v>
      </c>
      <c r="D54" s="4" t="str">
        <f>_xlfn.IFNA(VLOOKUP($B54,'binding constants'!A:D,3,FALSE),"")</f>
        <v>31.5nM</v>
      </c>
      <c r="E54" s="9">
        <v>7.5</v>
      </c>
      <c r="F54" s="7"/>
    </row>
    <row r="55" spans="1:6" x14ac:dyDescent="0.35">
      <c r="A55">
        <v>295</v>
      </c>
      <c r="B55" s="1" t="s">
        <v>11210</v>
      </c>
      <c r="C55" t="s">
        <v>1594</v>
      </c>
      <c r="D55" s="4" t="str">
        <f>_xlfn.IFNA(VLOOKUP($B55,'binding constants'!A:D,3,FALSE),"")</f>
        <v>31.4nM</v>
      </c>
      <c r="E55" s="9">
        <v>7.5</v>
      </c>
      <c r="F55" s="7"/>
    </row>
    <row r="56" spans="1:6" x14ac:dyDescent="0.35">
      <c r="A56">
        <v>245</v>
      </c>
      <c r="B56" s="1" t="s">
        <v>11160</v>
      </c>
      <c r="C56" t="s">
        <v>1592</v>
      </c>
      <c r="D56" s="4" t="str">
        <f>_xlfn.IFNA(VLOOKUP($B56,'binding constants'!A:D,3,FALSE),"")</f>
        <v>30.9nM</v>
      </c>
      <c r="E56" s="9">
        <v>7.51</v>
      </c>
      <c r="F56" s="7"/>
    </row>
    <row r="57" spans="1:6" x14ac:dyDescent="0.35">
      <c r="A57">
        <v>99</v>
      </c>
      <c r="B57" s="1" t="s">
        <v>11014</v>
      </c>
      <c r="C57" t="s">
        <v>1592</v>
      </c>
      <c r="D57" s="4" t="str">
        <f>_xlfn.IFNA(VLOOKUP($B57,'binding constants'!A:D,3,FALSE),"")</f>
        <v>27.0nM</v>
      </c>
      <c r="E57" s="9">
        <v>7.57</v>
      </c>
      <c r="F57" s="7"/>
    </row>
    <row r="58" spans="1:6" x14ac:dyDescent="0.35">
      <c r="A58">
        <v>134</v>
      </c>
      <c r="B58" s="1" t="s">
        <v>11049</v>
      </c>
      <c r="C58" t="s">
        <v>1591</v>
      </c>
      <c r="D58" s="4" t="str">
        <f>_xlfn.IFNA(VLOOKUP($B58,'binding constants'!A:D,3,FALSE),"")</f>
        <v>27nM</v>
      </c>
      <c r="E58" s="9">
        <v>7.57</v>
      </c>
      <c r="F58" s="7"/>
    </row>
    <row r="59" spans="1:6" x14ac:dyDescent="0.35">
      <c r="A59">
        <v>58</v>
      </c>
      <c r="B59" s="1" t="s">
        <v>10973</v>
      </c>
      <c r="C59" t="s">
        <v>1592</v>
      </c>
      <c r="D59" s="4" t="str">
        <f>_xlfn.IFNA(VLOOKUP($B59,'binding constants'!A:D,3,FALSE),"")</f>
        <v>24nM</v>
      </c>
      <c r="E59" s="9">
        <v>7.62</v>
      </c>
      <c r="F59" s="7"/>
    </row>
    <row r="60" spans="1:6" x14ac:dyDescent="0.35">
      <c r="A60">
        <v>93</v>
      </c>
      <c r="B60" s="1" t="s">
        <v>11008</v>
      </c>
      <c r="C60" t="s">
        <v>1592</v>
      </c>
      <c r="D60" s="4" t="str">
        <f>_xlfn.IFNA(VLOOKUP($B60,'binding constants'!A:D,3,FALSE),"")</f>
        <v>0.024uM</v>
      </c>
      <c r="E60" s="9">
        <v>7.62</v>
      </c>
      <c r="F60" s="7"/>
    </row>
    <row r="61" spans="1:6" x14ac:dyDescent="0.35">
      <c r="A61">
        <v>129</v>
      </c>
      <c r="B61" s="1" t="s">
        <v>11044</v>
      </c>
      <c r="C61" t="s">
        <v>1595</v>
      </c>
      <c r="D61" s="4" t="str">
        <f>_xlfn.IFNA(VLOOKUP($B61,'binding constants'!A:D,3,FALSE),"")</f>
        <v>24nM</v>
      </c>
      <c r="E61" s="9">
        <v>7.62</v>
      </c>
      <c r="F61" s="7"/>
    </row>
    <row r="62" spans="1:6" x14ac:dyDescent="0.35">
      <c r="A62">
        <v>100</v>
      </c>
      <c r="B62" s="1" t="s">
        <v>11015</v>
      </c>
      <c r="C62" t="s">
        <v>1595</v>
      </c>
      <c r="D62" s="4" t="str">
        <f>_xlfn.IFNA(VLOOKUP($B62,'binding constants'!A:D,3,FALSE),"")</f>
        <v>21.2nM</v>
      </c>
      <c r="E62" s="9">
        <v>7.67</v>
      </c>
      <c r="F62" s="7"/>
    </row>
    <row r="63" spans="1:6" x14ac:dyDescent="0.35">
      <c r="A63">
        <v>35</v>
      </c>
      <c r="B63" s="1" t="s">
        <v>10950</v>
      </c>
      <c r="C63" t="s">
        <v>1595</v>
      </c>
      <c r="D63" s="4" t="str">
        <f>_xlfn.IFNA(VLOOKUP($B63,'binding constants'!A:D,3,FALSE),"")</f>
        <v>20nM</v>
      </c>
      <c r="E63" s="9">
        <v>7.7</v>
      </c>
      <c r="F63" s="7"/>
    </row>
    <row r="64" spans="1:6" x14ac:dyDescent="0.35">
      <c r="A64">
        <v>54</v>
      </c>
      <c r="B64" s="1" t="s">
        <v>10969</v>
      </c>
      <c r="C64" t="s">
        <v>1593</v>
      </c>
      <c r="D64" s="4" t="str">
        <f>_xlfn.IFNA(VLOOKUP($B64,'binding constants'!A:D,3,FALSE),"")</f>
        <v>0.02uM</v>
      </c>
      <c r="E64" s="9">
        <v>7.7</v>
      </c>
      <c r="F64" s="7"/>
    </row>
    <row r="65" spans="1:6" x14ac:dyDescent="0.35">
      <c r="A65">
        <v>63</v>
      </c>
      <c r="B65" s="1" t="s">
        <v>10978</v>
      </c>
      <c r="C65" t="s">
        <v>1598</v>
      </c>
      <c r="D65" s="4" t="str">
        <f>_xlfn.IFNA(VLOOKUP($B65,'binding constants'!A:D,3,FALSE),"")</f>
        <v>20nM</v>
      </c>
      <c r="E65" s="9">
        <v>7.7</v>
      </c>
      <c r="F65" s="7"/>
    </row>
    <row r="66" spans="1:6" x14ac:dyDescent="0.35">
      <c r="A66">
        <v>220</v>
      </c>
      <c r="B66" s="1" t="s">
        <v>11135</v>
      </c>
      <c r="C66" t="s">
        <v>1600</v>
      </c>
      <c r="D66" s="4" t="str">
        <f>_xlfn.IFNA(VLOOKUP($B66,'binding constants'!A:D,3,FALSE),"")</f>
        <v>20nM</v>
      </c>
      <c r="E66" s="9">
        <v>7.7</v>
      </c>
      <c r="F66" s="7"/>
    </row>
    <row r="67" spans="1:6" x14ac:dyDescent="0.35">
      <c r="A67">
        <v>234</v>
      </c>
      <c r="B67" s="1" t="s">
        <v>11149</v>
      </c>
      <c r="C67" t="s">
        <v>1591</v>
      </c>
      <c r="D67" s="4" t="str">
        <f>_xlfn.IFNA(VLOOKUP($B67,'binding constants'!A:D,3,FALSE),"")</f>
        <v>20nM</v>
      </c>
      <c r="E67" s="9">
        <v>7.7</v>
      </c>
      <c r="F67" s="7"/>
    </row>
    <row r="68" spans="1:6" x14ac:dyDescent="0.35">
      <c r="A68">
        <v>5</v>
      </c>
      <c r="B68" s="1" t="s">
        <v>10920</v>
      </c>
      <c r="C68" t="s">
        <v>1595</v>
      </c>
      <c r="D68" s="4" t="str">
        <f>_xlfn.IFNA(VLOOKUP($B68,'binding constants'!A:D,3,FALSE),"")</f>
        <v>19.1nM</v>
      </c>
      <c r="E68" s="9">
        <v>7.72</v>
      </c>
      <c r="F68" s="7"/>
    </row>
    <row r="69" spans="1:6" x14ac:dyDescent="0.35">
      <c r="A69">
        <v>187</v>
      </c>
      <c r="B69" s="1" t="s">
        <v>11102</v>
      </c>
      <c r="C69" t="s">
        <v>1596</v>
      </c>
      <c r="D69" s="4" t="str">
        <f>_xlfn.IFNA(VLOOKUP($B69,'binding constants'!A:D,3,FALSE),"")</f>
        <v>18.9nM</v>
      </c>
      <c r="E69" s="9">
        <v>7.72</v>
      </c>
      <c r="F69" s="7"/>
    </row>
    <row r="70" spans="1:6" x14ac:dyDescent="0.35">
      <c r="A70">
        <v>77</v>
      </c>
      <c r="B70" s="1" t="s">
        <v>10992</v>
      </c>
      <c r="C70" t="s">
        <v>1593</v>
      </c>
      <c r="D70" s="4" t="str">
        <f>_xlfn.IFNA(VLOOKUP($B70,'binding constants'!A:D,3,FALSE),"")</f>
        <v>18nM</v>
      </c>
      <c r="E70" s="9">
        <v>7.74</v>
      </c>
      <c r="F70" s="7"/>
    </row>
    <row r="71" spans="1:6" x14ac:dyDescent="0.35">
      <c r="A71">
        <v>173</v>
      </c>
      <c r="B71" s="1" t="s">
        <v>11088</v>
      </c>
      <c r="C71" t="s">
        <v>1592</v>
      </c>
      <c r="D71" s="4" t="str">
        <f>_xlfn.IFNA(VLOOKUP($B71,'binding constants'!A:D,3,FALSE),"")</f>
        <v>17nM</v>
      </c>
      <c r="E71" s="9">
        <v>7.77</v>
      </c>
      <c r="F71" s="7"/>
    </row>
    <row r="72" spans="1:6" x14ac:dyDescent="0.35">
      <c r="A72">
        <v>163</v>
      </c>
      <c r="B72" s="1" t="s">
        <v>11078</v>
      </c>
      <c r="C72" t="s">
        <v>1595</v>
      </c>
      <c r="D72" s="4" t="str">
        <f>_xlfn.IFNA(VLOOKUP($B72,'binding constants'!A:D,3,FALSE),"")</f>
        <v>16nM</v>
      </c>
      <c r="E72" s="9">
        <v>7.8</v>
      </c>
      <c r="F72" s="7"/>
    </row>
    <row r="73" spans="1:6" x14ac:dyDescent="0.35">
      <c r="A73">
        <v>123</v>
      </c>
      <c r="B73" s="1" t="s">
        <v>11038</v>
      </c>
      <c r="C73" t="s">
        <v>1596</v>
      </c>
      <c r="D73" s="4" t="str">
        <f>_xlfn.IFNA(VLOOKUP($B73,'binding constants'!A:D,3,FALSE),"")</f>
        <v>15nM</v>
      </c>
      <c r="E73" s="9">
        <v>7.82</v>
      </c>
      <c r="F73" s="7"/>
    </row>
    <row r="74" spans="1:6" x14ac:dyDescent="0.35">
      <c r="A74">
        <v>1</v>
      </c>
      <c r="B74" s="1" t="s">
        <v>10916</v>
      </c>
      <c r="C74" t="s">
        <v>1592</v>
      </c>
      <c r="D74" s="4" t="str">
        <f>_xlfn.IFNA(VLOOKUP($B74,'binding constants'!A:D,3,FALSE),"")</f>
        <v>14nM</v>
      </c>
      <c r="E74" s="9">
        <v>7.85</v>
      </c>
      <c r="F74" s="7"/>
    </row>
    <row r="75" spans="1:6" x14ac:dyDescent="0.35">
      <c r="A75">
        <v>110</v>
      </c>
      <c r="B75" s="1" t="s">
        <v>11025</v>
      </c>
      <c r="C75" t="s">
        <v>1598</v>
      </c>
      <c r="D75" s="4" t="str">
        <f>_xlfn.IFNA(VLOOKUP($B75,'binding constants'!A:D,3,FALSE),"")</f>
        <v>14nM</v>
      </c>
      <c r="E75" s="9">
        <v>7.85</v>
      </c>
      <c r="F75" s="7"/>
    </row>
    <row r="76" spans="1:6" x14ac:dyDescent="0.35">
      <c r="A76">
        <v>252</v>
      </c>
      <c r="B76" s="1" t="s">
        <v>11167</v>
      </c>
      <c r="C76" t="s">
        <v>1594</v>
      </c>
      <c r="D76" s="4" t="str">
        <f>_xlfn.IFNA(VLOOKUP($B76,'binding constants'!A:D,3,FALSE),"")</f>
        <v>14nM</v>
      </c>
      <c r="E76" s="9">
        <v>7.85</v>
      </c>
      <c r="F76" s="7"/>
    </row>
    <row r="77" spans="1:6" x14ac:dyDescent="0.35">
      <c r="A77">
        <v>6</v>
      </c>
      <c r="B77" s="1" t="s">
        <v>10921</v>
      </c>
      <c r="C77" t="s">
        <v>1595</v>
      </c>
      <c r="D77" s="4" t="str">
        <f>_xlfn.IFNA(VLOOKUP($B77,'binding constants'!A:D,3,FALSE),"")</f>
        <v>12.2nM</v>
      </c>
      <c r="E77" s="9">
        <v>7.91</v>
      </c>
      <c r="F77" s="7"/>
    </row>
    <row r="78" spans="1:6" x14ac:dyDescent="0.35">
      <c r="A78">
        <v>7</v>
      </c>
      <c r="B78" s="1" t="s">
        <v>10922</v>
      </c>
      <c r="C78" t="s">
        <v>1596</v>
      </c>
      <c r="D78" s="4" t="str">
        <f>_xlfn.IFNA(VLOOKUP($B78,'binding constants'!A:D,3,FALSE),"")</f>
        <v>12nM</v>
      </c>
      <c r="E78" s="9">
        <v>7.92</v>
      </c>
      <c r="F78" s="7"/>
    </row>
    <row r="79" spans="1:6" x14ac:dyDescent="0.35">
      <c r="A79">
        <v>230</v>
      </c>
      <c r="B79" s="1" t="s">
        <v>11145</v>
      </c>
      <c r="C79" t="s">
        <v>1591</v>
      </c>
      <c r="D79" s="4" t="str">
        <f>_xlfn.IFNA(VLOOKUP($B79,'binding constants'!A:D,3,FALSE),"")</f>
        <v>12nM</v>
      </c>
      <c r="E79" s="9">
        <v>7.92</v>
      </c>
      <c r="F79" s="7"/>
    </row>
    <row r="80" spans="1:6" x14ac:dyDescent="0.35">
      <c r="A80">
        <v>31</v>
      </c>
      <c r="B80" s="1" t="s">
        <v>10946</v>
      </c>
      <c r="C80" t="s">
        <v>1595</v>
      </c>
      <c r="D80" s="4" t="str">
        <f>_xlfn.IFNA(VLOOKUP($B80,'binding constants'!A:D,3,FALSE),"")</f>
        <v>11nM</v>
      </c>
      <c r="E80" s="9">
        <v>7.96</v>
      </c>
      <c r="F80" s="7"/>
    </row>
    <row r="81" spans="1:6" x14ac:dyDescent="0.35">
      <c r="A81">
        <v>43</v>
      </c>
      <c r="B81" s="1" t="s">
        <v>10958</v>
      </c>
      <c r="C81" t="s">
        <v>1598</v>
      </c>
      <c r="D81" s="4" t="str">
        <f>_xlfn.IFNA(VLOOKUP($B81,'binding constants'!A:D,3,FALSE),"")</f>
        <v>11nM</v>
      </c>
      <c r="E81" s="9">
        <v>7.96</v>
      </c>
      <c r="F81" s="7"/>
    </row>
    <row r="82" spans="1:6" x14ac:dyDescent="0.35">
      <c r="A82">
        <v>124</v>
      </c>
      <c r="B82" s="1" t="s">
        <v>11039</v>
      </c>
      <c r="C82" t="s">
        <v>1597</v>
      </c>
      <c r="D82" s="4" t="str">
        <f>_xlfn.IFNA(VLOOKUP($B82,'binding constants'!A:D,3,FALSE),"")</f>
        <v>11nM</v>
      </c>
      <c r="E82" s="9">
        <v>7.96</v>
      </c>
      <c r="F82" s="7"/>
    </row>
    <row r="83" spans="1:6" x14ac:dyDescent="0.35">
      <c r="A83">
        <v>183</v>
      </c>
      <c r="B83" s="1" t="s">
        <v>11098</v>
      </c>
      <c r="C83" t="s">
        <v>1594</v>
      </c>
      <c r="D83" s="4" t="str">
        <f>_xlfn.IFNA(VLOOKUP($B83,'binding constants'!A:D,3,FALSE),"")</f>
        <v>10.9nM</v>
      </c>
      <c r="E83" s="9">
        <v>7.96</v>
      </c>
      <c r="F83" s="7"/>
    </row>
    <row r="84" spans="1:6" x14ac:dyDescent="0.35">
      <c r="A84">
        <v>174</v>
      </c>
      <c r="B84" s="1" t="s">
        <v>11089</v>
      </c>
      <c r="C84" t="s">
        <v>1592</v>
      </c>
      <c r="D84" s="4" t="str">
        <f>_xlfn.IFNA(VLOOKUP($B84,'binding constants'!A:D,3,FALSE),"")</f>
        <v>10nM</v>
      </c>
      <c r="E84" s="9">
        <v>8</v>
      </c>
      <c r="F84" s="7"/>
    </row>
    <row r="85" spans="1:6" x14ac:dyDescent="0.35">
      <c r="A85">
        <v>37</v>
      </c>
      <c r="B85" s="1" t="s">
        <v>10952</v>
      </c>
      <c r="C85" t="s">
        <v>1595</v>
      </c>
      <c r="D85" s="4" t="str">
        <f>_xlfn.IFNA(VLOOKUP($B85,'binding constants'!A:D,3,FALSE),"")</f>
        <v>9nM</v>
      </c>
      <c r="E85" s="9">
        <v>8.0500000000000007</v>
      </c>
      <c r="F85" s="7"/>
    </row>
    <row r="86" spans="1:6" x14ac:dyDescent="0.35">
      <c r="A86">
        <v>102</v>
      </c>
      <c r="B86" s="1" t="s">
        <v>11017</v>
      </c>
      <c r="C86" t="s">
        <v>1595</v>
      </c>
      <c r="D86" s="4" t="str">
        <f>_xlfn.IFNA(VLOOKUP($B86,'binding constants'!A:D,3,FALSE),"")</f>
        <v>9nM</v>
      </c>
      <c r="E86" s="9">
        <v>8.0500000000000007</v>
      </c>
      <c r="F86" s="7"/>
    </row>
    <row r="87" spans="1:6" x14ac:dyDescent="0.35">
      <c r="A87">
        <v>243</v>
      </c>
      <c r="B87" s="1" t="s">
        <v>11158</v>
      </c>
      <c r="C87" t="s">
        <v>1592</v>
      </c>
      <c r="D87" s="4" t="str">
        <f>_xlfn.IFNA(VLOOKUP($B87,'binding constants'!A:D,3,FALSE),"")</f>
        <v>8.9nM</v>
      </c>
      <c r="E87" s="9">
        <v>8.0500000000000007</v>
      </c>
      <c r="F87" s="7"/>
    </row>
    <row r="88" spans="1:6" x14ac:dyDescent="0.35">
      <c r="A88">
        <v>268</v>
      </c>
      <c r="B88" s="1" t="s">
        <v>11183</v>
      </c>
      <c r="C88" t="s">
        <v>1594</v>
      </c>
      <c r="D88" s="4" t="str">
        <f>_xlfn.IFNA(VLOOKUP($B88,'binding constants'!A:D,3,FALSE),"")</f>
        <v>8.5nM</v>
      </c>
      <c r="E88" s="9">
        <v>8.07</v>
      </c>
      <c r="F88" s="7"/>
    </row>
    <row r="89" spans="1:6" x14ac:dyDescent="0.35">
      <c r="A89">
        <v>231</v>
      </c>
      <c r="B89" s="1" t="s">
        <v>11146</v>
      </c>
      <c r="C89" t="s">
        <v>1591</v>
      </c>
      <c r="D89" s="4" t="str">
        <f>_xlfn.IFNA(VLOOKUP($B89,'binding constants'!A:D,3,FALSE),"")</f>
        <v>7.8nM</v>
      </c>
      <c r="E89" s="9">
        <v>8.11</v>
      </c>
      <c r="F89" s="7"/>
    </row>
    <row r="90" spans="1:6" x14ac:dyDescent="0.35">
      <c r="A90">
        <v>286</v>
      </c>
      <c r="B90" s="1" t="s">
        <v>11201</v>
      </c>
      <c r="C90" t="s">
        <v>1591</v>
      </c>
      <c r="D90" s="4" t="str">
        <f>_xlfn.IFNA(VLOOKUP($B90,'binding constants'!A:D,3,FALSE),"")</f>
        <v>7.6nM</v>
      </c>
      <c r="E90" s="9">
        <v>8.1199999999999992</v>
      </c>
      <c r="F90" s="7"/>
    </row>
    <row r="91" spans="1:6" x14ac:dyDescent="0.35">
      <c r="A91">
        <v>288</v>
      </c>
      <c r="B91" s="1" t="s">
        <v>11203</v>
      </c>
      <c r="C91" t="s">
        <v>1592</v>
      </c>
      <c r="D91" s="4" t="str">
        <f>_xlfn.IFNA(VLOOKUP($B91,'binding constants'!A:D,3,FALSE),"")</f>
        <v>7.6nM</v>
      </c>
      <c r="E91" s="9">
        <v>8.1199999999999992</v>
      </c>
      <c r="F91" s="7"/>
    </row>
    <row r="92" spans="1:6" x14ac:dyDescent="0.35">
      <c r="A92">
        <v>32</v>
      </c>
      <c r="B92" s="1" t="s">
        <v>10947</v>
      </c>
      <c r="C92" t="s">
        <v>1595</v>
      </c>
      <c r="D92" s="4" t="str">
        <f>_xlfn.IFNA(VLOOKUP($B92,'binding constants'!A:D,3,FALSE),"")</f>
        <v>7.3nM</v>
      </c>
      <c r="E92" s="9">
        <v>8.14</v>
      </c>
      <c r="F92" s="7"/>
    </row>
    <row r="93" spans="1:6" x14ac:dyDescent="0.35">
      <c r="A93">
        <v>289</v>
      </c>
      <c r="B93" s="1" t="s">
        <v>11204</v>
      </c>
      <c r="C93" t="s">
        <v>1594</v>
      </c>
      <c r="D93" s="4" t="str">
        <f>_xlfn.IFNA(VLOOKUP($B93,'binding constants'!A:D,3,FALSE),"")</f>
        <v>7.2nM</v>
      </c>
      <c r="E93" s="9">
        <v>8.14</v>
      </c>
      <c r="F93" s="7"/>
    </row>
    <row r="94" spans="1:6" x14ac:dyDescent="0.35">
      <c r="A94">
        <v>83</v>
      </c>
      <c r="B94" s="1" t="s">
        <v>10998</v>
      </c>
      <c r="D94" s="4" t="str">
        <f>_xlfn.IFNA(VLOOKUP($B94,'binding constants'!A:D,3,FALSE),"")</f>
        <v>7.1nM</v>
      </c>
      <c r="E94" s="9">
        <v>8.15</v>
      </c>
      <c r="F94" s="7"/>
    </row>
    <row r="95" spans="1:6" x14ac:dyDescent="0.35">
      <c r="A95">
        <v>105</v>
      </c>
      <c r="B95" s="1" t="s">
        <v>11020</v>
      </c>
      <c r="C95" t="s">
        <v>1592</v>
      </c>
      <c r="D95" s="4" t="str">
        <f>_xlfn.IFNA(VLOOKUP($B95,'binding constants'!A:D,3,FALSE),"")</f>
        <v>6.6nM</v>
      </c>
      <c r="E95" s="9">
        <v>8.18</v>
      </c>
      <c r="F95" s="7"/>
    </row>
    <row r="96" spans="1:6" x14ac:dyDescent="0.35">
      <c r="A96">
        <v>253</v>
      </c>
      <c r="B96" s="1" t="s">
        <v>11168</v>
      </c>
      <c r="C96" t="s">
        <v>1593</v>
      </c>
      <c r="D96" s="4" t="str">
        <f>_xlfn.IFNA(VLOOKUP($B96,'binding constants'!A:D,3,FALSE),"")</f>
        <v>6.4nM</v>
      </c>
      <c r="E96" s="9">
        <v>8.19</v>
      </c>
      <c r="F96" s="7"/>
    </row>
    <row r="97" spans="1:6" x14ac:dyDescent="0.35">
      <c r="A97">
        <v>176</v>
      </c>
      <c r="B97" s="1" t="s">
        <v>11091</v>
      </c>
      <c r="C97" t="s">
        <v>1592</v>
      </c>
      <c r="D97" s="4" t="str">
        <f>_xlfn.IFNA(VLOOKUP($B97,'binding constants'!A:D,3,FALSE),"")</f>
        <v>6nM</v>
      </c>
      <c r="E97" s="9">
        <v>8.2200000000000006</v>
      </c>
      <c r="F97" s="7"/>
    </row>
    <row r="98" spans="1:6" x14ac:dyDescent="0.35">
      <c r="A98">
        <v>233</v>
      </c>
      <c r="B98" s="1" t="s">
        <v>11148</v>
      </c>
      <c r="C98" t="s">
        <v>1591</v>
      </c>
      <c r="D98" s="4" t="str">
        <f>_xlfn.IFNA(VLOOKUP($B98,'binding constants'!A:D,3,FALSE),"")</f>
        <v>5.4nM</v>
      </c>
      <c r="E98" s="9">
        <v>8.27</v>
      </c>
      <c r="F98" s="7"/>
    </row>
    <row r="99" spans="1:6" x14ac:dyDescent="0.35">
      <c r="A99">
        <v>9</v>
      </c>
      <c r="B99" s="1" t="s">
        <v>10924</v>
      </c>
      <c r="C99" t="s">
        <v>1597</v>
      </c>
      <c r="D99" s="4" t="str">
        <f>_xlfn.IFNA(VLOOKUP($B99,'binding constants'!A:D,3,FALSE),"")</f>
        <v>5nM</v>
      </c>
      <c r="E99" s="9">
        <v>8.3000000000000007</v>
      </c>
      <c r="F99" s="7"/>
    </row>
    <row r="100" spans="1:6" x14ac:dyDescent="0.35">
      <c r="A100">
        <v>104</v>
      </c>
      <c r="B100" s="1" t="s">
        <v>11019</v>
      </c>
      <c r="C100" t="s">
        <v>1595</v>
      </c>
      <c r="D100" s="4" t="str">
        <f>_xlfn.IFNA(VLOOKUP($B100,'binding constants'!A:D,3,FALSE),"")</f>
        <v>5nM</v>
      </c>
      <c r="E100" s="9">
        <v>8.3000000000000007</v>
      </c>
      <c r="F100" s="7"/>
    </row>
    <row r="101" spans="1:6" x14ac:dyDescent="0.35">
      <c r="A101">
        <v>226</v>
      </c>
      <c r="B101" s="1" t="s">
        <v>11141</v>
      </c>
      <c r="C101" t="s">
        <v>1592</v>
      </c>
      <c r="D101" s="4" t="str">
        <f>_xlfn.IFNA(VLOOKUP($B101,'binding constants'!A:D,3,FALSE),"")</f>
        <v>5.0nM</v>
      </c>
      <c r="E101" s="9">
        <v>8.3000000000000007</v>
      </c>
      <c r="F101" s="7"/>
    </row>
    <row r="102" spans="1:6" x14ac:dyDescent="0.35">
      <c r="A102">
        <v>50</v>
      </c>
      <c r="B102" s="1" t="s">
        <v>10965</v>
      </c>
      <c r="C102" t="s">
        <v>1598</v>
      </c>
      <c r="D102" s="4" t="str">
        <f>_xlfn.IFNA(VLOOKUP($B102,'binding constants'!A:D,3,FALSE),"")</f>
        <v>4.70nM</v>
      </c>
      <c r="E102" s="9">
        <v>8.33</v>
      </c>
      <c r="F102" s="7"/>
    </row>
    <row r="103" spans="1:6" x14ac:dyDescent="0.35">
      <c r="A103">
        <v>140</v>
      </c>
      <c r="B103" s="1" t="s">
        <v>11055</v>
      </c>
      <c r="C103" t="s">
        <v>1598</v>
      </c>
      <c r="D103" s="4" t="str">
        <f>_xlfn.IFNA(VLOOKUP($B103,'binding constants'!A:D,3,FALSE),"")</f>
        <v>4.6nM</v>
      </c>
      <c r="E103" s="9">
        <v>8.34</v>
      </c>
      <c r="F103" s="7"/>
    </row>
    <row r="104" spans="1:6" x14ac:dyDescent="0.35">
      <c r="A104">
        <v>164</v>
      </c>
      <c r="B104" s="1" t="s">
        <v>11079</v>
      </c>
      <c r="C104" t="s">
        <v>1591</v>
      </c>
      <c r="D104" s="4" t="str">
        <f>_xlfn.IFNA(VLOOKUP($B104,'binding constants'!A:D,3,FALSE),"")</f>
        <v>4.6nM</v>
      </c>
      <c r="E104" s="9">
        <v>8.34</v>
      </c>
      <c r="F104" s="7"/>
    </row>
    <row r="105" spans="1:6" x14ac:dyDescent="0.35">
      <c r="A105">
        <v>204</v>
      </c>
      <c r="B105" s="1" t="s">
        <v>11119</v>
      </c>
      <c r="C105" t="s">
        <v>1592</v>
      </c>
      <c r="D105" s="4" t="str">
        <f>_xlfn.IFNA(VLOOKUP($B105,'binding constants'!A:D,3,FALSE),"")</f>
        <v>4.5nM</v>
      </c>
      <c r="E105" s="9">
        <v>8.35</v>
      </c>
      <c r="F105" s="7"/>
    </row>
    <row r="106" spans="1:6" x14ac:dyDescent="0.35">
      <c r="A106">
        <v>18</v>
      </c>
      <c r="B106" s="1" t="s">
        <v>10933</v>
      </c>
      <c r="C106" t="s">
        <v>1595</v>
      </c>
      <c r="D106" s="4" t="str">
        <f>_xlfn.IFNA(VLOOKUP($B106,'binding constants'!A:D,3,FALSE),"")</f>
        <v>4.40nM</v>
      </c>
      <c r="E106" s="9">
        <v>8.36</v>
      </c>
      <c r="F106" s="7"/>
    </row>
    <row r="107" spans="1:6" x14ac:dyDescent="0.35">
      <c r="A107">
        <v>120</v>
      </c>
      <c r="B107" s="1" t="s">
        <v>11035</v>
      </c>
      <c r="C107" t="s">
        <v>1592</v>
      </c>
      <c r="D107" s="4" t="str">
        <f>_xlfn.IFNA(VLOOKUP($B107,'binding constants'!A:D,3,FALSE),"")</f>
        <v>4.3nM</v>
      </c>
      <c r="E107" s="9">
        <v>8.3699999999999992</v>
      </c>
      <c r="F107" s="7"/>
    </row>
    <row r="108" spans="1:6" x14ac:dyDescent="0.35">
      <c r="A108">
        <v>227</v>
      </c>
      <c r="B108" s="1" t="s">
        <v>11142</v>
      </c>
      <c r="C108" t="s">
        <v>1592</v>
      </c>
      <c r="D108" s="4" t="str">
        <f>_xlfn.IFNA(VLOOKUP($B108,'binding constants'!A:D,3,FALSE),"")</f>
        <v>4.2nM</v>
      </c>
      <c r="E108" s="9">
        <v>8.3800000000000008</v>
      </c>
      <c r="F108" s="7"/>
    </row>
    <row r="109" spans="1:6" x14ac:dyDescent="0.35">
      <c r="A109">
        <v>229</v>
      </c>
      <c r="B109" s="1" t="s">
        <v>11144</v>
      </c>
      <c r="C109" t="s">
        <v>1591</v>
      </c>
      <c r="D109" s="4" t="str">
        <f>_xlfn.IFNA(VLOOKUP($B109,'binding constants'!A:D,3,FALSE),"")</f>
        <v>4.2nM</v>
      </c>
      <c r="E109" s="9">
        <v>8.3800000000000008</v>
      </c>
      <c r="F109" s="7"/>
    </row>
    <row r="110" spans="1:6" x14ac:dyDescent="0.35">
      <c r="A110">
        <v>61</v>
      </c>
      <c r="B110" s="1" t="s">
        <v>10976</v>
      </c>
      <c r="C110" t="s">
        <v>1591</v>
      </c>
      <c r="D110" s="4" t="str">
        <f>_xlfn.IFNA(VLOOKUP($B110,'binding constants'!A:D,3,FALSE),"")</f>
        <v>4.1nM</v>
      </c>
      <c r="E110" s="9">
        <v>8.39</v>
      </c>
      <c r="F110" s="7"/>
    </row>
    <row r="111" spans="1:6" x14ac:dyDescent="0.35">
      <c r="A111">
        <v>3</v>
      </c>
      <c r="B111" s="1" t="s">
        <v>10918</v>
      </c>
      <c r="C111" t="s">
        <v>1593</v>
      </c>
      <c r="D111" s="4" t="str">
        <f>_xlfn.IFNA(VLOOKUP($B111,'binding constants'!A:D,3,FALSE),"")</f>
        <v>4.0nM</v>
      </c>
      <c r="E111" s="9">
        <v>8.4</v>
      </c>
      <c r="F111" s="7"/>
    </row>
    <row r="112" spans="1:6" x14ac:dyDescent="0.35">
      <c r="A112">
        <v>69</v>
      </c>
      <c r="B112" s="1" t="s">
        <v>10984</v>
      </c>
      <c r="C112" t="s">
        <v>1597</v>
      </c>
      <c r="D112" s="4" t="str">
        <f>_xlfn.IFNA(VLOOKUP($B112,'binding constants'!A:D,3,FALSE),"")</f>
        <v>4nM</v>
      </c>
      <c r="E112" s="9">
        <v>8.4</v>
      </c>
      <c r="F112" s="7"/>
    </row>
    <row r="113" spans="1:6" x14ac:dyDescent="0.35">
      <c r="A113">
        <v>85</v>
      </c>
      <c r="B113" s="1" t="s">
        <v>11000</v>
      </c>
      <c r="C113" t="s">
        <v>1595</v>
      </c>
      <c r="D113" s="4" t="str">
        <f>_xlfn.IFNA(VLOOKUP($B113,'binding constants'!A:D,3,FALSE),"")</f>
        <v>4.0nM</v>
      </c>
      <c r="E113" s="9">
        <v>8.4</v>
      </c>
      <c r="F113" s="7"/>
    </row>
    <row r="114" spans="1:6" x14ac:dyDescent="0.35">
      <c r="A114">
        <v>87</v>
      </c>
      <c r="B114" s="1" t="s">
        <v>11002</v>
      </c>
      <c r="C114" t="s">
        <v>1597</v>
      </c>
      <c r="D114" s="4" t="str">
        <f>_xlfn.IFNA(VLOOKUP($B114,'binding constants'!A:D,3,FALSE),"")</f>
        <v>4nM</v>
      </c>
      <c r="E114" s="9">
        <v>8.4</v>
      </c>
      <c r="F114" s="7"/>
    </row>
    <row r="115" spans="1:6" x14ac:dyDescent="0.35">
      <c r="A115">
        <v>89</v>
      </c>
      <c r="B115" s="1" t="s">
        <v>11004</v>
      </c>
      <c r="C115" t="s">
        <v>1593</v>
      </c>
      <c r="D115" s="4" t="str">
        <f>_xlfn.IFNA(VLOOKUP($B115,'binding constants'!A:D,3,FALSE),"")</f>
        <v>4nM</v>
      </c>
      <c r="E115" s="9">
        <v>8.4</v>
      </c>
      <c r="F115" s="7"/>
    </row>
    <row r="116" spans="1:6" x14ac:dyDescent="0.35">
      <c r="A116">
        <v>188</v>
      </c>
      <c r="B116" s="1" t="s">
        <v>11103</v>
      </c>
      <c r="C116" t="s">
        <v>1592</v>
      </c>
      <c r="D116" s="4" t="str">
        <f>_xlfn.IFNA(VLOOKUP($B116,'binding constants'!A:D,3,FALSE),"")</f>
        <v>4.00nM</v>
      </c>
      <c r="E116" s="9">
        <v>8.4</v>
      </c>
      <c r="F116" s="7"/>
    </row>
    <row r="117" spans="1:6" x14ac:dyDescent="0.35">
      <c r="A117">
        <v>14</v>
      </c>
      <c r="B117" s="1" t="s">
        <v>10929</v>
      </c>
      <c r="C117" t="s">
        <v>1591</v>
      </c>
      <c r="D117" s="4" t="str">
        <f>_xlfn.IFNA(VLOOKUP($B117,'binding constants'!A:D,3,FALSE),"")</f>
        <v>3.8nM</v>
      </c>
      <c r="E117" s="9">
        <v>8.42</v>
      </c>
      <c r="F117" s="7"/>
    </row>
    <row r="118" spans="1:6" x14ac:dyDescent="0.35">
      <c r="A118">
        <v>165</v>
      </c>
      <c r="B118" s="1" t="s">
        <v>11080</v>
      </c>
      <c r="C118" t="s">
        <v>1591</v>
      </c>
      <c r="D118" s="4" t="str">
        <f>_xlfn.IFNA(VLOOKUP($B118,'binding constants'!A:D,3,FALSE),"")</f>
        <v>3.6nM</v>
      </c>
      <c r="E118" s="9">
        <v>8.44</v>
      </c>
    </row>
    <row r="119" spans="1:6" x14ac:dyDescent="0.35">
      <c r="A119">
        <v>270</v>
      </c>
      <c r="B119" s="1" t="s">
        <v>11185</v>
      </c>
      <c r="C119" t="s">
        <v>1594</v>
      </c>
      <c r="D119" s="4" t="str">
        <f>_xlfn.IFNA(VLOOKUP($B119,'binding constants'!A:D,3,FALSE),"")</f>
        <v>3.6nM</v>
      </c>
      <c r="E119" s="9">
        <v>8.44</v>
      </c>
    </row>
    <row r="120" spans="1:6" x14ac:dyDescent="0.35">
      <c r="A120">
        <v>197</v>
      </c>
      <c r="B120" s="1" t="s">
        <v>11112</v>
      </c>
      <c r="C120" t="s">
        <v>1591</v>
      </c>
      <c r="D120" s="4" t="str">
        <f>_xlfn.IFNA(VLOOKUP($B120,'binding constants'!A:D,3,FALSE),"")</f>
        <v>3.45nM</v>
      </c>
      <c r="E120" s="9">
        <v>8.4600000000000009</v>
      </c>
    </row>
    <row r="121" spans="1:6" x14ac:dyDescent="0.35">
      <c r="A121">
        <v>86</v>
      </c>
      <c r="B121" s="1" t="s">
        <v>11001</v>
      </c>
      <c r="C121" t="s">
        <v>1595</v>
      </c>
      <c r="D121" s="4" t="str">
        <f>_xlfn.IFNA(VLOOKUP($B121,'binding constants'!A:D,3,FALSE),"")</f>
        <v>3.3nM</v>
      </c>
      <c r="E121" s="9">
        <v>8.48</v>
      </c>
    </row>
    <row r="122" spans="1:6" x14ac:dyDescent="0.35">
      <c r="A122">
        <v>112</v>
      </c>
      <c r="B122" s="1" t="s">
        <v>11027</v>
      </c>
      <c r="C122" t="s">
        <v>1592</v>
      </c>
      <c r="D122" s="4" t="str">
        <f>_xlfn.IFNA(VLOOKUP($B122,'binding constants'!A:D,3,FALSE),"")</f>
        <v>3.3nM</v>
      </c>
      <c r="E122" s="9">
        <v>8.48</v>
      </c>
    </row>
    <row r="123" spans="1:6" x14ac:dyDescent="0.35">
      <c r="A123">
        <v>125</v>
      </c>
      <c r="B123" s="1" t="s">
        <v>11040</v>
      </c>
      <c r="C123" t="s">
        <v>1593</v>
      </c>
      <c r="D123" s="4" t="str">
        <f>_xlfn.IFNA(VLOOKUP($B123,'binding constants'!A:D,3,FALSE),"")</f>
        <v>3.3nM</v>
      </c>
      <c r="E123" s="9">
        <v>8.48</v>
      </c>
    </row>
    <row r="124" spans="1:6" x14ac:dyDescent="0.35">
      <c r="A124">
        <v>160</v>
      </c>
      <c r="B124" s="1" t="s">
        <v>11075</v>
      </c>
      <c r="C124" t="s">
        <v>1593</v>
      </c>
      <c r="D124" s="4" t="str">
        <f>_xlfn.IFNA(VLOOKUP($B124,'binding constants'!A:D,3,FALSE),"")</f>
        <v>3.3nM</v>
      </c>
      <c r="E124" s="9">
        <v>8.48</v>
      </c>
    </row>
    <row r="125" spans="1:6" x14ac:dyDescent="0.35">
      <c r="A125">
        <v>27</v>
      </c>
      <c r="B125" s="1" t="s">
        <v>10942</v>
      </c>
      <c r="C125" t="s">
        <v>1595</v>
      </c>
      <c r="D125" s="4" t="str">
        <f>_xlfn.IFNA(VLOOKUP($B125,'binding constants'!A:D,3,FALSE),"")</f>
        <v>3.2nM</v>
      </c>
      <c r="E125" s="9">
        <v>8.49</v>
      </c>
    </row>
    <row r="126" spans="1:6" x14ac:dyDescent="0.35">
      <c r="A126">
        <v>244</v>
      </c>
      <c r="B126" s="1" t="s">
        <v>11159</v>
      </c>
      <c r="C126" t="s">
        <v>1592</v>
      </c>
      <c r="D126" s="4" t="str">
        <f>_xlfn.IFNA(VLOOKUP($B126,'binding constants'!A:D,3,FALSE),"")</f>
        <v>3.2nM</v>
      </c>
      <c r="E126" s="9">
        <v>8.49</v>
      </c>
    </row>
    <row r="127" spans="1:6" x14ac:dyDescent="0.35">
      <c r="A127">
        <v>296</v>
      </c>
      <c r="B127" s="1" t="s">
        <v>11211</v>
      </c>
      <c r="C127" t="s">
        <v>1594</v>
      </c>
      <c r="D127" s="4" t="str">
        <f>_xlfn.IFNA(VLOOKUP($B127,'binding constants'!A:D,3,FALSE),"")</f>
        <v>3.2nM</v>
      </c>
      <c r="E127" s="9">
        <v>8.49</v>
      </c>
    </row>
    <row r="128" spans="1:6" x14ac:dyDescent="0.35">
      <c r="A128">
        <v>139</v>
      </c>
      <c r="B128" s="1" t="s">
        <v>11054</v>
      </c>
      <c r="C128" t="s">
        <v>1591</v>
      </c>
      <c r="D128" s="4" t="str">
        <f>_xlfn.IFNA(VLOOKUP($B128,'binding constants'!A:D,3,FALSE),"")</f>
        <v>3.0nM</v>
      </c>
      <c r="E128" s="9">
        <v>8.52</v>
      </c>
    </row>
    <row r="129" spans="1:5" x14ac:dyDescent="0.35">
      <c r="A129">
        <v>38</v>
      </c>
      <c r="B129" s="1" t="s">
        <v>10953</v>
      </c>
      <c r="C129" t="s">
        <v>1595</v>
      </c>
      <c r="D129" s="4" t="str">
        <f>_xlfn.IFNA(VLOOKUP($B129,'binding constants'!A:D,3,FALSE),"")</f>
        <v>2.8nM</v>
      </c>
      <c r="E129" s="9">
        <v>8.5500000000000007</v>
      </c>
    </row>
    <row r="130" spans="1:5" x14ac:dyDescent="0.35">
      <c r="A130">
        <v>13</v>
      </c>
      <c r="B130" s="1" t="s">
        <v>10928</v>
      </c>
      <c r="C130" t="s">
        <v>1591</v>
      </c>
      <c r="D130" s="4" t="str">
        <f>_xlfn.IFNA(VLOOKUP($B130,'binding constants'!A:D,3,FALSE),"")</f>
        <v>2.5nM</v>
      </c>
      <c r="E130" s="9">
        <v>8.6</v>
      </c>
    </row>
    <row r="131" spans="1:5" x14ac:dyDescent="0.35">
      <c r="A131">
        <v>217</v>
      </c>
      <c r="B131" s="1" t="s">
        <v>11132</v>
      </c>
      <c r="C131" t="s">
        <v>1594</v>
      </c>
      <c r="D131" s="4" t="str">
        <f>_xlfn.IFNA(VLOOKUP($B131,'binding constants'!A:D,3,FALSE),"")</f>
        <v>2.53nM</v>
      </c>
      <c r="E131" s="9">
        <v>8.6</v>
      </c>
    </row>
    <row r="132" spans="1:5" x14ac:dyDescent="0.35">
      <c r="A132">
        <v>103</v>
      </c>
      <c r="B132" s="1" t="s">
        <v>11018</v>
      </c>
      <c r="C132" t="s">
        <v>1595</v>
      </c>
      <c r="D132" s="4" t="str">
        <f>_xlfn.IFNA(VLOOKUP($B132,'binding constants'!A:D,3,FALSE),"")</f>
        <v>2.4nM</v>
      </c>
      <c r="E132" s="9">
        <v>8.6199999999999992</v>
      </c>
    </row>
    <row r="133" spans="1:5" x14ac:dyDescent="0.35">
      <c r="A133">
        <v>175</v>
      </c>
      <c r="B133" s="1" t="s">
        <v>11090</v>
      </c>
      <c r="C133" t="s">
        <v>1592</v>
      </c>
      <c r="D133" s="4" t="str">
        <f>_xlfn.IFNA(VLOOKUP($B133,'binding constants'!A:D,3,FALSE),"")</f>
        <v>2.2nM</v>
      </c>
      <c r="E133" s="9">
        <v>8.66</v>
      </c>
    </row>
    <row r="134" spans="1:5" x14ac:dyDescent="0.35">
      <c r="A134">
        <v>141</v>
      </c>
      <c r="B134" s="1" t="s">
        <v>11056</v>
      </c>
      <c r="C134" t="s">
        <v>1592</v>
      </c>
      <c r="D134" s="4" t="str">
        <f>_xlfn.IFNA(VLOOKUP($B134,'binding constants'!A:D,3,FALSE),"")</f>
        <v>2.1nM</v>
      </c>
      <c r="E134" s="9">
        <v>8.68</v>
      </c>
    </row>
    <row r="135" spans="1:5" x14ac:dyDescent="0.35">
      <c r="A135">
        <v>136</v>
      </c>
      <c r="B135" s="1" t="s">
        <v>11051</v>
      </c>
      <c r="C135" t="s">
        <v>1594</v>
      </c>
      <c r="D135" s="4" t="str">
        <f>_xlfn.IFNA(VLOOKUP($B135,'binding constants'!A:D,3,FALSE),"")</f>
        <v>2.04nM</v>
      </c>
      <c r="E135" s="9">
        <v>8.69</v>
      </c>
    </row>
    <row r="136" spans="1:5" x14ac:dyDescent="0.35">
      <c r="A136">
        <v>71</v>
      </c>
      <c r="B136" s="1" t="s">
        <v>10986</v>
      </c>
      <c r="C136" t="s">
        <v>1595</v>
      </c>
      <c r="D136" s="4" t="str">
        <f>_xlfn.IFNA(VLOOKUP($B136,'binding constants'!A:D,3,FALSE),"")</f>
        <v>2nM</v>
      </c>
      <c r="E136" s="9">
        <v>8.6999999999999993</v>
      </c>
    </row>
    <row r="137" spans="1:5" x14ac:dyDescent="0.35">
      <c r="A137">
        <v>81</v>
      </c>
      <c r="B137" s="1" t="s">
        <v>10996</v>
      </c>
      <c r="C137" t="s">
        <v>1592</v>
      </c>
      <c r="D137" s="4" t="str">
        <f>_xlfn.IFNA(VLOOKUP($B137,'binding constants'!A:D,3,FALSE),"")</f>
        <v>2.0nM</v>
      </c>
      <c r="E137" s="9">
        <v>8.6999999999999993</v>
      </c>
    </row>
    <row r="138" spans="1:5" x14ac:dyDescent="0.35">
      <c r="A138">
        <v>107</v>
      </c>
      <c r="B138" s="1" t="s">
        <v>11022</v>
      </c>
      <c r="C138" t="s">
        <v>1592</v>
      </c>
      <c r="D138" s="4" t="str">
        <f>_xlfn.IFNA(VLOOKUP($B138,'binding constants'!A:D,3,FALSE),"")</f>
        <v>2.0nM</v>
      </c>
      <c r="E138" s="9">
        <v>8.6999999999999993</v>
      </c>
    </row>
    <row r="139" spans="1:5" x14ac:dyDescent="0.35">
      <c r="A139">
        <v>269</v>
      </c>
      <c r="B139" s="1" t="s">
        <v>11184</v>
      </c>
      <c r="C139" t="s">
        <v>1594</v>
      </c>
      <c r="D139" s="4" t="str">
        <f>_xlfn.IFNA(VLOOKUP($B139,'binding constants'!A:D,3,FALSE),"")</f>
        <v>1.9nM</v>
      </c>
      <c r="E139" s="9">
        <v>8.7200000000000006</v>
      </c>
    </row>
    <row r="140" spans="1:5" x14ac:dyDescent="0.35">
      <c r="A140">
        <v>290</v>
      </c>
      <c r="B140" s="1" t="s">
        <v>11205</v>
      </c>
      <c r="C140" t="s">
        <v>1592</v>
      </c>
      <c r="D140" s="4" t="str">
        <f>_xlfn.IFNA(VLOOKUP($B140,'binding constants'!A:D,3,FALSE),"")</f>
        <v>1.9nM</v>
      </c>
      <c r="E140" s="9">
        <v>8.7200000000000006</v>
      </c>
    </row>
    <row r="141" spans="1:5" x14ac:dyDescent="0.35">
      <c r="A141">
        <v>8</v>
      </c>
      <c r="B141" s="1" t="s">
        <v>10923</v>
      </c>
      <c r="C141" t="s">
        <v>1597</v>
      </c>
      <c r="D141" s="4" t="str">
        <f>_xlfn.IFNA(VLOOKUP($B141,'binding constants'!A:D,3,FALSE),"")</f>
        <v>1.8nM</v>
      </c>
      <c r="E141" s="9">
        <v>8.74</v>
      </c>
    </row>
    <row r="142" spans="1:5" x14ac:dyDescent="0.35">
      <c r="A142">
        <v>80</v>
      </c>
      <c r="B142" s="1" t="s">
        <v>10995</v>
      </c>
      <c r="C142" t="s">
        <v>1592</v>
      </c>
      <c r="D142" s="4" t="str">
        <f>_xlfn.IFNA(VLOOKUP($B142,'binding constants'!A:D,3,FALSE),"")</f>
        <v>1810pM</v>
      </c>
      <c r="E142" s="9">
        <v>8.74</v>
      </c>
    </row>
    <row r="143" spans="1:5" x14ac:dyDescent="0.35">
      <c r="A143">
        <v>20</v>
      </c>
      <c r="B143" s="1" t="s">
        <v>10935</v>
      </c>
      <c r="C143" t="s">
        <v>1597</v>
      </c>
      <c r="D143" s="4" t="str">
        <f>_xlfn.IFNA(VLOOKUP($B143,'binding constants'!A:D,3,FALSE),"")</f>
        <v>1.7nM</v>
      </c>
      <c r="E143" s="9">
        <v>8.77</v>
      </c>
    </row>
    <row r="144" spans="1:5" x14ac:dyDescent="0.35">
      <c r="A144">
        <v>88</v>
      </c>
      <c r="B144" s="1" t="s">
        <v>11003</v>
      </c>
      <c r="C144" t="s">
        <v>1593</v>
      </c>
      <c r="D144" s="4" t="str">
        <f>_xlfn.IFNA(VLOOKUP($B144,'binding constants'!A:D,3,FALSE),"")</f>
        <v>1.7nM</v>
      </c>
      <c r="E144" s="9">
        <v>8.77</v>
      </c>
    </row>
    <row r="145" spans="1:5" x14ac:dyDescent="0.35">
      <c r="A145">
        <v>162</v>
      </c>
      <c r="B145" s="1" t="s">
        <v>11077</v>
      </c>
      <c r="C145" t="s">
        <v>1595</v>
      </c>
      <c r="D145" s="4" t="str">
        <f>_xlfn.IFNA(VLOOKUP($B145,'binding constants'!A:D,3,FALSE),"")</f>
        <v>1.7nM</v>
      </c>
      <c r="E145" s="9">
        <v>8.77</v>
      </c>
    </row>
    <row r="146" spans="1:5" x14ac:dyDescent="0.35">
      <c r="A146">
        <v>84</v>
      </c>
      <c r="B146" s="1" t="s">
        <v>10999</v>
      </c>
      <c r="C146" t="s">
        <v>1595</v>
      </c>
      <c r="D146" s="4" t="str">
        <f>_xlfn.IFNA(VLOOKUP($B146,'binding constants'!A:D,3,FALSE),"")</f>
        <v>1.6nM</v>
      </c>
      <c r="E146" s="9">
        <v>8.8000000000000007</v>
      </c>
    </row>
    <row r="147" spans="1:5" x14ac:dyDescent="0.35">
      <c r="A147">
        <v>177</v>
      </c>
      <c r="B147" s="1" t="s">
        <v>11092</v>
      </c>
      <c r="C147" t="s">
        <v>1592</v>
      </c>
      <c r="D147" s="4" t="str">
        <f>_xlfn.IFNA(VLOOKUP($B147,'binding constants'!A:D,3,FALSE),"")</f>
        <v>1.6nM</v>
      </c>
      <c r="E147" s="9">
        <v>8.8000000000000007</v>
      </c>
    </row>
    <row r="148" spans="1:5" x14ac:dyDescent="0.35">
      <c r="A148">
        <v>62</v>
      </c>
      <c r="B148" s="1" t="s">
        <v>10977</v>
      </c>
      <c r="C148" t="s">
        <v>1595</v>
      </c>
      <c r="D148" s="4" t="str">
        <f>_xlfn.IFNA(VLOOKUP($B148,'binding constants'!A:D,3,FALSE),"")</f>
        <v>1.53nM</v>
      </c>
      <c r="E148" s="9">
        <v>8.82</v>
      </c>
    </row>
    <row r="149" spans="1:5" x14ac:dyDescent="0.35">
      <c r="A149">
        <v>203</v>
      </c>
      <c r="B149" s="1" t="s">
        <v>11118</v>
      </c>
      <c r="C149" t="s">
        <v>1594</v>
      </c>
      <c r="D149" s="4" t="str">
        <f>_xlfn.IFNA(VLOOKUP($B149,'binding constants'!A:D,3,FALSE),"")</f>
        <v>1.5nM</v>
      </c>
      <c r="E149" s="9">
        <v>8.82</v>
      </c>
    </row>
    <row r="150" spans="1:5" x14ac:dyDescent="0.35">
      <c r="A150">
        <v>200</v>
      </c>
      <c r="B150" s="1" t="s">
        <v>11115</v>
      </c>
      <c r="C150" t="s">
        <v>1597</v>
      </c>
      <c r="D150" s="4" t="str">
        <f>_xlfn.IFNA(VLOOKUP($B150,'binding constants'!A:D,3,FALSE),"")</f>
        <v>1.47nM</v>
      </c>
      <c r="E150" s="9">
        <v>8.83</v>
      </c>
    </row>
    <row r="151" spans="1:5" x14ac:dyDescent="0.35">
      <c r="A151">
        <v>17</v>
      </c>
      <c r="B151" s="1" t="s">
        <v>10932</v>
      </c>
      <c r="C151" t="s">
        <v>1595</v>
      </c>
      <c r="D151" s="4" t="str">
        <f>_xlfn.IFNA(VLOOKUP($B151,'binding constants'!A:D,3,FALSE),"")</f>
        <v>1.40nM</v>
      </c>
      <c r="E151" s="9">
        <v>8.85</v>
      </c>
    </row>
    <row r="152" spans="1:5" x14ac:dyDescent="0.35">
      <c r="A152">
        <v>97</v>
      </c>
      <c r="B152" s="1" t="s">
        <v>11012</v>
      </c>
      <c r="C152" t="s">
        <v>1592</v>
      </c>
      <c r="D152" s="4" t="str">
        <f>_xlfn.IFNA(VLOOKUP($B152,'binding constants'!A:D,3,FALSE),"")</f>
        <v>1.40nM</v>
      </c>
      <c r="E152" s="9">
        <v>8.85</v>
      </c>
    </row>
    <row r="153" spans="1:5" x14ac:dyDescent="0.35">
      <c r="A153">
        <v>119</v>
      </c>
      <c r="B153" s="1" t="s">
        <v>11034</v>
      </c>
      <c r="C153" t="s">
        <v>1592</v>
      </c>
      <c r="D153" s="4" t="str">
        <f>_xlfn.IFNA(VLOOKUP($B153,'binding constants'!A:D,3,FALSE),"")</f>
        <v>1.3nM</v>
      </c>
      <c r="E153" s="9">
        <v>8.89</v>
      </c>
    </row>
    <row r="154" spans="1:5" x14ac:dyDescent="0.35">
      <c r="A154">
        <v>180</v>
      </c>
      <c r="B154" s="1" t="s">
        <v>11095</v>
      </c>
      <c r="C154" t="s">
        <v>1594</v>
      </c>
      <c r="D154" s="4" t="str">
        <f>_xlfn.IFNA(VLOOKUP($B154,'binding constants'!A:D,3,FALSE),"")</f>
        <v>1.3nM</v>
      </c>
      <c r="E154" s="9">
        <v>8.89</v>
      </c>
    </row>
    <row r="155" spans="1:5" x14ac:dyDescent="0.35">
      <c r="A155">
        <v>28</v>
      </c>
      <c r="B155" s="1" t="s">
        <v>10943</v>
      </c>
      <c r="C155" t="s">
        <v>1595</v>
      </c>
      <c r="D155" s="4" t="str">
        <f>_xlfn.IFNA(VLOOKUP($B155,'binding constants'!A:D,3,FALSE),"")</f>
        <v>1.20nM</v>
      </c>
      <c r="E155" s="9">
        <v>8.92</v>
      </c>
    </row>
    <row r="156" spans="1:5" x14ac:dyDescent="0.35">
      <c r="A156">
        <v>246</v>
      </c>
      <c r="B156" s="1" t="s">
        <v>11161</v>
      </c>
      <c r="C156" t="s">
        <v>1592</v>
      </c>
      <c r="D156" s="4" t="str">
        <f>_xlfn.IFNA(VLOOKUP($B156,'binding constants'!A:D,3,FALSE),"")</f>
        <v>1.20nM</v>
      </c>
      <c r="E156" s="9">
        <v>8.92</v>
      </c>
    </row>
    <row r="157" spans="1:5" x14ac:dyDescent="0.35">
      <c r="A157">
        <v>135</v>
      </c>
      <c r="B157" s="1" t="s">
        <v>11050</v>
      </c>
      <c r="C157" t="s">
        <v>1591</v>
      </c>
      <c r="D157" s="4" t="str">
        <f>_xlfn.IFNA(VLOOKUP($B157,'binding constants'!A:D,3,FALSE),"")</f>
        <v>0.98nM</v>
      </c>
      <c r="E157" s="9">
        <v>9.01</v>
      </c>
    </row>
    <row r="158" spans="1:5" x14ac:dyDescent="0.35">
      <c r="A158">
        <v>30</v>
      </c>
      <c r="B158" s="1" t="s">
        <v>10945</v>
      </c>
      <c r="C158" t="s">
        <v>1595</v>
      </c>
      <c r="D158" s="4" t="str">
        <f>_xlfn.IFNA(VLOOKUP($B158,'binding constants'!A:D,3,FALSE),"")</f>
        <v>0.92nM</v>
      </c>
      <c r="E158" s="9">
        <v>9.0399999999999991</v>
      </c>
    </row>
    <row r="159" spans="1:5" x14ac:dyDescent="0.35">
      <c r="A159">
        <v>225</v>
      </c>
      <c r="B159" s="1" t="s">
        <v>11140</v>
      </c>
      <c r="C159" t="s">
        <v>1592</v>
      </c>
      <c r="D159" s="4" t="str">
        <f>_xlfn.IFNA(VLOOKUP($B159,'binding constants'!A:D,3,FALSE),"")</f>
        <v>0.92nM</v>
      </c>
      <c r="E159" s="9">
        <v>9.0399999999999991</v>
      </c>
    </row>
    <row r="160" spans="1:5" x14ac:dyDescent="0.35">
      <c r="A160">
        <v>24</v>
      </c>
      <c r="B160" s="1" t="s">
        <v>10939</v>
      </c>
      <c r="C160" t="s">
        <v>1595</v>
      </c>
      <c r="D160" s="4" t="str">
        <f>_xlfn.IFNA(VLOOKUP($B160,'binding constants'!A:D,3,FALSE),"")</f>
        <v>0.90nM</v>
      </c>
      <c r="E160" s="9">
        <v>9.0500000000000007</v>
      </c>
    </row>
    <row r="161" spans="1:5" x14ac:dyDescent="0.35">
      <c r="A161">
        <v>206</v>
      </c>
      <c r="B161" s="1" t="s">
        <v>11121</v>
      </c>
      <c r="C161" t="s">
        <v>1592</v>
      </c>
      <c r="D161" s="4" t="str">
        <f>_xlfn.IFNA(VLOOKUP($B161,'binding constants'!A:D,3,FALSE),"")</f>
        <v>0.9nM</v>
      </c>
      <c r="E161" s="9">
        <v>9.0500000000000007</v>
      </c>
    </row>
    <row r="162" spans="1:5" x14ac:dyDescent="0.35">
      <c r="A162">
        <v>143</v>
      </c>
      <c r="B162" s="1" t="s">
        <v>11058</v>
      </c>
      <c r="C162" t="s">
        <v>1592</v>
      </c>
      <c r="D162" s="4" t="str">
        <f>_xlfn.IFNA(VLOOKUP($B162,'binding constants'!A:D,3,FALSE),"")</f>
        <v>0.85nM</v>
      </c>
      <c r="E162" s="9">
        <v>9.07</v>
      </c>
    </row>
    <row r="163" spans="1:5" x14ac:dyDescent="0.35">
      <c r="A163">
        <v>167</v>
      </c>
      <c r="B163" s="1" t="s">
        <v>11082</v>
      </c>
      <c r="C163" t="s">
        <v>1594</v>
      </c>
      <c r="D163" s="4" t="str">
        <f>_xlfn.IFNA(VLOOKUP($B163,'binding constants'!A:D,3,FALSE),"")</f>
        <v>0.83nM</v>
      </c>
      <c r="E163" s="9">
        <v>9.08</v>
      </c>
    </row>
    <row r="164" spans="1:5" x14ac:dyDescent="0.35">
      <c r="A164">
        <v>68</v>
      </c>
      <c r="B164" s="1" t="s">
        <v>10983</v>
      </c>
      <c r="C164" t="s">
        <v>1594</v>
      </c>
      <c r="D164" s="4" t="str">
        <f>_xlfn.IFNA(VLOOKUP($B164,'binding constants'!A:D,3,FALSE),"")</f>
        <v>0.81nM</v>
      </c>
      <c r="E164" s="9">
        <v>9.09</v>
      </c>
    </row>
    <row r="165" spans="1:5" x14ac:dyDescent="0.35">
      <c r="A165">
        <v>262</v>
      </c>
      <c r="B165" s="1" t="s">
        <v>11177</v>
      </c>
      <c r="C165" t="s">
        <v>1594</v>
      </c>
      <c r="D165" s="4" t="str">
        <f>_xlfn.IFNA(VLOOKUP($B165,'binding constants'!A:D,3,FALSE),"")</f>
        <v>0.82nM</v>
      </c>
      <c r="E165" s="9">
        <v>9.09</v>
      </c>
    </row>
    <row r="166" spans="1:5" x14ac:dyDescent="0.35">
      <c r="A166">
        <v>142</v>
      </c>
      <c r="B166" s="1" t="s">
        <v>11057</v>
      </c>
      <c r="C166" t="s">
        <v>1592</v>
      </c>
      <c r="D166" s="4" t="str">
        <f>_xlfn.IFNA(VLOOKUP($B166,'binding constants'!A:D,3,FALSE),"")</f>
        <v>0.80nM</v>
      </c>
      <c r="E166" s="9">
        <v>9.1</v>
      </c>
    </row>
    <row r="167" spans="1:5" x14ac:dyDescent="0.35">
      <c r="A167">
        <v>215</v>
      </c>
      <c r="B167" s="1" t="s">
        <v>11130</v>
      </c>
      <c r="C167" t="s">
        <v>1594</v>
      </c>
      <c r="D167" s="4" t="str">
        <f>_xlfn.IFNA(VLOOKUP($B167,'binding constants'!A:D,3,FALSE),"")</f>
        <v>0.8nM</v>
      </c>
      <c r="E167" s="9">
        <v>9.1</v>
      </c>
    </row>
    <row r="168" spans="1:5" x14ac:dyDescent="0.35">
      <c r="A168">
        <v>223</v>
      </c>
      <c r="B168" s="1" t="s">
        <v>11138</v>
      </c>
      <c r="C168" t="s">
        <v>1601</v>
      </c>
      <c r="D168" s="4" t="str">
        <f>_xlfn.IFNA(VLOOKUP($B168,'binding constants'!A:D,3,FALSE),"")</f>
        <v>0.80nM</v>
      </c>
      <c r="E168" s="9">
        <v>9.1</v>
      </c>
    </row>
    <row r="169" spans="1:5" x14ac:dyDescent="0.35">
      <c r="A169">
        <v>272</v>
      </c>
      <c r="B169" s="1" t="s">
        <v>11187</v>
      </c>
      <c r="C169" t="s">
        <v>1596</v>
      </c>
      <c r="D169" s="4" t="str">
        <f>_xlfn.IFNA(VLOOKUP($B169,'binding constants'!A:D,3,FALSE),"")</f>
        <v>0.71nM</v>
      </c>
      <c r="E169" s="9">
        <v>9.15</v>
      </c>
    </row>
    <row r="170" spans="1:5" x14ac:dyDescent="0.35">
      <c r="A170">
        <v>108</v>
      </c>
      <c r="B170" s="1" t="s">
        <v>11023</v>
      </c>
      <c r="C170" t="s">
        <v>1596</v>
      </c>
      <c r="D170" s="4" t="str">
        <f>_xlfn.IFNA(VLOOKUP($B170,'binding constants'!A:D,3,FALSE),"")</f>
        <v>0.66nM</v>
      </c>
      <c r="E170" s="9">
        <v>9.18</v>
      </c>
    </row>
    <row r="171" spans="1:5" x14ac:dyDescent="0.35">
      <c r="A171">
        <v>224</v>
      </c>
      <c r="B171" s="1" t="s">
        <v>11139</v>
      </c>
      <c r="C171" t="s">
        <v>1592</v>
      </c>
      <c r="D171" s="4" t="str">
        <f>_xlfn.IFNA(VLOOKUP($B171,'binding constants'!A:D,3,FALSE),"")</f>
        <v>0.65nM</v>
      </c>
      <c r="E171" s="9">
        <v>9.19</v>
      </c>
    </row>
    <row r="172" spans="1:5" x14ac:dyDescent="0.35">
      <c r="A172">
        <v>275</v>
      </c>
      <c r="B172" s="1" t="s">
        <v>11190</v>
      </c>
      <c r="C172" t="s">
        <v>1594</v>
      </c>
      <c r="D172" s="4" t="str">
        <f>_xlfn.IFNA(VLOOKUP($B172,'binding constants'!A:D,3,FALSE),"")</f>
        <v>0.63nM</v>
      </c>
      <c r="E172" s="9">
        <v>9.1999999999999993</v>
      </c>
    </row>
    <row r="173" spans="1:5" x14ac:dyDescent="0.35">
      <c r="A173">
        <v>19</v>
      </c>
      <c r="B173" s="1" t="s">
        <v>10934</v>
      </c>
      <c r="C173" t="s">
        <v>1597</v>
      </c>
      <c r="D173" s="4" t="str">
        <f>_xlfn.IFNA(VLOOKUP($B173,'binding constants'!A:D,3,FALSE),"")</f>
        <v>0.6nM</v>
      </c>
      <c r="E173" s="9">
        <v>9.2200000000000006</v>
      </c>
    </row>
    <row r="174" spans="1:5" x14ac:dyDescent="0.35">
      <c r="A174">
        <v>39</v>
      </c>
      <c r="B174" s="1" t="s">
        <v>10954</v>
      </c>
      <c r="C174" t="s">
        <v>1591</v>
      </c>
      <c r="D174" s="4" t="str">
        <f>_xlfn.IFNA(VLOOKUP($B174,'binding constants'!A:D,3,FALSE),"")</f>
        <v>0.6nM</v>
      </c>
      <c r="E174" s="9">
        <v>9.2200000000000006</v>
      </c>
    </row>
    <row r="175" spans="1:5" x14ac:dyDescent="0.35">
      <c r="A175">
        <v>40</v>
      </c>
      <c r="B175" s="1" t="s">
        <v>10955</v>
      </c>
      <c r="C175" t="s">
        <v>1595</v>
      </c>
      <c r="D175" s="4" t="str">
        <f>_xlfn.IFNA(VLOOKUP($B175,'binding constants'!A:D,3,FALSE),"")</f>
        <v>0.6nM</v>
      </c>
      <c r="E175" s="9">
        <v>9.2200000000000006</v>
      </c>
    </row>
    <row r="176" spans="1:5" x14ac:dyDescent="0.35">
      <c r="A176">
        <v>41</v>
      </c>
      <c r="B176" s="1" t="s">
        <v>10956</v>
      </c>
      <c r="C176" t="s">
        <v>1595</v>
      </c>
      <c r="D176" s="4" t="str">
        <f>_xlfn.IFNA(VLOOKUP($B176,'binding constants'!A:D,3,FALSE),"")</f>
        <v>0.60nM</v>
      </c>
      <c r="E176" s="9">
        <v>9.2200000000000006</v>
      </c>
    </row>
    <row r="177" spans="1:5" x14ac:dyDescent="0.35">
      <c r="A177">
        <v>122</v>
      </c>
      <c r="B177" s="1" t="s">
        <v>11037</v>
      </c>
      <c r="C177" t="s">
        <v>1598</v>
      </c>
      <c r="D177" s="4" t="str">
        <f>_xlfn.IFNA(VLOOKUP($B177,'binding constants'!A:D,3,FALSE),"")</f>
        <v>608pM</v>
      </c>
      <c r="E177" s="9">
        <v>9.2200000000000006</v>
      </c>
    </row>
    <row r="178" spans="1:5" x14ac:dyDescent="0.35">
      <c r="A178">
        <v>78</v>
      </c>
      <c r="B178" s="1" t="s">
        <v>10993</v>
      </c>
      <c r="C178" t="s">
        <v>1594</v>
      </c>
      <c r="D178" s="4" t="str">
        <f>_xlfn.IFNA(VLOOKUP($B178,'binding constants'!A:D,3,FALSE),"")</f>
        <v>540pM</v>
      </c>
      <c r="E178" s="9">
        <v>9.27</v>
      </c>
    </row>
    <row r="179" spans="1:5" x14ac:dyDescent="0.35">
      <c r="A179">
        <v>196</v>
      </c>
      <c r="B179" s="1" t="s">
        <v>11111</v>
      </c>
      <c r="C179" t="s">
        <v>1591</v>
      </c>
      <c r="D179" s="4" t="str">
        <f>_xlfn.IFNA(VLOOKUP($B179,'binding constants'!A:D,3,FALSE),"")</f>
        <v>0.52nM</v>
      </c>
      <c r="E179" s="9">
        <v>9.2799999999999994</v>
      </c>
    </row>
    <row r="180" spans="1:5" x14ac:dyDescent="0.35">
      <c r="A180">
        <v>271</v>
      </c>
      <c r="B180" s="1" t="s">
        <v>11186</v>
      </c>
      <c r="C180" t="s">
        <v>1594</v>
      </c>
      <c r="D180" s="4" t="str">
        <f>_xlfn.IFNA(VLOOKUP($B180,'binding constants'!A:D,3,FALSE),"")</f>
        <v>0.51nM</v>
      </c>
      <c r="E180" s="9">
        <v>9.2899999999999991</v>
      </c>
    </row>
    <row r="181" spans="1:5" x14ac:dyDescent="0.35">
      <c r="A181">
        <v>205</v>
      </c>
      <c r="B181" s="1" t="s">
        <v>11120</v>
      </c>
      <c r="C181" t="s">
        <v>1592</v>
      </c>
      <c r="D181" s="4" t="str">
        <f>_xlfn.IFNA(VLOOKUP($B181,'binding constants'!A:D,3,FALSE),"")</f>
        <v>0.5nM</v>
      </c>
      <c r="E181" s="9">
        <v>9.3000000000000007</v>
      </c>
    </row>
    <row r="182" spans="1:5" x14ac:dyDescent="0.35">
      <c r="A182">
        <v>95</v>
      </c>
      <c r="B182" s="1" t="s">
        <v>11010</v>
      </c>
      <c r="C182" t="s">
        <v>1595</v>
      </c>
      <c r="D182" s="4" t="str">
        <f>_xlfn.IFNA(VLOOKUP($B182,'binding constants'!A:D,3,FALSE),"")</f>
        <v>0.48nM</v>
      </c>
      <c r="E182" s="9">
        <v>9.32</v>
      </c>
    </row>
    <row r="183" spans="1:5" x14ac:dyDescent="0.35">
      <c r="A183">
        <v>267</v>
      </c>
      <c r="B183" s="1" t="s">
        <v>11182</v>
      </c>
      <c r="C183" t="s">
        <v>1594</v>
      </c>
      <c r="D183" s="4" t="str">
        <f>_xlfn.IFNA(VLOOKUP($B183,'binding constants'!A:D,3,FALSE),"")</f>
        <v>0.48nM</v>
      </c>
      <c r="E183" s="9">
        <v>9.32</v>
      </c>
    </row>
    <row r="184" spans="1:5" x14ac:dyDescent="0.35">
      <c r="A184">
        <v>222</v>
      </c>
      <c r="B184" s="1" t="s">
        <v>11137</v>
      </c>
      <c r="C184" t="s">
        <v>1591</v>
      </c>
      <c r="D184" s="4" t="str">
        <f>_xlfn.IFNA(VLOOKUP($B184,'binding constants'!A:D,3,FALSE),"")</f>
        <v>0.46nM</v>
      </c>
      <c r="E184" s="9">
        <v>9.34</v>
      </c>
    </row>
    <row r="185" spans="1:5" x14ac:dyDescent="0.35">
      <c r="A185">
        <v>207</v>
      </c>
      <c r="B185" s="1" t="s">
        <v>11122</v>
      </c>
      <c r="C185" t="s">
        <v>1592</v>
      </c>
      <c r="D185" s="4" t="str">
        <f>_xlfn.IFNA(VLOOKUP($B185,'binding constants'!A:D,3,FALSE),"")</f>
        <v>0.41nM</v>
      </c>
      <c r="E185" s="9">
        <v>9.39</v>
      </c>
    </row>
    <row r="186" spans="1:5" x14ac:dyDescent="0.35">
      <c r="A186">
        <v>26</v>
      </c>
      <c r="B186" s="1" t="s">
        <v>10941</v>
      </c>
      <c r="C186" t="s">
        <v>1595</v>
      </c>
      <c r="D186" s="4" t="str">
        <f>_xlfn.IFNA(VLOOKUP($B186,'binding constants'!A:D,3,FALSE),"")</f>
        <v>0.40nM</v>
      </c>
      <c r="E186" s="9">
        <v>9.4</v>
      </c>
    </row>
    <row r="187" spans="1:5" x14ac:dyDescent="0.35">
      <c r="A187">
        <v>64</v>
      </c>
      <c r="B187" s="1" t="s">
        <v>10979</v>
      </c>
      <c r="C187" t="s">
        <v>1598</v>
      </c>
      <c r="D187" s="4" t="str">
        <f>_xlfn.IFNA(VLOOKUP($B187,'binding constants'!A:D,3,FALSE),"")</f>
        <v>0.4nM</v>
      </c>
      <c r="E187" s="9">
        <v>9.4</v>
      </c>
    </row>
    <row r="188" spans="1:5" x14ac:dyDescent="0.35">
      <c r="A188">
        <v>228</v>
      </c>
      <c r="B188" s="1" t="s">
        <v>11143</v>
      </c>
      <c r="C188" t="s">
        <v>1591</v>
      </c>
      <c r="D188" s="4" t="str">
        <f>_xlfn.IFNA(VLOOKUP($B188,'binding constants'!A:D,3,FALSE),"")</f>
        <v>0.4nM</v>
      </c>
      <c r="E188" s="9">
        <v>9.4</v>
      </c>
    </row>
    <row r="189" spans="1:5" x14ac:dyDescent="0.35">
      <c r="A189">
        <v>182</v>
      </c>
      <c r="B189" s="1" t="s">
        <v>11097</v>
      </c>
      <c r="C189" t="s">
        <v>1597</v>
      </c>
      <c r="D189" s="4" t="str">
        <f>_xlfn.IFNA(VLOOKUP($B189,'binding constants'!A:D,3,FALSE),"")</f>
        <v>0.39nM</v>
      </c>
      <c r="E189" s="9">
        <v>9.41</v>
      </c>
    </row>
    <row r="190" spans="1:5" x14ac:dyDescent="0.35">
      <c r="A190">
        <v>184</v>
      </c>
      <c r="B190" s="1" t="s">
        <v>11099</v>
      </c>
      <c r="C190" t="s">
        <v>1597</v>
      </c>
      <c r="D190" s="4" t="str">
        <f>_xlfn.IFNA(VLOOKUP($B190,'binding constants'!A:D,3,FALSE),"")</f>
        <v>0.39nM</v>
      </c>
      <c r="E190" s="9">
        <v>9.41</v>
      </c>
    </row>
    <row r="191" spans="1:5" x14ac:dyDescent="0.35">
      <c r="A191">
        <v>255</v>
      </c>
      <c r="B191" s="1" t="s">
        <v>11170</v>
      </c>
      <c r="C191" t="s">
        <v>1591</v>
      </c>
      <c r="D191" s="4" t="str">
        <f>_xlfn.IFNA(VLOOKUP($B191,'binding constants'!A:D,3,FALSE),"")</f>
        <v>0.36nM</v>
      </c>
      <c r="E191" s="9">
        <v>9.44</v>
      </c>
    </row>
    <row r="192" spans="1:5" x14ac:dyDescent="0.35">
      <c r="A192">
        <v>74</v>
      </c>
      <c r="B192" s="1" t="s">
        <v>10989</v>
      </c>
      <c r="C192" t="s">
        <v>1598</v>
      </c>
      <c r="D192" s="4" t="str">
        <f>_xlfn.IFNA(VLOOKUP($B192,'binding constants'!A:D,3,FALSE),"")</f>
        <v>0.34nM</v>
      </c>
      <c r="E192" s="9">
        <v>9.4700000000000006</v>
      </c>
    </row>
    <row r="193" spans="1:5" x14ac:dyDescent="0.35">
      <c r="A193">
        <v>291</v>
      </c>
      <c r="B193" s="1" t="s">
        <v>11206</v>
      </c>
      <c r="C193" t="s">
        <v>1592</v>
      </c>
      <c r="D193" s="4" t="str">
        <f>_xlfn.IFNA(VLOOKUP($B193,'binding constants'!A:D,3,FALSE),"")</f>
        <v>0.33nM</v>
      </c>
      <c r="E193" s="9">
        <v>9.48</v>
      </c>
    </row>
    <row r="194" spans="1:5" x14ac:dyDescent="0.35">
      <c r="A194">
        <v>48</v>
      </c>
      <c r="B194" s="1" t="s">
        <v>10963</v>
      </c>
      <c r="C194" t="s">
        <v>1598</v>
      </c>
      <c r="D194" s="4" t="str">
        <f>_xlfn.IFNA(VLOOKUP($B194,'binding constants'!A:D,3,FALSE),"")</f>
        <v>0.31nM</v>
      </c>
      <c r="E194" s="9">
        <v>9.51</v>
      </c>
    </row>
    <row r="195" spans="1:5" x14ac:dyDescent="0.35">
      <c r="A195">
        <v>23</v>
      </c>
      <c r="B195" s="1" t="s">
        <v>10938</v>
      </c>
      <c r="C195" t="s">
        <v>1598</v>
      </c>
      <c r="D195" s="4" t="str">
        <f>_xlfn.IFNA(VLOOKUP($B195,'binding constants'!A:D,3,FALSE),"")</f>
        <v>0.28nM</v>
      </c>
      <c r="E195" s="9">
        <v>9.5500000000000007</v>
      </c>
    </row>
    <row r="196" spans="1:5" x14ac:dyDescent="0.35">
      <c r="A196">
        <v>166</v>
      </c>
      <c r="B196" s="1" t="s">
        <v>11081</v>
      </c>
      <c r="C196" t="s">
        <v>1591</v>
      </c>
      <c r="D196" s="4" t="str">
        <f>_xlfn.IFNA(VLOOKUP($B196,'binding constants'!A:D,3,FALSE),"")</f>
        <v>0.27nM</v>
      </c>
      <c r="E196" s="9">
        <v>9.57</v>
      </c>
    </row>
    <row r="197" spans="1:5" x14ac:dyDescent="0.35">
      <c r="A197">
        <v>254</v>
      </c>
      <c r="B197" s="1" t="s">
        <v>11169</v>
      </c>
      <c r="C197" t="s">
        <v>1591</v>
      </c>
      <c r="D197" s="4" t="str">
        <f>_xlfn.IFNA(VLOOKUP($B197,'binding constants'!A:D,3,FALSE),"")</f>
        <v>0.26nM</v>
      </c>
      <c r="E197" s="9">
        <v>9.59</v>
      </c>
    </row>
    <row r="198" spans="1:5" x14ac:dyDescent="0.35">
      <c r="A198">
        <v>185</v>
      </c>
      <c r="B198" s="1" t="s">
        <v>11100</v>
      </c>
      <c r="C198" t="s">
        <v>1594</v>
      </c>
      <c r="D198" s="4" t="str">
        <f>_xlfn.IFNA(VLOOKUP($B198,'binding constants'!A:D,3,FALSE),"")</f>
        <v>0.23nM</v>
      </c>
      <c r="E198" s="9">
        <v>9.64</v>
      </c>
    </row>
    <row r="199" spans="1:5" x14ac:dyDescent="0.35">
      <c r="A199">
        <v>218</v>
      </c>
      <c r="B199" s="1" t="s">
        <v>11133</v>
      </c>
      <c r="C199" t="s">
        <v>1597</v>
      </c>
      <c r="D199" s="4" t="str">
        <f>_xlfn.IFNA(VLOOKUP($B199,'binding constants'!A:D,3,FALSE),"")</f>
        <v>0.23nM</v>
      </c>
      <c r="E199" s="9">
        <v>9.64</v>
      </c>
    </row>
    <row r="200" spans="1:5" x14ac:dyDescent="0.35">
      <c r="A200">
        <v>261</v>
      </c>
      <c r="B200" s="1" t="s">
        <v>11176</v>
      </c>
      <c r="C200" t="s">
        <v>1598</v>
      </c>
      <c r="D200" s="4" t="str">
        <f>_xlfn.IFNA(VLOOKUP($B200,'binding constants'!A:D,3,FALSE),"")</f>
        <v>0.21nM</v>
      </c>
      <c r="E200" s="9">
        <v>9.68</v>
      </c>
    </row>
    <row r="201" spans="1:5" x14ac:dyDescent="0.35">
      <c r="A201">
        <v>25</v>
      </c>
      <c r="B201" s="1" t="s">
        <v>10940</v>
      </c>
      <c r="C201" t="s">
        <v>1593</v>
      </c>
      <c r="D201" s="4" t="str">
        <f>_xlfn.IFNA(VLOOKUP($B201,'binding constants'!A:D,3,FALSE),"")</f>
        <v>0.20nM</v>
      </c>
      <c r="E201" s="9">
        <v>9.6999999999999993</v>
      </c>
    </row>
    <row r="202" spans="1:5" x14ac:dyDescent="0.35">
      <c r="A202">
        <v>65</v>
      </c>
      <c r="B202" s="1" t="s">
        <v>10980</v>
      </c>
      <c r="C202" t="s">
        <v>1591</v>
      </c>
      <c r="D202" s="4" t="str">
        <f>_xlfn.IFNA(VLOOKUP($B202,'binding constants'!A:D,3,FALSE),"")</f>
        <v>0.2nM</v>
      </c>
      <c r="E202" s="9">
        <v>9.6999999999999993</v>
      </c>
    </row>
    <row r="203" spans="1:5" x14ac:dyDescent="0.35">
      <c r="A203">
        <v>70</v>
      </c>
      <c r="B203" s="1" t="s">
        <v>10985</v>
      </c>
      <c r="C203" t="s">
        <v>1595</v>
      </c>
      <c r="D203" s="4" t="str">
        <f>_xlfn.IFNA(VLOOKUP($B203,'binding constants'!A:D,3,FALSE),"")</f>
        <v>0.18nM</v>
      </c>
      <c r="E203" s="9">
        <v>9.74</v>
      </c>
    </row>
    <row r="204" spans="1:5" x14ac:dyDescent="0.35">
      <c r="A204">
        <v>179</v>
      </c>
      <c r="B204" s="1" t="s">
        <v>11094</v>
      </c>
      <c r="C204" t="s">
        <v>1594</v>
      </c>
      <c r="D204" s="4" t="str">
        <f>_xlfn.IFNA(VLOOKUP($B204,'binding constants'!A:D,3,FALSE),"")</f>
        <v>0.18nM</v>
      </c>
      <c r="E204" s="9">
        <v>9.74</v>
      </c>
    </row>
    <row r="205" spans="1:5" x14ac:dyDescent="0.35">
      <c r="A205">
        <v>208</v>
      </c>
      <c r="B205" s="1" t="s">
        <v>11123</v>
      </c>
      <c r="C205" t="s">
        <v>1592</v>
      </c>
      <c r="D205" s="4" t="str">
        <f>_xlfn.IFNA(VLOOKUP($B205,'binding constants'!A:D,3,FALSE),"")</f>
        <v>0.16nM</v>
      </c>
      <c r="E205" s="9">
        <v>9.8000000000000007</v>
      </c>
    </row>
    <row r="206" spans="1:5" x14ac:dyDescent="0.35">
      <c r="A206">
        <v>293</v>
      </c>
      <c r="B206" s="1" t="s">
        <v>11208</v>
      </c>
      <c r="C206" t="s">
        <v>1594</v>
      </c>
      <c r="D206" s="4" t="str">
        <f>_xlfn.IFNA(VLOOKUP($B206,'binding constants'!A:D,3,FALSE),"")</f>
        <v>0.16nM</v>
      </c>
      <c r="E206" s="9">
        <v>9.8000000000000007</v>
      </c>
    </row>
    <row r="207" spans="1:5" x14ac:dyDescent="0.35">
      <c r="A207">
        <v>202</v>
      </c>
      <c r="B207" s="1" t="s">
        <v>11117</v>
      </c>
      <c r="C207" t="s">
        <v>1594</v>
      </c>
      <c r="D207" s="4" t="str">
        <f>_xlfn.IFNA(VLOOKUP($B207,'binding constants'!A:D,3,FALSE),"")</f>
        <v>0.15nM</v>
      </c>
      <c r="E207" s="9">
        <v>9.82</v>
      </c>
    </row>
    <row r="208" spans="1:5" x14ac:dyDescent="0.35">
      <c r="A208">
        <v>284</v>
      </c>
      <c r="B208" s="1" t="s">
        <v>11199</v>
      </c>
      <c r="C208" t="s">
        <v>1591</v>
      </c>
      <c r="D208" s="4" t="str">
        <f>_xlfn.IFNA(VLOOKUP($B208,'binding constants'!A:D,3,FALSE),"")</f>
        <v>146.2pM</v>
      </c>
      <c r="E208" s="9">
        <v>9.84</v>
      </c>
    </row>
    <row r="209" spans="1:5" x14ac:dyDescent="0.35">
      <c r="A209">
        <v>195</v>
      </c>
      <c r="B209" s="1" t="s">
        <v>11110</v>
      </c>
      <c r="C209" t="s">
        <v>1592</v>
      </c>
      <c r="D209" s="4" t="str">
        <f>_xlfn.IFNA(VLOOKUP($B209,'binding constants'!A:D,3,FALSE),"")</f>
        <v>0.14nM</v>
      </c>
      <c r="E209" s="9">
        <v>9.85</v>
      </c>
    </row>
    <row r="210" spans="1:5" x14ac:dyDescent="0.35">
      <c r="A210">
        <v>283</v>
      </c>
      <c r="B210" s="1" t="s">
        <v>11198</v>
      </c>
      <c r="C210" t="s">
        <v>1591</v>
      </c>
      <c r="D210" s="4" t="str">
        <f>_xlfn.IFNA(VLOOKUP($B210,'binding constants'!A:D,3,FALSE),"")</f>
        <v>131.3pM</v>
      </c>
      <c r="E210" s="9">
        <v>9.8800000000000008</v>
      </c>
    </row>
    <row r="211" spans="1:5" x14ac:dyDescent="0.35">
      <c r="A211">
        <v>51</v>
      </c>
      <c r="B211" s="1" t="s">
        <v>10966</v>
      </c>
      <c r="C211" t="s">
        <v>1593</v>
      </c>
      <c r="D211" s="4" t="str">
        <f>_xlfn.IFNA(VLOOKUP($B211,'binding constants'!A:D,3,FALSE),"")</f>
        <v>0.12nM</v>
      </c>
      <c r="E211" s="9">
        <v>9.92</v>
      </c>
    </row>
    <row r="212" spans="1:5" x14ac:dyDescent="0.35">
      <c r="A212">
        <v>90</v>
      </c>
      <c r="B212" s="1" t="s">
        <v>11005</v>
      </c>
      <c r="C212" t="s">
        <v>1595</v>
      </c>
      <c r="D212" s="4" t="str">
        <f>_xlfn.IFNA(VLOOKUP($B212,'binding constants'!A:D,3,FALSE),"")</f>
        <v>0.12nM</v>
      </c>
      <c r="E212" s="9">
        <v>9.92</v>
      </c>
    </row>
    <row r="213" spans="1:5" x14ac:dyDescent="0.35">
      <c r="A213">
        <v>282</v>
      </c>
      <c r="B213" s="1" t="s">
        <v>11197</v>
      </c>
      <c r="C213" t="s">
        <v>1591</v>
      </c>
      <c r="D213" s="4" t="str">
        <f>_xlfn.IFNA(VLOOKUP($B213,'binding constants'!A:D,3,FALSE),"")</f>
        <v>117.2pM</v>
      </c>
      <c r="E213" s="9">
        <v>9.93</v>
      </c>
    </row>
    <row r="214" spans="1:5" x14ac:dyDescent="0.35">
      <c r="A214">
        <v>47</v>
      </c>
      <c r="B214" s="1" t="s">
        <v>10962</v>
      </c>
      <c r="C214" t="s">
        <v>1595</v>
      </c>
      <c r="D214" s="4" t="str">
        <f>_xlfn.IFNA(VLOOKUP($B214,'binding constants'!A:D,3,FALSE),"")</f>
        <v>112pM</v>
      </c>
      <c r="E214" s="9">
        <v>9.9499999999999993</v>
      </c>
    </row>
    <row r="215" spans="1:5" x14ac:dyDescent="0.35">
      <c r="A215">
        <v>12</v>
      </c>
      <c r="B215" s="1" t="s">
        <v>10927</v>
      </c>
      <c r="C215" t="s">
        <v>1598</v>
      </c>
      <c r="D215" s="4" t="str">
        <f>_xlfn.IFNA(VLOOKUP($B215,'binding constants'!A:D,3,FALSE),"")</f>
        <v>0.11nM</v>
      </c>
      <c r="E215" s="9">
        <v>9.9600000000000009</v>
      </c>
    </row>
    <row r="216" spans="1:5" x14ac:dyDescent="0.35">
      <c r="A216">
        <v>16</v>
      </c>
      <c r="B216" s="1" t="s">
        <v>10931</v>
      </c>
      <c r="C216" t="s">
        <v>1595</v>
      </c>
      <c r="D216" s="4" t="str">
        <f>_xlfn.IFNA(VLOOKUP($B216,'binding constants'!A:D,3,FALSE),"")</f>
        <v>0.10nM</v>
      </c>
      <c r="E216" s="9">
        <v>10</v>
      </c>
    </row>
    <row r="217" spans="1:5" x14ac:dyDescent="0.35">
      <c r="A217">
        <v>29</v>
      </c>
      <c r="B217" s="1" t="s">
        <v>10944</v>
      </c>
      <c r="C217" t="s">
        <v>1595</v>
      </c>
      <c r="D217" s="4" t="str">
        <f>_xlfn.IFNA(VLOOKUP($B217,'binding constants'!A:D,3,FALSE),"")</f>
        <v>0.10nM</v>
      </c>
      <c r="E217" s="9">
        <v>10</v>
      </c>
    </row>
    <row r="218" spans="1:5" x14ac:dyDescent="0.35">
      <c r="A218">
        <v>192</v>
      </c>
      <c r="B218" s="1" t="s">
        <v>11107</v>
      </c>
      <c r="C218" t="s">
        <v>1594</v>
      </c>
      <c r="D218" s="4" t="str">
        <f>_xlfn.IFNA(VLOOKUP($B218,'binding constants'!A:D,3,FALSE),"")</f>
        <v>0.099nM</v>
      </c>
      <c r="E218" s="9">
        <v>10</v>
      </c>
    </row>
    <row r="219" spans="1:5" x14ac:dyDescent="0.35">
      <c r="A219">
        <v>201</v>
      </c>
      <c r="B219" s="1" t="s">
        <v>11116</v>
      </c>
      <c r="C219" t="s">
        <v>1594</v>
      </c>
      <c r="D219" s="4" t="str">
        <f>_xlfn.IFNA(VLOOKUP($B219,'binding constants'!A:D,3,FALSE),"")</f>
        <v>0.097nM</v>
      </c>
      <c r="E219" s="9">
        <v>10.01</v>
      </c>
    </row>
    <row r="220" spans="1:5" x14ac:dyDescent="0.35">
      <c r="A220">
        <v>199</v>
      </c>
      <c r="B220" s="1" t="s">
        <v>11114</v>
      </c>
      <c r="C220" t="s">
        <v>1600</v>
      </c>
      <c r="D220" s="4" t="str">
        <f>_xlfn.IFNA(VLOOKUP($B220,'binding constants'!A:D,3,FALSE),"")</f>
        <v>0.087nM</v>
      </c>
      <c r="E220" s="9">
        <v>10.06</v>
      </c>
    </row>
    <row r="221" spans="1:5" x14ac:dyDescent="0.35">
      <c r="A221">
        <v>79</v>
      </c>
      <c r="B221" s="1" t="s">
        <v>10994</v>
      </c>
      <c r="C221" t="s">
        <v>1592</v>
      </c>
      <c r="D221" s="4" t="str">
        <f>_xlfn.IFNA(VLOOKUP($B221,'binding constants'!A:D,3,FALSE),"")</f>
        <v>86pM</v>
      </c>
      <c r="E221" s="9">
        <v>10.07</v>
      </c>
    </row>
    <row r="222" spans="1:5" x14ac:dyDescent="0.35">
      <c r="A222">
        <v>148</v>
      </c>
      <c r="B222" s="1" t="s">
        <v>11063</v>
      </c>
      <c r="C222" t="s">
        <v>1594</v>
      </c>
      <c r="D222" s="4" t="str">
        <f>_xlfn.IFNA(VLOOKUP($B222,'binding constants'!A:D,3,FALSE),"")</f>
        <v>0.063nM</v>
      </c>
      <c r="E222" s="9">
        <v>10.199999999999999</v>
      </c>
    </row>
    <row r="223" spans="1:5" x14ac:dyDescent="0.35">
      <c r="A223">
        <v>152</v>
      </c>
      <c r="B223" s="1" t="s">
        <v>11067</v>
      </c>
      <c r="C223" t="s">
        <v>1594</v>
      </c>
      <c r="D223" s="4" t="str">
        <f>_xlfn.IFNA(VLOOKUP($B223,'binding constants'!A:D,3,FALSE),"")</f>
        <v>0.062nM</v>
      </c>
      <c r="E223" s="9">
        <v>10.210000000000001</v>
      </c>
    </row>
    <row r="224" spans="1:5" x14ac:dyDescent="0.35">
      <c r="A224">
        <v>76</v>
      </c>
      <c r="B224" s="1" t="s">
        <v>10991</v>
      </c>
      <c r="C224" t="s">
        <v>1598</v>
      </c>
      <c r="D224" s="4" t="str">
        <f>_xlfn.IFNA(VLOOKUP($B224,'binding constants'!A:D,3,FALSE),"")</f>
        <v>0.058nM</v>
      </c>
      <c r="E224" s="9">
        <v>10.24</v>
      </c>
    </row>
    <row r="225" spans="1:5" x14ac:dyDescent="0.35">
      <c r="A225">
        <v>11</v>
      </c>
      <c r="B225" s="1" t="s">
        <v>10926</v>
      </c>
      <c r="C225" t="s">
        <v>1598</v>
      </c>
      <c r="D225" s="4" t="str">
        <f>_xlfn.IFNA(VLOOKUP($B225,'binding constants'!A:D,3,FALSE),"")</f>
        <v>0.05nM</v>
      </c>
      <c r="E225" s="9">
        <v>10.3</v>
      </c>
    </row>
    <row r="226" spans="1:5" x14ac:dyDescent="0.35">
      <c r="A226">
        <v>15</v>
      </c>
      <c r="B226" s="1" t="s">
        <v>10930</v>
      </c>
      <c r="C226" t="s">
        <v>1595</v>
      </c>
      <c r="D226" s="4" t="str">
        <f>_xlfn.IFNA(VLOOKUP($B226,'binding constants'!A:D,3,FALSE),"")</f>
        <v>0.05nM</v>
      </c>
      <c r="E226" s="9">
        <v>10.3</v>
      </c>
    </row>
    <row r="227" spans="1:5" x14ac:dyDescent="0.35">
      <c r="A227">
        <v>49</v>
      </c>
      <c r="B227" s="1" t="s">
        <v>10964</v>
      </c>
      <c r="C227" t="s">
        <v>1593</v>
      </c>
      <c r="D227" s="4" t="str">
        <f>_xlfn.IFNA(VLOOKUP($B227,'binding constants'!A:D,3,FALSE),"")</f>
        <v>50pM</v>
      </c>
      <c r="E227" s="9">
        <v>10.3</v>
      </c>
    </row>
    <row r="228" spans="1:5" x14ac:dyDescent="0.35">
      <c r="A228">
        <v>239</v>
      </c>
      <c r="B228" s="1" t="s">
        <v>11154</v>
      </c>
      <c r="C228" t="s">
        <v>1594</v>
      </c>
      <c r="D228" s="4" t="str">
        <f>_xlfn.IFNA(VLOOKUP($B228,'binding constants'!A:D,3,FALSE),"")</f>
        <v>0.048nM</v>
      </c>
      <c r="E228" s="9">
        <v>10.32</v>
      </c>
    </row>
    <row r="229" spans="1:5" x14ac:dyDescent="0.35">
      <c r="A229">
        <v>193</v>
      </c>
      <c r="B229" s="1" t="s">
        <v>11108</v>
      </c>
      <c r="C229" t="s">
        <v>1594</v>
      </c>
      <c r="D229" s="4" t="str">
        <f>_xlfn.IFNA(VLOOKUP($B229,'binding constants'!A:D,3,FALSE),"")</f>
        <v>45pM</v>
      </c>
      <c r="E229" s="9">
        <v>10.35</v>
      </c>
    </row>
    <row r="230" spans="1:5" x14ac:dyDescent="0.35">
      <c r="A230">
        <v>258</v>
      </c>
      <c r="B230" s="1" t="s">
        <v>11173</v>
      </c>
      <c r="C230" t="s">
        <v>1592</v>
      </c>
      <c r="D230" s="4" t="str">
        <f>_xlfn.IFNA(VLOOKUP($B230,'binding constants'!A:D,3,FALSE),"")</f>
        <v>45pM</v>
      </c>
      <c r="E230" s="9">
        <v>10.35</v>
      </c>
    </row>
    <row r="231" spans="1:5" x14ac:dyDescent="0.35">
      <c r="A231">
        <v>60</v>
      </c>
      <c r="B231" s="1" t="s">
        <v>10975</v>
      </c>
      <c r="C231" t="s">
        <v>1592</v>
      </c>
      <c r="D231" s="4" t="str">
        <f>_xlfn.IFNA(VLOOKUP($B231,'binding constants'!A:D,3,FALSE),"")</f>
        <v>41pM</v>
      </c>
      <c r="E231" s="9">
        <v>10.39</v>
      </c>
    </row>
    <row r="232" spans="1:5" x14ac:dyDescent="0.35">
      <c r="A232">
        <v>149</v>
      </c>
      <c r="B232" s="1" t="s">
        <v>11064</v>
      </c>
      <c r="C232" t="s">
        <v>1594</v>
      </c>
      <c r="D232" s="4" t="str">
        <f>_xlfn.IFNA(VLOOKUP($B232,'binding constants'!A:D,3,FALSE),"")</f>
        <v>0.036nM</v>
      </c>
      <c r="E232" s="9">
        <v>10.44</v>
      </c>
    </row>
    <row r="233" spans="1:5" x14ac:dyDescent="0.35">
      <c r="A233">
        <v>121</v>
      </c>
      <c r="B233" s="1" t="s">
        <v>11036</v>
      </c>
      <c r="C233" t="s">
        <v>1593</v>
      </c>
      <c r="D233" s="4" t="str">
        <f>_xlfn.IFNA(VLOOKUP($B233,'binding constants'!A:D,3,FALSE),"")</f>
        <v>35pM</v>
      </c>
      <c r="E233" s="9">
        <v>10.46</v>
      </c>
    </row>
    <row r="234" spans="1:5" x14ac:dyDescent="0.35">
      <c r="A234">
        <v>67</v>
      </c>
      <c r="B234" s="1" t="s">
        <v>10982</v>
      </c>
      <c r="C234" t="s">
        <v>1591</v>
      </c>
      <c r="D234" s="4" t="str">
        <f>_xlfn.IFNA(VLOOKUP($B234,'binding constants'!A:D,3,FALSE),"")</f>
        <v>33pM</v>
      </c>
      <c r="E234" s="9">
        <v>10.48</v>
      </c>
    </row>
    <row r="235" spans="1:5" x14ac:dyDescent="0.35">
      <c r="A235">
        <v>287</v>
      </c>
      <c r="B235" s="1" t="s">
        <v>11202</v>
      </c>
      <c r="C235" t="s">
        <v>1594</v>
      </c>
      <c r="D235" s="4" t="str">
        <f>_xlfn.IFNA(VLOOKUP($B235,'binding constants'!A:D,3,FALSE),"")</f>
        <v>0.031nM</v>
      </c>
      <c r="E235" s="9">
        <v>10.51</v>
      </c>
    </row>
    <row r="236" spans="1:5" x14ac:dyDescent="0.35">
      <c r="A236">
        <v>106</v>
      </c>
      <c r="B236" s="1" t="s">
        <v>11021</v>
      </c>
      <c r="C236" t="s">
        <v>1592</v>
      </c>
      <c r="D236" s="4" t="str">
        <f>_xlfn.IFNA(VLOOKUP($B236,'binding constants'!A:D,3,FALSE),"")</f>
        <v>0.03nM</v>
      </c>
      <c r="E236" s="9">
        <v>10.52</v>
      </c>
    </row>
    <row r="237" spans="1:5" x14ac:dyDescent="0.35">
      <c r="A237">
        <v>238</v>
      </c>
      <c r="B237" s="1" t="s">
        <v>11153</v>
      </c>
      <c r="C237" t="s">
        <v>1594</v>
      </c>
      <c r="D237" s="4" t="str">
        <f>_xlfn.IFNA(VLOOKUP($B237,'binding constants'!A:D,3,FALSE),"")</f>
        <v>0.028nM</v>
      </c>
      <c r="E237" s="9">
        <v>10.55</v>
      </c>
    </row>
    <row r="238" spans="1:5" x14ac:dyDescent="0.35">
      <c r="A238">
        <v>277</v>
      </c>
      <c r="B238" s="1" t="s">
        <v>11192</v>
      </c>
      <c r="C238" t="s">
        <v>1594</v>
      </c>
      <c r="D238" s="4" t="str">
        <f>_xlfn.IFNA(VLOOKUP($B238,'binding constants'!A:D,3,FALSE),"")</f>
        <v>27.9pM</v>
      </c>
      <c r="E238" s="9">
        <v>10.55</v>
      </c>
    </row>
    <row r="239" spans="1:5" x14ac:dyDescent="0.35">
      <c r="A239">
        <v>73</v>
      </c>
      <c r="B239" s="1" t="s">
        <v>10988</v>
      </c>
      <c r="C239" t="s">
        <v>1598</v>
      </c>
      <c r="D239" s="4" t="str">
        <f>_xlfn.IFNA(VLOOKUP($B239,'binding constants'!A:D,3,FALSE),"")</f>
        <v>0.027nM</v>
      </c>
      <c r="E239" s="9">
        <v>10.57</v>
      </c>
    </row>
    <row r="240" spans="1:5" x14ac:dyDescent="0.35">
      <c r="A240">
        <v>151</v>
      </c>
      <c r="B240" s="1" t="s">
        <v>11066</v>
      </c>
      <c r="C240" t="s">
        <v>1594</v>
      </c>
      <c r="D240" s="4" t="str">
        <f>_xlfn.IFNA(VLOOKUP($B240,'binding constants'!A:D,3,FALSE),"")</f>
        <v>0.027nM</v>
      </c>
      <c r="E240" s="9">
        <v>10.57</v>
      </c>
    </row>
    <row r="241" spans="1:5" x14ac:dyDescent="0.35">
      <c r="A241">
        <v>280</v>
      </c>
      <c r="B241" s="1" t="s">
        <v>11195</v>
      </c>
      <c r="C241" t="s">
        <v>1594</v>
      </c>
      <c r="D241" s="4" t="str">
        <f>_xlfn.IFNA(VLOOKUP($B241,'binding constants'!A:D,3,FALSE),"")</f>
        <v>26.1pM</v>
      </c>
      <c r="E241" s="9">
        <v>10.58</v>
      </c>
    </row>
    <row r="242" spans="1:5" x14ac:dyDescent="0.35">
      <c r="A242">
        <v>178</v>
      </c>
      <c r="B242" s="1" t="s">
        <v>11093</v>
      </c>
      <c r="C242" t="s">
        <v>1592</v>
      </c>
      <c r="D242" s="4" t="str">
        <f>_xlfn.IFNA(VLOOKUP($B242,'binding constants'!A:D,3,FALSE),"")</f>
        <v>26pM</v>
      </c>
      <c r="E242" s="9">
        <v>10.59</v>
      </c>
    </row>
    <row r="243" spans="1:5" x14ac:dyDescent="0.35">
      <c r="A243">
        <v>181</v>
      </c>
      <c r="B243" s="1" t="s">
        <v>11096</v>
      </c>
      <c r="C243" t="s">
        <v>1597</v>
      </c>
      <c r="D243" s="4" t="str">
        <f>_xlfn.IFNA(VLOOKUP($B243,'binding constants'!A:D,3,FALSE),"")</f>
        <v>26pM</v>
      </c>
      <c r="E243" s="9">
        <v>10.59</v>
      </c>
    </row>
    <row r="244" spans="1:5" x14ac:dyDescent="0.35">
      <c r="A244">
        <v>274</v>
      </c>
      <c r="B244" s="1" t="s">
        <v>11189</v>
      </c>
      <c r="C244" t="s">
        <v>1596</v>
      </c>
      <c r="D244" s="4" t="str">
        <f>_xlfn.IFNA(VLOOKUP($B244,'binding constants'!A:D,3,FALSE),"")</f>
        <v>0.025nM</v>
      </c>
      <c r="E244" s="9">
        <v>10.6</v>
      </c>
    </row>
    <row r="245" spans="1:5" x14ac:dyDescent="0.35">
      <c r="A245">
        <v>75</v>
      </c>
      <c r="B245" s="1" t="s">
        <v>10990</v>
      </c>
      <c r="C245" t="s">
        <v>1598</v>
      </c>
      <c r="D245" s="4" t="str">
        <f>_xlfn.IFNA(VLOOKUP($B245,'binding constants'!A:D,3,FALSE),"")</f>
        <v>0.024nM</v>
      </c>
      <c r="E245" s="9">
        <v>10.62</v>
      </c>
    </row>
    <row r="246" spans="1:5" x14ac:dyDescent="0.35">
      <c r="A246">
        <v>22</v>
      </c>
      <c r="B246" s="1" t="s">
        <v>10937</v>
      </c>
      <c r="C246" t="s">
        <v>1595</v>
      </c>
      <c r="D246" s="4" t="str">
        <f>_xlfn.IFNA(VLOOKUP($B246,'binding constants'!A:D,3,FALSE),"")</f>
        <v>22pM</v>
      </c>
      <c r="E246" s="9">
        <v>10.66</v>
      </c>
    </row>
    <row r="247" spans="1:5" x14ac:dyDescent="0.35">
      <c r="A247">
        <v>126</v>
      </c>
      <c r="B247" s="1" t="s">
        <v>11041</v>
      </c>
      <c r="C247" t="s">
        <v>1593</v>
      </c>
      <c r="D247" s="4" t="str">
        <f>_xlfn.IFNA(VLOOKUP($B247,'binding constants'!A:D,3,FALSE),"")</f>
        <v>20pM</v>
      </c>
      <c r="E247" s="9">
        <v>10.7</v>
      </c>
    </row>
    <row r="248" spans="1:5" x14ac:dyDescent="0.35">
      <c r="A248">
        <v>210</v>
      </c>
      <c r="B248" s="1" t="s">
        <v>11125</v>
      </c>
      <c r="C248" t="s">
        <v>1594</v>
      </c>
      <c r="D248" s="4" t="str">
        <f>_xlfn.IFNA(VLOOKUP($B248,'binding constants'!A:D,3,FALSE),"")</f>
        <v>20pM</v>
      </c>
      <c r="E248" s="9">
        <v>10.7</v>
      </c>
    </row>
    <row r="249" spans="1:5" x14ac:dyDescent="0.35">
      <c r="A249">
        <v>211</v>
      </c>
      <c r="B249" s="1" t="s">
        <v>11126</v>
      </c>
      <c r="C249" t="s">
        <v>1594</v>
      </c>
      <c r="D249" s="4" t="str">
        <f>_xlfn.IFNA(VLOOKUP($B249,'binding constants'!A:D,3,FALSE),"")</f>
        <v>19pM</v>
      </c>
      <c r="E249" s="9">
        <v>10.72</v>
      </c>
    </row>
    <row r="250" spans="1:5" x14ac:dyDescent="0.35">
      <c r="A250">
        <v>285</v>
      </c>
      <c r="B250" s="1" t="s">
        <v>11200</v>
      </c>
      <c r="C250" t="s">
        <v>1591</v>
      </c>
      <c r="D250" s="4" t="str">
        <f>_xlfn.IFNA(VLOOKUP($B250,'binding constants'!A:D,3,FALSE),"")</f>
        <v>0.019nM</v>
      </c>
      <c r="E250" s="9">
        <v>10.72</v>
      </c>
    </row>
    <row r="251" spans="1:5" x14ac:dyDescent="0.35">
      <c r="A251">
        <v>189</v>
      </c>
      <c r="B251" s="1" t="s">
        <v>11104</v>
      </c>
      <c r="C251" t="s">
        <v>1600</v>
      </c>
      <c r="D251" s="4" t="str">
        <f>_xlfn.IFNA(VLOOKUP($B251,'binding constants'!A:D,3,FALSE),"")</f>
        <v>16pM</v>
      </c>
      <c r="E251" s="9">
        <v>10.8</v>
      </c>
    </row>
    <row r="252" spans="1:5" x14ac:dyDescent="0.35">
      <c r="A252">
        <v>247</v>
      </c>
      <c r="B252" s="1" t="s">
        <v>11162</v>
      </c>
      <c r="C252" t="s">
        <v>1592</v>
      </c>
      <c r="D252" s="4" t="str">
        <f>_xlfn.IFNA(VLOOKUP($B252,'binding constants'!A:D,3,FALSE),"")</f>
        <v>16pM</v>
      </c>
      <c r="E252" s="9">
        <v>10.8</v>
      </c>
    </row>
    <row r="253" spans="1:5" x14ac:dyDescent="0.35">
      <c r="A253">
        <v>52</v>
      </c>
      <c r="B253" s="1" t="s">
        <v>10967</v>
      </c>
      <c r="C253" t="s">
        <v>1593</v>
      </c>
      <c r="D253" s="4" t="str">
        <f>_xlfn.IFNA(VLOOKUP($B253,'binding constants'!A:D,3,FALSE),"")</f>
        <v>15pM</v>
      </c>
      <c r="E253" s="9">
        <v>10.82</v>
      </c>
    </row>
    <row r="254" spans="1:5" x14ac:dyDescent="0.35">
      <c r="A254">
        <v>209</v>
      </c>
      <c r="B254" s="1" t="s">
        <v>11124</v>
      </c>
      <c r="C254" t="s">
        <v>1592</v>
      </c>
      <c r="D254" s="4" t="str">
        <f>_xlfn.IFNA(VLOOKUP($B254,'binding constants'!A:D,3,FALSE),"")</f>
        <v>15pM</v>
      </c>
      <c r="E254" s="9">
        <v>10.82</v>
      </c>
    </row>
    <row r="255" spans="1:5" x14ac:dyDescent="0.35">
      <c r="A255">
        <v>276</v>
      </c>
      <c r="B255" s="1" t="s">
        <v>11191</v>
      </c>
      <c r="C255" t="s">
        <v>1594</v>
      </c>
      <c r="D255" s="4" t="str">
        <f>_xlfn.IFNA(VLOOKUP($B255,'binding constants'!A:D,3,FALSE),"")</f>
        <v>0.015nM</v>
      </c>
      <c r="E255" s="9">
        <v>10.82</v>
      </c>
    </row>
    <row r="256" spans="1:5" x14ac:dyDescent="0.35">
      <c r="A256">
        <v>150</v>
      </c>
      <c r="B256" s="1" t="s">
        <v>11065</v>
      </c>
      <c r="C256" t="s">
        <v>1594</v>
      </c>
      <c r="D256" s="4" t="str">
        <f>_xlfn.IFNA(VLOOKUP($B256,'binding constants'!A:D,3,FALSE),"")</f>
        <v>0.014nM</v>
      </c>
      <c r="E256" s="9">
        <v>10.85</v>
      </c>
    </row>
    <row r="257" spans="1:5" x14ac:dyDescent="0.35">
      <c r="A257">
        <v>194</v>
      </c>
      <c r="B257" s="1" t="s">
        <v>11109</v>
      </c>
      <c r="C257" t="s">
        <v>1594</v>
      </c>
      <c r="D257" s="4" t="str">
        <f>_xlfn.IFNA(VLOOKUP($B257,'binding constants'!A:D,3,FALSE),"")</f>
        <v>14pM</v>
      </c>
      <c r="E257" s="9">
        <v>10.85</v>
      </c>
    </row>
    <row r="258" spans="1:5" x14ac:dyDescent="0.35">
      <c r="A258">
        <v>273</v>
      </c>
      <c r="B258" s="1" t="s">
        <v>11188</v>
      </c>
      <c r="C258" t="s">
        <v>1596</v>
      </c>
      <c r="D258" s="4" t="str">
        <f>_xlfn.IFNA(VLOOKUP($B258,'binding constants'!A:D,3,FALSE),"")</f>
        <v>0.014nM</v>
      </c>
      <c r="E258" s="9">
        <v>10.85</v>
      </c>
    </row>
    <row r="259" spans="1:5" x14ac:dyDescent="0.35">
      <c r="A259">
        <v>127</v>
      </c>
      <c r="B259" s="1" t="s">
        <v>11042</v>
      </c>
      <c r="C259" t="s">
        <v>1591</v>
      </c>
      <c r="D259" s="4" t="str">
        <f>_xlfn.IFNA(VLOOKUP($B259,'binding constants'!A:D,3,FALSE),"")</f>
        <v>13pM</v>
      </c>
      <c r="E259" s="9">
        <v>10.89</v>
      </c>
    </row>
    <row r="260" spans="1:5" x14ac:dyDescent="0.35">
      <c r="A260">
        <v>281</v>
      </c>
      <c r="B260" s="1" t="s">
        <v>11196</v>
      </c>
      <c r="C260" t="s">
        <v>1594</v>
      </c>
      <c r="D260" s="4" t="str">
        <f>_xlfn.IFNA(VLOOKUP($B260,'binding constants'!A:D,3,FALSE),"")</f>
        <v>12.8pM</v>
      </c>
      <c r="E260" s="9">
        <v>10.89</v>
      </c>
    </row>
    <row r="261" spans="1:5" x14ac:dyDescent="0.35">
      <c r="A261">
        <v>248</v>
      </c>
      <c r="B261" s="1" t="s">
        <v>11163</v>
      </c>
      <c r="C261" t="s">
        <v>1592</v>
      </c>
      <c r="D261" s="4" t="str">
        <f>_xlfn.IFNA(VLOOKUP($B261,'binding constants'!A:D,3,FALSE),"")</f>
        <v>12.7pM</v>
      </c>
      <c r="E261" s="9">
        <v>10.9</v>
      </c>
    </row>
    <row r="262" spans="1:5" x14ac:dyDescent="0.35">
      <c r="A262">
        <v>44</v>
      </c>
      <c r="B262" s="1" t="s">
        <v>10959</v>
      </c>
      <c r="C262" t="s">
        <v>1595</v>
      </c>
      <c r="D262" s="4" t="str">
        <f>_xlfn.IFNA(VLOOKUP($B262,'binding constants'!A:D,3,FALSE),"")</f>
        <v>12pM</v>
      </c>
      <c r="E262" s="9">
        <v>10.92</v>
      </c>
    </row>
    <row r="263" spans="1:5" x14ac:dyDescent="0.35">
      <c r="A263">
        <v>279</v>
      </c>
      <c r="B263" s="1" t="s">
        <v>11194</v>
      </c>
      <c r="C263" t="s">
        <v>1594</v>
      </c>
      <c r="D263" s="4" t="str">
        <f>_xlfn.IFNA(VLOOKUP($B263,'binding constants'!A:D,3,FALSE),"")</f>
        <v>0.012nM</v>
      </c>
      <c r="E263" s="9">
        <v>10.92</v>
      </c>
    </row>
    <row r="264" spans="1:5" x14ac:dyDescent="0.35">
      <c r="A264">
        <v>46</v>
      </c>
      <c r="B264" s="1" t="s">
        <v>10961</v>
      </c>
      <c r="C264" t="s">
        <v>1595</v>
      </c>
      <c r="D264" s="4" t="str">
        <f>_xlfn.IFNA(VLOOKUP($B264,'binding constants'!A:D,3,FALSE),"")</f>
        <v>11pM</v>
      </c>
      <c r="E264" s="9">
        <v>10.96</v>
      </c>
    </row>
    <row r="265" spans="1:5" x14ac:dyDescent="0.35">
      <c r="A265">
        <v>198</v>
      </c>
      <c r="B265" s="1" t="s">
        <v>11113</v>
      </c>
      <c r="C265" t="s">
        <v>1591</v>
      </c>
      <c r="D265" s="4" t="str">
        <f>_xlfn.IFNA(VLOOKUP($B265,'binding constants'!A:D,3,FALSE),"")</f>
        <v>0.0109nM</v>
      </c>
      <c r="E265" s="9">
        <v>10.96</v>
      </c>
    </row>
    <row r="266" spans="1:5" x14ac:dyDescent="0.35">
      <c r="A266">
        <v>250</v>
      </c>
      <c r="B266" s="1" t="s">
        <v>11165</v>
      </c>
      <c r="C266" t="s">
        <v>1595</v>
      </c>
      <c r="D266" s="4" t="str">
        <f>_xlfn.IFNA(VLOOKUP($B266,'binding constants'!A:D,3,FALSE),"")</f>
        <v>0.01nM</v>
      </c>
      <c r="E266" s="9">
        <v>11</v>
      </c>
    </row>
    <row r="267" spans="1:5" x14ac:dyDescent="0.35">
      <c r="A267">
        <v>264</v>
      </c>
      <c r="B267" s="1" t="s">
        <v>11179</v>
      </c>
      <c r="C267" t="s">
        <v>1594</v>
      </c>
      <c r="D267" s="4" t="str">
        <f>_xlfn.IFNA(VLOOKUP($B267,'binding constants'!A:D,3,FALSE),"")</f>
        <v>0.0099nM</v>
      </c>
      <c r="E267" s="9">
        <v>11</v>
      </c>
    </row>
    <row r="268" spans="1:5" x14ac:dyDescent="0.35">
      <c r="A268">
        <v>249</v>
      </c>
      <c r="B268" s="1" t="s">
        <v>11164</v>
      </c>
      <c r="C268" t="s">
        <v>1595</v>
      </c>
      <c r="D268" s="4" t="str">
        <f>_xlfn.IFNA(VLOOKUP($B268,'binding constants'!A:D,3,FALSE),"")</f>
        <v>8.9pM</v>
      </c>
      <c r="E268" s="9">
        <v>11.05</v>
      </c>
    </row>
    <row r="269" spans="1:5" x14ac:dyDescent="0.35">
      <c r="A269">
        <v>266</v>
      </c>
      <c r="B269" s="1" t="s">
        <v>11181</v>
      </c>
      <c r="C269" t="s">
        <v>1594</v>
      </c>
      <c r="D269" s="4" t="str">
        <f>_xlfn.IFNA(VLOOKUP($B269,'binding constants'!A:D,3,FALSE),"")</f>
        <v>0.009nM</v>
      </c>
      <c r="E269" s="9">
        <v>11.05</v>
      </c>
    </row>
    <row r="270" spans="1:5" x14ac:dyDescent="0.35">
      <c r="A270">
        <v>21</v>
      </c>
      <c r="B270" s="1" t="s">
        <v>10936</v>
      </c>
      <c r="C270" t="s">
        <v>1591</v>
      </c>
      <c r="D270" s="4" t="str">
        <f>_xlfn.IFNA(VLOOKUP($B270,'binding constants'!A:D,3,FALSE),"")</f>
        <v>0.008nM</v>
      </c>
      <c r="E270" s="9">
        <v>11.1</v>
      </c>
    </row>
    <row r="271" spans="1:5" x14ac:dyDescent="0.35">
      <c r="A271">
        <v>257</v>
      </c>
      <c r="B271" s="1" t="s">
        <v>11172</v>
      </c>
      <c r="C271" t="s">
        <v>1591</v>
      </c>
      <c r="D271" s="4" t="str">
        <f>_xlfn.IFNA(VLOOKUP($B271,'binding constants'!A:D,3,FALSE),"")</f>
        <v>7pM</v>
      </c>
      <c r="E271" s="9">
        <v>11.15</v>
      </c>
    </row>
    <row r="272" spans="1:5" x14ac:dyDescent="0.35">
      <c r="A272">
        <v>116</v>
      </c>
      <c r="B272" s="1" t="s">
        <v>11031</v>
      </c>
      <c r="C272" t="s">
        <v>1591</v>
      </c>
      <c r="D272" s="4" t="str">
        <f>_xlfn.IFNA(VLOOKUP($B272,'binding constants'!A:D,3,FALSE),"")</f>
        <v>6.3pM</v>
      </c>
      <c r="E272" s="9">
        <v>11.2</v>
      </c>
    </row>
    <row r="273" spans="1:5" x14ac:dyDescent="0.35">
      <c r="A273">
        <v>190</v>
      </c>
      <c r="B273" s="1" t="s">
        <v>11105</v>
      </c>
      <c r="C273" t="s">
        <v>1594</v>
      </c>
      <c r="D273" s="4" t="str">
        <f>_xlfn.IFNA(VLOOKUP($B273,'binding constants'!A:D,3,FALSE),"")</f>
        <v>6pM</v>
      </c>
      <c r="E273" s="9">
        <v>11.22</v>
      </c>
    </row>
    <row r="274" spans="1:5" x14ac:dyDescent="0.35">
      <c r="A274">
        <v>191</v>
      </c>
      <c r="B274" s="1" t="s">
        <v>11106</v>
      </c>
      <c r="C274" t="s">
        <v>1594</v>
      </c>
      <c r="D274" s="4" t="str">
        <f>_xlfn.IFNA(VLOOKUP($B274,'binding constants'!A:D,3,FALSE),"")</f>
        <v>6pM</v>
      </c>
      <c r="E274" s="9">
        <v>11.22</v>
      </c>
    </row>
    <row r="275" spans="1:5" x14ac:dyDescent="0.35">
      <c r="A275">
        <v>214</v>
      </c>
      <c r="B275" s="1" t="s">
        <v>11129</v>
      </c>
      <c r="C275" t="s">
        <v>1594</v>
      </c>
      <c r="D275" s="4" t="str">
        <f>_xlfn.IFNA(VLOOKUP($B275,'binding constants'!A:D,3,FALSE),"")</f>
        <v>5.9pM</v>
      </c>
      <c r="E275" s="9">
        <v>11.23</v>
      </c>
    </row>
    <row r="276" spans="1:5" x14ac:dyDescent="0.35">
      <c r="A276">
        <v>260</v>
      </c>
      <c r="B276" s="1" t="s">
        <v>11175</v>
      </c>
      <c r="C276" t="s">
        <v>1596</v>
      </c>
      <c r="D276" s="4" t="str">
        <f>_xlfn.IFNA(VLOOKUP($B276,'binding constants'!A:D,3,FALSE),"")</f>
        <v>5.8pM</v>
      </c>
      <c r="E276" s="9">
        <v>11.24</v>
      </c>
    </row>
    <row r="277" spans="1:5" x14ac:dyDescent="0.35">
      <c r="A277">
        <v>42</v>
      </c>
      <c r="B277" s="1" t="s">
        <v>10957</v>
      </c>
      <c r="C277" t="s">
        <v>1595</v>
      </c>
      <c r="D277" s="4" t="str">
        <f>_xlfn.IFNA(VLOOKUP($B277,'binding constants'!A:D,3,FALSE),"")</f>
        <v>5.5pM</v>
      </c>
      <c r="E277" s="9">
        <v>11.26</v>
      </c>
    </row>
    <row r="278" spans="1:5" x14ac:dyDescent="0.35">
      <c r="A278">
        <v>72</v>
      </c>
      <c r="B278" s="1" t="s">
        <v>10987</v>
      </c>
      <c r="C278" t="s">
        <v>1593</v>
      </c>
      <c r="D278" s="4" t="str">
        <f>_xlfn.IFNA(VLOOKUP($B278,'binding constants'!A:D,3,FALSE),"")</f>
        <v>5pM</v>
      </c>
      <c r="E278" s="9">
        <v>11.3</v>
      </c>
    </row>
    <row r="279" spans="1:5" x14ac:dyDescent="0.35">
      <c r="A279">
        <v>137</v>
      </c>
      <c r="B279" s="1" t="s">
        <v>11052</v>
      </c>
      <c r="C279" t="s">
        <v>1594</v>
      </c>
      <c r="D279" s="4" t="str">
        <f>_xlfn.IFNA(VLOOKUP($B279,'binding constants'!A:D,3,FALSE),"")</f>
        <v>5pM</v>
      </c>
      <c r="E279" s="9">
        <v>11.3</v>
      </c>
    </row>
    <row r="280" spans="1:5" x14ac:dyDescent="0.35">
      <c r="A280">
        <v>212</v>
      </c>
      <c r="B280" s="1" t="s">
        <v>11127</v>
      </c>
      <c r="C280" t="s">
        <v>1594</v>
      </c>
      <c r="D280" s="4" t="str">
        <f>_xlfn.IFNA(VLOOKUP($B280,'binding constants'!A:D,3,FALSE),"")</f>
        <v>5pM</v>
      </c>
      <c r="E280" s="9">
        <v>11.3</v>
      </c>
    </row>
    <row r="281" spans="1:5" x14ac:dyDescent="0.35">
      <c r="A281">
        <v>219</v>
      </c>
      <c r="B281" s="1" t="s">
        <v>11134</v>
      </c>
      <c r="C281" t="s">
        <v>1600</v>
      </c>
      <c r="D281" s="4" t="str">
        <f>_xlfn.IFNA(VLOOKUP($B281,'binding constants'!A:D,3,FALSE),"")</f>
        <v>5pM</v>
      </c>
      <c r="E281" s="9">
        <v>11.3</v>
      </c>
    </row>
    <row r="282" spans="1:5" x14ac:dyDescent="0.35">
      <c r="A282">
        <v>111</v>
      </c>
      <c r="B282" s="1" t="s">
        <v>11026</v>
      </c>
      <c r="C282" t="s">
        <v>1594</v>
      </c>
      <c r="D282" s="4" t="str">
        <f>_xlfn.IFNA(VLOOKUP($B282,'binding constants'!A:D,3,FALSE),"")</f>
        <v>4.5pM</v>
      </c>
      <c r="E282" s="9">
        <v>11.35</v>
      </c>
    </row>
    <row r="283" spans="1:5" x14ac:dyDescent="0.35">
      <c r="A283">
        <v>265</v>
      </c>
      <c r="B283" s="1" t="s">
        <v>11180</v>
      </c>
      <c r="C283" t="s">
        <v>1594</v>
      </c>
      <c r="D283" s="4" t="str">
        <f>_xlfn.IFNA(VLOOKUP($B283,'binding constants'!A:D,3,FALSE),"")</f>
        <v>0.0045nM</v>
      </c>
      <c r="E283" s="9">
        <v>11.35</v>
      </c>
    </row>
    <row r="284" spans="1:5" x14ac:dyDescent="0.35">
      <c r="A284">
        <v>45</v>
      </c>
      <c r="B284" s="1" t="s">
        <v>10960</v>
      </c>
      <c r="C284" t="s">
        <v>1595</v>
      </c>
      <c r="D284" s="4" t="str">
        <f>_xlfn.IFNA(VLOOKUP($B284,'binding constants'!A:D,3,FALSE),"")</f>
        <v>4pM</v>
      </c>
      <c r="E284" s="9">
        <v>11.4</v>
      </c>
    </row>
    <row r="285" spans="1:5" x14ac:dyDescent="0.35">
      <c r="A285">
        <v>113</v>
      </c>
      <c r="B285" s="1" t="s">
        <v>11028</v>
      </c>
      <c r="C285" t="s">
        <v>1594</v>
      </c>
      <c r="D285" s="4" t="str">
        <f>_xlfn.IFNA(VLOOKUP($B285,'binding constants'!A:D,3,FALSE),"")</f>
        <v>4pM</v>
      </c>
      <c r="E285" s="9">
        <v>11.4</v>
      </c>
    </row>
    <row r="286" spans="1:5" x14ac:dyDescent="0.35">
      <c r="A286">
        <v>237</v>
      </c>
      <c r="B286" s="1" t="s">
        <v>11152</v>
      </c>
      <c r="C286" t="s">
        <v>1591</v>
      </c>
      <c r="D286" s="4" t="str">
        <f>_xlfn.IFNA(VLOOKUP($B286,'binding constants'!A:D,3,FALSE),"")</f>
        <v>3pM</v>
      </c>
      <c r="E286" s="9">
        <v>11.52</v>
      </c>
    </row>
    <row r="287" spans="1:5" x14ac:dyDescent="0.35">
      <c r="A287">
        <v>240</v>
      </c>
      <c r="B287" s="1" t="s">
        <v>11155</v>
      </c>
      <c r="C287" t="s">
        <v>1594</v>
      </c>
      <c r="D287" s="4" t="str">
        <f>_xlfn.IFNA(VLOOKUP($B287,'binding constants'!A:D,3,FALSE),"")</f>
        <v>0.003nM</v>
      </c>
      <c r="E287" s="9">
        <v>11.52</v>
      </c>
    </row>
    <row r="288" spans="1:5" x14ac:dyDescent="0.35">
      <c r="A288">
        <v>216</v>
      </c>
      <c r="B288" s="1" t="s">
        <v>11131</v>
      </c>
      <c r="C288" t="s">
        <v>1592</v>
      </c>
      <c r="D288" s="4" t="str">
        <f>_xlfn.IFNA(VLOOKUP($B288,'binding constants'!A:D,3,FALSE),"")</f>
        <v>2.9pM</v>
      </c>
      <c r="E288" s="9">
        <v>11.54</v>
      </c>
    </row>
    <row r="289" spans="1:5" x14ac:dyDescent="0.35">
      <c r="A289">
        <v>115</v>
      </c>
      <c r="B289" s="1" t="s">
        <v>11030</v>
      </c>
      <c r="C289" t="s">
        <v>1593</v>
      </c>
      <c r="D289" s="4" t="str">
        <f>_xlfn.IFNA(VLOOKUP($B289,'binding constants'!A:D,3,FALSE),"")</f>
        <v>2.7pM</v>
      </c>
      <c r="E289" s="9">
        <v>11.57</v>
      </c>
    </row>
    <row r="290" spans="1:5" x14ac:dyDescent="0.35">
      <c r="A290">
        <v>251</v>
      </c>
      <c r="B290" s="1" t="s">
        <v>11166</v>
      </c>
      <c r="C290" t="s">
        <v>1595</v>
      </c>
      <c r="D290" s="4" t="str">
        <f>_xlfn.IFNA(VLOOKUP($B290,'binding constants'!A:D,3,FALSE),"")</f>
        <v>2.7pM</v>
      </c>
      <c r="E290" s="9">
        <v>11.57</v>
      </c>
    </row>
    <row r="291" spans="1:5" x14ac:dyDescent="0.35">
      <c r="A291">
        <v>117</v>
      </c>
      <c r="B291" s="1" t="s">
        <v>11032</v>
      </c>
      <c r="C291" t="s">
        <v>1593</v>
      </c>
      <c r="D291" s="4" t="str">
        <f>_xlfn.IFNA(VLOOKUP($B291,'binding constants'!A:D,3,FALSE),"")</f>
        <v>2.6pM</v>
      </c>
      <c r="E291" s="9">
        <v>11.59</v>
      </c>
    </row>
    <row r="292" spans="1:5" x14ac:dyDescent="0.35">
      <c r="A292">
        <v>114</v>
      </c>
      <c r="B292" s="1" t="s">
        <v>11029</v>
      </c>
      <c r="C292" t="s">
        <v>1593</v>
      </c>
      <c r="D292" s="4" t="str">
        <f>_xlfn.IFNA(VLOOKUP($B292,'binding constants'!A:D,3,FALSE),"")</f>
        <v>2.1pM</v>
      </c>
      <c r="E292" s="9">
        <v>11.68</v>
      </c>
    </row>
    <row r="293" spans="1:5" x14ac:dyDescent="0.35">
      <c r="A293">
        <v>256</v>
      </c>
      <c r="B293" s="1" t="s">
        <v>11171</v>
      </c>
      <c r="C293" t="s">
        <v>1591</v>
      </c>
      <c r="D293" s="4" t="str">
        <f>_xlfn.IFNA(VLOOKUP($B293,'binding constants'!A:D,3,FALSE),"")</f>
        <v>2pM</v>
      </c>
      <c r="E293" s="9">
        <v>11.7</v>
      </c>
    </row>
    <row r="294" spans="1:5" x14ac:dyDescent="0.35">
      <c r="A294">
        <v>278</v>
      </c>
      <c r="B294" s="1" t="s">
        <v>11193</v>
      </c>
      <c r="C294" t="s">
        <v>1594</v>
      </c>
      <c r="D294" s="4" t="str">
        <f>_xlfn.IFNA(VLOOKUP($B294,'binding constants'!A:D,3,FALSE),"")</f>
        <v>0.002nM</v>
      </c>
      <c r="E294" s="9">
        <v>11.7</v>
      </c>
    </row>
    <row r="295" spans="1:5" x14ac:dyDescent="0.35">
      <c r="A295">
        <v>118</v>
      </c>
      <c r="B295" s="1" t="s">
        <v>11033</v>
      </c>
      <c r="C295" t="s">
        <v>1591</v>
      </c>
      <c r="D295" s="4" t="str">
        <f>_xlfn.IFNA(VLOOKUP($B295,'binding constants'!A:D,3,FALSE),"")</f>
        <v>1.9pM</v>
      </c>
      <c r="E295" s="9">
        <v>11.72</v>
      </c>
    </row>
    <row r="296" spans="1:5" x14ac:dyDescent="0.35">
      <c r="A296">
        <v>236</v>
      </c>
      <c r="B296" s="1" t="s">
        <v>11151</v>
      </c>
      <c r="C296" t="s">
        <v>1591</v>
      </c>
      <c r="D296" s="4" t="str">
        <f>_xlfn.IFNA(VLOOKUP($B296,'binding constants'!A:D,3,FALSE),"")</f>
        <v>1.8pM</v>
      </c>
      <c r="E296" s="9">
        <v>11.74</v>
      </c>
    </row>
    <row r="297" spans="1:5" x14ac:dyDescent="0.35">
      <c r="A297">
        <v>213</v>
      </c>
      <c r="B297" s="1" t="s">
        <v>11128</v>
      </c>
      <c r="C297" t="s">
        <v>1594</v>
      </c>
      <c r="D297" s="4" t="str">
        <f>_xlfn.IFNA(VLOOKUP($B297,'binding constants'!A:D,3,FALSE),"")</f>
        <v>1.5pM</v>
      </c>
      <c r="E297" s="9">
        <v>11.82</v>
      </c>
    </row>
    <row r="298" spans="1:5" x14ac:dyDescent="0.35">
      <c r="A298">
        <v>263</v>
      </c>
      <c r="B298" s="1" t="s">
        <v>11178</v>
      </c>
      <c r="C298" t="s">
        <v>1594</v>
      </c>
      <c r="D298" s="4" t="str">
        <f>_xlfn.IFNA(VLOOKUP($B298,'binding constants'!A:D,3,FALSE),"")</f>
        <v>0.0015nM</v>
      </c>
      <c r="E298" s="9">
        <v>11.82</v>
      </c>
    </row>
    <row r="299" spans="1:5" x14ac:dyDescent="0.35">
      <c r="A299">
        <v>292</v>
      </c>
      <c r="B299" s="1" t="s">
        <v>11207</v>
      </c>
      <c r="C299" t="s">
        <v>1592</v>
      </c>
      <c r="D299" s="4" t="str">
        <f>_xlfn.IFNA(VLOOKUP($B299,'binding constants'!A:D,3,FALSE),"")</f>
        <v>0.0012nM</v>
      </c>
      <c r="E299" s="9">
        <v>11.92</v>
      </c>
    </row>
    <row r="300" spans="1:5" x14ac:dyDescent="0.35">
      <c r="D300" s="4"/>
    </row>
    <row r="301" spans="1:5" x14ac:dyDescent="0.35">
      <c r="A301" t="s">
        <v>1</v>
      </c>
      <c r="D301" s="4" t="str">
        <f>_xlfn.IFNA(VLOOKUP($B301,'binding constants'!A:D,3,FALSE),"")</f>
        <v/>
      </c>
      <c r="E301" s="9" t="s">
        <v>38576</v>
      </c>
    </row>
    <row r="302" spans="1:5" x14ac:dyDescent="0.35">
      <c r="A302">
        <v>166</v>
      </c>
      <c r="B302" s="1" t="s">
        <v>11378</v>
      </c>
      <c r="C302" t="s">
        <v>1595</v>
      </c>
      <c r="D302" s="4" t="str">
        <f>_xlfn.IFNA(VLOOKUP($B302,'binding constants'!A:D,3,FALSE),"")</f>
        <v>7.0mM</v>
      </c>
      <c r="E302" s="9">
        <v>2.15</v>
      </c>
    </row>
    <row r="303" spans="1:5" x14ac:dyDescent="0.35">
      <c r="A303">
        <v>145</v>
      </c>
      <c r="B303" s="1" t="s">
        <v>11357</v>
      </c>
      <c r="C303" t="s">
        <v>1604</v>
      </c>
      <c r="D303" s="4" t="str">
        <f>_xlfn.IFNA(VLOOKUP($B303,'binding constants'!A:D,3,FALSE),"")</f>
        <v>5000uM</v>
      </c>
      <c r="E303" s="9">
        <v>2.2999999999999998</v>
      </c>
    </row>
    <row r="304" spans="1:5" x14ac:dyDescent="0.35">
      <c r="A304">
        <v>160</v>
      </c>
      <c r="B304" s="1" t="s">
        <v>11372</v>
      </c>
      <c r="C304" t="s">
        <v>1595</v>
      </c>
      <c r="D304" s="4" t="str">
        <f>_xlfn.IFNA(VLOOKUP($B304,'binding constants'!A:D,3,FALSE),"")</f>
        <v>2300uM</v>
      </c>
      <c r="E304" s="9">
        <v>2.64</v>
      </c>
    </row>
    <row r="305" spans="1:5" x14ac:dyDescent="0.35">
      <c r="A305">
        <v>165</v>
      </c>
      <c r="B305" s="1" t="s">
        <v>11377</v>
      </c>
      <c r="C305" t="s">
        <v>1595</v>
      </c>
      <c r="D305" s="4" t="str">
        <f>_xlfn.IFNA(VLOOKUP($B305,'binding constants'!A:D,3,FALSE),"")</f>
        <v>2300uM</v>
      </c>
      <c r="E305" s="9">
        <v>2.64</v>
      </c>
    </row>
    <row r="306" spans="1:5" x14ac:dyDescent="0.35">
      <c r="A306">
        <v>250</v>
      </c>
      <c r="B306" s="1" t="s">
        <v>11461</v>
      </c>
      <c r="C306" t="s">
        <v>1604</v>
      </c>
      <c r="D306" s="4" t="str">
        <f>_xlfn.IFNA(VLOOKUP($B306,'binding constants'!A:D,3,FALSE),"")</f>
        <v>1420uM</v>
      </c>
      <c r="E306" s="9">
        <v>2.85</v>
      </c>
    </row>
    <row r="307" spans="1:5" x14ac:dyDescent="0.35">
      <c r="A307">
        <v>213</v>
      </c>
      <c r="B307" s="1" t="s">
        <v>11424</v>
      </c>
      <c r="C307" t="s">
        <v>1595</v>
      </c>
      <c r="D307" s="4" t="str">
        <f>_xlfn.IFNA(VLOOKUP($B307,'binding constants'!A:D,3,FALSE),"")</f>
        <v>1280uM</v>
      </c>
      <c r="E307" s="9">
        <v>2.89</v>
      </c>
    </row>
    <row r="308" spans="1:5" x14ac:dyDescent="0.35">
      <c r="A308">
        <v>214</v>
      </c>
      <c r="B308" s="1" t="s">
        <v>11425</v>
      </c>
      <c r="C308" t="s">
        <v>1595</v>
      </c>
      <c r="D308" s="4" t="str">
        <f>_xlfn.IFNA(VLOOKUP($B308,'binding constants'!A:D,3,FALSE),"")</f>
        <v>1105uM</v>
      </c>
      <c r="E308" s="9">
        <v>2.96</v>
      </c>
    </row>
    <row r="309" spans="1:5" x14ac:dyDescent="0.35">
      <c r="A309">
        <v>211</v>
      </c>
      <c r="B309" s="1" t="s">
        <v>11422</v>
      </c>
      <c r="C309" t="s">
        <v>1595</v>
      </c>
      <c r="D309" s="4" t="str">
        <f>_xlfn.IFNA(VLOOKUP($B309,'binding constants'!A:D,3,FALSE),"")</f>
        <v>1080uM</v>
      </c>
      <c r="E309" s="9">
        <v>2.97</v>
      </c>
    </row>
    <row r="310" spans="1:5" x14ac:dyDescent="0.35">
      <c r="A310">
        <v>205</v>
      </c>
      <c r="B310" s="1" t="s">
        <v>11416</v>
      </c>
      <c r="C310" t="s">
        <v>1595</v>
      </c>
      <c r="D310" s="4" t="str">
        <f>_xlfn.IFNA(VLOOKUP($B310,'binding constants'!A:D,3,FALSE),"")</f>
        <v>1005uM</v>
      </c>
      <c r="E310" s="9">
        <v>3</v>
      </c>
    </row>
    <row r="311" spans="1:5" x14ac:dyDescent="0.35">
      <c r="A311">
        <v>161</v>
      </c>
      <c r="B311" s="1" t="s">
        <v>11373</v>
      </c>
      <c r="C311" t="s">
        <v>1595</v>
      </c>
      <c r="D311" s="4" t="str">
        <f>_xlfn.IFNA(VLOOKUP($B311,'binding constants'!A:D,3,FALSE),"")</f>
        <v>950uM</v>
      </c>
      <c r="E311" s="9">
        <v>3.02</v>
      </c>
    </row>
    <row r="312" spans="1:5" x14ac:dyDescent="0.35">
      <c r="A312">
        <v>212</v>
      </c>
      <c r="B312" s="1" t="s">
        <v>11423</v>
      </c>
      <c r="C312" t="s">
        <v>1595</v>
      </c>
      <c r="D312" s="4" t="str">
        <f>_xlfn.IFNA(VLOOKUP($B312,'binding constants'!A:D,3,FALSE),"")</f>
        <v>905uM</v>
      </c>
      <c r="E312" s="9">
        <v>3.04</v>
      </c>
    </row>
    <row r="313" spans="1:5" x14ac:dyDescent="0.35">
      <c r="A313">
        <v>204</v>
      </c>
      <c r="B313" s="1" t="s">
        <v>11415</v>
      </c>
      <c r="C313" t="s">
        <v>1595</v>
      </c>
      <c r="D313" s="4" t="str">
        <f>_xlfn.IFNA(VLOOKUP($B313,'binding constants'!A:D,3,FALSE),"")</f>
        <v>826uM</v>
      </c>
      <c r="E313" s="9">
        <v>3.08</v>
      </c>
    </row>
    <row r="314" spans="1:5" x14ac:dyDescent="0.35">
      <c r="A314">
        <v>203</v>
      </c>
      <c r="B314" s="1" t="s">
        <v>11414</v>
      </c>
      <c r="C314" t="s">
        <v>1595</v>
      </c>
      <c r="D314" s="4" t="str">
        <f>_xlfn.IFNA(VLOOKUP($B314,'binding constants'!A:D,3,FALSE),"")</f>
        <v>791uM</v>
      </c>
      <c r="E314" s="9">
        <v>3.1</v>
      </c>
    </row>
    <row r="315" spans="1:5" x14ac:dyDescent="0.35">
      <c r="A315">
        <v>210</v>
      </c>
      <c r="B315" s="1" t="s">
        <v>11421</v>
      </c>
      <c r="C315" t="s">
        <v>1595</v>
      </c>
      <c r="D315" s="4" t="str">
        <f>_xlfn.IFNA(VLOOKUP($B315,'binding constants'!A:D,3,FALSE),"")</f>
        <v>709uM</v>
      </c>
      <c r="E315" s="9">
        <v>3.15</v>
      </c>
    </row>
    <row r="316" spans="1:5" x14ac:dyDescent="0.35">
      <c r="A316">
        <v>144</v>
      </c>
      <c r="B316" s="1" t="s">
        <v>11356</v>
      </c>
      <c r="C316" t="s">
        <v>1604</v>
      </c>
      <c r="D316" s="4" t="str">
        <f>_xlfn.IFNA(VLOOKUP($B316,'binding constants'!A:D,3,FALSE),"")</f>
        <v>500uM</v>
      </c>
      <c r="E316" s="9">
        <v>3.3</v>
      </c>
    </row>
    <row r="317" spans="1:5" x14ac:dyDescent="0.35">
      <c r="A317">
        <v>202</v>
      </c>
      <c r="B317" s="1" t="s">
        <v>11413</v>
      </c>
      <c r="C317" t="s">
        <v>1595</v>
      </c>
      <c r="D317" s="4" t="str">
        <f>_xlfn.IFNA(VLOOKUP($B317,'binding constants'!A:D,3,FALSE),"")</f>
        <v>330uM</v>
      </c>
      <c r="E317" s="9">
        <v>3.48</v>
      </c>
    </row>
    <row r="318" spans="1:5" x14ac:dyDescent="0.35">
      <c r="A318">
        <v>164</v>
      </c>
      <c r="B318" s="1" t="s">
        <v>11376</v>
      </c>
      <c r="C318" t="s">
        <v>1595</v>
      </c>
      <c r="D318" s="4" t="str">
        <f>_xlfn.IFNA(VLOOKUP($B318,'binding constants'!A:D,3,FALSE),"")</f>
        <v>270uM</v>
      </c>
      <c r="E318" s="9">
        <v>3.57</v>
      </c>
    </row>
    <row r="319" spans="1:5" x14ac:dyDescent="0.35">
      <c r="A319">
        <v>159</v>
      </c>
      <c r="B319" s="1" t="s">
        <v>11371</v>
      </c>
      <c r="C319" t="s">
        <v>1595</v>
      </c>
      <c r="D319" s="4" t="str">
        <f>_xlfn.IFNA(VLOOKUP($B319,'binding constants'!A:D,3,FALSE),"")</f>
        <v>260uM</v>
      </c>
      <c r="E319" s="9">
        <v>3.59</v>
      </c>
    </row>
    <row r="320" spans="1:5" x14ac:dyDescent="0.35">
      <c r="A320">
        <v>0</v>
      </c>
      <c r="B320" s="1" t="s">
        <v>11212</v>
      </c>
      <c r="C320" t="s">
        <v>1595</v>
      </c>
      <c r="D320" s="4" t="str">
        <f>_xlfn.IFNA(VLOOKUP($B320,'binding constants'!A:D,3,FALSE),"")</f>
        <v>0.125mM</v>
      </c>
      <c r="E320" s="9">
        <v>3.9</v>
      </c>
    </row>
    <row r="321" spans="1:5" x14ac:dyDescent="0.35">
      <c r="A321">
        <v>79</v>
      </c>
      <c r="B321" s="1" t="s">
        <v>11291</v>
      </c>
      <c r="C321" t="s">
        <v>1595</v>
      </c>
      <c r="D321" s="4" t="str">
        <f>_xlfn.IFNA(VLOOKUP($B321,'binding constants'!A:D,3,FALSE),"")</f>
        <v>84uM</v>
      </c>
      <c r="E321" s="9">
        <v>4.08</v>
      </c>
    </row>
    <row r="322" spans="1:5" x14ac:dyDescent="0.35">
      <c r="A322">
        <v>260</v>
      </c>
      <c r="B322" s="1" t="s">
        <v>11471</v>
      </c>
      <c r="C322" t="s">
        <v>1595</v>
      </c>
      <c r="D322" s="4" t="str">
        <f>_xlfn.IFNA(VLOOKUP($B322,'binding constants'!A:D,3,FALSE),"")</f>
        <v>65.5uM</v>
      </c>
      <c r="E322" s="9">
        <v>4.18</v>
      </c>
    </row>
    <row r="323" spans="1:5" x14ac:dyDescent="0.35">
      <c r="A323">
        <v>162</v>
      </c>
      <c r="B323" s="1" t="s">
        <v>11374</v>
      </c>
      <c r="C323" t="s">
        <v>1595</v>
      </c>
      <c r="D323" s="4" t="str">
        <f>_xlfn.IFNA(VLOOKUP($B323,'binding constants'!A:D,3,FALSE),"")</f>
        <v>64uM</v>
      </c>
      <c r="E323" s="9">
        <v>4.1900000000000004</v>
      </c>
    </row>
    <row r="324" spans="1:5" x14ac:dyDescent="0.35">
      <c r="A324">
        <v>251</v>
      </c>
      <c r="B324" s="1" t="s">
        <v>11462</v>
      </c>
      <c r="C324" t="s">
        <v>1604</v>
      </c>
      <c r="D324" s="4" t="str">
        <f>_xlfn.IFNA(VLOOKUP($B324,'binding constants'!A:D,3,FALSE),"")</f>
        <v>61uM</v>
      </c>
      <c r="E324" s="9">
        <v>4.21</v>
      </c>
    </row>
    <row r="325" spans="1:5" x14ac:dyDescent="0.35">
      <c r="A325">
        <v>157</v>
      </c>
      <c r="B325" s="1" t="s">
        <v>11369</v>
      </c>
      <c r="C325" t="s">
        <v>1595</v>
      </c>
      <c r="D325" s="4" t="str">
        <f>_xlfn.IFNA(VLOOKUP($B325,'binding constants'!A:D,3,FALSE),"")</f>
        <v>48uM</v>
      </c>
      <c r="E325" s="9">
        <v>4.32</v>
      </c>
    </row>
    <row r="326" spans="1:5" x14ac:dyDescent="0.35">
      <c r="A326">
        <v>36</v>
      </c>
      <c r="B326" s="1" t="s">
        <v>11248</v>
      </c>
      <c r="C326" t="s">
        <v>1595</v>
      </c>
      <c r="D326" s="4" t="str">
        <f>_xlfn.IFNA(VLOOKUP($B326,'binding constants'!A:D,3,FALSE),"")</f>
        <v>43.5uM</v>
      </c>
      <c r="E326" s="9">
        <v>4.3600000000000003</v>
      </c>
    </row>
    <row r="327" spans="1:5" x14ac:dyDescent="0.35">
      <c r="A327">
        <v>158</v>
      </c>
      <c r="B327" s="1" t="s">
        <v>11370</v>
      </c>
      <c r="C327" t="s">
        <v>1595</v>
      </c>
      <c r="D327" s="4" t="str">
        <f>_xlfn.IFNA(VLOOKUP($B327,'binding constants'!A:D,3,FALSE),"")</f>
        <v>38uM</v>
      </c>
      <c r="E327" s="9">
        <v>4.42</v>
      </c>
    </row>
    <row r="328" spans="1:5" x14ac:dyDescent="0.35">
      <c r="A328">
        <v>254</v>
      </c>
      <c r="B328" s="1" t="s">
        <v>11465</v>
      </c>
      <c r="C328" t="s">
        <v>1595</v>
      </c>
      <c r="D328" s="4" t="str">
        <f>_xlfn.IFNA(VLOOKUP($B328,'binding constants'!A:D,3,FALSE),"")</f>
        <v>32.9uM</v>
      </c>
      <c r="E328" s="9">
        <v>4.4800000000000004</v>
      </c>
    </row>
    <row r="329" spans="1:5" x14ac:dyDescent="0.35">
      <c r="A329">
        <v>255</v>
      </c>
      <c r="B329" s="1" t="s">
        <v>11466</v>
      </c>
      <c r="C329" t="s">
        <v>1595</v>
      </c>
      <c r="D329" s="4" t="str">
        <f>_xlfn.IFNA(VLOOKUP($B329,'binding constants'!A:D,3,FALSE),"")</f>
        <v>28.6uM</v>
      </c>
      <c r="E329" s="9">
        <v>4.54</v>
      </c>
    </row>
    <row r="330" spans="1:5" x14ac:dyDescent="0.35">
      <c r="A330">
        <v>258</v>
      </c>
      <c r="B330" s="1" t="s">
        <v>11469</v>
      </c>
      <c r="C330" t="s">
        <v>1595</v>
      </c>
      <c r="D330" s="4" t="str">
        <f>_xlfn.IFNA(VLOOKUP($B330,'binding constants'!A:D,3,FALSE),"")</f>
        <v>26.2uM</v>
      </c>
      <c r="E330" s="9">
        <v>4.58</v>
      </c>
    </row>
    <row r="331" spans="1:5" x14ac:dyDescent="0.35">
      <c r="A331">
        <v>215</v>
      </c>
      <c r="B331" s="1" t="s">
        <v>11426</v>
      </c>
      <c r="C331" t="s">
        <v>1595</v>
      </c>
      <c r="D331" s="4" t="str">
        <f>_xlfn.IFNA(VLOOKUP($B331,'binding constants'!A:D,3,FALSE),"")</f>
        <v>18.8uM</v>
      </c>
      <c r="E331" s="9">
        <v>4.7300000000000004</v>
      </c>
    </row>
    <row r="332" spans="1:5" x14ac:dyDescent="0.35">
      <c r="A332">
        <v>163</v>
      </c>
      <c r="B332" s="1" t="s">
        <v>11375</v>
      </c>
      <c r="C332" t="s">
        <v>1595</v>
      </c>
      <c r="D332" s="4" t="str">
        <f>_xlfn.IFNA(VLOOKUP($B332,'binding constants'!A:D,3,FALSE),"")</f>
        <v>14uM</v>
      </c>
      <c r="E332" s="9">
        <v>4.8499999999999996</v>
      </c>
    </row>
    <row r="333" spans="1:5" x14ac:dyDescent="0.35">
      <c r="A333">
        <v>143</v>
      </c>
      <c r="B333" s="1" t="s">
        <v>11355</v>
      </c>
      <c r="C333" t="s">
        <v>1604</v>
      </c>
      <c r="D333" s="4" t="str">
        <f>_xlfn.IFNA(VLOOKUP($B333,'binding constants'!A:D,3,FALSE),"")</f>
        <v>11uM</v>
      </c>
      <c r="E333" s="9">
        <v>4.96</v>
      </c>
    </row>
    <row r="334" spans="1:5" x14ac:dyDescent="0.35">
      <c r="A334">
        <v>139</v>
      </c>
      <c r="B334" s="1" t="s">
        <v>11351</v>
      </c>
      <c r="C334" t="s">
        <v>1595</v>
      </c>
      <c r="D334" s="4" t="str">
        <f>_xlfn.IFNA(VLOOKUP($B334,'binding constants'!A:D,3,FALSE),"")</f>
        <v>10.6uM</v>
      </c>
      <c r="E334" s="9">
        <v>4.97</v>
      </c>
    </row>
    <row r="335" spans="1:5" x14ac:dyDescent="0.35">
      <c r="A335">
        <v>127</v>
      </c>
      <c r="B335" s="1" t="s">
        <v>11339</v>
      </c>
      <c r="C335" t="s">
        <v>1595</v>
      </c>
      <c r="D335" s="4" t="str">
        <f>_xlfn.IFNA(VLOOKUP($B335,'binding constants'!A:D,3,FALSE),"")</f>
        <v>9000nM</v>
      </c>
      <c r="E335" s="9">
        <v>5.05</v>
      </c>
    </row>
    <row r="336" spans="1:5" x14ac:dyDescent="0.35">
      <c r="A336">
        <v>107</v>
      </c>
      <c r="B336" s="1" t="s">
        <v>11319</v>
      </c>
      <c r="C336" t="s">
        <v>1595</v>
      </c>
      <c r="D336" s="4" t="str">
        <f>_xlfn.IFNA(VLOOKUP($B336,'binding constants'!A:D,3,FALSE),"")</f>
        <v>8uM</v>
      </c>
      <c r="E336" s="9">
        <v>5.0999999999999996</v>
      </c>
    </row>
    <row r="337" spans="1:5" x14ac:dyDescent="0.35">
      <c r="A337">
        <v>256</v>
      </c>
      <c r="B337" s="1" t="s">
        <v>11467</v>
      </c>
      <c r="C337" t="s">
        <v>1595</v>
      </c>
      <c r="D337" s="4" t="str">
        <f>_xlfn.IFNA(VLOOKUP($B337,'binding constants'!A:D,3,FALSE),"")</f>
        <v>7.7uM</v>
      </c>
      <c r="E337" s="9">
        <v>5.1100000000000003</v>
      </c>
    </row>
    <row r="338" spans="1:5" x14ac:dyDescent="0.35">
      <c r="A338">
        <v>253</v>
      </c>
      <c r="B338" s="1" t="s">
        <v>11464</v>
      </c>
      <c r="C338" t="s">
        <v>1595</v>
      </c>
      <c r="D338" s="4" t="str">
        <f>_xlfn.IFNA(VLOOKUP($B338,'binding constants'!A:D,3,FALSE),"")</f>
        <v>6.1uM</v>
      </c>
      <c r="E338" s="9">
        <v>5.21</v>
      </c>
    </row>
    <row r="339" spans="1:5" x14ac:dyDescent="0.35">
      <c r="A339">
        <v>47</v>
      </c>
      <c r="B339" s="1" t="s">
        <v>11259</v>
      </c>
      <c r="C339" t="s">
        <v>1595</v>
      </c>
      <c r="D339" s="4" t="str">
        <f>_xlfn.IFNA(VLOOKUP($B339,'binding constants'!A:D,3,FALSE),"")</f>
        <v>5950nM</v>
      </c>
      <c r="E339" s="9">
        <v>5.23</v>
      </c>
    </row>
    <row r="340" spans="1:5" x14ac:dyDescent="0.35">
      <c r="A340">
        <v>53</v>
      </c>
      <c r="B340" s="1" t="s">
        <v>11265</v>
      </c>
      <c r="C340" t="s">
        <v>1595</v>
      </c>
      <c r="D340" s="4" t="str">
        <f>_xlfn.IFNA(VLOOKUP($B340,'binding constants'!A:D,3,FALSE),"")</f>
        <v>5340nM</v>
      </c>
      <c r="E340" s="9">
        <v>5.27</v>
      </c>
    </row>
    <row r="341" spans="1:5" x14ac:dyDescent="0.35">
      <c r="A341">
        <v>206</v>
      </c>
      <c r="B341" s="1" t="s">
        <v>11417</v>
      </c>
      <c r="C341" t="s">
        <v>1595</v>
      </c>
      <c r="D341" s="4" t="str">
        <f>_xlfn.IFNA(VLOOKUP($B341,'binding constants'!A:D,3,FALSE),"")</f>
        <v>4860nM</v>
      </c>
      <c r="E341" s="9">
        <v>5.31</v>
      </c>
    </row>
    <row r="342" spans="1:5" x14ac:dyDescent="0.35">
      <c r="A342">
        <v>69</v>
      </c>
      <c r="B342" s="1" t="s">
        <v>11281</v>
      </c>
      <c r="C342" t="s">
        <v>1595</v>
      </c>
      <c r="D342" s="4" t="str">
        <f>_xlfn.IFNA(VLOOKUP($B342,'binding constants'!A:D,3,FALSE),"")</f>
        <v>4.55uM</v>
      </c>
      <c r="E342" s="9">
        <v>5.34</v>
      </c>
    </row>
    <row r="343" spans="1:5" x14ac:dyDescent="0.35">
      <c r="A343">
        <v>68</v>
      </c>
      <c r="B343" s="1" t="s">
        <v>11280</v>
      </c>
      <c r="C343" t="s">
        <v>1595</v>
      </c>
      <c r="D343" s="4" t="str">
        <f>_xlfn.IFNA(VLOOKUP($B343,'binding constants'!A:D,3,FALSE),"")</f>
        <v>4.51uM</v>
      </c>
      <c r="E343" s="9">
        <v>5.35</v>
      </c>
    </row>
    <row r="344" spans="1:5" x14ac:dyDescent="0.35">
      <c r="A344">
        <v>70</v>
      </c>
      <c r="B344" s="1" t="s">
        <v>11282</v>
      </c>
      <c r="C344" t="s">
        <v>1595</v>
      </c>
      <c r="D344" s="4" t="str">
        <f>_xlfn.IFNA(VLOOKUP($B344,'binding constants'!A:D,3,FALSE),"")</f>
        <v>4.1uM</v>
      </c>
      <c r="E344" s="9">
        <v>5.39</v>
      </c>
    </row>
    <row r="345" spans="1:5" x14ac:dyDescent="0.35">
      <c r="A345">
        <v>80</v>
      </c>
      <c r="B345" s="1" t="s">
        <v>11292</v>
      </c>
      <c r="D345" s="4" t="str">
        <f>_xlfn.IFNA(VLOOKUP($B345,'binding constants'!A:D,3,FALSE),"")</f>
        <v>4.1uM</v>
      </c>
      <c r="E345" s="9">
        <v>5.39</v>
      </c>
    </row>
    <row r="346" spans="1:5" x14ac:dyDescent="0.35">
      <c r="A346">
        <v>252</v>
      </c>
      <c r="B346" s="1" t="s">
        <v>11463</v>
      </c>
      <c r="C346" t="s">
        <v>1595</v>
      </c>
      <c r="D346" s="4" t="str">
        <f>_xlfn.IFNA(VLOOKUP($B346,'binding constants'!A:D,3,FALSE),"")</f>
        <v>3.5uM</v>
      </c>
      <c r="E346" s="9">
        <v>5.46</v>
      </c>
    </row>
    <row r="347" spans="1:5" x14ac:dyDescent="0.35">
      <c r="A347">
        <v>257</v>
      </c>
      <c r="B347" s="1" t="s">
        <v>11468</v>
      </c>
      <c r="C347" t="s">
        <v>1595</v>
      </c>
      <c r="D347" s="4" t="str">
        <f>_xlfn.IFNA(VLOOKUP($B347,'binding constants'!A:D,3,FALSE),"")</f>
        <v>3.4uM</v>
      </c>
      <c r="E347" s="9">
        <v>5.47</v>
      </c>
    </row>
    <row r="348" spans="1:5" x14ac:dyDescent="0.35">
      <c r="A348">
        <v>265</v>
      </c>
      <c r="B348" s="1" t="s">
        <v>11476</v>
      </c>
      <c r="C348" t="s">
        <v>1595</v>
      </c>
      <c r="D348" s="4" t="str">
        <f>_xlfn.IFNA(VLOOKUP($B348,'binding constants'!A:D,3,FALSE),"")</f>
        <v>3410nM</v>
      </c>
      <c r="E348" s="9">
        <v>5.47</v>
      </c>
    </row>
    <row r="349" spans="1:5" x14ac:dyDescent="0.35">
      <c r="A349">
        <v>56</v>
      </c>
      <c r="B349" s="1" t="s">
        <v>11268</v>
      </c>
      <c r="C349" t="s">
        <v>1595</v>
      </c>
      <c r="D349" s="4" t="str">
        <f>_xlfn.IFNA(VLOOKUP($B349,'binding constants'!A:D,3,FALSE),"")</f>
        <v>2.52uM</v>
      </c>
      <c r="E349" s="9">
        <v>5.6</v>
      </c>
    </row>
    <row r="350" spans="1:5" x14ac:dyDescent="0.35">
      <c r="A350">
        <v>262</v>
      </c>
      <c r="B350" s="1" t="s">
        <v>11473</v>
      </c>
      <c r="C350" t="s">
        <v>1606</v>
      </c>
      <c r="D350" s="4" t="str">
        <f>_xlfn.IFNA(VLOOKUP($B350,'binding constants'!A:D,3,FALSE),"")</f>
        <v>2400nM</v>
      </c>
      <c r="E350" s="9">
        <v>5.62</v>
      </c>
    </row>
    <row r="351" spans="1:5" x14ac:dyDescent="0.35">
      <c r="A351">
        <v>277</v>
      </c>
      <c r="B351" s="1" t="s">
        <v>11488</v>
      </c>
      <c r="C351" t="s">
        <v>1595</v>
      </c>
      <c r="D351" s="4" t="str">
        <f>_xlfn.IFNA(VLOOKUP($B351,'binding constants'!A:D,3,FALSE),"")</f>
        <v>2.4uM</v>
      </c>
      <c r="E351" s="9">
        <v>5.62</v>
      </c>
    </row>
    <row r="352" spans="1:5" x14ac:dyDescent="0.35">
      <c r="A352">
        <v>267</v>
      </c>
      <c r="B352" s="1" t="s">
        <v>11478</v>
      </c>
      <c r="C352" t="s">
        <v>1606</v>
      </c>
      <c r="D352" s="4" t="str">
        <f>_xlfn.IFNA(VLOOKUP($B352,'binding constants'!A:D,3,FALSE),"")</f>
        <v>2200nM</v>
      </c>
      <c r="E352" s="9">
        <v>5.66</v>
      </c>
    </row>
    <row r="353" spans="1:5" x14ac:dyDescent="0.35">
      <c r="A353">
        <v>37</v>
      </c>
      <c r="B353" s="1" t="s">
        <v>11249</v>
      </c>
      <c r="C353" t="s">
        <v>1595</v>
      </c>
      <c r="D353" s="4" t="str">
        <f>_xlfn.IFNA(VLOOKUP($B353,'binding constants'!A:D,3,FALSE),"")</f>
        <v>2135nM</v>
      </c>
      <c r="E353" s="9">
        <v>5.67</v>
      </c>
    </row>
    <row r="354" spans="1:5" x14ac:dyDescent="0.35">
      <c r="A354">
        <v>102</v>
      </c>
      <c r="B354" s="1" t="s">
        <v>11314</v>
      </c>
      <c r="C354" t="s">
        <v>1603</v>
      </c>
      <c r="D354" s="4" t="str">
        <f>_xlfn.IFNA(VLOOKUP($B354,'binding constants'!A:D,3,FALSE),"")</f>
        <v>2100nM</v>
      </c>
      <c r="E354" s="9">
        <v>5.68</v>
      </c>
    </row>
    <row r="355" spans="1:5" x14ac:dyDescent="0.35">
      <c r="A355">
        <v>168</v>
      </c>
      <c r="B355" s="1" t="s">
        <v>11380</v>
      </c>
      <c r="C355" t="s">
        <v>1595</v>
      </c>
      <c r="D355" s="4" t="str">
        <f>_xlfn.IFNA(VLOOKUP($B355,'binding constants'!A:D,3,FALSE),"")</f>
        <v>2.1uM</v>
      </c>
      <c r="E355" s="9">
        <v>5.68</v>
      </c>
    </row>
    <row r="356" spans="1:5" x14ac:dyDescent="0.35">
      <c r="A356">
        <v>201</v>
      </c>
      <c r="B356" s="1" t="s">
        <v>11412</v>
      </c>
      <c r="C356" t="s">
        <v>1595</v>
      </c>
      <c r="D356" s="4" t="str">
        <f>_xlfn.IFNA(VLOOKUP($B356,'binding constants'!A:D,3,FALSE),"")</f>
        <v>1.35uM</v>
      </c>
      <c r="E356" s="9">
        <v>5.87</v>
      </c>
    </row>
    <row r="357" spans="1:5" x14ac:dyDescent="0.35">
      <c r="A357">
        <v>49</v>
      </c>
      <c r="B357" s="1" t="s">
        <v>11261</v>
      </c>
      <c r="C357" t="s">
        <v>1595</v>
      </c>
      <c r="D357" s="4" t="str">
        <f>_xlfn.IFNA(VLOOKUP($B357,'binding constants'!A:D,3,FALSE),"")</f>
        <v>1125nM</v>
      </c>
      <c r="E357" s="9">
        <v>5.95</v>
      </c>
    </row>
    <row r="358" spans="1:5" x14ac:dyDescent="0.35">
      <c r="A358">
        <v>182</v>
      </c>
      <c r="B358" s="1" t="s">
        <v>11394</v>
      </c>
      <c r="C358" t="s">
        <v>1595</v>
      </c>
      <c r="D358" s="4" t="str">
        <f>_xlfn.IFNA(VLOOKUP($B358,'binding constants'!A:D,3,FALSE),"")</f>
        <v>1073.4nM</v>
      </c>
      <c r="E358" s="9">
        <v>5.97</v>
      </c>
    </row>
    <row r="359" spans="1:5" x14ac:dyDescent="0.35">
      <c r="A359">
        <v>26</v>
      </c>
      <c r="B359" s="1" t="s">
        <v>11238</v>
      </c>
      <c r="C359" t="s">
        <v>1595</v>
      </c>
      <c r="D359" s="4" t="str">
        <f>_xlfn.IFNA(VLOOKUP($B359,'binding constants'!A:D,3,FALSE),"")</f>
        <v>0.93uM</v>
      </c>
      <c r="E359" s="9">
        <v>6.03</v>
      </c>
    </row>
    <row r="360" spans="1:5" x14ac:dyDescent="0.35">
      <c r="A360">
        <v>281</v>
      </c>
      <c r="B360" s="1" t="s">
        <v>11492</v>
      </c>
      <c r="C360" t="s">
        <v>1595</v>
      </c>
      <c r="D360" s="4" t="str">
        <f>_xlfn.IFNA(VLOOKUP($B360,'binding constants'!A:D,3,FALSE),"")</f>
        <v>917.4nM</v>
      </c>
      <c r="E360" s="9">
        <v>6.04</v>
      </c>
    </row>
    <row r="361" spans="1:5" x14ac:dyDescent="0.35">
      <c r="A361">
        <v>291</v>
      </c>
      <c r="B361" s="1" t="s">
        <v>11502</v>
      </c>
      <c r="C361" t="s">
        <v>1595</v>
      </c>
      <c r="D361" s="4" t="str">
        <f>_xlfn.IFNA(VLOOKUP($B361,'binding constants'!A:D,3,FALSE),"")</f>
        <v>853.1nM</v>
      </c>
      <c r="E361" s="9">
        <v>6.07</v>
      </c>
    </row>
    <row r="362" spans="1:5" x14ac:dyDescent="0.35">
      <c r="A362">
        <v>50</v>
      </c>
      <c r="B362" s="1" t="s">
        <v>11262</v>
      </c>
      <c r="C362" t="s">
        <v>1595</v>
      </c>
      <c r="D362" s="4" t="str">
        <f>_xlfn.IFNA(VLOOKUP($B362,'binding constants'!A:D,3,FALSE),"")</f>
        <v>839nM</v>
      </c>
      <c r="E362" s="9">
        <v>6.08</v>
      </c>
    </row>
    <row r="363" spans="1:5" x14ac:dyDescent="0.35">
      <c r="A363">
        <v>263</v>
      </c>
      <c r="B363" s="1" t="s">
        <v>11474</v>
      </c>
      <c r="C363" t="s">
        <v>1595</v>
      </c>
      <c r="D363" s="4" t="str">
        <f>_xlfn.IFNA(VLOOKUP($B363,'binding constants'!A:D,3,FALSE),"")</f>
        <v>0.78uM</v>
      </c>
      <c r="E363" s="9">
        <v>6.11</v>
      </c>
    </row>
    <row r="364" spans="1:5" x14ac:dyDescent="0.35">
      <c r="A364">
        <v>287</v>
      </c>
      <c r="B364" s="1" t="s">
        <v>11498</v>
      </c>
      <c r="C364" t="s">
        <v>1595</v>
      </c>
      <c r="D364" s="4" t="str">
        <f>_xlfn.IFNA(VLOOKUP($B364,'binding constants'!A:D,3,FALSE),"")</f>
        <v>763.5nM</v>
      </c>
      <c r="E364" s="9">
        <v>6.12</v>
      </c>
    </row>
    <row r="365" spans="1:5" x14ac:dyDescent="0.35">
      <c r="A365">
        <v>192</v>
      </c>
      <c r="B365" s="1" t="s">
        <v>11404</v>
      </c>
      <c r="C365" t="s">
        <v>1605</v>
      </c>
      <c r="D365" s="4" t="str">
        <f>_xlfn.IFNA(VLOOKUP($B365,'binding constants'!A:D,3,FALSE),"")</f>
        <v>725nM</v>
      </c>
      <c r="E365" s="9">
        <v>6.14</v>
      </c>
    </row>
    <row r="366" spans="1:5" x14ac:dyDescent="0.35">
      <c r="A366">
        <v>288</v>
      </c>
      <c r="B366" s="1" t="s">
        <v>11499</v>
      </c>
      <c r="C366" t="s">
        <v>1595</v>
      </c>
      <c r="D366" s="4" t="str">
        <f>_xlfn.IFNA(VLOOKUP($B366,'binding constants'!A:D,3,FALSE),"")</f>
        <v>685.5nM</v>
      </c>
      <c r="E366" s="9">
        <v>6.16</v>
      </c>
    </row>
    <row r="367" spans="1:5" x14ac:dyDescent="0.35">
      <c r="A367">
        <v>156</v>
      </c>
      <c r="B367" s="1" t="s">
        <v>11368</v>
      </c>
      <c r="C367" t="s">
        <v>1595</v>
      </c>
      <c r="D367" s="4" t="str">
        <f>_xlfn.IFNA(VLOOKUP($B367,'binding constants'!A:D,3,FALSE),"")</f>
        <v>0.667uM</v>
      </c>
      <c r="E367" s="9">
        <v>6.18</v>
      </c>
    </row>
    <row r="368" spans="1:5" x14ac:dyDescent="0.35">
      <c r="A368">
        <v>42</v>
      </c>
      <c r="B368" s="1" t="s">
        <v>11254</v>
      </c>
      <c r="C368" t="s">
        <v>1595</v>
      </c>
      <c r="D368" s="4" t="str">
        <f>_xlfn.IFNA(VLOOKUP($B368,'binding constants'!A:D,3,FALSE),"")</f>
        <v>566nM</v>
      </c>
      <c r="E368" s="9">
        <v>6.25</v>
      </c>
    </row>
    <row r="369" spans="1:5" x14ac:dyDescent="0.35">
      <c r="A369">
        <v>289</v>
      </c>
      <c r="B369" s="1" t="s">
        <v>11500</v>
      </c>
      <c r="C369" t="s">
        <v>1595</v>
      </c>
      <c r="D369" s="4" t="str">
        <f>_xlfn.IFNA(VLOOKUP($B369,'binding constants'!A:D,3,FALSE),"")</f>
        <v>533.6nM</v>
      </c>
      <c r="E369" s="9">
        <v>6.27</v>
      </c>
    </row>
    <row r="370" spans="1:5" x14ac:dyDescent="0.35">
      <c r="A370">
        <v>167</v>
      </c>
      <c r="B370" s="1" t="s">
        <v>11379</v>
      </c>
      <c r="C370" t="s">
        <v>1595</v>
      </c>
      <c r="D370" s="4" t="str">
        <f>_xlfn.IFNA(VLOOKUP($B370,'binding constants'!A:D,3,FALSE),"")</f>
        <v>0.52uM</v>
      </c>
      <c r="E370" s="9">
        <v>6.28</v>
      </c>
    </row>
    <row r="371" spans="1:5" x14ac:dyDescent="0.35">
      <c r="A371">
        <v>153</v>
      </c>
      <c r="B371" s="1" t="s">
        <v>11365</v>
      </c>
      <c r="C371" t="s">
        <v>1607</v>
      </c>
      <c r="D371" s="4" t="str">
        <f>_xlfn.IFNA(VLOOKUP($B371,'binding constants'!A:D,3,FALSE),"")</f>
        <v>500nM</v>
      </c>
      <c r="E371" s="9">
        <v>6.3</v>
      </c>
    </row>
    <row r="372" spans="1:5" x14ac:dyDescent="0.35">
      <c r="A372">
        <v>207</v>
      </c>
      <c r="B372" s="1" t="s">
        <v>11418</v>
      </c>
      <c r="C372" t="s">
        <v>1604</v>
      </c>
      <c r="D372" s="4" t="str">
        <f>_xlfn.IFNA(VLOOKUP($B372,'binding constants'!A:D,3,FALSE),"")</f>
        <v>0.48uM</v>
      </c>
      <c r="E372" s="9">
        <v>6.32</v>
      </c>
    </row>
    <row r="373" spans="1:5" x14ac:dyDescent="0.35">
      <c r="A373">
        <v>29</v>
      </c>
      <c r="B373" s="1" t="s">
        <v>11241</v>
      </c>
      <c r="C373" t="s">
        <v>1595</v>
      </c>
      <c r="D373" s="4" t="str">
        <f>_xlfn.IFNA(VLOOKUP($B373,'binding constants'!A:D,3,FALSE),"")</f>
        <v>454nM</v>
      </c>
      <c r="E373" s="9">
        <v>6.34</v>
      </c>
    </row>
    <row r="374" spans="1:5" x14ac:dyDescent="0.35">
      <c r="A374">
        <v>104</v>
      </c>
      <c r="B374" s="1" t="s">
        <v>11316</v>
      </c>
      <c r="C374" t="s">
        <v>1595</v>
      </c>
      <c r="D374" s="4" t="str">
        <f>_xlfn.IFNA(VLOOKUP($B374,'binding constants'!A:D,3,FALSE),"")</f>
        <v>440nM</v>
      </c>
      <c r="E374" s="9">
        <v>6.36</v>
      </c>
    </row>
    <row r="375" spans="1:5" x14ac:dyDescent="0.35">
      <c r="A375">
        <v>184</v>
      </c>
      <c r="B375" s="1" t="s">
        <v>11396</v>
      </c>
      <c r="C375" t="s">
        <v>1595</v>
      </c>
      <c r="D375" s="4" t="str">
        <f>_xlfn.IFNA(VLOOKUP($B375,'binding constants'!A:D,3,FALSE),"")</f>
        <v>418.3nM</v>
      </c>
      <c r="E375" s="9">
        <v>6.38</v>
      </c>
    </row>
    <row r="376" spans="1:5" x14ac:dyDescent="0.35">
      <c r="A376">
        <v>239</v>
      </c>
      <c r="B376" s="1" t="s">
        <v>11450</v>
      </c>
      <c r="C376" t="s">
        <v>1595</v>
      </c>
      <c r="D376" s="4" t="str">
        <f>_xlfn.IFNA(VLOOKUP($B376,'binding constants'!A:D,3,FALSE),"")</f>
        <v>415.6nM</v>
      </c>
      <c r="E376" s="9">
        <v>6.38</v>
      </c>
    </row>
    <row r="377" spans="1:5" x14ac:dyDescent="0.35">
      <c r="A377">
        <v>271</v>
      </c>
      <c r="B377" s="1" t="s">
        <v>11482</v>
      </c>
      <c r="C377" t="s">
        <v>1604</v>
      </c>
      <c r="D377" s="4" t="str">
        <f>_xlfn.IFNA(VLOOKUP($B377,'binding constants'!A:D,3,FALSE),"")</f>
        <v>419nM</v>
      </c>
      <c r="E377" s="9">
        <v>6.38</v>
      </c>
    </row>
    <row r="378" spans="1:5" x14ac:dyDescent="0.35">
      <c r="A378">
        <v>124</v>
      </c>
      <c r="B378" s="1" t="s">
        <v>11336</v>
      </c>
      <c r="C378" t="s">
        <v>1595</v>
      </c>
      <c r="D378" s="4" t="str">
        <f>_xlfn.IFNA(VLOOKUP($B378,'binding constants'!A:D,3,FALSE),"")</f>
        <v>400nM</v>
      </c>
      <c r="E378" s="9">
        <v>6.4</v>
      </c>
    </row>
    <row r="379" spans="1:5" x14ac:dyDescent="0.35">
      <c r="A379">
        <v>112</v>
      </c>
      <c r="B379" s="1" t="s">
        <v>11324</v>
      </c>
      <c r="C379" t="s">
        <v>1595</v>
      </c>
      <c r="D379" s="4" t="str">
        <f>_xlfn.IFNA(VLOOKUP($B379,'binding constants'!A:D,3,FALSE),"")</f>
        <v>390nM</v>
      </c>
      <c r="E379" s="9">
        <v>6.41</v>
      </c>
    </row>
    <row r="380" spans="1:5" x14ac:dyDescent="0.35">
      <c r="A380">
        <v>270</v>
      </c>
      <c r="B380" s="1" t="s">
        <v>11481</v>
      </c>
      <c r="C380" t="s">
        <v>1606</v>
      </c>
      <c r="D380" s="4" t="str">
        <f>_xlfn.IFNA(VLOOKUP($B380,'binding constants'!A:D,3,FALSE),"")</f>
        <v>0.37uM</v>
      </c>
      <c r="E380" s="9">
        <v>6.43</v>
      </c>
    </row>
    <row r="381" spans="1:5" x14ac:dyDescent="0.35">
      <c r="A381">
        <v>237</v>
      </c>
      <c r="B381" s="1" t="s">
        <v>11448</v>
      </c>
      <c r="C381" t="s">
        <v>1595</v>
      </c>
      <c r="D381" s="4" t="str">
        <f>_xlfn.IFNA(VLOOKUP($B381,'binding constants'!A:D,3,FALSE),"")</f>
        <v>366.7nM</v>
      </c>
      <c r="E381" s="9">
        <v>6.44</v>
      </c>
    </row>
    <row r="382" spans="1:5" x14ac:dyDescent="0.35">
      <c r="A382">
        <v>129</v>
      </c>
      <c r="B382" s="1" t="s">
        <v>11341</v>
      </c>
      <c r="C382" t="s">
        <v>1595</v>
      </c>
      <c r="D382" s="4" t="str">
        <f>_xlfn.IFNA(VLOOKUP($B382,'binding constants'!A:D,3,FALSE),"")</f>
        <v>340nM</v>
      </c>
      <c r="E382" s="9">
        <v>6.47</v>
      </c>
    </row>
    <row r="383" spans="1:5" x14ac:dyDescent="0.35">
      <c r="A383">
        <v>285</v>
      </c>
      <c r="B383" s="1" t="s">
        <v>11496</v>
      </c>
      <c r="C383" t="s">
        <v>1611</v>
      </c>
      <c r="D383" s="4" t="str">
        <f>_xlfn.IFNA(VLOOKUP($B383,'binding constants'!A:D,3,FALSE),"")</f>
        <v>330nM</v>
      </c>
      <c r="E383" s="9">
        <v>6.48</v>
      </c>
    </row>
    <row r="384" spans="1:5" x14ac:dyDescent="0.35">
      <c r="A384">
        <v>90</v>
      </c>
      <c r="B384" s="1" t="s">
        <v>11302</v>
      </c>
      <c r="C384" t="s">
        <v>1595</v>
      </c>
      <c r="D384" s="4" t="str">
        <f>_xlfn.IFNA(VLOOKUP($B384,'binding constants'!A:D,3,FALSE),"")</f>
        <v>0.32uM</v>
      </c>
      <c r="E384" s="9">
        <v>6.49</v>
      </c>
    </row>
    <row r="385" spans="1:5" x14ac:dyDescent="0.35">
      <c r="A385">
        <v>48</v>
      </c>
      <c r="B385" s="1" t="s">
        <v>11260</v>
      </c>
      <c r="C385" t="s">
        <v>1595</v>
      </c>
      <c r="D385" s="4" t="str">
        <f>_xlfn.IFNA(VLOOKUP($B385,'binding constants'!A:D,3,FALSE),"")</f>
        <v>314nM</v>
      </c>
      <c r="E385" s="9">
        <v>6.5</v>
      </c>
    </row>
    <row r="386" spans="1:5" x14ac:dyDescent="0.35">
      <c r="A386">
        <v>183</v>
      </c>
      <c r="B386" s="1" t="s">
        <v>11395</v>
      </c>
      <c r="C386" t="s">
        <v>1595</v>
      </c>
      <c r="D386" s="4" t="str">
        <f>_xlfn.IFNA(VLOOKUP($B386,'binding constants'!A:D,3,FALSE),"")</f>
        <v>318.8nM</v>
      </c>
      <c r="E386" s="9">
        <v>6.5</v>
      </c>
    </row>
    <row r="387" spans="1:5" x14ac:dyDescent="0.35">
      <c r="A387">
        <v>30</v>
      </c>
      <c r="B387" s="1" t="s">
        <v>11242</v>
      </c>
      <c r="C387" t="s">
        <v>1602</v>
      </c>
      <c r="D387" s="4" t="str">
        <f>_xlfn.IFNA(VLOOKUP($B387,'binding constants'!A:D,3,FALSE),"")</f>
        <v>280nM</v>
      </c>
      <c r="E387" s="9">
        <v>6.55</v>
      </c>
    </row>
    <row r="388" spans="1:5" x14ac:dyDescent="0.35">
      <c r="A388">
        <v>269</v>
      </c>
      <c r="B388" s="1" t="s">
        <v>11480</v>
      </c>
      <c r="C388" t="s">
        <v>1595</v>
      </c>
      <c r="D388" s="4" t="str">
        <f>_xlfn.IFNA(VLOOKUP($B388,'binding constants'!A:D,3,FALSE),"")</f>
        <v>0.27uM</v>
      </c>
      <c r="E388" s="9">
        <v>6.57</v>
      </c>
    </row>
    <row r="389" spans="1:5" x14ac:dyDescent="0.35">
      <c r="A389">
        <v>52</v>
      </c>
      <c r="B389" s="1" t="s">
        <v>11264</v>
      </c>
      <c r="C389" t="s">
        <v>1595</v>
      </c>
      <c r="D389" s="4" t="str">
        <f>_xlfn.IFNA(VLOOKUP($B389,'binding constants'!A:D,3,FALSE),"")</f>
        <v>232nM</v>
      </c>
      <c r="E389" s="9">
        <v>6.63</v>
      </c>
    </row>
    <row r="390" spans="1:5" x14ac:dyDescent="0.35">
      <c r="A390">
        <v>95</v>
      </c>
      <c r="B390" s="1" t="s">
        <v>11307</v>
      </c>
      <c r="C390" t="s">
        <v>1595</v>
      </c>
      <c r="D390" s="4" t="str">
        <f>_xlfn.IFNA(VLOOKUP($B390,'binding constants'!A:D,3,FALSE),"")</f>
        <v>226nM</v>
      </c>
      <c r="E390" s="9">
        <v>6.65</v>
      </c>
    </row>
    <row r="391" spans="1:5" x14ac:dyDescent="0.35">
      <c r="A391">
        <v>233</v>
      </c>
      <c r="B391" s="1" t="s">
        <v>11444</v>
      </c>
      <c r="C391" t="s">
        <v>1602</v>
      </c>
      <c r="D391" s="4" t="str">
        <f>_xlfn.IFNA(VLOOKUP($B391,'binding constants'!A:D,3,FALSE),"")</f>
        <v>217.4nM</v>
      </c>
      <c r="E391" s="9">
        <v>6.66</v>
      </c>
    </row>
    <row r="392" spans="1:5" x14ac:dyDescent="0.35">
      <c r="A392">
        <v>87</v>
      </c>
      <c r="B392" s="1" t="s">
        <v>11299</v>
      </c>
      <c r="C392" t="s">
        <v>1595</v>
      </c>
      <c r="D392" s="4" t="str">
        <f>_xlfn.IFNA(VLOOKUP($B392,'binding constants'!A:D,3,FALSE),"")</f>
        <v>0.2uM</v>
      </c>
      <c r="E392" s="9">
        <v>6.7</v>
      </c>
    </row>
    <row r="393" spans="1:5" x14ac:dyDescent="0.35">
      <c r="A393">
        <v>268</v>
      </c>
      <c r="B393" s="1" t="s">
        <v>11479</v>
      </c>
      <c r="C393" t="s">
        <v>1595</v>
      </c>
      <c r="D393" s="4" t="str">
        <f>_xlfn.IFNA(VLOOKUP($B393,'binding constants'!A:D,3,FALSE),"")</f>
        <v>0.20uM</v>
      </c>
      <c r="E393" s="9">
        <v>6.7</v>
      </c>
    </row>
    <row r="394" spans="1:5" x14ac:dyDescent="0.35">
      <c r="A394">
        <v>173</v>
      </c>
      <c r="B394" s="1" t="s">
        <v>11385</v>
      </c>
      <c r="C394" t="s">
        <v>1595</v>
      </c>
      <c r="D394" s="4" t="str">
        <f>_xlfn.IFNA(VLOOKUP($B394,'binding constants'!A:D,3,FALSE),"")</f>
        <v>185nM</v>
      </c>
      <c r="E394" s="9">
        <v>6.73</v>
      </c>
    </row>
    <row r="395" spans="1:5" x14ac:dyDescent="0.35">
      <c r="A395">
        <v>84</v>
      </c>
      <c r="B395" s="1" t="s">
        <v>11296</v>
      </c>
      <c r="C395" t="s">
        <v>1595</v>
      </c>
      <c r="D395" s="4" t="str">
        <f>_xlfn.IFNA(VLOOKUP($B395,'binding constants'!A:D,3,FALSE),"")</f>
        <v>0.18uM</v>
      </c>
      <c r="E395" s="9">
        <v>6.74</v>
      </c>
    </row>
    <row r="396" spans="1:5" x14ac:dyDescent="0.35">
      <c r="A396">
        <v>103</v>
      </c>
      <c r="B396" s="1" t="s">
        <v>11315</v>
      </c>
      <c r="C396" t="s">
        <v>1595</v>
      </c>
      <c r="D396" s="4" t="str">
        <f>_xlfn.IFNA(VLOOKUP($B396,'binding constants'!A:D,3,FALSE),"")</f>
        <v>180nM</v>
      </c>
      <c r="E396" s="9">
        <v>6.74</v>
      </c>
    </row>
    <row r="397" spans="1:5" x14ac:dyDescent="0.35">
      <c r="A397">
        <v>82</v>
      </c>
      <c r="B397" s="1" t="s">
        <v>11294</v>
      </c>
      <c r="C397" t="s">
        <v>1595</v>
      </c>
      <c r="D397" s="4" t="str">
        <f>_xlfn.IFNA(VLOOKUP($B397,'binding constants'!A:D,3,FALSE),"")</f>
        <v>0.17uM</v>
      </c>
      <c r="E397" s="9">
        <v>6.77</v>
      </c>
    </row>
    <row r="398" spans="1:5" x14ac:dyDescent="0.35">
      <c r="A398">
        <v>81</v>
      </c>
      <c r="B398" s="1" t="s">
        <v>11293</v>
      </c>
      <c r="C398" t="s">
        <v>1595</v>
      </c>
      <c r="D398" s="4" t="str">
        <f>_xlfn.IFNA(VLOOKUP($B398,'binding constants'!A:D,3,FALSE),"")</f>
        <v>0.15uM</v>
      </c>
      <c r="E398" s="9">
        <v>6.82</v>
      </c>
    </row>
    <row r="399" spans="1:5" x14ac:dyDescent="0.35">
      <c r="A399">
        <v>126</v>
      </c>
      <c r="B399" s="1" t="s">
        <v>11338</v>
      </c>
      <c r="C399" t="s">
        <v>1595</v>
      </c>
      <c r="D399" s="4" t="str">
        <f>_xlfn.IFNA(VLOOKUP($B399,'binding constants'!A:D,3,FALSE),"")</f>
        <v>150nM</v>
      </c>
      <c r="E399" s="9">
        <v>6.82</v>
      </c>
    </row>
    <row r="400" spans="1:5" x14ac:dyDescent="0.35">
      <c r="A400">
        <v>170</v>
      </c>
      <c r="B400" s="1" t="s">
        <v>11382</v>
      </c>
      <c r="C400" t="s">
        <v>1595</v>
      </c>
      <c r="D400" s="4" t="str">
        <f>_xlfn.IFNA(VLOOKUP($B400,'binding constants'!A:D,3,FALSE),"")</f>
        <v>0.15uM</v>
      </c>
      <c r="E400" s="9">
        <v>6.82</v>
      </c>
    </row>
    <row r="401" spans="1:5" x14ac:dyDescent="0.35">
      <c r="A401">
        <v>55</v>
      </c>
      <c r="B401" s="1" t="s">
        <v>11267</v>
      </c>
      <c r="C401" t="s">
        <v>1595</v>
      </c>
      <c r="D401" s="4" t="str">
        <f>_xlfn.IFNA(VLOOKUP($B401,'binding constants'!A:D,3,FALSE),"")</f>
        <v>121nM</v>
      </c>
      <c r="E401" s="9">
        <v>6.92</v>
      </c>
    </row>
    <row r="402" spans="1:5" x14ac:dyDescent="0.35">
      <c r="A402">
        <v>169</v>
      </c>
      <c r="B402" s="1" t="s">
        <v>11381</v>
      </c>
      <c r="C402" t="s">
        <v>1595</v>
      </c>
      <c r="D402" s="4" t="str">
        <f>_xlfn.IFNA(VLOOKUP($B402,'binding constants'!A:D,3,FALSE),"")</f>
        <v>120nM</v>
      </c>
      <c r="E402" s="9">
        <v>6.92</v>
      </c>
    </row>
    <row r="403" spans="1:5" x14ac:dyDescent="0.35">
      <c r="A403">
        <v>51</v>
      </c>
      <c r="B403" s="1" t="s">
        <v>11263</v>
      </c>
      <c r="C403" t="s">
        <v>1595</v>
      </c>
      <c r="D403" s="4" t="str">
        <f>_xlfn.IFNA(VLOOKUP($B403,'binding constants'!A:D,3,FALSE),"")</f>
        <v>118nM</v>
      </c>
      <c r="E403" s="9">
        <v>6.93</v>
      </c>
    </row>
    <row r="404" spans="1:5" x14ac:dyDescent="0.35">
      <c r="A404">
        <v>178</v>
      </c>
      <c r="B404" s="1" t="s">
        <v>11390</v>
      </c>
      <c r="C404" t="s">
        <v>1595</v>
      </c>
      <c r="D404" s="4" t="str">
        <f>_xlfn.IFNA(VLOOKUP($B404,'binding constants'!A:D,3,FALSE),"")</f>
        <v>114nM</v>
      </c>
      <c r="E404" s="9">
        <v>6.94</v>
      </c>
    </row>
    <row r="405" spans="1:5" x14ac:dyDescent="0.35">
      <c r="A405">
        <v>133</v>
      </c>
      <c r="B405" s="1" t="s">
        <v>11345</v>
      </c>
      <c r="C405" t="s">
        <v>1595</v>
      </c>
      <c r="D405" s="4" t="str">
        <f>_xlfn.IFNA(VLOOKUP($B405,'binding constants'!A:D,3,FALSE),"")</f>
        <v>106nM</v>
      </c>
      <c r="E405" s="9">
        <v>6.97</v>
      </c>
    </row>
    <row r="406" spans="1:5" x14ac:dyDescent="0.35">
      <c r="A406">
        <v>132</v>
      </c>
      <c r="B406" s="1" t="s">
        <v>11344</v>
      </c>
      <c r="C406" t="s">
        <v>1595</v>
      </c>
      <c r="D406" s="4" t="str">
        <f>_xlfn.IFNA(VLOOKUP($B406,'binding constants'!A:D,3,FALSE),"")</f>
        <v>105nM</v>
      </c>
      <c r="E406" s="9">
        <v>6.98</v>
      </c>
    </row>
    <row r="407" spans="1:5" x14ac:dyDescent="0.35">
      <c r="A407">
        <v>89</v>
      </c>
      <c r="B407" s="1" t="s">
        <v>11301</v>
      </c>
      <c r="C407" t="s">
        <v>1595</v>
      </c>
      <c r="D407" s="4" t="str">
        <f>_xlfn.IFNA(VLOOKUP($B407,'binding constants'!A:D,3,FALSE),"")</f>
        <v>0.1uM</v>
      </c>
      <c r="E407" s="9">
        <v>7</v>
      </c>
    </row>
    <row r="408" spans="1:5" x14ac:dyDescent="0.35">
      <c r="A408">
        <v>131</v>
      </c>
      <c r="B408" s="1" t="s">
        <v>11343</v>
      </c>
      <c r="C408" t="s">
        <v>1595</v>
      </c>
      <c r="D408" s="4" t="str">
        <f>_xlfn.IFNA(VLOOKUP($B408,'binding constants'!A:D,3,FALSE),"")</f>
        <v>101nM</v>
      </c>
      <c r="E408" s="9">
        <v>7</v>
      </c>
    </row>
    <row r="409" spans="1:5" x14ac:dyDescent="0.35">
      <c r="A409">
        <v>177</v>
      </c>
      <c r="B409" s="1" t="s">
        <v>11389</v>
      </c>
      <c r="C409" t="s">
        <v>1608</v>
      </c>
      <c r="D409" s="4" t="str">
        <f>_xlfn.IFNA(VLOOKUP($B409,'binding constants'!A:D,3,FALSE),"")</f>
        <v>100nM</v>
      </c>
      <c r="E409" s="9">
        <v>7</v>
      </c>
    </row>
    <row r="410" spans="1:5" x14ac:dyDescent="0.35">
      <c r="A410">
        <v>247</v>
      </c>
      <c r="B410" s="1" t="s">
        <v>11458</v>
      </c>
      <c r="C410" t="s">
        <v>1606</v>
      </c>
      <c r="D410" s="4" t="str">
        <f>_xlfn.IFNA(VLOOKUP($B410,'binding constants'!A:D,3,FALSE),"")</f>
        <v>99nM</v>
      </c>
      <c r="E410" s="9">
        <v>7</v>
      </c>
    </row>
    <row r="411" spans="1:5" x14ac:dyDescent="0.35">
      <c r="A411">
        <v>77</v>
      </c>
      <c r="B411" s="1" t="s">
        <v>11289</v>
      </c>
      <c r="C411" t="s">
        <v>1595</v>
      </c>
      <c r="D411" s="4" t="str">
        <f>_xlfn.IFNA(VLOOKUP($B411,'binding constants'!A:D,3,FALSE),"")</f>
        <v>94.5nM</v>
      </c>
      <c r="E411" s="9">
        <v>7.02</v>
      </c>
    </row>
    <row r="412" spans="1:5" x14ac:dyDescent="0.35">
      <c r="A412">
        <v>99</v>
      </c>
      <c r="B412" s="1" t="s">
        <v>11311</v>
      </c>
      <c r="C412" t="s">
        <v>1595</v>
      </c>
      <c r="D412" s="4" t="str">
        <f>_xlfn.IFNA(VLOOKUP($B412,'binding constants'!A:D,3,FALSE),"")</f>
        <v>96nM</v>
      </c>
      <c r="E412" s="9">
        <v>7.02</v>
      </c>
    </row>
    <row r="413" spans="1:5" x14ac:dyDescent="0.35">
      <c r="A413">
        <v>110</v>
      </c>
      <c r="B413" s="1" t="s">
        <v>11322</v>
      </c>
      <c r="C413" t="s">
        <v>1595</v>
      </c>
      <c r="D413" s="4" t="str">
        <f>_xlfn.IFNA(VLOOKUP($B413,'binding constants'!A:D,3,FALSE),"")</f>
        <v>87.3nM</v>
      </c>
      <c r="E413" s="9">
        <v>7.06</v>
      </c>
    </row>
    <row r="414" spans="1:5" x14ac:dyDescent="0.35">
      <c r="A414">
        <v>199</v>
      </c>
      <c r="B414" s="1" t="s">
        <v>11410</v>
      </c>
      <c r="C414" t="s">
        <v>1609</v>
      </c>
      <c r="D414" s="4" t="str">
        <f>_xlfn.IFNA(VLOOKUP($B414,'binding constants'!A:D,3,FALSE),"")</f>
        <v>86.2nM</v>
      </c>
      <c r="E414" s="9">
        <v>7.06</v>
      </c>
    </row>
    <row r="415" spans="1:5" x14ac:dyDescent="0.35">
      <c r="A415">
        <v>32</v>
      </c>
      <c r="B415" s="1" t="s">
        <v>11244</v>
      </c>
      <c r="C415" t="s">
        <v>1602</v>
      </c>
      <c r="D415" s="4" t="str">
        <f>_xlfn.IFNA(VLOOKUP($B415,'binding constants'!A:D,3,FALSE),"")</f>
        <v>86nM</v>
      </c>
      <c r="E415" s="9">
        <v>7.07</v>
      </c>
    </row>
    <row r="416" spans="1:5" x14ac:dyDescent="0.35">
      <c r="A416">
        <v>114</v>
      </c>
      <c r="B416" s="1" t="s">
        <v>11326</v>
      </c>
      <c r="C416" t="s">
        <v>1602</v>
      </c>
      <c r="D416" s="4" t="str">
        <f>_xlfn.IFNA(VLOOKUP($B416,'binding constants'!A:D,3,FALSE),"")</f>
        <v>86nM</v>
      </c>
      <c r="E416" s="9">
        <v>7.07</v>
      </c>
    </row>
    <row r="417" spans="1:5" x14ac:dyDescent="0.35">
      <c r="A417">
        <v>28</v>
      </c>
      <c r="B417" s="1" t="s">
        <v>11240</v>
      </c>
      <c r="C417" t="s">
        <v>1595</v>
      </c>
      <c r="D417" s="4" t="str">
        <f>_xlfn.IFNA(VLOOKUP($B417,'binding constants'!A:D,3,FALSE),"")</f>
        <v>84nM</v>
      </c>
      <c r="E417" s="9">
        <v>7.08</v>
      </c>
    </row>
    <row r="418" spans="1:5" x14ac:dyDescent="0.35">
      <c r="A418">
        <v>44</v>
      </c>
      <c r="B418" s="1" t="s">
        <v>11256</v>
      </c>
      <c r="C418" t="s">
        <v>1595</v>
      </c>
      <c r="D418" s="4" t="str">
        <f>_xlfn.IFNA(VLOOKUP($B418,'binding constants'!A:D,3,FALSE),"")</f>
        <v>75nM</v>
      </c>
      <c r="E418" s="9">
        <v>7.12</v>
      </c>
    </row>
    <row r="419" spans="1:5" x14ac:dyDescent="0.35">
      <c r="A419">
        <v>67</v>
      </c>
      <c r="B419" s="1" t="s">
        <v>11279</v>
      </c>
      <c r="C419" t="s">
        <v>1595</v>
      </c>
      <c r="D419" s="4" t="str">
        <f>_xlfn.IFNA(VLOOKUP($B419,'binding constants'!A:D,3,FALSE),"")</f>
        <v>72.5nM</v>
      </c>
      <c r="E419" s="9">
        <v>7.14</v>
      </c>
    </row>
    <row r="420" spans="1:5" x14ac:dyDescent="0.35">
      <c r="A420">
        <v>261</v>
      </c>
      <c r="B420" s="1" t="s">
        <v>11472</v>
      </c>
      <c r="C420" t="s">
        <v>1595</v>
      </c>
      <c r="D420" s="4" t="str">
        <f>_xlfn.IFNA(VLOOKUP($B420,'binding constants'!A:D,3,FALSE),"")</f>
        <v>66.3nM</v>
      </c>
      <c r="E420" s="9">
        <v>7.18</v>
      </c>
    </row>
    <row r="421" spans="1:5" x14ac:dyDescent="0.35">
      <c r="A421">
        <v>33</v>
      </c>
      <c r="B421" s="1" t="s">
        <v>11245</v>
      </c>
      <c r="C421" t="s">
        <v>1595</v>
      </c>
      <c r="D421" s="4" t="str">
        <f>_xlfn.IFNA(VLOOKUP($B421,'binding constants'!A:D,3,FALSE),"")</f>
        <v>65nM</v>
      </c>
      <c r="E421" s="9">
        <v>7.19</v>
      </c>
    </row>
    <row r="422" spans="1:5" x14ac:dyDescent="0.35">
      <c r="A422">
        <v>266</v>
      </c>
      <c r="B422" s="1" t="s">
        <v>11477</v>
      </c>
      <c r="C422" t="s">
        <v>1595</v>
      </c>
      <c r="D422" s="4" t="str">
        <f>_xlfn.IFNA(VLOOKUP($B422,'binding constants'!A:D,3,FALSE),"")</f>
        <v>65.2nM</v>
      </c>
      <c r="E422" s="9">
        <v>7.19</v>
      </c>
    </row>
    <row r="423" spans="1:5" x14ac:dyDescent="0.35">
      <c r="A423">
        <v>45</v>
      </c>
      <c r="B423" s="1" t="s">
        <v>11257</v>
      </c>
      <c r="C423" t="s">
        <v>1595</v>
      </c>
      <c r="D423" s="4" t="str">
        <f>_xlfn.IFNA(VLOOKUP($B423,'binding constants'!A:D,3,FALSE),"")</f>
        <v>63nM</v>
      </c>
      <c r="E423" s="9">
        <v>7.2</v>
      </c>
    </row>
    <row r="424" spans="1:5" x14ac:dyDescent="0.35">
      <c r="A424">
        <v>78</v>
      </c>
      <c r="B424" s="1" t="s">
        <v>11290</v>
      </c>
      <c r="C424" t="s">
        <v>1595</v>
      </c>
      <c r="D424" s="4" t="str">
        <f>_xlfn.IFNA(VLOOKUP($B424,'binding constants'!A:D,3,FALSE),"")</f>
        <v>63nM</v>
      </c>
      <c r="E424" s="9">
        <v>7.2</v>
      </c>
    </row>
    <row r="425" spans="1:5" x14ac:dyDescent="0.35">
      <c r="A425">
        <v>128</v>
      </c>
      <c r="B425" s="1" t="s">
        <v>11340</v>
      </c>
      <c r="C425" t="s">
        <v>1595</v>
      </c>
      <c r="D425" s="4" t="str">
        <f>_xlfn.IFNA(VLOOKUP($B425,'binding constants'!A:D,3,FALSE),"")</f>
        <v>61nM</v>
      </c>
      <c r="E425" s="9">
        <v>7.21</v>
      </c>
    </row>
    <row r="426" spans="1:5" x14ac:dyDescent="0.35">
      <c r="A426">
        <v>40</v>
      </c>
      <c r="B426" s="1" t="s">
        <v>11252</v>
      </c>
      <c r="C426" t="s">
        <v>1595</v>
      </c>
      <c r="D426" s="4" t="str">
        <f>_xlfn.IFNA(VLOOKUP($B426,'binding constants'!A:D,3,FALSE),"")</f>
        <v>60nM</v>
      </c>
      <c r="E426" s="9">
        <v>7.22</v>
      </c>
    </row>
    <row r="427" spans="1:5" x14ac:dyDescent="0.35">
      <c r="A427">
        <v>85</v>
      </c>
      <c r="B427" s="1" t="s">
        <v>11297</v>
      </c>
      <c r="C427" t="s">
        <v>1595</v>
      </c>
      <c r="D427" s="4" t="str">
        <f>_xlfn.IFNA(VLOOKUP($B427,'binding constants'!A:D,3,FALSE),"")</f>
        <v>60nM</v>
      </c>
      <c r="E427" s="9">
        <v>7.22</v>
      </c>
    </row>
    <row r="428" spans="1:5" x14ac:dyDescent="0.35">
      <c r="A428">
        <v>249</v>
      </c>
      <c r="B428" s="1" t="s">
        <v>11460</v>
      </c>
      <c r="C428" t="s">
        <v>1595</v>
      </c>
      <c r="D428" s="4" t="str">
        <f>_xlfn.IFNA(VLOOKUP($B428,'binding constants'!A:D,3,FALSE),"")</f>
        <v>60.9nM</v>
      </c>
      <c r="E428" s="9">
        <v>7.22</v>
      </c>
    </row>
    <row r="429" spans="1:5" x14ac:dyDescent="0.35">
      <c r="A429">
        <v>66</v>
      </c>
      <c r="B429" s="1" t="s">
        <v>11278</v>
      </c>
      <c r="C429" t="s">
        <v>1595</v>
      </c>
      <c r="D429" s="4" t="str">
        <f>_xlfn.IFNA(VLOOKUP($B429,'binding constants'!A:D,3,FALSE),"")</f>
        <v>59nM</v>
      </c>
      <c r="E429" s="9">
        <v>7.23</v>
      </c>
    </row>
    <row r="430" spans="1:5" x14ac:dyDescent="0.35">
      <c r="A430">
        <v>236</v>
      </c>
      <c r="B430" s="1" t="s">
        <v>11447</v>
      </c>
      <c r="C430" t="s">
        <v>1595</v>
      </c>
      <c r="D430" s="4" t="str">
        <f>_xlfn.IFNA(VLOOKUP($B430,'binding constants'!A:D,3,FALSE),"")</f>
        <v>57.4nM</v>
      </c>
      <c r="E430" s="9">
        <v>7.24</v>
      </c>
    </row>
    <row r="431" spans="1:5" x14ac:dyDescent="0.35">
      <c r="A431">
        <v>272</v>
      </c>
      <c r="B431" s="1" t="s">
        <v>11483</v>
      </c>
      <c r="C431" t="s">
        <v>1595</v>
      </c>
      <c r="D431" s="4" t="str">
        <f>_xlfn.IFNA(VLOOKUP($B431,'binding constants'!A:D,3,FALSE),"")</f>
        <v>57.9nM</v>
      </c>
      <c r="E431" s="9">
        <v>7.24</v>
      </c>
    </row>
    <row r="432" spans="1:5" x14ac:dyDescent="0.35">
      <c r="A432">
        <v>88</v>
      </c>
      <c r="B432" s="1" t="s">
        <v>11300</v>
      </c>
      <c r="C432" t="s">
        <v>1595</v>
      </c>
      <c r="D432" s="4" t="str">
        <f>_xlfn.IFNA(VLOOKUP($B432,'binding constants'!A:D,3,FALSE),"")</f>
        <v>0.056uM</v>
      </c>
      <c r="E432" s="9">
        <v>7.25</v>
      </c>
    </row>
    <row r="433" spans="1:5" x14ac:dyDescent="0.35">
      <c r="A433">
        <v>141</v>
      </c>
      <c r="B433" s="1" t="s">
        <v>11353</v>
      </c>
      <c r="C433" t="s">
        <v>1595</v>
      </c>
      <c r="D433" s="4" t="str">
        <f>_xlfn.IFNA(VLOOKUP($B433,'binding constants'!A:D,3,FALSE),"")</f>
        <v>54nM</v>
      </c>
      <c r="E433" s="9">
        <v>7.27</v>
      </c>
    </row>
    <row r="434" spans="1:5" x14ac:dyDescent="0.35">
      <c r="A434">
        <v>151</v>
      </c>
      <c r="B434" s="1" t="s">
        <v>11363</v>
      </c>
      <c r="C434" t="s">
        <v>1606</v>
      </c>
      <c r="D434" s="4" t="str">
        <f>_xlfn.IFNA(VLOOKUP($B434,'binding constants'!A:D,3,FALSE),"")</f>
        <v>52nM</v>
      </c>
      <c r="E434" s="9">
        <v>7.28</v>
      </c>
    </row>
    <row r="435" spans="1:5" x14ac:dyDescent="0.35">
      <c r="A435">
        <v>142</v>
      </c>
      <c r="B435" s="1" t="s">
        <v>11354</v>
      </c>
      <c r="C435" t="s">
        <v>1595</v>
      </c>
      <c r="D435" s="4" t="str">
        <f>_xlfn.IFNA(VLOOKUP($B435,'binding constants'!A:D,3,FALSE),"")</f>
        <v>51nM</v>
      </c>
      <c r="E435" s="9">
        <v>7.29</v>
      </c>
    </row>
    <row r="436" spans="1:5" x14ac:dyDescent="0.35">
      <c r="A436">
        <v>35</v>
      </c>
      <c r="B436" s="1" t="s">
        <v>11247</v>
      </c>
      <c r="C436" t="s">
        <v>1595</v>
      </c>
      <c r="D436" s="4" t="str">
        <f>_xlfn.IFNA(VLOOKUP($B436,'binding constants'!A:D,3,FALSE),"")</f>
        <v>50nM</v>
      </c>
      <c r="E436" s="9">
        <v>7.3</v>
      </c>
    </row>
    <row r="437" spans="1:5" x14ac:dyDescent="0.35">
      <c r="A437">
        <v>96</v>
      </c>
      <c r="B437" s="1" t="s">
        <v>11308</v>
      </c>
      <c r="C437" t="s">
        <v>1595</v>
      </c>
      <c r="D437" s="4" t="str">
        <f>_xlfn.IFNA(VLOOKUP($B437,'binding constants'!A:D,3,FALSE),"")</f>
        <v>50nM</v>
      </c>
      <c r="E437" s="9">
        <v>7.3</v>
      </c>
    </row>
    <row r="438" spans="1:5" x14ac:dyDescent="0.35">
      <c r="A438">
        <v>111</v>
      </c>
      <c r="B438" s="1" t="s">
        <v>11323</v>
      </c>
      <c r="C438" t="s">
        <v>1595</v>
      </c>
      <c r="D438" s="4" t="str">
        <f>_xlfn.IFNA(VLOOKUP($B438,'binding constants'!A:D,3,FALSE),"")</f>
        <v>50nM</v>
      </c>
      <c r="E438" s="9">
        <v>7.3</v>
      </c>
    </row>
    <row r="439" spans="1:5" x14ac:dyDescent="0.35">
      <c r="A439">
        <v>176</v>
      </c>
      <c r="B439" s="1" t="s">
        <v>11388</v>
      </c>
      <c r="C439" t="s">
        <v>1608</v>
      </c>
      <c r="D439" s="4" t="str">
        <f>_xlfn.IFNA(VLOOKUP($B439,'binding constants'!A:D,3,FALSE),"")</f>
        <v>50nM</v>
      </c>
      <c r="E439" s="9">
        <v>7.3</v>
      </c>
    </row>
    <row r="440" spans="1:5" x14ac:dyDescent="0.35">
      <c r="A440">
        <v>27</v>
      </c>
      <c r="B440" s="1" t="s">
        <v>11239</v>
      </c>
      <c r="C440" t="s">
        <v>1595</v>
      </c>
      <c r="D440" s="4" t="str">
        <f>_xlfn.IFNA(VLOOKUP($B440,'binding constants'!A:D,3,FALSE),"")</f>
        <v>45nM</v>
      </c>
      <c r="E440" s="9">
        <v>7.35</v>
      </c>
    </row>
    <row r="441" spans="1:5" x14ac:dyDescent="0.35">
      <c r="A441">
        <v>155</v>
      </c>
      <c r="B441" s="1" t="s">
        <v>11367</v>
      </c>
      <c r="C441" t="s">
        <v>1595</v>
      </c>
      <c r="D441" s="4" t="str">
        <f>_xlfn.IFNA(VLOOKUP($B441,'binding constants'!A:D,3,FALSE),"")</f>
        <v>43.5nM</v>
      </c>
      <c r="E441" s="9">
        <v>7.36</v>
      </c>
    </row>
    <row r="442" spans="1:5" x14ac:dyDescent="0.35">
      <c r="A442">
        <v>12</v>
      </c>
      <c r="B442" s="1" t="s">
        <v>11224</v>
      </c>
      <c r="C442" t="s">
        <v>1595</v>
      </c>
      <c r="D442" s="4" t="str">
        <f>_xlfn.IFNA(VLOOKUP($B442,'binding constants'!A:D,3,FALSE),"")</f>
        <v>43nM</v>
      </c>
      <c r="E442" s="9">
        <v>7.37</v>
      </c>
    </row>
    <row r="443" spans="1:5" x14ac:dyDescent="0.35">
      <c r="A443">
        <v>83</v>
      </c>
      <c r="B443" s="1" t="s">
        <v>11295</v>
      </c>
      <c r="C443" t="s">
        <v>1595</v>
      </c>
      <c r="D443" s="4" t="str">
        <f>_xlfn.IFNA(VLOOKUP($B443,'binding constants'!A:D,3,FALSE),"")</f>
        <v>0.043uM</v>
      </c>
      <c r="E443" s="9">
        <v>7.37</v>
      </c>
    </row>
    <row r="444" spans="1:5" x14ac:dyDescent="0.35">
      <c r="A444">
        <v>93</v>
      </c>
      <c r="B444" s="1" t="s">
        <v>11305</v>
      </c>
      <c r="C444" t="s">
        <v>1595</v>
      </c>
      <c r="D444" s="4" t="str">
        <f>_xlfn.IFNA(VLOOKUP($B444,'binding constants'!A:D,3,FALSE),"")</f>
        <v>41nM</v>
      </c>
      <c r="E444" s="9">
        <v>7.39</v>
      </c>
    </row>
    <row r="445" spans="1:5" x14ac:dyDescent="0.35">
      <c r="A445">
        <v>109</v>
      </c>
      <c r="B445" s="1" t="s">
        <v>11321</v>
      </c>
      <c r="C445" t="s">
        <v>1595</v>
      </c>
      <c r="D445" s="4" t="str">
        <f>_xlfn.IFNA(VLOOKUP($B445,'binding constants'!A:D,3,FALSE),"")</f>
        <v>40.8nM</v>
      </c>
      <c r="E445" s="9">
        <v>7.39</v>
      </c>
    </row>
    <row r="446" spans="1:5" x14ac:dyDescent="0.35">
      <c r="A446">
        <v>43</v>
      </c>
      <c r="B446" s="1" t="s">
        <v>11255</v>
      </c>
      <c r="C446" t="s">
        <v>1595</v>
      </c>
      <c r="D446" s="4" t="str">
        <f>_xlfn.IFNA(VLOOKUP($B446,'binding constants'!A:D,3,FALSE),"")</f>
        <v>38nM</v>
      </c>
      <c r="E446" s="9">
        <v>7.42</v>
      </c>
    </row>
    <row r="447" spans="1:5" x14ac:dyDescent="0.35">
      <c r="A447">
        <v>116</v>
      </c>
      <c r="B447" s="1" t="s">
        <v>11328</v>
      </c>
      <c r="C447" t="s">
        <v>1602</v>
      </c>
      <c r="D447" s="4" t="str">
        <f>_xlfn.IFNA(VLOOKUP($B447,'binding constants'!A:D,3,FALSE),"")</f>
        <v>38nM</v>
      </c>
      <c r="E447" s="9">
        <v>7.42</v>
      </c>
    </row>
    <row r="448" spans="1:5" x14ac:dyDescent="0.35">
      <c r="A448">
        <v>92</v>
      </c>
      <c r="B448" s="1" t="s">
        <v>11304</v>
      </c>
      <c r="C448" t="s">
        <v>1595</v>
      </c>
      <c r="D448" s="4" t="str">
        <f>_xlfn.IFNA(VLOOKUP($B448,'binding constants'!A:D,3,FALSE),"")</f>
        <v>37nM</v>
      </c>
      <c r="E448" s="9">
        <v>7.43</v>
      </c>
    </row>
    <row r="449" spans="1:5" x14ac:dyDescent="0.35">
      <c r="A449">
        <v>150</v>
      </c>
      <c r="B449" s="1" t="s">
        <v>11362</v>
      </c>
      <c r="C449" t="s">
        <v>1605</v>
      </c>
      <c r="D449" s="4" t="str">
        <f>_xlfn.IFNA(VLOOKUP($B449,'binding constants'!A:D,3,FALSE),"")</f>
        <v>36nM</v>
      </c>
      <c r="E449" s="9">
        <v>7.44</v>
      </c>
    </row>
    <row r="450" spans="1:5" x14ac:dyDescent="0.35">
      <c r="A450">
        <v>208</v>
      </c>
      <c r="B450" s="1" t="s">
        <v>11419</v>
      </c>
      <c r="C450" t="s">
        <v>1595</v>
      </c>
      <c r="D450" s="4" t="str">
        <f>_xlfn.IFNA(VLOOKUP($B450,'binding constants'!A:D,3,FALSE),"")</f>
        <v>34.8nM</v>
      </c>
      <c r="E450" s="9">
        <v>7.46</v>
      </c>
    </row>
    <row r="451" spans="1:5" x14ac:dyDescent="0.35">
      <c r="A451">
        <v>275</v>
      </c>
      <c r="B451" s="1" t="s">
        <v>11486</v>
      </c>
      <c r="C451" t="s">
        <v>1606</v>
      </c>
      <c r="D451" s="4" t="str">
        <f>_xlfn.IFNA(VLOOKUP($B451,'binding constants'!A:D,3,FALSE),"")</f>
        <v>35nM</v>
      </c>
      <c r="E451" s="9">
        <v>7.46</v>
      </c>
    </row>
    <row r="452" spans="1:5" x14ac:dyDescent="0.35">
      <c r="A452">
        <v>238</v>
      </c>
      <c r="B452" s="1" t="s">
        <v>11449</v>
      </c>
      <c r="C452" t="s">
        <v>1595</v>
      </c>
      <c r="D452" s="4" t="str">
        <f>_xlfn.IFNA(VLOOKUP($B452,'binding constants'!A:D,3,FALSE),"")</f>
        <v>33.9nM</v>
      </c>
      <c r="E452" s="9">
        <v>7.47</v>
      </c>
    </row>
    <row r="453" spans="1:5" x14ac:dyDescent="0.35">
      <c r="A453">
        <v>240</v>
      </c>
      <c r="B453" s="1" t="s">
        <v>11451</v>
      </c>
      <c r="C453" t="s">
        <v>1595</v>
      </c>
      <c r="D453" s="4" t="str">
        <f>_xlfn.IFNA(VLOOKUP($B453,'binding constants'!A:D,3,FALSE),"")</f>
        <v>33.8nM</v>
      </c>
      <c r="E453" s="9">
        <v>7.47</v>
      </c>
    </row>
    <row r="454" spans="1:5" x14ac:dyDescent="0.35">
      <c r="A454">
        <v>196</v>
      </c>
      <c r="B454" s="1" t="s">
        <v>11408</v>
      </c>
      <c r="C454" t="s">
        <v>1595</v>
      </c>
      <c r="D454" s="4" t="str">
        <f>_xlfn.IFNA(VLOOKUP($B454,'binding constants'!A:D,3,FALSE),"")</f>
        <v>30.7nM</v>
      </c>
      <c r="E454" s="9">
        <v>7.51</v>
      </c>
    </row>
    <row r="455" spans="1:5" x14ac:dyDescent="0.35">
      <c r="A455">
        <v>34</v>
      </c>
      <c r="B455" s="1" t="s">
        <v>11246</v>
      </c>
      <c r="C455" t="s">
        <v>1595</v>
      </c>
      <c r="D455" s="4" t="str">
        <f>_xlfn.IFNA(VLOOKUP($B455,'binding constants'!A:D,3,FALSE),"")</f>
        <v>30nM</v>
      </c>
      <c r="E455" s="9">
        <v>7.52</v>
      </c>
    </row>
    <row r="456" spans="1:5" x14ac:dyDescent="0.35">
      <c r="A456">
        <v>94</v>
      </c>
      <c r="B456" s="1" t="s">
        <v>11306</v>
      </c>
      <c r="C456" t="s">
        <v>1595</v>
      </c>
      <c r="D456" s="4" t="str">
        <f>_xlfn.IFNA(VLOOKUP($B456,'binding constants'!A:D,3,FALSE),"")</f>
        <v>30nM</v>
      </c>
      <c r="E456" s="9">
        <v>7.52</v>
      </c>
    </row>
    <row r="457" spans="1:5" x14ac:dyDescent="0.35">
      <c r="A457">
        <v>101</v>
      </c>
      <c r="B457" s="1" t="s">
        <v>11313</v>
      </c>
      <c r="C457" t="s">
        <v>1595</v>
      </c>
      <c r="D457" s="4" t="str">
        <f>_xlfn.IFNA(VLOOKUP($B457,'binding constants'!A:D,3,FALSE),"")</f>
        <v>28nM</v>
      </c>
      <c r="E457" s="9">
        <v>7.55</v>
      </c>
    </row>
    <row r="458" spans="1:5" x14ac:dyDescent="0.35">
      <c r="A458">
        <v>118</v>
      </c>
      <c r="B458" s="1" t="s">
        <v>11330</v>
      </c>
      <c r="C458" t="s">
        <v>1595</v>
      </c>
      <c r="D458" s="4" t="str">
        <f>_xlfn.IFNA(VLOOKUP($B458,'binding constants'!A:D,3,FALSE),"")</f>
        <v>28nM</v>
      </c>
      <c r="E458" s="9">
        <v>7.55</v>
      </c>
    </row>
    <row r="459" spans="1:5" x14ac:dyDescent="0.35">
      <c r="A459">
        <v>130</v>
      </c>
      <c r="B459" s="1" t="s">
        <v>11342</v>
      </c>
      <c r="C459" t="s">
        <v>1595</v>
      </c>
      <c r="D459" s="4" t="str">
        <f>_xlfn.IFNA(VLOOKUP($B459,'binding constants'!A:D,3,FALSE),"")</f>
        <v>0.026uM</v>
      </c>
      <c r="E459" s="9">
        <v>7.59</v>
      </c>
    </row>
    <row r="460" spans="1:5" x14ac:dyDescent="0.35">
      <c r="A460">
        <v>108</v>
      </c>
      <c r="B460" s="1" t="s">
        <v>11320</v>
      </c>
      <c r="C460" t="s">
        <v>1595</v>
      </c>
      <c r="D460" s="4" t="str">
        <f>_xlfn.IFNA(VLOOKUP($B460,'binding constants'!A:D,3,FALSE),"")</f>
        <v>25.4nM</v>
      </c>
      <c r="E460" s="9">
        <v>7.6</v>
      </c>
    </row>
    <row r="461" spans="1:5" x14ac:dyDescent="0.35">
      <c r="A461">
        <v>75</v>
      </c>
      <c r="B461" s="1" t="s">
        <v>11287</v>
      </c>
      <c r="C461" t="s">
        <v>1595</v>
      </c>
      <c r="D461" s="4" t="str">
        <f>_xlfn.IFNA(VLOOKUP($B461,'binding constants'!A:D,3,FALSE),"")</f>
        <v>24.5nM</v>
      </c>
      <c r="E461" s="9">
        <v>7.61</v>
      </c>
    </row>
    <row r="462" spans="1:5" x14ac:dyDescent="0.35">
      <c r="A462">
        <v>39</v>
      </c>
      <c r="B462" s="1" t="s">
        <v>11251</v>
      </c>
      <c r="C462" t="s">
        <v>1595</v>
      </c>
      <c r="D462" s="4" t="str">
        <f>_xlfn.IFNA(VLOOKUP($B462,'binding constants'!A:D,3,FALSE),"")</f>
        <v>23nM</v>
      </c>
      <c r="E462" s="9">
        <v>7.64</v>
      </c>
    </row>
    <row r="463" spans="1:5" x14ac:dyDescent="0.35">
      <c r="A463">
        <v>181</v>
      </c>
      <c r="B463" s="1" t="s">
        <v>11393</v>
      </c>
      <c r="C463" t="s">
        <v>1595</v>
      </c>
      <c r="D463" s="4" t="str">
        <f>_xlfn.IFNA(VLOOKUP($B463,'binding constants'!A:D,3,FALSE),"")</f>
        <v>23.1nM</v>
      </c>
      <c r="E463" s="9">
        <v>7.64</v>
      </c>
    </row>
    <row r="464" spans="1:5" x14ac:dyDescent="0.35">
      <c r="A464">
        <v>246</v>
      </c>
      <c r="B464" s="1" t="s">
        <v>11457</v>
      </c>
      <c r="C464" t="s">
        <v>1606</v>
      </c>
      <c r="D464" s="4" t="str">
        <f>_xlfn.IFNA(VLOOKUP($B464,'binding constants'!A:D,3,FALSE),"")</f>
        <v>20nM</v>
      </c>
      <c r="E464" s="9">
        <v>7.7</v>
      </c>
    </row>
    <row r="465" spans="1:5" x14ac:dyDescent="0.35">
      <c r="A465">
        <v>273</v>
      </c>
      <c r="B465" s="1" t="s">
        <v>11484</v>
      </c>
      <c r="C465" t="s">
        <v>1595</v>
      </c>
      <c r="D465" s="4" t="str">
        <f>_xlfn.IFNA(VLOOKUP($B465,'binding constants'!A:D,3,FALSE),"")</f>
        <v>20nM</v>
      </c>
      <c r="E465" s="9">
        <v>7.7</v>
      </c>
    </row>
    <row r="466" spans="1:5" x14ac:dyDescent="0.35">
      <c r="A466">
        <v>11</v>
      </c>
      <c r="B466" s="1" t="s">
        <v>11223</v>
      </c>
      <c r="C466" t="s">
        <v>1595</v>
      </c>
      <c r="D466" s="4" t="str">
        <f>_xlfn.IFNA(VLOOKUP($B466,'binding constants'!A:D,3,FALSE),"")</f>
        <v>19nM</v>
      </c>
      <c r="E466" s="9">
        <v>7.72</v>
      </c>
    </row>
    <row r="467" spans="1:5" x14ac:dyDescent="0.35">
      <c r="A467">
        <v>290</v>
      </c>
      <c r="B467" s="1" t="s">
        <v>11501</v>
      </c>
      <c r="C467" t="s">
        <v>1606</v>
      </c>
      <c r="D467" s="4" t="str">
        <f>_xlfn.IFNA(VLOOKUP($B467,'binding constants'!A:D,3,FALSE),"")</f>
        <v>19.1nM</v>
      </c>
      <c r="E467" s="9">
        <v>7.72</v>
      </c>
    </row>
    <row r="468" spans="1:5" x14ac:dyDescent="0.35">
      <c r="A468">
        <v>209</v>
      </c>
      <c r="B468" s="1" t="s">
        <v>11420</v>
      </c>
      <c r="C468" t="s">
        <v>1595</v>
      </c>
      <c r="D468" s="4" t="str">
        <f>_xlfn.IFNA(VLOOKUP($B468,'binding constants'!A:D,3,FALSE),"")</f>
        <v>18.5nM</v>
      </c>
      <c r="E468" s="9">
        <v>7.73</v>
      </c>
    </row>
    <row r="469" spans="1:5" x14ac:dyDescent="0.35">
      <c r="A469">
        <v>100</v>
      </c>
      <c r="B469" s="1" t="s">
        <v>11312</v>
      </c>
      <c r="C469" t="s">
        <v>1595</v>
      </c>
      <c r="D469" s="4" t="str">
        <f>_xlfn.IFNA(VLOOKUP($B469,'binding constants'!A:D,3,FALSE),"")</f>
        <v>18nM</v>
      </c>
      <c r="E469" s="9">
        <v>7.74</v>
      </c>
    </row>
    <row r="470" spans="1:5" x14ac:dyDescent="0.35">
      <c r="A470">
        <v>286</v>
      </c>
      <c r="B470" s="1" t="s">
        <v>11497</v>
      </c>
      <c r="C470" t="s">
        <v>1611</v>
      </c>
      <c r="D470" s="4" t="str">
        <f>_xlfn.IFNA(VLOOKUP($B470,'binding constants'!A:D,3,FALSE),"")</f>
        <v>17nM</v>
      </c>
      <c r="E470" s="9">
        <v>7.77</v>
      </c>
    </row>
    <row r="471" spans="1:5" x14ac:dyDescent="0.35">
      <c r="A471">
        <v>146</v>
      </c>
      <c r="B471" s="1" t="s">
        <v>11358</v>
      </c>
      <c r="C471" t="s">
        <v>1595</v>
      </c>
      <c r="D471" s="4" t="str">
        <f>_xlfn.IFNA(VLOOKUP($B471,'binding constants'!A:D,3,FALSE),"")</f>
        <v>16.7nM</v>
      </c>
      <c r="E471" s="9">
        <v>7.78</v>
      </c>
    </row>
    <row r="472" spans="1:5" x14ac:dyDescent="0.35">
      <c r="A472">
        <v>229</v>
      </c>
      <c r="B472" s="1" t="s">
        <v>11440</v>
      </c>
      <c r="C472" t="s">
        <v>1595</v>
      </c>
      <c r="D472" s="4" t="str">
        <f>_xlfn.IFNA(VLOOKUP($B472,'binding constants'!A:D,3,FALSE),"")</f>
        <v>16.6nM</v>
      </c>
      <c r="E472" s="9">
        <v>7.78</v>
      </c>
    </row>
    <row r="473" spans="1:5" x14ac:dyDescent="0.35">
      <c r="A473">
        <v>113</v>
      </c>
      <c r="B473" s="1" t="s">
        <v>11325</v>
      </c>
      <c r="C473" t="s">
        <v>1595</v>
      </c>
      <c r="D473" s="4" t="str">
        <f>_xlfn.IFNA(VLOOKUP($B473,'binding constants'!A:D,3,FALSE),"")</f>
        <v>16nM</v>
      </c>
      <c r="E473" s="9">
        <v>7.8</v>
      </c>
    </row>
    <row r="474" spans="1:5" x14ac:dyDescent="0.35">
      <c r="A474">
        <v>97</v>
      </c>
      <c r="B474" s="1" t="s">
        <v>11309</v>
      </c>
      <c r="C474" t="s">
        <v>1595</v>
      </c>
      <c r="D474" s="4" t="str">
        <f>_xlfn.IFNA(VLOOKUP($B474,'binding constants'!A:D,3,FALSE),"")</f>
        <v>15nM</v>
      </c>
      <c r="E474" s="9">
        <v>7.82</v>
      </c>
    </row>
    <row r="475" spans="1:5" x14ac:dyDescent="0.35">
      <c r="A475">
        <v>74</v>
      </c>
      <c r="B475" s="1" t="s">
        <v>11286</v>
      </c>
      <c r="C475" t="s">
        <v>1595</v>
      </c>
      <c r="D475" s="4" t="str">
        <f>_xlfn.IFNA(VLOOKUP($B475,'binding constants'!A:D,3,FALSE),"")</f>
        <v>14.6nM</v>
      </c>
      <c r="E475" s="9">
        <v>7.84</v>
      </c>
    </row>
    <row r="476" spans="1:5" x14ac:dyDescent="0.35">
      <c r="A476">
        <v>13</v>
      </c>
      <c r="B476" s="1" t="s">
        <v>11225</v>
      </c>
      <c r="C476" t="s">
        <v>1595</v>
      </c>
      <c r="D476" s="4" t="str">
        <f>_xlfn.IFNA(VLOOKUP($B476,'binding constants'!A:D,3,FALSE),"")</f>
        <v>14nM</v>
      </c>
      <c r="E476" s="9">
        <v>7.85</v>
      </c>
    </row>
    <row r="477" spans="1:5" x14ac:dyDescent="0.35">
      <c r="A477">
        <v>64</v>
      </c>
      <c r="B477" s="1" t="s">
        <v>11276</v>
      </c>
      <c r="C477" t="s">
        <v>1595</v>
      </c>
      <c r="D477" s="4" t="str">
        <f>_xlfn.IFNA(VLOOKUP($B477,'binding constants'!A:D,3,FALSE),"")</f>
        <v>14nM</v>
      </c>
      <c r="E477" s="9">
        <v>7.85</v>
      </c>
    </row>
    <row r="478" spans="1:5" x14ac:dyDescent="0.35">
      <c r="A478">
        <v>259</v>
      </c>
      <c r="B478" s="1" t="s">
        <v>11470</v>
      </c>
      <c r="C478" t="s">
        <v>1595</v>
      </c>
      <c r="D478" s="4" t="str">
        <f>_xlfn.IFNA(VLOOKUP($B478,'binding constants'!A:D,3,FALSE),"")</f>
        <v>14.2nM</v>
      </c>
      <c r="E478" s="9">
        <v>7.85</v>
      </c>
    </row>
    <row r="479" spans="1:5" x14ac:dyDescent="0.35">
      <c r="A479">
        <v>120</v>
      </c>
      <c r="B479" s="1" t="s">
        <v>11332</v>
      </c>
      <c r="C479" t="s">
        <v>1595</v>
      </c>
      <c r="D479" s="4" t="str">
        <f>_xlfn.IFNA(VLOOKUP($B479,'binding constants'!A:D,3,FALSE),"")</f>
        <v>13nM</v>
      </c>
      <c r="E479" s="9">
        <v>7.89</v>
      </c>
    </row>
    <row r="480" spans="1:5" x14ac:dyDescent="0.35">
      <c r="A480">
        <v>180</v>
      </c>
      <c r="B480" s="1" t="s">
        <v>11392</v>
      </c>
      <c r="C480" t="s">
        <v>1595</v>
      </c>
      <c r="D480" s="4" t="str">
        <f>_xlfn.IFNA(VLOOKUP($B480,'binding constants'!A:D,3,FALSE),"")</f>
        <v>12.8nM</v>
      </c>
      <c r="E480" s="9">
        <v>7.89</v>
      </c>
    </row>
    <row r="481" spans="1:5" x14ac:dyDescent="0.35">
      <c r="A481">
        <v>197</v>
      </c>
      <c r="B481" s="1" t="s">
        <v>16211</v>
      </c>
      <c r="C481" t="s">
        <v>1595</v>
      </c>
      <c r="D481" s="4" t="str">
        <f>_xlfn.IFNA(VLOOKUP($B481,'binding constants'!A:D,3,FALSE),"")</f>
        <v>12.3nM</v>
      </c>
      <c r="E481" s="9">
        <v>7.91</v>
      </c>
    </row>
    <row r="482" spans="1:5" x14ac:dyDescent="0.35">
      <c r="A482">
        <v>65</v>
      </c>
      <c r="B482" s="1" t="s">
        <v>11277</v>
      </c>
      <c r="C482" t="s">
        <v>1595</v>
      </c>
      <c r="D482" s="4" t="str">
        <f>_xlfn.IFNA(VLOOKUP($B482,'binding constants'!A:D,3,FALSE),"")</f>
        <v>12nM</v>
      </c>
      <c r="E482" s="9">
        <v>7.92</v>
      </c>
    </row>
    <row r="483" spans="1:5" x14ac:dyDescent="0.35">
      <c r="A483">
        <v>179</v>
      </c>
      <c r="B483" s="1" t="s">
        <v>11391</v>
      </c>
      <c r="C483" t="s">
        <v>1595</v>
      </c>
      <c r="D483" s="4" t="str">
        <f>_xlfn.IFNA(VLOOKUP($B483,'binding constants'!A:D,3,FALSE),"")</f>
        <v>12nM</v>
      </c>
      <c r="E483" s="9">
        <v>7.92</v>
      </c>
    </row>
    <row r="484" spans="1:5" x14ac:dyDescent="0.35">
      <c r="A484">
        <v>59</v>
      </c>
      <c r="B484" s="1" t="s">
        <v>11271</v>
      </c>
      <c r="C484" t="s">
        <v>1595</v>
      </c>
      <c r="D484" s="4" t="str">
        <f>_xlfn.IFNA(VLOOKUP($B484,'binding constants'!A:D,3,FALSE),"")</f>
        <v>11.8nM</v>
      </c>
      <c r="E484" s="9">
        <v>7.93</v>
      </c>
    </row>
    <row r="485" spans="1:5" x14ac:dyDescent="0.35">
      <c r="A485">
        <v>134</v>
      </c>
      <c r="B485" s="1" t="s">
        <v>11346</v>
      </c>
      <c r="C485" t="s">
        <v>1595</v>
      </c>
      <c r="D485" s="4" t="str">
        <f>_xlfn.IFNA(VLOOKUP($B485,'binding constants'!A:D,3,FALSE),"")</f>
        <v>11.3nM</v>
      </c>
      <c r="E485" s="9">
        <v>7.95</v>
      </c>
    </row>
    <row r="486" spans="1:5" x14ac:dyDescent="0.35">
      <c r="A486">
        <v>147</v>
      </c>
      <c r="B486" s="1" t="s">
        <v>11359</v>
      </c>
      <c r="C486" t="s">
        <v>1595</v>
      </c>
      <c r="D486" s="4" t="str">
        <f>_xlfn.IFNA(VLOOKUP($B486,'binding constants'!A:D,3,FALSE),"")</f>
        <v>11.1nM</v>
      </c>
      <c r="E486" s="9">
        <v>7.95</v>
      </c>
    </row>
    <row r="487" spans="1:5" x14ac:dyDescent="0.35">
      <c r="A487">
        <v>226</v>
      </c>
      <c r="B487" s="1" t="s">
        <v>11437</v>
      </c>
      <c r="C487" t="s">
        <v>1595</v>
      </c>
      <c r="D487" s="4" t="str">
        <f>_xlfn.IFNA(VLOOKUP($B487,'binding constants'!A:D,3,FALSE),"")</f>
        <v>11.1nM</v>
      </c>
      <c r="E487" s="9">
        <v>7.95</v>
      </c>
    </row>
    <row r="488" spans="1:5" x14ac:dyDescent="0.35">
      <c r="A488">
        <v>86</v>
      </c>
      <c r="B488" s="1" t="s">
        <v>11298</v>
      </c>
      <c r="C488" t="s">
        <v>1595</v>
      </c>
      <c r="D488" s="4" t="str">
        <f>_xlfn.IFNA(VLOOKUP($B488,'binding constants'!A:D,3,FALSE),"")</f>
        <v>11nM</v>
      </c>
      <c r="E488" s="9">
        <v>7.96</v>
      </c>
    </row>
    <row r="489" spans="1:5" x14ac:dyDescent="0.35">
      <c r="A489">
        <v>171</v>
      </c>
      <c r="B489" s="1" t="s">
        <v>11383</v>
      </c>
      <c r="C489" t="s">
        <v>1608</v>
      </c>
      <c r="D489" s="4" t="str">
        <f>_xlfn.IFNA(VLOOKUP($B489,'binding constants'!A:D,3,FALSE),"")</f>
        <v>11nM</v>
      </c>
      <c r="E489" s="9">
        <v>7.96</v>
      </c>
    </row>
    <row r="490" spans="1:5" x14ac:dyDescent="0.35">
      <c r="A490">
        <v>106</v>
      </c>
      <c r="B490" s="1" t="s">
        <v>11318</v>
      </c>
      <c r="C490" t="s">
        <v>1595</v>
      </c>
      <c r="D490" s="4" t="str">
        <f>_xlfn.IFNA(VLOOKUP($B490,'binding constants'!A:D,3,FALSE),"")</f>
        <v>10.3nM</v>
      </c>
      <c r="E490" s="9">
        <v>7.99</v>
      </c>
    </row>
    <row r="491" spans="1:5" x14ac:dyDescent="0.35">
      <c r="A491">
        <v>227</v>
      </c>
      <c r="B491" s="1" t="s">
        <v>11438</v>
      </c>
      <c r="C491" t="s">
        <v>1595</v>
      </c>
      <c r="D491" s="4" t="str">
        <f>_xlfn.IFNA(VLOOKUP($B491,'binding constants'!A:D,3,FALSE),"")</f>
        <v>10.2nM</v>
      </c>
      <c r="E491" s="9">
        <v>7.99</v>
      </c>
    </row>
    <row r="492" spans="1:5" x14ac:dyDescent="0.35">
      <c r="A492">
        <v>235</v>
      </c>
      <c r="B492" s="1" t="s">
        <v>11446</v>
      </c>
      <c r="C492" t="s">
        <v>1595</v>
      </c>
      <c r="D492" s="4" t="str">
        <f>_xlfn.IFNA(VLOOKUP($B492,'binding constants'!A:D,3,FALSE),"")</f>
        <v>10.2nM</v>
      </c>
      <c r="E492" s="9">
        <v>7.99</v>
      </c>
    </row>
    <row r="493" spans="1:5" x14ac:dyDescent="0.35">
      <c r="A493">
        <v>72</v>
      </c>
      <c r="B493" s="1" t="s">
        <v>11284</v>
      </c>
      <c r="C493" t="s">
        <v>1595</v>
      </c>
      <c r="D493" s="4" t="str">
        <f>_xlfn.IFNA(VLOOKUP($B493,'binding constants'!A:D,3,FALSE),"")</f>
        <v>10nM</v>
      </c>
      <c r="E493" s="9">
        <v>8</v>
      </c>
    </row>
    <row r="494" spans="1:5" x14ac:dyDescent="0.35">
      <c r="A494">
        <v>105</v>
      </c>
      <c r="B494" s="1" t="s">
        <v>11317</v>
      </c>
      <c r="C494" t="s">
        <v>1595</v>
      </c>
      <c r="D494" s="4" t="str">
        <f>_xlfn.IFNA(VLOOKUP($B494,'binding constants'!A:D,3,FALSE),"")</f>
        <v>10.1nM</v>
      </c>
      <c r="E494" s="9">
        <v>8</v>
      </c>
    </row>
    <row r="495" spans="1:5" x14ac:dyDescent="0.35">
      <c r="A495">
        <v>140</v>
      </c>
      <c r="B495" s="1" t="s">
        <v>11352</v>
      </c>
      <c r="C495" t="s">
        <v>1595</v>
      </c>
      <c r="D495" s="4" t="str">
        <f>_xlfn.IFNA(VLOOKUP($B495,'binding constants'!A:D,3,FALSE),"")</f>
        <v>10nM</v>
      </c>
      <c r="E495" s="9">
        <v>8</v>
      </c>
    </row>
    <row r="496" spans="1:5" x14ac:dyDescent="0.35">
      <c r="A496">
        <v>152</v>
      </c>
      <c r="B496" s="1" t="s">
        <v>11364</v>
      </c>
      <c r="C496" t="s">
        <v>1595</v>
      </c>
      <c r="D496" s="4" t="str">
        <f>_xlfn.IFNA(VLOOKUP($B496,'binding constants'!A:D,3,FALSE),"")</f>
        <v>10.1nM</v>
      </c>
      <c r="E496" s="9">
        <v>8</v>
      </c>
    </row>
    <row r="497" spans="1:5" x14ac:dyDescent="0.35">
      <c r="A497">
        <v>191</v>
      </c>
      <c r="B497" s="1" t="s">
        <v>11403</v>
      </c>
      <c r="C497" t="s">
        <v>1595</v>
      </c>
      <c r="D497" s="4" t="str">
        <f>_xlfn.IFNA(VLOOKUP($B497,'binding constants'!A:D,3,FALSE),"")</f>
        <v>10nM</v>
      </c>
      <c r="E497" s="9">
        <v>8</v>
      </c>
    </row>
    <row r="498" spans="1:5" x14ac:dyDescent="0.35">
      <c r="A498">
        <v>198</v>
      </c>
      <c r="B498" s="1" t="s">
        <v>11409</v>
      </c>
      <c r="C498" t="s">
        <v>1595</v>
      </c>
      <c r="D498" s="4" t="str">
        <f>_xlfn.IFNA(VLOOKUP($B498,'binding constants'!A:D,3,FALSE),"")</f>
        <v>9.3nM</v>
      </c>
      <c r="E498" s="9">
        <v>8.0299999999999994</v>
      </c>
    </row>
    <row r="499" spans="1:5" x14ac:dyDescent="0.35">
      <c r="A499">
        <v>149</v>
      </c>
      <c r="B499" s="1" t="s">
        <v>11361</v>
      </c>
      <c r="C499" t="s">
        <v>1595</v>
      </c>
      <c r="D499" s="4" t="str">
        <f>_xlfn.IFNA(VLOOKUP($B499,'binding constants'!A:D,3,FALSE),"")</f>
        <v>9.1nM</v>
      </c>
      <c r="E499" s="9">
        <v>8.0399999999999991</v>
      </c>
    </row>
    <row r="500" spans="1:5" x14ac:dyDescent="0.35">
      <c r="A500">
        <v>91</v>
      </c>
      <c r="B500" s="1" t="s">
        <v>11303</v>
      </c>
      <c r="C500" t="s">
        <v>1595</v>
      </c>
      <c r="D500" s="4" t="str">
        <f>_xlfn.IFNA(VLOOKUP($B500,'binding constants'!A:D,3,FALSE),"")</f>
        <v>9nM</v>
      </c>
      <c r="E500" s="9">
        <v>8.0500000000000007</v>
      </c>
    </row>
    <row r="501" spans="1:5" x14ac:dyDescent="0.35">
      <c r="A501">
        <v>175</v>
      </c>
      <c r="B501" s="1" t="s">
        <v>11387</v>
      </c>
      <c r="C501" t="s">
        <v>1595</v>
      </c>
      <c r="D501" s="4" t="str">
        <f>_xlfn.IFNA(VLOOKUP($B501,'binding constants'!A:D,3,FALSE),"")</f>
        <v>8.9nM</v>
      </c>
      <c r="E501" s="9">
        <v>8.0500000000000007</v>
      </c>
    </row>
    <row r="502" spans="1:5" x14ac:dyDescent="0.35">
      <c r="A502">
        <v>276</v>
      </c>
      <c r="B502" s="1" t="s">
        <v>11487</v>
      </c>
      <c r="C502" t="s">
        <v>1606</v>
      </c>
      <c r="D502" s="4" t="str">
        <f>_xlfn.IFNA(VLOOKUP($B502,'binding constants'!A:D,3,FALSE),"")</f>
        <v>9nM</v>
      </c>
      <c r="E502" s="9">
        <v>8.0500000000000007</v>
      </c>
    </row>
    <row r="503" spans="1:5" x14ac:dyDescent="0.35">
      <c r="A503">
        <v>60</v>
      </c>
      <c r="B503" s="1" t="s">
        <v>11272</v>
      </c>
      <c r="C503" t="s">
        <v>1603</v>
      </c>
      <c r="D503" s="4" t="str">
        <f>_xlfn.IFNA(VLOOKUP($B503,'binding constants'!A:D,3,FALSE),"")</f>
        <v>8.8nM</v>
      </c>
      <c r="E503" s="9">
        <v>8.06</v>
      </c>
    </row>
    <row r="504" spans="1:5" x14ac:dyDescent="0.35">
      <c r="A504">
        <v>136</v>
      </c>
      <c r="B504" s="1" t="s">
        <v>11348</v>
      </c>
      <c r="C504" t="s">
        <v>1595</v>
      </c>
      <c r="D504" s="4" t="str">
        <f>_xlfn.IFNA(VLOOKUP($B504,'binding constants'!A:D,3,FALSE),"")</f>
        <v>8.6nM</v>
      </c>
      <c r="E504" s="9">
        <v>8.07</v>
      </c>
    </row>
    <row r="505" spans="1:5" x14ac:dyDescent="0.35">
      <c r="A505">
        <v>264</v>
      </c>
      <c r="B505" s="1" t="s">
        <v>11475</v>
      </c>
      <c r="C505" t="s">
        <v>1595</v>
      </c>
      <c r="D505" s="4" t="str">
        <f>_xlfn.IFNA(VLOOKUP($B505,'binding constants'!A:D,3,FALSE),"")</f>
        <v>8.2nM</v>
      </c>
      <c r="E505" s="9">
        <v>8.09</v>
      </c>
    </row>
    <row r="506" spans="1:5" x14ac:dyDescent="0.35">
      <c r="A506">
        <v>187</v>
      </c>
      <c r="B506" s="1" t="s">
        <v>11399</v>
      </c>
      <c r="C506" t="s">
        <v>1595</v>
      </c>
      <c r="D506" s="4" t="str">
        <f>_xlfn.IFNA(VLOOKUP($B506,'binding constants'!A:D,3,FALSE),"")</f>
        <v>7.7nM</v>
      </c>
      <c r="E506" s="9">
        <v>8.11</v>
      </c>
    </row>
    <row r="507" spans="1:5" x14ac:dyDescent="0.35">
      <c r="A507">
        <v>54</v>
      </c>
      <c r="B507" s="1" t="s">
        <v>11266</v>
      </c>
      <c r="C507" t="s">
        <v>1595</v>
      </c>
      <c r="D507" s="4" t="str">
        <f>_xlfn.IFNA(VLOOKUP($B507,'binding constants'!A:D,3,FALSE),"")</f>
        <v>7.2nM</v>
      </c>
      <c r="E507" s="9">
        <v>8.14</v>
      </c>
    </row>
    <row r="508" spans="1:5" x14ac:dyDescent="0.35">
      <c r="A508">
        <v>115</v>
      </c>
      <c r="B508" s="1" t="s">
        <v>11327</v>
      </c>
      <c r="C508" t="s">
        <v>1595</v>
      </c>
      <c r="D508" s="4" t="str">
        <f>_xlfn.IFNA(VLOOKUP($B508,'binding constants'!A:D,3,FALSE),"")</f>
        <v>7.3nM</v>
      </c>
      <c r="E508" s="9">
        <v>8.14</v>
      </c>
    </row>
    <row r="509" spans="1:5" x14ac:dyDescent="0.35">
      <c r="A509">
        <v>46</v>
      </c>
      <c r="B509" s="1" t="s">
        <v>11258</v>
      </c>
      <c r="C509" t="s">
        <v>1595</v>
      </c>
      <c r="D509" s="4" t="str">
        <f>_xlfn.IFNA(VLOOKUP($B509,'binding constants'!A:D,3,FALSE),"")</f>
        <v>7nM</v>
      </c>
      <c r="E509" s="9">
        <v>8.15</v>
      </c>
    </row>
    <row r="510" spans="1:5" x14ac:dyDescent="0.35">
      <c r="A510">
        <v>57</v>
      </c>
      <c r="B510" s="1" t="s">
        <v>11269</v>
      </c>
      <c r="C510" t="s">
        <v>1595</v>
      </c>
      <c r="D510" s="4" t="str">
        <f>_xlfn.IFNA(VLOOKUP($B510,'binding constants'!A:D,3,FALSE),"")</f>
        <v>7.0nM</v>
      </c>
      <c r="E510" s="9">
        <v>8.15</v>
      </c>
    </row>
    <row r="511" spans="1:5" x14ac:dyDescent="0.35">
      <c r="A511">
        <v>122</v>
      </c>
      <c r="B511" s="1" t="s">
        <v>11334</v>
      </c>
      <c r="C511" t="s">
        <v>1595</v>
      </c>
      <c r="D511" s="4" t="str">
        <f>_xlfn.IFNA(VLOOKUP($B511,'binding constants'!A:D,3,FALSE),"")</f>
        <v>6.7nM</v>
      </c>
      <c r="E511" s="9">
        <v>8.17</v>
      </c>
    </row>
    <row r="512" spans="1:5" x14ac:dyDescent="0.35">
      <c r="A512">
        <v>154</v>
      </c>
      <c r="B512" s="1" t="s">
        <v>11366</v>
      </c>
      <c r="C512" t="s">
        <v>1607</v>
      </c>
      <c r="D512" s="4" t="str">
        <f>_xlfn.IFNA(VLOOKUP($B512,'binding constants'!A:D,3,FALSE),"")</f>
        <v>6.7nM</v>
      </c>
      <c r="E512" s="9">
        <v>8.17</v>
      </c>
    </row>
    <row r="513" spans="1:5" x14ac:dyDescent="0.35">
      <c r="A513">
        <v>185</v>
      </c>
      <c r="B513" s="1" t="s">
        <v>11397</v>
      </c>
      <c r="C513" t="s">
        <v>1595</v>
      </c>
      <c r="D513" s="4" t="str">
        <f>_xlfn.IFNA(VLOOKUP($B513,'binding constants'!A:D,3,FALSE),"")</f>
        <v>6.8nM</v>
      </c>
      <c r="E513" s="9">
        <v>8.17</v>
      </c>
    </row>
    <row r="514" spans="1:5" x14ac:dyDescent="0.35">
      <c r="A514">
        <v>194</v>
      </c>
      <c r="B514" s="1" t="s">
        <v>11406</v>
      </c>
      <c r="C514" t="s">
        <v>1595</v>
      </c>
      <c r="D514" s="4" t="str">
        <f>_xlfn.IFNA(VLOOKUP($B514,'binding constants'!A:D,3,FALSE),"")</f>
        <v>6.0nM</v>
      </c>
      <c r="E514" s="9">
        <v>8.2200000000000006</v>
      </c>
    </row>
    <row r="515" spans="1:5" x14ac:dyDescent="0.35">
      <c r="A515">
        <v>31</v>
      </c>
      <c r="B515" s="1" t="s">
        <v>11243</v>
      </c>
      <c r="C515" t="s">
        <v>1602</v>
      </c>
      <c r="D515" s="4" t="str">
        <f>_xlfn.IFNA(VLOOKUP($B515,'binding constants'!A:D,3,FALSE),"")</f>
        <v>5.8nM</v>
      </c>
      <c r="E515" s="9">
        <v>8.24</v>
      </c>
    </row>
    <row r="516" spans="1:5" x14ac:dyDescent="0.35">
      <c r="A516">
        <v>174</v>
      </c>
      <c r="B516" s="1" t="s">
        <v>11386</v>
      </c>
      <c r="C516" t="s">
        <v>1595</v>
      </c>
      <c r="D516" s="4" t="str">
        <f>_xlfn.IFNA(VLOOKUP($B516,'binding constants'!A:D,3,FALSE),"")</f>
        <v>5.7nM</v>
      </c>
      <c r="E516" s="9">
        <v>8.24</v>
      </c>
    </row>
    <row r="517" spans="1:5" x14ac:dyDescent="0.35">
      <c r="A517">
        <v>186</v>
      </c>
      <c r="B517" s="1" t="s">
        <v>11398</v>
      </c>
      <c r="C517" t="s">
        <v>1595</v>
      </c>
      <c r="D517" s="4" t="str">
        <f>_xlfn.IFNA(VLOOKUP($B517,'binding constants'!A:D,3,FALSE),"")</f>
        <v>5.7nM</v>
      </c>
      <c r="E517" s="9">
        <v>8.24</v>
      </c>
    </row>
    <row r="518" spans="1:5" x14ac:dyDescent="0.35">
      <c r="A518">
        <v>18</v>
      </c>
      <c r="B518" s="1" t="s">
        <v>11230</v>
      </c>
      <c r="C518" t="s">
        <v>1602</v>
      </c>
      <c r="D518" s="4" t="str">
        <f>_xlfn.IFNA(VLOOKUP($B518,'binding constants'!A:D,3,FALSE),"")</f>
        <v>5.6nM</v>
      </c>
      <c r="E518" s="9">
        <v>8.25</v>
      </c>
    </row>
    <row r="519" spans="1:5" x14ac:dyDescent="0.35">
      <c r="A519">
        <v>71</v>
      </c>
      <c r="B519" s="1" t="s">
        <v>11283</v>
      </c>
      <c r="C519" t="s">
        <v>1595</v>
      </c>
      <c r="D519" s="4" t="str">
        <f>_xlfn.IFNA(VLOOKUP($B519,'binding constants'!A:D,3,FALSE),"")</f>
        <v>5nM</v>
      </c>
      <c r="E519" s="9">
        <v>8.3000000000000007</v>
      </c>
    </row>
    <row r="520" spans="1:5" x14ac:dyDescent="0.35">
      <c r="A520">
        <v>216</v>
      </c>
      <c r="B520" s="1" t="s">
        <v>11427</v>
      </c>
      <c r="C520" t="s">
        <v>1609</v>
      </c>
      <c r="D520" s="4" t="str">
        <f>_xlfn.IFNA(VLOOKUP($B520,'binding constants'!A:D,3,FALSE),"")</f>
        <v>5.0nM</v>
      </c>
      <c r="E520" s="9">
        <v>8.3000000000000007</v>
      </c>
    </row>
    <row r="521" spans="1:5" x14ac:dyDescent="0.35">
      <c r="A521">
        <v>61</v>
      </c>
      <c r="B521" s="1" t="s">
        <v>11273</v>
      </c>
      <c r="C521" t="s">
        <v>1603</v>
      </c>
      <c r="D521" s="4" t="str">
        <f>_xlfn.IFNA(VLOOKUP($B521,'binding constants'!A:D,3,FALSE),"")</f>
        <v>4.9nM</v>
      </c>
      <c r="E521" s="9">
        <v>8.31</v>
      </c>
    </row>
    <row r="522" spans="1:5" x14ac:dyDescent="0.35">
      <c r="A522">
        <v>234</v>
      </c>
      <c r="B522" s="1" t="s">
        <v>11445</v>
      </c>
      <c r="C522" t="s">
        <v>1595</v>
      </c>
      <c r="D522" s="4" t="str">
        <f>_xlfn.IFNA(VLOOKUP($B522,'binding constants'!A:D,3,FALSE),"")</f>
        <v>4.9nM</v>
      </c>
      <c r="E522" s="9">
        <v>8.31</v>
      </c>
    </row>
    <row r="523" spans="1:5" x14ac:dyDescent="0.35">
      <c r="A523">
        <v>188</v>
      </c>
      <c r="B523" s="1" t="s">
        <v>11400</v>
      </c>
      <c r="C523" t="s">
        <v>1595</v>
      </c>
      <c r="D523" s="4" t="str">
        <f>_xlfn.IFNA(VLOOKUP($B523,'binding constants'!A:D,3,FALSE),"")</f>
        <v>4.7nM</v>
      </c>
      <c r="E523" s="9">
        <v>8.33</v>
      </c>
    </row>
    <row r="524" spans="1:5" x14ac:dyDescent="0.35">
      <c r="A524">
        <v>138</v>
      </c>
      <c r="B524" s="1" t="s">
        <v>11350</v>
      </c>
      <c r="C524" t="s">
        <v>1595</v>
      </c>
      <c r="D524" s="4" t="str">
        <f>_xlfn.IFNA(VLOOKUP($B524,'binding constants'!A:D,3,FALSE),"")</f>
        <v>4.5nM</v>
      </c>
      <c r="E524" s="9">
        <v>8.35</v>
      </c>
    </row>
    <row r="525" spans="1:5" x14ac:dyDescent="0.35">
      <c r="A525">
        <v>17</v>
      </c>
      <c r="B525" s="1" t="s">
        <v>11229</v>
      </c>
      <c r="C525" t="s">
        <v>1602</v>
      </c>
      <c r="D525" s="4" t="str">
        <f>_xlfn.IFNA(VLOOKUP($B525,'binding constants'!A:D,3,FALSE),"")</f>
        <v>3.9nM</v>
      </c>
      <c r="E525" s="9">
        <v>8.41</v>
      </c>
    </row>
    <row r="526" spans="1:5" x14ac:dyDescent="0.35">
      <c r="A526">
        <v>23</v>
      </c>
      <c r="B526" s="1" t="s">
        <v>11235</v>
      </c>
      <c r="C526" t="s">
        <v>1602</v>
      </c>
      <c r="D526" s="4" t="str">
        <f>_xlfn.IFNA(VLOOKUP($B526,'binding constants'!A:D,3,FALSE),"")</f>
        <v>3.9nM</v>
      </c>
      <c r="E526" s="9">
        <v>8.41</v>
      </c>
    </row>
    <row r="527" spans="1:5" x14ac:dyDescent="0.35">
      <c r="A527">
        <v>225</v>
      </c>
      <c r="B527" s="1" t="s">
        <v>11436</v>
      </c>
      <c r="C527" t="s">
        <v>1609</v>
      </c>
      <c r="D527" s="4" t="str">
        <f>_xlfn.IFNA(VLOOKUP($B527,'binding constants'!A:D,3,FALSE),"")</f>
        <v>3.6nM</v>
      </c>
      <c r="E527" s="9">
        <v>8.44</v>
      </c>
    </row>
    <row r="528" spans="1:5" x14ac:dyDescent="0.35">
      <c r="A528">
        <v>98</v>
      </c>
      <c r="B528" s="1" t="s">
        <v>11310</v>
      </c>
      <c r="C528" t="s">
        <v>1595</v>
      </c>
      <c r="D528" s="4" t="str">
        <f>_xlfn.IFNA(VLOOKUP($B528,'binding constants'!A:D,3,FALSE),"")</f>
        <v>3.3nM</v>
      </c>
      <c r="E528" s="9">
        <v>8.48</v>
      </c>
    </row>
    <row r="529" spans="1:5" x14ac:dyDescent="0.35">
      <c r="A529">
        <v>224</v>
      </c>
      <c r="B529" s="1" t="s">
        <v>11435</v>
      </c>
      <c r="C529" t="s">
        <v>1609</v>
      </c>
      <c r="D529" s="4" t="str">
        <f>_xlfn.IFNA(VLOOKUP($B529,'binding constants'!A:D,3,FALSE),"")</f>
        <v>3.3nM</v>
      </c>
      <c r="E529" s="9">
        <v>8.48</v>
      </c>
    </row>
    <row r="530" spans="1:5" x14ac:dyDescent="0.35">
      <c r="A530">
        <v>148</v>
      </c>
      <c r="B530" s="1" t="s">
        <v>11360</v>
      </c>
      <c r="C530" t="s">
        <v>1595</v>
      </c>
      <c r="D530" s="4" t="str">
        <f>_xlfn.IFNA(VLOOKUP($B530,'binding constants'!A:D,3,FALSE),"")</f>
        <v>3.2nM</v>
      </c>
      <c r="E530" s="9">
        <v>8.49</v>
      </c>
    </row>
    <row r="531" spans="1:5" x14ac:dyDescent="0.35">
      <c r="A531">
        <v>284</v>
      </c>
      <c r="B531" s="1" t="s">
        <v>11495</v>
      </c>
      <c r="C531" t="s">
        <v>1595</v>
      </c>
      <c r="D531" s="4" t="str">
        <f>_xlfn.IFNA(VLOOKUP($B531,'binding constants'!A:D,3,FALSE),"")</f>
        <v>3.1nM</v>
      </c>
      <c r="E531" s="9">
        <v>8.51</v>
      </c>
    </row>
    <row r="532" spans="1:5" x14ac:dyDescent="0.35">
      <c r="A532">
        <v>223</v>
      </c>
      <c r="B532" s="1" t="s">
        <v>11434</v>
      </c>
      <c r="C532" t="s">
        <v>1595</v>
      </c>
      <c r="D532" s="4" t="str">
        <f>_xlfn.IFNA(VLOOKUP($B532,'binding constants'!A:D,3,FALSE),"")</f>
        <v>2.9nM</v>
      </c>
      <c r="E532" s="9">
        <v>8.5399999999999991</v>
      </c>
    </row>
    <row r="533" spans="1:5" x14ac:dyDescent="0.35">
      <c r="A533">
        <v>193</v>
      </c>
      <c r="B533" s="1" t="s">
        <v>11405</v>
      </c>
      <c r="C533" t="s">
        <v>1595</v>
      </c>
      <c r="D533" s="4" t="str">
        <f>_xlfn.IFNA(VLOOKUP($B533,'binding constants'!A:D,3,FALSE),"")</f>
        <v>2.8nM</v>
      </c>
      <c r="E533" s="9">
        <v>8.5500000000000007</v>
      </c>
    </row>
    <row r="534" spans="1:5" x14ac:dyDescent="0.35">
      <c r="A534">
        <v>232</v>
      </c>
      <c r="B534" s="1" t="s">
        <v>11443</v>
      </c>
      <c r="C534" t="s">
        <v>1595</v>
      </c>
      <c r="D534" s="4" t="str">
        <f>_xlfn.IFNA(VLOOKUP($B534,'binding constants'!A:D,3,FALSE),"")</f>
        <v>2.8nM</v>
      </c>
      <c r="E534" s="9">
        <v>8.5500000000000007</v>
      </c>
    </row>
    <row r="535" spans="1:5" x14ac:dyDescent="0.35">
      <c r="A535">
        <v>135</v>
      </c>
      <c r="B535" s="1" t="s">
        <v>11347</v>
      </c>
      <c r="C535" t="s">
        <v>1595</v>
      </c>
      <c r="D535" s="4" t="str">
        <f>_xlfn.IFNA(VLOOKUP($B535,'binding constants'!A:D,3,FALSE),"")</f>
        <v>2.7nM</v>
      </c>
      <c r="E535" s="9">
        <v>8.57</v>
      </c>
    </row>
    <row r="536" spans="1:5" x14ac:dyDescent="0.35">
      <c r="A536">
        <v>73</v>
      </c>
      <c r="B536" s="1" t="s">
        <v>11285</v>
      </c>
      <c r="C536" t="s">
        <v>1595</v>
      </c>
      <c r="D536" s="4" t="str">
        <f>_xlfn.IFNA(VLOOKUP($B536,'binding constants'!A:D,3,FALSE),"")</f>
        <v>2.6nM</v>
      </c>
      <c r="E536" s="9">
        <v>8.59</v>
      </c>
    </row>
    <row r="537" spans="1:5" x14ac:dyDescent="0.35">
      <c r="A537">
        <v>244</v>
      </c>
      <c r="B537" s="1" t="s">
        <v>11455</v>
      </c>
      <c r="C537" t="s">
        <v>1595</v>
      </c>
      <c r="D537" s="4" t="str">
        <f>_xlfn.IFNA(VLOOKUP($B537,'binding constants'!A:D,3,FALSE),"")</f>
        <v>2.5nM</v>
      </c>
      <c r="E537" s="9">
        <v>8.6</v>
      </c>
    </row>
    <row r="538" spans="1:5" x14ac:dyDescent="0.35">
      <c r="A538">
        <v>117</v>
      </c>
      <c r="B538" s="1" t="s">
        <v>11329</v>
      </c>
      <c r="C538" t="s">
        <v>1595</v>
      </c>
      <c r="D538" s="4" t="str">
        <f>_xlfn.IFNA(VLOOKUP($B538,'binding constants'!A:D,3,FALSE),"")</f>
        <v>2.4nM</v>
      </c>
      <c r="E538" s="9">
        <v>8.6199999999999992</v>
      </c>
    </row>
    <row r="539" spans="1:5" x14ac:dyDescent="0.35">
      <c r="A539">
        <v>137</v>
      </c>
      <c r="B539" s="1" t="s">
        <v>11349</v>
      </c>
      <c r="C539" t="s">
        <v>1595</v>
      </c>
      <c r="D539" s="4" t="str">
        <f>_xlfn.IFNA(VLOOKUP($B539,'binding constants'!A:D,3,FALSE),"")</f>
        <v>2.4nM</v>
      </c>
      <c r="E539" s="9">
        <v>8.6199999999999992</v>
      </c>
    </row>
    <row r="540" spans="1:5" x14ac:dyDescent="0.35">
      <c r="A540">
        <v>15</v>
      </c>
      <c r="B540" s="1" t="s">
        <v>11227</v>
      </c>
      <c r="C540" t="s">
        <v>1602</v>
      </c>
      <c r="D540" s="4" t="str">
        <f>_xlfn.IFNA(VLOOKUP($B540,'binding constants'!A:D,3,FALSE),"")</f>
        <v>2.3nM</v>
      </c>
      <c r="E540" s="9">
        <v>8.64</v>
      </c>
    </row>
    <row r="541" spans="1:5" x14ac:dyDescent="0.35">
      <c r="A541">
        <v>123</v>
      </c>
      <c r="B541" s="1" t="s">
        <v>11335</v>
      </c>
      <c r="C541" t="s">
        <v>1595</v>
      </c>
      <c r="D541" s="4" t="str">
        <f>_xlfn.IFNA(VLOOKUP($B541,'binding constants'!A:D,3,FALSE),"")</f>
        <v>2.3nM</v>
      </c>
      <c r="E541" s="9">
        <v>8.64</v>
      </c>
    </row>
    <row r="542" spans="1:5" x14ac:dyDescent="0.35">
      <c r="A542">
        <v>22</v>
      </c>
      <c r="B542" s="1" t="s">
        <v>11234</v>
      </c>
      <c r="C542" t="s">
        <v>1602</v>
      </c>
      <c r="D542" s="4" t="str">
        <f>_xlfn.IFNA(VLOOKUP($B542,'binding constants'!A:D,3,FALSE),"")</f>
        <v>2.2nM</v>
      </c>
      <c r="E542" s="9">
        <v>8.66</v>
      </c>
    </row>
    <row r="543" spans="1:5" x14ac:dyDescent="0.35">
      <c r="A543">
        <v>1</v>
      </c>
      <c r="B543" s="1" t="s">
        <v>11213</v>
      </c>
      <c r="C543" t="s">
        <v>1595</v>
      </c>
      <c r="D543" s="4" t="str">
        <f>_xlfn.IFNA(VLOOKUP($B543,'binding constants'!A:D,3,FALSE),"")</f>
        <v>2nM</v>
      </c>
      <c r="E543" s="9">
        <v>8.6999999999999993</v>
      </c>
    </row>
    <row r="544" spans="1:5" x14ac:dyDescent="0.35">
      <c r="A544">
        <v>38</v>
      </c>
      <c r="B544" s="1" t="s">
        <v>11250</v>
      </c>
      <c r="C544" t="s">
        <v>1602</v>
      </c>
      <c r="D544" s="4" t="str">
        <f>_xlfn.IFNA(VLOOKUP($B544,'binding constants'!A:D,3,FALSE),"")</f>
        <v>2nM</v>
      </c>
      <c r="E544" s="9">
        <v>8.6999999999999993</v>
      </c>
    </row>
    <row r="545" spans="1:5" x14ac:dyDescent="0.35">
      <c r="A545">
        <v>58</v>
      </c>
      <c r="B545" s="1" t="s">
        <v>11270</v>
      </c>
      <c r="C545" t="s">
        <v>1595</v>
      </c>
      <c r="D545" s="4" t="str">
        <f>_xlfn.IFNA(VLOOKUP($B545,'binding constants'!A:D,3,FALSE),"")</f>
        <v>2.0nM</v>
      </c>
      <c r="E545" s="9">
        <v>8.6999999999999993</v>
      </c>
    </row>
    <row r="546" spans="1:5" x14ac:dyDescent="0.35">
      <c r="A546">
        <v>125</v>
      </c>
      <c r="B546" s="1" t="s">
        <v>11337</v>
      </c>
      <c r="C546" t="s">
        <v>1595</v>
      </c>
      <c r="D546" s="4" t="str">
        <f>_xlfn.IFNA(VLOOKUP($B546,'binding constants'!A:D,3,FALSE),"")</f>
        <v>2nM</v>
      </c>
      <c r="E546" s="9">
        <v>8.6999999999999993</v>
      </c>
    </row>
    <row r="547" spans="1:5" x14ac:dyDescent="0.35">
      <c r="A547">
        <v>172</v>
      </c>
      <c r="B547" s="1" t="s">
        <v>11384</v>
      </c>
      <c r="C547" t="s">
        <v>1608</v>
      </c>
      <c r="D547" s="4" t="str">
        <f>_xlfn.IFNA(VLOOKUP($B547,'binding constants'!A:D,3,FALSE),"")</f>
        <v>2nM</v>
      </c>
      <c r="E547" s="9">
        <v>8.6999999999999993</v>
      </c>
    </row>
    <row r="548" spans="1:5" x14ac:dyDescent="0.35">
      <c r="A548">
        <v>189</v>
      </c>
      <c r="B548" s="1" t="s">
        <v>11401</v>
      </c>
      <c r="C548" t="s">
        <v>1606</v>
      </c>
      <c r="D548" s="4" t="str">
        <f>_xlfn.IFNA(VLOOKUP($B548,'binding constants'!A:D,3,FALSE),"")</f>
        <v>2nM</v>
      </c>
      <c r="E548" s="9">
        <v>8.6999999999999993</v>
      </c>
    </row>
    <row r="549" spans="1:5" x14ac:dyDescent="0.35">
      <c r="A549">
        <v>190</v>
      </c>
      <c r="B549" s="1" t="s">
        <v>11402</v>
      </c>
      <c r="C549" t="s">
        <v>1606</v>
      </c>
      <c r="D549" s="4" t="str">
        <f>_xlfn.IFNA(VLOOKUP($B549,'binding constants'!A:D,3,FALSE),"")</f>
        <v>2nM</v>
      </c>
      <c r="E549" s="9">
        <v>8.6999999999999993</v>
      </c>
    </row>
    <row r="550" spans="1:5" x14ac:dyDescent="0.35">
      <c r="A550">
        <v>243</v>
      </c>
      <c r="B550" s="1" t="s">
        <v>11454</v>
      </c>
      <c r="C550" t="s">
        <v>1595</v>
      </c>
      <c r="D550" s="4" t="str">
        <f>_xlfn.IFNA(VLOOKUP($B550,'binding constants'!A:D,3,FALSE),"")</f>
        <v>2.0nM</v>
      </c>
      <c r="E550" s="9">
        <v>8.6999999999999993</v>
      </c>
    </row>
    <row r="551" spans="1:5" x14ac:dyDescent="0.35">
      <c r="A551">
        <v>119</v>
      </c>
      <c r="B551" s="1" t="s">
        <v>11331</v>
      </c>
      <c r="C551" t="s">
        <v>1595</v>
      </c>
      <c r="D551" s="4" t="str">
        <f>_xlfn.IFNA(VLOOKUP($B551,'binding constants'!A:D,3,FALSE),"")</f>
        <v>1.8nM</v>
      </c>
      <c r="E551" s="9">
        <v>8.74</v>
      </c>
    </row>
    <row r="552" spans="1:5" x14ac:dyDescent="0.35">
      <c r="A552">
        <v>9</v>
      </c>
      <c r="B552" s="1" t="s">
        <v>11221</v>
      </c>
      <c r="C552" t="s">
        <v>1595</v>
      </c>
      <c r="D552" s="4" t="str">
        <f>_xlfn.IFNA(VLOOKUP($B552,'binding constants'!A:D,3,FALSE),"")</f>
        <v>1.70nM</v>
      </c>
      <c r="E552" s="9">
        <v>8.77</v>
      </c>
    </row>
    <row r="553" spans="1:5" x14ac:dyDescent="0.35">
      <c r="A553">
        <v>16</v>
      </c>
      <c r="B553" s="1" t="s">
        <v>11228</v>
      </c>
      <c r="C553" t="s">
        <v>1602</v>
      </c>
      <c r="D553" s="4" t="str">
        <f>_xlfn.IFNA(VLOOKUP($B553,'binding constants'!A:D,3,FALSE),"")</f>
        <v>1.6nM</v>
      </c>
      <c r="E553" s="9">
        <v>8.8000000000000007</v>
      </c>
    </row>
    <row r="554" spans="1:5" x14ac:dyDescent="0.35">
      <c r="A554">
        <v>21</v>
      </c>
      <c r="B554" s="1" t="s">
        <v>11233</v>
      </c>
      <c r="C554" t="s">
        <v>1595</v>
      </c>
      <c r="D554" s="4" t="str">
        <f>_xlfn.IFNA(VLOOKUP($B554,'binding constants'!A:D,3,FALSE),"")</f>
        <v>1.5nM</v>
      </c>
      <c r="E554" s="9">
        <v>8.82</v>
      </c>
    </row>
    <row r="555" spans="1:5" x14ac:dyDescent="0.35">
      <c r="A555">
        <v>218</v>
      </c>
      <c r="B555" s="1" t="s">
        <v>11429</v>
      </c>
      <c r="C555" t="s">
        <v>1595</v>
      </c>
      <c r="D555" s="4" t="str">
        <f>_xlfn.IFNA(VLOOKUP($B555,'binding constants'!A:D,3,FALSE),"")</f>
        <v>1.2nM</v>
      </c>
      <c r="E555" s="9">
        <v>8.92</v>
      </c>
    </row>
    <row r="556" spans="1:5" x14ac:dyDescent="0.35">
      <c r="A556">
        <v>228</v>
      </c>
      <c r="B556" s="1" t="s">
        <v>11439</v>
      </c>
      <c r="C556" t="s">
        <v>1595</v>
      </c>
      <c r="D556" s="4" t="str">
        <f>_xlfn.IFNA(VLOOKUP($B556,'binding constants'!A:D,3,FALSE),"")</f>
        <v>1.2nM</v>
      </c>
      <c r="E556" s="9">
        <v>8.92</v>
      </c>
    </row>
    <row r="557" spans="1:5" x14ac:dyDescent="0.35">
      <c r="A557">
        <v>242</v>
      </c>
      <c r="B557" s="1" t="s">
        <v>11453</v>
      </c>
      <c r="C557" t="s">
        <v>1595</v>
      </c>
      <c r="D557" s="4" t="str">
        <f>_xlfn.IFNA(VLOOKUP($B557,'binding constants'!A:D,3,FALSE),"")</f>
        <v>1.2nM</v>
      </c>
      <c r="E557" s="9">
        <v>8.92</v>
      </c>
    </row>
    <row r="558" spans="1:5" x14ac:dyDescent="0.35">
      <c r="A558">
        <v>283</v>
      </c>
      <c r="B558" s="1" t="s">
        <v>11494</v>
      </c>
      <c r="C558" t="s">
        <v>1595</v>
      </c>
      <c r="D558" s="4" t="str">
        <f>_xlfn.IFNA(VLOOKUP($B558,'binding constants'!A:D,3,FALSE),"")</f>
        <v>1.2nM</v>
      </c>
      <c r="E558" s="9">
        <v>8.92</v>
      </c>
    </row>
    <row r="559" spans="1:5" x14ac:dyDescent="0.35">
      <c r="A559">
        <v>62</v>
      </c>
      <c r="B559" s="1" t="s">
        <v>11274</v>
      </c>
      <c r="C559" t="s">
        <v>1603</v>
      </c>
      <c r="D559" s="4" t="str">
        <f>_xlfn.IFNA(VLOOKUP($B559,'binding constants'!A:D,3,FALSE),"")</f>
        <v>1.1nM</v>
      </c>
      <c r="E559" s="9">
        <v>8.9600000000000009</v>
      </c>
    </row>
    <row r="560" spans="1:5" x14ac:dyDescent="0.35">
      <c r="A560">
        <v>121</v>
      </c>
      <c r="B560" s="1" t="s">
        <v>11333</v>
      </c>
      <c r="C560" t="s">
        <v>1595</v>
      </c>
      <c r="D560" s="4" t="str">
        <f>_xlfn.IFNA(VLOOKUP($B560,'binding constants'!A:D,3,FALSE),"")</f>
        <v>1.1nM</v>
      </c>
      <c r="E560" s="9">
        <v>8.9600000000000009</v>
      </c>
    </row>
    <row r="561" spans="1:5" x14ac:dyDescent="0.35">
      <c r="A561">
        <v>63</v>
      </c>
      <c r="B561" s="1" t="s">
        <v>11275</v>
      </c>
      <c r="C561" t="s">
        <v>1595</v>
      </c>
      <c r="D561" s="4" t="str">
        <f>_xlfn.IFNA(VLOOKUP($B561,'binding constants'!A:D,3,FALSE),"")</f>
        <v>1nM</v>
      </c>
      <c r="E561" s="9">
        <v>9</v>
      </c>
    </row>
    <row r="562" spans="1:5" x14ac:dyDescent="0.35">
      <c r="A562">
        <v>217</v>
      </c>
      <c r="B562" s="1" t="s">
        <v>11428</v>
      </c>
      <c r="C562" t="s">
        <v>1595</v>
      </c>
      <c r="D562" s="4" t="str">
        <f>_xlfn.IFNA(VLOOKUP($B562,'binding constants'!A:D,3,FALSE),"")</f>
        <v>1nM</v>
      </c>
      <c r="E562" s="9">
        <v>9</v>
      </c>
    </row>
    <row r="563" spans="1:5" x14ac:dyDescent="0.35">
      <c r="A563">
        <v>200</v>
      </c>
      <c r="B563" s="1" t="s">
        <v>11411</v>
      </c>
      <c r="C563" t="s">
        <v>1595</v>
      </c>
      <c r="D563" s="4" t="str">
        <f>_xlfn.IFNA(VLOOKUP($B563,'binding constants'!A:D,3,FALSE),"")</f>
        <v>0.98nM</v>
      </c>
      <c r="E563" s="9">
        <v>9.01</v>
      </c>
    </row>
    <row r="564" spans="1:5" x14ac:dyDescent="0.35">
      <c r="A564">
        <v>20</v>
      </c>
      <c r="B564" s="1" t="s">
        <v>11232</v>
      </c>
      <c r="C564" t="s">
        <v>1595</v>
      </c>
      <c r="D564" s="4" t="str">
        <f>_xlfn.IFNA(VLOOKUP($B564,'binding constants'!A:D,3,FALSE),"")</f>
        <v>0.91nM</v>
      </c>
      <c r="E564" s="9">
        <v>9.0399999999999991</v>
      </c>
    </row>
    <row r="565" spans="1:5" x14ac:dyDescent="0.35">
      <c r="A565">
        <v>10</v>
      </c>
      <c r="B565" s="1" t="s">
        <v>11222</v>
      </c>
      <c r="C565" t="s">
        <v>1595</v>
      </c>
      <c r="D565" s="4" t="str">
        <f>_xlfn.IFNA(VLOOKUP($B565,'binding constants'!A:D,3,FALSE),"")</f>
        <v>0.83nM</v>
      </c>
      <c r="E565" s="9">
        <v>9.08</v>
      </c>
    </row>
    <row r="566" spans="1:5" x14ac:dyDescent="0.35">
      <c r="A566">
        <v>241</v>
      </c>
      <c r="B566" s="1" t="s">
        <v>11452</v>
      </c>
      <c r="C566" t="s">
        <v>1595</v>
      </c>
      <c r="D566" s="4" t="str">
        <f>_xlfn.IFNA(VLOOKUP($B566,'binding constants'!A:D,3,FALSE),"")</f>
        <v>0.8nM</v>
      </c>
      <c r="E566" s="9">
        <v>9.1</v>
      </c>
    </row>
    <row r="567" spans="1:5" x14ac:dyDescent="0.35">
      <c r="A567">
        <v>76</v>
      </c>
      <c r="B567" s="1" t="s">
        <v>11288</v>
      </c>
      <c r="C567" t="s">
        <v>1595</v>
      </c>
      <c r="D567" s="4" t="str">
        <f>_xlfn.IFNA(VLOOKUP($B567,'binding constants'!A:D,3,FALSE),"")</f>
        <v>0.7nM</v>
      </c>
      <c r="E567" s="9">
        <v>9.15</v>
      </c>
    </row>
    <row r="568" spans="1:5" x14ac:dyDescent="0.35">
      <c r="A568">
        <v>195</v>
      </c>
      <c r="B568" s="1" t="s">
        <v>11407</v>
      </c>
      <c r="C568" t="s">
        <v>1595</v>
      </c>
      <c r="D568" s="4" t="str">
        <f>_xlfn.IFNA(VLOOKUP($B568,'binding constants'!A:D,3,FALSE),"")</f>
        <v>0.7nM</v>
      </c>
      <c r="E568" s="9">
        <v>9.15</v>
      </c>
    </row>
    <row r="569" spans="1:5" x14ac:dyDescent="0.35">
      <c r="A569">
        <v>282</v>
      </c>
      <c r="B569" s="1" t="s">
        <v>11493</v>
      </c>
      <c r="C569" t="s">
        <v>1595</v>
      </c>
      <c r="D569" s="4" t="str">
        <f>_xlfn.IFNA(VLOOKUP($B569,'binding constants'!A:D,3,FALSE),"")</f>
        <v>0.7nM</v>
      </c>
      <c r="E569" s="9">
        <v>9.15</v>
      </c>
    </row>
    <row r="570" spans="1:5" x14ac:dyDescent="0.35">
      <c r="A570">
        <v>279</v>
      </c>
      <c r="B570" s="1" t="s">
        <v>11490</v>
      </c>
      <c r="C570" t="s">
        <v>1609</v>
      </c>
      <c r="D570" s="4" t="str">
        <f>_xlfn.IFNA(VLOOKUP($B570,'binding constants'!A:D,3,FALSE),"")</f>
        <v>0.6nM</v>
      </c>
      <c r="E570" s="9">
        <v>9.2200000000000006</v>
      </c>
    </row>
    <row r="571" spans="1:5" x14ac:dyDescent="0.35">
      <c r="A571">
        <v>278</v>
      </c>
      <c r="B571" s="1" t="s">
        <v>11489</v>
      </c>
      <c r="C571" t="s">
        <v>1609</v>
      </c>
      <c r="D571" s="4" t="str">
        <f>_xlfn.IFNA(VLOOKUP($B571,'binding constants'!A:D,3,FALSE),"")</f>
        <v>0.5nM</v>
      </c>
      <c r="E571" s="9">
        <v>9.3000000000000007</v>
      </c>
    </row>
    <row r="572" spans="1:5" x14ac:dyDescent="0.35">
      <c r="A572">
        <v>280</v>
      </c>
      <c r="B572" s="1" t="s">
        <v>11491</v>
      </c>
      <c r="C572" t="s">
        <v>1609</v>
      </c>
      <c r="D572" s="4" t="str">
        <f>_xlfn.IFNA(VLOOKUP($B572,'binding constants'!A:D,3,FALSE),"")</f>
        <v>0.5nM</v>
      </c>
      <c r="E572" s="9">
        <v>9.3000000000000007</v>
      </c>
    </row>
    <row r="573" spans="1:5" x14ac:dyDescent="0.35">
      <c r="A573">
        <v>4</v>
      </c>
      <c r="B573" s="1" t="s">
        <v>11216</v>
      </c>
      <c r="C573" t="s">
        <v>1595</v>
      </c>
      <c r="D573" s="4" t="str">
        <f>_xlfn.IFNA(VLOOKUP($B573,'binding constants'!A:D,3,FALSE),"")</f>
        <v>0.49nM</v>
      </c>
      <c r="E573" s="9">
        <v>9.31</v>
      </c>
    </row>
    <row r="574" spans="1:5" x14ac:dyDescent="0.35">
      <c r="A574">
        <v>2</v>
      </c>
      <c r="B574" s="1" t="s">
        <v>11214</v>
      </c>
      <c r="C574" t="s">
        <v>1595</v>
      </c>
      <c r="D574" s="4" t="str">
        <f>_xlfn.IFNA(VLOOKUP($B574,'binding constants'!A:D,3,FALSE),"")</f>
        <v>0.46nM</v>
      </c>
      <c r="E574" s="9">
        <v>9.34</v>
      </c>
    </row>
    <row r="575" spans="1:5" x14ac:dyDescent="0.35">
      <c r="A575">
        <v>274</v>
      </c>
      <c r="B575" s="1" t="s">
        <v>11485</v>
      </c>
      <c r="C575" t="s">
        <v>1595</v>
      </c>
      <c r="D575" s="4" t="str">
        <f>_xlfn.IFNA(VLOOKUP($B575,'binding constants'!A:D,3,FALSE),"")</f>
        <v>0.4nM</v>
      </c>
      <c r="E575" s="9">
        <v>9.4</v>
      </c>
    </row>
    <row r="576" spans="1:5" x14ac:dyDescent="0.35">
      <c r="A576">
        <v>14</v>
      </c>
      <c r="B576" s="1" t="s">
        <v>11226</v>
      </c>
      <c r="C576" t="s">
        <v>1595</v>
      </c>
      <c r="D576" s="4" t="str">
        <f>_xlfn.IFNA(VLOOKUP($B576,'binding constants'!A:D,3,FALSE),"")</f>
        <v>0.36nM</v>
      </c>
      <c r="E576" s="9">
        <v>9.44</v>
      </c>
    </row>
    <row r="577" spans="1:5" x14ac:dyDescent="0.35">
      <c r="A577">
        <v>6</v>
      </c>
      <c r="B577" s="1" t="s">
        <v>11218</v>
      </c>
      <c r="C577" t="s">
        <v>1595</v>
      </c>
      <c r="D577" s="4" t="str">
        <f>_xlfn.IFNA(VLOOKUP($B577,'binding constants'!A:D,3,FALSE),"")</f>
        <v>0.32nM</v>
      </c>
      <c r="E577" s="9">
        <v>9.49</v>
      </c>
    </row>
    <row r="578" spans="1:5" x14ac:dyDescent="0.35">
      <c r="A578">
        <v>41</v>
      </c>
      <c r="B578" s="1" t="s">
        <v>11253</v>
      </c>
      <c r="C578" t="s">
        <v>1595</v>
      </c>
      <c r="D578" s="4" t="str">
        <f>_xlfn.IFNA(VLOOKUP($B578,'binding constants'!A:D,3,FALSE),"")</f>
        <v>0.3nM</v>
      </c>
      <c r="E578" s="9">
        <v>9.52</v>
      </c>
    </row>
    <row r="579" spans="1:5" x14ac:dyDescent="0.35">
      <c r="A579">
        <v>219</v>
      </c>
      <c r="B579" s="1" t="s">
        <v>11430</v>
      </c>
      <c r="C579" t="s">
        <v>1595</v>
      </c>
      <c r="D579" s="4" t="str">
        <f>_xlfn.IFNA(VLOOKUP($B579,'binding constants'!A:D,3,FALSE),"")</f>
        <v>0.3nM</v>
      </c>
      <c r="E579" s="9">
        <v>9.52</v>
      </c>
    </row>
    <row r="580" spans="1:5" x14ac:dyDescent="0.35">
      <c r="A580">
        <v>19</v>
      </c>
      <c r="B580" s="1" t="s">
        <v>11231</v>
      </c>
      <c r="C580" t="s">
        <v>1595</v>
      </c>
      <c r="D580" s="4" t="str">
        <f>_xlfn.IFNA(VLOOKUP($B580,'binding constants'!A:D,3,FALSE),"")</f>
        <v>0.29nM</v>
      </c>
      <c r="E580" s="9">
        <v>9.5399999999999991</v>
      </c>
    </row>
    <row r="581" spans="1:5" x14ac:dyDescent="0.35">
      <c r="A581">
        <v>25</v>
      </c>
      <c r="B581" s="1" t="s">
        <v>11237</v>
      </c>
      <c r="C581" t="s">
        <v>1595</v>
      </c>
      <c r="D581" s="4" t="str">
        <f>_xlfn.IFNA(VLOOKUP($B581,'binding constants'!A:D,3,FALSE),"")</f>
        <v>230pM</v>
      </c>
      <c r="E581" s="9">
        <v>9.64</v>
      </c>
    </row>
    <row r="582" spans="1:5" x14ac:dyDescent="0.35">
      <c r="A582">
        <v>8</v>
      </c>
      <c r="B582" s="1" t="s">
        <v>11220</v>
      </c>
      <c r="C582" t="s">
        <v>1595</v>
      </c>
      <c r="D582" s="4" t="str">
        <f>_xlfn.IFNA(VLOOKUP($B582,'binding constants'!A:D,3,FALSE),"")</f>
        <v>0.20nM</v>
      </c>
      <c r="E582" s="9">
        <v>9.6999999999999993</v>
      </c>
    </row>
    <row r="583" spans="1:5" x14ac:dyDescent="0.35">
      <c r="A583">
        <v>245</v>
      </c>
      <c r="B583" s="1" t="s">
        <v>11456</v>
      </c>
      <c r="C583" t="s">
        <v>1606</v>
      </c>
      <c r="D583" s="4" t="str">
        <f>_xlfn.IFNA(VLOOKUP($B583,'binding constants'!A:D,3,FALSE),"")</f>
        <v>0.2nM</v>
      </c>
      <c r="E583" s="9">
        <v>9.6999999999999993</v>
      </c>
    </row>
    <row r="584" spans="1:5" x14ac:dyDescent="0.35">
      <c r="A584">
        <v>248</v>
      </c>
      <c r="B584" s="1" t="s">
        <v>11459</v>
      </c>
      <c r="C584" t="s">
        <v>1610</v>
      </c>
      <c r="D584" s="4" t="str">
        <f>_xlfn.IFNA(VLOOKUP($B584,'binding constants'!A:D,3,FALSE),"")</f>
        <v>0.2nM</v>
      </c>
      <c r="E584" s="9">
        <v>9.6999999999999993</v>
      </c>
    </row>
    <row r="585" spans="1:5" x14ac:dyDescent="0.35">
      <c r="A585">
        <v>7</v>
      </c>
      <c r="B585" s="1" t="s">
        <v>11219</v>
      </c>
      <c r="C585" t="s">
        <v>1595</v>
      </c>
      <c r="D585" s="4" t="str">
        <f>_xlfn.IFNA(VLOOKUP($B585,'binding constants'!A:D,3,FALSE),"")</f>
        <v>0.16nM</v>
      </c>
      <c r="E585" s="9">
        <v>9.8000000000000007</v>
      </c>
    </row>
    <row r="586" spans="1:5" x14ac:dyDescent="0.35">
      <c r="A586">
        <v>3</v>
      </c>
      <c r="B586" s="1" t="s">
        <v>11215</v>
      </c>
      <c r="C586" t="s">
        <v>1595</v>
      </c>
      <c r="D586" s="4" t="str">
        <f>_xlfn.IFNA(VLOOKUP($B586,'binding constants'!A:D,3,FALSE),"")</f>
        <v>0.13nM</v>
      </c>
      <c r="E586" s="9">
        <v>9.89</v>
      </c>
    </row>
    <row r="587" spans="1:5" x14ac:dyDescent="0.35">
      <c r="A587">
        <v>5</v>
      </c>
      <c r="B587" s="1" t="s">
        <v>11217</v>
      </c>
      <c r="C587" t="s">
        <v>1595</v>
      </c>
      <c r="D587" s="4" t="str">
        <f>_xlfn.IFNA(VLOOKUP($B587,'binding constants'!A:D,3,FALSE),"")</f>
        <v>0.10nM</v>
      </c>
      <c r="E587" s="9">
        <v>10</v>
      </c>
    </row>
    <row r="588" spans="1:5" x14ac:dyDescent="0.35">
      <c r="A588">
        <v>222</v>
      </c>
      <c r="B588" s="1" t="s">
        <v>11433</v>
      </c>
      <c r="C588" t="s">
        <v>1595</v>
      </c>
      <c r="D588" s="4" t="str">
        <f>_xlfn.IFNA(VLOOKUP($B588,'binding constants'!A:D,3,FALSE),"")</f>
        <v>0.067nM</v>
      </c>
      <c r="E588" s="9">
        <v>10.17</v>
      </c>
    </row>
    <row r="589" spans="1:5" x14ac:dyDescent="0.35">
      <c r="A589">
        <v>220</v>
      </c>
      <c r="B589" s="1" t="s">
        <v>11431</v>
      </c>
      <c r="C589" t="s">
        <v>1595</v>
      </c>
      <c r="D589" s="4" t="str">
        <f>_xlfn.IFNA(VLOOKUP($B589,'binding constants'!A:D,3,FALSE),"")</f>
        <v>0.060nM</v>
      </c>
      <c r="E589" s="9">
        <v>10.220000000000001</v>
      </c>
    </row>
    <row r="590" spans="1:5" x14ac:dyDescent="0.35">
      <c r="A590">
        <v>230</v>
      </c>
      <c r="B590" s="1" t="s">
        <v>11441</v>
      </c>
      <c r="C590" t="s">
        <v>1595</v>
      </c>
      <c r="D590" s="4" t="str">
        <f>_xlfn.IFNA(VLOOKUP($B590,'binding constants'!A:D,3,FALSE),"")</f>
        <v>0.05nM</v>
      </c>
      <c r="E590" s="9">
        <v>10.3</v>
      </c>
    </row>
    <row r="591" spans="1:5" x14ac:dyDescent="0.35">
      <c r="A591">
        <v>24</v>
      </c>
      <c r="B591" s="1" t="s">
        <v>11236</v>
      </c>
      <c r="C591" t="s">
        <v>1595</v>
      </c>
      <c r="D591" s="4" t="str">
        <f>_xlfn.IFNA(VLOOKUP($B591,'binding constants'!A:D,3,FALSE),"")</f>
        <v>30pM</v>
      </c>
      <c r="E591" s="9">
        <v>10.52</v>
      </c>
    </row>
    <row r="592" spans="1:5" x14ac:dyDescent="0.35">
      <c r="A592">
        <v>231</v>
      </c>
      <c r="B592" s="1" t="s">
        <v>11442</v>
      </c>
      <c r="C592" t="s">
        <v>1595</v>
      </c>
      <c r="D592" s="4" t="str">
        <f>_xlfn.IFNA(VLOOKUP($B592,'binding constants'!A:D,3,FALSE),"")</f>
        <v>0.02nM</v>
      </c>
      <c r="E592" s="9">
        <v>10.7</v>
      </c>
    </row>
    <row r="593" spans="1:5" x14ac:dyDescent="0.35">
      <c r="A593">
        <v>221</v>
      </c>
      <c r="B593" s="1" t="s">
        <v>11432</v>
      </c>
      <c r="C593" t="s">
        <v>1595</v>
      </c>
      <c r="D593" s="4" t="str">
        <f>_xlfn.IFNA(VLOOKUP($B593,'binding constants'!A:D,3,FALSE),"")</f>
        <v>0.0074nM</v>
      </c>
      <c r="E593" s="9">
        <v>11.13</v>
      </c>
    </row>
    <row r="594" spans="1:5" x14ac:dyDescent="0.35">
      <c r="D594" s="4"/>
    </row>
    <row r="595" spans="1:5" x14ac:dyDescent="0.35">
      <c r="A595" t="s">
        <v>2</v>
      </c>
      <c r="D595" s="4" t="str">
        <f>_xlfn.IFNA(VLOOKUP($B595,'binding constants'!A:D,3,FALSE),"")</f>
        <v/>
      </c>
      <c r="E595" s="9" t="s">
        <v>38576</v>
      </c>
    </row>
    <row r="596" spans="1:5" x14ac:dyDescent="0.35">
      <c r="A596">
        <v>56</v>
      </c>
      <c r="B596" s="1" t="s">
        <v>11559</v>
      </c>
      <c r="C596" t="s">
        <v>1595</v>
      </c>
      <c r="D596" s="4" t="str">
        <f>_xlfn.IFNA(VLOOKUP($B596,'binding constants'!A:D,3,FALSE),"")</f>
        <v>5.32mM</v>
      </c>
      <c r="E596" s="9">
        <v>2.27</v>
      </c>
    </row>
    <row r="597" spans="1:5" x14ac:dyDescent="0.35">
      <c r="A597">
        <v>98</v>
      </c>
      <c r="B597" s="1" t="s">
        <v>11601</v>
      </c>
      <c r="C597" t="s">
        <v>1595</v>
      </c>
      <c r="D597" s="4" t="str">
        <f>_xlfn.IFNA(VLOOKUP($B597,'binding constants'!A:D,3,FALSE),"")</f>
        <v>3.3mM</v>
      </c>
      <c r="E597" s="9">
        <v>2.48</v>
      </c>
    </row>
    <row r="598" spans="1:5" x14ac:dyDescent="0.35">
      <c r="A598">
        <v>71</v>
      </c>
      <c r="B598" s="1" t="s">
        <v>11574</v>
      </c>
      <c r="C598" t="s">
        <v>1595</v>
      </c>
      <c r="D598" s="4" t="str">
        <f>_xlfn.IFNA(VLOOKUP($B598,'binding constants'!A:D,3,FALSE),"")</f>
        <v>1.58mM</v>
      </c>
      <c r="E598" s="9">
        <v>2.8</v>
      </c>
    </row>
    <row r="599" spans="1:5" x14ac:dyDescent="0.35">
      <c r="A599">
        <v>51</v>
      </c>
      <c r="B599" s="1" t="s">
        <v>11554</v>
      </c>
      <c r="C599" t="s">
        <v>1595</v>
      </c>
      <c r="D599" s="4" t="str">
        <f>_xlfn.IFNA(VLOOKUP($B599,'binding constants'!A:D,3,FALSE),"")</f>
        <v>1.17mM</v>
      </c>
      <c r="E599" s="9">
        <v>2.93</v>
      </c>
    </row>
    <row r="600" spans="1:5" x14ac:dyDescent="0.35">
      <c r="A600">
        <v>57</v>
      </c>
      <c r="B600" s="1" t="s">
        <v>11560</v>
      </c>
      <c r="C600" t="s">
        <v>1612</v>
      </c>
      <c r="D600" s="4" t="str">
        <f>_xlfn.IFNA(VLOOKUP($B600,'binding constants'!A:D,3,FALSE),"")</f>
        <v>566uM</v>
      </c>
      <c r="E600" s="9">
        <v>3.25</v>
      </c>
    </row>
    <row r="601" spans="1:5" x14ac:dyDescent="0.35">
      <c r="A601">
        <v>90</v>
      </c>
      <c r="B601" s="1" t="s">
        <v>11593</v>
      </c>
      <c r="C601" t="s">
        <v>1595</v>
      </c>
      <c r="D601" s="4" t="str">
        <f>_xlfn.IFNA(VLOOKUP($B601,'binding constants'!A:D,3,FALSE),"")</f>
        <v>466uM</v>
      </c>
      <c r="E601" s="9">
        <v>3.33</v>
      </c>
    </row>
    <row r="602" spans="1:5" x14ac:dyDescent="0.35">
      <c r="A602">
        <v>52</v>
      </c>
      <c r="B602" s="1" t="s">
        <v>11555</v>
      </c>
      <c r="C602" t="s">
        <v>1595</v>
      </c>
      <c r="D602" s="4" t="str">
        <f>_xlfn.IFNA(VLOOKUP($B602,'binding constants'!A:D,3,FALSE),"")</f>
        <v>0.43mM</v>
      </c>
      <c r="E602" s="9">
        <v>3.37</v>
      </c>
    </row>
    <row r="603" spans="1:5" x14ac:dyDescent="0.35">
      <c r="A603">
        <v>65</v>
      </c>
      <c r="B603" s="1" t="s">
        <v>11568</v>
      </c>
      <c r="C603" t="s">
        <v>1612</v>
      </c>
      <c r="D603" s="4" t="str">
        <f>_xlfn.IFNA(VLOOKUP($B603,'binding constants'!A:D,3,FALSE),"")</f>
        <v>427uM</v>
      </c>
      <c r="E603" s="9">
        <v>3.37</v>
      </c>
    </row>
    <row r="604" spans="1:5" x14ac:dyDescent="0.35">
      <c r="A604">
        <v>94</v>
      </c>
      <c r="B604" s="1" t="s">
        <v>11597</v>
      </c>
      <c r="C604" t="s">
        <v>1595</v>
      </c>
      <c r="D604" s="4" t="str">
        <f>_xlfn.IFNA(VLOOKUP($B604,'binding constants'!A:D,3,FALSE),"")</f>
        <v>400uM</v>
      </c>
      <c r="E604" s="9">
        <v>3.4</v>
      </c>
    </row>
    <row r="605" spans="1:5" x14ac:dyDescent="0.35">
      <c r="A605">
        <v>55</v>
      </c>
      <c r="B605" s="1" t="s">
        <v>11558</v>
      </c>
      <c r="C605" t="s">
        <v>1595</v>
      </c>
      <c r="D605" s="4" t="str">
        <f>_xlfn.IFNA(VLOOKUP($B605,'binding constants'!A:D,3,FALSE),"")</f>
        <v>0.321mM</v>
      </c>
      <c r="E605" s="9">
        <v>3.49</v>
      </c>
    </row>
    <row r="606" spans="1:5" x14ac:dyDescent="0.35">
      <c r="A606">
        <v>62</v>
      </c>
      <c r="B606" s="1" t="s">
        <v>11565</v>
      </c>
      <c r="C606" t="s">
        <v>1612</v>
      </c>
      <c r="D606" s="4" t="str">
        <f>_xlfn.IFNA(VLOOKUP($B606,'binding constants'!A:D,3,FALSE),"")</f>
        <v>278.96uM</v>
      </c>
      <c r="E606" s="9">
        <v>3.55</v>
      </c>
    </row>
    <row r="607" spans="1:5" x14ac:dyDescent="0.35">
      <c r="A607">
        <v>96</v>
      </c>
      <c r="B607" s="1" t="s">
        <v>11599</v>
      </c>
      <c r="C607" t="s">
        <v>1595</v>
      </c>
      <c r="D607" s="4" t="str">
        <f>_xlfn.IFNA(VLOOKUP($B607,'binding constants'!A:D,3,FALSE),"")</f>
        <v>271uM</v>
      </c>
      <c r="E607" s="9">
        <v>3.57</v>
      </c>
    </row>
    <row r="608" spans="1:5" x14ac:dyDescent="0.35">
      <c r="A608">
        <v>72</v>
      </c>
      <c r="B608" s="1" t="s">
        <v>11575</v>
      </c>
      <c r="C608" t="s">
        <v>1595</v>
      </c>
      <c r="D608" s="4" t="str">
        <f>_xlfn.IFNA(VLOOKUP($B608,'binding constants'!A:D,3,FALSE),"")</f>
        <v>200uM</v>
      </c>
      <c r="E608" s="9">
        <v>3.7</v>
      </c>
    </row>
    <row r="609" spans="1:5" x14ac:dyDescent="0.35">
      <c r="A609">
        <v>91</v>
      </c>
      <c r="B609" s="1" t="s">
        <v>11594</v>
      </c>
      <c r="C609" t="s">
        <v>1595</v>
      </c>
      <c r="D609" s="4" t="str">
        <f>_xlfn.IFNA(VLOOKUP($B609,'binding constants'!A:D,3,FALSE),"")</f>
        <v>153uM</v>
      </c>
      <c r="E609" s="9">
        <v>3.82</v>
      </c>
    </row>
    <row r="610" spans="1:5" x14ac:dyDescent="0.35">
      <c r="A610">
        <v>99</v>
      </c>
      <c r="B610" s="1" t="s">
        <v>11602</v>
      </c>
      <c r="C610" t="s">
        <v>1595</v>
      </c>
      <c r="D610" s="4" t="str">
        <f>_xlfn.IFNA(VLOOKUP($B610,'binding constants'!A:D,3,FALSE),"")</f>
        <v>143uM</v>
      </c>
      <c r="E610" s="9">
        <v>3.84</v>
      </c>
    </row>
    <row r="611" spans="1:5" x14ac:dyDescent="0.35">
      <c r="A611">
        <v>53</v>
      </c>
      <c r="B611" s="1" t="s">
        <v>11556</v>
      </c>
      <c r="C611" t="s">
        <v>1595</v>
      </c>
      <c r="D611" s="4" t="str">
        <f>_xlfn.IFNA(VLOOKUP($B611,'binding constants'!A:D,3,FALSE),"")</f>
        <v>0.10mM</v>
      </c>
      <c r="E611" s="9">
        <v>4</v>
      </c>
    </row>
    <row r="612" spans="1:5" x14ac:dyDescent="0.35">
      <c r="A612">
        <v>66</v>
      </c>
      <c r="B612" s="1" t="s">
        <v>11569</v>
      </c>
      <c r="C612" t="s">
        <v>1612</v>
      </c>
      <c r="D612" s="4" t="str">
        <f>_xlfn.IFNA(VLOOKUP($B612,'binding constants'!A:D,3,FALSE),"")</f>
        <v>97.79uM</v>
      </c>
      <c r="E612" s="9">
        <v>4.01</v>
      </c>
    </row>
    <row r="613" spans="1:5" x14ac:dyDescent="0.35">
      <c r="A613">
        <v>7</v>
      </c>
      <c r="B613" s="1" t="s">
        <v>11510</v>
      </c>
      <c r="C613" t="s">
        <v>1595</v>
      </c>
      <c r="D613" s="4" t="str">
        <f>_xlfn.IFNA(VLOOKUP($B613,'binding constants'!A:D,3,FALSE),"")</f>
        <v>80uM</v>
      </c>
      <c r="E613" s="9">
        <v>4.0999999999999996</v>
      </c>
    </row>
    <row r="614" spans="1:5" x14ac:dyDescent="0.35">
      <c r="A614">
        <v>97</v>
      </c>
      <c r="B614" s="1" t="s">
        <v>11600</v>
      </c>
      <c r="C614" t="s">
        <v>1595</v>
      </c>
      <c r="D614" s="4" t="str">
        <f>_xlfn.IFNA(VLOOKUP($B614,'binding constants'!A:D,3,FALSE),"")</f>
        <v>71uM</v>
      </c>
      <c r="E614" s="9">
        <v>4.1500000000000004</v>
      </c>
    </row>
    <row r="615" spans="1:5" x14ac:dyDescent="0.35">
      <c r="A615">
        <v>63</v>
      </c>
      <c r="B615" s="1" t="s">
        <v>11566</v>
      </c>
      <c r="C615" t="s">
        <v>1615</v>
      </c>
      <c r="D615" s="4" t="str">
        <f>_xlfn.IFNA(VLOOKUP($B615,'binding constants'!A:D,3,FALSE),"")</f>
        <v>68uM</v>
      </c>
      <c r="E615" s="9">
        <v>4.17</v>
      </c>
    </row>
    <row r="616" spans="1:5" x14ac:dyDescent="0.35">
      <c r="A616">
        <v>59</v>
      </c>
      <c r="B616" s="1" t="s">
        <v>11562</v>
      </c>
      <c r="C616" t="s">
        <v>1613</v>
      </c>
      <c r="D616" s="4" t="str">
        <f>_xlfn.IFNA(VLOOKUP($B616,'binding constants'!A:D,3,FALSE),"")</f>
        <v>51uM</v>
      </c>
      <c r="E616" s="9">
        <v>4.29</v>
      </c>
    </row>
    <row r="617" spans="1:5" x14ac:dyDescent="0.35">
      <c r="A617">
        <v>93</v>
      </c>
      <c r="B617" s="1" t="s">
        <v>11596</v>
      </c>
      <c r="C617" t="s">
        <v>1595</v>
      </c>
      <c r="D617" s="4" t="str">
        <f>_xlfn.IFNA(VLOOKUP($B617,'binding constants'!A:D,3,FALSE),"")</f>
        <v>40uM</v>
      </c>
      <c r="E617" s="9">
        <v>4.4000000000000004</v>
      </c>
    </row>
    <row r="618" spans="1:5" x14ac:dyDescent="0.35">
      <c r="A618">
        <v>81</v>
      </c>
      <c r="B618" s="1" t="s">
        <v>11584</v>
      </c>
      <c r="C618" t="s">
        <v>1595</v>
      </c>
      <c r="D618" s="4" t="str">
        <f>_xlfn.IFNA(VLOOKUP($B618,'binding constants'!A:D,3,FALSE),"")</f>
        <v>31uM</v>
      </c>
      <c r="E618" s="9">
        <v>4.51</v>
      </c>
    </row>
    <row r="619" spans="1:5" x14ac:dyDescent="0.35">
      <c r="A619">
        <v>92</v>
      </c>
      <c r="B619" s="1" t="s">
        <v>11595</v>
      </c>
      <c r="C619" t="s">
        <v>1595</v>
      </c>
      <c r="D619" s="4" t="str">
        <f>_xlfn.IFNA(VLOOKUP($B619,'binding constants'!A:D,3,FALSE),"")</f>
        <v>31uM</v>
      </c>
      <c r="E619" s="9">
        <v>4.51</v>
      </c>
    </row>
    <row r="620" spans="1:5" x14ac:dyDescent="0.35">
      <c r="A620">
        <v>86</v>
      </c>
      <c r="B620" s="1" t="s">
        <v>11589</v>
      </c>
      <c r="C620" t="s">
        <v>1595</v>
      </c>
      <c r="D620" s="4" t="str">
        <f>_xlfn.IFNA(VLOOKUP($B620,'binding constants'!A:D,3,FALSE),"")</f>
        <v>30uM</v>
      </c>
      <c r="E620" s="9">
        <v>4.5199999999999996</v>
      </c>
    </row>
    <row r="621" spans="1:5" x14ac:dyDescent="0.35">
      <c r="A621">
        <v>54</v>
      </c>
      <c r="B621" s="1" t="s">
        <v>11557</v>
      </c>
      <c r="C621" t="s">
        <v>1595</v>
      </c>
      <c r="D621" s="4" t="str">
        <f>_xlfn.IFNA(VLOOKUP($B621,'binding constants'!A:D,3,FALSE),"")</f>
        <v>25uM</v>
      </c>
      <c r="E621" s="9">
        <v>4.5999999999999996</v>
      </c>
    </row>
    <row r="622" spans="1:5" x14ac:dyDescent="0.35">
      <c r="A622">
        <v>95</v>
      </c>
      <c r="B622" s="1" t="s">
        <v>11598</v>
      </c>
      <c r="C622" t="s">
        <v>1595</v>
      </c>
      <c r="D622" s="4" t="str">
        <f>_xlfn.IFNA(VLOOKUP($B622,'binding constants'!A:D,3,FALSE),"")</f>
        <v>24uM</v>
      </c>
      <c r="E622" s="9">
        <v>4.62</v>
      </c>
    </row>
    <row r="623" spans="1:5" x14ac:dyDescent="0.35">
      <c r="A623">
        <v>4</v>
      </c>
      <c r="B623" s="1" t="s">
        <v>11507</v>
      </c>
      <c r="C623" t="s">
        <v>1595</v>
      </c>
      <c r="D623" s="4" t="str">
        <f>_xlfn.IFNA(VLOOKUP($B623,'binding constants'!A:D,3,FALSE),"")</f>
        <v>21uM</v>
      </c>
      <c r="E623" s="9">
        <v>4.68</v>
      </c>
    </row>
    <row r="624" spans="1:5" x14ac:dyDescent="0.35">
      <c r="A624">
        <v>89</v>
      </c>
      <c r="B624" s="1" t="s">
        <v>11592</v>
      </c>
      <c r="C624" t="s">
        <v>1595</v>
      </c>
      <c r="D624" s="4" t="str">
        <f>_xlfn.IFNA(VLOOKUP($B624,'binding constants'!A:D,3,FALSE),"")</f>
        <v>20uM</v>
      </c>
      <c r="E624" s="9">
        <v>4.7</v>
      </c>
    </row>
    <row r="625" spans="1:5" x14ac:dyDescent="0.35">
      <c r="A625">
        <v>64</v>
      </c>
      <c r="B625" s="1" t="s">
        <v>11567</v>
      </c>
      <c r="C625" t="s">
        <v>1615</v>
      </c>
      <c r="D625" s="4" t="str">
        <f>_xlfn.IFNA(VLOOKUP($B625,'binding constants'!A:D,3,FALSE),"")</f>
        <v>19.56uM</v>
      </c>
      <c r="E625" s="9">
        <v>4.71</v>
      </c>
    </row>
    <row r="626" spans="1:5" x14ac:dyDescent="0.35">
      <c r="A626">
        <v>61</v>
      </c>
      <c r="B626" s="1" t="s">
        <v>11564</v>
      </c>
      <c r="C626" t="s">
        <v>1612</v>
      </c>
      <c r="D626" s="4" t="str">
        <f>_xlfn.IFNA(VLOOKUP($B626,'binding constants'!A:D,3,FALSE),"")</f>
        <v>18.45uM</v>
      </c>
      <c r="E626" s="9">
        <v>4.7300000000000004</v>
      </c>
    </row>
    <row r="627" spans="1:5" x14ac:dyDescent="0.35">
      <c r="A627">
        <v>2</v>
      </c>
      <c r="B627" s="1" t="s">
        <v>11505</v>
      </c>
      <c r="C627" t="s">
        <v>1595</v>
      </c>
      <c r="D627" s="4" t="str">
        <f>_xlfn.IFNA(VLOOKUP($B627,'binding constants'!A:D,3,FALSE),"")</f>
        <v>18.4uM</v>
      </c>
      <c r="E627" s="9">
        <v>4.74</v>
      </c>
    </row>
    <row r="628" spans="1:5" x14ac:dyDescent="0.35">
      <c r="A628">
        <v>0</v>
      </c>
      <c r="B628" s="1" t="s">
        <v>11503</v>
      </c>
      <c r="C628" t="s">
        <v>1595</v>
      </c>
      <c r="D628" s="4" t="str">
        <f>_xlfn.IFNA(VLOOKUP($B628,'binding constants'!A:D,3,FALSE),"")</f>
        <v>16uM</v>
      </c>
      <c r="E628" s="9">
        <v>4.8</v>
      </c>
    </row>
    <row r="629" spans="1:5" x14ac:dyDescent="0.35">
      <c r="A629">
        <v>14</v>
      </c>
      <c r="B629" s="1" t="s">
        <v>11517</v>
      </c>
      <c r="C629" t="s">
        <v>1595</v>
      </c>
      <c r="D629" s="4" t="str">
        <f>_xlfn.IFNA(VLOOKUP($B629,'binding constants'!A:D,3,FALSE),"")</f>
        <v>16uM</v>
      </c>
      <c r="E629" s="9">
        <v>4.8</v>
      </c>
    </row>
    <row r="630" spans="1:5" x14ac:dyDescent="0.35">
      <c r="A630">
        <v>34</v>
      </c>
      <c r="B630" s="1" t="s">
        <v>11537</v>
      </c>
      <c r="C630" t="s">
        <v>1595</v>
      </c>
      <c r="D630" s="4" t="str">
        <f>_xlfn.IFNA(VLOOKUP($B630,'binding constants'!A:D,3,FALSE),"")</f>
        <v>10uM</v>
      </c>
      <c r="E630" s="9">
        <v>5</v>
      </c>
    </row>
    <row r="631" spans="1:5" x14ac:dyDescent="0.35">
      <c r="A631">
        <v>50</v>
      </c>
      <c r="B631" s="1" t="s">
        <v>11553</v>
      </c>
      <c r="C631" t="s">
        <v>1595</v>
      </c>
      <c r="D631" s="4" t="str">
        <f>_xlfn.IFNA(VLOOKUP($B631,'binding constants'!A:D,3,FALSE),"")</f>
        <v>10uM</v>
      </c>
      <c r="E631" s="9">
        <v>5</v>
      </c>
    </row>
    <row r="632" spans="1:5" x14ac:dyDescent="0.35">
      <c r="A632">
        <v>82</v>
      </c>
      <c r="B632" s="1" t="s">
        <v>11585</v>
      </c>
      <c r="C632" t="s">
        <v>1595</v>
      </c>
      <c r="D632" s="4" t="str">
        <f>_xlfn.IFNA(VLOOKUP($B632,'binding constants'!A:D,3,FALSE),"")</f>
        <v>9.0uM</v>
      </c>
      <c r="E632" s="9">
        <v>5.05</v>
      </c>
    </row>
    <row r="633" spans="1:5" x14ac:dyDescent="0.35">
      <c r="A633">
        <v>85</v>
      </c>
      <c r="B633" s="1" t="s">
        <v>11588</v>
      </c>
      <c r="C633" t="s">
        <v>1595</v>
      </c>
      <c r="D633" s="4" t="str">
        <f>_xlfn.IFNA(VLOOKUP($B633,'binding constants'!A:D,3,FALSE),"")</f>
        <v>8uM</v>
      </c>
      <c r="E633" s="9">
        <v>5.0999999999999996</v>
      </c>
    </row>
    <row r="634" spans="1:5" x14ac:dyDescent="0.35">
      <c r="A634">
        <v>70</v>
      </c>
      <c r="B634" s="1" t="s">
        <v>11573</v>
      </c>
      <c r="C634" t="s">
        <v>1595</v>
      </c>
      <c r="D634" s="4" t="str">
        <f>_xlfn.IFNA(VLOOKUP($B634,'binding constants'!A:D,3,FALSE),"")</f>
        <v>7700nM</v>
      </c>
      <c r="E634" s="9">
        <v>5.1100000000000003</v>
      </c>
    </row>
    <row r="635" spans="1:5" x14ac:dyDescent="0.35">
      <c r="A635">
        <v>69</v>
      </c>
      <c r="B635" s="1" t="s">
        <v>11572</v>
      </c>
      <c r="C635" t="s">
        <v>1595</v>
      </c>
      <c r="D635" s="4" t="str">
        <f>_xlfn.IFNA(VLOOKUP($B635,'binding constants'!A:D,3,FALSE),"")</f>
        <v>7315nM</v>
      </c>
      <c r="E635" s="9">
        <v>5.14</v>
      </c>
    </row>
    <row r="636" spans="1:5" x14ac:dyDescent="0.35">
      <c r="A636">
        <v>29</v>
      </c>
      <c r="B636" s="1" t="s">
        <v>11532</v>
      </c>
      <c r="C636" t="s">
        <v>1595</v>
      </c>
      <c r="D636" s="4" t="str">
        <f>_xlfn.IFNA(VLOOKUP($B636,'binding constants'!A:D,3,FALSE),"")</f>
        <v>6.1uM</v>
      </c>
      <c r="E636" s="9">
        <v>5.21</v>
      </c>
    </row>
    <row r="637" spans="1:5" x14ac:dyDescent="0.35">
      <c r="A637">
        <v>13</v>
      </c>
      <c r="B637" s="1" t="s">
        <v>11516</v>
      </c>
      <c r="C637" t="s">
        <v>1595</v>
      </c>
      <c r="D637" s="4" t="str">
        <f>_xlfn.IFNA(VLOOKUP($B637,'binding constants'!A:D,3,FALSE),"")</f>
        <v>4.2uM</v>
      </c>
      <c r="E637" s="9">
        <v>5.38</v>
      </c>
    </row>
    <row r="638" spans="1:5" x14ac:dyDescent="0.35">
      <c r="A638">
        <v>15</v>
      </c>
      <c r="B638" s="1" t="s">
        <v>11518</v>
      </c>
      <c r="C638" t="s">
        <v>1595</v>
      </c>
      <c r="D638" s="4" t="str">
        <f>_xlfn.IFNA(VLOOKUP($B638,'binding constants'!A:D,3,FALSE),"")</f>
        <v>3.4uM</v>
      </c>
      <c r="E638" s="9">
        <v>5.47</v>
      </c>
    </row>
    <row r="639" spans="1:5" x14ac:dyDescent="0.35">
      <c r="A639">
        <v>1</v>
      </c>
      <c r="B639" s="1" t="s">
        <v>11504</v>
      </c>
      <c r="C639" t="s">
        <v>1595</v>
      </c>
      <c r="D639" s="4" t="str">
        <f>_xlfn.IFNA(VLOOKUP($B639,'binding constants'!A:D,3,FALSE),"")</f>
        <v>2.9uM</v>
      </c>
      <c r="E639" s="9">
        <v>5.54</v>
      </c>
    </row>
    <row r="640" spans="1:5" x14ac:dyDescent="0.35">
      <c r="A640">
        <v>12</v>
      </c>
      <c r="B640" s="1" t="s">
        <v>11515</v>
      </c>
      <c r="C640" t="s">
        <v>1595</v>
      </c>
      <c r="D640" s="4" t="str">
        <f>_xlfn.IFNA(VLOOKUP($B640,'binding constants'!A:D,3,FALSE),"")</f>
        <v>2.8uM</v>
      </c>
      <c r="E640" s="9">
        <v>5.55</v>
      </c>
    </row>
    <row r="641" spans="1:5" x14ac:dyDescent="0.35">
      <c r="A641">
        <v>84</v>
      </c>
      <c r="B641" s="1" t="s">
        <v>11587</v>
      </c>
      <c r="C641" t="s">
        <v>1595</v>
      </c>
      <c r="D641" s="4" t="str">
        <f>_xlfn.IFNA(VLOOKUP($B641,'binding constants'!A:D,3,FALSE),"")</f>
        <v>2.36uM</v>
      </c>
      <c r="E641" s="9">
        <v>5.63</v>
      </c>
    </row>
    <row r="642" spans="1:5" x14ac:dyDescent="0.35">
      <c r="A642">
        <v>68</v>
      </c>
      <c r="B642" s="1" t="s">
        <v>11571</v>
      </c>
      <c r="C642" t="s">
        <v>1595</v>
      </c>
      <c r="D642" s="4" t="str">
        <f>_xlfn.IFNA(VLOOKUP($B642,'binding constants'!A:D,3,FALSE),"")</f>
        <v>2300nM</v>
      </c>
      <c r="E642" s="9">
        <v>5.64</v>
      </c>
    </row>
    <row r="643" spans="1:5" x14ac:dyDescent="0.35">
      <c r="A643">
        <v>33</v>
      </c>
      <c r="B643" s="1" t="s">
        <v>11536</v>
      </c>
      <c r="C643" t="s">
        <v>1595</v>
      </c>
      <c r="D643" s="4" t="str">
        <f>_xlfn.IFNA(VLOOKUP($B643,'binding constants'!A:D,3,FALSE),"")</f>
        <v>1.8uM</v>
      </c>
      <c r="E643" s="9">
        <v>5.74</v>
      </c>
    </row>
    <row r="644" spans="1:5" x14ac:dyDescent="0.35">
      <c r="A644">
        <v>83</v>
      </c>
      <c r="B644" s="1" t="s">
        <v>11586</v>
      </c>
      <c r="C644" t="s">
        <v>1595</v>
      </c>
      <c r="D644" s="4" t="str">
        <f>_xlfn.IFNA(VLOOKUP($B644,'binding constants'!A:D,3,FALSE),"")</f>
        <v>1.80uM</v>
      </c>
      <c r="E644" s="9">
        <v>5.74</v>
      </c>
    </row>
    <row r="645" spans="1:5" x14ac:dyDescent="0.35">
      <c r="A645">
        <v>30</v>
      </c>
      <c r="B645" s="1" t="s">
        <v>11533</v>
      </c>
      <c r="C645" t="s">
        <v>1595</v>
      </c>
      <c r="D645" s="4" t="str">
        <f>_xlfn.IFNA(VLOOKUP($B645,'binding constants'!A:D,3,FALSE),"")</f>
        <v>1.4uM</v>
      </c>
      <c r="E645" s="9">
        <v>5.85</v>
      </c>
    </row>
    <row r="646" spans="1:5" x14ac:dyDescent="0.35">
      <c r="A646">
        <v>48</v>
      </c>
      <c r="B646" s="1" t="s">
        <v>11551</v>
      </c>
      <c r="C646" t="s">
        <v>1595</v>
      </c>
      <c r="D646" s="4" t="str">
        <f>_xlfn.IFNA(VLOOKUP($B646,'binding constants'!A:D,3,FALSE),"")</f>
        <v>1400nM</v>
      </c>
      <c r="E646" s="9">
        <v>5.85</v>
      </c>
    </row>
    <row r="647" spans="1:5" x14ac:dyDescent="0.35">
      <c r="A647">
        <v>60</v>
      </c>
      <c r="B647" s="1" t="s">
        <v>11563</v>
      </c>
      <c r="C647" t="s">
        <v>1614</v>
      </c>
      <c r="D647" s="4" t="str">
        <f>_xlfn.IFNA(VLOOKUP($B647,'binding constants'!A:D,3,FALSE),"")</f>
        <v>1.25uM</v>
      </c>
      <c r="E647" s="9">
        <v>5.9</v>
      </c>
    </row>
    <row r="648" spans="1:5" x14ac:dyDescent="0.35">
      <c r="A648">
        <v>44</v>
      </c>
      <c r="B648" s="1" t="s">
        <v>11547</v>
      </c>
      <c r="C648" t="s">
        <v>1595</v>
      </c>
      <c r="D648" s="4" t="str">
        <f>_xlfn.IFNA(VLOOKUP($B648,'binding constants'!A:D,3,FALSE),"")</f>
        <v>1.2uM</v>
      </c>
      <c r="E648" s="9">
        <v>5.92</v>
      </c>
    </row>
    <row r="649" spans="1:5" x14ac:dyDescent="0.35">
      <c r="A649">
        <v>35</v>
      </c>
      <c r="B649" s="1" t="s">
        <v>11538</v>
      </c>
      <c r="C649" t="s">
        <v>1595</v>
      </c>
      <c r="D649" s="4" t="str">
        <f>_xlfn.IFNA(VLOOKUP($B649,'binding constants'!A:D,3,FALSE),"")</f>
        <v>1.1uM</v>
      </c>
      <c r="E649" s="9">
        <v>5.96</v>
      </c>
    </row>
    <row r="650" spans="1:5" x14ac:dyDescent="0.35">
      <c r="A650">
        <v>6</v>
      </c>
      <c r="B650" s="1" t="s">
        <v>11509</v>
      </c>
      <c r="C650" t="s">
        <v>1595</v>
      </c>
      <c r="D650" s="4" t="str">
        <f>_xlfn.IFNA(VLOOKUP($B650,'binding constants'!A:D,3,FALSE),"")</f>
        <v>1.0uM</v>
      </c>
      <c r="E650" s="9">
        <v>6</v>
      </c>
    </row>
    <row r="651" spans="1:5" x14ac:dyDescent="0.35">
      <c r="A651">
        <v>9</v>
      </c>
      <c r="B651" s="1" t="s">
        <v>11512</v>
      </c>
      <c r="D651" s="4" t="str">
        <f>_xlfn.IFNA(VLOOKUP($B651,'binding constants'!A:D,3,FALSE),"")</f>
        <v>1000nM</v>
      </c>
      <c r="E651" s="9">
        <v>6</v>
      </c>
    </row>
    <row r="652" spans="1:5" x14ac:dyDescent="0.35">
      <c r="A652">
        <v>8</v>
      </c>
      <c r="B652" s="1" t="s">
        <v>11511</v>
      </c>
      <c r="C652" t="s">
        <v>1595</v>
      </c>
      <c r="D652" s="4" t="str">
        <f>_xlfn.IFNA(VLOOKUP($B652,'binding constants'!A:D,3,FALSE),"")</f>
        <v>980nM</v>
      </c>
      <c r="E652" s="9">
        <v>6.01</v>
      </c>
    </row>
    <row r="653" spans="1:5" x14ac:dyDescent="0.35">
      <c r="A653">
        <v>46</v>
      </c>
      <c r="B653" s="1" t="s">
        <v>11549</v>
      </c>
      <c r="C653" t="s">
        <v>1595</v>
      </c>
      <c r="D653" s="4" t="str">
        <f>_xlfn.IFNA(VLOOKUP($B653,'binding constants'!A:D,3,FALSE),"")</f>
        <v>870nM</v>
      </c>
      <c r="E653" s="9">
        <v>6.06</v>
      </c>
    </row>
    <row r="654" spans="1:5" x14ac:dyDescent="0.35">
      <c r="A654">
        <v>26</v>
      </c>
      <c r="B654" s="1" t="s">
        <v>11529</v>
      </c>
      <c r="C654" t="s">
        <v>1595</v>
      </c>
      <c r="D654" s="4" t="str">
        <f>_xlfn.IFNA(VLOOKUP($B654,'binding constants'!A:D,3,FALSE),"")</f>
        <v>0.81uM</v>
      </c>
      <c r="E654" s="9">
        <v>6.09</v>
      </c>
    </row>
    <row r="655" spans="1:5" x14ac:dyDescent="0.35">
      <c r="A655">
        <v>31</v>
      </c>
      <c r="B655" s="1" t="s">
        <v>11534</v>
      </c>
      <c r="C655" t="s">
        <v>1595</v>
      </c>
      <c r="D655" s="4" t="str">
        <f>_xlfn.IFNA(VLOOKUP($B655,'binding constants'!A:D,3,FALSE),"")</f>
        <v>0.78uM</v>
      </c>
      <c r="E655" s="9">
        <v>6.11</v>
      </c>
    </row>
    <row r="656" spans="1:5" x14ac:dyDescent="0.35">
      <c r="A656">
        <v>43</v>
      </c>
      <c r="B656" s="1" t="s">
        <v>11546</v>
      </c>
      <c r="C656" t="s">
        <v>1595</v>
      </c>
      <c r="D656" s="4" t="str">
        <f>_xlfn.IFNA(VLOOKUP($B656,'binding constants'!A:D,3,FALSE),"")</f>
        <v>0.69uM</v>
      </c>
      <c r="E656" s="9">
        <v>6.16</v>
      </c>
    </row>
    <row r="657" spans="1:5" x14ac:dyDescent="0.35">
      <c r="A657">
        <v>23</v>
      </c>
      <c r="B657" s="1" t="s">
        <v>11526</v>
      </c>
      <c r="C657" t="s">
        <v>1595</v>
      </c>
      <c r="D657" s="4" t="str">
        <f>_xlfn.IFNA(VLOOKUP($B657,'binding constants'!A:D,3,FALSE),"")</f>
        <v>675nM</v>
      </c>
      <c r="E657" s="9">
        <v>6.17</v>
      </c>
    </row>
    <row r="658" spans="1:5" x14ac:dyDescent="0.35">
      <c r="A658">
        <v>58</v>
      </c>
      <c r="B658" s="1" t="s">
        <v>11561</v>
      </c>
      <c r="C658" t="s">
        <v>1613</v>
      </c>
      <c r="D658" s="4" t="str">
        <f>_xlfn.IFNA(VLOOKUP($B658,'binding constants'!A:D,3,FALSE),"")</f>
        <v>0.65uM</v>
      </c>
      <c r="E658" s="9">
        <v>6.19</v>
      </c>
    </row>
    <row r="659" spans="1:5" x14ac:dyDescent="0.35">
      <c r="A659">
        <v>77</v>
      </c>
      <c r="B659" s="1" t="s">
        <v>11580</v>
      </c>
      <c r="C659" t="s">
        <v>1595</v>
      </c>
      <c r="D659" s="4" t="str">
        <f>_xlfn.IFNA(VLOOKUP($B659,'binding constants'!A:D,3,FALSE),"")</f>
        <v>562nM</v>
      </c>
      <c r="E659" s="9">
        <v>6.25</v>
      </c>
    </row>
    <row r="660" spans="1:5" x14ac:dyDescent="0.35">
      <c r="A660">
        <v>5</v>
      </c>
      <c r="B660" s="1" t="s">
        <v>11508</v>
      </c>
      <c r="C660" t="s">
        <v>1595</v>
      </c>
      <c r="D660" s="4" t="str">
        <f>_xlfn.IFNA(VLOOKUP($B660,'binding constants'!A:D,3,FALSE),"")</f>
        <v>0.44uM</v>
      </c>
      <c r="E660" s="9">
        <v>6.36</v>
      </c>
    </row>
    <row r="661" spans="1:5" x14ac:dyDescent="0.35">
      <c r="A661">
        <v>27</v>
      </c>
      <c r="B661" s="1" t="s">
        <v>11530</v>
      </c>
      <c r="C661" t="s">
        <v>1595</v>
      </c>
      <c r="D661" s="4" t="str">
        <f>_xlfn.IFNA(VLOOKUP($B661,'binding constants'!A:D,3,FALSE),"")</f>
        <v>0.44uM</v>
      </c>
      <c r="E661" s="9">
        <v>6.36</v>
      </c>
    </row>
    <row r="662" spans="1:5" x14ac:dyDescent="0.35">
      <c r="A662">
        <v>74</v>
      </c>
      <c r="B662" s="1" t="s">
        <v>11577</v>
      </c>
      <c r="C662" t="s">
        <v>1595</v>
      </c>
      <c r="D662" s="4" t="str">
        <f>_xlfn.IFNA(VLOOKUP($B662,'binding constants'!A:D,3,FALSE),"")</f>
        <v>428nM</v>
      </c>
      <c r="E662" s="9">
        <v>6.37</v>
      </c>
    </row>
    <row r="663" spans="1:5" x14ac:dyDescent="0.35">
      <c r="A663">
        <v>75</v>
      </c>
      <c r="B663" s="1" t="s">
        <v>11578</v>
      </c>
      <c r="C663" t="s">
        <v>1595</v>
      </c>
      <c r="D663" s="4" t="str">
        <f>_xlfn.IFNA(VLOOKUP($B663,'binding constants'!A:D,3,FALSE),"")</f>
        <v>402nM</v>
      </c>
      <c r="E663" s="9">
        <v>6.4</v>
      </c>
    </row>
    <row r="664" spans="1:5" x14ac:dyDescent="0.35">
      <c r="A664">
        <v>76</v>
      </c>
      <c r="B664" s="1" t="s">
        <v>11579</v>
      </c>
      <c r="C664" t="s">
        <v>1595</v>
      </c>
      <c r="D664" s="4" t="str">
        <f>_xlfn.IFNA(VLOOKUP($B664,'binding constants'!A:D,3,FALSE),"")</f>
        <v>386nM</v>
      </c>
      <c r="E664" s="9">
        <v>6.41</v>
      </c>
    </row>
    <row r="665" spans="1:5" x14ac:dyDescent="0.35">
      <c r="A665">
        <v>79</v>
      </c>
      <c r="B665" s="1" t="s">
        <v>11582</v>
      </c>
      <c r="C665" t="s">
        <v>1595</v>
      </c>
      <c r="D665" s="4" t="str">
        <f>_xlfn.IFNA(VLOOKUP($B665,'binding constants'!A:D,3,FALSE),"")</f>
        <v>300nM</v>
      </c>
      <c r="E665" s="9">
        <v>6.52</v>
      </c>
    </row>
    <row r="666" spans="1:5" x14ac:dyDescent="0.35">
      <c r="A666">
        <v>41</v>
      </c>
      <c r="B666" s="1" t="s">
        <v>11544</v>
      </c>
      <c r="C666" t="s">
        <v>1595</v>
      </c>
      <c r="D666" s="4" t="str">
        <f>_xlfn.IFNA(VLOOKUP($B666,'binding constants'!A:D,3,FALSE),"")</f>
        <v>0.29uM</v>
      </c>
      <c r="E666" s="9">
        <v>6.54</v>
      </c>
    </row>
    <row r="667" spans="1:5" x14ac:dyDescent="0.35">
      <c r="A667">
        <v>78</v>
      </c>
      <c r="B667" s="1" t="s">
        <v>11581</v>
      </c>
      <c r="C667" t="s">
        <v>1595</v>
      </c>
      <c r="D667" s="4" t="str">
        <f>_xlfn.IFNA(VLOOKUP($B667,'binding constants'!A:D,3,FALSE),"")</f>
        <v>287nM</v>
      </c>
      <c r="E667" s="9">
        <v>6.54</v>
      </c>
    </row>
    <row r="668" spans="1:5" x14ac:dyDescent="0.35">
      <c r="A668">
        <v>80</v>
      </c>
      <c r="B668" s="1" t="s">
        <v>11583</v>
      </c>
      <c r="C668" t="s">
        <v>1595</v>
      </c>
      <c r="D668" s="4" t="str">
        <f>_xlfn.IFNA(VLOOKUP($B668,'binding constants'!A:D,3,FALSE),"")</f>
        <v>276nM</v>
      </c>
      <c r="E668" s="9">
        <v>6.56</v>
      </c>
    </row>
    <row r="669" spans="1:5" x14ac:dyDescent="0.35">
      <c r="A669">
        <v>18</v>
      </c>
      <c r="B669" s="1" t="s">
        <v>11521</v>
      </c>
      <c r="C669" t="s">
        <v>1595</v>
      </c>
      <c r="D669" s="4" t="str">
        <f>_xlfn.IFNA(VLOOKUP($B669,'binding constants'!A:D,3,FALSE),"")</f>
        <v>264nM</v>
      </c>
      <c r="E669" s="9">
        <v>6.58</v>
      </c>
    </row>
    <row r="670" spans="1:5" x14ac:dyDescent="0.35">
      <c r="A670">
        <v>87</v>
      </c>
      <c r="B670" s="1" t="s">
        <v>11590</v>
      </c>
      <c r="C670" t="s">
        <v>1595</v>
      </c>
      <c r="D670" s="4" t="str">
        <f>_xlfn.IFNA(VLOOKUP($B670,'binding constants'!A:D,3,FALSE),"")</f>
        <v>239nM</v>
      </c>
      <c r="E670" s="9">
        <v>6.62</v>
      </c>
    </row>
    <row r="671" spans="1:5" x14ac:dyDescent="0.35">
      <c r="A671">
        <v>32</v>
      </c>
      <c r="B671" s="1" t="s">
        <v>11535</v>
      </c>
      <c r="C671" t="s">
        <v>1595</v>
      </c>
      <c r="D671" s="4" t="str">
        <f>_xlfn.IFNA(VLOOKUP($B671,'binding constants'!A:D,3,FALSE),"")</f>
        <v>0.17uM</v>
      </c>
      <c r="E671" s="9">
        <v>6.77</v>
      </c>
    </row>
    <row r="672" spans="1:5" x14ac:dyDescent="0.35">
      <c r="A672">
        <v>40</v>
      </c>
      <c r="B672" s="1" t="s">
        <v>11543</v>
      </c>
      <c r="C672" t="s">
        <v>1595</v>
      </c>
      <c r="D672" s="4" t="str">
        <f>_xlfn.IFNA(VLOOKUP($B672,'binding constants'!A:D,3,FALSE),"")</f>
        <v>0.17uM</v>
      </c>
      <c r="E672" s="9">
        <v>6.77</v>
      </c>
    </row>
    <row r="673" spans="1:5" x14ac:dyDescent="0.35">
      <c r="A673">
        <v>45</v>
      </c>
      <c r="B673" s="1" t="s">
        <v>11548</v>
      </c>
      <c r="C673" t="s">
        <v>1595</v>
      </c>
      <c r="D673" s="4" t="str">
        <f>_xlfn.IFNA(VLOOKUP($B673,'binding constants'!A:D,3,FALSE),"")</f>
        <v>170nM</v>
      </c>
      <c r="E673" s="9">
        <v>6.77</v>
      </c>
    </row>
    <row r="674" spans="1:5" x14ac:dyDescent="0.35">
      <c r="A674">
        <v>22</v>
      </c>
      <c r="B674" s="1" t="s">
        <v>11525</v>
      </c>
      <c r="C674" t="s">
        <v>1595</v>
      </c>
      <c r="D674" s="4" t="str">
        <f>_xlfn.IFNA(VLOOKUP($B674,'binding constants'!A:D,3,FALSE),"")</f>
        <v>153nM</v>
      </c>
      <c r="E674" s="9">
        <v>6.82</v>
      </c>
    </row>
    <row r="675" spans="1:5" x14ac:dyDescent="0.35">
      <c r="A675">
        <v>36</v>
      </c>
      <c r="B675" s="1" t="s">
        <v>11539</v>
      </c>
      <c r="C675" t="s">
        <v>1595</v>
      </c>
      <c r="D675" s="4" t="str">
        <f>_xlfn.IFNA(VLOOKUP($B675,'binding constants'!A:D,3,FALSE),"")</f>
        <v>0.15uM</v>
      </c>
      <c r="E675" s="9">
        <v>6.82</v>
      </c>
    </row>
    <row r="676" spans="1:5" x14ac:dyDescent="0.35">
      <c r="A676">
        <v>20</v>
      </c>
      <c r="B676" s="1" t="s">
        <v>11523</v>
      </c>
      <c r="C676" t="s">
        <v>1595</v>
      </c>
      <c r="D676" s="4" t="str">
        <f>_xlfn.IFNA(VLOOKUP($B676,'binding constants'!A:D,3,FALSE),"")</f>
        <v>125nM</v>
      </c>
      <c r="E676" s="9">
        <v>6.9</v>
      </c>
    </row>
    <row r="677" spans="1:5" x14ac:dyDescent="0.35">
      <c r="A677">
        <v>25</v>
      </c>
      <c r="B677" s="1" t="s">
        <v>11528</v>
      </c>
      <c r="C677" t="s">
        <v>1595</v>
      </c>
      <c r="D677" s="4" t="str">
        <f>_xlfn.IFNA(VLOOKUP($B677,'binding constants'!A:D,3,FALSE),"")</f>
        <v>0.12uM</v>
      </c>
      <c r="E677" s="9">
        <v>6.92</v>
      </c>
    </row>
    <row r="678" spans="1:5" x14ac:dyDescent="0.35">
      <c r="A678">
        <v>42</v>
      </c>
      <c r="B678" s="1" t="s">
        <v>11545</v>
      </c>
      <c r="C678" t="s">
        <v>1595</v>
      </c>
      <c r="D678" s="4" t="str">
        <f>_xlfn.IFNA(VLOOKUP($B678,'binding constants'!A:D,3,FALSE),"")</f>
        <v>110nM</v>
      </c>
      <c r="E678" s="9">
        <v>6.96</v>
      </c>
    </row>
    <row r="679" spans="1:5" x14ac:dyDescent="0.35">
      <c r="A679">
        <v>17</v>
      </c>
      <c r="B679" s="1" t="s">
        <v>11520</v>
      </c>
      <c r="C679" t="s">
        <v>1595</v>
      </c>
      <c r="D679" s="4" t="str">
        <f>_xlfn.IFNA(VLOOKUP($B679,'binding constants'!A:D,3,FALSE),"")</f>
        <v>0.10uM</v>
      </c>
      <c r="E679" s="9">
        <v>7</v>
      </c>
    </row>
    <row r="680" spans="1:5" x14ac:dyDescent="0.35">
      <c r="A680">
        <v>67</v>
      </c>
      <c r="B680" s="1" t="s">
        <v>11570</v>
      </c>
      <c r="C680" t="s">
        <v>1595</v>
      </c>
      <c r="D680" s="4" t="str">
        <f>_xlfn.IFNA(VLOOKUP($B680,'binding constants'!A:D,3,FALSE),"")</f>
        <v>0.09uM</v>
      </c>
      <c r="E680" s="9">
        <v>7.05</v>
      </c>
    </row>
    <row r="681" spans="1:5" x14ac:dyDescent="0.35">
      <c r="A681">
        <v>37</v>
      </c>
      <c r="B681" s="1" t="s">
        <v>11540</v>
      </c>
      <c r="C681" t="s">
        <v>1595</v>
      </c>
      <c r="D681" s="4" t="str">
        <f>_xlfn.IFNA(VLOOKUP($B681,'binding constants'!A:D,3,FALSE),"")</f>
        <v>0.074uM</v>
      </c>
      <c r="E681" s="9">
        <v>7.13</v>
      </c>
    </row>
    <row r="682" spans="1:5" x14ac:dyDescent="0.35">
      <c r="A682">
        <v>10</v>
      </c>
      <c r="B682" s="1" t="s">
        <v>11513</v>
      </c>
      <c r="C682" t="s">
        <v>1595</v>
      </c>
      <c r="D682" s="4" t="str">
        <f>_xlfn.IFNA(VLOOKUP($B682,'binding constants'!A:D,3,FALSE),"")</f>
        <v>69nM</v>
      </c>
      <c r="E682" s="9">
        <v>7.16</v>
      </c>
    </row>
    <row r="683" spans="1:5" x14ac:dyDescent="0.35">
      <c r="A683">
        <v>11</v>
      </c>
      <c r="B683" s="1" t="s">
        <v>11514</v>
      </c>
      <c r="C683" t="s">
        <v>1595</v>
      </c>
      <c r="D683" s="4" t="str">
        <f>_xlfn.IFNA(VLOOKUP($B683,'binding constants'!A:D,3,FALSE),"")</f>
        <v>67nM</v>
      </c>
      <c r="E683" s="9">
        <v>7.17</v>
      </c>
    </row>
    <row r="684" spans="1:5" x14ac:dyDescent="0.35">
      <c r="A684">
        <v>24</v>
      </c>
      <c r="B684" s="1" t="s">
        <v>11527</v>
      </c>
      <c r="C684" t="s">
        <v>1595</v>
      </c>
      <c r="D684" s="4" t="str">
        <f>_xlfn.IFNA(VLOOKUP($B684,'binding constants'!A:D,3,FALSE),"")</f>
        <v>0.068uM</v>
      </c>
      <c r="E684" s="9">
        <v>7.17</v>
      </c>
    </row>
    <row r="685" spans="1:5" x14ac:dyDescent="0.35">
      <c r="A685">
        <v>16</v>
      </c>
      <c r="B685" s="1" t="s">
        <v>11519</v>
      </c>
      <c r="C685" t="s">
        <v>1595</v>
      </c>
      <c r="D685" s="4" t="str">
        <f>_xlfn.IFNA(VLOOKUP($B685,'binding constants'!A:D,3,FALSE),"")</f>
        <v>0.065uM</v>
      </c>
      <c r="E685" s="9">
        <v>7.19</v>
      </c>
    </row>
    <row r="686" spans="1:5" x14ac:dyDescent="0.35">
      <c r="A686">
        <v>88</v>
      </c>
      <c r="B686" s="1" t="s">
        <v>11591</v>
      </c>
      <c r="C686" t="s">
        <v>1595</v>
      </c>
      <c r="D686" s="4" t="str">
        <f>_xlfn.IFNA(VLOOKUP($B686,'binding constants'!A:D,3,FALSE),"")</f>
        <v>60nM</v>
      </c>
      <c r="E686" s="9">
        <v>7.22</v>
      </c>
    </row>
    <row r="687" spans="1:5" x14ac:dyDescent="0.35">
      <c r="A687">
        <v>39</v>
      </c>
      <c r="B687" s="1" t="s">
        <v>11542</v>
      </c>
      <c r="C687" t="s">
        <v>1595</v>
      </c>
      <c r="D687" s="4" t="str">
        <f>_xlfn.IFNA(VLOOKUP($B687,'binding constants'!A:D,3,FALSE),"")</f>
        <v>0.05uM</v>
      </c>
      <c r="E687" s="9">
        <v>7.3</v>
      </c>
    </row>
    <row r="688" spans="1:5" x14ac:dyDescent="0.35">
      <c r="A688">
        <v>21</v>
      </c>
      <c r="B688" s="1" t="s">
        <v>11524</v>
      </c>
      <c r="C688" t="s">
        <v>1595</v>
      </c>
      <c r="D688" s="4" t="str">
        <f>_xlfn.IFNA(VLOOKUP($B688,'binding constants'!A:D,3,FALSE),"")</f>
        <v>40nM</v>
      </c>
      <c r="E688" s="9">
        <v>7.4</v>
      </c>
    </row>
    <row r="689" spans="1:5" x14ac:dyDescent="0.35">
      <c r="A689">
        <v>47</v>
      </c>
      <c r="B689" s="1" t="s">
        <v>11550</v>
      </c>
      <c r="C689" t="s">
        <v>1595</v>
      </c>
      <c r="D689" s="4" t="str">
        <f>_xlfn.IFNA(VLOOKUP($B689,'binding constants'!A:D,3,FALSE),"")</f>
        <v>36nM</v>
      </c>
      <c r="E689" s="9">
        <v>7.44</v>
      </c>
    </row>
    <row r="690" spans="1:5" x14ac:dyDescent="0.35">
      <c r="A690">
        <v>19</v>
      </c>
      <c r="B690" s="1" t="s">
        <v>11522</v>
      </c>
      <c r="C690" t="s">
        <v>1595</v>
      </c>
      <c r="D690" s="4" t="str">
        <f>_xlfn.IFNA(VLOOKUP($B690,'binding constants'!A:D,3,FALSE),"")</f>
        <v>28nM</v>
      </c>
      <c r="E690" s="9">
        <v>7.55</v>
      </c>
    </row>
    <row r="691" spans="1:5" x14ac:dyDescent="0.35">
      <c r="A691">
        <v>3</v>
      </c>
      <c r="B691" s="1" t="s">
        <v>11506</v>
      </c>
      <c r="C691" t="s">
        <v>1595</v>
      </c>
      <c r="D691" s="4" t="str">
        <f>_xlfn.IFNA(VLOOKUP($B691,'binding constants'!A:D,3,FALSE),"")</f>
        <v>0.0235uM</v>
      </c>
      <c r="E691" s="9">
        <v>7.63</v>
      </c>
    </row>
    <row r="692" spans="1:5" x14ac:dyDescent="0.35">
      <c r="A692">
        <v>28</v>
      </c>
      <c r="B692" s="1" t="s">
        <v>11531</v>
      </c>
      <c r="C692" t="s">
        <v>1595</v>
      </c>
      <c r="D692" s="4" t="str">
        <f>_xlfn.IFNA(VLOOKUP($B692,'binding constants'!A:D,3,FALSE),"")</f>
        <v>0.021uM</v>
      </c>
      <c r="E692" s="9">
        <v>7.68</v>
      </c>
    </row>
    <row r="693" spans="1:5" x14ac:dyDescent="0.35">
      <c r="A693">
        <v>49</v>
      </c>
      <c r="B693" s="1" t="s">
        <v>11552</v>
      </c>
      <c r="C693" t="s">
        <v>1595</v>
      </c>
      <c r="D693" s="4" t="str">
        <f>_xlfn.IFNA(VLOOKUP($B693,'binding constants'!A:D,3,FALSE),"")</f>
        <v>18nM</v>
      </c>
      <c r="E693" s="9">
        <v>7.74</v>
      </c>
    </row>
    <row r="694" spans="1:5" x14ac:dyDescent="0.35">
      <c r="A694">
        <v>38</v>
      </c>
      <c r="B694" s="1" t="s">
        <v>11541</v>
      </c>
      <c r="C694" t="s">
        <v>1595</v>
      </c>
      <c r="D694" s="4" t="str">
        <f>_xlfn.IFNA(VLOOKUP($B694,'binding constants'!A:D,3,FALSE),"")</f>
        <v>0.011uM</v>
      </c>
      <c r="E694" s="9">
        <v>7.96</v>
      </c>
    </row>
    <row r="695" spans="1:5" x14ac:dyDescent="0.35">
      <c r="D695" s="4"/>
    </row>
    <row r="696" spans="1:5" x14ac:dyDescent="0.35">
      <c r="A696" t="s">
        <v>3</v>
      </c>
      <c r="D696" s="4" t="str">
        <f>_xlfn.IFNA(VLOOKUP($B696,'binding constants'!A:D,3,FALSE),"")</f>
        <v/>
      </c>
      <c r="E696" s="9" t="s">
        <v>38576</v>
      </c>
    </row>
    <row r="697" spans="1:5" x14ac:dyDescent="0.35">
      <c r="A697">
        <v>58</v>
      </c>
      <c r="B697" s="1" t="s">
        <v>11661</v>
      </c>
      <c r="C697" t="s">
        <v>1595</v>
      </c>
      <c r="D697" s="4" t="str">
        <f>_xlfn.IFNA(VLOOKUP($B697,'binding constants'!A:D,3,FALSE),"")</f>
        <v>95uM</v>
      </c>
      <c r="E697" s="9">
        <v>4.0199999999999996</v>
      </c>
    </row>
    <row r="698" spans="1:5" x14ac:dyDescent="0.35">
      <c r="A698">
        <v>40</v>
      </c>
      <c r="B698" s="1" t="s">
        <v>11643</v>
      </c>
      <c r="C698" t="s">
        <v>1595</v>
      </c>
      <c r="D698" s="4" t="str">
        <f>_xlfn.IFNA(VLOOKUP($B698,'binding constants'!A:D,3,FALSE),"")</f>
        <v>4.6uM</v>
      </c>
      <c r="E698" s="9">
        <v>5.34</v>
      </c>
    </row>
    <row r="699" spans="1:5" x14ac:dyDescent="0.35">
      <c r="A699">
        <v>11</v>
      </c>
      <c r="B699" s="1" t="s">
        <v>11614</v>
      </c>
      <c r="C699" t="s">
        <v>1602</v>
      </c>
      <c r="D699" s="4" t="str">
        <f>_xlfn.IFNA(VLOOKUP($B699,'binding constants'!A:D,3,FALSE),"")</f>
        <v>1100nM</v>
      </c>
      <c r="E699" s="9">
        <v>5.96</v>
      </c>
    </row>
    <row r="700" spans="1:5" x14ac:dyDescent="0.35">
      <c r="A700">
        <v>38</v>
      </c>
      <c r="B700" s="1" t="s">
        <v>11641</v>
      </c>
      <c r="C700" t="s">
        <v>1602</v>
      </c>
      <c r="D700" s="4" t="str">
        <f>_xlfn.IFNA(VLOOKUP($B700,'binding constants'!A:D,3,FALSE),"")</f>
        <v>95nM</v>
      </c>
      <c r="E700" s="9">
        <v>7.02</v>
      </c>
    </row>
    <row r="701" spans="1:5" x14ac:dyDescent="0.35">
      <c r="A701">
        <v>37</v>
      </c>
      <c r="B701" s="1" t="s">
        <v>11640</v>
      </c>
      <c r="C701" t="s">
        <v>1595</v>
      </c>
      <c r="D701" s="4" t="str">
        <f>_xlfn.IFNA(VLOOKUP($B701,'binding constants'!A:D,3,FALSE),"")</f>
        <v>10nM</v>
      </c>
      <c r="E701" s="9">
        <v>8</v>
      </c>
    </row>
    <row r="702" spans="1:5" x14ac:dyDescent="0.35">
      <c r="A702">
        <v>79</v>
      </c>
      <c r="B702" s="1" t="s">
        <v>11682</v>
      </c>
      <c r="C702" t="s">
        <v>1602</v>
      </c>
      <c r="D702" s="4" t="str">
        <f>_xlfn.IFNA(VLOOKUP($B702,'binding constants'!A:D,3,FALSE),"")</f>
        <v>8.1nM</v>
      </c>
      <c r="E702" s="9">
        <v>8.09</v>
      </c>
    </row>
    <row r="703" spans="1:5" x14ac:dyDescent="0.35">
      <c r="A703">
        <v>36</v>
      </c>
      <c r="B703" s="1" t="s">
        <v>11639</v>
      </c>
      <c r="C703" t="s">
        <v>1617</v>
      </c>
      <c r="D703" s="4" t="str">
        <f>_xlfn.IFNA(VLOOKUP($B703,'binding constants'!A:D,3,FALSE),"")</f>
        <v>8nM</v>
      </c>
      <c r="E703" s="9">
        <v>8.1</v>
      </c>
    </row>
    <row r="704" spans="1:5" x14ac:dyDescent="0.35">
      <c r="A704">
        <v>12</v>
      </c>
      <c r="B704" s="1" t="s">
        <v>11615</v>
      </c>
      <c r="C704" t="s">
        <v>1595</v>
      </c>
      <c r="D704" s="4" t="str">
        <f>_xlfn.IFNA(VLOOKUP($B704,'binding constants'!A:D,3,FALSE),"")</f>
        <v>0.78nM</v>
      </c>
      <c r="E704" s="9">
        <v>9.11</v>
      </c>
    </row>
    <row r="705" spans="1:5" x14ac:dyDescent="0.35">
      <c r="D705" s="4"/>
    </row>
    <row r="706" spans="1:5" x14ac:dyDescent="0.35">
      <c r="A706" t="s">
        <v>4</v>
      </c>
      <c r="D706" s="4" t="str">
        <f>_xlfn.IFNA(VLOOKUP($B706,'binding constants'!A:D,3,FALSE),"")</f>
        <v/>
      </c>
      <c r="E706" s="9" t="s">
        <v>38576</v>
      </c>
    </row>
    <row r="707" spans="1:5" x14ac:dyDescent="0.35">
      <c r="A707">
        <v>8</v>
      </c>
      <c r="B707" s="1" t="s">
        <v>11694</v>
      </c>
      <c r="C707" t="s">
        <v>1620</v>
      </c>
      <c r="D707" s="4" t="str">
        <f>_xlfn.IFNA(VLOOKUP($B707,'binding constants'!A:D,3,FALSE),"")</f>
        <v>790uM</v>
      </c>
      <c r="E707" s="9">
        <v>3.1</v>
      </c>
    </row>
    <row r="708" spans="1:5" x14ac:dyDescent="0.35">
      <c r="A708">
        <v>63</v>
      </c>
      <c r="B708" s="1" t="s">
        <v>11749</v>
      </c>
      <c r="C708" t="s">
        <v>1619</v>
      </c>
      <c r="D708" s="4" t="str">
        <f>_xlfn.IFNA(VLOOKUP($B708,'binding constants'!A:D,3,FALSE),"")</f>
        <v>700uM</v>
      </c>
      <c r="E708" s="9">
        <v>3.15</v>
      </c>
    </row>
    <row r="709" spans="1:5" x14ac:dyDescent="0.35">
      <c r="A709">
        <v>62</v>
      </c>
      <c r="B709" s="1" t="s">
        <v>11748</v>
      </c>
      <c r="C709" t="s">
        <v>1619</v>
      </c>
      <c r="D709" s="4" t="str">
        <f>_xlfn.IFNA(VLOOKUP($B709,'binding constants'!A:D,3,FALSE),"")</f>
        <v>320uM</v>
      </c>
      <c r="E709" s="9">
        <v>3.49</v>
      </c>
    </row>
    <row r="710" spans="1:5" x14ac:dyDescent="0.35">
      <c r="A710">
        <v>7</v>
      </c>
      <c r="B710" s="1" t="s">
        <v>11693</v>
      </c>
      <c r="C710" t="s">
        <v>1620</v>
      </c>
      <c r="D710" s="4" t="str">
        <f>_xlfn.IFNA(VLOOKUP($B710,'binding constants'!A:D,3,FALSE),"")</f>
        <v>250uM</v>
      </c>
      <c r="E710" s="9">
        <v>3.6</v>
      </c>
    </row>
    <row r="711" spans="1:5" x14ac:dyDescent="0.35">
      <c r="A711">
        <v>61</v>
      </c>
      <c r="B711" s="1" t="s">
        <v>11747</v>
      </c>
      <c r="C711" t="s">
        <v>1619</v>
      </c>
      <c r="D711" s="4" t="str">
        <f>_xlfn.IFNA(VLOOKUP($B711,'binding constants'!A:D,3,FALSE),"")</f>
        <v>77uM</v>
      </c>
      <c r="E711" s="9">
        <v>4.1100000000000003</v>
      </c>
    </row>
    <row r="712" spans="1:5" x14ac:dyDescent="0.35">
      <c r="A712">
        <v>17</v>
      </c>
      <c r="B712" s="1" t="s">
        <v>11703</v>
      </c>
      <c r="C712" t="s">
        <v>1625</v>
      </c>
      <c r="D712" s="4" t="str">
        <f>_xlfn.IFNA(VLOOKUP($B712,'binding constants'!A:D,3,FALSE),"")</f>
        <v>0.042mM</v>
      </c>
      <c r="E712" s="9">
        <v>4.38</v>
      </c>
    </row>
    <row r="713" spans="1:5" x14ac:dyDescent="0.35">
      <c r="A713">
        <v>40</v>
      </c>
      <c r="B713" s="1" t="s">
        <v>11726</v>
      </c>
      <c r="C713" t="s">
        <v>1625</v>
      </c>
      <c r="D713" s="4" t="str">
        <f>_xlfn.IFNA(VLOOKUP($B713,'binding constants'!A:D,3,FALSE),"")</f>
        <v>32.4uM</v>
      </c>
      <c r="E713" s="9">
        <v>4.49</v>
      </c>
    </row>
    <row r="714" spans="1:5" x14ac:dyDescent="0.35">
      <c r="A714">
        <v>20</v>
      </c>
      <c r="B714" s="1" t="s">
        <v>11706</v>
      </c>
      <c r="C714" t="s">
        <v>1625</v>
      </c>
      <c r="D714" s="4" t="str">
        <f>_xlfn.IFNA(VLOOKUP($B714,'binding constants'!A:D,3,FALSE),"")</f>
        <v>6.9uM</v>
      </c>
      <c r="E714" s="9">
        <v>5.16</v>
      </c>
    </row>
    <row r="715" spans="1:5" x14ac:dyDescent="0.35">
      <c r="A715">
        <v>42</v>
      </c>
      <c r="B715" s="1" t="s">
        <v>11728</v>
      </c>
      <c r="C715" t="s">
        <v>1625</v>
      </c>
      <c r="D715" s="4" t="str">
        <f>_xlfn.IFNA(VLOOKUP($B715,'binding constants'!A:D,3,FALSE),"")</f>
        <v>6.1uM</v>
      </c>
      <c r="E715" s="9">
        <v>5.21</v>
      </c>
    </row>
    <row r="716" spans="1:5" x14ac:dyDescent="0.35">
      <c r="A716">
        <v>88</v>
      </c>
      <c r="B716" s="1" t="s">
        <v>11774</v>
      </c>
      <c r="C716" t="s">
        <v>1619</v>
      </c>
      <c r="D716" s="4" t="str">
        <f>_xlfn.IFNA(VLOOKUP($B716,'binding constants'!A:D,3,FALSE),"")</f>
        <v>4.22uM</v>
      </c>
      <c r="E716" s="9">
        <v>5.37</v>
      </c>
    </row>
    <row r="717" spans="1:5" x14ac:dyDescent="0.35">
      <c r="A717">
        <v>93</v>
      </c>
      <c r="B717" s="1" t="s">
        <v>11779</v>
      </c>
      <c r="C717" t="s">
        <v>1637</v>
      </c>
      <c r="D717" s="4" t="str">
        <f>_xlfn.IFNA(VLOOKUP($B717,'binding constants'!A:D,3,FALSE),"")</f>
        <v>4.2uM</v>
      </c>
      <c r="E717" s="9">
        <v>5.38</v>
      </c>
    </row>
    <row r="718" spans="1:5" x14ac:dyDescent="0.35">
      <c r="A718">
        <v>4</v>
      </c>
      <c r="B718" s="1" t="s">
        <v>11690</v>
      </c>
      <c r="C718" t="s">
        <v>1595</v>
      </c>
      <c r="D718" s="4" t="str">
        <f>_xlfn.IFNA(VLOOKUP($B718,'binding constants'!A:D,3,FALSE),"")</f>
        <v>4.0uM</v>
      </c>
      <c r="E718" s="9">
        <v>5.4</v>
      </c>
    </row>
    <row r="719" spans="1:5" x14ac:dyDescent="0.35">
      <c r="A719">
        <v>41</v>
      </c>
      <c r="B719" s="1" t="s">
        <v>11727</v>
      </c>
      <c r="C719" t="s">
        <v>1625</v>
      </c>
      <c r="D719" s="4" t="str">
        <f>_xlfn.IFNA(VLOOKUP($B719,'binding constants'!A:D,3,FALSE),"")</f>
        <v>2.6uM</v>
      </c>
      <c r="E719" s="9">
        <v>5.59</v>
      </c>
    </row>
    <row r="720" spans="1:5" x14ac:dyDescent="0.35">
      <c r="A720">
        <v>92</v>
      </c>
      <c r="B720" s="1" t="s">
        <v>11778</v>
      </c>
      <c r="C720" t="s">
        <v>1636</v>
      </c>
      <c r="D720" s="4" t="str">
        <f>_xlfn.IFNA(VLOOKUP($B720,'binding constants'!A:D,3,FALSE),"")</f>
        <v>2.0uM</v>
      </c>
      <c r="E720" s="9">
        <v>5.7</v>
      </c>
    </row>
    <row r="721" spans="1:5" x14ac:dyDescent="0.35">
      <c r="A721">
        <v>3</v>
      </c>
      <c r="B721" s="1" t="s">
        <v>11689</v>
      </c>
      <c r="C721" t="s">
        <v>1618</v>
      </c>
      <c r="D721" s="4" t="str">
        <f>_xlfn.IFNA(VLOOKUP($B721,'binding constants'!A:D,3,FALSE),"")</f>
        <v>1.9uM</v>
      </c>
      <c r="E721" s="9">
        <v>5.72</v>
      </c>
    </row>
    <row r="722" spans="1:5" x14ac:dyDescent="0.35">
      <c r="A722">
        <v>85</v>
      </c>
      <c r="B722" s="1" t="s">
        <v>11771</v>
      </c>
      <c r="C722" t="s">
        <v>1619</v>
      </c>
      <c r="D722" s="4" t="str">
        <f>_xlfn.IFNA(VLOOKUP($B722,'binding constants'!A:D,3,FALSE),"")</f>
        <v>1.55uM</v>
      </c>
      <c r="E722" s="9">
        <v>5.81</v>
      </c>
    </row>
    <row r="723" spans="1:5" x14ac:dyDescent="0.35">
      <c r="A723">
        <v>86</v>
      </c>
      <c r="B723" s="1" t="s">
        <v>11772</v>
      </c>
      <c r="C723" t="s">
        <v>1619</v>
      </c>
      <c r="D723" s="4" t="str">
        <f>_xlfn.IFNA(VLOOKUP($B723,'binding constants'!A:D,3,FALSE),"")</f>
        <v>1.24uM</v>
      </c>
      <c r="E723" s="9">
        <v>5.91</v>
      </c>
    </row>
    <row r="724" spans="1:5" x14ac:dyDescent="0.35">
      <c r="A724">
        <v>2</v>
      </c>
      <c r="B724" s="1" t="s">
        <v>11688</v>
      </c>
      <c r="C724" t="s">
        <v>1595</v>
      </c>
      <c r="D724" s="4" t="str">
        <f>_xlfn.IFNA(VLOOKUP($B724,'binding constants'!A:D,3,FALSE),"")</f>
        <v>1.2uM</v>
      </c>
      <c r="E724" s="9">
        <v>5.92</v>
      </c>
    </row>
    <row r="725" spans="1:5" x14ac:dyDescent="0.35">
      <c r="A725">
        <v>28</v>
      </c>
      <c r="B725" s="1" t="s">
        <v>11714</v>
      </c>
      <c r="C725" t="s">
        <v>1630</v>
      </c>
      <c r="D725" s="4" t="str">
        <f>_xlfn.IFNA(VLOOKUP($B725,'binding constants'!A:D,3,FALSE),"")</f>
        <v>1.2uM</v>
      </c>
      <c r="E725" s="9">
        <v>5.92</v>
      </c>
    </row>
    <row r="726" spans="1:5" x14ac:dyDescent="0.35">
      <c r="A726">
        <v>10</v>
      </c>
      <c r="B726" s="1" t="s">
        <v>11696</v>
      </c>
      <c r="C726" t="s">
        <v>1620</v>
      </c>
      <c r="D726" s="4" t="str">
        <f>_xlfn.IFNA(VLOOKUP($B726,'binding constants'!A:D,3,FALSE),"")</f>
        <v>1.1uM</v>
      </c>
      <c r="E726" s="9">
        <v>5.96</v>
      </c>
    </row>
    <row r="727" spans="1:5" x14ac:dyDescent="0.35">
      <c r="A727">
        <v>71</v>
      </c>
      <c r="B727" s="1" t="s">
        <v>11757</v>
      </c>
      <c r="C727" t="s">
        <v>1630</v>
      </c>
      <c r="D727" s="4" t="str">
        <f>_xlfn.IFNA(VLOOKUP($B727,'binding constants'!A:D,3,FALSE),"")</f>
        <v>1000nM</v>
      </c>
      <c r="E727" s="9">
        <v>6</v>
      </c>
    </row>
    <row r="728" spans="1:5" x14ac:dyDescent="0.35">
      <c r="A728">
        <v>82</v>
      </c>
      <c r="B728" s="1" t="s">
        <v>11768</v>
      </c>
      <c r="C728" t="s">
        <v>1618</v>
      </c>
      <c r="D728" s="4" t="str">
        <f>_xlfn.IFNA(VLOOKUP($B728,'binding constants'!A:D,3,FALSE),"")</f>
        <v>900nM</v>
      </c>
      <c r="E728" s="9">
        <v>6.05</v>
      </c>
    </row>
    <row r="729" spans="1:5" x14ac:dyDescent="0.35">
      <c r="A729">
        <v>18</v>
      </c>
      <c r="B729" s="1" t="s">
        <v>11704</v>
      </c>
      <c r="C729" t="s">
        <v>1625</v>
      </c>
      <c r="D729" s="4" t="str">
        <f>_xlfn.IFNA(VLOOKUP($B729,'binding constants'!A:D,3,FALSE),"")</f>
        <v>0.86uM</v>
      </c>
      <c r="E729" s="9">
        <v>6.07</v>
      </c>
    </row>
    <row r="730" spans="1:5" x14ac:dyDescent="0.35">
      <c r="A730">
        <v>52</v>
      </c>
      <c r="B730" s="1" t="s">
        <v>11738</v>
      </c>
      <c r="C730" t="s">
        <v>1632</v>
      </c>
      <c r="D730" s="4" t="str">
        <f>_xlfn.IFNA(VLOOKUP($B730,'binding constants'!A:D,3,FALSE),"")</f>
        <v>0.69uM</v>
      </c>
      <c r="E730" s="9">
        <v>6.16</v>
      </c>
    </row>
    <row r="731" spans="1:5" x14ac:dyDescent="0.35">
      <c r="A731">
        <v>0</v>
      </c>
      <c r="B731" s="1" t="s">
        <v>11686</v>
      </c>
      <c r="D731" s="4" t="str">
        <f>_xlfn.IFNA(VLOOKUP($B731,'binding constants'!A:D,3,FALSE),"")</f>
        <v>680nM</v>
      </c>
      <c r="E731" s="9">
        <v>6.17</v>
      </c>
    </row>
    <row r="732" spans="1:5" x14ac:dyDescent="0.35">
      <c r="A732">
        <v>79</v>
      </c>
      <c r="B732" s="1" t="s">
        <v>11765</v>
      </c>
      <c r="C732" t="s">
        <v>1636</v>
      </c>
      <c r="D732" s="4" t="str">
        <f>_xlfn.IFNA(VLOOKUP($B732,'binding constants'!A:D,3,FALSE),"")</f>
        <v>0.62uM</v>
      </c>
      <c r="E732" s="9">
        <v>6.21</v>
      </c>
    </row>
    <row r="733" spans="1:5" x14ac:dyDescent="0.35">
      <c r="A733">
        <v>39</v>
      </c>
      <c r="B733" s="1" t="s">
        <v>11725</v>
      </c>
      <c r="C733" t="s">
        <v>1625</v>
      </c>
      <c r="D733" s="4" t="str">
        <f>_xlfn.IFNA(VLOOKUP($B733,'binding constants'!A:D,3,FALSE),"")</f>
        <v>0.60uM</v>
      </c>
      <c r="E733" s="9">
        <v>6.22</v>
      </c>
    </row>
    <row r="734" spans="1:5" x14ac:dyDescent="0.35">
      <c r="A734">
        <v>89</v>
      </c>
      <c r="B734" s="1" t="s">
        <v>11775</v>
      </c>
      <c r="C734" t="s">
        <v>1619</v>
      </c>
      <c r="D734" s="4" t="str">
        <f>_xlfn.IFNA(VLOOKUP($B734,'binding constants'!A:D,3,FALSE),"")</f>
        <v>547nM</v>
      </c>
      <c r="E734" s="9">
        <v>6.26</v>
      </c>
    </row>
    <row r="735" spans="1:5" x14ac:dyDescent="0.35">
      <c r="A735">
        <v>83</v>
      </c>
      <c r="B735" s="1" t="s">
        <v>11769</v>
      </c>
      <c r="C735" t="s">
        <v>1619</v>
      </c>
      <c r="D735" s="4" t="str">
        <f>_xlfn.IFNA(VLOOKUP($B735,'binding constants'!A:D,3,FALSE),"")</f>
        <v>514nM</v>
      </c>
      <c r="E735" s="9">
        <v>6.29</v>
      </c>
    </row>
    <row r="736" spans="1:5" x14ac:dyDescent="0.35">
      <c r="A736">
        <v>9</v>
      </c>
      <c r="B736" s="1" t="s">
        <v>11695</v>
      </c>
      <c r="C736" t="s">
        <v>1620</v>
      </c>
      <c r="D736" s="4" t="str">
        <f>_xlfn.IFNA(VLOOKUP($B736,'binding constants'!A:D,3,FALSE),"")</f>
        <v>0.35uM</v>
      </c>
      <c r="E736" s="9">
        <v>6.46</v>
      </c>
    </row>
    <row r="737" spans="1:5" x14ac:dyDescent="0.35">
      <c r="A737">
        <v>74</v>
      </c>
      <c r="B737" s="1" t="s">
        <v>11760</v>
      </c>
      <c r="C737" t="s">
        <v>1635</v>
      </c>
      <c r="D737" s="4" t="str">
        <f>_xlfn.IFNA(VLOOKUP($B737,'binding constants'!A:D,3,FALSE),"")</f>
        <v>340nM</v>
      </c>
      <c r="E737" s="9">
        <v>6.47</v>
      </c>
    </row>
    <row r="738" spans="1:5" x14ac:dyDescent="0.35">
      <c r="A738">
        <v>12</v>
      </c>
      <c r="B738" s="1" t="s">
        <v>11698</v>
      </c>
      <c r="C738" t="s">
        <v>1622</v>
      </c>
      <c r="D738" s="4" t="str">
        <f>_xlfn.IFNA(VLOOKUP($B738,'binding constants'!A:D,3,FALSE),"")</f>
        <v>0.31uM</v>
      </c>
      <c r="E738" s="9">
        <v>6.51</v>
      </c>
    </row>
    <row r="739" spans="1:5" x14ac:dyDescent="0.35">
      <c r="A739">
        <v>21</v>
      </c>
      <c r="B739" s="1" t="s">
        <v>11707</v>
      </c>
      <c r="C739" t="s">
        <v>1626</v>
      </c>
      <c r="D739" s="4" t="str">
        <f>_xlfn.IFNA(VLOOKUP($B739,'binding constants'!A:D,3,FALSE),"")</f>
        <v>0.29uM</v>
      </c>
      <c r="E739" s="9">
        <v>6.54</v>
      </c>
    </row>
    <row r="740" spans="1:5" x14ac:dyDescent="0.35">
      <c r="A740">
        <v>1</v>
      </c>
      <c r="B740" s="1" t="s">
        <v>11687</v>
      </c>
      <c r="C740" t="s">
        <v>1595</v>
      </c>
      <c r="D740" s="4" t="str">
        <f>_xlfn.IFNA(VLOOKUP($B740,'binding constants'!A:D,3,FALSE),"")</f>
        <v>280nM</v>
      </c>
      <c r="E740" s="9">
        <v>6.55</v>
      </c>
    </row>
    <row r="741" spans="1:5" x14ac:dyDescent="0.35">
      <c r="A741">
        <v>57</v>
      </c>
      <c r="B741" s="1" t="s">
        <v>11743</v>
      </c>
      <c r="C741" t="s">
        <v>1632</v>
      </c>
      <c r="D741" s="4" t="str">
        <f>_xlfn.IFNA(VLOOKUP($B741,'binding constants'!A:D,3,FALSE),"")</f>
        <v>235nM</v>
      </c>
      <c r="E741" s="9">
        <v>6.63</v>
      </c>
    </row>
    <row r="742" spans="1:5" x14ac:dyDescent="0.35">
      <c r="A742">
        <v>84</v>
      </c>
      <c r="B742" s="1" t="s">
        <v>11770</v>
      </c>
      <c r="C742" t="s">
        <v>1619</v>
      </c>
      <c r="D742" s="4" t="str">
        <f>_xlfn.IFNA(VLOOKUP($B742,'binding constants'!A:D,3,FALSE),"")</f>
        <v>236nM</v>
      </c>
      <c r="E742" s="9">
        <v>6.63</v>
      </c>
    </row>
    <row r="743" spans="1:5" x14ac:dyDescent="0.35">
      <c r="A743">
        <v>19</v>
      </c>
      <c r="B743" s="1" t="s">
        <v>11705</v>
      </c>
      <c r="C743" t="s">
        <v>1625</v>
      </c>
      <c r="D743" s="4" t="str">
        <f>_xlfn.IFNA(VLOOKUP($B743,'binding constants'!A:D,3,FALSE),"")</f>
        <v>0.23uM</v>
      </c>
      <c r="E743" s="9">
        <v>6.64</v>
      </c>
    </row>
    <row r="744" spans="1:5" x14ac:dyDescent="0.35">
      <c r="A744">
        <v>22</v>
      </c>
      <c r="B744" s="1" t="s">
        <v>11708</v>
      </c>
      <c r="C744" t="s">
        <v>1621</v>
      </c>
      <c r="D744" s="4" t="str">
        <f>_xlfn.IFNA(VLOOKUP($B744,'binding constants'!A:D,3,FALSE),"")</f>
        <v>0.2uM</v>
      </c>
      <c r="E744" s="9">
        <v>6.7</v>
      </c>
    </row>
    <row r="745" spans="1:5" x14ac:dyDescent="0.35">
      <c r="A745">
        <v>78</v>
      </c>
      <c r="B745" s="1" t="s">
        <v>11764</v>
      </c>
      <c r="C745" t="s">
        <v>1625</v>
      </c>
      <c r="D745" s="4" t="str">
        <f>_xlfn.IFNA(VLOOKUP($B745,'binding constants'!A:D,3,FALSE),"")</f>
        <v>195nM</v>
      </c>
      <c r="E745" s="9">
        <v>6.71</v>
      </c>
    </row>
    <row r="746" spans="1:5" x14ac:dyDescent="0.35">
      <c r="A746">
        <v>65</v>
      </c>
      <c r="B746" s="1" t="s">
        <v>11751</v>
      </c>
      <c r="C746" t="s">
        <v>1618</v>
      </c>
      <c r="D746" s="4" t="str">
        <f>_xlfn.IFNA(VLOOKUP($B746,'binding constants'!A:D,3,FALSE),"")</f>
        <v>180nM</v>
      </c>
      <c r="E746" s="9">
        <v>6.74</v>
      </c>
    </row>
    <row r="747" spans="1:5" x14ac:dyDescent="0.35">
      <c r="A747">
        <v>47</v>
      </c>
      <c r="B747" s="1" t="s">
        <v>11733</v>
      </c>
      <c r="C747" t="s">
        <v>1625</v>
      </c>
      <c r="D747" s="4" t="str">
        <f>_xlfn.IFNA(VLOOKUP($B747,'binding constants'!A:D,3,FALSE),"")</f>
        <v>0.179uM</v>
      </c>
      <c r="E747" s="9">
        <v>6.75</v>
      </c>
    </row>
    <row r="748" spans="1:5" x14ac:dyDescent="0.35">
      <c r="A748">
        <v>43</v>
      </c>
      <c r="B748" s="1" t="s">
        <v>11729</v>
      </c>
      <c r="C748" t="s">
        <v>1625</v>
      </c>
      <c r="D748" s="4" t="str">
        <f>_xlfn.IFNA(VLOOKUP($B748,'binding constants'!A:D,3,FALSE),"")</f>
        <v>0.170uM</v>
      </c>
      <c r="E748" s="9">
        <v>6.77</v>
      </c>
    </row>
    <row r="749" spans="1:5" x14ac:dyDescent="0.35">
      <c r="A749">
        <v>73</v>
      </c>
      <c r="B749" s="1" t="s">
        <v>11759</v>
      </c>
      <c r="C749" t="s">
        <v>1635</v>
      </c>
      <c r="D749" s="4" t="str">
        <f>_xlfn.IFNA(VLOOKUP($B749,'binding constants'!A:D,3,FALSE),"")</f>
        <v>160nM</v>
      </c>
      <c r="E749" s="9">
        <v>6.8</v>
      </c>
    </row>
    <row r="750" spans="1:5" x14ac:dyDescent="0.35">
      <c r="A750">
        <v>67</v>
      </c>
      <c r="B750" s="1" t="s">
        <v>11753</v>
      </c>
      <c r="C750" t="s">
        <v>1630</v>
      </c>
      <c r="D750" s="4" t="str">
        <f>_xlfn.IFNA(VLOOKUP($B750,'binding constants'!A:D,3,FALSE),"")</f>
        <v>140nM</v>
      </c>
      <c r="E750" s="9">
        <v>6.85</v>
      </c>
    </row>
    <row r="751" spans="1:5" x14ac:dyDescent="0.35">
      <c r="A751">
        <v>81</v>
      </c>
      <c r="B751" s="1" t="s">
        <v>11767</v>
      </c>
      <c r="C751" t="s">
        <v>1619</v>
      </c>
      <c r="D751" s="4" t="str">
        <f>_xlfn.IFNA(VLOOKUP($B751,'binding constants'!A:D,3,FALSE),"")</f>
        <v>133nM</v>
      </c>
      <c r="E751" s="9">
        <v>6.88</v>
      </c>
    </row>
    <row r="752" spans="1:5" x14ac:dyDescent="0.35">
      <c r="A752">
        <v>29</v>
      </c>
      <c r="B752" s="1" t="s">
        <v>11715</v>
      </c>
      <c r="C752" t="s">
        <v>1621</v>
      </c>
      <c r="D752" s="4" t="str">
        <f>_xlfn.IFNA(VLOOKUP($B752,'binding constants'!A:D,3,FALSE),"")</f>
        <v>0.13uM</v>
      </c>
      <c r="E752" s="9">
        <v>6.89</v>
      </c>
    </row>
    <row r="753" spans="1:5" x14ac:dyDescent="0.35">
      <c r="A753">
        <v>59</v>
      </c>
      <c r="B753" s="1" t="s">
        <v>11745</v>
      </c>
      <c r="C753" t="s">
        <v>1632</v>
      </c>
      <c r="D753" s="4" t="str">
        <f>_xlfn.IFNA(VLOOKUP($B753,'binding constants'!A:D,3,FALSE),"")</f>
        <v>115nM</v>
      </c>
      <c r="E753" s="9">
        <v>6.94</v>
      </c>
    </row>
    <row r="754" spans="1:5" x14ac:dyDescent="0.35">
      <c r="A754">
        <v>49</v>
      </c>
      <c r="B754" s="1" t="s">
        <v>11735</v>
      </c>
      <c r="C754" t="s">
        <v>1619</v>
      </c>
      <c r="D754" s="4" t="str">
        <f>_xlfn.IFNA(VLOOKUP($B754,'binding constants'!A:D,3,FALSE),"")</f>
        <v>0.101uM</v>
      </c>
      <c r="E754" s="9">
        <v>7</v>
      </c>
    </row>
    <row r="755" spans="1:5" x14ac:dyDescent="0.35">
      <c r="A755">
        <v>91</v>
      </c>
      <c r="B755" s="1" t="s">
        <v>11777</v>
      </c>
      <c r="C755" t="s">
        <v>1618</v>
      </c>
      <c r="D755" s="4" t="str">
        <f>_xlfn.IFNA(VLOOKUP($B755,'binding constants'!A:D,3,FALSE),"")</f>
        <v>98nM</v>
      </c>
      <c r="E755" s="9">
        <v>7.01</v>
      </c>
    </row>
    <row r="756" spans="1:5" x14ac:dyDescent="0.35">
      <c r="A756">
        <v>44</v>
      </c>
      <c r="B756" s="1" t="s">
        <v>11730</v>
      </c>
      <c r="C756" t="s">
        <v>1625</v>
      </c>
      <c r="D756" s="4" t="str">
        <f>_xlfn.IFNA(VLOOKUP($B756,'binding constants'!A:D,3,FALSE),"")</f>
        <v>0.088uM</v>
      </c>
      <c r="E756" s="9">
        <v>7.06</v>
      </c>
    </row>
    <row r="757" spans="1:5" x14ac:dyDescent="0.35">
      <c r="A757">
        <v>58</v>
      </c>
      <c r="B757" s="1" t="s">
        <v>11744</v>
      </c>
      <c r="C757" t="s">
        <v>1632</v>
      </c>
      <c r="D757" s="4" t="str">
        <f>_xlfn.IFNA(VLOOKUP($B757,'binding constants'!A:D,3,FALSE),"")</f>
        <v>86nM</v>
      </c>
      <c r="E757" s="9">
        <v>7.07</v>
      </c>
    </row>
    <row r="758" spans="1:5" x14ac:dyDescent="0.35">
      <c r="A758">
        <v>31</v>
      </c>
      <c r="B758" s="1" t="s">
        <v>11717</v>
      </c>
      <c r="C758" t="s">
        <v>1621</v>
      </c>
      <c r="D758" s="4" t="str">
        <f>_xlfn.IFNA(VLOOKUP($B758,'binding constants'!A:D,3,FALSE),"")</f>
        <v>84nM</v>
      </c>
      <c r="E758" s="9">
        <v>7.08</v>
      </c>
    </row>
    <row r="759" spans="1:5" x14ac:dyDescent="0.35">
      <c r="A759">
        <v>90</v>
      </c>
      <c r="B759" s="1" t="s">
        <v>11776</v>
      </c>
      <c r="C759" t="s">
        <v>1625</v>
      </c>
      <c r="D759" s="4" t="str">
        <f>_xlfn.IFNA(VLOOKUP($B759,'binding constants'!A:D,3,FALSE),"")</f>
        <v>71.1nM</v>
      </c>
      <c r="E759" s="9">
        <v>7.15</v>
      </c>
    </row>
    <row r="760" spans="1:5" x14ac:dyDescent="0.35">
      <c r="A760">
        <v>26</v>
      </c>
      <c r="B760" s="1" t="s">
        <v>11712</v>
      </c>
      <c r="C760" t="s">
        <v>1628</v>
      </c>
      <c r="D760" s="4" t="str">
        <f>_xlfn.IFNA(VLOOKUP($B760,'binding constants'!A:D,3,FALSE),"")</f>
        <v>60nM</v>
      </c>
      <c r="E760" s="9">
        <v>7.22</v>
      </c>
    </row>
    <row r="761" spans="1:5" x14ac:dyDescent="0.35">
      <c r="A761">
        <v>60</v>
      </c>
      <c r="B761" s="1" t="s">
        <v>11746</v>
      </c>
      <c r="C761" t="s">
        <v>1632</v>
      </c>
      <c r="D761" s="4" t="str">
        <f>_xlfn.IFNA(VLOOKUP($B761,'binding constants'!A:D,3,FALSE),"")</f>
        <v>54nM</v>
      </c>
      <c r="E761" s="9">
        <v>7.27</v>
      </c>
    </row>
    <row r="762" spans="1:5" x14ac:dyDescent="0.35">
      <c r="A762">
        <v>54</v>
      </c>
      <c r="B762" s="1" t="s">
        <v>11740</v>
      </c>
      <c r="C762" t="s">
        <v>1632</v>
      </c>
      <c r="D762" s="4" t="str">
        <f>_xlfn.IFNA(VLOOKUP($B762,'binding constants'!A:D,3,FALSE),"")</f>
        <v>42nM</v>
      </c>
      <c r="E762" s="9">
        <v>7.38</v>
      </c>
    </row>
    <row r="763" spans="1:5" x14ac:dyDescent="0.35">
      <c r="A763">
        <v>76</v>
      </c>
      <c r="B763" s="1" t="s">
        <v>11762</v>
      </c>
      <c r="C763" t="s">
        <v>1625</v>
      </c>
      <c r="D763" s="4" t="str">
        <f>_xlfn.IFNA(VLOOKUP($B763,'binding constants'!A:D,3,FALSE),"")</f>
        <v>42nM</v>
      </c>
      <c r="E763" s="9">
        <v>7.38</v>
      </c>
    </row>
    <row r="764" spans="1:5" x14ac:dyDescent="0.35">
      <c r="A764">
        <v>32</v>
      </c>
      <c r="B764" s="1" t="s">
        <v>11718</v>
      </c>
      <c r="C764" t="s">
        <v>1621</v>
      </c>
      <c r="D764" s="4" t="str">
        <f>_xlfn.IFNA(VLOOKUP($B764,'binding constants'!A:D,3,FALSE),"")</f>
        <v>40nM</v>
      </c>
      <c r="E764" s="9">
        <v>7.4</v>
      </c>
    </row>
    <row r="765" spans="1:5" x14ac:dyDescent="0.35">
      <c r="A765">
        <v>34</v>
      </c>
      <c r="B765" s="1" t="s">
        <v>11720</v>
      </c>
      <c r="C765" t="s">
        <v>1625</v>
      </c>
      <c r="D765" s="4" t="str">
        <f>_xlfn.IFNA(VLOOKUP($B765,'binding constants'!A:D,3,FALSE),"")</f>
        <v>40nM</v>
      </c>
      <c r="E765" s="9">
        <v>7.4</v>
      </c>
    </row>
    <row r="766" spans="1:5" x14ac:dyDescent="0.35">
      <c r="A766">
        <v>80</v>
      </c>
      <c r="B766" s="1" t="s">
        <v>11766</v>
      </c>
      <c r="C766" t="s">
        <v>1618</v>
      </c>
      <c r="D766" s="4" t="str">
        <f>_xlfn.IFNA(VLOOKUP($B766,'binding constants'!A:D,3,FALSE),"")</f>
        <v>38.3nM</v>
      </c>
      <c r="E766" s="9">
        <v>7.42</v>
      </c>
    </row>
    <row r="767" spans="1:5" x14ac:dyDescent="0.35">
      <c r="A767">
        <v>53</v>
      </c>
      <c r="B767" s="1" t="s">
        <v>11739</v>
      </c>
      <c r="C767" t="s">
        <v>1632</v>
      </c>
      <c r="D767" s="4" t="str">
        <f>_xlfn.IFNA(VLOOKUP($B767,'binding constants'!A:D,3,FALSE),"")</f>
        <v>37nM</v>
      </c>
      <c r="E767" s="9">
        <v>7.43</v>
      </c>
    </row>
    <row r="768" spans="1:5" x14ac:dyDescent="0.35">
      <c r="A768">
        <v>87</v>
      </c>
      <c r="B768" s="1" t="s">
        <v>11773</v>
      </c>
      <c r="C768" t="s">
        <v>1619</v>
      </c>
      <c r="D768" s="4" t="str">
        <f>_xlfn.IFNA(VLOOKUP($B768,'binding constants'!A:D,3,FALSE),"")</f>
        <v>33nM</v>
      </c>
      <c r="E768" s="9">
        <v>7.48</v>
      </c>
    </row>
    <row r="769" spans="1:5" x14ac:dyDescent="0.35">
      <c r="A769">
        <v>23</v>
      </c>
      <c r="B769" s="1" t="s">
        <v>11709</v>
      </c>
      <c r="C769" t="s">
        <v>1621</v>
      </c>
      <c r="D769" s="4" t="str">
        <f>_xlfn.IFNA(VLOOKUP($B769,'binding constants'!A:D,3,FALSE),"")</f>
        <v>0.03uM</v>
      </c>
      <c r="E769" s="9">
        <v>7.52</v>
      </c>
    </row>
    <row r="770" spans="1:5" x14ac:dyDescent="0.35">
      <c r="A770">
        <v>33</v>
      </c>
      <c r="B770" s="1" t="s">
        <v>11719</v>
      </c>
      <c r="C770" t="s">
        <v>1621</v>
      </c>
      <c r="D770" s="4" t="str">
        <f>_xlfn.IFNA(VLOOKUP($B770,'binding constants'!A:D,3,FALSE),"")</f>
        <v>30nM</v>
      </c>
      <c r="E770" s="9">
        <v>7.52</v>
      </c>
    </row>
    <row r="771" spans="1:5" x14ac:dyDescent="0.35">
      <c r="A771">
        <v>55</v>
      </c>
      <c r="B771" s="1" t="s">
        <v>11741</v>
      </c>
      <c r="C771" t="s">
        <v>1632</v>
      </c>
      <c r="D771" s="4" t="str">
        <f>_xlfn.IFNA(VLOOKUP($B771,'binding constants'!A:D,3,FALSE),"")</f>
        <v>20nM</v>
      </c>
      <c r="E771" s="9">
        <v>7.7</v>
      </c>
    </row>
    <row r="772" spans="1:5" x14ac:dyDescent="0.35">
      <c r="A772">
        <v>48</v>
      </c>
      <c r="B772" s="1" t="s">
        <v>11734</v>
      </c>
      <c r="C772" t="s">
        <v>1631</v>
      </c>
      <c r="D772" s="4" t="str">
        <f>_xlfn.IFNA(VLOOKUP($B772,'binding constants'!A:D,3,FALSE),"")</f>
        <v>19nM</v>
      </c>
      <c r="E772" s="9">
        <v>7.72</v>
      </c>
    </row>
    <row r="773" spans="1:5" x14ac:dyDescent="0.35">
      <c r="A773">
        <v>77</v>
      </c>
      <c r="B773" s="1" t="s">
        <v>11763</v>
      </c>
      <c r="C773" t="s">
        <v>1625</v>
      </c>
      <c r="D773" s="4" t="str">
        <f>_xlfn.IFNA(VLOOKUP($B773,'binding constants'!A:D,3,FALSE),"")</f>
        <v>18.7nM</v>
      </c>
      <c r="E773" s="9">
        <v>7.73</v>
      </c>
    </row>
    <row r="774" spans="1:5" x14ac:dyDescent="0.35">
      <c r="A774">
        <v>66</v>
      </c>
      <c r="B774" s="1" t="s">
        <v>11752</v>
      </c>
      <c r="C774" t="s">
        <v>1633</v>
      </c>
      <c r="D774" s="4" t="str">
        <f>_xlfn.IFNA(VLOOKUP($B774,'binding constants'!A:D,3,FALSE),"")</f>
        <v>18nM</v>
      </c>
      <c r="E774" s="9">
        <v>7.74</v>
      </c>
    </row>
    <row r="775" spans="1:5" x14ac:dyDescent="0.35">
      <c r="A775">
        <v>70</v>
      </c>
      <c r="B775" s="1" t="s">
        <v>11756</v>
      </c>
      <c r="C775" t="s">
        <v>1634</v>
      </c>
      <c r="D775" s="4" t="str">
        <f>_xlfn.IFNA(VLOOKUP($B775,'binding constants'!A:D,3,FALSE),"")</f>
        <v>17nM</v>
      </c>
      <c r="E775" s="9">
        <v>7.77</v>
      </c>
    </row>
    <row r="776" spans="1:5" x14ac:dyDescent="0.35">
      <c r="A776">
        <v>75</v>
      </c>
      <c r="B776" s="1" t="s">
        <v>11761</v>
      </c>
      <c r="C776" t="s">
        <v>1630</v>
      </c>
      <c r="D776" s="4" t="str">
        <f>_xlfn.IFNA(VLOOKUP($B776,'binding constants'!A:D,3,FALSE),"")</f>
        <v>17nM</v>
      </c>
      <c r="E776" s="9">
        <v>7.77</v>
      </c>
    </row>
    <row r="777" spans="1:5" x14ac:dyDescent="0.35">
      <c r="A777">
        <v>11</v>
      </c>
      <c r="B777" s="1" t="s">
        <v>11697</v>
      </c>
      <c r="C777" t="s">
        <v>1621</v>
      </c>
      <c r="D777" s="4" t="str">
        <f>_xlfn.IFNA(VLOOKUP($B777,'binding constants'!A:D,3,FALSE),"")</f>
        <v>15nM</v>
      </c>
      <c r="E777" s="9">
        <v>7.82</v>
      </c>
    </row>
    <row r="778" spans="1:5" x14ac:dyDescent="0.35">
      <c r="A778">
        <v>68</v>
      </c>
      <c r="B778" s="1" t="s">
        <v>11754</v>
      </c>
      <c r="C778" t="s">
        <v>1634</v>
      </c>
      <c r="D778" s="4" t="str">
        <f>_xlfn.IFNA(VLOOKUP($B778,'binding constants'!A:D,3,FALSE),"")</f>
        <v>13nM</v>
      </c>
      <c r="E778" s="9">
        <v>7.89</v>
      </c>
    </row>
    <row r="779" spans="1:5" x14ac:dyDescent="0.35">
      <c r="A779">
        <v>46</v>
      </c>
      <c r="B779" s="1" t="s">
        <v>11732</v>
      </c>
      <c r="C779" t="s">
        <v>1625</v>
      </c>
      <c r="D779" s="4" t="str">
        <f>_xlfn.IFNA(VLOOKUP($B779,'binding constants'!A:D,3,FALSE),"")</f>
        <v>0.012uM</v>
      </c>
      <c r="E779" s="9">
        <v>7.92</v>
      </c>
    </row>
    <row r="780" spans="1:5" x14ac:dyDescent="0.35">
      <c r="A780">
        <v>30</v>
      </c>
      <c r="B780" s="1" t="s">
        <v>11716</v>
      </c>
      <c r="C780" t="s">
        <v>1621</v>
      </c>
      <c r="D780" s="4" t="str">
        <f>_xlfn.IFNA(VLOOKUP($B780,'binding constants'!A:D,3,FALSE),"")</f>
        <v>11nM</v>
      </c>
      <c r="E780" s="9">
        <v>7.96</v>
      </c>
    </row>
    <row r="781" spans="1:5" x14ac:dyDescent="0.35">
      <c r="A781">
        <v>25</v>
      </c>
      <c r="B781" s="1" t="s">
        <v>11711</v>
      </c>
      <c r="C781" t="s">
        <v>1627</v>
      </c>
      <c r="D781" s="4" t="str">
        <f>_xlfn.IFNA(VLOOKUP($B781,'binding constants'!A:D,3,FALSE),"")</f>
        <v>10nM</v>
      </c>
      <c r="E781" s="9">
        <v>8</v>
      </c>
    </row>
    <row r="782" spans="1:5" x14ac:dyDescent="0.35">
      <c r="A782">
        <v>14</v>
      </c>
      <c r="B782" s="1" t="s">
        <v>11700</v>
      </c>
      <c r="C782" t="s">
        <v>1623</v>
      </c>
      <c r="D782" s="4" t="str">
        <f>_xlfn.IFNA(VLOOKUP($B782,'binding constants'!A:D,3,FALSE),"")</f>
        <v>7.5nM</v>
      </c>
      <c r="E782" s="9">
        <v>8.1199999999999992</v>
      </c>
    </row>
    <row r="783" spans="1:5" x14ac:dyDescent="0.35">
      <c r="A783">
        <v>72</v>
      </c>
      <c r="B783" s="1" t="s">
        <v>11758</v>
      </c>
      <c r="C783" t="s">
        <v>1630</v>
      </c>
      <c r="D783" s="4" t="str">
        <f>_xlfn.IFNA(VLOOKUP($B783,'binding constants'!A:D,3,FALSE),"")</f>
        <v>5.5nM</v>
      </c>
      <c r="E783" s="9">
        <v>8.26</v>
      </c>
    </row>
    <row r="784" spans="1:5" x14ac:dyDescent="0.35">
      <c r="A784">
        <v>24</v>
      </c>
      <c r="B784" s="1" t="s">
        <v>11710</v>
      </c>
      <c r="C784" t="s">
        <v>1621</v>
      </c>
      <c r="D784" s="4" t="str">
        <f>_xlfn.IFNA(VLOOKUP($B784,'binding constants'!A:D,3,FALSE),"")</f>
        <v>5.4nM</v>
      </c>
      <c r="E784" s="9">
        <v>8.27</v>
      </c>
    </row>
    <row r="785" spans="1:5" x14ac:dyDescent="0.35">
      <c r="A785">
        <v>45</v>
      </c>
      <c r="B785" s="1" t="s">
        <v>11731</v>
      </c>
      <c r="C785" t="s">
        <v>1625</v>
      </c>
      <c r="D785" s="4" t="str">
        <f>_xlfn.IFNA(VLOOKUP($B785,'binding constants'!A:D,3,FALSE),"")</f>
        <v>0.005uM</v>
      </c>
      <c r="E785" s="9">
        <v>8.3000000000000007</v>
      </c>
    </row>
    <row r="786" spans="1:5" x14ac:dyDescent="0.35">
      <c r="A786">
        <v>56</v>
      </c>
      <c r="B786" s="1" t="s">
        <v>11742</v>
      </c>
      <c r="C786" t="s">
        <v>1632</v>
      </c>
      <c r="D786" s="4" t="str">
        <f>_xlfn.IFNA(VLOOKUP($B786,'binding constants'!A:D,3,FALSE),"")</f>
        <v>5nM</v>
      </c>
      <c r="E786" s="9">
        <v>8.3000000000000007</v>
      </c>
    </row>
    <row r="787" spans="1:5" x14ac:dyDescent="0.35">
      <c r="A787">
        <v>15</v>
      </c>
      <c r="B787" s="1" t="s">
        <v>11701</v>
      </c>
      <c r="C787" t="s">
        <v>1623</v>
      </c>
      <c r="D787" s="4" t="str">
        <f>_xlfn.IFNA(VLOOKUP($B787,'binding constants'!A:D,3,FALSE),"")</f>
        <v>4.8nM</v>
      </c>
      <c r="E787" s="9">
        <v>8.32</v>
      </c>
    </row>
    <row r="788" spans="1:5" x14ac:dyDescent="0.35">
      <c r="A788">
        <v>5</v>
      </c>
      <c r="B788" s="1" t="s">
        <v>11691</v>
      </c>
      <c r="C788" t="s">
        <v>1619</v>
      </c>
      <c r="D788" s="4" t="str">
        <f>_xlfn.IFNA(VLOOKUP($B788,'binding constants'!A:D,3,FALSE),"")</f>
        <v>4.5nM</v>
      </c>
      <c r="E788" s="9">
        <v>8.35</v>
      </c>
    </row>
    <row r="789" spans="1:5" x14ac:dyDescent="0.35">
      <c r="A789">
        <v>50</v>
      </c>
      <c r="B789" s="1" t="s">
        <v>11736</v>
      </c>
      <c r="C789" t="s">
        <v>1632</v>
      </c>
      <c r="D789" s="4" t="str">
        <f>_xlfn.IFNA(VLOOKUP($B789,'binding constants'!A:D,3,FALSE),"")</f>
        <v>4nM</v>
      </c>
      <c r="E789" s="9">
        <v>8.4</v>
      </c>
    </row>
    <row r="790" spans="1:5" x14ac:dyDescent="0.35">
      <c r="A790">
        <v>51</v>
      </c>
      <c r="B790" s="1" t="s">
        <v>11737</v>
      </c>
      <c r="C790" t="s">
        <v>1632</v>
      </c>
      <c r="D790" s="4" t="str">
        <f>_xlfn.IFNA(VLOOKUP($B790,'binding constants'!A:D,3,FALSE),"")</f>
        <v>3nM</v>
      </c>
      <c r="E790" s="9">
        <v>8.52</v>
      </c>
    </row>
    <row r="791" spans="1:5" x14ac:dyDescent="0.35">
      <c r="A791">
        <v>69</v>
      </c>
      <c r="B791" s="1" t="s">
        <v>11755</v>
      </c>
      <c r="C791" t="s">
        <v>1634</v>
      </c>
      <c r="D791" s="4" t="str">
        <f>_xlfn.IFNA(VLOOKUP($B791,'binding constants'!A:D,3,FALSE),"")</f>
        <v>2.7nM</v>
      </c>
      <c r="E791" s="9">
        <v>8.57</v>
      </c>
    </row>
    <row r="792" spans="1:5" x14ac:dyDescent="0.35">
      <c r="A792">
        <v>27</v>
      </c>
      <c r="B792" s="1" t="s">
        <v>11713</v>
      </c>
      <c r="C792" t="s">
        <v>1629</v>
      </c>
      <c r="D792" s="4" t="str">
        <f>_xlfn.IFNA(VLOOKUP($B792,'binding constants'!A:D,3,FALSE),"")</f>
        <v>1.7nM</v>
      </c>
      <c r="E792" s="9">
        <v>8.77</v>
      </c>
    </row>
    <row r="793" spans="1:5" x14ac:dyDescent="0.35">
      <c r="A793">
        <v>35</v>
      </c>
      <c r="B793" s="1" t="s">
        <v>11721</v>
      </c>
      <c r="C793" t="s">
        <v>1625</v>
      </c>
      <c r="D793" s="4" t="str">
        <f>_xlfn.IFNA(VLOOKUP($B793,'binding constants'!A:D,3,FALSE),"")</f>
        <v>1.3nM</v>
      </c>
      <c r="E793" s="9">
        <v>8.89</v>
      </c>
    </row>
    <row r="794" spans="1:5" x14ac:dyDescent="0.35">
      <c r="A794">
        <v>64</v>
      </c>
      <c r="B794" s="1" t="s">
        <v>11750</v>
      </c>
      <c r="C794" t="s">
        <v>1633</v>
      </c>
      <c r="D794" s="4" t="str">
        <f>_xlfn.IFNA(VLOOKUP($B794,'binding constants'!A:D,3,FALSE),"")</f>
        <v>0.72nM</v>
      </c>
      <c r="E794" s="9">
        <v>9.14</v>
      </c>
    </row>
    <row r="795" spans="1:5" x14ac:dyDescent="0.35">
      <c r="A795">
        <v>13</v>
      </c>
      <c r="B795" s="1" t="s">
        <v>11699</v>
      </c>
      <c r="C795" t="s">
        <v>1620</v>
      </c>
      <c r="D795" s="4" t="str">
        <f>_xlfn.IFNA(VLOOKUP($B795,'binding constants'!A:D,3,FALSE),"")</f>
        <v>0.71nM</v>
      </c>
      <c r="E795" s="9">
        <v>9.15</v>
      </c>
    </row>
    <row r="796" spans="1:5" x14ac:dyDescent="0.35">
      <c r="A796">
        <v>6</v>
      </c>
      <c r="B796" s="1" t="s">
        <v>11692</v>
      </c>
      <c r="C796" t="s">
        <v>1620</v>
      </c>
      <c r="D796" s="4" t="str">
        <f>_xlfn.IFNA(VLOOKUP($B796,'binding constants'!A:D,3,FALSE),"")</f>
        <v>0.54nM</v>
      </c>
      <c r="E796" s="9">
        <v>9.27</v>
      </c>
    </row>
    <row r="797" spans="1:5" x14ac:dyDescent="0.35">
      <c r="A797">
        <v>36</v>
      </c>
      <c r="B797" s="1" t="s">
        <v>11722</v>
      </c>
      <c r="C797" t="s">
        <v>1625</v>
      </c>
      <c r="D797" s="4" t="str">
        <f>_xlfn.IFNA(VLOOKUP($B797,'binding constants'!A:D,3,FALSE),"")</f>
        <v>0.52nM</v>
      </c>
      <c r="E797" s="9">
        <v>9.2799999999999994</v>
      </c>
    </row>
    <row r="798" spans="1:5" x14ac:dyDescent="0.35">
      <c r="A798">
        <v>37</v>
      </c>
      <c r="B798" s="1" t="s">
        <v>11723</v>
      </c>
      <c r="C798" t="s">
        <v>1625</v>
      </c>
      <c r="D798" s="4" t="str">
        <f>_xlfn.IFNA(VLOOKUP($B798,'binding constants'!A:D,3,FALSE),"")</f>
        <v>0.48nM</v>
      </c>
      <c r="E798" s="9">
        <v>9.32</v>
      </c>
    </row>
    <row r="799" spans="1:5" x14ac:dyDescent="0.35">
      <c r="A799">
        <v>16</v>
      </c>
      <c r="B799" s="1" t="s">
        <v>11702</v>
      </c>
      <c r="C799" t="s">
        <v>1624</v>
      </c>
      <c r="D799" s="4" t="str">
        <f>_xlfn.IFNA(VLOOKUP($B799,'binding constants'!A:D,3,FALSE),"")</f>
        <v>0.35nM</v>
      </c>
      <c r="E799" s="9">
        <v>9.4600000000000009</v>
      </c>
    </row>
    <row r="800" spans="1:5" x14ac:dyDescent="0.35">
      <c r="A800">
        <v>38</v>
      </c>
      <c r="B800" s="1" t="s">
        <v>11724</v>
      </c>
      <c r="C800" t="s">
        <v>1625</v>
      </c>
      <c r="D800" s="4" t="str">
        <f>_xlfn.IFNA(VLOOKUP($B800,'binding constants'!A:D,3,FALSE),"")</f>
        <v>0.346nM</v>
      </c>
      <c r="E800" s="9">
        <v>9.4600000000000009</v>
      </c>
    </row>
    <row r="801" spans="1:5" x14ac:dyDescent="0.35">
      <c r="D801" s="4"/>
    </row>
    <row r="802" spans="1:5" x14ac:dyDescent="0.35">
      <c r="A802" t="s">
        <v>7</v>
      </c>
      <c r="D802" s="4" t="str">
        <f>_xlfn.IFNA(VLOOKUP($B802,'binding constants'!A:D,3,FALSE),"")</f>
        <v/>
      </c>
      <c r="E802" s="9" t="s">
        <v>38576</v>
      </c>
    </row>
    <row r="803" spans="1:5" x14ac:dyDescent="0.35">
      <c r="A803">
        <v>52</v>
      </c>
      <c r="B803" s="1" t="s">
        <v>11897</v>
      </c>
      <c r="C803" t="s">
        <v>1648</v>
      </c>
      <c r="D803" s="4" t="str">
        <f>_xlfn.IFNA(VLOOKUP($B803,'binding constants'!A:D,3,FALSE),"")</f>
        <v>46uM</v>
      </c>
      <c r="E803" s="9">
        <v>4.34</v>
      </c>
    </row>
    <row r="804" spans="1:5" x14ac:dyDescent="0.35">
      <c r="A804">
        <v>7</v>
      </c>
      <c r="B804" s="1" t="s">
        <v>11852</v>
      </c>
      <c r="C804" t="s">
        <v>1643</v>
      </c>
      <c r="D804" s="4" t="str">
        <f>_xlfn.IFNA(VLOOKUP($B804,'binding constants'!A:D,3,FALSE),"")</f>
        <v>20uM</v>
      </c>
      <c r="E804" s="9">
        <v>4.7</v>
      </c>
    </row>
    <row r="805" spans="1:5" x14ac:dyDescent="0.35">
      <c r="A805">
        <v>8</v>
      </c>
      <c r="B805" s="1" t="s">
        <v>11853</v>
      </c>
      <c r="C805" t="s">
        <v>1642</v>
      </c>
      <c r="D805" s="4" t="str">
        <f>_xlfn.IFNA(VLOOKUP($B805,'binding constants'!A:D,3,FALSE),"")</f>
        <v>16uM</v>
      </c>
      <c r="E805" s="9">
        <v>4.8</v>
      </c>
    </row>
    <row r="806" spans="1:5" x14ac:dyDescent="0.35">
      <c r="A806">
        <v>29</v>
      </c>
      <c r="B806" s="1" t="s">
        <v>11874</v>
      </c>
      <c r="C806" t="s">
        <v>1642</v>
      </c>
      <c r="D806" s="4" t="str">
        <f>_xlfn.IFNA(VLOOKUP($B806,'binding constants'!A:D,3,FALSE),"")</f>
        <v>12uM</v>
      </c>
      <c r="E806" s="9">
        <v>4.92</v>
      </c>
    </row>
    <row r="807" spans="1:5" x14ac:dyDescent="0.35">
      <c r="A807">
        <v>27</v>
      </c>
      <c r="B807" s="1" t="s">
        <v>11872</v>
      </c>
      <c r="C807" t="s">
        <v>1644</v>
      </c>
      <c r="D807" s="4" t="str">
        <f>_xlfn.IFNA(VLOOKUP($B807,'binding constants'!A:D,3,FALSE),"")</f>
        <v>9.2uM</v>
      </c>
      <c r="E807" s="9">
        <v>5.04</v>
      </c>
    </row>
    <row r="808" spans="1:5" x14ac:dyDescent="0.35">
      <c r="A808">
        <v>50</v>
      </c>
      <c r="B808" s="1" t="s">
        <v>11895</v>
      </c>
      <c r="C808" t="s">
        <v>1648</v>
      </c>
      <c r="D808" s="4" t="str">
        <f>_xlfn.IFNA(VLOOKUP($B808,'binding constants'!A:D,3,FALSE),"")</f>
        <v>9.1uM</v>
      </c>
      <c r="E808" s="9">
        <v>5.04</v>
      </c>
    </row>
    <row r="809" spans="1:5" x14ac:dyDescent="0.35">
      <c r="A809">
        <v>24</v>
      </c>
      <c r="B809" s="1" t="s">
        <v>11869</v>
      </c>
      <c r="C809" t="s">
        <v>1644</v>
      </c>
      <c r="D809" s="4" t="str">
        <f>_xlfn.IFNA(VLOOKUP($B809,'binding constants'!A:D,3,FALSE),"")</f>
        <v>7.9uM</v>
      </c>
      <c r="E809" s="9">
        <v>5.0999999999999996</v>
      </c>
    </row>
    <row r="810" spans="1:5" x14ac:dyDescent="0.35">
      <c r="A810">
        <v>28</v>
      </c>
      <c r="B810" s="1" t="s">
        <v>11873</v>
      </c>
      <c r="C810" t="s">
        <v>1642</v>
      </c>
      <c r="D810" s="4" t="str">
        <f>_xlfn.IFNA(VLOOKUP($B810,'binding constants'!A:D,3,FALSE),"")</f>
        <v>7.4uM</v>
      </c>
      <c r="E810" s="9">
        <v>5.13</v>
      </c>
    </row>
    <row r="811" spans="1:5" x14ac:dyDescent="0.35">
      <c r="A811">
        <v>21</v>
      </c>
      <c r="B811" s="1" t="s">
        <v>11866</v>
      </c>
      <c r="C811" t="s">
        <v>1644</v>
      </c>
      <c r="D811" s="4" t="str">
        <f>_xlfn.IFNA(VLOOKUP($B811,'binding constants'!A:D,3,FALSE),"")</f>
        <v>5.8uM</v>
      </c>
      <c r="E811" s="9">
        <v>5.24</v>
      </c>
    </row>
    <row r="812" spans="1:5" x14ac:dyDescent="0.35">
      <c r="A812">
        <v>25</v>
      </c>
      <c r="B812" s="1" t="s">
        <v>11870</v>
      </c>
      <c r="C812" t="s">
        <v>1644</v>
      </c>
      <c r="D812" s="4" t="str">
        <f>_xlfn.IFNA(VLOOKUP($B812,'binding constants'!A:D,3,FALSE),"")</f>
        <v>5.7uM</v>
      </c>
      <c r="E812" s="9">
        <v>5.24</v>
      </c>
    </row>
    <row r="813" spans="1:5" x14ac:dyDescent="0.35">
      <c r="A813">
        <v>51</v>
      </c>
      <c r="B813" s="1" t="s">
        <v>11896</v>
      </c>
      <c r="C813" t="s">
        <v>1648</v>
      </c>
      <c r="D813" s="4" t="str">
        <f>_xlfn.IFNA(VLOOKUP($B813,'binding constants'!A:D,3,FALSE),"")</f>
        <v>5.3uM</v>
      </c>
      <c r="E813" s="9">
        <v>5.28</v>
      </c>
    </row>
    <row r="814" spans="1:5" x14ac:dyDescent="0.35">
      <c r="A814">
        <v>13</v>
      </c>
      <c r="B814" s="1" t="s">
        <v>11858</v>
      </c>
      <c r="C814" t="s">
        <v>1642</v>
      </c>
      <c r="D814" s="4" t="str">
        <f>_xlfn.IFNA(VLOOKUP($B814,'binding constants'!A:D,3,FALSE),"")</f>
        <v>3.4uM</v>
      </c>
      <c r="E814" s="9">
        <v>5.47</v>
      </c>
    </row>
    <row r="815" spans="1:5" x14ac:dyDescent="0.35">
      <c r="A815">
        <v>2</v>
      </c>
      <c r="B815" s="1" t="s">
        <v>11847</v>
      </c>
      <c r="C815" t="s">
        <v>1642</v>
      </c>
      <c r="D815" s="4" t="str">
        <f>_xlfn.IFNA(VLOOKUP($B815,'binding constants'!A:D,3,FALSE),"")</f>
        <v>2.46uM</v>
      </c>
      <c r="E815" s="9">
        <v>5.61</v>
      </c>
    </row>
    <row r="816" spans="1:5" x14ac:dyDescent="0.35">
      <c r="A816">
        <v>20</v>
      </c>
      <c r="B816" s="1" t="s">
        <v>11865</v>
      </c>
      <c r="C816" t="s">
        <v>1595</v>
      </c>
      <c r="D816" s="4" t="str">
        <f>_xlfn.IFNA(VLOOKUP($B816,'binding constants'!A:D,3,FALSE),"")</f>
        <v>2.340uM</v>
      </c>
      <c r="E816" s="9">
        <v>5.63</v>
      </c>
    </row>
    <row r="817" spans="1:5" x14ac:dyDescent="0.35">
      <c r="A817">
        <v>30</v>
      </c>
      <c r="B817" s="1" t="s">
        <v>11875</v>
      </c>
      <c r="C817" t="s">
        <v>1642</v>
      </c>
      <c r="D817" s="4" t="str">
        <f>_xlfn.IFNA(VLOOKUP($B817,'binding constants'!A:D,3,FALSE),"")</f>
        <v>2uM</v>
      </c>
      <c r="E817" s="9">
        <v>5.7</v>
      </c>
    </row>
    <row r="818" spans="1:5" x14ac:dyDescent="0.35">
      <c r="A818">
        <v>34</v>
      </c>
      <c r="B818" s="1" t="s">
        <v>11879</v>
      </c>
      <c r="C818" t="s">
        <v>1642</v>
      </c>
      <c r="D818" s="4" t="str">
        <f>_xlfn.IFNA(VLOOKUP($B818,'binding constants'!A:D,3,FALSE),"")</f>
        <v>1.8uM</v>
      </c>
      <c r="E818" s="9">
        <v>5.74</v>
      </c>
    </row>
    <row r="819" spans="1:5" x14ac:dyDescent="0.35">
      <c r="A819">
        <v>60</v>
      </c>
      <c r="B819" s="1" t="s">
        <v>11905</v>
      </c>
      <c r="C819" t="s">
        <v>1642</v>
      </c>
      <c r="D819" s="4" t="str">
        <f>_xlfn.IFNA(VLOOKUP($B819,'binding constants'!A:D,3,FALSE),"")</f>
        <v>1.8uM</v>
      </c>
      <c r="E819" s="9">
        <v>5.74</v>
      </c>
    </row>
    <row r="820" spans="1:5" x14ac:dyDescent="0.35">
      <c r="A820">
        <v>31</v>
      </c>
      <c r="B820" s="1" t="s">
        <v>11876</v>
      </c>
      <c r="C820" t="s">
        <v>1645</v>
      </c>
      <c r="D820" s="4" t="str">
        <f>_xlfn.IFNA(VLOOKUP($B820,'binding constants'!A:D,3,FALSE),"")</f>
        <v>1.44uM</v>
      </c>
      <c r="E820" s="9">
        <v>5.84</v>
      </c>
    </row>
    <row r="821" spans="1:5" x14ac:dyDescent="0.35">
      <c r="A821">
        <v>33</v>
      </c>
      <c r="B821" s="1" t="s">
        <v>11878</v>
      </c>
      <c r="C821" t="s">
        <v>1642</v>
      </c>
      <c r="D821" s="4" t="str">
        <f>_xlfn.IFNA(VLOOKUP($B821,'binding constants'!A:D,3,FALSE),"")</f>
        <v>1.4uM</v>
      </c>
      <c r="E821" s="9">
        <v>5.85</v>
      </c>
    </row>
    <row r="822" spans="1:5" x14ac:dyDescent="0.35">
      <c r="A822">
        <v>15</v>
      </c>
      <c r="B822" s="1" t="s">
        <v>11860</v>
      </c>
      <c r="C822" t="s">
        <v>1642</v>
      </c>
      <c r="D822" s="4" t="str">
        <f>_xlfn.IFNA(VLOOKUP($B822,'binding constants'!A:D,3,FALSE),"")</f>
        <v>1370nM</v>
      </c>
      <c r="E822" s="9">
        <v>5.86</v>
      </c>
    </row>
    <row r="823" spans="1:5" x14ac:dyDescent="0.35">
      <c r="A823">
        <v>5</v>
      </c>
      <c r="B823" s="1" t="s">
        <v>11850</v>
      </c>
      <c r="C823" t="s">
        <v>1642</v>
      </c>
      <c r="D823" s="4" t="str">
        <f>_xlfn.IFNA(VLOOKUP($B823,'binding constants'!A:D,3,FALSE),"")</f>
        <v>1.33uM</v>
      </c>
      <c r="E823" s="9">
        <v>5.88</v>
      </c>
    </row>
    <row r="824" spans="1:5" x14ac:dyDescent="0.35">
      <c r="A824">
        <v>17</v>
      </c>
      <c r="B824" s="1" t="s">
        <v>11862</v>
      </c>
      <c r="D824" s="4" t="str">
        <f>_xlfn.IFNA(VLOOKUP($B824,'binding constants'!A:D,3,FALSE),"")</f>
        <v>1.234uM</v>
      </c>
      <c r="E824" s="9">
        <v>5.91</v>
      </c>
    </row>
    <row r="825" spans="1:5" x14ac:dyDescent="0.35">
      <c r="A825">
        <v>59</v>
      </c>
      <c r="B825" s="1" t="s">
        <v>11904</v>
      </c>
      <c r="C825" t="s">
        <v>1642</v>
      </c>
      <c r="D825" s="4" t="str">
        <f>_xlfn.IFNA(VLOOKUP($B825,'binding constants'!A:D,3,FALSE),"")</f>
        <v>1.2uM</v>
      </c>
      <c r="E825" s="9">
        <v>5.92</v>
      </c>
    </row>
    <row r="826" spans="1:5" x14ac:dyDescent="0.35">
      <c r="A826">
        <v>9</v>
      </c>
      <c r="B826" s="1" t="s">
        <v>11854</v>
      </c>
      <c r="C826" t="s">
        <v>1642</v>
      </c>
      <c r="D826" s="4" t="str">
        <f>_xlfn.IFNA(VLOOKUP($B826,'binding constants'!A:D,3,FALSE),"")</f>
        <v>1142nM</v>
      </c>
      <c r="E826" s="9">
        <v>5.94</v>
      </c>
    </row>
    <row r="827" spans="1:5" x14ac:dyDescent="0.35">
      <c r="A827">
        <v>10</v>
      </c>
      <c r="B827" s="1" t="s">
        <v>11855</v>
      </c>
      <c r="C827" t="s">
        <v>1642</v>
      </c>
      <c r="D827" s="4" t="str">
        <f>_xlfn.IFNA(VLOOKUP($B827,'binding constants'!A:D,3,FALSE),"")</f>
        <v>0.91uM</v>
      </c>
      <c r="E827" s="9">
        <v>6.04</v>
      </c>
    </row>
    <row r="828" spans="1:5" x14ac:dyDescent="0.35">
      <c r="A828">
        <v>26</v>
      </c>
      <c r="B828" s="1" t="s">
        <v>11871</v>
      </c>
      <c r="C828" t="s">
        <v>1642</v>
      </c>
      <c r="D828" s="4" t="str">
        <f>_xlfn.IFNA(VLOOKUP($B828,'binding constants'!A:D,3,FALSE),"")</f>
        <v>0.88uM</v>
      </c>
      <c r="E828" s="9">
        <v>6.06</v>
      </c>
    </row>
    <row r="829" spans="1:5" x14ac:dyDescent="0.35">
      <c r="A829">
        <v>23</v>
      </c>
      <c r="B829" s="1" t="s">
        <v>11868</v>
      </c>
      <c r="C829" t="s">
        <v>1642</v>
      </c>
      <c r="D829" s="4" t="str">
        <f>_xlfn.IFNA(VLOOKUP($B829,'binding constants'!A:D,3,FALSE),"")</f>
        <v>0.81uM</v>
      </c>
      <c r="E829" s="9">
        <v>6.09</v>
      </c>
    </row>
    <row r="830" spans="1:5" x14ac:dyDescent="0.35">
      <c r="A830">
        <v>3</v>
      </c>
      <c r="B830" s="1" t="s">
        <v>11848</v>
      </c>
      <c r="C830" t="s">
        <v>1642</v>
      </c>
      <c r="D830" s="4" t="str">
        <f>_xlfn.IFNA(VLOOKUP($B830,'binding constants'!A:D,3,FALSE),"")</f>
        <v>0.64uM</v>
      </c>
      <c r="E830" s="9">
        <v>6.19</v>
      </c>
    </row>
    <row r="831" spans="1:5" x14ac:dyDescent="0.35">
      <c r="A831">
        <v>14</v>
      </c>
      <c r="B831" s="1" t="s">
        <v>11859</v>
      </c>
      <c r="C831" t="s">
        <v>1642</v>
      </c>
      <c r="D831" s="4" t="str">
        <f>_xlfn.IFNA(VLOOKUP($B831,'binding constants'!A:D,3,FALSE),"")</f>
        <v>550nM</v>
      </c>
      <c r="E831" s="9">
        <v>6.26</v>
      </c>
    </row>
    <row r="832" spans="1:5" x14ac:dyDescent="0.35">
      <c r="A832">
        <v>22</v>
      </c>
      <c r="B832" s="1" t="s">
        <v>11867</v>
      </c>
      <c r="C832" t="s">
        <v>1644</v>
      </c>
      <c r="D832" s="4" t="str">
        <f>_xlfn.IFNA(VLOOKUP($B832,'binding constants'!A:D,3,FALSE),"")</f>
        <v>0.50uM</v>
      </c>
      <c r="E832" s="9">
        <v>6.3</v>
      </c>
    </row>
    <row r="833" spans="1:5" x14ac:dyDescent="0.35">
      <c r="A833">
        <v>41</v>
      </c>
      <c r="B833" s="1" t="s">
        <v>11886</v>
      </c>
      <c r="C833" t="s">
        <v>1646</v>
      </c>
      <c r="D833" s="4" t="str">
        <f>_xlfn.IFNA(VLOOKUP($B833,'binding constants'!A:D,3,FALSE),"")</f>
        <v>250nM</v>
      </c>
      <c r="E833" s="9">
        <v>6.6</v>
      </c>
    </row>
    <row r="834" spans="1:5" x14ac:dyDescent="0.35">
      <c r="A834">
        <v>58</v>
      </c>
      <c r="B834" s="1" t="s">
        <v>11903</v>
      </c>
      <c r="C834" t="s">
        <v>1642</v>
      </c>
      <c r="D834" s="4" t="str">
        <f>_xlfn.IFNA(VLOOKUP($B834,'binding constants'!A:D,3,FALSE),"")</f>
        <v>0.247uM</v>
      </c>
      <c r="E834" s="9">
        <v>6.61</v>
      </c>
    </row>
    <row r="835" spans="1:5" x14ac:dyDescent="0.35">
      <c r="A835">
        <v>6</v>
      </c>
      <c r="B835" s="1" t="s">
        <v>11851</v>
      </c>
      <c r="C835" t="s">
        <v>1642</v>
      </c>
      <c r="D835" s="4" t="str">
        <f>_xlfn.IFNA(VLOOKUP($B835,'binding constants'!A:D,3,FALSE),"")</f>
        <v>237nM</v>
      </c>
      <c r="E835" s="9">
        <v>6.63</v>
      </c>
    </row>
    <row r="836" spans="1:5" x14ac:dyDescent="0.35">
      <c r="A836">
        <v>19</v>
      </c>
      <c r="B836" s="1" t="s">
        <v>11864</v>
      </c>
      <c r="C836" t="s">
        <v>1595</v>
      </c>
      <c r="D836" s="4" t="str">
        <f>_xlfn.IFNA(VLOOKUP($B836,'binding constants'!A:D,3,FALSE),"")</f>
        <v>0.218uM</v>
      </c>
      <c r="E836" s="9">
        <v>6.66</v>
      </c>
    </row>
    <row r="837" spans="1:5" x14ac:dyDescent="0.35">
      <c r="A837">
        <v>45</v>
      </c>
      <c r="B837" s="1" t="s">
        <v>11890</v>
      </c>
      <c r="C837" t="s">
        <v>1642</v>
      </c>
      <c r="D837" s="4" t="str">
        <f>_xlfn.IFNA(VLOOKUP($B837,'binding constants'!A:D,3,FALSE),"")</f>
        <v>192nM</v>
      </c>
      <c r="E837" s="9">
        <v>6.72</v>
      </c>
    </row>
    <row r="838" spans="1:5" x14ac:dyDescent="0.35">
      <c r="A838">
        <v>57</v>
      </c>
      <c r="B838" s="1" t="s">
        <v>11902</v>
      </c>
      <c r="C838" t="s">
        <v>1642</v>
      </c>
      <c r="D838" s="4" t="str">
        <f>_xlfn.IFNA(VLOOKUP($B838,'binding constants'!A:D,3,FALSE),"")</f>
        <v>0.19uM</v>
      </c>
      <c r="E838" s="9">
        <v>6.72</v>
      </c>
    </row>
    <row r="839" spans="1:5" x14ac:dyDescent="0.35">
      <c r="A839">
        <v>12</v>
      </c>
      <c r="B839" s="1" t="s">
        <v>11857</v>
      </c>
      <c r="C839" t="s">
        <v>1642</v>
      </c>
      <c r="D839" s="4" t="str">
        <f>_xlfn.IFNA(VLOOKUP($B839,'binding constants'!A:D,3,FALSE),"")</f>
        <v>164nM</v>
      </c>
      <c r="E839" s="9">
        <v>6.79</v>
      </c>
    </row>
    <row r="840" spans="1:5" x14ac:dyDescent="0.35">
      <c r="A840">
        <v>48</v>
      </c>
      <c r="B840" s="1" t="s">
        <v>11893</v>
      </c>
      <c r="C840" t="s">
        <v>1595</v>
      </c>
      <c r="D840" s="4" t="str">
        <f>_xlfn.IFNA(VLOOKUP($B840,'binding constants'!A:D,3,FALSE),"")</f>
        <v>164nM</v>
      </c>
      <c r="E840" s="9">
        <v>6.79</v>
      </c>
    </row>
    <row r="841" spans="1:5" x14ac:dyDescent="0.35">
      <c r="A841">
        <v>11</v>
      </c>
      <c r="B841" s="1" t="s">
        <v>11856</v>
      </c>
      <c r="C841" t="s">
        <v>1642</v>
      </c>
      <c r="D841" s="4" t="str">
        <f>_xlfn.IFNA(VLOOKUP($B841,'binding constants'!A:D,3,FALSE),"")</f>
        <v>0.15uM</v>
      </c>
      <c r="E841" s="9">
        <v>6.82</v>
      </c>
    </row>
    <row r="842" spans="1:5" x14ac:dyDescent="0.35">
      <c r="A842">
        <v>32</v>
      </c>
      <c r="B842" s="1" t="s">
        <v>11877</v>
      </c>
      <c r="C842" t="s">
        <v>1595</v>
      </c>
      <c r="D842" s="4" t="str">
        <f>_xlfn.IFNA(VLOOKUP($B842,'binding constants'!A:D,3,FALSE),"")</f>
        <v>0.137uM</v>
      </c>
      <c r="E842" s="9">
        <v>6.86</v>
      </c>
    </row>
    <row r="843" spans="1:5" x14ac:dyDescent="0.35">
      <c r="A843">
        <v>18</v>
      </c>
      <c r="B843" s="1" t="s">
        <v>11863</v>
      </c>
      <c r="C843" t="s">
        <v>1595</v>
      </c>
      <c r="D843" s="4" t="str">
        <f>_xlfn.IFNA(VLOOKUP($B843,'binding constants'!A:D,3,FALSE),"")</f>
        <v>0.124uM</v>
      </c>
      <c r="E843" s="9">
        <v>6.91</v>
      </c>
    </row>
    <row r="844" spans="1:5" x14ac:dyDescent="0.35">
      <c r="A844">
        <v>49</v>
      </c>
      <c r="B844" s="1" t="s">
        <v>11894</v>
      </c>
      <c r="C844" t="s">
        <v>1595</v>
      </c>
      <c r="D844" s="4" t="str">
        <f>_xlfn.IFNA(VLOOKUP($B844,'binding constants'!A:D,3,FALSE),"")</f>
        <v>110nM</v>
      </c>
      <c r="E844" s="9">
        <v>6.96</v>
      </c>
    </row>
    <row r="845" spans="1:5" x14ac:dyDescent="0.35">
      <c r="A845">
        <v>4</v>
      </c>
      <c r="B845" s="1" t="s">
        <v>11849</v>
      </c>
      <c r="C845" t="s">
        <v>1642</v>
      </c>
      <c r="D845" s="4" t="str">
        <f>_xlfn.IFNA(VLOOKUP($B845,'binding constants'!A:D,3,FALSE),"")</f>
        <v>0.1uM</v>
      </c>
      <c r="E845" s="9">
        <v>7</v>
      </c>
    </row>
    <row r="846" spans="1:5" x14ac:dyDescent="0.35">
      <c r="A846">
        <v>35</v>
      </c>
      <c r="B846" s="1" t="s">
        <v>11880</v>
      </c>
      <c r="C846" t="s">
        <v>1642</v>
      </c>
      <c r="D846" s="4" t="str">
        <f>_xlfn.IFNA(VLOOKUP($B846,'binding constants'!A:D,3,FALSE),"")</f>
        <v>86nM</v>
      </c>
      <c r="E846" s="9">
        <v>7.07</v>
      </c>
    </row>
    <row r="847" spans="1:5" x14ac:dyDescent="0.35">
      <c r="A847">
        <v>47</v>
      </c>
      <c r="B847" s="1" t="s">
        <v>11892</v>
      </c>
      <c r="C847" t="s">
        <v>1595</v>
      </c>
      <c r="D847" s="4" t="str">
        <f>_xlfn.IFNA(VLOOKUP($B847,'binding constants'!A:D,3,FALSE),"")</f>
        <v>82nM</v>
      </c>
      <c r="E847" s="9">
        <v>7.09</v>
      </c>
    </row>
    <row r="848" spans="1:5" x14ac:dyDescent="0.35">
      <c r="A848">
        <v>44</v>
      </c>
      <c r="B848" s="1" t="s">
        <v>11889</v>
      </c>
      <c r="C848" t="s">
        <v>1642</v>
      </c>
      <c r="D848" s="4" t="str">
        <f>_xlfn.IFNA(VLOOKUP($B848,'binding constants'!A:D,3,FALSE),"")</f>
        <v>77nM</v>
      </c>
      <c r="E848" s="9">
        <v>7.11</v>
      </c>
    </row>
    <row r="849" spans="1:5" x14ac:dyDescent="0.35">
      <c r="A849">
        <v>43</v>
      </c>
      <c r="B849" s="1" t="s">
        <v>11888</v>
      </c>
      <c r="C849" t="s">
        <v>1647</v>
      </c>
      <c r="D849" s="4" t="str">
        <f>_xlfn.IFNA(VLOOKUP($B849,'binding constants'!A:D,3,FALSE),"")</f>
        <v>67nM</v>
      </c>
      <c r="E849" s="9">
        <v>7.17</v>
      </c>
    </row>
    <row r="850" spans="1:5" x14ac:dyDescent="0.35">
      <c r="A850">
        <v>40</v>
      </c>
      <c r="B850" s="1" t="s">
        <v>11885</v>
      </c>
      <c r="C850" t="s">
        <v>1646</v>
      </c>
      <c r="D850" s="4" t="str">
        <f>_xlfn.IFNA(VLOOKUP($B850,'binding constants'!A:D,3,FALSE),"")</f>
        <v>62nM</v>
      </c>
      <c r="E850" s="9">
        <v>7.21</v>
      </c>
    </row>
    <row r="851" spans="1:5" x14ac:dyDescent="0.35">
      <c r="A851">
        <v>1</v>
      </c>
      <c r="B851" s="1" t="s">
        <v>11846</v>
      </c>
      <c r="C851" t="s">
        <v>1642</v>
      </c>
      <c r="D851" s="4" t="str">
        <f>_xlfn.IFNA(VLOOKUP($B851,'binding constants'!A:D,3,FALSE),"")</f>
        <v>55.2nM</v>
      </c>
      <c r="E851" s="9">
        <v>7.26</v>
      </c>
    </row>
    <row r="852" spans="1:5" x14ac:dyDescent="0.35">
      <c r="A852">
        <v>61</v>
      </c>
      <c r="B852" s="1" t="s">
        <v>11906</v>
      </c>
      <c r="C852" t="s">
        <v>1642</v>
      </c>
      <c r="D852" s="4" t="str">
        <f>_xlfn.IFNA(VLOOKUP($B852,'binding constants'!A:D,3,FALSE),"")</f>
        <v>54nM</v>
      </c>
      <c r="E852" s="9">
        <v>7.27</v>
      </c>
    </row>
    <row r="853" spans="1:5" x14ac:dyDescent="0.35">
      <c r="A853">
        <v>0</v>
      </c>
      <c r="B853" s="1" t="s">
        <v>11845</v>
      </c>
      <c r="C853" t="s">
        <v>1642</v>
      </c>
      <c r="D853" s="4" t="str">
        <f>_xlfn.IFNA(VLOOKUP($B853,'binding constants'!A:D,3,FALSE),"")</f>
        <v>52.5nM</v>
      </c>
      <c r="E853" s="9">
        <v>7.28</v>
      </c>
    </row>
    <row r="854" spans="1:5" x14ac:dyDescent="0.35">
      <c r="A854">
        <v>53</v>
      </c>
      <c r="B854" s="1" t="s">
        <v>11898</v>
      </c>
      <c r="C854" t="s">
        <v>1644</v>
      </c>
      <c r="D854" s="4" t="str">
        <f>_xlfn.IFNA(VLOOKUP($B854,'binding constants'!A:D,3,FALSE),"")</f>
        <v>0.05uM</v>
      </c>
      <c r="E854" s="9">
        <v>7.3</v>
      </c>
    </row>
    <row r="855" spans="1:5" x14ac:dyDescent="0.35">
      <c r="A855">
        <v>56</v>
      </c>
      <c r="B855" s="1" t="s">
        <v>11901</v>
      </c>
      <c r="C855" t="s">
        <v>1645</v>
      </c>
      <c r="D855" s="4" t="str">
        <f>_xlfn.IFNA(VLOOKUP($B855,'binding constants'!A:D,3,FALSE),"")</f>
        <v>44nM</v>
      </c>
      <c r="E855" s="9">
        <v>7.36</v>
      </c>
    </row>
    <row r="856" spans="1:5" x14ac:dyDescent="0.35">
      <c r="A856">
        <v>62</v>
      </c>
      <c r="B856" s="1" t="s">
        <v>11907</v>
      </c>
      <c r="C856" t="s">
        <v>1642</v>
      </c>
      <c r="D856" s="4" t="str">
        <f>_xlfn.IFNA(VLOOKUP($B856,'binding constants'!A:D,3,FALSE),"")</f>
        <v>44nM</v>
      </c>
      <c r="E856" s="9">
        <v>7.36</v>
      </c>
    </row>
    <row r="857" spans="1:5" x14ac:dyDescent="0.35">
      <c r="A857">
        <v>36</v>
      </c>
      <c r="B857" s="1" t="s">
        <v>11881</v>
      </c>
      <c r="C857" t="s">
        <v>1642</v>
      </c>
      <c r="D857" s="4" t="str">
        <f>_xlfn.IFNA(VLOOKUP($B857,'binding constants'!A:D,3,FALSE),"")</f>
        <v>43nM</v>
      </c>
      <c r="E857" s="9">
        <v>7.37</v>
      </c>
    </row>
    <row r="858" spans="1:5" x14ac:dyDescent="0.35">
      <c r="A858">
        <v>37</v>
      </c>
      <c r="B858" s="1" t="s">
        <v>11882</v>
      </c>
      <c r="C858" t="s">
        <v>1642</v>
      </c>
      <c r="D858" s="4" t="str">
        <f>_xlfn.IFNA(VLOOKUP($B858,'binding constants'!A:D,3,FALSE),"")</f>
        <v>35nM</v>
      </c>
      <c r="E858" s="9">
        <v>7.46</v>
      </c>
    </row>
    <row r="859" spans="1:5" x14ac:dyDescent="0.35">
      <c r="A859">
        <v>55</v>
      </c>
      <c r="B859" s="1" t="s">
        <v>11900</v>
      </c>
      <c r="C859" t="s">
        <v>1649</v>
      </c>
      <c r="D859" s="4" t="str">
        <f>_xlfn.IFNA(VLOOKUP($B859,'binding constants'!A:D,3,FALSE),"")</f>
        <v>33nM</v>
      </c>
      <c r="E859" s="9">
        <v>7.48</v>
      </c>
    </row>
    <row r="860" spans="1:5" x14ac:dyDescent="0.35">
      <c r="A860">
        <v>54</v>
      </c>
      <c r="B860" s="1" t="s">
        <v>11899</v>
      </c>
      <c r="C860" t="s">
        <v>1644</v>
      </c>
      <c r="D860" s="4" t="str">
        <f>_xlfn.IFNA(VLOOKUP($B860,'binding constants'!A:D,3,FALSE),"")</f>
        <v>0.015uM</v>
      </c>
      <c r="E860" s="9">
        <v>7.82</v>
      </c>
    </row>
    <row r="861" spans="1:5" x14ac:dyDescent="0.35">
      <c r="A861">
        <v>39</v>
      </c>
      <c r="B861" s="1" t="s">
        <v>11884</v>
      </c>
      <c r="C861" t="s">
        <v>1642</v>
      </c>
      <c r="D861" s="4" t="str">
        <f>_xlfn.IFNA(VLOOKUP($B861,'binding constants'!A:D,3,FALSE),"")</f>
        <v>12nM</v>
      </c>
      <c r="E861" s="9">
        <v>7.92</v>
      </c>
    </row>
    <row r="862" spans="1:5" x14ac:dyDescent="0.35">
      <c r="A862">
        <v>38</v>
      </c>
      <c r="B862" s="1" t="s">
        <v>11883</v>
      </c>
      <c r="C862" t="s">
        <v>1642</v>
      </c>
      <c r="D862" s="4" t="str">
        <f>_xlfn.IFNA(VLOOKUP($B862,'binding constants'!A:D,3,FALSE),"")</f>
        <v>6.8nM</v>
      </c>
      <c r="E862" s="9">
        <v>8.17</v>
      </c>
    </row>
    <row r="863" spans="1:5" x14ac:dyDescent="0.35">
      <c r="A863">
        <v>16</v>
      </c>
      <c r="B863" s="1" t="s">
        <v>11861</v>
      </c>
      <c r="C863" t="s">
        <v>1642</v>
      </c>
      <c r="D863" s="4" t="str">
        <f>_xlfn.IFNA(VLOOKUP($B863,'binding constants'!A:D,3,FALSE),"")</f>
        <v>6.4nM</v>
      </c>
      <c r="E863" s="9">
        <v>8.19</v>
      </c>
    </row>
    <row r="864" spans="1:5" x14ac:dyDescent="0.35">
      <c r="A864">
        <v>46</v>
      </c>
      <c r="B864" s="1" t="s">
        <v>11891</v>
      </c>
      <c r="C864" t="s">
        <v>1642</v>
      </c>
      <c r="D864" s="4" t="str">
        <f>_xlfn.IFNA(VLOOKUP($B864,'binding constants'!A:D,3,FALSE),"")</f>
        <v>6.1nM</v>
      </c>
      <c r="E864" s="9">
        <v>8.2100000000000009</v>
      </c>
    </row>
    <row r="865" spans="1:11" x14ac:dyDescent="0.35">
      <c r="A865">
        <v>42</v>
      </c>
      <c r="B865" s="1" t="s">
        <v>11887</v>
      </c>
      <c r="C865" t="s">
        <v>1642</v>
      </c>
      <c r="D865" s="4" t="str">
        <f>_xlfn.IFNA(VLOOKUP($B865,'binding constants'!A:D,3,FALSE),"")</f>
        <v>5nM</v>
      </c>
      <c r="E865" s="9">
        <v>8.3000000000000007</v>
      </c>
      <c r="G865" s="5"/>
      <c r="K865" s="5"/>
    </row>
    <row r="866" spans="1:11" x14ac:dyDescent="0.35">
      <c r="D866" s="4"/>
      <c r="G866" s="5"/>
      <c r="K866" s="5"/>
    </row>
    <row r="867" spans="1:11" x14ac:dyDescent="0.35">
      <c r="A867" t="s">
        <v>10</v>
      </c>
      <c r="D867" s="4" t="str">
        <f>_xlfn.IFNA(VLOOKUP($B867,'binding constants'!A:D,3,FALSE),"")</f>
        <v/>
      </c>
      <c r="E867" s="9" t="s">
        <v>38576</v>
      </c>
    </row>
    <row r="868" spans="1:11" x14ac:dyDescent="0.35">
      <c r="A868">
        <v>7</v>
      </c>
      <c r="B868" s="1" t="s">
        <v>11915</v>
      </c>
      <c r="C868" t="s">
        <v>1654</v>
      </c>
      <c r="D868" s="4" t="str">
        <f>_xlfn.IFNA(VLOOKUP($B868,'binding constants'!A:D,3,FALSE),"")</f>
        <v>2000uM</v>
      </c>
      <c r="E868" s="9">
        <v>2.7</v>
      </c>
    </row>
    <row r="869" spans="1:11" x14ac:dyDescent="0.35">
      <c r="A869">
        <v>20</v>
      </c>
      <c r="B869" s="1" t="s">
        <v>11928</v>
      </c>
      <c r="C869" t="s">
        <v>1658</v>
      </c>
      <c r="D869" s="4" t="str">
        <f>_xlfn.IFNA(VLOOKUP($B869,'binding constants'!A:D,3,FALSE),"")</f>
        <v>1.4mM</v>
      </c>
      <c r="E869" s="9">
        <v>2.85</v>
      </c>
    </row>
    <row r="870" spans="1:11" x14ac:dyDescent="0.35">
      <c r="A870">
        <v>8</v>
      </c>
      <c r="B870" s="1" t="s">
        <v>11916</v>
      </c>
      <c r="C870" t="s">
        <v>1654</v>
      </c>
      <c r="D870" s="4" t="str">
        <f>_xlfn.IFNA(VLOOKUP($B870,'binding constants'!A:D,3,FALSE),"")</f>
        <v>800uM</v>
      </c>
      <c r="E870" s="9">
        <v>3.1</v>
      </c>
    </row>
    <row r="871" spans="1:11" x14ac:dyDescent="0.35">
      <c r="A871">
        <v>9</v>
      </c>
      <c r="B871" s="1" t="s">
        <v>11917</v>
      </c>
      <c r="C871" t="s">
        <v>1654</v>
      </c>
      <c r="D871" s="4" t="str">
        <f>_xlfn.IFNA(VLOOKUP($B871,'binding constants'!A:D,3,FALSE),"")</f>
        <v>660uM</v>
      </c>
      <c r="E871" s="9">
        <v>3.18</v>
      </c>
    </row>
    <row r="872" spans="1:11" x14ac:dyDescent="0.35">
      <c r="A872">
        <v>10</v>
      </c>
      <c r="B872" s="1" t="s">
        <v>11918</v>
      </c>
      <c r="C872" t="s">
        <v>1654</v>
      </c>
      <c r="D872" s="4" t="str">
        <f>_xlfn.IFNA(VLOOKUP($B872,'binding constants'!A:D,3,FALSE),"")</f>
        <v>220uM</v>
      </c>
      <c r="E872" s="9">
        <v>3.66</v>
      </c>
    </row>
    <row r="873" spans="1:11" x14ac:dyDescent="0.35">
      <c r="A873">
        <v>15</v>
      </c>
      <c r="B873" s="1" t="s">
        <v>11923</v>
      </c>
      <c r="C873" t="s">
        <v>1618</v>
      </c>
      <c r="D873" s="4" t="str">
        <f>_xlfn.IFNA(VLOOKUP($B873,'binding constants'!A:D,3,FALSE),"")</f>
        <v>200uM</v>
      </c>
      <c r="E873" s="9">
        <v>3.7</v>
      </c>
    </row>
    <row r="874" spans="1:11" x14ac:dyDescent="0.35">
      <c r="A874">
        <v>18</v>
      </c>
      <c r="B874" s="1" t="s">
        <v>11926</v>
      </c>
      <c r="C874" t="s">
        <v>1655</v>
      </c>
      <c r="D874" s="4" t="str">
        <f>_xlfn.IFNA(VLOOKUP($B874,'binding constants'!A:D,3,FALSE),"")</f>
        <v>38.8uM</v>
      </c>
      <c r="E874" s="9">
        <v>4.41</v>
      </c>
    </row>
    <row r="875" spans="1:11" x14ac:dyDescent="0.35">
      <c r="A875">
        <v>14</v>
      </c>
      <c r="B875" s="1" t="s">
        <v>11922</v>
      </c>
      <c r="C875" t="s">
        <v>1652</v>
      </c>
      <c r="D875" s="4" t="str">
        <f>_xlfn.IFNA(VLOOKUP($B875,'binding constants'!A:D,3,FALSE),"")</f>
        <v>32uM</v>
      </c>
      <c r="E875" s="9">
        <v>4.49</v>
      </c>
    </row>
    <row r="876" spans="1:11" x14ac:dyDescent="0.35">
      <c r="A876">
        <v>13</v>
      </c>
      <c r="B876" s="1" t="s">
        <v>11921</v>
      </c>
      <c r="C876" t="s">
        <v>1652</v>
      </c>
      <c r="D876" s="4" t="str">
        <f>_xlfn.IFNA(VLOOKUP($B876,'binding constants'!A:D,3,FALSE),"")</f>
        <v>15uM</v>
      </c>
      <c r="E876" s="9">
        <v>4.82</v>
      </c>
    </row>
    <row r="877" spans="1:11" x14ac:dyDescent="0.35">
      <c r="A877">
        <v>19</v>
      </c>
      <c r="B877" s="1" t="s">
        <v>11927</v>
      </c>
      <c r="C877" t="s">
        <v>1655</v>
      </c>
      <c r="D877" s="4" t="str">
        <f>_xlfn.IFNA(VLOOKUP($B877,'binding constants'!A:D,3,FALSE),"")</f>
        <v>14.2uM</v>
      </c>
      <c r="E877" s="9">
        <v>4.8499999999999996</v>
      </c>
    </row>
    <row r="878" spans="1:11" x14ac:dyDescent="0.35">
      <c r="A878">
        <v>21</v>
      </c>
      <c r="B878" s="1" t="s">
        <v>11929</v>
      </c>
      <c r="C878" t="s">
        <v>1618</v>
      </c>
      <c r="D878" s="4" t="str">
        <f>_xlfn.IFNA(VLOOKUP($B878,'binding constants'!A:D,3,FALSE),"")</f>
        <v>3.6uM</v>
      </c>
      <c r="E878" s="9">
        <v>5.44</v>
      </c>
    </row>
    <row r="879" spans="1:11" x14ac:dyDescent="0.35">
      <c r="A879">
        <v>44</v>
      </c>
      <c r="B879" s="1" t="s">
        <v>11952</v>
      </c>
      <c r="C879" t="s">
        <v>1617</v>
      </c>
      <c r="D879" s="4" t="str">
        <f>_xlfn.IFNA(VLOOKUP($B879,'binding constants'!A:D,3,FALSE),"")</f>
        <v>1179nM</v>
      </c>
      <c r="E879" s="9">
        <v>5.93</v>
      </c>
    </row>
    <row r="880" spans="1:11" x14ac:dyDescent="0.35">
      <c r="A880">
        <v>27</v>
      </c>
      <c r="B880" s="1" t="s">
        <v>11935</v>
      </c>
      <c r="C880" t="s">
        <v>1658</v>
      </c>
      <c r="D880" s="4" t="str">
        <f>_xlfn.IFNA(VLOOKUP($B880,'binding constants'!A:D,3,FALSE),"")</f>
        <v>1.06uM</v>
      </c>
      <c r="E880" s="9">
        <v>5.97</v>
      </c>
    </row>
    <row r="881" spans="1:5" x14ac:dyDescent="0.35">
      <c r="A881">
        <v>23</v>
      </c>
      <c r="B881" s="1" t="s">
        <v>11931</v>
      </c>
      <c r="C881" t="s">
        <v>1618</v>
      </c>
      <c r="D881" s="4" t="str">
        <f>_xlfn.IFNA(VLOOKUP($B881,'binding constants'!A:D,3,FALSE),"")</f>
        <v>0.53uM</v>
      </c>
      <c r="E881" s="9">
        <v>6.28</v>
      </c>
    </row>
    <row r="882" spans="1:5" x14ac:dyDescent="0.35">
      <c r="A882">
        <v>11</v>
      </c>
      <c r="B882" s="1" t="s">
        <v>11919</v>
      </c>
      <c r="C882" t="s">
        <v>1655</v>
      </c>
      <c r="D882" s="4" t="str">
        <f>_xlfn.IFNA(VLOOKUP($B882,'binding constants'!A:D,3,FALSE),"")</f>
        <v>0.449uM</v>
      </c>
      <c r="E882" s="9">
        <v>6.35</v>
      </c>
    </row>
    <row r="883" spans="1:5" x14ac:dyDescent="0.35">
      <c r="A883">
        <v>28</v>
      </c>
      <c r="B883" s="1" t="s">
        <v>11936</v>
      </c>
      <c r="C883" t="s">
        <v>1652</v>
      </c>
      <c r="D883" s="4" t="str">
        <f>_xlfn.IFNA(VLOOKUP($B883,'binding constants'!A:D,3,FALSE),"")</f>
        <v>270nM</v>
      </c>
      <c r="E883" s="9">
        <v>6.57</v>
      </c>
    </row>
    <row r="884" spans="1:5" x14ac:dyDescent="0.35">
      <c r="A884">
        <v>22</v>
      </c>
      <c r="B884" s="1" t="s">
        <v>11930</v>
      </c>
      <c r="C884" t="s">
        <v>1618</v>
      </c>
      <c r="D884" s="4" t="str">
        <f>_xlfn.IFNA(VLOOKUP($B884,'binding constants'!A:D,3,FALSE),"")</f>
        <v>0.19uM</v>
      </c>
      <c r="E884" s="9">
        <v>6.72</v>
      </c>
    </row>
    <row r="885" spans="1:5" x14ac:dyDescent="0.35">
      <c r="A885">
        <v>41</v>
      </c>
      <c r="B885" s="1" t="s">
        <v>11949</v>
      </c>
      <c r="C885" t="s">
        <v>1655</v>
      </c>
      <c r="D885" s="4" t="str">
        <f>_xlfn.IFNA(VLOOKUP($B885,'binding constants'!A:D,3,FALSE),"")</f>
        <v>140nM</v>
      </c>
      <c r="E885" s="9">
        <v>6.85</v>
      </c>
    </row>
    <row r="886" spans="1:5" x14ac:dyDescent="0.35">
      <c r="A886">
        <v>33</v>
      </c>
      <c r="B886" s="1" t="s">
        <v>11941</v>
      </c>
      <c r="C886" t="s">
        <v>1618</v>
      </c>
      <c r="D886" s="4" t="str">
        <f>_xlfn.IFNA(VLOOKUP($B886,'binding constants'!A:D,3,FALSE),"")</f>
        <v>90nM</v>
      </c>
      <c r="E886" s="9">
        <v>7.05</v>
      </c>
    </row>
    <row r="887" spans="1:5" x14ac:dyDescent="0.35">
      <c r="A887">
        <v>42</v>
      </c>
      <c r="B887" s="1" t="s">
        <v>11950</v>
      </c>
      <c r="C887" t="s">
        <v>1660</v>
      </c>
      <c r="D887" s="4" t="str">
        <f>_xlfn.IFNA(VLOOKUP($B887,'binding constants'!A:D,3,FALSE),"")</f>
        <v>67.1nM</v>
      </c>
      <c r="E887" s="9">
        <v>7.17</v>
      </c>
    </row>
    <row r="888" spans="1:5" x14ac:dyDescent="0.35">
      <c r="A888">
        <v>24</v>
      </c>
      <c r="B888" s="1" t="s">
        <v>11932</v>
      </c>
      <c r="C888" t="s">
        <v>1618</v>
      </c>
      <c r="D888" s="4" t="str">
        <f>_xlfn.IFNA(VLOOKUP($B888,'binding constants'!A:D,3,FALSE),"")</f>
        <v>59nM</v>
      </c>
      <c r="E888" s="9">
        <v>7.23</v>
      </c>
    </row>
    <row r="889" spans="1:5" x14ac:dyDescent="0.35">
      <c r="A889">
        <v>26</v>
      </c>
      <c r="B889" s="1" t="s">
        <v>11934</v>
      </c>
      <c r="C889" t="s">
        <v>1658</v>
      </c>
      <c r="D889" s="4" t="str">
        <f>_xlfn.IFNA(VLOOKUP($B889,'binding constants'!A:D,3,FALSE),"")</f>
        <v>57nM</v>
      </c>
      <c r="E889" s="9">
        <v>7.24</v>
      </c>
    </row>
    <row r="890" spans="1:5" x14ac:dyDescent="0.35">
      <c r="A890">
        <v>34</v>
      </c>
      <c r="B890" s="1" t="s">
        <v>11942</v>
      </c>
      <c r="C890" t="s">
        <v>1618</v>
      </c>
      <c r="D890" s="4" t="str">
        <f>_xlfn.IFNA(VLOOKUP($B890,'binding constants'!A:D,3,FALSE),"")</f>
        <v>58nM</v>
      </c>
      <c r="E890" s="9">
        <v>7.24</v>
      </c>
    </row>
    <row r="891" spans="1:5" x14ac:dyDescent="0.35">
      <c r="A891">
        <v>35</v>
      </c>
      <c r="B891" s="1" t="s">
        <v>11943</v>
      </c>
      <c r="C891" t="s">
        <v>1652</v>
      </c>
      <c r="D891" s="4" t="str">
        <f>_xlfn.IFNA(VLOOKUP($B891,'binding constants'!A:D,3,FALSE),"")</f>
        <v>45.6nM</v>
      </c>
      <c r="E891" s="9">
        <v>7.34</v>
      </c>
    </row>
    <row r="892" spans="1:5" x14ac:dyDescent="0.35">
      <c r="A892">
        <v>2</v>
      </c>
      <c r="B892" s="1" t="s">
        <v>11910</v>
      </c>
      <c r="C892" t="s">
        <v>1653</v>
      </c>
      <c r="D892" s="4" t="str">
        <f>_xlfn.IFNA(VLOOKUP($B892,'binding constants'!A:D,3,FALSE),"")</f>
        <v>26nM</v>
      </c>
      <c r="E892" s="9">
        <v>7.59</v>
      </c>
    </row>
    <row r="893" spans="1:5" x14ac:dyDescent="0.35">
      <c r="A893">
        <v>47</v>
      </c>
      <c r="B893" s="1" t="s">
        <v>11955</v>
      </c>
      <c r="C893" t="s">
        <v>1652</v>
      </c>
      <c r="D893" s="4" t="str">
        <f>_xlfn.IFNA(VLOOKUP($B893,'binding constants'!A:D,3,FALSE),"")</f>
        <v>22.1nM</v>
      </c>
      <c r="E893" s="9">
        <v>7.66</v>
      </c>
    </row>
    <row r="894" spans="1:5" x14ac:dyDescent="0.35">
      <c r="A894">
        <v>29</v>
      </c>
      <c r="B894" s="1" t="s">
        <v>11937</v>
      </c>
      <c r="C894" t="s">
        <v>1655</v>
      </c>
      <c r="D894" s="4" t="str">
        <f>_xlfn.IFNA(VLOOKUP($B894,'binding constants'!A:D,3,FALSE),"")</f>
        <v>20nM</v>
      </c>
      <c r="E894" s="9">
        <v>7.7</v>
      </c>
    </row>
    <row r="895" spans="1:5" x14ac:dyDescent="0.35">
      <c r="A895">
        <v>37</v>
      </c>
      <c r="B895" s="1" t="s">
        <v>11945</v>
      </c>
      <c r="C895" t="s">
        <v>1655</v>
      </c>
      <c r="D895" s="4" t="str">
        <f>_xlfn.IFNA(VLOOKUP($B895,'binding constants'!A:D,3,FALSE),"")</f>
        <v>16nM</v>
      </c>
      <c r="E895" s="9">
        <v>7.8</v>
      </c>
    </row>
    <row r="896" spans="1:5" x14ac:dyDescent="0.35">
      <c r="A896">
        <v>43</v>
      </c>
      <c r="B896" s="1" t="s">
        <v>11951</v>
      </c>
      <c r="D896" s="4" t="str">
        <f>_xlfn.IFNA(VLOOKUP($B896,'binding constants'!A:D,3,FALSE),"")</f>
        <v>16nM</v>
      </c>
      <c r="E896" s="9">
        <v>7.8</v>
      </c>
    </row>
    <row r="897" spans="1:5" x14ac:dyDescent="0.35">
      <c r="A897">
        <v>45</v>
      </c>
      <c r="B897" s="1" t="s">
        <v>11953</v>
      </c>
      <c r="C897" t="s">
        <v>1652</v>
      </c>
      <c r="D897" s="4" t="str">
        <f>_xlfn.IFNA(VLOOKUP($B897,'binding constants'!A:D,3,FALSE),"")</f>
        <v>12.1nM</v>
      </c>
      <c r="E897" s="9">
        <v>7.92</v>
      </c>
    </row>
    <row r="898" spans="1:5" x14ac:dyDescent="0.35">
      <c r="A898">
        <v>39</v>
      </c>
      <c r="B898" s="1" t="s">
        <v>11947</v>
      </c>
      <c r="C898" t="s">
        <v>1655</v>
      </c>
      <c r="D898" s="4" t="str">
        <f>_xlfn.IFNA(VLOOKUP($B898,'binding constants'!A:D,3,FALSE),"")</f>
        <v>8nM</v>
      </c>
      <c r="E898" s="9">
        <v>8.1</v>
      </c>
    </row>
    <row r="899" spans="1:5" x14ac:dyDescent="0.35">
      <c r="A899">
        <v>46</v>
      </c>
      <c r="B899" s="1" t="s">
        <v>11954</v>
      </c>
      <c r="C899" t="s">
        <v>1652</v>
      </c>
      <c r="D899" s="4" t="str">
        <f>_xlfn.IFNA(VLOOKUP($B899,'binding constants'!A:D,3,FALSE),"")</f>
        <v>6.4nM</v>
      </c>
      <c r="E899" s="9">
        <v>8.19</v>
      </c>
    </row>
    <row r="900" spans="1:5" x14ac:dyDescent="0.35">
      <c r="A900">
        <v>32</v>
      </c>
      <c r="B900" s="1" t="s">
        <v>11940</v>
      </c>
      <c r="C900" t="s">
        <v>1618</v>
      </c>
      <c r="D900" s="4" t="str">
        <f>_xlfn.IFNA(VLOOKUP($B900,'binding constants'!A:D,3,FALSE),"")</f>
        <v>6nM</v>
      </c>
      <c r="E900" s="9">
        <v>8.2200000000000006</v>
      </c>
    </row>
    <row r="901" spans="1:5" x14ac:dyDescent="0.35">
      <c r="A901">
        <v>25</v>
      </c>
      <c r="B901" s="1" t="s">
        <v>11933</v>
      </c>
      <c r="C901" t="s">
        <v>1618</v>
      </c>
      <c r="D901" s="4" t="str">
        <f>_xlfn.IFNA(VLOOKUP($B901,'binding constants'!A:D,3,FALSE),"")</f>
        <v>5.4nM</v>
      </c>
      <c r="E901" s="9">
        <v>8.27</v>
      </c>
    </row>
    <row r="902" spans="1:5" x14ac:dyDescent="0.35">
      <c r="A902">
        <v>12</v>
      </c>
      <c r="B902" s="1" t="s">
        <v>11920</v>
      </c>
      <c r="C902" t="s">
        <v>1656</v>
      </c>
      <c r="D902" s="4" t="str">
        <f>_xlfn.IFNA(VLOOKUP($B902,'binding constants'!A:D,3,FALSE),"")</f>
        <v>3.1nM</v>
      </c>
      <c r="E902" s="9">
        <v>8.51</v>
      </c>
    </row>
    <row r="903" spans="1:5" x14ac:dyDescent="0.35">
      <c r="A903">
        <v>16</v>
      </c>
      <c r="B903" s="1" t="s">
        <v>11924</v>
      </c>
      <c r="C903" t="s">
        <v>1657</v>
      </c>
      <c r="D903" s="4" t="str">
        <f>_xlfn.IFNA(VLOOKUP($B903,'binding constants'!A:D,3,FALSE),"")</f>
        <v>3nM</v>
      </c>
      <c r="E903" s="9">
        <v>8.52</v>
      </c>
    </row>
    <row r="904" spans="1:5" x14ac:dyDescent="0.35">
      <c r="A904">
        <v>36</v>
      </c>
      <c r="B904" s="1" t="s">
        <v>11944</v>
      </c>
      <c r="C904" t="s">
        <v>1659</v>
      </c>
      <c r="D904" s="4" t="str">
        <f>_xlfn.IFNA(VLOOKUP($B904,'binding constants'!A:D,3,FALSE),"")</f>
        <v>2.4nM</v>
      </c>
      <c r="E904" s="9">
        <v>8.6199999999999992</v>
      </c>
    </row>
    <row r="905" spans="1:5" x14ac:dyDescent="0.35">
      <c r="A905">
        <v>6</v>
      </c>
      <c r="B905" s="1" t="s">
        <v>11914</v>
      </c>
      <c r="C905" t="s">
        <v>1652</v>
      </c>
      <c r="D905" s="4" t="str">
        <f>_xlfn.IFNA(VLOOKUP($B905,'binding constants'!A:D,3,FALSE),"")</f>
        <v>1.8nM</v>
      </c>
      <c r="E905" s="9">
        <v>8.74</v>
      </c>
    </row>
    <row r="906" spans="1:5" x14ac:dyDescent="0.35">
      <c r="A906">
        <v>0</v>
      </c>
      <c r="B906" s="1" t="s">
        <v>11908</v>
      </c>
      <c r="C906" t="s">
        <v>1652</v>
      </c>
      <c r="D906" s="4" t="str">
        <f>_xlfn.IFNA(VLOOKUP($B906,'binding constants'!A:D,3,FALSE),"")</f>
        <v>1.6nM</v>
      </c>
      <c r="E906" s="9">
        <v>8.8000000000000007</v>
      </c>
    </row>
    <row r="907" spans="1:5" x14ac:dyDescent="0.35">
      <c r="A907">
        <v>4</v>
      </c>
      <c r="B907" s="1" t="s">
        <v>11912</v>
      </c>
      <c r="C907" t="s">
        <v>1652</v>
      </c>
      <c r="D907" s="4" t="str">
        <f>_xlfn.IFNA(VLOOKUP($B907,'binding constants'!A:D,3,FALSE),"")</f>
        <v>1.1nM</v>
      </c>
      <c r="E907" s="9">
        <v>8.9600000000000009</v>
      </c>
    </row>
    <row r="908" spans="1:5" x14ac:dyDescent="0.35">
      <c r="A908">
        <v>31</v>
      </c>
      <c r="B908" s="1" t="s">
        <v>11939</v>
      </c>
      <c r="C908" t="s">
        <v>1618</v>
      </c>
      <c r="D908" s="4" t="str">
        <f>_xlfn.IFNA(VLOOKUP($B908,'binding constants'!A:D,3,FALSE),"")</f>
        <v>1nM</v>
      </c>
      <c r="E908" s="9">
        <v>9</v>
      </c>
    </row>
    <row r="909" spans="1:5" x14ac:dyDescent="0.35">
      <c r="A909">
        <v>17</v>
      </c>
      <c r="B909" s="1" t="s">
        <v>11925</v>
      </c>
      <c r="C909" t="s">
        <v>1657</v>
      </c>
      <c r="D909" s="4" t="str">
        <f>_xlfn.IFNA(VLOOKUP($B909,'binding constants'!A:D,3,FALSE),"")</f>
        <v>0.8nM</v>
      </c>
      <c r="E909" s="9">
        <v>9.1</v>
      </c>
    </row>
    <row r="910" spans="1:5" x14ac:dyDescent="0.35">
      <c r="A910">
        <v>5</v>
      </c>
      <c r="B910" s="1" t="s">
        <v>11913</v>
      </c>
      <c r="C910" t="s">
        <v>1593</v>
      </c>
      <c r="D910" s="4" t="str">
        <f>_xlfn.IFNA(VLOOKUP($B910,'binding constants'!A:D,3,FALSE),"")</f>
        <v>0.7nM</v>
      </c>
      <c r="E910" s="9">
        <v>9.15</v>
      </c>
    </row>
    <row r="911" spans="1:5" x14ac:dyDescent="0.35">
      <c r="A911">
        <v>38</v>
      </c>
      <c r="B911" s="1" t="s">
        <v>11946</v>
      </c>
      <c r="C911" t="s">
        <v>1655</v>
      </c>
      <c r="D911" s="4" t="str">
        <f>_xlfn.IFNA(VLOOKUP($B911,'binding constants'!A:D,3,FALSE),"")</f>
        <v>0.6nM</v>
      </c>
      <c r="E911" s="9">
        <v>9.2200000000000006</v>
      </c>
    </row>
    <row r="912" spans="1:5" x14ac:dyDescent="0.35">
      <c r="A912">
        <v>40</v>
      </c>
      <c r="B912" s="1" t="s">
        <v>11948</v>
      </c>
      <c r="C912" t="s">
        <v>1655</v>
      </c>
      <c r="D912" s="4" t="str">
        <f>_xlfn.IFNA(VLOOKUP($B912,'binding constants'!A:D,3,FALSE),"")</f>
        <v>0.4nM</v>
      </c>
      <c r="E912" s="9">
        <v>9.4</v>
      </c>
    </row>
    <row r="913" spans="1:5" x14ac:dyDescent="0.35">
      <c r="A913">
        <v>1</v>
      </c>
      <c r="B913" s="1" t="s">
        <v>11909</v>
      </c>
      <c r="C913" t="s">
        <v>1652</v>
      </c>
      <c r="D913" s="4" t="str">
        <f>_xlfn.IFNA(VLOOKUP($B913,'binding constants'!A:D,3,FALSE),"")</f>
        <v>0.3nM</v>
      </c>
      <c r="E913" s="9">
        <v>9.52</v>
      </c>
    </row>
    <row r="914" spans="1:5" x14ac:dyDescent="0.35">
      <c r="A914">
        <v>3</v>
      </c>
      <c r="B914" s="1" t="s">
        <v>11911</v>
      </c>
      <c r="C914" t="s">
        <v>1652</v>
      </c>
      <c r="D914" s="4" t="str">
        <f>_xlfn.IFNA(VLOOKUP($B914,'binding constants'!A:D,3,FALSE),"")</f>
        <v>0.3nM</v>
      </c>
      <c r="E914" s="9">
        <v>9.52</v>
      </c>
    </row>
    <row r="915" spans="1:5" x14ac:dyDescent="0.35">
      <c r="A915">
        <v>30</v>
      </c>
      <c r="B915" s="1" t="s">
        <v>11938</v>
      </c>
      <c r="C915" t="s">
        <v>1653</v>
      </c>
      <c r="D915" s="4" t="str">
        <f>_xlfn.IFNA(VLOOKUP($B915,'binding constants'!A:D,3,FALSE),"")</f>
        <v>0.017nM</v>
      </c>
      <c r="E915" s="9">
        <v>10.77</v>
      </c>
    </row>
    <row r="916" spans="1:5" x14ac:dyDescent="0.35">
      <c r="D916" s="4"/>
    </row>
    <row r="917" spans="1:5" x14ac:dyDescent="0.35">
      <c r="A917" t="s">
        <v>11</v>
      </c>
      <c r="D917" s="4" t="str">
        <f>_xlfn.IFNA(VLOOKUP($B917,'binding constants'!A:D,3,FALSE),"")</f>
        <v/>
      </c>
      <c r="E917" s="9" t="s">
        <v>38576</v>
      </c>
    </row>
    <row r="918" spans="1:5" x14ac:dyDescent="0.35">
      <c r="A918">
        <v>16</v>
      </c>
      <c r="B918" s="1" t="s">
        <v>11972</v>
      </c>
      <c r="C918" t="s">
        <v>1593</v>
      </c>
      <c r="D918" s="4" t="str">
        <f>_xlfn.IFNA(VLOOKUP($B918,'binding constants'!A:D,3,FALSE),"")</f>
        <v>4.1mM</v>
      </c>
      <c r="E918" s="9">
        <v>2.39</v>
      </c>
    </row>
    <row r="919" spans="1:5" x14ac:dyDescent="0.35">
      <c r="A919">
        <v>23</v>
      </c>
      <c r="B919" s="1" t="s">
        <v>11979</v>
      </c>
      <c r="C919" t="s">
        <v>1595</v>
      </c>
      <c r="D919" s="4" t="str">
        <f>_xlfn.IFNA(VLOOKUP($B919,'binding constants'!A:D,3,FALSE),"")</f>
        <v>230uM</v>
      </c>
      <c r="E919" s="9">
        <v>3.64</v>
      </c>
    </row>
    <row r="920" spans="1:5" x14ac:dyDescent="0.35">
      <c r="A920">
        <v>28</v>
      </c>
      <c r="B920" s="1" t="s">
        <v>11984</v>
      </c>
      <c r="C920" t="s">
        <v>1595</v>
      </c>
      <c r="D920" s="4" t="str">
        <f>_xlfn.IFNA(VLOOKUP($B920,'binding constants'!A:D,3,FALSE),"")</f>
        <v>160uM</v>
      </c>
      <c r="E920" s="9">
        <v>3.8</v>
      </c>
    </row>
    <row r="921" spans="1:5" x14ac:dyDescent="0.35">
      <c r="A921">
        <v>5</v>
      </c>
      <c r="B921" s="1" t="s">
        <v>11961</v>
      </c>
      <c r="C921" t="s">
        <v>1662</v>
      </c>
      <c r="D921" s="4" t="str">
        <f>_xlfn.IFNA(VLOOKUP($B921,'binding constants'!A:D,3,FALSE),"")</f>
        <v>63uM</v>
      </c>
      <c r="E921" s="9">
        <v>4.2</v>
      </c>
    </row>
    <row r="922" spans="1:5" x14ac:dyDescent="0.35">
      <c r="A922">
        <v>42</v>
      </c>
      <c r="B922" s="1" t="s">
        <v>11998</v>
      </c>
      <c r="C922" t="s">
        <v>1669</v>
      </c>
      <c r="D922" s="4" t="str">
        <f>_xlfn.IFNA(VLOOKUP($B922,'binding constants'!A:D,3,FALSE),"")</f>
        <v>45uM</v>
      </c>
      <c r="E922" s="9">
        <v>4.3499999999999996</v>
      </c>
    </row>
    <row r="923" spans="1:5" x14ac:dyDescent="0.35">
      <c r="A923">
        <v>15</v>
      </c>
      <c r="B923" s="1" t="s">
        <v>11971</v>
      </c>
      <c r="C923" t="s">
        <v>1666</v>
      </c>
      <c r="D923" s="4" t="str">
        <f>_xlfn.IFNA(VLOOKUP($B923,'binding constants'!A:D,3,FALSE),"")</f>
        <v>39uM</v>
      </c>
      <c r="E923" s="9">
        <v>4.41</v>
      </c>
    </row>
    <row r="924" spans="1:5" x14ac:dyDescent="0.35">
      <c r="A924">
        <v>43</v>
      </c>
      <c r="B924" s="1" t="s">
        <v>11999</v>
      </c>
      <c r="C924" t="s">
        <v>1669</v>
      </c>
      <c r="D924" s="4" t="str">
        <f>_xlfn.IFNA(VLOOKUP($B924,'binding constants'!A:D,3,FALSE),"")</f>
        <v>39uM</v>
      </c>
      <c r="E924" s="9">
        <v>4.41</v>
      </c>
    </row>
    <row r="925" spans="1:5" x14ac:dyDescent="0.35">
      <c r="A925">
        <v>45</v>
      </c>
      <c r="B925" s="1" t="s">
        <v>12001</v>
      </c>
      <c r="C925" t="s">
        <v>1669</v>
      </c>
      <c r="D925" s="4" t="str">
        <f>_xlfn.IFNA(VLOOKUP($B925,'binding constants'!A:D,3,FALSE),"")</f>
        <v>37uM</v>
      </c>
      <c r="E925" s="9">
        <v>4.43</v>
      </c>
    </row>
    <row r="926" spans="1:5" x14ac:dyDescent="0.35">
      <c r="A926">
        <v>39</v>
      </c>
      <c r="B926" s="1" t="s">
        <v>11995</v>
      </c>
      <c r="D926" s="4" t="str">
        <f>_xlfn.IFNA(VLOOKUP($B926,'binding constants'!A:D,3,FALSE),"")</f>
        <v>35uM</v>
      </c>
      <c r="E926" s="9">
        <v>4.46</v>
      </c>
    </row>
    <row r="927" spans="1:5" x14ac:dyDescent="0.35">
      <c r="A927">
        <v>41</v>
      </c>
      <c r="B927" s="1" t="s">
        <v>11997</v>
      </c>
      <c r="C927" t="s">
        <v>1668</v>
      </c>
      <c r="D927" s="4" t="str">
        <f>_xlfn.IFNA(VLOOKUP($B927,'binding constants'!A:D,3,FALSE),"")</f>
        <v>33uM</v>
      </c>
      <c r="E927" s="9">
        <v>4.4800000000000004</v>
      </c>
    </row>
    <row r="928" spans="1:5" x14ac:dyDescent="0.35">
      <c r="A928">
        <v>46</v>
      </c>
      <c r="B928" s="1" t="s">
        <v>12002</v>
      </c>
      <c r="C928" t="s">
        <v>1671</v>
      </c>
      <c r="D928" s="4" t="str">
        <f>_xlfn.IFNA(VLOOKUP($B928,'binding constants'!A:D,3,FALSE),"")</f>
        <v>32uM</v>
      </c>
      <c r="E928" s="9">
        <v>4.49</v>
      </c>
    </row>
    <row r="929" spans="1:5" x14ac:dyDescent="0.35">
      <c r="A929">
        <v>40</v>
      </c>
      <c r="B929" s="1" t="s">
        <v>11996</v>
      </c>
      <c r="C929" t="s">
        <v>1667</v>
      </c>
      <c r="D929" s="4" t="str">
        <f>_xlfn.IFNA(VLOOKUP($B929,'binding constants'!A:D,3,FALSE),"")</f>
        <v>26uM</v>
      </c>
      <c r="E929" s="9">
        <v>4.59</v>
      </c>
    </row>
    <row r="930" spans="1:5" x14ac:dyDescent="0.35">
      <c r="A930">
        <v>25</v>
      </c>
      <c r="B930" s="1" t="s">
        <v>11981</v>
      </c>
      <c r="C930" t="s">
        <v>1595</v>
      </c>
      <c r="D930" s="4" t="str">
        <f>_xlfn.IFNA(VLOOKUP($B930,'binding constants'!A:D,3,FALSE),"")</f>
        <v>24uM</v>
      </c>
      <c r="E930" s="9">
        <v>4.62</v>
      </c>
    </row>
    <row r="931" spans="1:5" x14ac:dyDescent="0.35">
      <c r="A931">
        <v>1</v>
      </c>
      <c r="B931" s="1" t="s">
        <v>11957</v>
      </c>
      <c r="C931" t="s">
        <v>1595</v>
      </c>
      <c r="D931" s="4" t="str">
        <f>_xlfn.IFNA(VLOOKUP($B931,'binding constants'!A:D,3,FALSE),"")</f>
        <v>22uM</v>
      </c>
      <c r="E931" s="9">
        <v>4.66</v>
      </c>
    </row>
    <row r="932" spans="1:5" x14ac:dyDescent="0.35">
      <c r="A932">
        <v>44</v>
      </c>
      <c r="B932" s="1" t="s">
        <v>12000</v>
      </c>
      <c r="C932" t="s">
        <v>1670</v>
      </c>
      <c r="D932" s="4" t="str">
        <f>_xlfn.IFNA(VLOOKUP($B932,'binding constants'!A:D,3,FALSE),"")</f>
        <v>21uM</v>
      </c>
      <c r="E932" s="9">
        <v>4.68</v>
      </c>
    </row>
    <row r="933" spans="1:5" x14ac:dyDescent="0.35">
      <c r="A933">
        <v>4</v>
      </c>
      <c r="B933" s="1" t="s">
        <v>11960</v>
      </c>
      <c r="C933" t="s">
        <v>1663</v>
      </c>
      <c r="D933" s="4" t="str">
        <f>_xlfn.IFNA(VLOOKUP($B933,'binding constants'!A:D,3,FALSE),"")</f>
        <v>20uM</v>
      </c>
      <c r="E933" s="9">
        <v>4.7</v>
      </c>
    </row>
    <row r="934" spans="1:5" x14ac:dyDescent="0.35">
      <c r="A934">
        <v>38</v>
      </c>
      <c r="B934" s="1" t="s">
        <v>11994</v>
      </c>
      <c r="C934" t="s">
        <v>1666</v>
      </c>
      <c r="D934" s="4" t="str">
        <f>_xlfn.IFNA(VLOOKUP($B934,'binding constants'!A:D,3,FALSE),"")</f>
        <v>16.3uM</v>
      </c>
      <c r="E934" s="9">
        <v>4.79</v>
      </c>
    </row>
    <row r="935" spans="1:5" x14ac:dyDescent="0.35">
      <c r="A935">
        <v>30</v>
      </c>
      <c r="B935" s="1" t="s">
        <v>11986</v>
      </c>
      <c r="C935" t="s">
        <v>1667</v>
      </c>
      <c r="D935" s="4" t="str">
        <f>_xlfn.IFNA(VLOOKUP($B935,'binding constants'!A:D,3,FALSE),"")</f>
        <v>16uM</v>
      </c>
      <c r="E935" s="9">
        <v>4.8</v>
      </c>
    </row>
    <row r="936" spans="1:5" x14ac:dyDescent="0.35">
      <c r="A936">
        <v>2</v>
      </c>
      <c r="B936" s="1" t="s">
        <v>11958</v>
      </c>
      <c r="C936" t="s">
        <v>1662</v>
      </c>
      <c r="D936" s="4" t="str">
        <f>_xlfn.IFNA(VLOOKUP($B936,'binding constants'!A:D,3,FALSE),"")</f>
        <v>14uM</v>
      </c>
      <c r="E936" s="9">
        <v>4.8499999999999996</v>
      </c>
    </row>
    <row r="937" spans="1:5" x14ac:dyDescent="0.35">
      <c r="A937">
        <v>7</v>
      </c>
      <c r="B937" s="1" t="s">
        <v>11963</v>
      </c>
      <c r="C937" t="s">
        <v>1662</v>
      </c>
      <c r="D937" s="4" t="str">
        <f>_xlfn.IFNA(VLOOKUP($B937,'binding constants'!A:D,3,FALSE),"")</f>
        <v>14uM</v>
      </c>
      <c r="E937" s="9">
        <v>4.8499999999999996</v>
      </c>
    </row>
    <row r="938" spans="1:5" x14ac:dyDescent="0.35">
      <c r="A938">
        <v>0</v>
      </c>
      <c r="B938" s="1" t="s">
        <v>11956</v>
      </c>
      <c r="C938" t="s">
        <v>1661</v>
      </c>
      <c r="D938" s="4" t="str">
        <f>_xlfn.IFNA(VLOOKUP($B938,'binding constants'!A:D,3,FALSE),"")</f>
        <v>12uM</v>
      </c>
      <c r="E938" s="9">
        <v>4.92</v>
      </c>
    </row>
    <row r="939" spans="1:5" x14ac:dyDescent="0.35">
      <c r="A939">
        <v>37</v>
      </c>
      <c r="B939" s="1" t="s">
        <v>11993</v>
      </c>
      <c r="C939" t="s">
        <v>1666</v>
      </c>
      <c r="D939" s="4" t="str">
        <f>_xlfn.IFNA(VLOOKUP($B939,'binding constants'!A:D,3,FALSE),"")</f>
        <v>12uM</v>
      </c>
      <c r="E939" s="9">
        <v>4.92</v>
      </c>
    </row>
    <row r="940" spans="1:5" x14ac:dyDescent="0.35">
      <c r="A940">
        <v>3</v>
      </c>
      <c r="B940" s="1" t="s">
        <v>11959</v>
      </c>
      <c r="C940" t="s">
        <v>1662</v>
      </c>
      <c r="D940" s="4" t="str">
        <f>_xlfn.IFNA(VLOOKUP($B940,'binding constants'!A:D,3,FALSE),"")</f>
        <v>9.9uM</v>
      </c>
      <c r="E940" s="9">
        <v>5</v>
      </c>
    </row>
    <row r="941" spans="1:5" x14ac:dyDescent="0.35">
      <c r="A941">
        <v>21</v>
      </c>
      <c r="B941" s="1" t="s">
        <v>11977</v>
      </c>
      <c r="C941" t="s">
        <v>1666</v>
      </c>
      <c r="D941" s="4" t="str">
        <f>_xlfn.IFNA(VLOOKUP($B941,'binding constants'!A:D,3,FALSE),"")</f>
        <v>9.0uM</v>
      </c>
      <c r="E941" s="9">
        <v>5.05</v>
      </c>
    </row>
    <row r="942" spans="1:5" x14ac:dyDescent="0.35">
      <c r="A942">
        <v>10</v>
      </c>
      <c r="B942" s="1" t="s">
        <v>11966</v>
      </c>
      <c r="C942" t="s">
        <v>1665</v>
      </c>
      <c r="D942" s="4" t="str">
        <f>_xlfn.IFNA(VLOOKUP($B942,'binding constants'!A:D,3,FALSE),"")</f>
        <v>8.32uM</v>
      </c>
      <c r="E942" s="9">
        <v>5.08</v>
      </c>
    </row>
    <row r="943" spans="1:5" x14ac:dyDescent="0.35">
      <c r="A943">
        <v>19</v>
      </c>
      <c r="B943" s="1" t="s">
        <v>11975</v>
      </c>
      <c r="C943" t="s">
        <v>1666</v>
      </c>
      <c r="D943" s="4" t="str">
        <f>_xlfn.IFNA(VLOOKUP($B943,'binding constants'!A:D,3,FALSE),"")</f>
        <v>8uM</v>
      </c>
      <c r="E943" s="9">
        <v>5.0999999999999996</v>
      </c>
    </row>
    <row r="944" spans="1:5" x14ac:dyDescent="0.35">
      <c r="A944">
        <v>6</v>
      </c>
      <c r="B944" s="1" t="s">
        <v>11962</v>
      </c>
      <c r="C944" t="s">
        <v>1662</v>
      </c>
      <c r="D944" s="4" t="str">
        <f>_xlfn.IFNA(VLOOKUP($B944,'binding constants'!A:D,3,FALSE),"")</f>
        <v>5.1uM</v>
      </c>
      <c r="E944" s="9">
        <v>5.29</v>
      </c>
    </row>
    <row r="945" spans="1:5" x14ac:dyDescent="0.35">
      <c r="A945">
        <v>8</v>
      </c>
      <c r="B945" s="1" t="s">
        <v>11964</v>
      </c>
      <c r="C945" t="s">
        <v>1664</v>
      </c>
      <c r="D945" s="4" t="str">
        <f>_xlfn.IFNA(VLOOKUP($B945,'binding constants'!A:D,3,FALSE),"")</f>
        <v>3.4uM</v>
      </c>
      <c r="E945" s="9">
        <v>5.47</v>
      </c>
    </row>
    <row r="946" spans="1:5" x14ac:dyDescent="0.35">
      <c r="A946">
        <v>20</v>
      </c>
      <c r="B946" s="1" t="s">
        <v>11976</v>
      </c>
      <c r="C946" t="s">
        <v>1666</v>
      </c>
      <c r="D946" s="4" t="str">
        <f>_xlfn.IFNA(VLOOKUP($B946,'binding constants'!A:D,3,FALSE),"")</f>
        <v>3.2uM</v>
      </c>
      <c r="E946" s="9">
        <v>5.49</v>
      </c>
    </row>
    <row r="947" spans="1:5" x14ac:dyDescent="0.35">
      <c r="A947">
        <v>27</v>
      </c>
      <c r="B947" s="1" t="s">
        <v>11983</v>
      </c>
      <c r="C947" t="s">
        <v>1595</v>
      </c>
      <c r="D947" s="4" t="str">
        <f>_xlfn.IFNA(VLOOKUP($B947,'binding constants'!A:D,3,FALSE),"")</f>
        <v>3.2uM</v>
      </c>
      <c r="E947" s="9">
        <v>5.49</v>
      </c>
    </row>
    <row r="948" spans="1:5" x14ac:dyDescent="0.35">
      <c r="A948">
        <v>11</v>
      </c>
      <c r="B948" s="1" t="s">
        <v>11967</v>
      </c>
      <c r="C948" t="s">
        <v>1595</v>
      </c>
      <c r="D948" s="4" t="str">
        <f>_xlfn.IFNA(VLOOKUP($B948,'binding constants'!A:D,3,FALSE),"")</f>
        <v>1.5uM</v>
      </c>
      <c r="E948" s="9">
        <v>5.82</v>
      </c>
    </row>
    <row r="949" spans="1:5" x14ac:dyDescent="0.35">
      <c r="A949">
        <v>13</v>
      </c>
      <c r="B949" s="1" t="s">
        <v>11969</v>
      </c>
      <c r="C949" t="s">
        <v>1666</v>
      </c>
      <c r="D949" s="4" t="str">
        <f>_xlfn.IFNA(VLOOKUP($B949,'binding constants'!A:D,3,FALSE),"")</f>
        <v>1.1uM</v>
      </c>
      <c r="E949" s="9">
        <v>5.96</v>
      </c>
    </row>
    <row r="950" spans="1:5" x14ac:dyDescent="0.35">
      <c r="A950">
        <v>22</v>
      </c>
      <c r="B950" s="1" t="s">
        <v>11978</v>
      </c>
      <c r="C950" t="s">
        <v>1666</v>
      </c>
      <c r="D950" s="4" t="str">
        <f>_xlfn.IFNA(VLOOKUP($B950,'binding constants'!A:D,3,FALSE),"")</f>
        <v>0.92uM</v>
      </c>
      <c r="E950" s="9">
        <v>6.04</v>
      </c>
    </row>
    <row r="951" spans="1:5" x14ac:dyDescent="0.35">
      <c r="A951">
        <v>12</v>
      </c>
      <c r="B951" s="1" t="s">
        <v>11968</v>
      </c>
      <c r="C951" t="s">
        <v>1661</v>
      </c>
      <c r="D951" s="4" t="str">
        <f>_xlfn.IFNA(VLOOKUP($B951,'binding constants'!A:D,3,FALSE),"")</f>
        <v>0.6uM</v>
      </c>
      <c r="E951" s="9">
        <v>6.22</v>
      </c>
    </row>
    <row r="952" spans="1:5" x14ac:dyDescent="0.35">
      <c r="A952">
        <v>33</v>
      </c>
      <c r="B952" s="1" t="s">
        <v>11989</v>
      </c>
      <c r="C952" t="s">
        <v>1595</v>
      </c>
      <c r="D952" s="4" t="str">
        <f>_xlfn.IFNA(VLOOKUP($B952,'binding constants'!A:D,3,FALSE),"")</f>
        <v>0.47uM</v>
      </c>
      <c r="E952" s="9">
        <v>6.33</v>
      </c>
    </row>
    <row r="953" spans="1:5" x14ac:dyDescent="0.35">
      <c r="A953">
        <v>24</v>
      </c>
      <c r="B953" s="1" t="s">
        <v>11980</v>
      </c>
      <c r="C953" t="s">
        <v>1595</v>
      </c>
      <c r="D953" s="4" t="str">
        <f>_xlfn.IFNA(VLOOKUP($B953,'binding constants'!A:D,3,FALSE),"")</f>
        <v>0.37uM</v>
      </c>
      <c r="E953" s="9">
        <v>6.43</v>
      </c>
    </row>
    <row r="954" spans="1:5" x14ac:dyDescent="0.35">
      <c r="A954">
        <v>26</v>
      </c>
      <c r="B954" s="1" t="s">
        <v>11982</v>
      </c>
      <c r="C954" t="s">
        <v>1595</v>
      </c>
      <c r="D954" s="4" t="str">
        <f>_xlfn.IFNA(VLOOKUP($B954,'binding constants'!A:D,3,FALSE),"")</f>
        <v>0.3uM</v>
      </c>
      <c r="E954" s="9">
        <v>6.52</v>
      </c>
    </row>
    <row r="955" spans="1:5" x14ac:dyDescent="0.35">
      <c r="A955">
        <v>29</v>
      </c>
      <c r="B955" s="1" t="s">
        <v>11985</v>
      </c>
      <c r="C955" t="s">
        <v>1667</v>
      </c>
      <c r="D955" s="4" t="str">
        <f>_xlfn.IFNA(VLOOKUP($B955,'binding constants'!A:D,3,FALSE),"")</f>
        <v>0.30uM</v>
      </c>
      <c r="E955" s="9">
        <v>6.52</v>
      </c>
    </row>
    <row r="956" spans="1:5" x14ac:dyDescent="0.35">
      <c r="A956">
        <v>9</v>
      </c>
      <c r="B956" s="1" t="s">
        <v>11965</v>
      </c>
      <c r="C956" t="s">
        <v>1595</v>
      </c>
      <c r="D956" s="4" t="str">
        <f>_xlfn.IFNA(VLOOKUP($B956,'binding constants'!A:D,3,FALSE),"")</f>
        <v>0.25uM</v>
      </c>
      <c r="E956" s="9">
        <v>6.6</v>
      </c>
    </row>
    <row r="957" spans="1:5" x14ac:dyDescent="0.35">
      <c r="A957">
        <v>34</v>
      </c>
      <c r="B957" s="1" t="s">
        <v>11990</v>
      </c>
      <c r="C957" t="s">
        <v>1595</v>
      </c>
      <c r="D957" s="4" t="str">
        <f>_xlfn.IFNA(VLOOKUP($B957,'binding constants'!A:D,3,FALSE),"")</f>
        <v>0.21uM</v>
      </c>
      <c r="E957" s="9">
        <v>6.68</v>
      </c>
    </row>
    <row r="958" spans="1:5" x14ac:dyDescent="0.35">
      <c r="A958">
        <v>18</v>
      </c>
      <c r="B958" s="1" t="s">
        <v>11974</v>
      </c>
      <c r="C958" t="s">
        <v>1666</v>
      </c>
      <c r="D958" s="4" t="str">
        <f>_xlfn.IFNA(VLOOKUP($B958,'binding constants'!A:D,3,FALSE),"")</f>
        <v>0.17uM</v>
      </c>
      <c r="E958" s="9">
        <v>6.77</v>
      </c>
    </row>
    <row r="959" spans="1:5" x14ac:dyDescent="0.35">
      <c r="A959">
        <v>17</v>
      </c>
      <c r="B959" s="1" t="s">
        <v>11973</v>
      </c>
      <c r="C959" t="s">
        <v>1666</v>
      </c>
      <c r="D959" s="4" t="str">
        <f>_xlfn.IFNA(VLOOKUP($B959,'binding constants'!A:D,3,FALSE),"")</f>
        <v>0.076uM</v>
      </c>
      <c r="E959" s="9">
        <v>7.12</v>
      </c>
    </row>
    <row r="960" spans="1:5" x14ac:dyDescent="0.35">
      <c r="A960">
        <v>32</v>
      </c>
      <c r="B960" s="1" t="s">
        <v>11988</v>
      </c>
      <c r="C960" t="s">
        <v>1595</v>
      </c>
      <c r="D960" s="4" t="str">
        <f>_xlfn.IFNA(VLOOKUP($B960,'binding constants'!A:D,3,FALSE),"")</f>
        <v>0.036uM</v>
      </c>
      <c r="E960" s="9">
        <v>7.44</v>
      </c>
    </row>
    <row r="961" spans="1:5" x14ac:dyDescent="0.35">
      <c r="A961">
        <v>35</v>
      </c>
      <c r="B961" s="1" t="s">
        <v>11991</v>
      </c>
      <c r="C961" t="s">
        <v>1595</v>
      </c>
      <c r="D961" s="4" t="str">
        <f>_xlfn.IFNA(VLOOKUP($B961,'binding constants'!A:D,3,FALSE),"")</f>
        <v>25nM</v>
      </c>
      <c r="E961" s="9">
        <v>7.6</v>
      </c>
    </row>
    <row r="962" spans="1:5" x14ac:dyDescent="0.35">
      <c r="A962">
        <v>14</v>
      </c>
      <c r="B962" s="1" t="s">
        <v>11970</v>
      </c>
      <c r="C962" t="s">
        <v>1666</v>
      </c>
      <c r="D962" s="4" t="str">
        <f>_xlfn.IFNA(VLOOKUP($B962,'binding constants'!A:D,3,FALSE),"")</f>
        <v>22nM</v>
      </c>
      <c r="E962" s="9">
        <v>7.66</v>
      </c>
    </row>
    <row r="963" spans="1:5" x14ac:dyDescent="0.35">
      <c r="A963">
        <v>36</v>
      </c>
      <c r="B963" s="1" t="s">
        <v>11992</v>
      </c>
      <c r="C963" t="s">
        <v>1595</v>
      </c>
      <c r="D963" s="4" t="str">
        <f>_xlfn.IFNA(VLOOKUP($B963,'binding constants'!A:D,3,FALSE),"")</f>
        <v>13nM</v>
      </c>
      <c r="E963" s="9">
        <v>7.89</v>
      </c>
    </row>
    <row r="964" spans="1:5" x14ac:dyDescent="0.35">
      <c r="A964">
        <v>31</v>
      </c>
      <c r="B964" s="1" t="s">
        <v>11987</v>
      </c>
      <c r="C964" t="s">
        <v>1595</v>
      </c>
      <c r="D964" s="4" t="str">
        <f>_xlfn.IFNA(VLOOKUP($B964,'binding constants'!A:D,3,FALSE),"")</f>
        <v>0.004uM</v>
      </c>
      <c r="E964" s="9">
        <v>8.4</v>
      </c>
    </row>
    <row r="965" spans="1:5" x14ac:dyDescent="0.35">
      <c r="D965" s="4"/>
    </row>
    <row r="966" spans="1:5" x14ac:dyDescent="0.35">
      <c r="A966" t="s">
        <v>12</v>
      </c>
      <c r="D966" s="4" t="str">
        <f>_xlfn.IFNA(VLOOKUP($B966,'binding constants'!A:D,3,FALSE),"")</f>
        <v/>
      </c>
      <c r="E966" s="9" t="s">
        <v>38576</v>
      </c>
    </row>
    <row r="967" spans="1:5" x14ac:dyDescent="0.35">
      <c r="A967">
        <v>21</v>
      </c>
      <c r="B967" s="1" t="s">
        <v>12024</v>
      </c>
      <c r="C967" t="s">
        <v>1595</v>
      </c>
      <c r="D967" s="4" t="str">
        <f>_xlfn.IFNA(VLOOKUP($B967,'binding constants'!A:D,3,FALSE),"")</f>
        <v>2.57mM</v>
      </c>
      <c r="E967" s="9">
        <v>2.59</v>
      </c>
    </row>
    <row r="968" spans="1:5" x14ac:dyDescent="0.35">
      <c r="A968">
        <v>19</v>
      </c>
      <c r="B968" s="1" t="s">
        <v>12022</v>
      </c>
      <c r="C968" t="s">
        <v>1595</v>
      </c>
      <c r="D968" s="4" t="str">
        <f>_xlfn.IFNA(VLOOKUP($B968,'binding constants'!A:D,3,FALSE),"")</f>
        <v>0.21mM</v>
      </c>
      <c r="E968" s="9">
        <v>3.68</v>
      </c>
    </row>
    <row r="969" spans="1:5" x14ac:dyDescent="0.35">
      <c r="A969">
        <v>4</v>
      </c>
      <c r="B969" s="1" t="s">
        <v>12007</v>
      </c>
      <c r="C969" t="s">
        <v>1604</v>
      </c>
      <c r="D969" s="4" t="str">
        <f>_xlfn.IFNA(VLOOKUP($B969,'binding constants'!A:D,3,FALSE),"")</f>
        <v>12.8uM</v>
      </c>
      <c r="E969" s="9">
        <v>4.8899999999999997</v>
      </c>
    </row>
    <row r="970" spans="1:5" x14ac:dyDescent="0.35">
      <c r="A970">
        <v>25</v>
      </c>
      <c r="B970" s="1" t="s">
        <v>12028</v>
      </c>
      <c r="C970" t="s">
        <v>1604</v>
      </c>
      <c r="D970" s="4" t="str">
        <f>_xlfn.IFNA(VLOOKUP($B970,'binding constants'!A:D,3,FALSE),"")</f>
        <v>8.15uM</v>
      </c>
      <c r="E970" s="9">
        <v>5.09</v>
      </c>
    </row>
    <row r="971" spans="1:5" x14ac:dyDescent="0.35">
      <c r="A971">
        <v>24</v>
      </c>
      <c r="B971" s="1" t="s">
        <v>12027</v>
      </c>
      <c r="C971" t="s">
        <v>1604</v>
      </c>
      <c r="D971" s="4" t="str">
        <f>_xlfn.IFNA(VLOOKUP($B971,'binding constants'!A:D,3,FALSE),"")</f>
        <v>3.90uM</v>
      </c>
      <c r="E971" s="9">
        <v>5.41</v>
      </c>
    </row>
    <row r="972" spans="1:5" x14ac:dyDescent="0.35">
      <c r="A972">
        <v>6</v>
      </c>
      <c r="B972" s="1" t="s">
        <v>12009</v>
      </c>
      <c r="C972" t="s">
        <v>1604</v>
      </c>
      <c r="D972" s="4" t="str">
        <f>_xlfn.IFNA(VLOOKUP($B972,'binding constants'!A:D,3,FALSE),"")</f>
        <v>3590nM</v>
      </c>
      <c r="E972" s="9">
        <v>5.44</v>
      </c>
    </row>
    <row r="973" spans="1:5" x14ac:dyDescent="0.35">
      <c r="A973">
        <v>16</v>
      </c>
      <c r="B973" s="1" t="s">
        <v>12019</v>
      </c>
      <c r="C973" t="s">
        <v>1595</v>
      </c>
      <c r="D973" s="4" t="str">
        <f>_xlfn.IFNA(VLOOKUP($B973,'binding constants'!A:D,3,FALSE),"")</f>
        <v>3.15uM</v>
      </c>
      <c r="E973" s="9">
        <v>5.5</v>
      </c>
    </row>
    <row r="974" spans="1:5" x14ac:dyDescent="0.35">
      <c r="A974">
        <v>33</v>
      </c>
      <c r="B974" s="1" t="s">
        <v>12036</v>
      </c>
      <c r="C974" t="s">
        <v>1604</v>
      </c>
      <c r="D974" s="4" t="str">
        <f>_xlfn.IFNA(VLOOKUP($B974,'binding constants'!A:D,3,FALSE),"")</f>
        <v>1.97uM</v>
      </c>
      <c r="E974" s="9">
        <v>5.71</v>
      </c>
    </row>
    <row r="975" spans="1:5" x14ac:dyDescent="0.35">
      <c r="A975">
        <v>23</v>
      </c>
      <c r="B975" s="1" t="s">
        <v>12026</v>
      </c>
      <c r="C975" t="s">
        <v>1604</v>
      </c>
      <c r="D975" s="4" t="str">
        <f>_xlfn.IFNA(VLOOKUP($B975,'binding constants'!A:D,3,FALSE),"")</f>
        <v>1.80uM</v>
      </c>
      <c r="E975" s="9">
        <v>5.74</v>
      </c>
    </row>
    <row r="976" spans="1:5" x14ac:dyDescent="0.35">
      <c r="A976">
        <v>3</v>
      </c>
      <c r="B976" s="1" t="s">
        <v>12006</v>
      </c>
      <c r="C976" t="s">
        <v>1604</v>
      </c>
      <c r="D976" s="4" t="str">
        <f>_xlfn.IFNA(VLOOKUP($B976,'binding constants'!A:D,3,FALSE),"")</f>
        <v>1.74uM</v>
      </c>
      <c r="E976" s="9">
        <v>5.76</v>
      </c>
    </row>
    <row r="977" spans="1:5" x14ac:dyDescent="0.35">
      <c r="A977">
        <v>26</v>
      </c>
      <c r="B977" s="1" t="s">
        <v>12029</v>
      </c>
      <c r="C977" t="s">
        <v>1604</v>
      </c>
      <c r="D977" s="4" t="str">
        <f>_xlfn.IFNA(VLOOKUP($B977,'binding constants'!A:D,3,FALSE),"")</f>
        <v>1.27uM</v>
      </c>
      <c r="E977" s="9">
        <v>5.9</v>
      </c>
    </row>
    <row r="978" spans="1:5" x14ac:dyDescent="0.35">
      <c r="A978">
        <v>10</v>
      </c>
      <c r="B978" s="1" t="s">
        <v>12013</v>
      </c>
      <c r="C978" t="s">
        <v>1595</v>
      </c>
      <c r="D978" s="4" t="str">
        <f>_xlfn.IFNA(VLOOKUP($B978,'binding constants'!A:D,3,FALSE),"")</f>
        <v>0.75uM</v>
      </c>
      <c r="E978" s="9">
        <v>6.12</v>
      </c>
    </row>
    <row r="979" spans="1:5" x14ac:dyDescent="0.35">
      <c r="A979">
        <v>8</v>
      </c>
      <c r="B979" s="1" t="s">
        <v>12011</v>
      </c>
      <c r="C979" t="s">
        <v>1604</v>
      </c>
      <c r="D979" s="4" t="str">
        <f>_xlfn.IFNA(VLOOKUP($B979,'binding constants'!A:D,3,FALSE),"")</f>
        <v>662nM</v>
      </c>
      <c r="E979" s="9">
        <v>6.18</v>
      </c>
    </row>
    <row r="980" spans="1:5" x14ac:dyDescent="0.35">
      <c r="A980">
        <v>14</v>
      </c>
      <c r="B980" s="1" t="s">
        <v>12017</v>
      </c>
      <c r="C980" t="s">
        <v>1595</v>
      </c>
      <c r="D980" s="4" t="str">
        <f>_xlfn.IFNA(VLOOKUP($B980,'binding constants'!A:D,3,FALSE),"")</f>
        <v>600nM</v>
      </c>
      <c r="E980" s="9">
        <v>6.22</v>
      </c>
    </row>
    <row r="981" spans="1:5" x14ac:dyDescent="0.35">
      <c r="A981">
        <v>12</v>
      </c>
      <c r="B981" s="1" t="s">
        <v>12015</v>
      </c>
      <c r="C981" t="s">
        <v>1595</v>
      </c>
      <c r="D981" s="4" t="str">
        <f>_xlfn.IFNA(VLOOKUP($B981,'binding constants'!A:D,3,FALSE),"")</f>
        <v>531nM</v>
      </c>
      <c r="E981" s="9">
        <v>6.27</v>
      </c>
    </row>
    <row r="982" spans="1:5" x14ac:dyDescent="0.35">
      <c r="A982">
        <v>5</v>
      </c>
      <c r="B982" s="1" t="s">
        <v>12008</v>
      </c>
      <c r="C982" t="s">
        <v>1595</v>
      </c>
      <c r="D982" s="4" t="str">
        <f>_xlfn.IFNA(VLOOKUP($B982,'binding constants'!A:D,3,FALSE),"")</f>
        <v>393nM</v>
      </c>
      <c r="E982" s="9">
        <v>6.41</v>
      </c>
    </row>
    <row r="983" spans="1:5" x14ac:dyDescent="0.35">
      <c r="A983">
        <v>13</v>
      </c>
      <c r="B983" s="1" t="s">
        <v>12016</v>
      </c>
      <c r="C983" t="s">
        <v>1595</v>
      </c>
      <c r="D983" s="4" t="str">
        <f>_xlfn.IFNA(VLOOKUP($B983,'binding constants'!A:D,3,FALSE),"")</f>
        <v>348nM</v>
      </c>
      <c r="E983" s="9">
        <v>6.46</v>
      </c>
    </row>
    <row r="984" spans="1:5" x14ac:dyDescent="0.35">
      <c r="A984">
        <v>20</v>
      </c>
      <c r="B984" s="1" t="s">
        <v>12023</v>
      </c>
      <c r="C984" t="s">
        <v>1609</v>
      </c>
      <c r="D984" s="4" t="str">
        <f>_xlfn.IFNA(VLOOKUP($B984,'binding constants'!A:D,3,FALSE),"")</f>
        <v>0.35uM</v>
      </c>
      <c r="E984" s="9">
        <v>6.46</v>
      </c>
    </row>
    <row r="985" spans="1:5" x14ac:dyDescent="0.35">
      <c r="A985">
        <v>11</v>
      </c>
      <c r="B985" s="1" t="s">
        <v>12014</v>
      </c>
      <c r="C985" t="s">
        <v>1595</v>
      </c>
      <c r="D985" s="4" t="str">
        <f>_xlfn.IFNA(VLOOKUP($B985,'binding constants'!A:D,3,FALSE),"")</f>
        <v>323nM</v>
      </c>
      <c r="E985" s="9">
        <v>6.49</v>
      </c>
    </row>
    <row r="986" spans="1:5" x14ac:dyDescent="0.35">
      <c r="A986">
        <v>32</v>
      </c>
      <c r="B986" s="1" t="s">
        <v>12035</v>
      </c>
      <c r="C986" t="s">
        <v>1604</v>
      </c>
      <c r="D986" s="4" t="str">
        <f>_xlfn.IFNA(VLOOKUP($B986,'binding constants'!A:D,3,FALSE),"")</f>
        <v>0.32uM</v>
      </c>
      <c r="E986" s="9">
        <v>6.49</v>
      </c>
    </row>
    <row r="987" spans="1:5" x14ac:dyDescent="0.35">
      <c r="A987">
        <v>27</v>
      </c>
      <c r="B987" s="1" t="s">
        <v>12030</v>
      </c>
      <c r="C987" t="s">
        <v>1604</v>
      </c>
      <c r="D987" s="4" t="str">
        <f>_xlfn.IFNA(VLOOKUP($B987,'binding constants'!A:D,3,FALSE),"")</f>
        <v>0.213uM</v>
      </c>
      <c r="E987" s="9">
        <v>6.67</v>
      </c>
    </row>
    <row r="988" spans="1:5" x14ac:dyDescent="0.35">
      <c r="A988">
        <v>7</v>
      </c>
      <c r="B988" s="1" t="s">
        <v>12010</v>
      </c>
      <c r="C988" t="s">
        <v>1595</v>
      </c>
      <c r="D988" s="4" t="str">
        <f>_xlfn.IFNA(VLOOKUP($B988,'binding constants'!A:D,3,FALSE),"")</f>
        <v>185nM</v>
      </c>
      <c r="E988" s="9">
        <v>6.73</v>
      </c>
    </row>
    <row r="989" spans="1:5" x14ac:dyDescent="0.35">
      <c r="A989">
        <v>22</v>
      </c>
      <c r="B989" s="1" t="s">
        <v>12025</v>
      </c>
      <c r="D989" s="4" t="str">
        <f>_xlfn.IFNA(VLOOKUP($B989,'binding constants'!A:D,3,FALSE),"")</f>
        <v>170nM</v>
      </c>
      <c r="E989" s="9">
        <v>6.77</v>
      </c>
    </row>
    <row r="990" spans="1:5" x14ac:dyDescent="0.35">
      <c r="A990">
        <v>2</v>
      </c>
      <c r="B990" s="1" t="s">
        <v>12005</v>
      </c>
      <c r="C990" t="s">
        <v>1604</v>
      </c>
      <c r="D990" s="4" t="str">
        <f>_xlfn.IFNA(VLOOKUP($B990,'binding constants'!A:D,3,FALSE),"")</f>
        <v>0.16uM</v>
      </c>
      <c r="E990" s="9">
        <v>6.8</v>
      </c>
    </row>
    <row r="991" spans="1:5" x14ac:dyDescent="0.35">
      <c r="A991">
        <v>28</v>
      </c>
      <c r="B991" s="1" t="s">
        <v>12031</v>
      </c>
      <c r="C991" t="s">
        <v>1604</v>
      </c>
      <c r="D991" s="4" t="str">
        <f>_xlfn.IFNA(VLOOKUP($B991,'binding constants'!A:D,3,FALSE),"")</f>
        <v>134nM</v>
      </c>
      <c r="E991" s="9">
        <v>6.87</v>
      </c>
    </row>
    <row r="992" spans="1:5" x14ac:dyDescent="0.35">
      <c r="A992">
        <v>1</v>
      </c>
      <c r="B992" s="1" t="s">
        <v>12004</v>
      </c>
      <c r="C992" t="s">
        <v>1595</v>
      </c>
      <c r="D992" s="4" t="str">
        <f>_xlfn.IFNA(VLOOKUP($B992,'binding constants'!A:D,3,FALSE),"")</f>
        <v>105nM</v>
      </c>
      <c r="E992" s="9">
        <v>6.98</v>
      </c>
    </row>
    <row r="993" spans="1:5" x14ac:dyDescent="0.35">
      <c r="A993">
        <v>29</v>
      </c>
      <c r="B993" s="1" t="s">
        <v>12032</v>
      </c>
      <c r="C993" t="s">
        <v>1609</v>
      </c>
      <c r="D993" s="4" t="str">
        <f>_xlfn.IFNA(VLOOKUP($B993,'binding constants'!A:D,3,FALSE),"")</f>
        <v>0.082uM</v>
      </c>
      <c r="E993" s="9">
        <v>7.09</v>
      </c>
    </row>
    <row r="994" spans="1:5" x14ac:dyDescent="0.35">
      <c r="A994">
        <v>31</v>
      </c>
      <c r="B994" s="1" t="s">
        <v>12034</v>
      </c>
      <c r="C994" t="s">
        <v>1609</v>
      </c>
      <c r="D994" s="4" t="str">
        <f>_xlfn.IFNA(VLOOKUP($B994,'binding constants'!A:D,3,FALSE),"")</f>
        <v>0.061uM</v>
      </c>
      <c r="E994" s="9">
        <v>7.21</v>
      </c>
    </row>
    <row r="995" spans="1:5" x14ac:dyDescent="0.35">
      <c r="A995">
        <v>15</v>
      </c>
      <c r="B995" s="1" t="s">
        <v>12018</v>
      </c>
      <c r="C995" t="s">
        <v>1595</v>
      </c>
      <c r="D995" s="4" t="str">
        <f>_xlfn.IFNA(VLOOKUP($B995,'binding constants'!A:D,3,FALSE),"")</f>
        <v>45nM</v>
      </c>
      <c r="E995" s="9">
        <v>7.35</v>
      </c>
    </row>
    <row r="996" spans="1:5" x14ac:dyDescent="0.35">
      <c r="A996">
        <v>0</v>
      </c>
      <c r="B996" s="1" t="s">
        <v>12003</v>
      </c>
      <c r="C996" t="s">
        <v>1595</v>
      </c>
      <c r="D996" s="4" t="str">
        <f>_xlfn.IFNA(VLOOKUP($B996,'binding constants'!A:D,3,FALSE),"")</f>
        <v>24.8nM</v>
      </c>
      <c r="E996" s="9">
        <v>7.61</v>
      </c>
    </row>
    <row r="997" spans="1:5" x14ac:dyDescent="0.35">
      <c r="A997">
        <v>30</v>
      </c>
      <c r="B997" s="1" t="s">
        <v>12033</v>
      </c>
      <c r="C997" t="s">
        <v>1609</v>
      </c>
      <c r="D997" s="4" t="str">
        <f>_xlfn.IFNA(VLOOKUP($B997,'binding constants'!A:D,3,FALSE),"")</f>
        <v>0.019uM</v>
      </c>
      <c r="E997" s="9">
        <v>7.72</v>
      </c>
    </row>
    <row r="998" spans="1:5" x14ac:dyDescent="0.35">
      <c r="A998">
        <v>17</v>
      </c>
      <c r="B998" s="1" t="s">
        <v>12020</v>
      </c>
      <c r="C998" t="s">
        <v>1595</v>
      </c>
      <c r="D998" s="4" t="str">
        <f>_xlfn.IFNA(VLOOKUP($B998,'binding constants'!A:D,3,FALSE),"")</f>
        <v>12.8nM</v>
      </c>
      <c r="E998" s="9">
        <v>7.89</v>
      </c>
    </row>
    <row r="999" spans="1:5" x14ac:dyDescent="0.35">
      <c r="A999">
        <v>18</v>
      </c>
      <c r="B999" s="1" t="s">
        <v>12021</v>
      </c>
      <c r="C999" t="s">
        <v>1595</v>
      </c>
      <c r="D999" s="4" t="str">
        <f>_xlfn.IFNA(VLOOKUP($B999,'binding constants'!A:D,3,FALSE),"")</f>
        <v>12.8nM</v>
      </c>
      <c r="E999" s="9">
        <v>7.89</v>
      </c>
    </row>
    <row r="1000" spans="1:5" x14ac:dyDescent="0.35">
      <c r="A1000">
        <v>9</v>
      </c>
      <c r="B1000" s="1" t="s">
        <v>12012</v>
      </c>
      <c r="C1000" t="s">
        <v>1595</v>
      </c>
      <c r="D1000" s="4" t="str">
        <f>_xlfn.IFNA(VLOOKUP($B1000,'binding constants'!A:D,3,FALSE),"")</f>
        <v>4nM</v>
      </c>
      <c r="E1000" s="9">
        <v>8.4</v>
      </c>
    </row>
    <row r="1001" spans="1:5" x14ac:dyDescent="0.35">
      <c r="D1001" s="4"/>
    </row>
    <row r="1002" spans="1:5" x14ac:dyDescent="0.35">
      <c r="A1002" t="s">
        <v>13</v>
      </c>
      <c r="D1002" s="4" t="str">
        <f>_xlfn.IFNA(VLOOKUP($B1002,'binding constants'!A:D,3,FALSE),"")</f>
        <v/>
      </c>
      <c r="E1002" s="9" t="s">
        <v>38576</v>
      </c>
    </row>
    <row r="1003" spans="1:5" x14ac:dyDescent="0.35">
      <c r="A1003">
        <v>6</v>
      </c>
      <c r="B1003" s="1" t="s">
        <v>12043</v>
      </c>
      <c r="C1003" t="s">
        <v>1595</v>
      </c>
      <c r="D1003" s="4" t="str">
        <f>_xlfn.IFNA(VLOOKUP($B1003,'binding constants'!A:D,3,FALSE),"")</f>
        <v>64uM</v>
      </c>
      <c r="E1003" s="9">
        <v>4.1900000000000004</v>
      </c>
    </row>
    <row r="1004" spans="1:5" x14ac:dyDescent="0.35">
      <c r="A1004">
        <v>27</v>
      </c>
      <c r="B1004" s="1" t="s">
        <v>12064</v>
      </c>
      <c r="C1004" t="s">
        <v>1595</v>
      </c>
      <c r="D1004" s="4" t="str">
        <f>_xlfn.IFNA(VLOOKUP($B1004,'binding constants'!A:D,3,FALSE),"")</f>
        <v>52uM</v>
      </c>
      <c r="E1004" s="9">
        <v>4.28</v>
      </c>
    </row>
    <row r="1005" spans="1:5" x14ac:dyDescent="0.35">
      <c r="A1005">
        <v>5</v>
      </c>
      <c r="B1005" s="1" t="s">
        <v>12042</v>
      </c>
      <c r="C1005" t="s">
        <v>1595</v>
      </c>
      <c r="D1005" s="4" t="str">
        <f>_xlfn.IFNA(VLOOKUP($B1005,'binding constants'!A:D,3,FALSE),"")</f>
        <v>10uM</v>
      </c>
      <c r="E1005" s="9">
        <v>5</v>
      </c>
    </row>
    <row r="1006" spans="1:5" x14ac:dyDescent="0.35">
      <c r="A1006">
        <v>9</v>
      </c>
      <c r="B1006" s="1" t="s">
        <v>12046</v>
      </c>
      <c r="C1006" t="s">
        <v>1595</v>
      </c>
      <c r="D1006" s="4" t="str">
        <f>_xlfn.IFNA(VLOOKUP($B1006,'binding constants'!A:D,3,FALSE),"")</f>
        <v>4.6uM</v>
      </c>
      <c r="E1006" s="9">
        <v>5.34</v>
      </c>
    </row>
    <row r="1007" spans="1:5" x14ac:dyDescent="0.35">
      <c r="A1007">
        <v>28</v>
      </c>
      <c r="B1007" s="1" t="s">
        <v>12065</v>
      </c>
      <c r="C1007" t="s">
        <v>1595</v>
      </c>
      <c r="D1007" s="4" t="str">
        <f>_xlfn.IFNA(VLOOKUP($B1007,'binding constants'!A:D,3,FALSE),"")</f>
        <v>4.6uM</v>
      </c>
      <c r="E1007" s="9">
        <v>5.34</v>
      </c>
    </row>
    <row r="1008" spans="1:5" x14ac:dyDescent="0.35">
      <c r="A1008">
        <v>7</v>
      </c>
      <c r="B1008" s="1" t="s">
        <v>12044</v>
      </c>
      <c r="C1008" t="s">
        <v>1644</v>
      </c>
      <c r="D1008" s="4" t="str">
        <f>_xlfn.IFNA(VLOOKUP($B1008,'binding constants'!A:D,3,FALSE),"")</f>
        <v>3.1uM</v>
      </c>
      <c r="E1008" s="9">
        <v>5.51</v>
      </c>
    </row>
    <row r="1009" spans="1:5" x14ac:dyDescent="0.35">
      <c r="A1009">
        <v>11</v>
      </c>
      <c r="B1009" s="1" t="s">
        <v>12048</v>
      </c>
      <c r="C1009" t="s">
        <v>1672</v>
      </c>
      <c r="D1009" s="4" t="str">
        <f>_xlfn.IFNA(VLOOKUP($B1009,'binding constants'!A:D,3,FALSE),"")</f>
        <v>2.4uM</v>
      </c>
      <c r="E1009" s="9">
        <v>5.62</v>
      </c>
    </row>
    <row r="1010" spans="1:5" x14ac:dyDescent="0.35">
      <c r="A1010">
        <v>20</v>
      </c>
      <c r="B1010" s="1" t="s">
        <v>12057</v>
      </c>
      <c r="C1010" t="s">
        <v>1674</v>
      </c>
      <c r="D1010" s="4" t="str">
        <f>_xlfn.IFNA(VLOOKUP($B1010,'binding constants'!A:D,3,FALSE),"")</f>
        <v>2.29uM</v>
      </c>
      <c r="E1010" s="9">
        <v>5.64</v>
      </c>
    </row>
    <row r="1011" spans="1:5" x14ac:dyDescent="0.35">
      <c r="A1011">
        <v>19</v>
      </c>
      <c r="B1011" s="1" t="s">
        <v>12056</v>
      </c>
      <c r="C1011" t="s">
        <v>1595</v>
      </c>
      <c r="D1011" s="4" t="str">
        <f>_xlfn.IFNA(VLOOKUP($B1011,'binding constants'!A:D,3,FALSE),"")</f>
        <v>2.10uM</v>
      </c>
      <c r="E1011" s="9">
        <v>5.68</v>
      </c>
    </row>
    <row r="1012" spans="1:5" x14ac:dyDescent="0.35">
      <c r="A1012">
        <v>30</v>
      </c>
      <c r="B1012" s="1" t="s">
        <v>12067</v>
      </c>
      <c r="C1012" t="s">
        <v>1673</v>
      </c>
      <c r="D1012" s="4" t="str">
        <f>_xlfn.IFNA(VLOOKUP($B1012,'binding constants'!A:D,3,FALSE),"")</f>
        <v>1.8uM</v>
      </c>
      <c r="E1012" s="9">
        <v>5.74</v>
      </c>
    </row>
    <row r="1013" spans="1:5" x14ac:dyDescent="0.35">
      <c r="A1013">
        <v>18</v>
      </c>
      <c r="B1013" s="1" t="s">
        <v>12055</v>
      </c>
      <c r="C1013" t="s">
        <v>1595</v>
      </c>
      <c r="D1013" s="4" t="str">
        <f>_xlfn.IFNA(VLOOKUP($B1013,'binding constants'!A:D,3,FALSE),"")</f>
        <v>1.40uM</v>
      </c>
      <c r="E1013" s="9">
        <v>5.85</v>
      </c>
    </row>
    <row r="1014" spans="1:5" x14ac:dyDescent="0.35">
      <c r="A1014">
        <v>8</v>
      </c>
      <c r="B1014" s="1" t="s">
        <v>12045</v>
      </c>
      <c r="C1014" t="s">
        <v>1595</v>
      </c>
      <c r="D1014" s="4" t="str">
        <f>_xlfn.IFNA(VLOOKUP($B1014,'binding constants'!A:D,3,FALSE),"")</f>
        <v>1.2uM</v>
      </c>
      <c r="E1014" s="9">
        <v>5.92</v>
      </c>
    </row>
    <row r="1015" spans="1:5" x14ac:dyDescent="0.35">
      <c r="A1015">
        <v>10</v>
      </c>
      <c r="B1015" s="1" t="s">
        <v>12047</v>
      </c>
      <c r="C1015" t="s">
        <v>1595</v>
      </c>
      <c r="D1015" s="4" t="str">
        <f>_xlfn.IFNA(VLOOKUP($B1015,'binding constants'!A:D,3,FALSE),"")</f>
        <v>1.2uM</v>
      </c>
      <c r="E1015" s="9">
        <v>5.92</v>
      </c>
    </row>
    <row r="1016" spans="1:5" x14ac:dyDescent="0.35">
      <c r="A1016">
        <v>12</v>
      </c>
      <c r="B1016" s="1" t="s">
        <v>12049</v>
      </c>
      <c r="C1016" t="s">
        <v>1672</v>
      </c>
      <c r="D1016" s="4" t="str">
        <f>_xlfn.IFNA(VLOOKUP($B1016,'binding constants'!A:D,3,FALSE),"")</f>
        <v>1.0uM</v>
      </c>
      <c r="E1016" s="9">
        <v>6</v>
      </c>
    </row>
    <row r="1017" spans="1:5" x14ac:dyDescent="0.35">
      <c r="A1017">
        <v>29</v>
      </c>
      <c r="B1017" s="1" t="s">
        <v>12066</v>
      </c>
      <c r="C1017" t="s">
        <v>1673</v>
      </c>
      <c r="D1017" s="4" t="str">
        <f>_xlfn.IFNA(VLOOKUP($B1017,'binding constants'!A:D,3,FALSE),"")</f>
        <v>0.73uM</v>
      </c>
      <c r="E1017" s="9">
        <v>6.14</v>
      </c>
    </row>
    <row r="1018" spans="1:5" x14ac:dyDescent="0.35">
      <c r="A1018">
        <v>24</v>
      </c>
      <c r="B1018" s="1" t="s">
        <v>12061</v>
      </c>
      <c r="C1018" t="s">
        <v>1595</v>
      </c>
      <c r="D1018" s="4" t="str">
        <f>_xlfn.IFNA(VLOOKUP($B1018,'binding constants'!A:D,3,FALSE),"")</f>
        <v>620nM</v>
      </c>
      <c r="E1018" s="9">
        <v>6.21</v>
      </c>
    </row>
    <row r="1019" spans="1:5" x14ac:dyDescent="0.35">
      <c r="A1019">
        <v>17</v>
      </c>
      <c r="B1019" s="1" t="s">
        <v>12054</v>
      </c>
      <c r="C1019" t="s">
        <v>1595</v>
      </c>
      <c r="D1019" s="4" t="str">
        <f>_xlfn.IFNA(VLOOKUP($B1019,'binding constants'!A:D,3,FALSE),"")</f>
        <v>0.49uM</v>
      </c>
      <c r="E1019" s="9">
        <v>6.31</v>
      </c>
    </row>
    <row r="1020" spans="1:5" x14ac:dyDescent="0.35">
      <c r="A1020">
        <v>31</v>
      </c>
      <c r="B1020" s="1" t="s">
        <v>12068</v>
      </c>
      <c r="C1020" t="s">
        <v>1673</v>
      </c>
      <c r="D1020" s="4" t="str">
        <f>_xlfn.IFNA(VLOOKUP($B1020,'binding constants'!A:D,3,FALSE),"")</f>
        <v>0.47uM</v>
      </c>
      <c r="E1020" s="9">
        <v>6.33</v>
      </c>
    </row>
    <row r="1021" spans="1:5" x14ac:dyDescent="0.35">
      <c r="A1021">
        <v>25</v>
      </c>
      <c r="B1021" s="1" t="s">
        <v>12062</v>
      </c>
      <c r="C1021" t="s">
        <v>1595</v>
      </c>
      <c r="D1021" s="4" t="str">
        <f>_xlfn.IFNA(VLOOKUP($B1021,'binding constants'!A:D,3,FALSE),"")</f>
        <v>390nM</v>
      </c>
      <c r="E1021" s="9">
        <v>6.41</v>
      </c>
    </row>
    <row r="1022" spans="1:5" x14ac:dyDescent="0.35">
      <c r="A1022">
        <v>26</v>
      </c>
      <c r="B1022" s="1" t="s">
        <v>12063</v>
      </c>
      <c r="C1022" t="s">
        <v>1595</v>
      </c>
      <c r="D1022" s="4" t="str">
        <f>_xlfn.IFNA(VLOOKUP($B1022,'binding constants'!A:D,3,FALSE),"")</f>
        <v>0.26uM</v>
      </c>
      <c r="E1022" s="9">
        <v>6.59</v>
      </c>
    </row>
    <row r="1023" spans="1:5" x14ac:dyDescent="0.35">
      <c r="A1023">
        <v>22</v>
      </c>
      <c r="B1023" s="1" t="s">
        <v>12059</v>
      </c>
      <c r="D1023" s="4" t="str">
        <f>_xlfn.IFNA(VLOOKUP($B1023,'binding constants'!A:D,3,FALSE),"")</f>
        <v>0.17uM</v>
      </c>
      <c r="E1023" s="9">
        <v>6.77</v>
      </c>
    </row>
    <row r="1024" spans="1:5" x14ac:dyDescent="0.35">
      <c r="A1024">
        <v>21</v>
      </c>
      <c r="B1024" s="1" t="s">
        <v>12058</v>
      </c>
      <c r="C1024" t="s">
        <v>1595</v>
      </c>
      <c r="D1024" s="4" t="str">
        <f>_xlfn.IFNA(VLOOKUP($B1024,'binding constants'!A:D,3,FALSE),"")</f>
        <v>0.10uM</v>
      </c>
      <c r="E1024" s="9">
        <v>7</v>
      </c>
    </row>
    <row r="1025" spans="1:5" x14ac:dyDescent="0.35">
      <c r="A1025">
        <v>23</v>
      </c>
      <c r="B1025" s="1" t="s">
        <v>12060</v>
      </c>
      <c r="C1025" t="s">
        <v>1595</v>
      </c>
      <c r="D1025" s="4" t="str">
        <f>_xlfn.IFNA(VLOOKUP($B1025,'binding constants'!A:D,3,FALSE),"")</f>
        <v>100nM</v>
      </c>
      <c r="E1025" s="9">
        <v>7</v>
      </c>
    </row>
    <row r="1026" spans="1:5" x14ac:dyDescent="0.35">
      <c r="A1026">
        <v>3</v>
      </c>
      <c r="B1026" s="1" t="s">
        <v>12040</v>
      </c>
      <c r="C1026" t="s">
        <v>1595</v>
      </c>
      <c r="D1026" s="4" t="str">
        <f>_xlfn.IFNA(VLOOKUP($B1026,'binding constants'!A:D,3,FALSE),"")</f>
        <v>80nM</v>
      </c>
      <c r="E1026" s="9">
        <v>7.1</v>
      </c>
    </row>
    <row r="1027" spans="1:5" x14ac:dyDescent="0.35">
      <c r="A1027">
        <v>15</v>
      </c>
      <c r="B1027" s="1" t="s">
        <v>12052</v>
      </c>
      <c r="C1027" t="s">
        <v>1595</v>
      </c>
      <c r="D1027" s="4" t="str">
        <f>_xlfn.IFNA(VLOOKUP($B1027,'binding constants'!A:D,3,FALSE),"")</f>
        <v>57.91nM</v>
      </c>
      <c r="E1027" s="9">
        <v>7.24</v>
      </c>
    </row>
    <row r="1028" spans="1:5" x14ac:dyDescent="0.35">
      <c r="A1028">
        <v>13</v>
      </c>
      <c r="B1028" s="1" t="s">
        <v>12050</v>
      </c>
      <c r="C1028" t="s">
        <v>1595</v>
      </c>
      <c r="D1028" s="4" t="str">
        <f>_xlfn.IFNA(VLOOKUP($B1028,'binding constants'!A:D,3,FALSE),"")</f>
        <v>56.05nM</v>
      </c>
      <c r="E1028" s="9">
        <v>7.25</v>
      </c>
    </row>
    <row r="1029" spans="1:5" x14ac:dyDescent="0.35">
      <c r="A1029">
        <v>0</v>
      </c>
      <c r="B1029" s="1" t="s">
        <v>12037</v>
      </c>
      <c r="C1029" t="s">
        <v>1595</v>
      </c>
      <c r="D1029" s="4" t="str">
        <f>_xlfn.IFNA(VLOOKUP($B1029,'binding constants'!A:D,3,FALSE),"")</f>
        <v>30nM</v>
      </c>
      <c r="E1029" s="9">
        <v>7.52</v>
      </c>
    </row>
    <row r="1030" spans="1:5" x14ac:dyDescent="0.35">
      <c r="A1030">
        <v>14</v>
      </c>
      <c r="B1030" s="1" t="s">
        <v>12051</v>
      </c>
      <c r="C1030" t="s">
        <v>1595</v>
      </c>
      <c r="D1030" s="4" t="str">
        <f>_xlfn.IFNA(VLOOKUP($B1030,'binding constants'!A:D,3,FALSE),"")</f>
        <v>26nM</v>
      </c>
      <c r="E1030" s="9">
        <v>7.59</v>
      </c>
    </row>
    <row r="1031" spans="1:5" x14ac:dyDescent="0.35">
      <c r="A1031">
        <v>16</v>
      </c>
      <c r="B1031" s="1" t="s">
        <v>12053</v>
      </c>
      <c r="C1031" t="s">
        <v>1673</v>
      </c>
      <c r="D1031" s="4" t="str">
        <f>_xlfn.IFNA(VLOOKUP($B1031,'binding constants'!A:D,3,FALSE),"")</f>
        <v>21nM</v>
      </c>
      <c r="E1031" s="9">
        <v>7.68</v>
      </c>
    </row>
    <row r="1032" spans="1:5" x14ac:dyDescent="0.35">
      <c r="A1032">
        <v>2</v>
      </c>
      <c r="B1032" s="1" t="s">
        <v>12039</v>
      </c>
      <c r="C1032" t="s">
        <v>1595</v>
      </c>
      <c r="D1032" s="4" t="str">
        <f>_xlfn.IFNA(VLOOKUP($B1032,'binding constants'!A:D,3,FALSE),"")</f>
        <v>9nM</v>
      </c>
      <c r="E1032" s="9">
        <v>8.0500000000000007</v>
      </c>
    </row>
    <row r="1033" spans="1:5" x14ac:dyDescent="0.35">
      <c r="A1033">
        <v>1</v>
      </c>
      <c r="B1033" s="1" t="s">
        <v>12038</v>
      </c>
      <c r="C1033" t="s">
        <v>1595</v>
      </c>
      <c r="D1033" s="4" t="str">
        <f>_xlfn.IFNA(VLOOKUP($B1033,'binding constants'!A:D,3,FALSE),"")</f>
        <v>3.9nM</v>
      </c>
      <c r="E1033" s="9">
        <v>8.41</v>
      </c>
    </row>
    <row r="1034" spans="1:5" x14ac:dyDescent="0.35">
      <c r="A1034">
        <v>4</v>
      </c>
      <c r="B1034" s="1" t="s">
        <v>12041</v>
      </c>
      <c r="C1034" t="s">
        <v>1595</v>
      </c>
      <c r="D1034" s="4" t="str">
        <f>_xlfn.IFNA(VLOOKUP($B1034,'binding constants'!A:D,3,FALSE),"")</f>
        <v>3.2nM</v>
      </c>
      <c r="E1034" s="9">
        <v>8.49</v>
      </c>
    </row>
    <row r="1035" spans="1:5" x14ac:dyDescent="0.35">
      <c r="D1035" s="4"/>
    </row>
    <row r="1036" spans="1:5" x14ac:dyDescent="0.35">
      <c r="A1036" t="s">
        <v>14</v>
      </c>
      <c r="D1036" s="4" t="str">
        <f>_xlfn.IFNA(VLOOKUP($B1036,'binding constants'!A:D,3,FALSE),"")</f>
        <v/>
      </c>
      <c r="E1036" s="9" t="s">
        <v>38576</v>
      </c>
    </row>
    <row r="1037" spans="1:5" x14ac:dyDescent="0.35">
      <c r="A1037">
        <v>20</v>
      </c>
      <c r="B1037" s="1" t="s">
        <v>12089</v>
      </c>
      <c r="C1037" t="s">
        <v>1617</v>
      </c>
      <c r="D1037" s="4" t="str">
        <f>_xlfn.IFNA(VLOOKUP($B1037,'binding constants'!A:D,3,FALSE),"")</f>
        <v>5.03mM</v>
      </c>
      <c r="E1037" s="9">
        <v>2.2999999999999998</v>
      </c>
    </row>
    <row r="1038" spans="1:5" x14ac:dyDescent="0.35">
      <c r="A1038">
        <v>19</v>
      </c>
      <c r="B1038" s="1" t="s">
        <v>12088</v>
      </c>
      <c r="C1038" t="s">
        <v>1644</v>
      </c>
      <c r="D1038" s="4" t="str">
        <f>_xlfn.IFNA(VLOOKUP($B1038,'binding constants'!A:D,3,FALSE),"")</f>
        <v>2.68mM</v>
      </c>
      <c r="E1038" s="9">
        <v>2.57</v>
      </c>
    </row>
    <row r="1039" spans="1:5" x14ac:dyDescent="0.35">
      <c r="A1039">
        <v>30</v>
      </c>
      <c r="B1039" s="1" t="s">
        <v>12099</v>
      </c>
      <c r="D1039" s="4" t="str">
        <f>_xlfn.IFNA(VLOOKUP($B1039,'binding constants'!A:D,3,FALSE),"")</f>
        <v>2.01mM</v>
      </c>
      <c r="E1039" s="9">
        <v>2.7</v>
      </c>
    </row>
    <row r="1040" spans="1:5" x14ac:dyDescent="0.35">
      <c r="A1040">
        <v>21</v>
      </c>
      <c r="B1040" s="1" t="s">
        <v>12090</v>
      </c>
      <c r="C1040" t="s">
        <v>1678</v>
      </c>
      <c r="D1040" s="4" t="str">
        <f>_xlfn.IFNA(VLOOKUP($B1040,'binding constants'!A:D,3,FALSE),"")</f>
        <v>341uM</v>
      </c>
      <c r="E1040" s="9">
        <v>3.47</v>
      </c>
    </row>
    <row r="1041" spans="1:5" x14ac:dyDescent="0.35">
      <c r="A1041">
        <v>3</v>
      </c>
      <c r="B1041" s="1" t="s">
        <v>12072</v>
      </c>
      <c r="C1041" t="s">
        <v>1617</v>
      </c>
      <c r="D1041" s="4" t="str">
        <f>_xlfn.IFNA(VLOOKUP($B1041,'binding constants'!A:D,3,FALSE),"")</f>
        <v>180uM</v>
      </c>
      <c r="E1041" s="9">
        <v>3.74</v>
      </c>
    </row>
    <row r="1042" spans="1:5" x14ac:dyDescent="0.35">
      <c r="A1042">
        <v>17</v>
      </c>
      <c r="B1042" s="1" t="s">
        <v>12086</v>
      </c>
      <c r="C1042" t="s">
        <v>1617</v>
      </c>
      <c r="D1042" s="4" t="str">
        <f>_xlfn.IFNA(VLOOKUP($B1042,'binding constants'!A:D,3,FALSE),"")</f>
        <v>34uM</v>
      </c>
      <c r="E1042" s="9">
        <v>4.47</v>
      </c>
    </row>
    <row r="1043" spans="1:5" x14ac:dyDescent="0.35">
      <c r="A1043">
        <v>4</v>
      </c>
      <c r="B1043" s="1" t="s">
        <v>12073</v>
      </c>
      <c r="C1043" t="s">
        <v>1617</v>
      </c>
      <c r="D1043" s="4" t="str">
        <f>_xlfn.IFNA(VLOOKUP($B1043,'binding constants'!A:D,3,FALSE),"")</f>
        <v>5.3uM</v>
      </c>
      <c r="E1043" s="9">
        <v>5.28</v>
      </c>
    </row>
    <row r="1044" spans="1:5" x14ac:dyDescent="0.35">
      <c r="A1044">
        <v>2</v>
      </c>
      <c r="B1044" s="1" t="s">
        <v>12071</v>
      </c>
      <c r="C1044" t="s">
        <v>1617</v>
      </c>
      <c r="D1044" s="4" t="str">
        <f>_xlfn.IFNA(VLOOKUP($B1044,'binding constants'!A:D,3,FALSE),"")</f>
        <v>2.4uM</v>
      </c>
      <c r="E1044" s="9">
        <v>5.62</v>
      </c>
    </row>
    <row r="1045" spans="1:5" x14ac:dyDescent="0.35">
      <c r="A1045">
        <v>22</v>
      </c>
      <c r="B1045" s="1" t="s">
        <v>12091</v>
      </c>
      <c r="C1045" t="s">
        <v>1644</v>
      </c>
      <c r="D1045" s="4" t="str">
        <f>_xlfn.IFNA(VLOOKUP($B1045,'binding constants'!A:D,3,FALSE),"")</f>
        <v>1356nM</v>
      </c>
      <c r="E1045" s="9">
        <v>5.87</v>
      </c>
    </row>
    <row r="1046" spans="1:5" x14ac:dyDescent="0.35">
      <c r="A1046">
        <v>9</v>
      </c>
      <c r="B1046" s="1" t="s">
        <v>12078</v>
      </c>
      <c r="C1046" t="s">
        <v>1675</v>
      </c>
      <c r="D1046" s="4" t="str">
        <f>_xlfn.IFNA(VLOOKUP($B1046,'binding constants'!A:D,3,FALSE),"")</f>
        <v>631nM</v>
      </c>
      <c r="E1046" s="9">
        <v>6.2</v>
      </c>
    </row>
    <row r="1047" spans="1:5" x14ac:dyDescent="0.35">
      <c r="A1047">
        <v>13</v>
      </c>
      <c r="B1047" s="1" t="s">
        <v>12082</v>
      </c>
      <c r="C1047" t="s">
        <v>1638</v>
      </c>
      <c r="D1047" s="4" t="str">
        <f>_xlfn.IFNA(VLOOKUP($B1047,'binding constants'!A:D,3,FALSE),"")</f>
        <v>0.63uM</v>
      </c>
      <c r="E1047" s="9">
        <v>6.2</v>
      </c>
    </row>
    <row r="1048" spans="1:5" x14ac:dyDescent="0.35">
      <c r="A1048">
        <v>23</v>
      </c>
      <c r="B1048" s="1" t="s">
        <v>12092</v>
      </c>
      <c r="C1048" t="s">
        <v>1644</v>
      </c>
      <c r="D1048" s="4" t="str">
        <f>_xlfn.IFNA(VLOOKUP($B1048,'binding constants'!A:D,3,FALSE),"")</f>
        <v>508nM</v>
      </c>
      <c r="E1048" s="9">
        <v>6.29</v>
      </c>
    </row>
    <row r="1049" spans="1:5" x14ac:dyDescent="0.35">
      <c r="A1049">
        <v>24</v>
      </c>
      <c r="B1049" s="1" t="s">
        <v>12093</v>
      </c>
      <c r="C1049" t="s">
        <v>1644</v>
      </c>
      <c r="D1049" s="4" t="str">
        <f>_xlfn.IFNA(VLOOKUP($B1049,'binding constants'!A:D,3,FALSE),"")</f>
        <v>183nM</v>
      </c>
      <c r="E1049" s="9">
        <v>6.74</v>
      </c>
    </row>
    <row r="1050" spans="1:5" x14ac:dyDescent="0.35">
      <c r="A1050">
        <v>26</v>
      </c>
      <c r="B1050" s="1" t="s">
        <v>12095</v>
      </c>
      <c r="C1050" t="s">
        <v>1644</v>
      </c>
      <c r="D1050" s="4" t="str">
        <f>_xlfn.IFNA(VLOOKUP($B1050,'binding constants'!A:D,3,FALSE),"")</f>
        <v>166nM</v>
      </c>
      <c r="E1050" s="9">
        <v>6.78</v>
      </c>
    </row>
    <row r="1051" spans="1:5" x14ac:dyDescent="0.35">
      <c r="A1051">
        <v>25</v>
      </c>
      <c r="B1051" s="1" t="s">
        <v>12094</v>
      </c>
      <c r="C1051" t="s">
        <v>1644</v>
      </c>
      <c r="D1051" s="4" t="str">
        <f>_xlfn.IFNA(VLOOKUP($B1051,'binding constants'!A:D,3,FALSE),"")</f>
        <v>156nM</v>
      </c>
      <c r="E1051" s="9">
        <v>6.81</v>
      </c>
    </row>
    <row r="1052" spans="1:5" x14ac:dyDescent="0.35">
      <c r="A1052">
        <v>27</v>
      </c>
      <c r="B1052" s="1" t="s">
        <v>12096</v>
      </c>
      <c r="C1052" t="s">
        <v>1644</v>
      </c>
      <c r="D1052" s="4" t="str">
        <f>_xlfn.IFNA(VLOOKUP($B1052,'binding constants'!A:D,3,FALSE),"")</f>
        <v>108nM</v>
      </c>
      <c r="E1052" s="9">
        <v>6.97</v>
      </c>
    </row>
    <row r="1053" spans="1:5" x14ac:dyDescent="0.35">
      <c r="A1053">
        <v>29</v>
      </c>
      <c r="B1053" s="1" t="s">
        <v>12098</v>
      </c>
      <c r="C1053" t="s">
        <v>1644</v>
      </c>
      <c r="D1053" s="4" t="str">
        <f>_xlfn.IFNA(VLOOKUP($B1053,'binding constants'!A:D,3,FALSE),"")</f>
        <v>88nM</v>
      </c>
      <c r="E1053" s="9">
        <v>7.06</v>
      </c>
    </row>
    <row r="1054" spans="1:5" x14ac:dyDescent="0.35">
      <c r="A1054">
        <v>28</v>
      </c>
      <c r="B1054" s="1" t="s">
        <v>12097</v>
      </c>
      <c r="C1054" t="s">
        <v>1644</v>
      </c>
      <c r="D1054" s="4" t="str">
        <f>_xlfn.IFNA(VLOOKUP($B1054,'binding constants'!A:D,3,FALSE),"")</f>
        <v>42nM</v>
      </c>
      <c r="E1054" s="9">
        <v>7.38</v>
      </c>
    </row>
    <row r="1055" spans="1:5" x14ac:dyDescent="0.35">
      <c r="A1055">
        <v>10</v>
      </c>
      <c r="B1055" s="1" t="s">
        <v>12079</v>
      </c>
      <c r="C1055" t="s">
        <v>1675</v>
      </c>
      <c r="D1055" s="4" t="str">
        <f>_xlfn.IFNA(VLOOKUP($B1055,'binding constants'!A:D,3,FALSE),"")</f>
        <v>40nM</v>
      </c>
      <c r="E1055" s="9">
        <v>7.4</v>
      </c>
    </row>
    <row r="1056" spans="1:5" x14ac:dyDescent="0.35">
      <c r="A1056">
        <v>12</v>
      </c>
      <c r="B1056" s="1" t="s">
        <v>12081</v>
      </c>
      <c r="C1056" t="s">
        <v>1675</v>
      </c>
      <c r="D1056" s="4" t="str">
        <f>_xlfn.IFNA(VLOOKUP($B1056,'binding constants'!A:D,3,FALSE),"")</f>
        <v>0.035uM</v>
      </c>
      <c r="E1056" s="9">
        <v>7.46</v>
      </c>
    </row>
    <row r="1057" spans="1:5" x14ac:dyDescent="0.35">
      <c r="A1057">
        <v>14</v>
      </c>
      <c r="B1057" s="1" t="s">
        <v>12083</v>
      </c>
      <c r="C1057" t="s">
        <v>1617</v>
      </c>
      <c r="D1057" s="4" t="str">
        <f>_xlfn.IFNA(VLOOKUP($B1057,'binding constants'!A:D,3,FALSE),"")</f>
        <v>21nM</v>
      </c>
      <c r="E1057" s="9">
        <v>7.68</v>
      </c>
    </row>
    <row r="1058" spans="1:5" x14ac:dyDescent="0.35">
      <c r="A1058">
        <v>18</v>
      </c>
      <c r="B1058" s="1" t="s">
        <v>12087</v>
      </c>
      <c r="C1058" t="s">
        <v>1677</v>
      </c>
      <c r="D1058" s="4" t="str">
        <f>_xlfn.IFNA(VLOOKUP($B1058,'binding constants'!A:D,3,FALSE),"")</f>
        <v>9.9nM</v>
      </c>
      <c r="E1058" s="9">
        <v>8</v>
      </c>
    </row>
    <row r="1059" spans="1:5" x14ac:dyDescent="0.35">
      <c r="A1059">
        <v>15</v>
      </c>
      <c r="B1059" s="1" t="s">
        <v>12084</v>
      </c>
      <c r="C1059" t="s">
        <v>1617</v>
      </c>
      <c r="D1059" s="4" t="str">
        <f>_xlfn.IFNA(VLOOKUP($B1059,'binding constants'!A:D,3,FALSE),"")</f>
        <v>6nM</v>
      </c>
      <c r="E1059" s="9">
        <v>8.2200000000000006</v>
      </c>
    </row>
    <row r="1060" spans="1:5" x14ac:dyDescent="0.35">
      <c r="A1060">
        <v>16</v>
      </c>
      <c r="B1060" s="1" t="s">
        <v>12085</v>
      </c>
      <c r="C1060" t="s">
        <v>1617</v>
      </c>
      <c r="D1060" s="4" t="str">
        <f>_xlfn.IFNA(VLOOKUP($B1060,'binding constants'!A:D,3,FALSE),"")</f>
        <v>2nM</v>
      </c>
      <c r="E1060" s="9">
        <v>8.6999999999999993</v>
      </c>
    </row>
    <row r="1061" spans="1:5" x14ac:dyDescent="0.35">
      <c r="A1061">
        <v>11</v>
      </c>
      <c r="B1061" s="1" t="s">
        <v>12080</v>
      </c>
      <c r="C1061" t="s">
        <v>1675</v>
      </c>
      <c r="D1061" s="4" t="str">
        <f>_xlfn.IFNA(VLOOKUP($B1061,'binding constants'!A:D,3,FALSE),"")</f>
        <v>0.62nM</v>
      </c>
      <c r="E1061" s="9">
        <v>9.2100000000000009</v>
      </c>
    </row>
    <row r="1062" spans="1:5" x14ac:dyDescent="0.35">
      <c r="D1062" s="4"/>
    </row>
    <row r="1063" spans="1:5" x14ac:dyDescent="0.35">
      <c r="A1063" t="s">
        <v>15</v>
      </c>
      <c r="D1063" s="4" t="str">
        <f>_xlfn.IFNA(VLOOKUP($B1063,'binding constants'!A:D,3,FALSE),"")</f>
        <v/>
      </c>
      <c r="E1063" s="9" t="s">
        <v>38576</v>
      </c>
    </row>
    <row r="1064" spans="1:5" x14ac:dyDescent="0.35">
      <c r="A1064">
        <v>20</v>
      </c>
      <c r="B1064" s="1" t="s">
        <v>12120</v>
      </c>
      <c r="C1064" t="s">
        <v>1679</v>
      </c>
      <c r="D1064" s="4" t="str">
        <f>_xlfn.IFNA(VLOOKUP($B1064,'binding constants'!A:D,3,FALSE),"")</f>
        <v>5.7mM</v>
      </c>
      <c r="E1064" s="9">
        <v>2.2400000000000002</v>
      </c>
    </row>
    <row r="1065" spans="1:5" x14ac:dyDescent="0.35">
      <c r="A1065">
        <v>18</v>
      </c>
      <c r="B1065" s="1" t="s">
        <v>12118</v>
      </c>
      <c r="C1065" t="s">
        <v>1679</v>
      </c>
      <c r="D1065" s="4" t="str">
        <f>_xlfn.IFNA(VLOOKUP($B1065,'binding constants'!A:D,3,FALSE),"")</f>
        <v>2.4mM</v>
      </c>
      <c r="E1065" s="9">
        <v>2.62</v>
      </c>
    </row>
    <row r="1066" spans="1:5" x14ac:dyDescent="0.35">
      <c r="A1066">
        <v>9</v>
      </c>
      <c r="B1066" s="1" t="s">
        <v>12109</v>
      </c>
      <c r="C1066" t="s">
        <v>1595</v>
      </c>
      <c r="D1066" s="4" t="str">
        <f>_xlfn.IFNA(VLOOKUP($B1066,'binding constants'!A:D,3,FALSE),"")</f>
        <v>1.7mM</v>
      </c>
      <c r="E1066" s="9">
        <v>2.77</v>
      </c>
    </row>
    <row r="1067" spans="1:5" x14ac:dyDescent="0.35">
      <c r="A1067">
        <v>21</v>
      </c>
      <c r="B1067" s="1" t="s">
        <v>12121</v>
      </c>
      <c r="C1067" t="s">
        <v>1679</v>
      </c>
      <c r="D1067" s="4" t="str">
        <f>_xlfn.IFNA(VLOOKUP($B1067,'binding constants'!A:D,3,FALSE),"")</f>
        <v>336uM</v>
      </c>
      <c r="E1067" s="9">
        <v>3.47</v>
      </c>
    </row>
    <row r="1068" spans="1:5" x14ac:dyDescent="0.35">
      <c r="A1068">
        <v>10</v>
      </c>
      <c r="B1068" s="1" t="s">
        <v>12110</v>
      </c>
      <c r="C1068" t="s">
        <v>1595</v>
      </c>
      <c r="D1068" s="4" t="str">
        <f>_xlfn.IFNA(VLOOKUP($B1068,'binding constants'!A:D,3,FALSE),"")</f>
        <v>190uM</v>
      </c>
      <c r="E1068" s="9">
        <v>3.72</v>
      </c>
    </row>
    <row r="1069" spans="1:5" x14ac:dyDescent="0.35">
      <c r="A1069">
        <v>27</v>
      </c>
      <c r="B1069" s="1" t="s">
        <v>12127</v>
      </c>
      <c r="C1069" t="s">
        <v>1679</v>
      </c>
      <c r="D1069" s="4" t="str">
        <f>_xlfn.IFNA(VLOOKUP($B1069,'binding constants'!A:D,3,FALSE),"")</f>
        <v>45.24uM</v>
      </c>
      <c r="E1069" s="9">
        <v>4.34</v>
      </c>
    </row>
    <row r="1070" spans="1:5" x14ac:dyDescent="0.35">
      <c r="A1070">
        <v>26</v>
      </c>
      <c r="B1070" s="1" t="s">
        <v>12126</v>
      </c>
      <c r="C1070" t="s">
        <v>1679</v>
      </c>
      <c r="D1070" s="4" t="str">
        <f>_xlfn.IFNA(VLOOKUP($B1070,'binding constants'!A:D,3,FALSE),"")</f>
        <v>23.27uM</v>
      </c>
      <c r="E1070" s="9">
        <v>4.63</v>
      </c>
    </row>
    <row r="1071" spans="1:5" x14ac:dyDescent="0.35">
      <c r="A1071">
        <v>28</v>
      </c>
      <c r="B1071" s="1" t="s">
        <v>12128</v>
      </c>
      <c r="C1071" t="s">
        <v>1679</v>
      </c>
      <c r="D1071" s="4" t="str">
        <f>_xlfn.IFNA(VLOOKUP($B1071,'binding constants'!A:D,3,FALSE),"")</f>
        <v>9.32uM</v>
      </c>
      <c r="E1071" s="9">
        <v>5.03</v>
      </c>
    </row>
    <row r="1072" spans="1:5" x14ac:dyDescent="0.35">
      <c r="A1072">
        <v>23</v>
      </c>
      <c r="B1072" s="1" t="s">
        <v>12123</v>
      </c>
      <c r="C1072" t="s">
        <v>1679</v>
      </c>
      <c r="D1072" s="4" t="str">
        <f>_xlfn.IFNA(VLOOKUP($B1072,'binding constants'!A:D,3,FALSE),"")</f>
        <v>8.40uM</v>
      </c>
      <c r="E1072" s="9">
        <v>5.08</v>
      </c>
    </row>
    <row r="1073" spans="1:11" x14ac:dyDescent="0.35">
      <c r="A1073">
        <v>24</v>
      </c>
      <c r="B1073" s="1" t="s">
        <v>12124</v>
      </c>
      <c r="C1073" t="s">
        <v>1679</v>
      </c>
      <c r="D1073" s="4" t="str">
        <f>_xlfn.IFNA(VLOOKUP($B1073,'binding constants'!A:D,3,FALSE),"")</f>
        <v>4.9uM</v>
      </c>
      <c r="E1073" s="9">
        <v>5.31</v>
      </c>
    </row>
    <row r="1074" spans="1:11" x14ac:dyDescent="0.35">
      <c r="A1074">
        <v>22</v>
      </c>
      <c r="B1074" s="1" t="s">
        <v>12122</v>
      </c>
      <c r="C1074" t="s">
        <v>1679</v>
      </c>
      <c r="D1074" s="4" t="str">
        <f>_xlfn.IFNA(VLOOKUP($B1074,'binding constants'!A:D,3,FALSE),"")</f>
        <v>3.44uM</v>
      </c>
      <c r="E1074" s="9">
        <v>5.46</v>
      </c>
    </row>
    <row r="1075" spans="1:11" x14ac:dyDescent="0.35">
      <c r="A1075">
        <v>6</v>
      </c>
      <c r="B1075" s="1" t="s">
        <v>12106</v>
      </c>
      <c r="C1075" t="s">
        <v>1595</v>
      </c>
      <c r="D1075" s="4" t="str">
        <f>_xlfn.IFNA(VLOOKUP($B1075,'binding constants'!A:D,3,FALSE),"")</f>
        <v>2.3uM</v>
      </c>
      <c r="E1075" s="9">
        <v>5.64</v>
      </c>
    </row>
    <row r="1076" spans="1:11" x14ac:dyDescent="0.35">
      <c r="A1076">
        <v>7</v>
      </c>
      <c r="B1076" s="1" t="s">
        <v>12107</v>
      </c>
      <c r="C1076" t="s">
        <v>1595</v>
      </c>
      <c r="D1076" s="4" t="str">
        <f>_xlfn.IFNA(VLOOKUP($B1076,'binding constants'!A:D,3,FALSE),"")</f>
        <v>1.8uM</v>
      </c>
      <c r="E1076" s="9">
        <v>5.74</v>
      </c>
    </row>
    <row r="1077" spans="1:11" x14ac:dyDescent="0.35">
      <c r="A1077">
        <v>25</v>
      </c>
      <c r="B1077" s="1" t="s">
        <v>12125</v>
      </c>
      <c r="C1077" t="s">
        <v>1679</v>
      </c>
      <c r="D1077" s="4" t="str">
        <f>_xlfn.IFNA(VLOOKUP($B1077,'binding constants'!A:D,3,FALSE),"")</f>
        <v>1.61uM</v>
      </c>
      <c r="E1077" s="9">
        <v>5.79</v>
      </c>
    </row>
    <row r="1078" spans="1:11" x14ac:dyDescent="0.35">
      <c r="A1078">
        <v>17</v>
      </c>
      <c r="B1078" s="1" t="s">
        <v>12117</v>
      </c>
      <c r="C1078" t="s">
        <v>1679</v>
      </c>
      <c r="D1078" s="4" t="str">
        <f>_xlfn.IFNA(VLOOKUP($B1078,'binding constants'!A:D,3,FALSE),"")</f>
        <v>1.34uM</v>
      </c>
      <c r="E1078" s="9">
        <v>5.87</v>
      </c>
    </row>
    <row r="1079" spans="1:11" x14ac:dyDescent="0.35">
      <c r="A1079">
        <v>8</v>
      </c>
      <c r="B1079" s="1" t="s">
        <v>12108</v>
      </c>
      <c r="C1079" t="s">
        <v>1595</v>
      </c>
      <c r="D1079" s="4" t="str">
        <f>_xlfn.IFNA(VLOOKUP($B1079,'binding constants'!A:D,3,FALSE),"")</f>
        <v>1.3uM</v>
      </c>
      <c r="E1079" s="9">
        <v>5.89</v>
      </c>
    </row>
    <row r="1080" spans="1:11" x14ac:dyDescent="0.35">
      <c r="A1080">
        <v>3</v>
      </c>
      <c r="B1080" s="1" t="s">
        <v>12103</v>
      </c>
      <c r="C1080" t="s">
        <v>1595</v>
      </c>
      <c r="D1080" s="4" t="str">
        <f>_xlfn.IFNA(VLOOKUP($B1080,'binding constants'!A:D,3,FALSE),"")</f>
        <v>1200nM</v>
      </c>
      <c r="E1080" s="9">
        <v>5.92</v>
      </c>
    </row>
    <row r="1081" spans="1:11" x14ac:dyDescent="0.35">
      <c r="A1081">
        <v>0</v>
      </c>
      <c r="B1081" s="1" t="s">
        <v>12100</v>
      </c>
      <c r="D1081" s="4" t="str">
        <f>_xlfn.IFNA(VLOOKUP($B1081,'binding constants'!A:D,3,FALSE),"")</f>
        <v>0.93uM</v>
      </c>
      <c r="E1081" s="9">
        <v>6.03</v>
      </c>
    </row>
    <row r="1082" spans="1:11" x14ac:dyDescent="0.35">
      <c r="A1082">
        <v>19</v>
      </c>
      <c r="B1082" s="1" t="s">
        <v>12119</v>
      </c>
      <c r="C1082" t="s">
        <v>1679</v>
      </c>
      <c r="D1082" s="4" t="str">
        <f>_xlfn.IFNA(VLOOKUP($B1082,'binding constants'!A:D,3,FALSE),"")</f>
        <v>0.57uM</v>
      </c>
      <c r="E1082" s="9">
        <v>6.24</v>
      </c>
    </row>
    <row r="1083" spans="1:11" x14ac:dyDescent="0.35">
      <c r="A1083">
        <v>16</v>
      </c>
      <c r="B1083" s="1" t="s">
        <v>12116</v>
      </c>
      <c r="C1083" t="s">
        <v>1679</v>
      </c>
      <c r="D1083" s="4" t="str">
        <f>_xlfn.IFNA(VLOOKUP($B1083,'binding constants'!A:D,3,FALSE),"")</f>
        <v>0.388uM</v>
      </c>
      <c r="E1083" s="9">
        <v>6.41</v>
      </c>
      <c r="G1083" s="6"/>
      <c r="K1083" s="6"/>
    </row>
    <row r="1084" spans="1:11" x14ac:dyDescent="0.35">
      <c r="A1084">
        <v>13</v>
      </c>
      <c r="B1084" s="1" t="s">
        <v>12113</v>
      </c>
      <c r="C1084" t="s">
        <v>1679</v>
      </c>
      <c r="D1084" s="4" t="str">
        <f>_xlfn.IFNA(VLOOKUP($B1084,'binding constants'!A:D,3,FALSE),"")</f>
        <v>0.354uM</v>
      </c>
      <c r="E1084" s="9">
        <v>6.45</v>
      </c>
    </row>
    <row r="1085" spans="1:11" x14ac:dyDescent="0.35">
      <c r="A1085">
        <v>15</v>
      </c>
      <c r="B1085" s="1" t="s">
        <v>12115</v>
      </c>
      <c r="C1085" t="s">
        <v>1679</v>
      </c>
      <c r="D1085" s="4" t="str">
        <f>_xlfn.IFNA(VLOOKUP($B1085,'binding constants'!A:D,3,FALSE),"")</f>
        <v>0.31uM</v>
      </c>
      <c r="E1085" s="9">
        <v>6.51</v>
      </c>
    </row>
    <row r="1086" spans="1:11" x14ac:dyDescent="0.35">
      <c r="A1086">
        <v>14</v>
      </c>
      <c r="B1086" s="1" t="s">
        <v>12114</v>
      </c>
      <c r="C1086" t="s">
        <v>1679</v>
      </c>
      <c r="D1086" s="4" t="str">
        <f>_xlfn.IFNA(VLOOKUP($B1086,'binding constants'!A:D,3,FALSE),"")</f>
        <v>0.233uM</v>
      </c>
      <c r="E1086" s="9">
        <v>6.63</v>
      </c>
    </row>
    <row r="1087" spans="1:11" x14ac:dyDescent="0.35">
      <c r="A1087">
        <v>12</v>
      </c>
      <c r="B1087" s="1" t="s">
        <v>12112</v>
      </c>
      <c r="C1087" t="s">
        <v>1679</v>
      </c>
      <c r="D1087" s="4" t="str">
        <f>_xlfn.IFNA(VLOOKUP($B1087,'binding constants'!A:D,3,FALSE),"")</f>
        <v>0.185uM</v>
      </c>
      <c r="E1087" s="9">
        <v>6.73</v>
      </c>
    </row>
    <row r="1088" spans="1:11" x14ac:dyDescent="0.35">
      <c r="A1088">
        <v>5</v>
      </c>
      <c r="B1088" s="1" t="s">
        <v>12105</v>
      </c>
      <c r="C1088" t="s">
        <v>1595</v>
      </c>
      <c r="D1088" s="4" t="str">
        <f>_xlfn.IFNA(VLOOKUP($B1088,'binding constants'!A:D,3,FALSE),"")</f>
        <v>50nM</v>
      </c>
      <c r="E1088" s="9">
        <v>7.3</v>
      </c>
    </row>
    <row r="1089" spans="1:5" x14ac:dyDescent="0.35">
      <c r="A1089">
        <v>2</v>
      </c>
      <c r="B1089" s="1" t="s">
        <v>12102</v>
      </c>
      <c r="C1089" t="s">
        <v>1595</v>
      </c>
      <c r="D1089" s="4" t="str">
        <f>_xlfn.IFNA(VLOOKUP($B1089,'binding constants'!A:D,3,FALSE),"")</f>
        <v>48nM</v>
      </c>
      <c r="E1089" s="9">
        <v>7.32</v>
      </c>
    </row>
    <row r="1090" spans="1:5" x14ac:dyDescent="0.35">
      <c r="A1090">
        <v>1</v>
      </c>
      <c r="B1090" s="1" t="s">
        <v>12101</v>
      </c>
      <c r="C1090" t="s">
        <v>1595</v>
      </c>
      <c r="D1090" s="4" t="str">
        <f>_xlfn.IFNA(VLOOKUP($B1090,'binding constants'!A:D,3,FALSE),"")</f>
        <v>42nM</v>
      </c>
      <c r="E1090" s="9">
        <v>7.38</v>
      </c>
    </row>
    <row r="1091" spans="1:5" x14ac:dyDescent="0.35">
      <c r="A1091">
        <v>4</v>
      </c>
      <c r="B1091" s="1" t="s">
        <v>12104</v>
      </c>
      <c r="C1091" t="s">
        <v>1595</v>
      </c>
      <c r="D1091" s="4" t="str">
        <f>_xlfn.IFNA(VLOOKUP($B1091,'binding constants'!A:D,3,FALSE),"")</f>
        <v>28nM</v>
      </c>
      <c r="E1091" s="9">
        <v>7.55</v>
      </c>
    </row>
    <row r="1092" spans="1:5" x14ac:dyDescent="0.35">
      <c r="A1092">
        <v>29</v>
      </c>
      <c r="B1092" s="1" t="s">
        <v>12129</v>
      </c>
      <c r="C1092" t="s">
        <v>1595</v>
      </c>
      <c r="D1092" s="4" t="str">
        <f>_xlfn.IFNA(VLOOKUP($B1092,'binding constants'!A:D,3,FALSE),"")</f>
        <v>9.1nM</v>
      </c>
      <c r="E1092" s="9">
        <v>8.0399999999999991</v>
      </c>
    </row>
    <row r="1093" spans="1:5" x14ac:dyDescent="0.35">
      <c r="A1093">
        <v>11</v>
      </c>
      <c r="B1093" s="1" t="s">
        <v>12111</v>
      </c>
      <c r="C1093" t="s">
        <v>1595</v>
      </c>
      <c r="D1093" s="4" t="str">
        <f>_xlfn.IFNA(VLOOKUP($B1093,'binding constants'!A:D,3,FALSE),"")</f>
        <v>0.068nM</v>
      </c>
      <c r="E1093" s="9">
        <v>10.17</v>
      </c>
    </row>
    <row r="1094" spans="1:5" x14ac:dyDescent="0.35">
      <c r="D1094" s="4"/>
    </row>
    <row r="1095" spans="1:5" x14ac:dyDescent="0.35">
      <c r="A1095" t="s">
        <v>16</v>
      </c>
      <c r="D1095" s="4" t="str">
        <f>_xlfn.IFNA(VLOOKUP($B1095,'binding constants'!A:D,3,FALSE),"")</f>
        <v/>
      </c>
      <c r="E1095" s="9" t="s">
        <v>38576</v>
      </c>
    </row>
    <row r="1096" spans="1:5" x14ac:dyDescent="0.35">
      <c r="A1096">
        <v>28</v>
      </c>
      <c r="B1096" s="1" t="s">
        <v>12158</v>
      </c>
      <c r="C1096" t="s">
        <v>1595</v>
      </c>
      <c r="D1096" s="4" t="str">
        <f>_xlfn.IFNA(VLOOKUP($B1096,'binding constants'!A:D,3,FALSE),"")</f>
        <v>125uM</v>
      </c>
      <c r="E1096" s="9">
        <v>3.9</v>
      </c>
    </row>
    <row r="1097" spans="1:5" x14ac:dyDescent="0.35">
      <c r="A1097">
        <v>3</v>
      </c>
      <c r="B1097" s="1" t="s">
        <v>12133</v>
      </c>
      <c r="C1097" t="s">
        <v>1595</v>
      </c>
      <c r="D1097" s="4" t="str">
        <f>_xlfn.IFNA(VLOOKUP($B1097,'binding constants'!A:D,3,FALSE),"")</f>
        <v>29uM</v>
      </c>
      <c r="E1097" s="9">
        <v>4.54</v>
      </c>
    </row>
    <row r="1098" spans="1:5" x14ac:dyDescent="0.35">
      <c r="A1098">
        <v>12</v>
      </c>
      <c r="B1098" s="1" t="s">
        <v>12142</v>
      </c>
      <c r="C1098" t="s">
        <v>1595</v>
      </c>
      <c r="D1098" s="4" t="str">
        <f>_xlfn.IFNA(VLOOKUP($B1098,'binding constants'!A:D,3,FALSE),"")</f>
        <v>5900nM</v>
      </c>
      <c r="E1098" s="9">
        <v>5.23</v>
      </c>
    </row>
    <row r="1099" spans="1:5" x14ac:dyDescent="0.35">
      <c r="A1099">
        <v>10</v>
      </c>
      <c r="B1099" s="1" t="s">
        <v>12140</v>
      </c>
      <c r="C1099" t="s">
        <v>1595</v>
      </c>
      <c r="D1099" s="4" t="str">
        <f>_xlfn.IFNA(VLOOKUP($B1099,'binding constants'!A:D,3,FALSE),"")</f>
        <v>5200nM</v>
      </c>
      <c r="E1099" s="9">
        <v>5.28</v>
      </c>
    </row>
    <row r="1100" spans="1:5" x14ac:dyDescent="0.35">
      <c r="A1100">
        <v>11</v>
      </c>
      <c r="B1100" s="1" t="s">
        <v>12141</v>
      </c>
      <c r="C1100" t="s">
        <v>1595</v>
      </c>
      <c r="D1100" s="4" t="str">
        <f>_xlfn.IFNA(VLOOKUP($B1100,'binding constants'!A:D,3,FALSE),"")</f>
        <v>3.44uM</v>
      </c>
      <c r="E1100" s="9">
        <v>5.46</v>
      </c>
    </row>
    <row r="1101" spans="1:5" x14ac:dyDescent="0.35">
      <c r="A1101">
        <v>27</v>
      </c>
      <c r="B1101" s="1" t="s">
        <v>12157</v>
      </c>
      <c r="C1101" t="s">
        <v>1595</v>
      </c>
      <c r="D1101" s="4" t="str">
        <f>_xlfn.IFNA(VLOOKUP($B1101,'binding constants'!A:D,3,FALSE),"")</f>
        <v>2900nM</v>
      </c>
      <c r="E1101" s="9">
        <v>5.54</v>
      </c>
    </row>
    <row r="1102" spans="1:5" x14ac:dyDescent="0.35">
      <c r="A1102">
        <v>8</v>
      </c>
      <c r="B1102" s="1" t="s">
        <v>12138</v>
      </c>
      <c r="C1102" t="s">
        <v>1595</v>
      </c>
      <c r="D1102" s="4" t="str">
        <f>_xlfn.IFNA(VLOOKUP($B1102,'binding constants'!A:D,3,FALSE),"")</f>
        <v>1300nM</v>
      </c>
      <c r="E1102" s="9">
        <v>5.89</v>
      </c>
    </row>
    <row r="1103" spans="1:5" x14ac:dyDescent="0.35">
      <c r="A1103">
        <v>25</v>
      </c>
      <c r="B1103" s="1" t="s">
        <v>12155</v>
      </c>
      <c r="C1103" t="s">
        <v>1595</v>
      </c>
      <c r="D1103" s="4" t="str">
        <f>_xlfn.IFNA(VLOOKUP($B1103,'binding constants'!A:D,3,FALSE),"")</f>
        <v>1200nM</v>
      </c>
      <c r="E1103" s="9">
        <v>5.92</v>
      </c>
    </row>
    <row r="1104" spans="1:5" x14ac:dyDescent="0.35">
      <c r="A1104">
        <v>21</v>
      </c>
      <c r="B1104" s="1" t="s">
        <v>12151</v>
      </c>
      <c r="C1104" t="s">
        <v>1595</v>
      </c>
      <c r="D1104" s="4" t="str">
        <f>_xlfn.IFNA(VLOOKUP($B1104,'binding constants'!A:D,3,FALSE),"")</f>
        <v>1100nM</v>
      </c>
      <c r="E1104" s="9">
        <v>5.96</v>
      </c>
    </row>
    <row r="1105" spans="1:5" x14ac:dyDescent="0.35">
      <c r="A1105">
        <v>16</v>
      </c>
      <c r="B1105" s="1" t="s">
        <v>12146</v>
      </c>
      <c r="C1105" t="s">
        <v>1595</v>
      </c>
      <c r="D1105" s="4" t="str">
        <f>_xlfn.IFNA(VLOOKUP($B1105,'binding constants'!A:D,3,FALSE),"")</f>
        <v>0.97uM</v>
      </c>
      <c r="E1105" s="9">
        <v>6.01</v>
      </c>
    </row>
    <row r="1106" spans="1:5" x14ac:dyDescent="0.35">
      <c r="A1106">
        <v>7</v>
      </c>
      <c r="B1106" s="1" t="s">
        <v>12137</v>
      </c>
      <c r="C1106" t="s">
        <v>1595</v>
      </c>
      <c r="D1106" s="4" t="str">
        <f>_xlfn.IFNA(VLOOKUP($B1106,'binding constants'!A:D,3,FALSE),"")</f>
        <v>0.62uM</v>
      </c>
      <c r="E1106" s="9">
        <v>6.21</v>
      </c>
    </row>
    <row r="1107" spans="1:5" x14ac:dyDescent="0.35">
      <c r="A1107">
        <v>15</v>
      </c>
      <c r="B1107" s="1" t="s">
        <v>12145</v>
      </c>
      <c r="C1107" t="s">
        <v>1595</v>
      </c>
      <c r="D1107" s="4" t="str">
        <f>_xlfn.IFNA(VLOOKUP($B1107,'binding constants'!A:D,3,FALSE),"")</f>
        <v>260nM</v>
      </c>
      <c r="E1107" s="9">
        <v>6.59</v>
      </c>
    </row>
    <row r="1108" spans="1:5" x14ac:dyDescent="0.35">
      <c r="A1108">
        <v>1</v>
      </c>
      <c r="B1108" s="1" t="s">
        <v>12131</v>
      </c>
      <c r="C1108" t="s">
        <v>1595</v>
      </c>
      <c r="D1108" s="4" t="str">
        <f>_xlfn.IFNA(VLOOKUP($B1108,'binding constants'!A:D,3,FALSE),"")</f>
        <v>0.20uM</v>
      </c>
      <c r="E1108" s="9">
        <v>6.7</v>
      </c>
    </row>
    <row r="1109" spans="1:5" x14ac:dyDescent="0.35">
      <c r="A1109">
        <v>6</v>
      </c>
      <c r="B1109" s="1" t="s">
        <v>12136</v>
      </c>
      <c r="C1109" t="s">
        <v>1595</v>
      </c>
      <c r="D1109" s="4" t="str">
        <f>_xlfn.IFNA(VLOOKUP($B1109,'binding constants'!A:D,3,FALSE),"")</f>
        <v>200nM</v>
      </c>
      <c r="E1109" s="9">
        <v>6.7</v>
      </c>
    </row>
    <row r="1110" spans="1:5" x14ac:dyDescent="0.35">
      <c r="A1110">
        <v>23</v>
      </c>
      <c r="B1110" s="1" t="s">
        <v>12153</v>
      </c>
      <c r="C1110" t="s">
        <v>1595</v>
      </c>
      <c r="D1110" s="4" t="str">
        <f>_xlfn.IFNA(VLOOKUP($B1110,'binding constants'!A:D,3,FALSE),"")</f>
        <v>150nM</v>
      </c>
      <c r="E1110" s="9">
        <v>6.82</v>
      </c>
    </row>
    <row r="1111" spans="1:5" x14ac:dyDescent="0.35">
      <c r="A1111">
        <v>5</v>
      </c>
      <c r="B1111" s="1" t="s">
        <v>12135</v>
      </c>
      <c r="C1111" t="s">
        <v>1595</v>
      </c>
      <c r="D1111" s="4" t="str">
        <f>_xlfn.IFNA(VLOOKUP($B1111,'binding constants'!A:D,3,FALSE),"")</f>
        <v>130nM</v>
      </c>
      <c r="E1111" s="9">
        <v>6.89</v>
      </c>
    </row>
    <row r="1112" spans="1:5" x14ac:dyDescent="0.35">
      <c r="A1112">
        <v>24</v>
      </c>
      <c r="B1112" s="1" t="s">
        <v>12154</v>
      </c>
      <c r="C1112" t="s">
        <v>1595</v>
      </c>
      <c r="D1112" s="4" t="str">
        <f>_xlfn.IFNA(VLOOKUP($B1112,'binding constants'!A:D,3,FALSE),"")</f>
        <v>130nM</v>
      </c>
      <c r="E1112" s="9">
        <v>6.89</v>
      </c>
    </row>
    <row r="1113" spans="1:5" x14ac:dyDescent="0.35">
      <c r="A1113">
        <v>2</v>
      </c>
      <c r="B1113" s="1" t="s">
        <v>12132</v>
      </c>
      <c r="C1113" t="s">
        <v>1595</v>
      </c>
      <c r="D1113" s="4" t="str">
        <f>_xlfn.IFNA(VLOOKUP($B1113,'binding constants'!A:D,3,FALSE),"")</f>
        <v>0.093uM</v>
      </c>
      <c r="E1113" s="9">
        <v>7.03</v>
      </c>
    </row>
    <row r="1114" spans="1:5" x14ac:dyDescent="0.35">
      <c r="A1114">
        <v>17</v>
      </c>
      <c r="B1114" s="1" t="s">
        <v>12147</v>
      </c>
      <c r="C1114" t="s">
        <v>1595</v>
      </c>
      <c r="D1114" s="4" t="str">
        <f>_xlfn.IFNA(VLOOKUP($B1114,'binding constants'!A:D,3,FALSE),"")</f>
        <v>90nM</v>
      </c>
      <c r="E1114" s="9">
        <v>7.05</v>
      </c>
    </row>
    <row r="1115" spans="1:5" x14ac:dyDescent="0.35">
      <c r="A1115">
        <v>4</v>
      </c>
      <c r="B1115" s="1" t="s">
        <v>12134</v>
      </c>
      <c r="C1115" t="s">
        <v>1595</v>
      </c>
      <c r="D1115" s="4" t="str">
        <f>_xlfn.IFNA(VLOOKUP($B1115,'binding constants'!A:D,3,FALSE),"")</f>
        <v>79nM</v>
      </c>
      <c r="E1115" s="9">
        <v>7.1</v>
      </c>
    </row>
    <row r="1116" spans="1:5" x14ac:dyDescent="0.35">
      <c r="A1116">
        <v>0</v>
      </c>
      <c r="B1116" s="1" t="s">
        <v>12130</v>
      </c>
      <c r="D1116" s="4" t="str">
        <f>_xlfn.IFNA(VLOOKUP($B1116,'binding constants'!A:D,3,FALSE),"")</f>
        <v>75nM</v>
      </c>
      <c r="E1116" s="9">
        <v>7.12</v>
      </c>
    </row>
    <row r="1117" spans="1:5" x14ac:dyDescent="0.35">
      <c r="A1117">
        <v>14</v>
      </c>
      <c r="B1117" s="1" t="s">
        <v>12144</v>
      </c>
      <c r="C1117" t="s">
        <v>1595</v>
      </c>
      <c r="D1117" s="4" t="str">
        <f>_xlfn.IFNA(VLOOKUP($B1117,'binding constants'!A:D,3,FALSE),"")</f>
        <v>76nM</v>
      </c>
      <c r="E1117" s="9">
        <v>7.12</v>
      </c>
    </row>
    <row r="1118" spans="1:5" x14ac:dyDescent="0.35">
      <c r="A1118">
        <v>22</v>
      </c>
      <c r="B1118" s="1" t="s">
        <v>12152</v>
      </c>
      <c r="C1118" t="s">
        <v>1595</v>
      </c>
      <c r="D1118" s="4" t="str">
        <f>_xlfn.IFNA(VLOOKUP($B1118,'binding constants'!A:D,3,FALSE),"")</f>
        <v>56nM</v>
      </c>
      <c r="E1118" s="9">
        <v>7.25</v>
      </c>
    </row>
    <row r="1119" spans="1:5" x14ac:dyDescent="0.35">
      <c r="A1119">
        <v>9</v>
      </c>
      <c r="B1119" s="1" t="s">
        <v>12139</v>
      </c>
      <c r="C1119" t="s">
        <v>1595</v>
      </c>
      <c r="D1119" s="4" t="str">
        <f>_xlfn.IFNA(VLOOKUP($B1119,'binding constants'!A:D,3,FALSE),"")</f>
        <v>53nM</v>
      </c>
      <c r="E1119" s="9">
        <v>7.28</v>
      </c>
    </row>
    <row r="1120" spans="1:5" x14ac:dyDescent="0.35">
      <c r="A1120">
        <v>26</v>
      </c>
      <c r="B1120" s="1" t="s">
        <v>12156</v>
      </c>
      <c r="C1120" t="s">
        <v>1595</v>
      </c>
      <c r="D1120" s="4" t="str">
        <f>_xlfn.IFNA(VLOOKUP($B1120,'binding constants'!A:D,3,FALSE),"")</f>
        <v>45nM</v>
      </c>
      <c r="E1120" s="9">
        <v>7.35</v>
      </c>
    </row>
    <row r="1121" spans="1:5" x14ac:dyDescent="0.35">
      <c r="A1121">
        <v>13</v>
      </c>
      <c r="B1121" s="1" t="s">
        <v>12143</v>
      </c>
      <c r="C1121" t="s">
        <v>1595</v>
      </c>
      <c r="D1121" s="4" t="str">
        <f>_xlfn.IFNA(VLOOKUP($B1121,'binding constants'!A:D,3,FALSE),"")</f>
        <v>43nM</v>
      </c>
      <c r="E1121" s="9">
        <v>7.37</v>
      </c>
    </row>
    <row r="1122" spans="1:5" x14ac:dyDescent="0.35">
      <c r="A1122">
        <v>18</v>
      </c>
      <c r="B1122" s="1" t="s">
        <v>12148</v>
      </c>
      <c r="C1122" t="s">
        <v>1595</v>
      </c>
      <c r="D1122" s="4" t="str">
        <f>_xlfn.IFNA(VLOOKUP($B1122,'binding constants'!A:D,3,FALSE),"")</f>
        <v>37nM</v>
      </c>
      <c r="E1122" s="9">
        <v>7.43</v>
      </c>
    </row>
    <row r="1123" spans="1:5" x14ac:dyDescent="0.35">
      <c r="A1123">
        <v>19</v>
      </c>
      <c r="B1123" s="1" t="s">
        <v>12149</v>
      </c>
      <c r="C1123" t="s">
        <v>1595</v>
      </c>
      <c r="D1123" s="4" t="str">
        <f>_xlfn.IFNA(VLOOKUP($B1123,'binding constants'!A:D,3,FALSE),"")</f>
        <v>0.015uM</v>
      </c>
      <c r="E1123" s="9">
        <v>7.82</v>
      </c>
    </row>
    <row r="1124" spans="1:5" x14ac:dyDescent="0.35">
      <c r="A1124">
        <v>20</v>
      </c>
      <c r="B1124" s="1" t="s">
        <v>12150</v>
      </c>
      <c r="C1124" t="s">
        <v>1595</v>
      </c>
      <c r="D1124" s="4" t="str">
        <f>_xlfn.IFNA(VLOOKUP($B1124,'binding constants'!A:D,3,FALSE),"")</f>
        <v>0.0095uM</v>
      </c>
      <c r="E1124" s="9">
        <v>8.02</v>
      </c>
    </row>
    <row r="1125" spans="1:5" x14ac:dyDescent="0.35">
      <c r="D1125" s="4"/>
    </row>
    <row r="1126" spans="1:5" x14ac:dyDescent="0.35">
      <c r="A1126" t="s">
        <v>17</v>
      </c>
      <c r="D1126" s="4" t="str">
        <f>_xlfn.IFNA(VLOOKUP($B1126,'binding constants'!A:D,3,FALSE),"")</f>
        <v/>
      </c>
      <c r="E1126" s="9" t="s">
        <v>38576</v>
      </c>
    </row>
    <row r="1127" spans="1:5" x14ac:dyDescent="0.35">
      <c r="A1127">
        <v>14</v>
      </c>
      <c r="B1127" s="1" t="s">
        <v>12171</v>
      </c>
      <c r="C1127" t="s">
        <v>1595</v>
      </c>
      <c r="D1127" s="4" t="str">
        <f>_xlfn.IFNA(VLOOKUP($B1127,'binding constants'!A:D,3,FALSE),"")</f>
        <v>480uM</v>
      </c>
      <c r="E1127" s="9">
        <v>3.32</v>
      </c>
    </row>
    <row r="1128" spans="1:5" x14ac:dyDescent="0.35">
      <c r="A1128">
        <v>5</v>
      </c>
      <c r="B1128" s="1" t="s">
        <v>12164</v>
      </c>
      <c r="C1128" t="s">
        <v>1595</v>
      </c>
      <c r="D1128" s="4" t="str">
        <f>_xlfn.IFNA(VLOOKUP($B1128,'binding constants'!A:D,3,FALSE),"")</f>
        <v>323uM</v>
      </c>
      <c r="E1128" s="9">
        <v>3.49</v>
      </c>
    </row>
    <row r="1129" spans="1:5" x14ac:dyDescent="0.35">
      <c r="A1129">
        <v>15</v>
      </c>
      <c r="B1129" s="1" t="s">
        <v>12172</v>
      </c>
      <c r="C1129" t="s">
        <v>1681</v>
      </c>
      <c r="D1129" s="4" t="str">
        <f>_xlfn.IFNA(VLOOKUP($B1129,'binding constants'!A:D,3,FALSE),"")</f>
        <v>260uM</v>
      </c>
      <c r="E1129" s="9">
        <v>3.59</v>
      </c>
    </row>
    <row r="1130" spans="1:5" x14ac:dyDescent="0.35">
      <c r="A1130">
        <v>24</v>
      </c>
      <c r="B1130" s="1" t="s">
        <v>12181</v>
      </c>
      <c r="C1130" t="s">
        <v>1681</v>
      </c>
      <c r="D1130" s="4" t="str">
        <f>_xlfn.IFNA(VLOOKUP($B1130,'binding constants'!A:D,3,FALSE),"")</f>
        <v>240uM</v>
      </c>
      <c r="E1130" s="9">
        <v>3.62</v>
      </c>
    </row>
    <row r="1131" spans="1:5" x14ac:dyDescent="0.35">
      <c r="A1131">
        <v>17</v>
      </c>
      <c r="B1131" s="1" t="s">
        <v>12174</v>
      </c>
      <c r="C1131" t="s">
        <v>1595</v>
      </c>
      <c r="D1131" s="4" t="str">
        <f>_xlfn.IFNA(VLOOKUP($B1131,'binding constants'!A:D,3,FALSE),"")</f>
        <v>200uM</v>
      </c>
      <c r="E1131" s="9">
        <v>3.7</v>
      </c>
    </row>
    <row r="1132" spans="1:5" x14ac:dyDescent="0.35">
      <c r="A1132">
        <v>11</v>
      </c>
      <c r="B1132" s="1" t="s">
        <v>12170</v>
      </c>
      <c r="C1132" t="s">
        <v>1595</v>
      </c>
      <c r="D1132" s="4" t="str">
        <f>_xlfn.IFNA(VLOOKUP($B1132,'binding constants'!A:D,3,FALSE),"")</f>
        <v>150uM</v>
      </c>
      <c r="E1132" s="9">
        <v>3.82</v>
      </c>
    </row>
    <row r="1133" spans="1:5" x14ac:dyDescent="0.35">
      <c r="A1133">
        <v>19</v>
      </c>
      <c r="B1133" s="1" t="s">
        <v>12176</v>
      </c>
      <c r="C1133" t="s">
        <v>1595</v>
      </c>
      <c r="D1133" s="4" t="str">
        <f>_xlfn.IFNA(VLOOKUP($B1133,'binding constants'!A:D,3,FALSE),"")</f>
        <v>140uM</v>
      </c>
      <c r="E1133" s="9">
        <v>3.85</v>
      </c>
    </row>
    <row r="1134" spans="1:5" x14ac:dyDescent="0.35">
      <c r="A1134">
        <v>6</v>
      </c>
      <c r="B1134" s="1" t="s">
        <v>12165</v>
      </c>
      <c r="C1134" t="s">
        <v>1595</v>
      </c>
      <c r="D1134" s="4" t="str">
        <f>_xlfn.IFNA(VLOOKUP($B1134,'binding constants'!A:D,3,FALSE),"")</f>
        <v>85.2uM</v>
      </c>
      <c r="E1134" s="9">
        <v>4.07</v>
      </c>
    </row>
    <row r="1135" spans="1:5" x14ac:dyDescent="0.35">
      <c r="A1135">
        <v>9</v>
      </c>
      <c r="B1135" s="1" t="s">
        <v>12168</v>
      </c>
      <c r="C1135" t="s">
        <v>1595</v>
      </c>
      <c r="D1135" s="4" t="str">
        <f>_xlfn.IFNA(VLOOKUP($B1135,'binding constants'!A:D,3,FALSE),"")</f>
        <v>66.2uM</v>
      </c>
      <c r="E1135" s="9">
        <v>4.18</v>
      </c>
    </row>
    <row r="1136" spans="1:5" x14ac:dyDescent="0.35">
      <c r="A1136">
        <v>21</v>
      </c>
      <c r="B1136" s="1" t="s">
        <v>12178</v>
      </c>
      <c r="C1136" t="s">
        <v>1681</v>
      </c>
      <c r="D1136" s="4" t="str">
        <f>_xlfn.IFNA(VLOOKUP($B1136,'binding constants'!A:D,3,FALSE),"")</f>
        <v>28.9uM</v>
      </c>
      <c r="E1136" s="9">
        <v>4.54</v>
      </c>
    </row>
    <row r="1137" spans="1:5" x14ac:dyDescent="0.35">
      <c r="A1137">
        <v>22</v>
      </c>
      <c r="B1137" s="1" t="s">
        <v>12179</v>
      </c>
      <c r="C1137" t="s">
        <v>1681</v>
      </c>
      <c r="D1137" s="4" t="str">
        <f>_xlfn.IFNA(VLOOKUP($B1137,'binding constants'!A:D,3,FALSE),"")</f>
        <v>25uM</v>
      </c>
      <c r="E1137" s="9">
        <v>4.5999999999999996</v>
      </c>
    </row>
    <row r="1138" spans="1:5" x14ac:dyDescent="0.35">
      <c r="A1138">
        <v>18</v>
      </c>
      <c r="B1138" s="1" t="s">
        <v>12175</v>
      </c>
      <c r="C1138" t="s">
        <v>1681</v>
      </c>
      <c r="D1138" s="4" t="str">
        <f>_xlfn.IFNA(VLOOKUP($B1138,'binding constants'!A:D,3,FALSE),"")</f>
        <v>22uM</v>
      </c>
      <c r="E1138" s="9">
        <v>4.66</v>
      </c>
    </row>
    <row r="1139" spans="1:5" x14ac:dyDescent="0.35">
      <c r="A1139">
        <v>20</v>
      </c>
      <c r="B1139" s="1" t="s">
        <v>12177</v>
      </c>
      <c r="C1139" t="s">
        <v>1595</v>
      </c>
      <c r="D1139" s="4" t="str">
        <f>_xlfn.IFNA(VLOOKUP($B1139,'binding constants'!A:D,3,FALSE),"")</f>
        <v>12uM</v>
      </c>
      <c r="E1139" s="9">
        <v>4.92</v>
      </c>
    </row>
    <row r="1140" spans="1:5" x14ac:dyDescent="0.35">
      <c r="A1140">
        <v>16</v>
      </c>
      <c r="B1140" s="1" t="s">
        <v>12173</v>
      </c>
      <c r="C1140" t="s">
        <v>1681</v>
      </c>
      <c r="D1140" s="4" t="str">
        <f>_xlfn.IFNA(VLOOKUP($B1140,'binding constants'!A:D,3,FALSE),"")</f>
        <v>11uM</v>
      </c>
      <c r="E1140" s="9">
        <v>4.96</v>
      </c>
    </row>
    <row r="1141" spans="1:5" x14ac:dyDescent="0.35">
      <c r="A1141">
        <v>7</v>
      </c>
      <c r="B1141" s="1" t="s">
        <v>12166</v>
      </c>
      <c r="C1141" t="s">
        <v>1595</v>
      </c>
      <c r="D1141" s="4" t="str">
        <f>_xlfn.IFNA(VLOOKUP($B1141,'binding constants'!A:D,3,FALSE),"")</f>
        <v>7.21uM</v>
      </c>
      <c r="E1141" s="9">
        <v>5.14</v>
      </c>
    </row>
    <row r="1142" spans="1:5" x14ac:dyDescent="0.35">
      <c r="A1142">
        <v>26</v>
      </c>
      <c r="B1142" s="1" t="s">
        <v>12183</v>
      </c>
      <c r="C1142" t="s">
        <v>1595</v>
      </c>
      <c r="D1142" s="4" t="str">
        <f>_xlfn.IFNA(VLOOKUP($B1142,'binding constants'!A:D,3,FALSE),"")</f>
        <v>4.71uM</v>
      </c>
      <c r="E1142" s="9">
        <v>5.33</v>
      </c>
    </row>
    <row r="1143" spans="1:5" x14ac:dyDescent="0.35">
      <c r="A1143">
        <v>23</v>
      </c>
      <c r="B1143" s="1" t="s">
        <v>12180</v>
      </c>
      <c r="C1143" t="s">
        <v>1681</v>
      </c>
      <c r="D1143" s="4" t="str">
        <f>_xlfn.IFNA(VLOOKUP($B1143,'binding constants'!A:D,3,FALSE),"")</f>
        <v>4.5uM</v>
      </c>
      <c r="E1143" s="9">
        <v>5.35</v>
      </c>
    </row>
    <row r="1144" spans="1:5" x14ac:dyDescent="0.35">
      <c r="A1144">
        <v>27</v>
      </c>
      <c r="B1144" s="1" t="s">
        <v>12184</v>
      </c>
      <c r="C1144" t="s">
        <v>1595</v>
      </c>
      <c r="D1144" s="4" t="str">
        <f>_xlfn.IFNA(VLOOKUP($B1144,'binding constants'!A:D,3,FALSE),"")</f>
        <v>0.431uM</v>
      </c>
      <c r="E1144" s="9">
        <v>6.37</v>
      </c>
    </row>
    <row r="1145" spans="1:5" x14ac:dyDescent="0.35">
      <c r="A1145">
        <v>28</v>
      </c>
      <c r="B1145" s="1" t="s">
        <v>12185</v>
      </c>
      <c r="C1145" t="s">
        <v>1595</v>
      </c>
      <c r="D1145" s="4" t="str">
        <f>_xlfn.IFNA(VLOOKUP($B1145,'binding constants'!A:D,3,FALSE),"")</f>
        <v>0.289uM</v>
      </c>
      <c r="E1145" s="9">
        <v>6.54</v>
      </c>
    </row>
    <row r="1146" spans="1:5" x14ac:dyDescent="0.35">
      <c r="A1146">
        <v>8</v>
      </c>
      <c r="B1146" s="1" t="s">
        <v>12167</v>
      </c>
      <c r="C1146" t="s">
        <v>1595</v>
      </c>
      <c r="D1146" s="4" t="str">
        <f>_xlfn.IFNA(VLOOKUP($B1146,'binding constants'!A:D,3,FALSE),"")</f>
        <v>0.219uM</v>
      </c>
      <c r="E1146" s="9">
        <v>6.66</v>
      </c>
    </row>
    <row r="1147" spans="1:5" x14ac:dyDescent="0.35">
      <c r="A1147">
        <v>0</v>
      </c>
      <c r="B1147" s="1" t="s">
        <v>12159</v>
      </c>
      <c r="C1147" t="s">
        <v>1680</v>
      </c>
      <c r="D1147" s="4" t="str">
        <f>_xlfn.IFNA(VLOOKUP($B1147,'binding constants'!A:D,3,FALSE),"")</f>
        <v>93nM</v>
      </c>
      <c r="E1147" s="9">
        <v>7.03</v>
      </c>
    </row>
    <row r="1148" spans="1:5" x14ac:dyDescent="0.35">
      <c r="A1148">
        <v>25</v>
      </c>
      <c r="B1148" s="1" t="s">
        <v>12182</v>
      </c>
      <c r="C1148" t="s">
        <v>1595</v>
      </c>
      <c r="D1148" s="4" t="str">
        <f>_xlfn.IFNA(VLOOKUP($B1148,'binding constants'!A:D,3,FALSE),"")</f>
        <v>0.069uM</v>
      </c>
      <c r="E1148" s="9">
        <v>7.16</v>
      </c>
    </row>
    <row r="1149" spans="1:5" x14ac:dyDescent="0.35">
      <c r="A1149">
        <v>10</v>
      </c>
      <c r="B1149" s="1" t="s">
        <v>12169</v>
      </c>
      <c r="C1149" t="s">
        <v>1595</v>
      </c>
      <c r="D1149" s="4" t="str">
        <f>_xlfn.IFNA(VLOOKUP($B1149,'binding constants'!A:D,3,FALSE),"")</f>
        <v>22nM</v>
      </c>
      <c r="E1149" s="9">
        <v>7.66</v>
      </c>
    </row>
    <row r="1150" spans="1:5" x14ac:dyDescent="0.35">
      <c r="A1150">
        <v>3</v>
      </c>
      <c r="B1150" s="1" t="s">
        <v>12162</v>
      </c>
      <c r="C1150" t="s">
        <v>1595</v>
      </c>
      <c r="D1150" s="4" t="str">
        <f>_xlfn.IFNA(VLOOKUP($B1150,'binding constants'!A:D,3,FALSE),"")</f>
        <v>6.50nM</v>
      </c>
      <c r="E1150" s="9">
        <v>8.19</v>
      </c>
    </row>
    <row r="1151" spans="1:5" x14ac:dyDescent="0.35">
      <c r="A1151">
        <v>4</v>
      </c>
      <c r="B1151" s="1" t="s">
        <v>12163</v>
      </c>
      <c r="C1151" t="s">
        <v>1616</v>
      </c>
      <c r="D1151" s="4" t="str">
        <f>_xlfn.IFNA(VLOOKUP($B1151,'binding constants'!A:D,3,FALSE),"")</f>
        <v>2.9nM</v>
      </c>
      <c r="E1151" s="9">
        <v>8.5399999999999991</v>
      </c>
    </row>
    <row r="1152" spans="1:5" x14ac:dyDescent="0.35">
      <c r="A1152">
        <v>12</v>
      </c>
      <c r="B1152" s="1" t="s">
        <v>22138</v>
      </c>
      <c r="C1152" t="s">
        <v>1595</v>
      </c>
      <c r="D1152" s="4" t="str">
        <f>_xlfn.IFNA(VLOOKUP($B1152,'binding constants'!A:D,3,FALSE),"")</f>
        <v>1.3nM</v>
      </c>
      <c r="E1152" s="9">
        <v>8.89</v>
      </c>
    </row>
    <row r="1153" spans="1:5" x14ac:dyDescent="0.35">
      <c r="A1153">
        <v>2</v>
      </c>
      <c r="B1153" s="1" t="s">
        <v>12161</v>
      </c>
      <c r="D1153" s="4" t="str">
        <f>_xlfn.IFNA(VLOOKUP($B1153,'binding constants'!A:D,3,FALSE),"")</f>
        <v>1.25nM</v>
      </c>
      <c r="E1153" s="9">
        <v>8.9</v>
      </c>
    </row>
    <row r="1154" spans="1:5" x14ac:dyDescent="0.35">
      <c r="A1154">
        <v>13</v>
      </c>
      <c r="B1154" s="1" t="s">
        <v>22139</v>
      </c>
      <c r="C1154" t="s">
        <v>1595</v>
      </c>
      <c r="D1154" s="4" t="str">
        <f>_xlfn.IFNA(VLOOKUP($B1154,'binding constants'!A:D,3,FALSE),"")</f>
        <v>0.1nM</v>
      </c>
      <c r="E1154" s="9">
        <v>10</v>
      </c>
    </row>
    <row r="1155" spans="1:5" x14ac:dyDescent="0.35">
      <c r="D1155" s="4"/>
    </row>
    <row r="1156" spans="1:5" x14ac:dyDescent="0.35">
      <c r="A1156" t="s">
        <v>18</v>
      </c>
      <c r="D1156" s="4" t="str">
        <f>_xlfn.IFNA(VLOOKUP($B1156,'binding constants'!A:D,3,FALSE),"")</f>
        <v/>
      </c>
      <c r="E1156" s="9" t="s">
        <v>38576</v>
      </c>
    </row>
    <row r="1157" spans="1:5" x14ac:dyDescent="0.35">
      <c r="A1157">
        <v>21</v>
      </c>
      <c r="B1157" s="1" t="s">
        <v>12205</v>
      </c>
      <c r="C1157" t="s">
        <v>1686</v>
      </c>
      <c r="D1157" s="4" t="str">
        <f>_xlfn.IFNA(VLOOKUP($B1157,'binding constants'!A:D,3,FALSE),"")</f>
        <v>3.29uM</v>
      </c>
      <c r="E1157" s="9">
        <v>5.48</v>
      </c>
    </row>
    <row r="1158" spans="1:5" x14ac:dyDescent="0.35">
      <c r="A1158">
        <v>0</v>
      </c>
      <c r="B1158" s="1" t="s">
        <v>12186</v>
      </c>
      <c r="C1158" t="s">
        <v>1682</v>
      </c>
      <c r="D1158" s="4" t="str">
        <f>_xlfn.IFNA(VLOOKUP($B1158,'binding constants'!A:D,3,FALSE),"")</f>
        <v>1.16uM</v>
      </c>
      <c r="E1158" s="9">
        <v>5.94</v>
      </c>
    </row>
    <row r="1159" spans="1:5" x14ac:dyDescent="0.35">
      <c r="A1159">
        <v>18</v>
      </c>
      <c r="B1159" s="1" t="s">
        <v>12202</v>
      </c>
      <c r="C1159" t="s">
        <v>1682</v>
      </c>
      <c r="D1159" s="4" t="str">
        <f>_xlfn.IFNA(VLOOKUP($B1159,'binding constants'!A:D,3,FALSE),"")</f>
        <v>1030nM</v>
      </c>
      <c r="E1159" s="9">
        <v>5.99</v>
      </c>
    </row>
    <row r="1160" spans="1:5" x14ac:dyDescent="0.35">
      <c r="A1160">
        <v>20</v>
      </c>
      <c r="B1160" s="1" t="s">
        <v>12204</v>
      </c>
      <c r="C1160" t="s">
        <v>1686</v>
      </c>
      <c r="D1160" s="4" t="str">
        <f>_xlfn.IFNA(VLOOKUP($B1160,'binding constants'!A:D,3,FALSE),"")</f>
        <v>0.839uM</v>
      </c>
      <c r="E1160" s="9">
        <v>6.08</v>
      </c>
    </row>
    <row r="1161" spans="1:5" x14ac:dyDescent="0.35">
      <c r="A1161">
        <v>4</v>
      </c>
      <c r="B1161" s="1" t="s">
        <v>12190</v>
      </c>
      <c r="C1161" t="s">
        <v>1683</v>
      </c>
      <c r="D1161" s="4" t="str">
        <f>_xlfn.IFNA(VLOOKUP($B1161,'binding constants'!A:D,3,FALSE),"")</f>
        <v>490nM</v>
      </c>
      <c r="E1161" s="9">
        <v>6.31</v>
      </c>
    </row>
    <row r="1162" spans="1:5" x14ac:dyDescent="0.35">
      <c r="A1162">
        <v>7</v>
      </c>
      <c r="B1162" s="1" t="s">
        <v>12193</v>
      </c>
      <c r="C1162" t="s">
        <v>1682</v>
      </c>
      <c r="D1162" s="4" t="str">
        <f>_xlfn.IFNA(VLOOKUP($B1162,'binding constants'!A:D,3,FALSE),"")</f>
        <v>0.48uM</v>
      </c>
      <c r="E1162" s="9">
        <v>6.32</v>
      </c>
    </row>
    <row r="1163" spans="1:5" x14ac:dyDescent="0.35">
      <c r="A1163">
        <v>22</v>
      </c>
      <c r="B1163" s="1" t="s">
        <v>12206</v>
      </c>
      <c r="C1163" t="s">
        <v>1687</v>
      </c>
      <c r="D1163" s="4" t="str">
        <f>_xlfn.IFNA(VLOOKUP($B1163,'binding constants'!A:D,3,FALSE),"")</f>
        <v>350nM</v>
      </c>
      <c r="E1163" s="9">
        <v>6.46</v>
      </c>
    </row>
    <row r="1164" spans="1:5" x14ac:dyDescent="0.35">
      <c r="A1164">
        <v>25</v>
      </c>
      <c r="B1164" s="1" t="s">
        <v>12209</v>
      </c>
      <c r="C1164" t="s">
        <v>1595</v>
      </c>
      <c r="D1164" s="4" t="str">
        <f>_xlfn.IFNA(VLOOKUP($B1164,'binding constants'!A:D,3,FALSE),"")</f>
        <v>184nM</v>
      </c>
      <c r="E1164" s="9">
        <v>6.74</v>
      </c>
    </row>
    <row r="1165" spans="1:5" x14ac:dyDescent="0.35">
      <c r="A1165">
        <v>14</v>
      </c>
      <c r="B1165" s="1" t="s">
        <v>12198</v>
      </c>
      <c r="C1165" t="s">
        <v>1682</v>
      </c>
      <c r="D1165" s="4" t="str">
        <f>_xlfn.IFNA(VLOOKUP($B1165,'binding constants'!A:D,3,FALSE),"")</f>
        <v>165nM</v>
      </c>
      <c r="E1165" s="9">
        <v>6.78</v>
      </c>
    </row>
    <row r="1166" spans="1:5" x14ac:dyDescent="0.35">
      <c r="A1166">
        <v>24</v>
      </c>
      <c r="B1166" s="1" t="s">
        <v>12208</v>
      </c>
      <c r="D1166" s="4" t="str">
        <f>_xlfn.IFNA(VLOOKUP($B1166,'binding constants'!A:D,3,FALSE),"")</f>
        <v>114nM</v>
      </c>
      <c r="E1166" s="9">
        <v>6.94</v>
      </c>
    </row>
    <row r="1167" spans="1:5" x14ac:dyDescent="0.35">
      <c r="A1167">
        <v>13</v>
      </c>
      <c r="B1167" s="1" t="s">
        <v>12197</v>
      </c>
      <c r="C1167" t="s">
        <v>1686</v>
      </c>
      <c r="D1167" s="4" t="str">
        <f>_xlfn.IFNA(VLOOKUP($B1167,'binding constants'!A:D,3,FALSE),"")</f>
        <v>56nM</v>
      </c>
      <c r="E1167" s="9">
        <v>7.25</v>
      </c>
    </row>
    <row r="1168" spans="1:5" x14ac:dyDescent="0.35">
      <c r="A1168">
        <v>3</v>
      </c>
      <c r="B1168" s="1" t="s">
        <v>12189</v>
      </c>
      <c r="C1168" t="s">
        <v>1683</v>
      </c>
      <c r="D1168" s="4" t="str">
        <f>_xlfn.IFNA(VLOOKUP($B1168,'binding constants'!A:D,3,FALSE),"")</f>
        <v>37nM</v>
      </c>
      <c r="E1168" s="9">
        <v>7.43</v>
      </c>
    </row>
    <row r="1169" spans="1:5" x14ac:dyDescent="0.35">
      <c r="A1169">
        <v>19</v>
      </c>
      <c r="B1169" s="1" t="s">
        <v>12203</v>
      </c>
      <c r="C1169" t="s">
        <v>1682</v>
      </c>
      <c r="D1169" s="4" t="str">
        <f>_xlfn.IFNA(VLOOKUP($B1169,'binding constants'!A:D,3,FALSE),"")</f>
        <v>25.1nM</v>
      </c>
      <c r="E1169" s="9">
        <v>7.6</v>
      </c>
    </row>
    <row r="1170" spans="1:5" x14ac:dyDescent="0.35">
      <c r="A1170">
        <v>15</v>
      </c>
      <c r="B1170" s="1" t="s">
        <v>12199</v>
      </c>
      <c r="C1170" t="s">
        <v>1682</v>
      </c>
      <c r="D1170" s="4" t="str">
        <f>_xlfn.IFNA(VLOOKUP($B1170,'binding constants'!A:D,3,FALSE),"")</f>
        <v>23nM</v>
      </c>
      <c r="E1170" s="9">
        <v>7.64</v>
      </c>
    </row>
    <row r="1171" spans="1:5" x14ac:dyDescent="0.35">
      <c r="A1171">
        <v>12</v>
      </c>
      <c r="B1171" s="1" t="s">
        <v>12196</v>
      </c>
      <c r="C1171" t="s">
        <v>1686</v>
      </c>
      <c r="D1171" s="4" t="str">
        <f>_xlfn.IFNA(VLOOKUP($B1171,'binding constants'!A:D,3,FALSE),"")</f>
        <v>15nM</v>
      </c>
      <c r="E1171" s="9">
        <v>7.82</v>
      </c>
    </row>
    <row r="1172" spans="1:5" x14ac:dyDescent="0.35">
      <c r="A1172">
        <v>8</v>
      </c>
      <c r="B1172" s="1" t="s">
        <v>12194</v>
      </c>
      <c r="C1172" t="s">
        <v>1682</v>
      </c>
      <c r="D1172" s="4" t="str">
        <f>_xlfn.IFNA(VLOOKUP($B1172,'binding constants'!A:D,3,FALSE),"")</f>
        <v>12nM</v>
      </c>
      <c r="E1172" s="9">
        <v>7.92</v>
      </c>
    </row>
    <row r="1173" spans="1:5" x14ac:dyDescent="0.35">
      <c r="A1173">
        <v>5</v>
      </c>
      <c r="B1173" s="1" t="s">
        <v>12191</v>
      </c>
      <c r="C1173" t="s">
        <v>1684</v>
      </c>
      <c r="D1173" s="4" t="str">
        <f>_xlfn.IFNA(VLOOKUP($B1173,'binding constants'!A:D,3,FALSE),"")</f>
        <v>11.5nM</v>
      </c>
      <c r="E1173" s="9">
        <v>7.94</v>
      </c>
    </row>
    <row r="1174" spans="1:5" x14ac:dyDescent="0.35">
      <c r="A1174">
        <v>10</v>
      </c>
      <c r="B1174" s="1" t="s">
        <v>22140</v>
      </c>
      <c r="C1174" t="s">
        <v>1685</v>
      </c>
      <c r="D1174" s="4" t="str">
        <f>_xlfn.IFNA(VLOOKUP($B1174,'binding constants'!A:D,3,FALSE),"")</f>
        <v>10nM</v>
      </c>
      <c r="E1174" s="9">
        <v>8</v>
      </c>
    </row>
    <row r="1175" spans="1:5" x14ac:dyDescent="0.35">
      <c r="A1175">
        <v>17</v>
      </c>
      <c r="B1175" s="1" t="s">
        <v>12201</v>
      </c>
      <c r="C1175" t="s">
        <v>1686</v>
      </c>
      <c r="D1175" s="4" t="str">
        <f>_xlfn.IFNA(VLOOKUP($B1175,'binding constants'!A:D,3,FALSE),"")</f>
        <v>8.2nM</v>
      </c>
      <c r="E1175" s="9">
        <v>8.09</v>
      </c>
    </row>
    <row r="1176" spans="1:5" x14ac:dyDescent="0.35">
      <c r="A1176">
        <v>1</v>
      </c>
      <c r="B1176" s="1" t="s">
        <v>12187</v>
      </c>
      <c r="C1176" t="s">
        <v>1624</v>
      </c>
      <c r="D1176" s="4" t="str">
        <f>_xlfn.IFNA(VLOOKUP($B1176,'binding constants'!A:D,3,FALSE),"")</f>
        <v>7.3nM</v>
      </c>
      <c r="E1176" s="9">
        <v>8.14</v>
      </c>
    </row>
    <row r="1177" spans="1:5" x14ac:dyDescent="0.35">
      <c r="A1177">
        <v>23</v>
      </c>
      <c r="B1177" s="1" t="s">
        <v>12207</v>
      </c>
      <c r="C1177" t="s">
        <v>1682</v>
      </c>
      <c r="D1177" s="4" t="str">
        <f>_xlfn.IFNA(VLOOKUP($B1177,'binding constants'!A:D,3,FALSE),"")</f>
        <v>6.4nM</v>
      </c>
      <c r="E1177" s="9">
        <v>8.19</v>
      </c>
    </row>
    <row r="1178" spans="1:5" x14ac:dyDescent="0.35">
      <c r="A1178">
        <v>16</v>
      </c>
      <c r="B1178" s="1" t="s">
        <v>12200</v>
      </c>
      <c r="C1178" t="s">
        <v>1682</v>
      </c>
      <c r="D1178" s="4" t="str">
        <f>_xlfn.IFNA(VLOOKUP($B1178,'binding constants'!A:D,3,FALSE),"")</f>
        <v>5.8nM</v>
      </c>
      <c r="E1178" s="9">
        <v>8.24</v>
      </c>
    </row>
    <row r="1179" spans="1:5" x14ac:dyDescent="0.35">
      <c r="A1179">
        <v>9</v>
      </c>
      <c r="B1179" s="1" t="s">
        <v>12195</v>
      </c>
      <c r="C1179" t="s">
        <v>1682</v>
      </c>
      <c r="D1179" s="4" t="str">
        <f>_xlfn.IFNA(VLOOKUP($B1179,'binding constants'!A:D,3,FALSE),"")</f>
        <v>4.4nM</v>
      </c>
      <c r="E1179" s="9">
        <v>8.36</v>
      </c>
    </row>
    <row r="1180" spans="1:5" x14ac:dyDescent="0.35">
      <c r="A1180">
        <v>2</v>
      </c>
      <c r="B1180" s="1" t="s">
        <v>12188</v>
      </c>
      <c r="C1180" t="s">
        <v>1683</v>
      </c>
      <c r="D1180" s="4" t="str">
        <f>_xlfn.IFNA(VLOOKUP($B1180,'binding constants'!A:D,3,FALSE),"")</f>
        <v>4.0nM</v>
      </c>
      <c r="E1180" s="9">
        <v>8.4</v>
      </c>
    </row>
    <row r="1181" spans="1:5" x14ac:dyDescent="0.35">
      <c r="A1181">
        <v>6</v>
      </c>
      <c r="B1181" s="1" t="s">
        <v>12192</v>
      </c>
      <c r="C1181" t="s">
        <v>1595</v>
      </c>
      <c r="D1181" s="4" t="str">
        <f>_xlfn.IFNA(VLOOKUP($B1181,'binding constants'!A:D,3,FALSE),"")</f>
        <v>3.3nM</v>
      </c>
      <c r="E1181" s="9">
        <v>8.48</v>
      </c>
    </row>
    <row r="1182" spans="1:5" x14ac:dyDescent="0.35">
      <c r="A1182">
        <v>11</v>
      </c>
      <c r="B1182" s="1" t="s">
        <v>22141</v>
      </c>
      <c r="C1182" t="s">
        <v>1685</v>
      </c>
      <c r="D1182" s="4" t="str">
        <f>_xlfn.IFNA(VLOOKUP($B1182,'binding constants'!A:D,3,FALSE),"")</f>
        <v>1.4nM</v>
      </c>
      <c r="E1182" s="9">
        <v>8.85</v>
      </c>
    </row>
    <row r="1183" spans="1:5" x14ac:dyDescent="0.35">
      <c r="A1183">
        <v>27</v>
      </c>
      <c r="B1183" s="1" t="s">
        <v>12211</v>
      </c>
      <c r="C1183" t="s">
        <v>1682</v>
      </c>
      <c r="D1183" s="4" t="str">
        <f>_xlfn.IFNA(VLOOKUP($B1183,'binding constants'!A:D,3,FALSE),"")</f>
        <v>1.06nM</v>
      </c>
      <c r="E1183" s="9">
        <v>8.9700000000000006</v>
      </c>
    </row>
    <row r="1184" spans="1:5" x14ac:dyDescent="0.35">
      <c r="D1184" s="4"/>
    </row>
    <row r="1185" spans="1:5" x14ac:dyDescent="0.35">
      <c r="A1185" t="s">
        <v>19</v>
      </c>
      <c r="D1185" s="4" t="str">
        <f>_xlfn.IFNA(VLOOKUP($B1185,'binding constants'!A:D,3,FALSE),"")</f>
        <v/>
      </c>
      <c r="E1185" s="9" t="s">
        <v>38576</v>
      </c>
    </row>
    <row r="1186" spans="1:5" x14ac:dyDescent="0.35">
      <c r="A1186">
        <v>24</v>
      </c>
      <c r="B1186" s="1" t="s">
        <v>12236</v>
      </c>
      <c r="C1186" t="s">
        <v>1595</v>
      </c>
      <c r="D1186" s="4" t="str">
        <f>_xlfn.IFNA(VLOOKUP($B1186,'binding constants'!A:D,3,FALSE),"")</f>
        <v>350uM</v>
      </c>
      <c r="E1186" s="9">
        <v>3.46</v>
      </c>
    </row>
    <row r="1187" spans="1:5" x14ac:dyDescent="0.35">
      <c r="A1187">
        <v>8</v>
      </c>
      <c r="B1187" s="1" t="s">
        <v>12220</v>
      </c>
      <c r="C1187" t="s">
        <v>1595</v>
      </c>
      <c r="D1187" s="4" t="str">
        <f>_xlfn.IFNA(VLOOKUP($B1187,'binding constants'!A:D,3,FALSE),"")</f>
        <v>78uM</v>
      </c>
      <c r="E1187" s="9">
        <v>4.1100000000000003</v>
      </c>
    </row>
    <row r="1188" spans="1:5" x14ac:dyDescent="0.35">
      <c r="A1188">
        <v>25</v>
      </c>
      <c r="B1188" s="1" t="s">
        <v>12237</v>
      </c>
      <c r="C1188" t="s">
        <v>1595</v>
      </c>
      <c r="D1188" s="4" t="str">
        <f>_xlfn.IFNA(VLOOKUP($B1188,'binding constants'!A:D,3,FALSE),"")</f>
        <v>50uM</v>
      </c>
      <c r="E1188" s="9">
        <v>4.3</v>
      </c>
    </row>
    <row r="1189" spans="1:5" x14ac:dyDescent="0.35">
      <c r="A1189">
        <v>1</v>
      </c>
      <c r="B1189" s="1" t="s">
        <v>12213</v>
      </c>
      <c r="C1189" t="s">
        <v>1667</v>
      </c>
      <c r="D1189" s="4" t="str">
        <f>_xlfn.IFNA(VLOOKUP($B1189,'binding constants'!A:D,3,FALSE),"")</f>
        <v>12uM</v>
      </c>
      <c r="E1189" s="9">
        <v>4.92</v>
      </c>
    </row>
    <row r="1190" spans="1:5" x14ac:dyDescent="0.35">
      <c r="A1190">
        <v>19</v>
      </c>
      <c r="B1190" s="1" t="s">
        <v>12231</v>
      </c>
      <c r="C1190" t="s">
        <v>1595</v>
      </c>
      <c r="D1190" s="4" t="str">
        <f>_xlfn.IFNA(VLOOKUP($B1190,'binding constants'!A:D,3,FALSE),"")</f>
        <v>2341nM</v>
      </c>
      <c r="E1190" s="9">
        <v>5.63</v>
      </c>
    </row>
    <row r="1191" spans="1:5" x14ac:dyDescent="0.35">
      <c r="A1191">
        <v>4</v>
      </c>
      <c r="B1191" s="1" t="s">
        <v>12216</v>
      </c>
      <c r="C1191" t="s">
        <v>1595</v>
      </c>
      <c r="D1191" s="4" t="str">
        <f>_xlfn.IFNA(VLOOKUP($B1191,'binding constants'!A:D,3,FALSE),"")</f>
        <v>2uM</v>
      </c>
      <c r="E1191" s="9">
        <v>5.7</v>
      </c>
    </row>
    <row r="1192" spans="1:5" x14ac:dyDescent="0.35">
      <c r="A1192">
        <v>2</v>
      </c>
      <c r="B1192" s="1" t="s">
        <v>12214</v>
      </c>
      <c r="C1192" t="s">
        <v>1667</v>
      </c>
      <c r="D1192" s="4" t="str">
        <f>_xlfn.IFNA(VLOOKUP($B1192,'binding constants'!A:D,3,FALSE),"")</f>
        <v>1.3uM</v>
      </c>
      <c r="E1192" s="9">
        <v>5.89</v>
      </c>
    </row>
    <row r="1193" spans="1:5" x14ac:dyDescent="0.35">
      <c r="A1193">
        <v>23</v>
      </c>
      <c r="B1193" s="1" t="s">
        <v>12235</v>
      </c>
      <c r="D1193" s="4" t="str">
        <f>_xlfn.IFNA(VLOOKUP($B1193,'binding constants'!A:D,3,FALSE),"")</f>
        <v>715nM</v>
      </c>
      <c r="E1193" s="9">
        <v>6.15</v>
      </c>
    </row>
    <row r="1194" spans="1:5" x14ac:dyDescent="0.35">
      <c r="A1194">
        <v>0</v>
      </c>
      <c r="B1194" s="1" t="s">
        <v>12212</v>
      </c>
      <c r="C1194" t="s">
        <v>1667</v>
      </c>
      <c r="D1194" s="4" t="str">
        <f>_xlfn.IFNA(VLOOKUP($B1194,'binding constants'!A:D,3,FALSE),"")</f>
        <v>0.254uM</v>
      </c>
      <c r="E1194" s="9">
        <v>6.6</v>
      </c>
    </row>
    <row r="1195" spans="1:5" x14ac:dyDescent="0.35">
      <c r="A1195">
        <v>7</v>
      </c>
      <c r="B1195" s="1" t="s">
        <v>12219</v>
      </c>
      <c r="C1195" t="s">
        <v>1595</v>
      </c>
      <c r="D1195" s="4" t="str">
        <f>_xlfn.IFNA(VLOOKUP($B1195,'binding constants'!A:D,3,FALSE),"")</f>
        <v>0.22uM</v>
      </c>
      <c r="E1195" s="9">
        <v>6.66</v>
      </c>
    </row>
    <row r="1196" spans="1:5" x14ac:dyDescent="0.35">
      <c r="A1196">
        <v>11</v>
      </c>
      <c r="B1196" s="1" t="s">
        <v>12223</v>
      </c>
      <c r="C1196" t="s">
        <v>1595</v>
      </c>
      <c r="D1196" s="4" t="str">
        <f>_xlfn.IFNA(VLOOKUP($B1196,'binding constants'!A:D,3,FALSE),"")</f>
        <v>149nM</v>
      </c>
      <c r="E1196" s="9">
        <v>6.83</v>
      </c>
    </row>
    <row r="1197" spans="1:5" x14ac:dyDescent="0.35">
      <c r="A1197">
        <v>5</v>
      </c>
      <c r="B1197" s="1" t="s">
        <v>12217</v>
      </c>
      <c r="C1197" t="s">
        <v>1595</v>
      </c>
      <c r="D1197" s="4" t="str">
        <f>_xlfn.IFNA(VLOOKUP($B1197,'binding constants'!A:D,3,FALSE),"")</f>
        <v>0.07uM</v>
      </c>
      <c r="E1197" s="9">
        <v>7.15</v>
      </c>
    </row>
    <row r="1198" spans="1:5" x14ac:dyDescent="0.35">
      <c r="A1198">
        <v>22</v>
      </c>
      <c r="B1198" s="1" t="s">
        <v>12234</v>
      </c>
      <c r="C1198" t="s">
        <v>1595</v>
      </c>
      <c r="D1198" s="4" t="str">
        <f>_xlfn.IFNA(VLOOKUP($B1198,'binding constants'!A:D,3,FALSE),"")</f>
        <v>26nM</v>
      </c>
      <c r="E1198" s="9">
        <v>7.59</v>
      </c>
    </row>
    <row r="1199" spans="1:5" x14ac:dyDescent="0.35">
      <c r="A1199">
        <v>9</v>
      </c>
      <c r="B1199" s="1" t="s">
        <v>12221</v>
      </c>
      <c r="C1199" t="s">
        <v>1595</v>
      </c>
      <c r="D1199" s="4" t="str">
        <f>_xlfn.IFNA(VLOOKUP($B1199,'binding constants'!A:D,3,FALSE),"")</f>
        <v>3nM</v>
      </c>
      <c r="E1199" s="9">
        <v>8.52</v>
      </c>
    </row>
    <row r="1200" spans="1:5" x14ac:dyDescent="0.35">
      <c r="A1200">
        <v>6</v>
      </c>
      <c r="B1200" s="1" t="s">
        <v>12218</v>
      </c>
      <c r="C1200" t="s">
        <v>1595</v>
      </c>
      <c r="D1200" s="4" t="str">
        <f>_xlfn.IFNA(VLOOKUP($B1200,'binding constants'!A:D,3,FALSE),"")</f>
        <v>2.0nM</v>
      </c>
      <c r="E1200" s="9">
        <v>8.6999999999999993</v>
      </c>
    </row>
    <row r="1201" spans="1:5" x14ac:dyDescent="0.35">
      <c r="A1201">
        <v>10</v>
      </c>
      <c r="B1201" s="1" t="s">
        <v>12222</v>
      </c>
      <c r="C1201" t="s">
        <v>1595</v>
      </c>
      <c r="D1201" s="4" t="str">
        <f>_xlfn.IFNA(VLOOKUP($B1201,'binding constants'!A:D,3,FALSE),"")</f>
        <v>0.11nM</v>
      </c>
      <c r="E1201" s="9">
        <v>9.9600000000000009</v>
      </c>
    </row>
    <row r="1202" spans="1:5" x14ac:dyDescent="0.35">
      <c r="A1202">
        <v>26</v>
      </c>
      <c r="C1202" t="s">
        <v>1667</v>
      </c>
      <c r="D1202" s="4" t="str">
        <f>_xlfn.IFNA(VLOOKUP($B1202,'binding constants'!A:D,3,FALSE),"")</f>
        <v/>
      </c>
      <c r="E1202" s="9" t="s">
        <v>38576</v>
      </c>
    </row>
    <row r="1203" spans="1:5" x14ac:dyDescent="0.35">
      <c r="D1203" s="4"/>
    </row>
    <row r="1204" spans="1:5" x14ac:dyDescent="0.35">
      <c r="A1204" t="s">
        <v>20</v>
      </c>
      <c r="D1204" s="4" t="str">
        <f>_xlfn.IFNA(VLOOKUP($B1204,'binding constants'!A:D,3,FALSE),"")</f>
        <v/>
      </c>
      <c r="E1204" s="9" t="s">
        <v>38576</v>
      </c>
    </row>
    <row r="1205" spans="1:5" x14ac:dyDescent="0.35">
      <c r="A1205">
        <v>13</v>
      </c>
      <c r="B1205" s="1" t="s">
        <v>12251</v>
      </c>
      <c r="C1205" t="s">
        <v>1595</v>
      </c>
      <c r="D1205" s="4" t="str">
        <f>_xlfn.IFNA(VLOOKUP($B1205,'binding constants'!A:D,3,FALSE),"")</f>
        <v>1.5mM</v>
      </c>
      <c r="E1205" s="9">
        <v>2.82</v>
      </c>
    </row>
    <row r="1206" spans="1:5" x14ac:dyDescent="0.35">
      <c r="A1206">
        <v>1</v>
      </c>
      <c r="B1206" s="1" t="s">
        <v>12239</v>
      </c>
      <c r="C1206" t="s">
        <v>1595</v>
      </c>
      <c r="D1206" s="4" t="str">
        <f>_xlfn.IFNA(VLOOKUP($B1206,'binding constants'!A:D,3,FALSE),"")</f>
        <v>154uM</v>
      </c>
      <c r="E1206" s="9">
        <v>3.81</v>
      </c>
    </row>
    <row r="1207" spans="1:5" x14ac:dyDescent="0.35">
      <c r="A1207">
        <v>3</v>
      </c>
      <c r="B1207" s="1" t="s">
        <v>12241</v>
      </c>
      <c r="C1207" t="s">
        <v>1595</v>
      </c>
      <c r="D1207" s="4" t="str">
        <f>_xlfn.IFNA(VLOOKUP($B1207,'binding constants'!A:D,3,FALSE),"")</f>
        <v>1.4uM</v>
      </c>
      <c r="E1207" s="9">
        <v>5.85</v>
      </c>
    </row>
    <row r="1208" spans="1:5" x14ac:dyDescent="0.35">
      <c r="A1208">
        <v>10</v>
      </c>
      <c r="B1208" s="1" t="s">
        <v>12248</v>
      </c>
      <c r="C1208" t="s">
        <v>1595</v>
      </c>
      <c r="D1208" s="4" t="str">
        <f>_xlfn.IFNA(VLOOKUP($B1208,'binding constants'!A:D,3,FALSE),"")</f>
        <v>119nM</v>
      </c>
      <c r="E1208" s="9">
        <v>6.92</v>
      </c>
    </row>
    <row r="1209" spans="1:5" x14ac:dyDescent="0.35">
      <c r="A1209">
        <v>18</v>
      </c>
      <c r="B1209" s="1" t="s">
        <v>12256</v>
      </c>
      <c r="C1209" t="s">
        <v>1595</v>
      </c>
      <c r="D1209" s="4" t="str">
        <f>_xlfn.IFNA(VLOOKUP($B1209,'binding constants'!A:D,3,FALSE),"")</f>
        <v>67nM</v>
      </c>
      <c r="E1209" s="9">
        <v>7.17</v>
      </c>
    </row>
    <row r="1210" spans="1:5" x14ac:dyDescent="0.35">
      <c r="A1210">
        <v>8</v>
      </c>
      <c r="B1210" s="1" t="s">
        <v>12246</v>
      </c>
      <c r="C1210" t="s">
        <v>1595</v>
      </c>
      <c r="D1210" s="4" t="str">
        <f>_xlfn.IFNA(VLOOKUP($B1210,'binding constants'!A:D,3,FALSE),"")</f>
        <v>65.1nM</v>
      </c>
      <c r="E1210" s="9">
        <v>7.19</v>
      </c>
    </row>
    <row r="1211" spans="1:5" x14ac:dyDescent="0.35">
      <c r="A1211">
        <v>9</v>
      </c>
      <c r="B1211" s="1" t="s">
        <v>12247</v>
      </c>
      <c r="C1211" t="s">
        <v>1595</v>
      </c>
      <c r="D1211" s="4" t="str">
        <f>_xlfn.IFNA(VLOOKUP($B1211,'binding constants'!A:D,3,FALSE),"")</f>
        <v>61.1nM</v>
      </c>
      <c r="E1211" s="9">
        <v>7.21</v>
      </c>
    </row>
    <row r="1212" spans="1:5" x14ac:dyDescent="0.35">
      <c r="A1212">
        <v>7</v>
      </c>
      <c r="B1212" s="1" t="s">
        <v>12245</v>
      </c>
      <c r="C1212" t="s">
        <v>1595</v>
      </c>
      <c r="D1212" s="4" t="str">
        <f>_xlfn.IFNA(VLOOKUP($B1212,'binding constants'!A:D,3,FALSE),"")</f>
        <v>39.5nM</v>
      </c>
      <c r="E1212" s="9">
        <v>7.4</v>
      </c>
    </row>
    <row r="1213" spans="1:5" x14ac:dyDescent="0.35">
      <c r="A1213">
        <v>15</v>
      </c>
      <c r="B1213" s="1" t="s">
        <v>12253</v>
      </c>
      <c r="C1213" t="s">
        <v>1595</v>
      </c>
      <c r="D1213" s="4" t="str">
        <f>_xlfn.IFNA(VLOOKUP($B1213,'binding constants'!A:D,3,FALSE),"")</f>
        <v>31nM</v>
      </c>
      <c r="E1213" s="9">
        <v>7.51</v>
      </c>
    </row>
    <row r="1214" spans="1:5" x14ac:dyDescent="0.35">
      <c r="A1214">
        <v>2</v>
      </c>
      <c r="B1214" s="1" t="s">
        <v>12240</v>
      </c>
      <c r="C1214" t="s">
        <v>1595</v>
      </c>
      <c r="D1214" s="4" t="str">
        <f>_xlfn.IFNA(VLOOKUP($B1214,'binding constants'!A:D,3,FALSE),"")</f>
        <v>25nM</v>
      </c>
      <c r="E1214" s="9">
        <v>7.6</v>
      </c>
    </row>
    <row r="1215" spans="1:5" x14ac:dyDescent="0.35">
      <c r="A1215">
        <v>12</v>
      </c>
      <c r="B1215" s="1" t="s">
        <v>12250</v>
      </c>
      <c r="C1215" t="s">
        <v>1595</v>
      </c>
      <c r="D1215" s="4" t="str">
        <f>_xlfn.IFNA(VLOOKUP($B1215,'binding constants'!A:D,3,FALSE),"")</f>
        <v>19.7nM</v>
      </c>
      <c r="E1215" s="9">
        <v>7.71</v>
      </c>
    </row>
    <row r="1216" spans="1:5" x14ac:dyDescent="0.35">
      <c r="A1216">
        <v>11</v>
      </c>
      <c r="B1216" s="1" t="s">
        <v>12249</v>
      </c>
      <c r="C1216" t="s">
        <v>1595</v>
      </c>
      <c r="D1216" s="4" t="str">
        <f>_xlfn.IFNA(VLOOKUP($B1216,'binding constants'!A:D,3,FALSE),"")</f>
        <v>18.6nM</v>
      </c>
      <c r="E1216" s="9">
        <v>7.73</v>
      </c>
    </row>
    <row r="1217" spans="1:5" x14ac:dyDescent="0.35">
      <c r="A1217">
        <v>22</v>
      </c>
      <c r="B1217" s="1" t="s">
        <v>12260</v>
      </c>
      <c r="C1217" t="s">
        <v>1595</v>
      </c>
      <c r="D1217" s="4" t="str">
        <f>_xlfn.IFNA(VLOOKUP($B1217,'binding constants'!A:D,3,FALSE),"")</f>
        <v>15.5nM</v>
      </c>
      <c r="E1217" s="9">
        <v>7.81</v>
      </c>
    </row>
    <row r="1218" spans="1:5" x14ac:dyDescent="0.35">
      <c r="A1218">
        <v>23</v>
      </c>
      <c r="B1218" s="1" t="s">
        <v>12261</v>
      </c>
      <c r="C1218" t="s">
        <v>1595</v>
      </c>
      <c r="D1218" s="4" t="str">
        <f>_xlfn.IFNA(VLOOKUP($B1218,'binding constants'!A:D,3,FALSE),"")</f>
        <v>14.7nM</v>
      </c>
      <c r="E1218" s="9">
        <v>7.83</v>
      </c>
    </row>
    <row r="1219" spans="1:5" x14ac:dyDescent="0.35">
      <c r="A1219">
        <v>14</v>
      </c>
      <c r="B1219" s="1" t="s">
        <v>12252</v>
      </c>
      <c r="C1219" t="s">
        <v>1595</v>
      </c>
      <c r="D1219" s="4" t="str">
        <f>_xlfn.IFNA(VLOOKUP($B1219,'binding constants'!A:D,3,FALSE),"")</f>
        <v>14.3nM</v>
      </c>
      <c r="E1219" s="9">
        <v>7.84</v>
      </c>
    </row>
    <row r="1220" spans="1:5" x14ac:dyDescent="0.35">
      <c r="A1220">
        <v>0</v>
      </c>
      <c r="B1220" s="1" t="s">
        <v>12238</v>
      </c>
      <c r="D1220" s="4" t="str">
        <f>_xlfn.IFNA(VLOOKUP($B1220,'binding constants'!A:D,3,FALSE),"")</f>
        <v>10nM</v>
      </c>
      <c r="E1220" s="9">
        <v>8</v>
      </c>
    </row>
    <row r="1221" spans="1:5" x14ac:dyDescent="0.35">
      <c r="A1221">
        <v>24</v>
      </c>
      <c r="B1221" s="1" t="s">
        <v>12262</v>
      </c>
      <c r="C1221" t="s">
        <v>1679</v>
      </c>
      <c r="D1221" s="4" t="str">
        <f>_xlfn.IFNA(VLOOKUP($B1221,'binding constants'!A:D,3,FALSE),"")</f>
        <v>9nM</v>
      </c>
      <c r="E1221" s="9">
        <v>8.0500000000000007</v>
      </c>
    </row>
    <row r="1222" spans="1:5" x14ac:dyDescent="0.35">
      <c r="A1222">
        <v>4</v>
      </c>
      <c r="B1222" s="1" t="s">
        <v>12242</v>
      </c>
      <c r="C1222" t="s">
        <v>1595</v>
      </c>
      <c r="D1222" s="4" t="str">
        <f>_xlfn.IFNA(VLOOKUP($B1222,'binding constants'!A:D,3,FALSE),"")</f>
        <v>7.88nM</v>
      </c>
      <c r="E1222" s="9">
        <v>8.1</v>
      </c>
    </row>
    <row r="1223" spans="1:5" x14ac:dyDescent="0.35">
      <c r="A1223">
        <v>16</v>
      </c>
      <c r="B1223" s="1" t="s">
        <v>12254</v>
      </c>
      <c r="C1223" t="s">
        <v>1595</v>
      </c>
      <c r="D1223" s="4" t="str">
        <f>_xlfn.IFNA(VLOOKUP($B1223,'binding constants'!A:D,3,FALSE),"")</f>
        <v>7.88nM</v>
      </c>
      <c r="E1223" s="9">
        <v>8.1</v>
      </c>
    </row>
    <row r="1224" spans="1:5" x14ac:dyDescent="0.35">
      <c r="A1224">
        <v>5</v>
      </c>
      <c r="B1224" s="1" t="s">
        <v>12243</v>
      </c>
      <c r="C1224" t="s">
        <v>1595</v>
      </c>
      <c r="D1224" s="4" t="str">
        <f>_xlfn.IFNA(VLOOKUP($B1224,'binding constants'!A:D,3,FALSE),"")</f>
        <v>5.91nM</v>
      </c>
      <c r="E1224" s="9">
        <v>8.23</v>
      </c>
    </row>
    <row r="1225" spans="1:5" x14ac:dyDescent="0.35">
      <c r="A1225">
        <v>25</v>
      </c>
      <c r="B1225" s="1" t="s">
        <v>12263</v>
      </c>
      <c r="C1225" t="s">
        <v>1679</v>
      </c>
      <c r="D1225" s="4" t="str">
        <f>_xlfn.IFNA(VLOOKUP($B1225,'binding constants'!A:D,3,FALSE),"")</f>
        <v>4.8nM</v>
      </c>
      <c r="E1225" s="9">
        <v>8.32</v>
      </c>
    </row>
    <row r="1226" spans="1:5" x14ac:dyDescent="0.35">
      <c r="A1226">
        <v>19</v>
      </c>
      <c r="B1226" s="1" t="s">
        <v>12257</v>
      </c>
      <c r="C1226" t="s">
        <v>1595</v>
      </c>
      <c r="D1226" s="4" t="str">
        <f>_xlfn.IFNA(VLOOKUP($B1226,'binding constants'!A:D,3,FALSE),"")</f>
        <v>2.5nM</v>
      </c>
      <c r="E1226" s="9">
        <v>8.6</v>
      </c>
    </row>
    <row r="1227" spans="1:5" x14ac:dyDescent="0.35">
      <c r="A1227">
        <v>6</v>
      </c>
      <c r="B1227" s="1" t="s">
        <v>12244</v>
      </c>
      <c r="C1227" t="s">
        <v>1595</v>
      </c>
      <c r="D1227" s="4" t="str">
        <f>_xlfn.IFNA(VLOOKUP($B1227,'binding constants'!A:D,3,FALSE),"")</f>
        <v>2.36nM</v>
      </c>
      <c r="E1227" s="9">
        <v>8.6300000000000008</v>
      </c>
    </row>
    <row r="1228" spans="1:5" x14ac:dyDescent="0.35">
      <c r="A1228">
        <v>17</v>
      </c>
      <c r="B1228" s="1" t="s">
        <v>12255</v>
      </c>
      <c r="C1228" t="s">
        <v>1595</v>
      </c>
      <c r="D1228" s="4" t="str">
        <f>_xlfn.IFNA(VLOOKUP($B1228,'binding constants'!A:D,3,FALSE),"")</f>
        <v>1.9nM</v>
      </c>
      <c r="E1228" s="9">
        <v>8.7200000000000006</v>
      </c>
    </row>
    <row r="1229" spans="1:5" x14ac:dyDescent="0.35">
      <c r="A1229">
        <v>21</v>
      </c>
      <c r="B1229" s="1" t="s">
        <v>12259</v>
      </c>
      <c r="C1229" t="s">
        <v>1595</v>
      </c>
      <c r="D1229" s="4" t="str">
        <f>_xlfn.IFNA(VLOOKUP($B1229,'binding constants'!A:D,3,FALSE),"")</f>
        <v>0.28nM</v>
      </c>
      <c r="E1229" s="9">
        <v>9.5500000000000007</v>
      </c>
    </row>
    <row r="1230" spans="1:5" x14ac:dyDescent="0.35">
      <c r="A1230">
        <v>20</v>
      </c>
      <c r="B1230" s="1" t="s">
        <v>12258</v>
      </c>
      <c r="C1230" t="s">
        <v>1595</v>
      </c>
      <c r="D1230" s="4" t="str">
        <f>_xlfn.IFNA(VLOOKUP($B1230,'binding constants'!A:D,3,FALSE),"")</f>
        <v>0.26nM</v>
      </c>
      <c r="E1230" s="9">
        <v>9.59</v>
      </c>
    </row>
    <row r="1231" spans="1:5" x14ac:dyDescent="0.35">
      <c r="A1231">
        <v>26</v>
      </c>
      <c r="B1231" s="1" t="s">
        <v>12264</v>
      </c>
      <c r="C1231" t="s">
        <v>1679</v>
      </c>
      <c r="D1231" s="4" t="str">
        <f>_xlfn.IFNA(VLOOKUP($B1231,'binding constants'!A:D,3,FALSE),"")</f>
        <v>40pM</v>
      </c>
      <c r="E1231" s="9">
        <v>10.4</v>
      </c>
    </row>
    <row r="1232" spans="1:5" x14ac:dyDescent="0.35">
      <c r="D1232" s="4"/>
    </row>
    <row r="1233" spans="1:5" x14ac:dyDescent="0.35">
      <c r="A1233" t="s">
        <v>21</v>
      </c>
      <c r="D1233" s="4" t="str">
        <f>_xlfn.IFNA(VLOOKUP($B1233,'binding constants'!A:D,3,FALSE),"")</f>
        <v/>
      </c>
      <c r="E1233" s="9" t="s">
        <v>38576</v>
      </c>
    </row>
    <row r="1234" spans="1:5" x14ac:dyDescent="0.35">
      <c r="A1234">
        <v>9</v>
      </c>
      <c r="B1234" s="1" t="s">
        <v>12274</v>
      </c>
      <c r="C1234" t="s">
        <v>1595</v>
      </c>
      <c r="D1234" s="4" t="str">
        <f>_xlfn.IFNA(VLOOKUP($B1234,'binding constants'!A:D,3,FALSE),"")</f>
        <v>844.2uM</v>
      </c>
      <c r="E1234" s="9">
        <v>3.07</v>
      </c>
    </row>
    <row r="1235" spans="1:5" x14ac:dyDescent="0.35">
      <c r="A1235">
        <v>20</v>
      </c>
      <c r="B1235" s="1" t="s">
        <v>12285</v>
      </c>
      <c r="C1235" t="s">
        <v>1595</v>
      </c>
      <c r="D1235" s="4" t="str">
        <f>_xlfn.IFNA(VLOOKUP($B1235,'binding constants'!A:D,3,FALSE),"")</f>
        <v>423uM</v>
      </c>
      <c r="E1235" s="9">
        <v>3.37</v>
      </c>
    </row>
    <row r="1236" spans="1:5" x14ac:dyDescent="0.35">
      <c r="A1236">
        <v>17</v>
      </c>
      <c r="B1236" s="1" t="s">
        <v>12282</v>
      </c>
      <c r="C1236" t="s">
        <v>1595</v>
      </c>
      <c r="D1236" s="4" t="str">
        <f>_xlfn.IFNA(VLOOKUP($B1236,'binding constants'!A:D,3,FALSE),"")</f>
        <v>0.37mM</v>
      </c>
      <c r="E1236" s="9">
        <v>3.43</v>
      </c>
    </row>
    <row r="1237" spans="1:5" x14ac:dyDescent="0.35">
      <c r="A1237">
        <v>19</v>
      </c>
      <c r="B1237" s="1" t="s">
        <v>12284</v>
      </c>
      <c r="C1237" t="s">
        <v>1595</v>
      </c>
      <c r="D1237" s="4" t="str">
        <f>_xlfn.IFNA(VLOOKUP($B1237,'binding constants'!A:D,3,FALSE),"")</f>
        <v>179uM</v>
      </c>
      <c r="E1237" s="9">
        <v>3.75</v>
      </c>
    </row>
    <row r="1238" spans="1:5" x14ac:dyDescent="0.35">
      <c r="A1238">
        <v>10</v>
      </c>
      <c r="B1238" s="1" t="s">
        <v>12275</v>
      </c>
      <c r="C1238" t="s">
        <v>1595</v>
      </c>
      <c r="D1238" s="4" t="str">
        <f>_xlfn.IFNA(VLOOKUP($B1238,'binding constants'!A:D,3,FALSE),"")</f>
        <v>103uM</v>
      </c>
      <c r="E1238" s="9">
        <v>3.99</v>
      </c>
    </row>
    <row r="1239" spans="1:5" x14ac:dyDescent="0.35">
      <c r="A1239">
        <v>7</v>
      </c>
      <c r="B1239" s="1" t="s">
        <v>12272</v>
      </c>
      <c r="C1239" t="s">
        <v>1595</v>
      </c>
      <c r="D1239" s="4" t="str">
        <f>_xlfn.IFNA(VLOOKUP($B1239,'binding constants'!A:D,3,FALSE),"")</f>
        <v>82uM</v>
      </c>
      <c r="E1239" s="9">
        <v>4.09</v>
      </c>
    </row>
    <row r="1240" spans="1:5" x14ac:dyDescent="0.35">
      <c r="A1240">
        <v>18</v>
      </c>
      <c r="B1240" s="1" t="s">
        <v>12283</v>
      </c>
      <c r="C1240" t="s">
        <v>1595</v>
      </c>
      <c r="D1240" s="4" t="str">
        <f>_xlfn.IFNA(VLOOKUP($B1240,'binding constants'!A:D,3,FALSE),"")</f>
        <v>77uM</v>
      </c>
      <c r="E1240" s="9">
        <v>4.1100000000000003</v>
      </c>
    </row>
    <row r="1241" spans="1:5" x14ac:dyDescent="0.35">
      <c r="A1241">
        <v>24</v>
      </c>
      <c r="B1241" s="1" t="s">
        <v>12289</v>
      </c>
      <c r="C1241" t="s">
        <v>1689</v>
      </c>
      <c r="D1241" s="4" t="str">
        <f>_xlfn.IFNA(VLOOKUP($B1241,'binding constants'!A:D,3,FALSE),"")</f>
        <v>47.4uM</v>
      </c>
      <c r="E1241" s="9">
        <v>4.32</v>
      </c>
    </row>
    <row r="1242" spans="1:5" x14ac:dyDescent="0.35">
      <c r="A1242">
        <v>15</v>
      </c>
      <c r="B1242" s="1" t="s">
        <v>12280</v>
      </c>
      <c r="C1242" t="s">
        <v>1595</v>
      </c>
      <c r="D1242" s="4" t="str">
        <f>_xlfn.IFNA(VLOOKUP($B1242,'binding constants'!A:D,3,FALSE),"")</f>
        <v>46uM</v>
      </c>
      <c r="E1242" s="9">
        <v>4.34</v>
      </c>
    </row>
    <row r="1243" spans="1:5" x14ac:dyDescent="0.35">
      <c r="A1243">
        <v>23</v>
      </c>
      <c r="B1243" s="1" t="s">
        <v>12288</v>
      </c>
      <c r="C1243" t="s">
        <v>1595</v>
      </c>
      <c r="D1243" s="4" t="str">
        <f>_xlfn.IFNA(VLOOKUP($B1243,'binding constants'!A:D,3,FALSE),"")</f>
        <v>30.8uM</v>
      </c>
      <c r="E1243" s="9">
        <v>4.51</v>
      </c>
    </row>
    <row r="1244" spans="1:5" x14ac:dyDescent="0.35">
      <c r="A1244">
        <v>22</v>
      </c>
      <c r="B1244" s="1" t="s">
        <v>12287</v>
      </c>
      <c r="C1244" t="s">
        <v>1595</v>
      </c>
      <c r="D1244" s="4" t="str">
        <f>_xlfn.IFNA(VLOOKUP($B1244,'binding constants'!A:D,3,FALSE),"")</f>
        <v>25.8uM</v>
      </c>
      <c r="E1244" s="9">
        <v>4.59</v>
      </c>
    </row>
    <row r="1245" spans="1:5" x14ac:dyDescent="0.35">
      <c r="A1245">
        <v>13</v>
      </c>
      <c r="B1245" s="1" t="s">
        <v>12278</v>
      </c>
      <c r="C1245" t="s">
        <v>1595</v>
      </c>
      <c r="D1245" s="4" t="str">
        <f>_xlfn.IFNA(VLOOKUP($B1245,'binding constants'!A:D,3,FALSE),"")</f>
        <v>18uM</v>
      </c>
      <c r="E1245" s="9">
        <v>4.74</v>
      </c>
    </row>
    <row r="1246" spans="1:5" x14ac:dyDescent="0.35">
      <c r="A1246">
        <v>2</v>
      </c>
      <c r="B1246" s="1" t="s">
        <v>12267</v>
      </c>
      <c r="C1246" t="s">
        <v>1595</v>
      </c>
      <c r="D1246" s="4" t="str">
        <f>_xlfn.IFNA(VLOOKUP($B1246,'binding constants'!A:D,3,FALSE),"")</f>
        <v>11.3uM</v>
      </c>
      <c r="E1246" s="9">
        <v>4.95</v>
      </c>
    </row>
    <row r="1247" spans="1:5" x14ac:dyDescent="0.35">
      <c r="A1247">
        <v>3</v>
      </c>
      <c r="B1247" s="1" t="s">
        <v>12268</v>
      </c>
      <c r="C1247" t="s">
        <v>1595</v>
      </c>
      <c r="D1247" s="4" t="str">
        <f>_xlfn.IFNA(VLOOKUP($B1247,'binding constants'!A:D,3,FALSE),"")</f>
        <v>7uM</v>
      </c>
      <c r="E1247" s="9">
        <v>5.15</v>
      </c>
    </row>
    <row r="1248" spans="1:5" x14ac:dyDescent="0.35">
      <c r="A1248">
        <v>6</v>
      </c>
      <c r="B1248" s="1" t="s">
        <v>12271</v>
      </c>
      <c r="C1248" t="s">
        <v>1595</v>
      </c>
      <c r="D1248" s="4" t="str">
        <f>_xlfn.IFNA(VLOOKUP($B1248,'binding constants'!A:D,3,FALSE),"")</f>
        <v>7.1uM</v>
      </c>
      <c r="E1248" s="9">
        <v>5.15</v>
      </c>
    </row>
    <row r="1249" spans="1:5" x14ac:dyDescent="0.35">
      <c r="A1249">
        <v>12</v>
      </c>
      <c r="B1249" s="1" t="s">
        <v>12277</v>
      </c>
      <c r="C1249" t="s">
        <v>1595</v>
      </c>
      <c r="D1249" s="4" t="str">
        <f>_xlfn.IFNA(VLOOKUP($B1249,'binding constants'!A:D,3,FALSE),"")</f>
        <v>6uM</v>
      </c>
      <c r="E1249" s="9">
        <v>5.22</v>
      </c>
    </row>
    <row r="1250" spans="1:5" x14ac:dyDescent="0.35">
      <c r="A1250">
        <v>14</v>
      </c>
      <c r="B1250" s="1" t="s">
        <v>12279</v>
      </c>
      <c r="C1250" t="s">
        <v>1595</v>
      </c>
      <c r="D1250" s="4" t="str">
        <f>_xlfn.IFNA(VLOOKUP($B1250,'binding constants'!A:D,3,FALSE),"")</f>
        <v>5.5uM</v>
      </c>
      <c r="E1250" s="9">
        <v>5.26</v>
      </c>
    </row>
    <row r="1251" spans="1:5" x14ac:dyDescent="0.35">
      <c r="A1251">
        <v>4</v>
      </c>
      <c r="B1251" s="1" t="s">
        <v>12269</v>
      </c>
      <c r="C1251" t="s">
        <v>1595</v>
      </c>
      <c r="D1251" s="4" t="str">
        <f>_xlfn.IFNA(VLOOKUP($B1251,'binding constants'!A:D,3,FALSE),"")</f>
        <v>5uM</v>
      </c>
      <c r="E1251" s="9">
        <v>5.3</v>
      </c>
    </row>
    <row r="1252" spans="1:5" x14ac:dyDescent="0.35">
      <c r="A1252">
        <v>21</v>
      </c>
      <c r="B1252" s="1" t="s">
        <v>12286</v>
      </c>
      <c r="C1252" t="s">
        <v>1595</v>
      </c>
      <c r="D1252" s="4" t="str">
        <f>_xlfn.IFNA(VLOOKUP($B1252,'binding constants'!A:D,3,FALSE),"")</f>
        <v>1.6uM</v>
      </c>
      <c r="E1252" s="9">
        <v>5.8</v>
      </c>
    </row>
    <row r="1253" spans="1:5" x14ac:dyDescent="0.35">
      <c r="A1253">
        <v>25</v>
      </c>
      <c r="B1253" s="1" t="s">
        <v>12290</v>
      </c>
      <c r="C1253" t="s">
        <v>1595</v>
      </c>
      <c r="D1253" s="4" t="str">
        <f>_xlfn.IFNA(VLOOKUP($B1253,'binding constants'!A:D,3,FALSE),"")</f>
        <v>1.4uM</v>
      </c>
      <c r="E1253" s="9">
        <v>5.85</v>
      </c>
    </row>
    <row r="1254" spans="1:5" x14ac:dyDescent="0.35">
      <c r="A1254">
        <v>5</v>
      </c>
      <c r="B1254" s="1" t="s">
        <v>12270</v>
      </c>
      <c r="C1254" t="s">
        <v>1595</v>
      </c>
      <c r="D1254" s="4" t="str">
        <f>_xlfn.IFNA(VLOOKUP($B1254,'binding constants'!A:D,3,FALSE),"")</f>
        <v>1.2uM</v>
      </c>
      <c r="E1254" s="9">
        <v>5.92</v>
      </c>
    </row>
    <row r="1255" spans="1:5" x14ac:dyDescent="0.35">
      <c r="A1255">
        <v>16</v>
      </c>
      <c r="B1255" s="1" t="s">
        <v>12281</v>
      </c>
      <c r="C1255" t="s">
        <v>1595</v>
      </c>
      <c r="D1255" s="4" t="str">
        <f>_xlfn.IFNA(VLOOKUP($B1255,'binding constants'!A:D,3,FALSE),"")</f>
        <v>860nM</v>
      </c>
      <c r="E1255" s="9">
        <v>6.07</v>
      </c>
    </row>
    <row r="1256" spans="1:5" x14ac:dyDescent="0.35">
      <c r="A1256">
        <v>1</v>
      </c>
      <c r="B1256" s="1" t="s">
        <v>12266</v>
      </c>
      <c r="C1256" t="s">
        <v>1595</v>
      </c>
      <c r="D1256" s="4" t="str">
        <f>_xlfn.IFNA(VLOOKUP($B1256,'binding constants'!A:D,3,FALSE),"")</f>
        <v>520nM</v>
      </c>
      <c r="E1256" s="9">
        <v>6.28</v>
      </c>
    </row>
    <row r="1257" spans="1:5" x14ac:dyDescent="0.35">
      <c r="A1257">
        <v>26</v>
      </c>
      <c r="B1257" s="1" t="s">
        <v>12291</v>
      </c>
      <c r="C1257" t="s">
        <v>1595</v>
      </c>
      <c r="D1257" s="4" t="str">
        <f>_xlfn.IFNA(VLOOKUP($B1257,'binding constants'!A:D,3,FALSE),"")</f>
        <v>0.48uM</v>
      </c>
      <c r="E1257" s="9">
        <v>6.32</v>
      </c>
    </row>
    <row r="1258" spans="1:5" x14ac:dyDescent="0.35">
      <c r="A1258">
        <v>0</v>
      </c>
      <c r="B1258" s="1" t="s">
        <v>12265</v>
      </c>
      <c r="D1258" s="4" t="str">
        <f>_xlfn.IFNA(VLOOKUP($B1258,'binding constants'!A:D,3,FALSE),"")</f>
        <v>240nM</v>
      </c>
      <c r="E1258" s="9">
        <v>6.62</v>
      </c>
    </row>
    <row r="1259" spans="1:5" x14ac:dyDescent="0.35">
      <c r="A1259">
        <v>8</v>
      </c>
      <c r="B1259" s="1" t="s">
        <v>12273</v>
      </c>
      <c r="C1259" t="s">
        <v>1595</v>
      </c>
      <c r="D1259" s="4" t="str">
        <f>_xlfn.IFNA(VLOOKUP($B1259,'binding constants'!A:D,3,FALSE),"")</f>
        <v>27nM</v>
      </c>
      <c r="E1259" s="9">
        <v>7.57</v>
      </c>
    </row>
    <row r="1260" spans="1:5" x14ac:dyDescent="0.35">
      <c r="A1260">
        <v>11</v>
      </c>
      <c r="B1260" s="1" t="s">
        <v>12276</v>
      </c>
      <c r="C1260" t="s">
        <v>1595</v>
      </c>
      <c r="D1260" s="4" t="str">
        <f>_xlfn.IFNA(VLOOKUP($B1260,'binding constants'!A:D,3,FALSE),"")</f>
        <v>16nM</v>
      </c>
      <c r="E1260" s="9">
        <v>7.8</v>
      </c>
    </row>
    <row r="1261" spans="1:5" x14ac:dyDescent="0.35">
      <c r="D1261" s="4"/>
    </row>
    <row r="1262" spans="1:5" x14ac:dyDescent="0.35">
      <c r="A1262" t="s">
        <v>22</v>
      </c>
      <c r="D1262" s="4" t="str">
        <f>_xlfn.IFNA(VLOOKUP($B1262,'binding constants'!A:D,3,FALSE),"")</f>
        <v/>
      </c>
      <c r="E1262" s="9" t="s">
        <v>38576</v>
      </c>
    </row>
    <row r="1263" spans="1:5" x14ac:dyDescent="0.35">
      <c r="A1263">
        <v>16</v>
      </c>
      <c r="B1263" s="1" t="s">
        <v>12308</v>
      </c>
      <c r="C1263" t="s">
        <v>1595</v>
      </c>
      <c r="D1263" s="4" t="str">
        <f>_xlfn.IFNA(VLOOKUP($B1263,'binding constants'!A:D,3,FALSE),"")</f>
        <v>5.1mM</v>
      </c>
      <c r="E1263" s="9">
        <v>2.29</v>
      </c>
    </row>
    <row r="1264" spans="1:5" x14ac:dyDescent="0.35">
      <c r="A1264">
        <v>17</v>
      </c>
      <c r="B1264" s="1" t="s">
        <v>12309</v>
      </c>
      <c r="C1264" t="s">
        <v>1595</v>
      </c>
      <c r="D1264" s="4" t="str">
        <f>_xlfn.IFNA(VLOOKUP($B1264,'binding constants'!A:D,3,FALSE),"")</f>
        <v>3.5mM</v>
      </c>
      <c r="E1264" s="9">
        <v>2.46</v>
      </c>
    </row>
    <row r="1265" spans="1:5" x14ac:dyDescent="0.35">
      <c r="A1265">
        <v>20</v>
      </c>
      <c r="B1265" s="1" t="s">
        <v>12312</v>
      </c>
      <c r="C1265" t="s">
        <v>1595</v>
      </c>
      <c r="D1265" s="4" t="str">
        <f>_xlfn.IFNA(VLOOKUP($B1265,'binding constants'!A:D,3,FALSE),"")</f>
        <v>3.2mM</v>
      </c>
      <c r="E1265" s="9">
        <v>2.4900000000000002</v>
      </c>
    </row>
    <row r="1266" spans="1:5" x14ac:dyDescent="0.35">
      <c r="A1266">
        <v>19</v>
      </c>
      <c r="B1266" s="1" t="s">
        <v>12311</v>
      </c>
      <c r="C1266" t="s">
        <v>1595</v>
      </c>
      <c r="D1266" s="4" t="str">
        <f>_xlfn.IFNA(VLOOKUP($B1266,'binding constants'!A:D,3,FALSE),"")</f>
        <v>1.2mM</v>
      </c>
      <c r="E1266" s="9">
        <v>2.92</v>
      </c>
    </row>
    <row r="1267" spans="1:5" x14ac:dyDescent="0.35">
      <c r="A1267">
        <v>3</v>
      </c>
      <c r="B1267" s="1" t="s">
        <v>12295</v>
      </c>
      <c r="C1267" t="s">
        <v>1667</v>
      </c>
      <c r="D1267" s="4" t="str">
        <f>_xlfn.IFNA(VLOOKUP($B1267,'binding constants'!A:D,3,FALSE),"")</f>
        <v>1100uM</v>
      </c>
      <c r="E1267" s="9">
        <v>2.96</v>
      </c>
    </row>
    <row r="1268" spans="1:5" x14ac:dyDescent="0.35">
      <c r="A1268">
        <v>4</v>
      </c>
      <c r="B1268" s="1" t="s">
        <v>12296</v>
      </c>
      <c r="C1268" t="s">
        <v>1667</v>
      </c>
      <c r="D1268" s="4" t="str">
        <f>_xlfn.IFNA(VLOOKUP($B1268,'binding constants'!A:D,3,FALSE),"")</f>
        <v>1000uM</v>
      </c>
      <c r="E1268" s="9">
        <v>3</v>
      </c>
    </row>
    <row r="1269" spans="1:5" x14ac:dyDescent="0.35">
      <c r="A1269">
        <v>22</v>
      </c>
      <c r="B1269" s="1" t="s">
        <v>12314</v>
      </c>
      <c r="D1269" s="4" t="str">
        <f>_xlfn.IFNA(VLOOKUP($B1269,'binding constants'!A:D,3,FALSE),"")</f>
        <v>0.9mM</v>
      </c>
      <c r="E1269" s="9">
        <v>3.05</v>
      </c>
    </row>
    <row r="1270" spans="1:5" x14ac:dyDescent="0.35">
      <c r="A1270">
        <v>18</v>
      </c>
      <c r="B1270" s="1" t="s">
        <v>12310</v>
      </c>
      <c r="C1270" t="s">
        <v>1595</v>
      </c>
      <c r="D1270" s="4" t="str">
        <f>_xlfn.IFNA(VLOOKUP($B1270,'binding constants'!A:D,3,FALSE),"")</f>
        <v>0.7mM</v>
      </c>
      <c r="E1270" s="9">
        <v>3.15</v>
      </c>
    </row>
    <row r="1271" spans="1:5" x14ac:dyDescent="0.35">
      <c r="A1271">
        <v>21</v>
      </c>
      <c r="B1271" s="1" t="s">
        <v>12313</v>
      </c>
      <c r="C1271" t="s">
        <v>1595</v>
      </c>
      <c r="D1271" s="4" t="str">
        <f>_xlfn.IFNA(VLOOKUP($B1271,'binding constants'!A:D,3,FALSE),"")</f>
        <v>0.7mM</v>
      </c>
      <c r="E1271" s="9">
        <v>3.15</v>
      </c>
    </row>
    <row r="1272" spans="1:5" x14ac:dyDescent="0.35">
      <c r="A1272">
        <v>8</v>
      </c>
      <c r="B1272" s="1" t="s">
        <v>12300</v>
      </c>
      <c r="C1272" t="s">
        <v>1667</v>
      </c>
      <c r="D1272" s="4" t="str">
        <f>_xlfn.IFNA(VLOOKUP($B1272,'binding constants'!A:D,3,FALSE),"")</f>
        <v>540uM</v>
      </c>
      <c r="E1272" s="9">
        <v>3.27</v>
      </c>
    </row>
    <row r="1273" spans="1:5" x14ac:dyDescent="0.35">
      <c r="A1273">
        <v>15</v>
      </c>
      <c r="B1273" s="1" t="s">
        <v>12307</v>
      </c>
      <c r="C1273" t="s">
        <v>1595</v>
      </c>
      <c r="D1273" s="4" t="str">
        <f>_xlfn.IFNA(VLOOKUP($B1273,'binding constants'!A:D,3,FALSE),"")</f>
        <v>0.5mM</v>
      </c>
      <c r="E1273" s="9">
        <v>3.3</v>
      </c>
    </row>
    <row r="1274" spans="1:5" x14ac:dyDescent="0.35">
      <c r="A1274">
        <v>5</v>
      </c>
      <c r="B1274" s="1" t="s">
        <v>12297</v>
      </c>
      <c r="C1274" t="s">
        <v>1667</v>
      </c>
      <c r="D1274" s="4" t="str">
        <f>_xlfn.IFNA(VLOOKUP($B1274,'binding constants'!A:D,3,FALSE),"")</f>
        <v>380uM</v>
      </c>
      <c r="E1274" s="9">
        <v>3.42</v>
      </c>
    </row>
    <row r="1275" spans="1:5" x14ac:dyDescent="0.35">
      <c r="A1275">
        <v>6</v>
      </c>
      <c r="B1275" s="1" t="s">
        <v>12298</v>
      </c>
      <c r="C1275" t="s">
        <v>1667</v>
      </c>
      <c r="D1275" s="4" t="str">
        <f>_xlfn.IFNA(VLOOKUP($B1275,'binding constants'!A:D,3,FALSE),"")</f>
        <v>210uM</v>
      </c>
      <c r="E1275" s="9">
        <v>3.68</v>
      </c>
    </row>
    <row r="1276" spans="1:5" x14ac:dyDescent="0.35">
      <c r="A1276">
        <v>9</v>
      </c>
      <c r="B1276" s="1" t="s">
        <v>12301</v>
      </c>
      <c r="C1276" t="s">
        <v>1595</v>
      </c>
      <c r="D1276" s="4" t="str">
        <f>_xlfn.IFNA(VLOOKUP($B1276,'binding constants'!A:D,3,FALSE),"")</f>
        <v>210uM</v>
      </c>
      <c r="E1276" s="9">
        <v>3.68</v>
      </c>
    </row>
    <row r="1277" spans="1:5" x14ac:dyDescent="0.35">
      <c r="A1277">
        <v>7</v>
      </c>
      <c r="B1277" s="1" t="s">
        <v>12299</v>
      </c>
      <c r="C1277" t="s">
        <v>1667</v>
      </c>
      <c r="D1277" s="4" t="str">
        <f>_xlfn.IFNA(VLOOKUP($B1277,'binding constants'!A:D,3,FALSE),"")</f>
        <v>80uM</v>
      </c>
      <c r="E1277" s="9">
        <v>4.0999999999999996</v>
      </c>
    </row>
    <row r="1278" spans="1:5" x14ac:dyDescent="0.35">
      <c r="A1278">
        <v>12</v>
      </c>
      <c r="B1278" s="1" t="s">
        <v>12304</v>
      </c>
      <c r="C1278" t="s">
        <v>1595</v>
      </c>
      <c r="D1278" s="4" t="str">
        <f>_xlfn.IFNA(VLOOKUP($B1278,'binding constants'!A:D,3,FALSE),"")</f>
        <v>75uM</v>
      </c>
      <c r="E1278" s="9">
        <v>4.12</v>
      </c>
    </row>
    <row r="1279" spans="1:5" x14ac:dyDescent="0.35">
      <c r="A1279">
        <v>13</v>
      </c>
      <c r="B1279" s="1" t="s">
        <v>12305</v>
      </c>
      <c r="C1279" t="s">
        <v>1595</v>
      </c>
      <c r="D1279" s="4" t="str">
        <f>_xlfn.IFNA(VLOOKUP($B1279,'binding constants'!A:D,3,FALSE),"")</f>
        <v>50uM</v>
      </c>
      <c r="E1279" s="9">
        <v>4.3</v>
      </c>
    </row>
    <row r="1280" spans="1:5" x14ac:dyDescent="0.35">
      <c r="A1280">
        <v>10</v>
      </c>
      <c r="B1280" s="1" t="s">
        <v>12302</v>
      </c>
      <c r="C1280" t="s">
        <v>1595</v>
      </c>
      <c r="D1280" s="4" t="str">
        <f>_xlfn.IFNA(VLOOKUP($B1280,'binding constants'!A:D,3,FALSE),"")</f>
        <v>29uM</v>
      </c>
      <c r="E1280" s="9">
        <v>4.54</v>
      </c>
    </row>
    <row r="1281" spans="1:11" x14ac:dyDescent="0.35">
      <c r="A1281">
        <v>2</v>
      </c>
      <c r="B1281" s="1" t="s">
        <v>12294</v>
      </c>
      <c r="C1281" t="s">
        <v>1667</v>
      </c>
      <c r="D1281" s="4" t="str">
        <f>_xlfn.IFNA(VLOOKUP($B1281,'binding constants'!A:D,3,FALSE),"")</f>
        <v>2.7uM</v>
      </c>
      <c r="E1281" s="9">
        <v>5.57</v>
      </c>
    </row>
    <row r="1282" spans="1:11" x14ac:dyDescent="0.35">
      <c r="A1282">
        <v>14</v>
      </c>
      <c r="B1282" s="1" t="s">
        <v>12306</v>
      </c>
      <c r="C1282" t="s">
        <v>1595</v>
      </c>
      <c r="D1282" s="4" t="str">
        <f>_xlfn.IFNA(VLOOKUP($B1282,'binding constants'!A:D,3,FALSE),"")</f>
        <v>1.8uM</v>
      </c>
      <c r="E1282" s="9">
        <v>5.74</v>
      </c>
      <c r="G1282" s="5"/>
      <c r="K1282" s="5"/>
    </row>
    <row r="1283" spans="1:11" x14ac:dyDescent="0.35">
      <c r="A1283">
        <v>11</v>
      </c>
      <c r="B1283" s="1" t="s">
        <v>12303</v>
      </c>
      <c r="C1283" t="s">
        <v>1595</v>
      </c>
      <c r="D1283" s="4" t="str">
        <f>_xlfn.IFNA(VLOOKUP($B1283,'binding constants'!A:D,3,FALSE),"")</f>
        <v>1.5uM</v>
      </c>
      <c r="E1283" s="9">
        <v>5.82</v>
      </c>
    </row>
    <row r="1284" spans="1:11" x14ac:dyDescent="0.35">
      <c r="A1284">
        <v>1</v>
      </c>
      <c r="B1284" s="1" t="s">
        <v>12293</v>
      </c>
      <c r="C1284" t="s">
        <v>1667</v>
      </c>
      <c r="D1284" s="4" t="str">
        <f>_xlfn.IFNA(VLOOKUP($B1284,'binding constants'!A:D,3,FALSE),"")</f>
        <v>0.96uM</v>
      </c>
      <c r="E1284" s="9">
        <v>6.02</v>
      </c>
    </row>
    <row r="1285" spans="1:11" x14ac:dyDescent="0.35">
      <c r="A1285">
        <v>25</v>
      </c>
      <c r="B1285" s="1" t="s">
        <v>12317</v>
      </c>
      <c r="C1285" t="s">
        <v>1595</v>
      </c>
      <c r="D1285" s="4" t="str">
        <f>_xlfn.IFNA(VLOOKUP($B1285,'binding constants'!A:D,3,FALSE),"")</f>
        <v>610nM</v>
      </c>
      <c r="E1285" s="9">
        <v>6.21</v>
      </c>
    </row>
    <row r="1286" spans="1:11" x14ac:dyDescent="0.35">
      <c r="A1286">
        <v>24</v>
      </c>
      <c r="B1286" s="1" t="s">
        <v>12316</v>
      </c>
      <c r="C1286" t="s">
        <v>1595</v>
      </c>
      <c r="D1286" s="4" t="str">
        <f>_xlfn.IFNA(VLOOKUP($B1286,'binding constants'!A:D,3,FALSE),"")</f>
        <v>460nM</v>
      </c>
      <c r="E1286" s="9">
        <v>6.34</v>
      </c>
    </row>
    <row r="1287" spans="1:11" x14ac:dyDescent="0.35">
      <c r="A1287">
        <v>23</v>
      </c>
      <c r="B1287" s="1" t="s">
        <v>12315</v>
      </c>
      <c r="C1287" t="s">
        <v>1595</v>
      </c>
      <c r="D1287" s="4" t="str">
        <f>_xlfn.IFNA(VLOOKUP($B1287,'binding constants'!A:D,3,FALSE),"")</f>
        <v>340nM</v>
      </c>
      <c r="E1287" s="9">
        <v>6.47</v>
      </c>
    </row>
    <row r="1288" spans="1:11" x14ac:dyDescent="0.35">
      <c r="A1288">
        <v>0</v>
      </c>
      <c r="B1288" s="1" t="s">
        <v>12292</v>
      </c>
      <c r="C1288" t="s">
        <v>1667</v>
      </c>
      <c r="D1288" s="4" t="str">
        <f>_xlfn.IFNA(VLOOKUP($B1288,'binding constants'!A:D,3,FALSE),"")</f>
        <v>0.125uM</v>
      </c>
      <c r="E1288" s="9">
        <v>6.9</v>
      </c>
    </row>
    <row r="1289" spans="1:11" x14ac:dyDescent="0.35">
      <c r="D1289" s="4"/>
    </row>
    <row r="1290" spans="1:11" x14ac:dyDescent="0.35">
      <c r="A1290" t="s">
        <v>23</v>
      </c>
      <c r="D1290" s="4" t="str">
        <f>_xlfn.IFNA(VLOOKUP($B1290,'binding constants'!A:D,3,FALSE),"")</f>
        <v/>
      </c>
      <c r="E1290" s="9" t="s">
        <v>38576</v>
      </c>
    </row>
    <row r="1291" spans="1:11" x14ac:dyDescent="0.35">
      <c r="A1291">
        <v>17</v>
      </c>
      <c r="B1291" s="1" t="s">
        <v>12335</v>
      </c>
      <c r="C1291" t="s">
        <v>1595</v>
      </c>
      <c r="D1291" s="4" t="str">
        <f>_xlfn.IFNA(VLOOKUP($B1291,'binding constants'!A:D,3,FALSE),"")</f>
        <v>3.5uM</v>
      </c>
      <c r="E1291" s="9">
        <v>5.46</v>
      </c>
    </row>
    <row r="1292" spans="1:11" x14ac:dyDescent="0.35">
      <c r="A1292">
        <v>16</v>
      </c>
      <c r="B1292" s="1" t="s">
        <v>12334</v>
      </c>
      <c r="C1292" t="s">
        <v>1595</v>
      </c>
      <c r="D1292" s="4" t="str">
        <f>_xlfn.IFNA(VLOOKUP($B1292,'binding constants'!A:D,3,FALSE),"")</f>
        <v>724nM</v>
      </c>
      <c r="E1292" s="9">
        <v>6.14</v>
      </c>
    </row>
    <row r="1293" spans="1:11" x14ac:dyDescent="0.35">
      <c r="A1293">
        <v>4</v>
      </c>
      <c r="B1293" s="1" t="s">
        <v>12322</v>
      </c>
      <c r="C1293" t="s">
        <v>1595</v>
      </c>
      <c r="D1293" s="4" t="str">
        <f>_xlfn.IFNA(VLOOKUP($B1293,'binding constants'!A:D,3,FALSE),"")</f>
        <v>530nM</v>
      </c>
      <c r="E1293" s="9">
        <v>6.28</v>
      </c>
    </row>
    <row r="1294" spans="1:11" x14ac:dyDescent="0.35">
      <c r="A1294">
        <v>14</v>
      </c>
      <c r="B1294" s="1" t="s">
        <v>12332</v>
      </c>
      <c r="C1294" t="s">
        <v>1595</v>
      </c>
      <c r="D1294" s="4" t="str">
        <f>_xlfn.IFNA(VLOOKUP($B1294,'binding constants'!A:D,3,FALSE),"")</f>
        <v>468nM</v>
      </c>
      <c r="E1294" s="9">
        <v>6.33</v>
      </c>
    </row>
    <row r="1295" spans="1:11" x14ac:dyDescent="0.35">
      <c r="A1295">
        <v>15</v>
      </c>
      <c r="B1295" s="1" t="s">
        <v>12333</v>
      </c>
      <c r="C1295" t="s">
        <v>1595</v>
      </c>
      <c r="D1295" s="4" t="str">
        <f>_xlfn.IFNA(VLOOKUP($B1295,'binding constants'!A:D,3,FALSE),"")</f>
        <v>229nM</v>
      </c>
      <c r="E1295" s="9">
        <v>6.64</v>
      </c>
    </row>
    <row r="1296" spans="1:11" x14ac:dyDescent="0.35">
      <c r="A1296">
        <v>3</v>
      </c>
      <c r="B1296" s="1" t="s">
        <v>12321</v>
      </c>
      <c r="C1296" t="s">
        <v>1595</v>
      </c>
      <c r="D1296" s="4" t="str">
        <f>_xlfn.IFNA(VLOOKUP($B1296,'binding constants'!A:D,3,FALSE),"")</f>
        <v>187nM</v>
      </c>
      <c r="E1296" s="9">
        <v>6.73</v>
      </c>
    </row>
    <row r="1297" spans="1:5" x14ac:dyDescent="0.35">
      <c r="A1297">
        <v>10</v>
      </c>
      <c r="B1297" s="1" t="s">
        <v>12328</v>
      </c>
      <c r="C1297" t="s">
        <v>1595</v>
      </c>
      <c r="D1297" s="4" t="str">
        <f>_xlfn.IFNA(VLOOKUP($B1297,'binding constants'!A:D,3,FALSE),"")</f>
        <v>182nM</v>
      </c>
      <c r="E1297" s="9">
        <v>6.74</v>
      </c>
    </row>
    <row r="1298" spans="1:5" x14ac:dyDescent="0.35">
      <c r="A1298">
        <v>13</v>
      </c>
      <c r="B1298" s="1" t="s">
        <v>12331</v>
      </c>
      <c r="C1298" t="s">
        <v>1595</v>
      </c>
      <c r="D1298" s="4" t="str">
        <f>_xlfn.IFNA(VLOOKUP($B1298,'binding constants'!A:D,3,FALSE),"")</f>
        <v>158nM</v>
      </c>
      <c r="E1298" s="9">
        <v>6.8</v>
      </c>
    </row>
    <row r="1299" spans="1:5" x14ac:dyDescent="0.35">
      <c r="A1299">
        <v>25</v>
      </c>
      <c r="B1299" s="1" t="s">
        <v>12343</v>
      </c>
      <c r="C1299" t="s">
        <v>1595</v>
      </c>
      <c r="D1299" s="4" t="str">
        <f>_xlfn.IFNA(VLOOKUP($B1299,'binding constants'!A:D,3,FALSE),"")</f>
        <v>73nM</v>
      </c>
      <c r="E1299" s="9">
        <v>7.14</v>
      </c>
    </row>
    <row r="1300" spans="1:5" x14ac:dyDescent="0.35">
      <c r="A1300">
        <v>7</v>
      </c>
      <c r="B1300" s="1" t="s">
        <v>12325</v>
      </c>
      <c r="C1300" t="s">
        <v>1595</v>
      </c>
      <c r="D1300" s="4" t="str">
        <f>_xlfn.IFNA(VLOOKUP($B1300,'binding constants'!A:D,3,FALSE),"")</f>
        <v>52nM</v>
      </c>
      <c r="E1300" s="9">
        <v>7.28</v>
      </c>
    </row>
    <row r="1301" spans="1:5" x14ac:dyDescent="0.35">
      <c r="A1301">
        <v>6</v>
      </c>
      <c r="B1301" s="1" t="s">
        <v>12324</v>
      </c>
      <c r="C1301" t="s">
        <v>1595</v>
      </c>
      <c r="D1301" s="4" t="str">
        <f>_xlfn.IFNA(VLOOKUP($B1301,'binding constants'!A:D,3,FALSE),"")</f>
        <v>46nM</v>
      </c>
      <c r="E1301" s="9">
        <v>7.34</v>
      </c>
    </row>
    <row r="1302" spans="1:5" x14ac:dyDescent="0.35">
      <c r="A1302">
        <v>11</v>
      </c>
      <c r="B1302" s="1" t="s">
        <v>12329</v>
      </c>
      <c r="C1302" t="s">
        <v>1595</v>
      </c>
      <c r="D1302" s="4" t="str">
        <f>_xlfn.IFNA(VLOOKUP($B1302,'binding constants'!A:D,3,FALSE),"")</f>
        <v>38nM</v>
      </c>
      <c r="E1302" s="9">
        <v>7.42</v>
      </c>
    </row>
    <row r="1303" spans="1:5" x14ac:dyDescent="0.35">
      <c r="A1303">
        <v>0</v>
      </c>
      <c r="B1303" s="1" t="s">
        <v>12318</v>
      </c>
      <c r="D1303" s="4" t="str">
        <f>_xlfn.IFNA(VLOOKUP($B1303,'binding constants'!A:D,3,FALSE),"")</f>
        <v>30nM</v>
      </c>
      <c r="E1303" s="9">
        <v>7.52</v>
      </c>
    </row>
    <row r="1304" spans="1:5" x14ac:dyDescent="0.35">
      <c r="A1304">
        <v>20</v>
      </c>
      <c r="B1304" s="1" t="s">
        <v>12338</v>
      </c>
      <c r="C1304" t="s">
        <v>1595</v>
      </c>
      <c r="D1304" s="4" t="str">
        <f>_xlfn.IFNA(VLOOKUP($B1304,'binding constants'!A:D,3,FALSE),"")</f>
        <v>26nM</v>
      </c>
      <c r="E1304" s="9">
        <v>7.59</v>
      </c>
    </row>
    <row r="1305" spans="1:5" x14ac:dyDescent="0.35">
      <c r="A1305">
        <v>22</v>
      </c>
      <c r="B1305" s="1" t="s">
        <v>12340</v>
      </c>
      <c r="C1305" t="s">
        <v>1595</v>
      </c>
      <c r="D1305" s="4" t="str">
        <f>_xlfn.IFNA(VLOOKUP($B1305,'binding constants'!A:D,3,FALSE),"")</f>
        <v>26nM</v>
      </c>
      <c r="E1305" s="9">
        <v>7.59</v>
      </c>
    </row>
    <row r="1306" spans="1:5" x14ac:dyDescent="0.35">
      <c r="A1306">
        <v>8</v>
      </c>
      <c r="B1306" s="1" t="s">
        <v>12326</v>
      </c>
      <c r="C1306" t="s">
        <v>1595</v>
      </c>
      <c r="D1306" s="4" t="str">
        <f>_xlfn.IFNA(VLOOKUP($B1306,'binding constants'!A:D,3,FALSE),"")</f>
        <v>25nM</v>
      </c>
      <c r="E1306" s="9">
        <v>7.6</v>
      </c>
    </row>
    <row r="1307" spans="1:5" x14ac:dyDescent="0.35">
      <c r="A1307">
        <v>21</v>
      </c>
      <c r="B1307" s="1" t="s">
        <v>12339</v>
      </c>
      <c r="C1307" t="s">
        <v>1595</v>
      </c>
      <c r="D1307" s="4" t="str">
        <f>_xlfn.IFNA(VLOOKUP($B1307,'binding constants'!A:D,3,FALSE),"")</f>
        <v>21nM</v>
      </c>
      <c r="E1307" s="9">
        <v>7.68</v>
      </c>
    </row>
    <row r="1308" spans="1:5" x14ac:dyDescent="0.35">
      <c r="A1308">
        <v>5</v>
      </c>
      <c r="B1308" s="1" t="s">
        <v>12323</v>
      </c>
      <c r="C1308" t="s">
        <v>1595</v>
      </c>
      <c r="D1308" s="4" t="str">
        <f>_xlfn.IFNA(VLOOKUP($B1308,'binding constants'!A:D,3,FALSE),"")</f>
        <v>19nM</v>
      </c>
      <c r="E1308" s="9">
        <v>7.72</v>
      </c>
    </row>
    <row r="1309" spans="1:5" x14ac:dyDescent="0.35">
      <c r="A1309">
        <v>19</v>
      </c>
      <c r="B1309" s="1" t="s">
        <v>12337</v>
      </c>
      <c r="C1309" t="s">
        <v>1595</v>
      </c>
      <c r="D1309" s="4" t="str">
        <f>_xlfn.IFNA(VLOOKUP($B1309,'binding constants'!A:D,3,FALSE),"")</f>
        <v>19nM</v>
      </c>
      <c r="E1309" s="9">
        <v>7.72</v>
      </c>
    </row>
    <row r="1310" spans="1:5" x14ac:dyDescent="0.35">
      <c r="A1310">
        <v>23</v>
      </c>
      <c r="B1310" s="1" t="s">
        <v>12341</v>
      </c>
      <c r="C1310" t="s">
        <v>1595</v>
      </c>
      <c r="D1310" s="4" t="str">
        <f>_xlfn.IFNA(VLOOKUP($B1310,'binding constants'!A:D,3,FALSE),"")</f>
        <v>19nM</v>
      </c>
      <c r="E1310" s="9">
        <v>7.72</v>
      </c>
    </row>
    <row r="1311" spans="1:5" x14ac:dyDescent="0.35">
      <c r="A1311">
        <v>9</v>
      </c>
      <c r="B1311" s="1" t="s">
        <v>12327</v>
      </c>
      <c r="C1311" t="s">
        <v>1595</v>
      </c>
      <c r="D1311" s="4" t="str">
        <f>_xlfn.IFNA(VLOOKUP($B1311,'binding constants'!A:D,3,FALSE),"")</f>
        <v>16nM</v>
      </c>
      <c r="E1311" s="9">
        <v>7.8</v>
      </c>
    </row>
    <row r="1312" spans="1:5" x14ac:dyDescent="0.35">
      <c r="A1312">
        <v>24</v>
      </c>
      <c r="B1312" s="1" t="s">
        <v>12342</v>
      </c>
      <c r="C1312" t="s">
        <v>1595</v>
      </c>
      <c r="D1312" s="4" t="str">
        <f>_xlfn.IFNA(VLOOKUP($B1312,'binding constants'!A:D,3,FALSE),"")</f>
        <v>13nM</v>
      </c>
      <c r="E1312" s="9">
        <v>7.89</v>
      </c>
    </row>
    <row r="1313" spans="1:5" x14ac:dyDescent="0.35">
      <c r="A1313">
        <v>2</v>
      </c>
      <c r="B1313" s="1" t="s">
        <v>12320</v>
      </c>
      <c r="C1313" t="s">
        <v>1595</v>
      </c>
      <c r="D1313" s="4" t="str">
        <f>_xlfn.IFNA(VLOOKUP($B1313,'binding constants'!A:D,3,FALSE),"")</f>
        <v>9nM</v>
      </c>
      <c r="E1313" s="9">
        <v>8.0500000000000007</v>
      </c>
    </row>
    <row r="1314" spans="1:5" x14ac:dyDescent="0.35">
      <c r="A1314">
        <v>1</v>
      </c>
      <c r="B1314" s="1" t="s">
        <v>12319</v>
      </c>
      <c r="C1314" t="s">
        <v>1595</v>
      </c>
      <c r="D1314" s="4" t="str">
        <f>_xlfn.IFNA(VLOOKUP($B1314,'binding constants'!A:D,3,FALSE),"")</f>
        <v>2.8nM</v>
      </c>
      <c r="E1314" s="9">
        <v>8.5500000000000007</v>
      </c>
    </row>
    <row r="1315" spans="1:5" x14ac:dyDescent="0.35">
      <c r="A1315">
        <v>12</v>
      </c>
      <c r="B1315" s="1" t="s">
        <v>12330</v>
      </c>
      <c r="C1315" t="s">
        <v>1595</v>
      </c>
      <c r="D1315" s="4" t="str">
        <f>_xlfn.IFNA(VLOOKUP($B1315,'binding constants'!A:D,3,FALSE),"")</f>
        <v>2.0nM</v>
      </c>
      <c r="E1315" s="9">
        <v>8.6999999999999993</v>
      </c>
    </row>
    <row r="1316" spans="1:5" x14ac:dyDescent="0.35">
      <c r="A1316">
        <v>18</v>
      </c>
      <c r="B1316" s="1" t="s">
        <v>12336</v>
      </c>
      <c r="C1316" t="s">
        <v>1595</v>
      </c>
      <c r="D1316" s="4" t="str">
        <f>_xlfn.IFNA(VLOOKUP($B1316,'binding constants'!A:D,3,FALSE),"")</f>
        <v>0.76nM</v>
      </c>
      <c r="E1316" s="9">
        <v>9.1199999999999992</v>
      </c>
    </row>
    <row r="1317" spans="1:5" x14ac:dyDescent="0.35">
      <c r="D1317" s="4"/>
    </row>
    <row r="1318" spans="1:5" x14ac:dyDescent="0.35">
      <c r="A1318" t="s">
        <v>24</v>
      </c>
      <c r="D1318" s="4" t="str">
        <f>_xlfn.IFNA(VLOOKUP($B1318,'binding constants'!A:D,3,FALSE),"")</f>
        <v/>
      </c>
      <c r="E1318" s="9" t="s">
        <v>38576</v>
      </c>
    </row>
    <row r="1319" spans="1:5" x14ac:dyDescent="0.35">
      <c r="A1319">
        <v>7</v>
      </c>
      <c r="B1319" s="1" t="s">
        <v>12351</v>
      </c>
      <c r="D1319" s="4" t="str">
        <f>_xlfn.IFNA(VLOOKUP($B1319,'binding constants'!A:D,3,FALSE),"")</f>
        <v>630uM</v>
      </c>
      <c r="E1319" s="9">
        <v>3.2</v>
      </c>
    </row>
    <row r="1320" spans="1:5" x14ac:dyDescent="0.35">
      <c r="A1320">
        <v>20</v>
      </c>
      <c r="B1320" s="1" t="s">
        <v>12364</v>
      </c>
      <c r="C1320" t="s">
        <v>1697</v>
      </c>
      <c r="D1320" s="4" t="str">
        <f>_xlfn.IFNA(VLOOKUP($B1320,'binding constants'!A:D,3,FALSE),"")</f>
        <v>375uM</v>
      </c>
      <c r="E1320" s="9">
        <v>3.43</v>
      </c>
    </row>
    <row r="1321" spans="1:5" x14ac:dyDescent="0.35">
      <c r="A1321">
        <v>13</v>
      </c>
      <c r="B1321" s="1" t="s">
        <v>12357</v>
      </c>
      <c r="C1321" t="s">
        <v>1595</v>
      </c>
      <c r="D1321" s="4" t="str">
        <f>_xlfn.IFNA(VLOOKUP($B1321,'binding constants'!A:D,3,FALSE),"")</f>
        <v>300uM</v>
      </c>
      <c r="E1321" s="9">
        <v>3.52</v>
      </c>
    </row>
    <row r="1322" spans="1:5" x14ac:dyDescent="0.35">
      <c r="A1322">
        <v>14</v>
      </c>
      <c r="B1322" s="1" t="s">
        <v>12358</v>
      </c>
      <c r="C1322" t="s">
        <v>1595</v>
      </c>
      <c r="D1322" s="4" t="str">
        <f>_xlfn.IFNA(VLOOKUP($B1322,'binding constants'!A:D,3,FALSE),"")</f>
        <v>244uM</v>
      </c>
      <c r="E1322" s="9">
        <v>3.61</v>
      </c>
    </row>
    <row r="1323" spans="1:5" x14ac:dyDescent="0.35">
      <c r="A1323">
        <v>17</v>
      </c>
      <c r="B1323" s="1" t="s">
        <v>12361</v>
      </c>
      <c r="C1323" t="s">
        <v>1595</v>
      </c>
      <c r="D1323" s="4" t="str">
        <f>_xlfn.IFNA(VLOOKUP($B1323,'binding constants'!A:D,3,FALSE),"")</f>
        <v>234uM</v>
      </c>
      <c r="E1323" s="9">
        <v>3.63</v>
      </c>
    </row>
    <row r="1324" spans="1:5" x14ac:dyDescent="0.35">
      <c r="A1324">
        <v>18</v>
      </c>
      <c r="B1324" s="1" t="s">
        <v>12362</v>
      </c>
      <c r="C1324" t="s">
        <v>1595</v>
      </c>
      <c r="D1324" s="4" t="str">
        <f>_xlfn.IFNA(VLOOKUP($B1324,'binding constants'!A:D,3,FALSE),"")</f>
        <v>205uM</v>
      </c>
      <c r="E1324" s="9">
        <v>3.69</v>
      </c>
    </row>
    <row r="1325" spans="1:5" x14ac:dyDescent="0.35">
      <c r="A1325">
        <v>19</v>
      </c>
      <c r="B1325" s="1" t="s">
        <v>12363</v>
      </c>
      <c r="C1325" t="s">
        <v>1695</v>
      </c>
      <c r="D1325" s="4" t="str">
        <f>_xlfn.IFNA(VLOOKUP($B1325,'binding constants'!A:D,3,FALSE),"")</f>
        <v>105uM</v>
      </c>
      <c r="E1325" s="9">
        <v>3.98</v>
      </c>
    </row>
    <row r="1326" spans="1:5" x14ac:dyDescent="0.35">
      <c r="A1326">
        <v>8</v>
      </c>
      <c r="B1326" s="1" t="s">
        <v>12352</v>
      </c>
      <c r="C1326" t="s">
        <v>1695</v>
      </c>
      <c r="D1326" s="4" t="str">
        <f>_xlfn.IFNA(VLOOKUP($B1326,'binding constants'!A:D,3,FALSE),"")</f>
        <v>58uM</v>
      </c>
      <c r="E1326" s="9">
        <v>4.24</v>
      </c>
    </row>
    <row r="1327" spans="1:5" x14ac:dyDescent="0.35">
      <c r="A1327">
        <v>15</v>
      </c>
      <c r="B1327" s="1" t="s">
        <v>12359</v>
      </c>
      <c r="C1327" t="s">
        <v>1595</v>
      </c>
      <c r="D1327" s="4" t="str">
        <f>_xlfn.IFNA(VLOOKUP($B1327,'binding constants'!A:D,3,FALSE),"")</f>
        <v>41uM</v>
      </c>
      <c r="E1327" s="9">
        <v>4.3899999999999997</v>
      </c>
    </row>
    <row r="1328" spans="1:5" x14ac:dyDescent="0.35">
      <c r="A1328">
        <v>2</v>
      </c>
      <c r="B1328" s="1" t="s">
        <v>12346</v>
      </c>
      <c r="C1328" t="s">
        <v>1692</v>
      </c>
      <c r="D1328" s="4" t="str">
        <f>_xlfn.IFNA(VLOOKUP($B1328,'binding constants'!A:D,3,FALSE),"")</f>
        <v>29.2uM</v>
      </c>
      <c r="E1328" s="9">
        <v>4.53</v>
      </c>
    </row>
    <row r="1329" spans="1:5" x14ac:dyDescent="0.35">
      <c r="A1329">
        <v>16</v>
      </c>
      <c r="B1329" s="1" t="s">
        <v>12360</v>
      </c>
      <c r="C1329" t="s">
        <v>1595</v>
      </c>
      <c r="D1329" s="4" t="str">
        <f>_xlfn.IFNA(VLOOKUP($B1329,'binding constants'!A:D,3,FALSE),"")</f>
        <v>17uM</v>
      </c>
      <c r="E1329" s="9">
        <v>4.7699999999999996</v>
      </c>
    </row>
    <row r="1330" spans="1:5" x14ac:dyDescent="0.35">
      <c r="A1330">
        <v>21</v>
      </c>
      <c r="B1330" s="1" t="s">
        <v>12365</v>
      </c>
      <c r="C1330" t="s">
        <v>1697</v>
      </c>
      <c r="D1330" s="4" t="str">
        <f>_xlfn.IFNA(VLOOKUP($B1330,'binding constants'!A:D,3,FALSE),"")</f>
        <v>12uM</v>
      </c>
      <c r="E1330" s="9">
        <v>4.92</v>
      </c>
    </row>
    <row r="1331" spans="1:5" x14ac:dyDescent="0.35">
      <c r="A1331">
        <v>22</v>
      </c>
      <c r="B1331" s="1" t="s">
        <v>12366</v>
      </c>
      <c r="C1331" t="s">
        <v>1697</v>
      </c>
      <c r="D1331" s="4" t="str">
        <f>_xlfn.IFNA(VLOOKUP($B1331,'binding constants'!A:D,3,FALSE),"")</f>
        <v>6.5uM</v>
      </c>
      <c r="E1331" s="9">
        <v>5.19</v>
      </c>
    </row>
    <row r="1332" spans="1:5" x14ac:dyDescent="0.35">
      <c r="A1332">
        <v>1</v>
      </c>
      <c r="B1332" s="1" t="s">
        <v>12345</v>
      </c>
      <c r="C1332" t="s">
        <v>1691</v>
      </c>
      <c r="D1332" s="4" t="str">
        <f>_xlfn.IFNA(VLOOKUP($B1332,'binding constants'!A:D,3,FALSE),"")</f>
        <v>1.85uM</v>
      </c>
      <c r="E1332" s="9">
        <v>5.73</v>
      </c>
    </row>
    <row r="1333" spans="1:5" x14ac:dyDescent="0.35">
      <c r="A1333">
        <v>12</v>
      </c>
      <c r="B1333" s="1" t="s">
        <v>12356</v>
      </c>
      <c r="C1333" t="s">
        <v>1595</v>
      </c>
      <c r="D1333" s="4" t="str">
        <f>_xlfn.IFNA(VLOOKUP($B1333,'binding constants'!A:D,3,FALSE),"")</f>
        <v>1.64uM</v>
      </c>
      <c r="E1333" s="9">
        <v>5.79</v>
      </c>
    </row>
    <row r="1334" spans="1:5" x14ac:dyDescent="0.35">
      <c r="A1334">
        <v>23</v>
      </c>
      <c r="B1334" s="1" t="s">
        <v>12367</v>
      </c>
      <c r="C1334" t="s">
        <v>1691</v>
      </c>
      <c r="D1334" s="4" t="str">
        <f>_xlfn.IFNA(VLOOKUP($B1334,'binding constants'!A:D,3,FALSE),"")</f>
        <v>1.2uM</v>
      </c>
      <c r="E1334" s="9">
        <v>5.92</v>
      </c>
    </row>
    <row r="1335" spans="1:5" x14ac:dyDescent="0.35">
      <c r="A1335">
        <v>3</v>
      </c>
      <c r="B1335" s="1" t="s">
        <v>12347</v>
      </c>
      <c r="C1335" t="s">
        <v>1693</v>
      </c>
      <c r="D1335" s="4" t="str">
        <f>_xlfn.IFNA(VLOOKUP($B1335,'binding constants'!A:D,3,FALSE),"")</f>
        <v>0.86uM</v>
      </c>
      <c r="E1335" s="9">
        <v>6.07</v>
      </c>
    </row>
    <row r="1336" spans="1:5" x14ac:dyDescent="0.35">
      <c r="A1336">
        <v>24</v>
      </c>
      <c r="B1336" s="1" t="s">
        <v>12368</v>
      </c>
      <c r="C1336" t="s">
        <v>1698</v>
      </c>
      <c r="D1336" s="4" t="str">
        <f>_xlfn.IFNA(VLOOKUP($B1336,'binding constants'!A:D,3,FALSE),"")</f>
        <v>0.41uM</v>
      </c>
      <c r="E1336" s="9">
        <v>6.39</v>
      </c>
    </row>
    <row r="1337" spans="1:5" x14ac:dyDescent="0.35">
      <c r="A1337">
        <v>9</v>
      </c>
      <c r="B1337" s="1" t="s">
        <v>12353</v>
      </c>
      <c r="C1337" t="s">
        <v>1695</v>
      </c>
      <c r="D1337" s="4" t="str">
        <f>_xlfn.IFNA(VLOOKUP($B1337,'binding constants'!A:D,3,FALSE),"")</f>
        <v>0.320uM</v>
      </c>
      <c r="E1337" s="9">
        <v>6.49</v>
      </c>
    </row>
    <row r="1338" spans="1:5" x14ac:dyDescent="0.35">
      <c r="A1338">
        <v>6</v>
      </c>
      <c r="B1338" s="1" t="s">
        <v>12350</v>
      </c>
      <c r="C1338" t="s">
        <v>1691</v>
      </c>
      <c r="D1338" s="4" t="str">
        <f>_xlfn.IFNA(VLOOKUP($B1338,'binding constants'!A:D,3,FALSE),"")</f>
        <v>290nM</v>
      </c>
      <c r="E1338" s="9">
        <v>6.54</v>
      </c>
    </row>
    <row r="1339" spans="1:5" x14ac:dyDescent="0.35">
      <c r="A1339">
        <v>0</v>
      </c>
      <c r="B1339" s="1" t="s">
        <v>12344</v>
      </c>
      <c r="C1339" t="s">
        <v>1690</v>
      </c>
      <c r="D1339" s="4" t="str">
        <f>_xlfn.IFNA(VLOOKUP($B1339,'binding constants'!A:D,3,FALSE),"")</f>
        <v>0.02uM</v>
      </c>
      <c r="E1339" s="9">
        <v>7.7</v>
      </c>
    </row>
    <row r="1340" spans="1:5" x14ac:dyDescent="0.35">
      <c r="A1340">
        <v>4</v>
      </c>
      <c r="B1340" s="1" t="s">
        <v>12348</v>
      </c>
      <c r="C1340" t="s">
        <v>1694</v>
      </c>
      <c r="D1340" s="4" t="str">
        <f>_xlfn.IFNA(VLOOKUP($B1340,'binding constants'!A:D,3,FALSE),"")</f>
        <v>0.223nM</v>
      </c>
      <c r="E1340" s="9">
        <v>9.65</v>
      </c>
    </row>
    <row r="1341" spans="1:5" x14ac:dyDescent="0.35">
      <c r="A1341">
        <v>5</v>
      </c>
      <c r="B1341" s="1" t="s">
        <v>12349</v>
      </c>
      <c r="C1341" t="s">
        <v>1694</v>
      </c>
      <c r="D1341" s="4" t="str">
        <f>_xlfn.IFNA(VLOOKUP($B1341,'binding constants'!A:D,3,FALSE),"")</f>
        <v>0.175nM</v>
      </c>
      <c r="E1341" s="9">
        <v>9.76</v>
      </c>
    </row>
    <row r="1342" spans="1:5" x14ac:dyDescent="0.35">
      <c r="A1342">
        <v>11</v>
      </c>
      <c r="B1342" s="1" t="s">
        <v>12355</v>
      </c>
      <c r="C1342" t="s">
        <v>1696</v>
      </c>
      <c r="D1342" s="4" t="str">
        <f>_xlfn.IFNA(VLOOKUP($B1342,'binding constants'!A:D,3,FALSE),"")</f>
        <v>48.2pM</v>
      </c>
      <c r="E1342" s="9">
        <v>10.32</v>
      </c>
    </row>
    <row r="1343" spans="1:5" x14ac:dyDescent="0.35">
      <c r="A1343">
        <v>10</v>
      </c>
      <c r="B1343" s="1" t="s">
        <v>12354</v>
      </c>
      <c r="C1343" t="s">
        <v>1696</v>
      </c>
      <c r="D1343" s="4" t="str">
        <f>_xlfn.IFNA(VLOOKUP($B1343,'binding constants'!A:D,3,FALSE),"")</f>
        <v>6.33pM</v>
      </c>
      <c r="E1343" s="9">
        <v>11.2</v>
      </c>
    </row>
    <row r="1344" spans="1:5" x14ac:dyDescent="0.35">
      <c r="D1344" s="4"/>
    </row>
    <row r="1345" spans="1:5" x14ac:dyDescent="0.35">
      <c r="A1345" t="s">
        <v>25</v>
      </c>
      <c r="D1345" s="4" t="str">
        <f>_xlfn.IFNA(VLOOKUP($B1345,'binding constants'!A:D,3,FALSE),"")</f>
        <v/>
      </c>
      <c r="E1345" s="9" t="s">
        <v>38576</v>
      </c>
    </row>
    <row r="1346" spans="1:5" x14ac:dyDescent="0.35">
      <c r="A1346">
        <v>14</v>
      </c>
      <c r="B1346" s="1" t="s">
        <v>12383</v>
      </c>
      <c r="C1346" t="s">
        <v>1699</v>
      </c>
      <c r="D1346" s="4" t="str">
        <f>_xlfn.IFNA(VLOOKUP($B1346,'binding constants'!A:D,3,FALSE),"")</f>
        <v>0.319uM</v>
      </c>
      <c r="E1346" s="9">
        <v>6.5</v>
      </c>
    </row>
    <row r="1347" spans="1:5" x14ac:dyDescent="0.35">
      <c r="A1347">
        <v>13</v>
      </c>
      <c r="B1347" s="1" t="s">
        <v>12382</v>
      </c>
      <c r="C1347" t="s">
        <v>1702</v>
      </c>
      <c r="D1347" s="4" t="str">
        <f>_xlfn.IFNA(VLOOKUP($B1347,'binding constants'!A:D,3,FALSE),"")</f>
        <v>16nM</v>
      </c>
      <c r="E1347" s="9">
        <v>7.8</v>
      </c>
    </row>
    <row r="1348" spans="1:5" x14ac:dyDescent="0.35">
      <c r="A1348">
        <v>12</v>
      </c>
      <c r="B1348" s="1" t="s">
        <v>12381</v>
      </c>
      <c r="C1348" t="s">
        <v>1701</v>
      </c>
      <c r="D1348" s="4" t="str">
        <f>_xlfn.IFNA(VLOOKUP($B1348,'binding constants'!A:D,3,FALSE),"")</f>
        <v>9nM</v>
      </c>
      <c r="E1348" s="9">
        <v>8.0500000000000007</v>
      </c>
    </row>
    <row r="1349" spans="1:5" x14ac:dyDescent="0.35">
      <c r="A1349">
        <v>23</v>
      </c>
      <c r="B1349" s="1" t="s">
        <v>12392</v>
      </c>
      <c r="C1349" t="s">
        <v>1702</v>
      </c>
      <c r="D1349" s="4" t="str">
        <f>_xlfn.IFNA(VLOOKUP($B1349,'binding constants'!A:D,3,FALSE),"")</f>
        <v>0.18nM</v>
      </c>
      <c r="E1349" s="9">
        <v>9.74</v>
      </c>
    </row>
    <row r="1350" spans="1:5" x14ac:dyDescent="0.35">
      <c r="A1350">
        <v>24</v>
      </c>
      <c r="B1350" s="1" t="s">
        <v>12393</v>
      </c>
      <c r="C1350" t="s">
        <v>1702</v>
      </c>
      <c r="D1350" s="4" t="str">
        <f>_xlfn.IFNA(VLOOKUP($B1350,'binding constants'!A:D,3,FALSE),"")</f>
        <v>0.003nM</v>
      </c>
      <c r="E1350" s="9">
        <v>11.52</v>
      </c>
    </row>
    <row r="1351" spans="1:5" x14ac:dyDescent="0.35">
      <c r="D1351" s="4"/>
    </row>
    <row r="1352" spans="1:5" x14ac:dyDescent="0.35">
      <c r="A1352" t="s">
        <v>27</v>
      </c>
      <c r="D1352" s="4" t="str">
        <f>_xlfn.IFNA(VLOOKUP($B1352,'binding constants'!A:D,3,FALSE),"")</f>
        <v/>
      </c>
      <c r="E1352" s="9" t="s">
        <v>38576</v>
      </c>
    </row>
    <row r="1353" spans="1:5" x14ac:dyDescent="0.35">
      <c r="A1353">
        <v>9</v>
      </c>
      <c r="B1353" s="1" t="s">
        <v>12426</v>
      </c>
      <c r="C1353" t="s">
        <v>1705</v>
      </c>
      <c r="D1353" s="4" t="str">
        <f>_xlfn.IFNA(VLOOKUP($B1353,'binding constants'!A:D,3,FALSE),"")</f>
        <v>83uM</v>
      </c>
      <c r="E1353" s="9">
        <v>4.08</v>
      </c>
    </row>
    <row r="1354" spans="1:5" x14ac:dyDescent="0.35">
      <c r="A1354">
        <v>13</v>
      </c>
      <c r="B1354" s="1" t="s">
        <v>12430</v>
      </c>
      <c r="C1354" t="s">
        <v>1595</v>
      </c>
      <c r="D1354" s="4" t="str">
        <f>_xlfn.IFNA(VLOOKUP($B1354,'binding constants'!A:D,3,FALSE),"")</f>
        <v>28.05uM</v>
      </c>
      <c r="E1354" s="9">
        <v>4.55</v>
      </c>
    </row>
    <row r="1355" spans="1:5" x14ac:dyDescent="0.35">
      <c r="A1355">
        <v>0</v>
      </c>
      <c r="B1355" s="1" t="s">
        <v>12417</v>
      </c>
      <c r="C1355" t="s">
        <v>1595</v>
      </c>
      <c r="D1355" s="4" t="str">
        <f>_xlfn.IFNA(VLOOKUP($B1355,'binding constants'!A:D,3,FALSE),"")</f>
        <v>8.3uM</v>
      </c>
      <c r="E1355" s="9">
        <v>5.08</v>
      </c>
    </row>
    <row r="1356" spans="1:5" x14ac:dyDescent="0.35">
      <c r="A1356">
        <v>3</v>
      </c>
      <c r="B1356" s="1" t="s">
        <v>12420</v>
      </c>
      <c r="C1356" t="s">
        <v>1595</v>
      </c>
      <c r="D1356" s="4" t="str">
        <f>_xlfn.IFNA(VLOOKUP($B1356,'binding constants'!A:D,3,FALSE),"")</f>
        <v>7.7uM</v>
      </c>
      <c r="E1356" s="9">
        <v>5.1100000000000003</v>
      </c>
    </row>
    <row r="1357" spans="1:5" x14ac:dyDescent="0.35">
      <c r="A1357">
        <v>6</v>
      </c>
      <c r="B1357" s="1" t="s">
        <v>12423</v>
      </c>
      <c r="C1357" t="s">
        <v>1595</v>
      </c>
      <c r="D1357" s="4" t="str">
        <f>_xlfn.IFNA(VLOOKUP($B1357,'binding constants'!A:D,3,FALSE),"")</f>
        <v>7.0uM</v>
      </c>
      <c r="E1357" s="9">
        <v>5.15</v>
      </c>
    </row>
    <row r="1358" spans="1:5" x14ac:dyDescent="0.35">
      <c r="A1358">
        <v>4</v>
      </c>
      <c r="B1358" s="1" t="s">
        <v>12421</v>
      </c>
      <c r="C1358" t="s">
        <v>1595</v>
      </c>
      <c r="D1358" s="4" t="str">
        <f>_xlfn.IFNA(VLOOKUP($B1358,'binding constants'!A:D,3,FALSE),"")</f>
        <v>3.5uM</v>
      </c>
      <c r="E1358" s="9">
        <v>5.46</v>
      </c>
    </row>
    <row r="1359" spans="1:5" x14ac:dyDescent="0.35">
      <c r="A1359">
        <v>20</v>
      </c>
      <c r="B1359" s="1" t="s">
        <v>12437</v>
      </c>
      <c r="C1359" t="s">
        <v>1595</v>
      </c>
      <c r="D1359" s="4" t="str">
        <f>_xlfn.IFNA(VLOOKUP($B1359,'binding constants'!A:D,3,FALSE),"")</f>
        <v>1638.9nM</v>
      </c>
      <c r="E1359" s="9">
        <v>5.79</v>
      </c>
    </row>
    <row r="1360" spans="1:5" x14ac:dyDescent="0.35">
      <c r="A1360">
        <v>2</v>
      </c>
      <c r="B1360" s="1" t="s">
        <v>12419</v>
      </c>
      <c r="C1360" t="s">
        <v>1595</v>
      </c>
      <c r="D1360" s="4" t="str">
        <f>_xlfn.IFNA(VLOOKUP($B1360,'binding constants'!A:D,3,FALSE),"")</f>
        <v>1.4uM</v>
      </c>
      <c r="E1360" s="9">
        <v>5.85</v>
      </c>
    </row>
    <row r="1361" spans="1:5" x14ac:dyDescent="0.35">
      <c r="A1361">
        <v>19</v>
      </c>
      <c r="B1361" s="1" t="s">
        <v>12436</v>
      </c>
      <c r="C1361" t="s">
        <v>1595</v>
      </c>
      <c r="D1361" s="4" t="str">
        <f>_xlfn.IFNA(VLOOKUP($B1361,'binding constants'!A:D,3,FALSE),"")</f>
        <v>407.4nM</v>
      </c>
      <c r="E1361" s="9">
        <v>6.39</v>
      </c>
    </row>
    <row r="1362" spans="1:5" x14ac:dyDescent="0.35">
      <c r="A1362">
        <v>21</v>
      </c>
      <c r="B1362" s="1" t="s">
        <v>12438</v>
      </c>
      <c r="C1362" t="s">
        <v>1595</v>
      </c>
      <c r="D1362" s="4" t="str">
        <f>_xlfn.IFNA(VLOOKUP($B1362,'binding constants'!A:D,3,FALSE),"")</f>
        <v>369.2nM</v>
      </c>
      <c r="E1362" s="9">
        <v>6.43</v>
      </c>
    </row>
    <row r="1363" spans="1:5" x14ac:dyDescent="0.35">
      <c r="A1363">
        <v>14</v>
      </c>
      <c r="B1363" s="1" t="s">
        <v>12431</v>
      </c>
      <c r="D1363" s="4" t="str">
        <f>_xlfn.IFNA(VLOOKUP($B1363,'binding constants'!A:D,3,FALSE),"")</f>
        <v>353nM</v>
      </c>
      <c r="E1363" s="9">
        <v>6.45</v>
      </c>
    </row>
    <row r="1364" spans="1:5" x14ac:dyDescent="0.35">
      <c r="A1364">
        <v>5</v>
      </c>
      <c r="B1364" s="1" t="s">
        <v>12422</v>
      </c>
      <c r="C1364" t="s">
        <v>1595</v>
      </c>
      <c r="D1364" s="4" t="str">
        <f>_xlfn.IFNA(VLOOKUP($B1364,'binding constants'!A:D,3,FALSE),"")</f>
        <v>0.35uM</v>
      </c>
      <c r="E1364" s="9">
        <v>6.46</v>
      </c>
    </row>
    <row r="1365" spans="1:5" x14ac:dyDescent="0.35">
      <c r="A1365">
        <v>16</v>
      </c>
      <c r="B1365" s="1" t="s">
        <v>12433</v>
      </c>
      <c r="C1365" t="s">
        <v>1595</v>
      </c>
      <c r="D1365" s="4" t="str">
        <f>_xlfn.IFNA(VLOOKUP($B1365,'binding constants'!A:D,3,FALSE),"")</f>
        <v>288nM</v>
      </c>
      <c r="E1365" s="9">
        <v>6.54</v>
      </c>
    </row>
    <row r="1366" spans="1:5" x14ac:dyDescent="0.35">
      <c r="A1366">
        <v>15</v>
      </c>
      <c r="B1366" s="1" t="s">
        <v>12432</v>
      </c>
      <c r="C1366" t="s">
        <v>1595</v>
      </c>
      <c r="D1366" s="4" t="str">
        <f>_xlfn.IFNA(VLOOKUP($B1366,'binding constants'!A:D,3,FALSE),"")</f>
        <v>276nM</v>
      </c>
      <c r="E1366" s="9">
        <v>6.56</v>
      </c>
    </row>
    <row r="1367" spans="1:5" x14ac:dyDescent="0.35">
      <c r="A1367">
        <v>1</v>
      </c>
      <c r="B1367" s="1" t="s">
        <v>12418</v>
      </c>
      <c r="C1367" t="s">
        <v>1595</v>
      </c>
      <c r="D1367" s="4" t="str">
        <f>_xlfn.IFNA(VLOOKUP($B1367,'binding constants'!A:D,3,FALSE),"")</f>
        <v>0.2uM</v>
      </c>
      <c r="E1367" s="9">
        <v>6.7</v>
      </c>
    </row>
    <row r="1368" spans="1:5" x14ac:dyDescent="0.35">
      <c r="A1368">
        <v>17</v>
      </c>
      <c r="B1368" s="1" t="s">
        <v>12434</v>
      </c>
      <c r="C1368" t="s">
        <v>1705</v>
      </c>
      <c r="D1368" s="4" t="str">
        <f>_xlfn.IFNA(VLOOKUP($B1368,'binding constants'!A:D,3,FALSE),"")</f>
        <v>188.1nM</v>
      </c>
      <c r="E1368" s="9">
        <v>6.73</v>
      </c>
    </row>
    <row r="1369" spans="1:5" x14ac:dyDescent="0.35">
      <c r="A1369">
        <v>22</v>
      </c>
      <c r="B1369" s="1" t="s">
        <v>12439</v>
      </c>
      <c r="C1369" t="s">
        <v>1595</v>
      </c>
      <c r="D1369" s="4" t="str">
        <f>_xlfn.IFNA(VLOOKUP($B1369,'binding constants'!A:D,3,FALSE),"")</f>
        <v>111.6nM</v>
      </c>
      <c r="E1369" s="9">
        <v>6.95</v>
      </c>
    </row>
    <row r="1370" spans="1:5" x14ac:dyDescent="0.35">
      <c r="A1370">
        <v>8</v>
      </c>
      <c r="B1370" s="1" t="s">
        <v>12425</v>
      </c>
      <c r="C1370" t="s">
        <v>1595</v>
      </c>
      <c r="D1370" s="4" t="str">
        <f>_xlfn.IFNA(VLOOKUP($B1370,'binding constants'!A:D,3,FALSE),"")</f>
        <v>55nM</v>
      </c>
      <c r="E1370" s="9">
        <v>7.26</v>
      </c>
    </row>
    <row r="1371" spans="1:5" x14ac:dyDescent="0.35">
      <c r="A1371">
        <v>11</v>
      </c>
      <c r="B1371" s="1" t="s">
        <v>12428</v>
      </c>
      <c r="C1371" t="s">
        <v>1595</v>
      </c>
      <c r="D1371" s="4" t="str">
        <f>_xlfn.IFNA(VLOOKUP($B1371,'binding constants'!A:D,3,FALSE),"")</f>
        <v>55nM</v>
      </c>
      <c r="E1371" s="9">
        <v>7.26</v>
      </c>
    </row>
    <row r="1372" spans="1:5" x14ac:dyDescent="0.35">
      <c r="A1372">
        <v>18</v>
      </c>
      <c r="B1372" s="1" t="s">
        <v>12435</v>
      </c>
      <c r="C1372" t="s">
        <v>1595</v>
      </c>
      <c r="D1372" s="4" t="str">
        <f>_xlfn.IFNA(VLOOKUP($B1372,'binding constants'!A:D,3,FALSE),"")</f>
        <v>34.3nM</v>
      </c>
      <c r="E1372" s="9">
        <v>7.46</v>
      </c>
    </row>
    <row r="1373" spans="1:5" x14ac:dyDescent="0.35">
      <c r="A1373">
        <v>10</v>
      </c>
      <c r="B1373" s="1" t="s">
        <v>12427</v>
      </c>
      <c r="C1373" t="s">
        <v>1595</v>
      </c>
      <c r="D1373" s="4" t="str">
        <f>_xlfn.IFNA(VLOOKUP($B1373,'binding constants'!A:D,3,FALSE),"")</f>
        <v>25nM</v>
      </c>
      <c r="E1373" s="9">
        <v>7.6</v>
      </c>
    </row>
    <row r="1374" spans="1:5" x14ac:dyDescent="0.35">
      <c r="A1374">
        <v>7</v>
      </c>
      <c r="B1374" s="1" t="s">
        <v>12424</v>
      </c>
      <c r="C1374" t="s">
        <v>1595</v>
      </c>
      <c r="D1374" s="4" t="str">
        <f>_xlfn.IFNA(VLOOKUP($B1374,'binding constants'!A:D,3,FALSE),"")</f>
        <v>20nM</v>
      </c>
      <c r="E1374" s="9">
        <v>7.7</v>
      </c>
    </row>
    <row r="1375" spans="1:5" x14ac:dyDescent="0.35">
      <c r="A1375">
        <v>23</v>
      </c>
      <c r="B1375" s="1" t="s">
        <v>12440</v>
      </c>
      <c r="C1375" t="s">
        <v>1595</v>
      </c>
      <c r="D1375" s="4" t="str">
        <f>_xlfn.IFNA(VLOOKUP($B1375,'binding constants'!A:D,3,FALSE),"")</f>
        <v>7nM</v>
      </c>
      <c r="E1375" s="9">
        <v>8.15</v>
      </c>
    </row>
    <row r="1376" spans="1:5" x14ac:dyDescent="0.35">
      <c r="A1376">
        <v>12</v>
      </c>
      <c r="B1376" s="1" t="s">
        <v>12429</v>
      </c>
      <c r="C1376" t="s">
        <v>1595</v>
      </c>
      <c r="D1376" s="4" t="str">
        <f>_xlfn.IFNA(VLOOKUP($B1376,'binding constants'!A:D,3,FALSE),"")</f>
        <v>2nM</v>
      </c>
      <c r="E1376" s="9">
        <v>8.6999999999999993</v>
      </c>
    </row>
    <row r="1377" spans="1:5" x14ac:dyDescent="0.35">
      <c r="D1377" s="4"/>
    </row>
    <row r="1378" spans="1:5" x14ac:dyDescent="0.35">
      <c r="A1378" t="s">
        <v>29</v>
      </c>
      <c r="D1378" s="4" t="str">
        <f>_xlfn.IFNA(VLOOKUP($B1378,'binding constants'!A:D,3,FALSE),"")</f>
        <v/>
      </c>
      <c r="E1378" s="9" t="s">
        <v>38576</v>
      </c>
    </row>
    <row r="1379" spans="1:5" x14ac:dyDescent="0.35">
      <c r="A1379">
        <v>18</v>
      </c>
      <c r="B1379" s="1" t="s">
        <v>12459</v>
      </c>
      <c r="C1379" t="s">
        <v>1595</v>
      </c>
      <c r="D1379" s="4" t="str">
        <f>_xlfn.IFNA(VLOOKUP($B1379,'binding constants'!A:D,3,FALSE),"")</f>
        <v>35.2uM</v>
      </c>
      <c r="E1379" s="9">
        <v>4.45</v>
      </c>
    </row>
    <row r="1380" spans="1:5" x14ac:dyDescent="0.35">
      <c r="A1380">
        <v>22</v>
      </c>
      <c r="B1380" s="1" t="s">
        <v>12463</v>
      </c>
      <c r="C1380" t="s">
        <v>1595</v>
      </c>
      <c r="D1380" s="4" t="str">
        <f>_xlfn.IFNA(VLOOKUP($B1380,'binding constants'!A:D,3,FALSE),"")</f>
        <v>28.3uM</v>
      </c>
      <c r="E1380" s="9">
        <v>4.55</v>
      </c>
    </row>
    <row r="1381" spans="1:5" x14ac:dyDescent="0.35">
      <c r="A1381">
        <v>8</v>
      </c>
      <c r="B1381" s="1" t="s">
        <v>12449</v>
      </c>
      <c r="C1381" t="s">
        <v>1595</v>
      </c>
      <c r="D1381" s="4" t="str">
        <f>_xlfn.IFNA(VLOOKUP($B1381,'binding constants'!A:D,3,FALSE),"")</f>
        <v>12.9uM</v>
      </c>
      <c r="E1381" s="9">
        <v>4.8899999999999997</v>
      </c>
    </row>
    <row r="1382" spans="1:5" x14ac:dyDescent="0.35">
      <c r="A1382">
        <v>20</v>
      </c>
      <c r="B1382" s="1" t="s">
        <v>12461</v>
      </c>
      <c r="C1382" t="s">
        <v>1595</v>
      </c>
      <c r="D1382" s="4" t="str">
        <f>_xlfn.IFNA(VLOOKUP($B1382,'binding constants'!A:D,3,FALSE),"")</f>
        <v>5.1uM</v>
      </c>
      <c r="E1382" s="9">
        <v>5.29</v>
      </c>
    </row>
    <row r="1383" spans="1:5" x14ac:dyDescent="0.35">
      <c r="A1383">
        <v>4</v>
      </c>
      <c r="B1383" s="1" t="s">
        <v>12445</v>
      </c>
      <c r="C1383" t="s">
        <v>1595</v>
      </c>
      <c r="D1383" s="4" t="str">
        <f>_xlfn.IFNA(VLOOKUP($B1383,'binding constants'!A:D,3,FALSE),"")</f>
        <v>3.3uM</v>
      </c>
      <c r="E1383" s="9">
        <v>5.48</v>
      </c>
    </row>
    <row r="1384" spans="1:5" x14ac:dyDescent="0.35">
      <c r="A1384">
        <v>3</v>
      </c>
      <c r="B1384" s="1" t="s">
        <v>12444</v>
      </c>
      <c r="C1384" t="s">
        <v>1595</v>
      </c>
      <c r="D1384" s="4" t="str">
        <f>_xlfn.IFNA(VLOOKUP($B1384,'binding constants'!A:D,3,FALSE),"")</f>
        <v>2.1uM</v>
      </c>
      <c r="E1384" s="9">
        <v>5.68</v>
      </c>
    </row>
    <row r="1385" spans="1:5" x14ac:dyDescent="0.35">
      <c r="A1385">
        <v>10</v>
      </c>
      <c r="B1385" s="1" t="s">
        <v>12451</v>
      </c>
      <c r="C1385" t="s">
        <v>1595</v>
      </c>
      <c r="D1385" s="4" t="str">
        <f>_xlfn.IFNA(VLOOKUP($B1385,'binding constants'!A:D,3,FALSE),"")</f>
        <v>1.1uM</v>
      </c>
      <c r="E1385" s="9">
        <v>5.96</v>
      </c>
    </row>
    <row r="1386" spans="1:5" x14ac:dyDescent="0.35">
      <c r="A1386">
        <v>19</v>
      </c>
      <c r="B1386" s="1" t="s">
        <v>12460</v>
      </c>
      <c r="C1386" t="s">
        <v>1595</v>
      </c>
      <c r="D1386" s="4" t="str">
        <f>_xlfn.IFNA(VLOOKUP($B1386,'binding constants'!A:D,3,FALSE),"")</f>
        <v>0.83uM</v>
      </c>
      <c r="E1386" s="9">
        <v>6.08</v>
      </c>
    </row>
    <row r="1387" spans="1:5" x14ac:dyDescent="0.35">
      <c r="A1387">
        <v>17</v>
      </c>
      <c r="B1387" s="1" t="s">
        <v>12458</v>
      </c>
      <c r="C1387" t="s">
        <v>1595</v>
      </c>
      <c r="D1387" s="4" t="str">
        <f>_xlfn.IFNA(VLOOKUP($B1387,'binding constants'!A:D,3,FALSE),"")</f>
        <v>0.5uM</v>
      </c>
      <c r="E1387" s="9">
        <v>6.3</v>
      </c>
    </row>
    <row r="1388" spans="1:5" x14ac:dyDescent="0.35">
      <c r="A1388">
        <v>2</v>
      </c>
      <c r="B1388" s="1" t="s">
        <v>12443</v>
      </c>
      <c r="C1388" t="s">
        <v>1595</v>
      </c>
      <c r="D1388" s="4" t="str">
        <f>_xlfn.IFNA(VLOOKUP($B1388,'binding constants'!A:D,3,FALSE),"")</f>
        <v>484nM</v>
      </c>
      <c r="E1388" s="9">
        <v>6.32</v>
      </c>
    </row>
    <row r="1389" spans="1:5" x14ac:dyDescent="0.35">
      <c r="A1389">
        <v>14</v>
      </c>
      <c r="B1389" s="1" t="s">
        <v>12455</v>
      </c>
      <c r="C1389" t="s">
        <v>1595</v>
      </c>
      <c r="D1389" s="4" t="str">
        <f>_xlfn.IFNA(VLOOKUP($B1389,'binding constants'!A:D,3,FALSE),"")</f>
        <v>445nM</v>
      </c>
      <c r="E1389" s="9">
        <v>6.35</v>
      </c>
    </row>
    <row r="1390" spans="1:5" x14ac:dyDescent="0.35">
      <c r="A1390">
        <v>9</v>
      </c>
      <c r="B1390" s="1" t="s">
        <v>12450</v>
      </c>
      <c r="C1390" t="s">
        <v>1595</v>
      </c>
      <c r="D1390" s="4" t="str">
        <f>_xlfn.IFNA(VLOOKUP($B1390,'binding constants'!A:D,3,FALSE),"")</f>
        <v>384nM</v>
      </c>
      <c r="E1390" s="9">
        <v>6.42</v>
      </c>
    </row>
    <row r="1391" spans="1:5" x14ac:dyDescent="0.35">
      <c r="A1391">
        <v>11</v>
      </c>
      <c r="B1391" s="1" t="s">
        <v>12452</v>
      </c>
      <c r="C1391" t="s">
        <v>1595</v>
      </c>
      <c r="D1391" s="4" t="str">
        <f>_xlfn.IFNA(VLOOKUP($B1391,'binding constants'!A:D,3,FALSE),"")</f>
        <v>240nM</v>
      </c>
      <c r="E1391" s="9">
        <v>6.62</v>
      </c>
    </row>
    <row r="1392" spans="1:5" x14ac:dyDescent="0.35">
      <c r="A1392">
        <v>7</v>
      </c>
      <c r="B1392" s="1" t="s">
        <v>12448</v>
      </c>
      <c r="C1392" t="s">
        <v>1595</v>
      </c>
      <c r="D1392" s="4" t="str">
        <f>_xlfn.IFNA(VLOOKUP($B1392,'binding constants'!A:D,3,FALSE),"")</f>
        <v>225nM</v>
      </c>
      <c r="E1392" s="9">
        <v>6.65</v>
      </c>
    </row>
    <row r="1393" spans="1:5" x14ac:dyDescent="0.35">
      <c r="A1393">
        <v>1</v>
      </c>
      <c r="B1393" s="1" t="s">
        <v>12442</v>
      </c>
      <c r="C1393" t="s">
        <v>1595</v>
      </c>
      <c r="D1393" s="4" t="str">
        <f>_xlfn.IFNA(VLOOKUP($B1393,'binding constants'!A:D,3,FALSE),"")</f>
        <v>130nM</v>
      </c>
      <c r="E1393" s="9">
        <v>6.89</v>
      </c>
    </row>
    <row r="1394" spans="1:5" x14ac:dyDescent="0.35">
      <c r="A1394">
        <v>15</v>
      </c>
      <c r="B1394" s="1" t="s">
        <v>12456</v>
      </c>
      <c r="C1394" t="s">
        <v>1595</v>
      </c>
      <c r="D1394" s="4" t="str">
        <f>_xlfn.IFNA(VLOOKUP($B1394,'binding constants'!A:D,3,FALSE),"")</f>
        <v>100nM</v>
      </c>
      <c r="E1394" s="9">
        <v>7</v>
      </c>
    </row>
    <row r="1395" spans="1:5" x14ac:dyDescent="0.35">
      <c r="A1395">
        <v>12</v>
      </c>
      <c r="B1395" s="1" t="s">
        <v>12453</v>
      </c>
      <c r="C1395" t="s">
        <v>1595</v>
      </c>
      <c r="D1395" s="4" t="str">
        <f>_xlfn.IFNA(VLOOKUP($B1395,'binding constants'!A:D,3,FALSE),"")</f>
        <v>74nM</v>
      </c>
      <c r="E1395" s="9">
        <v>7.13</v>
      </c>
    </row>
    <row r="1396" spans="1:5" x14ac:dyDescent="0.35">
      <c r="A1396">
        <v>16</v>
      </c>
      <c r="B1396" s="1" t="s">
        <v>12457</v>
      </c>
      <c r="C1396" t="s">
        <v>1595</v>
      </c>
      <c r="D1396" s="4" t="str">
        <f>_xlfn.IFNA(VLOOKUP($B1396,'binding constants'!A:D,3,FALSE),"")</f>
        <v>65nM</v>
      </c>
      <c r="E1396" s="9">
        <v>7.19</v>
      </c>
    </row>
    <row r="1397" spans="1:5" x14ac:dyDescent="0.35">
      <c r="A1397">
        <v>5</v>
      </c>
      <c r="B1397" s="1" t="s">
        <v>12446</v>
      </c>
      <c r="C1397" t="s">
        <v>1595</v>
      </c>
      <c r="D1397" s="4" t="str">
        <f>_xlfn.IFNA(VLOOKUP($B1397,'binding constants'!A:D,3,FALSE),"")</f>
        <v>56nM</v>
      </c>
      <c r="E1397" s="9">
        <v>7.25</v>
      </c>
    </row>
    <row r="1398" spans="1:5" x14ac:dyDescent="0.35">
      <c r="A1398">
        <v>13</v>
      </c>
      <c r="B1398" s="1" t="s">
        <v>12454</v>
      </c>
      <c r="C1398" t="s">
        <v>1595</v>
      </c>
      <c r="D1398" s="4" t="str">
        <f>_xlfn.IFNA(VLOOKUP($B1398,'binding constants'!A:D,3,FALSE),"")</f>
        <v>48nM</v>
      </c>
      <c r="E1398" s="9">
        <v>7.32</v>
      </c>
    </row>
    <row r="1399" spans="1:5" x14ac:dyDescent="0.35">
      <c r="A1399">
        <v>0</v>
      </c>
      <c r="B1399" s="1" t="s">
        <v>12441</v>
      </c>
      <c r="D1399" s="4" t="str">
        <f>_xlfn.IFNA(VLOOKUP($B1399,'binding constants'!A:D,3,FALSE),"")</f>
        <v>19nM</v>
      </c>
      <c r="E1399" s="9">
        <v>7.72</v>
      </c>
    </row>
    <row r="1400" spans="1:5" x14ac:dyDescent="0.35">
      <c r="A1400">
        <v>6</v>
      </c>
      <c r="B1400" s="1" t="s">
        <v>12447</v>
      </c>
      <c r="C1400" t="s">
        <v>1595</v>
      </c>
      <c r="D1400" s="4" t="str">
        <f>_xlfn.IFNA(VLOOKUP($B1400,'binding constants'!A:D,3,FALSE),"")</f>
        <v>9.6nM</v>
      </c>
      <c r="E1400" s="9">
        <v>8.02</v>
      </c>
    </row>
    <row r="1401" spans="1:5" x14ac:dyDescent="0.35">
      <c r="A1401">
        <v>21</v>
      </c>
      <c r="B1401" s="1" t="s">
        <v>12462</v>
      </c>
      <c r="C1401" t="s">
        <v>1595</v>
      </c>
      <c r="D1401" s="4" t="str">
        <f>_xlfn.IFNA(VLOOKUP($B1401,'binding constants'!A:D,3,FALSE),"")</f>
        <v>8.2nM</v>
      </c>
      <c r="E1401" s="9">
        <v>8.09</v>
      </c>
    </row>
    <row r="1402" spans="1:5" x14ac:dyDescent="0.35">
      <c r="D1402" s="4"/>
    </row>
    <row r="1403" spans="1:5" x14ac:dyDescent="0.35">
      <c r="A1403" t="s">
        <v>31</v>
      </c>
      <c r="D1403" s="4" t="str">
        <f>_xlfn.IFNA(VLOOKUP($B1403,'binding constants'!A:D,3,FALSE),"")</f>
        <v/>
      </c>
      <c r="E1403" s="9" t="s">
        <v>38576</v>
      </c>
    </row>
    <row r="1404" spans="1:5" x14ac:dyDescent="0.35">
      <c r="A1404">
        <v>8</v>
      </c>
      <c r="B1404" s="1" t="s">
        <v>12472</v>
      </c>
      <c r="C1404" t="s">
        <v>1706</v>
      </c>
      <c r="D1404" s="4" t="str">
        <f>_xlfn.IFNA(VLOOKUP($B1404,'binding constants'!A:D,3,FALSE),"")</f>
        <v>1300uM</v>
      </c>
      <c r="E1404" s="9">
        <v>2.89</v>
      </c>
    </row>
    <row r="1405" spans="1:5" x14ac:dyDescent="0.35">
      <c r="A1405">
        <v>12</v>
      </c>
      <c r="B1405" s="1" t="s">
        <v>12476</v>
      </c>
      <c r="C1405" t="s">
        <v>1706</v>
      </c>
      <c r="D1405" s="4" t="str">
        <f>_xlfn.IFNA(VLOOKUP($B1405,'binding constants'!A:D,3,FALSE),"")</f>
        <v>1200uM</v>
      </c>
      <c r="E1405" s="9">
        <v>2.92</v>
      </c>
    </row>
    <row r="1406" spans="1:5" x14ac:dyDescent="0.35">
      <c r="A1406">
        <v>6</v>
      </c>
      <c r="B1406" s="1" t="s">
        <v>12470</v>
      </c>
      <c r="C1406" t="s">
        <v>1706</v>
      </c>
      <c r="D1406" s="4" t="str">
        <f>_xlfn.IFNA(VLOOKUP($B1406,'binding constants'!A:D,3,FALSE),"")</f>
        <v>990uM</v>
      </c>
      <c r="E1406" s="9">
        <v>3</v>
      </c>
    </row>
    <row r="1407" spans="1:5" x14ac:dyDescent="0.35">
      <c r="A1407">
        <v>11</v>
      </c>
      <c r="B1407" s="1" t="s">
        <v>12475</v>
      </c>
      <c r="C1407" t="s">
        <v>1706</v>
      </c>
      <c r="D1407" s="4" t="str">
        <f>_xlfn.IFNA(VLOOKUP($B1407,'binding constants'!A:D,3,FALSE),"")</f>
        <v>940uM</v>
      </c>
      <c r="E1407" s="9">
        <v>3.03</v>
      </c>
    </row>
    <row r="1408" spans="1:5" x14ac:dyDescent="0.35">
      <c r="A1408">
        <v>13</v>
      </c>
      <c r="B1408" s="1" t="s">
        <v>12477</v>
      </c>
      <c r="C1408" t="s">
        <v>1706</v>
      </c>
      <c r="D1408" s="4" t="str">
        <f>_xlfn.IFNA(VLOOKUP($B1408,'binding constants'!A:D,3,FALSE),"")</f>
        <v>910uM</v>
      </c>
      <c r="E1408" s="9">
        <v>3.04</v>
      </c>
    </row>
    <row r="1409" spans="1:5" x14ac:dyDescent="0.35">
      <c r="A1409">
        <v>10</v>
      </c>
      <c r="B1409" s="1" t="s">
        <v>12474</v>
      </c>
      <c r="C1409" t="s">
        <v>1706</v>
      </c>
      <c r="D1409" s="4" t="str">
        <f>_xlfn.IFNA(VLOOKUP($B1409,'binding constants'!A:D,3,FALSE),"")</f>
        <v>590uM</v>
      </c>
      <c r="E1409" s="9">
        <v>3.23</v>
      </c>
    </row>
    <row r="1410" spans="1:5" x14ac:dyDescent="0.35">
      <c r="A1410">
        <v>9</v>
      </c>
      <c r="B1410" s="1" t="s">
        <v>12473</v>
      </c>
      <c r="C1410" t="s">
        <v>1706</v>
      </c>
      <c r="D1410" s="4" t="str">
        <f>_xlfn.IFNA(VLOOKUP($B1410,'binding constants'!A:D,3,FALSE),"")</f>
        <v>560uM</v>
      </c>
      <c r="E1410" s="9">
        <v>3.25</v>
      </c>
    </row>
    <row r="1411" spans="1:5" x14ac:dyDescent="0.35">
      <c r="A1411">
        <v>14</v>
      </c>
      <c r="B1411" s="1" t="s">
        <v>12478</v>
      </c>
      <c r="C1411" t="s">
        <v>1706</v>
      </c>
      <c r="D1411" s="4" t="str">
        <f>_xlfn.IFNA(VLOOKUP($B1411,'binding constants'!A:D,3,FALSE),"")</f>
        <v>500uM</v>
      </c>
      <c r="E1411" s="9">
        <v>3.3</v>
      </c>
    </row>
    <row r="1412" spans="1:5" x14ac:dyDescent="0.35">
      <c r="A1412">
        <v>16</v>
      </c>
      <c r="B1412" s="1" t="s">
        <v>12480</v>
      </c>
      <c r="C1412" t="s">
        <v>1706</v>
      </c>
      <c r="D1412" s="4" t="str">
        <f>_xlfn.IFNA(VLOOKUP($B1412,'binding constants'!A:D,3,FALSE),"")</f>
        <v>500uM</v>
      </c>
      <c r="E1412" s="9">
        <v>3.3</v>
      </c>
    </row>
    <row r="1413" spans="1:5" x14ac:dyDescent="0.35">
      <c r="A1413">
        <v>4</v>
      </c>
      <c r="B1413" s="1" t="s">
        <v>12468</v>
      </c>
      <c r="C1413" t="s">
        <v>1706</v>
      </c>
      <c r="D1413" s="4" t="str">
        <f>_xlfn.IFNA(VLOOKUP($B1413,'binding constants'!A:D,3,FALSE),"")</f>
        <v>450uM</v>
      </c>
      <c r="E1413" s="9">
        <v>3.35</v>
      </c>
    </row>
    <row r="1414" spans="1:5" x14ac:dyDescent="0.35">
      <c r="A1414">
        <v>5</v>
      </c>
      <c r="B1414" s="1" t="s">
        <v>12469</v>
      </c>
      <c r="C1414" t="s">
        <v>1706</v>
      </c>
      <c r="D1414" s="4" t="str">
        <f>_xlfn.IFNA(VLOOKUP($B1414,'binding constants'!A:D,3,FALSE),"")</f>
        <v>380uM</v>
      </c>
      <c r="E1414" s="9">
        <v>3.42</v>
      </c>
    </row>
    <row r="1415" spans="1:5" x14ac:dyDescent="0.35">
      <c r="A1415">
        <v>15</v>
      </c>
      <c r="B1415" s="1" t="s">
        <v>12479</v>
      </c>
      <c r="C1415" t="s">
        <v>1706</v>
      </c>
      <c r="D1415" s="4" t="str">
        <f>_xlfn.IFNA(VLOOKUP($B1415,'binding constants'!A:D,3,FALSE),"")</f>
        <v>300uM</v>
      </c>
      <c r="E1415" s="9">
        <v>3.52</v>
      </c>
    </row>
    <row r="1416" spans="1:5" x14ac:dyDescent="0.35">
      <c r="A1416">
        <v>18</v>
      </c>
      <c r="B1416" s="1" t="s">
        <v>12482</v>
      </c>
      <c r="C1416" t="s">
        <v>1706</v>
      </c>
      <c r="D1416" s="4" t="str">
        <f>_xlfn.IFNA(VLOOKUP($B1416,'binding constants'!A:D,3,FALSE),"")</f>
        <v>94uM</v>
      </c>
      <c r="E1416" s="9">
        <v>4.03</v>
      </c>
    </row>
    <row r="1417" spans="1:5" x14ac:dyDescent="0.35">
      <c r="A1417">
        <v>7</v>
      </c>
      <c r="B1417" s="1" t="s">
        <v>12471</v>
      </c>
      <c r="C1417" t="s">
        <v>1706</v>
      </c>
      <c r="D1417" s="4" t="str">
        <f>_xlfn.IFNA(VLOOKUP($B1417,'binding constants'!A:D,3,FALSE),"")</f>
        <v>16uM</v>
      </c>
      <c r="E1417" s="9">
        <v>4.8</v>
      </c>
    </row>
    <row r="1418" spans="1:5" x14ac:dyDescent="0.35">
      <c r="A1418">
        <v>17</v>
      </c>
      <c r="B1418" s="1" t="s">
        <v>12481</v>
      </c>
      <c r="C1418" t="s">
        <v>1706</v>
      </c>
      <c r="D1418" s="4" t="str">
        <f>_xlfn.IFNA(VLOOKUP($B1418,'binding constants'!A:D,3,FALSE),"")</f>
        <v>1.1uM</v>
      </c>
      <c r="E1418" s="9">
        <v>5.96</v>
      </c>
    </row>
    <row r="1419" spans="1:5" x14ac:dyDescent="0.35">
      <c r="A1419">
        <v>20</v>
      </c>
      <c r="B1419" s="1" t="s">
        <v>12484</v>
      </c>
      <c r="C1419" t="s">
        <v>1707</v>
      </c>
      <c r="D1419" s="4" t="str">
        <f>_xlfn.IFNA(VLOOKUP($B1419,'binding constants'!A:D,3,FALSE),"")</f>
        <v>58nM</v>
      </c>
      <c r="E1419" s="9">
        <v>7.24</v>
      </c>
    </row>
    <row r="1420" spans="1:5" x14ac:dyDescent="0.35">
      <c r="A1420">
        <v>2</v>
      </c>
      <c r="B1420" s="1" t="s">
        <v>12466</v>
      </c>
      <c r="D1420" s="4" t="str">
        <f>_xlfn.IFNA(VLOOKUP($B1420,'binding constants'!A:D,3,FALSE),"")</f>
        <v>35nM</v>
      </c>
      <c r="E1420" s="9">
        <v>7.46</v>
      </c>
    </row>
    <row r="1421" spans="1:5" x14ac:dyDescent="0.35">
      <c r="A1421">
        <v>1</v>
      </c>
      <c r="B1421" s="1" t="s">
        <v>12465</v>
      </c>
      <c r="C1421" t="s">
        <v>1676</v>
      </c>
      <c r="D1421" s="4" t="str">
        <f>_xlfn.IFNA(VLOOKUP($B1421,'binding constants'!A:D,3,FALSE),"")</f>
        <v>11nM</v>
      </c>
      <c r="E1421" s="9">
        <v>7.96</v>
      </c>
    </row>
    <row r="1422" spans="1:5" x14ac:dyDescent="0.35">
      <c r="A1422">
        <v>3</v>
      </c>
      <c r="B1422" s="1" t="s">
        <v>12467</v>
      </c>
      <c r="C1422" t="s">
        <v>1595</v>
      </c>
      <c r="D1422" s="4" t="str">
        <f>_xlfn.IFNA(VLOOKUP($B1422,'binding constants'!A:D,3,FALSE),"")</f>
        <v>2.4nM</v>
      </c>
      <c r="E1422" s="9">
        <v>8.6199999999999992</v>
      </c>
    </row>
    <row r="1423" spans="1:5" x14ac:dyDescent="0.35">
      <c r="A1423">
        <v>0</v>
      </c>
      <c r="B1423" s="1" t="s">
        <v>12464</v>
      </c>
      <c r="C1423" t="s">
        <v>1595</v>
      </c>
      <c r="D1423" s="4" t="str">
        <f>_xlfn.IFNA(VLOOKUP($B1423,'binding constants'!A:D,3,FALSE),"")</f>
        <v>1nM</v>
      </c>
      <c r="E1423" s="9">
        <v>9</v>
      </c>
    </row>
    <row r="1424" spans="1:5" x14ac:dyDescent="0.35">
      <c r="A1424">
        <v>21</v>
      </c>
      <c r="B1424" s="1" t="s">
        <v>12485</v>
      </c>
      <c r="C1424" t="s">
        <v>1707</v>
      </c>
      <c r="D1424" s="4" t="str">
        <f>_xlfn.IFNA(VLOOKUP($B1424,'binding constants'!A:D,3,FALSE),"")</f>
        <v>0.23nM</v>
      </c>
      <c r="E1424" s="9">
        <v>9.64</v>
      </c>
    </row>
    <row r="1425" spans="1:5" x14ac:dyDescent="0.35">
      <c r="A1425">
        <v>19</v>
      </c>
      <c r="B1425" s="1" t="s">
        <v>12483</v>
      </c>
      <c r="C1425" t="s">
        <v>1595</v>
      </c>
      <c r="D1425" s="4" t="str">
        <f>_xlfn.IFNA(VLOOKUP($B1425,'binding constants'!A:D,3,FALSE),"")</f>
        <v>0.15nM</v>
      </c>
      <c r="E1425" s="9">
        <v>9.82</v>
      </c>
    </row>
    <row r="1426" spans="1:5" x14ac:dyDescent="0.35">
      <c r="D1426" s="4"/>
    </row>
    <row r="1427" spans="1:5" x14ac:dyDescent="0.35">
      <c r="A1427" t="s">
        <v>32</v>
      </c>
      <c r="D1427" s="4" t="str">
        <f>_xlfn.IFNA(VLOOKUP($B1427,'binding constants'!A:D,3,FALSE),"")</f>
        <v/>
      </c>
      <c r="E1427" s="9" t="s">
        <v>38576</v>
      </c>
    </row>
    <row r="1428" spans="1:5" x14ac:dyDescent="0.35">
      <c r="A1428">
        <v>19</v>
      </c>
      <c r="B1428" s="1" t="s">
        <v>12505</v>
      </c>
      <c r="C1428" t="s">
        <v>1709</v>
      </c>
      <c r="D1428" s="4" t="str">
        <f>_xlfn.IFNA(VLOOKUP($B1428,'binding constants'!A:D,3,FALSE),"")</f>
        <v>206.4nM</v>
      </c>
      <c r="E1428" s="9">
        <v>6.69</v>
      </c>
    </row>
    <row r="1429" spans="1:5" x14ac:dyDescent="0.35">
      <c r="A1429">
        <v>0</v>
      </c>
      <c r="B1429" s="1" t="s">
        <v>12486</v>
      </c>
      <c r="C1429" t="s">
        <v>1708</v>
      </c>
      <c r="D1429" s="4" t="str">
        <f>_xlfn.IFNA(VLOOKUP($B1429,'binding constants'!A:D,3,FALSE),"")</f>
        <v>0.15uM</v>
      </c>
      <c r="E1429" s="9">
        <v>6.82</v>
      </c>
    </row>
    <row r="1430" spans="1:5" x14ac:dyDescent="0.35">
      <c r="A1430">
        <v>1</v>
      </c>
      <c r="B1430" s="1" t="s">
        <v>12487</v>
      </c>
      <c r="C1430" t="s">
        <v>1708</v>
      </c>
      <c r="D1430" s="4" t="str">
        <f>_xlfn.IFNA(VLOOKUP($B1430,'binding constants'!A:D,3,FALSE),"")</f>
        <v>104.6nM</v>
      </c>
      <c r="E1430" s="9">
        <v>6.98</v>
      </c>
    </row>
    <row r="1431" spans="1:5" x14ac:dyDescent="0.35">
      <c r="A1431">
        <v>3</v>
      </c>
      <c r="B1431" s="1" t="s">
        <v>12489</v>
      </c>
      <c r="C1431" t="s">
        <v>1709</v>
      </c>
      <c r="D1431" s="4" t="str">
        <f>_xlfn.IFNA(VLOOKUP($B1431,'binding constants'!A:D,3,FALSE),"")</f>
        <v>94.3nM</v>
      </c>
      <c r="E1431" s="9">
        <v>7.03</v>
      </c>
    </row>
    <row r="1432" spans="1:5" x14ac:dyDescent="0.35">
      <c r="A1432">
        <v>4</v>
      </c>
      <c r="B1432" s="1" t="s">
        <v>12490</v>
      </c>
      <c r="C1432" t="s">
        <v>1708</v>
      </c>
      <c r="D1432" s="4" t="str">
        <f>_xlfn.IFNA(VLOOKUP($B1432,'binding constants'!A:D,3,FALSE),"")</f>
        <v>61.0nM</v>
      </c>
      <c r="E1432" s="9">
        <v>7.21</v>
      </c>
    </row>
    <row r="1433" spans="1:5" x14ac:dyDescent="0.35">
      <c r="A1433">
        <v>5</v>
      </c>
      <c r="B1433" s="1" t="s">
        <v>12491</v>
      </c>
      <c r="C1433" t="s">
        <v>1708</v>
      </c>
      <c r="D1433" s="4" t="str">
        <f>_xlfn.IFNA(VLOOKUP($B1433,'binding constants'!A:D,3,FALSE),"")</f>
        <v>59.5nM</v>
      </c>
      <c r="E1433" s="9">
        <v>7.23</v>
      </c>
    </row>
    <row r="1434" spans="1:5" x14ac:dyDescent="0.35">
      <c r="A1434">
        <v>7</v>
      </c>
      <c r="B1434" s="1" t="s">
        <v>12493</v>
      </c>
      <c r="C1434" t="s">
        <v>1708</v>
      </c>
      <c r="D1434" s="4" t="str">
        <f>_xlfn.IFNA(VLOOKUP($B1434,'binding constants'!A:D,3,FALSE),"")</f>
        <v>36.5nM</v>
      </c>
      <c r="E1434" s="9">
        <v>7.44</v>
      </c>
    </row>
    <row r="1435" spans="1:5" x14ac:dyDescent="0.35">
      <c r="A1435">
        <v>6</v>
      </c>
      <c r="B1435" s="1" t="s">
        <v>12492</v>
      </c>
      <c r="C1435" t="s">
        <v>1708</v>
      </c>
      <c r="D1435" s="4" t="str">
        <f>_xlfn.IFNA(VLOOKUP($B1435,'binding constants'!A:D,3,FALSE),"")</f>
        <v>23.6nM</v>
      </c>
      <c r="E1435" s="9">
        <v>7.63</v>
      </c>
    </row>
    <row r="1436" spans="1:5" x14ac:dyDescent="0.35">
      <c r="A1436">
        <v>2</v>
      </c>
      <c r="B1436" s="1" t="s">
        <v>12488</v>
      </c>
      <c r="C1436" t="s">
        <v>1708</v>
      </c>
      <c r="D1436" s="4" t="str">
        <f>_xlfn.IFNA(VLOOKUP($B1436,'binding constants'!A:D,3,FALSE),"")</f>
        <v>18.3nM</v>
      </c>
      <c r="E1436" s="9">
        <v>7.74</v>
      </c>
    </row>
    <row r="1437" spans="1:5" x14ac:dyDescent="0.35">
      <c r="A1437">
        <v>12</v>
      </c>
      <c r="B1437" s="1" t="s">
        <v>12498</v>
      </c>
      <c r="C1437" t="s">
        <v>1711</v>
      </c>
      <c r="D1437" s="4" t="str">
        <f>_xlfn.IFNA(VLOOKUP($B1437,'binding constants'!A:D,3,FALSE),"")</f>
        <v>17.7nM</v>
      </c>
      <c r="E1437" s="9">
        <v>7.75</v>
      </c>
    </row>
    <row r="1438" spans="1:5" x14ac:dyDescent="0.35">
      <c r="A1438">
        <v>11</v>
      </c>
      <c r="B1438" s="1" t="s">
        <v>12497</v>
      </c>
      <c r="C1438" t="s">
        <v>1708</v>
      </c>
      <c r="D1438" s="4" t="str">
        <f>_xlfn.IFNA(VLOOKUP($B1438,'binding constants'!A:D,3,FALSE),"")</f>
        <v>17.1nM</v>
      </c>
      <c r="E1438" s="9">
        <v>7.77</v>
      </c>
    </row>
    <row r="1439" spans="1:5" x14ac:dyDescent="0.35">
      <c r="A1439">
        <v>15</v>
      </c>
      <c r="B1439" s="1" t="s">
        <v>12501</v>
      </c>
      <c r="C1439" t="s">
        <v>1711</v>
      </c>
      <c r="D1439" s="4" t="str">
        <f>_xlfn.IFNA(VLOOKUP($B1439,'binding constants'!A:D,3,FALSE),"")</f>
        <v>14nM</v>
      </c>
      <c r="E1439" s="9">
        <v>7.85</v>
      </c>
    </row>
    <row r="1440" spans="1:5" x14ac:dyDescent="0.35">
      <c r="A1440">
        <v>8</v>
      </c>
      <c r="B1440" s="1" t="s">
        <v>12494</v>
      </c>
      <c r="C1440" t="s">
        <v>1708</v>
      </c>
      <c r="D1440" s="4" t="str">
        <f>_xlfn.IFNA(VLOOKUP($B1440,'binding constants'!A:D,3,FALSE),"")</f>
        <v>7.3nM</v>
      </c>
      <c r="E1440" s="9">
        <v>8.14</v>
      </c>
    </row>
    <row r="1441" spans="1:5" x14ac:dyDescent="0.35">
      <c r="A1441">
        <v>13</v>
      </c>
      <c r="B1441" s="1" t="s">
        <v>12499</v>
      </c>
      <c r="C1441" t="s">
        <v>1711</v>
      </c>
      <c r="D1441" s="4" t="str">
        <f>_xlfn.IFNA(VLOOKUP($B1441,'binding constants'!A:D,3,FALSE),"")</f>
        <v>6.2nM</v>
      </c>
      <c r="E1441" s="9">
        <v>8.2100000000000009</v>
      </c>
    </row>
    <row r="1442" spans="1:5" x14ac:dyDescent="0.35">
      <c r="A1442">
        <v>21</v>
      </c>
      <c r="B1442" s="1" t="s">
        <v>12507</v>
      </c>
      <c r="C1442" t="s">
        <v>1708</v>
      </c>
      <c r="D1442" s="4" t="str">
        <f>_xlfn.IFNA(VLOOKUP($B1442,'binding constants'!A:D,3,FALSE),"")</f>
        <v>4.01nM</v>
      </c>
      <c r="E1442" s="9">
        <v>8.4</v>
      </c>
    </row>
    <row r="1443" spans="1:5" x14ac:dyDescent="0.35">
      <c r="A1443">
        <v>9</v>
      </c>
      <c r="B1443" s="1" t="s">
        <v>12495</v>
      </c>
      <c r="C1443" t="s">
        <v>1710</v>
      </c>
      <c r="D1443" s="4" t="str">
        <f>_xlfn.IFNA(VLOOKUP($B1443,'binding constants'!A:D,3,FALSE),"")</f>
        <v>3.5nM</v>
      </c>
      <c r="E1443" s="9">
        <v>8.4600000000000009</v>
      </c>
    </row>
    <row r="1444" spans="1:5" x14ac:dyDescent="0.35">
      <c r="A1444">
        <v>17</v>
      </c>
      <c r="B1444" s="1" t="s">
        <v>12503</v>
      </c>
      <c r="C1444" t="s">
        <v>1595</v>
      </c>
      <c r="D1444" s="4" t="str">
        <f>_xlfn.IFNA(VLOOKUP($B1444,'binding constants'!A:D,3,FALSE),"")</f>
        <v>3nM</v>
      </c>
      <c r="E1444" s="9">
        <v>8.52</v>
      </c>
    </row>
    <row r="1445" spans="1:5" x14ac:dyDescent="0.35">
      <c r="A1445">
        <v>10</v>
      </c>
      <c r="B1445" s="1" t="s">
        <v>12496</v>
      </c>
      <c r="C1445" t="s">
        <v>1710</v>
      </c>
      <c r="D1445" s="4" t="str">
        <f>_xlfn.IFNA(VLOOKUP($B1445,'binding constants'!A:D,3,FALSE),"")</f>
        <v>1.3nM</v>
      </c>
      <c r="E1445" s="9">
        <v>8.89</v>
      </c>
    </row>
    <row r="1446" spans="1:5" x14ac:dyDescent="0.35">
      <c r="A1446">
        <v>16</v>
      </c>
      <c r="B1446" s="1" t="s">
        <v>12502</v>
      </c>
      <c r="C1446" t="s">
        <v>1708</v>
      </c>
      <c r="D1446" s="4" t="str">
        <f>_xlfn.IFNA(VLOOKUP($B1446,'binding constants'!A:D,3,FALSE),"")</f>
        <v>1.1nM</v>
      </c>
      <c r="E1446" s="9">
        <v>8.9600000000000009</v>
      </c>
    </row>
    <row r="1447" spans="1:5" x14ac:dyDescent="0.35">
      <c r="A1447">
        <v>14</v>
      </c>
      <c r="B1447" s="1" t="s">
        <v>12500</v>
      </c>
      <c r="C1447" t="s">
        <v>1711</v>
      </c>
      <c r="D1447" s="4" t="str">
        <f>_xlfn.IFNA(VLOOKUP($B1447,'binding constants'!A:D,3,FALSE),"")</f>
        <v>1nM</v>
      </c>
      <c r="E1447" s="9">
        <v>9</v>
      </c>
    </row>
    <row r="1448" spans="1:5" x14ac:dyDescent="0.35">
      <c r="A1448">
        <v>20</v>
      </c>
      <c r="B1448" s="1" t="s">
        <v>12506</v>
      </c>
      <c r="C1448" t="s">
        <v>1708</v>
      </c>
      <c r="D1448" s="4" t="str">
        <f>_xlfn.IFNA(VLOOKUP($B1448,'binding constants'!A:D,3,FALSE),"")</f>
        <v>0.35nM</v>
      </c>
      <c r="E1448" s="9">
        <v>9.4600000000000009</v>
      </c>
    </row>
    <row r="1449" spans="1:5" x14ac:dyDescent="0.35">
      <c r="D1449" s="4"/>
    </row>
    <row r="1450" spans="1:5" x14ac:dyDescent="0.35">
      <c r="A1450" t="s">
        <v>33</v>
      </c>
      <c r="D1450" s="4" t="str">
        <f>_xlfn.IFNA(VLOOKUP($B1450,'binding constants'!A:D,3,FALSE),"")</f>
        <v/>
      </c>
      <c r="E1450" s="9" t="s">
        <v>38576</v>
      </c>
    </row>
    <row r="1451" spans="1:5" x14ac:dyDescent="0.35">
      <c r="A1451">
        <v>1</v>
      </c>
      <c r="B1451" s="1" t="s">
        <v>12509</v>
      </c>
      <c r="C1451" t="s">
        <v>1712</v>
      </c>
      <c r="D1451" s="4" t="str">
        <f>_xlfn.IFNA(VLOOKUP($B1451,'binding constants'!A:D,3,FALSE),"")</f>
        <v>8.5mM</v>
      </c>
      <c r="E1451" s="9">
        <v>2.0699999999999998</v>
      </c>
    </row>
    <row r="1452" spans="1:5" x14ac:dyDescent="0.35">
      <c r="A1452">
        <v>10</v>
      </c>
      <c r="B1452" s="1" t="s">
        <v>12518</v>
      </c>
      <c r="D1452" s="4" t="str">
        <f>_xlfn.IFNA(VLOOKUP($B1452,'binding constants'!A:D,3,FALSE),"")</f>
        <v>6.5mM</v>
      </c>
      <c r="E1452" s="9">
        <v>2.19</v>
      </c>
    </row>
    <row r="1453" spans="1:5" x14ac:dyDescent="0.35">
      <c r="A1453">
        <v>11</v>
      </c>
      <c r="B1453" s="1" t="s">
        <v>12519</v>
      </c>
      <c r="C1453" t="s">
        <v>1595</v>
      </c>
      <c r="D1453" s="4" t="str">
        <f>_xlfn.IFNA(VLOOKUP($B1453,'binding constants'!A:D,3,FALSE),"")</f>
        <v>6.4mM</v>
      </c>
      <c r="E1453" s="9">
        <v>2.19</v>
      </c>
    </row>
    <row r="1454" spans="1:5" x14ac:dyDescent="0.35">
      <c r="A1454">
        <v>2</v>
      </c>
      <c r="B1454" s="1" t="s">
        <v>12510</v>
      </c>
      <c r="C1454" t="s">
        <v>1712</v>
      </c>
      <c r="D1454" s="4" t="str">
        <f>_xlfn.IFNA(VLOOKUP($B1454,'binding constants'!A:D,3,FALSE),"")</f>
        <v>5.9mM</v>
      </c>
      <c r="E1454" s="9">
        <v>2.23</v>
      </c>
    </row>
    <row r="1455" spans="1:5" x14ac:dyDescent="0.35">
      <c r="A1455">
        <v>12</v>
      </c>
      <c r="B1455" s="1" t="s">
        <v>12520</v>
      </c>
      <c r="C1455" t="s">
        <v>1595</v>
      </c>
      <c r="D1455" s="4" t="str">
        <f>_xlfn.IFNA(VLOOKUP($B1455,'binding constants'!A:D,3,FALSE),"")</f>
        <v>5.4mM</v>
      </c>
      <c r="E1455" s="9">
        <v>2.27</v>
      </c>
    </row>
    <row r="1456" spans="1:5" x14ac:dyDescent="0.35">
      <c r="A1456">
        <v>3</v>
      </c>
      <c r="B1456" s="1" t="s">
        <v>12511</v>
      </c>
      <c r="C1456" t="s">
        <v>1713</v>
      </c>
      <c r="D1456" s="4" t="str">
        <f>_xlfn.IFNA(VLOOKUP($B1456,'binding constants'!A:D,3,FALSE),"")</f>
        <v>2.8mM</v>
      </c>
      <c r="E1456" s="9">
        <v>2.5499999999999998</v>
      </c>
    </row>
    <row r="1457" spans="1:5" x14ac:dyDescent="0.35">
      <c r="A1457">
        <v>8</v>
      </c>
      <c r="B1457" s="1" t="s">
        <v>12516</v>
      </c>
      <c r="C1457" t="s">
        <v>1595</v>
      </c>
      <c r="D1457" s="4" t="str">
        <f>_xlfn.IFNA(VLOOKUP($B1457,'binding constants'!A:D,3,FALSE),"")</f>
        <v>1435uM</v>
      </c>
      <c r="E1457" s="9">
        <v>2.84</v>
      </c>
    </row>
    <row r="1458" spans="1:5" x14ac:dyDescent="0.35">
      <c r="A1458">
        <v>9</v>
      </c>
      <c r="B1458" s="1" t="s">
        <v>12517</v>
      </c>
      <c r="C1458" t="s">
        <v>1595</v>
      </c>
      <c r="D1458" s="4" t="str">
        <f>_xlfn.IFNA(VLOOKUP($B1458,'binding constants'!A:D,3,FALSE),"")</f>
        <v>1375uM</v>
      </c>
      <c r="E1458" s="9">
        <v>2.86</v>
      </c>
    </row>
    <row r="1459" spans="1:5" x14ac:dyDescent="0.35">
      <c r="A1459">
        <v>13</v>
      </c>
      <c r="B1459" s="1" t="s">
        <v>12521</v>
      </c>
      <c r="C1459" t="s">
        <v>1595</v>
      </c>
      <c r="D1459" s="4" t="str">
        <f>_xlfn.IFNA(VLOOKUP($B1459,'binding constants'!A:D,3,FALSE),"")</f>
        <v>1080uM</v>
      </c>
      <c r="E1459" s="9">
        <v>2.97</v>
      </c>
    </row>
    <row r="1460" spans="1:5" x14ac:dyDescent="0.35">
      <c r="A1460">
        <v>19</v>
      </c>
      <c r="B1460" s="1" t="s">
        <v>12527</v>
      </c>
      <c r="C1460" t="s">
        <v>1595</v>
      </c>
      <c r="D1460" s="4" t="str">
        <f>_xlfn.IFNA(VLOOKUP($B1460,'binding constants'!A:D,3,FALSE),"")</f>
        <v>793uM</v>
      </c>
      <c r="E1460" s="9">
        <v>3.1</v>
      </c>
    </row>
    <row r="1461" spans="1:5" x14ac:dyDescent="0.35">
      <c r="A1461">
        <v>14</v>
      </c>
      <c r="B1461" s="1" t="s">
        <v>12522</v>
      </c>
      <c r="C1461" t="s">
        <v>1595</v>
      </c>
      <c r="D1461" s="4" t="str">
        <f>_xlfn.IFNA(VLOOKUP($B1461,'binding constants'!A:D,3,FALSE),"")</f>
        <v>752uM</v>
      </c>
      <c r="E1461" s="9">
        <v>3.12</v>
      </c>
    </row>
    <row r="1462" spans="1:5" x14ac:dyDescent="0.35">
      <c r="A1462">
        <v>7</v>
      </c>
      <c r="B1462" s="1" t="s">
        <v>12515</v>
      </c>
      <c r="C1462" t="s">
        <v>1595</v>
      </c>
      <c r="D1462" s="4" t="str">
        <f>_xlfn.IFNA(VLOOKUP($B1462,'binding constants'!A:D,3,FALSE),"")</f>
        <v>595uM</v>
      </c>
      <c r="E1462" s="9">
        <v>3.23</v>
      </c>
    </row>
    <row r="1463" spans="1:5" x14ac:dyDescent="0.35">
      <c r="A1463">
        <v>6</v>
      </c>
      <c r="B1463" s="1" t="s">
        <v>12514</v>
      </c>
      <c r="C1463" t="s">
        <v>1595</v>
      </c>
      <c r="D1463" s="4" t="str">
        <f>_xlfn.IFNA(VLOOKUP($B1463,'binding constants'!A:D,3,FALSE),"")</f>
        <v>519uM</v>
      </c>
      <c r="E1463" s="9">
        <v>3.28</v>
      </c>
    </row>
    <row r="1464" spans="1:5" x14ac:dyDescent="0.35">
      <c r="A1464">
        <v>17</v>
      </c>
      <c r="B1464" s="1" t="s">
        <v>12525</v>
      </c>
      <c r="C1464" t="s">
        <v>1595</v>
      </c>
      <c r="D1464" s="4" t="str">
        <f>_xlfn.IFNA(VLOOKUP($B1464,'binding constants'!A:D,3,FALSE),"")</f>
        <v>481uM</v>
      </c>
      <c r="E1464" s="9">
        <v>3.32</v>
      </c>
    </row>
    <row r="1465" spans="1:5" x14ac:dyDescent="0.35">
      <c r="A1465">
        <v>16</v>
      </c>
      <c r="B1465" s="1" t="s">
        <v>12524</v>
      </c>
      <c r="C1465" t="s">
        <v>1595</v>
      </c>
      <c r="D1465" s="4" t="str">
        <f>_xlfn.IFNA(VLOOKUP($B1465,'binding constants'!A:D,3,FALSE),"")</f>
        <v>432uM</v>
      </c>
      <c r="E1465" s="9">
        <v>3.36</v>
      </c>
    </row>
    <row r="1466" spans="1:5" x14ac:dyDescent="0.35">
      <c r="A1466">
        <v>20</v>
      </c>
      <c r="B1466" s="1" t="s">
        <v>12528</v>
      </c>
      <c r="C1466" t="s">
        <v>1595</v>
      </c>
      <c r="D1466" s="4" t="str">
        <f>_xlfn.IFNA(VLOOKUP($B1466,'binding constants'!A:D,3,FALSE),"")</f>
        <v>268uM</v>
      </c>
      <c r="E1466" s="9">
        <v>3.57</v>
      </c>
    </row>
    <row r="1467" spans="1:5" x14ac:dyDescent="0.35">
      <c r="A1467">
        <v>18</v>
      </c>
      <c r="B1467" s="1" t="s">
        <v>12526</v>
      </c>
      <c r="C1467" t="s">
        <v>1595</v>
      </c>
      <c r="D1467" s="4" t="str">
        <f>_xlfn.IFNA(VLOOKUP($B1467,'binding constants'!A:D,3,FALSE),"")</f>
        <v>256uM</v>
      </c>
      <c r="E1467" s="9">
        <v>3.59</v>
      </c>
    </row>
    <row r="1468" spans="1:5" x14ac:dyDescent="0.35">
      <c r="A1468">
        <v>15</v>
      </c>
      <c r="B1468" s="1" t="s">
        <v>12523</v>
      </c>
      <c r="C1468" t="s">
        <v>1595</v>
      </c>
      <c r="D1468" s="4" t="str">
        <f>_xlfn.IFNA(VLOOKUP($B1468,'binding constants'!A:D,3,FALSE),"")</f>
        <v>214uM</v>
      </c>
      <c r="E1468" s="9">
        <v>3.67</v>
      </c>
    </row>
    <row r="1469" spans="1:5" x14ac:dyDescent="0.35">
      <c r="A1469">
        <v>0</v>
      </c>
      <c r="B1469" s="1" t="s">
        <v>12508</v>
      </c>
      <c r="C1469" t="s">
        <v>1712</v>
      </c>
      <c r="D1469" s="4" t="str">
        <f>_xlfn.IFNA(VLOOKUP($B1469,'binding constants'!A:D,3,FALSE),"")</f>
        <v>0.17mM</v>
      </c>
      <c r="E1469" s="9">
        <v>3.77</v>
      </c>
    </row>
    <row r="1470" spans="1:5" x14ac:dyDescent="0.35">
      <c r="A1470">
        <v>5</v>
      </c>
      <c r="B1470" s="1" t="s">
        <v>12513</v>
      </c>
      <c r="C1470" t="s">
        <v>1595</v>
      </c>
      <c r="D1470" s="4" t="str">
        <f>_xlfn.IFNA(VLOOKUP($B1470,'binding constants'!A:D,3,FALSE),"")</f>
        <v>10.9uM</v>
      </c>
      <c r="E1470" s="9">
        <v>4.96</v>
      </c>
    </row>
    <row r="1471" spans="1:5" x14ac:dyDescent="0.35">
      <c r="A1471">
        <v>4</v>
      </c>
      <c r="B1471" s="1" t="s">
        <v>12512</v>
      </c>
      <c r="C1471" t="s">
        <v>1595</v>
      </c>
      <c r="D1471" s="4" t="str">
        <f>_xlfn.IFNA(VLOOKUP($B1471,'binding constants'!A:D,3,FALSE),"")</f>
        <v>7.6uM</v>
      </c>
      <c r="E1471" s="9">
        <v>5.12</v>
      </c>
    </row>
    <row r="1472" spans="1:5" x14ac:dyDescent="0.35">
      <c r="A1472">
        <v>21</v>
      </c>
      <c r="B1472" s="1" t="s">
        <v>12529</v>
      </c>
      <c r="C1472" t="s">
        <v>1714</v>
      </c>
      <c r="D1472" s="4" t="str">
        <f>_xlfn.IFNA(VLOOKUP($B1472,'binding constants'!A:D,3,FALSE),"")</f>
        <v>49nM</v>
      </c>
      <c r="E1472" s="9">
        <v>7.31</v>
      </c>
    </row>
    <row r="1473" spans="1:5" x14ac:dyDescent="0.35">
      <c r="D1473" s="4"/>
    </row>
    <row r="1474" spans="1:5" x14ac:dyDescent="0.35">
      <c r="A1474" t="s">
        <v>34</v>
      </c>
      <c r="D1474" s="4" t="str">
        <f>_xlfn.IFNA(VLOOKUP($B1474,'binding constants'!A:D,3,FALSE),"")</f>
        <v/>
      </c>
      <c r="E1474" s="9" t="s">
        <v>38576</v>
      </c>
    </row>
    <row r="1475" spans="1:5" x14ac:dyDescent="0.35">
      <c r="A1475">
        <v>11</v>
      </c>
      <c r="B1475" s="1" t="s">
        <v>12541</v>
      </c>
      <c r="C1475" t="s">
        <v>1595</v>
      </c>
      <c r="D1475" s="4" t="str">
        <f>_xlfn.IFNA(VLOOKUP($B1475,'binding constants'!A:D,3,FALSE),"")</f>
        <v>4800uM</v>
      </c>
      <c r="E1475" s="9">
        <v>2.3199999999999998</v>
      </c>
    </row>
    <row r="1476" spans="1:5" x14ac:dyDescent="0.35">
      <c r="A1476">
        <v>8</v>
      </c>
      <c r="B1476" s="1" t="s">
        <v>12538</v>
      </c>
      <c r="C1476" t="s">
        <v>1595</v>
      </c>
      <c r="D1476" s="4" t="str">
        <f>_xlfn.IFNA(VLOOKUP($B1476,'binding constants'!A:D,3,FALSE),"")</f>
        <v>1040uM</v>
      </c>
      <c r="E1476" s="9">
        <v>2.98</v>
      </c>
    </row>
    <row r="1477" spans="1:5" x14ac:dyDescent="0.35">
      <c r="A1477">
        <v>9</v>
      </c>
      <c r="B1477" s="1" t="s">
        <v>12539</v>
      </c>
      <c r="C1477" t="s">
        <v>1595</v>
      </c>
      <c r="D1477" s="4" t="str">
        <f>_xlfn.IFNA(VLOOKUP($B1477,'binding constants'!A:D,3,FALSE),"")</f>
        <v>940uM</v>
      </c>
      <c r="E1477" s="9">
        <v>3.03</v>
      </c>
    </row>
    <row r="1478" spans="1:5" x14ac:dyDescent="0.35">
      <c r="A1478">
        <v>7</v>
      </c>
      <c r="B1478" s="1" t="s">
        <v>12537</v>
      </c>
      <c r="C1478" t="s">
        <v>1595</v>
      </c>
      <c r="D1478" s="4" t="str">
        <f>_xlfn.IFNA(VLOOKUP($B1478,'binding constants'!A:D,3,FALSE),"")</f>
        <v>271uM</v>
      </c>
      <c r="E1478" s="9">
        <v>3.57</v>
      </c>
    </row>
    <row r="1479" spans="1:5" x14ac:dyDescent="0.35">
      <c r="A1479">
        <v>1</v>
      </c>
      <c r="B1479" s="1" t="s">
        <v>12531</v>
      </c>
      <c r="C1479" t="s">
        <v>1595</v>
      </c>
      <c r="D1479" s="4" t="str">
        <f>_xlfn.IFNA(VLOOKUP($B1479,'binding constants'!A:D,3,FALSE),"")</f>
        <v>225uM</v>
      </c>
      <c r="E1479" s="9">
        <v>3.65</v>
      </c>
    </row>
    <row r="1480" spans="1:5" x14ac:dyDescent="0.35">
      <c r="A1480">
        <v>12</v>
      </c>
      <c r="B1480" s="1" t="s">
        <v>12542</v>
      </c>
      <c r="C1480" t="s">
        <v>1595</v>
      </c>
      <c r="D1480" s="4" t="str">
        <f>_xlfn.IFNA(VLOOKUP($B1480,'binding constants'!A:D,3,FALSE),"")</f>
        <v>138uM</v>
      </c>
      <c r="E1480" s="9">
        <v>3.86</v>
      </c>
    </row>
    <row r="1481" spans="1:5" x14ac:dyDescent="0.35">
      <c r="A1481">
        <v>0</v>
      </c>
      <c r="B1481" s="1" t="s">
        <v>12530</v>
      </c>
      <c r="D1481" s="4" t="str">
        <f>_xlfn.IFNA(VLOOKUP($B1481,'binding constants'!A:D,3,FALSE),"")</f>
        <v>125uM</v>
      </c>
      <c r="E1481" s="9">
        <v>3.9</v>
      </c>
    </row>
    <row r="1482" spans="1:5" x14ac:dyDescent="0.35">
      <c r="A1482">
        <v>3</v>
      </c>
      <c r="B1482" s="1" t="s">
        <v>12533</v>
      </c>
      <c r="C1482" t="s">
        <v>1595</v>
      </c>
      <c r="D1482" s="4" t="str">
        <f>_xlfn.IFNA(VLOOKUP($B1482,'binding constants'!A:D,3,FALSE),"")</f>
        <v>107uM</v>
      </c>
      <c r="E1482" s="9">
        <v>3.97</v>
      </c>
    </row>
    <row r="1483" spans="1:5" x14ac:dyDescent="0.35">
      <c r="A1483">
        <v>2</v>
      </c>
      <c r="B1483" s="1" t="s">
        <v>12532</v>
      </c>
      <c r="C1483" t="s">
        <v>1595</v>
      </c>
      <c r="D1483" s="4" t="str">
        <f>_xlfn.IFNA(VLOOKUP($B1483,'binding constants'!A:D,3,FALSE),"")</f>
        <v>105uM</v>
      </c>
      <c r="E1483" s="9">
        <v>3.98</v>
      </c>
    </row>
    <row r="1484" spans="1:5" x14ac:dyDescent="0.35">
      <c r="A1484">
        <v>13</v>
      </c>
      <c r="B1484" s="1" t="s">
        <v>12543</v>
      </c>
      <c r="C1484" t="s">
        <v>1595</v>
      </c>
      <c r="D1484" s="4" t="str">
        <f>_xlfn.IFNA(VLOOKUP($B1484,'binding constants'!A:D,3,FALSE),"")</f>
        <v>101uM</v>
      </c>
      <c r="E1484" s="9">
        <v>4</v>
      </c>
    </row>
    <row r="1485" spans="1:5" x14ac:dyDescent="0.35">
      <c r="A1485">
        <v>14</v>
      </c>
      <c r="B1485" s="1" t="s">
        <v>12544</v>
      </c>
      <c r="C1485" t="s">
        <v>1595</v>
      </c>
      <c r="D1485" s="4" t="str">
        <f>_xlfn.IFNA(VLOOKUP($B1485,'binding constants'!A:D,3,FALSE),"")</f>
        <v>37uM</v>
      </c>
      <c r="E1485" s="9">
        <v>4.43</v>
      </c>
    </row>
    <row r="1486" spans="1:5" x14ac:dyDescent="0.35">
      <c r="A1486">
        <v>16</v>
      </c>
      <c r="B1486" s="1" t="s">
        <v>12546</v>
      </c>
      <c r="C1486" t="s">
        <v>1595</v>
      </c>
      <c r="D1486" s="4" t="str">
        <f>_xlfn.IFNA(VLOOKUP($B1486,'binding constants'!A:D,3,FALSE),"")</f>
        <v>30uM</v>
      </c>
      <c r="E1486" s="9">
        <v>4.5199999999999996</v>
      </c>
    </row>
    <row r="1487" spans="1:5" x14ac:dyDescent="0.35">
      <c r="A1487">
        <v>15</v>
      </c>
      <c r="B1487" s="1" t="s">
        <v>12545</v>
      </c>
      <c r="C1487" t="s">
        <v>1595</v>
      </c>
      <c r="D1487" s="4" t="str">
        <f>_xlfn.IFNA(VLOOKUP($B1487,'binding constants'!A:D,3,FALSE),"")</f>
        <v>22uM</v>
      </c>
      <c r="E1487" s="9">
        <v>4.66</v>
      </c>
    </row>
    <row r="1488" spans="1:5" x14ac:dyDescent="0.35">
      <c r="A1488">
        <v>10</v>
      </c>
      <c r="B1488" s="1" t="s">
        <v>12540</v>
      </c>
      <c r="C1488" t="s">
        <v>1595</v>
      </c>
      <c r="D1488" s="4" t="str">
        <f>_xlfn.IFNA(VLOOKUP($B1488,'binding constants'!A:D,3,FALSE),"")</f>
        <v>21uM</v>
      </c>
      <c r="E1488" s="9">
        <v>4.68</v>
      </c>
    </row>
    <row r="1489" spans="1:5" x14ac:dyDescent="0.35">
      <c r="A1489">
        <v>5</v>
      </c>
      <c r="B1489" s="1" t="s">
        <v>12535</v>
      </c>
      <c r="C1489" t="s">
        <v>1595</v>
      </c>
      <c r="D1489" s="4" t="str">
        <f>_xlfn.IFNA(VLOOKUP($B1489,'binding constants'!A:D,3,FALSE),"")</f>
        <v>20.6uM</v>
      </c>
      <c r="E1489" s="9">
        <v>4.6900000000000004</v>
      </c>
    </row>
    <row r="1490" spans="1:5" x14ac:dyDescent="0.35">
      <c r="A1490">
        <v>4</v>
      </c>
      <c r="B1490" s="1" t="s">
        <v>12534</v>
      </c>
      <c r="C1490" t="s">
        <v>1595</v>
      </c>
      <c r="D1490" s="4" t="str">
        <f>_xlfn.IFNA(VLOOKUP($B1490,'binding constants'!A:D,3,FALSE),"")</f>
        <v>15.5uM</v>
      </c>
      <c r="E1490" s="9">
        <v>4.8099999999999996</v>
      </c>
    </row>
    <row r="1491" spans="1:5" x14ac:dyDescent="0.35">
      <c r="A1491">
        <v>17</v>
      </c>
      <c r="B1491" s="1" t="s">
        <v>12547</v>
      </c>
      <c r="C1491" t="s">
        <v>1595</v>
      </c>
      <c r="D1491" s="4" t="str">
        <f>_xlfn.IFNA(VLOOKUP($B1491,'binding constants'!A:D,3,FALSE),"")</f>
        <v>14uM</v>
      </c>
      <c r="E1491" s="9">
        <v>4.8499999999999996</v>
      </c>
    </row>
    <row r="1492" spans="1:5" x14ac:dyDescent="0.35">
      <c r="A1492">
        <v>18</v>
      </c>
      <c r="B1492" s="1" t="s">
        <v>12548</v>
      </c>
      <c r="C1492" t="s">
        <v>1595</v>
      </c>
      <c r="D1492" s="4" t="str">
        <f>_xlfn.IFNA(VLOOKUP($B1492,'binding constants'!A:D,3,FALSE),"")</f>
        <v>14.2uM</v>
      </c>
      <c r="E1492" s="9">
        <v>4.8499999999999996</v>
      </c>
    </row>
    <row r="1493" spans="1:5" x14ac:dyDescent="0.35">
      <c r="A1493">
        <v>6</v>
      </c>
      <c r="B1493" s="1" t="s">
        <v>12536</v>
      </c>
      <c r="C1493" t="s">
        <v>1595</v>
      </c>
      <c r="D1493" s="4" t="str">
        <f>_xlfn.IFNA(VLOOKUP($B1493,'binding constants'!A:D,3,FALSE),"")</f>
        <v>9.7uM</v>
      </c>
      <c r="E1493" s="9">
        <v>5.01</v>
      </c>
    </row>
    <row r="1494" spans="1:5" x14ac:dyDescent="0.35">
      <c r="A1494">
        <v>19</v>
      </c>
      <c r="B1494" s="1" t="s">
        <v>12549</v>
      </c>
      <c r="C1494" t="s">
        <v>1595</v>
      </c>
      <c r="D1494" s="4" t="str">
        <f>_xlfn.IFNA(VLOOKUP($B1494,'binding constants'!A:D,3,FALSE),"")</f>
        <v>4.1uM</v>
      </c>
      <c r="E1494" s="9">
        <v>5.39</v>
      </c>
    </row>
    <row r="1495" spans="1:5" x14ac:dyDescent="0.35">
      <c r="A1495">
        <v>20</v>
      </c>
      <c r="B1495" s="1" t="s">
        <v>12550</v>
      </c>
      <c r="C1495" t="s">
        <v>1595</v>
      </c>
      <c r="D1495" s="4" t="str">
        <f>_xlfn.IFNA(VLOOKUP($B1495,'binding constants'!A:D,3,FALSE),"")</f>
        <v>4.1uM</v>
      </c>
      <c r="E1495" s="9">
        <v>5.39</v>
      </c>
    </row>
    <row r="1496" spans="1:5" x14ac:dyDescent="0.35">
      <c r="D1496" s="4"/>
    </row>
    <row r="1497" spans="1:5" x14ac:dyDescent="0.35">
      <c r="A1497" t="s">
        <v>35</v>
      </c>
      <c r="D1497" s="4" t="str">
        <f>_xlfn.IFNA(VLOOKUP($B1497,'binding constants'!A:D,3,FALSE),"")</f>
        <v/>
      </c>
      <c r="E1497" s="9" t="s">
        <v>38576</v>
      </c>
    </row>
    <row r="1498" spans="1:5" x14ac:dyDescent="0.35">
      <c r="A1498">
        <v>15</v>
      </c>
      <c r="B1498" s="1" t="s">
        <v>12566</v>
      </c>
      <c r="C1498" t="s">
        <v>1602</v>
      </c>
      <c r="D1498" s="4" t="str">
        <f>_xlfn.IFNA(VLOOKUP($B1498,'binding constants'!A:D,3,FALSE),"")</f>
        <v>37.1uM</v>
      </c>
      <c r="E1498" s="9">
        <v>4.43</v>
      </c>
    </row>
    <row r="1499" spans="1:5" x14ac:dyDescent="0.35">
      <c r="A1499">
        <v>0</v>
      </c>
      <c r="B1499" s="1" t="s">
        <v>12551</v>
      </c>
      <c r="C1499" t="s">
        <v>1602</v>
      </c>
      <c r="D1499" s="4" t="str">
        <f>_xlfn.IFNA(VLOOKUP($B1499,'binding constants'!A:D,3,FALSE),"")</f>
        <v>18.98uM</v>
      </c>
      <c r="E1499" s="9">
        <v>4.72</v>
      </c>
    </row>
    <row r="1500" spans="1:5" x14ac:dyDescent="0.35">
      <c r="A1500">
        <v>2</v>
      </c>
      <c r="B1500" s="1" t="s">
        <v>12553</v>
      </c>
      <c r="C1500" t="s">
        <v>1595</v>
      </c>
      <c r="D1500" s="4" t="str">
        <f>_xlfn.IFNA(VLOOKUP($B1500,'binding constants'!A:D,3,FALSE),"")</f>
        <v>3.94uM</v>
      </c>
      <c r="E1500" s="9">
        <v>5.4</v>
      </c>
    </row>
    <row r="1501" spans="1:5" x14ac:dyDescent="0.35">
      <c r="A1501">
        <v>13</v>
      </c>
      <c r="B1501" s="1" t="s">
        <v>12564</v>
      </c>
      <c r="C1501" t="s">
        <v>1602</v>
      </c>
      <c r="D1501" s="4" t="str">
        <f>_xlfn.IFNA(VLOOKUP($B1501,'binding constants'!A:D,3,FALSE),"")</f>
        <v>1.5uM</v>
      </c>
      <c r="E1501" s="9">
        <v>5.82</v>
      </c>
    </row>
    <row r="1502" spans="1:5" x14ac:dyDescent="0.35">
      <c r="A1502">
        <v>18</v>
      </c>
      <c r="B1502" s="1" t="s">
        <v>12569</v>
      </c>
      <c r="C1502" t="s">
        <v>1602</v>
      </c>
      <c r="D1502" s="4" t="str">
        <f>_xlfn.IFNA(VLOOKUP($B1502,'binding constants'!A:D,3,FALSE),"")</f>
        <v>1.12uM</v>
      </c>
      <c r="E1502" s="9">
        <v>5.95</v>
      </c>
    </row>
    <row r="1503" spans="1:5" x14ac:dyDescent="0.35">
      <c r="A1503">
        <v>16</v>
      </c>
      <c r="B1503" s="1" t="s">
        <v>12567</v>
      </c>
      <c r="C1503" t="s">
        <v>1602</v>
      </c>
      <c r="D1503" s="4" t="str">
        <f>_xlfn.IFNA(VLOOKUP($B1503,'binding constants'!A:D,3,FALSE),"")</f>
        <v>0.62uM</v>
      </c>
      <c r="E1503" s="9">
        <v>6.21</v>
      </c>
    </row>
    <row r="1504" spans="1:5" x14ac:dyDescent="0.35">
      <c r="A1504">
        <v>5</v>
      </c>
      <c r="B1504" s="1" t="s">
        <v>12556</v>
      </c>
      <c r="C1504" t="s">
        <v>1715</v>
      </c>
      <c r="D1504" s="4" t="str">
        <f>_xlfn.IFNA(VLOOKUP($B1504,'binding constants'!A:D,3,FALSE),"")</f>
        <v>290nM</v>
      </c>
      <c r="E1504" s="9">
        <v>6.54</v>
      </c>
    </row>
    <row r="1505" spans="1:5" x14ac:dyDescent="0.35">
      <c r="A1505">
        <v>9</v>
      </c>
      <c r="B1505" s="1" t="s">
        <v>12560</v>
      </c>
      <c r="C1505" t="s">
        <v>1715</v>
      </c>
      <c r="D1505" s="4" t="str">
        <f>_xlfn.IFNA(VLOOKUP($B1505,'binding constants'!A:D,3,FALSE),"")</f>
        <v>169nM</v>
      </c>
      <c r="E1505" s="9">
        <v>6.77</v>
      </c>
    </row>
    <row r="1506" spans="1:5" x14ac:dyDescent="0.35">
      <c r="A1506">
        <v>19</v>
      </c>
      <c r="B1506" s="1" t="s">
        <v>12570</v>
      </c>
      <c r="C1506" t="s">
        <v>1602</v>
      </c>
      <c r="D1506" s="4" t="str">
        <f>_xlfn.IFNA(VLOOKUP($B1506,'binding constants'!A:D,3,FALSE),"")</f>
        <v>0.166uM</v>
      </c>
      <c r="E1506" s="9">
        <v>6.78</v>
      </c>
    </row>
    <row r="1507" spans="1:5" x14ac:dyDescent="0.35">
      <c r="A1507">
        <v>12</v>
      </c>
      <c r="B1507" s="1" t="s">
        <v>12563</v>
      </c>
      <c r="C1507" t="s">
        <v>1602</v>
      </c>
      <c r="D1507" s="4" t="str">
        <f>_xlfn.IFNA(VLOOKUP($B1507,'binding constants'!A:D,3,FALSE),"")</f>
        <v>157nM</v>
      </c>
      <c r="E1507" s="9">
        <v>6.8</v>
      </c>
    </row>
    <row r="1508" spans="1:5" x14ac:dyDescent="0.35">
      <c r="A1508">
        <v>1</v>
      </c>
      <c r="B1508" s="1" t="s">
        <v>12552</v>
      </c>
      <c r="D1508" s="4" t="str">
        <f>_xlfn.IFNA(VLOOKUP($B1508,'binding constants'!A:D,3,FALSE),"")</f>
        <v>0.13uM</v>
      </c>
      <c r="E1508" s="9">
        <v>6.89</v>
      </c>
    </row>
    <row r="1509" spans="1:5" x14ac:dyDescent="0.35">
      <c r="A1509">
        <v>11</v>
      </c>
      <c r="B1509" s="1" t="s">
        <v>12562</v>
      </c>
      <c r="C1509" t="s">
        <v>1602</v>
      </c>
      <c r="D1509" s="4" t="str">
        <f>_xlfn.IFNA(VLOOKUP($B1509,'binding constants'!A:D,3,FALSE),"")</f>
        <v>126nM</v>
      </c>
      <c r="E1509" s="9">
        <v>6.9</v>
      </c>
    </row>
    <row r="1510" spans="1:5" x14ac:dyDescent="0.35">
      <c r="A1510">
        <v>14</v>
      </c>
      <c r="B1510" s="1" t="s">
        <v>12565</v>
      </c>
      <c r="C1510" t="s">
        <v>1602</v>
      </c>
      <c r="D1510" s="4" t="str">
        <f>_xlfn.IFNA(VLOOKUP($B1510,'binding constants'!A:D,3,FALSE),"")</f>
        <v>76nM</v>
      </c>
      <c r="E1510" s="9">
        <v>7.12</v>
      </c>
    </row>
    <row r="1511" spans="1:5" x14ac:dyDescent="0.35">
      <c r="A1511">
        <v>17</v>
      </c>
      <c r="B1511" s="1" t="s">
        <v>12568</v>
      </c>
      <c r="C1511" t="s">
        <v>1602</v>
      </c>
      <c r="D1511" s="4" t="str">
        <f>_xlfn.IFNA(VLOOKUP($B1511,'binding constants'!A:D,3,FALSE),"")</f>
        <v>17nM</v>
      </c>
      <c r="E1511" s="9">
        <v>7.77</v>
      </c>
    </row>
    <row r="1512" spans="1:5" x14ac:dyDescent="0.35">
      <c r="A1512">
        <v>7</v>
      </c>
      <c r="B1512" s="1" t="s">
        <v>12558</v>
      </c>
      <c r="C1512" t="s">
        <v>1715</v>
      </c>
      <c r="D1512" s="4" t="str">
        <f>_xlfn.IFNA(VLOOKUP($B1512,'binding constants'!A:D,3,FALSE),"")</f>
        <v>7.7nM</v>
      </c>
      <c r="E1512" s="9">
        <v>8.11</v>
      </c>
    </row>
    <row r="1513" spans="1:5" x14ac:dyDescent="0.35">
      <c r="A1513">
        <v>3</v>
      </c>
      <c r="B1513" s="1" t="s">
        <v>12554</v>
      </c>
      <c r="C1513" t="s">
        <v>1602</v>
      </c>
      <c r="D1513" s="4" t="str">
        <f>_xlfn.IFNA(VLOOKUP($B1513,'binding constants'!A:D,3,FALSE),"")</f>
        <v>5.56nM</v>
      </c>
      <c r="E1513" s="9">
        <v>8.25</v>
      </c>
    </row>
    <row r="1514" spans="1:5" x14ac:dyDescent="0.35">
      <c r="A1514">
        <v>4</v>
      </c>
      <c r="B1514" s="1" t="s">
        <v>12555</v>
      </c>
      <c r="C1514" t="s">
        <v>1673</v>
      </c>
      <c r="D1514" s="4" t="str">
        <f>_xlfn.IFNA(VLOOKUP($B1514,'binding constants'!A:D,3,FALSE),"")</f>
        <v>2.57nM</v>
      </c>
      <c r="E1514" s="9">
        <v>8.59</v>
      </c>
    </row>
    <row r="1515" spans="1:5" x14ac:dyDescent="0.35">
      <c r="A1515">
        <v>8</v>
      </c>
      <c r="B1515" s="1" t="s">
        <v>12559</v>
      </c>
      <c r="C1515" t="s">
        <v>1715</v>
      </c>
      <c r="D1515" s="4" t="str">
        <f>_xlfn.IFNA(VLOOKUP($B1515,'binding constants'!A:D,3,FALSE),"")</f>
        <v>1.5nM</v>
      </c>
      <c r="E1515" s="9">
        <v>8.82</v>
      </c>
    </row>
    <row r="1516" spans="1:5" x14ac:dyDescent="0.35">
      <c r="A1516">
        <v>10</v>
      </c>
      <c r="B1516" s="1" t="s">
        <v>12561</v>
      </c>
      <c r="C1516" t="s">
        <v>1602</v>
      </c>
      <c r="D1516" s="4" t="str">
        <f>_xlfn.IFNA(VLOOKUP($B1516,'binding constants'!A:D,3,FALSE),"")</f>
        <v>0.848nM</v>
      </c>
      <c r="E1516" s="9">
        <v>9.07</v>
      </c>
    </row>
    <row r="1517" spans="1:5" x14ac:dyDescent="0.35">
      <c r="A1517">
        <v>6</v>
      </c>
      <c r="B1517" s="1" t="s">
        <v>12557</v>
      </c>
      <c r="C1517" t="s">
        <v>1715</v>
      </c>
      <c r="D1517" s="4" t="str">
        <f>_xlfn.IFNA(VLOOKUP($B1517,'binding constants'!A:D,3,FALSE),"")</f>
        <v>0.5nM</v>
      </c>
      <c r="E1517" s="9">
        <v>9.3000000000000007</v>
      </c>
    </row>
    <row r="1518" spans="1:5" x14ac:dyDescent="0.35">
      <c r="D1518" s="4"/>
    </row>
    <row r="1519" spans="1:5" x14ac:dyDescent="0.35">
      <c r="A1519" t="s">
        <v>36</v>
      </c>
      <c r="D1519" s="4" t="str">
        <f>_xlfn.IFNA(VLOOKUP($B1519,'binding constants'!A:D,3,FALSE),"")</f>
        <v/>
      </c>
      <c r="E1519" s="9" t="s">
        <v>38576</v>
      </c>
    </row>
    <row r="1520" spans="1:5" x14ac:dyDescent="0.35">
      <c r="A1520">
        <v>1</v>
      </c>
      <c r="B1520" s="1" t="s">
        <v>12572</v>
      </c>
      <c r="C1520" t="s">
        <v>1692</v>
      </c>
      <c r="D1520" s="4" t="str">
        <f>_xlfn.IFNA(VLOOKUP($B1520,'binding constants'!A:D,3,FALSE),"")</f>
        <v>80uM</v>
      </c>
      <c r="E1520" s="9">
        <v>4.0999999999999996</v>
      </c>
    </row>
    <row r="1521" spans="1:5" x14ac:dyDescent="0.35">
      <c r="A1521">
        <v>0</v>
      </c>
      <c r="B1521" s="1" t="s">
        <v>12571</v>
      </c>
      <c r="C1521" t="s">
        <v>1692</v>
      </c>
      <c r="D1521" s="4" t="str">
        <f>_xlfn.IFNA(VLOOKUP($B1521,'binding constants'!A:D,3,FALSE),"")</f>
        <v>70uM</v>
      </c>
      <c r="E1521" s="9">
        <v>4.1500000000000004</v>
      </c>
    </row>
    <row r="1522" spans="1:5" x14ac:dyDescent="0.35">
      <c r="A1522">
        <v>19</v>
      </c>
      <c r="B1522" s="1" t="s">
        <v>12590</v>
      </c>
      <c r="C1522" t="s">
        <v>1595</v>
      </c>
      <c r="D1522" s="4" t="str">
        <f>_xlfn.IFNA(VLOOKUP($B1522,'binding constants'!A:D,3,FALSE),"")</f>
        <v>89nM</v>
      </c>
      <c r="E1522" s="9">
        <v>7.05</v>
      </c>
    </row>
    <row r="1523" spans="1:5" x14ac:dyDescent="0.35">
      <c r="A1523">
        <v>2</v>
      </c>
      <c r="B1523" s="1" t="s">
        <v>12573</v>
      </c>
      <c r="C1523" t="s">
        <v>1692</v>
      </c>
      <c r="D1523" s="4" t="str">
        <f>_xlfn.IFNA(VLOOKUP($B1523,'binding constants'!A:D,3,FALSE),"")</f>
        <v>0.06uM</v>
      </c>
      <c r="E1523" s="9">
        <v>7.22</v>
      </c>
    </row>
    <row r="1524" spans="1:5" x14ac:dyDescent="0.35">
      <c r="A1524">
        <v>3</v>
      </c>
      <c r="B1524" s="1" t="s">
        <v>12574</v>
      </c>
      <c r="C1524" t="s">
        <v>1692</v>
      </c>
      <c r="D1524" s="4" t="str">
        <f>_xlfn.IFNA(VLOOKUP($B1524,'binding constants'!A:D,3,FALSE),"")</f>
        <v>0.027uM</v>
      </c>
      <c r="E1524" s="9">
        <v>7.57</v>
      </c>
    </row>
    <row r="1525" spans="1:5" x14ac:dyDescent="0.35">
      <c r="A1525">
        <v>16</v>
      </c>
      <c r="B1525" s="1" t="s">
        <v>12587</v>
      </c>
      <c r="C1525" t="s">
        <v>1717</v>
      </c>
      <c r="D1525" s="4" t="str">
        <f>_xlfn.IFNA(VLOOKUP($B1525,'binding constants'!A:D,3,FALSE),"")</f>
        <v>23nM</v>
      </c>
      <c r="E1525" s="9">
        <v>7.64</v>
      </c>
    </row>
    <row r="1526" spans="1:5" x14ac:dyDescent="0.35">
      <c r="A1526">
        <v>15</v>
      </c>
      <c r="B1526" s="1" t="s">
        <v>12586</v>
      </c>
      <c r="C1526" t="s">
        <v>1595</v>
      </c>
      <c r="D1526" s="4" t="str">
        <f>_xlfn.IFNA(VLOOKUP($B1526,'binding constants'!A:D,3,FALSE),"")</f>
        <v>6.3nM</v>
      </c>
      <c r="E1526" s="9">
        <v>8.1999999999999993</v>
      </c>
    </row>
    <row r="1527" spans="1:5" x14ac:dyDescent="0.35">
      <c r="A1527">
        <v>8</v>
      </c>
      <c r="B1527" s="1" t="s">
        <v>12579</v>
      </c>
      <c r="C1527" t="s">
        <v>1595</v>
      </c>
      <c r="D1527" s="4" t="str">
        <f>_xlfn.IFNA(VLOOKUP($B1527,'binding constants'!A:D,3,FALSE),"")</f>
        <v>5.8nM</v>
      </c>
      <c r="E1527" s="9">
        <v>8.24</v>
      </c>
    </row>
    <row r="1528" spans="1:5" x14ac:dyDescent="0.35">
      <c r="A1528">
        <v>17</v>
      </c>
      <c r="B1528" s="1" t="s">
        <v>12588</v>
      </c>
      <c r="C1528" t="s">
        <v>1595</v>
      </c>
      <c r="D1528" s="4" t="str">
        <f>_xlfn.IFNA(VLOOKUP($B1528,'binding constants'!A:D,3,FALSE),"")</f>
        <v>5.3nM</v>
      </c>
      <c r="E1528" s="9">
        <v>8.2799999999999994</v>
      </c>
    </row>
    <row r="1529" spans="1:5" x14ac:dyDescent="0.35">
      <c r="A1529">
        <v>11</v>
      </c>
      <c r="B1529" s="1" t="s">
        <v>12582</v>
      </c>
      <c r="C1529" t="s">
        <v>1595</v>
      </c>
      <c r="D1529" s="4" t="str">
        <f>_xlfn.IFNA(VLOOKUP($B1529,'binding constants'!A:D,3,FALSE),"")</f>
        <v>3.7nM</v>
      </c>
      <c r="E1529" s="9">
        <v>8.43</v>
      </c>
    </row>
    <row r="1530" spans="1:5" x14ac:dyDescent="0.35">
      <c r="A1530">
        <v>14</v>
      </c>
      <c r="B1530" s="1" t="s">
        <v>12585</v>
      </c>
      <c r="C1530" t="s">
        <v>1595</v>
      </c>
      <c r="D1530" s="4" t="str">
        <f>_xlfn.IFNA(VLOOKUP($B1530,'binding constants'!A:D,3,FALSE),"")</f>
        <v>3.7nM</v>
      </c>
      <c r="E1530" s="9">
        <v>8.43</v>
      </c>
    </row>
    <row r="1531" spans="1:5" x14ac:dyDescent="0.35">
      <c r="A1531">
        <v>18</v>
      </c>
      <c r="B1531" s="1" t="s">
        <v>12589</v>
      </c>
      <c r="C1531" t="s">
        <v>1595</v>
      </c>
      <c r="D1531" s="4" t="str">
        <f>_xlfn.IFNA(VLOOKUP($B1531,'binding constants'!A:D,3,FALSE),"")</f>
        <v>3.4nM</v>
      </c>
      <c r="E1531" s="9">
        <v>8.4700000000000006</v>
      </c>
    </row>
    <row r="1532" spans="1:5" x14ac:dyDescent="0.35">
      <c r="A1532">
        <v>12</v>
      </c>
      <c r="B1532" s="1" t="s">
        <v>12583</v>
      </c>
      <c r="C1532" t="s">
        <v>1595</v>
      </c>
      <c r="D1532" s="4" t="str">
        <f>_xlfn.IFNA(VLOOKUP($B1532,'binding constants'!A:D,3,FALSE),"")</f>
        <v>2.0nM</v>
      </c>
      <c r="E1532" s="9">
        <v>8.6999999999999993</v>
      </c>
    </row>
    <row r="1533" spans="1:5" x14ac:dyDescent="0.35">
      <c r="A1533">
        <v>4</v>
      </c>
      <c r="B1533" s="1" t="s">
        <v>12575</v>
      </c>
      <c r="C1533" t="s">
        <v>1716</v>
      </c>
      <c r="D1533" s="4" t="str">
        <f>_xlfn.IFNA(VLOOKUP($B1533,'binding constants'!A:D,3,FALSE),"")</f>
        <v>0.0019uM</v>
      </c>
      <c r="E1533" s="9">
        <v>8.7200000000000006</v>
      </c>
    </row>
    <row r="1534" spans="1:5" x14ac:dyDescent="0.35">
      <c r="A1534">
        <v>10</v>
      </c>
      <c r="B1534" s="1" t="s">
        <v>12581</v>
      </c>
      <c r="C1534" t="s">
        <v>1595</v>
      </c>
      <c r="D1534" s="4" t="str">
        <f>_xlfn.IFNA(VLOOKUP($B1534,'binding constants'!A:D,3,FALSE),"")</f>
        <v>1.9nM</v>
      </c>
      <c r="E1534" s="9">
        <v>8.7200000000000006</v>
      </c>
    </row>
    <row r="1535" spans="1:5" x14ac:dyDescent="0.35">
      <c r="A1535">
        <v>13</v>
      </c>
      <c r="B1535" s="1" t="s">
        <v>12584</v>
      </c>
      <c r="C1535" t="s">
        <v>1595</v>
      </c>
      <c r="D1535" s="4" t="str">
        <f>_xlfn.IFNA(VLOOKUP($B1535,'binding constants'!A:D,3,FALSE),"")</f>
        <v>1.6nM</v>
      </c>
      <c r="E1535" s="9">
        <v>8.8000000000000007</v>
      </c>
    </row>
    <row r="1536" spans="1:5" x14ac:dyDescent="0.35">
      <c r="A1536">
        <v>5</v>
      </c>
      <c r="B1536" s="1" t="s">
        <v>12576</v>
      </c>
      <c r="C1536" t="s">
        <v>1692</v>
      </c>
      <c r="D1536" s="4" t="str">
        <f>_xlfn.IFNA(VLOOKUP($B1536,'binding constants'!A:D,3,FALSE),"")</f>
        <v>0.5nM</v>
      </c>
      <c r="E1536" s="9">
        <v>9.3000000000000007</v>
      </c>
    </row>
    <row r="1537" spans="1:5" x14ac:dyDescent="0.35">
      <c r="A1537">
        <v>7</v>
      </c>
      <c r="B1537" s="1" t="s">
        <v>12578</v>
      </c>
      <c r="C1537" t="s">
        <v>1595</v>
      </c>
      <c r="D1537" s="4" t="str">
        <f>_xlfn.IFNA(VLOOKUP($B1537,'binding constants'!A:D,3,FALSE),"")</f>
        <v>0.3nM</v>
      </c>
      <c r="E1537" s="9">
        <v>9.52</v>
      </c>
    </row>
    <row r="1538" spans="1:5" x14ac:dyDescent="0.35">
      <c r="D1538" s="4"/>
    </row>
    <row r="1539" spans="1:5" x14ac:dyDescent="0.35">
      <c r="A1539" t="s">
        <v>38</v>
      </c>
      <c r="D1539" s="4" t="str">
        <f>_xlfn.IFNA(VLOOKUP($B1539,'binding constants'!A:D,3,FALSE),"")</f>
        <v/>
      </c>
      <c r="E1539" s="9" t="s">
        <v>38576</v>
      </c>
    </row>
    <row r="1540" spans="1:5" x14ac:dyDescent="0.35">
      <c r="A1540">
        <v>12</v>
      </c>
      <c r="B1540" s="1" t="s">
        <v>12603</v>
      </c>
      <c r="C1540" t="s">
        <v>1718</v>
      </c>
      <c r="D1540" s="4" t="str">
        <f>_xlfn.IFNA(VLOOKUP($B1540,'binding constants'!A:D,3,FALSE),"")</f>
        <v>2.5mM</v>
      </c>
      <c r="E1540" s="9">
        <v>2.6</v>
      </c>
    </row>
    <row r="1541" spans="1:5" x14ac:dyDescent="0.35">
      <c r="A1541">
        <v>11</v>
      </c>
      <c r="B1541" s="1" t="s">
        <v>12602</v>
      </c>
      <c r="C1541" t="s">
        <v>1718</v>
      </c>
      <c r="D1541" s="4" t="str">
        <f>_xlfn.IFNA(VLOOKUP($B1541,'binding constants'!A:D,3,FALSE),"")</f>
        <v>500uM</v>
      </c>
      <c r="E1541" s="9">
        <v>3.3</v>
      </c>
    </row>
    <row r="1542" spans="1:5" x14ac:dyDescent="0.35">
      <c r="A1542">
        <v>10</v>
      </c>
      <c r="B1542" s="1" t="s">
        <v>12601</v>
      </c>
      <c r="D1542" s="4" t="str">
        <f>_xlfn.IFNA(VLOOKUP($B1542,'binding constants'!A:D,3,FALSE),"")</f>
        <v>1.6uM</v>
      </c>
      <c r="E1542" s="9">
        <v>5.8</v>
      </c>
    </row>
    <row r="1543" spans="1:5" x14ac:dyDescent="0.35">
      <c r="A1543">
        <v>15</v>
      </c>
      <c r="B1543" s="1" t="s">
        <v>12606</v>
      </c>
      <c r="C1543" t="s">
        <v>1595</v>
      </c>
      <c r="D1543" s="4" t="str">
        <f>_xlfn.IFNA(VLOOKUP($B1543,'binding constants'!A:D,3,FALSE),"")</f>
        <v>0.43uM</v>
      </c>
      <c r="E1543" s="9">
        <v>6.37</v>
      </c>
    </row>
    <row r="1544" spans="1:5" x14ac:dyDescent="0.35">
      <c r="A1544">
        <v>18</v>
      </c>
      <c r="B1544" s="1" t="s">
        <v>12609</v>
      </c>
      <c r="C1544" t="s">
        <v>1721</v>
      </c>
      <c r="D1544" s="4" t="str">
        <f>_xlfn.IFNA(VLOOKUP($B1544,'binding constants'!A:D,3,FALSE),"")</f>
        <v>380nM</v>
      </c>
      <c r="E1544" s="9">
        <v>6.42</v>
      </c>
    </row>
    <row r="1545" spans="1:5" x14ac:dyDescent="0.35">
      <c r="A1545">
        <v>14</v>
      </c>
      <c r="B1545" s="1" t="s">
        <v>12605</v>
      </c>
      <c r="C1545" t="s">
        <v>1595</v>
      </c>
      <c r="D1545" s="4" t="str">
        <f>_xlfn.IFNA(VLOOKUP($B1545,'binding constants'!A:D,3,FALSE),"")</f>
        <v>0.35uM</v>
      </c>
      <c r="E1545" s="9">
        <v>6.46</v>
      </c>
    </row>
    <row r="1546" spans="1:5" x14ac:dyDescent="0.35">
      <c r="A1546">
        <v>16</v>
      </c>
      <c r="B1546" s="1" t="s">
        <v>12607</v>
      </c>
      <c r="C1546" t="s">
        <v>1595</v>
      </c>
      <c r="D1546" s="4" t="str">
        <f>_xlfn.IFNA(VLOOKUP($B1546,'binding constants'!A:D,3,FALSE),"")</f>
        <v>0.19uM</v>
      </c>
      <c r="E1546" s="9">
        <v>6.72</v>
      </c>
    </row>
    <row r="1547" spans="1:5" x14ac:dyDescent="0.35">
      <c r="A1547">
        <v>17</v>
      </c>
      <c r="B1547" s="1" t="s">
        <v>12608</v>
      </c>
      <c r="C1547" t="s">
        <v>1720</v>
      </c>
      <c r="D1547" s="4" t="str">
        <f>_xlfn.IFNA(VLOOKUP($B1547,'binding constants'!A:D,3,FALSE),"")</f>
        <v>0.02uM</v>
      </c>
      <c r="E1547" s="9">
        <v>7.7</v>
      </c>
    </row>
    <row r="1548" spans="1:5" x14ac:dyDescent="0.35">
      <c r="A1548">
        <v>13</v>
      </c>
      <c r="B1548" s="1" t="s">
        <v>12604</v>
      </c>
      <c r="C1548" t="s">
        <v>1719</v>
      </c>
      <c r="D1548" s="4" t="str">
        <f>_xlfn.IFNA(VLOOKUP($B1548,'binding constants'!A:D,3,FALSE),"")</f>
        <v>0.002uM</v>
      </c>
      <c r="E1548" s="9">
        <v>8.6999999999999993</v>
      </c>
    </row>
    <row r="1549" spans="1:5" x14ac:dyDescent="0.35">
      <c r="D1549" s="4"/>
    </row>
    <row r="1550" spans="1:5" x14ac:dyDescent="0.35">
      <c r="A1550" t="s">
        <v>39</v>
      </c>
      <c r="D1550" s="4" t="str">
        <f>_xlfn.IFNA(VLOOKUP($B1550,'binding constants'!A:D,3,FALSE),"")</f>
        <v/>
      </c>
      <c r="E1550" s="9" t="s">
        <v>38576</v>
      </c>
    </row>
    <row r="1551" spans="1:5" x14ac:dyDescent="0.35">
      <c r="A1551">
        <v>9</v>
      </c>
      <c r="B1551" s="1" t="s">
        <v>12619</v>
      </c>
      <c r="C1551" t="s">
        <v>1595</v>
      </c>
      <c r="D1551" s="4" t="str">
        <f>_xlfn.IFNA(VLOOKUP($B1551,'binding constants'!A:D,3,FALSE),"")</f>
        <v>693uM</v>
      </c>
      <c r="E1551" s="9">
        <v>3.16</v>
      </c>
    </row>
    <row r="1552" spans="1:5" x14ac:dyDescent="0.35">
      <c r="A1552">
        <v>2</v>
      </c>
      <c r="B1552" s="1" t="s">
        <v>12612</v>
      </c>
      <c r="C1552" t="s">
        <v>1723</v>
      </c>
      <c r="D1552" s="4" t="str">
        <f>_xlfn.IFNA(VLOOKUP($B1552,'binding constants'!A:D,3,FALSE),"")</f>
        <v>1.8uM</v>
      </c>
      <c r="E1552" s="9">
        <v>5.74</v>
      </c>
    </row>
    <row r="1553" spans="1:5" x14ac:dyDescent="0.35">
      <c r="A1553">
        <v>8</v>
      </c>
      <c r="B1553" s="1" t="s">
        <v>12618</v>
      </c>
      <c r="C1553" t="s">
        <v>1595</v>
      </c>
      <c r="D1553" s="4" t="str">
        <f>_xlfn.IFNA(VLOOKUP($B1553,'binding constants'!A:D,3,FALSE),"")</f>
        <v>509.2nM</v>
      </c>
      <c r="E1553" s="9">
        <v>6.29</v>
      </c>
    </row>
    <row r="1554" spans="1:5" x14ac:dyDescent="0.35">
      <c r="A1554">
        <v>4</v>
      </c>
      <c r="B1554" s="1" t="s">
        <v>12614</v>
      </c>
      <c r="C1554" t="s">
        <v>1722</v>
      </c>
      <c r="D1554" s="4" t="str">
        <f>_xlfn.IFNA(VLOOKUP($B1554,'binding constants'!A:D,3,FALSE),"")</f>
        <v>479nM</v>
      </c>
      <c r="E1554" s="9">
        <v>6.32</v>
      </c>
    </row>
    <row r="1555" spans="1:5" x14ac:dyDescent="0.35">
      <c r="A1555">
        <v>5</v>
      </c>
      <c r="B1555" s="1" t="s">
        <v>12615</v>
      </c>
      <c r="C1555" t="s">
        <v>1620</v>
      </c>
      <c r="D1555" s="4" t="str">
        <f>_xlfn.IFNA(VLOOKUP($B1555,'binding constants'!A:D,3,FALSE),"")</f>
        <v>330nM</v>
      </c>
      <c r="E1555" s="9">
        <v>6.48</v>
      </c>
    </row>
    <row r="1556" spans="1:5" x14ac:dyDescent="0.35">
      <c r="A1556">
        <v>16</v>
      </c>
      <c r="B1556" s="1" t="s">
        <v>12626</v>
      </c>
      <c r="D1556" s="4" t="str">
        <f>_xlfn.IFNA(VLOOKUP($B1556,'binding constants'!A:D,3,FALSE),"")</f>
        <v>275nM</v>
      </c>
      <c r="E1556" s="9">
        <v>6.56</v>
      </c>
    </row>
    <row r="1557" spans="1:5" x14ac:dyDescent="0.35">
      <c r="A1557">
        <v>15</v>
      </c>
      <c r="B1557" s="1" t="s">
        <v>12625</v>
      </c>
      <c r="C1557" t="s">
        <v>1620</v>
      </c>
      <c r="D1557" s="4" t="str">
        <f>_xlfn.IFNA(VLOOKUP($B1557,'binding constants'!A:D,3,FALSE),"")</f>
        <v>245nM</v>
      </c>
      <c r="E1557" s="9">
        <v>6.61</v>
      </c>
    </row>
    <row r="1558" spans="1:5" x14ac:dyDescent="0.35">
      <c r="A1558">
        <v>17</v>
      </c>
      <c r="B1558" s="1" t="s">
        <v>12627</v>
      </c>
      <c r="C1558" t="s">
        <v>1665</v>
      </c>
      <c r="D1558" s="4" t="str">
        <f>_xlfn.IFNA(VLOOKUP($B1558,'binding constants'!A:D,3,FALSE),"")</f>
        <v>74.1nM</v>
      </c>
      <c r="E1558" s="9">
        <v>7.13</v>
      </c>
    </row>
    <row r="1559" spans="1:5" x14ac:dyDescent="0.35">
      <c r="A1559">
        <v>11</v>
      </c>
      <c r="B1559" s="1" t="s">
        <v>12621</v>
      </c>
      <c r="C1559" t="s">
        <v>1725</v>
      </c>
      <c r="D1559" s="4" t="str">
        <f>_xlfn.IFNA(VLOOKUP($B1559,'binding constants'!A:D,3,FALSE),"")</f>
        <v>63nM</v>
      </c>
      <c r="E1559" s="9">
        <v>7.2</v>
      </c>
    </row>
    <row r="1560" spans="1:5" x14ac:dyDescent="0.35">
      <c r="A1560">
        <v>7</v>
      </c>
      <c r="B1560" s="1" t="s">
        <v>12617</v>
      </c>
      <c r="C1560" t="s">
        <v>1722</v>
      </c>
      <c r="D1560" s="4" t="str">
        <f>_xlfn.IFNA(VLOOKUP($B1560,'binding constants'!A:D,3,FALSE),"")</f>
        <v>38nM</v>
      </c>
      <c r="E1560" s="9">
        <v>7.42</v>
      </c>
    </row>
    <row r="1561" spans="1:5" x14ac:dyDescent="0.35">
      <c r="A1561">
        <v>13</v>
      </c>
      <c r="B1561" s="1" t="s">
        <v>12623</v>
      </c>
      <c r="C1561" t="s">
        <v>1722</v>
      </c>
      <c r="D1561" s="4" t="str">
        <f>_xlfn.IFNA(VLOOKUP($B1561,'binding constants'!A:D,3,FALSE),"")</f>
        <v>24nM</v>
      </c>
      <c r="E1561" s="9">
        <v>7.62</v>
      </c>
    </row>
    <row r="1562" spans="1:5" x14ac:dyDescent="0.35">
      <c r="A1562">
        <v>10</v>
      </c>
      <c r="B1562" s="1" t="s">
        <v>12620</v>
      </c>
      <c r="C1562" t="s">
        <v>1724</v>
      </c>
      <c r="D1562" s="4" t="str">
        <f>_xlfn.IFNA(VLOOKUP($B1562,'binding constants'!A:D,3,FALSE),"")</f>
        <v>22nM</v>
      </c>
      <c r="E1562" s="9">
        <v>7.66</v>
      </c>
    </row>
    <row r="1563" spans="1:5" x14ac:dyDescent="0.35">
      <c r="A1563">
        <v>12</v>
      </c>
      <c r="B1563" s="1" t="s">
        <v>12622</v>
      </c>
      <c r="C1563" t="s">
        <v>1722</v>
      </c>
      <c r="D1563" s="4" t="str">
        <f>_xlfn.IFNA(VLOOKUP($B1563,'binding constants'!A:D,3,FALSE),"")</f>
        <v>14nM</v>
      </c>
      <c r="E1563" s="9">
        <v>7.85</v>
      </c>
    </row>
    <row r="1564" spans="1:5" x14ac:dyDescent="0.35">
      <c r="A1564">
        <v>3</v>
      </c>
      <c r="B1564" s="1" t="s">
        <v>12613</v>
      </c>
      <c r="C1564" t="s">
        <v>1620</v>
      </c>
      <c r="D1564" s="4" t="str">
        <f>_xlfn.IFNA(VLOOKUP($B1564,'binding constants'!A:D,3,FALSE),"")</f>
        <v>3.0nM</v>
      </c>
      <c r="E1564" s="9">
        <v>8.52</v>
      </c>
    </row>
    <row r="1565" spans="1:5" x14ac:dyDescent="0.35">
      <c r="A1565">
        <v>0</v>
      </c>
      <c r="B1565" s="1" t="s">
        <v>12610</v>
      </c>
      <c r="C1565" t="s">
        <v>1722</v>
      </c>
      <c r="D1565" s="4" t="str">
        <f>_xlfn.IFNA(VLOOKUP($B1565,'binding constants'!A:D,3,FALSE),"")</f>
        <v>2.8nM</v>
      </c>
      <c r="E1565" s="9">
        <v>8.5500000000000007</v>
      </c>
    </row>
    <row r="1566" spans="1:5" x14ac:dyDescent="0.35">
      <c r="A1566">
        <v>14</v>
      </c>
      <c r="B1566" s="1" t="s">
        <v>12624</v>
      </c>
      <c r="C1566" t="s">
        <v>1723</v>
      </c>
      <c r="D1566" s="4" t="str">
        <f>_xlfn.IFNA(VLOOKUP($B1566,'binding constants'!A:D,3,FALSE),"")</f>
        <v>0.86nM</v>
      </c>
      <c r="E1566" s="9">
        <v>9.07</v>
      </c>
    </row>
    <row r="1567" spans="1:5" x14ac:dyDescent="0.35">
      <c r="A1567">
        <v>1</v>
      </c>
      <c r="B1567" s="1" t="s">
        <v>12611</v>
      </c>
      <c r="C1567" t="s">
        <v>1722</v>
      </c>
      <c r="D1567" s="4" t="str">
        <f>_xlfn.IFNA(VLOOKUP($B1567,'binding constants'!A:D,3,FALSE),"")</f>
        <v>0.3nM</v>
      </c>
      <c r="E1567" s="9">
        <v>9.52</v>
      </c>
    </row>
    <row r="1568" spans="1:5" x14ac:dyDescent="0.35">
      <c r="A1568">
        <v>6</v>
      </c>
      <c r="B1568" s="1" t="s">
        <v>12616</v>
      </c>
      <c r="C1568" t="s">
        <v>1620</v>
      </c>
      <c r="D1568" s="4" t="str">
        <f>_xlfn.IFNA(VLOOKUP($B1568,'binding constants'!A:D,3,FALSE),"")</f>
        <v>4.7pM</v>
      </c>
      <c r="E1568" s="9">
        <v>11.33</v>
      </c>
    </row>
    <row r="1569" spans="1:5" x14ac:dyDescent="0.35">
      <c r="D1569" s="4"/>
    </row>
    <row r="1570" spans="1:5" x14ac:dyDescent="0.35">
      <c r="A1570" t="s">
        <v>40</v>
      </c>
      <c r="D1570" s="4" t="str">
        <f>_xlfn.IFNA(VLOOKUP($B1570,'binding constants'!A:D,3,FALSE),"")</f>
        <v/>
      </c>
      <c r="E1570" s="9" t="s">
        <v>38576</v>
      </c>
    </row>
    <row r="1571" spans="1:5" x14ac:dyDescent="0.35">
      <c r="A1571">
        <v>13</v>
      </c>
      <c r="B1571" s="1" t="s">
        <v>12641</v>
      </c>
      <c r="D1571" s="4" t="str">
        <f>_xlfn.IFNA(VLOOKUP($B1571,'binding constants'!A:D,3,FALSE),"")</f>
        <v>0.83uM</v>
      </c>
      <c r="E1571" s="9">
        <v>6.08</v>
      </c>
    </row>
    <row r="1572" spans="1:5" x14ac:dyDescent="0.35">
      <c r="A1572">
        <v>5</v>
      </c>
      <c r="B1572" s="1" t="s">
        <v>12633</v>
      </c>
      <c r="C1572" t="s">
        <v>1727</v>
      </c>
      <c r="D1572" s="4" t="str">
        <f>_xlfn.IFNA(VLOOKUP($B1572,'binding constants'!A:D,3,FALSE),"")</f>
        <v>0.34uM</v>
      </c>
      <c r="E1572" s="9">
        <v>6.47</v>
      </c>
    </row>
    <row r="1573" spans="1:5" x14ac:dyDescent="0.35">
      <c r="A1573">
        <v>0</v>
      </c>
      <c r="B1573" s="1" t="s">
        <v>12628</v>
      </c>
      <c r="C1573" t="s">
        <v>1669</v>
      </c>
      <c r="D1573" s="4" t="str">
        <f>_xlfn.IFNA(VLOOKUP($B1573,'binding constants'!A:D,3,FALSE),"")</f>
        <v>0.32uM</v>
      </c>
      <c r="E1573" s="9">
        <v>6.49</v>
      </c>
    </row>
    <row r="1574" spans="1:5" x14ac:dyDescent="0.35">
      <c r="A1574">
        <v>2</v>
      </c>
      <c r="B1574" s="1" t="s">
        <v>12630</v>
      </c>
      <c r="C1574" t="s">
        <v>1727</v>
      </c>
      <c r="D1574" s="4" t="str">
        <f>_xlfn.IFNA(VLOOKUP($B1574,'binding constants'!A:D,3,FALSE),"")</f>
        <v>0.31uM</v>
      </c>
      <c r="E1574" s="9">
        <v>6.51</v>
      </c>
    </row>
    <row r="1575" spans="1:5" x14ac:dyDescent="0.35">
      <c r="A1575">
        <v>8</v>
      </c>
      <c r="B1575" s="1" t="s">
        <v>12636</v>
      </c>
      <c r="C1575" t="s">
        <v>1730</v>
      </c>
      <c r="D1575" s="4" t="str">
        <f>_xlfn.IFNA(VLOOKUP($B1575,'binding constants'!A:D,3,FALSE),"")</f>
        <v>0.098uM</v>
      </c>
      <c r="E1575" s="9">
        <v>7.01</v>
      </c>
    </row>
    <row r="1576" spans="1:5" x14ac:dyDescent="0.35">
      <c r="A1576">
        <v>1</v>
      </c>
      <c r="B1576" s="1" t="s">
        <v>12629</v>
      </c>
      <c r="C1576" t="s">
        <v>1727</v>
      </c>
      <c r="D1576" s="4" t="str">
        <f>_xlfn.IFNA(VLOOKUP($B1576,'binding constants'!A:D,3,FALSE),"")</f>
        <v>0.074uM</v>
      </c>
      <c r="E1576" s="9">
        <v>7.13</v>
      </c>
    </row>
    <row r="1577" spans="1:5" x14ac:dyDescent="0.35">
      <c r="A1577">
        <v>6</v>
      </c>
      <c r="B1577" s="1" t="s">
        <v>12634</v>
      </c>
      <c r="C1577" t="s">
        <v>1727</v>
      </c>
      <c r="D1577" s="4" t="str">
        <f>_xlfn.IFNA(VLOOKUP($B1577,'binding constants'!A:D,3,FALSE),"")</f>
        <v>21nM</v>
      </c>
      <c r="E1577" s="9">
        <v>7.68</v>
      </c>
    </row>
    <row r="1578" spans="1:5" x14ac:dyDescent="0.35">
      <c r="A1578">
        <v>4</v>
      </c>
      <c r="B1578" s="1" t="s">
        <v>12632</v>
      </c>
      <c r="C1578" t="s">
        <v>1727</v>
      </c>
      <c r="D1578" s="4" t="str">
        <f>_xlfn.IFNA(VLOOKUP($B1578,'binding constants'!A:D,3,FALSE),"")</f>
        <v>1.8nM</v>
      </c>
      <c r="E1578" s="9">
        <v>8.74</v>
      </c>
    </row>
    <row r="1579" spans="1:5" x14ac:dyDescent="0.35">
      <c r="A1579">
        <v>17</v>
      </c>
      <c r="B1579" s="1" t="s">
        <v>12645</v>
      </c>
      <c r="C1579" t="s">
        <v>1595</v>
      </c>
      <c r="D1579" s="4" t="str">
        <f>_xlfn.IFNA(VLOOKUP($B1579,'binding constants'!A:D,3,FALSE),"")</f>
        <v>0.5nM</v>
      </c>
      <c r="E1579" s="9">
        <v>9.3000000000000007</v>
      </c>
    </row>
    <row r="1580" spans="1:5" x14ac:dyDescent="0.35">
      <c r="A1580">
        <v>12</v>
      </c>
      <c r="B1580" s="1" t="s">
        <v>12640</v>
      </c>
      <c r="C1580" t="s">
        <v>1595</v>
      </c>
      <c r="D1580" s="4" t="str">
        <f>_xlfn.IFNA(VLOOKUP($B1580,'binding constants'!A:D,3,FALSE),"")</f>
        <v>0.14nM</v>
      </c>
      <c r="E1580" s="9">
        <v>9.85</v>
      </c>
    </row>
    <row r="1581" spans="1:5" x14ac:dyDescent="0.35">
      <c r="A1581">
        <v>15</v>
      </c>
      <c r="B1581" s="1" t="s">
        <v>12643</v>
      </c>
      <c r="C1581" t="s">
        <v>1595</v>
      </c>
      <c r="D1581" s="4" t="str">
        <f>_xlfn.IFNA(VLOOKUP($B1581,'binding constants'!A:D,3,FALSE),"")</f>
        <v>0.10nM</v>
      </c>
      <c r="E1581" s="9">
        <v>10</v>
      </c>
    </row>
    <row r="1582" spans="1:5" x14ac:dyDescent="0.35">
      <c r="A1582">
        <v>16</v>
      </c>
      <c r="B1582" s="1" t="s">
        <v>12644</v>
      </c>
      <c r="C1582" t="s">
        <v>1595</v>
      </c>
      <c r="D1582" s="4" t="str">
        <f>_xlfn.IFNA(VLOOKUP($B1582,'binding constants'!A:D,3,FALSE),"")</f>
        <v>0.1nM</v>
      </c>
      <c r="E1582" s="9">
        <v>10</v>
      </c>
    </row>
    <row r="1583" spans="1:5" x14ac:dyDescent="0.35">
      <c r="A1583">
        <v>14</v>
      </c>
      <c r="B1583" s="1" t="s">
        <v>12642</v>
      </c>
      <c r="C1583" t="s">
        <v>1595</v>
      </c>
      <c r="D1583" s="4" t="str">
        <f>_xlfn.IFNA(VLOOKUP($B1583,'binding constants'!A:D,3,FALSE),"")</f>
        <v>0.062nM</v>
      </c>
      <c r="E1583" s="9">
        <v>10.210000000000001</v>
      </c>
    </row>
    <row r="1584" spans="1:5" x14ac:dyDescent="0.35">
      <c r="A1584">
        <v>18</v>
      </c>
      <c r="B1584" s="1" t="s">
        <v>12646</v>
      </c>
      <c r="C1584" t="s">
        <v>1595</v>
      </c>
      <c r="D1584" s="4" t="str">
        <f>_xlfn.IFNA(VLOOKUP($B1584,'binding constants'!A:D,3,FALSE),"")</f>
        <v>0.051nM</v>
      </c>
      <c r="E1584" s="9">
        <v>10.29</v>
      </c>
    </row>
    <row r="1585" spans="1:11" x14ac:dyDescent="0.35">
      <c r="A1585">
        <v>10</v>
      </c>
      <c r="B1585" s="1" t="s">
        <v>12638</v>
      </c>
      <c r="C1585" t="s">
        <v>1595</v>
      </c>
      <c r="D1585" s="4" t="str">
        <f>_xlfn.IFNA(VLOOKUP($B1585,'binding constants'!A:D,3,FALSE),"")</f>
        <v>0.05nM</v>
      </c>
      <c r="E1585" s="9">
        <v>10.3</v>
      </c>
    </row>
    <row r="1586" spans="1:11" x14ac:dyDescent="0.35">
      <c r="A1586">
        <v>11</v>
      </c>
      <c r="B1586" s="1" t="s">
        <v>12639</v>
      </c>
      <c r="C1586" t="s">
        <v>1595</v>
      </c>
      <c r="D1586" s="4" t="str">
        <f>_xlfn.IFNA(VLOOKUP($B1586,'binding constants'!A:D,3,FALSE),"")</f>
        <v>0.04nM</v>
      </c>
      <c r="E1586" s="9">
        <v>10.4</v>
      </c>
    </row>
    <row r="1587" spans="1:11" x14ac:dyDescent="0.35">
      <c r="A1587">
        <v>9</v>
      </c>
      <c r="B1587" s="1" t="s">
        <v>12637</v>
      </c>
      <c r="C1587" t="s">
        <v>1724</v>
      </c>
      <c r="D1587" s="4" t="str">
        <f>_xlfn.IFNA(VLOOKUP($B1587,'binding constants'!A:D,3,FALSE),"")</f>
        <v>0.03nM</v>
      </c>
      <c r="E1587" s="9">
        <v>10.52</v>
      </c>
    </row>
    <row r="1588" spans="1:11" x14ac:dyDescent="0.35">
      <c r="D1588" s="4"/>
    </row>
    <row r="1589" spans="1:11" x14ac:dyDescent="0.35">
      <c r="A1589" t="s">
        <v>41</v>
      </c>
      <c r="D1589" s="4" t="str">
        <f>_xlfn.IFNA(VLOOKUP($B1589,'binding constants'!A:D,3,FALSE),"")</f>
        <v/>
      </c>
      <c r="E1589" s="9" t="s">
        <v>38576</v>
      </c>
    </row>
    <row r="1590" spans="1:11" x14ac:dyDescent="0.35">
      <c r="A1590">
        <v>12</v>
      </c>
      <c r="B1590" s="1" t="s">
        <v>12659</v>
      </c>
      <c r="C1590" t="s">
        <v>1595</v>
      </c>
      <c r="D1590" s="4" t="str">
        <f>_xlfn.IFNA(VLOOKUP($B1590,'binding constants'!A:D,3,FALSE),"")</f>
        <v>6.8mM</v>
      </c>
      <c r="E1590" s="9">
        <v>2.17</v>
      </c>
    </row>
    <row r="1591" spans="1:11" x14ac:dyDescent="0.35">
      <c r="A1591">
        <v>13</v>
      </c>
      <c r="B1591" s="1" t="s">
        <v>12660</v>
      </c>
      <c r="C1591" t="s">
        <v>1595</v>
      </c>
      <c r="D1591" s="4" t="str">
        <f>_xlfn.IFNA(VLOOKUP($B1591,'binding constants'!A:D,3,FALSE),"")</f>
        <v>4.5mM</v>
      </c>
      <c r="E1591" s="9">
        <v>2.35</v>
      </c>
    </row>
    <row r="1592" spans="1:11" x14ac:dyDescent="0.35">
      <c r="A1592">
        <v>14</v>
      </c>
      <c r="B1592" s="1" t="s">
        <v>12661</v>
      </c>
      <c r="C1592" t="s">
        <v>1595</v>
      </c>
      <c r="D1592" s="4" t="str">
        <f>_xlfn.IFNA(VLOOKUP($B1592,'binding constants'!A:D,3,FALSE),"")</f>
        <v>3.4mM</v>
      </c>
      <c r="E1592" s="9">
        <v>2.4700000000000002</v>
      </c>
    </row>
    <row r="1593" spans="1:11" x14ac:dyDescent="0.35">
      <c r="A1593">
        <v>3</v>
      </c>
      <c r="B1593" s="1" t="s">
        <v>12650</v>
      </c>
      <c r="C1593" t="s">
        <v>1595</v>
      </c>
      <c r="D1593" s="4" t="str">
        <f>_xlfn.IFNA(VLOOKUP($B1593,'binding constants'!A:D,3,FALSE),"")</f>
        <v>0.22mM</v>
      </c>
      <c r="E1593" s="9">
        <v>3.66</v>
      </c>
    </row>
    <row r="1594" spans="1:11" x14ac:dyDescent="0.35">
      <c r="A1594">
        <v>8</v>
      </c>
      <c r="B1594" s="1" t="s">
        <v>12655</v>
      </c>
      <c r="C1594" t="s">
        <v>1595</v>
      </c>
      <c r="D1594" s="4" t="str">
        <f>_xlfn.IFNA(VLOOKUP($B1594,'binding constants'!A:D,3,FALSE),"")</f>
        <v>1.8uM</v>
      </c>
      <c r="E1594" s="9">
        <v>5.74</v>
      </c>
    </row>
    <row r="1595" spans="1:11" x14ac:dyDescent="0.35">
      <c r="A1595">
        <v>9</v>
      </c>
      <c r="B1595" s="1" t="s">
        <v>12656</v>
      </c>
      <c r="C1595" t="s">
        <v>1595</v>
      </c>
      <c r="D1595" s="4" t="str">
        <f>_xlfn.IFNA(VLOOKUP($B1595,'binding constants'!A:D,3,FALSE),"")</f>
        <v>1.5uM</v>
      </c>
      <c r="E1595" s="9">
        <v>5.82</v>
      </c>
      <c r="G1595" s="6"/>
      <c r="K1595" s="6"/>
    </row>
    <row r="1596" spans="1:11" x14ac:dyDescent="0.35">
      <c r="A1596">
        <v>7</v>
      </c>
      <c r="B1596" s="1" t="s">
        <v>12654</v>
      </c>
      <c r="C1596" t="s">
        <v>1595</v>
      </c>
      <c r="D1596" s="4" t="str">
        <f>_xlfn.IFNA(VLOOKUP($B1596,'binding constants'!A:D,3,FALSE),"")</f>
        <v>1.1uM</v>
      </c>
      <c r="E1596" s="9">
        <v>5.96</v>
      </c>
    </row>
    <row r="1597" spans="1:11" x14ac:dyDescent="0.35">
      <c r="A1597">
        <v>15</v>
      </c>
      <c r="B1597" s="1" t="s">
        <v>12662</v>
      </c>
      <c r="C1597" t="s">
        <v>1595</v>
      </c>
      <c r="D1597" s="4" t="str">
        <f>_xlfn.IFNA(VLOOKUP($B1597,'binding constants'!A:D,3,FALSE),"")</f>
        <v>960nM</v>
      </c>
      <c r="E1597" s="9">
        <v>6.02</v>
      </c>
    </row>
    <row r="1598" spans="1:11" x14ac:dyDescent="0.35">
      <c r="A1598">
        <v>16</v>
      </c>
      <c r="B1598" s="1" t="s">
        <v>12663</v>
      </c>
      <c r="C1598" t="s">
        <v>1595</v>
      </c>
      <c r="D1598" s="4" t="str">
        <f>_xlfn.IFNA(VLOOKUP($B1598,'binding constants'!A:D,3,FALSE),"")</f>
        <v>0.27uM</v>
      </c>
      <c r="E1598" s="9">
        <v>6.57</v>
      </c>
    </row>
    <row r="1599" spans="1:11" x14ac:dyDescent="0.35">
      <c r="A1599">
        <v>10</v>
      </c>
      <c r="B1599" s="1" t="s">
        <v>12657</v>
      </c>
      <c r="C1599" t="s">
        <v>1595</v>
      </c>
      <c r="D1599" s="4" t="str">
        <f>_xlfn.IFNA(VLOOKUP($B1599,'binding constants'!A:D,3,FALSE),"")</f>
        <v>0.242uM</v>
      </c>
      <c r="E1599" s="9">
        <v>6.62</v>
      </c>
    </row>
    <row r="1600" spans="1:11" x14ac:dyDescent="0.35">
      <c r="A1600">
        <v>1</v>
      </c>
      <c r="B1600" s="1" t="s">
        <v>12648</v>
      </c>
      <c r="C1600" t="s">
        <v>1595</v>
      </c>
      <c r="D1600" s="4" t="str">
        <f>_xlfn.IFNA(VLOOKUP($B1600,'binding constants'!A:D,3,FALSE),"")</f>
        <v>110nM</v>
      </c>
      <c r="E1600" s="9">
        <v>6.96</v>
      </c>
    </row>
    <row r="1601" spans="1:5" x14ac:dyDescent="0.35">
      <c r="A1601">
        <v>2</v>
      </c>
      <c r="B1601" s="1" t="s">
        <v>12649</v>
      </c>
      <c r="C1601" t="s">
        <v>1595</v>
      </c>
      <c r="D1601" s="4" t="str">
        <f>_xlfn.IFNA(VLOOKUP($B1601,'binding constants'!A:D,3,FALSE),"")</f>
        <v>60nM</v>
      </c>
      <c r="E1601" s="9">
        <v>7.22</v>
      </c>
    </row>
    <row r="1602" spans="1:5" x14ac:dyDescent="0.35">
      <c r="A1602">
        <v>5</v>
      </c>
      <c r="B1602" s="1" t="s">
        <v>12652</v>
      </c>
      <c r="C1602" t="s">
        <v>1595</v>
      </c>
      <c r="D1602" s="4" t="str">
        <f>_xlfn.IFNA(VLOOKUP($B1602,'binding constants'!A:D,3,FALSE),"")</f>
        <v>48nM</v>
      </c>
      <c r="E1602" s="9">
        <v>7.32</v>
      </c>
    </row>
    <row r="1603" spans="1:5" x14ac:dyDescent="0.35">
      <c r="A1603">
        <v>17</v>
      </c>
      <c r="B1603" s="1" t="s">
        <v>12664</v>
      </c>
      <c r="D1603" s="4" t="str">
        <f>_xlfn.IFNA(VLOOKUP($B1603,'binding constants'!A:D,3,FALSE),"")</f>
        <v>0.0254uM</v>
      </c>
      <c r="E1603" s="9">
        <v>7.6</v>
      </c>
    </row>
    <row r="1604" spans="1:5" x14ac:dyDescent="0.35">
      <c r="A1604">
        <v>4</v>
      </c>
      <c r="B1604" s="1" t="s">
        <v>12651</v>
      </c>
      <c r="C1604" t="s">
        <v>1595</v>
      </c>
      <c r="D1604" s="4" t="str">
        <f>_xlfn.IFNA(VLOOKUP($B1604,'binding constants'!A:D,3,FALSE),"")</f>
        <v>15nM</v>
      </c>
      <c r="E1604" s="9">
        <v>7.82</v>
      </c>
    </row>
    <row r="1605" spans="1:5" x14ac:dyDescent="0.35">
      <c r="A1605">
        <v>0</v>
      </c>
      <c r="B1605" s="1" t="s">
        <v>12647</v>
      </c>
      <c r="C1605" t="s">
        <v>1595</v>
      </c>
      <c r="D1605" s="4" t="str">
        <f>_xlfn.IFNA(VLOOKUP($B1605,'binding constants'!A:D,3,FALSE),"")</f>
        <v>11nM</v>
      </c>
      <c r="E1605" s="9">
        <v>7.96</v>
      </c>
    </row>
    <row r="1606" spans="1:5" x14ac:dyDescent="0.35">
      <c r="A1606">
        <v>6</v>
      </c>
      <c r="B1606" s="1" t="s">
        <v>12653</v>
      </c>
      <c r="C1606" t="s">
        <v>1595</v>
      </c>
      <c r="D1606" s="4" t="str">
        <f>_xlfn.IFNA(VLOOKUP($B1606,'binding constants'!A:D,3,FALSE),"")</f>
        <v>1nM</v>
      </c>
      <c r="E1606" s="9">
        <v>9</v>
      </c>
    </row>
    <row r="1607" spans="1:5" x14ac:dyDescent="0.35">
      <c r="A1607">
        <v>11</v>
      </c>
      <c r="B1607" s="1" t="s">
        <v>12658</v>
      </c>
      <c r="C1607" t="s">
        <v>1595</v>
      </c>
      <c r="D1607" s="4" t="str">
        <f>_xlfn.IFNA(VLOOKUP($B1607,'binding constants'!A:D,3,FALSE),"")</f>
        <v>0.5nM</v>
      </c>
      <c r="E1607" s="9">
        <v>9.3000000000000007</v>
      </c>
    </row>
    <row r="1608" spans="1:5" x14ac:dyDescent="0.35">
      <c r="D1608" s="4"/>
    </row>
    <row r="1609" spans="1:5" x14ac:dyDescent="0.35">
      <c r="A1609" t="s">
        <v>42</v>
      </c>
      <c r="D1609" s="4" t="str">
        <f>_xlfn.IFNA(VLOOKUP($B1609,'binding constants'!A:D,3,FALSE),"")</f>
        <v/>
      </c>
      <c r="E1609" s="9" t="s">
        <v>38576</v>
      </c>
    </row>
    <row r="1610" spans="1:5" x14ac:dyDescent="0.35">
      <c r="A1610">
        <v>7</v>
      </c>
      <c r="B1610" s="1" t="s">
        <v>12672</v>
      </c>
      <c r="C1610" t="s">
        <v>1595</v>
      </c>
      <c r="D1610" s="4" t="str">
        <f>_xlfn.IFNA(VLOOKUP($B1610,'binding constants'!A:D,3,FALSE),"")</f>
        <v>7.5mM</v>
      </c>
      <c r="E1610" s="9">
        <v>2.12</v>
      </c>
    </row>
    <row r="1611" spans="1:5" x14ac:dyDescent="0.35">
      <c r="A1611">
        <v>4</v>
      </c>
      <c r="B1611" s="1" t="s">
        <v>12669</v>
      </c>
      <c r="C1611" t="s">
        <v>1595</v>
      </c>
      <c r="D1611" s="4" t="str">
        <f>_xlfn.IFNA(VLOOKUP($B1611,'binding constants'!A:D,3,FALSE),"")</f>
        <v>6.7mM</v>
      </c>
      <c r="E1611" s="9">
        <v>2.17</v>
      </c>
    </row>
    <row r="1612" spans="1:5" x14ac:dyDescent="0.35">
      <c r="A1612">
        <v>6</v>
      </c>
      <c r="B1612" s="1" t="s">
        <v>12671</v>
      </c>
      <c r="C1612" t="s">
        <v>1595</v>
      </c>
      <c r="D1612" s="4" t="str">
        <f>_xlfn.IFNA(VLOOKUP($B1612,'binding constants'!A:D,3,FALSE),"")</f>
        <v>4.5mM</v>
      </c>
      <c r="E1612" s="9">
        <v>2.35</v>
      </c>
    </row>
    <row r="1613" spans="1:5" x14ac:dyDescent="0.35">
      <c r="A1613">
        <v>13</v>
      </c>
      <c r="B1613" s="1" t="s">
        <v>12678</v>
      </c>
      <c r="C1613" t="s">
        <v>1595</v>
      </c>
      <c r="D1613" s="4" t="str">
        <f>_xlfn.IFNA(VLOOKUP($B1613,'binding constants'!A:D,3,FALSE),"")</f>
        <v>3.2mM</v>
      </c>
      <c r="E1613" s="9">
        <v>2.4900000000000002</v>
      </c>
    </row>
    <row r="1614" spans="1:5" x14ac:dyDescent="0.35">
      <c r="A1614">
        <v>5</v>
      </c>
      <c r="B1614" s="1" t="s">
        <v>12670</v>
      </c>
      <c r="C1614" t="s">
        <v>1595</v>
      </c>
      <c r="D1614" s="4" t="str">
        <f>_xlfn.IFNA(VLOOKUP($B1614,'binding constants'!A:D,3,FALSE),"")</f>
        <v>3mM</v>
      </c>
      <c r="E1614" s="9">
        <v>2.52</v>
      </c>
    </row>
    <row r="1615" spans="1:5" x14ac:dyDescent="0.35">
      <c r="A1615">
        <v>8</v>
      </c>
      <c r="B1615" s="1" t="s">
        <v>12673</v>
      </c>
      <c r="C1615" t="s">
        <v>1595</v>
      </c>
      <c r="D1615" s="4" t="str">
        <f>_xlfn.IFNA(VLOOKUP($B1615,'binding constants'!A:D,3,FALSE),"")</f>
        <v>2.6mM</v>
      </c>
      <c r="E1615" s="9">
        <v>2.59</v>
      </c>
    </row>
    <row r="1616" spans="1:5" x14ac:dyDescent="0.35">
      <c r="A1616">
        <v>10</v>
      </c>
      <c r="B1616" s="1" t="s">
        <v>12675</v>
      </c>
      <c r="C1616" t="s">
        <v>1595</v>
      </c>
      <c r="D1616" s="4" t="str">
        <f>_xlfn.IFNA(VLOOKUP($B1616,'binding constants'!A:D,3,FALSE),"")</f>
        <v>1.7mM</v>
      </c>
      <c r="E1616" s="9">
        <v>2.77</v>
      </c>
    </row>
    <row r="1617" spans="1:5" x14ac:dyDescent="0.35">
      <c r="A1617">
        <v>12</v>
      </c>
      <c r="B1617" s="1" t="s">
        <v>12677</v>
      </c>
      <c r="C1617" t="s">
        <v>1595</v>
      </c>
      <c r="D1617" s="4" t="str">
        <f>_xlfn.IFNA(VLOOKUP($B1617,'binding constants'!A:D,3,FALSE),"")</f>
        <v>0.8mM</v>
      </c>
      <c r="E1617" s="9">
        <v>3.1</v>
      </c>
    </row>
    <row r="1618" spans="1:5" x14ac:dyDescent="0.35">
      <c r="A1618">
        <v>17</v>
      </c>
      <c r="B1618" s="1" t="s">
        <v>12682</v>
      </c>
      <c r="C1618" t="s">
        <v>1595</v>
      </c>
      <c r="D1618" s="4" t="str">
        <f>_xlfn.IFNA(VLOOKUP($B1618,'binding constants'!A:D,3,FALSE),"")</f>
        <v>259uM</v>
      </c>
      <c r="E1618" s="9">
        <v>3.59</v>
      </c>
    </row>
    <row r="1619" spans="1:5" x14ac:dyDescent="0.35">
      <c r="A1619">
        <v>16</v>
      </c>
      <c r="B1619" s="1" t="s">
        <v>12681</v>
      </c>
      <c r="C1619" t="s">
        <v>1595</v>
      </c>
      <c r="D1619" s="4" t="str">
        <f>_xlfn.IFNA(VLOOKUP($B1619,'binding constants'!A:D,3,FALSE),"")</f>
        <v>80uM</v>
      </c>
      <c r="E1619" s="9">
        <v>4.0999999999999996</v>
      </c>
    </row>
    <row r="1620" spans="1:5" x14ac:dyDescent="0.35">
      <c r="A1620">
        <v>11</v>
      </c>
      <c r="B1620" s="1" t="s">
        <v>12676</v>
      </c>
      <c r="C1620" t="s">
        <v>1595</v>
      </c>
      <c r="D1620" s="4" t="str">
        <f>_xlfn.IFNA(VLOOKUP($B1620,'binding constants'!A:D,3,FALSE),"")</f>
        <v>0.07mM</v>
      </c>
      <c r="E1620" s="9">
        <v>4.1500000000000004</v>
      </c>
    </row>
    <row r="1621" spans="1:5" x14ac:dyDescent="0.35">
      <c r="A1621">
        <v>1</v>
      </c>
      <c r="B1621" s="1" t="s">
        <v>12666</v>
      </c>
      <c r="C1621" t="s">
        <v>1595</v>
      </c>
      <c r="D1621" s="4" t="str">
        <f>_xlfn.IFNA(VLOOKUP($B1621,'binding constants'!A:D,3,FALSE),"")</f>
        <v>37uM</v>
      </c>
      <c r="E1621" s="9">
        <v>4.43</v>
      </c>
    </row>
    <row r="1622" spans="1:5" x14ac:dyDescent="0.35">
      <c r="A1622">
        <v>9</v>
      </c>
      <c r="B1622" s="1" t="s">
        <v>12674</v>
      </c>
      <c r="C1622" t="s">
        <v>1595</v>
      </c>
      <c r="D1622" s="4" t="str">
        <f>_xlfn.IFNA(VLOOKUP($B1622,'binding constants'!A:D,3,FALSE),"")</f>
        <v>18uM</v>
      </c>
      <c r="E1622" s="9">
        <v>4.74</v>
      </c>
    </row>
    <row r="1623" spans="1:5" x14ac:dyDescent="0.35">
      <c r="A1623">
        <v>0</v>
      </c>
      <c r="B1623" s="1" t="s">
        <v>12665</v>
      </c>
      <c r="D1623" s="4" t="str">
        <f>_xlfn.IFNA(VLOOKUP($B1623,'binding constants'!A:D,3,FALSE),"")</f>
        <v>14uM</v>
      </c>
      <c r="E1623" s="9">
        <v>4.8499999999999996</v>
      </c>
    </row>
    <row r="1624" spans="1:5" x14ac:dyDescent="0.35">
      <c r="A1624">
        <v>3</v>
      </c>
      <c r="B1624" s="1" t="s">
        <v>12668</v>
      </c>
      <c r="C1624" t="s">
        <v>1595</v>
      </c>
      <c r="D1624" s="4" t="str">
        <f>_xlfn.IFNA(VLOOKUP($B1624,'binding constants'!A:D,3,FALSE),"")</f>
        <v>14uM</v>
      </c>
      <c r="E1624" s="9">
        <v>4.8499999999999996</v>
      </c>
    </row>
    <row r="1625" spans="1:5" x14ac:dyDescent="0.35">
      <c r="A1625">
        <v>2</v>
      </c>
      <c r="B1625" s="1" t="s">
        <v>12667</v>
      </c>
      <c r="C1625" t="s">
        <v>1595</v>
      </c>
      <c r="D1625" s="4" t="str">
        <f>_xlfn.IFNA(VLOOKUP($B1625,'binding constants'!A:D,3,FALSE),"")</f>
        <v>8uM</v>
      </c>
      <c r="E1625" s="9">
        <v>5.0999999999999996</v>
      </c>
    </row>
    <row r="1626" spans="1:5" x14ac:dyDescent="0.35">
      <c r="A1626">
        <v>15</v>
      </c>
      <c r="B1626" s="1" t="s">
        <v>12680</v>
      </c>
      <c r="C1626" t="s">
        <v>1595</v>
      </c>
      <c r="D1626" s="4" t="str">
        <f>_xlfn.IFNA(VLOOKUP($B1626,'binding constants'!A:D,3,FALSE),"")</f>
        <v>1.3uM</v>
      </c>
      <c r="E1626" s="9">
        <v>5.89</v>
      </c>
    </row>
    <row r="1627" spans="1:5" x14ac:dyDescent="0.35">
      <c r="A1627">
        <v>14</v>
      </c>
      <c r="B1627" s="1" t="s">
        <v>12679</v>
      </c>
      <c r="C1627" t="s">
        <v>1595</v>
      </c>
      <c r="D1627" s="4" t="str">
        <f>_xlfn.IFNA(VLOOKUP($B1627,'binding constants'!A:D,3,FALSE),"")</f>
        <v>77nM</v>
      </c>
      <c r="E1627" s="9">
        <v>7.11</v>
      </c>
    </row>
    <row r="1628" spans="1:5" x14ac:dyDescent="0.35">
      <c r="D1628" s="4"/>
    </row>
    <row r="1629" spans="1:5" x14ac:dyDescent="0.35">
      <c r="A1629" t="s">
        <v>43</v>
      </c>
      <c r="D1629" s="4" t="str">
        <f>_xlfn.IFNA(VLOOKUP($B1629,'binding constants'!A:D,3,FALSE),"")</f>
        <v/>
      </c>
      <c r="E1629" s="9" t="s">
        <v>38576</v>
      </c>
    </row>
    <row r="1630" spans="1:5" x14ac:dyDescent="0.35">
      <c r="A1630">
        <v>1</v>
      </c>
      <c r="B1630" s="1" t="s">
        <v>12684</v>
      </c>
      <c r="C1630" t="s">
        <v>1666</v>
      </c>
      <c r="D1630" s="4" t="str">
        <f>_xlfn.IFNA(VLOOKUP($B1630,'binding constants'!A:D,3,FALSE),"")</f>
        <v>0.80uM</v>
      </c>
      <c r="E1630" s="9">
        <v>6.1</v>
      </c>
    </row>
    <row r="1631" spans="1:5" x14ac:dyDescent="0.35">
      <c r="A1631">
        <v>0</v>
      </c>
      <c r="B1631" s="1" t="s">
        <v>12683</v>
      </c>
      <c r="C1631" t="s">
        <v>1666</v>
      </c>
      <c r="D1631" s="4" t="str">
        <f>_xlfn.IFNA(VLOOKUP($B1631,'binding constants'!A:D,3,FALSE),"")</f>
        <v>0.78uM</v>
      </c>
      <c r="E1631" s="9">
        <v>6.11</v>
      </c>
    </row>
    <row r="1632" spans="1:5" x14ac:dyDescent="0.35">
      <c r="A1632">
        <v>14</v>
      </c>
      <c r="B1632" s="1" t="s">
        <v>12697</v>
      </c>
      <c r="C1632" t="s">
        <v>1595</v>
      </c>
      <c r="D1632" s="4" t="str">
        <f>_xlfn.IFNA(VLOOKUP($B1632,'binding constants'!A:D,3,FALSE),"")</f>
        <v>0.36uM</v>
      </c>
      <c r="E1632" s="9">
        <v>6.44</v>
      </c>
    </row>
    <row r="1633" spans="1:5" x14ac:dyDescent="0.35">
      <c r="A1633">
        <v>2</v>
      </c>
      <c r="B1633" s="1" t="s">
        <v>12685</v>
      </c>
      <c r="C1633" t="s">
        <v>1666</v>
      </c>
      <c r="D1633" s="4" t="str">
        <f>_xlfn.IFNA(VLOOKUP($B1633,'binding constants'!A:D,3,FALSE),"")</f>
        <v>0.35uM</v>
      </c>
      <c r="E1633" s="9">
        <v>6.46</v>
      </c>
    </row>
    <row r="1634" spans="1:5" x14ac:dyDescent="0.35">
      <c r="A1634">
        <v>9</v>
      </c>
      <c r="B1634" s="1" t="s">
        <v>12692</v>
      </c>
      <c r="C1634" t="s">
        <v>1731</v>
      </c>
      <c r="D1634" s="4" t="str">
        <f>_xlfn.IFNA(VLOOKUP($B1634,'binding constants'!A:D,3,FALSE),"")</f>
        <v>0.30uM</v>
      </c>
      <c r="E1634" s="9">
        <v>6.52</v>
      </c>
    </row>
    <row r="1635" spans="1:5" x14ac:dyDescent="0.35">
      <c r="A1635">
        <v>10</v>
      </c>
      <c r="B1635" s="1" t="s">
        <v>12693</v>
      </c>
      <c r="D1635" s="4" t="str">
        <f>_xlfn.IFNA(VLOOKUP($B1635,'binding constants'!A:D,3,FALSE),"")</f>
        <v>0.26uM</v>
      </c>
      <c r="E1635" s="9">
        <v>6.59</v>
      </c>
    </row>
    <row r="1636" spans="1:5" x14ac:dyDescent="0.35">
      <c r="A1636">
        <v>17</v>
      </c>
      <c r="B1636" s="1" t="s">
        <v>12700</v>
      </c>
      <c r="C1636" t="s">
        <v>1731</v>
      </c>
      <c r="D1636" s="4" t="str">
        <f>_xlfn.IFNA(VLOOKUP($B1636,'binding constants'!A:D,3,FALSE),"")</f>
        <v>0.22uM</v>
      </c>
      <c r="E1636" s="9">
        <v>6.66</v>
      </c>
    </row>
    <row r="1637" spans="1:5" x14ac:dyDescent="0.35">
      <c r="A1637">
        <v>8</v>
      </c>
      <c r="B1637" s="1" t="s">
        <v>12691</v>
      </c>
      <c r="C1637" t="s">
        <v>1731</v>
      </c>
      <c r="D1637" s="4" t="str">
        <f>_xlfn.IFNA(VLOOKUP($B1637,'binding constants'!A:D,3,FALSE),"")</f>
        <v>0.20uM</v>
      </c>
      <c r="E1637" s="9">
        <v>6.7</v>
      </c>
    </row>
    <row r="1638" spans="1:5" x14ac:dyDescent="0.35">
      <c r="A1638">
        <v>3</v>
      </c>
      <c r="B1638" s="1" t="s">
        <v>12686</v>
      </c>
      <c r="C1638" t="s">
        <v>1731</v>
      </c>
      <c r="D1638" s="4" t="str">
        <f>_xlfn.IFNA(VLOOKUP($B1638,'binding constants'!A:D,3,FALSE),"")</f>
        <v>0.17uM</v>
      </c>
      <c r="E1638" s="9">
        <v>6.77</v>
      </c>
    </row>
    <row r="1639" spans="1:5" x14ac:dyDescent="0.35">
      <c r="A1639">
        <v>7</v>
      </c>
      <c r="B1639" s="1" t="s">
        <v>12690</v>
      </c>
      <c r="C1639" t="s">
        <v>1731</v>
      </c>
      <c r="D1639" s="4" t="str">
        <f>_xlfn.IFNA(VLOOKUP($B1639,'binding constants'!A:D,3,FALSE),"")</f>
        <v>0.15uM</v>
      </c>
      <c r="E1639" s="9">
        <v>6.82</v>
      </c>
    </row>
    <row r="1640" spans="1:5" x14ac:dyDescent="0.35">
      <c r="A1640">
        <v>6</v>
      </c>
      <c r="B1640" s="1" t="s">
        <v>12689</v>
      </c>
      <c r="C1640" t="s">
        <v>1731</v>
      </c>
      <c r="D1640" s="4" t="str">
        <f>_xlfn.IFNA(VLOOKUP($B1640,'binding constants'!A:D,3,FALSE),"")</f>
        <v>100nM</v>
      </c>
      <c r="E1640" s="9">
        <v>7</v>
      </c>
    </row>
    <row r="1641" spans="1:5" x14ac:dyDescent="0.35">
      <c r="A1641">
        <v>5</v>
      </c>
      <c r="B1641" s="1" t="s">
        <v>12688</v>
      </c>
      <c r="C1641" t="s">
        <v>1731</v>
      </c>
      <c r="D1641" s="4" t="str">
        <f>_xlfn.IFNA(VLOOKUP($B1641,'binding constants'!A:D,3,FALSE),"")</f>
        <v>70nM</v>
      </c>
      <c r="E1641" s="9">
        <v>7.15</v>
      </c>
    </row>
    <row r="1642" spans="1:5" x14ac:dyDescent="0.35">
      <c r="A1642">
        <v>16</v>
      </c>
      <c r="B1642" s="1" t="s">
        <v>12699</v>
      </c>
      <c r="C1642" t="s">
        <v>1731</v>
      </c>
      <c r="D1642" s="4" t="str">
        <f>_xlfn.IFNA(VLOOKUP($B1642,'binding constants'!A:D,3,FALSE),"")</f>
        <v>52nM</v>
      </c>
      <c r="E1642" s="9">
        <v>7.28</v>
      </c>
    </row>
    <row r="1643" spans="1:5" x14ac:dyDescent="0.35">
      <c r="A1643">
        <v>4</v>
      </c>
      <c r="B1643" s="1" t="s">
        <v>12687</v>
      </c>
      <c r="C1643" t="s">
        <v>1731</v>
      </c>
      <c r="D1643" s="4" t="str">
        <f>_xlfn.IFNA(VLOOKUP($B1643,'binding constants'!A:D,3,FALSE),"")</f>
        <v>40nM</v>
      </c>
      <c r="E1643" s="9">
        <v>7.4</v>
      </c>
    </row>
    <row r="1644" spans="1:5" x14ac:dyDescent="0.35">
      <c r="A1644">
        <v>13</v>
      </c>
      <c r="B1644" s="1" t="s">
        <v>12696</v>
      </c>
      <c r="C1644" t="s">
        <v>1595</v>
      </c>
      <c r="D1644" s="4" t="str">
        <f>_xlfn.IFNA(VLOOKUP($B1644,'binding constants'!A:D,3,FALSE),"")</f>
        <v>24nM</v>
      </c>
      <c r="E1644" s="9">
        <v>7.62</v>
      </c>
    </row>
    <row r="1645" spans="1:5" x14ac:dyDescent="0.35">
      <c r="A1645">
        <v>15</v>
      </c>
      <c r="B1645" s="1" t="s">
        <v>12698</v>
      </c>
      <c r="C1645" t="s">
        <v>1595</v>
      </c>
      <c r="D1645" s="4" t="str">
        <f>_xlfn.IFNA(VLOOKUP($B1645,'binding constants'!A:D,3,FALSE),"")</f>
        <v>24nM</v>
      </c>
      <c r="E1645" s="9">
        <v>7.62</v>
      </c>
    </row>
    <row r="1646" spans="1:5" x14ac:dyDescent="0.35">
      <c r="A1646">
        <v>11</v>
      </c>
      <c r="B1646" s="1" t="s">
        <v>12694</v>
      </c>
      <c r="C1646" t="s">
        <v>1595</v>
      </c>
      <c r="D1646" s="4" t="str">
        <f>_xlfn.IFNA(VLOOKUP($B1646,'binding constants'!A:D,3,FALSE),"")</f>
        <v>8nM</v>
      </c>
      <c r="E1646" s="9">
        <v>8.1</v>
      </c>
    </row>
    <row r="1647" spans="1:5" x14ac:dyDescent="0.35">
      <c r="A1647">
        <v>12</v>
      </c>
      <c r="B1647" s="1" t="s">
        <v>12695</v>
      </c>
      <c r="C1647" t="s">
        <v>1595</v>
      </c>
      <c r="D1647" s="4" t="str">
        <f>_xlfn.IFNA(VLOOKUP($B1647,'binding constants'!A:D,3,FALSE),"")</f>
        <v>5nM</v>
      </c>
      <c r="E1647" s="9">
        <v>8.3000000000000007</v>
      </c>
    </row>
    <row r="1648" spans="1:5" x14ac:dyDescent="0.35">
      <c r="D1648" s="4"/>
    </row>
    <row r="1649" spans="1:5" x14ac:dyDescent="0.35">
      <c r="A1649" t="s">
        <v>44</v>
      </c>
      <c r="D1649" s="4" t="str">
        <f>_xlfn.IFNA(VLOOKUP($B1649,'binding constants'!A:D,3,FALSE),"")</f>
        <v/>
      </c>
      <c r="E1649" s="9" t="s">
        <v>38576</v>
      </c>
    </row>
    <row r="1650" spans="1:5" x14ac:dyDescent="0.35">
      <c r="A1650">
        <v>0</v>
      </c>
      <c r="B1650" s="1" t="s">
        <v>12701</v>
      </c>
      <c r="D1650" s="4" t="str">
        <f>_xlfn.IFNA(VLOOKUP($B1650,'binding constants'!A:D,3,FALSE),"")</f>
        <v>5.2mM</v>
      </c>
      <c r="E1650" s="9">
        <v>2.2799999999999998</v>
      </c>
    </row>
    <row r="1651" spans="1:5" x14ac:dyDescent="0.35">
      <c r="A1651">
        <v>7</v>
      </c>
      <c r="B1651" s="1" t="s">
        <v>12708</v>
      </c>
      <c r="C1651" t="s">
        <v>1732</v>
      </c>
      <c r="D1651" s="4" t="str">
        <f>_xlfn.IFNA(VLOOKUP($B1651,'binding constants'!A:D,3,FALSE),"")</f>
        <v>520uM</v>
      </c>
      <c r="E1651" s="9">
        <v>3.28</v>
      </c>
    </row>
    <row r="1652" spans="1:5" x14ac:dyDescent="0.35">
      <c r="A1652">
        <v>10</v>
      </c>
      <c r="B1652" s="1" t="s">
        <v>12711</v>
      </c>
      <c r="C1652" t="s">
        <v>1732</v>
      </c>
      <c r="D1652" s="4" t="str">
        <f>_xlfn.IFNA(VLOOKUP($B1652,'binding constants'!A:D,3,FALSE),"")</f>
        <v>265uM</v>
      </c>
      <c r="E1652" s="9">
        <v>3.58</v>
      </c>
    </row>
    <row r="1653" spans="1:5" x14ac:dyDescent="0.35">
      <c r="A1653">
        <v>6</v>
      </c>
      <c r="B1653" s="1" t="s">
        <v>12707</v>
      </c>
      <c r="C1653" t="s">
        <v>1732</v>
      </c>
      <c r="D1653" s="4" t="str">
        <f>_xlfn.IFNA(VLOOKUP($B1653,'binding constants'!A:D,3,FALSE),"")</f>
        <v>70uM</v>
      </c>
      <c r="E1653" s="9">
        <v>4.1500000000000004</v>
      </c>
    </row>
    <row r="1654" spans="1:5" x14ac:dyDescent="0.35">
      <c r="A1654">
        <v>8</v>
      </c>
      <c r="B1654" s="1" t="s">
        <v>12709</v>
      </c>
      <c r="C1654" t="s">
        <v>1732</v>
      </c>
      <c r="D1654" s="4" t="str">
        <f>_xlfn.IFNA(VLOOKUP($B1654,'binding constants'!A:D,3,FALSE),"")</f>
        <v>22uM</v>
      </c>
      <c r="E1654" s="9">
        <v>4.66</v>
      </c>
    </row>
    <row r="1655" spans="1:5" x14ac:dyDescent="0.35">
      <c r="A1655">
        <v>5</v>
      </c>
      <c r="B1655" s="1" t="s">
        <v>12706</v>
      </c>
      <c r="C1655" t="s">
        <v>1732</v>
      </c>
      <c r="D1655" s="4" t="str">
        <f>_xlfn.IFNA(VLOOKUP($B1655,'binding constants'!A:D,3,FALSE),"")</f>
        <v>17uM</v>
      </c>
      <c r="E1655" s="9">
        <v>4.7699999999999996</v>
      </c>
    </row>
    <row r="1656" spans="1:5" x14ac:dyDescent="0.35">
      <c r="A1656">
        <v>4</v>
      </c>
      <c r="B1656" s="1" t="s">
        <v>12705</v>
      </c>
      <c r="C1656" t="s">
        <v>1732</v>
      </c>
      <c r="D1656" s="4" t="str">
        <f>_xlfn.IFNA(VLOOKUP($B1656,'binding constants'!A:D,3,FALSE),"")</f>
        <v>13uM</v>
      </c>
      <c r="E1656" s="9">
        <v>4.8899999999999997</v>
      </c>
    </row>
    <row r="1657" spans="1:5" x14ac:dyDescent="0.35">
      <c r="A1657">
        <v>3</v>
      </c>
      <c r="B1657" s="1" t="s">
        <v>12704</v>
      </c>
      <c r="C1657" t="s">
        <v>1732</v>
      </c>
      <c r="D1657" s="4" t="str">
        <f>_xlfn.IFNA(VLOOKUP($B1657,'binding constants'!A:D,3,FALSE),"")</f>
        <v>2uM</v>
      </c>
      <c r="E1657" s="9">
        <v>5.7</v>
      </c>
    </row>
    <row r="1658" spans="1:5" x14ac:dyDescent="0.35">
      <c r="A1658">
        <v>9</v>
      </c>
      <c r="B1658" s="1" t="s">
        <v>12710</v>
      </c>
      <c r="C1658" t="s">
        <v>1732</v>
      </c>
      <c r="D1658" s="4" t="str">
        <f>_xlfn.IFNA(VLOOKUP($B1658,'binding constants'!A:D,3,FALSE),"")</f>
        <v>1uM</v>
      </c>
      <c r="E1658" s="9">
        <v>6</v>
      </c>
    </row>
    <row r="1659" spans="1:5" x14ac:dyDescent="0.35">
      <c r="A1659">
        <v>12</v>
      </c>
      <c r="B1659" s="1" t="s">
        <v>12713</v>
      </c>
      <c r="C1659" t="s">
        <v>1732</v>
      </c>
      <c r="D1659" s="4" t="str">
        <f>_xlfn.IFNA(VLOOKUP($B1659,'binding constants'!A:D,3,FALSE),"")</f>
        <v>300nM</v>
      </c>
      <c r="E1659" s="9">
        <v>6.52</v>
      </c>
    </row>
    <row r="1660" spans="1:5" x14ac:dyDescent="0.35">
      <c r="A1660">
        <v>2</v>
      </c>
      <c r="B1660" s="1" t="s">
        <v>12703</v>
      </c>
      <c r="C1660" t="s">
        <v>1732</v>
      </c>
      <c r="D1660" s="4" t="str">
        <f>_xlfn.IFNA(VLOOKUP($B1660,'binding constants'!A:D,3,FALSE),"")</f>
        <v>0.249uM</v>
      </c>
      <c r="E1660" s="9">
        <v>6.6</v>
      </c>
    </row>
    <row r="1661" spans="1:5" x14ac:dyDescent="0.35">
      <c r="A1661">
        <v>11</v>
      </c>
      <c r="B1661" s="1" t="s">
        <v>12712</v>
      </c>
      <c r="C1661" t="s">
        <v>1732</v>
      </c>
      <c r="D1661" s="4" t="str">
        <f>_xlfn.IFNA(VLOOKUP($B1661,'binding constants'!A:D,3,FALSE),"")</f>
        <v>150nM</v>
      </c>
      <c r="E1661" s="9">
        <v>6.82</v>
      </c>
    </row>
    <row r="1662" spans="1:5" x14ac:dyDescent="0.35">
      <c r="A1662">
        <v>13</v>
      </c>
      <c r="B1662" s="1" t="s">
        <v>12714</v>
      </c>
      <c r="C1662" t="s">
        <v>1732</v>
      </c>
      <c r="D1662" s="4" t="str">
        <f>_xlfn.IFNA(VLOOKUP($B1662,'binding constants'!A:D,3,FALSE),"")</f>
        <v>76nM</v>
      </c>
      <c r="E1662" s="9">
        <v>7.12</v>
      </c>
    </row>
    <row r="1663" spans="1:5" x14ac:dyDescent="0.35">
      <c r="A1663">
        <v>1</v>
      </c>
      <c r="B1663" s="1" t="s">
        <v>12702</v>
      </c>
      <c r="C1663" t="s">
        <v>1732</v>
      </c>
      <c r="D1663" s="4" t="str">
        <f>_xlfn.IFNA(VLOOKUP($B1663,'binding constants'!A:D,3,FALSE),"")</f>
        <v>0.036uM</v>
      </c>
      <c r="E1663" s="9">
        <v>7.44</v>
      </c>
    </row>
    <row r="1664" spans="1:5" x14ac:dyDescent="0.35">
      <c r="A1664">
        <v>14</v>
      </c>
      <c r="B1664" s="1" t="s">
        <v>12715</v>
      </c>
      <c r="C1664" t="s">
        <v>1732</v>
      </c>
      <c r="D1664" s="4" t="str">
        <f>_xlfn.IFNA(VLOOKUP($B1664,'binding constants'!A:D,3,FALSE),"")</f>
        <v>2.8nM</v>
      </c>
      <c r="E1664" s="9">
        <v>8.5500000000000007</v>
      </c>
    </row>
    <row r="1665" spans="1:5" x14ac:dyDescent="0.35">
      <c r="A1665">
        <v>15</v>
      </c>
      <c r="B1665" s="1" t="s">
        <v>12716</v>
      </c>
      <c r="C1665" t="s">
        <v>1732</v>
      </c>
      <c r="D1665" s="4" t="str">
        <f>_xlfn.IFNA(VLOOKUP($B1665,'binding constants'!A:D,3,FALSE),"")</f>
        <v>2.7nM</v>
      </c>
      <c r="E1665" s="9">
        <v>8.57</v>
      </c>
    </row>
    <row r="1666" spans="1:5" x14ac:dyDescent="0.35">
      <c r="A1666">
        <v>16</v>
      </c>
      <c r="B1666" s="1" t="s">
        <v>12717</v>
      </c>
      <c r="C1666" t="s">
        <v>1732</v>
      </c>
      <c r="D1666" s="4" t="str">
        <f>_xlfn.IFNA(VLOOKUP($B1666,'binding constants'!A:D,3,FALSE),"")</f>
        <v>2.7nM</v>
      </c>
      <c r="E1666" s="9">
        <v>8.57</v>
      </c>
    </row>
    <row r="1667" spans="1:5" x14ac:dyDescent="0.35">
      <c r="D1667" s="4"/>
    </row>
    <row r="1668" spans="1:5" x14ac:dyDescent="0.35">
      <c r="A1668" t="s">
        <v>45</v>
      </c>
      <c r="D1668" s="4" t="str">
        <f>_xlfn.IFNA(VLOOKUP($B1668,'binding constants'!A:D,3,FALSE),"")</f>
        <v/>
      </c>
      <c r="E1668" s="9" t="s">
        <v>38576</v>
      </c>
    </row>
    <row r="1669" spans="1:5" x14ac:dyDescent="0.35">
      <c r="A1669">
        <v>11</v>
      </c>
      <c r="B1669" s="1" t="s">
        <v>12729</v>
      </c>
      <c r="C1669" t="s">
        <v>1595</v>
      </c>
      <c r="D1669" s="4" t="str">
        <f>_xlfn.IFNA(VLOOKUP($B1669,'binding constants'!A:D,3,FALSE),"")</f>
        <v>54.82uM</v>
      </c>
      <c r="E1669" s="9">
        <v>4.26</v>
      </c>
    </row>
    <row r="1670" spans="1:5" x14ac:dyDescent="0.35">
      <c r="A1670">
        <v>7</v>
      </c>
      <c r="B1670" s="1" t="s">
        <v>12725</v>
      </c>
      <c r="C1670" t="s">
        <v>1595</v>
      </c>
      <c r="D1670" s="4" t="str">
        <f>_xlfn.IFNA(VLOOKUP($B1670,'binding constants'!A:D,3,FALSE),"")</f>
        <v>41.7uM</v>
      </c>
      <c r="E1670" s="9">
        <v>4.38</v>
      </c>
    </row>
    <row r="1671" spans="1:5" x14ac:dyDescent="0.35">
      <c r="A1671">
        <v>15</v>
      </c>
      <c r="B1671" s="1" t="s">
        <v>12733</v>
      </c>
      <c r="C1671" t="s">
        <v>1736</v>
      </c>
      <c r="D1671" s="4" t="str">
        <f>_xlfn.IFNA(VLOOKUP($B1671,'binding constants'!A:D,3,FALSE),"")</f>
        <v>12.3uM</v>
      </c>
      <c r="E1671" s="9">
        <v>4.91</v>
      </c>
    </row>
    <row r="1672" spans="1:5" x14ac:dyDescent="0.35">
      <c r="A1672">
        <v>12</v>
      </c>
      <c r="B1672" s="1" t="s">
        <v>12730</v>
      </c>
      <c r="D1672" s="4" t="str">
        <f>_xlfn.IFNA(VLOOKUP($B1672,'binding constants'!A:D,3,FALSE),"")</f>
        <v>4uM</v>
      </c>
      <c r="E1672" s="9">
        <v>5.4</v>
      </c>
    </row>
    <row r="1673" spans="1:5" x14ac:dyDescent="0.35">
      <c r="A1673">
        <v>14</v>
      </c>
      <c r="B1673" s="1" t="s">
        <v>12732</v>
      </c>
      <c r="C1673" t="s">
        <v>1735</v>
      </c>
      <c r="D1673" s="4" t="str">
        <f>_xlfn.IFNA(VLOOKUP($B1673,'binding constants'!A:D,3,FALSE),"")</f>
        <v>3.09uM</v>
      </c>
      <c r="E1673" s="9">
        <v>5.51</v>
      </c>
    </row>
    <row r="1674" spans="1:5" x14ac:dyDescent="0.35">
      <c r="A1674">
        <v>13</v>
      </c>
      <c r="B1674" s="1" t="s">
        <v>12731</v>
      </c>
      <c r="C1674" t="s">
        <v>1735</v>
      </c>
      <c r="D1674" s="4" t="str">
        <f>_xlfn.IFNA(VLOOKUP($B1674,'binding constants'!A:D,3,FALSE),"")</f>
        <v>3.05uM</v>
      </c>
      <c r="E1674" s="9">
        <v>5.52</v>
      </c>
    </row>
    <row r="1675" spans="1:5" x14ac:dyDescent="0.35">
      <c r="A1675">
        <v>2</v>
      </c>
      <c r="B1675" s="1" t="s">
        <v>12720</v>
      </c>
      <c r="C1675" t="s">
        <v>1595</v>
      </c>
      <c r="D1675" s="4" t="str">
        <f>_xlfn.IFNA(VLOOKUP($B1675,'binding constants'!A:D,3,FALSE),"")</f>
        <v>1978nM</v>
      </c>
      <c r="E1675" s="9">
        <v>5.7</v>
      </c>
    </row>
    <row r="1676" spans="1:5" x14ac:dyDescent="0.35">
      <c r="A1676">
        <v>16</v>
      </c>
      <c r="B1676" s="1" t="s">
        <v>12734</v>
      </c>
      <c r="C1676" t="s">
        <v>1595</v>
      </c>
      <c r="D1676" s="4" t="str">
        <f>_xlfn.IFNA(VLOOKUP($B1676,'binding constants'!A:D,3,FALSE),"")</f>
        <v>1.27uM</v>
      </c>
      <c r="E1676" s="9">
        <v>5.9</v>
      </c>
    </row>
    <row r="1677" spans="1:5" x14ac:dyDescent="0.35">
      <c r="A1677">
        <v>1</v>
      </c>
      <c r="B1677" s="1" t="s">
        <v>12719</v>
      </c>
      <c r="C1677" t="s">
        <v>1595</v>
      </c>
      <c r="D1677" s="4" t="str">
        <f>_xlfn.IFNA(VLOOKUP($B1677,'binding constants'!A:D,3,FALSE),"")</f>
        <v>684.8nM</v>
      </c>
      <c r="E1677" s="9">
        <v>6.16</v>
      </c>
    </row>
    <row r="1678" spans="1:5" x14ac:dyDescent="0.35">
      <c r="A1678">
        <v>10</v>
      </c>
      <c r="B1678" s="1" t="s">
        <v>12728</v>
      </c>
      <c r="C1678" t="s">
        <v>1595</v>
      </c>
      <c r="D1678" s="4" t="str">
        <f>_xlfn.IFNA(VLOOKUP($B1678,'binding constants'!A:D,3,FALSE),"")</f>
        <v>513nM</v>
      </c>
      <c r="E1678" s="9">
        <v>6.29</v>
      </c>
    </row>
    <row r="1679" spans="1:5" x14ac:dyDescent="0.35">
      <c r="A1679">
        <v>8</v>
      </c>
      <c r="B1679" s="1" t="s">
        <v>12726</v>
      </c>
      <c r="C1679" t="s">
        <v>1595</v>
      </c>
      <c r="D1679" s="4" t="str">
        <f>_xlfn.IFNA(VLOOKUP($B1679,'binding constants'!A:D,3,FALSE),"")</f>
        <v>0.287uM</v>
      </c>
      <c r="E1679" s="9">
        <v>6.54</v>
      </c>
    </row>
    <row r="1680" spans="1:5" x14ac:dyDescent="0.35">
      <c r="A1680">
        <v>4</v>
      </c>
      <c r="B1680" s="1" t="s">
        <v>12722</v>
      </c>
      <c r="C1680" t="s">
        <v>1595</v>
      </c>
      <c r="D1680" s="4" t="str">
        <f>_xlfn.IFNA(VLOOKUP($B1680,'binding constants'!A:D,3,FALSE),"")</f>
        <v>0.236uM</v>
      </c>
      <c r="E1680" s="9">
        <v>6.63</v>
      </c>
    </row>
    <row r="1681" spans="1:5" x14ac:dyDescent="0.35">
      <c r="A1681">
        <v>9</v>
      </c>
      <c r="B1681" s="1" t="s">
        <v>12727</v>
      </c>
      <c r="C1681" t="s">
        <v>1595</v>
      </c>
      <c r="D1681" s="4" t="str">
        <f>_xlfn.IFNA(VLOOKUP($B1681,'binding constants'!A:D,3,FALSE),"")</f>
        <v>19nM</v>
      </c>
      <c r="E1681" s="9">
        <v>7.72</v>
      </c>
    </row>
    <row r="1682" spans="1:5" x14ac:dyDescent="0.35">
      <c r="A1682">
        <v>3</v>
      </c>
      <c r="B1682" s="1" t="s">
        <v>12721</v>
      </c>
      <c r="C1682" t="s">
        <v>1733</v>
      </c>
      <c r="D1682" s="4" t="str">
        <f>_xlfn.IFNA(VLOOKUP($B1682,'binding constants'!A:D,3,FALSE),"")</f>
        <v>1nM</v>
      </c>
      <c r="E1682" s="9">
        <v>9</v>
      </c>
    </row>
    <row r="1683" spans="1:5" x14ac:dyDescent="0.35">
      <c r="D1683" s="4"/>
    </row>
    <row r="1684" spans="1:5" x14ac:dyDescent="0.35">
      <c r="A1684" t="s">
        <v>46</v>
      </c>
      <c r="D1684" s="4" t="str">
        <f>_xlfn.IFNA(VLOOKUP($B1684,'binding constants'!A:D,3,FALSE),"")</f>
        <v/>
      </c>
      <c r="E1684" s="9" t="s">
        <v>38576</v>
      </c>
    </row>
    <row r="1685" spans="1:5" x14ac:dyDescent="0.35">
      <c r="A1685">
        <v>13</v>
      </c>
      <c r="B1685" s="1" t="s">
        <v>12748</v>
      </c>
      <c r="C1685" t="s">
        <v>1742</v>
      </c>
      <c r="D1685" s="4" t="str">
        <f>_xlfn.IFNA(VLOOKUP($B1685,'binding constants'!A:D,3,FALSE),"")</f>
        <v>78uM</v>
      </c>
      <c r="E1685" s="9">
        <v>4.1100000000000003</v>
      </c>
    </row>
    <row r="1686" spans="1:5" x14ac:dyDescent="0.35">
      <c r="A1686">
        <v>14</v>
      </c>
      <c r="B1686" s="1" t="s">
        <v>12749</v>
      </c>
      <c r="C1686" t="s">
        <v>1742</v>
      </c>
      <c r="D1686" s="4" t="str">
        <f>_xlfn.IFNA(VLOOKUP($B1686,'binding constants'!A:D,3,FALSE),"")</f>
        <v>18uM</v>
      </c>
      <c r="E1686" s="9">
        <v>4.74</v>
      </c>
    </row>
    <row r="1687" spans="1:5" x14ac:dyDescent="0.35">
      <c r="A1687">
        <v>4</v>
      </c>
      <c r="B1687" s="1" t="s">
        <v>12739</v>
      </c>
      <c r="C1687" t="s">
        <v>1740</v>
      </c>
      <c r="D1687" s="4" t="str">
        <f>_xlfn.IFNA(VLOOKUP($B1687,'binding constants'!A:D,3,FALSE),"")</f>
        <v>14uM</v>
      </c>
      <c r="E1687" s="9">
        <v>4.8499999999999996</v>
      </c>
    </row>
    <row r="1688" spans="1:5" x14ac:dyDescent="0.35">
      <c r="A1688">
        <v>15</v>
      </c>
      <c r="B1688" s="1" t="s">
        <v>12750</v>
      </c>
      <c r="C1688" t="s">
        <v>1742</v>
      </c>
      <c r="D1688" s="4" t="str">
        <f>_xlfn.IFNA(VLOOKUP($B1688,'binding constants'!A:D,3,FALSE),"")</f>
        <v>5.8uM</v>
      </c>
      <c r="E1688" s="9">
        <v>5.24</v>
      </c>
    </row>
    <row r="1689" spans="1:5" x14ac:dyDescent="0.35">
      <c r="A1689">
        <v>10</v>
      </c>
      <c r="B1689" s="1" t="s">
        <v>12745</v>
      </c>
      <c r="C1689" t="s">
        <v>1742</v>
      </c>
      <c r="D1689" s="4" t="str">
        <f>_xlfn.IFNA(VLOOKUP($B1689,'binding constants'!A:D,3,FALSE),"")</f>
        <v>4.32uM</v>
      </c>
      <c r="E1689" s="9">
        <v>5.36</v>
      </c>
    </row>
    <row r="1690" spans="1:5" x14ac:dyDescent="0.35">
      <c r="A1690">
        <v>0</v>
      </c>
      <c r="B1690" s="1" t="s">
        <v>12735</v>
      </c>
      <c r="C1690" t="s">
        <v>1737</v>
      </c>
      <c r="D1690" s="4" t="str">
        <f>_xlfn.IFNA(VLOOKUP($B1690,'binding constants'!A:D,3,FALSE),"")</f>
        <v>2.2uM</v>
      </c>
      <c r="E1690" s="9">
        <v>5.66</v>
      </c>
    </row>
    <row r="1691" spans="1:5" x14ac:dyDescent="0.35">
      <c r="A1691">
        <v>6</v>
      </c>
      <c r="B1691" s="1" t="s">
        <v>12741</v>
      </c>
      <c r="C1691" t="s">
        <v>1740</v>
      </c>
      <c r="D1691" s="4" t="str">
        <f>_xlfn.IFNA(VLOOKUP($B1691,'binding constants'!A:D,3,FALSE),"")</f>
        <v>0.46uM</v>
      </c>
      <c r="E1691" s="9">
        <v>6.34</v>
      </c>
    </row>
    <row r="1692" spans="1:5" x14ac:dyDescent="0.35">
      <c r="A1692">
        <v>5</v>
      </c>
      <c r="B1692" s="1" t="s">
        <v>12740</v>
      </c>
      <c r="C1692" t="s">
        <v>1740</v>
      </c>
      <c r="D1692" s="4" t="str">
        <f>_xlfn.IFNA(VLOOKUP($B1692,'binding constants'!A:D,3,FALSE),"")</f>
        <v>0.31uM</v>
      </c>
      <c r="E1692" s="9">
        <v>6.51</v>
      </c>
    </row>
    <row r="1693" spans="1:5" x14ac:dyDescent="0.35">
      <c r="A1693">
        <v>3</v>
      </c>
      <c r="B1693" s="1" t="s">
        <v>12738</v>
      </c>
      <c r="C1693" t="s">
        <v>1739</v>
      </c>
      <c r="D1693" s="4" t="str">
        <f>_xlfn.IFNA(VLOOKUP($B1693,'binding constants'!A:D,3,FALSE),"")</f>
        <v>0.23uM</v>
      </c>
      <c r="E1693" s="9">
        <v>6.64</v>
      </c>
    </row>
    <row r="1694" spans="1:5" x14ac:dyDescent="0.35">
      <c r="A1694">
        <v>1</v>
      </c>
      <c r="B1694" s="1" t="s">
        <v>12736</v>
      </c>
      <c r="C1694" t="s">
        <v>1738</v>
      </c>
      <c r="D1694" s="4" t="str">
        <f>_xlfn.IFNA(VLOOKUP($B1694,'binding constants'!A:D,3,FALSE),"")</f>
        <v>0.14uM</v>
      </c>
      <c r="E1694" s="9">
        <v>6.85</v>
      </c>
    </row>
    <row r="1695" spans="1:5" x14ac:dyDescent="0.35">
      <c r="A1695">
        <v>2</v>
      </c>
      <c r="B1695" s="1" t="s">
        <v>12737</v>
      </c>
      <c r="C1695" t="s">
        <v>1739</v>
      </c>
      <c r="D1695" s="4" t="str">
        <f>_xlfn.IFNA(VLOOKUP($B1695,'binding constants'!A:D,3,FALSE),"")</f>
        <v>0.12uM</v>
      </c>
      <c r="E1695" s="9">
        <v>6.92</v>
      </c>
    </row>
    <row r="1696" spans="1:5" x14ac:dyDescent="0.35">
      <c r="A1696">
        <v>9</v>
      </c>
      <c r="B1696" s="1" t="s">
        <v>12744</v>
      </c>
      <c r="C1696" t="s">
        <v>1595</v>
      </c>
      <c r="D1696" s="4" t="str">
        <f>_xlfn.IFNA(VLOOKUP($B1696,'binding constants'!A:D,3,FALSE),"")</f>
        <v>80nM</v>
      </c>
      <c r="E1696" s="9">
        <v>7.1</v>
      </c>
    </row>
    <row r="1697" spans="1:5" x14ac:dyDescent="0.35">
      <c r="A1697">
        <v>7</v>
      </c>
      <c r="B1697" s="1" t="s">
        <v>12742</v>
      </c>
      <c r="C1697" t="s">
        <v>1741</v>
      </c>
      <c r="D1697" s="4" t="str">
        <f>_xlfn.IFNA(VLOOKUP($B1697,'binding constants'!A:D,3,FALSE),"")</f>
        <v>71nM</v>
      </c>
      <c r="E1697" s="9">
        <v>7.15</v>
      </c>
    </row>
    <row r="1698" spans="1:5" x14ac:dyDescent="0.35">
      <c r="A1698">
        <v>12</v>
      </c>
      <c r="B1698" s="1" t="s">
        <v>12747</v>
      </c>
      <c r="C1698" t="s">
        <v>1601</v>
      </c>
      <c r="D1698" s="4" t="str">
        <f>_xlfn.IFNA(VLOOKUP($B1698,'binding constants'!A:D,3,FALSE),"")</f>
        <v>7nM</v>
      </c>
      <c r="E1698" s="9">
        <v>8.15</v>
      </c>
    </row>
    <row r="1699" spans="1:5" x14ac:dyDescent="0.35">
      <c r="A1699">
        <v>11</v>
      </c>
      <c r="B1699" s="1" t="s">
        <v>12746</v>
      </c>
      <c r="C1699" t="s">
        <v>1601</v>
      </c>
      <c r="D1699" s="4" t="str">
        <f>_xlfn.IFNA(VLOOKUP($B1699,'binding constants'!A:D,3,FALSE),"")</f>
        <v>2nM</v>
      </c>
      <c r="E1699" s="9">
        <v>8.6999999999999993</v>
      </c>
    </row>
    <row r="1700" spans="1:5" x14ac:dyDescent="0.35">
      <c r="A1700">
        <v>8</v>
      </c>
      <c r="B1700" s="1" t="s">
        <v>12743</v>
      </c>
      <c r="D1700" s="4" t="str">
        <f>_xlfn.IFNA(VLOOKUP($B1700,'binding constants'!A:D,3,FALSE),"")</f>
        <v>0.79nM</v>
      </c>
      <c r="E1700" s="9">
        <v>9.1</v>
      </c>
    </row>
    <row r="1701" spans="1:5" x14ac:dyDescent="0.35">
      <c r="D1701" s="4"/>
    </row>
    <row r="1702" spans="1:5" x14ac:dyDescent="0.35">
      <c r="A1702" t="s">
        <v>47</v>
      </c>
      <c r="D1702" s="4" t="str">
        <f>_xlfn.IFNA(VLOOKUP($B1702,'binding constants'!A:D,3,FALSE),"")</f>
        <v/>
      </c>
      <c r="E1702" s="9" t="s">
        <v>38576</v>
      </c>
    </row>
    <row r="1703" spans="1:5" x14ac:dyDescent="0.35">
      <c r="A1703">
        <v>10</v>
      </c>
      <c r="B1703" s="1" t="s">
        <v>12761</v>
      </c>
      <c r="C1703" t="s">
        <v>1595</v>
      </c>
      <c r="D1703" s="4" t="str">
        <f>_xlfn.IFNA(VLOOKUP($B1703,'binding constants'!A:D,3,FALSE),"")</f>
        <v>235nM</v>
      </c>
      <c r="E1703" s="9">
        <v>6.63</v>
      </c>
    </row>
    <row r="1704" spans="1:5" x14ac:dyDescent="0.35">
      <c r="A1704">
        <v>2</v>
      </c>
      <c r="B1704" s="1" t="s">
        <v>12753</v>
      </c>
      <c r="C1704" t="s">
        <v>1595</v>
      </c>
      <c r="D1704" s="4" t="str">
        <f>_xlfn.IFNA(VLOOKUP($B1704,'binding constants'!A:D,3,FALSE),"")</f>
        <v>22nM</v>
      </c>
      <c r="E1704" s="9">
        <v>7.66</v>
      </c>
    </row>
    <row r="1705" spans="1:5" x14ac:dyDescent="0.35">
      <c r="A1705">
        <v>3</v>
      </c>
      <c r="B1705" s="1" t="s">
        <v>12754</v>
      </c>
      <c r="C1705" t="s">
        <v>1595</v>
      </c>
      <c r="D1705" s="4" t="str">
        <f>_xlfn.IFNA(VLOOKUP($B1705,'binding constants'!A:D,3,FALSE),"")</f>
        <v>10nM</v>
      </c>
      <c r="E1705" s="9">
        <v>8</v>
      </c>
    </row>
    <row r="1706" spans="1:5" x14ac:dyDescent="0.35">
      <c r="A1706">
        <v>13</v>
      </c>
      <c r="B1706" s="1" t="s">
        <v>12764</v>
      </c>
      <c r="D1706" s="4" t="str">
        <f>_xlfn.IFNA(VLOOKUP($B1706,'binding constants'!A:D,3,FALSE),"")</f>
        <v>4.3nM</v>
      </c>
      <c r="E1706" s="9">
        <v>8.3699999999999992</v>
      </c>
    </row>
    <row r="1707" spans="1:5" x14ac:dyDescent="0.35">
      <c r="A1707">
        <v>7</v>
      </c>
      <c r="B1707" s="1" t="s">
        <v>12758</v>
      </c>
      <c r="C1707" t="s">
        <v>1595</v>
      </c>
      <c r="D1707" s="4" t="str">
        <f>_xlfn.IFNA(VLOOKUP($B1707,'binding constants'!A:D,3,FALSE),"")</f>
        <v>1.9nM</v>
      </c>
      <c r="E1707" s="9">
        <v>8.7200000000000006</v>
      </c>
    </row>
    <row r="1708" spans="1:5" x14ac:dyDescent="0.35">
      <c r="A1708">
        <v>4</v>
      </c>
      <c r="B1708" s="1" t="s">
        <v>12755</v>
      </c>
      <c r="C1708" t="s">
        <v>1595</v>
      </c>
      <c r="D1708" s="4" t="str">
        <f>_xlfn.IFNA(VLOOKUP($B1708,'binding constants'!A:D,3,FALSE),"")</f>
        <v>1.8nM</v>
      </c>
      <c r="E1708" s="9">
        <v>8.74</v>
      </c>
    </row>
    <row r="1709" spans="1:5" x14ac:dyDescent="0.35">
      <c r="A1709">
        <v>0</v>
      </c>
      <c r="B1709" s="1" t="s">
        <v>12751</v>
      </c>
      <c r="C1709" t="s">
        <v>1595</v>
      </c>
      <c r="D1709" s="4" t="str">
        <f>_xlfn.IFNA(VLOOKUP($B1709,'binding constants'!A:D,3,FALSE),"")</f>
        <v>1.7nM</v>
      </c>
      <c r="E1709" s="9">
        <v>8.77</v>
      </c>
    </row>
    <row r="1710" spans="1:5" x14ac:dyDescent="0.35">
      <c r="A1710">
        <v>6</v>
      </c>
      <c r="B1710" s="1" t="s">
        <v>12757</v>
      </c>
      <c r="C1710" t="s">
        <v>1595</v>
      </c>
      <c r="D1710" s="4" t="str">
        <f>_xlfn.IFNA(VLOOKUP($B1710,'binding constants'!A:D,3,FALSE),"")</f>
        <v>1.5nM</v>
      </c>
      <c r="E1710" s="9">
        <v>8.82</v>
      </c>
    </row>
    <row r="1711" spans="1:5" x14ac:dyDescent="0.35">
      <c r="A1711">
        <v>1</v>
      </c>
      <c r="B1711" s="1" t="s">
        <v>12752</v>
      </c>
      <c r="C1711" t="s">
        <v>1595</v>
      </c>
      <c r="D1711" s="4" t="str">
        <f>_xlfn.IFNA(VLOOKUP($B1711,'binding constants'!A:D,3,FALSE),"")</f>
        <v>0.9nM</v>
      </c>
      <c r="E1711" s="9">
        <v>9.0500000000000007</v>
      </c>
    </row>
    <row r="1712" spans="1:5" x14ac:dyDescent="0.35">
      <c r="A1712">
        <v>14</v>
      </c>
      <c r="B1712" s="1" t="s">
        <v>12765</v>
      </c>
      <c r="C1712" t="s">
        <v>1595</v>
      </c>
      <c r="D1712" s="4" t="str">
        <f>_xlfn.IFNA(VLOOKUP($B1712,'binding constants'!A:D,3,FALSE),"")</f>
        <v>0.6nM</v>
      </c>
      <c r="E1712" s="9">
        <v>9.2200000000000006</v>
      </c>
    </row>
    <row r="1713" spans="1:5" x14ac:dyDescent="0.35">
      <c r="A1713">
        <v>9</v>
      </c>
      <c r="B1713" s="1" t="s">
        <v>12760</v>
      </c>
      <c r="C1713" t="s">
        <v>1595</v>
      </c>
      <c r="D1713" s="4" t="str">
        <f>_xlfn.IFNA(VLOOKUP($B1713,'binding constants'!A:D,3,FALSE),"")</f>
        <v>0.3nM</v>
      </c>
      <c r="E1713" s="9">
        <v>9.52</v>
      </c>
    </row>
    <row r="1714" spans="1:5" x14ac:dyDescent="0.35">
      <c r="A1714">
        <v>15</v>
      </c>
      <c r="B1714" s="1" t="s">
        <v>12766</v>
      </c>
      <c r="C1714" t="s">
        <v>1595</v>
      </c>
      <c r="D1714" s="4" t="str">
        <f>_xlfn.IFNA(VLOOKUP($B1714,'binding constants'!A:D,3,FALSE),"")</f>
        <v>0.3nM</v>
      </c>
      <c r="E1714" s="9">
        <v>9.52</v>
      </c>
    </row>
    <row r="1715" spans="1:5" x14ac:dyDescent="0.35">
      <c r="A1715">
        <v>11</v>
      </c>
      <c r="B1715" s="1" t="s">
        <v>12762</v>
      </c>
      <c r="C1715" t="s">
        <v>1595</v>
      </c>
      <c r="D1715" s="4" t="str">
        <f>_xlfn.IFNA(VLOOKUP($B1715,'binding constants'!A:D,3,FALSE),"")</f>
        <v>0.21nM</v>
      </c>
      <c r="E1715" s="9">
        <v>9.68</v>
      </c>
    </row>
    <row r="1716" spans="1:5" x14ac:dyDescent="0.35">
      <c r="A1716">
        <v>12</v>
      </c>
      <c r="B1716" s="1" t="s">
        <v>12763</v>
      </c>
      <c r="C1716" t="s">
        <v>1595</v>
      </c>
      <c r="D1716" s="4" t="str">
        <f>_xlfn.IFNA(VLOOKUP($B1716,'binding constants'!A:D,3,FALSE),"")</f>
        <v>0.21nM</v>
      </c>
      <c r="E1716" s="9">
        <v>9.68</v>
      </c>
    </row>
    <row r="1717" spans="1:5" x14ac:dyDescent="0.35">
      <c r="A1717">
        <v>5</v>
      </c>
      <c r="B1717" s="1" t="s">
        <v>12756</v>
      </c>
      <c r="C1717" t="s">
        <v>1595</v>
      </c>
      <c r="D1717" s="4" t="str">
        <f>_xlfn.IFNA(VLOOKUP($B1717,'binding constants'!A:D,3,FALSE),"")</f>
        <v>0.2nM</v>
      </c>
      <c r="E1717" s="9">
        <v>9.6999999999999993</v>
      </c>
    </row>
    <row r="1718" spans="1:5" x14ac:dyDescent="0.35">
      <c r="A1718">
        <v>8</v>
      </c>
      <c r="B1718" s="1" t="s">
        <v>12759</v>
      </c>
      <c r="C1718" t="s">
        <v>1595</v>
      </c>
      <c r="D1718" s="4" t="str">
        <f>_xlfn.IFNA(VLOOKUP($B1718,'binding constants'!A:D,3,FALSE),"")</f>
        <v>0.1nM</v>
      </c>
      <c r="E1718" s="9">
        <v>10</v>
      </c>
    </row>
    <row r="1719" spans="1:5" x14ac:dyDescent="0.35">
      <c r="D1719" s="4"/>
    </row>
    <row r="1720" spans="1:5" x14ac:dyDescent="0.35">
      <c r="A1720" t="s">
        <v>48</v>
      </c>
      <c r="D1720" s="4" t="str">
        <f>_xlfn.IFNA(VLOOKUP($B1720,'binding constants'!A:D,3,FALSE),"")</f>
        <v/>
      </c>
      <c r="E1720" s="9" t="s">
        <v>38576</v>
      </c>
    </row>
    <row r="1721" spans="1:5" x14ac:dyDescent="0.35">
      <c r="A1721">
        <v>1</v>
      </c>
      <c r="B1721" s="1" t="s">
        <v>12768</v>
      </c>
      <c r="C1721" t="s">
        <v>1595</v>
      </c>
      <c r="D1721" s="4" t="str">
        <f>_xlfn.IFNA(VLOOKUP($B1721,'binding constants'!A:D,3,FALSE),"")</f>
        <v>181uM</v>
      </c>
      <c r="E1721" s="9">
        <v>3.74</v>
      </c>
    </row>
    <row r="1722" spans="1:5" x14ac:dyDescent="0.35">
      <c r="A1722">
        <v>12</v>
      </c>
      <c r="B1722" s="1" t="s">
        <v>12779</v>
      </c>
      <c r="C1722" t="s">
        <v>1743</v>
      </c>
      <c r="D1722" s="4" t="str">
        <f>_xlfn.IFNA(VLOOKUP($B1722,'binding constants'!A:D,3,FALSE),"")</f>
        <v>85uM</v>
      </c>
      <c r="E1722" s="9">
        <v>4.07</v>
      </c>
    </row>
    <row r="1723" spans="1:5" x14ac:dyDescent="0.35">
      <c r="A1723">
        <v>5</v>
      </c>
      <c r="B1723" s="1" t="s">
        <v>12772</v>
      </c>
      <c r="C1723" t="s">
        <v>1743</v>
      </c>
      <c r="D1723" s="4" t="str">
        <f>_xlfn.IFNA(VLOOKUP($B1723,'binding constants'!A:D,3,FALSE),"")</f>
        <v>20uM</v>
      </c>
      <c r="E1723" s="9">
        <v>4.7</v>
      </c>
    </row>
    <row r="1724" spans="1:5" x14ac:dyDescent="0.35">
      <c r="A1724">
        <v>4</v>
      </c>
      <c r="B1724" s="1" t="s">
        <v>12771</v>
      </c>
      <c r="C1724" t="s">
        <v>1743</v>
      </c>
      <c r="D1724" s="4" t="str">
        <f>_xlfn.IFNA(VLOOKUP($B1724,'binding constants'!A:D,3,FALSE),"")</f>
        <v>4uM</v>
      </c>
      <c r="E1724" s="9">
        <v>5.4</v>
      </c>
    </row>
    <row r="1725" spans="1:5" x14ac:dyDescent="0.35">
      <c r="A1725">
        <v>13</v>
      </c>
      <c r="B1725" s="1" t="s">
        <v>12780</v>
      </c>
      <c r="C1725" t="s">
        <v>1743</v>
      </c>
      <c r="D1725" s="4" t="str">
        <f>_xlfn.IFNA(VLOOKUP($B1725,'binding constants'!A:D,3,FALSE),"")</f>
        <v>4uM</v>
      </c>
      <c r="E1725" s="9">
        <v>5.4</v>
      </c>
    </row>
    <row r="1726" spans="1:5" x14ac:dyDescent="0.35">
      <c r="A1726">
        <v>15</v>
      </c>
      <c r="B1726" s="1" t="s">
        <v>12782</v>
      </c>
      <c r="C1726" t="s">
        <v>1743</v>
      </c>
      <c r="D1726" s="4" t="str">
        <f>_xlfn.IFNA(VLOOKUP($B1726,'binding constants'!A:D,3,FALSE),"")</f>
        <v>1.53uM</v>
      </c>
      <c r="E1726" s="9">
        <v>5.82</v>
      </c>
    </row>
    <row r="1727" spans="1:5" x14ac:dyDescent="0.35">
      <c r="A1727">
        <v>3</v>
      </c>
      <c r="B1727" s="1" t="s">
        <v>12770</v>
      </c>
      <c r="C1727" t="s">
        <v>1743</v>
      </c>
      <c r="D1727" s="4" t="str">
        <f>_xlfn.IFNA(VLOOKUP($B1727,'binding constants'!A:D,3,FALSE),"")</f>
        <v>1.4uM</v>
      </c>
      <c r="E1727" s="9">
        <v>5.85</v>
      </c>
    </row>
    <row r="1728" spans="1:5" x14ac:dyDescent="0.35">
      <c r="A1728">
        <v>8</v>
      </c>
      <c r="B1728" s="1" t="s">
        <v>12775</v>
      </c>
      <c r="C1728" t="s">
        <v>1743</v>
      </c>
      <c r="D1728" s="4" t="str">
        <f>_xlfn.IFNA(VLOOKUP($B1728,'binding constants'!A:D,3,FALSE),"")</f>
        <v>1.4uM</v>
      </c>
      <c r="E1728" s="9">
        <v>5.85</v>
      </c>
    </row>
    <row r="1729" spans="1:5" x14ac:dyDescent="0.35">
      <c r="A1729">
        <v>9</v>
      </c>
      <c r="B1729" s="1" t="s">
        <v>12776</v>
      </c>
      <c r="C1729" t="s">
        <v>1743</v>
      </c>
      <c r="D1729" s="4" t="str">
        <f>_xlfn.IFNA(VLOOKUP($B1729,'binding constants'!A:D,3,FALSE),"")</f>
        <v>0.970uM</v>
      </c>
      <c r="E1729" s="9">
        <v>6.01</v>
      </c>
    </row>
    <row r="1730" spans="1:5" x14ac:dyDescent="0.35">
      <c r="A1730">
        <v>0</v>
      </c>
      <c r="B1730" s="1" t="s">
        <v>12767</v>
      </c>
      <c r="C1730" t="s">
        <v>1743</v>
      </c>
      <c r="D1730" s="4" t="str">
        <f>_xlfn.IFNA(VLOOKUP($B1730,'binding constants'!A:D,3,FALSE),"")</f>
        <v>0.77uM</v>
      </c>
      <c r="E1730" s="9">
        <v>6.11</v>
      </c>
    </row>
    <row r="1731" spans="1:5" x14ac:dyDescent="0.35">
      <c r="A1731">
        <v>2</v>
      </c>
      <c r="B1731" s="1" t="s">
        <v>12769</v>
      </c>
      <c r="C1731" t="s">
        <v>1595</v>
      </c>
      <c r="D1731" s="4" t="str">
        <f>_xlfn.IFNA(VLOOKUP($B1731,'binding constants'!A:D,3,FALSE),"")</f>
        <v>0.35uM</v>
      </c>
      <c r="E1731" s="9">
        <v>6.46</v>
      </c>
    </row>
    <row r="1732" spans="1:5" x14ac:dyDescent="0.35">
      <c r="A1732">
        <v>7</v>
      </c>
      <c r="B1732" s="1" t="s">
        <v>12774</v>
      </c>
      <c r="C1732" t="s">
        <v>1743</v>
      </c>
      <c r="D1732" s="4" t="str">
        <f>_xlfn.IFNA(VLOOKUP($B1732,'binding constants'!A:D,3,FALSE),"")</f>
        <v>134nM</v>
      </c>
      <c r="E1732" s="9">
        <v>6.87</v>
      </c>
    </row>
    <row r="1733" spans="1:5" x14ac:dyDescent="0.35">
      <c r="A1733">
        <v>11</v>
      </c>
      <c r="B1733" s="1" t="s">
        <v>12778</v>
      </c>
      <c r="C1733" t="s">
        <v>1743</v>
      </c>
      <c r="D1733" s="4" t="str">
        <f>_xlfn.IFNA(VLOOKUP($B1733,'binding constants'!A:D,3,FALSE),"")</f>
        <v>0.085uM</v>
      </c>
      <c r="E1733" s="9">
        <v>7.07</v>
      </c>
    </row>
    <row r="1734" spans="1:5" x14ac:dyDescent="0.35">
      <c r="A1734">
        <v>14</v>
      </c>
      <c r="B1734" s="1" t="s">
        <v>12781</v>
      </c>
      <c r="C1734" t="s">
        <v>1743</v>
      </c>
      <c r="D1734" s="4" t="str">
        <f>_xlfn.IFNA(VLOOKUP($B1734,'binding constants'!A:D,3,FALSE),"")</f>
        <v>0.035uM</v>
      </c>
      <c r="E1734" s="9">
        <v>7.46</v>
      </c>
    </row>
    <row r="1735" spans="1:5" x14ac:dyDescent="0.35">
      <c r="A1735">
        <v>6</v>
      </c>
      <c r="B1735" s="1" t="s">
        <v>12773</v>
      </c>
      <c r="D1735" s="4" t="str">
        <f>_xlfn.IFNA(VLOOKUP($B1735,'binding constants'!A:D,3,FALSE),"")</f>
        <v>0.03uM</v>
      </c>
      <c r="E1735" s="9">
        <v>7.52</v>
      </c>
    </row>
    <row r="1736" spans="1:5" x14ac:dyDescent="0.35">
      <c r="A1736">
        <v>10</v>
      </c>
      <c r="B1736" s="1" t="s">
        <v>12777</v>
      </c>
      <c r="C1736" t="s">
        <v>1743</v>
      </c>
      <c r="D1736" s="4" t="str">
        <f>_xlfn.IFNA(VLOOKUP($B1736,'binding constants'!A:D,3,FALSE),"")</f>
        <v>0.003uM</v>
      </c>
      <c r="E1736" s="9">
        <v>8.52</v>
      </c>
    </row>
    <row r="1737" spans="1:5" x14ac:dyDescent="0.35">
      <c r="D1737" s="4"/>
    </row>
    <row r="1738" spans="1:5" x14ac:dyDescent="0.35">
      <c r="A1738" t="s">
        <v>49</v>
      </c>
      <c r="D1738" s="4" t="str">
        <f>_xlfn.IFNA(VLOOKUP($B1738,'binding constants'!A:D,3,FALSE),"")</f>
        <v/>
      </c>
      <c r="E1738" s="9" t="s">
        <v>38576</v>
      </c>
    </row>
    <row r="1739" spans="1:5" x14ac:dyDescent="0.35">
      <c r="A1739">
        <v>1</v>
      </c>
      <c r="B1739" s="1" t="s">
        <v>12784</v>
      </c>
      <c r="C1739" t="s">
        <v>1745</v>
      </c>
      <c r="D1739" s="4" t="str">
        <f>_xlfn.IFNA(VLOOKUP($B1739,'binding constants'!A:D,3,FALSE),"")</f>
        <v>0.91mM</v>
      </c>
      <c r="E1739" s="9">
        <v>3.04</v>
      </c>
    </row>
    <row r="1740" spans="1:5" x14ac:dyDescent="0.35">
      <c r="A1740">
        <v>14</v>
      </c>
      <c r="B1740" s="1" t="s">
        <v>12796</v>
      </c>
      <c r="C1740" t="s">
        <v>1595</v>
      </c>
      <c r="D1740" s="4" t="str">
        <f>_xlfn.IFNA(VLOOKUP($B1740,'binding constants'!A:D,3,FALSE),"")</f>
        <v>92uM</v>
      </c>
      <c r="E1740" s="9">
        <v>4.04</v>
      </c>
    </row>
    <row r="1741" spans="1:5" x14ac:dyDescent="0.35">
      <c r="A1741">
        <v>11</v>
      </c>
      <c r="B1741" s="1" t="s">
        <v>12793</v>
      </c>
      <c r="C1741" t="s">
        <v>1595</v>
      </c>
      <c r="D1741" s="4" t="str">
        <f>_xlfn.IFNA(VLOOKUP($B1741,'binding constants'!A:D,3,FALSE),"")</f>
        <v>31uM</v>
      </c>
      <c r="E1741" s="9">
        <v>4.51</v>
      </c>
    </row>
    <row r="1742" spans="1:5" x14ac:dyDescent="0.35">
      <c r="A1742">
        <v>15</v>
      </c>
      <c r="B1742" s="1" t="s">
        <v>12797</v>
      </c>
      <c r="C1742" t="s">
        <v>1595</v>
      </c>
      <c r="D1742" s="4" t="str">
        <f>_xlfn.IFNA(VLOOKUP($B1742,'binding constants'!A:D,3,FALSE),"")</f>
        <v>23uM</v>
      </c>
      <c r="E1742" s="9">
        <v>4.6399999999999997</v>
      </c>
    </row>
    <row r="1743" spans="1:5" x14ac:dyDescent="0.35">
      <c r="A1743">
        <v>8</v>
      </c>
      <c r="B1743" s="1" t="s">
        <v>12790</v>
      </c>
      <c r="C1743" t="s">
        <v>1595</v>
      </c>
      <c r="D1743" s="4" t="str">
        <f>_xlfn.IFNA(VLOOKUP($B1743,'binding constants'!A:D,3,FALSE),"")</f>
        <v>22uM</v>
      </c>
      <c r="E1743" s="9">
        <v>4.66</v>
      </c>
    </row>
    <row r="1744" spans="1:5" x14ac:dyDescent="0.35">
      <c r="A1744">
        <v>12</v>
      </c>
      <c r="B1744" s="1" t="s">
        <v>12794</v>
      </c>
      <c r="C1744" t="s">
        <v>1595</v>
      </c>
      <c r="D1744" s="4" t="str">
        <f>_xlfn.IFNA(VLOOKUP($B1744,'binding constants'!A:D,3,FALSE),"")</f>
        <v>15uM</v>
      </c>
      <c r="E1744" s="9">
        <v>4.82</v>
      </c>
    </row>
    <row r="1745" spans="1:5" x14ac:dyDescent="0.35">
      <c r="A1745">
        <v>9</v>
      </c>
      <c r="B1745" s="1" t="s">
        <v>12791</v>
      </c>
      <c r="C1745" t="s">
        <v>1595</v>
      </c>
      <c r="D1745" s="4" t="str">
        <f>_xlfn.IFNA(VLOOKUP($B1745,'binding constants'!A:D,3,FALSE),"")</f>
        <v>8.8uM</v>
      </c>
      <c r="E1745" s="9">
        <v>5.0599999999999996</v>
      </c>
    </row>
    <row r="1746" spans="1:5" x14ac:dyDescent="0.35">
      <c r="A1746">
        <v>10</v>
      </c>
      <c r="B1746" s="1" t="s">
        <v>12792</v>
      </c>
      <c r="C1746" t="s">
        <v>1595</v>
      </c>
      <c r="D1746" s="4" t="str">
        <f>_xlfn.IFNA(VLOOKUP($B1746,'binding constants'!A:D,3,FALSE),"")</f>
        <v>5.2uM</v>
      </c>
      <c r="E1746" s="9">
        <v>5.28</v>
      </c>
    </row>
    <row r="1747" spans="1:5" x14ac:dyDescent="0.35">
      <c r="A1747">
        <v>13</v>
      </c>
      <c r="B1747" s="1" t="s">
        <v>12795</v>
      </c>
      <c r="C1747" t="s">
        <v>1595</v>
      </c>
      <c r="D1747" s="4" t="str">
        <f>_xlfn.IFNA(VLOOKUP($B1747,'binding constants'!A:D,3,FALSE),"")</f>
        <v>4.5uM</v>
      </c>
      <c r="E1747" s="9">
        <v>5.35</v>
      </c>
    </row>
    <row r="1748" spans="1:5" x14ac:dyDescent="0.35">
      <c r="A1748">
        <v>6</v>
      </c>
      <c r="B1748" s="1" t="s">
        <v>12788</v>
      </c>
      <c r="C1748" t="s">
        <v>1595</v>
      </c>
      <c r="D1748" s="4" t="str">
        <f>_xlfn.IFNA(VLOOKUP($B1748,'binding constants'!A:D,3,FALSE),"")</f>
        <v>2.1uM</v>
      </c>
      <c r="E1748" s="9">
        <v>5.68</v>
      </c>
    </row>
    <row r="1749" spans="1:5" x14ac:dyDescent="0.35">
      <c r="A1749">
        <v>4</v>
      </c>
      <c r="B1749" s="1" t="s">
        <v>12786</v>
      </c>
      <c r="C1749" t="s">
        <v>1733</v>
      </c>
      <c r="D1749" s="4" t="str">
        <f>_xlfn.IFNA(VLOOKUP($B1749,'binding constants'!A:D,3,FALSE),"")</f>
        <v>1.60uM</v>
      </c>
      <c r="E1749" s="9">
        <v>5.8</v>
      </c>
    </row>
    <row r="1750" spans="1:5" x14ac:dyDescent="0.35">
      <c r="A1750">
        <v>7</v>
      </c>
      <c r="B1750" s="1" t="s">
        <v>12789</v>
      </c>
      <c r="C1750" t="s">
        <v>1595</v>
      </c>
      <c r="D1750" s="4" t="str">
        <f>_xlfn.IFNA(VLOOKUP($B1750,'binding constants'!A:D,3,FALSE),"")</f>
        <v>1.0uM</v>
      </c>
      <c r="E1750" s="9">
        <v>6</v>
      </c>
    </row>
    <row r="1751" spans="1:5" x14ac:dyDescent="0.35">
      <c r="A1751">
        <v>0</v>
      </c>
      <c r="B1751" s="1" t="s">
        <v>12783</v>
      </c>
      <c r="C1751" t="s">
        <v>1744</v>
      </c>
      <c r="D1751" s="4" t="str">
        <f>_xlfn.IFNA(VLOOKUP($B1751,'binding constants'!A:D,3,FALSE),"")</f>
        <v>0.88uM</v>
      </c>
      <c r="E1751" s="9">
        <v>6.06</v>
      </c>
    </row>
    <row r="1752" spans="1:5" x14ac:dyDescent="0.35">
      <c r="A1752">
        <v>3</v>
      </c>
      <c r="B1752" s="1" t="s">
        <v>12785</v>
      </c>
      <c r="D1752" s="4" t="str">
        <f>_xlfn.IFNA(VLOOKUP($B1752,'binding constants'!A:D,3,FALSE),"")</f>
        <v>0.84uM</v>
      </c>
      <c r="E1752" s="9">
        <v>6.08</v>
      </c>
    </row>
    <row r="1753" spans="1:5" x14ac:dyDescent="0.35">
      <c r="A1753">
        <v>5</v>
      </c>
      <c r="B1753" s="1" t="s">
        <v>12787</v>
      </c>
      <c r="C1753" t="s">
        <v>1733</v>
      </c>
      <c r="D1753" s="4" t="str">
        <f>_xlfn.IFNA(VLOOKUP($B1753,'binding constants'!A:D,3,FALSE),"")</f>
        <v>0.037uM</v>
      </c>
      <c r="E1753" s="9">
        <v>7.43</v>
      </c>
    </row>
    <row r="1754" spans="1:5" x14ac:dyDescent="0.35">
      <c r="A1754">
        <v>2</v>
      </c>
      <c r="B1754" s="1" t="s">
        <v>22142</v>
      </c>
      <c r="C1754" t="s">
        <v>1733</v>
      </c>
      <c r="D1754" s="4" t="str">
        <f>_xlfn.IFNA(VLOOKUP($B1754,'binding constants'!A:D,3,FALSE),"")</f>
        <v>0.014uM</v>
      </c>
      <c r="E1754" s="9">
        <v>7.85</v>
      </c>
    </row>
    <row r="1755" spans="1:5" x14ac:dyDescent="0.35">
      <c r="D1755" s="4"/>
    </row>
    <row r="1756" spans="1:5" x14ac:dyDescent="0.35">
      <c r="A1756" t="s">
        <v>50</v>
      </c>
      <c r="D1756" s="4" t="str">
        <f>_xlfn.IFNA(VLOOKUP($B1756,'binding constants'!A:D,3,FALSE),"")</f>
        <v/>
      </c>
      <c r="E1756" s="9" t="s">
        <v>38576</v>
      </c>
    </row>
    <row r="1757" spans="1:5" x14ac:dyDescent="0.35">
      <c r="A1757">
        <v>10</v>
      </c>
      <c r="B1757" s="1" t="s">
        <v>12808</v>
      </c>
      <c r="C1757" t="s">
        <v>1595</v>
      </c>
      <c r="D1757" s="4" t="str">
        <f>_xlfn.IFNA(VLOOKUP($B1757,'binding constants'!A:D,3,FALSE),"")</f>
        <v>318nM</v>
      </c>
      <c r="E1757" s="9">
        <v>6.5</v>
      </c>
    </row>
    <row r="1758" spans="1:5" x14ac:dyDescent="0.35">
      <c r="A1758">
        <v>11</v>
      </c>
      <c r="B1758" s="1" t="s">
        <v>12809</v>
      </c>
      <c r="C1758" t="s">
        <v>1595</v>
      </c>
      <c r="D1758" s="4" t="str">
        <f>_xlfn.IFNA(VLOOKUP($B1758,'binding constants'!A:D,3,FALSE),"")</f>
        <v>254nM</v>
      </c>
      <c r="E1758" s="9">
        <v>6.6</v>
      </c>
    </row>
    <row r="1759" spans="1:5" x14ac:dyDescent="0.35">
      <c r="A1759">
        <v>14</v>
      </c>
      <c r="B1759" s="1" t="s">
        <v>12812</v>
      </c>
      <c r="C1759" t="s">
        <v>1595</v>
      </c>
      <c r="D1759" s="4" t="str">
        <f>_xlfn.IFNA(VLOOKUP($B1759,'binding constants'!A:D,3,FALSE),"")</f>
        <v>85nM</v>
      </c>
      <c r="E1759" s="9">
        <v>7.07</v>
      </c>
    </row>
    <row r="1760" spans="1:5" x14ac:dyDescent="0.35">
      <c r="A1760">
        <v>8</v>
      </c>
      <c r="B1760" s="1" t="s">
        <v>12806</v>
      </c>
      <c r="C1760" t="s">
        <v>1595</v>
      </c>
      <c r="D1760" s="4" t="str">
        <f>_xlfn.IFNA(VLOOKUP($B1760,'binding constants'!A:D,3,FALSE),"")</f>
        <v>28.1nM</v>
      </c>
      <c r="E1760" s="9">
        <v>7.55</v>
      </c>
    </row>
    <row r="1761" spans="1:7" x14ac:dyDescent="0.35">
      <c r="A1761">
        <v>6</v>
      </c>
      <c r="B1761" s="1" t="s">
        <v>12804</v>
      </c>
      <c r="C1761" t="s">
        <v>1595</v>
      </c>
      <c r="D1761" s="4" t="str">
        <f>_xlfn.IFNA(VLOOKUP($B1761,'binding constants'!A:D,3,FALSE),"")</f>
        <v>23nM</v>
      </c>
      <c r="E1761" s="9">
        <v>7.64</v>
      </c>
    </row>
    <row r="1762" spans="1:7" x14ac:dyDescent="0.35">
      <c r="A1762">
        <v>4</v>
      </c>
      <c r="B1762" s="1" t="s">
        <v>12802</v>
      </c>
      <c r="C1762" t="s">
        <v>1595</v>
      </c>
      <c r="D1762" s="4" t="str">
        <f>_xlfn.IFNA(VLOOKUP($B1762,'binding constants'!A:D,3,FALSE),"")</f>
        <v>11nM</v>
      </c>
      <c r="E1762" s="9">
        <v>7.96</v>
      </c>
    </row>
    <row r="1763" spans="1:7" x14ac:dyDescent="0.35">
      <c r="A1763">
        <v>9</v>
      </c>
      <c r="B1763" s="1" t="s">
        <v>12807</v>
      </c>
      <c r="C1763" t="s">
        <v>1595</v>
      </c>
      <c r="D1763" s="4" t="str">
        <f>_xlfn.IFNA(VLOOKUP($B1763,'binding constants'!A:D,3,FALSE),"")</f>
        <v>10.97nM</v>
      </c>
      <c r="E1763" s="9">
        <v>7.96</v>
      </c>
    </row>
    <row r="1764" spans="1:7" x14ac:dyDescent="0.35">
      <c r="A1764">
        <v>12</v>
      </c>
      <c r="B1764" s="1" t="s">
        <v>12810</v>
      </c>
      <c r="C1764" t="s">
        <v>1595</v>
      </c>
      <c r="D1764" s="4" t="str">
        <f>_xlfn.IFNA(VLOOKUP($B1764,'binding constants'!A:D,3,FALSE),"")</f>
        <v>5.3nM</v>
      </c>
      <c r="E1764" s="9">
        <v>8.2799999999999994</v>
      </c>
    </row>
    <row r="1765" spans="1:7" x14ac:dyDescent="0.35">
      <c r="A1765">
        <v>13</v>
      </c>
      <c r="B1765" s="1" t="s">
        <v>12811</v>
      </c>
      <c r="C1765" t="s">
        <v>1595</v>
      </c>
      <c r="D1765" s="4" t="str">
        <f>_xlfn.IFNA(VLOOKUP($B1765,'binding constants'!A:D,3,FALSE),"")</f>
        <v>5.3nM</v>
      </c>
      <c r="E1765" s="9">
        <v>8.2799999999999994</v>
      </c>
    </row>
    <row r="1766" spans="1:7" x14ac:dyDescent="0.35">
      <c r="A1766">
        <v>3</v>
      </c>
      <c r="B1766" s="1" t="s">
        <v>12801</v>
      </c>
      <c r="C1766" t="s">
        <v>1746</v>
      </c>
      <c r="D1766" s="4" t="str">
        <f>_xlfn.IFNA(VLOOKUP($B1766,'binding constants'!A:D,3,FALSE),"")</f>
        <v>1.34nM</v>
      </c>
      <c r="E1766" s="9">
        <v>8.8699999999999992</v>
      </c>
    </row>
    <row r="1767" spans="1:7" x14ac:dyDescent="0.35">
      <c r="A1767">
        <v>5</v>
      </c>
      <c r="B1767" s="1" t="s">
        <v>12803</v>
      </c>
      <c r="D1767" s="4" t="str">
        <f>_xlfn.IFNA(VLOOKUP($B1767,'binding constants'!A:D,3,FALSE),"")</f>
        <v>370pM</v>
      </c>
      <c r="E1767" s="9">
        <v>9.43</v>
      </c>
    </row>
    <row r="1768" spans="1:7" x14ac:dyDescent="0.35">
      <c r="A1768">
        <v>0</v>
      </c>
      <c r="B1768" s="1" t="s">
        <v>12798</v>
      </c>
      <c r="C1768" t="s">
        <v>1746</v>
      </c>
      <c r="D1768" s="4" t="str">
        <f>_xlfn.IFNA(VLOOKUP($B1768,'binding constants'!A:D,3,FALSE),"")</f>
        <v>0.145nM</v>
      </c>
      <c r="E1768" s="9">
        <v>9.84</v>
      </c>
    </row>
    <row r="1769" spans="1:7" x14ac:dyDescent="0.35">
      <c r="A1769">
        <v>7</v>
      </c>
      <c r="B1769" s="1" t="s">
        <v>12805</v>
      </c>
      <c r="C1769" t="s">
        <v>1595</v>
      </c>
      <c r="D1769" s="4" t="str">
        <f>_xlfn.IFNA(VLOOKUP($B1769,'binding constants'!A:D,3,FALSE),"")</f>
        <v>0.0449nM</v>
      </c>
      <c r="E1769" s="9">
        <v>10.35</v>
      </c>
    </row>
    <row r="1770" spans="1:7" x14ac:dyDescent="0.35">
      <c r="A1770">
        <v>2</v>
      </c>
      <c r="B1770" s="1" t="s">
        <v>12800</v>
      </c>
      <c r="C1770" t="s">
        <v>1595</v>
      </c>
      <c r="D1770" s="4" t="str">
        <f>_xlfn.IFNA(VLOOKUP($B1770,'binding constants'!A:D,3,FALSE),"")</f>
        <v>0.024nM</v>
      </c>
      <c r="E1770" s="9">
        <v>10.62</v>
      </c>
    </row>
    <row r="1771" spans="1:7" x14ac:dyDescent="0.35">
      <c r="A1771">
        <v>1</v>
      </c>
      <c r="B1771" s="1" t="s">
        <v>12799</v>
      </c>
      <c r="C1771" t="s">
        <v>1746</v>
      </c>
      <c r="D1771" s="4" t="str">
        <f>_xlfn.IFNA(VLOOKUP($B1771,'binding constants'!A:D,3,FALSE),"")</f>
        <v>0.020nM</v>
      </c>
      <c r="E1771" s="9">
        <v>10.7</v>
      </c>
    </row>
    <row r="1772" spans="1:7" x14ac:dyDescent="0.35">
      <c r="D1772" s="4"/>
    </row>
    <row r="1773" spans="1:7" x14ac:dyDescent="0.35">
      <c r="A1773" t="s">
        <v>51</v>
      </c>
      <c r="D1773" s="4" t="str">
        <f>_xlfn.IFNA(VLOOKUP($B1773,'binding constants'!A:D,3,FALSE),"")</f>
        <v/>
      </c>
      <c r="E1773" s="9" t="s">
        <v>38576</v>
      </c>
      <c r="G1773" s="5"/>
    </row>
    <row r="1774" spans="1:7" x14ac:dyDescent="0.35">
      <c r="A1774">
        <v>5</v>
      </c>
      <c r="B1774" s="1" t="s">
        <v>12818</v>
      </c>
      <c r="C1774" t="s">
        <v>1595</v>
      </c>
      <c r="D1774" s="4" t="str">
        <f>_xlfn.IFNA(VLOOKUP($B1774,'binding constants'!A:D,3,FALSE),"")</f>
        <v>0.55uM</v>
      </c>
      <c r="E1774" s="9">
        <v>6.26</v>
      </c>
    </row>
    <row r="1775" spans="1:7" x14ac:dyDescent="0.35">
      <c r="A1775">
        <v>7</v>
      </c>
      <c r="B1775" s="1" t="s">
        <v>12820</v>
      </c>
      <c r="C1775" t="s">
        <v>1747</v>
      </c>
      <c r="D1775" s="4" t="str">
        <f>_xlfn.IFNA(VLOOKUP($B1775,'binding constants'!A:D,3,FALSE),"")</f>
        <v>0.1301uM</v>
      </c>
      <c r="E1775" s="9">
        <v>6.89</v>
      </c>
    </row>
    <row r="1776" spans="1:7" x14ac:dyDescent="0.35">
      <c r="A1776">
        <v>3</v>
      </c>
      <c r="B1776" s="1" t="s">
        <v>12816</v>
      </c>
      <c r="C1776" t="s">
        <v>1667</v>
      </c>
      <c r="D1776" s="4" t="str">
        <f>_xlfn.IFNA(VLOOKUP($B1776,'binding constants'!A:D,3,FALSE),"")</f>
        <v>66nM</v>
      </c>
      <c r="E1776" s="9">
        <v>7.18</v>
      </c>
    </row>
    <row r="1777" spans="1:5" x14ac:dyDescent="0.35">
      <c r="A1777">
        <v>2</v>
      </c>
      <c r="B1777" s="1" t="s">
        <v>12815</v>
      </c>
      <c r="C1777" t="s">
        <v>1667</v>
      </c>
      <c r="D1777" s="4" t="str">
        <f>_xlfn.IFNA(VLOOKUP($B1777,'binding constants'!A:D,3,FALSE),"")</f>
        <v>28nM</v>
      </c>
      <c r="E1777" s="9">
        <v>7.55</v>
      </c>
    </row>
    <row r="1778" spans="1:5" x14ac:dyDescent="0.35">
      <c r="A1778">
        <v>1</v>
      </c>
      <c r="B1778" s="1" t="s">
        <v>12814</v>
      </c>
      <c r="C1778" t="s">
        <v>1680</v>
      </c>
      <c r="D1778" s="4" t="str">
        <f>_xlfn.IFNA(VLOOKUP($B1778,'binding constants'!A:D,3,FALSE),"")</f>
        <v>25nM</v>
      </c>
      <c r="E1778" s="9">
        <v>7.6</v>
      </c>
    </row>
    <row r="1779" spans="1:5" x14ac:dyDescent="0.35">
      <c r="A1779">
        <v>10</v>
      </c>
      <c r="B1779" s="1" t="s">
        <v>12823</v>
      </c>
      <c r="C1779" t="s">
        <v>1748</v>
      </c>
      <c r="D1779" s="4" t="str">
        <f>_xlfn.IFNA(VLOOKUP($B1779,'binding constants'!A:D,3,FALSE),"")</f>
        <v>16nM</v>
      </c>
      <c r="E1779" s="9">
        <v>7.8</v>
      </c>
    </row>
    <row r="1780" spans="1:5" x14ac:dyDescent="0.35">
      <c r="A1780">
        <v>8</v>
      </c>
      <c r="B1780" s="1" t="s">
        <v>12821</v>
      </c>
      <c r="C1780" t="s">
        <v>1595</v>
      </c>
      <c r="D1780" s="4" t="str">
        <f>_xlfn.IFNA(VLOOKUP($B1780,'binding constants'!A:D,3,FALSE),"")</f>
        <v>15nM</v>
      </c>
      <c r="E1780" s="9">
        <v>7.82</v>
      </c>
    </row>
    <row r="1781" spans="1:5" x14ac:dyDescent="0.35">
      <c r="A1781">
        <v>4</v>
      </c>
      <c r="B1781" s="1" t="s">
        <v>12817</v>
      </c>
      <c r="D1781" s="4" t="str">
        <f>_xlfn.IFNA(VLOOKUP($B1781,'binding constants'!A:D,3,FALSE),"")</f>
        <v>11nM</v>
      </c>
      <c r="E1781" s="9">
        <v>7.96</v>
      </c>
    </row>
    <row r="1782" spans="1:5" x14ac:dyDescent="0.35">
      <c r="A1782">
        <v>0</v>
      </c>
      <c r="B1782" s="1" t="s">
        <v>12813</v>
      </c>
      <c r="C1782" t="s">
        <v>1595</v>
      </c>
      <c r="D1782" s="4" t="str">
        <f>_xlfn.IFNA(VLOOKUP($B1782,'binding constants'!A:D,3,FALSE),"")</f>
        <v>10nM</v>
      </c>
      <c r="E1782" s="9">
        <v>8</v>
      </c>
    </row>
    <row r="1783" spans="1:5" x14ac:dyDescent="0.35">
      <c r="A1783">
        <v>6</v>
      </c>
      <c r="B1783" s="1" t="s">
        <v>12819</v>
      </c>
      <c r="C1783" t="s">
        <v>1747</v>
      </c>
      <c r="D1783" s="4" t="str">
        <f>_xlfn.IFNA(VLOOKUP($B1783,'binding constants'!A:D,3,FALSE),"")</f>
        <v>5nM</v>
      </c>
      <c r="E1783" s="9">
        <v>8.3000000000000007</v>
      </c>
    </row>
    <row r="1784" spans="1:5" x14ac:dyDescent="0.35">
      <c r="A1784">
        <v>12</v>
      </c>
      <c r="B1784" s="1" t="s">
        <v>12825</v>
      </c>
      <c r="C1784" t="s">
        <v>1749</v>
      </c>
      <c r="D1784" s="4" t="str">
        <f>_xlfn.IFNA(VLOOKUP($B1784,'binding constants'!A:D,3,FALSE),"")</f>
        <v>1.3nM</v>
      </c>
      <c r="E1784" s="9">
        <v>8.89</v>
      </c>
    </row>
    <row r="1785" spans="1:5" x14ac:dyDescent="0.35">
      <c r="A1785">
        <v>9</v>
      </c>
      <c r="B1785" s="1" t="s">
        <v>12822</v>
      </c>
      <c r="C1785" t="s">
        <v>1595</v>
      </c>
      <c r="D1785" s="4" t="str">
        <f>_xlfn.IFNA(VLOOKUP($B1785,'binding constants'!A:D,3,FALSE),"")</f>
        <v>1.1nM</v>
      </c>
      <c r="E1785" s="9">
        <v>8.9600000000000009</v>
      </c>
    </row>
    <row r="1786" spans="1:5" x14ac:dyDescent="0.35">
      <c r="A1786">
        <v>13</v>
      </c>
      <c r="B1786" s="1" t="s">
        <v>12826</v>
      </c>
      <c r="C1786" t="s">
        <v>1750</v>
      </c>
      <c r="D1786" s="4" t="str">
        <f>_xlfn.IFNA(VLOOKUP($B1786,'binding constants'!A:D,3,FALSE),"")</f>
        <v>0.07nM</v>
      </c>
      <c r="E1786" s="9">
        <v>10.15</v>
      </c>
    </row>
    <row r="1787" spans="1:5" x14ac:dyDescent="0.35">
      <c r="A1787">
        <v>14</v>
      </c>
      <c r="B1787" s="1" t="s">
        <v>12827</v>
      </c>
      <c r="C1787" t="s">
        <v>1595</v>
      </c>
      <c r="D1787" s="4" t="str">
        <f>_xlfn.IFNA(VLOOKUP($B1787,'binding constants'!A:D,3,FALSE),"")</f>
        <v>0.03nM</v>
      </c>
      <c r="E1787" s="9">
        <v>10.52</v>
      </c>
    </row>
    <row r="1788" spans="1:5" x14ac:dyDescent="0.35">
      <c r="A1788">
        <v>11</v>
      </c>
      <c r="B1788" s="1" t="s">
        <v>12824</v>
      </c>
      <c r="C1788" t="s">
        <v>1748</v>
      </c>
      <c r="D1788" s="4" t="str">
        <f>_xlfn.IFNA(VLOOKUP($B1788,'binding constants'!A:D,3,FALSE),"")</f>
        <v>6pM</v>
      </c>
      <c r="E1788" s="9">
        <v>11.22</v>
      </c>
    </row>
    <row r="1789" spans="1:5" x14ac:dyDescent="0.35">
      <c r="D1789" s="4"/>
    </row>
    <row r="1790" spans="1:5" x14ac:dyDescent="0.35">
      <c r="A1790" t="s">
        <v>52</v>
      </c>
      <c r="D1790" s="4" t="str">
        <f>_xlfn.IFNA(VLOOKUP($B1790,'binding constants'!A:D,3,FALSE),"")</f>
        <v/>
      </c>
      <c r="E1790" s="9" t="s">
        <v>38576</v>
      </c>
    </row>
    <row r="1791" spans="1:5" x14ac:dyDescent="0.35">
      <c r="A1791">
        <v>14</v>
      </c>
      <c r="B1791" s="1" t="s">
        <v>12842</v>
      </c>
      <c r="C1791" t="s">
        <v>1595</v>
      </c>
      <c r="D1791" s="4" t="str">
        <f>_xlfn.IFNA(VLOOKUP($B1791,'binding constants'!A:D,3,FALSE),"")</f>
        <v>0.19uM</v>
      </c>
      <c r="E1791" s="9">
        <v>6.72</v>
      </c>
    </row>
    <row r="1792" spans="1:5" x14ac:dyDescent="0.35">
      <c r="A1792">
        <v>7</v>
      </c>
      <c r="B1792" s="1" t="s">
        <v>12835</v>
      </c>
      <c r="C1792" t="s">
        <v>1752</v>
      </c>
      <c r="D1792" s="4" t="str">
        <f>_xlfn.IFNA(VLOOKUP($B1792,'binding constants'!A:D,3,FALSE),"")</f>
        <v>74nM</v>
      </c>
      <c r="E1792" s="9">
        <v>7.13</v>
      </c>
    </row>
    <row r="1793" spans="1:5" x14ac:dyDescent="0.35">
      <c r="A1793">
        <v>2</v>
      </c>
      <c r="B1793" s="1" t="s">
        <v>12830</v>
      </c>
      <c r="C1793" t="s">
        <v>1753</v>
      </c>
      <c r="D1793" s="4" t="str">
        <f>_xlfn.IFNA(VLOOKUP($B1793,'binding constants'!A:D,3,FALSE),"")</f>
        <v>27nM</v>
      </c>
      <c r="E1793" s="9">
        <v>7.57</v>
      </c>
    </row>
    <row r="1794" spans="1:5" x14ac:dyDescent="0.35">
      <c r="A1794">
        <v>12</v>
      </c>
      <c r="B1794" s="1" t="s">
        <v>12840</v>
      </c>
      <c r="C1794" t="s">
        <v>1752</v>
      </c>
      <c r="D1794" s="4" t="str">
        <f>_xlfn.IFNA(VLOOKUP($B1794,'binding constants'!A:D,3,FALSE),"")</f>
        <v>0.011uM</v>
      </c>
      <c r="E1794" s="9">
        <v>7.96</v>
      </c>
    </row>
    <row r="1795" spans="1:5" x14ac:dyDescent="0.35">
      <c r="A1795">
        <v>0</v>
      </c>
      <c r="B1795" s="1" t="s">
        <v>12828</v>
      </c>
      <c r="C1795" t="s">
        <v>1751</v>
      </c>
      <c r="D1795" s="4" t="str">
        <f>_xlfn.IFNA(VLOOKUP($B1795,'binding constants'!A:D,3,FALSE),"")</f>
        <v>10nM</v>
      </c>
      <c r="E1795" s="9">
        <v>8</v>
      </c>
    </row>
    <row r="1796" spans="1:5" x14ac:dyDescent="0.35">
      <c r="A1796">
        <v>8</v>
      </c>
      <c r="B1796" s="1" t="s">
        <v>12836</v>
      </c>
      <c r="C1796" t="s">
        <v>1752</v>
      </c>
      <c r="D1796" s="4" t="str">
        <f>_xlfn.IFNA(VLOOKUP($B1796,'binding constants'!A:D,3,FALSE),"")</f>
        <v>10.1nM</v>
      </c>
      <c r="E1796" s="9">
        <v>8</v>
      </c>
    </row>
    <row r="1797" spans="1:5" x14ac:dyDescent="0.35">
      <c r="A1797">
        <v>13</v>
      </c>
      <c r="B1797" s="1" t="s">
        <v>12841</v>
      </c>
      <c r="D1797" s="4" t="str">
        <f>_xlfn.IFNA(VLOOKUP($B1797,'binding constants'!A:D,3,FALSE),"")</f>
        <v>6.3nM</v>
      </c>
      <c r="E1797" s="9">
        <v>8.1999999999999993</v>
      </c>
    </row>
    <row r="1798" spans="1:5" x14ac:dyDescent="0.35">
      <c r="A1798">
        <v>6</v>
      </c>
      <c r="B1798" s="1" t="s">
        <v>12834</v>
      </c>
      <c r="C1798" t="s">
        <v>1752</v>
      </c>
      <c r="D1798" s="4" t="str">
        <f>_xlfn.IFNA(VLOOKUP($B1798,'binding constants'!A:D,3,FALSE),"")</f>
        <v>6nM</v>
      </c>
      <c r="E1798" s="9">
        <v>8.2200000000000006</v>
      </c>
    </row>
    <row r="1799" spans="1:5" x14ac:dyDescent="0.35">
      <c r="A1799">
        <v>3</v>
      </c>
      <c r="B1799" s="1" t="s">
        <v>12831</v>
      </c>
      <c r="C1799" t="s">
        <v>1753</v>
      </c>
      <c r="D1799" s="4" t="str">
        <f>_xlfn.IFNA(VLOOKUP($B1799,'binding constants'!A:D,3,FALSE),"")</f>
        <v>4.4nM</v>
      </c>
      <c r="E1799" s="9">
        <v>8.36</v>
      </c>
    </row>
    <row r="1800" spans="1:5" x14ac:dyDescent="0.35">
      <c r="A1800">
        <v>9</v>
      </c>
      <c r="B1800" s="1" t="s">
        <v>12837</v>
      </c>
      <c r="C1800" t="s">
        <v>1752</v>
      </c>
      <c r="D1800" s="4" t="str">
        <f>_xlfn.IFNA(VLOOKUP($B1800,'binding constants'!A:D,3,FALSE),"")</f>
        <v>0.004uM</v>
      </c>
      <c r="E1800" s="9">
        <v>8.4</v>
      </c>
    </row>
    <row r="1801" spans="1:5" x14ac:dyDescent="0.35">
      <c r="A1801">
        <v>11</v>
      </c>
      <c r="B1801" s="1" t="s">
        <v>12839</v>
      </c>
      <c r="C1801" t="s">
        <v>1752</v>
      </c>
      <c r="D1801" s="4" t="str">
        <f>_xlfn.IFNA(VLOOKUP($B1801,'binding constants'!A:D,3,FALSE),"")</f>
        <v>0.004uM</v>
      </c>
      <c r="E1801" s="9">
        <v>8.4</v>
      </c>
    </row>
    <row r="1802" spans="1:5" x14ac:dyDescent="0.35">
      <c r="A1802">
        <v>1</v>
      </c>
      <c r="B1802" s="1" t="s">
        <v>12829</v>
      </c>
      <c r="C1802" t="s">
        <v>1752</v>
      </c>
      <c r="D1802" s="4" t="str">
        <f>_xlfn.IFNA(VLOOKUP($B1802,'binding constants'!A:D,3,FALSE),"")</f>
        <v>0.002uM</v>
      </c>
      <c r="E1802" s="9">
        <v>8.6999999999999993</v>
      </c>
    </row>
    <row r="1803" spans="1:5" x14ac:dyDescent="0.35">
      <c r="A1803">
        <v>10</v>
      </c>
      <c r="B1803" s="1" t="s">
        <v>12838</v>
      </c>
      <c r="C1803" t="s">
        <v>1752</v>
      </c>
      <c r="D1803" s="4" t="str">
        <f>_xlfn.IFNA(VLOOKUP($B1803,'binding constants'!A:D,3,FALSE),"")</f>
        <v>1.3nM</v>
      </c>
      <c r="E1803" s="9">
        <v>8.89</v>
      </c>
    </row>
    <row r="1804" spans="1:5" x14ac:dyDescent="0.35">
      <c r="A1804">
        <v>4</v>
      </c>
      <c r="B1804" s="1" t="s">
        <v>12832</v>
      </c>
      <c r="C1804" t="s">
        <v>1754</v>
      </c>
      <c r="D1804" s="4" t="str">
        <f>_xlfn.IFNA(VLOOKUP($B1804,'binding constants'!A:D,3,FALSE),"")</f>
        <v>1.0nM</v>
      </c>
      <c r="E1804" s="9">
        <v>9</v>
      </c>
    </row>
    <row r="1805" spans="1:5" x14ac:dyDescent="0.35">
      <c r="A1805">
        <v>5</v>
      </c>
      <c r="B1805" s="1" t="s">
        <v>12833</v>
      </c>
      <c r="C1805" t="s">
        <v>1754</v>
      </c>
      <c r="D1805" s="4" t="str">
        <f>_xlfn.IFNA(VLOOKUP($B1805,'binding constants'!A:D,3,FALSE),"")</f>
        <v>1nM</v>
      </c>
      <c r="E1805" s="9">
        <v>9</v>
      </c>
    </row>
    <row r="1806" spans="1:5" x14ac:dyDescent="0.35">
      <c r="D1806" s="4"/>
    </row>
    <row r="1807" spans="1:5" x14ac:dyDescent="0.35">
      <c r="A1807" t="s">
        <v>53</v>
      </c>
      <c r="D1807" s="4" t="str">
        <f>_xlfn.IFNA(VLOOKUP($B1807,'binding constants'!A:D,3,FALSE),"")</f>
        <v/>
      </c>
      <c r="E1807" s="9" t="s">
        <v>38576</v>
      </c>
    </row>
    <row r="1808" spans="1:5" x14ac:dyDescent="0.35">
      <c r="A1808">
        <v>10</v>
      </c>
      <c r="B1808" s="1" t="s">
        <v>12853</v>
      </c>
      <c r="C1808" t="s">
        <v>1755</v>
      </c>
      <c r="D1808" s="4" t="str">
        <f>_xlfn.IFNA(VLOOKUP($B1808,'binding constants'!A:D,3,FALSE),"")</f>
        <v>3.7mM</v>
      </c>
      <c r="E1808" s="9">
        <v>2.4300000000000002</v>
      </c>
    </row>
    <row r="1809" spans="1:5" x14ac:dyDescent="0.35">
      <c r="A1809">
        <v>14</v>
      </c>
      <c r="B1809" s="1" t="s">
        <v>12857</v>
      </c>
      <c r="C1809" t="s">
        <v>1755</v>
      </c>
      <c r="D1809" s="4" t="str">
        <f>_xlfn.IFNA(VLOOKUP($B1809,'binding constants'!A:D,3,FALSE),"")</f>
        <v>200uM</v>
      </c>
      <c r="E1809" s="9">
        <v>3.7</v>
      </c>
    </row>
    <row r="1810" spans="1:5" x14ac:dyDescent="0.35">
      <c r="A1810">
        <v>7</v>
      </c>
      <c r="B1810" s="1" t="s">
        <v>12850</v>
      </c>
      <c r="C1810" t="s">
        <v>1755</v>
      </c>
      <c r="D1810" s="4" t="str">
        <f>_xlfn.IFNA(VLOOKUP($B1810,'binding constants'!A:D,3,FALSE),"")</f>
        <v>42uM</v>
      </c>
      <c r="E1810" s="9">
        <v>4.38</v>
      </c>
    </row>
    <row r="1811" spans="1:5" x14ac:dyDescent="0.35">
      <c r="A1811">
        <v>5</v>
      </c>
      <c r="B1811" s="1" t="s">
        <v>12848</v>
      </c>
      <c r="C1811" t="s">
        <v>1755</v>
      </c>
      <c r="D1811" s="4" t="str">
        <f>_xlfn.IFNA(VLOOKUP($B1811,'binding constants'!A:D,3,FALSE),"")</f>
        <v>17uM</v>
      </c>
      <c r="E1811" s="9">
        <v>4.7699999999999996</v>
      </c>
    </row>
    <row r="1812" spans="1:5" x14ac:dyDescent="0.35">
      <c r="A1812">
        <v>9</v>
      </c>
      <c r="B1812" s="1" t="s">
        <v>12852</v>
      </c>
      <c r="C1812" t="s">
        <v>1755</v>
      </c>
      <c r="D1812" s="4" t="str">
        <f>_xlfn.IFNA(VLOOKUP($B1812,'binding constants'!A:D,3,FALSE),"")</f>
        <v>9uM</v>
      </c>
      <c r="E1812" s="9">
        <v>5.05</v>
      </c>
    </row>
    <row r="1813" spans="1:5" x14ac:dyDescent="0.35">
      <c r="A1813">
        <v>6</v>
      </c>
      <c r="B1813" s="1" t="s">
        <v>12849</v>
      </c>
      <c r="C1813" t="s">
        <v>1755</v>
      </c>
      <c r="D1813" s="4" t="str">
        <f>_xlfn.IFNA(VLOOKUP($B1813,'binding constants'!A:D,3,FALSE),"")</f>
        <v>5uM</v>
      </c>
      <c r="E1813" s="9">
        <v>5.3</v>
      </c>
    </row>
    <row r="1814" spans="1:5" x14ac:dyDescent="0.35">
      <c r="A1814">
        <v>13</v>
      </c>
      <c r="B1814" s="1" t="s">
        <v>12856</v>
      </c>
      <c r="C1814" t="s">
        <v>1755</v>
      </c>
      <c r="D1814" s="4" t="str">
        <f>_xlfn.IFNA(VLOOKUP($B1814,'binding constants'!A:D,3,FALSE),"")</f>
        <v>0.8uM</v>
      </c>
      <c r="E1814" s="9">
        <v>6.1</v>
      </c>
    </row>
    <row r="1815" spans="1:5" x14ac:dyDescent="0.35">
      <c r="A1815">
        <v>1</v>
      </c>
      <c r="B1815" s="1" t="s">
        <v>12844</v>
      </c>
      <c r="C1815" t="s">
        <v>1595</v>
      </c>
      <c r="D1815" s="4" t="str">
        <f>_xlfn.IFNA(VLOOKUP($B1815,'binding constants'!A:D,3,FALSE),"")</f>
        <v>500nM</v>
      </c>
      <c r="E1815" s="9">
        <v>6.3</v>
      </c>
    </row>
    <row r="1816" spans="1:5" x14ac:dyDescent="0.35">
      <c r="A1816">
        <v>4</v>
      </c>
      <c r="B1816" s="1" t="s">
        <v>12847</v>
      </c>
      <c r="C1816" t="s">
        <v>1755</v>
      </c>
      <c r="D1816" s="4" t="str">
        <f>_xlfn.IFNA(VLOOKUP($B1816,'binding constants'!A:D,3,FALSE),"")</f>
        <v>70nM</v>
      </c>
      <c r="E1816" s="9">
        <v>7.15</v>
      </c>
    </row>
    <row r="1817" spans="1:5" x14ac:dyDescent="0.35">
      <c r="A1817">
        <v>11</v>
      </c>
      <c r="B1817" s="1" t="s">
        <v>12854</v>
      </c>
      <c r="C1817" t="s">
        <v>1755</v>
      </c>
      <c r="D1817" s="4" t="str">
        <f>_xlfn.IFNA(VLOOKUP($B1817,'binding constants'!A:D,3,FALSE),"")</f>
        <v>55nM</v>
      </c>
      <c r="E1817" s="9">
        <v>7.26</v>
      </c>
    </row>
    <row r="1818" spans="1:5" x14ac:dyDescent="0.35">
      <c r="A1818">
        <v>2</v>
      </c>
      <c r="B1818" s="1" t="s">
        <v>12845</v>
      </c>
      <c r="C1818" t="s">
        <v>1595</v>
      </c>
      <c r="D1818" s="4" t="str">
        <f>_xlfn.IFNA(VLOOKUP($B1818,'binding constants'!A:D,3,FALSE),"")</f>
        <v>30nM</v>
      </c>
      <c r="E1818" s="9">
        <v>7.52</v>
      </c>
    </row>
    <row r="1819" spans="1:5" x14ac:dyDescent="0.35">
      <c r="A1819">
        <v>12</v>
      </c>
      <c r="B1819" s="1" t="s">
        <v>12855</v>
      </c>
      <c r="C1819" t="s">
        <v>1755</v>
      </c>
      <c r="D1819" s="4" t="str">
        <f>_xlfn.IFNA(VLOOKUP($B1819,'binding constants'!A:D,3,FALSE),"")</f>
        <v>29nM</v>
      </c>
      <c r="E1819" s="9">
        <v>7.54</v>
      </c>
    </row>
    <row r="1820" spans="1:5" x14ac:dyDescent="0.35">
      <c r="A1820">
        <v>0</v>
      </c>
      <c r="B1820" s="1" t="s">
        <v>12843</v>
      </c>
      <c r="C1820" t="s">
        <v>1595</v>
      </c>
      <c r="D1820" s="4" t="str">
        <f>_xlfn.IFNA(VLOOKUP($B1820,'binding constants'!A:D,3,FALSE),"")</f>
        <v>14nM</v>
      </c>
      <c r="E1820" s="9">
        <v>7.85</v>
      </c>
    </row>
    <row r="1821" spans="1:5" x14ac:dyDescent="0.35">
      <c r="A1821">
        <v>3</v>
      </c>
      <c r="B1821" s="1" t="s">
        <v>12846</v>
      </c>
      <c r="D1821" s="4" t="str">
        <f>_xlfn.IFNA(VLOOKUP($B1821,'binding constants'!A:D,3,FALSE),"")</f>
        <v>14nM</v>
      </c>
      <c r="E1821" s="9">
        <v>7.85</v>
      </c>
    </row>
    <row r="1822" spans="1:5" x14ac:dyDescent="0.35">
      <c r="A1822">
        <v>8</v>
      </c>
      <c r="B1822" s="1" t="s">
        <v>12851</v>
      </c>
      <c r="C1822" t="s">
        <v>1595</v>
      </c>
      <c r="D1822" s="4" t="str">
        <f>_xlfn.IFNA(VLOOKUP($B1822,'binding constants'!A:D,3,FALSE),"")</f>
        <v>1.0nM</v>
      </c>
      <c r="E1822" s="9">
        <v>9</v>
      </c>
    </row>
    <row r="1823" spans="1:5" x14ac:dyDescent="0.35">
      <c r="D1823" s="4"/>
    </row>
    <row r="1824" spans="1:5" x14ac:dyDescent="0.35">
      <c r="A1824" t="s">
        <v>54</v>
      </c>
      <c r="D1824" s="4" t="str">
        <f>_xlfn.IFNA(VLOOKUP($B1824,'binding constants'!A:D,3,FALSE),"")</f>
        <v/>
      </c>
      <c r="E1824" s="9" t="s">
        <v>38576</v>
      </c>
    </row>
    <row r="1825" spans="1:5" x14ac:dyDescent="0.35">
      <c r="A1825">
        <v>0</v>
      </c>
      <c r="B1825" s="1" t="s">
        <v>12858</v>
      </c>
      <c r="C1825" t="s">
        <v>1595</v>
      </c>
      <c r="D1825" s="4" t="str">
        <f>_xlfn.IFNA(VLOOKUP($B1825,'binding constants'!A:D,3,FALSE),"")</f>
        <v>7575nM</v>
      </c>
      <c r="E1825" s="9">
        <v>5.12</v>
      </c>
    </row>
    <row r="1826" spans="1:5" x14ac:dyDescent="0.35">
      <c r="A1826">
        <v>6</v>
      </c>
      <c r="B1826" s="1" t="s">
        <v>12864</v>
      </c>
      <c r="C1826" t="s">
        <v>1756</v>
      </c>
      <c r="D1826" s="4" t="str">
        <f>_xlfn.IFNA(VLOOKUP($B1826,'binding constants'!A:D,3,FALSE),"")</f>
        <v>0.297uM</v>
      </c>
      <c r="E1826" s="9">
        <v>6.53</v>
      </c>
    </row>
    <row r="1827" spans="1:5" x14ac:dyDescent="0.35">
      <c r="A1827">
        <v>10</v>
      </c>
      <c r="B1827" s="1" t="s">
        <v>12868</v>
      </c>
      <c r="C1827" t="s">
        <v>1752</v>
      </c>
      <c r="D1827" s="4" t="str">
        <f>_xlfn.IFNA(VLOOKUP($B1827,'binding constants'!A:D,3,FALSE),"")</f>
        <v>0.119uM</v>
      </c>
      <c r="E1827" s="9">
        <v>6.92</v>
      </c>
    </row>
    <row r="1828" spans="1:5" x14ac:dyDescent="0.35">
      <c r="A1828">
        <v>8</v>
      </c>
      <c r="B1828" s="1" t="s">
        <v>12866</v>
      </c>
      <c r="C1828" t="s">
        <v>1752</v>
      </c>
      <c r="D1828" s="4" t="str">
        <f>_xlfn.IFNA(VLOOKUP($B1828,'binding constants'!A:D,3,FALSE),"")</f>
        <v>0.100uM</v>
      </c>
      <c r="E1828" s="9">
        <v>7</v>
      </c>
    </row>
    <row r="1829" spans="1:5" x14ac:dyDescent="0.35">
      <c r="A1829">
        <v>7</v>
      </c>
      <c r="B1829" s="1" t="s">
        <v>12865</v>
      </c>
      <c r="C1829" t="s">
        <v>1756</v>
      </c>
      <c r="D1829" s="4" t="str">
        <f>_xlfn.IFNA(VLOOKUP($B1829,'binding constants'!A:D,3,FALSE),"")</f>
        <v>0.092uM</v>
      </c>
      <c r="E1829" s="9">
        <v>7.04</v>
      </c>
    </row>
    <row r="1830" spans="1:5" x14ac:dyDescent="0.35">
      <c r="A1830">
        <v>9</v>
      </c>
      <c r="B1830" s="1" t="s">
        <v>12867</v>
      </c>
      <c r="C1830" t="s">
        <v>1756</v>
      </c>
      <c r="D1830" s="4" t="str">
        <f>_xlfn.IFNA(VLOOKUP($B1830,'binding constants'!A:D,3,FALSE),"")</f>
        <v>0.091uM</v>
      </c>
      <c r="E1830" s="9">
        <v>7.04</v>
      </c>
    </row>
    <row r="1831" spans="1:5" x14ac:dyDescent="0.35">
      <c r="A1831">
        <v>11</v>
      </c>
      <c r="B1831" s="1" t="s">
        <v>12869</v>
      </c>
      <c r="C1831" t="s">
        <v>1595</v>
      </c>
      <c r="D1831" s="4" t="str">
        <f>_xlfn.IFNA(VLOOKUP($B1831,'binding constants'!A:D,3,FALSE),"")</f>
        <v>79nM</v>
      </c>
      <c r="E1831" s="9">
        <v>7.1</v>
      </c>
    </row>
    <row r="1832" spans="1:5" x14ac:dyDescent="0.35">
      <c r="A1832">
        <v>13</v>
      </c>
      <c r="B1832" s="1" t="s">
        <v>12871</v>
      </c>
      <c r="D1832" s="4" t="str">
        <f>_xlfn.IFNA(VLOOKUP($B1832,'binding constants'!A:D,3,FALSE),"")</f>
        <v>52nM</v>
      </c>
      <c r="E1832" s="9">
        <v>7.28</v>
      </c>
    </row>
    <row r="1833" spans="1:5" x14ac:dyDescent="0.35">
      <c r="A1833">
        <v>1</v>
      </c>
      <c r="B1833" s="1" t="s">
        <v>12859</v>
      </c>
      <c r="C1833" t="s">
        <v>1616</v>
      </c>
      <c r="D1833" s="4" t="str">
        <f>_xlfn.IFNA(VLOOKUP($B1833,'binding constants'!A:D,3,FALSE),"")</f>
        <v>45.2nM</v>
      </c>
      <c r="E1833" s="9">
        <v>7.34</v>
      </c>
    </row>
    <row r="1834" spans="1:5" x14ac:dyDescent="0.35">
      <c r="A1834">
        <v>12</v>
      </c>
      <c r="B1834" s="1" t="s">
        <v>12870</v>
      </c>
      <c r="C1834" t="s">
        <v>1595</v>
      </c>
      <c r="D1834" s="4" t="str">
        <f>_xlfn.IFNA(VLOOKUP($B1834,'binding constants'!A:D,3,FALSE),"")</f>
        <v>45nM</v>
      </c>
      <c r="E1834" s="9">
        <v>7.35</v>
      </c>
    </row>
    <row r="1835" spans="1:5" x14ac:dyDescent="0.35">
      <c r="A1835">
        <v>4</v>
      </c>
      <c r="B1835" s="1" t="s">
        <v>12862</v>
      </c>
      <c r="C1835" t="s">
        <v>1595</v>
      </c>
      <c r="D1835" s="4" t="str">
        <f>_xlfn.IFNA(VLOOKUP($B1835,'binding constants'!A:D,3,FALSE),"")</f>
        <v>8.9nM</v>
      </c>
      <c r="E1835" s="9">
        <v>8.0500000000000007</v>
      </c>
    </row>
    <row r="1836" spans="1:5" x14ac:dyDescent="0.35">
      <c r="A1836">
        <v>2</v>
      </c>
      <c r="B1836" s="1" t="s">
        <v>12860</v>
      </c>
      <c r="C1836" t="s">
        <v>1595</v>
      </c>
      <c r="D1836" s="4" t="str">
        <f>_xlfn.IFNA(VLOOKUP($B1836,'binding constants'!A:D,3,FALSE),"")</f>
        <v>3.1nM</v>
      </c>
      <c r="E1836" s="9">
        <v>8.51</v>
      </c>
    </row>
    <row r="1837" spans="1:5" x14ac:dyDescent="0.35">
      <c r="A1837">
        <v>3</v>
      </c>
      <c r="B1837" s="1" t="s">
        <v>12861</v>
      </c>
      <c r="C1837" t="s">
        <v>1595</v>
      </c>
      <c r="D1837" s="4" t="str">
        <f>_xlfn.IFNA(VLOOKUP($B1837,'binding constants'!A:D,3,FALSE),"")</f>
        <v>2.2nM</v>
      </c>
      <c r="E1837" s="9">
        <v>8.66</v>
      </c>
    </row>
    <row r="1838" spans="1:5" x14ac:dyDescent="0.35">
      <c r="A1838">
        <v>14</v>
      </c>
      <c r="B1838" s="1" t="s">
        <v>12872</v>
      </c>
      <c r="C1838" t="s">
        <v>1757</v>
      </c>
      <c r="D1838" s="4" t="str">
        <f>_xlfn.IFNA(VLOOKUP($B1838,'binding constants'!A:D,3,FALSE),"")</f>
        <v>0.4nM</v>
      </c>
      <c r="E1838" s="9">
        <v>9.4</v>
      </c>
    </row>
    <row r="1839" spans="1:5" x14ac:dyDescent="0.35">
      <c r="A1839">
        <v>5</v>
      </c>
      <c r="B1839" s="1" t="s">
        <v>12863</v>
      </c>
      <c r="C1839" t="s">
        <v>1595</v>
      </c>
      <c r="D1839" s="4" t="str">
        <f>_xlfn.IFNA(VLOOKUP($B1839,'binding constants'!A:D,3,FALSE),"")</f>
        <v>0.067nM</v>
      </c>
      <c r="E1839" s="9">
        <v>10.17</v>
      </c>
    </row>
    <row r="1840" spans="1:5" x14ac:dyDescent="0.35">
      <c r="D1840" s="4"/>
    </row>
    <row r="1841" spans="1:5" x14ac:dyDescent="0.35">
      <c r="A1841" t="s">
        <v>56</v>
      </c>
      <c r="D1841" s="4" t="str">
        <f>_xlfn.IFNA(VLOOKUP($B1841,'binding constants'!A:D,3,FALSE),"")</f>
        <v/>
      </c>
      <c r="E1841" s="9" t="s">
        <v>38576</v>
      </c>
    </row>
    <row r="1842" spans="1:5" x14ac:dyDescent="0.35">
      <c r="A1842">
        <v>4</v>
      </c>
      <c r="B1842" s="1" t="s">
        <v>12892</v>
      </c>
      <c r="C1842" t="s">
        <v>1595</v>
      </c>
      <c r="D1842" s="4" t="str">
        <f>_xlfn.IFNA(VLOOKUP($B1842,'binding constants'!A:D,3,FALSE),"")</f>
        <v>13.7uM</v>
      </c>
      <c r="E1842" s="9">
        <v>4.8600000000000003</v>
      </c>
    </row>
    <row r="1843" spans="1:5" x14ac:dyDescent="0.35">
      <c r="A1843">
        <v>6</v>
      </c>
      <c r="B1843" s="1" t="s">
        <v>12894</v>
      </c>
      <c r="C1843" t="s">
        <v>1595</v>
      </c>
      <c r="D1843" s="4" t="str">
        <f>_xlfn.IFNA(VLOOKUP($B1843,'binding constants'!A:D,3,FALSE),"")</f>
        <v>8.58uM</v>
      </c>
      <c r="E1843" s="9">
        <v>5.07</v>
      </c>
    </row>
    <row r="1844" spans="1:5" x14ac:dyDescent="0.35">
      <c r="A1844">
        <v>3</v>
      </c>
      <c r="B1844" s="1" t="s">
        <v>12891</v>
      </c>
      <c r="D1844" s="4" t="str">
        <f>_xlfn.IFNA(VLOOKUP($B1844,'binding constants'!A:D,3,FALSE),"")</f>
        <v>7.2uM</v>
      </c>
      <c r="E1844" s="9">
        <v>5.14</v>
      </c>
    </row>
    <row r="1845" spans="1:5" x14ac:dyDescent="0.35">
      <c r="A1845">
        <v>8</v>
      </c>
      <c r="B1845" s="1" t="s">
        <v>12896</v>
      </c>
      <c r="C1845" t="s">
        <v>1595</v>
      </c>
      <c r="D1845" s="4" t="str">
        <f>_xlfn.IFNA(VLOOKUP($B1845,'binding constants'!A:D,3,FALSE),"")</f>
        <v>1.89uM</v>
      </c>
      <c r="E1845" s="9">
        <v>5.72</v>
      </c>
    </row>
    <row r="1846" spans="1:5" x14ac:dyDescent="0.35">
      <c r="A1846">
        <v>13</v>
      </c>
      <c r="B1846" s="1" t="s">
        <v>12901</v>
      </c>
      <c r="C1846" t="s">
        <v>1599</v>
      </c>
      <c r="D1846" s="4" t="str">
        <f>_xlfn.IFNA(VLOOKUP($B1846,'binding constants'!A:D,3,FALSE),"")</f>
        <v>1.41uM</v>
      </c>
      <c r="E1846" s="9">
        <v>5.85</v>
      </c>
    </row>
    <row r="1847" spans="1:5" x14ac:dyDescent="0.35">
      <c r="A1847">
        <v>5</v>
      </c>
      <c r="B1847" s="1" t="s">
        <v>12893</v>
      </c>
      <c r="C1847" t="s">
        <v>1595</v>
      </c>
      <c r="D1847" s="4" t="str">
        <f>_xlfn.IFNA(VLOOKUP($B1847,'binding constants'!A:D,3,FALSE),"")</f>
        <v>1.3uM</v>
      </c>
      <c r="E1847" s="9">
        <v>5.89</v>
      </c>
    </row>
    <row r="1848" spans="1:5" x14ac:dyDescent="0.35">
      <c r="A1848">
        <v>9</v>
      </c>
      <c r="B1848" s="1" t="s">
        <v>12897</v>
      </c>
      <c r="C1848" t="s">
        <v>1595</v>
      </c>
      <c r="D1848" s="4" t="str">
        <f>_xlfn.IFNA(VLOOKUP($B1848,'binding constants'!A:D,3,FALSE),"")</f>
        <v>0.29uM</v>
      </c>
      <c r="E1848" s="9">
        <v>6.54</v>
      </c>
    </row>
    <row r="1849" spans="1:5" x14ac:dyDescent="0.35">
      <c r="A1849">
        <v>12</v>
      </c>
      <c r="B1849" s="1" t="s">
        <v>12900</v>
      </c>
      <c r="C1849" t="s">
        <v>1766</v>
      </c>
      <c r="D1849" s="4" t="str">
        <f>_xlfn.IFNA(VLOOKUP($B1849,'binding constants'!A:D,3,FALSE),"")</f>
        <v>0.216uM</v>
      </c>
      <c r="E1849" s="9">
        <v>6.67</v>
      </c>
    </row>
    <row r="1850" spans="1:5" x14ac:dyDescent="0.35">
      <c r="A1850">
        <v>11</v>
      </c>
      <c r="B1850" s="1" t="s">
        <v>12899</v>
      </c>
      <c r="C1850" t="s">
        <v>1766</v>
      </c>
      <c r="D1850" s="4" t="str">
        <f>_xlfn.IFNA(VLOOKUP($B1850,'binding constants'!A:D,3,FALSE),"")</f>
        <v>0.194uM</v>
      </c>
      <c r="E1850" s="9">
        <v>6.71</v>
      </c>
    </row>
    <row r="1851" spans="1:5" x14ac:dyDescent="0.35">
      <c r="A1851">
        <v>10</v>
      </c>
      <c r="B1851" s="1" t="s">
        <v>12898</v>
      </c>
      <c r="C1851" t="s">
        <v>1766</v>
      </c>
      <c r="D1851" s="4" t="str">
        <f>_xlfn.IFNA(VLOOKUP($B1851,'binding constants'!A:D,3,FALSE),"")</f>
        <v>0.0285uM</v>
      </c>
      <c r="E1851" s="9">
        <v>7.55</v>
      </c>
    </row>
    <row r="1852" spans="1:5" x14ac:dyDescent="0.35">
      <c r="A1852">
        <v>2</v>
      </c>
      <c r="B1852" s="1" t="s">
        <v>12890</v>
      </c>
      <c r="C1852" t="s">
        <v>1595</v>
      </c>
      <c r="D1852" s="4" t="str">
        <f>_xlfn.IFNA(VLOOKUP($B1852,'binding constants'!A:D,3,FALSE),"")</f>
        <v>15nM</v>
      </c>
      <c r="E1852" s="9">
        <v>7.82</v>
      </c>
    </row>
    <row r="1853" spans="1:5" x14ac:dyDescent="0.35">
      <c r="A1853">
        <v>7</v>
      </c>
      <c r="B1853" s="1" t="s">
        <v>12895</v>
      </c>
      <c r="C1853" t="s">
        <v>1595</v>
      </c>
      <c r="D1853" s="4" t="str">
        <f>_xlfn.IFNA(VLOOKUP($B1853,'binding constants'!A:D,3,FALSE),"")</f>
        <v>7.94nM</v>
      </c>
      <c r="E1853" s="9">
        <v>8.1</v>
      </c>
    </row>
    <row r="1854" spans="1:5" x14ac:dyDescent="0.35">
      <c r="A1854">
        <v>1</v>
      </c>
      <c r="B1854" s="1" t="s">
        <v>12889</v>
      </c>
      <c r="C1854" t="s">
        <v>1595</v>
      </c>
      <c r="D1854" s="4" t="str">
        <f>_xlfn.IFNA(VLOOKUP($B1854,'binding constants'!A:D,3,FALSE),"")</f>
        <v>7.8nM</v>
      </c>
      <c r="E1854" s="9">
        <v>8.11</v>
      </c>
    </row>
    <row r="1855" spans="1:5" x14ac:dyDescent="0.35">
      <c r="A1855">
        <v>0</v>
      </c>
      <c r="B1855" s="1" t="s">
        <v>12888</v>
      </c>
      <c r="C1855" t="s">
        <v>1595</v>
      </c>
      <c r="D1855" s="4" t="str">
        <f>_xlfn.IFNA(VLOOKUP($B1855,'binding constants'!A:D,3,FALSE),"")</f>
        <v>5.6nM</v>
      </c>
      <c r="E1855" s="9">
        <v>8.25</v>
      </c>
    </row>
    <row r="1856" spans="1:5" x14ac:dyDescent="0.35">
      <c r="D1856" s="4"/>
    </row>
    <row r="1857" spans="1:5" x14ac:dyDescent="0.35">
      <c r="A1857" t="s">
        <v>57</v>
      </c>
      <c r="D1857" s="4" t="str">
        <f>_xlfn.IFNA(VLOOKUP($B1857,'binding constants'!A:D,3,FALSE),"")</f>
        <v/>
      </c>
      <c r="E1857" s="9" t="s">
        <v>38576</v>
      </c>
    </row>
    <row r="1858" spans="1:5" x14ac:dyDescent="0.35">
      <c r="A1858">
        <v>7</v>
      </c>
      <c r="B1858" s="1" t="s">
        <v>12909</v>
      </c>
      <c r="C1858" t="s">
        <v>1595</v>
      </c>
      <c r="D1858" s="4" t="str">
        <f>_xlfn.IFNA(VLOOKUP($B1858,'binding constants'!A:D,3,FALSE),"")</f>
        <v>2.1mM</v>
      </c>
      <c r="E1858" s="9">
        <v>2.68</v>
      </c>
    </row>
    <row r="1859" spans="1:5" x14ac:dyDescent="0.35">
      <c r="A1859">
        <v>8</v>
      </c>
      <c r="B1859" s="1" t="s">
        <v>12910</v>
      </c>
      <c r="C1859" t="s">
        <v>1595</v>
      </c>
      <c r="D1859" s="4" t="str">
        <f>_xlfn.IFNA(VLOOKUP($B1859,'binding constants'!A:D,3,FALSE),"")</f>
        <v>2.1mM</v>
      </c>
      <c r="E1859" s="9">
        <v>2.68</v>
      </c>
    </row>
    <row r="1860" spans="1:5" x14ac:dyDescent="0.35">
      <c r="A1860">
        <v>11</v>
      </c>
      <c r="B1860" s="1" t="s">
        <v>12913</v>
      </c>
      <c r="C1860" t="s">
        <v>1595</v>
      </c>
      <c r="D1860" s="4" t="str">
        <f>_xlfn.IFNA(VLOOKUP($B1860,'binding constants'!A:D,3,FALSE),"")</f>
        <v>1590uM</v>
      </c>
      <c r="E1860" s="9">
        <v>2.8</v>
      </c>
    </row>
    <row r="1861" spans="1:5" x14ac:dyDescent="0.35">
      <c r="A1861">
        <v>5</v>
      </c>
      <c r="B1861" s="1" t="s">
        <v>12907</v>
      </c>
      <c r="C1861" t="s">
        <v>1595</v>
      </c>
      <c r="D1861" s="4" t="str">
        <f>_xlfn.IFNA(VLOOKUP($B1861,'binding constants'!A:D,3,FALSE),"")</f>
        <v>1.3mM</v>
      </c>
      <c r="E1861" s="9">
        <v>2.89</v>
      </c>
    </row>
    <row r="1862" spans="1:5" x14ac:dyDescent="0.35">
      <c r="A1862">
        <v>0</v>
      </c>
      <c r="B1862" s="1" t="s">
        <v>12902</v>
      </c>
      <c r="D1862" s="4" t="str">
        <f>_xlfn.IFNA(VLOOKUP($B1862,'binding constants'!A:D,3,FALSE),"")</f>
        <v>1.0mM</v>
      </c>
      <c r="E1862" s="9">
        <v>3</v>
      </c>
    </row>
    <row r="1863" spans="1:5" x14ac:dyDescent="0.35">
      <c r="A1863">
        <v>4</v>
      </c>
      <c r="B1863" s="1" t="s">
        <v>12906</v>
      </c>
      <c r="C1863" t="s">
        <v>1595</v>
      </c>
      <c r="D1863" s="4" t="str">
        <f>_xlfn.IFNA(VLOOKUP($B1863,'binding constants'!A:D,3,FALSE),"")</f>
        <v>0.73mM</v>
      </c>
      <c r="E1863" s="9">
        <v>3.14</v>
      </c>
    </row>
    <row r="1864" spans="1:5" x14ac:dyDescent="0.35">
      <c r="A1864">
        <v>9</v>
      </c>
      <c r="B1864" s="1" t="s">
        <v>12911</v>
      </c>
      <c r="C1864" t="s">
        <v>1595</v>
      </c>
      <c r="D1864" s="4" t="str">
        <f>_xlfn.IFNA(VLOOKUP($B1864,'binding constants'!A:D,3,FALSE),"")</f>
        <v>680uM</v>
      </c>
      <c r="E1864" s="9">
        <v>3.17</v>
      </c>
    </row>
    <row r="1865" spans="1:5" x14ac:dyDescent="0.35">
      <c r="A1865">
        <v>12</v>
      </c>
      <c r="B1865" s="1" t="s">
        <v>12914</v>
      </c>
      <c r="C1865" t="s">
        <v>1595</v>
      </c>
      <c r="D1865" s="4" t="str">
        <f>_xlfn.IFNA(VLOOKUP($B1865,'binding constants'!A:D,3,FALSE),"")</f>
        <v>675uM</v>
      </c>
      <c r="E1865" s="9">
        <v>3.17</v>
      </c>
    </row>
    <row r="1866" spans="1:5" x14ac:dyDescent="0.35">
      <c r="A1866">
        <v>1</v>
      </c>
      <c r="B1866" s="1" t="s">
        <v>12903</v>
      </c>
      <c r="C1866" t="s">
        <v>1595</v>
      </c>
      <c r="D1866" s="4" t="str">
        <f>_xlfn.IFNA(VLOOKUP($B1866,'binding constants'!A:D,3,FALSE),"")</f>
        <v>0.57mM</v>
      </c>
      <c r="E1866" s="9">
        <v>3.24</v>
      </c>
    </row>
    <row r="1867" spans="1:5" x14ac:dyDescent="0.35">
      <c r="A1867">
        <v>2</v>
      </c>
      <c r="B1867" s="1" t="s">
        <v>12904</v>
      </c>
      <c r="C1867" t="s">
        <v>1595</v>
      </c>
      <c r="D1867" s="4" t="str">
        <f>_xlfn.IFNA(VLOOKUP($B1867,'binding constants'!A:D,3,FALSE),"")</f>
        <v>0.46mM</v>
      </c>
      <c r="E1867" s="9">
        <v>3.34</v>
      </c>
    </row>
    <row r="1868" spans="1:5" x14ac:dyDescent="0.35">
      <c r="A1868">
        <v>3</v>
      </c>
      <c r="B1868" s="1" t="s">
        <v>12905</v>
      </c>
      <c r="C1868" t="s">
        <v>1595</v>
      </c>
      <c r="D1868" s="4" t="str">
        <f>_xlfn.IFNA(VLOOKUP($B1868,'binding constants'!A:D,3,FALSE),"")</f>
        <v>0.43mM</v>
      </c>
      <c r="E1868" s="9">
        <v>3.37</v>
      </c>
    </row>
    <row r="1869" spans="1:5" x14ac:dyDescent="0.35">
      <c r="A1869">
        <v>13</v>
      </c>
      <c r="B1869" s="1" t="s">
        <v>12915</v>
      </c>
      <c r="C1869" t="s">
        <v>1767</v>
      </c>
      <c r="D1869" s="4" t="str">
        <f>_xlfn.IFNA(VLOOKUP($B1869,'binding constants'!A:D,3,FALSE),"")</f>
        <v>280uM</v>
      </c>
      <c r="E1869" s="9">
        <v>3.55</v>
      </c>
    </row>
    <row r="1870" spans="1:5" x14ac:dyDescent="0.35">
      <c r="A1870">
        <v>6</v>
      </c>
      <c r="B1870" s="1" t="s">
        <v>12908</v>
      </c>
      <c r="C1870" t="s">
        <v>1595</v>
      </c>
      <c r="D1870" s="4" t="str">
        <f>_xlfn.IFNA(VLOOKUP($B1870,'binding constants'!A:D,3,FALSE),"")</f>
        <v>250uM</v>
      </c>
      <c r="E1870" s="9">
        <v>3.6</v>
      </c>
    </row>
    <row r="1871" spans="1:5" x14ac:dyDescent="0.35">
      <c r="A1871">
        <v>10</v>
      </c>
      <c r="B1871" s="1" t="s">
        <v>12912</v>
      </c>
      <c r="C1871" t="s">
        <v>1595</v>
      </c>
      <c r="D1871" s="4" t="str">
        <f>_xlfn.IFNA(VLOOKUP($B1871,'binding constants'!A:D,3,FALSE),"")</f>
        <v>113uM</v>
      </c>
      <c r="E1871" s="9">
        <v>3.95</v>
      </c>
    </row>
    <row r="1872" spans="1:5" x14ac:dyDescent="0.35">
      <c r="D1872" s="4"/>
    </row>
    <row r="1873" spans="1:5" x14ac:dyDescent="0.35">
      <c r="A1873" t="s">
        <v>58</v>
      </c>
      <c r="D1873" s="4" t="str">
        <f>_xlfn.IFNA(VLOOKUP($B1873,'binding constants'!A:D,3,FALSE),"")</f>
        <v/>
      </c>
      <c r="E1873" s="9" t="s">
        <v>38576</v>
      </c>
    </row>
    <row r="1874" spans="1:5" x14ac:dyDescent="0.35">
      <c r="A1874">
        <v>5</v>
      </c>
      <c r="B1874" s="1" t="s">
        <v>12921</v>
      </c>
      <c r="C1874" t="s">
        <v>1595</v>
      </c>
      <c r="D1874" s="4" t="str">
        <f>_xlfn.IFNA(VLOOKUP($B1874,'binding constants'!A:D,3,FALSE),"")</f>
        <v>2635nM</v>
      </c>
      <c r="E1874" s="9">
        <v>5.58</v>
      </c>
    </row>
    <row r="1875" spans="1:5" x14ac:dyDescent="0.35">
      <c r="A1875">
        <v>6</v>
      </c>
      <c r="B1875" s="1" t="s">
        <v>12922</v>
      </c>
      <c r="C1875" t="s">
        <v>1768</v>
      </c>
      <c r="D1875" s="4" t="str">
        <f>_xlfn.IFNA(VLOOKUP($B1875,'binding constants'!A:D,3,FALSE),"")</f>
        <v>958nM</v>
      </c>
      <c r="E1875" s="9">
        <v>6.02</v>
      </c>
    </row>
    <row r="1876" spans="1:5" x14ac:dyDescent="0.35">
      <c r="A1876">
        <v>9</v>
      </c>
      <c r="B1876" s="1" t="s">
        <v>12925</v>
      </c>
      <c r="C1876" t="s">
        <v>1768</v>
      </c>
      <c r="D1876" s="4" t="str">
        <f>_xlfn.IFNA(VLOOKUP($B1876,'binding constants'!A:D,3,FALSE),"")</f>
        <v>620nM</v>
      </c>
      <c r="E1876" s="9">
        <v>6.21</v>
      </c>
    </row>
    <row r="1877" spans="1:5" x14ac:dyDescent="0.35">
      <c r="A1877">
        <v>4</v>
      </c>
      <c r="B1877" s="1" t="s">
        <v>12920</v>
      </c>
      <c r="C1877" t="s">
        <v>1768</v>
      </c>
      <c r="D1877" s="4" t="str">
        <f>_xlfn.IFNA(VLOOKUP($B1877,'binding constants'!A:D,3,FALSE),"")</f>
        <v>554nM</v>
      </c>
      <c r="E1877" s="9">
        <v>6.26</v>
      </c>
    </row>
    <row r="1878" spans="1:5" x14ac:dyDescent="0.35">
      <c r="A1878">
        <v>1</v>
      </c>
      <c r="B1878" s="1" t="s">
        <v>12917</v>
      </c>
      <c r="D1878" s="4" t="str">
        <f>_xlfn.IFNA(VLOOKUP($B1878,'binding constants'!A:D,3,FALSE),"")</f>
        <v>208nM</v>
      </c>
      <c r="E1878" s="9">
        <v>6.68</v>
      </c>
    </row>
    <row r="1879" spans="1:5" x14ac:dyDescent="0.35">
      <c r="A1879">
        <v>0</v>
      </c>
      <c r="B1879" s="1" t="s">
        <v>12916</v>
      </c>
      <c r="C1879" t="s">
        <v>1593</v>
      </c>
      <c r="D1879" s="4" t="str">
        <f>_xlfn.IFNA(VLOOKUP($B1879,'binding constants'!A:D,3,FALSE),"")</f>
        <v>162nM</v>
      </c>
      <c r="E1879" s="9">
        <v>6.79</v>
      </c>
    </row>
    <row r="1880" spans="1:5" x14ac:dyDescent="0.35">
      <c r="A1880">
        <v>2</v>
      </c>
      <c r="B1880" s="1" t="s">
        <v>12918</v>
      </c>
      <c r="C1880" t="s">
        <v>1768</v>
      </c>
      <c r="D1880" s="4" t="str">
        <f>_xlfn.IFNA(VLOOKUP($B1880,'binding constants'!A:D,3,FALSE),"")</f>
        <v>44.8nM</v>
      </c>
      <c r="E1880" s="9">
        <v>7.35</v>
      </c>
    </row>
    <row r="1881" spans="1:5" x14ac:dyDescent="0.35">
      <c r="A1881">
        <v>8</v>
      </c>
      <c r="B1881" s="1" t="s">
        <v>12924</v>
      </c>
      <c r="C1881" t="s">
        <v>1768</v>
      </c>
      <c r="D1881" s="4" t="str">
        <f>_xlfn.IFNA(VLOOKUP($B1881,'binding constants'!A:D,3,FALSE),"")</f>
        <v>27.8nM</v>
      </c>
      <c r="E1881" s="9">
        <v>7.56</v>
      </c>
    </row>
    <row r="1882" spans="1:5" x14ac:dyDescent="0.35">
      <c r="A1882">
        <v>11</v>
      </c>
      <c r="B1882" s="1" t="s">
        <v>12927</v>
      </c>
      <c r="C1882" t="s">
        <v>1768</v>
      </c>
      <c r="D1882" s="4" t="str">
        <f>_xlfn.IFNA(VLOOKUP($B1882,'binding constants'!A:D,3,FALSE),"")</f>
        <v>3.6nM</v>
      </c>
      <c r="E1882" s="9">
        <v>8.44</v>
      </c>
    </row>
    <row r="1883" spans="1:5" x14ac:dyDescent="0.35">
      <c r="A1883">
        <v>10</v>
      </c>
      <c r="B1883" s="1" t="s">
        <v>12926</v>
      </c>
      <c r="C1883" t="s">
        <v>1770</v>
      </c>
      <c r="D1883" s="4" t="str">
        <f>_xlfn.IFNA(VLOOKUP($B1883,'binding constants'!A:D,3,FALSE),"")</f>
        <v>2.2nM</v>
      </c>
      <c r="E1883" s="9">
        <v>8.66</v>
      </c>
    </row>
    <row r="1884" spans="1:5" x14ac:dyDescent="0.35">
      <c r="A1884">
        <v>12</v>
      </c>
      <c r="B1884" s="1" t="s">
        <v>12928</v>
      </c>
      <c r="C1884" t="s">
        <v>1768</v>
      </c>
      <c r="D1884" s="4" t="str">
        <f>_xlfn.IFNA(VLOOKUP($B1884,'binding constants'!A:D,3,FALSE),"")</f>
        <v>1.03nM</v>
      </c>
      <c r="E1884" s="9">
        <v>8.99</v>
      </c>
    </row>
    <row r="1885" spans="1:5" x14ac:dyDescent="0.35">
      <c r="A1885">
        <v>7</v>
      </c>
      <c r="B1885" s="1" t="s">
        <v>12923</v>
      </c>
      <c r="C1885" t="s">
        <v>1769</v>
      </c>
      <c r="D1885" s="4" t="str">
        <f>_xlfn.IFNA(VLOOKUP($B1885,'binding constants'!A:D,3,FALSE),"")</f>
        <v>0.84nM</v>
      </c>
      <c r="E1885" s="9">
        <v>9.08</v>
      </c>
    </row>
    <row r="1886" spans="1:5" x14ac:dyDescent="0.35">
      <c r="A1886">
        <v>3</v>
      </c>
      <c r="B1886" s="1" t="s">
        <v>12919</v>
      </c>
      <c r="C1886" t="s">
        <v>1659</v>
      </c>
      <c r="D1886" s="4" t="str">
        <f>_xlfn.IFNA(VLOOKUP($B1886,'binding constants'!A:D,3,FALSE),"")</f>
        <v>0.74nM</v>
      </c>
      <c r="E1886" s="9">
        <v>9.1300000000000008</v>
      </c>
    </row>
    <row r="1887" spans="1:5" x14ac:dyDescent="0.35">
      <c r="A1887">
        <v>13</v>
      </c>
      <c r="B1887" s="1" t="s">
        <v>12929</v>
      </c>
      <c r="C1887" t="s">
        <v>1768</v>
      </c>
      <c r="D1887" s="4" t="str">
        <f>_xlfn.IFNA(VLOOKUP($B1887,'binding constants'!A:D,3,FALSE),"")</f>
        <v>0.067nM</v>
      </c>
      <c r="E1887" s="9">
        <v>10.17</v>
      </c>
    </row>
    <row r="1888" spans="1:5" x14ac:dyDescent="0.35">
      <c r="D1888" s="4"/>
    </row>
    <row r="1889" spans="1:5" x14ac:dyDescent="0.35">
      <c r="A1889" t="s">
        <v>60</v>
      </c>
      <c r="D1889" s="4" t="str">
        <f>_xlfn.IFNA(VLOOKUP($B1889,'binding constants'!A:D,3,FALSE),"")</f>
        <v/>
      </c>
      <c r="E1889" s="9" t="s">
        <v>38576</v>
      </c>
    </row>
    <row r="1890" spans="1:5" x14ac:dyDescent="0.35">
      <c r="A1890">
        <v>2</v>
      </c>
      <c r="B1890" s="1" t="s">
        <v>12940</v>
      </c>
      <c r="C1890" t="s">
        <v>1595</v>
      </c>
      <c r="D1890" s="4" t="str">
        <f>_xlfn.IFNA(VLOOKUP($B1890,'binding constants'!A:D,3,FALSE),"")</f>
        <v>167uM</v>
      </c>
      <c r="E1890" s="9">
        <v>3.78</v>
      </c>
    </row>
    <row r="1891" spans="1:5" x14ac:dyDescent="0.35">
      <c r="A1891">
        <v>3</v>
      </c>
      <c r="B1891" s="1" t="s">
        <v>12941</v>
      </c>
      <c r="C1891" t="s">
        <v>1595</v>
      </c>
      <c r="D1891" s="4" t="str">
        <f>_xlfn.IFNA(VLOOKUP($B1891,'binding constants'!A:D,3,FALSE),"")</f>
        <v>92.6uM</v>
      </c>
      <c r="E1891" s="9">
        <v>4.03</v>
      </c>
    </row>
    <row r="1892" spans="1:5" x14ac:dyDescent="0.35">
      <c r="A1892">
        <v>8</v>
      </c>
      <c r="B1892" s="1" t="s">
        <v>12946</v>
      </c>
      <c r="C1892" t="s">
        <v>1595</v>
      </c>
      <c r="D1892" s="4" t="str">
        <f>_xlfn.IFNA(VLOOKUP($B1892,'binding constants'!A:D,3,FALSE),"")</f>
        <v>60uM</v>
      </c>
      <c r="E1892" s="9">
        <v>4.22</v>
      </c>
    </row>
    <row r="1893" spans="1:5" x14ac:dyDescent="0.35">
      <c r="A1893">
        <v>4</v>
      </c>
      <c r="B1893" s="1" t="s">
        <v>12942</v>
      </c>
      <c r="C1893" t="s">
        <v>1595</v>
      </c>
      <c r="D1893" s="4" t="str">
        <f>_xlfn.IFNA(VLOOKUP($B1893,'binding constants'!A:D,3,FALSE),"")</f>
        <v>5.81uM</v>
      </c>
      <c r="E1893" s="9">
        <v>5.24</v>
      </c>
    </row>
    <row r="1894" spans="1:5" x14ac:dyDescent="0.35">
      <c r="A1894">
        <v>5</v>
      </c>
      <c r="B1894" s="1" t="s">
        <v>12943</v>
      </c>
      <c r="C1894" t="s">
        <v>1595</v>
      </c>
      <c r="D1894" s="4" t="str">
        <f>_xlfn.IFNA(VLOOKUP($B1894,'binding constants'!A:D,3,FALSE),"")</f>
        <v>1.29uM</v>
      </c>
      <c r="E1894" s="9">
        <v>5.89</v>
      </c>
    </row>
    <row r="1895" spans="1:5" x14ac:dyDescent="0.35">
      <c r="A1895">
        <v>9</v>
      </c>
      <c r="B1895" s="1" t="s">
        <v>12947</v>
      </c>
      <c r="C1895" t="s">
        <v>1595</v>
      </c>
      <c r="D1895" s="4" t="str">
        <f>_xlfn.IFNA(VLOOKUP($B1895,'binding constants'!A:D,3,FALSE),"")</f>
        <v>0.867uM</v>
      </c>
      <c r="E1895" s="9">
        <v>6.06</v>
      </c>
    </row>
    <row r="1896" spans="1:5" x14ac:dyDescent="0.35">
      <c r="A1896">
        <v>6</v>
      </c>
      <c r="B1896" s="1" t="s">
        <v>12944</v>
      </c>
      <c r="C1896" t="s">
        <v>1595</v>
      </c>
      <c r="D1896" s="4" t="str">
        <f>_xlfn.IFNA(VLOOKUP($B1896,'binding constants'!A:D,3,FALSE),"")</f>
        <v>0.49uM</v>
      </c>
      <c r="E1896" s="9">
        <v>6.31</v>
      </c>
    </row>
    <row r="1897" spans="1:5" x14ac:dyDescent="0.35">
      <c r="A1897">
        <v>0</v>
      </c>
      <c r="B1897" s="1" t="s">
        <v>12938</v>
      </c>
      <c r="D1897" s="4" t="str">
        <f>_xlfn.IFNA(VLOOKUP($B1897,'binding constants'!A:D,3,FALSE),"")</f>
        <v>0.43uM</v>
      </c>
      <c r="E1897" s="9">
        <v>6.37</v>
      </c>
    </row>
    <row r="1898" spans="1:5" x14ac:dyDescent="0.35">
      <c r="A1898">
        <v>10</v>
      </c>
      <c r="B1898" s="1" t="s">
        <v>12948</v>
      </c>
      <c r="C1898" t="s">
        <v>1595</v>
      </c>
      <c r="D1898" s="4" t="str">
        <f>_xlfn.IFNA(VLOOKUP($B1898,'binding constants'!A:D,3,FALSE),"")</f>
        <v>0.411uM</v>
      </c>
      <c r="E1898" s="9">
        <v>6.39</v>
      </c>
    </row>
    <row r="1899" spans="1:5" x14ac:dyDescent="0.35">
      <c r="A1899">
        <v>13</v>
      </c>
      <c r="B1899" s="1" t="s">
        <v>12951</v>
      </c>
      <c r="C1899" t="s">
        <v>1671</v>
      </c>
      <c r="D1899" s="4" t="str">
        <f>_xlfn.IFNA(VLOOKUP($B1899,'binding constants'!A:D,3,FALSE),"")</f>
        <v>0.35uM</v>
      </c>
      <c r="E1899" s="9">
        <v>6.46</v>
      </c>
    </row>
    <row r="1900" spans="1:5" x14ac:dyDescent="0.35">
      <c r="A1900">
        <v>11</v>
      </c>
      <c r="B1900" s="1" t="s">
        <v>12949</v>
      </c>
      <c r="C1900" t="s">
        <v>1595</v>
      </c>
      <c r="D1900" s="4" t="str">
        <f>_xlfn.IFNA(VLOOKUP($B1900,'binding constants'!A:D,3,FALSE),"")</f>
        <v>0.291uM</v>
      </c>
      <c r="E1900" s="9">
        <v>6.54</v>
      </c>
    </row>
    <row r="1901" spans="1:5" x14ac:dyDescent="0.35">
      <c r="A1901">
        <v>12</v>
      </c>
      <c r="B1901" s="1" t="s">
        <v>12950</v>
      </c>
      <c r="C1901" t="s">
        <v>1595</v>
      </c>
      <c r="D1901" s="4" t="str">
        <f>_xlfn.IFNA(VLOOKUP($B1901,'binding constants'!A:D,3,FALSE),"")</f>
        <v>0.193uM</v>
      </c>
      <c r="E1901" s="9">
        <v>6.71</v>
      </c>
    </row>
    <row r="1902" spans="1:5" x14ac:dyDescent="0.35">
      <c r="A1902">
        <v>7</v>
      </c>
      <c r="B1902" s="1" t="s">
        <v>12945</v>
      </c>
      <c r="C1902" t="s">
        <v>1595</v>
      </c>
      <c r="D1902" s="4" t="str">
        <f>_xlfn.IFNA(VLOOKUP($B1902,'binding constants'!A:D,3,FALSE),"")</f>
        <v>0.12uM</v>
      </c>
      <c r="E1902" s="9">
        <v>6.92</v>
      </c>
    </row>
    <row r="1903" spans="1:5" x14ac:dyDescent="0.35">
      <c r="A1903">
        <v>1</v>
      </c>
      <c r="B1903" s="1" t="s">
        <v>12939</v>
      </c>
      <c r="C1903" t="s">
        <v>1595</v>
      </c>
      <c r="D1903" s="4" t="str">
        <f>_xlfn.IFNA(VLOOKUP($B1903,'binding constants'!A:D,3,FALSE),"")</f>
        <v>4.74nM</v>
      </c>
      <c r="E1903" s="9">
        <v>8.32</v>
      </c>
    </row>
    <row r="1904" spans="1:5" x14ac:dyDescent="0.35">
      <c r="D1904" s="4"/>
    </row>
    <row r="1905" spans="1:5" x14ac:dyDescent="0.35">
      <c r="A1905" t="s">
        <v>61</v>
      </c>
      <c r="D1905" s="4" t="str">
        <f>_xlfn.IFNA(VLOOKUP($B1905,'binding constants'!A:D,3,FALSE),"")</f>
        <v/>
      </c>
      <c r="E1905" s="9" t="s">
        <v>38576</v>
      </c>
    </row>
    <row r="1906" spans="1:5" x14ac:dyDescent="0.35">
      <c r="A1906">
        <v>2</v>
      </c>
      <c r="B1906" s="1" t="s">
        <v>12954</v>
      </c>
      <c r="C1906" t="s">
        <v>1773</v>
      </c>
      <c r="D1906" s="4" t="str">
        <f>_xlfn.IFNA(VLOOKUP($B1906,'binding constants'!A:D,3,FALSE),"")</f>
        <v>5.9mM</v>
      </c>
      <c r="E1906" s="9">
        <v>2.23</v>
      </c>
    </row>
    <row r="1907" spans="1:5" x14ac:dyDescent="0.35">
      <c r="A1907">
        <v>1</v>
      </c>
      <c r="B1907" s="1" t="s">
        <v>12953</v>
      </c>
      <c r="C1907" t="s">
        <v>1773</v>
      </c>
      <c r="D1907" s="4" t="str">
        <f>_xlfn.IFNA(VLOOKUP($B1907,'binding constants'!A:D,3,FALSE),"")</f>
        <v>5.0mM</v>
      </c>
      <c r="E1907" s="9">
        <v>2.2999999999999998</v>
      </c>
    </row>
    <row r="1908" spans="1:5" x14ac:dyDescent="0.35">
      <c r="A1908">
        <v>8</v>
      </c>
      <c r="B1908" s="1" t="s">
        <v>12960</v>
      </c>
      <c r="C1908" t="s">
        <v>1774</v>
      </c>
      <c r="D1908" s="4" t="str">
        <f>_xlfn.IFNA(VLOOKUP($B1908,'binding constants'!A:D,3,FALSE),"")</f>
        <v>4.3mM</v>
      </c>
      <c r="E1908" s="9">
        <v>2.37</v>
      </c>
    </row>
    <row r="1909" spans="1:5" x14ac:dyDescent="0.35">
      <c r="A1909">
        <v>12</v>
      </c>
      <c r="B1909" s="1" t="s">
        <v>12964</v>
      </c>
      <c r="C1909" t="s">
        <v>1774</v>
      </c>
      <c r="D1909" s="4" t="str">
        <f>_xlfn.IFNA(VLOOKUP($B1909,'binding constants'!A:D,3,FALSE),"")</f>
        <v>3.03mM</v>
      </c>
      <c r="E1909" s="9">
        <v>2.52</v>
      </c>
    </row>
    <row r="1910" spans="1:5" x14ac:dyDescent="0.35">
      <c r="A1910">
        <v>5</v>
      </c>
      <c r="B1910" s="1" t="s">
        <v>12957</v>
      </c>
      <c r="C1910" t="s">
        <v>1774</v>
      </c>
      <c r="D1910" s="4" t="str">
        <f>_xlfn.IFNA(VLOOKUP($B1910,'binding constants'!A:D,3,FALSE),"")</f>
        <v>0.91mM</v>
      </c>
      <c r="E1910" s="9">
        <v>3.04</v>
      </c>
    </row>
    <row r="1911" spans="1:5" x14ac:dyDescent="0.35">
      <c r="A1911">
        <v>0</v>
      </c>
      <c r="B1911" s="1" t="s">
        <v>12952</v>
      </c>
      <c r="C1911" t="s">
        <v>1773</v>
      </c>
      <c r="D1911" s="4" t="str">
        <f>_xlfn.IFNA(VLOOKUP($B1911,'binding constants'!A:D,3,FALSE),"")</f>
        <v>0.59mM</v>
      </c>
      <c r="E1911" s="9">
        <v>3.23</v>
      </c>
    </row>
    <row r="1912" spans="1:5" x14ac:dyDescent="0.35">
      <c r="A1912">
        <v>3</v>
      </c>
      <c r="B1912" s="1" t="s">
        <v>12955</v>
      </c>
      <c r="D1912" s="4" t="str">
        <f>_xlfn.IFNA(VLOOKUP($B1912,'binding constants'!A:D,3,FALSE),"")</f>
        <v>0.35mM</v>
      </c>
      <c r="E1912" s="9">
        <v>3.46</v>
      </c>
    </row>
    <row r="1913" spans="1:5" x14ac:dyDescent="0.35">
      <c r="A1913">
        <v>9</v>
      </c>
      <c r="B1913" s="1" t="s">
        <v>12961</v>
      </c>
      <c r="C1913" t="s">
        <v>1774</v>
      </c>
      <c r="D1913" s="4" t="str">
        <f>_xlfn.IFNA(VLOOKUP($B1913,'binding constants'!A:D,3,FALSE),"")</f>
        <v>0.22mM</v>
      </c>
      <c r="E1913" s="9">
        <v>3.66</v>
      </c>
    </row>
    <row r="1914" spans="1:5" x14ac:dyDescent="0.35">
      <c r="A1914">
        <v>6</v>
      </c>
      <c r="B1914" s="1" t="s">
        <v>12958</v>
      </c>
      <c r="C1914" t="s">
        <v>1774</v>
      </c>
      <c r="D1914" s="4" t="str">
        <f>_xlfn.IFNA(VLOOKUP($B1914,'binding constants'!A:D,3,FALSE),"")</f>
        <v>0.16mM</v>
      </c>
      <c r="E1914" s="9">
        <v>3.8</v>
      </c>
    </row>
    <row r="1915" spans="1:5" x14ac:dyDescent="0.35">
      <c r="A1915">
        <v>4</v>
      </c>
      <c r="B1915" s="1" t="s">
        <v>12956</v>
      </c>
      <c r="C1915" t="s">
        <v>1595</v>
      </c>
      <c r="D1915" s="4" t="str">
        <f>_xlfn.IFNA(VLOOKUP($B1915,'binding constants'!A:D,3,FALSE),"")</f>
        <v>0.14mM</v>
      </c>
      <c r="E1915" s="9">
        <v>3.85</v>
      </c>
    </row>
    <row r="1916" spans="1:5" x14ac:dyDescent="0.35">
      <c r="A1916">
        <v>11</v>
      </c>
      <c r="B1916" s="1" t="s">
        <v>12963</v>
      </c>
      <c r="C1916" t="s">
        <v>1774</v>
      </c>
      <c r="D1916" s="4" t="str">
        <f>_xlfn.IFNA(VLOOKUP($B1916,'binding constants'!A:D,3,FALSE),"")</f>
        <v>0.10mM</v>
      </c>
      <c r="E1916" s="9">
        <v>4</v>
      </c>
    </row>
    <row r="1917" spans="1:5" x14ac:dyDescent="0.35">
      <c r="A1917">
        <v>7</v>
      </c>
      <c r="B1917" s="1" t="s">
        <v>12959</v>
      </c>
      <c r="C1917" t="s">
        <v>1774</v>
      </c>
      <c r="D1917" s="4" t="str">
        <f>_xlfn.IFNA(VLOOKUP($B1917,'binding constants'!A:D,3,FALSE),"")</f>
        <v>0.05mM</v>
      </c>
      <c r="E1917" s="9">
        <v>4.3</v>
      </c>
    </row>
    <row r="1918" spans="1:5" x14ac:dyDescent="0.35">
      <c r="A1918">
        <v>10</v>
      </c>
      <c r="B1918" s="1" t="s">
        <v>12962</v>
      </c>
      <c r="C1918" t="s">
        <v>1774</v>
      </c>
      <c r="D1918" s="4" t="str">
        <f>_xlfn.IFNA(VLOOKUP($B1918,'binding constants'!A:D,3,FALSE),"")</f>
        <v>0.015mM</v>
      </c>
      <c r="E1918" s="9">
        <v>4.82</v>
      </c>
    </row>
    <row r="1919" spans="1:5" x14ac:dyDescent="0.35">
      <c r="D1919" s="4"/>
    </row>
    <row r="1920" spans="1:5" x14ac:dyDescent="0.35">
      <c r="A1920" t="s">
        <v>62</v>
      </c>
      <c r="D1920" s="4" t="str">
        <f>_xlfn.IFNA(VLOOKUP($B1920,'binding constants'!A:D,3,FALSE),"")</f>
        <v/>
      </c>
      <c r="E1920" s="9" t="s">
        <v>38576</v>
      </c>
    </row>
    <row r="1921" spans="1:5" x14ac:dyDescent="0.35">
      <c r="A1921">
        <v>4</v>
      </c>
      <c r="B1921" s="1" t="s">
        <v>12969</v>
      </c>
      <c r="C1921" t="s">
        <v>1662</v>
      </c>
      <c r="D1921" s="4" t="str">
        <f>_xlfn.IFNA(VLOOKUP($B1921,'binding constants'!A:D,3,FALSE),"")</f>
        <v>345uM</v>
      </c>
      <c r="E1921" s="9">
        <v>3.46</v>
      </c>
    </row>
    <row r="1922" spans="1:5" x14ac:dyDescent="0.35">
      <c r="A1922">
        <v>6</v>
      </c>
      <c r="B1922" s="1" t="s">
        <v>12971</v>
      </c>
      <c r="C1922" t="s">
        <v>1775</v>
      </c>
      <c r="D1922" s="4" t="str">
        <f>_xlfn.IFNA(VLOOKUP($B1922,'binding constants'!A:D,3,FALSE),"")</f>
        <v>37uM</v>
      </c>
      <c r="E1922" s="9">
        <v>4.43</v>
      </c>
    </row>
    <row r="1923" spans="1:5" x14ac:dyDescent="0.35">
      <c r="A1923">
        <v>8</v>
      </c>
      <c r="B1923" s="1" t="s">
        <v>12973</v>
      </c>
      <c r="C1923" t="s">
        <v>1775</v>
      </c>
      <c r="D1923" s="4" t="str">
        <f>_xlfn.IFNA(VLOOKUP($B1923,'binding constants'!A:D,3,FALSE),"")</f>
        <v>19uM</v>
      </c>
      <c r="E1923" s="9">
        <v>4.72</v>
      </c>
    </row>
    <row r="1924" spans="1:5" x14ac:dyDescent="0.35">
      <c r="A1924">
        <v>7</v>
      </c>
      <c r="B1924" s="1" t="s">
        <v>12972</v>
      </c>
      <c r="C1924" t="s">
        <v>1775</v>
      </c>
      <c r="D1924" s="4" t="str">
        <f>_xlfn.IFNA(VLOOKUP($B1924,'binding constants'!A:D,3,FALSE),"")</f>
        <v>1.9uM</v>
      </c>
      <c r="E1924" s="9">
        <v>5.72</v>
      </c>
    </row>
    <row r="1925" spans="1:5" x14ac:dyDescent="0.35">
      <c r="A1925">
        <v>9</v>
      </c>
      <c r="B1925" s="1" t="s">
        <v>12974</v>
      </c>
      <c r="C1925" t="s">
        <v>1775</v>
      </c>
      <c r="D1925" s="4" t="str">
        <f>_xlfn.IFNA(VLOOKUP($B1925,'binding constants'!A:D,3,FALSE),"")</f>
        <v>1.1uM</v>
      </c>
      <c r="E1925" s="9">
        <v>5.96</v>
      </c>
    </row>
    <row r="1926" spans="1:5" x14ac:dyDescent="0.35">
      <c r="A1926">
        <v>12</v>
      </c>
      <c r="B1926" s="1" t="s">
        <v>12977</v>
      </c>
      <c r="C1926" t="s">
        <v>1595</v>
      </c>
      <c r="D1926" s="4" t="str">
        <f>_xlfn.IFNA(VLOOKUP($B1926,'binding constants'!A:D,3,FALSE),"")</f>
        <v>812nM</v>
      </c>
      <c r="E1926" s="9">
        <v>6.09</v>
      </c>
    </row>
    <row r="1927" spans="1:5" x14ac:dyDescent="0.35">
      <c r="A1927">
        <v>5</v>
      </c>
      <c r="B1927" s="1" t="s">
        <v>12970</v>
      </c>
      <c r="D1927" s="4" t="str">
        <f>_xlfn.IFNA(VLOOKUP($B1927,'binding constants'!A:D,3,FALSE),"")</f>
        <v>0.8uM</v>
      </c>
      <c r="E1927" s="9">
        <v>6.1</v>
      </c>
    </row>
    <row r="1928" spans="1:5" x14ac:dyDescent="0.35">
      <c r="A1928">
        <v>2</v>
      </c>
      <c r="B1928" s="1" t="s">
        <v>12967</v>
      </c>
      <c r="C1928" t="s">
        <v>1776</v>
      </c>
      <c r="D1928" s="4" t="str">
        <f>_xlfn.IFNA(VLOOKUP($B1928,'binding constants'!A:D,3,FALSE),"")</f>
        <v>490nM</v>
      </c>
      <c r="E1928" s="9">
        <v>6.31</v>
      </c>
    </row>
    <row r="1929" spans="1:5" x14ac:dyDescent="0.35">
      <c r="A1929">
        <v>0</v>
      </c>
      <c r="B1929" s="1" t="s">
        <v>12965</v>
      </c>
      <c r="C1929" t="s">
        <v>1595</v>
      </c>
      <c r="D1929" s="4" t="str">
        <f>_xlfn.IFNA(VLOOKUP($B1929,'binding constants'!A:D,3,FALSE),"")</f>
        <v>478.2nM</v>
      </c>
      <c r="E1929" s="9">
        <v>6.32</v>
      </c>
    </row>
    <row r="1930" spans="1:5" x14ac:dyDescent="0.35">
      <c r="A1930">
        <v>3</v>
      </c>
      <c r="B1930" s="1" t="s">
        <v>12968</v>
      </c>
      <c r="C1930" t="s">
        <v>1673</v>
      </c>
      <c r="D1930" s="4" t="str">
        <f>_xlfn.IFNA(VLOOKUP($B1930,'binding constants'!A:D,3,FALSE),"")</f>
        <v>260nM</v>
      </c>
      <c r="E1930" s="9">
        <v>6.59</v>
      </c>
    </row>
    <row r="1931" spans="1:5" x14ac:dyDescent="0.35">
      <c r="A1931">
        <v>1</v>
      </c>
      <c r="B1931" s="1" t="s">
        <v>12966</v>
      </c>
      <c r="C1931" t="s">
        <v>1775</v>
      </c>
      <c r="D1931" s="4" t="str">
        <f>_xlfn.IFNA(VLOOKUP($B1931,'binding constants'!A:D,3,FALSE),"")</f>
        <v>79nM</v>
      </c>
      <c r="E1931" s="9">
        <v>7.1</v>
      </c>
    </row>
    <row r="1932" spans="1:5" x14ac:dyDescent="0.35">
      <c r="A1932">
        <v>11</v>
      </c>
      <c r="B1932" s="1" t="s">
        <v>12976</v>
      </c>
      <c r="C1932" t="s">
        <v>1775</v>
      </c>
      <c r="D1932" s="4" t="str">
        <f>_xlfn.IFNA(VLOOKUP($B1932,'binding constants'!A:D,3,FALSE),"")</f>
        <v>0.078uM</v>
      </c>
      <c r="E1932" s="9">
        <v>7.11</v>
      </c>
    </row>
    <row r="1933" spans="1:5" x14ac:dyDescent="0.35">
      <c r="A1933">
        <v>10</v>
      </c>
      <c r="B1933" s="1" t="s">
        <v>12975</v>
      </c>
      <c r="C1933" t="s">
        <v>1775</v>
      </c>
      <c r="D1933" s="4" t="str">
        <f>_xlfn.IFNA(VLOOKUP($B1933,'binding constants'!A:D,3,FALSE),"")</f>
        <v>0.065uM</v>
      </c>
      <c r="E1933" s="9">
        <v>7.19</v>
      </c>
    </row>
    <row r="1934" spans="1:5" x14ac:dyDescent="0.35">
      <c r="D1934" s="4"/>
    </row>
    <row r="1935" spans="1:5" x14ac:dyDescent="0.35">
      <c r="A1935" t="s">
        <v>63</v>
      </c>
      <c r="D1935" s="4" t="str">
        <f>_xlfn.IFNA(VLOOKUP($B1935,'binding constants'!A:D,3,FALSE),"")</f>
        <v/>
      </c>
      <c r="E1935" s="9" t="s">
        <v>38576</v>
      </c>
    </row>
    <row r="1936" spans="1:5" x14ac:dyDescent="0.35">
      <c r="A1936">
        <v>8</v>
      </c>
      <c r="B1936" s="1" t="s">
        <v>12985</v>
      </c>
      <c r="C1936" t="s">
        <v>1777</v>
      </c>
      <c r="D1936" s="4" t="str">
        <f>_xlfn.IFNA(VLOOKUP($B1936,'binding constants'!A:D,3,FALSE),"")</f>
        <v>111.23uM</v>
      </c>
      <c r="E1936" s="9">
        <v>3.95</v>
      </c>
    </row>
    <row r="1937" spans="1:5" x14ac:dyDescent="0.35">
      <c r="A1937">
        <v>2</v>
      </c>
      <c r="B1937" s="1" t="s">
        <v>12980</v>
      </c>
      <c r="C1937" t="s">
        <v>1595</v>
      </c>
      <c r="D1937" s="4" t="str">
        <f>_xlfn.IFNA(VLOOKUP($B1937,'binding constants'!A:D,3,FALSE),"")</f>
        <v>48.3uM</v>
      </c>
      <c r="E1937" s="9">
        <v>4.32</v>
      </c>
    </row>
    <row r="1938" spans="1:5" x14ac:dyDescent="0.35">
      <c r="A1938">
        <v>3</v>
      </c>
      <c r="B1938" s="1" t="s">
        <v>12981</v>
      </c>
      <c r="C1938" t="s">
        <v>1595</v>
      </c>
      <c r="D1938" s="4" t="str">
        <f>_xlfn.IFNA(VLOOKUP($B1938,'binding constants'!A:D,3,FALSE),"")</f>
        <v>31.5uM</v>
      </c>
      <c r="E1938" s="9">
        <v>4.5</v>
      </c>
    </row>
    <row r="1939" spans="1:5" x14ac:dyDescent="0.35">
      <c r="A1939">
        <v>12</v>
      </c>
      <c r="B1939" s="1" t="s">
        <v>12989</v>
      </c>
      <c r="C1939" t="s">
        <v>1777</v>
      </c>
      <c r="D1939" s="4" t="str">
        <f>_xlfn.IFNA(VLOOKUP($B1939,'binding constants'!A:D,3,FALSE),"")</f>
        <v>19.80uM</v>
      </c>
      <c r="E1939" s="9">
        <v>4.7</v>
      </c>
    </row>
    <row r="1940" spans="1:5" x14ac:dyDescent="0.35">
      <c r="A1940">
        <v>7</v>
      </c>
      <c r="B1940" s="1" t="s">
        <v>12984</v>
      </c>
      <c r="C1940" t="s">
        <v>1777</v>
      </c>
      <c r="D1940" s="4" t="str">
        <f>_xlfn.IFNA(VLOOKUP($B1940,'binding constants'!A:D,3,FALSE),"")</f>
        <v>16.02uM</v>
      </c>
      <c r="E1940" s="9">
        <v>4.8</v>
      </c>
    </row>
    <row r="1941" spans="1:5" x14ac:dyDescent="0.35">
      <c r="A1941">
        <v>6</v>
      </c>
      <c r="B1941" s="1" t="s">
        <v>12983</v>
      </c>
      <c r="C1941" t="s">
        <v>1777</v>
      </c>
      <c r="D1941" s="4" t="str">
        <f>_xlfn.IFNA(VLOOKUP($B1941,'binding constants'!A:D,3,FALSE),"")</f>
        <v>13.8uM</v>
      </c>
      <c r="E1941" s="9">
        <v>4.8600000000000003</v>
      </c>
    </row>
    <row r="1942" spans="1:5" x14ac:dyDescent="0.35">
      <c r="A1942">
        <v>1</v>
      </c>
      <c r="B1942" s="1" t="s">
        <v>12979</v>
      </c>
      <c r="C1942" t="s">
        <v>1595</v>
      </c>
      <c r="D1942" s="4" t="str">
        <f>_xlfn.IFNA(VLOOKUP($B1942,'binding constants'!A:D,3,FALSE),"")</f>
        <v>8.54uM</v>
      </c>
      <c r="E1942" s="9">
        <v>5.07</v>
      </c>
    </row>
    <row r="1943" spans="1:5" x14ac:dyDescent="0.35">
      <c r="A1943">
        <v>0</v>
      </c>
      <c r="B1943" s="1" t="s">
        <v>12978</v>
      </c>
      <c r="D1943" s="4" t="str">
        <f>_xlfn.IFNA(VLOOKUP($B1943,'binding constants'!A:D,3,FALSE),"")</f>
        <v>7.46uM</v>
      </c>
      <c r="E1943" s="9">
        <v>5.13</v>
      </c>
    </row>
    <row r="1944" spans="1:5" x14ac:dyDescent="0.35">
      <c r="A1944">
        <v>4</v>
      </c>
      <c r="B1944" s="1" t="s">
        <v>12982</v>
      </c>
      <c r="C1944" t="s">
        <v>1777</v>
      </c>
      <c r="D1944" s="4" t="str">
        <f>_xlfn.IFNA(VLOOKUP($B1944,'binding constants'!A:D,3,FALSE),"")</f>
        <v>5.95uM</v>
      </c>
      <c r="E1944" s="9">
        <v>5.23</v>
      </c>
    </row>
    <row r="1945" spans="1:5" x14ac:dyDescent="0.35">
      <c r="A1945">
        <v>5</v>
      </c>
      <c r="B1945" s="1" t="s">
        <v>22143</v>
      </c>
      <c r="C1945" t="s">
        <v>1777</v>
      </c>
      <c r="D1945" s="4" t="str">
        <f>_xlfn.IFNA(VLOOKUP($B1945,'binding constants'!A:D,3,FALSE),"")</f>
        <v>1.61uM</v>
      </c>
      <c r="E1945" s="9">
        <v>5.79</v>
      </c>
    </row>
    <row r="1946" spans="1:5" x14ac:dyDescent="0.35">
      <c r="A1946">
        <v>10</v>
      </c>
      <c r="B1946" s="1" t="s">
        <v>12987</v>
      </c>
      <c r="C1946" t="s">
        <v>1777</v>
      </c>
      <c r="D1946" s="4" t="str">
        <f>_xlfn.IFNA(VLOOKUP($B1946,'binding constants'!A:D,3,FALSE),"")</f>
        <v>1.04uM</v>
      </c>
      <c r="E1946" s="9">
        <v>5.98</v>
      </c>
    </row>
    <row r="1947" spans="1:5" x14ac:dyDescent="0.35">
      <c r="A1947">
        <v>11</v>
      </c>
      <c r="B1947" s="1" t="s">
        <v>12988</v>
      </c>
      <c r="C1947" t="s">
        <v>1777</v>
      </c>
      <c r="D1947" s="4" t="str">
        <f>_xlfn.IFNA(VLOOKUP($B1947,'binding constants'!A:D,3,FALSE),"")</f>
        <v>1.03uM</v>
      </c>
      <c r="E1947" s="9">
        <v>5.99</v>
      </c>
    </row>
    <row r="1948" spans="1:5" x14ac:dyDescent="0.35">
      <c r="A1948">
        <v>9</v>
      </c>
      <c r="B1948" s="1" t="s">
        <v>12986</v>
      </c>
      <c r="C1948" t="s">
        <v>1777</v>
      </c>
      <c r="D1948" s="4" t="str">
        <f>_xlfn.IFNA(VLOOKUP($B1948,'binding constants'!A:D,3,FALSE),"")</f>
        <v>0.058uM</v>
      </c>
      <c r="E1948" s="9">
        <v>7.24</v>
      </c>
    </row>
    <row r="1949" spans="1:5" x14ac:dyDescent="0.35">
      <c r="D1949" s="4"/>
    </row>
    <row r="1950" spans="1:5" x14ac:dyDescent="0.35">
      <c r="A1950" t="s">
        <v>64</v>
      </c>
      <c r="D1950" s="4" t="str">
        <f>_xlfn.IFNA(VLOOKUP($B1950,'binding constants'!A:D,3,FALSE),"")</f>
        <v/>
      </c>
      <c r="E1950" s="9" t="s">
        <v>38576</v>
      </c>
    </row>
    <row r="1951" spans="1:5" x14ac:dyDescent="0.35">
      <c r="A1951">
        <v>10</v>
      </c>
      <c r="B1951" s="1" t="s">
        <v>13000</v>
      </c>
      <c r="D1951" s="4" t="str">
        <f>_xlfn.IFNA(VLOOKUP($B1951,'binding constants'!A:D,3,FALSE),"")</f>
        <v>5mM</v>
      </c>
      <c r="E1951" s="9">
        <v>2.2999999999999998</v>
      </c>
    </row>
    <row r="1952" spans="1:5" x14ac:dyDescent="0.35">
      <c r="A1952">
        <v>6</v>
      </c>
      <c r="B1952" s="1" t="s">
        <v>12996</v>
      </c>
      <c r="C1952" t="s">
        <v>1595</v>
      </c>
      <c r="D1952" s="4" t="str">
        <f>_xlfn.IFNA(VLOOKUP($B1952,'binding constants'!A:D,3,FALSE),"")</f>
        <v>0.13mM</v>
      </c>
      <c r="E1952" s="9">
        <v>3.89</v>
      </c>
    </row>
    <row r="1953" spans="1:5" x14ac:dyDescent="0.35">
      <c r="A1953">
        <v>4</v>
      </c>
      <c r="B1953" s="1" t="s">
        <v>12994</v>
      </c>
      <c r="C1953" t="s">
        <v>1778</v>
      </c>
      <c r="D1953" s="4" t="str">
        <f>_xlfn.IFNA(VLOOKUP($B1953,'binding constants'!A:D,3,FALSE),"")</f>
        <v>4.6uM</v>
      </c>
      <c r="E1953" s="9">
        <v>5.34</v>
      </c>
    </row>
    <row r="1954" spans="1:5" x14ac:dyDescent="0.35">
      <c r="A1954">
        <v>2</v>
      </c>
      <c r="B1954" s="1" t="s">
        <v>12992</v>
      </c>
      <c r="C1954" t="s">
        <v>1669</v>
      </c>
      <c r="D1954" s="4" t="str">
        <f>_xlfn.IFNA(VLOOKUP($B1954,'binding constants'!A:D,3,FALSE),"")</f>
        <v>2.3uM</v>
      </c>
      <c r="E1954" s="9">
        <v>5.64</v>
      </c>
    </row>
    <row r="1955" spans="1:5" x14ac:dyDescent="0.35">
      <c r="A1955">
        <v>3</v>
      </c>
      <c r="B1955" s="1" t="s">
        <v>12993</v>
      </c>
      <c r="C1955" t="s">
        <v>1595</v>
      </c>
      <c r="D1955" s="4" t="str">
        <f>_xlfn.IFNA(VLOOKUP($B1955,'binding constants'!A:D,3,FALSE),"")</f>
        <v>1.5uM</v>
      </c>
      <c r="E1955" s="9">
        <v>5.82</v>
      </c>
    </row>
    <row r="1956" spans="1:5" x14ac:dyDescent="0.35">
      <c r="A1956">
        <v>8</v>
      </c>
      <c r="B1956" s="1" t="s">
        <v>12998</v>
      </c>
      <c r="C1956" t="s">
        <v>1667</v>
      </c>
      <c r="D1956" s="4" t="str">
        <f>_xlfn.IFNA(VLOOKUP($B1956,'binding constants'!A:D,3,FALSE),"")</f>
        <v>0.86uM</v>
      </c>
      <c r="E1956" s="9">
        <v>6.07</v>
      </c>
    </row>
    <row r="1957" spans="1:5" x14ac:dyDescent="0.35">
      <c r="A1957">
        <v>5</v>
      </c>
      <c r="B1957" s="1" t="s">
        <v>12995</v>
      </c>
      <c r="C1957" t="s">
        <v>1778</v>
      </c>
      <c r="D1957" s="4" t="str">
        <f>_xlfn.IFNA(VLOOKUP($B1957,'binding constants'!A:D,3,FALSE),"")</f>
        <v>0.64uM</v>
      </c>
      <c r="E1957" s="9">
        <v>6.19</v>
      </c>
    </row>
    <row r="1958" spans="1:5" x14ac:dyDescent="0.35">
      <c r="A1958">
        <v>0</v>
      </c>
      <c r="B1958" s="1" t="s">
        <v>12990</v>
      </c>
      <c r="C1958" t="s">
        <v>1701</v>
      </c>
      <c r="D1958" s="4" t="str">
        <f>_xlfn.IFNA(VLOOKUP($B1958,'binding constants'!A:D,3,FALSE),"")</f>
        <v>0.45uM</v>
      </c>
      <c r="E1958" s="9">
        <v>6.35</v>
      </c>
    </row>
    <row r="1959" spans="1:5" x14ac:dyDescent="0.35">
      <c r="A1959">
        <v>1</v>
      </c>
      <c r="B1959" s="1" t="s">
        <v>12991</v>
      </c>
      <c r="C1959" t="s">
        <v>1701</v>
      </c>
      <c r="D1959" s="4" t="str">
        <f>_xlfn.IFNA(VLOOKUP($B1959,'binding constants'!A:D,3,FALSE),"")</f>
        <v>0.22uM</v>
      </c>
      <c r="E1959" s="9">
        <v>6.66</v>
      </c>
    </row>
    <row r="1960" spans="1:5" x14ac:dyDescent="0.35">
      <c r="A1960">
        <v>9</v>
      </c>
      <c r="B1960" s="1" t="s">
        <v>12999</v>
      </c>
      <c r="C1960" t="s">
        <v>1667</v>
      </c>
      <c r="D1960" s="4" t="str">
        <f>_xlfn.IFNA(VLOOKUP($B1960,'binding constants'!A:D,3,FALSE),"")</f>
        <v>0.16uM</v>
      </c>
      <c r="E1960" s="9">
        <v>6.8</v>
      </c>
    </row>
    <row r="1961" spans="1:5" x14ac:dyDescent="0.35">
      <c r="A1961">
        <v>7</v>
      </c>
      <c r="B1961" s="1" t="s">
        <v>12997</v>
      </c>
      <c r="C1961" t="s">
        <v>1669</v>
      </c>
      <c r="D1961" s="4" t="str">
        <f>_xlfn.IFNA(VLOOKUP($B1961,'binding constants'!A:D,3,FALSE),"")</f>
        <v>0.15uM</v>
      </c>
      <c r="E1961" s="9">
        <v>6.82</v>
      </c>
    </row>
    <row r="1962" spans="1:5" x14ac:dyDescent="0.35">
      <c r="A1962">
        <v>12</v>
      </c>
      <c r="B1962" s="1" t="s">
        <v>13002</v>
      </c>
      <c r="C1962" t="s">
        <v>1778</v>
      </c>
      <c r="D1962" s="4" t="str">
        <f>_xlfn.IFNA(VLOOKUP($B1962,'binding constants'!A:D,3,FALSE),"")</f>
        <v>710pM</v>
      </c>
      <c r="E1962" s="9">
        <v>9.15</v>
      </c>
    </row>
    <row r="1963" spans="1:5" x14ac:dyDescent="0.35">
      <c r="A1963">
        <v>11</v>
      </c>
      <c r="B1963" s="1" t="s">
        <v>13001</v>
      </c>
      <c r="C1963" t="s">
        <v>1778</v>
      </c>
      <c r="D1963" s="4" t="str">
        <f>_xlfn.IFNA(VLOOKUP($B1963,'binding constants'!A:D,3,FALSE),"")</f>
        <v>3pM</v>
      </c>
      <c r="E1963" s="9">
        <v>11.52</v>
      </c>
    </row>
    <row r="1964" spans="1:5" x14ac:dyDescent="0.35">
      <c r="D1964" s="4"/>
    </row>
    <row r="1965" spans="1:5" x14ac:dyDescent="0.35">
      <c r="A1965" t="s">
        <v>65</v>
      </c>
      <c r="D1965" s="4" t="str">
        <f>_xlfn.IFNA(VLOOKUP($B1965,'binding constants'!A:D,3,FALSE),"")</f>
        <v/>
      </c>
      <c r="E1965" s="9" t="s">
        <v>38576</v>
      </c>
    </row>
    <row r="1966" spans="1:5" x14ac:dyDescent="0.35">
      <c r="A1966">
        <v>8</v>
      </c>
      <c r="B1966" s="1" t="s">
        <v>13011</v>
      </c>
      <c r="C1966" t="s">
        <v>1782</v>
      </c>
      <c r="D1966" s="4" t="str">
        <f>_xlfn.IFNA(VLOOKUP($B1966,'binding constants'!A:D,3,FALSE),"")</f>
        <v>1821uM</v>
      </c>
      <c r="E1966" s="9">
        <v>2.74</v>
      </c>
    </row>
    <row r="1967" spans="1:5" x14ac:dyDescent="0.35">
      <c r="A1967">
        <v>9</v>
      </c>
      <c r="B1967" s="1" t="s">
        <v>13012</v>
      </c>
      <c r="C1967" t="s">
        <v>1782</v>
      </c>
      <c r="D1967" s="4" t="str">
        <f>_xlfn.IFNA(VLOOKUP($B1967,'binding constants'!A:D,3,FALSE),"")</f>
        <v>1665uM</v>
      </c>
      <c r="E1967" s="9">
        <v>2.78</v>
      </c>
    </row>
    <row r="1968" spans="1:5" x14ac:dyDescent="0.35">
      <c r="A1968">
        <v>6</v>
      </c>
      <c r="B1968" s="1" t="s">
        <v>13009</v>
      </c>
      <c r="C1968" t="s">
        <v>1782</v>
      </c>
      <c r="D1968" s="4" t="str">
        <f>_xlfn.IFNA(VLOOKUP($B1968,'binding constants'!A:D,3,FALSE),"")</f>
        <v>1297uM</v>
      </c>
      <c r="E1968" s="9">
        <v>2.89</v>
      </c>
    </row>
    <row r="1969" spans="1:5" x14ac:dyDescent="0.35">
      <c r="A1969">
        <v>7</v>
      </c>
      <c r="B1969" s="1" t="s">
        <v>13010</v>
      </c>
      <c r="C1969" t="s">
        <v>1782</v>
      </c>
      <c r="D1969" s="4" t="str">
        <f>_xlfn.IFNA(VLOOKUP($B1969,'binding constants'!A:D,3,FALSE),"")</f>
        <v>796uM</v>
      </c>
      <c r="E1969" s="9">
        <v>3.1</v>
      </c>
    </row>
    <row r="1970" spans="1:5" x14ac:dyDescent="0.35">
      <c r="A1970">
        <v>11</v>
      </c>
      <c r="B1970" s="1" t="s">
        <v>13014</v>
      </c>
      <c r="C1970" t="s">
        <v>1782</v>
      </c>
      <c r="D1970" s="4" t="str">
        <f>_xlfn.IFNA(VLOOKUP($B1970,'binding constants'!A:D,3,FALSE),"")</f>
        <v>681uM</v>
      </c>
      <c r="E1970" s="9">
        <v>3.17</v>
      </c>
    </row>
    <row r="1971" spans="1:5" x14ac:dyDescent="0.35">
      <c r="A1971">
        <v>10</v>
      </c>
      <c r="B1971" s="1" t="s">
        <v>13013</v>
      </c>
      <c r="C1971" t="s">
        <v>1779</v>
      </c>
      <c r="D1971" s="4" t="str">
        <f>_xlfn.IFNA(VLOOKUP($B1971,'binding constants'!A:D,3,FALSE),"")</f>
        <v>410uM</v>
      </c>
      <c r="E1971" s="9">
        <v>3.39</v>
      </c>
    </row>
    <row r="1972" spans="1:5" x14ac:dyDescent="0.35">
      <c r="A1972">
        <v>3</v>
      </c>
      <c r="B1972" s="1" t="s">
        <v>13006</v>
      </c>
      <c r="C1972" t="s">
        <v>1781</v>
      </c>
      <c r="D1972" s="4" t="str">
        <f>_xlfn.IFNA(VLOOKUP($B1972,'binding constants'!A:D,3,FALSE),"")</f>
        <v>299nM</v>
      </c>
      <c r="E1972" s="9">
        <v>6.52</v>
      </c>
    </row>
    <row r="1973" spans="1:5" x14ac:dyDescent="0.35">
      <c r="A1973">
        <v>4</v>
      </c>
      <c r="B1973" s="1" t="s">
        <v>13007</v>
      </c>
      <c r="C1973" t="s">
        <v>1781</v>
      </c>
      <c r="D1973" s="4" t="str">
        <f>_xlfn.IFNA(VLOOKUP($B1973,'binding constants'!A:D,3,FALSE),"")</f>
        <v>49nM</v>
      </c>
      <c r="E1973" s="9">
        <v>7.31</v>
      </c>
    </row>
    <row r="1974" spans="1:5" x14ac:dyDescent="0.35">
      <c r="A1974">
        <v>5</v>
      </c>
      <c r="B1974" s="1" t="s">
        <v>13008</v>
      </c>
      <c r="C1974" t="s">
        <v>1781</v>
      </c>
      <c r="D1974" s="4" t="str">
        <f>_xlfn.IFNA(VLOOKUP($B1974,'binding constants'!A:D,3,FALSE),"")</f>
        <v>40nM</v>
      </c>
      <c r="E1974" s="9">
        <v>7.4</v>
      </c>
    </row>
    <row r="1975" spans="1:5" x14ac:dyDescent="0.35">
      <c r="A1975">
        <v>0</v>
      </c>
      <c r="B1975" s="1" t="s">
        <v>13003</v>
      </c>
      <c r="D1975" s="4" t="str">
        <f>_xlfn.IFNA(VLOOKUP($B1975,'binding constants'!A:D,3,FALSE),"")</f>
        <v>1.8nM</v>
      </c>
      <c r="E1975" s="9">
        <v>8.74</v>
      </c>
    </row>
    <row r="1976" spans="1:5" x14ac:dyDescent="0.35">
      <c r="A1976">
        <v>12</v>
      </c>
      <c r="B1976" s="1" t="s">
        <v>13015</v>
      </c>
      <c r="C1976" t="s">
        <v>1780</v>
      </c>
      <c r="D1976" s="4" t="str">
        <f>_xlfn.IFNA(VLOOKUP($B1976,'binding constants'!A:D,3,FALSE),"")</f>
        <v>0.8nM</v>
      </c>
      <c r="E1976" s="9">
        <v>9.1</v>
      </c>
    </row>
    <row r="1977" spans="1:5" x14ac:dyDescent="0.35">
      <c r="A1977">
        <v>2</v>
      </c>
      <c r="B1977" s="1" t="s">
        <v>13005</v>
      </c>
      <c r="C1977" t="s">
        <v>1780</v>
      </c>
      <c r="D1977" s="4" t="str">
        <f>_xlfn.IFNA(VLOOKUP($B1977,'binding constants'!A:D,3,FALSE),"")</f>
        <v>0.02nM</v>
      </c>
      <c r="E1977" s="9">
        <v>10.7</v>
      </c>
    </row>
    <row r="1978" spans="1:5" x14ac:dyDescent="0.35">
      <c r="D1978" s="4"/>
    </row>
    <row r="1979" spans="1:5" x14ac:dyDescent="0.35">
      <c r="A1979" t="s">
        <v>66</v>
      </c>
      <c r="D1979" s="4" t="str">
        <f>_xlfn.IFNA(VLOOKUP($B1979,'binding constants'!A:D,3,FALSE),"")</f>
        <v/>
      </c>
      <c r="E1979" s="9" t="s">
        <v>38576</v>
      </c>
    </row>
    <row r="1980" spans="1:5" x14ac:dyDescent="0.35">
      <c r="A1980">
        <v>3</v>
      </c>
      <c r="B1980" s="1" t="s">
        <v>13019</v>
      </c>
      <c r="C1980" t="s">
        <v>1638</v>
      </c>
      <c r="D1980" s="4" t="str">
        <f>_xlfn.IFNA(VLOOKUP($B1980,'binding constants'!A:D,3,FALSE),"")</f>
        <v>76nM</v>
      </c>
      <c r="E1980" s="9">
        <v>7.12</v>
      </c>
    </row>
    <row r="1981" spans="1:5" x14ac:dyDescent="0.35">
      <c r="A1981">
        <v>10</v>
      </c>
      <c r="B1981" s="1" t="s">
        <v>13026</v>
      </c>
      <c r="C1981" t="s">
        <v>1595</v>
      </c>
      <c r="D1981" s="4" t="str">
        <f>_xlfn.IFNA(VLOOKUP($B1981,'binding constants'!A:D,3,FALSE),"")</f>
        <v>4nM</v>
      </c>
      <c r="E1981" s="9">
        <v>8.4</v>
      </c>
    </row>
    <row r="1982" spans="1:5" x14ac:dyDescent="0.35">
      <c r="A1982">
        <v>5</v>
      </c>
      <c r="B1982" s="1" t="s">
        <v>13021</v>
      </c>
      <c r="C1982" t="s">
        <v>1603</v>
      </c>
      <c r="D1982" s="4" t="str">
        <f>_xlfn.IFNA(VLOOKUP($B1982,'binding constants'!A:D,3,FALSE),"")</f>
        <v>3.2nM</v>
      </c>
      <c r="E1982" s="9">
        <v>8.49</v>
      </c>
    </row>
    <row r="1983" spans="1:5" x14ac:dyDescent="0.35">
      <c r="A1983">
        <v>8</v>
      </c>
      <c r="B1983" s="1" t="s">
        <v>13024</v>
      </c>
      <c r="C1983" t="s">
        <v>1595</v>
      </c>
      <c r="D1983" s="4" t="str">
        <f>_xlfn.IFNA(VLOOKUP($B1983,'binding constants'!A:D,3,FALSE),"")</f>
        <v>2.5nM</v>
      </c>
      <c r="E1983" s="9">
        <v>8.6</v>
      </c>
    </row>
    <row r="1984" spans="1:5" x14ac:dyDescent="0.35">
      <c r="A1984">
        <v>12</v>
      </c>
      <c r="B1984" s="1" t="s">
        <v>13028</v>
      </c>
      <c r="D1984" s="4" t="str">
        <f>_xlfn.IFNA(VLOOKUP($B1984,'binding constants'!A:D,3,FALSE),"")</f>
        <v>2.03nM</v>
      </c>
      <c r="E1984" s="9">
        <v>8.69</v>
      </c>
    </row>
    <row r="1985" spans="1:5" x14ac:dyDescent="0.35">
      <c r="A1985">
        <v>6</v>
      </c>
      <c r="B1985" s="1" t="s">
        <v>13022</v>
      </c>
      <c r="C1985" t="s">
        <v>1595</v>
      </c>
      <c r="D1985" s="4" t="str">
        <f>_xlfn.IFNA(VLOOKUP($B1985,'binding constants'!A:D,3,FALSE),"")</f>
        <v>1.7nM</v>
      </c>
      <c r="E1985" s="9">
        <v>8.77</v>
      </c>
    </row>
    <row r="1986" spans="1:5" x14ac:dyDescent="0.35">
      <c r="A1986">
        <v>9</v>
      </c>
      <c r="B1986" s="1" t="s">
        <v>13025</v>
      </c>
      <c r="C1986" t="s">
        <v>1595</v>
      </c>
      <c r="D1986" s="4" t="str">
        <f>_xlfn.IFNA(VLOOKUP($B1986,'binding constants'!A:D,3,FALSE),"")</f>
        <v>1.4nM</v>
      </c>
      <c r="E1986" s="9">
        <v>8.85</v>
      </c>
    </row>
    <row r="1987" spans="1:5" x14ac:dyDescent="0.35">
      <c r="A1987">
        <v>0</v>
      </c>
      <c r="B1987" s="1" t="s">
        <v>13016</v>
      </c>
      <c r="C1987" t="s">
        <v>1595</v>
      </c>
      <c r="D1987" s="4" t="str">
        <f>_xlfn.IFNA(VLOOKUP($B1987,'binding constants'!A:D,3,FALSE),"")</f>
        <v>0.99nM</v>
      </c>
      <c r="E1987" s="9">
        <v>9</v>
      </c>
    </row>
    <row r="1988" spans="1:5" x14ac:dyDescent="0.35">
      <c r="A1988">
        <v>7</v>
      </c>
      <c r="B1988" s="1" t="s">
        <v>13023</v>
      </c>
      <c r="C1988" t="s">
        <v>1595</v>
      </c>
      <c r="D1988" s="4" t="str">
        <f>_xlfn.IFNA(VLOOKUP($B1988,'binding constants'!A:D,3,FALSE),"")</f>
        <v>0.54nM</v>
      </c>
      <c r="E1988" s="9">
        <v>9.27</v>
      </c>
    </row>
    <row r="1989" spans="1:5" x14ac:dyDescent="0.35">
      <c r="A1989">
        <v>4</v>
      </c>
      <c r="B1989" s="1" t="s">
        <v>13020</v>
      </c>
      <c r="C1989" t="s">
        <v>1595</v>
      </c>
      <c r="D1989" s="4" t="str">
        <f>_xlfn.IFNA(VLOOKUP($B1989,'binding constants'!A:D,3,FALSE),"")</f>
        <v>0.3nM</v>
      </c>
      <c r="E1989" s="9">
        <v>9.52</v>
      </c>
    </row>
    <row r="1990" spans="1:5" x14ac:dyDescent="0.35">
      <c r="A1990">
        <v>11</v>
      </c>
      <c r="B1990" s="1" t="s">
        <v>13027</v>
      </c>
      <c r="C1990" t="s">
        <v>1603</v>
      </c>
      <c r="D1990" s="4" t="str">
        <f>_xlfn.IFNA(VLOOKUP($B1990,'binding constants'!A:D,3,FALSE),"")</f>
        <v>0.3nM</v>
      </c>
      <c r="E1990" s="9">
        <v>9.52</v>
      </c>
    </row>
    <row r="1991" spans="1:5" x14ac:dyDescent="0.35">
      <c r="A1991">
        <v>1</v>
      </c>
      <c r="B1991" s="1" t="s">
        <v>13017</v>
      </c>
      <c r="C1991" t="s">
        <v>1603</v>
      </c>
      <c r="D1991" s="4" t="str">
        <f>_xlfn.IFNA(VLOOKUP($B1991,'binding constants'!A:D,3,FALSE),"")</f>
        <v>0.27nM</v>
      </c>
      <c r="E1991" s="9">
        <v>9.57</v>
      </c>
    </row>
    <row r="1992" spans="1:5" x14ac:dyDescent="0.35">
      <c r="D1992" s="4"/>
    </row>
    <row r="1993" spans="1:5" x14ac:dyDescent="0.35">
      <c r="A1993" t="s">
        <v>67</v>
      </c>
      <c r="D1993" s="4" t="str">
        <f>_xlfn.IFNA(VLOOKUP($B1993,'binding constants'!A:D,3,FALSE),"")</f>
        <v/>
      </c>
      <c r="E1993" s="9" t="s">
        <v>38576</v>
      </c>
    </row>
    <row r="1994" spans="1:5" x14ac:dyDescent="0.35">
      <c r="A1994">
        <v>3</v>
      </c>
      <c r="B1994" s="1" t="s">
        <v>13032</v>
      </c>
      <c r="C1994" t="s">
        <v>1595</v>
      </c>
      <c r="D1994" s="4" t="str">
        <f>_xlfn.IFNA(VLOOKUP($B1994,'binding constants'!A:D,3,FALSE),"")</f>
        <v>19uM</v>
      </c>
      <c r="E1994" s="9">
        <v>4.72</v>
      </c>
    </row>
    <row r="1995" spans="1:5" x14ac:dyDescent="0.35">
      <c r="A1995">
        <v>12</v>
      </c>
      <c r="B1995" s="1" t="s">
        <v>13041</v>
      </c>
      <c r="C1995" t="s">
        <v>1595</v>
      </c>
      <c r="D1995" s="4" t="str">
        <f>_xlfn.IFNA(VLOOKUP($B1995,'binding constants'!A:D,3,FALSE),"")</f>
        <v>13uM</v>
      </c>
      <c r="E1995" s="9">
        <v>4.8899999999999997</v>
      </c>
    </row>
    <row r="1996" spans="1:5" x14ac:dyDescent="0.35">
      <c r="A1996">
        <v>2</v>
      </c>
      <c r="B1996" s="1" t="s">
        <v>13031</v>
      </c>
      <c r="C1996" t="s">
        <v>1595</v>
      </c>
      <c r="D1996" s="4" t="str">
        <f>_xlfn.IFNA(VLOOKUP($B1996,'binding constants'!A:D,3,FALSE),"")</f>
        <v>12uM</v>
      </c>
      <c r="E1996" s="9">
        <v>4.92</v>
      </c>
    </row>
    <row r="1997" spans="1:5" x14ac:dyDescent="0.35">
      <c r="A1997">
        <v>6</v>
      </c>
      <c r="B1997" s="1" t="s">
        <v>13035</v>
      </c>
      <c r="C1997" t="s">
        <v>1595</v>
      </c>
      <c r="D1997" s="4" t="str">
        <f>_xlfn.IFNA(VLOOKUP($B1997,'binding constants'!A:D,3,FALSE),"")</f>
        <v>8.5uM</v>
      </c>
      <c r="E1997" s="9">
        <v>5.07</v>
      </c>
    </row>
    <row r="1998" spans="1:5" x14ac:dyDescent="0.35">
      <c r="A1998">
        <v>0</v>
      </c>
      <c r="B1998" s="1" t="s">
        <v>13029</v>
      </c>
      <c r="D1998" s="4" t="str">
        <f>_xlfn.IFNA(VLOOKUP($B1998,'binding constants'!A:D,3,FALSE),"")</f>
        <v>6.7uM</v>
      </c>
      <c r="E1998" s="9">
        <v>5.17</v>
      </c>
    </row>
    <row r="1999" spans="1:5" x14ac:dyDescent="0.35">
      <c r="A1999">
        <v>1</v>
      </c>
      <c r="B1999" s="1" t="s">
        <v>13030</v>
      </c>
      <c r="C1999" t="s">
        <v>1595</v>
      </c>
      <c r="D1999" s="4" t="str">
        <f>_xlfn.IFNA(VLOOKUP($B1999,'binding constants'!A:D,3,FALSE),"")</f>
        <v>5.0uM</v>
      </c>
      <c r="E1999" s="9">
        <v>5.3</v>
      </c>
    </row>
    <row r="2000" spans="1:5" x14ac:dyDescent="0.35">
      <c r="A2000">
        <v>7</v>
      </c>
      <c r="B2000" s="1" t="s">
        <v>13036</v>
      </c>
      <c r="C2000" t="s">
        <v>1595</v>
      </c>
      <c r="D2000" s="4" t="str">
        <f>_xlfn.IFNA(VLOOKUP($B2000,'binding constants'!A:D,3,FALSE),"")</f>
        <v>3.2uM</v>
      </c>
      <c r="E2000" s="9">
        <v>5.49</v>
      </c>
    </row>
    <row r="2001" spans="1:5" x14ac:dyDescent="0.35">
      <c r="A2001">
        <v>9</v>
      </c>
      <c r="B2001" s="1" t="s">
        <v>13038</v>
      </c>
      <c r="C2001" t="s">
        <v>1595</v>
      </c>
      <c r="D2001" s="4" t="str">
        <f>_xlfn.IFNA(VLOOKUP($B2001,'binding constants'!A:D,3,FALSE),"")</f>
        <v>0.59uM</v>
      </c>
      <c r="E2001" s="9">
        <v>6.23</v>
      </c>
    </row>
    <row r="2002" spans="1:5" x14ac:dyDescent="0.35">
      <c r="A2002">
        <v>8</v>
      </c>
      <c r="B2002" s="1" t="s">
        <v>13037</v>
      </c>
      <c r="C2002" t="s">
        <v>1595</v>
      </c>
      <c r="D2002" s="4" t="str">
        <f>_xlfn.IFNA(VLOOKUP($B2002,'binding constants'!A:D,3,FALSE),"")</f>
        <v>0.36uM</v>
      </c>
      <c r="E2002" s="9">
        <v>6.44</v>
      </c>
    </row>
    <row r="2003" spans="1:5" x14ac:dyDescent="0.35">
      <c r="A2003">
        <v>11</v>
      </c>
      <c r="B2003" s="1" t="s">
        <v>13040</v>
      </c>
      <c r="C2003" t="s">
        <v>1595</v>
      </c>
      <c r="D2003" s="4" t="str">
        <f>_xlfn.IFNA(VLOOKUP($B2003,'binding constants'!A:D,3,FALSE),"")</f>
        <v>190nM</v>
      </c>
      <c r="E2003" s="9">
        <v>6.72</v>
      </c>
    </row>
    <row r="2004" spans="1:5" x14ac:dyDescent="0.35">
      <c r="A2004">
        <v>4</v>
      </c>
      <c r="B2004" s="1" t="s">
        <v>13033</v>
      </c>
      <c r="C2004" t="s">
        <v>1595</v>
      </c>
      <c r="D2004" s="4" t="str">
        <f>_xlfn.IFNA(VLOOKUP($B2004,'binding constants'!A:D,3,FALSE),"")</f>
        <v>0.18uM</v>
      </c>
      <c r="E2004" s="9">
        <v>6.74</v>
      </c>
    </row>
    <row r="2005" spans="1:5" x14ac:dyDescent="0.35">
      <c r="A2005">
        <v>5</v>
      </c>
      <c r="B2005" s="1" t="s">
        <v>13034</v>
      </c>
      <c r="C2005" t="s">
        <v>1595</v>
      </c>
      <c r="D2005" s="4" t="str">
        <f>_xlfn.IFNA(VLOOKUP($B2005,'binding constants'!A:D,3,FALSE),"")</f>
        <v>0.12uM</v>
      </c>
      <c r="E2005" s="9">
        <v>6.92</v>
      </c>
    </row>
    <row r="2006" spans="1:5" x14ac:dyDescent="0.35">
      <c r="A2006">
        <v>10</v>
      </c>
      <c r="B2006" s="1" t="s">
        <v>13039</v>
      </c>
      <c r="C2006" t="s">
        <v>1595</v>
      </c>
      <c r="D2006" s="4" t="str">
        <f>_xlfn.IFNA(VLOOKUP($B2006,'binding constants'!A:D,3,FALSE),"")</f>
        <v>70nM</v>
      </c>
      <c r="E2006" s="9">
        <v>7.15</v>
      </c>
    </row>
    <row r="2007" spans="1:5" x14ac:dyDescent="0.35">
      <c r="D2007" s="4"/>
    </row>
    <row r="2008" spans="1:5" x14ac:dyDescent="0.35">
      <c r="A2008" t="s">
        <v>68</v>
      </c>
      <c r="D2008" s="4" t="str">
        <f>_xlfn.IFNA(VLOOKUP($B2008,'binding constants'!A:D,3,FALSE),"")</f>
        <v/>
      </c>
      <c r="E2008" s="9" t="s">
        <v>38576</v>
      </c>
    </row>
    <row r="2009" spans="1:5" x14ac:dyDescent="0.35">
      <c r="A2009">
        <v>4</v>
      </c>
      <c r="B2009" s="1" t="s">
        <v>13046</v>
      </c>
      <c r="C2009" t="s">
        <v>1595</v>
      </c>
      <c r="D2009" s="4" t="str">
        <f>_xlfn.IFNA(VLOOKUP($B2009,'binding constants'!A:D,3,FALSE),"")</f>
        <v>137uM</v>
      </c>
      <c r="E2009" s="9">
        <v>3.86</v>
      </c>
    </row>
    <row r="2010" spans="1:5" x14ac:dyDescent="0.35">
      <c r="A2010">
        <v>1</v>
      </c>
      <c r="B2010" s="1" t="s">
        <v>13043</v>
      </c>
      <c r="C2010" t="s">
        <v>1595</v>
      </c>
      <c r="D2010" s="4" t="str">
        <f>_xlfn.IFNA(VLOOKUP($B2010,'binding constants'!A:D,3,FALSE),"")</f>
        <v>136uM</v>
      </c>
      <c r="E2010" s="9">
        <v>3.87</v>
      </c>
    </row>
    <row r="2011" spans="1:5" x14ac:dyDescent="0.35">
      <c r="A2011">
        <v>0</v>
      </c>
      <c r="B2011" s="1" t="s">
        <v>13042</v>
      </c>
      <c r="D2011" s="4" t="str">
        <f>_xlfn.IFNA(VLOOKUP($B2011,'binding constants'!A:D,3,FALSE),"")</f>
        <v>57uM</v>
      </c>
      <c r="E2011" s="9">
        <v>4.24</v>
      </c>
    </row>
    <row r="2012" spans="1:5" x14ac:dyDescent="0.35">
      <c r="A2012">
        <v>10</v>
      </c>
      <c r="B2012" s="1" t="s">
        <v>13052</v>
      </c>
      <c r="C2012" t="s">
        <v>1595</v>
      </c>
      <c r="D2012" s="4" t="str">
        <f>_xlfn.IFNA(VLOOKUP($B2012,'binding constants'!A:D,3,FALSE),"")</f>
        <v>45uM</v>
      </c>
      <c r="E2012" s="9">
        <v>4.3499999999999996</v>
      </c>
    </row>
    <row r="2013" spans="1:5" x14ac:dyDescent="0.35">
      <c r="A2013">
        <v>3</v>
      </c>
      <c r="B2013" s="1" t="s">
        <v>13045</v>
      </c>
      <c r="C2013" t="s">
        <v>1595</v>
      </c>
      <c r="D2013" s="4" t="str">
        <f>_xlfn.IFNA(VLOOKUP($B2013,'binding constants'!A:D,3,FALSE),"")</f>
        <v>43uM</v>
      </c>
      <c r="E2013" s="9">
        <v>4.37</v>
      </c>
    </row>
    <row r="2014" spans="1:5" x14ac:dyDescent="0.35">
      <c r="A2014">
        <v>2</v>
      </c>
      <c r="B2014" s="1" t="s">
        <v>13044</v>
      </c>
      <c r="C2014" t="s">
        <v>1595</v>
      </c>
      <c r="D2014" s="4" t="str">
        <f>_xlfn.IFNA(VLOOKUP($B2014,'binding constants'!A:D,3,FALSE),"")</f>
        <v>28uM</v>
      </c>
      <c r="E2014" s="9">
        <v>4.55</v>
      </c>
    </row>
    <row r="2015" spans="1:5" x14ac:dyDescent="0.35">
      <c r="A2015">
        <v>8</v>
      </c>
      <c r="B2015" s="1" t="s">
        <v>13050</v>
      </c>
      <c r="C2015" t="s">
        <v>1595</v>
      </c>
      <c r="D2015" s="4" t="str">
        <f>_xlfn.IFNA(VLOOKUP($B2015,'binding constants'!A:D,3,FALSE),"")</f>
        <v>20uM</v>
      </c>
      <c r="E2015" s="9">
        <v>4.7</v>
      </c>
    </row>
    <row r="2016" spans="1:5" x14ac:dyDescent="0.35">
      <c r="A2016">
        <v>5</v>
      </c>
      <c r="B2016" s="1" t="s">
        <v>13047</v>
      </c>
      <c r="C2016" t="s">
        <v>1595</v>
      </c>
      <c r="D2016" s="4" t="str">
        <f>_xlfn.IFNA(VLOOKUP($B2016,'binding constants'!A:D,3,FALSE),"")</f>
        <v>13uM</v>
      </c>
      <c r="E2016" s="9">
        <v>4.8899999999999997</v>
      </c>
    </row>
    <row r="2017" spans="1:5" x14ac:dyDescent="0.35">
      <c r="A2017">
        <v>7</v>
      </c>
      <c r="B2017" s="1" t="s">
        <v>13049</v>
      </c>
      <c r="C2017" t="s">
        <v>1595</v>
      </c>
      <c r="D2017" s="4" t="str">
        <f>_xlfn.IFNA(VLOOKUP($B2017,'binding constants'!A:D,3,FALSE),"")</f>
        <v>12uM</v>
      </c>
      <c r="E2017" s="9">
        <v>4.92</v>
      </c>
    </row>
    <row r="2018" spans="1:5" x14ac:dyDescent="0.35">
      <c r="A2018">
        <v>9</v>
      </c>
      <c r="B2018" s="1" t="s">
        <v>13051</v>
      </c>
      <c r="C2018" t="s">
        <v>1595</v>
      </c>
      <c r="D2018" s="4" t="str">
        <f>_xlfn.IFNA(VLOOKUP($B2018,'binding constants'!A:D,3,FALSE),"")</f>
        <v>12uM</v>
      </c>
      <c r="E2018" s="9">
        <v>4.92</v>
      </c>
    </row>
    <row r="2019" spans="1:5" x14ac:dyDescent="0.35">
      <c r="A2019">
        <v>6</v>
      </c>
      <c r="B2019" s="1" t="s">
        <v>13048</v>
      </c>
      <c r="C2019" t="s">
        <v>1595</v>
      </c>
      <c r="D2019" s="4" t="str">
        <f>_xlfn.IFNA(VLOOKUP($B2019,'binding constants'!A:D,3,FALSE),"")</f>
        <v>11uM</v>
      </c>
      <c r="E2019" s="9">
        <v>4.96</v>
      </c>
    </row>
    <row r="2020" spans="1:5" x14ac:dyDescent="0.35">
      <c r="A2020">
        <v>12</v>
      </c>
      <c r="B2020" s="1" t="s">
        <v>13054</v>
      </c>
      <c r="C2020" t="s">
        <v>1595</v>
      </c>
      <c r="D2020" s="4" t="str">
        <f>_xlfn.IFNA(VLOOKUP($B2020,'binding constants'!A:D,3,FALSE),"")</f>
        <v>5.0uM</v>
      </c>
      <c r="E2020" s="9">
        <v>5.3</v>
      </c>
    </row>
    <row r="2021" spans="1:5" x14ac:dyDescent="0.35">
      <c r="A2021">
        <v>11</v>
      </c>
      <c r="B2021" s="1" t="s">
        <v>13053</v>
      </c>
      <c r="C2021" t="s">
        <v>1595</v>
      </c>
      <c r="D2021" s="4" t="str">
        <f>_xlfn.IFNA(VLOOKUP($B2021,'binding constants'!A:D,3,FALSE),"")</f>
        <v>4uM</v>
      </c>
      <c r="E2021" s="9">
        <v>5.4</v>
      </c>
    </row>
    <row r="2022" spans="1:5" x14ac:dyDescent="0.35">
      <c r="D2022" s="4"/>
    </row>
    <row r="2023" spans="1:5" x14ac:dyDescent="0.35">
      <c r="A2023" t="s">
        <v>69</v>
      </c>
      <c r="D2023" s="4" t="str">
        <f>_xlfn.IFNA(VLOOKUP($B2023,'binding constants'!A:D,3,FALSE),"")</f>
        <v/>
      </c>
      <c r="E2023" s="9" t="s">
        <v>38576</v>
      </c>
    </row>
    <row r="2024" spans="1:5" x14ac:dyDescent="0.35">
      <c r="A2024">
        <v>6</v>
      </c>
      <c r="B2024" s="1" t="s">
        <v>13061</v>
      </c>
      <c r="C2024" t="s">
        <v>1595</v>
      </c>
      <c r="D2024" s="4" t="str">
        <f>_xlfn.IFNA(VLOOKUP($B2024,'binding constants'!A:D,3,FALSE),"")</f>
        <v>89uM</v>
      </c>
      <c r="E2024" s="9">
        <v>4.05</v>
      </c>
    </row>
    <row r="2025" spans="1:5" x14ac:dyDescent="0.35">
      <c r="A2025">
        <v>2</v>
      </c>
      <c r="B2025" s="1" t="s">
        <v>13057</v>
      </c>
      <c r="C2025" t="s">
        <v>1746</v>
      </c>
      <c r="D2025" s="4" t="str">
        <f>_xlfn.IFNA(VLOOKUP($B2025,'binding constants'!A:D,3,FALSE),"")</f>
        <v>26uM</v>
      </c>
      <c r="E2025" s="9">
        <v>4.59</v>
      </c>
    </row>
    <row r="2026" spans="1:5" x14ac:dyDescent="0.35">
      <c r="A2026">
        <v>11</v>
      </c>
      <c r="B2026" s="1" t="s">
        <v>13066</v>
      </c>
      <c r="C2026" t="s">
        <v>1595</v>
      </c>
      <c r="D2026" s="4" t="str">
        <f>_xlfn.IFNA(VLOOKUP($B2026,'binding constants'!A:D,3,FALSE),"")</f>
        <v>24uM</v>
      </c>
      <c r="E2026" s="9">
        <v>4.62</v>
      </c>
    </row>
    <row r="2027" spans="1:5" x14ac:dyDescent="0.35">
      <c r="A2027">
        <v>5</v>
      </c>
      <c r="B2027" s="1" t="s">
        <v>13060</v>
      </c>
      <c r="C2027" t="s">
        <v>1595</v>
      </c>
      <c r="D2027" s="4" t="str">
        <f>_xlfn.IFNA(VLOOKUP($B2027,'binding constants'!A:D,3,FALSE),"")</f>
        <v>14uM</v>
      </c>
      <c r="E2027" s="9">
        <v>4.8499999999999996</v>
      </c>
    </row>
    <row r="2028" spans="1:5" x14ac:dyDescent="0.35">
      <c r="A2028">
        <v>7</v>
      </c>
      <c r="B2028" s="1" t="s">
        <v>13062</v>
      </c>
      <c r="C2028" t="s">
        <v>1595</v>
      </c>
      <c r="D2028" s="4" t="str">
        <f>_xlfn.IFNA(VLOOKUP($B2028,'binding constants'!A:D,3,FALSE),"")</f>
        <v>11uM</v>
      </c>
      <c r="E2028" s="9">
        <v>4.96</v>
      </c>
    </row>
    <row r="2029" spans="1:5" x14ac:dyDescent="0.35">
      <c r="A2029">
        <v>10</v>
      </c>
      <c r="B2029" s="1" t="s">
        <v>13065</v>
      </c>
      <c r="C2029" t="s">
        <v>1595</v>
      </c>
      <c r="D2029" s="4" t="str">
        <f>_xlfn.IFNA(VLOOKUP($B2029,'binding constants'!A:D,3,FALSE),"")</f>
        <v>8.5uM</v>
      </c>
      <c r="E2029" s="9">
        <v>5.07</v>
      </c>
    </row>
    <row r="2030" spans="1:5" x14ac:dyDescent="0.35">
      <c r="A2030">
        <v>0</v>
      </c>
      <c r="B2030" s="1" t="s">
        <v>13055</v>
      </c>
      <c r="C2030" t="s">
        <v>1595</v>
      </c>
      <c r="D2030" s="4" t="str">
        <f>_xlfn.IFNA(VLOOKUP($B2030,'binding constants'!A:D,3,FALSE),"")</f>
        <v>3.9uM</v>
      </c>
      <c r="E2030" s="9">
        <v>5.41</v>
      </c>
    </row>
    <row r="2031" spans="1:5" x14ac:dyDescent="0.35">
      <c r="A2031">
        <v>8</v>
      </c>
      <c r="B2031" s="1" t="s">
        <v>13063</v>
      </c>
      <c r="C2031" t="s">
        <v>1595</v>
      </c>
      <c r="D2031" s="4" t="str">
        <f>_xlfn.IFNA(VLOOKUP($B2031,'binding constants'!A:D,3,FALSE),"")</f>
        <v>2.5uM</v>
      </c>
      <c r="E2031" s="9">
        <v>5.6</v>
      </c>
    </row>
    <row r="2032" spans="1:5" x14ac:dyDescent="0.35">
      <c r="A2032">
        <v>1</v>
      </c>
      <c r="B2032" s="1" t="s">
        <v>13056</v>
      </c>
      <c r="C2032" t="s">
        <v>1595</v>
      </c>
      <c r="D2032" s="4" t="str">
        <f>_xlfn.IFNA(VLOOKUP($B2032,'binding constants'!A:D,3,FALSE),"")</f>
        <v>0.25uM</v>
      </c>
      <c r="E2032" s="9">
        <v>6.6</v>
      </c>
    </row>
    <row r="2033" spans="1:5" x14ac:dyDescent="0.35">
      <c r="A2033">
        <v>9</v>
      </c>
      <c r="B2033" s="1" t="s">
        <v>13064</v>
      </c>
      <c r="C2033" t="s">
        <v>1595</v>
      </c>
      <c r="D2033" s="4" t="str">
        <f>_xlfn.IFNA(VLOOKUP($B2033,'binding constants'!A:D,3,FALSE),"")</f>
        <v>220nM</v>
      </c>
      <c r="E2033" s="9">
        <v>6.66</v>
      </c>
    </row>
    <row r="2034" spans="1:5" x14ac:dyDescent="0.35">
      <c r="A2034">
        <v>3</v>
      </c>
      <c r="B2034" s="1" t="s">
        <v>13058</v>
      </c>
      <c r="D2034" s="4" t="str">
        <f>_xlfn.IFNA(VLOOKUP($B2034,'binding constants'!A:D,3,FALSE),"")</f>
        <v>50nM</v>
      </c>
      <c r="E2034" s="9">
        <v>7.3</v>
      </c>
    </row>
    <row r="2035" spans="1:5" x14ac:dyDescent="0.35">
      <c r="A2035">
        <v>4</v>
      </c>
      <c r="B2035" s="1" t="s">
        <v>13059</v>
      </c>
      <c r="C2035" t="s">
        <v>1595</v>
      </c>
      <c r="D2035" s="4" t="str">
        <f>_xlfn.IFNA(VLOOKUP($B2035,'binding constants'!A:D,3,FALSE),"")</f>
        <v>46nM</v>
      </c>
      <c r="E2035" s="9">
        <v>7.34</v>
      </c>
    </row>
    <row r="2036" spans="1:5" x14ac:dyDescent="0.35">
      <c r="D2036" s="4"/>
    </row>
    <row r="2037" spans="1:5" x14ac:dyDescent="0.35">
      <c r="A2037" t="s">
        <v>70</v>
      </c>
      <c r="D2037" s="4" t="str">
        <f>_xlfn.IFNA(VLOOKUP($B2037,'binding constants'!A:D,3,FALSE),"")</f>
        <v/>
      </c>
      <c r="E2037" s="9" t="s">
        <v>38576</v>
      </c>
    </row>
    <row r="2038" spans="1:5" x14ac:dyDescent="0.35">
      <c r="A2038">
        <v>4</v>
      </c>
      <c r="B2038" s="1" t="s">
        <v>13071</v>
      </c>
      <c r="C2038" t="s">
        <v>1748</v>
      </c>
      <c r="D2038" s="4" t="str">
        <f>_xlfn.IFNA(VLOOKUP($B2038,'binding constants'!A:D,3,FALSE),"")</f>
        <v>470uM</v>
      </c>
      <c r="E2038" s="9">
        <v>3.33</v>
      </c>
    </row>
    <row r="2039" spans="1:5" x14ac:dyDescent="0.35">
      <c r="A2039">
        <v>3</v>
      </c>
      <c r="B2039" s="1" t="s">
        <v>13070</v>
      </c>
      <c r="C2039" t="s">
        <v>1748</v>
      </c>
      <c r="D2039" s="4" t="str">
        <f>_xlfn.IFNA(VLOOKUP($B2039,'binding constants'!A:D,3,FALSE),"")</f>
        <v>422uM</v>
      </c>
      <c r="E2039" s="9">
        <v>3.37</v>
      </c>
    </row>
    <row r="2040" spans="1:5" x14ac:dyDescent="0.35">
      <c r="A2040">
        <v>5</v>
      </c>
      <c r="B2040" s="1" t="s">
        <v>13072</v>
      </c>
      <c r="C2040" t="s">
        <v>1748</v>
      </c>
      <c r="D2040" s="4" t="str">
        <f>_xlfn.IFNA(VLOOKUP($B2040,'binding constants'!A:D,3,FALSE),"")</f>
        <v>0.40mM</v>
      </c>
      <c r="E2040" s="9">
        <v>3.4</v>
      </c>
    </row>
    <row r="2041" spans="1:5" x14ac:dyDescent="0.35">
      <c r="A2041">
        <v>1</v>
      </c>
      <c r="B2041" s="1" t="s">
        <v>13068</v>
      </c>
      <c r="C2041" t="s">
        <v>1748</v>
      </c>
      <c r="D2041" s="4" t="str">
        <f>_xlfn.IFNA(VLOOKUP($B2041,'binding constants'!A:D,3,FALSE),"")</f>
        <v>290uM</v>
      </c>
      <c r="E2041" s="9">
        <v>3.54</v>
      </c>
    </row>
    <row r="2042" spans="1:5" x14ac:dyDescent="0.35">
      <c r="A2042">
        <v>11</v>
      </c>
      <c r="B2042" s="1" t="s">
        <v>13078</v>
      </c>
      <c r="C2042" t="s">
        <v>1784</v>
      </c>
      <c r="D2042" s="4" t="str">
        <f>_xlfn.IFNA(VLOOKUP($B2042,'binding constants'!A:D,3,FALSE),"")</f>
        <v>175uM</v>
      </c>
      <c r="E2042" s="9">
        <v>3.76</v>
      </c>
    </row>
    <row r="2043" spans="1:5" x14ac:dyDescent="0.35">
      <c r="A2043">
        <v>9</v>
      </c>
      <c r="B2043" s="1" t="s">
        <v>13076</v>
      </c>
      <c r="C2043" t="s">
        <v>1783</v>
      </c>
      <c r="D2043" s="4" t="str">
        <f>_xlfn.IFNA(VLOOKUP($B2043,'binding constants'!A:D,3,FALSE),"")</f>
        <v>0.16mM</v>
      </c>
      <c r="E2043" s="9">
        <v>3.8</v>
      </c>
    </row>
    <row r="2044" spans="1:5" x14ac:dyDescent="0.35">
      <c r="A2044">
        <v>6</v>
      </c>
      <c r="B2044" s="1" t="s">
        <v>13073</v>
      </c>
      <c r="C2044" t="s">
        <v>1783</v>
      </c>
      <c r="D2044" s="4" t="str">
        <f>_xlfn.IFNA(VLOOKUP($B2044,'binding constants'!A:D,3,FALSE),"")</f>
        <v>100uM</v>
      </c>
      <c r="E2044" s="9">
        <v>4</v>
      </c>
    </row>
    <row r="2045" spans="1:5" x14ac:dyDescent="0.35">
      <c r="A2045">
        <v>7</v>
      </c>
      <c r="B2045" s="1" t="s">
        <v>13074</v>
      </c>
      <c r="C2045" t="s">
        <v>1783</v>
      </c>
      <c r="D2045" s="4" t="str">
        <f>_xlfn.IFNA(VLOOKUP($B2045,'binding constants'!A:D,3,FALSE),"")</f>
        <v>91uM</v>
      </c>
      <c r="E2045" s="9">
        <v>4.04</v>
      </c>
    </row>
    <row r="2046" spans="1:5" x14ac:dyDescent="0.35">
      <c r="A2046">
        <v>8</v>
      </c>
      <c r="B2046" s="1" t="s">
        <v>13075</v>
      </c>
      <c r="C2046" t="s">
        <v>1783</v>
      </c>
      <c r="D2046" s="4" t="str">
        <f>_xlfn.IFNA(VLOOKUP($B2046,'binding constants'!A:D,3,FALSE),"")</f>
        <v>56uM</v>
      </c>
      <c r="E2046" s="9">
        <v>4.25</v>
      </c>
    </row>
    <row r="2047" spans="1:5" x14ac:dyDescent="0.35">
      <c r="A2047">
        <v>0</v>
      </c>
      <c r="B2047" s="1" t="s">
        <v>13067</v>
      </c>
      <c r="C2047" t="s">
        <v>1748</v>
      </c>
      <c r="D2047" s="4" t="str">
        <f>_xlfn.IFNA(VLOOKUP($B2047,'binding constants'!A:D,3,FALSE),"")</f>
        <v>19uM</v>
      </c>
      <c r="E2047" s="9">
        <v>4.72</v>
      </c>
    </row>
    <row r="2048" spans="1:5" x14ac:dyDescent="0.35">
      <c r="A2048">
        <v>2</v>
      </c>
      <c r="B2048" s="1" t="s">
        <v>13069</v>
      </c>
      <c r="C2048" t="s">
        <v>1748</v>
      </c>
      <c r="D2048" s="4" t="str">
        <f>_xlfn.IFNA(VLOOKUP($B2048,'binding constants'!A:D,3,FALSE),"")</f>
        <v>14uM</v>
      </c>
      <c r="E2048" s="9">
        <v>4.8499999999999996</v>
      </c>
    </row>
    <row r="2049" spans="1:5" x14ac:dyDescent="0.35">
      <c r="A2049">
        <v>10</v>
      </c>
      <c r="B2049" s="1" t="s">
        <v>13077</v>
      </c>
      <c r="D2049" s="4" t="str">
        <f>_xlfn.IFNA(VLOOKUP($B2049,'binding constants'!A:D,3,FALSE),"")</f>
        <v>12.04nM</v>
      </c>
      <c r="E2049" s="9">
        <v>7.92</v>
      </c>
    </row>
    <row r="2050" spans="1:5" x14ac:dyDescent="0.35">
      <c r="D2050" s="4"/>
    </row>
    <row r="2051" spans="1:5" x14ac:dyDescent="0.35">
      <c r="A2051" t="s">
        <v>71</v>
      </c>
      <c r="D2051" s="4" t="str">
        <f>_xlfn.IFNA(VLOOKUP($B2051,'binding constants'!A:D,3,FALSE),"")</f>
        <v/>
      </c>
      <c r="E2051" s="9" t="s">
        <v>38576</v>
      </c>
    </row>
    <row r="2052" spans="1:5" x14ac:dyDescent="0.35">
      <c r="A2052">
        <v>7</v>
      </c>
      <c r="B2052" s="1" t="s">
        <v>13086</v>
      </c>
      <c r="C2052" t="s">
        <v>1738</v>
      </c>
      <c r="D2052" s="4" t="str">
        <f>_xlfn.IFNA(VLOOKUP($B2052,'binding constants'!A:D,3,FALSE),"")</f>
        <v>132uM</v>
      </c>
      <c r="E2052" s="9">
        <v>3.88</v>
      </c>
    </row>
    <row r="2053" spans="1:5" x14ac:dyDescent="0.35">
      <c r="A2053">
        <v>8</v>
      </c>
      <c r="B2053" s="1" t="s">
        <v>13087</v>
      </c>
      <c r="C2053" t="s">
        <v>1738</v>
      </c>
      <c r="D2053" s="4" t="str">
        <f>_xlfn.IFNA(VLOOKUP($B2053,'binding constants'!A:D,3,FALSE),"")</f>
        <v>4uM</v>
      </c>
      <c r="E2053" s="9">
        <v>5.4</v>
      </c>
    </row>
    <row r="2054" spans="1:5" x14ac:dyDescent="0.35">
      <c r="A2054">
        <v>6</v>
      </c>
      <c r="B2054" s="1" t="s">
        <v>13085</v>
      </c>
      <c r="C2054" t="s">
        <v>1595</v>
      </c>
      <c r="D2054" s="4" t="str">
        <f>_xlfn.IFNA(VLOOKUP($B2054,'binding constants'!A:D,3,FALSE),"")</f>
        <v>2.6uM</v>
      </c>
      <c r="E2054" s="9">
        <v>5.59</v>
      </c>
    </row>
    <row r="2055" spans="1:5" x14ac:dyDescent="0.35">
      <c r="A2055">
        <v>1</v>
      </c>
      <c r="B2055" s="1" t="s">
        <v>13080</v>
      </c>
      <c r="C2055" t="s">
        <v>1595</v>
      </c>
      <c r="D2055" s="4" t="str">
        <f>_xlfn.IFNA(VLOOKUP($B2055,'binding constants'!A:D,3,FALSE),"")</f>
        <v>1.9uM</v>
      </c>
      <c r="E2055" s="9">
        <v>5.72</v>
      </c>
    </row>
    <row r="2056" spans="1:5" x14ac:dyDescent="0.35">
      <c r="A2056">
        <v>10</v>
      </c>
      <c r="B2056" s="1" t="s">
        <v>13089</v>
      </c>
      <c r="C2056" t="s">
        <v>1595</v>
      </c>
      <c r="D2056" s="4" t="str">
        <f>_xlfn.IFNA(VLOOKUP($B2056,'binding constants'!A:D,3,FALSE),"")</f>
        <v>0.7uM</v>
      </c>
      <c r="E2056" s="9">
        <v>6.15</v>
      </c>
    </row>
    <row r="2057" spans="1:5" x14ac:dyDescent="0.35">
      <c r="A2057">
        <v>3</v>
      </c>
      <c r="B2057" s="1" t="s">
        <v>13082</v>
      </c>
      <c r="C2057" t="s">
        <v>1595</v>
      </c>
      <c r="D2057" s="4" t="str">
        <f>_xlfn.IFNA(VLOOKUP($B2057,'binding constants'!A:D,3,FALSE),"")</f>
        <v>0.62uM</v>
      </c>
      <c r="E2057" s="9">
        <v>6.21</v>
      </c>
    </row>
    <row r="2058" spans="1:5" x14ac:dyDescent="0.35">
      <c r="A2058">
        <v>4</v>
      </c>
      <c r="B2058" s="1" t="s">
        <v>13083</v>
      </c>
      <c r="C2058" t="s">
        <v>1595</v>
      </c>
      <c r="D2058" s="4" t="str">
        <f>_xlfn.IFNA(VLOOKUP($B2058,'binding constants'!A:D,3,FALSE),"")</f>
        <v>0.4uM</v>
      </c>
      <c r="E2058" s="9">
        <v>6.4</v>
      </c>
    </row>
    <row r="2059" spans="1:5" x14ac:dyDescent="0.35">
      <c r="A2059">
        <v>5</v>
      </c>
      <c r="B2059" s="1" t="s">
        <v>13084</v>
      </c>
      <c r="D2059" s="4" t="str">
        <f>_xlfn.IFNA(VLOOKUP($B2059,'binding constants'!A:D,3,FALSE),"")</f>
        <v>0.36uM</v>
      </c>
      <c r="E2059" s="9">
        <v>6.44</v>
      </c>
    </row>
    <row r="2060" spans="1:5" x14ac:dyDescent="0.35">
      <c r="A2060">
        <v>11</v>
      </c>
      <c r="B2060" s="1" t="s">
        <v>13090</v>
      </c>
      <c r="C2060" t="s">
        <v>1595</v>
      </c>
      <c r="D2060" s="4" t="str">
        <f>_xlfn.IFNA(VLOOKUP($B2060,'binding constants'!A:D,3,FALSE),"")</f>
        <v>352nM</v>
      </c>
      <c r="E2060" s="9">
        <v>6.45</v>
      </c>
    </row>
    <row r="2061" spans="1:5" x14ac:dyDescent="0.35">
      <c r="A2061">
        <v>2</v>
      </c>
      <c r="B2061" s="1" t="s">
        <v>13081</v>
      </c>
      <c r="C2061" t="s">
        <v>1595</v>
      </c>
      <c r="D2061" s="4" t="str">
        <f>_xlfn.IFNA(VLOOKUP($B2061,'binding constants'!A:D,3,FALSE),"")</f>
        <v>0.11uM</v>
      </c>
      <c r="E2061" s="9">
        <v>6.96</v>
      </c>
    </row>
    <row r="2062" spans="1:5" x14ac:dyDescent="0.35">
      <c r="A2062">
        <v>0</v>
      </c>
      <c r="B2062" s="1" t="s">
        <v>13079</v>
      </c>
      <c r="C2062" t="s">
        <v>1595</v>
      </c>
      <c r="D2062" s="4" t="str">
        <f>_xlfn.IFNA(VLOOKUP($B2062,'binding constants'!A:D,3,FALSE),"")</f>
        <v>38nM</v>
      </c>
      <c r="E2062" s="9">
        <v>7.42</v>
      </c>
    </row>
    <row r="2063" spans="1:5" x14ac:dyDescent="0.35">
      <c r="A2063">
        <v>9</v>
      </c>
      <c r="B2063" s="1" t="s">
        <v>13088</v>
      </c>
      <c r="C2063" t="s">
        <v>1738</v>
      </c>
      <c r="D2063" s="4" t="str">
        <f>_xlfn.IFNA(VLOOKUP($B2063,'binding constants'!A:D,3,FALSE),"")</f>
        <v>10nM</v>
      </c>
      <c r="E2063" s="9">
        <v>8</v>
      </c>
    </row>
    <row r="2064" spans="1:5" x14ac:dyDescent="0.35">
      <c r="D2064" s="4"/>
    </row>
    <row r="2065" spans="1:5" x14ac:dyDescent="0.35">
      <c r="A2065" t="s">
        <v>73</v>
      </c>
      <c r="D2065" s="4" t="str">
        <f>_xlfn.IFNA(VLOOKUP($B2065,'binding constants'!A:D,3,FALSE),"")</f>
        <v/>
      </c>
      <c r="E2065" s="9" t="s">
        <v>38576</v>
      </c>
    </row>
    <row r="2066" spans="1:5" x14ac:dyDescent="0.35">
      <c r="A2066">
        <v>9</v>
      </c>
      <c r="B2066" s="1" t="s">
        <v>13100</v>
      </c>
      <c r="C2066" t="s">
        <v>1595</v>
      </c>
      <c r="D2066" s="4" t="str">
        <f>_xlfn.IFNA(VLOOKUP($B2066,'binding constants'!A:D,3,FALSE),"")</f>
        <v>266uM</v>
      </c>
      <c r="E2066" s="9">
        <v>3.58</v>
      </c>
    </row>
    <row r="2067" spans="1:5" x14ac:dyDescent="0.35">
      <c r="A2067">
        <v>0</v>
      </c>
      <c r="B2067" s="1" t="s">
        <v>13091</v>
      </c>
      <c r="D2067" s="4" t="str">
        <f>_xlfn.IFNA(VLOOKUP($B2067,'binding constants'!A:D,3,FALSE),"")</f>
        <v>248uM</v>
      </c>
      <c r="E2067" s="9">
        <v>3.61</v>
      </c>
    </row>
    <row r="2068" spans="1:5" x14ac:dyDescent="0.35">
      <c r="A2068">
        <v>7</v>
      </c>
      <c r="B2068" s="1" t="s">
        <v>13098</v>
      </c>
      <c r="C2068" t="s">
        <v>1595</v>
      </c>
      <c r="D2068" s="4" t="str">
        <f>_xlfn.IFNA(VLOOKUP($B2068,'binding constants'!A:D,3,FALSE),"")</f>
        <v>200uM</v>
      </c>
      <c r="E2068" s="9">
        <v>3.7</v>
      </c>
    </row>
    <row r="2069" spans="1:5" x14ac:dyDescent="0.35">
      <c r="A2069">
        <v>11</v>
      </c>
      <c r="B2069" s="1" t="s">
        <v>13102</v>
      </c>
      <c r="C2069" t="s">
        <v>1595</v>
      </c>
      <c r="D2069" s="4" t="str">
        <f>_xlfn.IFNA(VLOOKUP($B2069,'binding constants'!A:D,3,FALSE),"")</f>
        <v>184uM</v>
      </c>
      <c r="E2069" s="9">
        <v>3.74</v>
      </c>
    </row>
    <row r="2070" spans="1:5" x14ac:dyDescent="0.35">
      <c r="A2070">
        <v>8</v>
      </c>
      <c r="B2070" s="1" t="s">
        <v>13099</v>
      </c>
      <c r="C2070" t="s">
        <v>1595</v>
      </c>
      <c r="D2070" s="4" t="str">
        <f>_xlfn.IFNA(VLOOKUP($B2070,'binding constants'!A:D,3,FALSE),"")</f>
        <v>139uM</v>
      </c>
      <c r="E2070" s="9">
        <v>3.86</v>
      </c>
    </row>
    <row r="2071" spans="1:5" x14ac:dyDescent="0.35">
      <c r="A2071">
        <v>6</v>
      </c>
      <c r="B2071" s="1" t="s">
        <v>13097</v>
      </c>
      <c r="C2071" t="s">
        <v>1595</v>
      </c>
      <c r="D2071" s="4" t="str">
        <f>_xlfn.IFNA(VLOOKUP($B2071,'binding constants'!A:D,3,FALSE),"")</f>
        <v>135uM</v>
      </c>
      <c r="E2071" s="9">
        <v>3.87</v>
      </c>
    </row>
    <row r="2072" spans="1:5" x14ac:dyDescent="0.35">
      <c r="A2072">
        <v>2</v>
      </c>
      <c r="B2072" s="1" t="s">
        <v>13093</v>
      </c>
      <c r="C2072" t="s">
        <v>1595</v>
      </c>
      <c r="D2072" s="4" t="str">
        <f>_xlfn.IFNA(VLOOKUP($B2072,'binding constants'!A:D,3,FALSE),"")</f>
        <v>2600nM</v>
      </c>
      <c r="E2072" s="9">
        <v>5.59</v>
      </c>
    </row>
    <row r="2073" spans="1:5" x14ac:dyDescent="0.35">
      <c r="A2073">
        <v>10</v>
      </c>
      <c r="B2073" s="1" t="s">
        <v>13101</v>
      </c>
      <c r="C2073" t="s">
        <v>1595</v>
      </c>
      <c r="D2073" s="4" t="str">
        <f>_xlfn.IFNA(VLOOKUP($B2073,'binding constants'!A:D,3,FALSE),"")</f>
        <v>0.6uM</v>
      </c>
      <c r="E2073" s="9">
        <v>6.22</v>
      </c>
    </row>
    <row r="2074" spans="1:5" x14ac:dyDescent="0.35">
      <c r="A2074">
        <v>3</v>
      </c>
      <c r="B2074" s="1" t="s">
        <v>13094</v>
      </c>
      <c r="C2074" t="s">
        <v>1595</v>
      </c>
      <c r="D2074" s="4" t="str">
        <f>_xlfn.IFNA(VLOOKUP($B2074,'binding constants'!A:D,3,FALSE),"")</f>
        <v>64nM</v>
      </c>
      <c r="E2074" s="9">
        <v>7.19</v>
      </c>
    </row>
    <row r="2075" spans="1:5" x14ac:dyDescent="0.35">
      <c r="A2075">
        <v>1</v>
      </c>
      <c r="B2075" s="1" t="s">
        <v>13092</v>
      </c>
      <c r="C2075" t="s">
        <v>1595</v>
      </c>
      <c r="D2075" s="4" t="str">
        <f>_xlfn.IFNA(VLOOKUP($B2075,'binding constants'!A:D,3,FALSE),"")</f>
        <v>25nM</v>
      </c>
      <c r="E2075" s="9">
        <v>7.6</v>
      </c>
    </row>
    <row r="2076" spans="1:5" x14ac:dyDescent="0.35">
      <c r="A2076">
        <v>5</v>
      </c>
      <c r="B2076" s="1" t="s">
        <v>13096</v>
      </c>
      <c r="C2076" t="s">
        <v>1595</v>
      </c>
      <c r="D2076" s="4" t="str">
        <f>_xlfn.IFNA(VLOOKUP($B2076,'binding constants'!A:D,3,FALSE),"")</f>
        <v>24nM</v>
      </c>
      <c r="E2076" s="9">
        <v>7.62</v>
      </c>
    </row>
    <row r="2077" spans="1:5" x14ac:dyDescent="0.35">
      <c r="A2077">
        <v>4</v>
      </c>
      <c r="B2077" s="1" t="s">
        <v>13095</v>
      </c>
      <c r="C2077" t="s">
        <v>1595</v>
      </c>
      <c r="D2077" s="4" t="str">
        <f>_xlfn.IFNA(VLOOKUP($B2077,'binding constants'!A:D,3,FALSE),"")</f>
        <v>11nM</v>
      </c>
      <c r="E2077" s="9">
        <v>7.96</v>
      </c>
    </row>
    <row r="2078" spans="1:5" x14ac:dyDescent="0.35">
      <c r="D2078" s="4"/>
    </row>
    <row r="2079" spans="1:5" x14ac:dyDescent="0.35">
      <c r="A2079" t="s">
        <v>74</v>
      </c>
      <c r="D2079" s="4" t="str">
        <f>_xlfn.IFNA(VLOOKUP($B2079,'binding constants'!A:D,3,FALSE),"")</f>
        <v/>
      </c>
      <c r="E2079" s="9" t="s">
        <v>38576</v>
      </c>
    </row>
    <row r="2080" spans="1:5" x14ac:dyDescent="0.35">
      <c r="A2080">
        <v>4</v>
      </c>
      <c r="B2080" s="1" t="s">
        <v>13107</v>
      </c>
      <c r="C2080" t="s">
        <v>1595</v>
      </c>
      <c r="D2080" s="4" t="str">
        <f>_xlfn.IFNA(VLOOKUP($B2080,'binding constants'!A:D,3,FALSE),"")</f>
        <v>45uM</v>
      </c>
      <c r="E2080" s="9">
        <v>4.3499999999999996</v>
      </c>
    </row>
    <row r="2081" spans="1:5" x14ac:dyDescent="0.35">
      <c r="A2081">
        <v>2</v>
      </c>
      <c r="B2081" s="1" t="s">
        <v>13105</v>
      </c>
      <c r="C2081" t="s">
        <v>1595</v>
      </c>
      <c r="D2081" s="4" t="str">
        <f>_xlfn.IFNA(VLOOKUP($B2081,'binding constants'!A:D,3,FALSE),"")</f>
        <v>1.59uM</v>
      </c>
      <c r="E2081" s="9">
        <v>5.8</v>
      </c>
    </row>
    <row r="2082" spans="1:5" x14ac:dyDescent="0.35">
      <c r="A2082">
        <v>6</v>
      </c>
      <c r="B2082" s="1" t="s">
        <v>13109</v>
      </c>
      <c r="C2082" t="s">
        <v>1595</v>
      </c>
      <c r="D2082" s="4" t="str">
        <f>_xlfn.IFNA(VLOOKUP($B2082,'binding constants'!A:D,3,FALSE),"")</f>
        <v>1.3uM</v>
      </c>
      <c r="E2082" s="9">
        <v>5.89</v>
      </c>
    </row>
    <row r="2083" spans="1:5" x14ac:dyDescent="0.35">
      <c r="A2083">
        <v>0</v>
      </c>
      <c r="B2083" s="1" t="s">
        <v>13103</v>
      </c>
      <c r="D2083" s="4" t="str">
        <f>_xlfn.IFNA(VLOOKUP($B2083,'binding constants'!A:D,3,FALSE),"")</f>
        <v>1.18uM</v>
      </c>
      <c r="E2083" s="9">
        <v>5.93</v>
      </c>
    </row>
    <row r="2084" spans="1:5" x14ac:dyDescent="0.35">
      <c r="A2084">
        <v>1</v>
      </c>
      <c r="B2084" s="1" t="s">
        <v>13104</v>
      </c>
      <c r="C2084" t="s">
        <v>1595</v>
      </c>
      <c r="D2084" s="4" t="str">
        <f>_xlfn.IFNA(VLOOKUP($B2084,'binding constants'!A:D,3,FALSE),"")</f>
        <v>1.01uM</v>
      </c>
      <c r="E2084" s="9">
        <v>6</v>
      </c>
    </row>
    <row r="2085" spans="1:5" x14ac:dyDescent="0.35">
      <c r="A2085">
        <v>3</v>
      </c>
      <c r="B2085" s="1" t="s">
        <v>13106</v>
      </c>
      <c r="C2085" t="s">
        <v>1595</v>
      </c>
      <c r="D2085" s="4" t="str">
        <f>_xlfn.IFNA(VLOOKUP($B2085,'binding constants'!A:D,3,FALSE),"")</f>
        <v>64nM</v>
      </c>
      <c r="E2085" s="9">
        <v>7.19</v>
      </c>
    </row>
    <row r="2086" spans="1:5" x14ac:dyDescent="0.35">
      <c r="A2086">
        <v>11</v>
      </c>
      <c r="B2086" s="1" t="s">
        <v>13114</v>
      </c>
      <c r="C2086" t="s">
        <v>1595</v>
      </c>
      <c r="D2086" s="4" t="str">
        <f>_xlfn.IFNA(VLOOKUP($B2086,'binding constants'!A:D,3,FALSE),"")</f>
        <v>37nM</v>
      </c>
      <c r="E2086" s="9">
        <v>7.43</v>
      </c>
    </row>
    <row r="2087" spans="1:5" x14ac:dyDescent="0.35">
      <c r="A2087">
        <v>10</v>
      </c>
      <c r="B2087" s="1" t="s">
        <v>13113</v>
      </c>
      <c r="C2087" t="s">
        <v>1595</v>
      </c>
      <c r="D2087" s="4" t="str">
        <f>_xlfn.IFNA(VLOOKUP($B2087,'binding constants'!A:D,3,FALSE),"")</f>
        <v>31nM</v>
      </c>
      <c r="E2087" s="9">
        <v>7.51</v>
      </c>
    </row>
    <row r="2088" spans="1:5" x14ac:dyDescent="0.35">
      <c r="A2088">
        <v>8</v>
      </c>
      <c r="B2088" s="1" t="s">
        <v>13111</v>
      </c>
      <c r="C2088" t="s">
        <v>1595</v>
      </c>
      <c r="D2088" s="4" t="str">
        <f>_xlfn.IFNA(VLOOKUP($B2088,'binding constants'!A:D,3,FALSE),"")</f>
        <v>29nM</v>
      </c>
      <c r="E2088" s="9">
        <v>7.54</v>
      </c>
    </row>
    <row r="2089" spans="1:5" x14ac:dyDescent="0.35">
      <c r="A2089">
        <v>5</v>
      </c>
      <c r="B2089" s="1" t="s">
        <v>13108</v>
      </c>
      <c r="C2089" t="s">
        <v>1595</v>
      </c>
      <c r="D2089" s="4" t="str">
        <f>_xlfn.IFNA(VLOOKUP($B2089,'binding constants'!A:D,3,FALSE),"")</f>
        <v>21nM</v>
      </c>
      <c r="E2089" s="9">
        <v>7.68</v>
      </c>
    </row>
    <row r="2090" spans="1:5" x14ac:dyDescent="0.35">
      <c r="A2090">
        <v>7</v>
      </c>
      <c r="B2090" s="1" t="s">
        <v>13110</v>
      </c>
      <c r="C2090" t="s">
        <v>1595</v>
      </c>
      <c r="D2090" s="4" t="str">
        <f>_xlfn.IFNA(VLOOKUP($B2090,'binding constants'!A:D,3,FALSE),"")</f>
        <v>16nM</v>
      </c>
      <c r="E2090" s="9">
        <v>7.8</v>
      </c>
    </row>
    <row r="2091" spans="1:5" x14ac:dyDescent="0.35">
      <c r="A2091">
        <v>9</v>
      </c>
      <c r="B2091" s="1" t="s">
        <v>13112</v>
      </c>
      <c r="C2091" t="s">
        <v>1595</v>
      </c>
      <c r="D2091" s="4" t="str">
        <f>_xlfn.IFNA(VLOOKUP($B2091,'binding constants'!A:D,3,FALSE),"")</f>
        <v>2.5nM</v>
      </c>
      <c r="E2091" s="9">
        <v>8.6</v>
      </c>
    </row>
    <row r="2092" spans="1:5" x14ac:dyDescent="0.35">
      <c r="D2092" s="4"/>
    </row>
    <row r="2093" spans="1:5" x14ac:dyDescent="0.35">
      <c r="A2093" t="s">
        <v>76</v>
      </c>
      <c r="D2093" s="4" t="str">
        <f>_xlfn.IFNA(VLOOKUP($B2093,'binding constants'!A:D,3,FALSE),"")</f>
        <v/>
      </c>
      <c r="E2093" s="9" t="s">
        <v>38576</v>
      </c>
    </row>
    <row r="2094" spans="1:5" x14ac:dyDescent="0.35">
      <c r="A2094">
        <v>4</v>
      </c>
      <c r="B2094" s="1" t="s">
        <v>13131</v>
      </c>
      <c r="C2094" t="s">
        <v>1595</v>
      </c>
      <c r="D2094" s="4" t="str">
        <f>_xlfn.IFNA(VLOOKUP($B2094,'binding constants'!A:D,3,FALSE),"")</f>
        <v>17.5uM</v>
      </c>
      <c r="E2094" s="9">
        <v>4.76</v>
      </c>
    </row>
    <row r="2095" spans="1:5" x14ac:dyDescent="0.35">
      <c r="A2095">
        <v>5</v>
      </c>
      <c r="B2095" s="1" t="s">
        <v>13132</v>
      </c>
      <c r="C2095" t="s">
        <v>1595</v>
      </c>
      <c r="D2095" s="4" t="str">
        <f>_xlfn.IFNA(VLOOKUP($B2095,'binding constants'!A:D,3,FALSE),"")</f>
        <v>2uM</v>
      </c>
      <c r="E2095" s="9">
        <v>5.7</v>
      </c>
    </row>
    <row r="2096" spans="1:5" x14ac:dyDescent="0.35">
      <c r="A2096">
        <v>9</v>
      </c>
      <c r="B2096" s="1" t="s">
        <v>13136</v>
      </c>
      <c r="C2096" t="s">
        <v>1595</v>
      </c>
      <c r="D2096" s="4" t="str">
        <f>_xlfn.IFNA(VLOOKUP($B2096,'binding constants'!A:D,3,FALSE),"")</f>
        <v>1.5uM</v>
      </c>
      <c r="E2096" s="9">
        <v>5.82</v>
      </c>
    </row>
    <row r="2097" spans="1:5" x14ac:dyDescent="0.35">
      <c r="A2097">
        <v>10</v>
      </c>
      <c r="B2097" s="1" t="s">
        <v>13137</v>
      </c>
      <c r="C2097" t="s">
        <v>1595</v>
      </c>
      <c r="D2097" s="4" t="str">
        <f>_xlfn.IFNA(VLOOKUP($B2097,'binding constants'!A:D,3,FALSE),"")</f>
        <v>0.36uM</v>
      </c>
      <c r="E2097" s="9">
        <v>6.44</v>
      </c>
    </row>
    <row r="2098" spans="1:5" x14ac:dyDescent="0.35">
      <c r="A2098">
        <v>7</v>
      </c>
      <c r="B2098" s="1" t="s">
        <v>13134</v>
      </c>
      <c r="C2098" t="s">
        <v>1595</v>
      </c>
      <c r="D2098" s="4" t="str">
        <f>_xlfn.IFNA(VLOOKUP($B2098,'binding constants'!A:D,3,FALSE),"")</f>
        <v>0.34uM</v>
      </c>
      <c r="E2098" s="9">
        <v>6.47</v>
      </c>
    </row>
    <row r="2099" spans="1:5" x14ac:dyDescent="0.35">
      <c r="A2099">
        <v>6</v>
      </c>
      <c r="B2099" s="1" t="s">
        <v>13133</v>
      </c>
      <c r="C2099" t="s">
        <v>1595</v>
      </c>
      <c r="D2099" s="4" t="str">
        <f>_xlfn.IFNA(VLOOKUP($B2099,'binding constants'!A:D,3,FALSE),"")</f>
        <v>0.27uM</v>
      </c>
      <c r="E2099" s="9">
        <v>6.57</v>
      </c>
    </row>
    <row r="2100" spans="1:5" x14ac:dyDescent="0.35">
      <c r="A2100">
        <v>1</v>
      </c>
      <c r="B2100" s="1" t="s">
        <v>13128</v>
      </c>
      <c r="C2100" t="s">
        <v>1595</v>
      </c>
      <c r="D2100" s="4" t="str">
        <f>_xlfn.IFNA(VLOOKUP($B2100,'binding constants'!A:D,3,FALSE),"")</f>
        <v>135nM</v>
      </c>
      <c r="E2100" s="9">
        <v>6.87</v>
      </c>
    </row>
    <row r="2101" spans="1:5" x14ac:dyDescent="0.35">
      <c r="A2101">
        <v>3</v>
      </c>
      <c r="B2101" s="1" t="s">
        <v>13130</v>
      </c>
      <c r="C2101" t="s">
        <v>1595</v>
      </c>
      <c r="D2101" s="4" t="str">
        <f>_xlfn.IFNA(VLOOKUP($B2101,'binding constants'!A:D,3,FALSE),"")</f>
        <v>0.04uM</v>
      </c>
      <c r="E2101" s="9">
        <v>7.4</v>
      </c>
    </row>
    <row r="2102" spans="1:5" x14ac:dyDescent="0.35">
      <c r="A2102">
        <v>8</v>
      </c>
      <c r="B2102" s="1" t="s">
        <v>13135</v>
      </c>
      <c r="C2102" t="s">
        <v>1664</v>
      </c>
      <c r="D2102" s="4" t="str">
        <f>_xlfn.IFNA(VLOOKUP($B2102,'binding constants'!A:D,3,FALSE),"")</f>
        <v>9.7nM</v>
      </c>
      <c r="E2102" s="9">
        <v>8.01</v>
      </c>
    </row>
    <row r="2103" spans="1:5" x14ac:dyDescent="0.35">
      <c r="A2103">
        <v>2</v>
      </c>
      <c r="B2103" s="1" t="s">
        <v>13129</v>
      </c>
      <c r="C2103" t="s">
        <v>1595</v>
      </c>
      <c r="D2103" s="4" t="str">
        <f>_xlfn.IFNA(VLOOKUP($B2103,'binding constants'!A:D,3,FALSE),"")</f>
        <v>6nM</v>
      </c>
      <c r="E2103" s="9">
        <v>8.2200000000000006</v>
      </c>
    </row>
    <row r="2104" spans="1:5" x14ac:dyDescent="0.35">
      <c r="A2104">
        <v>0</v>
      </c>
      <c r="B2104" s="1" t="s">
        <v>13127</v>
      </c>
      <c r="D2104" s="4" t="str">
        <f>_xlfn.IFNA(VLOOKUP($B2104,'binding constants'!A:D,3,FALSE),"")</f>
        <v>1.5nM</v>
      </c>
      <c r="E2104" s="9">
        <v>8.82</v>
      </c>
    </row>
    <row r="2105" spans="1:5" x14ac:dyDescent="0.35">
      <c r="D2105" s="4"/>
    </row>
    <row r="2106" spans="1:5" x14ac:dyDescent="0.35">
      <c r="A2106" t="s">
        <v>77</v>
      </c>
      <c r="D2106" s="4" t="str">
        <f>_xlfn.IFNA(VLOOKUP($B2106,'binding constants'!A:D,3,FALSE),"")</f>
        <v/>
      </c>
      <c r="E2106" s="9" t="s">
        <v>38576</v>
      </c>
    </row>
    <row r="2107" spans="1:5" x14ac:dyDescent="0.35">
      <c r="A2107">
        <v>8</v>
      </c>
      <c r="B2107" s="1" t="s">
        <v>13146</v>
      </c>
      <c r="C2107" t="s">
        <v>1672</v>
      </c>
      <c r="D2107" s="4" t="str">
        <f>_xlfn.IFNA(VLOOKUP($B2107,'binding constants'!A:D,3,FALSE),"")</f>
        <v>741.3uM</v>
      </c>
      <c r="E2107" s="9">
        <v>3.13</v>
      </c>
    </row>
    <row r="2108" spans="1:5" x14ac:dyDescent="0.35">
      <c r="A2108">
        <v>9</v>
      </c>
      <c r="B2108" s="1" t="s">
        <v>13147</v>
      </c>
      <c r="C2108" t="s">
        <v>1672</v>
      </c>
      <c r="D2108" s="4" t="str">
        <f>_xlfn.IFNA(VLOOKUP($B2108,'binding constants'!A:D,3,FALSE),"")</f>
        <v>477uM</v>
      </c>
      <c r="E2108" s="9">
        <v>3.32</v>
      </c>
    </row>
    <row r="2109" spans="1:5" x14ac:dyDescent="0.35">
      <c r="A2109">
        <v>5</v>
      </c>
      <c r="B2109" s="1" t="s">
        <v>13143</v>
      </c>
      <c r="C2109" t="s">
        <v>1672</v>
      </c>
      <c r="D2109" s="4" t="str">
        <f>_xlfn.IFNA(VLOOKUP($B2109,'binding constants'!A:D,3,FALSE),"")</f>
        <v>190.2uM</v>
      </c>
      <c r="E2109" s="9">
        <v>3.72</v>
      </c>
    </row>
    <row r="2110" spans="1:5" x14ac:dyDescent="0.35">
      <c r="A2110">
        <v>2</v>
      </c>
      <c r="B2110" s="1" t="s">
        <v>13140</v>
      </c>
      <c r="C2110" t="s">
        <v>1672</v>
      </c>
      <c r="D2110" s="4" t="str">
        <f>_xlfn.IFNA(VLOOKUP($B2110,'binding constants'!A:D,3,FALSE),"")</f>
        <v>123.7uM</v>
      </c>
      <c r="E2110" s="9">
        <v>3.91</v>
      </c>
    </row>
    <row r="2111" spans="1:5" x14ac:dyDescent="0.35">
      <c r="A2111">
        <v>6</v>
      </c>
      <c r="B2111" s="1" t="s">
        <v>13144</v>
      </c>
      <c r="C2111" t="s">
        <v>1672</v>
      </c>
      <c r="D2111" s="4" t="str">
        <f>_xlfn.IFNA(VLOOKUP($B2111,'binding constants'!A:D,3,FALSE),"")</f>
        <v>81uM</v>
      </c>
      <c r="E2111" s="9">
        <v>4.09</v>
      </c>
    </row>
    <row r="2112" spans="1:5" x14ac:dyDescent="0.35">
      <c r="A2112">
        <v>7</v>
      </c>
      <c r="B2112" s="1" t="s">
        <v>13145</v>
      </c>
      <c r="C2112" t="s">
        <v>1672</v>
      </c>
      <c r="D2112" s="4" t="str">
        <f>_xlfn.IFNA(VLOOKUP($B2112,'binding constants'!A:D,3,FALSE),"")</f>
        <v>56.2uM</v>
      </c>
      <c r="E2112" s="9">
        <v>4.25</v>
      </c>
    </row>
    <row r="2113" spans="1:5" x14ac:dyDescent="0.35">
      <c r="A2113">
        <v>10</v>
      </c>
      <c r="B2113" s="1" t="s">
        <v>13148</v>
      </c>
      <c r="C2113" t="s">
        <v>1672</v>
      </c>
      <c r="D2113" s="4" t="str">
        <f>_xlfn.IFNA(VLOOKUP($B2113,'binding constants'!A:D,3,FALSE),"")</f>
        <v>56uM</v>
      </c>
      <c r="E2113" s="9">
        <v>4.25</v>
      </c>
    </row>
    <row r="2114" spans="1:5" x14ac:dyDescent="0.35">
      <c r="A2114">
        <v>1</v>
      </c>
      <c r="B2114" s="1" t="s">
        <v>13139</v>
      </c>
      <c r="C2114" t="s">
        <v>1672</v>
      </c>
      <c r="D2114" s="4" t="str">
        <f>_xlfn.IFNA(VLOOKUP($B2114,'binding constants'!A:D,3,FALSE),"")</f>
        <v>44.3uM</v>
      </c>
      <c r="E2114" s="9">
        <v>4.3499999999999996</v>
      </c>
    </row>
    <row r="2115" spans="1:5" x14ac:dyDescent="0.35">
      <c r="A2115">
        <v>0</v>
      </c>
      <c r="B2115" s="1" t="s">
        <v>13138</v>
      </c>
      <c r="D2115" s="4" t="str">
        <f>_xlfn.IFNA(VLOOKUP($B2115,'binding constants'!A:D,3,FALSE),"")</f>
        <v>39.0uM</v>
      </c>
      <c r="E2115" s="9">
        <v>4.41</v>
      </c>
    </row>
    <row r="2116" spans="1:5" x14ac:dyDescent="0.35">
      <c r="A2116">
        <v>3</v>
      </c>
      <c r="B2116" s="1" t="s">
        <v>13141</v>
      </c>
      <c r="C2116" t="s">
        <v>1672</v>
      </c>
      <c r="D2116" s="4" t="str">
        <f>_xlfn.IFNA(VLOOKUP($B2116,'binding constants'!A:D,3,FALSE),"")</f>
        <v>33.8uM</v>
      </c>
      <c r="E2116" s="9">
        <v>4.47</v>
      </c>
    </row>
    <row r="2117" spans="1:5" x14ac:dyDescent="0.35">
      <c r="A2117">
        <v>4</v>
      </c>
      <c r="B2117" s="1" t="s">
        <v>13142</v>
      </c>
      <c r="C2117" t="s">
        <v>1672</v>
      </c>
      <c r="D2117" s="4" t="str">
        <f>_xlfn.IFNA(VLOOKUP($B2117,'binding constants'!A:D,3,FALSE),"")</f>
        <v>34.2uM</v>
      </c>
      <c r="E2117" s="9">
        <v>4.47</v>
      </c>
    </row>
    <row r="2118" spans="1:5" x14ac:dyDescent="0.35">
      <c r="D2118" s="4"/>
    </row>
    <row r="2119" spans="1:5" x14ac:dyDescent="0.35">
      <c r="A2119" t="s">
        <v>78</v>
      </c>
      <c r="D2119" s="4" t="str">
        <f>_xlfn.IFNA(VLOOKUP($B2119,'binding constants'!A:D,3,FALSE),"")</f>
        <v/>
      </c>
      <c r="E2119" s="9" t="s">
        <v>38576</v>
      </c>
    </row>
    <row r="2120" spans="1:5" x14ac:dyDescent="0.35">
      <c r="A2120">
        <v>0</v>
      </c>
      <c r="B2120" s="1" t="s">
        <v>13149</v>
      </c>
      <c r="D2120" s="4" t="str">
        <f>_xlfn.IFNA(VLOOKUP($B2120,'binding constants'!A:D,3,FALSE),"")</f>
        <v>10mM</v>
      </c>
      <c r="E2120" s="9">
        <v>2</v>
      </c>
    </row>
    <row r="2121" spans="1:5" x14ac:dyDescent="0.35">
      <c r="A2121">
        <v>1</v>
      </c>
      <c r="B2121" s="1" t="s">
        <v>13150</v>
      </c>
      <c r="C2121" t="s">
        <v>1595</v>
      </c>
      <c r="D2121" s="4" t="str">
        <f>_xlfn.IFNA(VLOOKUP($B2121,'binding constants'!A:D,3,FALSE),"")</f>
        <v>4.4mM</v>
      </c>
      <c r="E2121" s="9">
        <v>2.36</v>
      </c>
    </row>
    <row r="2122" spans="1:5" x14ac:dyDescent="0.35">
      <c r="A2122">
        <v>10</v>
      </c>
      <c r="B2122" s="1" t="s">
        <v>13159</v>
      </c>
      <c r="C2122" t="s">
        <v>1604</v>
      </c>
      <c r="D2122" s="4" t="str">
        <f>_xlfn.IFNA(VLOOKUP($B2122,'binding constants'!A:D,3,FALSE),"")</f>
        <v>4200uM</v>
      </c>
      <c r="E2122" s="9">
        <v>2.38</v>
      </c>
    </row>
    <row r="2123" spans="1:5" x14ac:dyDescent="0.35">
      <c r="A2123">
        <v>2</v>
      </c>
      <c r="B2123" s="1" t="s">
        <v>13151</v>
      </c>
      <c r="C2123" t="s">
        <v>1595</v>
      </c>
      <c r="D2123" s="4" t="str">
        <f>_xlfn.IFNA(VLOOKUP($B2123,'binding constants'!A:D,3,FALSE),"")</f>
        <v>3.1mM</v>
      </c>
      <c r="E2123" s="9">
        <v>2.5099999999999998</v>
      </c>
    </row>
    <row r="2124" spans="1:5" x14ac:dyDescent="0.35">
      <c r="A2124">
        <v>3</v>
      </c>
      <c r="B2124" s="1" t="s">
        <v>13152</v>
      </c>
      <c r="C2124" t="s">
        <v>1595</v>
      </c>
      <c r="D2124" s="4" t="str">
        <f>_xlfn.IFNA(VLOOKUP($B2124,'binding constants'!A:D,3,FALSE),"")</f>
        <v>1.3mM</v>
      </c>
      <c r="E2124" s="9">
        <v>2.89</v>
      </c>
    </row>
    <row r="2125" spans="1:5" x14ac:dyDescent="0.35">
      <c r="A2125">
        <v>5</v>
      </c>
      <c r="B2125" s="1" t="s">
        <v>13154</v>
      </c>
      <c r="C2125" t="s">
        <v>1595</v>
      </c>
      <c r="D2125" s="4" t="str">
        <f>_xlfn.IFNA(VLOOKUP($B2125,'binding constants'!A:D,3,FALSE),"")</f>
        <v>1.1mM</v>
      </c>
      <c r="E2125" s="9">
        <v>2.96</v>
      </c>
    </row>
    <row r="2126" spans="1:5" x14ac:dyDescent="0.35">
      <c r="A2126">
        <v>4</v>
      </c>
      <c r="B2126" s="1" t="s">
        <v>13153</v>
      </c>
      <c r="C2126" t="s">
        <v>1595</v>
      </c>
      <c r="D2126" s="4" t="str">
        <f>_xlfn.IFNA(VLOOKUP($B2126,'binding constants'!A:D,3,FALSE),"")</f>
        <v>0.194mM</v>
      </c>
      <c r="E2126" s="9">
        <v>3.71</v>
      </c>
    </row>
    <row r="2127" spans="1:5" x14ac:dyDescent="0.35">
      <c r="A2127">
        <v>9</v>
      </c>
      <c r="B2127" s="1" t="s">
        <v>13158</v>
      </c>
      <c r="C2127" t="s">
        <v>1604</v>
      </c>
      <c r="D2127" s="4" t="str">
        <f>_xlfn.IFNA(VLOOKUP($B2127,'binding constants'!A:D,3,FALSE),"")</f>
        <v>76.0uM</v>
      </c>
      <c r="E2127" s="9">
        <v>4.12</v>
      </c>
    </row>
    <row r="2128" spans="1:5" x14ac:dyDescent="0.35">
      <c r="A2128">
        <v>6</v>
      </c>
      <c r="B2128" s="1" t="s">
        <v>13155</v>
      </c>
      <c r="C2128" t="s">
        <v>1595</v>
      </c>
      <c r="D2128" s="4" t="str">
        <f>_xlfn.IFNA(VLOOKUP($B2128,'binding constants'!A:D,3,FALSE),"")</f>
        <v>0.021mM</v>
      </c>
      <c r="E2128" s="9">
        <v>4.68</v>
      </c>
    </row>
    <row r="2129" spans="1:5" x14ac:dyDescent="0.35">
      <c r="A2129">
        <v>7</v>
      </c>
      <c r="B2129" s="1" t="s">
        <v>13156</v>
      </c>
      <c r="C2129" t="s">
        <v>1595</v>
      </c>
      <c r="D2129" s="4" t="str">
        <f>_xlfn.IFNA(VLOOKUP($B2129,'binding constants'!A:D,3,FALSE),"")</f>
        <v>1.3uM</v>
      </c>
      <c r="E2129" s="9">
        <v>5.89</v>
      </c>
    </row>
    <row r="2130" spans="1:5" x14ac:dyDescent="0.35">
      <c r="A2130">
        <v>8</v>
      </c>
      <c r="B2130" s="1" t="s">
        <v>13157</v>
      </c>
      <c r="C2130" t="s">
        <v>1595</v>
      </c>
      <c r="D2130" s="4" t="str">
        <f>_xlfn.IFNA(VLOOKUP($B2130,'binding constants'!A:D,3,FALSE),"")</f>
        <v>1.1uM</v>
      </c>
      <c r="E2130" s="9">
        <v>5.96</v>
      </c>
    </row>
    <row r="2131" spans="1:5" x14ac:dyDescent="0.35">
      <c r="D2131" s="4"/>
    </row>
    <row r="2132" spans="1:5" x14ac:dyDescent="0.35">
      <c r="A2132" t="s">
        <v>79</v>
      </c>
      <c r="D2132" s="4" t="str">
        <f>_xlfn.IFNA(VLOOKUP($B2132,'binding constants'!A:D,3,FALSE),"")</f>
        <v/>
      </c>
      <c r="E2132" s="9" t="s">
        <v>38576</v>
      </c>
    </row>
    <row r="2133" spans="1:5" x14ac:dyDescent="0.35">
      <c r="A2133">
        <v>1</v>
      </c>
      <c r="B2133" s="1" t="s">
        <v>13161</v>
      </c>
      <c r="C2133" t="s">
        <v>1595</v>
      </c>
      <c r="D2133" s="4" t="str">
        <f>_xlfn.IFNA(VLOOKUP($B2133,'binding constants'!A:D,3,FALSE),"")</f>
        <v>2.7uM</v>
      </c>
      <c r="E2133" s="9">
        <v>5.57</v>
      </c>
    </row>
    <row r="2134" spans="1:5" x14ac:dyDescent="0.35">
      <c r="A2134">
        <v>2</v>
      </c>
      <c r="B2134" s="1" t="s">
        <v>13162</v>
      </c>
      <c r="C2134" t="s">
        <v>1595</v>
      </c>
      <c r="D2134" s="4" t="str">
        <f>_xlfn.IFNA(VLOOKUP($B2134,'binding constants'!A:D,3,FALSE),"")</f>
        <v>1.5uM</v>
      </c>
      <c r="E2134" s="9">
        <v>5.82</v>
      </c>
    </row>
    <row r="2135" spans="1:5" x14ac:dyDescent="0.35">
      <c r="A2135">
        <v>10</v>
      </c>
      <c r="B2135" s="1" t="s">
        <v>13170</v>
      </c>
      <c r="C2135" t="s">
        <v>1595</v>
      </c>
      <c r="D2135" s="4" t="str">
        <f>_xlfn.IFNA(VLOOKUP($B2135,'binding constants'!A:D,3,FALSE),"")</f>
        <v>922.4nM</v>
      </c>
      <c r="E2135" s="9">
        <v>6.04</v>
      </c>
    </row>
    <row r="2136" spans="1:5" x14ac:dyDescent="0.35">
      <c r="A2136">
        <v>0</v>
      </c>
      <c r="B2136" s="1" t="s">
        <v>13160</v>
      </c>
      <c r="C2136" t="s">
        <v>1595</v>
      </c>
      <c r="D2136" s="4" t="str">
        <f>_xlfn.IFNA(VLOOKUP($B2136,'binding constants'!A:D,3,FALSE),"")</f>
        <v>0.8uM</v>
      </c>
      <c r="E2136" s="9">
        <v>6.1</v>
      </c>
    </row>
    <row r="2137" spans="1:5" x14ac:dyDescent="0.35">
      <c r="A2137">
        <v>8</v>
      </c>
      <c r="B2137" s="1" t="s">
        <v>13168</v>
      </c>
      <c r="C2137" t="s">
        <v>1595</v>
      </c>
      <c r="D2137" s="4" t="str">
        <f>_xlfn.IFNA(VLOOKUP($B2137,'binding constants'!A:D,3,FALSE),"")</f>
        <v>306.1nM</v>
      </c>
      <c r="E2137" s="9">
        <v>6.51</v>
      </c>
    </row>
    <row r="2138" spans="1:5" x14ac:dyDescent="0.35">
      <c r="A2138">
        <v>3</v>
      </c>
      <c r="B2138" s="1" t="s">
        <v>13163</v>
      </c>
      <c r="C2138" t="s">
        <v>1595</v>
      </c>
      <c r="D2138" s="4" t="str">
        <f>_xlfn.IFNA(VLOOKUP($B2138,'binding constants'!A:D,3,FALSE),"")</f>
        <v>0.3uM</v>
      </c>
      <c r="E2138" s="9">
        <v>6.52</v>
      </c>
    </row>
    <row r="2139" spans="1:5" x14ac:dyDescent="0.35">
      <c r="A2139">
        <v>7</v>
      </c>
      <c r="B2139" s="1" t="s">
        <v>13167</v>
      </c>
      <c r="C2139" t="s">
        <v>1595</v>
      </c>
      <c r="D2139" s="4" t="str">
        <f>_xlfn.IFNA(VLOOKUP($B2139,'binding constants'!A:D,3,FALSE),"")</f>
        <v>273.3nM</v>
      </c>
      <c r="E2139" s="9">
        <v>6.56</v>
      </c>
    </row>
    <row r="2140" spans="1:5" x14ac:dyDescent="0.35">
      <c r="A2140">
        <v>9</v>
      </c>
      <c r="B2140" s="1" t="s">
        <v>13169</v>
      </c>
      <c r="C2140" t="s">
        <v>1595</v>
      </c>
      <c r="D2140" s="4" t="str">
        <f>_xlfn.IFNA(VLOOKUP($B2140,'binding constants'!A:D,3,FALSE),"")</f>
        <v>255.1nM</v>
      </c>
      <c r="E2140" s="9">
        <v>6.59</v>
      </c>
    </row>
    <row r="2141" spans="1:5" x14ac:dyDescent="0.35">
      <c r="A2141">
        <v>4</v>
      </c>
      <c r="B2141" s="1" t="s">
        <v>13164</v>
      </c>
      <c r="C2141" t="s">
        <v>1595</v>
      </c>
      <c r="D2141" s="4" t="str">
        <f>_xlfn.IFNA(VLOOKUP($B2141,'binding constants'!A:D,3,FALSE),"")</f>
        <v>250nM</v>
      </c>
      <c r="E2141" s="9">
        <v>6.6</v>
      </c>
    </row>
    <row r="2142" spans="1:5" x14ac:dyDescent="0.35">
      <c r="A2142">
        <v>6</v>
      </c>
      <c r="B2142" s="1" t="s">
        <v>13166</v>
      </c>
      <c r="C2142" t="s">
        <v>1595</v>
      </c>
      <c r="D2142" s="4" t="str">
        <f>_xlfn.IFNA(VLOOKUP($B2142,'binding constants'!A:D,3,FALSE),"")</f>
        <v>49.4nM</v>
      </c>
      <c r="E2142" s="9">
        <v>7.31</v>
      </c>
    </row>
    <row r="2143" spans="1:5" x14ac:dyDescent="0.35">
      <c r="A2143">
        <v>5</v>
      </c>
      <c r="B2143" s="1" t="s">
        <v>13165</v>
      </c>
      <c r="D2143" s="4" t="str">
        <f>_xlfn.IFNA(VLOOKUP($B2143,'binding constants'!A:D,3,FALSE),"")</f>
        <v>8.8nM</v>
      </c>
      <c r="E2143" s="9">
        <v>8.06</v>
      </c>
    </row>
    <row r="2144" spans="1:5" x14ac:dyDescent="0.35">
      <c r="D2144" s="4"/>
    </row>
    <row r="2145" spans="1:5" x14ac:dyDescent="0.35">
      <c r="A2145" t="s">
        <v>80</v>
      </c>
      <c r="D2145" s="4" t="str">
        <f>_xlfn.IFNA(VLOOKUP($B2145,'binding constants'!A:D,3,FALSE),"")</f>
        <v/>
      </c>
      <c r="E2145" s="9" t="s">
        <v>38576</v>
      </c>
    </row>
    <row r="2146" spans="1:5" x14ac:dyDescent="0.35">
      <c r="A2146">
        <v>1</v>
      </c>
      <c r="B2146" s="1" t="s">
        <v>13172</v>
      </c>
      <c r="D2146" s="4" t="str">
        <f>_xlfn.IFNA(VLOOKUP($B2146,'binding constants'!A:D,3,FALSE),"")</f>
        <v>0.788uM</v>
      </c>
      <c r="E2146" s="9">
        <v>6.1</v>
      </c>
    </row>
    <row r="2147" spans="1:5" x14ac:dyDescent="0.35">
      <c r="A2147">
        <v>4</v>
      </c>
      <c r="B2147" s="1" t="s">
        <v>13175</v>
      </c>
      <c r="C2147" t="s">
        <v>1793</v>
      </c>
      <c r="D2147" s="4" t="str">
        <f>_xlfn.IFNA(VLOOKUP($B2147,'binding constants'!A:D,3,FALSE),"")</f>
        <v>569.0nM</v>
      </c>
      <c r="E2147" s="9">
        <v>6.24</v>
      </c>
    </row>
    <row r="2148" spans="1:5" x14ac:dyDescent="0.35">
      <c r="A2148">
        <v>8</v>
      </c>
      <c r="B2148" s="1" t="s">
        <v>13179</v>
      </c>
      <c r="C2148" t="s">
        <v>1793</v>
      </c>
      <c r="D2148" s="4" t="str">
        <f>_xlfn.IFNA(VLOOKUP($B2148,'binding constants'!A:D,3,FALSE),"")</f>
        <v>390.4nM</v>
      </c>
      <c r="E2148" s="9">
        <v>6.41</v>
      </c>
    </row>
    <row r="2149" spans="1:5" x14ac:dyDescent="0.35">
      <c r="A2149">
        <v>2</v>
      </c>
      <c r="B2149" s="1" t="s">
        <v>13173</v>
      </c>
      <c r="C2149" t="s">
        <v>1595</v>
      </c>
      <c r="D2149" s="4" t="str">
        <f>_xlfn.IFNA(VLOOKUP($B2149,'binding constants'!A:D,3,FALSE),"")</f>
        <v>0.297uM</v>
      </c>
      <c r="E2149" s="9">
        <v>6.53</v>
      </c>
    </row>
    <row r="2150" spans="1:5" x14ac:dyDescent="0.35">
      <c r="A2150">
        <v>3</v>
      </c>
      <c r="B2150" s="1" t="s">
        <v>13174</v>
      </c>
      <c r="C2150" t="s">
        <v>1595</v>
      </c>
      <c r="D2150" s="4" t="str">
        <f>_xlfn.IFNA(VLOOKUP($B2150,'binding constants'!A:D,3,FALSE),"")</f>
        <v>0.262uM</v>
      </c>
      <c r="E2150" s="9">
        <v>6.58</v>
      </c>
    </row>
    <row r="2151" spans="1:5" x14ac:dyDescent="0.35">
      <c r="A2151">
        <v>10</v>
      </c>
      <c r="B2151" s="1" t="s">
        <v>13181</v>
      </c>
      <c r="C2151" t="s">
        <v>1793</v>
      </c>
      <c r="D2151" s="4" t="str">
        <f>_xlfn.IFNA(VLOOKUP($B2151,'binding constants'!A:D,3,FALSE),"")</f>
        <v>201.4nM</v>
      </c>
      <c r="E2151" s="9">
        <v>6.7</v>
      </c>
    </row>
    <row r="2152" spans="1:5" x14ac:dyDescent="0.35">
      <c r="A2152">
        <v>9</v>
      </c>
      <c r="B2152" s="1" t="s">
        <v>13180</v>
      </c>
      <c r="C2152" t="s">
        <v>1793</v>
      </c>
      <c r="D2152" s="4" t="str">
        <f>_xlfn.IFNA(VLOOKUP($B2152,'binding constants'!A:D,3,FALSE),"")</f>
        <v>182.5nM</v>
      </c>
      <c r="E2152" s="9">
        <v>6.74</v>
      </c>
    </row>
    <row r="2153" spans="1:5" x14ac:dyDescent="0.35">
      <c r="A2153">
        <v>5</v>
      </c>
      <c r="B2153" s="1" t="s">
        <v>13176</v>
      </c>
      <c r="C2153" t="s">
        <v>1794</v>
      </c>
      <c r="D2153" s="4" t="str">
        <f>_xlfn.IFNA(VLOOKUP($B2153,'binding constants'!A:D,3,FALSE),"")</f>
        <v>157.5nM</v>
      </c>
      <c r="E2153" s="9">
        <v>6.8</v>
      </c>
    </row>
    <row r="2154" spans="1:5" x14ac:dyDescent="0.35">
      <c r="A2154">
        <v>6</v>
      </c>
      <c r="B2154" s="1" t="s">
        <v>13177</v>
      </c>
      <c r="C2154" t="s">
        <v>1794</v>
      </c>
      <c r="D2154" s="4" t="str">
        <f>_xlfn.IFNA(VLOOKUP($B2154,'binding constants'!A:D,3,FALSE),"")</f>
        <v>98.6nM</v>
      </c>
      <c r="E2154" s="9">
        <v>7.01</v>
      </c>
    </row>
    <row r="2155" spans="1:5" x14ac:dyDescent="0.35">
      <c r="A2155">
        <v>7</v>
      </c>
      <c r="B2155" s="1" t="s">
        <v>13178</v>
      </c>
      <c r="C2155" t="s">
        <v>1793</v>
      </c>
      <c r="D2155" s="4" t="str">
        <f>_xlfn.IFNA(VLOOKUP($B2155,'binding constants'!A:D,3,FALSE),"")</f>
        <v>48.7nM</v>
      </c>
      <c r="E2155" s="9">
        <v>7.31</v>
      </c>
    </row>
    <row r="2156" spans="1:5" x14ac:dyDescent="0.35">
      <c r="A2156">
        <v>0</v>
      </c>
      <c r="B2156" s="1" t="s">
        <v>13171</v>
      </c>
      <c r="C2156" t="s">
        <v>1792</v>
      </c>
      <c r="D2156" s="4" t="str">
        <f>_xlfn.IFNA(VLOOKUP($B2156,'binding constants'!A:D,3,FALSE),"")</f>
        <v>5.5nM</v>
      </c>
      <c r="E2156" s="9">
        <v>8.26</v>
      </c>
    </row>
    <row r="2157" spans="1:5" x14ac:dyDescent="0.35">
      <c r="D2157" s="4"/>
    </row>
    <row r="2158" spans="1:5" x14ac:dyDescent="0.35">
      <c r="A2158" t="s">
        <v>81</v>
      </c>
      <c r="D2158" s="4" t="str">
        <f>_xlfn.IFNA(VLOOKUP($B2158,'binding constants'!A:D,3,FALSE),"")</f>
        <v/>
      </c>
      <c r="E2158" s="9" t="s">
        <v>38576</v>
      </c>
    </row>
    <row r="2159" spans="1:5" x14ac:dyDescent="0.35">
      <c r="A2159">
        <v>0</v>
      </c>
      <c r="B2159" s="1" t="s">
        <v>13182</v>
      </c>
      <c r="C2159" t="s">
        <v>1595</v>
      </c>
      <c r="D2159" s="4" t="str">
        <f>_xlfn.IFNA(VLOOKUP($B2159,'binding constants'!A:D,3,FALSE),"")</f>
        <v>29uM</v>
      </c>
      <c r="E2159" s="9">
        <v>4.54</v>
      </c>
    </row>
    <row r="2160" spans="1:5" x14ac:dyDescent="0.35">
      <c r="A2160">
        <v>9</v>
      </c>
      <c r="B2160" s="1" t="s">
        <v>13191</v>
      </c>
      <c r="C2160" t="s">
        <v>1695</v>
      </c>
      <c r="D2160" s="4" t="str">
        <f>_xlfn.IFNA(VLOOKUP($B2160,'binding constants'!A:D,3,FALSE),"")</f>
        <v>8.62uM</v>
      </c>
      <c r="E2160" s="9">
        <v>5.0599999999999996</v>
      </c>
    </row>
    <row r="2161" spans="1:5" x14ac:dyDescent="0.35">
      <c r="A2161">
        <v>10</v>
      </c>
      <c r="B2161" s="1" t="s">
        <v>13192</v>
      </c>
      <c r="C2161" t="s">
        <v>1797</v>
      </c>
      <c r="D2161" s="4" t="str">
        <f>_xlfn.IFNA(VLOOKUP($B2161,'binding constants'!A:D,3,FALSE),"")</f>
        <v>8.06uM</v>
      </c>
      <c r="E2161" s="9">
        <v>5.09</v>
      </c>
    </row>
    <row r="2162" spans="1:5" x14ac:dyDescent="0.35">
      <c r="A2162">
        <v>7</v>
      </c>
      <c r="B2162" s="1" t="s">
        <v>13189</v>
      </c>
      <c r="C2162" t="s">
        <v>1695</v>
      </c>
      <c r="D2162" s="4" t="str">
        <f>_xlfn.IFNA(VLOOKUP($B2162,'binding constants'!A:D,3,FALSE),"")</f>
        <v>1.27uM</v>
      </c>
      <c r="E2162" s="9">
        <v>5.9</v>
      </c>
    </row>
    <row r="2163" spans="1:5" x14ac:dyDescent="0.35">
      <c r="A2163">
        <v>3</v>
      </c>
      <c r="B2163" s="1" t="s">
        <v>13185</v>
      </c>
      <c r="D2163" s="4" t="str">
        <f>_xlfn.IFNA(VLOOKUP($B2163,'binding constants'!A:D,3,FALSE),"")</f>
        <v>0.87uM</v>
      </c>
      <c r="E2163" s="9">
        <v>6.06</v>
      </c>
    </row>
    <row r="2164" spans="1:5" x14ac:dyDescent="0.35">
      <c r="A2164">
        <v>2</v>
      </c>
      <c r="B2164" s="1" t="s">
        <v>13184</v>
      </c>
      <c r="C2164" t="s">
        <v>1796</v>
      </c>
      <c r="D2164" s="4" t="str">
        <f>_xlfn.IFNA(VLOOKUP($B2164,'binding constants'!A:D,3,FALSE),"")</f>
        <v>0.39uM</v>
      </c>
      <c r="E2164" s="9">
        <v>6.41</v>
      </c>
    </row>
    <row r="2165" spans="1:5" x14ac:dyDescent="0.35">
      <c r="A2165">
        <v>6</v>
      </c>
      <c r="B2165" s="1" t="s">
        <v>13188</v>
      </c>
      <c r="C2165" t="s">
        <v>1595</v>
      </c>
      <c r="D2165" s="4" t="str">
        <f>_xlfn.IFNA(VLOOKUP($B2165,'binding constants'!A:D,3,FALSE),"")</f>
        <v>0.24uM</v>
      </c>
      <c r="E2165" s="9">
        <v>6.62</v>
      </c>
    </row>
    <row r="2166" spans="1:5" x14ac:dyDescent="0.35">
      <c r="A2166">
        <v>4</v>
      </c>
      <c r="B2166" s="1" t="s">
        <v>13186</v>
      </c>
      <c r="C2166" t="s">
        <v>1595</v>
      </c>
      <c r="D2166" s="4" t="str">
        <f>_xlfn.IFNA(VLOOKUP($B2166,'binding constants'!A:D,3,FALSE),"")</f>
        <v>0.21uM</v>
      </c>
      <c r="E2166" s="9">
        <v>6.68</v>
      </c>
    </row>
    <row r="2167" spans="1:5" x14ac:dyDescent="0.35">
      <c r="A2167">
        <v>8</v>
      </c>
      <c r="B2167" s="1" t="s">
        <v>13190</v>
      </c>
      <c r="C2167" t="s">
        <v>1695</v>
      </c>
      <c r="D2167" s="4" t="str">
        <f>_xlfn.IFNA(VLOOKUP($B2167,'binding constants'!A:D,3,FALSE),"")</f>
        <v>90nM</v>
      </c>
      <c r="E2167" s="9">
        <v>7.05</v>
      </c>
    </row>
    <row r="2168" spans="1:5" x14ac:dyDescent="0.35">
      <c r="A2168">
        <v>5</v>
      </c>
      <c r="B2168" s="1" t="s">
        <v>13187</v>
      </c>
      <c r="C2168" t="s">
        <v>1595</v>
      </c>
      <c r="D2168" s="4" t="str">
        <f>_xlfn.IFNA(VLOOKUP($B2168,'binding constants'!A:D,3,FALSE),"")</f>
        <v>3nM</v>
      </c>
      <c r="E2168" s="9">
        <v>8.52</v>
      </c>
    </row>
    <row r="2169" spans="1:5" x14ac:dyDescent="0.35">
      <c r="A2169">
        <v>1</v>
      </c>
      <c r="B2169" s="1" t="s">
        <v>13183</v>
      </c>
      <c r="C2169" t="s">
        <v>1795</v>
      </c>
      <c r="D2169" s="4" t="str">
        <f>_xlfn.IFNA(VLOOKUP($B2169,'binding constants'!A:D,3,FALSE),"")</f>
        <v>2.7nM</v>
      </c>
      <c r="E2169" s="9">
        <v>8.57</v>
      </c>
    </row>
    <row r="2170" spans="1:5" x14ac:dyDescent="0.35">
      <c r="D2170" s="4"/>
    </row>
    <row r="2171" spans="1:5" x14ac:dyDescent="0.35">
      <c r="A2171" t="s">
        <v>82</v>
      </c>
      <c r="D2171" s="4" t="str">
        <f>_xlfn.IFNA(VLOOKUP($B2171,'binding constants'!A:D,3,FALSE),"")</f>
        <v/>
      </c>
      <c r="E2171" s="9" t="s">
        <v>38576</v>
      </c>
    </row>
    <row r="2172" spans="1:5" x14ac:dyDescent="0.35">
      <c r="A2172">
        <v>10</v>
      </c>
      <c r="B2172" s="1" t="s">
        <v>13203</v>
      </c>
      <c r="D2172" s="4" t="str">
        <f>_xlfn.IFNA(VLOOKUP($B2172,'binding constants'!A:D,3,FALSE),"")</f>
        <v>61.3uM</v>
      </c>
      <c r="E2172" s="9">
        <v>4.21</v>
      </c>
    </row>
    <row r="2173" spans="1:5" x14ac:dyDescent="0.35">
      <c r="A2173">
        <v>3</v>
      </c>
      <c r="B2173" s="1" t="s">
        <v>13196</v>
      </c>
      <c r="C2173" t="s">
        <v>1595</v>
      </c>
      <c r="D2173" s="4" t="str">
        <f>_xlfn.IFNA(VLOOKUP($B2173,'binding constants'!A:D,3,FALSE),"")</f>
        <v>17uM</v>
      </c>
      <c r="E2173" s="9">
        <v>4.7699999999999996</v>
      </c>
    </row>
    <row r="2174" spans="1:5" x14ac:dyDescent="0.35">
      <c r="A2174">
        <v>6</v>
      </c>
      <c r="B2174" s="1" t="s">
        <v>13199</v>
      </c>
      <c r="C2174" t="s">
        <v>1595</v>
      </c>
      <c r="D2174" s="4" t="str">
        <f>_xlfn.IFNA(VLOOKUP($B2174,'binding constants'!A:D,3,FALSE),"")</f>
        <v>5.8uM</v>
      </c>
      <c r="E2174" s="9">
        <v>5.24</v>
      </c>
    </row>
    <row r="2175" spans="1:5" x14ac:dyDescent="0.35">
      <c r="A2175">
        <v>8</v>
      </c>
      <c r="B2175" s="1" t="s">
        <v>13201</v>
      </c>
      <c r="C2175" t="s">
        <v>1595</v>
      </c>
      <c r="D2175" s="4" t="str">
        <f>_xlfn.IFNA(VLOOKUP($B2175,'binding constants'!A:D,3,FALSE),"")</f>
        <v>5.6uM</v>
      </c>
      <c r="E2175" s="9">
        <v>5.25</v>
      </c>
    </row>
    <row r="2176" spans="1:5" x14ac:dyDescent="0.35">
      <c r="A2176">
        <v>9</v>
      </c>
      <c r="B2176" s="1" t="s">
        <v>13202</v>
      </c>
      <c r="C2176" t="s">
        <v>1595</v>
      </c>
      <c r="D2176" s="4" t="str">
        <f>_xlfn.IFNA(VLOOKUP($B2176,'binding constants'!A:D,3,FALSE),"")</f>
        <v>5.6uM</v>
      </c>
      <c r="E2176" s="9">
        <v>5.25</v>
      </c>
    </row>
    <row r="2177" spans="1:5" x14ac:dyDescent="0.35">
      <c r="A2177">
        <v>2</v>
      </c>
      <c r="B2177" s="1" t="s">
        <v>13195</v>
      </c>
      <c r="C2177" t="s">
        <v>1595</v>
      </c>
      <c r="D2177" s="4" t="str">
        <f>_xlfn.IFNA(VLOOKUP($B2177,'binding constants'!A:D,3,FALSE),"")</f>
        <v>5uM</v>
      </c>
      <c r="E2177" s="9">
        <v>5.3</v>
      </c>
    </row>
    <row r="2178" spans="1:5" x14ac:dyDescent="0.35">
      <c r="A2178">
        <v>7</v>
      </c>
      <c r="B2178" s="1" t="s">
        <v>13200</v>
      </c>
      <c r="C2178" t="s">
        <v>1595</v>
      </c>
      <c r="D2178" s="4" t="str">
        <f>_xlfn.IFNA(VLOOKUP($B2178,'binding constants'!A:D,3,FALSE),"")</f>
        <v>1.2uM</v>
      </c>
      <c r="E2178" s="9">
        <v>5.92</v>
      </c>
    </row>
    <row r="2179" spans="1:5" x14ac:dyDescent="0.35">
      <c r="A2179">
        <v>5</v>
      </c>
      <c r="B2179" s="1" t="s">
        <v>13198</v>
      </c>
      <c r="C2179" t="s">
        <v>1595</v>
      </c>
      <c r="D2179" s="4" t="str">
        <f>_xlfn.IFNA(VLOOKUP($B2179,'binding constants'!A:D,3,FALSE),"")</f>
        <v>1uM</v>
      </c>
      <c r="E2179" s="9">
        <v>6</v>
      </c>
    </row>
    <row r="2180" spans="1:5" x14ac:dyDescent="0.35">
      <c r="A2180">
        <v>1</v>
      </c>
      <c r="B2180" s="1" t="s">
        <v>13194</v>
      </c>
      <c r="C2180" t="s">
        <v>1595</v>
      </c>
      <c r="D2180" s="4" t="str">
        <f>_xlfn.IFNA(VLOOKUP($B2180,'binding constants'!A:D,3,FALSE),"")</f>
        <v>270nM</v>
      </c>
      <c r="E2180" s="9">
        <v>6.57</v>
      </c>
    </row>
    <row r="2181" spans="1:5" x14ac:dyDescent="0.35">
      <c r="A2181">
        <v>4</v>
      </c>
      <c r="B2181" s="1" t="s">
        <v>13197</v>
      </c>
      <c r="C2181" t="s">
        <v>1644</v>
      </c>
      <c r="D2181" s="4" t="str">
        <f>_xlfn.IFNA(VLOOKUP($B2181,'binding constants'!A:D,3,FALSE),"")</f>
        <v>0.12uM</v>
      </c>
      <c r="E2181" s="9">
        <v>6.92</v>
      </c>
    </row>
    <row r="2182" spans="1:5" x14ac:dyDescent="0.35">
      <c r="A2182">
        <v>0</v>
      </c>
      <c r="B2182" s="1" t="s">
        <v>13193</v>
      </c>
      <c r="C2182" t="s">
        <v>1644</v>
      </c>
      <c r="D2182" s="4" t="str">
        <f>_xlfn.IFNA(VLOOKUP($B2182,'binding constants'!A:D,3,FALSE),"")</f>
        <v>0.20nM</v>
      </c>
      <c r="E2182" s="9">
        <v>9.6999999999999993</v>
      </c>
    </row>
    <row r="2183" spans="1:5" x14ac:dyDescent="0.35">
      <c r="D2183" s="4"/>
    </row>
    <row r="2184" spans="1:5" x14ac:dyDescent="0.35">
      <c r="A2184" t="s">
        <v>83</v>
      </c>
      <c r="D2184" s="4" t="str">
        <f>_xlfn.IFNA(VLOOKUP($B2184,'binding constants'!A:D,3,FALSE),"")</f>
        <v/>
      </c>
      <c r="E2184" s="9" t="s">
        <v>38576</v>
      </c>
    </row>
    <row r="2185" spans="1:5" x14ac:dyDescent="0.35">
      <c r="A2185">
        <v>10</v>
      </c>
      <c r="B2185" s="1" t="s">
        <v>13214</v>
      </c>
      <c r="C2185" t="s">
        <v>1724</v>
      </c>
      <c r="D2185" s="4" t="str">
        <f>_xlfn.IFNA(VLOOKUP($B2185,'binding constants'!A:D,3,FALSE),"")</f>
        <v>49.5uM</v>
      </c>
      <c r="E2185" s="9">
        <v>4.3099999999999996</v>
      </c>
    </row>
    <row r="2186" spans="1:5" x14ac:dyDescent="0.35">
      <c r="A2186">
        <v>8</v>
      </c>
      <c r="B2186" s="1" t="s">
        <v>13212</v>
      </c>
      <c r="C2186" t="s">
        <v>1595</v>
      </c>
      <c r="D2186" s="4" t="str">
        <f>_xlfn.IFNA(VLOOKUP($B2186,'binding constants'!A:D,3,FALSE),"")</f>
        <v>18uM</v>
      </c>
      <c r="E2186" s="9">
        <v>4.74</v>
      </c>
    </row>
    <row r="2187" spans="1:5" x14ac:dyDescent="0.35">
      <c r="A2187">
        <v>4</v>
      </c>
      <c r="B2187" s="1" t="s">
        <v>13208</v>
      </c>
      <c r="C2187" t="s">
        <v>1595</v>
      </c>
      <c r="D2187" s="4" t="str">
        <f>_xlfn.IFNA(VLOOKUP($B2187,'binding constants'!A:D,3,FALSE),"")</f>
        <v>1.7uM</v>
      </c>
      <c r="E2187" s="9">
        <v>5.77</v>
      </c>
    </row>
    <row r="2188" spans="1:5" x14ac:dyDescent="0.35">
      <c r="A2188">
        <v>6</v>
      </c>
      <c r="B2188" s="1" t="s">
        <v>13210</v>
      </c>
      <c r="D2188" s="4" t="str">
        <f>_xlfn.IFNA(VLOOKUP($B2188,'binding constants'!A:D,3,FALSE),"")</f>
        <v>1.3uM</v>
      </c>
      <c r="E2188" s="9">
        <v>5.89</v>
      </c>
    </row>
    <row r="2189" spans="1:5" x14ac:dyDescent="0.35">
      <c r="A2189">
        <v>5</v>
      </c>
      <c r="B2189" s="1" t="s">
        <v>13209</v>
      </c>
      <c r="C2189" t="s">
        <v>1595</v>
      </c>
      <c r="D2189" s="4" t="str">
        <f>_xlfn.IFNA(VLOOKUP($B2189,'binding constants'!A:D,3,FALSE),"")</f>
        <v>0.81uM</v>
      </c>
      <c r="E2189" s="9">
        <v>6.09</v>
      </c>
    </row>
    <row r="2190" spans="1:5" x14ac:dyDescent="0.35">
      <c r="A2190">
        <v>7</v>
      </c>
      <c r="B2190" s="1" t="s">
        <v>13211</v>
      </c>
      <c r="C2190" t="s">
        <v>1595</v>
      </c>
      <c r="D2190" s="4" t="str">
        <f>_xlfn.IFNA(VLOOKUP($B2190,'binding constants'!A:D,3,FALSE),"")</f>
        <v>0.7uM</v>
      </c>
      <c r="E2190" s="9">
        <v>6.15</v>
      </c>
    </row>
    <row r="2191" spans="1:5" x14ac:dyDescent="0.35">
      <c r="A2191">
        <v>1</v>
      </c>
      <c r="B2191" s="1" t="s">
        <v>13205</v>
      </c>
      <c r="C2191" t="s">
        <v>1798</v>
      </c>
      <c r="D2191" s="4" t="str">
        <f>_xlfn.IFNA(VLOOKUP($B2191,'binding constants'!A:D,3,FALSE),"")</f>
        <v>0.440uM</v>
      </c>
      <c r="E2191" s="9">
        <v>6.36</v>
      </c>
    </row>
    <row r="2192" spans="1:5" x14ac:dyDescent="0.35">
      <c r="A2192">
        <v>9</v>
      </c>
      <c r="B2192" s="1" t="s">
        <v>13213</v>
      </c>
      <c r="C2192" t="s">
        <v>1595</v>
      </c>
      <c r="D2192" s="4" t="str">
        <f>_xlfn.IFNA(VLOOKUP($B2192,'binding constants'!A:D,3,FALSE),"")</f>
        <v>0.1uM</v>
      </c>
      <c r="E2192" s="9">
        <v>7</v>
      </c>
    </row>
    <row r="2193" spans="1:5" x14ac:dyDescent="0.35">
      <c r="A2193">
        <v>0</v>
      </c>
      <c r="B2193" s="1" t="s">
        <v>13204</v>
      </c>
      <c r="C2193" t="s">
        <v>1595</v>
      </c>
      <c r="D2193" s="4" t="str">
        <f>_xlfn.IFNA(VLOOKUP($B2193,'binding constants'!A:D,3,FALSE),"")</f>
        <v>48nM</v>
      </c>
      <c r="E2193" s="9">
        <v>7.32</v>
      </c>
    </row>
    <row r="2194" spans="1:5" x14ac:dyDescent="0.35">
      <c r="A2194">
        <v>3</v>
      </c>
      <c r="B2194" s="1" t="s">
        <v>13207</v>
      </c>
      <c r="C2194" t="s">
        <v>1595</v>
      </c>
      <c r="D2194" s="4" t="str">
        <f>_xlfn.IFNA(VLOOKUP($B2194,'binding constants'!A:D,3,FALSE),"")</f>
        <v>0.0005uM</v>
      </c>
      <c r="E2194" s="9">
        <v>9.3000000000000007</v>
      </c>
    </row>
    <row r="2195" spans="1:5" x14ac:dyDescent="0.35">
      <c r="A2195">
        <v>2</v>
      </c>
      <c r="B2195" s="1" t="s">
        <v>13206</v>
      </c>
      <c r="C2195" t="s">
        <v>1595</v>
      </c>
      <c r="D2195" s="4" t="str">
        <f>_xlfn.IFNA(VLOOKUP($B2195,'binding constants'!A:D,3,FALSE),"")</f>
        <v>0.0004uM</v>
      </c>
      <c r="E2195" s="9">
        <v>9.4</v>
      </c>
    </row>
    <row r="2196" spans="1:5" x14ac:dyDescent="0.35">
      <c r="D2196" s="4"/>
    </row>
    <row r="2197" spans="1:5" x14ac:dyDescent="0.35">
      <c r="A2197" t="s">
        <v>84</v>
      </c>
      <c r="D2197" s="4" t="str">
        <f>_xlfn.IFNA(VLOOKUP($B2197,'binding constants'!A:D,3,FALSE),"")</f>
        <v/>
      </c>
      <c r="E2197" s="9" t="s">
        <v>38576</v>
      </c>
    </row>
    <row r="2198" spans="1:5" x14ac:dyDescent="0.35">
      <c r="A2198">
        <v>4</v>
      </c>
      <c r="B2198" s="1" t="s">
        <v>13219</v>
      </c>
      <c r="C2198" t="s">
        <v>1673</v>
      </c>
      <c r="D2198" s="4" t="str">
        <f>_xlfn.IFNA(VLOOKUP($B2198,'binding constants'!A:D,3,FALSE),"")</f>
        <v>19.6uM</v>
      </c>
      <c r="E2198" s="9">
        <v>4.71</v>
      </c>
    </row>
    <row r="2199" spans="1:5" x14ac:dyDescent="0.35">
      <c r="A2199">
        <v>2</v>
      </c>
      <c r="B2199" s="1" t="s">
        <v>13217</v>
      </c>
      <c r="C2199" t="s">
        <v>1673</v>
      </c>
      <c r="D2199" s="4" t="str">
        <f>_xlfn.IFNA(VLOOKUP($B2199,'binding constants'!A:D,3,FALSE),"")</f>
        <v>13uM</v>
      </c>
      <c r="E2199" s="9">
        <v>4.8899999999999997</v>
      </c>
    </row>
    <row r="2200" spans="1:5" x14ac:dyDescent="0.35">
      <c r="A2200">
        <v>9</v>
      </c>
      <c r="B2200" s="1" t="s">
        <v>13224</v>
      </c>
      <c r="C2200" t="s">
        <v>1595</v>
      </c>
      <c r="D2200" s="4" t="str">
        <f>_xlfn.IFNA(VLOOKUP($B2200,'binding constants'!A:D,3,FALSE),"")</f>
        <v>8.09uM</v>
      </c>
      <c r="E2200" s="9">
        <v>5.09</v>
      </c>
    </row>
    <row r="2201" spans="1:5" x14ac:dyDescent="0.35">
      <c r="A2201">
        <v>10</v>
      </c>
      <c r="B2201" s="1" t="s">
        <v>13225</v>
      </c>
      <c r="C2201" t="s">
        <v>1595</v>
      </c>
      <c r="D2201" s="4" t="str">
        <f>_xlfn.IFNA(VLOOKUP($B2201,'binding constants'!A:D,3,FALSE),"")</f>
        <v>3.65uM</v>
      </c>
      <c r="E2201" s="9">
        <v>5.44</v>
      </c>
    </row>
    <row r="2202" spans="1:5" x14ac:dyDescent="0.35">
      <c r="A2202">
        <v>7</v>
      </c>
      <c r="B2202" s="1" t="s">
        <v>13222</v>
      </c>
      <c r="C2202" t="s">
        <v>1595</v>
      </c>
      <c r="D2202" s="4" t="str">
        <f>_xlfn.IFNA(VLOOKUP($B2202,'binding constants'!A:D,3,FALSE),"")</f>
        <v>2.45uM</v>
      </c>
      <c r="E2202" s="9">
        <v>5.61</v>
      </c>
    </row>
    <row r="2203" spans="1:5" x14ac:dyDescent="0.35">
      <c r="A2203">
        <v>8</v>
      </c>
      <c r="B2203" s="1" t="s">
        <v>13223</v>
      </c>
      <c r="C2203" t="s">
        <v>1595</v>
      </c>
      <c r="D2203" s="4" t="str">
        <f>_xlfn.IFNA(VLOOKUP($B2203,'binding constants'!A:D,3,FALSE),"")</f>
        <v>1.56uM</v>
      </c>
      <c r="E2203" s="9">
        <v>5.81</v>
      </c>
    </row>
    <row r="2204" spans="1:5" x14ac:dyDescent="0.35">
      <c r="A2204">
        <v>5</v>
      </c>
      <c r="B2204" s="1" t="s">
        <v>13220</v>
      </c>
      <c r="C2204" t="s">
        <v>1673</v>
      </c>
      <c r="D2204" s="4" t="str">
        <f>_xlfn.IFNA(VLOOKUP($B2204,'binding constants'!A:D,3,FALSE),"")</f>
        <v>0.587uM</v>
      </c>
      <c r="E2204" s="9">
        <v>6.23</v>
      </c>
    </row>
    <row r="2205" spans="1:5" x14ac:dyDescent="0.35">
      <c r="A2205">
        <v>1</v>
      </c>
      <c r="B2205" s="1" t="s">
        <v>13216</v>
      </c>
      <c r="C2205" t="s">
        <v>1595</v>
      </c>
      <c r="D2205" s="4" t="str">
        <f>_xlfn.IFNA(VLOOKUP($B2205,'binding constants'!A:D,3,FALSE),"")</f>
        <v>0.32uM</v>
      </c>
      <c r="E2205" s="9">
        <v>6.49</v>
      </c>
    </row>
    <row r="2206" spans="1:5" x14ac:dyDescent="0.35">
      <c r="A2206">
        <v>0</v>
      </c>
      <c r="B2206" s="1" t="s">
        <v>13215</v>
      </c>
      <c r="D2206" s="4" t="str">
        <f>_xlfn.IFNA(VLOOKUP($B2206,'binding constants'!A:D,3,FALSE),"")</f>
        <v>0.23uM</v>
      </c>
      <c r="E2206" s="9">
        <v>6.64</v>
      </c>
    </row>
    <row r="2207" spans="1:5" x14ac:dyDescent="0.35">
      <c r="A2207">
        <v>6</v>
      </c>
      <c r="B2207" s="1" t="s">
        <v>13221</v>
      </c>
      <c r="C2207" t="s">
        <v>1673</v>
      </c>
      <c r="D2207" s="4" t="str">
        <f>_xlfn.IFNA(VLOOKUP($B2207,'binding constants'!A:D,3,FALSE),"")</f>
        <v>0.175uM</v>
      </c>
      <c r="E2207" s="9">
        <v>6.76</v>
      </c>
    </row>
    <row r="2208" spans="1:5" x14ac:dyDescent="0.35">
      <c r="A2208">
        <v>3</v>
      </c>
      <c r="B2208" s="1" t="s">
        <v>13218</v>
      </c>
      <c r="C2208" t="s">
        <v>1673</v>
      </c>
      <c r="D2208" s="4" t="str">
        <f>_xlfn.IFNA(VLOOKUP($B2208,'binding constants'!A:D,3,FALSE),"")</f>
        <v>0.061uM</v>
      </c>
      <c r="E2208" s="9">
        <v>7.21</v>
      </c>
    </row>
    <row r="2209" spans="1:5" x14ac:dyDescent="0.35">
      <c r="D2209" s="4"/>
    </row>
    <row r="2210" spans="1:5" x14ac:dyDescent="0.35">
      <c r="A2210" t="s">
        <v>85</v>
      </c>
      <c r="D2210" s="4" t="str">
        <f>_xlfn.IFNA(VLOOKUP($B2210,'binding constants'!A:D,3,FALSE),"")</f>
        <v/>
      </c>
      <c r="E2210" s="9" t="s">
        <v>38576</v>
      </c>
    </row>
    <row r="2211" spans="1:5" x14ac:dyDescent="0.35">
      <c r="A2211">
        <v>5</v>
      </c>
      <c r="B2211" s="1" t="s">
        <v>13231</v>
      </c>
      <c r="C2211" t="s">
        <v>1799</v>
      </c>
      <c r="D2211" s="4" t="str">
        <f>_xlfn.IFNA(VLOOKUP($B2211,'binding constants'!A:D,3,FALSE),"")</f>
        <v>94uM</v>
      </c>
      <c r="E2211" s="9">
        <v>4.03</v>
      </c>
    </row>
    <row r="2212" spans="1:5" x14ac:dyDescent="0.35">
      <c r="A2212">
        <v>4</v>
      </c>
      <c r="B2212" s="1" t="s">
        <v>13230</v>
      </c>
      <c r="C2212" t="s">
        <v>1799</v>
      </c>
      <c r="D2212" s="4" t="str">
        <f>_xlfn.IFNA(VLOOKUP($B2212,'binding constants'!A:D,3,FALSE),"")</f>
        <v>11.3uM</v>
      </c>
      <c r="E2212" s="9">
        <v>4.95</v>
      </c>
    </row>
    <row r="2213" spans="1:5" x14ac:dyDescent="0.35">
      <c r="A2213">
        <v>6</v>
      </c>
      <c r="B2213" s="1" t="s">
        <v>13232</v>
      </c>
      <c r="C2213" t="s">
        <v>1799</v>
      </c>
      <c r="D2213" s="4" t="str">
        <f>_xlfn.IFNA(VLOOKUP($B2213,'binding constants'!A:D,3,FALSE),"")</f>
        <v>2200nM</v>
      </c>
      <c r="E2213" s="9">
        <v>5.66</v>
      </c>
    </row>
    <row r="2214" spans="1:5" x14ac:dyDescent="0.35">
      <c r="A2214">
        <v>9</v>
      </c>
      <c r="B2214" s="1" t="s">
        <v>13235</v>
      </c>
      <c r="C2214" t="s">
        <v>1799</v>
      </c>
      <c r="D2214" s="4" t="str">
        <f>_xlfn.IFNA(VLOOKUP($B2214,'binding constants'!A:D,3,FALSE),"")</f>
        <v>210nM</v>
      </c>
      <c r="E2214" s="9">
        <v>6.68</v>
      </c>
    </row>
    <row r="2215" spans="1:5" x14ac:dyDescent="0.35">
      <c r="A2215">
        <v>3</v>
      </c>
      <c r="B2215" s="1" t="s">
        <v>13229</v>
      </c>
      <c r="C2215" t="s">
        <v>1799</v>
      </c>
      <c r="D2215" s="4" t="str">
        <f>_xlfn.IFNA(VLOOKUP($B2215,'binding constants'!A:D,3,FALSE),"")</f>
        <v>180nM</v>
      </c>
      <c r="E2215" s="9">
        <v>6.74</v>
      </c>
    </row>
    <row r="2216" spans="1:5" x14ac:dyDescent="0.35">
      <c r="A2216">
        <v>7</v>
      </c>
      <c r="B2216" s="1" t="s">
        <v>13233</v>
      </c>
      <c r="C2216" t="s">
        <v>1799</v>
      </c>
      <c r="D2216" s="4" t="str">
        <f>_xlfn.IFNA(VLOOKUP($B2216,'binding constants'!A:D,3,FALSE),"")</f>
        <v>0.16uM</v>
      </c>
      <c r="E2216" s="9">
        <v>6.8</v>
      </c>
    </row>
    <row r="2217" spans="1:5" x14ac:dyDescent="0.35">
      <c r="A2217">
        <v>8</v>
      </c>
      <c r="B2217" s="1" t="s">
        <v>13234</v>
      </c>
      <c r="C2217" t="s">
        <v>1799</v>
      </c>
      <c r="D2217" s="4" t="str">
        <f>_xlfn.IFNA(VLOOKUP($B2217,'binding constants'!A:D,3,FALSE),"")</f>
        <v>44nM</v>
      </c>
      <c r="E2217" s="9">
        <v>7.36</v>
      </c>
    </row>
    <row r="2218" spans="1:5" x14ac:dyDescent="0.35">
      <c r="A2218">
        <v>0</v>
      </c>
      <c r="B2218" s="1" t="s">
        <v>13226</v>
      </c>
      <c r="D2218" s="4" t="str">
        <f>_xlfn.IFNA(VLOOKUP($B2218,'binding constants'!A:D,3,FALSE),"")</f>
        <v>18nM</v>
      </c>
      <c r="E2218" s="9">
        <v>7.74</v>
      </c>
    </row>
    <row r="2219" spans="1:5" x14ac:dyDescent="0.35">
      <c r="A2219">
        <v>2</v>
      </c>
      <c r="B2219" s="1" t="s">
        <v>13228</v>
      </c>
      <c r="C2219" t="s">
        <v>1799</v>
      </c>
      <c r="D2219" s="4" t="str">
        <f>_xlfn.IFNA(VLOOKUP($B2219,'binding constants'!A:D,3,FALSE),"")</f>
        <v>11nM</v>
      </c>
      <c r="E2219" s="9">
        <v>7.96</v>
      </c>
    </row>
    <row r="2220" spans="1:5" x14ac:dyDescent="0.35">
      <c r="A2220">
        <v>1</v>
      </c>
      <c r="B2220" s="1" t="s">
        <v>13227</v>
      </c>
      <c r="C2220" t="s">
        <v>1595</v>
      </c>
      <c r="D2220" s="4" t="str">
        <f>_xlfn.IFNA(VLOOKUP($B2220,'binding constants'!A:D,3,FALSE),"")</f>
        <v>1.1nM</v>
      </c>
      <c r="E2220" s="9">
        <v>8.9600000000000009</v>
      </c>
    </row>
    <row r="2221" spans="1:5" x14ac:dyDescent="0.35">
      <c r="D2221" s="4"/>
    </row>
    <row r="2222" spans="1:5" x14ac:dyDescent="0.35">
      <c r="A2222" t="s">
        <v>86</v>
      </c>
      <c r="D2222" s="4" t="str">
        <f>_xlfn.IFNA(VLOOKUP($B2222,'binding constants'!A:D,3,FALSE),"")</f>
        <v/>
      </c>
      <c r="E2222" s="9" t="s">
        <v>38576</v>
      </c>
    </row>
    <row r="2223" spans="1:5" x14ac:dyDescent="0.35">
      <c r="A2223">
        <v>3</v>
      </c>
      <c r="B2223" s="1" t="s">
        <v>13239</v>
      </c>
      <c r="C2223" t="s">
        <v>1595</v>
      </c>
      <c r="D2223" s="4" t="str">
        <f>_xlfn.IFNA(VLOOKUP($B2223,'binding constants'!A:D,3,FALSE),"")</f>
        <v>930uM</v>
      </c>
      <c r="E2223" s="9">
        <v>3.03</v>
      </c>
    </row>
    <row r="2224" spans="1:5" x14ac:dyDescent="0.35">
      <c r="A2224">
        <v>5</v>
      </c>
      <c r="B2224" s="1" t="s">
        <v>13241</v>
      </c>
      <c r="C2224" t="s">
        <v>1654</v>
      </c>
      <c r="D2224" s="4" t="str">
        <f>_xlfn.IFNA(VLOOKUP($B2224,'binding constants'!A:D,3,FALSE),"")</f>
        <v>100uM</v>
      </c>
      <c r="E2224" s="9">
        <v>4</v>
      </c>
    </row>
    <row r="2225" spans="1:11" x14ac:dyDescent="0.35">
      <c r="A2225">
        <v>4</v>
      </c>
      <c r="B2225" s="1" t="s">
        <v>13240</v>
      </c>
      <c r="C2225" t="s">
        <v>1800</v>
      </c>
      <c r="D2225" s="4" t="str">
        <f>_xlfn.IFNA(VLOOKUP($B2225,'binding constants'!A:D,3,FALSE),"")</f>
        <v>48uM</v>
      </c>
      <c r="E2225" s="9">
        <v>4.32</v>
      </c>
    </row>
    <row r="2226" spans="1:11" x14ac:dyDescent="0.35">
      <c r="A2226">
        <v>2</v>
      </c>
      <c r="B2226" s="1" t="s">
        <v>13238</v>
      </c>
      <c r="C2226" t="s">
        <v>1595</v>
      </c>
      <c r="D2226" s="4" t="str">
        <f>_xlfn.IFNA(VLOOKUP($B2226,'binding constants'!A:D,3,FALSE),"")</f>
        <v>22uM</v>
      </c>
      <c r="E2226" s="9">
        <v>4.66</v>
      </c>
    </row>
    <row r="2227" spans="1:11" x14ac:dyDescent="0.35">
      <c r="A2227">
        <v>0</v>
      </c>
      <c r="B2227" s="1" t="s">
        <v>13236</v>
      </c>
      <c r="C2227" t="s">
        <v>1595</v>
      </c>
      <c r="D2227" s="4" t="str">
        <f>_xlfn.IFNA(VLOOKUP($B2227,'binding constants'!A:D,3,FALSE),"")</f>
        <v>2.2uM</v>
      </c>
      <c r="E2227" s="9">
        <v>5.66</v>
      </c>
    </row>
    <row r="2228" spans="1:11" x14ac:dyDescent="0.35">
      <c r="A2228">
        <v>7</v>
      </c>
      <c r="B2228" s="1" t="s">
        <v>13243</v>
      </c>
      <c r="C2228" t="s">
        <v>1654</v>
      </c>
      <c r="D2228" s="4" t="str">
        <f>_xlfn.IFNA(VLOOKUP($B2228,'binding constants'!A:D,3,FALSE),"")</f>
        <v>1.3uM</v>
      </c>
      <c r="E2228" s="9">
        <v>5.89</v>
      </c>
    </row>
    <row r="2229" spans="1:11" x14ac:dyDescent="0.35">
      <c r="A2229">
        <v>6</v>
      </c>
      <c r="B2229" s="1" t="s">
        <v>13242</v>
      </c>
      <c r="C2229" t="s">
        <v>1695</v>
      </c>
      <c r="D2229" s="4" t="str">
        <f>_xlfn.IFNA(VLOOKUP($B2229,'binding constants'!A:D,3,FALSE),"")</f>
        <v>0.9uM</v>
      </c>
      <c r="E2229" s="9">
        <v>6.05</v>
      </c>
    </row>
    <row r="2230" spans="1:11" x14ac:dyDescent="0.35">
      <c r="A2230">
        <v>8</v>
      </c>
      <c r="B2230" s="1" t="s">
        <v>13244</v>
      </c>
      <c r="C2230" t="s">
        <v>1654</v>
      </c>
      <c r="D2230" s="4" t="str">
        <f>_xlfn.IFNA(VLOOKUP($B2230,'binding constants'!A:D,3,FALSE),"")</f>
        <v>33pM</v>
      </c>
      <c r="E2230" s="9">
        <v>10.48</v>
      </c>
    </row>
    <row r="2231" spans="1:11" x14ac:dyDescent="0.35">
      <c r="A2231">
        <v>1</v>
      </c>
      <c r="B2231" s="1" t="s">
        <v>13237</v>
      </c>
      <c r="D2231" s="4" t="str">
        <f>_xlfn.IFNA(VLOOKUP($B2231,'binding constants'!A:D,3,FALSE),"")</f>
        <v>8900fM</v>
      </c>
      <c r="E2231" s="9">
        <v>11.05</v>
      </c>
    </row>
    <row r="2232" spans="1:11" x14ac:dyDescent="0.35">
      <c r="D2232" s="4"/>
    </row>
    <row r="2233" spans="1:11" x14ac:dyDescent="0.35">
      <c r="A2233" t="s">
        <v>87</v>
      </c>
      <c r="D2233" s="4" t="str">
        <f>_xlfn.IFNA(VLOOKUP($B2233,'binding constants'!A:D,3,FALSE),"")</f>
        <v/>
      </c>
      <c r="E2233" s="9" t="s">
        <v>38576</v>
      </c>
    </row>
    <row r="2234" spans="1:11" x14ac:dyDescent="0.35">
      <c r="A2234">
        <v>8</v>
      </c>
      <c r="B2234" s="1" t="s">
        <v>13253</v>
      </c>
      <c r="C2234" t="s">
        <v>1705</v>
      </c>
      <c r="D2234" s="4" t="str">
        <f>_xlfn.IFNA(VLOOKUP($B2234,'binding constants'!A:D,3,FALSE),"")</f>
        <v>1090uM</v>
      </c>
      <c r="E2234" s="9">
        <v>2.96</v>
      </c>
    </row>
    <row r="2235" spans="1:11" x14ac:dyDescent="0.35">
      <c r="A2235">
        <v>7</v>
      </c>
      <c r="B2235" s="1" t="s">
        <v>13252</v>
      </c>
      <c r="C2235" t="s">
        <v>1801</v>
      </c>
      <c r="D2235" s="4" t="str">
        <f>_xlfn.IFNA(VLOOKUP($B2235,'binding constants'!A:D,3,FALSE),"")</f>
        <v>380uM</v>
      </c>
      <c r="E2235" s="9">
        <v>3.42</v>
      </c>
    </row>
    <row r="2236" spans="1:11" x14ac:dyDescent="0.35">
      <c r="A2236">
        <v>2</v>
      </c>
      <c r="B2236" s="1" t="s">
        <v>13247</v>
      </c>
      <c r="C2236" t="s">
        <v>1595</v>
      </c>
      <c r="D2236" s="4" t="str">
        <f>_xlfn.IFNA(VLOOKUP($B2236,'binding constants'!A:D,3,FALSE),"")</f>
        <v>119uM</v>
      </c>
      <c r="E2236" s="9">
        <v>3.92</v>
      </c>
    </row>
    <row r="2237" spans="1:11" x14ac:dyDescent="0.35">
      <c r="A2237">
        <v>9</v>
      </c>
      <c r="B2237" s="1" t="s">
        <v>13254</v>
      </c>
      <c r="C2237" t="s">
        <v>1705</v>
      </c>
      <c r="D2237" s="4" t="str">
        <f>_xlfn.IFNA(VLOOKUP($B2237,'binding constants'!A:D,3,FALSE),"")</f>
        <v>45uM</v>
      </c>
      <c r="E2237" s="9">
        <v>4.3499999999999996</v>
      </c>
    </row>
    <row r="2238" spans="1:11" x14ac:dyDescent="0.35">
      <c r="A2238">
        <v>1</v>
      </c>
      <c r="B2238" s="1" t="s">
        <v>13246</v>
      </c>
      <c r="C2238" t="s">
        <v>1595</v>
      </c>
      <c r="D2238" s="4" t="str">
        <f>_xlfn.IFNA(VLOOKUP($B2238,'binding constants'!A:D,3,FALSE),"")</f>
        <v>15uM</v>
      </c>
      <c r="E2238" s="9">
        <v>4.82</v>
      </c>
      <c r="G2238" s="5"/>
      <c r="K2238" s="5"/>
    </row>
    <row r="2239" spans="1:11" x14ac:dyDescent="0.35">
      <c r="A2239">
        <v>4</v>
      </c>
      <c r="B2239" s="1" t="s">
        <v>13249</v>
      </c>
      <c r="C2239" t="s">
        <v>1595</v>
      </c>
      <c r="D2239" s="4" t="str">
        <f>_xlfn.IFNA(VLOOKUP($B2239,'binding constants'!A:D,3,FALSE),"")</f>
        <v>6.8uM</v>
      </c>
      <c r="E2239" s="9">
        <v>5.17</v>
      </c>
    </row>
    <row r="2240" spans="1:11" x14ac:dyDescent="0.35">
      <c r="A2240">
        <v>3</v>
      </c>
      <c r="B2240" s="1" t="s">
        <v>13248</v>
      </c>
      <c r="C2240" t="s">
        <v>1595</v>
      </c>
      <c r="D2240" s="4" t="str">
        <f>_xlfn.IFNA(VLOOKUP($B2240,'binding constants'!A:D,3,FALSE),"")</f>
        <v>6.3uM</v>
      </c>
      <c r="E2240" s="9">
        <v>5.2</v>
      </c>
    </row>
    <row r="2241" spans="1:5" x14ac:dyDescent="0.35">
      <c r="A2241">
        <v>6</v>
      </c>
      <c r="B2241" s="1" t="s">
        <v>13251</v>
      </c>
      <c r="C2241" t="s">
        <v>1595</v>
      </c>
      <c r="D2241" s="4" t="str">
        <f>_xlfn.IFNA(VLOOKUP($B2241,'binding constants'!A:D,3,FALSE),"")</f>
        <v>6.2uM</v>
      </c>
      <c r="E2241" s="9">
        <v>5.21</v>
      </c>
    </row>
    <row r="2242" spans="1:5" x14ac:dyDescent="0.35">
      <c r="A2242">
        <v>5</v>
      </c>
      <c r="B2242" s="1" t="s">
        <v>13250</v>
      </c>
      <c r="D2242" s="4" t="str">
        <f>_xlfn.IFNA(VLOOKUP($B2242,'binding constants'!A:D,3,FALSE),"")</f>
        <v>4uM</v>
      </c>
      <c r="E2242" s="9">
        <v>5.4</v>
      </c>
    </row>
    <row r="2243" spans="1:5" x14ac:dyDescent="0.35">
      <c r="A2243">
        <v>0</v>
      </c>
      <c r="B2243" s="1" t="s">
        <v>13245</v>
      </c>
      <c r="C2243" t="s">
        <v>1595</v>
      </c>
      <c r="D2243" s="4" t="str">
        <f>_xlfn.IFNA(VLOOKUP($B2243,'binding constants'!A:D,3,FALSE),"")</f>
        <v>1.5uM</v>
      </c>
      <c r="E2243" s="9">
        <v>5.82</v>
      </c>
    </row>
    <row r="2244" spans="1:5" x14ac:dyDescent="0.35">
      <c r="D2244" s="4"/>
    </row>
    <row r="2245" spans="1:5" x14ac:dyDescent="0.35">
      <c r="A2245" t="s">
        <v>88</v>
      </c>
      <c r="D2245" s="4" t="str">
        <f>_xlfn.IFNA(VLOOKUP($B2245,'binding constants'!A:D,3,FALSE),"")</f>
        <v/>
      </c>
      <c r="E2245" s="9" t="s">
        <v>38576</v>
      </c>
    </row>
    <row r="2246" spans="1:5" x14ac:dyDescent="0.35">
      <c r="A2246">
        <v>4</v>
      </c>
      <c r="B2246" s="1" t="s">
        <v>13259</v>
      </c>
      <c r="C2246" t="s">
        <v>1595</v>
      </c>
      <c r="D2246" s="4" t="str">
        <f>_xlfn.IFNA(VLOOKUP($B2246,'binding constants'!A:D,3,FALSE),"")</f>
        <v>800nM</v>
      </c>
      <c r="E2246" s="9">
        <v>6.1</v>
      </c>
    </row>
    <row r="2247" spans="1:5" x14ac:dyDescent="0.35">
      <c r="A2247">
        <v>7</v>
      </c>
      <c r="B2247" s="1" t="s">
        <v>13262</v>
      </c>
      <c r="C2247" t="s">
        <v>1595</v>
      </c>
      <c r="D2247" s="4" t="str">
        <f>_xlfn.IFNA(VLOOKUP($B2247,'binding constants'!A:D,3,FALSE),"")</f>
        <v>410nM</v>
      </c>
      <c r="E2247" s="9">
        <v>6.39</v>
      </c>
    </row>
    <row r="2248" spans="1:5" x14ac:dyDescent="0.35">
      <c r="A2248">
        <v>5</v>
      </c>
      <c r="B2248" s="1" t="s">
        <v>13260</v>
      </c>
      <c r="C2248" t="s">
        <v>1595</v>
      </c>
      <c r="D2248" s="4" t="str">
        <f>_xlfn.IFNA(VLOOKUP($B2248,'binding constants'!A:D,3,FALSE),"")</f>
        <v>350nM</v>
      </c>
      <c r="E2248" s="9">
        <v>6.46</v>
      </c>
    </row>
    <row r="2249" spans="1:5" x14ac:dyDescent="0.35">
      <c r="A2249">
        <v>8</v>
      </c>
      <c r="B2249" s="1" t="s">
        <v>13263</v>
      </c>
      <c r="C2249" t="s">
        <v>1595</v>
      </c>
      <c r="D2249" s="4" t="str">
        <f>_xlfn.IFNA(VLOOKUP($B2249,'binding constants'!A:D,3,FALSE),"")</f>
        <v>144nM</v>
      </c>
      <c r="E2249" s="9">
        <v>6.84</v>
      </c>
    </row>
    <row r="2250" spans="1:5" x14ac:dyDescent="0.35">
      <c r="A2250">
        <v>9</v>
      </c>
      <c r="B2250" s="1" t="s">
        <v>13264</v>
      </c>
      <c r="C2250" t="s">
        <v>1595</v>
      </c>
      <c r="D2250" s="4" t="str">
        <f>_xlfn.IFNA(VLOOKUP($B2250,'binding constants'!A:D,3,FALSE),"")</f>
        <v>25nM</v>
      </c>
      <c r="E2250" s="9">
        <v>7.6</v>
      </c>
    </row>
    <row r="2251" spans="1:5" x14ac:dyDescent="0.35">
      <c r="A2251">
        <v>6</v>
      </c>
      <c r="B2251" s="1" t="s">
        <v>13261</v>
      </c>
      <c r="C2251" t="s">
        <v>1595</v>
      </c>
      <c r="D2251" s="4" t="str">
        <f>_xlfn.IFNA(VLOOKUP($B2251,'binding constants'!A:D,3,FALSE),"")</f>
        <v>3nM</v>
      </c>
      <c r="E2251" s="9">
        <v>8.52</v>
      </c>
    </row>
    <row r="2252" spans="1:5" x14ac:dyDescent="0.35">
      <c r="A2252">
        <v>2</v>
      </c>
      <c r="B2252" s="1" t="s">
        <v>13257</v>
      </c>
      <c r="C2252" t="s">
        <v>1595</v>
      </c>
      <c r="D2252" s="4" t="str">
        <f>_xlfn.IFNA(VLOOKUP($B2252,'binding constants'!A:D,3,FALSE),"")</f>
        <v>1.1nM</v>
      </c>
      <c r="E2252" s="9">
        <v>8.9600000000000009</v>
      </c>
    </row>
    <row r="2253" spans="1:5" x14ac:dyDescent="0.35">
      <c r="A2253">
        <v>3</v>
      </c>
      <c r="B2253" s="1" t="s">
        <v>13258</v>
      </c>
      <c r="C2253" t="s">
        <v>1595</v>
      </c>
      <c r="D2253" s="4" t="str">
        <f>_xlfn.IFNA(VLOOKUP($B2253,'binding constants'!A:D,3,FALSE),"")</f>
        <v>1nM</v>
      </c>
      <c r="E2253" s="9">
        <v>9</v>
      </c>
    </row>
    <row r="2254" spans="1:5" x14ac:dyDescent="0.35">
      <c r="A2254">
        <v>1</v>
      </c>
      <c r="B2254" s="1" t="s">
        <v>13256</v>
      </c>
      <c r="C2254" t="s">
        <v>1595</v>
      </c>
      <c r="D2254" s="4" t="str">
        <f>_xlfn.IFNA(VLOOKUP($B2254,'binding constants'!A:D,3,FALSE),"")</f>
        <v>0.8nM</v>
      </c>
      <c r="E2254" s="9">
        <v>9.1</v>
      </c>
    </row>
    <row r="2255" spans="1:5" x14ac:dyDescent="0.35">
      <c r="A2255">
        <v>0</v>
      </c>
      <c r="B2255" s="1" t="s">
        <v>13255</v>
      </c>
      <c r="D2255" s="4" t="str">
        <f>_xlfn.IFNA(VLOOKUP($B2255,'binding constants'!A:D,3,FALSE),"")</f>
        <v>0.6nM</v>
      </c>
      <c r="E2255" s="9">
        <v>9.2200000000000006</v>
      </c>
    </row>
    <row r="2256" spans="1:5" x14ac:dyDescent="0.35">
      <c r="D2256" s="4"/>
    </row>
    <row r="2257" spans="1:5" x14ac:dyDescent="0.35">
      <c r="A2257" t="s">
        <v>89</v>
      </c>
      <c r="D2257" s="4" t="str">
        <f>_xlfn.IFNA(VLOOKUP($B2257,'binding constants'!A:D,3,FALSE),"")</f>
        <v/>
      </c>
      <c r="E2257" s="9" t="s">
        <v>38576</v>
      </c>
    </row>
    <row r="2258" spans="1:5" x14ac:dyDescent="0.35">
      <c r="A2258">
        <v>9</v>
      </c>
      <c r="B2258" s="1" t="s">
        <v>13274</v>
      </c>
      <c r="C2258" t="s">
        <v>1797</v>
      </c>
      <c r="D2258" s="4" t="str">
        <f>_xlfn.IFNA(VLOOKUP($B2258,'binding constants'!A:D,3,FALSE),"")</f>
        <v>13uM</v>
      </c>
      <c r="E2258" s="9">
        <v>4.8899999999999997</v>
      </c>
    </row>
    <row r="2259" spans="1:5" x14ac:dyDescent="0.35">
      <c r="A2259">
        <v>2</v>
      </c>
      <c r="B2259" s="1" t="s">
        <v>13267</v>
      </c>
      <c r="D2259" s="4" t="str">
        <f>_xlfn.IFNA(VLOOKUP($B2259,'binding constants'!A:D,3,FALSE),"")</f>
        <v>200nM</v>
      </c>
      <c r="E2259" s="9">
        <v>6.7</v>
      </c>
    </row>
    <row r="2260" spans="1:5" x14ac:dyDescent="0.35">
      <c r="A2260">
        <v>5</v>
      </c>
      <c r="B2260" s="1" t="s">
        <v>13270</v>
      </c>
      <c r="C2260" t="s">
        <v>1595</v>
      </c>
      <c r="D2260" s="4" t="str">
        <f>_xlfn.IFNA(VLOOKUP($B2260,'binding constants'!A:D,3,FALSE),"")</f>
        <v>68.4nM</v>
      </c>
      <c r="E2260" s="9">
        <v>7.16</v>
      </c>
    </row>
    <row r="2261" spans="1:5" x14ac:dyDescent="0.35">
      <c r="A2261">
        <v>3</v>
      </c>
      <c r="B2261" s="1" t="s">
        <v>13268</v>
      </c>
      <c r="C2261" t="s">
        <v>1595</v>
      </c>
      <c r="D2261" s="4" t="str">
        <f>_xlfn.IFNA(VLOOKUP($B2261,'binding constants'!A:D,3,FALSE),"")</f>
        <v>0.06uM</v>
      </c>
      <c r="E2261" s="9">
        <v>7.22</v>
      </c>
    </row>
    <row r="2262" spans="1:5" x14ac:dyDescent="0.35">
      <c r="A2262">
        <v>7</v>
      </c>
      <c r="B2262" s="1" t="s">
        <v>13272</v>
      </c>
      <c r="C2262" t="s">
        <v>1802</v>
      </c>
      <c r="D2262" s="4" t="str">
        <f>_xlfn.IFNA(VLOOKUP($B2262,'binding constants'!A:D,3,FALSE),"")</f>
        <v>0.013uM</v>
      </c>
      <c r="E2262" s="9">
        <v>7.89</v>
      </c>
    </row>
    <row r="2263" spans="1:5" x14ac:dyDescent="0.35">
      <c r="A2263">
        <v>4</v>
      </c>
      <c r="B2263" s="1" t="s">
        <v>13269</v>
      </c>
      <c r="C2263" t="s">
        <v>1595</v>
      </c>
      <c r="D2263" s="4" t="str">
        <f>_xlfn.IFNA(VLOOKUP($B2263,'binding constants'!A:D,3,FALSE),"")</f>
        <v>11.9nM</v>
      </c>
      <c r="E2263" s="9">
        <v>7.92</v>
      </c>
    </row>
    <row r="2264" spans="1:5" x14ac:dyDescent="0.35">
      <c r="A2264">
        <v>1</v>
      </c>
      <c r="B2264" s="1" t="s">
        <v>13266</v>
      </c>
      <c r="C2264" t="s">
        <v>1593</v>
      </c>
      <c r="D2264" s="4" t="str">
        <f>_xlfn.IFNA(VLOOKUP($B2264,'binding constants'!A:D,3,FALSE),"")</f>
        <v>4.4nM</v>
      </c>
      <c r="E2264" s="9">
        <v>8.36</v>
      </c>
    </row>
    <row r="2265" spans="1:5" x14ac:dyDescent="0.35">
      <c r="A2265">
        <v>8</v>
      </c>
      <c r="B2265" s="1" t="s">
        <v>13273</v>
      </c>
      <c r="C2265" t="s">
        <v>1802</v>
      </c>
      <c r="D2265" s="4" t="str">
        <f>_xlfn.IFNA(VLOOKUP($B2265,'binding constants'!A:D,3,FALSE),"")</f>
        <v>0.002uM</v>
      </c>
      <c r="E2265" s="9">
        <v>8.6999999999999993</v>
      </c>
    </row>
    <row r="2266" spans="1:5" x14ac:dyDescent="0.35">
      <c r="A2266">
        <v>0</v>
      </c>
      <c r="B2266" s="1" t="s">
        <v>13265</v>
      </c>
      <c r="C2266" t="s">
        <v>1593</v>
      </c>
      <c r="D2266" s="4" t="str">
        <f>_xlfn.IFNA(VLOOKUP($B2266,'binding constants'!A:D,3,FALSE),"")</f>
        <v>1.2nM</v>
      </c>
      <c r="E2266" s="9">
        <v>8.92</v>
      </c>
    </row>
    <row r="2267" spans="1:5" x14ac:dyDescent="0.35">
      <c r="A2267">
        <v>6</v>
      </c>
      <c r="B2267" s="1" t="s">
        <v>13271</v>
      </c>
      <c r="C2267" t="s">
        <v>1595</v>
      </c>
      <c r="D2267" s="4" t="str">
        <f>_xlfn.IFNA(VLOOKUP($B2267,'binding constants'!A:D,3,FALSE),"")</f>
        <v>0.6nM</v>
      </c>
      <c r="E2267" s="9">
        <v>9.2200000000000006</v>
      </c>
    </row>
    <row r="2268" spans="1:5" x14ac:dyDescent="0.35">
      <c r="D2268" s="4"/>
    </row>
    <row r="2269" spans="1:5" x14ac:dyDescent="0.35">
      <c r="A2269" t="s">
        <v>90</v>
      </c>
      <c r="D2269" s="4" t="str">
        <f>_xlfn.IFNA(VLOOKUP($B2269,'binding constants'!A:D,3,FALSE),"")</f>
        <v/>
      </c>
      <c r="E2269" s="9" t="s">
        <v>38576</v>
      </c>
    </row>
    <row r="2270" spans="1:5" x14ac:dyDescent="0.35">
      <c r="A2270">
        <v>3</v>
      </c>
      <c r="B2270" s="1" t="s">
        <v>13278</v>
      </c>
      <c r="C2270" t="s">
        <v>1664</v>
      </c>
      <c r="D2270" s="4" t="str">
        <f>_xlfn.IFNA(VLOOKUP($B2270,'binding constants'!A:D,3,FALSE),"")</f>
        <v>0.831mM</v>
      </c>
      <c r="E2270" s="9">
        <v>3.08</v>
      </c>
    </row>
    <row r="2271" spans="1:5" x14ac:dyDescent="0.35">
      <c r="A2271">
        <v>1</v>
      </c>
      <c r="B2271" s="1" t="s">
        <v>13276</v>
      </c>
      <c r="C2271" t="s">
        <v>1595</v>
      </c>
      <c r="D2271" s="4" t="str">
        <f>_xlfn.IFNA(VLOOKUP($B2271,'binding constants'!A:D,3,FALSE),"")</f>
        <v>241uM</v>
      </c>
      <c r="E2271" s="9">
        <v>3.62</v>
      </c>
    </row>
    <row r="2272" spans="1:5" x14ac:dyDescent="0.35">
      <c r="A2272">
        <v>0</v>
      </c>
      <c r="B2272" s="1" t="s">
        <v>13275</v>
      </c>
      <c r="D2272" s="4" t="str">
        <f>_xlfn.IFNA(VLOOKUP($B2272,'binding constants'!A:D,3,FALSE),"")</f>
        <v>7.02uM</v>
      </c>
      <c r="E2272" s="9">
        <v>5.15</v>
      </c>
    </row>
    <row r="2273" spans="1:5" x14ac:dyDescent="0.35">
      <c r="A2273">
        <v>4</v>
      </c>
      <c r="B2273" s="1" t="s">
        <v>13279</v>
      </c>
      <c r="C2273" t="s">
        <v>1664</v>
      </c>
      <c r="D2273" s="4" t="str">
        <f>_xlfn.IFNA(VLOOKUP($B2273,'binding constants'!A:D,3,FALSE),"")</f>
        <v>4.8uM</v>
      </c>
      <c r="E2273" s="9">
        <v>5.32</v>
      </c>
    </row>
    <row r="2274" spans="1:5" x14ac:dyDescent="0.35">
      <c r="A2274">
        <v>2</v>
      </c>
      <c r="B2274" s="1" t="s">
        <v>13277</v>
      </c>
      <c r="C2274" t="s">
        <v>1664</v>
      </c>
      <c r="D2274" s="4" t="str">
        <f>_xlfn.IFNA(VLOOKUP($B2274,'binding constants'!A:D,3,FALSE),"")</f>
        <v>0.54uM</v>
      </c>
      <c r="E2274" s="9">
        <v>6.27</v>
      </c>
    </row>
    <row r="2275" spans="1:5" x14ac:dyDescent="0.35">
      <c r="A2275">
        <v>5</v>
      </c>
      <c r="B2275" s="1" t="s">
        <v>13280</v>
      </c>
      <c r="C2275" t="s">
        <v>1664</v>
      </c>
      <c r="D2275" s="4" t="str">
        <f>_xlfn.IFNA(VLOOKUP($B2275,'binding constants'!A:D,3,FALSE),"")</f>
        <v>5.86nM</v>
      </c>
      <c r="E2275" s="9">
        <v>8.23</v>
      </c>
    </row>
    <row r="2276" spans="1:5" x14ac:dyDescent="0.35">
      <c r="D2276" s="4"/>
    </row>
    <row r="2277" spans="1:5" x14ac:dyDescent="0.35">
      <c r="A2277" t="s">
        <v>91</v>
      </c>
      <c r="D2277" s="4" t="str">
        <f>_xlfn.IFNA(VLOOKUP($B2277,'binding constants'!A:D,3,FALSE),"")</f>
        <v/>
      </c>
      <c r="E2277" s="9" t="s">
        <v>38576</v>
      </c>
    </row>
    <row r="2278" spans="1:5" x14ac:dyDescent="0.35">
      <c r="A2278">
        <v>2</v>
      </c>
      <c r="B2278" s="1" t="s">
        <v>13287</v>
      </c>
      <c r="C2278" t="s">
        <v>1595</v>
      </c>
      <c r="D2278" s="4" t="str">
        <f>_xlfn.IFNA(VLOOKUP($B2278,'binding constants'!A:D,3,FALSE),"")</f>
        <v>0.933nM</v>
      </c>
      <c r="E2278" s="9">
        <v>9.0299999999999994</v>
      </c>
    </row>
    <row r="2279" spans="1:5" x14ac:dyDescent="0.35">
      <c r="A2279">
        <v>6</v>
      </c>
      <c r="B2279" s="1" t="s">
        <v>13291</v>
      </c>
      <c r="C2279" t="s">
        <v>1595</v>
      </c>
      <c r="D2279" s="4" t="str">
        <f>_xlfn.IFNA(VLOOKUP($B2279,'binding constants'!A:D,3,FALSE),"")</f>
        <v>0.769nM</v>
      </c>
      <c r="E2279" s="9">
        <v>9.11</v>
      </c>
    </row>
    <row r="2280" spans="1:5" x14ac:dyDescent="0.35">
      <c r="A2280">
        <v>4</v>
      </c>
      <c r="B2280" s="1" t="s">
        <v>13289</v>
      </c>
      <c r="C2280" t="s">
        <v>1595</v>
      </c>
      <c r="D2280" s="4" t="str">
        <f>_xlfn.IFNA(VLOOKUP($B2280,'binding constants'!A:D,3,FALSE),"")</f>
        <v>0.614nM</v>
      </c>
      <c r="E2280" s="9">
        <v>9.2100000000000009</v>
      </c>
    </row>
    <row r="2281" spans="1:5" x14ac:dyDescent="0.35">
      <c r="A2281">
        <v>8</v>
      </c>
      <c r="B2281" s="1" t="s">
        <v>13293</v>
      </c>
      <c r="C2281" t="s">
        <v>1595</v>
      </c>
      <c r="D2281" s="4" t="str">
        <f>_xlfn.IFNA(VLOOKUP($B2281,'binding constants'!A:D,3,FALSE),"")</f>
        <v>0.592nM</v>
      </c>
      <c r="E2281" s="9">
        <v>9.23</v>
      </c>
    </row>
    <row r="2282" spans="1:5" x14ac:dyDescent="0.35">
      <c r="A2282">
        <v>1</v>
      </c>
      <c r="B2282" s="1" t="s">
        <v>13286</v>
      </c>
      <c r="C2282" t="s">
        <v>1595</v>
      </c>
      <c r="D2282" s="4" t="str">
        <f>_xlfn.IFNA(VLOOKUP($B2282,'binding constants'!A:D,3,FALSE),"")</f>
        <v>0.54nM</v>
      </c>
      <c r="E2282" s="9">
        <v>9.27</v>
      </c>
    </row>
    <row r="2283" spans="1:5" x14ac:dyDescent="0.35">
      <c r="A2283">
        <v>0</v>
      </c>
      <c r="B2283" s="1" t="s">
        <v>13285</v>
      </c>
      <c r="D2283" s="4" t="str">
        <f>_xlfn.IFNA(VLOOKUP($B2283,'binding constants'!A:D,3,FALSE),"")</f>
        <v>0.53nM</v>
      </c>
      <c r="E2283" s="9">
        <v>9.2799999999999994</v>
      </c>
    </row>
    <row r="2284" spans="1:5" x14ac:dyDescent="0.35">
      <c r="A2284">
        <v>7</v>
      </c>
      <c r="B2284" s="1" t="s">
        <v>13292</v>
      </c>
      <c r="C2284" t="s">
        <v>1595</v>
      </c>
      <c r="D2284" s="4" t="str">
        <f>_xlfn.IFNA(VLOOKUP($B2284,'binding constants'!A:D,3,FALSE),"")</f>
        <v>0.324nM</v>
      </c>
      <c r="E2284" s="9">
        <v>9.49</v>
      </c>
    </row>
    <row r="2285" spans="1:5" x14ac:dyDescent="0.35">
      <c r="A2285">
        <v>9</v>
      </c>
      <c r="B2285" s="1" t="s">
        <v>13294</v>
      </c>
      <c r="C2285" t="s">
        <v>1595</v>
      </c>
      <c r="D2285" s="4" t="str">
        <f>_xlfn.IFNA(VLOOKUP($B2285,'binding constants'!A:D,3,FALSE),"")</f>
        <v>0.315nM</v>
      </c>
      <c r="E2285" s="9">
        <v>9.5</v>
      </c>
    </row>
    <row r="2286" spans="1:5" x14ac:dyDescent="0.35">
      <c r="A2286">
        <v>5</v>
      </c>
      <c r="B2286" s="1" t="s">
        <v>13290</v>
      </c>
      <c r="C2286" t="s">
        <v>1595</v>
      </c>
      <c r="D2286" s="4" t="str">
        <f>_xlfn.IFNA(VLOOKUP($B2286,'binding constants'!A:D,3,FALSE),"")</f>
        <v>0.153nM</v>
      </c>
      <c r="E2286" s="9">
        <v>9.82</v>
      </c>
    </row>
    <row r="2287" spans="1:5" x14ac:dyDescent="0.35">
      <c r="A2287">
        <v>3</v>
      </c>
      <c r="B2287" s="1" t="s">
        <v>13288</v>
      </c>
      <c r="C2287" t="s">
        <v>1595</v>
      </c>
      <c r="D2287" s="4" t="str">
        <f>_xlfn.IFNA(VLOOKUP($B2287,'binding constants'!A:D,3,FALSE),"")</f>
        <v>0.027nM</v>
      </c>
      <c r="E2287" s="9">
        <v>10.57</v>
      </c>
    </row>
    <row r="2288" spans="1:5" x14ac:dyDescent="0.35">
      <c r="D2288" s="4"/>
    </row>
    <row r="2289" spans="1:5" x14ac:dyDescent="0.35">
      <c r="A2289" t="s">
        <v>92</v>
      </c>
      <c r="D2289" s="4" t="str">
        <f>_xlfn.IFNA(VLOOKUP($B2289,'binding constants'!A:D,3,FALSE),"")</f>
        <v/>
      </c>
      <c r="E2289" s="9" t="s">
        <v>38576</v>
      </c>
    </row>
    <row r="2290" spans="1:5" x14ac:dyDescent="0.35">
      <c r="A2290">
        <v>2</v>
      </c>
      <c r="B2290" s="1" t="s">
        <v>13297</v>
      </c>
      <c r="C2290" t="s">
        <v>1595</v>
      </c>
      <c r="D2290" s="4" t="str">
        <f>_xlfn.IFNA(VLOOKUP($B2290,'binding constants'!A:D,3,FALSE),"")</f>
        <v>3330nM</v>
      </c>
      <c r="E2290" s="9">
        <v>5.48</v>
      </c>
    </row>
    <row r="2291" spans="1:5" x14ac:dyDescent="0.35">
      <c r="A2291">
        <v>1</v>
      </c>
      <c r="B2291" s="1" t="s">
        <v>13296</v>
      </c>
      <c r="C2291" t="s">
        <v>1595</v>
      </c>
      <c r="D2291" s="4" t="str">
        <f>_xlfn.IFNA(VLOOKUP($B2291,'binding constants'!A:D,3,FALSE),"")</f>
        <v>833nM</v>
      </c>
      <c r="E2291" s="9">
        <v>6.08</v>
      </c>
    </row>
    <row r="2292" spans="1:5" x14ac:dyDescent="0.35">
      <c r="A2292">
        <v>0</v>
      </c>
      <c r="B2292" s="1" t="s">
        <v>13295</v>
      </c>
      <c r="D2292" s="4" t="str">
        <f>_xlfn.IFNA(VLOOKUP($B2292,'binding constants'!A:D,3,FALSE),"")</f>
        <v>290nM</v>
      </c>
      <c r="E2292" s="9">
        <v>6.54</v>
      </c>
    </row>
    <row r="2293" spans="1:5" x14ac:dyDescent="0.35">
      <c r="A2293">
        <v>9</v>
      </c>
      <c r="B2293" s="1" t="s">
        <v>13304</v>
      </c>
      <c r="C2293" t="s">
        <v>1595</v>
      </c>
      <c r="D2293" s="4" t="str">
        <f>_xlfn.IFNA(VLOOKUP($B2293,'binding constants'!A:D,3,FALSE),"")</f>
        <v>167nM</v>
      </c>
      <c r="E2293" s="9">
        <v>6.78</v>
      </c>
    </row>
    <row r="2294" spans="1:5" x14ac:dyDescent="0.35">
      <c r="A2294">
        <v>3</v>
      </c>
      <c r="B2294" s="1" t="s">
        <v>13298</v>
      </c>
      <c r="C2294" t="s">
        <v>1595</v>
      </c>
      <c r="D2294" s="4" t="str">
        <f>_xlfn.IFNA(VLOOKUP($B2294,'binding constants'!A:D,3,FALSE),"")</f>
        <v>48nM</v>
      </c>
      <c r="E2294" s="9">
        <v>7.32</v>
      </c>
    </row>
    <row r="2295" spans="1:5" x14ac:dyDescent="0.35">
      <c r="A2295">
        <v>7</v>
      </c>
      <c r="B2295" s="1" t="s">
        <v>13302</v>
      </c>
      <c r="C2295" t="s">
        <v>1595</v>
      </c>
      <c r="D2295" s="4" t="str">
        <f>_xlfn.IFNA(VLOOKUP($B2295,'binding constants'!A:D,3,FALSE),"")</f>
        <v>35nM</v>
      </c>
      <c r="E2295" s="9">
        <v>7.46</v>
      </c>
    </row>
    <row r="2296" spans="1:5" x14ac:dyDescent="0.35">
      <c r="A2296">
        <v>8</v>
      </c>
      <c r="B2296" s="1" t="s">
        <v>13303</v>
      </c>
      <c r="C2296" t="s">
        <v>1595</v>
      </c>
      <c r="D2296" s="4" t="str">
        <f>_xlfn.IFNA(VLOOKUP($B2296,'binding constants'!A:D,3,FALSE),"")</f>
        <v>24nM</v>
      </c>
      <c r="E2296" s="9">
        <v>7.62</v>
      </c>
    </row>
    <row r="2297" spans="1:5" x14ac:dyDescent="0.35">
      <c r="A2297">
        <v>4</v>
      </c>
      <c r="B2297" s="1" t="s">
        <v>13299</v>
      </c>
      <c r="C2297" t="s">
        <v>1595</v>
      </c>
      <c r="D2297" s="4" t="str">
        <f>_xlfn.IFNA(VLOOKUP($B2297,'binding constants'!A:D,3,FALSE),"")</f>
        <v>16nM</v>
      </c>
      <c r="E2297" s="9">
        <v>7.8</v>
      </c>
    </row>
    <row r="2298" spans="1:5" x14ac:dyDescent="0.35">
      <c r="A2298">
        <v>6</v>
      </c>
      <c r="B2298" s="1" t="s">
        <v>13301</v>
      </c>
      <c r="C2298" t="s">
        <v>1595</v>
      </c>
      <c r="D2298" s="4" t="str">
        <f>_xlfn.IFNA(VLOOKUP($B2298,'binding constants'!A:D,3,FALSE),"")</f>
        <v>0.58nM</v>
      </c>
      <c r="E2298" s="9">
        <v>9.24</v>
      </c>
    </row>
    <row r="2299" spans="1:5" x14ac:dyDescent="0.35">
      <c r="A2299">
        <v>5</v>
      </c>
      <c r="B2299" s="1" t="s">
        <v>13300</v>
      </c>
      <c r="C2299" t="s">
        <v>1595</v>
      </c>
      <c r="D2299" s="4" t="str">
        <f>_xlfn.IFNA(VLOOKUP($B2299,'binding constants'!A:D,3,FALSE),"")</f>
        <v>0.4nM</v>
      </c>
      <c r="E2299" s="9">
        <v>9.4</v>
      </c>
    </row>
    <row r="2300" spans="1:5" x14ac:dyDescent="0.35">
      <c r="D2300" s="4"/>
    </row>
    <row r="2301" spans="1:5" x14ac:dyDescent="0.35">
      <c r="A2301" t="s">
        <v>94</v>
      </c>
      <c r="D2301" s="4" t="str">
        <f>_xlfn.IFNA(VLOOKUP($B2301,'binding constants'!A:D,3,FALSE),"")</f>
        <v/>
      </c>
      <c r="E2301" s="9" t="s">
        <v>38576</v>
      </c>
    </row>
    <row r="2302" spans="1:5" x14ac:dyDescent="0.35">
      <c r="A2302">
        <v>2</v>
      </c>
      <c r="B2302" s="1" t="s">
        <v>13317</v>
      </c>
      <c r="C2302" t="s">
        <v>1595</v>
      </c>
      <c r="D2302" s="4" t="str">
        <f>_xlfn.IFNA(VLOOKUP($B2302,'binding constants'!A:D,3,FALSE),"")</f>
        <v>0.34nM</v>
      </c>
      <c r="E2302" s="9">
        <v>9.4700000000000006</v>
      </c>
    </row>
    <row r="2303" spans="1:5" x14ac:dyDescent="0.35">
      <c r="A2303">
        <v>3</v>
      </c>
      <c r="B2303" s="1" t="s">
        <v>13318</v>
      </c>
      <c r="C2303" t="s">
        <v>1595</v>
      </c>
      <c r="D2303" s="4" t="str">
        <f>_xlfn.IFNA(VLOOKUP($B2303,'binding constants'!A:D,3,FALSE),"")</f>
        <v>0.28nM</v>
      </c>
      <c r="E2303" s="9">
        <v>9.5500000000000007</v>
      </c>
    </row>
    <row r="2304" spans="1:5" x14ac:dyDescent="0.35">
      <c r="A2304">
        <v>1</v>
      </c>
      <c r="B2304" s="1" t="s">
        <v>13316</v>
      </c>
      <c r="D2304" s="4" t="str">
        <f>_xlfn.IFNA(VLOOKUP($B2304,'binding constants'!A:D,3,FALSE),"")</f>
        <v>0.19nM</v>
      </c>
      <c r="E2304" s="9">
        <v>9.7200000000000006</v>
      </c>
    </row>
    <row r="2305" spans="1:5" x14ac:dyDescent="0.35">
      <c r="A2305">
        <v>6</v>
      </c>
      <c r="B2305" s="1" t="s">
        <v>13321</v>
      </c>
      <c r="C2305" t="s">
        <v>1595</v>
      </c>
      <c r="D2305" s="4" t="str">
        <f>_xlfn.IFNA(VLOOKUP($B2305,'binding constants'!A:D,3,FALSE),"")</f>
        <v>0.055nM</v>
      </c>
      <c r="E2305" s="9">
        <v>10.26</v>
      </c>
    </row>
    <row r="2306" spans="1:5" x14ac:dyDescent="0.35">
      <c r="A2306">
        <v>4</v>
      </c>
      <c r="B2306" s="1" t="s">
        <v>13319</v>
      </c>
      <c r="C2306" t="s">
        <v>1595</v>
      </c>
      <c r="D2306" s="4" t="str">
        <f>_xlfn.IFNA(VLOOKUP($B2306,'binding constants'!A:D,3,FALSE),"")</f>
        <v>0.043nM</v>
      </c>
      <c r="E2306" s="9">
        <v>10.37</v>
      </c>
    </row>
    <row r="2307" spans="1:5" x14ac:dyDescent="0.35">
      <c r="A2307">
        <v>0</v>
      </c>
      <c r="B2307" s="1" t="s">
        <v>13315</v>
      </c>
      <c r="C2307" t="s">
        <v>1717</v>
      </c>
      <c r="D2307" s="4" t="str">
        <f>_xlfn.IFNA(VLOOKUP($B2307,'binding constants'!A:D,3,FALSE),"")</f>
        <v>36pM</v>
      </c>
      <c r="E2307" s="9">
        <v>10.44</v>
      </c>
    </row>
    <row r="2308" spans="1:5" x14ac:dyDescent="0.35">
      <c r="A2308">
        <v>8</v>
      </c>
      <c r="B2308" s="1" t="s">
        <v>13323</v>
      </c>
      <c r="C2308" t="s">
        <v>1595</v>
      </c>
      <c r="D2308" s="4" t="str">
        <f>_xlfn.IFNA(VLOOKUP($B2308,'binding constants'!A:D,3,FALSE),"")</f>
        <v>0.036nM</v>
      </c>
      <c r="E2308" s="9">
        <v>10.44</v>
      </c>
    </row>
    <row r="2309" spans="1:5" x14ac:dyDescent="0.35">
      <c r="A2309">
        <v>5</v>
      </c>
      <c r="B2309" s="1" t="s">
        <v>13320</v>
      </c>
      <c r="C2309" t="s">
        <v>1595</v>
      </c>
      <c r="D2309" s="4" t="str">
        <f>_xlfn.IFNA(VLOOKUP($B2309,'binding constants'!A:D,3,FALSE),"")</f>
        <v>0.030nM</v>
      </c>
      <c r="E2309" s="9">
        <v>10.52</v>
      </c>
    </row>
    <row r="2310" spans="1:5" x14ac:dyDescent="0.35">
      <c r="A2310">
        <v>9</v>
      </c>
      <c r="B2310" s="1" t="s">
        <v>13324</v>
      </c>
      <c r="C2310" t="s">
        <v>1595</v>
      </c>
      <c r="D2310" s="4" t="str">
        <f>_xlfn.IFNA(VLOOKUP($B2310,'binding constants'!A:D,3,FALSE),"")</f>
        <v>0.028nM</v>
      </c>
      <c r="E2310" s="9">
        <v>10.55</v>
      </c>
    </row>
    <row r="2311" spans="1:5" x14ac:dyDescent="0.35">
      <c r="A2311">
        <v>7</v>
      </c>
      <c r="B2311" s="1" t="s">
        <v>13322</v>
      </c>
      <c r="C2311" t="s">
        <v>1595</v>
      </c>
      <c r="D2311" s="4" t="str">
        <f>_xlfn.IFNA(VLOOKUP($B2311,'binding constants'!A:D,3,FALSE),"")</f>
        <v>0.026nM</v>
      </c>
      <c r="E2311" s="9">
        <v>10.59</v>
      </c>
    </row>
    <row r="2312" spans="1:5" x14ac:dyDescent="0.35">
      <c r="D2312" s="4"/>
    </row>
    <row r="2313" spans="1:5" x14ac:dyDescent="0.35">
      <c r="A2313" t="s">
        <v>96</v>
      </c>
      <c r="D2313" s="4" t="str">
        <f>_xlfn.IFNA(VLOOKUP($B2313,'binding constants'!A:D,3,FALSE),"")</f>
        <v/>
      </c>
      <c r="E2313" s="9" t="s">
        <v>38576</v>
      </c>
    </row>
    <row r="2314" spans="1:5" x14ac:dyDescent="0.35">
      <c r="A2314">
        <v>6</v>
      </c>
      <c r="B2314" s="1" t="s">
        <v>13331</v>
      </c>
      <c r="C2314" t="s">
        <v>1803</v>
      </c>
      <c r="D2314" s="4" t="str">
        <f>_xlfn.IFNA(VLOOKUP($B2314,'binding constants'!A:D,3,FALSE),"")</f>
        <v>74.9uM</v>
      </c>
      <c r="E2314" s="9">
        <v>4.13</v>
      </c>
    </row>
    <row r="2315" spans="1:5" x14ac:dyDescent="0.35">
      <c r="A2315">
        <v>7</v>
      </c>
      <c r="B2315" s="1" t="s">
        <v>13332</v>
      </c>
      <c r="C2315" t="s">
        <v>1803</v>
      </c>
      <c r="D2315" s="4" t="str">
        <f>_xlfn.IFNA(VLOOKUP($B2315,'binding constants'!A:D,3,FALSE),"")</f>
        <v>36uM</v>
      </c>
      <c r="E2315" s="9">
        <v>4.4400000000000004</v>
      </c>
    </row>
    <row r="2316" spans="1:5" x14ac:dyDescent="0.35">
      <c r="A2316">
        <v>8</v>
      </c>
      <c r="B2316" s="1" t="s">
        <v>13333</v>
      </c>
      <c r="C2316" t="s">
        <v>1804</v>
      </c>
      <c r="D2316" s="4" t="str">
        <f>_xlfn.IFNA(VLOOKUP($B2316,'binding constants'!A:D,3,FALSE),"")</f>
        <v>25uM</v>
      </c>
      <c r="E2316" s="9">
        <v>4.5999999999999996</v>
      </c>
    </row>
    <row r="2317" spans="1:5" x14ac:dyDescent="0.35">
      <c r="A2317">
        <v>9</v>
      </c>
      <c r="B2317" s="1" t="s">
        <v>13334</v>
      </c>
      <c r="C2317" t="s">
        <v>1661</v>
      </c>
      <c r="D2317" s="4" t="str">
        <f>_xlfn.IFNA(VLOOKUP($B2317,'binding constants'!A:D,3,FALSE),"")</f>
        <v>18uM</v>
      </c>
      <c r="E2317" s="9">
        <v>4.74</v>
      </c>
    </row>
    <row r="2318" spans="1:5" x14ac:dyDescent="0.35">
      <c r="A2318">
        <v>4</v>
      </c>
      <c r="B2318" s="1" t="s">
        <v>13329</v>
      </c>
      <c r="C2318" t="s">
        <v>1803</v>
      </c>
      <c r="D2318" s="4" t="str">
        <f>_xlfn.IFNA(VLOOKUP($B2318,'binding constants'!A:D,3,FALSE),"")</f>
        <v>7022nM</v>
      </c>
      <c r="E2318" s="9">
        <v>5.15</v>
      </c>
    </row>
    <row r="2319" spans="1:5" x14ac:dyDescent="0.35">
      <c r="A2319">
        <v>5</v>
      </c>
      <c r="B2319" s="1" t="s">
        <v>13330</v>
      </c>
      <c r="C2319" t="s">
        <v>1803</v>
      </c>
      <c r="D2319" s="4" t="str">
        <f>_xlfn.IFNA(VLOOKUP($B2319,'binding constants'!A:D,3,FALSE),"")</f>
        <v>4645nM</v>
      </c>
      <c r="E2319" s="9">
        <v>5.33</v>
      </c>
    </row>
    <row r="2320" spans="1:5" x14ac:dyDescent="0.35">
      <c r="A2320">
        <v>3</v>
      </c>
      <c r="B2320" s="1" t="s">
        <v>13328</v>
      </c>
      <c r="C2320" t="s">
        <v>1803</v>
      </c>
      <c r="D2320" s="4" t="str">
        <f>_xlfn.IFNA(VLOOKUP($B2320,'binding constants'!A:D,3,FALSE),"")</f>
        <v>132nM</v>
      </c>
      <c r="E2320" s="9">
        <v>6.88</v>
      </c>
    </row>
    <row r="2321" spans="1:11" x14ac:dyDescent="0.35">
      <c r="A2321">
        <v>2</v>
      </c>
      <c r="B2321" s="1" t="s">
        <v>13327</v>
      </c>
      <c r="C2321" t="s">
        <v>1803</v>
      </c>
      <c r="D2321" s="4" t="str">
        <f>_xlfn.IFNA(VLOOKUP($B2321,'binding constants'!A:D,3,FALSE),"")</f>
        <v>34nM</v>
      </c>
      <c r="E2321" s="9">
        <v>7.47</v>
      </c>
    </row>
    <row r="2322" spans="1:11" x14ac:dyDescent="0.35">
      <c r="A2322">
        <v>0</v>
      </c>
      <c r="B2322" s="1" t="s">
        <v>13325</v>
      </c>
      <c r="D2322" s="4" t="str">
        <f>_xlfn.IFNA(VLOOKUP($B2322,'binding constants'!A:D,3,FALSE),"")</f>
        <v>5nM</v>
      </c>
      <c r="E2322" s="9">
        <v>8.3000000000000007</v>
      </c>
    </row>
    <row r="2323" spans="1:11" x14ac:dyDescent="0.35">
      <c r="A2323">
        <v>1</v>
      </c>
      <c r="B2323" s="1" t="s">
        <v>13326</v>
      </c>
      <c r="C2323" t="s">
        <v>1595</v>
      </c>
      <c r="D2323" s="4" t="str">
        <f>_xlfn.IFNA(VLOOKUP($B2323,'binding constants'!A:D,3,FALSE),"")</f>
        <v>2nM</v>
      </c>
      <c r="E2323" s="9">
        <v>8.6999999999999993</v>
      </c>
    </row>
    <row r="2324" spans="1:11" x14ac:dyDescent="0.35">
      <c r="D2324" s="4"/>
    </row>
    <row r="2325" spans="1:11" x14ac:dyDescent="0.35">
      <c r="A2325" t="s">
        <v>98</v>
      </c>
      <c r="D2325" s="4" t="str">
        <f>_xlfn.IFNA(VLOOKUP($B2325,'binding constants'!A:D,3,FALSE),"")</f>
        <v/>
      </c>
      <c r="E2325" s="9" t="s">
        <v>38576</v>
      </c>
    </row>
    <row r="2326" spans="1:11" x14ac:dyDescent="0.35">
      <c r="A2326">
        <v>9</v>
      </c>
      <c r="B2326" s="1" t="s">
        <v>13344</v>
      </c>
      <c r="C2326" t="s">
        <v>1595</v>
      </c>
      <c r="D2326" s="4" t="str">
        <f>_xlfn.IFNA(VLOOKUP($B2326,'binding constants'!A:D,3,FALSE),"")</f>
        <v>1.16uM</v>
      </c>
      <c r="E2326" s="9">
        <v>5.94</v>
      </c>
    </row>
    <row r="2327" spans="1:11" x14ac:dyDescent="0.35">
      <c r="A2327">
        <v>8</v>
      </c>
      <c r="B2327" s="1" t="s">
        <v>13343</v>
      </c>
      <c r="C2327" t="s">
        <v>1595</v>
      </c>
      <c r="D2327" s="4" t="str">
        <f>_xlfn.IFNA(VLOOKUP($B2327,'binding constants'!A:D,3,FALSE),"")</f>
        <v>0.59uM</v>
      </c>
      <c r="E2327" s="9">
        <v>6.23</v>
      </c>
    </row>
    <row r="2328" spans="1:11" x14ac:dyDescent="0.35">
      <c r="A2328">
        <v>7</v>
      </c>
      <c r="B2328" s="1" t="s">
        <v>13342</v>
      </c>
      <c r="C2328" t="s">
        <v>1807</v>
      </c>
      <c r="D2328" s="4" t="str">
        <f>_xlfn.IFNA(VLOOKUP($B2328,'binding constants'!A:D,3,FALSE),"")</f>
        <v>0.4uM</v>
      </c>
      <c r="E2328" s="9">
        <v>6.4</v>
      </c>
      <c r="G2328" s="5"/>
      <c r="K2328" s="5"/>
    </row>
    <row r="2329" spans="1:11" x14ac:dyDescent="0.35">
      <c r="A2329">
        <v>1</v>
      </c>
      <c r="B2329" s="1" t="s">
        <v>13336</v>
      </c>
      <c r="D2329" s="4" t="str">
        <f>_xlfn.IFNA(VLOOKUP($B2329,'binding constants'!A:D,3,FALSE),"")</f>
        <v>0.12uM</v>
      </c>
      <c r="E2329" s="9">
        <v>6.92</v>
      </c>
    </row>
    <row r="2330" spans="1:11" x14ac:dyDescent="0.35">
      <c r="A2330">
        <v>2</v>
      </c>
      <c r="B2330" s="1" t="s">
        <v>13337</v>
      </c>
      <c r="C2330" t="s">
        <v>1595</v>
      </c>
      <c r="D2330" s="4" t="str">
        <f>_xlfn.IFNA(VLOOKUP($B2330,'binding constants'!A:D,3,FALSE),"")</f>
        <v>0.10uM</v>
      </c>
      <c r="E2330" s="9">
        <v>7</v>
      </c>
    </row>
    <row r="2331" spans="1:11" x14ac:dyDescent="0.35">
      <c r="A2331">
        <v>4</v>
      </c>
      <c r="B2331" s="1" t="s">
        <v>13339</v>
      </c>
      <c r="C2331" t="s">
        <v>1595</v>
      </c>
      <c r="D2331" s="4" t="str">
        <f>_xlfn.IFNA(VLOOKUP($B2331,'binding constants'!A:D,3,FALSE),"")</f>
        <v>0.1uM</v>
      </c>
      <c r="E2331" s="9">
        <v>7</v>
      </c>
    </row>
    <row r="2332" spans="1:11" x14ac:dyDescent="0.35">
      <c r="A2332">
        <v>0</v>
      </c>
      <c r="B2332" s="1" t="s">
        <v>13335</v>
      </c>
      <c r="C2332" t="s">
        <v>1595</v>
      </c>
      <c r="D2332" s="4" t="str">
        <f>_xlfn.IFNA(VLOOKUP($B2332,'binding constants'!A:D,3,FALSE),"")</f>
        <v>83nM</v>
      </c>
      <c r="E2332" s="9">
        <v>7.08</v>
      </c>
    </row>
    <row r="2333" spans="1:11" x14ac:dyDescent="0.35">
      <c r="A2333">
        <v>3</v>
      </c>
      <c r="B2333" s="1" t="s">
        <v>13338</v>
      </c>
      <c r="C2333" t="s">
        <v>1595</v>
      </c>
      <c r="D2333" s="4" t="str">
        <f>_xlfn.IFNA(VLOOKUP($B2333,'binding constants'!A:D,3,FALSE),"")</f>
        <v>0.03uM</v>
      </c>
      <c r="E2333" s="9">
        <v>7.52</v>
      </c>
    </row>
    <row r="2334" spans="1:11" x14ac:dyDescent="0.35">
      <c r="A2334">
        <v>5</v>
      </c>
      <c r="B2334" s="1" t="s">
        <v>13340</v>
      </c>
      <c r="C2334" t="s">
        <v>1805</v>
      </c>
      <c r="D2334" s="4" t="str">
        <f>_xlfn.IFNA(VLOOKUP($B2334,'binding constants'!A:D,3,FALSE),"")</f>
        <v>0.022uM</v>
      </c>
      <c r="E2334" s="9">
        <v>7.66</v>
      </c>
    </row>
    <row r="2335" spans="1:11" x14ac:dyDescent="0.35">
      <c r="A2335">
        <v>6</v>
      </c>
      <c r="B2335" s="1" t="s">
        <v>13341</v>
      </c>
      <c r="C2335" t="s">
        <v>1806</v>
      </c>
      <c r="D2335" s="4" t="str">
        <f>_xlfn.IFNA(VLOOKUP($B2335,'binding constants'!A:D,3,FALSE),"")</f>
        <v>0.016uM</v>
      </c>
      <c r="E2335" s="9">
        <v>7.8</v>
      </c>
    </row>
    <row r="2336" spans="1:11" x14ac:dyDescent="0.35">
      <c r="D2336" s="4"/>
    </row>
    <row r="2337" spans="1:5" x14ac:dyDescent="0.35">
      <c r="A2337" t="s">
        <v>99</v>
      </c>
      <c r="D2337" s="4" t="str">
        <f>_xlfn.IFNA(VLOOKUP($B2337,'binding constants'!A:D,3,FALSE),"")</f>
        <v/>
      </c>
      <c r="E2337" s="9" t="s">
        <v>38576</v>
      </c>
    </row>
    <row r="2338" spans="1:5" x14ac:dyDescent="0.35">
      <c r="A2338">
        <v>0</v>
      </c>
      <c r="B2338" s="1" t="s">
        <v>13345</v>
      </c>
      <c r="D2338" s="4" t="str">
        <f>_xlfn.IFNA(VLOOKUP($B2338,'binding constants'!A:D,3,FALSE),"")</f>
        <v>10mM</v>
      </c>
      <c r="E2338" s="9">
        <v>2</v>
      </c>
    </row>
    <row r="2339" spans="1:5" x14ac:dyDescent="0.35">
      <c r="A2339">
        <v>1</v>
      </c>
      <c r="B2339" s="1" t="s">
        <v>13346</v>
      </c>
      <c r="C2339" t="s">
        <v>1595</v>
      </c>
      <c r="D2339" s="4" t="str">
        <f>_xlfn.IFNA(VLOOKUP($B2339,'binding constants'!A:D,3,FALSE),"")</f>
        <v>10mM</v>
      </c>
      <c r="E2339" s="9">
        <v>2</v>
      </c>
    </row>
    <row r="2340" spans="1:5" x14ac:dyDescent="0.35">
      <c r="A2340">
        <v>5</v>
      </c>
      <c r="B2340" s="1" t="s">
        <v>13350</v>
      </c>
      <c r="C2340" t="s">
        <v>1595</v>
      </c>
      <c r="D2340" s="4" t="str">
        <f>_xlfn.IFNA(VLOOKUP($B2340,'binding constants'!A:D,3,FALSE),"")</f>
        <v>350uM</v>
      </c>
      <c r="E2340" s="9">
        <v>3.46</v>
      </c>
    </row>
    <row r="2341" spans="1:5" x14ac:dyDescent="0.35">
      <c r="A2341">
        <v>3</v>
      </c>
      <c r="B2341" s="1" t="s">
        <v>13348</v>
      </c>
      <c r="C2341" t="s">
        <v>1595</v>
      </c>
      <c r="D2341" s="4" t="str">
        <f>_xlfn.IFNA(VLOOKUP($B2341,'binding constants'!A:D,3,FALSE),"")</f>
        <v>202uM</v>
      </c>
      <c r="E2341" s="9">
        <v>3.69</v>
      </c>
    </row>
    <row r="2342" spans="1:5" x14ac:dyDescent="0.35">
      <c r="A2342">
        <v>4</v>
      </c>
      <c r="B2342" s="1" t="s">
        <v>13349</v>
      </c>
      <c r="C2342" t="s">
        <v>1595</v>
      </c>
      <c r="D2342" s="4" t="str">
        <f>_xlfn.IFNA(VLOOKUP($B2342,'binding constants'!A:D,3,FALSE),"")</f>
        <v>175uM</v>
      </c>
      <c r="E2342" s="9">
        <v>3.76</v>
      </c>
    </row>
    <row r="2343" spans="1:5" x14ac:dyDescent="0.35">
      <c r="A2343">
        <v>2</v>
      </c>
      <c r="B2343" s="1" t="s">
        <v>13347</v>
      </c>
      <c r="C2343" t="s">
        <v>1595</v>
      </c>
      <c r="D2343" s="4" t="str">
        <f>_xlfn.IFNA(VLOOKUP($B2343,'binding constants'!A:D,3,FALSE),"")</f>
        <v>22uM</v>
      </c>
      <c r="E2343" s="9">
        <v>4.66</v>
      </c>
    </row>
    <row r="2344" spans="1:5" x14ac:dyDescent="0.35">
      <c r="A2344">
        <v>6</v>
      </c>
      <c r="B2344" s="1" t="s">
        <v>13351</v>
      </c>
      <c r="C2344" t="s">
        <v>1595</v>
      </c>
      <c r="D2344" s="4" t="str">
        <f>_xlfn.IFNA(VLOOKUP($B2344,'binding constants'!A:D,3,FALSE),"")</f>
        <v>21uM</v>
      </c>
      <c r="E2344" s="9">
        <v>4.68</v>
      </c>
    </row>
    <row r="2345" spans="1:5" x14ac:dyDescent="0.35">
      <c r="A2345">
        <v>8</v>
      </c>
      <c r="B2345" s="1" t="s">
        <v>13353</v>
      </c>
      <c r="C2345" t="s">
        <v>1595</v>
      </c>
      <c r="D2345" s="4" t="str">
        <f>_xlfn.IFNA(VLOOKUP($B2345,'binding constants'!A:D,3,FALSE),"")</f>
        <v>8uM</v>
      </c>
      <c r="E2345" s="9">
        <v>5.0999999999999996</v>
      </c>
    </row>
    <row r="2346" spans="1:5" x14ac:dyDescent="0.35">
      <c r="A2346">
        <v>9</v>
      </c>
      <c r="B2346" s="1" t="s">
        <v>13354</v>
      </c>
      <c r="C2346" t="s">
        <v>1595</v>
      </c>
      <c r="D2346" s="4" t="str">
        <f>_xlfn.IFNA(VLOOKUP($B2346,'binding constants'!A:D,3,FALSE),"")</f>
        <v>8uM</v>
      </c>
      <c r="E2346" s="9">
        <v>5.0999999999999996</v>
      </c>
    </row>
    <row r="2347" spans="1:5" x14ac:dyDescent="0.35">
      <c r="A2347">
        <v>7</v>
      </c>
      <c r="B2347" s="1" t="s">
        <v>13352</v>
      </c>
      <c r="C2347" t="s">
        <v>1595</v>
      </c>
      <c r="D2347" s="4" t="str">
        <f>_xlfn.IFNA(VLOOKUP($B2347,'binding constants'!A:D,3,FALSE),"")</f>
        <v>2.9uM</v>
      </c>
      <c r="E2347" s="9">
        <v>5.54</v>
      </c>
    </row>
    <row r="2348" spans="1:5" x14ac:dyDescent="0.35">
      <c r="D2348" s="4"/>
    </row>
    <row r="2349" spans="1:5" x14ac:dyDescent="0.35">
      <c r="A2349" t="s">
        <v>100</v>
      </c>
      <c r="D2349" s="4" t="str">
        <f>_xlfn.IFNA(VLOOKUP($B2349,'binding constants'!A:D,3,FALSE),"")</f>
        <v/>
      </c>
      <c r="E2349" s="9" t="s">
        <v>38576</v>
      </c>
    </row>
    <row r="2350" spans="1:5" x14ac:dyDescent="0.35">
      <c r="A2350">
        <v>8</v>
      </c>
      <c r="B2350" s="1" t="s">
        <v>13363</v>
      </c>
      <c r="D2350" s="4" t="str">
        <f>_xlfn.IFNA(VLOOKUP($B2350,'binding constants'!A:D,3,FALSE),"")</f>
        <v>168uM</v>
      </c>
      <c r="E2350" s="9">
        <v>3.77</v>
      </c>
    </row>
    <row r="2351" spans="1:5" x14ac:dyDescent="0.35">
      <c r="A2351">
        <v>0</v>
      </c>
      <c r="B2351" s="1" t="s">
        <v>13355</v>
      </c>
      <c r="C2351" t="s">
        <v>1661</v>
      </c>
      <c r="D2351" s="4" t="str">
        <f>_xlfn.IFNA(VLOOKUP($B2351,'binding constants'!A:D,3,FALSE),"")</f>
        <v>4.3uM</v>
      </c>
      <c r="E2351" s="9">
        <v>5.37</v>
      </c>
    </row>
    <row r="2352" spans="1:5" x14ac:dyDescent="0.35">
      <c r="A2352">
        <v>4</v>
      </c>
      <c r="B2352" s="1" t="s">
        <v>13359</v>
      </c>
      <c r="C2352" t="s">
        <v>1808</v>
      </c>
      <c r="D2352" s="4" t="str">
        <f>_xlfn.IFNA(VLOOKUP($B2352,'binding constants'!A:D,3,FALSE),"")</f>
        <v>1.2uM</v>
      </c>
      <c r="E2352" s="9">
        <v>5.92</v>
      </c>
    </row>
    <row r="2353" spans="1:5" x14ac:dyDescent="0.35">
      <c r="A2353">
        <v>1</v>
      </c>
      <c r="B2353" s="1" t="s">
        <v>13356</v>
      </c>
      <c r="C2353" t="s">
        <v>1661</v>
      </c>
      <c r="D2353" s="4" t="str">
        <f>_xlfn.IFNA(VLOOKUP($B2353,'binding constants'!A:D,3,FALSE),"")</f>
        <v>0.334uM</v>
      </c>
      <c r="E2353" s="9">
        <v>6.48</v>
      </c>
    </row>
    <row r="2354" spans="1:5" x14ac:dyDescent="0.35">
      <c r="A2354">
        <v>5</v>
      </c>
      <c r="B2354" s="1" t="s">
        <v>13360</v>
      </c>
      <c r="C2354" t="s">
        <v>1661</v>
      </c>
      <c r="D2354" s="4" t="str">
        <f>_xlfn.IFNA(VLOOKUP($B2354,'binding constants'!A:D,3,FALSE),"")</f>
        <v>0.061uM</v>
      </c>
      <c r="E2354" s="9">
        <v>7.21</v>
      </c>
    </row>
    <row r="2355" spans="1:5" x14ac:dyDescent="0.35">
      <c r="A2355">
        <v>7</v>
      </c>
      <c r="B2355" s="1" t="s">
        <v>13362</v>
      </c>
      <c r="C2355" t="s">
        <v>1808</v>
      </c>
      <c r="D2355" s="4" t="str">
        <f>_xlfn.IFNA(VLOOKUP($B2355,'binding constants'!A:D,3,FALSE),"")</f>
        <v>29.86nM</v>
      </c>
      <c r="E2355" s="9">
        <v>7.52</v>
      </c>
    </row>
    <row r="2356" spans="1:5" x14ac:dyDescent="0.35">
      <c r="A2356">
        <v>6</v>
      </c>
      <c r="B2356" s="1" t="s">
        <v>13361</v>
      </c>
      <c r="C2356" t="s">
        <v>1808</v>
      </c>
      <c r="D2356" s="4" t="str">
        <f>_xlfn.IFNA(VLOOKUP($B2356,'binding constants'!A:D,3,FALSE),"")</f>
        <v>11.12nM</v>
      </c>
      <c r="E2356" s="9">
        <v>7.95</v>
      </c>
    </row>
    <row r="2357" spans="1:5" x14ac:dyDescent="0.35">
      <c r="A2357">
        <v>3</v>
      </c>
      <c r="B2357" s="1" t="s">
        <v>13358</v>
      </c>
      <c r="C2357" t="s">
        <v>1808</v>
      </c>
      <c r="D2357" s="4" t="str">
        <f>_xlfn.IFNA(VLOOKUP($B2357,'binding constants'!A:D,3,FALSE),"")</f>
        <v>4.5nM</v>
      </c>
      <c r="E2357" s="9">
        <v>8.35</v>
      </c>
    </row>
    <row r="2358" spans="1:5" x14ac:dyDescent="0.35">
      <c r="A2358">
        <v>2</v>
      </c>
      <c r="B2358" s="1" t="s">
        <v>13357</v>
      </c>
      <c r="C2358" t="s">
        <v>1808</v>
      </c>
      <c r="D2358" s="4" t="str">
        <f>_xlfn.IFNA(VLOOKUP($B2358,'binding constants'!A:D,3,FALSE),"")</f>
        <v>0.8nM</v>
      </c>
      <c r="E2358" s="9">
        <v>9.1</v>
      </c>
    </row>
    <row r="2359" spans="1:5" x14ac:dyDescent="0.35">
      <c r="D2359" s="4"/>
    </row>
    <row r="2360" spans="1:5" x14ac:dyDescent="0.35">
      <c r="A2360" t="s">
        <v>101</v>
      </c>
      <c r="D2360" s="4" t="str">
        <f>_xlfn.IFNA(VLOOKUP($B2360,'binding constants'!A:D,3,FALSE),"")</f>
        <v/>
      </c>
      <c r="E2360" s="9" t="s">
        <v>38576</v>
      </c>
    </row>
    <row r="2361" spans="1:5" x14ac:dyDescent="0.35">
      <c r="A2361">
        <v>8</v>
      </c>
      <c r="B2361" s="1" t="s">
        <v>13372</v>
      </c>
      <c r="C2361" t="s">
        <v>1810</v>
      </c>
      <c r="D2361" s="4" t="str">
        <f>_xlfn.IFNA(VLOOKUP($B2361,'binding constants'!A:D,3,FALSE),"")</f>
        <v>220000nM</v>
      </c>
      <c r="E2361" s="9">
        <v>3.66</v>
      </c>
    </row>
    <row r="2362" spans="1:5" x14ac:dyDescent="0.35">
      <c r="A2362">
        <v>7</v>
      </c>
      <c r="B2362" s="1" t="s">
        <v>13371</v>
      </c>
      <c r="C2362" t="s">
        <v>1631</v>
      </c>
      <c r="D2362" s="4" t="str">
        <f>_xlfn.IFNA(VLOOKUP($B2362,'binding constants'!A:D,3,FALSE),"")</f>
        <v>94000nM</v>
      </c>
      <c r="E2362" s="9">
        <v>4.03</v>
      </c>
    </row>
    <row r="2363" spans="1:5" x14ac:dyDescent="0.35">
      <c r="A2363">
        <v>4</v>
      </c>
      <c r="B2363" s="1" t="s">
        <v>13368</v>
      </c>
      <c r="C2363" t="s">
        <v>1631</v>
      </c>
      <c r="D2363" s="4" t="str">
        <f>_xlfn.IFNA(VLOOKUP($B2363,'binding constants'!A:D,3,FALSE),"")</f>
        <v>13200nM</v>
      </c>
      <c r="E2363" s="9">
        <v>4.88</v>
      </c>
    </row>
    <row r="2364" spans="1:5" x14ac:dyDescent="0.35">
      <c r="A2364">
        <v>5</v>
      </c>
      <c r="B2364" s="1" t="s">
        <v>13369</v>
      </c>
      <c r="C2364" t="s">
        <v>1809</v>
      </c>
      <c r="D2364" s="4" t="str">
        <f>_xlfn.IFNA(VLOOKUP($B2364,'binding constants'!A:D,3,FALSE),"")</f>
        <v>520nM</v>
      </c>
      <c r="E2364" s="9">
        <v>6.28</v>
      </c>
    </row>
    <row r="2365" spans="1:5" x14ac:dyDescent="0.35">
      <c r="A2365">
        <v>6</v>
      </c>
      <c r="B2365" s="1" t="s">
        <v>13370</v>
      </c>
      <c r="C2365" t="s">
        <v>1631</v>
      </c>
      <c r="D2365" s="4" t="str">
        <f>_xlfn.IFNA(VLOOKUP($B2365,'binding constants'!A:D,3,FALSE),"")</f>
        <v>410nM</v>
      </c>
      <c r="E2365" s="9">
        <v>6.39</v>
      </c>
    </row>
    <row r="2366" spans="1:5" x14ac:dyDescent="0.35">
      <c r="A2366">
        <v>1</v>
      </c>
      <c r="B2366" s="1" t="s">
        <v>13365</v>
      </c>
      <c r="C2366" t="s">
        <v>1597</v>
      </c>
      <c r="D2366" s="4" t="str">
        <f>_xlfn.IFNA(VLOOKUP($B2366,'binding constants'!A:D,3,FALSE),"")</f>
        <v>84.8nM</v>
      </c>
      <c r="E2366" s="9">
        <v>7.07</v>
      </c>
    </row>
    <row r="2367" spans="1:5" x14ac:dyDescent="0.35">
      <c r="A2367">
        <v>2</v>
      </c>
      <c r="B2367" s="1" t="s">
        <v>13366</v>
      </c>
      <c r="D2367" s="4" t="str">
        <f>_xlfn.IFNA(VLOOKUP($B2367,'binding constants'!A:D,3,FALSE),"")</f>
        <v>11.1nM</v>
      </c>
      <c r="E2367" s="9">
        <v>7.95</v>
      </c>
    </row>
    <row r="2368" spans="1:5" x14ac:dyDescent="0.35">
      <c r="A2368">
        <v>0</v>
      </c>
      <c r="B2368" s="1" t="s">
        <v>13364</v>
      </c>
      <c r="C2368" t="s">
        <v>1597</v>
      </c>
      <c r="D2368" s="4" t="str">
        <f>_xlfn.IFNA(VLOOKUP($B2368,'binding constants'!A:D,3,FALSE),"")</f>
        <v>1.9nM</v>
      </c>
      <c r="E2368" s="9">
        <v>8.7200000000000006</v>
      </c>
    </row>
    <row r="2369" spans="1:5" x14ac:dyDescent="0.35">
      <c r="A2369">
        <v>3</v>
      </c>
      <c r="B2369" s="1" t="s">
        <v>13367</v>
      </c>
      <c r="C2369" t="s">
        <v>1809</v>
      </c>
      <c r="D2369" s="4" t="str">
        <f>_xlfn.IFNA(VLOOKUP($B2369,'binding constants'!A:D,3,FALSE),"")</f>
        <v>0.23nM</v>
      </c>
      <c r="E2369" s="9">
        <v>9.64</v>
      </c>
    </row>
    <row r="2370" spans="1:5" x14ac:dyDescent="0.35">
      <c r="D2370" s="4"/>
    </row>
    <row r="2371" spans="1:5" x14ac:dyDescent="0.35">
      <c r="A2371" t="s">
        <v>102</v>
      </c>
      <c r="D2371" s="4" t="str">
        <f>_xlfn.IFNA(VLOOKUP($B2371,'binding constants'!A:D,3,FALSE),"")</f>
        <v/>
      </c>
      <c r="E2371" s="9" t="s">
        <v>38576</v>
      </c>
    </row>
    <row r="2372" spans="1:5" x14ac:dyDescent="0.35">
      <c r="A2372">
        <v>4</v>
      </c>
      <c r="B2372" s="1" t="s">
        <v>13377</v>
      </c>
      <c r="C2372" t="s">
        <v>1705</v>
      </c>
      <c r="D2372" s="4" t="str">
        <f>_xlfn.IFNA(VLOOKUP($B2372,'binding constants'!A:D,3,FALSE),"")</f>
        <v>1820uM</v>
      </c>
      <c r="E2372" s="9">
        <v>2.74</v>
      </c>
    </row>
    <row r="2373" spans="1:5" x14ac:dyDescent="0.35">
      <c r="A2373">
        <v>2</v>
      </c>
      <c r="B2373" s="1" t="s">
        <v>13375</v>
      </c>
      <c r="C2373" t="s">
        <v>1595</v>
      </c>
      <c r="D2373" s="4" t="str">
        <f>_xlfn.IFNA(VLOOKUP($B2373,'binding constants'!A:D,3,FALSE),"")</f>
        <v>400uM</v>
      </c>
      <c r="E2373" s="9">
        <v>3.4</v>
      </c>
    </row>
    <row r="2374" spans="1:5" x14ac:dyDescent="0.35">
      <c r="A2374">
        <v>5</v>
      </c>
      <c r="B2374" s="1" t="s">
        <v>13378</v>
      </c>
      <c r="C2374" t="s">
        <v>1705</v>
      </c>
      <c r="D2374" s="4" t="str">
        <f>_xlfn.IFNA(VLOOKUP($B2374,'binding constants'!A:D,3,FALSE),"")</f>
        <v>280uM</v>
      </c>
      <c r="E2374" s="9">
        <v>3.55</v>
      </c>
    </row>
    <row r="2375" spans="1:5" x14ac:dyDescent="0.35">
      <c r="A2375">
        <v>3</v>
      </c>
      <c r="B2375" s="1" t="s">
        <v>13376</v>
      </c>
      <c r="C2375" t="s">
        <v>1595</v>
      </c>
      <c r="D2375" s="4" t="str">
        <f>_xlfn.IFNA(VLOOKUP($B2375,'binding constants'!A:D,3,FALSE),"")</f>
        <v>15uM</v>
      </c>
      <c r="E2375" s="9">
        <v>4.82</v>
      </c>
    </row>
    <row r="2376" spans="1:5" x14ac:dyDescent="0.35">
      <c r="A2376">
        <v>6</v>
      </c>
      <c r="B2376" s="1" t="s">
        <v>13379</v>
      </c>
      <c r="C2376" t="s">
        <v>1705</v>
      </c>
      <c r="D2376" s="4" t="str">
        <f>_xlfn.IFNA(VLOOKUP($B2376,'binding constants'!A:D,3,FALSE),"")</f>
        <v>14uM</v>
      </c>
      <c r="E2376" s="9">
        <v>4.8499999999999996</v>
      </c>
    </row>
    <row r="2377" spans="1:5" x14ac:dyDescent="0.35">
      <c r="A2377">
        <v>0</v>
      </c>
      <c r="B2377" s="1" t="s">
        <v>13373</v>
      </c>
      <c r="D2377" s="4" t="str">
        <f>_xlfn.IFNA(VLOOKUP($B2377,'binding constants'!A:D,3,FALSE),"")</f>
        <v>4.0uM</v>
      </c>
      <c r="E2377" s="9">
        <v>5.4</v>
      </c>
    </row>
    <row r="2378" spans="1:5" x14ac:dyDescent="0.35">
      <c r="A2378">
        <v>8</v>
      </c>
      <c r="B2378" s="1" t="s">
        <v>13381</v>
      </c>
      <c r="C2378" t="s">
        <v>1705</v>
      </c>
      <c r="D2378" s="4" t="str">
        <f>_xlfn.IFNA(VLOOKUP($B2378,'binding constants'!A:D,3,FALSE),"")</f>
        <v>2.160uM</v>
      </c>
      <c r="E2378" s="9">
        <v>5.67</v>
      </c>
    </row>
    <row r="2379" spans="1:5" x14ac:dyDescent="0.35">
      <c r="A2379">
        <v>1</v>
      </c>
      <c r="B2379" s="1" t="s">
        <v>13374</v>
      </c>
      <c r="C2379" t="s">
        <v>1595</v>
      </c>
      <c r="D2379" s="4" t="str">
        <f>_xlfn.IFNA(VLOOKUP($B2379,'binding constants'!A:D,3,FALSE),"")</f>
        <v>0.04uM</v>
      </c>
      <c r="E2379" s="9">
        <v>7.4</v>
      </c>
    </row>
    <row r="2380" spans="1:5" x14ac:dyDescent="0.35">
      <c r="A2380">
        <v>7</v>
      </c>
      <c r="B2380" s="1" t="s">
        <v>13380</v>
      </c>
      <c r="C2380" t="s">
        <v>1705</v>
      </c>
      <c r="D2380" s="4" t="str">
        <f>_xlfn.IFNA(VLOOKUP($B2380,'binding constants'!A:D,3,FALSE),"")</f>
        <v>0.033uM</v>
      </c>
      <c r="E2380" s="9">
        <v>7.48</v>
      </c>
    </row>
    <row r="2381" spans="1:5" x14ac:dyDescent="0.35">
      <c r="D2381" s="4"/>
    </row>
    <row r="2382" spans="1:5" x14ac:dyDescent="0.35">
      <c r="A2382" t="s">
        <v>103</v>
      </c>
      <c r="D2382" s="4" t="str">
        <f>_xlfn.IFNA(VLOOKUP($B2382,'binding constants'!A:D,3,FALSE),"")</f>
        <v/>
      </c>
      <c r="E2382" s="9" t="s">
        <v>38576</v>
      </c>
    </row>
    <row r="2383" spans="1:5" x14ac:dyDescent="0.35">
      <c r="A2383">
        <v>1</v>
      </c>
      <c r="B2383" s="1" t="s">
        <v>13383</v>
      </c>
      <c r="C2383" t="s">
        <v>1595</v>
      </c>
      <c r="D2383" s="4" t="str">
        <f>_xlfn.IFNA(VLOOKUP($B2383,'binding constants'!A:D,3,FALSE),"")</f>
        <v>5900nM</v>
      </c>
      <c r="E2383" s="9">
        <v>5.23</v>
      </c>
    </row>
    <row r="2384" spans="1:5" x14ac:dyDescent="0.35">
      <c r="A2384">
        <v>0</v>
      </c>
      <c r="B2384" s="1" t="s">
        <v>13382</v>
      </c>
      <c r="D2384" s="4" t="str">
        <f>_xlfn.IFNA(VLOOKUP($B2384,'binding constants'!A:D,3,FALSE),"")</f>
        <v>1200nM</v>
      </c>
      <c r="E2384" s="9">
        <v>5.92</v>
      </c>
    </row>
    <row r="2385" spans="1:5" x14ac:dyDescent="0.35">
      <c r="A2385">
        <v>2</v>
      </c>
      <c r="B2385" s="1" t="s">
        <v>13384</v>
      </c>
      <c r="C2385" t="s">
        <v>1595</v>
      </c>
      <c r="D2385" s="4" t="str">
        <f>_xlfn.IFNA(VLOOKUP($B2385,'binding constants'!A:D,3,FALSE),"")</f>
        <v>680nM</v>
      </c>
      <c r="E2385" s="9">
        <v>6.17</v>
      </c>
    </row>
    <row r="2386" spans="1:5" x14ac:dyDescent="0.35">
      <c r="A2386">
        <v>6</v>
      </c>
      <c r="B2386" s="1" t="s">
        <v>13388</v>
      </c>
      <c r="C2386" t="s">
        <v>1595</v>
      </c>
      <c r="D2386" s="4" t="str">
        <f>_xlfn.IFNA(VLOOKUP($B2386,'binding constants'!A:D,3,FALSE),"")</f>
        <v>30nM</v>
      </c>
      <c r="E2386" s="9">
        <v>7.52</v>
      </c>
    </row>
    <row r="2387" spans="1:5" x14ac:dyDescent="0.35">
      <c r="A2387">
        <v>5</v>
      </c>
      <c r="B2387" s="1" t="s">
        <v>13387</v>
      </c>
      <c r="C2387" t="s">
        <v>1682</v>
      </c>
      <c r="D2387" s="4" t="str">
        <f>_xlfn.IFNA(VLOOKUP($B2387,'binding constants'!A:D,3,FALSE),"")</f>
        <v>11nM</v>
      </c>
      <c r="E2387" s="9">
        <v>7.96</v>
      </c>
    </row>
    <row r="2388" spans="1:5" x14ac:dyDescent="0.35">
      <c r="A2388">
        <v>8</v>
      </c>
      <c r="B2388" s="1" t="s">
        <v>13390</v>
      </c>
      <c r="C2388" t="s">
        <v>1595</v>
      </c>
      <c r="D2388" s="4" t="str">
        <f>_xlfn.IFNA(VLOOKUP($B2388,'binding constants'!A:D,3,FALSE),"")</f>
        <v>11nM</v>
      </c>
      <c r="E2388" s="9">
        <v>7.96</v>
      </c>
    </row>
    <row r="2389" spans="1:5" x14ac:dyDescent="0.35">
      <c r="A2389">
        <v>7</v>
      </c>
      <c r="B2389" s="1" t="s">
        <v>13389</v>
      </c>
      <c r="C2389" t="s">
        <v>1595</v>
      </c>
      <c r="D2389" s="4" t="str">
        <f>_xlfn.IFNA(VLOOKUP($B2389,'binding constants'!A:D,3,FALSE),"")</f>
        <v>9.8nM</v>
      </c>
      <c r="E2389" s="9">
        <v>8.01</v>
      </c>
    </row>
    <row r="2390" spans="1:5" x14ac:dyDescent="0.35">
      <c r="A2390">
        <v>3</v>
      </c>
      <c r="B2390" s="1" t="s">
        <v>13385</v>
      </c>
      <c r="C2390" t="s">
        <v>1595</v>
      </c>
      <c r="D2390" s="4" t="str">
        <f>_xlfn.IFNA(VLOOKUP($B2390,'binding constants'!A:D,3,FALSE),"")</f>
        <v>7.7nM</v>
      </c>
      <c r="E2390" s="9">
        <v>8.11</v>
      </c>
    </row>
    <row r="2391" spans="1:5" x14ac:dyDescent="0.35">
      <c r="A2391">
        <v>4</v>
      </c>
      <c r="B2391" s="1" t="s">
        <v>13386</v>
      </c>
      <c r="C2391" t="s">
        <v>1595</v>
      </c>
      <c r="D2391" s="4" t="str">
        <f>_xlfn.IFNA(VLOOKUP($B2391,'binding constants'!A:D,3,FALSE),"")</f>
        <v>7.5nM</v>
      </c>
      <c r="E2391" s="9">
        <v>8.1199999999999992</v>
      </c>
    </row>
    <row r="2392" spans="1:5" x14ac:dyDescent="0.35">
      <c r="D2392" s="4"/>
    </row>
    <row r="2393" spans="1:5" x14ac:dyDescent="0.35">
      <c r="A2393" t="s">
        <v>104</v>
      </c>
      <c r="D2393" s="4" t="str">
        <f>_xlfn.IFNA(VLOOKUP($B2393,'binding constants'!A:D,3,FALSE),"")</f>
        <v/>
      </c>
      <c r="E2393" s="9" t="s">
        <v>38576</v>
      </c>
    </row>
    <row r="2394" spans="1:5" x14ac:dyDescent="0.35">
      <c r="A2394">
        <v>4</v>
      </c>
      <c r="B2394" s="1" t="s">
        <v>13395</v>
      </c>
      <c r="C2394" t="s">
        <v>1794</v>
      </c>
      <c r="D2394" s="4" t="str">
        <f>_xlfn.IFNA(VLOOKUP($B2394,'binding constants'!A:D,3,FALSE),"")</f>
        <v>52nM</v>
      </c>
      <c r="E2394" s="9">
        <v>7.28</v>
      </c>
    </row>
    <row r="2395" spans="1:5" x14ac:dyDescent="0.35">
      <c r="A2395">
        <v>3</v>
      </c>
      <c r="B2395" s="1" t="s">
        <v>13394</v>
      </c>
      <c r="C2395" t="s">
        <v>1794</v>
      </c>
      <c r="D2395" s="4" t="str">
        <f>_xlfn.IFNA(VLOOKUP($B2395,'binding constants'!A:D,3,FALSE),"")</f>
        <v>28nM</v>
      </c>
      <c r="E2395" s="9">
        <v>7.55</v>
      </c>
    </row>
    <row r="2396" spans="1:5" x14ac:dyDescent="0.35">
      <c r="A2396">
        <v>2</v>
      </c>
      <c r="B2396" s="1" t="s">
        <v>13393</v>
      </c>
      <c r="C2396" t="s">
        <v>1794</v>
      </c>
      <c r="D2396" s="4" t="str">
        <f>_xlfn.IFNA(VLOOKUP($B2396,'binding constants'!A:D,3,FALSE),"")</f>
        <v>17nM</v>
      </c>
      <c r="E2396" s="9">
        <v>7.77</v>
      </c>
    </row>
    <row r="2397" spans="1:5" x14ac:dyDescent="0.35">
      <c r="A2397">
        <v>1</v>
      </c>
      <c r="B2397" s="1" t="s">
        <v>13392</v>
      </c>
      <c r="C2397" t="s">
        <v>1811</v>
      </c>
      <c r="D2397" s="4" t="str">
        <f>_xlfn.IFNA(VLOOKUP($B2397,'binding constants'!A:D,3,FALSE),"")</f>
        <v>5.6nM</v>
      </c>
      <c r="E2397" s="9">
        <v>8.25</v>
      </c>
    </row>
    <row r="2398" spans="1:5" x14ac:dyDescent="0.35">
      <c r="A2398">
        <v>0</v>
      </c>
      <c r="B2398" s="1" t="s">
        <v>13391</v>
      </c>
      <c r="D2398" s="4" t="str">
        <f>_xlfn.IFNA(VLOOKUP($B2398,'binding constants'!A:D,3,FALSE),"")</f>
        <v>3nM</v>
      </c>
      <c r="E2398" s="9">
        <v>8.52</v>
      </c>
    </row>
    <row r="2399" spans="1:5" x14ac:dyDescent="0.35">
      <c r="A2399">
        <v>5</v>
      </c>
      <c r="B2399" s="1" t="s">
        <v>13396</v>
      </c>
      <c r="C2399" t="s">
        <v>1794</v>
      </c>
      <c r="D2399" s="4" t="str">
        <f>_xlfn.IFNA(VLOOKUP($B2399,'binding constants'!A:D,3,FALSE),"")</f>
        <v>2.7nM</v>
      </c>
      <c r="E2399" s="9">
        <v>8.57</v>
      </c>
    </row>
    <row r="2400" spans="1:5" x14ac:dyDescent="0.35">
      <c r="A2400">
        <v>7</v>
      </c>
      <c r="B2400" s="1" t="s">
        <v>13398</v>
      </c>
      <c r="C2400" t="s">
        <v>1794</v>
      </c>
      <c r="D2400" s="4" t="str">
        <f>_xlfn.IFNA(VLOOKUP($B2400,'binding constants'!A:D,3,FALSE),"")</f>
        <v>1.6nM</v>
      </c>
      <c r="E2400" s="9">
        <v>8.8000000000000007</v>
      </c>
    </row>
    <row r="2401" spans="1:5" x14ac:dyDescent="0.35">
      <c r="A2401">
        <v>6</v>
      </c>
      <c r="B2401" s="1" t="s">
        <v>13397</v>
      </c>
      <c r="C2401" t="s">
        <v>1794</v>
      </c>
      <c r="D2401" s="4" t="str">
        <f>_xlfn.IFNA(VLOOKUP($B2401,'binding constants'!A:D,3,FALSE),"")</f>
        <v>1.4nM</v>
      </c>
      <c r="E2401" s="9">
        <v>8.85</v>
      </c>
    </row>
    <row r="2402" spans="1:5" x14ac:dyDescent="0.35">
      <c r="A2402">
        <v>8</v>
      </c>
      <c r="B2402" s="1" t="s">
        <v>13399</v>
      </c>
      <c r="C2402" t="s">
        <v>1794</v>
      </c>
      <c r="D2402" s="4" t="str">
        <f>_xlfn.IFNA(VLOOKUP($B2402,'binding constants'!A:D,3,FALSE),"")</f>
        <v>1.2nM</v>
      </c>
      <c r="E2402" s="9">
        <v>8.92</v>
      </c>
    </row>
    <row r="2403" spans="1:5" x14ac:dyDescent="0.35">
      <c r="D2403" s="4"/>
    </row>
    <row r="2404" spans="1:5" x14ac:dyDescent="0.35">
      <c r="A2404" t="s">
        <v>105</v>
      </c>
      <c r="D2404" s="4" t="str">
        <f>_xlfn.IFNA(VLOOKUP($B2404,'binding constants'!A:D,3,FALSE),"")</f>
        <v/>
      </c>
      <c r="E2404" s="9" t="s">
        <v>38576</v>
      </c>
    </row>
    <row r="2405" spans="1:5" x14ac:dyDescent="0.35">
      <c r="A2405">
        <v>7</v>
      </c>
      <c r="B2405" s="1" t="s">
        <v>13407</v>
      </c>
      <c r="C2405" t="s">
        <v>1595</v>
      </c>
      <c r="D2405" s="4" t="str">
        <f>_xlfn.IFNA(VLOOKUP($B2405,'binding constants'!A:D,3,FALSE),"")</f>
        <v>110uM</v>
      </c>
      <c r="E2405" s="9">
        <v>3.96</v>
      </c>
    </row>
    <row r="2406" spans="1:5" x14ac:dyDescent="0.35">
      <c r="A2406">
        <v>6</v>
      </c>
      <c r="B2406" s="1" t="s">
        <v>13406</v>
      </c>
      <c r="C2406" t="s">
        <v>1595</v>
      </c>
      <c r="D2406" s="4" t="str">
        <f>_xlfn.IFNA(VLOOKUP($B2406,'binding constants'!A:D,3,FALSE),"")</f>
        <v>7.6uM</v>
      </c>
      <c r="E2406" s="9">
        <v>5.12</v>
      </c>
    </row>
    <row r="2407" spans="1:5" x14ac:dyDescent="0.35">
      <c r="A2407">
        <v>5</v>
      </c>
      <c r="B2407" s="1" t="s">
        <v>13405</v>
      </c>
      <c r="C2407" t="s">
        <v>1595</v>
      </c>
      <c r="D2407" s="4" t="str">
        <f>_xlfn.IFNA(VLOOKUP($B2407,'binding constants'!A:D,3,FALSE),"")</f>
        <v>1600nM</v>
      </c>
      <c r="E2407" s="9">
        <v>5.8</v>
      </c>
    </row>
    <row r="2408" spans="1:5" x14ac:dyDescent="0.35">
      <c r="A2408">
        <v>8</v>
      </c>
      <c r="B2408" s="1" t="s">
        <v>13408</v>
      </c>
      <c r="C2408" t="s">
        <v>1595</v>
      </c>
      <c r="D2408" s="4" t="str">
        <f>_xlfn.IFNA(VLOOKUP($B2408,'binding constants'!A:D,3,FALSE),"")</f>
        <v>0.8uM</v>
      </c>
      <c r="E2408" s="9">
        <v>6.1</v>
      </c>
    </row>
    <row r="2409" spans="1:5" x14ac:dyDescent="0.35">
      <c r="A2409">
        <v>2</v>
      </c>
      <c r="B2409" s="1" t="s">
        <v>13402</v>
      </c>
      <c r="C2409" t="s">
        <v>1595</v>
      </c>
      <c r="D2409" s="4" t="str">
        <f>_xlfn.IFNA(VLOOKUP($B2409,'binding constants'!A:D,3,FALSE),"")</f>
        <v>42nM</v>
      </c>
      <c r="E2409" s="9">
        <v>7.38</v>
      </c>
    </row>
    <row r="2410" spans="1:5" x14ac:dyDescent="0.35">
      <c r="A2410">
        <v>3</v>
      </c>
      <c r="B2410" s="1" t="s">
        <v>13403</v>
      </c>
      <c r="C2410" t="s">
        <v>1595</v>
      </c>
      <c r="D2410" s="4" t="str">
        <f>_xlfn.IFNA(VLOOKUP($B2410,'binding constants'!A:D,3,FALSE),"")</f>
        <v>22nM</v>
      </c>
      <c r="E2410" s="9">
        <v>7.66</v>
      </c>
    </row>
    <row r="2411" spans="1:5" x14ac:dyDescent="0.35">
      <c r="A2411">
        <v>4</v>
      </c>
      <c r="B2411" s="1" t="s">
        <v>13404</v>
      </c>
      <c r="C2411" t="s">
        <v>1595</v>
      </c>
      <c r="D2411" s="4" t="str">
        <f>_xlfn.IFNA(VLOOKUP($B2411,'binding constants'!A:D,3,FALSE),"")</f>
        <v>2.8nM</v>
      </c>
      <c r="E2411" s="9">
        <v>8.5500000000000007</v>
      </c>
    </row>
    <row r="2412" spans="1:5" x14ac:dyDescent="0.35">
      <c r="A2412">
        <v>0</v>
      </c>
      <c r="B2412" s="1" t="s">
        <v>13400</v>
      </c>
      <c r="D2412" s="4" t="str">
        <f>_xlfn.IFNA(VLOOKUP($B2412,'binding constants'!A:D,3,FALSE),"")</f>
        <v>1nM</v>
      </c>
      <c r="E2412" s="9">
        <v>9</v>
      </c>
    </row>
    <row r="2413" spans="1:5" x14ac:dyDescent="0.35">
      <c r="A2413">
        <v>1</v>
      </c>
      <c r="B2413" s="1" t="s">
        <v>13401</v>
      </c>
      <c r="C2413" t="s">
        <v>1595</v>
      </c>
      <c r="D2413" s="4" t="str">
        <f>_xlfn.IFNA(VLOOKUP($B2413,'binding constants'!A:D,3,FALSE),"")</f>
        <v>0.10nM</v>
      </c>
      <c r="E2413" s="9">
        <v>10</v>
      </c>
    </row>
    <row r="2414" spans="1:5" x14ac:dyDescent="0.35">
      <c r="D2414" s="4"/>
    </row>
    <row r="2415" spans="1:5" x14ac:dyDescent="0.35">
      <c r="A2415" t="s">
        <v>106</v>
      </c>
      <c r="D2415" s="4" t="str">
        <f>_xlfn.IFNA(VLOOKUP($B2415,'binding constants'!A:D,3,FALSE),"")</f>
        <v/>
      </c>
      <c r="E2415" s="9" t="s">
        <v>38576</v>
      </c>
    </row>
    <row r="2416" spans="1:5" x14ac:dyDescent="0.35">
      <c r="A2416">
        <v>2</v>
      </c>
      <c r="B2416" s="1" t="s">
        <v>13411</v>
      </c>
      <c r="D2416" s="4" t="str">
        <f>_xlfn.IFNA(VLOOKUP($B2416,'binding constants'!A:D,3,FALSE),"")</f>
        <v>0.25uM</v>
      </c>
      <c r="E2416" s="9">
        <v>6.6</v>
      </c>
    </row>
    <row r="2417" spans="1:11" x14ac:dyDescent="0.35">
      <c r="A2417">
        <v>6</v>
      </c>
      <c r="B2417" s="1" t="s">
        <v>13415</v>
      </c>
      <c r="C2417" t="s">
        <v>1595</v>
      </c>
      <c r="D2417" s="4" t="str">
        <f>_xlfn.IFNA(VLOOKUP($B2417,'binding constants'!A:D,3,FALSE),"")</f>
        <v>100nM</v>
      </c>
      <c r="E2417" s="9">
        <v>7</v>
      </c>
    </row>
    <row r="2418" spans="1:11" x14ac:dyDescent="0.35">
      <c r="A2418">
        <v>4</v>
      </c>
      <c r="B2418" s="1" t="s">
        <v>13413</v>
      </c>
      <c r="C2418" t="s">
        <v>1595</v>
      </c>
      <c r="D2418" s="4" t="str">
        <f>_xlfn.IFNA(VLOOKUP($B2418,'binding constants'!A:D,3,FALSE),"")</f>
        <v>50nM</v>
      </c>
      <c r="E2418" s="9">
        <v>7.3</v>
      </c>
    </row>
    <row r="2419" spans="1:11" x14ac:dyDescent="0.35">
      <c r="A2419">
        <v>5</v>
      </c>
      <c r="B2419" s="1" t="s">
        <v>13414</v>
      </c>
      <c r="C2419" t="s">
        <v>1667</v>
      </c>
      <c r="D2419" s="4" t="str">
        <f>_xlfn.IFNA(VLOOKUP($B2419,'binding constants'!A:D,3,FALSE),"")</f>
        <v>31.6nM</v>
      </c>
      <c r="E2419" s="9">
        <v>7.5</v>
      </c>
    </row>
    <row r="2420" spans="1:11" x14ac:dyDescent="0.35">
      <c r="A2420">
        <v>3</v>
      </c>
      <c r="B2420" s="1" t="s">
        <v>13412</v>
      </c>
      <c r="C2420" t="s">
        <v>1595</v>
      </c>
      <c r="D2420" s="4" t="str">
        <f>_xlfn.IFNA(VLOOKUP($B2420,'binding constants'!A:D,3,FALSE),"")</f>
        <v>16nM</v>
      </c>
      <c r="E2420" s="9">
        <v>7.8</v>
      </c>
    </row>
    <row r="2421" spans="1:11" x14ac:dyDescent="0.35">
      <c r="A2421">
        <v>0</v>
      </c>
      <c r="B2421" s="1" t="s">
        <v>13409</v>
      </c>
      <c r="C2421" t="s">
        <v>1812</v>
      </c>
      <c r="D2421" s="4" t="str">
        <f>_xlfn.IFNA(VLOOKUP($B2421,'binding constants'!A:D,3,FALSE),"")</f>
        <v>2.232nM</v>
      </c>
      <c r="E2421" s="9">
        <v>8.65</v>
      </c>
    </row>
    <row r="2422" spans="1:11" x14ac:dyDescent="0.35">
      <c r="A2422">
        <v>1</v>
      </c>
      <c r="B2422" s="1" t="s">
        <v>13410</v>
      </c>
      <c r="C2422" t="s">
        <v>1605</v>
      </c>
      <c r="D2422" s="4" t="str">
        <f>_xlfn.IFNA(VLOOKUP($B2422,'binding constants'!A:D,3,FALSE),"")</f>
        <v>2nM</v>
      </c>
      <c r="E2422" s="9">
        <v>8.6999999999999993</v>
      </c>
    </row>
    <row r="2423" spans="1:11" x14ac:dyDescent="0.35">
      <c r="D2423" s="4"/>
    </row>
    <row r="2424" spans="1:11" x14ac:dyDescent="0.35">
      <c r="A2424" t="s">
        <v>108</v>
      </c>
      <c r="D2424" s="4" t="str">
        <f>_xlfn.IFNA(VLOOKUP($B2424,'binding constants'!A:D,3,FALSE),"")</f>
        <v/>
      </c>
      <c r="E2424" s="9" t="s">
        <v>38576</v>
      </c>
      <c r="G2424" s="6"/>
      <c r="K2424" s="6"/>
    </row>
    <row r="2425" spans="1:11" x14ac:dyDescent="0.35">
      <c r="A2425">
        <v>3</v>
      </c>
      <c r="B2425" s="1" t="s">
        <v>13419</v>
      </c>
      <c r="C2425" t="s">
        <v>1816</v>
      </c>
      <c r="D2425" s="4" t="str">
        <f>_xlfn.IFNA(VLOOKUP($B2425,'binding constants'!A:D,3,FALSE),"")</f>
        <v>22uM</v>
      </c>
      <c r="E2425" s="9">
        <v>4.66</v>
      </c>
    </row>
    <row r="2426" spans="1:11" x14ac:dyDescent="0.35">
      <c r="A2426">
        <v>2</v>
      </c>
      <c r="B2426" s="1" t="s">
        <v>13418</v>
      </c>
      <c r="C2426" t="s">
        <v>1816</v>
      </c>
      <c r="D2426" s="4" t="str">
        <f>_xlfn.IFNA(VLOOKUP($B2426,'binding constants'!A:D,3,FALSE),"")</f>
        <v>6uM</v>
      </c>
      <c r="E2426" s="9">
        <v>5.22</v>
      </c>
    </row>
    <row r="2427" spans="1:11" x14ac:dyDescent="0.35">
      <c r="A2427">
        <v>8</v>
      </c>
      <c r="B2427" s="1" t="s">
        <v>13424</v>
      </c>
      <c r="C2427" t="s">
        <v>1816</v>
      </c>
      <c r="D2427" s="4" t="str">
        <f>_xlfn.IFNA(VLOOKUP($B2427,'binding constants'!A:D,3,FALSE),"")</f>
        <v>2uM</v>
      </c>
      <c r="E2427" s="9">
        <v>5.7</v>
      </c>
    </row>
    <row r="2428" spans="1:11" x14ac:dyDescent="0.35">
      <c r="A2428">
        <v>1</v>
      </c>
      <c r="B2428" s="1" t="s">
        <v>13417</v>
      </c>
      <c r="C2428" t="s">
        <v>1816</v>
      </c>
      <c r="D2428" s="4" t="str">
        <f>_xlfn.IFNA(VLOOKUP($B2428,'binding constants'!A:D,3,FALSE),"")</f>
        <v>0.5uM</v>
      </c>
      <c r="E2428" s="9">
        <v>6.3</v>
      </c>
    </row>
    <row r="2429" spans="1:11" x14ac:dyDescent="0.35">
      <c r="A2429">
        <v>4</v>
      </c>
      <c r="B2429" s="1" t="s">
        <v>13420</v>
      </c>
      <c r="D2429" s="4" t="str">
        <f>_xlfn.IFNA(VLOOKUP($B2429,'binding constants'!A:D,3,FALSE),"")</f>
        <v>137nM</v>
      </c>
      <c r="E2429" s="9">
        <v>6.86</v>
      </c>
    </row>
    <row r="2430" spans="1:11" x14ac:dyDescent="0.35">
      <c r="A2430">
        <v>7</v>
      </c>
      <c r="B2430" s="1" t="s">
        <v>13423</v>
      </c>
      <c r="C2430" t="s">
        <v>1818</v>
      </c>
      <c r="D2430" s="4" t="str">
        <f>_xlfn.IFNA(VLOOKUP($B2430,'binding constants'!A:D,3,FALSE),"")</f>
        <v>24.2nM</v>
      </c>
      <c r="E2430" s="9">
        <v>7.62</v>
      </c>
    </row>
    <row r="2431" spans="1:11" x14ac:dyDescent="0.35">
      <c r="A2431">
        <v>0</v>
      </c>
      <c r="B2431" s="1" t="s">
        <v>13416</v>
      </c>
      <c r="C2431" t="s">
        <v>1815</v>
      </c>
      <c r="D2431" s="4" t="str">
        <f>_xlfn.IFNA(VLOOKUP($B2431,'binding constants'!A:D,3,FALSE),"")</f>
        <v>0.005uM</v>
      </c>
      <c r="E2431" s="9">
        <v>8.3000000000000007</v>
      </c>
    </row>
    <row r="2432" spans="1:11" x14ac:dyDescent="0.35">
      <c r="A2432">
        <v>6</v>
      </c>
      <c r="B2432" s="1" t="s">
        <v>13422</v>
      </c>
      <c r="C2432" t="s">
        <v>1817</v>
      </c>
      <c r="D2432" s="4" t="str">
        <f>_xlfn.IFNA(VLOOKUP($B2432,'binding constants'!A:D,3,FALSE),"")</f>
        <v>3800pM</v>
      </c>
      <c r="E2432" s="9">
        <v>8.42</v>
      </c>
    </row>
    <row r="2433" spans="1:5" x14ac:dyDescent="0.35">
      <c r="A2433">
        <v>5</v>
      </c>
      <c r="B2433" s="1" t="s">
        <v>13421</v>
      </c>
      <c r="C2433" t="s">
        <v>1791</v>
      </c>
      <c r="D2433" s="4" t="str">
        <f>_xlfn.IFNA(VLOOKUP($B2433,'binding constants'!A:D,3,FALSE),"")</f>
        <v>100pM</v>
      </c>
      <c r="E2433" s="9">
        <v>10</v>
      </c>
    </row>
    <row r="2434" spans="1:5" x14ac:dyDescent="0.35">
      <c r="D2434" s="4"/>
    </row>
    <row r="2435" spans="1:5" x14ac:dyDescent="0.35">
      <c r="A2435" t="s">
        <v>109</v>
      </c>
      <c r="D2435" s="4" t="str">
        <f>_xlfn.IFNA(VLOOKUP($B2435,'binding constants'!A:D,3,FALSE),"")</f>
        <v/>
      </c>
      <c r="E2435" s="9" t="s">
        <v>38576</v>
      </c>
    </row>
    <row r="2436" spans="1:5" x14ac:dyDescent="0.35">
      <c r="A2436">
        <v>1</v>
      </c>
      <c r="B2436" s="1" t="s">
        <v>13426</v>
      </c>
      <c r="D2436" s="4" t="str">
        <f>_xlfn.IFNA(VLOOKUP($B2436,'binding constants'!A:D,3,FALSE),"")</f>
        <v>1.3uM</v>
      </c>
      <c r="E2436" s="9">
        <v>5.89</v>
      </c>
    </row>
    <row r="2437" spans="1:5" x14ac:dyDescent="0.35">
      <c r="A2437">
        <v>4</v>
      </c>
      <c r="B2437" s="1" t="s">
        <v>13429</v>
      </c>
      <c r="C2437" t="s">
        <v>1820</v>
      </c>
      <c r="D2437" s="4" t="str">
        <f>_xlfn.IFNA(VLOOKUP($B2437,'binding constants'!A:D,3,FALSE),"")</f>
        <v>0.9uM</v>
      </c>
      <c r="E2437" s="9">
        <v>6.05</v>
      </c>
    </row>
    <row r="2438" spans="1:5" x14ac:dyDescent="0.35">
      <c r="A2438">
        <v>3</v>
      </c>
      <c r="B2438" s="1" t="s">
        <v>13428</v>
      </c>
      <c r="C2438" t="s">
        <v>1820</v>
      </c>
      <c r="D2438" s="4" t="str">
        <f>_xlfn.IFNA(VLOOKUP($B2438,'binding constants'!A:D,3,FALSE),"")</f>
        <v>0.35uM</v>
      </c>
      <c r="E2438" s="9">
        <v>6.46</v>
      </c>
    </row>
    <row r="2439" spans="1:5" x14ac:dyDescent="0.35">
      <c r="A2439">
        <v>5</v>
      </c>
      <c r="B2439" s="1" t="s">
        <v>13430</v>
      </c>
      <c r="C2439" t="s">
        <v>1820</v>
      </c>
      <c r="D2439" s="4" t="str">
        <f>_xlfn.IFNA(VLOOKUP($B2439,'binding constants'!A:D,3,FALSE),"")</f>
        <v>0.2uM</v>
      </c>
      <c r="E2439" s="9">
        <v>6.7</v>
      </c>
    </row>
    <row r="2440" spans="1:5" x14ac:dyDescent="0.35">
      <c r="A2440">
        <v>6</v>
      </c>
      <c r="B2440" s="1" t="s">
        <v>13431</v>
      </c>
      <c r="C2440" t="s">
        <v>1820</v>
      </c>
      <c r="D2440" s="4" t="str">
        <f>_xlfn.IFNA(VLOOKUP($B2440,'binding constants'!A:D,3,FALSE),"")</f>
        <v>0.2uM</v>
      </c>
      <c r="E2440" s="9">
        <v>6.7</v>
      </c>
    </row>
    <row r="2441" spans="1:5" x14ac:dyDescent="0.35">
      <c r="A2441">
        <v>0</v>
      </c>
      <c r="B2441" s="1" t="s">
        <v>13425</v>
      </c>
      <c r="C2441" t="s">
        <v>1819</v>
      </c>
      <c r="D2441" s="4" t="str">
        <f>_xlfn.IFNA(VLOOKUP($B2441,'binding constants'!A:D,3,FALSE),"")</f>
        <v>21nM</v>
      </c>
      <c r="E2441" s="9">
        <v>7.68</v>
      </c>
    </row>
    <row r="2442" spans="1:5" x14ac:dyDescent="0.35">
      <c r="A2442">
        <v>2</v>
      </c>
      <c r="B2442" s="1" t="s">
        <v>13427</v>
      </c>
      <c r="C2442" t="s">
        <v>1595</v>
      </c>
      <c r="D2442" s="4" t="str">
        <f>_xlfn.IFNA(VLOOKUP($B2442,'binding constants'!A:D,3,FALSE),"")</f>
        <v>16nM</v>
      </c>
      <c r="E2442" s="9">
        <v>7.8</v>
      </c>
    </row>
    <row r="2443" spans="1:5" x14ac:dyDescent="0.35">
      <c r="A2443">
        <v>7</v>
      </c>
      <c r="B2443" s="1" t="s">
        <v>13432</v>
      </c>
      <c r="C2443" t="s">
        <v>1821</v>
      </c>
      <c r="D2443" s="4" t="str">
        <f>_xlfn.IFNA(VLOOKUP($B2443,'binding constants'!A:D,3,FALSE),"")</f>
        <v>2.3nM</v>
      </c>
      <c r="E2443" s="9">
        <v>8.64</v>
      </c>
    </row>
    <row r="2444" spans="1:5" x14ac:dyDescent="0.35">
      <c r="A2444">
        <v>8</v>
      </c>
      <c r="B2444" s="1" t="s">
        <v>13433</v>
      </c>
      <c r="C2444" t="s">
        <v>1819</v>
      </c>
      <c r="D2444" s="4" t="str">
        <f>_xlfn.IFNA(VLOOKUP($B2444,'binding constants'!A:D,3,FALSE),"")</f>
        <v>90pM</v>
      </c>
      <c r="E2444" s="9">
        <v>10.050000000000001</v>
      </c>
    </row>
    <row r="2445" spans="1:5" x14ac:dyDescent="0.35">
      <c r="D2445" s="4"/>
    </row>
    <row r="2446" spans="1:5" x14ac:dyDescent="0.35">
      <c r="A2446" t="s">
        <v>110</v>
      </c>
      <c r="D2446" s="4" t="str">
        <f>_xlfn.IFNA(VLOOKUP($B2446,'binding constants'!A:D,3,FALSE),"")</f>
        <v/>
      </c>
      <c r="E2446" s="9" t="s">
        <v>38576</v>
      </c>
    </row>
    <row r="2447" spans="1:5" x14ac:dyDescent="0.35">
      <c r="A2447">
        <v>0</v>
      </c>
      <c r="B2447" s="1" t="s">
        <v>13434</v>
      </c>
      <c r="D2447" s="4" t="str">
        <f>_xlfn.IFNA(VLOOKUP($B2447,'binding constants'!A:D,3,FALSE),"")</f>
        <v>58uM</v>
      </c>
      <c r="E2447" s="9">
        <v>4.24</v>
      </c>
    </row>
    <row r="2448" spans="1:5" x14ac:dyDescent="0.35">
      <c r="A2448">
        <v>4</v>
      </c>
      <c r="B2448" s="1" t="s">
        <v>13438</v>
      </c>
      <c r="C2448" t="s">
        <v>1595</v>
      </c>
      <c r="D2448" s="4" t="str">
        <f>_xlfn.IFNA(VLOOKUP($B2448,'binding constants'!A:D,3,FALSE),"")</f>
        <v>8.5uM</v>
      </c>
      <c r="E2448" s="9">
        <v>5.07</v>
      </c>
    </row>
    <row r="2449" spans="1:5" x14ac:dyDescent="0.35">
      <c r="A2449">
        <v>6</v>
      </c>
      <c r="B2449" s="1" t="s">
        <v>13440</v>
      </c>
      <c r="C2449" t="s">
        <v>1595</v>
      </c>
      <c r="D2449" s="4" t="str">
        <f>_xlfn.IFNA(VLOOKUP($B2449,'binding constants'!A:D,3,FALSE),"")</f>
        <v>4.6uM</v>
      </c>
      <c r="E2449" s="9">
        <v>5.34</v>
      </c>
    </row>
    <row r="2450" spans="1:5" x14ac:dyDescent="0.35">
      <c r="A2450">
        <v>3</v>
      </c>
      <c r="B2450" s="1" t="s">
        <v>13437</v>
      </c>
      <c r="C2450" t="s">
        <v>1595</v>
      </c>
      <c r="D2450" s="4" t="str">
        <f>_xlfn.IFNA(VLOOKUP($B2450,'binding constants'!A:D,3,FALSE),"")</f>
        <v>4.5uM</v>
      </c>
      <c r="E2450" s="9">
        <v>5.35</v>
      </c>
    </row>
    <row r="2451" spans="1:5" x14ac:dyDescent="0.35">
      <c r="A2451">
        <v>5</v>
      </c>
      <c r="B2451" s="1" t="s">
        <v>13439</v>
      </c>
      <c r="C2451" t="s">
        <v>1595</v>
      </c>
      <c r="D2451" s="4" t="str">
        <f>_xlfn.IFNA(VLOOKUP($B2451,'binding constants'!A:D,3,FALSE),"")</f>
        <v>3.9uM</v>
      </c>
      <c r="E2451" s="9">
        <v>5.41</v>
      </c>
    </row>
    <row r="2452" spans="1:5" x14ac:dyDescent="0.35">
      <c r="A2452">
        <v>1</v>
      </c>
      <c r="B2452" s="1" t="s">
        <v>13435</v>
      </c>
      <c r="C2452" t="s">
        <v>1595</v>
      </c>
      <c r="D2452" s="4" t="str">
        <f>_xlfn.IFNA(VLOOKUP($B2452,'binding constants'!A:D,3,FALSE),"")</f>
        <v>0.83uM</v>
      </c>
      <c r="E2452" s="9">
        <v>6.08</v>
      </c>
    </row>
    <row r="2453" spans="1:5" x14ac:dyDescent="0.35">
      <c r="A2453">
        <v>2</v>
      </c>
      <c r="B2453" s="1" t="s">
        <v>13436</v>
      </c>
      <c r="C2453" t="s">
        <v>1595</v>
      </c>
      <c r="D2453" s="4" t="str">
        <f>_xlfn.IFNA(VLOOKUP($B2453,'binding constants'!A:D,3,FALSE),"")</f>
        <v>0.65uM</v>
      </c>
      <c r="E2453" s="9">
        <v>6.19</v>
      </c>
    </row>
    <row r="2454" spans="1:5" x14ac:dyDescent="0.35">
      <c r="A2454">
        <v>8</v>
      </c>
      <c r="B2454" s="1" t="s">
        <v>13442</v>
      </c>
      <c r="C2454" t="s">
        <v>1595</v>
      </c>
      <c r="D2454" s="4" t="str">
        <f>_xlfn.IFNA(VLOOKUP($B2454,'binding constants'!A:D,3,FALSE),"")</f>
        <v>0.42uM</v>
      </c>
      <c r="E2454" s="9">
        <v>6.38</v>
      </c>
    </row>
    <row r="2455" spans="1:5" x14ac:dyDescent="0.35">
      <c r="A2455">
        <v>7</v>
      </c>
      <c r="B2455" s="1" t="s">
        <v>13441</v>
      </c>
      <c r="C2455" t="s">
        <v>1595</v>
      </c>
      <c r="D2455" s="4" t="str">
        <f>_xlfn.IFNA(VLOOKUP($B2455,'binding constants'!A:D,3,FALSE),"")</f>
        <v>0.39uM</v>
      </c>
      <c r="E2455" s="9">
        <v>6.41</v>
      </c>
    </row>
    <row r="2456" spans="1:5" x14ac:dyDescent="0.35">
      <c r="D2456" s="4"/>
    </row>
    <row r="2457" spans="1:5" x14ac:dyDescent="0.35">
      <c r="A2457" t="s">
        <v>111</v>
      </c>
      <c r="D2457" s="4" t="str">
        <f>_xlfn.IFNA(VLOOKUP($B2457,'binding constants'!A:D,3,FALSE),"")</f>
        <v/>
      </c>
      <c r="E2457" s="9" t="s">
        <v>38576</v>
      </c>
    </row>
    <row r="2458" spans="1:5" x14ac:dyDescent="0.35">
      <c r="A2458">
        <v>6</v>
      </c>
      <c r="B2458" s="1" t="s">
        <v>13449</v>
      </c>
      <c r="C2458" t="s">
        <v>1595</v>
      </c>
      <c r="D2458" s="4" t="str">
        <f>_xlfn.IFNA(VLOOKUP($B2458,'binding constants'!A:D,3,FALSE),"")</f>
        <v>84.4uM</v>
      </c>
      <c r="E2458" s="9">
        <v>4.07</v>
      </c>
    </row>
    <row r="2459" spans="1:5" x14ac:dyDescent="0.35">
      <c r="A2459">
        <v>3</v>
      </c>
      <c r="B2459" s="1" t="s">
        <v>13446</v>
      </c>
      <c r="C2459" t="s">
        <v>1604</v>
      </c>
      <c r="D2459" s="4" t="str">
        <f>_xlfn.IFNA(VLOOKUP($B2459,'binding constants'!A:D,3,FALSE),"")</f>
        <v>68.9uM</v>
      </c>
      <c r="E2459" s="9">
        <v>4.16</v>
      </c>
    </row>
    <row r="2460" spans="1:5" x14ac:dyDescent="0.35">
      <c r="A2460">
        <v>5</v>
      </c>
      <c r="B2460" s="1" t="s">
        <v>13448</v>
      </c>
      <c r="C2460" t="s">
        <v>1604</v>
      </c>
      <c r="D2460" s="4" t="str">
        <f>_xlfn.IFNA(VLOOKUP($B2460,'binding constants'!A:D,3,FALSE),"")</f>
        <v>63.8uM</v>
      </c>
      <c r="E2460" s="9">
        <v>4.2</v>
      </c>
    </row>
    <row r="2461" spans="1:5" x14ac:dyDescent="0.35">
      <c r="A2461">
        <v>2</v>
      </c>
      <c r="B2461" s="1" t="s">
        <v>13445</v>
      </c>
      <c r="C2461" t="s">
        <v>1604</v>
      </c>
      <c r="D2461" s="4" t="str">
        <f>_xlfn.IFNA(VLOOKUP($B2461,'binding constants'!A:D,3,FALSE),"")</f>
        <v>39.9uM</v>
      </c>
      <c r="E2461" s="9">
        <v>4.4000000000000004</v>
      </c>
    </row>
    <row r="2462" spans="1:5" x14ac:dyDescent="0.35">
      <c r="A2462">
        <v>8</v>
      </c>
      <c r="B2462" s="1" t="s">
        <v>13451</v>
      </c>
      <c r="C2462" t="s">
        <v>1595</v>
      </c>
      <c r="D2462" s="4" t="str">
        <f>_xlfn.IFNA(VLOOKUP($B2462,'binding constants'!A:D,3,FALSE),"")</f>
        <v>19.3uM</v>
      </c>
      <c r="E2462" s="9">
        <v>4.71</v>
      </c>
    </row>
    <row r="2463" spans="1:5" x14ac:dyDescent="0.35">
      <c r="A2463">
        <v>4</v>
      </c>
      <c r="B2463" s="1" t="s">
        <v>13447</v>
      </c>
      <c r="C2463" t="s">
        <v>1595</v>
      </c>
      <c r="D2463" s="4" t="str">
        <f>_xlfn.IFNA(VLOOKUP($B2463,'binding constants'!A:D,3,FALSE),"")</f>
        <v>9.9uM</v>
      </c>
      <c r="E2463" s="9">
        <v>5</v>
      </c>
    </row>
    <row r="2464" spans="1:5" x14ac:dyDescent="0.35">
      <c r="A2464">
        <v>1</v>
      </c>
      <c r="B2464" s="1" t="s">
        <v>13444</v>
      </c>
      <c r="C2464" t="s">
        <v>1595</v>
      </c>
      <c r="D2464" s="4" t="str">
        <f>_xlfn.IFNA(VLOOKUP($B2464,'binding constants'!A:D,3,FALSE),"")</f>
        <v>3.7uM</v>
      </c>
      <c r="E2464" s="9">
        <v>5.43</v>
      </c>
    </row>
    <row r="2465" spans="1:5" x14ac:dyDescent="0.35">
      <c r="A2465">
        <v>7</v>
      </c>
      <c r="B2465" s="1" t="s">
        <v>13450</v>
      </c>
      <c r="C2465" t="s">
        <v>1595</v>
      </c>
      <c r="D2465" s="4" t="str">
        <f>_xlfn.IFNA(VLOOKUP($B2465,'binding constants'!A:D,3,FALSE),"")</f>
        <v>1.8uM</v>
      </c>
      <c r="E2465" s="9">
        <v>5.74</v>
      </c>
    </row>
    <row r="2466" spans="1:5" x14ac:dyDescent="0.35">
      <c r="A2466">
        <v>0</v>
      </c>
      <c r="B2466" s="1" t="s">
        <v>13443</v>
      </c>
      <c r="D2466" s="4" t="str">
        <f>_xlfn.IFNA(VLOOKUP($B2466,'binding constants'!A:D,3,FALSE),"")</f>
        <v>0.5uM</v>
      </c>
      <c r="E2466" s="9">
        <v>6.3</v>
      </c>
    </row>
    <row r="2467" spans="1:5" x14ac:dyDescent="0.35">
      <c r="D2467" s="4"/>
    </row>
    <row r="2468" spans="1:5" x14ac:dyDescent="0.35">
      <c r="A2468" t="s">
        <v>112</v>
      </c>
      <c r="D2468" s="4" t="str">
        <f>_xlfn.IFNA(VLOOKUP($B2468,'binding constants'!A:D,3,FALSE),"")</f>
        <v/>
      </c>
      <c r="E2468" s="9" t="s">
        <v>38576</v>
      </c>
    </row>
    <row r="2469" spans="1:5" x14ac:dyDescent="0.35">
      <c r="A2469">
        <v>6</v>
      </c>
      <c r="B2469" s="1" t="s">
        <v>13458</v>
      </c>
      <c r="C2469" t="s">
        <v>1822</v>
      </c>
      <c r="D2469" s="4" t="str">
        <f>_xlfn.IFNA(VLOOKUP($B2469,'binding constants'!A:D,3,FALSE),"")</f>
        <v>645uM</v>
      </c>
      <c r="E2469" s="9">
        <v>3.19</v>
      </c>
    </row>
    <row r="2470" spans="1:5" x14ac:dyDescent="0.35">
      <c r="A2470">
        <v>7</v>
      </c>
      <c r="B2470" s="1" t="s">
        <v>13459</v>
      </c>
      <c r="C2470" t="s">
        <v>1595</v>
      </c>
      <c r="D2470" s="4" t="str">
        <f>_xlfn.IFNA(VLOOKUP($B2470,'binding constants'!A:D,3,FALSE),"")</f>
        <v>0.42mM</v>
      </c>
      <c r="E2470" s="9">
        <v>3.38</v>
      </c>
    </row>
    <row r="2471" spans="1:5" x14ac:dyDescent="0.35">
      <c r="A2471">
        <v>5</v>
      </c>
      <c r="B2471" s="1" t="s">
        <v>13457</v>
      </c>
      <c r="C2471" t="s">
        <v>1634</v>
      </c>
      <c r="D2471" s="4" t="str">
        <f>_xlfn.IFNA(VLOOKUP($B2471,'binding constants'!A:D,3,FALSE),"")</f>
        <v>330uM</v>
      </c>
      <c r="E2471" s="9">
        <v>3.48</v>
      </c>
    </row>
    <row r="2472" spans="1:5" x14ac:dyDescent="0.35">
      <c r="A2472">
        <v>1</v>
      </c>
      <c r="B2472" s="1" t="s">
        <v>13453</v>
      </c>
      <c r="C2472" t="s">
        <v>1822</v>
      </c>
      <c r="D2472" s="4" t="str">
        <f>_xlfn.IFNA(VLOOKUP($B2472,'binding constants'!A:D,3,FALSE),"")</f>
        <v>0.2mM</v>
      </c>
      <c r="E2472" s="9">
        <v>3.7</v>
      </c>
    </row>
    <row r="2473" spans="1:5" x14ac:dyDescent="0.35">
      <c r="A2473">
        <v>8</v>
      </c>
      <c r="B2473" s="1" t="s">
        <v>13460</v>
      </c>
      <c r="C2473" t="s">
        <v>1595</v>
      </c>
      <c r="D2473" s="4" t="str">
        <f>_xlfn.IFNA(VLOOKUP($B2473,'binding constants'!A:D,3,FALSE),"")</f>
        <v>134uM</v>
      </c>
      <c r="E2473" s="9">
        <v>3.87</v>
      </c>
    </row>
    <row r="2474" spans="1:5" x14ac:dyDescent="0.35">
      <c r="A2474">
        <v>3</v>
      </c>
      <c r="B2474" s="1" t="s">
        <v>13455</v>
      </c>
      <c r="C2474" t="s">
        <v>1595</v>
      </c>
      <c r="D2474" s="4" t="str">
        <f>_xlfn.IFNA(VLOOKUP($B2474,'binding constants'!A:D,3,FALSE),"")</f>
        <v>29uM</v>
      </c>
      <c r="E2474" s="9">
        <v>4.54</v>
      </c>
    </row>
    <row r="2475" spans="1:5" x14ac:dyDescent="0.35">
      <c r="A2475">
        <v>4</v>
      </c>
      <c r="B2475" s="1" t="s">
        <v>13456</v>
      </c>
      <c r="C2475" t="s">
        <v>1617</v>
      </c>
      <c r="D2475" s="4" t="str">
        <f>_xlfn.IFNA(VLOOKUP($B2475,'binding constants'!A:D,3,FALSE),"")</f>
        <v>29uM</v>
      </c>
      <c r="E2475" s="9">
        <v>4.54</v>
      </c>
    </row>
    <row r="2476" spans="1:5" x14ac:dyDescent="0.35">
      <c r="A2476">
        <v>0</v>
      </c>
      <c r="B2476" s="1" t="s">
        <v>13452</v>
      </c>
      <c r="C2476" t="s">
        <v>1678</v>
      </c>
      <c r="D2476" s="4" t="str">
        <f>_xlfn.IFNA(VLOOKUP($B2476,'binding constants'!A:D,3,FALSE),"")</f>
        <v>12.4uM</v>
      </c>
      <c r="E2476" s="9">
        <v>4.91</v>
      </c>
    </row>
    <row r="2477" spans="1:5" x14ac:dyDescent="0.35">
      <c r="A2477">
        <v>2</v>
      </c>
      <c r="B2477" s="1" t="s">
        <v>13454</v>
      </c>
      <c r="D2477" s="4" t="str">
        <f>_xlfn.IFNA(VLOOKUP($B2477,'binding constants'!A:D,3,FALSE),"")</f>
        <v>8.8pM</v>
      </c>
      <c r="E2477" s="9">
        <v>11.06</v>
      </c>
    </row>
    <row r="2478" spans="1:5" x14ac:dyDescent="0.35">
      <c r="D2478" s="4"/>
    </row>
    <row r="2479" spans="1:5" x14ac:dyDescent="0.35">
      <c r="A2479" t="s">
        <v>113</v>
      </c>
      <c r="D2479" s="4" t="str">
        <f>_xlfn.IFNA(VLOOKUP($B2479,'binding constants'!A:D,3,FALSE),"")</f>
        <v/>
      </c>
      <c r="E2479" s="9" t="s">
        <v>38576</v>
      </c>
    </row>
    <row r="2480" spans="1:5" x14ac:dyDescent="0.35">
      <c r="A2480">
        <v>0</v>
      </c>
      <c r="B2480" s="1" t="s">
        <v>13461</v>
      </c>
      <c r="C2480" t="s">
        <v>1823</v>
      </c>
      <c r="D2480" s="4" t="str">
        <f>_xlfn.IFNA(VLOOKUP($B2480,'binding constants'!A:D,3,FALSE),"")</f>
        <v>300uM</v>
      </c>
      <c r="E2480" s="9">
        <v>3.52</v>
      </c>
    </row>
    <row r="2481" spans="1:5" x14ac:dyDescent="0.35">
      <c r="A2481">
        <v>2</v>
      </c>
      <c r="B2481" s="1" t="s">
        <v>13463</v>
      </c>
      <c r="C2481" t="s">
        <v>1823</v>
      </c>
      <c r="D2481" s="4" t="str">
        <f>_xlfn.IFNA(VLOOKUP($B2481,'binding constants'!A:D,3,FALSE),"")</f>
        <v>10uM</v>
      </c>
      <c r="E2481" s="9">
        <v>5</v>
      </c>
    </row>
    <row r="2482" spans="1:5" x14ac:dyDescent="0.35">
      <c r="A2482">
        <v>1</v>
      </c>
      <c r="B2482" s="1" t="s">
        <v>13462</v>
      </c>
      <c r="C2482" t="s">
        <v>1823</v>
      </c>
      <c r="D2482" s="4" t="str">
        <f>_xlfn.IFNA(VLOOKUP($B2482,'binding constants'!A:D,3,FALSE),"")</f>
        <v>0.75uM</v>
      </c>
      <c r="E2482" s="9">
        <v>6.12</v>
      </c>
    </row>
    <row r="2483" spans="1:5" x14ac:dyDescent="0.35">
      <c r="A2483">
        <v>8</v>
      </c>
      <c r="B2483" s="1" t="s">
        <v>13469</v>
      </c>
      <c r="C2483" t="s">
        <v>1824</v>
      </c>
      <c r="D2483" s="4" t="str">
        <f>_xlfn.IFNA(VLOOKUP($B2483,'binding constants'!A:D,3,FALSE),"")</f>
        <v>4.5nM</v>
      </c>
      <c r="E2483" s="9">
        <v>8.35</v>
      </c>
    </row>
    <row r="2484" spans="1:5" x14ac:dyDescent="0.35">
      <c r="A2484">
        <v>4</v>
      </c>
      <c r="B2484" s="1" t="s">
        <v>13465</v>
      </c>
      <c r="C2484" t="s">
        <v>1823</v>
      </c>
      <c r="D2484" s="4" t="str">
        <f>_xlfn.IFNA(VLOOKUP($B2484,'binding constants'!A:D,3,FALSE),"")</f>
        <v>77pM</v>
      </c>
      <c r="E2484" s="9">
        <v>10.11</v>
      </c>
    </row>
    <row r="2485" spans="1:5" x14ac:dyDescent="0.35">
      <c r="A2485">
        <v>7</v>
      </c>
      <c r="B2485" s="1" t="s">
        <v>13468</v>
      </c>
      <c r="C2485" t="s">
        <v>1595</v>
      </c>
      <c r="D2485" s="4" t="str">
        <f>_xlfn.IFNA(VLOOKUP($B2485,'binding constants'!A:D,3,FALSE),"")</f>
        <v>69.0pM</v>
      </c>
      <c r="E2485" s="9">
        <v>10.16</v>
      </c>
    </row>
    <row r="2486" spans="1:5" x14ac:dyDescent="0.35">
      <c r="A2486">
        <v>5</v>
      </c>
      <c r="B2486" s="1" t="s">
        <v>13466</v>
      </c>
      <c r="D2486" s="4" t="str">
        <f>_xlfn.IFNA(VLOOKUP($B2486,'binding constants'!A:D,3,FALSE),"")</f>
        <v>5.0pM</v>
      </c>
      <c r="E2486" s="9">
        <v>11.3</v>
      </c>
    </row>
    <row r="2487" spans="1:5" x14ac:dyDescent="0.35">
      <c r="A2487">
        <v>3</v>
      </c>
      <c r="B2487" s="1" t="s">
        <v>13464</v>
      </c>
      <c r="C2487" t="s">
        <v>1823</v>
      </c>
      <c r="D2487" s="4" t="str">
        <f>_xlfn.IFNA(VLOOKUP($B2487,'binding constants'!A:D,3,FALSE),"")</f>
        <v>2pM</v>
      </c>
      <c r="E2487" s="9">
        <v>11.7</v>
      </c>
    </row>
    <row r="2488" spans="1:5" x14ac:dyDescent="0.35">
      <c r="A2488">
        <v>6</v>
      </c>
      <c r="B2488" s="1" t="s">
        <v>13467</v>
      </c>
      <c r="C2488" t="s">
        <v>1595</v>
      </c>
      <c r="D2488" s="4" t="str">
        <f>_xlfn.IFNA(VLOOKUP($B2488,'binding constants'!A:D,3,FALSE),"")</f>
        <v>1.5pM</v>
      </c>
      <c r="E2488" s="9">
        <v>11.82</v>
      </c>
    </row>
    <row r="2489" spans="1:5" x14ac:dyDescent="0.35">
      <c r="D2489" s="4"/>
    </row>
    <row r="2490" spans="1:5" x14ac:dyDescent="0.35">
      <c r="A2490" t="s">
        <v>114</v>
      </c>
      <c r="D2490" s="4" t="str">
        <f>_xlfn.IFNA(VLOOKUP($B2490,'binding constants'!A:D,3,FALSE),"")</f>
        <v/>
      </c>
      <c r="E2490" s="9" t="s">
        <v>38576</v>
      </c>
    </row>
    <row r="2491" spans="1:5" x14ac:dyDescent="0.35">
      <c r="A2491">
        <v>5</v>
      </c>
      <c r="B2491" s="1" t="s">
        <v>13475</v>
      </c>
      <c r="C2491" t="s">
        <v>1595</v>
      </c>
      <c r="D2491" s="4" t="str">
        <f>_xlfn.IFNA(VLOOKUP($B2491,'binding constants'!A:D,3,FALSE),"")</f>
        <v>788nM</v>
      </c>
      <c r="E2491" s="9">
        <v>6.1</v>
      </c>
    </row>
    <row r="2492" spans="1:5" x14ac:dyDescent="0.35">
      <c r="A2492">
        <v>6</v>
      </c>
      <c r="B2492" s="1" t="s">
        <v>13476</v>
      </c>
      <c r="C2492" t="s">
        <v>1595</v>
      </c>
      <c r="D2492" s="4" t="str">
        <f>_xlfn.IFNA(VLOOKUP($B2492,'binding constants'!A:D,3,FALSE),"")</f>
        <v>313nM</v>
      </c>
      <c r="E2492" s="9">
        <v>6.5</v>
      </c>
    </row>
    <row r="2493" spans="1:5" x14ac:dyDescent="0.35">
      <c r="A2493">
        <v>1</v>
      </c>
      <c r="B2493" s="1" t="s">
        <v>13471</v>
      </c>
      <c r="C2493" t="s">
        <v>1595</v>
      </c>
      <c r="D2493" s="4" t="str">
        <f>_xlfn.IFNA(VLOOKUP($B2493,'binding constants'!A:D,3,FALSE),"")</f>
        <v>0.28uM</v>
      </c>
      <c r="E2493" s="9">
        <v>6.55</v>
      </c>
    </row>
    <row r="2494" spans="1:5" x14ac:dyDescent="0.35">
      <c r="A2494">
        <v>2</v>
      </c>
      <c r="B2494" s="1" t="s">
        <v>13472</v>
      </c>
      <c r="C2494" t="s">
        <v>1595</v>
      </c>
      <c r="D2494" s="4" t="str">
        <f>_xlfn.IFNA(VLOOKUP($B2494,'binding constants'!A:D,3,FALSE),"")</f>
        <v>39nM</v>
      </c>
      <c r="E2494" s="9">
        <v>7.41</v>
      </c>
    </row>
    <row r="2495" spans="1:5" x14ac:dyDescent="0.35">
      <c r="A2495">
        <v>3</v>
      </c>
      <c r="B2495" s="1" t="s">
        <v>13473</v>
      </c>
      <c r="C2495" t="s">
        <v>1595</v>
      </c>
      <c r="D2495" s="4" t="str">
        <f>_xlfn.IFNA(VLOOKUP($B2495,'binding constants'!A:D,3,FALSE),"")</f>
        <v>18nM</v>
      </c>
      <c r="E2495" s="9">
        <v>7.74</v>
      </c>
    </row>
    <row r="2496" spans="1:5" x14ac:dyDescent="0.35">
      <c r="A2496">
        <v>4</v>
      </c>
      <c r="B2496" s="1" t="s">
        <v>13474</v>
      </c>
      <c r="C2496" t="s">
        <v>1595</v>
      </c>
      <c r="D2496" s="4" t="str">
        <f>_xlfn.IFNA(VLOOKUP($B2496,'binding constants'!A:D,3,FALSE),"")</f>
        <v>16nM</v>
      </c>
      <c r="E2496" s="9">
        <v>7.8</v>
      </c>
    </row>
    <row r="2497" spans="1:5" x14ac:dyDescent="0.35">
      <c r="A2497">
        <v>0</v>
      </c>
      <c r="B2497" s="1" t="s">
        <v>13470</v>
      </c>
      <c r="D2497" s="4" t="str">
        <f>_xlfn.IFNA(VLOOKUP($B2497,'binding constants'!A:D,3,FALSE),"")</f>
        <v>8nM</v>
      </c>
      <c r="E2497" s="9">
        <v>8.1</v>
      </c>
    </row>
    <row r="2498" spans="1:5" x14ac:dyDescent="0.35">
      <c r="D2498" s="4"/>
    </row>
    <row r="2499" spans="1:5" x14ac:dyDescent="0.35">
      <c r="A2499" t="s">
        <v>115</v>
      </c>
      <c r="D2499" s="4" t="str">
        <f>_xlfn.IFNA(VLOOKUP($B2499,'binding constants'!A:D,3,FALSE),"")</f>
        <v/>
      </c>
      <c r="E2499" s="9" t="s">
        <v>38576</v>
      </c>
    </row>
    <row r="2500" spans="1:5" x14ac:dyDescent="0.35">
      <c r="A2500">
        <v>2</v>
      </c>
      <c r="B2500" s="1" t="s">
        <v>13479</v>
      </c>
      <c r="C2500" t="s">
        <v>1595</v>
      </c>
      <c r="D2500" s="4" t="str">
        <f>_xlfn.IFNA(VLOOKUP($B2500,'binding constants'!A:D,3,FALSE),"")</f>
        <v>200uM</v>
      </c>
      <c r="E2500" s="9">
        <v>3.7</v>
      </c>
    </row>
    <row r="2501" spans="1:5" x14ac:dyDescent="0.35">
      <c r="A2501">
        <v>8</v>
      </c>
      <c r="B2501" s="1" t="s">
        <v>13485</v>
      </c>
      <c r="C2501" t="s">
        <v>1595</v>
      </c>
      <c r="D2501" s="4" t="str">
        <f>_xlfn.IFNA(VLOOKUP($B2501,'binding constants'!A:D,3,FALSE),"")</f>
        <v>140uM</v>
      </c>
      <c r="E2501" s="9">
        <v>3.85</v>
      </c>
    </row>
    <row r="2502" spans="1:5" x14ac:dyDescent="0.35">
      <c r="A2502">
        <v>4</v>
      </c>
      <c r="B2502" s="1" t="s">
        <v>13481</v>
      </c>
      <c r="D2502" s="4" t="str">
        <f>_xlfn.IFNA(VLOOKUP($B2502,'binding constants'!A:D,3,FALSE),"")</f>
        <v>90uM</v>
      </c>
      <c r="E2502" s="9">
        <v>4.05</v>
      </c>
    </row>
    <row r="2503" spans="1:5" x14ac:dyDescent="0.35">
      <c r="A2503">
        <v>7</v>
      </c>
      <c r="B2503" s="1" t="s">
        <v>13484</v>
      </c>
      <c r="C2503" t="s">
        <v>1595</v>
      </c>
      <c r="D2503" s="4" t="str">
        <f>_xlfn.IFNA(VLOOKUP($B2503,'binding constants'!A:D,3,FALSE),"")</f>
        <v>15.0uM</v>
      </c>
      <c r="E2503" s="9">
        <v>4.82</v>
      </c>
    </row>
    <row r="2504" spans="1:5" x14ac:dyDescent="0.35">
      <c r="A2504">
        <v>3</v>
      </c>
      <c r="B2504" s="1" t="s">
        <v>13480</v>
      </c>
      <c r="C2504" t="s">
        <v>1595</v>
      </c>
      <c r="D2504" s="4" t="str">
        <f>_xlfn.IFNA(VLOOKUP($B2504,'binding constants'!A:D,3,FALSE),"")</f>
        <v>2.3uM</v>
      </c>
      <c r="E2504" s="9">
        <v>5.64</v>
      </c>
    </row>
    <row r="2505" spans="1:5" x14ac:dyDescent="0.35">
      <c r="A2505">
        <v>1</v>
      </c>
      <c r="B2505" s="1" t="s">
        <v>13478</v>
      </c>
      <c r="C2505" t="s">
        <v>1595</v>
      </c>
      <c r="D2505" s="4" t="str">
        <f>_xlfn.IFNA(VLOOKUP($B2505,'binding constants'!A:D,3,FALSE),"")</f>
        <v>0.14uM</v>
      </c>
      <c r="E2505" s="9">
        <v>6.85</v>
      </c>
    </row>
    <row r="2506" spans="1:5" x14ac:dyDescent="0.35">
      <c r="A2506">
        <v>5</v>
      </c>
      <c r="B2506" s="1" t="s">
        <v>13482</v>
      </c>
      <c r="C2506" t="s">
        <v>1595</v>
      </c>
      <c r="D2506" s="4" t="str">
        <f>_xlfn.IFNA(VLOOKUP($B2506,'binding constants'!A:D,3,FALSE),"")</f>
        <v>100nM</v>
      </c>
      <c r="E2506" s="9">
        <v>7</v>
      </c>
    </row>
    <row r="2507" spans="1:5" x14ac:dyDescent="0.35">
      <c r="A2507">
        <v>6</v>
      </c>
      <c r="B2507" s="1" t="s">
        <v>13483</v>
      </c>
      <c r="C2507" t="s">
        <v>1595</v>
      </c>
      <c r="D2507" s="4" t="str">
        <f>_xlfn.IFNA(VLOOKUP($B2507,'binding constants'!A:D,3,FALSE),"")</f>
        <v>74nM</v>
      </c>
      <c r="E2507" s="9">
        <v>7.13</v>
      </c>
    </row>
    <row r="2508" spans="1:5" x14ac:dyDescent="0.35">
      <c r="A2508">
        <v>0</v>
      </c>
      <c r="B2508" s="1" t="s">
        <v>13477</v>
      </c>
      <c r="C2508" t="s">
        <v>1595</v>
      </c>
      <c r="D2508" s="4" t="str">
        <f>_xlfn.IFNA(VLOOKUP($B2508,'binding constants'!A:D,3,FALSE),"")</f>
        <v>26nM</v>
      </c>
      <c r="E2508" s="9">
        <v>7.59</v>
      </c>
    </row>
    <row r="2509" spans="1:5" x14ac:dyDescent="0.35">
      <c r="D2509" s="4"/>
    </row>
    <row r="2510" spans="1:5" x14ac:dyDescent="0.35">
      <c r="A2510" t="s">
        <v>116</v>
      </c>
      <c r="D2510" s="4" t="str">
        <f>_xlfn.IFNA(VLOOKUP($B2510,'binding constants'!A:D,3,FALSE),"")</f>
        <v/>
      </c>
      <c r="E2510" s="9" t="s">
        <v>38576</v>
      </c>
    </row>
    <row r="2511" spans="1:5" x14ac:dyDescent="0.35">
      <c r="A2511">
        <v>0</v>
      </c>
      <c r="B2511" s="1" t="s">
        <v>13486</v>
      </c>
      <c r="D2511" s="4" t="str">
        <f>_xlfn.IFNA(VLOOKUP($B2511,'binding constants'!A:D,3,FALSE),"")</f>
        <v>1700uM</v>
      </c>
      <c r="E2511" s="9">
        <v>2.77</v>
      </c>
    </row>
    <row r="2512" spans="1:5" x14ac:dyDescent="0.35">
      <c r="A2512">
        <v>2</v>
      </c>
      <c r="B2512" s="1" t="s">
        <v>13488</v>
      </c>
      <c r="C2512" t="s">
        <v>1595</v>
      </c>
      <c r="D2512" s="4" t="str">
        <f>_xlfn.IFNA(VLOOKUP($B2512,'binding constants'!A:D,3,FALSE),"")</f>
        <v>731uM</v>
      </c>
      <c r="E2512" s="9">
        <v>3.14</v>
      </c>
    </row>
    <row r="2513" spans="1:5" x14ac:dyDescent="0.35">
      <c r="A2513">
        <v>1</v>
      </c>
      <c r="B2513" s="1" t="s">
        <v>13487</v>
      </c>
      <c r="C2513" t="s">
        <v>1595</v>
      </c>
      <c r="D2513" s="4" t="str">
        <f>_xlfn.IFNA(VLOOKUP($B2513,'binding constants'!A:D,3,FALSE),"")</f>
        <v>300uM</v>
      </c>
      <c r="E2513" s="9">
        <v>3.52</v>
      </c>
    </row>
    <row r="2514" spans="1:5" x14ac:dyDescent="0.35">
      <c r="A2514">
        <v>4</v>
      </c>
      <c r="B2514" s="1" t="s">
        <v>13490</v>
      </c>
      <c r="C2514" t="s">
        <v>1595</v>
      </c>
      <c r="D2514" s="4" t="str">
        <f>_xlfn.IFNA(VLOOKUP($B2514,'binding constants'!A:D,3,FALSE),"")</f>
        <v>160uM</v>
      </c>
      <c r="E2514" s="9">
        <v>3.8</v>
      </c>
    </row>
    <row r="2515" spans="1:5" x14ac:dyDescent="0.35">
      <c r="A2515">
        <v>3</v>
      </c>
      <c r="B2515" s="1" t="s">
        <v>13489</v>
      </c>
      <c r="C2515" t="s">
        <v>1595</v>
      </c>
      <c r="D2515" s="4" t="str">
        <f>_xlfn.IFNA(VLOOKUP($B2515,'binding constants'!A:D,3,FALSE),"")</f>
        <v>47uM</v>
      </c>
      <c r="E2515" s="9">
        <v>4.33</v>
      </c>
    </row>
    <row r="2516" spans="1:5" x14ac:dyDescent="0.35">
      <c r="A2516">
        <v>5</v>
      </c>
      <c r="B2516" s="1" t="s">
        <v>13491</v>
      </c>
      <c r="C2516" t="s">
        <v>1595</v>
      </c>
      <c r="D2516" s="4" t="str">
        <f>_xlfn.IFNA(VLOOKUP($B2516,'binding constants'!A:D,3,FALSE),"")</f>
        <v>22uM</v>
      </c>
      <c r="E2516" s="9">
        <v>4.66</v>
      </c>
    </row>
    <row r="2517" spans="1:5" x14ac:dyDescent="0.35">
      <c r="A2517">
        <v>6</v>
      </c>
      <c r="B2517" s="1" t="s">
        <v>13492</v>
      </c>
      <c r="C2517" t="s">
        <v>1595</v>
      </c>
      <c r="D2517" s="4" t="str">
        <f>_xlfn.IFNA(VLOOKUP($B2517,'binding constants'!A:D,3,FALSE),"")</f>
        <v>9.7uM</v>
      </c>
      <c r="E2517" s="9">
        <v>5.01</v>
      </c>
    </row>
    <row r="2518" spans="1:5" x14ac:dyDescent="0.35">
      <c r="A2518">
        <v>7</v>
      </c>
      <c r="B2518" s="1" t="s">
        <v>13493</v>
      </c>
      <c r="C2518" t="s">
        <v>1595</v>
      </c>
      <c r="D2518" s="4" t="str">
        <f>_xlfn.IFNA(VLOOKUP($B2518,'binding constants'!A:D,3,FALSE),"")</f>
        <v>6.8uM</v>
      </c>
      <c r="E2518" s="9">
        <v>5.17</v>
      </c>
    </row>
    <row r="2519" spans="1:5" x14ac:dyDescent="0.35">
      <c r="A2519">
        <v>8</v>
      </c>
      <c r="B2519" s="1" t="s">
        <v>13494</v>
      </c>
      <c r="C2519" t="s">
        <v>1595</v>
      </c>
      <c r="D2519" s="4" t="str">
        <f>_xlfn.IFNA(VLOOKUP($B2519,'binding constants'!A:D,3,FALSE),"")</f>
        <v>170nM</v>
      </c>
      <c r="E2519" s="9">
        <v>6.77</v>
      </c>
    </row>
    <row r="2520" spans="1:5" x14ac:dyDescent="0.35">
      <c r="D2520" s="4"/>
    </row>
    <row r="2521" spans="1:5" x14ac:dyDescent="0.35">
      <c r="A2521" t="s">
        <v>117</v>
      </c>
      <c r="D2521" s="4" t="str">
        <f>_xlfn.IFNA(VLOOKUP($B2521,'binding constants'!A:D,3,FALSE),"")</f>
        <v/>
      </c>
      <c r="E2521" s="9" t="s">
        <v>38576</v>
      </c>
    </row>
    <row r="2522" spans="1:5" x14ac:dyDescent="0.35">
      <c r="A2522">
        <v>5</v>
      </c>
      <c r="B2522" s="1" t="s">
        <v>13500</v>
      </c>
      <c r="C2522" t="s">
        <v>1595</v>
      </c>
      <c r="D2522" s="4" t="str">
        <f>_xlfn.IFNA(VLOOKUP($B2522,'binding constants'!A:D,3,FALSE),"")</f>
        <v>2.56uM</v>
      </c>
      <c r="E2522" s="9">
        <v>5.59</v>
      </c>
    </row>
    <row r="2523" spans="1:5" x14ac:dyDescent="0.35">
      <c r="A2523">
        <v>3</v>
      </c>
      <c r="B2523" s="1" t="s">
        <v>13498</v>
      </c>
      <c r="C2523" t="s">
        <v>1595</v>
      </c>
      <c r="D2523" s="4" t="str">
        <f>_xlfn.IFNA(VLOOKUP($B2523,'binding constants'!A:D,3,FALSE),"")</f>
        <v>1.95uM</v>
      </c>
      <c r="E2523" s="9">
        <v>5.71</v>
      </c>
    </row>
    <row r="2524" spans="1:5" x14ac:dyDescent="0.35">
      <c r="A2524">
        <v>6</v>
      </c>
      <c r="B2524" s="1" t="s">
        <v>13501</v>
      </c>
      <c r="C2524" t="s">
        <v>1595</v>
      </c>
      <c r="D2524" s="4" t="str">
        <f>_xlfn.IFNA(VLOOKUP($B2524,'binding constants'!A:D,3,FALSE),"")</f>
        <v>1.84uM</v>
      </c>
      <c r="E2524" s="9">
        <v>5.74</v>
      </c>
    </row>
    <row r="2525" spans="1:5" x14ac:dyDescent="0.35">
      <c r="A2525">
        <v>2</v>
      </c>
      <c r="B2525" s="1" t="s">
        <v>13497</v>
      </c>
      <c r="C2525" t="s">
        <v>1595</v>
      </c>
      <c r="D2525" s="4" t="str">
        <f>_xlfn.IFNA(VLOOKUP($B2525,'binding constants'!A:D,3,FALSE),"")</f>
        <v>1.64uM</v>
      </c>
      <c r="E2525" s="9">
        <v>5.79</v>
      </c>
    </row>
    <row r="2526" spans="1:5" x14ac:dyDescent="0.35">
      <c r="A2526">
        <v>4</v>
      </c>
      <c r="B2526" s="1" t="s">
        <v>13499</v>
      </c>
      <c r="C2526" t="s">
        <v>1595</v>
      </c>
      <c r="D2526" s="4" t="str">
        <f>_xlfn.IFNA(VLOOKUP($B2526,'binding constants'!A:D,3,FALSE),"")</f>
        <v>1.07uM</v>
      </c>
      <c r="E2526" s="9">
        <v>5.97</v>
      </c>
    </row>
    <row r="2527" spans="1:5" x14ac:dyDescent="0.35">
      <c r="A2527">
        <v>7</v>
      </c>
      <c r="B2527" s="1" t="s">
        <v>13502</v>
      </c>
      <c r="C2527" t="s">
        <v>1595</v>
      </c>
      <c r="D2527" s="4" t="str">
        <f>_xlfn.IFNA(VLOOKUP($B2527,'binding constants'!A:D,3,FALSE),"")</f>
        <v>0.913uM</v>
      </c>
      <c r="E2527" s="9">
        <v>6.04</v>
      </c>
    </row>
    <row r="2528" spans="1:5" x14ac:dyDescent="0.35">
      <c r="A2528">
        <v>1</v>
      </c>
      <c r="B2528" s="1" t="s">
        <v>13496</v>
      </c>
      <c r="C2528" t="s">
        <v>1595</v>
      </c>
      <c r="D2528" s="4" t="str">
        <f>_xlfn.IFNA(VLOOKUP($B2528,'binding constants'!A:D,3,FALSE),"")</f>
        <v>0.43uM</v>
      </c>
      <c r="E2528" s="9">
        <v>6.37</v>
      </c>
    </row>
    <row r="2529" spans="1:5" x14ac:dyDescent="0.35">
      <c r="A2529">
        <v>0</v>
      </c>
      <c r="B2529" s="1" t="s">
        <v>13495</v>
      </c>
      <c r="C2529" t="s">
        <v>1595</v>
      </c>
      <c r="D2529" s="4" t="str">
        <f>_xlfn.IFNA(VLOOKUP($B2529,'binding constants'!A:D,3,FALSE),"")</f>
        <v>0.28uM</v>
      </c>
      <c r="E2529" s="9">
        <v>6.55</v>
      </c>
    </row>
    <row r="2530" spans="1:5" x14ac:dyDescent="0.35">
      <c r="A2530">
        <v>8</v>
      </c>
      <c r="B2530" s="1" t="s">
        <v>13503</v>
      </c>
      <c r="D2530" s="4" t="str">
        <f>_xlfn.IFNA(VLOOKUP($B2530,'binding constants'!A:D,3,FALSE),"")</f>
        <v>0.093uM</v>
      </c>
      <c r="E2530" s="9">
        <v>7.03</v>
      </c>
    </row>
    <row r="2531" spans="1:5" x14ac:dyDescent="0.35">
      <c r="D2531" s="4"/>
    </row>
    <row r="2532" spans="1:5" x14ac:dyDescent="0.35">
      <c r="A2532" t="s">
        <v>118</v>
      </c>
      <c r="D2532" s="4" t="str">
        <f>_xlfn.IFNA(VLOOKUP($B2532,'binding constants'!A:D,3,FALSE),"")</f>
        <v/>
      </c>
      <c r="E2532" s="9" t="s">
        <v>38576</v>
      </c>
    </row>
    <row r="2533" spans="1:5" x14ac:dyDescent="0.35">
      <c r="A2533">
        <v>1</v>
      </c>
      <c r="B2533" s="1" t="s">
        <v>13505</v>
      </c>
      <c r="C2533" t="s">
        <v>1595</v>
      </c>
      <c r="D2533" s="4" t="str">
        <f>_xlfn.IFNA(VLOOKUP($B2533,'binding constants'!A:D,3,FALSE),"")</f>
        <v>1049uM</v>
      </c>
      <c r="E2533" s="9">
        <v>2.98</v>
      </c>
    </row>
    <row r="2534" spans="1:5" x14ac:dyDescent="0.35">
      <c r="A2534">
        <v>0</v>
      </c>
      <c r="B2534" s="1" t="s">
        <v>13504</v>
      </c>
      <c r="D2534" s="4" t="str">
        <f>_xlfn.IFNA(VLOOKUP($B2534,'binding constants'!A:D,3,FALSE),"")</f>
        <v>270.7uM</v>
      </c>
      <c r="E2534" s="9">
        <v>3.57</v>
      </c>
    </row>
    <row r="2535" spans="1:5" x14ac:dyDescent="0.35">
      <c r="A2535">
        <v>2</v>
      </c>
      <c r="B2535" s="1" t="s">
        <v>13506</v>
      </c>
      <c r="C2535" t="s">
        <v>1595</v>
      </c>
      <c r="D2535" s="4" t="str">
        <f>_xlfn.IFNA(VLOOKUP($B2535,'binding constants'!A:D,3,FALSE),"")</f>
        <v>214.6uM</v>
      </c>
      <c r="E2535" s="9">
        <v>3.67</v>
      </c>
    </row>
    <row r="2536" spans="1:5" x14ac:dyDescent="0.35">
      <c r="A2536">
        <v>5</v>
      </c>
      <c r="B2536" s="1" t="s">
        <v>13509</v>
      </c>
      <c r="C2536" t="s">
        <v>1595</v>
      </c>
      <c r="D2536" s="4" t="str">
        <f>_xlfn.IFNA(VLOOKUP($B2536,'binding constants'!A:D,3,FALSE),"")</f>
        <v>108.0uM</v>
      </c>
      <c r="E2536" s="9">
        <v>3.97</v>
      </c>
    </row>
    <row r="2537" spans="1:5" x14ac:dyDescent="0.35">
      <c r="A2537">
        <v>6</v>
      </c>
      <c r="B2537" s="1" t="s">
        <v>13510</v>
      </c>
      <c r="C2537" t="s">
        <v>1595</v>
      </c>
      <c r="D2537" s="4" t="str">
        <f>_xlfn.IFNA(VLOOKUP($B2537,'binding constants'!A:D,3,FALSE),"")</f>
        <v>73.0uM</v>
      </c>
      <c r="E2537" s="9">
        <v>4.1399999999999997</v>
      </c>
    </row>
    <row r="2538" spans="1:5" x14ac:dyDescent="0.35">
      <c r="A2538">
        <v>3</v>
      </c>
      <c r="B2538" s="1" t="s">
        <v>13507</v>
      </c>
      <c r="C2538" t="s">
        <v>1595</v>
      </c>
      <c r="D2538" s="4" t="str">
        <f>_xlfn.IFNA(VLOOKUP($B2538,'binding constants'!A:D,3,FALSE),"")</f>
        <v>70.6uM</v>
      </c>
      <c r="E2538" s="9">
        <v>4.1500000000000004</v>
      </c>
    </row>
    <row r="2539" spans="1:5" x14ac:dyDescent="0.35">
      <c r="A2539">
        <v>8</v>
      </c>
      <c r="B2539" s="1" t="s">
        <v>13512</v>
      </c>
      <c r="C2539" t="s">
        <v>1595</v>
      </c>
      <c r="D2539" s="4" t="str">
        <f>_xlfn.IFNA(VLOOKUP($B2539,'binding constants'!A:D,3,FALSE),"")</f>
        <v>50.4uM</v>
      </c>
      <c r="E2539" s="9">
        <v>4.3</v>
      </c>
    </row>
    <row r="2540" spans="1:5" x14ac:dyDescent="0.35">
      <c r="A2540">
        <v>7</v>
      </c>
      <c r="B2540" s="1" t="s">
        <v>13511</v>
      </c>
      <c r="C2540" t="s">
        <v>1595</v>
      </c>
      <c r="D2540" s="4" t="str">
        <f>_xlfn.IFNA(VLOOKUP($B2540,'binding constants'!A:D,3,FALSE),"")</f>
        <v>47.0uM</v>
      </c>
      <c r="E2540" s="9">
        <v>4.33</v>
      </c>
    </row>
    <row r="2541" spans="1:5" x14ac:dyDescent="0.35">
      <c r="A2541">
        <v>4</v>
      </c>
      <c r="B2541" s="1" t="s">
        <v>13508</v>
      </c>
      <c r="C2541" t="s">
        <v>1595</v>
      </c>
      <c r="D2541" s="4" t="str">
        <f>_xlfn.IFNA(VLOOKUP($B2541,'binding constants'!A:D,3,FALSE),"")</f>
        <v>36.8uM</v>
      </c>
      <c r="E2541" s="9">
        <v>4.43</v>
      </c>
    </row>
    <row r="2542" spans="1:5" x14ac:dyDescent="0.35">
      <c r="D2542" s="4"/>
    </row>
    <row r="2543" spans="1:5" x14ac:dyDescent="0.35">
      <c r="A2543" t="s">
        <v>119</v>
      </c>
      <c r="D2543" s="4" t="str">
        <f>_xlfn.IFNA(VLOOKUP($B2543,'binding constants'!A:D,3,FALSE),"")</f>
        <v/>
      </c>
      <c r="E2543" s="9" t="s">
        <v>38576</v>
      </c>
    </row>
    <row r="2544" spans="1:5" x14ac:dyDescent="0.35">
      <c r="A2544">
        <v>4</v>
      </c>
      <c r="B2544" s="1" t="s">
        <v>13517</v>
      </c>
      <c r="C2544" t="s">
        <v>1595</v>
      </c>
      <c r="D2544" s="4" t="str">
        <f>_xlfn.IFNA(VLOOKUP($B2544,'binding constants'!A:D,3,FALSE),"")</f>
        <v>37.5uM</v>
      </c>
      <c r="E2544" s="9">
        <v>4.43</v>
      </c>
    </row>
    <row r="2545" spans="1:5" x14ac:dyDescent="0.35">
      <c r="A2545">
        <v>8</v>
      </c>
      <c r="B2545" s="1" t="s">
        <v>13521</v>
      </c>
      <c r="C2545" t="s">
        <v>1825</v>
      </c>
      <c r="D2545" s="4" t="str">
        <f>_xlfn.IFNA(VLOOKUP($B2545,'binding constants'!A:D,3,FALSE),"")</f>
        <v>23.4uM</v>
      </c>
      <c r="E2545" s="9">
        <v>4.63</v>
      </c>
    </row>
    <row r="2546" spans="1:5" x14ac:dyDescent="0.35">
      <c r="A2546">
        <v>3</v>
      </c>
      <c r="B2546" s="1" t="s">
        <v>13516</v>
      </c>
      <c r="C2546" t="s">
        <v>1595</v>
      </c>
      <c r="D2546" s="4" t="str">
        <f>_xlfn.IFNA(VLOOKUP($B2546,'binding constants'!A:D,3,FALSE),"")</f>
        <v>9.1uM</v>
      </c>
      <c r="E2546" s="9">
        <v>5.04</v>
      </c>
    </row>
    <row r="2547" spans="1:5" x14ac:dyDescent="0.35">
      <c r="A2547">
        <v>0</v>
      </c>
      <c r="B2547" s="1" t="s">
        <v>13513</v>
      </c>
      <c r="D2547" s="4" t="str">
        <f>_xlfn.IFNA(VLOOKUP($B2547,'binding constants'!A:D,3,FALSE),"")</f>
        <v>397nM</v>
      </c>
      <c r="E2547" s="9">
        <v>6.4</v>
      </c>
    </row>
    <row r="2548" spans="1:5" x14ac:dyDescent="0.35">
      <c r="A2548">
        <v>5</v>
      </c>
      <c r="B2548" s="1" t="s">
        <v>13518</v>
      </c>
      <c r="C2548" t="s">
        <v>1595</v>
      </c>
      <c r="D2548" s="4" t="str">
        <f>_xlfn.IFNA(VLOOKUP($B2548,'binding constants'!A:D,3,FALSE),"")</f>
        <v>53nM</v>
      </c>
      <c r="E2548" s="9">
        <v>7.28</v>
      </c>
    </row>
    <row r="2549" spans="1:5" x14ac:dyDescent="0.35">
      <c r="A2549">
        <v>6</v>
      </c>
      <c r="B2549" s="1" t="s">
        <v>13519</v>
      </c>
      <c r="C2549" t="s">
        <v>1595</v>
      </c>
      <c r="D2549" s="4" t="str">
        <f>_xlfn.IFNA(VLOOKUP($B2549,'binding constants'!A:D,3,FALSE),"")</f>
        <v>52nM</v>
      </c>
      <c r="E2549" s="9">
        <v>7.28</v>
      </c>
    </row>
    <row r="2550" spans="1:5" x14ac:dyDescent="0.35">
      <c r="A2550">
        <v>7</v>
      </c>
      <c r="B2550" s="1" t="s">
        <v>13520</v>
      </c>
      <c r="C2550" t="s">
        <v>1595</v>
      </c>
      <c r="D2550" s="4" t="str">
        <f>_xlfn.IFNA(VLOOKUP($B2550,'binding constants'!A:D,3,FALSE),"")</f>
        <v>41.7nM</v>
      </c>
      <c r="E2550" s="9">
        <v>7.38</v>
      </c>
    </row>
    <row r="2551" spans="1:5" x14ac:dyDescent="0.35">
      <c r="A2551">
        <v>1</v>
      </c>
      <c r="B2551" s="1" t="s">
        <v>13514</v>
      </c>
      <c r="C2551" t="s">
        <v>1595</v>
      </c>
      <c r="D2551" s="4" t="str">
        <f>_xlfn.IFNA(VLOOKUP($B2551,'binding constants'!A:D,3,FALSE),"")</f>
        <v>15.4nM</v>
      </c>
      <c r="E2551" s="9">
        <v>7.81</v>
      </c>
    </row>
    <row r="2552" spans="1:5" x14ac:dyDescent="0.35">
      <c r="A2552">
        <v>2</v>
      </c>
      <c r="B2552" s="1" t="s">
        <v>13515</v>
      </c>
      <c r="C2552" t="s">
        <v>1595</v>
      </c>
      <c r="D2552" s="4" t="str">
        <f>_xlfn.IFNA(VLOOKUP($B2552,'binding constants'!A:D,3,FALSE),"")</f>
        <v>14.1nM</v>
      </c>
      <c r="E2552" s="9">
        <v>7.85</v>
      </c>
    </row>
    <row r="2553" spans="1:5" x14ac:dyDescent="0.35">
      <c r="D2553" s="4"/>
    </row>
    <row r="2554" spans="1:5" x14ac:dyDescent="0.35">
      <c r="A2554" t="s">
        <v>121</v>
      </c>
      <c r="D2554" s="4" t="str">
        <f>_xlfn.IFNA(VLOOKUP($B2554,'binding constants'!A:D,3,FALSE),"")</f>
        <v/>
      </c>
      <c r="E2554" s="9" t="s">
        <v>38576</v>
      </c>
    </row>
    <row r="2555" spans="1:5" x14ac:dyDescent="0.35">
      <c r="A2555">
        <v>0</v>
      </c>
      <c r="B2555" s="1" t="s">
        <v>13531</v>
      </c>
      <c r="C2555" t="s">
        <v>1595</v>
      </c>
      <c r="D2555" s="4" t="str">
        <f>_xlfn.IFNA(VLOOKUP($B2555,'binding constants'!A:D,3,FALSE),"")</f>
        <v>2uM</v>
      </c>
      <c r="E2555" s="9">
        <v>5.7</v>
      </c>
    </row>
    <row r="2556" spans="1:5" x14ac:dyDescent="0.35">
      <c r="A2556">
        <v>2</v>
      </c>
      <c r="B2556" s="1" t="s">
        <v>13533</v>
      </c>
      <c r="C2556" t="s">
        <v>1595</v>
      </c>
      <c r="D2556" s="4" t="str">
        <f>_xlfn.IFNA(VLOOKUP($B2556,'binding constants'!A:D,3,FALSE),"")</f>
        <v>56.2nM</v>
      </c>
      <c r="E2556" s="9">
        <v>7.25</v>
      </c>
    </row>
    <row r="2557" spans="1:5" x14ac:dyDescent="0.35">
      <c r="A2557">
        <v>6</v>
      </c>
      <c r="B2557" s="1" t="s">
        <v>13537</v>
      </c>
      <c r="C2557" t="s">
        <v>1595</v>
      </c>
      <c r="D2557" s="4" t="str">
        <f>_xlfn.IFNA(VLOOKUP($B2557,'binding constants'!A:D,3,FALSE),"")</f>
        <v>6.0nM</v>
      </c>
      <c r="E2557" s="9">
        <v>8.2200000000000006</v>
      </c>
    </row>
    <row r="2558" spans="1:5" x14ac:dyDescent="0.35">
      <c r="A2558">
        <v>4</v>
      </c>
      <c r="B2558" s="1" t="s">
        <v>13535</v>
      </c>
      <c r="C2558" t="s">
        <v>1595</v>
      </c>
      <c r="D2558" s="4" t="str">
        <f>_xlfn.IFNA(VLOOKUP($B2558,'binding constants'!A:D,3,FALSE),"")</f>
        <v>4nM</v>
      </c>
      <c r="E2558" s="9">
        <v>8.4</v>
      </c>
    </row>
    <row r="2559" spans="1:5" x14ac:dyDescent="0.35">
      <c r="A2559">
        <v>1</v>
      </c>
      <c r="B2559" s="1" t="s">
        <v>13532</v>
      </c>
      <c r="C2559" t="s">
        <v>1595</v>
      </c>
      <c r="D2559" s="4" t="str">
        <f>_xlfn.IFNA(VLOOKUP($B2559,'binding constants'!A:D,3,FALSE),"")</f>
        <v>3.4nM</v>
      </c>
      <c r="E2559" s="9">
        <v>8.4700000000000006</v>
      </c>
    </row>
    <row r="2560" spans="1:5" x14ac:dyDescent="0.35">
      <c r="A2560">
        <v>3</v>
      </c>
      <c r="B2560" s="1" t="s">
        <v>13534</v>
      </c>
      <c r="D2560" s="4" t="str">
        <f>_xlfn.IFNA(VLOOKUP($B2560,'binding constants'!A:D,3,FALSE),"")</f>
        <v>2.2nM</v>
      </c>
      <c r="E2560" s="9">
        <v>8.66</v>
      </c>
    </row>
    <row r="2561" spans="1:5" x14ac:dyDescent="0.35">
      <c r="A2561">
        <v>7</v>
      </c>
      <c r="B2561" s="1" t="s">
        <v>13538</v>
      </c>
      <c r="C2561" t="s">
        <v>1826</v>
      </c>
      <c r="D2561" s="4" t="str">
        <f>_xlfn.IFNA(VLOOKUP($B2561,'binding constants'!A:D,3,FALSE),"")</f>
        <v>1.5nM</v>
      </c>
      <c r="E2561" s="9">
        <v>8.82</v>
      </c>
    </row>
    <row r="2562" spans="1:5" x14ac:dyDescent="0.35">
      <c r="A2562">
        <v>5</v>
      </c>
      <c r="B2562" s="1" t="s">
        <v>13536</v>
      </c>
      <c r="C2562" t="s">
        <v>1595</v>
      </c>
      <c r="D2562" s="4" t="str">
        <f>_xlfn.IFNA(VLOOKUP($B2562,'binding constants'!A:D,3,FALSE),"")</f>
        <v>0.94nM</v>
      </c>
      <c r="E2562" s="9">
        <v>9.0299999999999994</v>
      </c>
    </row>
    <row r="2563" spans="1:5" x14ac:dyDescent="0.35">
      <c r="D2563" s="4"/>
    </row>
    <row r="2564" spans="1:5" x14ac:dyDescent="0.35">
      <c r="A2564" t="s">
        <v>123</v>
      </c>
      <c r="D2564" s="4" t="str">
        <f>_xlfn.IFNA(VLOOKUP($B2564,'binding constants'!A:D,3,FALSE),"")</f>
        <v/>
      </c>
      <c r="E2564" s="9" t="s">
        <v>38576</v>
      </c>
    </row>
    <row r="2565" spans="1:5" x14ac:dyDescent="0.35">
      <c r="A2565">
        <v>7</v>
      </c>
      <c r="B2565" s="1" t="s">
        <v>13546</v>
      </c>
      <c r="D2565" s="4" t="str">
        <f>_xlfn.IFNA(VLOOKUP($B2565,'binding constants'!A:D,3,FALSE),"")</f>
        <v>121uM</v>
      </c>
      <c r="E2565" s="9">
        <v>3.92</v>
      </c>
    </row>
    <row r="2566" spans="1:5" x14ac:dyDescent="0.35">
      <c r="A2566">
        <v>4</v>
      </c>
      <c r="B2566" s="1" t="s">
        <v>13543</v>
      </c>
      <c r="C2566" t="s">
        <v>1595</v>
      </c>
      <c r="D2566" s="4" t="str">
        <f>_xlfn.IFNA(VLOOKUP($B2566,'binding constants'!A:D,3,FALSE),"")</f>
        <v>5.4uM</v>
      </c>
      <c r="E2566" s="9">
        <v>5.27</v>
      </c>
    </row>
    <row r="2567" spans="1:5" x14ac:dyDescent="0.35">
      <c r="A2567">
        <v>3</v>
      </c>
      <c r="B2567" s="1" t="s">
        <v>13542</v>
      </c>
      <c r="C2567" t="s">
        <v>1595</v>
      </c>
      <c r="D2567" s="4" t="str">
        <f>_xlfn.IFNA(VLOOKUP($B2567,'binding constants'!A:D,3,FALSE),"")</f>
        <v>2.0uM</v>
      </c>
      <c r="E2567" s="9">
        <v>5.7</v>
      </c>
    </row>
    <row r="2568" spans="1:5" x14ac:dyDescent="0.35">
      <c r="A2568">
        <v>0</v>
      </c>
      <c r="B2568" s="1" t="s">
        <v>13539</v>
      </c>
      <c r="C2568" t="s">
        <v>1595</v>
      </c>
      <c r="D2568" s="4" t="str">
        <f>_xlfn.IFNA(VLOOKUP($B2568,'binding constants'!A:D,3,FALSE),"")</f>
        <v>755nM</v>
      </c>
      <c r="E2568" s="9">
        <v>6.12</v>
      </c>
    </row>
    <row r="2569" spans="1:5" x14ac:dyDescent="0.35">
      <c r="A2569">
        <v>2</v>
      </c>
      <c r="B2569" s="1" t="s">
        <v>13541</v>
      </c>
      <c r="C2569" t="s">
        <v>1595</v>
      </c>
      <c r="D2569" s="4" t="str">
        <f>_xlfn.IFNA(VLOOKUP($B2569,'binding constants'!A:D,3,FALSE),"")</f>
        <v>63.3nM</v>
      </c>
      <c r="E2569" s="9">
        <v>7.2</v>
      </c>
    </row>
    <row r="2570" spans="1:5" x14ac:dyDescent="0.35">
      <c r="A2570">
        <v>1</v>
      </c>
      <c r="B2570" s="1" t="s">
        <v>13540</v>
      </c>
      <c r="C2570" t="s">
        <v>1595</v>
      </c>
      <c r="D2570" s="4" t="str">
        <f>_xlfn.IFNA(VLOOKUP($B2570,'binding constants'!A:D,3,FALSE),"")</f>
        <v>55.1nM</v>
      </c>
      <c r="E2570" s="9">
        <v>7.26</v>
      </c>
    </row>
    <row r="2571" spans="1:5" x14ac:dyDescent="0.35">
      <c r="A2571">
        <v>5</v>
      </c>
      <c r="B2571" s="1" t="s">
        <v>13544</v>
      </c>
      <c r="C2571" t="s">
        <v>1595</v>
      </c>
      <c r="D2571" s="4" t="str">
        <f>_xlfn.IFNA(VLOOKUP($B2571,'binding constants'!A:D,3,FALSE),"")</f>
        <v>14nM</v>
      </c>
      <c r="E2571" s="9">
        <v>7.85</v>
      </c>
    </row>
    <row r="2572" spans="1:5" x14ac:dyDescent="0.35">
      <c r="A2572">
        <v>6</v>
      </c>
      <c r="B2572" s="1" t="s">
        <v>13545</v>
      </c>
      <c r="C2572" t="s">
        <v>1776</v>
      </c>
      <c r="D2572" s="4" t="str">
        <f>_xlfn.IFNA(VLOOKUP($B2572,'binding constants'!A:D,3,FALSE),"")</f>
        <v>4.8nM</v>
      </c>
      <c r="E2572" s="9">
        <v>8.32</v>
      </c>
    </row>
    <row r="2573" spans="1:5" x14ac:dyDescent="0.35">
      <c r="D2573" s="4"/>
    </row>
    <row r="2574" spans="1:5" x14ac:dyDescent="0.35">
      <c r="A2574" t="s">
        <v>124</v>
      </c>
      <c r="D2574" s="4" t="str">
        <f>_xlfn.IFNA(VLOOKUP($B2574,'binding constants'!A:D,3,FALSE),"")</f>
        <v/>
      </c>
      <c r="E2574" s="9" t="s">
        <v>38576</v>
      </c>
    </row>
    <row r="2575" spans="1:5" x14ac:dyDescent="0.35">
      <c r="A2575">
        <v>7</v>
      </c>
      <c r="B2575" s="1" t="s">
        <v>13554</v>
      </c>
      <c r="C2575" t="s">
        <v>1595</v>
      </c>
      <c r="D2575" s="4" t="str">
        <f>_xlfn.IFNA(VLOOKUP($B2575,'binding constants'!A:D,3,FALSE),"")</f>
        <v>95.7nM</v>
      </c>
      <c r="E2575" s="9">
        <v>7.02</v>
      </c>
    </row>
    <row r="2576" spans="1:5" x14ac:dyDescent="0.35">
      <c r="A2576">
        <v>2</v>
      </c>
      <c r="B2576" s="1" t="s">
        <v>13549</v>
      </c>
      <c r="C2576" t="s">
        <v>1595</v>
      </c>
      <c r="D2576" s="4" t="str">
        <f>_xlfn.IFNA(VLOOKUP($B2576,'binding constants'!A:D,3,FALSE),"")</f>
        <v>51.7nM</v>
      </c>
      <c r="E2576" s="9">
        <v>7.29</v>
      </c>
    </row>
    <row r="2577" spans="1:5" x14ac:dyDescent="0.35">
      <c r="A2577">
        <v>0</v>
      </c>
      <c r="B2577" s="1" t="s">
        <v>13547</v>
      </c>
      <c r="D2577" s="4" t="str">
        <f>_xlfn.IFNA(VLOOKUP($B2577,'binding constants'!A:D,3,FALSE),"")</f>
        <v>27.4nM</v>
      </c>
      <c r="E2577" s="9">
        <v>7.56</v>
      </c>
    </row>
    <row r="2578" spans="1:5" x14ac:dyDescent="0.35">
      <c r="A2578">
        <v>3</v>
      </c>
      <c r="B2578" s="1" t="s">
        <v>13550</v>
      </c>
      <c r="C2578" t="s">
        <v>1595</v>
      </c>
      <c r="D2578" s="4" t="str">
        <f>_xlfn.IFNA(VLOOKUP($B2578,'binding constants'!A:D,3,FALSE),"")</f>
        <v>26.9nM</v>
      </c>
      <c r="E2578" s="9">
        <v>7.57</v>
      </c>
    </row>
    <row r="2579" spans="1:5" x14ac:dyDescent="0.35">
      <c r="A2579">
        <v>6</v>
      </c>
      <c r="B2579" s="1" t="s">
        <v>13553</v>
      </c>
      <c r="C2579" t="s">
        <v>1595</v>
      </c>
      <c r="D2579" s="4" t="str">
        <f>_xlfn.IFNA(VLOOKUP($B2579,'binding constants'!A:D,3,FALSE),"")</f>
        <v>26.3nM</v>
      </c>
      <c r="E2579" s="9">
        <v>7.58</v>
      </c>
    </row>
    <row r="2580" spans="1:5" x14ac:dyDescent="0.35">
      <c r="A2580">
        <v>5</v>
      </c>
      <c r="B2580" s="1" t="s">
        <v>13552</v>
      </c>
      <c r="C2580" t="s">
        <v>1595</v>
      </c>
      <c r="D2580" s="4" t="str">
        <f>_xlfn.IFNA(VLOOKUP($B2580,'binding constants'!A:D,3,FALSE),"")</f>
        <v>14.3nM</v>
      </c>
      <c r="E2580" s="9">
        <v>7.84</v>
      </c>
    </row>
    <row r="2581" spans="1:5" x14ac:dyDescent="0.35">
      <c r="A2581">
        <v>1</v>
      </c>
      <c r="B2581" s="1" t="s">
        <v>13548</v>
      </c>
      <c r="C2581" t="s">
        <v>1595</v>
      </c>
      <c r="D2581" s="4" t="str">
        <f>_xlfn.IFNA(VLOOKUP($B2581,'binding constants'!A:D,3,FALSE),"")</f>
        <v>13.5nM</v>
      </c>
      <c r="E2581" s="9">
        <v>7.87</v>
      </c>
    </row>
    <row r="2582" spans="1:5" x14ac:dyDescent="0.35">
      <c r="A2582">
        <v>4</v>
      </c>
      <c r="B2582" s="1" t="s">
        <v>13551</v>
      </c>
      <c r="C2582" t="s">
        <v>1595</v>
      </c>
      <c r="D2582" s="4" t="str">
        <f>_xlfn.IFNA(VLOOKUP($B2582,'binding constants'!A:D,3,FALSE),"")</f>
        <v>12.7nM</v>
      </c>
      <c r="E2582" s="9">
        <v>7.9</v>
      </c>
    </row>
    <row r="2583" spans="1:5" x14ac:dyDescent="0.35">
      <c r="D2583" s="4"/>
    </row>
    <row r="2584" spans="1:5" x14ac:dyDescent="0.35">
      <c r="A2584" t="s">
        <v>125</v>
      </c>
      <c r="D2584" s="4" t="str">
        <f>_xlfn.IFNA(VLOOKUP($B2584,'binding constants'!A:D,3,FALSE),"")</f>
        <v/>
      </c>
      <c r="E2584" s="9" t="s">
        <v>38576</v>
      </c>
    </row>
    <row r="2585" spans="1:5" x14ac:dyDescent="0.35">
      <c r="A2585">
        <v>5</v>
      </c>
      <c r="B2585" s="1" t="s">
        <v>13560</v>
      </c>
      <c r="C2585" t="s">
        <v>1708</v>
      </c>
      <c r="D2585" s="4" t="str">
        <f>_xlfn.IFNA(VLOOKUP($B2585,'binding constants'!A:D,3,FALSE),"")</f>
        <v>940uM</v>
      </c>
      <c r="E2585" s="9">
        <v>3.03</v>
      </c>
    </row>
    <row r="2586" spans="1:5" x14ac:dyDescent="0.35">
      <c r="A2586">
        <v>1</v>
      </c>
      <c r="B2586" s="1" t="s">
        <v>13556</v>
      </c>
      <c r="C2586" t="s">
        <v>1828</v>
      </c>
      <c r="D2586" s="4" t="str">
        <f>_xlfn.IFNA(VLOOKUP($B2586,'binding constants'!A:D,3,FALSE),"")</f>
        <v>2.3uM</v>
      </c>
      <c r="E2586" s="9">
        <v>5.64</v>
      </c>
    </row>
    <row r="2587" spans="1:5" x14ac:dyDescent="0.35">
      <c r="A2587">
        <v>6</v>
      </c>
      <c r="B2587" s="1" t="s">
        <v>13561</v>
      </c>
      <c r="C2587" t="s">
        <v>1829</v>
      </c>
      <c r="D2587" s="4" t="str">
        <f>_xlfn.IFNA(VLOOKUP($B2587,'binding constants'!A:D,3,FALSE),"")</f>
        <v>0.05uM</v>
      </c>
      <c r="E2587" s="9">
        <v>7.3</v>
      </c>
    </row>
    <row r="2588" spans="1:5" x14ac:dyDescent="0.35">
      <c r="A2588">
        <v>7</v>
      </c>
      <c r="B2588" s="1" t="s">
        <v>13562</v>
      </c>
      <c r="C2588" t="s">
        <v>1812</v>
      </c>
      <c r="D2588" s="4" t="str">
        <f>_xlfn.IFNA(VLOOKUP($B2588,'binding constants'!A:D,3,FALSE),"")</f>
        <v>5.6nM</v>
      </c>
      <c r="E2588" s="9">
        <v>8.25</v>
      </c>
    </row>
    <row r="2589" spans="1:5" x14ac:dyDescent="0.35">
      <c r="A2589">
        <v>2</v>
      </c>
      <c r="B2589" s="1" t="s">
        <v>13557</v>
      </c>
      <c r="C2589" t="s">
        <v>1828</v>
      </c>
      <c r="D2589" s="4" t="str">
        <f>_xlfn.IFNA(VLOOKUP($B2589,'binding constants'!A:D,3,FALSE),"")</f>
        <v>2nM</v>
      </c>
      <c r="E2589" s="9">
        <v>8.6999999999999993</v>
      </c>
    </row>
    <row r="2590" spans="1:5" x14ac:dyDescent="0.35">
      <c r="A2590">
        <v>3</v>
      </c>
      <c r="B2590" s="1" t="s">
        <v>13558</v>
      </c>
      <c r="C2590" t="s">
        <v>1828</v>
      </c>
      <c r="D2590" s="4" t="str">
        <f>_xlfn.IFNA(VLOOKUP($B2590,'binding constants'!A:D,3,FALSE),"")</f>
        <v>2nM</v>
      </c>
      <c r="E2590" s="9">
        <v>8.6999999999999993</v>
      </c>
    </row>
    <row r="2591" spans="1:5" x14ac:dyDescent="0.35">
      <c r="A2591">
        <v>4</v>
      </c>
      <c r="B2591" s="1" t="s">
        <v>13559</v>
      </c>
      <c r="C2591" t="s">
        <v>1828</v>
      </c>
      <c r="D2591" s="4" t="str">
        <f>_xlfn.IFNA(VLOOKUP($B2591,'binding constants'!A:D,3,FALSE),"")</f>
        <v>2nM</v>
      </c>
      <c r="E2591" s="9">
        <v>8.6999999999999993</v>
      </c>
    </row>
    <row r="2592" spans="1:5" x14ac:dyDescent="0.35">
      <c r="A2592">
        <v>0</v>
      </c>
      <c r="B2592" s="1" t="s">
        <v>13555</v>
      </c>
      <c r="D2592" s="4" t="str">
        <f>_xlfn.IFNA(VLOOKUP($B2592,'binding constants'!A:D,3,FALSE),"")</f>
        <v>0.4nM</v>
      </c>
      <c r="E2592" s="9">
        <v>9.4</v>
      </c>
    </row>
    <row r="2593" spans="1:5" x14ac:dyDescent="0.35">
      <c r="D2593" s="4"/>
    </row>
    <row r="2594" spans="1:5" x14ac:dyDescent="0.35">
      <c r="A2594" t="s">
        <v>127</v>
      </c>
      <c r="D2594" s="4" t="str">
        <f>_xlfn.IFNA(VLOOKUP($B2594,'binding constants'!A:D,3,FALSE),"")</f>
        <v/>
      </c>
      <c r="E2594" s="9" t="s">
        <v>38576</v>
      </c>
    </row>
    <row r="2595" spans="1:5" x14ac:dyDescent="0.35">
      <c r="A2595">
        <v>4</v>
      </c>
      <c r="B2595" s="1" t="s">
        <v>13575</v>
      </c>
      <c r="C2595" t="s">
        <v>1595</v>
      </c>
      <c r="D2595" s="4" t="str">
        <f>_xlfn.IFNA(VLOOKUP($B2595,'binding constants'!A:D,3,FALSE),"")</f>
        <v>398nM</v>
      </c>
      <c r="E2595" s="9">
        <v>6.4</v>
      </c>
    </row>
    <row r="2596" spans="1:5" x14ac:dyDescent="0.35">
      <c r="A2596">
        <v>7</v>
      </c>
      <c r="B2596" s="1" t="s">
        <v>13578</v>
      </c>
      <c r="C2596" t="s">
        <v>1595</v>
      </c>
      <c r="D2596" s="4" t="str">
        <f>_xlfn.IFNA(VLOOKUP($B2596,'binding constants'!A:D,3,FALSE),"")</f>
        <v>316nM</v>
      </c>
      <c r="E2596" s="9">
        <v>6.5</v>
      </c>
    </row>
    <row r="2597" spans="1:5" x14ac:dyDescent="0.35">
      <c r="A2597">
        <v>2</v>
      </c>
      <c r="B2597" s="1" t="s">
        <v>13573</v>
      </c>
      <c r="C2597" t="s">
        <v>1595</v>
      </c>
      <c r="D2597" s="4" t="str">
        <f>_xlfn.IFNA(VLOOKUP($B2597,'binding constants'!A:D,3,FALSE),"")</f>
        <v>199nM</v>
      </c>
      <c r="E2597" s="9">
        <v>6.7</v>
      </c>
    </row>
    <row r="2598" spans="1:5" x14ac:dyDescent="0.35">
      <c r="A2598">
        <v>6</v>
      </c>
      <c r="B2598" s="1" t="s">
        <v>13577</v>
      </c>
      <c r="C2598" t="s">
        <v>1595</v>
      </c>
      <c r="D2598" s="4" t="str">
        <f>_xlfn.IFNA(VLOOKUP($B2598,'binding constants'!A:D,3,FALSE),"")</f>
        <v>199.5nM</v>
      </c>
      <c r="E2598" s="9">
        <v>6.7</v>
      </c>
    </row>
    <row r="2599" spans="1:5" x14ac:dyDescent="0.35">
      <c r="A2599">
        <v>0</v>
      </c>
      <c r="B2599" s="1" t="s">
        <v>13571</v>
      </c>
      <c r="D2599" s="4" t="str">
        <f>_xlfn.IFNA(VLOOKUP($B2599,'binding constants'!A:D,3,FALSE),"")</f>
        <v>100nM</v>
      </c>
      <c r="E2599" s="9">
        <v>7</v>
      </c>
    </row>
    <row r="2600" spans="1:5" x14ac:dyDescent="0.35">
      <c r="A2600">
        <v>3</v>
      </c>
      <c r="B2600" s="1" t="s">
        <v>13574</v>
      </c>
      <c r="C2600" t="s">
        <v>1595</v>
      </c>
      <c r="D2600" s="4" t="str">
        <f>_xlfn.IFNA(VLOOKUP($B2600,'binding constants'!A:D,3,FALSE),"")</f>
        <v>100nM</v>
      </c>
      <c r="E2600" s="9">
        <v>7</v>
      </c>
    </row>
    <row r="2601" spans="1:5" x14ac:dyDescent="0.35">
      <c r="A2601">
        <v>5</v>
      </c>
      <c r="B2601" s="1" t="s">
        <v>13576</v>
      </c>
      <c r="C2601" t="s">
        <v>1595</v>
      </c>
      <c r="D2601" s="4" t="str">
        <f>_xlfn.IFNA(VLOOKUP($B2601,'binding constants'!A:D,3,FALSE),"")</f>
        <v>79.4nM</v>
      </c>
      <c r="E2601" s="9">
        <v>7.1</v>
      </c>
    </row>
    <row r="2602" spans="1:5" x14ac:dyDescent="0.35">
      <c r="A2602">
        <v>1</v>
      </c>
      <c r="B2602" s="1" t="s">
        <v>13572</v>
      </c>
      <c r="C2602" t="s">
        <v>1595</v>
      </c>
      <c r="D2602" s="4" t="str">
        <f>_xlfn.IFNA(VLOOKUP($B2602,'binding constants'!A:D,3,FALSE),"")</f>
        <v>3.98nM</v>
      </c>
      <c r="E2602" s="9">
        <v>8.4</v>
      </c>
    </row>
    <row r="2603" spans="1:5" x14ac:dyDescent="0.35">
      <c r="D2603" s="4"/>
    </row>
    <row r="2604" spans="1:5" x14ac:dyDescent="0.35">
      <c r="A2604" t="s">
        <v>128</v>
      </c>
      <c r="D2604" s="4" t="str">
        <f>_xlfn.IFNA(VLOOKUP($B2604,'binding constants'!A:D,3,FALSE),"")</f>
        <v/>
      </c>
      <c r="E2604" s="9" t="s">
        <v>38576</v>
      </c>
    </row>
    <row r="2605" spans="1:5" x14ac:dyDescent="0.35">
      <c r="A2605">
        <v>7</v>
      </c>
      <c r="B2605" s="1" t="s">
        <v>13586</v>
      </c>
      <c r="C2605" t="s">
        <v>1595</v>
      </c>
      <c r="D2605" s="4" t="str">
        <f>_xlfn.IFNA(VLOOKUP($B2605,'binding constants'!A:D,3,FALSE),"")</f>
        <v>255uM</v>
      </c>
      <c r="E2605" s="9">
        <v>3.59</v>
      </c>
    </row>
    <row r="2606" spans="1:5" x14ac:dyDescent="0.35">
      <c r="A2606">
        <v>5</v>
      </c>
      <c r="B2606" s="1" t="s">
        <v>13584</v>
      </c>
      <c r="C2606" t="s">
        <v>1595</v>
      </c>
      <c r="D2606" s="4" t="str">
        <f>_xlfn.IFNA(VLOOKUP($B2606,'binding constants'!A:D,3,FALSE),"")</f>
        <v>30.2uM</v>
      </c>
      <c r="E2606" s="9">
        <v>4.5199999999999996</v>
      </c>
    </row>
    <row r="2607" spans="1:5" x14ac:dyDescent="0.35">
      <c r="A2607">
        <v>4</v>
      </c>
      <c r="B2607" s="1" t="s">
        <v>13583</v>
      </c>
      <c r="C2607" t="s">
        <v>1595</v>
      </c>
      <c r="D2607" s="4" t="str">
        <f>_xlfn.IFNA(VLOOKUP($B2607,'binding constants'!A:D,3,FALSE),"")</f>
        <v>25.4uM</v>
      </c>
      <c r="E2607" s="9">
        <v>4.5999999999999996</v>
      </c>
    </row>
    <row r="2608" spans="1:5" x14ac:dyDescent="0.35">
      <c r="A2608">
        <v>3</v>
      </c>
      <c r="B2608" s="1" t="s">
        <v>13582</v>
      </c>
      <c r="C2608" t="s">
        <v>1595</v>
      </c>
      <c r="D2608" s="4" t="str">
        <f>_xlfn.IFNA(VLOOKUP($B2608,'binding constants'!A:D,3,FALSE),"")</f>
        <v>20uM</v>
      </c>
      <c r="E2608" s="9">
        <v>4.7</v>
      </c>
    </row>
    <row r="2609" spans="1:5" x14ac:dyDescent="0.35">
      <c r="A2609">
        <v>1</v>
      </c>
      <c r="B2609" s="1" t="s">
        <v>13580</v>
      </c>
      <c r="C2609" t="s">
        <v>1595</v>
      </c>
      <c r="D2609" s="4" t="str">
        <f>_xlfn.IFNA(VLOOKUP($B2609,'binding constants'!A:D,3,FALSE),"")</f>
        <v>15.6uM</v>
      </c>
      <c r="E2609" s="9">
        <v>4.8099999999999996</v>
      </c>
    </row>
    <row r="2610" spans="1:5" x14ac:dyDescent="0.35">
      <c r="A2610">
        <v>2</v>
      </c>
      <c r="B2610" s="1" t="s">
        <v>13581</v>
      </c>
      <c r="C2610" t="s">
        <v>1595</v>
      </c>
      <c r="D2610" s="4" t="str">
        <f>_xlfn.IFNA(VLOOKUP($B2610,'binding constants'!A:D,3,FALSE),"")</f>
        <v>10.3uM</v>
      </c>
      <c r="E2610" s="9">
        <v>4.99</v>
      </c>
    </row>
    <row r="2611" spans="1:5" x14ac:dyDescent="0.35">
      <c r="A2611">
        <v>6</v>
      </c>
      <c r="B2611" s="1" t="s">
        <v>13585</v>
      </c>
      <c r="C2611" t="s">
        <v>1595</v>
      </c>
      <c r="D2611" s="4" t="str">
        <f>_xlfn.IFNA(VLOOKUP($B2611,'binding constants'!A:D,3,FALSE),"")</f>
        <v>9.77uM</v>
      </c>
      <c r="E2611" s="9">
        <v>5.01</v>
      </c>
    </row>
    <row r="2612" spans="1:5" x14ac:dyDescent="0.35">
      <c r="A2612">
        <v>0</v>
      </c>
      <c r="B2612" s="1" t="s">
        <v>13579</v>
      </c>
      <c r="D2612" s="4" t="str">
        <f>_xlfn.IFNA(VLOOKUP($B2612,'binding constants'!A:D,3,FALSE),"")</f>
        <v>0.08uM</v>
      </c>
      <c r="E2612" s="9">
        <v>7.1</v>
      </c>
    </row>
    <row r="2613" spans="1:5" x14ac:dyDescent="0.35">
      <c r="D2613" s="4"/>
    </row>
    <row r="2614" spans="1:5" x14ac:dyDescent="0.35">
      <c r="A2614" t="s">
        <v>129</v>
      </c>
      <c r="D2614" s="4" t="str">
        <f>_xlfn.IFNA(VLOOKUP($B2614,'binding constants'!A:D,3,FALSE),"")</f>
        <v/>
      </c>
      <c r="E2614" s="9" t="s">
        <v>38576</v>
      </c>
    </row>
    <row r="2615" spans="1:5" x14ac:dyDescent="0.35">
      <c r="A2615">
        <v>7</v>
      </c>
      <c r="B2615" s="1" t="s">
        <v>13594</v>
      </c>
      <c r="C2615" t="s">
        <v>1666</v>
      </c>
      <c r="D2615" s="4" t="str">
        <f>_xlfn.IFNA(VLOOKUP($B2615,'binding constants'!A:D,3,FALSE),"")</f>
        <v>22nM</v>
      </c>
      <c r="E2615" s="9">
        <v>7.66</v>
      </c>
    </row>
    <row r="2616" spans="1:5" x14ac:dyDescent="0.35">
      <c r="A2616">
        <v>1</v>
      </c>
      <c r="B2616" s="1" t="s">
        <v>13588</v>
      </c>
      <c r="C2616" t="s">
        <v>1595</v>
      </c>
      <c r="D2616" s="4" t="str">
        <f>_xlfn.IFNA(VLOOKUP($B2616,'binding constants'!A:D,3,FALSE),"")</f>
        <v>8.2nM</v>
      </c>
      <c r="E2616" s="9">
        <v>8.09</v>
      </c>
    </row>
    <row r="2617" spans="1:5" x14ac:dyDescent="0.35">
      <c r="A2617">
        <v>5</v>
      </c>
      <c r="B2617" s="1" t="s">
        <v>13592</v>
      </c>
      <c r="C2617" t="s">
        <v>1713</v>
      </c>
      <c r="D2617" s="4" t="str">
        <f>_xlfn.IFNA(VLOOKUP($B2617,'binding constants'!A:D,3,FALSE),"")</f>
        <v>6.4nM</v>
      </c>
      <c r="E2617" s="9">
        <v>8.19</v>
      </c>
    </row>
    <row r="2618" spans="1:5" x14ac:dyDescent="0.35">
      <c r="A2618">
        <v>6</v>
      </c>
      <c r="B2618" s="1" t="s">
        <v>13593</v>
      </c>
      <c r="C2618" t="s">
        <v>1679</v>
      </c>
      <c r="D2618" s="4" t="str">
        <f>_xlfn.IFNA(VLOOKUP($B2618,'binding constants'!A:D,3,FALSE),"")</f>
        <v>6.2nM</v>
      </c>
      <c r="E2618" s="9">
        <v>8.2100000000000009</v>
      </c>
    </row>
    <row r="2619" spans="1:5" x14ac:dyDescent="0.35">
      <c r="A2619">
        <v>4</v>
      </c>
      <c r="B2619" s="1" t="s">
        <v>13591</v>
      </c>
      <c r="C2619" t="s">
        <v>1666</v>
      </c>
      <c r="D2619" s="4" t="str">
        <f>_xlfn.IFNA(VLOOKUP($B2619,'binding constants'!A:D,3,FALSE),"")</f>
        <v>0.85nM</v>
      </c>
      <c r="E2619" s="9">
        <v>9.07</v>
      </c>
    </row>
    <row r="2620" spans="1:5" x14ac:dyDescent="0.35">
      <c r="A2620">
        <v>3</v>
      </c>
      <c r="B2620" s="1" t="s">
        <v>13590</v>
      </c>
      <c r="C2620" t="s">
        <v>1595</v>
      </c>
      <c r="D2620" s="4" t="str">
        <f>_xlfn.IFNA(VLOOKUP($B2620,'binding constants'!A:D,3,FALSE),"")</f>
        <v>0.70nM</v>
      </c>
      <c r="E2620" s="9">
        <v>9.15</v>
      </c>
    </row>
    <row r="2621" spans="1:5" x14ac:dyDescent="0.35">
      <c r="A2621">
        <v>0</v>
      </c>
      <c r="B2621" s="1" t="s">
        <v>13587</v>
      </c>
      <c r="C2621" t="s">
        <v>1679</v>
      </c>
      <c r="D2621" s="4" t="str">
        <f>_xlfn.IFNA(VLOOKUP($B2621,'binding constants'!A:D,3,FALSE),"")</f>
        <v>0.65nM</v>
      </c>
      <c r="E2621" s="9">
        <v>9.19</v>
      </c>
    </row>
    <row r="2622" spans="1:5" x14ac:dyDescent="0.35">
      <c r="A2622">
        <v>2</v>
      </c>
      <c r="B2622" s="1" t="s">
        <v>13589</v>
      </c>
      <c r="D2622" s="4" t="str">
        <f>_xlfn.IFNA(VLOOKUP($B2622,'binding constants'!A:D,3,FALSE),"")</f>
        <v>0.2nM</v>
      </c>
      <c r="E2622" s="9">
        <v>9.6999999999999993</v>
      </c>
    </row>
    <row r="2623" spans="1:5" x14ac:dyDescent="0.35">
      <c r="D2623" s="4"/>
    </row>
    <row r="2624" spans="1:5" x14ac:dyDescent="0.35">
      <c r="A2624" t="s">
        <v>130</v>
      </c>
      <c r="D2624" s="4" t="str">
        <f>_xlfn.IFNA(VLOOKUP($B2624,'binding constants'!A:D,3,FALSE),"")</f>
        <v/>
      </c>
      <c r="E2624" s="9" t="s">
        <v>38576</v>
      </c>
    </row>
    <row r="2625" spans="1:11" x14ac:dyDescent="0.35">
      <c r="A2625">
        <v>1</v>
      </c>
      <c r="B2625" s="1" t="s">
        <v>13596</v>
      </c>
      <c r="C2625" t="s">
        <v>1595</v>
      </c>
      <c r="D2625" s="4" t="str">
        <f>_xlfn.IFNA(VLOOKUP($B2625,'binding constants'!A:D,3,FALSE),"")</f>
        <v>59uM</v>
      </c>
      <c r="E2625" s="9">
        <v>4.2300000000000004</v>
      </c>
    </row>
    <row r="2626" spans="1:11" x14ac:dyDescent="0.35">
      <c r="A2626">
        <v>5</v>
      </c>
      <c r="B2626" s="1" t="s">
        <v>13600</v>
      </c>
      <c r="C2626" t="s">
        <v>1834</v>
      </c>
      <c r="D2626" s="4" t="str">
        <f>_xlfn.IFNA(VLOOKUP($B2626,'binding constants'!A:D,3,FALSE),"")</f>
        <v>10uM</v>
      </c>
      <c r="E2626" s="9">
        <v>5</v>
      </c>
    </row>
    <row r="2627" spans="1:11" x14ac:dyDescent="0.35">
      <c r="A2627">
        <v>2</v>
      </c>
      <c r="B2627" s="1" t="s">
        <v>13597</v>
      </c>
      <c r="C2627" t="s">
        <v>1595</v>
      </c>
      <c r="D2627" s="4" t="str">
        <f>_xlfn.IFNA(VLOOKUP($B2627,'binding constants'!A:D,3,FALSE),"")</f>
        <v>4uM</v>
      </c>
      <c r="E2627" s="9">
        <v>5.4</v>
      </c>
    </row>
    <row r="2628" spans="1:11" x14ac:dyDescent="0.35">
      <c r="A2628">
        <v>3</v>
      </c>
      <c r="B2628" s="1" t="s">
        <v>13598</v>
      </c>
      <c r="C2628" t="s">
        <v>1595</v>
      </c>
      <c r="D2628" s="4" t="str">
        <f>_xlfn.IFNA(VLOOKUP($B2628,'binding constants'!A:D,3,FALSE),"")</f>
        <v>0.67uM</v>
      </c>
      <c r="E2628" s="9">
        <v>6.17</v>
      </c>
    </row>
    <row r="2629" spans="1:11" x14ac:dyDescent="0.35">
      <c r="A2629">
        <v>0</v>
      </c>
      <c r="B2629" s="1" t="s">
        <v>13595</v>
      </c>
      <c r="C2629" t="s">
        <v>1833</v>
      </c>
      <c r="D2629" s="4" t="str">
        <f>_xlfn.IFNA(VLOOKUP($B2629,'binding constants'!A:D,3,FALSE),"")</f>
        <v>44nM</v>
      </c>
      <c r="E2629" s="9">
        <v>7.36</v>
      </c>
    </row>
    <row r="2630" spans="1:11" x14ac:dyDescent="0.35">
      <c r="A2630">
        <v>6</v>
      </c>
      <c r="B2630" s="1" t="s">
        <v>13601</v>
      </c>
      <c r="D2630" s="4" t="str">
        <f>_xlfn.IFNA(VLOOKUP($B2630,'binding constants'!A:D,3,FALSE),"")</f>
        <v>0.044uM</v>
      </c>
      <c r="E2630" s="9">
        <v>7.36</v>
      </c>
    </row>
    <row r="2631" spans="1:11" x14ac:dyDescent="0.35">
      <c r="A2631">
        <v>7</v>
      </c>
      <c r="B2631" s="1" t="s">
        <v>13602</v>
      </c>
      <c r="C2631" t="s">
        <v>1595</v>
      </c>
      <c r="D2631" s="4" t="str">
        <f>_xlfn.IFNA(VLOOKUP($B2631,'binding constants'!A:D,3,FALSE),"")</f>
        <v>0.035uM</v>
      </c>
      <c r="E2631" s="9">
        <v>7.46</v>
      </c>
    </row>
    <row r="2632" spans="1:11" x14ac:dyDescent="0.35">
      <c r="A2632">
        <v>4</v>
      </c>
      <c r="B2632" s="1" t="s">
        <v>13599</v>
      </c>
      <c r="C2632" t="s">
        <v>1595</v>
      </c>
      <c r="D2632" s="4" t="str">
        <f>_xlfn.IFNA(VLOOKUP($B2632,'binding constants'!A:D,3,FALSE),"")</f>
        <v>0.0013uM</v>
      </c>
      <c r="E2632" s="9">
        <v>8.89</v>
      </c>
      <c r="G2632" s="5"/>
      <c r="K2632" s="5"/>
    </row>
    <row r="2633" spans="1:11" x14ac:dyDescent="0.35">
      <c r="D2633" s="4"/>
      <c r="G2633" s="5"/>
      <c r="K2633" s="5"/>
    </row>
    <row r="2634" spans="1:11" x14ac:dyDescent="0.35">
      <c r="A2634" t="s">
        <v>131</v>
      </c>
      <c r="D2634" s="4" t="str">
        <f>_xlfn.IFNA(VLOOKUP($B2634,'binding constants'!A:D,3,FALSE),"")</f>
        <v/>
      </c>
      <c r="E2634" s="9" t="s">
        <v>38576</v>
      </c>
    </row>
    <row r="2635" spans="1:11" x14ac:dyDescent="0.35">
      <c r="A2635">
        <v>6</v>
      </c>
      <c r="B2635" s="1" t="s">
        <v>13609</v>
      </c>
      <c r="C2635" t="s">
        <v>1680</v>
      </c>
      <c r="D2635" s="4" t="str">
        <f>_xlfn.IFNA(VLOOKUP($B2635,'binding constants'!A:D,3,FALSE),"")</f>
        <v>160uM</v>
      </c>
      <c r="E2635" s="9">
        <v>3.8</v>
      </c>
    </row>
    <row r="2636" spans="1:11" x14ac:dyDescent="0.35">
      <c r="A2636">
        <v>7</v>
      </c>
      <c r="B2636" s="1" t="s">
        <v>13610</v>
      </c>
      <c r="C2636" t="s">
        <v>1679</v>
      </c>
      <c r="D2636" s="4" t="str">
        <f>_xlfn.IFNA(VLOOKUP($B2636,'binding constants'!A:D,3,FALSE),"")</f>
        <v>11.0uM</v>
      </c>
      <c r="E2636" s="9">
        <v>4.96</v>
      </c>
    </row>
    <row r="2637" spans="1:11" x14ac:dyDescent="0.35">
      <c r="A2637">
        <v>0</v>
      </c>
      <c r="B2637" s="1" t="s">
        <v>13603</v>
      </c>
      <c r="D2637" s="4" t="str">
        <f>_xlfn.IFNA(VLOOKUP($B2637,'binding constants'!A:D,3,FALSE),"")</f>
        <v>4.0uM</v>
      </c>
      <c r="E2637" s="9">
        <v>5.4</v>
      </c>
    </row>
    <row r="2638" spans="1:11" x14ac:dyDescent="0.35">
      <c r="A2638">
        <v>4</v>
      </c>
      <c r="B2638" s="1" t="s">
        <v>13607</v>
      </c>
      <c r="C2638" t="s">
        <v>1679</v>
      </c>
      <c r="D2638" s="4" t="str">
        <f>_xlfn.IFNA(VLOOKUP($B2638,'binding constants'!A:D,3,FALSE),"")</f>
        <v>2.8uM</v>
      </c>
      <c r="E2638" s="9">
        <v>5.55</v>
      </c>
    </row>
    <row r="2639" spans="1:11" x14ac:dyDescent="0.35">
      <c r="A2639">
        <v>5</v>
      </c>
      <c r="B2639" s="1" t="s">
        <v>13608</v>
      </c>
      <c r="C2639" t="s">
        <v>1679</v>
      </c>
      <c r="D2639" s="4" t="str">
        <f>_xlfn.IFNA(VLOOKUP($B2639,'binding constants'!A:D,3,FALSE),"")</f>
        <v>2.7uM</v>
      </c>
      <c r="E2639" s="9">
        <v>5.57</v>
      </c>
    </row>
    <row r="2640" spans="1:11" x14ac:dyDescent="0.35">
      <c r="A2640">
        <v>1</v>
      </c>
      <c r="B2640" s="1" t="s">
        <v>13604</v>
      </c>
      <c r="C2640" t="s">
        <v>1679</v>
      </c>
      <c r="D2640" s="4" t="str">
        <f>_xlfn.IFNA(VLOOKUP($B2640,'binding constants'!A:D,3,FALSE),"")</f>
        <v>1.7uM</v>
      </c>
      <c r="E2640" s="9">
        <v>5.77</v>
      </c>
    </row>
    <row r="2641" spans="1:5" x14ac:dyDescent="0.35">
      <c r="A2641">
        <v>2</v>
      </c>
      <c r="B2641" s="1" t="s">
        <v>13605</v>
      </c>
      <c r="C2641" t="s">
        <v>1679</v>
      </c>
      <c r="D2641" s="4" t="str">
        <f>_xlfn.IFNA(VLOOKUP($B2641,'binding constants'!A:D,3,FALSE),"")</f>
        <v>0.85uM</v>
      </c>
      <c r="E2641" s="9">
        <v>6.07</v>
      </c>
    </row>
    <row r="2642" spans="1:5" x14ac:dyDescent="0.35">
      <c r="A2642">
        <v>3</v>
      </c>
      <c r="B2642" s="1" t="s">
        <v>13606</v>
      </c>
      <c r="C2642" t="s">
        <v>1679</v>
      </c>
      <c r="D2642" s="4" t="str">
        <f>_xlfn.IFNA(VLOOKUP($B2642,'binding constants'!A:D,3,FALSE),"")</f>
        <v>0.49uM</v>
      </c>
      <c r="E2642" s="9">
        <v>6.31</v>
      </c>
    </row>
    <row r="2643" spans="1:5" x14ac:dyDescent="0.35">
      <c r="D2643" s="4"/>
    </row>
    <row r="2644" spans="1:5" x14ac:dyDescent="0.35">
      <c r="A2644" t="s">
        <v>132</v>
      </c>
      <c r="D2644" s="4" t="str">
        <f>_xlfn.IFNA(VLOOKUP($B2644,'binding constants'!A:D,3,FALSE),"")</f>
        <v/>
      </c>
      <c r="E2644" s="9" t="s">
        <v>38576</v>
      </c>
    </row>
    <row r="2645" spans="1:5" x14ac:dyDescent="0.35">
      <c r="A2645">
        <v>3</v>
      </c>
      <c r="B2645" s="1" t="s">
        <v>13614</v>
      </c>
      <c r="C2645" t="s">
        <v>1667</v>
      </c>
      <c r="D2645" s="4" t="str">
        <f>_xlfn.IFNA(VLOOKUP($B2645,'binding constants'!A:D,3,FALSE),"")</f>
        <v>61.3uM</v>
      </c>
      <c r="E2645" s="9">
        <v>4.21</v>
      </c>
    </row>
    <row r="2646" spans="1:5" x14ac:dyDescent="0.35">
      <c r="A2646">
        <v>1</v>
      </c>
      <c r="B2646" s="1" t="s">
        <v>13612</v>
      </c>
      <c r="C2646" t="s">
        <v>1595</v>
      </c>
      <c r="D2646" s="4" t="str">
        <f>_xlfn.IFNA(VLOOKUP($B2646,'binding constants'!A:D,3,FALSE),"")</f>
        <v>54.8uM</v>
      </c>
      <c r="E2646" s="9">
        <v>4.26</v>
      </c>
    </row>
    <row r="2647" spans="1:5" x14ac:dyDescent="0.35">
      <c r="A2647">
        <v>2</v>
      </c>
      <c r="B2647" s="1" t="s">
        <v>13613</v>
      </c>
      <c r="C2647" t="s">
        <v>1595</v>
      </c>
      <c r="D2647" s="4" t="str">
        <f>_xlfn.IFNA(VLOOKUP($B2647,'binding constants'!A:D,3,FALSE),"")</f>
        <v>9.9uM</v>
      </c>
      <c r="E2647" s="9">
        <v>5</v>
      </c>
    </row>
    <row r="2648" spans="1:5" x14ac:dyDescent="0.35">
      <c r="A2648">
        <v>5</v>
      </c>
      <c r="B2648" s="1" t="s">
        <v>13616</v>
      </c>
      <c r="C2648" t="s">
        <v>1667</v>
      </c>
      <c r="D2648" s="4" t="str">
        <f>_xlfn.IFNA(VLOOKUP($B2648,'binding constants'!A:D,3,FALSE),"")</f>
        <v>9.5uM</v>
      </c>
      <c r="E2648" s="9">
        <v>5.0199999999999996</v>
      </c>
    </row>
    <row r="2649" spans="1:5" x14ac:dyDescent="0.35">
      <c r="A2649">
        <v>7</v>
      </c>
      <c r="B2649" s="1" t="s">
        <v>13618</v>
      </c>
      <c r="C2649" t="s">
        <v>1667</v>
      </c>
      <c r="D2649" s="4" t="str">
        <f>_xlfn.IFNA(VLOOKUP($B2649,'binding constants'!A:D,3,FALSE),"")</f>
        <v>6.6uM</v>
      </c>
      <c r="E2649" s="9">
        <v>5.18</v>
      </c>
    </row>
    <row r="2650" spans="1:5" x14ac:dyDescent="0.35">
      <c r="A2650">
        <v>6</v>
      </c>
      <c r="B2650" s="1" t="s">
        <v>13617</v>
      </c>
      <c r="C2650" t="s">
        <v>1667</v>
      </c>
      <c r="D2650" s="4" t="str">
        <f>_xlfn.IFNA(VLOOKUP($B2650,'binding constants'!A:D,3,FALSE),"")</f>
        <v>6.0uM</v>
      </c>
      <c r="E2650" s="9">
        <v>5.22</v>
      </c>
    </row>
    <row r="2651" spans="1:5" x14ac:dyDescent="0.35">
      <c r="A2651">
        <v>0</v>
      </c>
      <c r="B2651" s="1" t="s">
        <v>13611</v>
      </c>
      <c r="D2651" s="4" t="str">
        <f>_xlfn.IFNA(VLOOKUP($B2651,'binding constants'!A:D,3,FALSE),"")</f>
        <v>4.9uM</v>
      </c>
      <c r="E2651" s="9">
        <v>5.31</v>
      </c>
    </row>
    <row r="2652" spans="1:5" x14ac:dyDescent="0.35">
      <c r="A2652">
        <v>4</v>
      </c>
      <c r="B2652" s="1" t="s">
        <v>13615</v>
      </c>
      <c r="C2652" t="s">
        <v>1667</v>
      </c>
      <c r="D2652" s="4" t="str">
        <f>_xlfn.IFNA(VLOOKUP($B2652,'binding constants'!A:D,3,FALSE),"")</f>
        <v>3.9uM</v>
      </c>
      <c r="E2652" s="9">
        <v>5.41</v>
      </c>
    </row>
    <row r="2653" spans="1:5" x14ac:dyDescent="0.35">
      <c r="D2653" s="4"/>
    </row>
    <row r="2654" spans="1:5" x14ac:dyDescent="0.35">
      <c r="A2654" t="s">
        <v>133</v>
      </c>
      <c r="D2654" s="4" t="str">
        <f>_xlfn.IFNA(VLOOKUP($B2654,'binding constants'!A:D,3,FALSE),"")</f>
        <v/>
      </c>
      <c r="E2654" s="9" t="s">
        <v>38576</v>
      </c>
    </row>
    <row r="2655" spans="1:5" x14ac:dyDescent="0.35">
      <c r="A2655">
        <v>4</v>
      </c>
      <c r="B2655" s="1" t="s">
        <v>13623</v>
      </c>
      <c r="C2655" t="s">
        <v>1664</v>
      </c>
      <c r="D2655" s="4" t="str">
        <f>_xlfn.IFNA(VLOOKUP($B2655,'binding constants'!A:D,3,FALSE),"")</f>
        <v>2800uM</v>
      </c>
      <c r="E2655" s="9">
        <v>2.5499999999999998</v>
      </c>
    </row>
    <row r="2656" spans="1:5" x14ac:dyDescent="0.35">
      <c r="A2656">
        <v>3</v>
      </c>
      <c r="B2656" s="1" t="s">
        <v>13622</v>
      </c>
      <c r="C2656" t="s">
        <v>1664</v>
      </c>
      <c r="D2656" s="4" t="str">
        <f>_xlfn.IFNA(VLOOKUP($B2656,'binding constants'!A:D,3,FALSE),"")</f>
        <v>105uM</v>
      </c>
      <c r="E2656" s="9">
        <v>3.98</v>
      </c>
    </row>
    <row r="2657" spans="1:5" x14ac:dyDescent="0.35">
      <c r="A2657">
        <v>5</v>
      </c>
      <c r="B2657" s="1" t="s">
        <v>13624</v>
      </c>
      <c r="C2657" t="s">
        <v>1664</v>
      </c>
      <c r="D2657" s="4" t="str">
        <f>_xlfn.IFNA(VLOOKUP($B2657,'binding constants'!A:D,3,FALSE),"")</f>
        <v>65uM</v>
      </c>
      <c r="E2657" s="9">
        <v>4.1900000000000004</v>
      </c>
    </row>
    <row r="2658" spans="1:5" x14ac:dyDescent="0.35">
      <c r="A2658">
        <v>0</v>
      </c>
      <c r="B2658" s="1" t="s">
        <v>13619</v>
      </c>
      <c r="C2658" t="s">
        <v>1595</v>
      </c>
      <c r="D2658" s="4" t="str">
        <f>_xlfn.IFNA(VLOOKUP($B2658,'binding constants'!A:D,3,FALSE),"")</f>
        <v>6.6uM</v>
      </c>
      <c r="E2658" s="9">
        <v>5.18</v>
      </c>
    </row>
    <row r="2659" spans="1:5" x14ac:dyDescent="0.35">
      <c r="A2659">
        <v>6</v>
      </c>
      <c r="B2659" s="1" t="s">
        <v>13625</v>
      </c>
      <c r="C2659" t="s">
        <v>1664</v>
      </c>
      <c r="D2659" s="4" t="str">
        <f>_xlfn.IFNA(VLOOKUP($B2659,'binding constants'!A:D,3,FALSE),"")</f>
        <v>1.5uM</v>
      </c>
      <c r="E2659" s="9">
        <v>5.82</v>
      </c>
    </row>
    <row r="2660" spans="1:5" x14ac:dyDescent="0.35">
      <c r="A2660">
        <v>7</v>
      </c>
      <c r="B2660" s="1" t="s">
        <v>13626</v>
      </c>
      <c r="C2660" t="s">
        <v>1595</v>
      </c>
      <c r="D2660" s="4" t="str">
        <f>_xlfn.IFNA(VLOOKUP($B2660,'binding constants'!A:D,3,FALSE),"")</f>
        <v>0.58uM</v>
      </c>
      <c r="E2660" s="9">
        <v>6.24</v>
      </c>
    </row>
    <row r="2661" spans="1:5" x14ac:dyDescent="0.35">
      <c r="A2661">
        <v>1</v>
      </c>
      <c r="B2661" s="1" t="s">
        <v>13620</v>
      </c>
      <c r="C2661" t="s">
        <v>1595</v>
      </c>
      <c r="D2661" s="4" t="str">
        <f>_xlfn.IFNA(VLOOKUP($B2661,'binding constants'!A:D,3,FALSE),"")</f>
        <v>0.4uM</v>
      </c>
      <c r="E2661" s="9">
        <v>6.4</v>
      </c>
    </row>
    <row r="2662" spans="1:5" x14ac:dyDescent="0.35">
      <c r="A2662">
        <v>2</v>
      </c>
      <c r="B2662" s="1" t="s">
        <v>13621</v>
      </c>
      <c r="D2662" s="4" t="str">
        <f>_xlfn.IFNA(VLOOKUP($B2662,'binding constants'!A:D,3,FALSE),"")</f>
        <v>18nM</v>
      </c>
      <c r="E2662" s="9">
        <v>7.74</v>
      </c>
    </row>
    <row r="2663" spans="1:5" x14ac:dyDescent="0.35">
      <c r="D2663" s="4"/>
    </row>
    <row r="2664" spans="1:5" x14ac:dyDescent="0.35">
      <c r="A2664" t="s">
        <v>135</v>
      </c>
      <c r="D2664" s="4" t="str">
        <f>_xlfn.IFNA(VLOOKUP($B2664,'binding constants'!A:D,3,FALSE),"")</f>
        <v/>
      </c>
      <c r="E2664" s="9" t="s">
        <v>38576</v>
      </c>
    </row>
    <row r="2665" spans="1:5" x14ac:dyDescent="0.35">
      <c r="A2665">
        <v>1</v>
      </c>
      <c r="B2665" s="1" t="s">
        <v>13635</v>
      </c>
      <c r="C2665" t="s">
        <v>1595</v>
      </c>
      <c r="D2665" s="4" t="str">
        <f>_xlfn.IFNA(VLOOKUP($B2665,'binding constants'!A:D,3,FALSE),"")</f>
        <v>1.5mM</v>
      </c>
      <c r="E2665" s="9">
        <v>2.82</v>
      </c>
    </row>
    <row r="2666" spans="1:5" x14ac:dyDescent="0.35">
      <c r="A2666">
        <v>0</v>
      </c>
      <c r="B2666" s="1" t="s">
        <v>13634</v>
      </c>
      <c r="D2666" s="4" t="str">
        <f>_xlfn.IFNA(VLOOKUP($B2666,'binding constants'!A:D,3,FALSE),"")</f>
        <v>1.1mM</v>
      </c>
      <c r="E2666" s="9">
        <v>2.96</v>
      </c>
    </row>
    <row r="2667" spans="1:5" x14ac:dyDescent="0.35">
      <c r="A2667">
        <v>6</v>
      </c>
      <c r="B2667" s="1" t="s">
        <v>13640</v>
      </c>
      <c r="C2667" t="s">
        <v>1837</v>
      </c>
      <c r="D2667" s="4" t="str">
        <f>_xlfn.IFNA(VLOOKUP($B2667,'binding constants'!A:D,3,FALSE),"")</f>
        <v>1mM</v>
      </c>
      <c r="E2667" s="9">
        <v>3</v>
      </c>
    </row>
    <row r="2668" spans="1:5" x14ac:dyDescent="0.35">
      <c r="A2668">
        <v>2</v>
      </c>
      <c r="B2668" s="1" t="s">
        <v>13636</v>
      </c>
      <c r="C2668" t="s">
        <v>1835</v>
      </c>
      <c r="D2668" s="4" t="str">
        <f>_xlfn.IFNA(VLOOKUP($B2668,'binding constants'!A:D,3,FALSE),"")</f>
        <v>340uM</v>
      </c>
      <c r="E2668" s="9">
        <v>3.47</v>
      </c>
    </row>
    <row r="2669" spans="1:5" x14ac:dyDescent="0.35">
      <c r="A2669">
        <v>4</v>
      </c>
      <c r="B2669" s="1" t="s">
        <v>13638</v>
      </c>
      <c r="C2669" t="s">
        <v>1836</v>
      </c>
      <c r="D2669" s="4" t="str">
        <f>_xlfn.IFNA(VLOOKUP($B2669,'binding constants'!A:D,3,FALSE),"")</f>
        <v>20uM</v>
      </c>
      <c r="E2669" s="9">
        <v>4.7</v>
      </c>
    </row>
    <row r="2670" spans="1:5" x14ac:dyDescent="0.35">
      <c r="A2670">
        <v>5</v>
      </c>
      <c r="B2670" s="1" t="s">
        <v>13639</v>
      </c>
      <c r="C2670" t="s">
        <v>1837</v>
      </c>
      <c r="D2670" s="4" t="str">
        <f>_xlfn.IFNA(VLOOKUP($B2670,'binding constants'!A:D,3,FALSE),"")</f>
        <v>1.36uM</v>
      </c>
      <c r="E2670" s="9">
        <v>5.87</v>
      </c>
    </row>
    <row r="2671" spans="1:5" x14ac:dyDescent="0.35">
      <c r="A2671">
        <v>3</v>
      </c>
      <c r="B2671" s="1" t="s">
        <v>13637</v>
      </c>
      <c r="C2671" t="s">
        <v>1836</v>
      </c>
      <c r="D2671" s="4" t="str">
        <f>_xlfn.IFNA(VLOOKUP($B2671,'binding constants'!A:D,3,FALSE),"")</f>
        <v>0.051uM</v>
      </c>
      <c r="E2671" s="9">
        <v>7.29</v>
      </c>
    </row>
    <row r="2672" spans="1:5" x14ac:dyDescent="0.35">
      <c r="D2672" s="4"/>
    </row>
    <row r="2673" spans="1:5" x14ac:dyDescent="0.35">
      <c r="A2673" t="s">
        <v>136</v>
      </c>
      <c r="D2673" s="4" t="str">
        <f>_xlfn.IFNA(VLOOKUP($B2673,'binding constants'!A:D,3,FALSE),"")</f>
        <v/>
      </c>
      <c r="E2673" s="9" t="s">
        <v>38576</v>
      </c>
    </row>
    <row r="2674" spans="1:5" x14ac:dyDescent="0.35">
      <c r="A2674">
        <v>2</v>
      </c>
      <c r="B2674" s="1" t="s">
        <v>13643</v>
      </c>
      <c r="C2674" t="s">
        <v>1706</v>
      </c>
      <c r="D2674" s="4" t="str">
        <f>_xlfn.IFNA(VLOOKUP($B2674,'binding constants'!A:D,3,FALSE),"")</f>
        <v>138uM</v>
      </c>
      <c r="E2674" s="9">
        <v>3.86</v>
      </c>
    </row>
    <row r="2675" spans="1:5" x14ac:dyDescent="0.35">
      <c r="A2675">
        <v>7</v>
      </c>
      <c r="B2675" s="1" t="s">
        <v>13648</v>
      </c>
      <c r="C2675" t="s">
        <v>1839</v>
      </c>
      <c r="D2675" s="4" t="str">
        <f>_xlfn.IFNA(VLOOKUP($B2675,'binding constants'!A:D,3,FALSE),"")</f>
        <v>4.0uM</v>
      </c>
      <c r="E2675" s="9">
        <v>5.4</v>
      </c>
    </row>
    <row r="2676" spans="1:5" x14ac:dyDescent="0.35">
      <c r="A2676">
        <v>6</v>
      </c>
      <c r="B2676" s="1" t="s">
        <v>13647</v>
      </c>
      <c r="C2676" t="s">
        <v>1839</v>
      </c>
      <c r="D2676" s="4" t="str">
        <f>_xlfn.IFNA(VLOOKUP($B2676,'binding constants'!A:D,3,FALSE),"")</f>
        <v>2.1uM</v>
      </c>
      <c r="E2676" s="9">
        <v>5.68</v>
      </c>
    </row>
    <row r="2677" spans="1:5" x14ac:dyDescent="0.35">
      <c r="A2677">
        <v>3</v>
      </c>
      <c r="B2677" s="1" t="s">
        <v>13644</v>
      </c>
      <c r="C2677" t="s">
        <v>1838</v>
      </c>
      <c r="D2677" s="4" t="str">
        <f>_xlfn.IFNA(VLOOKUP($B2677,'binding constants'!A:D,3,FALSE),"")</f>
        <v>0.46uM</v>
      </c>
      <c r="E2677" s="9">
        <v>6.34</v>
      </c>
    </row>
    <row r="2678" spans="1:5" x14ac:dyDescent="0.35">
      <c r="A2678">
        <v>1</v>
      </c>
      <c r="B2678" s="1" t="s">
        <v>13642</v>
      </c>
      <c r="C2678" t="s">
        <v>1595</v>
      </c>
      <c r="D2678" s="4" t="str">
        <f>_xlfn.IFNA(VLOOKUP($B2678,'binding constants'!A:D,3,FALSE),"")</f>
        <v>4.2nM</v>
      </c>
      <c r="E2678" s="9">
        <v>8.3800000000000008</v>
      </c>
    </row>
    <row r="2679" spans="1:5" x14ac:dyDescent="0.35">
      <c r="A2679">
        <v>4</v>
      </c>
      <c r="B2679" s="1" t="s">
        <v>13645</v>
      </c>
      <c r="C2679" t="s">
        <v>1595</v>
      </c>
      <c r="D2679" s="4" t="str">
        <f>_xlfn.IFNA(VLOOKUP($B2679,'binding constants'!A:D,3,FALSE),"")</f>
        <v>3.4nM</v>
      </c>
      <c r="E2679" s="9">
        <v>8.4700000000000006</v>
      </c>
    </row>
    <row r="2680" spans="1:5" x14ac:dyDescent="0.35">
      <c r="A2680">
        <v>5</v>
      </c>
      <c r="B2680" s="1" t="s">
        <v>13646</v>
      </c>
      <c r="C2680" t="s">
        <v>1839</v>
      </c>
      <c r="D2680" s="4" t="str">
        <f>_xlfn.IFNA(VLOOKUP($B2680,'binding constants'!A:D,3,FALSE),"")</f>
        <v>0.55nM</v>
      </c>
      <c r="E2680" s="9">
        <v>9.26</v>
      </c>
    </row>
    <row r="2681" spans="1:5" x14ac:dyDescent="0.35">
      <c r="A2681">
        <v>0</v>
      </c>
      <c r="B2681" s="1" t="s">
        <v>13641</v>
      </c>
      <c r="D2681" s="4" t="str">
        <f>_xlfn.IFNA(VLOOKUP($B2681,'binding constants'!A:D,3,FALSE),"")</f>
        <v>0.5nM</v>
      </c>
      <c r="E2681" s="9">
        <v>9.3000000000000007</v>
      </c>
    </row>
    <row r="2682" spans="1:5" x14ac:dyDescent="0.35">
      <c r="D2682" s="4"/>
    </row>
    <row r="2683" spans="1:5" x14ac:dyDescent="0.35">
      <c r="A2683" t="s">
        <v>137</v>
      </c>
      <c r="D2683" s="4" t="str">
        <f>_xlfn.IFNA(VLOOKUP($B2683,'binding constants'!A:D,3,FALSE),"")</f>
        <v/>
      </c>
      <c r="E2683" s="9" t="s">
        <v>38576</v>
      </c>
    </row>
    <row r="2684" spans="1:5" x14ac:dyDescent="0.35">
      <c r="A2684">
        <v>2</v>
      </c>
      <c r="B2684" s="1" t="s">
        <v>13651</v>
      </c>
      <c r="C2684" t="s">
        <v>1639</v>
      </c>
      <c r="D2684" s="4" t="str">
        <f>_xlfn.IFNA(VLOOKUP($B2684,'binding constants'!A:D,3,FALSE),"")</f>
        <v>59nM</v>
      </c>
      <c r="E2684" s="9">
        <v>7.23</v>
      </c>
    </row>
    <row r="2685" spans="1:5" x14ac:dyDescent="0.35">
      <c r="A2685">
        <v>6</v>
      </c>
      <c r="B2685" s="1" t="s">
        <v>13655</v>
      </c>
      <c r="C2685" t="s">
        <v>1841</v>
      </c>
      <c r="D2685" s="4" t="str">
        <f>_xlfn.IFNA(VLOOKUP($B2685,'binding constants'!A:D,3,FALSE),"")</f>
        <v>36nM</v>
      </c>
      <c r="E2685" s="9">
        <v>7.44</v>
      </c>
    </row>
    <row r="2686" spans="1:5" x14ac:dyDescent="0.35">
      <c r="A2686">
        <v>0</v>
      </c>
      <c r="B2686" s="1" t="s">
        <v>13649</v>
      </c>
      <c r="C2686" t="s">
        <v>1651</v>
      </c>
      <c r="D2686" s="4" t="str">
        <f>_xlfn.IFNA(VLOOKUP($B2686,'binding constants'!A:D,3,FALSE),"")</f>
        <v>14nM</v>
      </c>
      <c r="E2686" s="9">
        <v>7.85</v>
      </c>
    </row>
    <row r="2687" spans="1:5" x14ac:dyDescent="0.35">
      <c r="A2687">
        <v>3</v>
      </c>
      <c r="B2687" s="1" t="s">
        <v>13652</v>
      </c>
      <c r="D2687" s="4" t="str">
        <f>_xlfn.IFNA(VLOOKUP($B2687,'binding constants'!A:D,3,FALSE),"")</f>
        <v>2.47nM</v>
      </c>
      <c r="E2687" s="9">
        <v>8.61</v>
      </c>
    </row>
    <row r="2688" spans="1:5" x14ac:dyDescent="0.35">
      <c r="A2688">
        <v>5</v>
      </c>
      <c r="B2688" s="1" t="s">
        <v>13654</v>
      </c>
      <c r="C2688" t="s">
        <v>1841</v>
      </c>
      <c r="D2688" s="4" t="str">
        <f>_xlfn.IFNA(VLOOKUP($B2688,'binding constants'!A:D,3,FALSE),"")</f>
        <v>0.46nM</v>
      </c>
      <c r="E2688" s="9">
        <v>9.34</v>
      </c>
    </row>
    <row r="2689" spans="1:5" x14ac:dyDescent="0.35">
      <c r="A2689">
        <v>7</v>
      </c>
      <c r="B2689" s="1" t="s">
        <v>13656</v>
      </c>
      <c r="C2689" t="s">
        <v>1841</v>
      </c>
      <c r="D2689" s="4" t="str">
        <f>_xlfn.IFNA(VLOOKUP($B2689,'binding constants'!A:D,3,FALSE),"")</f>
        <v>0.11nM</v>
      </c>
      <c r="E2689" s="9">
        <v>9.9600000000000009</v>
      </c>
    </row>
    <row r="2690" spans="1:5" x14ac:dyDescent="0.35">
      <c r="A2690">
        <v>1</v>
      </c>
      <c r="B2690" s="1" t="s">
        <v>13650</v>
      </c>
      <c r="C2690" t="s">
        <v>1639</v>
      </c>
      <c r="D2690" s="4" t="str">
        <f>_xlfn.IFNA(VLOOKUP($B2690,'binding constants'!A:D,3,FALSE),"")</f>
        <v>44pM</v>
      </c>
      <c r="E2690" s="9">
        <v>10.36</v>
      </c>
    </row>
    <row r="2691" spans="1:5" x14ac:dyDescent="0.35">
      <c r="A2691">
        <v>4</v>
      </c>
      <c r="B2691" s="1" t="s">
        <v>13653</v>
      </c>
      <c r="C2691" t="s">
        <v>1840</v>
      </c>
      <c r="D2691" s="4" t="str">
        <f>_xlfn.IFNA(VLOOKUP($B2691,'binding constants'!A:D,3,FALSE),"")</f>
        <v>0.018nM</v>
      </c>
      <c r="E2691" s="9">
        <v>10.74</v>
      </c>
    </row>
    <row r="2692" spans="1:5" x14ac:dyDescent="0.35">
      <c r="D2692" s="4"/>
    </row>
    <row r="2693" spans="1:5" x14ac:dyDescent="0.35">
      <c r="A2693" t="s">
        <v>138</v>
      </c>
      <c r="D2693" s="4" t="str">
        <f>_xlfn.IFNA(VLOOKUP($B2693,'binding constants'!A:D,3,FALSE),"")</f>
        <v/>
      </c>
      <c r="E2693" s="9" t="s">
        <v>38576</v>
      </c>
    </row>
    <row r="2694" spans="1:5" x14ac:dyDescent="0.35">
      <c r="A2694">
        <v>3</v>
      </c>
      <c r="B2694" s="1" t="s">
        <v>13660</v>
      </c>
      <c r="C2694" t="s">
        <v>1595</v>
      </c>
      <c r="D2694" s="4" t="str">
        <f>_xlfn.IFNA(VLOOKUP($B2694,'binding constants'!A:D,3,FALSE),"")</f>
        <v>18.1uM</v>
      </c>
      <c r="E2694" s="9">
        <v>4.74</v>
      </c>
    </row>
    <row r="2695" spans="1:5" x14ac:dyDescent="0.35">
      <c r="A2695">
        <v>4</v>
      </c>
      <c r="B2695" s="1" t="s">
        <v>13661</v>
      </c>
      <c r="C2695" t="s">
        <v>1595</v>
      </c>
      <c r="D2695" s="4" t="str">
        <f>_xlfn.IFNA(VLOOKUP($B2695,'binding constants'!A:D,3,FALSE),"")</f>
        <v>17.1uM</v>
      </c>
      <c r="E2695" s="9">
        <v>4.7699999999999996</v>
      </c>
    </row>
    <row r="2696" spans="1:5" x14ac:dyDescent="0.35">
      <c r="A2696">
        <v>5</v>
      </c>
      <c r="B2696" s="1" t="s">
        <v>13662</v>
      </c>
      <c r="C2696" t="s">
        <v>1595</v>
      </c>
      <c r="D2696" s="4" t="str">
        <f>_xlfn.IFNA(VLOOKUP($B2696,'binding constants'!A:D,3,FALSE),"")</f>
        <v>6.1uM</v>
      </c>
      <c r="E2696" s="9">
        <v>5.21</v>
      </c>
    </row>
    <row r="2697" spans="1:5" x14ac:dyDescent="0.35">
      <c r="A2697">
        <v>2</v>
      </c>
      <c r="B2697" s="1" t="s">
        <v>13659</v>
      </c>
      <c r="C2697" t="s">
        <v>1595</v>
      </c>
      <c r="D2697" s="4" t="str">
        <f>_xlfn.IFNA(VLOOKUP($B2697,'binding constants'!A:D,3,FALSE),"")</f>
        <v>5.5uM</v>
      </c>
      <c r="E2697" s="9">
        <v>5.26</v>
      </c>
    </row>
    <row r="2698" spans="1:5" x14ac:dyDescent="0.35">
      <c r="A2698">
        <v>6</v>
      </c>
      <c r="B2698" s="1" t="s">
        <v>13663</v>
      </c>
      <c r="C2698" t="s">
        <v>1595</v>
      </c>
      <c r="D2698" s="4" t="str">
        <f>_xlfn.IFNA(VLOOKUP($B2698,'binding constants'!A:D,3,FALSE),"")</f>
        <v>3.5uM</v>
      </c>
      <c r="E2698" s="9">
        <v>5.46</v>
      </c>
    </row>
    <row r="2699" spans="1:5" x14ac:dyDescent="0.35">
      <c r="A2699">
        <v>7</v>
      </c>
      <c r="B2699" s="1" t="s">
        <v>13664</v>
      </c>
      <c r="C2699" t="s">
        <v>1595</v>
      </c>
      <c r="D2699" s="4" t="str">
        <f>_xlfn.IFNA(VLOOKUP($B2699,'binding constants'!A:D,3,FALSE),"")</f>
        <v>2.6uM</v>
      </c>
      <c r="E2699" s="9">
        <v>5.59</v>
      </c>
    </row>
    <row r="2700" spans="1:5" x14ac:dyDescent="0.35">
      <c r="A2700">
        <v>0</v>
      </c>
      <c r="B2700" s="1" t="s">
        <v>13657</v>
      </c>
      <c r="D2700" s="4" t="str">
        <f>_xlfn.IFNA(VLOOKUP($B2700,'binding constants'!A:D,3,FALSE),"")</f>
        <v>807nM</v>
      </c>
      <c r="E2700" s="9">
        <v>6.09</v>
      </c>
    </row>
    <row r="2701" spans="1:5" x14ac:dyDescent="0.35">
      <c r="A2701">
        <v>1</v>
      </c>
      <c r="B2701" s="1" t="s">
        <v>13658</v>
      </c>
      <c r="C2701" t="s">
        <v>1595</v>
      </c>
      <c r="D2701" s="4" t="str">
        <f>_xlfn.IFNA(VLOOKUP($B2701,'binding constants'!A:D,3,FALSE),"")</f>
        <v>0.077uM</v>
      </c>
      <c r="E2701" s="9">
        <v>7.11</v>
      </c>
    </row>
    <row r="2702" spans="1:5" x14ac:dyDescent="0.35">
      <c r="D2702" s="4"/>
    </row>
    <row r="2703" spans="1:5" x14ac:dyDescent="0.35">
      <c r="A2703" t="s">
        <v>139</v>
      </c>
      <c r="D2703" s="4" t="str">
        <f>_xlfn.IFNA(VLOOKUP($B2703,'binding constants'!A:D,3,FALSE),"")</f>
        <v/>
      </c>
      <c r="E2703" s="9" t="s">
        <v>38576</v>
      </c>
    </row>
    <row r="2704" spans="1:5" x14ac:dyDescent="0.35">
      <c r="A2704">
        <v>5</v>
      </c>
      <c r="B2704" s="1" t="s">
        <v>13670</v>
      </c>
      <c r="C2704" t="s">
        <v>1842</v>
      </c>
      <c r="D2704" s="4" t="str">
        <f>_xlfn.IFNA(VLOOKUP($B2704,'binding constants'!A:D,3,FALSE),"")</f>
        <v>0.11mM</v>
      </c>
      <c r="E2704" s="9">
        <v>3.96</v>
      </c>
    </row>
    <row r="2705" spans="1:5" x14ac:dyDescent="0.35">
      <c r="A2705">
        <v>6</v>
      </c>
      <c r="B2705" s="1" t="s">
        <v>13671</v>
      </c>
      <c r="C2705" t="s">
        <v>1842</v>
      </c>
      <c r="D2705" s="4" t="str">
        <f>_xlfn.IFNA(VLOOKUP($B2705,'binding constants'!A:D,3,FALSE),"")</f>
        <v>53uM</v>
      </c>
      <c r="E2705" s="9">
        <v>4.28</v>
      </c>
    </row>
    <row r="2706" spans="1:5" x14ac:dyDescent="0.35">
      <c r="A2706">
        <v>3</v>
      </c>
      <c r="B2706" s="1" t="s">
        <v>13668</v>
      </c>
      <c r="C2706" t="s">
        <v>1842</v>
      </c>
      <c r="D2706" s="4" t="str">
        <f>_xlfn.IFNA(VLOOKUP($B2706,'binding constants'!A:D,3,FALSE),"")</f>
        <v>82nM</v>
      </c>
      <c r="E2706" s="9">
        <v>7.09</v>
      </c>
    </row>
    <row r="2707" spans="1:5" x14ac:dyDescent="0.35">
      <c r="A2707">
        <v>1</v>
      </c>
      <c r="B2707" s="1" t="s">
        <v>13666</v>
      </c>
      <c r="C2707" t="s">
        <v>1842</v>
      </c>
      <c r="D2707" s="4" t="str">
        <f>_xlfn.IFNA(VLOOKUP($B2707,'binding constants'!A:D,3,FALSE),"")</f>
        <v>0.05uM</v>
      </c>
      <c r="E2707" s="9">
        <v>7.3</v>
      </c>
    </row>
    <row r="2708" spans="1:5" x14ac:dyDescent="0.35">
      <c r="A2708">
        <v>4</v>
      </c>
      <c r="B2708" s="1" t="s">
        <v>13669</v>
      </c>
      <c r="C2708" t="s">
        <v>1842</v>
      </c>
      <c r="D2708" s="4" t="str">
        <f>_xlfn.IFNA(VLOOKUP($B2708,'binding constants'!A:D,3,FALSE),"")</f>
        <v>46nM</v>
      </c>
      <c r="E2708" s="9">
        <v>7.34</v>
      </c>
    </row>
    <row r="2709" spans="1:5" x14ac:dyDescent="0.35">
      <c r="A2709">
        <v>2</v>
      </c>
      <c r="B2709" s="1" t="s">
        <v>13667</v>
      </c>
      <c r="D2709" s="4" t="str">
        <f>_xlfn.IFNA(VLOOKUP($B2709,'binding constants'!A:D,3,FALSE),"")</f>
        <v>43nM</v>
      </c>
      <c r="E2709" s="9">
        <v>7.37</v>
      </c>
    </row>
    <row r="2710" spans="1:5" x14ac:dyDescent="0.35">
      <c r="A2710">
        <v>0</v>
      </c>
      <c r="B2710" s="1" t="s">
        <v>13665</v>
      </c>
      <c r="C2710" t="s">
        <v>1842</v>
      </c>
      <c r="D2710" s="4" t="str">
        <f>_xlfn.IFNA(VLOOKUP($B2710,'binding constants'!A:D,3,FALSE),"")</f>
        <v>0.04uM</v>
      </c>
      <c r="E2710" s="9">
        <v>7.4</v>
      </c>
    </row>
    <row r="2711" spans="1:5" x14ac:dyDescent="0.35">
      <c r="A2711">
        <v>7</v>
      </c>
      <c r="B2711" s="1" t="s">
        <v>13672</v>
      </c>
      <c r="C2711" t="s">
        <v>1843</v>
      </c>
      <c r="D2711" s="4" t="str">
        <f>_xlfn.IFNA(VLOOKUP($B2711,'binding constants'!A:D,3,FALSE),"")</f>
        <v>0.014uM</v>
      </c>
      <c r="E2711" s="9">
        <v>7.85</v>
      </c>
    </row>
    <row r="2712" spans="1:5" x14ac:dyDescent="0.35">
      <c r="D2712" s="4"/>
    </row>
    <row r="2713" spans="1:5" x14ac:dyDescent="0.35">
      <c r="A2713" t="s">
        <v>140</v>
      </c>
      <c r="D2713" s="4" t="str">
        <f>_xlfn.IFNA(VLOOKUP($B2713,'binding constants'!A:D,3,FALSE),"")</f>
        <v/>
      </c>
      <c r="E2713" s="9" t="s">
        <v>38576</v>
      </c>
    </row>
    <row r="2714" spans="1:5" x14ac:dyDescent="0.35">
      <c r="A2714">
        <v>1</v>
      </c>
      <c r="B2714" s="1" t="s">
        <v>13674</v>
      </c>
      <c r="C2714" t="s">
        <v>1595</v>
      </c>
      <c r="D2714" s="4" t="str">
        <f>_xlfn.IFNA(VLOOKUP($B2714,'binding constants'!A:D,3,FALSE),"")</f>
        <v>500uM</v>
      </c>
      <c r="E2714" s="9">
        <v>3.3</v>
      </c>
    </row>
    <row r="2715" spans="1:5" x14ac:dyDescent="0.35">
      <c r="A2715">
        <v>0</v>
      </c>
      <c r="B2715" s="1" t="s">
        <v>13673</v>
      </c>
      <c r="D2715" s="4" t="str">
        <f>_xlfn.IFNA(VLOOKUP($B2715,'binding constants'!A:D,3,FALSE),"")</f>
        <v>250uM</v>
      </c>
      <c r="E2715" s="9">
        <v>3.6</v>
      </c>
    </row>
    <row r="2716" spans="1:5" x14ac:dyDescent="0.35">
      <c r="A2716">
        <v>6</v>
      </c>
      <c r="B2716" s="1" t="s">
        <v>13679</v>
      </c>
      <c r="C2716" t="s">
        <v>1595</v>
      </c>
      <c r="D2716" s="4" t="str">
        <f>_xlfn.IFNA(VLOOKUP($B2716,'binding constants'!A:D,3,FALSE),"")</f>
        <v>100nM</v>
      </c>
      <c r="E2716" s="9">
        <v>7</v>
      </c>
    </row>
    <row r="2717" spans="1:5" x14ac:dyDescent="0.35">
      <c r="A2717">
        <v>7</v>
      </c>
      <c r="B2717" s="1" t="s">
        <v>13680</v>
      </c>
      <c r="C2717" t="s">
        <v>1595</v>
      </c>
      <c r="D2717" s="4" t="str">
        <f>_xlfn.IFNA(VLOOKUP($B2717,'binding constants'!A:D,3,FALSE),"")</f>
        <v>0.019uM</v>
      </c>
      <c r="E2717" s="9">
        <v>7.72</v>
      </c>
    </row>
    <row r="2718" spans="1:5" x14ac:dyDescent="0.35">
      <c r="A2718">
        <v>4</v>
      </c>
      <c r="B2718" s="1" t="s">
        <v>13677</v>
      </c>
      <c r="C2718" t="s">
        <v>1595</v>
      </c>
      <c r="D2718" s="4" t="str">
        <f>_xlfn.IFNA(VLOOKUP($B2718,'binding constants'!A:D,3,FALSE),"")</f>
        <v>10nM</v>
      </c>
      <c r="E2718" s="9">
        <v>8</v>
      </c>
    </row>
    <row r="2719" spans="1:5" x14ac:dyDescent="0.35">
      <c r="A2719">
        <v>5</v>
      </c>
      <c r="B2719" s="1" t="s">
        <v>13678</v>
      </c>
      <c r="C2719" t="s">
        <v>1595</v>
      </c>
      <c r="D2719" s="4" t="str">
        <f>_xlfn.IFNA(VLOOKUP($B2719,'binding constants'!A:D,3,FALSE),"")</f>
        <v>7nM</v>
      </c>
      <c r="E2719" s="9">
        <v>8.15</v>
      </c>
    </row>
    <row r="2720" spans="1:5" x14ac:dyDescent="0.35">
      <c r="A2720">
        <v>3</v>
      </c>
      <c r="B2720" s="1" t="s">
        <v>13676</v>
      </c>
      <c r="C2720" t="s">
        <v>1595</v>
      </c>
      <c r="D2720" s="4" t="str">
        <f>_xlfn.IFNA(VLOOKUP($B2720,'binding constants'!A:D,3,FALSE),"")</f>
        <v>0.4nM</v>
      </c>
      <c r="E2720" s="9">
        <v>9.4</v>
      </c>
    </row>
    <row r="2721" spans="1:5" x14ac:dyDescent="0.35">
      <c r="A2721">
        <v>2</v>
      </c>
      <c r="B2721" s="1" t="s">
        <v>13675</v>
      </c>
      <c r="C2721" t="s">
        <v>1595</v>
      </c>
      <c r="D2721" s="4" t="str">
        <f>_xlfn.IFNA(VLOOKUP($B2721,'binding constants'!A:D,3,FALSE),"")</f>
        <v>0.2nM</v>
      </c>
      <c r="E2721" s="9">
        <v>9.6999999999999993</v>
      </c>
    </row>
    <row r="2722" spans="1:5" x14ac:dyDescent="0.35">
      <c r="D2722" s="4"/>
    </row>
    <row r="2723" spans="1:5" x14ac:dyDescent="0.35">
      <c r="A2723" t="s">
        <v>142</v>
      </c>
      <c r="D2723" s="4" t="str">
        <f>_xlfn.IFNA(VLOOKUP($B2723,'binding constants'!A:D,3,FALSE),"")</f>
        <v/>
      </c>
      <c r="E2723" s="9" t="s">
        <v>38576</v>
      </c>
    </row>
    <row r="2724" spans="1:5" x14ac:dyDescent="0.35">
      <c r="A2724">
        <v>3</v>
      </c>
      <c r="B2724" s="1" t="s">
        <v>13684</v>
      </c>
      <c r="C2724" t="s">
        <v>1595</v>
      </c>
      <c r="D2724" s="4" t="str">
        <f>_xlfn.IFNA(VLOOKUP($B2724,'binding constants'!A:D,3,FALSE),"")</f>
        <v>1.0uM</v>
      </c>
      <c r="E2724" s="9">
        <v>6</v>
      </c>
    </row>
    <row r="2725" spans="1:5" x14ac:dyDescent="0.35">
      <c r="A2725">
        <v>0</v>
      </c>
      <c r="B2725" s="1" t="s">
        <v>13681</v>
      </c>
      <c r="C2725" t="s">
        <v>1595</v>
      </c>
      <c r="D2725" s="4" t="str">
        <f>_xlfn.IFNA(VLOOKUP($B2725,'binding constants'!A:D,3,FALSE),"")</f>
        <v>0.45uM</v>
      </c>
      <c r="E2725" s="9">
        <v>6.35</v>
      </c>
    </row>
    <row r="2726" spans="1:5" x14ac:dyDescent="0.35">
      <c r="A2726">
        <v>2</v>
      </c>
      <c r="B2726" s="1" t="s">
        <v>13683</v>
      </c>
      <c r="C2726" t="s">
        <v>1595</v>
      </c>
      <c r="D2726" s="4" t="str">
        <f>_xlfn.IFNA(VLOOKUP($B2726,'binding constants'!A:D,3,FALSE),"")</f>
        <v>0.19uM</v>
      </c>
      <c r="E2726" s="9">
        <v>6.72</v>
      </c>
    </row>
    <row r="2727" spans="1:5" x14ac:dyDescent="0.35">
      <c r="A2727">
        <v>6</v>
      </c>
      <c r="B2727" s="1" t="s">
        <v>13687</v>
      </c>
      <c r="C2727" t="s">
        <v>1595</v>
      </c>
      <c r="D2727" s="4" t="str">
        <f>_xlfn.IFNA(VLOOKUP($B2727,'binding constants'!A:D,3,FALSE),"")</f>
        <v>0.19uM</v>
      </c>
      <c r="E2727" s="9">
        <v>6.72</v>
      </c>
    </row>
    <row r="2728" spans="1:5" x14ac:dyDescent="0.35">
      <c r="A2728">
        <v>4</v>
      </c>
      <c r="B2728" s="1" t="s">
        <v>13685</v>
      </c>
      <c r="C2728" t="s">
        <v>1595</v>
      </c>
      <c r="D2728" s="4" t="str">
        <f>_xlfn.IFNA(VLOOKUP($B2728,'binding constants'!A:D,3,FALSE),"")</f>
        <v>0.13uM</v>
      </c>
      <c r="E2728" s="9">
        <v>6.89</v>
      </c>
    </row>
    <row r="2729" spans="1:5" x14ac:dyDescent="0.35">
      <c r="A2729">
        <v>5</v>
      </c>
      <c r="B2729" s="1" t="s">
        <v>13686</v>
      </c>
      <c r="C2729" t="s">
        <v>1595</v>
      </c>
      <c r="D2729" s="4" t="str">
        <f>_xlfn.IFNA(VLOOKUP($B2729,'binding constants'!A:D,3,FALSE),"")</f>
        <v>0.10uM</v>
      </c>
      <c r="E2729" s="9">
        <v>7</v>
      </c>
    </row>
    <row r="2730" spans="1:5" x14ac:dyDescent="0.35">
      <c r="A2730">
        <v>1</v>
      </c>
      <c r="B2730" s="1" t="s">
        <v>13682</v>
      </c>
      <c r="D2730" s="4" t="str">
        <f>_xlfn.IFNA(VLOOKUP($B2730,'binding constants'!A:D,3,FALSE),"")</f>
        <v>0.03uM</v>
      </c>
      <c r="E2730" s="9">
        <v>7.52</v>
      </c>
    </row>
    <row r="2731" spans="1:5" x14ac:dyDescent="0.35">
      <c r="D2731" s="4"/>
    </row>
    <row r="2732" spans="1:5" x14ac:dyDescent="0.35">
      <c r="A2732" t="s">
        <v>143</v>
      </c>
      <c r="D2732" s="4" t="str">
        <f>_xlfn.IFNA(VLOOKUP($B2732,'binding constants'!A:D,3,FALSE),"")</f>
        <v/>
      </c>
      <c r="E2732" s="9" t="s">
        <v>38576</v>
      </c>
    </row>
    <row r="2733" spans="1:5" x14ac:dyDescent="0.35">
      <c r="A2733">
        <v>6</v>
      </c>
      <c r="B2733" s="1" t="s">
        <v>13694</v>
      </c>
      <c r="C2733" t="s">
        <v>1674</v>
      </c>
      <c r="D2733" s="4" t="str">
        <f>_xlfn.IFNA(VLOOKUP($B2733,'binding constants'!A:D,3,FALSE),"")</f>
        <v>7.4uM</v>
      </c>
      <c r="E2733" s="9">
        <v>5.13</v>
      </c>
    </row>
    <row r="2734" spans="1:5" x14ac:dyDescent="0.35">
      <c r="A2734">
        <v>2</v>
      </c>
      <c r="B2734" s="1" t="s">
        <v>13690</v>
      </c>
      <c r="C2734" t="s">
        <v>1674</v>
      </c>
      <c r="D2734" s="4" t="str">
        <f>_xlfn.IFNA(VLOOKUP($B2734,'binding constants'!A:D,3,FALSE),"")</f>
        <v>0.83uM</v>
      </c>
      <c r="E2734" s="9">
        <v>6.08</v>
      </c>
    </row>
    <row r="2735" spans="1:5" x14ac:dyDescent="0.35">
      <c r="A2735">
        <v>3</v>
      </c>
      <c r="B2735" s="1" t="s">
        <v>13691</v>
      </c>
      <c r="C2735" t="s">
        <v>1674</v>
      </c>
      <c r="D2735" s="4" t="str">
        <f>_xlfn.IFNA(VLOOKUP($B2735,'binding constants'!A:D,3,FALSE),"")</f>
        <v>0.679uM</v>
      </c>
      <c r="E2735" s="9">
        <v>6.17</v>
      </c>
    </row>
    <row r="2736" spans="1:5" x14ac:dyDescent="0.35">
      <c r="A2736">
        <v>4</v>
      </c>
      <c r="B2736" s="1" t="s">
        <v>13692</v>
      </c>
      <c r="C2736" t="s">
        <v>1674</v>
      </c>
      <c r="D2736" s="4" t="str">
        <f>_xlfn.IFNA(VLOOKUP($B2736,'binding constants'!A:D,3,FALSE),"")</f>
        <v>6.6nM</v>
      </c>
      <c r="E2736" s="9">
        <v>8.18</v>
      </c>
    </row>
    <row r="2737" spans="1:5" x14ac:dyDescent="0.35">
      <c r="A2737">
        <v>1</v>
      </c>
      <c r="B2737" s="1" t="s">
        <v>13689</v>
      </c>
      <c r="D2737" s="4" t="str">
        <f>_xlfn.IFNA(VLOOKUP($B2737,'binding constants'!A:D,3,FALSE),"")</f>
        <v>3nM</v>
      </c>
      <c r="E2737" s="9">
        <v>8.52</v>
      </c>
    </row>
    <row r="2738" spans="1:5" x14ac:dyDescent="0.35">
      <c r="A2738">
        <v>5</v>
      </c>
      <c r="B2738" s="1" t="s">
        <v>13693</v>
      </c>
      <c r="C2738" t="s">
        <v>1595</v>
      </c>
      <c r="D2738" s="4" t="str">
        <f>_xlfn.IFNA(VLOOKUP($B2738,'binding constants'!A:D,3,FALSE),"")</f>
        <v>0.41nM</v>
      </c>
      <c r="E2738" s="9">
        <v>9.39</v>
      </c>
    </row>
    <row r="2739" spans="1:5" x14ac:dyDescent="0.35">
      <c r="A2739">
        <v>0</v>
      </c>
      <c r="B2739" s="1" t="s">
        <v>13688</v>
      </c>
      <c r="C2739" t="s">
        <v>1595</v>
      </c>
      <c r="D2739" s="4" t="str">
        <f>_xlfn.IFNA(VLOOKUP($B2739,'binding constants'!A:D,3,FALSE),"")</f>
        <v>0.27nM</v>
      </c>
      <c r="E2739" s="9">
        <v>9.57</v>
      </c>
    </row>
    <row r="2740" spans="1:5" x14ac:dyDescent="0.35">
      <c r="D2740" s="4"/>
    </row>
    <row r="2741" spans="1:5" x14ac:dyDescent="0.35">
      <c r="A2741" t="s">
        <v>144</v>
      </c>
      <c r="D2741" s="4" t="str">
        <f>_xlfn.IFNA(VLOOKUP($B2741,'binding constants'!A:D,3,FALSE),"")</f>
        <v/>
      </c>
      <c r="E2741" s="9" t="s">
        <v>38576</v>
      </c>
    </row>
    <row r="2742" spans="1:5" x14ac:dyDescent="0.35">
      <c r="A2742">
        <v>0</v>
      </c>
      <c r="B2742" s="1" t="s">
        <v>13695</v>
      </c>
      <c r="D2742" s="4" t="str">
        <f>_xlfn.IFNA(VLOOKUP($B2742,'binding constants'!A:D,3,FALSE),"")</f>
        <v>13.00uM</v>
      </c>
      <c r="E2742" s="9">
        <v>4.8899999999999997</v>
      </c>
    </row>
    <row r="2743" spans="1:5" x14ac:dyDescent="0.35">
      <c r="A2743">
        <v>5</v>
      </c>
      <c r="B2743" s="1" t="s">
        <v>13700</v>
      </c>
      <c r="C2743" t="s">
        <v>1595</v>
      </c>
      <c r="D2743" s="4" t="str">
        <f>_xlfn.IFNA(VLOOKUP($B2743,'binding constants'!A:D,3,FALSE),"")</f>
        <v>9.80uM</v>
      </c>
      <c r="E2743" s="9">
        <v>5.01</v>
      </c>
    </row>
    <row r="2744" spans="1:5" x14ac:dyDescent="0.35">
      <c r="A2744">
        <v>1</v>
      </c>
      <c r="B2744" s="1" t="s">
        <v>13696</v>
      </c>
      <c r="C2744" t="s">
        <v>1595</v>
      </c>
      <c r="D2744" s="4" t="str">
        <f>_xlfn.IFNA(VLOOKUP($B2744,'binding constants'!A:D,3,FALSE),"")</f>
        <v>8.06uM</v>
      </c>
      <c r="E2744" s="9">
        <v>5.09</v>
      </c>
    </row>
    <row r="2745" spans="1:5" x14ac:dyDescent="0.35">
      <c r="A2745">
        <v>2</v>
      </c>
      <c r="B2745" s="1" t="s">
        <v>13697</v>
      </c>
      <c r="C2745" t="s">
        <v>1595</v>
      </c>
      <c r="D2745" s="4" t="str">
        <f>_xlfn.IFNA(VLOOKUP($B2745,'binding constants'!A:D,3,FALSE),"")</f>
        <v>6.2uM</v>
      </c>
      <c r="E2745" s="9">
        <v>5.21</v>
      </c>
    </row>
    <row r="2746" spans="1:5" x14ac:dyDescent="0.35">
      <c r="A2746">
        <v>4</v>
      </c>
      <c r="B2746" s="1" t="s">
        <v>13699</v>
      </c>
      <c r="C2746" t="s">
        <v>1595</v>
      </c>
      <c r="D2746" s="4" t="str">
        <f>_xlfn.IFNA(VLOOKUP($B2746,'binding constants'!A:D,3,FALSE),"")</f>
        <v>4.60uM</v>
      </c>
      <c r="E2746" s="9">
        <v>5.34</v>
      </c>
    </row>
    <row r="2747" spans="1:5" x14ac:dyDescent="0.35">
      <c r="A2747">
        <v>3</v>
      </c>
      <c r="B2747" s="1" t="s">
        <v>13698</v>
      </c>
      <c r="C2747" t="s">
        <v>1595</v>
      </c>
      <c r="D2747" s="4" t="str">
        <f>_xlfn.IFNA(VLOOKUP($B2747,'binding constants'!A:D,3,FALSE),"")</f>
        <v>4.09uM</v>
      </c>
      <c r="E2747" s="9">
        <v>5.39</v>
      </c>
    </row>
    <row r="2748" spans="1:5" x14ac:dyDescent="0.35">
      <c r="A2748">
        <v>6</v>
      </c>
      <c r="B2748" s="1" t="s">
        <v>13701</v>
      </c>
      <c r="C2748" t="s">
        <v>1595</v>
      </c>
      <c r="D2748" s="4" t="str">
        <f>_xlfn.IFNA(VLOOKUP($B2748,'binding constants'!A:D,3,FALSE),"")</f>
        <v>3.10uM</v>
      </c>
      <c r="E2748" s="9">
        <v>5.51</v>
      </c>
    </row>
    <row r="2749" spans="1:5" x14ac:dyDescent="0.35">
      <c r="D2749" s="4"/>
    </row>
    <row r="2750" spans="1:5" x14ac:dyDescent="0.35">
      <c r="A2750" t="s">
        <v>145</v>
      </c>
      <c r="D2750" s="4" t="str">
        <f>_xlfn.IFNA(VLOOKUP($B2750,'binding constants'!A:D,3,FALSE),"")</f>
        <v/>
      </c>
      <c r="E2750" s="9" t="s">
        <v>38576</v>
      </c>
    </row>
    <row r="2751" spans="1:5" x14ac:dyDescent="0.35">
      <c r="A2751">
        <v>0</v>
      </c>
      <c r="B2751" s="1" t="s">
        <v>13702</v>
      </c>
      <c r="D2751" s="4" t="str">
        <f>_xlfn.IFNA(VLOOKUP($B2751,'binding constants'!A:D,3,FALSE),"")</f>
        <v>92uM</v>
      </c>
      <c r="E2751" s="9">
        <v>4.04</v>
      </c>
    </row>
    <row r="2752" spans="1:5" x14ac:dyDescent="0.35">
      <c r="A2752">
        <v>6</v>
      </c>
      <c r="B2752" s="1" t="s">
        <v>13708</v>
      </c>
      <c r="C2752" t="s">
        <v>1595</v>
      </c>
      <c r="D2752" s="4" t="str">
        <f>_xlfn.IFNA(VLOOKUP($B2752,'binding constants'!A:D,3,FALSE),"")</f>
        <v>85uM</v>
      </c>
      <c r="E2752" s="9">
        <v>4.07</v>
      </c>
    </row>
    <row r="2753" spans="1:5" x14ac:dyDescent="0.35">
      <c r="A2753">
        <v>1</v>
      </c>
      <c r="B2753" s="1" t="s">
        <v>13703</v>
      </c>
      <c r="C2753" t="s">
        <v>1595</v>
      </c>
      <c r="D2753" s="4" t="str">
        <f>_xlfn.IFNA(VLOOKUP($B2753,'binding constants'!A:D,3,FALSE),"")</f>
        <v>29.3uM</v>
      </c>
      <c r="E2753" s="9">
        <v>4.53</v>
      </c>
    </row>
    <row r="2754" spans="1:5" x14ac:dyDescent="0.35">
      <c r="A2754">
        <v>3</v>
      </c>
      <c r="B2754" s="1" t="s">
        <v>13705</v>
      </c>
      <c r="C2754" t="s">
        <v>1595</v>
      </c>
      <c r="D2754" s="4" t="str">
        <f>_xlfn.IFNA(VLOOKUP($B2754,'binding constants'!A:D,3,FALSE),"")</f>
        <v>7.6uM</v>
      </c>
      <c r="E2754" s="9">
        <v>5.12</v>
      </c>
    </row>
    <row r="2755" spans="1:5" x14ac:dyDescent="0.35">
      <c r="A2755">
        <v>2</v>
      </c>
      <c r="B2755" s="1" t="s">
        <v>13704</v>
      </c>
      <c r="C2755" t="s">
        <v>1595</v>
      </c>
      <c r="D2755" s="4" t="str">
        <f>_xlfn.IFNA(VLOOKUP($B2755,'binding constants'!A:D,3,FALSE),"")</f>
        <v>2.7uM</v>
      </c>
      <c r="E2755" s="9">
        <v>5.57</v>
      </c>
    </row>
    <row r="2756" spans="1:5" x14ac:dyDescent="0.35">
      <c r="A2756">
        <v>4</v>
      </c>
      <c r="B2756" s="1" t="s">
        <v>13706</v>
      </c>
      <c r="C2756" t="s">
        <v>1595</v>
      </c>
      <c r="D2756" s="4" t="str">
        <f>_xlfn.IFNA(VLOOKUP($B2756,'binding constants'!A:D,3,FALSE),"")</f>
        <v>1.5uM</v>
      </c>
      <c r="E2756" s="9">
        <v>5.82</v>
      </c>
    </row>
    <row r="2757" spans="1:5" x14ac:dyDescent="0.35">
      <c r="A2757">
        <v>5</v>
      </c>
      <c r="B2757" s="1" t="s">
        <v>13707</v>
      </c>
      <c r="C2757" t="s">
        <v>1595</v>
      </c>
      <c r="D2757" s="4" t="str">
        <f>_xlfn.IFNA(VLOOKUP($B2757,'binding constants'!A:D,3,FALSE),"")</f>
        <v>0.25uM</v>
      </c>
      <c r="E2757" s="9">
        <v>6.6</v>
      </c>
    </row>
    <row r="2758" spans="1:5" x14ac:dyDescent="0.35">
      <c r="D2758" s="4"/>
    </row>
    <row r="2759" spans="1:5" x14ac:dyDescent="0.35">
      <c r="A2759" t="s">
        <v>146</v>
      </c>
      <c r="D2759" s="4" t="str">
        <f>_xlfn.IFNA(VLOOKUP($B2759,'binding constants'!A:D,3,FALSE),"")</f>
        <v/>
      </c>
      <c r="E2759" s="9" t="s">
        <v>38576</v>
      </c>
    </row>
    <row r="2760" spans="1:5" x14ac:dyDescent="0.35">
      <c r="A2760">
        <v>2</v>
      </c>
      <c r="B2760" s="1" t="s">
        <v>13711</v>
      </c>
      <c r="C2760" t="s">
        <v>1595</v>
      </c>
      <c r="D2760" s="4" t="str">
        <f>_xlfn.IFNA(VLOOKUP($B2760,'binding constants'!A:D,3,FALSE),"")</f>
        <v>238nM</v>
      </c>
      <c r="E2760" s="9">
        <v>6.62</v>
      </c>
    </row>
    <row r="2761" spans="1:5" x14ac:dyDescent="0.35">
      <c r="A2761">
        <v>6</v>
      </c>
      <c r="B2761" s="1" t="s">
        <v>13715</v>
      </c>
      <c r="C2761" t="s">
        <v>1595</v>
      </c>
      <c r="D2761" s="4" t="str">
        <f>_xlfn.IFNA(VLOOKUP($B2761,'binding constants'!A:D,3,FALSE),"")</f>
        <v>1.05nM</v>
      </c>
      <c r="E2761" s="9">
        <v>8.98</v>
      </c>
    </row>
    <row r="2762" spans="1:5" x14ac:dyDescent="0.35">
      <c r="A2762">
        <v>5</v>
      </c>
      <c r="B2762" s="1" t="s">
        <v>13714</v>
      </c>
      <c r="C2762" t="s">
        <v>1595</v>
      </c>
      <c r="D2762" s="4" t="str">
        <f>_xlfn.IFNA(VLOOKUP($B2762,'binding constants'!A:D,3,FALSE),"")</f>
        <v>0.504nM</v>
      </c>
      <c r="E2762" s="9">
        <v>9.3000000000000007</v>
      </c>
    </row>
    <row r="2763" spans="1:5" x14ac:dyDescent="0.35">
      <c r="A2763">
        <v>4</v>
      </c>
      <c r="B2763" s="1" t="s">
        <v>13713</v>
      </c>
      <c r="C2763" t="s">
        <v>1595</v>
      </c>
      <c r="D2763" s="4" t="str">
        <f>_xlfn.IFNA(VLOOKUP($B2763,'binding constants'!A:D,3,FALSE),"")</f>
        <v>33.7pM</v>
      </c>
      <c r="E2763" s="9">
        <v>10.47</v>
      </c>
    </row>
    <row r="2764" spans="1:5" x14ac:dyDescent="0.35">
      <c r="A2764">
        <v>3</v>
      </c>
      <c r="B2764" s="1" t="s">
        <v>13712</v>
      </c>
      <c r="C2764" t="s">
        <v>1595</v>
      </c>
      <c r="D2764" s="4" t="str">
        <f>_xlfn.IFNA(VLOOKUP($B2764,'binding constants'!A:D,3,FALSE),"")</f>
        <v>22.4pM</v>
      </c>
      <c r="E2764" s="9">
        <v>10.65</v>
      </c>
    </row>
    <row r="2765" spans="1:5" x14ac:dyDescent="0.35">
      <c r="A2765">
        <v>0</v>
      </c>
      <c r="B2765" s="1" t="s">
        <v>13709</v>
      </c>
      <c r="D2765" s="4" t="str">
        <f>_xlfn.IFNA(VLOOKUP($B2765,'binding constants'!A:D,3,FALSE),"")</f>
        <v>16.7pM</v>
      </c>
      <c r="E2765" s="9">
        <v>10.78</v>
      </c>
    </row>
    <row r="2766" spans="1:5" x14ac:dyDescent="0.35">
      <c r="A2766">
        <v>1</v>
      </c>
      <c r="B2766" s="1" t="s">
        <v>13710</v>
      </c>
      <c r="C2766" t="s">
        <v>1595</v>
      </c>
      <c r="D2766" s="4" t="str">
        <f>_xlfn.IFNA(VLOOKUP($B2766,'binding constants'!A:D,3,FALSE),"")</f>
        <v>5.5pM</v>
      </c>
      <c r="E2766" s="9">
        <v>11.26</v>
      </c>
    </row>
    <row r="2767" spans="1:5" x14ac:dyDescent="0.35">
      <c r="D2767" s="4"/>
    </row>
    <row r="2768" spans="1:5" x14ac:dyDescent="0.35">
      <c r="A2768" t="s">
        <v>147</v>
      </c>
      <c r="D2768" s="4" t="str">
        <f>_xlfn.IFNA(VLOOKUP($B2768,'binding constants'!A:D,3,FALSE),"")</f>
        <v/>
      </c>
      <c r="E2768" s="9" t="s">
        <v>38576</v>
      </c>
    </row>
    <row r="2769" spans="1:5" x14ac:dyDescent="0.35">
      <c r="A2769">
        <v>4</v>
      </c>
      <c r="B2769" s="1" t="s">
        <v>13720</v>
      </c>
      <c r="C2769" t="s">
        <v>1595</v>
      </c>
      <c r="D2769" s="4" t="str">
        <f>_xlfn.IFNA(VLOOKUP($B2769,'binding constants'!A:D,3,FALSE),"")</f>
        <v>221uM</v>
      </c>
      <c r="E2769" s="9">
        <v>3.66</v>
      </c>
    </row>
    <row r="2770" spans="1:5" x14ac:dyDescent="0.35">
      <c r="A2770">
        <v>5</v>
      </c>
      <c r="B2770" s="1" t="s">
        <v>13721</v>
      </c>
      <c r="C2770" t="s">
        <v>1595</v>
      </c>
      <c r="D2770" s="4" t="str">
        <f>_xlfn.IFNA(VLOOKUP($B2770,'binding constants'!A:D,3,FALSE),"")</f>
        <v>111uM</v>
      </c>
      <c r="E2770" s="9">
        <v>3.95</v>
      </c>
    </row>
    <row r="2771" spans="1:5" x14ac:dyDescent="0.35">
      <c r="A2771">
        <v>1</v>
      </c>
      <c r="B2771" s="1" t="s">
        <v>13717</v>
      </c>
      <c r="C2771" t="s">
        <v>1710</v>
      </c>
      <c r="D2771" s="4" t="str">
        <f>_xlfn.IFNA(VLOOKUP($B2771,'binding constants'!A:D,3,FALSE),"")</f>
        <v>24uM</v>
      </c>
      <c r="E2771" s="9">
        <v>4.62</v>
      </c>
    </row>
    <row r="2772" spans="1:5" x14ac:dyDescent="0.35">
      <c r="A2772">
        <v>6</v>
      </c>
      <c r="B2772" s="1" t="s">
        <v>13722</v>
      </c>
      <c r="C2772" t="s">
        <v>1595</v>
      </c>
      <c r="D2772" s="4" t="str">
        <f>_xlfn.IFNA(VLOOKUP($B2772,'binding constants'!A:D,3,FALSE),"")</f>
        <v>11.5uM</v>
      </c>
      <c r="E2772" s="9">
        <v>4.9400000000000004</v>
      </c>
    </row>
    <row r="2773" spans="1:5" x14ac:dyDescent="0.35">
      <c r="A2773">
        <v>0</v>
      </c>
      <c r="B2773" s="1" t="s">
        <v>13716</v>
      </c>
      <c r="C2773" t="s">
        <v>1710</v>
      </c>
      <c r="D2773" s="4" t="str">
        <f>_xlfn.IFNA(VLOOKUP($B2773,'binding constants'!A:D,3,FALSE),"")</f>
        <v>625nM</v>
      </c>
      <c r="E2773" s="9">
        <v>6.2</v>
      </c>
    </row>
    <row r="2774" spans="1:5" x14ac:dyDescent="0.35">
      <c r="A2774">
        <v>2</v>
      </c>
      <c r="B2774" s="1" t="s">
        <v>13718</v>
      </c>
      <c r="C2774" t="s">
        <v>1710</v>
      </c>
      <c r="D2774" s="4" t="str">
        <f>_xlfn.IFNA(VLOOKUP($B2774,'binding constants'!A:D,3,FALSE),"")</f>
        <v>217nM</v>
      </c>
      <c r="E2774" s="9">
        <v>6.66</v>
      </c>
    </row>
    <row r="2775" spans="1:5" x14ac:dyDescent="0.35">
      <c r="A2775">
        <v>3</v>
      </c>
      <c r="B2775" s="1" t="s">
        <v>13719</v>
      </c>
      <c r="D2775" s="4" t="str">
        <f>_xlfn.IFNA(VLOOKUP($B2775,'binding constants'!A:D,3,FALSE),"")</f>
        <v>0.013uM</v>
      </c>
      <c r="E2775" s="9">
        <v>7.89</v>
      </c>
    </row>
    <row r="2776" spans="1:5" x14ac:dyDescent="0.35">
      <c r="D2776" s="4"/>
    </row>
    <row r="2777" spans="1:5" x14ac:dyDescent="0.35">
      <c r="A2777" t="s">
        <v>148</v>
      </c>
      <c r="D2777" s="4" t="str">
        <f>_xlfn.IFNA(VLOOKUP($B2777,'binding constants'!A:D,3,FALSE),"")</f>
        <v/>
      </c>
      <c r="E2777" s="9" t="s">
        <v>38576</v>
      </c>
    </row>
    <row r="2778" spans="1:5" x14ac:dyDescent="0.35">
      <c r="A2778">
        <v>5</v>
      </c>
      <c r="B2778" s="1" t="s">
        <v>13728</v>
      </c>
      <c r="C2778" t="s">
        <v>1846</v>
      </c>
      <c r="D2778" s="4" t="str">
        <f>_xlfn.IFNA(VLOOKUP($B2778,'binding constants'!A:D,3,FALSE),"")</f>
        <v>0.087uM</v>
      </c>
      <c r="E2778" s="9">
        <v>7.06</v>
      </c>
    </row>
    <row r="2779" spans="1:5" x14ac:dyDescent="0.35">
      <c r="A2779">
        <v>2</v>
      </c>
      <c r="B2779" s="1" t="s">
        <v>13725</v>
      </c>
      <c r="C2779" t="s">
        <v>1595</v>
      </c>
      <c r="D2779" s="4" t="str">
        <f>_xlfn.IFNA(VLOOKUP($B2779,'binding constants'!A:D,3,FALSE),"")</f>
        <v>33nM</v>
      </c>
      <c r="E2779" s="9">
        <v>7.48</v>
      </c>
    </row>
    <row r="2780" spans="1:5" x14ac:dyDescent="0.35">
      <c r="A2780">
        <v>6</v>
      </c>
      <c r="B2780" s="1" t="s">
        <v>13729</v>
      </c>
      <c r="C2780" t="s">
        <v>1847</v>
      </c>
      <c r="D2780" s="4" t="str">
        <f>_xlfn.IFNA(VLOOKUP($B2780,'binding constants'!A:D,3,FALSE),"")</f>
        <v>20.3nM</v>
      </c>
      <c r="E2780" s="9">
        <v>7.69</v>
      </c>
    </row>
    <row r="2781" spans="1:5" x14ac:dyDescent="0.35">
      <c r="A2781">
        <v>3</v>
      </c>
      <c r="B2781" s="1" t="s">
        <v>13726</v>
      </c>
      <c r="C2781" t="s">
        <v>1595</v>
      </c>
      <c r="D2781" s="4" t="str">
        <f>_xlfn.IFNA(VLOOKUP($B2781,'binding constants'!A:D,3,FALSE),"")</f>
        <v>6nM</v>
      </c>
      <c r="E2781" s="9">
        <v>8.2200000000000006</v>
      </c>
    </row>
    <row r="2782" spans="1:5" x14ac:dyDescent="0.35">
      <c r="A2782">
        <v>0</v>
      </c>
      <c r="B2782" s="1" t="s">
        <v>13723</v>
      </c>
      <c r="C2782" t="s">
        <v>1595</v>
      </c>
      <c r="D2782" s="4" t="str">
        <f>_xlfn.IFNA(VLOOKUP($B2782,'binding constants'!A:D,3,FALSE),"")</f>
        <v>5nM</v>
      </c>
      <c r="E2782" s="9">
        <v>8.3000000000000007</v>
      </c>
    </row>
    <row r="2783" spans="1:5" x14ac:dyDescent="0.35">
      <c r="A2783">
        <v>1</v>
      </c>
      <c r="B2783" s="1" t="s">
        <v>13724</v>
      </c>
      <c r="C2783" t="s">
        <v>1595</v>
      </c>
      <c r="D2783" s="4" t="str">
        <f>_xlfn.IFNA(VLOOKUP($B2783,'binding constants'!A:D,3,FALSE),"")</f>
        <v>5nM</v>
      </c>
      <c r="E2783" s="9">
        <v>8.3000000000000007</v>
      </c>
    </row>
    <row r="2784" spans="1:5" x14ac:dyDescent="0.35">
      <c r="A2784">
        <v>4</v>
      </c>
      <c r="B2784" s="1" t="s">
        <v>13727</v>
      </c>
      <c r="D2784" s="4" t="str">
        <f>_xlfn.IFNA(VLOOKUP($B2784,'binding constants'!A:D,3,FALSE),"")</f>
        <v>1.1nM</v>
      </c>
      <c r="E2784" s="9">
        <v>8.9600000000000009</v>
      </c>
    </row>
    <row r="2785" spans="1:5" x14ac:dyDescent="0.35">
      <c r="D2785" s="4"/>
    </row>
    <row r="2786" spans="1:5" x14ac:dyDescent="0.35">
      <c r="A2786" t="s">
        <v>149</v>
      </c>
      <c r="D2786" s="4" t="str">
        <f>_xlfn.IFNA(VLOOKUP($B2786,'binding constants'!A:D,3,FALSE),"")</f>
        <v/>
      </c>
      <c r="E2786" s="9" t="s">
        <v>38576</v>
      </c>
    </row>
    <row r="2787" spans="1:5" x14ac:dyDescent="0.35">
      <c r="A2787">
        <v>3</v>
      </c>
      <c r="B2787" s="1" t="s">
        <v>13733</v>
      </c>
      <c r="C2787" t="s">
        <v>1848</v>
      </c>
      <c r="D2787" s="4" t="str">
        <f>_xlfn.IFNA(VLOOKUP($B2787,'binding constants'!A:D,3,FALSE),"")</f>
        <v>8.7uM</v>
      </c>
      <c r="E2787" s="9">
        <v>5.0599999999999996</v>
      </c>
    </row>
    <row r="2788" spans="1:5" x14ac:dyDescent="0.35">
      <c r="A2788">
        <v>4</v>
      </c>
      <c r="B2788" s="1" t="s">
        <v>13734</v>
      </c>
      <c r="C2788" t="s">
        <v>1848</v>
      </c>
      <c r="D2788" s="4" t="str">
        <f>_xlfn.IFNA(VLOOKUP($B2788,'binding constants'!A:D,3,FALSE),"")</f>
        <v>2.2uM</v>
      </c>
      <c r="E2788" s="9">
        <v>5.66</v>
      </c>
    </row>
    <row r="2789" spans="1:5" x14ac:dyDescent="0.35">
      <c r="A2789">
        <v>0</v>
      </c>
      <c r="B2789" s="1" t="s">
        <v>13730</v>
      </c>
      <c r="D2789" s="4" t="str">
        <f>_xlfn.IFNA(VLOOKUP($B2789,'binding constants'!A:D,3,FALSE),"")</f>
        <v>25nM</v>
      </c>
      <c r="E2789" s="9">
        <v>7.6</v>
      </c>
    </row>
    <row r="2790" spans="1:5" x14ac:dyDescent="0.35">
      <c r="A2790">
        <v>1</v>
      </c>
      <c r="B2790" s="1" t="s">
        <v>13731</v>
      </c>
      <c r="C2790" t="s">
        <v>1595</v>
      </c>
      <c r="D2790" s="4" t="str">
        <f>_xlfn.IFNA(VLOOKUP($B2790,'binding constants'!A:D,3,FALSE),"")</f>
        <v>12nM</v>
      </c>
      <c r="E2790" s="9">
        <v>7.92</v>
      </c>
    </row>
    <row r="2791" spans="1:5" x14ac:dyDescent="0.35">
      <c r="A2791">
        <v>5</v>
      </c>
      <c r="B2791" s="1" t="s">
        <v>13735</v>
      </c>
      <c r="C2791" t="s">
        <v>1848</v>
      </c>
      <c r="D2791" s="4" t="str">
        <f>_xlfn.IFNA(VLOOKUP($B2791,'binding constants'!A:D,3,FALSE),"")</f>
        <v>4.8nM</v>
      </c>
      <c r="E2791" s="9">
        <v>8.32</v>
      </c>
    </row>
    <row r="2792" spans="1:5" x14ac:dyDescent="0.35">
      <c r="A2792">
        <v>2</v>
      </c>
      <c r="B2792" s="1" t="s">
        <v>13732</v>
      </c>
      <c r="C2792" t="s">
        <v>1595</v>
      </c>
      <c r="D2792" s="4" t="str">
        <f>_xlfn.IFNA(VLOOKUP($B2792,'binding constants'!A:D,3,FALSE),"")</f>
        <v>4nM</v>
      </c>
      <c r="E2792" s="9">
        <v>8.4</v>
      </c>
    </row>
    <row r="2793" spans="1:5" x14ac:dyDescent="0.35">
      <c r="A2793">
        <v>6</v>
      </c>
      <c r="B2793" s="1" t="s">
        <v>13736</v>
      </c>
      <c r="C2793" t="s">
        <v>1848</v>
      </c>
      <c r="D2793" s="4" t="str">
        <f>_xlfn.IFNA(VLOOKUP($B2793,'binding constants'!A:D,3,FALSE),"")</f>
        <v>8.2pM</v>
      </c>
      <c r="E2793" s="9">
        <v>11.09</v>
      </c>
    </row>
    <row r="2794" spans="1:5" x14ac:dyDescent="0.35">
      <c r="D2794" s="4"/>
    </row>
    <row r="2795" spans="1:5" x14ac:dyDescent="0.35">
      <c r="A2795" t="s">
        <v>150</v>
      </c>
      <c r="D2795" s="4" t="str">
        <f>_xlfn.IFNA(VLOOKUP($B2795,'binding constants'!A:D,3,FALSE),"")</f>
        <v/>
      </c>
      <c r="E2795" s="9" t="s">
        <v>38576</v>
      </c>
    </row>
    <row r="2796" spans="1:5" x14ac:dyDescent="0.35">
      <c r="A2796">
        <v>4</v>
      </c>
      <c r="B2796" s="1" t="s">
        <v>13741</v>
      </c>
      <c r="C2796" t="s">
        <v>1595</v>
      </c>
      <c r="D2796" s="4" t="str">
        <f>_xlfn.IFNA(VLOOKUP($B2796,'binding constants'!A:D,3,FALSE),"")</f>
        <v>239.2nM</v>
      </c>
      <c r="E2796" s="9">
        <v>6.62</v>
      </c>
    </row>
    <row r="2797" spans="1:5" x14ac:dyDescent="0.35">
      <c r="A2797">
        <v>3</v>
      </c>
      <c r="B2797" s="1" t="s">
        <v>13740</v>
      </c>
      <c r="C2797" t="s">
        <v>1595</v>
      </c>
      <c r="D2797" s="4" t="str">
        <f>_xlfn.IFNA(VLOOKUP($B2797,'binding constants'!A:D,3,FALSE),"")</f>
        <v>42.7nM</v>
      </c>
      <c r="E2797" s="9">
        <v>7.37</v>
      </c>
    </row>
    <row r="2798" spans="1:5" x14ac:dyDescent="0.35">
      <c r="A2798">
        <v>1</v>
      </c>
      <c r="B2798" s="1" t="s">
        <v>13738</v>
      </c>
      <c r="C2798" t="s">
        <v>1595</v>
      </c>
      <c r="D2798" s="4" t="str">
        <f>_xlfn.IFNA(VLOOKUP($B2798,'binding constants'!A:D,3,FALSE),"")</f>
        <v>17.5nM</v>
      </c>
      <c r="E2798" s="9">
        <v>7.76</v>
      </c>
    </row>
    <row r="2799" spans="1:5" x14ac:dyDescent="0.35">
      <c r="A2799">
        <v>2</v>
      </c>
      <c r="B2799" s="1" t="s">
        <v>13739</v>
      </c>
      <c r="C2799" t="s">
        <v>1595</v>
      </c>
      <c r="D2799" s="4" t="str">
        <f>_xlfn.IFNA(VLOOKUP($B2799,'binding constants'!A:D,3,FALSE),"")</f>
        <v>16.3nM</v>
      </c>
      <c r="E2799" s="9">
        <v>7.79</v>
      </c>
    </row>
    <row r="2800" spans="1:5" x14ac:dyDescent="0.35">
      <c r="A2800">
        <v>0</v>
      </c>
      <c r="B2800" s="1" t="s">
        <v>13737</v>
      </c>
      <c r="D2800" s="4" t="str">
        <f>_xlfn.IFNA(VLOOKUP($B2800,'binding constants'!A:D,3,FALSE),"")</f>
        <v>5.7nM</v>
      </c>
      <c r="E2800" s="9">
        <v>8.24</v>
      </c>
    </row>
    <row r="2801" spans="1:5" x14ac:dyDescent="0.35">
      <c r="A2801">
        <v>5</v>
      </c>
      <c r="B2801" s="1" t="s">
        <v>13742</v>
      </c>
      <c r="C2801" t="s">
        <v>1682</v>
      </c>
      <c r="D2801" s="4" t="str">
        <f>_xlfn.IFNA(VLOOKUP($B2801,'binding constants'!A:D,3,FALSE),"")</f>
        <v>4.6nM</v>
      </c>
      <c r="E2801" s="9">
        <v>8.34</v>
      </c>
    </row>
    <row r="2802" spans="1:5" x14ac:dyDescent="0.35">
      <c r="A2802">
        <v>6</v>
      </c>
      <c r="B2802" s="1" t="s">
        <v>13743</v>
      </c>
      <c r="C2802" t="s">
        <v>1682</v>
      </c>
      <c r="D2802" s="4" t="str">
        <f>_xlfn.IFNA(VLOOKUP($B2802,'binding constants'!A:D,3,FALSE),"")</f>
        <v>4.2nM</v>
      </c>
      <c r="E2802" s="9">
        <v>8.3800000000000008</v>
      </c>
    </row>
    <row r="2803" spans="1:5" x14ac:dyDescent="0.35">
      <c r="D2803" s="4"/>
    </row>
    <row r="2804" spans="1:5" x14ac:dyDescent="0.35">
      <c r="A2804" t="s">
        <v>151</v>
      </c>
      <c r="D2804" s="4" t="str">
        <f>_xlfn.IFNA(VLOOKUP($B2804,'binding constants'!A:D,3,FALSE),"")</f>
        <v/>
      </c>
      <c r="E2804" s="9" t="s">
        <v>38576</v>
      </c>
    </row>
    <row r="2805" spans="1:5" x14ac:dyDescent="0.35">
      <c r="A2805">
        <v>4</v>
      </c>
      <c r="B2805" s="1" t="s">
        <v>13748</v>
      </c>
      <c r="C2805" t="s">
        <v>1849</v>
      </c>
      <c r="D2805" s="4" t="str">
        <f>_xlfn.IFNA(VLOOKUP($B2805,'binding constants'!A:D,3,FALSE),"")</f>
        <v>2.3mM</v>
      </c>
      <c r="E2805" s="9">
        <v>2.64</v>
      </c>
    </row>
    <row r="2806" spans="1:5" x14ac:dyDescent="0.35">
      <c r="A2806">
        <v>2</v>
      </c>
      <c r="B2806" s="1" t="s">
        <v>13746</v>
      </c>
      <c r="C2806" t="s">
        <v>1595</v>
      </c>
      <c r="D2806" s="4" t="str">
        <f>_xlfn.IFNA(VLOOKUP($B2806,'binding constants'!A:D,3,FALSE),"")</f>
        <v>280uM</v>
      </c>
      <c r="E2806" s="9">
        <v>3.55</v>
      </c>
    </row>
    <row r="2807" spans="1:5" x14ac:dyDescent="0.35">
      <c r="A2807">
        <v>1</v>
      </c>
      <c r="B2807" s="1" t="s">
        <v>13745</v>
      </c>
      <c r="C2807" t="s">
        <v>1595</v>
      </c>
      <c r="D2807" s="4" t="str">
        <f>_xlfn.IFNA(VLOOKUP($B2807,'binding constants'!A:D,3,FALSE),"")</f>
        <v>210uM</v>
      </c>
      <c r="E2807" s="9">
        <v>3.68</v>
      </c>
    </row>
    <row r="2808" spans="1:5" x14ac:dyDescent="0.35">
      <c r="A2808">
        <v>3</v>
      </c>
      <c r="B2808" s="1" t="s">
        <v>13747</v>
      </c>
      <c r="C2808" t="s">
        <v>1595</v>
      </c>
      <c r="D2808" s="4" t="str">
        <f>_xlfn.IFNA(VLOOKUP($B2808,'binding constants'!A:D,3,FALSE),"")</f>
        <v>160uM</v>
      </c>
      <c r="E2808" s="9">
        <v>3.8</v>
      </c>
    </row>
    <row r="2809" spans="1:5" x14ac:dyDescent="0.35">
      <c r="A2809">
        <v>6</v>
      </c>
      <c r="B2809" s="1" t="s">
        <v>13750</v>
      </c>
      <c r="C2809" t="s">
        <v>1849</v>
      </c>
      <c r="D2809" s="4" t="str">
        <f>_xlfn.IFNA(VLOOKUP($B2809,'binding constants'!A:D,3,FALSE),"")</f>
        <v>137uM</v>
      </c>
      <c r="E2809" s="9">
        <v>3.86</v>
      </c>
    </row>
    <row r="2810" spans="1:5" x14ac:dyDescent="0.35">
      <c r="A2810">
        <v>0</v>
      </c>
      <c r="B2810" s="1" t="s">
        <v>13744</v>
      </c>
      <c r="D2810" s="4" t="str">
        <f>_xlfn.IFNA(VLOOKUP($B2810,'binding constants'!A:D,3,FALSE),"")</f>
        <v>130uM</v>
      </c>
      <c r="E2810" s="9">
        <v>3.89</v>
      </c>
    </row>
    <row r="2811" spans="1:5" x14ac:dyDescent="0.35">
      <c r="A2811">
        <v>5</v>
      </c>
      <c r="B2811" s="1" t="s">
        <v>13749</v>
      </c>
      <c r="C2811" t="s">
        <v>1849</v>
      </c>
      <c r="D2811" s="4" t="str">
        <f>_xlfn.IFNA(VLOOKUP($B2811,'binding constants'!A:D,3,FALSE),"")</f>
        <v>0.068uM</v>
      </c>
      <c r="E2811" s="9">
        <v>7.17</v>
      </c>
    </row>
    <row r="2812" spans="1:5" x14ac:dyDescent="0.35">
      <c r="D2812" s="4"/>
    </row>
    <row r="2813" spans="1:5" x14ac:dyDescent="0.35">
      <c r="A2813" t="s">
        <v>152</v>
      </c>
      <c r="D2813" s="4" t="str">
        <f>_xlfn.IFNA(VLOOKUP($B2813,'binding constants'!A:D,3,FALSE),"")</f>
        <v/>
      </c>
      <c r="E2813" s="9" t="s">
        <v>38576</v>
      </c>
    </row>
    <row r="2814" spans="1:5" x14ac:dyDescent="0.35">
      <c r="A2814">
        <v>1</v>
      </c>
      <c r="B2814" s="1" t="s">
        <v>13752</v>
      </c>
      <c r="C2814" t="s">
        <v>1764</v>
      </c>
      <c r="D2814" s="4" t="str">
        <f>_xlfn.IFNA(VLOOKUP($B2814,'binding constants'!A:D,3,FALSE),"")</f>
        <v>172nM</v>
      </c>
      <c r="E2814" s="9">
        <v>6.76</v>
      </c>
    </row>
    <row r="2815" spans="1:5" x14ac:dyDescent="0.35">
      <c r="A2815">
        <v>2</v>
      </c>
      <c r="B2815" s="1" t="s">
        <v>13753</v>
      </c>
      <c r="C2815" t="s">
        <v>1764</v>
      </c>
      <c r="D2815" s="4" t="str">
        <f>_xlfn.IFNA(VLOOKUP($B2815,'binding constants'!A:D,3,FALSE),"")</f>
        <v>380pM</v>
      </c>
      <c r="E2815" s="9">
        <v>9.42</v>
      </c>
    </row>
    <row r="2816" spans="1:5" x14ac:dyDescent="0.35">
      <c r="A2816">
        <v>5</v>
      </c>
      <c r="B2816" s="1" t="s">
        <v>13756</v>
      </c>
      <c r="D2816" s="4" t="str">
        <f>_xlfn.IFNA(VLOOKUP($B2816,'binding constants'!A:D,3,FALSE),"")</f>
        <v>151pM</v>
      </c>
      <c r="E2816" s="9">
        <v>9.82</v>
      </c>
    </row>
    <row r="2817" spans="1:5" x14ac:dyDescent="0.35">
      <c r="A2817">
        <v>6</v>
      </c>
      <c r="B2817" s="1" t="s">
        <v>13757</v>
      </c>
      <c r="C2817" t="s">
        <v>1850</v>
      </c>
      <c r="D2817" s="4" t="str">
        <f>_xlfn.IFNA(VLOOKUP($B2817,'binding constants'!A:D,3,FALSE),"")</f>
        <v>66pM</v>
      </c>
      <c r="E2817" s="9">
        <v>10.18</v>
      </c>
    </row>
    <row r="2818" spans="1:5" x14ac:dyDescent="0.35">
      <c r="A2818">
        <v>0</v>
      </c>
      <c r="B2818" s="1" t="s">
        <v>13751</v>
      </c>
      <c r="C2818" t="s">
        <v>1764</v>
      </c>
      <c r="D2818" s="4" t="str">
        <f>_xlfn.IFNA(VLOOKUP($B2818,'binding constants'!A:D,3,FALSE),"")</f>
        <v>56pM</v>
      </c>
      <c r="E2818" s="9">
        <v>10.25</v>
      </c>
    </row>
    <row r="2819" spans="1:5" x14ac:dyDescent="0.35">
      <c r="A2819">
        <v>3</v>
      </c>
      <c r="B2819" s="1" t="s">
        <v>13754</v>
      </c>
      <c r="C2819" t="s">
        <v>1764</v>
      </c>
      <c r="D2819" s="4" t="str">
        <f>_xlfn.IFNA(VLOOKUP($B2819,'binding constants'!A:D,3,FALSE),"")</f>
        <v>8.6pM</v>
      </c>
      <c r="E2819" s="9">
        <v>11.07</v>
      </c>
    </row>
    <row r="2820" spans="1:5" x14ac:dyDescent="0.35">
      <c r="A2820">
        <v>4</v>
      </c>
      <c r="B2820" s="1" t="s">
        <v>13755</v>
      </c>
      <c r="C2820" t="s">
        <v>1764</v>
      </c>
      <c r="D2820" s="4" t="str">
        <f>_xlfn.IFNA(VLOOKUP($B2820,'binding constants'!A:D,3,FALSE),"")</f>
        <v>5.2pM</v>
      </c>
      <c r="E2820" s="9">
        <v>11.28</v>
      </c>
    </row>
    <row r="2821" spans="1:5" x14ac:dyDescent="0.35">
      <c r="D2821" s="4"/>
    </row>
    <row r="2822" spans="1:5" x14ac:dyDescent="0.35">
      <c r="A2822" t="s">
        <v>153</v>
      </c>
      <c r="D2822" s="4" t="str">
        <f>_xlfn.IFNA(VLOOKUP($B2822,'binding constants'!A:D,3,FALSE),"")</f>
        <v/>
      </c>
      <c r="E2822" s="9" t="s">
        <v>38576</v>
      </c>
    </row>
    <row r="2823" spans="1:5" x14ac:dyDescent="0.35">
      <c r="A2823">
        <v>6</v>
      </c>
      <c r="B2823" s="1" t="s">
        <v>13764</v>
      </c>
      <c r="C2823" t="s">
        <v>1595</v>
      </c>
      <c r="D2823" s="4" t="str">
        <f>_xlfn.IFNA(VLOOKUP($B2823,'binding constants'!A:D,3,FALSE),"")</f>
        <v>3.6mM</v>
      </c>
      <c r="E2823" s="9">
        <v>2.44</v>
      </c>
    </row>
    <row r="2824" spans="1:5" x14ac:dyDescent="0.35">
      <c r="A2824">
        <v>4</v>
      </c>
      <c r="B2824" s="1" t="s">
        <v>13762</v>
      </c>
      <c r="C2824" t="s">
        <v>1595</v>
      </c>
      <c r="D2824" s="4" t="str">
        <f>_xlfn.IFNA(VLOOKUP($B2824,'binding constants'!A:D,3,FALSE),"")</f>
        <v>3000uM</v>
      </c>
      <c r="E2824" s="9">
        <v>2.52</v>
      </c>
    </row>
    <row r="2825" spans="1:5" x14ac:dyDescent="0.35">
      <c r="A2825">
        <v>5</v>
      </c>
      <c r="B2825" s="1" t="s">
        <v>13763</v>
      </c>
      <c r="C2825" t="s">
        <v>1595</v>
      </c>
      <c r="D2825" s="4" t="str">
        <f>_xlfn.IFNA(VLOOKUP($B2825,'binding constants'!A:D,3,FALSE),"")</f>
        <v>300uM</v>
      </c>
      <c r="E2825" s="9">
        <v>3.52</v>
      </c>
    </row>
    <row r="2826" spans="1:5" x14ac:dyDescent="0.35">
      <c r="A2826">
        <v>0</v>
      </c>
      <c r="B2826" s="1" t="s">
        <v>13758</v>
      </c>
      <c r="D2826" s="4" t="str">
        <f>_xlfn.IFNA(VLOOKUP($B2826,'binding constants'!A:D,3,FALSE),"")</f>
        <v>60uM</v>
      </c>
      <c r="E2826" s="9">
        <v>4.22</v>
      </c>
    </row>
    <row r="2827" spans="1:5" x14ac:dyDescent="0.35">
      <c r="A2827">
        <v>2</v>
      </c>
      <c r="B2827" s="1" t="s">
        <v>13760</v>
      </c>
      <c r="C2827" t="s">
        <v>1595</v>
      </c>
      <c r="D2827" s="4" t="str">
        <f>_xlfn.IFNA(VLOOKUP($B2827,'binding constants'!A:D,3,FALSE),"")</f>
        <v>13.1uM</v>
      </c>
      <c r="E2827" s="9">
        <v>4.88</v>
      </c>
    </row>
    <row r="2828" spans="1:5" x14ac:dyDescent="0.35">
      <c r="A2828">
        <v>3</v>
      </c>
      <c r="B2828" s="1" t="s">
        <v>13761</v>
      </c>
      <c r="C2828" t="s">
        <v>1595</v>
      </c>
      <c r="D2828" s="4" t="str">
        <f>_xlfn.IFNA(VLOOKUP($B2828,'binding constants'!A:D,3,FALSE),"")</f>
        <v>3.6uM</v>
      </c>
      <c r="E2828" s="9">
        <v>5.44</v>
      </c>
    </row>
    <row r="2829" spans="1:5" x14ac:dyDescent="0.35">
      <c r="A2829">
        <v>1</v>
      </c>
      <c r="B2829" s="1" t="s">
        <v>13759</v>
      </c>
      <c r="C2829" t="s">
        <v>1595</v>
      </c>
      <c r="D2829" s="4" t="str">
        <f>_xlfn.IFNA(VLOOKUP($B2829,'binding constants'!A:D,3,FALSE),"")</f>
        <v>47.51nM</v>
      </c>
      <c r="E2829" s="9">
        <v>7.32</v>
      </c>
    </row>
    <row r="2830" spans="1:5" x14ac:dyDescent="0.35">
      <c r="D2830" s="4"/>
    </row>
    <row r="2831" spans="1:5" x14ac:dyDescent="0.35">
      <c r="A2831" t="s">
        <v>154</v>
      </c>
      <c r="D2831" s="4" t="str">
        <f>_xlfn.IFNA(VLOOKUP($B2831,'binding constants'!A:D,3,FALSE),"")</f>
        <v/>
      </c>
      <c r="E2831" s="9" t="s">
        <v>38576</v>
      </c>
    </row>
    <row r="2832" spans="1:5" x14ac:dyDescent="0.35">
      <c r="A2832">
        <v>6</v>
      </c>
      <c r="B2832" s="1" t="s">
        <v>13771</v>
      </c>
      <c r="C2832" t="s">
        <v>1595</v>
      </c>
      <c r="D2832" s="4" t="str">
        <f>_xlfn.IFNA(VLOOKUP($B2832,'binding constants'!A:D,3,FALSE),"")</f>
        <v>2817nM</v>
      </c>
      <c r="E2832" s="9">
        <v>5.55</v>
      </c>
    </row>
    <row r="2833" spans="1:5" x14ac:dyDescent="0.35">
      <c r="A2833">
        <v>1</v>
      </c>
      <c r="B2833" s="1" t="s">
        <v>13766</v>
      </c>
      <c r="C2833" t="s">
        <v>1595</v>
      </c>
      <c r="D2833" s="4" t="str">
        <f>_xlfn.IFNA(VLOOKUP($B2833,'binding constants'!A:D,3,FALSE),"")</f>
        <v>1105nM</v>
      </c>
      <c r="E2833" s="9">
        <v>5.96</v>
      </c>
    </row>
    <row r="2834" spans="1:5" x14ac:dyDescent="0.35">
      <c r="A2834">
        <v>5</v>
      </c>
      <c r="B2834" s="1" t="s">
        <v>13770</v>
      </c>
      <c r="C2834" t="s">
        <v>1595</v>
      </c>
      <c r="D2834" s="4" t="str">
        <f>_xlfn.IFNA(VLOOKUP($B2834,'binding constants'!A:D,3,FALSE),"")</f>
        <v>990nM</v>
      </c>
      <c r="E2834" s="9">
        <v>6</v>
      </c>
    </row>
    <row r="2835" spans="1:5" x14ac:dyDescent="0.35">
      <c r="A2835">
        <v>3</v>
      </c>
      <c r="B2835" s="1" t="s">
        <v>13768</v>
      </c>
      <c r="C2835" t="s">
        <v>1595</v>
      </c>
      <c r="D2835" s="4" t="str">
        <f>_xlfn.IFNA(VLOOKUP($B2835,'binding constants'!A:D,3,FALSE),"")</f>
        <v>444nM</v>
      </c>
      <c r="E2835" s="9">
        <v>6.35</v>
      </c>
    </row>
    <row r="2836" spans="1:5" x14ac:dyDescent="0.35">
      <c r="A2836">
        <v>4</v>
      </c>
      <c r="B2836" s="1" t="s">
        <v>13769</v>
      </c>
      <c r="C2836" t="s">
        <v>1595</v>
      </c>
      <c r="D2836" s="4" t="str">
        <f>_xlfn.IFNA(VLOOKUP($B2836,'binding constants'!A:D,3,FALSE),"")</f>
        <v>324nM</v>
      </c>
      <c r="E2836" s="9">
        <v>6.49</v>
      </c>
    </row>
    <row r="2837" spans="1:5" x14ac:dyDescent="0.35">
      <c r="A2837">
        <v>2</v>
      </c>
      <c r="B2837" s="1" t="s">
        <v>13767</v>
      </c>
      <c r="C2837" t="s">
        <v>1595</v>
      </c>
      <c r="D2837" s="4" t="str">
        <f>_xlfn.IFNA(VLOOKUP($B2837,'binding constants'!A:D,3,FALSE),"")</f>
        <v>270nM</v>
      </c>
      <c r="E2837" s="9">
        <v>6.57</v>
      </c>
    </row>
    <row r="2838" spans="1:5" x14ac:dyDescent="0.35">
      <c r="A2838">
        <v>0</v>
      </c>
      <c r="B2838" s="1" t="s">
        <v>13765</v>
      </c>
      <c r="D2838" s="4" t="str">
        <f>_xlfn.IFNA(VLOOKUP($B2838,'binding constants'!A:D,3,FALSE),"")</f>
        <v>150nM</v>
      </c>
      <c r="E2838" s="9">
        <v>6.82</v>
      </c>
    </row>
    <row r="2839" spans="1:5" x14ac:dyDescent="0.35">
      <c r="D2839" s="4"/>
    </row>
    <row r="2840" spans="1:5" x14ac:dyDescent="0.35">
      <c r="A2840" t="s">
        <v>155</v>
      </c>
      <c r="D2840" s="4" t="str">
        <f>_xlfn.IFNA(VLOOKUP($B2840,'binding constants'!A:D,3,FALSE),"")</f>
        <v/>
      </c>
      <c r="E2840" s="9" t="s">
        <v>38576</v>
      </c>
    </row>
    <row r="2841" spans="1:5" x14ac:dyDescent="0.35">
      <c r="A2841">
        <v>1</v>
      </c>
      <c r="B2841" s="1" t="s">
        <v>13773</v>
      </c>
      <c r="C2841" t="s">
        <v>1595</v>
      </c>
      <c r="D2841" s="4" t="str">
        <f>_xlfn.IFNA(VLOOKUP($B2841,'binding constants'!A:D,3,FALSE),"")</f>
        <v>0.24uM</v>
      </c>
      <c r="E2841" s="9">
        <v>6.62</v>
      </c>
    </row>
    <row r="2842" spans="1:5" x14ac:dyDescent="0.35">
      <c r="A2842">
        <v>0</v>
      </c>
      <c r="B2842" s="1" t="s">
        <v>13772</v>
      </c>
      <c r="D2842" s="4" t="str">
        <f>_xlfn.IFNA(VLOOKUP($B2842,'binding constants'!A:D,3,FALSE),"")</f>
        <v>32nM</v>
      </c>
      <c r="E2842" s="9">
        <v>7.49</v>
      </c>
    </row>
    <row r="2843" spans="1:5" x14ac:dyDescent="0.35">
      <c r="A2843">
        <v>2</v>
      </c>
      <c r="B2843" s="1" t="s">
        <v>13774</v>
      </c>
      <c r="C2843" t="s">
        <v>1702</v>
      </c>
      <c r="D2843" s="4" t="str">
        <f>_xlfn.IFNA(VLOOKUP($B2843,'binding constants'!A:D,3,FALSE),"")</f>
        <v>0.0048uM</v>
      </c>
      <c r="E2843" s="9">
        <v>8.32</v>
      </c>
    </row>
    <row r="2844" spans="1:5" x14ac:dyDescent="0.35">
      <c r="A2844">
        <v>4</v>
      </c>
      <c r="B2844" s="1" t="s">
        <v>13776</v>
      </c>
      <c r="C2844" t="s">
        <v>1702</v>
      </c>
      <c r="D2844" s="4" t="str">
        <f>_xlfn.IFNA(VLOOKUP($B2844,'binding constants'!A:D,3,FALSE),"")</f>
        <v>2.5nM</v>
      </c>
      <c r="E2844" s="9">
        <v>8.6</v>
      </c>
    </row>
    <row r="2845" spans="1:5" x14ac:dyDescent="0.35">
      <c r="A2845">
        <v>3</v>
      </c>
      <c r="B2845" s="1" t="s">
        <v>13775</v>
      </c>
      <c r="C2845" t="s">
        <v>1702</v>
      </c>
      <c r="D2845" s="4" t="str">
        <f>_xlfn.IFNA(VLOOKUP($B2845,'binding constants'!A:D,3,FALSE),"")</f>
        <v>1.8nM</v>
      </c>
      <c r="E2845" s="9">
        <v>8.74</v>
      </c>
    </row>
    <row r="2846" spans="1:5" x14ac:dyDescent="0.35">
      <c r="A2846">
        <v>6</v>
      </c>
      <c r="B2846" s="1" t="s">
        <v>13778</v>
      </c>
      <c r="C2846" t="s">
        <v>1702</v>
      </c>
      <c r="D2846" s="4" t="str">
        <f>_xlfn.IFNA(VLOOKUP($B2846,'binding constants'!A:D,3,FALSE),"")</f>
        <v>0.0017uM</v>
      </c>
      <c r="E2846" s="9">
        <v>8.77</v>
      </c>
    </row>
    <row r="2847" spans="1:5" x14ac:dyDescent="0.35">
      <c r="A2847">
        <v>5</v>
      </c>
      <c r="B2847" s="1" t="s">
        <v>13777</v>
      </c>
      <c r="C2847" t="s">
        <v>1702</v>
      </c>
      <c r="D2847" s="4" t="str">
        <f>_xlfn.IFNA(VLOOKUP($B2847,'binding constants'!A:D,3,FALSE),"")</f>
        <v>1.4nM</v>
      </c>
      <c r="E2847" s="9">
        <v>8.85</v>
      </c>
    </row>
    <row r="2848" spans="1:5" x14ac:dyDescent="0.35">
      <c r="D2848" s="4"/>
    </row>
    <row r="2849" spans="1:5" x14ac:dyDescent="0.35">
      <c r="A2849" t="s">
        <v>156</v>
      </c>
      <c r="D2849" s="4" t="str">
        <f>_xlfn.IFNA(VLOOKUP($B2849,'binding constants'!A:D,3,FALSE),"")</f>
        <v/>
      </c>
      <c r="E2849" s="9" t="s">
        <v>38576</v>
      </c>
    </row>
    <row r="2850" spans="1:5" x14ac:dyDescent="0.35">
      <c r="A2850">
        <v>3</v>
      </c>
      <c r="B2850" s="1" t="s">
        <v>13782</v>
      </c>
      <c r="D2850" s="4" t="str">
        <f>_xlfn.IFNA(VLOOKUP($B2850,'binding constants'!A:D,3,FALSE),"")</f>
        <v>4.8uM</v>
      </c>
      <c r="E2850" s="9">
        <v>5.32</v>
      </c>
    </row>
    <row r="2851" spans="1:5" x14ac:dyDescent="0.35">
      <c r="A2851">
        <v>5</v>
      </c>
      <c r="B2851" s="1" t="s">
        <v>13784</v>
      </c>
      <c r="C2851" t="s">
        <v>1595</v>
      </c>
      <c r="D2851" s="4" t="str">
        <f>_xlfn.IFNA(VLOOKUP($B2851,'binding constants'!A:D,3,FALSE),"")</f>
        <v>2.5uM</v>
      </c>
      <c r="E2851" s="9">
        <v>5.6</v>
      </c>
    </row>
    <row r="2852" spans="1:5" x14ac:dyDescent="0.35">
      <c r="A2852">
        <v>0</v>
      </c>
      <c r="B2852" s="1" t="s">
        <v>13779</v>
      </c>
      <c r="C2852" t="s">
        <v>1851</v>
      </c>
      <c r="D2852" s="4" t="str">
        <f>_xlfn.IFNA(VLOOKUP($B2852,'binding constants'!A:D,3,FALSE),"")</f>
        <v>0.68uM</v>
      </c>
      <c r="E2852" s="9">
        <v>6.17</v>
      </c>
    </row>
    <row r="2853" spans="1:5" x14ac:dyDescent="0.35">
      <c r="A2853">
        <v>4</v>
      </c>
      <c r="B2853" s="1" t="s">
        <v>13783</v>
      </c>
      <c r="C2853" t="s">
        <v>1668</v>
      </c>
      <c r="D2853" s="4" t="str">
        <f>_xlfn.IFNA(VLOOKUP($B2853,'binding constants'!A:D,3,FALSE),"")</f>
        <v>16nM</v>
      </c>
      <c r="E2853" s="9">
        <v>7.8</v>
      </c>
    </row>
    <row r="2854" spans="1:5" x14ac:dyDescent="0.35">
      <c r="A2854">
        <v>6</v>
      </c>
      <c r="B2854" s="1" t="s">
        <v>13785</v>
      </c>
      <c r="C2854" t="s">
        <v>1668</v>
      </c>
      <c r="D2854" s="4" t="str">
        <f>_xlfn.IFNA(VLOOKUP($B2854,'binding constants'!A:D,3,FALSE),"")</f>
        <v>190pM</v>
      </c>
      <c r="E2854" s="9">
        <v>9.7200000000000006</v>
      </c>
    </row>
    <row r="2855" spans="1:5" x14ac:dyDescent="0.35">
      <c r="A2855">
        <v>1</v>
      </c>
      <c r="B2855" s="1" t="s">
        <v>13780</v>
      </c>
      <c r="C2855" t="s">
        <v>1668</v>
      </c>
      <c r="D2855" s="4" t="str">
        <f>_xlfn.IFNA(VLOOKUP($B2855,'binding constants'!A:D,3,FALSE),"")</f>
        <v>30pM</v>
      </c>
      <c r="E2855" s="9">
        <v>10.52</v>
      </c>
    </row>
    <row r="2856" spans="1:5" x14ac:dyDescent="0.35">
      <c r="A2856">
        <v>2</v>
      </c>
      <c r="B2856" s="1" t="s">
        <v>13781</v>
      </c>
      <c r="C2856" t="s">
        <v>1668</v>
      </c>
      <c r="D2856" s="4" t="str">
        <f>_xlfn.IFNA(VLOOKUP($B2856,'binding constants'!A:D,3,FALSE),"")</f>
        <v>23pM</v>
      </c>
      <c r="E2856" s="9">
        <v>10.64</v>
      </c>
    </row>
    <row r="2857" spans="1:5" x14ac:dyDescent="0.35">
      <c r="D2857" s="4"/>
    </row>
    <row r="2858" spans="1:5" x14ac:dyDescent="0.35">
      <c r="A2858" t="s">
        <v>157</v>
      </c>
      <c r="D2858" s="4" t="str">
        <f>_xlfn.IFNA(VLOOKUP($B2858,'binding constants'!A:D,3,FALSE),"")</f>
        <v/>
      </c>
      <c r="E2858" s="9" t="s">
        <v>38576</v>
      </c>
    </row>
    <row r="2859" spans="1:5" x14ac:dyDescent="0.35">
      <c r="A2859">
        <v>3</v>
      </c>
      <c r="B2859" s="1" t="s">
        <v>13789</v>
      </c>
      <c r="C2859" t="s">
        <v>1595</v>
      </c>
      <c r="D2859" s="4" t="str">
        <f>_xlfn.IFNA(VLOOKUP($B2859,'binding constants'!A:D,3,FALSE),"")</f>
        <v>400nM</v>
      </c>
      <c r="E2859" s="9">
        <v>6.4</v>
      </c>
    </row>
    <row r="2860" spans="1:5" x14ac:dyDescent="0.35">
      <c r="A2860">
        <v>2</v>
      </c>
      <c r="B2860" s="1" t="s">
        <v>13788</v>
      </c>
      <c r="D2860" s="4" t="str">
        <f>_xlfn.IFNA(VLOOKUP($B2860,'binding constants'!A:D,3,FALSE),"")</f>
        <v>143nM</v>
      </c>
      <c r="E2860" s="9">
        <v>6.84</v>
      </c>
    </row>
    <row r="2861" spans="1:5" x14ac:dyDescent="0.35">
      <c r="A2861">
        <v>0</v>
      </c>
      <c r="B2861" s="1" t="s">
        <v>13786</v>
      </c>
      <c r="C2861" t="s">
        <v>1852</v>
      </c>
      <c r="D2861" s="4" t="str">
        <f>_xlfn.IFNA(VLOOKUP($B2861,'binding constants'!A:D,3,FALSE),"")</f>
        <v>28nM</v>
      </c>
      <c r="E2861" s="9">
        <v>7.55</v>
      </c>
    </row>
    <row r="2862" spans="1:5" x14ac:dyDescent="0.35">
      <c r="A2862">
        <v>4</v>
      </c>
      <c r="B2862" s="1" t="s">
        <v>13790</v>
      </c>
      <c r="C2862" t="s">
        <v>1595</v>
      </c>
      <c r="D2862" s="4" t="str">
        <f>_xlfn.IFNA(VLOOKUP($B2862,'binding constants'!A:D,3,FALSE),"")</f>
        <v>23nM</v>
      </c>
      <c r="E2862" s="9">
        <v>7.64</v>
      </c>
    </row>
    <row r="2863" spans="1:5" x14ac:dyDescent="0.35">
      <c r="A2863">
        <v>1</v>
      </c>
      <c r="B2863" s="1" t="s">
        <v>13787</v>
      </c>
      <c r="C2863" t="s">
        <v>1602</v>
      </c>
      <c r="D2863" s="4" t="str">
        <f>_xlfn.IFNA(VLOOKUP($B2863,'binding constants'!A:D,3,FALSE),"")</f>
        <v>10nM</v>
      </c>
      <c r="E2863" s="9">
        <v>8</v>
      </c>
    </row>
    <row r="2864" spans="1:5" x14ac:dyDescent="0.35">
      <c r="A2864">
        <v>5</v>
      </c>
      <c r="B2864" s="1" t="s">
        <v>13791</v>
      </c>
      <c r="C2864" t="s">
        <v>1595</v>
      </c>
      <c r="D2864" s="4" t="str">
        <f>_xlfn.IFNA(VLOOKUP($B2864,'binding constants'!A:D,3,FALSE),"")</f>
        <v>6nM</v>
      </c>
      <c r="E2864" s="9">
        <v>8.2200000000000006</v>
      </c>
    </row>
    <row r="2865" spans="1:5" x14ac:dyDescent="0.35">
      <c r="A2865">
        <v>6</v>
      </c>
      <c r="B2865" s="1" t="s">
        <v>13792</v>
      </c>
      <c r="C2865" t="s">
        <v>1595</v>
      </c>
      <c r="D2865" s="4" t="str">
        <f>_xlfn.IFNA(VLOOKUP($B2865,'binding constants'!A:D,3,FALSE),"")</f>
        <v>0.8nM</v>
      </c>
      <c r="E2865" s="9">
        <v>9.1</v>
      </c>
    </row>
    <row r="2866" spans="1:5" x14ac:dyDescent="0.35">
      <c r="D2866" s="4"/>
    </row>
    <row r="2867" spans="1:5" x14ac:dyDescent="0.35">
      <c r="A2867" t="s">
        <v>158</v>
      </c>
      <c r="D2867" s="4" t="str">
        <f>_xlfn.IFNA(VLOOKUP($B2867,'binding constants'!A:D,3,FALSE),"")</f>
        <v/>
      </c>
      <c r="E2867" s="9" t="s">
        <v>38576</v>
      </c>
    </row>
    <row r="2868" spans="1:5" x14ac:dyDescent="0.35">
      <c r="A2868">
        <v>4</v>
      </c>
      <c r="B2868" s="1" t="s">
        <v>13796</v>
      </c>
      <c r="C2868" t="s">
        <v>1853</v>
      </c>
      <c r="D2868" s="4" t="str">
        <f>_xlfn.IFNA(VLOOKUP($B2868,'binding constants'!A:D,3,FALSE),"")</f>
        <v>11.0nM</v>
      </c>
      <c r="E2868" s="9">
        <v>7.96</v>
      </c>
    </row>
    <row r="2869" spans="1:5" x14ac:dyDescent="0.35">
      <c r="A2869">
        <v>0</v>
      </c>
      <c r="B2869" s="1" t="s">
        <v>13793</v>
      </c>
      <c r="C2869" t="s">
        <v>1853</v>
      </c>
      <c r="D2869" s="4" t="str">
        <f>_xlfn.IFNA(VLOOKUP($B2869,'binding constants'!A:D,3,FALSE),"")</f>
        <v>0.92nM</v>
      </c>
      <c r="E2869" s="9">
        <v>9.0399999999999991</v>
      </c>
    </row>
    <row r="2870" spans="1:5" x14ac:dyDescent="0.35">
      <c r="A2870">
        <v>1</v>
      </c>
      <c r="B2870" s="1" t="s">
        <v>13794</v>
      </c>
      <c r="C2870" t="s">
        <v>1853</v>
      </c>
      <c r="D2870" s="4" t="str">
        <f>_xlfn.IFNA(VLOOKUP($B2870,'binding constants'!A:D,3,FALSE),"")</f>
        <v>0.51nM</v>
      </c>
      <c r="E2870" s="9">
        <v>9.2899999999999991</v>
      </c>
    </row>
    <row r="2871" spans="1:5" x14ac:dyDescent="0.35">
      <c r="A2871">
        <v>3</v>
      </c>
      <c r="B2871" s="1" t="s">
        <v>13795</v>
      </c>
      <c r="C2871" t="s">
        <v>1853</v>
      </c>
      <c r="D2871" s="4" t="str">
        <f>_xlfn.IFNA(VLOOKUP($B2871,'binding constants'!A:D,3,FALSE),"")</f>
        <v>0.29nM</v>
      </c>
      <c r="E2871" s="9">
        <v>9.5399999999999991</v>
      </c>
    </row>
    <row r="2872" spans="1:5" x14ac:dyDescent="0.35">
      <c r="D2872" s="4"/>
    </row>
    <row r="2873" spans="1:5" x14ac:dyDescent="0.35">
      <c r="A2873" t="s">
        <v>159</v>
      </c>
      <c r="D2873" s="4" t="str">
        <f>_xlfn.IFNA(VLOOKUP($B2873,'binding constants'!A:D,3,FALSE),"")</f>
        <v/>
      </c>
      <c r="E2873" s="9" t="s">
        <v>38576</v>
      </c>
    </row>
    <row r="2874" spans="1:5" x14ac:dyDescent="0.35">
      <c r="A2874">
        <v>0</v>
      </c>
      <c r="B2874" s="1" t="s">
        <v>13798</v>
      </c>
      <c r="D2874" s="4" t="str">
        <f>_xlfn.IFNA(VLOOKUP($B2874,'binding constants'!A:D,3,FALSE),"")</f>
        <v>7.43uM</v>
      </c>
      <c r="E2874" s="9">
        <v>5.13</v>
      </c>
    </row>
    <row r="2875" spans="1:5" x14ac:dyDescent="0.35">
      <c r="A2875">
        <v>6</v>
      </c>
      <c r="B2875" s="1" t="s">
        <v>13804</v>
      </c>
      <c r="C2875" t="s">
        <v>1595</v>
      </c>
      <c r="D2875" s="4" t="str">
        <f>_xlfn.IFNA(VLOOKUP($B2875,'binding constants'!A:D,3,FALSE),"")</f>
        <v>2.15uM</v>
      </c>
      <c r="E2875" s="9">
        <v>5.67</v>
      </c>
    </row>
    <row r="2876" spans="1:5" x14ac:dyDescent="0.35">
      <c r="A2876">
        <v>4</v>
      </c>
      <c r="B2876" s="1" t="s">
        <v>13802</v>
      </c>
      <c r="C2876" t="s">
        <v>1595</v>
      </c>
      <c r="D2876" s="4" t="str">
        <f>_xlfn.IFNA(VLOOKUP($B2876,'binding constants'!A:D,3,FALSE),"")</f>
        <v>1.74uM</v>
      </c>
      <c r="E2876" s="9">
        <v>5.76</v>
      </c>
    </row>
    <row r="2877" spans="1:5" x14ac:dyDescent="0.35">
      <c r="A2877">
        <v>2</v>
      </c>
      <c r="B2877" s="1" t="s">
        <v>13800</v>
      </c>
      <c r="C2877" t="s">
        <v>1673</v>
      </c>
      <c r="D2877" s="4" t="str">
        <f>_xlfn.IFNA(VLOOKUP($B2877,'binding constants'!A:D,3,FALSE),"")</f>
        <v>494nM</v>
      </c>
      <c r="E2877" s="9">
        <v>6.31</v>
      </c>
    </row>
    <row r="2878" spans="1:5" x14ac:dyDescent="0.35">
      <c r="A2878">
        <v>5</v>
      </c>
      <c r="B2878" s="1" t="s">
        <v>13803</v>
      </c>
      <c r="C2878" t="s">
        <v>1595</v>
      </c>
      <c r="D2878" s="4" t="str">
        <f>_xlfn.IFNA(VLOOKUP($B2878,'binding constants'!A:D,3,FALSE),"")</f>
        <v>208nM</v>
      </c>
      <c r="E2878" s="9">
        <v>6.68</v>
      </c>
    </row>
    <row r="2879" spans="1:5" x14ac:dyDescent="0.35">
      <c r="A2879">
        <v>3</v>
      </c>
      <c r="B2879" s="1" t="s">
        <v>13801</v>
      </c>
      <c r="C2879" t="s">
        <v>1595</v>
      </c>
      <c r="D2879" s="4" t="str">
        <f>_xlfn.IFNA(VLOOKUP($B2879,'binding constants'!A:D,3,FALSE),"")</f>
        <v>63nM</v>
      </c>
      <c r="E2879" s="9">
        <v>7.2</v>
      </c>
    </row>
    <row r="2880" spans="1:5" x14ac:dyDescent="0.35">
      <c r="A2880">
        <v>1</v>
      </c>
      <c r="B2880" s="1" t="s">
        <v>13799</v>
      </c>
      <c r="C2880" t="s">
        <v>1673</v>
      </c>
      <c r="D2880" s="4" t="str">
        <f>_xlfn.IFNA(VLOOKUP($B2880,'binding constants'!A:D,3,FALSE),"")</f>
        <v>32.8nM</v>
      </c>
      <c r="E2880" s="9">
        <v>7.48</v>
      </c>
    </row>
    <row r="2881" spans="1:5" x14ac:dyDescent="0.35">
      <c r="D2881" s="4"/>
    </row>
    <row r="2882" spans="1:5" x14ac:dyDescent="0.35">
      <c r="A2882" t="s">
        <v>160</v>
      </c>
      <c r="D2882" s="4" t="str">
        <f>_xlfn.IFNA(VLOOKUP($B2882,'binding constants'!A:D,3,FALSE),"")</f>
        <v/>
      </c>
      <c r="E2882" s="9" t="s">
        <v>38576</v>
      </c>
    </row>
    <row r="2883" spans="1:5" x14ac:dyDescent="0.35">
      <c r="A2883">
        <v>5</v>
      </c>
      <c r="B2883" s="1" t="s">
        <v>13810</v>
      </c>
      <c r="C2883" t="s">
        <v>1595</v>
      </c>
      <c r="D2883" s="4" t="str">
        <f>_xlfn.IFNA(VLOOKUP($B2883,'binding constants'!A:D,3,FALSE),"")</f>
        <v>710nM</v>
      </c>
      <c r="E2883" s="9">
        <v>6.15</v>
      </c>
    </row>
    <row r="2884" spans="1:5" x14ac:dyDescent="0.35">
      <c r="A2884">
        <v>6</v>
      </c>
      <c r="B2884" s="1" t="s">
        <v>13811</v>
      </c>
      <c r="C2884" t="s">
        <v>1595</v>
      </c>
      <c r="D2884" s="4" t="str">
        <f>_xlfn.IFNA(VLOOKUP($B2884,'binding constants'!A:D,3,FALSE),"")</f>
        <v>370nM</v>
      </c>
      <c r="E2884" s="9">
        <v>6.43</v>
      </c>
    </row>
    <row r="2885" spans="1:5" x14ac:dyDescent="0.35">
      <c r="A2885">
        <v>3</v>
      </c>
      <c r="B2885" s="1" t="s">
        <v>13808</v>
      </c>
      <c r="C2885" t="s">
        <v>1595</v>
      </c>
      <c r="D2885" s="4" t="str">
        <f>_xlfn.IFNA(VLOOKUP($B2885,'binding constants'!A:D,3,FALSE),"")</f>
        <v>330nM</v>
      </c>
      <c r="E2885" s="9">
        <v>6.48</v>
      </c>
    </row>
    <row r="2886" spans="1:5" x14ac:dyDescent="0.35">
      <c r="A2886">
        <v>0</v>
      </c>
      <c r="B2886" s="1" t="s">
        <v>13805</v>
      </c>
      <c r="D2886" s="4" t="str">
        <f>_xlfn.IFNA(VLOOKUP($B2886,'binding constants'!A:D,3,FALSE),"")</f>
        <v>101nM</v>
      </c>
      <c r="E2886" s="9">
        <v>7</v>
      </c>
    </row>
    <row r="2887" spans="1:5" x14ac:dyDescent="0.35">
      <c r="A2887">
        <v>2</v>
      </c>
      <c r="B2887" s="1" t="s">
        <v>13807</v>
      </c>
      <c r="C2887" t="s">
        <v>1595</v>
      </c>
      <c r="D2887" s="4" t="str">
        <f>_xlfn.IFNA(VLOOKUP($B2887,'binding constants'!A:D,3,FALSE),"")</f>
        <v>43.6nM</v>
      </c>
      <c r="E2887" s="9">
        <v>7.36</v>
      </c>
    </row>
    <row r="2888" spans="1:5" x14ac:dyDescent="0.35">
      <c r="A2888">
        <v>1</v>
      </c>
      <c r="B2888" s="1" t="s">
        <v>13806</v>
      </c>
      <c r="C2888" t="s">
        <v>1595</v>
      </c>
      <c r="D2888" s="4" t="str">
        <f>_xlfn.IFNA(VLOOKUP($B2888,'binding constants'!A:D,3,FALSE),"")</f>
        <v>6.4nM</v>
      </c>
      <c r="E2888" s="9">
        <v>8.19</v>
      </c>
    </row>
    <row r="2889" spans="1:5" x14ac:dyDescent="0.35">
      <c r="A2889">
        <v>4</v>
      </c>
      <c r="B2889" s="1" t="s">
        <v>13809</v>
      </c>
      <c r="C2889" t="s">
        <v>1595</v>
      </c>
      <c r="D2889" s="4" t="str">
        <f>_xlfn.IFNA(VLOOKUP($B2889,'binding constants'!A:D,3,FALSE),"")</f>
        <v>3.3nM</v>
      </c>
      <c r="E2889" s="9">
        <v>8.48</v>
      </c>
    </row>
    <row r="2890" spans="1:5" x14ac:dyDescent="0.35">
      <c r="D2890" s="4"/>
    </row>
    <row r="2891" spans="1:5" x14ac:dyDescent="0.35">
      <c r="A2891" t="s">
        <v>161</v>
      </c>
      <c r="D2891" s="4" t="str">
        <f>_xlfn.IFNA(VLOOKUP($B2891,'binding constants'!A:D,3,FALSE),"")</f>
        <v/>
      </c>
      <c r="E2891" s="9" t="s">
        <v>38576</v>
      </c>
    </row>
    <row r="2892" spans="1:5" x14ac:dyDescent="0.35">
      <c r="A2892">
        <v>6</v>
      </c>
      <c r="B2892" s="1" t="s">
        <v>13818</v>
      </c>
      <c r="C2892" t="s">
        <v>1595</v>
      </c>
      <c r="D2892" s="4" t="str">
        <f>_xlfn.IFNA(VLOOKUP($B2892,'binding constants'!A:D,3,FALSE),"")</f>
        <v>6.9mM</v>
      </c>
      <c r="E2892" s="9">
        <v>2.16</v>
      </c>
    </row>
    <row r="2893" spans="1:5" x14ac:dyDescent="0.35">
      <c r="A2893">
        <v>0</v>
      </c>
      <c r="B2893" s="1" t="s">
        <v>13812</v>
      </c>
      <c r="D2893" s="4" t="str">
        <f>_xlfn.IFNA(VLOOKUP($B2893,'binding constants'!A:D,3,FALSE),"")</f>
        <v>1.3mM</v>
      </c>
      <c r="E2893" s="9">
        <v>2.89</v>
      </c>
    </row>
    <row r="2894" spans="1:5" x14ac:dyDescent="0.35">
      <c r="A2894">
        <v>4</v>
      </c>
      <c r="B2894" s="1" t="s">
        <v>13816</v>
      </c>
      <c r="C2894" t="s">
        <v>1617</v>
      </c>
      <c r="D2894" s="4" t="str">
        <f>_xlfn.IFNA(VLOOKUP($B2894,'binding constants'!A:D,3,FALSE),"")</f>
        <v>0.39mM</v>
      </c>
      <c r="E2894" s="9">
        <v>3.41</v>
      </c>
    </row>
    <row r="2895" spans="1:5" x14ac:dyDescent="0.35">
      <c r="A2895">
        <v>3</v>
      </c>
      <c r="B2895" s="1" t="s">
        <v>13815</v>
      </c>
      <c r="C2895" t="s">
        <v>1617</v>
      </c>
      <c r="D2895" s="4" t="str">
        <f>_xlfn.IFNA(VLOOKUP($B2895,'binding constants'!A:D,3,FALSE),"")</f>
        <v>0.3mM</v>
      </c>
      <c r="E2895" s="9">
        <v>3.52</v>
      </c>
    </row>
    <row r="2896" spans="1:5" x14ac:dyDescent="0.35">
      <c r="A2896">
        <v>5</v>
      </c>
      <c r="B2896" s="1" t="s">
        <v>13817</v>
      </c>
      <c r="C2896" t="s">
        <v>1854</v>
      </c>
      <c r="D2896" s="4" t="str">
        <f>_xlfn.IFNA(VLOOKUP($B2896,'binding constants'!A:D,3,FALSE),"")</f>
        <v>0.17mM</v>
      </c>
      <c r="E2896" s="9">
        <v>3.77</v>
      </c>
    </row>
    <row r="2897" spans="1:5" x14ac:dyDescent="0.35">
      <c r="A2897">
        <v>1</v>
      </c>
      <c r="B2897" s="1" t="s">
        <v>13813</v>
      </c>
      <c r="C2897" t="s">
        <v>1617</v>
      </c>
      <c r="D2897" s="4" t="str">
        <f>_xlfn.IFNA(VLOOKUP($B2897,'binding constants'!A:D,3,FALSE),"")</f>
        <v>60uM</v>
      </c>
      <c r="E2897" s="9">
        <v>4.22</v>
      </c>
    </row>
    <row r="2898" spans="1:5" x14ac:dyDescent="0.35">
      <c r="A2898">
        <v>2</v>
      </c>
      <c r="B2898" s="1" t="s">
        <v>13814</v>
      </c>
      <c r="C2898" t="s">
        <v>1595</v>
      </c>
      <c r="D2898" s="4" t="str">
        <f>_xlfn.IFNA(VLOOKUP($B2898,'binding constants'!A:D,3,FALSE),"")</f>
        <v>4uM</v>
      </c>
      <c r="E2898" s="9">
        <v>5.4</v>
      </c>
    </row>
    <row r="2899" spans="1:5" x14ac:dyDescent="0.35">
      <c r="D2899" s="4"/>
    </row>
    <row r="2900" spans="1:5" x14ac:dyDescent="0.35">
      <c r="A2900" t="s">
        <v>162</v>
      </c>
      <c r="D2900" s="4" t="str">
        <f>_xlfn.IFNA(VLOOKUP($B2900,'binding constants'!A:D,3,FALSE),"")</f>
        <v/>
      </c>
      <c r="E2900" s="9" t="s">
        <v>38576</v>
      </c>
    </row>
    <row r="2901" spans="1:5" x14ac:dyDescent="0.35">
      <c r="A2901">
        <v>3</v>
      </c>
      <c r="B2901" s="1" t="s">
        <v>13822</v>
      </c>
      <c r="C2901" t="s">
        <v>1595</v>
      </c>
      <c r="D2901" s="4" t="str">
        <f>_xlfn.IFNA(VLOOKUP($B2901,'binding constants'!A:D,3,FALSE),"")</f>
        <v>0.2uM</v>
      </c>
      <c r="E2901" s="9">
        <v>6.7</v>
      </c>
    </row>
    <row r="2902" spans="1:5" x14ac:dyDescent="0.35">
      <c r="A2902">
        <v>0</v>
      </c>
      <c r="B2902" s="1" t="s">
        <v>13819</v>
      </c>
      <c r="D2902" s="4" t="str">
        <f>_xlfn.IFNA(VLOOKUP($B2902,'binding constants'!A:D,3,FALSE),"")</f>
        <v>46nM</v>
      </c>
      <c r="E2902" s="9">
        <v>7.34</v>
      </c>
    </row>
    <row r="2903" spans="1:5" x14ac:dyDescent="0.35">
      <c r="A2903">
        <v>2</v>
      </c>
      <c r="B2903" s="1" t="s">
        <v>13821</v>
      </c>
      <c r="C2903" t="s">
        <v>1595</v>
      </c>
      <c r="D2903" s="4" t="str">
        <f>_xlfn.IFNA(VLOOKUP($B2903,'binding constants'!A:D,3,FALSE),"")</f>
        <v>0.04uM</v>
      </c>
      <c r="E2903" s="9">
        <v>7.4</v>
      </c>
    </row>
    <row r="2904" spans="1:5" x14ac:dyDescent="0.35">
      <c r="A2904">
        <v>4</v>
      </c>
      <c r="B2904" s="1" t="s">
        <v>13823</v>
      </c>
      <c r="C2904" t="s">
        <v>1595</v>
      </c>
      <c r="D2904" s="4" t="str">
        <f>_xlfn.IFNA(VLOOKUP($B2904,'binding constants'!A:D,3,FALSE),"")</f>
        <v>0.04uM</v>
      </c>
      <c r="E2904" s="9">
        <v>7.4</v>
      </c>
    </row>
    <row r="2905" spans="1:5" x14ac:dyDescent="0.35">
      <c r="A2905">
        <v>1</v>
      </c>
      <c r="B2905" s="1" t="s">
        <v>13820</v>
      </c>
      <c r="C2905" t="s">
        <v>1595</v>
      </c>
      <c r="D2905" s="4" t="str">
        <f>_xlfn.IFNA(VLOOKUP($B2905,'binding constants'!A:D,3,FALSE),"")</f>
        <v>14nM</v>
      </c>
      <c r="E2905" s="9">
        <v>7.85</v>
      </c>
    </row>
    <row r="2906" spans="1:5" x14ac:dyDescent="0.35">
      <c r="A2906">
        <v>6</v>
      </c>
      <c r="B2906" s="1" t="s">
        <v>13825</v>
      </c>
      <c r="C2906" t="s">
        <v>1595</v>
      </c>
      <c r="D2906" s="4" t="str">
        <f>_xlfn.IFNA(VLOOKUP($B2906,'binding constants'!A:D,3,FALSE),"")</f>
        <v>10nM</v>
      </c>
      <c r="E2906" s="9">
        <v>8</v>
      </c>
    </row>
    <row r="2907" spans="1:5" x14ac:dyDescent="0.35">
      <c r="A2907">
        <v>5</v>
      </c>
      <c r="B2907" s="1" t="s">
        <v>13824</v>
      </c>
      <c r="C2907" t="s">
        <v>1595</v>
      </c>
      <c r="D2907" s="4" t="str">
        <f>_xlfn.IFNA(VLOOKUP($B2907,'binding constants'!A:D,3,FALSE),"")</f>
        <v>3nM</v>
      </c>
      <c r="E2907" s="9">
        <v>8.52</v>
      </c>
    </row>
    <row r="2908" spans="1:5" x14ac:dyDescent="0.35">
      <c r="D2908" s="4"/>
    </row>
    <row r="2909" spans="1:5" x14ac:dyDescent="0.35">
      <c r="A2909" t="s">
        <v>166</v>
      </c>
      <c r="D2909" s="4" t="str">
        <f>_xlfn.IFNA(VLOOKUP($B2909,'binding constants'!A:D,3,FALSE),"")</f>
        <v/>
      </c>
      <c r="E2909" s="9" t="s">
        <v>38576</v>
      </c>
    </row>
    <row r="2910" spans="1:5" x14ac:dyDescent="0.35">
      <c r="A2910">
        <v>6</v>
      </c>
      <c r="B2910" s="1" t="s">
        <v>13839</v>
      </c>
      <c r="C2910" t="s">
        <v>1595</v>
      </c>
      <c r="D2910" s="4" t="str">
        <f>_xlfn.IFNA(VLOOKUP($B2910,'binding constants'!A:D,3,FALSE),"")</f>
        <v>0.31uM</v>
      </c>
      <c r="E2910" s="9">
        <v>6.51</v>
      </c>
    </row>
    <row r="2911" spans="1:5" x14ac:dyDescent="0.35">
      <c r="A2911">
        <v>3</v>
      </c>
      <c r="B2911" s="1" t="s">
        <v>13836</v>
      </c>
      <c r="D2911" s="4" t="str">
        <f>_xlfn.IFNA(VLOOKUP($B2911,'binding constants'!A:D,3,FALSE),"")</f>
        <v>0.23uM</v>
      </c>
      <c r="E2911" s="9">
        <v>6.64</v>
      </c>
    </row>
    <row r="2912" spans="1:5" x14ac:dyDescent="0.35">
      <c r="A2912">
        <v>1</v>
      </c>
      <c r="B2912" s="1" t="s">
        <v>13834</v>
      </c>
      <c r="C2912" t="s">
        <v>1595</v>
      </c>
      <c r="D2912" s="4" t="str">
        <f>_xlfn.IFNA(VLOOKUP($B2912,'binding constants'!A:D,3,FALSE),"")</f>
        <v>36nM</v>
      </c>
      <c r="E2912" s="9">
        <v>7.44</v>
      </c>
    </row>
    <row r="2913" spans="1:5" x14ac:dyDescent="0.35">
      <c r="A2913">
        <v>5</v>
      </c>
      <c r="B2913" s="1" t="s">
        <v>13838</v>
      </c>
      <c r="C2913" t="s">
        <v>1595</v>
      </c>
      <c r="D2913" s="4" t="str">
        <f>_xlfn.IFNA(VLOOKUP($B2913,'binding constants'!A:D,3,FALSE),"")</f>
        <v>0.02uM</v>
      </c>
      <c r="E2913" s="9">
        <v>7.7</v>
      </c>
    </row>
    <row r="2914" spans="1:5" x14ac:dyDescent="0.35">
      <c r="A2914">
        <v>4</v>
      </c>
      <c r="B2914" s="1" t="s">
        <v>13837</v>
      </c>
      <c r="C2914" t="s">
        <v>1595</v>
      </c>
      <c r="D2914" s="4" t="str">
        <f>_xlfn.IFNA(VLOOKUP($B2914,'binding constants'!A:D,3,FALSE),"")</f>
        <v>0.018uM</v>
      </c>
      <c r="E2914" s="9">
        <v>7.74</v>
      </c>
    </row>
    <row r="2915" spans="1:5" x14ac:dyDescent="0.35">
      <c r="A2915">
        <v>0</v>
      </c>
      <c r="B2915" s="1" t="s">
        <v>13833</v>
      </c>
      <c r="C2915" t="s">
        <v>1595</v>
      </c>
      <c r="D2915" s="4" t="str">
        <f>_xlfn.IFNA(VLOOKUP($B2915,'binding constants'!A:D,3,FALSE),"")</f>
        <v>14nM</v>
      </c>
      <c r="E2915" s="9">
        <v>7.85</v>
      </c>
    </row>
    <row r="2916" spans="1:5" x14ac:dyDescent="0.35">
      <c r="A2916">
        <v>2</v>
      </c>
      <c r="B2916" s="1" t="s">
        <v>13835</v>
      </c>
      <c r="C2916" t="s">
        <v>1595</v>
      </c>
      <c r="D2916" s="4" t="str">
        <f>_xlfn.IFNA(VLOOKUP($B2916,'binding constants'!A:D,3,FALSE),"")</f>
        <v>2nM</v>
      </c>
      <c r="E2916" s="9">
        <v>8.6999999999999993</v>
      </c>
    </row>
    <row r="2917" spans="1:5" x14ac:dyDescent="0.35">
      <c r="D2917" s="4"/>
    </row>
    <row r="2918" spans="1:5" x14ac:dyDescent="0.35">
      <c r="A2918" t="s">
        <v>167</v>
      </c>
      <c r="D2918" s="4" t="str">
        <f>_xlfn.IFNA(VLOOKUP($B2918,'binding constants'!A:D,3,FALSE),"")</f>
        <v/>
      </c>
      <c r="E2918" s="9" t="s">
        <v>38576</v>
      </c>
    </row>
    <row r="2919" spans="1:5" x14ac:dyDescent="0.35">
      <c r="A2919">
        <v>4</v>
      </c>
      <c r="B2919" s="1" t="s">
        <v>13844</v>
      </c>
      <c r="C2919" t="s">
        <v>1595</v>
      </c>
      <c r="D2919" s="4" t="str">
        <f>_xlfn.IFNA(VLOOKUP($B2919,'binding constants'!A:D,3,FALSE),"")</f>
        <v>24.1uM</v>
      </c>
      <c r="E2919" s="9">
        <v>4.62</v>
      </c>
    </row>
    <row r="2920" spans="1:5" x14ac:dyDescent="0.35">
      <c r="A2920">
        <v>5</v>
      </c>
      <c r="B2920" s="1" t="s">
        <v>13845</v>
      </c>
      <c r="C2920" t="s">
        <v>1595</v>
      </c>
      <c r="D2920" s="4" t="str">
        <f>_xlfn.IFNA(VLOOKUP($B2920,'binding constants'!A:D,3,FALSE),"")</f>
        <v>9.53uM</v>
      </c>
      <c r="E2920" s="9">
        <v>5.0199999999999996</v>
      </c>
    </row>
    <row r="2921" spans="1:5" x14ac:dyDescent="0.35">
      <c r="A2921">
        <v>0</v>
      </c>
      <c r="B2921" s="1" t="s">
        <v>13840</v>
      </c>
      <c r="D2921" s="4" t="str">
        <f>_xlfn.IFNA(VLOOKUP($B2921,'binding constants'!A:D,3,FALSE),"")</f>
        <v>3.7uM</v>
      </c>
      <c r="E2921" s="9">
        <v>5.43</v>
      </c>
    </row>
    <row r="2922" spans="1:5" x14ac:dyDescent="0.35">
      <c r="A2922">
        <v>3</v>
      </c>
      <c r="B2922" s="1" t="s">
        <v>13843</v>
      </c>
      <c r="C2922" t="s">
        <v>1595</v>
      </c>
      <c r="D2922" s="4" t="str">
        <f>_xlfn.IFNA(VLOOKUP($B2922,'binding constants'!A:D,3,FALSE),"")</f>
        <v>1.0uM</v>
      </c>
      <c r="E2922" s="9">
        <v>6</v>
      </c>
    </row>
    <row r="2923" spans="1:5" x14ac:dyDescent="0.35">
      <c r="A2923">
        <v>1</v>
      </c>
      <c r="B2923" s="1" t="s">
        <v>13841</v>
      </c>
      <c r="C2923" t="s">
        <v>1595</v>
      </c>
      <c r="D2923" s="4" t="str">
        <f>_xlfn.IFNA(VLOOKUP($B2923,'binding constants'!A:D,3,FALSE),"")</f>
        <v>0.32uM</v>
      </c>
      <c r="E2923" s="9">
        <v>6.49</v>
      </c>
    </row>
    <row r="2924" spans="1:5" x14ac:dyDescent="0.35">
      <c r="A2924">
        <v>6</v>
      </c>
      <c r="B2924" s="1" t="s">
        <v>13846</v>
      </c>
      <c r="C2924" t="s">
        <v>1595</v>
      </c>
      <c r="D2924" s="4" t="str">
        <f>_xlfn.IFNA(VLOOKUP($B2924,'binding constants'!A:D,3,FALSE),"")</f>
        <v>27.2nM</v>
      </c>
      <c r="E2924" s="9">
        <v>7.57</v>
      </c>
    </row>
    <row r="2925" spans="1:5" x14ac:dyDescent="0.35">
      <c r="A2925">
        <v>2</v>
      </c>
      <c r="B2925" s="1" t="s">
        <v>13842</v>
      </c>
      <c r="C2925" t="s">
        <v>1595</v>
      </c>
      <c r="D2925" s="4" t="str">
        <f>_xlfn.IFNA(VLOOKUP($B2925,'binding constants'!A:D,3,FALSE),"")</f>
        <v>24nM</v>
      </c>
      <c r="E2925" s="9">
        <v>7.62</v>
      </c>
    </row>
    <row r="2926" spans="1:5" x14ac:dyDescent="0.35">
      <c r="D2926" s="4"/>
    </row>
    <row r="2927" spans="1:5" x14ac:dyDescent="0.35">
      <c r="A2927" t="s">
        <v>168</v>
      </c>
      <c r="D2927" s="4" t="str">
        <f>_xlfn.IFNA(VLOOKUP($B2927,'binding constants'!A:D,3,FALSE),"")</f>
        <v/>
      </c>
      <c r="E2927" s="9" t="s">
        <v>38576</v>
      </c>
    </row>
    <row r="2928" spans="1:5" x14ac:dyDescent="0.35">
      <c r="A2928">
        <v>0</v>
      </c>
      <c r="B2928" s="1" t="s">
        <v>13847</v>
      </c>
      <c r="C2928" t="s">
        <v>1595</v>
      </c>
      <c r="D2928" s="4" t="str">
        <f>_xlfn.IFNA(VLOOKUP($B2928,'binding constants'!A:D,3,FALSE),"")</f>
        <v>637uM</v>
      </c>
      <c r="E2928" s="9">
        <v>3.2</v>
      </c>
    </row>
    <row r="2929" spans="1:5" x14ac:dyDescent="0.35">
      <c r="A2929">
        <v>3</v>
      </c>
      <c r="B2929" s="1" t="s">
        <v>13850</v>
      </c>
      <c r="C2929" t="s">
        <v>1595</v>
      </c>
      <c r="D2929" s="4" t="str">
        <f>_xlfn.IFNA(VLOOKUP($B2929,'binding constants'!A:D,3,FALSE),"")</f>
        <v>50uM</v>
      </c>
      <c r="E2929" s="9">
        <v>4.3</v>
      </c>
    </row>
    <row r="2930" spans="1:5" x14ac:dyDescent="0.35">
      <c r="A2930">
        <v>4</v>
      </c>
      <c r="B2930" s="1" t="s">
        <v>13851</v>
      </c>
      <c r="C2930" t="s">
        <v>1595</v>
      </c>
      <c r="D2930" s="4" t="str">
        <f>_xlfn.IFNA(VLOOKUP($B2930,'binding constants'!A:D,3,FALSE),"")</f>
        <v>24uM</v>
      </c>
      <c r="E2930" s="9">
        <v>4.62</v>
      </c>
    </row>
    <row r="2931" spans="1:5" x14ac:dyDescent="0.35">
      <c r="A2931">
        <v>5</v>
      </c>
      <c r="B2931" s="1" t="s">
        <v>13852</v>
      </c>
      <c r="C2931" t="s">
        <v>1595</v>
      </c>
      <c r="D2931" s="4" t="str">
        <f>_xlfn.IFNA(VLOOKUP($B2931,'binding constants'!A:D,3,FALSE),"")</f>
        <v>23uM</v>
      </c>
      <c r="E2931" s="9">
        <v>4.6399999999999997</v>
      </c>
    </row>
    <row r="2932" spans="1:5" x14ac:dyDescent="0.35">
      <c r="A2932">
        <v>1</v>
      </c>
      <c r="B2932" s="1" t="s">
        <v>13848</v>
      </c>
      <c r="D2932" s="4" t="str">
        <f>_xlfn.IFNA(VLOOKUP($B2932,'binding constants'!A:D,3,FALSE),"")</f>
        <v>17uM</v>
      </c>
      <c r="E2932" s="9">
        <v>4.7699999999999996</v>
      </c>
    </row>
    <row r="2933" spans="1:5" x14ac:dyDescent="0.35">
      <c r="A2933">
        <v>2</v>
      </c>
      <c r="B2933" s="1" t="s">
        <v>13849</v>
      </c>
      <c r="C2933" t="s">
        <v>1595</v>
      </c>
      <c r="D2933" s="4" t="str">
        <f>_xlfn.IFNA(VLOOKUP($B2933,'binding constants'!A:D,3,FALSE),"")</f>
        <v>3uM</v>
      </c>
      <c r="E2933" s="9">
        <v>5.52</v>
      </c>
    </row>
    <row r="2934" spans="1:5" x14ac:dyDescent="0.35">
      <c r="A2934">
        <v>6</v>
      </c>
      <c r="B2934" s="1" t="s">
        <v>13853</v>
      </c>
      <c r="C2934" t="s">
        <v>1595</v>
      </c>
      <c r="D2934" s="4" t="str">
        <f>_xlfn.IFNA(VLOOKUP($B2934,'binding constants'!A:D,3,FALSE),"")</f>
        <v>1.32uM</v>
      </c>
      <c r="E2934" s="9">
        <v>5.88</v>
      </c>
    </row>
    <row r="2935" spans="1:5" x14ac:dyDescent="0.35">
      <c r="D2935" s="4"/>
    </row>
    <row r="2936" spans="1:5" x14ac:dyDescent="0.35">
      <c r="A2936" t="s">
        <v>169</v>
      </c>
      <c r="D2936" s="4" t="str">
        <f>_xlfn.IFNA(VLOOKUP($B2936,'binding constants'!A:D,3,FALSE),"")</f>
        <v/>
      </c>
      <c r="E2936" s="9" t="s">
        <v>38576</v>
      </c>
    </row>
    <row r="2937" spans="1:5" x14ac:dyDescent="0.35">
      <c r="A2937">
        <v>0</v>
      </c>
      <c r="B2937" s="1" t="s">
        <v>13854</v>
      </c>
      <c r="D2937" s="4" t="str">
        <f>_xlfn.IFNA(VLOOKUP($B2937,'binding constants'!A:D,3,FALSE),"")</f>
        <v>20uM</v>
      </c>
      <c r="E2937" s="9">
        <v>4.7</v>
      </c>
    </row>
    <row r="2938" spans="1:5" x14ac:dyDescent="0.35">
      <c r="A2938">
        <v>2</v>
      </c>
      <c r="B2938" s="1" t="s">
        <v>13856</v>
      </c>
      <c r="C2938" t="s">
        <v>1595</v>
      </c>
      <c r="D2938" s="4" t="str">
        <f>_xlfn.IFNA(VLOOKUP($B2938,'binding constants'!A:D,3,FALSE),"")</f>
        <v>2.9uM</v>
      </c>
      <c r="E2938" s="9">
        <v>5.54</v>
      </c>
    </row>
    <row r="2939" spans="1:5" x14ac:dyDescent="0.35">
      <c r="A2939">
        <v>4</v>
      </c>
      <c r="B2939" s="1" t="s">
        <v>13858</v>
      </c>
      <c r="C2939" t="s">
        <v>1595</v>
      </c>
      <c r="D2939" s="4" t="str">
        <f>_xlfn.IFNA(VLOOKUP($B2939,'binding constants'!A:D,3,FALSE),"")</f>
        <v>1.5uM</v>
      </c>
      <c r="E2939" s="9">
        <v>5.82</v>
      </c>
    </row>
    <row r="2940" spans="1:5" x14ac:dyDescent="0.35">
      <c r="A2940">
        <v>6</v>
      </c>
      <c r="B2940" s="1" t="s">
        <v>13860</v>
      </c>
      <c r="C2940" t="s">
        <v>1595</v>
      </c>
      <c r="D2940" s="4" t="str">
        <f>_xlfn.IFNA(VLOOKUP($B2940,'binding constants'!A:D,3,FALSE),"")</f>
        <v>0.81uM</v>
      </c>
      <c r="E2940" s="9">
        <v>6.09</v>
      </c>
    </row>
    <row r="2941" spans="1:5" x14ac:dyDescent="0.35">
      <c r="A2941">
        <v>5</v>
      </c>
      <c r="B2941" s="1" t="s">
        <v>13859</v>
      </c>
      <c r="C2941" t="s">
        <v>1595</v>
      </c>
      <c r="D2941" s="4" t="str">
        <f>_xlfn.IFNA(VLOOKUP($B2941,'binding constants'!A:D,3,FALSE),"")</f>
        <v>0.55uM</v>
      </c>
      <c r="E2941" s="9">
        <v>6.26</v>
      </c>
    </row>
    <row r="2942" spans="1:5" x14ac:dyDescent="0.35">
      <c r="A2942">
        <v>3</v>
      </c>
      <c r="B2942" s="1" t="s">
        <v>13857</v>
      </c>
      <c r="C2942" t="s">
        <v>1595</v>
      </c>
      <c r="D2942" s="4" t="str">
        <f>_xlfn.IFNA(VLOOKUP($B2942,'binding constants'!A:D,3,FALSE),"")</f>
        <v>0.54uM</v>
      </c>
      <c r="E2942" s="9">
        <v>6.27</v>
      </c>
    </row>
    <row r="2943" spans="1:5" x14ac:dyDescent="0.35">
      <c r="A2943">
        <v>1</v>
      </c>
      <c r="B2943" s="1" t="s">
        <v>13855</v>
      </c>
      <c r="C2943" t="s">
        <v>1595</v>
      </c>
      <c r="D2943" s="4" t="str">
        <f>_xlfn.IFNA(VLOOKUP($B2943,'binding constants'!A:D,3,FALSE),"")</f>
        <v>0.19uM</v>
      </c>
      <c r="E2943" s="9">
        <v>6.72</v>
      </c>
    </row>
    <row r="2944" spans="1:5" x14ac:dyDescent="0.35">
      <c r="D2944" s="4"/>
    </row>
    <row r="2945" spans="1:5" x14ac:dyDescent="0.35">
      <c r="A2945" t="s">
        <v>170</v>
      </c>
      <c r="D2945" s="4" t="str">
        <f>_xlfn.IFNA(VLOOKUP($B2945,'binding constants'!A:D,3,FALSE),"")</f>
        <v/>
      </c>
      <c r="E2945" s="9" t="s">
        <v>38576</v>
      </c>
    </row>
    <row r="2946" spans="1:5" x14ac:dyDescent="0.35">
      <c r="A2946">
        <v>2</v>
      </c>
      <c r="B2946" s="1" t="s">
        <v>13863</v>
      </c>
      <c r="C2946" t="s">
        <v>1859</v>
      </c>
      <c r="D2946" s="4" t="str">
        <f>_xlfn.IFNA(VLOOKUP($B2946,'binding constants'!A:D,3,FALSE),"")</f>
        <v>29uM</v>
      </c>
      <c r="E2946" s="9">
        <v>4.54</v>
      </c>
    </row>
    <row r="2947" spans="1:5" x14ac:dyDescent="0.35">
      <c r="A2947">
        <v>1</v>
      </c>
      <c r="B2947" s="1" t="s">
        <v>13862</v>
      </c>
      <c r="C2947" t="s">
        <v>1859</v>
      </c>
      <c r="D2947" s="4" t="str">
        <f>_xlfn.IFNA(VLOOKUP($B2947,'binding constants'!A:D,3,FALSE),"")</f>
        <v>21uM</v>
      </c>
      <c r="E2947" s="9">
        <v>4.68</v>
      </c>
    </row>
    <row r="2948" spans="1:5" x14ac:dyDescent="0.35">
      <c r="A2948">
        <v>5</v>
      </c>
      <c r="B2948" s="1" t="s">
        <v>13866</v>
      </c>
      <c r="C2948" t="s">
        <v>1859</v>
      </c>
      <c r="D2948" s="4" t="str">
        <f>_xlfn.IFNA(VLOOKUP($B2948,'binding constants'!A:D,3,FALSE),"")</f>
        <v>18uM</v>
      </c>
      <c r="E2948" s="9">
        <v>4.74</v>
      </c>
    </row>
    <row r="2949" spans="1:5" x14ac:dyDescent="0.35">
      <c r="A2949">
        <v>4</v>
      </c>
      <c r="B2949" s="1" t="s">
        <v>13865</v>
      </c>
      <c r="C2949" t="s">
        <v>1859</v>
      </c>
      <c r="D2949" s="4" t="str">
        <f>_xlfn.IFNA(VLOOKUP($B2949,'binding constants'!A:D,3,FALSE),"")</f>
        <v>17uM</v>
      </c>
      <c r="E2949" s="9">
        <v>4.7699999999999996</v>
      </c>
    </row>
    <row r="2950" spans="1:5" x14ac:dyDescent="0.35">
      <c r="A2950">
        <v>6</v>
      </c>
      <c r="B2950" s="1" t="s">
        <v>13867</v>
      </c>
      <c r="C2950" t="s">
        <v>1859</v>
      </c>
      <c r="D2950" s="4" t="str">
        <f>_xlfn.IFNA(VLOOKUP($B2950,'binding constants'!A:D,3,FALSE),"")</f>
        <v>3.5uM</v>
      </c>
      <c r="E2950" s="9">
        <v>5.46</v>
      </c>
    </row>
    <row r="2951" spans="1:5" x14ac:dyDescent="0.35">
      <c r="A2951">
        <v>3</v>
      </c>
      <c r="B2951" s="1" t="s">
        <v>13864</v>
      </c>
      <c r="C2951" t="s">
        <v>1859</v>
      </c>
      <c r="D2951" s="4" t="str">
        <f>_xlfn.IFNA(VLOOKUP($B2951,'binding constants'!A:D,3,FALSE),"")</f>
        <v>1.8uM</v>
      </c>
      <c r="E2951" s="9">
        <v>5.74</v>
      </c>
    </row>
    <row r="2952" spans="1:5" x14ac:dyDescent="0.35">
      <c r="A2952">
        <v>0</v>
      </c>
      <c r="B2952" s="1" t="s">
        <v>13861</v>
      </c>
      <c r="D2952" s="4" t="str">
        <f>_xlfn.IFNA(VLOOKUP($B2952,'binding constants'!A:D,3,FALSE),"")</f>
        <v>9.54nM</v>
      </c>
      <c r="E2952" s="9">
        <v>8.02</v>
      </c>
    </row>
    <row r="2953" spans="1:5" x14ac:dyDescent="0.35">
      <c r="D2953" s="4"/>
    </row>
    <row r="2954" spans="1:5" x14ac:dyDescent="0.35">
      <c r="A2954" t="s">
        <v>171</v>
      </c>
      <c r="D2954" s="4" t="str">
        <f>_xlfn.IFNA(VLOOKUP($B2954,'binding constants'!A:D,3,FALSE),"")</f>
        <v/>
      </c>
      <c r="E2954" s="9" t="s">
        <v>38576</v>
      </c>
    </row>
    <row r="2955" spans="1:5" x14ac:dyDescent="0.35">
      <c r="A2955">
        <v>6</v>
      </c>
      <c r="B2955" s="1" t="s">
        <v>13874</v>
      </c>
      <c r="C2955" t="s">
        <v>1595</v>
      </c>
      <c r="D2955" s="4" t="str">
        <f>_xlfn.IFNA(VLOOKUP($B2955,'binding constants'!A:D,3,FALSE),"")</f>
        <v>113uM</v>
      </c>
      <c r="E2955" s="9">
        <v>3.95</v>
      </c>
    </row>
    <row r="2956" spans="1:5" x14ac:dyDescent="0.35">
      <c r="A2956">
        <v>3</v>
      </c>
      <c r="B2956" s="1" t="s">
        <v>13871</v>
      </c>
      <c r="C2956" t="s">
        <v>1595</v>
      </c>
      <c r="D2956" s="4" t="str">
        <f>_xlfn.IFNA(VLOOKUP($B2956,'binding constants'!A:D,3,FALSE),"")</f>
        <v>26.6uM</v>
      </c>
      <c r="E2956" s="9">
        <v>4.58</v>
      </c>
    </row>
    <row r="2957" spans="1:5" x14ac:dyDescent="0.35">
      <c r="A2957">
        <v>5</v>
      </c>
      <c r="B2957" s="1" t="s">
        <v>13873</v>
      </c>
      <c r="C2957" t="s">
        <v>1595</v>
      </c>
      <c r="D2957" s="4" t="str">
        <f>_xlfn.IFNA(VLOOKUP($B2957,'binding constants'!A:D,3,FALSE),"")</f>
        <v>6.8uM</v>
      </c>
      <c r="E2957" s="9">
        <v>5.17</v>
      </c>
    </row>
    <row r="2958" spans="1:5" x14ac:dyDescent="0.35">
      <c r="A2958">
        <v>0</v>
      </c>
      <c r="B2958" s="1" t="s">
        <v>13868</v>
      </c>
      <c r="D2958" s="4" t="str">
        <f>_xlfn.IFNA(VLOOKUP($B2958,'binding constants'!A:D,3,FALSE),"")</f>
        <v>0.65uM</v>
      </c>
      <c r="E2958" s="9">
        <v>6.19</v>
      </c>
    </row>
    <row r="2959" spans="1:5" x14ac:dyDescent="0.35">
      <c r="A2959">
        <v>4</v>
      </c>
      <c r="B2959" s="1" t="s">
        <v>13872</v>
      </c>
      <c r="C2959" t="s">
        <v>1595</v>
      </c>
      <c r="D2959" s="4" t="str">
        <f>_xlfn.IFNA(VLOOKUP($B2959,'binding constants'!A:D,3,FALSE),"")</f>
        <v>0.213uM</v>
      </c>
      <c r="E2959" s="9">
        <v>6.67</v>
      </c>
    </row>
    <row r="2960" spans="1:5" x14ac:dyDescent="0.35">
      <c r="A2960">
        <v>1</v>
      </c>
      <c r="B2960" s="1" t="s">
        <v>13869</v>
      </c>
      <c r="C2960" t="s">
        <v>1595</v>
      </c>
      <c r="D2960" s="4" t="str">
        <f>_xlfn.IFNA(VLOOKUP($B2960,'binding constants'!A:D,3,FALSE),"")</f>
        <v>0.071uM</v>
      </c>
      <c r="E2960" s="9">
        <v>7.15</v>
      </c>
    </row>
    <row r="2961" spans="1:5" x14ac:dyDescent="0.35">
      <c r="A2961">
        <v>2</v>
      </c>
      <c r="B2961" s="1" t="s">
        <v>13870</v>
      </c>
      <c r="C2961" t="s">
        <v>1595</v>
      </c>
      <c r="D2961" s="4" t="str">
        <f>_xlfn.IFNA(VLOOKUP($B2961,'binding constants'!A:D,3,FALSE),"")</f>
        <v>0.055uM</v>
      </c>
      <c r="E2961" s="9">
        <v>7.26</v>
      </c>
    </row>
    <row r="2962" spans="1:5" x14ac:dyDescent="0.35">
      <c r="D2962" s="4"/>
    </row>
    <row r="2963" spans="1:5" x14ac:dyDescent="0.35">
      <c r="A2963" t="s">
        <v>172</v>
      </c>
      <c r="D2963" s="4" t="str">
        <f>_xlfn.IFNA(VLOOKUP($B2963,'binding constants'!A:D,3,FALSE),"")</f>
        <v/>
      </c>
      <c r="E2963" s="9" t="s">
        <v>38576</v>
      </c>
    </row>
    <row r="2964" spans="1:5" x14ac:dyDescent="0.35">
      <c r="A2964">
        <v>3</v>
      </c>
      <c r="B2964" s="1" t="s">
        <v>13878</v>
      </c>
      <c r="C2964" t="s">
        <v>1595</v>
      </c>
      <c r="D2964" s="4" t="str">
        <f>_xlfn.IFNA(VLOOKUP($B2964,'binding constants'!A:D,3,FALSE),"")</f>
        <v>13uM</v>
      </c>
      <c r="E2964" s="9">
        <v>4.8899999999999997</v>
      </c>
    </row>
    <row r="2965" spans="1:5" x14ac:dyDescent="0.35">
      <c r="A2965">
        <v>0</v>
      </c>
      <c r="B2965" s="1" t="s">
        <v>13875</v>
      </c>
      <c r="D2965" s="4" t="str">
        <f>_xlfn.IFNA(VLOOKUP($B2965,'binding constants'!A:D,3,FALSE),"")</f>
        <v>11uM</v>
      </c>
      <c r="E2965" s="9">
        <v>4.96</v>
      </c>
    </row>
    <row r="2966" spans="1:5" x14ac:dyDescent="0.35">
      <c r="A2966">
        <v>2</v>
      </c>
      <c r="B2966" s="1" t="s">
        <v>13877</v>
      </c>
      <c r="C2966" t="s">
        <v>1595</v>
      </c>
      <c r="D2966" s="4" t="str">
        <f>_xlfn.IFNA(VLOOKUP($B2966,'binding constants'!A:D,3,FALSE),"")</f>
        <v>1400nM</v>
      </c>
      <c r="E2966" s="9">
        <v>5.85</v>
      </c>
    </row>
    <row r="2967" spans="1:5" x14ac:dyDescent="0.35">
      <c r="A2967">
        <v>5</v>
      </c>
      <c r="B2967" s="1" t="s">
        <v>13880</v>
      </c>
      <c r="C2967" t="s">
        <v>1595</v>
      </c>
      <c r="D2967" s="4" t="str">
        <f>_xlfn.IFNA(VLOOKUP($B2967,'binding constants'!A:D,3,FALSE),"")</f>
        <v>1.0uM</v>
      </c>
      <c r="E2967" s="9">
        <v>6</v>
      </c>
    </row>
    <row r="2968" spans="1:5" x14ac:dyDescent="0.35">
      <c r="A2968">
        <v>1</v>
      </c>
      <c r="B2968" s="1" t="s">
        <v>13876</v>
      </c>
      <c r="C2968" t="s">
        <v>1595</v>
      </c>
      <c r="D2968" s="4" t="str">
        <f>_xlfn.IFNA(VLOOKUP($B2968,'binding constants'!A:D,3,FALSE),"")</f>
        <v>975nM</v>
      </c>
      <c r="E2968" s="9">
        <v>6.01</v>
      </c>
    </row>
    <row r="2969" spans="1:5" x14ac:dyDescent="0.35">
      <c r="A2969">
        <v>4</v>
      </c>
      <c r="B2969" s="1" t="s">
        <v>13879</v>
      </c>
      <c r="C2969" t="s">
        <v>1595</v>
      </c>
      <c r="D2969" s="4" t="str">
        <f>_xlfn.IFNA(VLOOKUP($B2969,'binding constants'!A:D,3,FALSE),"")</f>
        <v>72nM</v>
      </c>
      <c r="E2969" s="9">
        <v>7.14</v>
      </c>
    </row>
    <row r="2970" spans="1:5" x14ac:dyDescent="0.35">
      <c r="D2970" s="4"/>
    </row>
    <row r="2971" spans="1:5" x14ac:dyDescent="0.35">
      <c r="A2971" t="s">
        <v>173</v>
      </c>
      <c r="D2971" s="4" t="str">
        <f>_xlfn.IFNA(VLOOKUP($B2971,'binding constants'!A:D,3,FALSE),"")</f>
        <v/>
      </c>
      <c r="E2971" s="9" t="s">
        <v>38576</v>
      </c>
    </row>
    <row r="2972" spans="1:5" x14ac:dyDescent="0.35">
      <c r="A2972">
        <v>5</v>
      </c>
      <c r="B2972" s="1" t="s">
        <v>13886</v>
      </c>
      <c r="C2972" t="s">
        <v>1861</v>
      </c>
      <c r="D2972" s="4" t="str">
        <f>_xlfn.IFNA(VLOOKUP($B2972,'binding constants'!A:D,3,FALSE),"")</f>
        <v>33uM</v>
      </c>
      <c r="E2972" s="9">
        <v>4.4800000000000004</v>
      </c>
    </row>
    <row r="2973" spans="1:5" x14ac:dyDescent="0.35">
      <c r="A2973">
        <v>4</v>
      </c>
      <c r="B2973" s="1" t="s">
        <v>13885</v>
      </c>
      <c r="C2973" t="s">
        <v>1595</v>
      </c>
      <c r="D2973" s="4" t="str">
        <f>_xlfn.IFNA(VLOOKUP($B2973,'binding constants'!A:D,3,FALSE),"")</f>
        <v>29uM</v>
      </c>
      <c r="E2973" s="9">
        <v>4.54</v>
      </c>
    </row>
    <row r="2974" spans="1:5" x14ac:dyDescent="0.35">
      <c r="A2974">
        <v>2</v>
      </c>
      <c r="B2974" s="1" t="s">
        <v>13883</v>
      </c>
      <c r="D2974" s="4" t="str">
        <f>_xlfn.IFNA(VLOOKUP($B2974,'binding constants'!A:D,3,FALSE),"")</f>
        <v>0.062uM</v>
      </c>
      <c r="E2974" s="9">
        <v>7.21</v>
      </c>
    </row>
    <row r="2975" spans="1:5" x14ac:dyDescent="0.35">
      <c r="A2975">
        <v>3</v>
      </c>
      <c r="B2975" s="1" t="s">
        <v>13884</v>
      </c>
      <c r="C2975" t="s">
        <v>1595</v>
      </c>
      <c r="D2975" s="4" t="str">
        <f>_xlfn.IFNA(VLOOKUP($B2975,'binding constants'!A:D,3,FALSE),"")</f>
        <v>0.022uM</v>
      </c>
      <c r="E2975" s="9">
        <v>7.66</v>
      </c>
    </row>
    <row r="2976" spans="1:5" x14ac:dyDescent="0.35">
      <c r="D2976" s="4"/>
    </row>
    <row r="2977" spans="1:5" x14ac:dyDescent="0.35">
      <c r="A2977" t="s">
        <v>174</v>
      </c>
      <c r="D2977" s="4" t="str">
        <f>_xlfn.IFNA(VLOOKUP($B2977,'binding constants'!A:D,3,FALSE),"")</f>
        <v/>
      </c>
      <c r="E2977" s="9" t="s">
        <v>38576</v>
      </c>
    </row>
    <row r="2978" spans="1:5" x14ac:dyDescent="0.35">
      <c r="A2978">
        <v>4</v>
      </c>
      <c r="B2978" s="1" t="s">
        <v>13891</v>
      </c>
      <c r="C2978" t="s">
        <v>1595</v>
      </c>
      <c r="D2978" s="4" t="str">
        <f>_xlfn.IFNA(VLOOKUP($B2978,'binding constants'!A:D,3,FALSE),"")</f>
        <v>2.3mM</v>
      </c>
      <c r="E2978" s="9">
        <v>2.64</v>
      </c>
    </row>
    <row r="2979" spans="1:5" x14ac:dyDescent="0.35">
      <c r="A2979">
        <v>5</v>
      </c>
      <c r="B2979" s="1" t="s">
        <v>13892</v>
      </c>
      <c r="C2979" t="s">
        <v>1595</v>
      </c>
      <c r="D2979" s="4" t="str">
        <f>_xlfn.IFNA(VLOOKUP($B2979,'binding constants'!A:D,3,FALSE),"")</f>
        <v>190uM</v>
      </c>
      <c r="E2979" s="9">
        <v>3.72</v>
      </c>
    </row>
    <row r="2980" spans="1:5" x14ac:dyDescent="0.35">
      <c r="A2980">
        <v>3</v>
      </c>
      <c r="B2980" s="1" t="s">
        <v>13890</v>
      </c>
      <c r="C2980" t="s">
        <v>1595</v>
      </c>
      <c r="D2980" s="4" t="str">
        <f>_xlfn.IFNA(VLOOKUP($B2980,'binding constants'!A:D,3,FALSE),"")</f>
        <v>130uM</v>
      </c>
      <c r="E2980" s="9">
        <v>3.89</v>
      </c>
    </row>
    <row r="2981" spans="1:5" x14ac:dyDescent="0.35">
      <c r="A2981">
        <v>2</v>
      </c>
      <c r="B2981" s="1" t="s">
        <v>13889</v>
      </c>
      <c r="C2981" t="s">
        <v>1595</v>
      </c>
      <c r="D2981" s="4" t="str">
        <f>_xlfn.IFNA(VLOOKUP($B2981,'binding constants'!A:D,3,FALSE),"")</f>
        <v>52uM</v>
      </c>
      <c r="E2981" s="9">
        <v>4.28</v>
      </c>
    </row>
    <row r="2982" spans="1:5" x14ac:dyDescent="0.35">
      <c r="A2982">
        <v>1</v>
      </c>
      <c r="B2982" s="1" t="s">
        <v>13888</v>
      </c>
      <c r="C2982" t="s">
        <v>1595</v>
      </c>
      <c r="D2982" s="4" t="str">
        <f>_xlfn.IFNA(VLOOKUP($B2982,'binding constants'!A:D,3,FALSE),"")</f>
        <v>630nM</v>
      </c>
      <c r="E2982" s="9">
        <v>6.2</v>
      </c>
    </row>
    <row r="2983" spans="1:5" x14ac:dyDescent="0.35">
      <c r="A2983">
        <v>0</v>
      </c>
      <c r="B2983" s="1" t="s">
        <v>13887</v>
      </c>
      <c r="D2983" s="4" t="str">
        <f>_xlfn.IFNA(VLOOKUP($B2983,'binding constants'!A:D,3,FALSE),"")</f>
        <v>380nM</v>
      </c>
      <c r="E2983" s="9">
        <v>6.42</v>
      </c>
    </row>
    <row r="2984" spans="1:5" x14ac:dyDescent="0.35">
      <c r="D2984" s="4"/>
    </row>
    <row r="2985" spans="1:5" x14ac:dyDescent="0.35">
      <c r="A2985" t="s">
        <v>175</v>
      </c>
      <c r="D2985" s="4" t="str">
        <f>_xlfn.IFNA(VLOOKUP($B2985,'binding constants'!A:D,3,FALSE),"")</f>
        <v/>
      </c>
      <c r="E2985" s="9" t="s">
        <v>38576</v>
      </c>
    </row>
    <row r="2986" spans="1:5" x14ac:dyDescent="0.35">
      <c r="A2986">
        <v>2</v>
      </c>
      <c r="B2986" s="1" t="s">
        <v>13895</v>
      </c>
      <c r="C2986" t="s">
        <v>1862</v>
      </c>
      <c r="D2986" s="4" t="str">
        <f>_xlfn.IFNA(VLOOKUP($B2986,'binding constants'!A:D,3,FALSE),"")</f>
        <v>180nM</v>
      </c>
      <c r="E2986" s="9">
        <v>6.74</v>
      </c>
    </row>
    <row r="2987" spans="1:5" x14ac:dyDescent="0.35">
      <c r="A2987">
        <v>4</v>
      </c>
      <c r="B2987" s="1" t="s">
        <v>13897</v>
      </c>
      <c r="C2987" t="s">
        <v>1862</v>
      </c>
      <c r="D2987" s="4" t="str">
        <f>_xlfn.IFNA(VLOOKUP($B2987,'binding constants'!A:D,3,FALSE),"")</f>
        <v>171.9nM</v>
      </c>
      <c r="E2987" s="9">
        <v>6.76</v>
      </c>
    </row>
    <row r="2988" spans="1:5" x14ac:dyDescent="0.35">
      <c r="A2988">
        <v>0</v>
      </c>
      <c r="B2988" s="1" t="s">
        <v>13893</v>
      </c>
      <c r="C2988" t="s">
        <v>1862</v>
      </c>
      <c r="D2988" s="4" t="str">
        <f>_xlfn.IFNA(VLOOKUP($B2988,'binding constants'!A:D,3,FALSE),"")</f>
        <v>150nM</v>
      </c>
      <c r="E2988" s="9">
        <v>6.82</v>
      </c>
    </row>
    <row r="2989" spans="1:5" x14ac:dyDescent="0.35">
      <c r="A2989">
        <v>3</v>
      </c>
      <c r="B2989" s="1" t="s">
        <v>13896</v>
      </c>
      <c r="C2989" t="s">
        <v>1595</v>
      </c>
      <c r="D2989" s="4" t="str">
        <f>_xlfn.IFNA(VLOOKUP($B2989,'binding constants'!A:D,3,FALSE),"")</f>
        <v>11.45nM</v>
      </c>
      <c r="E2989" s="9">
        <v>7.94</v>
      </c>
    </row>
    <row r="2990" spans="1:5" x14ac:dyDescent="0.35">
      <c r="A2990">
        <v>1</v>
      </c>
      <c r="B2990" s="1" t="s">
        <v>13894</v>
      </c>
      <c r="D2990" s="4" t="str">
        <f>_xlfn.IFNA(VLOOKUP($B2990,'binding constants'!A:D,3,FALSE),"")</f>
        <v>7nM</v>
      </c>
      <c r="E2990" s="9">
        <v>8.15</v>
      </c>
    </row>
    <row r="2991" spans="1:5" x14ac:dyDescent="0.35">
      <c r="A2991">
        <v>5</v>
      </c>
      <c r="B2991" s="1" t="s">
        <v>13898</v>
      </c>
      <c r="C2991" t="s">
        <v>1862</v>
      </c>
      <c r="D2991" s="4" t="str">
        <f>_xlfn.IFNA(VLOOKUP($B2991,'binding constants'!A:D,3,FALSE),"")</f>
        <v>0.015nM</v>
      </c>
      <c r="E2991" s="9">
        <v>10.82</v>
      </c>
    </row>
    <row r="2992" spans="1:5" x14ac:dyDescent="0.35">
      <c r="D2992" s="4"/>
    </row>
    <row r="2993" spans="1:5" x14ac:dyDescent="0.35">
      <c r="A2993" t="s">
        <v>176</v>
      </c>
      <c r="D2993" s="4" t="str">
        <f>_xlfn.IFNA(VLOOKUP($B2993,'binding constants'!A:D,3,FALSE),"")</f>
        <v/>
      </c>
      <c r="E2993" s="9" t="s">
        <v>38576</v>
      </c>
    </row>
    <row r="2994" spans="1:5" x14ac:dyDescent="0.35">
      <c r="A2994">
        <v>2</v>
      </c>
      <c r="B2994" s="1" t="s">
        <v>13901</v>
      </c>
      <c r="C2994" t="s">
        <v>1595</v>
      </c>
      <c r="D2994" s="4" t="str">
        <f>_xlfn.IFNA(VLOOKUP($B2994,'binding constants'!A:D,3,FALSE),"")</f>
        <v>1.9mM</v>
      </c>
      <c r="E2994" s="9">
        <v>2.72</v>
      </c>
    </row>
    <row r="2995" spans="1:5" x14ac:dyDescent="0.35">
      <c r="A2995">
        <v>1</v>
      </c>
      <c r="B2995" s="1" t="s">
        <v>13900</v>
      </c>
      <c r="C2995" t="s">
        <v>1595</v>
      </c>
      <c r="D2995" s="4" t="str">
        <f>_xlfn.IFNA(VLOOKUP($B2995,'binding constants'!A:D,3,FALSE),"")</f>
        <v>1mM</v>
      </c>
      <c r="E2995" s="9">
        <v>3</v>
      </c>
    </row>
    <row r="2996" spans="1:5" x14ac:dyDescent="0.35">
      <c r="A2996">
        <v>4</v>
      </c>
      <c r="B2996" s="1" t="s">
        <v>13903</v>
      </c>
      <c r="C2996" t="s">
        <v>1862</v>
      </c>
      <c r="D2996" s="4" t="str">
        <f>_xlfn.IFNA(VLOOKUP($B2996,'binding constants'!A:D,3,FALSE),"")</f>
        <v>860uM</v>
      </c>
      <c r="E2996" s="9">
        <v>3.07</v>
      </c>
    </row>
    <row r="2997" spans="1:5" x14ac:dyDescent="0.35">
      <c r="A2997">
        <v>0</v>
      </c>
      <c r="B2997" s="1" t="s">
        <v>13899</v>
      </c>
      <c r="D2997" s="4" t="str">
        <f>_xlfn.IFNA(VLOOKUP($B2997,'binding constants'!A:D,3,FALSE),"")</f>
        <v>230uM</v>
      </c>
      <c r="E2997" s="9">
        <v>3.64</v>
      </c>
    </row>
    <row r="2998" spans="1:5" x14ac:dyDescent="0.35">
      <c r="A2998">
        <v>3</v>
      </c>
      <c r="B2998" s="1" t="s">
        <v>13902</v>
      </c>
      <c r="C2998" t="s">
        <v>1595</v>
      </c>
      <c r="D2998" s="4" t="str">
        <f>_xlfn.IFNA(VLOOKUP($B2998,'binding constants'!A:D,3,FALSE),"")</f>
        <v>82.5uM</v>
      </c>
      <c r="E2998" s="9">
        <v>4.08</v>
      </c>
    </row>
    <row r="2999" spans="1:5" x14ac:dyDescent="0.35">
      <c r="A2999">
        <v>5</v>
      </c>
      <c r="B2999" s="1" t="s">
        <v>13904</v>
      </c>
      <c r="C2999" t="s">
        <v>1595</v>
      </c>
      <c r="D2999" s="4" t="str">
        <f>_xlfn.IFNA(VLOOKUP($B2999,'binding constants'!A:D,3,FALSE),"")</f>
        <v>28.6uM</v>
      </c>
      <c r="E2999" s="9">
        <v>4.54</v>
      </c>
    </row>
    <row r="3000" spans="1:5" x14ac:dyDescent="0.35">
      <c r="D3000" s="4"/>
    </row>
    <row r="3001" spans="1:5" x14ac:dyDescent="0.35">
      <c r="A3001" t="s">
        <v>177</v>
      </c>
      <c r="D3001" s="4" t="str">
        <f>_xlfn.IFNA(VLOOKUP($B3001,'binding constants'!A:D,3,FALSE),"")</f>
        <v/>
      </c>
      <c r="E3001" s="9" t="s">
        <v>38576</v>
      </c>
    </row>
    <row r="3002" spans="1:5" x14ac:dyDescent="0.35">
      <c r="A3002">
        <v>5</v>
      </c>
      <c r="B3002" s="1" t="s">
        <v>13910</v>
      </c>
      <c r="C3002" t="s">
        <v>1862</v>
      </c>
      <c r="D3002" s="4" t="str">
        <f>_xlfn.IFNA(VLOOKUP($B3002,'binding constants'!A:D,3,FALSE),"")</f>
        <v>0.002mM</v>
      </c>
      <c r="E3002" s="9">
        <v>5.7</v>
      </c>
    </row>
    <row r="3003" spans="1:5" x14ac:dyDescent="0.35">
      <c r="A3003">
        <v>4</v>
      </c>
      <c r="B3003" s="1" t="s">
        <v>13909</v>
      </c>
      <c r="C3003" t="s">
        <v>1862</v>
      </c>
      <c r="D3003" s="4" t="str">
        <f>_xlfn.IFNA(VLOOKUP($B3003,'binding constants'!A:D,3,FALSE),"")</f>
        <v>25nM</v>
      </c>
      <c r="E3003" s="9">
        <v>7.6</v>
      </c>
    </row>
    <row r="3004" spans="1:5" x14ac:dyDescent="0.35">
      <c r="A3004">
        <v>2</v>
      </c>
      <c r="B3004" s="1" t="s">
        <v>13907</v>
      </c>
      <c r="C3004" t="s">
        <v>1595</v>
      </c>
      <c r="D3004" s="4" t="str">
        <f>_xlfn.IFNA(VLOOKUP($B3004,'binding constants'!A:D,3,FALSE),"")</f>
        <v>20nM</v>
      </c>
      <c r="E3004" s="9">
        <v>7.7</v>
      </c>
    </row>
    <row r="3005" spans="1:5" x14ac:dyDescent="0.35">
      <c r="A3005">
        <v>3</v>
      </c>
      <c r="B3005" s="1" t="s">
        <v>13908</v>
      </c>
      <c r="C3005" t="s">
        <v>1595</v>
      </c>
      <c r="D3005" s="4" t="str">
        <f>_xlfn.IFNA(VLOOKUP($B3005,'binding constants'!A:D,3,FALSE),"")</f>
        <v>18nM</v>
      </c>
      <c r="E3005" s="9">
        <v>7.74</v>
      </c>
    </row>
    <row r="3006" spans="1:5" x14ac:dyDescent="0.35">
      <c r="A3006">
        <v>0</v>
      </c>
      <c r="B3006" s="1" t="s">
        <v>13905</v>
      </c>
      <c r="D3006" s="4" t="str">
        <f>_xlfn.IFNA(VLOOKUP($B3006,'binding constants'!A:D,3,FALSE),"")</f>
        <v>6.5nM</v>
      </c>
      <c r="E3006" s="9">
        <v>8.19</v>
      </c>
    </row>
    <row r="3007" spans="1:5" x14ac:dyDescent="0.35">
      <c r="A3007">
        <v>1</v>
      </c>
      <c r="B3007" s="1" t="s">
        <v>13906</v>
      </c>
      <c r="C3007" t="s">
        <v>1862</v>
      </c>
      <c r="D3007" s="4" t="str">
        <f>_xlfn.IFNA(VLOOKUP($B3007,'binding constants'!A:D,3,FALSE),"")</f>
        <v>2nM</v>
      </c>
      <c r="E3007" s="9">
        <v>8.6999999999999993</v>
      </c>
    </row>
    <row r="3008" spans="1:5" x14ac:dyDescent="0.35">
      <c r="D3008" s="4"/>
    </row>
    <row r="3009" spans="1:5" x14ac:dyDescent="0.35">
      <c r="A3009" t="s">
        <v>179</v>
      </c>
      <c r="D3009" s="4" t="str">
        <f>_xlfn.IFNA(VLOOKUP($B3009,'binding constants'!A:D,3,FALSE),"")</f>
        <v/>
      </c>
      <c r="E3009" s="9" t="s">
        <v>38576</v>
      </c>
    </row>
    <row r="3010" spans="1:5" x14ac:dyDescent="0.35">
      <c r="A3010">
        <v>0</v>
      </c>
      <c r="B3010" s="1" t="s">
        <v>13917</v>
      </c>
      <c r="D3010" s="4" t="str">
        <f>_xlfn.IFNA(VLOOKUP($B3010,'binding constants'!A:D,3,FALSE),"")</f>
        <v>70uM</v>
      </c>
      <c r="E3010" s="9">
        <v>4.1500000000000004</v>
      </c>
    </row>
    <row r="3011" spans="1:5" x14ac:dyDescent="0.35">
      <c r="A3011">
        <v>1</v>
      </c>
      <c r="B3011" s="1" t="s">
        <v>13918</v>
      </c>
      <c r="C3011" t="s">
        <v>1595</v>
      </c>
      <c r="D3011" s="4" t="str">
        <f>_xlfn.IFNA(VLOOKUP($B3011,'binding constants'!A:D,3,FALSE),"")</f>
        <v>71uM</v>
      </c>
      <c r="E3011" s="9">
        <v>4.1500000000000004</v>
      </c>
    </row>
    <row r="3012" spans="1:5" x14ac:dyDescent="0.35">
      <c r="A3012">
        <v>4</v>
      </c>
      <c r="B3012" s="1" t="s">
        <v>13921</v>
      </c>
      <c r="C3012" t="s">
        <v>1595</v>
      </c>
      <c r="D3012" s="4" t="str">
        <f>_xlfn.IFNA(VLOOKUP($B3012,'binding constants'!A:D,3,FALSE),"")</f>
        <v>28uM</v>
      </c>
      <c r="E3012" s="9">
        <v>4.55</v>
      </c>
    </row>
    <row r="3013" spans="1:5" x14ac:dyDescent="0.35">
      <c r="A3013">
        <v>5</v>
      </c>
      <c r="B3013" s="1" t="s">
        <v>13922</v>
      </c>
      <c r="C3013" t="s">
        <v>1595</v>
      </c>
      <c r="D3013" s="4" t="str">
        <f>_xlfn.IFNA(VLOOKUP($B3013,'binding constants'!A:D,3,FALSE),"")</f>
        <v>20uM</v>
      </c>
      <c r="E3013" s="9">
        <v>4.7</v>
      </c>
    </row>
    <row r="3014" spans="1:5" x14ac:dyDescent="0.35">
      <c r="A3014">
        <v>2</v>
      </c>
      <c r="B3014" s="1" t="s">
        <v>13919</v>
      </c>
      <c r="C3014" t="s">
        <v>1595</v>
      </c>
      <c r="D3014" s="4" t="str">
        <f>_xlfn.IFNA(VLOOKUP($B3014,'binding constants'!A:D,3,FALSE),"")</f>
        <v>14nM</v>
      </c>
      <c r="E3014" s="9">
        <v>7.85</v>
      </c>
    </row>
    <row r="3015" spans="1:5" x14ac:dyDescent="0.35">
      <c r="A3015">
        <v>3</v>
      </c>
      <c r="B3015" s="1" t="s">
        <v>13920</v>
      </c>
      <c r="C3015" t="s">
        <v>1595</v>
      </c>
      <c r="D3015" s="4" t="str">
        <f>_xlfn.IFNA(VLOOKUP($B3015,'binding constants'!A:D,3,FALSE),"")</f>
        <v>3nM</v>
      </c>
      <c r="E3015" s="9">
        <v>8.52</v>
      </c>
    </row>
    <row r="3016" spans="1:5" x14ac:dyDescent="0.35">
      <c r="D3016" s="4"/>
    </row>
    <row r="3017" spans="1:5" x14ac:dyDescent="0.35">
      <c r="A3017" t="s">
        <v>181</v>
      </c>
      <c r="D3017" s="4" t="str">
        <f>_xlfn.IFNA(VLOOKUP($B3017,'binding constants'!A:D,3,FALSE),"")</f>
        <v/>
      </c>
      <c r="E3017" s="9" t="s">
        <v>38576</v>
      </c>
    </row>
    <row r="3018" spans="1:5" x14ac:dyDescent="0.35">
      <c r="A3018">
        <v>3</v>
      </c>
      <c r="B3018" s="1" t="s">
        <v>13932</v>
      </c>
      <c r="C3018" t="s">
        <v>1595</v>
      </c>
      <c r="D3018" s="4" t="str">
        <f>_xlfn.IFNA(VLOOKUP($B3018,'binding constants'!A:D,3,FALSE),"")</f>
        <v>750uM</v>
      </c>
      <c r="E3018" s="9">
        <v>3.12</v>
      </c>
    </row>
    <row r="3019" spans="1:5" x14ac:dyDescent="0.35">
      <c r="A3019">
        <v>5</v>
      </c>
      <c r="B3019" s="1" t="s">
        <v>13934</v>
      </c>
      <c r="C3019" t="s">
        <v>1595</v>
      </c>
      <c r="D3019" s="4" t="str">
        <f>_xlfn.IFNA(VLOOKUP($B3019,'binding constants'!A:D,3,FALSE),"")</f>
        <v>52uM</v>
      </c>
      <c r="E3019" s="9">
        <v>4.28</v>
      </c>
    </row>
    <row r="3020" spans="1:5" x14ac:dyDescent="0.35">
      <c r="A3020">
        <v>0</v>
      </c>
      <c r="B3020" s="1" t="s">
        <v>13929</v>
      </c>
      <c r="C3020" t="s">
        <v>1653</v>
      </c>
      <c r="D3020" s="4" t="str">
        <f>_xlfn.IFNA(VLOOKUP($B3020,'binding constants'!A:D,3,FALSE),"")</f>
        <v>2.41uM</v>
      </c>
      <c r="E3020" s="9">
        <v>5.62</v>
      </c>
    </row>
    <row r="3021" spans="1:5" x14ac:dyDescent="0.35">
      <c r="A3021">
        <v>4</v>
      </c>
      <c r="B3021" s="1" t="s">
        <v>13933</v>
      </c>
      <c r="C3021" t="s">
        <v>1595</v>
      </c>
      <c r="D3021" s="4" t="str">
        <f>_xlfn.IFNA(VLOOKUP($B3021,'binding constants'!A:D,3,FALSE),"")</f>
        <v>780nM</v>
      </c>
      <c r="E3021" s="9">
        <v>6.11</v>
      </c>
    </row>
    <row r="3022" spans="1:5" x14ac:dyDescent="0.35">
      <c r="A3022">
        <v>1</v>
      </c>
      <c r="B3022" s="1" t="s">
        <v>13930</v>
      </c>
      <c r="D3022" s="4" t="str">
        <f>_xlfn.IFNA(VLOOKUP($B3022,'binding constants'!A:D,3,FALSE),"")</f>
        <v>270nM</v>
      </c>
      <c r="E3022" s="9">
        <v>6.57</v>
      </c>
    </row>
    <row r="3023" spans="1:5" x14ac:dyDescent="0.35">
      <c r="A3023">
        <v>2</v>
      </c>
      <c r="B3023" s="1" t="s">
        <v>13931</v>
      </c>
      <c r="C3023" t="s">
        <v>1595</v>
      </c>
      <c r="D3023" s="4" t="str">
        <f>_xlfn.IFNA(VLOOKUP($B3023,'binding constants'!A:D,3,FALSE),"")</f>
        <v>150nM</v>
      </c>
      <c r="E3023" s="9">
        <v>6.82</v>
      </c>
    </row>
    <row r="3024" spans="1:5" x14ac:dyDescent="0.35">
      <c r="D3024" s="4"/>
    </row>
    <row r="3025" spans="1:5" x14ac:dyDescent="0.35">
      <c r="A3025" t="s">
        <v>182</v>
      </c>
      <c r="D3025" s="4" t="str">
        <f>_xlfn.IFNA(VLOOKUP($B3025,'binding constants'!A:D,3,FALSE),"")</f>
        <v/>
      </c>
      <c r="E3025" s="9" t="s">
        <v>38576</v>
      </c>
    </row>
    <row r="3026" spans="1:5" x14ac:dyDescent="0.35">
      <c r="A3026">
        <v>5</v>
      </c>
      <c r="B3026" s="1" t="s">
        <v>13940</v>
      </c>
      <c r="C3026" t="s">
        <v>1595</v>
      </c>
      <c r="D3026" s="4" t="str">
        <f>_xlfn.IFNA(VLOOKUP($B3026,'binding constants'!A:D,3,FALSE),"")</f>
        <v>6uM</v>
      </c>
      <c r="E3026" s="9">
        <v>5.22</v>
      </c>
    </row>
    <row r="3027" spans="1:5" x14ac:dyDescent="0.35">
      <c r="A3027">
        <v>1</v>
      </c>
      <c r="B3027" s="1" t="s">
        <v>13936</v>
      </c>
      <c r="C3027" t="s">
        <v>1864</v>
      </c>
      <c r="D3027" s="4" t="str">
        <f>_xlfn.IFNA(VLOOKUP($B3027,'binding constants'!A:D,3,FALSE),"")</f>
        <v>195nM</v>
      </c>
      <c r="E3027" s="9">
        <v>6.71</v>
      </c>
    </row>
    <row r="3028" spans="1:5" x14ac:dyDescent="0.35">
      <c r="A3028">
        <v>4</v>
      </c>
      <c r="B3028" s="1" t="s">
        <v>13939</v>
      </c>
      <c r="C3028" t="s">
        <v>1595</v>
      </c>
      <c r="D3028" s="4" t="str">
        <f>_xlfn.IFNA(VLOOKUP($B3028,'binding constants'!A:D,3,FALSE),"")</f>
        <v>197nM</v>
      </c>
      <c r="E3028" s="9">
        <v>6.71</v>
      </c>
    </row>
    <row r="3029" spans="1:5" x14ac:dyDescent="0.35">
      <c r="A3029">
        <v>3</v>
      </c>
      <c r="B3029" s="1" t="s">
        <v>13938</v>
      </c>
      <c r="D3029" s="4" t="str">
        <f>_xlfn.IFNA(VLOOKUP($B3029,'binding constants'!A:D,3,FALSE),"")</f>
        <v>172nM</v>
      </c>
      <c r="E3029" s="9">
        <v>6.76</v>
      </c>
    </row>
    <row r="3030" spans="1:5" x14ac:dyDescent="0.35">
      <c r="A3030">
        <v>2</v>
      </c>
      <c r="B3030" s="1" t="s">
        <v>13937</v>
      </c>
      <c r="C3030" t="s">
        <v>1864</v>
      </c>
      <c r="D3030" s="4" t="str">
        <f>_xlfn.IFNA(VLOOKUP($B3030,'binding constants'!A:D,3,FALSE),"")</f>
        <v>85.9nM</v>
      </c>
      <c r="E3030" s="9">
        <v>7.07</v>
      </c>
    </row>
    <row r="3031" spans="1:5" x14ac:dyDescent="0.35">
      <c r="A3031">
        <v>0</v>
      </c>
      <c r="B3031" s="1" t="s">
        <v>13935</v>
      </c>
      <c r="C3031" t="s">
        <v>1595</v>
      </c>
      <c r="D3031" s="4" t="str">
        <f>_xlfn.IFNA(VLOOKUP($B3031,'binding constants'!A:D,3,FALSE),"")</f>
        <v>82.2nM</v>
      </c>
      <c r="E3031" s="9">
        <v>7.09</v>
      </c>
    </row>
    <row r="3032" spans="1:5" x14ac:dyDescent="0.35">
      <c r="D3032" s="4"/>
    </row>
    <row r="3033" spans="1:5" x14ac:dyDescent="0.35">
      <c r="A3033" t="s">
        <v>183</v>
      </c>
      <c r="D3033" s="4" t="str">
        <f>_xlfn.IFNA(VLOOKUP($B3033,'binding constants'!A:D,3,FALSE),"")</f>
        <v/>
      </c>
      <c r="E3033" s="9" t="s">
        <v>38576</v>
      </c>
    </row>
    <row r="3034" spans="1:5" x14ac:dyDescent="0.35">
      <c r="A3034">
        <v>3</v>
      </c>
      <c r="B3034" s="1" t="s">
        <v>13944</v>
      </c>
      <c r="C3034" t="s">
        <v>1595</v>
      </c>
      <c r="D3034" s="4" t="str">
        <f>_xlfn.IFNA(VLOOKUP($B3034,'binding constants'!A:D,3,FALSE),"")</f>
        <v>204uM</v>
      </c>
      <c r="E3034" s="9">
        <v>3.69</v>
      </c>
    </row>
    <row r="3035" spans="1:5" x14ac:dyDescent="0.35">
      <c r="A3035">
        <v>0</v>
      </c>
      <c r="B3035" s="1" t="s">
        <v>13941</v>
      </c>
      <c r="D3035" s="4" t="str">
        <f>_xlfn.IFNA(VLOOKUP($B3035,'binding constants'!A:D,3,FALSE),"")</f>
        <v>131uM</v>
      </c>
      <c r="E3035" s="9">
        <v>3.88</v>
      </c>
    </row>
    <row r="3036" spans="1:5" x14ac:dyDescent="0.35">
      <c r="A3036">
        <v>2</v>
      </c>
      <c r="B3036" s="1" t="s">
        <v>13943</v>
      </c>
      <c r="C3036" t="s">
        <v>1595</v>
      </c>
      <c r="D3036" s="4" t="str">
        <f>_xlfn.IFNA(VLOOKUP($B3036,'binding constants'!A:D,3,FALSE),"")</f>
        <v>74uM</v>
      </c>
      <c r="E3036" s="9">
        <v>4.13</v>
      </c>
    </row>
    <row r="3037" spans="1:5" x14ac:dyDescent="0.35">
      <c r="A3037">
        <v>1</v>
      </c>
      <c r="B3037" s="1" t="s">
        <v>13942</v>
      </c>
      <c r="C3037" t="s">
        <v>1595</v>
      </c>
      <c r="D3037" s="4" t="str">
        <f>_xlfn.IFNA(VLOOKUP($B3037,'binding constants'!A:D,3,FALSE),"")</f>
        <v>64uM</v>
      </c>
      <c r="E3037" s="9">
        <v>4.1900000000000004</v>
      </c>
    </row>
    <row r="3038" spans="1:5" x14ac:dyDescent="0.35">
      <c r="A3038">
        <v>4</v>
      </c>
      <c r="B3038" s="1" t="s">
        <v>13945</v>
      </c>
      <c r="C3038" t="s">
        <v>1595</v>
      </c>
      <c r="D3038" s="4" t="str">
        <f>_xlfn.IFNA(VLOOKUP($B3038,'binding constants'!A:D,3,FALSE),"")</f>
        <v>14uM</v>
      </c>
      <c r="E3038" s="9">
        <v>4.8499999999999996</v>
      </c>
    </row>
    <row r="3039" spans="1:5" x14ac:dyDescent="0.35">
      <c r="A3039">
        <v>5</v>
      </c>
      <c r="B3039" s="1" t="s">
        <v>13946</v>
      </c>
      <c r="C3039" t="s">
        <v>1595</v>
      </c>
      <c r="D3039" s="4" t="str">
        <f>_xlfn.IFNA(VLOOKUP($B3039,'binding constants'!A:D,3,FALSE),"")</f>
        <v>13uM</v>
      </c>
      <c r="E3039" s="9">
        <v>4.8899999999999997</v>
      </c>
    </row>
    <row r="3040" spans="1:5" x14ac:dyDescent="0.35">
      <c r="D3040" s="4"/>
    </row>
    <row r="3041" spans="1:5" x14ac:dyDescent="0.35">
      <c r="A3041" t="s">
        <v>185</v>
      </c>
      <c r="D3041" s="4" t="str">
        <f>_xlfn.IFNA(VLOOKUP($B3041,'binding constants'!A:D,3,FALSE),"")</f>
        <v/>
      </c>
      <c r="E3041" s="9" t="s">
        <v>38576</v>
      </c>
    </row>
    <row r="3042" spans="1:5" x14ac:dyDescent="0.35">
      <c r="A3042">
        <v>1</v>
      </c>
      <c r="B3042" s="1" t="s">
        <v>13948</v>
      </c>
      <c r="C3042" t="s">
        <v>1681</v>
      </c>
      <c r="D3042" s="4" t="str">
        <f>_xlfn.IFNA(VLOOKUP($B3042,'binding constants'!A:D,3,FALSE),"")</f>
        <v>117uM</v>
      </c>
      <c r="E3042" s="9">
        <v>3.93</v>
      </c>
    </row>
    <row r="3043" spans="1:5" x14ac:dyDescent="0.35">
      <c r="A3043">
        <v>0</v>
      </c>
      <c r="B3043" s="1" t="s">
        <v>13947</v>
      </c>
      <c r="D3043" s="4" t="str">
        <f>_xlfn.IFNA(VLOOKUP($B3043,'binding constants'!A:D,3,FALSE),"")</f>
        <v>100uM</v>
      </c>
      <c r="E3043" s="9">
        <v>4</v>
      </c>
    </row>
    <row r="3044" spans="1:5" x14ac:dyDescent="0.35">
      <c r="A3044">
        <v>5</v>
      </c>
      <c r="B3044" s="1" t="s">
        <v>13952</v>
      </c>
      <c r="C3044" t="s">
        <v>1595</v>
      </c>
      <c r="D3044" s="4" t="str">
        <f>_xlfn.IFNA(VLOOKUP($B3044,'binding constants'!A:D,3,FALSE),"")</f>
        <v>88uM</v>
      </c>
      <c r="E3044" s="9">
        <v>4.0599999999999996</v>
      </c>
    </row>
    <row r="3045" spans="1:5" x14ac:dyDescent="0.35">
      <c r="A3045">
        <v>3</v>
      </c>
      <c r="B3045" s="1" t="s">
        <v>13950</v>
      </c>
      <c r="C3045" t="s">
        <v>1595</v>
      </c>
      <c r="D3045" s="4" t="str">
        <f>_xlfn.IFNA(VLOOKUP($B3045,'binding constants'!A:D,3,FALSE),"")</f>
        <v>50uM</v>
      </c>
      <c r="E3045" s="9">
        <v>4.3</v>
      </c>
    </row>
    <row r="3046" spans="1:5" x14ac:dyDescent="0.35">
      <c r="A3046">
        <v>2</v>
      </c>
      <c r="B3046" s="1" t="s">
        <v>13949</v>
      </c>
      <c r="C3046" t="s">
        <v>1595</v>
      </c>
      <c r="D3046" s="4" t="str">
        <f>_xlfn.IFNA(VLOOKUP($B3046,'binding constants'!A:D,3,FALSE),"")</f>
        <v>6.5uM</v>
      </c>
      <c r="E3046" s="9">
        <v>5.19</v>
      </c>
    </row>
    <row r="3047" spans="1:5" x14ac:dyDescent="0.35">
      <c r="A3047">
        <v>4</v>
      </c>
      <c r="B3047" s="1" t="s">
        <v>13951</v>
      </c>
      <c r="C3047" t="s">
        <v>1595</v>
      </c>
      <c r="D3047" s="4" t="str">
        <f>_xlfn.IFNA(VLOOKUP($B3047,'binding constants'!A:D,3,FALSE),"")</f>
        <v>0.52uM</v>
      </c>
      <c r="E3047" s="9">
        <v>6.28</v>
      </c>
    </row>
    <row r="3048" spans="1:5" x14ac:dyDescent="0.35">
      <c r="D3048" s="4"/>
    </row>
    <row r="3049" spans="1:5" x14ac:dyDescent="0.35">
      <c r="A3049" t="s">
        <v>186</v>
      </c>
      <c r="D3049" s="4" t="str">
        <f>_xlfn.IFNA(VLOOKUP($B3049,'binding constants'!A:D,3,FALSE),"")</f>
        <v/>
      </c>
      <c r="E3049" s="9" t="s">
        <v>38576</v>
      </c>
    </row>
    <row r="3050" spans="1:5" x14ac:dyDescent="0.35">
      <c r="A3050">
        <v>2</v>
      </c>
      <c r="B3050" s="1" t="s">
        <v>13955</v>
      </c>
      <c r="C3050" t="s">
        <v>1664</v>
      </c>
      <c r="D3050" s="4" t="str">
        <f>_xlfn.IFNA(VLOOKUP($B3050,'binding constants'!A:D,3,FALSE),"")</f>
        <v>68nM</v>
      </c>
      <c r="E3050" s="9">
        <v>7.17</v>
      </c>
    </row>
    <row r="3051" spans="1:5" x14ac:dyDescent="0.35">
      <c r="A3051">
        <v>1</v>
      </c>
      <c r="B3051" s="1" t="s">
        <v>13954</v>
      </c>
      <c r="C3051" t="s">
        <v>1595</v>
      </c>
      <c r="D3051" s="4" t="str">
        <f>_xlfn.IFNA(VLOOKUP($B3051,'binding constants'!A:D,3,FALSE),"")</f>
        <v>0.064uM</v>
      </c>
      <c r="E3051" s="9">
        <v>7.19</v>
      </c>
    </row>
    <row r="3052" spans="1:5" x14ac:dyDescent="0.35">
      <c r="A3052">
        <v>3</v>
      </c>
      <c r="B3052" s="1" t="s">
        <v>13956</v>
      </c>
      <c r="C3052" t="s">
        <v>1664</v>
      </c>
      <c r="D3052" s="4" t="str">
        <f>_xlfn.IFNA(VLOOKUP($B3052,'binding constants'!A:D,3,FALSE),"")</f>
        <v>60nM</v>
      </c>
      <c r="E3052" s="9">
        <v>7.22</v>
      </c>
    </row>
    <row r="3053" spans="1:5" x14ac:dyDescent="0.35">
      <c r="A3053">
        <v>4</v>
      </c>
      <c r="B3053" s="1" t="s">
        <v>13957</v>
      </c>
      <c r="C3053" t="s">
        <v>1664</v>
      </c>
      <c r="D3053" s="4" t="str">
        <f>_xlfn.IFNA(VLOOKUP($B3053,'binding constants'!A:D,3,FALSE),"")</f>
        <v>0.051uM</v>
      </c>
      <c r="E3053" s="9">
        <v>7.29</v>
      </c>
    </row>
    <row r="3054" spans="1:5" x14ac:dyDescent="0.35">
      <c r="A3054">
        <v>5</v>
      </c>
      <c r="B3054" s="1" t="s">
        <v>13958</v>
      </c>
      <c r="C3054" t="s">
        <v>1664</v>
      </c>
      <c r="D3054" s="4" t="str">
        <f>_xlfn.IFNA(VLOOKUP($B3054,'binding constants'!A:D,3,FALSE),"")</f>
        <v>0.009uM</v>
      </c>
      <c r="E3054" s="9">
        <v>8.0500000000000007</v>
      </c>
    </row>
    <row r="3055" spans="1:5" x14ac:dyDescent="0.35">
      <c r="A3055">
        <v>0</v>
      </c>
      <c r="B3055" s="1" t="s">
        <v>13953</v>
      </c>
      <c r="D3055" s="4" t="str">
        <f>_xlfn.IFNA(VLOOKUP($B3055,'binding constants'!A:D,3,FALSE),"")</f>
        <v>2.7nM</v>
      </c>
      <c r="E3055" s="9">
        <v>8.57</v>
      </c>
    </row>
    <row r="3056" spans="1:5" x14ac:dyDescent="0.35">
      <c r="D3056" s="4"/>
    </row>
    <row r="3057" spans="1:5" x14ac:dyDescent="0.35">
      <c r="A3057" t="s">
        <v>187</v>
      </c>
      <c r="D3057" s="4" t="str">
        <f>_xlfn.IFNA(VLOOKUP($B3057,'binding constants'!A:D,3,FALSE),"")</f>
        <v/>
      </c>
      <c r="E3057" s="9" t="s">
        <v>38576</v>
      </c>
    </row>
    <row r="3058" spans="1:5" x14ac:dyDescent="0.35">
      <c r="A3058">
        <v>2</v>
      </c>
      <c r="B3058" s="1" t="s">
        <v>13961</v>
      </c>
      <c r="C3058" t="s">
        <v>1866</v>
      </c>
      <c r="D3058" s="4" t="str">
        <f>_xlfn.IFNA(VLOOKUP($B3058,'binding constants'!A:D,3,FALSE),"")</f>
        <v>169uM</v>
      </c>
      <c r="E3058" s="9">
        <v>3.77</v>
      </c>
    </row>
    <row r="3059" spans="1:5" x14ac:dyDescent="0.35">
      <c r="A3059">
        <v>0</v>
      </c>
      <c r="B3059" s="1" t="s">
        <v>13959</v>
      </c>
      <c r="C3059" t="s">
        <v>1865</v>
      </c>
      <c r="D3059" s="4" t="str">
        <f>_xlfn.IFNA(VLOOKUP($B3059,'binding constants'!A:D,3,FALSE),"")</f>
        <v>26.8uM</v>
      </c>
      <c r="E3059" s="9">
        <v>4.57</v>
      </c>
    </row>
    <row r="3060" spans="1:5" x14ac:dyDescent="0.35">
      <c r="A3060">
        <v>3</v>
      </c>
      <c r="B3060" s="1" t="s">
        <v>13962</v>
      </c>
      <c r="C3060" t="s">
        <v>1867</v>
      </c>
      <c r="D3060" s="4" t="str">
        <f>_xlfn.IFNA(VLOOKUP($B3060,'binding constants'!A:D,3,FALSE),"")</f>
        <v>14.7uM</v>
      </c>
      <c r="E3060" s="9">
        <v>4.83</v>
      </c>
    </row>
    <row r="3061" spans="1:5" x14ac:dyDescent="0.35">
      <c r="A3061">
        <v>4</v>
      </c>
      <c r="B3061" s="1" t="s">
        <v>13963</v>
      </c>
      <c r="C3061" t="s">
        <v>1867</v>
      </c>
      <c r="D3061" s="4" t="str">
        <f>_xlfn.IFNA(VLOOKUP($B3061,'binding constants'!A:D,3,FALSE),"")</f>
        <v>14.1uM</v>
      </c>
      <c r="E3061" s="9">
        <v>4.8499999999999996</v>
      </c>
    </row>
    <row r="3062" spans="1:5" x14ac:dyDescent="0.35">
      <c r="A3062">
        <v>1</v>
      </c>
      <c r="B3062" s="1" t="s">
        <v>13960</v>
      </c>
      <c r="C3062" t="s">
        <v>1865</v>
      </c>
      <c r="D3062" s="4" t="str">
        <f>_xlfn.IFNA(VLOOKUP($B3062,'binding constants'!A:D,3,FALSE),"")</f>
        <v>4.9uM</v>
      </c>
      <c r="E3062" s="9">
        <v>5.31</v>
      </c>
    </row>
    <row r="3063" spans="1:5" x14ac:dyDescent="0.35">
      <c r="A3063">
        <v>5</v>
      </c>
      <c r="B3063" s="1" t="s">
        <v>13964</v>
      </c>
      <c r="D3063" s="4" t="str">
        <f>_xlfn.IFNA(VLOOKUP($B3063,'binding constants'!A:D,3,FALSE),"")</f>
        <v>1.2uM</v>
      </c>
      <c r="E3063" s="9">
        <v>5.92</v>
      </c>
    </row>
    <row r="3064" spans="1:5" x14ac:dyDescent="0.35">
      <c r="D3064" s="4"/>
    </row>
    <row r="3065" spans="1:5" x14ac:dyDescent="0.35">
      <c r="A3065" t="s">
        <v>188</v>
      </c>
      <c r="D3065" s="4" t="str">
        <f>_xlfn.IFNA(VLOOKUP($B3065,'binding constants'!A:D,3,FALSE),"")</f>
        <v/>
      </c>
      <c r="E3065" s="9" t="s">
        <v>38576</v>
      </c>
    </row>
    <row r="3066" spans="1:5" x14ac:dyDescent="0.35">
      <c r="A3066">
        <v>5</v>
      </c>
      <c r="B3066" s="1" t="s">
        <v>13970</v>
      </c>
      <c r="C3066" t="s">
        <v>1595</v>
      </c>
      <c r="D3066" s="4" t="str">
        <f>_xlfn.IFNA(VLOOKUP($B3066,'binding constants'!A:D,3,FALSE),"")</f>
        <v>239uM</v>
      </c>
      <c r="E3066" s="9">
        <v>3.62</v>
      </c>
    </row>
    <row r="3067" spans="1:5" x14ac:dyDescent="0.35">
      <c r="A3067">
        <v>0</v>
      </c>
      <c r="B3067" s="1" t="s">
        <v>13965</v>
      </c>
      <c r="D3067" s="4" t="str">
        <f>_xlfn.IFNA(VLOOKUP($B3067,'binding constants'!A:D,3,FALSE),"")</f>
        <v>32.9uM</v>
      </c>
      <c r="E3067" s="9">
        <v>4.4800000000000004</v>
      </c>
    </row>
    <row r="3068" spans="1:5" x14ac:dyDescent="0.35">
      <c r="A3068">
        <v>2</v>
      </c>
      <c r="B3068" s="1" t="s">
        <v>13967</v>
      </c>
      <c r="C3068" t="s">
        <v>1595</v>
      </c>
      <c r="D3068" s="4" t="str">
        <f>_xlfn.IFNA(VLOOKUP($B3068,'binding constants'!A:D,3,FALSE),"")</f>
        <v>15.3uM</v>
      </c>
      <c r="E3068" s="9">
        <v>4.82</v>
      </c>
    </row>
    <row r="3069" spans="1:5" x14ac:dyDescent="0.35">
      <c r="A3069">
        <v>1</v>
      </c>
      <c r="B3069" s="1" t="s">
        <v>13966</v>
      </c>
      <c r="C3069" t="s">
        <v>1595</v>
      </c>
      <c r="D3069" s="4" t="str">
        <f>_xlfn.IFNA(VLOOKUP($B3069,'binding constants'!A:D,3,FALSE),"")</f>
        <v>8.4uM</v>
      </c>
      <c r="E3069" s="9">
        <v>5.08</v>
      </c>
    </row>
    <row r="3070" spans="1:5" x14ac:dyDescent="0.35">
      <c r="A3070">
        <v>3</v>
      </c>
      <c r="B3070" s="1" t="s">
        <v>13968</v>
      </c>
      <c r="C3070" t="s">
        <v>1595</v>
      </c>
      <c r="D3070" s="4" t="str">
        <f>_xlfn.IFNA(VLOOKUP($B3070,'binding constants'!A:D,3,FALSE),"")</f>
        <v>1.4uM</v>
      </c>
      <c r="E3070" s="9">
        <v>5.85</v>
      </c>
    </row>
    <row r="3071" spans="1:5" x14ac:dyDescent="0.35">
      <c r="A3071">
        <v>4</v>
      </c>
      <c r="B3071" s="1" t="s">
        <v>13969</v>
      </c>
      <c r="C3071" t="s">
        <v>1595</v>
      </c>
      <c r="D3071" s="4" t="str">
        <f>_xlfn.IFNA(VLOOKUP($B3071,'binding constants'!A:D,3,FALSE),"")</f>
        <v>0.246uM</v>
      </c>
      <c r="E3071" s="9">
        <v>6.61</v>
      </c>
    </row>
    <row r="3072" spans="1:5" x14ac:dyDescent="0.35">
      <c r="D3072" s="4"/>
    </row>
    <row r="3073" spans="1:5" x14ac:dyDescent="0.35">
      <c r="A3073" t="s">
        <v>189</v>
      </c>
      <c r="D3073" s="4" t="str">
        <f>_xlfn.IFNA(VLOOKUP($B3073,'binding constants'!A:D,3,FALSE),"")</f>
        <v/>
      </c>
      <c r="E3073" s="9" t="s">
        <v>38576</v>
      </c>
    </row>
    <row r="3074" spans="1:5" x14ac:dyDescent="0.35">
      <c r="A3074">
        <v>0</v>
      </c>
      <c r="B3074" s="1" t="s">
        <v>13971</v>
      </c>
      <c r="D3074" s="4" t="str">
        <f>_xlfn.IFNA(VLOOKUP($B3074,'binding constants'!A:D,3,FALSE),"")</f>
        <v>607uM</v>
      </c>
      <c r="E3074" s="9">
        <v>3.22</v>
      </c>
    </row>
    <row r="3075" spans="1:5" x14ac:dyDescent="0.35">
      <c r="A3075">
        <v>3</v>
      </c>
      <c r="B3075" s="1" t="s">
        <v>13974</v>
      </c>
      <c r="C3075" t="s">
        <v>1595</v>
      </c>
      <c r="D3075" s="4" t="str">
        <f>_xlfn.IFNA(VLOOKUP($B3075,'binding constants'!A:D,3,FALSE),"")</f>
        <v>136uM</v>
      </c>
      <c r="E3075" s="9">
        <v>3.87</v>
      </c>
    </row>
    <row r="3076" spans="1:5" x14ac:dyDescent="0.35">
      <c r="A3076">
        <v>5</v>
      </c>
      <c r="B3076" s="1" t="s">
        <v>13976</v>
      </c>
      <c r="C3076" t="s">
        <v>1595</v>
      </c>
      <c r="D3076" s="4" t="str">
        <f>_xlfn.IFNA(VLOOKUP($B3076,'binding constants'!A:D,3,FALSE),"")</f>
        <v>44uM</v>
      </c>
      <c r="E3076" s="9">
        <v>4.3600000000000003</v>
      </c>
    </row>
    <row r="3077" spans="1:5" x14ac:dyDescent="0.35">
      <c r="A3077">
        <v>1</v>
      </c>
      <c r="B3077" s="1" t="s">
        <v>13972</v>
      </c>
      <c r="C3077" t="s">
        <v>1595</v>
      </c>
      <c r="D3077" s="4" t="str">
        <f>_xlfn.IFNA(VLOOKUP($B3077,'binding constants'!A:D,3,FALSE),"")</f>
        <v>3.4uM</v>
      </c>
      <c r="E3077" s="9">
        <v>5.47</v>
      </c>
    </row>
    <row r="3078" spans="1:5" x14ac:dyDescent="0.35">
      <c r="A3078">
        <v>2</v>
      </c>
      <c r="B3078" s="1" t="s">
        <v>13973</v>
      </c>
      <c r="C3078" t="s">
        <v>1595</v>
      </c>
      <c r="D3078" s="4" t="str">
        <f>_xlfn.IFNA(VLOOKUP($B3078,'binding constants'!A:D,3,FALSE),"")</f>
        <v>3.4uM</v>
      </c>
      <c r="E3078" s="9">
        <v>5.47</v>
      </c>
    </row>
    <row r="3079" spans="1:5" x14ac:dyDescent="0.35">
      <c r="A3079">
        <v>4</v>
      </c>
      <c r="B3079" s="1" t="s">
        <v>13975</v>
      </c>
      <c r="C3079" t="s">
        <v>1595</v>
      </c>
      <c r="D3079" s="4" t="str">
        <f>_xlfn.IFNA(VLOOKUP($B3079,'binding constants'!A:D,3,FALSE),"")</f>
        <v>0.47uM</v>
      </c>
      <c r="E3079" s="9">
        <v>6.33</v>
      </c>
    </row>
    <row r="3080" spans="1:5" x14ac:dyDescent="0.35">
      <c r="D3080" s="4"/>
    </row>
    <row r="3081" spans="1:5" x14ac:dyDescent="0.35">
      <c r="A3081" t="s">
        <v>190</v>
      </c>
      <c r="D3081" s="4" t="str">
        <f>_xlfn.IFNA(VLOOKUP($B3081,'binding constants'!A:D,3,FALSE),"")</f>
        <v/>
      </c>
      <c r="E3081" s="9" t="s">
        <v>38576</v>
      </c>
    </row>
    <row r="3082" spans="1:5" x14ac:dyDescent="0.35">
      <c r="A3082">
        <v>2</v>
      </c>
      <c r="B3082" s="1" t="s">
        <v>13979</v>
      </c>
      <c r="C3082" t="s">
        <v>1595</v>
      </c>
      <c r="D3082" s="4" t="str">
        <f>_xlfn.IFNA(VLOOKUP($B3082,'binding constants'!A:D,3,FALSE),"")</f>
        <v>35uM</v>
      </c>
      <c r="E3082" s="9">
        <v>4.46</v>
      </c>
    </row>
    <row r="3083" spans="1:5" x14ac:dyDescent="0.35">
      <c r="A3083">
        <v>0</v>
      </c>
      <c r="B3083" s="1" t="s">
        <v>13977</v>
      </c>
      <c r="C3083" t="s">
        <v>1595</v>
      </c>
      <c r="D3083" s="4" t="str">
        <f>_xlfn.IFNA(VLOOKUP($B3083,'binding constants'!A:D,3,FALSE),"")</f>
        <v>20uM</v>
      </c>
      <c r="E3083" s="9">
        <v>4.7</v>
      </c>
    </row>
    <row r="3084" spans="1:5" x14ac:dyDescent="0.35">
      <c r="A3084">
        <v>5</v>
      </c>
      <c r="B3084" s="1" t="s">
        <v>13982</v>
      </c>
      <c r="C3084" t="s">
        <v>1595</v>
      </c>
      <c r="D3084" s="4" t="str">
        <f>_xlfn.IFNA(VLOOKUP($B3084,'binding constants'!A:D,3,FALSE),"")</f>
        <v>12uM</v>
      </c>
      <c r="E3084" s="9">
        <v>4.92</v>
      </c>
    </row>
    <row r="3085" spans="1:5" x14ac:dyDescent="0.35">
      <c r="A3085">
        <v>3</v>
      </c>
      <c r="B3085" s="1" t="s">
        <v>13980</v>
      </c>
      <c r="D3085" s="4" t="str">
        <f>_xlfn.IFNA(VLOOKUP($B3085,'binding constants'!A:D,3,FALSE),"")</f>
        <v>10uM</v>
      </c>
      <c r="E3085" s="9">
        <v>5</v>
      </c>
    </row>
    <row r="3086" spans="1:5" x14ac:dyDescent="0.35">
      <c r="A3086">
        <v>4</v>
      </c>
      <c r="B3086" s="1" t="s">
        <v>13981</v>
      </c>
      <c r="C3086" t="s">
        <v>1595</v>
      </c>
      <c r="D3086" s="4" t="str">
        <f>_xlfn.IFNA(VLOOKUP($B3086,'binding constants'!A:D,3,FALSE),"")</f>
        <v>10uM</v>
      </c>
      <c r="E3086" s="9">
        <v>5</v>
      </c>
    </row>
    <row r="3087" spans="1:5" x14ac:dyDescent="0.35">
      <c r="A3087">
        <v>1</v>
      </c>
      <c r="B3087" s="1" t="s">
        <v>13978</v>
      </c>
      <c r="C3087" t="s">
        <v>1595</v>
      </c>
      <c r="D3087" s="4" t="str">
        <f>_xlfn.IFNA(VLOOKUP($B3087,'binding constants'!A:D,3,FALSE),"")</f>
        <v>6.5uM</v>
      </c>
      <c r="E3087" s="9">
        <v>5.19</v>
      </c>
    </row>
    <row r="3088" spans="1:5" x14ac:dyDescent="0.35">
      <c r="D3088" s="4"/>
    </row>
    <row r="3089" spans="1:5" x14ac:dyDescent="0.35">
      <c r="A3089" t="s">
        <v>191</v>
      </c>
      <c r="D3089" s="4" t="str">
        <f>_xlfn.IFNA(VLOOKUP($B3089,'binding constants'!A:D,3,FALSE),"")</f>
        <v/>
      </c>
      <c r="E3089" s="9" t="s">
        <v>38576</v>
      </c>
    </row>
    <row r="3090" spans="1:5" x14ac:dyDescent="0.35">
      <c r="A3090">
        <v>5</v>
      </c>
      <c r="B3090" s="1" t="s">
        <v>13988</v>
      </c>
      <c r="C3090" t="s">
        <v>1604</v>
      </c>
      <c r="D3090" s="4" t="str">
        <f>_xlfn.IFNA(VLOOKUP($B3090,'binding constants'!A:D,3,FALSE),"")</f>
        <v>395nM</v>
      </c>
      <c r="E3090" s="9">
        <v>6.4</v>
      </c>
    </row>
    <row r="3091" spans="1:5" x14ac:dyDescent="0.35">
      <c r="A3091">
        <v>4</v>
      </c>
      <c r="B3091" s="1" t="s">
        <v>13987</v>
      </c>
      <c r="C3091" t="s">
        <v>1604</v>
      </c>
      <c r="D3091" s="4" t="str">
        <f>_xlfn.IFNA(VLOOKUP($B3091,'binding constants'!A:D,3,FALSE),"")</f>
        <v>52nM</v>
      </c>
      <c r="E3091" s="9">
        <v>7.28</v>
      </c>
    </row>
    <row r="3092" spans="1:5" x14ac:dyDescent="0.35">
      <c r="A3092">
        <v>1</v>
      </c>
      <c r="B3092" s="1" t="s">
        <v>13984</v>
      </c>
      <c r="C3092" t="s">
        <v>1604</v>
      </c>
      <c r="D3092" s="4" t="str">
        <f>_xlfn.IFNA(VLOOKUP($B3092,'binding constants'!A:D,3,FALSE),"")</f>
        <v>29nM</v>
      </c>
      <c r="E3092" s="9">
        <v>7.54</v>
      </c>
    </row>
    <row r="3093" spans="1:5" x14ac:dyDescent="0.35">
      <c r="A3093">
        <v>3</v>
      </c>
      <c r="B3093" s="1" t="s">
        <v>13986</v>
      </c>
      <c r="C3093" t="s">
        <v>1604</v>
      </c>
      <c r="D3093" s="4" t="str">
        <f>_xlfn.IFNA(VLOOKUP($B3093,'binding constants'!A:D,3,FALSE),"")</f>
        <v>16.7nM</v>
      </c>
      <c r="E3093" s="9">
        <v>7.78</v>
      </c>
    </row>
    <row r="3094" spans="1:5" x14ac:dyDescent="0.35">
      <c r="A3094">
        <v>0</v>
      </c>
      <c r="B3094" s="1" t="s">
        <v>13983</v>
      </c>
      <c r="D3094" s="4" t="str">
        <f>_xlfn.IFNA(VLOOKUP($B3094,'binding constants'!A:D,3,FALSE),"")</f>
        <v>16nM</v>
      </c>
      <c r="E3094" s="9">
        <v>7.8</v>
      </c>
    </row>
    <row r="3095" spans="1:5" x14ac:dyDescent="0.35">
      <c r="A3095">
        <v>2</v>
      </c>
      <c r="B3095" s="1" t="s">
        <v>13985</v>
      </c>
      <c r="C3095" t="s">
        <v>1604</v>
      </c>
      <c r="D3095" s="4" t="str">
        <f>_xlfn.IFNA(VLOOKUP($B3095,'binding constants'!A:D,3,FALSE),"")</f>
        <v>10.0nM</v>
      </c>
      <c r="E3095" s="9">
        <v>8</v>
      </c>
    </row>
    <row r="3096" spans="1:5" x14ac:dyDescent="0.35">
      <c r="D3096" s="4"/>
    </row>
    <row r="3097" spans="1:5" x14ac:dyDescent="0.35">
      <c r="A3097" t="s">
        <v>192</v>
      </c>
      <c r="D3097" s="4" t="str">
        <f>_xlfn.IFNA(VLOOKUP($B3097,'binding constants'!A:D,3,FALSE),"")</f>
        <v/>
      </c>
      <c r="E3097" s="9" t="s">
        <v>38576</v>
      </c>
    </row>
    <row r="3098" spans="1:5" x14ac:dyDescent="0.35">
      <c r="A3098">
        <v>5</v>
      </c>
      <c r="B3098" s="1" t="s">
        <v>13994</v>
      </c>
      <c r="C3098" t="s">
        <v>1595</v>
      </c>
      <c r="D3098" s="4" t="str">
        <f>_xlfn.IFNA(VLOOKUP($B3098,'binding constants'!A:D,3,FALSE),"")</f>
        <v>211uM</v>
      </c>
      <c r="E3098" s="9">
        <v>3.68</v>
      </c>
    </row>
    <row r="3099" spans="1:5" x14ac:dyDescent="0.35">
      <c r="A3099">
        <v>2</v>
      </c>
      <c r="B3099" s="1" t="s">
        <v>13991</v>
      </c>
      <c r="C3099" t="s">
        <v>1595</v>
      </c>
      <c r="D3099" s="4" t="str">
        <f>_xlfn.IFNA(VLOOKUP($B3099,'binding constants'!A:D,3,FALSE),"")</f>
        <v>24.5uM</v>
      </c>
      <c r="E3099" s="9">
        <v>4.6100000000000003</v>
      </c>
    </row>
    <row r="3100" spans="1:5" x14ac:dyDescent="0.35">
      <c r="A3100">
        <v>4</v>
      </c>
      <c r="B3100" s="1" t="s">
        <v>13993</v>
      </c>
      <c r="C3100" t="s">
        <v>1595</v>
      </c>
      <c r="D3100" s="4" t="str">
        <f>_xlfn.IFNA(VLOOKUP($B3100,'binding constants'!A:D,3,FALSE),"")</f>
        <v>15.1uM</v>
      </c>
      <c r="E3100" s="9">
        <v>4.82</v>
      </c>
    </row>
    <row r="3101" spans="1:5" x14ac:dyDescent="0.35">
      <c r="A3101">
        <v>3</v>
      </c>
      <c r="B3101" s="1" t="s">
        <v>13992</v>
      </c>
      <c r="C3101" t="s">
        <v>1595</v>
      </c>
      <c r="D3101" s="4" t="str">
        <f>_xlfn.IFNA(VLOOKUP($B3101,'binding constants'!A:D,3,FALSE),"")</f>
        <v>9.27uM</v>
      </c>
      <c r="E3101" s="9">
        <v>5.03</v>
      </c>
    </row>
    <row r="3102" spans="1:5" x14ac:dyDescent="0.35">
      <c r="A3102">
        <v>1</v>
      </c>
      <c r="B3102" s="1" t="s">
        <v>13990</v>
      </c>
      <c r="C3102" t="s">
        <v>1595</v>
      </c>
      <c r="D3102" s="4" t="str">
        <f>_xlfn.IFNA(VLOOKUP($B3102,'binding constants'!A:D,3,FALSE),"")</f>
        <v>0.87uM</v>
      </c>
      <c r="E3102" s="9">
        <v>6.06</v>
      </c>
    </row>
    <row r="3103" spans="1:5" x14ac:dyDescent="0.35">
      <c r="A3103">
        <v>0</v>
      </c>
      <c r="B3103" s="1" t="s">
        <v>13989</v>
      </c>
      <c r="D3103" s="4" t="str">
        <f>_xlfn.IFNA(VLOOKUP($B3103,'binding constants'!A:D,3,FALSE),"")</f>
        <v>0.2uM</v>
      </c>
      <c r="E3103" s="9">
        <v>6.7</v>
      </c>
    </row>
    <row r="3104" spans="1:5" x14ac:dyDescent="0.35">
      <c r="D3104" s="4"/>
    </row>
    <row r="3105" spans="1:5" x14ac:dyDescent="0.35">
      <c r="A3105" t="s">
        <v>193</v>
      </c>
      <c r="D3105" s="4" t="str">
        <f>_xlfn.IFNA(VLOOKUP($B3105,'binding constants'!A:D,3,FALSE),"")</f>
        <v/>
      </c>
      <c r="E3105" s="9" t="s">
        <v>38576</v>
      </c>
    </row>
    <row r="3106" spans="1:5" x14ac:dyDescent="0.35">
      <c r="A3106">
        <v>0</v>
      </c>
      <c r="B3106" s="1" t="s">
        <v>13995</v>
      </c>
      <c r="D3106" s="4" t="str">
        <f>_xlfn.IFNA(VLOOKUP($B3106,'binding constants'!A:D,3,FALSE),"")</f>
        <v>26uM</v>
      </c>
      <c r="E3106" s="9">
        <v>4.59</v>
      </c>
    </row>
    <row r="3107" spans="1:5" x14ac:dyDescent="0.35">
      <c r="A3107">
        <v>1</v>
      </c>
      <c r="B3107" s="1" t="s">
        <v>13996</v>
      </c>
      <c r="C3107" t="s">
        <v>1595</v>
      </c>
      <c r="D3107" s="4" t="str">
        <f>_xlfn.IFNA(VLOOKUP($B3107,'binding constants'!A:D,3,FALSE),"")</f>
        <v>0.44uM</v>
      </c>
      <c r="E3107" s="9">
        <v>6.36</v>
      </c>
    </row>
    <row r="3108" spans="1:5" x14ac:dyDescent="0.35">
      <c r="A3108">
        <v>3</v>
      </c>
      <c r="B3108" s="1" t="s">
        <v>13998</v>
      </c>
      <c r="C3108" t="s">
        <v>1595</v>
      </c>
      <c r="D3108" s="4" t="str">
        <f>_xlfn.IFNA(VLOOKUP($B3108,'binding constants'!A:D,3,FALSE),"")</f>
        <v>0.22uM</v>
      </c>
      <c r="E3108" s="9">
        <v>6.66</v>
      </c>
    </row>
    <row r="3109" spans="1:5" x14ac:dyDescent="0.35">
      <c r="A3109">
        <v>4</v>
      </c>
      <c r="B3109" s="1" t="s">
        <v>13999</v>
      </c>
      <c r="C3109" t="s">
        <v>1595</v>
      </c>
      <c r="D3109" s="4" t="str">
        <f>_xlfn.IFNA(VLOOKUP($B3109,'binding constants'!A:D,3,FALSE),"")</f>
        <v>0.20uM</v>
      </c>
      <c r="E3109" s="9">
        <v>6.7</v>
      </c>
    </row>
    <row r="3110" spans="1:5" x14ac:dyDescent="0.35">
      <c r="A3110">
        <v>5</v>
      </c>
      <c r="B3110" s="1" t="s">
        <v>14000</v>
      </c>
      <c r="C3110" t="s">
        <v>1595</v>
      </c>
      <c r="D3110" s="4" t="str">
        <f>_xlfn.IFNA(VLOOKUP($B3110,'binding constants'!A:D,3,FALSE),"")</f>
        <v>0.14uM</v>
      </c>
      <c r="E3110" s="9">
        <v>6.85</v>
      </c>
    </row>
    <row r="3111" spans="1:5" x14ac:dyDescent="0.35">
      <c r="A3111">
        <v>2</v>
      </c>
      <c r="B3111" s="1" t="s">
        <v>13997</v>
      </c>
      <c r="C3111" t="s">
        <v>1595</v>
      </c>
      <c r="D3111" s="4" t="str">
        <f>_xlfn.IFNA(VLOOKUP($B3111,'binding constants'!A:D,3,FALSE),"")</f>
        <v>70nM</v>
      </c>
      <c r="E3111" s="9">
        <v>7.15</v>
      </c>
    </row>
    <row r="3112" spans="1:5" x14ac:dyDescent="0.35">
      <c r="D3112" s="4"/>
    </row>
    <row r="3113" spans="1:5" x14ac:dyDescent="0.35">
      <c r="A3113" t="s">
        <v>194</v>
      </c>
      <c r="D3113" s="4" t="str">
        <f>_xlfn.IFNA(VLOOKUP($B3113,'binding constants'!A:D,3,FALSE),"")</f>
        <v/>
      </c>
      <c r="E3113" s="9" t="s">
        <v>38576</v>
      </c>
    </row>
    <row r="3114" spans="1:5" x14ac:dyDescent="0.35">
      <c r="A3114">
        <v>5</v>
      </c>
      <c r="B3114" s="1" t="s">
        <v>14006</v>
      </c>
      <c r="C3114" t="s">
        <v>1595</v>
      </c>
      <c r="D3114" s="4" t="str">
        <f>_xlfn.IFNA(VLOOKUP($B3114,'binding constants'!A:D,3,FALSE),"")</f>
        <v>11.9uM</v>
      </c>
      <c r="E3114" s="9">
        <v>4.92</v>
      </c>
    </row>
    <row r="3115" spans="1:5" x14ac:dyDescent="0.35">
      <c r="A3115">
        <v>0</v>
      </c>
      <c r="B3115" s="1" t="s">
        <v>14001</v>
      </c>
      <c r="D3115" s="4" t="str">
        <f>_xlfn.IFNA(VLOOKUP($B3115,'binding constants'!A:D,3,FALSE),"")</f>
        <v>6.2uM</v>
      </c>
      <c r="E3115" s="9">
        <v>5.21</v>
      </c>
    </row>
    <row r="3116" spans="1:5" x14ac:dyDescent="0.35">
      <c r="A3116">
        <v>2</v>
      </c>
      <c r="B3116" s="1" t="s">
        <v>14003</v>
      </c>
      <c r="C3116" t="s">
        <v>1595</v>
      </c>
      <c r="D3116" s="4" t="str">
        <f>_xlfn.IFNA(VLOOKUP($B3116,'binding constants'!A:D,3,FALSE),"")</f>
        <v>1.7uM</v>
      </c>
      <c r="E3116" s="9">
        <v>5.77</v>
      </c>
    </row>
    <row r="3117" spans="1:5" x14ac:dyDescent="0.35">
      <c r="A3117">
        <v>4</v>
      </c>
      <c r="B3117" s="1" t="s">
        <v>14005</v>
      </c>
      <c r="C3117" t="s">
        <v>1595</v>
      </c>
      <c r="D3117" s="4" t="str">
        <f>_xlfn.IFNA(VLOOKUP($B3117,'binding constants'!A:D,3,FALSE),"")</f>
        <v>0.31uM</v>
      </c>
      <c r="E3117" s="9">
        <v>6.51</v>
      </c>
    </row>
    <row r="3118" spans="1:5" x14ac:dyDescent="0.35">
      <c r="A3118">
        <v>3</v>
      </c>
      <c r="B3118" s="1" t="s">
        <v>14004</v>
      </c>
      <c r="C3118" t="s">
        <v>1595</v>
      </c>
      <c r="D3118" s="4" t="str">
        <f>_xlfn.IFNA(VLOOKUP($B3118,'binding constants'!A:D,3,FALSE),"")</f>
        <v>0.3uM</v>
      </c>
      <c r="E3118" s="9">
        <v>6.52</v>
      </c>
    </row>
    <row r="3119" spans="1:5" x14ac:dyDescent="0.35">
      <c r="A3119">
        <v>1</v>
      </c>
      <c r="B3119" s="1" t="s">
        <v>14002</v>
      </c>
      <c r="C3119" t="s">
        <v>1595</v>
      </c>
      <c r="D3119" s="4" t="str">
        <f>_xlfn.IFNA(VLOOKUP($B3119,'binding constants'!A:D,3,FALSE),"")</f>
        <v>0.088uM</v>
      </c>
      <c r="E3119" s="9">
        <v>7.06</v>
      </c>
    </row>
    <row r="3120" spans="1:5" x14ac:dyDescent="0.35">
      <c r="D3120" s="4"/>
    </row>
    <row r="3121" spans="1:5" x14ac:dyDescent="0.35">
      <c r="A3121" t="s">
        <v>195</v>
      </c>
      <c r="D3121" s="4" t="str">
        <f>_xlfn.IFNA(VLOOKUP($B3121,'binding constants'!A:D,3,FALSE),"")</f>
        <v/>
      </c>
      <c r="E3121" s="9" t="s">
        <v>38576</v>
      </c>
    </row>
    <row r="3122" spans="1:5" x14ac:dyDescent="0.35">
      <c r="A3122">
        <v>5</v>
      </c>
      <c r="B3122" s="1" t="s">
        <v>14012</v>
      </c>
      <c r="C3122" t="s">
        <v>1595</v>
      </c>
      <c r="D3122" s="4" t="str">
        <f>_xlfn.IFNA(VLOOKUP($B3122,'binding constants'!A:D,3,FALSE),"")</f>
        <v>93uM</v>
      </c>
      <c r="E3122" s="9">
        <v>4.03</v>
      </c>
    </row>
    <row r="3123" spans="1:5" x14ac:dyDescent="0.35">
      <c r="A3123">
        <v>2</v>
      </c>
      <c r="B3123" s="1" t="s">
        <v>14009</v>
      </c>
      <c r="C3123" t="s">
        <v>1595</v>
      </c>
      <c r="D3123" s="4" t="str">
        <f>_xlfn.IFNA(VLOOKUP($B3123,'binding constants'!A:D,3,FALSE),"")</f>
        <v>75uM</v>
      </c>
      <c r="E3123" s="9">
        <v>4.12</v>
      </c>
    </row>
    <row r="3124" spans="1:5" x14ac:dyDescent="0.35">
      <c r="A3124">
        <v>3</v>
      </c>
      <c r="B3124" s="1" t="s">
        <v>14010</v>
      </c>
      <c r="C3124" t="s">
        <v>1595</v>
      </c>
      <c r="D3124" s="4" t="str">
        <f>_xlfn.IFNA(VLOOKUP($B3124,'binding constants'!A:D,3,FALSE),"")</f>
        <v>47uM</v>
      </c>
      <c r="E3124" s="9">
        <v>4.33</v>
      </c>
    </row>
    <row r="3125" spans="1:5" x14ac:dyDescent="0.35">
      <c r="A3125">
        <v>0</v>
      </c>
      <c r="B3125" s="1" t="s">
        <v>14007</v>
      </c>
      <c r="C3125" t="s">
        <v>1630</v>
      </c>
      <c r="D3125" s="4" t="str">
        <f>_xlfn.IFNA(VLOOKUP($B3125,'binding constants'!A:D,3,FALSE),"")</f>
        <v>17.2uM</v>
      </c>
      <c r="E3125" s="9">
        <v>4.76</v>
      </c>
    </row>
    <row r="3126" spans="1:5" x14ac:dyDescent="0.35">
      <c r="A3126">
        <v>4</v>
      </c>
      <c r="B3126" s="1" t="s">
        <v>14011</v>
      </c>
      <c r="C3126" t="s">
        <v>1595</v>
      </c>
      <c r="D3126" s="4" t="str">
        <f>_xlfn.IFNA(VLOOKUP($B3126,'binding constants'!A:D,3,FALSE),"")</f>
        <v>16.5uM</v>
      </c>
      <c r="E3126" s="9">
        <v>4.78</v>
      </c>
    </row>
    <row r="3127" spans="1:5" x14ac:dyDescent="0.35">
      <c r="A3127">
        <v>1</v>
      </c>
      <c r="B3127" s="1" t="s">
        <v>14008</v>
      </c>
      <c r="D3127" s="4" t="str">
        <f>_xlfn.IFNA(VLOOKUP($B3127,'binding constants'!A:D,3,FALSE),"")</f>
        <v>0.45uM</v>
      </c>
      <c r="E3127" s="9">
        <v>6.35</v>
      </c>
    </row>
    <row r="3128" spans="1:5" x14ac:dyDescent="0.35">
      <c r="D3128" s="4"/>
    </row>
    <row r="3129" spans="1:5" x14ac:dyDescent="0.35">
      <c r="A3129" t="s">
        <v>196</v>
      </c>
      <c r="D3129" s="4" t="str">
        <f>_xlfn.IFNA(VLOOKUP($B3129,'binding constants'!A:D,3,FALSE),"")</f>
        <v/>
      </c>
      <c r="E3129" s="9" t="s">
        <v>38576</v>
      </c>
    </row>
    <row r="3130" spans="1:5" x14ac:dyDescent="0.35">
      <c r="A3130">
        <v>0</v>
      </c>
      <c r="B3130" s="1" t="s">
        <v>14013</v>
      </c>
      <c r="D3130" s="4" t="str">
        <f>_xlfn.IFNA(VLOOKUP($B3130,'binding constants'!A:D,3,FALSE),"")</f>
        <v>1600uM</v>
      </c>
      <c r="E3130" s="9">
        <v>2.8</v>
      </c>
    </row>
    <row r="3131" spans="1:5" x14ac:dyDescent="0.35">
      <c r="A3131">
        <v>2</v>
      </c>
      <c r="B3131" s="1" t="s">
        <v>14015</v>
      </c>
      <c r="C3131" t="s">
        <v>1595</v>
      </c>
      <c r="D3131" s="4" t="str">
        <f>_xlfn.IFNA(VLOOKUP($B3131,'binding constants'!A:D,3,FALSE),"")</f>
        <v>1000uM</v>
      </c>
      <c r="E3131" s="9">
        <v>3</v>
      </c>
    </row>
    <row r="3132" spans="1:5" x14ac:dyDescent="0.35">
      <c r="A3132">
        <v>3</v>
      </c>
      <c r="B3132" s="1" t="s">
        <v>14016</v>
      </c>
      <c r="C3132" t="s">
        <v>1595</v>
      </c>
      <c r="D3132" s="4" t="str">
        <f>_xlfn.IFNA(VLOOKUP($B3132,'binding constants'!A:D,3,FALSE),"")</f>
        <v>170uM</v>
      </c>
      <c r="E3132" s="9">
        <v>3.77</v>
      </c>
    </row>
    <row r="3133" spans="1:5" x14ac:dyDescent="0.35">
      <c r="A3133">
        <v>5</v>
      </c>
      <c r="B3133" s="1" t="s">
        <v>14018</v>
      </c>
      <c r="C3133" t="s">
        <v>1595</v>
      </c>
      <c r="D3133" s="4" t="str">
        <f>_xlfn.IFNA(VLOOKUP($B3133,'binding constants'!A:D,3,FALSE),"")</f>
        <v>50uM</v>
      </c>
      <c r="E3133" s="9">
        <v>4.3</v>
      </c>
    </row>
    <row r="3134" spans="1:5" x14ac:dyDescent="0.35">
      <c r="A3134">
        <v>4</v>
      </c>
      <c r="B3134" s="1" t="s">
        <v>14017</v>
      </c>
      <c r="C3134" t="s">
        <v>1595</v>
      </c>
      <c r="D3134" s="4" t="str">
        <f>_xlfn.IFNA(VLOOKUP($B3134,'binding constants'!A:D,3,FALSE),"")</f>
        <v>35uM</v>
      </c>
      <c r="E3134" s="9">
        <v>4.46</v>
      </c>
    </row>
    <row r="3135" spans="1:5" x14ac:dyDescent="0.35">
      <c r="A3135">
        <v>1</v>
      </c>
      <c r="B3135" s="1" t="s">
        <v>14014</v>
      </c>
      <c r="C3135" t="s">
        <v>1595</v>
      </c>
      <c r="D3135" s="4" t="str">
        <f>_xlfn.IFNA(VLOOKUP($B3135,'binding constants'!A:D,3,FALSE),"")</f>
        <v>0.006uM</v>
      </c>
      <c r="E3135" s="9">
        <v>8.2200000000000006</v>
      </c>
    </row>
    <row r="3136" spans="1:5" x14ac:dyDescent="0.35">
      <c r="D3136" s="4"/>
    </row>
    <row r="3137" spans="1:5" x14ac:dyDescent="0.35">
      <c r="A3137" t="s">
        <v>197</v>
      </c>
      <c r="D3137" s="4" t="str">
        <f>_xlfn.IFNA(VLOOKUP($B3137,'binding constants'!A:D,3,FALSE),"")</f>
        <v/>
      </c>
      <c r="E3137" s="9" t="s">
        <v>38576</v>
      </c>
    </row>
    <row r="3138" spans="1:5" x14ac:dyDescent="0.35">
      <c r="A3138">
        <v>4</v>
      </c>
      <c r="B3138" s="1" t="s">
        <v>14023</v>
      </c>
      <c r="C3138" t="s">
        <v>1868</v>
      </c>
      <c r="D3138" s="4" t="str">
        <f>_xlfn.IFNA(VLOOKUP($B3138,'binding constants'!A:D,3,FALSE),"")</f>
        <v>22uM</v>
      </c>
      <c r="E3138" s="9">
        <v>4.66</v>
      </c>
    </row>
    <row r="3139" spans="1:5" x14ac:dyDescent="0.35">
      <c r="A3139">
        <v>5</v>
      </c>
      <c r="B3139" s="1" t="s">
        <v>14024</v>
      </c>
      <c r="C3139" t="s">
        <v>1868</v>
      </c>
      <c r="D3139" s="4" t="str">
        <f>_xlfn.IFNA(VLOOKUP($B3139,'binding constants'!A:D,3,FALSE),"")</f>
        <v>16uM</v>
      </c>
      <c r="E3139" s="9">
        <v>4.8</v>
      </c>
    </row>
    <row r="3140" spans="1:5" x14ac:dyDescent="0.35">
      <c r="A3140">
        <v>3</v>
      </c>
      <c r="B3140" s="1" t="s">
        <v>14022</v>
      </c>
      <c r="C3140" t="s">
        <v>1868</v>
      </c>
      <c r="D3140" s="4" t="str">
        <f>_xlfn.IFNA(VLOOKUP($B3140,'binding constants'!A:D,3,FALSE),"")</f>
        <v>11uM</v>
      </c>
      <c r="E3140" s="9">
        <v>4.96</v>
      </c>
    </row>
    <row r="3141" spans="1:5" x14ac:dyDescent="0.35">
      <c r="A3141">
        <v>0</v>
      </c>
      <c r="B3141" s="1" t="s">
        <v>14019</v>
      </c>
      <c r="D3141" s="4" t="str">
        <f>_xlfn.IFNA(VLOOKUP($B3141,'binding constants'!A:D,3,FALSE),"")</f>
        <v>5uM</v>
      </c>
      <c r="E3141" s="9">
        <v>5.3</v>
      </c>
    </row>
    <row r="3142" spans="1:5" x14ac:dyDescent="0.35">
      <c r="A3142">
        <v>1</v>
      </c>
      <c r="B3142" s="1" t="s">
        <v>14020</v>
      </c>
      <c r="C3142" t="s">
        <v>1595</v>
      </c>
      <c r="D3142" s="4" t="str">
        <f>_xlfn.IFNA(VLOOKUP($B3142,'binding constants'!A:D,3,FALSE),"")</f>
        <v>3uM</v>
      </c>
      <c r="E3142" s="9">
        <v>5.52</v>
      </c>
    </row>
    <row r="3143" spans="1:5" x14ac:dyDescent="0.35">
      <c r="A3143">
        <v>2</v>
      </c>
      <c r="B3143" s="1" t="s">
        <v>14021</v>
      </c>
      <c r="C3143" t="s">
        <v>1595</v>
      </c>
      <c r="D3143" s="4" t="str">
        <f>_xlfn.IFNA(VLOOKUP($B3143,'binding constants'!A:D,3,FALSE),"")</f>
        <v>1uM</v>
      </c>
      <c r="E3143" s="9">
        <v>6</v>
      </c>
    </row>
    <row r="3144" spans="1:5" x14ac:dyDescent="0.35">
      <c r="D3144" s="4"/>
    </row>
    <row r="3145" spans="1:5" x14ac:dyDescent="0.35">
      <c r="A3145" t="s">
        <v>200</v>
      </c>
      <c r="D3145" s="4" t="str">
        <f>_xlfn.IFNA(VLOOKUP($B3145,'binding constants'!A:D,3,FALSE),"")</f>
        <v/>
      </c>
      <c r="E3145" s="9" t="s">
        <v>38576</v>
      </c>
    </row>
    <row r="3146" spans="1:5" x14ac:dyDescent="0.35">
      <c r="A3146">
        <v>4</v>
      </c>
      <c r="B3146" s="1" t="s">
        <v>14035</v>
      </c>
      <c r="C3146" t="s">
        <v>1713</v>
      </c>
      <c r="D3146" s="4" t="str">
        <f>_xlfn.IFNA(VLOOKUP($B3146,'binding constants'!A:D,3,FALSE),"")</f>
        <v>2.3nM</v>
      </c>
      <c r="E3146" s="9">
        <v>8.64</v>
      </c>
    </row>
    <row r="3147" spans="1:5" x14ac:dyDescent="0.35">
      <c r="A3147">
        <v>0</v>
      </c>
      <c r="B3147" s="1" t="s">
        <v>14031</v>
      </c>
      <c r="D3147" s="4" t="str">
        <f>_xlfn.IFNA(VLOOKUP($B3147,'binding constants'!A:D,3,FALSE),"")</f>
        <v>0.14nM</v>
      </c>
      <c r="E3147" s="9">
        <v>9.85</v>
      </c>
    </row>
    <row r="3148" spans="1:5" x14ac:dyDescent="0.35">
      <c r="A3148">
        <v>2</v>
      </c>
      <c r="B3148" s="1" t="s">
        <v>14033</v>
      </c>
      <c r="C3148" t="s">
        <v>1713</v>
      </c>
      <c r="D3148" s="4" t="str">
        <f>_xlfn.IFNA(VLOOKUP($B3148,'binding constants'!A:D,3,FALSE),"")</f>
        <v>47pM</v>
      </c>
      <c r="E3148" s="9">
        <v>10.33</v>
      </c>
    </row>
    <row r="3149" spans="1:5" x14ac:dyDescent="0.35">
      <c r="A3149">
        <v>3</v>
      </c>
      <c r="B3149" s="1" t="s">
        <v>14034</v>
      </c>
      <c r="C3149" t="s">
        <v>1713</v>
      </c>
      <c r="D3149" s="4" t="str">
        <f>_xlfn.IFNA(VLOOKUP($B3149,'binding constants'!A:D,3,FALSE),"")</f>
        <v>32pM</v>
      </c>
      <c r="E3149" s="9">
        <v>10.49</v>
      </c>
    </row>
    <row r="3150" spans="1:5" x14ac:dyDescent="0.35">
      <c r="A3150">
        <v>5</v>
      </c>
      <c r="B3150" s="1" t="s">
        <v>14036</v>
      </c>
      <c r="C3150" t="s">
        <v>1713</v>
      </c>
      <c r="D3150" s="4" t="str">
        <f>_xlfn.IFNA(VLOOKUP($B3150,'binding constants'!A:D,3,FALSE),"")</f>
        <v>19pM</v>
      </c>
      <c r="E3150" s="9">
        <v>10.72</v>
      </c>
    </row>
    <row r="3151" spans="1:5" x14ac:dyDescent="0.35">
      <c r="A3151">
        <v>1</v>
      </c>
      <c r="B3151" s="1" t="s">
        <v>14032</v>
      </c>
      <c r="C3151" t="s">
        <v>1595</v>
      </c>
      <c r="D3151" s="4" t="str">
        <f>_xlfn.IFNA(VLOOKUP($B3151,'binding constants'!A:D,3,FALSE),"")</f>
        <v>7.7pM</v>
      </c>
      <c r="E3151" s="9">
        <v>11.11</v>
      </c>
    </row>
    <row r="3152" spans="1:5" x14ac:dyDescent="0.35">
      <c r="D3152" s="4"/>
    </row>
    <row r="3153" spans="1:5" x14ac:dyDescent="0.35">
      <c r="A3153" t="s">
        <v>201</v>
      </c>
      <c r="D3153" s="4" t="str">
        <f>_xlfn.IFNA(VLOOKUP($B3153,'binding constants'!A:D,3,FALSE),"")</f>
        <v/>
      </c>
      <c r="E3153" s="9" t="s">
        <v>38576</v>
      </c>
    </row>
    <row r="3154" spans="1:5" x14ac:dyDescent="0.35">
      <c r="A3154">
        <v>5</v>
      </c>
      <c r="B3154" s="1" t="s">
        <v>14042</v>
      </c>
      <c r="D3154" s="4" t="str">
        <f>_xlfn.IFNA(VLOOKUP($B3154,'binding constants'!A:D,3,FALSE),"")</f>
        <v>0.8uM</v>
      </c>
      <c r="E3154" s="9">
        <v>6.1</v>
      </c>
    </row>
    <row r="3155" spans="1:5" x14ac:dyDescent="0.35">
      <c r="A3155">
        <v>3</v>
      </c>
      <c r="B3155" s="1" t="s">
        <v>14040</v>
      </c>
      <c r="C3155" t="s">
        <v>1595</v>
      </c>
      <c r="D3155" s="4" t="str">
        <f>_xlfn.IFNA(VLOOKUP($B3155,'binding constants'!A:D,3,FALSE),"")</f>
        <v>18nM</v>
      </c>
      <c r="E3155" s="9">
        <v>7.74</v>
      </c>
    </row>
    <row r="3156" spans="1:5" x14ac:dyDescent="0.35">
      <c r="A3156">
        <v>2</v>
      </c>
      <c r="B3156" s="1" t="s">
        <v>14039</v>
      </c>
      <c r="C3156" t="s">
        <v>1713</v>
      </c>
      <c r="D3156" s="4" t="str">
        <f>_xlfn.IFNA(VLOOKUP($B3156,'binding constants'!A:D,3,FALSE),"")</f>
        <v>7.3nM</v>
      </c>
      <c r="E3156" s="9">
        <v>8.14</v>
      </c>
    </row>
    <row r="3157" spans="1:5" x14ac:dyDescent="0.35">
      <c r="A3157">
        <v>0</v>
      </c>
      <c r="B3157" s="1" t="s">
        <v>14037</v>
      </c>
      <c r="C3157" t="s">
        <v>1595</v>
      </c>
      <c r="D3157" s="4" t="str">
        <f>_xlfn.IFNA(VLOOKUP($B3157,'binding constants'!A:D,3,FALSE),"")</f>
        <v>7nM</v>
      </c>
      <c r="E3157" s="9">
        <v>8.15</v>
      </c>
    </row>
    <row r="3158" spans="1:5" x14ac:dyDescent="0.35">
      <c r="A3158">
        <v>1</v>
      </c>
      <c r="B3158" s="1" t="s">
        <v>14038</v>
      </c>
      <c r="C3158" t="s">
        <v>1595</v>
      </c>
      <c r="D3158" s="4" t="str">
        <f>_xlfn.IFNA(VLOOKUP($B3158,'binding constants'!A:D,3,FALSE),"")</f>
        <v>4.4nM</v>
      </c>
      <c r="E3158" s="9">
        <v>8.36</v>
      </c>
    </row>
    <row r="3159" spans="1:5" x14ac:dyDescent="0.35">
      <c r="A3159">
        <v>4</v>
      </c>
      <c r="B3159" s="1" t="s">
        <v>14041</v>
      </c>
      <c r="C3159" t="s">
        <v>1595</v>
      </c>
      <c r="D3159" s="4" t="str">
        <f>_xlfn.IFNA(VLOOKUP($B3159,'binding constants'!A:D,3,FALSE),"")</f>
        <v>0.17nM</v>
      </c>
      <c r="E3159" s="9">
        <v>9.77</v>
      </c>
    </row>
    <row r="3160" spans="1:5" x14ac:dyDescent="0.35">
      <c r="D3160" s="4"/>
    </row>
    <row r="3161" spans="1:5" x14ac:dyDescent="0.35">
      <c r="A3161" t="s">
        <v>202</v>
      </c>
      <c r="D3161" s="4" t="str">
        <f>_xlfn.IFNA(VLOOKUP($B3161,'binding constants'!A:D,3,FALSE),"")</f>
        <v/>
      </c>
      <c r="E3161" s="9" t="s">
        <v>38576</v>
      </c>
    </row>
    <row r="3162" spans="1:5" x14ac:dyDescent="0.35">
      <c r="A3162">
        <v>0</v>
      </c>
      <c r="B3162" s="1" t="s">
        <v>14043</v>
      </c>
      <c r="C3162" t="s">
        <v>1595</v>
      </c>
      <c r="D3162" s="4" t="str">
        <f>_xlfn.IFNA(VLOOKUP($B3162,'binding constants'!A:D,3,FALSE),"")</f>
        <v>17.43uM</v>
      </c>
      <c r="E3162" s="9">
        <v>4.76</v>
      </c>
    </row>
    <row r="3163" spans="1:5" x14ac:dyDescent="0.35">
      <c r="A3163">
        <v>1</v>
      </c>
      <c r="B3163" s="1" t="s">
        <v>14044</v>
      </c>
      <c r="D3163" s="4" t="str">
        <f>_xlfn.IFNA(VLOOKUP($B3163,'binding constants'!A:D,3,FALSE),"")</f>
        <v>15uM</v>
      </c>
      <c r="E3163" s="9">
        <v>4.82</v>
      </c>
    </row>
    <row r="3164" spans="1:5" x14ac:dyDescent="0.35">
      <c r="A3164">
        <v>2</v>
      </c>
      <c r="B3164" s="1" t="s">
        <v>14045</v>
      </c>
      <c r="C3164" t="s">
        <v>1595</v>
      </c>
      <c r="D3164" s="4" t="str">
        <f>_xlfn.IFNA(VLOOKUP($B3164,'binding constants'!A:D,3,FALSE),"")</f>
        <v>10.6uM</v>
      </c>
      <c r="E3164" s="9">
        <v>4.97</v>
      </c>
    </row>
    <row r="3165" spans="1:5" x14ac:dyDescent="0.35">
      <c r="A3165">
        <v>4</v>
      </c>
      <c r="B3165" s="1" t="s">
        <v>14047</v>
      </c>
      <c r="C3165" t="s">
        <v>1595</v>
      </c>
      <c r="D3165" s="4" t="str">
        <f>_xlfn.IFNA(VLOOKUP($B3165,'binding constants'!A:D,3,FALSE),"")</f>
        <v>7.1uM</v>
      </c>
      <c r="E3165" s="9">
        <v>5.15</v>
      </c>
    </row>
    <row r="3166" spans="1:5" x14ac:dyDescent="0.35">
      <c r="A3166">
        <v>3</v>
      </c>
      <c r="B3166" s="1" t="s">
        <v>14046</v>
      </c>
      <c r="C3166" t="s">
        <v>1595</v>
      </c>
      <c r="D3166" s="4" t="str">
        <f>_xlfn.IFNA(VLOOKUP($B3166,'binding constants'!A:D,3,FALSE),"")</f>
        <v>6.5uM</v>
      </c>
      <c r="E3166" s="9">
        <v>5.19</v>
      </c>
    </row>
    <row r="3167" spans="1:5" x14ac:dyDescent="0.35">
      <c r="A3167">
        <v>5</v>
      </c>
      <c r="B3167" s="1" t="s">
        <v>14048</v>
      </c>
      <c r="C3167" t="s">
        <v>1595</v>
      </c>
      <c r="D3167" s="4" t="str">
        <f>_xlfn.IFNA(VLOOKUP($B3167,'binding constants'!A:D,3,FALSE),"")</f>
        <v>0.089uM</v>
      </c>
      <c r="E3167" s="9">
        <v>7.05</v>
      </c>
    </row>
    <row r="3168" spans="1:5" x14ac:dyDescent="0.35">
      <c r="D3168" s="4"/>
    </row>
    <row r="3169" spans="1:5" x14ac:dyDescent="0.35">
      <c r="A3169" t="s">
        <v>203</v>
      </c>
      <c r="D3169" s="4" t="str">
        <f>_xlfn.IFNA(VLOOKUP($B3169,'binding constants'!A:D,3,FALSE),"")</f>
        <v/>
      </c>
      <c r="E3169" s="9" t="s">
        <v>38576</v>
      </c>
    </row>
    <row r="3170" spans="1:5" x14ac:dyDescent="0.35">
      <c r="A3170">
        <v>0</v>
      </c>
      <c r="B3170" s="1" t="s">
        <v>14049</v>
      </c>
      <c r="C3170" t="s">
        <v>1595</v>
      </c>
      <c r="D3170" s="4" t="str">
        <f>_xlfn.IFNA(VLOOKUP($B3170,'binding constants'!A:D,3,FALSE),"")</f>
        <v>6910uM</v>
      </c>
      <c r="E3170" s="9">
        <v>2.16</v>
      </c>
    </row>
    <row r="3171" spans="1:5" x14ac:dyDescent="0.35">
      <c r="A3171">
        <v>1</v>
      </c>
      <c r="B3171" s="1" t="s">
        <v>14050</v>
      </c>
      <c r="C3171" t="s">
        <v>1595</v>
      </c>
      <c r="D3171" s="4" t="str">
        <f>_xlfn.IFNA(VLOOKUP($B3171,'binding constants'!A:D,3,FALSE),"")</f>
        <v>488uM</v>
      </c>
      <c r="E3171" s="9">
        <v>3.31</v>
      </c>
    </row>
    <row r="3172" spans="1:5" x14ac:dyDescent="0.35">
      <c r="A3172">
        <v>4</v>
      </c>
      <c r="B3172" s="1" t="s">
        <v>14053</v>
      </c>
      <c r="C3172" t="s">
        <v>1595</v>
      </c>
      <c r="D3172" s="4" t="str">
        <f>_xlfn.IFNA(VLOOKUP($B3172,'binding constants'!A:D,3,FALSE),"")</f>
        <v>250uM</v>
      </c>
      <c r="E3172" s="9">
        <v>3.6</v>
      </c>
    </row>
    <row r="3173" spans="1:5" x14ac:dyDescent="0.35">
      <c r="A3173">
        <v>3</v>
      </c>
      <c r="B3173" s="1" t="s">
        <v>14052</v>
      </c>
      <c r="C3173" t="s">
        <v>1595</v>
      </c>
      <c r="D3173" s="4" t="str">
        <f>_xlfn.IFNA(VLOOKUP($B3173,'binding constants'!A:D,3,FALSE),"")</f>
        <v>73uM</v>
      </c>
      <c r="E3173" s="9">
        <v>4.1399999999999997</v>
      </c>
    </row>
    <row r="3174" spans="1:5" x14ac:dyDescent="0.35">
      <c r="A3174">
        <v>2</v>
      </c>
      <c r="B3174" s="1" t="s">
        <v>14051</v>
      </c>
      <c r="C3174" t="s">
        <v>1595</v>
      </c>
      <c r="D3174" s="4" t="str">
        <f>_xlfn.IFNA(VLOOKUP($B3174,'binding constants'!A:D,3,FALSE),"")</f>
        <v>20.98uM</v>
      </c>
      <c r="E3174" s="9">
        <v>4.68</v>
      </c>
    </row>
    <row r="3175" spans="1:5" x14ac:dyDescent="0.35">
      <c r="A3175">
        <v>5</v>
      </c>
      <c r="B3175" s="1" t="s">
        <v>14054</v>
      </c>
      <c r="D3175" s="4" t="str">
        <f>_xlfn.IFNA(VLOOKUP($B3175,'binding constants'!A:D,3,FALSE),"")</f>
        <v>2.4uM</v>
      </c>
      <c r="E3175" s="9">
        <v>5.62</v>
      </c>
    </row>
    <row r="3176" spans="1:5" x14ac:dyDescent="0.35">
      <c r="D3176" s="4"/>
    </row>
    <row r="3177" spans="1:5" x14ac:dyDescent="0.35">
      <c r="A3177" t="s">
        <v>204</v>
      </c>
      <c r="D3177" s="4" t="str">
        <f>_xlfn.IFNA(VLOOKUP($B3177,'binding constants'!A:D,3,FALSE),"")</f>
        <v/>
      </c>
      <c r="E3177" s="9" t="s">
        <v>38576</v>
      </c>
    </row>
    <row r="3178" spans="1:5" x14ac:dyDescent="0.35">
      <c r="A3178">
        <v>3</v>
      </c>
      <c r="B3178" s="1" t="s">
        <v>14058</v>
      </c>
      <c r="C3178" t="s">
        <v>1873</v>
      </c>
      <c r="D3178" s="4" t="str">
        <f>_xlfn.IFNA(VLOOKUP($B3178,'binding constants'!A:D,3,FALSE),"")</f>
        <v>160uM</v>
      </c>
      <c r="E3178" s="9">
        <v>3.8</v>
      </c>
    </row>
    <row r="3179" spans="1:5" x14ac:dyDescent="0.35">
      <c r="A3179">
        <v>2</v>
      </c>
      <c r="B3179" s="1" t="s">
        <v>14057</v>
      </c>
      <c r="C3179" t="s">
        <v>1873</v>
      </c>
      <c r="D3179" s="4" t="str">
        <f>_xlfn.IFNA(VLOOKUP($B3179,'binding constants'!A:D,3,FALSE),"")</f>
        <v>970nM</v>
      </c>
      <c r="E3179" s="9">
        <v>6.01</v>
      </c>
    </row>
    <row r="3180" spans="1:5" x14ac:dyDescent="0.35">
      <c r="A3180">
        <v>0</v>
      </c>
      <c r="B3180" s="1" t="s">
        <v>14055</v>
      </c>
      <c r="C3180" t="s">
        <v>1595</v>
      </c>
      <c r="D3180" s="4" t="str">
        <f>_xlfn.IFNA(VLOOKUP($B3180,'binding constants'!A:D,3,FALSE),"")</f>
        <v>44.6nM</v>
      </c>
      <c r="E3180" s="9">
        <v>7.35</v>
      </c>
    </row>
    <row r="3181" spans="1:5" x14ac:dyDescent="0.35">
      <c r="A3181">
        <v>1</v>
      </c>
      <c r="B3181" s="1" t="s">
        <v>14056</v>
      </c>
      <c r="C3181" t="s">
        <v>1873</v>
      </c>
      <c r="D3181" s="4" t="str">
        <f>_xlfn.IFNA(VLOOKUP($B3181,'binding constants'!A:D,3,FALSE),"")</f>
        <v>16.7nM</v>
      </c>
      <c r="E3181" s="9">
        <v>7.78</v>
      </c>
    </row>
    <row r="3182" spans="1:5" x14ac:dyDescent="0.35">
      <c r="A3182">
        <v>4</v>
      </c>
      <c r="B3182" s="1" t="s">
        <v>14059</v>
      </c>
      <c r="D3182" s="4" t="str">
        <f>_xlfn.IFNA(VLOOKUP($B3182,'binding constants'!A:D,3,FALSE),"")</f>
        <v>1.4nM</v>
      </c>
      <c r="E3182" s="9">
        <v>8.85</v>
      </c>
    </row>
    <row r="3183" spans="1:5" x14ac:dyDescent="0.35">
      <c r="A3183">
        <v>5</v>
      </c>
      <c r="B3183" s="1" t="s">
        <v>14060</v>
      </c>
      <c r="C3183" t="s">
        <v>1595</v>
      </c>
      <c r="D3183" s="4" t="str">
        <f>_xlfn.IFNA(VLOOKUP($B3183,'binding constants'!A:D,3,FALSE),"")</f>
        <v>0.7nM</v>
      </c>
      <c r="E3183" s="9">
        <v>9.15</v>
      </c>
    </row>
    <row r="3184" spans="1:5" x14ac:dyDescent="0.35">
      <c r="D3184" s="4"/>
    </row>
    <row r="3185" spans="1:5" x14ac:dyDescent="0.35">
      <c r="A3185" t="s">
        <v>205</v>
      </c>
      <c r="D3185" s="4" t="str">
        <f>_xlfn.IFNA(VLOOKUP($B3185,'binding constants'!A:D,3,FALSE),"")</f>
        <v/>
      </c>
      <c r="E3185" s="9" t="s">
        <v>38576</v>
      </c>
    </row>
    <row r="3186" spans="1:5" x14ac:dyDescent="0.35">
      <c r="A3186">
        <v>5</v>
      </c>
      <c r="B3186" s="1" t="s">
        <v>14066</v>
      </c>
      <c r="C3186" t="s">
        <v>1595</v>
      </c>
      <c r="D3186" s="4" t="str">
        <f>_xlfn.IFNA(VLOOKUP($B3186,'binding constants'!A:D,3,FALSE),"")</f>
        <v>12.9uM</v>
      </c>
      <c r="E3186" s="9">
        <v>4.8899999999999997</v>
      </c>
    </row>
    <row r="3187" spans="1:5" x14ac:dyDescent="0.35">
      <c r="A3187">
        <v>2</v>
      </c>
      <c r="B3187" s="1" t="s">
        <v>14063</v>
      </c>
      <c r="C3187" t="s">
        <v>1595</v>
      </c>
      <c r="D3187" s="4" t="str">
        <f>_xlfn.IFNA(VLOOKUP($B3187,'binding constants'!A:D,3,FALSE),"")</f>
        <v>5.1uM</v>
      </c>
      <c r="E3187" s="9">
        <v>5.29</v>
      </c>
    </row>
    <row r="3188" spans="1:5" x14ac:dyDescent="0.35">
      <c r="A3188">
        <v>4</v>
      </c>
      <c r="B3188" s="1" t="s">
        <v>14065</v>
      </c>
      <c r="C3188" t="s">
        <v>1595</v>
      </c>
      <c r="D3188" s="4" t="str">
        <f>_xlfn.IFNA(VLOOKUP($B3188,'binding constants'!A:D,3,FALSE),"")</f>
        <v>5.1uM</v>
      </c>
      <c r="E3188" s="9">
        <v>5.29</v>
      </c>
    </row>
    <row r="3189" spans="1:5" x14ac:dyDescent="0.35">
      <c r="A3189">
        <v>3</v>
      </c>
      <c r="B3189" s="1" t="s">
        <v>14064</v>
      </c>
      <c r="C3189" t="s">
        <v>1595</v>
      </c>
      <c r="D3189" s="4" t="str">
        <f>_xlfn.IFNA(VLOOKUP($B3189,'binding constants'!A:D,3,FALSE),"")</f>
        <v>3.3uM</v>
      </c>
      <c r="E3189" s="9">
        <v>5.48</v>
      </c>
    </row>
    <row r="3190" spans="1:5" x14ac:dyDescent="0.35">
      <c r="A3190">
        <v>1</v>
      </c>
      <c r="B3190" s="1" t="s">
        <v>14062</v>
      </c>
      <c r="C3190" t="s">
        <v>1595</v>
      </c>
      <c r="D3190" s="4" t="str">
        <f>_xlfn.IFNA(VLOOKUP($B3190,'binding constants'!A:D,3,FALSE),"")</f>
        <v>170nM</v>
      </c>
      <c r="E3190" s="9">
        <v>6.77</v>
      </c>
    </row>
    <row r="3191" spans="1:5" x14ac:dyDescent="0.35">
      <c r="A3191">
        <v>0</v>
      </c>
      <c r="B3191" s="1" t="s">
        <v>14061</v>
      </c>
      <c r="D3191" s="4" t="str">
        <f>_xlfn.IFNA(VLOOKUP($B3191,'binding constants'!A:D,3,FALSE),"")</f>
        <v>137nM</v>
      </c>
      <c r="E3191" s="9">
        <v>6.86</v>
      </c>
    </row>
    <row r="3192" spans="1:5" x14ac:dyDescent="0.35">
      <c r="D3192" s="4"/>
    </row>
    <row r="3193" spans="1:5" x14ac:dyDescent="0.35">
      <c r="A3193" t="s">
        <v>206</v>
      </c>
      <c r="D3193" s="4" t="str">
        <f>_xlfn.IFNA(VLOOKUP($B3193,'binding constants'!A:D,3,FALSE),"")</f>
        <v/>
      </c>
      <c r="E3193" s="9" t="s">
        <v>38576</v>
      </c>
    </row>
    <row r="3194" spans="1:5" x14ac:dyDescent="0.35">
      <c r="A3194">
        <v>0</v>
      </c>
      <c r="B3194" s="1" t="s">
        <v>14067</v>
      </c>
      <c r="C3194" t="s">
        <v>1595</v>
      </c>
      <c r="D3194" s="4" t="str">
        <f>_xlfn.IFNA(VLOOKUP($B3194,'binding constants'!A:D,3,FALSE),"")</f>
        <v>37uM</v>
      </c>
      <c r="E3194" s="9">
        <v>4.43</v>
      </c>
    </row>
    <row r="3195" spans="1:5" x14ac:dyDescent="0.35">
      <c r="A3195">
        <v>3</v>
      </c>
      <c r="B3195" s="1" t="s">
        <v>14070</v>
      </c>
      <c r="C3195" t="s">
        <v>1595</v>
      </c>
      <c r="D3195" s="4" t="str">
        <f>_xlfn.IFNA(VLOOKUP($B3195,'binding constants'!A:D,3,FALSE),"")</f>
        <v>19.4uM</v>
      </c>
      <c r="E3195" s="9">
        <v>4.71</v>
      </c>
    </row>
    <row r="3196" spans="1:5" x14ac:dyDescent="0.35">
      <c r="A3196">
        <v>1</v>
      </c>
      <c r="B3196" s="1" t="s">
        <v>14068</v>
      </c>
      <c r="D3196" s="4" t="str">
        <f>_xlfn.IFNA(VLOOKUP($B3196,'binding constants'!A:D,3,FALSE),"")</f>
        <v>14.1uM</v>
      </c>
      <c r="E3196" s="9">
        <v>4.8499999999999996</v>
      </c>
    </row>
    <row r="3197" spans="1:5" x14ac:dyDescent="0.35">
      <c r="A3197">
        <v>4</v>
      </c>
      <c r="B3197" s="1" t="s">
        <v>14071</v>
      </c>
      <c r="C3197" t="s">
        <v>1595</v>
      </c>
      <c r="D3197" s="4" t="str">
        <f>_xlfn.IFNA(VLOOKUP($B3197,'binding constants'!A:D,3,FALSE),"")</f>
        <v>9.1uM</v>
      </c>
      <c r="E3197" s="9">
        <v>5.04</v>
      </c>
    </row>
    <row r="3198" spans="1:5" x14ac:dyDescent="0.35">
      <c r="A3198">
        <v>2</v>
      </c>
      <c r="B3198" s="1" t="s">
        <v>14069</v>
      </c>
      <c r="C3198" t="s">
        <v>1595</v>
      </c>
      <c r="D3198" s="4" t="str">
        <f>_xlfn.IFNA(VLOOKUP($B3198,'binding constants'!A:D,3,FALSE),"")</f>
        <v>6.3uM</v>
      </c>
      <c r="E3198" s="9">
        <v>5.2</v>
      </c>
    </row>
    <row r="3199" spans="1:5" x14ac:dyDescent="0.35">
      <c r="A3199">
        <v>5</v>
      </c>
      <c r="B3199" s="1" t="s">
        <v>14072</v>
      </c>
      <c r="C3199" t="s">
        <v>1595</v>
      </c>
      <c r="D3199" s="4" t="str">
        <f>_xlfn.IFNA(VLOOKUP($B3199,'binding constants'!A:D,3,FALSE),"")</f>
        <v>4.2nM</v>
      </c>
      <c r="E3199" s="9">
        <v>8.3800000000000008</v>
      </c>
    </row>
    <row r="3200" spans="1:5" x14ac:dyDescent="0.35">
      <c r="D3200" s="4"/>
    </row>
    <row r="3201" spans="1:5" x14ac:dyDescent="0.35">
      <c r="A3201" t="s">
        <v>207</v>
      </c>
      <c r="D3201" s="4" t="str">
        <f>_xlfn.IFNA(VLOOKUP($B3201,'binding constants'!A:D,3,FALSE),"")</f>
        <v/>
      </c>
      <c r="E3201" s="9" t="s">
        <v>38576</v>
      </c>
    </row>
    <row r="3202" spans="1:5" x14ac:dyDescent="0.35">
      <c r="A3202">
        <v>4</v>
      </c>
      <c r="B3202" s="1" t="s">
        <v>14077</v>
      </c>
      <c r="C3202" t="s">
        <v>1770</v>
      </c>
      <c r="D3202" s="4" t="str">
        <f>_xlfn.IFNA(VLOOKUP($B3202,'binding constants'!A:D,3,FALSE),"")</f>
        <v>3.1uM</v>
      </c>
      <c r="E3202" s="9">
        <v>5.51</v>
      </c>
    </row>
    <row r="3203" spans="1:5" x14ac:dyDescent="0.35">
      <c r="A3203">
        <v>2</v>
      </c>
      <c r="B3203" s="1" t="s">
        <v>14075</v>
      </c>
      <c r="C3203" t="s">
        <v>1875</v>
      </c>
      <c r="D3203" s="4" t="str">
        <f>_xlfn.IFNA(VLOOKUP($B3203,'binding constants'!A:D,3,FALSE),"")</f>
        <v>0.6uM</v>
      </c>
      <c r="E3203" s="9">
        <v>6.22</v>
      </c>
    </row>
    <row r="3204" spans="1:5" x14ac:dyDescent="0.35">
      <c r="A3204">
        <v>1</v>
      </c>
      <c r="B3204" s="1" t="s">
        <v>14074</v>
      </c>
      <c r="D3204" s="4" t="str">
        <f>_xlfn.IFNA(VLOOKUP($B3204,'binding constants'!A:D,3,FALSE),"")</f>
        <v>12.0nM</v>
      </c>
      <c r="E3204" s="9">
        <v>7.92</v>
      </c>
    </row>
    <row r="3205" spans="1:5" x14ac:dyDescent="0.35">
      <c r="A3205">
        <v>5</v>
      </c>
      <c r="B3205" s="1" t="s">
        <v>14078</v>
      </c>
      <c r="C3205" t="s">
        <v>1874</v>
      </c>
      <c r="D3205" s="4" t="str">
        <f>_xlfn.IFNA(VLOOKUP($B3205,'binding constants'!A:D,3,FALSE),"")</f>
        <v>2.3nM</v>
      </c>
      <c r="E3205" s="9">
        <v>8.64</v>
      </c>
    </row>
    <row r="3206" spans="1:5" x14ac:dyDescent="0.35">
      <c r="A3206">
        <v>0</v>
      </c>
      <c r="B3206" s="1" t="s">
        <v>14073</v>
      </c>
      <c r="C3206" t="s">
        <v>1874</v>
      </c>
      <c r="D3206" s="4" t="str">
        <f>_xlfn.IFNA(VLOOKUP($B3206,'binding constants'!A:D,3,FALSE),"")</f>
        <v>0.4nM</v>
      </c>
      <c r="E3206" s="9">
        <v>9.4</v>
      </c>
    </row>
    <row r="3207" spans="1:5" x14ac:dyDescent="0.35">
      <c r="A3207">
        <v>3</v>
      </c>
      <c r="B3207" s="1" t="s">
        <v>14076</v>
      </c>
      <c r="C3207" t="s">
        <v>1595</v>
      </c>
      <c r="D3207" s="4" t="str">
        <f>_xlfn.IFNA(VLOOKUP($B3207,'binding constants'!A:D,3,FALSE),"")</f>
        <v>38pM</v>
      </c>
      <c r="E3207" s="9">
        <v>10.42</v>
      </c>
    </row>
    <row r="3208" spans="1:5" x14ac:dyDescent="0.35">
      <c r="D3208" s="4"/>
    </row>
    <row r="3209" spans="1:5" x14ac:dyDescent="0.35">
      <c r="A3209" t="s">
        <v>208</v>
      </c>
      <c r="D3209" s="4" t="str">
        <f>_xlfn.IFNA(VLOOKUP($B3209,'binding constants'!A:D,3,FALSE),"")</f>
        <v/>
      </c>
      <c r="E3209" s="9" t="s">
        <v>38576</v>
      </c>
    </row>
    <row r="3210" spans="1:5" x14ac:dyDescent="0.35">
      <c r="A3210">
        <v>1</v>
      </c>
      <c r="B3210" s="1" t="s">
        <v>14080</v>
      </c>
      <c r="D3210" s="4" t="str">
        <f>_xlfn.IFNA(VLOOKUP($B3210,'binding constants'!A:D,3,FALSE),"")</f>
        <v>6.25uM</v>
      </c>
      <c r="E3210" s="9">
        <v>5.2</v>
      </c>
    </row>
    <row r="3211" spans="1:5" x14ac:dyDescent="0.35">
      <c r="A3211">
        <v>3</v>
      </c>
      <c r="B3211" s="1" t="s">
        <v>14082</v>
      </c>
      <c r="C3211" t="s">
        <v>1595</v>
      </c>
      <c r="D3211" s="4" t="str">
        <f>_xlfn.IFNA(VLOOKUP($B3211,'binding constants'!A:D,3,FALSE),"")</f>
        <v>2.3uM</v>
      </c>
      <c r="E3211" s="9">
        <v>5.64</v>
      </c>
    </row>
    <row r="3212" spans="1:5" x14ac:dyDescent="0.35">
      <c r="A3212">
        <v>4</v>
      </c>
      <c r="B3212" s="1" t="s">
        <v>14083</v>
      </c>
      <c r="C3212" t="s">
        <v>1595</v>
      </c>
      <c r="D3212" s="4" t="str">
        <f>_xlfn.IFNA(VLOOKUP($B3212,'binding constants'!A:D,3,FALSE),"")</f>
        <v>0.62uM</v>
      </c>
      <c r="E3212" s="9">
        <v>6.21</v>
      </c>
    </row>
    <row r="3213" spans="1:5" x14ac:dyDescent="0.35">
      <c r="A3213">
        <v>2</v>
      </c>
      <c r="B3213" s="1" t="s">
        <v>14081</v>
      </c>
      <c r="C3213" t="s">
        <v>1877</v>
      </c>
      <c r="D3213" s="4" t="str">
        <f>_xlfn.IFNA(VLOOKUP($B3213,'binding constants'!A:D,3,FALSE),"")</f>
        <v>0.27uM</v>
      </c>
      <c r="E3213" s="9">
        <v>6.57</v>
      </c>
    </row>
    <row r="3214" spans="1:5" x14ac:dyDescent="0.35">
      <c r="A3214">
        <v>5</v>
      </c>
      <c r="B3214" s="1" t="s">
        <v>14084</v>
      </c>
      <c r="C3214" t="s">
        <v>1595</v>
      </c>
      <c r="D3214" s="4" t="str">
        <f>_xlfn.IFNA(VLOOKUP($B3214,'binding constants'!A:D,3,FALSE),"")</f>
        <v>0.14uM</v>
      </c>
      <c r="E3214" s="9">
        <v>6.85</v>
      </c>
    </row>
    <row r="3215" spans="1:5" x14ac:dyDescent="0.35">
      <c r="A3215">
        <v>0</v>
      </c>
      <c r="B3215" s="1" t="s">
        <v>14079</v>
      </c>
      <c r="C3215" t="s">
        <v>1876</v>
      </c>
      <c r="D3215" s="4" t="str">
        <f>_xlfn.IFNA(VLOOKUP($B3215,'binding constants'!A:D,3,FALSE),"")</f>
        <v>2nM</v>
      </c>
      <c r="E3215" s="9">
        <v>8.6999999999999993</v>
      </c>
    </row>
    <row r="3216" spans="1:5" x14ac:dyDescent="0.35">
      <c r="D3216" s="4"/>
    </row>
    <row r="3217" spans="1:5" x14ac:dyDescent="0.35">
      <c r="A3217" t="s">
        <v>209</v>
      </c>
      <c r="D3217" s="4" t="str">
        <f>_xlfn.IFNA(VLOOKUP($B3217,'binding constants'!A:D,3,FALSE),"")</f>
        <v/>
      </c>
      <c r="E3217" s="9" t="s">
        <v>38576</v>
      </c>
    </row>
    <row r="3218" spans="1:5" x14ac:dyDescent="0.35">
      <c r="A3218">
        <v>4</v>
      </c>
      <c r="B3218" s="1" t="s">
        <v>14087</v>
      </c>
      <c r="C3218" t="s">
        <v>1595</v>
      </c>
      <c r="D3218" s="4" t="str">
        <f>_xlfn.IFNA(VLOOKUP($B3218,'binding constants'!A:D,3,FALSE),"")</f>
        <v>87uM</v>
      </c>
      <c r="E3218" s="9">
        <v>4.0599999999999996</v>
      </c>
    </row>
    <row r="3219" spans="1:5" x14ac:dyDescent="0.35">
      <c r="A3219">
        <v>0</v>
      </c>
      <c r="B3219" s="1" t="s">
        <v>14085</v>
      </c>
      <c r="D3219" s="4" t="str">
        <f>_xlfn.IFNA(VLOOKUP($B3219,'binding constants'!A:D,3,FALSE),"")</f>
        <v>65uM</v>
      </c>
      <c r="E3219" s="9">
        <v>4.1900000000000004</v>
      </c>
    </row>
    <row r="3220" spans="1:5" x14ac:dyDescent="0.35">
      <c r="A3220">
        <v>5</v>
      </c>
      <c r="B3220" s="1" t="s">
        <v>14088</v>
      </c>
      <c r="C3220" t="s">
        <v>1595</v>
      </c>
      <c r="D3220" s="4" t="str">
        <f>_xlfn.IFNA(VLOOKUP($B3220,'binding constants'!A:D,3,FALSE),"")</f>
        <v>54uM</v>
      </c>
      <c r="E3220" s="9">
        <v>4.2699999999999996</v>
      </c>
    </row>
    <row r="3221" spans="1:5" x14ac:dyDescent="0.35">
      <c r="A3221">
        <v>3</v>
      </c>
      <c r="B3221" s="1" t="s">
        <v>22146</v>
      </c>
      <c r="C3221" t="s">
        <v>1595</v>
      </c>
      <c r="D3221" s="4" t="str">
        <f>_xlfn.IFNA(VLOOKUP($B3221,'binding constants'!A:D,3,FALSE),"")</f>
        <v>39uM</v>
      </c>
      <c r="E3221" s="9">
        <v>4.41</v>
      </c>
    </row>
    <row r="3222" spans="1:5" x14ac:dyDescent="0.35">
      <c r="A3222">
        <v>2</v>
      </c>
      <c r="B3222" s="1" t="s">
        <v>22144</v>
      </c>
      <c r="C3222" t="s">
        <v>1595</v>
      </c>
      <c r="D3222" s="4" t="str">
        <f>_xlfn.IFNA(VLOOKUP($B3222,'binding constants'!A:D,3,FALSE),"")</f>
        <v>23uM</v>
      </c>
      <c r="E3222" s="9">
        <v>4.6399999999999997</v>
      </c>
    </row>
    <row r="3223" spans="1:5" x14ac:dyDescent="0.35">
      <c r="A3223">
        <v>1</v>
      </c>
      <c r="B3223" s="1" t="s">
        <v>14086</v>
      </c>
      <c r="C3223" t="s">
        <v>1595</v>
      </c>
      <c r="D3223" s="4" t="str">
        <f>_xlfn.IFNA(VLOOKUP($B3223,'binding constants'!A:D,3,FALSE),"")</f>
        <v>136nM</v>
      </c>
      <c r="E3223" s="9">
        <v>6.87</v>
      </c>
    </row>
    <row r="3224" spans="1:5" x14ac:dyDescent="0.35">
      <c r="D3224" s="4"/>
    </row>
    <row r="3225" spans="1:5" x14ac:dyDescent="0.35">
      <c r="A3225" t="s">
        <v>210</v>
      </c>
      <c r="D3225" s="4" t="str">
        <f>_xlfn.IFNA(VLOOKUP($B3225,'binding constants'!A:D,3,FALSE),"")</f>
        <v/>
      </c>
      <c r="E3225" s="9" t="s">
        <v>38576</v>
      </c>
    </row>
    <row r="3226" spans="1:5" x14ac:dyDescent="0.35">
      <c r="A3226">
        <v>5</v>
      </c>
      <c r="B3226" s="1" t="s">
        <v>14094</v>
      </c>
      <c r="C3226" t="s">
        <v>1593</v>
      </c>
      <c r="D3226" s="4" t="str">
        <f>_xlfn.IFNA(VLOOKUP($B3226,'binding constants'!A:D,3,FALSE),"")</f>
        <v>480nM</v>
      </c>
      <c r="E3226" s="9">
        <v>6.32</v>
      </c>
    </row>
    <row r="3227" spans="1:5" x14ac:dyDescent="0.35">
      <c r="A3227">
        <v>4</v>
      </c>
      <c r="B3227" s="1" t="s">
        <v>14093</v>
      </c>
      <c r="C3227" t="s">
        <v>1593</v>
      </c>
      <c r="D3227" s="4" t="str">
        <f>_xlfn.IFNA(VLOOKUP($B3227,'binding constants'!A:D,3,FALSE),"")</f>
        <v>75nM</v>
      </c>
      <c r="E3227" s="9">
        <v>7.12</v>
      </c>
    </row>
    <row r="3228" spans="1:5" x14ac:dyDescent="0.35">
      <c r="A3228">
        <v>0</v>
      </c>
      <c r="B3228" s="1" t="s">
        <v>14089</v>
      </c>
      <c r="D3228" s="4" t="str">
        <f>_xlfn.IFNA(VLOOKUP($B3228,'binding constants'!A:D,3,FALSE),"")</f>
        <v>53nM</v>
      </c>
      <c r="E3228" s="9">
        <v>7.28</v>
      </c>
    </row>
    <row r="3229" spans="1:5" x14ac:dyDescent="0.35">
      <c r="A3229">
        <v>2</v>
      </c>
      <c r="B3229" s="1" t="s">
        <v>14091</v>
      </c>
      <c r="C3229" t="s">
        <v>1593</v>
      </c>
      <c r="D3229" s="4" t="str">
        <f>_xlfn.IFNA(VLOOKUP($B3229,'binding constants'!A:D,3,FALSE),"")</f>
        <v>30nM</v>
      </c>
      <c r="E3229" s="9">
        <v>7.52</v>
      </c>
    </row>
    <row r="3230" spans="1:5" x14ac:dyDescent="0.35">
      <c r="A3230">
        <v>3</v>
      </c>
      <c r="B3230" s="1" t="s">
        <v>14092</v>
      </c>
      <c r="C3230" t="s">
        <v>1595</v>
      </c>
      <c r="D3230" s="4" t="str">
        <f>_xlfn.IFNA(VLOOKUP($B3230,'binding constants'!A:D,3,FALSE),"")</f>
        <v>3.24nM</v>
      </c>
      <c r="E3230" s="9">
        <v>8.49</v>
      </c>
    </row>
    <row r="3231" spans="1:5" x14ac:dyDescent="0.35">
      <c r="A3231">
        <v>1</v>
      </c>
      <c r="B3231" s="1" t="s">
        <v>14090</v>
      </c>
      <c r="C3231" t="s">
        <v>1595</v>
      </c>
      <c r="D3231" s="4" t="str">
        <f>_xlfn.IFNA(VLOOKUP($B3231,'binding constants'!A:D,3,FALSE),"")</f>
        <v>0.38nM</v>
      </c>
      <c r="E3231" s="9">
        <v>9.42</v>
      </c>
    </row>
    <row r="3232" spans="1:5" x14ac:dyDescent="0.35">
      <c r="D3232" s="4"/>
    </row>
    <row r="3233" spans="1:5" x14ac:dyDescent="0.35">
      <c r="A3233" t="s">
        <v>212</v>
      </c>
      <c r="D3233" s="4" t="str">
        <f>_xlfn.IFNA(VLOOKUP($B3233,'binding constants'!A:D,3,FALSE),"")</f>
        <v/>
      </c>
      <c r="E3233" s="9" t="s">
        <v>38576</v>
      </c>
    </row>
    <row r="3234" spans="1:5" x14ac:dyDescent="0.35">
      <c r="A3234">
        <v>3</v>
      </c>
      <c r="B3234" s="1" t="s">
        <v>14098</v>
      </c>
      <c r="C3234" t="s">
        <v>1595</v>
      </c>
      <c r="D3234" s="4" t="str">
        <f>_xlfn.IFNA(VLOOKUP($B3234,'binding constants'!A:D,3,FALSE),"")</f>
        <v>25uM</v>
      </c>
      <c r="E3234" s="9">
        <v>4.5999999999999996</v>
      </c>
    </row>
    <row r="3235" spans="1:5" x14ac:dyDescent="0.35">
      <c r="A3235">
        <v>0</v>
      </c>
      <c r="B3235" s="1" t="s">
        <v>14095</v>
      </c>
      <c r="D3235" s="4" t="str">
        <f>_xlfn.IFNA(VLOOKUP($B3235,'binding constants'!A:D,3,FALSE),"")</f>
        <v>5.4nM</v>
      </c>
      <c r="E3235" s="9">
        <v>8.27</v>
      </c>
    </row>
    <row r="3236" spans="1:5" x14ac:dyDescent="0.35">
      <c r="A3236">
        <v>2</v>
      </c>
      <c r="B3236" s="1" t="s">
        <v>14097</v>
      </c>
      <c r="C3236" t="s">
        <v>1878</v>
      </c>
      <c r="D3236" s="4" t="str">
        <f>_xlfn.IFNA(VLOOKUP($B3236,'binding constants'!A:D,3,FALSE),"")</f>
        <v>0.74nM</v>
      </c>
      <c r="E3236" s="9">
        <v>9.1300000000000008</v>
      </c>
    </row>
    <row r="3237" spans="1:5" x14ac:dyDescent="0.35">
      <c r="A3237">
        <v>4</v>
      </c>
      <c r="B3237" s="1" t="s">
        <v>14099</v>
      </c>
      <c r="C3237" t="s">
        <v>1664</v>
      </c>
      <c r="D3237" s="4" t="str">
        <f>_xlfn.IFNA(VLOOKUP($B3237,'binding constants'!A:D,3,FALSE),"")</f>
        <v>0.005nM</v>
      </c>
      <c r="E3237" s="9">
        <v>11.3</v>
      </c>
    </row>
    <row r="3238" spans="1:5" x14ac:dyDescent="0.35">
      <c r="A3238">
        <v>1</v>
      </c>
      <c r="B3238" s="1" t="s">
        <v>14096</v>
      </c>
      <c r="C3238" t="s">
        <v>1878</v>
      </c>
      <c r="D3238" s="4" t="str">
        <f>_xlfn.IFNA(VLOOKUP($B3238,'binding constants'!A:D,3,FALSE),"")</f>
        <v>4.6pM</v>
      </c>
      <c r="E3238" s="9">
        <v>11.34</v>
      </c>
    </row>
    <row r="3239" spans="1:5" x14ac:dyDescent="0.35">
      <c r="D3239" s="4"/>
    </row>
    <row r="3240" spans="1:5" x14ac:dyDescent="0.35">
      <c r="A3240" t="s">
        <v>213</v>
      </c>
      <c r="D3240" s="4" t="str">
        <f>_xlfn.IFNA(VLOOKUP($B3240,'binding constants'!A:D,3,FALSE),"")</f>
        <v/>
      </c>
      <c r="E3240" s="9" t="s">
        <v>38576</v>
      </c>
    </row>
    <row r="3241" spans="1:5" x14ac:dyDescent="0.35">
      <c r="A3241">
        <v>3</v>
      </c>
      <c r="B3241" s="1" t="s">
        <v>14103</v>
      </c>
      <c r="C3241" t="s">
        <v>1817</v>
      </c>
      <c r="D3241" s="4" t="str">
        <f>_xlfn.IFNA(VLOOKUP($B3241,'binding constants'!A:D,3,FALSE),"")</f>
        <v>2.714uM</v>
      </c>
      <c r="E3241" s="9">
        <v>5.57</v>
      </c>
    </row>
    <row r="3242" spans="1:5" x14ac:dyDescent="0.35">
      <c r="A3242">
        <v>4</v>
      </c>
      <c r="B3242" s="1" t="s">
        <v>14104</v>
      </c>
      <c r="C3242" t="s">
        <v>1653</v>
      </c>
      <c r="D3242" s="4" t="str">
        <f>_xlfn.IFNA(VLOOKUP($B3242,'binding constants'!A:D,3,FALSE),"")</f>
        <v>0.31uM</v>
      </c>
      <c r="E3242" s="9">
        <v>6.51</v>
      </c>
    </row>
    <row r="3243" spans="1:5" x14ac:dyDescent="0.35">
      <c r="A3243">
        <v>1</v>
      </c>
      <c r="B3243" s="1" t="s">
        <v>14101</v>
      </c>
      <c r="C3243" t="s">
        <v>1878</v>
      </c>
      <c r="D3243" s="4" t="str">
        <f>_xlfn.IFNA(VLOOKUP($B3243,'binding constants'!A:D,3,FALSE),"")</f>
        <v>0.24uM</v>
      </c>
      <c r="E3243" s="9">
        <v>6.62</v>
      </c>
    </row>
    <row r="3244" spans="1:5" x14ac:dyDescent="0.35">
      <c r="A3244">
        <v>0</v>
      </c>
      <c r="B3244" s="1" t="s">
        <v>14100</v>
      </c>
      <c r="C3244" t="s">
        <v>1878</v>
      </c>
      <c r="D3244" s="4" t="str">
        <f>_xlfn.IFNA(VLOOKUP($B3244,'binding constants'!A:D,3,FALSE),"")</f>
        <v>65nM</v>
      </c>
      <c r="E3244" s="9">
        <v>7.19</v>
      </c>
    </row>
    <row r="3245" spans="1:5" x14ac:dyDescent="0.35">
      <c r="A3245">
        <v>2</v>
      </c>
      <c r="B3245" s="1" t="s">
        <v>14102</v>
      </c>
      <c r="D3245" s="4" t="str">
        <f>_xlfn.IFNA(VLOOKUP($B3245,'binding constants'!A:D,3,FALSE),"")</f>
        <v>45nM</v>
      </c>
      <c r="E3245" s="9">
        <v>7.35</v>
      </c>
    </row>
    <row r="3246" spans="1:5" x14ac:dyDescent="0.35">
      <c r="D3246" s="4"/>
    </row>
    <row r="3247" spans="1:5" x14ac:dyDescent="0.35">
      <c r="A3247" t="s">
        <v>214</v>
      </c>
      <c r="D3247" s="4" t="str">
        <f>_xlfn.IFNA(VLOOKUP($B3247,'binding constants'!A:D,3,FALSE),"")</f>
        <v/>
      </c>
      <c r="E3247" s="9" t="s">
        <v>38576</v>
      </c>
    </row>
    <row r="3248" spans="1:5" x14ac:dyDescent="0.35">
      <c r="A3248">
        <v>0</v>
      </c>
      <c r="B3248" s="1" t="s">
        <v>14105</v>
      </c>
      <c r="D3248" s="4" t="str">
        <f>_xlfn.IFNA(VLOOKUP($B3248,'binding constants'!A:D,3,FALSE),"")</f>
        <v>950nM</v>
      </c>
      <c r="E3248" s="9">
        <v>6.02</v>
      </c>
    </row>
    <row r="3249" spans="1:5" x14ac:dyDescent="0.35">
      <c r="A3249">
        <v>3</v>
      </c>
      <c r="B3249" s="1" t="s">
        <v>14108</v>
      </c>
      <c r="C3249" t="s">
        <v>1595</v>
      </c>
      <c r="D3249" s="4" t="str">
        <f>_xlfn.IFNA(VLOOKUP($B3249,'binding constants'!A:D,3,FALSE),"")</f>
        <v>512nM</v>
      </c>
      <c r="E3249" s="9">
        <v>6.29</v>
      </c>
    </row>
    <row r="3250" spans="1:5" x14ac:dyDescent="0.35">
      <c r="A3250">
        <v>4</v>
      </c>
      <c r="B3250" s="1" t="s">
        <v>14109</v>
      </c>
      <c r="C3250" t="s">
        <v>1706</v>
      </c>
      <c r="D3250" s="4" t="str">
        <f>_xlfn.IFNA(VLOOKUP($B3250,'binding constants'!A:D,3,FALSE),"")</f>
        <v>318nM</v>
      </c>
      <c r="E3250" s="9">
        <v>6.5</v>
      </c>
    </row>
    <row r="3251" spans="1:5" x14ac:dyDescent="0.35">
      <c r="A3251">
        <v>1</v>
      </c>
      <c r="B3251" s="1" t="s">
        <v>14106</v>
      </c>
      <c r="C3251" t="s">
        <v>1595</v>
      </c>
      <c r="D3251" s="4" t="str">
        <f>_xlfn.IFNA(VLOOKUP($B3251,'binding constants'!A:D,3,FALSE),"")</f>
        <v>69nM</v>
      </c>
      <c r="E3251" s="9">
        <v>7.16</v>
      </c>
    </row>
    <row r="3252" spans="1:5" x14ac:dyDescent="0.35">
      <c r="A3252">
        <v>2</v>
      </c>
      <c r="B3252" s="1" t="s">
        <v>14107</v>
      </c>
      <c r="C3252" t="s">
        <v>1595</v>
      </c>
      <c r="D3252" s="4" t="str">
        <f>_xlfn.IFNA(VLOOKUP($B3252,'binding constants'!A:D,3,FALSE),"")</f>
        <v>20nM</v>
      </c>
      <c r="E3252" s="9">
        <v>7.7</v>
      </c>
    </row>
    <row r="3253" spans="1:5" x14ac:dyDescent="0.35">
      <c r="D3253" s="4"/>
    </row>
    <row r="3254" spans="1:5" x14ac:dyDescent="0.35">
      <c r="A3254" t="s">
        <v>215</v>
      </c>
      <c r="D3254" s="4" t="str">
        <f>_xlfn.IFNA(VLOOKUP($B3254,'binding constants'!A:D,3,FALSE),"")</f>
        <v/>
      </c>
      <c r="E3254" s="9" t="s">
        <v>38576</v>
      </c>
    </row>
    <row r="3255" spans="1:5" x14ac:dyDescent="0.35">
      <c r="A3255">
        <v>4</v>
      </c>
      <c r="B3255" s="1" t="s">
        <v>14114</v>
      </c>
      <c r="C3255" t="s">
        <v>1595</v>
      </c>
      <c r="D3255" s="4" t="str">
        <f>_xlfn.IFNA(VLOOKUP($B3255,'binding constants'!A:D,3,FALSE),"")</f>
        <v>2.2uM</v>
      </c>
      <c r="E3255" s="9">
        <v>5.66</v>
      </c>
    </row>
    <row r="3256" spans="1:5" x14ac:dyDescent="0.35">
      <c r="A3256">
        <v>2</v>
      </c>
      <c r="B3256" s="1" t="s">
        <v>14112</v>
      </c>
      <c r="C3256" t="s">
        <v>1595</v>
      </c>
      <c r="D3256" s="4" t="str">
        <f>_xlfn.IFNA(VLOOKUP($B3256,'binding constants'!A:D,3,FALSE),"")</f>
        <v>1.5uM</v>
      </c>
      <c r="E3256" s="9">
        <v>5.82</v>
      </c>
    </row>
    <row r="3257" spans="1:5" x14ac:dyDescent="0.35">
      <c r="A3257">
        <v>3</v>
      </c>
      <c r="B3257" s="1" t="s">
        <v>14113</v>
      </c>
      <c r="C3257" t="s">
        <v>1595</v>
      </c>
      <c r="D3257" s="4" t="str">
        <f>_xlfn.IFNA(VLOOKUP($B3257,'binding constants'!A:D,3,FALSE),"")</f>
        <v>1.33uM</v>
      </c>
      <c r="E3257" s="9">
        <v>5.88</v>
      </c>
    </row>
    <row r="3258" spans="1:5" x14ac:dyDescent="0.35">
      <c r="A3258">
        <v>0</v>
      </c>
      <c r="B3258" s="1" t="s">
        <v>14110</v>
      </c>
      <c r="D3258" s="4" t="str">
        <f>_xlfn.IFNA(VLOOKUP($B3258,'binding constants'!A:D,3,FALSE),"")</f>
        <v>1.16uM</v>
      </c>
      <c r="E3258" s="9">
        <v>5.94</v>
      </c>
    </row>
    <row r="3259" spans="1:5" x14ac:dyDescent="0.35">
      <c r="A3259">
        <v>1</v>
      </c>
      <c r="B3259" s="1" t="s">
        <v>14111</v>
      </c>
      <c r="C3259" t="s">
        <v>1595</v>
      </c>
      <c r="D3259" s="4" t="str">
        <f>_xlfn.IFNA(VLOOKUP($B3259,'binding constants'!A:D,3,FALSE),"")</f>
        <v>0.3uM</v>
      </c>
      <c r="E3259" s="9">
        <v>6.52</v>
      </c>
    </row>
    <row r="3260" spans="1:5" x14ac:dyDescent="0.35">
      <c r="D3260" s="4"/>
    </row>
    <row r="3261" spans="1:5" x14ac:dyDescent="0.35">
      <c r="A3261" t="s">
        <v>216</v>
      </c>
      <c r="D3261" s="4" t="str">
        <f>_xlfn.IFNA(VLOOKUP($B3261,'binding constants'!A:D,3,FALSE),"")</f>
        <v/>
      </c>
      <c r="E3261" s="9" t="s">
        <v>38576</v>
      </c>
    </row>
    <row r="3262" spans="1:5" x14ac:dyDescent="0.35">
      <c r="A3262">
        <v>3</v>
      </c>
      <c r="B3262" s="1" t="s">
        <v>14118</v>
      </c>
      <c r="C3262" t="s">
        <v>1595</v>
      </c>
      <c r="D3262" s="4" t="str">
        <f>_xlfn.IFNA(VLOOKUP($B3262,'binding constants'!A:D,3,FALSE),"")</f>
        <v>1.3mM</v>
      </c>
      <c r="E3262" s="9">
        <v>2.89</v>
      </c>
    </row>
    <row r="3263" spans="1:5" x14ac:dyDescent="0.35">
      <c r="A3263">
        <v>4</v>
      </c>
      <c r="B3263" s="1" t="s">
        <v>14119</v>
      </c>
      <c r="C3263" t="s">
        <v>1595</v>
      </c>
      <c r="D3263" s="4" t="str">
        <f>_xlfn.IFNA(VLOOKUP($B3263,'binding constants'!A:D,3,FALSE),"")</f>
        <v>110uM</v>
      </c>
      <c r="E3263" s="9">
        <v>3.96</v>
      </c>
    </row>
    <row r="3264" spans="1:5" x14ac:dyDescent="0.35">
      <c r="A3264">
        <v>0</v>
      </c>
      <c r="B3264" s="1" t="s">
        <v>14115</v>
      </c>
      <c r="D3264" s="4" t="str">
        <f>_xlfn.IFNA(VLOOKUP($B3264,'binding constants'!A:D,3,FALSE),"")</f>
        <v>25uM</v>
      </c>
      <c r="E3264" s="9">
        <v>4.5999999999999996</v>
      </c>
    </row>
    <row r="3265" spans="1:5" x14ac:dyDescent="0.35">
      <c r="A3265">
        <v>2</v>
      </c>
      <c r="B3265" s="1" t="s">
        <v>14117</v>
      </c>
      <c r="C3265" t="s">
        <v>1879</v>
      </c>
      <c r="D3265" s="4" t="str">
        <f>_xlfn.IFNA(VLOOKUP($B3265,'binding constants'!A:D,3,FALSE),"")</f>
        <v>1254.9nM</v>
      </c>
      <c r="E3265" s="9">
        <v>5.9</v>
      </c>
    </row>
    <row r="3266" spans="1:5" x14ac:dyDescent="0.35">
      <c r="A3266">
        <v>1</v>
      </c>
      <c r="B3266" s="1" t="s">
        <v>14116</v>
      </c>
      <c r="C3266" t="s">
        <v>1595</v>
      </c>
      <c r="D3266" s="4" t="str">
        <f>_xlfn.IFNA(VLOOKUP($B3266,'binding constants'!A:D,3,FALSE),"")</f>
        <v>0.075uM</v>
      </c>
      <c r="E3266" s="9">
        <v>7.12</v>
      </c>
    </row>
    <row r="3267" spans="1:5" x14ac:dyDescent="0.35">
      <c r="D3267" s="4"/>
    </row>
    <row r="3268" spans="1:5" x14ac:dyDescent="0.35">
      <c r="A3268" t="s">
        <v>217</v>
      </c>
      <c r="D3268" s="4" t="str">
        <f>_xlfn.IFNA(VLOOKUP($B3268,'binding constants'!A:D,3,FALSE),"")</f>
        <v/>
      </c>
      <c r="E3268" s="9" t="s">
        <v>38576</v>
      </c>
    </row>
    <row r="3269" spans="1:5" x14ac:dyDescent="0.35">
      <c r="A3269">
        <v>2</v>
      </c>
      <c r="B3269" s="1" t="s">
        <v>14122</v>
      </c>
      <c r="C3269" t="s">
        <v>1595</v>
      </c>
      <c r="D3269" s="4" t="str">
        <f>_xlfn.IFNA(VLOOKUP($B3269,'binding constants'!A:D,3,FALSE),"")</f>
        <v>952nM</v>
      </c>
      <c r="E3269" s="9">
        <v>6.02</v>
      </c>
    </row>
    <row r="3270" spans="1:5" x14ac:dyDescent="0.35">
      <c r="A3270">
        <v>1</v>
      </c>
      <c r="B3270" s="1" t="s">
        <v>14121</v>
      </c>
      <c r="C3270" t="s">
        <v>1595</v>
      </c>
      <c r="D3270" s="4" t="str">
        <f>_xlfn.IFNA(VLOOKUP($B3270,'binding constants'!A:D,3,FALSE),"")</f>
        <v>285nM</v>
      </c>
      <c r="E3270" s="9">
        <v>6.55</v>
      </c>
    </row>
    <row r="3271" spans="1:5" x14ac:dyDescent="0.35">
      <c r="A3271">
        <v>4</v>
      </c>
      <c r="B3271" s="1" t="s">
        <v>14124</v>
      </c>
      <c r="C3271" t="s">
        <v>1595</v>
      </c>
      <c r="D3271" s="4" t="str">
        <f>_xlfn.IFNA(VLOOKUP($B3271,'binding constants'!A:D,3,FALSE),"")</f>
        <v>23.6nM</v>
      </c>
      <c r="E3271" s="9">
        <v>7.63</v>
      </c>
    </row>
    <row r="3272" spans="1:5" x14ac:dyDescent="0.35">
      <c r="A3272">
        <v>0</v>
      </c>
      <c r="B3272" s="1" t="s">
        <v>14120</v>
      </c>
      <c r="D3272" s="4" t="str">
        <f>_xlfn.IFNA(VLOOKUP($B3272,'binding constants'!A:D,3,FALSE),"")</f>
        <v>22nM</v>
      </c>
      <c r="E3272" s="9">
        <v>7.66</v>
      </c>
    </row>
    <row r="3273" spans="1:5" x14ac:dyDescent="0.35">
      <c r="A3273">
        <v>3</v>
      </c>
      <c r="B3273" s="1" t="s">
        <v>14123</v>
      </c>
      <c r="C3273" t="s">
        <v>1595</v>
      </c>
      <c r="D3273" s="4" t="str">
        <f>_xlfn.IFNA(VLOOKUP($B3273,'binding constants'!A:D,3,FALSE),"")</f>
        <v>9.3nM</v>
      </c>
      <c r="E3273" s="9">
        <v>8.0299999999999994</v>
      </c>
    </row>
    <row r="3274" spans="1:5" x14ac:dyDescent="0.35">
      <c r="D3274" s="4"/>
    </row>
    <row r="3275" spans="1:5" x14ac:dyDescent="0.35">
      <c r="A3275" t="s">
        <v>218</v>
      </c>
      <c r="D3275" s="4" t="str">
        <f>_xlfn.IFNA(VLOOKUP($B3275,'binding constants'!A:D,3,FALSE),"")</f>
        <v/>
      </c>
      <c r="E3275" s="9" t="s">
        <v>38576</v>
      </c>
    </row>
    <row r="3276" spans="1:5" x14ac:dyDescent="0.35">
      <c r="A3276">
        <v>4</v>
      </c>
      <c r="B3276" s="1" t="s">
        <v>14129</v>
      </c>
      <c r="C3276" t="s">
        <v>1595</v>
      </c>
      <c r="D3276" s="4" t="str">
        <f>_xlfn.IFNA(VLOOKUP($B3276,'binding constants'!A:D,3,FALSE),"")</f>
        <v>6nM</v>
      </c>
      <c r="E3276" s="9">
        <v>8.2200000000000006</v>
      </c>
    </row>
    <row r="3277" spans="1:5" x14ac:dyDescent="0.35">
      <c r="A3277">
        <v>2</v>
      </c>
      <c r="B3277" s="1" t="s">
        <v>14127</v>
      </c>
      <c r="C3277" t="s">
        <v>1595</v>
      </c>
      <c r="D3277" s="4" t="str">
        <f>_xlfn.IFNA(VLOOKUP($B3277,'binding constants'!A:D,3,FALSE),"")</f>
        <v>2.8nM</v>
      </c>
      <c r="E3277" s="9">
        <v>8.5500000000000007</v>
      </c>
    </row>
    <row r="3278" spans="1:5" x14ac:dyDescent="0.35">
      <c r="A3278">
        <v>0</v>
      </c>
      <c r="B3278" s="1" t="s">
        <v>14125</v>
      </c>
      <c r="D3278" s="4" t="str">
        <f>_xlfn.IFNA(VLOOKUP($B3278,'binding constants'!A:D,3,FALSE),"")</f>
        <v>2.5nM</v>
      </c>
      <c r="E3278" s="9">
        <v>8.6</v>
      </c>
    </row>
    <row r="3279" spans="1:5" x14ac:dyDescent="0.35">
      <c r="A3279">
        <v>1</v>
      </c>
      <c r="B3279" s="1" t="s">
        <v>14126</v>
      </c>
      <c r="C3279" t="s">
        <v>1595</v>
      </c>
      <c r="D3279" s="4" t="str">
        <f>_xlfn.IFNA(VLOOKUP($B3279,'binding constants'!A:D,3,FALSE),"")</f>
        <v>2.5nM</v>
      </c>
      <c r="E3279" s="9">
        <v>8.6</v>
      </c>
    </row>
    <row r="3280" spans="1:5" x14ac:dyDescent="0.35">
      <c r="A3280">
        <v>3</v>
      </c>
      <c r="B3280" s="1" t="s">
        <v>14128</v>
      </c>
      <c r="C3280" t="s">
        <v>1595</v>
      </c>
      <c r="D3280" s="4" t="str">
        <f>_xlfn.IFNA(VLOOKUP($B3280,'binding constants'!A:D,3,FALSE),"")</f>
        <v>1.1nM</v>
      </c>
      <c r="E3280" s="9">
        <v>8.9600000000000009</v>
      </c>
    </row>
    <row r="3281" spans="1:5" x14ac:dyDescent="0.35">
      <c r="D3281" s="4"/>
    </row>
    <row r="3282" spans="1:5" x14ac:dyDescent="0.35">
      <c r="A3282" t="s">
        <v>219</v>
      </c>
      <c r="D3282" s="4" t="str">
        <f>_xlfn.IFNA(VLOOKUP($B3282,'binding constants'!A:D,3,FALSE),"")</f>
        <v/>
      </c>
      <c r="E3282" s="9" t="s">
        <v>38576</v>
      </c>
    </row>
    <row r="3283" spans="1:5" x14ac:dyDescent="0.35">
      <c r="A3283">
        <v>3</v>
      </c>
      <c r="B3283" s="1" t="s">
        <v>14133</v>
      </c>
      <c r="C3283" t="s">
        <v>1827</v>
      </c>
      <c r="D3283" s="4" t="str">
        <f>_xlfn.IFNA(VLOOKUP($B3283,'binding constants'!A:D,3,FALSE),"")</f>
        <v>0.57mM</v>
      </c>
      <c r="E3283" s="9">
        <v>3.24</v>
      </c>
    </row>
    <row r="3284" spans="1:5" x14ac:dyDescent="0.35">
      <c r="A3284">
        <v>4</v>
      </c>
      <c r="B3284" s="1" t="s">
        <v>14134</v>
      </c>
      <c r="C3284" t="s">
        <v>1755</v>
      </c>
      <c r="D3284" s="4" t="str">
        <f>_xlfn.IFNA(VLOOKUP($B3284,'binding constants'!A:D,3,FALSE),"")</f>
        <v>0.42mM</v>
      </c>
      <c r="E3284" s="9">
        <v>3.38</v>
      </c>
    </row>
    <row r="3285" spans="1:5" x14ac:dyDescent="0.35">
      <c r="A3285">
        <v>2</v>
      </c>
      <c r="B3285" s="1" t="s">
        <v>14132</v>
      </c>
      <c r="C3285" t="s">
        <v>1595</v>
      </c>
      <c r="D3285" s="4" t="str">
        <f>_xlfn.IFNA(VLOOKUP($B3285,'binding constants'!A:D,3,FALSE),"")</f>
        <v>0.191mM</v>
      </c>
      <c r="E3285" s="9">
        <v>3.72</v>
      </c>
    </row>
    <row r="3286" spans="1:5" x14ac:dyDescent="0.35">
      <c r="A3286">
        <v>0</v>
      </c>
      <c r="B3286" s="1" t="s">
        <v>14130</v>
      </c>
      <c r="D3286" s="4" t="str">
        <f>_xlfn.IFNA(VLOOKUP($B3286,'binding constants'!A:D,3,FALSE),"")</f>
        <v>0.052mM</v>
      </c>
      <c r="E3286" s="9">
        <v>4.28</v>
      </c>
    </row>
    <row r="3287" spans="1:5" x14ac:dyDescent="0.35">
      <c r="A3287">
        <v>1</v>
      </c>
      <c r="B3287" s="1" t="s">
        <v>14131</v>
      </c>
      <c r="C3287" t="s">
        <v>1595</v>
      </c>
      <c r="D3287" s="4" t="str">
        <f>_xlfn.IFNA(VLOOKUP($B3287,'binding constants'!A:D,3,FALSE),"")</f>
        <v>0.024mM</v>
      </c>
      <c r="E3287" s="9">
        <v>4.62</v>
      </c>
    </row>
    <row r="3288" spans="1:5" x14ac:dyDescent="0.35">
      <c r="D3288" s="4"/>
    </row>
    <row r="3289" spans="1:5" x14ac:dyDescent="0.35">
      <c r="A3289" t="s">
        <v>220</v>
      </c>
      <c r="D3289" s="4" t="str">
        <f>_xlfn.IFNA(VLOOKUP($B3289,'binding constants'!A:D,3,FALSE),"")</f>
        <v/>
      </c>
      <c r="E3289" s="9" t="s">
        <v>38576</v>
      </c>
    </row>
    <row r="3290" spans="1:5" x14ac:dyDescent="0.35">
      <c r="A3290">
        <v>0</v>
      </c>
      <c r="B3290" s="1" t="s">
        <v>14135</v>
      </c>
      <c r="C3290" t="s">
        <v>1595</v>
      </c>
      <c r="D3290" s="4" t="str">
        <f>_xlfn.IFNA(VLOOKUP($B3290,'binding constants'!A:D,3,FALSE),"")</f>
        <v>38nM</v>
      </c>
      <c r="E3290" s="9">
        <v>7.42</v>
      </c>
    </row>
    <row r="3291" spans="1:5" x14ac:dyDescent="0.35">
      <c r="A3291">
        <v>3</v>
      </c>
      <c r="B3291" s="1" t="s">
        <v>14138</v>
      </c>
      <c r="C3291" t="s">
        <v>1595</v>
      </c>
      <c r="D3291" s="4" t="str">
        <f>_xlfn.IFNA(VLOOKUP($B3291,'binding constants'!A:D,3,FALSE),"")</f>
        <v>31.4nM</v>
      </c>
      <c r="E3291" s="9">
        <v>7.5</v>
      </c>
    </row>
    <row r="3292" spans="1:5" x14ac:dyDescent="0.35">
      <c r="A3292">
        <v>2</v>
      </c>
      <c r="B3292" s="1" t="s">
        <v>14137</v>
      </c>
      <c r="D3292" s="4" t="str">
        <f>_xlfn.IFNA(VLOOKUP($B3292,'binding constants'!A:D,3,FALSE),"")</f>
        <v>20nM</v>
      </c>
      <c r="E3292" s="9">
        <v>7.7</v>
      </c>
    </row>
    <row r="3293" spans="1:5" x14ac:dyDescent="0.35">
      <c r="A3293">
        <v>1</v>
      </c>
      <c r="B3293" s="1" t="s">
        <v>14136</v>
      </c>
      <c r="C3293" t="s">
        <v>1595</v>
      </c>
      <c r="D3293" s="4" t="str">
        <f>_xlfn.IFNA(VLOOKUP($B3293,'binding constants'!A:D,3,FALSE),"")</f>
        <v>7nM</v>
      </c>
      <c r="E3293" s="9">
        <v>8.15</v>
      </c>
    </row>
    <row r="3294" spans="1:5" x14ac:dyDescent="0.35">
      <c r="A3294">
        <v>4</v>
      </c>
      <c r="B3294" s="1" t="s">
        <v>14139</v>
      </c>
      <c r="C3294" t="s">
        <v>1595</v>
      </c>
      <c r="D3294" s="4" t="str">
        <f>_xlfn.IFNA(VLOOKUP($B3294,'binding constants'!A:D,3,FALSE),"")</f>
        <v>2.81nM</v>
      </c>
      <c r="E3294" s="9">
        <v>8.5500000000000007</v>
      </c>
    </row>
    <row r="3295" spans="1:5" x14ac:dyDescent="0.35">
      <c r="D3295" s="4"/>
    </row>
    <row r="3296" spans="1:5" x14ac:dyDescent="0.35">
      <c r="A3296" t="s">
        <v>221</v>
      </c>
      <c r="D3296" s="4" t="str">
        <f>_xlfn.IFNA(VLOOKUP($B3296,'binding constants'!A:D,3,FALSE),"")</f>
        <v/>
      </c>
      <c r="E3296" s="9" t="s">
        <v>38576</v>
      </c>
    </row>
    <row r="3297" spans="1:5" x14ac:dyDescent="0.35">
      <c r="A3297">
        <v>4</v>
      </c>
      <c r="B3297" s="1" t="s">
        <v>14144</v>
      </c>
      <c r="C3297" t="s">
        <v>1595</v>
      </c>
      <c r="D3297" s="4" t="str">
        <f>_xlfn.IFNA(VLOOKUP($B3297,'binding constants'!A:D,3,FALSE),"")</f>
        <v>6.0uM</v>
      </c>
      <c r="E3297" s="9">
        <v>5.22</v>
      </c>
    </row>
    <row r="3298" spans="1:5" x14ac:dyDescent="0.35">
      <c r="A3298">
        <v>0</v>
      </c>
      <c r="B3298" s="1" t="s">
        <v>14140</v>
      </c>
      <c r="D3298" s="4" t="str">
        <f>_xlfn.IFNA(VLOOKUP($B3298,'binding constants'!A:D,3,FALSE),"")</f>
        <v>16.3nM</v>
      </c>
      <c r="E3298" s="9">
        <v>7.79</v>
      </c>
    </row>
    <row r="3299" spans="1:5" x14ac:dyDescent="0.35">
      <c r="A3299">
        <v>3</v>
      </c>
      <c r="B3299" s="1" t="s">
        <v>14143</v>
      </c>
      <c r="C3299" t="s">
        <v>1595</v>
      </c>
      <c r="D3299" s="4" t="str">
        <f>_xlfn.IFNA(VLOOKUP($B3299,'binding constants'!A:D,3,FALSE),"")</f>
        <v>231.4pM</v>
      </c>
      <c r="E3299" s="9">
        <v>9.64</v>
      </c>
    </row>
    <row r="3300" spans="1:5" x14ac:dyDescent="0.35">
      <c r="A3300">
        <v>2</v>
      </c>
      <c r="B3300" s="1" t="s">
        <v>14142</v>
      </c>
      <c r="C3300" t="s">
        <v>1595</v>
      </c>
      <c r="D3300" s="4" t="str">
        <f>_xlfn.IFNA(VLOOKUP($B3300,'binding constants'!A:D,3,FALSE),"")</f>
        <v>32.2pM</v>
      </c>
      <c r="E3300" s="9">
        <v>10.49</v>
      </c>
    </row>
    <row r="3301" spans="1:5" x14ac:dyDescent="0.35">
      <c r="A3301">
        <v>1</v>
      </c>
      <c r="B3301" s="1" t="s">
        <v>14141</v>
      </c>
      <c r="C3301" t="s">
        <v>1595</v>
      </c>
      <c r="D3301" s="4" t="str">
        <f>_xlfn.IFNA(VLOOKUP($B3301,'binding constants'!A:D,3,FALSE),"")</f>
        <v>25.1pM</v>
      </c>
      <c r="E3301" s="9">
        <v>10.6</v>
      </c>
    </row>
    <row r="3302" spans="1:5" x14ac:dyDescent="0.35">
      <c r="D3302" s="4"/>
    </row>
    <row r="3303" spans="1:5" x14ac:dyDescent="0.35">
      <c r="A3303" t="s">
        <v>222</v>
      </c>
      <c r="D3303" s="4" t="str">
        <f>_xlfn.IFNA(VLOOKUP($B3303,'binding constants'!A:D,3,FALSE),"")</f>
        <v/>
      </c>
      <c r="E3303" s="9" t="s">
        <v>38576</v>
      </c>
    </row>
    <row r="3304" spans="1:5" x14ac:dyDescent="0.35">
      <c r="A3304">
        <v>1</v>
      </c>
      <c r="B3304" s="1" t="s">
        <v>14146</v>
      </c>
      <c r="C3304" t="s">
        <v>1595</v>
      </c>
      <c r="D3304" s="4" t="str">
        <f>_xlfn.IFNA(VLOOKUP($B3304,'binding constants'!A:D,3,FALSE),"")</f>
        <v>845nM</v>
      </c>
      <c r="E3304" s="9">
        <v>6.07</v>
      </c>
    </row>
    <row r="3305" spans="1:5" x14ac:dyDescent="0.35">
      <c r="A3305">
        <v>3</v>
      </c>
      <c r="B3305" s="1" t="s">
        <v>14148</v>
      </c>
      <c r="C3305" t="s">
        <v>1595</v>
      </c>
      <c r="D3305" s="4" t="str">
        <f>_xlfn.IFNA(VLOOKUP($B3305,'binding constants'!A:D,3,FALSE),"")</f>
        <v>786nM</v>
      </c>
      <c r="E3305" s="9">
        <v>6.1</v>
      </c>
    </row>
    <row r="3306" spans="1:5" x14ac:dyDescent="0.35">
      <c r="A3306">
        <v>2</v>
      </c>
      <c r="B3306" s="1" t="s">
        <v>14147</v>
      </c>
      <c r="C3306" t="s">
        <v>1595</v>
      </c>
      <c r="D3306" s="4" t="str">
        <f>_xlfn.IFNA(VLOOKUP($B3306,'binding constants'!A:D,3,FALSE),"")</f>
        <v>660nM</v>
      </c>
      <c r="E3306" s="9">
        <v>6.18</v>
      </c>
    </row>
    <row r="3307" spans="1:5" x14ac:dyDescent="0.35">
      <c r="A3307">
        <v>4</v>
      </c>
      <c r="B3307" s="1" t="s">
        <v>14149</v>
      </c>
      <c r="C3307" t="s">
        <v>1595</v>
      </c>
      <c r="D3307" s="4" t="str">
        <f>_xlfn.IFNA(VLOOKUP($B3307,'binding constants'!A:D,3,FALSE),"")</f>
        <v>358nM</v>
      </c>
      <c r="E3307" s="9">
        <v>6.45</v>
      </c>
    </row>
    <row r="3308" spans="1:5" x14ac:dyDescent="0.35">
      <c r="A3308">
        <v>0</v>
      </c>
      <c r="B3308" s="1" t="s">
        <v>14145</v>
      </c>
      <c r="D3308" s="4" t="str">
        <f>_xlfn.IFNA(VLOOKUP($B3308,'binding constants'!A:D,3,FALSE),"")</f>
        <v>157nM</v>
      </c>
      <c r="E3308" s="9">
        <v>6.8</v>
      </c>
    </row>
    <row r="3309" spans="1:5" x14ac:dyDescent="0.35">
      <c r="D3309" s="4"/>
    </row>
    <row r="3310" spans="1:5" x14ac:dyDescent="0.35">
      <c r="A3310" t="s">
        <v>223</v>
      </c>
      <c r="D3310" s="4" t="str">
        <f>_xlfn.IFNA(VLOOKUP($B3310,'binding constants'!A:D,3,FALSE),"")</f>
        <v/>
      </c>
      <c r="E3310" s="9" t="s">
        <v>38576</v>
      </c>
    </row>
    <row r="3311" spans="1:5" x14ac:dyDescent="0.35">
      <c r="A3311">
        <v>0</v>
      </c>
      <c r="B3311" s="1" t="s">
        <v>14150</v>
      </c>
      <c r="D3311" s="4" t="str">
        <f>_xlfn.IFNA(VLOOKUP($B3311,'binding constants'!A:D,3,FALSE),"")</f>
        <v>9.2uM</v>
      </c>
      <c r="E3311" s="9">
        <v>5.04</v>
      </c>
    </row>
    <row r="3312" spans="1:5" x14ac:dyDescent="0.35">
      <c r="A3312">
        <v>2</v>
      </c>
      <c r="B3312" s="1" t="s">
        <v>14152</v>
      </c>
      <c r="C3312" t="s">
        <v>1595</v>
      </c>
      <c r="D3312" s="4" t="str">
        <f>_xlfn.IFNA(VLOOKUP($B3312,'binding constants'!A:D,3,FALSE),"")</f>
        <v>8.8uM</v>
      </c>
      <c r="E3312" s="9">
        <v>5.0599999999999996</v>
      </c>
    </row>
    <row r="3313" spans="1:5" x14ac:dyDescent="0.35">
      <c r="A3313">
        <v>3</v>
      </c>
      <c r="B3313" s="1" t="s">
        <v>14153</v>
      </c>
      <c r="C3313" t="s">
        <v>1595</v>
      </c>
      <c r="D3313" s="4" t="str">
        <f>_xlfn.IFNA(VLOOKUP($B3313,'binding constants'!A:D,3,FALSE),"")</f>
        <v>7.5uM</v>
      </c>
      <c r="E3313" s="9">
        <v>5.12</v>
      </c>
    </row>
    <row r="3314" spans="1:5" x14ac:dyDescent="0.35">
      <c r="A3314">
        <v>4</v>
      </c>
      <c r="B3314" s="1" t="s">
        <v>14154</v>
      </c>
      <c r="C3314" t="s">
        <v>1595</v>
      </c>
      <c r="D3314" s="4" t="str">
        <f>_xlfn.IFNA(VLOOKUP($B3314,'binding constants'!A:D,3,FALSE),"")</f>
        <v>7.0uM</v>
      </c>
      <c r="E3314" s="9">
        <v>5.15</v>
      </c>
    </row>
    <row r="3315" spans="1:5" x14ac:dyDescent="0.35">
      <c r="A3315">
        <v>1</v>
      </c>
      <c r="B3315" s="1" t="s">
        <v>14151</v>
      </c>
      <c r="C3315" t="s">
        <v>1595</v>
      </c>
      <c r="D3315" s="4" t="str">
        <f>_xlfn.IFNA(VLOOKUP($B3315,'binding constants'!A:D,3,FALSE),"")</f>
        <v>2.4uM</v>
      </c>
      <c r="E3315" s="9">
        <v>5.62</v>
      </c>
    </row>
    <row r="3316" spans="1:5" x14ac:dyDescent="0.35">
      <c r="D3316" s="4"/>
    </row>
    <row r="3317" spans="1:5" x14ac:dyDescent="0.35">
      <c r="A3317" t="s">
        <v>224</v>
      </c>
      <c r="D3317" s="4" t="str">
        <f>_xlfn.IFNA(VLOOKUP($B3317,'binding constants'!A:D,3,FALSE),"")</f>
        <v/>
      </c>
      <c r="E3317" s="9" t="s">
        <v>38576</v>
      </c>
    </row>
    <row r="3318" spans="1:5" x14ac:dyDescent="0.35">
      <c r="A3318">
        <v>0</v>
      </c>
      <c r="B3318" s="1" t="s">
        <v>14155</v>
      </c>
      <c r="D3318" s="4" t="str">
        <f>_xlfn.IFNA(VLOOKUP($B3318,'binding constants'!A:D,3,FALSE),"")</f>
        <v>400uM</v>
      </c>
      <c r="E3318" s="9">
        <v>3.4</v>
      </c>
    </row>
    <row r="3319" spans="1:5" x14ac:dyDescent="0.35">
      <c r="A3319">
        <v>3</v>
      </c>
      <c r="B3319" s="1" t="s">
        <v>14158</v>
      </c>
      <c r="C3319" t="s">
        <v>1683</v>
      </c>
      <c r="D3319" s="4" t="str">
        <f>_xlfn.IFNA(VLOOKUP($B3319,'binding constants'!A:D,3,FALSE),"")</f>
        <v>1.1uM</v>
      </c>
      <c r="E3319" s="9">
        <v>5.96</v>
      </c>
    </row>
    <row r="3320" spans="1:5" x14ac:dyDescent="0.35">
      <c r="A3320">
        <v>2</v>
      </c>
      <c r="B3320" s="1" t="s">
        <v>14157</v>
      </c>
      <c r="C3320" t="s">
        <v>1853</v>
      </c>
      <c r="D3320" s="4" t="str">
        <f>_xlfn.IFNA(VLOOKUP($B3320,'binding constants'!A:D,3,FALSE),"")</f>
        <v>1.5nM</v>
      </c>
      <c r="E3320" s="9">
        <v>8.82</v>
      </c>
    </row>
    <row r="3321" spans="1:5" x14ac:dyDescent="0.35">
      <c r="D3321" s="4"/>
    </row>
    <row r="3322" spans="1:5" x14ac:dyDescent="0.35">
      <c r="A3322" t="s">
        <v>226</v>
      </c>
      <c r="D3322" s="4" t="str">
        <f>_xlfn.IFNA(VLOOKUP($B3322,'binding constants'!A:D,3,FALSE),"")</f>
        <v/>
      </c>
      <c r="E3322" s="9" t="s">
        <v>38576</v>
      </c>
    </row>
    <row r="3323" spans="1:5" x14ac:dyDescent="0.35">
      <c r="A3323">
        <v>2</v>
      </c>
      <c r="B3323" s="1" t="s">
        <v>14167</v>
      </c>
      <c r="C3323" t="s">
        <v>1595</v>
      </c>
      <c r="D3323" s="4" t="str">
        <f>_xlfn.IFNA(VLOOKUP($B3323,'binding constants'!A:D,3,FALSE),"")</f>
        <v>17uM</v>
      </c>
      <c r="E3323" s="9">
        <v>4.7699999999999996</v>
      </c>
    </row>
    <row r="3324" spans="1:5" x14ac:dyDescent="0.35">
      <c r="A3324">
        <v>3</v>
      </c>
      <c r="B3324" s="1" t="s">
        <v>14168</v>
      </c>
      <c r="C3324" t="s">
        <v>1595</v>
      </c>
      <c r="D3324" s="4" t="str">
        <f>_xlfn.IFNA(VLOOKUP($B3324,'binding constants'!A:D,3,FALSE),"")</f>
        <v>17uM</v>
      </c>
      <c r="E3324" s="9">
        <v>4.7699999999999996</v>
      </c>
    </row>
    <row r="3325" spans="1:5" x14ac:dyDescent="0.35">
      <c r="A3325">
        <v>1</v>
      </c>
      <c r="B3325" s="1" t="s">
        <v>14166</v>
      </c>
      <c r="D3325" s="4" t="str">
        <f>_xlfn.IFNA(VLOOKUP($B3325,'binding constants'!A:D,3,FALSE),"")</f>
        <v>3.3uM</v>
      </c>
      <c r="E3325" s="9">
        <v>5.48</v>
      </c>
    </row>
    <row r="3326" spans="1:5" x14ac:dyDescent="0.35">
      <c r="A3326">
        <v>4</v>
      </c>
      <c r="B3326" s="1" t="s">
        <v>14169</v>
      </c>
      <c r="C3326" t="s">
        <v>1653</v>
      </c>
      <c r="D3326" s="4" t="str">
        <f>_xlfn.IFNA(VLOOKUP($B3326,'binding constants'!A:D,3,FALSE),"")</f>
        <v>31.15nM</v>
      </c>
      <c r="E3326" s="9">
        <v>7.51</v>
      </c>
    </row>
    <row r="3327" spans="1:5" x14ac:dyDescent="0.35">
      <c r="D3327" s="4"/>
    </row>
    <row r="3328" spans="1:5" x14ac:dyDescent="0.35">
      <c r="A3328" t="s">
        <v>227</v>
      </c>
      <c r="D3328" s="4" t="str">
        <f>_xlfn.IFNA(VLOOKUP($B3328,'binding constants'!A:D,3,FALSE),"")</f>
        <v/>
      </c>
      <c r="E3328" s="9" t="s">
        <v>38576</v>
      </c>
    </row>
    <row r="3329" spans="1:5" x14ac:dyDescent="0.35">
      <c r="A3329">
        <v>1</v>
      </c>
      <c r="B3329" s="1" t="s">
        <v>14171</v>
      </c>
      <c r="C3329" t="s">
        <v>1595</v>
      </c>
      <c r="D3329" s="4" t="str">
        <f>_xlfn.IFNA(VLOOKUP($B3329,'binding constants'!A:D,3,FALSE),"")</f>
        <v>1680nM</v>
      </c>
      <c r="E3329" s="9">
        <v>5.77</v>
      </c>
    </row>
    <row r="3330" spans="1:5" x14ac:dyDescent="0.35">
      <c r="A3330">
        <v>3</v>
      </c>
      <c r="B3330" s="1" t="s">
        <v>14173</v>
      </c>
      <c r="C3330" t="s">
        <v>1595</v>
      </c>
      <c r="D3330" s="4" t="str">
        <f>_xlfn.IFNA(VLOOKUP($B3330,'binding constants'!A:D,3,FALSE),"")</f>
        <v>575nM</v>
      </c>
      <c r="E3330" s="9">
        <v>6.24</v>
      </c>
    </row>
    <row r="3331" spans="1:5" x14ac:dyDescent="0.35">
      <c r="A3331">
        <v>2</v>
      </c>
      <c r="B3331" s="1" t="s">
        <v>14172</v>
      </c>
      <c r="C3331" t="s">
        <v>1595</v>
      </c>
      <c r="D3331" s="4" t="str">
        <f>_xlfn.IFNA(VLOOKUP($B3331,'binding constants'!A:D,3,FALSE),"")</f>
        <v>383nM</v>
      </c>
      <c r="E3331" s="9">
        <v>6.42</v>
      </c>
    </row>
    <row r="3332" spans="1:5" x14ac:dyDescent="0.35">
      <c r="A3332">
        <v>4</v>
      </c>
      <c r="B3332" s="1" t="s">
        <v>14174</v>
      </c>
      <c r="C3332" t="s">
        <v>1595</v>
      </c>
      <c r="D3332" s="4" t="str">
        <f>_xlfn.IFNA(VLOOKUP($B3332,'binding constants'!A:D,3,FALSE),"")</f>
        <v>252nM</v>
      </c>
      <c r="E3332" s="9">
        <v>6.6</v>
      </c>
    </row>
    <row r="3333" spans="1:5" x14ac:dyDescent="0.35">
      <c r="A3333">
        <v>0</v>
      </c>
      <c r="B3333" s="1" t="s">
        <v>14170</v>
      </c>
      <c r="D3333" s="4" t="str">
        <f>_xlfn.IFNA(VLOOKUP($B3333,'binding constants'!A:D,3,FALSE),"")</f>
        <v>104nM</v>
      </c>
      <c r="E3333" s="9">
        <v>6.98</v>
      </c>
    </row>
    <row r="3334" spans="1:5" x14ac:dyDescent="0.35">
      <c r="D3334" s="4"/>
    </row>
    <row r="3335" spans="1:5" x14ac:dyDescent="0.35">
      <c r="A3335" t="s">
        <v>228</v>
      </c>
      <c r="D3335" s="4" t="str">
        <f>_xlfn.IFNA(VLOOKUP($B3335,'binding constants'!A:D,3,FALSE),"")</f>
        <v/>
      </c>
      <c r="E3335" s="9" t="s">
        <v>38576</v>
      </c>
    </row>
    <row r="3336" spans="1:5" x14ac:dyDescent="0.35">
      <c r="A3336">
        <v>0</v>
      </c>
      <c r="B3336" s="1" t="s">
        <v>14175</v>
      </c>
      <c r="C3336" t="s">
        <v>1880</v>
      </c>
      <c r="D3336" s="4" t="str">
        <f>_xlfn.IFNA(VLOOKUP($B3336,'binding constants'!A:D,3,FALSE),"")</f>
        <v>3nM</v>
      </c>
      <c r="E3336" s="9">
        <v>8.52</v>
      </c>
    </row>
    <row r="3337" spans="1:5" x14ac:dyDescent="0.35">
      <c r="A3337">
        <v>1</v>
      </c>
      <c r="B3337" s="1" t="s">
        <v>14176</v>
      </c>
      <c r="C3337" t="s">
        <v>1595</v>
      </c>
      <c r="D3337" s="4" t="str">
        <f>_xlfn.IFNA(VLOOKUP($B3337,'binding constants'!A:D,3,FALSE),"")</f>
        <v>1.1nM</v>
      </c>
      <c r="E3337" s="9">
        <v>8.9600000000000009</v>
      </c>
    </row>
    <row r="3338" spans="1:5" x14ac:dyDescent="0.35">
      <c r="A3338">
        <v>3</v>
      </c>
      <c r="B3338" s="1" t="s">
        <v>14178</v>
      </c>
      <c r="C3338" t="s">
        <v>1595</v>
      </c>
      <c r="D3338" s="4" t="str">
        <f>_xlfn.IFNA(VLOOKUP($B3338,'binding constants'!A:D,3,FALSE),"")</f>
        <v>0.52nM</v>
      </c>
      <c r="E3338" s="9">
        <v>9.2799999999999994</v>
      </c>
    </row>
    <row r="3339" spans="1:5" x14ac:dyDescent="0.35">
      <c r="A3339">
        <v>2</v>
      </c>
      <c r="B3339" s="1" t="s">
        <v>14177</v>
      </c>
      <c r="D3339" s="4" t="str">
        <f>_xlfn.IFNA(VLOOKUP($B3339,'binding constants'!A:D,3,FALSE),"")</f>
        <v>0.020nM</v>
      </c>
      <c r="E3339" s="9">
        <v>10.7</v>
      </c>
    </row>
    <row r="3340" spans="1:5" x14ac:dyDescent="0.35">
      <c r="A3340">
        <v>4</v>
      </c>
      <c r="B3340" s="1" t="s">
        <v>14179</v>
      </c>
      <c r="C3340" t="s">
        <v>1595</v>
      </c>
      <c r="D3340" s="4" t="str">
        <f>_xlfn.IFNA(VLOOKUP($B3340,'binding constants'!A:D,3,FALSE),"")</f>
        <v>0.01nM</v>
      </c>
      <c r="E3340" s="9">
        <v>11</v>
      </c>
    </row>
    <row r="3341" spans="1:5" x14ac:dyDescent="0.35">
      <c r="D3341" s="4"/>
    </row>
    <row r="3342" spans="1:5" x14ac:dyDescent="0.35">
      <c r="A3342" t="s">
        <v>229</v>
      </c>
      <c r="D3342" s="4" t="str">
        <f>_xlfn.IFNA(VLOOKUP($B3342,'binding constants'!A:D,3,FALSE),"")</f>
        <v/>
      </c>
      <c r="E3342" s="9" t="s">
        <v>38576</v>
      </c>
    </row>
    <row r="3343" spans="1:5" x14ac:dyDescent="0.35">
      <c r="A3343">
        <v>1</v>
      </c>
      <c r="B3343" s="1" t="s">
        <v>14181</v>
      </c>
      <c r="C3343" t="s">
        <v>1595</v>
      </c>
      <c r="D3343" s="4" t="str">
        <f>_xlfn.IFNA(VLOOKUP($B3343,'binding constants'!A:D,3,FALSE),"")</f>
        <v>1.9uM</v>
      </c>
      <c r="E3343" s="9">
        <v>5.72</v>
      </c>
    </row>
    <row r="3344" spans="1:5" x14ac:dyDescent="0.35">
      <c r="A3344">
        <v>0</v>
      </c>
      <c r="B3344" s="1" t="s">
        <v>14180</v>
      </c>
      <c r="D3344" s="4" t="str">
        <f>_xlfn.IFNA(VLOOKUP($B3344,'binding constants'!A:D,3,FALSE),"")</f>
        <v>0.3uM</v>
      </c>
      <c r="E3344" s="9">
        <v>6.52</v>
      </c>
    </row>
    <row r="3345" spans="1:5" x14ac:dyDescent="0.35">
      <c r="A3345">
        <v>3</v>
      </c>
      <c r="B3345" s="1" t="s">
        <v>14183</v>
      </c>
      <c r="C3345" t="s">
        <v>1595</v>
      </c>
      <c r="D3345" s="4" t="str">
        <f>_xlfn.IFNA(VLOOKUP($B3345,'binding constants'!A:D,3,FALSE),"")</f>
        <v>0.30uM</v>
      </c>
      <c r="E3345" s="9">
        <v>6.52</v>
      </c>
    </row>
    <row r="3346" spans="1:5" x14ac:dyDescent="0.35">
      <c r="A3346">
        <v>2</v>
      </c>
      <c r="B3346" s="1" t="s">
        <v>14182</v>
      </c>
      <c r="C3346" t="s">
        <v>1595</v>
      </c>
      <c r="D3346" s="4" t="str">
        <f>_xlfn.IFNA(VLOOKUP($B3346,'binding constants'!A:D,3,FALSE),"")</f>
        <v>0.25uM</v>
      </c>
      <c r="E3346" s="9">
        <v>6.6</v>
      </c>
    </row>
    <row r="3347" spans="1:5" x14ac:dyDescent="0.35">
      <c r="A3347">
        <v>4</v>
      </c>
      <c r="B3347" s="1" t="s">
        <v>14184</v>
      </c>
      <c r="C3347" t="s">
        <v>1595</v>
      </c>
      <c r="D3347" s="4" t="str">
        <f>_xlfn.IFNA(VLOOKUP($B3347,'binding constants'!A:D,3,FALSE),"")</f>
        <v>0.11uM</v>
      </c>
      <c r="E3347" s="9">
        <v>6.96</v>
      </c>
    </row>
    <row r="3348" spans="1:5" x14ac:dyDescent="0.35">
      <c r="D3348" s="4"/>
    </row>
    <row r="3349" spans="1:5" x14ac:dyDescent="0.35">
      <c r="A3349" t="s">
        <v>230</v>
      </c>
      <c r="D3349" s="4" t="str">
        <f>_xlfn.IFNA(VLOOKUP($B3349,'binding constants'!A:D,3,FALSE),"")</f>
        <v/>
      </c>
      <c r="E3349" s="9" t="s">
        <v>38576</v>
      </c>
    </row>
    <row r="3350" spans="1:5" x14ac:dyDescent="0.35">
      <c r="A3350">
        <v>1</v>
      </c>
      <c r="B3350" s="1" t="s">
        <v>14186</v>
      </c>
      <c r="C3350" t="s">
        <v>1595</v>
      </c>
      <c r="D3350" s="4" t="str">
        <f>_xlfn.IFNA(VLOOKUP($B3350,'binding constants'!A:D,3,FALSE),"")</f>
        <v>3.24uM</v>
      </c>
      <c r="E3350" s="9">
        <v>5.49</v>
      </c>
    </row>
    <row r="3351" spans="1:5" x14ac:dyDescent="0.35">
      <c r="A3351">
        <v>2</v>
      </c>
      <c r="B3351" s="1" t="s">
        <v>14187</v>
      </c>
      <c r="C3351" t="s">
        <v>1881</v>
      </c>
      <c r="D3351" s="4" t="str">
        <f>_xlfn.IFNA(VLOOKUP($B3351,'binding constants'!A:D,3,FALSE),"")</f>
        <v>471nM</v>
      </c>
      <c r="E3351" s="9">
        <v>6.33</v>
      </c>
    </row>
    <row r="3352" spans="1:5" x14ac:dyDescent="0.35">
      <c r="A3352">
        <v>0</v>
      </c>
      <c r="B3352" s="1" t="s">
        <v>14185</v>
      </c>
      <c r="D3352" s="4" t="str">
        <f>_xlfn.IFNA(VLOOKUP($B3352,'binding constants'!A:D,3,FALSE),"")</f>
        <v>30.5nM</v>
      </c>
      <c r="E3352" s="9">
        <v>7.52</v>
      </c>
    </row>
    <row r="3353" spans="1:5" x14ac:dyDescent="0.35">
      <c r="A3353">
        <v>3</v>
      </c>
      <c r="B3353" s="1" t="s">
        <v>14188</v>
      </c>
      <c r="C3353" t="s">
        <v>1881</v>
      </c>
      <c r="D3353" s="4" t="str">
        <f>_xlfn.IFNA(VLOOKUP($B3353,'binding constants'!A:D,3,FALSE),"")</f>
        <v>11nM</v>
      </c>
      <c r="E3353" s="9">
        <v>7.96</v>
      </c>
    </row>
    <row r="3354" spans="1:5" x14ac:dyDescent="0.35">
      <c r="A3354">
        <v>4</v>
      </c>
      <c r="B3354" s="1" t="s">
        <v>14189</v>
      </c>
      <c r="C3354" t="s">
        <v>1881</v>
      </c>
      <c r="D3354" s="4" t="str">
        <f>_xlfn.IFNA(VLOOKUP($B3354,'binding constants'!A:D,3,FALSE),"")</f>
        <v>2.2nM</v>
      </c>
      <c r="E3354" s="9">
        <v>8.66</v>
      </c>
    </row>
    <row r="3355" spans="1:5" x14ac:dyDescent="0.35">
      <c r="D3355" s="4"/>
    </row>
    <row r="3356" spans="1:5" x14ac:dyDescent="0.35">
      <c r="A3356" t="s">
        <v>231</v>
      </c>
      <c r="D3356" s="4" t="str">
        <f>_xlfn.IFNA(VLOOKUP($B3356,'binding constants'!A:D,3,FALSE),"")</f>
        <v/>
      </c>
      <c r="E3356" s="9" t="s">
        <v>38576</v>
      </c>
    </row>
    <row r="3357" spans="1:5" x14ac:dyDescent="0.35">
      <c r="A3357">
        <v>4</v>
      </c>
      <c r="B3357" s="1" t="s">
        <v>14194</v>
      </c>
      <c r="C3357" t="s">
        <v>1595</v>
      </c>
      <c r="D3357" s="4" t="str">
        <f>_xlfn.IFNA(VLOOKUP($B3357,'binding constants'!A:D,3,FALSE),"")</f>
        <v>12uM</v>
      </c>
      <c r="E3357" s="9">
        <v>4.92</v>
      </c>
    </row>
    <row r="3358" spans="1:5" x14ac:dyDescent="0.35">
      <c r="A3358">
        <v>0</v>
      </c>
      <c r="B3358" s="1" t="s">
        <v>14190</v>
      </c>
      <c r="D3358" s="4" t="str">
        <f>_xlfn.IFNA(VLOOKUP($B3358,'binding constants'!A:D,3,FALSE),"")</f>
        <v>1.2uM</v>
      </c>
      <c r="E3358" s="9">
        <v>5.92</v>
      </c>
    </row>
    <row r="3359" spans="1:5" x14ac:dyDescent="0.35">
      <c r="A3359">
        <v>2</v>
      </c>
      <c r="B3359" s="1" t="s">
        <v>14192</v>
      </c>
      <c r="C3359" t="s">
        <v>1595</v>
      </c>
      <c r="D3359" s="4" t="str">
        <f>_xlfn.IFNA(VLOOKUP($B3359,'binding constants'!A:D,3,FALSE),"")</f>
        <v>0.45uM</v>
      </c>
      <c r="E3359" s="9">
        <v>6.35</v>
      </c>
    </row>
    <row r="3360" spans="1:5" x14ac:dyDescent="0.35">
      <c r="A3360">
        <v>3</v>
      </c>
      <c r="B3360" s="1" t="s">
        <v>14193</v>
      </c>
      <c r="C3360" t="s">
        <v>1595</v>
      </c>
      <c r="D3360" s="4" t="str">
        <f>_xlfn.IFNA(VLOOKUP($B3360,'binding constants'!A:D,3,FALSE),"")</f>
        <v>0.36uM</v>
      </c>
      <c r="E3360" s="9">
        <v>6.44</v>
      </c>
    </row>
    <row r="3361" spans="1:5" x14ac:dyDescent="0.35">
      <c r="A3361">
        <v>1</v>
      </c>
      <c r="B3361" s="1" t="s">
        <v>14191</v>
      </c>
      <c r="C3361" t="s">
        <v>1595</v>
      </c>
      <c r="D3361" s="4" t="str">
        <f>_xlfn.IFNA(VLOOKUP($B3361,'binding constants'!A:D,3,FALSE),"")</f>
        <v>0.027uM</v>
      </c>
      <c r="E3361" s="9">
        <v>7.57</v>
      </c>
    </row>
    <row r="3362" spans="1:5" x14ac:dyDescent="0.35">
      <c r="D3362" s="4"/>
    </row>
    <row r="3363" spans="1:5" x14ac:dyDescent="0.35">
      <c r="A3363" t="s">
        <v>232</v>
      </c>
      <c r="D3363" s="4" t="str">
        <f>_xlfn.IFNA(VLOOKUP($B3363,'binding constants'!A:D,3,FALSE),"")</f>
        <v/>
      </c>
      <c r="E3363" s="9" t="s">
        <v>38576</v>
      </c>
    </row>
    <row r="3364" spans="1:5" x14ac:dyDescent="0.35">
      <c r="A3364">
        <v>2</v>
      </c>
      <c r="B3364" s="1" t="s">
        <v>14197</v>
      </c>
      <c r="C3364" t="s">
        <v>1797</v>
      </c>
      <c r="D3364" s="4" t="str">
        <f>_xlfn.IFNA(VLOOKUP($B3364,'binding constants'!A:D,3,FALSE),"")</f>
        <v>135nM</v>
      </c>
      <c r="E3364" s="9">
        <v>6.87</v>
      </c>
    </row>
    <row r="3365" spans="1:5" x14ac:dyDescent="0.35">
      <c r="A3365">
        <v>4</v>
      </c>
      <c r="B3365" s="1" t="s">
        <v>14199</v>
      </c>
      <c r="C3365" t="s">
        <v>1797</v>
      </c>
      <c r="D3365" s="4" t="str">
        <f>_xlfn.IFNA(VLOOKUP($B3365,'binding constants'!A:D,3,FALSE),"")</f>
        <v>129nM</v>
      </c>
      <c r="E3365" s="9">
        <v>6.89</v>
      </c>
    </row>
    <row r="3366" spans="1:5" x14ac:dyDescent="0.35">
      <c r="A3366">
        <v>3</v>
      </c>
      <c r="B3366" s="1" t="s">
        <v>14198</v>
      </c>
      <c r="C3366" t="s">
        <v>1797</v>
      </c>
      <c r="D3366" s="4" t="str">
        <f>_xlfn.IFNA(VLOOKUP($B3366,'binding constants'!A:D,3,FALSE),"")</f>
        <v>27nM</v>
      </c>
      <c r="E3366" s="9">
        <v>7.57</v>
      </c>
    </row>
    <row r="3367" spans="1:5" x14ac:dyDescent="0.35">
      <c r="A3367">
        <v>1</v>
      </c>
      <c r="B3367" s="1" t="s">
        <v>14196</v>
      </c>
      <c r="C3367" t="s">
        <v>1797</v>
      </c>
      <c r="D3367" s="4" t="str">
        <f>_xlfn.IFNA(VLOOKUP($B3367,'binding constants'!A:D,3,FALSE),"")</f>
        <v>1.34nM</v>
      </c>
      <c r="E3367" s="9">
        <v>8.8699999999999992</v>
      </c>
    </row>
    <row r="3368" spans="1:5" x14ac:dyDescent="0.35">
      <c r="A3368">
        <v>0</v>
      </c>
      <c r="B3368" s="1" t="s">
        <v>14195</v>
      </c>
      <c r="D3368" s="4" t="str">
        <f>_xlfn.IFNA(VLOOKUP($B3368,'binding constants'!A:D,3,FALSE),"")</f>
        <v>0.16nM</v>
      </c>
      <c r="E3368" s="9">
        <v>9.8000000000000007</v>
      </c>
    </row>
    <row r="3369" spans="1:5" x14ac:dyDescent="0.35">
      <c r="D3369" s="4"/>
    </row>
    <row r="3370" spans="1:5" x14ac:dyDescent="0.35">
      <c r="A3370" t="s">
        <v>233</v>
      </c>
      <c r="D3370" s="4" t="str">
        <f>_xlfn.IFNA(VLOOKUP($B3370,'binding constants'!A:D,3,FALSE),"")</f>
        <v/>
      </c>
      <c r="E3370" s="9" t="s">
        <v>38576</v>
      </c>
    </row>
    <row r="3371" spans="1:5" x14ac:dyDescent="0.35">
      <c r="A3371">
        <v>0</v>
      </c>
      <c r="B3371" s="1" t="s">
        <v>14200</v>
      </c>
      <c r="D3371" s="4" t="str">
        <f>_xlfn.IFNA(VLOOKUP($B3371,'binding constants'!A:D,3,FALSE),"")</f>
        <v>5.8uM</v>
      </c>
      <c r="E3371" s="9">
        <v>5.24</v>
      </c>
    </row>
    <row r="3372" spans="1:5" x14ac:dyDescent="0.35">
      <c r="A3372">
        <v>2</v>
      </c>
      <c r="B3372" s="1" t="s">
        <v>14202</v>
      </c>
      <c r="C3372" t="s">
        <v>1595</v>
      </c>
      <c r="D3372" s="4" t="str">
        <f>_xlfn.IFNA(VLOOKUP($B3372,'binding constants'!A:D,3,FALSE),"")</f>
        <v>0.37uM</v>
      </c>
      <c r="E3372" s="9">
        <v>6.43</v>
      </c>
    </row>
    <row r="3373" spans="1:5" x14ac:dyDescent="0.35">
      <c r="A3373">
        <v>4</v>
      </c>
      <c r="B3373" s="1" t="s">
        <v>14204</v>
      </c>
      <c r="C3373" t="s">
        <v>1595</v>
      </c>
      <c r="D3373" s="4" t="str">
        <f>_xlfn.IFNA(VLOOKUP($B3373,'binding constants'!A:D,3,FALSE),"")</f>
        <v>0.34uM</v>
      </c>
      <c r="E3373" s="9">
        <v>6.47</v>
      </c>
    </row>
    <row r="3374" spans="1:5" x14ac:dyDescent="0.35">
      <c r="A3374">
        <v>3</v>
      </c>
      <c r="B3374" s="1" t="s">
        <v>14203</v>
      </c>
      <c r="C3374" t="s">
        <v>1595</v>
      </c>
      <c r="D3374" s="4" t="str">
        <f>_xlfn.IFNA(VLOOKUP($B3374,'binding constants'!A:D,3,FALSE),"")</f>
        <v>0.15uM</v>
      </c>
      <c r="E3374" s="9">
        <v>6.82</v>
      </c>
    </row>
    <row r="3375" spans="1:5" x14ac:dyDescent="0.35">
      <c r="A3375">
        <v>1</v>
      </c>
      <c r="B3375" s="1" t="s">
        <v>14201</v>
      </c>
      <c r="C3375" t="s">
        <v>1595</v>
      </c>
      <c r="D3375" s="4" t="str">
        <f>_xlfn.IFNA(VLOOKUP($B3375,'binding constants'!A:D,3,FALSE),"")</f>
        <v>0.13uM</v>
      </c>
      <c r="E3375" s="9">
        <v>6.89</v>
      </c>
    </row>
    <row r="3376" spans="1:5" x14ac:dyDescent="0.35">
      <c r="D3376" s="4"/>
    </row>
    <row r="3377" spans="1:5" x14ac:dyDescent="0.35">
      <c r="A3377" t="s">
        <v>235</v>
      </c>
      <c r="D3377" s="4" t="str">
        <f>_xlfn.IFNA(VLOOKUP($B3377,'binding constants'!A:D,3,FALSE),"")</f>
        <v/>
      </c>
      <c r="E3377" s="9" t="s">
        <v>38576</v>
      </c>
    </row>
    <row r="3378" spans="1:5" x14ac:dyDescent="0.35">
      <c r="A3378">
        <v>4</v>
      </c>
      <c r="B3378" s="1" t="s">
        <v>14214</v>
      </c>
      <c r="D3378" s="4" t="str">
        <f>_xlfn.IFNA(VLOOKUP($B3378,'binding constants'!A:D,3,FALSE),"")</f>
        <v>42uM</v>
      </c>
      <c r="E3378" s="9">
        <v>4.38</v>
      </c>
    </row>
    <row r="3379" spans="1:5" x14ac:dyDescent="0.35">
      <c r="A3379">
        <v>2</v>
      </c>
      <c r="B3379" s="1" t="s">
        <v>14212</v>
      </c>
      <c r="C3379" t="s">
        <v>1595</v>
      </c>
      <c r="D3379" s="4" t="str">
        <f>_xlfn.IFNA(VLOOKUP($B3379,'binding constants'!A:D,3,FALSE),"")</f>
        <v>36uM</v>
      </c>
      <c r="E3379" s="9">
        <v>4.4400000000000004</v>
      </c>
    </row>
    <row r="3380" spans="1:5" x14ac:dyDescent="0.35">
      <c r="A3380">
        <v>3</v>
      </c>
      <c r="B3380" s="1" t="s">
        <v>14213</v>
      </c>
      <c r="C3380" t="s">
        <v>1595</v>
      </c>
      <c r="D3380" s="4" t="str">
        <f>_xlfn.IFNA(VLOOKUP($B3380,'binding constants'!A:D,3,FALSE),"")</f>
        <v>27uM</v>
      </c>
      <c r="E3380" s="9">
        <v>4.57</v>
      </c>
    </row>
    <row r="3381" spans="1:5" x14ac:dyDescent="0.35">
      <c r="A3381">
        <v>1</v>
      </c>
      <c r="B3381" s="1" t="s">
        <v>14211</v>
      </c>
      <c r="C3381" t="s">
        <v>1595</v>
      </c>
      <c r="D3381" s="4" t="str">
        <f>_xlfn.IFNA(VLOOKUP($B3381,'binding constants'!A:D,3,FALSE),"")</f>
        <v>0.34uM</v>
      </c>
      <c r="E3381" s="9">
        <v>6.47</v>
      </c>
    </row>
    <row r="3382" spans="1:5" x14ac:dyDescent="0.35">
      <c r="A3382">
        <v>0</v>
      </c>
      <c r="B3382" s="1" t="s">
        <v>14210</v>
      </c>
      <c r="C3382" t="s">
        <v>1595</v>
      </c>
      <c r="D3382" s="4" t="str">
        <f>_xlfn.IFNA(VLOOKUP($B3382,'binding constants'!A:D,3,FALSE),"")</f>
        <v>0.16uM</v>
      </c>
      <c r="E3382" s="9">
        <v>6.8</v>
      </c>
    </row>
    <row r="3383" spans="1:5" x14ac:dyDescent="0.35">
      <c r="D3383" s="4"/>
    </row>
    <row r="3384" spans="1:5" x14ac:dyDescent="0.35">
      <c r="A3384" t="s">
        <v>237</v>
      </c>
      <c r="D3384" s="4" t="str">
        <f>_xlfn.IFNA(VLOOKUP($B3384,'binding constants'!A:D,3,FALSE),"")</f>
        <v/>
      </c>
      <c r="E3384" s="9" t="s">
        <v>38576</v>
      </c>
    </row>
    <row r="3385" spans="1:5" x14ac:dyDescent="0.35">
      <c r="A3385">
        <v>3</v>
      </c>
      <c r="B3385" s="1" t="s">
        <v>14218</v>
      </c>
      <c r="C3385" t="s">
        <v>1595</v>
      </c>
      <c r="D3385" s="4" t="str">
        <f>_xlfn.IFNA(VLOOKUP($B3385,'binding constants'!A:D,3,FALSE),"")</f>
        <v>1.4nM</v>
      </c>
      <c r="E3385" s="9">
        <v>8.85</v>
      </c>
    </row>
    <row r="3386" spans="1:5" x14ac:dyDescent="0.35">
      <c r="A3386">
        <v>4</v>
      </c>
      <c r="B3386" s="1" t="s">
        <v>14219</v>
      </c>
      <c r="C3386" t="s">
        <v>1595</v>
      </c>
      <c r="D3386" s="4" t="str">
        <f>_xlfn.IFNA(VLOOKUP($B3386,'binding constants'!A:D,3,FALSE),"")</f>
        <v>1.3nM</v>
      </c>
      <c r="E3386" s="9">
        <v>8.89</v>
      </c>
    </row>
    <row r="3387" spans="1:5" x14ac:dyDescent="0.35">
      <c r="A3387">
        <v>0</v>
      </c>
      <c r="B3387" s="1" t="s">
        <v>14215</v>
      </c>
      <c r="C3387" t="s">
        <v>1595</v>
      </c>
      <c r="D3387" s="4" t="str">
        <f>_xlfn.IFNA(VLOOKUP($B3387,'binding constants'!A:D,3,FALSE),"")</f>
        <v>1.0nM</v>
      </c>
      <c r="E3387" s="9">
        <v>9</v>
      </c>
    </row>
    <row r="3388" spans="1:5" x14ac:dyDescent="0.35">
      <c r="A3388">
        <v>2</v>
      </c>
      <c r="B3388" s="1" t="s">
        <v>14217</v>
      </c>
      <c r="C3388" t="s">
        <v>1595</v>
      </c>
      <c r="D3388" s="4" t="str">
        <f>_xlfn.IFNA(VLOOKUP($B3388,'binding constants'!A:D,3,FALSE),"")</f>
        <v>0.94nM</v>
      </c>
      <c r="E3388" s="9">
        <v>9.0299999999999994</v>
      </c>
    </row>
    <row r="3389" spans="1:5" x14ac:dyDescent="0.35">
      <c r="A3389">
        <v>1</v>
      </c>
      <c r="B3389" s="1" t="s">
        <v>14216</v>
      </c>
      <c r="D3389" s="4" t="str">
        <f>_xlfn.IFNA(VLOOKUP($B3389,'binding constants'!A:D,3,FALSE),"")</f>
        <v>0.63nM</v>
      </c>
      <c r="E3389" s="9">
        <v>9.1999999999999993</v>
      </c>
    </row>
    <row r="3390" spans="1:5" x14ac:dyDescent="0.35">
      <c r="D3390" s="4"/>
    </row>
    <row r="3391" spans="1:5" x14ac:dyDescent="0.35">
      <c r="A3391" t="s">
        <v>238</v>
      </c>
      <c r="D3391" s="4" t="str">
        <f>_xlfn.IFNA(VLOOKUP($B3391,'binding constants'!A:D,3,FALSE),"")</f>
        <v/>
      </c>
      <c r="E3391" s="9" t="s">
        <v>38576</v>
      </c>
    </row>
    <row r="3392" spans="1:5" x14ac:dyDescent="0.35">
      <c r="A3392">
        <v>0</v>
      </c>
      <c r="B3392" s="1" t="s">
        <v>14220</v>
      </c>
      <c r="D3392" s="4" t="str">
        <f>_xlfn.IFNA(VLOOKUP($B3392,'binding constants'!A:D,3,FALSE),"")</f>
        <v>0.2uM</v>
      </c>
      <c r="E3392" s="9">
        <v>6.7</v>
      </c>
    </row>
    <row r="3393" spans="1:5" x14ac:dyDescent="0.35">
      <c r="D3393" s="4"/>
    </row>
    <row r="3394" spans="1:5" x14ac:dyDescent="0.35">
      <c r="A3394" t="s">
        <v>239</v>
      </c>
      <c r="D3394" s="4" t="str">
        <f>_xlfn.IFNA(VLOOKUP($B3394,'binding constants'!A:D,3,FALSE),"")</f>
        <v/>
      </c>
      <c r="E3394" s="9" t="s">
        <v>38576</v>
      </c>
    </row>
    <row r="3395" spans="1:5" x14ac:dyDescent="0.35">
      <c r="A3395">
        <v>4</v>
      </c>
      <c r="B3395" s="1" t="s">
        <v>14225</v>
      </c>
      <c r="C3395" t="s">
        <v>1885</v>
      </c>
      <c r="D3395" s="4" t="str">
        <f>_xlfn.IFNA(VLOOKUP($B3395,'binding constants'!A:D,3,FALSE),"")</f>
        <v>7.8nM</v>
      </c>
      <c r="E3395" s="9">
        <v>8.11</v>
      </c>
    </row>
    <row r="3396" spans="1:5" x14ac:dyDescent="0.35">
      <c r="A3396">
        <v>1</v>
      </c>
      <c r="B3396" s="1" t="s">
        <v>14222</v>
      </c>
      <c r="C3396" t="s">
        <v>1884</v>
      </c>
      <c r="D3396" s="4" t="str">
        <f>_xlfn.IFNA(VLOOKUP($B3396,'binding constants'!A:D,3,FALSE),"")</f>
        <v>3.0nM</v>
      </c>
      <c r="E3396" s="9">
        <v>8.52</v>
      </c>
    </row>
    <row r="3397" spans="1:5" x14ac:dyDescent="0.35">
      <c r="A3397">
        <v>3</v>
      </c>
      <c r="B3397" s="1" t="s">
        <v>14224</v>
      </c>
      <c r="C3397" t="s">
        <v>1885</v>
      </c>
      <c r="D3397" s="4" t="str">
        <f>_xlfn.IFNA(VLOOKUP($B3397,'binding constants'!A:D,3,FALSE),"")</f>
        <v>2.6nM</v>
      </c>
      <c r="E3397" s="9">
        <v>8.59</v>
      </c>
    </row>
    <row r="3398" spans="1:5" x14ac:dyDescent="0.35">
      <c r="A3398">
        <v>0</v>
      </c>
      <c r="B3398" s="1" t="s">
        <v>14221</v>
      </c>
      <c r="D3398" s="4" t="str">
        <f>_xlfn.IFNA(VLOOKUP($B3398,'binding constants'!A:D,3,FALSE),"")</f>
        <v>0.8nM</v>
      </c>
      <c r="E3398" s="9">
        <v>9.1</v>
      </c>
    </row>
    <row r="3399" spans="1:5" x14ac:dyDescent="0.35">
      <c r="A3399">
        <v>2</v>
      </c>
      <c r="B3399" s="1" t="s">
        <v>14223</v>
      </c>
      <c r="C3399" t="s">
        <v>1885</v>
      </c>
      <c r="D3399" s="4" t="str">
        <f>_xlfn.IFNA(VLOOKUP($B3399,'binding constants'!A:D,3,FALSE),"")</f>
        <v>0.45nM</v>
      </c>
      <c r="E3399" s="9">
        <v>9.35</v>
      </c>
    </row>
    <row r="3400" spans="1:5" x14ac:dyDescent="0.35">
      <c r="D3400" s="4"/>
    </row>
    <row r="3401" spans="1:5" x14ac:dyDescent="0.35">
      <c r="A3401" t="s">
        <v>240</v>
      </c>
      <c r="D3401" s="4" t="str">
        <f>_xlfn.IFNA(VLOOKUP($B3401,'binding constants'!A:D,3,FALSE),"")</f>
        <v/>
      </c>
      <c r="E3401" s="9" t="s">
        <v>38576</v>
      </c>
    </row>
    <row r="3402" spans="1:5" x14ac:dyDescent="0.35">
      <c r="A3402">
        <v>3</v>
      </c>
      <c r="B3402" s="1" t="s">
        <v>14229</v>
      </c>
      <c r="C3402" t="s">
        <v>1638</v>
      </c>
      <c r="D3402" s="4" t="str">
        <f>_xlfn.IFNA(VLOOKUP($B3402,'binding constants'!A:D,3,FALSE),"")</f>
        <v>40.3uM</v>
      </c>
      <c r="E3402" s="9">
        <v>4.3899999999999997</v>
      </c>
    </row>
    <row r="3403" spans="1:5" x14ac:dyDescent="0.35">
      <c r="A3403">
        <v>2</v>
      </c>
      <c r="B3403" s="1" t="s">
        <v>14228</v>
      </c>
      <c r="C3403" t="s">
        <v>1638</v>
      </c>
      <c r="D3403" s="4" t="str">
        <f>_xlfn.IFNA(VLOOKUP($B3403,'binding constants'!A:D,3,FALSE),"")</f>
        <v>29.9nM</v>
      </c>
      <c r="E3403" s="9">
        <v>7.52</v>
      </c>
    </row>
    <row r="3404" spans="1:5" x14ac:dyDescent="0.35">
      <c r="A3404">
        <v>4</v>
      </c>
      <c r="B3404" s="1" t="s">
        <v>14230</v>
      </c>
      <c r="C3404" t="s">
        <v>1886</v>
      </c>
      <c r="D3404" s="4" t="str">
        <f>_xlfn.IFNA(VLOOKUP($B3404,'binding constants'!A:D,3,FALSE),"")</f>
        <v>28nM</v>
      </c>
      <c r="E3404" s="9">
        <v>7.55</v>
      </c>
    </row>
    <row r="3405" spans="1:5" x14ac:dyDescent="0.35">
      <c r="A3405">
        <v>1</v>
      </c>
      <c r="B3405" s="1" t="s">
        <v>14227</v>
      </c>
      <c r="C3405" t="s">
        <v>1595</v>
      </c>
      <c r="D3405" s="4" t="str">
        <f>_xlfn.IFNA(VLOOKUP($B3405,'binding constants'!A:D,3,FALSE),"")</f>
        <v>2.7nM</v>
      </c>
      <c r="E3405" s="9">
        <v>8.57</v>
      </c>
    </row>
    <row r="3406" spans="1:5" x14ac:dyDescent="0.35">
      <c r="A3406">
        <v>0</v>
      </c>
      <c r="B3406" s="1" t="s">
        <v>14226</v>
      </c>
      <c r="D3406" s="4" t="str">
        <f>_xlfn.IFNA(VLOOKUP($B3406,'binding constants'!A:D,3,FALSE),"")</f>
        <v>860pM</v>
      </c>
      <c r="E3406" s="9">
        <v>9.07</v>
      </c>
    </row>
    <row r="3407" spans="1:5" x14ac:dyDescent="0.35">
      <c r="D3407" s="4"/>
    </row>
    <row r="3408" spans="1:5" x14ac:dyDescent="0.35">
      <c r="A3408" t="s">
        <v>242</v>
      </c>
      <c r="D3408" s="4" t="str">
        <f>_xlfn.IFNA(VLOOKUP($B3408,'binding constants'!A:D,3,FALSE),"")</f>
        <v/>
      </c>
      <c r="E3408" s="9" t="s">
        <v>38576</v>
      </c>
    </row>
    <row r="3409" spans="1:5" x14ac:dyDescent="0.35">
      <c r="A3409">
        <v>2</v>
      </c>
      <c r="B3409" s="1" t="s">
        <v>14233</v>
      </c>
      <c r="C3409" t="s">
        <v>1595</v>
      </c>
      <c r="D3409" s="4" t="str">
        <f>_xlfn.IFNA(VLOOKUP($B3409,'binding constants'!A:D,3,FALSE),"")</f>
        <v>162nM</v>
      </c>
      <c r="E3409" s="9">
        <v>6.79</v>
      </c>
    </row>
    <row r="3410" spans="1:5" x14ac:dyDescent="0.35">
      <c r="A3410">
        <v>4</v>
      </c>
      <c r="B3410" s="1" t="s">
        <v>14235</v>
      </c>
      <c r="C3410" t="s">
        <v>1595</v>
      </c>
      <c r="D3410" s="4" t="str">
        <f>_xlfn.IFNA(VLOOKUP($B3410,'binding constants'!A:D,3,FALSE),"")</f>
        <v>47.9nM</v>
      </c>
      <c r="E3410" s="9">
        <v>7.32</v>
      </c>
    </row>
    <row r="3411" spans="1:5" x14ac:dyDescent="0.35">
      <c r="A3411">
        <v>0</v>
      </c>
      <c r="B3411" s="1" t="s">
        <v>14231</v>
      </c>
      <c r="D3411" s="4" t="str">
        <f>_xlfn.IFNA(VLOOKUP($B3411,'binding constants'!A:D,3,FALSE),"")</f>
        <v>14nM</v>
      </c>
      <c r="E3411" s="9">
        <v>7.85</v>
      </c>
    </row>
    <row r="3412" spans="1:5" x14ac:dyDescent="0.35">
      <c r="A3412">
        <v>1</v>
      </c>
      <c r="B3412" s="1" t="s">
        <v>14232</v>
      </c>
      <c r="C3412" t="s">
        <v>1595</v>
      </c>
      <c r="D3412" s="4" t="str">
        <f>_xlfn.IFNA(VLOOKUP($B3412,'binding constants'!A:D,3,FALSE),"")</f>
        <v>12nM</v>
      </c>
      <c r="E3412" s="9">
        <v>7.92</v>
      </c>
    </row>
    <row r="3413" spans="1:5" x14ac:dyDescent="0.35">
      <c r="A3413">
        <v>3</v>
      </c>
      <c r="B3413" s="1" t="s">
        <v>14234</v>
      </c>
      <c r="C3413" t="s">
        <v>1595</v>
      </c>
      <c r="D3413" s="4" t="str">
        <f>_xlfn.IFNA(VLOOKUP($B3413,'binding constants'!A:D,3,FALSE),"")</f>
        <v>11.2nM</v>
      </c>
      <c r="E3413" s="9">
        <v>7.95</v>
      </c>
    </row>
    <row r="3414" spans="1:5" x14ac:dyDescent="0.35">
      <c r="D3414" s="4"/>
    </row>
    <row r="3415" spans="1:5" x14ac:dyDescent="0.35">
      <c r="A3415" t="s">
        <v>243</v>
      </c>
      <c r="D3415" s="4" t="str">
        <f>_xlfn.IFNA(VLOOKUP($B3415,'binding constants'!A:D,3,FALSE),"")</f>
        <v/>
      </c>
      <c r="E3415" s="9" t="s">
        <v>38576</v>
      </c>
    </row>
    <row r="3416" spans="1:5" x14ac:dyDescent="0.35">
      <c r="A3416">
        <v>2</v>
      </c>
      <c r="B3416" s="1" t="s">
        <v>14238</v>
      </c>
      <c r="C3416" t="s">
        <v>1595</v>
      </c>
      <c r="D3416" s="4" t="str">
        <f>_xlfn.IFNA(VLOOKUP($B3416,'binding constants'!A:D,3,FALSE),"")</f>
        <v>41uM</v>
      </c>
      <c r="E3416" s="9">
        <v>4.3899999999999997</v>
      </c>
    </row>
    <row r="3417" spans="1:5" x14ac:dyDescent="0.35">
      <c r="A3417">
        <v>3</v>
      </c>
      <c r="B3417" s="1" t="s">
        <v>14239</v>
      </c>
      <c r="C3417" t="s">
        <v>1595</v>
      </c>
      <c r="D3417" s="4" t="str">
        <f>_xlfn.IFNA(VLOOKUP($B3417,'binding constants'!A:D,3,FALSE),"")</f>
        <v>940nM</v>
      </c>
      <c r="E3417" s="9">
        <v>6.03</v>
      </c>
    </row>
    <row r="3418" spans="1:5" x14ac:dyDescent="0.35">
      <c r="A3418">
        <v>4</v>
      </c>
      <c r="B3418" s="1" t="s">
        <v>14240</v>
      </c>
      <c r="C3418" t="s">
        <v>1595</v>
      </c>
      <c r="D3418" s="4" t="str">
        <f>_xlfn.IFNA(VLOOKUP($B3418,'binding constants'!A:D,3,FALSE),"")</f>
        <v>110nM</v>
      </c>
      <c r="E3418" s="9">
        <v>6.96</v>
      </c>
    </row>
    <row r="3419" spans="1:5" x14ac:dyDescent="0.35">
      <c r="A3419">
        <v>0</v>
      </c>
      <c r="B3419" s="1" t="s">
        <v>14236</v>
      </c>
      <c r="D3419" s="4" t="str">
        <f>_xlfn.IFNA(VLOOKUP($B3419,'binding constants'!A:D,3,FALSE),"")</f>
        <v>83.9nM</v>
      </c>
      <c r="E3419" s="9">
        <v>7.08</v>
      </c>
    </row>
    <row r="3420" spans="1:5" x14ac:dyDescent="0.35">
      <c r="A3420">
        <v>1</v>
      </c>
      <c r="B3420" s="1" t="s">
        <v>14237</v>
      </c>
      <c r="C3420" t="s">
        <v>1595</v>
      </c>
      <c r="D3420" s="4" t="str">
        <f>_xlfn.IFNA(VLOOKUP($B3420,'binding constants'!A:D,3,FALSE),"")</f>
        <v>32.1nM</v>
      </c>
      <c r="E3420" s="9">
        <v>7.49</v>
      </c>
    </row>
    <row r="3421" spans="1:5" x14ac:dyDescent="0.35">
      <c r="D3421" s="4"/>
    </row>
    <row r="3422" spans="1:5" x14ac:dyDescent="0.35">
      <c r="A3422" t="s">
        <v>244</v>
      </c>
      <c r="D3422" s="4" t="str">
        <f>_xlfn.IFNA(VLOOKUP($B3422,'binding constants'!A:D,3,FALSE),"")</f>
        <v/>
      </c>
      <c r="E3422" s="9" t="s">
        <v>38576</v>
      </c>
    </row>
    <row r="3423" spans="1:5" x14ac:dyDescent="0.35">
      <c r="A3423">
        <v>0</v>
      </c>
      <c r="B3423" s="1" t="s">
        <v>14241</v>
      </c>
      <c r="C3423" t="s">
        <v>1887</v>
      </c>
      <c r="D3423" s="4" t="str">
        <f>_xlfn.IFNA(VLOOKUP($B3423,'binding constants'!A:D,3,FALSE),"")</f>
        <v>3.70uM</v>
      </c>
      <c r="E3423" s="9">
        <v>5.43</v>
      </c>
    </row>
    <row r="3424" spans="1:5" x14ac:dyDescent="0.35">
      <c r="A3424">
        <v>4</v>
      </c>
      <c r="B3424" s="1" t="s">
        <v>14245</v>
      </c>
      <c r="C3424" t="s">
        <v>1888</v>
      </c>
      <c r="D3424" s="4" t="str">
        <f>_xlfn.IFNA(VLOOKUP($B3424,'binding constants'!A:D,3,FALSE),"")</f>
        <v>3.12uM</v>
      </c>
      <c r="E3424" s="9">
        <v>5.51</v>
      </c>
    </row>
    <row r="3425" spans="1:5" x14ac:dyDescent="0.35">
      <c r="A3425">
        <v>3</v>
      </c>
      <c r="B3425" s="1" t="s">
        <v>14244</v>
      </c>
      <c r="C3425" t="s">
        <v>1875</v>
      </c>
      <c r="D3425" s="4" t="str">
        <f>_xlfn.IFNA(VLOOKUP($B3425,'binding constants'!A:D,3,FALSE),"")</f>
        <v>0.17uM</v>
      </c>
      <c r="E3425" s="9">
        <v>6.77</v>
      </c>
    </row>
    <row r="3426" spans="1:5" x14ac:dyDescent="0.35">
      <c r="A3426">
        <v>2</v>
      </c>
      <c r="B3426" s="1" t="s">
        <v>14243</v>
      </c>
      <c r="C3426" t="s">
        <v>1875</v>
      </c>
      <c r="D3426" s="4" t="str">
        <f>_xlfn.IFNA(VLOOKUP($B3426,'binding constants'!A:D,3,FALSE),"")</f>
        <v>0.11uM</v>
      </c>
      <c r="E3426" s="9">
        <v>6.96</v>
      </c>
    </row>
    <row r="3427" spans="1:5" x14ac:dyDescent="0.35">
      <c r="A3427">
        <v>1</v>
      </c>
      <c r="B3427" s="1" t="s">
        <v>14242</v>
      </c>
      <c r="D3427" s="4" t="str">
        <f>_xlfn.IFNA(VLOOKUP($B3427,'binding constants'!A:D,3,FALSE),"")</f>
        <v>3.79nM</v>
      </c>
      <c r="E3427" s="9">
        <v>8.42</v>
      </c>
    </row>
    <row r="3428" spans="1:5" x14ac:dyDescent="0.35">
      <c r="D3428" s="4"/>
    </row>
    <row r="3429" spans="1:5" x14ac:dyDescent="0.35">
      <c r="A3429" t="s">
        <v>245</v>
      </c>
      <c r="D3429" s="4" t="str">
        <f>_xlfn.IFNA(VLOOKUP($B3429,'binding constants'!A:D,3,FALSE),"")</f>
        <v/>
      </c>
      <c r="E3429" s="9" t="s">
        <v>38576</v>
      </c>
    </row>
    <row r="3430" spans="1:5" x14ac:dyDescent="0.35">
      <c r="A3430">
        <v>1</v>
      </c>
      <c r="B3430" s="1" t="s">
        <v>14247</v>
      </c>
      <c r="C3430" t="s">
        <v>1889</v>
      </c>
      <c r="D3430" s="4" t="str">
        <f>_xlfn.IFNA(VLOOKUP($B3430,'binding constants'!A:D,3,FALSE),"")</f>
        <v>14.2uM</v>
      </c>
      <c r="E3430" s="9">
        <v>4.8499999999999996</v>
      </c>
    </row>
    <row r="3431" spans="1:5" x14ac:dyDescent="0.35">
      <c r="A3431">
        <v>2</v>
      </c>
      <c r="B3431" s="1" t="s">
        <v>14248</v>
      </c>
      <c r="C3431" t="s">
        <v>1889</v>
      </c>
      <c r="D3431" s="4" t="str">
        <f>_xlfn.IFNA(VLOOKUP($B3431,'binding constants'!A:D,3,FALSE),"")</f>
        <v>4uM</v>
      </c>
      <c r="E3431" s="9">
        <v>5.4</v>
      </c>
    </row>
    <row r="3432" spans="1:5" x14ac:dyDescent="0.35">
      <c r="A3432">
        <v>0</v>
      </c>
      <c r="B3432" s="1" t="s">
        <v>14246</v>
      </c>
      <c r="D3432" s="4" t="str">
        <f>_xlfn.IFNA(VLOOKUP($B3432,'binding constants'!A:D,3,FALSE),"")</f>
        <v>0.25uM</v>
      </c>
      <c r="E3432" s="9">
        <v>6.6</v>
      </c>
    </row>
    <row r="3433" spans="1:5" x14ac:dyDescent="0.35">
      <c r="A3433">
        <v>3</v>
      </c>
      <c r="B3433" s="1" t="s">
        <v>14249</v>
      </c>
      <c r="C3433" t="s">
        <v>1890</v>
      </c>
      <c r="D3433" s="4" t="str">
        <f>_xlfn.IFNA(VLOOKUP($B3433,'binding constants'!A:D,3,FALSE),"")</f>
        <v>180nM</v>
      </c>
      <c r="E3433" s="9">
        <v>6.74</v>
      </c>
    </row>
    <row r="3434" spans="1:5" x14ac:dyDescent="0.35">
      <c r="A3434">
        <v>4</v>
      </c>
      <c r="B3434" s="1" t="s">
        <v>14250</v>
      </c>
      <c r="C3434" t="s">
        <v>1890</v>
      </c>
      <c r="D3434" s="4" t="str">
        <f>_xlfn.IFNA(VLOOKUP($B3434,'binding constants'!A:D,3,FALSE),"")</f>
        <v>91nM</v>
      </c>
      <c r="E3434" s="9">
        <v>7.04</v>
      </c>
    </row>
    <row r="3435" spans="1:5" x14ac:dyDescent="0.35">
      <c r="D3435" s="4"/>
    </row>
    <row r="3436" spans="1:5" x14ac:dyDescent="0.35">
      <c r="A3436" t="s">
        <v>246</v>
      </c>
      <c r="D3436" s="4" t="str">
        <f>_xlfn.IFNA(VLOOKUP($B3436,'binding constants'!A:D,3,FALSE),"")</f>
        <v/>
      </c>
      <c r="E3436" s="9" t="s">
        <v>38576</v>
      </c>
    </row>
    <row r="3437" spans="1:5" x14ac:dyDescent="0.35">
      <c r="A3437">
        <v>1</v>
      </c>
      <c r="B3437" s="1" t="s">
        <v>14252</v>
      </c>
      <c r="C3437" t="s">
        <v>1595</v>
      </c>
      <c r="D3437" s="4" t="str">
        <f>_xlfn.IFNA(VLOOKUP($B3437,'binding constants'!A:D,3,FALSE),"")</f>
        <v>6.5nM</v>
      </c>
      <c r="E3437" s="9">
        <v>8.19</v>
      </c>
    </row>
    <row r="3438" spans="1:5" x14ac:dyDescent="0.35">
      <c r="A3438">
        <v>0</v>
      </c>
      <c r="B3438" s="1" t="s">
        <v>14251</v>
      </c>
      <c r="D3438" s="4" t="str">
        <f>_xlfn.IFNA(VLOOKUP($B3438,'binding constants'!A:D,3,FALSE),"")</f>
        <v>5.1nM</v>
      </c>
      <c r="E3438" s="9">
        <v>8.2899999999999991</v>
      </c>
    </row>
    <row r="3439" spans="1:5" x14ac:dyDescent="0.35">
      <c r="A3439">
        <v>2</v>
      </c>
      <c r="B3439" s="1" t="s">
        <v>14253</v>
      </c>
      <c r="C3439" t="s">
        <v>1595</v>
      </c>
      <c r="D3439" s="4" t="str">
        <f>_xlfn.IFNA(VLOOKUP($B3439,'binding constants'!A:D,3,FALSE),"")</f>
        <v>4.1nM</v>
      </c>
      <c r="E3439" s="9">
        <v>8.39</v>
      </c>
    </row>
    <row r="3440" spans="1:5" x14ac:dyDescent="0.35">
      <c r="A3440">
        <v>4</v>
      </c>
      <c r="B3440" s="1" t="s">
        <v>14255</v>
      </c>
      <c r="C3440" t="s">
        <v>1595</v>
      </c>
      <c r="D3440" s="4" t="str">
        <f>_xlfn.IFNA(VLOOKUP($B3440,'binding constants'!A:D,3,FALSE),"")</f>
        <v>1.4nM</v>
      </c>
      <c r="E3440" s="9">
        <v>8.85</v>
      </c>
    </row>
    <row r="3441" spans="1:5" x14ac:dyDescent="0.35">
      <c r="A3441">
        <v>3</v>
      </c>
      <c r="B3441" s="1" t="s">
        <v>14254</v>
      </c>
      <c r="C3441" t="s">
        <v>1595</v>
      </c>
      <c r="D3441" s="4" t="str">
        <f>_xlfn.IFNA(VLOOKUP($B3441,'binding constants'!A:D,3,FALSE),"")</f>
        <v>0.65nM</v>
      </c>
      <c r="E3441" s="9">
        <v>9.19</v>
      </c>
    </row>
    <row r="3442" spans="1:5" x14ac:dyDescent="0.35">
      <c r="D3442" s="4"/>
    </row>
    <row r="3443" spans="1:5" x14ac:dyDescent="0.35">
      <c r="A3443" t="s">
        <v>248</v>
      </c>
      <c r="D3443" s="4" t="str">
        <f>_xlfn.IFNA(VLOOKUP($B3443,'binding constants'!A:D,3,FALSE),"")</f>
        <v/>
      </c>
      <c r="E3443" s="9" t="s">
        <v>38576</v>
      </c>
    </row>
    <row r="3444" spans="1:5" x14ac:dyDescent="0.35">
      <c r="A3444">
        <v>1</v>
      </c>
      <c r="B3444" s="1" t="s">
        <v>14262</v>
      </c>
      <c r="C3444" t="s">
        <v>1893</v>
      </c>
      <c r="D3444" s="4" t="str">
        <f>_xlfn.IFNA(VLOOKUP($B3444,'binding constants'!A:D,3,FALSE),"")</f>
        <v>668uM</v>
      </c>
      <c r="E3444" s="9">
        <v>3.18</v>
      </c>
    </row>
    <row r="3445" spans="1:5" x14ac:dyDescent="0.35">
      <c r="A3445">
        <v>4</v>
      </c>
      <c r="B3445" s="1" t="s">
        <v>14265</v>
      </c>
      <c r="C3445" t="s">
        <v>1595</v>
      </c>
      <c r="D3445" s="4" t="str">
        <f>_xlfn.IFNA(VLOOKUP($B3445,'binding constants'!A:D,3,FALSE),"")</f>
        <v>199uM</v>
      </c>
      <c r="E3445" s="9">
        <v>3.7</v>
      </c>
    </row>
    <row r="3446" spans="1:5" x14ac:dyDescent="0.35">
      <c r="A3446">
        <v>2</v>
      </c>
      <c r="B3446" s="1" t="s">
        <v>14263</v>
      </c>
      <c r="C3446" t="s">
        <v>1595</v>
      </c>
      <c r="D3446" s="4" t="str">
        <f>_xlfn.IFNA(VLOOKUP($B3446,'binding constants'!A:D,3,FALSE),"")</f>
        <v>11.5uM</v>
      </c>
      <c r="E3446" s="9">
        <v>4.9400000000000004</v>
      </c>
    </row>
    <row r="3447" spans="1:5" x14ac:dyDescent="0.35">
      <c r="A3447">
        <v>3</v>
      </c>
      <c r="B3447" s="1" t="s">
        <v>14264</v>
      </c>
      <c r="C3447" t="s">
        <v>1595</v>
      </c>
      <c r="D3447" s="4" t="str">
        <f>_xlfn.IFNA(VLOOKUP($B3447,'binding constants'!A:D,3,FALSE),"")</f>
        <v>1.5uM</v>
      </c>
      <c r="E3447" s="9">
        <v>5.82</v>
      </c>
    </row>
    <row r="3448" spans="1:5" x14ac:dyDescent="0.35">
      <c r="A3448">
        <v>0</v>
      </c>
      <c r="B3448" s="1" t="s">
        <v>14261</v>
      </c>
      <c r="D3448" s="4" t="str">
        <f>_xlfn.IFNA(VLOOKUP($B3448,'binding constants'!A:D,3,FALSE),"")</f>
        <v>0.4uM</v>
      </c>
      <c r="E3448" s="9">
        <v>6.4</v>
      </c>
    </row>
    <row r="3449" spans="1:5" x14ac:dyDescent="0.35">
      <c r="D3449" s="4"/>
    </row>
    <row r="3450" spans="1:5" x14ac:dyDescent="0.35">
      <c r="A3450" t="s">
        <v>249</v>
      </c>
      <c r="D3450" s="4" t="str">
        <f>_xlfn.IFNA(VLOOKUP($B3450,'binding constants'!A:D,3,FALSE),"")</f>
        <v/>
      </c>
      <c r="E3450" s="9" t="s">
        <v>38576</v>
      </c>
    </row>
    <row r="3451" spans="1:5" x14ac:dyDescent="0.35">
      <c r="A3451">
        <v>1</v>
      </c>
      <c r="B3451" s="1" t="s">
        <v>14267</v>
      </c>
      <c r="C3451" t="s">
        <v>1595</v>
      </c>
      <c r="D3451" s="4" t="str">
        <f>_xlfn.IFNA(VLOOKUP($B3451,'binding constants'!A:D,3,FALSE),"")</f>
        <v>905uM</v>
      </c>
      <c r="E3451" s="9">
        <v>3.04</v>
      </c>
    </row>
    <row r="3452" spans="1:5" x14ac:dyDescent="0.35">
      <c r="A3452">
        <v>0</v>
      </c>
      <c r="B3452" s="1" t="s">
        <v>14266</v>
      </c>
      <c r="D3452" s="4" t="str">
        <f>_xlfn.IFNA(VLOOKUP($B3452,'binding constants'!A:D,3,FALSE),"")</f>
        <v>480uM</v>
      </c>
      <c r="E3452" s="9">
        <v>3.32</v>
      </c>
    </row>
    <row r="3453" spans="1:5" x14ac:dyDescent="0.35">
      <c r="A3453">
        <v>4</v>
      </c>
      <c r="B3453" s="1" t="s">
        <v>14270</v>
      </c>
      <c r="C3453" t="s">
        <v>1595</v>
      </c>
      <c r="D3453" s="4" t="str">
        <f>_xlfn.IFNA(VLOOKUP($B3453,'binding constants'!A:D,3,FALSE),"")</f>
        <v>317uM</v>
      </c>
      <c r="E3453" s="9">
        <v>3.5</v>
      </c>
    </row>
    <row r="3454" spans="1:5" x14ac:dyDescent="0.35">
      <c r="A3454">
        <v>2</v>
      </c>
      <c r="B3454" s="1" t="s">
        <v>14268</v>
      </c>
      <c r="C3454" t="s">
        <v>1595</v>
      </c>
      <c r="D3454" s="4" t="str">
        <f>_xlfn.IFNA(VLOOKUP($B3454,'binding constants'!A:D,3,FALSE),"")</f>
        <v>103uM</v>
      </c>
      <c r="E3454" s="9">
        <v>3.99</v>
      </c>
    </row>
    <row r="3455" spans="1:5" x14ac:dyDescent="0.35">
      <c r="A3455">
        <v>3</v>
      </c>
      <c r="B3455" s="1" t="s">
        <v>14269</v>
      </c>
      <c r="C3455" t="s">
        <v>1595</v>
      </c>
      <c r="D3455" s="4" t="str">
        <f>_xlfn.IFNA(VLOOKUP($B3455,'binding constants'!A:D,3,FALSE),"")</f>
        <v>72uM</v>
      </c>
      <c r="E3455" s="9">
        <v>4.1399999999999997</v>
      </c>
    </row>
    <row r="3456" spans="1:5" x14ac:dyDescent="0.35">
      <c r="D3456" s="4"/>
    </row>
    <row r="3457" spans="1:5" x14ac:dyDescent="0.35">
      <c r="A3457" t="s">
        <v>250</v>
      </c>
      <c r="D3457" s="4" t="str">
        <f>_xlfn.IFNA(VLOOKUP($B3457,'binding constants'!A:D,3,FALSE),"")</f>
        <v/>
      </c>
      <c r="E3457" s="9" t="s">
        <v>38576</v>
      </c>
    </row>
    <row r="3458" spans="1:5" x14ac:dyDescent="0.35">
      <c r="A3458">
        <v>0</v>
      </c>
      <c r="B3458" s="1" t="s">
        <v>14271</v>
      </c>
      <c r="C3458" t="s">
        <v>1894</v>
      </c>
      <c r="D3458" s="4" t="str">
        <f>_xlfn.IFNA(VLOOKUP($B3458,'binding constants'!A:D,3,FALSE),"")</f>
        <v>10nM</v>
      </c>
      <c r="E3458" s="9">
        <v>8</v>
      </c>
    </row>
    <row r="3459" spans="1:5" x14ac:dyDescent="0.35">
      <c r="A3459">
        <v>1</v>
      </c>
      <c r="B3459" s="1" t="s">
        <v>14272</v>
      </c>
      <c r="D3459" s="4" t="str">
        <f>_xlfn.IFNA(VLOOKUP($B3459,'binding constants'!A:D,3,FALSE),"")</f>
        <v>0.23uM</v>
      </c>
      <c r="E3459" s="9">
        <v>6.64</v>
      </c>
    </row>
    <row r="3460" spans="1:5" x14ac:dyDescent="0.35">
      <c r="A3460">
        <v>2</v>
      </c>
      <c r="B3460" s="1" t="s">
        <v>14273</v>
      </c>
      <c r="C3460" t="s">
        <v>1595</v>
      </c>
      <c r="D3460" s="4" t="str">
        <f>_xlfn.IFNA(VLOOKUP($B3460,'binding constants'!A:D,3,FALSE),"")</f>
        <v>1.2uM</v>
      </c>
      <c r="E3460" s="9">
        <v>5.92</v>
      </c>
    </row>
    <row r="3461" spans="1:5" x14ac:dyDescent="0.35">
      <c r="A3461">
        <v>3</v>
      </c>
      <c r="B3461" s="1" t="s">
        <v>14274</v>
      </c>
      <c r="C3461" t="s">
        <v>1595</v>
      </c>
      <c r="D3461" s="4" t="str">
        <f>_xlfn.IFNA(VLOOKUP($B3461,'binding constants'!A:D,3,FALSE),"")</f>
        <v>18uM</v>
      </c>
      <c r="E3461" s="9">
        <v>4.74</v>
      </c>
    </row>
    <row r="3462" spans="1:5" x14ac:dyDescent="0.35">
      <c r="A3462">
        <v>4</v>
      </c>
      <c r="B3462" s="1" t="s">
        <v>14275</v>
      </c>
      <c r="C3462" t="s">
        <v>1595</v>
      </c>
      <c r="D3462" s="4" t="str">
        <f>_xlfn.IFNA(VLOOKUP($B3462,'binding constants'!A:D,3,FALSE),"")</f>
        <v>0.29uM</v>
      </c>
      <c r="E3462" s="9">
        <v>6.54</v>
      </c>
    </row>
    <row r="3463" spans="1:5" x14ac:dyDescent="0.35">
      <c r="A3463" t="s">
        <v>251</v>
      </c>
      <c r="D3463" s="4" t="str">
        <f>_xlfn.IFNA(VLOOKUP($B3463,'binding constants'!A:D,3,FALSE),"")</f>
        <v/>
      </c>
      <c r="E3463" s="9" t="s">
        <v>38576</v>
      </c>
    </row>
    <row r="3464" spans="1:5" x14ac:dyDescent="0.35">
      <c r="A3464">
        <v>3</v>
      </c>
      <c r="B3464" s="1" t="s">
        <v>14279</v>
      </c>
      <c r="C3464" t="s">
        <v>1595</v>
      </c>
      <c r="D3464" s="4" t="str">
        <f>_xlfn.IFNA(VLOOKUP($B3464,'binding constants'!A:D,3,FALSE),"")</f>
        <v>7.5mM</v>
      </c>
      <c r="E3464" s="9">
        <v>2.12</v>
      </c>
    </row>
    <row r="3465" spans="1:5" x14ac:dyDescent="0.35">
      <c r="A3465">
        <v>4</v>
      </c>
      <c r="B3465" s="1" t="s">
        <v>14280</v>
      </c>
      <c r="C3465" t="s">
        <v>1595</v>
      </c>
      <c r="D3465" s="4" t="str">
        <f>_xlfn.IFNA(VLOOKUP($B3465,'binding constants'!A:D,3,FALSE),"")</f>
        <v>1.1mM</v>
      </c>
      <c r="E3465" s="9">
        <v>2.96</v>
      </c>
    </row>
    <row r="3466" spans="1:5" x14ac:dyDescent="0.35">
      <c r="A3466">
        <v>2</v>
      </c>
      <c r="B3466" s="1" t="s">
        <v>14278</v>
      </c>
      <c r="C3466" t="s">
        <v>1595</v>
      </c>
      <c r="D3466" s="4" t="str">
        <f>_xlfn.IFNA(VLOOKUP($B3466,'binding constants'!A:D,3,FALSE),"")</f>
        <v>1.2uM</v>
      </c>
      <c r="E3466" s="9">
        <v>5.92</v>
      </c>
    </row>
    <row r="3467" spans="1:5" x14ac:dyDescent="0.35">
      <c r="A3467">
        <v>0</v>
      </c>
      <c r="B3467" s="1" t="s">
        <v>14276</v>
      </c>
      <c r="D3467" s="4" t="str">
        <f>_xlfn.IFNA(VLOOKUP($B3467,'binding constants'!A:D,3,FALSE),"")</f>
        <v>0.670uM</v>
      </c>
      <c r="E3467" s="9">
        <v>6.17</v>
      </c>
    </row>
    <row r="3468" spans="1:5" x14ac:dyDescent="0.35">
      <c r="A3468">
        <v>1</v>
      </c>
      <c r="B3468" s="1" t="s">
        <v>14277</v>
      </c>
      <c r="C3468" t="s">
        <v>1595</v>
      </c>
      <c r="D3468" s="4" t="str">
        <f>_xlfn.IFNA(VLOOKUP($B3468,'binding constants'!A:D,3,FALSE),"")</f>
        <v>0.006uM</v>
      </c>
      <c r="E3468" s="9">
        <v>8.2200000000000006</v>
      </c>
    </row>
    <row r="3469" spans="1:5" x14ac:dyDescent="0.35">
      <c r="D3469" s="4"/>
    </row>
    <row r="3470" spans="1:5" x14ac:dyDescent="0.35">
      <c r="A3470" t="s">
        <v>252</v>
      </c>
      <c r="D3470" s="4" t="str">
        <f>_xlfn.IFNA(VLOOKUP($B3470,'binding constants'!A:D,3,FALSE),"")</f>
        <v/>
      </c>
      <c r="E3470" s="9" t="s">
        <v>38576</v>
      </c>
    </row>
    <row r="3471" spans="1:5" x14ac:dyDescent="0.35">
      <c r="A3471">
        <v>1</v>
      </c>
      <c r="B3471" s="1" t="s">
        <v>14282</v>
      </c>
      <c r="C3471" t="s">
        <v>1595</v>
      </c>
      <c r="D3471" s="4" t="str">
        <f>_xlfn.IFNA(VLOOKUP($B3471,'binding constants'!A:D,3,FALSE),"")</f>
        <v>33uM</v>
      </c>
      <c r="E3471" s="9">
        <v>4.4800000000000004</v>
      </c>
    </row>
    <row r="3472" spans="1:5" x14ac:dyDescent="0.35">
      <c r="A3472">
        <v>0</v>
      </c>
      <c r="B3472" s="1" t="s">
        <v>14281</v>
      </c>
      <c r="D3472" s="4" t="str">
        <f>_xlfn.IFNA(VLOOKUP($B3472,'binding constants'!A:D,3,FALSE),"")</f>
        <v>1.2uM</v>
      </c>
      <c r="E3472" s="9">
        <v>5.92</v>
      </c>
    </row>
    <row r="3473" spans="1:5" x14ac:dyDescent="0.35">
      <c r="A3473">
        <v>2</v>
      </c>
      <c r="B3473" s="1" t="s">
        <v>14283</v>
      </c>
      <c r="C3473" t="s">
        <v>1595</v>
      </c>
      <c r="D3473" s="4" t="str">
        <f>_xlfn.IFNA(VLOOKUP($B3473,'binding constants'!A:D,3,FALSE),"")</f>
        <v>700nM</v>
      </c>
      <c r="E3473" s="9">
        <v>6.15</v>
      </c>
    </row>
    <row r="3474" spans="1:5" x14ac:dyDescent="0.35">
      <c r="A3474">
        <v>4</v>
      </c>
      <c r="B3474" s="1" t="s">
        <v>14285</v>
      </c>
      <c r="C3474" t="s">
        <v>1595</v>
      </c>
      <c r="D3474" s="4" t="str">
        <f>_xlfn.IFNA(VLOOKUP($B3474,'binding constants'!A:D,3,FALSE),"")</f>
        <v>5.3nM</v>
      </c>
      <c r="E3474" s="9">
        <v>8.2799999999999994</v>
      </c>
    </row>
    <row r="3475" spans="1:5" x14ac:dyDescent="0.35">
      <c r="A3475">
        <v>3</v>
      </c>
      <c r="B3475" s="1" t="s">
        <v>14284</v>
      </c>
      <c r="C3475" t="s">
        <v>1595</v>
      </c>
      <c r="D3475" s="4" t="str">
        <f>_xlfn.IFNA(VLOOKUP($B3475,'binding constants'!A:D,3,FALSE),"")</f>
        <v>0.6nM</v>
      </c>
      <c r="E3475" s="9">
        <v>9.2200000000000006</v>
      </c>
    </row>
    <row r="3476" spans="1:5" x14ac:dyDescent="0.35">
      <c r="D3476" s="4"/>
    </row>
    <row r="3477" spans="1:5" x14ac:dyDescent="0.35">
      <c r="A3477" t="s">
        <v>253</v>
      </c>
      <c r="D3477" s="4" t="str">
        <f>_xlfn.IFNA(VLOOKUP($B3477,'binding constants'!A:D,3,FALSE),"")</f>
        <v/>
      </c>
      <c r="E3477" s="9" t="s">
        <v>38576</v>
      </c>
    </row>
    <row r="3478" spans="1:5" x14ac:dyDescent="0.35">
      <c r="A3478">
        <v>0</v>
      </c>
      <c r="B3478" s="1" t="s">
        <v>14286</v>
      </c>
      <c r="C3478" t="s">
        <v>1595</v>
      </c>
      <c r="D3478" s="4" t="str">
        <f>_xlfn.IFNA(VLOOKUP($B3478,'binding constants'!A:D,3,FALSE),"")</f>
        <v>4.4uM</v>
      </c>
      <c r="E3478" s="9">
        <v>5.36</v>
      </c>
    </row>
    <row r="3479" spans="1:5" x14ac:dyDescent="0.35">
      <c r="A3479">
        <v>2</v>
      </c>
      <c r="B3479" s="1" t="s">
        <v>14288</v>
      </c>
      <c r="C3479" t="s">
        <v>1595</v>
      </c>
      <c r="D3479" s="4" t="str">
        <f>_xlfn.IFNA(VLOOKUP($B3479,'binding constants'!A:D,3,FALSE),"")</f>
        <v>1.2uM</v>
      </c>
      <c r="E3479" s="9">
        <v>5.92</v>
      </c>
    </row>
    <row r="3480" spans="1:5" x14ac:dyDescent="0.35">
      <c r="A3480">
        <v>4</v>
      </c>
      <c r="B3480" s="1" t="s">
        <v>14290</v>
      </c>
      <c r="C3480" t="s">
        <v>1595</v>
      </c>
      <c r="D3480" s="4" t="str">
        <f>_xlfn.IFNA(VLOOKUP($B3480,'binding constants'!A:D,3,FALSE),"")</f>
        <v>0.67uM</v>
      </c>
      <c r="E3480" s="9">
        <v>6.17</v>
      </c>
    </row>
    <row r="3481" spans="1:5" x14ac:dyDescent="0.35">
      <c r="A3481">
        <v>1</v>
      </c>
      <c r="B3481" s="1" t="s">
        <v>14287</v>
      </c>
      <c r="C3481" t="s">
        <v>1699</v>
      </c>
      <c r="D3481" s="4" t="str">
        <f>_xlfn.IFNA(VLOOKUP($B3481,'binding constants'!A:D,3,FALSE),"")</f>
        <v>0.30uM</v>
      </c>
      <c r="E3481" s="9">
        <v>6.52</v>
      </c>
    </row>
    <row r="3482" spans="1:5" x14ac:dyDescent="0.35">
      <c r="A3482">
        <v>3</v>
      </c>
      <c r="B3482" s="1" t="s">
        <v>14289</v>
      </c>
      <c r="D3482" s="4" t="str">
        <f>_xlfn.IFNA(VLOOKUP($B3482,'binding constants'!A:D,3,FALSE),"")</f>
        <v>17nM</v>
      </c>
      <c r="E3482" s="9">
        <v>7.77</v>
      </c>
    </row>
    <row r="3483" spans="1:5" x14ac:dyDescent="0.35">
      <c r="D3483" s="4"/>
    </row>
    <row r="3484" spans="1:5" x14ac:dyDescent="0.35">
      <c r="A3484" t="s">
        <v>255</v>
      </c>
      <c r="D3484" s="4" t="str">
        <f>_xlfn.IFNA(VLOOKUP($B3484,'binding constants'!A:D,3,FALSE),"")</f>
        <v/>
      </c>
      <c r="E3484" s="9" t="s">
        <v>38576</v>
      </c>
    </row>
    <row r="3485" spans="1:5" x14ac:dyDescent="0.35">
      <c r="A3485">
        <v>4</v>
      </c>
      <c r="B3485" s="1" t="s">
        <v>14295</v>
      </c>
      <c r="C3485" t="s">
        <v>1595</v>
      </c>
      <c r="D3485" s="4" t="str">
        <f>_xlfn.IFNA(VLOOKUP($B3485,'binding constants'!A:D,3,FALSE),"")</f>
        <v>1786.5nM</v>
      </c>
      <c r="E3485" s="9">
        <v>5.75</v>
      </c>
    </row>
    <row r="3486" spans="1:5" x14ac:dyDescent="0.35">
      <c r="A3486">
        <v>3</v>
      </c>
      <c r="B3486" s="1" t="s">
        <v>14294</v>
      </c>
      <c r="C3486" t="s">
        <v>1595</v>
      </c>
      <c r="D3486" s="4" t="str">
        <f>_xlfn.IFNA(VLOOKUP($B3486,'binding constants'!A:D,3,FALSE),"")</f>
        <v>285nM</v>
      </c>
      <c r="E3486" s="9">
        <v>6.55</v>
      </c>
    </row>
    <row r="3487" spans="1:5" x14ac:dyDescent="0.35">
      <c r="A3487">
        <v>2</v>
      </c>
      <c r="B3487" s="1" t="s">
        <v>14293</v>
      </c>
      <c r="C3487" t="s">
        <v>1595</v>
      </c>
      <c r="D3487" s="4" t="str">
        <f>_xlfn.IFNA(VLOOKUP($B3487,'binding constants'!A:D,3,FALSE),"")</f>
        <v>66.7nM</v>
      </c>
      <c r="E3487" s="9">
        <v>7.18</v>
      </c>
    </row>
    <row r="3488" spans="1:5" x14ac:dyDescent="0.35">
      <c r="A3488">
        <v>0</v>
      </c>
      <c r="B3488" s="1" t="s">
        <v>14291</v>
      </c>
      <c r="D3488" s="4" t="str">
        <f>_xlfn.IFNA(VLOOKUP($B3488,'binding constants'!A:D,3,FALSE),"")</f>
        <v>64.1nM</v>
      </c>
      <c r="E3488" s="9">
        <v>7.19</v>
      </c>
    </row>
    <row r="3489" spans="1:5" x14ac:dyDescent="0.35">
      <c r="A3489">
        <v>1</v>
      </c>
      <c r="B3489" s="1" t="s">
        <v>14292</v>
      </c>
      <c r="C3489" t="s">
        <v>1595</v>
      </c>
      <c r="D3489" s="4" t="str">
        <f>_xlfn.IFNA(VLOOKUP($B3489,'binding constants'!A:D,3,FALSE),"")</f>
        <v>18.5nM</v>
      </c>
      <c r="E3489" s="9">
        <v>7.73</v>
      </c>
    </row>
    <row r="3490" spans="1:5" x14ac:dyDescent="0.35">
      <c r="D3490" s="4"/>
    </row>
    <row r="3491" spans="1:5" x14ac:dyDescent="0.35">
      <c r="A3491" t="s">
        <v>256</v>
      </c>
      <c r="D3491" s="4" t="str">
        <f>_xlfn.IFNA(VLOOKUP($B3491,'binding constants'!A:D,3,FALSE),"")</f>
        <v/>
      </c>
      <c r="E3491" s="9" t="s">
        <v>38576</v>
      </c>
    </row>
    <row r="3492" spans="1:5" x14ac:dyDescent="0.35">
      <c r="A3492">
        <v>0</v>
      </c>
      <c r="B3492" s="1" t="s">
        <v>14296</v>
      </c>
      <c r="D3492" s="4" t="str">
        <f>_xlfn.IFNA(VLOOKUP($B3492,'binding constants'!A:D,3,FALSE),"")</f>
        <v>54.61uM</v>
      </c>
      <c r="E3492" s="9">
        <v>4.26</v>
      </c>
    </row>
    <row r="3493" spans="1:5" x14ac:dyDescent="0.35">
      <c r="A3493">
        <v>1</v>
      </c>
      <c r="B3493" s="1" t="s">
        <v>14297</v>
      </c>
      <c r="C3493" t="s">
        <v>1595</v>
      </c>
      <c r="D3493" s="4" t="str">
        <f>_xlfn.IFNA(VLOOKUP($B3493,'binding constants'!A:D,3,FALSE),"")</f>
        <v>28.41uM</v>
      </c>
      <c r="E3493" s="9">
        <v>4.55</v>
      </c>
    </row>
    <row r="3494" spans="1:5" x14ac:dyDescent="0.35">
      <c r="A3494">
        <v>3</v>
      </c>
      <c r="B3494" s="1" t="s">
        <v>14299</v>
      </c>
      <c r="C3494" t="s">
        <v>1595</v>
      </c>
      <c r="D3494" s="4" t="str">
        <f>_xlfn.IFNA(VLOOKUP($B3494,'binding constants'!A:D,3,FALSE),"")</f>
        <v>10.20uM</v>
      </c>
      <c r="E3494" s="9">
        <v>4.99</v>
      </c>
    </row>
    <row r="3495" spans="1:5" x14ac:dyDescent="0.35">
      <c r="A3495">
        <v>2</v>
      </c>
      <c r="B3495" s="1" t="s">
        <v>14298</v>
      </c>
      <c r="C3495" t="s">
        <v>1595</v>
      </c>
      <c r="D3495" s="4" t="str">
        <f>_xlfn.IFNA(VLOOKUP($B3495,'binding constants'!A:D,3,FALSE),"")</f>
        <v>3.61uM</v>
      </c>
      <c r="E3495" s="9">
        <v>5.44</v>
      </c>
    </row>
    <row r="3496" spans="1:5" x14ac:dyDescent="0.35">
      <c r="A3496">
        <v>4</v>
      </c>
      <c r="B3496" s="1" t="s">
        <v>14300</v>
      </c>
      <c r="C3496" t="s">
        <v>1595</v>
      </c>
      <c r="D3496" s="4" t="str">
        <f>_xlfn.IFNA(VLOOKUP($B3496,'binding constants'!A:D,3,FALSE),"")</f>
        <v>2.16uM</v>
      </c>
      <c r="E3496" s="9">
        <v>5.67</v>
      </c>
    </row>
    <row r="3497" spans="1:5" x14ac:dyDescent="0.35">
      <c r="D3497" s="4"/>
    </row>
    <row r="3498" spans="1:5" x14ac:dyDescent="0.35">
      <c r="A3498" t="s">
        <v>257</v>
      </c>
      <c r="D3498" s="4" t="str">
        <f>_xlfn.IFNA(VLOOKUP($B3498,'binding constants'!A:D,3,FALSE),"")</f>
        <v/>
      </c>
      <c r="E3498" s="9" t="s">
        <v>38576</v>
      </c>
    </row>
    <row r="3499" spans="1:5" x14ac:dyDescent="0.35">
      <c r="A3499">
        <v>1</v>
      </c>
      <c r="B3499" s="1" t="s">
        <v>14302</v>
      </c>
      <c r="C3499" t="s">
        <v>1595</v>
      </c>
      <c r="D3499" s="4" t="str">
        <f>_xlfn.IFNA(VLOOKUP($B3499,'binding constants'!A:D,3,FALSE),"")</f>
        <v>3.3uM</v>
      </c>
      <c r="E3499" s="9">
        <v>5.48</v>
      </c>
    </row>
    <row r="3500" spans="1:5" x14ac:dyDescent="0.35">
      <c r="A3500">
        <v>4</v>
      </c>
      <c r="B3500" s="1" t="s">
        <v>14305</v>
      </c>
      <c r="C3500" t="s">
        <v>1595</v>
      </c>
      <c r="D3500" s="4" t="str">
        <f>_xlfn.IFNA(VLOOKUP($B3500,'binding constants'!A:D,3,FALSE),"")</f>
        <v>0.7uM</v>
      </c>
      <c r="E3500" s="9">
        <v>6.15</v>
      </c>
    </row>
    <row r="3501" spans="1:5" x14ac:dyDescent="0.35">
      <c r="A3501">
        <v>0</v>
      </c>
      <c r="B3501" s="1" t="s">
        <v>14301</v>
      </c>
      <c r="D3501" s="4" t="str">
        <f>_xlfn.IFNA(VLOOKUP($B3501,'binding constants'!A:D,3,FALSE),"")</f>
        <v>0.36uM</v>
      </c>
      <c r="E3501" s="9">
        <v>6.44</v>
      </c>
    </row>
    <row r="3502" spans="1:5" x14ac:dyDescent="0.35">
      <c r="A3502">
        <v>2</v>
      </c>
      <c r="B3502" s="1" t="s">
        <v>14303</v>
      </c>
      <c r="C3502" t="s">
        <v>1595</v>
      </c>
      <c r="D3502" s="4" t="str">
        <f>_xlfn.IFNA(VLOOKUP($B3502,'binding constants'!A:D,3,FALSE),"")</f>
        <v>17nM</v>
      </c>
      <c r="E3502" s="9">
        <v>7.77</v>
      </c>
    </row>
    <row r="3503" spans="1:5" x14ac:dyDescent="0.35">
      <c r="A3503">
        <v>3</v>
      </c>
      <c r="B3503" s="1" t="s">
        <v>14304</v>
      </c>
      <c r="C3503" t="s">
        <v>1595</v>
      </c>
      <c r="D3503" s="4" t="str">
        <f>_xlfn.IFNA(VLOOKUP($B3503,'binding constants'!A:D,3,FALSE),"")</f>
        <v>16nM</v>
      </c>
      <c r="E3503" s="9">
        <v>7.8</v>
      </c>
    </row>
    <row r="3504" spans="1:5" x14ac:dyDescent="0.35">
      <c r="D3504" s="4"/>
    </row>
    <row r="3505" spans="1:5" x14ac:dyDescent="0.35">
      <c r="A3505" t="s">
        <v>258</v>
      </c>
      <c r="D3505" s="4" t="str">
        <f>_xlfn.IFNA(VLOOKUP($B3505,'binding constants'!A:D,3,FALSE),"")</f>
        <v/>
      </c>
      <c r="E3505" s="9" t="s">
        <v>38576</v>
      </c>
    </row>
    <row r="3506" spans="1:5" x14ac:dyDescent="0.35">
      <c r="A3506">
        <v>4</v>
      </c>
      <c r="B3506" s="1" t="s">
        <v>14310</v>
      </c>
      <c r="C3506" t="s">
        <v>1595</v>
      </c>
      <c r="D3506" s="4" t="str">
        <f>_xlfn.IFNA(VLOOKUP($B3506,'binding constants'!A:D,3,FALSE),"")</f>
        <v>1557.9uM</v>
      </c>
      <c r="E3506" s="9">
        <v>2.81</v>
      </c>
    </row>
    <row r="3507" spans="1:5" x14ac:dyDescent="0.35">
      <c r="A3507">
        <v>2</v>
      </c>
      <c r="B3507" s="1" t="s">
        <v>14308</v>
      </c>
      <c r="C3507" t="s">
        <v>1595</v>
      </c>
      <c r="D3507" s="4" t="str">
        <f>_xlfn.IFNA(VLOOKUP($B3507,'binding constants'!A:D,3,FALSE),"")</f>
        <v>1046.4uM</v>
      </c>
      <c r="E3507" s="9">
        <v>2.98</v>
      </c>
    </row>
    <row r="3508" spans="1:5" x14ac:dyDescent="0.35">
      <c r="A3508">
        <v>1</v>
      </c>
      <c r="B3508" s="1" t="s">
        <v>14307</v>
      </c>
      <c r="C3508" t="s">
        <v>1595</v>
      </c>
      <c r="D3508" s="4" t="str">
        <f>_xlfn.IFNA(VLOOKUP($B3508,'binding constants'!A:D,3,FALSE),"")</f>
        <v>63.2uM</v>
      </c>
      <c r="E3508" s="9">
        <v>4.2</v>
      </c>
    </row>
    <row r="3509" spans="1:5" x14ac:dyDescent="0.35">
      <c r="A3509">
        <v>0</v>
      </c>
      <c r="B3509" s="1" t="s">
        <v>14306</v>
      </c>
      <c r="D3509" s="4" t="str">
        <f>_xlfn.IFNA(VLOOKUP($B3509,'binding constants'!A:D,3,FALSE),"")</f>
        <v>40.8uM</v>
      </c>
      <c r="E3509" s="9">
        <v>4.3899999999999997</v>
      </c>
    </row>
    <row r="3510" spans="1:5" x14ac:dyDescent="0.35">
      <c r="A3510">
        <v>3</v>
      </c>
      <c r="B3510" s="1" t="s">
        <v>14309</v>
      </c>
      <c r="C3510" t="s">
        <v>1595</v>
      </c>
      <c r="D3510" s="4" t="str">
        <f>_xlfn.IFNA(VLOOKUP($B3510,'binding constants'!A:D,3,FALSE),"")</f>
        <v>27.9uM</v>
      </c>
      <c r="E3510" s="9">
        <v>4.55</v>
      </c>
    </row>
    <row r="3511" spans="1:5" x14ac:dyDescent="0.35">
      <c r="D3511" s="4"/>
    </row>
    <row r="3512" spans="1:5" x14ac:dyDescent="0.35">
      <c r="A3512" t="s">
        <v>259</v>
      </c>
      <c r="D3512" s="4" t="str">
        <f>_xlfn.IFNA(VLOOKUP($B3512,'binding constants'!A:D,3,FALSE),"")</f>
        <v/>
      </c>
      <c r="E3512" s="9" t="s">
        <v>38576</v>
      </c>
    </row>
    <row r="3513" spans="1:5" x14ac:dyDescent="0.35">
      <c r="A3513">
        <v>1</v>
      </c>
      <c r="B3513" s="1" t="s">
        <v>14312</v>
      </c>
      <c r="D3513" s="4" t="str">
        <f>_xlfn.IFNA(VLOOKUP($B3513,'binding constants'!A:D,3,FALSE),"")</f>
        <v>3.96uM</v>
      </c>
      <c r="E3513" s="9">
        <v>5.4</v>
      </c>
    </row>
    <row r="3514" spans="1:5" x14ac:dyDescent="0.35">
      <c r="A3514">
        <v>4</v>
      </c>
      <c r="B3514" s="1" t="s">
        <v>14315</v>
      </c>
      <c r="C3514" t="s">
        <v>1625</v>
      </c>
      <c r="D3514" s="4" t="str">
        <f>_xlfn.IFNA(VLOOKUP($B3514,'binding constants'!A:D,3,FALSE),"")</f>
        <v>3.3uM</v>
      </c>
      <c r="E3514" s="9">
        <v>5.48</v>
      </c>
    </row>
    <row r="3515" spans="1:5" x14ac:dyDescent="0.35">
      <c r="A3515">
        <v>0</v>
      </c>
      <c r="B3515" s="1" t="s">
        <v>14311</v>
      </c>
      <c r="C3515" t="s">
        <v>1634</v>
      </c>
      <c r="D3515" s="4" t="str">
        <f>_xlfn.IFNA(VLOOKUP($B3515,'binding constants'!A:D,3,FALSE),"")</f>
        <v>1.7uM</v>
      </c>
      <c r="E3515" s="9">
        <v>5.77</v>
      </c>
    </row>
    <row r="3516" spans="1:5" x14ac:dyDescent="0.35">
      <c r="A3516">
        <v>2</v>
      </c>
      <c r="B3516" s="1" t="s">
        <v>14313</v>
      </c>
      <c r="C3516" t="s">
        <v>1895</v>
      </c>
      <c r="D3516" s="4" t="str">
        <f>_xlfn.IFNA(VLOOKUP($B3516,'binding constants'!A:D,3,FALSE),"")</f>
        <v>0.25uM</v>
      </c>
      <c r="E3516" s="9">
        <v>6.6</v>
      </c>
    </row>
    <row r="3517" spans="1:5" x14ac:dyDescent="0.35">
      <c r="A3517">
        <v>3</v>
      </c>
      <c r="B3517" s="1" t="s">
        <v>14314</v>
      </c>
      <c r="C3517" t="s">
        <v>1895</v>
      </c>
      <c r="D3517" s="4" t="str">
        <f>_xlfn.IFNA(VLOOKUP($B3517,'binding constants'!A:D,3,FALSE),"")</f>
        <v>0.19uM</v>
      </c>
      <c r="E3517" s="9">
        <v>6.72</v>
      </c>
    </row>
    <row r="3518" spans="1:5" x14ac:dyDescent="0.35">
      <c r="D3518" s="4"/>
    </row>
    <row r="3519" spans="1:5" x14ac:dyDescent="0.35">
      <c r="A3519" t="s">
        <v>260</v>
      </c>
      <c r="D3519" s="4" t="str">
        <f>_xlfn.IFNA(VLOOKUP($B3519,'binding constants'!A:D,3,FALSE),"")</f>
        <v/>
      </c>
      <c r="E3519" s="9" t="s">
        <v>38576</v>
      </c>
    </row>
    <row r="3520" spans="1:5" x14ac:dyDescent="0.35">
      <c r="A3520">
        <v>3</v>
      </c>
      <c r="B3520" s="1" t="s">
        <v>14319</v>
      </c>
      <c r="C3520" t="s">
        <v>1595</v>
      </c>
      <c r="D3520" s="4" t="str">
        <f>_xlfn.IFNA(VLOOKUP($B3520,'binding constants'!A:D,3,FALSE),"")</f>
        <v>12.02uM</v>
      </c>
      <c r="E3520" s="9">
        <v>4.92</v>
      </c>
    </row>
    <row r="3521" spans="1:5" x14ac:dyDescent="0.35">
      <c r="A3521">
        <v>2</v>
      </c>
      <c r="B3521" s="1" t="s">
        <v>14318</v>
      </c>
      <c r="C3521" t="s">
        <v>1595</v>
      </c>
      <c r="D3521" s="4" t="str">
        <f>_xlfn.IFNA(VLOOKUP($B3521,'binding constants'!A:D,3,FALSE),"")</f>
        <v>5.24uM</v>
      </c>
      <c r="E3521" s="9">
        <v>5.28</v>
      </c>
    </row>
    <row r="3522" spans="1:5" x14ac:dyDescent="0.35">
      <c r="A3522">
        <v>4</v>
      </c>
      <c r="B3522" s="1" t="s">
        <v>14320</v>
      </c>
      <c r="C3522" t="s">
        <v>1595</v>
      </c>
      <c r="D3522" s="4" t="str">
        <f>_xlfn.IFNA(VLOOKUP($B3522,'binding constants'!A:D,3,FALSE),"")</f>
        <v>2.41uM</v>
      </c>
      <c r="E3522" s="9">
        <v>5.62</v>
      </c>
    </row>
    <row r="3523" spans="1:5" x14ac:dyDescent="0.35">
      <c r="A3523">
        <v>0</v>
      </c>
      <c r="B3523" s="1" t="s">
        <v>14316</v>
      </c>
      <c r="D3523" s="4" t="str">
        <f>_xlfn.IFNA(VLOOKUP($B3523,'binding constants'!A:D,3,FALSE),"")</f>
        <v>1.87uM</v>
      </c>
      <c r="E3523" s="9">
        <v>5.73</v>
      </c>
    </row>
    <row r="3524" spans="1:5" x14ac:dyDescent="0.35">
      <c r="A3524">
        <v>1</v>
      </c>
      <c r="B3524" s="1" t="s">
        <v>14317</v>
      </c>
      <c r="C3524" t="s">
        <v>1595</v>
      </c>
      <c r="D3524" s="4" t="str">
        <f>_xlfn.IFNA(VLOOKUP($B3524,'binding constants'!A:D,3,FALSE),"")</f>
        <v>1.7uM</v>
      </c>
      <c r="E3524" s="9">
        <v>5.77</v>
      </c>
    </row>
    <row r="3525" spans="1:5" x14ac:dyDescent="0.35">
      <c r="D3525" s="4"/>
    </row>
    <row r="3526" spans="1:5" x14ac:dyDescent="0.35">
      <c r="A3526" t="s">
        <v>262</v>
      </c>
      <c r="D3526" s="4" t="str">
        <f>_xlfn.IFNA(VLOOKUP($B3526,'binding constants'!A:D,3,FALSE),"")</f>
        <v/>
      </c>
      <c r="E3526" s="9" t="s">
        <v>38576</v>
      </c>
    </row>
    <row r="3527" spans="1:5" x14ac:dyDescent="0.35">
      <c r="A3527">
        <v>3</v>
      </c>
      <c r="B3527" s="1" t="s">
        <v>14327</v>
      </c>
      <c r="C3527" t="s">
        <v>1775</v>
      </c>
      <c r="D3527" s="4" t="str">
        <f>_xlfn.IFNA(VLOOKUP($B3527,'binding constants'!A:D,3,FALSE),"")</f>
        <v>5.97uM</v>
      </c>
      <c r="E3527" s="9">
        <v>5.22</v>
      </c>
    </row>
    <row r="3528" spans="1:5" x14ac:dyDescent="0.35">
      <c r="A3528">
        <v>2</v>
      </c>
      <c r="B3528" s="1" t="s">
        <v>14326</v>
      </c>
      <c r="C3528" t="s">
        <v>1775</v>
      </c>
      <c r="D3528" s="4" t="str">
        <f>_xlfn.IFNA(VLOOKUP($B3528,'binding constants'!A:D,3,FALSE),"")</f>
        <v>2.39uM</v>
      </c>
      <c r="E3528" s="9">
        <v>5.62</v>
      </c>
    </row>
    <row r="3529" spans="1:5" x14ac:dyDescent="0.35">
      <c r="A3529">
        <v>1</v>
      </c>
      <c r="B3529" s="1" t="s">
        <v>14325</v>
      </c>
      <c r="C3529" t="s">
        <v>1775</v>
      </c>
      <c r="D3529" s="4" t="str">
        <f>_xlfn.IFNA(VLOOKUP($B3529,'binding constants'!A:D,3,FALSE),"")</f>
        <v>1.75uM</v>
      </c>
      <c r="E3529" s="9">
        <v>5.76</v>
      </c>
    </row>
    <row r="3530" spans="1:5" x14ac:dyDescent="0.35">
      <c r="A3530">
        <v>0</v>
      </c>
      <c r="B3530" s="1" t="s">
        <v>14324</v>
      </c>
      <c r="D3530" s="4" t="str">
        <f>_xlfn.IFNA(VLOOKUP($B3530,'binding constants'!A:D,3,FALSE),"")</f>
        <v>0.003uM</v>
      </c>
      <c r="E3530" s="9">
        <v>8.52</v>
      </c>
    </row>
    <row r="3531" spans="1:5" x14ac:dyDescent="0.35">
      <c r="D3531" s="4"/>
    </row>
    <row r="3532" spans="1:5" x14ac:dyDescent="0.35">
      <c r="A3532" t="s">
        <v>263</v>
      </c>
      <c r="D3532" s="4" t="str">
        <f>_xlfn.IFNA(VLOOKUP($B3532,'binding constants'!A:D,3,FALSE),"")</f>
        <v/>
      </c>
      <c r="E3532" s="9" t="s">
        <v>38576</v>
      </c>
    </row>
    <row r="3533" spans="1:5" x14ac:dyDescent="0.35">
      <c r="A3533">
        <v>2</v>
      </c>
      <c r="B3533" s="1" t="s">
        <v>14330</v>
      </c>
      <c r="C3533" t="s">
        <v>1595</v>
      </c>
      <c r="D3533" s="4" t="str">
        <f>_xlfn.IFNA(VLOOKUP($B3533,'binding constants'!A:D,3,FALSE),"")</f>
        <v>4.6mM</v>
      </c>
      <c r="E3533" s="9">
        <v>2.34</v>
      </c>
    </row>
    <row r="3534" spans="1:5" x14ac:dyDescent="0.35">
      <c r="A3534">
        <v>0</v>
      </c>
      <c r="B3534" s="1" t="s">
        <v>14328</v>
      </c>
      <c r="D3534" s="4" t="str">
        <f>_xlfn.IFNA(VLOOKUP($B3534,'binding constants'!A:D,3,FALSE),"")</f>
        <v>14uM</v>
      </c>
      <c r="E3534" s="9">
        <v>4.8499999999999996</v>
      </c>
    </row>
    <row r="3535" spans="1:5" x14ac:dyDescent="0.35">
      <c r="A3535">
        <v>3</v>
      </c>
      <c r="B3535" s="1" t="s">
        <v>14331</v>
      </c>
      <c r="C3535" t="s">
        <v>1595</v>
      </c>
      <c r="D3535" s="4" t="str">
        <f>_xlfn.IFNA(VLOOKUP($B3535,'binding constants'!A:D,3,FALSE),"")</f>
        <v>6.6uM</v>
      </c>
      <c r="E3535" s="9">
        <v>5.18</v>
      </c>
    </row>
    <row r="3536" spans="1:5" x14ac:dyDescent="0.35">
      <c r="A3536">
        <v>1</v>
      </c>
      <c r="B3536" s="1" t="s">
        <v>14329</v>
      </c>
      <c r="C3536" t="s">
        <v>1595</v>
      </c>
      <c r="D3536" s="4" t="str">
        <f>_xlfn.IFNA(VLOOKUP($B3536,'binding constants'!A:D,3,FALSE),"")</f>
        <v>2.4uM</v>
      </c>
      <c r="E3536" s="9">
        <v>5.62</v>
      </c>
    </row>
    <row r="3537" spans="1:11" x14ac:dyDescent="0.35">
      <c r="D3537" s="4"/>
    </row>
    <row r="3538" spans="1:11" x14ac:dyDescent="0.35">
      <c r="A3538" t="s">
        <v>265</v>
      </c>
      <c r="D3538" s="4" t="str">
        <f>_xlfn.IFNA(VLOOKUP($B3538,'binding constants'!A:D,3,FALSE),"")</f>
        <v/>
      </c>
      <c r="E3538" s="9" t="s">
        <v>38576</v>
      </c>
    </row>
    <row r="3539" spans="1:11" x14ac:dyDescent="0.35">
      <c r="A3539">
        <v>2</v>
      </c>
      <c r="B3539" s="1" t="s">
        <v>14338</v>
      </c>
      <c r="C3539" t="s">
        <v>1595</v>
      </c>
      <c r="D3539" s="4" t="str">
        <f>_xlfn.IFNA(VLOOKUP($B3539,'binding constants'!A:D,3,FALSE),"")</f>
        <v>24.6uM</v>
      </c>
      <c r="E3539" s="9">
        <v>4.6100000000000003</v>
      </c>
    </row>
    <row r="3540" spans="1:11" x14ac:dyDescent="0.35">
      <c r="A3540">
        <v>0</v>
      </c>
      <c r="B3540" s="1" t="s">
        <v>14336</v>
      </c>
      <c r="D3540" s="4" t="str">
        <f>_xlfn.IFNA(VLOOKUP($B3540,'binding constants'!A:D,3,FALSE),"")</f>
        <v>0.347uM</v>
      </c>
      <c r="E3540" s="9">
        <v>6.46</v>
      </c>
    </row>
    <row r="3541" spans="1:11" x14ac:dyDescent="0.35">
      <c r="A3541">
        <v>1</v>
      </c>
      <c r="B3541" s="1" t="s">
        <v>14337</v>
      </c>
      <c r="C3541" t="s">
        <v>1595</v>
      </c>
      <c r="D3541" s="4" t="str">
        <f>_xlfn.IFNA(VLOOKUP($B3541,'binding constants'!A:D,3,FALSE),"")</f>
        <v>0.072uM</v>
      </c>
      <c r="E3541" s="9">
        <v>7.14</v>
      </c>
    </row>
    <row r="3542" spans="1:11" x14ac:dyDescent="0.35">
      <c r="A3542">
        <v>3</v>
      </c>
      <c r="B3542" s="1" t="s">
        <v>14339</v>
      </c>
      <c r="C3542" t="s">
        <v>1595</v>
      </c>
      <c r="D3542" s="4" t="str">
        <f>_xlfn.IFNA(VLOOKUP($B3542,'binding constants'!A:D,3,FALSE),"")</f>
        <v>0.010uM</v>
      </c>
      <c r="E3542" s="9">
        <v>8</v>
      </c>
    </row>
    <row r="3543" spans="1:11" x14ac:dyDescent="0.35">
      <c r="D3543" s="4"/>
    </row>
    <row r="3544" spans="1:11" x14ac:dyDescent="0.35">
      <c r="A3544" t="s">
        <v>266</v>
      </c>
      <c r="D3544" s="4" t="str">
        <f>_xlfn.IFNA(VLOOKUP($B3544,'binding constants'!A:D,3,FALSE),"")</f>
        <v/>
      </c>
      <c r="E3544" s="9" t="s">
        <v>38576</v>
      </c>
    </row>
    <row r="3545" spans="1:11" x14ac:dyDescent="0.35">
      <c r="A3545">
        <v>1</v>
      </c>
      <c r="B3545" s="1" t="s">
        <v>14341</v>
      </c>
      <c r="C3545" t="s">
        <v>1595</v>
      </c>
      <c r="D3545" s="4" t="str">
        <f>_xlfn.IFNA(VLOOKUP($B3545,'binding constants'!A:D,3,FALSE),"")</f>
        <v>7.1uM</v>
      </c>
      <c r="E3545" s="9">
        <v>5.15</v>
      </c>
    </row>
    <row r="3546" spans="1:11" x14ac:dyDescent="0.35">
      <c r="A3546">
        <v>2</v>
      </c>
      <c r="B3546" s="1" t="s">
        <v>14342</v>
      </c>
      <c r="C3546" t="s">
        <v>1595</v>
      </c>
      <c r="D3546" s="4" t="str">
        <f>_xlfn.IFNA(VLOOKUP($B3546,'binding constants'!A:D,3,FALSE),"")</f>
        <v>0.23uM</v>
      </c>
      <c r="E3546" s="9">
        <v>6.64</v>
      </c>
      <c r="G3546" s="5"/>
      <c r="K3546" s="5"/>
    </row>
    <row r="3547" spans="1:11" x14ac:dyDescent="0.35">
      <c r="A3547">
        <v>3</v>
      </c>
      <c r="B3547" s="1" t="s">
        <v>14343</v>
      </c>
      <c r="C3547" t="s">
        <v>1595</v>
      </c>
      <c r="D3547" s="4" t="str">
        <f>_xlfn.IFNA(VLOOKUP($B3547,'binding constants'!A:D,3,FALSE),"")</f>
        <v>0.15uM</v>
      </c>
      <c r="E3547" s="9">
        <v>6.82</v>
      </c>
    </row>
    <row r="3548" spans="1:11" x14ac:dyDescent="0.35">
      <c r="A3548">
        <v>0</v>
      </c>
      <c r="B3548" s="1" t="s">
        <v>14340</v>
      </c>
      <c r="D3548" s="4" t="str">
        <f>_xlfn.IFNA(VLOOKUP($B3548,'binding constants'!A:D,3,FALSE),"")</f>
        <v>20nM</v>
      </c>
      <c r="E3548" s="9">
        <v>7.7</v>
      </c>
    </row>
    <row r="3549" spans="1:11" x14ac:dyDescent="0.35">
      <c r="D3549" s="4"/>
    </row>
    <row r="3550" spans="1:11" x14ac:dyDescent="0.35">
      <c r="A3550" t="s">
        <v>267</v>
      </c>
      <c r="D3550" s="4" t="str">
        <f>_xlfn.IFNA(VLOOKUP($B3550,'binding constants'!A:D,3,FALSE),"")</f>
        <v/>
      </c>
      <c r="E3550" s="9" t="s">
        <v>38576</v>
      </c>
    </row>
    <row r="3551" spans="1:11" x14ac:dyDescent="0.35">
      <c r="A3551">
        <v>2</v>
      </c>
      <c r="B3551" s="1" t="s">
        <v>14346</v>
      </c>
      <c r="C3551" t="s">
        <v>1896</v>
      </c>
      <c r="D3551" s="4" t="str">
        <f>_xlfn.IFNA(VLOOKUP($B3551,'binding constants'!A:D,3,FALSE),"")</f>
        <v>6.4uM</v>
      </c>
      <c r="E3551" s="9">
        <v>5.19</v>
      </c>
    </row>
    <row r="3552" spans="1:11" x14ac:dyDescent="0.35">
      <c r="A3552">
        <v>0</v>
      </c>
      <c r="B3552" s="1" t="s">
        <v>14344</v>
      </c>
      <c r="C3552" t="s">
        <v>1896</v>
      </c>
      <c r="D3552" s="4" t="str">
        <f>_xlfn.IFNA(VLOOKUP($B3552,'binding constants'!A:D,3,FALSE),"")</f>
        <v>6.3uM</v>
      </c>
      <c r="E3552" s="9">
        <v>5.2</v>
      </c>
    </row>
    <row r="3553" spans="1:5" x14ac:dyDescent="0.35">
      <c r="A3553">
        <v>1</v>
      </c>
      <c r="B3553" s="1" t="s">
        <v>14345</v>
      </c>
      <c r="C3553" t="s">
        <v>1896</v>
      </c>
      <c r="D3553" s="4" t="str">
        <f>_xlfn.IFNA(VLOOKUP($B3553,'binding constants'!A:D,3,FALSE),"")</f>
        <v>1.6uM</v>
      </c>
      <c r="E3553" s="9">
        <v>5.8</v>
      </c>
    </row>
    <row r="3554" spans="1:5" x14ac:dyDescent="0.35">
      <c r="A3554">
        <v>3</v>
      </c>
      <c r="B3554" s="1" t="s">
        <v>14347</v>
      </c>
      <c r="D3554" s="4" t="str">
        <f>_xlfn.IFNA(VLOOKUP($B3554,'binding constants'!A:D,3,FALSE),"")</f>
        <v>1.38uM</v>
      </c>
      <c r="E3554" s="9">
        <v>5.86</v>
      </c>
    </row>
    <row r="3555" spans="1:5" x14ac:dyDescent="0.35">
      <c r="D3555" s="4"/>
    </row>
    <row r="3556" spans="1:5" x14ac:dyDescent="0.35">
      <c r="A3556" t="s">
        <v>268</v>
      </c>
      <c r="D3556" s="4" t="str">
        <f>_xlfn.IFNA(VLOOKUP($B3556,'binding constants'!A:D,3,FALSE),"")</f>
        <v/>
      </c>
      <c r="E3556" s="9" t="s">
        <v>38576</v>
      </c>
    </row>
    <row r="3557" spans="1:5" x14ac:dyDescent="0.35">
      <c r="A3557">
        <v>3</v>
      </c>
      <c r="B3557" s="1" t="s">
        <v>14351</v>
      </c>
      <c r="C3557" t="s">
        <v>1595</v>
      </c>
      <c r="D3557" s="4" t="str">
        <f>_xlfn.IFNA(VLOOKUP($B3557,'binding constants'!A:D,3,FALSE),"")</f>
        <v>4.7uM</v>
      </c>
      <c r="E3557" s="9">
        <v>5.33</v>
      </c>
    </row>
    <row r="3558" spans="1:5" x14ac:dyDescent="0.35">
      <c r="A3558">
        <v>2</v>
      </c>
      <c r="B3558" s="1" t="s">
        <v>14350</v>
      </c>
      <c r="C3558" t="s">
        <v>1595</v>
      </c>
      <c r="D3558" s="4" t="str">
        <f>_xlfn.IFNA(VLOOKUP($B3558,'binding constants'!A:D,3,FALSE),"")</f>
        <v>0.7uM</v>
      </c>
      <c r="E3558" s="9">
        <v>6.15</v>
      </c>
    </row>
    <row r="3559" spans="1:5" x14ac:dyDescent="0.35">
      <c r="A3559">
        <v>1</v>
      </c>
      <c r="B3559" s="1" t="s">
        <v>14349</v>
      </c>
      <c r="C3559" t="s">
        <v>1595</v>
      </c>
      <c r="D3559" s="4" t="str">
        <f>_xlfn.IFNA(VLOOKUP($B3559,'binding constants'!A:D,3,FALSE),"")</f>
        <v>0.4uM</v>
      </c>
      <c r="E3559" s="9">
        <v>6.4</v>
      </c>
    </row>
    <row r="3560" spans="1:5" x14ac:dyDescent="0.35">
      <c r="A3560">
        <v>0</v>
      </c>
      <c r="B3560" s="1" t="s">
        <v>14348</v>
      </c>
      <c r="D3560" s="4" t="str">
        <f>_xlfn.IFNA(VLOOKUP($B3560,'binding constants'!A:D,3,FALSE),"")</f>
        <v>0.07uM</v>
      </c>
      <c r="E3560" s="9">
        <v>7.15</v>
      </c>
    </row>
    <row r="3561" spans="1:5" x14ac:dyDescent="0.35">
      <c r="D3561" s="4"/>
    </row>
    <row r="3562" spans="1:5" x14ac:dyDescent="0.35">
      <c r="A3562" t="s">
        <v>269</v>
      </c>
      <c r="D3562" s="4" t="str">
        <f>_xlfn.IFNA(VLOOKUP($B3562,'binding constants'!A:D,3,FALSE),"")</f>
        <v/>
      </c>
      <c r="E3562" s="9" t="s">
        <v>38576</v>
      </c>
    </row>
    <row r="3563" spans="1:5" x14ac:dyDescent="0.35">
      <c r="A3563">
        <v>1</v>
      </c>
      <c r="B3563" s="1" t="s">
        <v>14353</v>
      </c>
      <c r="C3563" t="s">
        <v>1595</v>
      </c>
      <c r="D3563" s="4" t="str">
        <f>_xlfn.IFNA(VLOOKUP($B3563,'binding constants'!A:D,3,FALSE),"")</f>
        <v>76uM</v>
      </c>
      <c r="E3563" s="9">
        <v>4.12</v>
      </c>
    </row>
    <row r="3564" spans="1:5" x14ac:dyDescent="0.35">
      <c r="A3564">
        <v>3</v>
      </c>
      <c r="B3564" s="1" t="s">
        <v>14355</v>
      </c>
      <c r="C3564" t="s">
        <v>1595</v>
      </c>
      <c r="D3564" s="4" t="str">
        <f>_xlfn.IFNA(VLOOKUP($B3564,'binding constants'!A:D,3,FALSE),"")</f>
        <v>58.6uM</v>
      </c>
      <c r="E3564" s="9">
        <v>4.2300000000000004</v>
      </c>
    </row>
    <row r="3565" spans="1:5" x14ac:dyDescent="0.35">
      <c r="A3565">
        <v>2</v>
      </c>
      <c r="B3565" s="1" t="s">
        <v>14354</v>
      </c>
      <c r="C3565" t="s">
        <v>1595</v>
      </c>
      <c r="D3565" s="4" t="str">
        <f>_xlfn.IFNA(VLOOKUP($B3565,'binding constants'!A:D,3,FALSE),"")</f>
        <v>53.4uM</v>
      </c>
      <c r="E3565" s="9">
        <v>4.2699999999999996</v>
      </c>
    </row>
    <row r="3566" spans="1:5" x14ac:dyDescent="0.35">
      <c r="A3566">
        <v>0</v>
      </c>
      <c r="B3566" s="1" t="s">
        <v>14352</v>
      </c>
      <c r="D3566" s="4" t="str">
        <f>_xlfn.IFNA(VLOOKUP($B3566,'binding constants'!A:D,3,FALSE),"")</f>
        <v>7.7uM</v>
      </c>
      <c r="E3566" s="9">
        <v>5.1100000000000003</v>
      </c>
    </row>
    <row r="3567" spans="1:5" x14ac:dyDescent="0.35">
      <c r="D3567" s="4"/>
    </row>
    <row r="3568" spans="1:5" x14ac:dyDescent="0.35">
      <c r="A3568" t="s">
        <v>270</v>
      </c>
      <c r="D3568" s="4" t="str">
        <f>_xlfn.IFNA(VLOOKUP($B3568,'binding constants'!A:D,3,FALSE),"")</f>
        <v/>
      </c>
      <c r="E3568" s="9" t="s">
        <v>38576</v>
      </c>
    </row>
    <row r="3569" spans="1:11" x14ac:dyDescent="0.35">
      <c r="A3569">
        <v>0</v>
      </c>
      <c r="B3569" s="1" t="s">
        <v>14356</v>
      </c>
      <c r="D3569" s="4" t="str">
        <f>_xlfn.IFNA(VLOOKUP($B3569,'binding constants'!A:D,3,FALSE),"")</f>
        <v>25nM</v>
      </c>
      <c r="E3569" s="9">
        <v>7.6</v>
      </c>
    </row>
    <row r="3570" spans="1:11" x14ac:dyDescent="0.35">
      <c r="A3570">
        <v>3</v>
      </c>
      <c r="B3570" s="1" t="s">
        <v>14359</v>
      </c>
      <c r="C3570" t="s">
        <v>1595</v>
      </c>
      <c r="D3570" s="4" t="str">
        <f>_xlfn.IFNA(VLOOKUP($B3570,'binding constants'!A:D,3,FALSE),"")</f>
        <v>17nM</v>
      </c>
      <c r="E3570" s="9">
        <v>7.77</v>
      </c>
    </row>
    <row r="3571" spans="1:11" x14ac:dyDescent="0.35">
      <c r="A3571">
        <v>2</v>
      </c>
      <c r="B3571" s="1" t="s">
        <v>14358</v>
      </c>
      <c r="C3571" t="s">
        <v>1595</v>
      </c>
      <c r="D3571" s="4" t="str">
        <f>_xlfn.IFNA(VLOOKUP($B3571,'binding constants'!A:D,3,FALSE),"")</f>
        <v>14nM</v>
      </c>
      <c r="E3571" s="9">
        <v>7.85</v>
      </c>
    </row>
    <row r="3572" spans="1:11" x14ac:dyDescent="0.35">
      <c r="A3572">
        <v>1</v>
      </c>
      <c r="B3572" s="1" t="s">
        <v>14357</v>
      </c>
      <c r="C3572" t="s">
        <v>1595</v>
      </c>
      <c r="D3572" s="4" t="str">
        <f>_xlfn.IFNA(VLOOKUP($B3572,'binding constants'!A:D,3,FALSE),"")</f>
        <v>11nM</v>
      </c>
      <c r="E3572" s="9">
        <v>7.96</v>
      </c>
    </row>
    <row r="3573" spans="1:11" x14ac:dyDescent="0.35">
      <c r="D3573" s="4"/>
    </row>
    <row r="3574" spans="1:11" x14ac:dyDescent="0.35">
      <c r="A3574" t="s">
        <v>271</v>
      </c>
      <c r="D3574" s="4" t="str">
        <f>_xlfn.IFNA(VLOOKUP($B3574,'binding constants'!A:D,3,FALSE),"")</f>
        <v/>
      </c>
      <c r="E3574" s="9" t="s">
        <v>38576</v>
      </c>
    </row>
    <row r="3575" spans="1:11" x14ac:dyDescent="0.35">
      <c r="A3575">
        <v>1</v>
      </c>
      <c r="B3575" s="1" t="s">
        <v>14361</v>
      </c>
      <c r="D3575" s="4" t="str">
        <f>_xlfn.IFNA(VLOOKUP($B3575,'binding constants'!A:D,3,FALSE),"")</f>
        <v>126uM</v>
      </c>
      <c r="E3575" s="9">
        <v>3.9</v>
      </c>
    </row>
    <row r="3576" spans="1:11" x14ac:dyDescent="0.35">
      <c r="A3576">
        <v>2</v>
      </c>
      <c r="B3576" s="1" t="s">
        <v>14362</v>
      </c>
      <c r="C3576" t="s">
        <v>1897</v>
      </c>
      <c r="D3576" s="4" t="str">
        <f>_xlfn.IFNA(VLOOKUP($B3576,'binding constants'!A:D,3,FALSE),"")</f>
        <v>9nM</v>
      </c>
      <c r="E3576" s="9">
        <v>8.0500000000000007</v>
      </c>
    </row>
    <row r="3577" spans="1:11" x14ac:dyDescent="0.35">
      <c r="A3577">
        <v>3</v>
      </c>
      <c r="B3577" s="1" t="s">
        <v>14363</v>
      </c>
      <c r="C3577" t="s">
        <v>1897</v>
      </c>
      <c r="D3577" s="4" t="str">
        <f>_xlfn.IFNA(VLOOKUP($B3577,'binding constants'!A:D,3,FALSE),"")</f>
        <v>2.5nM</v>
      </c>
      <c r="E3577" s="9">
        <v>8.6</v>
      </c>
    </row>
    <row r="3578" spans="1:11" x14ac:dyDescent="0.35">
      <c r="A3578">
        <v>0</v>
      </c>
      <c r="B3578" s="1" t="s">
        <v>14360</v>
      </c>
      <c r="C3578" t="s">
        <v>1595</v>
      </c>
      <c r="D3578" s="4" t="str">
        <f>_xlfn.IFNA(VLOOKUP($B3578,'binding constants'!A:D,3,FALSE),"")</f>
        <v>0.3nM</v>
      </c>
      <c r="E3578" s="9">
        <v>9.52</v>
      </c>
      <c r="G3578" s="5"/>
      <c r="K3578" s="5"/>
    </row>
    <row r="3579" spans="1:11" x14ac:dyDescent="0.35">
      <c r="D3579" s="4"/>
      <c r="G3579" s="5"/>
      <c r="K3579" s="5"/>
    </row>
    <row r="3580" spans="1:11" x14ac:dyDescent="0.35">
      <c r="A3580" t="s">
        <v>272</v>
      </c>
      <c r="D3580" s="4" t="str">
        <f>_xlfn.IFNA(VLOOKUP($B3580,'binding constants'!A:D,3,FALSE),"")</f>
        <v/>
      </c>
      <c r="E3580" s="9" t="s">
        <v>38576</v>
      </c>
    </row>
    <row r="3581" spans="1:11" x14ac:dyDescent="0.35">
      <c r="A3581">
        <v>0</v>
      </c>
      <c r="B3581" s="1" t="s">
        <v>14364</v>
      </c>
      <c r="D3581" s="4" t="str">
        <f>_xlfn.IFNA(VLOOKUP($B3581,'binding constants'!A:D,3,FALSE),"")</f>
        <v>1.08uM</v>
      </c>
      <c r="E3581" s="9">
        <v>5.97</v>
      </c>
    </row>
    <row r="3582" spans="1:11" x14ac:dyDescent="0.35">
      <c r="A3582">
        <v>1</v>
      </c>
      <c r="B3582" s="1" t="s">
        <v>14365</v>
      </c>
      <c r="C3582" t="s">
        <v>1595</v>
      </c>
      <c r="D3582" s="4" t="str">
        <f>_xlfn.IFNA(VLOOKUP($B3582,'binding constants'!A:D,3,FALSE),"")</f>
        <v>1.04uM</v>
      </c>
      <c r="E3582" s="9">
        <v>5.98</v>
      </c>
    </row>
    <row r="3583" spans="1:11" x14ac:dyDescent="0.35">
      <c r="A3583">
        <v>2</v>
      </c>
      <c r="B3583" s="1" t="s">
        <v>14366</v>
      </c>
      <c r="C3583" t="s">
        <v>1595</v>
      </c>
      <c r="D3583" s="4" t="str">
        <f>_xlfn.IFNA(VLOOKUP($B3583,'binding constants'!A:D,3,FALSE),"")</f>
        <v>53nM</v>
      </c>
      <c r="E3583" s="9">
        <v>7.28</v>
      </c>
    </row>
    <row r="3584" spans="1:11" x14ac:dyDescent="0.35">
      <c r="A3584">
        <v>3</v>
      </c>
      <c r="B3584" s="1" t="s">
        <v>14367</v>
      </c>
      <c r="C3584" t="s">
        <v>1595</v>
      </c>
      <c r="D3584" s="4" t="str">
        <f>_xlfn.IFNA(VLOOKUP($B3584,'binding constants'!A:D,3,FALSE),"")</f>
        <v>0.6nM</v>
      </c>
      <c r="E3584" s="9">
        <v>9.2200000000000006</v>
      </c>
    </row>
    <row r="3585" spans="1:5" x14ac:dyDescent="0.35">
      <c r="D3585" s="4"/>
    </row>
    <row r="3586" spans="1:5" x14ac:dyDescent="0.35">
      <c r="A3586" t="s">
        <v>273</v>
      </c>
      <c r="D3586" s="4" t="str">
        <f>_xlfn.IFNA(VLOOKUP($B3586,'binding constants'!A:D,3,FALSE),"")</f>
        <v/>
      </c>
      <c r="E3586" s="9" t="s">
        <v>38576</v>
      </c>
    </row>
    <row r="3587" spans="1:5" x14ac:dyDescent="0.35">
      <c r="A3587">
        <v>0</v>
      </c>
      <c r="B3587" s="1" t="s">
        <v>14368</v>
      </c>
      <c r="D3587" s="4" t="str">
        <f>_xlfn.IFNA(VLOOKUP($B3587,'binding constants'!A:D,3,FALSE),"")</f>
        <v>755nM</v>
      </c>
      <c r="E3587" s="9">
        <v>6.12</v>
      </c>
    </row>
    <row r="3588" spans="1:5" x14ac:dyDescent="0.35">
      <c r="A3588">
        <v>2</v>
      </c>
      <c r="B3588" s="1" t="s">
        <v>14370</v>
      </c>
      <c r="C3588" t="s">
        <v>1595</v>
      </c>
      <c r="D3588" s="4" t="str">
        <f>_xlfn.IFNA(VLOOKUP($B3588,'binding constants'!A:D,3,FALSE),"")</f>
        <v>481nM</v>
      </c>
      <c r="E3588" s="9">
        <v>6.32</v>
      </c>
    </row>
    <row r="3589" spans="1:5" x14ac:dyDescent="0.35">
      <c r="A3589">
        <v>1</v>
      </c>
      <c r="B3589" s="1" t="s">
        <v>14369</v>
      </c>
      <c r="C3589" t="s">
        <v>1595</v>
      </c>
      <c r="D3589" s="4" t="str">
        <f>_xlfn.IFNA(VLOOKUP($B3589,'binding constants'!A:D,3,FALSE),"")</f>
        <v>47nM</v>
      </c>
      <c r="E3589" s="9">
        <v>7.33</v>
      </c>
    </row>
    <row r="3590" spans="1:5" x14ac:dyDescent="0.35">
      <c r="A3590">
        <v>3</v>
      </c>
      <c r="B3590" s="1" t="s">
        <v>14371</v>
      </c>
      <c r="C3590" t="s">
        <v>1595</v>
      </c>
      <c r="D3590" s="4" t="str">
        <f>_xlfn.IFNA(VLOOKUP($B3590,'binding constants'!A:D,3,FALSE),"")</f>
        <v>39nM</v>
      </c>
      <c r="E3590" s="9">
        <v>7.41</v>
      </c>
    </row>
    <row r="3591" spans="1:5" x14ac:dyDescent="0.35">
      <c r="D3591" s="4"/>
    </row>
    <row r="3592" spans="1:5" x14ac:dyDescent="0.35">
      <c r="A3592" t="s">
        <v>274</v>
      </c>
      <c r="D3592" s="4" t="str">
        <f>_xlfn.IFNA(VLOOKUP($B3592,'binding constants'!A:D,3,FALSE),"")</f>
        <v/>
      </c>
      <c r="E3592" s="9" t="s">
        <v>38576</v>
      </c>
    </row>
    <row r="3593" spans="1:5" x14ac:dyDescent="0.35">
      <c r="A3593">
        <v>0</v>
      </c>
      <c r="B3593" s="1" t="s">
        <v>14372</v>
      </c>
      <c r="D3593" s="4" t="str">
        <f>_xlfn.IFNA(VLOOKUP($B3593,'binding constants'!A:D,3,FALSE),"")</f>
        <v>367nM</v>
      </c>
      <c r="E3593" s="9">
        <v>6.44</v>
      </c>
    </row>
    <row r="3594" spans="1:5" x14ac:dyDescent="0.35">
      <c r="A3594">
        <v>1</v>
      </c>
      <c r="B3594" s="1" t="s">
        <v>14373</v>
      </c>
      <c r="C3594" t="s">
        <v>1595</v>
      </c>
      <c r="D3594" s="4" t="str">
        <f>_xlfn.IFNA(VLOOKUP($B3594,'binding constants'!A:D,3,FALSE),"")</f>
        <v>81.7nM</v>
      </c>
      <c r="E3594" s="9">
        <v>7.09</v>
      </c>
    </row>
    <row r="3595" spans="1:5" x14ac:dyDescent="0.35">
      <c r="A3595">
        <v>3</v>
      </c>
      <c r="B3595" s="1" t="s">
        <v>14375</v>
      </c>
      <c r="C3595" t="s">
        <v>1595</v>
      </c>
      <c r="D3595" s="4" t="str">
        <f>_xlfn.IFNA(VLOOKUP($B3595,'binding constants'!A:D,3,FALSE),"")</f>
        <v>67nM</v>
      </c>
      <c r="E3595" s="9">
        <v>7.17</v>
      </c>
    </row>
    <row r="3596" spans="1:5" x14ac:dyDescent="0.35">
      <c r="A3596">
        <v>2</v>
      </c>
      <c r="B3596" s="1" t="s">
        <v>14374</v>
      </c>
      <c r="C3596" t="s">
        <v>1595</v>
      </c>
      <c r="D3596" s="4" t="str">
        <f>_xlfn.IFNA(VLOOKUP($B3596,'binding constants'!A:D,3,FALSE),"")</f>
        <v>28.4nM</v>
      </c>
      <c r="E3596" s="9">
        <v>7.55</v>
      </c>
    </row>
    <row r="3597" spans="1:5" x14ac:dyDescent="0.35">
      <c r="D3597" s="4"/>
    </row>
    <row r="3598" spans="1:5" x14ac:dyDescent="0.35">
      <c r="A3598" t="s">
        <v>275</v>
      </c>
      <c r="D3598" s="4" t="str">
        <f>_xlfn.IFNA(VLOOKUP($B3598,'binding constants'!A:D,3,FALSE),"")</f>
        <v/>
      </c>
      <c r="E3598" s="9" t="s">
        <v>38576</v>
      </c>
    </row>
    <row r="3599" spans="1:5" x14ac:dyDescent="0.35">
      <c r="A3599">
        <v>0</v>
      </c>
      <c r="B3599" s="1" t="s">
        <v>14376</v>
      </c>
      <c r="C3599" t="s">
        <v>1898</v>
      </c>
      <c r="D3599" s="4" t="str">
        <f>_xlfn.IFNA(VLOOKUP($B3599,'binding constants'!A:D,3,FALSE),"")</f>
        <v>1.38uM</v>
      </c>
      <c r="E3599" s="9">
        <v>5.86</v>
      </c>
    </row>
    <row r="3600" spans="1:5" x14ac:dyDescent="0.35">
      <c r="A3600">
        <v>1</v>
      </c>
      <c r="B3600" s="1" t="s">
        <v>14377</v>
      </c>
      <c r="C3600" t="s">
        <v>1595</v>
      </c>
      <c r="D3600" s="4" t="str">
        <f>_xlfn.IFNA(VLOOKUP($B3600,'binding constants'!A:D,3,FALSE),"")</f>
        <v>79.05nM</v>
      </c>
      <c r="E3600" s="9">
        <v>7.1</v>
      </c>
    </row>
    <row r="3601" spans="1:5" x14ac:dyDescent="0.35">
      <c r="A3601">
        <v>2</v>
      </c>
      <c r="B3601" s="1" t="s">
        <v>14378</v>
      </c>
      <c r="D3601" s="4" t="str">
        <f>_xlfn.IFNA(VLOOKUP($B3601,'binding constants'!A:D,3,FALSE),"")</f>
        <v>35.56nM</v>
      </c>
      <c r="E3601" s="9">
        <v>7.45</v>
      </c>
    </row>
    <row r="3602" spans="1:5" x14ac:dyDescent="0.35">
      <c r="D3602" s="4"/>
    </row>
    <row r="3603" spans="1:5" x14ac:dyDescent="0.35">
      <c r="A3603" t="s">
        <v>276</v>
      </c>
      <c r="D3603" s="4" t="str">
        <f>_xlfn.IFNA(VLOOKUP($B3603,'binding constants'!A:D,3,FALSE),"")</f>
        <v/>
      </c>
      <c r="E3603" s="9" t="s">
        <v>38576</v>
      </c>
    </row>
    <row r="3604" spans="1:5" x14ac:dyDescent="0.35">
      <c r="A3604">
        <v>0</v>
      </c>
      <c r="B3604" s="1" t="s">
        <v>14379</v>
      </c>
      <c r="D3604" s="4" t="str">
        <f>_xlfn.IFNA(VLOOKUP($B3604,'binding constants'!A:D,3,FALSE),"")</f>
        <v>6.0mM</v>
      </c>
      <c r="E3604" s="9">
        <v>2.2200000000000002</v>
      </c>
    </row>
    <row r="3605" spans="1:5" x14ac:dyDescent="0.35">
      <c r="A3605">
        <v>1</v>
      </c>
      <c r="B3605" s="1" t="s">
        <v>14380</v>
      </c>
      <c r="C3605" t="s">
        <v>1595</v>
      </c>
      <c r="D3605" s="4" t="str">
        <f>_xlfn.IFNA(VLOOKUP($B3605,'binding constants'!A:D,3,FALSE),"")</f>
        <v>4.9mM</v>
      </c>
      <c r="E3605" s="9">
        <v>2.31</v>
      </c>
    </row>
    <row r="3606" spans="1:5" x14ac:dyDescent="0.35">
      <c r="A3606">
        <v>3</v>
      </c>
      <c r="B3606" s="1" t="s">
        <v>14382</v>
      </c>
      <c r="C3606" t="s">
        <v>1595</v>
      </c>
      <c r="D3606" s="4" t="str">
        <f>_xlfn.IFNA(VLOOKUP($B3606,'binding constants'!A:D,3,FALSE),"")</f>
        <v>0.6mM</v>
      </c>
      <c r="E3606" s="9">
        <v>3.22</v>
      </c>
    </row>
    <row r="3607" spans="1:5" x14ac:dyDescent="0.35">
      <c r="A3607">
        <v>2</v>
      </c>
      <c r="B3607" s="1" t="s">
        <v>14381</v>
      </c>
      <c r="C3607" t="s">
        <v>1595</v>
      </c>
      <c r="D3607" s="4" t="str">
        <f>_xlfn.IFNA(VLOOKUP($B3607,'binding constants'!A:D,3,FALSE),"")</f>
        <v>0.13mM</v>
      </c>
      <c r="E3607" s="9">
        <v>3.89</v>
      </c>
    </row>
    <row r="3608" spans="1:5" x14ac:dyDescent="0.35">
      <c r="D3608" s="4"/>
    </row>
    <row r="3609" spans="1:5" x14ac:dyDescent="0.35">
      <c r="A3609" t="s">
        <v>277</v>
      </c>
      <c r="D3609" s="4" t="str">
        <f>_xlfn.IFNA(VLOOKUP($B3609,'binding constants'!A:D,3,FALSE),"")</f>
        <v/>
      </c>
      <c r="E3609" s="9" t="s">
        <v>38576</v>
      </c>
    </row>
    <row r="3610" spans="1:5" x14ac:dyDescent="0.35">
      <c r="A3610">
        <v>0</v>
      </c>
      <c r="B3610" s="1" t="s">
        <v>14383</v>
      </c>
      <c r="C3610" t="s">
        <v>1899</v>
      </c>
      <c r="D3610" s="4" t="str">
        <f>_xlfn.IFNA(VLOOKUP($B3610,'binding constants'!A:D,3,FALSE),"")</f>
        <v>8.7mM</v>
      </c>
      <c r="E3610" s="9">
        <v>2.06</v>
      </c>
    </row>
    <row r="3611" spans="1:5" x14ac:dyDescent="0.35">
      <c r="A3611">
        <v>3</v>
      </c>
      <c r="B3611" s="1" t="s">
        <v>14386</v>
      </c>
      <c r="C3611" t="s">
        <v>1595</v>
      </c>
      <c r="D3611" s="4" t="str">
        <f>_xlfn.IFNA(VLOOKUP($B3611,'binding constants'!A:D,3,FALSE),"")</f>
        <v>3.9mM</v>
      </c>
      <c r="E3611" s="9">
        <v>2.41</v>
      </c>
    </row>
    <row r="3612" spans="1:5" x14ac:dyDescent="0.35">
      <c r="A3612">
        <v>2</v>
      </c>
      <c r="B3612" s="1" t="s">
        <v>14385</v>
      </c>
      <c r="C3612" t="s">
        <v>1595</v>
      </c>
      <c r="D3612" s="4" t="str">
        <f>_xlfn.IFNA(VLOOKUP($B3612,'binding constants'!A:D,3,FALSE),"")</f>
        <v>3.8mM</v>
      </c>
      <c r="E3612" s="9">
        <v>2.42</v>
      </c>
    </row>
    <row r="3613" spans="1:5" x14ac:dyDescent="0.35">
      <c r="A3613">
        <v>1</v>
      </c>
      <c r="B3613" s="1" t="s">
        <v>14384</v>
      </c>
      <c r="D3613" s="4" t="str">
        <f>_xlfn.IFNA(VLOOKUP($B3613,'binding constants'!A:D,3,FALSE),"")</f>
        <v>3.3mM</v>
      </c>
      <c r="E3613" s="9">
        <v>2.48</v>
      </c>
    </row>
    <row r="3614" spans="1:5" x14ac:dyDescent="0.35">
      <c r="D3614" s="4"/>
    </row>
    <row r="3615" spans="1:5" x14ac:dyDescent="0.35">
      <c r="A3615" t="s">
        <v>278</v>
      </c>
      <c r="D3615" s="4" t="str">
        <f>_xlfn.IFNA(VLOOKUP($B3615,'binding constants'!A:D,3,FALSE),"")</f>
        <v/>
      </c>
      <c r="E3615" s="9" t="s">
        <v>38576</v>
      </c>
    </row>
    <row r="3616" spans="1:5" x14ac:dyDescent="0.35">
      <c r="A3616">
        <v>0</v>
      </c>
      <c r="B3616" s="1" t="s">
        <v>14387</v>
      </c>
      <c r="C3616" t="s">
        <v>1595</v>
      </c>
      <c r="D3616" s="4" t="str">
        <f>_xlfn.IFNA(VLOOKUP($B3616,'binding constants'!A:D,3,FALSE),"")</f>
        <v>3.6uM</v>
      </c>
      <c r="E3616" s="9">
        <v>5.44</v>
      </c>
    </row>
    <row r="3617" spans="1:5" x14ac:dyDescent="0.35">
      <c r="D3617" s="4"/>
    </row>
    <row r="3618" spans="1:5" x14ac:dyDescent="0.35">
      <c r="A3618" t="s">
        <v>279</v>
      </c>
      <c r="D3618" s="4" t="str">
        <f>_xlfn.IFNA(VLOOKUP($B3618,'binding constants'!A:D,3,FALSE),"")</f>
        <v/>
      </c>
      <c r="E3618" s="9" t="s">
        <v>38576</v>
      </c>
    </row>
    <row r="3619" spans="1:5" x14ac:dyDescent="0.35">
      <c r="A3619">
        <v>3</v>
      </c>
      <c r="B3619" s="1" t="s">
        <v>14391</v>
      </c>
      <c r="C3619" t="s">
        <v>1777</v>
      </c>
      <c r="D3619" s="4" t="str">
        <f>_xlfn.IFNA(VLOOKUP($B3619,'binding constants'!A:D,3,FALSE),"")</f>
        <v>645uM</v>
      </c>
      <c r="E3619" s="9">
        <v>3.19</v>
      </c>
    </row>
    <row r="3620" spans="1:5" x14ac:dyDescent="0.35">
      <c r="A3620">
        <v>2</v>
      </c>
      <c r="B3620" s="1" t="s">
        <v>14390</v>
      </c>
      <c r="C3620" t="s">
        <v>1777</v>
      </c>
      <c r="D3620" s="4" t="str">
        <f>_xlfn.IFNA(VLOOKUP($B3620,'binding constants'!A:D,3,FALSE),"")</f>
        <v>30.0uM</v>
      </c>
      <c r="E3620" s="9">
        <v>4.5199999999999996</v>
      </c>
    </row>
    <row r="3621" spans="1:5" x14ac:dyDescent="0.35">
      <c r="A3621">
        <v>1</v>
      </c>
      <c r="B3621" s="1" t="s">
        <v>14389</v>
      </c>
      <c r="C3621" t="s">
        <v>1777</v>
      </c>
      <c r="D3621" s="4" t="str">
        <f>_xlfn.IFNA(VLOOKUP($B3621,'binding constants'!A:D,3,FALSE),"")</f>
        <v>17.0nM</v>
      </c>
      <c r="E3621" s="9">
        <v>7.77</v>
      </c>
    </row>
    <row r="3622" spans="1:5" x14ac:dyDescent="0.35">
      <c r="A3622">
        <v>0</v>
      </c>
      <c r="B3622" s="1" t="s">
        <v>14388</v>
      </c>
      <c r="D3622" s="4" t="str">
        <f>_xlfn.IFNA(VLOOKUP($B3622,'binding constants'!A:D,3,FALSE),"")</f>
        <v>14.3nM</v>
      </c>
      <c r="E3622" s="9">
        <v>7.84</v>
      </c>
    </row>
    <row r="3623" spans="1:5" x14ac:dyDescent="0.35">
      <c r="D3623" s="4"/>
    </row>
    <row r="3624" spans="1:5" x14ac:dyDescent="0.35">
      <c r="A3624" t="s">
        <v>280</v>
      </c>
      <c r="D3624" s="4" t="str">
        <f>_xlfn.IFNA(VLOOKUP($B3624,'binding constants'!A:D,3,FALSE),"")</f>
        <v/>
      </c>
      <c r="E3624" s="9" t="s">
        <v>38576</v>
      </c>
    </row>
    <row r="3625" spans="1:5" x14ac:dyDescent="0.35">
      <c r="A3625">
        <v>3</v>
      </c>
      <c r="B3625" s="1" t="s">
        <v>14395</v>
      </c>
      <c r="C3625" t="s">
        <v>1595</v>
      </c>
      <c r="D3625" s="4" t="str">
        <f>_xlfn.IFNA(VLOOKUP($B3625,'binding constants'!A:D,3,FALSE),"")</f>
        <v>1.8mM</v>
      </c>
      <c r="E3625" s="9">
        <v>2.74</v>
      </c>
    </row>
    <row r="3626" spans="1:5" x14ac:dyDescent="0.35">
      <c r="A3626">
        <v>2</v>
      </c>
      <c r="B3626" s="1" t="s">
        <v>14394</v>
      </c>
      <c r="C3626" t="s">
        <v>1595</v>
      </c>
      <c r="D3626" s="4" t="str">
        <f>_xlfn.IFNA(VLOOKUP($B3626,'binding constants'!A:D,3,FALSE),"")</f>
        <v>0.027mM</v>
      </c>
      <c r="E3626" s="9">
        <v>4.57</v>
      </c>
    </row>
    <row r="3627" spans="1:5" x14ac:dyDescent="0.35">
      <c r="A3627">
        <v>0</v>
      </c>
      <c r="B3627" s="1" t="s">
        <v>14392</v>
      </c>
      <c r="D3627" s="4" t="str">
        <f>_xlfn.IFNA(VLOOKUP($B3627,'binding constants'!A:D,3,FALSE),"")</f>
        <v>11.7uM</v>
      </c>
      <c r="E3627" s="9">
        <v>4.93</v>
      </c>
    </row>
    <row r="3628" spans="1:5" x14ac:dyDescent="0.35">
      <c r="A3628">
        <v>1</v>
      </c>
      <c r="B3628" s="1" t="s">
        <v>14393</v>
      </c>
      <c r="C3628" t="s">
        <v>1595</v>
      </c>
      <c r="D3628" s="4" t="str">
        <f>_xlfn.IFNA(VLOOKUP($B3628,'binding constants'!A:D,3,FALSE),"")</f>
        <v>2.7uM</v>
      </c>
      <c r="E3628" s="9">
        <v>5.57</v>
      </c>
    </row>
    <row r="3629" spans="1:5" x14ac:dyDescent="0.35">
      <c r="D3629" s="4"/>
    </row>
    <row r="3630" spans="1:5" x14ac:dyDescent="0.35">
      <c r="A3630" t="s">
        <v>281</v>
      </c>
      <c r="D3630" s="4" t="str">
        <f>_xlfn.IFNA(VLOOKUP($B3630,'binding constants'!A:D,3,FALSE),"")</f>
        <v/>
      </c>
      <c r="E3630" s="9" t="s">
        <v>38576</v>
      </c>
    </row>
    <row r="3631" spans="1:5" x14ac:dyDescent="0.35">
      <c r="A3631">
        <v>3</v>
      </c>
      <c r="B3631" s="1" t="s">
        <v>14399</v>
      </c>
      <c r="C3631" t="s">
        <v>1683</v>
      </c>
      <c r="D3631" s="4" t="str">
        <f>_xlfn.IFNA(VLOOKUP($B3631,'binding constants'!A:D,3,FALSE),"")</f>
        <v>0.519uM</v>
      </c>
      <c r="E3631" s="9">
        <v>6.28</v>
      </c>
    </row>
    <row r="3632" spans="1:5" x14ac:dyDescent="0.35">
      <c r="A3632">
        <v>2</v>
      </c>
      <c r="B3632" s="1" t="s">
        <v>14398</v>
      </c>
      <c r="C3632" t="s">
        <v>1595</v>
      </c>
      <c r="D3632" s="4" t="str">
        <f>_xlfn.IFNA(VLOOKUP($B3632,'binding constants'!A:D,3,FALSE),"")</f>
        <v>0.346uM</v>
      </c>
      <c r="E3632" s="9">
        <v>6.46</v>
      </c>
    </row>
    <row r="3633" spans="1:5" x14ac:dyDescent="0.35">
      <c r="A3633">
        <v>0</v>
      </c>
      <c r="B3633" s="1" t="s">
        <v>14396</v>
      </c>
      <c r="D3633" s="4" t="str">
        <f>_xlfn.IFNA(VLOOKUP($B3633,'binding constants'!A:D,3,FALSE),"")</f>
        <v>0.182uM</v>
      </c>
      <c r="E3633" s="9">
        <v>6.74</v>
      </c>
    </row>
    <row r="3634" spans="1:5" x14ac:dyDescent="0.35">
      <c r="A3634">
        <v>1</v>
      </c>
      <c r="B3634" s="1" t="s">
        <v>14397</v>
      </c>
      <c r="C3634" t="s">
        <v>1595</v>
      </c>
      <c r="D3634" s="4" t="str">
        <f>_xlfn.IFNA(VLOOKUP($B3634,'binding constants'!A:D,3,FALSE),"")</f>
        <v>0.0552uM</v>
      </c>
      <c r="E3634" s="9">
        <v>7.26</v>
      </c>
    </row>
    <row r="3635" spans="1:5" x14ac:dyDescent="0.35">
      <c r="D3635" s="4"/>
    </row>
    <row r="3636" spans="1:5" x14ac:dyDescent="0.35">
      <c r="A3636" t="s">
        <v>282</v>
      </c>
      <c r="D3636" s="4" t="str">
        <f>_xlfn.IFNA(VLOOKUP($B3636,'binding constants'!A:D,3,FALSE),"")</f>
        <v/>
      </c>
      <c r="E3636" s="9" t="s">
        <v>38576</v>
      </c>
    </row>
    <row r="3637" spans="1:5" x14ac:dyDescent="0.35">
      <c r="A3637">
        <v>3</v>
      </c>
      <c r="B3637" s="1" t="s">
        <v>14403</v>
      </c>
      <c r="C3637" t="s">
        <v>1595</v>
      </c>
      <c r="D3637" s="4" t="str">
        <f>_xlfn.IFNA(VLOOKUP($B3637,'binding constants'!A:D,3,FALSE),"")</f>
        <v>360uM</v>
      </c>
      <c r="E3637" s="9">
        <v>3.44</v>
      </c>
    </row>
    <row r="3638" spans="1:5" x14ac:dyDescent="0.35">
      <c r="A3638">
        <v>2</v>
      </c>
      <c r="B3638" s="1" t="s">
        <v>14402</v>
      </c>
      <c r="C3638" t="s">
        <v>1595</v>
      </c>
      <c r="D3638" s="4" t="str">
        <f>_xlfn.IFNA(VLOOKUP($B3638,'binding constants'!A:D,3,FALSE),"")</f>
        <v>99uM</v>
      </c>
      <c r="E3638" s="9">
        <v>4</v>
      </c>
    </row>
    <row r="3639" spans="1:5" x14ac:dyDescent="0.35">
      <c r="A3639">
        <v>1</v>
      </c>
      <c r="B3639" s="1" t="s">
        <v>14401</v>
      </c>
      <c r="C3639" t="s">
        <v>1595</v>
      </c>
      <c r="D3639" s="4" t="str">
        <f>_xlfn.IFNA(VLOOKUP($B3639,'binding constants'!A:D,3,FALSE),"")</f>
        <v>3.9uM</v>
      </c>
      <c r="E3639" s="9">
        <v>5.41</v>
      </c>
    </row>
    <row r="3640" spans="1:5" x14ac:dyDescent="0.35">
      <c r="A3640">
        <v>0</v>
      </c>
      <c r="B3640" s="1" t="s">
        <v>14400</v>
      </c>
      <c r="D3640" s="4" t="str">
        <f>_xlfn.IFNA(VLOOKUP($B3640,'binding constants'!A:D,3,FALSE),"")</f>
        <v>3.3uM</v>
      </c>
      <c r="E3640" s="9">
        <v>5.48</v>
      </c>
    </row>
    <row r="3641" spans="1:5" x14ac:dyDescent="0.35">
      <c r="D3641" s="4"/>
    </row>
    <row r="3642" spans="1:5" x14ac:dyDescent="0.35">
      <c r="A3642" t="s">
        <v>283</v>
      </c>
      <c r="D3642" s="4" t="str">
        <f>_xlfn.IFNA(VLOOKUP($B3642,'binding constants'!A:D,3,FALSE),"")</f>
        <v/>
      </c>
      <c r="E3642" s="9" t="s">
        <v>38576</v>
      </c>
    </row>
    <row r="3643" spans="1:5" x14ac:dyDescent="0.35">
      <c r="A3643">
        <v>0</v>
      </c>
      <c r="B3643" s="1" t="s">
        <v>14404</v>
      </c>
      <c r="C3643" t="s">
        <v>1595</v>
      </c>
      <c r="D3643" s="4" t="str">
        <f>_xlfn.IFNA(VLOOKUP($B3643,'binding constants'!A:D,3,FALSE),"")</f>
        <v>3571nM</v>
      </c>
      <c r="E3643" s="9">
        <v>5.45</v>
      </c>
    </row>
    <row r="3644" spans="1:5" x14ac:dyDescent="0.35">
      <c r="A3644">
        <v>2</v>
      </c>
      <c r="B3644" s="1" t="s">
        <v>14406</v>
      </c>
      <c r="C3644" t="s">
        <v>1595</v>
      </c>
      <c r="D3644" s="4" t="str">
        <f>_xlfn.IFNA(VLOOKUP($B3644,'binding constants'!A:D,3,FALSE),"")</f>
        <v>34nM</v>
      </c>
      <c r="E3644" s="9">
        <v>7.47</v>
      </c>
    </row>
    <row r="3645" spans="1:5" x14ac:dyDescent="0.35">
      <c r="A3645">
        <v>1</v>
      </c>
      <c r="B3645" s="1" t="s">
        <v>14405</v>
      </c>
      <c r="D3645" s="4" t="str">
        <f>_xlfn.IFNA(VLOOKUP($B3645,'binding constants'!A:D,3,FALSE),"")</f>
        <v>0.7nM</v>
      </c>
      <c r="E3645" s="9">
        <v>9.15</v>
      </c>
    </row>
    <row r="3646" spans="1:5" x14ac:dyDescent="0.35">
      <c r="A3646">
        <v>3</v>
      </c>
      <c r="B3646" s="1" t="s">
        <v>14407</v>
      </c>
      <c r="C3646" t="s">
        <v>1595</v>
      </c>
      <c r="D3646" s="4" t="str">
        <f>_xlfn.IFNA(VLOOKUP($B3646,'binding constants'!A:D,3,FALSE),"")</f>
        <v>0.6nM</v>
      </c>
      <c r="E3646" s="9">
        <v>9.2200000000000006</v>
      </c>
    </row>
    <row r="3647" spans="1:5" x14ac:dyDescent="0.35">
      <c r="D3647" s="4"/>
    </row>
    <row r="3648" spans="1:5" x14ac:dyDescent="0.35">
      <c r="A3648" t="s">
        <v>284</v>
      </c>
      <c r="D3648" s="4" t="str">
        <f>_xlfn.IFNA(VLOOKUP($B3648,'binding constants'!A:D,3,FALSE),"")</f>
        <v/>
      </c>
      <c r="E3648" s="9" t="s">
        <v>38576</v>
      </c>
    </row>
    <row r="3649" spans="1:11" x14ac:dyDescent="0.35">
      <c r="A3649">
        <v>2</v>
      </c>
      <c r="B3649" s="1" t="s">
        <v>14410</v>
      </c>
      <c r="C3649" t="s">
        <v>1669</v>
      </c>
      <c r="D3649" s="4" t="str">
        <f>_xlfn.IFNA(VLOOKUP($B3649,'binding constants'!A:D,3,FALSE),"")</f>
        <v>185nM</v>
      </c>
      <c r="E3649" s="9">
        <v>6.73</v>
      </c>
    </row>
    <row r="3650" spans="1:11" x14ac:dyDescent="0.35">
      <c r="A3650">
        <v>3</v>
      </c>
      <c r="B3650" s="1" t="s">
        <v>14411</v>
      </c>
      <c r="C3650" t="s">
        <v>1655</v>
      </c>
      <c r="D3650" s="4" t="str">
        <f>_xlfn.IFNA(VLOOKUP($B3650,'binding constants'!A:D,3,FALSE),"")</f>
        <v>64.5nM</v>
      </c>
      <c r="E3650" s="9">
        <v>7.19</v>
      </c>
    </row>
    <row r="3651" spans="1:11" x14ac:dyDescent="0.35">
      <c r="A3651">
        <v>1</v>
      </c>
      <c r="B3651" s="1" t="s">
        <v>14409</v>
      </c>
      <c r="C3651" t="s">
        <v>1680</v>
      </c>
      <c r="D3651" s="4" t="str">
        <f>_xlfn.IFNA(VLOOKUP($B3651,'binding constants'!A:D,3,FALSE),"")</f>
        <v>7.7nM</v>
      </c>
      <c r="E3651" s="9">
        <v>8.11</v>
      </c>
    </row>
    <row r="3652" spans="1:11" x14ac:dyDescent="0.35">
      <c r="A3652">
        <v>0</v>
      </c>
      <c r="B3652" s="1" t="s">
        <v>14408</v>
      </c>
      <c r="D3652" s="4" t="str">
        <f>_xlfn.IFNA(VLOOKUP($B3652,'binding constants'!A:D,3,FALSE),"")</f>
        <v>2nM</v>
      </c>
      <c r="E3652" s="9">
        <v>8.6999999999999993</v>
      </c>
    </row>
    <row r="3653" spans="1:11" x14ac:dyDescent="0.35">
      <c r="D3653" s="4"/>
    </row>
    <row r="3654" spans="1:11" x14ac:dyDescent="0.35">
      <c r="A3654" t="s">
        <v>285</v>
      </c>
      <c r="D3654" s="4" t="str">
        <f>_xlfn.IFNA(VLOOKUP($B3654,'binding constants'!A:D,3,FALSE),"")</f>
        <v/>
      </c>
      <c r="E3654" s="9" t="s">
        <v>38576</v>
      </c>
    </row>
    <row r="3655" spans="1:11" x14ac:dyDescent="0.35">
      <c r="A3655">
        <v>2</v>
      </c>
      <c r="B3655" s="1" t="s">
        <v>14414</v>
      </c>
      <c r="C3655" t="s">
        <v>1631</v>
      </c>
      <c r="D3655" s="4" t="str">
        <f>_xlfn.IFNA(VLOOKUP($B3655,'binding constants'!A:D,3,FALSE),"")</f>
        <v>9uM</v>
      </c>
      <c r="E3655" s="9">
        <v>5.05</v>
      </c>
    </row>
    <row r="3656" spans="1:11" x14ac:dyDescent="0.35">
      <c r="A3656">
        <v>1</v>
      </c>
      <c r="B3656" s="1" t="s">
        <v>14413</v>
      </c>
      <c r="C3656" t="s">
        <v>1631</v>
      </c>
      <c r="D3656" s="4" t="str">
        <f>_xlfn.IFNA(VLOOKUP($B3656,'binding constants'!A:D,3,FALSE),"")</f>
        <v>1.5uM</v>
      </c>
      <c r="E3656" s="9">
        <v>5.82</v>
      </c>
    </row>
    <row r="3657" spans="1:11" x14ac:dyDescent="0.35">
      <c r="A3657">
        <v>3</v>
      </c>
      <c r="B3657" s="1" t="s">
        <v>14415</v>
      </c>
      <c r="C3657" t="s">
        <v>1631</v>
      </c>
      <c r="D3657" s="4" t="str">
        <f>_xlfn.IFNA(VLOOKUP($B3657,'binding constants'!A:D,3,FALSE),"")</f>
        <v>1.25uM</v>
      </c>
      <c r="E3657" s="9">
        <v>5.9</v>
      </c>
      <c r="G3657" s="5"/>
      <c r="K3657" s="5"/>
    </row>
    <row r="3658" spans="1:11" x14ac:dyDescent="0.35">
      <c r="A3658">
        <v>0</v>
      </c>
      <c r="B3658" s="1" t="s">
        <v>14412</v>
      </c>
      <c r="D3658" s="4" t="str">
        <f>_xlfn.IFNA(VLOOKUP($B3658,'binding constants'!A:D,3,FALSE),"")</f>
        <v>0.6nM</v>
      </c>
      <c r="E3658" s="9">
        <v>9.2200000000000006</v>
      </c>
    </row>
    <row r="3659" spans="1:11" x14ac:dyDescent="0.35">
      <c r="D3659" s="4"/>
    </row>
    <row r="3660" spans="1:11" x14ac:dyDescent="0.35">
      <c r="A3660" t="s">
        <v>286</v>
      </c>
      <c r="D3660" s="4" t="str">
        <f>_xlfn.IFNA(VLOOKUP($B3660,'binding constants'!A:D,3,FALSE),"")</f>
        <v/>
      </c>
      <c r="E3660" s="9" t="s">
        <v>38576</v>
      </c>
    </row>
    <row r="3661" spans="1:11" x14ac:dyDescent="0.35">
      <c r="A3661">
        <v>3</v>
      </c>
      <c r="B3661" s="1" t="s">
        <v>14419</v>
      </c>
      <c r="C3661" t="s">
        <v>1595</v>
      </c>
      <c r="D3661" s="4" t="str">
        <f>_xlfn.IFNA(VLOOKUP($B3661,'binding constants'!A:D,3,FALSE),"")</f>
        <v>5.5uM</v>
      </c>
      <c r="E3661" s="9">
        <v>5.26</v>
      </c>
    </row>
    <row r="3662" spans="1:11" x14ac:dyDescent="0.35">
      <c r="A3662">
        <v>2</v>
      </c>
      <c r="B3662" s="1" t="s">
        <v>14418</v>
      </c>
      <c r="C3662" t="s">
        <v>1595</v>
      </c>
      <c r="D3662" s="4" t="str">
        <f>_xlfn.IFNA(VLOOKUP($B3662,'binding constants'!A:D,3,FALSE),"")</f>
        <v>70nM</v>
      </c>
      <c r="E3662" s="9">
        <v>7.15</v>
      </c>
    </row>
    <row r="3663" spans="1:11" x14ac:dyDescent="0.35">
      <c r="A3663">
        <v>0</v>
      </c>
      <c r="B3663" s="1" t="s">
        <v>14416</v>
      </c>
      <c r="D3663" s="4" t="str">
        <f>_xlfn.IFNA(VLOOKUP($B3663,'binding constants'!A:D,3,FALSE),"")</f>
        <v>0.05uM</v>
      </c>
      <c r="E3663" s="9">
        <v>7.3</v>
      </c>
    </row>
    <row r="3664" spans="1:11" x14ac:dyDescent="0.35">
      <c r="A3664">
        <v>1</v>
      </c>
      <c r="B3664" s="1" t="s">
        <v>14417</v>
      </c>
      <c r="C3664" t="s">
        <v>1595</v>
      </c>
      <c r="D3664" s="4" t="str">
        <f>_xlfn.IFNA(VLOOKUP($B3664,'binding constants'!A:D,3,FALSE),"")</f>
        <v>0.013uM</v>
      </c>
      <c r="E3664" s="9">
        <v>7.89</v>
      </c>
    </row>
    <row r="3665" spans="1:11" x14ac:dyDescent="0.35">
      <c r="D3665" s="4"/>
    </row>
    <row r="3666" spans="1:11" x14ac:dyDescent="0.35">
      <c r="A3666" t="s">
        <v>287</v>
      </c>
      <c r="D3666" s="4" t="str">
        <f>_xlfn.IFNA(VLOOKUP($B3666,'binding constants'!A:D,3,FALSE),"")</f>
        <v/>
      </c>
      <c r="E3666" s="9" t="s">
        <v>38576</v>
      </c>
      <c r="G3666" s="5"/>
      <c r="K3666" s="5"/>
    </row>
    <row r="3667" spans="1:11" x14ac:dyDescent="0.35">
      <c r="A3667">
        <v>0</v>
      </c>
      <c r="B3667" s="1" t="s">
        <v>14420</v>
      </c>
      <c r="C3667" t="s">
        <v>1663</v>
      </c>
      <c r="D3667" s="4" t="str">
        <f>_xlfn.IFNA(VLOOKUP($B3667,'binding constants'!A:D,3,FALSE),"")</f>
        <v>340nM</v>
      </c>
      <c r="E3667" s="9">
        <v>6.47</v>
      </c>
    </row>
    <row r="3668" spans="1:11" x14ac:dyDescent="0.35">
      <c r="A3668">
        <v>2</v>
      </c>
      <c r="B3668" s="1" t="s">
        <v>14422</v>
      </c>
      <c r="C3668" t="s">
        <v>1593</v>
      </c>
      <c r="D3668" s="4" t="str">
        <f>_xlfn.IFNA(VLOOKUP($B3668,'binding constants'!A:D,3,FALSE),"")</f>
        <v>22nM</v>
      </c>
      <c r="E3668" s="9">
        <v>7.66</v>
      </c>
    </row>
    <row r="3669" spans="1:11" x14ac:dyDescent="0.35">
      <c r="A3669">
        <v>3</v>
      </c>
      <c r="B3669" s="1" t="s">
        <v>14423</v>
      </c>
      <c r="D3669" s="4" t="str">
        <f>_xlfn.IFNA(VLOOKUP($B3669,'binding constants'!A:D,3,FALSE),"")</f>
        <v>4.6nM</v>
      </c>
      <c r="E3669" s="9">
        <v>8.34</v>
      </c>
    </row>
    <row r="3670" spans="1:11" x14ac:dyDescent="0.35">
      <c r="A3670">
        <v>1</v>
      </c>
      <c r="B3670" s="1" t="s">
        <v>14421</v>
      </c>
      <c r="C3670" t="s">
        <v>1595</v>
      </c>
      <c r="D3670" s="4" t="str">
        <f>_xlfn.IFNA(VLOOKUP($B3670,'binding constants'!A:D,3,FALSE),"")</f>
        <v>3.7nM</v>
      </c>
      <c r="E3670" s="9">
        <v>8.43</v>
      </c>
    </row>
    <row r="3671" spans="1:11" x14ac:dyDescent="0.35">
      <c r="D3671" s="4"/>
    </row>
    <row r="3672" spans="1:11" x14ac:dyDescent="0.35">
      <c r="A3672" t="s">
        <v>288</v>
      </c>
      <c r="D3672" s="4" t="str">
        <f>_xlfn.IFNA(VLOOKUP($B3672,'binding constants'!A:D,3,FALSE),"")</f>
        <v/>
      </c>
      <c r="E3672" s="9" t="s">
        <v>38576</v>
      </c>
    </row>
    <row r="3673" spans="1:11" x14ac:dyDescent="0.35">
      <c r="A3673">
        <v>3</v>
      </c>
      <c r="B3673" s="1" t="s">
        <v>14427</v>
      </c>
      <c r="C3673" t="s">
        <v>1595</v>
      </c>
      <c r="D3673" s="4" t="str">
        <f>_xlfn.IFNA(VLOOKUP($B3673,'binding constants'!A:D,3,FALSE),"")</f>
        <v>130uM</v>
      </c>
      <c r="E3673" s="9">
        <v>3.89</v>
      </c>
    </row>
    <row r="3674" spans="1:11" x14ac:dyDescent="0.35">
      <c r="A3674">
        <v>0</v>
      </c>
      <c r="B3674" s="1" t="s">
        <v>14424</v>
      </c>
      <c r="D3674" s="4" t="str">
        <f>_xlfn.IFNA(VLOOKUP($B3674,'binding constants'!A:D,3,FALSE),"")</f>
        <v>0.51uM</v>
      </c>
      <c r="E3674" s="9">
        <v>6.29</v>
      </c>
    </row>
    <row r="3675" spans="1:11" x14ac:dyDescent="0.35">
      <c r="A3675">
        <v>2</v>
      </c>
      <c r="B3675" s="1" t="s">
        <v>14426</v>
      </c>
      <c r="C3675" t="s">
        <v>1595</v>
      </c>
      <c r="D3675" s="4" t="str">
        <f>_xlfn.IFNA(VLOOKUP($B3675,'binding constants'!A:D,3,FALSE),"")</f>
        <v>0.273uM</v>
      </c>
      <c r="E3675" s="9">
        <v>6.56</v>
      </c>
    </row>
    <row r="3676" spans="1:11" x14ac:dyDescent="0.35">
      <c r="A3676">
        <v>1</v>
      </c>
      <c r="B3676" s="1" t="s">
        <v>14425</v>
      </c>
      <c r="C3676" t="s">
        <v>1595</v>
      </c>
      <c r="D3676" s="4" t="str">
        <f>_xlfn.IFNA(VLOOKUP($B3676,'binding constants'!A:D,3,FALSE),"")</f>
        <v>0.076uM</v>
      </c>
      <c r="E3676" s="9">
        <v>7.12</v>
      </c>
    </row>
    <row r="3677" spans="1:11" x14ac:dyDescent="0.35">
      <c r="D3677" s="4"/>
    </row>
    <row r="3678" spans="1:11" x14ac:dyDescent="0.35">
      <c r="A3678" t="s">
        <v>289</v>
      </c>
      <c r="D3678" s="4" t="str">
        <f>_xlfn.IFNA(VLOOKUP($B3678,'binding constants'!A:D,3,FALSE),"")</f>
        <v/>
      </c>
      <c r="E3678" s="9" t="s">
        <v>38576</v>
      </c>
    </row>
    <row r="3679" spans="1:11" x14ac:dyDescent="0.35">
      <c r="A3679">
        <v>1</v>
      </c>
      <c r="B3679" s="1" t="s">
        <v>14429</v>
      </c>
      <c r="C3679" t="s">
        <v>1735</v>
      </c>
      <c r="D3679" s="4" t="str">
        <f>_xlfn.IFNA(VLOOKUP($B3679,'binding constants'!A:D,3,FALSE),"")</f>
        <v>43uM</v>
      </c>
      <c r="E3679" s="9">
        <v>4.37</v>
      </c>
    </row>
    <row r="3680" spans="1:11" x14ac:dyDescent="0.35">
      <c r="A3680">
        <v>3</v>
      </c>
      <c r="B3680" s="1" t="s">
        <v>14431</v>
      </c>
      <c r="C3680" t="s">
        <v>1595</v>
      </c>
      <c r="D3680" s="4" t="str">
        <f>_xlfn.IFNA(VLOOKUP($B3680,'binding constants'!A:D,3,FALSE),"")</f>
        <v>0.77uM</v>
      </c>
      <c r="E3680" s="9">
        <v>6.11</v>
      </c>
    </row>
    <row r="3681" spans="1:5" x14ac:dyDescent="0.35">
      <c r="A3681">
        <v>2</v>
      </c>
      <c r="B3681" s="1" t="s">
        <v>14430</v>
      </c>
      <c r="C3681" t="s">
        <v>1735</v>
      </c>
      <c r="D3681" s="4" t="str">
        <f>_xlfn.IFNA(VLOOKUP($B3681,'binding constants'!A:D,3,FALSE),"")</f>
        <v>0.111uM</v>
      </c>
      <c r="E3681" s="9">
        <v>6.95</v>
      </c>
    </row>
    <row r="3682" spans="1:5" x14ac:dyDescent="0.35">
      <c r="A3682">
        <v>0</v>
      </c>
      <c r="B3682" s="1" t="s">
        <v>14428</v>
      </c>
      <c r="D3682" s="4" t="str">
        <f>_xlfn.IFNA(VLOOKUP($B3682,'binding constants'!A:D,3,FALSE),"")</f>
        <v>44nM</v>
      </c>
      <c r="E3682" s="9">
        <v>7.36</v>
      </c>
    </row>
    <row r="3683" spans="1:5" x14ac:dyDescent="0.35">
      <c r="D3683" s="4"/>
    </row>
    <row r="3684" spans="1:5" x14ac:dyDescent="0.35">
      <c r="A3684" t="s">
        <v>290</v>
      </c>
      <c r="D3684" s="4" t="str">
        <f>_xlfn.IFNA(VLOOKUP($B3684,'binding constants'!A:D,3,FALSE),"")</f>
        <v/>
      </c>
      <c r="E3684" s="9" t="s">
        <v>38576</v>
      </c>
    </row>
    <row r="3685" spans="1:5" x14ac:dyDescent="0.35">
      <c r="A3685">
        <v>3</v>
      </c>
      <c r="B3685" s="1" t="s">
        <v>14435</v>
      </c>
      <c r="C3685" t="s">
        <v>1595</v>
      </c>
      <c r="D3685" s="4" t="str">
        <f>_xlfn.IFNA(VLOOKUP($B3685,'binding constants'!A:D,3,FALSE),"")</f>
        <v>1980nM</v>
      </c>
      <c r="E3685" s="9">
        <v>5.7</v>
      </c>
    </row>
    <row r="3686" spans="1:5" x14ac:dyDescent="0.35">
      <c r="A3686">
        <v>2</v>
      </c>
      <c r="B3686" s="1" t="s">
        <v>14434</v>
      </c>
      <c r="C3686" t="s">
        <v>1595</v>
      </c>
      <c r="D3686" s="4" t="str">
        <f>_xlfn.IFNA(VLOOKUP($B3686,'binding constants'!A:D,3,FALSE),"")</f>
        <v>451nM</v>
      </c>
      <c r="E3686" s="9">
        <v>6.35</v>
      </c>
    </row>
    <row r="3687" spans="1:5" x14ac:dyDescent="0.35">
      <c r="A3687">
        <v>0</v>
      </c>
      <c r="B3687" s="1" t="s">
        <v>14432</v>
      </c>
      <c r="D3687" s="4" t="str">
        <f>_xlfn.IFNA(VLOOKUP($B3687,'binding constants'!A:D,3,FALSE),"")</f>
        <v>249nM</v>
      </c>
      <c r="E3687" s="9">
        <v>6.6</v>
      </c>
    </row>
    <row r="3688" spans="1:5" x14ac:dyDescent="0.35">
      <c r="A3688">
        <v>1</v>
      </c>
      <c r="B3688" s="1" t="s">
        <v>14433</v>
      </c>
      <c r="C3688" t="s">
        <v>1595</v>
      </c>
      <c r="D3688" s="4" t="str">
        <f>_xlfn.IFNA(VLOOKUP($B3688,'binding constants'!A:D,3,FALSE),"")</f>
        <v>43nM</v>
      </c>
      <c r="E3688" s="9">
        <v>7.37</v>
      </c>
    </row>
    <row r="3689" spans="1:5" x14ac:dyDescent="0.35">
      <c r="D3689" s="4"/>
    </row>
    <row r="3690" spans="1:5" x14ac:dyDescent="0.35">
      <c r="A3690" t="s">
        <v>291</v>
      </c>
      <c r="D3690" s="4" t="str">
        <f>_xlfn.IFNA(VLOOKUP($B3690,'binding constants'!A:D,3,FALSE),"")</f>
        <v/>
      </c>
      <c r="E3690" s="9" t="s">
        <v>38576</v>
      </c>
    </row>
    <row r="3691" spans="1:5" x14ac:dyDescent="0.35">
      <c r="A3691">
        <v>3</v>
      </c>
      <c r="B3691" s="1" t="s">
        <v>14439</v>
      </c>
      <c r="C3691" t="s">
        <v>1595</v>
      </c>
      <c r="D3691" s="4" t="str">
        <f>_xlfn.IFNA(VLOOKUP($B3691,'binding constants'!A:D,3,FALSE),"")</f>
        <v>34.4uM</v>
      </c>
      <c r="E3691" s="9">
        <v>4.46</v>
      </c>
    </row>
    <row r="3692" spans="1:5" x14ac:dyDescent="0.35">
      <c r="A3692">
        <v>2</v>
      </c>
      <c r="B3692" s="1" t="s">
        <v>14438</v>
      </c>
      <c r="C3692" t="s">
        <v>1595</v>
      </c>
      <c r="D3692" s="4" t="str">
        <f>_xlfn.IFNA(VLOOKUP($B3692,'binding constants'!A:D,3,FALSE),"")</f>
        <v>21.5uM</v>
      </c>
      <c r="E3692" s="9">
        <v>4.67</v>
      </c>
    </row>
    <row r="3693" spans="1:5" x14ac:dyDescent="0.35">
      <c r="A3693">
        <v>1</v>
      </c>
      <c r="B3693" s="1" t="s">
        <v>14437</v>
      </c>
      <c r="C3693" t="s">
        <v>1595</v>
      </c>
      <c r="D3693" s="4" t="str">
        <f>_xlfn.IFNA(VLOOKUP($B3693,'binding constants'!A:D,3,FALSE),"")</f>
        <v>6.2uM</v>
      </c>
      <c r="E3693" s="9">
        <v>5.21</v>
      </c>
    </row>
    <row r="3694" spans="1:5" x14ac:dyDescent="0.35">
      <c r="A3694">
        <v>0</v>
      </c>
      <c r="B3694" s="1" t="s">
        <v>14436</v>
      </c>
      <c r="D3694" s="4" t="str">
        <f>_xlfn.IFNA(VLOOKUP($B3694,'binding constants'!A:D,3,FALSE),"")</f>
        <v>3.8uM</v>
      </c>
      <c r="E3694" s="9">
        <v>5.42</v>
      </c>
    </row>
    <row r="3695" spans="1:5" x14ac:dyDescent="0.35">
      <c r="D3695" s="4"/>
    </row>
    <row r="3696" spans="1:5" x14ac:dyDescent="0.35">
      <c r="A3696" t="s">
        <v>292</v>
      </c>
      <c r="D3696" s="4" t="str">
        <f>_xlfn.IFNA(VLOOKUP($B3696,'binding constants'!A:D,3,FALSE),"")</f>
        <v/>
      </c>
      <c r="E3696" s="9" t="s">
        <v>38576</v>
      </c>
    </row>
    <row r="3697" spans="1:5" x14ac:dyDescent="0.35">
      <c r="A3697">
        <v>0</v>
      </c>
      <c r="B3697" s="1" t="s">
        <v>14440</v>
      </c>
      <c r="C3697" t="s">
        <v>1595</v>
      </c>
      <c r="D3697" s="4" t="str">
        <f>_xlfn.IFNA(VLOOKUP($B3697,'binding constants'!A:D,3,FALSE),"")</f>
        <v>1.1mM</v>
      </c>
      <c r="E3697" s="9">
        <v>2.96</v>
      </c>
    </row>
    <row r="3698" spans="1:5" x14ac:dyDescent="0.35">
      <c r="A3698">
        <v>1</v>
      </c>
      <c r="B3698" s="1" t="s">
        <v>14441</v>
      </c>
      <c r="C3698" t="s">
        <v>1595</v>
      </c>
      <c r="D3698" s="4" t="str">
        <f>_xlfn.IFNA(VLOOKUP($B3698,'binding constants'!A:D,3,FALSE),"")</f>
        <v>24uM</v>
      </c>
      <c r="E3698" s="9">
        <v>4.62</v>
      </c>
    </row>
    <row r="3699" spans="1:5" x14ac:dyDescent="0.35">
      <c r="A3699">
        <v>3</v>
      </c>
      <c r="B3699" s="1" t="s">
        <v>14443</v>
      </c>
      <c r="D3699" s="4" t="str">
        <f>_xlfn.IFNA(VLOOKUP($B3699,'binding constants'!A:D,3,FALSE),"")</f>
        <v>6uM</v>
      </c>
      <c r="E3699" s="9">
        <v>5.22</v>
      </c>
    </row>
    <row r="3700" spans="1:5" x14ac:dyDescent="0.35">
      <c r="A3700">
        <v>2</v>
      </c>
      <c r="B3700" s="1" t="s">
        <v>14442</v>
      </c>
      <c r="C3700" t="s">
        <v>1595</v>
      </c>
      <c r="D3700" s="4" t="str">
        <f>_xlfn.IFNA(VLOOKUP($B3700,'binding constants'!A:D,3,FALSE),"")</f>
        <v>330nM</v>
      </c>
      <c r="E3700" s="9">
        <v>6.48</v>
      </c>
    </row>
    <row r="3701" spans="1:5" x14ac:dyDescent="0.35">
      <c r="D3701" s="4"/>
    </row>
    <row r="3702" spans="1:5" x14ac:dyDescent="0.35">
      <c r="A3702" t="s">
        <v>293</v>
      </c>
      <c r="D3702" s="4" t="str">
        <f>_xlfn.IFNA(VLOOKUP($B3702,'binding constants'!A:D,3,FALSE),"")</f>
        <v/>
      </c>
      <c r="E3702" s="9" t="s">
        <v>38576</v>
      </c>
    </row>
    <row r="3703" spans="1:5" x14ac:dyDescent="0.35">
      <c r="A3703">
        <v>3</v>
      </c>
      <c r="B3703" s="1" t="s">
        <v>14447</v>
      </c>
      <c r="C3703" t="s">
        <v>1595</v>
      </c>
      <c r="D3703" s="4" t="str">
        <f>_xlfn.IFNA(VLOOKUP($B3703,'binding constants'!A:D,3,FALSE),"")</f>
        <v>20.7uM</v>
      </c>
      <c r="E3703" s="9">
        <v>4.68</v>
      </c>
    </row>
    <row r="3704" spans="1:5" x14ac:dyDescent="0.35">
      <c r="A3704">
        <v>1</v>
      </c>
      <c r="B3704" s="1" t="s">
        <v>14445</v>
      </c>
      <c r="C3704" t="s">
        <v>1595</v>
      </c>
      <c r="D3704" s="4" t="str">
        <f>_xlfn.IFNA(VLOOKUP($B3704,'binding constants'!A:D,3,FALSE),"")</f>
        <v>17nM</v>
      </c>
      <c r="E3704" s="9">
        <v>7.77</v>
      </c>
    </row>
    <row r="3705" spans="1:5" x14ac:dyDescent="0.35">
      <c r="A3705">
        <v>0</v>
      </c>
      <c r="B3705" s="1" t="s">
        <v>14444</v>
      </c>
      <c r="D3705" s="4" t="str">
        <f>_xlfn.IFNA(VLOOKUP($B3705,'binding constants'!A:D,3,FALSE),"")</f>
        <v>10nM</v>
      </c>
      <c r="E3705" s="9">
        <v>8</v>
      </c>
    </row>
    <row r="3706" spans="1:5" x14ac:dyDescent="0.35">
      <c r="A3706">
        <v>2</v>
      </c>
      <c r="B3706" s="1" t="s">
        <v>14446</v>
      </c>
      <c r="C3706" t="s">
        <v>1617</v>
      </c>
      <c r="D3706" s="4" t="str">
        <f>_xlfn.IFNA(VLOOKUP($B3706,'binding constants'!A:D,3,FALSE),"")</f>
        <v>0.25nM</v>
      </c>
      <c r="E3706" s="9">
        <v>9.6</v>
      </c>
    </row>
    <row r="3707" spans="1:5" x14ac:dyDescent="0.35">
      <c r="D3707" s="4"/>
    </row>
    <row r="3708" spans="1:5" x14ac:dyDescent="0.35">
      <c r="A3708" t="s">
        <v>294</v>
      </c>
      <c r="D3708" s="4" t="str">
        <f>_xlfn.IFNA(VLOOKUP($B3708,'binding constants'!A:D,3,FALSE),"")</f>
        <v/>
      </c>
      <c r="E3708" s="9" t="s">
        <v>38576</v>
      </c>
    </row>
    <row r="3709" spans="1:5" x14ac:dyDescent="0.35">
      <c r="A3709">
        <v>3</v>
      </c>
      <c r="B3709" s="1" t="s">
        <v>14451</v>
      </c>
      <c r="C3709" t="s">
        <v>1595</v>
      </c>
      <c r="D3709" s="4" t="str">
        <f>_xlfn.IFNA(VLOOKUP($B3709,'binding constants'!A:D,3,FALSE),"")</f>
        <v>94.34uM</v>
      </c>
      <c r="E3709" s="9">
        <v>4.03</v>
      </c>
    </row>
    <row r="3710" spans="1:5" x14ac:dyDescent="0.35">
      <c r="A3710">
        <v>2</v>
      </c>
      <c r="B3710" s="1" t="s">
        <v>14450</v>
      </c>
      <c r="C3710" t="s">
        <v>1595</v>
      </c>
      <c r="D3710" s="4" t="str">
        <f>_xlfn.IFNA(VLOOKUP($B3710,'binding constants'!A:D,3,FALSE),"")</f>
        <v>10.98uM</v>
      </c>
      <c r="E3710" s="9">
        <v>4.96</v>
      </c>
    </row>
    <row r="3711" spans="1:5" x14ac:dyDescent="0.35">
      <c r="A3711">
        <v>0</v>
      </c>
      <c r="B3711" s="1" t="s">
        <v>14448</v>
      </c>
      <c r="D3711" s="4" t="str">
        <f>_xlfn.IFNA(VLOOKUP($B3711,'binding constants'!A:D,3,FALSE),"")</f>
        <v>3.34uM</v>
      </c>
      <c r="E3711" s="9">
        <v>5.48</v>
      </c>
    </row>
    <row r="3712" spans="1:5" x14ac:dyDescent="0.35">
      <c r="A3712">
        <v>1</v>
      </c>
      <c r="B3712" s="1" t="s">
        <v>14449</v>
      </c>
      <c r="C3712" t="s">
        <v>1595</v>
      </c>
      <c r="D3712" s="4" t="str">
        <f>_xlfn.IFNA(VLOOKUP($B3712,'binding constants'!A:D,3,FALSE),"")</f>
        <v>2.87uM</v>
      </c>
      <c r="E3712" s="9">
        <v>5.54</v>
      </c>
    </row>
    <row r="3713" spans="1:5" x14ac:dyDescent="0.35">
      <c r="D3713" s="4"/>
    </row>
    <row r="3714" spans="1:5" x14ac:dyDescent="0.35">
      <c r="A3714" t="s">
        <v>295</v>
      </c>
      <c r="D3714" s="4" t="str">
        <f>_xlfn.IFNA(VLOOKUP($B3714,'binding constants'!A:D,3,FALSE),"")</f>
        <v/>
      </c>
      <c r="E3714" s="9" t="s">
        <v>38576</v>
      </c>
    </row>
    <row r="3715" spans="1:5" x14ac:dyDescent="0.35">
      <c r="A3715">
        <v>1</v>
      </c>
      <c r="B3715" s="1" t="s">
        <v>14453</v>
      </c>
      <c r="D3715" s="4" t="str">
        <f>_xlfn.IFNA(VLOOKUP($B3715,'binding constants'!A:D,3,FALSE),"")</f>
        <v>39.3uM</v>
      </c>
      <c r="E3715" s="9">
        <v>4.41</v>
      </c>
    </row>
    <row r="3716" spans="1:5" x14ac:dyDescent="0.35">
      <c r="A3716">
        <v>3</v>
      </c>
      <c r="B3716" s="1" t="s">
        <v>14455</v>
      </c>
      <c r="C3716" t="s">
        <v>1901</v>
      </c>
      <c r="D3716" s="4" t="str">
        <f>_xlfn.IFNA(VLOOKUP($B3716,'binding constants'!A:D,3,FALSE),"")</f>
        <v>2.82uM</v>
      </c>
      <c r="E3716" s="9">
        <v>5.55</v>
      </c>
    </row>
    <row r="3717" spans="1:5" x14ac:dyDescent="0.35">
      <c r="A3717">
        <v>2</v>
      </c>
      <c r="B3717" s="1" t="s">
        <v>14454</v>
      </c>
      <c r="C3717" t="s">
        <v>1901</v>
      </c>
      <c r="D3717" s="4" t="str">
        <f>_xlfn.IFNA(VLOOKUP($B3717,'binding constants'!A:D,3,FALSE),"")</f>
        <v>0.06uM</v>
      </c>
      <c r="E3717" s="9">
        <v>7.22</v>
      </c>
    </row>
    <row r="3718" spans="1:5" x14ac:dyDescent="0.35">
      <c r="A3718">
        <v>0</v>
      </c>
      <c r="B3718" s="1" t="s">
        <v>14452</v>
      </c>
      <c r="C3718" t="s">
        <v>1900</v>
      </c>
      <c r="D3718" s="4" t="str">
        <f>_xlfn.IFNA(VLOOKUP($B3718,'binding constants'!A:D,3,FALSE),"")</f>
        <v>0.014uM</v>
      </c>
      <c r="E3718" s="9">
        <v>7.85</v>
      </c>
    </row>
    <row r="3719" spans="1:5" x14ac:dyDescent="0.35">
      <c r="D3719" s="4"/>
    </row>
    <row r="3720" spans="1:5" x14ac:dyDescent="0.35">
      <c r="A3720" t="s">
        <v>296</v>
      </c>
      <c r="D3720" s="4" t="str">
        <f>_xlfn.IFNA(VLOOKUP($B3720,'binding constants'!A:D,3,FALSE),"")</f>
        <v/>
      </c>
      <c r="E3720" s="9" t="s">
        <v>38576</v>
      </c>
    </row>
    <row r="3721" spans="1:5" x14ac:dyDescent="0.35">
      <c r="A3721">
        <v>3</v>
      </c>
      <c r="B3721" s="1" t="s">
        <v>14459</v>
      </c>
      <c r="D3721" s="4" t="str">
        <f>_xlfn.IFNA(VLOOKUP($B3721,'binding constants'!A:D,3,FALSE),"")</f>
        <v>8.8uM</v>
      </c>
      <c r="E3721" s="9">
        <v>5.0599999999999996</v>
      </c>
    </row>
    <row r="3722" spans="1:5" x14ac:dyDescent="0.35">
      <c r="D3722" s="4"/>
    </row>
    <row r="3723" spans="1:5" x14ac:dyDescent="0.35">
      <c r="A3723" t="s">
        <v>297</v>
      </c>
      <c r="D3723" s="4" t="str">
        <f>_xlfn.IFNA(VLOOKUP($B3723,'binding constants'!A:D,3,FALSE),"")</f>
        <v/>
      </c>
      <c r="E3723" s="9" t="s">
        <v>38576</v>
      </c>
    </row>
    <row r="3724" spans="1:5" x14ac:dyDescent="0.35">
      <c r="A3724">
        <v>0</v>
      </c>
      <c r="B3724" s="1" t="s">
        <v>14460</v>
      </c>
      <c r="D3724" s="4" t="str">
        <f>_xlfn.IFNA(VLOOKUP($B3724,'binding constants'!A:D,3,FALSE),"")</f>
        <v>0.447uM</v>
      </c>
      <c r="E3724" s="9">
        <v>6.35</v>
      </c>
    </row>
    <row r="3725" spans="1:5" x14ac:dyDescent="0.35">
      <c r="A3725">
        <v>1</v>
      </c>
      <c r="B3725" s="1" t="s">
        <v>22148</v>
      </c>
      <c r="C3725" t="s">
        <v>1904</v>
      </c>
      <c r="D3725" s="4" t="str">
        <f>_xlfn.IFNA(VLOOKUP($B3725,'binding constants'!A:D,3,FALSE),"")</f>
        <v>330nM</v>
      </c>
      <c r="E3725" s="9">
        <v>6.48</v>
      </c>
    </row>
    <row r="3726" spans="1:5" x14ac:dyDescent="0.35">
      <c r="A3726">
        <v>3</v>
      </c>
      <c r="B3726" s="1" t="s">
        <v>14462</v>
      </c>
      <c r="C3726" t="s">
        <v>1595</v>
      </c>
      <c r="D3726" s="4" t="str">
        <f>_xlfn.IFNA(VLOOKUP($B3726,'binding constants'!A:D,3,FALSE),"")</f>
        <v>69.91nM</v>
      </c>
      <c r="E3726" s="9">
        <v>7.16</v>
      </c>
    </row>
    <row r="3727" spans="1:5" x14ac:dyDescent="0.35">
      <c r="A3727">
        <v>2</v>
      </c>
      <c r="B3727" s="1" t="s">
        <v>14461</v>
      </c>
      <c r="C3727" t="s">
        <v>1595</v>
      </c>
      <c r="D3727" s="4" t="str">
        <f>_xlfn.IFNA(VLOOKUP($B3727,'binding constants'!A:D,3,FALSE),"")</f>
        <v>3nM</v>
      </c>
      <c r="E3727" s="9">
        <v>8.52</v>
      </c>
    </row>
    <row r="3728" spans="1:5" x14ac:dyDescent="0.35">
      <c r="D3728" s="4"/>
    </row>
    <row r="3729" spans="1:5" x14ac:dyDescent="0.35">
      <c r="A3729" t="s">
        <v>298</v>
      </c>
      <c r="D3729" s="4" t="str">
        <f>_xlfn.IFNA(VLOOKUP($B3729,'binding constants'!A:D,3,FALSE),"")</f>
        <v/>
      </c>
      <c r="E3729" s="9" t="s">
        <v>38576</v>
      </c>
    </row>
    <row r="3730" spans="1:5" x14ac:dyDescent="0.35">
      <c r="A3730">
        <v>0</v>
      </c>
      <c r="B3730" s="1" t="s">
        <v>14463</v>
      </c>
      <c r="C3730" t="s">
        <v>1595</v>
      </c>
      <c r="D3730" s="4" t="str">
        <f>_xlfn.IFNA(VLOOKUP($B3730,'binding constants'!A:D,3,FALSE),"")</f>
        <v>64nM</v>
      </c>
      <c r="E3730" s="9">
        <v>7.19</v>
      </c>
    </row>
    <row r="3731" spans="1:5" x14ac:dyDescent="0.35">
      <c r="A3731">
        <v>3</v>
      </c>
      <c r="B3731" s="1" t="s">
        <v>14466</v>
      </c>
      <c r="C3731" t="s">
        <v>1595</v>
      </c>
      <c r="D3731" s="4" t="str">
        <f>_xlfn.IFNA(VLOOKUP($B3731,'binding constants'!A:D,3,FALSE),"")</f>
        <v>4nM</v>
      </c>
      <c r="E3731" s="9">
        <v>8.4</v>
      </c>
    </row>
    <row r="3732" spans="1:5" x14ac:dyDescent="0.35">
      <c r="A3732">
        <v>1</v>
      </c>
      <c r="B3732" s="1" t="s">
        <v>14464</v>
      </c>
      <c r="D3732" s="4" t="str">
        <f>_xlfn.IFNA(VLOOKUP($B3732,'binding constants'!A:D,3,FALSE),"")</f>
        <v>3nM</v>
      </c>
      <c r="E3732" s="9">
        <v>8.52</v>
      </c>
    </row>
    <row r="3733" spans="1:5" x14ac:dyDescent="0.35">
      <c r="A3733">
        <v>2</v>
      </c>
      <c r="B3733" s="1" t="s">
        <v>14465</v>
      </c>
      <c r="C3733" t="s">
        <v>1595</v>
      </c>
      <c r="D3733" s="4" t="str">
        <f>_xlfn.IFNA(VLOOKUP($B3733,'binding constants'!A:D,3,FALSE),"")</f>
        <v>0.6nM</v>
      </c>
      <c r="E3733" s="9">
        <v>9.2200000000000006</v>
      </c>
    </row>
    <row r="3734" spans="1:5" x14ac:dyDescent="0.35">
      <c r="D3734" s="4"/>
    </row>
    <row r="3735" spans="1:5" x14ac:dyDescent="0.35">
      <c r="A3735" t="s">
        <v>300</v>
      </c>
      <c r="D3735" s="4" t="str">
        <f>_xlfn.IFNA(VLOOKUP($B3735,'binding constants'!A:D,3,FALSE),"")</f>
        <v/>
      </c>
      <c r="E3735" s="9" t="s">
        <v>38576</v>
      </c>
    </row>
    <row r="3736" spans="1:5" x14ac:dyDescent="0.35">
      <c r="A3736">
        <v>3</v>
      </c>
      <c r="B3736" s="1" t="s">
        <v>14474</v>
      </c>
      <c r="C3736" t="s">
        <v>1595</v>
      </c>
      <c r="D3736" s="4" t="str">
        <f>_xlfn.IFNA(VLOOKUP($B3736,'binding constants'!A:D,3,FALSE),"")</f>
        <v>323nM</v>
      </c>
      <c r="E3736" s="9">
        <v>6.49</v>
      </c>
    </row>
    <row r="3737" spans="1:5" x14ac:dyDescent="0.35">
      <c r="A3737">
        <v>1</v>
      </c>
      <c r="B3737" s="1" t="s">
        <v>14472</v>
      </c>
      <c r="C3737" t="s">
        <v>1595</v>
      </c>
      <c r="D3737" s="4" t="str">
        <f>_xlfn.IFNA(VLOOKUP($B3737,'binding constants'!A:D,3,FALSE),"")</f>
        <v>225nM</v>
      </c>
      <c r="E3737" s="9">
        <v>6.65</v>
      </c>
    </row>
    <row r="3738" spans="1:5" x14ac:dyDescent="0.35">
      <c r="A3738">
        <v>2</v>
      </c>
      <c r="B3738" s="1" t="s">
        <v>14473</v>
      </c>
      <c r="C3738" t="s">
        <v>1595</v>
      </c>
      <c r="D3738" s="4" t="str">
        <f>_xlfn.IFNA(VLOOKUP($B3738,'binding constants'!A:D,3,FALSE),"")</f>
        <v>193nM</v>
      </c>
      <c r="E3738" s="9">
        <v>6.71</v>
      </c>
    </row>
    <row r="3739" spans="1:5" x14ac:dyDescent="0.35">
      <c r="A3739">
        <v>0</v>
      </c>
      <c r="B3739" s="1" t="s">
        <v>14471</v>
      </c>
      <c r="D3739" s="4" t="str">
        <f>_xlfn.IFNA(VLOOKUP($B3739,'binding constants'!A:D,3,FALSE),"")</f>
        <v>21nM</v>
      </c>
      <c r="E3739" s="9">
        <v>7.68</v>
      </c>
    </row>
    <row r="3740" spans="1:5" x14ac:dyDescent="0.35">
      <c r="D3740" s="4"/>
    </row>
    <row r="3741" spans="1:5" x14ac:dyDescent="0.35">
      <c r="A3741" t="s">
        <v>301</v>
      </c>
      <c r="D3741" s="4" t="str">
        <f>_xlfn.IFNA(VLOOKUP($B3741,'binding constants'!A:D,3,FALSE),"")</f>
        <v/>
      </c>
      <c r="E3741" s="9" t="s">
        <v>38576</v>
      </c>
    </row>
    <row r="3742" spans="1:5" x14ac:dyDescent="0.35">
      <c r="A3742">
        <v>1</v>
      </c>
      <c r="B3742" s="1" t="s">
        <v>14476</v>
      </c>
      <c r="C3742" t="s">
        <v>1858</v>
      </c>
      <c r="D3742" s="4" t="str">
        <f>_xlfn.IFNA(VLOOKUP($B3742,'binding constants'!A:D,3,FALSE),"")</f>
        <v>20uM</v>
      </c>
      <c r="E3742" s="9">
        <v>4.7</v>
      </c>
    </row>
    <row r="3743" spans="1:5" x14ac:dyDescent="0.35">
      <c r="A3743">
        <v>0</v>
      </c>
      <c r="B3743" s="1" t="s">
        <v>14475</v>
      </c>
      <c r="C3743" t="s">
        <v>1905</v>
      </c>
      <c r="D3743" s="4" t="str">
        <f>_xlfn.IFNA(VLOOKUP($B3743,'binding constants'!A:D,3,FALSE),"")</f>
        <v>3.42uM</v>
      </c>
      <c r="E3743" s="9">
        <v>5.47</v>
      </c>
    </row>
    <row r="3744" spans="1:5" x14ac:dyDescent="0.35">
      <c r="A3744">
        <v>3</v>
      </c>
      <c r="B3744" s="1" t="s">
        <v>14478</v>
      </c>
      <c r="C3744" t="s">
        <v>1595</v>
      </c>
      <c r="D3744" s="4" t="str">
        <f>_xlfn.IFNA(VLOOKUP($B3744,'binding constants'!A:D,3,FALSE),"")</f>
        <v>1.2uM</v>
      </c>
      <c r="E3744" s="9">
        <v>5.92</v>
      </c>
    </row>
    <row r="3745" spans="1:5" x14ac:dyDescent="0.35">
      <c r="A3745">
        <v>2</v>
      </c>
      <c r="B3745" s="1" t="s">
        <v>14477</v>
      </c>
      <c r="D3745" s="4" t="str">
        <f>_xlfn.IFNA(VLOOKUP($B3745,'binding constants'!A:D,3,FALSE),"")</f>
        <v>0.26uM</v>
      </c>
      <c r="E3745" s="9">
        <v>6.59</v>
      </c>
    </row>
    <row r="3746" spans="1:5" x14ac:dyDescent="0.35">
      <c r="D3746" s="4"/>
    </row>
    <row r="3747" spans="1:5" x14ac:dyDescent="0.35">
      <c r="A3747" t="s">
        <v>302</v>
      </c>
      <c r="D3747" s="4" t="str">
        <f>_xlfn.IFNA(VLOOKUP($B3747,'binding constants'!A:D,3,FALSE),"")</f>
        <v/>
      </c>
      <c r="E3747" s="9" t="s">
        <v>38576</v>
      </c>
    </row>
    <row r="3748" spans="1:5" x14ac:dyDescent="0.35">
      <c r="A3748">
        <v>1</v>
      </c>
      <c r="B3748" s="1" t="s">
        <v>14480</v>
      </c>
      <c r="C3748" t="s">
        <v>1615</v>
      </c>
      <c r="D3748" s="4" t="str">
        <f>_xlfn.IFNA(VLOOKUP($B3748,'binding constants'!A:D,3,FALSE),"")</f>
        <v>143uM</v>
      </c>
      <c r="E3748" s="9">
        <v>3.84</v>
      </c>
    </row>
    <row r="3749" spans="1:5" x14ac:dyDescent="0.35">
      <c r="A3749">
        <v>0</v>
      </c>
      <c r="B3749" s="1" t="s">
        <v>14479</v>
      </c>
      <c r="D3749" s="4" t="str">
        <f>_xlfn.IFNA(VLOOKUP($B3749,'binding constants'!A:D,3,FALSE),"")</f>
        <v>32.2uM</v>
      </c>
      <c r="E3749" s="9">
        <v>4.49</v>
      </c>
    </row>
    <row r="3750" spans="1:5" x14ac:dyDescent="0.35">
      <c r="A3750">
        <v>2</v>
      </c>
      <c r="B3750" s="1" t="s">
        <v>14481</v>
      </c>
      <c r="C3750" t="s">
        <v>1615</v>
      </c>
      <c r="D3750" s="4" t="str">
        <f>_xlfn.IFNA(VLOOKUP($B3750,'binding constants'!A:D,3,FALSE),"")</f>
        <v>6.05uM</v>
      </c>
      <c r="E3750" s="9">
        <v>5.22</v>
      </c>
    </row>
    <row r="3751" spans="1:5" x14ac:dyDescent="0.35">
      <c r="A3751">
        <v>3</v>
      </c>
      <c r="B3751" s="1" t="s">
        <v>14482</v>
      </c>
      <c r="C3751" t="s">
        <v>1595</v>
      </c>
      <c r="D3751" s="4" t="str">
        <f>_xlfn.IFNA(VLOOKUP($B3751,'binding constants'!A:D,3,FALSE),"")</f>
        <v>4.45uM</v>
      </c>
      <c r="E3751" s="9">
        <v>5.35</v>
      </c>
    </row>
    <row r="3752" spans="1:5" x14ac:dyDescent="0.35">
      <c r="D3752" s="4"/>
    </row>
    <row r="3753" spans="1:5" x14ac:dyDescent="0.35">
      <c r="A3753" t="s">
        <v>304</v>
      </c>
      <c r="D3753" s="4" t="str">
        <f>_xlfn.IFNA(VLOOKUP($B3753,'binding constants'!A:D,3,FALSE),"")</f>
        <v/>
      </c>
      <c r="E3753" s="9" t="s">
        <v>38576</v>
      </c>
    </row>
    <row r="3754" spans="1:5" x14ac:dyDescent="0.35">
      <c r="A3754">
        <v>0</v>
      </c>
      <c r="B3754" s="1" t="s">
        <v>14487</v>
      </c>
      <c r="D3754" s="4" t="str">
        <f>_xlfn.IFNA(VLOOKUP($B3754,'binding constants'!A:D,3,FALSE),"")</f>
        <v>380uM</v>
      </c>
      <c r="E3754" s="9">
        <v>3.42</v>
      </c>
    </row>
    <row r="3755" spans="1:5" x14ac:dyDescent="0.35">
      <c r="A3755">
        <v>2</v>
      </c>
      <c r="B3755" s="1" t="s">
        <v>14489</v>
      </c>
      <c r="C3755" t="s">
        <v>1595</v>
      </c>
      <c r="D3755" s="4" t="str">
        <f>_xlfn.IFNA(VLOOKUP($B3755,'binding constants'!A:D,3,FALSE),"")</f>
        <v>322uM</v>
      </c>
      <c r="E3755" s="9">
        <v>3.49</v>
      </c>
    </row>
    <row r="3756" spans="1:5" x14ac:dyDescent="0.35">
      <c r="A3756">
        <v>1</v>
      </c>
      <c r="B3756" s="1" t="s">
        <v>14488</v>
      </c>
      <c r="C3756" t="s">
        <v>1595</v>
      </c>
      <c r="D3756" s="4" t="str">
        <f>_xlfn.IFNA(VLOOKUP($B3756,'binding constants'!A:D,3,FALSE),"")</f>
        <v>36.8uM</v>
      </c>
      <c r="E3756" s="9">
        <v>4.43</v>
      </c>
    </row>
    <row r="3757" spans="1:5" x14ac:dyDescent="0.35">
      <c r="A3757">
        <v>3</v>
      </c>
      <c r="B3757" s="1" t="s">
        <v>14490</v>
      </c>
      <c r="C3757" t="s">
        <v>1595</v>
      </c>
      <c r="D3757" s="4" t="str">
        <f>_xlfn.IFNA(VLOOKUP($B3757,'binding constants'!A:D,3,FALSE),"")</f>
        <v>18.6uM</v>
      </c>
      <c r="E3757" s="9">
        <v>4.7300000000000004</v>
      </c>
    </row>
    <row r="3758" spans="1:5" x14ac:dyDescent="0.35">
      <c r="D3758" s="4"/>
    </row>
    <row r="3759" spans="1:5" x14ac:dyDescent="0.35">
      <c r="A3759" t="s">
        <v>305</v>
      </c>
      <c r="D3759" s="4" t="str">
        <f>_xlfn.IFNA(VLOOKUP($B3759,'binding constants'!A:D,3,FALSE),"")</f>
        <v/>
      </c>
      <c r="E3759" s="9" t="s">
        <v>38576</v>
      </c>
    </row>
    <row r="3760" spans="1:5" x14ac:dyDescent="0.35">
      <c r="A3760">
        <v>3</v>
      </c>
      <c r="B3760" s="1" t="s">
        <v>14494</v>
      </c>
      <c r="C3760" t="s">
        <v>1907</v>
      </c>
      <c r="D3760" s="4" t="str">
        <f>_xlfn.IFNA(VLOOKUP($B3760,'binding constants'!A:D,3,FALSE),"")</f>
        <v>0.5uM</v>
      </c>
      <c r="E3760" s="9">
        <v>6.3</v>
      </c>
    </row>
    <row r="3761" spans="1:5" x14ac:dyDescent="0.35">
      <c r="A3761">
        <v>0</v>
      </c>
      <c r="B3761" s="1" t="s">
        <v>14491</v>
      </c>
      <c r="C3761" t="s">
        <v>1595</v>
      </c>
      <c r="D3761" s="4" t="str">
        <f>_xlfn.IFNA(VLOOKUP($B3761,'binding constants'!A:D,3,FALSE),"")</f>
        <v>0.4uM</v>
      </c>
      <c r="E3761" s="9">
        <v>6.4</v>
      </c>
    </row>
    <row r="3762" spans="1:5" x14ac:dyDescent="0.35">
      <c r="A3762">
        <v>1</v>
      </c>
      <c r="B3762" s="1" t="s">
        <v>14492</v>
      </c>
      <c r="D3762" s="4" t="str">
        <f>_xlfn.IFNA(VLOOKUP($B3762,'binding constants'!A:D,3,FALSE),"")</f>
        <v>0.2uM</v>
      </c>
      <c r="E3762" s="9">
        <v>6.7</v>
      </c>
    </row>
    <row r="3763" spans="1:5" x14ac:dyDescent="0.35">
      <c r="A3763">
        <v>2</v>
      </c>
      <c r="B3763" s="1" t="s">
        <v>14493</v>
      </c>
      <c r="C3763" t="s">
        <v>1907</v>
      </c>
      <c r="D3763" s="4" t="str">
        <f>_xlfn.IFNA(VLOOKUP($B3763,'binding constants'!A:D,3,FALSE),"")</f>
        <v>0.2uM</v>
      </c>
      <c r="E3763" s="9">
        <v>6.7</v>
      </c>
    </row>
    <row r="3764" spans="1:5" x14ac:dyDescent="0.35">
      <c r="D3764" s="4"/>
    </row>
    <row r="3765" spans="1:5" x14ac:dyDescent="0.35">
      <c r="A3765" t="s">
        <v>306</v>
      </c>
      <c r="D3765" s="4" t="str">
        <f>_xlfn.IFNA(VLOOKUP($B3765,'binding constants'!A:D,3,FALSE),"")</f>
        <v/>
      </c>
      <c r="E3765" s="9" t="s">
        <v>38576</v>
      </c>
    </row>
    <row r="3766" spans="1:5" x14ac:dyDescent="0.35">
      <c r="A3766">
        <v>2</v>
      </c>
      <c r="B3766" s="1" t="s">
        <v>14497</v>
      </c>
      <c r="C3766" t="s">
        <v>1595</v>
      </c>
      <c r="D3766" s="4" t="str">
        <f>_xlfn.IFNA(VLOOKUP($B3766,'binding constants'!A:D,3,FALSE),"")</f>
        <v>2.4mM</v>
      </c>
      <c r="E3766" s="9">
        <v>2.62</v>
      </c>
    </row>
    <row r="3767" spans="1:5" x14ac:dyDescent="0.35">
      <c r="A3767">
        <v>1</v>
      </c>
      <c r="B3767" s="1" t="s">
        <v>14496</v>
      </c>
      <c r="C3767" t="s">
        <v>1595</v>
      </c>
      <c r="D3767" s="4" t="str">
        <f>_xlfn.IFNA(VLOOKUP($B3767,'binding constants'!A:D,3,FALSE),"")</f>
        <v>0.69mM</v>
      </c>
      <c r="E3767" s="9">
        <v>3.16</v>
      </c>
    </row>
    <row r="3768" spans="1:5" x14ac:dyDescent="0.35">
      <c r="A3768">
        <v>0</v>
      </c>
      <c r="B3768" s="1" t="s">
        <v>14495</v>
      </c>
      <c r="D3768" s="4" t="str">
        <f>_xlfn.IFNA(VLOOKUP($B3768,'binding constants'!A:D,3,FALSE),"")</f>
        <v>0.46mM</v>
      </c>
      <c r="E3768" s="9">
        <v>3.34</v>
      </c>
    </row>
    <row r="3769" spans="1:5" x14ac:dyDescent="0.35">
      <c r="A3769">
        <v>3</v>
      </c>
      <c r="B3769" s="1" t="s">
        <v>14498</v>
      </c>
      <c r="C3769" t="s">
        <v>1595</v>
      </c>
      <c r="D3769" s="4" t="str">
        <f>_xlfn.IFNA(VLOOKUP($B3769,'binding constants'!A:D,3,FALSE),"")</f>
        <v>24uM</v>
      </c>
      <c r="E3769" s="9">
        <v>4.62</v>
      </c>
    </row>
    <row r="3770" spans="1:5" x14ac:dyDescent="0.35">
      <c r="D3770" s="4"/>
    </row>
    <row r="3771" spans="1:5" x14ac:dyDescent="0.35">
      <c r="A3771" t="s">
        <v>307</v>
      </c>
      <c r="D3771" s="4" t="str">
        <f>_xlfn.IFNA(VLOOKUP($B3771,'binding constants'!A:D,3,FALSE),"")</f>
        <v/>
      </c>
      <c r="E3771" s="9" t="s">
        <v>38576</v>
      </c>
    </row>
    <row r="3772" spans="1:5" x14ac:dyDescent="0.35">
      <c r="A3772">
        <v>2</v>
      </c>
      <c r="B3772" s="1" t="s">
        <v>14501</v>
      </c>
      <c r="C3772" t="s">
        <v>1595</v>
      </c>
      <c r="D3772" s="4" t="str">
        <f>_xlfn.IFNA(VLOOKUP($B3772,'binding constants'!A:D,3,FALSE),"")</f>
        <v>12.7uM</v>
      </c>
      <c r="E3772" s="9">
        <v>4.9000000000000004</v>
      </c>
    </row>
    <row r="3773" spans="1:5" x14ac:dyDescent="0.35">
      <c r="A3773">
        <v>0</v>
      </c>
      <c r="B3773" s="1" t="s">
        <v>14499</v>
      </c>
      <c r="D3773" s="4" t="str">
        <f>_xlfn.IFNA(VLOOKUP($B3773,'binding constants'!A:D,3,FALSE),"")</f>
        <v>9.7uM</v>
      </c>
      <c r="E3773" s="9">
        <v>5.01</v>
      </c>
    </row>
    <row r="3774" spans="1:5" x14ac:dyDescent="0.35">
      <c r="A3774">
        <v>1</v>
      </c>
      <c r="B3774" s="1" t="s">
        <v>14500</v>
      </c>
      <c r="C3774" t="s">
        <v>1595</v>
      </c>
      <c r="D3774" s="4" t="str">
        <f>_xlfn.IFNA(VLOOKUP($B3774,'binding constants'!A:D,3,FALSE),"")</f>
        <v>6.8uM</v>
      </c>
      <c r="E3774" s="9">
        <v>5.17</v>
      </c>
    </row>
    <row r="3775" spans="1:5" x14ac:dyDescent="0.35">
      <c r="A3775">
        <v>3</v>
      </c>
      <c r="B3775" s="1" t="s">
        <v>14502</v>
      </c>
      <c r="C3775" t="s">
        <v>1595</v>
      </c>
      <c r="D3775" s="4" t="str">
        <f>_xlfn.IFNA(VLOOKUP($B3775,'binding constants'!A:D,3,FALSE),"")</f>
        <v>0.45uM</v>
      </c>
      <c r="E3775" s="9">
        <v>6.35</v>
      </c>
    </row>
    <row r="3776" spans="1:5" x14ac:dyDescent="0.35">
      <c r="D3776" s="4"/>
    </row>
    <row r="3777" spans="1:5" x14ac:dyDescent="0.35">
      <c r="A3777" t="s">
        <v>308</v>
      </c>
      <c r="D3777" s="4" t="str">
        <f>_xlfn.IFNA(VLOOKUP($B3777,'binding constants'!A:D,3,FALSE),"")</f>
        <v/>
      </c>
      <c r="E3777" s="9" t="s">
        <v>38576</v>
      </c>
    </row>
    <row r="3778" spans="1:5" x14ac:dyDescent="0.35">
      <c r="A3778">
        <v>0</v>
      </c>
      <c r="B3778" s="1" t="s">
        <v>14503</v>
      </c>
      <c r="D3778" s="4" t="str">
        <f>_xlfn.IFNA(VLOOKUP($B3778,'binding constants'!A:D,3,FALSE),"")</f>
        <v>1500uM</v>
      </c>
      <c r="E3778" s="9">
        <v>2.82</v>
      </c>
    </row>
    <row r="3779" spans="1:5" x14ac:dyDescent="0.35">
      <c r="A3779">
        <v>1</v>
      </c>
      <c r="B3779" s="1" t="s">
        <v>14504</v>
      </c>
      <c r="C3779" t="s">
        <v>1595</v>
      </c>
      <c r="D3779" s="4" t="str">
        <f>_xlfn.IFNA(VLOOKUP($B3779,'binding constants'!A:D,3,FALSE),"")</f>
        <v>330uM</v>
      </c>
      <c r="E3779" s="9">
        <v>3.48</v>
      </c>
    </row>
    <row r="3780" spans="1:5" x14ac:dyDescent="0.35">
      <c r="A3780">
        <v>3</v>
      </c>
      <c r="B3780" s="1" t="s">
        <v>14506</v>
      </c>
      <c r="C3780" t="s">
        <v>1595</v>
      </c>
      <c r="D3780" s="4" t="str">
        <f>_xlfn.IFNA(VLOOKUP($B3780,'binding constants'!A:D,3,FALSE),"")</f>
        <v>150uM</v>
      </c>
      <c r="E3780" s="9">
        <v>3.82</v>
      </c>
    </row>
    <row r="3781" spans="1:5" x14ac:dyDescent="0.35">
      <c r="A3781">
        <v>2</v>
      </c>
      <c r="B3781" s="1" t="s">
        <v>14505</v>
      </c>
      <c r="C3781" t="s">
        <v>1595</v>
      </c>
      <c r="D3781" s="4" t="str">
        <f>_xlfn.IFNA(VLOOKUP($B3781,'binding constants'!A:D,3,FALSE),"")</f>
        <v>50uM</v>
      </c>
      <c r="E3781" s="9">
        <v>4.3</v>
      </c>
    </row>
    <row r="3782" spans="1:5" x14ac:dyDescent="0.35">
      <c r="D3782" s="4"/>
    </row>
    <row r="3783" spans="1:5" x14ac:dyDescent="0.35">
      <c r="A3783" t="s">
        <v>309</v>
      </c>
      <c r="D3783" s="4" t="str">
        <f>_xlfn.IFNA(VLOOKUP($B3783,'binding constants'!A:D,3,FALSE),"")</f>
        <v/>
      </c>
      <c r="E3783" s="9" t="s">
        <v>38576</v>
      </c>
    </row>
    <row r="3784" spans="1:5" x14ac:dyDescent="0.35">
      <c r="A3784">
        <v>2</v>
      </c>
      <c r="B3784" s="1" t="s">
        <v>14509</v>
      </c>
      <c r="C3784" t="s">
        <v>1595</v>
      </c>
      <c r="D3784" s="4" t="str">
        <f>_xlfn.IFNA(VLOOKUP($B3784,'binding constants'!A:D,3,FALSE),"")</f>
        <v>1420nM</v>
      </c>
      <c r="E3784" s="9">
        <v>5.85</v>
      </c>
    </row>
    <row r="3785" spans="1:5" x14ac:dyDescent="0.35">
      <c r="A3785">
        <v>3</v>
      </c>
      <c r="B3785" s="1" t="s">
        <v>14510</v>
      </c>
      <c r="C3785" t="s">
        <v>1595</v>
      </c>
      <c r="D3785" s="4" t="str">
        <f>_xlfn.IFNA(VLOOKUP($B3785,'binding constants'!A:D,3,FALSE),"")</f>
        <v>970nM</v>
      </c>
      <c r="E3785" s="9">
        <v>6.01</v>
      </c>
    </row>
    <row r="3786" spans="1:5" x14ac:dyDescent="0.35">
      <c r="A3786">
        <v>1</v>
      </c>
      <c r="B3786" s="1" t="s">
        <v>14508</v>
      </c>
      <c r="C3786" t="s">
        <v>1595</v>
      </c>
      <c r="D3786" s="4" t="str">
        <f>_xlfn.IFNA(VLOOKUP($B3786,'binding constants'!A:D,3,FALSE),"")</f>
        <v>0.6uM</v>
      </c>
      <c r="E3786" s="9">
        <v>6.22</v>
      </c>
    </row>
    <row r="3787" spans="1:5" x14ac:dyDescent="0.35">
      <c r="A3787">
        <v>0</v>
      </c>
      <c r="B3787" s="1" t="s">
        <v>14507</v>
      </c>
      <c r="D3787" s="4" t="str">
        <f>_xlfn.IFNA(VLOOKUP($B3787,'binding constants'!A:D,3,FALSE),"")</f>
        <v>0.35uM</v>
      </c>
      <c r="E3787" s="9">
        <v>6.46</v>
      </c>
    </row>
    <row r="3788" spans="1:5" x14ac:dyDescent="0.35">
      <c r="D3788" s="4"/>
    </row>
    <row r="3789" spans="1:5" x14ac:dyDescent="0.35">
      <c r="A3789" t="s">
        <v>310</v>
      </c>
      <c r="D3789" s="4" t="str">
        <f>_xlfn.IFNA(VLOOKUP($B3789,'binding constants'!A:D,3,FALSE),"")</f>
        <v/>
      </c>
      <c r="E3789" s="9" t="s">
        <v>38576</v>
      </c>
    </row>
    <row r="3790" spans="1:5" x14ac:dyDescent="0.35">
      <c r="A3790">
        <v>1</v>
      </c>
      <c r="B3790" s="1" t="s">
        <v>14512</v>
      </c>
      <c r="C3790" t="s">
        <v>1595</v>
      </c>
      <c r="D3790" s="4" t="str">
        <f>_xlfn.IFNA(VLOOKUP($B3790,'binding constants'!A:D,3,FALSE),"")</f>
        <v>1280uM</v>
      </c>
      <c r="E3790" s="9">
        <v>2.89</v>
      </c>
    </row>
    <row r="3791" spans="1:5" x14ac:dyDescent="0.35">
      <c r="A3791">
        <v>0</v>
      </c>
      <c r="B3791" s="1" t="s">
        <v>14511</v>
      </c>
      <c r="D3791" s="4" t="str">
        <f>_xlfn.IFNA(VLOOKUP($B3791,'binding constants'!A:D,3,FALSE),"")</f>
        <v>32uM</v>
      </c>
      <c r="E3791" s="9">
        <v>4.49</v>
      </c>
    </row>
    <row r="3792" spans="1:5" x14ac:dyDescent="0.35">
      <c r="A3792">
        <v>3</v>
      </c>
      <c r="B3792" s="1" t="s">
        <v>14514</v>
      </c>
      <c r="C3792" t="s">
        <v>1595</v>
      </c>
      <c r="D3792" s="4" t="str">
        <f>_xlfn.IFNA(VLOOKUP($B3792,'binding constants'!A:D,3,FALSE),"")</f>
        <v>0.83nM</v>
      </c>
      <c r="E3792" s="9">
        <v>9.08</v>
      </c>
    </row>
    <row r="3793" spans="1:5" x14ac:dyDescent="0.35">
      <c r="A3793">
        <v>2</v>
      </c>
      <c r="B3793" s="1" t="s">
        <v>14513</v>
      </c>
      <c r="C3793" t="s">
        <v>1595</v>
      </c>
      <c r="D3793" s="4" t="str">
        <f>_xlfn.IFNA(VLOOKUP($B3793,'binding constants'!A:D,3,FALSE),"")</f>
        <v>0.075nM</v>
      </c>
      <c r="E3793" s="9">
        <v>10.119999999999999</v>
      </c>
    </row>
    <row r="3794" spans="1:5" x14ac:dyDescent="0.35">
      <c r="D3794" s="4"/>
    </row>
    <row r="3795" spans="1:5" x14ac:dyDescent="0.35">
      <c r="A3795" t="s">
        <v>311</v>
      </c>
      <c r="D3795" s="4" t="str">
        <f>_xlfn.IFNA(VLOOKUP($B3795,'binding constants'!A:D,3,FALSE),"")</f>
        <v/>
      </c>
      <c r="E3795" s="9" t="s">
        <v>38576</v>
      </c>
    </row>
    <row r="3796" spans="1:5" x14ac:dyDescent="0.35">
      <c r="A3796">
        <v>2</v>
      </c>
      <c r="B3796" s="1" t="s">
        <v>14517</v>
      </c>
      <c r="C3796" t="s">
        <v>1595</v>
      </c>
      <c r="D3796" s="4" t="str">
        <f>_xlfn.IFNA(VLOOKUP($B3796,'binding constants'!A:D,3,FALSE),"")</f>
        <v>92uM</v>
      </c>
      <c r="E3796" s="9">
        <v>4.04</v>
      </c>
    </row>
    <row r="3797" spans="1:5" x14ac:dyDescent="0.35">
      <c r="A3797">
        <v>0</v>
      </c>
      <c r="B3797" s="1" t="s">
        <v>14515</v>
      </c>
      <c r="C3797" t="s">
        <v>1595</v>
      </c>
      <c r="D3797" s="4" t="str">
        <f>_xlfn.IFNA(VLOOKUP($B3797,'binding constants'!A:D,3,FALSE),"")</f>
        <v>64uM</v>
      </c>
      <c r="E3797" s="9">
        <v>4.1900000000000004</v>
      </c>
    </row>
    <row r="3798" spans="1:5" x14ac:dyDescent="0.35">
      <c r="A3798">
        <v>3</v>
      </c>
      <c r="B3798" s="1" t="s">
        <v>22147</v>
      </c>
      <c r="D3798" s="4" t="str">
        <f>_xlfn.IFNA(VLOOKUP($B3798,'binding constants'!A:D,3,FALSE),"")</f>
        <v>57.8uM</v>
      </c>
      <c r="E3798" s="9">
        <v>4.24</v>
      </c>
    </row>
    <row r="3799" spans="1:5" x14ac:dyDescent="0.35">
      <c r="A3799">
        <v>1</v>
      </c>
      <c r="B3799" s="1" t="s">
        <v>14516</v>
      </c>
      <c r="C3799" t="s">
        <v>1595</v>
      </c>
      <c r="D3799" s="4" t="str">
        <f>_xlfn.IFNA(VLOOKUP($B3799,'binding constants'!A:D,3,FALSE),"")</f>
        <v>32uM</v>
      </c>
      <c r="E3799" s="9">
        <v>4.49</v>
      </c>
    </row>
    <row r="3800" spans="1:5" x14ac:dyDescent="0.35">
      <c r="D3800" s="4"/>
    </row>
    <row r="3801" spans="1:5" x14ac:dyDescent="0.35">
      <c r="A3801" t="s">
        <v>312</v>
      </c>
      <c r="D3801" s="4" t="str">
        <f>_xlfn.IFNA(VLOOKUP($B3801,'binding constants'!A:D,3,FALSE),"")</f>
        <v/>
      </c>
      <c r="E3801" s="9" t="s">
        <v>38576</v>
      </c>
    </row>
    <row r="3802" spans="1:5" x14ac:dyDescent="0.35">
      <c r="A3802">
        <v>2</v>
      </c>
      <c r="B3802" s="1" t="s">
        <v>14520</v>
      </c>
      <c r="C3802" t="s">
        <v>1908</v>
      </c>
      <c r="D3802" s="4" t="str">
        <f>_xlfn.IFNA(VLOOKUP($B3802,'binding constants'!A:D,3,FALSE),"")</f>
        <v>9.51uM</v>
      </c>
      <c r="E3802" s="9">
        <v>5.0199999999999996</v>
      </c>
    </row>
    <row r="3803" spans="1:5" x14ac:dyDescent="0.35">
      <c r="A3803">
        <v>1</v>
      </c>
      <c r="B3803" s="1" t="s">
        <v>14519</v>
      </c>
      <c r="C3803" t="s">
        <v>1679</v>
      </c>
      <c r="D3803" s="4" t="str">
        <f>_xlfn.IFNA(VLOOKUP($B3803,'binding constants'!A:D,3,FALSE),"")</f>
        <v>281nM</v>
      </c>
      <c r="E3803" s="9">
        <v>6.55</v>
      </c>
    </row>
    <row r="3804" spans="1:5" x14ac:dyDescent="0.35">
      <c r="A3804">
        <v>0</v>
      </c>
      <c r="B3804" s="1" t="s">
        <v>14518</v>
      </c>
      <c r="D3804" s="4" t="str">
        <f>_xlfn.IFNA(VLOOKUP($B3804,'binding constants'!A:D,3,FALSE),"")</f>
        <v>55nM</v>
      </c>
      <c r="E3804" s="9">
        <v>7.26</v>
      </c>
    </row>
    <row r="3805" spans="1:5" x14ac:dyDescent="0.35">
      <c r="A3805">
        <v>3</v>
      </c>
      <c r="B3805" s="1" t="s">
        <v>14521</v>
      </c>
      <c r="C3805" t="s">
        <v>1717</v>
      </c>
      <c r="D3805" s="4" t="str">
        <f>_xlfn.IFNA(VLOOKUP($B3805,'binding constants'!A:D,3,FALSE),"")</f>
        <v>0.13nM</v>
      </c>
      <c r="E3805" s="9">
        <v>9.89</v>
      </c>
    </row>
    <row r="3806" spans="1:5" x14ac:dyDescent="0.35">
      <c r="D3806" s="4"/>
    </row>
    <row r="3807" spans="1:5" x14ac:dyDescent="0.35">
      <c r="A3807" t="s">
        <v>313</v>
      </c>
      <c r="D3807" s="4" t="str">
        <f>_xlfn.IFNA(VLOOKUP($B3807,'binding constants'!A:D,3,FALSE),"")</f>
        <v/>
      </c>
      <c r="E3807" s="9" t="s">
        <v>38576</v>
      </c>
    </row>
    <row r="3808" spans="1:5" x14ac:dyDescent="0.35">
      <c r="A3808">
        <v>1</v>
      </c>
      <c r="B3808" s="1" t="s">
        <v>14523</v>
      </c>
      <c r="C3808" t="s">
        <v>1669</v>
      </c>
      <c r="D3808" s="4" t="str">
        <f>_xlfn.IFNA(VLOOKUP($B3808,'binding constants'!A:D,3,FALSE),"")</f>
        <v>61.3nM</v>
      </c>
      <c r="E3808" s="9">
        <v>7.21</v>
      </c>
    </row>
    <row r="3809" spans="1:5" x14ac:dyDescent="0.35">
      <c r="A3809">
        <v>0</v>
      </c>
      <c r="B3809" s="1" t="s">
        <v>14522</v>
      </c>
      <c r="C3809" t="s">
        <v>1669</v>
      </c>
      <c r="D3809" s="4" t="str">
        <f>_xlfn.IFNA(VLOOKUP($B3809,'binding constants'!A:D,3,FALSE),"")</f>
        <v>46.0nM</v>
      </c>
      <c r="E3809" s="9">
        <v>7.34</v>
      </c>
    </row>
    <row r="3810" spans="1:5" x14ac:dyDescent="0.35">
      <c r="A3810">
        <v>2</v>
      </c>
      <c r="B3810" s="1" t="s">
        <v>14524</v>
      </c>
      <c r="D3810" s="4" t="str">
        <f>_xlfn.IFNA(VLOOKUP($B3810,'binding constants'!A:D,3,FALSE),"")</f>
        <v>25nM</v>
      </c>
      <c r="E3810" s="9">
        <v>7.6</v>
      </c>
    </row>
    <row r="3811" spans="1:5" x14ac:dyDescent="0.35">
      <c r="D3811" s="4"/>
    </row>
    <row r="3812" spans="1:5" x14ac:dyDescent="0.35">
      <c r="A3812" t="s">
        <v>314</v>
      </c>
      <c r="D3812" s="4" t="str">
        <f>_xlfn.IFNA(VLOOKUP($B3812,'binding constants'!A:D,3,FALSE),"")</f>
        <v/>
      </c>
      <c r="E3812" s="9" t="s">
        <v>38576</v>
      </c>
    </row>
    <row r="3813" spans="1:5" x14ac:dyDescent="0.35">
      <c r="A3813">
        <v>0</v>
      </c>
      <c r="B3813" s="1" t="s">
        <v>14525</v>
      </c>
      <c r="D3813" s="4" t="str">
        <f>_xlfn.IFNA(VLOOKUP($B3813,'binding constants'!A:D,3,FALSE),"")</f>
        <v>6.4mM</v>
      </c>
      <c r="E3813" s="9">
        <v>2.19</v>
      </c>
    </row>
    <row r="3814" spans="1:5" x14ac:dyDescent="0.35">
      <c r="A3814">
        <v>1</v>
      </c>
      <c r="B3814" s="1" t="s">
        <v>14526</v>
      </c>
      <c r="C3814" t="s">
        <v>1595</v>
      </c>
      <c r="D3814" s="4" t="str">
        <f>_xlfn.IFNA(VLOOKUP($B3814,'binding constants'!A:D,3,FALSE),"")</f>
        <v>1.1mM</v>
      </c>
      <c r="E3814" s="9">
        <v>2.96</v>
      </c>
    </row>
    <row r="3815" spans="1:5" x14ac:dyDescent="0.35">
      <c r="A3815">
        <v>2</v>
      </c>
      <c r="B3815" s="1" t="s">
        <v>14527</v>
      </c>
      <c r="C3815" t="s">
        <v>1595</v>
      </c>
      <c r="D3815" s="4" t="str">
        <f>_xlfn.IFNA(VLOOKUP($B3815,'binding constants'!A:D,3,FALSE),"")</f>
        <v>5.5mM</v>
      </c>
      <c r="E3815" s="9">
        <v>2.2599999999999998</v>
      </c>
    </row>
    <row r="3816" spans="1:5" x14ac:dyDescent="0.35">
      <c r="A3816">
        <v>3</v>
      </c>
      <c r="B3816" s="1" t="s">
        <v>14528</v>
      </c>
      <c r="C3816" t="s">
        <v>1595</v>
      </c>
      <c r="D3816" s="4" t="str">
        <f>_xlfn.IFNA(VLOOKUP($B3816,'binding constants'!A:D,3,FALSE),"")</f>
        <v>0.5mM</v>
      </c>
      <c r="E3816" s="9">
        <v>3.3</v>
      </c>
    </row>
    <row r="3817" spans="1:5" x14ac:dyDescent="0.35">
      <c r="D3817" s="4"/>
    </row>
    <row r="3818" spans="1:5" x14ac:dyDescent="0.35">
      <c r="A3818" t="s">
        <v>315</v>
      </c>
      <c r="D3818" s="4" t="str">
        <f>_xlfn.IFNA(VLOOKUP($B3818,'binding constants'!A:D,3,FALSE),"")</f>
        <v/>
      </c>
      <c r="E3818" s="9" t="s">
        <v>38576</v>
      </c>
    </row>
    <row r="3819" spans="1:5" x14ac:dyDescent="0.35">
      <c r="A3819">
        <v>3</v>
      </c>
      <c r="B3819" s="1" t="s">
        <v>14532</v>
      </c>
      <c r="C3819" t="s">
        <v>1595</v>
      </c>
      <c r="D3819" s="4" t="str">
        <f>_xlfn.IFNA(VLOOKUP($B3819,'binding constants'!A:D,3,FALSE),"")</f>
        <v>6.13mM</v>
      </c>
      <c r="E3819" s="9">
        <v>2.21</v>
      </c>
    </row>
    <row r="3820" spans="1:5" x14ac:dyDescent="0.35">
      <c r="A3820">
        <v>2</v>
      </c>
      <c r="B3820" s="1" t="s">
        <v>14531</v>
      </c>
      <c r="C3820" t="s">
        <v>1595</v>
      </c>
      <c r="D3820" s="4" t="str">
        <f>_xlfn.IFNA(VLOOKUP($B3820,'binding constants'!A:D,3,FALSE),"")</f>
        <v>4.99mM</v>
      </c>
      <c r="E3820" s="9">
        <v>2.2999999999999998</v>
      </c>
    </row>
    <row r="3821" spans="1:5" x14ac:dyDescent="0.35">
      <c r="A3821">
        <v>1</v>
      </c>
      <c r="B3821" s="1" t="s">
        <v>14530</v>
      </c>
      <c r="C3821" t="s">
        <v>1595</v>
      </c>
      <c r="D3821" s="4" t="str">
        <f>_xlfn.IFNA(VLOOKUP($B3821,'binding constants'!A:D,3,FALSE),"")</f>
        <v>3.00mM</v>
      </c>
      <c r="E3821" s="9">
        <v>2.52</v>
      </c>
    </row>
    <row r="3822" spans="1:5" x14ac:dyDescent="0.35">
      <c r="A3822">
        <v>0</v>
      </c>
      <c r="B3822" s="1" t="s">
        <v>14529</v>
      </c>
      <c r="D3822" s="4" t="str">
        <f>_xlfn.IFNA(VLOOKUP($B3822,'binding constants'!A:D,3,FALSE),"")</f>
        <v>0.98mM</v>
      </c>
      <c r="E3822" s="9">
        <v>3.01</v>
      </c>
    </row>
    <row r="3823" spans="1:5" x14ac:dyDescent="0.35">
      <c r="D3823" s="4"/>
    </row>
    <row r="3824" spans="1:5" x14ac:dyDescent="0.35">
      <c r="A3824" t="s">
        <v>316</v>
      </c>
      <c r="D3824" s="4" t="str">
        <f>_xlfn.IFNA(VLOOKUP($B3824,'binding constants'!A:D,3,FALSE),"")</f>
        <v/>
      </c>
      <c r="E3824" s="9" t="s">
        <v>38576</v>
      </c>
    </row>
    <row r="3825" spans="1:5" x14ac:dyDescent="0.35">
      <c r="A3825">
        <v>0</v>
      </c>
      <c r="B3825" s="1" t="s">
        <v>14533</v>
      </c>
      <c r="D3825" s="4" t="str">
        <f>_xlfn.IFNA(VLOOKUP($B3825,'binding constants'!A:D,3,FALSE),"")</f>
        <v>220uM</v>
      </c>
      <c r="E3825" s="9">
        <v>3.66</v>
      </c>
    </row>
    <row r="3826" spans="1:5" x14ac:dyDescent="0.35">
      <c r="A3826">
        <v>1</v>
      </c>
      <c r="B3826" s="1" t="s">
        <v>14534</v>
      </c>
      <c r="C3826" t="s">
        <v>1595</v>
      </c>
      <c r="D3826" s="4" t="str">
        <f>_xlfn.IFNA(VLOOKUP($B3826,'binding constants'!A:D,3,FALSE),"")</f>
        <v>78uM</v>
      </c>
      <c r="E3826" s="9">
        <v>4.1100000000000003</v>
      </c>
    </row>
    <row r="3827" spans="1:5" x14ac:dyDescent="0.35">
      <c r="D3827" s="4"/>
    </row>
    <row r="3828" spans="1:5" x14ac:dyDescent="0.35">
      <c r="A3828" t="s">
        <v>317</v>
      </c>
      <c r="D3828" s="4" t="str">
        <f>_xlfn.IFNA(VLOOKUP($B3828,'binding constants'!A:D,3,FALSE),"")</f>
        <v/>
      </c>
      <c r="E3828" s="9" t="s">
        <v>38576</v>
      </c>
    </row>
    <row r="3829" spans="1:5" x14ac:dyDescent="0.35">
      <c r="A3829">
        <v>2</v>
      </c>
      <c r="B3829" s="1" t="s">
        <v>14537</v>
      </c>
      <c r="C3829" t="s">
        <v>1595</v>
      </c>
      <c r="D3829" s="4" t="str">
        <f>_xlfn.IFNA(VLOOKUP($B3829,'binding constants'!A:D,3,FALSE),"")</f>
        <v>205uM</v>
      </c>
      <c r="E3829" s="9">
        <v>3.69</v>
      </c>
    </row>
    <row r="3830" spans="1:5" x14ac:dyDescent="0.35">
      <c r="A3830">
        <v>0</v>
      </c>
      <c r="B3830" s="1" t="s">
        <v>14535</v>
      </c>
      <c r="C3830" t="s">
        <v>1595</v>
      </c>
      <c r="D3830" s="4" t="str">
        <f>_xlfn.IFNA(VLOOKUP($B3830,'binding constants'!A:D,3,FALSE),"")</f>
        <v>117uM</v>
      </c>
      <c r="E3830" s="9">
        <v>3.93</v>
      </c>
    </row>
    <row r="3831" spans="1:5" x14ac:dyDescent="0.35">
      <c r="A3831">
        <v>1</v>
      </c>
      <c r="B3831" s="1" t="s">
        <v>14536</v>
      </c>
      <c r="C3831" t="s">
        <v>1595</v>
      </c>
      <c r="D3831" s="4" t="str">
        <f>_xlfn.IFNA(VLOOKUP($B3831,'binding constants'!A:D,3,FALSE),"")</f>
        <v>24uM</v>
      </c>
      <c r="E3831" s="9">
        <v>4.62</v>
      </c>
    </row>
    <row r="3832" spans="1:5" x14ac:dyDescent="0.35">
      <c r="A3832">
        <v>3</v>
      </c>
      <c r="B3832" s="1" t="s">
        <v>14538</v>
      </c>
      <c r="D3832" s="4" t="str">
        <f>_xlfn.IFNA(VLOOKUP($B3832,'binding constants'!A:D,3,FALSE),"")</f>
        <v>4.12uM</v>
      </c>
      <c r="E3832" s="9">
        <v>5.39</v>
      </c>
    </row>
    <row r="3833" spans="1:5" x14ac:dyDescent="0.35">
      <c r="D3833" s="4"/>
    </row>
    <row r="3834" spans="1:5" x14ac:dyDescent="0.35">
      <c r="A3834" t="s">
        <v>318</v>
      </c>
      <c r="D3834" s="4" t="str">
        <f>_xlfn.IFNA(VLOOKUP($B3834,'binding constants'!A:D,3,FALSE),"")</f>
        <v/>
      </c>
      <c r="E3834" s="9" t="s">
        <v>38576</v>
      </c>
    </row>
    <row r="3835" spans="1:5" x14ac:dyDescent="0.35">
      <c r="A3835">
        <v>3</v>
      </c>
      <c r="B3835" s="1" t="s">
        <v>14542</v>
      </c>
      <c r="C3835" t="s">
        <v>1595</v>
      </c>
      <c r="D3835" s="4" t="str">
        <f>_xlfn.IFNA(VLOOKUP($B3835,'binding constants'!A:D,3,FALSE),"")</f>
        <v>47uM</v>
      </c>
      <c r="E3835" s="9">
        <v>4.33</v>
      </c>
    </row>
    <row r="3836" spans="1:5" x14ac:dyDescent="0.35">
      <c r="A3836">
        <v>2</v>
      </c>
      <c r="B3836" s="1" t="s">
        <v>14541</v>
      </c>
      <c r="D3836" s="4" t="str">
        <f>_xlfn.IFNA(VLOOKUP($B3836,'binding constants'!A:D,3,FALSE),"")</f>
        <v>33uM</v>
      </c>
      <c r="E3836" s="9">
        <v>4.4800000000000004</v>
      </c>
    </row>
    <row r="3837" spans="1:5" x14ac:dyDescent="0.35">
      <c r="A3837">
        <v>1</v>
      </c>
      <c r="B3837" s="1" t="s">
        <v>14540</v>
      </c>
      <c r="C3837" t="s">
        <v>1595</v>
      </c>
      <c r="D3837" s="4" t="str">
        <f>_xlfn.IFNA(VLOOKUP($B3837,'binding constants'!A:D,3,FALSE),"")</f>
        <v>9.1uM</v>
      </c>
      <c r="E3837" s="9">
        <v>5.04</v>
      </c>
    </row>
    <row r="3838" spans="1:5" x14ac:dyDescent="0.35">
      <c r="A3838">
        <v>0</v>
      </c>
      <c r="B3838" s="1" t="s">
        <v>14539</v>
      </c>
      <c r="C3838" t="s">
        <v>1595</v>
      </c>
      <c r="D3838" s="4" t="str">
        <f>_xlfn.IFNA(VLOOKUP($B3838,'binding constants'!A:D,3,FALSE),"")</f>
        <v>1.1uM</v>
      </c>
      <c r="E3838" s="9">
        <v>5.96</v>
      </c>
    </row>
    <row r="3839" spans="1:5" x14ac:dyDescent="0.35">
      <c r="D3839" s="4"/>
    </row>
    <row r="3840" spans="1:5" x14ac:dyDescent="0.35">
      <c r="A3840" t="s">
        <v>321</v>
      </c>
      <c r="D3840" s="4" t="str">
        <f>_xlfn.IFNA(VLOOKUP($B3840,'binding constants'!A:D,3,FALSE),"")</f>
        <v/>
      </c>
      <c r="E3840" s="9" t="s">
        <v>38576</v>
      </c>
    </row>
    <row r="3841" spans="1:5" x14ac:dyDescent="0.35">
      <c r="A3841">
        <v>0</v>
      </c>
      <c r="B3841" s="1" t="s">
        <v>14547</v>
      </c>
      <c r="D3841" s="4" t="str">
        <f>_xlfn.IFNA(VLOOKUP($B3841,'binding constants'!A:D,3,FALSE),"")</f>
        <v>251nM</v>
      </c>
      <c r="E3841" s="9">
        <v>6.6</v>
      </c>
    </row>
    <row r="3842" spans="1:5" x14ac:dyDescent="0.35">
      <c r="A3842">
        <v>2</v>
      </c>
      <c r="B3842" s="1" t="s">
        <v>14549</v>
      </c>
      <c r="C3842" t="s">
        <v>1634</v>
      </c>
      <c r="D3842" s="4" t="str">
        <f>_xlfn.IFNA(VLOOKUP($B3842,'binding constants'!A:D,3,FALSE),"")</f>
        <v>86nM</v>
      </c>
      <c r="E3842" s="9">
        <v>7.07</v>
      </c>
    </row>
    <row r="3843" spans="1:5" x14ac:dyDescent="0.35">
      <c r="A3843">
        <v>1</v>
      </c>
      <c r="B3843" s="1" t="s">
        <v>14548</v>
      </c>
      <c r="C3843" t="s">
        <v>1634</v>
      </c>
      <c r="D3843" s="4" t="str">
        <f>_xlfn.IFNA(VLOOKUP($B3843,'binding constants'!A:D,3,FALSE),"")</f>
        <v>22nM</v>
      </c>
      <c r="E3843" s="9">
        <v>7.66</v>
      </c>
    </row>
    <row r="3844" spans="1:5" x14ac:dyDescent="0.35">
      <c r="A3844">
        <v>3</v>
      </c>
      <c r="B3844" s="1" t="s">
        <v>14550</v>
      </c>
      <c r="C3844" t="s">
        <v>1595</v>
      </c>
      <c r="D3844" s="4" t="str">
        <f>_xlfn.IFNA(VLOOKUP($B3844,'binding constants'!A:D,3,FALSE),"")</f>
        <v>9.1nM</v>
      </c>
      <c r="E3844" s="9">
        <v>8.0399999999999991</v>
      </c>
    </row>
    <row r="3845" spans="1:5" x14ac:dyDescent="0.35">
      <c r="D3845" s="4"/>
    </row>
    <row r="3846" spans="1:5" x14ac:dyDescent="0.35">
      <c r="A3846" t="s">
        <v>322</v>
      </c>
      <c r="D3846" s="4" t="str">
        <f>_xlfn.IFNA(VLOOKUP($B3846,'binding constants'!A:D,3,FALSE),"")</f>
        <v/>
      </c>
      <c r="E3846" s="9" t="s">
        <v>38576</v>
      </c>
    </row>
    <row r="3847" spans="1:5" x14ac:dyDescent="0.35">
      <c r="A3847">
        <v>1</v>
      </c>
      <c r="B3847" s="1" t="s">
        <v>14552</v>
      </c>
      <c r="D3847" s="4" t="str">
        <f>_xlfn.IFNA(VLOOKUP($B3847,'binding constants'!A:D,3,FALSE),"")</f>
        <v>8.2nM</v>
      </c>
      <c r="E3847" s="9">
        <v>8.09</v>
      </c>
    </row>
    <row r="3848" spans="1:5" x14ac:dyDescent="0.35">
      <c r="A3848">
        <v>0</v>
      </c>
      <c r="B3848" s="1" t="s">
        <v>14551</v>
      </c>
      <c r="C3848" t="s">
        <v>1595</v>
      </c>
      <c r="D3848" s="4" t="str">
        <f>_xlfn.IFNA(VLOOKUP($B3848,'binding constants'!A:D,3,FALSE),"")</f>
        <v>0.83nM</v>
      </c>
      <c r="E3848" s="9">
        <v>9.08</v>
      </c>
    </row>
    <row r="3849" spans="1:5" x14ac:dyDescent="0.35">
      <c r="A3849">
        <v>3</v>
      </c>
      <c r="B3849" s="1" t="s">
        <v>14554</v>
      </c>
      <c r="C3849" t="s">
        <v>1595</v>
      </c>
      <c r="D3849" s="4" t="str">
        <f>_xlfn.IFNA(VLOOKUP($B3849,'binding constants'!A:D,3,FALSE),"")</f>
        <v>0.11nM</v>
      </c>
      <c r="E3849" s="9">
        <v>9.9600000000000009</v>
      </c>
    </row>
    <row r="3850" spans="1:5" x14ac:dyDescent="0.35">
      <c r="A3850">
        <v>2</v>
      </c>
      <c r="B3850" s="1" t="s">
        <v>14553</v>
      </c>
      <c r="C3850" t="s">
        <v>1595</v>
      </c>
      <c r="D3850" s="4" t="str">
        <f>_xlfn.IFNA(VLOOKUP($B3850,'binding constants'!A:D,3,FALSE),"")</f>
        <v>0.063nM</v>
      </c>
      <c r="E3850" s="9">
        <v>10.199999999999999</v>
      </c>
    </row>
    <row r="3851" spans="1:5" x14ac:dyDescent="0.35">
      <c r="D3851" s="4"/>
    </row>
    <row r="3852" spans="1:5" x14ac:dyDescent="0.35">
      <c r="A3852" t="s">
        <v>323</v>
      </c>
      <c r="D3852" s="4" t="str">
        <f>_xlfn.IFNA(VLOOKUP($B3852,'binding constants'!A:D,3,FALSE),"")</f>
        <v/>
      </c>
      <c r="E3852" s="9" t="s">
        <v>38576</v>
      </c>
    </row>
    <row r="3853" spans="1:5" x14ac:dyDescent="0.35">
      <c r="A3853">
        <v>3</v>
      </c>
      <c r="B3853" s="1" t="s">
        <v>14558</v>
      </c>
      <c r="C3853" t="s">
        <v>1595</v>
      </c>
      <c r="D3853" s="4" t="str">
        <f>_xlfn.IFNA(VLOOKUP($B3853,'binding constants'!A:D,3,FALSE),"")</f>
        <v>1752uM</v>
      </c>
      <c r="E3853" s="9">
        <v>2.76</v>
      </c>
    </row>
    <row r="3854" spans="1:5" x14ac:dyDescent="0.35">
      <c r="A3854">
        <v>1</v>
      </c>
      <c r="B3854" s="1" t="s">
        <v>14556</v>
      </c>
      <c r="C3854" t="s">
        <v>1677</v>
      </c>
      <c r="D3854" s="4" t="str">
        <f>_xlfn.IFNA(VLOOKUP($B3854,'binding constants'!A:D,3,FALSE),"")</f>
        <v>0.5mM</v>
      </c>
      <c r="E3854" s="9">
        <v>3.3</v>
      </c>
    </row>
    <row r="3855" spans="1:5" x14ac:dyDescent="0.35">
      <c r="A3855">
        <v>2</v>
      </c>
      <c r="B3855" s="1" t="s">
        <v>14557</v>
      </c>
      <c r="C3855" t="s">
        <v>1595</v>
      </c>
      <c r="D3855" s="4" t="str">
        <f>_xlfn.IFNA(VLOOKUP($B3855,'binding constants'!A:D,3,FALSE),"")</f>
        <v>202.6uM</v>
      </c>
      <c r="E3855" s="9">
        <v>3.69</v>
      </c>
    </row>
    <row r="3856" spans="1:5" x14ac:dyDescent="0.35">
      <c r="A3856">
        <v>0</v>
      </c>
      <c r="B3856" s="1" t="s">
        <v>14555</v>
      </c>
      <c r="D3856" s="4" t="str">
        <f>_xlfn.IFNA(VLOOKUP($B3856,'binding constants'!A:D,3,FALSE),"")</f>
        <v>80uM</v>
      </c>
      <c r="E3856" s="9">
        <v>4.0999999999999996</v>
      </c>
    </row>
    <row r="3857" spans="1:5" x14ac:dyDescent="0.35">
      <c r="D3857" s="4"/>
    </row>
    <row r="3858" spans="1:5" x14ac:dyDescent="0.35">
      <c r="A3858" t="s">
        <v>326</v>
      </c>
      <c r="D3858" s="4" t="str">
        <f>_xlfn.IFNA(VLOOKUP($B3858,'binding constants'!A:D,3,FALSE),"")</f>
        <v/>
      </c>
      <c r="E3858" s="9" t="s">
        <v>38576</v>
      </c>
    </row>
    <row r="3859" spans="1:5" x14ac:dyDescent="0.35">
      <c r="A3859">
        <v>2</v>
      </c>
      <c r="B3859" s="1" t="s">
        <v>14561</v>
      </c>
      <c r="C3859" t="s">
        <v>1674</v>
      </c>
      <c r="D3859" s="4" t="str">
        <f>_xlfn.IFNA(VLOOKUP($B3859,'binding constants'!A:D,3,FALSE),"")</f>
        <v>28nM</v>
      </c>
      <c r="E3859" s="9">
        <v>7.55</v>
      </c>
    </row>
    <row r="3860" spans="1:5" x14ac:dyDescent="0.35">
      <c r="A3860">
        <v>0</v>
      </c>
      <c r="B3860" s="1" t="s">
        <v>14559</v>
      </c>
      <c r="C3860" t="s">
        <v>1909</v>
      </c>
      <c r="D3860" s="4" t="str">
        <f>_xlfn.IFNA(VLOOKUP($B3860,'binding constants'!A:D,3,FALSE),"")</f>
        <v>0.2nM</v>
      </c>
      <c r="E3860" s="9">
        <v>9.6999999999999993</v>
      </c>
    </row>
    <row r="3861" spans="1:5" x14ac:dyDescent="0.35">
      <c r="D3861" s="4"/>
    </row>
    <row r="3862" spans="1:5" x14ac:dyDescent="0.35">
      <c r="A3862" t="s">
        <v>327</v>
      </c>
      <c r="D3862" s="4" t="str">
        <f>_xlfn.IFNA(VLOOKUP($B3862,'binding constants'!A:D,3,FALSE),"")</f>
        <v/>
      </c>
      <c r="E3862" s="9" t="s">
        <v>38576</v>
      </c>
    </row>
    <row r="3863" spans="1:5" x14ac:dyDescent="0.35">
      <c r="A3863">
        <v>0</v>
      </c>
      <c r="B3863" s="1" t="s">
        <v>14562</v>
      </c>
      <c r="D3863" s="4" t="str">
        <f>_xlfn.IFNA(VLOOKUP($B3863,'binding constants'!A:D,3,FALSE),"")</f>
        <v>55uM</v>
      </c>
      <c r="E3863" s="9">
        <v>4.26</v>
      </c>
    </row>
    <row r="3864" spans="1:5" x14ac:dyDescent="0.35">
      <c r="A3864">
        <v>1</v>
      </c>
      <c r="B3864" s="1" t="s">
        <v>14563</v>
      </c>
      <c r="C3864" t="s">
        <v>1595</v>
      </c>
      <c r="D3864" s="4" t="str">
        <f>_xlfn.IFNA(VLOOKUP($B3864,'binding constants'!A:D,3,FALSE),"")</f>
        <v>0.22uM</v>
      </c>
      <c r="E3864" s="9">
        <v>6.66</v>
      </c>
    </row>
    <row r="3865" spans="1:5" x14ac:dyDescent="0.35">
      <c r="A3865">
        <v>2</v>
      </c>
      <c r="B3865" s="1" t="s">
        <v>14564</v>
      </c>
      <c r="C3865" t="s">
        <v>1595</v>
      </c>
      <c r="D3865" s="4" t="str">
        <f>_xlfn.IFNA(VLOOKUP($B3865,'binding constants'!A:D,3,FALSE),"")</f>
        <v>21nM</v>
      </c>
      <c r="E3865" s="9">
        <v>7.68</v>
      </c>
    </row>
    <row r="3866" spans="1:5" x14ac:dyDescent="0.35">
      <c r="D3866" s="4"/>
    </row>
    <row r="3867" spans="1:5" x14ac:dyDescent="0.35">
      <c r="A3867" t="s">
        <v>328</v>
      </c>
      <c r="D3867" s="4" t="str">
        <f>_xlfn.IFNA(VLOOKUP($B3867,'binding constants'!A:D,3,FALSE),"")</f>
        <v/>
      </c>
      <c r="E3867" s="9" t="s">
        <v>38576</v>
      </c>
    </row>
    <row r="3868" spans="1:5" x14ac:dyDescent="0.35">
      <c r="A3868">
        <v>0</v>
      </c>
      <c r="B3868" s="1" t="s">
        <v>14565</v>
      </c>
      <c r="C3868" t="s">
        <v>1595</v>
      </c>
      <c r="D3868" s="4" t="str">
        <f>_xlfn.IFNA(VLOOKUP($B3868,'binding constants'!A:D,3,FALSE),"")</f>
        <v>59uM</v>
      </c>
      <c r="E3868" s="9">
        <v>4.2300000000000004</v>
      </c>
    </row>
    <row r="3869" spans="1:5" x14ac:dyDescent="0.35">
      <c r="A3869">
        <v>1</v>
      </c>
      <c r="B3869" s="1" t="s">
        <v>14566</v>
      </c>
      <c r="C3869" t="s">
        <v>1595</v>
      </c>
      <c r="D3869" s="4" t="str">
        <f>_xlfn.IFNA(VLOOKUP($B3869,'binding constants'!A:D,3,FALSE),"")</f>
        <v>59uM</v>
      </c>
      <c r="E3869" s="9">
        <v>4.2300000000000004</v>
      </c>
    </row>
    <row r="3870" spans="1:5" x14ac:dyDescent="0.35">
      <c r="A3870">
        <v>2</v>
      </c>
      <c r="B3870" s="1" t="s">
        <v>14567</v>
      </c>
      <c r="D3870" s="4" t="str">
        <f>_xlfn.IFNA(VLOOKUP($B3870,'binding constants'!A:D,3,FALSE),"")</f>
        <v>0.15uM</v>
      </c>
      <c r="E3870" s="9">
        <v>6.82</v>
      </c>
    </row>
    <row r="3871" spans="1:5" x14ac:dyDescent="0.35">
      <c r="D3871" s="4"/>
    </row>
    <row r="3872" spans="1:5" x14ac:dyDescent="0.35">
      <c r="A3872" t="s">
        <v>329</v>
      </c>
      <c r="D3872" s="4" t="str">
        <f>_xlfn.IFNA(VLOOKUP($B3872,'binding constants'!A:D,3,FALSE),"")</f>
        <v/>
      </c>
      <c r="E3872" s="9" t="s">
        <v>38576</v>
      </c>
    </row>
    <row r="3873" spans="1:5" x14ac:dyDescent="0.35">
      <c r="A3873">
        <v>2</v>
      </c>
      <c r="B3873" s="1" t="s">
        <v>14570</v>
      </c>
      <c r="C3873" t="s">
        <v>1595</v>
      </c>
      <c r="D3873" s="4" t="str">
        <f>_xlfn.IFNA(VLOOKUP($B3873,'binding constants'!A:D,3,FALSE),"")</f>
        <v>270uM</v>
      </c>
      <c r="E3873" s="9">
        <v>3.57</v>
      </c>
    </row>
    <row r="3874" spans="1:5" x14ac:dyDescent="0.35">
      <c r="A3874">
        <v>1</v>
      </c>
      <c r="B3874" s="1" t="s">
        <v>14569</v>
      </c>
      <c r="C3874" t="s">
        <v>1595</v>
      </c>
      <c r="D3874" s="4" t="str">
        <f>_xlfn.IFNA(VLOOKUP($B3874,'binding constants'!A:D,3,FALSE),"")</f>
        <v>230nM</v>
      </c>
      <c r="E3874" s="9">
        <v>6.64</v>
      </c>
    </row>
    <row r="3875" spans="1:5" x14ac:dyDescent="0.35">
      <c r="A3875">
        <v>0</v>
      </c>
      <c r="B3875" s="1" t="s">
        <v>14568</v>
      </c>
      <c r="D3875" s="4" t="str">
        <f>_xlfn.IFNA(VLOOKUP($B3875,'binding constants'!A:D,3,FALSE),"")</f>
        <v>34.6nM</v>
      </c>
      <c r="E3875" s="9">
        <v>7.46</v>
      </c>
    </row>
    <row r="3876" spans="1:5" x14ac:dyDescent="0.35">
      <c r="D3876" s="4"/>
    </row>
    <row r="3877" spans="1:5" x14ac:dyDescent="0.35">
      <c r="A3877" t="s">
        <v>330</v>
      </c>
      <c r="D3877" s="4" t="str">
        <f>_xlfn.IFNA(VLOOKUP($B3877,'binding constants'!A:D,3,FALSE),"")</f>
        <v/>
      </c>
      <c r="E3877" s="9" t="s">
        <v>38576</v>
      </c>
    </row>
    <row r="3878" spans="1:5" x14ac:dyDescent="0.35">
      <c r="A3878">
        <v>1</v>
      </c>
      <c r="B3878" s="1" t="s">
        <v>14572</v>
      </c>
      <c r="C3878" t="s">
        <v>1910</v>
      </c>
      <c r="D3878" s="4" t="str">
        <f>_xlfn.IFNA(VLOOKUP($B3878,'binding constants'!A:D,3,FALSE),"")</f>
        <v>520uM</v>
      </c>
      <c r="E3878" s="9">
        <v>3.28</v>
      </c>
    </row>
    <row r="3879" spans="1:5" x14ac:dyDescent="0.35">
      <c r="A3879">
        <v>2</v>
      </c>
      <c r="B3879" s="1" t="s">
        <v>14573</v>
      </c>
      <c r="D3879" s="4" t="str">
        <f>_xlfn.IFNA(VLOOKUP($B3879,'binding constants'!A:D,3,FALSE),"")</f>
        <v>220uM</v>
      </c>
      <c r="E3879" s="9">
        <v>3.66</v>
      </c>
    </row>
    <row r="3880" spans="1:5" x14ac:dyDescent="0.35">
      <c r="A3880">
        <v>0</v>
      </c>
      <c r="B3880" s="1" t="s">
        <v>14571</v>
      </c>
      <c r="C3880" t="s">
        <v>1910</v>
      </c>
      <c r="D3880" s="4" t="str">
        <f>_xlfn.IFNA(VLOOKUP($B3880,'binding constants'!A:D,3,FALSE),"")</f>
        <v>5nM</v>
      </c>
      <c r="E3880" s="9">
        <v>8.3000000000000007</v>
      </c>
    </row>
    <row r="3881" spans="1:5" x14ac:dyDescent="0.35">
      <c r="D3881" s="4"/>
    </row>
    <row r="3882" spans="1:5" x14ac:dyDescent="0.35">
      <c r="A3882" t="s">
        <v>331</v>
      </c>
      <c r="D3882" s="4" t="str">
        <f>_xlfn.IFNA(VLOOKUP($B3882,'binding constants'!A:D,3,FALSE),"")</f>
        <v/>
      </c>
      <c r="E3882" s="9" t="s">
        <v>38576</v>
      </c>
    </row>
    <row r="3883" spans="1:5" x14ac:dyDescent="0.35">
      <c r="A3883">
        <v>2</v>
      </c>
      <c r="B3883" s="1" t="s">
        <v>14576</v>
      </c>
      <c r="D3883" s="4" t="str">
        <f>_xlfn.IFNA(VLOOKUP($B3883,'binding constants'!A:D,3,FALSE),"")</f>
        <v>8uM</v>
      </c>
      <c r="E3883" s="9">
        <v>5.0999999999999996</v>
      </c>
    </row>
    <row r="3884" spans="1:5" x14ac:dyDescent="0.35">
      <c r="A3884">
        <v>0</v>
      </c>
      <c r="B3884" s="1" t="s">
        <v>14574</v>
      </c>
      <c r="C3884" t="s">
        <v>1595</v>
      </c>
      <c r="D3884" s="4" t="str">
        <f>_xlfn.IFNA(VLOOKUP($B3884,'binding constants'!A:D,3,FALSE),"")</f>
        <v>1.7nM</v>
      </c>
      <c r="E3884" s="9">
        <v>8.77</v>
      </c>
    </row>
    <row r="3885" spans="1:5" x14ac:dyDescent="0.35">
      <c r="A3885">
        <v>1</v>
      </c>
      <c r="B3885" s="1" t="s">
        <v>14575</v>
      </c>
      <c r="C3885" t="s">
        <v>1595</v>
      </c>
      <c r="D3885" s="4" t="str">
        <f>_xlfn.IFNA(VLOOKUP($B3885,'binding constants'!A:D,3,FALSE),"")</f>
        <v>0.6nM</v>
      </c>
      <c r="E3885" s="9">
        <v>9.2200000000000006</v>
      </c>
    </row>
    <row r="3886" spans="1:5" x14ac:dyDescent="0.35">
      <c r="D3886" s="4"/>
    </row>
    <row r="3887" spans="1:5" x14ac:dyDescent="0.35">
      <c r="A3887" t="s">
        <v>332</v>
      </c>
      <c r="D3887" s="4" t="str">
        <f>_xlfn.IFNA(VLOOKUP($B3887,'binding constants'!A:D,3,FALSE),"")</f>
        <v/>
      </c>
      <c r="E3887" s="9" t="s">
        <v>38576</v>
      </c>
    </row>
    <row r="3888" spans="1:5" x14ac:dyDescent="0.35">
      <c r="A3888">
        <v>2</v>
      </c>
      <c r="B3888" s="1" t="s">
        <v>14579</v>
      </c>
      <c r="C3888" t="s">
        <v>1595</v>
      </c>
      <c r="D3888" s="4" t="str">
        <f>_xlfn.IFNA(VLOOKUP($B3888,'binding constants'!A:D,3,FALSE),"")</f>
        <v>37.7uM</v>
      </c>
      <c r="E3888" s="9">
        <v>4.42</v>
      </c>
    </row>
    <row r="3889" spans="1:5" x14ac:dyDescent="0.35">
      <c r="A3889">
        <v>0</v>
      </c>
      <c r="B3889" s="1" t="s">
        <v>14577</v>
      </c>
      <c r="D3889" s="4" t="str">
        <f>_xlfn.IFNA(VLOOKUP($B3889,'binding constants'!A:D,3,FALSE),"")</f>
        <v>0.1uM</v>
      </c>
      <c r="E3889" s="9">
        <v>7</v>
      </c>
    </row>
    <row r="3890" spans="1:5" x14ac:dyDescent="0.35">
      <c r="A3890">
        <v>1</v>
      </c>
      <c r="B3890" s="1" t="s">
        <v>14578</v>
      </c>
      <c r="C3890" t="s">
        <v>1595</v>
      </c>
      <c r="D3890" s="4" t="str">
        <f>_xlfn.IFNA(VLOOKUP($B3890,'binding constants'!A:D,3,FALSE),"")</f>
        <v>0.1uM</v>
      </c>
      <c r="E3890" s="9">
        <v>7</v>
      </c>
    </row>
    <row r="3891" spans="1:5" x14ac:dyDescent="0.35">
      <c r="D3891" s="4"/>
    </row>
    <row r="3892" spans="1:5" x14ac:dyDescent="0.35">
      <c r="A3892" t="s">
        <v>333</v>
      </c>
      <c r="D3892" s="4" t="str">
        <f>_xlfn.IFNA(VLOOKUP($B3892,'binding constants'!A:D,3,FALSE),"")</f>
        <v/>
      </c>
      <c r="E3892" s="9" t="s">
        <v>38576</v>
      </c>
    </row>
    <row r="3893" spans="1:5" x14ac:dyDescent="0.35">
      <c r="A3893">
        <v>0</v>
      </c>
      <c r="B3893" s="1" t="s">
        <v>14580</v>
      </c>
      <c r="C3893" t="s">
        <v>1911</v>
      </c>
      <c r="D3893" s="4" t="str">
        <f>_xlfn.IFNA(VLOOKUP($B3893,'binding constants'!A:D,3,FALSE),"")</f>
        <v>1.1uM</v>
      </c>
      <c r="E3893" s="9">
        <v>5.96</v>
      </c>
    </row>
    <row r="3894" spans="1:5" x14ac:dyDescent="0.35">
      <c r="A3894">
        <v>2</v>
      </c>
      <c r="B3894" s="1" t="s">
        <v>14582</v>
      </c>
      <c r="C3894" t="s">
        <v>1911</v>
      </c>
      <c r="D3894" s="4" t="str">
        <f>_xlfn.IFNA(VLOOKUP($B3894,'binding constants'!A:D,3,FALSE),"")</f>
        <v>0.90uM</v>
      </c>
      <c r="E3894" s="9">
        <v>6.05</v>
      </c>
    </row>
    <row r="3895" spans="1:5" x14ac:dyDescent="0.35">
      <c r="A3895">
        <v>1</v>
      </c>
      <c r="B3895" s="1" t="s">
        <v>14581</v>
      </c>
      <c r="D3895" s="4" t="str">
        <f>_xlfn.IFNA(VLOOKUP($B3895,'binding constants'!A:D,3,FALSE),"")</f>
        <v>24.7nM</v>
      </c>
      <c r="E3895" s="9">
        <v>7.61</v>
      </c>
    </row>
    <row r="3896" spans="1:5" x14ac:dyDescent="0.35">
      <c r="D3896" s="4"/>
    </row>
    <row r="3897" spans="1:5" x14ac:dyDescent="0.35">
      <c r="A3897" t="s">
        <v>334</v>
      </c>
      <c r="D3897" s="4" t="str">
        <f>_xlfn.IFNA(VLOOKUP($B3897,'binding constants'!A:D,3,FALSE),"")</f>
        <v/>
      </c>
      <c r="E3897" s="9" t="s">
        <v>38576</v>
      </c>
    </row>
    <row r="3898" spans="1:5" x14ac:dyDescent="0.35">
      <c r="A3898">
        <v>0</v>
      </c>
      <c r="B3898" s="1" t="s">
        <v>14583</v>
      </c>
      <c r="D3898" s="4" t="str">
        <f>_xlfn.IFNA(VLOOKUP($B3898,'binding constants'!A:D,3,FALSE),"")</f>
        <v>205uM</v>
      </c>
      <c r="E3898" s="9">
        <v>3.69</v>
      </c>
    </row>
    <row r="3899" spans="1:5" x14ac:dyDescent="0.35">
      <c r="A3899">
        <v>1</v>
      </c>
      <c r="B3899" s="1" t="s">
        <v>14584</v>
      </c>
      <c r="C3899" t="s">
        <v>1595</v>
      </c>
      <c r="D3899" s="4" t="str">
        <f>_xlfn.IFNA(VLOOKUP($B3899,'binding constants'!A:D,3,FALSE),"")</f>
        <v>31.2uM</v>
      </c>
      <c r="E3899" s="9">
        <v>4.51</v>
      </c>
    </row>
    <row r="3900" spans="1:5" x14ac:dyDescent="0.35">
      <c r="A3900">
        <v>2</v>
      </c>
      <c r="B3900" s="1" t="s">
        <v>14585</v>
      </c>
      <c r="C3900" t="s">
        <v>1800</v>
      </c>
      <c r="D3900" s="4" t="str">
        <f>_xlfn.IFNA(VLOOKUP($B3900,'binding constants'!A:D,3,FALSE),"")</f>
        <v>7.04uM</v>
      </c>
      <c r="E3900" s="9">
        <v>5.15</v>
      </c>
    </row>
    <row r="3901" spans="1:5" x14ac:dyDescent="0.35">
      <c r="D3901" s="4"/>
    </row>
    <row r="3902" spans="1:5" x14ac:dyDescent="0.35">
      <c r="A3902" t="s">
        <v>335</v>
      </c>
      <c r="D3902" s="4" t="str">
        <f>_xlfn.IFNA(VLOOKUP($B3902,'binding constants'!A:D,3,FALSE),"")</f>
        <v/>
      </c>
      <c r="E3902" s="9" t="s">
        <v>38576</v>
      </c>
    </row>
    <row r="3903" spans="1:5" x14ac:dyDescent="0.35">
      <c r="A3903">
        <v>2</v>
      </c>
      <c r="B3903" s="1" t="s">
        <v>14588</v>
      </c>
      <c r="C3903" t="s">
        <v>1595</v>
      </c>
      <c r="D3903" s="4" t="str">
        <f>_xlfn.IFNA(VLOOKUP($B3903,'binding constants'!A:D,3,FALSE),"")</f>
        <v>30uM</v>
      </c>
      <c r="E3903" s="9">
        <v>4.5199999999999996</v>
      </c>
    </row>
    <row r="3904" spans="1:5" x14ac:dyDescent="0.35">
      <c r="A3904">
        <v>1</v>
      </c>
      <c r="B3904" s="1" t="s">
        <v>14587</v>
      </c>
      <c r="C3904" t="s">
        <v>1595</v>
      </c>
      <c r="D3904" s="4" t="str">
        <f>_xlfn.IFNA(VLOOKUP($B3904,'binding constants'!A:D,3,FALSE),"")</f>
        <v>25uM</v>
      </c>
      <c r="E3904" s="9">
        <v>4.5999999999999996</v>
      </c>
    </row>
    <row r="3905" spans="1:5" x14ac:dyDescent="0.35">
      <c r="A3905">
        <v>0</v>
      </c>
      <c r="B3905" s="1" t="s">
        <v>14586</v>
      </c>
      <c r="D3905" s="4" t="str">
        <f>_xlfn.IFNA(VLOOKUP($B3905,'binding constants'!A:D,3,FALSE),"")</f>
        <v>0.25uM</v>
      </c>
      <c r="E3905" s="9">
        <v>6.6</v>
      </c>
    </row>
    <row r="3906" spans="1:5" x14ac:dyDescent="0.35">
      <c r="D3906" s="4"/>
    </row>
    <row r="3907" spans="1:5" x14ac:dyDescent="0.35">
      <c r="A3907" t="s">
        <v>336</v>
      </c>
      <c r="D3907" s="4" t="str">
        <f>_xlfn.IFNA(VLOOKUP($B3907,'binding constants'!A:D,3,FALSE),"")</f>
        <v/>
      </c>
      <c r="E3907" s="9" t="s">
        <v>38576</v>
      </c>
    </row>
    <row r="3908" spans="1:5" x14ac:dyDescent="0.35">
      <c r="A3908">
        <v>1</v>
      </c>
      <c r="B3908" s="1" t="s">
        <v>14590</v>
      </c>
      <c r="C3908" t="s">
        <v>1595</v>
      </c>
      <c r="D3908" s="4" t="str">
        <f>_xlfn.IFNA(VLOOKUP($B3908,'binding constants'!A:D,3,FALSE),"")</f>
        <v>15nM</v>
      </c>
      <c r="E3908" s="9">
        <v>7.82</v>
      </c>
    </row>
    <row r="3909" spans="1:5" x14ac:dyDescent="0.35">
      <c r="A3909">
        <v>2</v>
      </c>
      <c r="B3909" s="1" t="s">
        <v>14591</v>
      </c>
      <c r="C3909" t="s">
        <v>1595</v>
      </c>
      <c r="D3909" s="4" t="str">
        <f>_xlfn.IFNA(VLOOKUP($B3909,'binding constants'!A:D,3,FALSE),"")</f>
        <v>12nM</v>
      </c>
      <c r="E3909" s="9">
        <v>7.92</v>
      </c>
    </row>
    <row r="3910" spans="1:5" x14ac:dyDescent="0.35">
      <c r="A3910">
        <v>0</v>
      </c>
      <c r="B3910" s="1" t="s">
        <v>14589</v>
      </c>
      <c r="D3910" s="4" t="str">
        <f>_xlfn.IFNA(VLOOKUP($B3910,'binding constants'!A:D,3,FALSE),"")</f>
        <v>7nM</v>
      </c>
      <c r="E3910" s="9">
        <v>8.15</v>
      </c>
    </row>
    <row r="3911" spans="1:5" x14ac:dyDescent="0.35">
      <c r="D3911" s="4"/>
    </row>
    <row r="3912" spans="1:5" x14ac:dyDescent="0.35">
      <c r="A3912" t="s">
        <v>337</v>
      </c>
      <c r="D3912" s="4" t="str">
        <f>_xlfn.IFNA(VLOOKUP($B3912,'binding constants'!A:D,3,FALSE),"")</f>
        <v/>
      </c>
      <c r="E3912" s="9" t="s">
        <v>38576</v>
      </c>
    </row>
    <row r="3913" spans="1:5" x14ac:dyDescent="0.35">
      <c r="A3913">
        <v>2</v>
      </c>
      <c r="B3913" s="1" t="s">
        <v>14594</v>
      </c>
      <c r="C3913" t="s">
        <v>1595</v>
      </c>
      <c r="D3913" s="4" t="str">
        <f>_xlfn.IFNA(VLOOKUP($B3913,'binding constants'!A:D,3,FALSE),"")</f>
        <v>63uM</v>
      </c>
      <c r="E3913" s="9">
        <v>4.2</v>
      </c>
    </row>
    <row r="3914" spans="1:5" x14ac:dyDescent="0.35">
      <c r="A3914">
        <v>1</v>
      </c>
      <c r="B3914" s="1" t="s">
        <v>14593</v>
      </c>
      <c r="C3914" t="s">
        <v>1595</v>
      </c>
      <c r="D3914" s="4" t="str">
        <f>_xlfn.IFNA(VLOOKUP($B3914,'binding constants'!A:D,3,FALSE),"")</f>
        <v>2.7uM</v>
      </c>
      <c r="E3914" s="9">
        <v>5.57</v>
      </c>
    </row>
    <row r="3915" spans="1:5" x14ac:dyDescent="0.35">
      <c r="A3915">
        <v>0</v>
      </c>
      <c r="B3915" s="1" t="s">
        <v>14592</v>
      </c>
      <c r="D3915" s="4" t="str">
        <f>_xlfn.IFNA(VLOOKUP($B3915,'binding constants'!A:D,3,FALSE),"")</f>
        <v>280nM</v>
      </c>
      <c r="E3915" s="9">
        <v>6.55</v>
      </c>
    </row>
    <row r="3916" spans="1:5" x14ac:dyDescent="0.35">
      <c r="D3916" s="4"/>
    </row>
    <row r="3917" spans="1:5" x14ac:dyDescent="0.35">
      <c r="A3917" t="s">
        <v>338</v>
      </c>
      <c r="D3917" s="4" t="str">
        <f>_xlfn.IFNA(VLOOKUP($B3917,'binding constants'!A:D,3,FALSE),"")</f>
        <v/>
      </c>
      <c r="E3917" s="9" t="s">
        <v>38576</v>
      </c>
    </row>
    <row r="3918" spans="1:5" x14ac:dyDescent="0.35">
      <c r="A3918">
        <v>2</v>
      </c>
      <c r="B3918" s="1" t="s">
        <v>14597</v>
      </c>
      <c r="C3918" t="s">
        <v>1595</v>
      </c>
      <c r="D3918" s="4" t="str">
        <f>_xlfn.IFNA(VLOOKUP($B3918,'binding constants'!A:D,3,FALSE),"")</f>
        <v>952.3nM</v>
      </c>
      <c r="E3918" s="9">
        <v>6.02</v>
      </c>
    </row>
    <row r="3919" spans="1:5" x14ac:dyDescent="0.35">
      <c r="A3919">
        <v>1</v>
      </c>
      <c r="B3919" s="1" t="s">
        <v>14596</v>
      </c>
      <c r="C3919" t="s">
        <v>1595</v>
      </c>
      <c r="D3919" s="4" t="str">
        <f>_xlfn.IFNA(VLOOKUP($B3919,'binding constants'!A:D,3,FALSE),"")</f>
        <v>203.3nM</v>
      </c>
      <c r="E3919" s="9">
        <v>6.69</v>
      </c>
    </row>
    <row r="3920" spans="1:5" x14ac:dyDescent="0.35">
      <c r="A3920">
        <v>0</v>
      </c>
      <c r="B3920" s="1" t="s">
        <v>14595</v>
      </c>
      <c r="D3920" s="4" t="str">
        <f>_xlfn.IFNA(VLOOKUP($B3920,'binding constants'!A:D,3,FALSE),"")</f>
        <v>167.8nM</v>
      </c>
      <c r="E3920" s="9">
        <v>6.78</v>
      </c>
    </row>
    <row r="3921" spans="1:5" x14ac:dyDescent="0.35">
      <c r="D3921" s="4"/>
    </row>
    <row r="3922" spans="1:5" x14ac:dyDescent="0.35">
      <c r="A3922" t="s">
        <v>339</v>
      </c>
      <c r="D3922" s="4" t="str">
        <f>_xlfn.IFNA(VLOOKUP($B3922,'binding constants'!A:D,3,FALSE),"")</f>
        <v/>
      </c>
      <c r="E3922" s="9" t="s">
        <v>38576</v>
      </c>
    </row>
    <row r="3923" spans="1:5" x14ac:dyDescent="0.35">
      <c r="A3923">
        <v>0</v>
      </c>
      <c r="B3923" s="1" t="s">
        <v>14598</v>
      </c>
      <c r="C3923" t="s">
        <v>1595</v>
      </c>
      <c r="D3923" s="4" t="str">
        <f>_xlfn.IFNA(VLOOKUP($B3923,'binding constants'!A:D,3,FALSE),"")</f>
        <v>2.2uM</v>
      </c>
      <c r="E3923" s="9">
        <v>5.66</v>
      </c>
    </row>
    <row r="3924" spans="1:5" x14ac:dyDescent="0.35">
      <c r="A3924">
        <v>2</v>
      </c>
      <c r="B3924" s="1" t="s">
        <v>14600</v>
      </c>
      <c r="C3924" t="s">
        <v>1595</v>
      </c>
      <c r="D3924" s="4" t="str">
        <f>_xlfn.IFNA(VLOOKUP($B3924,'binding constants'!A:D,3,FALSE),"")</f>
        <v>0.4uM</v>
      </c>
      <c r="E3924" s="9">
        <v>6.4</v>
      </c>
    </row>
    <row r="3925" spans="1:5" x14ac:dyDescent="0.35">
      <c r="A3925">
        <v>1</v>
      </c>
      <c r="B3925" s="1" t="s">
        <v>14599</v>
      </c>
      <c r="D3925" s="4" t="str">
        <f>_xlfn.IFNA(VLOOKUP($B3925,'binding constants'!A:D,3,FALSE),"")</f>
        <v>0.3uM</v>
      </c>
      <c r="E3925" s="9">
        <v>6.52</v>
      </c>
    </row>
    <row r="3926" spans="1:5" x14ac:dyDescent="0.35">
      <c r="D3926" s="4"/>
    </row>
    <row r="3927" spans="1:5" x14ac:dyDescent="0.35">
      <c r="A3927" t="s">
        <v>340</v>
      </c>
      <c r="D3927" s="4" t="str">
        <f>_xlfn.IFNA(VLOOKUP($B3927,'binding constants'!A:D,3,FALSE),"")</f>
        <v/>
      </c>
      <c r="E3927" s="9" t="s">
        <v>38576</v>
      </c>
    </row>
    <row r="3928" spans="1:5" x14ac:dyDescent="0.35">
      <c r="A3928">
        <v>1</v>
      </c>
      <c r="B3928" s="1" t="s">
        <v>14602</v>
      </c>
      <c r="C3928" t="s">
        <v>1595</v>
      </c>
      <c r="D3928" s="4" t="str">
        <f>_xlfn.IFNA(VLOOKUP($B3928,'binding constants'!A:D,3,FALSE),"")</f>
        <v>0.72mM</v>
      </c>
      <c r="E3928" s="9">
        <v>3.14</v>
      </c>
    </row>
    <row r="3929" spans="1:5" x14ac:dyDescent="0.35">
      <c r="A3929">
        <v>0</v>
      </c>
      <c r="B3929" s="1" t="s">
        <v>14601</v>
      </c>
      <c r="D3929" s="4" t="str">
        <f>_xlfn.IFNA(VLOOKUP($B3929,'binding constants'!A:D,3,FALSE),"")</f>
        <v>2uM</v>
      </c>
      <c r="E3929" s="9">
        <v>5.7</v>
      </c>
    </row>
    <row r="3930" spans="1:5" x14ac:dyDescent="0.35">
      <c r="A3930">
        <v>2</v>
      </c>
      <c r="B3930" s="1" t="s">
        <v>14603</v>
      </c>
      <c r="C3930" t="s">
        <v>1595</v>
      </c>
      <c r="D3930" s="4" t="str">
        <f>_xlfn.IFNA(VLOOKUP($B3930,'binding constants'!A:D,3,FALSE),"")</f>
        <v>1.77uM</v>
      </c>
      <c r="E3930" s="9">
        <v>5.75</v>
      </c>
    </row>
    <row r="3931" spans="1:5" x14ac:dyDescent="0.35">
      <c r="D3931" s="4"/>
    </row>
    <row r="3932" spans="1:5" x14ac:dyDescent="0.35">
      <c r="A3932" t="s">
        <v>341</v>
      </c>
      <c r="D3932" s="4" t="str">
        <f>_xlfn.IFNA(VLOOKUP($B3932,'binding constants'!A:D,3,FALSE),"")</f>
        <v/>
      </c>
      <c r="E3932" s="9" t="s">
        <v>38576</v>
      </c>
    </row>
    <row r="3933" spans="1:5" x14ac:dyDescent="0.35">
      <c r="A3933">
        <v>2</v>
      </c>
      <c r="B3933" s="1" t="s">
        <v>14606</v>
      </c>
      <c r="D3933" s="4" t="str">
        <f>_xlfn.IFNA(VLOOKUP($B3933,'binding constants'!A:D,3,FALSE),"")</f>
        <v>0.8uM</v>
      </c>
      <c r="E3933" s="9">
        <v>6.1</v>
      </c>
    </row>
    <row r="3934" spans="1:5" x14ac:dyDescent="0.35">
      <c r="A3934">
        <v>1</v>
      </c>
      <c r="B3934" s="1" t="s">
        <v>14605</v>
      </c>
      <c r="C3934" t="s">
        <v>1595</v>
      </c>
      <c r="D3934" s="4" t="str">
        <f>_xlfn.IFNA(VLOOKUP($B3934,'binding constants'!A:D,3,FALSE),"")</f>
        <v>0.23uM</v>
      </c>
      <c r="E3934" s="9">
        <v>6.64</v>
      </c>
    </row>
    <row r="3935" spans="1:5" x14ac:dyDescent="0.35">
      <c r="A3935">
        <v>0</v>
      </c>
      <c r="B3935" s="1" t="s">
        <v>14604</v>
      </c>
      <c r="C3935" t="s">
        <v>1595</v>
      </c>
      <c r="D3935" s="4" t="str">
        <f>_xlfn.IFNA(VLOOKUP($B3935,'binding constants'!A:D,3,FALSE),"")</f>
        <v>60nM</v>
      </c>
      <c r="E3935" s="9">
        <v>7.22</v>
      </c>
    </row>
    <row r="3936" spans="1:5" x14ac:dyDescent="0.35">
      <c r="D3936" s="4"/>
    </row>
    <row r="3937" spans="1:5" x14ac:dyDescent="0.35">
      <c r="A3937" t="s">
        <v>342</v>
      </c>
      <c r="D3937" s="4" t="str">
        <f>_xlfn.IFNA(VLOOKUP($B3937,'binding constants'!A:D,3,FALSE),"")</f>
        <v/>
      </c>
      <c r="E3937" s="9" t="s">
        <v>38576</v>
      </c>
    </row>
    <row r="3938" spans="1:5" x14ac:dyDescent="0.35">
      <c r="A3938">
        <v>1</v>
      </c>
      <c r="B3938" s="1" t="s">
        <v>14608</v>
      </c>
      <c r="D3938" s="4" t="str">
        <f>_xlfn.IFNA(VLOOKUP($B3938,'binding constants'!A:D,3,FALSE),"")</f>
        <v>491.35nM</v>
      </c>
      <c r="E3938" s="9">
        <v>6.31</v>
      </c>
    </row>
    <row r="3939" spans="1:5" x14ac:dyDescent="0.35">
      <c r="A3939">
        <v>2</v>
      </c>
      <c r="B3939" s="1" t="s">
        <v>14609</v>
      </c>
      <c r="C3939" t="s">
        <v>1595</v>
      </c>
      <c r="D3939" s="4" t="str">
        <f>_xlfn.IFNA(VLOOKUP($B3939,'binding constants'!A:D,3,FALSE),"")</f>
        <v>20.85nM</v>
      </c>
      <c r="E3939" s="9">
        <v>7.68</v>
      </c>
    </row>
    <row r="3940" spans="1:5" x14ac:dyDescent="0.35">
      <c r="A3940">
        <v>0</v>
      </c>
      <c r="B3940" s="1" t="s">
        <v>14607</v>
      </c>
      <c r="C3940" t="s">
        <v>1690</v>
      </c>
      <c r="D3940" s="4" t="str">
        <f>_xlfn.IFNA(VLOOKUP($B3940,'binding constants'!A:D,3,FALSE),"")</f>
        <v>1.2nM</v>
      </c>
      <c r="E3940" s="9">
        <v>8.92</v>
      </c>
    </row>
    <row r="3941" spans="1:5" x14ac:dyDescent="0.35">
      <c r="D3941" s="4"/>
    </row>
    <row r="3942" spans="1:5" x14ac:dyDescent="0.35">
      <c r="A3942" t="s">
        <v>343</v>
      </c>
      <c r="D3942" s="4" t="str">
        <f>_xlfn.IFNA(VLOOKUP($B3942,'binding constants'!A:D,3,FALSE),"")</f>
        <v/>
      </c>
      <c r="E3942" s="9" t="s">
        <v>38576</v>
      </c>
    </row>
    <row r="3943" spans="1:5" x14ac:dyDescent="0.35">
      <c r="A3943">
        <v>2</v>
      </c>
      <c r="B3943" s="1" t="s">
        <v>14612</v>
      </c>
      <c r="C3943" t="s">
        <v>1595</v>
      </c>
      <c r="D3943" s="4" t="str">
        <f>_xlfn.IFNA(VLOOKUP($B3943,'binding constants'!A:D,3,FALSE),"")</f>
        <v>93uM</v>
      </c>
      <c r="E3943" s="9">
        <v>4.03</v>
      </c>
    </row>
    <row r="3944" spans="1:5" x14ac:dyDescent="0.35">
      <c r="A3944">
        <v>0</v>
      </c>
      <c r="B3944" s="1" t="s">
        <v>14610</v>
      </c>
      <c r="C3944" t="s">
        <v>1595</v>
      </c>
      <c r="D3944" s="4" t="str">
        <f>_xlfn.IFNA(VLOOKUP($B3944,'binding constants'!A:D,3,FALSE),"")</f>
        <v>21uM</v>
      </c>
      <c r="E3944" s="9">
        <v>4.68</v>
      </c>
    </row>
    <row r="3945" spans="1:5" x14ac:dyDescent="0.35">
      <c r="A3945">
        <v>1</v>
      </c>
      <c r="B3945" s="1" t="s">
        <v>14611</v>
      </c>
      <c r="D3945" s="4" t="str">
        <f>_xlfn.IFNA(VLOOKUP($B3945,'binding constants'!A:D,3,FALSE),"")</f>
        <v>360nM</v>
      </c>
      <c r="E3945" s="9">
        <v>6.44</v>
      </c>
    </row>
    <row r="3946" spans="1:5" x14ac:dyDescent="0.35">
      <c r="D3946" s="4"/>
    </row>
    <row r="3947" spans="1:5" x14ac:dyDescent="0.35">
      <c r="A3947" t="s">
        <v>344</v>
      </c>
      <c r="D3947" s="4" t="str">
        <f>_xlfn.IFNA(VLOOKUP($B3947,'binding constants'!A:D,3,FALSE),"")</f>
        <v/>
      </c>
      <c r="E3947" s="9" t="s">
        <v>38576</v>
      </c>
    </row>
    <row r="3948" spans="1:5" x14ac:dyDescent="0.35">
      <c r="A3948">
        <v>2</v>
      </c>
      <c r="B3948" s="1" t="s">
        <v>14615</v>
      </c>
      <c r="D3948" s="4" t="str">
        <f>_xlfn.IFNA(VLOOKUP($B3948,'binding constants'!A:D,3,FALSE),"")</f>
        <v>5mM</v>
      </c>
      <c r="E3948" s="9">
        <v>2.2999999999999998</v>
      </c>
    </row>
    <row r="3949" spans="1:5" x14ac:dyDescent="0.35">
      <c r="A3949">
        <v>1</v>
      </c>
      <c r="B3949" s="1" t="s">
        <v>14614</v>
      </c>
      <c r="C3949" t="s">
        <v>1776</v>
      </c>
      <c r="D3949" s="4" t="str">
        <f>_xlfn.IFNA(VLOOKUP($B3949,'binding constants'!A:D,3,FALSE),"")</f>
        <v>18nM</v>
      </c>
      <c r="E3949" s="9">
        <v>7.74</v>
      </c>
    </row>
    <row r="3950" spans="1:5" x14ac:dyDescent="0.35">
      <c r="A3950">
        <v>0</v>
      </c>
      <c r="B3950" s="1" t="s">
        <v>14613</v>
      </c>
      <c r="C3950" t="s">
        <v>1776</v>
      </c>
      <c r="D3950" s="4" t="str">
        <f>_xlfn.IFNA(VLOOKUP($B3950,'binding constants'!A:D,3,FALSE),"")</f>
        <v>0.82nM</v>
      </c>
      <c r="E3950" s="9">
        <v>9.09</v>
      </c>
    </row>
    <row r="3951" spans="1:5" x14ac:dyDescent="0.35">
      <c r="D3951" s="4"/>
    </row>
    <row r="3952" spans="1:5" x14ac:dyDescent="0.35">
      <c r="A3952" t="s">
        <v>345</v>
      </c>
      <c r="D3952" s="4" t="str">
        <f>_xlfn.IFNA(VLOOKUP($B3952,'binding constants'!A:D,3,FALSE),"")</f>
        <v/>
      </c>
      <c r="E3952" s="9" t="s">
        <v>38576</v>
      </c>
    </row>
    <row r="3953" spans="1:5" x14ac:dyDescent="0.35">
      <c r="A3953">
        <v>0</v>
      </c>
      <c r="B3953" s="1" t="s">
        <v>14616</v>
      </c>
      <c r="D3953" s="4" t="str">
        <f>_xlfn.IFNA(VLOOKUP($B3953,'binding constants'!A:D,3,FALSE),"")</f>
        <v>25.6uM</v>
      </c>
      <c r="E3953" s="9">
        <v>4.59</v>
      </c>
    </row>
    <row r="3954" spans="1:5" x14ac:dyDescent="0.35">
      <c r="A3954">
        <v>2</v>
      </c>
      <c r="B3954" s="1" t="s">
        <v>14618</v>
      </c>
      <c r="C3954" t="s">
        <v>1898</v>
      </c>
      <c r="D3954" s="4" t="str">
        <f>_xlfn.IFNA(VLOOKUP($B3954,'binding constants'!A:D,3,FALSE),"")</f>
        <v>46.5nM</v>
      </c>
      <c r="E3954" s="9">
        <v>7.33</v>
      </c>
    </row>
    <row r="3955" spans="1:5" x14ac:dyDescent="0.35">
      <c r="A3955">
        <v>1</v>
      </c>
      <c r="B3955" s="1" t="s">
        <v>14617</v>
      </c>
      <c r="C3955" t="s">
        <v>1595</v>
      </c>
      <c r="D3955" s="4" t="str">
        <f>_xlfn.IFNA(VLOOKUP($B3955,'binding constants'!A:D,3,FALSE),"")</f>
        <v>9nM</v>
      </c>
      <c r="E3955" s="9">
        <v>8.0500000000000007</v>
      </c>
    </row>
    <row r="3956" spans="1:5" x14ac:dyDescent="0.35">
      <c r="D3956" s="4"/>
    </row>
    <row r="3957" spans="1:5" x14ac:dyDescent="0.35">
      <c r="A3957" t="s">
        <v>346</v>
      </c>
      <c r="D3957" s="4" t="str">
        <f>_xlfn.IFNA(VLOOKUP($B3957,'binding constants'!A:D,3,FALSE),"")</f>
        <v/>
      </c>
      <c r="E3957" s="9" t="s">
        <v>38576</v>
      </c>
    </row>
    <row r="3958" spans="1:5" x14ac:dyDescent="0.35">
      <c r="A3958">
        <v>0</v>
      </c>
      <c r="B3958" s="1" t="s">
        <v>14619</v>
      </c>
      <c r="C3958" t="s">
        <v>1898</v>
      </c>
      <c r="D3958" s="4" t="str">
        <f>_xlfn.IFNA(VLOOKUP($B3958,'binding constants'!A:D,3,FALSE),"")</f>
        <v>1.02uM</v>
      </c>
      <c r="E3958" s="9">
        <v>5.99</v>
      </c>
    </row>
    <row r="3959" spans="1:5" x14ac:dyDescent="0.35">
      <c r="A3959">
        <v>2</v>
      </c>
      <c r="B3959" s="1" t="s">
        <v>14621</v>
      </c>
      <c r="C3959" t="s">
        <v>1670</v>
      </c>
      <c r="D3959" s="4" t="str">
        <f>_xlfn.IFNA(VLOOKUP($B3959,'binding constants'!A:D,3,FALSE),"")</f>
        <v>57.69nM</v>
      </c>
      <c r="E3959" s="9">
        <v>7.24</v>
      </c>
    </row>
    <row r="3960" spans="1:5" x14ac:dyDescent="0.35">
      <c r="A3960">
        <v>1</v>
      </c>
      <c r="B3960" s="1" t="s">
        <v>14620</v>
      </c>
      <c r="D3960" s="4" t="str">
        <f>_xlfn.IFNA(VLOOKUP($B3960,'binding constants'!A:D,3,FALSE),"")</f>
        <v>0.8nM</v>
      </c>
      <c r="E3960" s="9">
        <v>9.1</v>
      </c>
    </row>
    <row r="3961" spans="1:5" x14ac:dyDescent="0.35">
      <c r="D3961" s="4"/>
    </row>
    <row r="3962" spans="1:5" x14ac:dyDescent="0.35">
      <c r="A3962" t="s">
        <v>347</v>
      </c>
      <c r="D3962" s="4" t="str">
        <f>_xlfn.IFNA(VLOOKUP($B3962,'binding constants'!A:D,3,FALSE),"")</f>
        <v/>
      </c>
      <c r="E3962" s="9" t="s">
        <v>38576</v>
      </c>
    </row>
    <row r="3963" spans="1:5" x14ac:dyDescent="0.35">
      <c r="A3963">
        <v>2</v>
      </c>
      <c r="B3963" s="1" t="s">
        <v>14624</v>
      </c>
      <c r="C3963" t="s">
        <v>1595</v>
      </c>
      <c r="D3963" s="4" t="str">
        <f>_xlfn.IFNA(VLOOKUP($B3963,'binding constants'!A:D,3,FALSE),"")</f>
        <v>2.8uM</v>
      </c>
      <c r="E3963" s="9">
        <v>5.55</v>
      </c>
    </row>
    <row r="3964" spans="1:5" x14ac:dyDescent="0.35">
      <c r="A3964">
        <v>0</v>
      </c>
      <c r="B3964" s="1" t="s">
        <v>14622</v>
      </c>
      <c r="D3964" s="4" t="str">
        <f>_xlfn.IFNA(VLOOKUP($B3964,'binding constants'!A:D,3,FALSE),"")</f>
        <v>0.81uM</v>
      </c>
      <c r="E3964" s="9">
        <v>6.09</v>
      </c>
    </row>
    <row r="3965" spans="1:5" x14ac:dyDescent="0.35">
      <c r="A3965">
        <v>1</v>
      </c>
      <c r="B3965" s="1" t="s">
        <v>14623</v>
      </c>
      <c r="C3965" t="s">
        <v>1595</v>
      </c>
      <c r="D3965" s="4" t="str">
        <f>_xlfn.IFNA(VLOOKUP($B3965,'binding constants'!A:D,3,FALSE),"")</f>
        <v>0.46uM</v>
      </c>
      <c r="E3965" s="9">
        <v>6.34</v>
      </c>
    </row>
    <row r="3966" spans="1:5" x14ac:dyDescent="0.35">
      <c r="D3966" s="4"/>
    </row>
    <row r="3967" spans="1:5" x14ac:dyDescent="0.35">
      <c r="A3967" t="s">
        <v>348</v>
      </c>
      <c r="D3967" s="4" t="str">
        <f>_xlfn.IFNA(VLOOKUP($B3967,'binding constants'!A:D,3,FALSE),"")</f>
        <v/>
      </c>
      <c r="E3967" s="9" t="s">
        <v>38576</v>
      </c>
    </row>
    <row r="3968" spans="1:5" x14ac:dyDescent="0.35">
      <c r="A3968">
        <v>0</v>
      </c>
      <c r="B3968" s="1" t="s">
        <v>14625</v>
      </c>
      <c r="D3968" s="4" t="str">
        <f>_xlfn.IFNA(VLOOKUP($B3968,'binding constants'!A:D,3,FALSE),"")</f>
        <v>750nM</v>
      </c>
      <c r="E3968" s="9">
        <v>6.12</v>
      </c>
    </row>
    <row r="3969" spans="1:5" x14ac:dyDescent="0.35">
      <c r="A3969">
        <v>1</v>
      </c>
      <c r="B3969" s="1" t="s">
        <v>14626</v>
      </c>
      <c r="C3969" t="s">
        <v>1595</v>
      </c>
      <c r="D3969" s="4" t="str">
        <f>_xlfn.IFNA(VLOOKUP($B3969,'binding constants'!A:D,3,FALSE),"")</f>
        <v>16nM</v>
      </c>
      <c r="E3969" s="9">
        <v>7.8</v>
      </c>
    </row>
    <row r="3970" spans="1:5" x14ac:dyDescent="0.35">
      <c r="A3970">
        <v>2</v>
      </c>
      <c r="B3970" s="1" t="s">
        <v>14627</v>
      </c>
      <c r="C3970" t="s">
        <v>1595</v>
      </c>
      <c r="D3970" s="4" t="str">
        <f>_xlfn.IFNA(VLOOKUP($B3970,'binding constants'!A:D,3,FALSE),"")</f>
        <v>7.8nM</v>
      </c>
      <c r="E3970" s="9">
        <v>8.11</v>
      </c>
    </row>
    <row r="3971" spans="1:5" x14ac:dyDescent="0.35">
      <c r="D3971" s="4"/>
    </row>
    <row r="3972" spans="1:5" x14ac:dyDescent="0.35">
      <c r="A3972" t="s">
        <v>349</v>
      </c>
      <c r="D3972" s="4" t="str">
        <f>_xlfn.IFNA(VLOOKUP($B3972,'binding constants'!A:D,3,FALSE),"")</f>
        <v/>
      </c>
      <c r="E3972" s="9" t="s">
        <v>38576</v>
      </c>
    </row>
    <row r="3973" spans="1:5" x14ac:dyDescent="0.35">
      <c r="A3973">
        <v>2</v>
      </c>
      <c r="B3973" s="1" t="s">
        <v>14630</v>
      </c>
      <c r="C3973" t="s">
        <v>1595</v>
      </c>
      <c r="D3973" s="4" t="str">
        <f>_xlfn.IFNA(VLOOKUP($B3973,'binding constants'!A:D,3,FALSE),"")</f>
        <v>38000nM</v>
      </c>
      <c r="E3973" s="9">
        <v>4.42</v>
      </c>
    </row>
    <row r="3974" spans="1:5" x14ac:dyDescent="0.35">
      <c r="A3974">
        <v>1</v>
      </c>
      <c r="B3974" s="1" t="s">
        <v>14629</v>
      </c>
      <c r="C3974" t="s">
        <v>1595</v>
      </c>
      <c r="D3974" s="4" t="str">
        <f>_xlfn.IFNA(VLOOKUP($B3974,'binding constants'!A:D,3,FALSE),"")</f>
        <v>0.29uM</v>
      </c>
      <c r="E3974" s="9">
        <v>6.54</v>
      </c>
    </row>
    <row r="3975" spans="1:5" x14ac:dyDescent="0.35">
      <c r="A3975">
        <v>0</v>
      </c>
      <c r="B3975" s="1" t="s">
        <v>14628</v>
      </c>
      <c r="D3975" s="4" t="str">
        <f>_xlfn.IFNA(VLOOKUP($B3975,'binding constants'!A:D,3,FALSE),"")</f>
        <v>0.27uM</v>
      </c>
      <c r="E3975" s="9">
        <v>6.57</v>
      </c>
    </row>
    <row r="3976" spans="1:5" x14ac:dyDescent="0.35">
      <c r="D3976" s="4"/>
    </row>
    <row r="3977" spans="1:5" x14ac:dyDescent="0.35">
      <c r="A3977" t="s">
        <v>350</v>
      </c>
      <c r="D3977" s="4" t="str">
        <f>_xlfn.IFNA(VLOOKUP($B3977,'binding constants'!A:D,3,FALSE),"")</f>
        <v/>
      </c>
      <c r="E3977" s="9" t="s">
        <v>38576</v>
      </c>
    </row>
    <row r="3978" spans="1:5" x14ac:dyDescent="0.35">
      <c r="A3978">
        <v>1</v>
      </c>
      <c r="B3978" s="1" t="s">
        <v>14632</v>
      </c>
      <c r="C3978" t="s">
        <v>1595</v>
      </c>
      <c r="D3978" s="4" t="str">
        <f>_xlfn.IFNA(VLOOKUP($B3978,'binding constants'!A:D,3,FALSE),"")</f>
        <v>37uM</v>
      </c>
      <c r="E3978" s="9">
        <v>4.43</v>
      </c>
    </row>
    <row r="3979" spans="1:5" x14ac:dyDescent="0.35">
      <c r="A3979">
        <v>0</v>
      </c>
      <c r="B3979" s="1" t="s">
        <v>14631</v>
      </c>
      <c r="D3979" s="4" t="str">
        <f>_xlfn.IFNA(VLOOKUP($B3979,'binding constants'!A:D,3,FALSE),"")</f>
        <v>33uM</v>
      </c>
      <c r="E3979" s="9">
        <v>4.4800000000000004</v>
      </c>
    </row>
    <row r="3980" spans="1:5" x14ac:dyDescent="0.35">
      <c r="A3980">
        <v>2</v>
      </c>
      <c r="B3980" s="1" t="s">
        <v>14633</v>
      </c>
      <c r="C3980" t="s">
        <v>1595</v>
      </c>
      <c r="D3980" s="4" t="str">
        <f>_xlfn.IFNA(VLOOKUP($B3980,'binding constants'!A:D,3,FALSE),"")</f>
        <v>4.5uM</v>
      </c>
      <c r="E3980" s="9">
        <v>5.35</v>
      </c>
    </row>
    <row r="3981" spans="1:5" x14ac:dyDescent="0.35">
      <c r="D3981" s="4"/>
    </row>
    <row r="3982" spans="1:5" x14ac:dyDescent="0.35">
      <c r="A3982" t="s">
        <v>351</v>
      </c>
      <c r="D3982" s="4" t="str">
        <f>_xlfn.IFNA(VLOOKUP($B3982,'binding constants'!A:D,3,FALSE),"")</f>
        <v/>
      </c>
      <c r="E3982" s="9" t="s">
        <v>38576</v>
      </c>
    </row>
    <row r="3983" spans="1:5" x14ac:dyDescent="0.35">
      <c r="A3983">
        <v>2</v>
      </c>
      <c r="B3983" s="1" t="s">
        <v>14636</v>
      </c>
      <c r="C3983" t="s">
        <v>1899</v>
      </c>
      <c r="D3983" s="4" t="str">
        <f>_xlfn.IFNA(VLOOKUP($B3983,'binding constants'!A:D,3,FALSE),"")</f>
        <v>77uM</v>
      </c>
      <c r="E3983" s="9">
        <v>4.1100000000000003</v>
      </c>
    </row>
    <row r="3984" spans="1:5" x14ac:dyDescent="0.35">
      <c r="A3984">
        <v>1</v>
      </c>
      <c r="B3984" s="1" t="s">
        <v>14635</v>
      </c>
      <c r="D3984" s="4" t="str">
        <f>_xlfn.IFNA(VLOOKUP($B3984,'binding constants'!A:D,3,FALSE),"")</f>
        <v>50uM</v>
      </c>
      <c r="E3984" s="9">
        <v>4.3</v>
      </c>
    </row>
    <row r="3985" spans="1:5" x14ac:dyDescent="0.35">
      <c r="A3985">
        <v>0</v>
      </c>
      <c r="B3985" s="1" t="s">
        <v>14634</v>
      </c>
      <c r="C3985" t="s">
        <v>1912</v>
      </c>
      <c r="D3985" s="4" t="str">
        <f>_xlfn.IFNA(VLOOKUP($B3985,'binding constants'!A:D,3,FALSE),"")</f>
        <v>0.9uM</v>
      </c>
      <c r="E3985" s="9">
        <v>6.05</v>
      </c>
    </row>
    <row r="3986" spans="1:5" x14ac:dyDescent="0.35">
      <c r="D3986" s="4"/>
    </row>
    <row r="3987" spans="1:5" x14ac:dyDescent="0.35">
      <c r="A3987" t="s">
        <v>352</v>
      </c>
      <c r="D3987" s="4" t="str">
        <f>_xlfn.IFNA(VLOOKUP($B3987,'binding constants'!A:D,3,FALSE),"")</f>
        <v/>
      </c>
      <c r="E3987" s="9" t="s">
        <v>38576</v>
      </c>
    </row>
    <row r="3988" spans="1:5" x14ac:dyDescent="0.35">
      <c r="A3988">
        <v>2</v>
      </c>
      <c r="B3988" s="1" t="s">
        <v>14639</v>
      </c>
      <c r="C3988" t="s">
        <v>1899</v>
      </c>
      <c r="D3988" s="4" t="str">
        <f>_xlfn.IFNA(VLOOKUP($B3988,'binding constants'!A:D,3,FALSE),"")</f>
        <v>0.52uM</v>
      </c>
      <c r="E3988" s="9">
        <v>6.28</v>
      </c>
    </row>
    <row r="3989" spans="1:5" x14ac:dyDescent="0.35">
      <c r="A3989">
        <v>1</v>
      </c>
      <c r="B3989" s="1" t="s">
        <v>14638</v>
      </c>
      <c r="C3989" t="s">
        <v>1618</v>
      </c>
      <c r="D3989" s="4" t="str">
        <f>_xlfn.IFNA(VLOOKUP($B3989,'binding constants'!A:D,3,FALSE),"")</f>
        <v>0.34uM</v>
      </c>
      <c r="E3989" s="9">
        <v>6.47</v>
      </c>
    </row>
    <row r="3990" spans="1:5" x14ac:dyDescent="0.35">
      <c r="A3990">
        <v>0</v>
      </c>
      <c r="B3990" s="1" t="s">
        <v>14637</v>
      </c>
      <c r="D3990" s="4" t="str">
        <f>_xlfn.IFNA(VLOOKUP($B3990,'binding constants'!A:D,3,FALSE),"")</f>
        <v>0.24uM</v>
      </c>
      <c r="E3990" s="9">
        <v>6.62</v>
      </c>
    </row>
    <row r="3991" spans="1:5" x14ac:dyDescent="0.35">
      <c r="D3991" s="4"/>
    </row>
    <row r="3992" spans="1:5" x14ac:dyDescent="0.35">
      <c r="A3992" t="s">
        <v>353</v>
      </c>
      <c r="D3992" s="4" t="str">
        <f>_xlfn.IFNA(VLOOKUP($B3992,'binding constants'!A:D,3,FALSE),"")</f>
        <v/>
      </c>
      <c r="E3992" s="9" t="s">
        <v>38576</v>
      </c>
    </row>
    <row r="3993" spans="1:5" x14ac:dyDescent="0.35">
      <c r="A3993">
        <v>1</v>
      </c>
      <c r="B3993" s="1" t="s">
        <v>14641</v>
      </c>
      <c r="C3993" t="s">
        <v>1595</v>
      </c>
      <c r="D3993" s="4" t="str">
        <f>_xlfn.IFNA(VLOOKUP($B3993,'binding constants'!A:D,3,FALSE),"")</f>
        <v>17.2nM</v>
      </c>
      <c r="E3993" s="9">
        <v>7.76</v>
      </c>
    </row>
    <row r="3994" spans="1:5" x14ac:dyDescent="0.35">
      <c r="A3994">
        <v>0</v>
      </c>
      <c r="B3994" s="1" t="s">
        <v>14640</v>
      </c>
      <c r="D3994" s="4" t="str">
        <f>_xlfn.IFNA(VLOOKUP($B3994,'binding constants'!A:D,3,FALSE),"")</f>
        <v>2.9nM</v>
      </c>
      <c r="E3994" s="9">
        <v>8.5399999999999991</v>
      </c>
    </row>
    <row r="3995" spans="1:5" x14ac:dyDescent="0.35">
      <c r="A3995">
        <v>2</v>
      </c>
      <c r="B3995" s="1" t="s">
        <v>14642</v>
      </c>
      <c r="C3995" t="s">
        <v>1595</v>
      </c>
      <c r="D3995" s="4" t="str">
        <f>_xlfn.IFNA(VLOOKUP($B3995,'binding constants'!A:D,3,FALSE),"")</f>
        <v>0.8nM</v>
      </c>
      <c r="E3995" s="9">
        <v>9.1</v>
      </c>
    </row>
    <row r="3996" spans="1:5" x14ac:dyDescent="0.35">
      <c r="D3996" s="4"/>
    </row>
    <row r="3997" spans="1:5" x14ac:dyDescent="0.35">
      <c r="A3997" t="s">
        <v>354</v>
      </c>
      <c r="D3997" s="4" t="str">
        <f>_xlfn.IFNA(VLOOKUP($B3997,'binding constants'!A:D,3,FALSE),"")</f>
        <v/>
      </c>
      <c r="E3997" s="9" t="s">
        <v>38576</v>
      </c>
    </row>
    <row r="3998" spans="1:5" x14ac:dyDescent="0.35">
      <c r="A3998">
        <v>0</v>
      </c>
      <c r="B3998" s="1" t="s">
        <v>14643</v>
      </c>
      <c r="D3998" s="4" t="str">
        <f>_xlfn.IFNA(VLOOKUP($B3998,'binding constants'!A:D,3,FALSE),"")</f>
        <v>248uM</v>
      </c>
      <c r="E3998" s="9">
        <v>3.61</v>
      </c>
    </row>
    <row r="3999" spans="1:5" x14ac:dyDescent="0.35">
      <c r="A3999">
        <v>2</v>
      </c>
      <c r="B3999" s="1" t="s">
        <v>14645</v>
      </c>
      <c r="C3999" t="s">
        <v>1595</v>
      </c>
      <c r="D3999" s="4" t="str">
        <f>_xlfn.IFNA(VLOOKUP($B3999,'binding constants'!A:D,3,FALSE),"")</f>
        <v>10.0uM</v>
      </c>
      <c r="E3999" s="9">
        <v>5</v>
      </c>
    </row>
    <row r="4000" spans="1:5" x14ac:dyDescent="0.35">
      <c r="A4000">
        <v>1</v>
      </c>
      <c r="B4000" s="1" t="s">
        <v>14644</v>
      </c>
      <c r="C4000" t="s">
        <v>1595</v>
      </c>
      <c r="D4000" s="4" t="str">
        <f>_xlfn.IFNA(VLOOKUP($B4000,'binding constants'!A:D,3,FALSE),"")</f>
        <v>1.7uM</v>
      </c>
      <c r="E4000" s="9">
        <v>5.77</v>
      </c>
    </row>
    <row r="4001" spans="1:5" x14ac:dyDescent="0.35">
      <c r="D4001" s="4"/>
    </row>
    <row r="4002" spans="1:5" x14ac:dyDescent="0.35">
      <c r="A4002" t="s">
        <v>356</v>
      </c>
      <c r="D4002" s="4" t="str">
        <f>_xlfn.IFNA(VLOOKUP($B4002,'binding constants'!A:D,3,FALSE),"")</f>
        <v/>
      </c>
      <c r="E4002" s="9" t="s">
        <v>38576</v>
      </c>
    </row>
    <row r="4003" spans="1:5" x14ac:dyDescent="0.35">
      <c r="A4003">
        <v>1</v>
      </c>
      <c r="B4003" s="1" t="s">
        <v>14650</v>
      </c>
      <c r="C4003" t="s">
        <v>1595</v>
      </c>
      <c r="D4003" s="4" t="str">
        <f>_xlfn.IFNA(VLOOKUP($B4003,'binding constants'!A:D,3,FALSE),"")</f>
        <v>2.18uM</v>
      </c>
      <c r="E4003" s="9">
        <v>5.66</v>
      </c>
    </row>
    <row r="4004" spans="1:5" x14ac:dyDescent="0.35">
      <c r="A4004">
        <v>2</v>
      </c>
      <c r="B4004" s="1" t="s">
        <v>14651</v>
      </c>
      <c r="C4004" t="s">
        <v>1595</v>
      </c>
      <c r="D4004" s="4" t="str">
        <f>_xlfn.IFNA(VLOOKUP($B4004,'binding constants'!A:D,3,FALSE),"")</f>
        <v>1.99uM</v>
      </c>
      <c r="E4004" s="9">
        <v>5.7</v>
      </c>
    </row>
    <row r="4005" spans="1:5" x14ac:dyDescent="0.35">
      <c r="A4005">
        <v>0</v>
      </c>
      <c r="B4005" s="1" t="s">
        <v>14649</v>
      </c>
      <c r="D4005" s="4" t="str">
        <f>_xlfn.IFNA(VLOOKUP($B4005,'binding constants'!A:D,3,FALSE),"")</f>
        <v>1.72uM</v>
      </c>
      <c r="E4005" s="9">
        <v>5.76</v>
      </c>
    </row>
    <row r="4006" spans="1:5" x14ac:dyDescent="0.35">
      <c r="D4006" s="4"/>
    </row>
    <row r="4007" spans="1:5" x14ac:dyDescent="0.35">
      <c r="A4007" t="s">
        <v>357</v>
      </c>
      <c r="D4007" s="4" t="str">
        <f>_xlfn.IFNA(VLOOKUP($B4007,'binding constants'!A:D,3,FALSE),"")</f>
        <v/>
      </c>
      <c r="E4007" s="9" t="s">
        <v>38576</v>
      </c>
    </row>
    <row r="4008" spans="1:5" x14ac:dyDescent="0.35">
      <c r="A4008">
        <v>0</v>
      </c>
      <c r="B4008" s="1" t="s">
        <v>14652</v>
      </c>
      <c r="D4008" s="4" t="str">
        <f>_xlfn.IFNA(VLOOKUP($B4008,'binding constants'!A:D,3,FALSE),"")</f>
        <v>2uM</v>
      </c>
      <c r="E4008" s="9">
        <v>5.7</v>
      </c>
    </row>
    <row r="4009" spans="1:5" x14ac:dyDescent="0.35">
      <c r="A4009">
        <v>2</v>
      </c>
      <c r="B4009" s="1" t="s">
        <v>14654</v>
      </c>
      <c r="C4009" t="s">
        <v>1595</v>
      </c>
      <c r="D4009" s="4" t="str">
        <f>_xlfn.IFNA(VLOOKUP($B4009,'binding constants'!A:D,3,FALSE),"")</f>
        <v>0.53uM</v>
      </c>
      <c r="E4009" s="9">
        <v>6.28</v>
      </c>
    </row>
    <row r="4010" spans="1:5" x14ac:dyDescent="0.35">
      <c r="A4010">
        <v>1</v>
      </c>
      <c r="B4010" s="1" t="s">
        <v>14653</v>
      </c>
      <c r="C4010" t="s">
        <v>1595</v>
      </c>
      <c r="D4010" s="4" t="str">
        <f>_xlfn.IFNA(VLOOKUP($B4010,'binding constants'!A:D,3,FALSE),"")</f>
        <v>0.45uM</v>
      </c>
      <c r="E4010" s="9">
        <v>6.35</v>
      </c>
    </row>
    <row r="4011" spans="1:5" x14ac:dyDescent="0.35">
      <c r="D4011" s="4"/>
    </row>
    <row r="4012" spans="1:5" x14ac:dyDescent="0.35">
      <c r="A4012" t="s">
        <v>358</v>
      </c>
      <c r="D4012" s="4" t="str">
        <f>_xlfn.IFNA(VLOOKUP($B4012,'binding constants'!A:D,3,FALSE),"")</f>
        <v/>
      </c>
      <c r="E4012" s="9" t="s">
        <v>38576</v>
      </c>
    </row>
    <row r="4013" spans="1:5" x14ac:dyDescent="0.35">
      <c r="A4013">
        <v>0</v>
      </c>
      <c r="B4013" s="1" t="s">
        <v>14655</v>
      </c>
      <c r="D4013" s="4" t="str">
        <f>_xlfn.IFNA(VLOOKUP($B4013,'binding constants'!A:D,3,FALSE),"")</f>
        <v>110nM</v>
      </c>
      <c r="E4013" s="9">
        <v>6.96</v>
      </c>
    </row>
    <row r="4014" spans="1:5" x14ac:dyDescent="0.35">
      <c r="D4014" s="4"/>
    </row>
    <row r="4015" spans="1:5" x14ac:dyDescent="0.35">
      <c r="A4015" t="s">
        <v>360</v>
      </c>
      <c r="D4015" s="4" t="str">
        <f>_xlfn.IFNA(VLOOKUP($B4015,'binding constants'!A:D,3,FALSE),"")</f>
        <v/>
      </c>
      <c r="E4015" s="9" t="s">
        <v>38576</v>
      </c>
    </row>
    <row r="4016" spans="1:5" x14ac:dyDescent="0.35">
      <c r="A4016">
        <v>2</v>
      </c>
      <c r="C4016" t="s">
        <v>1653</v>
      </c>
      <c r="D4016" s="4" t="str">
        <f>_xlfn.IFNA(VLOOKUP($B4016,'binding constants'!A:D,3,FALSE),"")</f>
        <v/>
      </c>
      <c r="E4016" s="9" t="s">
        <v>38576</v>
      </c>
    </row>
    <row r="4017" spans="1:5" x14ac:dyDescent="0.35">
      <c r="D4017" s="4"/>
    </row>
    <row r="4018" spans="1:5" x14ac:dyDescent="0.35">
      <c r="A4018" t="s">
        <v>361</v>
      </c>
      <c r="D4018" s="4" t="str">
        <f>_xlfn.IFNA(VLOOKUP($B4018,'binding constants'!A:D,3,FALSE),"")</f>
        <v/>
      </c>
      <c r="E4018" s="9" t="s">
        <v>38576</v>
      </c>
    </row>
    <row r="4019" spans="1:5" x14ac:dyDescent="0.35">
      <c r="A4019">
        <v>1</v>
      </c>
      <c r="B4019" s="1" t="s">
        <v>14664</v>
      </c>
      <c r="C4019" t="s">
        <v>1913</v>
      </c>
      <c r="D4019" s="4" t="str">
        <f>_xlfn.IFNA(VLOOKUP($B4019,'binding constants'!A:D,3,FALSE),"")</f>
        <v>6.6uM</v>
      </c>
      <c r="E4019" s="9">
        <v>5.18</v>
      </c>
    </row>
    <row r="4020" spans="1:5" x14ac:dyDescent="0.35">
      <c r="A4020">
        <v>2</v>
      </c>
      <c r="B4020" s="1" t="s">
        <v>14665</v>
      </c>
      <c r="D4020" s="4" t="str">
        <f>_xlfn.IFNA(VLOOKUP($B4020,'binding constants'!A:D,3,FALSE),"")</f>
        <v>0.47uM</v>
      </c>
      <c r="E4020" s="9">
        <v>6.33</v>
      </c>
    </row>
    <row r="4021" spans="1:5" x14ac:dyDescent="0.35">
      <c r="A4021">
        <v>0</v>
      </c>
      <c r="B4021" s="1" t="s">
        <v>14663</v>
      </c>
      <c r="C4021" t="s">
        <v>1659</v>
      </c>
      <c r="D4021" s="4" t="str">
        <f>_xlfn.IFNA(VLOOKUP($B4021,'binding constants'!A:D,3,FALSE),"")</f>
        <v>1.2nM</v>
      </c>
      <c r="E4021" s="9">
        <v>8.92</v>
      </c>
    </row>
    <row r="4022" spans="1:5" x14ac:dyDescent="0.35">
      <c r="D4022" s="4"/>
    </row>
    <row r="4023" spans="1:5" x14ac:dyDescent="0.35">
      <c r="A4023" t="s">
        <v>362</v>
      </c>
      <c r="D4023" s="4" t="str">
        <f>_xlfn.IFNA(VLOOKUP($B4023,'binding constants'!A:D,3,FALSE),"")</f>
        <v/>
      </c>
      <c r="E4023" s="9" t="s">
        <v>38576</v>
      </c>
    </row>
    <row r="4024" spans="1:5" x14ac:dyDescent="0.35">
      <c r="A4024">
        <v>2</v>
      </c>
      <c r="B4024" s="1" t="s">
        <v>14668</v>
      </c>
      <c r="C4024" t="s">
        <v>1595</v>
      </c>
      <c r="D4024" s="4" t="str">
        <f>_xlfn.IFNA(VLOOKUP($B4024,'binding constants'!A:D,3,FALSE),"")</f>
        <v>22.4uM</v>
      </c>
      <c r="E4024" s="9">
        <v>4.6500000000000004</v>
      </c>
    </row>
    <row r="4025" spans="1:5" x14ac:dyDescent="0.35">
      <c r="A4025">
        <v>1</v>
      </c>
      <c r="B4025" s="1" t="s">
        <v>14667</v>
      </c>
      <c r="C4025" t="s">
        <v>1595</v>
      </c>
      <c r="D4025" s="4" t="str">
        <f>_xlfn.IFNA(VLOOKUP($B4025,'binding constants'!A:D,3,FALSE),"")</f>
        <v>0.237uM</v>
      </c>
      <c r="E4025" s="9">
        <v>6.63</v>
      </c>
    </row>
    <row r="4026" spans="1:5" x14ac:dyDescent="0.35">
      <c r="A4026">
        <v>0</v>
      </c>
      <c r="B4026" s="1" t="s">
        <v>14666</v>
      </c>
      <c r="D4026" s="4" t="str">
        <f>_xlfn.IFNA(VLOOKUP($B4026,'binding constants'!A:D,3,FALSE),"")</f>
        <v>14.3nM</v>
      </c>
      <c r="E4026" s="9">
        <v>7.84</v>
      </c>
    </row>
    <row r="4027" spans="1:5" x14ac:dyDescent="0.35">
      <c r="D4027" s="4"/>
    </row>
    <row r="4028" spans="1:5" x14ac:dyDescent="0.35">
      <c r="A4028" t="s">
        <v>363</v>
      </c>
      <c r="D4028" s="4" t="str">
        <f>_xlfn.IFNA(VLOOKUP($B4028,'binding constants'!A:D,3,FALSE),"")</f>
        <v/>
      </c>
      <c r="E4028" s="9" t="s">
        <v>38576</v>
      </c>
    </row>
    <row r="4029" spans="1:5" x14ac:dyDescent="0.35">
      <c r="A4029">
        <v>2</v>
      </c>
      <c r="B4029" s="1" t="s">
        <v>14671</v>
      </c>
      <c r="C4029" t="s">
        <v>1750</v>
      </c>
      <c r="D4029" s="4" t="str">
        <f>_xlfn.IFNA(VLOOKUP($B4029,'binding constants'!A:D,3,FALSE),"")</f>
        <v>2.5uM</v>
      </c>
      <c r="E4029" s="9">
        <v>5.6</v>
      </c>
    </row>
    <row r="4030" spans="1:5" x14ac:dyDescent="0.35">
      <c r="A4030">
        <v>1</v>
      </c>
      <c r="B4030" s="1" t="s">
        <v>14670</v>
      </c>
      <c r="C4030" t="s">
        <v>1750</v>
      </c>
      <c r="D4030" s="4" t="str">
        <f>_xlfn.IFNA(VLOOKUP($B4030,'binding constants'!A:D,3,FALSE),"")</f>
        <v>0.125uM</v>
      </c>
      <c r="E4030" s="9">
        <v>6.9</v>
      </c>
    </row>
    <row r="4031" spans="1:5" x14ac:dyDescent="0.35">
      <c r="A4031">
        <v>0</v>
      </c>
      <c r="B4031" s="1" t="s">
        <v>14669</v>
      </c>
      <c r="D4031" s="4" t="str">
        <f>_xlfn.IFNA(VLOOKUP($B4031,'binding constants'!A:D,3,FALSE),"")</f>
        <v>2.9nM</v>
      </c>
      <c r="E4031" s="9">
        <v>8.5399999999999991</v>
      </c>
    </row>
    <row r="4032" spans="1:5" x14ac:dyDescent="0.35">
      <c r="D4032" s="4"/>
    </row>
    <row r="4033" spans="1:5" x14ac:dyDescent="0.35">
      <c r="A4033" t="s">
        <v>364</v>
      </c>
      <c r="D4033" s="4" t="str">
        <f>_xlfn.IFNA(VLOOKUP($B4033,'binding constants'!A:D,3,FALSE),"")</f>
        <v/>
      </c>
      <c r="E4033" s="9" t="s">
        <v>38576</v>
      </c>
    </row>
    <row r="4034" spans="1:5" x14ac:dyDescent="0.35">
      <c r="A4034">
        <v>2</v>
      </c>
      <c r="B4034" s="1" t="s">
        <v>14674</v>
      </c>
      <c r="C4034" t="s">
        <v>1595</v>
      </c>
      <c r="D4034" s="4" t="str">
        <f>_xlfn.IFNA(VLOOKUP($B4034,'binding constants'!A:D,3,FALSE),"")</f>
        <v>1.0mM</v>
      </c>
      <c r="E4034" s="9">
        <v>3</v>
      </c>
    </row>
    <row r="4035" spans="1:5" x14ac:dyDescent="0.35">
      <c r="A4035">
        <v>1</v>
      </c>
      <c r="B4035" s="1" t="s">
        <v>14673</v>
      </c>
      <c r="C4035" t="s">
        <v>1595</v>
      </c>
      <c r="D4035" s="4" t="str">
        <f>_xlfn.IFNA(VLOOKUP($B4035,'binding constants'!A:D,3,FALSE),"")</f>
        <v>0.45mM</v>
      </c>
      <c r="E4035" s="9">
        <v>3.35</v>
      </c>
    </row>
    <row r="4036" spans="1:5" x14ac:dyDescent="0.35">
      <c r="A4036">
        <v>0</v>
      </c>
      <c r="B4036" s="1" t="s">
        <v>14672</v>
      </c>
      <c r="D4036" s="4" t="str">
        <f>_xlfn.IFNA(VLOOKUP($B4036,'binding constants'!A:D,3,FALSE),"")</f>
        <v>6.0uM</v>
      </c>
      <c r="E4036" s="9">
        <v>5.22</v>
      </c>
    </row>
    <row r="4037" spans="1:5" x14ac:dyDescent="0.35">
      <c r="D4037" s="4"/>
    </row>
    <row r="4038" spans="1:5" x14ac:dyDescent="0.35">
      <c r="A4038" t="s">
        <v>366</v>
      </c>
      <c r="D4038" s="4" t="str">
        <f>_xlfn.IFNA(VLOOKUP($B4038,'binding constants'!A:D,3,FALSE),"")</f>
        <v/>
      </c>
      <c r="E4038" s="9" t="s">
        <v>38576</v>
      </c>
    </row>
    <row r="4039" spans="1:5" x14ac:dyDescent="0.35">
      <c r="A4039">
        <v>2</v>
      </c>
      <c r="B4039" s="1" t="s">
        <v>14677</v>
      </c>
      <c r="C4039" t="s">
        <v>1595</v>
      </c>
      <c r="D4039" s="4" t="str">
        <f>_xlfn.IFNA(VLOOKUP($B4039,'binding constants'!A:D,3,FALSE),"")</f>
        <v>1.76uM</v>
      </c>
      <c r="E4039" s="9">
        <v>5.75</v>
      </c>
    </row>
    <row r="4040" spans="1:5" x14ac:dyDescent="0.35">
      <c r="A4040">
        <v>1</v>
      </c>
      <c r="B4040" s="1" t="s">
        <v>14676</v>
      </c>
      <c r="D4040" s="4" t="str">
        <f>_xlfn.IFNA(VLOOKUP($B4040,'binding constants'!A:D,3,FALSE),"")</f>
        <v>0.016uM</v>
      </c>
      <c r="E4040" s="9">
        <v>7.8</v>
      </c>
    </row>
    <row r="4041" spans="1:5" x14ac:dyDescent="0.35">
      <c r="A4041">
        <v>0</v>
      </c>
      <c r="B4041" s="1" t="s">
        <v>14675</v>
      </c>
      <c r="C4041" t="s">
        <v>1595</v>
      </c>
      <c r="D4041" s="4" t="str">
        <f>_xlfn.IFNA(VLOOKUP($B4041,'binding constants'!A:D,3,FALSE),"")</f>
        <v>6nM</v>
      </c>
      <c r="E4041" s="9">
        <v>8.2200000000000006</v>
      </c>
    </row>
    <row r="4042" spans="1:5" x14ac:dyDescent="0.35">
      <c r="D4042" s="4"/>
    </row>
    <row r="4043" spans="1:5" x14ac:dyDescent="0.35">
      <c r="A4043" t="s">
        <v>367</v>
      </c>
      <c r="D4043" s="4" t="str">
        <f>_xlfn.IFNA(VLOOKUP($B4043,'binding constants'!A:D,3,FALSE),"")</f>
        <v/>
      </c>
      <c r="E4043" s="9" t="s">
        <v>38576</v>
      </c>
    </row>
    <row r="4044" spans="1:5" x14ac:dyDescent="0.35">
      <c r="A4044">
        <v>2</v>
      </c>
      <c r="B4044" s="1" t="s">
        <v>14680</v>
      </c>
      <c r="C4044" t="s">
        <v>1595</v>
      </c>
      <c r="D4044" s="4" t="str">
        <f>_xlfn.IFNA(VLOOKUP($B4044,'binding constants'!A:D,3,FALSE),"")</f>
        <v>2.4uM</v>
      </c>
      <c r="E4044" s="9">
        <v>5.62</v>
      </c>
    </row>
    <row r="4045" spans="1:5" x14ac:dyDescent="0.35">
      <c r="A4045">
        <v>0</v>
      </c>
      <c r="B4045" s="1" t="s">
        <v>14678</v>
      </c>
      <c r="D4045" s="4" t="str">
        <f>_xlfn.IFNA(VLOOKUP($B4045,'binding constants'!A:D,3,FALSE),"")</f>
        <v>0.6uM</v>
      </c>
      <c r="E4045" s="9">
        <v>6.22</v>
      </c>
    </row>
    <row r="4046" spans="1:5" x14ac:dyDescent="0.35">
      <c r="A4046">
        <v>1</v>
      </c>
      <c r="B4046" s="1" t="s">
        <v>14679</v>
      </c>
      <c r="C4046" t="s">
        <v>1595</v>
      </c>
      <c r="D4046" s="4" t="str">
        <f>_xlfn.IFNA(VLOOKUP($B4046,'binding constants'!A:D,3,FALSE),"")</f>
        <v>0.25uM</v>
      </c>
      <c r="E4046" s="9">
        <v>6.6</v>
      </c>
    </row>
    <row r="4047" spans="1:5" x14ac:dyDescent="0.35">
      <c r="D4047" s="4"/>
    </row>
    <row r="4048" spans="1:5" x14ac:dyDescent="0.35">
      <c r="A4048" t="s">
        <v>368</v>
      </c>
      <c r="D4048" s="4" t="str">
        <f>_xlfn.IFNA(VLOOKUP($B4048,'binding constants'!A:D,3,FALSE),"")</f>
        <v/>
      </c>
      <c r="E4048" s="9" t="s">
        <v>38576</v>
      </c>
    </row>
    <row r="4049" spans="1:5" x14ac:dyDescent="0.35">
      <c r="A4049">
        <v>2</v>
      </c>
      <c r="B4049" s="1" t="s">
        <v>14683</v>
      </c>
      <c r="C4049" t="s">
        <v>1707</v>
      </c>
      <c r="D4049" s="4" t="str">
        <f>_xlfn.IFNA(VLOOKUP($B4049,'binding constants'!A:D,3,FALSE),"")</f>
        <v>36uM</v>
      </c>
      <c r="E4049" s="9">
        <v>4.4400000000000004</v>
      </c>
    </row>
    <row r="4050" spans="1:5" x14ac:dyDescent="0.35">
      <c r="A4050">
        <v>1</v>
      </c>
      <c r="B4050" s="1" t="s">
        <v>14682</v>
      </c>
      <c r="C4050" t="s">
        <v>1682</v>
      </c>
      <c r="D4050" s="4" t="str">
        <f>_xlfn.IFNA(VLOOKUP($B4050,'binding constants'!A:D,3,FALSE),"")</f>
        <v>13.5uM</v>
      </c>
      <c r="E4050" s="9">
        <v>4.87</v>
      </c>
    </row>
    <row r="4051" spans="1:5" x14ac:dyDescent="0.35">
      <c r="A4051">
        <v>0</v>
      </c>
      <c r="B4051" s="1" t="s">
        <v>14681</v>
      </c>
      <c r="D4051" s="4" t="str">
        <f>_xlfn.IFNA(VLOOKUP($B4051,'binding constants'!A:D,3,FALSE),"")</f>
        <v>4.8uM</v>
      </c>
      <c r="E4051" s="9">
        <v>5.32</v>
      </c>
    </row>
    <row r="4052" spans="1:5" x14ac:dyDescent="0.35">
      <c r="D4052" s="4"/>
    </row>
    <row r="4053" spans="1:5" x14ac:dyDescent="0.35">
      <c r="A4053" t="s">
        <v>369</v>
      </c>
      <c r="D4053" s="4" t="str">
        <f>_xlfn.IFNA(VLOOKUP($B4053,'binding constants'!A:D,3,FALSE),"")</f>
        <v/>
      </c>
      <c r="E4053" s="9" t="s">
        <v>38576</v>
      </c>
    </row>
    <row r="4054" spans="1:5" x14ac:dyDescent="0.35">
      <c r="A4054">
        <v>1</v>
      </c>
      <c r="B4054" s="1" t="s">
        <v>14685</v>
      </c>
      <c r="C4054" t="s">
        <v>1595</v>
      </c>
      <c r="D4054" s="4" t="str">
        <f>_xlfn.IFNA(VLOOKUP($B4054,'binding constants'!A:D,3,FALSE),"")</f>
        <v>99nM</v>
      </c>
      <c r="E4054" s="9">
        <v>7</v>
      </c>
    </row>
    <row r="4055" spans="1:5" x14ac:dyDescent="0.35">
      <c r="A4055">
        <v>2</v>
      </c>
      <c r="B4055" s="1" t="s">
        <v>14686</v>
      </c>
      <c r="C4055" t="s">
        <v>1595</v>
      </c>
      <c r="D4055" s="4" t="str">
        <f>_xlfn.IFNA(VLOOKUP($B4055,'binding constants'!A:D,3,FALSE),"")</f>
        <v>79.4nM</v>
      </c>
      <c r="E4055" s="9">
        <v>7.1</v>
      </c>
    </row>
    <row r="4056" spans="1:5" x14ac:dyDescent="0.35">
      <c r="A4056">
        <v>0</v>
      </c>
      <c r="B4056" s="1" t="s">
        <v>14684</v>
      </c>
      <c r="D4056" s="4" t="str">
        <f>_xlfn.IFNA(VLOOKUP($B4056,'binding constants'!A:D,3,FALSE),"")</f>
        <v>19.8nM</v>
      </c>
      <c r="E4056" s="9">
        <v>7.7</v>
      </c>
    </row>
    <row r="4057" spans="1:5" x14ac:dyDescent="0.35">
      <c r="D4057" s="4"/>
    </row>
    <row r="4058" spans="1:5" x14ac:dyDescent="0.35">
      <c r="A4058" t="s">
        <v>370</v>
      </c>
      <c r="D4058" s="4" t="str">
        <f>_xlfn.IFNA(VLOOKUP($B4058,'binding constants'!A:D,3,FALSE),"")</f>
        <v/>
      </c>
      <c r="E4058" s="9" t="s">
        <v>38576</v>
      </c>
    </row>
    <row r="4059" spans="1:5" x14ac:dyDescent="0.35">
      <c r="A4059">
        <v>1</v>
      </c>
      <c r="B4059" s="1" t="s">
        <v>14688</v>
      </c>
      <c r="C4059" t="s">
        <v>1595</v>
      </c>
      <c r="D4059" s="4" t="str">
        <f>_xlfn.IFNA(VLOOKUP($B4059,'binding constants'!A:D,3,FALSE),"")</f>
        <v>3.8uM</v>
      </c>
      <c r="E4059" s="9">
        <v>5.42</v>
      </c>
    </row>
    <row r="4060" spans="1:5" x14ac:dyDescent="0.35">
      <c r="A4060">
        <v>0</v>
      </c>
      <c r="B4060" s="1" t="s">
        <v>14687</v>
      </c>
      <c r="D4060" s="4" t="str">
        <f>_xlfn.IFNA(VLOOKUP($B4060,'binding constants'!A:D,3,FALSE),"")</f>
        <v>2.9uM</v>
      </c>
      <c r="E4060" s="9">
        <v>5.54</v>
      </c>
    </row>
    <row r="4061" spans="1:5" x14ac:dyDescent="0.35">
      <c r="A4061">
        <v>2</v>
      </c>
      <c r="B4061" s="1" t="s">
        <v>14689</v>
      </c>
      <c r="C4061" t="s">
        <v>1608</v>
      </c>
      <c r="D4061" s="4" t="str">
        <f>_xlfn.IFNA(VLOOKUP($B4061,'binding constants'!A:D,3,FALSE),"")</f>
        <v>0.5uM</v>
      </c>
      <c r="E4061" s="9">
        <v>6.3</v>
      </c>
    </row>
    <row r="4062" spans="1:5" x14ac:dyDescent="0.35">
      <c r="D4062" s="4"/>
    </row>
    <row r="4063" spans="1:5" x14ac:dyDescent="0.35">
      <c r="A4063" t="s">
        <v>371</v>
      </c>
      <c r="D4063" s="4" t="str">
        <f>_xlfn.IFNA(VLOOKUP($B4063,'binding constants'!A:D,3,FALSE),"")</f>
        <v/>
      </c>
      <c r="E4063" s="9" t="s">
        <v>38576</v>
      </c>
    </row>
    <row r="4064" spans="1:5" x14ac:dyDescent="0.35">
      <c r="A4064">
        <v>0</v>
      </c>
      <c r="B4064" s="1" t="s">
        <v>22152</v>
      </c>
      <c r="D4064" s="4" t="str">
        <f>_xlfn.IFNA(VLOOKUP($B4064,'binding constants'!A:D,3,FALSE),"")</f>
        <v>0.26uM</v>
      </c>
      <c r="E4064" s="9">
        <v>6.59</v>
      </c>
    </row>
    <row r="4065" spans="1:5" x14ac:dyDescent="0.35">
      <c r="A4065">
        <v>1</v>
      </c>
      <c r="B4065" s="1" t="s">
        <v>22149</v>
      </c>
      <c r="C4065" t="s">
        <v>1595</v>
      </c>
      <c r="D4065" s="4" t="str">
        <f>_xlfn.IFNA(VLOOKUP($B4065,'binding constants'!A:D,3,FALSE),"")</f>
        <v>0.13uM</v>
      </c>
      <c r="E4065" s="9">
        <v>6.89</v>
      </c>
    </row>
    <row r="4066" spans="1:5" x14ac:dyDescent="0.35">
      <c r="A4066">
        <v>2</v>
      </c>
      <c r="B4066" s="1" t="s">
        <v>22145</v>
      </c>
      <c r="C4066" t="s">
        <v>1595</v>
      </c>
      <c r="D4066" s="4" t="str">
        <f>_xlfn.IFNA(VLOOKUP($B4066,'binding constants'!A:D,3,FALSE),"")</f>
        <v>0.01uM</v>
      </c>
      <c r="E4066" s="9">
        <v>8</v>
      </c>
    </row>
    <row r="4067" spans="1:5" x14ac:dyDescent="0.35">
      <c r="D4067" s="4"/>
    </row>
    <row r="4068" spans="1:5" x14ac:dyDescent="0.35">
      <c r="A4068" t="s">
        <v>372</v>
      </c>
      <c r="D4068" s="4" t="str">
        <f>_xlfn.IFNA(VLOOKUP($B4068,'binding constants'!A:D,3,FALSE),"")</f>
        <v/>
      </c>
      <c r="E4068" s="9" t="s">
        <v>38576</v>
      </c>
    </row>
    <row r="4069" spans="1:5" x14ac:dyDescent="0.35">
      <c r="A4069">
        <v>2</v>
      </c>
      <c r="B4069" s="1" t="s">
        <v>14692</v>
      </c>
      <c r="C4069" t="s">
        <v>1634</v>
      </c>
      <c r="D4069" s="4" t="str">
        <f>_xlfn.IFNA(VLOOKUP($B4069,'binding constants'!A:D,3,FALSE),"")</f>
        <v>0.33uM</v>
      </c>
      <c r="E4069" s="9">
        <v>6.48</v>
      </c>
    </row>
    <row r="4070" spans="1:5" x14ac:dyDescent="0.35">
      <c r="A4070">
        <v>1</v>
      </c>
      <c r="B4070" s="1" t="s">
        <v>14691</v>
      </c>
      <c r="C4070" t="s">
        <v>1634</v>
      </c>
      <c r="D4070" s="4" t="str">
        <f>_xlfn.IFNA(VLOOKUP($B4070,'binding constants'!A:D,3,FALSE),"")</f>
        <v>0.26uM</v>
      </c>
      <c r="E4070" s="9">
        <v>6.59</v>
      </c>
    </row>
    <row r="4071" spans="1:5" x14ac:dyDescent="0.35">
      <c r="A4071">
        <v>0</v>
      </c>
      <c r="B4071" s="1" t="s">
        <v>14690</v>
      </c>
      <c r="D4071" s="4" t="str">
        <f>_xlfn.IFNA(VLOOKUP($B4071,'binding constants'!A:D,3,FALSE),"")</f>
        <v>36nM</v>
      </c>
      <c r="E4071" s="9">
        <v>7.44</v>
      </c>
    </row>
    <row r="4072" spans="1:5" x14ac:dyDescent="0.35">
      <c r="D4072" s="4"/>
    </row>
    <row r="4073" spans="1:5" x14ac:dyDescent="0.35">
      <c r="A4073" t="s">
        <v>373</v>
      </c>
      <c r="D4073" s="4" t="str">
        <f>_xlfn.IFNA(VLOOKUP($B4073,'binding constants'!A:D,3,FALSE),"")</f>
        <v/>
      </c>
      <c r="E4073" s="9" t="s">
        <v>38576</v>
      </c>
    </row>
    <row r="4074" spans="1:5" x14ac:dyDescent="0.35">
      <c r="A4074">
        <v>2</v>
      </c>
      <c r="B4074" s="1" t="s">
        <v>14695</v>
      </c>
      <c r="C4074" t="s">
        <v>1595</v>
      </c>
      <c r="D4074" s="4" t="str">
        <f>_xlfn.IFNA(VLOOKUP($B4074,'binding constants'!A:D,3,FALSE),"")</f>
        <v>20.8uM</v>
      </c>
      <c r="E4074" s="9">
        <v>4.68</v>
      </c>
    </row>
    <row r="4075" spans="1:5" x14ac:dyDescent="0.35">
      <c r="A4075">
        <v>0</v>
      </c>
      <c r="B4075" s="1" t="s">
        <v>14693</v>
      </c>
      <c r="D4075" s="4" t="str">
        <f>_xlfn.IFNA(VLOOKUP($B4075,'binding constants'!A:D,3,FALSE),"")</f>
        <v>2.04uM</v>
      </c>
      <c r="E4075" s="9">
        <v>5.69</v>
      </c>
    </row>
    <row r="4076" spans="1:5" x14ac:dyDescent="0.35">
      <c r="A4076">
        <v>1</v>
      </c>
      <c r="B4076" s="1" t="s">
        <v>14694</v>
      </c>
      <c r="C4076" t="s">
        <v>1595</v>
      </c>
      <c r="D4076" s="4" t="str">
        <f>_xlfn.IFNA(VLOOKUP($B4076,'binding constants'!A:D,3,FALSE),"")</f>
        <v>1.43uM</v>
      </c>
      <c r="E4076" s="9">
        <v>5.84</v>
      </c>
    </row>
    <row r="4077" spans="1:5" x14ac:dyDescent="0.35">
      <c r="D4077" s="4"/>
    </row>
    <row r="4078" spans="1:5" x14ac:dyDescent="0.35">
      <c r="A4078" t="s">
        <v>374</v>
      </c>
      <c r="D4078" s="4" t="str">
        <f>_xlfn.IFNA(VLOOKUP($B4078,'binding constants'!A:D,3,FALSE),"")</f>
        <v/>
      </c>
      <c r="E4078" s="9" t="s">
        <v>38576</v>
      </c>
    </row>
    <row r="4079" spans="1:5" x14ac:dyDescent="0.35">
      <c r="A4079">
        <v>1</v>
      </c>
      <c r="B4079" s="1" t="s">
        <v>14697</v>
      </c>
      <c r="C4079" t="s">
        <v>1595</v>
      </c>
      <c r="D4079" s="4" t="str">
        <f>_xlfn.IFNA(VLOOKUP($B4079,'binding constants'!A:D,3,FALSE),"")</f>
        <v>5.748uM</v>
      </c>
      <c r="E4079" s="9">
        <v>5.24</v>
      </c>
    </row>
    <row r="4080" spans="1:5" x14ac:dyDescent="0.35">
      <c r="A4080">
        <v>0</v>
      </c>
      <c r="B4080" s="1" t="s">
        <v>14696</v>
      </c>
      <c r="D4080" s="4" t="str">
        <f>_xlfn.IFNA(VLOOKUP($B4080,'binding constants'!A:D,3,FALSE),"")</f>
        <v>1.817uM</v>
      </c>
      <c r="E4080" s="9">
        <v>5.74</v>
      </c>
    </row>
    <row r="4081" spans="1:5" x14ac:dyDescent="0.35">
      <c r="A4081">
        <v>2</v>
      </c>
      <c r="B4081" s="1" t="s">
        <v>14698</v>
      </c>
      <c r="C4081" t="s">
        <v>1595</v>
      </c>
      <c r="D4081" s="4" t="str">
        <f>_xlfn.IFNA(VLOOKUP($B4081,'binding constants'!A:D,3,FALSE),"")</f>
        <v>0.262uM</v>
      </c>
      <c r="E4081" s="9">
        <v>6.58</v>
      </c>
    </row>
    <row r="4082" spans="1:5" x14ac:dyDescent="0.35">
      <c r="D4082" s="4"/>
    </row>
    <row r="4083" spans="1:5" x14ac:dyDescent="0.35">
      <c r="A4083" t="s">
        <v>375</v>
      </c>
      <c r="D4083" s="4" t="str">
        <f>_xlfn.IFNA(VLOOKUP($B4083,'binding constants'!A:D,3,FALSE),"")</f>
        <v/>
      </c>
      <c r="E4083" s="9" t="s">
        <v>38576</v>
      </c>
    </row>
    <row r="4084" spans="1:5" x14ac:dyDescent="0.35">
      <c r="A4084">
        <v>2</v>
      </c>
      <c r="B4084" s="1" t="s">
        <v>14701</v>
      </c>
      <c r="C4084" t="s">
        <v>1595</v>
      </c>
      <c r="D4084" s="4" t="str">
        <f>_xlfn.IFNA(VLOOKUP($B4084,'binding constants'!A:D,3,FALSE),"")</f>
        <v>190nM</v>
      </c>
      <c r="E4084" s="9">
        <v>6.72</v>
      </c>
    </row>
    <row r="4085" spans="1:5" x14ac:dyDescent="0.35">
      <c r="A4085">
        <v>0</v>
      </c>
      <c r="B4085" s="1" t="s">
        <v>14699</v>
      </c>
      <c r="D4085" s="4" t="str">
        <f>_xlfn.IFNA(VLOOKUP($B4085,'binding constants'!A:D,3,FALSE),"")</f>
        <v>18nM</v>
      </c>
      <c r="E4085" s="9">
        <v>7.74</v>
      </c>
    </row>
    <row r="4086" spans="1:5" x14ac:dyDescent="0.35">
      <c r="A4086">
        <v>1</v>
      </c>
      <c r="B4086" s="1" t="s">
        <v>14700</v>
      </c>
      <c r="C4086" t="s">
        <v>1595</v>
      </c>
      <c r="D4086" s="4" t="str">
        <f>_xlfn.IFNA(VLOOKUP($B4086,'binding constants'!A:D,3,FALSE),"")</f>
        <v>0.9nM</v>
      </c>
      <c r="E4086" s="9">
        <v>9.0500000000000007</v>
      </c>
    </row>
    <row r="4087" spans="1:5" x14ac:dyDescent="0.35">
      <c r="D4087" s="4"/>
    </row>
    <row r="4088" spans="1:5" x14ac:dyDescent="0.35">
      <c r="A4088" t="s">
        <v>376</v>
      </c>
      <c r="D4088" s="4" t="str">
        <f>_xlfn.IFNA(VLOOKUP($B4088,'binding constants'!A:D,3,FALSE),"")</f>
        <v/>
      </c>
      <c r="E4088" s="9" t="s">
        <v>38576</v>
      </c>
    </row>
    <row r="4089" spans="1:5" x14ac:dyDescent="0.35">
      <c r="A4089">
        <v>0</v>
      </c>
      <c r="B4089" s="1" t="s">
        <v>14702</v>
      </c>
      <c r="D4089" s="4" t="str">
        <f>_xlfn.IFNA(VLOOKUP($B4089,'binding constants'!A:D,3,FALSE),"")</f>
        <v>17uM</v>
      </c>
      <c r="E4089" s="9">
        <v>4.7699999999999996</v>
      </c>
    </row>
    <row r="4090" spans="1:5" x14ac:dyDescent="0.35">
      <c r="A4090">
        <v>1</v>
      </c>
      <c r="B4090" s="1" t="s">
        <v>14703</v>
      </c>
      <c r="C4090" t="s">
        <v>1595</v>
      </c>
      <c r="D4090" s="4" t="str">
        <f>_xlfn.IFNA(VLOOKUP($B4090,'binding constants'!A:D,3,FALSE),"")</f>
        <v>7.1uM</v>
      </c>
      <c r="E4090" s="9">
        <v>5.15</v>
      </c>
    </row>
    <row r="4091" spans="1:5" x14ac:dyDescent="0.35">
      <c r="A4091">
        <v>2</v>
      </c>
      <c r="B4091" s="1" t="s">
        <v>14704</v>
      </c>
      <c r="C4091" t="s">
        <v>1595</v>
      </c>
      <c r="D4091" s="4" t="str">
        <f>_xlfn.IFNA(VLOOKUP($B4091,'binding constants'!A:D,3,FALSE),"")</f>
        <v>0.095uM</v>
      </c>
      <c r="E4091" s="9">
        <v>7.02</v>
      </c>
    </row>
    <row r="4092" spans="1:5" x14ac:dyDescent="0.35">
      <c r="D4092" s="4"/>
    </row>
    <row r="4093" spans="1:5" x14ac:dyDescent="0.35">
      <c r="A4093" t="s">
        <v>377</v>
      </c>
      <c r="D4093" s="4" t="str">
        <f>_xlfn.IFNA(VLOOKUP($B4093,'binding constants'!A:D,3,FALSE),"")</f>
        <v/>
      </c>
      <c r="E4093" s="9" t="s">
        <v>38576</v>
      </c>
    </row>
    <row r="4094" spans="1:5" x14ac:dyDescent="0.35">
      <c r="A4094">
        <v>2</v>
      </c>
      <c r="B4094" s="1" t="s">
        <v>14707</v>
      </c>
      <c r="D4094" s="4" t="str">
        <f>_xlfn.IFNA(VLOOKUP($B4094,'binding constants'!A:D,3,FALSE),"")</f>
        <v>1.6uM</v>
      </c>
      <c r="E4094" s="9">
        <v>5.8</v>
      </c>
    </row>
    <row r="4095" spans="1:5" x14ac:dyDescent="0.35">
      <c r="A4095">
        <v>0</v>
      </c>
      <c r="B4095" s="1" t="s">
        <v>14705</v>
      </c>
      <c r="C4095" t="s">
        <v>1666</v>
      </c>
      <c r="D4095" s="4" t="str">
        <f>_xlfn.IFNA(VLOOKUP($B4095,'binding constants'!A:D,3,FALSE),"")</f>
        <v>3.0nM</v>
      </c>
      <c r="E4095" s="9">
        <v>8.52</v>
      </c>
    </row>
    <row r="4096" spans="1:5" x14ac:dyDescent="0.35">
      <c r="A4096">
        <v>1</v>
      </c>
      <c r="B4096" s="1" t="s">
        <v>14706</v>
      </c>
      <c r="C4096" t="s">
        <v>1666</v>
      </c>
      <c r="D4096" s="4" t="str">
        <f>_xlfn.IFNA(VLOOKUP($B4096,'binding constants'!A:D,3,FALSE),"")</f>
        <v>0.9nM</v>
      </c>
      <c r="E4096" s="9">
        <v>9.0500000000000007</v>
      </c>
    </row>
    <row r="4097" spans="1:5" x14ac:dyDescent="0.35">
      <c r="D4097" s="4"/>
    </row>
    <row r="4098" spans="1:5" x14ac:dyDescent="0.35">
      <c r="A4098" t="s">
        <v>378</v>
      </c>
      <c r="D4098" s="4" t="str">
        <f>_xlfn.IFNA(VLOOKUP($B4098,'binding constants'!A:D,3,FALSE),"")</f>
        <v/>
      </c>
      <c r="E4098" s="9" t="s">
        <v>38576</v>
      </c>
    </row>
    <row r="4099" spans="1:5" x14ac:dyDescent="0.35">
      <c r="A4099">
        <v>1</v>
      </c>
      <c r="B4099" s="1" t="s">
        <v>14709</v>
      </c>
      <c r="C4099" t="s">
        <v>1595</v>
      </c>
      <c r="D4099" s="4" t="str">
        <f>_xlfn.IFNA(VLOOKUP($B4099,'binding constants'!A:D,3,FALSE),"")</f>
        <v>26uM</v>
      </c>
      <c r="E4099" s="9">
        <v>4.59</v>
      </c>
    </row>
    <row r="4100" spans="1:5" x14ac:dyDescent="0.35">
      <c r="A4100">
        <v>0</v>
      </c>
      <c r="B4100" s="1" t="s">
        <v>14708</v>
      </c>
      <c r="D4100" s="4" t="str">
        <f>_xlfn.IFNA(VLOOKUP($B4100,'binding constants'!A:D,3,FALSE),"")</f>
        <v>4uM</v>
      </c>
      <c r="E4100" s="9">
        <v>5.4</v>
      </c>
    </row>
    <row r="4101" spans="1:5" x14ac:dyDescent="0.35">
      <c r="A4101">
        <v>2</v>
      </c>
      <c r="B4101" s="1" t="s">
        <v>14710</v>
      </c>
      <c r="C4101" t="s">
        <v>1595</v>
      </c>
      <c r="D4101" s="4" t="str">
        <f>_xlfn.IFNA(VLOOKUP($B4101,'binding constants'!A:D,3,FALSE),"")</f>
        <v>2.6uM</v>
      </c>
      <c r="E4101" s="9">
        <v>5.59</v>
      </c>
    </row>
    <row r="4102" spans="1:5" x14ac:dyDescent="0.35">
      <c r="D4102" s="4"/>
    </row>
    <row r="4103" spans="1:5" x14ac:dyDescent="0.35">
      <c r="A4103" t="s">
        <v>379</v>
      </c>
      <c r="D4103" s="4" t="str">
        <f>_xlfn.IFNA(VLOOKUP($B4103,'binding constants'!A:D,3,FALSE),"")</f>
        <v/>
      </c>
      <c r="E4103" s="9" t="s">
        <v>38576</v>
      </c>
    </row>
    <row r="4104" spans="1:5" x14ac:dyDescent="0.35">
      <c r="A4104">
        <v>2</v>
      </c>
      <c r="B4104" s="1" t="s">
        <v>14713</v>
      </c>
      <c r="C4104" t="s">
        <v>1595</v>
      </c>
      <c r="D4104" s="4" t="str">
        <f>_xlfn.IFNA(VLOOKUP($B4104,'binding constants'!A:D,3,FALSE),"")</f>
        <v>57nM</v>
      </c>
      <c r="E4104" s="9">
        <v>7.24</v>
      </c>
    </row>
    <row r="4105" spans="1:5" x14ac:dyDescent="0.35">
      <c r="A4105">
        <v>0</v>
      </c>
      <c r="B4105" s="1" t="s">
        <v>14711</v>
      </c>
      <c r="D4105" s="4" t="str">
        <f>_xlfn.IFNA(VLOOKUP($B4105,'binding constants'!A:D,3,FALSE),"")</f>
        <v>23nM</v>
      </c>
      <c r="E4105" s="9">
        <v>7.64</v>
      </c>
    </row>
    <row r="4106" spans="1:5" x14ac:dyDescent="0.35">
      <c r="A4106">
        <v>1</v>
      </c>
      <c r="B4106" s="1" t="s">
        <v>14712</v>
      </c>
      <c r="C4106" t="s">
        <v>1595</v>
      </c>
      <c r="D4106" s="4" t="str">
        <f>_xlfn.IFNA(VLOOKUP($B4106,'binding constants'!A:D,3,FALSE),"")</f>
        <v>8nM</v>
      </c>
      <c r="E4106" s="9">
        <v>8.1</v>
      </c>
    </row>
    <row r="4107" spans="1:5" x14ac:dyDescent="0.35">
      <c r="D4107" s="4"/>
    </row>
    <row r="4108" spans="1:5" x14ac:dyDescent="0.35">
      <c r="A4108" t="s">
        <v>380</v>
      </c>
      <c r="D4108" s="4" t="str">
        <f>_xlfn.IFNA(VLOOKUP($B4108,'binding constants'!A:D,3,FALSE),"")</f>
        <v/>
      </c>
      <c r="E4108" s="9" t="s">
        <v>38576</v>
      </c>
    </row>
    <row r="4109" spans="1:5" x14ac:dyDescent="0.35">
      <c r="A4109">
        <v>2</v>
      </c>
      <c r="B4109" s="1" t="s">
        <v>14716</v>
      </c>
      <c r="C4109" t="s">
        <v>1595</v>
      </c>
      <c r="D4109" s="4" t="str">
        <f>_xlfn.IFNA(VLOOKUP($B4109,'binding constants'!A:D,3,FALSE),"")</f>
        <v>270nM</v>
      </c>
      <c r="E4109" s="9">
        <v>6.57</v>
      </c>
    </row>
    <row r="4110" spans="1:5" x14ac:dyDescent="0.35">
      <c r="A4110">
        <v>0</v>
      </c>
      <c r="B4110" s="1" t="s">
        <v>14714</v>
      </c>
      <c r="D4110" s="4" t="str">
        <f>_xlfn.IFNA(VLOOKUP($B4110,'binding constants'!A:D,3,FALSE),"")</f>
        <v>210nM</v>
      </c>
      <c r="E4110" s="9">
        <v>6.68</v>
      </c>
    </row>
    <row r="4111" spans="1:5" x14ac:dyDescent="0.35">
      <c r="A4111">
        <v>1</v>
      </c>
      <c r="B4111" s="1" t="s">
        <v>14715</v>
      </c>
      <c r="C4111" t="s">
        <v>1595</v>
      </c>
      <c r="D4111" s="4" t="str">
        <f>_xlfn.IFNA(VLOOKUP($B4111,'binding constants'!A:D,3,FALSE),"")</f>
        <v>71nM</v>
      </c>
      <c r="E4111" s="9">
        <v>7.15</v>
      </c>
    </row>
    <row r="4112" spans="1:5" x14ac:dyDescent="0.35">
      <c r="D4112" s="4"/>
    </row>
    <row r="4113" spans="1:5" x14ac:dyDescent="0.35">
      <c r="A4113" t="s">
        <v>381</v>
      </c>
      <c r="D4113" s="4" t="str">
        <f>_xlfn.IFNA(VLOOKUP($B4113,'binding constants'!A:D,3,FALSE),"")</f>
        <v/>
      </c>
      <c r="E4113" s="9" t="s">
        <v>38576</v>
      </c>
    </row>
    <row r="4114" spans="1:5" x14ac:dyDescent="0.35">
      <c r="A4114">
        <v>0</v>
      </c>
      <c r="B4114" s="1" t="s">
        <v>14717</v>
      </c>
      <c r="D4114" s="4" t="str">
        <f>_xlfn.IFNA(VLOOKUP($B4114,'binding constants'!A:D,3,FALSE),"")</f>
        <v>8uM</v>
      </c>
      <c r="E4114" s="9">
        <v>5.0999999999999996</v>
      </c>
    </row>
    <row r="4115" spans="1:5" x14ac:dyDescent="0.35">
      <c r="A4115">
        <v>1</v>
      </c>
      <c r="B4115" s="1" t="s">
        <v>14718</v>
      </c>
      <c r="C4115" t="s">
        <v>1595</v>
      </c>
      <c r="D4115" s="4" t="str">
        <f>_xlfn.IFNA(VLOOKUP($B4115,'binding constants'!A:D,3,FALSE),"")</f>
        <v>8uM</v>
      </c>
      <c r="E4115" s="9">
        <v>5.0999999999999996</v>
      </c>
    </row>
    <row r="4116" spans="1:5" x14ac:dyDescent="0.35">
      <c r="A4116">
        <v>2</v>
      </c>
      <c r="B4116" s="1" t="s">
        <v>14719</v>
      </c>
      <c r="C4116" t="s">
        <v>1595</v>
      </c>
      <c r="D4116" s="4" t="str">
        <f>_xlfn.IFNA(VLOOKUP($B4116,'binding constants'!A:D,3,FALSE),"")</f>
        <v>0.028uM</v>
      </c>
      <c r="E4116" s="9">
        <v>7.55</v>
      </c>
    </row>
    <row r="4117" spans="1:5" x14ac:dyDescent="0.35">
      <c r="D4117" s="4"/>
    </row>
    <row r="4118" spans="1:5" x14ac:dyDescent="0.35">
      <c r="A4118" t="s">
        <v>382</v>
      </c>
      <c r="D4118" s="4" t="str">
        <f>_xlfn.IFNA(VLOOKUP($B4118,'binding constants'!A:D,3,FALSE),"")</f>
        <v/>
      </c>
      <c r="E4118" s="9" t="s">
        <v>38576</v>
      </c>
    </row>
    <row r="4119" spans="1:5" x14ac:dyDescent="0.35">
      <c r="A4119">
        <v>0</v>
      </c>
      <c r="B4119" s="1" t="s">
        <v>14720</v>
      </c>
      <c r="D4119" s="4" t="str">
        <f>_xlfn.IFNA(VLOOKUP($B4119,'binding constants'!A:D,3,FALSE),"")</f>
        <v>0.54nM</v>
      </c>
      <c r="E4119" s="9">
        <v>9.27</v>
      </c>
    </row>
    <row r="4120" spans="1:5" x14ac:dyDescent="0.35">
      <c r="A4120">
        <v>1</v>
      </c>
      <c r="B4120" s="1" t="s">
        <v>14721</v>
      </c>
      <c r="C4120" t="s">
        <v>1914</v>
      </c>
      <c r="D4120" s="4" t="str">
        <f>_xlfn.IFNA(VLOOKUP($B4120,'binding constants'!A:D,3,FALSE),"")</f>
        <v>180pM</v>
      </c>
      <c r="E4120" s="9">
        <v>9.74</v>
      </c>
    </row>
    <row r="4121" spans="1:5" x14ac:dyDescent="0.35">
      <c r="A4121">
        <v>2</v>
      </c>
      <c r="B4121" s="1" t="s">
        <v>14722</v>
      </c>
      <c r="C4121" t="s">
        <v>1914</v>
      </c>
      <c r="D4121" s="4" t="str">
        <f>_xlfn.IFNA(VLOOKUP($B4121,'binding constants'!A:D,3,FALSE),"")</f>
        <v>67pM</v>
      </c>
      <c r="E4121" s="9">
        <v>10.17</v>
      </c>
    </row>
    <row r="4122" spans="1:5" x14ac:dyDescent="0.35">
      <c r="D4122" s="4"/>
    </row>
    <row r="4123" spans="1:5" x14ac:dyDescent="0.35">
      <c r="A4123" t="s">
        <v>383</v>
      </c>
      <c r="D4123" s="4" t="str">
        <f>_xlfn.IFNA(VLOOKUP($B4123,'binding constants'!A:D,3,FALSE),"")</f>
        <v/>
      </c>
      <c r="E4123" s="9" t="s">
        <v>38576</v>
      </c>
    </row>
    <row r="4124" spans="1:5" x14ac:dyDescent="0.35">
      <c r="A4124">
        <v>2</v>
      </c>
      <c r="B4124" s="1" t="s">
        <v>14725</v>
      </c>
      <c r="C4124" t="s">
        <v>1595</v>
      </c>
      <c r="D4124" s="4" t="str">
        <f>_xlfn.IFNA(VLOOKUP($B4124,'binding constants'!A:D,3,FALSE),"")</f>
        <v>1.5mM</v>
      </c>
      <c r="E4124" s="9">
        <v>2.82</v>
      </c>
    </row>
    <row r="4125" spans="1:5" x14ac:dyDescent="0.35">
      <c r="A4125">
        <v>1</v>
      </c>
      <c r="B4125" s="1" t="s">
        <v>14724</v>
      </c>
      <c r="C4125" t="s">
        <v>1595</v>
      </c>
      <c r="D4125" s="4" t="str">
        <f>_xlfn.IFNA(VLOOKUP($B4125,'binding constants'!A:D,3,FALSE),"")</f>
        <v>28uM</v>
      </c>
      <c r="E4125" s="9">
        <v>4.55</v>
      </c>
    </row>
    <row r="4126" spans="1:5" x14ac:dyDescent="0.35">
      <c r="A4126">
        <v>0</v>
      </c>
      <c r="B4126" s="1" t="s">
        <v>14723</v>
      </c>
      <c r="D4126" s="4" t="str">
        <f>_xlfn.IFNA(VLOOKUP($B4126,'binding constants'!A:D,3,FALSE),"")</f>
        <v>6uM</v>
      </c>
      <c r="E4126" s="9">
        <v>5.22</v>
      </c>
    </row>
    <row r="4127" spans="1:5" x14ac:dyDescent="0.35">
      <c r="D4127" s="4"/>
    </row>
    <row r="4128" spans="1:5" x14ac:dyDescent="0.35">
      <c r="A4128" t="s">
        <v>384</v>
      </c>
      <c r="D4128" s="4" t="str">
        <f>_xlfn.IFNA(VLOOKUP($B4128,'binding constants'!A:D,3,FALSE),"")</f>
        <v/>
      </c>
      <c r="E4128" s="9" t="s">
        <v>38576</v>
      </c>
    </row>
    <row r="4129" spans="1:5" x14ac:dyDescent="0.35">
      <c r="A4129">
        <v>2</v>
      </c>
      <c r="B4129" s="1" t="s">
        <v>14728</v>
      </c>
      <c r="C4129" t="s">
        <v>1915</v>
      </c>
      <c r="D4129" s="4" t="str">
        <f>_xlfn.IFNA(VLOOKUP($B4129,'binding constants'!A:D,3,FALSE),"")</f>
        <v>37.7uM</v>
      </c>
      <c r="E4129" s="9">
        <v>4.42</v>
      </c>
    </row>
    <row r="4130" spans="1:5" x14ac:dyDescent="0.35">
      <c r="A4130">
        <v>1</v>
      </c>
      <c r="B4130" s="1" t="s">
        <v>14727</v>
      </c>
      <c r="C4130" t="s">
        <v>1595</v>
      </c>
      <c r="D4130" s="4" t="str">
        <f>_xlfn.IFNA(VLOOKUP($B4130,'binding constants'!A:D,3,FALSE),"")</f>
        <v>31.4uM</v>
      </c>
      <c r="E4130" s="9">
        <v>4.5</v>
      </c>
    </row>
    <row r="4131" spans="1:5" x14ac:dyDescent="0.35">
      <c r="A4131">
        <v>0</v>
      </c>
      <c r="B4131" s="1" t="s">
        <v>14726</v>
      </c>
      <c r="D4131" s="4" t="str">
        <f>_xlfn.IFNA(VLOOKUP($B4131,'binding constants'!A:D,3,FALSE),"")</f>
        <v>27.2uM</v>
      </c>
      <c r="E4131" s="9">
        <v>4.57</v>
      </c>
    </row>
    <row r="4132" spans="1:5" x14ac:dyDescent="0.35">
      <c r="D4132" s="4"/>
    </row>
    <row r="4133" spans="1:5" x14ac:dyDescent="0.35">
      <c r="A4133" t="s">
        <v>385</v>
      </c>
      <c r="D4133" s="4" t="str">
        <f>_xlfn.IFNA(VLOOKUP($B4133,'binding constants'!A:D,3,FALSE),"")</f>
        <v/>
      </c>
      <c r="E4133" s="9" t="s">
        <v>38576</v>
      </c>
    </row>
    <row r="4134" spans="1:5" x14ac:dyDescent="0.35">
      <c r="A4134">
        <v>0</v>
      </c>
      <c r="B4134" s="1" t="s">
        <v>14729</v>
      </c>
      <c r="D4134" s="4" t="str">
        <f>_xlfn.IFNA(VLOOKUP($B4134,'binding constants'!A:D,3,FALSE),"")</f>
        <v>0.395uM</v>
      </c>
      <c r="E4134" s="9">
        <v>6.4</v>
      </c>
    </row>
    <row r="4135" spans="1:5" x14ac:dyDescent="0.35">
      <c r="A4135">
        <v>1</v>
      </c>
      <c r="B4135" s="1" t="s">
        <v>14730</v>
      </c>
      <c r="C4135" t="s">
        <v>1595</v>
      </c>
      <c r="D4135" s="4" t="str">
        <f>_xlfn.IFNA(VLOOKUP($B4135,'binding constants'!A:D,3,FALSE),"")</f>
        <v>0.074uM</v>
      </c>
      <c r="E4135" s="9">
        <v>7.13</v>
      </c>
    </row>
    <row r="4136" spans="1:5" x14ac:dyDescent="0.35">
      <c r="A4136">
        <v>2</v>
      </c>
      <c r="B4136" s="1" t="s">
        <v>14731</v>
      </c>
      <c r="C4136" t="s">
        <v>1595</v>
      </c>
      <c r="D4136" s="4" t="str">
        <f>_xlfn.IFNA(VLOOKUP($B4136,'binding constants'!A:D,3,FALSE),"")</f>
        <v>0.028uM</v>
      </c>
      <c r="E4136" s="9">
        <v>7.55</v>
      </c>
    </row>
    <row r="4137" spans="1:5" x14ac:dyDescent="0.35">
      <c r="D4137" s="4"/>
    </row>
    <row r="4138" spans="1:5" x14ac:dyDescent="0.35">
      <c r="A4138" t="s">
        <v>386</v>
      </c>
      <c r="D4138" s="4" t="str">
        <f>_xlfn.IFNA(VLOOKUP($B4138,'binding constants'!A:D,3,FALSE),"")</f>
        <v/>
      </c>
      <c r="E4138" s="9" t="s">
        <v>38576</v>
      </c>
    </row>
    <row r="4139" spans="1:5" x14ac:dyDescent="0.35">
      <c r="A4139">
        <v>2</v>
      </c>
      <c r="B4139" s="1" t="s">
        <v>14734</v>
      </c>
      <c r="C4139" t="s">
        <v>1917</v>
      </c>
      <c r="D4139" s="4" t="str">
        <f>_xlfn.IFNA(VLOOKUP($B4139,'binding constants'!A:D,3,FALSE),"")</f>
        <v>37uM</v>
      </c>
      <c r="E4139" s="9">
        <v>4.43</v>
      </c>
    </row>
    <row r="4140" spans="1:5" x14ac:dyDescent="0.35">
      <c r="A4140">
        <v>0</v>
      </c>
      <c r="B4140" s="1" t="s">
        <v>14732</v>
      </c>
      <c r="D4140" s="4" t="str">
        <f>_xlfn.IFNA(VLOOKUP($B4140,'binding constants'!A:D,3,FALSE),"")</f>
        <v>24uM</v>
      </c>
      <c r="E4140" s="9">
        <v>4.62</v>
      </c>
    </row>
    <row r="4141" spans="1:5" x14ac:dyDescent="0.35">
      <c r="A4141">
        <v>1</v>
      </c>
      <c r="B4141" s="1" t="s">
        <v>14733</v>
      </c>
      <c r="C4141" t="s">
        <v>1916</v>
      </c>
      <c r="D4141" s="4" t="str">
        <f>_xlfn.IFNA(VLOOKUP($B4141,'binding constants'!A:D,3,FALSE),"")</f>
        <v>7.0uM</v>
      </c>
      <c r="E4141" s="9">
        <v>5.15</v>
      </c>
    </row>
    <row r="4142" spans="1:5" x14ac:dyDescent="0.35">
      <c r="D4142" s="4"/>
    </row>
    <row r="4143" spans="1:5" x14ac:dyDescent="0.35">
      <c r="A4143" t="s">
        <v>387</v>
      </c>
      <c r="D4143" s="4" t="str">
        <f>_xlfn.IFNA(VLOOKUP($B4143,'binding constants'!A:D,3,FALSE),"")</f>
        <v/>
      </c>
      <c r="E4143" s="9" t="s">
        <v>38576</v>
      </c>
    </row>
    <row r="4144" spans="1:5" x14ac:dyDescent="0.35">
      <c r="A4144">
        <v>2</v>
      </c>
      <c r="B4144" s="1" t="s">
        <v>14737</v>
      </c>
      <c r="C4144" t="s">
        <v>1595</v>
      </c>
      <c r="D4144" s="4" t="str">
        <f>_xlfn.IFNA(VLOOKUP($B4144,'binding constants'!A:D,3,FALSE),"")</f>
        <v>8.6uM</v>
      </c>
      <c r="E4144" s="9">
        <v>5.07</v>
      </c>
    </row>
    <row r="4145" spans="1:5" x14ac:dyDescent="0.35">
      <c r="A4145">
        <v>1</v>
      </c>
      <c r="B4145" s="1" t="s">
        <v>14736</v>
      </c>
      <c r="D4145" s="4" t="str">
        <f>_xlfn.IFNA(VLOOKUP($B4145,'binding constants'!A:D,3,FALSE),"")</f>
        <v>4.3uM</v>
      </c>
      <c r="E4145" s="9">
        <v>5.37</v>
      </c>
    </row>
    <row r="4146" spans="1:5" x14ac:dyDescent="0.35">
      <c r="A4146">
        <v>0</v>
      </c>
      <c r="B4146" s="1" t="s">
        <v>14735</v>
      </c>
      <c r="C4146" t="s">
        <v>1664</v>
      </c>
      <c r="D4146" s="4" t="str">
        <f>_xlfn.IFNA(VLOOKUP($B4146,'binding constants'!A:D,3,FALSE),"")</f>
        <v>0.6uM</v>
      </c>
      <c r="E4146" s="9">
        <v>6.22</v>
      </c>
    </row>
    <row r="4147" spans="1:5" x14ac:dyDescent="0.35">
      <c r="D4147" s="4"/>
    </row>
    <row r="4148" spans="1:5" x14ac:dyDescent="0.35">
      <c r="A4148" t="s">
        <v>388</v>
      </c>
      <c r="D4148" s="4" t="str">
        <f>_xlfn.IFNA(VLOOKUP($B4148,'binding constants'!A:D,3,FALSE),"")</f>
        <v/>
      </c>
      <c r="E4148" s="9" t="s">
        <v>38576</v>
      </c>
    </row>
    <row r="4149" spans="1:5" x14ac:dyDescent="0.35">
      <c r="A4149">
        <v>0</v>
      </c>
      <c r="B4149" s="1" t="s">
        <v>14738</v>
      </c>
      <c r="D4149" s="4" t="str">
        <f>_xlfn.IFNA(VLOOKUP($B4149,'binding constants'!A:D,3,FALSE),"")</f>
        <v>0.145uM</v>
      </c>
      <c r="E4149" s="9">
        <v>6.84</v>
      </c>
    </row>
    <row r="4150" spans="1:5" x14ac:dyDescent="0.35">
      <c r="A4150">
        <v>1</v>
      </c>
      <c r="B4150" s="1" t="s">
        <v>14739</v>
      </c>
      <c r="C4150" t="s">
        <v>1595</v>
      </c>
      <c r="D4150" s="4" t="str">
        <f>_xlfn.IFNA(VLOOKUP($B4150,'binding constants'!A:D,3,FALSE),"")</f>
        <v>0.042uM</v>
      </c>
      <c r="E4150" s="9">
        <v>7.38</v>
      </c>
    </row>
    <row r="4151" spans="1:5" x14ac:dyDescent="0.35">
      <c r="A4151">
        <v>2</v>
      </c>
      <c r="B4151" s="1" t="s">
        <v>14740</v>
      </c>
      <c r="C4151" t="s">
        <v>1595</v>
      </c>
      <c r="D4151" s="4" t="str">
        <f>_xlfn.IFNA(VLOOKUP($B4151,'binding constants'!A:D,3,FALSE),"")</f>
        <v>0.007uM</v>
      </c>
      <c r="E4151" s="9">
        <v>8.15</v>
      </c>
    </row>
    <row r="4152" spans="1:5" x14ac:dyDescent="0.35">
      <c r="D4152" s="4"/>
    </row>
    <row r="4153" spans="1:5" x14ac:dyDescent="0.35">
      <c r="A4153" t="s">
        <v>389</v>
      </c>
      <c r="D4153" s="4" t="str">
        <f>_xlfn.IFNA(VLOOKUP($B4153,'binding constants'!A:D,3,FALSE),"")</f>
        <v/>
      </c>
      <c r="E4153" s="9" t="s">
        <v>38576</v>
      </c>
    </row>
    <row r="4154" spans="1:5" x14ac:dyDescent="0.35">
      <c r="A4154">
        <v>0</v>
      </c>
      <c r="B4154" s="1" t="s">
        <v>14741</v>
      </c>
      <c r="D4154" s="4" t="str">
        <f>_xlfn.IFNA(VLOOKUP($B4154,'binding constants'!A:D,3,FALSE),"")</f>
        <v>20nM</v>
      </c>
      <c r="E4154" s="9">
        <v>7.7</v>
      </c>
    </row>
    <row r="4155" spans="1:5" x14ac:dyDescent="0.35">
      <c r="A4155">
        <v>1</v>
      </c>
      <c r="B4155" s="1" t="s">
        <v>14742</v>
      </c>
      <c r="C4155" t="s">
        <v>1595</v>
      </c>
      <c r="D4155" s="4" t="str">
        <f>_xlfn.IFNA(VLOOKUP($B4155,'binding constants'!A:D,3,FALSE),"")</f>
        <v>24pM</v>
      </c>
      <c r="E4155" s="9">
        <v>10.62</v>
      </c>
    </row>
    <row r="4156" spans="1:5" x14ac:dyDescent="0.35">
      <c r="A4156">
        <v>2</v>
      </c>
      <c r="B4156" s="1" t="s">
        <v>14743</v>
      </c>
      <c r="C4156" t="s">
        <v>1595</v>
      </c>
      <c r="D4156" s="4" t="str">
        <f>_xlfn.IFNA(VLOOKUP($B4156,'binding constants'!A:D,3,FALSE),"")</f>
        <v>3.5pM</v>
      </c>
      <c r="E4156" s="9">
        <v>11.46</v>
      </c>
    </row>
    <row r="4157" spans="1:5" x14ac:dyDescent="0.35">
      <c r="D4157" s="4"/>
    </row>
    <row r="4158" spans="1:5" x14ac:dyDescent="0.35">
      <c r="A4158" t="s">
        <v>390</v>
      </c>
      <c r="D4158" s="4" t="str">
        <f>_xlfn.IFNA(VLOOKUP($B4158,'binding constants'!A:D,3,FALSE),"")</f>
        <v/>
      </c>
      <c r="E4158" s="9" t="s">
        <v>38576</v>
      </c>
    </row>
    <row r="4159" spans="1:5" x14ac:dyDescent="0.35">
      <c r="A4159">
        <v>0</v>
      </c>
      <c r="B4159" s="1" t="s">
        <v>14744</v>
      </c>
      <c r="D4159" s="4" t="str">
        <f>_xlfn.IFNA(VLOOKUP($B4159,'binding constants'!A:D,3,FALSE),"")</f>
        <v>649uM</v>
      </c>
      <c r="E4159" s="9">
        <v>3.19</v>
      </c>
    </row>
    <row r="4160" spans="1:5" x14ac:dyDescent="0.35">
      <c r="A4160">
        <v>1</v>
      </c>
      <c r="B4160" s="1" t="s">
        <v>14745</v>
      </c>
      <c r="C4160" t="s">
        <v>1595</v>
      </c>
      <c r="D4160" s="4" t="str">
        <f>_xlfn.IFNA(VLOOKUP($B4160,'binding constants'!A:D,3,FALSE),"")</f>
        <v>7463nM</v>
      </c>
      <c r="E4160" s="9">
        <v>5.13</v>
      </c>
    </row>
    <row r="4161" spans="1:5" x14ac:dyDescent="0.35">
      <c r="A4161">
        <v>2</v>
      </c>
      <c r="B4161" s="1" t="s">
        <v>14746</v>
      </c>
      <c r="C4161" t="s">
        <v>1595</v>
      </c>
      <c r="D4161" s="4" t="str">
        <f>_xlfn.IFNA(VLOOKUP($B4161,'binding constants'!A:D,3,FALSE),"")</f>
        <v>1.6nM</v>
      </c>
      <c r="E4161" s="9">
        <v>8.8000000000000007</v>
      </c>
    </row>
    <row r="4162" spans="1:5" x14ac:dyDescent="0.35">
      <c r="D4162" s="4"/>
    </row>
    <row r="4163" spans="1:5" x14ac:dyDescent="0.35">
      <c r="A4163" t="s">
        <v>391</v>
      </c>
      <c r="D4163" s="4" t="str">
        <f>_xlfn.IFNA(VLOOKUP($B4163,'binding constants'!A:D,3,FALSE),"")</f>
        <v/>
      </c>
      <c r="E4163" s="9" t="s">
        <v>38576</v>
      </c>
    </row>
    <row r="4164" spans="1:5" x14ac:dyDescent="0.35">
      <c r="A4164">
        <v>0</v>
      </c>
      <c r="B4164" s="1" t="s">
        <v>14747</v>
      </c>
      <c r="C4164" t="s">
        <v>1595</v>
      </c>
      <c r="D4164" s="4" t="str">
        <f>_xlfn.IFNA(VLOOKUP($B4164,'binding constants'!A:D,3,FALSE),"")</f>
        <v>10.1mM</v>
      </c>
      <c r="E4164" s="9">
        <v>2</v>
      </c>
    </row>
    <row r="4165" spans="1:5" x14ac:dyDescent="0.35">
      <c r="A4165">
        <v>2</v>
      </c>
      <c r="B4165" s="1" t="s">
        <v>14749</v>
      </c>
      <c r="D4165" s="4" t="str">
        <f>_xlfn.IFNA(VLOOKUP($B4165,'binding constants'!A:D,3,FALSE),"")</f>
        <v>0.78mM</v>
      </c>
      <c r="E4165" s="9">
        <v>3.11</v>
      </c>
    </row>
    <row r="4166" spans="1:5" x14ac:dyDescent="0.35">
      <c r="A4166">
        <v>1</v>
      </c>
      <c r="B4166" s="1" t="s">
        <v>14748</v>
      </c>
      <c r="C4166" t="s">
        <v>1595</v>
      </c>
      <c r="D4166" s="4" t="str">
        <f>_xlfn.IFNA(VLOOKUP($B4166,'binding constants'!A:D,3,FALSE),"")</f>
        <v>0.45mM</v>
      </c>
      <c r="E4166" s="9">
        <v>3.35</v>
      </c>
    </row>
    <row r="4167" spans="1:5" x14ac:dyDescent="0.35">
      <c r="D4167" s="4"/>
    </row>
    <row r="4168" spans="1:5" x14ac:dyDescent="0.35">
      <c r="A4168" t="s">
        <v>392</v>
      </c>
      <c r="D4168" s="4" t="str">
        <f>_xlfn.IFNA(VLOOKUP($B4168,'binding constants'!A:D,3,FALSE),"")</f>
        <v/>
      </c>
      <c r="E4168" s="9" t="s">
        <v>38576</v>
      </c>
    </row>
    <row r="4169" spans="1:5" x14ac:dyDescent="0.35">
      <c r="A4169">
        <v>0</v>
      </c>
      <c r="B4169" s="1" t="s">
        <v>14750</v>
      </c>
      <c r="D4169" s="4" t="str">
        <f>_xlfn.IFNA(VLOOKUP($B4169,'binding constants'!A:D,3,FALSE),"")</f>
        <v>600uM</v>
      </c>
      <c r="E4169" s="9">
        <v>3.22</v>
      </c>
    </row>
    <row r="4170" spans="1:5" x14ac:dyDescent="0.35">
      <c r="A4170">
        <v>1</v>
      </c>
      <c r="B4170" s="1" t="s">
        <v>14751</v>
      </c>
      <c r="C4170" t="s">
        <v>1595</v>
      </c>
      <c r="D4170" s="4" t="str">
        <f>_xlfn.IFNA(VLOOKUP($B4170,'binding constants'!A:D,3,FALSE),"")</f>
        <v>21uM</v>
      </c>
      <c r="E4170" s="9">
        <v>4.68</v>
      </c>
    </row>
    <row r="4171" spans="1:5" x14ac:dyDescent="0.35">
      <c r="A4171">
        <v>2</v>
      </c>
      <c r="B4171" s="1" t="s">
        <v>14752</v>
      </c>
      <c r="C4171" t="s">
        <v>1595</v>
      </c>
      <c r="D4171" s="4" t="str">
        <f>_xlfn.IFNA(VLOOKUP($B4171,'binding constants'!A:D,3,FALSE),"")</f>
        <v>3.2uM</v>
      </c>
      <c r="E4171" s="9">
        <v>5.49</v>
      </c>
    </row>
    <row r="4172" spans="1:5" x14ac:dyDescent="0.35">
      <c r="D4172" s="4"/>
    </row>
    <row r="4173" spans="1:5" x14ac:dyDescent="0.35">
      <c r="A4173" t="s">
        <v>394</v>
      </c>
      <c r="D4173" s="4" t="str">
        <f>_xlfn.IFNA(VLOOKUP($B4173,'binding constants'!A:D,3,FALSE),"")</f>
        <v/>
      </c>
      <c r="E4173" s="9" t="s">
        <v>38576</v>
      </c>
    </row>
    <row r="4174" spans="1:5" x14ac:dyDescent="0.35">
      <c r="A4174">
        <v>0</v>
      </c>
      <c r="B4174" s="1" t="s">
        <v>14756</v>
      </c>
      <c r="D4174" s="4" t="str">
        <f>_xlfn.IFNA(VLOOKUP($B4174,'binding constants'!A:D,3,FALSE),"")</f>
        <v>57.3uM</v>
      </c>
      <c r="E4174" s="9">
        <v>4.24</v>
      </c>
    </row>
    <row r="4175" spans="1:5" x14ac:dyDescent="0.35">
      <c r="A4175">
        <v>1</v>
      </c>
      <c r="B4175" s="1" t="s">
        <v>14757</v>
      </c>
      <c r="C4175" t="s">
        <v>1595</v>
      </c>
      <c r="D4175" s="4" t="str">
        <f>_xlfn.IFNA(VLOOKUP($B4175,'binding constants'!A:D,3,FALSE),"")</f>
        <v>488nM</v>
      </c>
      <c r="E4175" s="9">
        <v>6.31</v>
      </c>
    </row>
    <row r="4176" spans="1:5" x14ac:dyDescent="0.35">
      <c r="A4176">
        <v>2</v>
      </c>
      <c r="B4176" s="1" t="s">
        <v>14758</v>
      </c>
      <c r="C4176" t="s">
        <v>1595</v>
      </c>
      <c r="D4176" s="4" t="str">
        <f>_xlfn.IFNA(VLOOKUP($B4176,'binding constants'!A:D,3,FALSE),"")</f>
        <v>94nM</v>
      </c>
      <c r="E4176" s="9">
        <v>7.03</v>
      </c>
    </row>
    <row r="4177" spans="1:5" x14ac:dyDescent="0.35">
      <c r="D4177" s="4"/>
    </row>
    <row r="4178" spans="1:5" x14ac:dyDescent="0.35">
      <c r="A4178" t="s">
        <v>395</v>
      </c>
      <c r="D4178" s="4" t="str">
        <f>_xlfn.IFNA(VLOOKUP($B4178,'binding constants'!A:D,3,FALSE),"")</f>
        <v/>
      </c>
      <c r="E4178" s="9" t="s">
        <v>38576</v>
      </c>
    </row>
    <row r="4179" spans="1:5" x14ac:dyDescent="0.35">
      <c r="A4179">
        <v>2</v>
      </c>
      <c r="B4179" s="1" t="s">
        <v>14761</v>
      </c>
      <c r="C4179" t="s">
        <v>1595</v>
      </c>
      <c r="D4179" s="4" t="str">
        <f>_xlfn.IFNA(VLOOKUP($B4179,'binding constants'!A:D,3,FALSE),"")</f>
        <v>78.7nM</v>
      </c>
      <c r="E4179" s="9">
        <v>7.1</v>
      </c>
    </row>
    <row r="4180" spans="1:5" x14ac:dyDescent="0.35">
      <c r="A4180">
        <v>0</v>
      </c>
      <c r="B4180" s="1" t="s">
        <v>14759</v>
      </c>
      <c r="D4180" s="4" t="str">
        <f>_xlfn.IFNA(VLOOKUP($B4180,'binding constants'!A:D,3,FALSE),"")</f>
        <v>77.5nM</v>
      </c>
      <c r="E4180" s="9">
        <v>7.11</v>
      </c>
    </row>
    <row r="4181" spans="1:5" x14ac:dyDescent="0.35">
      <c r="A4181">
        <v>1</v>
      </c>
      <c r="B4181" s="1" t="s">
        <v>14760</v>
      </c>
      <c r="C4181" t="s">
        <v>1595</v>
      </c>
      <c r="D4181" s="4" t="str">
        <f>_xlfn.IFNA(VLOOKUP($B4181,'binding constants'!A:D,3,FALSE),"")</f>
        <v>43.7nM</v>
      </c>
      <c r="E4181" s="9">
        <v>7.36</v>
      </c>
    </row>
    <row r="4182" spans="1:5" x14ac:dyDescent="0.35">
      <c r="D4182" s="4"/>
    </row>
    <row r="4183" spans="1:5" x14ac:dyDescent="0.35">
      <c r="A4183" t="s">
        <v>396</v>
      </c>
      <c r="D4183" s="4" t="str">
        <f>_xlfn.IFNA(VLOOKUP($B4183,'binding constants'!A:D,3,FALSE),"")</f>
        <v/>
      </c>
      <c r="E4183" s="9" t="s">
        <v>38576</v>
      </c>
    </row>
    <row r="4184" spans="1:5" x14ac:dyDescent="0.35">
      <c r="A4184">
        <v>2</v>
      </c>
      <c r="B4184" s="1" t="s">
        <v>14764</v>
      </c>
      <c r="C4184" t="s">
        <v>1668</v>
      </c>
      <c r="D4184" s="4" t="str">
        <f>_xlfn.IFNA(VLOOKUP($B4184,'binding constants'!A:D,3,FALSE),"")</f>
        <v>2.2mM</v>
      </c>
      <c r="E4184" s="9">
        <v>2.66</v>
      </c>
    </row>
    <row r="4185" spans="1:5" x14ac:dyDescent="0.35">
      <c r="A4185">
        <v>0</v>
      </c>
      <c r="B4185" s="1" t="s">
        <v>14762</v>
      </c>
      <c r="D4185" s="4" t="str">
        <f>_xlfn.IFNA(VLOOKUP($B4185,'binding constants'!A:D,3,FALSE),"")</f>
        <v>0.1mM</v>
      </c>
      <c r="E4185" s="9">
        <v>4</v>
      </c>
    </row>
    <row r="4186" spans="1:5" x14ac:dyDescent="0.35">
      <c r="A4186">
        <v>1</v>
      </c>
      <c r="B4186" s="1" t="s">
        <v>14763</v>
      </c>
      <c r="C4186" t="s">
        <v>1595</v>
      </c>
      <c r="D4186" s="4" t="str">
        <f>_xlfn.IFNA(VLOOKUP($B4186,'binding constants'!A:D,3,FALSE),"")</f>
        <v>75uM</v>
      </c>
      <c r="E4186" s="9">
        <v>4.12</v>
      </c>
    </row>
    <row r="4187" spans="1:5" x14ac:dyDescent="0.35">
      <c r="D4187" s="4"/>
    </row>
    <row r="4188" spans="1:5" x14ac:dyDescent="0.35">
      <c r="A4188" t="s">
        <v>398</v>
      </c>
      <c r="D4188" s="4" t="str">
        <f>_xlfn.IFNA(VLOOKUP($B4188,'binding constants'!A:D,3,FALSE),"")</f>
        <v/>
      </c>
      <c r="E4188" s="9" t="s">
        <v>38576</v>
      </c>
    </row>
    <row r="4189" spans="1:5" x14ac:dyDescent="0.35">
      <c r="A4189">
        <v>0</v>
      </c>
      <c r="B4189" s="1" t="s">
        <v>14765</v>
      </c>
      <c r="D4189" s="4" t="str">
        <f>_xlfn.IFNA(VLOOKUP($B4189,'binding constants'!A:D,3,FALSE),"")</f>
        <v>10uM</v>
      </c>
      <c r="E4189" s="9">
        <v>5</v>
      </c>
    </row>
    <row r="4190" spans="1:5" x14ac:dyDescent="0.35">
      <c r="A4190">
        <v>1</v>
      </c>
      <c r="B4190" s="1" t="s">
        <v>14766</v>
      </c>
      <c r="C4190" t="s">
        <v>1595</v>
      </c>
      <c r="D4190" s="4" t="str">
        <f>_xlfn.IFNA(VLOOKUP($B4190,'binding constants'!A:D,3,FALSE),"")</f>
        <v>0.20uM</v>
      </c>
      <c r="E4190" s="9">
        <v>6.7</v>
      </c>
    </row>
    <row r="4191" spans="1:5" x14ac:dyDescent="0.35">
      <c r="A4191">
        <v>2</v>
      </c>
      <c r="B4191" s="1" t="s">
        <v>14767</v>
      </c>
      <c r="C4191" t="s">
        <v>1595</v>
      </c>
      <c r="D4191" s="4" t="str">
        <f>_xlfn.IFNA(VLOOKUP($B4191,'binding constants'!A:D,3,FALSE),"")</f>
        <v>15nM</v>
      </c>
      <c r="E4191" s="9">
        <v>7.82</v>
      </c>
    </row>
    <row r="4192" spans="1:5" x14ac:dyDescent="0.35">
      <c r="D4192" s="4"/>
    </row>
    <row r="4193" spans="1:5" x14ac:dyDescent="0.35">
      <c r="A4193" t="s">
        <v>400</v>
      </c>
      <c r="D4193" s="4" t="str">
        <f>_xlfn.IFNA(VLOOKUP($B4193,'binding constants'!A:D,3,FALSE),"")</f>
        <v/>
      </c>
      <c r="E4193" s="9" t="s">
        <v>38576</v>
      </c>
    </row>
    <row r="4194" spans="1:5" x14ac:dyDescent="0.35">
      <c r="A4194">
        <v>0</v>
      </c>
      <c r="B4194" s="1" t="s">
        <v>14768</v>
      </c>
      <c r="D4194" s="4" t="str">
        <f>_xlfn.IFNA(VLOOKUP($B4194,'binding constants'!A:D,3,FALSE),"")</f>
        <v>0.84uM</v>
      </c>
      <c r="E4194" s="9">
        <v>6.08</v>
      </c>
    </row>
    <row r="4195" spans="1:5" x14ac:dyDescent="0.35">
      <c r="D4195" s="4"/>
    </row>
    <row r="4196" spans="1:5" x14ac:dyDescent="0.35">
      <c r="A4196" t="s">
        <v>401</v>
      </c>
      <c r="D4196" s="4" t="str">
        <f>_xlfn.IFNA(VLOOKUP($B4196,'binding constants'!A:D,3,FALSE),"")</f>
        <v/>
      </c>
      <c r="E4196" s="9" t="s">
        <v>38576</v>
      </c>
    </row>
    <row r="4197" spans="1:5" x14ac:dyDescent="0.35">
      <c r="A4197">
        <v>1</v>
      </c>
      <c r="B4197" s="1" t="s">
        <v>14772</v>
      </c>
      <c r="C4197" t="s">
        <v>1595</v>
      </c>
      <c r="D4197" s="4" t="str">
        <f>_xlfn.IFNA(VLOOKUP($B4197,'binding constants'!A:D,3,FALSE),"")</f>
        <v>0.04mM</v>
      </c>
      <c r="E4197" s="9">
        <v>4.4000000000000004</v>
      </c>
    </row>
    <row r="4198" spans="1:5" x14ac:dyDescent="0.35">
      <c r="A4198">
        <v>0</v>
      </c>
      <c r="B4198" s="1" t="s">
        <v>14771</v>
      </c>
      <c r="D4198" s="4" t="str">
        <f>_xlfn.IFNA(VLOOKUP($B4198,'binding constants'!A:D,3,FALSE),"")</f>
        <v>0.02mM</v>
      </c>
      <c r="E4198" s="9">
        <v>4.7</v>
      </c>
    </row>
    <row r="4199" spans="1:5" x14ac:dyDescent="0.35">
      <c r="A4199">
        <v>2</v>
      </c>
      <c r="B4199" s="1" t="s">
        <v>14773</v>
      </c>
      <c r="C4199" t="s">
        <v>1595</v>
      </c>
      <c r="D4199" s="4" t="str">
        <f>_xlfn.IFNA(VLOOKUP($B4199,'binding constants'!A:D,3,FALSE),"")</f>
        <v>0.5uM</v>
      </c>
      <c r="E4199" s="9">
        <v>6.3</v>
      </c>
    </row>
    <row r="4200" spans="1:5" x14ac:dyDescent="0.35">
      <c r="D4200" s="4"/>
    </row>
    <row r="4201" spans="1:5" x14ac:dyDescent="0.35">
      <c r="A4201" t="s">
        <v>402</v>
      </c>
      <c r="D4201" s="4" t="str">
        <f>_xlfn.IFNA(VLOOKUP($B4201,'binding constants'!A:D,3,FALSE),"")</f>
        <v/>
      </c>
      <c r="E4201" s="9" t="s">
        <v>38576</v>
      </c>
    </row>
    <row r="4202" spans="1:5" x14ac:dyDescent="0.35">
      <c r="A4202">
        <v>1</v>
      </c>
      <c r="B4202" s="1" t="s">
        <v>14775</v>
      </c>
      <c r="C4202" t="s">
        <v>1656</v>
      </c>
      <c r="D4202" s="4" t="str">
        <f>_xlfn.IFNA(VLOOKUP($B4202,'binding constants'!A:D,3,FALSE),"")</f>
        <v>0.15uM</v>
      </c>
      <c r="E4202" s="9">
        <v>6.82</v>
      </c>
    </row>
    <row r="4203" spans="1:5" x14ac:dyDescent="0.35">
      <c r="A4203">
        <v>2</v>
      </c>
      <c r="B4203" s="1" t="s">
        <v>14776</v>
      </c>
      <c r="C4203" t="s">
        <v>1791</v>
      </c>
      <c r="D4203" s="4" t="str">
        <f>_xlfn.IFNA(VLOOKUP($B4203,'binding constants'!A:D,3,FALSE),"")</f>
        <v>0.13uM</v>
      </c>
      <c r="E4203" s="9">
        <v>6.89</v>
      </c>
    </row>
    <row r="4204" spans="1:5" x14ac:dyDescent="0.35">
      <c r="A4204">
        <v>0</v>
      </c>
      <c r="B4204" s="1" t="s">
        <v>14774</v>
      </c>
      <c r="D4204" s="4" t="str">
        <f>_xlfn.IFNA(VLOOKUP($B4204,'binding constants'!A:D,3,FALSE),"")</f>
        <v>0.040uM</v>
      </c>
      <c r="E4204" s="9">
        <v>7.4</v>
      </c>
    </row>
    <row r="4205" spans="1:5" x14ac:dyDescent="0.35">
      <c r="D4205" s="4"/>
    </row>
    <row r="4206" spans="1:5" x14ac:dyDescent="0.35">
      <c r="A4206" t="s">
        <v>403</v>
      </c>
      <c r="D4206" s="4" t="str">
        <f>_xlfn.IFNA(VLOOKUP($B4206,'binding constants'!A:D,3,FALSE),"")</f>
        <v/>
      </c>
      <c r="E4206" s="9" t="s">
        <v>38576</v>
      </c>
    </row>
    <row r="4207" spans="1:5" x14ac:dyDescent="0.35">
      <c r="A4207">
        <v>2</v>
      </c>
      <c r="B4207" s="1" t="s">
        <v>14779</v>
      </c>
      <c r="C4207" t="s">
        <v>1595</v>
      </c>
      <c r="D4207" s="4" t="str">
        <f>_xlfn.IFNA(VLOOKUP($B4207,'binding constants'!A:D,3,FALSE),"")</f>
        <v>140uM</v>
      </c>
      <c r="E4207" s="9">
        <v>3.85</v>
      </c>
    </row>
    <row r="4208" spans="1:5" x14ac:dyDescent="0.35">
      <c r="A4208">
        <v>1</v>
      </c>
      <c r="B4208" s="1" t="s">
        <v>14778</v>
      </c>
      <c r="C4208" t="s">
        <v>1595</v>
      </c>
      <c r="D4208" s="4" t="str">
        <f>_xlfn.IFNA(VLOOKUP($B4208,'binding constants'!A:D,3,FALSE),"")</f>
        <v>7.3uM</v>
      </c>
      <c r="E4208" s="9">
        <v>5.14</v>
      </c>
    </row>
    <row r="4209" spans="1:5" x14ac:dyDescent="0.35">
      <c r="A4209">
        <v>0</v>
      </c>
      <c r="B4209" s="1" t="s">
        <v>14777</v>
      </c>
      <c r="D4209" s="4" t="str">
        <f>_xlfn.IFNA(VLOOKUP($B4209,'binding constants'!A:D,3,FALSE),"")</f>
        <v>0.8uM</v>
      </c>
      <c r="E4209" s="9">
        <v>6.1</v>
      </c>
    </row>
    <row r="4210" spans="1:5" x14ac:dyDescent="0.35">
      <c r="D4210" s="4"/>
    </row>
    <row r="4211" spans="1:5" x14ac:dyDescent="0.35">
      <c r="A4211" t="s">
        <v>404</v>
      </c>
      <c r="D4211" s="4" t="str">
        <f>_xlfn.IFNA(VLOOKUP($B4211,'binding constants'!A:D,3,FALSE),"")</f>
        <v/>
      </c>
      <c r="E4211" s="9" t="s">
        <v>38576</v>
      </c>
    </row>
    <row r="4212" spans="1:5" x14ac:dyDescent="0.35">
      <c r="A4212">
        <v>1</v>
      </c>
      <c r="B4212" s="1" t="s">
        <v>14781</v>
      </c>
      <c r="C4212" t="s">
        <v>1595</v>
      </c>
      <c r="D4212" s="4" t="str">
        <f>_xlfn.IFNA(VLOOKUP($B4212,'binding constants'!A:D,3,FALSE),"")</f>
        <v>48uM</v>
      </c>
      <c r="E4212" s="9">
        <v>4.32</v>
      </c>
    </row>
    <row r="4213" spans="1:5" x14ac:dyDescent="0.35">
      <c r="A4213">
        <v>2</v>
      </c>
      <c r="B4213" s="1" t="s">
        <v>14782</v>
      </c>
      <c r="C4213" t="s">
        <v>1595</v>
      </c>
      <c r="D4213" s="4" t="str">
        <f>_xlfn.IFNA(VLOOKUP($B4213,'binding constants'!A:D,3,FALSE),"")</f>
        <v>24.8uM</v>
      </c>
      <c r="E4213" s="9">
        <v>4.6100000000000003</v>
      </c>
    </row>
    <row r="4214" spans="1:5" x14ac:dyDescent="0.35">
      <c r="A4214">
        <v>0</v>
      </c>
      <c r="B4214" s="1" t="s">
        <v>14780</v>
      </c>
      <c r="D4214" s="4" t="str">
        <f>_xlfn.IFNA(VLOOKUP($B4214,'binding constants'!A:D,3,FALSE),"")</f>
        <v>8.3uM</v>
      </c>
      <c r="E4214" s="9">
        <v>5.08</v>
      </c>
    </row>
    <row r="4215" spans="1:5" x14ac:dyDescent="0.35">
      <c r="D4215" s="4"/>
    </row>
    <row r="4216" spans="1:5" x14ac:dyDescent="0.35">
      <c r="A4216" t="s">
        <v>405</v>
      </c>
      <c r="D4216" s="4" t="str">
        <f>_xlfn.IFNA(VLOOKUP($B4216,'binding constants'!A:D,3,FALSE),"")</f>
        <v/>
      </c>
      <c r="E4216" s="9" t="s">
        <v>38576</v>
      </c>
    </row>
    <row r="4217" spans="1:5" x14ac:dyDescent="0.35">
      <c r="A4217">
        <v>1</v>
      </c>
      <c r="B4217" s="1" t="s">
        <v>14784</v>
      </c>
      <c r="C4217" t="s">
        <v>1638</v>
      </c>
      <c r="D4217" s="4" t="str">
        <f>_xlfn.IFNA(VLOOKUP($B4217,'binding constants'!A:D,3,FALSE),"")</f>
        <v>3.3uM</v>
      </c>
      <c r="E4217" s="9">
        <v>5.48</v>
      </c>
    </row>
    <row r="4218" spans="1:5" x14ac:dyDescent="0.35">
      <c r="A4218">
        <v>2</v>
      </c>
      <c r="B4218" s="1" t="s">
        <v>14785</v>
      </c>
      <c r="C4218" t="s">
        <v>1638</v>
      </c>
      <c r="D4218" s="4" t="str">
        <f>_xlfn.IFNA(VLOOKUP($B4218,'binding constants'!A:D,3,FALSE),"")</f>
        <v>0.316uM</v>
      </c>
      <c r="E4218" s="9">
        <v>6.5</v>
      </c>
    </row>
    <row r="4219" spans="1:5" x14ac:dyDescent="0.35">
      <c r="A4219">
        <v>0</v>
      </c>
      <c r="B4219" s="1" t="s">
        <v>14783</v>
      </c>
      <c r="D4219" s="4" t="str">
        <f>_xlfn.IFNA(VLOOKUP($B4219,'binding constants'!A:D,3,FALSE),"")</f>
        <v>220nM</v>
      </c>
      <c r="E4219" s="9">
        <v>6.66</v>
      </c>
    </row>
    <row r="4220" spans="1:5" x14ac:dyDescent="0.35">
      <c r="D4220" s="4"/>
    </row>
    <row r="4221" spans="1:5" x14ac:dyDescent="0.35">
      <c r="A4221" t="s">
        <v>406</v>
      </c>
      <c r="D4221" s="4" t="str">
        <f>_xlfn.IFNA(VLOOKUP($B4221,'binding constants'!A:D,3,FALSE),"")</f>
        <v/>
      </c>
      <c r="E4221" s="9" t="s">
        <v>38576</v>
      </c>
    </row>
    <row r="4222" spans="1:5" x14ac:dyDescent="0.35">
      <c r="A4222">
        <v>1</v>
      </c>
      <c r="B4222" s="1" t="s">
        <v>14787</v>
      </c>
      <c r="C4222" t="s">
        <v>1604</v>
      </c>
      <c r="D4222" s="4" t="str">
        <f>_xlfn.IFNA(VLOOKUP($B4222,'binding constants'!A:D,3,FALSE),"")</f>
        <v>26uM</v>
      </c>
      <c r="E4222" s="9">
        <v>4.59</v>
      </c>
    </row>
    <row r="4223" spans="1:5" x14ac:dyDescent="0.35">
      <c r="A4223">
        <v>0</v>
      </c>
      <c r="B4223" s="1" t="s">
        <v>14786</v>
      </c>
      <c r="D4223" s="4" t="str">
        <f>_xlfn.IFNA(VLOOKUP($B4223,'binding constants'!A:D,3,FALSE),"")</f>
        <v>23.4uM</v>
      </c>
      <c r="E4223" s="9">
        <v>4.63</v>
      </c>
    </row>
    <row r="4224" spans="1:5" x14ac:dyDescent="0.35">
      <c r="A4224">
        <v>2</v>
      </c>
      <c r="B4224" s="1" t="s">
        <v>14788</v>
      </c>
      <c r="C4224" t="s">
        <v>1604</v>
      </c>
      <c r="D4224" s="4" t="str">
        <f>_xlfn.IFNA(VLOOKUP($B4224,'binding constants'!A:D,3,FALSE),"")</f>
        <v>20.2uM</v>
      </c>
      <c r="E4224" s="9">
        <v>4.6900000000000004</v>
      </c>
    </row>
    <row r="4225" spans="1:5" x14ac:dyDescent="0.35">
      <c r="D4225" s="4"/>
    </row>
    <row r="4226" spans="1:5" x14ac:dyDescent="0.35">
      <c r="A4226" t="s">
        <v>407</v>
      </c>
      <c r="D4226" s="4" t="str">
        <f>_xlfn.IFNA(VLOOKUP($B4226,'binding constants'!A:D,3,FALSE),"")</f>
        <v/>
      </c>
      <c r="E4226" s="9" t="s">
        <v>38576</v>
      </c>
    </row>
    <row r="4227" spans="1:5" x14ac:dyDescent="0.35">
      <c r="A4227">
        <v>2</v>
      </c>
      <c r="B4227" s="1" t="s">
        <v>14791</v>
      </c>
      <c r="C4227" t="s">
        <v>1595</v>
      </c>
      <c r="D4227" s="4" t="str">
        <f>_xlfn.IFNA(VLOOKUP($B4227,'binding constants'!A:D,3,FALSE),"")</f>
        <v>995uM</v>
      </c>
      <c r="E4227" s="9">
        <v>3</v>
      </c>
    </row>
    <row r="4228" spans="1:5" x14ac:dyDescent="0.35">
      <c r="A4228">
        <v>0</v>
      </c>
      <c r="B4228" s="1" t="s">
        <v>14789</v>
      </c>
      <c r="D4228" s="4" t="str">
        <f>_xlfn.IFNA(VLOOKUP($B4228,'binding constants'!A:D,3,FALSE),"")</f>
        <v>2.1uM</v>
      </c>
      <c r="E4228" s="9">
        <v>5.68</v>
      </c>
    </row>
    <row r="4229" spans="1:5" x14ac:dyDescent="0.35">
      <c r="A4229">
        <v>1</v>
      </c>
      <c r="B4229" s="1" t="s">
        <v>14790</v>
      </c>
      <c r="C4229" t="s">
        <v>1595</v>
      </c>
      <c r="D4229" s="4" t="str">
        <f>_xlfn.IFNA(VLOOKUP($B4229,'binding constants'!A:D,3,FALSE),"")</f>
        <v>0.88uM</v>
      </c>
      <c r="E4229" s="9">
        <v>6.06</v>
      </c>
    </row>
    <row r="4230" spans="1:5" x14ac:dyDescent="0.35">
      <c r="D4230" s="4"/>
    </row>
    <row r="4231" spans="1:5" x14ac:dyDescent="0.35">
      <c r="A4231" t="s">
        <v>408</v>
      </c>
      <c r="D4231" s="4" t="str">
        <f>_xlfn.IFNA(VLOOKUP($B4231,'binding constants'!A:D,3,FALSE),"")</f>
        <v/>
      </c>
      <c r="E4231" s="9" t="s">
        <v>38576</v>
      </c>
    </row>
    <row r="4232" spans="1:5" x14ac:dyDescent="0.35">
      <c r="A4232">
        <v>2</v>
      </c>
      <c r="B4232" s="1" t="s">
        <v>14794</v>
      </c>
      <c r="C4232" t="s">
        <v>1604</v>
      </c>
      <c r="D4232" s="4" t="str">
        <f>_xlfn.IFNA(VLOOKUP($B4232,'binding constants'!A:D,3,FALSE),"")</f>
        <v>13uM</v>
      </c>
      <c r="E4232" s="9">
        <v>4.8899999999999997</v>
      </c>
    </row>
    <row r="4233" spans="1:5" x14ac:dyDescent="0.35">
      <c r="A4233">
        <v>0</v>
      </c>
      <c r="B4233" s="1" t="s">
        <v>14792</v>
      </c>
      <c r="D4233" s="4" t="str">
        <f>_xlfn.IFNA(VLOOKUP($B4233,'binding constants'!A:D,3,FALSE),"")</f>
        <v>9.2uM</v>
      </c>
      <c r="E4233" s="9">
        <v>5.04</v>
      </c>
    </row>
    <row r="4234" spans="1:5" x14ac:dyDescent="0.35">
      <c r="A4234">
        <v>1</v>
      </c>
      <c r="B4234" s="1" t="s">
        <v>14793</v>
      </c>
      <c r="C4234" t="s">
        <v>1604</v>
      </c>
      <c r="D4234" s="4" t="str">
        <f>_xlfn.IFNA(VLOOKUP($B4234,'binding constants'!A:D,3,FALSE),"")</f>
        <v>7.8uM</v>
      </c>
      <c r="E4234" s="9">
        <v>5.1100000000000003</v>
      </c>
    </row>
    <row r="4235" spans="1:5" x14ac:dyDescent="0.35">
      <c r="D4235" s="4"/>
    </row>
    <row r="4236" spans="1:5" x14ac:dyDescent="0.35">
      <c r="A4236" t="s">
        <v>409</v>
      </c>
      <c r="D4236" s="4" t="str">
        <f>_xlfn.IFNA(VLOOKUP($B4236,'binding constants'!A:D,3,FALSE),"")</f>
        <v/>
      </c>
      <c r="E4236" s="9" t="s">
        <v>38576</v>
      </c>
    </row>
    <row r="4237" spans="1:5" x14ac:dyDescent="0.35">
      <c r="A4237">
        <v>2</v>
      </c>
      <c r="B4237" s="1" t="s">
        <v>14797</v>
      </c>
      <c r="C4237" t="s">
        <v>1604</v>
      </c>
      <c r="D4237" s="4" t="str">
        <f>_xlfn.IFNA(VLOOKUP($B4237,'binding constants'!A:D,3,FALSE),"")</f>
        <v>390nM</v>
      </c>
      <c r="E4237" s="9">
        <v>6.41</v>
      </c>
    </row>
    <row r="4238" spans="1:5" x14ac:dyDescent="0.35">
      <c r="A4238">
        <v>0</v>
      </c>
      <c r="B4238" s="1" t="s">
        <v>14795</v>
      </c>
      <c r="D4238" s="4" t="str">
        <f>_xlfn.IFNA(VLOOKUP($B4238,'binding constants'!A:D,3,FALSE),"")</f>
        <v>280nM</v>
      </c>
      <c r="E4238" s="9">
        <v>6.55</v>
      </c>
    </row>
    <row r="4239" spans="1:5" x14ac:dyDescent="0.35">
      <c r="A4239">
        <v>1</v>
      </c>
      <c r="B4239" s="1" t="s">
        <v>14796</v>
      </c>
      <c r="C4239" t="s">
        <v>1595</v>
      </c>
      <c r="D4239" s="4" t="str">
        <f>_xlfn.IFNA(VLOOKUP($B4239,'binding constants'!A:D,3,FALSE),"")</f>
        <v>9.0nM</v>
      </c>
      <c r="E4239" s="9">
        <v>8.0500000000000007</v>
      </c>
    </row>
    <row r="4240" spans="1:5" x14ac:dyDescent="0.35">
      <c r="D4240" s="4"/>
    </row>
    <row r="4241" spans="1:5" x14ac:dyDescent="0.35">
      <c r="A4241" t="s">
        <v>410</v>
      </c>
      <c r="D4241" s="4" t="str">
        <f>_xlfn.IFNA(VLOOKUP($B4241,'binding constants'!A:D,3,FALSE),"")</f>
        <v/>
      </c>
      <c r="E4241" s="9" t="s">
        <v>38576</v>
      </c>
    </row>
    <row r="4242" spans="1:5" x14ac:dyDescent="0.35">
      <c r="A4242">
        <v>0</v>
      </c>
      <c r="B4242" s="1" t="s">
        <v>14798</v>
      </c>
      <c r="C4242" t="s">
        <v>1595</v>
      </c>
      <c r="D4242" s="4" t="str">
        <f>_xlfn.IFNA(VLOOKUP($B4242,'binding constants'!A:D,3,FALSE),"")</f>
        <v>5.1nM</v>
      </c>
      <c r="E4242" s="9">
        <v>8.2899999999999991</v>
      </c>
    </row>
    <row r="4243" spans="1:5" x14ac:dyDescent="0.35">
      <c r="A4243">
        <v>2</v>
      </c>
      <c r="B4243" s="1" t="s">
        <v>14800</v>
      </c>
      <c r="D4243" s="4" t="str">
        <f>_xlfn.IFNA(VLOOKUP($B4243,'binding constants'!A:D,3,FALSE),"")</f>
        <v>0.82nM</v>
      </c>
      <c r="E4243" s="9">
        <v>9.09</v>
      </c>
    </row>
    <row r="4244" spans="1:5" x14ac:dyDescent="0.35">
      <c r="A4244">
        <v>1</v>
      </c>
      <c r="B4244" s="1" t="s">
        <v>14799</v>
      </c>
      <c r="C4244" t="s">
        <v>1602</v>
      </c>
      <c r="D4244" s="4" t="str">
        <f>_xlfn.IFNA(VLOOKUP($B4244,'binding constants'!A:D,3,FALSE),"")</f>
        <v>0.08nM</v>
      </c>
      <c r="E4244" s="9">
        <v>10.1</v>
      </c>
    </row>
    <row r="4245" spans="1:5" x14ac:dyDescent="0.35">
      <c r="D4245" s="4"/>
    </row>
    <row r="4246" spans="1:5" x14ac:dyDescent="0.35">
      <c r="A4246" t="s">
        <v>411</v>
      </c>
      <c r="D4246" s="4" t="str">
        <f>_xlfn.IFNA(VLOOKUP($B4246,'binding constants'!A:D,3,FALSE),"")</f>
        <v/>
      </c>
      <c r="E4246" s="9" t="s">
        <v>38576</v>
      </c>
    </row>
    <row r="4247" spans="1:5" x14ac:dyDescent="0.35">
      <c r="A4247">
        <v>2</v>
      </c>
      <c r="B4247" s="1" t="s">
        <v>14803</v>
      </c>
      <c r="C4247" t="s">
        <v>1595</v>
      </c>
      <c r="D4247" s="4" t="str">
        <f>_xlfn.IFNA(VLOOKUP($B4247,'binding constants'!A:D,3,FALSE),"")</f>
        <v>1.72mM</v>
      </c>
      <c r="E4247" s="9">
        <v>2.76</v>
      </c>
    </row>
    <row r="4248" spans="1:5" x14ac:dyDescent="0.35">
      <c r="A4248">
        <v>0</v>
      </c>
      <c r="B4248" s="1" t="s">
        <v>14801</v>
      </c>
      <c r="D4248" s="4" t="str">
        <f>_xlfn.IFNA(VLOOKUP($B4248,'binding constants'!A:D,3,FALSE),"")</f>
        <v>0.76mM</v>
      </c>
      <c r="E4248" s="9">
        <v>3.12</v>
      </c>
    </row>
    <row r="4249" spans="1:5" x14ac:dyDescent="0.35">
      <c r="A4249">
        <v>1</v>
      </c>
      <c r="B4249" s="1" t="s">
        <v>14802</v>
      </c>
      <c r="C4249" t="s">
        <v>1595</v>
      </c>
      <c r="D4249" s="4" t="str">
        <f>_xlfn.IFNA(VLOOKUP($B4249,'binding constants'!A:D,3,FALSE),"")</f>
        <v>0.46mM</v>
      </c>
      <c r="E4249" s="9">
        <v>3.34</v>
      </c>
    </row>
    <row r="4250" spans="1:5" x14ac:dyDescent="0.35">
      <c r="D4250" s="4"/>
    </row>
    <row r="4251" spans="1:5" x14ac:dyDescent="0.35">
      <c r="A4251" t="s">
        <v>412</v>
      </c>
      <c r="D4251" s="4" t="str">
        <f>_xlfn.IFNA(VLOOKUP($B4251,'binding constants'!A:D,3,FALSE),"")</f>
        <v/>
      </c>
      <c r="E4251" s="9" t="s">
        <v>38576</v>
      </c>
    </row>
    <row r="4252" spans="1:5" x14ac:dyDescent="0.35">
      <c r="A4252">
        <v>1</v>
      </c>
      <c r="B4252" s="1" t="s">
        <v>14805</v>
      </c>
      <c r="C4252" t="s">
        <v>1617</v>
      </c>
      <c r="D4252" s="4" t="str">
        <f>_xlfn.IFNA(VLOOKUP($B4252,'binding constants'!A:D,3,FALSE),"")</f>
        <v>0.47mM</v>
      </c>
      <c r="E4252" s="9">
        <v>3.33</v>
      </c>
    </row>
    <row r="4253" spans="1:5" x14ac:dyDescent="0.35">
      <c r="A4253">
        <v>2</v>
      </c>
      <c r="B4253" s="1" t="s">
        <v>14806</v>
      </c>
      <c r="D4253" s="4" t="str">
        <f>_xlfn.IFNA(VLOOKUP($B4253,'binding constants'!A:D,3,FALSE),"")</f>
        <v>0.47mM</v>
      </c>
      <c r="E4253" s="9">
        <v>3.33</v>
      </c>
    </row>
    <row r="4254" spans="1:5" x14ac:dyDescent="0.35">
      <c r="A4254">
        <v>0</v>
      </c>
      <c r="B4254" s="1" t="s">
        <v>14804</v>
      </c>
      <c r="C4254" t="s">
        <v>1617</v>
      </c>
      <c r="D4254" s="4" t="str">
        <f>_xlfn.IFNA(VLOOKUP($B4254,'binding constants'!A:D,3,FALSE),"")</f>
        <v>0.32mM</v>
      </c>
      <c r="E4254" s="9">
        <v>3.49</v>
      </c>
    </row>
    <row r="4255" spans="1:5" x14ac:dyDescent="0.35">
      <c r="D4255" s="4"/>
    </row>
    <row r="4256" spans="1:5" x14ac:dyDescent="0.35">
      <c r="A4256" t="s">
        <v>413</v>
      </c>
      <c r="D4256" s="4" t="str">
        <f>_xlfn.IFNA(VLOOKUP($B4256,'binding constants'!A:D,3,FALSE),"")</f>
        <v/>
      </c>
      <c r="E4256" s="9" t="s">
        <v>38576</v>
      </c>
    </row>
    <row r="4257" spans="1:11" x14ac:dyDescent="0.35">
      <c r="A4257">
        <v>2</v>
      </c>
      <c r="B4257" s="1" t="s">
        <v>14809</v>
      </c>
      <c r="C4257" t="s">
        <v>1595</v>
      </c>
      <c r="D4257" s="4" t="str">
        <f>_xlfn.IFNA(VLOOKUP($B4257,'binding constants'!A:D,3,FALSE),"")</f>
        <v>184.2uM</v>
      </c>
      <c r="E4257" s="9">
        <v>3.73</v>
      </c>
    </row>
    <row r="4258" spans="1:11" x14ac:dyDescent="0.35">
      <c r="A4258">
        <v>1</v>
      </c>
      <c r="B4258" s="1" t="s">
        <v>14808</v>
      </c>
      <c r="C4258" t="s">
        <v>1595</v>
      </c>
      <c r="D4258" s="4" t="str">
        <f>_xlfn.IFNA(VLOOKUP($B4258,'binding constants'!A:D,3,FALSE),"")</f>
        <v>79.4uM</v>
      </c>
      <c r="E4258" s="9">
        <v>4.0999999999999996</v>
      </c>
    </row>
    <row r="4259" spans="1:11" x14ac:dyDescent="0.35">
      <c r="A4259">
        <v>0</v>
      </c>
      <c r="B4259" s="1" t="s">
        <v>14807</v>
      </c>
      <c r="D4259" s="4" t="str">
        <f>_xlfn.IFNA(VLOOKUP($B4259,'binding constants'!A:D,3,FALSE),"")</f>
        <v>49.5uM</v>
      </c>
      <c r="E4259" s="9">
        <v>4.3099999999999996</v>
      </c>
    </row>
    <row r="4260" spans="1:11" x14ac:dyDescent="0.35">
      <c r="D4260" s="4"/>
    </row>
    <row r="4261" spans="1:11" x14ac:dyDescent="0.35">
      <c r="A4261" t="s">
        <v>415</v>
      </c>
      <c r="D4261" s="4" t="str">
        <f>_xlfn.IFNA(VLOOKUP($B4261,'binding constants'!A:D,3,FALSE),"")</f>
        <v/>
      </c>
      <c r="E4261" s="9" t="s">
        <v>38576</v>
      </c>
    </row>
    <row r="4262" spans="1:11" x14ac:dyDescent="0.35">
      <c r="A4262">
        <v>0</v>
      </c>
      <c r="B4262" s="1" t="s">
        <v>14813</v>
      </c>
      <c r="D4262" s="4" t="str">
        <f>_xlfn.IFNA(VLOOKUP($B4262,'binding constants'!A:D,3,FALSE),"")</f>
        <v>110uM</v>
      </c>
      <c r="E4262" s="9">
        <v>3.96</v>
      </c>
    </row>
    <row r="4263" spans="1:11" x14ac:dyDescent="0.35">
      <c r="A4263">
        <v>2</v>
      </c>
      <c r="B4263" s="1" t="s">
        <v>14815</v>
      </c>
      <c r="C4263" t="s">
        <v>1595</v>
      </c>
      <c r="D4263" s="4" t="str">
        <f>_xlfn.IFNA(VLOOKUP($B4263,'binding constants'!A:D,3,FALSE),"")</f>
        <v>10nM</v>
      </c>
      <c r="E4263" s="9">
        <v>8</v>
      </c>
    </row>
    <row r="4264" spans="1:11" x14ac:dyDescent="0.35">
      <c r="A4264">
        <v>1</v>
      </c>
      <c r="B4264" s="1" t="s">
        <v>14814</v>
      </c>
      <c r="C4264" t="s">
        <v>1595</v>
      </c>
      <c r="D4264" s="4" t="str">
        <f>_xlfn.IFNA(VLOOKUP($B4264,'binding constants'!A:D,3,FALSE),"")</f>
        <v>3.7nM</v>
      </c>
      <c r="E4264" s="9">
        <v>8.43</v>
      </c>
    </row>
    <row r="4265" spans="1:11" x14ac:dyDescent="0.35">
      <c r="D4265" s="4"/>
    </row>
    <row r="4266" spans="1:11" x14ac:dyDescent="0.35">
      <c r="A4266" t="s">
        <v>416</v>
      </c>
      <c r="D4266" s="4" t="str">
        <f>_xlfn.IFNA(VLOOKUP($B4266,'binding constants'!A:D,3,FALSE),"")</f>
        <v/>
      </c>
      <c r="E4266" s="9" t="s">
        <v>38576</v>
      </c>
    </row>
    <row r="4267" spans="1:11" x14ac:dyDescent="0.35">
      <c r="A4267">
        <v>0</v>
      </c>
      <c r="B4267" s="1" t="s">
        <v>14816</v>
      </c>
      <c r="C4267" t="s">
        <v>1595</v>
      </c>
      <c r="D4267" s="4" t="str">
        <f>_xlfn.IFNA(VLOOKUP($B4267,'binding constants'!A:D,3,FALSE),"")</f>
        <v>208pM</v>
      </c>
      <c r="E4267" s="9">
        <v>9.68</v>
      </c>
    </row>
    <row r="4268" spans="1:11" x14ac:dyDescent="0.35">
      <c r="A4268">
        <v>2</v>
      </c>
      <c r="B4268" s="1" t="s">
        <v>14818</v>
      </c>
      <c r="C4268" t="s">
        <v>1919</v>
      </c>
      <c r="D4268" s="4" t="str">
        <f>_xlfn.IFNA(VLOOKUP($B4268,'binding constants'!A:D,3,FALSE),"")</f>
        <v>166pM</v>
      </c>
      <c r="E4268" s="9">
        <v>9.7799999999999994</v>
      </c>
      <c r="G4268" s="5"/>
      <c r="K4268" s="5"/>
    </row>
    <row r="4269" spans="1:11" x14ac:dyDescent="0.35">
      <c r="A4269">
        <v>1</v>
      </c>
      <c r="B4269" s="1" t="s">
        <v>14817</v>
      </c>
      <c r="D4269" s="4" t="str">
        <f>_xlfn.IFNA(VLOOKUP($B4269,'binding constants'!A:D,3,FALSE),"")</f>
        <v>2.7pM</v>
      </c>
      <c r="E4269" s="9">
        <v>11.57</v>
      </c>
    </row>
    <row r="4270" spans="1:11" x14ac:dyDescent="0.35">
      <c r="D4270" s="4"/>
    </row>
    <row r="4271" spans="1:11" x14ac:dyDescent="0.35">
      <c r="A4271" t="s">
        <v>417</v>
      </c>
      <c r="D4271" s="4" t="str">
        <f>_xlfn.IFNA(VLOOKUP($B4271,'binding constants'!A:D,3,FALSE),"")</f>
        <v/>
      </c>
      <c r="E4271" s="9" t="s">
        <v>38576</v>
      </c>
    </row>
    <row r="4272" spans="1:11" x14ac:dyDescent="0.35">
      <c r="A4272">
        <v>2</v>
      </c>
      <c r="B4272" s="1" t="s">
        <v>14821</v>
      </c>
      <c r="C4272" t="s">
        <v>1595</v>
      </c>
      <c r="D4272" s="4" t="str">
        <f>_xlfn.IFNA(VLOOKUP($B4272,'binding constants'!A:D,3,FALSE),"")</f>
        <v>590uM</v>
      </c>
      <c r="E4272" s="9">
        <v>3.23</v>
      </c>
    </row>
    <row r="4273" spans="1:5" x14ac:dyDescent="0.35">
      <c r="A4273">
        <v>1</v>
      </c>
      <c r="B4273" s="1" t="s">
        <v>14820</v>
      </c>
      <c r="C4273" t="s">
        <v>1595</v>
      </c>
      <c r="D4273" s="4" t="str">
        <f>_xlfn.IFNA(VLOOKUP($B4273,'binding constants'!A:D,3,FALSE),"")</f>
        <v>350uM</v>
      </c>
      <c r="E4273" s="9">
        <v>3.46</v>
      </c>
    </row>
    <row r="4274" spans="1:5" x14ac:dyDescent="0.35">
      <c r="A4274">
        <v>0</v>
      </c>
      <c r="B4274" s="1" t="s">
        <v>14819</v>
      </c>
      <c r="D4274" s="4" t="str">
        <f>_xlfn.IFNA(VLOOKUP($B4274,'binding constants'!A:D,3,FALSE),"")</f>
        <v>170uM</v>
      </c>
      <c r="E4274" s="9">
        <v>3.77</v>
      </c>
    </row>
    <row r="4275" spans="1:5" x14ac:dyDescent="0.35">
      <c r="D4275" s="4"/>
    </row>
    <row r="4276" spans="1:5" x14ac:dyDescent="0.35">
      <c r="A4276" t="s">
        <v>418</v>
      </c>
      <c r="D4276" s="4" t="str">
        <f>_xlfn.IFNA(VLOOKUP($B4276,'binding constants'!A:D,3,FALSE),"")</f>
        <v/>
      </c>
      <c r="E4276" s="9" t="s">
        <v>38576</v>
      </c>
    </row>
    <row r="4277" spans="1:5" x14ac:dyDescent="0.35">
      <c r="A4277">
        <v>1</v>
      </c>
      <c r="B4277" s="1" t="s">
        <v>14823</v>
      </c>
      <c r="C4277" t="s">
        <v>1595</v>
      </c>
      <c r="D4277" s="4" t="str">
        <f>_xlfn.IFNA(VLOOKUP($B4277,'binding constants'!A:D,3,FALSE),"")</f>
        <v>3.41mM</v>
      </c>
      <c r="E4277" s="9">
        <v>2.4700000000000002</v>
      </c>
    </row>
    <row r="4278" spans="1:5" x14ac:dyDescent="0.35">
      <c r="A4278">
        <v>2</v>
      </c>
      <c r="B4278" s="1" t="s">
        <v>14824</v>
      </c>
      <c r="C4278" t="s">
        <v>1595</v>
      </c>
      <c r="D4278" s="4" t="str">
        <f>_xlfn.IFNA(VLOOKUP($B4278,'binding constants'!A:D,3,FALSE),"")</f>
        <v>0.972mM</v>
      </c>
      <c r="E4278" s="9">
        <v>3.01</v>
      </c>
    </row>
    <row r="4279" spans="1:5" x14ac:dyDescent="0.35">
      <c r="A4279">
        <v>0</v>
      </c>
      <c r="B4279" s="1" t="s">
        <v>14822</v>
      </c>
      <c r="D4279" s="4" t="str">
        <f>_xlfn.IFNA(VLOOKUP($B4279,'binding constants'!A:D,3,FALSE),"")</f>
        <v>0.144mM</v>
      </c>
      <c r="E4279" s="9">
        <v>3.84</v>
      </c>
    </row>
    <row r="4280" spans="1:5" x14ac:dyDescent="0.35">
      <c r="D4280" s="4"/>
    </row>
    <row r="4281" spans="1:5" x14ac:dyDescent="0.35">
      <c r="A4281" t="s">
        <v>420</v>
      </c>
      <c r="D4281" s="4" t="str">
        <f>_xlfn.IFNA(VLOOKUP($B4281,'binding constants'!A:D,3,FALSE),"")</f>
        <v/>
      </c>
      <c r="E4281" s="9" t="s">
        <v>38576</v>
      </c>
    </row>
    <row r="4282" spans="1:5" x14ac:dyDescent="0.35">
      <c r="A4282">
        <v>2</v>
      </c>
      <c r="B4282" s="1" t="s">
        <v>14827</v>
      </c>
      <c r="D4282" s="4" t="str">
        <f>_xlfn.IFNA(VLOOKUP($B4282,'binding constants'!A:D,3,FALSE),"")</f>
        <v>120uM</v>
      </c>
      <c r="E4282" s="9">
        <v>3.92</v>
      </c>
    </row>
    <row r="4283" spans="1:5" x14ac:dyDescent="0.35">
      <c r="A4283">
        <v>0</v>
      </c>
      <c r="B4283" s="1" t="s">
        <v>14825</v>
      </c>
      <c r="C4283" t="s">
        <v>1595</v>
      </c>
      <c r="D4283" s="4" t="str">
        <f>_xlfn.IFNA(VLOOKUP($B4283,'binding constants'!A:D,3,FALSE),"")</f>
        <v>5uM</v>
      </c>
      <c r="E4283" s="9">
        <v>5.3</v>
      </c>
    </row>
    <row r="4284" spans="1:5" x14ac:dyDescent="0.35">
      <c r="A4284">
        <v>1</v>
      </c>
      <c r="B4284" s="1" t="s">
        <v>14826</v>
      </c>
      <c r="C4284" t="s">
        <v>1595</v>
      </c>
      <c r="D4284" s="4" t="str">
        <f>_xlfn.IFNA(VLOOKUP($B4284,'binding constants'!A:D,3,FALSE),"")</f>
        <v>0.30uM</v>
      </c>
      <c r="E4284" s="9">
        <v>6.52</v>
      </c>
    </row>
    <row r="4285" spans="1:5" x14ac:dyDescent="0.35">
      <c r="D4285" s="4"/>
    </row>
    <row r="4286" spans="1:5" x14ac:dyDescent="0.35">
      <c r="A4286" t="s">
        <v>421</v>
      </c>
      <c r="D4286" s="4" t="str">
        <f>_xlfn.IFNA(VLOOKUP($B4286,'binding constants'!A:D,3,FALSE),"")</f>
        <v/>
      </c>
      <c r="E4286" s="9" t="s">
        <v>38576</v>
      </c>
    </row>
    <row r="4287" spans="1:5" x14ac:dyDescent="0.35">
      <c r="A4287">
        <v>2</v>
      </c>
      <c r="B4287" s="1" t="s">
        <v>14830</v>
      </c>
      <c r="C4287" t="s">
        <v>1595</v>
      </c>
      <c r="D4287" s="4" t="str">
        <f>_xlfn.IFNA(VLOOKUP($B4287,'binding constants'!A:D,3,FALSE),"")</f>
        <v>15uM</v>
      </c>
      <c r="E4287" s="9">
        <v>4.82</v>
      </c>
    </row>
    <row r="4288" spans="1:5" x14ac:dyDescent="0.35">
      <c r="A4288">
        <v>1</v>
      </c>
      <c r="B4288" s="1" t="s">
        <v>14829</v>
      </c>
      <c r="D4288" s="4" t="str">
        <f>_xlfn.IFNA(VLOOKUP($B4288,'binding constants'!A:D,3,FALSE),"")</f>
        <v>6uM</v>
      </c>
      <c r="E4288" s="9">
        <v>5.22</v>
      </c>
    </row>
    <row r="4289" spans="1:11" x14ac:dyDescent="0.35">
      <c r="A4289">
        <v>0</v>
      </c>
      <c r="B4289" s="1" t="s">
        <v>14828</v>
      </c>
      <c r="C4289" t="s">
        <v>1595</v>
      </c>
      <c r="D4289" s="4" t="str">
        <f>_xlfn.IFNA(VLOOKUP($B4289,'binding constants'!A:D,3,FALSE),"")</f>
        <v>67nM</v>
      </c>
      <c r="E4289" s="9">
        <v>7.17</v>
      </c>
      <c r="G4289" s="5"/>
      <c r="K4289" s="5"/>
    </row>
    <row r="4290" spans="1:11" x14ac:dyDescent="0.35">
      <c r="D4290" s="4"/>
      <c r="G4290" s="5"/>
      <c r="K4290" s="5"/>
    </row>
    <row r="4291" spans="1:11" x14ac:dyDescent="0.35">
      <c r="A4291" t="s">
        <v>422</v>
      </c>
      <c r="D4291" s="4" t="str">
        <f>_xlfn.IFNA(VLOOKUP($B4291,'binding constants'!A:D,3,FALSE),"")</f>
        <v/>
      </c>
      <c r="E4291" s="9" t="s">
        <v>38576</v>
      </c>
    </row>
    <row r="4292" spans="1:11" x14ac:dyDescent="0.35">
      <c r="A4292">
        <v>0</v>
      </c>
      <c r="B4292" s="1" t="s">
        <v>14831</v>
      </c>
      <c r="D4292" s="4" t="str">
        <f>_xlfn.IFNA(VLOOKUP($B4292,'binding constants'!A:D,3,FALSE),"")</f>
        <v>9.3uM</v>
      </c>
      <c r="E4292" s="9">
        <v>5.03</v>
      </c>
    </row>
    <row r="4293" spans="1:11" x14ac:dyDescent="0.35">
      <c r="A4293">
        <v>2</v>
      </c>
      <c r="B4293" s="1" t="s">
        <v>14833</v>
      </c>
      <c r="C4293" t="s">
        <v>1630</v>
      </c>
      <c r="D4293" s="4" t="str">
        <f>_xlfn.IFNA(VLOOKUP($B4293,'binding constants'!A:D,3,FALSE),"")</f>
        <v>3.0uM</v>
      </c>
      <c r="E4293" s="9">
        <v>5.52</v>
      </c>
    </row>
    <row r="4294" spans="1:11" x14ac:dyDescent="0.35">
      <c r="A4294">
        <v>1</v>
      </c>
      <c r="B4294" s="1" t="s">
        <v>14832</v>
      </c>
      <c r="C4294" t="s">
        <v>1630</v>
      </c>
      <c r="D4294" s="4" t="str">
        <f>_xlfn.IFNA(VLOOKUP($B4294,'binding constants'!A:D,3,FALSE),"")</f>
        <v>2.0uM</v>
      </c>
      <c r="E4294" s="9">
        <v>5.7</v>
      </c>
    </row>
    <row r="4295" spans="1:11" x14ac:dyDescent="0.35">
      <c r="D4295" s="4"/>
    </row>
    <row r="4296" spans="1:11" x14ac:dyDescent="0.35">
      <c r="A4296" t="s">
        <v>423</v>
      </c>
      <c r="D4296" s="4" t="str">
        <f>_xlfn.IFNA(VLOOKUP($B4296,'binding constants'!A:D,3,FALSE),"")</f>
        <v/>
      </c>
      <c r="E4296" s="9" t="s">
        <v>38576</v>
      </c>
    </row>
    <row r="4297" spans="1:11" x14ac:dyDescent="0.35">
      <c r="A4297">
        <v>1</v>
      </c>
      <c r="B4297" s="1" t="s">
        <v>14835</v>
      </c>
      <c r="C4297" t="s">
        <v>1630</v>
      </c>
      <c r="D4297" s="4" t="str">
        <f>_xlfn.IFNA(VLOOKUP($B4297,'binding constants'!A:D,3,FALSE),"")</f>
        <v>6uM</v>
      </c>
      <c r="E4297" s="9">
        <v>5.22</v>
      </c>
    </row>
    <row r="4298" spans="1:11" x14ac:dyDescent="0.35">
      <c r="A4298">
        <v>0</v>
      </c>
      <c r="B4298" s="1" t="s">
        <v>14834</v>
      </c>
      <c r="D4298" s="4" t="str">
        <f>_xlfn.IFNA(VLOOKUP($B4298,'binding constants'!A:D,3,FALSE),"")</f>
        <v>4.5uM</v>
      </c>
      <c r="E4298" s="9">
        <v>5.35</v>
      </c>
    </row>
    <row r="4299" spans="1:11" x14ac:dyDescent="0.35">
      <c r="A4299">
        <v>2</v>
      </c>
      <c r="B4299" s="1" t="s">
        <v>14836</v>
      </c>
      <c r="C4299" t="s">
        <v>1630</v>
      </c>
      <c r="D4299" s="4" t="str">
        <f>_xlfn.IFNA(VLOOKUP($B4299,'binding constants'!A:D,3,FALSE),"")</f>
        <v>3uM</v>
      </c>
      <c r="E4299" s="9">
        <v>5.52</v>
      </c>
    </row>
    <row r="4300" spans="1:11" x14ac:dyDescent="0.35">
      <c r="D4300" s="4"/>
    </row>
    <row r="4301" spans="1:11" x14ac:dyDescent="0.35">
      <c r="A4301" t="s">
        <v>424</v>
      </c>
      <c r="D4301" s="4" t="str">
        <f>_xlfn.IFNA(VLOOKUP($B4301,'binding constants'!A:D,3,FALSE),"")</f>
        <v/>
      </c>
      <c r="E4301" s="9" t="s">
        <v>38576</v>
      </c>
    </row>
    <row r="4302" spans="1:11" x14ac:dyDescent="0.35">
      <c r="A4302">
        <v>1</v>
      </c>
      <c r="B4302" s="1" t="s">
        <v>14838</v>
      </c>
      <c r="C4302" t="s">
        <v>1630</v>
      </c>
      <c r="D4302" s="4" t="str">
        <f>_xlfn.IFNA(VLOOKUP($B4302,'binding constants'!A:D,3,FALSE),"")</f>
        <v>72nM</v>
      </c>
      <c r="E4302" s="9">
        <v>7.14</v>
      </c>
    </row>
    <row r="4303" spans="1:11" x14ac:dyDescent="0.35">
      <c r="A4303">
        <v>2</v>
      </c>
      <c r="B4303" s="1" t="s">
        <v>14839</v>
      </c>
      <c r="C4303" t="s">
        <v>1795</v>
      </c>
      <c r="D4303" s="4" t="str">
        <f>_xlfn.IFNA(VLOOKUP($B4303,'binding constants'!A:D,3,FALSE),"")</f>
        <v>21nM</v>
      </c>
      <c r="E4303" s="9">
        <v>7.68</v>
      </c>
    </row>
    <row r="4304" spans="1:11" x14ac:dyDescent="0.35">
      <c r="A4304">
        <v>0</v>
      </c>
      <c r="B4304" s="1" t="s">
        <v>14837</v>
      </c>
      <c r="D4304" s="4" t="str">
        <f>_xlfn.IFNA(VLOOKUP($B4304,'binding constants'!A:D,3,FALSE),"")</f>
        <v>2.3nM</v>
      </c>
      <c r="E4304" s="9">
        <v>8.64</v>
      </c>
    </row>
    <row r="4305" spans="1:5" x14ac:dyDescent="0.35">
      <c r="D4305" s="4"/>
    </row>
    <row r="4306" spans="1:5" x14ac:dyDescent="0.35">
      <c r="A4306" t="s">
        <v>425</v>
      </c>
      <c r="D4306" s="4" t="str">
        <f>_xlfn.IFNA(VLOOKUP($B4306,'binding constants'!A:D,3,FALSE),"")</f>
        <v/>
      </c>
      <c r="E4306" s="9" t="s">
        <v>38576</v>
      </c>
    </row>
    <row r="4307" spans="1:5" x14ac:dyDescent="0.35">
      <c r="D4307" s="4"/>
    </row>
    <row r="4308" spans="1:5" x14ac:dyDescent="0.35">
      <c r="A4308" t="s">
        <v>426</v>
      </c>
      <c r="D4308" s="4" t="str">
        <f>_xlfn.IFNA(VLOOKUP($B4308,'binding constants'!A:D,3,FALSE),"")</f>
        <v/>
      </c>
      <c r="E4308" s="9" t="s">
        <v>38576</v>
      </c>
    </row>
    <row r="4309" spans="1:5" x14ac:dyDescent="0.35">
      <c r="A4309">
        <v>0</v>
      </c>
      <c r="B4309" s="1" t="s">
        <v>14843</v>
      </c>
      <c r="D4309" s="4" t="str">
        <f>_xlfn.IFNA(VLOOKUP($B4309,'binding constants'!A:D,3,FALSE),"")</f>
        <v>638.9uM</v>
      </c>
      <c r="E4309" s="9">
        <v>3.19</v>
      </c>
    </row>
    <row r="4310" spans="1:5" x14ac:dyDescent="0.35">
      <c r="A4310">
        <v>1</v>
      </c>
      <c r="B4310" s="1" t="s">
        <v>14844</v>
      </c>
      <c r="C4310" t="s">
        <v>1595</v>
      </c>
      <c r="D4310" s="4" t="str">
        <f>_xlfn.IFNA(VLOOKUP($B4310,'binding constants'!A:D,3,FALSE),"")</f>
        <v>218.6uM</v>
      </c>
      <c r="E4310" s="9">
        <v>3.66</v>
      </c>
    </row>
    <row r="4311" spans="1:5" x14ac:dyDescent="0.35">
      <c r="A4311">
        <v>2</v>
      </c>
      <c r="B4311" s="1" t="s">
        <v>14845</v>
      </c>
      <c r="C4311" t="s">
        <v>1595</v>
      </c>
      <c r="D4311" s="4" t="str">
        <f>_xlfn.IFNA(VLOOKUP($B4311,'binding constants'!A:D,3,FALSE),"")</f>
        <v>56.4uM</v>
      </c>
      <c r="E4311" s="9">
        <v>4.25</v>
      </c>
    </row>
    <row r="4312" spans="1:5" x14ac:dyDescent="0.35">
      <c r="D4312" s="4"/>
    </row>
    <row r="4313" spans="1:5" x14ac:dyDescent="0.35">
      <c r="A4313" t="s">
        <v>428</v>
      </c>
      <c r="D4313" s="4" t="str">
        <f>_xlfn.IFNA(VLOOKUP($B4313,'binding constants'!A:D,3,FALSE),"")</f>
        <v/>
      </c>
      <c r="E4313" s="9" t="s">
        <v>38576</v>
      </c>
    </row>
    <row r="4314" spans="1:5" x14ac:dyDescent="0.35">
      <c r="A4314">
        <v>2</v>
      </c>
      <c r="B4314" s="1" t="s">
        <v>14848</v>
      </c>
      <c r="C4314" t="s">
        <v>1595</v>
      </c>
      <c r="D4314" s="4" t="str">
        <f>_xlfn.IFNA(VLOOKUP($B4314,'binding constants'!A:D,3,FALSE),"")</f>
        <v>58nM</v>
      </c>
      <c r="E4314" s="9">
        <v>7.24</v>
      </c>
    </row>
    <row r="4315" spans="1:5" x14ac:dyDescent="0.35">
      <c r="A4315">
        <v>1</v>
      </c>
      <c r="B4315" s="1" t="s">
        <v>14847</v>
      </c>
      <c r="C4315" t="s">
        <v>1595</v>
      </c>
      <c r="D4315" s="4" t="str">
        <f>_xlfn.IFNA(VLOOKUP($B4315,'binding constants'!A:D,3,FALSE),"")</f>
        <v>32nM</v>
      </c>
      <c r="E4315" s="9">
        <v>7.49</v>
      </c>
    </row>
    <row r="4316" spans="1:5" x14ac:dyDescent="0.35">
      <c r="A4316">
        <v>0</v>
      </c>
      <c r="B4316" s="1" t="s">
        <v>14846</v>
      </c>
      <c r="D4316" s="4" t="str">
        <f>_xlfn.IFNA(VLOOKUP($B4316,'binding constants'!A:D,3,FALSE),"")</f>
        <v>29nM</v>
      </c>
      <c r="E4316" s="9">
        <v>7.54</v>
      </c>
    </row>
    <row r="4317" spans="1:5" x14ac:dyDescent="0.35">
      <c r="D4317" s="4"/>
    </row>
    <row r="4318" spans="1:5" x14ac:dyDescent="0.35">
      <c r="A4318" t="s">
        <v>429</v>
      </c>
      <c r="D4318" s="4" t="str">
        <f>_xlfn.IFNA(VLOOKUP($B4318,'binding constants'!A:D,3,FALSE),"")</f>
        <v/>
      </c>
      <c r="E4318" s="9" t="s">
        <v>38576</v>
      </c>
    </row>
    <row r="4319" spans="1:5" x14ac:dyDescent="0.35">
      <c r="A4319">
        <v>1</v>
      </c>
      <c r="B4319" s="1" t="s">
        <v>14850</v>
      </c>
      <c r="C4319" t="s">
        <v>1653</v>
      </c>
      <c r="D4319" s="4" t="str">
        <f>_xlfn.IFNA(VLOOKUP($B4319,'binding constants'!A:D,3,FALSE),"")</f>
        <v>20.5uM</v>
      </c>
      <c r="E4319" s="9">
        <v>4.6900000000000004</v>
      </c>
    </row>
    <row r="4320" spans="1:5" x14ac:dyDescent="0.35">
      <c r="D4320" s="4"/>
    </row>
    <row r="4321" spans="1:5" x14ac:dyDescent="0.35">
      <c r="A4321" t="s">
        <v>432</v>
      </c>
      <c r="D4321" s="4" t="str">
        <f>_xlfn.IFNA(VLOOKUP($B4321,'binding constants'!A:D,3,FALSE),"")</f>
        <v/>
      </c>
      <c r="E4321" s="9" t="s">
        <v>38576</v>
      </c>
    </row>
    <row r="4322" spans="1:5" x14ac:dyDescent="0.35">
      <c r="A4322">
        <v>2</v>
      </c>
      <c r="B4322" s="1" t="s">
        <v>14860</v>
      </c>
      <c r="C4322" t="s">
        <v>1595</v>
      </c>
      <c r="D4322" s="4" t="str">
        <f>_xlfn.IFNA(VLOOKUP($B4322,'binding constants'!A:D,3,FALSE),"")</f>
        <v>590uM</v>
      </c>
      <c r="E4322" s="9">
        <v>3.23</v>
      </c>
    </row>
    <row r="4323" spans="1:5" x14ac:dyDescent="0.35">
      <c r="A4323">
        <v>1</v>
      </c>
      <c r="B4323" s="1" t="s">
        <v>14859</v>
      </c>
      <c r="C4323" t="s">
        <v>1595</v>
      </c>
      <c r="D4323" s="4" t="str">
        <f>_xlfn.IFNA(VLOOKUP($B4323,'binding constants'!A:D,3,FALSE),"")</f>
        <v>110uM</v>
      </c>
      <c r="E4323" s="9">
        <v>3.96</v>
      </c>
    </row>
    <row r="4324" spans="1:5" x14ac:dyDescent="0.35">
      <c r="A4324">
        <v>0</v>
      </c>
      <c r="B4324" s="1" t="s">
        <v>14858</v>
      </c>
      <c r="D4324" s="4" t="str">
        <f>_xlfn.IFNA(VLOOKUP($B4324,'binding constants'!A:D,3,FALSE),"")</f>
        <v>30uM</v>
      </c>
      <c r="E4324" s="9">
        <v>4.5199999999999996</v>
      </c>
    </row>
    <row r="4325" spans="1:5" x14ac:dyDescent="0.35">
      <c r="D4325" s="4"/>
    </row>
    <row r="4326" spans="1:5" x14ac:dyDescent="0.35">
      <c r="A4326" t="s">
        <v>434</v>
      </c>
      <c r="D4326" s="4" t="str">
        <f>_xlfn.IFNA(VLOOKUP($B4326,'binding constants'!A:D,3,FALSE),"")</f>
        <v/>
      </c>
      <c r="E4326" s="9" t="s">
        <v>38576</v>
      </c>
    </row>
    <row r="4327" spans="1:5" x14ac:dyDescent="0.35">
      <c r="A4327">
        <v>2</v>
      </c>
      <c r="B4327" s="1" t="s">
        <v>14863</v>
      </c>
      <c r="C4327" t="s">
        <v>1595</v>
      </c>
      <c r="D4327" s="4" t="str">
        <f>_xlfn.IFNA(VLOOKUP($B4327,'binding constants'!A:D,3,FALSE),"")</f>
        <v>22uM</v>
      </c>
      <c r="E4327" s="9">
        <v>4.66</v>
      </c>
    </row>
    <row r="4328" spans="1:5" x14ac:dyDescent="0.35">
      <c r="A4328">
        <v>1</v>
      </c>
      <c r="B4328" s="1" t="s">
        <v>14862</v>
      </c>
      <c r="C4328" t="s">
        <v>1595</v>
      </c>
      <c r="D4328" s="4" t="str">
        <f>_xlfn.IFNA(VLOOKUP($B4328,'binding constants'!A:D,3,FALSE),"")</f>
        <v>4.7uM</v>
      </c>
      <c r="E4328" s="9">
        <v>5.33</v>
      </c>
    </row>
    <row r="4329" spans="1:5" x14ac:dyDescent="0.35">
      <c r="A4329">
        <v>0</v>
      </c>
      <c r="B4329" s="1" t="s">
        <v>14861</v>
      </c>
      <c r="D4329" s="4" t="str">
        <f>_xlfn.IFNA(VLOOKUP($B4329,'binding constants'!A:D,3,FALSE),"")</f>
        <v>3uM</v>
      </c>
      <c r="E4329" s="9">
        <v>5.52</v>
      </c>
    </row>
    <row r="4330" spans="1:5" x14ac:dyDescent="0.35">
      <c r="D4330" s="4"/>
    </row>
    <row r="4331" spans="1:5" x14ac:dyDescent="0.35">
      <c r="A4331" t="s">
        <v>435</v>
      </c>
      <c r="D4331" s="4" t="str">
        <f>_xlfn.IFNA(VLOOKUP($B4331,'binding constants'!A:D,3,FALSE),"")</f>
        <v/>
      </c>
      <c r="E4331" s="9" t="s">
        <v>38576</v>
      </c>
    </row>
    <row r="4332" spans="1:5" x14ac:dyDescent="0.35">
      <c r="A4332">
        <v>1</v>
      </c>
      <c r="B4332" s="1" t="s">
        <v>14865</v>
      </c>
      <c r="C4332" t="s">
        <v>1595</v>
      </c>
      <c r="D4332" s="4" t="str">
        <f>_xlfn.IFNA(VLOOKUP($B4332,'binding constants'!A:D,3,FALSE),"")</f>
        <v>0.21uM</v>
      </c>
      <c r="E4332" s="9">
        <v>6.68</v>
      </c>
    </row>
    <row r="4333" spans="1:5" x14ac:dyDescent="0.35">
      <c r="A4333">
        <v>2</v>
      </c>
      <c r="B4333" s="1" t="s">
        <v>14866</v>
      </c>
      <c r="C4333" t="s">
        <v>1595</v>
      </c>
      <c r="D4333" s="4" t="str">
        <f>_xlfn.IFNA(VLOOKUP($B4333,'binding constants'!A:D,3,FALSE),"")</f>
        <v>0.18uM</v>
      </c>
      <c r="E4333" s="9">
        <v>6.74</v>
      </c>
    </row>
    <row r="4334" spans="1:5" x14ac:dyDescent="0.35">
      <c r="A4334">
        <v>0</v>
      </c>
      <c r="B4334" s="1" t="s">
        <v>14864</v>
      </c>
      <c r="D4334" s="4" t="str">
        <f>_xlfn.IFNA(VLOOKUP($B4334,'binding constants'!A:D,3,FALSE),"")</f>
        <v>15nM</v>
      </c>
      <c r="E4334" s="9">
        <v>7.82</v>
      </c>
    </row>
    <row r="4335" spans="1:5" x14ac:dyDescent="0.35">
      <c r="D4335" s="4"/>
    </row>
    <row r="4336" spans="1:5" x14ac:dyDescent="0.35">
      <c r="A4336" t="s">
        <v>437</v>
      </c>
      <c r="D4336" s="4" t="str">
        <f>_xlfn.IFNA(VLOOKUP($B4336,'binding constants'!A:D,3,FALSE),"")</f>
        <v/>
      </c>
      <c r="E4336" s="9" t="s">
        <v>38576</v>
      </c>
    </row>
    <row r="4337" spans="1:5" x14ac:dyDescent="0.35">
      <c r="A4337">
        <v>2</v>
      </c>
      <c r="B4337" s="1" t="s">
        <v>14869</v>
      </c>
      <c r="C4337" t="s">
        <v>1595</v>
      </c>
      <c r="D4337" s="4" t="str">
        <f>_xlfn.IFNA(VLOOKUP($B4337,'binding constants'!A:D,3,FALSE),"")</f>
        <v>144nM</v>
      </c>
      <c r="E4337" s="9">
        <v>6.84</v>
      </c>
    </row>
    <row r="4338" spans="1:5" x14ac:dyDescent="0.35">
      <c r="A4338">
        <v>1</v>
      </c>
      <c r="B4338" s="1" t="s">
        <v>14868</v>
      </c>
      <c r="C4338" t="s">
        <v>1595</v>
      </c>
      <c r="D4338" s="4" t="str">
        <f>_xlfn.IFNA(VLOOKUP($B4338,'binding constants'!A:D,3,FALSE),"")</f>
        <v>40nM</v>
      </c>
      <c r="E4338" s="9">
        <v>7.4</v>
      </c>
    </row>
    <row r="4339" spans="1:5" x14ac:dyDescent="0.35">
      <c r="A4339">
        <v>0</v>
      </c>
      <c r="B4339" s="1" t="s">
        <v>14867</v>
      </c>
      <c r="D4339" s="4" t="str">
        <f>_xlfn.IFNA(VLOOKUP($B4339,'binding constants'!A:D,3,FALSE),"")</f>
        <v>2.7nM</v>
      </c>
      <c r="E4339" s="9">
        <v>8.57</v>
      </c>
    </row>
    <row r="4340" spans="1:5" x14ac:dyDescent="0.35">
      <c r="D4340" s="4"/>
    </row>
    <row r="4341" spans="1:5" x14ac:dyDescent="0.35">
      <c r="A4341" t="s">
        <v>438</v>
      </c>
      <c r="D4341" s="4" t="str">
        <f>_xlfn.IFNA(VLOOKUP($B4341,'binding constants'!A:D,3,FALSE),"")</f>
        <v/>
      </c>
      <c r="E4341" s="9" t="s">
        <v>38576</v>
      </c>
    </row>
    <row r="4342" spans="1:5" x14ac:dyDescent="0.35">
      <c r="A4342">
        <v>1</v>
      </c>
      <c r="B4342" s="1" t="s">
        <v>14871</v>
      </c>
      <c r="C4342" t="s">
        <v>1659</v>
      </c>
      <c r="D4342" s="4" t="str">
        <f>_xlfn.IFNA(VLOOKUP($B4342,'binding constants'!A:D,3,FALSE),"")</f>
        <v>0.169mM</v>
      </c>
      <c r="E4342" s="9">
        <v>3.77</v>
      </c>
    </row>
    <row r="4343" spans="1:5" x14ac:dyDescent="0.35">
      <c r="A4343">
        <v>0</v>
      </c>
      <c r="B4343" s="1" t="s">
        <v>14870</v>
      </c>
      <c r="D4343" s="4" t="str">
        <f>_xlfn.IFNA(VLOOKUP($B4343,'binding constants'!A:D,3,FALSE),"")</f>
        <v>0.160mM</v>
      </c>
      <c r="E4343" s="9">
        <v>3.8</v>
      </c>
    </row>
    <row r="4344" spans="1:5" x14ac:dyDescent="0.35">
      <c r="A4344">
        <v>2</v>
      </c>
      <c r="B4344" s="1" t="s">
        <v>14872</v>
      </c>
      <c r="C4344" t="s">
        <v>1659</v>
      </c>
      <c r="D4344" s="4" t="str">
        <f>_xlfn.IFNA(VLOOKUP($B4344,'binding constants'!A:D,3,FALSE),"")</f>
        <v>0.124mM</v>
      </c>
      <c r="E4344" s="9">
        <v>3.91</v>
      </c>
    </row>
    <row r="4345" spans="1:5" x14ac:dyDescent="0.35">
      <c r="D4345" s="4"/>
    </row>
    <row r="4346" spans="1:5" x14ac:dyDescent="0.35">
      <c r="A4346" t="s">
        <v>439</v>
      </c>
      <c r="D4346" s="4" t="str">
        <f>_xlfn.IFNA(VLOOKUP($B4346,'binding constants'!A:D,3,FALSE),"")</f>
        <v/>
      </c>
      <c r="E4346" s="9" t="s">
        <v>38576</v>
      </c>
    </row>
    <row r="4347" spans="1:5" x14ac:dyDescent="0.35">
      <c r="A4347">
        <v>0</v>
      </c>
      <c r="B4347" s="1" t="s">
        <v>14873</v>
      </c>
      <c r="C4347" t="s">
        <v>1595</v>
      </c>
      <c r="D4347" s="4" t="str">
        <f>_xlfn.IFNA(VLOOKUP($B4347,'binding constants'!A:D,3,FALSE),"")</f>
        <v>70uM</v>
      </c>
      <c r="E4347" s="9">
        <v>4.1500000000000004</v>
      </c>
    </row>
    <row r="4348" spans="1:5" x14ac:dyDescent="0.35">
      <c r="A4348">
        <v>1</v>
      </c>
      <c r="B4348" s="1" t="s">
        <v>14874</v>
      </c>
      <c r="D4348" s="4" t="str">
        <f>_xlfn.IFNA(VLOOKUP($B4348,'binding constants'!A:D,3,FALSE),"")</f>
        <v>68nM</v>
      </c>
      <c r="E4348" s="9">
        <v>7.17</v>
      </c>
    </row>
    <row r="4349" spans="1:5" x14ac:dyDescent="0.35">
      <c r="A4349">
        <v>2</v>
      </c>
      <c r="B4349" s="1" t="s">
        <v>14875</v>
      </c>
      <c r="C4349" t="s">
        <v>1595</v>
      </c>
      <c r="D4349" s="4" t="str">
        <f>_xlfn.IFNA(VLOOKUP($B4349,'binding constants'!A:D,3,FALSE),"")</f>
        <v>15.1nM</v>
      </c>
      <c r="E4349" s="9">
        <v>7.82</v>
      </c>
    </row>
    <row r="4350" spans="1:5" x14ac:dyDescent="0.35">
      <c r="D4350" s="4"/>
    </row>
    <row r="4351" spans="1:5" x14ac:dyDescent="0.35">
      <c r="A4351" t="s">
        <v>440</v>
      </c>
      <c r="D4351" s="4" t="str">
        <f>_xlfn.IFNA(VLOOKUP($B4351,'binding constants'!A:D,3,FALSE),"")</f>
        <v/>
      </c>
      <c r="E4351" s="9" t="s">
        <v>38576</v>
      </c>
    </row>
    <row r="4352" spans="1:5" x14ac:dyDescent="0.35">
      <c r="A4352">
        <v>1</v>
      </c>
      <c r="B4352" s="1" t="s">
        <v>14877</v>
      </c>
      <c r="C4352" t="s">
        <v>1595</v>
      </c>
      <c r="D4352" s="4" t="str">
        <f>_xlfn.IFNA(VLOOKUP($B4352,'binding constants'!A:D,3,FALSE),"")</f>
        <v>21.2uM</v>
      </c>
      <c r="E4352" s="9">
        <v>4.67</v>
      </c>
    </row>
    <row r="4353" spans="1:5" x14ac:dyDescent="0.35">
      <c r="A4353">
        <v>2</v>
      </c>
      <c r="B4353" s="1" t="s">
        <v>14878</v>
      </c>
      <c r="C4353" t="s">
        <v>1595</v>
      </c>
      <c r="D4353" s="4" t="str">
        <f>_xlfn.IFNA(VLOOKUP($B4353,'binding constants'!A:D,3,FALSE),"")</f>
        <v>17.9uM</v>
      </c>
      <c r="E4353" s="9">
        <v>4.75</v>
      </c>
    </row>
    <row r="4354" spans="1:5" x14ac:dyDescent="0.35">
      <c r="A4354">
        <v>0</v>
      </c>
      <c r="B4354" s="1" t="s">
        <v>14876</v>
      </c>
      <c r="D4354" s="4" t="str">
        <f>_xlfn.IFNA(VLOOKUP($B4354,'binding constants'!A:D,3,FALSE),"")</f>
        <v>14.6uM</v>
      </c>
      <c r="E4354" s="9">
        <v>4.84</v>
      </c>
    </row>
    <row r="4355" spans="1:5" x14ac:dyDescent="0.35">
      <c r="D4355" s="4"/>
    </row>
    <row r="4356" spans="1:5" x14ac:dyDescent="0.35">
      <c r="A4356" t="s">
        <v>441</v>
      </c>
      <c r="D4356" s="4" t="str">
        <f>_xlfn.IFNA(VLOOKUP($B4356,'binding constants'!A:D,3,FALSE),"")</f>
        <v/>
      </c>
      <c r="E4356" s="9" t="s">
        <v>38576</v>
      </c>
    </row>
    <row r="4357" spans="1:5" x14ac:dyDescent="0.35">
      <c r="A4357">
        <v>0</v>
      </c>
      <c r="B4357" s="1" t="s">
        <v>14879</v>
      </c>
      <c r="D4357" s="4" t="str">
        <f>_xlfn.IFNA(VLOOKUP($B4357,'binding constants'!A:D,3,FALSE),"")</f>
        <v>71uM</v>
      </c>
      <c r="E4357" s="9">
        <v>4.1500000000000004</v>
      </c>
    </row>
    <row r="4358" spans="1:5" x14ac:dyDescent="0.35">
      <c r="A4358">
        <v>1</v>
      </c>
      <c r="B4358" s="1" t="s">
        <v>14880</v>
      </c>
      <c r="C4358" t="s">
        <v>1595</v>
      </c>
      <c r="D4358" s="4" t="str">
        <f>_xlfn.IFNA(VLOOKUP($B4358,'binding constants'!A:D,3,FALSE),"")</f>
        <v>69.6uM</v>
      </c>
      <c r="E4358" s="9">
        <v>4.16</v>
      </c>
    </row>
    <row r="4359" spans="1:5" x14ac:dyDescent="0.35">
      <c r="A4359">
        <v>2</v>
      </c>
      <c r="B4359" s="1" t="s">
        <v>14881</v>
      </c>
      <c r="C4359" t="s">
        <v>1595</v>
      </c>
      <c r="D4359" s="4" t="str">
        <f>_xlfn.IFNA(VLOOKUP($B4359,'binding constants'!A:D,3,FALSE),"")</f>
        <v>1.13uM</v>
      </c>
      <c r="E4359" s="9">
        <v>5.95</v>
      </c>
    </row>
    <row r="4360" spans="1:5" x14ac:dyDescent="0.35">
      <c r="D4360" s="4"/>
    </row>
    <row r="4361" spans="1:5" x14ac:dyDescent="0.35">
      <c r="A4361" t="s">
        <v>442</v>
      </c>
      <c r="D4361" s="4" t="str">
        <f>_xlfn.IFNA(VLOOKUP($B4361,'binding constants'!A:D,3,FALSE),"")</f>
        <v/>
      </c>
      <c r="E4361" s="9" t="s">
        <v>38576</v>
      </c>
    </row>
    <row r="4362" spans="1:5" x14ac:dyDescent="0.35">
      <c r="A4362">
        <v>0</v>
      </c>
      <c r="B4362" s="1" t="s">
        <v>14882</v>
      </c>
      <c r="D4362" s="4" t="str">
        <f>_xlfn.IFNA(VLOOKUP($B4362,'binding constants'!A:D,3,FALSE),"")</f>
        <v>33nM</v>
      </c>
      <c r="E4362" s="9">
        <v>7.48</v>
      </c>
    </row>
    <row r="4363" spans="1:5" x14ac:dyDescent="0.35">
      <c r="A4363">
        <v>2</v>
      </c>
      <c r="B4363" s="1" t="s">
        <v>14884</v>
      </c>
      <c r="C4363" t="s">
        <v>1831</v>
      </c>
      <c r="D4363" s="4" t="str">
        <f>_xlfn.IFNA(VLOOKUP($B4363,'binding constants'!A:D,3,FALSE),"")</f>
        <v>24.4nM</v>
      </c>
      <c r="E4363" s="9">
        <v>7.61</v>
      </c>
    </row>
    <row r="4364" spans="1:5" x14ac:dyDescent="0.35">
      <c r="A4364">
        <v>1</v>
      </c>
      <c r="B4364" s="1" t="s">
        <v>14883</v>
      </c>
      <c r="C4364" t="s">
        <v>1853</v>
      </c>
      <c r="D4364" s="4" t="str">
        <f>_xlfn.IFNA(VLOOKUP($B4364,'binding constants'!A:D,3,FALSE),"")</f>
        <v>1.6nM</v>
      </c>
      <c r="E4364" s="9">
        <v>8.8000000000000007</v>
      </c>
    </row>
    <row r="4365" spans="1:5" x14ac:dyDescent="0.35">
      <c r="D4365" s="4"/>
    </row>
    <row r="4366" spans="1:5" x14ac:dyDescent="0.35">
      <c r="A4366" t="s">
        <v>443</v>
      </c>
      <c r="D4366" s="4" t="str">
        <f>_xlfn.IFNA(VLOOKUP($B4366,'binding constants'!A:D,3,FALSE),"")</f>
        <v/>
      </c>
      <c r="E4366" s="9" t="s">
        <v>38576</v>
      </c>
    </row>
    <row r="4367" spans="1:5" x14ac:dyDescent="0.35">
      <c r="A4367">
        <v>1</v>
      </c>
      <c r="B4367" s="1" t="s">
        <v>14886</v>
      </c>
      <c r="C4367" t="s">
        <v>1595</v>
      </c>
      <c r="D4367" s="4" t="str">
        <f>_xlfn.IFNA(VLOOKUP($B4367,'binding constants'!A:D,3,FALSE),"")</f>
        <v>8.55uM</v>
      </c>
      <c r="E4367" s="9">
        <v>5.07</v>
      </c>
    </row>
    <row r="4368" spans="1:5" x14ac:dyDescent="0.35">
      <c r="A4368">
        <v>0</v>
      </c>
      <c r="B4368" s="1" t="s">
        <v>14885</v>
      </c>
      <c r="D4368" s="4" t="str">
        <f>_xlfn.IFNA(VLOOKUP($B4368,'binding constants'!A:D,3,FALSE),"")</f>
        <v>4.0uM</v>
      </c>
      <c r="E4368" s="9">
        <v>5.4</v>
      </c>
    </row>
    <row r="4369" spans="1:5" x14ac:dyDescent="0.35">
      <c r="A4369">
        <v>2</v>
      </c>
      <c r="B4369" s="1" t="s">
        <v>14887</v>
      </c>
      <c r="C4369" t="s">
        <v>1595</v>
      </c>
      <c r="D4369" s="4" t="str">
        <f>_xlfn.IFNA(VLOOKUP($B4369,'binding constants'!A:D,3,FALSE),"")</f>
        <v>2.63uM</v>
      </c>
      <c r="E4369" s="9">
        <v>5.58</v>
      </c>
    </row>
    <row r="4370" spans="1:5" x14ac:dyDescent="0.35">
      <c r="D4370" s="4"/>
    </row>
    <row r="4371" spans="1:5" x14ac:dyDescent="0.35">
      <c r="A4371" t="s">
        <v>444</v>
      </c>
      <c r="D4371" s="4" t="str">
        <f>_xlfn.IFNA(VLOOKUP($B4371,'binding constants'!A:D,3,FALSE),"")</f>
        <v/>
      </c>
      <c r="E4371" s="9" t="s">
        <v>38576</v>
      </c>
    </row>
    <row r="4372" spans="1:5" x14ac:dyDescent="0.35">
      <c r="A4372">
        <v>2</v>
      </c>
      <c r="B4372" s="1" t="s">
        <v>14890</v>
      </c>
      <c r="C4372" t="s">
        <v>1921</v>
      </c>
      <c r="D4372" s="4" t="str">
        <f>_xlfn.IFNA(VLOOKUP($B4372,'binding constants'!A:D,3,FALSE),"")</f>
        <v>35.2nM</v>
      </c>
      <c r="E4372" s="9">
        <v>7.45</v>
      </c>
    </row>
    <row r="4373" spans="1:5" x14ac:dyDescent="0.35">
      <c r="A4373">
        <v>0</v>
      </c>
      <c r="B4373" s="1" t="s">
        <v>14888</v>
      </c>
      <c r="D4373" s="4" t="str">
        <f>_xlfn.IFNA(VLOOKUP($B4373,'binding constants'!A:D,3,FALSE),"")</f>
        <v>30.2nM</v>
      </c>
      <c r="E4373" s="9">
        <v>7.52</v>
      </c>
    </row>
    <row r="4374" spans="1:5" x14ac:dyDescent="0.35">
      <c r="A4374">
        <v>1</v>
      </c>
      <c r="B4374" s="1" t="s">
        <v>14889</v>
      </c>
      <c r="C4374" t="s">
        <v>1595</v>
      </c>
      <c r="D4374" s="4" t="str">
        <f>_xlfn.IFNA(VLOOKUP($B4374,'binding constants'!A:D,3,FALSE),"")</f>
        <v>2.0nM</v>
      </c>
      <c r="E4374" s="9">
        <v>8.6999999999999993</v>
      </c>
    </row>
    <row r="4375" spans="1:5" x14ac:dyDescent="0.35">
      <c r="D4375" s="4"/>
    </row>
    <row r="4376" spans="1:5" x14ac:dyDescent="0.35">
      <c r="A4376" t="s">
        <v>445</v>
      </c>
      <c r="D4376" s="4" t="str">
        <f>_xlfn.IFNA(VLOOKUP($B4376,'binding constants'!A:D,3,FALSE),"")</f>
        <v/>
      </c>
      <c r="E4376" s="9" t="s">
        <v>38576</v>
      </c>
    </row>
    <row r="4377" spans="1:5" x14ac:dyDescent="0.35">
      <c r="A4377">
        <v>1</v>
      </c>
      <c r="B4377" s="1" t="s">
        <v>14892</v>
      </c>
      <c r="C4377" t="s">
        <v>1595</v>
      </c>
      <c r="D4377" s="4" t="str">
        <f>_xlfn.IFNA(VLOOKUP($B4377,'binding constants'!A:D,3,FALSE),"")</f>
        <v>7.0mM</v>
      </c>
      <c r="E4377" s="9">
        <v>2.15</v>
      </c>
    </row>
    <row r="4378" spans="1:5" x14ac:dyDescent="0.35">
      <c r="A4378">
        <v>2</v>
      </c>
      <c r="B4378" s="1" t="s">
        <v>14893</v>
      </c>
      <c r="C4378" t="s">
        <v>1595</v>
      </c>
      <c r="D4378" s="4" t="str">
        <f>_xlfn.IFNA(VLOOKUP($B4378,'binding constants'!A:D,3,FALSE),"")</f>
        <v>1.2mM</v>
      </c>
      <c r="E4378" s="9">
        <v>2.92</v>
      </c>
    </row>
    <row r="4379" spans="1:5" x14ac:dyDescent="0.35">
      <c r="A4379">
        <v>0</v>
      </c>
      <c r="B4379" s="1" t="s">
        <v>14891</v>
      </c>
      <c r="D4379" s="4" t="str">
        <f>_xlfn.IFNA(VLOOKUP($B4379,'binding constants'!A:D,3,FALSE),"")</f>
        <v>0.31mM</v>
      </c>
      <c r="E4379" s="9">
        <v>3.51</v>
      </c>
    </row>
    <row r="4380" spans="1:5" x14ac:dyDescent="0.35">
      <c r="D4380" s="4"/>
    </row>
    <row r="4381" spans="1:5" x14ac:dyDescent="0.35">
      <c r="A4381" t="s">
        <v>446</v>
      </c>
      <c r="D4381" s="4" t="str">
        <f>_xlfn.IFNA(VLOOKUP($B4381,'binding constants'!A:D,3,FALSE),"")</f>
        <v/>
      </c>
      <c r="E4381" s="9" t="s">
        <v>38576</v>
      </c>
    </row>
    <row r="4382" spans="1:5" x14ac:dyDescent="0.35">
      <c r="A4382">
        <v>1</v>
      </c>
      <c r="B4382" s="1" t="s">
        <v>14895</v>
      </c>
      <c r="C4382" t="s">
        <v>1595</v>
      </c>
      <c r="D4382" s="4" t="str">
        <f>_xlfn.IFNA(VLOOKUP($B4382,'binding constants'!A:D,3,FALSE),"")</f>
        <v>0.31mM</v>
      </c>
      <c r="E4382" s="9">
        <v>3.51</v>
      </c>
    </row>
    <row r="4383" spans="1:5" x14ac:dyDescent="0.35">
      <c r="A4383">
        <v>0</v>
      </c>
      <c r="B4383" s="1" t="s">
        <v>14894</v>
      </c>
      <c r="D4383" s="4" t="str">
        <f>_xlfn.IFNA(VLOOKUP($B4383,'binding constants'!A:D,3,FALSE),"")</f>
        <v>0.16mM</v>
      </c>
      <c r="E4383" s="9">
        <v>3.8</v>
      </c>
    </row>
    <row r="4384" spans="1:5" x14ac:dyDescent="0.35">
      <c r="A4384">
        <v>2</v>
      </c>
      <c r="B4384" s="1" t="s">
        <v>14896</v>
      </c>
      <c r="C4384" t="s">
        <v>1595</v>
      </c>
      <c r="D4384" s="4" t="str">
        <f>_xlfn.IFNA(VLOOKUP($B4384,'binding constants'!A:D,3,FALSE),"")</f>
        <v>0.1mM</v>
      </c>
      <c r="E4384" s="9">
        <v>4</v>
      </c>
    </row>
    <row r="4385" spans="1:5" x14ac:dyDescent="0.35">
      <c r="D4385" s="4"/>
    </row>
    <row r="4386" spans="1:5" x14ac:dyDescent="0.35">
      <c r="A4386" t="s">
        <v>447</v>
      </c>
      <c r="D4386" s="4" t="str">
        <f>_xlfn.IFNA(VLOOKUP($B4386,'binding constants'!A:D,3,FALSE),"")</f>
        <v/>
      </c>
      <c r="E4386" s="9" t="s">
        <v>38576</v>
      </c>
    </row>
    <row r="4387" spans="1:5" x14ac:dyDescent="0.35">
      <c r="A4387">
        <v>1</v>
      </c>
      <c r="B4387" s="1" t="s">
        <v>14898</v>
      </c>
      <c r="C4387" t="s">
        <v>1904</v>
      </c>
      <c r="D4387" s="4" t="str">
        <f>_xlfn.IFNA(VLOOKUP($B4387,'binding constants'!A:D,3,FALSE),"")</f>
        <v>1.8uM</v>
      </c>
      <c r="E4387" s="9">
        <v>5.74</v>
      </c>
    </row>
    <row r="4388" spans="1:5" x14ac:dyDescent="0.35">
      <c r="A4388">
        <v>2</v>
      </c>
      <c r="B4388" s="1" t="s">
        <v>14899</v>
      </c>
      <c r="D4388" s="4" t="str">
        <f>_xlfn.IFNA(VLOOKUP($B4388,'binding constants'!A:D,3,FALSE),"")</f>
        <v>0.87uM</v>
      </c>
      <c r="E4388" s="9">
        <v>6.06</v>
      </c>
    </row>
    <row r="4389" spans="1:5" x14ac:dyDescent="0.35">
      <c r="A4389">
        <v>0</v>
      </c>
      <c r="B4389" s="1" t="s">
        <v>14897</v>
      </c>
      <c r="C4389" t="s">
        <v>1904</v>
      </c>
      <c r="D4389" s="4" t="str">
        <f>_xlfn.IFNA(VLOOKUP($B4389,'binding constants'!A:D,3,FALSE),"")</f>
        <v>0.3uM</v>
      </c>
      <c r="E4389" s="9">
        <v>6.52</v>
      </c>
    </row>
    <row r="4390" spans="1:5" x14ac:dyDescent="0.35">
      <c r="D4390" s="4"/>
    </row>
    <row r="4391" spans="1:5" x14ac:dyDescent="0.35">
      <c r="A4391" t="s">
        <v>448</v>
      </c>
      <c r="D4391" s="4" t="str">
        <f>_xlfn.IFNA(VLOOKUP($B4391,'binding constants'!A:D,3,FALSE),"")</f>
        <v/>
      </c>
      <c r="E4391" s="9" t="s">
        <v>38576</v>
      </c>
    </row>
    <row r="4392" spans="1:5" x14ac:dyDescent="0.35">
      <c r="A4392">
        <v>2</v>
      </c>
      <c r="B4392" s="1" t="s">
        <v>14902</v>
      </c>
      <c r="C4392" t="s">
        <v>1732</v>
      </c>
      <c r="D4392" s="4" t="str">
        <f>_xlfn.IFNA(VLOOKUP($B4392,'binding constants'!A:D,3,FALSE),"")</f>
        <v>5.7uM</v>
      </c>
      <c r="E4392" s="9">
        <v>5.24</v>
      </c>
    </row>
    <row r="4393" spans="1:5" x14ac:dyDescent="0.35">
      <c r="A4393">
        <v>1</v>
      </c>
      <c r="B4393" s="1" t="s">
        <v>14901</v>
      </c>
      <c r="C4393" t="s">
        <v>1595</v>
      </c>
      <c r="D4393" s="4" t="str">
        <f>_xlfn.IFNA(VLOOKUP($B4393,'binding constants'!A:D,3,FALSE),"")</f>
        <v>5.2uM</v>
      </c>
      <c r="E4393" s="9">
        <v>5.28</v>
      </c>
    </row>
    <row r="4394" spans="1:5" x14ac:dyDescent="0.35">
      <c r="A4394">
        <v>0</v>
      </c>
      <c r="B4394" s="1" t="s">
        <v>14900</v>
      </c>
      <c r="D4394" s="4" t="str">
        <f>_xlfn.IFNA(VLOOKUP($B4394,'binding constants'!A:D,3,FALSE),"")</f>
        <v>0.2uM</v>
      </c>
      <c r="E4394" s="9">
        <v>6.7</v>
      </c>
    </row>
    <row r="4395" spans="1:5" x14ac:dyDescent="0.35">
      <c r="D4395" s="4"/>
    </row>
    <row r="4396" spans="1:5" x14ac:dyDescent="0.35">
      <c r="A4396" t="s">
        <v>449</v>
      </c>
      <c r="D4396" s="4" t="str">
        <f>_xlfn.IFNA(VLOOKUP($B4396,'binding constants'!A:D,3,FALSE),"")</f>
        <v/>
      </c>
      <c r="E4396" s="9" t="s">
        <v>38576</v>
      </c>
    </row>
    <row r="4397" spans="1:5" x14ac:dyDescent="0.35">
      <c r="A4397">
        <v>0</v>
      </c>
      <c r="B4397" s="1" t="s">
        <v>14903</v>
      </c>
      <c r="D4397" s="4" t="str">
        <f>_xlfn.IFNA(VLOOKUP($B4397,'binding constants'!A:D,3,FALSE),"")</f>
        <v>1.7uM</v>
      </c>
      <c r="E4397" s="9">
        <v>5.77</v>
      </c>
    </row>
    <row r="4398" spans="1:5" x14ac:dyDescent="0.35">
      <c r="A4398">
        <v>1</v>
      </c>
      <c r="B4398" s="1" t="s">
        <v>14904</v>
      </c>
      <c r="C4398" t="s">
        <v>1922</v>
      </c>
      <c r="D4398" s="4" t="str">
        <f>_xlfn.IFNA(VLOOKUP($B4398,'binding constants'!A:D,3,FALSE),"")</f>
        <v>0.179uM</v>
      </c>
      <c r="E4398" s="9">
        <v>6.75</v>
      </c>
    </row>
    <row r="4399" spans="1:5" x14ac:dyDescent="0.35">
      <c r="A4399">
        <v>2</v>
      </c>
      <c r="B4399" s="1" t="s">
        <v>14905</v>
      </c>
      <c r="C4399" t="s">
        <v>1922</v>
      </c>
      <c r="D4399" s="4" t="str">
        <f>_xlfn.IFNA(VLOOKUP($B4399,'binding constants'!A:D,3,FALSE),"")</f>
        <v>0.057uM</v>
      </c>
      <c r="E4399" s="9">
        <v>7.24</v>
      </c>
    </row>
    <row r="4400" spans="1:5" x14ac:dyDescent="0.35">
      <c r="D4400" s="4"/>
    </row>
    <row r="4401" spans="1:5" x14ac:dyDescent="0.35">
      <c r="A4401" t="s">
        <v>450</v>
      </c>
      <c r="D4401" s="4" t="str">
        <f>_xlfn.IFNA(VLOOKUP($B4401,'binding constants'!A:D,3,FALSE),"")</f>
        <v/>
      </c>
      <c r="E4401" s="9" t="s">
        <v>38576</v>
      </c>
    </row>
    <row r="4402" spans="1:5" x14ac:dyDescent="0.35">
      <c r="A4402">
        <v>0</v>
      </c>
      <c r="B4402" s="1" t="s">
        <v>14906</v>
      </c>
      <c r="D4402" s="4" t="str">
        <f>_xlfn.IFNA(VLOOKUP($B4402,'binding constants'!A:D,3,FALSE),"")</f>
        <v>9.4nM</v>
      </c>
      <c r="E4402" s="9">
        <v>8.0299999999999994</v>
      </c>
    </row>
    <row r="4403" spans="1:5" x14ac:dyDescent="0.35">
      <c r="A4403">
        <v>2</v>
      </c>
      <c r="B4403" s="1" t="s">
        <v>14908</v>
      </c>
      <c r="C4403" t="s">
        <v>1595</v>
      </c>
      <c r="D4403" s="4" t="str">
        <f>_xlfn.IFNA(VLOOKUP($B4403,'binding constants'!A:D,3,FALSE),"")</f>
        <v>8.2nM</v>
      </c>
      <c r="E4403" s="9">
        <v>8.09</v>
      </c>
    </row>
    <row r="4404" spans="1:5" x14ac:dyDescent="0.35">
      <c r="A4404">
        <v>1</v>
      </c>
      <c r="B4404" s="1" t="s">
        <v>14907</v>
      </c>
      <c r="C4404" t="s">
        <v>1595</v>
      </c>
      <c r="D4404" s="4" t="str">
        <f>_xlfn.IFNA(VLOOKUP($B4404,'binding constants'!A:D,3,FALSE),"")</f>
        <v>6.9nM</v>
      </c>
      <c r="E4404" s="9">
        <v>8.16</v>
      </c>
    </row>
    <row r="4405" spans="1:5" x14ac:dyDescent="0.35">
      <c r="D4405" s="4"/>
    </row>
    <row r="4406" spans="1:5" x14ac:dyDescent="0.35">
      <c r="A4406" t="s">
        <v>451</v>
      </c>
      <c r="D4406" s="4" t="str">
        <f>_xlfn.IFNA(VLOOKUP($B4406,'binding constants'!A:D,3,FALSE),"")</f>
        <v/>
      </c>
      <c r="E4406" s="9" t="s">
        <v>38576</v>
      </c>
    </row>
    <row r="4407" spans="1:5" x14ac:dyDescent="0.35">
      <c r="A4407">
        <v>2</v>
      </c>
      <c r="B4407" s="1" t="s">
        <v>14911</v>
      </c>
      <c r="D4407" s="4" t="str">
        <f>_xlfn.IFNA(VLOOKUP($B4407,'binding constants'!A:D,3,FALSE),"")</f>
        <v>2.02mM</v>
      </c>
      <c r="E4407" s="9">
        <v>2.69</v>
      </c>
    </row>
    <row r="4408" spans="1:5" x14ac:dyDescent="0.35">
      <c r="A4408">
        <v>0</v>
      </c>
      <c r="B4408" s="1" t="s">
        <v>14909</v>
      </c>
      <c r="C4408" t="s">
        <v>1595</v>
      </c>
      <c r="D4408" s="4" t="str">
        <f>_xlfn.IFNA(VLOOKUP($B4408,'binding constants'!A:D,3,FALSE),"")</f>
        <v>36uM</v>
      </c>
      <c r="E4408" s="9">
        <v>4.4400000000000004</v>
      </c>
    </row>
    <row r="4409" spans="1:5" x14ac:dyDescent="0.35">
      <c r="A4409">
        <v>1</v>
      </c>
      <c r="B4409" s="1" t="s">
        <v>14910</v>
      </c>
      <c r="C4409" t="s">
        <v>1595</v>
      </c>
      <c r="D4409" s="4" t="str">
        <f>_xlfn.IFNA(VLOOKUP($B4409,'binding constants'!A:D,3,FALSE),"")</f>
        <v>15uM</v>
      </c>
      <c r="E4409" s="9">
        <v>4.82</v>
      </c>
    </row>
    <row r="4410" spans="1:5" x14ac:dyDescent="0.35">
      <c r="D4410" s="4"/>
    </row>
    <row r="4411" spans="1:5" x14ac:dyDescent="0.35">
      <c r="A4411" t="s">
        <v>452</v>
      </c>
      <c r="D4411" s="4" t="str">
        <f>_xlfn.IFNA(VLOOKUP($B4411,'binding constants'!A:D,3,FALSE),"")</f>
        <v/>
      </c>
      <c r="E4411" s="9" t="s">
        <v>38576</v>
      </c>
    </row>
    <row r="4412" spans="1:5" x14ac:dyDescent="0.35">
      <c r="A4412">
        <v>0</v>
      </c>
      <c r="B4412" s="1" t="s">
        <v>14912</v>
      </c>
      <c r="D4412" s="4" t="str">
        <f>_xlfn.IFNA(VLOOKUP($B4412,'binding constants'!A:D,3,FALSE),"")</f>
        <v>2.11uM</v>
      </c>
      <c r="E4412" s="9">
        <v>5.68</v>
      </c>
    </row>
    <row r="4413" spans="1:5" x14ac:dyDescent="0.35">
      <c r="A4413">
        <v>2</v>
      </c>
      <c r="B4413" s="1" t="s">
        <v>14914</v>
      </c>
      <c r="C4413" t="s">
        <v>1595</v>
      </c>
      <c r="D4413" s="4" t="str">
        <f>_xlfn.IFNA(VLOOKUP($B4413,'binding constants'!A:D,3,FALSE),"")</f>
        <v>0.72uM</v>
      </c>
      <c r="E4413" s="9">
        <v>6.14</v>
      </c>
    </row>
    <row r="4414" spans="1:5" x14ac:dyDescent="0.35">
      <c r="A4414">
        <v>1</v>
      </c>
      <c r="B4414" s="1" t="s">
        <v>14913</v>
      </c>
      <c r="C4414" t="s">
        <v>1595</v>
      </c>
      <c r="D4414" s="4" t="str">
        <f>_xlfn.IFNA(VLOOKUP($B4414,'binding constants'!A:D,3,FALSE),"")</f>
        <v>0.15uM</v>
      </c>
      <c r="E4414" s="9">
        <v>6.82</v>
      </c>
    </row>
    <row r="4415" spans="1:5" x14ac:dyDescent="0.35">
      <c r="D4415" s="4"/>
    </row>
    <row r="4416" spans="1:5" x14ac:dyDescent="0.35">
      <c r="A4416" t="s">
        <v>454</v>
      </c>
      <c r="D4416" s="4" t="str">
        <f>_xlfn.IFNA(VLOOKUP($B4416,'binding constants'!A:D,3,FALSE),"")</f>
        <v/>
      </c>
      <c r="E4416" s="9" t="s">
        <v>38576</v>
      </c>
    </row>
    <row r="4417" spans="1:5" x14ac:dyDescent="0.35">
      <c r="A4417">
        <v>2</v>
      </c>
      <c r="B4417" s="1" t="s">
        <v>14920</v>
      </c>
      <c r="C4417" t="s">
        <v>1681</v>
      </c>
      <c r="D4417" s="4" t="str">
        <f>_xlfn.IFNA(VLOOKUP($B4417,'binding constants'!A:D,3,FALSE),"")</f>
        <v>5.8uM</v>
      </c>
      <c r="E4417" s="9">
        <v>5.24</v>
      </c>
    </row>
    <row r="4418" spans="1:5" x14ac:dyDescent="0.35">
      <c r="A4418">
        <v>0</v>
      </c>
      <c r="B4418" s="1" t="s">
        <v>14918</v>
      </c>
      <c r="D4418" s="4" t="str">
        <f>_xlfn.IFNA(VLOOKUP($B4418,'binding constants'!A:D,3,FALSE),"")</f>
        <v>2uM</v>
      </c>
      <c r="E4418" s="9">
        <v>5.7</v>
      </c>
    </row>
    <row r="4419" spans="1:5" x14ac:dyDescent="0.35">
      <c r="A4419">
        <v>1</v>
      </c>
      <c r="B4419" s="1" t="s">
        <v>14919</v>
      </c>
      <c r="C4419" t="s">
        <v>1595</v>
      </c>
      <c r="D4419" s="4" t="str">
        <f>_xlfn.IFNA(VLOOKUP($B4419,'binding constants'!A:D,3,FALSE),"")</f>
        <v>39nM</v>
      </c>
      <c r="E4419" s="9">
        <v>7.41</v>
      </c>
    </row>
    <row r="4420" spans="1:5" x14ac:dyDescent="0.35">
      <c r="D4420" s="4"/>
    </row>
    <row r="4421" spans="1:5" x14ac:dyDescent="0.35">
      <c r="A4421" t="s">
        <v>455</v>
      </c>
      <c r="D4421" s="4" t="str">
        <f>_xlfn.IFNA(VLOOKUP($B4421,'binding constants'!A:D,3,FALSE),"")</f>
        <v/>
      </c>
      <c r="E4421" s="9" t="s">
        <v>38576</v>
      </c>
    </row>
    <row r="4422" spans="1:5" x14ac:dyDescent="0.35">
      <c r="A4422">
        <v>1</v>
      </c>
      <c r="B4422" s="1" t="s">
        <v>14922</v>
      </c>
      <c r="C4422" t="s">
        <v>1662</v>
      </c>
      <c r="D4422" s="4" t="str">
        <f>_xlfn.IFNA(VLOOKUP($B4422,'binding constants'!A:D,3,FALSE),"")</f>
        <v>3.7nM</v>
      </c>
      <c r="E4422" s="9">
        <v>8.43</v>
      </c>
    </row>
    <row r="4423" spans="1:5" x14ac:dyDescent="0.35">
      <c r="A4423">
        <v>0</v>
      </c>
      <c r="B4423" s="1" t="s">
        <v>14921</v>
      </c>
      <c r="C4423" t="s">
        <v>1662</v>
      </c>
      <c r="D4423" s="4" t="str">
        <f>_xlfn.IFNA(VLOOKUP($B4423,'binding constants'!A:D,3,FALSE),"")</f>
        <v>2.3nM</v>
      </c>
      <c r="E4423" s="9">
        <v>8.64</v>
      </c>
    </row>
    <row r="4424" spans="1:5" x14ac:dyDescent="0.35">
      <c r="A4424">
        <v>2</v>
      </c>
      <c r="B4424" s="1" t="s">
        <v>14923</v>
      </c>
      <c r="D4424" s="4" t="str">
        <f>_xlfn.IFNA(VLOOKUP($B4424,'binding constants'!A:D,3,FALSE),"")</f>
        <v>2.3nM</v>
      </c>
      <c r="E4424" s="9">
        <v>8.64</v>
      </c>
    </row>
    <row r="4425" spans="1:5" x14ac:dyDescent="0.35">
      <c r="D4425" s="4"/>
    </row>
    <row r="4426" spans="1:5" x14ac:dyDescent="0.35">
      <c r="A4426" t="s">
        <v>457</v>
      </c>
      <c r="D4426" s="4" t="str">
        <f>_xlfn.IFNA(VLOOKUP($B4426,'binding constants'!A:D,3,FALSE),"")</f>
        <v/>
      </c>
      <c r="E4426" s="9" t="s">
        <v>38576</v>
      </c>
    </row>
    <row r="4427" spans="1:5" x14ac:dyDescent="0.35">
      <c r="A4427">
        <v>2</v>
      </c>
      <c r="B4427" s="1" t="s">
        <v>14926</v>
      </c>
      <c r="C4427" t="s">
        <v>1814</v>
      </c>
      <c r="D4427" s="4" t="str">
        <f>_xlfn.IFNA(VLOOKUP($B4427,'binding constants'!A:D,3,FALSE),"")</f>
        <v>17nM</v>
      </c>
      <c r="E4427" s="9">
        <v>7.77</v>
      </c>
    </row>
    <row r="4428" spans="1:5" x14ac:dyDescent="0.35">
      <c r="A4428">
        <v>1</v>
      </c>
      <c r="B4428" s="1" t="s">
        <v>14925</v>
      </c>
      <c r="C4428" t="s">
        <v>1595</v>
      </c>
      <c r="D4428" s="4" t="str">
        <f>_xlfn.IFNA(VLOOKUP($B4428,'binding constants'!A:D,3,FALSE),"")</f>
        <v>15nM</v>
      </c>
      <c r="E4428" s="9">
        <v>7.82</v>
      </c>
    </row>
    <row r="4429" spans="1:5" x14ac:dyDescent="0.35">
      <c r="A4429">
        <v>0</v>
      </c>
      <c r="B4429" s="1" t="s">
        <v>14924</v>
      </c>
      <c r="D4429" s="4" t="str">
        <f>_xlfn.IFNA(VLOOKUP($B4429,'binding constants'!A:D,3,FALSE),"")</f>
        <v>12nM</v>
      </c>
      <c r="E4429" s="9">
        <v>7.92</v>
      </c>
    </row>
    <row r="4430" spans="1:5" x14ac:dyDescent="0.35">
      <c r="D4430" s="4"/>
    </row>
    <row r="4431" spans="1:5" x14ac:dyDescent="0.35">
      <c r="A4431" t="s">
        <v>458</v>
      </c>
      <c r="D4431" s="4" t="str">
        <f>_xlfn.IFNA(VLOOKUP($B4431,'binding constants'!A:D,3,FALSE),"")</f>
        <v/>
      </c>
      <c r="E4431" s="9" t="s">
        <v>38576</v>
      </c>
    </row>
    <row r="4432" spans="1:5" x14ac:dyDescent="0.35">
      <c r="A4432">
        <v>0</v>
      </c>
      <c r="B4432" s="1" t="s">
        <v>14927</v>
      </c>
      <c r="C4432" t="s">
        <v>1595</v>
      </c>
      <c r="D4432" s="4" t="str">
        <f>_xlfn.IFNA(VLOOKUP($B4432,'binding constants'!A:D,3,FALSE),"")</f>
        <v>1.1uM</v>
      </c>
      <c r="E4432" s="9">
        <v>5.96</v>
      </c>
    </row>
    <row r="4433" spans="1:5" x14ac:dyDescent="0.35">
      <c r="A4433">
        <v>2</v>
      </c>
      <c r="B4433" s="1" t="s">
        <v>14929</v>
      </c>
      <c r="D4433" s="4" t="str">
        <f>_xlfn.IFNA(VLOOKUP($B4433,'binding constants'!A:D,3,FALSE),"")</f>
        <v>215nM</v>
      </c>
      <c r="E4433" s="9">
        <v>6.67</v>
      </c>
    </row>
    <row r="4434" spans="1:5" x14ac:dyDescent="0.35">
      <c r="A4434">
        <v>1</v>
      </c>
      <c r="B4434" s="1" t="s">
        <v>14928</v>
      </c>
      <c r="C4434" t="s">
        <v>1595</v>
      </c>
      <c r="D4434" s="4" t="str">
        <f>_xlfn.IFNA(VLOOKUP($B4434,'binding constants'!A:D,3,FALSE),"")</f>
        <v>108nM</v>
      </c>
      <c r="E4434" s="9">
        <v>6.97</v>
      </c>
    </row>
    <row r="4435" spans="1:5" x14ac:dyDescent="0.35">
      <c r="D4435" s="4"/>
    </row>
    <row r="4436" spans="1:5" x14ac:dyDescent="0.35">
      <c r="A4436" t="s">
        <v>460</v>
      </c>
      <c r="D4436" s="4" t="str">
        <f>_xlfn.IFNA(VLOOKUP($B4436,'binding constants'!A:D,3,FALSE),"")</f>
        <v/>
      </c>
      <c r="E4436" s="9" t="s">
        <v>38576</v>
      </c>
    </row>
    <row r="4437" spans="1:5" x14ac:dyDescent="0.35">
      <c r="A4437">
        <v>0</v>
      </c>
      <c r="B4437" s="1" t="s">
        <v>14932</v>
      </c>
      <c r="D4437" s="4" t="str">
        <f>_xlfn.IFNA(VLOOKUP($B4437,'binding constants'!A:D,3,FALSE),"")</f>
        <v>45.74uM</v>
      </c>
      <c r="E4437" s="9">
        <v>4.34</v>
      </c>
    </row>
    <row r="4438" spans="1:5" x14ac:dyDescent="0.35">
      <c r="A4438">
        <v>2</v>
      </c>
      <c r="B4438" s="1" t="s">
        <v>14934</v>
      </c>
      <c r="C4438" t="s">
        <v>1644</v>
      </c>
      <c r="D4438" s="4" t="str">
        <f>_xlfn.IFNA(VLOOKUP($B4438,'binding constants'!A:D,3,FALSE),"")</f>
        <v>0.9uM</v>
      </c>
      <c r="E4438" s="9">
        <v>6.05</v>
      </c>
    </row>
    <row r="4439" spans="1:5" x14ac:dyDescent="0.35">
      <c r="A4439">
        <v>1</v>
      </c>
      <c r="B4439" s="1" t="s">
        <v>14933</v>
      </c>
      <c r="C4439" t="s">
        <v>1609</v>
      </c>
      <c r="D4439" s="4" t="str">
        <f>_xlfn.IFNA(VLOOKUP($B4439,'binding constants'!A:D,3,FALSE),"")</f>
        <v>0.81uM</v>
      </c>
      <c r="E4439" s="9">
        <v>6.09</v>
      </c>
    </row>
    <row r="4440" spans="1:5" x14ac:dyDescent="0.35">
      <c r="D4440" s="4"/>
    </row>
    <row r="4441" spans="1:5" x14ac:dyDescent="0.35">
      <c r="A4441" t="s">
        <v>461</v>
      </c>
      <c r="D4441" s="4" t="str">
        <f>_xlfn.IFNA(VLOOKUP($B4441,'binding constants'!A:D,3,FALSE),"")</f>
        <v/>
      </c>
      <c r="E4441" s="9" t="s">
        <v>38576</v>
      </c>
    </row>
    <row r="4442" spans="1:5" x14ac:dyDescent="0.35">
      <c r="A4442">
        <v>2</v>
      </c>
      <c r="B4442" s="1" t="s">
        <v>14937</v>
      </c>
      <c r="C4442" t="s">
        <v>1923</v>
      </c>
      <c r="D4442" s="4" t="str">
        <f>_xlfn.IFNA(VLOOKUP($B4442,'binding constants'!A:D,3,FALSE),"")</f>
        <v>34uM</v>
      </c>
      <c r="E4442" s="9">
        <v>4.47</v>
      </c>
    </row>
    <row r="4443" spans="1:5" x14ac:dyDescent="0.35">
      <c r="A4443">
        <v>1</v>
      </c>
      <c r="B4443" s="1" t="s">
        <v>14936</v>
      </c>
      <c r="D4443" s="4" t="str">
        <f>_xlfn.IFNA(VLOOKUP($B4443,'binding constants'!A:D,3,FALSE),"")</f>
        <v>340nM</v>
      </c>
      <c r="E4443" s="9">
        <v>6.47</v>
      </c>
    </row>
    <row r="4444" spans="1:5" x14ac:dyDescent="0.35">
      <c r="A4444">
        <v>0</v>
      </c>
      <c r="B4444" s="1" t="s">
        <v>14935</v>
      </c>
      <c r="C4444" t="s">
        <v>1595</v>
      </c>
      <c r="D4444" s="4" t="str">
        <f>_xlfn.IFNA(VLOOKUP($B4444,'binding constants'!A:D,3,FALSE),"")</f>
        <v>4nM</v>
      </c>
      <c r="E4444" s="9">
        <v>8.4</v>
      </c>
    </row>
    <row r="4445" spans="1:5" x14ac:dyDescent="0.35">
      <c r="D4445" s="4"/>
    </row>
    <row r="4446" spans="1:5" x14ac:dyDescent="0.35">
      <c r="A4446" t="s">
        <v>462</v>
      </c>
      <c r="D4446" s="4" t="str">
        <f>_xlfn.IFNA(VLOOKUP($B4446,'binding constants'!A:D,3,FALSE),"")</f>
        <v/>
      </c>
      <c r="E4446" s="9" t="s">
        <v>38576</v>
      </c>
    </row>
    <row r="4447" spans="1:5" x14ac:dyDescent="0.35">
      <c r="A4447">
        <v>1</v>
      </c>
      <c r="B4447" s="1" t="s">
        <v>14939</v>
      </c>
      <c r="C4447" t="s">
        <v>1595</v>
      </c>
      <c r="D4447" s="4" t="str">
        <f>_xlfn.IFNA(VLOOKUP($B4447,'binding constants'!A:D,3,FALSE),"")</f>
        <v>14.2uM</v>
      </c>
      <c r="E4447" s="9">
        <v>4.8499999999999996</v>
      </c>
    </row>
    <row r="4448" spans="1:5" x14ac:dyDescent="0.35">
      <c r="A4448">
        <v>2</v>
      </c>
      <c r="B4448" s="1" t="s">
        <v>14940</v>
      </c>
      <c r="C4448" t="s">
        <v>1595</v>
      </c>
      <c r="D4448" s="4" t="str">
        <f>_xlfn.IFNA(VLOOKUP($B4448,'binding constants'!A:D,3,FALSE),"")</f>
        <v>3.87uM</v>
      </c>
      <c r="E4448" s="9">
        <v>5.41</v>
      </c>
    </row>
    <row r="4449" spans="1:5" x14ac:dyDescent="0.35">
      <c r="A4449">
        <v>0</v>
      </c>
      <c r="B4449" s="1" t="s">
        <v>14938</v>
      </c>
      <c r="D4449" s="4" t="str">
        <f>_xlfn.IFNA(VLOOKUP($B4449,'binding constants'!A:D,3,FALSE),"")</f>
        <v>0.76uM</v>
      </c>
      <c r="E4449" s="9">
        <v>6.12</v>
      </c>
    </row>
    <row r="4450" spans="1:5" x14ac:dyDescent="0.35">
      <c r="D4450" s="4"/>
    </row>
    <row r="4451" spans="1:5" x14ac:dyDescent="0.35">
      <c r="A4451" t="s">
        <v>463</v>
      </c>
      <c r="D4451" s="4" t="str">
        <f>_xlfn.IFNA(VLOOKUP($B4451,'binding constants'!A:D,3,FALSE),"")</f>
        <v/>
      </c>
      <c r="E4451" s="9" t="s">
        <v>38576</v>
      </c>
    </row>
    <row r="4452" spans="1:5" x14ac:dyDescent="0.35">
      <c r="A4452">
        <v>2</v>
      </c>
      <c r="B4452" s="1" t="s">
        <v>14943</v>
      </c>
      <c r="C4452" t="s">
        <v>1595</v>
      </c>
      <c r="D4452" s="4" t="str">
        <f>_xlfn.IFNA(VLOOKUP($B4452,'binding constants'!A:D,3,FALSE),"")</f>
        <v>0.25uM</v>
      </c>
      <c r="E4452" s="9">
        <v>6.6</v>
      </c>
    </row>
    <row r="4453" spans="1:5" x14ac:dyDescent="0.35">
      <c r="A4453">
        <v>1</v>
      </c>
      <c r="B4453" s="1" t="s">
        <v>14942</v>
      </c>
      <c r="C4453" t="s">
        <v>1595</v>
      </c>
      <c r="D4453" s="4" t="str">
        <f>_xlfn.IFNA(VLOOKUP($B4453,'binding constants'!A:D,3,FALSE),"")</f>
        <v>236nM</v>
      </c>
      <c r="E4453" s="9">
        <v>6.63</v>
      </c>
    </row>
    <row r="4454" spans="1:5" x14ac:dyDescent="0.35">
      <c r="A4454">
        <v>0</v>
      </c>
      <c r="B4454" s="1" t="s">
        <v>14941</v>
      </c>
      <c r="D4454" s="4" t="str">
        <f>_xlfn.IFNA(VLOOKUP($B4454,'binding constants'!A:D,3,FALSE),"")</f>
        <v>21nM</v>
      </c>
      <c r="E4454" s="9">
        <v>7.68</v>
      </c>
    </row>
    <row r="4455" spans="1:5" x14ac:dyDescent="0.35">
      <c r="D4455" s="4"/>
    </row>
    <row r="4456" spans="1:5" x14ac:dyDescent="0.35">
      <c r="A4456" t="s">
        <v>464</v>
      </c>
      <c r="D4456" s="4" t="str">
        <f>_xlfn.IFNA(VLOOKUP($B4456,'binding constants'!A:D,3,FALSE),"")</f>
        <v/>
      </c>
      <c r="E4456" s="9" t="s">
        <v>38576</v>
      </c>
    </row>
    <row r="4457" spans="1:5" x14ac:dyDescent="0.35">
      <c r="A4457">
        <v>2</v>
      </c>
      <c r="B4457" s="1" t="s">
        <v>14944</v>
      </c>
      <c r="C4457" t="s">
        <v>1595</v>
      </c>
      <c r="D4457" s="4" t="str">
        <f>_xlfn.IFNA(VLOOKUP($B4457,'binding constants'!A:D,3,FALSE),"")</f>
        <v>100nM</v>
      </c>
      <c r="E4457" s="9">
        <v>7</v>
      </c>
    </row>
    <row r="4458" spans="1:5" x14ac:dyDescent="0.35">
      <c r="D4458" s="4"/>
    </row>
    <row r="4459" spans="1:5" x14ac:dyDescent="0.35">
      <c r="A4459" t="s">
        <v>465</v>
      </c>
      <c r="D4459" s="4" t="str">
        <f>_xlfn.IFNA(VLOOKUP($B4459,'binding constants'!A:D,3,FALSE),"")</f>
        <v/>
      </c>
      <c r="E4459" s="9" t="s">
        <v>38576</v>
      </c>
    </row>
    <row r="4460" spans="1:5" x14ac:dyDescent="0.35">
      <c r="A4460">
        <v>0</v>
      </c>
      <c r="B4460" s="1" t="s">
        <v>14945</v>
      </c>
      <c r="D4460" s="4" t="str">
        <f>_xlfn.IFNA(VLOOKUP($B4460,'binding constants'!A:D,3,FALSE),"")</f>
        <v>60.0nM</v>
      </c>
      <c r="E4460" s="9">
        <v>7.22</v>
      </c>
    </row>
    <row r="4461" spans="1:5" x14ac:dyDescent="0.35">
      <c r="A4461">
        <v>1</v>
      </c>
      <c r="B4461" s="1" t="s">
        <v>14946</v>
      </c>
      <c r="C4461" t="s">
        <v>1595</v>
      </c>
      <c r="D4461" s="4" t="str">
        <f>_xlfn.IFNA(VLOOKUP($B4461,'binding constants'!A:D,3,FALSE),"")</f>
        <v>55.0nM</v>
      </c>
      <c r="E4461" s="9">
        <v>7.26</v>
      </c>
    </row>
    <row r="4462" spans="1:5" x14ac:dyDescent="0.35">
      <c r="A4462">
        <v>2</v>
      </c>
      <c r="B4462" s="1" t="s">
        <v>14947</v>
      </c>
      <c r="C4462" t="s">
        <v>1924</v>
      </c>
      <c r="D4462" s="4" t="str">
        <f>_xlfn.IFNA(VLOOKUP($B4462,'binding constants'!A:D,3,FALSE),"")</f>
        <v>23nM</v>
      </c>
      <c r="E4462" s="9">
        <v>7.64</v>
      </c>
    </row>
    <row r="4463" spans="1:5" x14ac:dyDescent="0.35">
      <c r="D4463" s="4"/>
    </row>
    <row r="4464" spans="1:5" x14ac:dyDescent="0.35">
      <c r="A4464" t="s">
        <v>466</v>
      </c>
      <c r="D4464" s="4" t="str">
        <f>_xlfn.IFNA(VLOOKUP($B4464,'binding constants'!A:D,3,FALSE),"")</f>
        <v/>
      </c>
      <c r="E4464" s="9" t="s">
        <v>38576</v>
      </c>
    </row>
    <row r="4465" spans="1:5" x14ac:dyDescent="0.35">
      <c r="A4465">
        <v>0</v>
      </c>
      <c r="B4465" s="1" t="s">
        <v>14948</v>
      </c>
      <c r="D4465" s="4" t="str">
        <f>_xlfn.IFNA(VLOOKUP($B4465,'binding constants'!A:D,3,FALSE),"")</f>
        <v>0.32uM</v>
      </c>
      <c r="E4465" s="9">
        <v>6.49</v>
      </c>
    </row>
    <row r="4466" spans="1:5" x14ac:dyDescent="0.35">
      <c r="A4466">
        <v>2</v>
      </c>
      <c r="B4466" s="1" t="s">
        <v>14950</v>
      </c>
      <c r="C4466" t="s">
        <v>1595</v>
      </c>
      <c r="D4466" s="4" t="str">
        <f>_xlfn.IFNA(VLOOKUP($B4466,'binding constants'!A:D,3,FALSE),"")</f>
        <v>0.28uM</v>
      </c>
      <c r="E4466" s="9">
        <v>6.55</v>
      </c>
    </row>
    <row r="4467" spans="1:5" x14ac:dyDescent="0.35">
      <c r="A4467">
        <v>1</v>
      </c>
      <c r="B4467" s="1" t="s">
        <v>14949</v>
      </c>
      <c r="C4467" t="s">
        <v>1595</v>
      </c>
      <c r="D4467" s="4" t="str">
        <f>_xlfn.IFNA(VLOOKUP($B4467,'binding constants'!A:D,3,FALSE),"")</f>
        <v>90nM</v>
      </c>
      <c r="E4467" s="9">
        <v>7.05</v>
      </c>
    </row>
    <row r="4468" spans="1:5" x14ac:dyDescent="0.35">
      <c r="D4468" s="4"/>
    </row>
    <row r="4469" spans="1:5" x14ac:dyDescent="0.35">
      <c r="A4469" t="s">
        <v>467</v>
      </c>
      <c r="D4469" s="4" t="str">
        <f>_xlfn.IFNA(VLOOKUP($B4469,'binding constants'!A:D,3,FALSE),"")</f>
        <v/>
      </c>
      <c r="E4469" s="9" t="s">
        <v>38576</v>
      </c>
    </row>
    <row r="4470" spans="1:5" x14ac:dyDescent="0.35">
      <c r="A4470">
        <v>0</v>
      </c>
      <c r="B4470" s="1" t="s">
        <v>14951</v>
      </c>
      <c r="D4470" s="4" t="str">
        <f>_xlfn.IFNA(VLOOKUP($B4470,'binding constants'!A:D,3,FALSE),"")</f>
        <v>42uM</v>
      </c>
      <c r="E4470" s="9">
        <v>4.38</v>
      </c>
    </row>
    <row r="4471" spans="1:5" x14ac:dyDescent="0.35">
      <c r="A4471">
        <v>2</v>
      </c>
      <c r="B4471" s="1" t="s">
        <v>14953</v>
      </c>
      <c r="C4471" t="s">
        <v>1595</v>
      </c>
      <c r="D4471" s="4" t="str">
        <f>_xlfn.IFNA(VLOOKUP($B4471,'binding constants'!A:D,3,FALSE),"")</f>
        <v>1540nM</v>
      </c>
      <c r="E4471" s="9">
        <v>5.81</v>
      </c>
    </row>
    <row r="4472" spans="1:5" x14ac:dyDescent="0.35">
      <c r="A4472">
        <v>1</v>
      </c>
      <c r="B4472" s="1" t="s">
        <v>14952</v>
      </c>
      <c r="C4472" t="s">
        <v>1595</v>
      </c>
      <c r="D4472" s="4" t="str">
        <f>_xlfn.IFNA(VLOOKUP($B4472,'binding constants'!A:D,3,FALSE),"")</f>
        <v>140nM</v>
      </c>
      <c r="E4472" s="9">
        <v>6.85</v>
      </c>
    </row>
    <row r="4473" spans="1:5" x14ac:dyDescent="0.35">
      <c r="D4473" s="4"/>
    </row>
    <row r="4474" spans="1:5" x14ac:dyDescent="0.35">
      <c r="A4474" t="s">
        <v>468</v>
      </c>
      <c r="D4474" s="4" t="str">
        <f>_xlfn.IFNA(VLOOKUP($B4474,'binding constants'!A:D,3,FALSE),"")</f>
        <v/>
      </c>
      <c r="E4474" s="9" t="s">
        <v>38576</v>
      </c>
    </row>
    <row r="4475" spans="1:5" x14ac:dyDescent="0.35">
      <c r="A4475">
        <v>0</v>
      </c>
      <c r="B4475" s="1" t="s">
        <v>14954</v>
      </c>
      <c r="D4475" s="4" t="str">
        <f>_xlfn.IFNA(VLOOKUP($B4475,'binding constants'!A:D,3,FALSE),"")</f>
        <v>60uM</v>
      </c>
      <c r="E4475" s="9">
        <v>4.22</v>
      </c>
    </row>
    <row r="4476" spans="1:5" x14ac:dyDescent="0.35">
      <c r="A4476">
        <v>1</v>
      </c>
      <c r="B4476" s="1" t="s">
        <v>14955</v>
      </c>
      <c r="C4476" t="s">
        <v>1595</v>
      </c>
      <c r="D4476" s="4" t="str">
        <f>_xlfn.IFNA(VLOOKUP($B4476,'binding constants'!A:D,3,FALSE),"")</f>
        <v>8uM</v>
      </c>
      <c r="E4476" s="9">
        <v>5.0999999999999996</v>
      </c>
    </row>
    <row r="4477" spans="1:5" x14ac:dyDescent="0.35">
      <c r="A4477">
        <v>2</v>
      </c>
      <c r="B4477" s="1" t="s">
        <v>14956</v>
      </c>
      <c r="C4477" t="s">
        <v>1595</v>
      </c>
      <c r="D4477" s="4" t="str">
        <f>_xlfn.IFNA(VLOOKUP($B4477,'binding constants'!A:D,3,FALSE),"")</f>
        <v>1.5uM</v>
      </c>
      <c r="E4477" s="9">
        <v>5.82</v>
      </c>
    </row>
    <row r="4478" spans="1:5" x14ac:dyDescent="0.35">
      <c r="D4478" s="4"/>
    </row>
    <row r="4479" spans="1:5" x14ac:dyDescent="0.35">
      <c r="A4479" t="s">
        <v>469</v>
      </c>
      <c r="D4479" s="4" t="str">
        <f>_xlfn.IFNA(VLOOKUP($B4479,'binding constants'!A:D,3,FALSE),"")</f>
        <v/>
      </c>
      <c r="E4479" s="9" t="s">
        <v>38576</v>
      </c>
    </row>
    <row r="4480" spans="1:5" x14ac:dyDescent="0.35">
      <c r="A4480">
        <v>1</v>
      </c>
      <c r="B4480" s="1" t="s">
        <v>14958</v>
      </c>
      <c r="C4480" t="s">
        <v>1595</v>
      </c>
      <c r="D4480" s="4" t="str">
        <f>_xlfn.IFNA(VLOOKUP($B4480,'binding constants'!A:D,3,FALSE),"")</f>
        <v>100uM</v>
      </c>
      <c r="E4480" s="9">
        <v>4</v>
      </c>
    </row>
    <row r="4481" spans="1:11" x14ac:dyDescent="0.35">
      <c r="A4481">
        <v>0</v>
      </c>
      <c r="B4481" s="1" t="s">
        <v>14957</v>
      </c>
      <c r="C4481" t="s">
        <v>1595</v>
      </c>
      <c r="D4481" s="4" t="str">
        <f>_xlfn.IFNA(VLOOKUP($B4481,'binding constants'!A:D,3,FALSE),"")</f>
        <v>51uM</v>
      </c>
      <c r="E4481" s="9">
        <v>4.29</v>
      </c>
    </row>
    <row r="4482" spans="1:11" x14ac:dyDescent="0.35">
      <c r="A4482">
        <v>2</v>
      </c>
      <c r="B4482" s="1" t="s">
        <v>14959</v>
      </c>
      <c r="D4482" s="4" t="str">
        <f>_xlfn.IFNA(VLOOKUP($B4482,'binding constants'!A:D,3,FALSE),"")</f>
        <v>17uM</v>
      </c>
      <c r="E4482" s="9">
        <v>4.7699999999999996</v>
      </c>
    </row>
    <row r="4483" spans="1:11" x14ac:dyDescent="0.35">
      <c r="D4483" s="4"/>
    </row>
    <row r="4484" spans="1:11" x14ac:dyDescent="0.35">
      <c r="A4484" t="s">
        <v>470</v>
      </c>
      <c r="D4484" s="4" t="str">
        <f>_xlfn.IFNA(VLOOKUP($B4484,'binding constants'!A:D,3,FALSE),"")</f>
        <v/>
      </c>
      <c r="E4484" s="9" t="s">
        <v>38576</v>
      </c>
      <c r="G4484" s="5"/>
      <c r="K4484" s="5"/>
    </row>
    <row r="4485" spans="1:11" x14ac:dyDescent="0.35">
      <c r="A4485">
        <v>2</v>
      </c>
      <c r="B4485" s="1" t="s">
        <v>14962</v>
      </c>
      <c r="C4485" t="s">
        <v>1633</v>
      </c>
      <c r="D4485" s="4" t="str">
        <f>_xlfn.IFNA(VLOOKUP($B4485,'binding constants'!A:D,3,FALSE),"")</f>
        <v>4.3mM</v>
      </c>
      <c r="E4485" s="9">
        <v>2.37</v>
      </c>
    </row>
    <row r="4486" spans="1:11" x14ac:dyDescent="0.35">
      <c r="A4486">
        <v>0</v>
      </c>
      <c r="B4486" s="1" t="s">
        <v>14960</v>
      </c>
      <c r="D4486" s="4" t="str">
        <f>_xlfn.IFNA(VLOOKUP($B4486,'binding constants'!A:D,3,FALSE),"")</f>
        <v>50uM</v>
      </c>
      <c r="E4486" s="9">
        <v>4.3</v>
      </c>
    </row>
    <row r="4487" spans="1:11" x14ac:dyDescent="0.35">
      <c r="A4487">
        <v>1</v>
      </c>
      <c r="B4487" s="1" t="s">
        <v>14961</v>
      </c>
      <c r="C4487" t="s">
        <v>1633</v>
      </c>
      <c r="D4487" s="4" t="str">
        <f>_xlfn.IFNA(VLOOKUP($B4487,'binding constants'!A:D,3,FALSE),"")</f>
        <v>6.5uM</v>
      </c>
      <c r="E4487" s="9">
        <v>5.19</v>
      </c>
    </row>
    <row r="4488" spans="1:11" x14ac:dyDescent="0.35">
      <c r="D4488" s="4"/>
    </row>
    <row r="4489" spans="1:11" x14ac:dyDescent="0.35">
      <c r="A4489" t="s">
        <v>471</v>
      </c>
      <c r="D4489" s="4" t="str">
        <f>_xlfn.IFNA(VLOOKUP($B4489,'binding constants'!A:D,3,FALSE),"")</f>
        <v/>
      </c>
      <c r="E4489" s="9" t="s">
        <v>38576</v>
      </c>
    </row>
    <row r="4490" spans="1:11" x14ac:dyDescent="0.35">
      <c r="A4490">
        <v>1</v>
      </c>
      <c r="B4490" s="1" t="s">
        <v>14964</v>
      </c>
      <c r="C4490" t="s">
        <v>1595</v>
      </c>
      <c r="D4490" s="4" t="str">
        <f>_xlfn.IFNA(VLOOKUP($B4490,'binding constants'!A:D,3,FALSE),"")</f>
        <v>35.76nM</v>
      </c>
      <c r="E4490" s="9">
        <v>7.45</v>
      </c>
    </row>
    <row r="4491" spans="1:11" x14ac:dyDescent="0.35">
      <c r="A4491">
        <v>2</v>
      </c>
      <c r="B4491" s="1" t="s">
        <v>14965</v>
      </c>
      <c r="C4491" t="s">
        <v>1595</v>
      </c>
      <c r="D4491" s="4" t="str">
        <f>_xlfn.IFNA(VLOOKUP($B4491,'binding constants'!A:D,3,FALSE),"")</f>
        <v>17.57nM</v>
      </c>
      <c r="E4491" s="9">
        <v>7.76</v>
      </c>
    </row>
    <row r="4492" spans="1:11" x14ac:dyDescent="0.35">
      <c r="A4492">
        <v>0</v>
      </c>
      <c r="B4492" s="1" t="s">
        <v>14963</v>
      </c>
      <c r="D4492" s="4" t="str">
        <f>_xlfn.IFNA(VLOOKUP($B4492,'binding constants'!A:D,3,FALSE),"")</f>
        <v>9.88nM</v>
      </c>
      <c r="E4492" s="9">
        <v>8.01</v>
      </c>
    </row>
    <row r="4493" spans="1:11" x14ac:dyDescent="0.35">
      <c r="D4493" s="4"/>
    </row>
    <row r="4494" spans="1:11" x14ac:dyDescent="0.35">
      <c r="A4494" t="s">
        <v>472</v>
      </c>
      <c r="D4494" s="4" t="str">
        <f>_xlfn.IFNA(VLOOKUP($B4494,'binding constants'!A:D,3,FALSE),"")</f>
        <v/>
      </c>
      <c r="E4494" s="9" t="s">
        <v>38576</v>
      </c>
    </row>
    <row r="4495" spans="1:11" x14ac:dyDescent="0.35">
      <c r="A4495">
        <v>0</v>
      </c>
      <c r="B4495" s="1" t="s">
        <v>14966</v>
      </c>
      <c r="D4495" s="4" t="str">
        <f>_xlfn.IFNA(VLOOKUP($B4495,'binding constants'!A:D,3,FALSE),"")</f>
        <v>0.8uM</v>
      </c>
      <c r="E4495" s="9">
        <v>6.1</v>
      </c>
    </row>
    <row r="4496" spans="1:11" x14ac:dyDescent="0.35">
      <c r="A4496">
        <v>2</v>
      </c>
      <c r="B4496" s="1" t="s">
        <v>14968</v>
      </c>
      <c r="C4496" t="s">
        <v>1595</v>
      </c>
      <c r="D4496" s="4" t="str">
        <f>_xlfn.IFNA(VLOOKUP($B4496,'binding constants'!A:D,3,FALSE),"")</f>
        <v>0.51uM</v>
      </c>
      <c r="E4496" s="9">
        <v>6.29</v>
      </c>
    </row>
    <row r="4497" spans="1:5" x14ac:dyDescent="0.35">
      <c r="A4497">
        <v>1</v>
      </c>
      <c r="B4497" s="1" t="s">
        <v>14967</v>
      </c>
      <c r="C4497" t="s">
        <v>1595</v>
      </c>
      <c r="D4497" s="4" t="str">
        <f>_xlfn.IFNA(VLOOKUP($B4497,'binding constants'!A:D,3,FALSE),"")</f>
        <v>0.44uM</v>
      </c>
      <c r="E4497" s="9">
        <v>6.36</v>
      </c>
    </row>
    <row r="4498" spans="1:5" x14ac:dyDescent="0.35">
      <c r="D4498" s="4"/>
    </row>
    <row r="4499" spans="1:5" x14ac:dyDescent="0.35">
      <c r="A4499" t="s">
        <v>475</v>
      </c>
      <c r="D4499" s="4" t="str">
        <f>_xlfn.IFNA(VLOOKUP($B4499,'binding constants'!A:D,3,FALSE),"")</f>
        <v/>
      </c>
      <c r="E4499" s="9" t="s">
        <v>38576</v>
      </c>
    </row>
    <row r="4500" spans="1:5" x14ac:dyDescent="0.35">
      <c r="A4500">
        <v>1</v>
      </c>
      <c r="B4500" s="1" t="s">
        <v>14970</v>
      </c>
      <c r="D4500" s="4" t="str">
        <f>_xlfn.IFNA(VLOOKUP($B4500,'binding constants'!A:D,3,FALSE),"")</f>
        <v>175uM</v>
      </c>
      <c r="E4500" s="9">
        <v>3.76</v>
      </c>
    </row>
    <row r="4501" spans="1:5" x14ac:dyDescent="0.35">
      <c r="A4501">
        <v>0</v>
      </c>
      <c r="B4501" s="1" t="s">
        <v>14969</v>
      </c>
      <c r="C4501" t="s">
        <v>1595</v>
      </c>
      <c r="D4501" s="4" t="str">
        <f>_xlfn.IFNA(VLOOKUP($B4501,'binding constants'!A:D,3,FALSE),"")</f>
        <v>52.6uM</v>
      </c>
      <c r="E4501" s="9">
        <v>4.28</v>
      </c>
    </row>
    <row r="4502" spans="1:5" x14ac:dyDescent="0.35">
      <c r="D4502" s="4"/>
    </row>
    <row r="4503" spans="1:5" x14ac:dyDescent="0.35">
      <c r="A4503" t="s">
        <v>476</v>
      </c>
      <c r="D4503" s="4" t="str">
        <f>_xlfn.IFNA(VLOOKUP($B4503,'binding constants'!A:D,3,FALSE),"")</f>
        <v/>
      </c>
      <c r="E4503" s="9" t="s">
        <v>38576</v>
      </c>
    </row>
    <row r="4504" spans="1:5" x14ac:dyDescent="0.35">
      <c r="A4504">
        <v>1</v>
      </c>
      <c r="B4504" s="1" t="s">
        <v>14972</v>
      </c>
      <c r="C4504" t="s">
        <v>1595</v>
      </c>
      <c r="D4504" s="4" t="str">
        <f>_xlfn.IFNA(VLOOKUP($B4504,'binding constants'!A:D,3,FALSE),"")</f>
        <v>8nM</v>
      </c>
      <c r="E4504" s="9">
        <v>8.1</v>
      </c>
    </row>
    <row r="4505" spans="1:5" x14ac:dyDescent="0.35">
      <c r="A4505">
        <v>0</v>
      </c>
      <c r="B4505" s="1" t="s">
        <v>14971</v>
      </c>
      <c r="D4505" s="4" t="str">
        <f>_xlfn.IFNA(VLOOKUP($B4505,'binding constants'!A:D,3,FALSE),"")</f>
        <v>0.9nM</v>
      </c>
      <c r="E4505" s="9">
        <v>9.0500000000000007</v>
      </c>
    </row>
    <row r="4506" spans="1:5" x14ac:dyDescent="0.35">
      <c r="D4506" s="4"/>
    </row>
    <row r="4507" spans="1:5" x14ac:dyDescent="0.35">
      <c r="A4507" t="s">
        <v>477</v>
      </c>
      <c r="D4507" s="4" t="str">
        <f>_xlfn.IFNA(VLOOKUP($B4507,'binding constants'!A:D,3,FALSE),"")</f>
        <v/>
      </c>
      <c r="E4507" s="9" t="s">
        <v>38576</v>
      </c>
    </row>
    <row r="4508" spans="1:5" x14ac:dyDescent="0.35">
      <c r="A4508">
        <v>1</v>
      </c>
      <c r="B4508" s="1" t="s">
        <v>14974</v>
      </c>
      <c r="C4508" t="s">
        <v>1595</v>
      </c>
      <c r="D4508" s="4" t="str">
        <f>_xlfn.IFNA(VLOOKUP($B4508,'binding constants'!A:D,3,FALSE),"")</f>
        <v>75uM</v>
      </c>
      <c r="E4508" s="9">
        <v>4.12</v>
      </c>
    </row>
    <row r="4509" spans="1:5" x14ac:dyDescent="0.35">
      <c r="A4509">
        <v>0</v>
      </c>
      <c r="B4509" s="1" t="s">
        <v>14973</v>
      </c>
      <c r="D4509" s="4" t="str">
        <f>_xlfn.IFNA(VLOOKUP($B4509,'binding constants'!A:D,3,FALSE),"")</f>
        <v>74nM</v>
      </c>
      <c r="E4509" s="9">
        <v>7.13</v>
      </c>
    </row>
    <row r="4510" spans="1:5" x14ac:dyDescent="0.35">
      <c r="D4510" s="4"/>
    </row>
    <row r="4511" spans="1:5" x14ac:dyDescent="0.35">
      <c r="A4511" t="s">
        <v>478</v>
      </c>
      <c r="D4511" s="4" t="str">
        <f>_xlfn.IFNA(VLOOKUP($B4511,'binding constants'!A:D,3,FALSE),"")</f>
        <v/>
      </c>
      <c r="E4511" s="9" t="s">
        <v>38576</v>
      </c>
    </row>
    <row r="4512" spans="1:5" x14ac:dyDescent="0.35">
      <c r="A4512">
        <v>0</v>
      </c>
      <c r="B4512" s="1" t="s">
        <v>14975</v>
      </c>
      <c r="D4512" s="4" t="str">
        <f>_xlfn.IFNA(VLOOKUP($B4512,'binding constants'!A:D,3,FALSE),"")</f>
        <v>3.4uM</v>
      </c>
      <c r="E4512" s="9">
        <v>5.47</v>
      </c>
    </row>
    <row r="4513" spans="1:5" x14ac:dyDescent="0.35">
      <c r="A4513">
        <v>1</v>
      </c>
      <c r="B4513" s="1" t="s">
        <v>14976</v>
      </c>
      <c r="C4513" t="s">
        <v>1595</v>
      </c>
      <c r="D4513" s="4" t="str">
        <f>_xlfn.IFNA(VLOOKUP($B4513,'binding constants'!A:D,3,FALSE),"")</f>
        <v>3.0uM</v>
      </c>
      <c r="E4513" s="9">
        <v>5.52</v>
      </c>
    </row>
    <row r="4514" spans="1:5" x14ac:dyDescent="0.35">
      <c r="D4514" s="4"/>
    </row>
    <row r="4515" spans="1:5" x14ac:dyDescent="0.35">
      <c r="A4515" t="s">
        <v>479</v>
      </c>
      <c r="D4515" s="4" t="str">
        <f>_xlfn.IFNA(VLOOKUP($B4515,'binding constants'!A:D,3,FALSE),"")</f>
        <v/>
      </c>
      <c r="E4515" s="9" t="s">
        <v>38576</v>
      </c>
    </row>
    <row r="4516" spans="1:5" x14ac:dyDescent="0.35">
      <c r="A4516">
        <v>1</v>
      </c>
      <c r="B4516" s="1" t="s">
        <v>14978</v>
      </c>
      <c r="C4516" t="s">
        <v>1595</v>
      </c>
      <c r="D4516" s="4" t="str">
        <f>_xlfn.IFNA(VLOOKUP($B4516,'binding constants'!A:D,3,FALSE),"")</f>
        <v>33.9uM</v>
      </c>
      <c r="E4516" s="9">
        <v>4.47</v>
      </c>
    </row>
    <row r="4517" spans="1:5" x14ac:dyDescent="0.35">
      <c r="A4517">
        <v>0</v>
      </c>
      <c r="B4517" s="1" t="s">
        <v>14977</v>
      </c>
      <c r="D4517" s="4" t="str">
        <f>_xlfn.IFNA(VLOOKUP($B4517,'binding constants'!A:D,3,FALSE),"")</f>
        <v>26nM</v>
      </c>
      <c r="E4517" s="9">
        <v>7.59</v>
      </c>
    </row>
    <row r="4518" spans="1:5" x14ac:dyDescent="0.35">
      <c r="D4518" s="4"/>
    </row>
    <row r="4519" spans="1:5" x14ac:dyDescent="0.35">
      <c r="A4519" t="s">
        <v>480</v>
      </c>
      <c r="D4519" s="4" t="str">
        <f>_xlfn.IFNA(VLOOKUP($B4519,'binding constants'!A:D,3,FALSE),"")</f>
        <v/>
      </c>
      <c r="E4519" s="9" t="s">
        <v>38576</v>
      </c>
    </row>
    <row r="4520" spans="1:5" x14ac:dyDescent="0.35">
      <c r="A4520">
        <v>0</v>
      </c>
      <c r="B4520" s="1" t="s">
        <v>14979</v>
      </c>
      <c r="D4520" s="4" t="str">
        <f>_xlfn.IFNA(VLOOKUP($B4520,'binding constants'!A:D,3,FALSE),"")</f>
        <v>19.01uM</v>
      </c>
      <c r="E4520" s="9">
        <v>4.72</v>
      </c>
    </row>
    <row r="4521" spans="1:5" x14ac:dyDescent="0.35">
      <c r="A4521">
        <v>1</v>
      </c>
      <c r="B4521" s="1" t="s">
        <v>14980</v>
      </c>
      <c r="C4521" t="s">
        <v>1595</v>
      </c>
      <c r="D4521" s="4" t="str">
        <f>_xlfn.IFNA(VLOOKUP($B4521,'binding constants'!A:D,3,FALSE),"")</f>
        <v>1.24uM</v>
      </c>
      <c r="E4521" s="9">
        <v>5.91</v>
      </c>
    </row>
    <row r="4522" spans="1:5" x14ac:dyDescent="0.35">
      <c r="D4522" s="4"/>
    </row>
    <row r="4523" spans="1:5" x14ac:dyDescent="0.35">
      <c r="A4523" t="s">
        <v>481</v>
      </c>
      <c r="D4523" s="4" t="str">
        <f>_xlfn.IFNA(VLOOKUP($B4523,'binding constants'!A:D,3,FALSE),"")</f>
        <v/>
      </c>
      <c r="E4523" s="9" t="s">
        <v>38576</v>
      </c>
    </row>
    <row r="4524" spans="1:5" x14ac:dyDescent="0.35">
      <c r="A4524">
        <v>1</v>
      </c>
      <c r="B4524" s="1" t="s">
        <v>14982</v>
      </c>
      <c r="C4524" t="s">
        <v>1595</v>
      </c>
      <c r="D4524" s="4" t="str">
        <f>_xlfn.IFNA(VLOOKUP($B4524,'binding constants'!A:D,3,FALSE),"")</f>
        <v>570uM</v>
      </c>
      <c r="E4524" s="9">
        <v>3.24</v>
      </c>
    </row>
    <row r="4525" spans="1:5" x14ac:dyDescent="0.35">
      <c r="A4525">
        <v>0</v>
      </c>
      <c r="B4525" s="1" t="s">
        <v>14981</v>
      </c>
      <c r="D4525" s="4" t="str">
        <f>_xlfn.IFNA(VLOOKUP($B4525,'binding constants'!A:D,3,FALSE),"")</f>
        <v>0.75uM</v>
      </c>
      <c r="E4525" s="9">
        <v>6.12</v>
      </c>
    </row>
    <row r="4526" spans="1:5" x14ac:dyDescent="0.35">
      <c r="D4526" s="4"/>
    </row>
    <row r="4527" spans="1:5" x14ac:dyDescent="0.35">
      <c r="A4527" t="s">
        <v>482</v>
      </c>
      <c r="D4527" s="4" t="str">
        <f>_xlfn.IFNA(VLOOKUP($B4527,'binding constants'!A:D,3,FALSE),"")</f>
        <v/>
      </c>
      <c r="E4527" s="9" t="s">
        <v>38576</v>
      </c>
    </row>
    <row r="4528" spans="1:5" x14ac:dyDescent="0.35">
      <c r="A4528">
        <v>1</v>
      </c>
      <c r="B4528" s="1" t="s">
        <v>14984</v>
      </c>
      <c r="C4528" t="s">
        <v>1595</v>
      </c>
      <c r="D4528" s="4" t="str">
        <f>_xlfn.IFNA(VLOOKUP($B4528,'binding constants'!A:D,3,FALSE),"")</f>
        <v>140uM</v>
      </c>
      <c r="E4528" s="9">
        <v>3.85</v>
      </c>
    </row>
    <row r="4529" spans="1:5" x14ac:dyDescent="0.35">
      <c r="A4529">
        <v>0</v>
      </c>
      <c r="B4529" s="1" t="s">
        <v>14983</v>
      </c>
      <c r="D4529" s="4" t="str">
        <f>_xlfn.IFNA(VLOOKUP($B4529,'binding constants'!A:D,3,FALSE),"")</f>
        <v>96uM</v>
      </c>
      <c r="E4529" s="9">
        <v>4.0199999999999996</v>
      </c>
    </row>
    <row r="4530" spans="1:5" x14ac:dyDescent="0.35">
      <c r="D4530" s="4"/>
    </row>
    <row r="4531" spans="1:5" x14ac:dyDescent="0.35">
      <c r="A4531" t="s">
        <v>483</v>
      </c>
      <c r="D4531" s="4" t="str">
        <f>_xlfn.IFNA(VLOOKUP($B4531,'binding constants'!A:D,3,FALSE),"")</f>
        <v/>
      </c>
      <c r="E4531" s="9" t="s">
        <v>38576</v>
      </c>
    </row>
    <row r="4532" spans="1:5" x14ac:dyDescent="0.35">
      <c r="A4532">
        <v>1</v>
      </c>
      <c r="B4532" s="1" t="s">
        <v>14986</v>
      </c>
      <c r="C4532" t="s">
        <v>1670</v>
      </c>
      <c r="D4532" s="4" t="str">
        <f>_xlfn.IFNA(VLOOKUP($B4532,'binding constants'!A:D,3,FALSE),"")</f>
        <v>3.6uM</v>
      </c>
      <c r="E4532" s="9">
        <v>5.44</v>
      </c>
    </row>
    <row r="4533" spans="1:5" x14ac:dyDescent="0.35">
      <c r="A4533">
        <v>0</v>
      </c>
      <c r="B4533" s="1" t="s">
        <v>14985</v>
      </c>
      <c r="D4533" s="4" t="str">
        <f>_xlfn.IFNA(VLOOKUP($B4533,'binding constants'!A:D,3,FALSE),"")</f>
        <v>0.44uM</v>
      </c>
      <c r="E4533" s="9">
        <v>6.36</v>
      </c>
    </row>
    <row r="4534" spans="1:5" x14ac:dyDescent="0.35">
      <c r="D4534" s="4"/>
    </row>
    <row r="4535" spans="1:5" x14ac:dyDescent="0.35">
      <c r="A4535" t="s">
        <v>484</v>
      </c>
      <c r="D4535" s="4" t="str">
        <f>_xlfn.IFNA(VLOOKUP($B4535,'binding constants'!A:D,3,FALSE),"")</f>
        <v/>
      </c>
      <c r="E4535" s="9" t="s">
        <v>38576</v>
      </c>
    </row>
    <row r="4536" spans="1:5" x14ac:dyDescent="0.35">
      <c r="A4536">
        <v>1</v>
      </c>
      <c r="B4536" s="1" t="s">
        <v>14988</v>
      </c>
      <c r="C4536" t="s">
        <v>1595</v>
      </c>
      <c r="D4536" s="4" t="str">
        <f>_xlfn.IFNA(VLOOKUP($B4536,'binding constants'!A:D,3,FALSE),"")</f>
        <v>0.5mM</v>
      </c>
      <c r="E4536" s="9">
        <v>3.3</v>
      </c>
    </row>
    <row r="4537" spans="1:5" x14ac:dyDescent="0.35">
      <c r="A4537">
        <v>0</v>
      </c>
      <c r="B4537" s="1" t="s">
        <v>14987</v>
      </c>
      <c r="D4537" s="4" t="str">
        <f>_xlfn.IFNA(VLOOKUP($B4537,'binding constants'!A:D,3,FALSE),"")</f>
        <v>0.3mM</v>
      </c>
      <c r="E4537" s="9">
        <v>3.52</v>
      </c>
    </row>
    <row r="4538" spans="1:5" x14ac:dyDescent="0.35">
      <c r="D4538" s="4"/>
    </row>
    <row r="4539" spans="1:5" x14ac:dyDescent="0.35">
      <c r="A4539" t="s">
        <v>485</v>
      </c>
      <c r="D4539" s="4" t="str">
        <f>_xlfn.IFNA(VLOOKUP($B4539,'binding constants'!A:D,3,FALSE),"")</f>
        <v/>
      </c>
      <c r="E4539" s="9" t="s">
        <v>38576</v>
      </c>
    </row>
    <row r="4540" spans="1:5" x14ac:dyDescent="0.35">
      <c r="A4540">
        <v>1</v>
      </c>
      <c r="B4540" s="1" t="s">
        <v>14990</v>
      </c>
      <c r="C4540" t="s">
        <v>1595</v>
      </c>
      <c r="D4540" s="4" t="str">
        <f>_xlfn.IFNA(VLOOKUP($B4540,'binding constants'!A:D,3,FALSE),"")</f>
        <v>2.3nM</v>
      </c>
      <c r="E4540" s="9">
        <v>8.64</v>
      </c>
    </row>
    <row r="4541" spans="1:5" x14ac:dyDescent="0.35">
      <c r="A4541">
        <v>0</v>
      </c>
      <c r="B4541" s="1" t="s">
        <v>14989</v>
      </c>
      <c r="D4541" s="4" t="str">
        <f>_xlfn.IFNA(VLOOKUP($B4541,'binding constants'!A:D,3,FALSE),"")</f>
        <v>1.2nM</v>
      </c>
      <c r="E4541" s="9">
        <v>8.92</v>
      </c>
    </row>
    <row r="4542" spans="1:5" x14ac:dyDescent="0.35">
      <c r="D4542" s="4"/>
    </row>
    <row r="4543" spans="1:5" x14ac:dyDescent="0.35">
      <c r="A4543" t="s">
        <v>486</v>
      </c>
      <c r="D4543" s="4" t="str">
        <f>_xlfn.IFNA(VLOOKUP($B4543,'binding constants'!A:D,3,FALSE),"")</f>
        <v/>
      </c>
      <c r="E4543" s="9" t="s">
        <v>38576</v>
      </c>
    </row>
    <row r="4544" spans="1:5" x14ac:dyDescent="0.35">
      <c r="A4544">
        <v>0</v>
      </c>
      <c r="B4544" s="1" t="s">
        <v>14991</v>
      </c>
      <c r="C4544" t="s">
        <v>1828</v>
      </c>
      <c r="D4544" s="4" t="str">
        <f>_xlfn.IFNA(VLOOKUP($B4544,'binding constants'!A:D,3,FALSE),"")</f>
        <v>1uM</v>
      </c>
      <c r="E4544" s="9">
        <v>6</v>
      </c>
    </row>
    <row r="4545" spans="1:5" x14ac:dyDescent="0.35">
      <c r="A4545">
        <v>1</v>
      </c>
      <c r="B4545" s="1" t="s">
        <v>14992</v>
      </c>
      <c r="D4545" s="4" t="str">
        <f>_xlfn.IFNA(VLOOKUP($B4545,'binding constants'!A:D,3,FALSE),"")</f>
        <v>7nM</v>
      </c>
      <c r="E4545" s="9">
        <v>8.15</v>
      </c>
    </row>
    <row r="4546" spans="1:5" x14ac:dyDescent="0.35">
      <c r="D4546" s="4"/>
    </row>
    <row r="4547" spans="1:5" x14ac:dyDescent="0.35">
      <c r="A4547" t="s">
        <v>487</v>
      </c>
      <c r="D4547" s="4" t="str">
        <f>_xlfn.IFNA(VLOOKUP($B4547,'binding constants'!A:D,3,FALSE),"")</f>
        <v/>
      </c>
      <c r="E4547" s="9" t="s">
        <v>38576</v>
      </c>
    </row>
    <row r="4548" spans="1:5" x14ac:dyDescent="0.35">
      <c r="A4548">
        <v>1</v>
      </c>
      <c r="B4548" s="1" t="s">
        <v>14994</v>
      </c>
      <c r="C4548" t="s">
        <v>1595</v>
      </c>
      <c r="D4548" s="4" t="str">
        <f>_xlfn.IFNA(VLOOKUP($B4548,'binding constants'!A:D,3,FALSE),"")</f>
        <v>22uM</v>
      </c>
      <c r="E4548" s="9">
        <v>4.66</v>
      </c>
    </row>
    <row r="4549" spans="1:5" x14ac:dyDescent="0.35">
      <c r="A4549">
        <v>0</v>
      </c>
      <c r="B4549" s="1" t="s">
        <v>14993</v>
      </c>
      <c r="D4549" s="4" t="str">
        <f>_xlfn.IFNA(VLOOKUP($B4549,'binding constants'!A:D,3,FALSE),"")</f>
        <v>4.9uM</v>
      </c>
      <c r="E4549" s="9">
        <v>5.31</v>
      </c>
    </row>
    <row r="4550" spans="1:5" x14ac:dyDescent="0.35">
      <c r="D4550" s="4"/>
    </row>
    <row r="4551" spans="1:5" x14ac:dyDescent="0.35">
      <c r="A4551" t="s">
        <v>488</v>
      </c>
      <c r="D4551" s="4" t="str">
        <f>_xlfn.IFNA(VLOOKUP($B4551,'binding constants'!A:D,3,FALSE),"")</f>
        <v/>
      </c>
      <c r="E4551" s="9" t="s">
        <v>38576</v>
      </c>
    </row>
    <row r="4552" spans="1:5" x14ac:dyDescent="0.35">
      <c r="A4552">
        <v>1</v>
      </c>
      <c r="B4552" s="1" t="s">
        <v>14996</v>
      </c>
      <c r="C4552" t="s">
        <v>1800</v>
      </c>
      <c r="D4552" s="4" t="str">
        <f>_xlfn.IFNA(VLOOKUP($B4552,'binding constants'!A:D,3,FALSE),"")</f>
        <v>0.13mM</v>
      </c>
      <c r="E4552" s="9">
        <v>3.89</v>
      </c>
    </row>
    <row r="4553" spans="1:5" x14ac:dyDescent="0.35">
      <c r="A4553">
        <v>0</v>
      </c>
      <c r="B4553" s="1" t="s">
        <v>14995</v>
      </c>
      <c r="D4553" s="4" t="str">
        <f>_xlfn.IFNA(VLOOKUP($B4553,'binding constants'!A:D,3,FALSE),"")</f>
        <v>25uM</v>
      </c>
      <c r="E4553" s="9">
        <v>4.5999999999999996</v>
      </c>
    </row>
    <row r="4554" spans="1:5" x14ac:dyDescent="0.35">
      <c r="D4554" s="4"/>
    </row>
    <row r="4555" spans="1:5" x14ac:dyDescent="0.35">
      <c r="A4555" t="s">
        <v>489</v>
      </c>
      <c r="D4555" s="4" t="str">
        <f>_xlfn.IFNA(VLOOKUP($B4555,'binding constants'!A:D,3,FALSE),"")</f>
        <v/>
      </c>
      <c r="E4555" s="9" t="s">
        <v>38576</v>
      </c>
    </row>
    <row r="4556" spans="1:5" x14ac:dyDescent="0.35">
      <c r="A4556">
        <v>0</v>
      </c>
      <c r="B4556" s="1" t="s">
        <v>14997</v>
      </c>
      <c r="D4556" s="4" t="str">
        <f>_xlfn.IFNA(VLOOKUP($B4556,'binding constants'!A:D,3,FALSE),"")</f>
        <v>90.1nM</v>
      </c>
      <c r="E4556" s="9">
        <v>7.05</v>
      </c>
    </row>
    <row r="4557" spans="1:5" x14ac:dyDescent="0.35">
      <c r="A4557">
        <v>1</v>
      </c>
      <c r="B4557" s="1" t="s">
        <v>14998</v>
      </c>
      <c r="C4557" t="s">
        <v>1595</v>
      </c>
      <c r="D4557" s="4" t="str">
        <f>_xlfn.IFNA(VLOOKUP($B4557,'binding constants'!A:D,3,FALSE),"")</f>
        <v>88.9nM</v>
      </c>
      <c r="E4557" s="9">
        <v>7.05</v>
      </c>
    </row>
    <row r="4558" spans="1:5" x14ac:dyDescent="0.35">
      <c r="D4558" s="4"/>
    </row>
    <row r="4559" spans="1:5" x14ac:dyDescent="0.35">
      <c r="A4559" t="s">
        <v>490</v>
      </c>
      <c r="D4559" s="4" t="str">
        <f>_xlfn.IFNA(VLOOKUP($B4559,'binding constants'!A:D,3,FALSE),"")</f>
        <v/>
      </c>
      <c r="E4559" s="9" t="s">
        <v>38576</v>
      </c>
    </row>
    <row r="4560" spans="1:5" x14ac:dyDescent="0.35">
      <c r="A4560">
        <v>0</v>
      </c>
      <c r="B4560" s="1" t="s">
        <v>14999</v>
      </c>
      <c r="D4560" s="4" t="str">
        <f>_xlfn.IFNA(VLOOKUP($B4560,'binding constants'!A:D,3,FALSE),"")</f>
        <v>1200uM</v>
      </c>
      <c r="E4560" s="9">
        <v>2.92</v>
      </c>
    </row>
    <row r="4561" spans="1:5" x14ac:dyDescent="0.35">
      <c r="A4561">
        <v>1</v>
      </c>
      <c r="B4561" s="1" t="s">
        <v>15000</v>
      </c>
      <c r="C4561" t="s">
        <v>1925</v>
      </c>
      <c r="D4561" s="4" t="str">
        <f>_xlfn.IFNA(VLOOKUP($B4561,'binding constants'!A:D,3,FALSE),"")</f>
        <v>13.03uM</v>
      </c>
      <c r="E4561" s="9">
        <v>4.8899999999999997</v>
      </c>
    </row>
    <row r="4562" spans="1:5" x14ac:dyDescent="0.35">
      <c r="D4562" s="4"/>
    </row>
    <row r="4563" spans="1:5" x14ac:dyDescent="0.35">
      <c r="A4563" t="s">
        <v>491</v>
      </c>
      <c r="D4563" s="4" t="str">
        <f>_xlfn.IFNA(VLOOKUP($B4563,'binding constants'!A:D,3,FALSE),"")</f>
        <v/>
      </c>
      <c r="E4563" s="9" t="s">
        <v>38576</v>
      </c>
    </row>
    <row r="4564" spans="1:5" x14ac:dyDescent="0.35">
      <c r="A4564">
        <v>0</v>
      </c>
      <c r="B4564" s="1" t="s">
        <v>15001</v>
      </c>
      <c r="D4564" s="4" t="str">
        <f>_xlfn.IFNA(VLOOKUP($B4564,'binding constants'!A:D,3,FALSE),"")</f>
        <v>2uM</v>
      </c>
      <c r="E4564" s="9">
        <v>5.7</v>
      </c>
    </row>
    <row r="4565" spans="1:5" x14ac:dyDescent="0.35">
      <c r="A4565">
        <v>1</v>
      </c>
      <c r="B4565" s="1" t="s">
        <v>15002</v>
      </c>
      <c r="C4565" t="s">
        <v>1595</v>
      </c>
      <c r="D4565" s="4" t="str">
        <f>_xlfn.IFNA(VLOOKUP($B4565,'binding constants'!A:D,3,FALSE),"")</f>
        <v>0.2uM</v>
      </c>
      <c r="E4565" s="9">
        <v>6.7</v>
      </c>
    </row>
    <row r="4566" spans="1:5" x14ac:dyDescent="0.35">
      <c r="D4566" s="4"/>
    </row>
    <row r="4567" spans="1:5" x14ac:dyDescent="0.35">
      <c r="A4567" t="s">
        <v>492</v>
      </c>
      <c r="D4567" s="4" t="str">
        <f>_xlfn.IFNA(VLOOKUP($B4567,'binding constants'!A:D,3,FALSE),"")</f>
        <v/>
      </c>
      <c r="E4567" s="9" t="s">
        <v>38576</v>
      </c>
    </row>
    <row r="4568" spans="1:5" x14ac:dyDescent="0.35">
      <c r="A4568">
        <v>0</v>
      </c>
      <c r="B4568" s="1" t="s">
        <v>15003</v>
      </c>
      <c r="D4568" s="4" t="str">
        <f>_xlfn.IFNA(VLOOKUP($B4568,'binding constants'!A:D,3,FALSE),"")</f>
        <v>40uM</v>
      </c>
      <c r="E4568" s="9">
        <v>4.4000000000000004</v>
      </c>
    </row>
    <row r="4569" spans="1:5" x14ac:dyDescent="0.35">
      <c r="A4569">
        <v>1</v>
      </c>
      <c r="B4569" s="1" t="s">
        <v>15004</v>
      </c>
      <c r="C4569" t="s">
        <v>1595</v>
      </c>
      <c r="D4569" s="4" t="str">
        <f>_xlfn.IFNA(VLOOKUP($B4569,'binding constants'!A:D,3,FALSE),"")</f>
        <v>15uM</v>
      </c>
      <c r="E4569" s="9">
        <v>4.82</v>
      </c>
    </row>
    <row r="4570" spans="1:5" x14ac:dyDescent="0.35">
      <c r="D4570" s="4"/>
    </row>
    <row r="4571" spans="1:5" x14ac:dyDescent="0.35">
      <c r="A4571" t="s">
        <v>493</v>
      </c>
      <c r="D4571" s="4" t="str">
        <f>_xlfn.IFNA(VLOOKUP($B4571,'binding constants'!A:D,3,FALSE),"")</f>
        <v/>
      </c>
      <c r="E4571" s="9" t="s">
        <v>38576</v>
      </c>
    </row>
    <row r="4572" spans="1:5" x14ac:dyDescent="0.35">
      <c r="A4572">
        <v>0</v>
      </c>
      <c r="B4572" s="1" t="s">
        <v>15005</v>
      </c>
      <c r="D4572" s="4" t="str">
        <f>_xlfn.IFNA(VLOOKUP($B4572,'binding constants'!A:D,3,FALSE),"")</f>
        <v>0.6uM</v>
      </c>
      <c r="E4572" s="9">
        <v>6.22</v>
      </c>
    </row>
    <row r="4573" spans="1:5" x14ac:dyDescent="0.35">
      <c r="A4573">
        <v>1</v>
      </c>
      <c r="B4573" s="1" t="s">
        <v>15006</v>
      </c>
      <c r="C4573" t="s">
        <v>1595</v>
      </c>
      <c r="D4573" s="4" t="str">
        <f>_xlfn.IFNA(VLOOKUP($B4573,'binding constants'!A:D,3,FALSE),"")</f>
        <v>1.7nM</v>
      </c>
      <c r="E4573" s="9">
        <v>8.77</v>
      </c>
    </row>
    <row r="4574" spans="1:5" x14ac:dyDescent="0.35">
      <c r="D4574" s="4"/>
    </row>
    <row r="4575" spans="1:5" x14ac:dyDescent="0.35">
      <c r="A4575" t="s">
        <v>494</v>
      </c>
      <c r="D4575" s="4" t="str">
        <f>_xlfn.IFNA(VLOOKUP($B4575,'binding constants'!A:D,3,FALSE),"")</f>
        <v/>
      </c>
      <c r="E4575" s="9" t="s">
        <v>38576</v>
      </c>
    </row>
    <row r="4576" spans="1:5" x14ac:dyDescent="0.35">
      <c r="A4576">
        <v>0</v>
      </c>
      <c r="B4576" s="1" t="s">
        <v>15007</v>
      </c>
      <c r="C4576" t="s">
        <v>1595</v>
      </c>
      <c r="D4576" s="4" t="str">
        <f>_xlfn.IFNA(VLOOKUP($B4576,'binding constants'!A:D,3,FALSE),"")</f>
        <v>4.14mM</v>
      </c>
      <c r="E4576" s="9">
        <v>2.38</v>
      </c>
    </row>
    <row r="4577" spans="1:5" x14ac:dyDescent="0.35">
      <c r="A4577">
        <v>1</v>
      </c>
      <c r="B4577" s="1" t="s">
        <v>15008</v>
      </c>
      <c r="D4577" s="4" t="str">
        <f>_xlfn.IFNA(VLOOKUP($B4577,'binding constants'!A:D,3,FALSE),"")</f>
        <v>97uM</v>
      </c>
      <c r="E4577" s="9">
        <v>4.01</v>
      </c>
    </row>
    <row r="4578" spans="1:5" x14ac:dyDescent="0.35">
      <c r="D4578" s="4"/>
    </row>
    <row r="4579" spans="1:5" x14ac:dyDescent="0.35">
      <c r="A4579" t="s">
        <v>495</v>
      </c>
      <c r="D4579" s="4" t="str">
        <f>_xlfn.IFNA(VLOOKUP($B4579,'binding constants'!A:D,3,FALSE),"")</f>
        <v/>
      </c>
      <c r="E4579" s="9" t="s">
        <v>38576</v>
      </c>
    </row>
    <row r="4580" spans="1:5" x14ac:dyDescent="0.35">
      <c r="A4580">
        <v>0</v>
      </c>
      <c r="B4580" s="1" t="s">
        <v>15009</v>
      </c>
      <c r="D4580" s="4" t="str">
        <f>_xlfn.IFNA(VLOOKUP($B4580,'binding constants'!A:D,3,FALSE),"")</f>
        <v>4.5uM</v>
      </c>
      <c r="E4580" s="9">
        <v>5.35</v>
      </c>
    </row>
    <row r="4581" spans="1:5" x14ac:dyDescent="0.35">
      <c r="A4581">
        <v>1</v>
      </c>
      <c r="B4581" s="1" t="s">
        <v>15010</v>
      </c>
      <c r="C4581" t="s">
        <v>1595</v>
      </c>
      <c r="D4581" s="4" t="str">
        <f>_xlfn.IFNA(VLOOKUP($B4581,'binding constants'!A:D,3,FALSE),"")</f>
        <v>1.1uM</v>
      </c>
      <c r="E4581" s="9">
        <v>5.96</v>
      </c>
    </row>
    <row r="4582" spans="1:5" x14ac:dyDescent="0.35">
      <c r="D4582" s="4"/>
    </row>
    <row r="4583" spans="1:5" x14ac:dyDescent="0.35">
      <c r="A4583" t="s">
        <v>496</v>
      </c>
      <c r="D4583" s="4" t="str">
        <f>_xlfn.IFNA(VLOOKUP($B4583,'binding constants'!A:D,3,FALSE),"")</f>
        <v/>
      </c>
      <c r="E4583" s="9" t="s">
        <v>38576</v>
      </c>
    </row>
    <row r="4584" spans="1:5" x14ac:dyDescent="0.35">
      <c r="A4584">
        <v>0</v>
      </c>
      <c r="B4584" s="1" t="s">
        <v>15011</v>
      </c>
      <c r="C4584" t="s">
        <v>1806</v>
      </c>
      <c r="D4584" s="4" t="str">
        <f>_xlfn.IFNA(VLOOKUP($B4584,'binding constants'!A:D,3,FALSE),"")</f>
        <v>24nM</v>
      </c>
      <c r="E4584" s="9">
        <v>7.62</v>
      </c>
    </row>
    <row r="4585" spans="1:5" x14ac:dyDescent="0.35">
      <c r="A4585">
        <v>1</v>
      </c>
      <c r="B4585" s="1" t="s">
        <v>15012</v>
      </c>
      <c r="D4585" s="4" t="str">
        <f>_xlfn.IFNA(VLOOKUP($B4585,'binding constants'!A:D,3,FALSE),"")</f>
        <v>0.58nM</v>
      </c>
      <c r="E4585" s="9">
        <v>9.24</v>
      </c>
    </row>
    <row r="4586" spans="1:5" x14ac:dyDescent="0.35">
      <c r="D4586" s="4"/>
    </row>
    <row r="4587" spans="1:5" x14ac:dyDescent="0.35">
      <c r="A4587" t="s">
        <v>497</v>
      </c>
      <c r="D4587" s="4" t="str">
        <f>_xlfn.IFNA(VLOOKUP($B4587,'binding constants'!A:D,3,FALSE),"")</f>
        <v/>
      </c>
      <c r="E4587" s="9" t="s">
        <v>38576</v>
      </c>
    </row>
    <row r="4588" spans="1:5" x14ac:dyDescent="0.35">
      <c r="A4588">
        <v>0</v>
      </c>
      <c r="B4588" s="1" t="s">
        <v>15013</v>
      </c>
      <c r="C4588" t="s">
        <v>1926</v>
      </c>
      <c r="D4588" s="4" t="str">
        <f>_xlfn.IFNA(VLOOKUP($B4588,'binding constants'!A:D,3,FALSE),"")</f>
        <v>5.2uM</v>
      </c>
      <c r="E4588" s="9">
        <v>5.28</v>
      </c>
    </row>
    <row r="4589" spans="1:5" x14ac:dyDescent="0.35">
      <c r="A4589">
        <v>1</v>
      </c>
      <c r="B4589" s="1" t="s">
        <v>15014</v>
      </c>
      <c r="D4589" s="4" t="str">
        <f>_xlfn.IFNA(VLOOKUP($B4589,'binding constants'!A:D,3,FALSE),"")</f>
        <v>73nM</v>
      </c>
      <c r="E4589" s="9">
        <v>7.14</v>
      </c>
    </row>
    <row r="4590" spans="1:5" x14ac:dyDescent="0.35">
      <c r="D4590" s="4"/>
    </row>
    <row r="4591" spans="1:5" x14ac:dyDescent="0.35">
      <c r="A4591" t="s">
        <v>498</v>
      </c>
      <c r="D4591" s="4" t="str">
        <f>_xlfn.IFNA(VLOOKUP($B4591,'binding constants'!A:D,3,FALSE),"")</f>
        <v/>
      </c>
      <c r="E4591" s="9" t="s">
        <v>38576</v>
      </c>
    </row>
    <row r="4592" spans="1:5" x14ac:dyDescent="0.35">
      <c r="A4592">
        <v>1</v>
      </c>
      <c r="B4592" s="1" t="s">
        <v>15016</v>
      </c>
      <c r="C4592" t="s">
        <v>1927</v>
      </c>
      <c r="D4592" s="4" t="str">
        <f>_xlfn.IFNA(VLOOKUP($B4592,'binding constants'!A:D,3,FALSE),"")</f>
        <v>0.017uM</v>
      </c>
      <c r="E4592" s="9">
        <v>7.77</v>
      </c>
    </row>
    <row r="4593" spans="1:5" x14ac:dyDescent="0.35">
      <c r="A4593">
        <v>0</v>
      </c>
      <c r="B4593" s="1" t="s">
        <v>15015</v>
      </c>
      <c r="D4593" s="4" t="str">
        <f>_xlfn.IFNA(VLOOKUP($B4593,'binding constants'!A:D,3,FALSE),"")</f>
        <v>0.67nM</v>
      </c>
      <c r="E4593" s="9">
        <v>9.17</v>
      </c>
    </row>
    <row r="4594" spans="1:5" x14ac:dyDescent="0.35">
      <c r="D4594" s="4"/>
    </row>
    <row r="4595" spans="1:5" x14ac:dyDescent="0.35">
      <c r="A4595" t="s">
        <v>499</v>
      </c>
      <c r="D4595" s="4" t="str">
        <f>_xlfn.IFNA(VLOOKUP($B4595,'binding constants'!A:D,3,FALSE),"")</f>
        <v/>
      </c>
      <c r="E4595" s="9" t="s">
        <v>38576</v>
      </c>
    </row>
    <row r="4596" spans="1:5" x14ac:dyDescent="0.35">
      <c r="A4596">
        <v>0</v>
      </c>
      <c r="B4596" s="1" t="s">
        <v>15017</v>
      </c>
      <c r="D4596" s="4" t="str">
        <f>_xlfn.IFNA(VLOOKUP($B4596,'binding constants'!A:D,3,FALSE),"")</f>
        <v>10.4uM</v>
      </c>
      <c r="E4596" s="9">
        <v>4.9800000000000004</v>
      </c>
    </row>
    <row r="4597" spans="1:5" x14ac:dyDescent="0.35">
      <c r="A4597">
        <v>1</v>
      </c>
      <c r="B4597" s="1" t="s">
        <v>15018</v>
      </c>
      <c r="C4597" t="s">
        <v>1595</v>
      </c>
      <c r="D4597" s="4" t="str">
        <f>_xlfn.IFNA(VLOOKUP($B4597,'binding constants'!A:D,3,FALSE),"")</f>
        <v>135nM</v>
      </c>
      <c r="E4597" s="9">
        <v>6.87</v>
      </c>
    </row>
    <row r="4598" spans="1:5" x14ac:dyDescent="0.35">
      <c r="D4598" s="4"/>
    </row>
    <row r="4599" spans="1:5" x14ac:dyDescent="0.35">
      <c r="A4599" t="s">
        <v>500</v>
      </c>
      <c r="D4599" s="4" t="str">
        <f>_xlfn.IFNA(VLOOKUP($B4599,'binding constants'!A:D,3,FALSE),"")</f>
        <v/>
      </c>
      <c r="E4599" s="9" t="s">
        <v>38576</v>
      </c>
    </row>
    <row r="4600" spans="1:5" x14ac:dyDescent="0.35">
      <c r="A4600">
        <v>1</v>
      </c>
      <c r="B4600" s="1" t="s">
        <v>15020</v>
      </c>
      <c r="C4600" t="s">
        <v>1595</v>
      </c>
      <c r="D4600" s="4" t="str">
        <f>_xlfn.IFNA(VLOOKUP($B4600,'binding constants'!A:D,3,FALSE),"")</f>
        <v>260nM</v>
      </c>
      <c r="E4600" s="9">
        <v>6.59</v>
      </c>
    </row>
    <row r="4601" spans="1:5" x14ac:dyDescent="0.35">
      <c r="A4601">
        <v>0</v>
      </c>
      <c r="B4601" s="1" t="s">
        <v>15019</v>
      </c>
      <c r="D4601" s="4" t="str">
        <f>_xlfn.IFNA(VLOOKUP($B4601,'binding constants'!A:D,3,FALSE),"")</f>
        <v>71.7nM</v>
      </c>
      <c r="E4601" s="9">
        <v>7.14</v>
      </c>
    </row>
    <row r="4602" spans="1:5" x14ac:dyDescent="0.35">
      <c r="D4602" s="4"/>
    </row>
    <row r="4603" spans="1:5" x14ac:dyDescent="0.35">
      <c r="A4603" t="s">
        <v>501</v>
      </c>
      <c r="D4603" s="4" t="str">
        <f>_xlfn.IFNA(VLOOKUP($B4603,'binding constants'!A:D,3,FALSE),"")</f>
        <v/>
      </c>
      <c r="E4603" s="9" t="s">
        <v>38576</v>
      </c>
    </row>
    <row r="4604" spans="1:5" x14ac:dyDescent="0.35">
      <c r="A4604">
        <v>0</v>
      </c>
      <c r="B4604" s="1" t="s">
        <v>15021</v>
      </c>
      <c r="D4604" s="4" t="str">
        <f>_xlfn.IFNA(VLOOKUP($B4604,'binding constants'!A:D,3,FALSE),"")</f>
        <v>0.7mM</v>
      </c>
      <c r="E4604" s="9">
        <v>3.15</v>
      </c>
    </row>
    <row r="4605" spans="1:5" x14ac:dyDescent="0.35">
      <c r="A4605">
        <v>1</v>
      </c>
      <c r="B4605" s="1" t="s">
        <v>15022</v>
      </c>
      <c r="C4605" t="s">
        <v>1595</v>
      </c>
      <c r="D4605" s="4" t="str">
        <f>_xlfn.IFNA(VLOOKUP($B4605,'binding constants'!A:D,3,FALSE),"")</f>
        <v>0.6mM</v>
      </c>
      <c r="E4605" s="9">
        <v>3.22</v>
      </c>
    </row>
    <row r="4606" spans="1:5" x14ac:dyDescent="0.35">
      <c r="D4606" s="4"/>
    </row>
    <row r="4607" spans="1:5" x14ac:dyDescent="0.35">
      <c r="A4607" t="s">
        <v>502</v>
      </c>
      <c r="D4607" s="4" t="str">
        <f>_xlfn.IFNA(VLOOKUP($B4607,'binding constants'!A:D,3,FALSE),"")</f>
        <v/>
      </c>
      <c r="E4607" s="9" t="s">
        <v>38576</v>
      </c>
    </row>
    <row r="4608" spans="1:5" x14ac:dyDescent="0.35">
      <c r="A4608">
        <v>0</v>
      </c>
      <c r="B4608" s="1" t="s">
        <v>15023</v>
      </c>
      <c r="D4608" s="4" t="str">
        <f>_xlfn.IFNA(VLOOKUP($B4608,'binding constants'!A:D,3,FALSE),"")</f>
        <v>6.4uM</v>
      </c>
      <c r="E4608" s="9">
        <v>5.19</v>
      </c>
    </row>
    <row r="4609" spans="1:5" x14ac:dyDescent="0.35">
      <c r="A4609">
        <v>1</v>
      </c>
      <c r="B4609" s="1" t="s">
        <v>15024</v>
      </c>
      <c r="C4609" t="s">
        <v>1879</v>
      </c>
      <c r="D4609" s="4" t="str">
        <f>_xlfn.IFNA(VLOOKUP($B4609,'binding constants'!A:D,3,FALSE),"")</f>
        <v>1.7uM</v>
      </c>
      <c r="E4609" s="9">
        <v>5.77</v>
      </c>
    </row>
    <row r="4610" spans="1:5" x14ac:dyDescent="0.35">
      <c r="D4610" s="4"/>
    </row>
    <row r="4611" spans="1:5" x14ac:dyDescent="0.35">
      <c r="A4611" t="s">
        <v>503</v>
      </c>
      <c r="D4611" s="4" t="str">
        <f>_xlfn.IFNA(VLOOKUP($B4611,'binding constants'!A:D,3,FALSE),"")</f>
        <v/>
      </c>
      <c r="E4611" s="9" t="s">
        <v>38576</v>
      </c>
    </row>
    <row r="4612" spans="1:5" x14ac:dyDescent="0.35">
      <c r="A4612">
        <v>0</v>
      </c>
      <c r="B4612" s="1" t="s">
        <v>15025</v>
      </c>
      <c r="D4612" s="4" t="str">
        <f>_xlfn.IFNA(VLOOKUP($B4612,'binding constants'!A:D,3,FALSE),"")</f>
        <v>15uM</v>
      </c>
      <c r="E4612" s="9">
        <v>4.82</v>
      </c>
    </row>
    <row r="4613" spans="1:5" x14ac:dyDescent="0.35">
      <c r="A4613">
        <v>1</v>
      </c>
      <c r="B4613" s="1" t="s">
        <v>15026</v>
      </c>
      <c r="C4613" t="s">
        <v>1595</v>
      </c>
      <c r="D4613" s="4" t="str">
        <f>_xlfn.IFNA(VLOOKUP($B4613,'binding constants'!A:D,3,FALSE),"")</f>
        <v>1.0uM</v>
      </c>
      <c r="E4613" s="9">
        <v>6</v>
      </c>
    </row>
    <row r="4614" spans="1:5" x14ac:dyDescent="0.35">
      <c r="D4614" s="4"/>
    </row>
    <row r="4615" spans="1:5" x14ac:dyDescent="0.35">
      <c r="A4615" t="s">
        <v>504</v>
      </c>
      <c r="D4615" s="4" t="str">
        <f>_xlfn.IFNA(VLOOKUP($B4615,'binding constants'!A:D,3,FALSE),"")</f>
        <v/>
      </c>
      <c r="E4615" s="9" t="s">
        <v>38576</v>
      </c>
    </row>
    <row r="4616" spans="1:5" x14ac:dyDescent="0.35">
      <c r="A4616">
        <v>1</v>
      </c>
      <c r="B4616" s="1" t="s">
        <v>15028</v>
      </c>
      <c r="C4616" t="s">
        <v>1595</v>
      </c>
      <c r="D4616" s="4" t="str">
        <f>_xlfn.IFNA(VLOOKUP($B4616,'binding constants'!A:D,3,FALSE),"")</f>
        <v>15uM</v>
      </c>
      <c r="E4616" s="9">
        <v>4.82</v>
      </c>
    </row>
    <row r="4617" spans="1:5" x14ac:dyDescent="0.35">
      <c r="A4617">
        <v>0</v>
      </c>
      <c r="B4617" s="1" t="s">
        <v>15027</v>
      </c>
      <c r="D4617" s="4" t="str">
        <f>_xlfn.IFNA(VLOOKUP($B4617,'binding constants'!A:D,3,FALSE),"")</f>
        <v>2.8uM</v>
      </c>
      <c r="E4617" s="9">
        <v>5.55</v>
      </c>
    </row>
    <row r="4618" spans="1:5" x14ac:dyDescent="0.35">
      <c r="D4618" s="4"/>
    </row>
    <row r="4619" spans="1:5" x14ac:dyDescent="0.35">
      <c r="A4619" t="s">
        <v>505</v>
      </c>
      <c r="D4619" s="4" t="str">
        <f>_xlfn.IFNA(VLOOKUP($B4619,'binding constants'!A:D,3,FALSE),"")</f>
        <v/>
      </c>
      <c r="E4619" s="9" t="s">
        <v>38576</v>
      </c>
    </row>
    <row r="4620" spans="1:5" x14ac:dyDescent="0.35">
      <c r="A4620">
        <v>1</v>
      </c>
      <c r="B4620" s="1" t="s">
        <v>15030</v>
      </c>
      <c r="C4620" t="s">
        <v>1595</v>
      </c>
      <c r="D4620" s="4" t="str">
        <f>_xlfn.IFNA(VLOOKUP($B4620,'binding constants'!A:D,3,FALSE),"")</f>
        <v>6.89mM</v>
      </c>
      <c r="E4620" s="9">
        <v>2.16</v>
      </c>
    </row>
    <row r="4621" spans="1:5" x14ac:dyDescent="0.35">
      <c r="A4621">
        <v>0</v>
      </c>
      <c r="B4621" s="1" t="s">
        <v>15029</v>
      </c>
      <c r="D4621" s="4" t="str">
        <f>_xlfn.IFNA(VLOOKUP($B4621,'binding constants'!A:D,3,FALSE),"")</f>
        <v>6.82mM</v>
      </c>
      <c r="E4621" s="9">
        <v>2.17</v>
      </c>
    </row>
    <row r="4622" spans="1:5" x14ac:dyDescent="0.35">
      <c r="D4622" s="4"/>
    </row>
    <row r="4623" spans="1:5" x14ac:dyDescent="0.35">
      <c r="A4623" t="s">
        <v>506</v>
      </c>
      <c r="D4623" s="4" t="str">
        <f>_xlfn.IFNA(VLOOKUP($B4623,'binding constants'!A:D,3,FALSE),"")</f>
        <v/>
      </c>
      <c r="E4623" s="9" t="s">
        <v>38576</v>
      </c>
    </row>
    <row r="4624" spans="1:5" x14ac:dyDescent="0.35">
      <c r="A4624">
        <v>0</v>
      </c>
      <c r="B4624" s="1" t="s">
        <v>15031</v>
      </c>
      <c r="D4624" s="4" t="str">
        <f>_xlfn.IFNA(VLOOKUP($B4624,'binding constants'!A:D,3,FALSE),"")</f>
        <v>0.13uM</v>
      </c>
      <c r="E4624" s="9">
        <v>6.89</v>
      </c>
    </row>
    <row r="4625" spans="1:5" x14ac:dyDescent="0.35">
      <c r="A4625">
        <v>1</v>
      </c>
      <c r="B4625" s="1" t="s">
        <v>15032</v>
      </c>
      <c r="C4625" t="s">
        <v>1595</v>
      </c>
      <c r="D4625" s="4" t="str">
        <f>_xlfn.IFNA(VLOOKUP($B4625,'binding constants'!A:D,3,FALSE),"")</f>
        <v>0.07uM</v>
      </c>
      <c r="E4625" s="9">
        <v>7.15</v>
      </c>
    </row>
    <row r="4626" spans="1:5" x14ac:dyDescent="0.35">
      <c r="D4626" s="4"/>
    </row>
    <row r="4627" spans="1:5" x14ac:dyDescent="0.35">
      <c r="A4627" t="s">
        <v>507</v>
      </c>
      <c r="D4627" s="4" t="str">
        <f>_xlfn.IFNA(VLOOKUP($B4627,'binding constants'!A:D,3,FALSE),"")</f>
        <v/>
      </c>
      <c r="E4627" s="9" t="s">
        <v>38576</v>
      </c>
    </row>
    <row r="4628" spans="1:5" x14ac:dyDescent="0.35">
      <c r="A4628">
        <v>1</v>
      </c>
      <c r="B4628" s="1" t="s">
        <v>15034</v>
      </c>
      <c r="D4628" s="4" t="str">
        <f>_xlfn.IFNA(VLOOKUP($B4628,'binding constants'!A:D,3,FALSE),"")</f>
        <v>0.48mM</v>
      </c>
      <c r="E4628" s="9">
        <v>3.32</v>
      </c>
    </row>
    <row r="4629" spans="1:5" x14ac:dyDescent="0.35">
      <c r="A4629">
        <v>0</v>
      </c>
      <c r="B4629" s="1" t="s">
        <v>15033</v>
      </c>
      <c r="C4629" t="s">
        <v>1815</v>
      </c>
      <c r="D4629" s="4" t="str">
        <f>_xlfn.IFNA(VLOOKUP($B4629,'binding constants'!A:D,3,FALSE),"")</f>
        <v>20nM</v>
      </c>
      <c r="E4629" s="9">
        <v>7.7</v>
      </c>
    </row>
    <row r="4630" spans="1:5" x14ac:dyDescent="0.35">
      <c r="D4630" s="4"/>
    </row>
    <row r="4631" spans="1:5" x14ac:dyDescent="0.35">
      <c r="A4631" t="s">
        <v>508</v>
      </c>
      <c r="D4631" s="4" t="str">
        <f>_xlfn.IFNA(VLOOKUP($B4631,'binding constants'!A:D,3,FALSE),"")</f>
        <v/>
      </c>
      <c r="E4631" s="9" t="s">
        <v>38576</v>
      </c>
    </row>
    <row r="4632" spans="1:5" x14ac:dyDescent="0.35">
      <c r="A4632">
        <v>0</v>
      </c>
      <c r="B4632" s="1" t="s">
        <v>15035</v>
      </c>
      <c r="D4632" s="4" t="str">
        <f>_xlfn.IFNA(VLOOKUP($B4632,'binding constants'!A:D,3,FALSE),"")</f>
        <v>32uM</v>
      </c>
      <c r="E4632" s="9">
        <v>4.49</v>
      </c>
    </row>
    <row r="4633" spans="1:5" x14ac:dyDescent="0.35">
      <c r="A4633">
        <v>1</v>
      </c>
      <c r="B4633" s="1" t="s">
        <v>15036</v>
      </c>
      <c r="C4633" t="s">
        <v>1595</v>
      </c>
      <c r="D4633" s="4" t="str">
        <f>_xlfn.IFNA(VLOOKUP($B4633,'binding constants'!A:D,3,FALSE),"")</f>
        <v>26uM</v>
      </c>
      <c r="E4633" s="9">
        <v>4.59</v>
      </c>
    </row>
    <row r="4634" spans="1:5" x14ac:dyDescent="0.35">
      <c r="D4634" s="4"/>
    </row>
    <row r="4635" spans="1:5" x14ac:dyDescent="0.35">
      <c r="A4635" t="s">
        <v>509</v>
      </c>
      <c r="D4635" s="4" t="str">
        <f>_xlfn.IFNA(VLOOKUP($B4635,'binding constants'!A:D,3,FALSE),"")</f>
        <v/>
      </c>
      <c r="E4635" s="9" t="s">
        <v>38576</v>
      </c>
    </row>
    <row r="4636" spans="1:5" x14ac:dyDescent="0.35">
      <c r="A4636">
        <v>1</v>
      </c>
      <c r="B4636" s="1" t="s">
        <v>15038</v>
      </c>
      <c r="C4636" t="s">
        <v>1595</v>
      </c>
      <c r="D4636" s="4" t="str">
        <f>_xlfn.IFNA(VLOOKUP($B4636,'binding constants'!A:D,3,FALSE),"")</f>
        <v>11.63uM</v>
      </c>
      <c r="E4636" s="9">
        <v>4.93</v>
      </c>
    </row>
    <row r="4637" spans="1:5" x14ac:dyDescent="0.35">
      <c r="A4637">
        <v>0</v>
      </c>
      <c r="B4637" s="1" t="s">
        <v>15037</v>
      </c>
      <c r="D4637" s="4" t="str">
        <f>_xlfn.IFNA(VLOOKUP($B4637,'binding constants'!A:D,3,FALSE),"")</f>
        <v>5.77uM</v>
      </c>
      <c r="E4637" s="9">
        <v>5.24</v>
      </c>
    </row>
    <row r="4638" spans="1:5" x14ac:dyDescent="0.35">
      <c r="D4638" s="4"/>
    </row>
    <row r="4639" spans="1:5" x14ac:dyDescent="0.35">
      <c r="A4639" t="s">
        <v>510</v>
      </c>
      <c r="D4639" s="4" t="str">
        <f>_xlfn.IFNA(VLOOKUP($B4639,'binding constants'!A:D,3,FALSE),"")</f>
        <v/>
      </c>
      <c r="E4639" s="9" t="s">
        <v>38576</v>
      </c>
    </row>
    <row r="4640" spans="1:5" x14ac:dyDescent="0.35">
      <c r="A4640">
        <v>0</v>
      </c>
      <c r="B4640" s="1" t="s">
        <v>15039</v>
      </c>
      <c r="C4640" t="s">
        <v>1776</v>
      </c>
      <c r="D4640" s="4" t="str">
        <f>_xlfn.IFNA(VLOOKUP($B4640,'binding constants'!A:D,3,FALSE),"")</f>
        <v>12uM</v>
      </c>
      <c r="E4640" s="9">
        <v>4.92</v>
      </c>
    </row>
    <row r="4641" spans="1:11" x14ac:dyDescent="0.35">
      <c r="A4641">
        <v>1</v>
      </c>
      <c r="B4641" s="1" t="s">
        <v>15040</v>
      </c>
      <c r="D4641" s="4" t="str">
        <f>_xlfn.IFNA(VLOOKUP($B4641,'binding constants'!A:D,3,FALSE),"")</f>
        <v>11uM</v>
      </c>
      <c r="E4641" s="9">
        <v>4.96</v>
      </c>
      <c r="G4641" s="5"/>
      <c r="K4641" s="5"/>
    </row>
    <row r="4642" spans="1:11" x14ac:dyDescent="0.35">
      <c r="D4642" s="4"/>
      <c r="G4642" s="5"/>
      <c r="K4642" s="5"/>
    </row>
    <row r="4643" spans="1:11" x14ac:dyDescent="0.35">
      <c r="A4643" t="s">
        <v>512</v>
      </c>
      <c r="D4643" s="4" t="str">
        <f>_xlfn.IFNA(VLOOKUP($B4643,'binding constants'!A:D,3,FALSE),"")</f>
        <v/>
      </c>
      <c r="E4643" s="9" t="s">
        <v>38576</v>
      </c>
    </row>
    <row r="4644" spans="1:11" x14ac:dyDescent="0.35">
      <c r="A4644">
        <v>0</v>
      </c>
      <c r="B4644" s="1" t="s">
        <v>15043</v>
      </c>
      <c r="D4644" s="4" t="str">
        <f>_xlfn.IFNA(VLOOKUP($B4644,'binding constants'!A:D,3,FALSE),"")</f>
        <v>5.5mM</v>
      </c>
      <c r="E4644" s="9">
        <v>2.2599999999999998</v>
      </c>
    </row>
    <row r="4645" spans="1:11" x14ac:dyDescent="0.35">
      <c r="A4645">
        <v>1</v>
      </c>
      <c r="B4645" s="1" t="s">
        <v>15044</v>
      </c>
      <c r="C4645" t="s">
        <v>1595</v>
      </c>
      <c r="D4645" s="4" t="str">
        <f>_xlfn.IFNA(VLOOKUP($B4645,'binding constants'!A:D,3,FALSE),"")</f>
        <v>0.6mM</v>
      </c>
      <c r="E4645" s="9">
        <v>3.22</v>
      </c>
    </row>
    <row r="4646" spans="1:11" x14ac:dyDescent="0.35">
      <c r="D4646" s="4"/>
    </row>
    <row r="4647" spans="1:11" x14ac:dyDescent="0.35">
      <c r="A4647" t="s">
        <v>513</v>
      </c>
      <c r="D4647" s="4" t="str">
        <f>_xlfn.IFNA(VLOOKUP($B4647,'binding constants'!A:D,3,FALSE),"")</f>
        <v/>
      </c>
      <c r="E4647" s="9" t="s">
        <v>38576</v>
      </c>
    </row>
    <row r="4648" spans="1:11" x14ac:dyDescent="0.35">
      <c r="A4648">
        <v>1</v>
      </c>
      <c r="B4648" s="1" t="s">
        <v>15046</v>
      </c>
      <c r="C4648" t="s">
        <v>1595</v>
      </c>
      <c r="D4648" s="4" t="str">
        <f>_xlfn.IFNA(VLOOKUP($B4648,'binding constants'!A:D,3,FALSE),"")</f>
        <v>1.0mM</v>
      </c>
      <c r="E4648" s="9">
        <v>3</v>
      </c>
    </row>
    <row r="4649" spans="1:11" x14ac:dyDescent="0.35">
      <c r="A4649">
        <v>0</v>
      </c>
      <c r="B4649" s="1" t="s">
        <v>15045</v>
      </c>
      <c r="D4649" s="4" t="str">
        <f>_xlfn.IFNA(VLOOKUP($B4649,'binding constants'!A:D,3,FALSE),"")</f>
        <v>0.8mM</v>
      </c>
      <c r="E4649" s="9">
        <v>3.1</v>
      </c>
    </row>
    <row r="4650" spans="1:11" x14ac:dyDescent="0.35">
      <c r="D4650" s="4"/>
    </row>
    <row r="4651" spans="1:11" x14ac:dyDescent="0.35">
      <c r="A4651" t="s">
        <v>514</v>
      </c>
      <c r="D4651" s="4" t="str">
        <f>_xlfn.IFNA(VLOOKUP($B4651,'binding constants'!A:D,3,FALSE),"")</f>
        <v/>
      </c>
      <c r="E4651" s="9" t="s">
        <v>38576</v>
      </c>
    </row>
    <row r="4652" spans="1:11" x14ac:dyDescent="0.35">
      <c r="A4652">
        <v>1</v>
      </c>
      <c r="B4652" s="1" t="s">
        <v>15048</v>
      </c>
      <c r="C4652" t="s">
        <v>1595</v>
      </c>
      <c r="D4652" s="4" t="str">
        <f>_xlfn.IFNA(VLOOKUP($B4652,'binding constants'!A:D,3,FALSE),"")</f>
        <v>1.8uM</v>
      </c>
      <c r="E4652" s="9">
        <v>5.74</v>
      </c>
    </row>
    <row r="4653" spans="1:11" x14ac:dyDescent="0.35">
      <c r="A4653">
        <v>0</v>
      </c>
      <c r="B4653" s="1" t="s">
        <v>15047</v>
      </c>
      <c r="D4653" s="4" t="str">
        <f>_xlfn.IFNA(VLOOKUP($B4653,'binding constants'!A:D,3,FALSE),"")</f>
        <v>63nM</v>
      </c>
      <c r="E4653" s="9">
        <v>7.2</v>
      </c>
    </row>
    <row r="4654" spans="1:11" x14ac:dyDescent="0.35">
      <c r="D4654" s="4"/>
    </row>
    <row r="4655" spans="1:11" x14ac:dyDescent="0.35">
      <c r="A4655" t="s">
        <v>517</v>
      </c>
      <c r="D4655" s="4" t="str">
        <f>_xlfn.IFNA(VLOOKUP($B4655,'binding constants'!A:D,3,FALSE),"")</f>
        <v/>
      </c>
      <c r="E4655" s="9" t="s">
        <v>38576</v>
      </c>
    </row>
    <row r="4656" spans="1:11" x14ac:dyDescent="0.35">
      <c r="A4656">
        <v>1</v>
      </c>
      <c r="B4656" s="1" t="s">
        <v>15052</v>
      </c>
      <c r="C4656" t="s">
        <v>1595</v>
      </c>
      <c r="D4656" s="4" t="str">
        <f>_xlfn.IFNA(VLOOKUP($B4656,'binding constants'!A:D,3,FALSE),"")</f>
        <v>1.4uM</v>
      </c>
      <c r="E4656" s="9">
        <v>5.85</v>
      </c>
    </row>
    <row r="4657" spans="1:11" x14ac:dyDescent="0.35">
      <c r="A4657">
        <v>0</v>
      </c>
      <c r="B4657" s="1" t="s">
        <v>15051</v>
      </c>
      <c r="D4657" s="4" t="str">
        <f>_xlfn.IFNA(VLOOKUP($B4657,'binding constants'!A:D,3,FALSE),"")</f>
        <v>15nM</v>
      </c>
      <c r="E4657" s="9">
        <v>7.82</v>
      </c>
    </row>
    <row r="4658" spans="1:11" x14ac:dyDescent="0.35">
      <c r="D4658" s="4"/>
    </row>
    <row r="4659" spans="1:11" x14ac:dyDescent="0.35">
      <c r="A4659" t="s">
        <v>518</v>
      </c>
      <c r="D4659" s="4" t="str">
        <f>_xlfn.IFNA(VLOOKUP($B4659,'binding constants'!A:D,3,FALSE),"")</f>
        <v/>
      </c>
      <c r="E4659" s="9" t="s">
        <v>38576</v>
      </c>
    </row>
    <row r="4660" spans="1:11" x14ac:dyDescent="0.35">
      <c r="A4660">
        <v>1</v>
      </c>
      <c r="B4660" s="1" t="s">
        <v>15054</v>
      </c>
      <c r="C4660" t="s">
        <v>1898</v>
      </c>
      <c r="D4660" s="4" t="str">
        <f>_xlfn.IFNA(VLOOKUP($B4660,'binding constants'!A:D,3,FALSE),"")</f>
        <v>7.5mM</v>
      </c>
      <c r="E4660" s="9">
        <v>2.12</v>
      </c>
    </row>
    <row r="4661" spans="1:11" x14ac:dyDescent="0.35">
      <c r="A4661">
        <v>0</v>
      </c>
      <c r="B4661" s="1" t="s">
        <v>15053</v>
      </c>
      <c r="D4661" s="4" t="str">
        <f>_xlfn.IFNA(VLOOKUP($B4661,'binding constants'!A:D,3,FALSE),"")</f>
        <v>1.1mM</v>
      </c>
      <c r="E4661" s="9">
        <v>2.96</v>
      </c>
    </row>
    <row r="4662" spans="1:11" x14ac:dyDescent="0.35">
      <c r="D4662" s="4"/>
    </row>
    <row r="4663" spans="1:11" x14ac:dyDescent="0.35">
      <c r="A4663" t="s">
        <v>519</v>
      </c>
      <c r="D4663" s="4" t="str">
        <f>_xlfn.IFNA(VLOOKUP($B4663,'binding constants'!A:D,3,FALSE),"")</f>
        <v/>
      </c>
      <c r="E4663" s="9" t="s">
        <v>38576</v>
      </c>
    </row>
    <row r="4664" spans="1:11" x14ac:dyDescent="0.35">
      <c r="A4664">
        <v>1</v>
      </c>
      <c r="B4664" s="1" t="s">
        <v>15056</v>
      </c>
      <c r="C4664" t="s">
        <v>1595</v>
      </c>
      <c r="D4664" s="4" t="str">
        <f>_xlfn.IFNA(VLOOKUP($B4664,'binding constants'!A:D,3,FALSE),"")</f>
        <v>39nM</v>
      </c>
      <c r="E4664" s="9">
        <v>7.41</v>
      </c>
      <c r="G4664" s="5"/>
      <c r="K4664" s="5"/>
    </row>
    <row r="4665" spans="1:11" x14ac:dyDescent="0.35">
      <c r="A4665">
        <v>0</v>
      </c>
      <c r="B4665" s="1" t="s">
        <v>15055</v>
      </c>
      <c r="D4665" s="4" t="str">
        <f>_xlfn.IFNA(VLOOKUP($B4665,'binding constants'!A:D,3,FALSE),"")</f>
        <v>36nM</v>
      </c>
      <c r="E4665" s="9">
        <v>7.44</v>
      </c>
    </row>
    <row r="4666" spans="1:11" x14ac:dyDescent="0.35">
      <c r="D4666" s="4"/>
    </row>
    <row r="4667" spans="1:11" x14ac:dyDescent="0.35">
      <c r="A4667" t="s">
        <v>520</v>
      </c>
      <c r="D4667" s="4" t="str">
        <f>_xlfn.IFNA(VLOOKUP($B4667,'binding constants'!A:D,3,FALSE),"")</f>
        <v/>
      </c>
      <c r="E4667" s="9" t="s">
        <v>38576</v>
      </c>
    </row>
    <row r="4668" spans="1:11" x14ac:dyDescent="0.35">
      <c r="A4668">
        <v>1</v>
      </c>
      <c r="B4668" s="1" t="s">
        <v>15058</v>
      </c>
      <c r="C4668" t="s">
        <v>1595</v>
      </c>
      <c r="D4668" s="4" t="str">
        <f>_xlfn.IFNA(VLOOKUP($B4668,'binding constants'!A:D,3,FALSE),"")</f>
        <v>0.096uM</v>
      </c>
      <c r="E4668" s="9">
        <v>7.02</v>
      </c>
    </row>
    <row r="4669" spans="1:11" x14ac:dyDescent="0.35">
      <c r="A4669">
        <v>0</v>
      </c>
      <c r="B4669" s="1" t="s">
        <v>15057</v>
      </c>
      <c r="D4669" s="4" t="str">
        <f>_xlfn.IFNA(VLOOKUP($B4669,'binding constants'!A:D,3,FALSE),"")</f>
        <v>0.048uM</v>
      </c>
      <c r="E4669" s="9">
        <v>7.32</v>
      </c>
    </row>
    <row r="4670" spans="1:11" x14ac:dyDescent="0.35">
      <c r="D4670" s="4"/>
    </row>
    <row r="4671" spans="1:11" x14ac:dyDescent="0.35">
      <c r="A4671" t="s">
        <v>521</v>
      </c>
      <c r="D4671" s="4" t="str">
        <f>_xlfn.IFNA(VLOOKUP($B4671,'binding constants'!A:D,3,FALSE),"")</f>
        <v/>
      </c>
      <c r="E4671" s="9" t="s">
        <v>38576</v>
      </c>
    </row>
    <row r="4672" spans="1:11" x14ac:dyDescent="0.35">
      <c r="A4672">
        <v>0</v>
      </c>
      <c r="B4672" s="1" t="s">
        <v>15059</v>
      </c>
      <c r="D4672" s="4" t="str">
        <f>_xlfn.IFNA(VLOOKUP($B4672,'binding constants'!A:D,3,FALSE),"")</f>
        <v>84.8uM</v>
      </c>
      <c r="E4672" s="9">
        <v>4.07</v>
      </c>
    </row>
    <row r="4673" spans="1:5" x14ac:dyDescent="0.35">
      <c r="A4673">
        <v>1</v>
      </c>
      <c r="B4673" s="1" t="s">
        <v>15060</v>
      </c>
      <c r="C4673" t="s">
        <v>1595</v>
      </c>
      <c r="D4673" s="4" t="str">
        <f>_xlfn.IFNA(VLOOKUP($B4673,'binding constants'!A:D,3,FALSE),"")</f>
        <v>41nM</v>
      </c>
      <c r="E4673" s="9">
        <v>7.39</v>
      </c>
    </row>
    <row r="4674" spans="1:5" x14ac:dyDescent="0.35">
      <c r="D4674" s="4"/>
    </row>
    <row r="4675" spans="1:5" x14ac:dyDescent="0.35">
      <c r="A4675" t="s">
        <v>522</v>
      </c>
      <c r="D4675" s="4" t="str">
        <f>_xlfn.IFNA(VLOOKUP($B4675,'binding constants'!A:D,3,FALSE),"")</f>
        <v/>
      </c>
      <c r="E4675" s="9" t="s">
        <v>38576</v>
      </c>
    </row>
    <row r="4676" spans="1:5" x14ac:dyDescent="0.35">
      <c r="A4676">
        <v>0</v>
      </c>
      <c r="B4676" s="1" t="s">
        <v>15061</v>
      </c>
      <c r="D4676" s="4" t="str">
        <f>_xlfn.IFNA(VLOOKUP($B4676,'binding constants'!A:D,3,FALSE),"")</f>
        <v>109uM</v>
      </c>
      <c r="E4676" s="9">
        <v>3.96</v>
      </c>
    </row>
    <row r="4677" spans="1:5" x14ac:dyDescent="0.35">
      <c r="A4677">
        <v>1</v>
      </c>
      <c r="B4677" s="1" t="s">
        <v>15062</v>
      </c>
      <c r="C4677" t="s">
        <v>1685</v>
      </c>
      <c r="D4677" s="4" t="str">
        <f>_xlfn.IFNA(VLOOKUP($B4677,'binding constants'!A:D,3,FALSE),"")</f>
        <v>2.78uM</v>
      </c>
      <c r="E4677" s="9">
        <v>5.56</v>
      </c>
    </row>
    <row r="4678" spans="1:5" x14ac:dyDescent="0.35">
      <c r="D4678" s="4"/>
    </row>
    <row r="4679" spans="1:5" x14ac:dyDescent="0.35">
      <c r="A4679" t="s">
        <v>523</v>
      </c>
      <c r="D4679" s="4" t="str">
        <f>_xlfn.IFNA(VLOOKUP($B4679,'binding constants'!A:D,3,FALSE),"")</f>
        <v/>
      </c>
      <c r="E4679" s="9" t="s">
        <v>38576</v>
      </c>
    </row>
    <row r="4680" spans="1:5" x14ac:dyDescent="0.35">
      <c r="A4680">
        <v>0</v>
      </c>
      <c r="B4680" s="1" t="s">
        <v>15063</v>
      </c>
      <c r="D4680" s="4" t="str">
        <f>_xlfn.IFNA(VLOOKUP($B4680,'binding constants'!A:D,3,FALSE),"")</f>
        <v>263nM</v>
      </c>
      <c r="E4680" s="9">
        <v>6.58</v>
      </c>
    </row>
    <row r="4681" spans="1:5" x14ac:dyDescent="0.35">
      <c r="A4681">
        <v>1</v>
      </c>
      <c r="B4681" s="1" t="s">
        <v>15064</v>
      </c>
      <c r="C4681" t="s">
        <v>1595</v>
      </c>
      <c r="D4681" s="4" t="str">
        <f>_xlfn.IFNA(VLOOKUP($B4681,'binding constants'!A:D,3,FALSE),"")</f>
        <v>194nM</v>
      </c>
      <c r="E4681" s="9">
        <v>6.71</v>
      </c>
    </row>
    <row r="4682" spans="1:5" x14ac:dyDescent="0.35">
      <c r="D4682" s="4"/>
    </row>
    <row r="4683" spans="1:5" x14ac:dyDescent="0.35">
      <c r="A4683" t="s">
        <v>524</v>
      </c>
      <c r="D4683" s="4" t="str">
        <f>_xlfn.IFNA(VLOOKUP($B4683,'binding constants'!A:D,3,FALSE),"")</f>
        <v/>
      </c>
      <c r="E4683" s="9" t="s">
        <v>38576</v>
      </c>
    </row>
    <row r="4684" spans="1:5" x14ac:dyDescent="0.35">
      <c r="A4684">
        <v>0</v>
      </c>
      <c r="B4684" s="1" t="s">
        <v>15065</v>
      </c>
      <c r="C4684" t="s">
        <v>1595</v>
      </c>
      <c r="D4684" s="4" t="str">
        <f>_xlfn.IFNA(VLOOKUP($B4684,'binding constants'!A:D,3,FALSE),"")</f>
        <v>16nM</v>
      </c>
      <c r="E4684" s="9">
        <v>7.8</v>
      </c>
    </row>
    <row r="4685" spans="1:5" x14ac:dyDescent="0.35">
      <c r="A4685">
        <v>1</v>
      </c>
      <c r="B4685" s="1" t="s">
        <v>15066</v>
      </c>
      <c r="D4685" s="4" t="str">
        <f>_xlfn.IFNA(VLOOKUP($B4685,'binding constants'!A:D,3,FALSE),"")</f>
        <v>1.26nM</v>
      </c>
      <c r="E4685" s="9">
        <v>8.9</v>
      </c>
    </row>
    <row r="4686" spans="1:5" x14ac:dyDescent="0.35">
      <c r="D4686" s="4"/>
    </row>
    <row r="4687" spans="1:5" x14ac:dyDescent="0.35">
      <c r="A4687" t="s">
        <v>525</v>
      </c>
      <c r="D4687" s="4" t="str">
        <f>_xlfn.IFNA(VLOOKUP($B4687,'binding constants'!A:D,3,FALSE),"")</f>
        <v/>
      </c>
      <c r="E4687" s="9" t="s">
        <v>38576</v>
      </c>
    </row>
    <row r="4688" spans="1:5" x14ac:dyDescent="0.35">
      <c r="A4688">
        <v>1</v>
      </c>
      <c r="B4688" s="1" t="s">
        <v>15068</v>
      </c>
      <c r="C4688" t="s">
        <v>1595</v>
      </c>
      <c r="D4688" s="4" t="str">
        <f>_xlfn.IFNA(VLOOKUP($B4688,'binding constants'!A:D,3,FALSE),"")</f>
        <v>81nM</v>
      </c>
      <c r="E4688" s="9">
        <v>7.09</v>
      </c>
    </row>
    <row r="4689" spans="1:5" x14ac:dyDescent="0.35">
      <c r="A4689">
        <v>0</v>
      </c>
      <c r="B4689" s="1" t="s">
        <v>15067</v>
      </c>
      <c r="D4689" s="4" t="str">
        <f>_xlfn.IFNA(VLOOKUP($B4689,'binding constants'!A:D,3,FALSE),"")</f>
        <v>70.8nM</v>
      </c>
      <c r="E4689" s="9">
        <v>7.15</v>
      </c>
    </row>
    <row r="4690" spans="1:5" x14ac:dyDescent="0.35">
      <c r="D4690" s="4"/>
    </row>
    <row r="4691" spans="1:5" x14ac:dyDescent="0.35">
      <c r="A4691" t="s">
        <v>526</v>
      </c>
      <c r="D4691" s="4" t="str">
        <f>_xlfn.IFNA(VLOOKUP($B4691,'binding constants'!A:D,3,FALSE),"")</f>
        <v/>
      </c>
      <c r="E4691" s="9" t="s">
        <v>38576</v>
      </c>
    </row>
    <row r="4692" spans="1:5" x14ac:dyDescent="0.35">
      <c r="A4692">
        <v>0</v>
      </c>
      <c r="B4692" s="1" t="s">
        <v>15069</v>
      </c>
      <c r="D4692" s="4" t="str">
        <f>_xlfn.IFNA(VLOOKUP($B4692,'binding constants'!A:D,3,FALSE),"")</f>
        <v>25uM</v>
      </c>
      <c r="E4692" s="9">
        <v>4.5999999999999996</v>
      </c>
    </row>
    <row r="4693" spans="1:5" x14ac:dyDescent="0.35">
      <c r="A4693">
        <v>1</v>
      </c>
      <c r="B4693" s="1" t="s">
        <v>15070</v>
      </c>
      <c r="C4693" t="s">
        <v>1595</v>
      </c>
      <c r="D4693" s="4" t="str">
        <f>_xlfn.IFNA(VLOOKUP($B4693,'binding constants'!A:D,3,FALSE),"")</f>
        <v>25uM</v>
      </c>
      <c r="E4693" s="9">
        <v>4.5999999999999996</v>
      </c>
    </row>
    <row r="4694" spans="1:5" x14ac:dyDescent="0.35">
      <c r="D4694" s="4"/>
    </row>
    <row r="4695" spans="1:5" x14ac:dyDescent="0.35">
      <c r="A4695" t="s">
        <v>527</v>
      </c>
      <c r="D4695" s="4" t="str">
        <f>_xlfn.IFNA(VLOOKUP($B4695,'binding constants'!A:D,3,FALSE),"")</f>
        <v/>
      </c>
      <c r="E4695" s="9" t="s">
        <v>38576</v>
      </c>
    </row>
    <row r="4696" spans="1:5" x14ac:dyDescent="0.35">
      <c r="A4696">
        <v>1</v>
      </c>
      <c r="B4696" s="1" t="s">
        <v>15072</v>
      </c>
      <c r="C4696" t="s">
        <v>1595</v>
      </c>
      <c r="D4696" s="4" t="str">
        <f>_xlfn.IFNA(VLOOKUP($B4696,'binding constants'!A:D,3,FALSE),"")</f>
        <v>1.48uM</v>
      </c>
      <c r="E4696" s="9">
        <v>5.83</v>
      </c>
    </row>
    <row r="4697" spans="1:5" x14ac:dyDescent="0.35">
      <c r="A4697">
        <v>0</v>
      </c>
      <c r="B4697" s="1" t="s">
        <v>15071</v>
      </c>
      <c r="D4697" s="4" t="str">
        <f>_xlfn.IFNA(VLOOKUP($B4697,'binding constants'!A:D,3,FALSE),"")</f>
        <v>51nM</v>
      </c>
      <c r="E4697" s="9">
        <v>7.29</v>
      </c>
    </row>
    <row r="4698" spans="1:5" x14ac:dyDescent="0.35">
      <c r="D4698" s="4"/>
    </row>
    <row r="4699" spans="1:5" x14ac:dyDescent="0.35">
      <c r="A4699" t="s">
        <v>528</v>
      </c>
      <c r="D4699" s="4" t="str">
        <f>_xlfn.IFNA(VLOOKUP($B4699,'binding constants'!A:D,3,FALSE),"")</f>
        <v/>
      </c>
      <c r="E4699" s="9" t="s">
        <v>38576</v>
      </c>
    </row>
    <row r="4700" spans="1:5" x14ac:dyDescent="0.35">
      <c r="A4700">
        <v>0</v>
      </c>
      <c r="B4700" s="1" t="s">
        <v>15073</v>
      </c>
      <c r="D4700" s="4" t="str">
        <f>_xlfn.IFNA(VLOOKUP($B4700,'binding constants'!A:D,3,FALSE),"")</f>
        <v>239nM</v>
      </c>
      <c r="E4700" s="9">
        <v>6.62</v>
      </c>
    </row>
    <row r="4701" spans="1:5" x14ac:dyDescent="0.35">
      <c r="A4701">
        <v>1</v>
      </c>
      <c r="B4701" s="1" t="s">
        <v>15074</v>
      </c>
      <c r="C4701" t="s">
        <v>1595</v>
      </c>
      <c r="D4701" s="4" t="str">
        <f>_xlfn.IFNA(VLOOKUP($B4701,'binding constants'!A:D,3,FALSE),"")</f>
        <v>17nM</v>
      </c>
      <c r="E4701" s="9">
        <v>7.77</v>
      </c>
    </row>
    <row r="4702" spans="1:5" x14ac:dyDescent="0.35">
      <c r="D4702" s="4"/>
    </row>
    <row r="4703" spans="1:5" x14ac:dyDescent="0.35">
      <c r="A4703" t="s">
        <v>529</v>
      </c>
      <c r="D4703" s="4" t="str">
        <f>_xlfn.IFNA(VLOOKUP($B4703,'binding constants'!A:D,3,FALSE),"")</f>
        <v/>
      </c>
      <c r="E4703" s="9" t="s">
        <v>38576</v>
      </c>
    </row>
    <row r="4704" spans="1:5" x14ac:dyDescent="0.35">
      <c r="A4704">
        <v>0</v>
      </c>
      <c r="B4704" s="1" t="s">
        <v>15075</v>
      </c>
      <c r="D4704" s="4" t="str">
        <f>_xlfn.IFNA(VLOOKUP($B4704,'binding constants'!A:D,3,FALSE),"")</f>
        <v>550nM</v>
      </c>
      <c r="E4704" s="9">
        <v>6.26</v>
      </c>
    </row>
    <row r="4705" spans="1:5" x14ac:dyDescent="0.35">
      <c r="A4705">
        <v>1</v>
      </c>
      <c r="B4705" s="1" t="s">
        <v>15076</v>
      </c>
      <c r="C4705" t="s">
        <v>1595</v>
      </c>
      <c r="D4705" s="4" t="str">
        <f>_xlfn.IFNA(VLOOKUP($B4705,'binding constants'!A:D,3,FALSE),"")</f>
        <v>288nM</v>
      </c>
      <c r="E4705" s="9">
        <v>6.54</v>
      </c>
    </row>
    <row r="4706" spans="1:5" x14ac:dyDescent="0.35">
      <c r="D4706" s="4"/>
    </row>
    <row r="4707" spans="1:5" x14ac:dyDescent="0.35">
      <c r="A4707" t="s">
        <v>530</v>
      </c>
      <c r="D4707" s="4" t="str">
        <f>_xlfn.IFNA(VLOOKUP($B4707,'binding constants'!A:D,3,FALSE),"")</f>
        <v/>
      </c>
      <c r="E4707" s="9" t="s">
        <v>38576</v>
      </c>
    </row>
    <row r="4708" spans="1:5" x14ac:dyDescent="0.35">
      <c r="A4708">
        <v>1</v>
      </c>
      <c r="B4708" s="1" t="s">
        <v>15078</v>
      </c>
      <c r="C4708" t="s">
        <v>1595</v>
      </c>
      <c r="D4708" s="4" t="str">
        <f>_xlfn.IFNA(VLOOKUP($B4708,'binding constants'!A:D,3,FALSE),"")</f>
        <v>509uM</v>
      </c>
      <c r="E4708" s="9">
        <v>3.29</v>
      </c>
    </row>
    <row r="4709" spans="1:5" x14ac:dyDescent="0.35">
      <c r="A4709">
        <v>0</v>
      </c>
      <c r="B4709" s="1" t="s">
        <v>15077</v>
      </c>
      <c r="D4709" s="4" t="str">
        <f>_xlfn.IFNA(VLOOKUP($B4709,'binding constants'!A:D,3,FALSE),"")</f>
        <v>39.1nM</v>
      </c>
      <c r="E4709" s="9">
        <v>7.41</v>
      </c>
    </row>
    <row r="4710" spans="1:5" x14ac:dyDescent="0.35">
      <c r="D4710" s="4"/>
    </row>
    <row r="4711" spans="1:5" x14ac:dyDescent="0.35">
      <c r="A4711" t="s">
        <v>531</v>
      </c>
      <c r="D4711" s="4" t="str">
        <f>_xlfn.IFNA(VLOOKUP($B4711,'binding constants'!A:D,3,FALSE),"")</f>
        <v/>
      </c>
      <c r="E4711" s="9" t="s">
        <v>38576</v>
      </c>
    </row>
    <row r="4712" spans="1:5" x14ac:dyDescent="0.35">
      <c r="A4712">
        <v>0</v>
      </c>
      <c r="B4712" s="1" t="s">
        <v>15079</v>
      </c>
      <c r="D4712" s="4" t="str">
        <f>_xlfn.IFNA(VLOOKUP($B4712,'binding constants'!A:D,3,FALSE),"")</f>
        <v>0.21uM</v>
      </c>
      <c r="E4712" s="9">
        <v>6.68</v>
      </c>
    </row>
    <row r="4713" spans="1:5" x14ac:dyDescent="0.35">
      <c r="A4713">
        <v>1</v>
      </c>
      <c r="B4713" s="1" t="s">
        <v>15080</v>
      </c>
      <c r="C4713" t="s">
        <v>1595</v>
      </c>
      <c r="D4713" s="4" t="str">
        <f>_xlfn.IFNA(VLOOKUP($B4713,'binding constants'!A:D,3,FALSE),"")</f>
        <v>0.04uM</v>
      </c>
      <c r="E4713" s="9">
        <v>7.4</v>
      </c>
    </row>
    <row r="4714" spans="1:5" x14ac:dyDescent="0.35">
      <c r="D4714" s="4"/>
    </row>
    <row r="4715" spans="1:5" x14ac:dyDescent="0.35">
      <c r="A4715" t="s">
        <v>532</v>
      </c>
      <c r="D4715" s="4" t="str">
        <f>_xlfn.IFNA(VLOOKUP($B4715,'binding constants'!A:D,3,FALSE),"")</f>
        <v/>
      </c>
      <c r="E4715" s="9" t="s">
        <v>38576</v>
      </c>
    </row>
    <row r="4716" spans="1:5" x14ac:dyDescent="0.35">
      <c r="A4716">
        <v>0</v>
      </c>
      <c r="B4716" s="1" t="s">
        <v>15081</v>
      </c>
      <c r="C4716" t="s">
        <v>1928</v>
      </c>
      <c r="D4716" s="4" t="str">
        <f>_xlfn.IFNA(VLOOKUP($B4716,'binding constants'!A:D,3,FALSE),"")</f>
        <v>8uM</v>
      </c>
      <c r="E4716" s="9">
        <v>5.0999999999999996</v>
      </c>
    </row>
    <row r="4717" spans="1:5" x14ac:dyDescent="0.35">
      <c r="A4717">
        <v>1</v>
      </c>
      <c r="B4717" s="1" t="s">
        <v>15082</v>
      </c>
      <c r="D4717" s="4" t="str">
        <f>_xlfn.IFNA(VLOOKUP($B4717,'binding constants'!A:D,3,FALSE),"")</f>
        <v>2.9uM</v>
      </c>
      <c r="E4717" s="9">
        <v>5.54</v>
      </c>
    </row>
    <row r="4718" spans="1:5" x14ac:dyDescent="0.35">
      <c r="D4718" s="4"/>
    </row>
    <row r="4719" spans="1:5" x14ac:dyDescent="0.35">
      <c r="A4719" t="s">
        <v>533</v>
      </c>
      <c r="D4719" s="4" t="str">
        <f>_xlfn.IFNA(VLOOKUP($B4719,'binding constants'!A:D,3,FALSE),"")</f>
        <v/>
      </c>
      <c r="E4719" s="9" t="s">
        <v>38576</v>
      </c>
    </row>
    <row r="4720" spans="1:5" x14ac:dyDescent="0.35">
      <c r="A4720">
        <v>1</v>
      </c>
      <c r="B4720" s="1" t="s">
        <v>15084</v>
      </c>
      <c r="C4720" t="s">
        <v>1595</v>
      </c>
      <c r="D4720" s="4" t="str">
        <f>_xlfn.IFNA(VLOOKUP($B4720,'binding constants'!A:D,3,FALSE),"")</f>
        <v>17uM</v>
      </c>
      <c r="E4720" s="9">
        <v>4.7699999999999996</v>
      </c>
    </row>
    <row r="4721" spans="1:5" x14ac:dyDescent="0.35">
      <c r="A4721">
        <v>0</v>
      </c>
      <c r="B4721" s="1" t="s">
        <v>15083</v>
      </c>
      <c r="D4721" s="4" t="str">
        <f>_xlfn.IFNA(VLOOKUP($B4721,'binding constants'!A:D,3,FALSE),"")</f>
        <v>1.69uM</v>
      </c>
      <c r="E4721" s="9">
        <v>5.77</v>
      </c>
    </row>
    <row r="4722" spans="1:5" x14ac:dyDescent="0.35">
      <c r="D4722" s="4"/>
    </row>
    <row r="4723" spans="1:5" x14ac:dyDescent="0.35">
      <c r="A4723" t="s">
        <v>534</v>
      </c>
      <c r="D4723" s="4" t="str">
        <f>_xlfn.IFNA(VLOOKUP($B4723,'binding constants'!A:D,3,FALSE),"")</f>
        <v/>
      </c>
      <c r="E4723" s="9" t="s">
        <v>38576</v>
      </c>
    </row>
    <row r="4724" spans="1:5" x14ac:dyDescent="0.35">
      <c r="A4724">
        <v>1</v>
      </c>
      <c r="B4724" s="1" t="s">
        <v>15086</v>
      </c>
      <c r="C4724" t="s">
        <v>1595</v>
      </c>
      <c r="D4724" s="4" t="str">
        <f>_xlfn.IFNA(VLOOKUP($B4724,'binding constants'!A:D,3,FALSE),"")</f>
        <v>100uM</v>
      </c>
      <c r="E4724" s="9">
        <v>4</v>
      </c>
    </row>
    <row r="4725" spans="1:5" x14ac:dyDescent="0.35">
      <c r="A4725">
        <v>0</v>
      </c>
      <c r="B4725" s="1" t="s">
        <v>15085</v>
      </c>
      <c r="D4725" s="4" t="str">
        <f>_xlfn.IFNA(VLOOKUP($B4725,'binding constants'!A:D,3,FALSE),"")</f>
        <v>55uM</v>
      </c>
      <c r="E4725" s="9">
        <v>4.26</v>
      </c>
    </row>
    <row r="4726" spans="1:5" x14ac:dyDescent="0.35">
      <c r="D4726" s="4"/>
    </row>
    <row r="4727" spans="1:5" x14ac:dyDescent="0.35">
      <c r="A4727" t="s">
        <v>536</v>
      </c>
      <c r="D4727" s="4" t="str">
        <f>_xlfn.IFNA(VLOOKUP($B4727,'binding constants'!A:D,3,FALSE),"")</f>
        <v/>
      </c>
      <c r="E4727" s="9" t="s">
        <v>38576</v>
      </c>
    </row>
    <row r="4728" spans="1:5" x14ac:dyDescent="0.35">
      <c r="A4728">
        <v>1</v>
      </c>
      <c r="B4728" s="1" t="s">
        <v>15090</v>
      </c>
      <c r="C4728" t="s">
        <v>1652</v>
      </c>
      <c r="D4728" s="4" t="str">
        <f>_xlfn.IFNA(VLOOKUP($B4728,'binding constants'!A:D,3,FALSE),"")</f>
        <v>40nM</v>
      </c>
      <c r="E4728" s="9">
        <v>7.4</v>
      </c>
    </row>
    <row r="4729" spans="1:5" x14ac:dyDescent="0.35">
      <c r="A4729">
        <v>0</v>
      </c>
      <c r="B4729" s="1" t="s">
        <v>15089</v>
      </c>
      <c r="D4729" s="4" t="str">
        <f>_xlfn.IFNA(VLOOKUP($B4729,'binding constants'!A:D,3,FALSE),"")</f>
        <v>10nM</v>
      </c>
      <c r="E4729" s="9">
        <v>8</v>
      </c>
    </row>
    <row r="4730" spans="1:5" x14ac:dyDescent="0.35">
      <c r="D4730" s="4"/>
    </row>
    <row r="4731" spans="1:5" x14ac:dyDescent="0.35">
      <c r="A4731" t="s">
        <v>537</v>
      </c>
      <c r="D4731" s="4" t="str">
        <f>_xlfn.IFNA(VLOOKUP($B4731,'binding constants'!A:D,3,FALSE),"")</f>
        <v/>
      </c>
      <c r="E4731" s="9" t="s">
        <v>38576</v>
      </c>
    </row>
    <row r="4732" spans="1:5" x14ac:dyDescent="0.35">
      <c r="A4732">
        <v>1</v>
      </c>
      <c r="B4732" s="1" t="s">
        <v>15092</v>
      </c>
      <c r="C4732" t="s">
        <v>1595</v>
      </c>
      <c r="D4732" s="4" t="str">
        <f>_xlfn.IFNA(VLOOKUP($B4732,'binding constants'!A:D,3,FALSE),"")</f>
        <v>6nM</v>
      </c>
      <c r="E4732" s="9">
        <v>8.2200000000000006</v>
      </c>
    </row>
    <row r="4733" spans="1:5" x14ac:dyDescent="0.35">
      <c r="A4733">
        <v>0</v>
      </c>
      <c r="B4733" s="1" t="s">
        <v>15091</v>
      </c>
      <c r="D4733" s="4" t="str">
        <f>_xlfn.IFNA(VLOOKUP($B4733,'binding constants'!A:D,3,FALSE),"")</f>
        <v>2nM</v>
      </c>
      <c r="E4733" s="9">
        <v>8.6999999999999993</v>
      </c>
    </row>
    <row r="4734" spans="1:5" x14ac:dyDescent="0.35">
      <c r="D4734" s="4"/>
    </row>
    <row r="4735" spans="1:5" x14ac:dyDescent="0.35">
      <c r="A4735" t="s">
        <v>538</v>
      </c>
      <c r="D4735" s="4" t="str">
        <f>_xlfn.IFNA(VLOOKUP($B4735,'binding constants'!A:D,3,FALSE),"")</f>
        <v/>
      </c>
      <c r="E4735" s="9" t="s">
        <v>38576</v>
      </c>
    </row>
    <row r="4736" spans="1:5" x14ac:dyDescent="0.35">
      <c r="A4736">
        <v>1</v>
      </c>
      <c r="B4736" s="1" t="s">
        <v>15094</v>
      </c>
      <c r="C4736" t="s">
        <v>1595</v>
      </c>
      <c r="D4736" s="4" t="str">
        <f>_xlfn.IFNA(VLOOKUP($B4736,'binding constants'!A:D,3,FALSE),"")</f>
        <v>72nM</v>
      </c>
      <c r="E4736" s="9">
        <v>7.14</v>
      </c>
    </row>
    <row r="4737" spans="1:8" x14ac:dyDescent="0.35">
      <c r="A4737">
        <v>0</v>
      </c>
      <c r="B4737" s="1" t="s">
        <v>15093</v>
      </c>
      <c r="D4737" s="4" t="str">
        <f>_xlfn.IFNA(VLOOKUP($B4737,'binding constants'!A:D,3,FALSE),"")</f>
        <v>1.5nM</v>
      </c>
      <c r="E4737" s="9">
        <v>8.82</v>
      </c>
    </row>
    <row r="4738" spans="1:8" x14ac:dyDescent="0.35">
      <c r="D4738" s="4"/>
    </row>
    <row r="4739" spans="1:8" x14ac:dyDescent="0.35">
      <c r="A4739" t="s">
        <v>539</v>
      </c>
      <c r="D4739" s="4" t="str">
        <f>_xlfn.IFNA(VLOOKUP($B4739,'binding constants'!A:D,3,FALSE),"")</f>
        <v/>
      </c>
      <c r="E4739" s="9" t="s">
        <v>38576</v>
      </c>
    </row>
    <row r="4740" spans="1:8" x14ac:dyDescent="0.35">
      <c r="A4740">
        <v>0</v>
      </c>
      <c r="B4740" s="1" t="s">
        <v>15095</v>
      </c>
      <c r="D4740" s="4" t="str">
        <f>_xlfn.IFNA(VLOOKUP($B4740,'binding constants'!A:D,3,FALSE),"")</f>
        <v>63nM</v>
      </c>
      <c r="E4740" s="9">
        <v>7.2</v>
      </c>
    </row>
    <row r="4741" spans="1:8" x14ac:dyDescent="0.35">
      <c r="A4741">
        <v>1</v>
      </c>
      <c r="B4741" s="1" t="s">
        <v>15096</v>
      </c>
      <c r="C4741" t="s">
        <v>1678</v>
      </c>
      <c r="D4741" s="4" t="str">
        <f>_xlfn.IFNA(VLOOKUP($B4741,'binding constants'!A:D,3,FALSE),"")</f>
        <v>3nM</v>
      </c>
      <c r="E4741" s="9">
        <v>8.52</v>
      </c>
    </row>
    <row r="4742" spans="1:8" x14ac:dyDescent="0.35">
      <c r="D4742" s="4"/>
    </row>
    <row r="4743" spans="1:8" x14ac:dyDescent="0.35">
      <c r="A4743" t="s">
        <v>540</v>
      </c>
      <c r="D4743" s="4" t="str">
        <f>_xlfn.IFNA(VLOOKUP($B4743,'binding constants'!A:D,3,FALSE),"")</f>
        <v/>
      </c>
      <c r="E4743" s="9" t="s">
        <v>38576</v>
      </c>
    </row>
    <row r="4744" spans="1:8" x14ac:dyDescent="0.35">
      <c r="A4744">
        <v>1</v>
      </c>
      <c r="B4744" s="1" t="s">
        <v>15098</v>
      </c>
      <c r="C4744" t="s">
        <v>1595</v>
      </c>
      <c r="D4744" s="4" t="str">
        <f>_xlfn.IFNA(VLOOKUP($B4744,'binding constants'!A:D,3,FALSE),"")</f>
        <v>0.36uM</v>
      </c>
      <c r="E4744" s="9">
        <v>6.44</v>
      </c>
    </row>
    <row r="4745" spans="1:8" x14ac:dyDescent="0.35">
      <c r="A4745">
        <v>0</v>
      </c>
      <c r="B4745" s="1" t="s">
        <v>15097</v>
      </c>
      <c r="D4745" s="4" t="str">
        <f>_xlfn.IFNA(VLOOKUP($B4745,'binding constants'!A:D,3,FALSE),"")</f>
        <v>0.33uM</v>
      </c>
      <c r="E4745" s="9">
        <v>6.48</v>
      </c>
    </row>
    <row r="4746" spans="1:8" x14ac:dyDescent="0.35">
      <c r="D4746" s="4"/>
    </row>
    <row r="4747" spans="1:8" x14ac:dyDescent="0.35">
      <c r="A4747" t="s">
        <v>541</v>
      </c>
      <c r="D4747" s="4" t="str">
        <f>_xlfn.IFNA(VLOOKUP($B4747,'binding constants'!A:D,3,FALSE),"")</f>
        <v/>
      </c>
      <c r="E4747" s="9" t="s">
        <v>38576</v>
      </c>
    </row>
    <row r="4748" spans="1:8" x14ac:dyDescent="0.35">
      <c r="A4748">
        <v>1</v>
      </c>
      <c r="B4748" s="1" t="s">
        <v>15100</v>
      </c>
      <c r="D4748" s="4" t="str">
        <f>_xlfn.IFNA(VLOOKUP($B4748,'binding constants'!A:D,3,FALSE),"")</f>
        <v>4.74uM</v>
      </c>
      <c r="E4748" s="9">
        <v>5.32</v>
      </c>
      <c r="H4748"/>
    </row>
    <row r="4749" spans="1:8" x14ac:dyDescent="0.35">
      <c r="A4749">
        <v>0</v>
      </c>
      <c r="B4749" s="1" t="s">
        <v>15099</v>
      </c>
      <c r="C4749" t="s">
        <v>1595</v>
      </c>
      <c r="D4749" s="4" t="str">
        <f>_xlfn.IFNA(VLOOKUP($B4749,'binding constants'!A:D,3,FALSE),"")</f>
        <v>1.73uM</v>
      </c>
      <c r="E4749" s="9">
        <v>5.76</v>
      </c>
      <c r="H4749"/>
    </row>
    <row r="4750" spans="1:8" x14ac:dyDescent="0.35">
      <c r="D4750" s="4"/>
      <c r="H4750"/>
    </row>
    <row r="4751" spans="1:8" x14ac:dyDescent="0.35">
      <c r="A4751" t="s">
        <v>544</v>
      </c>
      <c r="D4751" s="4" t="str">
        <f>_xlfn.IFNA(VLOOKUP($B4751,'binding constants'!A:D,3,FALSE),"")</f>
        <v/>
      </c>
      <c r="E4751" s="9" t="s">
        <v>38576</v>
      </c>
      <c r="H4751"/>
    </row>
    <row r="4752" spans="1:8" x14ac:dyDescent="0.35">
      <c r="A4752">
        <v>0</v>
      </c>
      <c r="B4752" s="1" t="s">
        <v>15101</v>
      </c>
      <c r="D4752" s="4" t="str">
        <f>_xlfn.IFNA(VLOOKUP($B4752,'binding constants'!A:D,3,FALSE),"")</f>
        <v>350nM</v>
      </c>
      <c r="E4752" s="9">
        <v>6.46</v>
      </c>
      <c r="H4752"/>
    </row>
    <row r="4753" spans="1:8" x14ac:dyDescent="0.35">
      <c r="A4753">
        <v>1</v>
      </c>
      <c r="B4753" s="1" t="s">
        <v>15102</v>
      </c>
      <c r="C4753" t="s">
        <v>1682</v>
      </c>
      <c r="D4753" s="4" t="str">
        <f>_xlfn.IFNA(VLOOKUP($B4753,'binding constants'!A:D,3,FALSE),"")</f>
        <v>794pM</v>
      </c>
      <c r="E4753" s="9">
        <v>9.1</v>
      </c>
      <c r="H4753"/>
    </row>
    <row r="4754" spans="1:8" x14ac:dyDescent="0.35">
      <c r="D4754" s="4"/>
      <c r="H4754"/>
    </row>
    <row r="4755" spans="1:8" x14ac:dyDescent="0.35">
      <c r="A4755" t="s">
        <v>545</v>
      </c>
      <c r="D4755" s="4" t="str">
        <f>_xlfn.IFNA(VLOOKUP($B4755,'binding constants'!A:D,3,FALSE),"")</f>
        <v/>
      </c>
      <c r="E4755" s="9" t="s">
        <v>38576</v>
      </c>
      <c r="H4755"/>
    </row>
    <row r="4756" spans="1:8" x14ac:dyDescent="0.35">
      <c r="A4756">
        <v>1</v>
      </c>
      <c r="B4756" s="1" t="s">
        <v>15104</v>
      </c>
      <c r="D4756" s="4" t="str">
        <f>_xlfn.IFNA(VLOOKUP($B4756,'binding constants'!A:D,3,FALSE),"")</f>
        <v>0.27uM</v>
      </c>
      <c r="E4756" s="9">
        <v>6.57</v>
      </c>
      <c r="H4756"/>
    </row>
    <row r="4757" spans="1:8" x14ac:dyDescent="0.35">
      <c r="A4757">
        <v>0</v>
      </c>
      <c r="B4757" s="1" t="s">
        <v>15103</v>
      </c>
      <c r="C4757" t="s">
        <v>1683</v>
      </c>
      <c r="D4757" s="4" t="str">
        <f>_xlfn.IFNA(VLOOKUP($B4757,'binding constants'!A:D,3,FALSE),"")</f>
        <v>0.2uM</v>
      </c>
      <c r="E4757" s="9">
        <v>6.7</v>
      </c>
      <c r="H4757"/>
    </row>
    <row r="4758" spans="1:8" x14ac:dyDescent="0.35">
      <c r="D4758" s="4"/>
      <c r="H4758"/>
    </row>
    <row r="4759" spans="1:8" x14ac:dyDescent="0.35">
      <c r="A4759" t="s">
        <v>546</v>
      </c>
      <c r="D4759" s="4" t="str">
        <f>_xlfn.IFNA(VLOOKUP($B4759,'binding constants'!A:D,3,FALSE),"")</f>
        <v/>
      </c>
      <c r="E4759" s="9" t="s">
        <v>38576</v>
      </c>
      <c r="H4759"/>
    </row>
    <row r="4760" spans="1:8" x14ac:dyDescent="0.35">
      <c r="A4760">
        <v>0</v>
      </c>
      <c r="B4760" s="1" t="s">
        <v>15105</v>
      </c>
      <c r="D4760" s="4" t="str">
        <f>_xlfn.IFNA(VLOOKUP($B4760,'binding constants'!A:D,3,FALSE),"")</f>
        <v>76.2nM</v>
      </c>
      <c r="E4760" s="9">
        <v>7.12</v>
      </c>
      <c r="H4760"/>
    </row>
    <row r="4761" spans="1:8" x14ac:dyDescent="0.35">
      <c r="A4761">
        <v>1</v>
      </c>
      <c r="B4761" s="1" t="s">
        <v>15106</v>
      </c>
      <c r="C4761" t="s">
        <v>1884</v>
      </c>
      <c r="D4761" s="4" t="str">
        <f>_xlfn.IFNA(VLOOKUP($B4761,'binding constants'!A:D,3,FALSE),"")</f>
        <v>6.3nM</v>
      </c>
      <c r="E4761" s="9">
        <v>8.1999999999999993</v>
      </c>
      <c r="H4761"/>
    </row>
    <row r="4762" spans="1:8" x14ac:dyDescent="0.35">
      <c r="D4762" s="4"/>
      <c r="H4762"/>
    </row>
    <row r="4763" spans="1:8" x14ac:dyDescent="0.35">
      <c r="A4763" t="s">
        <v>547</v>
      </c>
      <c r="D4763" s="4" t="str">
        <f>_xlfn.IFNA(VLOOKUP($B4763,'binding constants'!A:D,3,FALSE),"")</f>
        <v/>
      </c>
      <c r="E4763" s="9" t="s">
        <v>38576</v>
      </c>
      <c r="H4763"/>
    </row>
    <row r="4764" spans="1:8" x14ac:dyDescent="0.35">
      <c r="A4764">
        <v>0</v>
      </c>
      <c r="B4764" s="1" t="s">
        <v>15107</v>
      </c>
      <c r="D4764" s="4" t="str">
        <f>_xlfn.IFNA(VLOOKUP($B4764,'binding constants'!A:D,3,FALSE),"")</f>
        <v>20.8uM</v>
      </c>
      <c r="E4764" s="9">
        <v>4.68</v>
      </c>
      <c r="H4764"/>
    </row>
    <row r="4765" spans="1:8" x14ac:dyDescent="0.35">
      <c r="A4765">
        <v>1</v>
      </c>
      <c r="B4765" s="1" t="s">
        <v>15108</v>
      </c>
      <c r="C4765" t="s">
        <v>1595</v>
      </c>
      <c r="D4765" s="4" t="str">
        <f>_xlfn.IFNA(VLOOKUP($B4765,'binding constants'!A:D,3,FALSE),"")</f>
        <v>16.2uM</v>
      </c>
      <c r="E4765" s="9">
        <v>4.79</v>
      </c>
      <c r="H4765"/>
    </row>
    <row r="4766" spans="1:8" x14ac:dyDescent="0.35">
      <c r="D4766" s="4"/>
      <c r="H4766"/>
    </row>
    <row r="4767" spans="1:8" x14ac:dyDescent="0.35">
      <c r="A4767" t="s">
        <v>548</v>
      </c>
      <c r="D4767" s="4" t="str">
        <f>_xlfn.IFNA(VLOOKUP($B4767,'binding constants'!A:D,3,FALSE),"")</f>
        <v/>
      </c>
      <c r="E4767" s="9" t="s">
        <v>38576</v>
      </c>
      <c r="H4767"/>
    </row>
    <row r="4768" spans="1:8" x14ac:dyDescent="0.35">
      <c r="A4768">
        <v>1</v>
      </c>
      <c r="B4768" s="1" t="s">
        <v>15110</v>
      </c>
      <c r="C4768" t="s">
        <v>1682</v>
      </c>
      <c r="D4768" s="4" t="str">
        <f>_xlfn.IFNA(VLOOKUP($B4768,'binding constants'!A:D,3,FALSE),"")</f>
        <v>0.1mM</v>
      </c>
      <c r="E4768" s="9">
        <v>4</v>
      </c>
      <c r="H4768"/>
    </row>
    <row r="4769" spans="1:8" x14ac:dyDescent="0.35">
      <c r="A4769">
        <v>0</v>
      </c>
      <c r="B4769" s="1" t="s">
        <v>15109</v>
      </c>
      <c r="D4769" s="4" t="str">
        <f>_xlfn.IFNA(VLOOKUP($B4769,'binding constants'!A:D,3,FALSE),"")</f>
        <v>1uM</v>
      </c>
      <c r="E4769" s="9">
        <v>6</v>
      </c>
      <c r="H4769"/>
    </row>
    <row r="4770" spans="1:8" x14ac:dyDescent="0.35">
      <c r="D4770" s="4"/>
      <c r="H4770"/>
    </row>
    <row r="4771" spans="1:8" x14ac:dyDescent="0.35">
      <c r="A4771" t="s">
        <v>550</v>
      </c>
      <c r="D4771" s="4" t="str">
        <f>_xlfn.IFNA(VLOOKUP($B4771,'binding constants'!A:D,3,FALSE),"")</f>
        <v/>
      </c>
      <c r="E4771" s="9" t="s">
        <v>38576</v>
      </c>
      <c r="H4771"/>
    </row>
    <row r="4772" spans="1:8" x14ac:dyDescent="0.35">
      <c r="A4772">
        <v>0</v>
      </c>
      <c r="B4772" s="1" t="s">
        <v>15113</v>
      </c>
      <c r="D4772" s="4" t="str">
        <f>_xlfn.IFNA(VLOOKUP($B4772,'binding constants'!A:D,3,FALSE),"")</f>
        <v>2uM</v>
      </c>
      <c r="E4772" s="9">
        <v>5.7</v>
      </c>
      <c r="H4772"/>
    </row>
    <row r="4773" spans="1:8" x14ac:dyDescent="0.35">
      <c r="A4773">
        <v>1</v>
      </c>
      <c r="B4773" s="1" t="s">
        <v>15114</v>
      </c>
      <c r="C4773" t="s">
        <v>1595</v>
      </c>
      <c r="D4773" s="4" t="str">
        <f>_xlfn.IFNA(VLOOKUP($B4773,'binding constants'!A:D,3,FALSE),"")</f>
        <v>2uM</v>
      </c>
      <c r="E4773" s="9">
        <v>5.7</v>
      </c>
      <c r="H4773"/>
    </row>
    <row r="4774" spans="1:8" x14ac:dyDescent="0.35">
      <c r="D4774" s="4"/>
      <c r="H4774"/>
    </row>
    <row r="4775" spans="1:8" x14ac:dyDescent="0.35">
      <c r="A4775" t="s">
        <v>551</v>
      </c>
      <c r="D4775" s="4" t="str">
        <f>_xlfn.IFNA(VLOOKUP($B4775,'binding constants'!A:D,3,FALSE),"")</f>
        <v/>
      </c>
      <c r="E4775" s="9" t="s">
        <v>38576</v>
      </c>
      <c r="H4775"/>
    </row>
    <row r="4776" spans="1:8" x14ac:dyDescent="0.35">
      <c r="A4776">
        <v>1</v>
      </c>
      <c r="B4776" s="1" t="s">
        <v>15116</v>
      </c>
      <c r="C4776" t="s">
        <v>1595</v>
      </c>
      <c r="D4776" s="4" t="str">
        <f>_xlfn.IFNA(VLOOKUP($B4776,'binding constants'!A:D,3,FALSE),"")</f>
        <v>2.2uM</v>
      </c>
      <c r="E4776" s="9">
        <v>5.66</v>
      </c>
      <c r="H4776"/>
    </row>
    <row r="4777" spans="1:8" x14ac:dyDescent="0.35">
      <c r="A4777">
        <v>0</v>
      </c>
      <c r="B4777" s="1" t="s">
        <v>15115</v>
      </c>
      <c r="D4777" s="4" t="str">
        <f>_xlfn.IFNA(VLOOKUP($B4777,'binding constants'!A:D,3,FALSE),"")</f>
        <v>0.11uM</v>
      </c>
      <c r="E4777" s="9">
        <v>6.96</v>
      </c>
      <c r="H4777"/>
    </row>
    <row r="4778" spans="1:8" x14ac:dyDescent="0.35">
      <c r="D4778" s="4"/>
      <c r="H4778"/>
    </row>
    <row r="4779" spans="1:8" x14ac:dyDescent="0.35">
      <c r="A4779" t="s">
        <v>553</v>
      </c>
      <c r="D4779" s="4" t="str">
        <f>_xlfn.IFNA(VLOOKUP($B4779,'binding constants'!A:D,3,FALSE),"")</f>
        <v/>
      </c>
      <c r="E4779" s="9" t="s">
        <v>38576</v>
      </c>
      <c r="H4779"/>
    </row>
    <row r="4780" spans="1:8" x14ac:dyDescent="0.35">
      <c r="A4780">
        <v>1</v>
      </c>
      <c r="B4780" s="1" t="s">
        <v>15120</v>
      </c>
      <c r="C4780" t="s">
        <v>1595</v>
      </c>
      <c r="D4780" s="4" t="str">
        <f>_xlfn.IFNA(VLOOKUP($B4780,'binding constants'!A:D,3,FALSE),"")</f>
        <v>54.2uM</v>
      </c>
      <c r="E4780" s="9">
        <v>4.2699999999999996</v>
      </c>
      <c r="H4780"/>
    </row>
    <row r="4781" spans="1:8" x14ac:dyDescent="0.35">
      <c r="A4781">
        <v>0</v>
      </c>
      <c r="B4781" s="1" t="s">
        <v>15119</v>
      </c>
      <c r="D4781" s="4" t="str">
        <f>_xlfn.IFNA(VLOOKUP($B4781,'binding constants'!A:D,3,FALSE),"")</f>
        <v>0.58uM</v>
      </c>
      <c r="E4781" s="9">
        <v>6.24</v>
      </c>
      <c r="H4781"/>
    </row>
    <row r="4782" spans="1:8" x14ac:dyDescent="0.35">
      <c r="D4782" s="4"/>
      <c r="H4782"/>
    </row>
    <row r="4783" spans="1:8" x14ac:dyDescent="0.35">
      <c r="A4783" t="s">
        <v>554</v>
      </c>
      <c r="D4783" s="4" t="str">
        <f>_xlfn.IFNA(VLOOKUP($B4783,'binding constants'!A:D,3,FALSE),"")</f>
        <v/>
      </c>
      <c r="E4783" s="9" t="s">
        <v>38576</v>
      </c>
      <c r="H4783"/>
    </row>
    <row r="4784" spans="1:8" x14ac:dyDescent="0.35">
      <c r="A4784">
        <v>1</v>
      </c>
      <c r="B4784" s="1" t="s">
        <v>15122</v>
      </c>
      <c r="C4784" t="s">
        <v>1707</v>
      </c>
      <c r="D4784" s="4" t="str">
        <f>_xlfn.IFNA(VLOOKUP($B4784,'binding constants'!A:D,3,FALSE),"")</f>
        <v>9uM</v>
      </c>
      <c r="E4784" s="9">
        <v>5.05</v>
      </c>
      <c r="H4784"/>
    </row>
    <row r="4785" spans="1:8" x14ac:dyDescent="0.35">
      <c r="A4785">
        <v>0</v>
      </c>
      <c r="B4785" s="1" t="s">
        <v>15121</v>
      </c>
      <c r="D4785" s="4" t="str">
        <f>_xlfn.IFNA(VLOOKUP($B4785,'binding constants'!A:D,3,FALSE),"")</f>
        <v>0.18uM</v>
      </c>
      <c r="E4785" s="9">
        <v>6.74</v>
      </c>
      <c r="H4785"/>
    </row>
    <row r="4786" spans="1:8" x14ac:dyDescent="0.35">
      <c r="D4786" s="4"/>
      <c r="H4786"/>
    </row>
    <row r="4787" spans="1:8" x14ac:dyDescent="0.35">
      <c r="A4787" t="s">
        <v>555</v>
      </c>
      <c r="D4787" s="4" t="str">
        <f>_xlfn.IFNA(VLOOKUP($B4787,'binding constants'!A:D,3,FALSE),"")</f>
        <v/>
      </c>
      <c r="E4787" s="9" t="s">
        <v>38576</v>
      </c>
      <c r="H4787"/>
    </row>
    <row r="4788" spans="1:8" x14ac:dyDescent="0.35">
      <c r="A4788">
        <v>1</v>
      </c>
      <c r="B4788" s="1" t="s">
        <v>15124</v>
      </c>
      <c r="C4788" t="s">
        <v>1595</v>
      </c>
      <c r="D4788" s="4" t="str">
        <f>_xlfn.IFNA(VLOOKUP($B4788,'binding constants'!A:D,3,FALSE),"")</f>
        <v>1.28uM</v>
      </c>
      <c r="E4788" s="9">
        <v>5.89</v>
      </c>
      <c r="H4788"/>
    </row>
    <row r="4789" spans="1:8" x14ac:dyDescent="0.35">
      <c r="A4789">
        <v>0</v>
      </c>
      <c r="B4789" s="1" t="s">
        <v>15123</v>
      </c>
      <c r="D4789" s="4" t="str">
        <f>_xlfn.IFNA(VLOOKUP($B4789,'binding constants'!A:D,3,FALSE),"")</f>
        <v>0.31uM</v>
      </c>
      <c r="E4789" s="9">
        <v>6.51</v>
      </c>
      <c r="H4789"/>
    </row>
    <row r="4790" spans="1:8" x14ac:dyDescent="0.35">
      <c r="D4790" s="4"/>
      <c r="H4790"/>
    </row>
    <row r="4791" spans="1:8" x14ac:dyDescent="0.35">
      <c r="A4791" t="s">
        <v>556</v>
      </c>
      <c r="D4791" s="4" t="str">
        <f>_xlfn.IFNA(VLOOKUP($B4791,'binding constants'!A:D,3,FALSE),"")</f>
        <v/>
      </c>
      <c r="E4791" s="9" t="s">
        <v>38576</v>
      </c>
      <c r="H4791"/>
    </row>
    <row r="4792" spans="1:8" x14ac:dyDescent="0.35">
      <c r="A4792">
        <v>0</v>
      </c>
      <c r="B4792" s="1" t="s">
        <v>15125</v>
      </c>
      <c r="D4792" s="4" t="str">
        <f>_xlfn.IFNA(VLOOKUP($B4792,'binding constants'!A:D,3,FALSE),"")</f>
        <v>19.9uM</v>
      </c>
      <c r="E4792" s="9">
        <v>4.7</v>
      </c>
      <c r="H4792"/>
    </row>
    <row r="4793" spans="1:8" x14ac:dyDescent="0.35">
      <c r="D4793" s="4"/>
      <c r="H4793"/>
    </row>
    <row r="4794" spans="1:8" x14ac:dyDescent="0.35">
      <c r="A4794" t="s">
        <v>557</v>
      </c>
      <c r="D4794" s="4" t="str">
        <f>_xlfn.IFNA(VLOOKUP($B4794,'binding constants'!A:D,3,FALSE),"")</f>
        <v/>
      </c>
      <c r="E4794" s="9" t="s">
        <v>38576</v>
      </c>
      <c r="H4794"/>
    </row>
    <row r="4795" spans="1:8" x14ac:dyDescent="0.35">
      <c r="A4795">
        <v>1</v>
      </c>
      <c r="B4795" s="1" t="s">
        <v>15127</v>
      </c>
      <c r="C4795" t="s">
        <v>1595</v>
      </c>
      <c r="D4795" s="4" t="str">
        <f>_xlfn.IFNA(VLOOKUP($B4795,'binding constants'!A:D,3,FALSE),"")</f>
        <v>29.0uM</v>
      </c>
      <c r="E4795" s="9">
        <v>4.54</v>
      </c>
      <c r="H4795"/>
    </row>
    <row r="4796" spans="1:8" x14ac:dyDescent="0.35">
      <c r="A4796">
        <v>0</v>
      </c>
      <c r="B4796" s="1" t="s">
        <v>15126</v>
      </c>
      <c r="D4796" s="4" t="str">
        <f>_xlfn.IFNA(VLOOKUP($B4796,'binding constants'!A:D,3,FALSE),"")</f>
        <v>11.0uM</v>
      </c>
      <c r="E4796" s="9">
        <v>4.96</v>
      </c>
      <c r="H4796"/>
    </row>
    <row r="4797" spans="1:8" x14ac:dyDescent="0.35">
      <c r="D4797" s="4"/>
      <c r="H4797"/>
    </row>
    <row r="4798" spans="1:8" x14ac:dyDescent="0.35">
      <c r="A4798" t="s">
        <v>558</v>
      </c>
      <c r="D4798" s="4" t="str">
        <f>_xlfn.IFNA(VLOOKUP($B4798,'binding constants'!A:D,3,FALSE),"")</f>
        <v/>
      </c>
      <c r="E4798" s="9" t="s">
        <v>38576</v>
      </c>
      <c r="H4798"/>
    </row>
    <row r="4799" spans="1:8" x14ac:dyDescent="0.35">
      <c r="A4799">
        <v>1</v>
      </c>
      <c r="B4799" s="1" t="s">
        <v>15129</v>
      </c>
      <c r="C4799" t="s">
        <v>1595</v>
      </c>
      <c r="D4799" s="4" t="str">
        <f>_xlfn.IFNA(VLOOKUP($B4799,'binding constants'!A:D,3,FALSE),"")</f>
        <v>0.40uM</v>
      </c>
      <c r="E4799" s="9">
        <v>6.4</v>
      </c>
      <c r="H4799"/>
    </row>
    <row r="4800" spans="1:8" x14ac:dyDescent="0.35">
      <c r="A4800">
        <v>0</v>
      </c>
      <c r="B4800" s="1" t="s">
        <v>15128</v>
      </c>
      <c r="D4800" s="4" t="str">
        <f>_xlfn.IFNA(VLOOKUP($B4800,'binding constants'!A:D,3,FALSE),"")</f>
        <v>0.18uM</v>
      </c>
      <c r="E4800" s="9">
        <v>6.74</v>
      </c>
      <c r="H4800"/>
    </row>
    <row r="4801" spans="1:8" x14ac:dyDescent="0.35">
      <c r="D4801" s="4"/>
      <c r="H4801"/>
    </row>
    <row r="4802" spans="1:8" x14ac:dyDescent="0.35">
      <c r="A4802" t="s">
        <v>559</v>
      </c>
      <c r="D4802" s="4" t="str">
        <f>_xlfn.IFNA(VLOOKUP($B4802,'binding constants'!A:D,3,FALSE),"")</f>
        <v/>
      </c>
      <c r="E4802" s="9" t="s">
        <v>38576</v>
      </c>
      <c r="H4802"/>
    </row>
    <row r="4803" spans="1:8" x14ac:dyDescent="0.35">
      <c r="A4803">
        <v>1</v>
      </c>
      <c r="B4803" s="1" t="s">
        <v>15131</v>
      </c>
      <c r="C4803" t="s">
        <v>1595</v>
      </c>
      <c r="D4803" s="4" t="str">
        <f>_xlfn.IFNA(VLOOKUP($B4803,'binding constants'!A:D,3,FALSE),"")</f>
        <v>21.3uM</v>
      </c>
      <c r="E4803" s="9">
        <v>4.67</v>
      </c>
      <c r="H4803"/>
    </row>
    <row r="4804" spans="1:8" x14ac:dyDescent="0.35">
      <c r="A4804">
        <v>0</v>
      </c>
      <c r="B4804" s="1" t="s">
        <v>15130</v>
      </c>
      <c r="D4804" s="4" t="str">
        <f>_xlfn.IFNA(VLOOKUP($B4804,'binding constants'!A:D,3,FALSE),"")</f>
        <v>1.08uM</v>
      </c>
      <c r="E4804" s="9">
        <v>5.97</v>
      </c>
      <c r="H4804"/>
    </row>
    <row r="4805" spans="1:8" x14ac:dyDescent="0.35">
      <c r="D4805" s="4"/>
      <c r="H4805"/>
    </row>
    <row r="4806" spans="1:8" x14ac:dyDescent="0.35">
      <c r="A4806" t="s">
        <v>561</v>
      </c>
      <c r="D4806" s="4" t="str">
        <f>_xlfn.IFNA(VLOOKUP($B4806,'binding constants'!A:D,3,FALSE),"")</f>
        <v/>
      </c>
      <c r="E4806" s="9" t="s">
        <v>38576</v>
      </c>
      <c r="H4806"/>
    </row>
    <row r="4807" spans="1:8" x14ac:dyDescent="0.35">
      <c r="A4807">
        <v>1</v>
      </c>
      <c r="B4807" s="1" t="s">
        <v>15133</v>
      </c>
      <c r="C4807" t="s">
        <v>1707</v>
      </c>
      <c r="D4807" s="4" t="str">
        <f>_xlfn.IFNA(VLOOKUP($B4807,'binding constants'!A:D,3,FALSE),"")</f>
        <v>1.5uM</v>
      </c>
      <c r="E4807" s="9">
        <v>5.82</v>
      </c>
      <c r="H4807"/>
    </row>
    <row r="4808" spans="1:8" x14ac:dyDescent="0.35">
      <c r="A4808">
        <v>0</v>
      </c>
      <c r="B4808" s="1" t="s">
        <v>15132</v>
      </c>
      <c r="D4808" s="4" t="str">
        <f>_xlfn.IFNA(VLOOKUP($B4808,'binding constants'!A:D,3,FALSE),"")</f>
        <v>0.51uM</v>
      </c>
      <c r="E4808" s="9">
        <v>6.29</v>
      </c>
      <c r="H4808"/>
    </row>
    <row r="4809" spans="1:8" x14ac:dyDescent="0.35">
      <c r="D4809" s="4"/>
      <c r="H4809"/>
    </row>
    <row r="4810" spans="1:8" x14ac:dyDescent="0.35">
      <c r="A4810" t="s">
        <v>562</v>
      </c>
      <c r="D4810" s="4" t="str">
        <f>_xlfn.IFNA(VLOOKUP($B4810,'binding constants'!A:D,3,FALSE),"")</f>
        <v/>
      </c>
      <c r="E4810" s="9" t="s">
        <v>38576</v>
      </c>
      <c r="H4810"/>
    </row>
    <row r="4811" spans="1:8" x14ac:dyDescent="0.35">
      <c r="A4811">
        <v>1</v>
      </c>
      <c r="B4811" s="1" t="s">
        <v>15135</v>
      </c>
      <c r="C4811" t="s">
        <v>1595</v>
      </c>
      <c r="D4811" s="4" t="str">
        <f>_xlfn.IFNA(VLOOKUP($B4811,'binding constants'!A:D,3,FALSE),"")</f>
        <v>0.20uM</v>
      </c>
      <c r="E4811" s="9">
        <v>6.7</v>
      </c>
      <c r="H4811"/>
    </row>
    <row r="4812" spans="1:8" x14ac:dyDescent="0.35">
      <c r="A4812">
        <v>0</v>
      </c>
      <c r="B4812" s="1" t="s">
        <v>15134</v>
      </c>
      <c r="D4812" s="4" t="str">
        <f>_xlfn.IFNA(VLOOKUP($B4812,'binding constants'!A:D,3,FALSE),"")</f>
        <v>0.11uM</v>
      </c>
      <c r="E4812" s="9">
        <v>6.96</v>
      </c>
      <c r="H4812"/>
    </row>
    <row r="4813" spans="1:8" x14ac:dyDescent="0.35">
      <c r="D4813" s="4"/>
      <c r="H4813"/>
    </row>
    <row r="4814" spans="1:8" x14ac:dyDescent="0.35">
      <c r="A4814" t="s">
        <v>563</v>
      </c>
      <c r="D4814" s="4" t="str">
        <f>_xlfn.IFNA(VLOOKUP($B4814,'binding constants'!A:D,3,FALSE),"")</f>
        <v/>
      </c>
      <c r="E4814" s="9" t="s">
        <v>38576</v>
      </c>
      <c r="H4814"/>
    </row>
    <row r="4815" spans="1:8" x14ac:dyDescent="0.35">
      <c r="A4815">
        <v>0</v>
      </c>
      <c r="B4815" s="1" t="s">
        <v>15136</v>
      </c>
      <c r="D4815" s="4" t="str">
        <f>_xlfn.IFNA(VLOOKUP($B4815,'binding constants'!A:D,3,FALSE),"")</f>
        <v>1.60uM</v>
      </c>
      <c r="E4815" s="9">
        <v>5.8</v>
      </c>
      <c r="H4815"/>
    </row>
    <row r="4816" spans="1:8" x14ac:dyDescent="0.35">
      <c r="A4816">
        <v>1</v>
      </c>
      <c r="B4816" s="1" t="s">
        <v>15137</v>
      </c>
      <c r="C4816" t="s">
        <v>1595</v>
      </c>
      <c r="D4816" s="4" t="str">
        <f>_xlfn.IFNA(VLOOKUP($B4816,'binding constants'!A:D,3,FALSE),"")</f>
        <v>0.55uM</v>
      </c>
      <c r="E4816" s="9">
        <v>6.26</v>
      </c>
      <c r="H4816"/>
    </row>
    <row r="4817" spans="1:8" x14ac:dyDescent="0.35">
      <c r="D4817" s="4"/>
      <c r="H4817"/>
    </row>
    <row r="4818" spans="1:8" x14ac:dyDescent="0.35">
      <c r="A4818" t="s">
        <v>564</v>
      </c>
      <c r="D4818" s="4" t="str">
        <f>_xlfn.IFNA(VLOOKUP($B4818,'binding constants'!A:D,3,FALSE),"")</f>
        <v/>
      </c>
      <c r="E4818" s="9" t="s">
        <v>38576</v>
      </c>
      <c r="H4818"/>
    </row>
    <row r="4819" spans="1:8" x14ac:dyDescent="0.35">
      <c r="A4819">
        <v>1</v>
      </c>
      <c r="B4819" s="1" t="s">
        <v>15139</v>
      </c>
      <c r="C4819" t="s">
        <v>1731</v>
      </c>
      <c r="D4819" s="4" t="str">
        <f>_xlfn.IFNA(VLOOKUP($B4819,'binding constants'!A:D,3,FALSE),"")</f>
        <v>51.5uM</v>
      </c>
      <c r="E4819" s="9">
        <v>4.29</v>
      </c>
      <c r="H4819"/>
    </row>
    <row r="4820" spans="1:8" x14ac:dyDescent="0.35">
      <c r="A4820">
        <v>0</v>
      </c>
      <c r="B4820" s="1" t="s">
        <v>15138</v>
      </c>
      <c r="D4820" s="4" t="str">
        <f>_xlfn.IFNA(VLOOKUP($B4820,'binding constants'!A:D,3,FALSE),"")</f>
        <v>11.4uM</v>
      </c>
      <c r="E4820" s="9">
        <v>4.9400000000000004</v>
      </c>
      <c r="H4820"/>
    </row>
    <row r="4821" spans="1:8" x14ac:dyDescent="0.35">
      <c r="D4821" s="4"/>
      <c r="H4821"/>
    </row>
    <row r="4822" spans="1:8" x14ac:dyDescent="0.35">
      <c r="A4822" t="s">
        <v>565</v>
      </c>
      <c r="D4822" s="4" t="str">
        <f>_xlfn.IFNA(VLOOKUP($B4822,'binding constants'!A:D,3,FALSE),"")</f>
        <v/>
      </c>
      <c r="E4822" s="9" t="s">
        <v>38576</v>
      </c>
      <c r="H4822"/>
    </row>
    <row r="4823" spans="1:8" x14ac:dyDescent="0.35">
      <c r="A4823">
        <v>1</v>
      </c>
      <c r="B4823" s="1" t="s">
        <v>15141</v>
      </c>
      <c r="C4823" t="s">
        <v>1595</v>
      </c>
      <c r="D4823" s="4" t="str">
        <f>_xlfn.IFNA(VLOOKUP($B4823,'binding constants'!A:D,3,FALSE),"")</f>
        <v>30nM</v>
      </c>
      <c r="E4823" s="9">
        <v>7.52</v>
      </c>
      <c r="H4823"/>
    </row>
    <row r="4824" spans="1:8" x14ac:dyDescent="0.35">
      <c r="A4824">
        <v>0</v>
      </c>
      <c r="B4824" s="1" t="s">
        <v>15140</v>
      </c>
      <c r="D4824" s="4" t="str">
        <f>_xlfn.IFNA(VLOOKUP($B4824,'binding constants'!A:D,3,FALSE),"")</f>
        <v>18nM</v>
      </c>
      <c r="E4824" s="9">
        <v>7.74</v>
      </c>
      <c r="H4824"/>
    </row>
    <row r="4825" spans="1:8" x14ac:dyDescent="0.35">
      <c r="D4825" s="4"/>
      <c r="H4825"/>
    </row>
    <row r="4826" spans="1:8" x14ac:dyDescent="0.35">
      <c r="A4826" t="s">
        <v>566</v>
      </c>
      <c r="D4826" s="4" t="str">
        <f>_xlfn.IFNA(VLOOKUP($B4826,'binding constants'!A:D,3,FALSE),"")</f>
        <v/>
      </c>
      <c r="E4826" s="9" t="s">
        <v>38576</v>
      </c>
      <c r="H4826"/>
    </row>
    <row r="4827" spans="1:8" x14ac:dyDescent="0.35">
      <c r="A4827">
        <v>1</v>
      </c>
      <c r="B4827" s="1" t="s">
        <v>15143</v>
      </c>
      <c r="D4827" s="4" t="str">
        <f>_xlfn.IFNA(VLOOKUP($B4827,'binding constants'!A:D,3,FALSE),"")</f>
        <v>0.065uM</v>
      </c>
      <c r="E4827" s="9">
        <v>7.19</v>
      </c>
      <c r="H4827"/>
    </row>
    <row r="4828" spans="1:8" x14ac:dyDescent="0.35">
      <c r="A4828">
        <v>0</v>
      </c>
      <c r="B4828" s="1" t="s">
        <v>15142</v>
      </c>
      <c r="C4828" t="s">
        <v>1731</v>
      </c>
      <c r="D4828" s="4" t="str">
        <f>_xlfn.IFNA(VLOOKUP($B4828,'binding constants'!A:D,3,FALSE),"")</f>
        <v>0.03uM</v>
      </c>
      <c r="E4828" s="9">
        <v>7.52</v>
      </c>
      <c r="H4828"/>
    </row>
    <row r="4829" spans="1:8" x14ac:dyDescent="0.35">
      <c r="D4829" s="4"/>
      <c r="H4829"/>
    </row>
    <row r="4830" spans="1:8" x14ac:dyDescent="0.35">
      <c r="A4830" t="s">
        <v>567</v>
      </c>
      <c r="D4830" s="4" t="str">
        <f>_xlfn.IFNA(VLOOKUP($B4830,'binding constants'!A:D,3,FALSE),"")</f>
        <v/>
      </c>
      <c r="E4830" s="9" t="s">
        <v>38576</v>
      </c>
      <c r="H4830"/>
    </row>
    <row r="4831" spans="1:8" x14ac:dyDescent="0.35">
      <c r="A4831">
        <v>1</v>
      </c>
      <c r="B4831" s="1" t="s">
        <v>15145</v>
      </c>
      <c r="C4831" t="s">
        <v>1595</v>
      </c>
      <c r="D4831" s="4" t="str">
        <f>_xlfn.IFNA(VLOOKUP($B4831,'binding constants'!A:D,3,FALSE),"")</f>
        <v>90nM</v>
      </c>
      <c r="E4831" s="9">
        <v>7.05</v>
      </c>
      <c r="H4831"/>
    </row>
    <row r="4832" spans="1:8" x14ac:dyDescent="0.35">
      <c r="A4832">
        <v>0</v>
      </c>
      <c r="B4832" s="1" t="s">
        <v>15144</v>
      </c>
      <c r="D4832" s="4" t="str">
        <f>_xlfn.IFNA(VLOOKUP($B4832,'binding constants'!A:D,3,FALSE),"")</f>
        <v>4.0nM</v>
      </c>
      <c r="E4832" s="9">
        <v>8.4</v>
      </c>
      <c r="H4832"/>
    </row>
    <row r="4833" spans="1:8" x14ac:dyDescent="0.35">
      <c r="D4833" s="4"/>
      <c r="H4833"/>
    </row>
    <row r="4834" spans="1:8" x14ac:dyDescent="0.35">
      <c r="A4834" t="s">
        <v>569</v>
      </c>
      <c r="D4834" s="4" t="str">
        <f>_xlfn.IFNA(VLOOKUP($B4834,'binding constants'!A:D,3,FALSE),"")</f>
        <v/>
      </c>
      <c r="E4834" s="9" t="s">
        <v>38576</v>
      </c>
      <c r="H4834"/>
    </row>
    <row r="4835" spans="1:8" x14ac:dyDescent="0.35">
      <c r="A4835">
        <v>0</v>
      </c>
      <c r="B4835" s="1" t="s">
        <v>15146</v>
      </c>
      <c r="D4835" s="4" t="str">
        <f>_xlfn.IFNA(VLOOKUP($B4835,'binding constants'!A:D,3,FALSE),"")</f>
        <v>0.342uM</v>
      </c>
      <c r="E4835" s="9">
        <v>6.47</v>
      </c>
      <c r="H4835"/>
    </row>
    <row r="4836" spans="1:8" x14ac:dyDescent="0.35">
      <c r="A4836">
        <v>1</v>
      </c>
      <c r="B4836" s="1" t="s">
        <v>15147</v>
      </c>
      <c r="C4836" t="s">
        <v>1595</v>
      </c>
      <c r="D4836" s="4" t="str">
        <f>_xlfn.IFNA(VLOOKUP($B4836,'binding constants'!A:D,3,FALSE),"")</f>
        <v>0.134uM</v>
      </c>
      <c r="E4836" s="9">
        <v>6.87</v>
      </c>
      <c r="H4836"/>
    </row>
    <row r="4837" spans="1:8" x14ac:dyDescent="0.35">
      <c r="D4837" s="4"/>
      <c r="H4837"/>
    </row>
    <row r="4838" spans="1:8" x14ac:dyDescent="0.35">
      <c r="A4838" t="s">
        <v>570</v>
      </c>
      <c r="D4838" s="4" t="str">
        <f>_xlfn.IFNA(VLOOKUP($B4838,'binding constants'!A:D,3,FALSE),"")</f>
        <v/>
      </c>
      <c r="E4838" s="9" t="s">
        <v>38576</v>
      </c>
      <c r="H4838"/>
    </row>
    <row r="4839" spans="1:8" x14ac:dyDescent="0.35">
      <c r="A4839">
        <v>0</v>
      </c>
      <c r="B4839" s="1" t="s">
        <v>15148</v>
      </c>
      <c r="D4839" s="4" t="str">
        <f>_xlfn.IFNA(VLOOKUP($B4839,'binding constants'!A:D,3,FALSE),"")</f>
        <v>13.8uM</v>
      </c>
      <c r="E4839" s="9">
        <v>4.8600000000000003</v>
      </c>
      <c r="H4839"/>
    </row>
    <row r="4840" spans="1:8" x14ac:dyDescent="0.35">
      <c r="A4840">
        <v>1</v>
      </c>
      <c r="B4840" s="1" t="s">
        <v>15149</v>
      </c>
      <c r="C4840" t="s">
        <v>1671</v>
      </c>
      <c r="D4840" s="4" t="str">
        <f>_xlfn.IFNA(VLOOKUP($B4840,'binding constants'!A:D,3,FALSE),"")</f>
        <v>10uM</v>
      </c>
      <c r="E4840" s="9">
        <v>5</v>
      </c>
      <c r="H4840"/>
    </row>
    <row r="4841" spans="1:8" x14ac:dyDescent="0.35">
      <c r="D4841" s="4"/>
      <c r="H4841"/>
    </row>
    <row r="4842" spans="1:8" x14ac:dyDescent="0.35">
      <c r="A4842" t="s">
        <v>571</v>
      </c>
      <c r="D4842" s="4" t="str">
        <f>_xlfn.IFNA(VLOOKUP($B4842,'binding constants'!A:D,3,FALSE),"")</f>
        <v/>
      </c>
      <c r="E4842" s="9" t="s">
        <v>38576</v>
      </c>
      <c r="H4842"/>
    </row>
    <row r="4843" spans="1:8" x14ac:dyDescent="0.35">
      <c r="A4843">
        <v>1</v>
      </c>
      <c r="B4843" s="1" t="s">
        <v>15151</v>
      </c>
      <c r="C4843" t="s">
        <v>1595</v>
      </c>
      <c r="D4843" s="4" t="str">
        <f>_xlfn.IFNA(VLOOKUP($B4843,'binding constants'!A:D,3,FALSE),"")</f>
        <v>120.2nM</v>
      </c>
      <c r="E4843" s="9">
        <v>6.92</v>
      </c>
      <c r="H4843"/>
    </row>
    <row r="4844" spans="1:8" x14ac:dyDescent="0.35">
      <c r="A4844">
        <v>0</v>
      </c>
      <c r="B4844" s="1" t="s">
        <v>15150</v>
      </c>
      <c r="D4844" s="4" t="str">
        <f>_xlfn.IFNA(VLOOKUP($B4844,'binding constants'!A:D,3,FALSE),"")</f>
        <v>48nM</v>
      </c>
      <c r="E4844" s="9">
        <v>7.32</v>
      </c>
      <c r="H4844"/>
    </row>
    <row r="4845" spans="1:8" x14ac:dyDescent="0.35">
      <c r="D4845" s="4"/>
      <c r="H4845"/>
    </row>
    <row r="4846" spans="1:8" x14ac:dyDescent="0.35">
      <c r="A4846" t="s">
        <v>572</v>
      </c>
      <c r="D4846" s="4" t="str">
        <f>_xlfn.IFNA(VLOOKUP($B4846,'binding constants'!A:D,3,FALSE),"")</f>
        <v/>
      </c>
      <c r="E4846" s="9" t="s">
        <v>38576</v>
      </c>
      <c r="H4846"/>
    </row>
    <row r="4847" spans="1:8" x14ac:dyDescent="0.35">
      <c r="A4847">
        <v>1</v>
      </c>
      <c r="B4847" s="1" t="s">
        <v>15153</v>
      </c>
      <c r="C4847" t="s">
        <v>1595</v>
      </c>
      <c r="D4847" s="4" t="str">
        <f>_xlfn.IFNA(VLOOKUP($B4847,'binding constants'!A:D,3,FALSE),"")</f>
        <v>14uM</v>
      </c>
      <c r="E4847" s="9">
        <v>4.8499999999999996</v>
      </c>
      <c r="H4847"/>
    </row>
    <row r="4848" spans="1:8" x14ac:dyDescent="0.35">
      <c r="A4848">
        <v>0</v>
      </c>
      <c r="B4848" s="1" t="s">
        <v>15152</v>
      </c>
      <c r="D4848" s="4" t="str">
        <f>_xlfn.IFNA(VLOOKUP($B4848,'binding constants'!A:D,3,FALSE),"")</f>
        <v>37nM</v>
      </c>
      <c r="E4848" s="9">
        <v>7.43</v>
      </c>
      <c r="H4848"/>
    </row>
    <row r="4849" spans="1:8" x14ac:dyDescent="0.35">
      <c r="D4849" s="4"/>
      <c r="H4849"/>
    </row>
    <row r="4850" spans="1:8" x14ac:dyDescent="0.35">
      <c r="A4850" t="s">
        <v>574</v>
      </c>
      <c r="D4850" s="4" t="str">
        <f>_xlfn.IFNA(VLOOKUP($B4850,'binding constants'!A:D,3,FALSE),"")</f>
        <v/>
      </c>
      <c r="E4850" s="9" t="s">
        <v>38576</v>
      </c>
      <c r="H4850"/>
    </row>
    <row r="4851" spans="1:8" x14ac:dyDescent="0.35">
      <c r="A4851">
        <v>1</v>
      </c>
      <c r="B4851" s="1" t="s">
        <v>15157</v>
      </c>
      <c r="C4851" t="s">
        <v>1595</v>
      </c>
      <c r="D4851" s="4" t="str">
        <f>_xlfn.IFNA(VLOOKUP($B4851,'binding constants'!A:D,3,FALSE),"")</f>
        <v>5.1nM</v>
      </c>
      <c r="E4851" s="9">
        <v>8.2899999999999991</v>
      </c>
      <c r="H4851"/>
    </row>
    <row r="4852" spans="1:8" x14ac:dyDescent="0.35">
      <c r="A4852">
        <v>0</v>
      </c>
      <c r="B4852" s="1" t="s">
        <v>15156</v>
      </c>
      <c r="D4852" s="4" t="str">
        <f>_xlfn.IFNA(VLOOKUP($B4852,'binding constants'!A:D,3,FALSE),"")</f>
        <v>1.8nM</v>
      </c>
      <c r="E4852" s="9">
        <v>8.74</v>
      </c>
      <c r="H4852"/>
    </row>
    <row r="4853" spans="1:8" x14ac:dyDescent="0.35">
      <c r="D4853" s="4"/>
      <c r="H4853"/>
    </row>
    <row r="4854" spans="1:8" x14ac:dyDescent="0.35">
      <c r="A4854" t="s">
        <v>575</v>
      </c>
      <c r="D4854" s="4" t="str">
        <f>_xlfn.IFNA(VLOOKUP($B4854,'binding constants'!A:D,3,FALSE),"")</f>
        <v/>
      </c>
      <c r="E4854" s="9" t="s">
        <v>38576</v>
      </c>
      <c r="H4854"/>
    </row>
    <row r="4855" spans="1:8" x14ac:dyDescent="0.35">
      <c r="A4855">
        <v>1</v>
      </c>
      <c r="B4855" s="1" t="s">
        <v>15159</v>
      </c>
      <c r="C4855" t="s">
        <v>1595</v>
      </c>
      <c r="D4855" s="4" t="str">
        <f>_xlfn.IFNA(VLOOKUP($B4855,'binding constants'!A:D,3,FALSE),"")</f>
        <v>8.1uM</v>
      </c>
      <c r="E4855" s="9">
        <v>5.09</v>
      </c>
      <c r="H4855"/>
    </row>
    <row r="4856" spans="1:8" x14ac:dyDescent="0.35">
      <c r="A4856">
        <v>0</v>
      </c>
      <c r="B4856" s="1" t="s">
        <v>15158</v>
      </c>
      <c r="D4856" s="4" t="str">
        <f>_xlfn.IFNA(VLOOKUP($B4856,'binding constants'!A:D,3,FALSE),"")</f>
        <v>6.1uM</v>
      </c>
      <c r="E4856" s="9">
        <v>5.21</v>
      </c>
      <c r="H4856"/>
    </row>
    <row r="4857" spans="1:8" x14ac:dyDescent="0.35">
      <c r="D4857" s="4"/>
      <c r="H4857"/>
    </row>
    <row r="4858" spans="1:8" x14ac:dyDescent="0.35">
      <c r="A4858" t="s">
        <v>576</v>
      </c>
      <c r="D4858" s="4" t="str">
        <f>_xlfn.IFNA(VLOOKUP($B4858,'binding constants'!A:D,3,FALSE),"")</f>
        <v/>
      </c>
      <c r="E4858" s="9" t="s">
        <v>38576</v>
      </c>
      <c r="H4858"/>
    </row>
    <row r="4859" spans="1:8" x14ac:dyDescent="0.35">
      <c r="A4859">
        <v>0</v>
      </c>
      <c r="B4859" s="1" t="s">
        <v>15160</v>
      </c>
      <c r="C4859" t="s">
        <v>1929</v>
      </c>
      <c r="D4859" s="4" t="str">
        <f>_xlfn.IFNA(VLOOKUP($B4859,'binding constants'!A:D,3,FALSE),"")</f>
        <v>330uM</v>
      </c>
      <c r="E4859" s="9">
        <v>3.48</v>
      </c>
      <c r="H4859"/>
    </row>
    <row r="4860" spans="1:8" x14ac:dyDescent="0.35">
      <c r="A4860">
        <v>1</v>
      </c>
      <c r="B4860" s="1" t="s">
        <v>15161</v>
      </c>
      <c r="D4860" s="4" t="str">
        <f>_xlfn.IFNA(VLOOKUP($B4860,'binding constants'!A:D,3,FALSE),"")</f>
        <v>2uM</v>
      </c>
      <c r="E4860" s="9">
        <v>5.7</v>
      </c>
      <c r="H4860"/>
    </row>
    <row r="4861" spans="1:8" x14ac:dyDescent="0.35">
      <c r="D4861" s="4"/>
      <c r="H4861"/>
    </row>
    <row r="4862" spans="1:8" x14ac:dyDescent="0.35">
      <c r="A4862" t="s">
        <v>577</v>
      </c>
      <c r="D4862" s="4" t="str">
        <f>_xlfn.IFNA(VLOOKUP($B4862,'binding constants'!A:D,3,FALSE),"")</f>
        <v/>
      </c>
      <c r="E4862" s="9" t="s">
        <v>38576</v>
      </c>
      <c r="H4862"/>
    </row>
    <row r="4863" spans="1:8" x14ac:dyDescent="0.35">
      <c r="A4863">
        <v>1</v>
      </c>
      <c r="B4863" s="1" t="s">
        <v>15163</v>
      </c>
      <c r="C4863" t="s">
        <v>1595</v>
      </c>
      <c r="D4863" s="4" t="str">
        <f>_xlfn.IFNA(VLOOKUP($B4863,'binding constants'!A:D,3,FALSE),"")</f>
        <v>3.8uM</v>
      </c>
      <c r="E4863" s="9">
        <v>5.42</v>
      </c>
      <c r="H4863"/>
    </row>
    <row r="4864" spans="1:8" x14ac:dyDescent="0.35">
      <c r="A4864">
        <v>0</v>
      </c>
      <c r="B4864" s="1" t="s">
        <v>15162</v>
      </c>
      <c r="D4864" s="4" t="str">
        <f>_xlfn.IFNA(VLOOKUP($B4864,'binding constants'!A:D,3,FALSE),"")</f>
        <v>0.19uM</v>
      </c>
      <c r="E4864" s="9">
        <v>6.72</v>
      </c>
      <c r="H4864"/>
    </row>
    <row r="4865" spans="1:8" x14ac:dyDescent="0.35">
      <c r="D4865" s="4"/>
      <c r="H4865"/>
    </row>
    <row r="4866" spans="1:8" x14ac:dyDescent="0.35">
      <c r="A4866" t="s">
        <v>578</v>
      </c>
      <c r="D4866" s="4" t="str">
        <f>_xlfn.IFNA(VLOOKUP($B4866,'binding constants'!A:D,3,FALSE),"")</f>
        <v/>
      </c>
      <c r="E4866" s="9" t="s">
        <v>38576</v>
      </c>
      <c r="H4866"/>
    </row>
    <row r="4867" spans="1:8" x14ac:dyDescent="0.35">
      <c r="A4867">
        <v>0</v>
      </c>
      <c r="B4867" s="1" t="s">
        <v>15164</v>
      </c>
      <c r="D4867" s="4" t="str">
        <f>_xlfn.IFNA(VLOOKUP($B4867,'binding constants'!A:D,3,FALSE),"")</f>
        <v>251uM</v>
      </c>
      <c r="E4867" s="9">
        <v>3.6</v>
      </c>
      <c r="H4867"/>
    </row>
    <row r="4868" spans="1:8" x14ac:dyDescent="0.35">
      <c r="D4868" s="4"/>
      <c r="H4868"/>
    </row>
    <row r="4869" spans="1:8" x14ac:dyDescent="0.35">
      <c r="A4869" t="s">
        <v>579</v>
      </c>
      <c r="D4869" s="4" t="str">
        <f>_xlfn.IFNA(VLOOKUP($B4869,'binding constants'!A:D,3,FALSE),"")</f>
        <v/>
      </c>
      <c r="E4869" s="9" t="s">
        <v>38576</v>
      </c>
      <c r="H4869"/>
    </row>
    <row r="4870" spans="1:8" x14ac:dyDescent="0.35">
      <c r="A4870">
        <v>1</v>
      </c>
      <c r="B4870" s="1" t="s">
        <v>15166</v>
      </c>
      <c r="C4870" t="s">
        <v>1595</v>
      </c>
      <c r="D4870" s="4" t="str">
        <f>_xlfn.IFNA(VLOOKUP($B4870,'binding constants'!A:D,3,FALSE),"")</f>
        <v>105uM</v>
      </c>
      <c r="E4870" s="9">
        <v>3.98</v>
      </c>
      <c r="H4870"/>
    </row>
    <row r="4871" spans="1:8" x14ac:dyDescent="0.35">
      <c r="A4871">
        <v>0</v>
      </c>
      <c r="B4871" s="1" t="s">
        <v>15165</v>
      </c>
      <c r="D4871" s="4" t="str">
        <f>_xlfn.IFNA(VLOOKUP($B4871,'binding constants'!A:D,3,FALSE),"")</f>
        <v>214nM</v>
      </c>
      <c r="E4871" s="9">
        <v>6.67</v>
      </c>
      <c r="H4871"/>
    </row>
    <row r="4872" spans="1:8" x14ac:dyDescent="0.35">
      <c r="D4872" s="4"/>
      <c r="H4872"/>
    </row>
    <row r="4873" spans="1:8" x14ac:dyDescent="0.35">
      <c r="A4873" t="s">
        <v>580</v>
      </c>
      <c r="D4873" s="4" t="str">
        <f>_xlfn.IFNA(VLOOKUP($B4873,'binding constants'!A:D,3,FALSE),"")</f>
        <v/>
      </c>
      <c r="E4873" s="9" t="s">
        <v>38576</v>
      </c>
      <c r="H4873"/>
    </row>
    <row r="4874" spans="1:8" x14ac:dyDescent="0.35">
      <c r="A4874">
        <v>1</v>
      </c>
      <c r="B4874" s="1" t="s">
        <v>15168</v>
      </c>
      <c r="C4874" t="s">
        <v>1595</v>
      </c>
      <c r="D4874" s="4" t="str">
        <f>_xlfn.IFNA(VLOOKUP($B4874,'binding constants'!A:D,3,FALSE),"")</f>
        <v>62uM</v>
      </c>
      <c r="E4874" s="9">
        <v>4.21</v>
      </c>
      <c r="H4874"/>
    </row>
    <row r="4875" spans="1:8" x14ac:dyDescent="0.35">
      <c r="A4875">
        <v>0</v>
      </c>
      <c r="B4875" s="1" t="s">
        <v>15167</v>
      </c>
      <c r="D4875" s="4" t="str">
        <f>_xlfn.IFNA(VLOOKUP($B4875,'binding constants'!A:D,3,FALSE),"")</f>
        <v>20uM</v>
      </c>
      <c r="E4875" s="9">
        <v>4.7</v>
      </c>
      <c r="H4875"/>
    </row>
    <row r="4876" spans="1:8" x14ac:dyDescent="0.35">
      <c r="D4876" s="4"/>
      <c r="H4876"/>
    </row>
    <row r="4877" spans="1:8" x14ac:dyDescent="0.35">
      <c r="A4877" t="s">
        <v>581</v>
      </c>
      <c r="D4877" s="4" t="str">
        <f>_xlfn.IFNA(VLOOKUP($B4877,'binding constants'!A:D,3,FALSE),"")</f>
        <v/>
      </c>
      <c r="E4877" s="9" t="s">
        <v>38576</v>
      </c>
      <c r="H4877"/>
    </row>
    <row r="4878" spans="1:8" x14ac:dyDescent="0.35">
      <c r="A4878">
        <v>1</v>
      </c>
      <c r="B4878" s="1" t="s">
        <v>15170</v>
      </c>
      <c r="C4878" t="s">
        <v>1595</v>
      </c>
      <c r="D4878" s="4" t="str">
        <f>_xlfn.IFNA(VLOOKUP($B4878,'binding constants'!A:D,3,FALSE),"")</f>
        <v>50uM</v>
      </c>
      <c r="E4878" s="9">
        <v>4.3</v>
      </c>
      <c r="H4878"/>
    </row>
    <row r="4879" spans="1:8" x14ac:dyDescent="0.35">
      <c r="A4879">
        <v>0</v>
      </c>
      <c r="B4879" s="1" t="s">
        <v>15169</v>
      </c>
      <c r="D4879" s="4" t="str">
        <f>_xlfn.IFNA(VLOOKUP($B4879,'binding constants'!A:D,3,FALSE),"")</f>
        <v>3uM</v>
      </c>
      <c r="E4879" s="9">
        <v>5.52</v>
      </c>
      <c r="H4879"/>
    </row>
    <row r="4880" spans="1:8" x14ac:dyDescent="0.35">
      <c r="D4880" s="4"/>
      <c r="H4880"/>
    </row>
    <row r="4881" spans="1:8" x14ac:dyDescent="0.35">
      <c r="A4881" t="s">
        <v>582</v>
      </c>
      <c r="D4881" s="4" t="str">
        <f>_xlfn.IFNA(VLOOKUP($B4881,'binding constants'!A:D,3,FALSE),"")</f>
        <v/>
      </c>
      <c r="E4881" s="9" t="s">
        <v>38576</v>
      </c>
      <c r="H4881"/>
    </row>
    <row r="4882" spans="1:8" x14ac:dyDescent="0.35">
      <c r="A4882">
        <v>0</v>
      </c>
      <c r="B4882" s="1" t="s">
        <v>15171</v>
      </c>
      <c r="C4882" t="s">
        <v>1858</v>
      </c>
      <c r="D4882" s="4" t="str">
        <f>_xlfn.IFNA(VLOOKUP($B4882,'binding constants'!A:D,3,FALSE),"")</f>
        <v>27nM</v>
      </c>
      <c r="E4882" s="9">
        <v>7.57</v>
      </c>
      <c r="H4882"/>
    </row>
    <row r="4883" spans="1:8" x14ac:dyDescent="0.35">
      <c r="A4883">
        <v>1</v>
      </c>
      <c r="B4883" s="1" t="s">
        <v>15172</v>
      </c>
      <c r="D4883" s="4" t="str">
        <f>_xlfn.IFNA(VLOOKUP($B4883,'binding constants'!A:D,3,FALSE),"")</f>
        <v>22.2nM</v>
      </c>
      <c r="E4883" s="9">
        <v>7.65</v>
      </c>
      <c r="H4883"/>
    </row>
    <row r="4884" spans="1:8" x14ac:dyDescent="0.35">
      <c r="D4884" s="4"/>
      <c r="H4884"/>
    </row>
    <row r="4885" spans="1:8" x14ac:dyDescent="0.35">
      <c r="A4885" t="s">
        <v>583</v>
      </c>
      <c r="D4885" s="4" t="str">
        <f>_xlfn.IFNA(VLOOKUP($B4885,'binding constants'!A:D,3,FALSE),"")</f>
        <v/>
      </c>
      <c r="E4885" s="9" t="s">
        <v>38576</v>
      </c>
      <c r="H4885"/>
    </row>
    <row r="4886" spans="1:8" x14ac:dyDescent="0.35">
      <c r="A4886">
        <v>0</v>
      </c>
      <c r="B4886" s="1" t="s">
        <v>15173</v>
      </c>
      <c r="C4886" t="s">
        <v>1595</v>
      </c>
      <c r="D4886" s="4" t="str">
        <f>_xlfn.IFNA(VLOOKUP($B4886,'binding constants'!A:D,3,FALSE),"")</f>
        <v>20uM</v>
      </c>
      <c r="E4886" s="9">
        <v>4.7</v>
      </c>
      <c r="H4886"/>
    </row>
    <row r="4887" spans="1:8" x14ac:dyDescent="0.35">
      <c r="A4887">
        <v>1</v>
      </c>
      <c r="B4887" s="1" t="s">
        <v>15174</v>
      </c>
      <c r="D4887" s="4" t="str">
        <f>_xlfn.IFNA(VLOOKUP($B4887,'binding constants'!A:D,3,FALSE),"")</f>
        <v>28nM</v>
      </c>
      <c r="E4887" s="9">
        <v>7.55</v>
      </c>
      <c r="H4887"/>
    </row>
    <row r="4888" spans="1:8" x14ac:dyDescent="0.35">
      <c r="D4888" s="4"/>
      <c r="H4888"/>
    </row>
    <row r="4889" spans="1:8" x14ac:dyDescent="0.35">
      <c r="A4889" t="s">
        <v>584</v>
      </c>
      <c r="D4889" s="4" t="str">
        <f>_xlfn.IFNA(VLOOKUP($B4889,'binding constants'!A:D,3,FALSE),"")</f>
        <v/>
      </c>
      <c r="E4889" s="9" t="s">
        <v>38576</v>
      </c>
      <c r="H4889"/>
    </row>
    <row r="4890" spans="1:8" x14ac:dyDescent="0.35">
      <c r="A4890">
        <v>0</v>
      </c>
      <c r="B4890" s="1" t="s">
        <v>15175</v>
      </c>
      <c r="D4890" s="4" t="str">
        <f>_xlfn.IFNA(VLOOKUP($B4890,'binding constants'!A:D,3,FALSE),"")</f>
        <v>125uM</v>
      </c>
      <c r="E4890" s="9">
        <v>3.9</v>
      </c>
      <c r="H4890"/>
    </row>
    <row r="4891" spans="1:8" x14ac:dyDescent="0.35">
      <c r="A4891">
        <v>1</v>
      </c>
      <c r="B4891" s="1" t="s">
        <v>15176</v>
      </c>
      <c r="C4891" t="s">
        <v>1930</v>
      </c>
      <c r="D4891" s="4" t="str">
        <f>_xlfn.IFNA(VLOOKUP($B4891,'binding constants'!A:D,3,FALSE),"")</f>
        <v>3.2uM</v>
      </c>
      <c r="E4891" s="9">
        <v>5.49</v>
      </c>
      <c r="H4891"/>
    </row>
    <row r="4892" spans="1:8" x14ac:dyDescent="0.35">
      <c r="D4892" s="4"/>
      <c r="H4892"/>
    </row>
    <row r="4893" spans="1:8" x14ac:dyDescent="0.35">
      <c r="A4893" t="s">
        <v>585</v>
      </c>
      <c r="D4893" s="4" t="str">
        <f>_xlfn.IFNA(VLOOKUP($B4893,'binding constants'!A:D,3,FALSE),"")</f>
        <v/>
      </c>
      <c r="E4893" s="9" t="s">
        <v>38576</v>
      </c>
      <c r="H4893"/>
    </row>
    <row r="4894" spans="1:8" x14ac:dyDescent="0.35">
      <c r="A4894">
        <v>0</v>
      </c>
      <c r="B4894" s="1" t="s">
        <v>15177</v>
      </c>
      <c r="D4894" s="4" t="str">
        <f>_xlfn.IFNA(VLOOKUP($B4894,'binding constants'!A:D,3,FALSE),"")</f>
        <v>28uM</v>
      </c>
      <c r="E4894" s="9">
        <v>4.55</v>
      </c>
      <c r="H4894"/>
    </row>
    <row r="4895" spans="1:8" x14ac:dyDescent="0.35">
      <c r="A4895">
        <v>1</v>
      </c>
      <c r="B4895" s="1" t="s">
        <v>15178</v>
      </c>
      <c r="C4895" t="s">
        <v>1917</v>
      </c>
      <c r="D4895" s="4" t="str">
        <f>_xlfn.IFNA(VLOOKUP($B4895,'binding constants'!A:D,3,FALSE),"")</f>
        <v>18uM</v>
      </c>
      <c r="E4895" s="9">
        <v>4.74</v>
      </c>
      <c r="H4895"/>
    </row>
    <row r="4896" spans="1:8" x14ac:dyDescent="0.35">
      <c r="D4896" s="4"/>
      <c r="H4896"/>
    </row>
    <row r="4897" spans="1:8" x14ac:dyDescent="0.35">
      <c r="A4897" t="s">
        <v>586</v>
      </c>
      <c r="D4897" s="4" t="str">
        <f>_xlfn.IFNA(VLOOKUP($B4897,'binding constants'!A:D,3,FALSE),"")</f>
        <v/>
      </c>
      <c r="E4897" s="9" t="s">
        <v>38576</v>
      </c>
      <c r="H4897"/>
    </row>
    <row r="4898" spans="1:8" x14ac:dyDescent="0.35">
      <c r="A4898">
        <v>1</v>
      </c>
      <c r="B4898" s="1" t="s">
        <v>15180</v>
      </c>
      <c r="D4898" s="4" t="str">
        <f>_xlfn.IFNA(VLOOKUP($B4898,'binding constants'!A:D,3,FALSE),"")</f>
        <v>5.8uM</v>
      </c>
      <c r="E4898" s="9">
        <v>5.24</v>
      </c>
      <c r="H4898"/>
    </row>
    <row r="4899" spans="1:8" x14ac:dyDescent="0.35">
      <c r="A4899">
        <v>0</v>
      </c>
      <c r="B4899" s="1" t="s">
        <v>15179</v>
      </c>
      <c r="C4899" t="s">
        <v>1667</v>
      </c>
      <c r="D4899" s="4" t="str">
        <f>_xlfn.IFNA(VLOOKUP($B4899,'binding constants'!A:D,3,FALSE),"")</f>
        <v>2.9uM</v>
      </c>
      <c r="E4899" s="9">
        <v>5.54</v>
      </c>
      <c r="H4899"/>
    </row>
    <row r="4900" spans="1:8" x14ac:dyDescent="0.35">
      <c r="D4900" s="4"/>
      <c r="H4900"/>
    </row>
    <row r="4901" spans="1:8" x14ac:dyDescent="0.35">
      <c r="A4901" t="s">
        <v>587</v>
      </c>
      <c r="D4901" s="4" t="str">
        <f>_xlfn.IFNA(VLOOKUP($B4901,'binding constants'!A:D,3,FALSE),"")</f>
        <v/>
      </c>
      <c r="E4901" s="9" t="s">
        <v>38576</v>
      </c>
      <c r="H4901"/>
    </row>
    <row r="4902" spans="1:8" x14ac:dyDescent="0.35">
      <c r="A4902">
        <v>0</v>
      </c>
      <c r="B4902" s="1" t="s">
        <v>15181</v>
      </c>
      <c r="D4902" s="4" t="str">
        <f>_xlfn.IFNA(VLOOKUP($B4902,'binding constants'!A:D,3,FALSE),"")</f>
        <v>10.2uM</v>
      </c>
      <c r="E4902" s="9">
        <v>4.99</v>
      </c>
      <c r="H4902"/>
    </row>
    <row r="4903" spans="1:8" x14ac:dyDescent="0.35">
      <c r="A4903">
        <v>1</v>
      </c>
      <c r="B4903" s="1" t="s">
        <v>15182</v>
      </c>
      <c r="C4903" t="s">
        <v>1595</v>
      </c>
      <c r="D4903" s="4" t="str">
        <f>_xlfn.IFNA(VLOOKUP($B4903,'binding constants'!A:D,3,FALSE),"")</f>
        <v>2.8uM</v>
      </c>
      <c r="E4903" s="9">
        <v>5.55</v>
      </c>
      <c r="H4903"/>
    </row>
    <row r="4904" spans="1:8" x14ac:dyDescent="0.35">
      <c r="D4904" s="4"/>
      <c r="H4904"/>
    </row>
    <row r="4905" spans="1:8" x14ac:dyDescent="0.35">
      <c r="A4905" t="s">
        <v>588</v>
      </c>
      <c r="D4905" s="4" t="str">
        <f>_xlfn.IFNA(VLOOKUP($B4905,'binding constants'!A:D,3,FALSE),"")</f>
        <v/>
      </c>
      <c r="E4905" s="9" t="s">
        <v>38576</v>
      </c>
      <c r="H4905"/>
    </row>
    <row r="4906" spans="1:8" x14ac:dyDescent="0.35">
      <c r="A4906">
        <v>0</v>
      </c>
      <c r="B4906" s="1" t="s">
        <v>15183</v>
      </c>
      <c r="D4906" s="4" t="str">
        <f>_xlfn.IFNA(VLOOKUP($B4906,'binding constants'!A:D,3,FALSE),"")</f>
        <v>4.84uM</v>
      </c>
      <c r="E4906" s="9">
        <v>5.32</v>
      </c>
      <c r="H4906"/>
    </row>
    <row r="4907" spans="1:8" x14ac:dyDescent="0.35">
      <c r="A4907">
        <v>1</v>
      </c>
      <c r="B4907" s="1" t="s">
        <v>15184</v>
      </c>
      <c r="C4907" t="s">
        <v>1664</v>
      </c>
      <c r="D4907" s="4" t="str">
        <f>_xlfn.IFNA(VLOOKUP($B4907,'binding constants'!A:D,3,FALSE),"")</f>
        <v>3.26uM</v>
      </c>
      <c r="E4907" s="9">
        <v>5.49</v>
      </c>
      <c r="H4907"/>
    </row>
    <row r="4908" spans="1:8" x14ac:dyDescent="0.35">
      <c r="D4908" s="4"/>
      <c r="H4908"/>
    </row>
    <row r="4909" spans="1:8" x14ac:dyDescent="0.35">
      <c r="A4909" t="s">
        <v>589</v>
      </c>
      <c r="D4909" s="4" t="str">
        <f>_xlfn.IFNA(VLOOKUP($B4909,'binding constants'!A:D,3,FALSE),"")</f>
        <v/>
      </c>
      <c r="E4909" s="9" t="s">
        <v>38576</v>
      </c>
      <c r="H4909"/>
    </row>
    <row r="4910" spans="1:8" x14ac:dyDescent="0.35">
      <c r="A4910">
        <v>0</v>
      </c>
      <c r="B4910" s="1" t="s">
        <v>15185</v>
      </c>
      <c r="C4910" t="s">
        <v>1595</v>
      </c>
      <c r="D4910" s="4" t="str">
        <f>_xlfn.IFNA(VLOOKUP($B4910,'binding constants'!A:D,3,FALSE),"")</f>
        <v>25uM</v>
      </c>
      <c r="E4910" s="9">
        <v>4.5999999999999996</v>
      </c>
      <c r="H4910"/>
    </row>
    <row r="4911" spans="1:8" x14ac:dyDescent="0.35">
      <c r="A4911">
        <v>1</v>
      </c>
      <c r="B4911" s="1" t="s">
        <v>15186</v>
      </c>
      <c r="D4911" s="4" t="str">
        <f>_xlfn.IFNA(VLOOKUP($B4911,'binding constants'!A:D,3,FALSE),"")</f>
        <v>7.5uM</v>
      </c>
      <c r="E4911" s="9">
        <v>5.12</v>
      </c>
      <c r="H4911"/>
    </row>
    <row r="4912" spans="1:8" x14ac:dyDescent="0.35">
      <c r="D4912" s="4"/>
      <c r="H4912"/>
    </row>
    <row r="4913" spans="1:8" x14ac:dyDescent="0.35">
      <c r="A4913" t="s">
        <v>590</v>
      </c>
      <c r="D4913" s="4" t="str">
        <f>_xlfn.IFNA(VLOOKUP($B4913,'binding constants'!A:D,3,FALSE),"")</f>
        <v/>
      </c>
      <c r="E4913" s="9" t="s">
        <v>38576</v>
      </c>
      <c r="H4913"/>
    </row>
    <row r="4914" spans="1:8" x14ac:dyDescent="0.35">
      <c r="A4914">
        <v>1</v>
      </c>
      <c r="B4914" s="1" t="s">
        <v>15188</v>
      </c>
      <c r="C4914" t="s">
        <v>1595</v>
      </c>
      <c r="D4914" s="4" t="str">
        <f>_xlfn.IFNA(VLOOKUP($B4914,'binding constants'!A:D,3,FALSE),"")</f>
        <v>100uM</v>
      </c>
      <c r="E4914" s="9">
        <v>4</v>
      </c>
      <c r="H4914"/>
    </row>
    <row r="4915" spans="1:8" x14ac:dyDescent="0.35">
      <c r="A4915">
        <v>0</v>
      </c>
      <c r="B4915" s="1" t="s">
        <v>15187</v>
      </c>
      <c r="D4915" s="4" t="str">
        <f>_xlfn.IFNA(VLOOKUP($B4915,'binding constants'!A:D,3,FALSE),"")</f>
        <v>2.3uM</v>
      </c>
      <c r="E4915" s="9">
        <v>5.64</v>
      </c>
      <c r="H4915"/>
    </row>
    <row r="4916" spans="1:8" x14ac:dyDescent="0.35">
      <c r="D4916" s="4"/>
      <c r="H4916"/>
    </row>
    <row r="4917" spans="1:8" x14ac:dyDescent="0.35">
      <c r="A4917" t="s">
        <v>591</v>
      </c>
      <c r="D4917" s="4" t="str">
        <f>_xlfn.IFNA(VLOOKUP($B4917,'binding constants'!A:D,3,FALSE),"")</f>
        <v/>
      </c>
      <c r="E4917" s="9" t="s">
        <v>38576</v>
      </c>
      <c r="H4917"/>
    </row>
    <row r="4918" spans="1:8" x14ac:dyDescent="0.35">
      <c r="A4918">
        <v>0</v>
      </c>
      <c r="B4918" s="1" t="s">
        <v>15189</v>
      </c>
      <c r="C4918" t="s">
        <v>1662</v>
      </c>
      <c r="D4918" s="4" t="str">
        <f>_xlfn.IFNA(VLOOKUP($B4918,'binding constants'!A:D,3,FALSE),"")</f>
        <v>0.5uM</v>
      </c>
      <c r="E4918" s="9">
        <v>6.3</v>
      </c>
      <c r="H4918"/>
    </row>
    <row r="4919" spans="1:8" x14ac:dyDescent="0.35">
      <c r="A4919">
        <v>1</v>
      </c>
      <c r="B4919" s="1" t="s">
        <v>15190</v>
      </c>
      <c r="D4919" s="4" t="str">
        <f>_xlfn.IFNA(VLOOKUP($B4919,'binding constants'!A:D,3,FALSE),"")</f>
        <v>0.4uM</v>
      </c>
      <c r="E4919" s="9">
        <v>6.4</v>
      </c>
      <c r="H4919"/>
    </row>
    <row r="4920" spans="1:8" x14ac:dyDescent="0.35">
      <c r="D4920" s="4"/>
      <c r="H4920"/>
    </row>
    <row r="4921" spans="1:8" x14ac:dyDescent="0.35">
      <c r="A4921" t="s">
        <v>592</v>
      </c>
      <c r="D4921" s="4" t="str">
        <f>_xlfn.IFNA(VLOOKUP($B4921,'binding constants'!A:D,3,FALSE),"")</f>
        <v/>
      </c>
      <c r="E4921" s="9" t="s">
        <v>38576</v>
      </c>
      <c r="H4921"/>
    </row>
    <row r="4922" spans="1:8" x14ac:dyDescent="0.35">
      <c r="A4922">
        <v>0</v>
      </c>
      <c r="B4922" s="1" t="s">
        <v>15191</v>
      </c>
      <c r="D4922" s="4" t="str">
        <f>_xlfn.IFNA(VLOOKUP($B4922,'binding constants'!A:D,3,FALSE),"")</f>
        <v>8uM</v>
      </c>
      <c r="E4922" s="9">
        <v>5.0999999999999996</v>
      </c>
      <c r="H4922"/>
    </row>
    <row r="4923" spans="1:8" x14ac:dyDescent="0.35">
      <c r="A4923">
        <v>1</v>
      </c>
      <c r="B4923" s="1" t="s">
        <v>15192</v>
      </c>
      <c r="C4923" t="s">
        <v>1595</v>
      </c>
      <c r="D4923" s="4" t="str">
        <f>_xlfn.IFNA(VLOOKUP($B4923,'binding constants'!A:D,3,FALSE),"")</f>
        <v>0.8uM</v>
      </c>
      <c r="E4923" s="9">
        <v>6.1</v>
      </c>
      <c r="H4923"/>
    </row>
    <row r="4924" spans="1:8" x14ac:dyDescent="0.35">
      <c r="D4924" s="4"/>
      <c r="H4924"/>
    </row>
    <row r="4925" spans="1:8" x14ac:dyDescent="0.35">
      <c r="A4925" t="s">
        <v>593</v>
      </c>
      <c r="D4925" s="4" t="str">
        <f>_xlfn.IFNA(VLOOKUP($B4925,'binding constants'!A:D,3,FALSE),"")</f>
        <v/>
      </c>
      <c r="E4925" s="9" t="s">
        <v>38576</v>
      </c>
      <c r="H4925"/>
    </row>
    <row r="4926" spans="1:8" x14ac:dyDescent="0.35">
      <c r="A4926">
        <v>1</v>
      </c>
      <c r="B4926" s="1" t="s">
        <v>15194</v>
      </c>
      <c r="C4926" t="s">
        <v>1595</v>
      </c>
      <c r="D4926" s="4" t="str">
        <f>_xlfn.IFNA(VLOOKUP($B4926,'binding constants'!A:D,3,FALSE),"")</f>
        <v>142nM</v>
      </c>
      <c r="E4926" s="9">
        <v>6.85</v>
      </c>
      <c r="H4926"/>
    </row>
    <row r="4927" spans="1:8" x14ac:dyDescent="0.35">
      <c r="A4927">
        <v>0</v>
      </c>
      <c r="B4927" s="1" t="s">
        <v>15193</v>
      </c>
      <c r="D4927" s="4" t="str">
        <f>_xlfn.IFNA(VLOOKUP($B4927,'binding constants'!A:D,3,FALSE),"")</f>
        <v>6nM</v>
      </c>
      <c r="E4927" s="9">
        <v>8.2200000000000006</v>
      </c>
      <c r="H4927"/>
    </row>
    <row r="4928" spans="1:8" x14ac:dyDescent="0.35">
      <c r="D4928" s="4"/>
      <c r="H4928"/>
    </row>
    <row r="4929" spans="1:8" x14ac:dyDescent="0.35">
      <c r="A4929" t="s">
        <v>594</v>
      </c>
      <c r="D4929" s="4" t="str">
        <f>_xlfn.IFNA(VLOOKUP($B4929,'binding constants'!A:D,3,FALSE),"")</f>
        <v/>
      </c>
      <c r="E4929" s="9" t="s">
        <v>38576</v>
      </c>
      <c r="H4929"/>
    </row>
    <row r="4930" spans="1:8" x14ac:dyDescent="0.35">
      <c r="A4930">
        <v>1</v>
      </c>
      <c r="B4930" s="1" t="s">
        <v>15196</v>
      </c>
      <c r="C4930" t="s">
        <v>1595</v>
      </c>
      <c r="D4930" s="4" t="str">
        <f>_xlfn.IFNA(VLOOKUP($B4930,'binding constants'!A:D,3,FALSE),"")</f>
        <v>98nM</v>
      </c>
      <c r="E4930" s="9">
        <v>7.01</v>
      </c>
      <c r="H4930"/>
    </row>
    <row r="4931" spans="1:8" x14ac:dyDescent="0.35">
      <c r="A4931">
        <v>0</v>
      </c>
      <c r="B4931" s="1" t="s">
        <v>15195</v>
      </c>
      <c r="D4931" s="4" t="str">
        <f>_xlfn.IFNA(VLOOKUP($B4931,'binding constants'!A:D,3,FALSE),"")</f>
        <v>3.7nM</v>
      </c>
      <c r="E4931" s="9">
        <v>8.43</v>
      </c>
      <c r="H4931"/>
    </row>
    <row r="4932" spans="1:8" x14ac:dyDescent="0.35">
      <c r="D4932" s="4"/>
      <c r="H4932"/>
    </row>
    <row r="4933" spans="1:8" x14ac:dyDescent="0.35">
      <c r="A4933" t="s">
        <v>595</v>
      </c>
      <c r="D4933" s="4" t="str">
        <f>_xlfn.IFNA(VLOOKUP($B4933,'binding constants'!A:D,3,FALSE),"")</f>
        <v/>
      </c>
      <c r="E4933" s="9" t="s">
        <v>38576</v>
      </c>
      <c r="H4933"/>
    </row>
    <row r="4934" spans="1:8" x14ac:dyDescent="0.35">
      <c r="A4934">
        <v>0</v>
      </c>
      <c r="B4934" s="1" t="s">
        <v>15197</v>
      </c>
      <c r="D4934" s="4" t="str">
        <f>_xlfn.IFNA(VLOOKUP($B4934,'binding constants'!A:D,3,FALSE),"")</f>
        <v>30uM</v>
      </c>
      <c r="E4934" s="9">
        <v>4.5199999999999996</v>
      </c>
      <c r="H4934"/>
    </row>
    <row r="4935" spans="1:8" x14ac:dyDescent="0.35">
      <c r="A4935">
        <v>1</v>
      </c>
      <c r="B4935" s="1" t="s">
        <v>15198</v>
      </c>
      <c r="C4935" t="s">
        <v>1595</v>
      </c>
      <c r="D4935" s="4" t="str">
        <f>_xlfn.IFNA(VLOOKUP($B4935,'binding constants'!A:D,3,FALSE),"")</f>
        <v>1.2pM</v>
      </c>
      <c r="E4935" s="9">
        <v>11.92</v>
      </c>
      <c r="H4935"/>
    </row>
    <row r="4936" spans="1:8" x14ac:dyDescent="0.35">
      <c r="D4936" s="4"/>
      <c r="H4936"/>
    </row>
    <row r="4937" spans="1:8" x14ac:dyDescent="0.35">
      <c r="A4937" t="s">
        <v>596</v>
      </c>
      <c r="D4937" s="4" t="str">
        <f>_xlfn.IFNA(VLOOKUP($B4937,'binding constants'!A:D,3,FALSE),"")</f>
        <v/>
      </c>
      <c r="E4937" s="9" t="s">
        <v>38576</v>
      </c>
      <c r="H4937"/>
    </row>
    <row r="4938" spans="1:8" x14ac:dyDescent="0.35">
      <c r="A4938">
        <v>0</v>
      </c>
      <c r="B4938" s="1" t="s">
        <v>15199</v>
      </c>
      <c r="D4938" s="4" t="str">
        <f>_xlfn.IFNA(VLOOKUP($B4938,'binding constants'!A:D,3,FALSE),"")</f>
        <v>4.1mM</v>
      </c>
      <c r="E4938" s="9">
        <v>2.39</v>
      </c>
      <c r="H4938"/>
    </row>
    <row r="4939" spans="1:8" x14ac:dyDescent="0.35">
      <c r="A4939">
        <v>1</v>
      </c>
      <c r="B4939" s="1" t="s">
        <v>15200</v>
      </c>
      <c r="C4939" t="s">
        <v>1595</v>
      </c>
      <c r="D4939" s="4" t="str">
        <f>_xlfn.IFNA(VLOOKUP($B4939,'binding constants'!A:D,3,FALSE),"")</f>
        <v>0.9mM</v>
      </c>
      <c r="E4939" s="9">
        <v>3.05</v>
      </c>
      <c r="H4939"/>
    </row>
    <row r="4940" spans="1:8" x14ac:dyDescent="0.35">
      <c r="D4940" s="4"/>
      <c r="H4940"/>
    </row>
    <row r="4941" spans="1:8" x14ac:dyDescent="0.35">
      <c r="A4941" t="s">
        <v>597</v>
      </c>
      <c r="D4941" s="4" t="str">
        <f>_xlfn.IFNA(VLOOKUP($B4941,'binding constants'!A:D,3,FALSE),"")</f>
        <v/>
      </c>
      <c r="E4941" s="9" t="s">
        <v>38576</v>
      </c>
      <c r="H4941"/>
    </row>
    <row r="4942" spans="1:8" x14ac:dyDescent="0.35">
      <c r="A4942">
        <v>0</v>
      </c>
      <c r="B4942" s="1" t="s">
        <v>15201</v>
      </c>
      <c r="D4942" s="4" t="str">
        <f>_xlfn.IFNA(VLOOKUP($B4942,'binding constants'!A:D,3,FALSE),"")</f>
        <v>213uM</v>
      </c>
      <c r="E4942" s="9">
        <v>3.67</v>
      </c>
      <c r="H4942"/>
    </row>
    <row r="4943" spans="1:8" x14ac:dyDescent="0.35">
      <c r="A4943">
        <v>1</v>
      </c>
      <c r="B4943" s="1" t="s">
        <v>15202</v>
      </c>
      <c r="C4943" t="s">
        <v>1595</v>
      </c>
      <c r="D4943" s="4" t="str">
        <f>_xlfn.IFNA(VLOOKUP($B4943,'binding constants'!A:D,3,FALSE),"")</f>
        <v>215uM</v>
      </c>
      <c r="E4943" s="9">
        <v>3.67</v>
      </c>
      <c r="H4943"/>
    </row>
    <row r="4944" spans="1:8" x14ac:dyDescent="0.35">
      <c r="D4944" s="4"/>
      <c r="H4944"/>
    </row>
    <row r="4945" spans="1:8" x14ac:dyDescent="0.35">
      <c r="A4945" t="s">
        <v>598</v>
      </c>
      <c r="D4945" s="4" t="str">
        <f>_xlfn.IFNA(VLOOKUP($B4945,'binding constants'!A:D,3,FALSE),"")</f>
        <v/>
      </c>
      <c r="E4945" s="9" t="s">
        <v>38576</v>
      </c>
      <c r="H4945"/>
    </row>
    <row r="4946" spans="1:8" x14ac:dyDescent="0.35">
      <c r="A4946">
        <v>0</v>
      </c>
      <c r="B4946" s="1" t="s">
        <v>15203</v>
      </c>
      <c r="C4946" t="s">
        <v>1664</v>
      </c>
      <c r="D4946" s="4" t="str">
        <f>_xlfn.IFNA(VLOOKUP($B4946,'binding constants'!A:D,3,FALSE),"")</f>
        <v>58nM</v>
      </c>
      <c r="E4946" s="9">
        <v>7.24</v>
      </c>
      <c r="H4946"/>
    </row>
    <row r="4947" spans="1:8" x14ac:dyDescent="0.35">
      <c r="A4947">
        <v>1</v>
      </c>
      <c r="B4947" s="1" t="s">
        <v>15204</v>
      </c>
      <c r="D4947" s="4" t="str">
        <f>_xlfn.IFNA(VLOOKUP($B4947,'binding constants'!A:D,3,FALSE),"")</f>
        <v>22nM</v>
      </c>
      <c r="E4947" s="9">
        <v>7.66</v>
      </c>
      <c r="H4947"/>
    </row>
    <row r="4948" spans="1:8" x14ac:dyDescent="0.35">
      <c r="D4948" s="4"/>
      <c r="H4948"/>
    </row>
    <row r="4949" spans="1:8" x14ac:dyDescent="0.35">
      <c r="A4949" t="s">
        <v>599</v>
      </c>
      <c r="D4949" s="4" t="str">
        <f>_xlfn.IFNA(VLOOKUP($B4949,'binding constants'!A:D,3,FALSE),"")</f>
        <v/>
      </c>
      <c r="E4949" s="9" t="s">
        <v>38576</v>
      </c>
      <c r="H4949"/>
    </row>
    <row r="4950" spans="1:8" x14ac:dyDescent="0.35">
      <c r="A4950">
        <v>0</v>
      </c>
      <c r="B4950" s="1" t="s">
        <v>15205</v>
      </c>
      <c r="D4950" s="4" t="str">
        <f>_xlfn.IFNA(VLOOKUP($B4950,'binding constants'!A:D,3,FALSE),"")</f>
        <v>0.31uM</v>
      </c>
      <c r="E4950" s="9">
        <v>6.51</v>
      </c>
      <c r="H4950"/>
    </row>
    <row r="4951" spans="1:8" x14ac:dyDescent="0.35">
      <c r="A4951">
        <v>1</v>
      </c>
      <c r="B4951" s="1" t="s">
        <v>15206</v>
      </c>
      <c r="C4951" t="s">
        <v>1595</v>
      </c>
      <c r="D4951" s="4" t="str">
        <f>_xlfn.IFNA(VLOOKUP($B4951,'binding constants'!A:D,3,FALSE),"")</f>
        <v>0.03uM</v>
      </c>
      <c r="E4951" s="9">
        <v>7.52</v>
      </c>
      <c r="H4951"/>
    </row>
    <row r="4952" spans="1:8" x14ac:dyDescent="0.35">
      <c r="D4952" s="4"/>
      <c r="H4952"/>
    </row>
    <row r="4953" spans="1:8" x14ac:dyDescent="0.35">
      <c r="A4953" t="s">
        <v>600</v>
      </c>
      <c r="D4953" s="4" t="str">
        <f>_xlfn.IFNA(VLOOKUP($B4953,'binding constants'!A:D,3,FALSE),"")</f>
        <v/>
      </c>
      <c r="E4953" s="9" t="s">
        <v>38576</v>
      </c>
      <c r="H4953"/>
    </row>
    <row r="4954" spans="1:8" x14ac:dyDescent="0.35">
      <c r="A4954">
        <v>0</v>
      </c>
      <c r="B4954" s="1" t="s">
        <v>15207</v>
      </c>
      <c r="D4954" s="4" t="str">
        <f>_xlfn.IFNA(VLOOKUP($B4954,'binding constants'!A:D,3,FALSE),"")</f>
        <v>2.68mM</v>
      </c>
      <c r="E4954" s="9">
        <v>2.57</v>
      </c>
      <c r="H4954"/>
    </row>
    <row r="4955" spans="1:8" x14ac:dyDescent="0.35">
      <c r="A4955">
        <v>1</v>
      </c>
      <c r="B4955" s="1" t="s">
        <v>15208</v>
      </c>
      <c r="C4955" t="s">
        <v>1668</v>
      </c>
      <c r="D4955" s="4" t="str">
        <f>_xlfn.IFNA(VLOOKUP($B4955,'binding constants'!A:D,3,FALSE),"")</f>
        <v>0.032mM</v>
      </c>
      <c r="E4955" s="9">
        <v>4.49</v>
      </c>
      <c r="H4955"/>
    </row>
    <row r="4956" spans="1:8" x14ac:dyDescent="0.35">
      <c r="D4956" s="4"/>
      <c r="H4956"/>
    </row>
    <row r="4957" spans="1:8" x14ac:dyDescent="0.35">
      <c r="A4957" t="s">
        <v>601</v>
      </c>
      <c r="D4957" s="4" t="str">
        <f>_xlfn.IFNA(VLOOKUP($B4957,'binding constants'!A:D,3,FALSE),"")</f>
        <v/>
      </c>
      <c r="E4957" s="9" t="s">
        <v>38576</v>
      </c>
      <c r="H4957"/>
    </row>
    <row r="4958" spans="1:8" x14ac:dyDescent="0.35">
      <c r="A4958">
        <v>1</v>
      </c>
      <c r="B4958" s="1" t="s">
        <v>15210</v>
      </c>
      <c r="D4958" s="4" t="str">
        <f>_xlfn.IFNA(VLOOKUP($B4958,'binding constants'!A:D,3,FALSE),"")</f>
        <v>15.2uM</v>
      </c>
      <c r="E4958" s="9">
        <v>4.82</v>
      </c>
      <c r="H4958"/>
    </row>
    <row r="4959" spans="1:8" x14ac:dyDescent="0.35">
      <c r="A4959">
        <v>0</v>
      </c>
      <c r="B4959" s="1" t="s">
        <v>15209</v>
      </c>
      <c r="C4959" t="s">
        <v>1595</v>
      </c>
      <c r="D4959" s="4" t="str">
        <f>_xlfn.IFNA(VLOOKUP($B4959,'binding constants'!A:D,3,FALSE),"")</f>
        <v>4.8uM</v>
      </c>
      <c r="E4959" s="9">
        <v>5.32</v>
      </c>
      <c r="H4959"/>
    </row>
    <row r="4960" spans="1:8" x14ac:dyDescent="0.35">
      <c r="D4960" s="4"/>
      <c r="H4960"/>
    </row>
    <row r="4961" spans="1:8" x14ac:dyDescent="0.35">
      <c r="A4961" t="s">
        <v>602</v>
      </c>
      <c r="D4961" s="4" t="str">
        <f>_xlfn.IFNA(VLOOKUP($B4961,'binding constants'!A:D,3,FALSE),"")</f>
        <v/>
      </c>
      <c r="E4961" s="9" t="s">
        <v>38576</v>
      </c>
      <c r="H4961"/>
    </row>
    <row r="4962" spans="1:8" x14ac:dyDescent="0.35">
      <c r="A4962">
        <v>1</v>
      </c>
      <c r="B4962" s="1" t="s">
        <v>15212</v>
      </c>
      <c r="C4962" t="s">
        <v>1595</v>
      </c>
      <c r="D4962" s="4" t="str">
        <f>_xlfn.IFNA(VLOOKUP($B4962,'binding constants'!A:D,3,FALSE),"")</f>
        <v>0.5mM</v>
      </c>
      <c r="E4962" s="9">
        <v>3.3</v>
      </c>
      <c r="H4962"/>
    </row>
    <row r="4963" spans="1:8" x14ac:dyDescent="0.35">
      <c r="A4963">
        <v>0</v>
      </c>
      <c r="B4963" s="1" t="s">
        <v>15211</v>
      </c>
      <c r="D4963" s="4" t="str">
        <f>_xlfn.IFNA(VLOOKUP($B4963,'binding constants'!A:D,3,FALSE),"")</f>
        <v>0.4uM</v>
      </c>
      <c r="E4963" s="9">
        <v>6.4</v>
      </c>
      <c r="H4963"/>
    </row>
    <row r="4964" spans="1:8" x14ac:dyDescent="0.35">
      <c r="D4964" s="4"/>
      <c r="H4964"/>
    </row>
    <row r="4965" spans="1:8" x14ac:dyDescent="0.35">
      <c r="A4965" t="s">
        <v>604</v>
      </c>
      <c r="D4965" s="4" t="str">
        <f>_xlfn.IFNA(VLOOKUP($B4965,'binding constants'!A:D,3,FALSE),"")</f>
        <v/>
      </c>
      <c r="E4965" s="9" t="s">
        <v>38576</v>
      </c>
      <c r="H4965"/>
    </row>
    <row r="4966" spans="1:8" x14ac:dyDescent="0.35">
      <c r="A4966">
        <v>1</v>
      </c>
      <c r="B4966" s="1" t="s">
        <v>15214</v>
      </c>
      <c r="C4966" t="s">
        <v>1595</v>
      </c>
      <c r="D4966" s="4" t="str">
        <f>_xlfn.IFNA(VLOOKUP($B4966,'binding constants'!A:D,3,FALSE),"")</f>
        <v>43nM</v>
      </c>
      <c r="E4966" s="9">
        <v>7.37</v>
      </c>
      <c r="H4966"/>
    </row>
    <row r="4967" spans="1:8" x14ac:dyDescent="0.35">
      <c r="A4967">
        <v>0</v>
      </c>
      <c r="B4967" s="1" t="s">
        <v>15213</v>
      </c>
      <c r="D4967" s="4" t="str">
        <f>_xlfn.IFNA(VLOOKUP($B4967,'binding constants'!A:D,3,FALSE),"")</f>
        <v>0.5nM</v>
      </c>
      <c r="E4967" s="9">
        <v>9.3000000000000007</v>
      </c>
      <c r="H4967"/>
    </row>
    <row r="4968" spans="1:8" x14ac:dyDescent="0.35">
      <c r="D4968" s="4"/>
      <c r="H4968"/>
    </row>
    <row r="4969" spans="1:8" x14ac:dyDescent="0.35">
      <c r="A4969" t="s">
        <v>605</v>
      </c>
      <c r="D4969" s="4" t="str">
        <f>_xlfn.IFNA(VLOOKUP($B4969,'binding constants'!A:D,3,FALSE),"")</f>
        <v/>
      </c>
      <c r="E4969" s="9" t="s">
        <v>38576</v>
      </c>
      <c r="H4969"/>
    </row>
    <row r="4970" spans="1:8" x14ac:dyDescent="0.35">
      <c r="A4970">
        <v>0</v>
      </c>
      <c r="B4970" s="1" t="s">
        <v>15215</v>
      </c>
      <c r="D4970" s="4" t="str">
        <f>_xlfn.IFNA(VLOOKUP($B4970,'binding constants'!A:D,3,FALSE),"")</f>
        <v>490uM</v>
      </c>
      <c r="E4970" s="9">
        <v>3.31</v>
      </c>
      <c r="H4970"/>
    </row>
    <row r="4971" spans="1:8" x14ac:dyDescent="0.35">
      <c r="A4971">
        <v>1</v>
      </c>
      <c r="B4971" s="1" t="s">
        <v>15216</v>
      </c>
      <c r="C4971" t="s">
        <v>1604</v>
      </c>
      <c r="D4971" s="4" t="str">
        <f>_xlfn.IFNA(VLOOKUP($B4971,'binding constants'!A:D,3,FALSE),"")</f>
        <v>250uM</v>
      </c>
      <c r="E4971" s="9">
        <v>3.6</v>
      </c>
      <c r="H4971"/>
    </row>
    <row r="4972" spans="1:8" x14ac:dyDescent="0.35">
      <c r="D4972" s="4"/>
      <c r="H4972"/>
    </row>
    <row r="4973" spans="1:8" x14ac:dyDescent="0.35">
      <c r="A4973" t="s">
        <v>606</v>
      </c>
      <c r="D4973" s="4" t="str">
        <f>_xlfn.IFNA(VLOOKUP($B4973,'binding constants'!A:D,3,FALSE),"")</f>
        <v/>
      </c>
      <c r="E4973" s="9" t="s">
        <v>38576</v>
      </c>
      <c r="H4973"/>
    </row>
    <row r="4974" spans="1:8" x14ac:dyDescent="0.35">
      <c r="A4974">
        <v>0</v>
      </c>
      <c r="B4974" s="1" t="s">
        <v>15217</v>
      </c>
      <c r="D4974" s="4" t="str">
        <f>_xlfn.IFNA(VLOOKUP($B4974,'binding constants'!A:D,3,FALSE),"")</f>
        <v>32.9nM</v>
      </c>
      <c r="E4974" s="9">
        <v>7.48</v>
      </c>
      <c r="H4974"/>
    </row>
    <row r="4975" spans="1:8" x14ac:dyDescent="0.35">
      <c r="A4975">
        <v>1</v>
      </c>
      <c r="B4975" s="1" t="s">
        <v>15218</v>
      </c>
      <c r="C4975" t="s">
        <v>1595</v>
      </c>
      <c r="D4975" s="4" t="str">
        <f>_xlfn.IFNA(VLOOKUP($B4975,'binding constants'!A:D,3,FALSE),"")</f>
        <v>4.9nM</v>
      </c>
      <c r="E4975" s="9">
        <v>8.31</v>
      </c>
      <c r="H4975"/>
    </row>
    <row r="4976" spans="1:8" x14ac:dyDescent="0.35">
      <c r="D4976" s="4"/>
      <c r="H4976"/>
    </row>
    <row r="4977" spans="1:8" x14ac:dyDescent="0.35">
      <c r="A4977" t="s">
        <v>607</v>
      </c>
      <c r="D4977" s="4" t="str">
        <f>_xlfn.IFNA(VLOOKUP($B4977,'binding constants'!A:D,3,FALSE),"")</f>
        <v/>
      </c>
      <c r="E4977" s="9" t="s">
        <v>38576</v>
      </c>
      <c r="H4977"/>
    </row>
    <row r="4978" spans="1:8" x14ac:dyDescent="0.35">
      <c r="A4978">
        <v>1</v>
      </c>
      <c r="B4978" s="1" t="s">
        <v>15220</v>
      </c>
      <c r="C4978" t="s">
        <v>1595</v>
      </c>
      <c r="D4978" s="4" t="str">
        <f>_xlfn.IFNA(VLOOKUP($B4978,'binding constants'!A:D,3,FALSE),"")</f>
        <v>40.10uM</v>
      </c>
      <c r="E4978" s="9">
        <v>4.4000000000000004</v>
      </c>
      <c r="H4978"/>
    </row>
    <row r="4979" spans="1:8" x14ac:dyDescent="0.35">
      <c r="A4979">
        <v>0</v>
      </c>
      <c r="B4979" s="1" t="s">
        <v>15219</v>
      </c>
      <c r="D4979" s="4" t="str">
        <f>_xlfn.IFNA(VLOOKUP($B4979,'binding constants'!A:D,3,FALSE),"")</f>
        <v>5.44uM</v>
      </c>
      <c r="E4979" s="9">
        <v>5.26</v>
      </c>
      <c r="H4979"/>
    </row>
    <row r="4980" spans="1:8" x14ac:dyDescent="0.35">
      <c r="D4980" s="4"/>
      <c r="H4980"/>
    </row>
    <row r="4981" spans="1:8" x14ac:dyDescent="0.35">
      <c r="A4981" t="s">
        <v>609</v>
      </c>
      <c r="D4981" s="4" t="str">
        <f>_xlfn.IFNA(VLOOKUP($B4981,'binding constants'!A:D,3,FALSE),"")</f>
        <v/>
      </c>
      <c r="E4981" s="9" t="s">
        <v>38576</v>
      </c>
      <c r="H4981"/>
    </row>
    <row r="4982" spans="1:8" x14ac:dyDescent="0.35">
      <c r="A4982">
        <v>1</v>
      </c>
      <c r="B4982" s="1" t="s">
        <v>15222</v>
      </c>
      <c r="C4982" t="s">
        <v>1791</v>
      </c>
      <c r="D4982" s="4" t="str">
        <f>_xlfn.IFNA(VLOOKUP($B4982,'binding constants'!A:D,3,FALSE),"")</f>
        <v>76uM</v>
      </c>
      <c r="E4982" s="9">
        <v>4.12</v>
      </c>
      <c r="H4982"/>
    </row>
    <row r="4983" spans="1:8" x14ac:dyDescent="0.35">
      <c r="A4983">
        <v>0</v>
      </c>
      <c r="B4983" s="1" t="s">
        <v>15221</v>
      </c>
      <c r="D4983" s="4" t="str">
        <f>_xlfn.IFNA(VLOOKUP($B4983,'binding constants'!A:D,3,FALSE),"")</f>
        <v>60nM</v>
      </c>
      <c r="E4983" s="9">
        <v>7.22</v>
      </c>
      <c r="H4983"/>
    </row>
    <row r="4984" spans="1:8" x14ac:dyDescent="0.35">
      <c r="D4984" s="4"/>
      <c r="H4984"/>
    </row>
    <row r="4985" spans="1:8" x14ac:dyDescent="0.35">
      <c r="A4985" t="s">
        <v>610</v>
      </c>
      <c r="D4985" s="4" t="str">
        <f>_xlfn.IFNA(VLOOKUP($B4985,'binding constants'!A:D,3,FALSE),"")</f>
        <v/>
      </c>
      <c r="E4985" s="9" t="s">
        <v>38576</v>
      </c>
      <c r="H4985"/>
    </row>
    <row r="4986" spans="1:8" x14ac:dyDescent="0.35">
      <c r="A4986">
        <v>0</v>
      </c>
      <c r="B4986" s="1" t="s">
        <v>15223</v>
      </c>
      <c r="D4986" s="4" t="str">
        <f>_xlfn.IFNA(VLOOKUP($B4986,'binding constants'!A:D,3,FALSE),"")</f>
        <v>0.49uM</v>
      </c>
      <c r="E4986" s="9">
        <v>6.31</v>
      </c>
      <c r="H4986"/>
    </row>
    <row r="4987" spans="1:8" x14ac:dyDescent="0.35">
      <c r="A4987">
        <v>1</v>
      </c>
      <c r="B4987" s="1" t="s">
        <v>15224</v>
      </c>
      <c r="C4987" t="s">
        <v>1595</v>
      </c>
      <c r="D4987" s="4" t="str">
        <f>_xlfn.IFNA(VLOOKUP($B4987,'binding constants'!A:D,3,FALSE),"")</f>
        <v>0.039uM</v>
      </c>
      <c r="E4987" s="9">
        <v>7.41</v>
      </c>
      <c r="H4987"/>
    </row>
    <row r="4988" spans="1:8" x14ac:dyDescent="0.35">
      <c r="D4988" s="4"/>
      <c r="H4988"/>
    </row>
    <row r="4989" spans="1:8" x14ac:dyDescent="0.35">
      <c r="A4989" t="s">
        <v>611</v>
      </c>
      <c r="D4989" s="4" t="str">
        <f>_xlfn.IFNA(VLOOKUP($B4989,'binding constants'!A:D,3,FALSE),"")</f>
        <v/>
      </c>
      <c r="E4989" s="9" t="s">
        <v>38576</v>
      </c>
      <c r="H4989"/>
    </row>
    <row r="4990" spans="1:8" x14ac:dyDescent="0.35">
      <c r="A4990">
        <v>1</v>
      </c>
      <c r="B4990" s="1" t="s">
        <v>15226</v>
      </c>
      <c r="D4990" s="4" t="str">
        <f>_xlfn.IFNA(VLOOKUP($B4990,'binding constants'!A:D,3,FALSE),"")</f>
        <v>1.23uM</v>
      </c>
      <c r="E4990" s="9">
        <v>5.91</v>
      </c>
      <c r="H4990"/>
    </row>
    <row r="4991" spans="1:8" x14ac:dyDescent="0.35">
      <c r="A4991">
        <v>0</v>
      </c>
      <c r="B4991" s="1" t="s">
        <v>15225</v>
      </c>
      <c r="C4991" t="s">
        <v>1932</v>
      </c>
      <c r="D4991" s="4" t="str">
        <f>_xlfn.IFNA(VLOOKUP($B4991,'binding constants'!A:D,3,FALSE),"")</f>
        <v>0.64uM</v>
      </c>
      <c r="E4991" s="9">
        <v>6.19</v>
      </c>
      <c r="H4991"/>
    </row>
    <row r="4992" spans="1:8" x14ac:dyDescent="0.35">
      <c r="D4992" s="4"/>
      <c r="H4992"/>
    </row>
    <row r="4993" spans="1:8" x14ac:dyDescent="0.35">
      <c r="A4993" t="s">
        <v>612</v>
      </c>
      <c r="D4993" s="4" t="str">
        <f>_xlfn.IFNA(VLOOKUP($B4993,'binding constants'!A:D,3,FALSE),"")</f>
        <v/>
      </c>
      <c r="E4993" s="9" t="s">
        <v>38576</v>
      </c>
      <c r="H4993"/>
    </row>
    <row r="4994" spans="1:8" x14ac:dyDescent="0.35">
      <c r="A4994">
        <v>1</v>
      </c>
      <c r="B4994" s="1" t="s">
        <v>15228</v>
      </c>
      <c r="C4994" t="s">
        <v>1595</v>
      </c>
      <c r="D4994" s="4" t="str">
        <f>_xlfn.IFNA(VLOOKUP($B4994,'binding constants'!A:D,3,FALSE),"")</f>
        <v>85.8uM</v>
      </c>
      <c r="E4994" s="9">
        <v>4.07</v>
      </c>
      <c r="H4994"/>
    </row>
    <row r="4995" spans="1:8" x14ac:dyDescent="0.35">
      <c r="A4995">
        <v>0</v>
      </c>
      <c r="B4995" s="1" t="s">
        <v>15227</v>
      </c>
      <c r="D4995" s="4" t="str">
        <f>_xlfn.IFNA(VLOOKUP($B4995,'binding constants'!A:D,3,FALSE),"")</f>
        <v>71.2uM</v>
      </c>
      <c r="E4995" s="9">
        <v>4.1500000000000004</v>
      </c>
      <c r="H4995"/>
    </row>
    <row r="4996" spans="1:8" x14ac:dyDescent="0.35">
      <c r="D4996" s="4"/>
      <c r="H4996"/>
    </row>
    <row r="4997" spans="1:8" x14ac:dyDescent="0.35">
      <c r="A4997" t="s">
        <v>613</v>
      </c>
      <c r="D4997" s="4" t="str">
        <f>_xlfn.IFNA(VLOOKUP($B4997,'binding constants'!A:D,3,FALSE),"")</f>
        <v/>
      </c>
      <c r="E4997" s="9" t="s">
        <v>38576</v>
      </c>
      <c r="H4997"/>
    </row>
    <row r="4998" spans="1:8" x14ac:dyDescent="0.35">
      <c r="A4998">
        <v>0</v>
      </c>
      <c r="B4998" s="1" t="s">
        <v>15229</v>
      </c>
      <c r="D4998" s="4" t="str">
        <f>_xlfn.IFNA(VLOOKUP($B4998,'binding constants'!A:D,3,FALSE),"")</f>
        <v>0.09uM</v>
      </c>
      <c r="E4998" s="9">
        <v>7.05</v>
      </c>
      <c r="H4998"/>
    </row>
    <row r="4999" spans="1:8" x14ac:dyDescent="0.35">
      <c r="A4999">
        <v>1</v>
      </c>
      <c r="B4999" s="1" t="s">
        <v>15230</v>
      </c>
      <c r="C4999" t="s">
        <v>1595</v>
      </c>
      <c r="D4999" s="4" t="str">
        <f>_xlfn.IFNA(VLOOKUP($B4999,'binding constants'!A:D,3,FALSE),"")</f>
        <v>0.02uM</v>
      </c>
      <c r="E4999" s="9">
        <v>7.7</v>
      </c>
      <c r="H4999"/>
    </row>
    <row r="5000" spans="1:8" x14ac:dyDescent="0.35">
      <c r="D5000" s="4"/>
      <c r="H5000"/>
    </row>
    <row r="5001" spans="1:8" x14ac:dyDescent="0.35">
      <c r="A5001" t="s">
        <v>614</v>
      </c>
      <c r="D5001" s="4" t="str">
        <f>_xlfn.IFNA(VLOOKUP($B5001,'binding constants'!A:D,3,FALSE),"")</f>
        <v/>
      </c>
      <c r="E5001" s="9" t="s">
        <v>38576</v>
      </c>
      <c r="H5001"/>
    </row>
    <row r="5002" spans="1:8" x14ac:dyDescent="0.35">
      <c r="A5002">
        <v>0</v>
      </c>
      <c r="B5002" s="1" t="s">
        <v>15231</v>
      </c>
      <c r="C5002" t="s">
        <v>1595</v>
      </c>
      <c r="D5002" s="4" t="str">
        <f>_xlfn.IFNA(VLOOKUP($B5002,'binding constants'!A:D,3,FALSE),"")</f>
        <v>4uM</v>
      </c>
      <c r="E5002" s="9">
        <v>5.4</v>
      </c>
      <c r="H5002"/>
    </row>
    <row r="5003" spans="1:8" x14ac:dyDescent="0.35">
      <c r="A5003">
        <v>1</v>
      </c>
      <c r="B5003" s="1" t="s">
        <v>15232</v>
      </c>
      <c r="D5003" s="4" t="str">
        <f>_xlfn.IFNA(VLOOKUP($B5003,'binding constants'!A:D,3,FALSE),"")</f>
        <v>74.1nM</v>
      </c>
      <c r="E5003" s="9">
        <v>7.13</v>
      </c>
      <c r="H5003"/>
    </row>
    <row r="5004" spans="1:8" x14ac:dyDescent="0.35">
      <c r="D5004" s="4"/>
      <c r="H5004"/>
    </row>
    <row r="5005" spans="1:8" x14ac:dyDescent="0.35">
      <c r="A5005" t="s">
        <v>615</v>
      </c>
      <c r="D5005" s="4" t="str">
        <f>_xlfn.IFNA(VLOOKUP($B5005,'binding constants'!A:D,3,FALSE),"")</f>
        <v/>
      </c>
      <c r="E5005" s="9" t="s">
        <v>38576</v>
      </c>
      <c r="H5005"/>
    </row>
    <row r="5006" spans="1:8" x14ac:dyDescent="0.35">
      <c r="A5006">
        <v>1</v>
      </c>
      <c r="B5006" s="1" t="s">
        <v>15234</v>
      </c>
      <c r="C5006" t="s">
        <v>1595</v>
      </c>
      <c r="D5006" s="4" t="str">
        <f>_xlfn.IFNA(VLOOKUP($B5006,'binding constants'!A:D,3,FALSE),"")</f>
        <v>1.3nM</v>
      </c>
      <c r="E5006" s="9">
        <v>8.89</v>
      </c>
      <c r="H5006"/>
    </row>
    <row r="5007" spans="1:8" x14ac:dyDescent="0.35">
      <c r="A5007">
        <v>0</v>
      </c>
      <c r="B5007" s="1" t="s">
        <v>15233</v>
      </c>
      <c r="D5007" s="4" t="str">
        <f>_xlfn.IFNA(VLOOKUP($B5007,'binding constants'!A:D,3,FALSE),"")</f>
        <v>28pM</v>
      </c>
      <c r="E5007" s="9">
        <v>10.55</v>
      </c>
      <c r="H5007"/>
    </row>
    <row r="5008" spans="1:8" x14ac:dyDescent="0.35">
      <c r="D5008" s="4"/>
      <c r="H5008"/>
    </row>
    <row r="5009" spans="1:8" x14ac:dyDescent="0.35">
      <c r="A5009" t="s">
        <v>616</v>
      </c>
      <c r="D5009" s="4" t="str">
        <f>_xlfn.IFNA(VLOOKUP($B5009,'binding constants'!A:D,3,FALSE),"")</f>
        <v/>
      </c>
      <c r="E5009" s="9" t="s">
        <v>38576</v>
      </c>
      <c r="H5009"/>
    </row>
    <row r="5010" spans="1:8" x14ac:dyDescent="0.35">
      <c r="A5010">
        <v>0</v>
      </c>
      <c r="B5010" s="1" t="s">
        <v>15235</v>
      </c>
      <c r="D5010" s="4" t="str">
        <f>_xlfn.IFNA(VLOOKUP($B5010,'binding constants'!A:D,3,FALSE),"")</f>
        <v>7.0uM</v>
      </c>
      <c r="E5010" s="9">
        <v>5.15</v>
      </c>
      <c r="H5010"/>
    </row>
    <row r="5011" spans="1:8" x14ac:dyDescent="0.35">
      <c r="A5011">
        <v>1</v>
      </c>
      <c r="B5011" s="1" t="s">
        <v>22150</v>
      </c>
      <c r="C5011" t="s">
        <v>1595</v>
      </c>
      <c r="D5011" s="4" t="str">
        <f>_xlfn.IFNA(VLOOKUP($B5011,'binding constants'!A:D,3,FALSE),"")</f>
        <v>1.02uM</v>
      </c>
      <c r="E5011" s="9">
        <v>5.99</v>
      </c>
      <c r="H5011"/>
    </row>
    <row r="5012" spans="1:8" x14ac:dyDescent="0.35">
      <c r="D5012" s="4"/>
      <c r="H5012"/>
    </row>
    <row r="5013" spans="1:8" x14ac:dyDescent="0.35">
      <c r="A5013" t="s">
        <v>617</v>
      </c>
      <c r="D5013" s="4" t="str">
        <f>_xlfn.IFNA(VLOOKUP($B5013,'binding constants'!A:D,3,FALSE),"")</f>
        <v/>
      </c>
      <c r="E5013" s="9" t="s">
        <v>38576</v>
      </c>
      <c r="H5013"/>
    </row>
    <row r="5014" spans="1:8" x14ac:dyDescent="0.35">
      <c r="A5014">
        <v>0</v>
      </c>
      <c r="B5014" s="1" t="s">
        <v>15236</v>
      </c>
      <c r="D5014" s="4" t="str">
        <f>_xlfn.IFNA(VLOOKUP($B5014,'binding constants'!A:D,3,FALSE),"")</f>
        <v>1.9mM</v>
      </c>
      <c r="E5014" s="9">
        <v>2.72</v>
      </c>
      <c r="H5014"/>
    </row>
    <row r="5015" spans="1:8" x14ac:dyDescent="0.35">
      <c r="A5015">
        <v>1</v>
      </c>
      <c r="B5015" s="1" t="s">
        <v>15237</v>
      </c>
      <c r="C5015" t="s">
        <v>1595</v>
      </c>
      <c r="D5015" s="4" t="str">
        <f>_xlfn.IFNA(VLOOKUP($B5015,'binding constants'!A:D,3,FALSE),"")</f>
        <v>1.3uM</v>
      </c>
      <c r="E5015" s="9">
        <v>5.89</v>
      </c>
      <c r="H5015"/>
    </row>
    <row r="5016" spans="1:8" x14ac:dyDescent="0.35">
      <c r="D5016" s="4"/>
      <c r="H5016"/>
    </row>
    <row r="5017" spans="1:8" x14ac:dyDescent="0.35">
      <c r="A5017" t="s">
        <v>618</v>
      </c>
      <c r="D5017" s="4" t="str">
        <f>_xlfn.IFNA(VLOOKUP($B5017,'binding constants'!A:D,3,FALSE),"")</f>
        <v/>
      </c>
      <c r="E5017" s="9" t="s">
        <v>38576</v>
      </c>
      <c r="H5017"/>
    </row>
    <row r="5018" spans="1:8" x14ac:dyDescent="0.35">
      <c r="A5018">
        <v>0</v>
      </c>
      <c r="B5018" s="1" t="s">
        <v>15238</v>
      </c>
      <c r="D5018" s="4" t="str">
        <f>_xlfn.IFNA(VLOOKUP($B5018,'binding constants'!A:D,3,FALSE),"")</f>
        <v>0.44uM</v>
      </c>
      <c r="E5018" s="9">
        <v>6.36</v>
      </c>
      <c r="H5018"/>
    </row>
    <row r="5019" spans="1:8" x14ac:dyDescent="0.35">
      <c r="A5019">
        <v>1</v>
      </c>
      <c r="B5019" s="1" t="s">
        <v>15239</v>
      </c>
      <c r="C5019" t="s">
        <v>1604</v>
      </c>
      <c r="D5019" s="4" t="str">
        <f>_xlfn.IFNA(VLOOKUP($B5019,'binding constants'!A:D,3,FALSE),"")</f>
        <v>0.25uM</v>
      </c>
      <c r="E5019" s="9">
        <v>6.6</v>
      </c>
      <c r="H5019"/>
    </row>
    <row r="5020" spans="1:8" x14ac:dyDescent="0.35">
      <c r="D5020" s="4"/>
      <c r="H5020"/>
    </row>
    <row r="5021" spans="1:8" x14ac:dyDescent="0.35">
      <c r="A5021" t="s">
        <v>619</v>
      </c>
      <c r="D5021" s="4" t="str">
        <f>_xlfn.IFNA(VLOOKUP($B5021,'binding constants'!A:D,3,FALSE),"")</f>
        <v/>
      </c>
      <c r="E5021" s="9" t="s">
        <v>38576</v>
      </c>
      <c r="H5021"/>
    </row>
    <row r="5022" spans="1:8" x14ac:dyDescent="0.35">
      <c r="A5022">
        <v>0</v>
      </c>
      <c r="B5022" s="1" t="s">
        <v>15240</v>
      </c>
      <c r="D5022" s="4" t="str">
        <f>_xlfn.IFNA(VLOOKUP($B5022,'binding constants'!A:D,3,FALSE),"")</f>
        <v>10mM</v>
      </c>
      <c r="E5022" s="9">
        <v>2</v>
      </c>
      <c r="H5022"/>
    </row>
    <row r="5023" spans="1:8" x14ac:dyDescent="0.35">
      <c r="A5023">
        <v>1</v>
      </c>
      <c r="B5023" s="1" t="s">
        <v>15241</v>
      </c>
      <c r="C5023" t="s">
        <v>1595</v>
      </c>
      <c r="D5023" s="4" t="str">
        <f>_xlfn.IFNA(VLOOKUP($B5023,'binding constants'!A:D,3,FALSE),"")</f>
        <v>2.5mM</v>
      </c>
      <c r="E5023" s="9">
        <v>2.6</v>
      </c>
      <c r="H5023"/>
    </row>
    <row r="5024" spans="1:8" x14ac:dyDescent="0.35">
      <c r="D5024" s="4"/>
      <c r="H5024"/>
    </row>
    <row r="5025" spans="1:8" x14ac:dyDescent="0.35">
      <c r="A5025" t="s">
        <v>620</v>
      </c>
      <c r="D5025" s="4" t="str">
        <f>_xlfn.IFNA(VLOOKUP($B5025,'binding constants'!A:D,3,FALSE),"")</f>
        <v/>
      </c>
      <c r="E5025" s="9" t="s">
        <v>38576</v>
      </c>
      <c r="H5025"/>
    </row>
    <row r="5026" spans="1:8" x14ac:dyDescent="0.35">
      <c r="A5026">
        <v>0</v>
      </c>
      <c r="B5026" s="1" t="s">
        <v>15242</v>
      </c>
      <c r="D5026" s="4" t="str">
        <f>_xlfn.IFNA(VLOOKUP($B5026,'binding constants'!A:D,3,FALSE),"")</f>
        <v>1mM</v>
      </c>
      <c r="E5026" s="9">
        <v>3</v>
      </c>
      <c r="H5026"/>
    </row>
    <row r="5027" spans="1:8" x14ac:dyDescent="0.35">
      <c r="A5027">
        <v>1</v>
      </c>
      <c r="B5027" s="1" t="s">
        <v>15243</v>
      </c>
      <c r="C5027" t="s">
        <v>1595</v>
      </c>
      <c r="D5027" s="4" t="str">
        <f>_xlfn.IFNA(VLOOKUP($B5027,'binding constants'!A:D,3,FALSE),"")</f>
        <v>80uM</v>
      </c>
      <c r="E5027" s="9">
        <v>4.0999999999999996</v>
      </c>
      <c r="H5027"/>
    </row>
    <row r="5028" spans="1:8" x14ac:dyDescent="0.35">
      <c r="D5028" s="4"/>
      <c r="H5028"/>
    </row>
    <row r="5029" spans="1:8" x14ac:dyDescent="0.35">
      <c r="A5029" t="s">
        <v>621</v>
      </c>
      <c r="D5029" s="4" t="str">
        <f>_xlfn.IFNA(VLOOKUP($B5029,'binding constants'!A:D,3,FALSE),"")</f>
        <v/>
      </c>
      <c r="E5029" s="9" t="s">
        <v>38576</v>
      </c>
      <c r="H5029"/>
    </row>
    <row r="5030" spans="1:8" x14ac:dyDescent="0.35">
      <c r="A5030">
        <v>1</v>
      </c>
      <c r="B5030" s="1" t="s">
        <v>15245</v>
      </c>
      <c r="D5030" s="4" t="str">
        <f>_xlfn.IFNA(VLOOKUP($B5030,'binding constants'!A:D,3,FALSE),"")</f>
        <v>0.31nM</v>
      </c>
      <c r="E5030" s="9">
        <v>9.51</v>
      </c>
      <c r="H5030"/>
    </row>
    <row r="5031" spans="1:8" x14ac:dyDescent="0.35">
      <c r="A5031">
        <v>0</v>
      </c>
      <c r="B5031" s="1" t="s">
        <v>15244</v>
      </c>
      <c r="C5031" t="s">
        <v>1595</v>
      </c>
      <c r="D5031" s="4" t="str">
        <f>_xlfn.IFNA(VLOOKUP($B5031,'binding constants'!A:D,3,FALSE),"")</f>
        <v>0.065nM</v>
      </c>
      <c r="E5031" s="9">
        <v>10.19</v>
      </c>
      <c r="H5031"/>
    </row>
    <row r="5032" spans="1:8" x14ac:dyDescent="0.35">
      <c r="D5032" s="4"/>
      <c r="H5032"/>
    </row>
    <row r="5033" spans="1:8" x14ac:dyDescent="0.35">
      <c r="A5033" t="s">
        <v>622</v>
      </c>
      <c r="D5033" s="4" t="str">
        <f>_xlfn.IFNA(VLOOKUP($B5033,'binding constants'!A:D,3,FALSE),"")</f>
        <v/>
      </c>
      <c r="E5033" s="9" t="s">
        <v>38576</v>
      </c>
      <c r="H5033"/>
    </row>
    <row r="5034" spans="1:8" x14ac:dyDescent="0.35">
      <c r="A5034">
        <v>1</v>
      </c>
      <c r="B5034" s="1" t="s">
        <v>15247</v>
      </c>
      <c r="C5034" t="s">
        <v>1604</v>
      </c>
      <c r="D5034" s="4" t="str">
        <f>_xlfn.IFNA(VLOOKUP($B5034,'binding constants'!A:D,3,FALSE),"")</f>
        <v>33.2uM</v>
      </c>
      <c r="E5034" s="9">
        <v>4.4800000000000004</v>
      </c>
      <c r="H5034"/>
    </row>
    <row r="5035" spans="1:8" x14ac:dyDescent="0.35">
      <c r="A5035">
        <v>0</v>
      </c>
      <c r="B5035" s="1" t="s">
        <v>15246</v>
      </c>
      <c r="D5035" s="4" t="str">
        <f>_xlfn.IFNA(VLOOKUP($B5035,'binding constants'!A:D,3,FALSE),"")</f>
        <v>0.79uM</v>
      </c>
      <c r="E5035" s="9">
        <v>6.1</v>
      </c>
      <c r="H5035"/>
    </row>
    <row r="5036" spans="1:8" x14ac:dyDescent="0.35">
      <c r="D5036" s="4"/>
      <c r="H5036"/>
    </row>
    <row r="5037" spans="1:8" x14ac:dyDescent="0.35">
      <c r="A5037" t="s">
        <v>623</v>
      </c>
      <c r="D5037" s="4" t="str">
        <f>_xlfn.IFNA(VLOOKUP($B5037,'binding constants'!A:D,3,FALSE),"")</f>
        <v/>
      </c>
      <c r="E5037" s="9" t="s">
        <v>38576</v>
      </c>
      <c r="H5037"/>
    </row>
    <row r="5038" spans="1:8" x14ac:dyDescent="0.35">
      <c r="A5038">
        <v>0</v>
      </c>
      <c r="B5038" s="1" t="s">
        <v>15248</v>
      </c>
      <c r="C5038" t="s">
        <v>1733</v>
      </c>
      <c r="D5038" s="4" t="str">
        <f>_xlfn.IFNA(VLOOKUP($B5038,'binding constants'!A:D,3,FALSE),"")</f>
        <v>27nM</v>
      </c>
      <c r="E5038" s="9">
        <v>7.57</v>
      </c>
      <c r="H5038"/>
    </row>
    <row r="5039" spans="1:8" x14ac:dyDescent="0.35">
      <c r="A5039">
        <v>1</v>
      </c>
      <c r="B5039" s="1" t="s">
        <v>15249</v>
      </c>
      <c r="D5039" s="4" t="str">
        <f>_xlfn.IFNA(VLOOKUP($B5039,'binding constants'!A:D,3,FALSE),"")</f>
        <v>10.3nM</v>
      </c>
      <c r="E5039" s="9">
        <v>7.99</v>
      </c>
      <c r="H5039"/>
    </row>
    <row r="5040" spans="1:8" x14ac:dyDescent="0.35">
      <c r="D5040" s="4"/>
      <c r="H5040"/>
    </row>
    <row r="5041" spans="1:8" x14ac:dyDescent="0.35">
      <c r="A5041" t="s">
        <v>624</v>
      </c>
      <c r="D5041" s="4" t="str">
        <f>_xlfn.IFNA(VLOOKUP($B5041,'binding constants'!A:D,3,FALSE),"")</f>
        <v/>
      </c>
      <c r="E5041" s="9" t="s">
        <v>38576</v>
      </c>
      <c r="H5041"/>
    </row>
    <row r="5042" spans="1:8" x14ac:dyDescent="0.35">
      <c r="A5042">
        <v>0</v>
      </c>
      <c r="B5042" s="1" t="s">
        <v>15250</v>
      </c>
      <c r="C5042" t="s">
        <v>1595</v>
      </c>
      <c r="D5042" s="4" t="str">
        <f>_xlfn.IFNA(VLOOKUP($B5042,'binding constants'!A:D,3,FALSE),"")</f>
        <v>2.5uM</v>
      </c>
      <c r="E5042" s="9">
        <v>5.6</v>
      </c>
      <c r="H5042"/>
    </row>
    <row r="5043" spans="1:8" x14ac:dyDescent="0.35">
      <c r="A5043">
        <v>1</v>
      </c>
      <c r="B5043" s="1" t="s">
        <v>15251</v>
      </c>
      <c r="D5043" s="4" t="str">
        <f>_xlfn.IFNA(VLOOKUP($B5043,'binding constants'!A:D,3,FALSE),"")</f>
        <v>0.69uM</v>
      </c>
      <c r="E5043" s="9">
        <v>6.16</v>
      </c>
      <c r="H5043"/>
    </row>
    <row r="5044" spans="1:8" x14ac:dyDescent="0.35">
      <c r="D5044" s="4"/>
      <c r="H5044"/>
    </row>
    <row r="5045" spans="1:8" x14ac:dyDescent="0.35">
      <c r="A5045" t="s">
        <v>625</v>
      </c>
      <c r="D5045" s="4" t="str">
        <f>_xlfn.IFNA(VLOOKUP($B5045,'binding constants'!A:D,3,FALSE),"")</f>
        <v/>
      </c>
      <c r="E5045" s="9" t="s">
        <v>38576</v>
      </c>
      <c r="H5045"/>
    </row>
    <row r="5046" spans="1:8" x14ac:dyDescent="0.35">
      <c r="A5046">
        <v>1</v>
      </c>
      <c r="B5046" s="1" t="s">
        <v>15253</v>
      </c>
      <c r="C5046" t="s">
        <v>1595</v>
      </c>
      <c r="D5046" s="4" t="str">
        <f>_xlfn.IFNA(VLOOKUP($B5046,'binding constants'!A:D,3,FALSE),"")</f>
        <v>94nM</v>
      </c>
      <c r="E5046" s="9">
        <v>7.03</v>
      </c>
      <c r="H5046"/>
    </row>
    <row r="5047" spans="1:8" x14ac:dyDescent="0.35">
      <c r="A5047">
        <v>0</v>
      </c>
      <c r="B5047" s="1" t="s">
        <v>15252</v>
      </c>
      <c r="D5047" s="4" t="str">
        <f>_xlfn.IFNA(VLOOKUP($B5047,'binding constants'!A:D,3,FALSE),"")</f>
        <v>40nM</v>
      </c>
      <c r="E5047" s="9">
        <v>7.4</v>
      </c>
      <c r="H5047"/>
    </row>
    <row r="5048" spans="1:8" x14ac:dyDescent="0.35">
      <c r="D5048" s="4"/>
      <c r="H5048"/>
    </row>
    <row r="5049" spans="1:8" x14ac:dyDescent="0.35">
      <c r="A5049" t="s">
        <v>626</v>
      </c>
      <c r="D5049" s="4" t="str">
        <f>_xlfn.IFNA(VLOOKUP($B5049,'binding constants'!A:D,3,FALSE),"")</f>
        <v/>
      </c>
      <c r="E5049" s="9" t="s">
        <v>38576</v>
      </c>
      <c r="H5049"/>
    </row>
    <row r="5050" spans="1:8" x14ac:dyDescent="0.35">
      <c r="A5050">
        <v>0</v>
      </c>
      <c r="B5050" s="1" t="s">
        <v>15254</v>
      </c>
      <c r="D5050" s="4" t="str">
        <f>_xlfn.IFNA(VLOOKUP($B5050,'binding constants'!A:D,3,FALSE),"")</f>
        <v>171nM</v>
      </c>
      <c r="E5050" s="9">
        <v>6.77</v>
      </c>
      <c r="H5050"/>
    </row>
    <row r="5051" spans="1:8" x14ac:dyDescent="0.35">
      <c r="A5051">
        <v>1</v>
      </c>
      <c r="B5051" s="1" t="s">
        <v>15255</v>
      </c>
      <c r="C5051" t="s">
        <v>1595</v>
      </c>
      <c r="D5051" s="4" t="str">
        <f>_xlfn.IFNA(VLOOKUP($B5051,'binding constants'!A:D,3,FALSE),"")</f>
        <v>22.8nM</v>
      </c>
      <c r="E5051" s="9">
        <v>7.64</v>
      </c>
      <c r="H5051"/>
    </row>
    <row r="5052" spans="1:8" x14ac:dyDescent="0.35">
      <c r="D5052" s="4"/>
      <c r="H5052"/>
    </row>
    <row r="5053" spans="1:8" x14ac:dyDescent="0.35">
      <c r="A5053" t="s">
        <v>627</v>
      </c>
      <c r="D5053" s="4" t="str">
        <f>_xlfn.IFNA(VLOOKUP($B5053,'binding constants'!A:D,3,FALSE),"")</f>
        <v/>
      </c>
      <c r="E5053" s="9" t="s">
        <v>38576</v>
      </c>
      <c r="H5053"/>
    </row>
    <row r="5054" spans="1:8" x14ac:dyDescent="0.35">
      <c r="A5054">
        <v>1</v>
      </c>
      <c r="B5054" s="1" t="s">
        <v>15256</v>
      </c>
      <c r="C5054" t="s">
        <v>1595</v>
      </c>
      <c r="D5054" s="4" t="str">
        <f>_xlfn.IFNA(VLOOKUP($B5054,'binding constants'!A:D,3,FALSE),"")</f>
        <v>0.16uM</v>
      </c>
      <c r="E5054" s="9">
        <v>6.8</v>
      </c>
      <c r="H5054"/>
    </row>
    <row r="5055" spans="1:8" x14ac:dyDescent="0.35">
      <c r="D5055" s="4"/>
      <c r="H5055"/>
    </row>
    <row r="5056" spans="1:8" x14ac:dyDescent="0.35">
      <c r="A5056" t="s">
        <v>628</v>
      </c>
      <c r="D5056" s="4" t="str">
        <f>_xlfn.IFNA(VLOOKUP($B5056,'binding constants'!A:D,3,FALSE),"")</f>
        <v/>
      </c>
      <c r="E5056" s="9" t="s">
        <v>38576</v>
      </c>
      <c r="H5056"/>
    </row>
    <row r="5057" spans="1:8" x14ac:dyDescent="0.35">
      <c r="A5057">
        <v>0</v>
      </c>
      <c r="B5057" s="1" t="s">
        <v>15257</v>
      </c>
      <c r="D5057" s="4" t="str">
        <f>_xlfn.IFNA(VLOOKUP($B5057,'binding constants'!A:D,3,FALSE),"")</f>
        <v>1.6uM</v>
      </c>
      <c r="E5057" s="9">
        <v>5.8</v>
      </c>
      <c r="H5057"/>
    </row>
    <row r="5058" spans="1:8" x14ac:dyDescent="0.35">
      <c r="A5058">
        <v>1</v>
      </c>
      <c r="B5058" s="1" t="s">
        <v>15258</v>
      </c>
      <c r="C5058" t="s">
        <v>1595</v>
      </c>
      <c r="D5058" s="4" t="str">
        <f>_xlfn.IFNA(VLOOKUP($B5058,'binding constants'!A:D,3,FALSE),"")</f>
        <v>0.5uM</v>
      </c>
      <c r="E5058" s="9">
        <v>6.3</v>
      </c>
      <c r="H5058"/>
    </row>
    <row r="5059" spans="1:8" x14ac:dyDescent="0.35">
      <c r="D5059" s="4"/>
      <c r="H5059"/>
    </row>
    <row r="5060" spans="1:8" x14ac:dyDescent="0.35">
      <c r="A5060" t="s">
        <v>629</v>
      </c>
      <c r="D5060" s="4" t="str">
        <f>_xlfn.IFNA(VLOOKUP($B5060,'binding constants'!A:D,3,FALSE),"")</f>
        <v/>
      </c>
      <c r="E5060" s="9" t="s">
        <v>38576</v>
      </c>
      <c r="H5060"/>
    </row>
    <row r="5061" spans="1:8" x14ac:dyDescent="0.35">
      <c r="A5061">
        <v>0</v>
      </c>
      <c r="B5061" s="1" t="s">
        <v>15259</v>
      </c>
      <c r="D5061" s="4" t="str">
        <f>_xlfn.IFNA(VLOOKUP($B5061,'binding constants'!A:D,3,FALSE),"")</f>
        <v>1.15mM</v>
      </c>
      <c r="E5061" s="9">
        <v>2.94</v>
      </c>
      <c r="H5061"/>
    </row>
    <row r="5062" spans="1:8" x14ac:dyDescent="0.35">
      <c r="A5062">
        <v>1</v>
      </c>
      <c r="B5062" s="1" t="s">
        <v>15260</v>
      </c>
      <c r="C5062" t="s">
        <v>1595</v>
      </c>
      <c r="D5062" s="4" t="str">
        <f>_xlfn.IFNA(VLOOKUP($B5062,'binding constants'!A:D,3,FALSE),"")</f>
        <v>0.95mM</v>
      </c>
      <c r="E5062" s="9">
        <v>3.02</v>
      </c>
      <c r="H5062"/>
    </row>
    <row r="5063" spans="1:8" x14ac:dyDescent="0.35">
      <c r="D5063" s="4"/>
      <c r="H5063"/>
    </row>
    <row r="5064" spans="1:8" x14ac:dyDescent="0.35">
      <c r="A5064" t="s">
        <v>630</v>
      </c>
      <c r="D5064" s="4" t="str">
        <f>_xlfn.IFNA(VLOOKUP($B5064,'binding constants'!A:D,3,FALSE),"")</f>
        <v/>
      </c>
      <c r="E5064" s="9" t="s">
        <v>38576</v>
      </c>
      <c r="H5064"/>
    </row>
    <row r="5065" spans="1:8" x14ac:dyDescent="0.35">
      <c r="A5065">
        <v>0</v>
      </c>
      <c r="B5065" s="1" t="s">
        <v>15261</v>
      </c>
      <c r="D5065" s="4" t="str">
        <f>_xlfn.IFNA(VLOOKUP($B5065,'binding constants'!A:D,3,FALSE),"")</f>
        <v>113.3uM</v>
      </c>
      <c r="E5065" s="9">
        <v>3.95</v>
      </c>
      <c r="H5065"/>
    </row>
    <row r="5066" spans="1:8" x14ac:dyDescent="0.35">
      <c r="A5066">
        <v>1</v>
      </c>
      <c r="B5066" s="1" t="s">
        <v>15262</v>
      </c>
      <c r="C5066" t="s">
        <v>1673</v>
      </c>
      <c r="D5066" s="4" t="str">
        <f>_xlfn.IFNA(VLOOKUP($B5066,'binding constants'!A:D,3,FALSE),"")</f>
        <v>26.4uM</v>
      </c>
      <c r="E5066" s="9">
        <v>4.58</v>
      </c>
      <c r="H5066"/>
    </row>
    <row r="5067" spans="1:8" x14ac:dyDescent="0.35">
      <c r="D5067" s="4"/>
      <c r="H5067"/>
    </row>
    <row r="5068" spans="1:8" x14ac:dyDescent="0.35">
      <c r="A5068" t="s">
        <v>631</v>
      </c>
      <c r="D5068" s="4" t="str">
        <f>_xlfn.IFNA(VLOOKUP($B5068,'binding constants'!A:D,3,FALSE),"")</f>
        <v/>
      </c>
      <c r="E5068" s="9" t="s">
        <v>38576</v>
      </c>
      <c r="H5068"/>
    </row>
    <row r="5069" spans="1:8" x14ac:dyDescent="0.35">
      <c r="A5069">
        <v>0</v>
      </c>
      <c r="B5069" s="1" t="s">
        <v>15263</v>
      </c>
      <c r="D5069" s="4" t="str">
        <f>_xlfn.IFNA(VLOOKUP($B5069,'binding constants'!A:D,3,FALSE),"")</f>
        <v>3.6uM</v>
      </c>
      <c r="E5069" s="9">
        <v>5.44</v>
      </c>
      <c r="H5069"/>
    </row>
    <row r="5070" spans="1:8" x14ac:dyDescent="0.35">
      <c r="A5070">
        <v>1</v>
      </c>
      <c r="B5070" s="1" t="s">
        <v>15264</v>
      </c>
      <c r="C5070" t="s">
        <v>1595</v>
      </c>
      <c r="D5070" s="4" t="str">
        <f>_xlfn.IFNA(VLOOKUP($B5070,'binding constants'!A:D,3,FALSE),"")</f>
        <v>3.2uM</v>
      </c>
      <c r="E5070" s="9">
        <v>5.49</v>
      </c>
      <c r="H5070"/>
    </row>
    <row r="5071" spans="1:8" x14ac:dyDescent="0.35">
      <c r="D5071" s="4"/>
      <c r="H5071"/>
    </row>
    <row r="5072" spans="1:8" x14ac:dyDescent="0.35">
      <c r="A5072" t="s">
        <v>632</v>
      </c>
      <c r="D5072" s="4" t="str">
        <f>_xlfn.IFNA(VLOOKUP($B5072,'binding constants'!A:D,3,FALSE),"")</f>
        <v/>
      </c>
      <c r="E5072" s="9" t="s">
        <v>38576</v>
      </c>
      <c r="H5072"/>
    </row>
    <row r="5073" spans="1:8" x14ac:dyDescent="0.35">
      <c r="A5073">
        <v>1</v>
      </c>
      <c r="B5073" s="1" t="s">
        <v>15266</v>
      </c>
      <c r="C5073" t="s">
        <v>1595</v>
      </c>
      <c r="D5073" s="4" t="str">
        <f>_xlfn.IFNA(VLOOKUP($B5073,'binding constants'!A:D,3,FALSE),"")</f>
        <v>1.7mM</v>
      </c>
      <c r="E5073" s="9">
        <v>2.77</v>
      </c>
      <c r="H5073"/>
    </row>
    <row r="5074" spans="1:8" x14ac:dyDescent="0.35">
      <c r="A5074">
        <v>0</v>
      </c>
      <c r="B5074" s="1" t="s">
        <v>15265</v>
      </c>
      <c r="D5074" s="4" t="str">
        <f>_xlfn.IFNA(VLOOKUP($B5074,'binding constants'!A:D,3,FALSE),"")</f>
        <v>37uM</v>
      </c>
      <c r="E5074" s="9">
        <v>4.43</v>
      </c>
      <c r="H5074"/>
    </row>
    <row r="5075" spans="1:8" x14ac:dyDescent="0.35">
      <c r="D5075" s="4"/>
      <c r="H5075"/>
    </row>
    <row r="5076" spans="1:8" x14ac:dyDescent="0.35">
      <c r="A5076" t="s">
        <v>634</v>
      </c>
      <c r="D5076" s="4" t="str">
        <f>_xlfn.IFNA(VLOOKUP($B5076,'binding constants'!A:D,3,FALSE),"")</f>
        <v/>
      </c>
      <c r="E5076" s="9" t="s">
        <v>38576</v>
      </c>
      <c r="H5076"/>
    </row>
    <row r="5077" spans="1:8" x14ac:dyDescent="0.35">
      <c r="A5077">
        <v>0</v>
      </c>
      <c r="B5077" s="1" t="s">
        <v>15269</v>
      </c>
      <c r="D5077" s="4" t="str">
        <f>_xlfn.IFNA(VLOOKUP($B5077,'binding constants'!A:D,3,FALSE),"")</f>
        <v>50uM</v>
      </c>
      <c r="E5077" s="9">
        <v>4.3</v>
      </c>
      <c r="H5077"/>
    </row>
    <row r="5078" spans="1:8" x14ac:dyDescent="0.35">
      <c r="A5078">
        <v>1</v>
      </c>
      <c r="B5078" s="1" t="s">
        <v>15270</v>
      </c>
      <c r="C5078" t="s">
        <v>1617</v>
      </c>
      <c r="D5078" s="4" t="str">
        <f>_xlfn.IFNA(VLOOKUP($B5078,'binding constants'!A:D,3,FALSE),"")</f>
        <v>10uM</v>
      </c>
      <c r="E5078" s="9">
        <v>5</v>
      </c>
      <c r="H5078"/>
    </row>
    <row r="5079" spans="1:8" x14ac:dyDescent="0.35">
      <c r="D5079" s="4"/>
      <c r="H5079"/>
    </row>
    <row r="5080" spans="1:8" x14ac:dyDescent="0.35">
      <c r="A5080" t="s">
        <v>635</v>
      </c>
      <c r="D5080" s="4" t="str">
        <f>_xlfn.IFNA(VLOOKUP($B5080,'binding constants'!A:D,3,FALSE),"")</f>
        <v/>
      </c>
      <c r="E5080" s="9" t="s">
        <v>38576</v>
      </c>
      <c r="H5080"/>
    </row>
    <row r="5081" spans="1:8" x14ac:dyDescent="0.35">
      <c r="A5081">
        <v>0</v>
      </c>
      <c r="B5081" s="1" t="s">
        <v>15271</v>
      </c>
      <c r="C5081" t="s">
        <v>1595</v>
      </c>
      <c r="D5081" s="4" t="str">
        <f>_xlfn.IFNA(VLOOKUP($B5081,'binding constants'!A:D,3,FALSE),"")</f>
        <v>195uM</v>
      </c>
      <c r="E5081" s="9">
        <v>3.71</v>
      </c>
      <c r="H5081"/>
    </row>
    <row r="5082" spans="1:8" x14ac:dyDescent="0.35">
      <c r="A5082">
        <v>1</v>
      </c>
      <c r="B5082" s="1" t="s">
        <v>15272</v>
      </c>
      <c r="D5082" s="4" t="str">
        <f>_xlfn.IFNA(VLOOKUP($B5082,'binding constants'!A:D,3,FALSE),"")</f>
        <v>187uM</v>
      </c>
      <c r="E5082" s="9">
        <v>3.73</v>
      </c>
      <c r="H5082"/>
    </row>
    <row r="5083" spans="1:8" x14ac:dyDescent="0.35">
      <c r="D5083" s="4"/>
      <c r="H5083"/>
    </row>
    <row r="5084" spans="1:8" x14ac:dyDescent="0.35">
      <c r="A5084" t="s">
        <v>636</v>
      </c>
      <c r="D5084" s="4" t="str">
        <f>_xlfn.IFNA(VLOOKUP($B5084,'binding constants'!A:D,3,FALSE),"")</f>
        <v/>
      </c>
      <c r="E5084" s="9" t="s">
        <v>38576</v>
      </c>
      <c r="H5084"/>
    </row>
    <row r="5085" spans="1:8" x14ac:dyDescent="0.35">
      <c r="A5085">
        <v>0</v>
      </c>
      <c r="B5085" s="1" t="s">
        <v>15273</v>
      </c>
      <c r="D5085" s="4" t="str">
        <f>_xlfn.IFNA(VLOOKUP($B5085,'binding constants'!A:D,3,FALSE),"")</f>
        <v>4.1uM</v>
      </c>
      <c r="E5085" s="9">
        <v>5.39</v>
      </c>
      <c r="H5085"/>
    </row>
    <row r="5086" spans="1:8" x14ac:dyDescent="0.35">
      <c r="A5086">
        <v>1</v>
      </c>
      <c r="B5086" s="1" t="s">
        <v>15274</v>
      </c>
      <c r="C5086" t="s">
        <v>1617</v>
      </c>
      <c r="D5086" s="4" t="str">
        <f>_xlfn.IFNA(VLOOKUP($B5086,'binding constants'!A:D,3,FALSE),"")</f>
        <v>1.4uM</v>
      </c>
      <c r="E5086" s="9">
        <v>5.85</v>
      </c>
      <c r="H5086"/>
    </row>
    <row r="5087" spans="1:8" x14ac:dyDescent="0.35">
      <c r="D5087" s="4"/>
      <c r="H5087"/>
    </row>
    <row r="5088" spans="1:8" x14ac:dyDescent="0.35">
      <c r="A5088" t="s">
        <v>637</v>
      </c>
      <c r="D5088" s="4" t="str">
        <f>_xlfn.IFNA(VLOOKUP($B5088,'binding constants'!A:D,3,FALSE),"")</f>
        <v/>
      </c>
      <c r="E5088" s="9" t="s">
        <v>38576</v>
      </c>
      <c r="H5088"/>
    </row>
    <row r="5089" spans="1:8" x14ac:dyDescent="0.35">
      <c r="A5089">
        <v>0</v>
      </c>
      <c r="B5089" s="1" t="s">
        <v>15275</v>
      </c>
      <c r="C5089" t="s">
        <v>1595</v>
      </c>
      <c r="D5089" s="4" t="str">
        <f>_xlfn.IFNA(VLOOKUP($B5089,'binding constants'!A:D,3,FALSE),"")</f>
        <v>3.5uM</v>
      </c>
      <c r="E5089" s="9">
        <v>5.46</v>
      </c>
      <c r="H5089"/>
    </row>
    <row r="5090" spans="1:8" x14ac:dyDescent="0.35">
      <c r="A5090">
        <v>1</v>
      </c>
      <c r="B5090" s="1" t="s">
        <v>15276</v>
      </c>
      <c r="D5090" s="4" t="str">
        <f>_xlfn.IFNA(VLOOKUP($B5090,'binding constants'!A:D,3,FALSE),"")</f>
        <v>0.2nM</v>
      </c>
      <c r="E5090" s="9">
        <v>9.6999999999999993</v>
      </c>
      <c r="H5090"/>
    </row>
    <row r="5091" spans="1:8" x14ac:dyDescent="0.35">
      <c r="D5091" s="4"/>
      <c r="H5091"/>
    </row>
    <row r="5092" spans="1:8" x14ac:dyDescent="0.35">
      <c r="A5092" t="s">
        <v>638</v>
      </c>
      <c r="D5092" s="4" t="str">
        <f>_xlfn.IFNA(VLOOKUP($B5092,'binding constants'!A:D,3,FALSE),"")</f>
        <v/>
      </c>
      <c r="E5092" s="9" t="s">
        <v>38576</v>
      </c>
      <c r="H5092"/>
    </row>
    <row r="5093" spans="1:8" x14ac:dyDescent="0.35">
      <c r="A5093">
        <v>0</v>
      </c>
      <c r="B5093" s="1" t="s">
        <v>15277</v>
      </c>
      <c r="D5093" s="4" t="str">
        <f>_xlfn.IFNA(VLOOKUP($B5093,'binding constants'!A:D,3,FALSE),"")</f>
        <v>465uM</v>
      </c>
      <c r="E5093" s="9">
        <v>3.33</v>
      </c>
      <c r="H5093"/>
    </row>
    <row r="5094" spans="1:8" x14ac:dyDescent="0.35">
      <c r="A5094">
        <v>1</v>
      </c>
      <c r="B5094" s="1" t="s">
        <v>15278</v>
      </c>
      <c r="C5094" t="s">
        <v>1595</v>
      </c>
      <c r="D5094" s="4" t="str">
        <f>_xlfn.IFNA(VLOOKUP($B5094,'binding constants'!A:D,3,FALSE),"")</f>
        <v>25uM</v>
      </c>
      <c r="E5094" s="9">
        <v>4.5999999999999996</v>
      </c>
      <c r="H5094"/>
    </row>
    <row r="5095" spans="1:8" x14ac:dyDescent="0.35">
      <c r="D5095" s="4"/>
      <c r="H5095"/>
    </row>
    <row r="5096" spans="1:8" x14ac:dyDescent="0.35">
      <c r="A5096" t="s">
        <v>639</v>
      </c>
      <c r="D5096" s="4" t="str">
        <f>_xlfn.IFNA(VLOOKUP($B5096,'binding constants'!A:D,3,FALSE),"")</f>
        <v/>
      </c>
      <c r="E5096" s="9" t="s">
        <v>38576</v>
      </c>
      <c r="H5096"/>
    </row>
    <row r="5097" spans="1:8" x14ac:dyDescent="0.35">
      <c r="A5097">
        <v>0</v>
      </c>
      <c r="B5097" s="1" t="s">
        <v>15279</v>
      </c>
      <c r="C5097" t="s">
        <v>1717</v>
      </c>
      <c r="D5097" s="4" t="str">
        <f>_xlfn.IFNA(VLOOKUP($B5097,'binding constants'!A:D,3,FALSE),"")</f>
        <v>0.746mM</v>
      </c>
      <c r="E5097" s="9">
        <v>3.13</v>
      </c>
      <c r="H5097"/>
    </row>
    <row r="5098" spans="1:8" x14ac:dyDescent="0.35">
      <c r="A5098">
        <v>1</v>
      </c>
      <c r="B5098" s="1" t="s">
        <v>15280</v>
      </c>
      <c r="D5098" s="4" t="str">
        <f>_xlfn.IFNA(VLOOKUP($B5098,'binding constants'!A:D,3,FALSE),"")</f>
        <v>431uM</v>
      </c>
      <c r="E5098" s="9">
        <v>3.37</v>
      </c>
      <c r="H5098"/>
    </row>
    <row r="5099" spans="1:8" x14ac:dyDescent="0.35">
      <c r="D5099" s="4"/>
      <c r="H5099"/>
    </row>
    <row r="5100" spans="1:8" x14ac:dyDescent="0.35">
      <c r="A5100" t="s">
        <v>641</v>
      </c>
      <c r="D5100" s="4" t="str">
        <f>_xlfn.IFNA(VLOOKUP($B5100,'binding constants'!A:D,3,FALSE),"")</f>
        <v/>
      </c>
      <c r="E5100" s="9" t="s">
        <v>38576</v>
      </c>
      <c r="H5100"/>
    </row>
    <row r="5101" spans="1:8" x14ac:dyDescent="0.35">
      <c r="A5101">
        <v>0</v>
      </c>
      <c r="B5101" s="1" t="s">
        <v>15283</v>
      </c>
      <c r="D5101" s="4" t="str">
        <f>_xlfn.IFNA(VLOOKUP($B5101,'binding constants'!A:D,3,FALSE),"")</f>
        <v>21uM</v>
      </c>
      <c r="E5101" s="9">
        <v>4.68</v>
      </c>
      <c r="H5101"/>
    </row>
    <row r="5102" spans="1:8" x14ac:dyDescent="0.35">
      <c r="A5102">
        <v>1</v>
      </c>
      <c r="B5102" s="1" t="s">
        <v>15284</v>
      </c>
      <c r="C5102" t="s">
        <v>1595</v>
      </c>
      <c r="D5102" s="4" t="str">
        <f>_xlfn.IFNA(VLOOKUP($B5102,'binding constants'!A:D,3,FALSE),"")</f>
        <v>0.35uM</v>
      </c>
      <c r="E5102" s="9">
        <v>6.46</v>
      </c>
      <c r="H5102"/>
    </row>
    <row r="5103" spans="1:8" x14ac:dyDescent="0.35">
      <c r="D5103" s="4"/>
      <c r="H5103"/>
    </row>
    <row r="5104" spans="1:8" x14ac:dyDescent="0.35">
      <c r="A5104" t="s">
        <v>642</v>
      </c>
      <c r="D5104" s="4" t="str">
        <f>_xlfn.IFNA(VLOOKUP($B5104,'binding constants'!A:D,3,FALSE),"")</f>
        <v/>
      </c>
      <c r="E5104" s="9" t="s">
        <v>38576</v>
      </c>
      <c r="H5104"/>
    </row>
    <row r="5105" spans="1:8" x14ac:dyDescent="0.35">
      <c r="A5105">
        <v>1</v>
      </c>
      <c r="B5105" s="1" t="s">
        <v>15286</v>
      </c>
      <c r="C5105" t="s">
        <v>1595</v>
      </c>
      <c r="D5105" s="4" t="str">
        <f>_xlfn.IFNA(VLOOKUP($B5105,'binding constants'!A:D,3,FALSE),"")</f>
        <v>234uM</v>
      </c>
      <c r="E5105" s="9">
        <v>3.63</v>
      </c>
      <c r="H5105"/>
    </row>
    <row r="5106" spans="1:8" x14ac:dyDescent="0.35">
      <c r="A5106">
        <v>0</v>
      </c>
      <c r="B5106" s="1" t="s">
        <v>15285</v>
      </c>
      <c r="D5106" s="4" t="str">
        <f>_xlfn.IFNA(VLOOKUP($B5106,'binding constants'!A:D,3,FALSE),"")</f>
        <v>73uM</v>
      </c>
      <c r="E5106" s="9">
        <v>4.1399999999999997</v>
      </c>
      <c r="H5106"/>
    </row>
    <row r="5107" spans="1:8" x14ac:dyDescent="0.35">
      <c r="D5107" s="4"/>
      <c r="H5107"/>
    </row>
    <row r="5108" spans="1:8" x14ac:dyDescent="0.35">
      <c r="A5108" t="s">
        <v>643</v>
      </c>
      <c r="D5108" s="4" t="str">
        <f>_xlfn.IFNA(VLOOKUP($B5108,'binding constants'!A:D,3,FALSE),"")</f>
        <v/>
      </c>
      <c r="E5108" s="9" t="s">
        <v>38576</v>
      </c>
      <c r="H5108"/>
    </row>
    <row r="5109" spans="1:8" x14ac:dyDescent="0.35">
      <c r="A5109">
        <v>1</v>
      </c>
      <c r="B5109" s="1" t="s">
        <v>15288</v>
      </c>
      <c r="C5109" t="s">
        <v>1595</v>
      </c>
      <c r="D5109" s="4" t="str">
        <f>_xlfn.IFNA(VLOOKUP($B5109,'binding constants'!A:D,3,FALSE),"")</f>
        <v>10.4uM</v>
      </c>
      <c r="E5109" s="9">
        <v>4.9800000000000004</v>
      </c>
      <c r="H5109"/>
    </row>
    <row r="5110" spans="1:8" x14ac:dyDescent="0.35">
      <c r="A5110">
        <v>0</v>
      </c>
      <c r="B5110" s="1" t="s">
        <v>15287</v>
      </c>
      <c r="D5110" s="4" t="str">
        <f>_xlfn.IFNA(VLOOKUP($B5110,'binding constants'!A:D,3,FALSE),"")</f>
        <v>0.19uM</v>
      </c>
      <c r="E5110" s="9">
        <v>6.72</v>
      </c>
      <c r="H5110"/>
    </row>
    <row r="5111" spans="1:8" x14ac:dyDescent="0.35">
      <c r="D5111" s="4"/>
      <c r="H5111"/>
    </row>
    <row r="5112" spans="1:8" x14ac:dyDescent="0.35">
      <c r="A5112" t="s">
        <v>644</v>
      </c>
      <c r="D5112" s="4" t="str">
        <f>_xlfn.IFNA(VLOOKUP($B5112,'binding constants'!A:D,3,FALSE),"")</f>
        <v/>
      </c>
      <c r="E5112" s="9" t="s">
        <v>38576</v>
      </c>
      <c r="H5112"/>
    </row>
    <row r="5113" spans="1:8" x14ac:dyDescent="0.35">
      <c r="A5113">
        <v>0</v>
      </c>
      <c r="B5113" s="1" t="s">
        <v>15289</v>
      </c>
      <c r="D5113" s="4" t="str">
        <f>_xlfn.IFNA(VLOOKUP($B5113,'binding constants'!A:D,3,FALSE),"")</f>
        <v>10.0uM</v>
      </c>
      <c r="E5113" s="9">
        <v>5</v>
      </c>
      <c r="H5113"/>
    </row>
    <row r="5114" spans="1:8" x14ac:dyDescent="0.35">
      <c r="A5114">
        <v>1</v>
      </c>
      <c r="B5114" s="1" t="s">
        <v>15290</v>
      </c>
      <c r="C5114" t="s">
        <v>1595</v>
      </c>
      <c r="D5114" s="4" t="str">
        <f>_xlfn.IFNA(VLOOKUP($B5114,'binding constants'!A:D,3,FALSE),"")</f>
        <v>3.3uM</v>
      </c>
      <c r="E5114" s="9">
        <v>5.48</v>
      </c>
      <c r="H5114"/>
    </row>
    <row r="5115" spans="1:8" x14ac:dyDescent="0.35">
      <c r="D5115" s="4"/>
      <c r="H5115"/>
    </row>
    <row r="5116" spans="1:8" x14ac:dyDescent="0.35">
      <c r="A5116" t="s">
        <v>645</v>
      </c>
      <c r="D5116" s="4" t="str">
        <f>_xlfn.IFNA(VLOOKUP($B5116,'binding constants'!A:D,3,FALSE),"")</f>
        <v/>
      </c>
      <c r="E5116" s="9" t="s">
        <v>38576</v>
      </c>
      <c r="H5116"/>
    </row>
    <row r="5117" spans="1:8" x14ac:dyDescent="0.35">
      <c r="A5117">
        <v>1</v>
      </c>
      <c r="B5117" s="1" t="s">
        <v>15292</v>
      </c>
      <c r="C5117" t="s">
        <v>1640</v>
      </c>
      <c r="D5117" s="4" t="str">
        <f>_xlfn.IFNA(VLOOKUP($B5117,'binding constants'!A:D,3,FALSE),"")</f>
        <v>140uM</v>
      </c>
      <c r="E5117" s="9">
        <v>3.85</v>
      </c>
      <c r="H5117"/>
    </row>
    <row r="5118" spans="1:8" x14ac:dyDescent="0.35">
      <c r="A5118">
        <v>0</v>
      </c>
      <c r="B5118" s="1" t="s">
        <v>15291</v>
      </c>
      <c r="D5118" s="4" t="str">
        <f>_xlfn.IFNA(VLOOKUP($B5118,'binding constants'!A:D,3,FALSE),"")</f>
        <v>17.0uM</v>
      </c>
      <c r="E5118" s="9">
        <v>4.7699999999999996</v>
      </c>
      <c r="H5118"/>
    </row>
    <row r="5119" spans="1:8" x14ac:dyDescent="0.35">
      <c r="D5119" s="4"/>
      <c r="H5119"/>
    </row>
    <row r="5120" spans="1:8" x14ac:dyDescent="0.35">
      <c r="A5120" t="s">
        <v>646</v>
      </c>
      <c r="D5120" s="4" t="str">
        <f>_xlfn.IFNA(VLOOKUP($B5120,'binding constants'!A:D,3,FALSE),"")</f>
        <v/>
      </c>
      <c r="E5120" s="9" t="s">
        <v>38576</v>
      </c>
      <c r="H5120"/>
    </row>
    <row r="5121" spans="1:8" x14ac:dyDescent="0.35">
      <c r="A5121">
        <v>1</v>
      </c>
      <c r="B5121" s="1" t="s">
        <v>15294</v>
      </c>
      <c r="C5121" t="s">
        <v>1595</v>
      </c>
      <c r="D5121" s="4" t="str">
        <f>_xlfn.IFNA(VLOOKUP($B5121,'binding constants'!A:D,3,FALSE),"")</f>
        <v>80uM</v>
      </c>
      <c r="E5121" s="9">
        <v>4.0999999999999996</v>
      </c>
      <c r="H5121"/>
    </row>
    <row r="5122" spans="1:8" x14ac:dyDescent="0.35">
      <c r="A5122">
        <v>0</v>
      </c>
      <c r="B5122" s="1" t="s">
        <v>15293</v>
      </c>
      <c r="D5122" s="4" t="str">
        <f>_xlfn.IFNA(VLOOKUP($B5122,'binding constants'!A:D,3,FALSE),"")</f>
        <v>62uM</v>
      </c>
      <c r="E5122" s="9">
        <v>4.21</v>
      </c>
      <c r="H5122"/>
    </row>
    <row r="5123" spans="1:8" x14ac:dyDescent="0.35">
      <c r="D5123" s="4"/>
      <c r="H5123"/>
    </row>
    <row r="5124" spans="1:8" x14ac:dyDescent="0.35">
      <c r="A5124" t="s">
        <v>647</v>
      </c>
      <c r="D5124" s="4" t="str">
        <f>_xlfn.IFNA(VLOOKUP($B5124,'binding constants'!A:D,3,FALSE),"")</f>
        <v/>
      </c>
      <c r="E5124" s="9" t="s">
        <v>38576</v>
      </c>
      <c r="H5124"/>
    </row>
    <row r="5125" spans="1:8" x14ac:dyDescent="0.35">
      <c r="A5125">
        <v>0</v>
      </c>
      <c r="B5125" s="1" t="s">
        <v>15295</v>
      </c>
      <c r="C5125" t="s">
        <v>1618</v>
      </c>
      <c r="D5125" s="4" t="str">
        <f>_xlfn.IFNA(VLOOKUP($B5125,'binding constants'!A:D,3,FALSE),"")</f>
        <v>1.3uM</v>
      </c>
      <c r="E5125" s="9">
        <v>5.89</v>
      </c>
      <c r="H5125"/>
    </row>
    <row r="5126" spans="1:8" x14ac:dyDescent="0.35">
      <c r="A5126">
        <v>1</v>
      </c>
      <c r="B5126" s="1" t="s">
        <v>15296</v>
      </c>
      <c r="D5126" s="4" t="str">
        <f>_xlfn.IFNA(VLOOKUP($B5126,'binding constants'!A:D,3,FALSE),"")</f>
        <v>0.18uM</v>
      </c>
      <c r="E5126" s="9">
        <v>6.74</v>
      </c>
      <c r="H5126"/>
    </row>
    <row r="5127" spans="1:8" x14ac:dyDescent="0.35">
      <c r="D5127" s="4"/>
      <c r="H5127"/>
    </row>
    <row r="5128" spans="1:8" x14ac:dyDescent="0.35">
      <c r="A5128" t="s">
        <v>648</v>
      </c>
      <c r="D5128" s="4" t="str">
        <f>_xlfn.IFNA(VLOOKUP($B5128,'binding constants'!A:D,3,FALSE),"")</f>
        <v/>
      </c>
      <c r="E5128" s="9" t="s">
        <v>38576</v>
      </c>
      <c r="H5128"/>
    </row>
    <row r="5129" spans="1:8" x14ac:dyDescent="0.35">
      <c r="A5129">
        <v>1</v>
      </c>
      <c r="B5129" s="1" t="s">
        <v>15298</v>
      </c>
      <c r="C5129" t="s">
        <v>1595</v>
      </c>
      <c r="D5129" s="4" t="str">
        <f>_xlfn.IFNA(VLOOKUP($B5129,'binding constants'!A:D,3,FALSE),"")</f>
        <v>61uM</v>
      </c>
      <c r="E5129" s="9">
        <v>4.21</v>
      </c>
      <c r="H5129"/>
    </row>
    <row r="5130" spans="1:8" x14ac:dyDescent="0.35">
      <c r="A5130">
        <v>0</v>
      </c>
      <c r="B5130" s="1" t="s">
        <v>15297</v>
      </c>
      <c r="D5130" s="4" t="str">
        <f>_xlfn.IFNA(VLOOKUP($B5130,'binding constants'!A:D,3,FALSE),"")</f>
        <v>7.1uM</v>
      </c>
      <c r="E5130" s="9">
        <v>5.15</v>
      </c>
      <c r="H5130"/>
    </row>
    <row r="5131" spans="1:8" x14ac:dyDescent="0.35">
      <c r="D5131" s="4"/>
      <c r="H5131"/>
    </row>
    <row r="5132" spans="1:8" x14ac:dyDescent="0.35">
      <c r="A5132" t="s">
        <v>650</v>
      </c>
      <c r="D5132" s="4" t="str">
        <f>_xlfn.IFNA(VLOOKUP($B5132,'binding constants'!A:D,3,FALSE),"")</f>
        <v/>
      </c>
      <c r="E5132" s="9" t="s">
        <v>38576</v>
      </c>
      <c r="H5132"/>
    </row>
    <row r="5133" spans="1:8" x14ac:dyDescent="0.35">
      <c r="A5133">
        <v>1</v>
      </c>
      <c r="B5133" s="1" t="s">
        <v>15302</v>
      </c>
      <c r="C5133" t="s">
        <v>1595</v>
      </c>
      <c r="D5133" s="4" t="str">
        <f>_xlfn.IFNA(VLOOKUP($B5133,'binding constants'!A:D,3,FALSE),"")</f>
        <v>1170uM</v>
      </c>
      <c r="E5133" s="9">
        <v>2.93</v>
      </c>
      <c r="H5133"/>
    </row>
    <row r="5134" spans="1:8" x14ac:dyDescent="0.35">
      <c r="A5134">
        <v>0</v>
      </c>
      <c r="B5134" s="1" t="s">
        <v>15301</v>
      </c>
      <c r="D5134" s="4" t="str">
        <f>_xlfn.IFNA(VLOOKUP($B5134,'binding constants'!A:D,3,FALSE),"")</f>
        <v>5.73uM</v>
      </c>
      <c r="E5134" s="9">
        <v>5.24</v>
      </c>
      <c r="H5134"/>
    </row>
    <row r="5135" spans="1:8" x14ac:dyDescent="0.35">
      <c r="D5135" s="4"/>
      <c r="H5135"/>
    </row>
    <row r="5136" spans="1:8" x14ac:dyDescent="0.35">
      <c r="A5136" t="s">
        <v>652</v>
      </c>
      <c r="D5136" s="4" t="str">
        <f>_xlfn.IFNA(VLOOKUP($B5136,'binding constants'!A:D,3,FALSE),"")</f>
        <v/>
      </c>
      <c r="E5136" s="9" t="s">
        <v>38576</v>
      </c>
      <c r="H5136"/>
    </row>
    <row r="5137" spans="1:8" x14ac:dyDescent="0.35">
      <c r="A5137">
        <v>1</v>
      </c>
      <c r="B5137" s="1" t="s">
        <v>15304</v>
      </c>
      <c r="C5137" t="s">
        <v>1595</v>
      </c>
      <c r="D5137" s="4" t="str">
        <f>_xlfn.IFNA(VLOOKUP($B5137,'binding constants'!A:D,3,FALSE),"")</f>
        <v>12.8nM</v>
      </c>
      <c r="E5137" s="9">
        <v>7.89</v>
      </c>
      <c r="H5137"/>
    </row>
    <row r="5138" spans="1:8" x14ac:dyDescent="0.35">
      <c r="A5138">
        <v>0</v>
      </c>
      <c r="B5138" s="1" t="s">
        <v>15303</v>
      </c>
      <c r="D5138" s="4" t="str">
        <f>_xlfn.IFNA(VLOOKUP($B5138,'binding constants'!A:D,3,FALSE),"")</f>
        <v>5nM</v>
      </c>
      <c r="E5138" s="9">
        <v>8.3000000000000007</v>
      </c>
      <c r="H5138"/>
    </row>
    <row r="5139" spans="1:8" x14ac:dyDescent="0.35">
      <c r="D5139" s="4"/>
      <c r="H5139"/>
    </row>
    <row r="5140" spans="1:8" x14ac:dyDescent="0.35">
      <c r="A5140" t="s">
        <v>654</v>
      </c>
      <c r="D5140" s="4" t="str">
        <f>_xlfn.IFNA(VLOOKUP($B5140,'binding constants'!A:D,3,FALSE),"")</f>
        <v/>
      </c>
      <c r="E5140" s="9" t="s">
        <v>38576</v>
      </c>
      <c r="H5140"/>
    </row>
    <row r="5141" spans="1:8" x14ac:dyDescent="0.35">
      <c r="A5141">
        <v>0</v>
      </c>
      <c r="B5141" s="1" t="s">
        <v>15305</v>
      </c>
      <c r="D5141" s="4" t="str">
        <f>_xlfn.IFNA(VLOOKUP($B5141,'binding constants'!A:D,3,FALSE),"")</f>
        <v>0.30nM</v>
      </c>
      <c r="E5141" s="9">
        <v>9.52</v>
      </c>
      <c r="H5141"/>
    </row>
    <row r="5142" spans="1:8" x14ac:dyDescent="0.35">
      <c r="A5142">
        <v>1</v>
      </c>
      <c r="B5142" s="1" t="s">
        <v>15306</v>
      </c>
      <c r="C5142" t="s">
        <v>1595</v>
      </c>
      <c r="D5142" s="4" t="str">
        <f>_xlfn.IFNA(VLOOKUP($B5142,'binding constants'!A:D,3,FALSE),"")</f>
        <v>0.20nM</v>
      </c>
      <c r="E5142" s="9">
        <v>9.6999999999999993</v>
      </c>
      <c r="H5142"/>
    </row>
    <row r="5143" spans="1:8" x14ac:dyDescent="0.35">
      <c r="D5143" s="4"/>
      <c r="H5143"/>
    </row>
    <row r="5144" spans="1:8" x14ac:dyDescent="0.35">
      <c r="A5144" t="s">
        <v>655</v>
      </c>
      <c r="D5144" s="4" t="str">
        <f>_xlfn.IFNA(VLOOKUP($B5144,'binding constants'!A:D,3,FALSE),"")</f>
        <v/>
      </c>
      <c r="E5144" s="9" t="s">
        <v>38576</v>
      </c>
      <c r="H5144"/>
    </row>
    <row r="5145" spans="1:8" x14ac:dyDescent="0.35">
      <c r="A5145">
        <v>1</v>
      </c>
      <c r="B5145" s="1" t="s">
        <v>15308</v>
      </c>
      <c r="C5145" t="s">
        <v>1595</v>
      </c>
      <c r="D5145" s="4" t="str">
        <f>_xlfn.IFNA(VLOOKUP($B5145,'binding constants'!A:D,3,FALSE),"")</f>
        <v>7.8uM</v>
      </c>
      <c r="E5145" s="9">
        <v>5.1100000000000003</v>
      </c>
      <c r="H5145"/>
    </row>
    <row r="5146" spans="1:8" x14ac:dyDescent="0.35">
      <c r="A5146">
        <v>0</v>
      </c>
      <c r="B5146" s="1" t="s">
        <v>15307</v>
      </c>
      <c r="D5146" s="4" t="str">
        <f>_xlfn.IFNA(VLOOKUP($B5146,'binding constants'!A:D,3,FALSE),"")</f>
        <v>5.2uM</v>
      </c>
      <c r="E5146" s="9">
        <v>5.28</v>
      </c>
      <c r="H5146"/>
    </row>
    <row r="5147" spans="1:8" x14ac:dyDescent="0.35">
      <c r="D5147" s="4"/>
      <c r="H5147"/>
    </row>
    <row r="5148" spans="1:8" x14ac:dyDescent="0.35">
      <c r="A5148" t="s">
        <v>658</v>
      </c>
      <c r="D5148" s="4" t="str">
        <f>_xlfn.IFNA(VLOOKUP($B5148,'binding constants'!A:D,3,FALSE),"")</f>
        <v/>
      </c>
      <c r="E5148" s="9" t="s">
        <v>38576</v>
      </c>
      <c r="H5148"/>
    </row>
    <row r="5149" spans="1:8" x14ac:dyDescent="0.35">
      <c r="A5149">
        <v>0</v>
      </c>
      <c r="B5149" s="1" t="s">
        <v>15310</v>
      </c>
      <c r="D5149" s="4" t="str">
        <f>_xlfn.IFNA(VLOOKUP($B5149,'binding constants'!A:D,3,FALSE),"")</f>
        <v>22uM</v>
      </c>
      <c r="E5149" s="9">
        <v>4.66</v>
      </c>
      <c r="H5149"/>
    </row>
    <row r="5150" spans="1:8" x14ac:dyDescent="0.35">
      <c r="A5150">
        <v>1</v>
      </c>
      <c r="B5150" s="1" t="s">
        <v>15311</v>
      </c>
      <c r="C5150" t="s">
        <v>1660</v>
      </c>
      <c r="D5150" s="4" t="str">
        <f>_xlfn.IFNA(VLOOKUP($B5150,'binding constants'!A:D,3,FALSE),"")</f>
        <v>3.66uM</v>
      </c>
      <c r="E5150" s="9">
        <v>5.44</v>
      </c>
      <c r="H5150"/>
    </row>
    <row r="5151" spans="1:8" x14ac:dyDescent="0.35">
      <c r="D5151" s="4"/>
      <c r="H5151"/>
    </row>
    <row r="5152" spans="1:8" x14ac:dyDescent="0.35">
      <c r="A5152" t="s">
        <v>660</v>
      </c>
      <c r="D5152" s="4" t="str">
        <f>_xlfn.IFNA(VLOOKUP($B5152,'binding constants'!A:D,3,FALSE),"")</f>
        <v/>
      </c>
      <c r="E5152" s="9" t="s">
        <v>38576</v>
      </c>
      <c r="H5152"/>
    </row>
    <row r="5153" spans="1:8" x14ac:dyDescent="0.35">
      <c r="A5153">
        <v>0</v>
      </c>
      <c r="B5153" s="1" t="s">
        <v>15312</v>
      </c>
      <c r="D5153" s="4" t="str">
        <f>_xlfn.IFNA(VLOOKUP($B5153,'binding constants'!A:D,3,FALSE),"")</f>
        <v>110nM</v>
      </c>
      <c r="E5153" s="9">
        <v>6.96</v>
      </c>
      <c r="H5153"/>
    </row>
    <row r="5154" spans="1:8" x14ac:dyDescent="0.35">
      <c r="A5154">
        <v>1</v>
      </c>
      <c r="B5154" s="1" t="s">
        <v>15313</v>
      </c>
      <c r="C5154" t="s">
        <v>1595</v>
      </c>
      <c r="D5154" s="4" t="str">
        <f>_xlfn.IFNA(VLOOKUP($B5154,'binding constants'!A:D,3,FALSE),"")</f>
        <v>22.8nM</v>
      </c>
      <c r="E5154" s="9">
        <v>7.64</v>
      </c>
      <c r="H5154"/>
    </row>
    <row r="5155" spans="1:8" x14ac:dyDescent="0.35">
      <c r="D5155" s="4"/>
      <c r="H5155"/>
    </row>
    <row r="5156" spans="1:8" x14ac:dyDescent="0.35">
      <c r="A5156" t="s">
        <v>661</v>
      </c>
      <c r="D5156" s="4" t="str">
        <f>_xlfn.IFNA(VLOOKUP($B5156,'binding constants'!A:D,3,FALSE),"")</f>
        <v/>
      </c>
      <c r="E5156" s="9" t="s">
        <v>38576</v>
      </c>
      <c r="H5156"/>
    </row>
    <row r="5157" spans="1:8" x14ac:dyDescent="0.35">
      <c r="A5157">
        <v>1</v>
      </c>
      <c r="B5157" s="1" t="s">
        <v>15315</v>
      </c>
      <c r="C5157" t="s">
        <v>1868</v>
      </c>
      <c r="D5157" s="4" t="str">
        <f>_xlfn.IFNA(VLOOKUP($B5157,'binding constants'!A:D,3,FALSE),"")</f>
        <v>2.95mM</v>
      </c>
      <c r="E5157" s="9">
        <v>2.5299999999999998</v>
      </c>
      <c r="H5157"/>
    </row>
    <row r="5158" spans="1:8" x14ac:dyDescent="0.35">
      <c r="A5158">
        <v>0</v>
      </c>
      <c r="B5158" s="1" t="s">
        <v>15314</v>
      </c>
      <c r="D5158" s="4" t="str">
        <f>_xlfn.IFNA(VLOOKUP($B5158,'binding constants'!A:D,3,FALSE),"")</f>
        <v>1.3uM</v>
      </c>
      <c r="E5158" s="9">
        <v>5.89</v>
      </c>
      <c r="H5158"/>
    </row>
    <row r="5159" spans="1:8" x14ac:dyDescent="0.35">
      <c r="D5159" s="4"/>
      <c r="H5159"/>
    </row>
    <row r="5160" spans="1:8" x14ac:dyDescent="0.35">
      <c r="A5160" t="s">
        <v>663</v>
      </c>
      <c r="D5160" s="4" t="str">
        <f>_xlfn.IFNA(VLOOKUP($B5160,'binding constants'!A:D,3,FALSE),"")</f>
        <v/>
      </c>
      <c r="E5160" s="9" t="s">
        <v>38576</v>
      </c>
      <c r="H5160"/>
    </row>
    <row r="5161" spans="1:8" x14ac:dyDescent="0.35">
      <c r="A5161">
        <v>0</v>
      </c>
      <c r="B5161" s="1" t="s">
        <v>15316</v>
      </c>
      <c r="D5161" s="4" t="str">
        <f>_xlfn.IFNA(VLOOKUP($B5161,'binding constants'!A:D,3,FALSE),"")</f>
        <v>50uM</v>
      </c>
      <c r="E5161" s="9">
        <v>4.3</v>
      </c>
      <c r="H5161"/>
    </row>
    <row r="5162" spans="1:8" x14ac:dyDescent="0.35">
      <c r="A5162">
        <v>1</v>
      </c>
      <c r="B5162" s="1" t="s">
        <v>22151</v>
      </c>
      <c r="C5162" t="s">
        <v>1595</v>
      </c>
      <c r="D5162" s="4" t="str">
        <f>_xlfn.IFNA(VLOOKUP($B5162,'binding constants'!A:D,3,FALSE),"")</f>
        <v>9uM</v>
      </c>
      <c r="E5162" s="9">
        <v>5.05</v>
      </c>
      <c r="H5162"/>
    </row>
    <row r="5163" spans="1:8" x14ac:dyDescent="0.35">
      <c r="D5163" s="4"/>
      <c r="H5163"/>
    </row>
    <row r="5164" spans="1:8" x14ac:dyDescent="0.35">
      <c r="A5164" t="s">
        <v>665</v>
      </c>
      <c r="D5164" s="4" t="str">
        <f>_xlfn.IFNA(VLOOKUP($B5164,'binding constants'!A:D,3,FALSE),"")</f>
        <v/>
      </c>
      <c r="E5164" s="9" t="s">
        <v>38576</v>
      </c>
      <c r="H5164"/>
    </row>
    <row r="5165" spans="1:8" x14ac:dyDescent="0.35">
      <c r="A5165">
        <v>0</v>
      </c>
      <c r="B5165" s="1" t="s">
        <v>15317</v>
      </c>
      <c r="D5165" s="4" t="str">
        <f>_xlfn.IFNA(VLOOKUP($B5165,'binding constants'!A:D,3,FALSE),"")</f>
        <v>30uM</v>
      </c>
      <c r="E5165" s="9">
        <v>4.5199999999999996</v>
      </c>
      <c r="H5165"/>
    </row>
    <row r="5166" spans="1:8" x14ac:dyDescent="0.35">
      <c r="A5166">
        <v>1</v>
      </c>
      <c r="B5166" s="1" t="s">
        <v>15318</v>
      </c>
      <c r="C5166" t="s">
        <v>1595</v>
      </c>
      <c r="D5166" s="4" t="str">
        <f>_xlfn.IFNA(VLOOKUP($B5166,'binding constants'!A:D,3,FALSE),"")</f>
        <v>1uM</v>
      </c>
      <c r="E5166" s="9">
        <v>6</v>
      </c>
      <c r="H5166"/>
    </row>
    <row r="5167" spans="1:8" x14ac:dyDescent="0.35">
      <c r="D5167" s="4"/>
      <c r="H5167"/>
    </row>
    <row r="5168" spans="1:8" x14ac:dyDescent="0.35">
      <c r="A5168" t="s">
        <v>666</v>
      </c>
      <c r="D5168" s="4" t="str">
        <f>_xlfn.IFNA(VLOOKUP($B5168,'binding constants'!A:D,3,FALSE),"")</f>
        <v/>
      </c>
      <c r="E5168" s="9" t="s">
        <v>38576</v>
      </c>
      <c r="H5168"/>
    </row>
    <row r="5169" spans="1:8" x14ac:dyDescent="0.35">
      <c r="A5169">
        <v>0</v>
      </c>
      <c r="B5169" s="1" t="s">
        <v>15319</v>
      </c>
      <c r="D5169" s="4" t="str">
        <f>_xlfn.IFNA(VLOOKUP($B5169,'binding constants'!A:D,3,FALSE),"")</f>
        <v>6.0uM</v>
      </c>
      <c r="E5169" s="9">
        <v>5.22</v>
      </c>
      <c r="H5169"/>
    </row>
    <row r="5170" spans="1:8" x14ac:dyDescent="0.35">
      <c r="A5170">
        <v>1</v>
      </c>
      <c r="B5170" s="1" t="s">
        <v>15320</v>
      </c>
      <c r="C5170" t="s">
        <v>1902</v>
      </c>
      <c r="D5170" s="4" t="str">
        <f>_xlfn.IFNA(VLOOKUP($B5170,'binding constants'!A:D,3,FALSE),"")</f>
        <v>2.1uM</v>
      </c>
      <c r="E5170" s="9">
        <v>5.68</v>
      </c>
      <c r="H5170"/>
    </row>
    <row r="5171" spans="1:8" x14ac:dyDescent="0.35">
      <c r="D5171" s="4"/>
      <c r="H5171"/>
    </row>
    <row r="5172" spans="1:8" x14ac:dyDescent="0.35">
      <c r="A5172" t="s">
        <v>669</v>
      </c>
      <c r="D5172" s="4" t="str">
        <f>_xlfn.IFNA(VLOOKUP($B5172,'binding constants'!A:D,3,FALSE),"")</f>
        <v/>
      </c>
      <c r="E5172" s="9" t="s">
        <v>38576</v>
      </c>
      <c r="H5172"/>
    </row>
    <row r="5173" spans="1:8" x14ac:dyDescent="0.35">
      <c r="A5173">
        <v>1</v>
      </c>
      <c r="B5173" s="1" t="s">
        <v>15323</v>
      </c>
      <c r="C5173" t="s">
        <v>1595</v>
      </c>
      <c r="D5173" s="4" t="str">
        <f>_xlfn.IFNA(VLOOKUP($B5173,'binding constants'!A:D,3,FALSE),"")</f>
        <v>0.22uM</v>
      </c>
      <c r="E5173" s="9">
        <v>6.66</v>
      </c>
      <c r="H5173"/>
    </row>
    <row r="5174" spans="1:8" x14ac:dyDescent="0.35">
      <c r="A5174">
        <v>0</v>
      </c>
      <c r="B5174" s="1" t="s">
        <v>15322</v>
      </c>
      <c r="D5174" s="4" t="str">
        <f>_xlfn.IFNA(VLOOKUP($B5174,'binding constants'!A:D,3,FALSE),"")</f>
        <v>0.0054uM</v>
      </c>
      <c r="E5174" s="9">
        <v>8.27</v>
      </c>
      <c r="H5174"/>
    </row>
    <row r="5175" spans="1:8" x14ac:dyDescent="0.35">
      <c r="D5175" s="4"/>
      <c r="H5175"/>
    </row>
    <row r="5176" spans="1:8" x14ac:dyDescent="0.35">
      <c r="A5176" t="s">
        <v>670</v>
      </c>
      <c r="D5176" s="4" t="str">
        <f>_xlfn.IFNA(VLOOKUP($B5176,'binding constants'!A:D,3,FALSE),"")</f>
        <v/>
      </c>
      <c r="E5176" s="9" t="s">
        <v>38576</v>
      </c>
      <c r="H5176"/>
    </row>
    <row r="5177" spans="1:8" x14ac:dyDescent="0.35">
      <c r="A5177">
        <v>1</v>
      </c>
      <c r="B5177" s="1" t="s">
        <v>15325</v>
      </c>
      <c r="C5177" t="s">
        <v>1595</v>
      </c>
      <c r="D5177" s="4" t="str">
        <f>_xlfn.IFNA(VLOOKUP($B5177,'binding constants'!A:D,3,FALSE),"")</f>
        <v>0.511uM</v>
      </c>
      <c r="E5177" s="9">
        <v>6.29</v>
      </c>
      <c r="H5177"/>
    </row>
    <row r="5178" spans="1:8" x14ac:dyDescent="0.35">
      <c r="A5178">
        <v>0</v>
      </c>
      <c r="B5178" s="1" t="s">
        <v>15324</v>
      </c>
      <c r="D5178" s="4" t="str">
        <f>_xlfn.IFNA(VLOOKUP($B5178,'binding constants'!A:D,3,FALSE),"")</f>
        <v>0.023uM</v>
      </c>
      <c r="E5178" s="9">
        <v>7.64</v>
      </c>
      <c r="H5178"/>
    </row>
    <row r="5179" spans="1:8" x14ac:dyDescent="0.35">
      <c r="D5179" s="4"/>
      <c r="H5179"/>
    </row>
    <row r="5180" spans="1:8" x14ac:dyDescent="0.35">
      <c r="A5180" t="s">
        <v>671</v>
      </c>
      <c r="D5180" s="4" t="str">
        <f>_xlfn.IFNA(VLOOKUP($B5180,'binding constants'!A:D,3,FALSE),"")</f>
        <v/>
      </c>
      <c r="E5180" s="9" t="s">
        <v>38576</v>
      </c>
      <c r="H5180"/>
    </row>
    <row r="5181" spans="1:8" x14ac:dyDescent="0.35">
      <c r="A5181">
        <v>1</v>
      </c>
      <c r="B5181" s="1" t="s">
        <v>15327</v>
      </c>
      <c r="C5181" t="s">
        <v>1595</v>
      </c>
      <c r="D5181" s="4" t="str">
        <f>_xlfn.IFNA(VLOOKUP($B5181,'binding constants'!A:D,3,FALSE),"")</f>
        <v>0.44uM</v>
      </c>
      <c r="E5181" s="9">
        <v>6.36</v>
      </c>
      <c r="H5181"/>
    </row>
    <row r="5182" spans="1:8" x14ac:dyDescent="0.35">
      <c r="A5182">
        <v>0</v>
      </c>
      <c r="B5182" s="1" t="s">
        <v>15326</v>
      </c>
      <c r="D5182" s="4" t="str">
        <f>_xlfn.IFNA(VLOOKUP($B5182,'binding constants'!A:D,3,FALSE),"")</f>
        <v>0.35uM</v>
      </c>
      <c r="E5182" s="9">
        <v>6.46</v>
      </c>
      <c r="H5182"/>
    </row>
    <row r="5183" spans="1:8" x14ac:dyDescent="0.35">
      <c r="D5183" s="4"/>
      <c r="H5183"/>
    </row>
    <row r="5184" spans="1:8" x14ac:dyDescent="0.35">
      <c r="A5184" t="s">
        <v>676</v>
      </c>
      <c r="D5184" s="4" t="str">
        <f>_xlfn.IFNA(VLOOKUP($B5184,'binding constants'!A:D,3,FALSE),"")</f>
        <v/>
      </c>
      <c r="E5184" s="9" t="s">
        <v>38576</v>
      </c>
      <c r="H5184"/>
    </row>
    <row r="5185" spans="1:8" x14ac:dyDescent="0.35">
      <c r="A5185">
        <v>0</v>
      </c>
      <c r="B5185" s="1" t="s">
        <v>15328</v>
      </c>
      <c r="D5185" s="4" t="str">
        <f>_xlfn.IFNA(VLOOKUP($B5185,'binding constants'!A:D,3,FALSE),"")</f>
        <v>0.85uM</v>
      </c>
      <c r="E5185" s="9">
        <v>6.07</v>
      </c>
      <c r="H5185"/>
    </row>
    <row r="5186" spans="1:8" x14ac:dyDescent="0.35">
      <c r="A5186">
        <v>1</v>
      </c>
      <c r="B5186" s="1" t="s">
        <v>15329</v>
      </c>
      <c r="C5186" t="s">
        <v>1595</v>
      </c>
      <c r="D5186" s="4" t="str">
        <f>_xlfn.IFNA(VLOOKUP($B5186,'binding constants'!A:D,3,FALSE),"")</f>
        <v>0.19uM</v>
      </c>
      <c r="E5186" s="9">
        <v>6.72</v>
      </c>
      <c r="H5186"/>
    </row>
    <row r="5187" spans="1:8" x14ac:dyDescent="0.35">
      <c r="D5187" s="4"/>
      <c r="H5187"/>
    </row>
    <row r="5188" spans="1:8" x14ac:dyDescent="0.35">
      <c r="A5188" t="s">
        <v>677</v>
      </c>
      <c r="D5188" s="4" t="str">
        <f>_xlfn.IFNA(VLOOKUP($B5188,'binding constants'!A:D,3,FALSE),"")</f>
        <v/>
      </c>
      <c r="E5188" s="9" t="s">
        <v>38576</v>
      </c>
      <c r="H5188"/>
    </row>
    <row r="5189" spans="1:8" x14ac:dyDescent="0.35">
      <c r="A5189">
        <v>0</v>
      </c>
      <c r="B5189" s="1" t="s">
        <v>15330</v>
      </c>
      <c r="D5189" s="4" t="str">
        <f>_xlfn.IFNA(VLOOKUP($B5189,'binding constants'!A:D,3,FALSE),"")</f>
        <v>2.5uM</v>
      </c>
      <c r="E5189" s="9">
        <v>5.6</v>
      </c>
      <c r="H5189"/>
    </row>
    <row r="5190" spans="1:8" x14ac:dyDescent="0.35">
      <c r="A5190">
        <v>1</v>
      </c>
      <c r="B5190" s="1" t="s">
        <v>15331</v>
      </c>
      <c r="C5190" t="s">
        <v>1595</v>
      </c>
      <c r="D5190" s="4" t="str">
        <f>_xlfn.IFNA(VLOOKUP($B5190,'binding constants'!A:D,3,FALSE),"")</f>
        <v>1.5uM</v>
      </c>
      <c r="E5190" s="9">
        <v>5.82</v>
      </c>
      <c r="H5190"/>
    </row>
    <row r="5191" spans="1:8" x14ac:dyDescent="0.35">
      <c r="D5191" s="4"/>
      <c r="H5191"/>
    </row>
    <row r="5192" spans="1:8" x14ac:dyDescent="0.35">
      <c r="A5192" t="s">
        <v>678</v>
      </c>
      <c r="D5192" s="4" t="str">
        <f>_xlfn.IFNA(VLOOKUP($B5192,'binding constants'!A:D,3,FALSE),"")</f>
        <v/>
      </c>
      <c r="E5192" s="9" t="s">
        <v>38576</v>
      </c>
      <c r="H5192"/>
    </row>
    <row r="5193" spans="1:8" x14ac:dyDescent="0.35">
      <c r="A5193">
        <v>1</v>
      </c>
      <c r="B5193" s="1" t="s">
        <v>15333</v>
      </c>
      <c r="C5193" t="s">
        <v>1595</v>
      </c>
      <c r="D5193" s="4" t="str">
        <f>_xlfn.IFNA(VLOOKUP($B5193,'binding constants'!A:D,3,FALSE),"")</f>
        <v>34nM</v>
      </c>
      <c r="E5193" s="9">
        <v>7.47</v>
      </c>
      <c r="H5193"/>
    </row>
    <row r="5194" spans="1:8" x14ac:dyDescent="0.35">
      <c r="A5194">
        <v>0</v>
      </c>
      <c r="B5194" s="1" t="s">
        <v>15332</v>
      </c>
      <c r="D5194" s="4" t="str">
        <f>_xlfn.IFNA(VLOOKUP($B5194,'binding constants'!A:D,3,FALSE),"")</f>
        <v>20nM</v>
      </c>
      <c r="E5194" s="9">
        <v>7.7</v>
      </c>
      <c r="H5194"/>
    </row>
    <row r="5195" spans="1:8" x14ac:dyDescent="0.35">
      <c r="D5195" s="4"/>
      <c r="H5195"/>
    </row>
    <row r="5196" spans="1:8" x14ac:dyDescent="0.35">
      <c r="A5196" t="s">
        <v>679</v>
      </c>
      <c r="D5196" s="4" t="str">
        <f>_xlfn.IFNA(VLOOKUP($B5196,'binding constants'!A:D,3,FALSE),"")</f>
        <v/>
      </c>
      <c r="E5196" s="9" t="s">
        <v>38576</v>
      </c>
      <c r="H5196"/>
    </row>
    <row r="5197" spans="1:8" x14ac:dyDescent="0.35">
      <c r="A5197">
        <v>0</v>
      </c>
      <c r="B5197" s="1" t="s">
        <v>15334</v>
      </c>
      <c r="D5197" s="4" t="str">
        <f>_xlfn.IFNA(VLOOKUP($B5197,'binding constants'!A:D,3,FALSE),"")</f>
        <v>3.6uM</v>
      </c>
      <c r="E5197" s="9">
        <v>5.44</v>
      </c>
      <c r="H5197"/>
    </row>
    <row r="5198" spans="1:8" x14ac:dyDescent="0.35">
      <c r="A5198">
        <v>1</v>
      </c>
      <c r="B5198" s="1" t="s">
        <v>15335</v>
      </c>
      <c r="C5198" t="s">
        <v>1939</v>
      </c>
      <c r="D5198" s="4" t="str">
        <f>_xlfn.IFNA(VLOOKUP($B5198,'binding constants'!A:D,3,FALSE),"")</f>
        <v>27nM</v>
      </c>
      <c r="E5198" s="9">
        <v>7.57</v>
      </c>
      <c r="H5198"/>
    </row>
    <row r="5199" spans="1:8" x14ac:dyDescent="0.35">
      <c r="D5199" s="4"/>
      <c r="H5199"/>
    </row>
    <row r="5200" spans="1:8" x14ac:dyDescent="0.35">
      <c r="A5200" t="s">
        <v>681</v>
      </c>
      <c r="D5200" s="4" t="str">
        <f>_xlfn.IFNA(VLOOKUP($B5200,'binding constants'!A:D,3,FALSE),"")</f>
        <v/>
      </c>
      <c r="E5200" s="9" t="s">
        <v>38576</v>
      </c>
      <c r="H5200"/>
    </row>
    <row r="5201" spans="1:8" x14ac:dyDescent="0.35">
      <c r="A5201">
        <v>0</v>
      </c>
      <c r="B5201" s="1" t="s">
        <v>15336</v>
      </c>
      <c r="D5201" s="4" t="str">
        <f>_xlfn.IFNA(VLOOKUP($B5201,'binding constants'!A:D,3,FALSE),"")</f>
        <v>0.25uM</v>
      </c>
      <c r="E5201" s="9">
        <v>6.6</v>
      </c>
      <c r="H5201"/>
    </row>
    <row r="5202" spans="1:8" x14ac:dyDescent="0.35">
      <c r="A5202">
        <v>1</v>
      </c>
      <c r="B5202" s="1" t="s">
        <v>15337</v>
      </c>
      <c r="C5202" t="s">
        <v>1595</v>
      </c>
      <c r="D5202" s="4" t="str">
        <f>_xlfn.IFNA(VLOOKUP($B5202,'binding constants'!A:D,3,FALSE),"")</f>
        <v>0.2uM</v>
      </c>
      <c r="E5202" s="9">
        <v>6.7</v>
      </c>
      <c r="H5202"/>
    </row>
    <row r="5203" spans="1:8" x14ac:dyDescent="0.35">
      <c r="D5203" s="4"/>
      <c r="H5203"/>
    </row>
    <row r="5204" spans="1:8" x14ac:dyDescent="0.35">
      <c r="A5204" t="s">
        <v>682</v>
      </c>
      <c r="D5204" s="4" t="str">
        <f>_xlfn.IFNA(VLOOKUP($B5204,'binding constants'!A:D,3,FALSE),"")</f>
        <v/>
      </c>
      <c r="E5204" s="9" t="s">
        <v>38576</v>
      </c>
      <c r="H5204"/>
    </row>
    <row r="5205" spans="1:8" x14ac:dyDescent="0.35">
      <c r="A5205">
        <v>0</v>
      </c>
      <c r="B5205" s="1" t="s">
        <v>15338</v>
      </c>
      <c r="D5205" s="4" t="str">
        <f>_xlfn.IFNA(VLOOKUP($B5205,'binding constants'!A:D,3,FALSE),"")</f>
        <v>23.0nM</v>
      </c>
      <c r="E5205" s="9">
        <v>7.64</v>
      </c>
      <c r="H5205"/>
    </row>
    <row r="5206" spans="1:8" x14ac:dyDescent="0.35">
      <c r="A5206">
        <v>1</v>
      </c>
      <c r="B5206" s="1" t="s">
        <v>15339</v>
      </c>
      <c r="C5206" t="s">
        <v>1595</v>
      </c>
      <c r="D5206" s="4" t="str">
        <f>_xlfn.IFNA(VLOOKUP($B5206,'binding constants'!A:D,3,FALSE),"")</f>
        <v>14nM</v>
      </c>
      <c r="E5206" s="9">
        <v>7.85</v>
      </c>
      <c r="H5206"/>
    </row>
    <row r="5207" spans="1:8" x14ac:dyDescent="0.35">
      <c r="D5207" s="4"/>
      <c r="H5207"/>
    </row>
    <row r="5208" spans="1:8" x14ac:dyDescent="0.35">
      <c r="A5208" t="s">
        <v>683</v>
      </c>
      <c r="D5208" s="4" t="str">
        <f>_xlfn.IFNA(VLOOKUP($B5208,'binding constants'!A:D,3,FALSE),"")</f>
        <v/>
      </c>
      <c r="E5208" s="9" t="s">
        <v>38576</v>
      </c>
      <c r="H5208"/>
    </row>
    <row r="5209" spans="1:8" x14ac:dyDescent="0.35">
      <c r="A5209">
        <v>0</v>
      </c>
      <c r="B5209" s="1" t="s">
        <v>15340</v>
      </c>
      <c r="D5209" s="4" t="str">
        <f>_xlfn.IFNA(VLOOKUP($B5209,'binding constants'!A:D,3,FALSE),"")</f>
        <v>3.96nM</v>
      </c>
      <c r="E5209" s="9">
        <v>8.4</v>
      </c>
      <c r="H5209"/>
    </row>
    <row r="5210" spans="1:8" x14ac:dyDescent="0.35">
      <c r="A5210">
        <v>1</v>
      </c>
      <c r="B5210" s="1" t="s">
        <v>15341</v>
      </c>
      <c r="C5210" t="s">
        <v>1595</v>
      </c>
      <c r="D5210" s="4" t="str">
        <f>_xlfn.IFNA(VLOOKUP($B5210,'binding constants'!A:D,3,FALSE),"")</f>
        <v>31.72uM</v>
      </c>
      <c r="E5210" s="9">
        <v>4.5</v>
      </c>
      <c r="H5210"/>
    </row>
    <row r="5211" spans="1:8" x14ac:dyDescent="0.35">
      <c r="D5211" s="4"/>
      <c r="H5211"/>
    </row>
    <row r="5212" spans="1:8" x14ac:dyDescent="0.35">
      <c r="A5212" t="s">
        <v>684</v>
      </c>
      <c r="D5212" s="4" t="str">
        <f>_xlfn.IFNA(VLOOKUP($B5212,'binding constants'!A:D,3,FALSE),"")</f>
        <v/>
      </c>
      <c r="E5212" s="9" t="s">
        <v>38576</v>
      </c>
      <c r="H5212"/>
    </row>
    <row r="5213" spans="1:8" x14ac:dyDescent="0.35">
      <c r="A5213">
        <v>0</v>
      </c>
      <c r="B5213" s="1" t="s">
        <v>15342</v>
      </c>
      <c r="D5213" s="4" t="str">
        <f>_xlfn.IFNA(VLOOKUP($B5213,'binding constants'!A:D,3,FALSE),"")</f>
        <v>14uM</v>
      </c>
      <c r="E5213" s="9">
        <v>4.8499999999999996</v>
      </c>
      <c r="H5213"/>
    </row>
    <row r="5214" spans="1:8" x14ac:dyDescent="0.35">
      <c r="A5214">
        <v>1</v>
      </c>
      <c r="B5214" s="1" t="s">
        <v>15343</v>
      </c>
      <c r="C5214" t="s">
        <v>1595</v>
      </c>
      <c r="D5214" s="4" t="str">
        <f>_xlfn.IFNA(VLOOKUP($B5214,'binding constants'!A:D,3,FALSE),"")</f>
        <v>50uM</v>
      </c>
      <c r="E5214" s="9">
        <v>4.3</v>
      </c>
      <c r="H5214"/>
    </row>
    <row r="5215" spans="1:8" x14ac:dyDescent="0.35">
      <c r="D5215" s="4"/>
      <c r="H5215"/>
    </row>
    <row r="5216" spans="1:8" x14ac:dyDescent="0.35">
      <c r="A5216" t="s">
        <v>685</v>
      </c>
      <c r="D5216" s="4" t="str">
        <f>_xlfn.IFNA(VLOOKUP($B5216,'binding constants'!A:D,3,FALSE),"")</f>
        <v/>
      </c>
      <c r="E5216" s="9" t="s">
        <v>38576</v>
      </c>
      <c r="H5216"/>
    </row>
    <row r="5217" spans="1:8" x14ac:dyDescent="0.35">
      <c r="A5217">
        <v>0</v>
      </c>
      <c r="B5217" s="1" t="s">
        <v>15344</v>
      </c>
      <c r="D5217" s="4" t="str">
        <f>_xlfn.IFNA(VLOOKUP($B5217,'binding constants'!A:D,3,FALSE),"")</f>
        <v>395nM</v>
      </c>
      <c r="E5217" s="9">
        <v>6.4</v>
      </c>
      <c r="H5217"/>
    </row>
    <row r="5218" spans="1:8" x14ac:dyDescent="0.35">
      <c r="A5218">
        <v>1</v>
      </c>
      <c r="B5218" s="1" t="s">
        <v>15345</v>
      </c>
      <c r="C5218" t="s">
        <v>1595</v>
      </c>
      <c r="D5218" s="4" t="str">
        <f>_xlfn.IFNA(VLOOKUP($B5218,'binding constants'!A:D,3,FALSE),"")</f>
        <v>6100nM</v>
      </c>
      <c r="E5218" s="9">
        <v>5.21</v>
      </c>
      <c r="H5218"/>
    </row>
    <row r="5219" spans="1:8" x14ac:dyDescent="0.35">
      <c r="D5219" s="4"/>
      <c r="H5219"/>
    </row>
    <row r="5220" spans="1:8" x14ac:dyDescent="0.35">
      <c r="A5220" t="s">
        <v>686</v>
      </c>
      <c r="D5220" s="4" t="str">
        <f>_xlfn.IFNA(VLOOKUP($B5220,'binding constants'!A:D,3,FALSE),"")</f>
        <v/>
      </c>
      <c r="E5220" s="9" t="s">
        <v>38576</v>
      </c>
      <c r="H5220"/>
    </row>
    <row r="5221" spans="1:8" x14ac:dyDescent="0.35">
      <c r="A5221">
        <v>0</v>
      </c>
      <c r="B5221" s="1" t="s">
        <v>15346</v>
      </c>
      <c r="D5221" s="4" t="str">
        <f>_xlfn.IFNA(VLOOKUP($B5221,'binding constants'!A:D,3,FALSE),"")</f>
        <v>32nM</v>
      </c>
      <c r="E5221" s="9">
        <v>7.49</v>
      </c>
      <c r="H5221"/>
    </row>
    <row r="5222" spans="1:8" x14ac:dyDescent="0.35">
      <c r="A5222">
        <v>1</v>
      </c>
      <c r="B5222" s="1" t="s">
        <v>15347</v>
      </c>
      <c r="C5222" t="s">
        <v>1653</v>
      </c>
      <c r="D5222" s="4" t="str">
        <f>_xlfn.IFNA(VLOOKUP($B5222,'binding constants'!A:D,3,FALSE),"")</f>
        <v>140nM</v>
      </c>
      <c r="E5222" s="9">
        <v>6.85</v>
      </c>
      <c r="H5222"/>
    </row>
    <row r="5223" spans="1:8" x14ac:dyDescent="0.35">
      <c r="D5223" s="4"/>
      <c r="H5223"/>
    </row>
    <row r="5224" spans="1:8" x14ac:dyDescent="0.35">
      <c r="A5224" t="s">
        <v>687</v>
      </c>
      <c r="D5224" s="4" t="str">
        <f>_xlfn.IFNA(VLOOKUP($B5224,'binding constants'!A:D,3,FALSE),"")</f>
        <v/>
      </c>
      <c r="E5224" s="9" t="s">
        <v>38576</v>
      </c>
      <c r="H5224"/>
    </row>
    <row r="5225" spans="1:8" x14ac:dyDescent="0.35">
      <c r="A5225">
        <v>0</v>
      </c>
      <c r="B5225" s="1" t="s">
        <v>15348</v>
      </c>
      <c r="D5225" s="4" t="str">
        <f>_xlfn.IFNA(VLOOKUP($B5225,'binding constants'!A:D,3,FALSE),"")</f>
        <v>4.79nM</v>
      </c>
      <c r="E5225" s="9">
        <v>8.32</v>
      </c>
      <c r="H5225"/>
    </row>
    <row r="5226" spans="1:8" x14ac:dyDescent="0.35">
      <c r="A5226">
        <v>1</v>
      </c>
      <c r="B5226" s="1" t="s">
        <v>15349</v>
      </c>
      <c r="C5226" t="s">
        <v>1595</v>
      </c>
      <c r="D5226" s="4" t="str">
        <f>_xlfn.IFNA(VLOOKUP($B5226,'binding constants'!A:D,3,FALSE),"")</f>
        <v>2.4nM</v>
      </c>
      <c r="E5226" s="9">
        <v>8.6199999999999992</v>
      </c>
      <c r="H5226"/>
    </row>
    <row r="5227" spans="1:8" x14ac:dyDescent="0.35">
      <c r="D5227" s="4"/>
      <c r="H5227"/>
    </row>
    <row r="5228" spans="1:8" x14ac:dyDescent="0.35">
      <c r="A5228" t="s">
        <v>688</v>
      </c>
      <c r="D5228" s="4" t="str">
        <f>_xlfn.IFNA(VLOOKUP($B5228,'binding constants'!A:D,3,FALSE),"")</f>
        <v/>
      </c>
      <c r="E5228" s="9" t="s">
        <v>38576</v>
      </c>
      <c r="H5228"/>
    </row>
    <row r="5229" spans="1:8" x14ac:dyDescent="0.35">
      <c r="A5229">
        <v>0</v>
      </c>
      <c r="B5229" s="1" t="s">
        <v>15350</v>
      </c>
      <c r="D5229" s="4" t="str">
        <f>_xlfn.IFNA(VLOOKUP($B5229,'binding constants'!A:D,3,FALSE),"")</f>
        <v>0.13uM</v>
      </c>
      <c r="E5229" s="9">
        <v>6.89</v>
      </c>
      <c r="H5229"/>
    </row>
    <row r="5230" spans="1:8" x14ac:dyDescent="0.35">
      <c r="A5230">
        <v>1</v>
      </c>
      <c r="B5230" s="1" t="s">
        <v>15351</v>
      </c>
      <c r="C5230" t="s">
        <v>1595</v>
      </c>
      <c r="D5230" s="4" t="str">
        <f>_xlfn.IFNA(VLOOKUP($B5230,'binding constants'!A:D,3,FALSE),"")</f>
        <v>5.63uM</v>
      </c>
      <c r="E5230" s="9">
        <v>5.25</v>
      </c>
      <c r="H5230"/>
    </row>
    <row r="5231" spans="1:8" x14ac:dyDescent="0.35">
      <c r="D5231" s="4"/>
      <c r="H5231"/>
    </row>
    <row r="5232" spans="1:8" x14ac:dyDescent="0.35">
      <c r="A5232" t="s">
        <v>689</v>
      </c>
      <c r="D5232" s="4" t="str">
        <f>_xlfn.IFNA(VLOOKUP($B5232,'binding constants'!A:D,3,FALSE),"")</f>
        <v/>
      </c>
      <c r="E5232" s="9" t="s">
        <v>38576</v>
      </c>
      <c r="H5232"/>
    </row>
    <row r="5233" spans="1:8" x14ac:dyDescent="0.35">
      <c r="A5233">
        <v>0</v>
      </c>
      <c r="B5233" s="1" t="s">
        <v>15352</v>
      </c>
      <c r="D5233" s="4" t="str">
        <f>_xlfn.IFNA(VLOOKUP($B5233,'binding constants'!A:D,3,FALSE),"")</f>
        <v>120pM</v>
      </c>
      <c r="E5233" s="9">
        <v>9.92</v>
      </c>
      <c r="H5233"/>
    </row>
    <row r="5234" spans="1:8" x14ac:dyDescent="0.35">
      <c r="A5234">
        <v>1</v>
      </c>
      <c r="B5234" s="1" t="s">
        <v>15353</v>
      </c>
      <c r="C5234" t="s">
        <v>1595</v>
      </c>
      <c r="D5234" s="4" t="str">
        <f>_xlfn.IFNA(VLOOKUP($B5234,'binding constants'!A:D,3,FALSE),"")</f>
        <v>7.44nM</v>
      </c>
      <c r="E5234" s="9">
        <v>8.1300000000000008</v>
      </c>
      <c r="H5234"/>
    </row>
    <row r="5235" spans="1:8" x14ac:dyDescent="0.35">
      <c r="D5235" s="4"/>
      <c r="H5235"/>
    </row>
    <row r="5236" spans="1:8" x14ac:dyDescent="0.35">
      <c r="A5236" t="s">
        <v>690</v>
      </c>
      <c r="D5236" s="4" t="str">
        <f>_xlfn.IFNA(VLOOKUP($B5236,'binding constants'!A:D,3,FALSE),"")</f>
        <v/>
      </c>
      <c r="E5236" s="9" t="s">
        <v>38576</v>
      </c>
      <c r="H5236"/>
    </row>
    <row r="5237" spans="1:8" x14ac:dyDescent="0.35">
      <c r="A5237">
        <v>0</v>
      </c>
      <c r="B5237" s="1" t="s">
        <v>15354</v>
      </c>
      <c r="D5237" s="4" t="str">
        <f>_xlfn.IFNA(VLOOKUP($B5237,'binding constants'!A:D,3,FALSE),"")</f>
        <v>18.3nM</v>
      </c>
      <c r="E5237" s="9">
        <v>7.74</v>
      </c>
      <c r="H5237"/>
    </row>
    <row r="5238" spans="1:8" x14ac:dyDescent="0.35">
      <c r="A5238">
        <v>1</v>
      </c>
      <c r="B5238" s="1" t="s">
        <v>15355</v>
      </c>
      <c r="C5238" t="s">
        <v>1907</v>
      </c>
      <c r="D5238" s="4" t="str">
        <f>_xlfn.IFNA(VLOOKUP($B5238,'binding constants'!A:D,3,FALSE),"")</f>
        <v>800uM</v>
      </c>
      <c r="E5238" s="9">
        <v>3.1</v>
      </c>
      <c r="H5238"/>
    </row>
    <row r="5239" spans="1:8" x14ac:dyDescent="0.35">
      <c r="D5239" s="4"/>
      <c r="H5239"/>
    </row>
    <row r="5240" spans="1:8" x14ac:dyDescent="0.35">
      <c r="A5240" t="s">
        <v>691</v>
      </c>
      <c r="D5240" s="4" t="str">
        <f>_xlfn.IFNA(VLOOKUP($B5240,'binding constants'!A:D,3,FALSE),"")</f>
        <v/>
      </c>
      <c r="E5240" s="9" t="s">
        <v>38576</v>
      </c>
      <c r="H5240"/>
    </row>
    <row r="5241" spans="1:8" x14ac:dyDescent="0.35">
      <c r="A5241">
        <v>0</v>
      </c>
      <c r="B5241" s="1" t="s">
        <v>15356</v>
      </c>
      <c r="C5241" t="s">
        <v>1595</v>
      </c>
      <c r="D5241" s="4" t="str">
        <f>_xlfn.IFNA(VLOOKUP($B5241,'binding constants'!A:D,3,FALSE),"")</f>
        <v>0.9nM</v>
      </c>
      <c r="E5241" s="9">
        <v>9.0500000000000007</v>
      </c>
      <c r="H5241"/>
    </row>
    <row r="5242" spans="1:8" x14ac:dyDescent="0.35">
      <c r="A5242">
        <v>1</v>
      </c>
      <c r="B5242" s="1" t="s">
        <v>15357</v>
      </c>
      <c r="D5242" s="4" t="str">
        <f>_xlfn.IFNA(VLOOKUP($B5242,'binding constants'!A:D,3,FALSE),"")</f>
        <v>1.48nM</v>
      </c>
      <c r="E5242" s="9">
        <v>8.83</v>
      </c>
      <c r="H5242"/>
    </row>
    <row r="5243" spans="1:8" x14ac:dyDescent="0.35">
      <c r="D5243" s="4"/>
      <c r="H5243"/>
    </row>
    <row r="5244" spans="1:8" x14ac:dyDescent="0.35">
      <c r="A5244" t="s">
        <v>692</v>
      </c>
      <c r="D5244" s="4" t="str">
        <f>_xlfn.IFNA(VLOOKUP($B5244,'binding constants'!A:D,3,FALSE),"")</f>
        <v/>
      </c>
      <c r="E5244" s="9" t="s">
        <v>38576</v>
      </c>
      <c r="H5244"/>
    </row>
    <row r="5245" spans="1:8" x14ac:dyDescent="0.35">
      <c r="A5245">
        <v>0</v>
      </c>
      <c r="B5245" s="1" t="s">
        <v>15358</v>
      </c>
      <c r="D5245" s="4" t="str">
        <f>_xlfn.IFNA(VLOOKUP($B5245,'binding constants'!A:D,3,FALSE),"")</f>
        <v>8mM</v>
      </c>
      <c r="E5245" s="9">
        <v>2.1</v>
      </c>
      <c r="H5245"/>
    </row>
    <row r="5246" spans="1:8" x14ac:dyDescent="0.35">
      <c r="D5246" s="4"/>
      <c r="H5246"/>
    </row>
    <row r="5247" spans="1:8" x14ac:dyDescent="0.35">
      <c r="A5247" t="s">
        <v>693</v>
      </c>
      <c r="D5247" s="4" t="str">
        <f>_xlfn.IFNA(VLOOKUP($B5247,'binding constants'!A:D,3,FALSE),"")</f>
        <v/>
      </c>
      <c r="E5247" s="9" t="s">
        <v>38576</v>
      </c>
      <c r="H5247"/>
    </row>
    <row r="5248" spans="1:8" x14ac:dyDescent="0.35">
      <c r="A5248">
        <v>0</v>
      </c>
      <c r="B5248" s="1" t="s">
        <v>15359</v>
      </c>
      <c r="D5248" s="4" t="str">
        <f>_xlfn.IFNA(VLOOKUP($B5248,'binding constants'!A:D,3,FALSE),"")</f>
        <v>326uM</v>
      </c>
      <c r="E5248" s="9">
        <v>3.49</v>
      </c>
      <c r="H5248"/>
    </row>
    <row r="5249" spans="1:8" x14ac:dyDescent="0.35">
      <c r="A5249">
        <v>1</v>
      </c>
      <c r="B5249" s="1" t="s">
        <v>15360</v>
      </c>
      <c r="C5249" t="s">
        <v>1595</v>
      </c>
      <c r="D5249" s="4" t="str">
        <f>_xlfn.IFNA(VLOOKUP($B5249,'binding constants'!A:D,3,FALSE),"")</f>
        <v>341uM</v>
      </c>
      <c r="E5249" s="9">
        <v>3.47</v>
      </c>
      <c r="H5249"/>
    </row>
    <row r="5250" spans="1:8" x14ac:dyDescent="0.35">
      <c r="D5250" s="4"/>
      <c r="H5250"/>
    </row>
    <row r="5251" spans="1:8" x14ac:dyDescent="0.35">
      <c r="A5251" t="s">
        <v>694</v>
      </c>
      <c r="D5251" s="4" t="str">
        <f>_xlfn.IFNA(VLOOKUP($B5251,'binding constants'!A:D,3,FALSE),"")</f>
        <v/>
      </c>
      <c r="E5251" s="9" t="s">
        <v>38576</v>
      </c>
      <c r="H5251"/>
    </row>
    <row r="5252" spans="1:8" x14ac:dyDescent="0.35">
      <c r="A5252">
        <v>0</v>
      </c>
      <c r="B5252" s="1" t="s">
        <v>15361</v>
      </c>
      <c r="D5252" s="4" t="str">
        <f>_xlfn.IFNA(VLOOKUP($B5252,'binding constants'!A:D,3,FALSE),"")</f>
        <v>1.2mM</v>
      </c>
      <c r="E5252" s="9">
        <v>2.92</v>
      </c>
      <c r="H5252"/>
    </row>
    <row r="5253" spans="1:8" x14ac:dyDescent="0.35">
      <c r="A5253">
        <v>1</v>
      </c>
      <c r="B5253" s="1" t="s">
        <v>15362</v>
      </c>
      <c r="C5253" t="s">
        <v>1801</v>
      </c>
      <c r="D5253" s="4" t="str">
        <f>_xlfn.IFNA(VLOOKUP($B5253,'binding constants'!A:D,3,FALSE),"")</f>
        <v>220uM</v>
      </c>
      <c r="E5253" s="9">
        <v>3.66</v>
      </c>
      <c r="H5253"/>
    </row>
    <row r="5254" spans="1:8" x14ac:dyDescent="0.35">
      <c r="D5254" s="4"/>
      <c r="H5254"/>
    </row>
    <row r="5255" spans="1:8" x14ac:dyDescent="0.35">
      <c r="A5255" t="s">
        <v>695</v>
      </c>
      <c r="D5255" s="4" t="str">
        <f>_xlfn.IFNA(VLOOKUP($B5255,'binding constants'!A:D,3,FALSE),"")</f>
        <v/>
      </c>
      <c r="E5255" s="9" t="s">
        <v>38576</v>
      </c>
      <c r="H5255"/>
    </row>
    <row r="5256" spans="1:8" x14ac:dyDescent="0.35">
      <c r="A5256">
        <v>0</v>
      </c>
      <c r="B5256" s="1" t="s">
        <v>15363</v>
      </c>
      <c r="C5256" t="s">
        <v>1595</v>
      </c>
      <c r="D5256" s="4" t="str">
        <f>_xlfn.IFNA(VLOOKUP($B5256,'binding constants'!A:D,3,FALSE),"")</f>
        <v>0.36uM</v>
      </c>
      <c r="E5256" s="9">
        <v>6.44</v>
      </c>
      <c r="H5256"/>
    </row>
    <row r="5257" spans="1:8" x14ac:dyDescent="0.35">
      <c r="A5257">
        <v>1</v>
      </c>
      <c r="B5257" s="1" t="s">
        <v>15364</v>
      </c>
      <c r="D5257" s="4" t="str">
        <f>_xlfn.IFNA(VLOOKUP($B5257,'binding constants'!A:D,3,FALSE),"")</f>
        <v>0.06uM</v>
      </c>
      <c r="E5257" s="9">
        <v>7.22</v>
      </c>
      <c r="H5257"/>
    </row>
    <row r="5258" spans="1:8" x14ac:dyDescent="0.35">
      <c r="D5258" s="4"/>
      <c r="H5258"/>
    </row>
    <row r="5259" spans="1:8" x14ac:dyDescent="0.35">
      <c r="A5259" t="s">
        <v>696</v>
      </c>
      <c r="D5259" s="4" t="str">
        <f>_xlfn.IFNA(VLOOKUP($B5259,'binding constants'!A:D,3,FALSE),"")</f>
        <v/>
      </c>
      <c r="E5259" s="9" t="s">
        <v>38576</v>
      </c>
      <c r="H5259"/>
    </row>
    <row r="5260" spans="1:8" x14ac:dyDescent="0.35">
      <c r="A5260">
        <v>0</v>
      </c>
      <c r="B5260" s="1" t="s">
        <v>15365</v>
      </c>
      <c r="D5260" s="4" t="str">
        <f>_xlfn.IFNA(VLOOKUP($B5260,'binding constants'!A:D,3,FALSE),"")</f>
        <v>17.1nM</v>
      </c>
      <c r="E5260" s="9">
        <v>7.77</v>
      </c>
      <c r="H5260"/>
    </row>
    <row r="5261" spans="1:8" x14ac:dyDescent="0.35">
      <c r="A5261">
        <v>1</v>
      </c>
      <c r="B5261" s="1" t="s">
        <v>15366</v>
      </c>
      <c r="C5261" t="s">
        <v>1940</v>
      </c>
      <c r="D5261" s="4" t="str">
        <f>_xlfn.IFNA(VLOOKUP($B5261,'binding constants'!A:D,3,FALSE),"")</f>
        <v>0.40uM</v>
      </c>
      <c r="E5261" s="9">
        <v>6.4</v>
      </c>
      <c r="H5261"/>
    </row>
    <row r="5262" spans="1:8" x14ac:dyDescent="0.35">
      <c r="D5262" s="4"/>
      <c r="H5262"/>
    </row>
    <row r="5263" spans="1:8" x14ac:dyDescent="0.35">
      <c r="A5263" t="s">
        <v>697</v>
      </c>
      <c r="D5263" s="4" t="str">
        <f>_xlfn.IFNA(VLOOKUP($B5263,'binding constants'!A:D,3,FALSE),"")</f>
        <v/>
      </c>
      <c r="E5263" s="9" t="s">
        <v>38576</v>
      </c>
      <c r="H5263"/>
    </row>
    <row r="5264" spans="1:8" x14ac:dyDescent="0.35">
      <c r="A5264">
        <v>0</v>
      </c>
      <c r="B5264" s="1" t="s">
        <v>15367</v>
      </c>
      <c r="D5264" s="4" t="str">
        <f>_xlfn.IFNA(VLOOKUP($B5264,'binding constants'!A:D,3,FALSE),"")</f>
        <v>900uM</v>
      </c>
      <c r="E5264" s="9">
        <v>3.05</v>
      </c>
      <c r="H5264"/>
    </row>
    <row r="5265" spans="1:8" x14ac:dyDescent="0.35">
      <c r="A5265">
        <v>1</v>
      </c>
      <c r="B5265" s="1" t="s">
        <v>15368</v>
      </c>
      <c r="C5265" t="s">
        <v>1595</v>
      </c>
      <c r="D5265" s="4" t="str">
        <f>_xlfn.IFNA(VLOOKUP($B5265,'binding constants'!A:D,3,FALSE),"")</f>
        <v>30uM</v>
      </c>
      <c r="E5265" s="9">
        <v>4.5199999999999996</v>
      </c>
      <c r="H5265"/>
    </row>
    <row r="5266" spans="1:8" x14ac:dyDescent="0.35">
      <c r="D5266" s="4"/>
      <c r="H5266"/>
    </row>
    <row r="5267" spans="1:8" x14ac:dyDescent="0.35">
      <c r="A5267" t="s">
        <v>698</v>
      </c>
      <c r="D5267" s="4" t="str">
        <f>_xlfn.IFNA(VLOOKUP($B5267,'binding constants'!A:D,3,FALSE),"")</f>
        <v/>
      </c>
      <c r="E5267" s="9" t="s">
        <v>38576</v>
      </c>
      <c r="H5267"/>
    </row>
    <row r="5268" spans="1:8" x14ac:dyDescent="0.35">
      <c r="A5268">
        <v>0</v>
      </c>
      <c r="B5268" s="1" t="s">
        <v>15369</v>
      </c>
      <c r="D5268" s="4" t="str">
        <f>_xlfn.IFNA(VLOOKUP($B5268,'binding constants'!A:D,3,FALSE),"")</f>
        <v>8nM</v>
      </c>
      <c r="E5268" s="9">
        <v>8.1</v>
      </c>
      <c r="H5268"/>
    </row>
    <row r="5269" spans="1:8" x14ac:dyDescent="0.35">
      <c r="A5269">
        <v>1</v>
      </c>
      <c r="B5269" s="1" t="s">
        <v>15370</v>
      </c>
      <c r="C5269" t="s">
        <v>1651</v>
      </c>
      <c r="D5269" s="4" t="str">
        <f>_xlfn.IFNA(VLOOKUP($B5269,'binding constants'!A:D,3,FALSE),"")</f>
        <v>0.19uM</v>
      </c>
      <c r="E5269" s="9">
        <v>6.72</v>
      </c>
      <c r="H5269"/>
    </row>
    <row r="5270" spans="1:8" x14ac:dyDescent="0.35">
      <c r="D5270" s="4"/>
      <c r="H5270"/>
    </row>
    <row r="5271" spans="1:8" x14ac:dyDescent="0.35">
      <c r="A5271" t="s">
        <v>699</v>
      </c>
      <c r="D5271" s="4" t="str">
        <f>_xlfn.IFNA(VLOOKUP($B5271,'binding constants'!A:D,3,FALSE),"")</f>
        <v/>
      </c>
      <c r="E5271" s="9" t="s">
        <v>38576</v>
      </c>
      <c r="H5271"/>
    </row>
    <row r="5272" spans="1:8" x14ac:dyDescent="0.35">
      <c r="A5272">
        <v>0</v>
      </c>
      <c r="B5272" s="1" t="s">
        <v>15371</v>
      </c>
      <c r="D5272" s="4" t="str">
        <f>_xlfn.IFNA(VLOOKUP($B5272,'binding constants'!A:D,3,FALSE),"")</f>
        <v>1.4uM</v>
      </c>
      <c r="E5272" s="9">
        <v>5.85</v>
      </c>
      <c r="H5272"/>
    </row>
    <row r="5273" spans="1:8" x14ac:dyDescent="0.35">
      <c r="A5273">
        <v>1</v>
      </c>
      <c r="B5273" s="1" t="s">
        <v>15372</v>
      </c>
      <c r="C5273" t="s">
        <v>1941</v>
      </c>
      <c r="D5273" s="4" t="str">
        <f>_xlfn.IFNA(VLOOKUP($B5273,'binding constants'!A:D,3,FALSE),"")</f>
        <v>0.12nM</v>
      </c>
      <c r="E5273" s="9">
        <v>9.92</v>
      </c>
      <c r="H5273"/>
    </row>
    <row r="5274" spans="1:8" x14ac:dyDescent="0.35">
      <c r="D5274" s="4"/>
      <c r="H5274"/>
    </row>
    <row r="5275" spans="1:8" x14ac:dyDescent="0.35">
      <c r="A5275" t="s">
        <v>700</v>
      </c>
      <c r="D5275" s="4" t="str">
        <f>_xlfn.IFNA(VLOOKUP($B5275,'binding constants'!A:D,3,FALSE),"")</f>
        <v/>
      </c>
      <c r="E5275" s="9" t="s">
        <v>38576</v>
      </c>
      <c r="H5275"/>
    </row>
    <row r="5276" spans="1:8" x14ac:dyDescent="0.35">
      <c r="A5276">
        <v>0</v>
      </c>
      <c r="B5276" s="1" t="s">
        <v>15373</v>
      </c>
      <c r="D5276" s="4" t="str">
        <f>_xlfn.IFNA(VLOOKUP($B5276,'binding constants'!A:D,3,FALSE),"")</f>
        <v>29nM</v>
      </c>
      <c r="E5276" s="9">
        <v>7.54</v>
      </c>
      <c r="H5276"/>
    </row>
    <row r="5277" spans="1:8" x14ac:dyDescent="0.35">
      <c r="A5277">
        <v>1</v>
      </c>
      <c r="B5277" s="1" t="s">
        <v>15374</v>
      </c>
      <c r="C5277" t="s">
        <v>1941</v>
      </c>
      <c r="D5277" s="4" t="str">
        <f>_xlfn.IFNA(VLOOKUP($B5277,'binding constants'!A:D,3,FALSE),"")</f>
        <v>226nM</v>
      </c>
      <c r="E5277" s="9">
        <v>6.65</v>
      </c>
      <c r="H5277"/>
    </row>
    <row r="5278" spans="1:8" x14ac:dyDescent="0.35">
      <c r="D5278" s="4"/>
      <c r="H5278"/>
    </row>
    <row r="5279" spans="1:8" x14ac:dyDescent="0.35">
      <c r="A5279" t="s">
        <v>701</v>
      </c>
      <c r="D5279" s="4" t="str">
        <f>_xlfn.IFNA(VLOOKUP($B5279,'binding constants'!A:D,3,FALSE),"")</f>
        <v/>
      </c>
      <c r="E5279" s="9" t="s">
        <v>38576</v>
      </c>
      <c r="H5279"/>
    </row>
    <row r="5280" spans="1:8" x14ac:dyDescent="0.35">
      <c r="A5280">
        <v>0</v>
      </c>
      <c r="B5280" s="1" t="s">
        <v>15375</v>
      </c>
      <c r="D5280" s="4" t="str">
        <f>_xlfn.IFNA(VLOOKUP($B5280,'binding constants'!A:D,3,FALSE),"")</f>
        <v>0.91uM</v>
      </c>
      <c r="E5280" s="9">
        <v>6.04</v>
      </c>
      <c r="H5280"/>
    </row>
    <row r="5281" spans="1:8" x14ac:dyDescent="0.35">
      <c r="A5281">
        <v>1</v>
      </c>
      <c r="B5281" s="1" t="s">
        <v>15376</v>
      </c>
      <c r="C5281" t="s">
        <v>1595</v>
      </c>
      <c r="D5281" s="4" t="str">
        <f>_xlfn.IFNA(VLOOKUP($B5281,'binding constants'!A:D,3,FALSE),"")</f>
        <v>1.43uM</v>
      </c>
      <c r="E5281" s="9">
        <v>5.84</v>
      </c>
      <c r="H5281"/>
    </row>
    <row r="5282" spans="1:8" x14ac:dyDescent="0.35">
      <c r="D5282" s="4"/>
      <c r="H5282"/>
    </row>
    <row r="5283" spans="1:8" x14ac:dyDescent="0.35">
      <c r="A5283" t="s">
        <v>702</v>
      </c>
      <c r="D5283" s="4" t="str">
        <f>_xlfn.IFNA(VLOOKUP($B5283,'binding constants'!A:D,3,FALSE),"")</f>
        <v/>
      </c>
      <c r="E5283" s="9" t="s">
        <v>38576</v>
      </c>
      <c r="H5283"/>
    </row>
    <row r="5284" spans="1:8" x14ac:dyDescent="0.35">
      <c r="A5284">
        <v>0</v>
      </c>
      <c r="B5284" s="1" t="s">
        <v>15377</v>
      </c>
      <c r="D5284" s="4" t="str">
        <f>_xlfn.IFNA(VLOOKUP($B5284,'binding constants'!A:D,3,FALSE),"")</f>
        <v>350uM</v>
      </c>
      <c r="E5284" s="9">
        <v>3.46</v>
      </c>
      <c r="H5284"/>
    </row>
    <row r="5285" spans="1:8" x14ac:dyDescent="0.35">
      <c r="A5285">
        <v>1</v>
      </c>
      <c r="B5285" s="1" t="s">
        <v>15378</v>
      </c>
      <c r="C5285" t="s">
        <v>1595</v>
      </c>
      <c r="D5285" s="4" t="str">
        <f>_xlfn.IFNA(VLOOKUP($B5285,'binding constants'!A:D,3,FALSE),"")</f>
        <v>170uM</v>
      </c>
      <c r="E5285" s="9">
        <v>3.77</v>
      </c>
      <c r="H5285"/>
    </row>
    <row r="5286" spans="1:8" x14ac:dyDescent="0.35">
      <c r="D5286" s="4"/>
      <c r="H5286"/>
    </row>
    <row r="5287" spans="1:8" x14ac:dyDescent="0.35">
      <c r="A5287" t="s">
        <v>703</v>
      </c>
      <c r="D5287" s="4" t="str">
        <f>_xlfn.IFNA(VLOOKUP($B5287,'binding constants'!A:D,3,FALSE),"")</f>
        <v/>
      </c>
      <c r="E5287" s="9" t="s">
        <v>38576</v>
      </c>
      <c r="H5287"/>
    </row>
    <row r="5288" spans="1:8" x14ac:dyDescent="0.35">
      <c r="A5288">
        <v>0</v>
      </c>
      <c r="B5288" s="1" t="s">
        <v>15379</v>
      </c>
      <c r="D5288" s="4" t="str">
        <f>_xlfn.IFNA(VLOOKUP($B5288,'binding constants'!A:D,3,FALSE),"")</f>
        <v>139uM</v>
      </c>
      <c r="E5288" s="9">
        <v>3.86</v>
      </c>
      <c r="H5288"/>
    </row>
    <row r="5289" spans="1:8" x14ac:dyDescent="0.35">
      <c r="A5289">
        <v>1</v>
      </c>
      <c r="B5289" s="1" t="s">
        <v>15380</v>
      </c>
      <c r="C5289" t="s">
        <v>1595</v>
      </c>
      <c r="D5289" s="4" t="str">
        <f>_xlfn.IFNA(VLOOKUP($B5289,'binding constants'!A:D,3,FALSE),"")</f>
        <v>67uM</v>
      </c>
      <c r="E5289" s="9">
        <v>4.17</v>
      </c>
      <c r="H5289"/>
    </row>
    <row r="5290" spans="1:8" x14ac:dyDescent="0.35">
      <c r="D5290" s="4"/>
      <c r="H5290"/>
    </row>
    <row r="5291" spans="1:8" x14ac:dyDescent="0.35">
      <c r="A5291" t="s">
        <v>705</v>
      </c>
      <c r="D5291" s="4" t="str">
        <f>_xlfn.IFNA(VLOOKUP($B5291,'binding constants'!A:D,3,FALSE),"")</f>
        <v/>
      </c>
      <c r="E5291" s="9" t="s">
        <v>38576</v>
      </c>
      <c r="H5291"/>
    </row>
    <row r="5292" spans="1:8" x14ac:dyDescent="0.35">
      <c r="A5292">
        <v>0</v>
      </c>
      <c r="B5292" s="1" t="s">
        <v>15381</v>
      </c>
      <c r="D5292" s="4" t="str">
        <f>_xlfn.IFNA(VLOOKUP($B5292,'binding constants'!A:D,3,FALSE),"")</f>
        <v>0.5uM</v>
      </c>
      <c r="E5292" s="9">
        <v>6.3</v>
      </c>
      <c r="H5292"/>
    </row>
    <row r="5293" spans="1:8" x14ac:dyDescent="0.35">
      <c r="A5293">
        <v>1</v>
      </c>
      <c r="B5293" s="1" t="s">
        <v>15382</v>
      </c>
      <c r="C5293" t="s">
        <v>1595</v>
      </c>
      <c r="D5293" s="4" t="str">
        <f>_xlfn.IFNA(VLOOKUP($B5293,'binding constants'!A:D,3,FALSE),"")</f>
        <v>0.007uM</v>
      </c>
      <c r="E5293" s="9">
        <v>8.15</v>
      </c>
      <c r="H5293"/>
    </row>
    <row r="5294" spans="1:8" x14ac:dyDescent="0.35">
      <c r="D5294" s="4"/>
      <c r="H5294"/>
    </row>
    <row r="5295" spans="1:8" x14ac:dyDescent="0.35">
      <c r="A5295" t="s">
        <v>706</v>
      </c>
      <c r="D5295" s="4" t="str">
        <f>_xlfn.IFNA(VLOOKUP($B5295,'binding constants'!A:D,3,FALSE),"")</f>
        <v/>
      </c>
      <c r="E5295" s="9" t="s">
        <v>38576</v>
      </c>
      <c r="H5295"/>
    </row>
    <row r="5296" spans="1:8" x14ac:dyDescent="0.35">
      <c r="A5296">
        <v>0</v>
      </c>
      <c r="B5296" s="1" t="s">
        <v>15383</v>
      </c>
      <c r="D5296" s="4" t="str">
        <f>_xlfn.IFNA(VLOOKUP($B5296,'binding constants'!A:D,3,FALSE),"")</f>
        <v>57uM</v>
      </c>
      <c r="E5296" s="9">
        <v>4.24</v>
      </c>
      <c r="H5296"/>
    </row>
    <row r="5297" spans="1:8" x14ac:dyDescent="0.35">
      <c r="A5297">
        <v>1</v>
      </c>
      <c r="B5297" s="1" t="s">
        <v>15384</v>
      </c>
      <c r="C5297" t="s">
        <v>1595</v>
      </c>
      <c r="D5297" s="4" t="str">
        <f>_xlfn.IFNA(VLOOKUP($B5297,'binding constants'!A:D,3,FALSE),"")</f>
        <v>1.7mM</v>
      </c>
      <c r="E5297" s="9">
        <v>2.77</v>
      </c>
      <c r="H5297"/>
    </row>
    <row r="5298" spans="1:8" x14ac:dyDescent="0.35">
      <c r="D5298" s="4"/>
      <c r="H5298"/>
    </row>
    <row r="5299" spans="1:8" x14ac:dyDescent="0.35">
      <c r="A5299" t="s">
        <v>707</v>
      </c>
      <c r="D5299" s="4" t="str">
        <f>_xlfn.IFNA(VLOOKUP($B5299,'binding constants'!A:D,3,FALSE),"")</f>
        <v/>
      </c>
      <c r="E5299" s="9" t="s">
        <v>38576</v>
      </c>
      <c r="H5299"/>
    </row>
    <row r="5300" spans="1:8" x14ac:dyDescent="0.35">
      <c r="A5300">
        <v>0</v>
      </c>
      <c r="B5300" s="1" t="s">
        <v>15385</v>
      </c>
      <c r="D5300" s="4" t="str">
        <f>_xlfn.IFNA(VLOOKUP($B5300,'binding constants'!A:D,3,FALSE),"")</f>
        <v>0.47mM</v>
      </c>
      <c r="E5300" s="9">
        <v>3.33</v>
      </c>
      <c r="H5300"/>
    </row>
    <row r="5301" spans="1:8" x14ac:dyDescent="0.35">
      <c r="A5301">
        <v>1</v>
      </c>
      <c r="B5301" s="1" t="s">
        <v>15386</v>
      </c>
      <c r="C5301" t="s">
        <v>1595</v>
      </c>
      <c r="D5301" s="4" t="str">
        <f>_xlfn.IFNA(VLOOKUP($B5301,'binding constants'!A:D,3,FALSE),"")</f>
        <v>4.05uM</v>
      </c>
      <c r="E5301" s="9">
        <v>5.39</v>
      </c>
      <c r="H5301"/>
    </row>
    <row r="5302" spans="1:8" x14ac:dyDescent="0.35">
      <c r="D5302" s="4"/>
      <c r="H5302"/>
    </row>
    <row r="5303" spans="1:8" x14ac:dyDescent="0.35">
      <c r="A5303" t="s">
        <v>708</v>
      </c>
      <c r="D5303" s="4" t="str">
        <f>_xlfn.IFNA(VLOOKUP($B5303,'binding constants'!A:D,3,FALSE),"")</f>
        <v/>
      </c>
      <c r="E5303" s="9" t="s">
        <v>38576</v>
      </c>
      <c r="H5303"/>
    </row>
    <row r="5304" spans="1:8" x14ac:dyDescent="0.35">
      <c r="A5304">
        <v>0</v>
      </c>
      <c r="B5304" s="1" t="s">
        <v>15387</v>
      </c>
      <c r="D5304" s="4" t="str">
        <f>_xlfn.IFNA(VLOOKUP($B5304,'binding constants'!A:D,3,FALSE),"")</f>
        <v>0.03uM</v>
      </c>
      <c r="E5304" s="9">
        <v>7.52</v>
      </c>
      <c r="H5304"/>
    </row>
    <row r="5305" spans="1:8" x14ac:dyDescent="0.35">
      <c r="A5305">
        <v>1</v>
      </c>
      <c r="B5305" s="1" t="s">
        <v>15388</v>
      </c>
      <c r="C5305" t="s">
        <v>1595</v>
      </c>
      <c r="D5305" s="4" t="str">
        <f>_xlfn.IFNA(VLOOKUP($B5305,'binding constants'!A:D,3,FALSE),"")</f>
        <v>4.0uM</v>
      </c>
      <c r="E5305" s="9">
        <v>5.4</v>
      </c>
      <c r="H5305"/>
    </row>
    <row r="5306" spans="1:8" x14ac:dyDescent="0.35">
      <c r="D5306" s="4"/>
      <c r="H5306"/>
    </row>
    <row r="5307" spans="1:8" x14ac:dyDescent="0.35">
      <c r="A5307" t="s">
        <v>709</v>
      </c>
      <c r="D5307" s="4" t="str">
        <f>_xlfn.IFNA(VLOOKUP($B5307,'binding constants'!A:D,3,FALSE),"")</f>
        <v/>
      </c>
      <c r="E5307" s="9" t="s">
        <v>38576</v>
      </c>
      <c r="H5307"/>
    </row>
    <row r="5308" spans="1:8" x14ac:dyDescent="0.35">
      <c r="A5308">
        <v>0</v>
      </c>
      <c r="B5308" s="1" t="s">
        <v>15389</v>
      </c>
      <c r="D5308" s="4" t="str">
        <f>_xlfn.IFNA(VLOOKUP($B5308,'binding constants'!A:D,3,FALSE),"")</f>
        <v>0.135uM</v>
      </c>
      <c r="E5308" s="9">
        <v>6.87</v>
      </c>
      <c r="H5308"/>
    </row>
    <row r="5309" spans="1:8" x14ac:dyDescent="0.35">
      <c r="A5309">
        <v>1</v>
      </c>
      <c r="B5309" s="1" t="s">
        <v>15390</v>
      </c>
      <c r="C5309" t="s">
        <v>1624</v>
      </c>
      <c r="D5309" s="4" t="str">
        <f>_xlfn.IFNA(VLOOKUP($B5309,'binding constants'!A:D,3,FALSE),"")</f>
        <v>23nM</v>
      </c>
      <c r="E5309" s="9">
        <v>7.64</v>
      </c>
      <c r="H5309"/>
    </row>
    <row r="5310" spans="1:8" x14ac:dyDescent="0.35">
      <c r="D5310" s="4"/>
      <c r="H5310"/>
    </row>
    <row r="5311" spans="1:8" x14ac:dyDescent="0.35">
      <c r="A5311" t="s">
        <v>710</v>
      </c>
      <c r="D5311" s="4" t="str">
        <f>_xlfn.IFNA(VLOOKUP($B5311,'binding constants'!A:D,3,FALSE),"")</f>
        <v/>
      </c>
      <c r="E5311" s="9" t="s">
        <v>38576</v>
      </c>
      <c r="H5311"/>
    </row>
    <row r="5312" spans="1:8" x14ac:dyDescent="0.35">
      <c r="A5312">
        <v>0</v>
      </c>
      <c r="B5312" s="1" t="s">
        <v>15391</v>
      </c>
      <c r="D5312" s="4" t="str">
        <f>_xlfn.IFNA(VLOOKUP($B5312,'binding constants'!A:D,3,FALSE),"")</f>
        <v>16.3uM</v>
      </c>
      <c r="E5312" s="9">
        <v>4.79</v>
      </c>
      <c r="H5312"/>
    </row>
    <row r="5313" spans="1:8" x14ac:dyDescent="0.35">
      <c r="D5313" s="4"/>
      <c r="H5313"/>
    </row>
    <row r="5314" spans="1:8" x14ac:dyDescent="0.35">
      <c r="A5314" t="s">
        <v>711</v>
      </c>
      <c r="D5314" s="4" t="str">
        <f>_xlfn.IFNA(VLOOKUP($B5314,'binding constants'!A:D,3,FALSE),"")</f>
        <v/>
      </c>
      <c r="E5314" s="9" t="s">
        <v>38576</v>
      </c>
      <c r="H5314"/>
    </row>
    <row r="5315" spans="1:8" x14ac:dyDescent="0.35">
      <c r="A5315">
        <v>0</v>
      </c>
      <c r="B5315" s="1" t="s">
        <v>15393</v>
      </c>
      <c r="D5315" s="4" t="str">
        <f>_xlfn.IFNA(VLOOKUP($B5315,'binding constants'!A:D,3,FALSE),"")</f>
        <v>78.7uM</v>
      </c>
      <c r="E5315" s="9">
        <v>4.0999999999999996</v>
      </c>
      <c r="H5315"/>
    </row>
    <row r="5316" spans="1:8" x14ac:dyDescent="0.35">
      <c r="A5316">
        <v>1</v>
      </c>
      <c r="B5316" s="1" t="s">
        <v>15394</v>
      </c>
      <c r="C5316" t="s">
        <v>1595</v>
      </c>
      <c r="D5316" s="4" t="str">
        <f>_xlfn.IFNA(VLOOKUP($B5316,'binding constants'!A:D,3,FALSE),"")</f>
        <v>0.99uM</v>
      </c>
      <c r="E5316" s="9">
        <v>6</v>
      </c>
      <c r="H5316"/>
    </row>
    <row r="5317" spans="1:8" x14ac:dyDescent="0.35">
      <c r="D5317" s="4"/>
      <c r="H5317"/>
    </row>
    <row r="5318" spans="1:8" x14ac:dyDescent="0.35">
      <c r="A5318" t="s">
        <v>712</v>
      </c>
      <c r="D5318" s="4" t="str">
        <f>_xlfn.IFNA(VLOOKUP($B5318,'binding constants'!A:D,3,FALSE),"")</f>
        <v/>
      </c>
      <c r="E5318" s="9" t="s">
        <v>38576</v>
      </c>
      <c r="H5318"/>
    </row>
    <row r="5319" spans="1:8" x14ac:dyDescent="0.35">
      <c r="A5319">
        <v>0</v>
      </c>
      <c r="B5319" s="1" t="s">
        <v>15395</v>
      </c>
      <c r="D5319" s="4" t="str">
        <f>_xlfn.IFNA(VLOOKUP($B5319,'binding constants'!A:D,3,FALSE),"")</f>
        <v>10.8uM</v>
      </c>
      <c r="E5319" s="9">
        <v>4.97</v>
      </c>
      <c r="H5319"/>
    </row>
    <row r="5320" spans="1:8" x14ac:dyDescent="0.35">
      <c r="A5320">
        <v>1</v>
      </c>
      <c r="B5320" s="1" t="s">
        <v>15396</v>
      </c>
      <c r="C5320" t="s">
        <v>1595</v>
      </c>
      <c r="D5320" s="4" t="str">
        <f>_xlfn.IFNA(VLOOKUP($B5320,'binding constants'!A:D,3,FALSE),"")</f>
        <v>16.7uM</v>
      </c>
      <c r="E5320" s="9">
        <v>4.78</v>
      </c>
      <c r="H5320"/>
    </row>
    <row r="5321" spans="1:8" x14ac:dyDescent="0.35">
      <c r="D5321" s="4"/>
      <c r="H5321"/>
    </row>
    <row r="5322" spans="1:8" x14ac:dyDescent="0.35">
      <c r="A5322" t="s">
        <v>713</v>
      </c>
      <c r="D5322" s="4" t="str">
        <f>_xlfn.IFNA(VLOOKUP($B5322,'binding constants'!A:D,3,FALSE),"")</f>
        <v/>
      </c>
      <c r="E5322" s="9" t="s">
        <v>38576</v>
      </c>
      <c r="H5322"/>
    </row>
    <row r="5323" spans="1:8" x14ac:dyDescent="0.35">
      <c r="A5323">
        <v>0</v>
      </c>
      <c r="B5323" s="1" t="s">
        <v>15397</v>
      </c>
      <c r="D5323" s="4" t="str">
        <f>_xlfn.IFNA(VLOOKUP($B5323,'binding constants'!A:D,3,FALSE),"")</f>
        <v>0.47uM</v>
      </c>
      <c r="E5323" s="9">
        <v>6.33</v>
      </c>
      <c r="H5323"/>
    </row>
    <row r="5324" spans="1:8" x14ac:dyDescent="0.35">
      <c r="A5324">
        <v>1</v>
      </c>
      <c r="B5324" s="1" t="s">
        <v>15398</v>
      </c>
      <c r="C5324" t="s">
        <v>1595</v>
      </c>
      <c r="D5324" s="4" t="str">
        <f>_xlfn.IFNA(VLOOKUP($B5324,'binding constants'!A:D,3,FALSE),"")</f>
        <v>4.16uM</v>
      </c>
      <c r="E5324" s="9">
        <v>5.38</v>
      </c>
      <c r="H5324"/>
    </row>
    <row r="5325" spans="1:8" x14ac:dyDescent="0.35">
      <c r="D5325" s="4"/>
      <c r="H5325"/>
    </row>
    <row r="5326" spans="1:8" x14ac:dyDescent="0.35">
      <c r="A5326" t="s">
        <v>714</v>
      </c>
      <c r="D5326" s="4" t="str">
        <f>_xlfn.IFNA(VLOOKUP($B5326,'binding constants'!A:D,3,FALSE),"")</f>
        <v/>
      </c>
      <c r="E5326" s="9" t="s">
        <v>38576</v>
      </c>
      <c r="H5326"/>
    </row>
    <row r="5327" spans="1:8" x14ac:dyDescent="0.35">
      <c r="A5327">
        <v>0</v>
      </c>
      <c r="B5327" s="1" t="s">
        <v>15399</v>
      </c>
      <c r="D5327" s="4" t="str">
        <f>_xlfn.IFNA(VLOOKUP($B5327,'binding constants'!A:D,3,FALSE),"")</f>
        <v>0.37uM</v>
      </c>
      <c r="E5327" s="9">
        <v>6.43</v>
      </c>
      <c r="H5327"/>
    </row>
    <row r="5328" spans="1:8" x14ac:dyDescent="0.35">
      <c r="A5328">
        <v>1</v>
      </c>
      <c r="B5328" s="1" t="s">
        <v>15400</v>
      </c>
      <c r="C5328" t="s">
        <v>1595</v>
      </c>
      <c r="D5328" s="4" t="str">
        <f>_xlfn.IFNA(VLOOKUP($B5328,'binding constants'!A:D,3,FALSE),"")</f>
        <v>0.72uM</v>
      </c>
      <c r="E5328" s="9">
        <v>6.14</v>
      </c>
      <c r="H5328"/>
    </row>
    <row r="5329" spans="1:8" x14ac:dyDescent="0.35">
      <c r="D5329" s="4"/>
      <c r="H5329"/>
    </row>
    <row r="5330" spans="1:8" x14ac:dyDescent="0.35">
      <c r="A5330" t="s">
        <v>715</v>
      </c>
      <c r="D5330" s="4" t="str">
        <f>_xlfn.IFNA(VLOOKUP($B5330,'binding constants'!A:D,3,FALSE),"")</f>
        <v/>
      </c>
      <c r="E5330" s="9" t="s">
        <v>38576</v>
      </c>
      <c r="H5330"/>
    </row>
    <row r="5331" spans="1:8" x14ac:dyDescent="0.35">
      <c r="A5331">
        <v>0</v>
      </c>
      <c r="B5331" s="1" t="s">
        <v>15401</v>
      </c>
      <c r="D5331" s="4" t="str">
        <f>_xlfn.IFNA(VLOOKUP($B5331,'binding constants'!A:D,3,FALSE),"")</f>
        <v>0.62mM</v>
      </c>
      <c r="E5331" s="9">
        <v>3.21</v>
      </c>
      <c r="H5331"/>
    </row>
    <row r="5332" spans="1:8" x14ac:dyDescent="0.35">
      <c r="A5332">
        <v>1</v>
      </c>
      <c r="B5332" s="1" t="s">
        <v>15402</v>
      </c>
      <c r="C5332" t="s">
        <v>1669</v>
      </c>
      <c r="D5332" s="4" t="str">
        <f>_xlfn.IFNA(VLOOKUP($B5332,'binding constants'!A:D,3,FALSE),"")</f>
        <v>452uM</v>
      </c>
      <c r="E5332" s="9">
        <v>3.34</v>
      </c>
      <c r="H5332"/>
    </row>
    <row r="5333" spans="1:8" x14ac:dyDescent="0.35">
      <c r="D5333" s="4"/>
      <c r="H5333"/>
    </row>
    <row r="5334" spans="1:8" x14ac:dyDescent="0.35">
      <c r="A5334" t="s">
        <v>716</v>
      </c>
      <c r="D5334" s="4" t="str">
        <f>_xlfn.IFNA(VLOOKUP($B5334,'binding constants'!A:D,3,FALSE),"")</f>
        <v/>
      </c>
      <c r="E5334" s="9" t="s">
        <v>38576</v>
      </c>
      <c r="H5334"/>
    </row>
    <row r="5335" spans="1:8" x14ac:dyDescent="0.35">
      <c r="A5335">
        <v>0</v>
      </c>
      <c r="B5335" s="1" t="s">
        <v>15403</v>
      </c>
      <c r="C5335" t="s">
        <v>1595</v>
      </c>
      <c r="D5335" s="4" t="str">
        <f>_xlfn.IFNA(VLOOKUP($B5335,'binding constants'!A:D,3,FALSE),"")</f>
        <v>0.12mM</v>
      </c>
      <c r="E5335" s="9">
        <v>3.92</v>
      </c>
      <c r="H5335"/>
    </row>
    <row r="5336" spans="1:8" x14ac:dyDescent="0.35">
      <c r="A5336">
        <v>1</v>
      </c>
      <c r="B5336" s="1" t="s">
        <v>15404</v>
      </c>
      <c r="D5336" s="4" t="str">
        <f>_xlfn.IFNA(VLOOKUP($B5336,'binding constants'!A:D,3,FALSE),"")</f>
        <v>79uM</v>
      </c>
      <c r="E5336" s="9">
        <v>4.0999999999999996</v>
      </c>
      <c r="H5336"/>
    </row>
    <row r="5337" spans="1:8" x14ac:dyDescent="0.35">
      <c r="D5337" s="4"/>
      <c r="H5337"/>
    </row>
    <row r="5338" spans="1:8" x14ac:dyDescent="0.35">
      <c r="A5338" t="s">
        <v>717</v>
      </c>
      <c r="D5338" s="4" t="str">
        <f>_xlfn.IFNA(VLOOKUP($B5338,'binding constants'!A:D,3,FALSE),"")</f>
        <v/>
      </c>
      <c r="E5338" s="9" t="s">
        <v>38576</v>
      </c>
      <c r="H5338"/>
    </row>
    <row r="5339" spans="1:8" x14ac:dyDescent="0.35">
      <c r="A5339">
        <v>0</v>
      </c>
      <c r="B5339" s="1" t="s">
        <v>15405</v>
      </c>
      <c r="D5339" s="4" t="str">
        <f>_xlfn.IFNA(VLOOKUP($B5339,'binding constants'!A:D,3,FALSE),"")</f>
        <v>0.14nM</v>
      </c>
      <c r="E5339" s="9">
        <v>9.85</v>
      </c>
      <c r="H5339"/>
    </row>
    <row r="5340" spans="1:8" x14ac:dyDescent="0.35">
      <c r="A5340">
        <v>1</v>
      </c>
      <c r="B5340" s="1" t="s">
        <v>15406</v>
      </c>
      <c r="C5340" t="s">
        <v>1595</v>
      </c>
      <c r="D5340" s="4" t="str">
        <f>_xlfn.IFNA(VLOOKUP($B5340,'binding constants'!A:D,3,FALSE),"")</f>
        <v>0.49nM</v>
      </c>
      <c r="E5340" s="9">
        <v>9.31</v>
      </c>
      <c r="H5340"/>
    </row>
    <row r="5341" spans="1:8" x14ac:dyDescent="0.35">
      <c r="D5341" s="4"/>
      <c r="H5341"/>
    </row>
    <row r="5342" spans="1:8" x14ac:dyDescent="0.35">
      <c r="A5342" t="s">
        <v>718</v>
      </c>
      <c r="D5342" s="4" t="str">
        <f>_xlfn.IFNA(VLOOKUP($B5342,'binding constants'!A:D,3,FALSE),"")</f>
        <v/>
      </c>
      <c r="E5342" s="9" t="s">
        <v>38576</v>
      </c>
      <c r="H5342"/>
    </row>
    <row r="5343" spans="1:8" x14ac:dyDescent="0.35">
      <c r="A5343">
        <v>0</v>
      </c>
      <c r="B5343" s="1" t="s">
        <v>15407</v>
      </c>
      <c r="D5343" s="4" t="str">
        <f>_xlfn.IFNA(VLOOKUP($B5343,'binding constants'!A:D,3,FALSE),"")</f>
        <v>0.8uM</v>
      </c>
      <c r="E5343" s="9">
        <v>6.1</v>
      </c>
      <c r="H5343"/>
    </row>
    <row r="5344" spans="1:8" x14ac:dyDescent="0.35">
      <c r="A5344">
        <v>1</v>
      </c>
      <c r="B5344" s="1" t="s">
        <v>15408</v>
      </c>
      <c r="C5344" t="s">
        <v>1595</v>
      </c>
      <c r="D5344" s="4" t="str">
        <f>_xlfn.IFNA(VLOOKUP($B5344,'binding constants'!A:D,3,FALSE),"")</f>
        <v>1.5uM</v>
      </c>
      <c r="E5344" s="9">
        <v>5.82</v>
      </c>
      <c r="H5344"/>
    </row>
    <row r="5345" spans="1:8" x14ac:dyDescent="0.35">
      <c r="D5345" s="4"/>
      <c r="H5345"/>
    </row>
    <row r="5346" spans="1:8" x14ac:dyDescent="0.35">
      <c r="A5346" t="s">
        <v>719</v>
      </c>
      <c r="D5346" s="4" t="str">
        <f>_xlfn.IFNA(VLOOKUP($B5346,'binding constants'!A:D,3,FALSE),"")</f>
        <v/>
      </c>
      <c r="E5346" s="9" t="s">
        <v>38576</v>
      </c>
      <c r="H5346"/>
    </row>
    <row r="5347" spans="1:8" x14ac:dyDescent="0.35">
      <c r="A5347">
        <v>0</v>
      </c>
      <c r="B5347" s="1" t="s">
        <v>15409</v>
      </c>
      <c r="D5347" s="4" t="str">
        <f>_xlfn.IFNA(VLOOKUP($B5347,'binding constants'!A:D,3,FALSE),"")</f>
        <v>5uM</v>
      </c>
      <c r="E5347" s="9">
        <v>5.3</v>
      </c>
      <c r="H5347"/>
    </row>
    <row r="5348" spans="1:8" x14ac:dyDescent="0.35">
      <c r="A5348">
        <v>1</v>
      </c>
      <c r="B5348" s="1" t="s">
        <v>15410</v>
      </c>
      <c r="C5348" t="s">
        <v>1595</v>
      </c>
      <c r="D5348" s="4" t="str">
        <f>_xlfn.IFNA(VLOOKUP($B5348,'binding constants'!A:D,3,FALSE),"")</f>
        <v>2uM</v>
      </c>
      <c r="E5348" s="9">
        <v>5.7</v>
      </c>
      <c r="H5348"/>
    </row>
    <row r="5349" spans="1:8" x14ac:dyDescent="0.35">
      <c r="D5349" s="4"/>
      <c r="H5349"/>
    </row>
    <row r="5350" spans="1:8" x14ac:dyDescent="0.35">
      <c r="A5350" t="s">
        <v>720</v>
      </c>
      <c r="D5350" s="4" t="str">
        <f>_xlfn.IFNA(VLOOKUP($B5350,'binding constants'!A:D,3,FALSE),"")</f>
        <v/>
      </c>
      <c r="E5350" s="9" t="s">
        <v>38576</v>
      </c>
      <c r="H5350"/>
    </row>
    <row r="5351" spans="1:8" x14ac:dyDescent="0.35">
      <c r="A5351">
        <v>0</v>
      </c>
      <c r="B5351" s="1" t="s">
        <v>15411</v>
      </c>
      <c r="D5351" s="4" t="str">
        <f>_xlfn.IFNA(VLOOKUP($B5351,'binding constants'!A:D,3,FALSE),"")</f>
        <v>100nM</v>
      </c>
      <c r="E5351" s="9">
        <v>7</v>
      </c>
      <c r="H5351"/>
    </row>
    <row r="5352" spans="1:8" x14ac:dyDescent="0.35">
      <c r="A5352">
        <v>1</v>
      </c>
      <c r="B5352" s="1" t="s">
        <v>15412</v>
      </c>
      <c r="C5352" t="s">
        <v>1595</v>
      </c>
      <c r="D5352" s="4" t="str">
        <f>_xlfn.IFNA(VLOOKUP($B5352,'binding constants'!A:D,3,FALSE),"")</f>
        <v>5.2uM</v>
      </c>
      <c r="E5352" s="9">
        <v>5.28</v>
      </c>
      <c r="H5352"/>
    </row>
    <row r="5353" spans="1:8" x14ac:dyDescent="0.35">
      <c r="D5353" s="4"/>
      <c r="H5353"/>
    </row>
    <row r="5354" spans="1:8" x14ac:dyDescent="0.35">
      <c r="A5354" t="s">
        <v>721</v>
      </c>
      <c r="D5354" s="4" t="str">
        <f>_xlfn.IFNA(VLOOKUP($B5354,'binding constants'!A:D,3,FALSE),"")</f>
        <v/>
      </c>
      <c r="E5354" s="9" t="s">
        <v>38576</v>
      </c>
      <c r="H5354"/>
    </row>
    <row r="5355" spans="1:8" x14ac:dyDescent="0.35">
      <c r="A5355">
        <v>0</v>
      </c>
      <c r="B5355" s="1" t="s">
        <v>15413</v>
      </c>
      <c r="D5355" s="4" t="str">
        <f>_xlfn.IFNA(VLOOKUP($B5355,'binding constants'!A:D,3,FALSE),"")</f>
        <v>14.6uM</v>
      </c>
      <c r="E5355" s="9">
        <v>4.84</v>
      </c>
      <c r="H5355"/>
    </row>
    <row r="5356" spans="1:8" x14ac:dyDescent="0.35">
      <c r="A5356">
        <v>1</v>
      </c>
      <c r="B5356" s="1" t="s">
        <v>15414</v>
      </c>
      <c r="C5356" t="s">
        <v>1595</v>
      </c>
      <c r="D5356" s="4" t="str">
        <f>_xlfn.IFNA(VLOOKUP($B5356,'binding constants'!A:D,3,FALSE),"")</f>
        <v>17uM</v>
      </c>
      <c r="E5356" s="9">
        <v>4.7699999999999996</v>
      </c>
      <c r="H5356"/>
    </row>
    <row r="5357" spans="1:8" x14ac:dyDescent="0.35">
      <c r="D5357" s="4"/>
      <c r="H5357"/>
    </row>
    <row r="5358" spans="1:8" x14ac:dyDescent="0.35">
      <c r="A5358" t="s">
        <v>722</v>
      </c>
      <c r="D5358" s="4" t="str">
        <f>_xlfn.IFNA(VLOOKUP($B5358,'binding constants'!A:D,3,FALSE),"")</f>
        <v/>
      </c>
      <c r="E5358" s="9" t="s">
        <v>38576</v>
      </c>
      <c r="H5358"/>
    </row>
    <row r="5359" spans="1:8" x14ac:dyDescent="0.35">
      <c r="A5359">
        <v>0</v>
      </c>
      <c r="B5359" s="1" t="s">
        <v>15415</v>
      </c>
      <c r="C5359" t="s">
        <v>1810</v>
      </c>
      <c r="D5359" s="4" t="str">
        <f>_xlfn.IFNA(VLOOKUP($B5359,'binding constants'!A:D,3,FALSE),"")</f>
        <v>0.10uM</v>
      </c>
      <c r="E5359" s="9">
        <v>7</v>
      </c>
      <c r="H5359"/>
    </row>
    <row r="5360" spans="1:8" x14ac:dyDescent="0.35">
      <c r="A5360">
        <v>1</v>
      </c>
      <c r="B5360" s="1" t="s">
        <v>15416</v>
      </c>
      <c r="D5360" s="4" t="str">
        <f>_xlfn.IFNA(VLOOKUP($B5360,'binding constants'!A:D,3,FALSE),"")</f>
        <v>0.83nM</v>
      </c>
      <c r="E5360" s="9">
        <v>9.08</v>
      </c>
      <c r="H5360"/>
    </row>
    <row r="5361" spans="1:8" x14ac:dyDescent="0.35">
      <c r="D5361" s="4"/>
      <c r="H5361"/>
    </row>
    <row r="5362" spans="1:8" x14ac:dyDescent="0.35">
      <c r="A5362" t="s">
        <v>723</v>
      </c>
      <c r="D5362" s="4" t="str">
        <f>_xlfn.IFNA(VLOOKUP($B5362,'binding constants'!A:D,3,FALSE),"")</f>
        <v/>
      </c>
      <c r="E5362" s="9" t="s">
        <v>38576</v>
      </c>
      <c r="H5362"/>
    </row>
    <row r="5363" spans="1:8" x14ac:dyDescent="0.35">
      <c r="A5363">
        <v>0</v>
      </c>
      <c r="B5363" s="1" t="s">
        <v>15417</v>
      </c>
      <c r="C5363" t="s">
        <v>1595</v>
      </c>
      <c r="D5363" s="4" t="str">
        <f>_xlfn.IFNA(VLOOKUP($B5363,'binding constants'!A:D,3,FALSE),"")</f>
        <v>5.7uM</v>
      </c>
      <c r="E5363" s="9">
        <v>5.24</v>
      </c>
      <c r="H5363"/>
    </row>
    <row r="5364" spans="1:8" x14ac:dyDescent="0.35">
      <c r="D5364" s="4"/>
      <c r="H5364"/>
    </row>
    <row r="5365" spans="1:8" x14ac:dyDescent="0.35">
      <c r="A5365" t="s">
        <v>724</v>
      </c>
      <c r="D5365" s="4" t="str">
        <f>_xlfn.IFNA(VLOOKUP($B5365,'binding constants'!A:D,3,FALSE),"")</f>
        <v/>
      </c>
      <c r="E5365" s="9" t="s">
        <v>38576</v>
      </c>
      <c r="H5365"/>
    </row>
    <row r="5366" spans="1:8" x14ac:dyDescent="0.35">
      <c r="A5366">
        <v>0</v>
      </c>
      <c r="B5366" s="1" t="s">
        <v>15418</v>
      </c>
      <c r="D5366" s="4" t="str">
        <f>_xlfn.IFNA(VLOOKUP($B5366,'binding constants'!A:D,3,FALSE),"")</f>
        <v>20nM</v>
      </c>
      <c r="E5366" s="9">
        <v>7.7</v>
      </c>
      <c r="H5366"/>
    </row>
    <row r="5367" spans="1:8" x14ac:dyDescent="0.35">
      <c r="A5367">
        <v>1</v>
      </c>
      <c r="B5367" s="1" t="s">
        <v>15419</v>
      </c>
      <c r="C5367" t="s">
        <v>1595</v>
      </c>
      <c r="D5367" s="4" t="str">
        <f>_xlfn.IFNA(VLOOKUP($B5367,'binding constants'!A:D,3,FALSE),"")</f>
        <v>20nM</v>
      </c>
      <c r="E5367" s="9">
        <v>7.7</v>
      </c>
      <c r="H5367"/>
    </row>
    <row r="5368" spans="1:8" x14ac:dyDescent="0.35">
      <c r="D5368" s="4"/>
      <c r="H5368"/>
    </row>
    <row r="5369" spans="1:8" x14ac:dyDescent="0.35">
      <c r="A5369" t="s">
        <v>726</v>
      </c>
      <c r="D5369" s="4" t="str">
        <f>_xlfn.IFNA(VLOOKUP($B5369,'binding constants'!A:D,3,FALSE),"")</f>
        <v/>
      </c>
      <c r="E5369" s="9" t="s">
        <v>38576</v>
      </c>
      <c r="H5369"/>
    </row>
    <row r="5370" spans="1:8" x14ac:dyDescent="0.35">
      <c r="A5370">
        <v>0</v>
      </c>
      <c r="B5370" s="1" t="s">
        <v>15420</v>
      </c>
      <c r="D5370" s="4" t="str">
        <f>_xlfn.IFNA(VLOOKUP($B5370,'binding constants'!A:D,3,FALSE),"")</f>
        <v>239.2uM</v>
      </c>
      <c r="E5370" s="9">
        <v>3.62</v>
      </c>
      <c r="H5370"/>
    </row>
    <row r="5371" spans="1:8" x14ac:dyDescent="0.35">
      <c r="A5371">
        <v>1</v>
      </c>
      <c r="B5371" s="1" t="s">
        <v>15421</v>
      </c>
      <c r="C5371" t="s">
        <v>1595</v>
      </c>
      <c r="D5371" s="4" t="str">
        <f>_xlfn.IFNA(VLOOKUP($B5371,'binding constants'!A:D,3,FALSE),"")</f>
        <v>1538.5uM</v>
      </c>
      <c r="E5371" s="9">
        <v>2.81</v>
      </c>
      <c r="H5371"/>
    </row>
    <row r="5372" spans="1:8" x14ac:dyDescent="0.35">
      <c r="D5372" s="4"/>
      <c r="H5372"/>
    </row>
    <row r="5373" spans="1:8" x14ac:dyDescent="0.35">
      <c r="A5373" t="s">
        <v>727</v>
      </c>
      <c r="D5373" s="4" t="str">
        <f>_xlfn.IFNA(VLOOKUP($B5373,'binding constants'!A:D,3,FALSE),"")</f>
        <v/>
      </c>
      <c r="E5373" s="9" t="s">
        <v>38576</v>
      </c>
      <c r="H5373"/>
    </row>
    <row r="5374" spans="1:8" x14ac:dyDescent="0.35">
      <c r="A5374">
        <v>0</v>
      </c>
      <c r="B5374" s="1" t="s">
        <v>15422</v>
      </c>
      <c r="D5374" s="4" t="str">
        <f>_xlfn.IFNA(VLOOKUP($B5374,'binding constants'!A:D,3,FALSE),"")</f>
        <v>0.086uM</v>
      </c>
      <c r="E5374" s="9">
        <v>7.07</v>
      </c>
      <c r="H5374"/>
    </row>
    <row r="5375" spans="1:8" x14ac:dyDescent="0.35">
      <c r="A5375">
        <v>1</v>
      </c>
      <c r="B5375" s="1" t="s">
        <v>15423</v>
      </c>
      <c r="C5375" t="s">
        <v>1733</v>
      </c>
      <c r="D5375" s="4" t="str">
        <f>_xlfn.IFNA(VLOOKUP($B5375,'binding constants'!A:D,3,FALSE),"")</f>
        <v>5.35uM</v>
      </c>
      <c r="E5375" s="9">
        <v>5.27</v>
      </c>
      <c r="H5375"/>
    </row>
    <row r="5376" spans="1:8" x14ac:dyDescent="0.35">
      <c r="D5376" s="4"/>
      <c r="H5376"/>
    </row>
    <row r="5377" spans="1:8" x14ac:dyDescent="0.35">
      <c r="A5377" t="s">
        <v>728</v>
      </c>
      <c r="D5377" s="4" t="str">
        <f>_xlfn.IFNA(VLOOKUP($B5377,'binding constants'!A:D,3,FALSE),"")</f>
        <v/>
      </c>
      <c r="E5377" s="9" t="s">
        <v>38576</v>
      </c>
      <c r="H5377"/>
    </row>
    <row r="5378" spans="1:8" x14ac:dyDescent="0.35">
      <c r="A5378">
        <v>0</v>
      </c>
      <c r="B5378" s="1" t="s">
        <v>15424</v>
      </c>
      <c r="D5378" s="4" t="str">
        <f>_xlfn.IFNA(VLOOKUP($B5378,'binding constants'!A:D,3,FALSE),"")</f>
        <v>1.0uM</v>
      </c>
      <c r="E5378" s="9">
        <v>6</v>
      </c>
      <c r="H5378"/>
    </row>
    <row r="5379" spans="1:8" x14ac:dyDescent="0.35">
      <c r="A5379">
        <v>1</v>
      </c>
      <c r="B5379" s="1" t="s">
        <v>15425</v>
      </c>
      <c r="C5379" t="s">
        <v>1595</v>
      </c>
      <c r="D5379" s="4" t="str">
        <f>_xlfn.IFNA(VLOOKUP($B5379,'binding constants'!A:D,3,FALSE),"")</f>
        <v>13.4uM</v>
      </c>
      <c r="E5379" s="9">
        <v>4.87</v>
      </c>
      <c r="H5379"/>
    </row>
    <row r="5380" spans="1:8" x14ac:dyDescent="0.35">
      <c r="D5380" s="4"/>
      <c r="H5380"/>
    </row>
    <row r="5381" spans="1:8" x14ac:dyDescent="0.35">
      <c r="A5381" t="s">
        <v>729</v>
      </c>
      <c r="D5381" s="4" t="str">
        <f>_xlfn.IFNA(VLOOKUP($B5381,'binding constants'!A:D,3,FALSE),"")</f>
        <v/>
      </c>
      <c r="E5381" s="9" t="s">
        <v>38576</v>
      </c>
      <c r="H5381"/>
    </row>
    <row r="5382" spans="1:8" x14ac:dyDescent="0.35">
      <c r="A5382">
        <v>0</v>
      </c>
      <c r="B5382" s="1" t="s">
        <v>15426</v>
      </c>
      <c r="D5382" s="4" t="str">
        <f>_xlfn.IFNA(VLOOKUP($B5382,'binding constants'!A:D,3,FALSE),"")</f>
        <v>9nM</v>
      </c>
      <c r="E5382" s="9">
        <v>8.0500000000000007</v>
      </c>
      <c r="H5382"/>
    </row>
    <row r="5383" spans="1:8" x14ac:dyDescent="0.35">
      <c r="A5383">
        <v>1</v>
      </c>
      <c r="B5383" s="1" t="s">
        <v>15427</v>
      </c>
      <c r="C5383" t="s">
        <v>1595</v>
      </c>
      <c r="D5383" s="4" t="str">
        <f>_xlfn.IFNA(VLOOKUP($B5383,'binding constants'!A:D,3,FALSE),"")</f>
        <v>10nM</v>
      </c>
      <c r="E5383" s="9">
        <v>8</v>
      </c>
      <c r="H5383"/>
    </row>
    <row r="5384" spans="1:8" x14ac:dyDescent="0.35">
      <c r="D5384" s="4"/>
      <c r="H5384"/>
    </row>
    <row r="5385" spans="1:8" x14ac:dyDescent="0.35">
      <c r="A5385" t="s">
        <v>731</v>
      </c>
      <c r="D5385" s="4" t="str">
        <f>_xlfn.IFNA(VLOOKUP($B5385,'binding constants'!A:D,3,FALSE),"")</f>
        <v/>
      </c>
      <c r="E5385" s="9" t="s">
        <v>38576</v>
      </c>
      <c r="H5385"/>
    </row>
    <row r="5386" spans="1:8" x14ac:dyDescent="0.35">
      <c r="A5386">
        <v>0</v>
      </c>
      <c r="B5386" s="1" t="s">
        <v>15428</v>
      </c>
      <c r="C5386" t="s">
        <v>1595</v>
      </c>
      <c r="D5386" s="4" t="str">
        <f>_xlfn.IFNA(VLOOKUP($B5386,'binding constants'!A:D,3,FALSE),"")</f>
        <v>1.4nM</v>
      </c>
      <c r="E5386" s="9">
        <v>8.85</v>
      </c>
      <c r="H5386"/>
    </row>
    <row r="5387" spans="1:8" x14ac:dyDescent="0.35">
      <c r="A5387">
        <v>1</v>
      </c>
      <c r="B5387" s="1" t="s">
        <v>15429</v>
      </c>
      <c r="D5387" s="4" t="str">
        <f>_xlfn.IFNA(VLOOKUP($B5387,'binding constants'!A:D,3,FALSE),"")</f>
        <v>105nM</v>
      </c>
      <c r="E5387" s="9">
        <v>6.98</v>
      </c>
      <c r="H5387"/>
    </row>
    <row r="5388" spans="1:8" x14ac:dyDescent="0.35">
      <c r="D5388" s="4"/>
      <c r="H5388"/>
    </row>
    <row r="5389" spans="1:8" x14ac:dyDescent="0.35">
      <c r="A5389" t="s">
        <v>732</v>
      </c>
      <c r="D5389" s="4" t="str">
        <f>_xlfn.IFNA(VLOOKUP($B5389,'binding constants'!A:D,3,FALSE),"")</f>
        <v/>
      </c>
      <c r="E5389" s="9" t="s">
        <v>38576</v>
      </c>
      <c r="H5389"/>
    </row>
    <row r="5390" spans="1:8" x14ac:dyDescent="0.35">
      <c r="A5390">
        <v>0</v>
      </c>
      <c r="B5390" s="1" t="s">
        <v>15430</v>
      </c>
      <c r="D5390" s="4" t="str">
        <f>_xlfn.IFNA(VLOOKUP($B5390,'binding constants'!A:D,3,FALSE),"")</f>
        <v>102nM</v>
      </c>
      <c r="E5390" s="9">
        <v>6.99</v>
      </c>
      <c r="H5390"/>
    </row>
    <row r="5391" spans="1:8" x14ac:dyDescent="0.35">
      <c r="A5391">
        <v>1</v>
      </c>
      <c r="B5391" s="1" t="s">
        <v>15431</v>
      </c>
      <c r="C5391" t="s">
        <v>1595</v>
      </c>
      <c r="D5391" s="4" t="str">
        <f>_xlfn.IFNA(VLOOKUP($B5391,'binding constants'!A:D,3,FALSE),"")</f>
        <v>0.2nM</v>
      </c>
      <c r="E5391" s="9">
        <v>9.6999999999999993</v>
      </c>
      <c r="H5391"/>
    </row>
    <row r="5392" spans="1:8" x14ac:dyDescent="0.35">
      <c r="D5392" s="4"/>
      <c r="H5392"/>
    </row>
    <row r="5393" spans="1:8" x14ac:dyDescent="0.35">
      <c r="A5393" t="s">
        <v>733</v>
      </c>
      <c r="D5393" s="4" t="str">
        <f>_xlfn.IFNA(VLOOKUP($B5393,'binding constants'!A:D,3,FALSE),"")</f>
        <v/>
      </c>
      <c r="E5393" s="9" t="s">
        <v>38576</v>
      </c>
      <c r="H5393"/>
    </row>
    <row r="5394" spans="1:8" x14ac:dyDescent="0.35">
      <c r="A5394">
        <v>0</v>
      </c>
      <c r="B5394" s="1" t="s">
        <v>15432</v>
      </c>
      <c r="D5394" s="4" t="str">
        <f>_xlfn.IFNA(VLOOKUP($B5394,'binding constants'!A:D,3,FALSE),"")</f>
        <v>11uM</v>
      </c>
      <c r="E5394" s="9">
        <v>4.96</v>
      </c>
      <c r="H5394"/>
    </row>
    <row r="5395" spans="1:8" x14ac:dyDescent="0.35">
      <c r="A5395">
        <v>1</v>
      </c>
      <c r="B5395" s="1" t="s">
        <v>15433</v>
      </c>
      <c r="C5395" t="s">
        <v>1942</v>
      </c>
      <c r="D5395" s="4" t="str">
        <f>_xlfn.IFNA(VLOOKUP($B5395,'binding constants'!A:D,3,FALSE),"")</f>
        <v>2.3uM</v>
      </c>
      <c r="E5395" s="9">
        <v>5.64</v>
      </c>
      <c r="H5395"/>
    </row>
    <row r="5396" spans="1:8" x14ac:dyDescent="0.35">
      <c r="D5396" s="4"/>
      <c r="H5396"/>
    </row>
    <row r="5397" spans="1:8" x14ac:dyDescent="0.35">
      <c r="A5397" t="s">
        <v>734</v>
      </c>
      <c r="D5397" s="4" t="str">
        <f>_xlfn.IFNA(VLOOKUP($B5397,'binding constants'!A:D,3,FALSE),"")</f>
        <v/>
      </c>
      <c r="E5397" s="9" t="s">
        <v>38576</v>
      </c>
      <c r="H5397"/>
    </row>
    <row r="5398" spans="1:8" x14ac:dyDescent="0.35">
      <c r="A5398">
        <v>0</v>
      </c>
      <c r="B5398" s="1" t="s">
        <v>15434</v>
      </c>
      <c r="D5398" s="4" t="str">
        <f>_xlfn.IFNA(VLOOKUP($B5398,'binding constants'!A:D,3,FALSE),"")</f>
        <v>0.15mM</v>
      </c>
      <c r="E5398" s="9">
        <v>3.82</v>
      </c>
      <c r="H5398"/>
    </row>
    <row r="5399" spans="1:8" x14ac:dyDescent="0.35">
      <c r="A5399">
        <v>1</v>
      </c>
      <c r="B5399" s="1" t="s">
        <v>15435</v>
      </c>
      <c r="C5399" t="s">
        <v>1595</v>
      </c>
      <c r="D5399" s="4" t="str">
        <f>_xlfn.IFNA(VLOOKUP($B5399,'binding constants'!A:D,3,FALSE),"")</f>
        <v>0.431uM</v>
      </c>
      <c r="E5399" s="9">
        <v>6.37</v>
      </c>
      <c r="H5399"/>
    </row>
    <row r="5400" spans="1:8" x14ac:dyDescent="0.35">
      <c r="D5400" s="4"/>
      <c r="H5400"/>
    </row>
    <row r="5401" spans="1:8" x14ac:dyDescent="0.35">
      <c r="A5401" t="s">
        <v>735</v>
      </c>
      <c r="D5401" s="4" t="str">
        <f>_xlfn.IFNA(VLOOKUP($B5401,'binding constants'!A:D,3,FALSE),"")</f>
        <v/>
      </c>
      <c r="E5401" s="9" t="s">
        <v>38576</v>
      </c>
      <c r="H5401"/>
    </row>
    <row r="5402" spans="1:8" x14ac:dyDescent="0.35">
      <c r="A5402">
        <v>0</v>
      </c>
      <c r="B5402" s="1" t="s">
        <v>15436</v>
      </c>
      <c r="C5402" t="s">
        <v>1678</v>
      </c>
      <c r="D5402" s="4" t="str">
        <f>_xlfn.IFNA(VLOOKUP($B5402,'binding constants'!A:D,3,FALSE),"")</f>
        <v>0.0065uM</v>
      </c>
      <c r="E5402" s="9">
        <v>8.19</v>
      </c>
      <c r="H5402"/>
    </row>
    <row r="5403" spans="1:8" x14ac:dyDescent="0.35">
      <c r="A5403">
        <v>1</v>
      </c>
      <c r="B5403" s="1" t="s">
        <v>15437</v>
      </c>
      <c r="D5403" s="4" t="str">
        <f>_xlfn.IFNA(VLOOKUP($B5403,'binding constants'!A:D,3,FALSE),"")</f>
        <v>219uM</v>
      </c>
      <c r="E5403" s="9">
        <v>3.66</v>
      </c>
      <c r="H5403"/>
    </row>
    <row r="5404" spans="1:8" x14ac:dyDescent="0.35">
      <c r="D5404" s="4"/>
      <c r="H5404"/>
    </row>
    <row r="5405" spans="1:8" x14ac:dyDescent="0.35">
      <c r="A5405" t="s">
        <v>736</v>
      </c>
      <c r="D5405" s="4" t="str">
        <f>_xlfn.IFNA(VLOOKUP($B5405,'binding constants'!A:D,3,FALSE),"")</f>
        <v/>
      </c>
      <c r="E5405" s="9" t="s">
        <v>38576</v>
      </c>
      <c r="H5405"/>
    </row>
    <row r="5406" spans="1:8" x14ac:dyDescent="0.35">
      <c r="A5406">
        <v>0</v>
      </c>
      <c r="B5406" s="1" t="s">
        <v>15438</v>
      </c>
      <c r="D5406" s="4" t="str">
        <f>_xlfn.IFNA(VLOOKUP($B5406,'binding constants'!A:D,3,FALSE),"")</f>
        <v>2mM</v>
      </c>
      <c r="E5406" s="9">
        <v>2.7</v>
      </c>
      <c r="H5406"/>
    </row>
    <row r="5407" spans="1:8" x14ac:dyDescent="0.35">
      <c r="D5407" s="4"/>
      <c r="H5407"/>
    </row>
    <row r="5408" spans="1:8" x14ac:dyDescent="0.35">
      <c r="A5408" t="s">
        <v>737</v>
      </c>
      <c r="D5408" s="4" t="str">
        <f>_xlfn.IFNA(VLOOKUP($B5408,'binding constants'!A:D,3,FALSE),"")</f>
        <v/>
      </c>
      <c r="E5408" s="9" t="s">
        <v>38576</v>
      </c>
      <c r="H5408"/>
    </row>
    <row r="5409" spans="1:8" x14ac:dyDescent="0.35">
      <c r="A5409">
        <v>0</v>
      </c>
      <c r="B5409" s="1" t="s">
        <v>15439</v>
      </c>
      <c r="C5409" t="s">
        <v>1595</v>
      </c>
      <c r="D5409" s="4" t="str">
        <f>_xlfn.IFNA(VLOOKUP($B5409,'binding constants'!A:D,3,FALSE),"")</f>
        <v>0.37uM</v>
      </c>
      <c r="E5409" s="9">
        <v>6.43</v>
      </c>
      <c r="H5409"/>
    </row>
    <row r="5410" spans="1:8" x14ac:dyDescent="0.35">
      <c r="A5410">
        <v>1</v>
      </c>
      <c r="B5410" s="1" t="s">
        <v>15440</v>
      </c>
      <c r="D5410" s="4" t="str">
        <f>_xlfn.IFNA(VLOOKUP($B5410,'binding constants'!A:D,3,FALSE),"")</f>
        <v>1.3uM</v>
      </c>
      <c r="E5410" s="9">
        <v>5.89</v>
      </c>
      <c r="H5410"/>
    </row>
    <row r="5411" spans="1:8" x14ac:dyDescent="0.35">
      <c r="D5411" s="4"/>
      <c r="H5411"/>
    </row>
    <row r="5412" spans="1:8" x14ac:dyDescent="0.35">
      <c r="A5412" t="s">
        <v>738</v>
      </c>
      <c r="D5412" s="4" t="str">
        <f>_xlfn.IFNA(VLOOKUP($B5412,'binding constants'!A:D,3,FALSE),"")</f>
        <v/>
      </c>
      <c r="E5412" s="9" t="s">
        <v>38576</v>
      </c>
      <c r="H5412"/>
    </row>
    <row r="5413" spans="1:8" x14ac:dyDescent="0.35">
      <c r="A5413">
        <v>0</v>
      </c>
      <c r="B5413" s="1" t="s">
        <v>15441</v>
      </c>
      <c r="D5413" s="4" t="str">
        <f>_xlfn.IFNA(VLOOKUP($B5413,'binding constants'!A:D,3,FALSE),"")</f>
        <v>6uM</v>
      </c>
      <c r="E5413" s="9">
        <v>5.22</v>
      </c>
      <c r="H5413"/>
    </row>
    <row r="5414" spans="1:8" x14ac:dyDescent="0.35">
      <c r="A5414">
        <v>1</v>
      </c>
      <c r="B5414" s="1" t="s">
        <v>15442</v>
      </c>
      <c r="C5414" t="s">
        <v>1943</v>
      </c>
      <c r="D5414" s="4" t="str">
        <f>_xlfn.IFNA(VLOOKUP($B5414,'binding constants'!A:D,3,FALSE),"")</f>
        <v>4nM</v>
      </c>
      <c r="E5414" s="9">
        <v>8.4</v>
      </c>
      <c r="H5414"/>
    </row>
    <row r="5415" spans="1:8" x14ac:dyDescent="0.35">
      <c r="D5415" s="4"/>
      <c r="H5415"/>
    </row>
    <row r="5416" spans="1:8" x14ac:dyDescent="0.35">
      <c r="A5416" t="s">
        <v>739</v>
      </c>
      <c r="D5416" s="4" t="str">
        <f>_xlfn.IFNA(VLOOKUP($B5416,'binding constants'!A:D,3,FALSE),"")</f>
        <v/>
      </c>
      <c r="E5416" s="9" t="s">
        <v>38576</v>
      </c>
      <c r="H5416"/>
    </row>
    <row r="5417" spans="1:8" x14ac:dyDescent="0.35">
      <c r="A5417">
        <v>0</v>
      </c>
      <c r="B5417" s="1" t="s">
        <v>15443</v>
      </c>
      <c r="D5417" s="4" t="str">
        <f>_xlfn.IFNA(VLOOKUP($B5417,'binding constants'!A:D,3,FALSE),"")</f>
        <v>69.9uM</v>
      </c>
      <c r="E5417" s="9">
        <v>4.16</v>
      </c>
      <c r="H5417"/>
    </row>
    <row r="5418" spans="1:8" x14ac:dyDescent="0.35">
      <c r="A5418">
        <v>1</v>
      </c>
      <c r="B5418" s="1" t="s">
        <v>15444</v>
      </c>
      <c r="C5418" t="s">
        <v>1595</v>
      </c>
      <c r="D5418" s="4" t="str">
        <f>_xlfn.IFNA(VLOOKUP($B5418,'binding constants'!A:D,3,FALSE),"")</f>
        <v>3.06uM</v>
      </c>
      <c r="E5418" s="9">
        <v>5.51</v>
      </c>
      <c r="H5418"/>
    </row>
    <row r="5419" spans="1:8" x14ac:dyDescent="0.35">
      <c r="D5419" s="4"/>
      <c r="H5419"/>
    </row>
    <row r="5420" spans="1:8" x14ac:dyDescent="0.35">
      <c r="A5420" t="s">
        <v>741</v>
      </c>
      <c r="D5420" s="4" t="str">
        <f>_xlfn.IFNA(VLOOKUP($B5420,'binding constants'!A:D,3,FALSE),"")</f>
        <v/>
      </c>
      <c r="E5420" s="9" t="s">
        <v>38576</v>
      </c>
      <c r="H5420"/>
    </row>
    <row r="5421" spans="1:8" x14ac:dyDescent="0.35">
      <c r="A5421">
        <v>0</v>
      </c>
      <c r="B5421" s="1" t="s">
        <v>15445</v>
      </c>
      <c r="D5421" s="4" t="str">
        <f>_xlfn.IFNA(VLOOKUP($B5421,'binding constants'!A:D,3,FALSE),"")</f>
        <v>6.4uM</v>
      </c>
      <c r="E5421" s="9">
        <v>5.19</v>
      </c>
      <c r="H5421"/>
    </row>
    <row r="5422" spans="1:8" x14ac:dyDescent="0.35">
      <c r="A5422">
        <v>1</v>
      </c>
      <c r="B5422" s="1" t="s">
        <v>15446</v>
      </c>
      <c r="C5422" t="s">
        <v>1595</v>
      </c>
      <c r="D5422" s="4" t="str">
        <f>_xlfn.IFNA(VLOOKUP($B5422,'binding constants'!A:D,3,FALSE),"")</f>
        <v>43uM</v>
      </c>
      <c r="E5422" s="9">
        <v>4.37</v>
      </c>
      <c r="H5422"/>
    </row>
    <row r="5423" spans="1:8" x14ac:dyDescent="0.35">
      <c r="D5423" s="4"/>
      <c r="H5423"/>
    </row>
    <row r="5424" spans="1:8" x14ac:dyDescent="0.35">
      <c r="A5424" t="s">
        <v>742</v>
      </c>
      <c r="D5424" s="4" t="str">
        <f>_xlfn.IFNA(VLOOKUP($B5424,'binding constants'!A:D,3,FALSE),"")</f>
        <v/>
      </c>
      <c r="E5424" s="9" t="s">
        <v>38576</v>
      </c>
      <c r="H5424"/>
    </row>
    <row r="5425" spans="1:8" x14ac:dyDescent="0.35">
      <c r="A5425">
        <v>0</v>
      </c>
      <c r="B5425" s="1" t="s">
        <v>15447</v>
      </c>
      <c r="D5425" s="4" t="str">
        <f>_xlfn.IFNA(VLOOKUP($B5425,'binding constants'!A:D,3,FALSE),"")</f>
        <v>190.1nM</v>
      </c>
      <c r="E5425" s="9">
        <v>6.72</v>
      </c>
      <c r="H5425"/>
    </row>
    <row r="5426" spans="1:8" x14ac:dyDescent="0.35">
      <c r="A5426">
        <v>1</v>
      </c>
      <c r="B5426" s="1" t="s">
        <v>15448</v>
      </c>
      <c r="C5426" t="s">
        <v>1595</v>
      </c>
      <c r="D5426" s="4" t="str">
        <f>_xlfn.IFNA(VLOOKUP($B5426,'binding constants'!A:D,3,FALSE),"")</f>
        <v>37uM</v>
      </c>
      <c r="E5426" s="9">
        <v>4.43</v>
      </c>
      <c r="H5426"/>
    </row>
    <row r="5427" spans="1:8" x14ac:dyDescent="0.35">
      <c r="D5427" s="4"/>
      <c r="H5427"/>
    </row>
    <row r="5428" spans="1:8" x14ac:dyDescent="0.35">
      <c r="A5428" t="s">
        <v>743</v>
      </c>
      <c r="D5428" s="4" t="str">
        <f>_xlfn.IFNA(VLOOKUP($B5428,'binding constants'!A:D,3,FALSE),"")</f>
        <v/>
      </c>
      <c r="E5428" s="9" t="s">
        <v>38576</v>
      </c>
      <c r="H5428"/>
    </row>
    <row r="5429" spans="1:8" x14ac:dyDescent="0.35">
      <c r="A5429">
        <v>0</v>
      </c>
      <c r="B5429" s="1" t="s">
        <v>15449</v>
      </c>
      <c r="D5429" s="4" t="str">
        <f>_xlfn.IFNA(VLOOKUP($B5429,'binding constants'!A:D,3,FALSE),"")</f>
        <v>338uM</v>
      </c>
      <c r="E5429" s="9">
        <v>3.47</v>
      </c>
      <c r="H5429"/>
    </row>
    <row r="5430" spans="1:8" x14ac:dyDescent="0.35">
      <c r="A5430">
        <v>1</v>
      </c>
      <c r="B5430" s="1" t="s">
        <v>15450</v>
      </c>
      <c r="C5430" t="s">
        <v>1595</v>
      </c>
      <c r="D5430" s="4" t="str">
        <f>_xlfn.IFNA(VLOOKUP($B5430,'binding constants'!A:D,3,FALSE),"")</f>
        <v>568uM</v>
      </c>
      <c r="E5430" s="9">
        <v>3.25</v>
      </c>
      <c r="H5430"/>
    </row>
    <row r="5431" spans="1:8" x14ac:dyDescent="0.35">
      <c r="D5431" s="4"/>
      <c r="H5431"/>
    </row>
    <row r="5432" spans="1:8" x14ac:dyDescent="0.35">
      <c r="A5432" t="s">
        <v>744</v>
      </c>
      <c r="D5432" s="4" t="str">
        <f>_xlfn.IFNA(VLOOKUP($B5432,'binding constants'!A:D,3,FALSE),"")</f>
        <v/>
      </c>
      <c r="E5432" s="9" t="s">
        <v>38576</v>
      </c>
      <c r="H5432"/>
    </row>
    <row r="5433" spans="1:8" x14ac:dyDescent="0.35">
      <c r="A5433">
        <v>0</v>
      </c>
      <c r="B5433" s="1" t="s">
        <v>15451</v>
      </c>
      <c r="D5433" s="4" t="str">
        <f>_xlfn.IFNA(VLOOKUP($B5433,'binding constants'!A:D,3,FALSE),"")</f>
        <v>0.56uM</v>
      </c>
      <c r="E5433" s="9">
        <v>6.25</v>
      </c>
      <c r="H5433"/>
    </row>
    <row r="5434" spans="1:8" x14ac:dyDescent="0.35">
      <c r="A5434">
        <v>1</v>
      </c>
      <c r="B5434" s="1" t="s">
        <v>15452</v>
      </c>
      <c r="C5434" t="s">
        <v>1595</v>
      </c>
      <c r="D5434" s="4" t="str">
        <f>_xlfn.IFNA(VLOOKUP($B5434,'binding constants'!A:D,3,FALSE),"")</f>
        <v>2.37uM</v>
      </c>
      <c r="E5434" s="9">
        <v>5.63</v>
      </c>
      <c r="H5434"/>
    </row>
    <row r="5435" spans="1:8" x14ac:dyDescent="0.35">
      <c r="D5435" s="4"/>
      <c r="H5435"/>
    </row>
    <row r="5436" spans="1:8" x14ac:dyDescent="0.35">
      <c r="A5436" t="s">
        <v>747</v>
      </c>
      <c r="D5436" s="4" t="str">
        <f>_xlfn.IFNA(VLOOKUP($B5436,'binding constants'!A:D,3,FALSE),"")</f>
        <v/>
      </c>
      <c r="E5436" s="9" t="s">
        <v>38576</v>
      </c>
      <c r="H5436"/>
    </row>
    <row r="5437" spans="1:8" x14ac:dyDescent="0.35">
      <c r="A5437">
        <v>0</v>
      </c>
      <c r="B5437" s="1" t="s">
        <v>15453</v>
      </c>
      <c r="D5437" s="4" t="str">
        <f>_xlfn.IFNA(VLOOKUP($B5437,'binding constants'!A:D,3,FALSE),"")</f>
        <v>12uM</v>
      </c>
      <c r="E5437" s="9">
        <v>4.92</v>
      </c>
      <c r="H5437"/>
    </row>
    <row r="5438" spans="1:8" x14ac:dyDescent="0.35">
      <c r="A5438">
        <v>1</v>
      </c>
      <c r="B5438" s="1" t="s">
        <v>15454</v>
      </c>
      <c r="C5438" t="s">
        <v>1595</v>
      </c>
      <c r="D5438" s="4" t="str">
        <f>_xlfn.IFNA(VLOOKUP($B5438,'binding constants'!A:D,3,FALSE),"")</f>
        <v>60uM</v>
      </c>
      <c r="E5438" s="9">
        <v>4.22</v>
      </c>
      <c r="H5438"/>
    </row>
    <row r="5439" spans="1:8" x14ac:dyDescent="0.35">
      <c r="D5439" s="4"/>
      <c r="H5439"/>
    </row>
    <row r="5440" spans="1:8" x14ac:dyDescent="0.35">
      <c r="A5440" t="s">
        <v>748</v>
      </c>
      <c r="D5440" s="4" t="str">
        <f>_xlfn.IFNA(VLOOKUP($B5440,'binding constants'!A:D,3,FALSE),"")</f>
        <v/>
      </c>
      <c r="E5440" s="9" t="s">
        <v>38576</v>
      </c>
      <c r="H5440"/>
    </row>
    <row r="5441" spans="1:8" x14ac:dyDescent="0.35">
      <c r="A5441">
        <v>0</v>
      </c>
      <c r="B5441" s="1" t="s">
        <v>15455</v>
      </c>
      <c r="D5441" s="4" t="str">
        <f>_xlfn.IFNA(VLOOKUP($B5441,'binding constants'!A:D,3,FALSE),"")</f>
        <v>125uM</v>
      </c>
      <c r="E5441" s="9">
        <v>3.9</v>
      </c>
      <c r="H5441"/>
    </row>
    <row r="5442" spans="1:8" x14ac:dyDescent="0.35">
      <c r="A5442">
        <v>1</v>
      </c>
      <c r="B5442" s="1" t="s">
        <v>15456</v>
      </c>
      <c r="C5442" t="s">
        <v>1595</v>
      </c>
      <c r="D5442" s="4" t="str">
        <f>_xlfn.IFNA(VLOOKUP($B5442,'binding constants'!A:D,3,FALSE),"")</f>
        <v>125uM</v>
      </c>
      <c r="E5442" s="9">
        <v>3.9</v>
      </c>
      <c r="H5442"/>
    </row>
    <row r="5443" spans="1:8" x14ac:dyDescent="0.35">
      <c r="D5443" s="4"/>
      <c r="H5443"/>
    </row>
    <row r="5444" spans="1:8" x14ac:dyDescent="0.35">
      <c r="A5444" t="s">
        <v>749</v>
      </c>
      <c r="D5444" s="4" t="str">
        <f>_xlfn.IFNA(VLOOKUP($B5444,'binding constants'!A:D,3,FALSE),"")</f>
        <v/>
      </c>
      <c r="E5444" s="9" t="s">
        <v>38576</v>
      </c>
      <c r="H5444"/>
    </row>
    <row r="5445" spans="1:8" x14ac:dyDescent="0.35">
      <c r="A5445">
        <v>0</v>
      </c>
      <c r="B5445" s="1" t="s">
        <v>15457</v>
      </c>
      <c r="D5445" s="4" t="str">
        <f>_xlfn.IFNA(VLOOKUP($B5445,'binding constants'!A:D,3,FALSE),"")</f>
        <v>4235nM</v>
      </c>
      <c r="E5445" s="9">
        <v>5.37</v>
      </c>
      <c r="H5445"/>
    </row>
    <row r="5446" spans="1:8" x14ac:dyDescent="0.35">
      <c r="A5446">
        <v>1</v>
      </c>
      <c r="B5446" s="1" t="s">
        <v>15458</v>
      </c>
      <c r="C5446" t="s">
        <v>1595</v>
      </c>
      <c r="D5446" s="4" t="str">
        <f>_xlfn.IFNA(VLOOKUP($B5446,'binding constants'!A:D,3,FALSE),"")</f>
        <v>932nM</v>
      </c>
      <c r="E5446" s="9">
        <v>6.03</v>
      </c>
      <c r="H5446"/>
    </row>
    <row r="5447" spans="1:8" x14ac:dyDescent="0.35">
      <c r="D5447" s="4"/>
      <c r="H5447"/>
    </row>
    <row r="5448" spans="1:8" x14ac:dyDescent="0.35">
      <c r="A5448" t="s">
        <v>750</v>
      </c>
      <c r="D5448" s="4" t="str">
        <f>_xlfn.IFNA(VLOOKUP($B5448,'binding constants'!A:D,3,FALSE),"")</f>
        <v/>
      </c>
      <c r="E5448" s="9" t="s">
        <v>38576</v>
      </c>
      <c r="H5448"/>
    </row>
    <row r="5449" spans="1:8" x14ac:dyDescent="0.35">
      <c r="A5449">
        <v>0</v>
      </c>
      <c r="B5449" s="1" t="s">
        <v>15459</v>
      </c>
      <c r="D5449" s="4" t="str">
        <f>_xlfn.IFNA(VLOOKUP($B5449,'binding constants'!A:D,3,FALSE),"")</f>
        <v>0.32nM</v>
      </c>
      <c r="E5449" s="9">
        <v>9.49</v>
      </c>
      <c r="H5449"/>
    </row>
    <row r="5450" spans="1:8" x14ac:dyDescent="0.35">
      <c r="A5450">
        <v>1</v>
      </c>
      <c r="B5450" s="1" t="s">
        <v>15460</v>
      </c>
      <c r="C5450" t="s">
        <v>1595</v>
      </c>
      <c r="D5450" s="4" t="str">
        <f>_xlfn.IFNA(VLOOKUP($B5450,'binding constants'!A:D,3,FALSE),"")</f>
        <v>3.3nM</v>
      </c>
      <c r="E5450" s="9">
        <v>8.48</v>
      </c>
      <c r="H5450"/>
    </row>
    <row r="5451" spans="1:8" x14ac:dyDescent="0.35">
      <c r="D5451" s="4"/>
      <c r="H5451"/>
    </row>
    <row r="5452" spans="1:8" x14ac:dyDescent="0.35">
      <c r="A5452" t="s">
        <v>751</v>
      </c>
      <c r="D5452" s="4" t="str">
        <f>_xlfn.IFNA(VLOOKUP($B5452,'binding constants'!A:D,3,FALSE),"")</f>
        <v/>
      </c>
      <c r="E5452" s="9" t="s">
        <v>38576</v>
      </c>
      <c r="H5452"/>
    </row>
    <row r="5453" spans="1:8" x14ac:dyDescent="0.35">
      <c r="A5453">
        <v>0</v>
      </c>
      <c r="B5453" s="1" t="s">
        <v>15461</v>
      </c>
      <c r="D5453" s="4" t="str">
        <f>_xlfn.IFNA(VLOOKUP($B5453,'binding constants'!A:D,3,FALSE),"")</f>
        <v>514nM</v>
      </c>
      <c r="E5453" s="9">
        <v>6.29</v>
      </c>
      <c r="H5453"/>
    </row>
    <row r="5454" spans="1:8" x14ac:dyDescent="0.35">
      <c r="A5454">
        <v>1</v>
      </c>
      <c r="B5454" s="1" t="s">
        <v>15462</v>
      </c>
      <c r="C5454" t="s">
        <v>1595</v>
      </c>
      <c r="D5454" s="4" t="str">
        <f>_xlfn.IFNA(VLOOKUP($B5454,'binding constants'!A:D,3,FALSE),"")</f>
        <v>22nM</v>
      </c>
      <c r="E5454" s="9">
        <v>7.66</v>
      </c>
      <c r="H5454"/>
    </row>
    <row r="5455" spans="1:8" x14ac:dyDescent="0.35">
      <c r="D5455" s="4"/>
      <c r="H5455"/>
    </row>
    <row r="5456" spans="1:8" x14ac:dyDescent="0.35">
      <c r="A5456" t="s">
        <v>752</v>
      </c>
      <c r="D5456" s="4" t="str">
        <f>_xlfn.IFNA(VLOOKUP($B5456,'binding constants'!A:D,3,FALSE),"")</f>
        <v/>
      </c>
      <c r="E5456" s="9" t="s">
        <v>38576</v>
      </c>
      <c r="H5456"/>
    </row>
    <row r="5457" spans="1:8" x14ac:dyDescent="0.35">
      <c r="A5457">
        <v>0</v>
      </c>
      <c r="B5457" s="1" t="s">
        <v>15463</v>
      </c>
      <c r="D5457" s="4" t="str">
        <f>_xlfn.IFNA(VLOOKUP($B5457,'binding constants'!A:D,3,FALSE),"")</f>
        <v>20uM</v>
      </c>
      <c r="E5457" s="9">
        <v>4.7</v>
      </c>
      <c r="H5457"/>
    </row>
    <row r="5458" spans="1:8" x14ac:dyDescent="0.35">
      <c r="A5458">
        <v>1</v>
      </c>
      <c r="B5458" s="1" t="s">
        <v>15464</v>
      </c>
      <c r="C5458" t="s">
        <v>1595</v>
      </c>
      <c r="D5458" s="4" t="str">
        <f>_xlfn.IFNA(VLOOKUP($B5458,'binding constants'!A:D,3,FALSE),"")</f>
        <v>14uM</v>
      </c>
      <c r="E5458" s="9">
        <v>4.8499999999999996</v>
      </c>
      <c r="H5458"/>
    </row>
    <row r="5459" spans="1:8" x14ac:dyDescent="0.35">
      <c r="D5459" s="4"/>
      <c r="H5459"/>
    </row>
    <row r="5460" spans="1:8" x14ac:dyDescent="0.35">
      <c r="A5460" t="s">
        <v>753</v>
      </c>
      <c r="D5460" s="4" t="str">
        <f>_xlfn.IFNA(VLOOKUP($B5460,'binding constants'!A:D,3,FALSE),"")</f>
        <v/>
      </c>
      <c r="E5460" s="9" t="s">
        <v>38576</v>
      </c>
      <c r="H5460"/>
    </row>
    <row r="5461" spans="1:8" x14ac:dyDescent="0.35">
      <c r="A5461">
        <v>0</v>
      </c>
      <c r="B5461" s="1" t="s">
        <v>15465</v>
      </c>
      <c r="D5461" s="4" t="str">
        <f>_xlfn.IFNA(VLOOKUP($B5461,'binding constants'!A:D,3,FALSE),"")</f>
        <v>358.8uM</v>
      </c>
      <c r="E5461" s="9">
        <v>3.45</v>
      </c>
      <c r="H5461"/>
    </row>
    <row r="5462" spans="1:8" x14ac:dyDescent="0.35">
      <c r="A5462">
        <v>1</v>
      </c>
      <c r="B5462" s="1" t="s">
        <v>15466</v>
      </c>
      <c r="C5462" t="s">
        <v>1595</v>
      </c>
      <c r="D5462" s="4" t="str">
        <f>_xlfn.IFNA(VLOOKUP($B5462,'binding constants'!A:D,3,FALSE),"")</f>
        <v>17.7uM</v>
      </c>
      <c r="E5462" s="9">
        <v>4.75</v>
      </c>
      <c r="H5462"/>
    </row>
    <row r="5463" spans="1:8" x14ac:dyDescent="0.35">
      <c r="D5463" s="4"/>
      <c r="H5463"/>
    </row>
    <row r="5464" spans="1:8" x14ac:dyDescent="0.35">
      <c r="A5464" t="s">
        <v>754</v>
      </c>
      <c r="D5464" s="4" t="str">
        <f>_xlfn.IFNA(VLOOKUP($B5464,'binding constants'!A:D,3,FALSE),"")</f>
        <v/>
      </c>
      <c r="E5464" s="9" t="s">
        <v>38576</v>
      </c>
      <c r="H5464"/>
    </row>
    <row r="5465" spans="1:8" x14ac:dyDescent="0.35">
      <c r="A5465">
        <v>0</v>
      </c>
      <c r="B5465" s="1" t="s">
        <v>15467</v>
      </c>
      <c r="D5465" s="4" t="str">
        <f>_xlfn.IFNA(VLOOKUP($B5465,'binding constants'!A:D,3,FALSE),"")</f>
        <v>450nM</v>
      </c>
      <c r="E5465" s="9">
        <v>6.35</v>
      </c>
      <c r="H5465"/>
    </row>
    <row r="5466" spans="1:8" x14ac:dyDescent="0.35">
      <c r="A5466">
        <v>1</v>
      </c>
      <c r="B5466" s="1" t="s">
        <v>15468</v>
      </c>
      <c r="C5466" t="s">
        <v>1919</v>
      </c>
      <c r="D5466" s="4" t="str">
        <f>_xlfn.IFNA(VLOOKUP($B5466,'binding constants'!A:D,3,FALSE),"")</f>
        <v>180nM</v>
      </c>
      <c r="E5466" s="9">
        <v>6.74</v>
      </c>
      <c r="H5466"/>
    </row>
    <row r="5467" spans="1:8" x14ac:dyDescent="0.35">
      <c r="D5467" s="4"/>
      <c r="H5467"/>
    </row>
    <row r="5468" spans="1:8" x14ac:dyDescent="0.35">
      <c r="A5468" t="s">
        <v>755</v>
      </c>
      <c r="D5468" s="4" t="str">
        <f>_xlfn.IFNA(VLOOKUP($B5468,'binding constants'!A:D,3,FALSE),"")</f>
        <v/>
      </c>
      <c r="E5468" s="9" t="s">
        <v>38576</v>
      </c>
      <c r="H5468"/>
    </row>
    <row r="5469" spans="1:8" x14ac:dyDescent="0.35">
      <c r="A5469">
        <v>0</v>
      </c>
      <c r="B5469" s="1" t="s">
        <v>15469</v>
      </c>
      <c r="D5469" s="4" t="str">
        <f>_xlfn.IFNA(VLOOKUP($B5469,'binding constants'!A:D,3,FALSE),"")</f>
        <v>3.3mM</v>
      </c>
      <c r="E5469" s="9">
        <v>2.48</v>
      </c>
      <c r="H5469"/>
    </row>
    <row r="5470" spans="1:8" x14ac:dyDescent="0.35">
      <c r="A5470">
        <v>1</v>
      </c>
      <c r="B5470" s="1" t="s">
        <v>15470</v>
      </c>
      <c r="C5470" t="s">
        <v>1595</v>
      </c>
      <c r="D5470" s="4" t="str">
        <f>_xlfn.IFNA(VLOOKUP($B5470,'binding constants'!A:D,3,FALSE),"")</f>
        <v>230uM</v>
      </c>
      <c r="E5470" s="9">
        <v>3.64</v>
      </c>
      <c r="H5470"/>
    </row>
    <row r="5471" spans="1:8" x14ac:dyDescent="0.35">
      <c r="D5471" s="4"/>
      <c r="H5471"/>
    </row>
    <row r="5472" spans="1:8" x14ac:dyDescent="0.35">
      <c r="A5472" t="s">
        <v>756</v>
      </c>
      <c r="D5472" s="4" t="str">
        <f>_xlfn.IFNA(VLOOKUP($B5472,'binding constants'!A:D,3,FALSE),"")</f>
        <v/>
      </c>
      <c r="E5472" s="9" t="s">
        <v>38576</v>
      </c>
      <c r="H5472"/>
    </row>
    <row r="5473" spans="1:8" x14ac:dyDescent="0.35">
      <c r="A5473">
        <v>0</v>
      </c>
      <c r="B5473" s="1" t="s">
        <v>15471</v>
      </c>
      <c r="C5473" t="s">
        <v>1595</v>
      </c>
      <c r="D5473" s="4" t="str">
        <f>_xlfn.IFNA(VLOOKUP($B5473,'binding constants'!A:D,3,FALSE),"")</f>
        <v>1.77uM</v>
      </c>
      <c r="E5473" s="9">
        <v>5.75</v>
      </c>
      <c r="H5473"/>
    </row>
    <row r="5474" spans="1:8" x14ac:dyDescent="0.35">
      <c r="A5474">
        <v>1</v>
      </c>
      <c r="B5474" s="1" t="s">
        <v>15472</v>
      </c>
      <c r="D5474" s="4" t="str">
        <f>_xlfn.IFNA(VLOOKUP($B5474,'binding constants'!A:D,3,FALSE),"")</f>
        <v>27.7uM</v>
      </c>
      <c r="E5474" s="9">
        <v>4.5599999999999996</v>
      </c>
      <c r="H5474"/>
    </row>
    <row r="5475" spans="1:8" x14ac:dyDescent="0.35">
      <c r="D5475" s="4"/>
      <c r="H5475"/>
    </row>
    <row r="5476" spans="1:8" x14ac:dyDescent="0.35">
      <c r="A5476" t="s">
        <v>757</v>
      </c>
      <c r="D5476" s="4" t="str">
        <f>_xlfn.IFNA(VLOOKUP($B5476,'binding constants'!A:D,3,FALSE),"")</f>
        <v/>
      </c>
      <c r="E5476" s="9" t="s">
        <v>38576</v>
      </c>
      <c r="H5476"/>
    </row>
    <row r="5477" spans="1:8" x14ac:dyDescent="0.35">
      <c r="A5477">
        <v>0</v>
      </c>
      <c r="B5477" s="1" t="s">
        <v>15473</v>
      </c>
      <c r="D5477" s="4" t="str">
        <f>_xlfn.IFNA(VLOOKUP($B5477,'binding constants'!A:D,3,FALSE),"")</f>
        <v>3.5uM</v>
      </c>
      <c r="E5477" s="9">
        <v>5.46</v>
      </c>
      <c r="H5477"/>
    </row>
    <row r="5478" spans="1:8" x14ac:dyDescent="0.35">
      <c r="A5478">
        <v>1</v>
      </c>
      <c r="B5478" s="1" t="s">
        <v>15474</v>
      </c>
      <c r="C5478" t="s">
        <v>1595</v>
      </c>
      <c r="D5478" s="4" t="str">
        <f>_xlfn.IFNA(VLOOKUP($B5478,'binding constants'!A:D,3,FALSE),"")</f>
        <v>4.0uM</v>
      </c>
      <c r="E5478" s="9">
        <v>5.4</v>
      </c>
      <c r="H5478"/>
    </row>
    <row r="5479" spans="1:8" x14ac:dyDescent="0.35">
      <c r="D5479" s="4"/>
      <c r="H5479"/>
    </row>
    <row r="5480" spans="1:8" s="11" customFormat="1" x14ac:dyDescent="0.35">
      <c r="A5480" s="11" t="s">
        <v>765</v>
      </c>
      <c r="B5480" s="12"/>
      <c r="D5480" s="13" t="str">
        <f>_xlfn.IFNA(VLOOKUP($B5480,'binding constants'!A:D,3,FALSE),"")</f>
        <v/>
      </c>
      <c r="E5480" s="14" t="s">
        <v>38576</v>
      </c>
      <c r="F5480" s="12"/>
      <c r="H5480"/>
    </row>
    <row r="5481" spans="1:8" x14ac:dyDescent="0.35">
      <c r="A5481">
        <v>0</v>
      </c>
      <c r="B5481" s="1" t="s">
        <v>15475</v>
      </c>
      <c r="D5481" s="4" t="str">
        <f>_xlfn.IFNA(VLOOKUP($B5481,'binding constants'!A:D,3,FALSE),"")</f>
        <v>9.4uM</v>
      </c>
      <c r="E5481" s="9">
        <v>5.03</v>
      </c>
      <c r="H5481"/>
    </row>
    <row r="5482" spans="1:8" x14ac:dyDescent="0.35">
      <c r="D5482" s="4"/>
      <c r="H5482"/>
    </row>
    <row r="5483" spans="1:8" x14ac:dyDescent="0.35">
      <c r="A5483" t="s">
        <v>766</v>
      </c>
      <c r="D5483" s="4" t="str">
        <f>_xlfn.IFNA(VLOOKUP($B5483,'binding constants'!A:D,3,FALSE),"")</f>
        <v/>
      </c>
      <c r="E5483" s="9" t="s">
        <v>38576</v>
      </c>
      <c r="H5483"/>
    </row>
    <row r="5484" spans="1:8" x14ac:dyDescent="0.35">
      <c r="A5484">
        <v>0</v>
      </c>
      <c r="B5484" s="1" t="s">
        <v>15476</v>
      </c>
      <c r="D5484" s="4" t="str">
        <f>_xlfn.IFNA(VLOOKUP($B5484,'binding constants'!A:D,3,FALSE),"")</f>
        <v>0.4mM</v>
      </c>
      <c r="E5484" s="9">
        <v>3.4</v>
      </c>
      <c r="H5484"/>
    </row>
    <row r="5485" spans="1:8" x14ac:dyDescent="0.35">
      <c r="D5485" s="4"/>
      <c r="H5485"/>
    </row>
    <row r="5486" spans="1:8" x14ac:dyDescent="0.35">
      <c r="A5486" t="s">
        <v>767</v>
      </c>
      <c r="B5486" s="1" t="s">
        <v>15477</v>
      </c>
      <c r="D5486" s="4" t="str">
        <f>_xlfn.IFNA(VLOOKUP($B5486,'binding constants'!A:D,3,FALSE),"")</f>
        <v>135uM</v>
      </c>
      <c r="E5486" s="9">
        <v>3.87</v>
      </c>
      <c r="H5486"/>
    </row>
    <row r="5487" spans="1:8" x14ac:dyDescent="0.35">
      <c r="A5487">
        <v>0</v>
      </c>
      <c r="B5487" s="1" t="s">
        <v>15478</v>
      </c>
      <c r="D5487" s="4" t="str">
        <f>_xlfn.IFNA(VLOOKUP($B5487,'binding constants'!A:D,3,FALSE),"")</f>
        <v>873nM</v>
      </c>
      <c r="E5487" s="9">
        <v>6.06</v>
      </c>
      <c r="H5487"/>
    </row>
    <row r="5488" spans="1:8" x14ac:dyDescent="0.35">
      <c r="D5488" s="4"/>
      <c r="H5488"/>
    </row>
    <row r="5489" spans="1:8" x14ac:dyDescent="0.35">
      <c r="A5489" t="s">
        <v>768</v>
      </c>
      <c r="B5489" s="1" t="s">
        <v>15479</v>
      </c>
      <c r="D5489" s="4" t="str">
        <f>_xlfn.IFNA(VLOOKUP($B5489,'binding constants'!A:D,3,FALSE),"")</f>
        <v>6.68uM</v>
      </c>
      <c r="E5489" s="9">
        <v>5.18</v>
      </c>
      <c r="H5489"/>
    </row>
    <row r="5490" spans="1:8" x14ac:dyDescent="0.35">
      <c r="A5490">
        <v>0</v>
      </c>
      <c r="B5490" s="1" t="s">
        <v>15480</v>
      </c>
      <c r="D5490" s="4" t="str">
        <f>_xlfn.IFNA(VLOOKUP($B5490,'binding constants'!A:D,3,FALSE),"")</f>
        <v>38.7uM</v>
      </c>
      <c r="E5490" s="9">
        <v>4.41</v>
      </c>
      <c r="H5490"/>
    </row>
    <row r="5491" spans="1:8" x14ac:dyDescent="0.35">
      <c r="D5491" s="4"/>
      <c r="H5491"/>
    </row>
    <row r="5492" spans="1:8" x14ac:dyDescent="0.35">
      <c r="A5492" t="s">
        <v>769</v>
      </c>
      <c r="B5492" s="1" t="s">
        <v>15481</v>
      </c>
      <c r="D5492" s="4" t="str">
        <f>_xlfn.IFNA(VLOOKUP($B5492,'binding constants'!A:D,3,FALSE),"")</f>
        <v>15uM</v>
      </c>
      <c r="E5492" s="9">
        <v>4.82</v>
      </c>
      <c r="H5492"/>
    </row>
    <row r="5493" spans="1:8" x14ac:dyDescent="0.35">
      <c r="A5493">
        <v>0</v>
      </c>
      <c r="B5493" s="1" t="s">
        <v>15482</v>
      </c>
      <c r="D5493" s="4" t="str">
        <f>_xlfn.IFNA(VLOOKUP($B5493,'binding constants'!A:D,3,FALSE),"")</f>
        <v>0.60uM</v>
      </c>
      <c r="E5493" s="9">
        <v>6.22</v>
      </c>
      <c r="H5493"/>
    </row>
    <row r="5494" spans="1:8" x14ac:dyDescent="0.35">
      <c r="D5494" s="4"/>
      <c r="H5494"/>
    </row>
    <row r="5495" spans="1:8" x14ac:dyDescent="0.35">
      <c r="A5495" t="s">
        <v>770</v>
      </c>
      <c r="B5495" s="1" t="s">
        <v>15483</v>
      </c>
      <c r="D5495" s="4" t="str">
        <f>_xlfn.IFNA(VLOOKUP($B5495,'binding constants'!A:D,3,FALSE),"")</f>
        <v>3.6nM</v>
      </c>
      <c r="E5495" s="9">
        <v>8.44</v>
      </c>
      <c r="H5495"/>
    </row>
    <row r="5496" spans="1:8" x14ac:dyDescent="0.35">
      <c r="A5496">
        <v>0</v>
      </c>
      <c r="B5496" s="1" t="s">
        <v>15484</v>
      </c>
      <c r="D5496" s="4" t="str">
        <f>_xlfn.IFNA(VLOOKUP($B5496,'binding constants'!A:D,3,FALSE),"")</f>
        <v>9uM</v>
      </c>
      <c r="E5496" s="9">
        <v>5.05</v>
      </c>
      <c r="H5496"/>
    </row>
    <row r="5497" spans="1:8" x14ac:dyDescent="0.35">
      <c r="D5497" s="4"/>
      <c r="H5497"/>
    </row>
    <row r="5498" spans="1:8" x14ac:dyDescent="0.35">
      <c r="A5498" t="s">
        <v>771</v>
      </c>
      <c r="B5498" s="1" t="s">
        <v>15485</v>
      </c>
      <c r="D5498" s="4" t="str">
        <f>_xlfn.IFNA(VLOOKUP($B5498,'binding constants'!A:D,3,FALSE),"")</f>
        <v>3uM</v>
      </c>
      <c r="E5498" s="9">
        <v>5.52</v>
      </c>
      <c r="H5498"/>
    </row>
    <row r="5499" spans="1:8" x14ac:dyDescent="0.35">
      <c r="A5499">
        <v>0</v>
      </c>
      <c r="B5499" s="1" t="s">
        <v>15486</v>
      </c>
      <c r="D5499" s="4" t="str">
        <f>_xlfn.IFNA(VLOOKUP($B5499,'binding constants'!A:D,3,FALSE),"")</f>
        <v>1.5nM</v>
      </c>
      <c r="E5499" s="9">
        <v>8.82</v>
      </c>
      <c r="H5499"/>
    </row>
    <row r="5500" spans="1:8" x14ac:dyDescent="0.35">
      <c r="D5500" s="4"/>
      <c r="H5500"/>
    </row>
    <row r="5501" spans="1:8" x14ac:dyDescent="0.35">
      <c r="A5501" t="s">
        <v>772</v>
      </c>
      <c r="B5501" s="1" t="s">
        <v>15487</v>
      </c>
      <c r="D5501" s="4" t="str">
        <f>_xlfn.IFNA(VLOOKUP($B5501,'binding constants'!A:D,3,FALSE),"")</f>
        <v>0.25uM</v>
      </c>
      <c r="E5501" s="9">
        <v>6.6</v>
      </c>
      <c r="H5501"/>
    </row>
    <row r="5502" spans="1:8" x14ac:dyDescent="0.35">
      <c r="A5502">
        <v>0</v>
      </c>
      <c r="B5502" s="1" t="s">
        <v>15488</v>
      </c>
      <c r="D5502" s="4" t="str">
        <f>_xlfn.IFNA(VLOOKUP($B5502,'binding constants'!A:D,3,FALSE),"")</f>
        <v>81.4uM</v>
      </c>
      <c r="E5502" s="9">
        <v>4.09</v>
      </c>
      <c r="H5502"/>
    </row>
    <row r="5503" spans="1:8" x14ac:dyDescent="0.35">
      <c r="D5503" s="4"/>
      <c r="H5503"/>
    </row>
    <row r="5504" spans="1:8" x14ac:dyDescent="0.35">
      <c r="A5504" t="s">
        <v>773</v>
      </c>
      <c r="B5504" s="1" t="s">
        <v>15489</v>
      </c>
      <c r="D5504" s="4" t="str">
        <f>_xlfn.IFNA(VLOOKUP($B5504,'binding constants'!A:D,3,FALSE),"")</f>
        <v>0.49uM</v>
      </c>
      <c r="E5504" s="9">
        <v>6.31</v>
      </c>
      <c r="H5504"/>
    </row>
    <row r="5505" spans="1:8" x14ac:dyDescent="0.35">
      <c r="A5505">
        <v>0</v>
      </c>
      <c r="B5505" s="1" t="s">
        <v>15490</v>
      </c>
      <c r="D5505" s="4" t="str">
        <f>_xlfn.IFNA(VLOOKUP($B5505,'binding constants'!A:D,3,FALSE),"")</f>
        <v>27.3uM</v>
      </c>
      <c r="E5505" s="9">
        <v>4.5599999999999996</v>
      </c>
      <c r="H5505"/>
    </row>
    <row r="5506" spans="1:8" x14ac:dyDescent="0.35">
      <c r="D5506" s="4"/>
      <c r="H5506"/>
    </row>
    <row r="5507" spans="1:8" x14ac:dyDescent="0.35">
      <c r="A5507" t="s">
        <v>774</v>
      </c>
      <c r="B5507" s="1" t="s">
        <v>15491</v>
      </c>
      <c r="D5507" s="4" t="str">
        <f>_xlfn.IFNA(VLOOKUP($B5507,'binding constants'!A:D,3,FALSE),"")</f>
        <v>2uM</v>
      </c>
      <c r="E5507" s="9">
        <v>5.7</v>
      </c>
      <c r="H5507"/>
    </row>
    <row r="5508" spans="1:8" x14ac:dyDescent="0.35">
      <c r="A5508">
        <v>0</v>
      </c>
      <c r="B5508" s="1" t="s">
        <v>15492</v>
      </c>
      <c r="D5508" s="4" t="str">
        <f>_xlfn.IFNA(VLOOKUP($B5508,'binding constants'!A:D,3,FALSE),"")</f>
        <v>0.4uM</v>
      </c>
      <c r="E5508" s="9">
        <v>6.4</v>
      </c>
      <c r="H5508"/>
    </row>
    <row r="5509" spans="1:8" x14ac:dyDescent="0.35">
      <c r="D5509" s="4"/>
      <c r="H5509"/>
    </row>
    <row r="5510" spans="1:8" x14ac:dyDescent="0.35">
      <c r="A5510" t="s">
        <v>775</v>
      </c>
      <c r="B5510" s="1" t="s">
        <v>15493</v>
      </c>
      <c r="D5510" s="4" t="str">
        <f>_xlfn.IFNA(VLOOKUP($B5510,'binding constants'!A:D,3,FALSE),"")</f>
        <v>4.0uM</v>
      </c>
      <c r="E5510" s="9">
        <v>5.4</v>
      </c>
      <c r="H5510"/>
    </row>
    <row r="5511" spans="1:8" x14ac:dyDescent="0.35">
      <c r="A5511">
        <v>0</v>
      </c>
      <c r="B5511" s="1" t="s">
        <v>15494</v>
      </c>
      <c r="D5511" s="4" t="str">
        <f>_xlfn.IFNA(VLOOKUP($B5511,'binding constants'!A:D,3,FALSE),"")</f>
        <v>478.6uM</v>
      </c>
      <c r="E5511" s="9">
        <v>3.32</v>
      </c>
      <c r="H5511"/>
    </row>
    <row r="5512" spans="1:8" x14ac:dyDescent="0.35">
      <c r="D5512" s="4"/>
      <c r="H5512"/>
    </row>
    <row r="5513" spans="1:8" x14ac:dyDescent="0.35">
      <c r="A5513" t="s">
        <v>776</v>
      </c>
      <c r="B5513" s="1" t="s">
        <v>15495</v>
      </c>
      <c r="D5513" s="4" t="str">
        <f>_xlfn.IFNA(VLOOKUP($B5513,'binding constants'!A:D,3,FALSE),"")</f>
        <v>13nM</v>
      </c>
      <c r="E5513" s="9">
        <v>7.89</v>
      </c>
      <c r="H5513"/>
    </row>
    <row r="5514" spans="1:8" x14ac:dyDescent="0.35">
      <c r="A5514">
        <v>0</v>
      </c>
      <c r="B5514" s="1" t="s">
        <v>15496</v>
      </c>
      <c r="D5514" s="4" t="str">
        <f>_xlfn.IFNA(VLOOKUP($B5514,'binding constants'!A:D,3,FALSE),"")</f>
        <v>638nM</v>
      </c>
      <c r="E5514" s="9">
        <v>6.2</v>
      </c>
      <c r="H5514"/>
    </row>
    <row r="5515" spans="1:8" x14ac:dyDescent="0.35">
      <c r="D5515" s="4"/>
      <c r="H5515"/>
    </row>
    <row r="5516" spans="1:8" x14ac:dyDescent="0.35">
      <c r="A5516" t="s">
        <v>777</v>
      </c>
      <c r="B5516" s="1" t="s">
        <v>15497</v>
      </c>
      <c r="D5516" s="4" t="str">
        <f>_xlfn.IFNA(VLOOKUP($B5516,'binding constants'!A:D,3,FALSE),"")</f>
        <v>1.0uM</v>
      </c>
      <c r="E5516" s="9">
        <v>6</v>
      </c>
      <c r="H5516"/>
    </row>
    <row r="5517" spans="1:8" x14ac:dyDescent="0.35">
      <c r="A5517">
        <v>0</v>
      </c>
      <c r="B5517" s="1" t="s">
        <v>15498</v>
      </c>
      <c r="D5517" s="4" t="str">
        <f>_xlfn.IFNA(VLOOKUP($B5517,'binding constants'!A:D,3,FALSE),"")</f>
        <v>13nM</v>
      </c>
      <c r="E5517" s="9">
        <v>7.89</v>
      </c>
      <c r="H5517"/>
    </row>
    <row r="5518" spans="1:8" x14ac:dyDescent="0.35">
      <c r="D5518" s="4"/>
      <c r="H5518"/>
    </row>
    <row r="5519" spans="1:8" x14ac:dyDescent="0.35">
      <c r="A5519" t="s">
        <v>778</v>
      </c>
      <c r="B5519" s="1" t="s">
        <v>15499</v>
      </c>
      <c r="D5519" s="4" t="str">
        <f>_xlfn.IFNA(VLOOKUP($B5519,'binding constants'!A:D,3,FALSE),"")</f>
        <v>8.45uM</v>
      </c>
      <c r="E5519" s="9">
        <v>5.07</v>
      </c>
      <c r="H5519"/>
    </row>
    <row r="5520" spans="1:8" x14ac:dyDescent="0.35">
      <c r="A5520">
        <v>0</v>
      </c>
      <c r="B5520" s="1" t="s">
        <v>15500</v>
      </c>
      <c r="D5520" s="4" t="str">
        <f>_xlfn.IFNA(VLOOKUP($B5520,'binding constants'!A:D,3,FALSE),"")</f>
        <v>2.12mM</v>
      </c>
      <c r="E5520" s="9">
        <v>2.67</v>
      </c>
      <c r="H5520"/>
    </row>
    <row r="5521" spans="1:8" x14ac:dyDescent="0.35">
      <c r="D5521" s="4"/>
      <c r="H5521"/>
    </row>
    <row r="5522" spans="1:8" x14ac:dyDescent="0.35">
      <c r="A5522" t="s">
        <v>779</v>
      </c>
      <c r="B5522" s="1" t="s">
        <v>15501</v>
      </c>
      <c r="D5522" s="4" t="str">
        <f>_xlfn.IFNA(VLOOKUP($B5522,'binding constants'!A:D,3,FALSE),"")</f>
        <v>11uM</v>
      </c>
      <c r="E5522" s="9">
        <v>4.96</v>
      </c>
      <c r="H5522"/>
    </row>
    <row r="5523" spans="1:8" x14ac:dyDescent="0.35">
      <c r="A5523">
        <v>0</v>
      </c>
      <c r="B5523" s="1" t="s">
        <v>15502</v>
      </c>
      <c r="D5523" s="4" t="str">
        <f>_xlfn.IFNA(VLOOKUP($B5523,'binding constants'!A:D,3,FALSE),"")</f>
        <v>0.96uM</v>
      </c>
      <c r="E5523" s="9">
        <v>6.02</v>
      </c>
      <c r="H5523"/>
    </row>
    <row r="5524" spans="1:8" x14ac:dyDescent="0.35">
      <c r="D5524" s="4"/>
      <c r="H5524"/>
    </row>
    <row r="5525" spans="1:8" x14ac:dyDescent="0.35">
      <c r="A5525" t="s">
        <v>780</v>
      </c>
      <c r="B5525" s="1" t="s">
        <v>15503</v>
      </c>
      <c r="D5525" s="4" t="str">
        <f>_xlfn.IFNA(VLOOKUP($B5525,'binding constants'!A:D,3,FALSE),"")</f>
        <v>10nM</v>
      </c>
      <c r="E5525" s="9">
        <v>8</v>
      </c>
      <c r="H5525"/>
    </row>
    <row r="5526" spans="1:8" x14ac:dyDescent="0.35">
      <c r="D5526" s="4"/>
      <c r="H5526"/>
    </row>
    <row r="5527" spans="1:8" x14ac:dyDescent="0.35">
      <c r="A5527" t="s">
        <v>781</v>
      </c>
      <c r="B5527" s="1" t="s">
        <v>15504</v>
      </c>
      <c r="D5527" s="4" t="str">
        <f>_xlfn.IFNA(VLOOKUP($B5527,'binding constants'!A:D,3,FALSE),"")</f>
        <v>6.8uM</v>
      </c>
      <c r="E5527" s="9">
        <v>5.17</v>
      </c>
      <c r="H5527"/>
    </row>
    <row r="5528" spans="1:8" x14ac:dyDescent="0.35">
      <c r="A5528">
        <v>0</v>
      </c>
      <c r="B5528" s="1" t="s">
        <v>15505</v>
      </c>
      <c r="D5528" s="4" t="str">
        <f>_xlfn.IFNA(VLOOKUP($B5528,'binding constants'!A:D,3,FALSE),"")</f>
        <v>95uM</v>
      </c>
      <c r="E5528" s="9">
        <v>4.0199999999999996</v>
      </c>
      <c r="H5528"/>
    </row>
    <row r="5529" spans="1:8" x14ac:dyDescent="0.35">
      <c r="D5529" s="4"/>
      <c r="H5529"/>
    </row>
    <row r="5530" spans="1:8" x14ac:dyDescent="0.35">
      <c r="A5530" t="s">
        <v>782</v>
      </c>
      <c r="B5530" s="1" t="s">
        <v>15506</v>
      </c>
      <c r="D5530" s="4" t="str">
        <f>_xlfn.IFNA(VLOOKUP($B5530,'binding constants'!A:D,3,FALSE),"")</f>
        <v>0.6mM</v>
      </c>
      <c r="E5530" s="9">
        <v>3.22</v>
      </c>
      <c r="H5530"/>
    </row>
    <row r="5531" spans="1:8" x14ac:dyDescent="0.35">
      <c r="A5531">
        <v>0</v>
      </c>
      <c r="B5531" s="1" t="s">
        <v>15507</v>
      </c>
      <c r="D5531" s="4" t="str">
        <f>_xlfn.IFNA(VLOOKUP($B5531,'binding constants'!A:D,3,FALSE),"")</f>
        <v>179nM</v>
      </c>
      <c r="E5531" s="9">
        <v>6.75</v>
      </c>
      <c r="H5531"/>
    </row>
    <row r="5532" spans="1:8" x14ac:dyDescent="0.35">
      <c r="D5532" s="4"/>
      <c r="H5532"/>
    </row>
    <row r="5533" spans="1:8" x14ac:dyDescent="0.35">
      <c r="A5533" t="s">
        <v>783</v>
      </c>
      <c r="B5533" s="1" t="s">
        <v>15508</v>
      </c>
      <c r="D5533" s="4" t="str">
        <f>_xlfn.IFNA(VLOOKUP($B5533,'binding constants'!A:D,3,FALSE),"")</f>
        <v>2.8uM</v>
      </c>
      <c r="E5533" s="9">
        <v>5.55</v>
      </c>
      <c r="H5533"/>
    </row>
    <row r="5534" spans="1:8" x14ac:dyDescent="0.35">
      <c r="A5534">
        <v>0</v>
      </c>
      <c r="B5534" s="1" t="s">
        <v>15509</v>
      </c>
      <c r="D5534" s="4" t="str">
        <f>_xlfn.IFNA(VLOOKUP($B5534,'binding constants'!A:D,3,FALSE),"")</f>
        <v>1130nM</v>
      </c>
      <c r="E5534" s="9">
        <v>5.95</v>
      </c>
      <c r="H5534"/>
    </row>
    <row r="5535" spans="1:8" x14ac:dyDescent="0.35">
      <c r="D5535" s="4"/>
      <c r="H5535"/>
    </row>
    <row r="5536" spans="1:8" x14ac:dyDescent="0.35">
      <c r="A5536" t="s">
        <v>784</v>
      </c>
      <c r="B5536" s="1" t="s">
        <v>15510</v>
      </c>
      <c r="D5536" s="4" t="str">
        <f>_xlfn.IFNA(VLOOKUP($B5536,'binding constants'!A:D,3,FALSE),"")</f>
        <v>0.2uM</v>
      </c>
      <c r="E5536" s="9">
        <v>6.7</v>
      </c>
      <c r="H5536"/>
    </row>
    <row r="5537" spans="1:8" x14ac:dyDescent="0.35">
      <c r="D5537" s="4"/>
      <c r="H5537"/>
    </row>
    <row r="5538" spans="1:8" x14ac:dyDescent="0.35">
      <c r="A5538" t="s">
        <v>785</v>
      </c>
      <c r="B5538" s="1" t="s">
        <v>15511</v>
      </c>
      <c r="D5538" s="4" t="str">
        <f>_xlfn.IFNA(VLOOKUP($B5538,'binding constants'!A:D,3,FALSE),"")</f>
        <v>60nM</v>
      </c>
      <c r="E5538" s="9">
        <v>7.22</v>
      </c>
      <c r="H5538"/>
    </row>
    <row r="5539" spans="1:8" x14ac:dyDescent="0.35">
      <c r="A5539">
        <v>0</v>
      </c>
      <c r="B5539" s="1" t="s">
        <v>15512</v>
      </c>
      <c r="D5539" s="4" t="str">
        <f>_xlfn.IFNA(VLOOKUP($B5539,'binding constants'!A:D,3,FALSE),"")</f>
        <v>39.5uM</v>
      </c>
      <c r="E5539" s="9">
        <v>4.4000000000000004</v>
      </c>
      <c r="H5539"/>
    </row>
    <row r="5540" spans="1:8" x14ac:dyDescent="0.35">
      <c r="D5540" s="4"/>
      <c r="H5540"/>
    </row>
    <row r="5541" spans="1:8" x14ac:dyDescent="0.35">
      <c r="A5541" t="s">
        <v>786</v>
      </c>
      <c r="B5541" s="1" t="s">
        <v>15513</v>
      </c>
      <c r="D5541" s="4" t="str">
        <f>_xlfn.IFNA(VLOOKUP($B5541,'binding constants'!A:D,3,FALSE),"")</f>
        <v>0.74uM</v>
      </c>
      <c r="E5541" s="9">
        <v>6.13</v>
      </c>
      <c r="H5541"/>
    </row>
    <row r="5542" spans="1:8" x14ac:dyDescent="0.35">
      <c r="A5542">
        <v>0</v>
      </c>
      <c r="B5542" s="1" t="s">
        <v>15514</v>
      </c>
      <c r="D5542" s="4" t="str">
        <f>_xlfn.IFNA(VLOOKUP($B5542,'binding constants'!A:D,3,FALSE),"")</f>
        <v>7750nM</v>
      </c>
      <c r="E5542" s="9">
        <v>5.1100000000000003</v>
      </c>
      <c r="H5542"/>
    </row>
    <row r="5543" spans="1:8" x14ac:dyDescent="0.35">
      <c r="D5543" s="4"/>
      <c r="H5543"/>
    </row>
    <row r="5544" spans="1:8" x14ac:dyDescent="0.35">
      <c r="A5544" t="s">
        <v>787</v>
      </c>
      <c r="B5544" s="1" t="s">
        <v>15515</v>
      </c>
      <c r="D5544" s="4" t="str">
        <f>_xlfn.IFNA(VLOOKUP($B5544,'binding constants'!A:D,3,FALSE),"")</f>
        <v>0.4uM</v>
      </c>
      <c r="E5544" s="9">
        <v>6.4</v>
      </c>
      <c r="H5544"/>
    </row>
    <row r="5545" spans="1:8" x14ac:dyDescent="0.35">
      <c r="A5545">
        <v>0</v>
      </c>
      <c r="B5545" s="1" t="s">
        <v>15516</v>
      </c>
      <c r="D5545" s="4" t="str">
        <f>_xlfn.IFNA(VLOOKUP($B5545,'binding constants'!A:D,3,FALSE),"")</f>
        <v>0.55uM</v>
      </c>
      <c r="E5545" s="9">
        <v>6.26</v>
      </c>
      <c r="H5545"/>
    </row>
    <row r="5546" spans="1:8" x14ac:dyDescent="0.35">
      <c r="D5546" s="4"/>
      <c r="H5546"/>
    </row>
    <row r="5547" spans="1:8" x14ac:dyDescent="0.35">
      <c r="A5547" t="s">
        <v>788</v>
      </c>
      <c r="B5547" s="1" t="s">
        <v>15517</v>
      </c>
      <c r="D5547" s="4" t="str">
        <f>_xlfn.IFNA(VLOOKUP($B5547,'binding constants'!A:D,3,FALSE),"")</f>
        <v>210uM</v>
      </c>
      <c r="E5547" s="9">
        <v>3.68</v>
      </c>
      <c r="H5547"/>
    </row>
    <row r="5548" spans="1:8" x14ac:dyDescent="0.35">
      <c r="A5548">
        <v>0</v>
      </c>
      <c r="B5548" s="1" t="s">
        <v>15518</v>
      </c>
      <c r="D5548" s="4" t="str">
        <f>_xlfn.IFNA(VLOOKUP($B5548,'binding constants'!A:D,3,FALSE),"")</f>
        <v>0.12uM</v>
      </c>
      <c r="E5548" s="9">
        <v>6.92</v>
      </c>
      <c r="H5548"/>
    </row>
    <row r="5549" spans="1:8" x14ac:dyDescent="0.35">
      <c r="D5549" s="4"/>
      <c r="H5549"/>
    </row>
    <row r="5550" spans="1:8" x14ac:dyDescent="0.35">
      <c r="A5550" t="s">
        <v>789</v>
      </c>
      <c r="B5550" s="1" t="s">
        <v>15519</v>
      </c>
      <c r="D5550" s="4" t="str">
        <f>_xlfn.IFNA(VLOOKUP($B5550,'binding constants'!A:D,3,FALSE),"")</f>
        <v>3.23uM</v>
      </c>
      <c r="E5550" s="9">
        <v>5.49</v>
      </c>
      <c r="H5550"/>
    </row>
    <row r="5551" spans="1:8" x14ac:dyDescent="0.35">
      <c r="A5551">
        <v>0</v>
      </c>
      <c r="B5551" s="1" t="s">
        <v>15520</v>
      </c>
      <c r="D5551" s="4" t="str">
        <f>_xlfn.IFNA(VLOOKUP($B5551,'binding constants'!A:D,3,FALSE),"")</f>
        <v>1nM</v>
      </c>
      <c r="E5551" s="9">
        <v>9</v>
      </c>
      <c r="H5551"/>
    </row>
    <row r="5552" spans="1:8" x14ac:dyDescent="0.35">
      <c r="D5552" s="4"/>
      <c r="H5552"/>
    </row>
    <row r="5553" spans="1:8" x14ac:dyDescent="0.35">
      <c r="A5553" t="s">
        <v>790</v>
      </c>
      <c r="B5553" s="1" t="s">
        <v>15521</v>
      </c>
      <c r="D5553" s="4" t="str">
        <f>_xlfn.IFNA(VLOOKUP($B5553,'binding constants'!A:D,3,FALSE),"")</f>
        <v>2.3nM</v>
      </c>
      <c r="E5553" s="9">
        <v>8.64</v>
      </c>
      <c r="H5553"/>
    </row>
    <row r="5554" spans="1:8" x14ac:dyDescent="0.35">
      <c r="A5554">
        <v>0</v>
      </c>
      <c r="B5554" s="1" t="s">
        <v>15522</v>
      </c>
      <c r="D5554" s="4" t="str">
        <f>_xlfn.IFNA(VLOOKUP($B5554,'binding constants'!A:D,3,FALSE),"")</f>
        <v>253uM</v>
      </c>
      <c r="E5554" s="9">
        <v>3.6</v>
      </c>
      <c r="H5554"/>
    </row>
    <row r="5555" spans="1:8" x14ac:dyDescent="0.35">
      <c r="D5555" s="4"/>
      <c r="H5555"/>
    </row>
    <row r="5556" spans="1:8" x14ac:dyDescent="0.35">
      <c r="A5556" t="s">
        <v>791</v>
      </c>
      <c r="B5556" s="1" t="s">
        <v>15523</v>
      </c>
      <c r="D5556" s="4" t="str">
        <f>_xlfn.IFNA(VLOOKUP($B5556,'binding constants'!A:D,3,FALSE),"")</f>
        <v>0.29nM</v>
      </c>
      <c r="E5556" s="9">
        <v>9.5399999999999991</v>
      </c>
      <c r="H5556"/>
    </row>
    <row r="5557" spans="1:8" x14ac:dyDescent="0.35">
      <c r="A5557">
        <v>0</v>
      </c>
      <c r="B5557" s="1" t="s">
        <v>15524</v>
      </c>
      <c r="D5557" s="4" t="str">
        <f>_xlfn.IFNA(VLOOKUP($B5557,'binding constants'!A:D,3,FALSE),"")</f>
        <v>1.4uM</v>
      </c>
      <c r="E5557" s="9">
        <v>5.85</v>
      </c>
      <c r="H5557"/>
    </row>
    <row r="5558" spans="1:8" x14ac:dyDescent="0.35">
      <c r="D5558" s="4"/>
      <c r="H5558"/>
    </row>
    <row r="5559" spans="1:8" x14ac:dyDescent="0.35">
      <c r="A5559" t="s">
        <v>792</v>
      </c>
      <c r="B5559" s="1" t="s">
        <v>15525</v>
      </c>
      <c r="D5559" s="4" t="str">
        <f>_xlfn.IFNA(VLOOKUP($B5559,'binding constants'!A:D,3,FALSE),"")</f>
        <v>0.7uM</v>
      </c>
      <c r="E5559" s="9">
        <v>6.15</v>
      </c>
      <c r="H5559"/>
    </row>
    <row r="5560" spans="1:8" x14ac:dyDescent="0.35">
      <c r="A5560">
        <v>0</v>
      </c>
      <c r="B5560" s="1" t="s">
        <v>15526</v>
      </c>
      <c r="D5560" s="4" t="str">
        <f>_xlfn.IFNA(VLOOKUP($B5560,'binding constants'!A:D,3,FALSE),"")</f>
        <v>4.3nM</v>
      </c>
      <c r="E5560" s="9">
        <v>8.3699999999999992</v>
      </c>
      <c r="H5560"/>
    </row>
    <row r="5561" spans="1:8" x14ac:dyDescent="0.35">
      <c r="D5561" s="4"/>
      <c r="H5561"/>
    </row>
    <row r="5562" spans="1:8" x14ac:dyDescent="0.35">
      <c r="A5562" t="s">
        <v>793</v>
      </c>
      <c r="B5562" s="1" t="s">
        <v>15527</v>
      </c>
      <c r="D5562" s="4" t="str">
        <f>_xlfn.IFNA(VLOOKUP($B5562,'binding constants'!A:D,3,FALSE),"")</f>
        <v>206nM</v>
      </c>
      <c r="E5562" s="9">
        <v>6.69</v>
      </c>
      <c r="H5562"/>
    </row>
    <row r="5563" spans="1:8" x14ac:dyDescent="0.35">
      <c r="A5563">
        <v>0</v>
      </c>
      <c r="B5563" s="1" t="s">
        <v>15528</v>
      </c>
      <c r="D5563" s="4" t="str">
        <f>_xlfn.IFNA(VLOOKUP($B5563,'binding constants'!A:D,3,FALSE),"")</f>
        <v>1.1nM</v>
      </c>
      <c r="E5563" s="9">
        <v>8.9600000000000009</v>
      </c>
      <c r="H5563"/>
    </row>
    <row r="5564" spans="1:8" x14ac:dyDescent="0.35">
      <c r="D5564" s="4"/>
      <c r="H5564"/>
    </row>
    <row r="5565" spans="1:8" x14ac:dyDescent="0.35">
      <c r="A5565" t="s">
        <v>794</v>
      </c>
      <c r="B5565" s="1" t="s">
        <v>15529</v>
      </c>
      <c r="D5565" s="4" t="str">
        <f>_xlfn.IFNA(VLOOKUP($B5565,'binding constants'!A:D,3,FALSE),"")</f>
        <v>10uM</v>
      </c>
      <c r="E5565" s="9">
        <v>5</v>
      </c>
      <c r="H5565"/>
    </row>
    <row r="5566" spans="1:8" x14ac:dyDescent="0.35">
      <c r="A5566">
        <v>0</v>
      </c>
      <c r="B5566" s="1" t="s">
        <v>15530</v>
      </c>
      <c r="D5566" s="4" t="str">
        <f>_xlfn.IFNA(VLOOKUP($B5566,'binding constants'!A:D,3,FALSE),"")</f>
        <v>75nM</v>
      </c>
      <c r="E5566" s="9">
        <v>7.12</v>
      </c>
      <c r="H5566"/>
    </row>
    <row r="5567" spans="1:8" x14ac:dyDescent="0.35">
      <c r="D5567" s="4"/>
      <c r="H5567"/>
    </row>
    <row r="5568" spans="1:8" x14ac:dyDescent="0.35">
      <c r="A5568" t="s">
        <v>795</v>
      </c>
      <c r="B5568" s="1" t="s">
        <v>15531</v>
      </c>
      <c r="D5568" s="4" t="str">
        <f>_xlfn.IFNA(VLOOKUP($B5568,'binding constants'!A:D,3,FALSE),"")</f>
        <v>11.4uM</v>
      </c>
      <c r="E5568" s="9">
        <v>4.9400000000000004</v>
      </c>
      <c r="H5568"/>
    </row>
    <row r="5569" spans="1:8" x14ac:dyDescent="0.35">
      <c r="A5569">
        <v>0</v>
      </c>
      <c r="B5569" s="1" t="s">
        <v>15532</v>
      </c>
      <c r="D5569" s="4" t="str">
        <f>_xlfn.IFNA(VLOOKUP($B5569,'binding constants'!A:D,3,FALSE),"")</f>
        <v>3.9nM</v>
      </c>
      <c r="E5569" s="9">
        <v>8.41</v>
      </c>
      <c r="H5569"/>
    </row>
    <row r="5570" spans="1:8" x14ac:dyDescent="0.35">
      <c r="D5570" s="4"/>
      <c r="H5570"/>
    </row>
    <row r="5571" spans="1:8" x14ac:dyDescent="0.35">
      <c r="A5571" t="s">
        <v>796</v>
      </c>
      <c r="B5571" s="1" t="s">
        <v>15533</v>
      </c>
      <c r="D5571" s="4" t="str">
        <f>_xlfn.IFNA(VLOOKUP($B5571,'binding constants'!A:D,3,FALSE),"")</f>
        <v>1900uM</v>
      </c>
      <c r="E5571" s="9">
        <v>2.72</v>
      </c>
      <c r="H5571"/>
    </row>
    <row r="5572" spans="1:8" x14ac:dyDescent="0.35">
      <c r="A5572">
        <v>0</v>
      </c>
      <c r="B5572" s="1" t="s">
        <v>15534</v>
      </c>
      <c r="D5572" s="4" t="str">
        <f>_xlfn.IFNA(VLOOKUP($B5572,'binding constants'!A:D,3,FALSE),"")</f>
        <v>120pM</v>
      </c>
      <c r="E5572" s="9">
        <v>9.92</v>
      </c>
      <c r="H5572"/>
    </row>
    <row r="5573" spans="1:8" x14ac:dyDescent="0.35">
      <c r="D5573" s="4"/>
      <c r="H5573"/>
    </row>
    <row r="5574" spans="1:8" x14ac:dyDescent="0.35">
      <c r="A5574" t="s">
        <v>797</v>
      </c>
      <c r="B5574" s="1" t="s">
        <v>15535</v>
      </c>
      <c r="D5574" s="4" t="str">
        <f>_xlfn.IFNA(VLOOKUP($B5574,'binding constants'!A:D,3,FALSE),"")</f>
        <v>2.58uM</v>
      </c>
      <c r="E5574" s="9">
        <v>5.59</v>
      </c>
      <c r="H5574"/>
    </row>
    <row r="5575" spans="1:8" x14ac:dyDescent="0.35">
      <c r="A5575">
        <v>0</v>
      </c>
      <c r="B5575" s="1" t="s">
        <v>15536</v>
      </c>
      <c r="D5575" s="4" t="str">
        <f>_xlfn.IFNA(VLOOKUP($B5575,'binding constants'!A:D,3,FALSE),"")</f>
        <v>0.67uM</v>
      </c>
      <c r="E5575" s="9">
        <v>6.17</v>
      </c>
      <c r="H5575"/>
    </row>
    <row r="5576" spans="1:8" x14ac:dyDescent="0.35">
      <c r="D5576" s="4"/>
      <c r="H5576"/>
    </row>
    <row r="5577" spans="1:8" x14ac:dyDescent="0.35">
      <c r="A5577" t="s">
        <v>798</v>
      </c>
      <c r="B5577" s="1" t="s">
        <v>15537</v>
      </c>
      <c r="D5577" s="4" t="str">
        <f>_xlfn.IFNA(VLOOKUP($B5577,'binding constants'!A:D,3,FALSE),"")</f>
        <v>58nM</v>
      </c>
      <c r="E5577" s="9">
        <v>7.24</v>
      </c>
      <c r="H5577"/>
    </row>
    <row r="5578" spans="1:8" x14ac:dyDescent="0.35">
      <c r="A5578">
        <v>0</v>
      </c>
      <c r="B5578" s="1" t="s">
        <v>15538</v>
      </c>
      <c r="D5578" s="4" t="str">
        <f>_xlfn.IFNA(VLOOKUP($B5578,'binding constants'!A:D,3,FALSE),"")</f>
        <v>2.3nM</v>
      </c>
      <c r="E5578" s="9">
        <v>8.64</v>
      </c>
      <c r="H5578"/>
    </row>
    <row r="5579" spans="1:8" x14ac:dyDescent="0.35">
      <c r="D5579" s="4"/>
      <c r="H5579"/>
    </row>
    <row r="5580" spans="1:8" x14ac:dyDescent="0.35">
      <c r="A5580" t="s">
        <v>799</v>
      </c>
      <c r="B5580" s="1" t="s">
        <v>15539</v>
      </c>
      <c r="D5580" s="4" t="str">
        <f>_xlfn.IFNA(VLOOKUP($B5580,'binding constants'!A:D,3,FALSE),"")</f>
        <v>6.8mM</v>
      </c>
      <c r="E5580" s="9">
        <v>2.17</v>
      </c>
      <c r="H5580"/>
    </row>
    <row r="5581" spans="1:8" x14ac:dyDescent="0.35">
      <c r="A5581">
        <v>0</v>
      </c>
      <c r="B5581" s="1" t="s">
        <v>15540</v>
      </c>
      <c r="D5581" s="4" t="str">
        <f>_xlfn.IFNA(VLOOKUP($B5581,'binding constants'!A:D,3,FALSE),"")</f>
        <v>0.22uM</v>
      </c>
      <c r="E5581" s="9">
        <v>6.66</v>
      </c>
      <c r="H5581"/>
    </row>
    <row r="5582" spans="1:8" x14ac:dyDescent="0.35">
      <c r="D5582" s="4"/>
      <c r="H5582"/>
    </row>
    <row r="5583" spans="1:8" x14ac:dyDescent="0.35">
      <c r="A5583" t="s">
        <v>800</v>
      </c>
      <c r="B5583" s="1" t="s">
        <v>15541</v>
      </c>
      <c r="D5583" s="4" t="str">
        <f>_xlfn.IFNA(VLOOKUP($B5583,'binding constants'!A:D,3,FALSE),"")</f>
        <v>485nM</v>
      </c>
      <c r="E5583" s="9">
        <v>6.31</v>
      </c>
      <c r="H5583"/>
    </row>
    <row r="5584" spans="1:8" x14ac:dyDescent="0.35">
      <c r="A5584">
        <v>0</v>
      </c>
      <c r="B5584" s="1" t="s">
        <v>15542</v>
      </c>
      <c r="D5584" s="4" t="str">
        <f>_xlfn.IFNA(VLOOKUP($B5584,'binding constants'!A:D,3,FALSE),"")</f>
        <v>1.25mM</v>
      </c>
      <c r="E5584" s="9">
        <v>2.9</v>
      </c>
      <c r="H5584"/>
    </row>
    <row r="5585" spans="1:8" x14ac:dyDescent="0.35">
      <c r="D5585" s="4"/>
      <c r="H5585"/>
    </row>
    <row r="5586" spans="1:8" x14ac:dyDescent="0.35">
      <c r="A5586" t="s">
        <v>801</v>
      </c>
      <c r="B5586" s="1" t="s">
        <v>15543</v>
      </c>
      <c r="D5586" s="4" t="str">
        <f>_xlfn.IFNA(VLOOKUP($B5586,'binding constants'!A:D,3,FALSE),"")</f>
        <v>25uM</v>
      </c>
      <c r="E5586" s="9">
        <v>4.5999999999999996</v>
      </c>
      <c r="H5586"/>
    </row>
    <row r="5587" spans="1:8" x14ac:dyDescent="0.35">
      <c r="A5587">
        <v>0</v>
      </c>
      <c r="B5587" s="1" t="s">
        <v>15544</v>
      </c>
      <c r="D5587" s="4" t="str">
        <f>_xlfn.IFNA(VLOOKUP($B5587,'binding constants'!A:D,3,FALSE),"")</f>
        <v>70uM</v>
      </c>
      <c r="E5587" s="9">
        <v>4.1500000000000004</v>
      </c>
      <c r="H5587"/>
    </row>
    <row r="5588" spans="1:8" x14ac:dyDescent="0.35">
      <c r="D5588" s="4"/>
      <c r="H5588"/>
    </row>
    <row r="5589" spans="1:8" x14ac:dyDescent="0.35">
      <c r="A5589" t="s">
        <v>802</v>
      </c>
      <c r="B5589" s="1" t="s">
        <v>15545</v>
      </c>
      <c r="D5589" s="4" t="str">
        <f>_xlfn.IFNA(VLOOKUP($B5589,'binding constants'!A:D,3,FALSE),"")</f>
        <v>0.5nM</v>
      </c>
      <c r="E5589" s="9">
        <v>9.3000000000000007</v>
      </c>
      <c r="H5589"/>
    </row>
    <row r="5590" spans="1:8" x14ac:dyDescent="0.35">
      <c r="A5590">
        <v>0</v>
      </c>
      <c r="B5590" s="1" t="s">
        <v>15546</v>
      </c>
      <c r="D5590" s="4" t="str">
        <f>_xlfn.IFNA(VLOOKUP($B5590,'binding constants'!A:D,3,FALSE),"")</f>
        <v>5.85uM</v>
      </c>
      <c r="E5590" s="9">
        <v>5.23</v>
      </c>
      <c r="H5590"/>
    </row>
    <row r="5591" spans="1:8" x14ac:dyDescent="0.35">
      <c r="D5591" s="4"/>
      <c r="H5591"/>
    </row>
    <row r="5592" spans="1:8" x14ac:dyDescent="0.35">
      <c r="A5592" t="s">
        <v>803</v>
      </c>
      <c r="B5592" s="1" t="s">
        <v>15547</v>
      </c>
      <c r="D5592" s="4" t="str">
        <f>_xlfn.IFNA(VLOOKUP($B5592,'binding constants'!A:D,3,FALSE),"")</f>
        <v>50.0nM</v>
      </c>
      <c r="E5592" s="9">
        <v>7.3</v>
      </c>
      <c r="H5592"/>
    </row>
    <row r="5593" spans="1:8" x14ac:dyDescent="0.35">
      <c r="A5593">
        <v>0</v>
      </c>
      <c r="B5593" s="1" t="s">
        <v>15548</v>
      </c>
      <c r="D5593" s="4" t="str">
        <f>_xlfn.IFNA(VLOOKUP($B5593,'binding constants'!A:D,3,FALSE),"")</f>
        <v>1.04mM</v>
      </c>
      <c r="E5593" s="9">
        <v>2.98</v>
      </c>
      <c r="H5593"/>
    </row>
    <row r="5594" spans="1:8" x14ac:dyDescent="0.35">
      <c r="D5594" s="4"/>
      <c r="H5594"/>
    </row>
    <row r="5595" spans="1:8" x14ac:dyDescent="0.35">
      <c r="A5595" t="s">
        <v>804</v>
      </c>
      <c r="B5595" s="1" t="s">
        <v>15549</v>
      </c>
      <c r="D5595" s="4" t="str">
        <f>_xlfn.IFNA(VLOOKUP($B5595,'binding constants'!A:D,3,FALSE),"")</f>
        <v>5.8uM</v>
      </c>
      <c r="E5595" s="9">
        <v>5.24</v>
      </c>
      <c r="H5595"/>
    </row>
    <row r="5596" spans="1:8" x14ac:dyDescent="0.35">
      <c r="A5596">
        <v>0</v>
      </c>
      <c r="B5596" s="1" t="s">
        <v>15550</v>
      </c>
      <c r="D5596" s="4" t="str">
        <f>_xlfn.IFNA(VLOOKUP($B5596,'binding constants'!A:D,3,FALSE),"")</f>
        <v>100nM</v>
      </c>
      <c r="E5596" s="9">
        <v>7</v>
      </c>
      <c r="H5596"/>
    </row>
    <row r="5597" spans="1:8" x14ac:dyDescent="0.35">
      <c r="D5597" s="4"/>
      <c r="H5597"/>
    </row>
    <row r="5598" spans="1:8" x14ac:dyDescent="0.35">
      <c r="A5598" t="s">
        <v>805</v>
      </c>
      <c r="B5598" s="1" t="s">
        <v>15551</v>
      </c>
      <c r="D5598" s="4" t="str">
        <f>_xlfn.IFNA(VLOOKUP($B5598,'binding constants'!A:D,3,FALSE),"")</f>
        <v>1.36uM</v>
      </c>
      <c r="E5598" s="9">
        <v>5.87</v>
      </c>
      <c r="H5598"/>
    </row>
    <row r="5599" spans="1:8" x14ac:dyDescent="0.35">
      <c r="A5599">
        <v>0</v>
      </c>
      <c r="B5599" s="1" t="s">
        <v>15552</v>
      </c>
      <c r="D5599" s="4" t="str">
        <f>_xlfn.IFNA(VLOOKUP($B5599,'binding constants'!A:D,3,FALSE),"")</f>
        <v>0.95uM</v>
      </c>
      <c r="E5599" s="9">
        <v>6.02</v>
      </c>
      <c r="H5599"/>
    </row>
    <row r="5600" spans="1:8" x14ac:dyDescent="0.35">
      <c r="D5600" s="4"/>
      <c r="H5600"/>
    </row>
    <row r="5601" spans="1:8" x14ac:dyDescent="0.35">
      <c r="A5601" t="s">
        <v>806</v>
      </c>
      <c r="B5601" s="1" t="s">
        <v>15553</v>
      </c>
      <c r="D5601" s="4" t="str">
        <f>_xlfn.IFNA(VLOOKUP($B5601,'binding constants'!A:D,3,FALSE),"")</f>
        <v>210uM</v>
      </c>
      <c r="E5601" s="9">
        <v>3.68</v>
      </c>
      <c r="H5601"/>
    </row>
    <row r="5602" spans="1:8" x14ac:dyDescent="0.35">
      <c r="A5602">
        <v>0</v>
      </c>
      <c r="B5602" s="1" t="s">
        <v>15554</v>
      </c>
      <c r="D5602" s="4" t="str">
        <f>_xlfn.IFNA(VLOOKUP($B5602,'binding constants'!A:D,3,FALSE),"")</f>
        <v>12.9uM</v>
      </c>
      <c r="E5602" s="9">
        <v>4.8899999999999997</v>
      </c>
      <c r="H5602"/>
    </row>
    <row r="5603" spans="1:8" x14ac:dyDescent="0.35">
      <c r="D5603" s="4"/>
      <c r="H5603"/>
    </row>
    <row r="5604" spans="1:8" x14ac:dyDescent="0.35">
      <c r="A5604" t="s">
        <v>807</v>
      </c>
      <c r="B5604" s="1" t="s">
        <v>15555</v>
      </c>
      <c r="D5604" s="4" t="str">
        <f>_xlfn.IFNA(VLOOKUP($B5604,'binding constants'!A:D,3,FALSE),"")</f>
        <v>0.3uM</v>
      </c>
      <c r="E5604" s="9">
        <v>6.52</v>
      </c>
      <c r="H5604"/>
    </row>
    <row r="5605" spans="1:8" x14ac:dyDescent="0.35">
      <c r="A5605">
        <v>0</v>
      </c>
      <c r="B5605" s="1" t="s">
        <v>15556</v>
      </c>
      <c r="D5605" s="4" t="str">
        <f>_xlfn.IFNA(VLOOKUP($B5605,'binding constants'!A:D,3,FALSE),"")</f>
        <v>0.865uM</v>
      </c>
      <c r="E5605" s="9">
        <v>6.06</v>
      </c>
      <c r="H5605"/>
    </row>
    <row r="5606" spans="1:8" x14ac:dyDescent="0.35">
      <c r="D5606" s="4"/>
      <c r="H5606"/>
    </row>
    <row r="5607" spans="1:8" x14ac:dyDescent="0.35">
      <c r="A5607" t="s">
        <v>808</v>
      </c>
      <c r="B5607" s="1" t="s">
        <v>15557</v>
      </c>
      <c r="D5607" s="4" t="str">
        <f>_xlfn.IFNA(VLOOKUP($B5607,'binding constants'!A:D,3,FALSE),"")</f>
        <v>107nM</v>
      </c>
      <c r="E5607" s="9">
        <v>6.97</v>
      </c>
      <c r="H5607"/>
    </row>
    <row r="5608" spans="1:8" x14ac:dyDescent="0.35">
      <c r="A5608">
        <v>0</v>
      </c>
      <c r="B5608" s="1" t="s">
        <v>15558</v>
      </c>
      <c r="D5608" s="4" t="str">
        <f>_xlfn.IFNA(VLOOKUP($B5608,'binding constants'!A:D,3,FALSE),"")</f>
        <v>35uM</v>
      </c>
      <c r="E5608" s="9">
        <v>4.46</v>
      </c>
      <c r="H5608"/>
    </row>
    <row r="5609" spans="1:8" x14ac:dyDescent="0.35">
      <c r="D5609" s="4"/>
      <c r="H5609"/>
    </row>
    <row r="5610" spans="1:8" x14ac:dyDescent="0.35">
      <c r="A5610" t="s">
        <v>809</v>
      </c>
      <c r="B5610" s="1" t="s">
        <v>15559</v>
      </c>
      <c r="D5610" s="4" t="str">
        <f>_xlfn.IFNA(VLOOKUP($B5610,'binding constants'!A:D,3,FALSE),"")</f>
        <v>4.9mM</v>
      </c>
      <c r="E5610" s="9">
        <v>2.31</v>
      </c>
      <c r="H5610"/>
    </row>
    <row r="5611" spans="1:8" x14ac:dyDescent="0.35">
      <c r="A5611">
        <v>0</v>
      </c>
      <c r="B5611" s="1" t="s">
        <v>15560</v>
      </c>
      <c r="D5611" s="4" t="str">
        <f>_xlfn.IFNA(VLOOKUP($B5611,'binding constants'!A:D,3,FALSE),"")</f>
        <v>116uM</v>
      </c>
      <c r="E5611" s="9">
        <v>3.94</v>
      </c>
      <c r="H5611"/>
    </row>
    <row r="5612" spans="1:8" x14ac:dyDescent="0.35">
      <c r="D5612" s="4"/>
      <c r="H5612"/>
    </row>
    <row r="5613" spans="1:8" x14ac:dyDescent="0.35">
      <c r="A5613" t="s">
        <v>810</v>
      </c>
      <c r="B5613" s="1" t="s">
        <v>15561</v>
      </c>
      <c r="D5613" s="4" t="str">
        <f>_xlfn.IFNA(VLOOKUP($B5613,'binding constants'!A:D,3,FALSE),"")</f>
        <v>13uM</v>
      </c>
      <c r="E5613" s="9">
        <v>4.8899999999999997</v>
      </c>
      <c r="H5613"/>
    </row>
    <row r="5614" spans="1:8" x14ac:dyDescent="0.35">
      <c r="A5614">
        <v>0</v>
      </c>
      <c r="B5614" s="1" t="s">
        <v>15562</v>
      </c>
      <c r="D5614" s="4" t="str">
        <f>_xlfn.IFNA(VLOOKUP($B5614,'binding constants'!A:D,3,FALSE),"")</f>
        <v>1.6uM</v>
      </c>
      <c r="E5614" s="9">
        <v>5.8</v>
      </c>
      <c r="H5614"/>
    </row>
    <row r="5615" spans="1:8" x14ac:dyDescent="0.35">
      <c r="D5615" s="4"/>
      <c r="H5615"/>
    </row>
    <row r="5616" spans="1:8" x14ac:dyDescent="0.35">
      <c r="A5616" t="s">
        <v>811</v>
      </c>
      <c r="B5616" s="1" t="s">
        <v>15563</v>
      </c>
      <c r="D5616" s="4" t="str">
        <f>_xlfn.IFNA(VLOOKUP($B5616,'binding constants'!A:D,3,FALSE),"")</f>
        <v>9.7uM</v>
      </c>
      <c r="E5616" s="9">
        <v>5.01</v>
      </c>
      <c r="H5616"/>
    </row>
    <row r="5617" spans="1:8" x14ac:dyDescent="0.35">
      <c r="A5617">
        <v>0</v>
      </c>
      <c r="B5617" s="1" t="s">
        <v>15564</v>
      </c>
      <c r="D5617" s="4" t="str">
        <f>_xlfn.IFNA(VLOOKUP($B5617,'binding constants'!A:D,3,FALSE),"")</f>
        <v>0.135uM</v>
      </c>
      <c r="E5617" s="9">
        <v>6.87</v>
      </c>
      <c r="H5617"/>
    </row>
    <row r="5618" spans="1:8" x14ac:dyDescent="0.35">
      <c r="D5618" s="4"/>
      <c r="H5618"/>
    </row>
    <row r="5619" spans="1:8" x14ac:dyDescent="0.35">
      <c r="A5619" t="s">
        <v>812</v>
      </c>
      <c r="B5619" s="1" t="s">
        <v>15565</v>
      </c>
      <c r="D5619" s="4" t="str">
        <f>_xlfn.IFNA(VLOOKUP($B5619,'binding constants'!A:D,3,FALSE),"")</f>
        <v>22nM</v>
      </c>
      <c r="E5619" s="9">
        <v>7.66</v>
      </c>
      <c r="H5619"/>
    </row>
    <row r="5620" spans="1:8" x14ac:dyDescent="0.35">
      <c r="A5620">
        <v>0</v>
      </c>
      <c r="B5620" s="1" t="s">
        <v>15566</v>
      </c>
      <c r="D5620" s="4" t="str">
        <f>_xlfn.IFNA(VLOOKUP($B5620,'binding constants'!A:D,3,FALSE),"")</f>
        <v>1.16uM</v>
      </c>
      <c r="E5620" s="9">
        <v>5.94</v>
      </c>
      <c r="H5620"/>
    </row>
    <row r="5621" spans="1:8" x14ac:dyDescent="0.35">
      <c r="D5621" s="4"/>
      <c r="H5621"/>
    </row>
    <row r="5622" spans="1:8" x14ac:dyDescent="0.35">
      <c r="A5622" t="s">
        <v>813</v>
      </c>
      <c r="B5622" s="1" t="s">
        <v>15567</v>
      </c>
      <c r="D5622" s="4" t="str">
        <f>_xlfn.IFNA(VLOOKUP($B5622,'binding constants'!A:D,3,FALSE),"")</f>
        <v>67nM</v>
      </c>
      <c r="E5622" s="9">
        <v>7.17</v>
      </c>
      <c r="H5622"/>
    </row>
    <row r="5623" spans="1:8" x14ac:dyDescent="0.35">
      <c r="A5623">
        <v>0</v>
      </c>
      <c r="B5623" s="1" t="s">
        <v>15568</v>
      </c>
      <c r="D5623" s="4" t="str">
        <f>_xlfn.IFNA(VLOOKUP($B5623,'binding constants'!A:D,3,FALSE),"")</f>
        <v>4.6uM</v>
      </c>
      <c r="E5623" s="9">
        <v>5.34</v>
      </c>
      <c r="H5623"/>
    </row>
    <row r="5624" spans="1:8" x14ac:dyDescent="0.35">
      <c r="D5624" s="4"/>
      <c r="H5624"/>
    </row>
    <row r="5625" spans="1:8" x14ac:dyDescent="0.35">
      <c r="A5625" t="s">
        <v>814</v>
      </c>
      <c r="B5625" s="1" t="s">
        <v>15569</v>
      </c>
      <c r="D5625" s="4" t="str">
        <f>_xlfn.IFNA(VLOOKUP($B5625,'binding constants'!A:D,3,FALSE),"")</f>
        <v>56uM</v>
      </c>
      <c r="E5625" s="9">
        <v>4.25</v>
      </c>
      <c r="H5625"/>
    </row>
    <row r="5626" spans="1:8" x14ac:dyDescent="0.35">
      <c r="A5626">
        <v>0</v>
      </c>
      <c r="B5626" s="1" t="s">
        <v>15570</v>
      </c>
      <c r="D5626" s="4" t="str">
        <f>_xlfn.IFNA(VLOOKUP($B5626,'binding constants'!A:D,3,FALSE),"")</f>
        <v>408.7uM</v>
      </c>
      <c r="E5626" s="9">
        <v>3.39</v>
      </c>
      <c r="H5626"/>
    </row>
    <row r="5627" spans="1:8" x14ac:dyDescent="0.35">
      <c r="D5627" s="4"/>
      <c r="H5627"/>
    </row>
    <row r="5628" spans="1:8" x14ac:dyDescent="0.35">
      <c r="A5628" t="s">
        <v>815</v>
      </c>
      <c r="B5628" s="1" t="s">
        <v>15571</v>
      </c>
      <c r="D5628" s="4" t="str">
        <f>_xlfn.IFNA(VLOOKUP($B5628,'binding constants'!A:D,3,FALSE),"")</f>
        <v>362uM</v>
      </c>
      <c r="E5628" s="9">
        <v>3.44</v>
      </c>
      <c r="H5628"/>
    </row>
    <row r="5629" spans="1:8" x14ac:dyDescent="0.35">
      <c r="A5629">
        <v>0</v>
      </c>
      <c r="B5629" s="1" t="s">
        <v>15572</v>
      </c>
      <c r="D5629" s="4" t="str">
        <f>_xlfn.IFNA(VLOOKUP($B5629,'binding constants'!A:D,3,FALSE),"")</f>
        <v>0.31mM</v>
      </c>
      <c r="E5629" s="9">
        <v>3.51</v>
      </c>
      <c r="H5629"/>
    </row>
    <row r="5630" spans="1:8" x14ac:dyDescent="0.35">
      <c r="D5630" s="4"/>
      <c r="H5630"/>
    </row>
    <row r="5631" spans="1:8" x14ac:dyDescent="0.35">
      <c r="A5631" t="s">
        <v>816</v>
      </c>
      <c r="B5631" s="1" t="s">
        <v>15573</v>
      </c>
      <c r="D5631" s="4" t="str">
        <f>_xlfn.IFNA(VLOOKUP($B5631,'binding constants'!A:D,3,FALSE),"")</f>
        <v>133nM</v>
      </c>
      <c r="E5631" s="9">
        <v>6.88</v>
      </c>
      <c r="H5631"/>
    </row>
    <row r="5632" spans="1:8" x14ac:dyDescent="0.35">
      <c r="A5632">
        <v>0</v>
      </c>
      <c r="B5632" s="1" t="s">
        <v>15574</v>
      </c>
      <c r="D5632" s="4" t="str">
        <f>_xlfn.IFNA(VLOOKUP($B5632,'binding constants'!A:D,3,FALSE),"")</f>
        <v>11nM</v>
      </c>
      <c r="E5632" s="9">
        <v>7.96</v>
      </c>
      <c r="H5632"/>
    </row>
    <row r="5633" spans="1:8" x14ac:dyDescent="0.35">
      <c r="D5633" s="4"/>
      <c r="H5633"/>
    </row>
    <row r="5634" spans="1:8" x14ac:dyDescent="0.35">
      <c r="A5634" t="s">
        <v>817</v>
      </c>
      <c r="B5634" s="1" t="s">
        <v>15575</v>
      </c>
      <c r="D5634" s="4" t="str">
        <f>_xlfn.IFNA(VLOOKUP($B5634,'binding constants'!A:D,3,FALSE),"")</f>
        <v>2uM</v>
      </c>
      <c r="E5634" s="9">
        <v>5.7</v>
      </c>
      <c r="H5634"/>
    </row>
    <row r="5635" spans="1:8" x14ac:dyDescent="0.35">
      <c r="A5635">
        <v>0</v>
      </c>
      <c r="B5635" s="1" t="s">
        <v>15576</v>
      </c>
      <c r="D5635" s="4" t="str">
        <f>_xlfn.IFNA(VLOOKUP($B5635,'binding constants'!A:D,3,FALSE),"")</f>
        <v>10uM</v>
      </c>
      <c r="E5635" s="9">
        <v>5</v>
      </c>
      <c r="H5635"/>
    </row>
    <row r="5636" spans="1:8" x14ac:dyDescent="0.35">
      <c r="D5636" s="4"/>
      <c r="H5636"/>
    </row>
    <row r="5637" spans="1:8" x14ac:dyDescent="0.35">
      <c r="A5637" t="s">
        <v>818</v>
      </c>
      <c r="B5637" s="1" t="s">
        <v>15577</v>
      </c>
      <c r="D5637" s="4" t="str">
        <f>_xlfn.IFNA(VLOOKUP($B5637,'binding constants'!A:D,3,FALSE),"")</f>
        <v>6.9uM</v>
      </c>
      <c r="E5637" s="9">
        <v>5.16</v>
      </c>
      <c r="H5637"/>
    </row>
    <row r="5638" spans="1:8" x14ac:dyDescent="0.35">
      <c r="A5638">
        <v>0</v>
      </c>
      <c r="B5638" s="1" t="s">
        <v>15578</v>
      </c>
      <c r="D5638" s="4" t="str">
        <f>_xlfn.IFNA(VLOOKUP($B5638,'binding constants'!A:D,3,FALSE),"")</f>
        <v>9uM</v>
      </c>
      <c r="E5638" s="9">
        <v>5.05</v>
      </c>
      <c r="H5638"/>
    </row>
    <row r="5639" spans="1:8" x14ac:dyDescent="0.35">
      <c r="D5639" s="4"/>
      <c r="H5639"/>
    </row>
    <row r="5640" spans="1:8" x14ac:dyDescent="0.35">
      <c r="A5640" t="s">
        <v>819</v>
      </c>
      <c r="B5640" s="1" t="s">
        <v>15579</v>
      </c>
      <c r="D5640" s="4" t="str">
        <f>_xlfn.IFNA(VLOOKUP($B5640,'binding constants'!A:D,3,FALSE),"")</f>
        <v>370nM</v>
      </c>
      <c r="E5640" s="9">
        <v>6.43</v>
      </c>
      <c r="H5640"/>
    </row>
    <row r="5641" spans="1:8" x14ac:dyDescent="0.35">
      <c r="A5641">
        <v>0</v>
      </c>
      <c r="B5641" s="1" t="s">
        <v>15580</v>
      </c>
      <c r="D5641" s="4" t="str">
        <f>_xlfn.IFNA(VLOOKUP($B5641,'binding constants'!A:D,3,FALSE),"")</f>
        <v>1.96uM</v>
      </c>
      <c r="E5641" s="9">
        <v>5.71</v>
      </c>
      <c r="H5641"/>
    </row>
    <row r="5642" spans="1:8" x14ac:dyDescent="0.35">
      <c r="D5642" s="4"/>
      <c r="H5642"/>
    </row>
    <row r="5643" spans="1:8" x14ac:dyDescent="0.35">
      <c r="A5643" t="s">
        <v>820</v>
      </c>
      <c r="B5643" s="1" t="s">
        <v>15581</v>
      </c>
      <c r="D5643" s="4" t="str">
        <f>_xlfn.IFNA(VLOOKUP($B5643,'binding constants'!A:D,3,FALSE),"")</f>
        <v>0.6mM</v>
      </c>
      <c r="E5643" s="9">
        <v>3.22</v>
      </c>
      <c r="H5643"/>
    </row>
    <row r="5644" spans="1:8" x14ac:dyDescent="0.35">
      <c r="A5644">
        <v>0</v>
      </c>
      <c r="B5644" s="1" t="s">
        <v>15582</v>
      </c>
      <c r="D5644" s="4" t="str">
        <f>_xlfn.IFNA(VLOOKUP($B5644,'binding constants'!A:D,3,FALSE),"")</f>
        <v>0.43uM</v>
      </c>
      <c r="E5644" s="9">
        <v>6.37</v>
      </c>
      <c r="H5644"/>
    </row>
    <row r="5645" spans="1:8" x14ac:dyDescent="0.35">
      <c r="D5645" s="4"/>
      <c r="H5645"/>
    </row>
    <row r="5646" spans="1:8" x14ac:dyDescent="0.35">
      <c r="A5646" t="s">
        <v>821</v>
      </c>
      <c r="B5646" s="1" t="s">
        <v>15583</v>
      </c>
      <c r="D5646" s="4" t="str">
        <f>_xlfn.IFNA(VLOOKUP($B5646,'binding constants'!A:D,3,FALSE),"")</f>
        <v>10nM</v>
      </c>
      <c r="E5646" s="9">
        <v>8</v>
      </c>
      <c r="H5646"/>
    </row>
    <row r="5647" spans="1:8" x14ac:dyDescent="0.35">
      <c r="A5647">
        <v>0</v>
      </c>
      <c r="B5647" s="1" t="s">
        <v>15584</v>
      </c>
      <c r="D5647" s="4" t="str">
        <f>_xlfn.IFNA(VLOOKUP($B5647,'binding constants'!A:D,3,FALSE),"")</f>
        <v>28uM</v>
      </c>
      <c r="E5647" s="9">
        <v>4.55</v>
      </c>
      <c r="H5647"/>
    </row>
    <row r="5648" spans="1:8" x14ac:dyDescent="0.35">
      <c r="D5648" s="4"/>
      <c r="H5648"/>
    </row>
    <row r="5649" spans="1:8" x14ac:dyDescent="0.35">
      <c r="A5649" t="s">
        <v>822</v>
      </c>
      <c r="B5649" s="1" t="s">
        <v>15585</v>
      </c>
      <c r="D5649" s="4" t="str">
        <f>_xlfn.IFNA(VLOOKUP($B5649,'binding constants'!A:D,3,FALSE),"")</f>
        <v>428uM</v>
      </c>
      <c r="E5649" s="9">
        <v>3.37</v>
      </c>
      <c r="H5649"/>
    </row>
    <row r="5650" spans="1:8" x14ac:dyDescent="0.35">
      <c r="A5650">
        <v>0</v>
      </c>
      <c r="B5650" s="1" t="s">
        <v>15586</v>
      </c>
      <c r="D5650" s="4" t="str">
        <f>_xlfn.IFNA(VLOOKUP($B5650,'binding constants'!A:D,3,FALSE),"")</f>
        <v>1.7uM</v>
      </c>
      <c r="E5650" s="9">
        <v>5.77</v>
      </c>
      <c r="H5650"/>
    </row>
    <row r="5651" spans="1:8" x14ac:dyDescent="0.35">
      <c r="D5651" s="4"/>
      <c r="H5651"/>
    </row>
    <row r="5652" spans="1:8" x14ac:dyDescent="0.35">
      <c r="A5652" t="s">
        <v>823</v>
      </c>
      <c r="B5652" s="1" t="s">
        <v>15587</v>
      </c>
      <c r="D5652" s="4" t="str">
        <f>_xlfn.IFNA(VLOOKUP($B5652,'binding constants'!A:D,3,FALSE),"")</f>
        <v>0.0048nM</v>
      </c>
      <c r="E5652" s="9">
        <v>11.32</v>
      </c>
      <c r="H5652"/>
    </row>
    <row r="5653" spans="1:8" x14ac:dyDescent="0.35">
      <c r="A5653">
        <v>0</v>
      </c>
      <c r="B5653" s="1" t="s">
        <v>15588</v>
      </c>
      <c r="D5653" s="4" t="str">
        <f>_xlfn.IFNA(VLOOKUP($B5653,'binding constants'!A:D,3,FALSE),"")</f>
        <v>520uM</v>
      </c>
      <c r="E5653" s="9">
        <v>3.28</v>
      </c>
      <c r="H5653"/>
    </row>
    <row r="5654" spans="1:8" x14ac:dyDescent="0.35">
      <c r="D5654" s="4"/>
      <c r="H5654"/>
    </row>
    <row r="5655" spans="1:8" x14ac:dyDescent="0.35">
      <c r="A5655" t="s">
        <v>824</v>
      </c>
      <c r="B5655" s="1" t="s">
        <v>15589</v>
      </c>
      <c r="D5655" s="4" t="str">
        <f>_xlfn.IFNA(VLOOKUP($B5655,'binding constants'!A:D,3,FALSE),"")</f>
        <v>2.12uM</v>
      </c>
      <c r="E5655" s="9">
        <v>5.67</v>
      </c>
      <c r="H5655"/>
    </row>
    <row r="5656" spans="1:8" x14ac:dyDescent="0.35">
      <c r="A5656">
        <v>0</v>
      </c>
      <c r="B5656" s="1" t="s">
        <v>15590</v>
      </c>
      <c r="D5656" s="4" t="str">
        <f>_xlfn.IFNA(VLOOKUP($B5656,'binding constants'!A:D,3,FALSE),"")</f>
        <v>14uM</v>
      </c>
      <c r="E5656" s="9">
        <v>4.8499999999999996</v>
      </c>
      <c r="H5656"/>
    </row>
    <row r="5657" spans="1:8" x14ac:dyDescent="0.35">
      <c r="D5657" s="4"/>
      <c r="H5657"/>
    </row>
    <row r="5658" spans="1:8" x14ac:dyDescent="0.35">
      <c r="A5658" t="s">
        <v>825</v>
      </c>
      <c r="B5658" s="1" t="s">
        <v>15591</v>
      </c>
      <c r="D5658" s="4" t="str">
        <f>_xlfn.IFNA(VLOOKUP($B5658,'binding constants'!A:D,3,FALSE),"")</f>
        <v>37uM</v>
      </c>
      <c r="E5658" s="9">
        <v>4.43</v>
      </c>
      <c r="H5658"/>
    </row>
    <row r="5659" spans="1:8" x14ac:dyDescent="0.35">
      <c r="A5659">
        <v>0</v>
      </c>
      <c r="B5659" s="1" t="s">
        <v>15592</v>
      </c>
      <c r="D5659" s="4" t="str">
        <f>_xlfn.IFNA(VLOOKUP($B5659,'binding constants'!A:D,3,FALSE),"")</f>
        <v>8.0uM</v>
      </c>
      <c r="E5659" s="9">
        <v>5.0999999999999996</v>
      </c>
      <c r="H5659"/>
    </row>
    <row r="5660" spans="1:8" x14ac:dyDescent="0.35">
      <c r="D5660" s="4"/>
      <c r="H5660"/>
    </row>
    <row r="5661" spans="1:8" x14ac:dyDescent="0.35">
      <c r="A5661" t="s">
        <v>826</v>
      </c>
      <c r="B5661" s="1" t="s">
        <v>15593</v>
      </c>
      <c r="D5661" s="4" t="str">
        <f>_xlfn.IFNA(VLOOKUP($B5661,'binding constants'!A:D,3,FALSE),"")</f>
        <v>0.5uM</v>
      </c>
      <c r="E5661" s="9">
        <v>6.3</v>
      </c>
      <c r="H5661"/>
    </row>
    <row r="5662" spans="1:8" x14ac:dyDescent="0.35">
      <c r="A5662">
        <v>0</v>
      </c>
      <c r="B5662" s="1" t="s">
        <v>15594</v>
      </c>
      <c r="D5662" s="4" t="str">
        <f>_xlfn.IFNA(VLOOKUP($B5662,'binding constants'!A:D,3,FALSE),"")</f>
        <v>0.06mM</v>
      </c>
      <c r="E5662" s="9">
        <v>4.22</v>
      </c>
      <c r="H5662"/>
    </row>
    <row r="5663" spans="1:8" x14ac:dyDescent="0.35">
      <c r="D5663" s="4"/>
      <c r="H5663"/>
    </row>
    <row r="5664" spans="1:8" x14ac:dyDescent="0.35">
      <c r="A5664" t="s">
        <v>827</v>
      </c>
      <c r="B5664" s="1" t="s">
        <v>15595</v>
      </c>
      <c r="D5664" s="4" t="str">
        <f>_xlfn.IFNA(VLOOKUP($B5664,'binding constants'!A:D,3,FALSE),"")</f>
        <v>4.8uM</v>
      </c>
      <c r="E5664" s="9">
        <v>5.32</v>
      </c>
      <c r="H5664"/>
    </row>
    <row r="5665" spans="1:8" x14ac:dyDescent="0.35">
      <c r="A5665">
        <v>0</v>
      </c>
      <c r="B5665" s="1" t="s">
        <v>15596</v>
      </c>
      <c r="D5665" s="4" t="str">
        <f>_xlfn.IFNA(VLOOKUP($B5665,'binding constants'!A:D,3,FALSE),"")</f>
        <v>17.5nM</v>
      </c>
      <c r="E5665" s="9">
        <v>7.76</v>
      </c>
      <c r="H5665"/>
    </row>
    <row r="5666" spans="1:8" x14ac:dyDescent="0.35">
      <c r="D5666" s="4"/>
      <c r="H5666"/>
    </row>
    <row r="5667" spans="1:8" x14ac:dyDescent="0.35">
      <c r="A5667" t="s">
        <v>828</v>
      </c>
      <c r="B5667" s="1" t="s">
        <v>15597</v>
      </c>
      <c r="D5667" s="4" t="str">
        <f>_xlfn.IFNA(VLOOKUP($B5667,'binding constants'!A:D,3,FALSE),"")</f>
        <v>1.7uM</v>
      </c>
      <c r="E5667" s="9">
        <v>5.77</v>
      </c>
      <c r="H5667"/>
    </row>
    <row r="5668" spans="1:8" x14ac:dyDescent="0.35">
      <c r="A5668">
        <v>0</v>
      </c>
      <c r="B5668" s="1" t="s">
        <v>15598</v>
      </c>
      <c r="D5668" s="4" t="str">
        <f>_xlfn.IFNA(VLOOKUP($B5668,'binding constants'!A:D,3,FALSE),"")</f>
        <v>5uM</v>
      </c>
      <c r="E5668" s="9">
        <v>5.3</v>
      </c>
      <c r="H5668"/>
    </row>
    <row r="5669" spans="1:8" x14ac:dyDescent="0.35">
      <c r="D5669" s="4"/>
      <c r="H5669"/>
    </row>
    <row r="5670" spans="1:8" x14ac:dyDescent="0.35">
      <c r="A5670" t="s">
        <v>829</v>
      </c>
      <c r="B5670" s="1" t="s">
        <v>15599</v>
      </c>
      <c r="D5670" s="4" t="str">
        <f>_xlfn.IFNA(VLOOKUP($B5670,'binding constants'!A:D,3,FALSE),"")</f>
        <v>8.5uM</v>
      </c>
      <c r="E5670" s="9">
        <v>5.07</v>
      </c>
      <c r="H5670"/>
    </row>
    <row r="5671" spans="1:8" x14ac:dyDescent="0.35">
      <c r="A5671">
        <v>0</v>
      </c>
      <c r="B5671" s="1" t="s">
        <v>15600</v>
      </c>
      <c r="D5671" s="4" t="str">
        <f>_xlfn.IFNA(VLOOKUP($B5671,'binding constants'!A:D,3,FALSE),"")</f>
        <v>4.6uM</v>
      </c>
      <c r="E5671" s="9">
        <v>5.34</v>
      </c>
      <c r="H5671"/>
    </row>
    <row r="5672" spans="1:8" x14ac:dyDescent="0.35">
      <c r="D5672" s="4"/>
      <c r="H5672"/>
    </row>
    <row r="5673" spans="1:8" x14ac:dyDescent="0.35">
      <c r="A5673" t="s">
        <v>830</v>
      </c>
      <c r="B5673" s="1" t="s">
        <v>15601</v>
      </c>
      <c r="D5673" s="4" t="str">
        <f>_xlfn.IFNA(VLOOKUP($B5673,'binding constants'!A:D,3,FALSE),"")</f>
        <v>13.8nM</v>
      </c>
      <c r="E5673" s="9">
        <v>7.86</v>
      </c>
      <c r="H5673"/>
    </row>
    <row r="5674" spans="1:8" x14ac:dyDescent="0.35">
      <c r="A5674">
        <v>0</v>
      </c>
      <c r="B5674" s="1" t="s">
        <v>15602</v>
      </c>
      <c r="D5674" s="4" t="str">
        <f>_xlfn.IFNA(VLOOKUP($B5674,'binding constants'!A:D,3,FALSE),"")</f>
        <v>14uM</v>
      </c>
      <c r="E5674" s="9">
        <v>4.8499999999999996</v>
      </c>
      <c r="H5674"/>
    </row>
    <row r="5675" spans="1:8" x14ac:dyDescent="0.35">
      <c r="D5675" s="4"/>
      <c r="H5675"/>
    </row>
    <row r="5676" spans="1:8" x14ac:dyDescent="0.35">
      <c r="A5676" t="s">
        <v>831</v>
      </c>
      <c r="B5676" s="1" t="s">
        <v>15603</v>
      </c>
      <c r="D5676" s="4" t="str">
        <f>_xlfn.IFNA(VLOOKUP($B5676,'binding constants'!A:D,3,FALSE),"")</f>
        <v>400uM</v>
      </c>
      <c r="E5676" s="9">
        <v>3.4</v>
      </c>
      <c r="H5676"/>
    </row>
    <row r="5677" spans="1:8" x14ac:dyDescent="0.35">
      <c r="A5677">
        <v>0</v>
      </c>
      <c r="B5677" s="1" t="s">
        <v>15604</v>
      </c>
      <c r="D5677" s="4" t="str">
        <f>_xlfn.IFNA(VLOOKUP($B5677,'binding constants'!A:D,3,FALSE),"")</f>
        <v>0.29uM</v>
      </c>
      <c r="E5677" s="9">
        <v>6.54</v>
      </c>
      <c r="H5677"/>
    </row>
    <row r="5678" spans="1:8" x14ac:dyDescent="0.35">
      <c r="D5678" s="4"/>
      <c r="H5678"/>
    </row>
    <row r="5679" spans="1:8" x14ac:dyDescent="0.35">
      <c r="A5679" t="s">
        <v>832</v>
      </c>
      <c r="B5679" s="1" t="s">
        <v>15605</v>
      </c>
      <c r="D5679" s="4" t="str">
        <f>_xlfn.IFNA(VLOOKUP($B5679,'binding constants'!A:D,3,FALSE),"")</f>
        <v>0.41mM</v>
      </c>
      <c r="E5679" s="9">
        <v>3.39</v>
      </c>
      <c r="H5679"/>
    </row>
    <row r="5680" spans="1:8" x14ac:dyDescent="0.35">
      <c r="A5680">
        <v>0</v>
      </c>
      <c r="B5680" s="1" t="s">
        <v>15606</v>
      </c>
      <c r="D5680" s="4" t="str">
        <f>_xlfn.IFNA(VLOOKUP($B5680,'binding constants'!A:D,3,FALSE),"")</f>
        <v>1.5uM</v>
      </c>
      <c r="E5680" s="9">
        <v>5.82</v>
      </c>
      <c r="H5680"/>
    </row>
    <row r="5681" spans="1:8" x14ac:dyDescent="0.35">
      <c r="D5681" s="4"/>
      <c r="H5681"/>
    </row>
    <row r="5682" spans="1:8" x14ac:dyDescent="0.35">
      <c r="A5682" t="s">
        <v>833</v>
      </c>
      <c r="B5682" s="1" t="s">
        <v>15607</v>
      </c>
      <c r="D5682" s="4" t="str">
        <f>_xlfn.IFNA(VLOOKUP($B5682,'binding constants'!A:D,3,FALSE),"")</f>
        <v>3.4nM</v>
      </c>
      <c r="E5682" s="9">
        <v>8.4700000000000006</v>
      </c>
      <c r="H5682"/>
    </row>
    <row r="5683" spans="1:8" x14ac:dyDescent="0.35">
      <c r="A5683">
        <v>0</v>
      </c>
      <c r="B5683" s="1" t="s">
        <v>15608</v>
      </c>
      <c r="D5683" s="4" t="str">
        <f>_xlfn.IFNA(VLOOKUP($B5683,'binding constants'!A:D,3,FALSE),"")</f>
        <v>300nM</v>
      </c>
      <c r="E5683" s="9">
        <v>6.52</v>
      </c>
      <c r="H5683"/>
    </row>
    <row r="5684" spans="1:8" x14ac:dyDescent="0.35">
      <c r="D5684" s="4"/>
      <c r="H5684"/>
    </row>
    <row r="5685" spans="1:8" x14ac:dyDescent="0.35">
      <c r="A5685" t="s">
        <v>834</v>
      </c>
      <c r="B5685" s="1" t="s">
        <v>15609</v>
      </c>
      <c r="D5685" s="4" t="str">
        <f>_xlfn.IFNA(VLOOKUP($B5685,'binding constants'!A:D,3,FALSE),"")</f>
        <v>14.4uM</v>
      </c>
      <c r="E5685" s="9">
        <v>4.84</v>
      </c>
      <c r="H5685"/>
    </row>
    <row r="5686" spans="1:8" x14ac:dyDescent="0.35">
      <c r="A5686">
        <v>0</v>
      </c>
      <c r="B5686" s="1" t="s">
        <v>15610</v>
      </c>
      <c r="D5686" s="4" t="str">
        <f>_xlfn.IFNA(VLOOKUP($B5686,'binding constants'!A:D,3,FALSE),"")</f>
        <v>0.011nM</v>
      </c>
      <c r="E5686" s="9">
        <v>10.96</v>
      </c>
      <c r="H5686"/>
    </row>
    <row r="5687" spans="1:8" x14ac:dyDescent="0.35">
      <c r="D5687" s="4"/>
      <c r="H5687"/>
    </row>
    <row r="5688" spans="1:8" x14ac:dyDescent="0.35">
      <c r="A5688" t="s">
        <v>835</v>
      </c>
      <c r="B5688" s="1" t="s">
        <v>15611</v>
      </c>
      <c r="D5688" s="4" t="str">
        <f>_xlfn.IFNA(VLOOKUP($B5688,'binding constants'!A:D,3,FALSE),"")</f>
        <v>44uM</v>
      </c>
      <c r="E5688" s="9">
        <v>4.3600000000000003</v>
      </c>
      <c r="H5688"/>
    </row>
    <row r="5689" spans="1:8" x14ac:dyDescent="0.35">
      <c r="A5689">
        <v>0</v>
      </c>
      <c r="B5689" s="1" t="s">
        <v>15612</v>
      </c>
      <c r="D5689" s="4" t="str">
        <f>_xlfn.IFNA(VLOOKUP($B5689,'binding constants'!A:D,3,FALSE),"")</f>
        <v>0.2mM</v>
      </c>
      <c r="E5689" s="9">
        <v>3.7</v>
      </c>
      <c r="H5689"/>
    </row>
    <row r="5690" spans="1:8" x14ac:dyDescent="0.35">
      <c r="D5690" s="4"/>
      <c r="H5690"/>
    </row>
    <row r="5691" spans="1:8" x14ac:dyDescent="0.35">
      <c r="A5691" t="s">
        <v>836</v>
      </c>
      <c r="B5691" s="1" t="s">
        <v>15613</v>
      </c>
      <c r="D5691" s="4" t="str">
        <f>_xlfn.IFNA(VLOOKUP($B5691,'binding constants'!A:D,3,FALSE),"")</f>
        <v>20.4uM</v>
      </c>
      <c r="E5691" s="9">
        <v>4.6900000000000004</v>
      </c>
      <c r="H5691"/>
    </row>
    <row r="5692" spans="1:8" x14ac:dyDescent="0.35">
      <c r="A5692">
        <v>0</v>
      </c>
      <c r="B5692" s="1" t="s">
        <v>15614</v>
      </c>
      <c r="D5692" s="4" t="str">
        <f>_xlfn.IFNA(VLOOKUP($B5692,'binding constants'!A:D,3,FALSE),"")</f>
        <v>15.8uM</v>
      </c>
      <c r="E5692" s="9">
        <v>4.8</v>
      </c>
      <c r="H5692"/>
    </row>
    <row r="5693" spans="1:8" x14ac:dyDescent="0.35">
      <c r="D5693" s="4"/>
      <c r="H5693"/>
    </row>
    <row r="5694" spans="1:8" x14ac:dyDescent="0.35">
      <c r="A5694" t="s">
        <v>837</v>
      </c>
      <c r="B5694" s="1" t="s">
        <v>15615</v>
      </c>
      <c r="D5694" s="4" t="str">
        <f>_xlfn.IFNA(VLOOKUP($B5694,'binding constants'!A:D,3,FALSE),"")</f>
        <v>14nM</v>
      </c>
      <c r="E5694" s="9">
        <v>7.85</v>
      </c>
      <c r="H5694"/>
    </row>
    <row r="5695" spans="1:8" x14ac:dyDescent="0.35">
      <c r="A5695">
        <v>0</v>
      </c>
      <c r="B5695" s="1" t="s">
        <v>15616</v>
      </c>
      <c r="D5695" s="4" t="str">
        <f>_xlfn.IFNA(VLOOKUP($B5695,'binding constants'!A:D,3,FALSE),"")</f>
        <v>270uM</v>
      </c>
      <c r="E5695" s="9">
        <v>3.57</v>
      </c>
      <c r="H5695"/>
    </row>
    <row r="5696" spans="1:8" x14ac:dyDescent="0.35">
      <c r="D5696" s="4"/>
      <c r="H5696"/>
    </row>
    <row r="5697" spans="1:8" x14ac:dyDescent="0.35">
      <c r="A5697" t="s">
        <v>838</v>
      </c>
      <c r="B5697" s="1" t="s">
        <v>15617</v>
      </c>
      <c r="D5697" s="4" t="str">
        <f>_xlfn.IFNA(VLOOKUP($B5697,'binding constants'!A:D,3,FALSE),"")</f>
        <v>52nM</v>
      </c>
      <c r="E5697" s="9">
        <v>7.28</v>
      </c>
      <c r="H5697"/>
    </row>
    <row r="5698" spans="1:8" x14ac:dyDescent="0.35">
      <c r="A5698">
        <v>0</v>
      </c>
      <c r="B5698" s="1" t="s">
        <v>15618</v>
      </c>
      <c r="D5698" s="4" t="str">
        <f>_xlfn.IFNA(VLOOKUP($B5698,'binding constants'!A:D,3,FALSE),"")</f>
        <v>0.2uM</v>
      </c>
      <c r="E5698" s="9">
        <v>6.7</v>
      </c>
      <c r="H5698"/>
    </row>
    <row r="5699" spans="1:8" x14ac:dyDescent="0.35">
      <c r="D5699" s="4"/>
      <c r="H5699"/>
    </row>
    <row r="5700" spans="1:8" x14ac:dyDescent="0.35">
      <c r="A5700" t="s">
        <v>839</v>
      </c>
      <c r="B5700" s="1" t="s">
        <v>15619</v>
      </c>
      <c r="D5700" s="4" t="str">
        <f>_xlfn.IFNA(VLOOKUP($B5700,'binding constants'!A:D,3,FALSE),"")</f>
        <v>33uM</v>
      </c>
      <c r="E5700" s="9">
        <v>4.4800000000000004</v>
      </c>
      <c r="H5700"/>
    </row>
    <row r="5701" spans="1:8" x14ac:dyDescent="0.35">
      <c r="A5701">
        <v>0</v>
      </c>
      <c r="B5701" s="1" t="s">
        <v>15620</v>
      </c>
      <c r="D5701" s="4" t="str">
        <f>_xlfn.IFNA(VLOOKUP($B5701,'binding constants'!A:D,3,FALSE),"")</f>
        <v>16uM</v>
      </c>
      <c r="E5701" s="9">
        <v>4.8</v>
      </c>
      <c r="H5701"/>
    </row>
    <row r="5702" spans="1:8" x14ac:dyDescent="0.35">
      <c r="D5702" s="4"/>
      <c r="H5702"/>
    </row>
    <row r="5703" spans="1:8" x14ac:dyDescent="0.35">
      <c r="A5703" t="s">
        <v>840</v>
      </c>
      <c r="B5703" s="1" t="s">
        <v>15621</v>
      </c>
      <c r="D5703" s="4" t="str">
        <f>_xlfn.IFNA(VLOOKUP($B5703,'binding constants'!A:D,3,FALSE),"")</f>
        <v>253uM</v>
      </c>
      <c r="E5703" s="9">
        <v>3.6</v>
      </c>
      <c r="H5703"/>
    </row>
    <row r="5704" spans="1:8" x14ac:dyDescent="0.35">
      <c r="A5704">
        <v>0</v>
      </c>
      <c r="B5704" s="1" t="s">
        <v>15622</v>
      </c>
      <c r="D5704" s="4" t="str">
        <f>_xlfn.IFNA(VLOOKUP($B5704,'binding constants'!A:D,3,FALSE),"")</f>
        <v>3.56uM</v>
      </c>
      <c r="E5704" s="9">
        <v>5.45</v>
      </c>
      <c r="H5704"/>
    </row>
    <row r="5705" spans="1:8" x14ac:dyDescent="0.35">
      <c r="D5705" s="4"/>
      <c r="H5705"/>
    </row>
    <row r="5706" spans="1:8" x14ac:dyDescent="0.35">
      <c r="A5706" t="s">
        <v>841</v>
      </c>
      <c r="B5706" s="1" t="s">
        <v>15623</v>
      </c>
      <c r="D5706" s="4" t="str">
        <f>_xlfn.IFNA(VLOOKUP($B5706,'binding constants'!A:D,3,FALSE),"")</f>
        <v>90.1uM</v>
      </c>
      <c r="E5706" s="9">
        <v>4.05</v>
      </c>
      <c r="H5706"/>
    </row>
    <row r="5707" spans="1:8" x14ac:dyDescent="0.35">
      <c r="A5707">
        <v>0</v>
      </c>
      <c r="B5707" s="1" t="s">
        <v>15624</v>
      </c>
      <c r="D5707" s="4" t="str">
        <f>_xlfn.IFNA(VLOOKUP($B5707,'binding constants'!A:D,3,FALSE),"")</f>
        <v>2.0uM</v>
      </c>
      <c r="E5707" s="9">
        <v>5.7</v>
      </c>
      <c r="H5707"/>
    </row>
    <row r="5708" spans="1:8" x14ac:dyDescent="0.35">
      <c r="D5708" s="4"/>
      <c r="H5708"/>
    </row>
    <row r="5709" spans="1:8" x14ac:dyDescent="0.35">
      <c r="A5709" t="s">
        <v>842</v>
      </c>
      <c r="B5709" s="1" t="s">
        <v>15625</v>
      </c>
      <c r="D5709" s="4" t="str">
        <f>_xlfn.IFNA(VLOOKUP($B5709,'binding constants'!A:D,3,FALSE),"")</f>
        <v>0.63nM</v>
      </c>
      <c r="E5709" s="9">
        <v>9.1999999999999993</v>
      </c>
      <c r="H5709"/>
    </row>
    <row r="5710" spans="1:8" x14ac:dyDescent="0.35">
      <c r="A5710">
        <v>0</v>
      </c>
      <c r="B5710" s="1" t="s">
        <v>15626</v>
      </c>
      <c r="D5710" s="4" t="str">
        <f>_xlfn.IFNA(VLOOKUP($B5710,'binding constants'!A:D,3,FALSE),"")</f>
        <v>6.4nM</v>
      </c>
      <c r="E5710" s="9">
        <v>8.19</v>
      </c>
      <c r="H5710"/>
    </row>
    <row r="5711" spans="1:8" x14ac:dyDescent="0.35">
      <c r="D5711" s="4"/>
      <c r="H5711"/>
    </row>
    <row r="5712" spans="1:8" x14ac:dyDescent="0.35">
      <c r="A5712" t="s">
        <v>843</v>
      </c>
      <c r="B5712" s="1" t="s">
        <v>15627</v>
      </c>
      <c r="D5712" s="4" t="str">
        <f>_xlfn.IFNA(VLOOKUP($B5712,'binding constants'!A:D,3,FALSE),"")</f>
        <v>120uM</v>
      </c>
      <c r="E5712" s="9">
        <v>3.92</v>
      </c>
      <c r="H5712"/>
    </row>
    <row r="5713" spans="1:8" x14ac:dyDescent="0.35">
      <c r="A5713">
        <v>0</v>
      </c>
      <c r="B5713" s="1" t="s">
        <v>15628</v>
      </c>
      <c r="D5713" s="4" t="str">
        <f>_xlfn.IFNA(VLOOKUP($B5713,'binding constants'!A:D,3,FALSE),"")</f>
        <v>0.68uM</v>
      </c>
      <c r="E5713" s="9">
        <v>6.17</v>
      </c>
      <c r="H5713"/>
    </row>
    <row r="5714" spans="1:8" x14ac:dyDescent="0.35">
      <c r="D5714" s="4"/>
      <c r="H5714"/>
    </row>
    <row r="5715" spans="1:8" x14ac:dyDescent="0.35">
      <c r="A5715" t="s">
        <v>844</v>
      </c>
      <c r="B5715" s="1" t="s">
        <v>15629</v>
      </c>
      <c r="D5715" s="4" t="str">
        <f>_xlfn.IFNA(VLOOKUP($B5715,'binding constants'!A:D,3,FALSE),"")</f>
        <v>4nM</v>
      </c>
      <c r="E5715" s="9">
        <v>8.4</v>
      </c>
      <c r="H5715"/>
    </row>
    <row r="5716" spans="1:8" x14ac:dyDescent="0.35">
      <c r="A5716">
        <v>0</v>
      </c>
      <c r="B5716" s="1" t="s">
        <v>15630</v>
      </c>
      <c r="D5716" s="4" t="str">
        <f>_xlfn.IFNA(VLOOKUP($B5716,'binding constants'!A:D,3,FALSE),"")</f>
        <v>0.189mM</v>
      </c>
      <c r="E5716" s="9">
        <v>3.72</v>
      </c>
      <c r="H5716"/>
    </row>
    <row r="5717" spans="1:8" x14ac:dyDescent="0.35">
      <c r="D5717" s="4"/>
      <c r="H5717"/>
    </row>
    <row r="5718" spans="1:8" x14ac:dyDescent="0.35">
      <c r="A5718" t="s">
        <v>845</v>
      </c>
      <c r="B5718" s="1" t="s">
        <v>15631</v>
      </c>
      <c r="D5718" s="4" t="str">
        <f>_xlfn.IFNA(VLOOKUP($B5718,'binding constants'!A:D,3,FALSE),"")</f>
        <v>0.64uM</v>
      </c>
      <c r="E5718" s="9">
        <v>6.19</v>
      </c>
      <c r="H5718"/>
    </row>
    <row r="5719" spans="1:8" x14ac:dyDescent="0.35">
      <c r="A5719">
        <v>0</v>
      </c>
      <c r="B5719" s="1" t="s">
        <v>15632</v>
      </c>
      <c r="D5719" s="4" t="str">
        <f>_xlfn.IFNA(VLOOKUP($B5719,'binding constants'!A:D,3,FALSE),"")</f>
        <v>42nM</v>
      </c>
      <c r="E5719" s="9">
        <v>7.38</v>
      </c>
      <c r="H5719"/>
    </row>
    <row r="5720" spans="1:8" x14ac:dyDescent="0.35">
      <c r="D5720" s="4"/>
      <c r="H5720"/>
    </row>
    <row r="5721" spans="1:8" x14ac:dyDescent="0.35">
      <c r="A5721" t="s">
        <v>846</v>
      </c>
      <c r="B5721" s="1" t="s">
        <v>15633</v>
      </c>
      <c r="D5721" s="4" t="str">
        <f>_xlfn.IFNA(VLOOKUP($B5721,'binding constants'!A:D,3,FALSE),"")</f>
        <v>1mM</v>
      </c>
      <c r="E5721" s="9">
        <v>3</v>
      </c>
      <c r="H5721"/>
    </row>
    <row r="5722" spans="1:8" x14ac:dyDescent="0.35">
      <c r="A5722">
        <v>0</v>
      </c>
      <c r="B5722" s="1" t="s">
        <v>15634</v>
      </c>
      <c r="D5722" s="4" t="str">
        <f>_xlfn.IFNA(VLOOKUP($B5722,'binding constants'!A:D,3,FALSE),"")</f>
        <v>4uM</v>
      </c>
      <c r="E5722" s="9">
        <v>5.4</v>
      </c>
      <c r="H5722"/>
    </row>
    <row r="5723" spans="1:8" x14ac:dyDescent="0.35">
      <c r="D5723" s="4"/>
      <c r="H5723"/>
    </row>
    <row r="5724" spans="1:8" x14ac:dyDescent="0.35">
      <c r="A5724" t="s">
        <v>847</v>
      </c>
      <c r="B5724" s="1" t="s">
        <v>15635</v>
      </c>
      <c r="D5724" s="4" t="str">
        <f>_xlfn.IFNA(VLOOKUP($B5724,'binding constants'!A:D,3,FALSE),"")</f>
        <v>379nM</v>
      </c>
      <c r="E5724" s="9">
        <v>6.42</v>
      </c>
      <c r="H5724"/>
    </row>
    <row r="5725" spans="1:8" x14ac:dyDescent="0.35">
      <c r="A5725">
        <v>0</v>
      </c>
      <c r="B5725" s="1" t="s">
        <v>15636</v>
      </c>
      <c r="D5725" s="4" t="str">
        <f>_xlfn.IFNA(VLOOKUP($B5725,'binding constants'!A:D,3,FALSE),"")</f>
        <v>0.25mM</v>
      </c>
      <c r="E5725" s="9">
        <v>3.6</v>
      </c>
      <c r="H5725"/>
    </row>
    <row r="5726" spans="1:8" x14ac:dyDescent="0.35">
      <c r="D5726" s="4"/>
      <c r="H5726"/>
    </row>
    <row r="5727" spans="1:8" x14ac:dyDescent="0.35">
      <c r="A5727" t="s">
        <v>848</v>
      </c>
      <c r="B5727" s="1" t="s">
        <v>15637</v>
      </c>
      <c r="D5727" s="4" t="str">
        <f>_xlfn.IFNA(VLOOKUP($B5727,'binding constants'!A:D,3,FALSE),"")</f>
        <v>1.2mM</v>
      </c>
      <c r="E5727" s="9">
        <v>2.92</v>
      </c>
      <c r="H5727"/>
    </row>
    <row r="5728" spans="1:8" x14ac:dyDescent="0.35">
      <c r="A5728">
        <v>0</v>
      </c>
      <c r="B5728" s="1" t="s">
        <v>15638</v>
      </c>
      <c r="D5728" s="4" t="str">
        <f>_xlfn.IFNA(VLOOKUP($B5728,'binding constants'!A:D,3,FALSE),"")</f>
        <v>390nM</v>
      </c>
      <c r="E5728" s="9">
        <v>6.41</v>
      </c>
      <c r="H5728"/>
    </row>
    <row r="5729" spans="1:8" x14ac:dyDescent="0.35">
      <c r="D5729" s="4"/>
      <c r="H5729"/>
    </row>
    <row r="5730" spans="1:8" x14ac:dyDescent="0.35">
      <c r="A5730" t="s">
        <v>849</v>
      </c>
      <c r="B5730" s="1" t="s">
        <v>15639</v>
      </c>
      <c r="D5730" s="4" t="str">
        <f>_xlfn.IFNA(VLOOKUP($B5730,'binding constants'!A:D,3,FALSE),"")</f>
        <v>0.91uM</v>
      </c>
      <c r="E5730" s="9">
        <v>6.04</v>
      </c>
      <c r="H5730"/>
    </row>
    <row r="5731" spans="1:8" x14ac:dyDescent="0.35">
      <c r="A5731">
        <v>0</v>
      </c>
      <c r="B5731" s="1" t="s">
        <v>15640</v>
      </c>
      <c r="D5731" s="4" t="str">
        <f>_xlfn.IFNA(VLOOKUP($B5731,'binding constants'!A:D,3,FALSE),"")</f>
        <v>8.9uM</v>
      </c>
      <c r="E5731" s="9">
        <v>5.05</v>
      </c>
      <c r="H5731"/>
    </row>
    <row r="5732" spans="1:8" x14ac:dyDescent="0.35">
      <c r="D5732" s="4"/>
      <c r="H5732"/>
    </row>
    <row r="5733" spans="1:8" x14ac:dyDescent="0.35">
      <c r="A5733" t="s">
        <v>850</v>
      </c>
      <c r="B5733" s="1" t="s">
        <v>15641</v>
      </c>
      <c r="D5733" s="4" t="str">
        <f>_xlfn.IFNA(VLOOKUP($B5733,'binding constants'!A:D,3,FALSE),"")</f>
        <v>25.7uM</v>
      </c>
      <c r="E5733" s="9">
        <v>4.59</v>
      </c>
      <c r="H5733"/>
    </row>
    <row r="5734" spans="1:8" x14ac:dyDescent="0.35">
      <c r="A5734">
        <v>0</v>
      </c>
      <c r="B5734" s="1" t="s">
        <v>15642</v>
      </c>
      <c r="D5734" s="4" t="str">
        <f>_xlfn.IFNA(VLOOKUP($B5734,'binding constants'!A:D,3,FALSE),"")</f>
        <v>68uM</v>
      </c>
      <c r="E5734" s="9">
        <v>4.17</v>
      </c>
      <c r="H5734"/>
    </row>
    <row r="5735" spans="1:8" x14ac:dyDescent="0.35">
      <c r="D5735" s="4"/>
      <c r="H5735"/>
    </row>
    <row r="5736" spans="1:8" x14ac:dyDescent="0.35">
      <c r="A5736" t="s">
        <v>851</v>
      </c>
      <c r="B5736" s="1" t="s">
        <v>15643</v>
      </c>
      <c r="D5736" s="4" t="str">
        <f>_xlfn.IFNA(VLOOKUP($B5736,'binding constants'!A:D,3,FALSE),"")</f>
        <v>1uM</v>
      </c>
      <c r="E5736" s="9">
        <v>6</v>
      </c>
      <c r="H5736"/>
    </row>
    <row r="5737" spans="1:8" x14ac:dyDescent="0.35">
      <c r="A5737">
        <v>0</v>
      </c>
      <c r="B5737" s="1" t="s">
        <v>15644</v>
      </c>
      <c r="D5737" s="4" t="str">
        <f>_xlfn.IFNA(VLOOKUP($B5737,'binding constants'!A:D,3,FALSE),"")</f>
        <v>24.6uM</v>
      </c>
      <c r="E5737" s="9">
        <v>4.6100000000000003</v>
      </c>
      <c r="H5737"/>
    </row>
    <row r="5738" spans="1:8" x14ac:dyDescent="0.35">
      <c r="D5738" s="4"/>
      <c r="H5738"/>
    </row>
    <row r="5739" spans="1:8" x14ac:dyDescent="0.35">
      <c r="A5739" t="s">
        <v>852</v>
      </c>
      <c r="B5739" s="1" t="s">
        <v>15645</v>
      </c>
      <c r="D5739" s="4" t="str">
        <f>_xlfn.IFNA(VLOOKUP($B5739,'binding constants'!A:D,3,FALSE),"")</f>
        <v>0.73uM</v>
      </c>
      <c r="E5739" s="9">
        <v>6.14</v>
      </c>
      <c r="H5739"/>
    </row>
    <row r="5740" spans="1:8" x14ac:dyDescent="0.35">
      <c r="A5740">
        <v>0</v>
      </c>
      <c r="B5740" s="1" t="s">
        <v>15646</v>
      </c>
      <c r="D5740" s="4" t="str">
        <f>_xlfn.IFNA(VLOOKUP($B5740,'binding constants'!A:D,3,FALSE),"")</f>
        <v>0.769uM</v>
      </c>
      <c r="E5740" s="9">
        <v>6.11</v>
      </c>
      <c r="H5740"/>
    </row>
    <row r="5741" spans="1:8" x14ac:dyDescent="0.35">
      <c r="D5741" s="4"/>
      <c r="H5741"/>
    </row>
    <row r="5742" spans="1:8" x14ac:dyDescent="0.35">
      <c r="A5742" t="s">
        <v>853</v>
      </c>
      <c r="B5742" s="1" t="s">
        <v>15647</v>
      </c>
      <c r="D5742" s="4" t="str">
        <f>_xlfn.IFNA(VLOOKUP($B5742,'binding constants'!A:D,3,FALSE),"")</f>
        <v>0.039uM</v>
      </c>
      <c r="E5742" s="9">
        <v>7.41</v>
      </c>
      <c r="H5742"/>
    </row>
    <row r="5743" spans="1:8" x14ac:dyDescent="0.35">
      <c r="A5743">
        <v>0</v>
      </c>
      <c r="B5743" s="1" t="s">
        <v>15648</v>
      </c>
      <c r="D5743" s="4" t="str">
        <f>_xlfn.IFNA(VLOOKUP($B5743,'binding constants'!A:D,3,FALSE),"")</f>
        <v>3.3uM</v>
      </c>
      <c r="E5743" s="9">
        <v>5.48</v>
      </c>
      <c r="H5743"/>
    </row>
    <row r="5744" spans="1:8" x14ac:dyDescent="0.35">
      <c r="D5744" s="4"/>
      <c r="H5744"/>
    </row>
    <row r="5745" spans="1:8" x14ac:dyDescent="0.35">
      <c r="A5745" t="s">
        <v>854</v>
      </c>
      <c r="B5745" s="1" t="s">
        <v>15649</v>
      </c>
      <c r="D5745" s="4" t="str">
        <f>_xlfn.IFNA(VLOOKUP($B5745,'binding constants'!A:D,3,FALSE),"")</f>
        <v>250uM</v>
      </c>
      <c r="E5745" s="9">
        <v>3.6</v>
      </c>
      <c r="H5745"/>
    </row>
    <row r="5746" spans="1:8" x14ac:dyDescent="0.35">
      <c r="A5746">
        <v>0</v>
      </c>
      <c r="B5746" s="1" t="s">
        <v>15650</v>
      </c>
      <c r="D5746" s="4" t="str">
        <f>_xlfn.IFNA(VLOOKUP($B5746,'binding constants'!A:D,3,FALSE),"")</f>
        <v>260uM</v>
      </c>
      <c r="E5746" s="9">
        <v>3.59</v>
      </c>
      <c r="H5746"/>
    </row>
    <row r="5747" spans="1:8" x14ac:dyDescent="0.35">
      <c r="D5747" s="4"/>
      <c r="H5747"/>
    </row>
    <row r="5748" spans="1:8" x14ac:dyDescent="0.35">
      <c r="A5748" t="s">
        <v>855</v>
      </c>
      <c r="B5748" s="1" t="s">
        <v>15651</v>
      </c>
      <c r="D5748" s="4" t="str">
        <f>_xlfn.IFNA(VLOOKUP($B5748,'binding constants'!A:D,3,FALSE),"")</f>
        <v>75uM</v>
      </c>
      <c r="E5748" s="9">
        <v>4.12</v>
      </c>
      <c r="H5748"/>
    </row>
    <row r="5749" spans="1:8" x14ac:dyDescent="0.35">
      <c r="A5749">
        <v>0</v>
      </c>
      <c r="B5749" s="1" t="s">
        <v>15652</v>
      </c>
      <c r="D5749" s="4" t="str">
        <f>_xlfn.IFNA(VLOOKUP($B5749,'binding constants'!A:D,3,FALSE),"")</f>
        <v>20uM</v>
      </c>
      <c r="E5749" s="9">
        <v>4.7</v>
      </c>
      <c r="H5749"/>
    </row>
    <row r="5750" spans="1:8" x14ac:dyDescent="0.35">
      <c r="D5750" s="4"/>
      <c r="H5750"/>
    </row>
    <row r="5751" spans="1:8" x14ac:dyDescent="0.35">
      <c r="A5751" t="s">
        <v>856</v>
      </c>
      <c r="B5751" s="1" t="s">
        <v>22153</v>
      </c>
      <c r="D5751" s="4" t="str">
        <f>_xlfn.IFNA(VLOOKUP($B5751,'binding constants'!A:D,3,FALSE),"")</f>
        <v>5.26uM</v>
      </c>
      <c r="E5751" s="9">
        <v>5.28</v>
      </c>
      <c r="H5751"/>
    </row>
    <row r="5752" spans="1:8" x14ac:dyDescent="0.35">
      <c r="A5752">
        <v>0</v>
      </c>
      <c r="B5752" s="1" t="s">
        <v>15653</v>
      </c>
      <c r="D5752" s="4" t="str">
        <f>_xlfn.IFNA(VLOOKUP($B5752,'binding constants'!A:D,3,FALSE),"")</f>
        <v>1uM</v>
      </c>
      <c r="E5752" s="9">
        <v>6</v>
      </c>
      <c r="H5752"/>
    </row>
    <row r="5753" spans="1:8" x14ac:dyDescent="0.35">
      <c r="D5753" s="4"/>
      <c r="H5753"/>
    </row>
    <row r="5754" spans="1:8" x14ac:dyDescent="0.35">
      <c r="A5754" t="s">
        <v>857</v>
      </c>
      <c r="B5754" s="1" t="s">
        <v>15654</v>
      </c>
      <c r="D5754" s="4" t="str">
        <f>_xlfn.IFNA(VLOOKUP($B5754,'binding constants'!A:D,3,FALSE),"")</f>
        <v>100nM</v>
      </c>
      <c r="E5754" s="9">
        <v>7</v>
      </c>
      <c r="H5754"/>
    </row>
    <row r="5755" spans="1:8" x14ac:dyDescent="0.35">
      <c r="A5755">
        <v>0</v>
      </c>
      <c r="B5755" s="1" t="s">
        <v>15655</v>
      </c>
      <c r="D5755" s="4" t="str">
        <f>_xlfn.IFNA(VLOOKUP($B5755,'binding constants'!A:D,3,FALSE),"")</f>
        <v>6.88uM</v>
      </c>
      <c r="E5755" s="9">
        <v>5.16</v>
      </c>
      <c r="H5755"/>
    </row>
    <row r="5756" spans="1:8" x14ac:dyDescent="0.35">
      <c r="D5756" s="4"/>
      <c r="H5756"/>
    </row>
    <row r="5757" spans="1:8" x14ac:dyDescent="0.35">
      <c r="A5757" t="s">
        <v>858</v>
      </c>
      <c r="B5757" s="1" t="s">
        <v>15656</v>
      </c>
      <c r="D5757" s="4" t="str">
        <f>_xlfn.IFNA(VLOOKUP($B5757,'binding constants'!A:D,3,FALSE),"")</f>
        <v>0.29uM</v>
      </c>
      <c r="E5757" s="9">
        <v>6.54</v>
      </c>
      <c r="H5757"/>
    </row>
    <row r="5758" spans="1:8" x14ac:dyDescent="0.35">
      <c r="A5758">
        <v>0</v>
      </c>
      <c r="B5758" s="1" t="s">
        <v>15657</v>
      </c>
      <c r="D5758" s="4" t="str">
        <f>_xlfn.IFNA(VLOOKUP($B5758,'binding constants'!A:D,3,FALSE),"")</f>
        <v>72nM</v>
      </c>
      <c r="E5758" s="9">
        <v>7.14</v>
      </c>
      <c r="H5758"/>
    </row>
    <row r="5759" spans="1:8" x14ac:dyDescent="0.35">
      <c r="D5759" s="4"/>
      <c r="H5759"/>
    </row>
    <row r="5760" spans="1:8" x14ac:dyDescent="0.35">
      <c r="A5760" t="s">
        <v>859</v>
      </c>
      <c r="B5760" s="1" t="s">
        <v>15658</v>
      </c>
      <c r="D5760" s="4" t="str">
        <f>_xlfn.IFNA(VLOOKUP($B5760,'binding constants'!A:D,3,FALSE),"")</f>
        <v>35nM</v>
      </c>
      <c r="E5760" s="9">
        <v>7.46</v>
      </c>
      <c r="H5760"/>
    </row>
    <row r="5761" spans="1:8" x14ac:dyDescent="0.35">
      <c r="A5761">
        <v>0</v>
      </c>
      <c r="B5761" s="1" t="s">
        <v>15659</v>
      </c>
      <c r="D5761" s="4" t="str">
        <f>_xlfn.IFNA(VLOOKUP($B5761,'binding constants'!A:D,3,FALSE),"")</f>
        <v>0.09nM</v>
      </c>
      <c r="E5761" s="9">
        <v>10.050000000000001</v>
      </c>
      <c r="H5761"/>
    </row>
    <row r="5762" spans="1:8" x14ac:dyDescent="0.35">
      <c r="D5762" s="4"/>
      <c r="H5762"/>
    </row>
    <row r="5763" spans="1:8" x14ac:dyDescent="0.35">
      <c r="A5763" t="s">
        <v>860</v>
      </c>
      <c r="B5763" s="1" t="s">
        <v>15660</v>
      </c>
      <c r="D5763" s="4" t="str">
        <f>_xlfn.IFNA(VLOOKUP($B5763,'binding constants'!A:D,3,FALSE),"")</f>
        <v>0.38mM</v>
      </c>
      <c r="E5763" s="9">
        <v>3.42</v>
      </c>
      <c r="H5763"/>
    </row>
    <row r="5764" spans="1:8" x14ac:dyDescent="0.35">
      <c r="A5764">
        <v>0</v>
      </c>
      <c r="B5764" s="1" t="s">
        <v>15661</v>
      </c>
      <c r="D5764" s="4" t="str">
        <f>_xlfn.IFNA(VLOOKUP($B5764,'binding constants'!A:D,3,FALSE),"")</f>
        <v>2.8uM</v>
      </c>
      <c r="E5764" s="9">
        <v>5.55</v>
      </c>
      <c r="H5764"/>
    </row>
    <row r="5765" spans="1:8" x14ac:dyDescent="0.35">
      <c r="D5765" s="4"/>
      <c r="H5765"/>
    </row>
    <row r="5766" spans="1:8" x14ac:dyDescent="0.35">
      <c r="A5766" t="s">
        <v>861</v>
      </c>
      <c r="B5766" s="1" t="s">
        <v>15662</v>
      </c>
      <c r="D5766" s="4" t="str">
        <f>_xlfn.IFNA(VLOOKUP($B5766,'binding constants'!A:D,3,FALSE),"")</f>
        <v>24.7uM</v>
      </c>
      <c r="E5766" s="9">
        <v>4.6100000000000003</v>
      </c>
      <c r="H5766"/>
    </row>
    <row r="5767" spans="1:8" x14ac:dyDescent="0.35">
      <c r="A5767">
        <v>0</v>
      </c>
      <c r="B5767" s="1" t="s">
        <v>15663</v>
      </c>
      <c r="D5767" s="4" t="str">
        <f>_xlfn.IFNA(VLOOKUP($B5767,'binding constants'!A:D,3,FALSE),"")</f>
        <v>2.4nM</v>
      </c>
      <c r="E5767" s="9">
        <v>8.6199999999999992</v>
      </c>
      <c r="H5767"/>
    </row>
    <row r="5768" spans="1:8" x14ac:dyDescent="0.35">
      <c r="D5768" s="4"/>
      <c r="H5768"/>
    </row>
    <row r="5769" spans="1:8" x14ac:dyDescent="0.35">
      <c r="A5769" t="s">
        <v>862</v>
      </c>
      <c r="B5769" s="1" t="s">
        <v>15664</v>
      </c>
      <c r="D5769" s="4" t="str">
        <f>_xlfn.IFNA(VLOOKUP($B5769,'binding constants'!A:D,3,FALSE),"")</f>
        <v>7.19mM</v>
      </c>
      <c r="E5769" s="9">
        <v>2.14</v>
      </c>
      <c r="H5769"/>
    </row>
    <row r="5770" spans="1:8" x14ac:dyDescent="0.35">
      <c r="A5770">
        <v>0</v>
      </c>
      <c r="B5770" s="1" t="s">
        <v>15665</v>
      </c>
      <c r="D5770" s="4" t="str">
        <f>_xlfn.IFNA(VLOOKUP($B5770,'binding constants'!A:D,3,FALSE),"")</f>
        <v>0.15nM</v>
      </c>
      <c r="E5770" s="9">
        <v>9.82</v>
      </c>
      <c r="H5770"/>
    </row>
    <row r="5771" spans="1:8" x14ac:dyDescent="0.35">
      <c r="D5771" s="4"/>
      <c r="H5771"/>
    </row>
    <row r="5772" spans="1:8" x14ac:dyDescent="0.35">
      <c r="A5772" t="s">
        <v>863</v>
      </c>
      <c r="B5772" s="1" t="s">
        <v>15666</v>
      </c>
      <c r="D5772" s="4" t="str">
        <f>_xlfn.IFNA(VLOOKUP($B5772,'binding constants'!A:D,3,FALSE),"")</f>
        <v>70.7uM</v>
      </c>
      <c r="E5772" s="9">
        <v>4.1500000000000004</v>
      </c>
      <c r="H5772"/>
    </row>
    <row r="5773" spans="1:8" x14ac:dyDescent="0.35">
      <c r="A5773">
        <v>0</v>
      </c>
      <c r="B5773" s="1" t="s">
        <v>15667</v>
      </c>
      <c r="D5773" s="4" t="str">
        <f>_xlfn.IFNA(VLOOKUP($B5773,'binding constants'!A:D,3,FALSE),"")</f>
        <v>19uM</v>
      </c>
      <c r="E5773" s="9">
        <v>4.72</v>
      </c>
      <c r="H5773"/>
    </row>
    <row r="5774" spans="1:8" x14ac:dyDescent="0.35">
      <c r="D5774" s="4"/>
      <c r="H5774"/>
    </row>
    <row r="5775" spans="1:8" x14ac:dyDescent="0.35">
      <c r="A5775" t="s">
        <v>864</v>
      </c>
      <c r="B5775" s="1" t="s">
        <v>15668</v>
      </c>
      <c r="D5775" s="4" t="str">
        <f>_xlfn.IFNA(VLOOKUP($B5775,'binding constants'!A:D,3,FALSE),"")</f>
        <v>7nM</v>
      </c>
      <c r="E5775" s="9">
        <v>8.15</v>
      </c>
      <c r="H5775"/>
    </row>
    <row r="5776" spans="1:8" x14ac:dyDescent="0.35">
      <c r="A5776">
        <v>0</v>
      </c>
      <c r="B5776" s="1" t="s">
        <v>15669</v>
      </c>
      <c r="D5776" s="4" t="str">
        <f>_xlfn.IFNA(VLOOKUP($B5776,'binding constants'!A:D,3,FALSE),"")</f>
        <v>48uM</v>
      </c>
      <c r="E5776" s="9">
        <v>4.32</v>
      </c>
      <c r="H5776"/>
    </row>
    <row r="5777" spans="1:8" x14ac:dyDescent="0.35">
      <c r="D5777" s="4"/>
      <c r="H5777"/>
    </row>
    <row r="5778" spans="1:8" x14ac:dyDescent="0.35">
      <c r="A5778" t="s">
        <v>865</v>
      </c>
      <c r="B5778" s="1" t="s">
        <v>15670</v>
      </c>
      <c r="D5778" s="4" t="str">
        <f>_xlfn.IFNA(VLOOKUP($B5778,'binding constants'!A:D,3,FALSE),"")</f>
        <v>126uM</v>
      </c>
      <c r="E5778" s="9">
        <v>3.9</v>
      </c>
      <c r="H5778"/>
    </row>
    <row r="5779" spans="1:8" x14ac:dyDescent="0.35">
      <c r="A5779">
        <v>0</v>
      </c>
      <c r="B5779" s="1" t="s">
        <v>15671</v>
      </c>
      <c r="D5779" s="4" t="str">
        <f>_xlfn.IFNA(VLOOKUP($B5779,'binding constants'!A:D,3,FALSE),"")</f>
        <v>9.8nM</v>
      </c>
      <c r="E5779" s="9">
        <v>8.01</v>
      </c>
      <c r="H5779"/>
    </row>
    <row r="5780" spans="1:8" x14ac:dyDescent="0.35">
      <c r="D5780" s="4"/>
      <c r="H5780"/>
    </row>
    <row r="5781" spans="1:8" x14ac:dyDescent="0.35">
      <c r="A5781" t="s">
        <v>866</v>
      </c>
      <c r="B5781" s="1" t="s">
        <v>15672</v>
      </c>
      <c r="D5781" s="4" t="str">
        <f>_xlfn.IFNA(VLOOKUP($B5781,'binding constants'!A:D,3,FALSE),"")</f>
        <v>0.31nM</v>
      </c>
      <c r="E5781" s="9">
        <v>9.51</v>
      </c>
      <c r="H5781"/>
    </row>
    <row r="5782" spans="1:8" x14ac:dyDescent="0.35">
      <c r="A5782">
        <v>0</v>
      </c>
      <c r="B5782" s="1" t="s">
        <v>15673</v>
      </c>
      <c r="D5782" s="4" t="str">
        <f>_xlfn.IFNA(VLOOKUP($B5782,'binding constants'!A:D,3,FALSE),"")</f>
        <v>22.3uM</v>
      </c>
      <c r="E5782" s="9">
        <v>4.6500000000000004</v>
      </c>
      <c r="H5782"/>
    </row>
    <row r="5783" spans="1:8" x14ac:dyDescent="0.35">
      <c r="D5783" s="4"/>
      <c r="H5783"/>
    </row>
    <row r="5784" spans="1:8" x14ac:dyDescent="0.35">
      <c r="A5784" t="s">
        <v>867</v>
      </c>
      <c r="B5784" s="1" t="s">
        <v>15674</v>
      </c>
      <c r="D5784" s="4" t="str">
        <f>_xlfn.IFNA(VLOOKUP($B5784,'binding constants'!A:D,3,FALSE),"")</f>
        <v>5.0nM</v>
      </c>
      <c r="E5784" s="9">
        <v>8.3000000000000007</v>
      </c>
      <c r="H5784"/>
    </row>
    <row r="5785" spans="1:8" x14ac:dyDescent="0.35">
      <c r="A5785">
        <v>0</v>
      </c>
      <c r="B5785" s="1" t="s">
        <v>15675</v>
      </c>
      <c r="D5785" s="4" t="str">
        <f>_xlfn.IFNA(VLOOKUP($B5785,'binding constants'!A:D,3,FALSE),"")</f>
        <v>20nM</v>
      </c>
      <c r="E5785" s="9">
        <v>7.7</v>
      </c>
      <c r="H5785"/>
    </row>
    <row r="5786" spans="1:8" x14ac:dyDescent="0.35">
      <c r="D5786" s="4"/>
      <c r="H5786"/>
    </row>
    <row r="5787" spans="1:8" x14ac:dyDescent="0.35">
      <c r="A5787" t="s">
        <v>868</v>
      </c>
      <c r="B5787" s="1" t="s">
        <v>15676</v>
      </c>
      <c r="D5787" s="4" t="str">
        <f>_xlfn.IFNA(VLOOKUP($B5787,'binding constants'!A:D,3,FALSE),"")</f>
        <v>0.06mM</v>
      </c>
      <c r="E5787" s="9">
        <v>4.22</v>
      </c>
      <c r="H5787"/>
    </row>
    <row r="5788" spans="1:8" x14ac:dyDescent="0.35">
      <c r="A5788">
        <v>0</v>
      </c>
      <c r="B5788" s="1" t="s">
        <v>15677</v>
      </c>
      <c r="D5788" s="4" t="str">
        <f>_xlfn.IFNA(VLOOKUP($B5788,'binding constants'!A:D,3,FALSE),"")</f>
        <v>4.3nM</v>
      </c>
      <c r="E5788" s="9">
        <v>8.3699999999999992</v>
      </c>
      <c r="H5788"/>
    </row>
    <row r="5789" spans="1:8" x14ac:dyDescent="0.35">
      <c r="D5789" s="4"/>
      <c r="H5789"/>
    </row>
    <row r="5790" spans="1:8" x14ac:dyDescent="0.35">
      <c r="A5790" t="s">
        <v>869</v>
      </c>
      <c r="B5790" s="1" t="s">
        <v>15678</v>
      </c>
      <c r="D5790" s="4" t="str">
        <f>_xlfn.IFNA(VLOOKUP($B5790,'binding constants'!A:D,3,FALSE),"")</f>
        <v>0.26mM</v>
      </c>
      <c r="E5790" s="9">
        <v>3.59</v>
      </c>
      <c r="H5790"/>
    </row>
    <row r="5791" spans="1:8" x14ac:dyDescent="0.35">
      <c r="A5791">
        <v>0</v>
      </c>
      <c r="B5791" s="1" t="s">
        <v>15679</v>
      </c>
      <c r="D5791" s="4" t="str">
        <f>_xlfn.IFNA(VLOOKUP($B5791,'binding constants'!A:D,3,FALSE),"")</f>
        <v>70nM</v>
      </c>
      <c r="E5791" s="9">
        <v>7.15</v>
      </c>
      <c r="H5791"/>
    </row>
    <row r="5792" spans="1:8" x14ac:dyDescent="0.35">
      <c r="D5792" s="4"/>
      <c r="H5792"/>
    </row>
    <row r="5793" spans="1:8" x14ac:dyDescent="0.35">
      <c r="A5793" t="s">
        <v>870</v>
      </c>
      <c r="B5793" s="1" t="s">
        <v>15680</v>
      </c>
      <c r="D5793" s="4" t="str">
        <f>_xlfn.IFNA(VLOOKUP($B5793,'binding constants'!A:D,3,FALSE),"")</f>
        <v>0.35mM</v>
      </c>
      <c r="E5793" s="9">
        <v>3.46</v>
      </c>
      <c r="H5793"/>
    </row>
    <row r="5794" spans="1:8" x14ac:dyDescent="0.35">
      <c r="A5794">
        <v>0</v>
      </c>
      <c r="B5794" s="1" t="s">
        <v>15681</v>
      </c>
      <c r="D5794" s="4" t="str">
        <f>_xlfn.IFNA(VLOOKUP($B5794,'binding constants'!A:D,3,FALSE),"")</f>
        <v>25uM</v>
      </c>
      <c r="E5794" s="9">
        <v>4.5999999999999996</v>
      </c>
      <c r="H5794"/>
    </row>
    <row r="5795" spans="1:8" x14ac:dyDescent="0.35">
      <c r="D5795" s="4"/>
      <c r="H5795"/>
    </row>
    <row r="5796" spans="1:8" x14ac:dyDescent="0.35">
      <c r="A5796" t="s">
        <v>871</v>
      </c>
      <c r="B5796" s="1" t="s">
        <v>15682</v>
      </c>
      <c r="D5796" s="4" t="str">
        <f>_xlfn.IFNA(VLOOKUP($B5796,'binding constants'!A:D,3,FALSE),"")</f>
        <v>3.0uM</v>
      </c>
      <c r="E5796" s="9">
        <v>5.52</v>
      </c>
      <c r="H5796"/>
    </row>
    <row r="5797" spans="1:8" x14ac:dyDescent="0.35">
      <c r="A5797">
        <v>0</v>
      </c>
      <c r="B5797" s="1" t="s">
        <v>15683</v>
      </c>
      <c r="D5797" s="4" t="str">
        <f>_xlfn.IFNA(VLOOKUP($B5797,'binding constants'!A:D,3,FALSE),"")</f>
        <v>850uM</v>
      </c>
      <c r="E5797" s="9">
        <v>3.07</v>
      </c>
      <c r="H5797"/>
    </row>
    <row r="5798" spans="1:8" x14ac:dyDescent="0.35">
      <c r="D5798" s="4"/>
      <c r="H5798"/>
    </row>
    <row r="5799" spans="1:8" x14ac:dyDescent="0.35">
      <c r="A5799" t="s">
        <v>872</v>
      </c>
      <c r="B5799" s="1" t="s">
        <v>15684</v>
      </c>
      <c r="D5799" s="4" t="str">
        <f>_xlfn.IFNA(VLOOKUP($B5799,'binding constants'!A:D,3,FALSE),"")</f>
        <v>270nM</v>
      </c>
      <c r="E5799" s="9">
        <v>6.57</v>
      </c>
      <c r="H5799"/>
    </row>
    <row r="5800" spans="1:8" x14ac:dyDescent="0.35">
      <c r="A5800">
        <v>0</v>
      </c>
      <c r="B5800" s="1" t="s">
        <v>15685</v>
      </c>
      <c r="D5800" s="4" t="str">
        <f>_xlfn.IFNA(VLOOKUP($B5800,'binding constants'!A:D,3,FALSE),"")</f>
        <v>0.5uM</v>
      </c>
      <c r="E5800" s="9">
        <v>6.3</v>
      </c>
      <c r="H5800"/>
    </row>
    <row r="5801" spans="1:8" x14ac:dyDescent="0.35">
      <c r="D5801" s="4"/>
      <c r="H5801"/>
    </row>
    <row r="5802" spans="1:8" x14ac:dyDescent="0.35">
      <c r="A5802" t="s">
        <v>873</v>
      </c>
      <c r="B5802" s="1" t="s">
        <v>15686</v>
      </c>
      <c r="D5802" s="4" t="str">
        <f>_xlfn.IFNA(VLOOKUP($B5802,'binding constants'!A:D,3,FALSE),"")</f>
        <v>3.2uM</v>
      </c>
      <c r="E5802" s="9">
        <v>5.49</v>
      </c>
      <c r="H5802"/>
    </row>
    <row r="5803" spans="1:8" x14ac:dyDescent="0.35">
      <c r="A5803">
        <v>0</v>
      </c>
      <c r="B5803" s="1" t="s">
        <v>15687</v>
      </c>
      <c r="D5803" s="4" t="str">
        <f>_xlfn.IFNA(VLOOKUP($B5803,'binding constants'!A:D,3,FALSE),"")</f>
        <v>4.6nM</v>
      </c>
      <c r="E5803" s="9">
        <v>8.34</v>
      </c>
      <c r="H5803"/>
    </row>
    <row r="5804" spans="1:8" x14ac:dyDescent="0.35">
      <c r="D5804" s="4"/>
      <c r="H5804"/>
    </row>
    <row r="5805" spans="1:8" x14ac:dyDescent="0.35">
      <c r="A5805" t="s">
        <v>874</v>
      </c>
      <c r="B5805" s="1" t="s">
        <v>15688</v>
      </c>
      <c r="D5805" s="4" t="str">
        <f>_xlfn.IFNA(VLOOKUP($B5805,'binding constants'!A:D,3,FALSE),"")</f>
        <v>0.32uM</v>
      </c>
      <c r="E5805" s="9">
        <v>6.49</v>
      </c>
      <c r="H5805"/>
    </row>
    <row r="5806" spans="1:8" x14ac:dyDescent="0.35">
      <c r="A5806">
        <v>0</v>
      </c>
      <c r="B5806" s="1" t="s">
        <v>15689</v>
      </c>
      <c r="D5806" s="4" t="str">
        <f>_xlfn.IFNA(VLOOKUP($B5806,'binding constants'!A:D,3,FALSE),"")</f>
        <v>8.9uM</v>
      </c>
      <c r="E5806" s="9">
        <v>5.05</v>
      </c>
      <c r="H5806"/>
    </row>
    <row r="5807" spans="1:8" x14ac:dyDescent="0.35">
      <c r="D5807" s="4"/>
      <c r="H5807"/>
    </row>
    <row r="5808" spans="1:8" x14ac:dyDescent="0.35">
      <c r="A5808" t="s">
        <v>875</v>
      </c>
      <c r="B5808" s="1" t="s">
        <v>15690</v>
      </c>
      <c r="D5808" s="4" t="str">
        <f>_xlfn.IFNA(VLOOKUP($B5808,'binding constants'!A:D,3,FALSE),"")</f>
        <v>39.3nM</v>
      </c>
      <c r="E5808" s="9">
        <v>7.41</v>
      </c>
      <c r="H5808"/>
    </row>
    <row r="5809" spans="1:8" x14ac:dyDescent="0.35">
      <c r="A5809">
        <v>0</v>
      </c>
      <c r="B5809" s="1" t="s">
        <v>15691</v>
      </c>
      <c r="D5809" s="4" t="str">
        <f>_xlfn.IFNA(VLOOKUP($B5809,'binding constants'!A:D,3,FALSE),"")</f>
        <v>4uM</v>
      </c>
      <c r="E5809" s="9">
        <v>5.4</v>
      </c>
      <c r="H5809"/>
    </row>
    <row r="5810" spans="1:8" x14ac:dyDescent="0.35">
      <c r="D5810" s="4"/>
      <c r="H5810"/>
    </row>
    <row r="5811" spans="1:8" x14ac:dyDescent="0.35">
      <c r="A5811" t="s">
        <v>876</v>
      </c>
      <c r="B5811" s="1" t="s">
        <v>15692</v>
      </c>
      <c r="D5811" s="4" t="str">
        <f>_xlfn.IFNA(VLOOKUP($B5811,'binding constants'!A:D,3,FALSE),"")</f>
        <v>0.46uM</v>
      </c>
      <c r="E5811" s="9">
        <v>6.34</v>
      </c>
      <c r="H5811"/>
    </row>
    <row r="5812" spans="1:8" x14ac:dyDescent="0.35">
      <c r="A5812">
        <v>0</v>
      </c>
      <c r="B5812" s="1" t="s">
        <v>15693</v>
      </c>
      <c r="D5812" s="4" t="str">
        <f>_xlfn.IFNA(VLOOKUP($B5812,'binding constants'!A:D,3,FALSE),"")</f>
        <v>57uM</v>
      </c>
      <c r="E5812" s="9">
        <v>4.24</v>
      </c>
      <c r="H5812"/>
    </row>
    <row r="5813" spans="1:8" x14ac:dyDescent="0.35">
      <c r="D5813" s="4"/>
      <c r="H5813"/>
    </row>
    <row r="5814" spans="1:8" x14ac:dyDescent="0.35">
      <c r="A5814" t="s">
        <v>877</v>
      </c>
      <c r="B5814" s="1" t="s">
        <v>15694</v>
      </c>
      <c r="D5814" s="4" t="str">
        <f>_xlfn.IFNA(VLOOKUP($B5814,'binding constants'!A:D,3,FALSE),"")</f>
        <v>27uM</v>
      </c>
      <c r="E5814" s="9">
        <v>4.57</v>
      </c>
      <c r="H5814"/>
    </row>
    <row r="5815" spans="1:8" x14ac:dyDescent="0.35">
      <c r="A5815">
        <v>0</v>
      </c>
      <c r="B5815" s="1" t="s">
        <v>15695</v>
      </c>
      <c r="D5815" s="4" t="str">
        <f>_xlfn.IFNA(VLOOKUP($B5815,'binding constants'!A:D,3,FALSE),"")</f>
        <v>0.01uM</v>
      </c>
      <c r="E5815" s="9">
        <v>8</v>
      </c>
      <c r="H5815"/>
    </row>
    <row r="5816" spans="1:8" x14ac:dyDescent="0.35">
      <c r="D5816" s="4"/>
      <c r="H5816"/>
    </row>
    <row r="5817" spans="1:8" x14ac:dyDescent="0.35">
      <c r="A5817" t="s">
        <v>878</v>
      </c>
      <c r="B5817" s="1" t="s">
        <v>15696</v>
      </c>
      <c r="D5817" s="4" t="str">
        <f>_xlfn.IFNA(VLOOKUP($B5817,'binding constants'!A:D,3,FALSE),"")</f>
        <v>1.0uM</v>
      </c>
      <c r="E5817" s="9">
        <v>6</v>
      </c>
      <c r="H5817"/>
    </row>
    <row r="5818" spans="1:8" x14ac:dyDescent="0.35">
      <c r="A5818">
        <v>0</v>
      </c>
      <c r="B5818" s="1" t="s">
        <v>15697</v>
      </c>
      <c r="D5818" s="4" t="str">
        <f>_xlfn.IFNA(VLOOKUP($B5818,'binding constants'!A:D,3,FALSE),"")</f>
        <v>14.6uM</v>
      </c>
      <c r="E5818" s="9">
        <v>4.84</v>
      </c>
      <c r="H5818"/>
    </row>
    <row r="5819" spans="1:8" x14ac:dyDescent="0.35">
      <c r="D5819" s="4"/>
      <c r="H5819"/>
    </row>
    <row r="5820" spans="1:8" x14ac:dyDescent="0.35">
      <c r="A5820" t="s">
        <v>879</v>
      </c>
      <c r="B5820" s="1" t="s">
        <v>15698</v>
      </c>
      <c r="D5820" s="4" t="str">
        <f>_xlfn.IFNA(VLOOKUP($B5820,'binding constants'!A:D,3,FALSE),"")</f>
        <v>2.6uM</v>
      </c>
      <c r="E5820" s="9">
        <v>5.59</v>
      </c>
      <c r="H5820"/>
    </row>
    <row r="5821" spans="1:8" x14ac:dyDescent="0.35">
      <c r="A5821">
        <v>0</v>
      </c>
      <c r="B5821" s="1" t="s">
        <v>15699</v>
      </c>
      <c r="D5821" s="4" t="str">
        <f>_xlfn.IFNA(VLOOKUP($B5821,'binding constants'!A:D,3,FALSE),"")</f>
        <v>0.5mM</v>
      </c>
      <c r="E5821" s="9">
        <v>3.3</v>
      </c>
      <c r="H5821"/>
    </row>
    <row r="5822" spans="1:8" x14ac:dyDescent="0.35">
      <c r="D5822" s="4"/>
      <c r="H5822"/>
    </row>
    <row r="5823" spans="1:8" x14ac:dyDescent="0.35">
      <c r="A5823" t="s">
        <v>880</v>
      </c>
      <c r="B5823" s="1" t="s">
        <v>15700</v>
      </c>
      <c r="D5823" s="4" t="str">
        <f>_xlfn.IFNA(VLOOKUP($B5823,'binding constants'!A:D,3,FALSE),"")</f>
        <v>0.11uM</v>
      </c>
      <c r="E5823" s="9">
        <v>6.96</v>
      </c>
      <c r="H5823"/>
    </row>
    <row r="5824" spans="1:8" x14ac:dyDescent="0.35">
      <c r="A5824">
        <v>0</v>
      </c>
      <c r="B5824" s="1" t="s">
        <v>15701</v>
      </c>
      <c r="D5824" s="4" t="str">
        <f>_xlfn.IFNA(VLOOKUP($B5824,'binding constants'!A:D,3,FALSE),"")</f>
        <v>3.1uM</v>
      </c>
      <c r="E5824" s="9">
        <v>5.51</v>
      </c>
      <c r="H5824"/>
    </row>
    <row r="5825" spans="1:8" x14ac:dyDescent="0.35">
      <c r="D5825" s="4"/>
      <c r="H5825"/>
    </row>
    <row r="5826" spans="1:8" x14ac:dyDescent="0.35">
      <c r="A5826" t="s">
        <v>881</v>
      </c>
      <c r="B5826" s="1" t="s">
        <v>15702</v>
      </c>
      <c r="D5826" s="4" t="str">
        <f>_xlfn.IFNA(VLOOKUP($B5826,'binding constants'!A:D,3,FALSE),"")</f>
        <v>0.4uM</v>
      </c>
      <c r="E5826" s="9">
        <v>6.4</v>
      </c>
      <c r="H5826"/>
    </row>
    <row r="5827" spans="1:8" x14ac:dyDescent="0.35">
      <c r="A5827">
        <v>0</v>
      </c>
      <c r="B5827" s="1" t="s">
        <v>15703</v>
      </c>
      <c r="D5827" s="4" t="str">
        <f>_xlfn.IFNA(VLOOKUP($B5827,'binding constants'!A:D,3,FALSE),"")</f>
        <v>1.2mM</v>
      </c>
      <c r="E5827" s="9">
        <v>2.92</v>
      </c>
      <c r="H5827"/>
    </row>
    <row r="5828" spans="1:8" x14ac:dyDescent="0.35">
      <c r="D5828" s="4"/>
      <c r="H5828"/>
    </row>
    <row r="5829" spans="1:8" x14ac:dyDescent="0.35">
      <c r="A5829" t="s">
        <v>882</v>
      </c>
      <c r="B5829" s="1" t="s">
        <v>15704</v>
      </c>
      <c r="D5829" s="4" t="str">
        <f>_xlfn.IFNA(VLOOKUP($B5829,'binding constants'!A:D,3,FALSE),"")</f>
        <v>21.1nM</v>
      </c>
      <c r="E5829" s="9">
        <v>7.68</v>
      </c>
      <c r="H5829"/>
    </row>
    <row r="5830" spans="1:8" x14ac:dyDescent="0.35">
      <c r="A5830">
        <v>0</v>
      </c>
      <c r="B5830" s="1" t="s">
        <v>15705</v>
      </c>
      <c r="D5830" s="4" t="str">
        <f>_xlfn.IFNA(VLOOKUP($B5830,'binding constants'!A:D,3,FALSE),"")</f>
        <v>23.2uM</v>
      </c>
      <c r="E5830" s="9">
        <v>4.63</v>
      </c>
      <c r="H5830"/>
    </row>
    <row r="5831" spans="1:8" x14ac:dyDescent="0.35">
      <c r="D5831" s="4"/>
      <c r="H5831"/>
    </row>
    <row r="5832" spans="1:8" x14ac:dyDescent="0.35">
      <c r="A5832" t="s">
        <v>883</v>
      </c>
      <c r="B5832" s="1" t="s">
        <v>15706</v>
      </c>
      <c r="D5832" s="4" t="str">
        <f>_xlfn.IFNA(VLOOKUP($B5832,'binding constants'!A:D,3,FALSE),"")</f>
        <v>0.81uM</v>
      </c>
      <c r="E5832" s="9">
        <v>6.09</v>
      </c>
      <c r="H5832"/>
    </row>
    <row r="5833" spans="1:8" x14ac:dyDescent="0.35">
      <c r="A5833">
        <v>0</v>
      </c>
      <c r="B5833" s="1" t="s">
        <v>15707</v>
      </c>
      <c r="D5833" s="4" t="str">
        <f>_xlfn.IFNA(VLOOKUP($B5833,'binding constants'!A:D,3,FALSE),"")</f>
        <v>3.0nM</v>
      </c>
      <c r="E5833" s="9">
        <v>8.52</v>
      </c>
      <c r="H5833"/>
    </row>
    <row r="5834" spans="1:8" x14ac:dyDescent="0.35">
      <c r="D5834" s="4"/>
      <c r="H5834"/>
    </row>
    <row r="5835" spans="1:8" x14ac:dyDescent="0.35">
      <c r="A5835" t="s">
        <v>884</v>
      </c>
      <c r="B5835" s="1" t="s">
        <v>15708</v>
      </c>
      <c r="D5835" s="4" t="str">
        <f>_xlfn.IFNA(VLOOKUP($B5835,'binding constants'!A:D,3,FALSE),"")</f>
        <v>0.33nM</v>
      </c>
      <c r="E5835" s="9">
        <v>9.48</v>
      </c>
      <c r="H5835"/>
    </row>
    <row r="5836" spans="1:8" x14ac:dyDescent="0.35">
      <c r="A5836">
        <v>0</v>
      </c>
      <c r="B5836" s="1" t="s">
        <v>15709</v>
      </c>
      <c r="D5836" s="4" t="str">
        <f>_xlfn.IFNA(VLOOKUP($B5836,'binding constants'!A:D,3,FALSE),"")</f>
        <v>68nM</v>
      </c>
      <c r="E5836" s="9">
        <v>7.17</v>
      </c>
      <c r="H5836"/>
    </row>
    <row r="5837" spans="1:8" x14ac:dyDescent="0.35">
      <c r="D5837" s="4"/>
      <c r="H5837"/>
    </row>
    <row r="5838" spans="1:8" x14ac:dyDescent="0.35">
      <c r="A5838" t="s">
        <v>885</v>
      </c>
      <c r="B5838" s="1" t="s">
        <v>15710</v>
      </c>
      <c r="D5838" s="4" t="str">
        <f>_xlfn.IFNA(VLOOKUP($B5838,'binding constants'!A:D,3,FALSE),"")</f>
        <v>11nM</v>
      </c>
      <c r="E5838" s="9">
        <v>7.96</v>
      </c>
      <c r="H5838"/>
    </row>
    <row r="5839" spans="1:8" x14ac:dyDescent="0.35">
      <c r="A5839">
        <v>0</v>
      </c>
      <c r="B5839" s="1" t="s">
        <v>15711</v>
      </c>
      <c r="D5839" s="4" t="str">
        <f>_xlfn.IFNA(VLOOKUP($B5839,'binding constants'!A:D,3,FALSE),"")</f>
        <v>68nM</v>
      </c>
      <c r="E5839" s="9">
        <v>7.17</v>
      </c>
      <c r="H5839"/>
    </row>
    <row r="5840" spans="1:8" x14ac:dyDescent="0.35">
      <c r="D5840" s="4"/>
      <c r="H5840"/>
    </row>
    <row r="5841" spans="1:8" x14ac:dyDescent="0.35">
      <c r="A5841" t="s">
        <v>886</v>
      </c>
      <c r="B5841" s="1" t="s">
        <v>15712</v>
      </c>
      <c r="D5841" s="4" t="str">
        <f>_xlfn.IFNA(VLOOKUP($B5841,'binding constants'!A:D,3,FALSE),"")</f>
        <v>2uM</v>
      </c>
      <c r="E5841" s="9">
        <v>5.7</v>
      </c>
      <c r="H5841"/>
    </row>
    <row r="5842" spans="1:8" x14ac:dyDescent="0.35">
      <c r="A5842">
        <v>0</v>
      </c>
      <c r="B5842" s="1" t="s">
        <v>15713</v>
      </c>
      <c r="D5842" s="4" t="str">
        <f>_xlfn.IFNA(VLOOKUP($B5842,'binding constants'!A:D,3,FALSE),"")</f>
        <v>5.59uM</v>
      </c>
      <c r="E5842" s="9">
        <v>5.25</v>
      </c>
      <c r="H5842"/>
    </row>
    <row r="5843" spans="1:8" x14ac:dyDescent="0.35">
      <c r="D5843" s="4"/>
      <c r="H5843"/>
    </row>
    <row r="5844" spans="1:8" x14ac:dyDescent="0.35">
      <c r="A5844" t="s">
        <v>887</v>
      </c>
      <c r="B5844" s="1" t="s">
        <v>15714</v>
      </c>
      <c r="D5844" s="4" t="str">
        <f>_xlfn.IFNA(VLOOKUP($B5844,'binding constants'!A:D,3,FALSE),"")</f>
        <v>1.02mM</v>
      </c>
      <c r="E5844" s="9">
        <v>2.99</v>
      </c>
      <c r="H5844"/>
    </row>
    <row r="5845" spans="1:8" x14ac:dyDescent="0.35">
      <c r="A5845">
        <v>0</v>
      </c>
      <c r="B5845" s="1" t="s">
        <v>15715</v>
      </c>
      <c r="D5845" s="4" t="str">
        <f>_xlfn.IFNA(VLOOKUP($B5845,'binding constants'!A:D,3,FALSE),"")</f>
        <v>2.5uM</v>
      </c>
      <c r="E5845" s="9">
        <v>5.6</v>
      </c>
      <c r="H5845"/>
    </row>
    <row r="5846" spans="1:8" x14ac:dyDescent="0.35">
      <c r="D5846" s="4"/>
      <c r="H5846"/>
    </row>
    <row r="5847" spans="1:8" x14ac:dyDescent="0.35">
      <c r="A5847" t="s">
        <v>888</v>
      </c>
      <c r="B5847" s="1" t="s">
        <v>15716</v>
      </c>
      <c r="D5847" s="4" t="str">
        <f>_xlfn.IFNA(VLOOKUP($B5847,'binding constants'!A:D,3,FALSE),"")</f>
        <v>18.9nM</v>
      </c>
      <c r="E5847" s="9">
        <v>7.72</v>
      </c>
      <c r="H5847"/>
    </row>
    <row r="5848" spans="1:8" x14ac:dyDescent="0.35">
      <c r="A5848">
        <v>0</v>
      </c>
      <c r="B5848" s="1" t="s">
        <v>15717</v>
      </c>
      <c r="D5848" s="4" t="str">
        <f>_xlfn.IFNA(VLOOKUP($B5848,'binding constants'!A:D,3,FALSE),"")</f>
        <v>34.4uM</v>
      </c>
      <c r="E5848" s="9">
        <v>4.46</v>
      </c>
      <c r="H5848"/>
    </row>
    <row r="5849" spans="1:8" x14ac:dyDescent="0.35">
      <c r="D5849" s="4"/>
      <c r="H5849"/>
    </row>
    <row r="5850" spans="1:8" x14ac:dyDescent="0.35">
      <c r="A5850" t="s">
        <v>889</v>
      </c>
      <c r="B5850" s="1" t="s">
        <v>15718</v>
      </c>
      <c r="D5850" s="4" t="str">
        <f>_xlfn.IFNA(VLOOKUP($B5850,'binding constants'!A:D,3,FALSE),"")</f>
        <v>3.5uM</v>
      </c>
      <c r="E5850" s="9">
        <v>5.46</v>
      </c>
      <c r="H5850"/>
    </row>
    <row r="5851" spans="1:8" x14ac:dyDescent="0.35">
      <c r="A5851">
        <v>0</v>
      </c>
      <c r="B5851" s="1" t="s">
        <v>15719</v>
      </c>
      <c r="D5851" s="4" t="str">
        <f>_xlfn.IFNA(VLOOKUP($B5851,'binding constants'!A:D,3,FALSE),"")</f>
        <v>190uM</v>
      </c>
      <c r="E5851" s="9">
        <v>3.72</v>
      </c>
      <c r="H5851"/>
    </row>
    <row r="5852" spans="1:8" x14ac:dyDescent="0.35">
      <c r="D5852" s="4"/>
      <c r="H5852"/>
    </row>
    <row r="5853" spans="1:8" x14ac:dyDescent="0.35">
      <c r="A5853" t="s">
        <v>890</v>
      </c>
      <c r="B5853" s="1" t="s">
        <v>15720</v>
      </c>
      <c r="D5853" s="4" t="str">
        <f>_xlfn.IFNA(VLOOKUP($B5853,'binding constants'!A:D,3,FALSE),"")</f>
        <v>2.1uM</v>
      </c>
      <c r="E5853" s="9">
        <v>5.68</v>
      </c>
      <c r="H5853"/>
    </row>
    <row r="5854" spans="1:8" x14ac:dyDescent="0.35">
      <c r="A5854">
        <v>0</v>
      </c>
      <c r="B5854" s="1" t="s">
        <v>15721</v>
      </c>
      <c r="D5854" s="4" t="str">
        <f>_xlfn.IFNA(VLOOKUP($B5854,'binding constants'!A:D,3,FALSE),"")</f>
        <v>87nM</v>
      </c>
      <c r="E5854" s="9">
        <v>7.06</v>
      </c>
      <c r="H5854"/>
    </row>
    <row r="5855" spans="1:8" x14ac:dyDescent="0.35">
      <c r="D5855" s="4"/>
      <c r="H5855"/>
    </row>
    <row r="5856" spans="1:8" x14ac:dyDescent="0.35">
      <c r="A5856" t="s">
        <v>891</v>
      </c>
      <c r="B5856" s="1" t="s">
        <v>15722</v>
      </c>
      <c r="D5856" s="4" t="str">
        <f>_xlfn.IFNA(VLOOKUP($B5856,'binding constants'!A:D,3,FALSE),"")</f>
        <v>2.3uM</v>
      </c>
      <c r="E5856" s="9">
        <v>5.64</v>
      </c>
      <c r="H5856"/>
    </row>
    <row r="5857" spans="1:8" x14ac:dyDescent="0.35">
      <c r="A5857">
        <v>0</v>
      </c>
      <c r="B5857" s="1" t="s">
        <v>15723</v>
      </c>
      <c r="D5857" s="4" t="str">
        <f>_xlfn.IFNA(VLOOKUP($B5857,'binding constants'!A:D,3,FALSE),"")</f>
        <v>47nM</v>
      </c>
      <c r="E5857" s="9">
        <v>7.33</v>
      </c>
      <c r="H5857"/>
    </row>
    <row r="5858" spans="1:8" x14ac:dyDescent="0.35">
      <c r="D5858" s="4"/>
      <c r="H5858"/>
    </row>
    <row r="5859" spans="1:8" x14ac:dyDescent="0.35">
      <c r="A5859" t="s">
        <v>892</v>
      </c>
      <c r="B5859" s="1" t="s">
        <v>15724</v>
      </c>
      <c r="D5859" s="4" t="str">
        <f>_xlfn.IFNA(VLOOKUP($B5859,'binding constants'!A:D,3,FALSE),"")</f>
        <v>60nM</v>
      </c>
      <c r="E5859" s="9">
        <v>7.22</v>
      </c>
      <c r="H5859"/>
    </row>
    <row r="5860" spans="1:8" x14ac:dyDescent="0.35">
      <c r="A5860">
        <v>0</v>
      </c>
      <c r="B5860" s="1" t="s">
        <v>15725</v>
      </c>
      <c r="D5860" s="4" t="str">
        <f>_xlfn.IFNA(VLOOKUP($B5860,'binding constants'!A:D,3,FALSE),"")</f>
        <v>3.6mM</v>
      </c>
      <c r="E5860" s="9">
        <v>2.44</v>
      </c>
      <c r="H5860"/>
    </row>
    <row r="5861" spans="1:8" x14ac:dyDescent="0.35">
      <c r="D5861" s="4"/>
      <c r="H5861"/>
    </row>
    <row r="5862" spans="1:8" x14ac:dyDescent="0.35">
      <c r="A5862" t="s">
        <v>893</v>
      </c>
      <c r="B5862" s="1" t="s">
        <v>15726</v>
      </c>
      <c r="D5862" s="4" t="str">
        <f>_xlfn.IFNA(VLOOKUP($B5862,'binding constants'!A:D,3,FALSE),"")</f>
        <v>0.3nM</v>
      </c>
      <c r="E5862" s="9">
        <v>9.52</v>
      </c>
      <c r="H5862"/>
    </row>
    <row r="5863" spans="1:8" x14ac:dyDescent="0.35">
      <c r="A5863">
        <v>0</v>
      </c>
      <c r="B5863" s="1" t="s">
        <v>15727</v>
      </c>
      <c r="D5863" s="4" t="str">
        <f>_xlfn.IFNA(VLOOKUP($B5863,'binding constants'!A:D,3,FALSE),"")</f>
        <v>714nM</v>
      </c>
      <c r="E5863" s="9">
        <v>6.15</v>
      </c>
      <c r="H5863"/>
    </row>
    <row r="5864" spans="1:8" x14ac:dyDescent="0.35">
      <c r="D5864" s="4"/>
      <c r="H5864"/>
    </row>
    <row r="5865" spans="1:8" x14ac:dyDescent="0.35">
      <c r="A5865" t="s">
        <v>894</v>
      </c>
      <c r="B5865" s="1" t="s">
        <v>15728</v>
      </c>
      <c r="D5865" s="4" t="str">
        <f>_xlfn.IFNA(VLOOKUP($B5865,'binding constants'!A:D,3,FALSE),"")</f>
        <v>0.058nM</v>
      </c>
      <c r="E5865" s="9">
        <v>10.24</v>
      </c>
      <c r="H5865"/>
    </row>
    <row r="5866" spans="1:8" x14ac:dyDescent="0.35">
      <c r="A5866">
        <v>0</v>
      </c>
      <c r="B5866" s="1" t="s">
        <v>15729</v>
      </c>
      <c r="D5866" s="4" t="str">
        <f>_xlfn.IFNA(VLOOKUP($B5866,'binding constants'!A:D,3,FALSE),"")</f>
        <v>191nM</v>
      </c>
      <c r="E5866" s="9">
        <v>6.72</v>
      </c>
      <c r="H5866"/>
    </row>
    <row r="5867" spans="1:8" x14ac:dyDescent="0.35">
      <c r="D5867" s="4"/>
      <c r="H5867"/>
    </row>
    <row r="5868" spans="1:8" x14ac:dyDescent="0.35">
      <c r="A5868" t="s">
        <v>895</v>
      </c>
      <c r="B5868" s="1" t="s">
        <v>15730</v>
      </c>
      <c r="D5868" s="4" t="str">
        <f>_xlfn.IFNA(VLOOKUP($B5868,'binding constants'!A:D,3,FALSE),"")</f>
        <v>60.1nM</v>
      </c>
      <c r="E5868" s="9">
        <v>7.22</v>
      </c>
      <c r="H5868"/>
    </row>
    <row r="5869" spans="1:8" x14ac:dyDescent="0.35">
      <c r="A5869">
        <v>0</v>
      </c>
      <c r="B5869" s="1" t="s">
        <v>15731</v>
      </c>
      <c r="D5869" s="4" t="str">
        <f>_xlfn.IFNA(VLOOKUP($B5869,'binding constants'!A:D,3,FALSE),"")</f>
        <v>0.93uM</v>
      </c>
      <c r="E5869" s="9">
        <v>6.03</v>
      </c>
      <c r="H5869"/>
    </row>
    <row r="5870" spans="1:8" x14ac:dyDescent="0.35">
      <c r="D5870" s="4"/>
      <c r="H5870"/>
    </row>
    <row r="5871" spans="1:8" x14ac:dyDescent="0.35">
      <c r="A5871" t="s">
        <v>896</v>
      </c>
      <c r="B5871" s="1" t="s">
        <v>15732</v>
      </c>
      <c r="D5871" s="4" t="str">
        <f>_xlfn.IFNA(VLOOKUP($B5871,'binding constants'!A:D,3,FALSE),"")</f>
        <v>0.24uM</v>
      </c>
      <c r="E5871" s="9">
        <v>6.62</v>
      </c>
      <c r="H5871"/>
    </row>
    <row r="5872" spans="1:8" x14ac:dyDescent="0.35">
      <c r="A5872">
        <v>0</v>
      </c>
      <c r="B5872" s="1" t="s">
        <v>15733</v>
      </c>
      <c r="D5872" s="4" t="str">
        <f>_xlfn.IFNA(VLOOKUP($B5872,'binding constants'!A:D,3,FALSE),"")</f>
        <v>5.5uM</v>
      </c>
      <c r="E5872" s="9">
        <v>5.26</v>
      </c>
      <c r="H5872"/>
    </row>
    <row r="5873" spans="1:8" x14ac:dyDescent="0.35">
      <c r="D5873" s="4"/>
      <c r="H5873"/>
    </row>
    <row r="5874" spans="1:8" x14ac:dyDescent="0.35">
      <c r="A5874" t="s">
        <v>897</v>
      </c>
      <c r="B5874" s="1" t="s">
        <v>15734</v>
      </c>
      <c r="D5874" s="4" t="str">
        <f>_xlfn.IFNA(VLOOKUP($B5874,'binding constants'!A:D,3,FALSE),"")</f>
        <v>20nM</v>
      </c>
      <c r="E5874" s="9">
        <v>7.7</v>
      </c>
      <c r="H5874"/>
    </row>
    <row r="5875" spans="1:8" x14ac:dyDescent="0.35">
      <c r="A5875">
        <v>0</v>
      </c>
      <c r="B5875" s="1" t="s">
        <v>15735</v>
      </c>
      <c r="D5875" s="4" t="str">
        <f>_xlfn.IFNA(VLOOKUP($B5875,'binding constants'!A:D,3,FALSE),"")</f>
        <v>4nM</v>
      </c>
      <c r="E5875" s="9">
        <v>8.4</v>
      </c>
      <c r="H5875"/>
    </row>
    <row r="5876" spans="1:8" x14ac:dyDescent="0.35">
      <c r="D5876" s="4"/>
      <c r="H5876"/>
    </row>
    <row r="5877" spans="1:8" x14ac:dyDescent="0.35">
      <c r="A5877" t="s">
        <v>898</v>
      </c>
      <c r="B5877" s="1" t="s">
        <v>15736</v>
      </c>
      <c r="D5877" s="4" t="str">
        <f>_xlfn.IFNA(VLOOKUP($B5877,'binding constants'!A:D,3,FALSE),"")</f>
        <v>0.002uM</v>
      </c>
      <c r="E5877" s="9">
        <v>8.6999999999999993</v>
      </c>
      <c r="H5877"/>
    </row>
    <row r="5878" spans="1:8" x14ac:dyDescent="0.35">
      <c r="A5878">
        <v>0</v>
      </c>
      <c r="B5878" s="1" t="s">
        <v>15737</v>
      </c>
      <c r="D5878" s="4" t="str">
        <f>_xlfn.IFNA(VLOOKUP($B5878,'binding constants'!A:D,3,FALSE),"")</f>
        <v>2.9uM</v>
      </c>
      <c r="E5878" s="9">
        <v>5.54</v>
      </c>
      <c r="H5878"/>
    </row>
    <row r="5879" spans="1:8" x14ac:dyDescent="0.35">
      <c r="D5879" s="4"/>
      <c r="H5879"/>
    </row>
    <row r="5880" spans="1:8" x14ac:dyDescent="0.35">
      <c r="A5880" t="s">
        <v>899</v>
      </c>
      <c r="B5880" s="1" t="s">
        <v>15738</v>
      </c>
      <c r="D5880" s="4" t="str">
        <f>_xlfn.IFNA(VLOOKUP($B5880,'binding constants'!A:D,3,FALSE),"")</f>
        <v>1.6pM</v>
      </c>
      <c r="E5880" s="9">
        <v>11.8</v>
      </c>
      <c r="H5880"/>
    </row>
    <row r="5881" spans="1:8" x14ac:dyDescent="0.35">
      <c r="A5881">
        <v>0</v>
      </c>
      <c r="B5881" s="1" t="s">
        <v>15739</v>
      </c>
      <c r="D5881" s="4" t="str">
        <f>_xlfn.IFNA(VLOOKUP($B5881,'binding constants'!A:D,3,FALSE),"")</f>
        <v>94uM</v>
      </c>
      <c r="E5881" s="9">
        <v>4.03</v>
      </c>
      <c r="H5881"/>
    </row>
    <row r="5882" spans="1:8" x14ac:dyDescent="0.35">
      <c r="D5882" s="4"/>
      <c r="H5882"/>
    </row>
    <row r="5883" spans="1:8" x14ac:dyDescent="0.35">
      <c r="A5883" t="s">
        <v>900</v>
      </c>
      <c r="B5883" s="1" t="s">
        <v>15740</v>
      </c>
      <c r="D5883" s="4" t="str">
        <f>_xlfn.IFNA(VLOOKUP($B5883,'binding constants'!A:D,3,FALSE),"")</f>
        <v>4.3uM</v>
      </c>
      <c r="E5883" s="9">
        <v>5.37</v>
      </c>
      <c r="H5883"/>
    </row>
    <row r="5884" spans="1:8" x14ac:dyDescent="0.35">
      <c r="A5884">
        <v>0</v>
      </c>
      <c r="B5884" s="1" t="s">
        <v>15741</v>
      </c>
      <c r="D5884" s="4" t="str">
        <f>_xlfn.IFNA(VLOOKUP($B5884,'binding constants'!A:D,3,FALSE),"")</f>
        <v>15.2uM</v>
      </c>
      <c r="E5884" s="9">
        <v>4.82</v>
      </c>
      <c r="H5884"/>
    </row>
    <row r="5885" spans="1:8" x14ac:dyDescent="0.35">
      <c r="D5885" s="4"/>
      <c r="H5885"/>
    </row>
    <row r="5886" spans="1:8" x14ac:dyDescent="0.35">
      <c r="A5886" t="s">
        <v>901</v>
      </c>
      <c r="B5886" s="1" t="s">
        <v>15742</v>
      </c>
      <c r="D5886" s="4" t="str">
        <f>_xlfn.IFNA(VLOOKUP($B5886,'binding constants'!A:D,3,FALSE),"")</f>
        <v>48uM</v>
      </c>
      <c r="E5886" s="9">
        <v>4.32</v>
      </c>
      <c r="H5886"/>
    </row>
    <row r="5887" spans="1:8" x14ac:dyDescent="0.35">
      <c r="A5887">
        <v>0</v>
      </c>
      <c r="B5887" s="1" t="s">
        <v>15743</v>
      </c>
      <c r="D5887" s="4" t="str">
        <f>_xlfn.IFNA(VLOOKUP($B5887,'binding constants'!A:D,3,FALSE),"")</f>
        <v>30uM</v>
      </c>
      <c r="E5887" s="9">
        <v>4.5199999999999996</v>
      </c>
      <c r="H5887"/>
    </row>
    <row r="5888" spans="1:8" x14ac:dyDescent="0.35">
      <c r="D5888" s="4"/>
      <c r="H5888"/>
    </row>
    <row r="5889" spans="1:8" x14ac:dyDescent="0.35">
      <c r="A5889" t="s">
        <v>902</v>
      </c>
      <c r="B5889" s="1" t="s">
        <v>15744</v>
      </c>
      <c r="D5889" s="4" t="str">
        <f>_xlfn.IFNA(VLOOKUP($B5889,'binding constants'!A:D,3,FALSE),"")</f>
        <v>125uM</v>
      </c>
      <c r="E5889" s="9">
        <v>3.9</v>
      </c>
      <c r="H5889"/>
    </row>
    <row r="5890" spans="1:8" x14ac:dyDescent="0.35">
      <c r="A5890">
        <v>0</v>
      </c>
      <c r="B5890" s="1" t="s">
        <v>15745</v>
      </c>
      <c r="D5890" s="4" t="str">
        <f>_xlfn.IFNA(VLOOKUP($B5890,'binding constants'!A:D,3,FALSE),"")</f>
        <v>0.031mM</v>
      </c>
      <c r="E5890" s="9">
        <v>4.51</v>
      </c>
      <c r="H5890"/>
    </row>
    <row r="5891" spans="1:8" x14ac:dyDescent="0.35">
      <c r="D5891" s="4"/>
      <c r="H5891"/>
    </row>
    <row r="5892" spans="1:8" x14ac:dyDescent="0.35">
      <c r="A5892" t="s">
        <v>903</v>
      </c>
      <c r="B5892" s="1" t="s">
        <v>15746</v>
      </c>
      <c r="D5892" s="4" t="str">
        <f>_xlfn.IFNA(VLOOKUP($B5892,'binding constants'!A:D,3,FALSE),"")</f>
        <v>101.3nM</v>
      </c>
      <c r="E5892" s="9">
        <v>6.99</v>
      </c>
      <c r="H5892"/>
    </row>
    <row r="5893" spans="1:8" x14ac:dyDescent="0.35">
      <c r="A5893">
        <v>0</v>
      </c>
      <c r="B5893" s="1" t="s">
        <v>15747</v>
      </c>
      <c r="D5893" s="4" t="str">
        <f>_xlfn.IFNA(VLOOKUP($B5893,'binding constants'!A:D,3,FALSE),"")</f>
        <v>118uM</v>
      </c>
      <c r="E5893" s="9">
        <v>3.93</v>
      </c>
      <c r="H5893"/>
    </row>
    <row r="5894" spans="1:8" x14ac:dyDescent="0.35">
      <c r="D5894" s="4"/>
      <c r="H5894"/>
    </row>
    <row r="5895" spans="1:8" x14ac:dyDescent="0.35">
      <c r="A5895" t="s">
        <v>904</v>
      </c>
      <c r="B5895" s="1" t="s">
        <v>15748</v>
      </c>
      <c r="D5895" s="4" t="str">
        <f>_xlfn.IFNA(VLOOKUP($B5895,'binding constants'!A:D,3,FALSE),"")</f>
        <v>0.4mM</v>
      </c>
      <c r="E5895" s="9">
        <v>3.4</v>
      </c>
      <c r="H5895"/>
    </row>
    <row r="5896" spans="1:8" x14ac:dyDescent="0.35">
      <c r="A5896">
        <v>0</v>
      </c>
      <c r="B5896" s="1" t="s">
        <v>15749</v>
      </c>
      <c r="D5896" s="4" t="str">
        <f>_xlfn.IFNA(VLOOKUP($B5896,'binding constants'!A:D,3,FALSE),"")</f>
        <v>1.9uM</v>
      </c>
      <c r="E5896" s="9">
        <v>5.72</v>
      </c>
      <c r="H5896"/>
    </row>
    <row r="5897" spans="1:8" x14ac:dyDescent="0.35">
      <c r="D5897" s="4"/>
      <c r="H5897"/>
    </row>
    <row r="5898" spans="1:8" x14ac:dyDescent="0.35">
      <c r="A5898" t="s">
        <v>905</v>
      </c>
      <c r="B5898" s="1" t="s">
        <v>15750</v>
      </c>
      <c r="D5898" s="4" t="str">
        <f>_xlfn.IFNA(VLOOKUP($B5898,'binding constants'!A:D,3,FALSE),"")</f>
        <v>3.2uM</v>
      </c>
      <c r="E5898" s="9">
        <v>5.49</v>
      </c>
      <c r="H5898"/>
    </row>
    <row r="5899" spans="1:8" x14ac:dyDescent="0.35">
      <c r="A5899">
        <v>0</v>
      </c>
      <c r="B5899" s="1" t="s">
        <v>15751</v>
      </c>
      <c r="D5899" s="4" t="str">
        <f>_xlfn.IFNA(VLOOKUP($B5899,'binding constants'!A:D,3,FALSE),"")</f>
        <v>24uM</v>
      </c>
      <c r="E5899" s="9">
        <v>4.62</v>
      </c>
      <c r="H5899"/>
    </row>
    <row r="5900" spans="1:8" x14ac:dyDescent="0.35">
      <c r="D5900" s="4"/>
      <c r="H5900"/>
    </row>
    <row r="5901" spans="1:8" x14ac:dyDescent="0.35">
      <c r="A5901" t="s">
        <v>906</v>
      </c>
      <c r="B5901" s="1" t="s">
        <v>15752</v>
      </c>
      <c r="D5901" s="4" t="str">
        <f>_xlfn.IFNA(VLOOKUP($B5901,'binding constants'!A:D,3,FALSE),"")</f>
        <v>0.6nM</v>
      </c>
      <c r="E5901" s="9">
        <v>9.2200000000000006</v>
      </c>
      <c r="H5901"/>
    </row>
    <row r="5902" spans="1:8" x14ac:dyDescent="0.35">
      <c r="A5902">
        <v>0</v>
      </c>
      <c r="B5902" s="1" t="s">
        <v>15753</v>
      </c>
      <c r="D5902" s="4" t="str">
        <f>_xlfn.IFNA(VLOOKUP($B5902,'binding constants'!A:D,3,FALSE),"")</f>
        <v>4.2uM</v>
      </c>
      <c r="E5902" s="9">
        <v>5.38</v>
      </c>
      <c r="H5902"/>
    </row>
    <row r="5903" spans="1:8" x14ac:dyDescent="0.35">
      <c r="D5903" s="4"/>
      <c r="H5903"/>
    </row>
    <row r="5904" spans="1:8" x14ac:dyDescent="0.35">
      <c r="A5904" t="s">
        <v>907</v>
      </c>
      <c r="B5904" s="1" t="s">
        <v>15754</v>
      </c>
      <c r="D5904" s="4" t="str">
        <f>_xlfn.IFNA(VLOOKUP($B5904,'binding constants'!A:D,3,FALSE),"")</f>
        <v>19.9nM</v>
      </c>
      <c r="E5904" s="9">
        <v>7.7</v>
      </c>
      <c r="H5904"/>
    </row>
    <row r="5905" spans="1:8" x14ac:dyDescent="0.35">
      <c r="A5905">
        <v>0</v>
      </c>
      <c r="B5905" s="1" t="s">
        <v>15755</v>
      </c>
      <c r="D5905" s="4" t="str">
        <f>_xlfn.IFNA(VLOOKUP($B5905,'binding constants'!A:D,3,FALSE),"")</f>
        <v>2uM</v>
      </c>
      <c r="E5905" s="9">
        <v>5.7</v>
      </c>
      <c r="H5905"/>
    </row>
    <row r="5906" spans="1:8" x14ac:dyDescent="0.35">
      <c r="D5906" s="4"/>
      <c r="H5906"/>
    </row>
    <row r="5907" spans="1:8" x14ac:dyDescent="0.35">
      <c r="A5907" t="s">
        <v>908</v>
      </c>
      <c r="B5907" s="1" t="s">
        <v>15756</v>
      </c>
      <c r="D5907" s="4" t="str">
        <f>_xlfn.IFNA(VLOOKUP($B5907,'binding constants'!A:D,3,FALSE),"")</f>
        <v>0.8uM</v>
      </c>
      <c r="E5907" s="9">
        <v>6.1</v>
      </c>
      <c r="H5907"/>
    </row>
    <row r="5908" spans="1:8" x14ac:dyDescent="0.35">
      <c r="A5908">
        <v>0</v>
      </c>
      <c r="B5908" s="1" t="s">
        <v>15757</v>
      </c>
      <c r="D5908" s="4" t="str">
        <f>_xlfn.IFNA(VLOOKUP($B5908,'binding constants'!A:D,3,FALSE),"")</f>
        <v>9uM</v>
      </c>
      <c r="E5908" s="9">
        <v>5.05</v>
      </c>
      <c r="H5908"/>
    </row>
    <row r="5909" spans="1:8" x14ac:dyDescent="0.35">
      <c r="D5909" s="4"/>
      <c r="H5909"/>
    </row>
    <row r="5910" spans="1:8" x14ac:dyDescent="0.35">
      <c r="A5910" t="s">
        <v>909</v>
      </c>
      <c r="B5910" s="1" t="s">
        <v>15758</v>
      </c>
      <c r="D5910" s="4" t="str">
        <f>_xlfn.IFNA(VLOOKUP($B5910,'binding constants'!A:D,3,FALSE),"")</f>
        <v>13.2uM</v>
      </c>
      <c r="E5910" s="9">
        <v>4.88</v>
      </c>
      <c r="H5910"/>
    </row>
    <row r="5911" spans="1:8" x14ac:dyDescent="0.35">
      <c r="A5911">
        <v>0</v>
      </c>
      <c r="B5911" s="1" t="s">
        <v>15759</v>
      </c>
      <c r="D5911" s="4" t="str">
        <f>_xlfn.IFNA(VLOOKUP($B5911,'binding constants'!A:D,3,FALSE),"")</f>
        <v>11.6uM</v>
      </c>
      <c r="E5911" s="9">
        <v>4.9400000000000004</v>
      </c>
      <c r="H5911"/>
    </row>
    <row r="5912" spans="1:8" x14ac:dyDescent="0.35">
      <c r="D5912" s="4"/>
      <c r="H5912"/>
    </row>
    <row r="5913" spans="1:8" x14ac:dyDescent="0.35">
      <c r="A5913" t="s">
        <v>910</v>
      </c>
      <c r="B5913" s="1" t="s">
        <v>15760</v>
      </c>
      <c r="D5913" s="4" t="str">
        <f>_xlfn.IFNA(VLOOKUP($B5913,'binding constants'!A:D,3,FALSE),"")</f>
        <v>94uM</v>
      </c>
      <c r="E5913" s="9">
        <v>4.03</v>
      </c>
      <c r="H5913"/>
    </row>
    <row r="5914" spans="1:8" x14ac:dyDescent="0.35">
      <c r="A5914">
        <v>0</v>
      </c>
      <c r="B5914" s="1" t="s">
        <v>15761</v>
      </c>
      <c r="D5914" s="4" t="str">
        <f>_xlfn.IFNA(VLOOKUP($B5914,'binding constants'!A:D,3,FALSE),"")</f>
        <v>110nM</v>
      </c>
      <c r="E5914" s="9">
        <v>6.96</v>
      </c>
      <c r="H5914"/>
    </row>
    <row r="5915" spans="1:8" x14ac:dyDescent="0.35">
      <c r="D5915" s="4"/>
      <c r="H5915"/>
    </row>
    <row r="5916" spans="1:8" x14ac:dyDescent="0.35">
      <c r="A5916" t="s">
        <v>911</v>
      </c>
      <c r="B5916" s="1" t="s">
        <v>15762</v>
      </c>
      <c r="D5916" s="4" t="str">
        <f>_xlfn.IFNA(VLOOKUP($B5916,'binding constants'!A:D,3,FALSE),"")</f>
        <v>38uM</v>
      </c>
      <c r="E5916" s="9">
        <v>4.42</v>
      </c>
      <c r="H5916"/>
    </row>
    <row r="5917" spans="1:8" x14ac:dyDescent="0.35">
      <c r="A5917">
        <v>0</v>
      </c>
      <c r="B5917" s="1" t="s">
        <v>15763</v>
      </c>
      <c r="D5917" s="4" t="str">
        <f>_xlfn.IFNA(VLOOKUP($B5917,'binding constants'!A:D,3,FALSE),"")</f>
        <v>15nM</v>
      </c>
      <c r="E5917" s="9">
        <v>7.82</v>
      </c>
      <c r="H5917"/>
    </row>
    <row r="5918" spans="1:8" x14ac:dyDescent="0.35">
      <c r="D5918" s="4"/>
      <c r="H5918"/>
    </row>
    <row r="5919" spans="1:8" x14ac:dyDescent="0.35">
      <c r="A5919" t="s">
        <v>912</v>
      </c>
      <c r="B5919" s="1" t="s">
        <v>15764</v>
      </c>
      <c r="D5919" s="4" t="str">
        <f>_xlfn.IFNA(VLOOKUP($B5919,'binding constants'!A:D,3,FALSE),"")</f>
        <v>21nM</v>
      </c>
      <c r="E5919" s="9">
        <v>7.68</v>
      </c>
      <c r="H5919"/>
    </row>
    <row r="5920" spans="1:8" x14ac:dyDescent="0.35">
      <c r="A5920">
        <v>0</v>
      </c>
      <c r="B5920" s="1" t="s">
        <v>15765</v>
      </c>
      <c r="D5920" s="4" t="str">
        <f>_xlfn.IFNA(VLOOKUP($B5920,'binding constants'!A:D,3,FALSE),"")</f>
        <v>0.5uM</v>
      </c>
      <c r="E5920" s="9">
        <v>6.3</v>
      </c>
      <c r="H5920"/>
    </row>
    <row r="5921" spans="1:8" x14ac:dyDescent="0.35">
      <c r="D5921" s="4"/>
      <c r="H5921"/>
    </row>
    <row r="5922" spans="1:8" x14ac:dyDescent="0.35">
      <c r="A5922" t="s">
        <v>913</v>
      </c>
      <c r="B5922" s="1" t="s">
        <v>15766</v>
      </c>
      <c r="D5922" s="4" t="str">
        <f>_xlfn.IFNA(VLOOKUP($B5922,'binding constants'!A:D,3,FALSE),"")</f>
        <v>72nM</v>
      </c>
      <c r="E5922" s="9">
        <v>7.14</v>
      </c>
      <c r="H5922"/>
    </row>
    <row r="5923" spans="1:8" x14ac:dyDescent="0.35">
      <c r="A5923">
        <v>0</v>
      </c>
      <c r="B5923" s="1" t="s">
        <v>15767</v>
      </c>
      <c r="D5923" s="4" t="str">
        <f>_xlfn.IFNA(VLOOKUP($B5923,'binding constants'!A:D,3,FALSE),"")</f>
        <v>1.3mM</v>
      </c>
      <c r="E5923" s="9">
        <v>2.89</v>
      </c>
      <c r="H5923"/>
    </row>
    <row r="5924" spans="1:8" x14ac:dyDescent="0.35">
      <c r="D5924" s="4"/>
      <c r="H5924"/>
    </row>
    <row r="5925" spans="1:8" x14ac:dyDescent="0.35">
      <c r="A5925" t="s">
        <v>914</v>
      </c>
      <c r="B5925" s="1" t="s">
        <v>15768</v>
      </c>
      <c r="D5925" s="4" t="str">
        <f>_xlfn.IFNA(VLOOKUP($B5925,'binding constants'!A:D,3,FALSE),"")</f>
        <v>13uM</v>
      </c>
      <c r="E5925" s="9">
        <v>4.8899999999999997</v>
      </c>
      <c r="H5925"/>
    </row>
    <row r="5926" spans="1:8" x14ac:dyDescent="0.35">
      <c r="A5926">
        <v>0</v>
      </c>
      <c r="B5926" s="1" t="s">
        <v>15769</v>
      </c>
      <c r="D5926" s="4" t="str">
        <f>_xlfn.IFNA(VLOOKUP($B5926,'binding constants'!A:D,3,FALSE),"")</f>
        <v>7.9nM</v>
      </c>
      <c r="E5926" s="9">
        <v>8.1</v>
      </c>
      <c r="H5926"/>
    </row>
    <row r="5927" spans="1:8" x14ac:dyDescent="0.35">
      <c r="D5927" s="4"/>
      <c r="H5927"/>
    </row>
    <row r="5928" spans="1:8" x14ac:dyDescent="0.35">
      <c r="A5928" t="s">
        <v>915</v>
      </c>
      <c r="B5928" s="1" t="s">
        <v>15770</v>
      </c>
      <c r="D5928" s="4" t="str">
        <f>_xlfn.IFNA(VLOOKUP($B5928,'binding constants'!A:D,3,FALSE),"")</f>
        <v>60uM</v>
      </c>
      <c r="E5928" s="9">
        <v>4.22</v>
      </c>
      <c r="H5928"/>
    </row>
    <row r="5929" spans="1:8" x14ac:dyDescent="0.35">
      <c r="A5929">
        <v>0</v>
      </c>
      <c r="B5929" s="1" t="s">
        <v>15771</v>
      </c>
      <c r="D5929" s="4" t="str">
        <f>_xlfn.IFNA(VLOOKUP($B5929,'binding constants'!A:D,3,FALSE),"")</f>
        <v>125uM</v>
      </c>
      <c r="E5929" s="9">
        <v>3.9</v>
      </c>
      <c r="H5929"/>
    </row>
    <row r="5930" spans="1:8" x14ac:dyDescent="0.35">
      <c r="D5930" s="4"/>
      <c r="H5930"/>
    </row>
    <row r="5931" spans="1:8" x14ac:dyDescent="0.35">
      <c r="A5931" t="s">
        <v>916</v>
      </c>
      <c r="B5931" s="1" t="s">
        <v>15772</v>
      </c>
      <c r="D5931" s="4" t="str">
        <f>_xlfn.IFNA(VLOOKUP($B5931,'binding constants'!A:D,3,FALSE),"")</f>
        <v>30nM</v>
      </c>
      <c r="E5931" s="9">
        <v>7.52</v>
      </c>
      <c r="H5931"/>
    </row>
    <row r="5932" spans="1:8" x14ac:dyDescent="0.35">
      <c r="A5932">
        <v>0</v>
      </c>
      <c r="B5932" s="1" t="s">
        <v>15773</v>
      </c>
      <c r="D5932" s="4" t="str">
        <f>_xlfn.IFNA(VLOOKUP($B5932,'binding constants'!A:D,3,FALSE),"")</f>
        <v>312nM</v>
      </c>
      <c r="E5932" s="9">
        <v>6.51</v>
      </c>
      <c r="H5932"/>
    </row>
    <row r="5933" spans="1:8" x14ac:dyDescent="0.35">
      <c r="D5933" s="4"/>
      <c r="H5933"/>
    </row>
    <row r="5934" spans="1:8" x14ac:dyDescent="0.35">
      <c r="A5934" t="s">
        <v>917</v>
      </c>
      <c r="B5934" s="1" t="s">
        <v>15774</v>
      </c>
      <c r="D5934" s="4" t="str">
        <f>_xlfn.IFNA(VLOOKUP($B5934,'binding constants'!A:D,3,FALSE),"")</f>
        <v>4.7uM</v>
      </c>
      <c r="E5934" s="9">
        <v>5.33</v>
      </c>
      <c r="H5934"/>
    </row>
    <row r="5935" spans="1:8" x14ac:dyDescent="0.35">
      <c r="A5935">
        <v>0</v>
      </c>
      <c r="B5935" s="1" t="s">
        <v>15775</v>
      </c>
      <c r="D5935" s="4" t="str">
        <f>_xlfn.IFNA(VLOOKUP($B5935,'binding constants'!A:D,3,FALSE),"")</f>
        <v>944nM</v>
      </c>
      <c r="E5935" s="9">
        <v>6.03</v>
      </c>
      <c r="H5935"/>
    </row>
    <row r="5936" spans="1:8" x14ac:dyDescent="0.35">
      <c r="D5936" s="4"/>
      <c r="H5936"/>
    </row>
    <row r="5937" spans="1:8" x14ac:dyDescent="0.35">
      <c r="A5937" t="s">
        <v>918</v>
      </c>
      <c r="B5937" s="1" t="s">
        <v>15776</v>
      </c>
      <c r="D5937" s="4" t="str">
        <f>_xlfn.IFNA(VLOOKUP($B5937,'binding constants'!A:D,3,FALSE),"")</f>
        <v>45.5nM</v>
      </c>
      <c r="E5937" s="9">
        <v>7.34</v>
      </c>
      <c r="H5937"/>
    </row>
    <row r="5938" spans="1:8" x14ac:dyDescent="0.35">
      <c r="A5938">
        <v>0</v>
      </c>
      <c r="B5938" s="1" t="s">
        <v>15777</v>
      </c>
      <c r="D5938" s="4" t="str">
        <f>_xlfn.IFNA(VLOOKUP($B5938,'binding constants'!A:D,3,FALSE),"")</f>
        <v>46.3nM</v>
      </c>
      <c r="E5938" s="9">
        <v>7.33</v>
      </c>
      <c r="H5938"/>
    </row>
    <row r="5939" spans="1:8" x14ac:dyDescent="0.35">
      <c r="D5939" s="4"/>
      <c r="H5939"/>
    </row>
    <row r="5940" spans="1:8" x14ac:dyDescent="0.35">
      <c r="A5940" t="s">
        <v>919</v>
      </c>
      <c r="B5940" s="1" t="s">
        <v>15778</v>
      </c>
      <c r="D5940" s="4" t="str">
        <f>_xlfn.IFNA(VLOOKUP($B5940,'binding constants'!A:D,3,FALSE),"")</f>
        <v>2.1uM</v>
      </c>
      <c r="E5940" s="9">
        <v>5.68</v>
      </c>
      <c r="H5940"/>
    </row>
    <row r="5941" spans="1:8" x14ac:dyDescent="0.35">
      <c r="A5941">
        <v>0</v>
      </c>
      <c r="B5941" s="1" t="s">
        <v>15779</v>
      </c>
      <c r="D5941" s="4" t="str">
        <f>_xlfn.IFNA(VLOOKUP($B5941,'binding constants'!A:D,3,FALSE),"")</f>
        <v>4uM</v>
      </c>
      <c r="E5941" s="9">
        <v>5.4</v>
      </c>
      <c r="H5941"/>
    </row>
    <row r="5942" spans="1:8" x14ac:dyDescent="0.35">
      <c r="D5942" s="4"/>
      <c r="H5942"/>
    </row>
    <row r="5943" spans="1:8" x14ac:dyDescent="0.35">
      <c r="A5943" t="s">
        <v>920</v>
      </c>
      <c r="B5943" s="1" t="s">
        <v>15780</v>
      </c>
      <c r="D5943" s="4" t="str">
        <f>_xlfn.IFNA(VLOOKUP($B5943,'binding constants'!A:D,3,FALSE),"")</f>
        <v>12uM</v>
      </c>
      <c r="E5943" s="9">
        <v>4.92</v>
      </c>
      <c r="H5943"/>
    </row>
    <row r="5944" spans="1:8" x14ac:dyDescent="0.35">
      <c r="A5944">
        <v>0</v>
      </c>
      <c r="B5944" s="1" t="s">
        <v>15781</v>
      </c>
      <c r="D5944" s="4" t="str">
        <f>_xlfn.IFNA(VLOOKUP($B5944,'binding constants'!A:D,3,FALSE),"")</f>
        <v>3.6uM</v>
      </c>
      <c r="E5944" s="9">
        <v>5.44</v>
      </c>
      <c r="H5944"/>
    </row>
    <row r="5945" spans="1:8" x14ac:dyDescent="0.35">
      <c r="D5945" s="4"/>
      <c r="H5945"/>
    </row>
    <row r="5946" spans="1:8" x14ac:dyDescent="0.35">
      <c r="A5946" t="s">
        <v>921</v>
      </c>
      <c r="B5946" s="1" t="s">
        <v>15782</v>
      </c>
      <c r="D5946" s="4" t="str">
        <f>_xlfn.IFNA(VLOOKUP($B5946,'binding constants'!A:D,3,FALSE),"")</f>
        <v>8.7uM</v>
      </c>
      <c r="E5946" s="9">
        <v>5.0599999999999996</v>
      </c>
      <c r="H5946"/>
    </row>
    <row r="5947" spans="1:8" x14ac:dyDescent="0.35">
      <c r="A5947">
        <v>0</v>
      </c>
      <c r="B5947" s="1" t="s">
        <v>15783</v>
      </c>
      <c r="D5947" s="4" t="str">
        <f>_xlfn.IFNA(VLOOKUP($B5947,'binding constants'!A:D,3,FALSE),"")</f>
        <v>6uM</v>
      </c>
      <c r="E5947" s="9">
        <v>5.22</v>
      </c>
      <c r="H5947"/>
    </row>
    <row r="5948" spans="1:8" x14ac:dyDescent="0.35">
      <c r="D5948" s="4"/>
      <c r="H5948"/>
    </row>
    <row r="5949" spans="1:8" x14ac:dyDescent="0.35">
      <c r="A5949" t="s">
        <v>922</v>
      </c>
      <c r="B5949" s="1" t="s">
        <v>15784</v>
      </c>
      <c r="D5949" s="4" t="str">
        <f>_xlfn.IFNA(VLOOKUP($B5949,'binding constants'!A:D,3,FALSE),"")</f>
        <v>17nM</v>
      </c>
      <c r="E5949" s="9">
        <v>7.77</v>
      </c>
      <c r="H5949"/>
    </row>
    <row r="5950" spans="1:8" x14ac:dyDescent="0.35">
      <c r="A5950">
        <v>0</v>
      </c>
      <c r="B5950" s="1" t="s">
        <v>15785</v>
      </c>
      <c r="D5950" s="4" t="str">
        <f>_xlfn.IFNA(VLOOKUP($B5950,'binding constants'!A:D,3,FALSE),"")</f>
        <v>19.7nM</v>
      </c>
      <c r="E5950" s="9">
        <v>7.71</v>
      </c>
      <c r="H5950"/>
    </row>
    <row r="5951" spans="1:8" x14ac:dyDescent="0.35">
      <c r="D5951" s="4"/>
      <c r="H5951"/>
    </row>
    <row r="5952" spans="1:8" x14ac:dyDescent="0.35">
      <c r="A5952" t="s">
        <v>923</v>
      </c>
      <c r="B5952" s="1" t="s">
        <v>15786</v>
      </c>
      <c r="D5952" s="4" t="str">
        <f>_xlfn.IFNA(VLOOKUP($B5952,'binding constants'!A:D,3,FALSE),"")</f>
        <v>12nM</v>
      </c>
      <c r="E5952" s="9">
        <v>7.92</v>
      </c>
      <c r="H5952"/>
    </row>
    <row r="5953" spans="1:8" x14ac:dyDescent="0.35">
      <c r="A5953">
        <v>0</v>
      </c>
      <c r="B5953" s="1" t="s">
        <v>15787</v>
      </c>
      <c r="D5953" s="4" t="str">
        <f>_xlfn.IFNA(VLOOKUP($B5953,'binding constants'!A:D,3,FALSE),"")</f>
        <v>5.4uM</v>
      </c>
      <c r="E5953" s="9">
        <v>5.27</v>
      </c>
      <c r="H5953"/>
    </row>
    <row r="5954" spans="1:8" x14ac:dyDescent="0.35">
      <c r="D5954" s="4"/>
      <c r="H5954"/>
    </row>
    <row r="5955" spans="1:8" x14ac:dyDescent="0.35">
      <c r="A5955" t="s">
        <v>924</v>
      </c>
      <c r="B5955" s="1" t="s">
        <v>15788</v>
      </c>
      <c r="D5955" s="4" t="str">
        <f>_xlfn.IFNA(VLOOKUP($B5955,'binding constants'!A:D,3,FALSE),"")</f>
        <v>50uM</v>
      </c>
      <c r="E5955" s="9">
        <v>4.3</v>
      </c>
      <c r="H5955"/>
    </row>
    <row r="5956" spans="1:8" x14ac:dyDescent="0.35">
      <c r="A5956">
        <v>0</v>
      </c>
      <c r="B5956" s="1" t="s">
        <v>15789</v>
      </c>
      <c r="D5956" s="4" t="str">
        <f>_xlfn.IFNA(VLOOKUP($B5956,'binding constants'!A:D,3,FALSE),"")</f>
        <v>83nM</v>
      </c>
      <c r="E5956" s="9">
        <v>7.08</v>
      </c>
      <c r="H5956"/>
    </row>
    <row r="5957" spans="1:8" x14ac:dyDescent="0.35">
      <c r="D5957" s="4"/>
      <c r="H5957"/>
    </row>
    <row r="5958" spans="1:8" x14ac:dyDescent="0.35">
      <c r="A5958" t="s">
        <v>925</v>
      </c>
      <c r="B5958" s="1" t="s">
        <v>15790</v>
      </c>
      <c r="D5958" s="4" t="str">
        <f>_xlfn.IFNA(VLOOKUP($B5958,'binding constants'!A:D,3,FALSE),"")</f>
        <v>1.2uM</v>
      </c>
      <c r="E5958" s="9">
        <v>5.92</v>
      </c>
      <c r="H5958"/>
    </row>
    <row r="5959" spans="1:8" x14ac:dyDescent="0.35">
      <c r="A5959">
        <v>0</v>
      </c>
      <c r="B5959" s="1" t="s">
        <v>15791</v>
      </c>
      <c r="D5959" s="4" t="str">
        <f>_xlfn.IFNA(VLOOKUP($B5959,'binding constants'!A:D,3,FALSE),"")</f>
        <v>206nM</v>
      </c>
      <c r="E5959" s="9">
        <v>6.69</v>
      </c>
      <c r="H5959"/>
    </row>
    <row r="5960" spans="1:8" x14ac:dyDescent="0.35">
      <c r="D5960" s="4"/>
      <c r="H5960"/>
    </row>
    <row r="5961" spans="1:8" x14ac:dyDescent="0.35">
      <c r="A5961" t="s">
        <v>926</v>
      </c>
      <c r="B5961" s="1" t="s">
        <v>15792</v>
      </c>
      <c r="D5961" s="4" t="str">
        <f>_xlfn.IFNA(VLOOKUP($B5961,'binding constants'!A:D,3,FALSE),"")</f>
        <v>0.13uM</v>
      </c>
      <c r="E5961" s="9">
        <v>6.89</v>
      </c>
      <c r="H5961"/>
    </row>
    <row r="5962" spans="1:8" x14ac:dyDescent="0.35">
      <c r="A5962">
        <v>0</v>
      </c>
      <c r="B5962" s="1" t="s">
        <v>15793</v>
      </c>
      <c r="D5962" s="4" t="str">
        <f>_xlfn.IFNA(VLOOKUP($B5962,'binding constants'!A:D,3,FALSE),"")</f>
        <v>1.4uM</v>
      </c>
      <c r="E5962" s="9">
        <v>5.85</v>
      </c>
      <c r="H5962"/>
    </row>
    <row r="5963" spans="1:8" x14ac:dyDescent="0.35">
      <c r="D5963" s="4"/>
      <c r="H5963"/>
    </row>
    <row r="5964" spans="1:8" x14ac:dyDescent="0.35">
      <c r="A5964" t="s">
        <v>927</v>
      </c>
      <c r="B5964" s="1" t="s">
        <v>15794</v>
      </c>
      <c r="D5964" s="4" t="str">
        <f>_xlfn.IFNA(VLOOKUP($B5964,'binding constants'!A:D,3,FALSE),"")</f>
        <v>2.65nM</v>
      </c>
      <c r="E5964" s="9">
        <v>8.58</v>
      </c>
      <c r="H5964"/>
    </row>
    <row r="5965" spans="1:8" x14ac:dyDescent="0.35">
      <c r="A5965">
        <v>0</v>
      </c>
      <c r="B5965" s="1" t="s">
        <v>15795</v>
      </c>
      <c r="D5965" s="4" t="str">
        <f>_xlfn.IFNA(VLOOKUP($B5965,'binding constants'!A:D,3,FALSE),"")</f>
        <v>59.0uM</v>
      </c>
      <c r="E5965" s="9">
        <v>4.2300000000000004</v>
      </c>
      <c r="H5965"/>
    </row>
    <row r="5966" spans="1:8" x14ac:dyDescent="0.35">
      <c r="D5966" s="4"/>
      <c r="H5966"/>
    </row>
    <row r="5967" spans="1:8" x14ac:dyDescent="0.35">
      <c r="A5967" t="s">
        <v>928</v>
      </c>
      <c r="B5967" s="1" t="s">
        <v>15796</v>
      </c>
      <c r="D5967" s="4" t="str">
        <f>_xlfn.IFNA(VLOOKUP($B5967,'binding constants'!A:D,3,FALSE),"")</f>
        <v>0.4uM</v>
      </c>
      <c r="E5967" s="9">
        <v>6.4</v>
      </c>
      <c r="H5967"/>
    </row>
    <row r="5968" spans="1:8" x14ac:dyDescent="0.35">
      <c r="A5968">
        <v>0</v>
      </c>
      <c r="B5968" s="1" t="s">
        <v>15797</v>
      </c>
      <c r="D5968" s="4" t="str">
        <f>_xlfn.IFNA(VLOOKUP($B5968,'binding constants'!A:D,3,FALSE),"")</f>
        <v>8nM</v>
      </c>
      <c r="E5968" s="9">
        <v>8.1</v>
      </c>
      <c r="H5968"/>
    </row>
    <row r="5969" spans="1:8" x14ac:dyDescent="0.35">
      <c r="D5969" s="4"/>
      <c r="H5969"/>
    </row>
    <row r="5970" spans="1:8" x14ac:dyDescent="0.35">
      <c r="A5970" t="s">
        <v>929</v>
      </c>
      <c r="B5970" s="1" t="s">
        <v>15798</v>
      </c>
      <c r="D5970" s="4" t="str">
        <f>_xlfn.IFNA(VLOOKUP($B5970,'binding constants'!A:D,3,FALSE),"")</f>
        <v>60.2nM</v>
      </c>
      <c r="E5970" s="9">
        <v>7.22</v>
      </c>
      <c r="H5970"/>
    </row>
    <row r="5971" spans="1:8" x14ac:dyDescent="0.35">
      <c r="A5971">
        <v>0</v>
      </c>
      <c r="B5971" s="1" t="s">
        <v>15799</v>
      </c>
      <c r="D5971" s="4" t="str">
        <f>_xlfn.IFNA(VLOOKUP($B5971,'binding constants'!A:D,3,FALSE),"")</f>
        <v>19.6uM</v>
      </c>
      <c r="E5971" s="9">
        <v>4.71</v>
      </c>
      <c r="H5971"/>
    </row>
    <row r="5972" spans="1:8" x14ac:dyDescent="0.35">
      <c r="D5972" s="4"/>
      <c r="H5972"/>
    </row>
    <row r="5973" spans="1:8" x14ac:dyDescent="0.35">
      <c r="A5973" t="s">
        <v>930</v>
      </c>
      <c r="B5973" s="1" t="s">
        <v>15800</v>
      </c>
      <c r="D5973" s="4" t="str">
        <f>_xlfn.IFNA(VLOOKUP($B5973,'binding constants'!A:D,3,FALSE),"")</f>
        <v>0.43uM</v>
      </c>
      <c r="E5973" s="9">
        <v>6.37</v>
      </c>
      <c r="H5973"/>
    </row>
    <row r="5974" spans="1:8" x14ac:dyDescent="0.35">
      <c r="A5974">
        <v>0</v>
      </c>
      <c r="B5974" s="1" t="s">
        <v>15801</v>
      </c>
      <c r="D5974" s="4" t="str">
        <f>_xlfn.IFNA(VLOOKUP($B5974,'binding constants'!A:D,3,FALSE),"")</f>
        <v>19.3uM</v>
      </c>
      <c r="E5974" s="9">
        <v>4.71</v>
      </c>
      <c r="H5974"/>
    </row>
    <row r="5975" spans="1:8" x14ac:dyDescent="0.35">
      <c r="D5975" s="4"/>
      <c r="H5975"/>
    </row>
    <row r="5976" spans="1:8" x14ac:dyDescent="0.35">
      <c r="A5976" t="s">
        <v>931</v>
      </c>
      <c r="B5976" s="1" t="s">
        <v>15802</v>
      </c>
      <c r="D5976" s="4" t="str">
        <f>_xlfn.IFNA(VLOOKUP($B5976,'binding constants'!A:D,3,FALSE),"")</f>
        <v>16nM</v>
      </c>
      <c r="E5976" s="9">
        <v>7.8</v>
      </c>
      <c r="H5976"/>
    </row>
    <row r="5977" spans="1:8" x14ac:dyDescent="0.35">
      <c r="A5977">
        <v>0</v>
      </c>
      <c r="B5977" s="1" t="s">
        <v>15803</v>
      </c>
      <c r="D5977" s="4" t="str">
        <f>_xlfn.IFNA(VLOOKUP($B5977,'binding constants'!A:D,3,FALSE),"")</f>
        <v>18uM</v>
      </c>
      <c r="E5977" s="9">
        <v>4.74</v>
      </c>
      <c r="H5977"/>
    </row>
    <row r="5978" spans="1:8" x14ac:dyDescent="0.35">
      <c r="D5978" s="4"/>
      <c r="H5978"/>
    </row>
    <row r="5979" spans="1:8" x14ac:dyDescent="0.35">
      <c r="A5979" t="s">
        <v>932</v>
      </c>
      <c r="B5979" s="1" t="s">
        <v>15804</v>
      </c>
      <c r="D5979" s="4" t="str">
        <f>_xlfn.IFNA(VLOOKUP($B5979,'binding constants'!A:D,3,FALSE),"")</f>
        <v>1.4uM</v>
      </c>
      <c r="E5979" s="9">
        <v>5.85</v>
      </c>
      <c r="H5979"/>
    </row>
    <row r="5980" spans="1:8" x14ac:dyDescent="0.35">
      <c r="A5980">
        <v>0</v>
      </c>
      <c r="B5980" s="1" t="s">
        <v>15805</v>
      </c>
      <c r="D5980" s="4" t="str">
        <f>_xlfn.IFNA(VLOOKUP($B5980,'binding constants'!A:D,3,FALSE),"")</f>
        <v>8.4uM</v>
      </c>
      <c r="E5980" s="9">
        <v>5.08</v>
      </c>
      <c r="H5980"/>
    </row>
    <row r="5981" spans="1:8" x14ac:dyDescent="0.35">
      <c r="D5981" s="4"/>
      <c r="H5981"/>
    </row>
    <row r="5982" spans="1:8" x14ac:dyDescent="0.35">
      <c r="A5982" t="s">
        <v>933</v>
      </c>
      <c r="B5982" s="1" t="s">
        <v>15806</v>
      </c>
      <c r="D5982" s="4" t="str">
        <f>_xlfn.IFNA(VLOOKUP($B5982,'binding constants'!A:D,3,FALSE),"")</f>
        <v>29.16uM</v>
      </c>
      <c r="E5982" s="9">
        <v>4.54</v>
      </c>
      <c r="H5982"/>
    </row>
    <row r="5983" spans="1:8" x14ac:dyDescent="0.35">
      <c r="A5983">
        <v>0</v>
      </c>
      <c r="B5983" s="1" t="s">
        <v>15807</v>
      </c>
      <c r="D5983" s="4" t="str">
        <f>_xlfn.IFNA(VLOOKUP($B5983,'binding constants'!A:D,3,FALSE),"")</f>
        <v>39uM</v>
      </c>
      <c r="E5983" s="9">
        <v>4.41</v>
      </c>
      <c r="H5983"/>
    </row>
    <row r="5984" spans="1:8" x14ac:dyDescent="0.35">
      <c r="D5984" s="4"/>
      <c r="H5984"/>
    </row>
    <row r="5985" spans="1:8" x14ac:dyDescent="0.35">
      <c r="A5985" t="s">
        <v>934</v>
      </c>
      <c r="B5985" s="1" t="s">
        <v>15808</v>
      </c>
      <c r="D5985" s="4" t="str">
        <f>_xlfn.IFNA(VLOOKUP($B5985,'binding constants'!A:D,3,FALSE),"")</f>
        <v>140nM</v>
      </c>
      <c r="E5985" s="9">
        <v>6.85</v>
      </c>
      <c r="H5985"/>
    </row>
    <row r="5986" spans="1:8" x14ac:dyDescent="0.35">
      <c r="A5986">
        <v>0</v>
      </c>
      <c r="B5986" s="1" t="s">
        <v>15809</v>
      </c>
      <c r="D5986" s="4" t="str">
        <f>_xlfn.IFNA(VLOOKUP($B5986,'binding constants'!A:D,3,FALSE),"")</f>
        <v>370nM</v>
      </c>
      <c r="E5986" s="9">
        <v>6.43</v>
      </c>
      <c r="H5986"/>
    </row>
    <row r="5987" spans="1:8" x14ac:dyDescent="0.35">
      <c r="D5987" s="4"/>
      <c r="H5987"/>
    </row>
    <row r="5988" spans="1:8" x14ac:dyDescent="0.35">
      <c r="A5988" t="s">
        <v>935</v>
      </c>
      <c r="B5988" s="1" t="s">
        <v>15810</v>
      </c>
      <c r="D5988" s="4" t="str">
        <f>_xlfn.IFNA(VLOOKUP($B5988,'binding constants'!A:D,3,FALSE),"")</f>
        <v>16pM</v>
      </c>
      <c r="E5988" s="9">
        <v>10.8</v>
      </c>
      <c r="H5988"/>
    </row>
    <row r="5989" spans="1:8" x14ac:dyDescent="0.35">
      <c r="A5989">
        <v>0</v>
      </c>
      <c r="B5989" s="1" t="s">
        <v>15811</v>
      </c>
      <c r="D5989" s="4" t="str">
        <f>_xlfn.IFNA(VLOOKUP($B5989,'binding constants'!A:D,3,FALSE),"")</f>
        <v>22uM</v>
      </c>
      <c r="E5989" s="9">
        <v>4.66</v>
      </c>
      <c r="H5989"/>
    </row>
    <row r="5990" spans="1:8" x14ac:dyDescent="0.35">
      <c r="D5990" s="4"/>
      <c r="H5990"/>
    </row>
    <row r="5991" spans="1:8" x14ac:dyDescent="0.35">
      <c r="A5991" t="s">
        <v>936</v>
      </c>
      <c r="B5991" s="1" t="s">
        <v>15812</v>
      </c>
      <c r="D5991" s="4" t="str">
        <f>_xlfn.IFNA(VLOOKUP($B5991,'binding constants'!A:D,3,FALSE),"")</f>
        <v>0.33uM</v>
      </c>
      <c r="E5991" s="9">
        <v>6.48</v>
      </c>
      <c r="H5991"/>
    </row>
    <row r="5992" spans="1:8" x14ac:dyDescent="0.35">
      <c r="A5992">
        <v>0</v>
      </c>
      <c r="B5992" s="1" t="s">
        <v>15813</v>
      </c>
      <c r="D5992" s="4" t="str">
        <f>_xlfn.IFNA(VLOOKUP($B5992,'binding constants'!A:D,3,FALSE),"")</f>
        <v>5.5nM</v>
      </c>
      <c r="E5992" s="9">
        <v>8.26</v>
      </c>
      <c r="H5992"/>
    </row>
    <row r="5993" spans="1:8" x14ac:dyDescent="0.35">
      <c r="D5993" s="4"/>
      <c r="H5993"/>
    </row>
    <row r="5994" spans="1:8" x14ac:dyDescent="0.35">
      <c r="A5994" t="s">
        <v>937</v>
      </c>
      <c r="B5994" s="1" t="s">
        <v>15814</v>
      </c>
      <c r="D5994" s="4" t="str">
        <f>_xlfn.IFNA(VLOOKUP($B5994,'binding constants'!A:D,3,FALSE),"")</f>
        <v>1.6uM</v>
      </c>
      <c r="E5994" s="9">
        <v>5.8</v>
      </c>
      <c r="H5994"/>
    </row>
    <row r="5995" spans="1:8" x14ac:dyDescent="0.35">
      <c r="A5995">
        <v>0</v>
      </c>
      <c r="B5995" s="1" t="s">
        <v>15815</v>
      </c>
      <c r="D5995" s="4" t="str">
        <f>_xlfn.IFNA(VLOOKUP($B5995,'binding constants'!A:D,3,FALSE),"")</f>
        <v>6.7uM</v>
      </c>
      <c r="E5995" s="9">
        <v>5.17</v>
      </c>
      <c r="H5995"/>
    </row>
    <row r="5996" spans="1:8" x14ac:dyDescent="0.35">
      <c r="D5996" s="4"/>
      <c r="H5996"/>
    </row>
    <row r="5997" spans="1:8" x14ac:dyDescent="0.35">
      <c r="A5997">
        <v>0</v>
      </c>
      <c r="B5997" s="1" t="s">
        <v>15816</v>
      </c>
      <c r="D5997" s="4" t="str">
        <f>_xlfn.IFNA(VLOOKUP($B5997,'binding constants'!A:D,3,FALSE),"")</f>
        <v>0.14uM</v>
      </c>
      <c r="E5997" s="9">
        <v>6.85</v>
      </c>
      <c r="H5997"/>
    </row>
    <row r="5998" spans="1:8" x14ac:dyDescent="0.35">
      <c r="D5998" s="4"/>
      <c r="H5998"/>
    </row>
    <row r="5999" spans="1:8" x14ac:dyDescent="0.35">
      <c r="A5999" t="s">
        <v>939</v>
      </c>
      <c r="B5999" s="1" t="s">
        <v>15817</v>
      </c>
      <c r="D5999" s="4" t="str">
        <f>_xlfn.IFNA(VLOOKUP($B5999,'binding constants'!A:D,3,FALSE),"")</f>
        <v>500nM</v>
      </c>
      <c r="E5999" s="9">
        <v>6.3</v>
      </c>
      <c r="H5999"/>
    </row>
    <row r="6000" spans="1:8" x14ac:dyDescent="0.35">
      <c r="A6000">
        <v>0</v>
      </c>
      <c r="B6000" s="1" t="s">
        <v>15818</v>
      </c>
      <c r="D6000" s="4" t="str">
        <f>_xlfn.IFNA(VLOOKUP($B6000,'binding constants'!A:D,3,FALSE),"")</f>
        <v>163nM</v>
      </c>
      <c r="E6000" s="9">
        <v>6.79</v>
      </c>
      <c r="H6000"/>
    </row>
    <row r="6001" spans="1:8" x14ac:dyDescent="0.35">
      <c r="D6001" s="4"/>
      <c r="H6001"/>
    </row>
    <row r="6002" spans="1:8" x14ac:dyDescent="0.35">
      <c r="A6002" t="s">
        <v>940</v>
      </c>
      <c r="B6002" s="1" t="s">
        <v>15819</v>
      </c>
      <c r="D6002" s="4" t="str">
        <f>_xlfn.IFNA(VLOOKUP($B6002,'binding constants'!A:D,3,FALSE),"")</f>
        <v>10nM</v>
      </c>
      <c r="E6002" s="9">
        <v>8</v>
      </c>
      <c r="H6002"/>
    </row>
    <row r="6003" spans="1:8" x14ac:dyDescent="0.35">
      <c r="A6003">
        <v>0</v>
      </c>
      <c r="B6003" s="1" t="s">
        <v>15820</v>
      </c>
      <c r="D6003" s="4" t="str">
        <f>_xlfn.IFNA(VLOOKUP($B6003,'binding constants'!A:D,3,FALSE),"")</f>
        <v>21uM</v>
      </c>
      <c r="E6003" s="9">
        <v>4.68</v>
      </c>
      <c r="H6003"/>
    </row>
    <row r="6004" spans="1:8" x14ac:dyDescent="0.35">
      <c r="D6004" s="4"/>
      <c r="H6004"/>
    </row>
    <row r="6005" spans="1:8" x14ac:dyDescent="0.35">
      <c r="A6005" t="s">
        <v>941</v>
      </c>
      <c r="B6005" s="1" t="s">
        <v>15821</v>
      </c>
      <c r="D6005" s="4" t="str">
        <f>_xlfn.IFNA(VLOOKUP($B6005,'binding constants'!A:D,3,FALSE),"")</f>
        <v>51uM</v>
      </c>
      <c r="E6005" s="9">
        <v>4.29</v>
      </c>
      <c r="H6005"/>
    </row>
    <row r="6006" spans="1:8" x14ac:dyDescent="0.35">
      <c r="A6006">
        <v>0</v>
      </c>
      <c r="B6006" s="1" t="s">
        <v>15822</v>
      </c>
      <c r="D6006" s="4" t="str">
        <f>_xlfn.IFNA(VLOOKUP($B6006,'binding constants'!A:D,3,FALSE),"")</f>
        <v>0.33uM</v>
      </c>
      <c r="E6006" s="9">
        <v>6.48</v>
      </c>
      <c r="H6006"/>
    </row>
    <row r="6007" spans="1:8" x14ac:dyDescent="0.35">
      <c r="D6007" s="4"/>
      <c r="H6007"/>
    </row>
    <row r="6008" spans="1:8" x14ac:dyDescent="0.35">
      <c r="A6008" t="s">
        <v>942</v>
      </c>
      <c r="B6008" s="1" t="s">
        <v>15823</v>
      </c>
      <c r="D6008" s="4" t="str">
        <f>_xlfn.IFNA(VLOOKUP($B6008,'binding constants'!A:D,3,FALSE),"")</f>
        <v>0.24uM</v>
      </c>
      <c r="E6008" s="9">
        <v>6.62</v>
      </c>
      <c r="H6008"/>
    </row>
    <row r="6009" spans="1:8" x14ac:dyDescent="0.35">
      <c r="A6009">
        <v>0</v>
      </c>
      <c r="B6009" s="1" t="s">
        <v>15824</v>
      </c>
      <c r="D6009" s="4" t="str">
        <f>_xlfn.IFNA(VLOOKUP($B6009,'binding constants'!A:D,3,FALSE),"")</f>
        <v>9uM</v>
      </c>
      <c r="E6009" s="9">
        <v>5.05</v>
      </c>
      <c r="H6009"/>
    </row>
    <row r="6010" spans="1:8" x14ac:dyDescent="0.35">
      <c r="D6010" s="4"/>
      <c r="H6010"/>
    </row>
    <row r="6011" spans="1:8" x14ac:dyDescent="0.35">
      <c r="A6011" t="s">
        <v>943</v>
      </c>
      <c r="B6011" s="1" t="s">
        <v>15825</v>
      </c>
      <c r="D6011" s="4" t="str">
        <f>_xlfn.IFNA(VLOOKUP($B6011,'binding constants'!A:D,3,FALSE),"")</f>
        <v>27uM</v>
      </c>
      <c r="E6011" s="9">
        <v>4.57</v>
      </c>
      <c r="H6011"/>
    </row>
    <row r="6012" spans="1:8" x14ac:dyDescent="0.35">
      <c r="A6012">
        <v>0</v>
      </c>
      <c r="B6012" s="1" t="s">
        <v>15826</v>
      </c>
      <c r="D6012" s="4" t="str">
        <f>_xlfn.IFNA(VLOOKUP($B6012,'binding constants'!A:D,3,FALSE),"")</f>
        <v>18.1nM</v>
      </c>
      <c r="E6012" s="9">
        <v>7.74</v>
      </c>
      <c r="H6012"/>
    </row>
    <row r="6013" spans="1:8" x14ac:dyDescent="0.35">
      <c r="D6013" s="4"/>
      <c r="H6013"/>
    </row>
    <row r="6014" spans="1:8" x14ac:dyDescent="0.35">
      <c r="A6014" t="s">
        <v>944</v>
      </c>
      <c r="B6014" s="1" t="s">
        <v>15827</v>
      </c>
      <c r="D6014" s="4" t="str">
        <f>_xlfn.IFNA(VLOOKUP($B6014,'binding constants'!A:D,3,FALSE),"")</f>
        <v>1nM</v>
      </c>
      <c r="E6014" s="9">
        <v>9</v>
      </c>
      <c r="H6014"/>
    </row>
    <row r="6015" spans="1:8" x14ac:dyDescent="0.35">
      <c r="A6015">
        <v>0</v>
      </c>
      <c r="B6015" s="1" t="s">
        <v>15828</v>
      </c>
      <c r="D6015" s="4" t="str">
        <f>_xlfn.IFNA(VLOOKUP($B6015,'binding constants'!A:D,3,FALSE),"")</f>
        <v>25uM</v>
      </c>
      <c r="E6015" s="9">
        <v>4.5999999999999996</v>
      </c>
      <c r="H6015"/>
    </row>
    <row r="6016" spans="1:8" x14ac:dyDescent="0.35">
      <c r="D6016" s="4"/>
      <c r="H6016"/>
    </row>
    <row r="6017" spans="1:8" x14ac:dyDescent="0.35">
      <c r="A6017" t="s">
        <v>945</v>
      </c>
      <c r="B6017" s="1" t="s">
        <v>15829</v>
      </c>
      <c r="D6017" s="4" t="str">
        <f>_xlfn.IFNA(VLOOKUP($B6017,'binding constants'!A:D,3,FALSE),"")</f>
        <v>30.5uM</v>
      </c>
      <c r="E6017" s="9">
        <v>4.5199999999999996</v>
      </c>
      <c r="H6017"/>
    </row>
    <row r="6018" spans="1:8" x14ac:dyDescent="0.35">
      <c r="A6018">
        <v>0</v>
      </c>
      <c r="B6018" s="1" t="s">
        <v>15830</v>
      </c>
      <c r="D6018" s="4" t="str">
        <f>_xlfn.IFNA(VLOOKUP($B6018,'binding constants'!A:D,3,FALSE),"")</f>
        <v>1uM</v>
      </c>
      <c r="E6018" s="9">
        <v>6</v>
      </c>
      <c r="H6018"/>
    </row>
    <row r="6019" spans="1:8" x14ac:dyDescent="0.35">
      <c r="D6019" s="4"/>
      <c r="H6019"/>
    </row>
    <row r="6020" spans="1:8" x14ac:dyDescent="0.35">
      <c r="A6020" t="s">
        <v>946</v>
      </c>
      <c r="B6020" s="1" t="s">
        <v>15831</v>
      </c>
      <c r="D6020" s="4" t="str">
        <f>_xlfn.IFNA(VLOOKUP($B6020,'binding constants'!A:D,3,FALSE),"")</f>
        <v>6.0uM</v>
      </c>
      <c r="E6020" s="9">
        <v>5.22</v>
      </c>
      <c r="H6020"/>
    </row>
    <row r="6021" spans="1:8" x14ac:dyDescent="0.35">
      <c r="A6021">
        <v>0</v>
      </c>
      <c r="B6021" s="1" t="s">
        <v>15832</v>
      </c>
      <c r="D6021" s="4" t="str">
        <f>_xlfn.IFNA(VLOOKUP($B6021,'binding constants'!A:D,3,FALSE),"")</f>
        <v>184.3uM</v>
      </c>
      <c r="E6021" s="9">
        <v>3.73</v>
      </c>
      <c r="H6021"/>
    </row>
    <row r="6022" spans="1:8" x14ac:dyDescent="0.35">
      <c r="D6022" s="4"/>
      <c r="H6022"/>
    </row>
    <row r="6023" spans="1:8" x14ac:dyDescent="0.35">
      <c r="A6023" t="s">
        <v>947</v>
      </c>
      <c r="B6023" s="1" t="s">
        <v>15833</v>
      </c>
      <c r="D6023" s="4" t="str">
        <f>_xlfn.IFNA(VLOOKUP($B6023,'binding constants'!A:D,3,FALSE),"")</f>
        <v>230nM</v>
      </c>
      <c r="E6023" s="9">
        <v>6.64</v>
      </c>
      <c r="H6023"/>
    </row>
    <row r="6024" spans="1:8" x14ac:dyDescent="0.35">
      <c r="A6024">
        <v>0</v>
      </c>
      <c r="B6024" s="1" t="s">
        <v>15834</v>
      </c>
      <c r="D6024" s="4" t="str">
        <f>_xlfn.IFNA(VLOOKUP($B6024,'binding constants'!A:D,3,FALSE),"")</f>
        <v>0.260uM</v>
      </c>
      <c r="E6024" s="9">
        <v>6.59</v>
      </c>
      <c r="H6024"/>
    </row>
    <row r="6025" spans="1:8" x14ac:dyDescent="0.35">
      <c r="D6025" s="4"/>
      <c r="H6025"/>
    </row>
    <row r="6026" spans="1:8" x14ac:dyDescent="0.35">
      <c r="A6026" t="s">
        <v>948</v>
      </c>
      <c r="B6026" s="1" t="s">
        <v>15835</v>
      </c>
      <c r="D6026" s="4" t="str">
        <f>_xlfn.IFNA(VLOOKUP($B6026,'binding constants'!A:D,3,FALSE),"")</f>
        <v>12.9uM</v>
      </c>
      <c r="E6026" s="9">
        <v>4.8899999999999997</v>
      </c>
      <c r="H6026"/>
    </row>
    <row r="6027" spans="1:8" x14ac:dyDescent="0.35">
      <c r="A6027">
        <v>0</v>
      </c>
      <c r="B6027" s="1" t="s">
        <v>15836</v>
      </c>
      <c r="D6027" s="4" t="str">
        <f>_xlfn.IFNA(VLOOKUP($B6027,'binding constants'!A:D,3,FALSE),"")</f>
        <v>8.9nM</v>
      </c>
      <c r="E6027" s="9">
        <v>8.0500000000000007</v>
      </c>
      <c r="H6027"/>
    </row>
    <row r="6028" spans="1:8" x14ac:dyDescent="0.35">
      <c r="D6028" s="4"/>
      <c r="H6028"/>
    </row>
    <row r="6029" spans="1:8" x14ac:dyDescent="0.35">
      <c r="A6029" t="s">
        <v>949</v>
      </c>
      <c r="B6029" s="1" t="s">
        <v>15837</v>
      </c>
      <c r="D6029" s="4" t="str">
        <f>_xlfn.IFNA(VLOOKUP($B6029,'binding constants'!A:D,3,FALSE),"")</f>
        <v>17nM</v>
      </c>
      <c r="E6029" s="9">
        <v>7.77</v>
      </c>
      <c r="H6029"/>
    </row>
    <row r="6030" spans="1:8" x14ac:dyDescent="0.35">
      <c r="A6030">
        <v>0</v>
      </c>
      <c r="B6030" s="1" t="s">
        <v>15838</v>
      </c>
      <c r="D6030" s="4" t="str">
        <f>_xlfn.IFNA(VLOOKUP($B6030,'binding constants'!A:D,3,FALSE),"")</f>
        <v>0.26nM</v>
      </c>
      <c r="E6030" s="9">
        <v>9.59</v>
      </c>
      <c r="H6030"/>
    </row>
    <row r="6031" spans="1:8" x14ac:dyDescent="0.35">
      <c r="D6031" s="4"/>
      <c r="H6031"/>
    </row>
    <row r="6032" spans="1:8" x14ac:dyDescent="0.35">
      <c r="A6032" t="s">
        <v>950</v>
      </c>
      <c r="B6032" s="1" t="s">
        <v>15839</v>
      </c>
      <c r="D6032" s="4" t="str">
        <f>_xlfn.IFNA(VLOOKUP($B6032,'binding constants'!A:D,3,FALSE),"")</f>
        <v>0.034uM</v>
      </c>
      <c r="E6032" s="9">
        <v>7.47</v>
      </c>
      <c r="H6032"/>
    </row>
    <row r="6033" spans="1:8" x14ac:dyDescent="0.35">
      <c r="A6033">
        <v>0</v>
      </c>
      <c r="B6033" s="1" t="s">
        <v>15840</v>
      </c>
      <c r="D6033" s="4" t="str">
        <f>_xlfn.IFNA(VLOOKUP($B6033,'binding constants'!A:D,3,FALSE),"")</f>
        <v>7.32uM</v>
      </c>
      <c r="E6033" s="9">
        <v>5.14</v>
      </c>
      <c r="H6033"/>
    </row>
    <row r="6034" spans="1:8" x14ac:dyDescent="0.35">
      <c r="D6034" s="4"/>
      <c r="H6034"/>
    </row>
    <row r="6035" spans="1:8" x14ac:dyDescent="0.35">
      <c r="A6035" t="s">
        <v>951</v>
      </c>
      <c r="B6035" s="1" t="s">
        <v>15841</v>
      </c>
      <c r="D6035" s="4" t="str">
        <f>_xlfn.IFNA(VLOOKUP($B6035,'binding constants'!A:D,3,FALSE),"")</f>
        <v>124nM</v>
      </c>
      <c r="E6035" s="9">
        <v>6.91</v>
      </c>
      <c r="H6035"/>
    </row>
    <row r="6036" spans="1:8" x14ac:dyDescent="0.35">
      <c r="A6036">
        <v>0</v>
      </c>
      <c r="B6036" s="1" t="s">
        <v>15842</v>
      </c>
      <c r="D6036" s="4" t="str">
        <f>_xlfn.IFNA(VLOOKUP($B6036,'binding constants'!A:D,3,FALSE),"")</f>
        <v>9nM</v>
      </c>
      <c r="E6036" s="9">
        <v>8.0500000000000007</v>
      </c>
      <c r="H6036"/>
    </row>
    <row r="6037" spans="1:8" x14ac:dyDescent="0.35">
      <c r="D6037" s="4"/>
      <c r="H6037"/>
    </row>
    <row r="6038" spans="1:8" x14ac:dyDescent="0.35">
      <c r="A6038" t="s">
        <v>952</v>
      </c>
      <c r="D6038" s="4"/>
      <c r="H6038"/>
    </row>
    <row r="6039" spans="1:8" x14ac:dyDescent="0.35">
      <c r="A6039">
        <v>0</v>
      </c>
      <c r="B6039" s="1" t="s">
        <v>15843</v>
      </c>
      <c r="D6039" s="4" t="str">
        <f>_xlfn.IFNA(VLOOKUP($B6039,'binding constants'!A:D,3,FALSE),"")</f>
        <v>2nM</v>
      </c>
      <c r="E6039" s="9">
        <v>8.6999999999999993</v>
      </c>
      <c r="H6039"/>
    </row>
    <row r="6040" spans="1:8" x14ac:dyDescent="0.35">
      <c r="D6040" s="4"/>
      <c r="H6040"/>
    </row>
    <row r="6041" spans="1:8" x14ac:dyDescent="0.35">
      <c r="A6041" t="s">
        <v>953</v>
      </c>
      <c r="B6041" s="1" t="s">
        <v>15844</v>
      </c>
      <c r="D6041" s="4" t="str">
        <f>_xlfn.IFNA(VLOOKUP($B6041,'binding constants'!A:D,3,FALSE),"")</f>
        <v>0.23mM</v>
      </c>
      <c r="E6041" s="9">
        <v>3.64</v>
      </c>
      <c r="H6041"/>
    </row>
    <row r="6042" spans="1:8" x14ac:dyDescent="0.35">
      <c r="A6042">
        <v>0</v>
      </c>
      <c r="B6042" s="1" t="s">
        <v>15845</v>
      </c>
      <c r="D6042" s="4" t="str">
        <f>_xlfn.IFNA(VLOOKUP($B6042,'binding constants'!A:D,3,FALSE),"")</f>
        <v>77.6uM</v>
      </c>
      <c r="E6042" s="9">
        <v>4.1100000000000003</v>
      </c>
      <c r="H6042"/>
    </row>
    <row r="6043" spans="1:8" x14ac:dyDescent="0.35">
      <c r="D6043" s="4"/>
      <c r="H6043"/>
    </row>
    <row r="6044" spans="1:8" x14ac:dyDescent="0.35">
      <c r="A6044" t="s">
        <v>954</v>
      </c>
      <c r="B6044" s="1" t="s">
        <v>15846</v>
      </c>
      <c r="D6044" s="4" t="str">
        <f>_xlfn.IFNA(VLOOKUP($B6044,'binding constants'!A:D,3,FALSE),"")</f>
        <v>57nM</v>
      </c>
      <c r="E6044" s="9">
        <v>7.24</v>
      </c>
      <c r="H6044"/>
    </row>
    <row r="6045" spans="1:8" x14ac:dyDescent="0.35">
      <c r="A6045">
        <v>0</v>
      </c>
      <c r="B6045" s="1" t="s">
        <v>15847</v>
      </c>
      <c r="D6045" s="4" t="str">
        <f>_xlfn.IFNA(VLOOKUP($B6045,'binding constants'!A:D,3,FALSE),"")</f>
        <v>150uM</v>
      </c>
      <c r="E6045" s="9">
        <v>3.82</v>
      </c>
      <c r="H6045"/>
    </row>
    <row r="6046" spans="1:8" x14ac:dyDescent="0.35">
      <c r="D6046" s="4"/>
      <c r="H6046"/>
    </row>
    <row r="6047" spans="1:8" x14ac:dyDescent="0.35">
      <c r="A6047" t="s">
        <v>955</v>
      </c>
      <c r="B6047" s="1" t="s">
        <v>15848</v>
      </c>
      <c r="D6047" s="4" t="str">
        <f>_xlfn.IFNA(VLOOKUP($B6047,'binding constants'!A:D,3,FALSE),"")</f>
        <v>2.26mM</v>
      </c>
      <c r="E6047" s="9">
        <v>2.65</v>
      </c>
      <c r="H6047"/>
    </row>
    <row r="6048" spans="1:8" x14ac:dyDescent="0.35">
      <c r="A6048">
        <v>0</v>
      </c>
      <c r="B6048" s="1" t="s">
        <v>15849</v>
      </c>
      <c r="D6048" s="4" t="str">
        <f>_xlfn.IFNA(VLOOKUP($B6048,'binding constants'!A:D,3,FALSE),"")</f>
        <v>0.29uM</v>
      </c>
      <c r="E6048" s="9">
        <v>6.54</v>
      </c>
      <c r="H6048"/>
    </row>
    <row r="6049" spans="1:8" x14ac:dyDescent="0.35">
      <c r="D6049" s="4"/>
      <c r="H6049"/>
    </row>
    <row r="6050" spans="1:8" x14ac:dyDescent="0.35">
      <c r="A6050" t="s">
        <v>956</v>
      </c>
      <c r="B6050" s="1" t="s">
        <v>15850</v>
      </c>
      <c r="D6050" s="4" t="str">
        <f>_xlfn.IFNA(VLOOKUP($B6050,'binding constants'!A:D,3,FALSE),"")</f>
        <v>209nM</v>
      </c>
      <c r="E6050" s="9">
        <v>6.68</v>
      </c>
      <c r="H6050"/>
    </row>
    <row r="6051" spans="1:8" x14ac:dyDescent="0.35">
      <c r="A6051">
        <v>0</v>
      </c>
      <c r="B6051" s="1" t="s">
        <v>15851</v>
      </c>
      <c r="D6051" s="4" t="str">
        <f>_xlfn.IFNA(VLOOKUP($B6051,'binding constants'!A:D,3,FALSE),"")</f>
        <v>2.73uM</v>
      </c>
      <c r="E6051" s="9">
        <v>5.56</v>
      </c>
      <c r="H6051"/>
    </row>
    <row r="6052" spans="1:8" x14ac:dyDescent="0.35">
      <c r="D6052" s="4"/>
      <c r="H6052"/>
    </row>
    <row r="6053" spans="1:8" x14ac:dyDescent="0.35">
      <c r="A6053" t="s">
        <v>957</v>
      </c>
      <c r="B6053" s="1" t="s">
        <v>15852</v>
      </c>
      <c r="D6053" s="4" t="str">
        <f>_xlfn.IFNA(VLOOKUP($B6053,'binding constants'!A:D,3,FALSE),"")</f>
        <v>11.2uM</v>
      </c>
      <c r="E6053" s="9">
        <v>4.95</v>
      </c>
      <c r="H6053"/>
    </row>
    <row r="6054" spans="1:8" x14ac:dyDescent="0.35">
      <c r="D6054" s="4"/>
      <c r="H6054"/>
    </row>
    <row r="6055" spans="1:8" x14ac:dyDescent="0.35">
      <c r="A6055" t="s">
        <v>958</v>
      </c>
      <c r="B6055" s="1" t="s">
        <v>15853</v>
      </c>
      <c r="D6055" s="4" t="str">
        <f>_xlfn.IFNA(VLOOKUP($B6055,'binding constants'!A:D,3,FALSE),"")</f>
        <v>5.87uM</v>
      </c>
      <c r="E6055" s="9">
        <v>5.23</v>
      </c>
      <c r="H6055"/>
    </row>
    <row r="6056" spans="1:8" x14ac:dyDescent="0.35">
      <c r="A6056">
        <v>0</v>
      </c>
      <c r="B6056" s="1" t="s">
        <v>15854</v>
      </c>
      <c r="D6056" s="4" t="str">
        <f>_xlfn.IFNA(VLOOKUP($B6056,'binding constants'!A:D,3,FALSE),"")</f>
        <v>0.07uM</v>
      </c>
      <c r="E6056" s="9">
        <v>7.15</v>
      </c>
      <c r="H6056"/>
    </row>
    <row r="6057" spans="1:8" x14ac:dyDescent="0.35">
      <c r="D6057" s="4"/>
      <c r="H6057"/>
    </row>
    <row r="6058" spans="1:8" x14ac:dyDescent="0.35">
      <c r="A6058" t="s">
        <v>959</v>
      </c>
      <c r="B6058" s="1" t="s">
        <v>15855</v>
      </c>
      <c r="D6058" s="4" t="str">
        <f>_xlfn.IFNA(VLOOKUP($B6058,'binding constants'!A:D,3,FALSE),"")</f>
        <v>9.05uM</v>
      </c>
      <c r="E6058" s="9">
        <v>5.04</v>
      </c>
      <c r="H6058"/>
    </row>
    <row r="6059" spans="1:8" x14ac:dyDescent="0.35">
      <c r="A6059">
        <v>0</v>
      </c>
      <c r="B6059" s="1" t="s">
        <v>15856</v>
      </c>
      <c r="D6059" s="4" t="str">
        <f>_xlfn.IFNA(VLOOKUP($B6059,'binding constants'!A:D,3,FALSE),"")</f>
        <v>0.08uM</v>
      </c>
      <c r="E6059" s="9">
        <v>7.1</v>
      </c>
      <c r="H6059"/>
    </row>
    <row r="6060" spans="1:8" x14ac:dyDescent="0.35">
      <c r="D6060" s="4"/>
      <c r="H6060"/>
    </row>
    <row r="6061" spans="1:8" x14ac:dyDescent="0.35">
      <c r="A6061" t="s">
        <v>960</v>
      </c>
      <c r="B6061" s="1" t="s">
        <v>15857</v>
      </c>
      <c r="D6061" s="4" t="str">
        <f>_xlfn.IFNA(VLOOKUP($B6061,'binding constants'!A:D,3,FALSE),"")</f>
        <v>0.6mM</v>
      </c>
      <c r="E6061" s="9">
        <v>3.22</v>
      </c>
      <c r="H6061"/>
    </row>
    <row r="6062" spans="1:8" x14ac:dyDescent="0.35">
      <c r="A6062">
        <v>0</v>
      </c>
      <c r="B6062" s="1" t="s">
        <v>15858</v>
      </c>
      <c r="D6062" s="4" t="str">
        <f>_xlfn.IFNA(VLOOKUP($B6062,'binding constants'!A:D,3,FALSE),"")</f>
        <v>17uM</v>
      </c>
      <c r="E6062" s="9">
        <v>4.7699999999999996</v>
      </c>
      <c r="H6062"/>
    </row>
    <row r="6063" spans="1:8" x14ac:dyDescent="0.35">
      <c r="D6063" s="4"/>
      <c r="H6063"/>
    </row>
    <row r="6064" spans="1:8" x14ac:dyDescent="0.35">
      <c r="A6064" t="s">
        <v>961</v>
      </c>
      <c r="B6064" s="1" t="s">
        <v>15859</v>
      </c>
      <c r="D6064" s="4" t="str">
        <f>_xlfn.IFNA(VLOOKUP($B6064,'binding constants'!A:D,3,FALSE),"")</f>
        <v>104.2nM</v>
      </c>
      <c r="E6064" s="9">
        <v>6.98</v>
      </c>
      <c r="H6064"/>
    </row>
    <row r="6065" spans="1:8" x14ac:dyDescent="0.35">
      <c r="A6065">
        <v>0</v>
      </c>
      <c r="B6065" s="1" t="s">
        <v>15860</v>
      </c>
      <c r="D6065" s="4" t="str">
        <f>_xlfn.IFNA(VLOOKUP($B6065,'binding constants'!A:D,3,FALSE),"")</f>
        <v>24.3uM</v>
      </c>
      <c r="E6065" s="9">
        <v>4.6100000000000003</v>
      </c>
      <c r="H6065"/>
    </row>
    <row r="6066" spans="1:8" x14ac:dyDescent="0.35">
      <c r="D6066" s="4"/>
      <c r="H6066"/>
    </row>
    <row r="6067" spans="1:8" x14ac:dyDescent="0.35">
      <c r="A6067" t="s">
        <v>962</v>
      </c>
      <c r="B6067" s="1" t="s">
        <v>15861</v>
      </c>
      <c r="D6067" s="4" t="str">
        <f>_xlfn.IFNA(VLOOKUP($B6067,'binding constants'!A:D,3,FALSE),"")</f>
        <v>1.79mM</v>
      </c>
      <c r="E6067" s="9">
        <v>2.75</v>
      </c>
      <c r="H6067"/>
    </row>
    <row r="6068" spans="1:8" x14ac:dyDescent="0.35">
      <c r="A6068">
        <v>0</v>
      </c>
      <c r="B6068" s="1" t="s">
        <v>15862</v>
      </c>
      <c r="D6068" s="4" t="str">
        <f>_xlfn.IFNA(VLOOKUP($B6068,'binding constants'!A:D,3,FALSE),"")</f>
        <v>1uM</v>
      </c>
      <c r="E6068" s="9">
        <v>6</v>
      </c>
      <c r="H6068"/>
    </row>
    <row r="6069" spans="1:8" x14ac:dyDescent="0.35">
      <c r="D6069" s="4"/>
      <c r="H6069"/>
    </row>
    <row r="6070" spans="1:8" x14ac:dyDescent="0.35">
      <c r="A6070" t="s">
        <v>963</v>
      </c>
      <c r="B6070" s="1" t="s">
        <v>15863</v>
      </c>
      <c r="D6070" s="4" t="str">
        <f>_xlfn.IFNA(VLOOKUP($B6070,'binding constants'!A:D,3,FALSE),"")</f>
        <v>2nM</v>
      </c>
      <c r="E6070" s="9">
        <v>8.6999999999999993</v>
      </c>
      <c r="H6070"/>
    </row>
    <row r="6071" spans="1:8" x14ac:dyDescent="0.35">
      <c r="A6071">
        <v>0</v>
      </c>
      <c r="B6071" s="1" t="s">
        <v>15864</v>
      </c>
      <c r="D6071" s="4" t="str">
        <f>_xlfn.IFNA(VLOOKUP($B6071,'binding constants'!A:D,3,FALSE),"")</f>
        <v>64nM</v>
      </c>
      <c r="E6071" s="9">
        <v>7.19</v>
      </c>
      <c r="H6071"/>
    </row>
    <row r="6072" spans="1:8" x14ac:dyDescent="0.35">
      <c r="D6072" s="4"/>
      <c r="H6072"/>
    </row>
    <row r="6073" spans="1:8" x14ac:dyDescent="0.35">
      <c r="A6073" t="s">
        <v>964</v>
      </c>
      <c r="B6073" s="1" t="s">
        <v>15865</v>
      </c>
      <c r="D6073" s="4" t="str">
        <f>_xlfn.IFNA(VLOOKUP($B6073,'binding constants'!A:D,3,FALSE),"")</f>
        <v>0.82uM</v>
      </c>
      <c r="E6073" s="9">
        <v>6.09</v>
      </c>
      <c r="H6073"/>
    </row>
    <row r="6074" spans="1:8" x14ac:dyDescent="0.35">
      <c r="A6074">
        <v>0</v>
      </c>
      <c r="B6074" s="1" t="s">
        <v>15866</v>
      </c>
      <c r="D6074" s="4" t="str">
        <f>_xlfn.IFNA(VLOOKUP($B6074,'binding constants'!A:D,3,FALSE),"")</f>
        <v>7.28uM</v>
      </c>
      <c r="E6074" s="9">
        <v>5.14</v>
      </c>
      <c r="H6074"/>
    </row>
    <row r="6075" spans="1:8" x14ac:dyDescent="0.35">
      <c r="D6075" s="4"/>
      <c r="H6075"/>
    </row>
    <row r="6076" spans="1:8" x14ac:dyDescent="0.35">
      <c r="A6076" t="s">
        <v>965</v>
      </c>
      <c r="B6076" s="1" t="s">
        <v>15867</v>
      </c>
      <c r="D6076" s="4" t="str">
        <f>_xlfn.IFNA(VLOOKUP($B6076,'binding constants'!A:D,3,FALSE),"")</f>
        <v>68uM</v>
      </c>
      <c r="E6076" s="9">
        <v>4.17</v>
      </c>
      <c r="H6076"/>
    </row>
    <row r="6077" spans="1:8" x14ac:dyDescent="0.35">
      <c r="A6077">
        <v>0</v>
      </c>
      <c r="B6077" s="1" t="s">
        <v>15868</v>
      </c>
      <c r="D6077" s="4" t="str">
        <f>_xlfn.IFNA(VLOOKUP($B6077,'binding constants'!A:D,3,FALSE),"")</f>
        <v>210uM</v>
      </c>
      <c r="E6077" s="9">
        <v>3.68</v>
      </c>
      <c r="H6077"/>
    </row>
    <row r="6078" spans="1:8" x14ac:dyDescent="0.35">
      <c r="D6078" s="4"/>
      <c r="H6078"/>
    </row>
    <row r="6079" spans="1:8" x14ac:dyDescent="0.35">
      <c r="A6079" t="s">
        <v>966</v>
      </c>
      <c r="B6079" s="1" t="s">
        <v>15869</v>
      </c>
      <c r="D6079" s="4" t="str">
        <f>_xlfn.IFNA(VLOOKUP($B6079,'binding constants'!A:D,3,FALSE),"")</f>
        <v>372uM</v>
      </c>
      <c r="E6079" s="9">
        <v>3.43</v>
      </c>
      <c r="H6079"/>
    </row>
    <row r="6080" spans="1:8" x14ac:dyDescent="0.35">
      <c r="A6080">
        <v>0</v>
      </c>
      <c r="B6080" s="1" t="s">
        <v>15870</v>
      </c>
      <c r="D6080" s="4" t="str">
        <f>_xlfn.IFNA(VLOOKUP($B6080,'binding constants'!A:D,3,FALSE),"")</f>
        <v>32nM</v>
      </c>
      <c r="E6080" s="9">
        <v>7.49</v>
      </c>
      <c r="H6080"/>
    </row>
    <row r="6081" spans="1:8" x14ac:dyDescent="0.35">
      <c r="D6081" s="4"/>
      <c r="H6081"/>
    </row>
    <row r="6082" spans="1:8" x14ac:dyDescent="0.35">
      <c r="A6082" t="s">
        <v>967</v>
      </c>
      <c r="B6082" s="1" t="s">
        <v>15871</v>
      </c>
      <c r="D6082" s="4" t="str">
        <f>_xlfn.IFNA(VLOOKUP($B6082,'binding constants'!A:D,3,FALSE),"")</f>
        <v>6nM</v>
      </c>
      <c r="E6082" s="9">
        <v>8.2200000000000006</v>
      </c>
      <c r="H6082"/>
    </row>
    <row r="6083" spans="1:8" x14ac:dyDescent="0.35">
      <c r="A6083">
        <v>0</v>
      </c>
      <c r="B6083" s="1" t="s">
        <v>15872</v>
      </c>
      <c r="D6083" s="4" t="str">
        <f>_xlfn.IFNA(VLOOKUP($B6083,'binding constants'!A:D,3,FALSE),"")</f>
        <v>6.2uM</v>
      </c>
      <c r="E6083" s="9">
        <v>5.21</v>
      </c>
      <c r="H6083"/>
    </row>
    <row r="6084" spans="1:8" x14ac:dyDescent="0.35">
      <c r="D6084" s="4"/>
      <c r="H6084"/>
    </row>
    <row r="6085" spans="1:8" x14ac:dyDescent="0.35">
      <c r="A6085" t="s">
        <v>968</v>
      </c>
      <c r="B6085" s="1" t="s">
        <v>15873</v>
      </c>
      <c r="D6085" s="4" t="str">
        <f>_xlfn.IFNA(VLOOKUP($B6085,'binding constants'!A:D,3,FALSE),"")</f>
        <v>0.4uM</v>
      </c>
      <c r="E6085" s="9">
        <v>6.4</v>
      </c>
      <c r="H6085"/>
    </row>
    <row r="6086" spans="1:8" x14ac:dyDescent="0.35">
      <c r="A6086">
        <v>0</v>
      </c>
      <c r="B6086" s="1" t="s">
        <v>15874</v>
      </c>
      <c r="D6086" s="4" t="str">
        <f>_xlfn.IFNA(VLOOKUP($B6086,'binding constants'!A:D,3,FALSE),"")</f>
        <v>37uM</v>
      </c>
      <c r="E6086" s="9">
        <v>4.43</v>
      </c>
      <c r="H6086"/>
    </row>
    <row r="6087" spans="1:8" x14ac:dyDescent="0.35">
      <c r="D6087" s="4"/>
      <c r="H6087"/>
    </row>
    <row r="6088" spans="1:8" x14ac:dyDescent="0.35">
      <c r="A6088" t="s">
        <v>969</v>
      </c>
      <c r="B6088" s="1" t="s">
        <v>15875</v>
      </c>
      <c r="D6088" s="4" t="str">
        <f>_xlfn.IFNA(VLOOKUP($B6088,'binding constants'!A:D,3,FALSE),"")</f>
        <v>66.1uM</v>
      </c>
      <c r="E6088" s="9">
        <v>4.18</v>
      </c>
      <c r="H6088"/>
    </row>
    <row r="6089" spans="1:8" x14ac:dyDescent="0.35">
      <c r="A6089">
        <v>0</v>
      </c>
      <c r="B6089" s="1" t="s">
        <v>15876</v>
      </c>
      <c r="D6089" s="4" t="str">
        <f>_xlfn.IFNA(VLOOKUP($B6089,'binding constants'!A:D,3,FALSE),"")</f>
        <v>490uM</v>
      </c>
      <c r="E6089" s="9">
        <v>3.31</v>
      </c>
      <c r="H6089"/>
    </row>
    <row r="6090" spans="1:8" x14ac:dyDescent="0.35">
      <c r="D6090" s="4"/>
      <c r="H6090"/>
    </row>
    <row r="6091" spans="1:8" x14ac:dyDescent="0.35">
      <c r="A6091" t="s">
        <v>970</v>
      </c>
      <c r="B6091" s="1" t="s">
        <v>15877</v>
      </c>
      <c r="D6091" s="4" t="str">
        <f>_xlfn.IFNA(VLOOKUP($B6091,'binding constants'!A:D,3,FALSE),"")</f>
        <v>2.0uM</v>
      </c>
      <c r="E6091" s="9">
        <v>5.7</v>
      </c>
      <c r="H6091"/>
    </row>
    <row r="6092" spans="1:8" x14ac:dyDescent="0.35">
      <c r="A6092">
        <v>0</v>
      </c>
      <c r="B6092" s="1" t="s">
        <v>15878</v>
      </c>
      <c r="D6092" s="4" t="str">
        <f>_xlfn.IFNA(VLOOKUP($B6092,'binding constants'!A:D,3,FALSE),"")</f>
        <v>0.004uM</v>
      </c>
      <c r="E6092" s="9">
        <v>8.4</v>
      </c>
      <c r="H6092"/>
    </row>
    <row r="6093" spans="1:8" x14ac:dyDescent="0.35">
      <c r="D6093" s="4"/>
      <c r="H6093"/>
    </row>
    <row r="6094" spans="1:8" x14ac:dyDescent="0.35">
      <c r="A6094" t="s">
        <v>971</v>
      </c>
      <c r="B6094" s="1" t="s">
        <v>15879</v>
      </c>
      <c r="D6094" s="4" t="str">
        <f>_xlfn.IFNA(VLOOKUP($B6094,'binding constants'!A:D,3,FALSE),"")</f>
        <v>100uM</v>
      </c>
      <c r="E6094" s="9">
        <v>4</v>
      </c>
      <c r="H6094"/>
    </row>
    <row r="6095" spans="1:8" x14ac:dyDescent="0.35">
      <c r="A6095">
        <v>0</v>
      </c>
      <c r="B6095" s="1" t="s">
        <v>15880</v>
      </c>
      <c r="D6095" s="4" t="str">
        <f>_xlfn.IFNA(VLOOKUP($B6095,'binding constants'!A:D,3,FALSE),"")</f>
        <v>35nM</v>
      </c>
      <c r="E6095" s="9">
        <v>7.46</v>
      </c>
      <c r="H6095"/>
    </row>
    <row r="6096" spans="1:8" x14ac:dyDescent="0.35">
      <c r="D6096" s="4"/>
      <c r="H6096"/>
    </row>
    <row r="6097" spans="1:8" x14ac:dyDescent="0.35">
      <c r="A6097" t="s">
        <v>972</v>
      </c>
      <c r="B6097" s="1" t="s">
        <v>15881</v>
      </c>
      <c r="D6097" s="4" t="str">
        <f>_xlfn.IFNA(VLOOKUP($B6097,'binding constants'!A:D,3,FALSE),"")</f>
        <v>7.5uM</v>
      </c>
      <c r="E6097" s="9">
        <v>5.12</v>
      </c>
      <c r="H6097"/>
    </row>
    <row r="6098" spans="1:8" x14ac:dyDescent="0.35">
      <c r="A6098">
        <v>0</v>
      </c>
      <c r="B6098" s="1" t="s">
        <v>15882</v>
      </c>
      <c r="D6098" s="4" t="str">
        <f>_xlfn.IFNA(VLOOKUP($B6098,'binding constants'!A:D,3,FALSE),"")</f>
        <v>5.71uM</v>
      </c>
      <c r="E6098" s="9">
        <v>5.24</v>
      </c>
      <c r="H6098"/>
    </row>
    <row r="6099" spans="1:8" x14ac:dyDescent="0.35">
      <c r="D6099" s="4"/>
      <c r="H6099"/>
    </row>
    <row r="6100" spans="1:8" x14ac:dyDescent="0.35">
      <c r="A6100" t="s">
        <v>973</v>
      </c>
      <c r="B6100" s="1" t="s">
        <v>15883</v>
      </c>
      <c r="D6100" s="4" t="str">
        <f>_xlfn.IFNA(VLOOKUP($B6100,'binding constants'!A:D,3,FALSE),"")</f>
        <v>79nM</v>
      </c>
      <c r="E6100" s="9">
        <v>7.1</v>
      </c>
      <c r="H6100"/>
    </row>
    <row r="6101" spans="1:8" x14ac:dyDescent="0.35">
      <c r="A6101">
        <v>0</v>
      </c>
      <c r="B6101" s="1" t="s">
        <v>15884</v>
      </c>
      <c r="D6101" s="4" t="str">
        <f>_xlfn.IFNA(VLOOKUP($B6101,'binding constants'!A:D,3,FALSE),"")</f>
        <v>0.023uM</v>
      </c>
      <c r="E6101" s="9">
        <v>7.64</v>
      </c>
      <c r="H6101"/>
    </row>
    <row r="6102" spans="1:8" x14ac:dyDescent="0.35">
      <c r="D6102" s="4"/>
      <c r="H6102"/>
    </row>
    <row r="6103" spans="1:8" x14ac:dyDescent="0.35">
      <c r="A6103" t="s">
        <v>974</v>
      </c>
      <c r="B6103" s="1" t="s">
        <v>15885</v>
      </c>
      <c r="D6103" s="4" t="str">
        <f>_xlfn.IFNA(VLOOKUP($B6103,'binding constants'!A:D,3,FALSE),"")</f>
        <v>1.9uM</v>
      </c>
      <c r="E6103" s="9">
        <v>5.72</v>
      </c>
      <c r="H6103"/>
    </row>
    <row r="6104" spans="1:8" x14ac:dyDescent="0.35">
      <c r="A6104">
        <v>0</v>
      </c>
      <c r="B6104" s="1" t="s">
        <v>15886</v>
      </c>
      <c r="D6104" s="4" t="str">
        <f>_xlfn.IFNA(VLOOKUP($B6104,'binding constants'!A:D,3,FALSE),"")</f>
        <v>3.6uM</v>
      </c>
      <c r="E6104" s="9">
        <v>5.44</v>
      </c>
      <c r="H6104"/>
    </row>
    <row r="6105" spans="1:8" x14ac:dyDescent="0.35">
      <c r="D6105" s="4"/>
      <c r="H6105"/>
    </row>
    <row r="6106" spans="1:8" x14ac:dyDescent="0.35">
      <c r="A6106" t="s">
        <v>975</v>
      </c>
      <c r="B6106" s="1" t="s">
        <v>15887</v>
      </c>
      <c r="D6106" s="4" t="str">
        <f>_xlfn.IFNA(VLOOKUP($B6106,'binding constants'!A:D,3,FALSE),"")</f>
        <v>6.4nM</v>
      </c>
      <c r="E6106" s="9">
        <v>8.19</v>
      </c>
      <c r="H6106"/>
    </row>
    <row r="6107" spans="1:8" x14ac:dyDescent="0.35">
      <c r="A6107">
        <v>0</v>
      </c>
      <c r="B6107" s="1" t="s">
        <v>15888</v>
      </c>
      <c r="D6107" s="4" t="str">
        <f>_xlfn.IFNA(VLOOKUP($B6107,'binding constants'!A:D,3,FALSE),"")</f>
        <v>0.03nM</v>
      </c>
      <c r="E6107" s="9">
        <v>10.52</v>
      </c>
      <c r="H6107"/>
    </row>
    <row r="6108" spans="1:8" x14ac:dyDescent="0.35">
      <c r="D6108" s="4"/>
      <c r="H6108"/>
    </row>
    <row r="6109" spans="1:8" x14ac:dyDescent="0.35">
      <c r="A6109" t="s">
        <v>976</v>
      </c>
      <c r="B6109" s="1" t="s">
        <v>15889</v>
      </c>
      <c r="D6109" s="4" t="str">
        <f>_xlfn.IFNA(VLOOKUP($B6109,'binding constants'!A:D,3,FALSE),"")</f>
        <v>8.5uM</v>
      </c>
      <c r="E6109" s="9">
        <v>5.07</v>
      </c>
      <c r="H6109"/>
    </row>
    <row r="6110" spans="1:8" x14ac:dyDescent="0.35">
      <c r="A6110">
        <v>0</v>
      </c>
      <c r="B6110" s="1" t="s">
        <v>15890</v>
      </c>
      <c r="D6110" s="4" t="str">
        <f>_xlfn.IFNA(VLOOKUP($B6110,'binding constants'!A:D,3,FALSE),"")</f>
        <v>40nM</v>
      </c>
      <c r="E6110" s="9">
        <v>7.4</v>
      </c>
      <c r="H6110"/>
    </row>
    <row r="6111" spans="1:8" x14ac:dyDescent="0.35">
      <c r="D6111" s="4"/>
      <c r="H6111"/>
    </row>
    <row r="6112" spans="1:8" x14ac:dyDescent="0.35">
      <c r="A6112" t="s">
        <v>977</v>
      </c>
      <c r="B6112" s="1" t="s">
        <v>15891</v>
      </c>
      <c r="D6112" s="4" t="str">
        <f>_xlfn.IFNA(VLOOKUP($B6112,'binding constants'!A:D,3,FALSE),"")</f>
        <v>19.5uM</v>
      </c>
      <c r="E6112" s="9">
        <v>4.71</v>
      </c>
      <c r="H6112"/>
    </row>
    <row r="6113" spans="1:8" x14ac:dyDescent="0.35">
      <c r="A6113">
        <v>0</v>
      </c>
      <c r="B6113" s="1" t="s">
        <v>15892</v>
      </c>
      <c r="D6113" s="4" t="str">
        <f>_xlfn.IFNA(VLOOKUP($B6113,'binding constants'!A:D,3,FALSE),"")</f>
        <v>0.25uM</v>
      </c>
      <c r="E6113" s="9">
        <v>6.6</v>
      </c>
      <c r="H6113"/>
    </row>
    <row r="6114" spans="1:8" x14ac:dyDescent="0.35">
      <c r="D6114" s="4"/>
      <c r="H6114"/>
    </row>
    <row r="6115" spans="1:8" x14ac:dyDescent="0.35">
      <c r="A6115" t="s">
        <v>978</v>
      </c>
      <c r="B6115" s="1" t="s">
        <v>15893</v>
      </c>
      <c r="D6115" s="4" t="str">
        <f>_xlfn.IFNA(VLOOKUP($B6115,'binding constants'!A:D,3,FALSE),"")</f>
        <v>1.9nM</v>
      </c>
      <c r="E6115" s="9">
        <v>8.7200000000000006</v>
      </c>
      <c r="H6115"/>
    </row>
    <row r="6116" spans="1:8" x14ac:dyDescent="0.35">
      <c r="A6116">
        <v>0</v>
      </c>
      <c r="B6116" s="1" t="s">
        <v>15894</v>
      </c>
      <c r="D6116" s="4" t="str">
        <f>_xlfn.IFNA(VLOOKUP($B6116,'binding constants'!A:D,3,FALSE),"")</f>
        <v>0.55mM</v>
      </c>
      <c r="E6116" s="9">
        <v>3.26</v>
      </c>
      <c r="H6116"/>
    </row>
    <row r="6117" spans="1:8" x14ac:dyDescent="0.35">
      <c r="D6117" s="4"/>
      <c r="H6117"/>
    </row>
    <row r="6118" spans="1:8" x14ac:dyDescent="0.35">
      <c r="A6118" t="s">
        <v>979</v>
      </c>
      <c r="B6118" s="1" t="s">
        <v>15895</v>
      </c>
      <c r="D6118" s="4" t="str">
        <f>_xlfn.IFNA(VLOOKUP($B6118,'binding constants'!A:D,3,FALSE),"")</f>
        <v>28.5uM</v>
      </c>
      <c r="E6118" s="9">
        <v>4.55</v>
      </c>
      <c r="H6118"/>
    </row>
    <row r="6119" spans="1:8" x14ac:dyDescent="0.35">
      <c r="A6119">
        <v>0</v>
      </c>
      <c r="B6119" s="1" t="s">
        <v>15896</v>
      </c>
      <c r="D6119" s="4" t="str">
        <f>_xlfn.IFNA(VLOOKUP($B6119,'binding constants'!A:D,3,FALSE),"")</f>
        <v>0.2mM</v>
      </c>
      <c r="E6119" s="9">
        <v>3.7</v>
      </c>
      <c r="H6119"/>
    </row>
    <row r="6120" spans="1:8" x14ac:dyDescent="0.35">
      <c r="D6120" s="4"/>
      <c r="H6120"/>
    </row>
    <row r="6121" spans="1:8" x14ac:dyDescent="0.35">
      <c r="A6121" t="s">
        <v>980</v>
      </c>
      <c r="B6121" s="1" t="s">
        <v>15897</v>
      </c>
      <c r="D6121" s="4" t="str">
        <f>_xlfn.IFNA(VLOOKUP($B6121,'binding constants'!A:D,3,FALSE),"")</f>
        <v>154.4uM</v>
      </c>
      <c r="E6121" s="9">
        <v>3.81</v>
      </c>
      <c r="H6121"/>
    </row>
    <row r="6122" spans="1:8" x14ac:dyDescent="0.35">
      <c r="A6122">
        <v>0</v>
      </c>
      <c r="B6122" s="1" t="s">
        <v>15898</v>
      </c>
      <c r="D6122" s="4" t="str">
        <f>_xlfn.IFNA(VLOOKUP($B6122,'binding constants'!A:D,3,FALSE),"")</f>
        <v>5.8uM</v>
      </c>
      <c r="E6122" s="9">
        <v>5.24</v>
      </c>
      <c r="H6122"/>
    </row>
    <row r="6123" spans="1:8" x14ac:dyDescent="0.35">
      <c r="D6123" s="4"/>
      <c r="H6123"/>
    </row>
    <row r="6124" spans="1:8" x14ac:dyDescent="0.35">
      <c r="A6124" t="s">
        <v>981</v>
      </c>
      <c r="B6124" s="1" t="s">
        <v>15899</v>
      </c>
      <c r="D6124" s="4" t="str">
        <f>_xlfn.IFNA(VLOOKUP($B6124,'binding constants'!A:D,3,FALSE),"")</f>
        <v>10uM</v>
      </c>
      <c r="E6124" s="9">
        <v>5</v>
      </c>
      <c r="H6124"/>
    </row>
    <row r="6125" spans="1:8" x14ac:dyDescent="0.35">
      <c r="A6125">
        <v>0</v>
      </c>
      <c r="B6125" s="1" t="s">
        <v>15900</v>
      </c>
      <c r="D6125" s="4" t="str">
        <f>_xlfn.IFNA(VLOOKUP($B6125,'binding constants'!A:D,3,FALSE),"")</f>
        <v>86uM</v>
      </c>
      <c r="E6125" s="9">
        <v>4.07</v>
      </c>
      <c r="H6125"/>
    </row>
    <row r="6126" spans="1:8" x14ac:dyDescent="0.35">
      <c r="D6126" s="4"/>
      <c r="H6126"/>
    </row>
    <row r="6127" spans="1:8" x14ac:dyDescent="0.35">
      <c r="A6127" t="s">
        <v>982</v>
      </c>
      <c r="B6127" s="1" t="s">
        <v>15901</v>
      </c>
      <c r="D6127" s="4" t="str">
        <f>_xlfn.IFNA(VLOOKUP($B6127,'binding constants'!A:D,3,FALSE),"")</f>
        <v>0.2uM</v>
      </c>
      <c r="E6127" s="9">
        <v>6.7</v>
      </c>
      <c r="H6127"/>
    </row>
    <row r="6128" spans="1:8" x14ac:dyDescent="0.35">
      <c r="A6128">
        <v>0</v>
      </c>
      <c r="B6128" s="1" t="s">
        <v>15902</v>
      </c>
      <c r="D6128" s="4" t="str">
        <f>_xlfn.IFNA(VLOOKUP($B6128,'binding constants'!A:D,3,FALSE),"")</f>
        <v>1.78uM</v>
      </c>
      <c r="E6128" s="9">
        <v>5.75</v>
      </c>
      <c r="H6128"/>
    </row>
    <row r="6129" spans="1:8" x14ac:dyDescent="0.35">
      <c r="D6129" s="4"/>
      <c r="H6129"/>
    </row>
    <row r="6130" spans="1:8" x14ac:dyDescent="0.35">
      <c r="A6130" t="s">
        <v>983</v>
      </c>
      <c r="B6130" s="1" t="s">
        <v>15903</v>
      </c>
      <c r="D6130" s="4" t="str">
        <f>_xlfn.IFNA(VLOOKUP($B6130,'binding constants'!A:D,3,FALSE),"")</f>
        <v>910uM</v>
      </c>
      <c r="E6130" s="9">
        <v>3.04</v>
      </c>
      <c r="H6130"/>
    </row>
    <row r="6131" spans="1:8" x14ac:dyDescent="0.35">
      <c r="A6131">
        <v>0</v>
      </c>
      <c r="B6131" s="1" t="s">
        <v>15904</v>
      </c>
      <c r="D6131" s="4" t="str">
        <f>_xlfn.IFNA(VLOOKUP($B6131,'binding constants'!A:D,3,FALSE),"")</f>
        <v>28uM</v>
      </c>
      <c r="E6131" s="9">
        <v>4.55</v>
      </c>
      <c r="H6131"/>
    </row>
    <row r="6132" spans="1:8" x14ac:dyDescent="0.35">
      <c r="D6132" s="4"/>
      <c r="H6132"/>
    </row>
    <row r="6133" spans="1:8" x14ac:dyDescent="0.35">
      <c r="A6133" t="s">
        <v>984</v>
      </c>
      <c r="B6133" s="1" t="s">
        <v>15905</v>
      </c>
      <c r="D6133" s="4" t="str">
        <f>_xlfn.IFNA(VLOOKUP($B6133,'binding constants'!A:D,3,FALSE),"")</f>
        <v>0.94uM</v>
      </c>
      <c r="E6133" s="9">
        <v>6.03</v>
      </c>
      <c r="H6133"/>
    </row>
    <row r="6134" spans="1:8" x14ac:dyDescent="0.35">
      <c r="A6134">
        <v>0</v>
      </c>
      <c r="B6134" s="1" t="s">
        <v>15906</v>
      </c>
      <c r="D6134" s="4" t="str">
        <f>_xlfn.IFNA(VLOOKUP($B6134,'binding constants'!A:D,3,FALSE),"")</f>
        <v>0.65nM</v>
      </c>
      <c r="E6134" s="9">
        <v>9.19</v>
      </c>
      <c r="H6134"/>
    </row>
    <row r="6135" spans="1:8" x14ac:dyDescent="0.35">
      <c r="D6135" s="4"/>
      <c r="H6135"/>
    </row>
    <row r="6136" spans="1:8" x14ac:dyDescent="0.35">
      <c r="A6136" t="s">
        <v>985</v>
      </c>
      <c r="B6136" s="1" t="s">
        <v>15907</v>
      </c>
      <c r="D6136" s="4" t="str">
        <f>_xlfn.IFNA(VLOOKUP($B6136,'binding constants'!A:D,3,FALSE),"")</f>
        <v>2.7uM</v>
      </c>
      <c r="E6136" s="9">
        <v>5.57</v>
      </c>
      <c r="H6136"/>
    </row>
    <row r="6137" spans="1:8" x14ac:dyDescent="0.35">
      <c r="A6137">
        <v>0</v>
      </c>
      <c r="B6137" s="1" t="s">
        <v>15908</v>
      </c>
      <c r="D6137" s="4" t="str">
        <f>_xlfn.IFNA(VLOOKUP($B6137,'binding constants'!A:D,3,FALSE),"")</f>
        <v>13.1uM</v>
      </c>
      <c r="E6137" s="9">
        <v>4.88</v>
      </c>
      <c r="H6137"/>
    </row>
    <row r="6138" spans="1:8" x14ac:dyDescent="0.35">
      <c r="D6138" s="4"/>
      <c r="H6138"/>
    </row>
    <row r="6139" spans="1:8" x14ac:dyDescent="0.35">
      <c r="A6139" t="s">
        <v>986</v>
      </c>
      <c r="B6139" s="1" t="s">
        <v>15909</v>
      </c>
      <c r="D6139" s="4" t="str">
        <f>_xlfn.IFNA(VLOOKUP($B6139,'binding constants'!A:D,3,FALSE),"")</f>
        <v>0.39nM</v>
      </c>
      <c r="E6139" s="9">
        <v>9.41</v>
      </c>
      <c r="H6139"/>
    </row>
    <row r="6140" spans="1:8" x14ac:dyDescent="0.35">
      <c r="A6140">
        <v>0</v>
      </c>
      <c r="B6140" s="1" t="s">
        <v>15910</v>
      </c>
      <c r="D6140" s="4" t="str">
        <f>_xlfn.IFNA(VLOOKUP($B6140,'binding constants'!A:D,3,FALSE),"")</f>
        <v>0.029mM</v>
      </c>
      <c r="E6140" s="9">
        <v>4.54</v>
      </c>
      <c r="H6140"/>
    </row>
    <row r="6141" spans="1:8" x14ac:dyDescent="0.35">
      <c r="D6141" s="4"/>
      <c r="H6141"/>
    </row>
    <row r="6142" spans="1:8" x14ac:dyDescent="0.35">
      <c r="A6142" t="s">
        <v>987</v>
      </c>
      <c r="B6142" s="1" t="s">
        <v>15911</v>
      </c>
      <c r="D6142" s="4" t="str">
        <f>_xlfn.IFNA(VLOOKUP($B6142,'binding constants'!A:D,3,FALSE),"")</f>
        <v>260uM</v>
      </c>
      <c r="E6142" s="9">
        <v>3.59</v>
      </c>
      <c r="H6142"/>
    </row>
    <row r="6143" spans="1:8" x14ac:dyDescent="0.35">
      <c r="A6143">
        <v>0</v>
      </c>
      <c r="B6143" s="1" t="s">
        <v>15912</v>
      </c>
      <c r="D6143" s="4" t="str">
        <f>_xlfn.IFNA(VLOOKUP($B6143,'binding constants'!A:D,3,FALSE),"")</f>
        <v>5.2mM</v>
      </c>
      <c r="E6143" s="9">
        <v>2.2799999999999998</v>
      </c>
      <c r="H6143"/>
    </row>
    <row r="6144" spans="1:8" x14ac:dyDescent="0.35">
      <c r="D6144" s="4"/>
      <c r="H6144"/>
    </row>
    <row r="6145" spans="1:8" x14ac:dyDescent="0.35">
      <c r="A6145" t="s">
        <v>988</v>
      </c>
      <c r="B6145" s="1" t="s">
        <v>15913</v>
      </c>
      <c r="D6145" s="4" t="str">
        <f>_xlfn.IFNA(VLOOKUP($B6145,'binding constants'!A:D,3,FALSE),"")</f>
        <v>15nM</v>
      </c>
      <c r="E6145" s="9">
        <v>7.82</v>
      </c>
      <c r="H6145"/>
    </row>
    <row r="6146" spans="1:8" x14ac:dyDescent="0.35">
      <c r="A6146">
        <v>0</v>
      </c>
      <c r="B6146" s="1" t="s">
        <v>15914</v>
      </c>
      <c r="D6146" s="4" t="str">
        <f>_xlfn.IFNA(VLOOKUP($B6146,'binding constants'!A:D,3,FALSE),"")</f>
        <v>6.9uM</v>
      </c>
      <c r="E6146" s="9">
        <v>5.16</v>
      </c>
      <c r="H6146"/>
    </row>
    <row r="6147" spans="1:8" x14ac:dyDescent="0.35">
      <c r="D6147" s="4"/>
      <c r="H6147"/>
    </row>
    <row r="6148" spans="1:8" x14ac:dyDescent="0.35">
      <c r="A6148" t="s">
        <v>989</v>
      </c>
      <c r="B6148" s="1" t="s">
        <v>15915</v>
      </c>
      <c r="D6148" s="4" t="str">
        <f>_xlfn.IFNA(VLOOKUP($B6148,'binding constants'!A:D,3,FALSE),"")</f>
        <v>0.5mM</v>
      </c>
      <c r="E6148" s="9">
        <v>3.3</v>
      </c>
      <c r="H6148"/>
    </row>
    <row r="6149" spans="1:8" x14ac:dyDescent="0.35">
      <c r="A6149">
        <v>0</v>
      </c>
      <c r="B6149" s="1" t="s">
        <v>15916</v>
      </c>
      <c r="D6149" s="4" t="str">
        <f>_xlfn.IFNA(VLOOKUP($B6149,'binding constants'!A:D,3,FALSE),"")</f>
        <v>15uM</v>
      </c>
      <c r="E6149" s="9">
        <v>4.82</v>
      </c>
      <c r="H6149"/>
    </row>
    <row r="6150" spans="1:8" x14ac:dyDescent="0.35">
      <c r="D6150" s="4"/>
      <c r="H6150"/>
    </row>
    <row r="6151" spans="1:8" x14ac:dyDescent="0.35">
      <c r="A6151" t="s">
        <v>990</v>
      </c>
      <c r="B6151" s="1" t="s">
        <v>15917</v>
      </c>
      <c r="D6151" s="4" t="str">
        <f>_xlfn.IFNA(VLOOKUP($B6151,'binding constants'!A:D,3,FALSE),"")</f>
        <v>6uM</v>
      </c>
      <c r="E6151" s="9">
        <v>5.22</v>
      </c>
      <c r="H6151"/>
    </row>
    <row r="6152" spans="1:8" x14ac:dyDescent="0.35">
      <c r="A6152">
        <v>0</v>
      </c>
      <c r="B6152" s="1" t="s">
        <v>15918</v>
      </c>
      <c r="D6152" s="4" t="str">
        <f>_xlfn.IFNA(VLOOKUP($B6152,'binding constants'!A:D,3,FALSE),"")</f>
        <v>1.7uM</v>
      </c>
      <c r="E6152" s="9">
        <v>5.77</v>
      </c>
      <c r="H6152"/>
    </row>
    <row r="6153" spans="1:8" x14ac:dyDescent="0.35">
      <c r="D6153" s="4"/>
      <c r="H6153"/>
    </row>
    <row r="6154" spans="1:8" x14ac:dyDescent="0.35">
      <c r="A6154" t="s">
        <v>991</v>
      </c>
      <c r="B6154" s="1" t="s">
        <v>15919</v>
      </c>
      <c r="D6154" s="4" t="str">
        <f>_xlfn.IFNA(VLOOKUP($B6154,'binding constants'!A:D,3,FALSE),"")</f>
        <v>1mM</v>
      </c>
      <c r="E6154" s="9">
        <v>3</v>
      </c>
      <c r="H6154"/>
    </row>
    <row r="6155" spans="1:8" x14ac:dyDescent="0.35">
      <c r="A6155">
        <v>0</v>
      </c>
      <c r="B6155" s="1" t="s">
        <v>15920</v>
      </c>
      <c r="D6155" s="4" t="str">
        <f>_xlfn.IFNA(VLOOKUP($B6155,'binding constants'!A:D,3,FALSE),"")</f>
        <v>7.6uM</v>
      </c>
      <c r="E6155" s="9">
        <v>5.12</v>
      </c>
      <c r="H6155"/>
    </row>
    <row r="6156" spans="1:8" x14ac:dyDescent="0.35">
      <c r="D6156" s="4"/>
      <c r="H6156"/>
    </row>
    <row r="6157" spans="1:8" x14ac:dyDescent="0.35">
      <c r="A6157" t="s">
        <v>992</v>
      </c>
      <c r="B6157" s="1" t="s">
        <v>15921</v>
      </c>
      <c r="D6157" s="4" t="str">
        <f>_xlfn.IFNA(VLOOKUP($B6157,'binding constants'!A:D,3,FALSE),"")</f>
        <v>0.19uM</v>
      </c>
      <c r="E6157" s="9">
        <v>6.72</v>
      </c>
      <c r="H6157"/>
    </row>
    <row r="6158" spans="1:8" x14ac:dyDescent="0.35">
      <c r="D6158" s="4"/>
      <c r="H6158"/>
    </row>
    <row r="6159" spans="1:8" x14ac:dyDescent="0.35">
      <c r="A6159" t="s">
        <v>993</v>
      </c>
      <c r="B6159" s="1" t="s">
        <v>15922</v>
      </c>
      <c r="D6159" s="4" t="str">
        <f>_xlfn.IFNA(VLOOKUP($B6159,'binding constants'!A:D,3,FALSE),"")</f>
        <v>33uM</v>
      </c>
      <c r="E6159" s="9">
        <v>4.4800000000000004</v>
      </c>
      <c r="H6159"/>
    </row>
    <row r="6160" spans="1:8" x14ac:dyDescent="0.35">
      <c r="A6160">
        <v>0</v>
      </c>
      <c r="B6160" s="1" t="s">
        <v>15923</v>
      </c>
      <c r="D6160" s="4" t="str">
        <f>_xlfn.IFNA(VLOOKUP($B6160,'binding constants'!A:D,3,FALSE),"")</f>
        <v>0.13uM</v>
      </c>
      <c r="E6160" s="9">
        <v>6.89</v>
      </c>
      <c r="H6160"/>
    </row>
    <row r="6161" spans="1:8" x14ac:dyDescent="0.35">
      <c r="D6161" s="4"/>
      <c r="H6161"/>
    </row>
    <row r="6162" spans="1:8" x14ac:dyDescent="0.35">
      <c r="A6162" t="s">
        <v>994</v>
      </c>
      <c r="B6162" s="1" t="s">
        <v>15924</v>
      </c>
      <c r="D6162" s="4" t="str">
        <f>_xlfn.IFNA(VLOOKUP($B6162,'binding constants'!A:D,3,FALSE),"")</f>
        <v>54uM</v>
      </c>
      <c r="E6162" s="9">
        <v>4.2699999999999996</v>
      </c>
      <c r="H6162"/>
    </row>
    <row r="6163" spans="1:8" x14ac:dyDescent="0.35">
      <c r="D6163" s="4"/>
      <c r="H6163"/>
    </row>
    <row r="6164" spans="1:8" x14ac:dyDescent="0.35">
      <c r="A6164" t="s">
        <v>995</v>
      </c>
      <c r="B6164" s="1" t="s">
        <v>15925</v>
      </c>
      <c r="D6164" s="4" t="str">
        <f>_xlfn.IFNA(VLOOKUP($B6164,'binding constants'!A:D,3,FALSE),"")</f>
        <v>1.8uM</v>
      </c>
      <c r="E6164" s="9">
        <v>5.74</v>
      </c>
      <c r="H6164"/>
    </row>
    <row r="6165" spans="1:8" x14ac:dyDescent="0.35">
      <c r="A6165">
        <v>0</v>
      </c>
      <c r="B6165" s="1" t="s">
        <v>15926</v>
      </c>
      <c r="D6165" s="4" t="str">
        <f>_xlfn.IFNA(VLOOKUP($B6165,'binding constants'!A:D,3,FALSE),"")</f>
        <v>3.8pM</v>
      </c>
      <c r="E6165" s="9">
        <v>11.42</v>
      </c>
      <c r="H6165"/>
    </row>
    <row r="6166" spans="1:8" x14ac:dyDescent="0.35">
      <c r="D6166" s="4"/>
      <c r="H6166"/>
    </row>
    <row r="6167" spans="1:8" x14ac:dyDescent="0.35">
      <c r="A6167" t="s">
        <v>996</v>
      </c>
      <c r="B6167" s="1" t="s">
        <v>15927</v>
      </c>
      <c r="D6167" s="4" t="str">
        <f>_xlfn.IFNA(VLOOKUP($B6167,'binding constants'!A:D,3,FALSE),"")</f>
        <v>270uM</v>
      </c>
      <c r="E6167" s="9">
        <v>3.57</v>
      </c>
      <c r="H6167"/>
    </row>
    <row r="6168" spans="1:8" x14ac:dyDescent="0.35">
      <c r="D6168" s="4"/>
      <c r="H6168"/>
    </row>
    <row r="6169" spans="1:8" x14ac:dyDescent="0.35">
      <c r="A6169" t="s">
        <v>997</v>
      </c>
      <c r="B6169" s="1" t="s">
        <v>15928</v>
      </c>
      <c r="D6169" s="4" t="str">
        <f>_xlfn.IFNA(VLOOKUP($B6169,'binding constants'!A:D,3,FALSE),"")</f>
        <v>15uM</v>
      </c>
      <c r="E6169" s="9">
        <v>4.82</v>
      </c>
      <c r="H6169"/>
    </row>
    <row r="6170" spans="1:8" x14ac:dyDescent="0.35">
      <c r="A6170">
        <v>0</v>
      </c>
      <c r="B6170" s="1" t="s">
        <v>15929</v>
      </c>
      <c r="D6170" s="4" t="str">
        <f>_xlfn.IFNA(VLOOKUP($B6170,'binding constants'!A:D,3,FALSE),"")</f>
        <v>74uM</v>
      </c>
      <c r="E6170" s="9">
        <v>4.13</v>
      </c>
      <c r="H6170"/>
    </row>
    <row r="6171" spans="1:8" x14ac:dyDescent="0.35">
      <c r="D6171" s="4"/>
      <c r="H6171"/>
    </row>
    <row r="6172" spans="1:8" x14ac:dyDescent="0.35">
      <c r="A6172" t="s">
        <v>998</v>
      </c>
      <c r="B6172" s="1" t="s">
        <v>15930</v>
      </c>
      <c r="D6172" s="4" t="str">
        <f>_xlfn.IFNA(VLOOKUP($B6172,'binding constants'!A:D,3,FALSE),"")</f>
        <v>14.4uM</v>
      </c>
      <c r="E6172" s="9">
        <v>4.84</v>
      </c>
      <c r="H6172"/>
    </row>
    <row r="6173" spans="1:8" x14ac:dyDescent="0.35">
      <c r="A6173">
        <v>0</v>
      </c>
      <c r="B6173" s="1" t="s">
        <v>15931</v>
      </c>
      <c r="D6173" s="4" t="str">
        <f>_xlfn.IFNA(VLOOKUP($B6173,'binding constants'!A:D,3,FALSE),"")</f>
        <v>0.064uM</v>
      </c>
      <c r="E6173" s="9">
        <v>7.19</v>
      </c>
      <c r="H6173"/>
    </row>
    <row r="6174" spans="1:8" x14ac:dyDescent="0.35">
      <c r="D6174" s="4"/>
      <c r="H6174"/>
    </row>
    <row r="6175" spans="1:8" x14ac:dyDescent="0.35">
      <c r="A6175" t="s">
        <v>999</v>
      </c>
      <c r="B6175" s="1" t="s">
        <v>15932</v>
      </c>
      <c r="D6175" s="4" t="str">
        <f>_xlfn.IFNA(VLOOKUP($B6175,'binding constants'!A:D,3,FALSE),"")</f>
        <v>100uM</v>
      </c>
      <c r="E6175" s="9">
        <v>4</v>
      </c>
      <c r="H6175"/>
    </row>
    <row r="6176" spans="1:8" x14ac:dyDescent="0.35">
      <c r="A6176">
        <v>0</v>
      </c>
      <c r="B6176" s="1" t="s">
        <v>15933</v>
      </c>
      <c r="D6176" s="4" t="str">
        <f>_xlfn.IFNA(VLOOKUP($B6176,'binding constants'!A:D,3,FALSE),"")</f>
        <v>1.4uM</v>
      </c>
      <c r="E6176" s="9">
        <v>5.85</v>
      </c>
      <c r="H6176"/>
    </row>
    <row r="6177" spans="1:8" x14ac:dyDescent="0.35">
      <c r="D6177" s="4"/>
      <c r="H6177"/>
    </row>
    <row r="6178" spans="1:8" x14ac:dyDescent="0.35">
      <c r="A6178" t="s">
        <v>1000</v>
      </c>
      <c r="B6178" s="1" t="s">
        <v>15934</v>
      </c>
      <c r="D6178" s="4" t="str">
        <f>_xlfn.IFNA(VLOOKUP($B6178,'binding constants'!A:D,3,FALSE),"")</f>
        <v>118uM</v>
      </c>
      <c r="E6178" s="9">
        <v>3.93</v>
      </c>
      <c r="H6178"/>
    </row>
    <row r="6179" spans="1:8" x14ac:dyDescent="0.35">
      <c r="A6179">
        <v>0</v>
      </c>
      <c r="B6179" s="1" t="s">
        <v>15935</v>
      </c>
      <c r="D6179" s="4" t="str">
        <f>_xlfn.IFNA(VLOOKUP($B6179,'binding constants'!A:D,3,FALSE),"")</f>
        <v>900nM</v>
      </c>
      <c r="E6179" s="9">
        <v>6.05</v>
      </c>
      <c r="H6179"/>
    </row>
    <row r="6180" spans="1:8" x14ac:dyDescent="0.35">
      <c r="D6180" s="4"/>
      <c r="H6180"/>
    </row>
    <row r="6181" spans="1:8" x14ac:dyDescent="0.35">
      <c r="A6181" t="s">
        <v>1001</v>
      </c>
      <c r="B6181" s="1" t="s">
        <v>15936</v>
      </c>
      <c r="D6181" s="4" t="str">
        <f>_xlfn.IFNA(VLOOKUP($B6181,'binding constants'!A:D,3,FALSE),"")</f>
        <v>1uM</v>
      </c>
      <c r="E6181" s="9">
        <v>6</v>
      </c>
      <c r="H6181"/>
    </row>
    <row r="6182" spans="1:8" x14ac:dyDescent="0.35">
      <c r="A6182">
        <v>0</v>
      </c>
      <c r="B6182" s="1" t="s">
        <v>15937</v>
      </c>
      <c r="D6182" s="4" t="str">
        <f>_xlfn.IFNA(VLOOKUP($B6182,'binding constants'!A:D,3,FALSE),"")</f>
        <v>4.2uM</v>
      </c>
      <c r="E6182" s="9">
        <v>5.38</v>
      </c>
      <c r="H6182"/>
    </row>
    <row r="6183" spans="1:8" x14ac:dyDescent="0.35">
      <c r="D6183" s="4"/>
      <c r="H6183"/>
    </row>
    <row r="6184" spans="1:8" x14ac:dyDescent="0.35">
      <c r="A6184" t="s">
        <v>1002</v>
      </c>
      <c r="B6184" s="1" t="s">
        <v>15938</v>
      </c>
      <c r="D6184" s="4" t="str">
        <f>_xlfn.IFNA(VLOOKUP($B6184,'binding constants'!A:D,3,FALSE),"")</f>
        <v>19.6pM</v>
      </c>
      <c r="E6184" s="9">
        <v>10.71</v>
      </c>
      <c r="H6184"/>
    </row>
    <row r="6185" spans="1:8" x14ac:dyDescent="0.35">
      <c r="A6185">
        <v>0</v>
      </c>
      <c r="B6185" s="1" t="s">
        <v>15939</v>
      </c>
      <c r="D6185" s="4" t="str">
        <f>_xlfn.IFNA(VLOOKUP($B6185,'binding constants'!A:D,3,FALSE),"")</f>
        <v>0.26uM</v>
      </c>
      <c r="E6185" s="9">
        <v>6.59</v>
      </c>
      <c r="H6185"/>
    </row>
    <row r="6186" spans="1:8" x14ac:dyDescent="0.35">
      <c r="D6186" s="4"/>
      <c r="H6186"/>
    </row>
    <row r="6187" spans="1:8" x14ac:dyDescent="0.35">
      <c r="A6187" t="s">
        <v>1003</v>
      </c>
      <c r="B6187" s="1" t="s">
        <v>15940</v>
      </c>
      <c r="D6187" s="4" t="str">
        <f>_xlfn.IFNA(VLOOKUP($B6187,'binding constants'!A:D,3,FALSE),"")</f>
        <v>37.2uM</v>
      </c>
      <c r="E6187" s="9">
        <v>4.43</v>
      </c>
      <c r="H6187"/>
    </row>
    <row r="6188" spans="1:8" x14ac:dyDescent="0.35">
      <c r="A6188">
        <v>0</v>
      </c>
      <c r="B6188" s="1" t="s">
        <v>15941</v>
      </c>
      <c r="D6188" s="4" t="str">
        <f>_xlfn.IFNA(VLOOKUP($B6188,'binding constants'!A:D,3,FALSE),"")</f>
        <v>240nM</v>
      </c>
      <c r="E6188" s="9">
        <v>6.62</v>
      </c>
      <c r="H6188"/>
    </row>
    <row r="6189" spans="1:8" x14ac:dyDescent="0.35">
      <c r="D6189" s="4"/>
      <c r="H6189"/>
    </row>
    <row r="6190" spans="1:8" x14ac:dyDescent="0.35">
      <c r="A6190" t="s">
        <v>1004</v>
      </c>
      <c r="B6190" s="1" t="s">
        <v>15942</v>
      </c>
      <c r="D6190" s="4" t="str">
        <f>_xlfn.IFNA(VLOOKUP($B6190,'binding constants'!A:D,3,FALSE),"")</f>
        <v>48uM</v>
      </c>
      <c r="E6190" s="9">
        <v>4.32</v>
      </c>
      <c r="H6190"/>
    </row>
    <row r="6191" spans="1:8" x14ac:dyDescent="0.35">
      <c r="A6191">
        <v>0</v>
      </c>
      <c r="B6191" s="1" t="s">
        <v>15943</v>
      </c>
      <c r="D6191" s="4" t="str">
        <f>_xlfn.IFNA(VLOOKUP($B6191,'binding constants'!A:D,3,FALSE),"")</f>
        <v>0.645uM</v>
      </c>
      <c r="E6191" s="9">
        <v>6.19</v>
      </c>
      <c r="H6191"/>
    </row>
    <row r="6192" spans="1:8" x14ac:dyDescent="0.35">
      <c r="D6192" s="4"/>
      <c r="H6192"/>
    </row>
    <row r="6193" spans="1:8" x14ac:dyDescent="0.35">
      <c r="A6193" t="s">
        <v>1005</v>
      </c>
      <c r="B6193" s="1" t="s">
        <v>15944</v>
      </c>
      <c r="D6193" s="4" t="str">
        <f>_xlfn.IFNA(VLOOKUP($B6193,'binding constants'!A:D,3,FALSE),"")</f>
        <v>0.9uM</v>
      </c>
      <c r="E6193" s="9">
        <v>6.05</v>
      </c>
      <c r="H6193"/>
    </row>
    <row r="6194" spans="1:8" x14ac:dyDescent="0.35">
      <c r="A6194">
        <v>0</v>
      </c>
      <c r="B6194" s="1" t="s">
        <v>15945</v>
      </c>
      <c r="D6194" s="4" t="str">
        <f>_xlfn.IFNA(VLOOKUP($B6194,'binding constants'!A:D,3,FALSE),"")</f>
        <v>0.0051nM</v>
      </c>
      <c r="E6194" s="9">
        <v>11.29</v>
      </c>
      <c r="H6194"/>
    </row>
    <row r="6195" spans="1:8" x14ac:dyDescent="0.35">
      <c r="D6195" s="4"/>
      <c r="H6195"/>
    </row>
    <row r="6196" spans="1:8" x14ac:dyDescent="0.35">
      <c r="A6196" t="s">
        <v>1006</v>
      </c>
      <c r="B6196" s="1" t="s">
        <v>15946</v>
      </c>
      <c r="D6196" s="4" t="str">
        <f>_xlfn.IFNA(VLOOKUP($B6196,'binding constants'!A:D,3,FALSE),"")</f>
        <v>10nM</v>
      </c>
      <c r="E6196" s="9">
        <v>8</v>
      </c>
      <c r="H6196"/>
    </row>
    <row r="6197" spans="1:8" x14ac:dyDescent="0.35">
      <c r="A6197">
        <v>0</v>
      </c>
      <c r="B6197" s="1" t="s">
        <v>15947</v>
      </c>
      <c r="D6197" s="4" t="str">
        <f>_xlfn.IFNA(VLOOKUP($B6197,'binding constants'!A:D,3,FALSE),"")</f>
        <v>10nM</v>
      </c>
      <c r="E6197" s="9">
        <v>8</v>
      </c>
      <c r="H6197"/>
    </row>
    <row r="6198" spans="1:8" x14ac:dyDescent="0.35">
      <c r="D6198" s="4"/>
      <c r="H6198"/>
    </row>
    <row r="6199" spans="1:8" x14ac:dyDescent="0.35">
      <c r="A6199" t="s">
        <v>1007</v>
      </c>
      <c r="B6199" s="1" t="s">
        <v>15948</v>
      </c>
      <c r="D6199" s="4" t="str">
        <f>_xlfn.IFNA(VLOOKUP($B6199,'binding constants'!A:D,3,FALSE),"")</f>
        <v>280nM</v>
      </c>
      <c r="E6199" s="9">
        <v>6.55</v>
      </c>
      <c r="H6199"/>
    </row>
    <row r="6200" spans="1:8" x14ac:dyDescent="0.35">
      <c r="D6200" s="4"/>
      <c r="H6200"/>
    </row>
    <row r="6201" spans="1:8" x14ac:dyDescent="0.35">
      <c r="A6201" t="s">
        <v>1008</v>
      </c>
      <c r="B6201" s="1" t="s">
        <v>15949</v>
      </c>
      <c r="D6201" s="4" t="str">
        <f>_xlfn.IFNA(VLOOKUP($B6201,'binding constants'!A:D,3,FALSE),"")</f>
        <v>5.22nM</v>
      </c>
      <c r="E6201" s="9">
        <v>8.2799999999999994</v>
      </c>
      <c r="H6201"/>
    </row>
    <row r="6202" spans="1:8" x14ac:dyDescent="0.35">
      <c r="A6202">
        <v>0</v>
      </c>
      <c r="B6202" s="1" t="s">
        <v>15950</v>
      </c>
      <c r="D6202" s="4" t="str">
        <f>_xlfn.IFNA(VLOOKUP($B6202,'binding constants'!A:D,3,FALSE),"")</f>
        <v>2.9uM</v>
      </c>
      <c r="E6202" s="9">
        <v>5.54</v>
      </c>
      <c r="H6202"/>
    </row>
    <row r="6203" spans="1:8" x14ac:dyDescent="0.35">
      <c r="D6203" s="4"/>
      <c r="H6203"/>
    </row>
    <row r="6204" spans="1:8" x14ac:dyDescent="0.35">
      <c r="A6204" t="s">
        <v>1009</v>
      </c>
      <c r="B6204" s="1" t="s">
        <v>15951</v>
      </c>
      <c r="D6204" s="4" t="str">
        <f>_xlfn.IFNA(VLOOKUP($B6204,'binding constants'!A:D,3,FALSE),"")</f>
        <v>0.54uM</v>
      </c>
      <c r="E6204" s="9">
        <v>6.27</v>
      </c>
      <c r="H6204"/>
    </row>
    <row r="6205" spans="1:8" x14ac:dyDescent="0.35">
      <c r="A6205">
        <v>0</v>
      </c>
      <c r="B6205" s="1" t="s">
        <v>15952</v>
      </c>
      <c r="D6205" s="4" t="str">
        <f>_xlfn.IFNA(VLOOKUP($B6205,'binding constants'!A:D,3,FALSE),"")</f>
        <v>0.46uM</v>
      </c>
      <c r="E6205" s="9">
        <v>6.34</v>
      </c>
      <c r="H6205"/>
    </row>
    <row r="6206" spans="1:8" x14ac:dyDescent="0.35">
      <c r="D6206" s="4"/>
      <c r="H6206"/>
    </row>
    <row r="6207" spans="1:8" x14ac:dyDescent="0.35">
      <c r="A6207" t="s">
        <v>1010</v>
      </c>
      <c r="B6207" s="1" t="s">
        <v>15953</v>
      </c>
      <c r="D6207" s="4" t="str">
        <f>_xlfn.IFNA(VLOOKUP($B6207,'binding constants'!A:D,3,FALSE),"")</f>
        <v>25uM</v>
      </c>
      <c r="E6207" s="9">
        <v>4.5999999999999996</v>
      </c>
      <c r="H6207"/>
    </row>
    <row r="6208" spans="1:8" x14ac:dyDescent="0.35">
      <c r="A6208">
        <v>0</v>
      </c>
      <c r="B6208" s="1" t="s">
        <v>15954</v>
      </c>
      <c r="D6208" s="4" t="str">
        <f>_xlfn.IFNA(VLOOKUP($B6208,'binding constants'!A:D,3,FALSE),"")</f>
        <v>746uM</v>
      </c>
      <c r="E6208" s="9">
        <v>3.13</v>
      </c>
      <c r="H6208"/>
    </row>
    <row r="6209" spans="1:8" x14ac:dyDescent="0.35">
      <c r="D6209" s="4"/>
      <c r="H6209"/>
    </row>
    <row r="6210" spans="1:8" x14ac:dyDescent="0.35">
      <c r="A6210" t="s">
        <v>1011</v>
      </c>
      <c r="B6210" s="1" t="s">
        <v>15955</v>
      </c>
      <c r="D6210" s="4" t="str">
        <f>_xlfn.IFNA(VLOOKUP($B6210,'binding constants'!A:D,3,FALSE),"")</f>
        <v>10uM</v>
      </c>
      <c r="E6210" s="9">
        <v>5</v>
      </c>
      <c r="H6210"/>
    </row>
    <row r="6211" spans="1:8" x14ac:dyDescent="0.35">
      <c r="A6211">
        <v>0</v>
      </c>
      <c r="B6211" s="1" t="s">
        <v>15956</v>
      </c>
      <c r="D6211" s="4" t="str">
        <f>_xlfn.IFNA(VLOOKUP($B6211,'binding constants'!A:D,3,FALSE),"")</f>
        <v>0.89mM</v>
      </c>
      <c r="E6211" s="9">
        <v>3.05</v>
      </c>
      <c r="H6211"/>
    </row>
    <row r="6212" spans="1:8" x14ac:dyDescent="0.35">
      <c r="D6212" s="4"/>
      <c r="H6212"/>
    </row>
    <row r="6213" spans="1:8" x14ac:dyDescent="0.35">
      <c r="A6213" t="s">
        <v>1012</v>
      </c>
      <c r="B6213" s="1" t="s">
        <v>15957</v>
      </c>
      <c r="D6213" s="4" t="str">
        <f>_xlfn.IFNA(VLOOKUP($B6213,'binding constants'!A:D,3,FALSE),"")</f>
        <v>1uM</v>
      </c>
      <c r="E6213" s="9">
        <v>6</v>
      </c>
      <c r="H6213"/>
    </row>
    <row r="6214" spans="1:8" x14ac:dyDescent="0.35">
      <c r="A6214">
        <v>0</v>
      </c>
      <c r="B6214" s="1" t="s">
        <v>15958</v>
      </c>
      <c r="D6214" s="4" t="str">
        <f>_xlfn.IFNA(VLOOKUP($B6214,'binding constants'!A:D,3,FALSE),"")</f>
        <v>4.4mM</v>
      </c>
      <c r="E6214" s="9">
        <v>2.36</v>
      </c>
      <c r="H6214"/>
    </row>
    <row r="6215" spans="1:8" x14ac:dyDescent="0.35">
      <c r="D6215" s="4"/>
      <c r="H6215"/>
    </row>
    <row r="6216" spans="1:8" x14ac:dyDescent="0.35">
      <c r="A6216" t="s">
        <v>1013</v>
      </c>
      <c r="B6216" s="1" t="s">
        <v>15959</v>
      </c>
      <c r="D6216" s="4" t="str">
        <f>_xlfn.IFNA(VLOOKUP($B6216,'binding constants'!A:D,3,FALSE),"")</f>
        <v>0.1mM</v>
      </c>
      <c r="E6216" s="9">
        <v>4</v>
      </c>
      <c r="H6216"/>
    </row>
    <row r="6217" spans="1:8" x14ac:dyDescent="0.35">
      <c r="A6217">
        <v>0</v>
      </c>
      <c r="B6217" s="1" t="s">
        <v>15960</v>
      </c>
      <c r="D6217" s="4" t="str">
        <f>_xlfn.IFNA(VLOOKUP($B6217,'binding constants'!A:D,3,FALSE),"")</f>
        <v>0.5uM</v>
      </c>
      <c r="E6217" s="9">
        <v>6.3</v>
      </c>
      <c r="H6217"/>
    </row>
    <row r="6218" spans="1:8" x14ac:dyDescent="0.35">
      <c r="D6218" s="4"/>
      <c r="H6218"/>
    </row>
    <row r="6219" spans="1:8" x14ac:dyDescent="0.35">
      <c r="A6219" t="s">
        <v>1014</v>
      </c>
      <c r="B6219" s="1" t="s">
        <v>15961</v>
      </c>
      <c r="D6219" s="4" t="str">
        <f>_xlfn.IFNA(VLOOKUP($B6219,'binding constants'!A:D,3,FALSE),"")</f>
        <v>1nM</v>
      </c>
      <c r="E6219" s="9">
        <v>9</v>
      </c>
      <c r="H6219"/>
    </row>
    <row r="6220" spans="1:8" x14ac:dyDescent="0.35">
      <c r="A6220">
        <v>0</v>
      </c>
      <c r="B6220" s="1" t="s">
        <v>15962</v>
      </c>
      <c r="D6220" s="4" t="str">
        <f>_xlfn.IFNA(VLOOKUP($B6220,'binding constants'!A:D,3,FALSE),"")</f>
        <v>2.4uM</v>
      </c>
      <c r="E6220" s="9">
        <v>5.62</v>
      </c>
      <c r="H6220"/>
    </row>
    <row r="6221" spans="1:8" x14ac:dyDescent="0.35">
      <c r="D6221" s="4"/>
      <c r="H6221"/>
    </row>
    <row r="6222" spans="1:8" x14ac:dyDescent="0.35">
      <c r="A6222" t="s">
        <v>1015</v>
      </c>
      <c r="D6222" s="4"/>
      <c r="H6222"/>
    </row>
    <row r="6223" spans="1:8" x14ac:dyDescent="0.35">
      <c r="A6223">
        <v>0</v>
      </c>
      <c r="B6223" s="1" t="s">
        <v>15963</v>
      </c>
      <c r="D6223" s="4" t="str">
        <f>_xlfn.IFNA(VLOOKUP($B6223,'binding constants'!A:D,3,FALSE),"")</f>
        <v>8.29uM</v>
      </c>
      <c r="E6223" s="9">
        <v>5.08</v>
      </c>
      <c r="H6223"/>
    </row>
    <row r="6224" spans="1:8" x14ac:dyDescent="0.35">
      <c r="D6224" s="4"/>
      <c r="H6224"/>
    </row>
    <row r="6225" spans="1:8" x14ac:dyDescent="0.35">
      <c r="A6225" t="s">
        <v>1016</v>
      </c>
      <c r="B6225" s="1" t="s">
        <v>15964</v>
      </c>
      <c r="D6225" s="4" t="str">
        <f>_xlfn.IFNA(VLOOKUP($B6225,'binding constants'!A:D,3,FALSE),"")</f>
        <v>11.6nM</v>
      </c>
      <c r="E6225" s="9">
        <v>7.94</v>
      </c>
      <c r="H6225"/>
    </row>
    <row r="6226" spans="1:8" x14ac:dyDescent="0.35">
      <c r="A6226">
        <v>0</v>
      </c>
      <c r="B6226" s="1" t="s">
        <v>15965</v>
      </c>
      <c r="D6226" s="4" t="str">
        <f>_xlfn.IFNA(VLOOKUP($B6226,'binding constants'!A:D,3,FALSE),"")</f>
        <v>0.1uM</v>
      </c>
      <c r="E6226" s="9">
        <v>7</v>
      </c>
      <c r="H6226"/>
    </row>
    <row r="6227" spans="1:8" x14ac:dyDescent="0.35">
      <c r="D6227" s="4"/>
      <c r="H6227"/>
    </row>
    <row r="6228" spans="1:8" x14ac:dyDescent="0.35">
      <c r="A6228" t="s">
        <v>1017</v>
      </c>
      <c r="B6228" s="1" t="s">
        <v>15966</v>
      </c>
      <c r="D6228" s="4" t="str">
        <f>_xlfn.IFNA(VLOOKUP($B6228,'binding constants'!A:D,3,FALSE),"")</f>
        <v>0.6uM</v>
      </c>
      <c r="E6228" s="9">
        <v>6.22</v>
      </c>
      <c r="H6228"/>
    </row>
    <row r="6229" spans="1:8" x14ac:dyDescent="0.35">
      <c r="A6229">
        <v>0</v>
      </c>
      <c r="B6229" s="1" t="s">
        <v>15967</v>
      </c>
      <c r="D6229" s="4" t="str">
        <f>_xlfn.IFNA(VLOOKUP($B6229,'binding constants'!A:D,3,FALSE),"")</f>
        <v>2.1pM</v>
      </c>
      <c r="E6229" s="9">
        <v>11.68</v>
      </c>
      <c r="H6229"/>
    </row>
    <row r="6230" spans="1:8" x14ac:dyDescent="0.35">
      <c r="D6230" s="4"/>
      <c r="H6230"/>
    </row>
    <row r="6231" spans="1:8" x14ac:dyDescent="0.35">
      <c r="A6231" t="s">
        <v>1018</v>
      </c>
      <c r="B6231" s="1" t="s">
        <v>15968</v>
      </c>
      <c r="D6231" s="4" t="str">
        <f>_xlfn.IFNA(VLOOKUP($B6231,'binding constants'!A:D,3,FALSE),"")</f>
        <v>5.7nM</v>
      </c>
      <c r="E6231" s="9">
        <v>8.24</v>
      </c>
      <c r="H6231"/>
    </row>
    <row r="6232" spans="1:8" x14ac:dyDescent="0.35">
      <c r="A6232">
        <v>0</v>
      </c>
      <c r="B6232" s="1" t="s">
        <v>15969</v>
      </c>
      <c r="D6232" s="4" t="str">
        <f>_xlfn.IFNA(VLOOKUP($B6232,'binding constants'!A:D,3,FALSE),"")</f>
        <v>38nM</v>
      </c>
      <c r="E6232" s="9">
        <v>7.42</v>
      </c>
      <c r="H6232"/>
    </row>
    <row r="6233" spans="1:8" x14ac:dyDescent="0.35">
      <c r="D6233" s="4"/>
      <c r="H6233"/>
    </row>
    <row r="6234" spans="1:8" x14ac:dyDescent="0.35">
      <c r="A6234" t="s">
        <v>1019</v>
      </c>
      <c r="B6234" s="1" t="s">
        <v>15970</v>
      </c>
      <c r="D6234" s="4" t="str">
        <f>_xlfn.IFNA(VLOOKUP($B6234,'binding constants'!A:D,3,FALSE),"")</f>
        <v>79nM</v>
      </c>
      <c r="E6234" s="9">
        <v>7.1</v>
      </c>
      <c r="H6234"/>
    </row>
    <row r="6235" spans="1:8" x14ac:dyDescent="0.35">
      <c r="A6235">
        <v>0</v>
      </c>
      <c r="B6235" s="1" t="s">
        <v>15971</v>
      </c>
      <c r="D6235" s="4" t="str">
        <f>_xlfn.IFNA(VLOOKUP($B6235,'binding constants'!A:D,3,FALSE),"")</f>
        <v>39.9uM</v>
      </c>
      <c r="E6235" s="9">
        <v>4.4000000000000004</v>
      </c>
      <c r="H6235"/>
    </row>
    <row r="6236" spans="1:8" x14ac:dyDescent="0.35">
      <c r="D6236" s="4"/>
      <c r="H6236"/>
    </row>
    <row r="6237" spans="1:8" x14ac:dyDescent="0.35">
      <c r="A6237" t="s">
        <v>1020</v>
      </c>
      <c r="B6237" s="1" t="s">
        <v>15972</v>
      </c>
      <c r="D6237" s="4" t="str">
        <f>_xlfn.IFNA(VLOOKUP($B6237,'binding constants'!A:D,3,FALSE),"")</f>
        <v>70uM</v>
      </c>
      <c r="E6237" s="9">
        <v>4.1500000000000004</v>
      </c>
      <c r="H6237"/>
    </row>
    <row r="6238" spans="1:8" x14ac:dyDescent="0.35">
      <c r="A6238">
        <v>0</v>
      </c>
      <c r="B6238" s="1" t="s">
        <v>15973</v>
      </c>
      <c r="D6238" s="4" t="str">
        <f>_xlfn.IFNA(VLOOKUP($B6238,'binding constants'!A:D,3,FALSE),"")</f>
        <v>16.4uM</v>
      </c>
      <c r="E6238" s="9">
        <v>4.79</v>
      </c>
      <c r="H6238"/>
    </row>
    <row r="6239" spans="1:8" x14ac:dyDescent="0.35">
      <c r="D6239" s="4"/>
      <c r="H6239"/>
    </row>
    <row r="6240" spans="1:8" x14ac:dyDescent="0.35">
      <c r="A6240" t="s">
        <v>1021</v>
      </c>
      <c r="B6240" s="1" t="s">
        <v>15974</v>
      </c>
      <c r="D6240" s="4" t="str">
        <f>_xlfn.IFNA(VLOOKUP($B6240,'binding constants'!A:D,3,FALSE),"")</f>
        <v>6uM</v>
      </c>
      <c r="E6240" s="9">
        <v>5.22</v>
      </c>
      <c r="H6240"/>
    </row>
    <row r="6241" spans="1:8" x14ac:dyDescent="0.35">
      <c r="D6241" s="4"/>
      <c r="H6241"/>
    </row>
    <row r="6242" spans="1:8" x14ac:dyDescent="0.35">
      <c r="A6242" t="s">
        <v>1022</v>
      </c>
      <c r="B6242" s="1" t="s">
        <v>15975</v>
      </c>
      <c r="D6242" s="4" t="str">
        <f>_xlfn.IFNA(VLOOKUP($B6242,'binding constants'!A:D,3,FALSE),"")</f>
        <v>0.53uM</v>
      </c>
      <c r="E6242" s="9">
        <v>6.28</v>
      </c>
      <c r="H6242"/>
    </row>
    <row r="6243" spans="1:8" x14ac:dyDescent="0.35">
      <c r="A6243">
        <v>0</v>
      </c>
      <c r="B6243" s="1" t="s">
        <v>15976</v>
      </c>
      <c r="D6243" s="4" t="str">
        <f>_xlfn.IFNA(VLOOKUP($B6243,'binding constants'!A:D,3,FALSE),"")</f>
        <v>3.09uM</v>
      </c>
      <c r="E6243" s="9">
        <v>5.51</v>
      </c>
      <c r="H6243"/>
    </row>
    <row r="6244" spans="1:8" x14ac:dyDescent="0.35">
      <c r="D6244" s="4"/>
      <c r="H6244"/>
    </row>
    <row r="6245" spans="1:8" x14ac:dyDescent="0.35">
      <c r="A6245" t="s">
        <v>1023</v>
      </c>
      <c r="B6245" s="1" t="s">
        <v>15977</v>
      </c>
      <c r="D6245" s="4" t="str">
        <f>_xlfn.IFNA(VLOOKUP($B6245,'binding constants'!A:D,3,FALSE),"")</f>
        <v>1.1nM</v>
      </c>
      <c r="E6245" s="9">
        <v>8.9600000000000009</v>
      </c>
      <c r="H6245"/>
    </row>
    <row r="6246" spans="1:8" x14ac:dyDescent="0.35">
      <c r="D6246" s="4"/>
      <c r="H6246"/>
    </row>
    <row r="6247" spans="1:8" x14ac:dyDescent="0.35">
      <c r="A6247" t="s">
        <v>1024</v>
      </c>
      <c r="B6247" s="1" t="s">
        <v>15978</v>
      </c>
      <c r="D6247" s="4" t="str">
        <f>_xlfn.IFNA(VLOOKUP($B6247,'binding constants'!A:D,3,FALSE),"")</f>
        <v>0.94uM</v>
      </c>
      <c r="E6247" s="9">
        <v>6.03</v>
      </c>
      <c r="H6247"/>
    </row>
    <row r="6248" spans="1:8" x14ac:dyDescent="0.35">
      <c r="A6248">
        <v>0</v>
      </c>
      <c r="B6248" s="1" t="s">
        <v>15979</v>
      </c>
      <c r="D6248" s="4" t="str">
        <f>_xlfn.IFNA(VLOOKUP($B6248,'binding constants'!A:D,3,FALSE),"")</f>
        <v>2.6nM</v>
      </c>
      <c r="E6248" s="9">
        <v>8.59</v>
      </c>
      <c r="H6248"/>
    </row>
    <row r="6249" spans="1:8" x14ac:dyDescent="0.35">
      <c r="D6249" s="4"/>
      <c r="H6249"/>
    </row>
    <row r="6250" spans="1:8" x14ac:dyDescent="0.35">
      <c r="A6250" t="s">
        <v>1025</v>
      </c>
      <c r="B6250" s="1" t="s">
        <v>15980</v>
      </c>
      <c r="D6250" s="4" t="str">
        <f>_xlfn.IFNA(VLOOKUP($B6250,'binding constants'!A:D,3,FALSE),"")</f>
        <v>5.29nM</v>
      </c>
      <c r="E6250" s="9">
        <v>8.2799999999999994</v>
      </c>
      <c r="H6250"/>
    </row>
    <row r="6251" spans="1:8" x14ac:dyDescent="0.35">
      <c r="A6251">
        <v>0</v>
      </c>
      <c r="B6251" s="1" t="s">
        <v>15981</v>
      </c>
      <c r="D6251" s="4" t="str">
        <f>_xlfn.IFNA(VLOOKUP($B6251,'binding constants'!A:D,3,FALSE),"")</f>
        <v>670nM</v>
      </c>
      <c r="E6251" s="9">
        <v>6.17</v>
      </c>
      <c r="H6251"/>
    </row>
    <row r="6252" spans="1:8" x14ac:dyDescent="0.35">
      <c r="D6252" s="4"/>
      <c r="H6252"/>
    </row>
    <row r="6253" spans="1:8" x14ac:dyDescent="0.35">
      <c r="A6253" t="s">
        <v>1026</v>
      </c>
      <c r="B6253" s="1" t="s">
        <v>15982</v>
      </c>
      <c r="D6253" s="4" t="str">
        <f>_xlfn.IFNA(VLOOKUP($B6253,'binding constants'!A:D,3,FALSE),"")</f>
        <v>76.8uM</v>
      </c>
      <c r="E6253" s="9">
        <v>4.1100000000000003</v>
      </c>
      <c r="H6253"/>
    </row>
    <row r="6254" spans="1:8" x14ac:dyDescent="0.35">
      <c r="A6254">
        <v>0</v>
      </c>
      <c r="B6254" s="1" t="s">
        <v>15983</v>
      </c>
      <c r="D6254" s="4" t="str">
        <f>_xlfn.IFNA(VLOOKUP($B6254,'binding constants'!A:D,3,FALSE),"")</f>
        <v>1.84mM</v>
      </c>
      <c r="E6254" s="9">
        <v>2.74</v>
      </c>
      <c r="H6254"/>
    </row>
    <row r="6255" spans="1:8" x14ac:dyDescent="0.35">
      <c r="D6255" s="4"/>
      <c r="H6255"/>
    </row>
    <row r="6256" spans="1:8" x14ac:dyDescent="0.35">
      <c r="A6256" t="s">
        <v>1027</v>
      </c>
      <c r="B6256" s="1" t="s">
        <v>15984</v>
      </c>
      <c r="D6256" s="4" t="str">
        <f>_xlfn.IFNA(VLOOKUP($B6256,'binding constants'!A:D,3,FALSE),"")</f>
        <v>2.3uM</v>
      </c>
      <c r="E6256" s="9">
        <v>5.64</v>
      </c>
      <c r="H6256"/>
    </row>
    <row r="6257" spans="1:8" x14ac:dyDescent="0.35">
      <c r="A6257">
        <v>0</v>
      </c>
      <c r="B6257" s="1" t="s">
        <v>15985</v>
      </c>
      <c r="D6257" s="4" t="str">
        <f>_xlfn.IFNA(VLOOKUP($B6257,'binding constants'!A:D,3,FALSE),"")</f>
        <v>11.6uM</v>
      </c>
      <c r="E6257" s="9">
        <v>4.9400000000000004</v>
      </c>
      <c r="H6257"/>
    </row>
    <row r="6258" spans="1:8" x14ac:dyDescent="0.35">
      <c r="D6258" s="4"/>
      <c r="H6258"/>
    </row>
    <row r="6259" spans="1:8" x14ac:dyDescent="0.35">
      <c r="A6259" t="s">
        <v>1030</v>
      </c>
      <c r="B6259" s="1" t="s">
        <v>15986</v>
      </c>
      <c r="D6259" s="4" t="str">
        <f>_xlfn.IFNA(VLOOKUP($B6259,'binding constants'!A:D,3,FALSE),"")</f>
        <v>2nM</v>
      </c>
      <c r="E6259" s="9">
        <v>8.6999999999999993</v>
      </c>
      <c r="H6259"/>
    </row>
    <row r="6260" spans="1:8" x14ac:dyDescent="0.35">
      <c r="D6260" s="4"/>
      <c r="H6260"/>
    </row>
    <row r="6261" spans="1:8" x14ac:dyDescent="0.35">
      <c r="A6261" t="s">
        <v>1031</v>
      </c>
      <c r="B6261" s="1" t="s">
        <v>15987</v>
      </c>
      <c r="D6261" s="4" t="str">
        <f>_xlfn.IFNA(VLOOKUP($B6261,'binding constants'!A:D,3,FALSE),"")</f>
        <v>4.6nM</v>
      </c>
      <c r="E6261" s="9">
        <v>8.34</v>
      </c>
      <c r="H6261"/>
    </row>
    <row r="6262" spans="1:8" x14ac:dyDescent="0.35">
      <c r="D6262" s="4"/>
      <c r="H6262"/>
    </row>
    <row r="6263" spans="1:8" x14ac:dyDescent="0.35">
      <c r="A6263" t="s">
        <v>1032</v>
      </c>
      <c r="B6263" s="1" t="s">
        <v>15988</v>
      </c>
      <c r="D6263" s="4" t="str">
        <f>_xlfn.IFNA(VLOOKUP($B6263,'binding constants'!A:D,3,FALSE),"")</f>
        <v>20.3uM</v>
      </c>
      <c r="E6263" s="9">
        <v>4.6900000000000004</v>
      </c>
      <c r="H6263"/>
    </row>
    <row r="6264" spans="1:8" x14ac:dyDescent="0.35">
      <c r="A6264">
        <v>0</v>
      </c>
      <c r="B6264" s="1" t="s">
        <v>15989</v>
      </c>
      <c r="D6264" s="4" t="str">
        <f>_xlfn.IFNA(VLOOKUP($B6264,'binding constants'!A:D,3,FALSE),"")</f>
        <v>7.4nM</v>
      </c>
      <c r="E6264" s="9">
        <v>8.1300000000000008</v>
      </c>
      <c r="H6264"/>
    </row>
    <row r="6265" spans="1:8" x14ac:dyDescent="0.35">
      <c r="D6265" s="4"/>
      <c r="H6265"/>
    </row>
    <row r="6266" spans="1:8" x14ac:dyDescent="0.35">
      <c r="A6266" t="s">
        <v>1034</v>
      </c>
      <c r="B6266" s="1" t="s">
        <v>15990</v>
      </c>
      <c r="D6266" s="4" t="str">
        <f>_xlfn.IFNA(VLOOKUP($B6266,'binding constants'!A:D,3,FALSE),"")</f>
        <v>135nM</v>
      </c>
      <c r="E6266" s="9">
        <v>6.87</v>
      </c>
      <c r="H6266"/>
    </row>
    <row r="6267" spans="1:8" x14ac:dyDescent="0.35">
      <c r="D6267" s="4"/>
      <c r="H6267"/>
    </row>
    <row r="6268" spans="1:8" x14ac:dyDescent="0.35">
      <c r="A6268" t="s">
        <v>1035</v>
      </c>
      <c r="B6268" s="1" t="s">
        <v>15991</v>
      </c>
      <c r="D6268" s="4" t="str">
        <f>_xlfn.IFNA(VLOOKUP($B6268,'binding constants'!A:D,3,FALSE),"")</f>
        <v>21.3uM</v>
      </c>
      <c r="E6268" s="9">
        <v>4.67</v>
      </c>
      <c r="H6268"/>
    </row>
    <row r="6269" spans="1:8" x14ac:dyDescent="0.35">
      <c r="A6269">
        <v>0</v>
      </c>
      <c r="B6269" s="1" t="s">
        <v>15992</v>
      </c>
      <c r="D6269" s="4" t="str">
        <f>_xlfn.IFNA(VLOOKUP($B6269,'binding constants'!A:D,3,FALSE),"")</f>
        <v>57.1uM</v>
      </c>
      <c r="E6269" s="9">
        <v>4.24</v>
      </c>
      <c r="H6269"/>
    </row>
    <row r="6270" spans="1:8" x14ac:dyDescent="0.35">
      <c r="D6270" s="4"/>
      <c r="H6270"/>
    </row>
    <row r="6271" spans="1:8" x14ac:dyDescent="0.35">
      <c r="A6271" t="s">
        <v>1036</v>
      </c>
      <c r="D6271" s="4"/>
      <c r="H6271"/>
    </row>
    <row r="6272" spans="1:8" x14ac:dyDescent="0.35">
      <c r="A6272">
        <v>0</v>
      </c>
      <c r="B6272" s="1" t="s">
        <v>15993</v>
      </c>
      <c r="D6272" s="4" t="str">
        <f>_xlfn.IFNA(VLOOKUP($B6272,'binding constants'!A:D,3,FALSE),"")</f>
        <v>140nM</v>
      </c>
      <c r="E6272" s="9">
        <v>6.85</v>
      </c>
      <c r="H6272"/>
    </row>
    <row r="6273" spans="1:8" x14ac:dyDescent="0.35">
      <c r="D6273" s="4"/>
      <c r="H6273"/>
    </row>
    <row r="6274" spans="1:8" x14ac:dyDescent="0.35">
      <c r="A6274" t="s">
        <v>1037</v>
      </c>
      <c r="D6274" s="4"/>
      <c r="H6274"/>
    </row>
    <row r="6275" spans="1:8" x14ac:dyDescent="0.35">
      <c r="A6275">
        <v>0</v>
      </c>
      <c r="B6275" s="1" t="s">
        <v>15994</v>
      </c>
      <c r="D6275" s="4" t="str">
        <f>_xlfn.IFNA(VLOOKUP($B6275,'binding constants'!A:D,3,FALSE),"")</f>
        <v>0.07mM</v>
      </c>
      <c r="E6275" s="9">
        <v>4.1500000000000004</v>
      </c>
      <c r="H6275"/>
    </row>
    <row r="6276" spans="1:8" x14ac:dyDescent="0.35">
      <c r="D6276" s="4"/>
      <c r="H6276"/>
    </row>
    <row r="6277" spans="1:8" x14ac:dyDescent="0.35">
      <c r="A6277" t="s">
        <v>1038</v>
      </c>
      <c r="B6277" s="1" t="s">
        <v>15995</v>
      </c>
      <c r="D6277" s="4" t="str">
        <f>_xlfn.IFNA(VLOOKUP($B6277,'binding constants'!A:D,3,FALSE),"")</f>
        <v>330uM</v>
      </c>
      <c r="E6277" s="9">
        <v>3.48</v>
      </c>
      <c r="H6277"/>
    </row>
    <row r="6278" spans="1:8" x14ac:dyDescent="0.35">
      <c r="A6278">
        <v>0</v>
      </c>
      <c r="B6278" s="1" t="s">
        <v>15996</v>
      </c>
      <c r="D6278" s="4" t="str">
        <f>_xlfn.IFNA(VLOOKUP($B6278,'binding constants'!A:D,3,FALSE),"")</f>
        <v>2uM</v>
      </c>
      <c r="E6278" s="9">
        <v>5.7</v>
      </c>
      <c r="H6278"/>
    </row>
    <row r="6279" spans="1:8" x14ac:dyDescent="0.35">
      <c r="D6279" s="4"/>
      <c r="H6279"/>
    </row>
    <row r="6280" spans="1:8" x14ac:dyDescent="0.35">
      <c r="A6280" t="s">
        <v>1039</v>
      </c>
      <c r="B6280" s="1" t="s">
        <v>15997</v>
      </c>
      <c r="D6280" s="4" t="str">
        <f>_xlfn.IFNA(VLOOKUP($B6280,'binding constants'!A:D,3,FALSE),"")</f>
        <v>34uM</v>
      </c>
      <c r="E6280" s="9">
        <v>4.47</v>
      </c>
      <c r="H6280"/>
    </row>
    <row r="6281" spans="1:8" x14ac:dyDescent="0.35">
      <c r="A6281">
        <v>0</v>
      </c>
      <c r="B6281" s="1" t="s">
        <v>15998</v>
      </c>
      <c r="D6281" s="4" t="str">
        <f>_xlfn.IFNA(VLOOKUP($B6281,'binding constants'!A:D,3,FALSE),"")</f>
        <v>0.16uM</v>
      </c>
      <c r="E6281" s="9">
        <v>6.8</v>
      </c>
      <c r="H6281"/>
    </row>
    <row r="6282" spans="1:8" x14ac:dyDescent="0.35">
      <c r="D6282" s="4"/>
      <c r="H6282"/>
    </row>
    <row r="6283" spans="1:8" x14ac:dyDescent="0.35">
      <c r="A6283" t="s">
        <v>1040</v>
      </c>
      <c r="D6283" s="4"/>
      <c r="H6283"/>
    </row>
    <row r="6284" spans="1:8" x14ac:dyDescent="0.35">
      <c r="A6284">
        <v>0</v>
      </c>
      <c r="B6284" s="1" t="s">
        <v>15999</v>
      </c>
      <c r="D6284" s="4" t="str">
        <f>_xlfn.IFNA(VLOOKUP($B6284,'binding constants'!A:D,3,FALSE),"")</f>
        <v>192uM</v>
      </c>
      <c r="E6284" s="9">
        <v>3.72</v>
      </c>
      <c r="H6284"/>
    </row>
    <row r="6285" spans="1:8" x14ac:dyDescent="0.35">
      <c r="D6285" s="4"/>
      <c r="H6285"/>
    </row>
    <row r="6286" spans="1:8" x14ac:dyDescent="0.35">
      <c r="A6286" t="s">
        <v>1041</v>
      </c>
      <c r="D6286" s="4"/>
      <c r="H6286"/>
    </row>
    <row r="6287" spans="1:8" x14ac:dyDescent="0.35">
      <c r="A6287">
        <v>0</v>
      </c>
      <c r="B6287" s="1" t="s">
        <v>16000</v>
      </c>
      <c r="D6287" s="4" t="str">
        <f>_xlfn.IFNA(VLOOKUP($B6287,'binding constants'!A:D,3,FALSE),"")</f>
        <v>250nM</v>
      </c>
      <c r="E6287" s="9">
        <v>6.6</v>
      </c>
      <c r="H6287"/>
    </row>
    <row r="6288" spans="1:8" x14ac:dyDescent="0.35">
      <c r="D6288" s="4"/>
      <c r="H6288"/>
    </row>
    <row r="6289" spans="1:8" x14ac:dyDescent="0.35">
      <c r="A6289" t="s">
        <v>1042</v>
      </c>
      <c r="B6289" s="1" t="s">
        <v>16001</v>
      </c>
      <c r="D6289" s="4" t="str">
        <f>_xlfn.IFNA(VLOOKUP($B6289,'binding constants'!A:D,3,FALSE),"")</f>
        <v>100pM</v>
      </c>
      <c r="E6289" s="9">
        <v>10</v>
      </c>
      <c r="H6289"/>
    </row>
    <row r="6290" spans="1:8" x14ac:dyDescent="0.35">
      <c r="D6290" s="4"/>
      <c r="H6290"/>
    </row>
    <row r="6291" spans="1:8" x14ac:dyDescent="0.35">
      <c r="A6291" t="s">
        <v>1043</v>
      </c>
      <c r="D6291" s="4"/>
      <c r="H6291"/>
    </row>
    <row r="6292" spans="1:8" x14ac:dyDescent="0.35">
      <c r="A6292">
        <v>0</v>
      </c>
      <c r="B6292" s="1" t="s">
        <v>16002</v>
      </c>
      <c r="D6292" s="4" t="str">
        <f>_xlfn.IFNA(VLOOKUP($B6292,'binding constants'!A:D,3,FALSE),"")</f>
        <v>59.7uM</v>
      </c>
      <c r="E6292" s="9">
        <v>4.22</v>
      </c>
      <c r="H6292"/>
    </row>
    <row r="6293" spans="1:8" x14ac:dyDescent="0.35">
      <c r="D6293" s="4"/>
      <c r="H6293"/>
    </row>
    <row r="6294" spans="1:8" x14ac:dyDescent="0.35">
      <c r="A6294" t="s">
        <v>1044</v>
      </c>
      <c r="B6294" s="1" t="s">
        <v>16003</v>
      </c>
      <c r="D6294" s="4" t="str">
        <f>_xlfn.IFNA(VLOOKUP($B6294,'binding constants'!A:D,3,FALSE),"")</f>
        <v>0.05uM</v>
      </c>
      <c r="E6294" s="9">
        <v>7.3</v>
      </c>
      <c r="H6294"/>
    </row>
    <row r="6295" spans="1:8" x14ac:dyDescent="0.35">
      <c r="A6295">
        <v>0</v>
      </c>
      <c r="B6295" s="1" t="s">
        <v>16004</v>
      </c>
      <c r="D6295" s="4" t="str">
        <f>_xlfn.IFNA(VLOOKUP($B6295,'binding constants'!A:D,3,FALSE),"")</f>
        <v>7.0uM</v>
      </c>
      <c r="E6295" s="9">
        <v>5.15</v>
      </c>
      <c r="H6295"/>
    </row>
    <row r="6296" spans="1:8" x14ac:dyDescent="0.35">
      <c r="D6296" s="4"/>
      <c r="H6296"/>
    </row>
    <row r="6297" spans="1:8" x14ac:dyDescent="0.35">
      <c r="A6297" t="s">
        <v>1045</v>
      </c>
      <c r="B6297" s="1" t="s">
        <v>16005</v>
      </c>
      <c r="D6297" s="4" t="str">
        <f>_xlfn.IFNA(VLOOKUP($B6297,'binding constants'!A:D,3,FALSE),"")</f>
        <v>30uM</v>
      </c>
      <c r="E6297" s="9">
        <v>4.5199999999999996</v>
      </c>
      <c r="H6297"/>
    </row>
    <row r="6298" spans="1:8" x14ac:dyDescent="0.35">
      <c r="A6298">
        <v>0</v>
      </c>
      <c r="B6298" s="1" t="s">
        <v>16006</v>
      </c>
      <c r="D6298" s="4" t="str">
        <f>_xlfn.IFNA(VLOOKUP($B6298,'binding constants'!A:D,3,FALSE),"")</f>
        <v>0.8uM</v>
      </c>
      <c r="E6298" s="9">
        <v>6.1</v>
      </c>
      <c r="H6298"/>
    </row>
    <row r="6299" spans="1:8" x14ac:dyDescent="0.35">
      <c r="D6299" s="4"/>
      <c r="H6299"/>
    </row>
    <row r="6300" spans="1:8" x14ac:dyDescent="0.35">
      <c r="A6300" t="s">
        <v>1046</v>
      </c>
      <c r="B6300" s="1" t="s">
        <v>16007</v>
      </c>
      <c r="D6300" s="4" t="str">
        <f>_xlfn.IFNA(VLOOKUP($B6300,'binding constants'!A:D,3,FALSE),"")</f>
        <v>48.5uM</v>
      </c>
      <c r="E6300" s="9">
        <v>4.3099999999999996</v>
      </c>
      <c r="H6300"/>
    </row>
    <row r="6301" spans="1:8" x14ac:dyDescent="0.35">
      <c r="A6301">
        <v>0</v>
      </c>
      <c r="B6301" s="1" t="s">
        <v>16008</v>
      </c>
      <c r="D6301" s="4" t="str">
        <f>_xlfn.IFNA(VLOOKUP($B6301,'binding constants'!A:D,3,FALSE),"")</f>
        <v>5uM</v>
      </c>
      <c r="E6301" s="9">
        <v>5.3</v>
      </c>
      <c r="H6301"/>
    </row>
    <row r="6302" spans="1:8" x14ac:dyDescent="0.35">
      <c r="D6302" s="4"/>
      <c r="H6302"/>
    </row>
    <row r="6303" spans="1:8" x14ac:dyDescent="0.35">
      <c r="A6303" t="s">
        <v>1047</v>
      </c>
      <c r="B6303" s="1" t="s">
        <v>16009</v>
      </c>
      <c r="D6303" s="4" t="str">
        <f>_xlfn.IFNA(VLOOKUP($B6303,'binding constants'!A:D,3,FALSE),"")</f>
        <v>52uM</v>
      </c>
      <c r="E6303" s="9">
        <v>4.28</v>
      </c>
      <c r="H6303"/>
    </row>
    <row r="6304" spans="1:8" x14ac:dyDescent="0.35">
      <c r="A6304">
        <v>0</v>
      </c>
      <c r="B6304" s="1" t="s">
        <v>16010</v>
      </c>
      <c r="D6304" s="4" t="str">
        <f>_xlfn.IFNA(VLOOKUP($B6304,'binding constants'!A:D,3,FALSE),"")</f>
        <v>2.9uM</v>
      </c>
      <c r="E6304" s="9">
        <v>5.54</v>
      </c>
      <c r="H6304"/>
    </row>
    <row r="6305" spans="1:8" x14ac:dyDescent="0.35">
      <c r="D6305" s="4"/>
      <c r="H6305"/>
    </row>
    <row r="6306" spans="1:8" x14ac:dyDescent="0.35">
      <c r="A6306" t="s">
        <v>1048</v>
      </c>
      <c r="B6306" s="1" t="s">
        <v>16011</v>
      </c>
      <c r="D6306" s="4" t="str">
        <f>_xlfn.IFNA(VLOOKUP($B6306,'binding constants'!A:D,3,FALSE),"")</f>
        <v>2.5uM</v>
      </c>
      <c r="E6306" s="9">
        <v>5.6</v>
      </c>
      <c r="H6306"/>
    </row>
    <row r="6307" spans="1:8" x14ac:dyDescent="0.35">
      <c r="A6307">
        <v>0</v>
      </c>
      <c r="B6307" s="1" t="s">
        <v>16012</v>
      </c>
      <c r="D6307" s="4" t="str">
        <f>_xlfn.IFNA(VLOOKUP($B6307,'binding constants'!A:D,3,FALSE),"")</f>
        <v>0.015uM</v>
      </c>
      <c r="E6307" s="9">
        <v>7.82</v>
      </c>
      <c r="H6307"/>
    </row>
    <row r="6308" spans="1:8" x14ac:dyDescent="0.35">
      <c r="D6308" s="4"/>
      <c r="H6308"/>
    </row>
    <row r="6309" spans="1:8" x14ac:dyDescent="0.35">
      <c r="A6309" t="s">
        <v>1049</v>
      </c>
      <c r="B6309" s="1" t="s">
        <v>16013</v>
      </c>
      <c r="D6309" s="4" t="str">
        <f>_xlfn.IFNA(VLOOKUP($B6309,'binding constants'!A:D,3,FALSE),"")</f>
        <v>1.56nM</v>
      </c>
      <c r="E6309" s="9">
        <v>8.81</v>
      </c>
      <c r="H6309"/>
    </row>
    <row r="6310" spans="1:8" x14ac:dyDescent="0.35">
      <c r="A6310">
        <v>0</v>
      </c>
      <c r="B6310" s="1" t="s">
        <v>16014</v>
      </c>
      <c r="D6310" s="4" t="str">
        <f>_xlfn.IFNA(VLOOKUP($B6310,'binding constants'!A:D,3,FALSE),"")</f>
        <v>88nM</v>
      </c>
      <c r="E6310" s="9">
        <v>7.06</v>
      </c>
      <c r="H6310"/>
    </row>
    <row r="6311" spans="1:8" x14ac:dyDescent="0.35">
      <c r="D6311" s="4"/>
      <c r="H6311"/>
    </row>
    <row r="6312" spans="1:8" x14ac:dyDescent="0.35">
      <c r="A6312" t="s">
        <v>1050</v>
      </c>
      <c r="B6312" s="1" t="s">
        <v>16015</v>
      </c>
      <c r="D6312" s="4" t="str">
        <f>_xlfn.IFNA(VLOOKUP($B6312,'binding constants'!A:D,3,FALSE),"")</f>
        <v>45uM</v>
      </c>
      <c r="E6312" s="9">
        <v>4.3499999999999996</v>
      </c>
      <c r="H6312"/>
    </row>
    <row r="6313" spans="1:8" x14ac:dyDescent="0.35">
      <c r="A6313">
        <v>0</v>
      </c>
      <c r="B6313" s="1" t="s">
        <v>16016</v>
      </c>
      <c r="D6313" s="4" t="str">
        <f>_xlfn.IFNA(VLOOKUP($B6313,'binding constants'!A:D,3,FALSE),"")</f>
        <v>194uM</v>
      </c>
      <c r="E6313" s="9">
        <v>3.71</v>
      </c>
      <c r="H6313"/>
    </row>
    <row r="6314" spans="1:8" x14ac:dyDescent="0.35">
      <c r="D6314" s="4"/>
      <c r="H6314"/>
    </row>
    <row r="6315" spans="1:8" x14ac:dyDescent="0.35">
      <c r="A6315" t="s">
        <v>1051</v>
      </c>
      <c r="B6315" s="1" t="s">
        <v>16017</v>
      </c>
      <c r="D6315" s="4" t="str">
        <f>_xlfn.IFNA(VLOOKUP($B6315,'binding constants'!A:D,3,FALSE),"")</f>
        <v>2.14uM</v>
      </c>
      <c r="E6315" s="9">
        <v>5.67</v>
      </c>
      <c r="H6315"/>
    </row>
    <row r="6316" spans="1:8" x14ac:dyDescent="0.35">
      <c r="A6316">
        <v>0</v>
      </c>
      <c r="B6316" s="1" t="s">
        <v>16018</v>
      </c>
      <c r="D6316" s="4" t="str">
        <f>_xlfn.IFNA(VLOOKUP($B6316,'binding constants'!A:D,3,FALSE),"")</f>
        <v>1.0uM</v>
      </c>
      <c r="E6316" s="9">
        <v>6</v>
      </c>
      <c r="H6316"/>
    </row>
    <row r="6317" spans="1:8" x14ac:dyDescent="0.35">
      <c r="D6317" s="4"/>
      <c r="H6317"/>
    </row>
    <row r="6318" spans="1:8" x14ac:dyDescent="0.35">
      <c r="A6318" t="s">
        <v>1052</v>
      </c>
      <c r="B6318" s="1" t="s">
        <v>16019</v>
      </c>
      <c r="D6318" s="4" t="str">
        <f>_xlfn.IFNA(VLOOKUP($B6318,'binding constants'!A:D,3,FALSE),"")</f>
        <v>25uM</v>
      </c>
      <c r="E6318" s="9">
        <v>4.5999999999999996</v>
      </c>
      <c r="H6318"/>
    </row>
    <row r="6319" spans="1:8" x14ac:dyDescent="0.35">
      <c r="A6319">
        <v>0</v>
      </c>
      <c r="B6319" s="1" t="s">
        <v>16020</v>
      </c>
      <c r="D6319" s="4" t="str">
        <f>_xlfn.IFNA(VLOOKUP($B6319,'binding constants'!A:D,3,FALSE),"")</f>
        <v>5.38uM</v>
      </c>
      <c r="E6319" s="9">
        <v>5.27</v>
      </c>
      <c r="H6319"/>
    </row>
    <row r="6320" spans="1:8" x14ac:dyDescent="0.35">
      <c r="D6320" s="4"/>
      <c r="H6320"/>
    </row>
    <row r="6321" spans="1:8" x14ac:dyDescent="0.35">
      <c r="A6321" t="s">
        <v>1053</v>
      </c>
      <c r="B6321" s="1" t="s">
        <v>16021</v>
      </c>
      <c r="D6321" s="4" t="str">
        <f>_xlfn.IFNA(VLOOKUP($B6321,'binding constants'!A:D,3,FALSE),"")</f>
        <v>0.29uM</v>
      </c>
      <c r="E6321" s="9">
        <v>6.54</v>
      </c>
      <c r="H6321"/>
    </row>
    <row r="6322" spans="1:8" x14ac:dyDescent="0.35">
      <c r="A6322">
        <v>0</v>
      </c>
      <c r="B6322" s="1" t="s">
        <v>16022</v>
      </c>
      <c r="D6322" s="4" t="str">
        <f>_xlfn.IFNA(VLOOKUP($B6322,'binding constants'!A:D,3,FALSE),"")</f>
        <v>0.12uM</v>
      </c>
      <c r="E6322" s="9">
        <v>6.92</v>
      </c>
      <c r="H6322"/>
    </row>
    <row r="6323" spans="1:8" x14ac:dyDescent="0.35">
      <c r="D6323" s="4"/>
      <c r="H6323"/>
    </row>
    <row r="6324" spans="1:8" x14ac:dyDescent="0.35">
      <c r="A6324" t="s">
        <v>1054</v>
      </c>
      <c r="B6324" s="1" t="s">
        <v>16023</v>
      </c>
      <c r="D6324" s="4" t="str">
        <f>_xlfn.IFNA(VLOOKUP($B6324,'binding constants'!A:D,3,FALSE),"")</f>
        <v>0.52uM</v>
      </c>
      <c r="E6324" s="9">
        <v>6.28</v>
      </c>
      <c r="H6324"/>
    </row>
    <row r="6325" spans="1:8" x14ac:dyDescent="0.35">
      <c r="A6325">
        <v>0</v>
      </c>
      <c r="B6325" s="1" t="s">
        <v>16024</v>
      </c>
      <c r="D6325" s="4" t="str">
        <f>_xlfn.IFNA(VLOOKUP($B6325,'binding constants'!A:D,3,FALSE),"")</f>
        <v>1.6uM</v>
      </c>
      <c r="E6325" s="9">
        <v>5.8</v>
      </c>
      <c r="H6325"/>
    </row>
    <row r="6326" spans="1:8" x14ac:dyDescent="0.35">
      <c r="D6326" s="4"/>
      <c r="H6326"/>
    </row>
    <row r="6327" spans="1:8" x14ac:dyDescent="0.35">
      <c r="A6327" t="s">
        <v>1055</v>
      </c>
      <c r="B6327" s="1" t="s">
        <v>16025</v>
      </c>
      <c r="D6327" s="4" t="str">
        <f>_xlfn.IFNA(VLOOKUP($B6327,'binding constants'!A:D,3,FALSE),"")</f>
        <v>14uM</v>
      </c>
      <c r="E6327" s="9">
        <v>4.8499999999999996</v>
      </c>
      <c r="H6327"/>
    </row>
    <row r="6328" spans="1:8" x14ac:dyDescent="0.35">
      <c r="A6328">
        <v>0</v>
      </c>
      <c r="B6328" s="1" t="s">
        <v>16026</v>
      </c>
      <c r="D6328" s="4" t="str">
        <f>_xlfn.IFNA(VLOOKUP($B6328,'binding constants'!A:D,3,FALSE),"")</f>
        <v>80.4uM</v>
      </c>
      <c r="E6328" s="9">
        <v>4.09</v>
      </c>
      <c r="H6328"/>
    </row>
    <row r="6329" spans="1:8" x14ac:dyDescent="0.35">
      <c r="D6329" s="4"/>
      <c r="H6329"/>
    </row>
    <row r="6330" spans="1:8" x14ac:dyDescent="0.35">
      <c r="A6330" t="s">
        <v>1056</v>
      </c>
      <c r="B6330" s="1" t="s">
        <v>16027</v>
      </c>
      <c r="D6330" s="4" t="str">
        <f>_xlfn.IFNA(VLOOKUP($B6330,'binding constants'!A:D,3,FALSE),"")</f>
        <v>0.08uM</v>
      </c>
      <c r="E6330" s="9">
        <v>7.1</v>
      </c>
      <c r="H6330"/>
    </row>
    <row r="6331" spans="1:8" x14ac:dyDescent="0.35">
      <c r="A6331">
        <v>0</v>
      </c>
      <c r="B6331" s="1" t="s">
        <v>16028</v>
      </c>
      <c r="D6331" s="4" t="str">
        <f>_xlfn.IFNA(VLOOKUP($B6331,'binding constants'!A:D,3,FALSE),"")</f>
        <v>60uM</v>
      </c>
      <c r="E6331" s="9">
        <v>4.22</v>
      </c>
      <c r="H6331"/>
    </row>
    <row r="6332" spans="1:8" x14ac:dyDescent="0.35">
      <c r="D6332" s="4"/>
      <c r="H6332"/>
    </row>
    <row r="6333" spans="1:8" x14ac:dyDescent="0.35">
      <c r="A6333" t="s">
        <v>1057</v>
      </c>
      <c r="B6333" s="1" t="s">
        <v>16029</v>
      </c>
      <c r="D6333" s="4" t="str">
        <f>_xlfn.IFNA(VLOOKUP($B6333,'binding constants'!A:D,3,FALSE),"")</f>
        <v>0.21uM</v>
      </c>
      <c r="E6333" s="9">
        <v>6.68</v>
      </c>
      <c r="H6333"/>
    </row>
    <row r="6334" spans="1:8" x14ac:dyDescent="0.35">
      <c r="A6334">
        <v>0</v>
      </c>
      <c r="B6334" s="1" t="s">
        <v>16030</v>
      </c>
      <c r="D6334" s="4" t="str">
        <f>_xlfn.IFNA(VLOOKUP($B6334,'binding constants'!A:D,3,FALSE),"")</f>
        <v>13uM</v>
      </c>
      <c r="E6334" s="9">
        <v>4.8899999999999997</v>
      </c>
      <c r="H6334"/>
    </row>
    <row r="6335" spans="1:8" x14ac:dyDescent="0.35">
      <c r="D6335" s="4"/>
      <c r="H6335"/>
    </row>
    <row r="6336" spans="1:8" x14ac:dyDescent="0.35">
      <c r="A6336" t="s">
        <v>1058</v>
      </c>
      <c r="B6336" s="1" t="s">
        <v>16031</v>
      </c>
      <c r="D6336" s="4" t="str">
        <f>_xlfn.IFNA(VLOOKUP($B6336,'binding constants'!A:D,3,FALSE),"")</f>
        <v>370nM</v>
      </c>
      <c r="E6336" s="9">
        <v>6.43</v>
      </c>
      <c r="H6336"/>
    </row>
    <row r="6337" spans="1:8" x14ac:dyDescent="0.35">
      <c r="A6337">
        <v>0</v>
      </c>
      <c r="B6337" s="1" t="s">
        <v>16032</v>
      </c>
      <c r="D6337" s="4" t="str">
        <f>_xlfn.IFNA(VLOOKUP($B6337,'binding constants'!A:D,3,FALSE),"")</f>
        <v>4.5nM</v>
      </c>
      <c r="E6337" s="9">
        <v>8.35</v>
      </c>
      <c r="H6337"/>
    </row>
    <row r="6338" spans="1:8" x14ac:dyDescent="0.35">
      <c r="D6338" s="4"/>
      <c r="H6338"/>
    </row>
    <row r="6339" spans="1:8" x14ac:dyDescent="0.35">
      <c r="A6339" t="s">
        <v>1059</v>
      </c>
      <c r="B6339" s="1" t="s">
        <v>16033</v>
      </c>
      <c r="D6339" s="4" t="str">
        <f>_xlfn.IFNA(VLOOKUP($B6339,'binding constants'!A:D,3,FALSE),"")</f>
        <v>1.3mM</v>
      </c>
      <c r="E6339" s="9">
        <v>2.89</v>
      </c>
      <c r="H6339"/>
    </row>
    <row r="6340" spans="1:8" x14ac:dyDescent="0.35">
      <c r="A6340">
        <v>0</v>
      </c>
      <c r="B6340" s="1" t="s">
        <v>16034</v>
      </c>
      <c r="D6340" s="4" t="str">
        <f>_xlfn.IFNA(VLOOKUP($B6340,'binding constants'!A:D,3,FALSE),"")</f>
        <v>56nM</v>
      </c>
      <c r="E6340" s="9">
        <v>7.25</v>
      </c>
      <c r="H6340"/>
    </row>
    <row r="6341" spans="1:8" x14ac:dyDescent="0.35">
      <c r="D6341" s="4"/>
      <c r="H6341"/>
    </row>
    <row r="6342" spans="1:8" x14ac:dyDescent="0.35">
      <c r="A6342" t="s">
        <v>1060</v>
      </c>
      <c r="B6342" s="1" t="s">
        <v>16035</v>
      </c>
      <c r="D6342" s="4" t="str">
        <f>_xlfn.IFNA(VLOOKUP($B6342,'binding constants'!A:D,3,FALSE),"")</f>
        <v>4.5uM</v>
      </c>
      <c r="E6342" s="9">
        <v>5.35</v>
      </c>
      <c r="H6342"/>
    </row>
    <row r="6343" spans="1:8" x14ac:dyDescent="0.35">
      <c r="A6343">
        <v>0</v>
      </c>
      <c r="B6343" s="1" t="s">
        <v>16036</v>
      </c>
      <c r="D6343" s="4" t="str">
        <f>_xlfn.IFNA(VLOOKUP($B6343,'binding constants'!A:D,3,FALSE),"")</f>
        <v>7.6uM</v>
      </c>
      <c r="E6343" s="9">
        <v>5.12</v>
      </c>
      <c r="H6343"/>
    </row>
    <row r="6344" spans="1:8" x14ac:dyDescent="0.35">
      <c r="D6344" s="4"/>
      <c r="H6344"/>
    </row>
    <row r="6345" spans="1:8" x14ac:dyDescent="0.35">
      <c r="A6345" t="s">
        <v>1061</v>
      </c>
      <c r="B6345" s="1" t="s">
        <v>16037</v>
      </c>
      <c r="D6345" s="4" t="str">
        <f>_xlfn.IFNA(VLOOKUP($B6345,'binding constants'!A:D,3,FALSE),"")</f>
        <v>1.0uM</v>
      </c>
      <c r="E6345" s="9">
        <v>6</v>
      </c>
      <c r="H6345"/>
    </row>
    <row r="6346" spans="1:8" x14ac:dyDescent="0.35">
      <c r="A6346">
        <v>0</v>
      </c>
      <c r="B6346" s="1" t="s">
        <v>16038</v>
      </c>
      <c r="D6346" s="4" t="str">
        <f>_xlfn.IFNA(VLOOKUP($B6346,'binding constants'!A:D,3,FALSE),"")</f>
        <v>0.22uM</v>
      </c>
      <c r="E6346" s="9">
        <v>6.66</v>
      </c>
      <c r="H6346"/>
    </row>
    <row r="6347" spans="1:8" x14ac:dyDescent="0.35">
      <c r="D6347" s="4"/>
      <c r="H6347"/>
    </row>
    <row r="6348" spans="1:8" x14ac:dyDescent="0.35">
      <c r="A6348" t="s">
        <v>1062</v>
      </c>
      <c r="B6348" s="1" t="s">
        <v>16039</v>
      </c>
      <c r="D6348" s="4" t="str">
        <f>_xlfn.IFNA(VLOOKUP($B6348,'binding constants'!A:D,3,FALSE),"")</f>
        <v>6mM</v>
      </c>
      <c r="E6348" s="9">
        <v>2.2200000000000002</v>
      </c>
      <c r="H6348"/>
    </row>
    <row r="6349" spans="1:8" x14ac:dyDescent="0.35">
      <c r="A6349">
        <v>0</v>
      </c>
      <c r="B6349" s="1" t="s">
        <v>16040</v>
      </c>
      <c r="D6349" s="4" t="str">
        <f>_xlfn.IFNA(VLOOKUP($B6349,'binding constants'!A:D,3,FALSE),"")</f>
        <v>79nM</v>
      </c>
      <c r="E6349" s="9">
        <v>7.1</v>
      </c>
      <c r="H6349"/>
    </row>
    <row r="6350" spans="1:8" x14ac:dyDescent="0.35">
      <c r="D6350" s="4"/>
      <c r="H6350"/>
    </row>
    <row r="6351" spans="1:8" x14ac:dyDescent="0.35">
      <c r="A6351" t="s">
        <v>1063</v>
      </c>
      <c r="B6351" s="1" t="s">
        <v>16041</v>
      </c>
      <c r="D6351" s="4" t="str">
        <f>_xlfn.IFNA(VLOOKUP($B6351,'binding constants'!A:D,3,FALSE),"")</f>
        <v>0.51uM</v>
      </c>
      <c r="E6351" s="9">
        <v>6.29</v>
      </c>
      <c r="H6351"/>
    </row>
    <row r="6352" spans="1:8" x14ac:dyDescent="0.35">
      <c r="A6352">
        <v>0</v>
      </c>
      <c r="B6352" s="1" t="s">
        <v>16042</v>
      </c>
      <c r="D6352" s="4" t="str">
        <f>_xlfn.IFNA(VLOOKUP($B6352,'binding constants'!A:D,3,FALSE),"")</f>
        <v>43uM</v>
      </c>
      <c r="E6352" s="9">
        <v>4.37</v>
      </c>
      <c r="H6352"/>
    </row>
    <row r="6353" spans="1:8" x14ac:dyDescent="0.35">
      <c r="D6353" s="4"/>
      <c r="H6353"/>
    </row>
    <row r="6354" spans="1:8" x14ac:dyDescent="0.35">
      <c r="A6354" t="s">
        <v>1064</v>
      </c>
      <c r="B6354" s="1" t="s">
        <v>16043</v>
      </c>
      <c r="D6354" s="4" t="str">
        <f>_xlfn.IFNA(VLOOKUP($B6354,'binding constants'!A:D,3,FALSE),"")</f>
        <v>382uM</v>
      </c>
      <c r="E6354" s="9">
        <v>3.42</v>
      </c>
      <c r="H6354"/>
    </row>
    <row r="6355" spans="1:8" x14ac:dyDescent="0.35">
      <c r="A6355">
        <v>0</v>
      </c>
      <c r="B6355" s="1" t="s">
        <v>16044</v>
      </c>
      <c r="D6355" s="4" t="str">
        <f>_xlfn.IFNA(VLOOKUP($B6355,'binding constants'!A:D,3,FALSE),"")</f>
        <v>0.66uM</v>
      </c>
      <c r="E6355" s="9">
        <v>6.18</v>
      </c>
      <c r="H6355"/>
    </row>
    <row r="6356" spans="1:8" x14ac:dyDescent="0.35">
      <c r="D6356" s="4"/>
      <c r="H6356"/>
    </row>
    <row r="6357" spans="1:8" x14ac:dyDescent="0.35">
      <c r="A6357" t="s">
        <v>1065</v>
      </c>
      <c r="B6357" s="1" t="s">
        <v>16045</v>
      </c>
      <c r="D6357" s="4" t="str">
        <f>_xlfn.IFNA(VLOOKUP($B6357,'binding constants'!A:D,3,FALSE),"")</f>
        <v>0.08uM</v>
      </c>
      <c r="E6357" s="9">
        <v>7.1</v>
      </c>
      <c r="H6357"/>
    </row>
    <row r="6358" spans="1:8" x14ac:dyDescent="0.35">
      <c r="A6358">
        <v>0</v>
      </c>
      <c r="B6358" s="1" t="s">
        <v>16046</v>
      </c>
      <c r="D6358" s="4" t="str">
        <f>_xlfn.IFNA(VLOOKUP($B6358,'binding constants'!A:D,3,FALSE),"")</f>
        <v>28.2uM</v>
      </c>
      <c r="E6358" s="9">
        <v>4.55</v>
      </c>
      <c r="H6358"/>
    </row>
    <row r="6359" spans="1:8" x14ac:dyDescent="0.35">
      <c r="D6359" s="4"/>
      <c r="H6359"/>
    </row>
    <row r="6360" spans="1:8" x14ac:dyDescent="0.35">
      <c r="A6360" t="s">
        <v>1066</v>
      </c>
      <c r="B6360" s="1" t="s">
        <v>16047</v>
      </c>
      <c r="D6360" s="4" t="str">
        <f>_xlfn.IFNA(VLOOKUP($B6360,'binding constants'!A:D,3,FALSE),"")</f>
        <v>1.2mM</v>
      </c>
      <c r="E6360" s="9">
        <v>2.92</v>
      </c>
      <c r="H6360"/>
    </row>
    <row r="6361" spans="1:8" x14ac:dyDescent="0.35">
      <c r="A6361">
        <v>0</v>
      </c>
      <c r="B6361" s="1" t="s">
        <v>16048</v>
      </c>
      <c r="D6361" s="4" t="str">
        <f>_xlfn.IFNA(VLOOKUP($B6361,'binding constants'!A:D,3,FALSE),"")</f>
        <v>0.3nM</v>
      </c>
      <c r="E6361" s="9">
        <v>9.52</v>
      </c>
      <c r="H6361"/>
    </row>
    <row r="6362" spans="1:8" x14ac:dyDescent="0.35">
      <c r="D6362" s="4"/>
      <c r="H6362"/>
    </row>
    <row r="6363" spans="1:8" x14ac:dyDescent="0.35">
      <c r="A6363" t="s">
        <v>1067</v>
      </c>
      <c r="B6363" s="1" t="s">
        <v>16049</v>
      </c>
      <c r="D6363" s="4" t="str">
        <f>_xlfn.IFNA(VLOOKUP($B6363,'binding constants'!A:D,3,FALSE),"")</f>
        <v>1.1uM</v>
      </c>
      <c r="E6363" s="9">
        <v>5.96</v>
      </c>
      <c r="H6363"/>
    </row>
    <row r="6364" spans="1:8" x14ac:dyDescent="0.35">
      <c r="A6364">
        <v>0</v>
      </c>
      <c r="B6364" s="1" t="s">
        <v>16050</v>
      </c>
      <c r="D6364" s="4" t="str">
        <f>_xlfn.IFNA(VLOOKUP($B6364,'binding constants'!A:D,3,FALSE),"")</f>
        <v>30.8nM</v>
      </c>
      <c r="E6364" s="9">
        <v>7.51</v>
      </c>
      <c r="H6364"/>
    </row>
    <row r="6365" spans="1:8" x14ac:dyDescent="0.35">
      <c r="D6365" s="4"/>
      <c r="H6365"/>
    </row>
    <row r="6366" spans="1:8" x14ac:dyDescent="0.35">
      <c r="A6366" t="s">
        <v>1068</v>
      </c>
      <c r="B6366" s="1" t="s">
        <v>16051</v>
      </c>
      <c r="D6366" s="4" t="str">
        <f>_xlfn.IFNA(VLOOKUP($B6366,'binding constants'!A:D,3,FALSE),"")</f>
        <v>25uM</v>
      </c>
      <c r="E6366" s="9">
        <v>4.5999999999999996</v>
      </c>
      <c r="H6366"/>
    </row>
    <row r="6367" spans="1:8" x14ac:dyDescent="0.35">
      <c r="A6367">
        <v>0</v>
      </c>
      <c r="B6367" s="1" t="s">
        <v>16052</v>
      </c>
      <c r="D6367" s="4" t="str">
        <f>_xlfn.IFNA(VLOOKUP($B6367,'binding constants'!A:D,3,FALSE),"")</f>
        <v>24nM</v>
      </c>
      <c r="E6367" s="9">
        <v>7.62</v>
      </c>
      <c r="H6367"/>
    </row>
    <row r="6368" spans="1:8" x14ac:dyDescent="0.35">
      <c r="D6368" s="4"/>
      <c r="H6368"/>
    </row>
    <row r="6369" spans="1:8" x14ac:dyDescent="0.35">
      <c r="A6369" t="s">
        <v>1069</v>
      </c>
      <c r="B6369" s="1" t="s">
        <v>16053</v>
      </c>
      <c r="D6369" s="4" t="str">
        <f>_xlfn.IFNA(VLOOKUP($B6369,'binding constants'!A:D,3,FALSE),"")</f>
        <v>50nM</v>
      </c>
      <c r="E6369" s="9">
        <v>7.3</v>
      </c>
      <c r="H6369"/>
    </row>
    <row r="6370" spans="1:8" x14ac:dyDescent="0.35">
      <c r="A6370">
        <v>0</v>
      </c>
      <c r="B6370" s="1" t="s">
        <v>16054</v>
      </c>
      <c r="D6370" s="4" t="str">
        <f>_xlfn.IFNA(VLOOKUP($B6370,'binding constants'!A:D,3,FALSE),"")</f>
        <v>5uM</v>
      </c>
      <c r="E6370" s="9">
        <v>5.3</v>
      </c>
      <c r="H6370"/>
    </row>
    <row r="6371" spans="1:8" x14ac:dyDescent="0.35">
      <c r="D6371" s="4"/>
      <c r="H6371"/>
    </row>
    <row r="6372" spans="1:8" x14ac:dyDescent="0.35">
      <c r="A6372" t="s">
        <v>1070</v>
      </c>
      <c r="B6372" s="1" t="s">
        <v>16055</v>
      </c>
      <c r="D6372" s="4" t="str">
        <f>_xlfn.IFNA(VLOOKUP($B6372,'binding constants'!A:D,3,FALSE),"")</f>
        <v>47uM</v>
      </c>
      <c r="E6372" s="9">
        <v>4.33</v>
      </c>
      <c r="H6372"/>
    </row>
    <row r="6373" spans="1:8" x14ac:dyDescent="0.35">
      <c r="A6373">
        <v>0</v>
      </c>
      <c r="B6373" s="1" t="s">
        <v>16056</v>
      </c>
      <c r="D6373" s="4" t="str">
        <f>_xlfn.IFNA(VLOOKUP($B6373,'binding constants'!A:D,3,FALSE),"")</f>
        <v>1.2mM</v>
      </c>
      <c r="E6373" s="9">
        <v>2.92</v>
      </c>
      <c r="H6373"/>
    </row>
    <row r="6374" spans="1:8" x14ac:dyDescent="0.35">
      <c r="D6374" s="4"/>
      <c r="H6374"/>
    </row>
    <row r="6375" spans="1:8" x14ac:dyDescent="0.35">
      <c r="A6375" t="s">
        <v>1071</v>
      </c>
      <c r="B6375" s="1" t="s">
        <v>16057</v>
      </c>
      <c r="D6375" s="4" t="str">
        <f>_xlfn.IFNA(VLOOKUP($B6375,'binding constants'!A:D,3,FALSE),"")</f>
        <v>4950uM</v>
      </c>
      <c r="E6375" s="9">
        <v>2.31</v>
      </c>
      <c r="H6375"/>
    </row>
    <row r="6376" spans="1:8" x14ac:dyDescent="0.35">
      <c r="A6376">
        <v>0</v>
      </c>
      <c r="B6376" s="1" t="s">
        <v>16058</v>
      </c>
      <c r="D6376" s="4" t="str">
        <f>_xlfn.IFNA(VLOOKUP($B6376,'binding constants'!A:D,3,FALSE),"")</f>
        <v>6mM</v>
      </c>
      <c r="E6376" s="9">
        <v>2.2200000000000002</v>
      </c>
      <c r="H6376"/>
    </row>
    <row r="6377" spans="1:8" x14ac:dyDescent="0.35">
      <c r="D6377" s="4"/>
      <c r="H6377"/>
    </row>
    <row r="6378" spans="1:8" x14ac:dyDescent="0.35">
      <c r="A6378" t="s">
        <v>1072</v>
      </c>
      <c r="B6378" s="1" t="s">
        <v>16059</v>
      </c>
      <c r="D6378" s="4" t="str">
        <f>_xlfn.IFNA(VLOOKUP($B6378,'binding constants'!A:D,3,FALSE),"")</f>
        <v>62uM</v>
      </c>
      <c r="E6378" s="9">
        <v>4.21</v>
      </c>
      <c r="H6378"/>
    </row>
    <row r="6379" spans="1:8" x14ac:dyDescent="0.35">
      <c r="A6379">
        <v>0</v>
      </c>
      <c r="B6379" s="1" t="s">
        <v>16060</v>
      </c>
      <c r="D6379" s="4" t="str">
        <f>_xlfn.IFNA(VLOOKUP($B6379,'binding constants'!A:D,3,FALSE),"")</f>
        <v>1mM</v>
      </c>
      <c r="E6379" s="9">
        <v>3</v>
      </c>
      <c r="H6379"/>
    </row>
    <row r="6380" spans="1:8" x14ac:dyDescent="0.35">
      <c r="D6380" s="4"/>
      <c r="H6380"/>
    </row>
    <row r="6381" spans="1:8" x14ac:dyDescent="0.35">
      <c r="A6381" t="s">
        <v>1073</v>
      </c>
      <c r="B6381" s="1" t="s">
        <v>16061</v>
      </c>
      <c r="D6381" s="4" t="str">
        <f>_xlfn.IFNA(VLOOKUP($B6381,'binding constants'!A:D,3,FALSE),"")</f>
        <v>1.7nM</v>
      </c>
      <c r="E6381" s="9">
        <v>8.77</v>
      </c>
      <c r="H6381"/>
    </row>
    <row r="6382" spans="1:8" x14ac:dyDescent="0.35">
      <c r="A6382">
        <v>0</v>
      </c>
      <c r="B6382" s="1" t="s">
        <v>16062</v>
      </c>
      <c r="D6382" s="4" t="str">
        <f>_xlfn.IFNA(VLOOKUP($B6382,'binding constants'!A:D,3,FALSE),"")</f>
        <v>2200nM</v>
      </c>
      <c r="E6382" s="9">
        <v>5.66</v>
      </c>
      <c r="H6382"/>
    </row>
    <row r="6383" spans="1:8" x14ac:dyDescent="0.35">
      <c r="D6383" s="4"/>
      <c r="H6383"/>
    </row>
    <row r="6384" spans="1:8" x14ac:dyDescent="0.35">
      <c r="A6384" t="s">
        <v>1074</v>
      </c>
      <c r="B6384" s="1" t="s">
        <v>16063</v>
      </c>
      <c r="D6384" s="4" t="str">
        <f>_xlfn.IFNA(VLOOKUP($B6384,'binding constants'!A:D,3,FALSE),"")</f>
        <v>0.1nM</v>
      </c>
      <c r="E6384" s="9">
        <v>10</v>
      </c>
      <c r="H6384"/>
    </row>
    <row r="6385" spans="1:8" x14ac:dyDescent="0.35">
      <c r="A6385">
        <v>0</v>
      </c>
      <c r="B6385" s="1" t="s">
        <v>16064</v>
      </c>
      <c r="D6385" s="4" t="str">
        <f>_xlfn.IFNA(VLOOKUP($B6385,'binding constants'!A:D,3,FALSE),"")</f>
        <v>0.3uM</v>
      </c>
      <c r="E6385" s="9">
        <v>6.52</v>
      </c>
      <c r="H6385"/>
    </row>
    <row r="6386" spans="1:8" x14ac:dyDescent="0.35">
      <c r="D6386" s="4"/>
      <c r="H6386"/>
    </row>
    <row r="6387" spans="1:8" x14ac:dyDescent="0.35">
      <c r="A6387" t="s">
        <v>1075</v>
      </c>
      <c r="B6387" s="1" t="s">
        <v>16065</v>
      </c>
      <c r="D6387" s="4" t="str">
        <f>_xlfn.IFNA(VLOOKUP($B6387,'binding constants'!A:D,3,FALSE),"")</f>
        <v>146uM</v>
      </c>
      <c r="E6387" s="9">
        <v>3.84</v>
      </c>
      <c r="H6387"/>
    </row>
    <row r="6388" spans="1:8" x14ac:dyDescent="0.35">
      <c r="A6388">
        <v>0</v>
      </c>
      <c r="B6388" s="1" t="s">
        <v>16066</v>
      </c>
      <c r="D6388" s="4" t="str">
        <f>_xlfn.IFNA(VLOOKUP($B6388,'binding constants'!A:D,3,FALSE),"")</f>
        <v>40nM</v>
      </c>
      <c r="E6388" s="9">
        <v>7.4</v>
      </c>
      <c r="H6388"/>
    </row>
    <row r="6389" spans="1:8" x14ac:dyDescent="0.35">
      <c r="D6389" s="4"/>
      <c r="H6389"/>
    </row>
    <row r="6390" spans="1:8" x14ac:dyDescent="0.35">
      <c r="A6390" t="s">
        <v>1076</v>
      </c>
      <c r="B6390" s="1" t="s">
        <v>16067</v>
      </c>
      <c r="D6390" s="4" t="str">
        <f>_xlfn.IFNA(VLOOKUP($B6390,'binding constants'!A:D,3,FALSE),"")</f>
        <v>17uM</v>
      </c>
      <c r="E6390" s="9">
        <v>4.7699999999999996</v>
      </c>
      <c r="H6390"/>
    </row>
    <row r="6391" spans="1:8" x14ac:dyDescent="0.35">
      <c r="A6391">
        <v>0</v>
      </c>
      <c r="B6391" s="1" t="s">
        <v>16068</v>
      </c>
      <c r="D6391" s="4" t="str">
        <f>_xlfn.IFNA(VLOOKUP($B6391,'binding constants'!A:D,3,FALSE),"")</f>
        <v>2.95uM</v>
      </c>
      <c r="E6391" s="9">
        <v>5.53</v>
      </c>
      <c r="H6391"/>
    </row>
    <row r="6392" spans="1:8" x14ac:dyDescent="0.35">
      <c r="D6392" s="4"/>
      <c r="H6392"/>
    </row>
    <row r="6393" spans="1:8" x14ac:dyDescent="0.35">
      <c r="A6393" t="s">
        <v>1077</v>
      </c>
      <c r="B6393" s="1" t="s">
        <v>16069</v>
      </c>
      <c r="D6393" s="4" t="str">
        <f>_xlfn.IFNA(VLOOKUP($B6393,'binding constants'!A:D,3,FALSE),"")</f>
        <v>15uM</v>
      </c>
      <c r="E6393" s="9">
        <v>4.82</v>
      </c>
      <c r="H6393"/>
    </row>
    <row r="6394" spans="1:8" x14ac:dyDescent="0.35">
      <c r="A6394">
        <v>0</v>
      </c>
      <c r="B6394" s="1" t="s">
        <v>16070</v>
      </c>
      <c r="D6394" s="4" t="str">
        <f>_xlfn.IFNA(VLOOKUP($B6394,'binding constants'!A:D,3,FALSE),"")</f>
        <v>25uM</v>
      </c>
      <c r="E6394" s="9">
        <v>4.5999999999999996</v>
      </c>
      <c r="H6394"/>
    </row>
    <row r="6395" spans="1:8" x14ac:dyDescent="0.35">
      <c r="D6395" s="4"/>
      <c r="H6395"/>
    </row>
    <row r="6396" spans="1:8" x14ac:dyDescent="0.35">
      <c r="A6396" t="s">
        <v>1078</v>
      </c>
      <c r="B6396" s="1" t="s">
        <v>16071</v>
      </c>
      <c r="D6396" s="4" t="str">
        <f>_xlfn.IFNA(VLOOKUP($B6396,'binding constants'!A:D,3,FALSE),"")</f>
        <v>1.2uM</v>
      </c>
      <c r="E6396" s="9">
        <v>5.92</v>
      </c>
      <c r="H6396"/>
    </row>
    <row r="6397" spans="1:8" x14ac:dyDescent="0.35">
      <c r="A6397">
        <v>0</v>
      </c>
      <c r="B6397" s="1" t="s">
        <v>16072</v>
      </c>
      <c r="D6397" s="4" t="str">
        <f>_xlfn.IFNA(VLOOKUP($B6397,'binding constants'!A:D,3,FALSE),"")</f>
        <v>440nM</v>
      </c>
      <c r="E6397" s="9">
        <v>6.36</v>
      </c>
      <c r="H6397"/>
    </row>
    <row r="6398" spans="1:8" x14ac:dyDescent="0.35">
      <c r="D6398" s="4"/>
      <c r="H6398"/>
    </row>
    <row r="6399" spans="1:8" x14ac:dyDescent="0.35">
      <c r="A6399" t="s">
        <v>1079</v>
      </c>
      <c r="B6399" s="1" t="s">
        <v>16073</v>
      </c>
      <c r="D6399" s="4" t="str">
        <f>_xlfn.IFNA(VLOOKUP($B6399,'binding constants'!A:D,3,FALSE),"")</f>
        <v>30uM</v>
      </c>
      <c r="E6399" s="9">
        <v>4.5199999999999996</v>
      </c>
      <c r="H6399"/>
    </row>
    <row r="6400" spans="1:8" x14ac:dyDescent="0.35">
      <c r="A6400">
        <v>0</v>
      </c>
      <c r="B6400" s="1" t="s">
        <v>16074</v>
      </c>
      <c r="D6400" s="4" t="str">
        <f>_xlfn.IFNA(VLOOKUP($B6400,'binding constants'!A:D,3,FALSE),"")</f>
        <v>2256nM</v>
      </c>
      <c r="E6400" s="9">
        <v>5.65</v>
      </c>
      <c r="H6400"/>
    </row>
    <row r="6401" spans="1:8" x14ac:dyDescent="0.35">
      <c r="D6401" s="4"/>
      <c r="H6401"/>
    </row>
    <row r="6402" spans="1:8" x14ac:dyDescent="0.35">
      <c r="A6402" t="s">
        <v>1080</v>
      </c>
      <c r="B6402" s="1" t="s">
        <v>16075</v>
      </c>
      <c r="D6402" s="4" t="str">
        <f>_xlfn.IFNA(VLOOKUP($B6402,'binding constants'!A:D,3,FALSE),"")</f>
        <v>10.7uM</v>
      </c>
      <c r="E6402" s="9">
        <v>4.97</v>
      </c>
      <c r="H6402"/>
    </row>
    <row r="6403" spans="1:8" x14ac:dyDescent="0.35">
      <c r="A6403">
        <v>0</v>
      </c>
      <c r="B6403" s="1" t="s">
        <v>16076</v>
      </c>
      <c r="D6403" s="4" t="str">
        <f>_xlfn.IFNA(VLOOKUP($B6403,'binding constants'!A:D,3,FALSE),"")</f>
        <v>0.78uM</v>
      </c>
      <c r="E6403" s="9">
        <v>6.11</v>
      </c>
      <c r="H6403"/>
    </row>
    <row r="6404" spans="1:8" x14ac:dyDescent="0.35">
      <c r="D6404" s="4"/>
      <c r="H6404"/>
    </row>
    <row r="6405" spans="1:8" x14ac:dyDescent="0.35">
      <c r="A6405" t="s">
        <v>1081</v>
      </c>
      <c r="B6405" s="1" t="s">
        <v>16077</v>
      </c>
      <c r="D6405" s="4" t="str">
        <f>_xlfn.IFNA(VLOOKUP($B6405,'binding constants'!A:D,3,FALSE),"")</f>
        <v>310uM</v>
      </c>
      <c r="E6405" s="9">
        <v>3.51</v>
      </c>
      <c r="H6405"/>
    </row>
    <row r="6406" spans="1:8" x14ac:dyDescent="0.35">
      <c r="A6406">
        <v>0</v>
      </c>
      <c r="B6406" s="1" t="s">
        <v>16078</v>
      </c>
      <c r="D6406" s="4" t="str">
        <f>_xlfn.IFNA(VLOOKUP($B6406,'binding constants'!A:D,3,FALSE),"")</f>
        <v>0.15uM</v>
      </c>
      <c r="E6406" s="9">
        <v>6.82</v>
      </c>
      <c r="H6406"/>
    </row>
    <row r="6407" spans="1:8" x14ac:dyDescent="0.35">
      <c r="D6407" s="4"/>
      <c r="H6407"/>
    </row>
    <row r="6408" spans="1:8" x14ac:dyDescent="0.35">
      <c r="A6408" t="s">
        <v>1082</v>
      </c>
      <c r="B6408" s="1" t="s">
        <v>16079</v>
      </c>
      <c r="D6408" s="4" t="str">
        <f>_xlfn.IFNA(VLOOKUP($B6408,'binding constants'!A:D,3,FALSE),"")</f>
        <v>0.42mM</v>
      </c>
      <c r="E6408" s="9">
        <v>3.38</v>
      </c>
      <c r="H6408"/>
    </row>
    <row r="6409" spans="1:8" x14ac:dyDescent="0.35">
      <c r="A6409">
        <v>0</v>
      </c>
      <c r="B6409" s="1" t="s">
        <v>16080</v>
      </c>
      <c r="D6409" s="4" t="str">
        <f>_xlfn.IFNA(VLOOKUP($B6409,'binding constants'!A:D,3,FALSE),"")</f>
        <v>49.3uM</v>
      </c>
      <c r="E6409" s="9">
        <v>4.3099999999999996</v>
      </c>
      <c r="H6409"/>
    </row>
    <row r="6410" spans="1:8" x14ac:dyDescent="0.35">
      <c r="D6410" s="4"/>
      <c r="H6410"/>
    </row>
    <row r="6411" spans="1:8" x14ac:dyDescent="0.35">
      <c r="A6411" t="s">
        <v>1083</v>
      </c>
      <c r="B6411" s="1" t="s">
        <v>16081</v>
      </c>
      <c r="D6411" s="4" t="str">
        <f>_xlfn.IFNA(VLOOKUP($B6411,'binding constants'!A:D,3,FALSE),"")</f>
        <v>13.4uM</v>
      </c>
      <c r="E6411" s="9">
        <v>4.87</v>
      </c>
      <c r="H6411"/>
    </row>
    <row r="6412" spans="1:8" x14ac:dyDescent="0.35">
      <c r="A6412">
        <v>0</v>
      </c>
      <c r="B6412" s="1" t="s">
        <v>16082</v>
      </c>
      <c r="D6412" s="4" t="str">
        <f>_xlfn.IFNA(VLOOKUP($B6412,'binding constants'!A:D,3,FALSE),"")</f>
        <v>5.58uM</v>
      </c>
      <c r="E6412" s="9">
        <v>5.25</v>
      </c>
      <c r="H6412"/>
    </row>
    <row r="6413" spans="1:8" x14ac:dyDescent="0.35">
      <c r="D6413" s="4"/>
      <c r="H6413"/>
    </row>
    <row r="6414" spans="1:8" x14ac:dyDescent="0.35">
      <c r="A6414" t="s">
        <v>1084</v>
      </c>
      <c r="B6414" s="1" t="s">
        <v>16083</v>
      </c>
      <c r="D6414" s="4" t="str">
        <f>_xlfn.IFNA(VLOOKUP($B6414,'binding constants'!A:D,3,FALSE),"")</f>
        <v>0.33mM</v>
      </c>
      <c r="E6414" s="9">
        <v>3.48</v>
      </c>
      <c r="H6414"/>
    </row>
    <row r="6415" spans="1:8" x14ac:dyDescent="0.35">
      <c r="A6415">
        <v>0</v>
      </c>
      <c r="B6415" s="1" t="s">
        <v>16084</v>
      </c>
      <c r="D6415" s="4" t="str">
        <f>_xlfn.IFNA(VLOOKUP($B6415,'binding constants'!A:D,3,FALSE),"")</f>
        <v>3.3uM</v>
      </c>
      <c r="E6415" s="9">
        <v>5.48</v>
      </c>
      <c r="H6415"/>
    </row>
    <row r="6416" spans="1:8" x14ac:dyDescent="0.35">
      <c r="D6416" s="4"/>
      <c r="H6416"/>
    </row>
    <row r="6417" spans="1:8" x14ac:dyDescent="0.35">
      <c r="A6417" t="s">
        <v>1085</v>
      </c>
      <c r="B6417" s="1" t="s">
        <v>16085</v>
      </c>
      <c r="D6417" s="4" t="str">
        <f>_xlfn.IFNA(VLOOKUP($B6417,'binding constants'!A:D,3,FALSE),"")</f>
        <v>1.2uM</v>
      </c>
      <c r="E6417" s="9">
        <v>5.92</v>
      </c>
      <c r="H6417"/>
    </row>
    <row r="6418" spans="1:8" x14ac:dyDescent="0.35">
      <c r="A6418">
        <v>0</v>
      </c>
      <c r="B6418" s="1" t="s">
        <v>16086</v>
      </c>
      <c r="D6418" s="4" t="str">
        <f>_xlfn.IFNA(VLOOKUP($B6418,'binding constants'!A:D,3,FALSE),"")</f>
        <v>430nM</v>
      </c>
      <c r="E6418" s="9">
        <v>6.37</v>
      </c>
      <c r="H6418"/>
    </row>
    <row r="6419" spans="1:8" x14ac:dyDescent="0.35">
      <c r="D6419" s="4"/>
      <c r="H6419"/>
    </row>
    <row r="6420" spans="1:8" x14ac:dyDescent="0.35">
      <c r="A6420" t="s">
        <v>1086</v>
      </c>
      <c r="B6420" s="1" t="s">
        <v>16087</v>
      </c>
      <c r="D6420" s="4" t="str">
        <f>_xlfn.IFNA(VLOOKUP($B6420,'binding constants'!A:D,3,FALSE),"")</f>
        <v>86.21uM</v>
      </c>
      <c r="E6420" s="9">
        <v>4.0599999999999996</v>
      </c>
      <c r="H6420"/>
    </row>
    <row r="6421" spans="1:8" x14ac:dyDescent="0.35">
      <c r="A6421">
        <v>0</v>
      </c>
      <c r="B6421" s="1" t="s">
        <v>16088</v>
      </c>
      <c r="D6421" s="4" t="str">
        <f>_xlfn.IFNA(VLOOKUP($B6421,'binding constants'!A:D,3,FALSE),"")</f>
        <v>3.6uM</v>
      </c>
      <c r="E6421" s="9">
        <v>5.44</v>
      </c>
      <c r="H6421"/>
    </row>
    <row r="6422" spans="1:8" x14ac:dyDescent="0.35">
      <c r="D6422" s="4"/>
      <c r="H6422"/>
    </row>
    <row r="6423" spans="1:8" x14ac:dyDescent="0.35">
      <c r="A6423" t="s">
        <v>1087</v>
      </c>
      <c r="B6423" s="1" t="s">
        <v>16089</v>
      </c>
      <c r="D6423" s="4" t="str">
        <f>_xlfn.IFNA(VLOOKUP($B6423,'binding constants'!A:D,3,FALSE),"")</f>
        <v>0.8uM</v>
      </c>
      <c r="E6423" s="9">
        <v>6.1</v>
      </c>
      <c r="H6423"/>
    </row>
    <row r="6424" spans="1:8" x14ac:dyDescent="0.35">
      <c r="A6424">
        <v>0</v>
      </c>
      <c r="B6424" s="1" t="s">
        <v>16090</v>
      </c>
      <c r="D6424" s="4" t="str">
        <f>_xlfn.IFNA(VLOOKUP($B6424,'binding constants'!A:D,3,FALSE),"")</f>
        <v>15uM</v>
      </c>
      <c r="E6424" s="9">
        <v>4.82</v>
      </c>
      <c r="H6424"/>
    </row>
    <row r="6425" spans="1:8" x14ac:dyDescent="0.35">
      <c r="D6425" s="4"/>
      <c r="H6425"/>
    </row>
    <row r="6426" spans="1:8" x14ac:dyDescent="0.35">
      <c r="A6426" t="s">
        <v>1088</v>
      </c>
      <c r="B6426" s="1" t="s">
        <v>16091</v>
      </c>
      <c r="D6426" s="4" t="str">
        <f>_xlfn.IFNA(VLOOKUP($B6426,'binding constants'!A:D,3,FALSE),"")</f>
        <v>1.19mM</v>
      </c>
      <c r="E6426" s="9">
        <v>2.92</v>
      </c>
      <c r="H6426"/>
    </row>
    <row r="6427" spans="1:8" x14ac:dyDescent="0.35">
      <c r="A6427">
        <v>0</v>
      </c>
      <c r="B6427" s="1" t="s">
        <v>16092</v>
      </c>
      <c r="D6427" s="4" t="str">
        <f>_xlfn.IFNA(VLOOKUP($B6427,'binding constants'!A:D,3,FALSE),"")</f>
        <v>2nM</v>
      </c>
      <c r="E6427" s="9">
        <v>8.6999999999999993</v>
      </c>
      <c r="H6427"/>
    </row>
    <row r="6428" spans="1:8" x14ac:dyDescent="0.35">
      <c r="D6428" s="4"/>
      <c r="H6428"/>
    </row>
    <row r="6429" spans="1:8" x14ac:dyDescent="0.35">
      <c r="A6429" t="s">
        <v>1089</v>
      </c>
      <c r="B6429" s="1" t="s">
        <v>16093</v>
      </c>
      <c r="D6429" s="4" t="str">
        <f>_xlfn.IFNA(VLOOKUP($B6429,'binding constants'!A:D,3,FALSE),"")</f>
        <v>0.67uM</v>
      </c>
      <c r="E6429" s="9">
        <v>6.17</v>
      </c>
      <c r="H6429"/>
    </row>
    <row r="6430" spans="1:8" x14ac:dyDescent="0.35">
      <c r="A6430">
        <v>0</v>
      </c>
      <c r="B6430" s="1" t="s">
        <v>16094</v>
      </c>
      <c r="D6430" s="4" t="str">
        <f>_xlfn.IFNA(VLOOKUP($B6430,'binding constants'!A:D,3,FALSE),"")</f>
        <v>5.2uM</v>
      </c>
      <c r="E6430" s="9">
        <v>5.28</v>
      </c>
      <c r="H6430"/>
    </row>
    <row r="6431" spans="1:8" x14ac:dyDescent="0.35">
      <c r="D6431" s="4"/>
      <c r="H6431"/>
    </row>
    <row r="6432" spans="1:8" x14ac:dyDescent="0.35">
      <c r="A6432" t="s">
        <v>1090</v>
      </c>
      <c r="B6432" s="1" t="s">
        <v>16095</v>
      </c>
      <c r="D6432" s="4" t="str">
        <f>_xlfn.IFNA(VLOOKUP($B6432,'binding constants'!A:D,3,FALSE),"")</f>
        <v>22uM</v>
      </c>
      <c r="E6432" s="9">
        <v>4.66</v>
      </c>
      <c r="H6432"/>
    </row>
    <row r="6433" spans="1:8" x14ac:dyDescent="0.35">
      <c r="A6433">
        <v>0</v>
      </c>
      <c r="B6433" s="1" t="s">
        <v>16096</v>
      </c>
      <c r="D6433" s="4" t="str">
        <f>_xlfn.IFNA(VLOOKUP($B6433,'binding constants'!A:D,3,FALSE),"")</f>
        <v>0.28nM</v>
      </c>
      <c r="E6433" s="9">
        <v>9.5500000000000007</v>
      </c>
      <c r="H6433"/>
    </row>
    <row r="6434" spans="1:8" x14ac:dyDescent="0.35">
      <c r="D6434" s="4"/>
      <c r="H6434"/>
    </row>
    <row r="6435" spans="1:8" x14ac:dyDescent="0.35">
      <c r="A6435" t="s">
        <v>1091</v>
      </c>
      <c r="B6435" s="1" t="s">
        <v>16097</v>
      </c>
      <c r="D6435" s="4" t="str">
        <f>_xlfn.IFNA(VLOOKUP($B6435,'binding constants'!A:D,3,FALSE),"")</f>
        <v>57uM</v>
      </c>
      <c r="E6435" s="9">
        <v>4.24</v>
      </c>
      <c r="H6435"/>
    </row>
    <row r="6436" spans="1:8" x14ac:dyDescent="0.35">
      <c r="A6436">
        <v>0</v>
      </c>
      <c r="B6436" s="1" t="s">
        <v>16098</v>
      </c>
      <c r="D6436" s="4" t="str">
        <f>_xlfn.IFNA(VLOOKUP($B6436,'binding constants'!A:D,3,FALSE),"")</f>
        <v>12.9uM</v>
      </c>
      <c r="E6436" s="9">
        <v>4.8899999999999997</v>
      </c>
      <c r="H6436"/>
    </row>
    <row r="6437" spans="1:8" x14ac:dyDescent="0.35">
      <c r="D6437" s="4"/>
      <c r="H6437"/>
    </row>
    <row r="6438" spans="1:8" x14ac:dyDescent="0.35">
      <c r="A6438" t="s">
        <v>1092</v>
      </c>
      <c r="B6438" s="1" t="s">
        <v>16099</v>
      </c>
      <c r="D6438" s="4" t="str">
        <f>_xlfn.IFNA(VLOOKUP($B6438,'binding constants'!A:D,3,FALSE),"")</f>
        <v>23uM</v>
      </c>
      <c r="E6438" s="9">
        <v>4.6399999999999997</v>
      </c>
      <c r="H6438"/>
    </row>
    <row r="6439" spans="1:8" x14ac:dyDescent="0.35">
      <c r="A6439">
        <v>0</v>
      </c>
      <c r="B6439" s="1" t="s">
        <v>16100</v>
      </c>
      <c r="D6439" s="4" t="str">
        <f>_xlfn.IFNA(VLOOKUP($B6439,'binding constants'!A:D,3,FALSE),"")</f>
        <v>39nM</v>
      </c>
      <c r="E6439" s="9">
        <v>7.41</v>
      </c>
      <c r="H6439"/>
    </row>
    <row r="6440" spans="1:8" x14ac:dyDescent="0.35">
      <c r="D6440" s="4"/>
      <c r="H6440"/>
    </row>
    <row r="6441" spans="1:8" x14ac:dyDescent="0.35">
      <c r="A6441" t="s">
        <v>1093</v>
      </c>
      <c r="B6441" s="1" t="s">
        <v>16101</v>
      </c>
      <c r="D6441" s="4" t="str">
        <f>_xlfn.IFNA(VLOOKUP($B6441,'binding constants'!A:D,3,FALSE),"")</f>
        <v>510uM</v>
      </c>
      <c r="E6441" s="9">
        <v>3.29</v>
      </c>
      <c r="H6441"/>
    </row>
    <row r="6442" spans="1:8" x14ac:dyDescent="0.35">
      <c r="A6442">
        <v>0</v>
      </c>
      <c r="B6442" s="1" t="s">
        <v>16102</v>
      </c>
      <c r="D6442" s="4" t="str">
        <f>_xlfn.IFNA(VLOOKUP($B6442,'binding constants'!A:D,3,FALSE),"")</f>
        <v>15uM</v>
      </c>
      <c r="E6442" s="9">
        <v>4.82</v>
      </c>
      <c r="H6442"/>
    </row>
    <row r="6443" spans="1:8" x14ac:dyDescent="0.35">
      <c r="D6443" s="4"/>
      <c r="H6443"/>
    </row>
    <row r="6444" spans="1:8" x14ac:dyDescent="0.35">
      <c r="A6444" t="s">
        <v>1094</v>
      </c>
      <c r="B6444" s="1" t="s">
        <v>16103</v>
      </c>
      <c r="D6444" s="4" t="str">
        <f>_xlfn.IFNA(VLOOKUP($B6444,'binding constants'!A:D,3,FALSE),"")</f>
        <v>6.0uM</v>
      </c>
      <c r="E6444" s="9">
        <v>5.22</v>
      </c>
      <c r="H6444"/>
    </row>
    <row r="6445" spans="1:8" x14ac:dyDescent="0.35">
      <c r="A6445">
        <v>0</v>
      </c>
      <c r="B6445" s="1" t="s">
        <v>16104</v>
      </c>
      <c r="D6445" s="4" t="str">
        <f>_xlfn.IFNA(VLOOKUP($B6445,'binding constants'!A:D,3,FALSE),"")</f>
        <v>67.6nM</v>
      </c>
      <c r="E6445" s="9">
        <v>7.17</v>
      </c>
      <c r="H6445"/>
    </row>
    <row r="6446" spans="1:8" x14ac:dyDescent="0.35">
      <c r="D6446" s="4"/>
      <c r="H6446"/>
    </row>
    <row r="6447" spans="1:8" x14ac:dyDescent="0.35">
      <c r="A6447" t="s">
        <v>1095</v>
      </c>
      <c r="B6447" s="1" t="s">
        <v>16105</v>
      </c>
      <c r="D6447" s="4" t="str">
        <f>_xlfn.IFNA(VLOOKUP($B6447,'binding constants'!A:D,3,FALSE),"")</f>
        <v>7.1nM</v>
      </c>
      <c r="E6447" s="9">
        <v>8.15</v>
      </c>
      <c r="H6447"/>
    </row>
    <row r="6448" spans="1:8" x14ac:dyDescent="0.35">
      <c r="A6448">
        <v>0</v>
      </c>
      <c r="B6448" s="1" t="s">
        <v>16106</v>
      </c>
      <c r="D6448" s="4" t="str">
        <f>_xlfn.IFNA(VLOOKUP($B6448,'binding constants'!A:D,3,FALSE),"")</f>
        <v>6nM</v>
      </c>
      <c r="E6448" s="9">
        <v>8.2200000000000006</v>
      </c>
      <c r="H6448"/>
    </row>
    <row r="6449" spans="1:8" x14ac:dyDescent="0.35">
      <c r="D6449" s="4"/>
      <c r="H6449"/>
    </row>
    <row r="6450" spans="1:8" x14ac:dyDescent="0.35">
      <c r="A6450" t="s">
        <v>1096</v>
      </c>
      <c r="B6450" s="1" t="s">
        <v>16107</v>
      </c>
      <c r="D6450" s="4" t="str">
        <f>_xlfn.IFNA(VLOOKUP($B6450,'binding constants'!A:D,3,FALSE),"")</f>
        <v>6.82uM</v>
      </c>
      <c r="E6450" s="9">
        <v>5.17</v>
      </c>
      <c r="H6450"/>
    </row>
    <row r="6451" spans="1:8" x14ac:dyDescent="0.35">
      <c r="A6451">
        <v>0</v>
      </c>
      <c r="B6451" s="1" t="s">
        <v>16108</v>
      </c>
      <c r="D6451" s="4" t="str">
        <f>_xlfn.IFNA(VLOOKUP($B6451,'binding constants'!A:D,3,FALSE),"")</f>
        <v>280uM</v>
      </c>
      <c r="E6451" s="9">
        <v>3.55</v>
      </c>
      <c r="H6451"/>
    </row>
    <row r="6452" spans="1:8" x14ac:dyDescent="0.35">
      <c r="D6452" s="4"/>
      <c r="H6452"/>
    </row>
    <row r="6453" spans="1:8" x14ac:dyDescent="0.35">
      <c r="A6453" t="s">
        <v>1097</v>
      </c>
      <c r="B6453" s="1" t="s">
        <v>16109</v>
      </c>
      <c r="D6453" s="4" t="str">
        <f>_xlfn.IFNA(VLOOKUP($B6453,'binding constants'!A:D,3,FALSE),"")</f>
        <v>53nM</v>
      </c>
      <c r="E6453" s="9">
        <v>7.28</v>
      </c>
      <c r="H6453"/>
    </row>
    <row r="6454" spans="1:8" x14ac:dyDescent="0.35">
      <c r="A6454">
        <v>0</v>
      </c>
      <c r="B6454" s="1" t="s">
        <v>16110</v>
      </c>
      <c r="D6454" s="4" t="str">
        <f>_xlfn.IFNA(VLOOKUP($B6454,'binding constants'!A:D,3,FALSE),"")</f>
        <v>0.5uM</v>
      </c>
      <c r="E6454" s="9">
        <v>6.3</v>
      </c>
      <c r="H6454"/>
    </row>
    <row r="6455" spans="1:8" x14ac:dyDescent="0.35">
      <c r="D6455" s="4"/>
      <c r="H6455"/>
    </row>
    <row r="6456" spans="1:8" x14ac:dyDescent="0.35">
      <c r="A6456" t="s">
        <v>1098</v>
      </c>
      <c r="B6456" s="1" t="s">
        <v>16111</v>
      </c>
      <c r="D6456" s="4" t="str">
        <f>_xlfn.IFNA(VLOOKUP($B6456,'binding constants'!A:D,3,FALSE),"")</f>
        <v>0.33mM</v>
      </c>
      <c r="E6456" s="9">
        <v>3.48</v>
      </c>
      <c r="H6456"/>
    </row>
    <row r="6457" spans="1:8" x14ac:dyDescent="0.35">
      <c r="A6457">
        <v>0</v>
      </c>
      <c r="B6457" s="1" t="s">
        <v>16112</v>
      </c>
      <c r="D6457" s="4" t="str">
        <f>_xlfn.IFNA(VLOOKUP($B6457,'binding constants'!A:D,3,FALSE),"")</f>
        <v>10.5uM</v>
      </c>
      <c r="E6457" s="9">
        <v>4.9800000000000004</v>
      </c>
      <c r="H6457"/>
    </row>
    <row r="6458" spans="1:8" x14ac:dyDescent="0.35">
      <c r="D6458" s="4"/>
      <c r="H6458"/>
    </row>
    <row r="6459" spans="1:8" x14ac:dyDescent="0.35">
      <c r="A6459" t="s">
        <v>1099</v>
      </c>
      <c r="B6459" s="1" t="s">
        <v>16113</v>
      </c>
      <c r="D6459" s="4" t="str">
        <f>_xlfn.IFNA(VLOOKUP($B6459,'binding constants'!A:D,3,FALSE),"")</f>
        <v>11.3uM</v>
      </c>
      <c r="E6459" s="9">
        <v>4.95</v>
      </c>
      <c r="H6459"/>
    </row>
    <row r="6460" spans="1:8" x14ac:dyDescent="0.35">
      <c r="A6460">
        <v>0</v>
      </c>
      <c r="B6460" s="1" t="s">
        <v>16114</v>
      </c>
      <c r="D6460" s="4" t="str">
        <f>_xlfn.IFNA(VLOOKUP($B6460,'binding constants'!A:D,3,FALSE),"")</f>
        <v>5.0uM</v>
      </c>
      <c r="E6460" s="9">
        <v>5.3</v>
      </c>
      <c r="H6460"/>
    </row>
    <row r="6461" spans="1:8" x14ac:dyDescent="0.35">
      <c r="D6461" s="4"/>
      <c r="H6461"/>
    </row>
    <row r="6462" spans="1:8" x14ac:dyDescent="0.35">
      <c r="A6462" t="s">
        <v>1100</v>
      </c>
      <c r="B6462" s="1" t="s">
        <v>16115</v>
      </c>
      <c r="D6462" s="4" t="str">
        <f>_xlfn.IFNA(VLOOKUP($B6462,'binding constants'!A:D,3,FALSE),"")</f>
        <v>4uM</v>
      </c>
      <c r="E6462" s="9">
        <v>5.4</v>
      </c>
      <c r="H6462"/>
    </row>
    <row r="6463" spans="1:8" x14ac:dyDescent="0.35">
      <c r="A6463">
        <v>0</v>
      </c>
      <c r="B6463" s="1" t="s">
        <v>16116</v>
      </c>
      <c r="D6463" s="4" t="str">
        <f>_xlfn.IFNA(VLOOKUP($B6463,'binding constants'!A:D,3,FALSE),"")</f>
        <v>1731nM</v>
      </c>
      <c r="E6463" s="9">
        <v>5.76</v>
      </c>
      <c r="H6463"/>
    </row>
    <row r="6464" spans="1:8" x14ac:dyDescent="0.35">
      <c r="D6464" s="4"/>
      <c r="H6464"/>
    </row>
    <row r="6465" spans="1:8" x14ac:dyDescent="0.35">
      <c r="A6465" t="s">
        <v>1101</v>
      </c>
      <c r="B6465" s="1" t="s">
        <v>16117</v>
      </c>
      <c r="D6465" s="4" t="str">
        <f>_xlfn.IFNA(VLOOKUP($B6465,'binding constants'!A:D,3,FALSE),"")</f>
        <v>55nM</v>
      </c>
      <c r="E6465" s="9">
        <v>7.26</v>
      </c>
      <c r="H6465"/>
    </row>
    <row r="6466" spans="1:8" x14ac:dyDescent="0.35">
      <c r="A6466">
        <v>0</v>
      </c>
      <c r="B6466" s="1" t="s">
        <v>16118</v>
      </c>
      <c r="D6466" s="4" t="str">
        <f>_xlfn.IFNA(VLOOKUP($B6466,'binding constants'!A:D,3,FALSE),"")</f>
        <v>55.9uM</v>
      </c>
      <c r="E6466" s="9">
        <v>4.25</v>
      </c>
      <c r="H6466"/>
    </row>
    <row r="6467" spans="1:8" x14ac:dyDescent="0.35">
      <c r="D6467" s="4"/>
      <c r="H6467"/>
    </row>
    <row r="6468" spans="1:8" x14ac:dyDescent="0.35">
      <c r="A6468" t="s">
        <v>1102</v>
      </c>
      <c r="B6468" s="1" t="s">
        <v>16119</v>
      </c>
      <c r="D6468" s="4" t="str">
        <f>_xlfn.IFNA(VLOOKUP($B6468,'binding constants'!A:D,3,FALSE),"")</f>
        <v>0.33uM</v>
      </c>
      <c r="E6468" s="9">
        <v>6.48</v>
      </c>
      <c r="H6468"/>
    </row>
    <row r="6469" spans="1:8" x14ac:dyDescent="0.35">
      <c r="A6469">
        <v>0</v>
      </c>
      <c r="B6469" s="1" t="s">
        <v>16120</v>
      </c>
      <c r="D6469" s="4" t="str">
        <f>_xlfn.IFNA(VLOOKUP($B6469,'binding constants'!A:D,3,FALSE),"")</f>
        <v>0.48uM</v>
      </c>
      <c r="E6469" s="9">
        <v>6.32</v>
      </c>
      <c r="H6469"/>
    </row>
    <row r="6470" spans="1:8" x14ac:dyDescent="0.35">
      <c r="D6470" s="4"/>
      <c r="H6470"/>
    </row>
    <row r="6471" spans="1:8" x14ac:dyDescent="0.35">
      <c r="A6471" t="s">
        <v>1103</v>
      </c>
      <c r="B6471" s="1" t="s">
        <v>16121</v>
      </c>
      <c r="D6471" s="4" t="str">
        <f>_xlfn.IFNA(VLOOKUP($B6471,'binding constants'!A:D,3,FALSE),"")</f>
        <v>0.09mM</v>
      </c>
      <c r="E6471" s="9">
        <v>4.05</v>
      </c>
      <c r="H6471"/>
    </row>
    <row r="6472" spans="1:8" x14ac:dyDescent="0.35">
      <c r="A6472">
        <v>0</v>
      </c>
      <c r="B6472" s="1" t="s">
        <v>16122</v>
      </c>
      <c r="D6472" s="4" t="str">
        <f>_xlfn.IFNA(VLOOKUP($B6472,'binding constants'!A:D,3,FALSE),"")</f>
        <v>4.8uM</v>
      </c>
      <c r="E6472" s="9">
        <v>5.32</v>
      </c>
      <c r="H6472"/>
    </row>
    <row r="6473" spans="1:8" x14ac:dyDescent="0.35">
      <c r="D6473" s="4"/>
      <c r="H6473"/>
    </row>
    <row r="6474" spans="1:8" x14ac:dyDescent="0.35">
      <c r="A6474" t="s">
        <v>1104</v>
      </c>
      <c r="B6474" s="1" t="s">
        <v>16123</v>
      </c>
      <c r="D6474" s="4" t="str">
        <f>_xlfn.IFNA(VLOOKUP($B6474,'binding constants'!A:D,3,FALSE),"")</f>
        <v>34nM</v>
      </c>
      <c r="E6474" s="9">
        <v>7.47</v>
      </c>
      <c r="H6474"/>
    </row>
    <row r="6475" spans="1:8" x14ac:dyDescent="0.35">
      <c r="A6475">
        <v>0</v>
      </c>
      <c r="B6475" s="1" t="s">
        <v>16124</v>
      </c>
      <c r="D6475" s="4" t="str">
        <f>_xlfn.IFNA(VLOOKUP($B6475,'binding constants'!A:D,3,FALSE),"")</f>
        <v>0.2uM</v>
      </c>
      <c r="E6475" s="9">
        <v>6.7</v>
      </c>
      <c r="H6475"/>
    </row>
    <row r="6476" spans="1:8" x14ac:dyDescent="0.35">
      <c r="D6476" s="4"/>
      <c r="H6476"/>
    </row>
    <row r="6477" spans="1:8" x14ac:dyDescent="0.35">
      <c r="A6477" t="s">
        <v>1105</v>
      </c>
      <c r="B6477" s="1" t="s">
        <v>16125</v>
      </c>
      <c r="D6477" s="4" t="str">
        <f>_xlfn.IFNA(VLOOKUP($B6477,'binding constants'!A:D,3,FALSE),"")</f>
        <v>0.086uM</v>
      </c>
      <c r="E6477" s="9">
        <v>7.07</v>
      </c>
      <c r="H6477"/>
    </row>
    <row r="6478" spans="1:8" x14ac:dyDescent="0.35">
      <c r="A6478">
        <v>0</v>
      </c>
      <c r="B6478" s="1" t="s">
        <v>16126</v>
      </c>
      <c r="D6478" s="4" t="str">
        <f>_xlfn.IFNA(VLOOKUP($B6478,'binding constants'!A:D,3,FALSE),"")</f>
        <v>8.2uM</v>
      </c>
      <c r="E6478" s="9">
        <v>5.09</v>
      </c>
      <c r="H6478"/>
    </row>
    <row r="6479" spans="1:8" x14ac:dyDescent="0.35">
      <c r="D6479" s="4"/>
      <c r="H6479"/>
    </row>
    <row r="6480" spans="1:8" x14ac:dyDescent="0.35">
      <c r="A6480" t="s">
        <v>1106</v>
      </c>
      <c r="B6480" s="1" t="s">
        <v>16127</v>
      </c>
      <c r="D6480" s="4" t="str">
        <f>_xlfn.IFNA(VLOOKUP($B6480,'binding constants'!A:D,3,FALSE),"")</f>
        <v>9.4uM</v>
      </c>
      <c r="E6480" s="9">
        <v>5.03</v>
      </c>
      <c r="H6480"/>
    </row>
    <row r="6481" spans="1:8" x14ac:dyDescent="0.35">
      <c r="A6481">
        <v>0</v>
      </c>
      <c r="B6481" s="1" t="s">
        <v>16128</v>
      </c>
      <c r="D6481" s="4" t="str">
        <f>_xlfn.IFNA(VLOOKUP($B6481,'binding constants'!A:D,3,FALSE),"")</f>
        <v>9.04uM</v>
      </c>
      <c r="E6481" s="9">
        <v>5.04</v>
      </c>
      <c r="H6481"/>
    </row>
    <row r="6482" spans="1:8" x14ac:dyDescent="0.35">
      <c r="D6482" s="4"/>
      <c r="H6482"/>
    </row>
    <row r="6483" spans="1:8" x14ac:dyDescent="0.35">
      <c r="A6483" t="s">
        <v>1107</v>
      </c>
      <c r="B6483" s="1" t="s">
        <v>16129</v>
      </c>
      <c r="D6483" s="4" t="str">
        <f>_xlfn.IFNA(VLOOKUP($B6483,'binding constants'!A:D,3,FALSE),"")</f>
        <v>244uM</v>
      </c>
      <c r="E6483" s="9">
        <v>3.61</v>
      </c>
      <c r="H6483"/>
    </row>
    <row r="6484" spans="1:8" x14ac:dyDescent="0.35">
      <c r="A6484">
        <v>0</v>
      </c>
      <c r="B6484" s="1" t="s">
        <v>16130</v>
      </c>
      <c r="D6484" s="4" t="str">
        <f>_xlfn.IFNA(VLOOKUP($B6484,'binding constants'!A:D,3,FALSE),"")</f>
        <v>3.77nM</v>
      </c>
      <c r="E6484" s="9">
        <v>8.42</v>
      </c>
      <c r="H6484"/>
    </row>
    <row r="6485" spans="1:8" x14ac:dyDescent="0.35">
      <c r="D6485" s="4"/>
      <c r="H6485"/>
    </row>
    <row r="6486" spans="1:8" x14ac:dyDescent="0.35">
      <c r="A6486" t="s">
        <v>1108</v>
      </c>
      <c r="B6486" s="1" t="s">
        <v>16131</v>
      </c>
      <c r="D6486" s="4" t="str">
        <f>_xlfn.IFNA(VLOOKUP($B6486,'binding constants'!A:D,3,FALSE),"")</f>
        <v>0.93mM</v>
      </c>
      <c r="E6486" s="9">
        <v>3.03</v>
      </c>
      <c r="H6486"/>
    </row>
    <row r="6487" spans="1:8" x14ac:dyDescent="0.35">
      <c r="A6487">
        <v>0</v>
      </c>
      <c r="B6487" s="1" t="s">
        <v>16132</v>
      </c>
      <c r="D6487" s="4" t="str">
        <f>_xlfn.IFNA(VLOOKUP($B6487,'binding constants'!A:D,3,FALSE),"")</f>
        <v>21uM</v>
      </c>
      <c r="E6487" s="9">
        <v>4.68</v>
      </c>
      <c r="H6487"/>
    </row>
    <row r="6488" spans="1:8" x14ac:dyDescent="0.35">
      <c r="D6488" s="4"/>
      <c r="H6488"/>
    </row>
    <row r="6489" spans="1:8" x14ac:dyDescent="0.35">
      <c r="A6489" t="s">
        <v>1109</v>
      </c>
      <c r="B6489" s="1" t="s">
        <v>16133</v>
      </c>
      <c r="D6489" s="4" t="str">
        <f>_xlfn.IFNA(VLOOKUP($B6489,'binding constants'!A:D,3,FALSE),"")</f>
        <v>0.24uM</v>
      </c>
      <c r="E6489" s="9">
        <v>6.62</v>
      </c>
      <c r="H6489"/>
    </row>
    <row r="6490" spans="1:8" x14ac:dyDescent="0.35">
      <c r="A6490">
        <v>0</v>
      </c>
      <c r="B6490" s="1" t="s">
        <v>16134</v>
      </c>
      <c r="D6490" s="4" t="str">
        <f>_xlfn.IFNA(VLOOKUP($B6490,'binding constants'!A:D,3,FALSE),"")</f>
        <v>8.5uM</v>
      </c>
      <c r="E6490" s="9">
        <v>5.07</v>
      </c>
      <c r="H6490"/>
    </row>
    <row r="6491" spans="1:8" x14ac:dyDescent="0.35">
      <c r="D6491" s="4"/>
      <c r="H6491"/>
    </row>
    <row r="6492" spans="1:8" x14ac:dyDescent="0.35">
      <c r="A6492" t="s">
        <v>1110</v>
      </c>
      <c r="B6492" s="1" t="s">
        <v>16135</v>
      </c>
      <c r="D6492" s="4" t="str">
        <f>_xlfn.IFNA(VLOOKUP($B6492,'binding constants'!A:D,3,FALSE),"")</f>
        <v>0.41mM</v>
      </c>
      <c r="E6492" s="9">
        <v>3.39</v>
      </c>
      <c r="H6492"/>
    </row>
    <row r="6493" spans="1:8" x14ac:dyDescent="0.35">
      <c r="A6493">
        <v>0</v>
      </c>
      <c r="B6493" s="1" t="s">
        <v>16136</v>
      </c>
      <c r="D6493" s="4" t="str">
        <f>_xlfn.IFNA(VLOOKUP($B6493,'binding constants'!A:D,3,FALSE),"")</f>
        <v>15.8nM</v>
      </c>
      <c r="E6493" s="9">
        <v>7.8</v>
      </c>
      <c r="H6493"/>
    </row>
    <row r="6494" spans="1:8" x14ac:dyDescent="0.35">
      <c r="D6494" s="4"/>
      <c r="H6494"/>
    </row>
    <row r="6495" spans="1:8" x14ac:dyDescent="0.35">
      <c r="A6495" t="s">
        <v>1111</v>
      </c>
      <c r="B6495" s="1" t="s">
        <v>16137</v>
      </c>
      <c r="D6495" s="4" t="str">
        <f>_xlfn.IFNA(VLOOKUP($B6495,'binding constants'!A:D,3,FALSE),"")</f>
        <v>52nM</v>
      </c>
      <c r="E6495" s="9">
        <v>7.28</v>
      </c>
      <c r="H6495"/>
    </row>
    <row r="6496" spans="1:8" x14ac:dyDescent="0.35">
      <c r="A6496">
        <v>0</v>
      </c>
      <c r="B6496" s="1" t="s">
        <v>16138</v>
      </c>
      <c r="D6496" s="4" t="str">
        <f>_xlfn.IFNA(VLOOKUP($B6496,'binding constants'!A:D,3,FALSE),"")</f>
        <v>43.9nM</v>
      </c>
      <c r="E6496" s="9">
        <v>7.36</v>
      </c>
      <c r="H6496"/>
    </row>
    <row r="6497" spans="1:8" x14ac:dyDescent="0.35">
      <c r="D6497" s="4"/>
      <c r="H6497"/>
    </row>
    <row r="6498" spans="1:8" x14ac:dyDescent="0.35">
      <c r="A6498" t="s">
        <v>1112</v>
      </c>
      <c r="B6498" s="1" t="s">
        <v>16139</v>
      </c>
      <c r="D6498" s="4" t="str">
        <f>_xlfn.IFNA(VLOOKUP($B6498,'binding constants'!A:D,3,FALSE),"")</f>
        <v>1.60nM</v>
      </c>
      <c r="E6498" s="9">
        <v>8.8000000000000007</v>
      </c>
      <c r="H6498"/>
    </row>
    <row r="6499" spans="1:8" x14ac:dyDescent="0.35">
      <c r="A6499">
        <v>0</v>
      </c>
      <c r="B6499" s="1" t="s">
        <v>16140</v>
      </c>
      <c r="D6499" s="4" t="str">
        <f>_xlfn.IFNA(VLOOKUP($B6499,'binding constants'!A:D,3,FALSE),"")</f>
        <v>3uM</v>
      </c>
      <c r="E6499" s="9">
        <v>5.52</v>
      </c>
      <c r="H6499"/>
    </row>
    <row r="6500" spans="1:8" x14ac:dyDescent="0.35">
      <c r="D6500" s="4"/>
      <c r="H6500"/>
    </row>
    <row r="6501" spans="1:8" x14ac:dyDescent="0.35">
      <c r="A6501" t="s">
        <v>1113</v>
      </c>
      <c r="B6501" s="1" t="s">
        <v>16141</v>
      </c>
      <c r="D6501" s="4" t="str">
        <f>_xlfn.IFNA(VLOOKUP($B6501,'binding constants'!A:D,3,FALSE),"")</f>
        <v>19uM</v>
      </c>
      <c r="E6501" s="9">
        <v>4.72</v>
      </c>
      <c r="H6501"/>
    </row>
    <row r="6502" spans="1:8" x14ac:dyDescent="0.35">
      <c r="A6502">
        <v>0</v>
      </c>
      <c r="B6502" s="1" t="s">
        <v>16142</v>
      </c>
      <c r="D6502" s="4" t="str">
        <f>_xlfn.IFNA(VLOOKUP($B6502,'binding constants'!A:D,3,FALSE),"")</f>
        <v>0.12uM</v>
      </c>
      <c r="E6502" s="9">
        <v>6.92</v>
      </c>
      <c r="H6502"/>
    </row>
    <row r="6503" spans="1:8" x14ac:dyDescent="0.35">
      <c r="D6503" s="4"/>
      <c r="H6503"/>
    </row>
    <row r="6504" spans="1:8" x14ac:dyDescent="0.35">
      <c r="A6504" t="s">
        <v>1114</v>
      </c>
      <c r="B6504" s="1" t="s">
        <v>16143</v>
      </c>
      <c r="D6504" s="4" t="str">
        <f>_xlfn.IFNA(VLOOKUP($B6504,'binding constants'!A:D,3,FALSE),"")</f>
        <v>0.043uM</v>
      </c>
      <c r="E6504" s="9">
        <v>7.37</v>
      </c>
      <c r="H6504"/>
    </row>
    <row r="6505" spans="1:8" x14ac:dyDescent="0.35">
      <c r="A6505">
        <v>0</v>
      </c>
      <c r="B6505" s="1" t="s">
        <v>22154</v>
      </c>
      <c r="D6505" s="4" t="str">
        <f>_xlfn.IFNA(VLOOKUP($B6505,'binding constants'!A:D,3,FALSE),"")</f>
        <v>0.45nM</v>
      </c>
      <c r="E6505" s="9">
        <v>9.35</v>
      </c>
      <c r="H6505"/>
    </row>
    <row r="6506" spans="1:8" x14ac:dyDescent="0.35">
      <c r="D6506" s="4"/>
      <c r="H6506"/>
    </row>
    <row r="6507" spans="1:8" x14ac:dyDescent="0.35">
      <c r="A6507" t="s">
        <v>1115</v>
      </c>
      <c r="B6507" s="1" t="s">
        <v>16144</v>
      </c>
      <c r="D6507" s="4" t="str">
        <f>_xlfn.IFNA(VLOOKUP($B6507,'binding constants'!A:D,3,FALSE),"")</f>
        <v>5uM</v>
      </c>
      <c r="E6507" s="9">
        <v>5.3</v>
      </c>
      <c r="H6507"/>
    </row>
    <row r="6508" spans="1:8" x14ac:dyDescent="0.35">
      <c r="A6508">
        <v>0</v>
      </c>
      <c r="B6508" s="1" t="s">
        <v>16145</v>
      </c>
      <c r="D6508" s="4" t="str">
        <f>_xlfn.IFNA(VLOOKUP($B6508,'binding constants'!A:D,3,FALSE),"")</f>
        <v>5.13nM</v>
      </c>
      <c r="E6508" s="9">
        <v>8.2899999999999991</v>
      </c>
      <c r="H6508"/>
    </row>
    <row r="6509" spans="1:8" x14ac:dyDescent="0.35">
      <c r="D6509" s="4"/>
      <c r="H6509"/>
    </row>
    <row r="6510" spans="1:8" x14ac:dyDescent="0.35">
      <c r="A6510" t="s">
        <v>1116</v>
      </c>
      <c r="B6510" s="1" t="s">
        <v>16146</v>
      </c>
      <c r="D6510" s="4" t="str">
        <f>_xlfn.IFNA(VLOOKUP($B6510,'binding constants'!A:D,3,FALSE),"")</f>
        <v>1.4uM</v>
      </c>
      <c r="E6510" s="9">
        <v>5.85</v>
      </c>
      <c r="H6510"/>
    </row>
    <row r="6511" spans="1:8" x14ac:dyDescent="0.35">
      <c r="A6511">
        <v>0</v>
      </c>
      <c r="B6511" s="1" t="s">
        <v>16147</v>
      </c>
      <c r="D6511" s="4" t="str">
        <f>_xlfn.IFNA(VLOOKUP($B6511,'binding constants'!A:D,3,FALSE),"")</f>
        <v>103nM</v>
      </c>
      <c r="E6511" s="9">
        <v>6.99</v>
      </c>
      <c r="H6511"/>
    </row>
    <row r="6512" spans="1:8" x14ac:dyDescent="0.35">
      <c r="D6512" s="4"/>
      <c r="H6512"/>
    </row>
    <row r="6513" spans="1:8" x14ac:dyDescent="0.35">
      <c r="A6513" t="s">
        <v>1117</v>
      </c>
      <c r="B6513" s="1" t="s">
        <v>16148</v>
      </c>
      <c r="D6513" s="4" t="str">
        <f>_xlfn.IFNA(VLOOKUP($B6513,'binding constants'!A:D,3,FALSE),"")</f>
        <v>20nM</v>
      </c>
      <c r="E6513" s="9">
        <v>7.7</v>
      </c>
      <c r="H6513"/>
    </row>
    <row r="6514" spans="1:8" x14ac:dyDescent="0.35">
      <c r="A6514">
        <v>0</v>
      </c>
      <c r="B6514" s="1" t="s">
        <v>16149</v>
      </c>
      <c r="D6514" s="4" t="str">
        <f>_xlfn.IFNA(VLOOKUP($B6514,'binding constants'!A:D,3,FALSE),"")</f>
        <v>10nM</v>
      </c>
      <c r="E6514" s="9">
        <v>8</v>
      </c>
      <c r="H6514"/>
    </row>
    <row r="6515" spans="1:8" x14ac:dyDescent="0.35">
      <c r="D6515" s="4"/>
      <c r="H6515"/>
    </row>
    <row r="6516" spans="1:8" x14ac:dyDescent="0.35">
      <c r="A6516" t="s">
        <v>1118</v>
      </c>
      <c r="B6516" s="1" t="s">
        <v>16150</v>
      </c>
      <c r="D6516" s="4" t="str">
        <f>_xlfn.IFNA(VLOOKUP($B6516,'binding constants'!A:D,3,FALSE),"")</f>
        <v>2.2uM</v>
      </c>
      <c r="E6516" s="9">
        <v>5.66</v>
      </c>
      <c r="H6516"/>
    </row>
    <row r="6517" spans="1:8" x14ac:dyDescent="0.35">
      <c r="A6517">
        <v>0</v>
      </c>
      <c r="B6517" s="1" t="s">
        <v>16151</v>
      </c>
      <c r="D6517" s="4" t="str">
        <f>_xlfn.IFNA(VLOOKUP($B6517,'binding constants'!A:D,3,FALSE),"")</f>
        <v>280nM</v>
      </c>
      <c r="E6517" s="9">
        <v>6.55</v>
      </c>
      <c r="H6517"/>
    </row>
    <row r="6518" spans="1:8" x14ac:dyDescent="0.35">
      <c r="D6518" s="4"/>
      <c r="H6518"/>
    </row>
    <row r="6519" spans="1:8" x14ac:dyDescent="0.35">
      <c r="A6519" t="s">
        <v>1119</v>
      </c>
      <c r="B6519" s="1" t="s">
        <v>16152</v>
      </c>
      <c r="D6519" s="4" t="str">
        <f>_xlfn.IFNA(VLOOKUP($B6519,'binding constants'!A:D,3,FALSE),"")</f>
        <v>35nM</v>
      </c>
      <c r="E6519" s="9">
        <v>7.46</v>
      </c>
      <c r="H6519"/>
    </row>
    <row r="6520" spans="1:8" x14ac:dyDescent="0.35">
      <c r="A6520">
        <v>0</v>
      </c>
      <c r="B6520" s="1" t="s">
        <v>16153</v>
      </c>
      <c r="D6520" s="4" t="str">
        <f>_xlfn.IFNA(VLOOKUP($B6520,'binding constants'!A:D,3,FALSE),"")</f>
        <v>35.2uM</v>
      </c>
      <c r="E6520" s="9">
        <v>4.45</v>
      </c>
      <c r="H6520"/>
    </row>
    <row r="6521" spans="1:8" x14ac:dyDescent="0.35">
      <c r="D6521" s="4"/>
      <c r="H6521"/>
    </row>
    <row r="6522" spans="1:8" x14ac:dyDescent="0.35">
      <c r="A6522" t="s">
        <v>1120</v>
      </c>
      <c r="B6522" s="1" t="s">
        <v>16154</v>
      </c>
      <c r="D6522" s="4" t="str">
        <f>_xlfn.IFNA(VLOOKUP($B6522,'binding constants'!A:D,3,FALSE),"")</f>
        <v>400uM</v>
      </c>
      <c r="E6522" s="9">
        <v>3.4</v>
      </c>
      <c r="H6522"/>
    </row>
    <row r="6523" spans="1:8" x14ac:dyDescent="0.35">
      <c r="D6523" s="4"/>
      <c r="H6523"/>
    </row>
    <row r="6524" spans="1:8" x14ac:dyDescent="0.35">
      <c r="A6524" t="s">
        <v>1121</v>
      </c>
      <c r="B6524" s="1" t="s">
        <v>16155</v>
      </c>
      <c r="D6524" s="4" t="str">
        <f>_xlfn.IFNA(VLOOKUP($B6524,'binding constants'!A:D,3,FALSE),"")</f>
        <v>180uM</v>
      </c>
      <c r="E6524" s="9">
        <v>3.74</v>
      </c>
      <c r="H6524"/>
    </row>
    <row r="6525" spans="1:8" x14ac:dyDescent="0.35">
      <c r="A6525">
        <v>0</v>
      </c>
      <c r="B6525" s="1" t="s">
        <v>16156</v>
      </c>
      <c r="D6525" s="4" t="str">
        <f>_xlfn.IFNA(VLOOKUP($B6525,'binding constants'!A:D,3,FALSE),"")</f>
        <v>36.1uM</v>
      </c>
      <c r="E6525" s="9">
        <v>4.4400000000000004</v>
      </c>
      <c r="H6525"/>
    </row>
    <row r="6526" spans="1:8" x14ac:dyDescent="0.35">
      <c r="D6526" s="4"/>
      <c r="H6526"/>
    </row>
    <row r="6527" spans="1:8" x14ac:dyDescent="0.35">
      <c r="A6527" t="s">
        <v>1122</v>
      </c>
      <c r="B6527" s="1" t="s">
        <v>16157</v>
      </c>
      <c r="D6527" s="4" t="str">
        <f>_xlfn.IFNA(VLOOKUP($B6527,'binding constants'!A:D,3,FALSE),"")</f>
        <v>81.7uM</v>
      </c>
      <c r="E6527" s="9">
        <v>4.09</v>
      </c>
      <c r="H6527"/>
    </row>
    <row r="6528" spans="1:8" x14ac:dyDescent="0.35">
      <c r="A6528">
        <v>0</v>
      </c>
      <c r="B6528" s="1" t="s">
        <v>16158</v>
      </c>
      <c r="D6528" s="4" t="str">
        <f>_xlfn.IFNA(VLOOKUP($B6528,'binding constants'!A:D,3,FALSE),"")</f>
        <v>2.4uM</v>
      </c>
      <c r="E6528" s="9">
        <v>5.62</v>
      </c>
      <c r="H6528"/>
    </row>
    <row r="6529" spans="1:8" x14ac:dyDescent="0.35">
      <c r="D6529" s="4"/>
      <c r="H6529"/>
    </row>
    <row r="6530" spans="1:8" x14ac:dyDescent="0.35">
      <c r="A6530" t="s">
        <v>1123</v>
      </c>
      <c r="B6530" s="1" t="s">
        <v>16159</v>
      </c>
      <c r="D6530" s="4" t="str">
        <f>_xlfn.IFNA(VLOOKUP($B6530,'binding constants'!A:D,3,FALSE),"")</f>
        <v>140nM</v>
      </c>
      <c r="E6530" s="9">
        <v>6.85</v>
      </c>
      <c r="H6530"/>
    </row>
    <row r="6531" spans="1:8" x14ac:dyDescent="0.35">
      <c r="A6531">
        <v>0</v>
      </c>
      <c r="B6531" s="1" t="s">
        <v>16160</v>
      </c>
      <c r="D6531" s="4" t="str">
        <f>_xlfn.IFNA(VLOOKUP($B6531,'binding constants'!A:D,3,FALSE),"")</f>
        <v>76.9uM</v>
      </c>
      <c r="E6531" s="9">
        <v>4.1100000000000003</v>
      </c>
      <c r="H6531"/>
    </row>
    <row r="6532" spans="1:8" x14ac:dyDescent="0.35">
      <c r="D6532" s="4"/>
      <c r="H6532"/>
    </row>
    <row r="6533" spans="1:8" x14ac:dyDescent="0.35">
      <c r="A6533" t="s">
        <v>1124</v>
      </c>
      <c r="D6533" s="4"/>
      <c r="H6533"/>
    </row>
    <row r="6534" spans="1:8" x14ac:dyDescent="0.35">
      <c r="A6534">
        <v>0</v>
      </c>
      <c r="B6534" s="1" t="s">
        <v>16161</v>
      </c>
      <c r="D6534" s="4" t="str">
        <f>_xlfn.IFNA(VLOOKUP($B6534,'binding constants'!A:D,3,FALSE),"")</f>
        <v>10nM</v>
      </c>
      <c r="E6534" s="9">
        <v>8</v>
      </c>
      <c r="H6534"/>
    </row>
    <row r="6535" spans="1:8" x14ac:dyDescent="0.35">
      <c r="D6535" s="4"/>
      <c r="H6535"/>
    </row>
    <row r="6536" spans="1:8" x14ac:dyDescent="0.35">
      <c r="A6536" t="s">
        <v>1125</v>
      </c>
      <c r="B6536" s="1" t="s">
        <v>16162</v>
      </c>
      <c r="D6536" s="4" t="str">
        <f>_xlfn.IFNA(VLOOKUP($B6536,'binding constants'!A:D,3,FALSE),"")</f>
        <v>0.066nM</v>
      </c>
      <c r="E6536" s="9">
        <v>10.18</v>
      </c>
      <c r="H6536"/>
    </row>
    <row r="6537" spans="1:8" x14ac:dyDescent="0.35">
      <c r="A6537">
        <v>0</v>
      </c>
      <c r="B6537" s="1" t="s">
        <v>16163</v>
      </c>
      <c r="D6537" s="4" t="str">
        <f>_xlfn.IFNA(VLOOKUP($B6537,'binding constants'!A:D,3,FALSE),"")</f>
        <v>39nM</v>
      </c>
      <c r="E6537" s="9">
        <v>7.41</v>
      </c>
      <c r="H6537"/>
    </row>
    <row r="6538" spans="1:8" x14ac:dyDescent="0.35">
      <c r="D6538" s="4"/>
      <c r="H6538"/>
    </row>
    <row r="6539" spans="1:8" x14ac:dyDescent="0.35">
      <c r="A6539" t="s">
        <v>1126</v>
      </c>
      <c r="B6539" s="1" t="s">
        <v>16164</v>
      </c>
      <c r="D6539" s="4" t="str">
        <f>_xlfn.IFNA(VLOOKUP($B6539,'binding constants'!A:D,3,FALSE),"")</f>
        <v>2.6uM</v>
      </c>
      <c r="E6539" s="9">
        <v>5.59</v>
      </c>
      <c r="H6539"/>
    </row>
    <row r="6540" spans="1:8" x14ac:dyDescent="0.35">
      <c r="A6540">
        <v>0</v>
      </c>
      <c r="B6540" s="1" t="s">
        <v>16165</v>
      </c>
      <c r="D6540" s="4" t="str">
        <f>_xlfn.IFNA(VLOOKUP($B6540,'binding constants'!A:D,3,FALSE),"")</f>
        <v>202nM</v>
      </c>
      <c r="E6540" s="9">
        <v>6.69</v>
      </c>
      <c r="H6540"/>
    </row>
    <row r="6541" spans="1:8" x14ac:dyDescent="0.35">
      <c r="D6541" s="4"/>
      <c r="H6541"/>
    </row>
    <row r="6542" spans="1:8" x14ac:dyDescent="0.35">
      <c r="A6542" t="s">
        <v>1127</v>
      </c>
      <c r="B6542" s="1" t="s">
        <v>16166</v>
      </c>
      <c r="D6542" s="4" t="str">
        <f>_xlfn.IFNA(VLOOKUP($B6542,'binding constants'!A:D,3,FALSE),"")</f>
        <v>260nM</v>
      </c>
      <c r="E6542" s="9">
        <v>6.59</v>
      </c>
      <c r="H6542"/>
    </row>
    <row r="6543" spans="1:8" x14ac:dyDescent="0.35">
      <c r="A6543">
        <v>0</v>
      </c>
      <c r="B6543" s="1" t="s">
        <v>16167</v>
      </c>
      <c r="D6543" s="4" t="str">
        <f>_xlfn.IFNA(VLOOKUP($B6543,'binding constants'!A:D,3,FALSE),"")</f>
        <v>9.6uM</v>
      </c>
      <c r="E6543" s="9">
        <v>5.0199999999999996</v>
      </c>
      <c r="H6543"/>
    </row>
    <row r="6544" spans="1:8" x14ac:dyDescent="0.35">
      <c r="D6544" s="4"/>
      <c r="H6544"/>
    </row>
    <row r="6545" spans="1:8" x14ac:dyDescent="0.35">
      <c r="A6545" t="s">
        <v>1128</v>
      </c>
      <c r="B6545" s="1" t="s">
        <v>16168</v>
      </c>
      <c r="D6545" s="4" t="str">
        <f>_xlfn.IFNA(VLOOKUP($B6545,'binding constants'!A:D,3,FALSE),"")</f>
        <v>1.4uM</v>
      </c>
      <c r="E6545" s="9">
        <v>5.85</v>
      </c>
      <c r="H6545"/>
    </row>
    <row r="6546" spans="1:8" x14ac:dyDescent="0.35">
      <c r="D6546" s="4"/>
      <c r="H6546"/>
    </row>
    <row r="6547" spans="1:8" x14ac:dyDescent="0.35">
      <c r="A6547" t="s">
        <v>1129</v>
      </c>
      <c r="B6547" s="1" t="s">
        <v>16169</v>
      </c>
      <c r="D6547" s="4" t="str">
        <f>_xlfn.IFNA(VLOOKUP($B6547,'binding constants'!A:D,3,FALSE),"")</f>
        <v>17.2uM</v>
      </c>
      <c r="E6547" s="9">
        <v>4.76</v>
      </c>
      <c r="H6547"/>
    </row>
    <row r="6548" spans="1:8" x14ac:dyDescent="0.35">
      <c r="A6548">
        <v>0</v>
      </c>
      <c r="B6548" s="1" t="s">
        <v>16170</v>
      </c>
      <c r="D6548" s="4" t="str">
        <f>_xlfn.IFNA(VLOOKUP($B6548,'binding constants'!A:D,3,FALSE),"")</f>
        <v>11uM</v>
      </c>
      <c r="E6548" s="9">
        <v>4.96</v>
      </c>
      <c r="H6548"/>
    </row>
    <row r="6549" spans="1:8" x14ac:dyDescent="0.35">
      <c r="D6549" s="4"/>
      <c r="H6549"/>
    </row>
    <row r="6550" spans="1:8" x14ac:dyDescent="0.35">
      <c r="A6550" t="s">
        <v>1130</v>
      </c>
      <c r="B6550" s="1" t="s">
        <v>16171</v>
      </c>
      <c r="D6550" s="4" t="str">
        <f>_xlfn.IFNA(VLOOKUP($B6550,'binding constants'!A:D,3,FALSE),"")</f>
        <v>2.1uM</v>
      </c>
      <c r="E6550" s="9">
        <v>5.68</v>
      </c>
      <c r="H6550"/>
    </row>
    <row r="6551" spans="1:8" x14ac:dyDescent="0.35">
      <c r="A6551">
        <v>0</v>
      </c>
      <c r="B6551" s="1" t="s">
        <v>16172</v>
      </c>
      <c r="D6551" s="4" t="str">
        <f>_xlfn.IFNA(VLOOKUP($B6551,'binding constants'!A:D,3,FALSE),"")</f>
        <v>1uM</v>
      </c>
      <c r="E6551" s="9">
        <v>6</v>
      </c>
      <c r="H6551"/>
    </row>
    <row r="6552" spans="1:8" x14ac:dyDescent="0.35">
      <c r="D6552" s="4"/>
      <c r="H6552"/>
    </row>
    <row r="6553" spans="1:8" x14ac:dyDescent="0.35">
      <c r="A6553" t="s">
        <v>1131</v>
      </c>
      <c r="B6553" s="1" t="s">
        <v>16173</v>
      </c>
      <c r="D6553" s="4" t="str">
        <f>_xlfn.IFNA(VLOOKUP($B6553,'binding constants'!A:D,3,FALSE),"")</f>
        <v>6.16mM</v>
      </c>
      <c r="E6553" s="9">
        <v>2.21</v>
      </c>
      <c r="H6553"/>
    </row>
    <row r="6554" spans="1:8" x14ac:dyDescent="0.35">
      <c r="A6554">
        <v>0</v>
      </c>
      <c r="B6554" s="1" t="s">
        <v>16174</v>
      </c>
      <c r="D6554" s="4" t="str">
        <f>_xlfn.IFNA(VLOOKUP($B6554,'binding constants'!A:D,3,FALSE),"")</f>
        <v>2nM</v>
      </c>
      <c r="E6554" s="9">
        <v>8.6999999999999993</v>
      </c>
      <c r="H6554"/>
    </row>
    <row r="6555" spans="1:8" x14ac:dyDescent="0.35">
      <c r="D6555" s="4"/>
      <c r="H6555"/>
    </row>
    <row r="6556" spans="1:8" x14ac:dyDescent="0.35">
      <c r="A6556" t="s">
        <v>1132</v>
      </c>
      <c r="B6556" s="1" t="s">
        <v>16175</v>
      </c>
      <c r="D6556" s="4" t="str">
        <f>_xlfn.IFNA(VLOOKUP($B6556,'binding constants'!A:D,3,FALSE),"")</f>
        <v>3.92uM</v>
      </c>
      <c r="E6556" s="9">
        <v>5.41</v>
      </c>
      <c r="H6556"/>
    </row>
    <row r="6557" spans="1:8" x14ac:dyDescent="0.35">
      <c r="A6557">
        <v>0</v>
      </c>
      <c r="B6557" s="1" t="s">
        <v>16176</v>
      </c>
      <c r="D6557" s="4" t="str">
        <f>_xlfn.IFNA(VLOOKUP($B6557,'binding constants'!A:D,3,FALSE),"")</f>
        <v>386nM</v>
      </c>
      <c r="E6557" s="9">
        <v>6.41</v>
      </c>
      <c r="H6557"/>
    </row>
    <row r="6558" spans="1:8" x14ac:dyDescent="0.35">
      <c r="D6558" s="4"/>
      <c r="H6558"/>
    </row>
    <row r="6559" spans="1:8" x14ac:dyDescent="0.35">
      <c r="A6559" t="s">
        <v>1133</v>
      </c>
      <c r="B6559" s="1" t="s">
        <v>16177</v>
      </c>
      <c r="D6559" s="4" t="str">
        <f>_xlfn.IFNA(VLOOKUP($B6559,'binding constants'!A:D,3,FALSE),"")</f>
        <v>73nM</v>
      </c>
      <c r="E6559" s="9">
        <v>7.14</v>
      </c>
      <c r="H6559"/>
    </row>
    <row r="6560" spans="1:8" x14ac:dyDescent="0.35">
      <c r="A6560">
        <v>0</v>
      </c>
      <c r="B6560" s="1" t="s">
        <v>16178</v>
      </c>
      <c r="D6560" s="4" t="str">
        <f>_xlfn.IFNA(VLOOKUP($B6560,'binding constants'!A:D,3,FALSE),"")</f>
        <v>1.4uM</v>
      </c>
      <c r="E6560" s="9">
        <v>5.85</v>
      </c>
      <c r="H6560"/>
    </row>
    <row r="6561" spans="1:8" x14ac:dyDescent="0.35">
      <c r="D6561" s="4"/>
      <c r="H6561"/>
    </row>
    <row r="6562" spans="1:8" x14ac:dyDescent="0.35">
      <c r="A6562" t="s">
        <v>1134</v>
      </c>
      <c r="B6562" s="1" t="s">
        <v>16179</v>
      </c>
      <c r="D6562" s="4" t="str">
        <f>_xlfn.IFNA(VLOOKUP($B6562,'binding constants'!A:D,3,FALSE),"")</f>
        <v>19.7uM</v>
      </c>
      <c r="E6562" s="9">
        <v>4.71</v>
      </c>
      <c r="H6562"/>
    </row>
    <row r="6563" spans="1:8" x14ac:dyDescent="0.35">
      <c r="A6563">
        <v>0</v>
      </c>
      <c r="B6563" s="1" t="s">
        <v>16180</v>
      </c>
      <c r="D6563" s="4" t="str">
        <f>_xlfn.IFNA(VLOOKUP($B6563,'binding constants'!A:D,3,FALSE),"")</f>
        <v>8.4nM</v>
      </c>
      <c r="E6563" s="9">
        <v>8.08</v>
      </c>
      <c r="H6563"/>
    </row>
    <row r="6564" spans="1:8" x14ac:dyDescent="0.35">
      <c r="D6564" s="4"/>
      <c r="H6564"/>
    </row>
    <row r="6565" spans="1:8" x14ac:dyDescent="0.35">
      <c r="A6565" t="s">
        <v>1135</v>
      </c>
      <c r="B6565" s="1" t="s">
        <v>16181</v>
      </c>
      <c r="D6565" s="4" t="str">
        <f>_xlfn.IFNA(VLOOKUP($B6565,'binding constants'!A:D,3,FALSE),"")</f>
        <v>24nM</v>
      </c>
      <c r="E6565" s="9">
        <v>7.62</v>
      </c>
      <c r="H6565"/>
    </row>
    <row r="6566" spans="1:8" x14ac:dyDescent="0.35">
      <c r="A6566">
        <v>0</v>
      </c>
      <c r="B6566" s="1" t="s">
        <v>16182</v>
      </c>
      <c r="D6566" s="4" t="str">
        <f>_xlfn.IFNA(VLOOKUP($B6566,'binding constants'!A:D,3,FALSE),"")</f>
        <v>3.3nM</v>
      </c>
      <c r="E6566" s="9">
        <v>8.48</v>
      </c>
      <c r="H6566"/>
    </row>
    <row r="6567" spans="1:8" x14ac:dyDescent="0.35">
      <c r="D6567" s="4"/>
      <c r="H6567"/>
    </row>
    <row r="6568" spans="1:8" x14ac:dyDescent="0.35">
      <c r="A6568" t="s">
        <v>1136</v>
      </c>
      <c r="B6568" s="1" t="s">
        <v>16183</v>
      </c>
      <c r="D6568" s="4" t="str">
        <f>_xlfn.IFNA(VLOOKUP($B6568,'binding constants'!A:D,3,FALSE),"")</f>
        <v>170pM</v>
      </c>
      <c r="E6568" s="9">
        <v>9.77</v>
      </c>
      <c r="H6568"/>
    </row>
    <row r="6569" spans="1:8" x14ac:dyDescent="0.35">
      <c r="A6569">
        <v>0</v>
      </c>
      <c r="B6569" s="1" t="s">
        <v>16184</v>
      </c>
      <c r="D6569" s="4" t="str">
        <f>_xlfn.IFNA(VLOOKUP($B6569,'binding constants'!A:D,3,FALSE),"")</f>
        <v>59pM</v>
      </c>
      <c r="E6569" s="9">
        <v>10.23</v>
      </c>
      <c r="H6569"/>
    </row>
    <row r="6570" spans="1:8" x14ac:dyDescent="0.35">
      <c r="D6570" s="4"/>
      <c r="H6570"/>
    </row>
    <row r="6571" spans="1:8" x14ac:dyDescent="0.35">
      <c r="A6571" t="s">
        <v>1137</v>
      </c>
      <c r="B6571" s="1" t="s">
        <v>16185</v>
      </c>
      <c r="D6571" s="4" t="str">
        <f>_xlfn.IFNA(VLOOKUP($B6571,'binding constants'!A:D,3,FALSE),"")</f>
        <v>750pM</v>
      </c>
      <c r="E6571" s="9">
        <v>9.1199999999999992</v>
      </c>
      <c r="H6571"/>
    </row>
    <row r="6572" spans="1:8" x14ac:dyDescent="0.35">
      <c r="A6572">
        <v>0</v>
      </c>
      <c r="B6572" s="1" t="s">
        <v>16186</v>
      </c>
      <c r="D6572" s="4" t="str">
        <f>_xlfn.IFNA(VLOOKUP($B6572,'binding constants'!A:D,3,FALSE),"")</f>
        <v>2.5mM</v>
      </c>
      <c r="E6572" s="9">
        <v>2.6</v>
      </c>
      <c r="H6572"/>
    </row>
    <row r="6573" spans="1:8" x14ac:dyDescent="0.35">
      <c r="D6573" s="4"/>
      <c r="H6573"/>
    </row>
    <row r="6574" spans="1:8" x14ac:dyDescent="0.35">
      <c r="A6574" t="s">
        <v>1138</v>
      </c>
      <c r="B6574" s="1" t="s">
        <v>16187</v>
      </c>
      <c r="D6574" s="4" t="str">
        <f>_xlfn.IFNA(VLOOKUP($B6574,'binding constants'!A:D,3,FALSE),"")</f>
        <v>2.5nM</v>
      </c>
      <c r="E6574" s="9">
        <v>8.6</v>
      </c>
      <c r="H6574"/>
    </row>
    <row r="6575" spans="1:8" x14ac:dyDescent="0.35">
      <c r="A6575">
        <v>0</v>
      </c>
      <c r="B6575" s="1" t="s">
        <v>16188</v>
      </c>
      <c r="D6575" s="4" t="str">
        <f>_xlfn.IFNA(VLOOKUP($B6575,'binding constants'!A:D,3,FALSE),"")</f>
        <v>223uM</v>
      </c>
      <c r="E6575" s="9">
        <v>3.65</v>
      </c>
      <c r="H6575"/>
    </row>
    <row r="6576" spans="1:8" x14ac:dyDescent="0.35">
      <c r="D6576" s="4"/>
      <c r="H6576"/>
    </row>
    <row r="6577" spans="1:8" x14ac:dyDescent="0.35">
      <c r="A6577" t="s">
        <v>1139</v>
      </c>
      <c r="B6577" s="1" t="s">
        <v>16189</v>
      </c>
      <c r="D6577" s="4" t="str">
        <f>_xlfn.IFNA(VLOOKUP($B6577,'binding constants'!A:D,3,FALSE),"")</f>
        <v>1.1uM</v>
      </c>
      <c r="E6577" s="9">
        <v>5.96</v>
      </c>
      <c r="H6577"/>
    </row>
    <row r="6578" spans="1:8" x14ac:dyDescent="0.35">
      <c r="A6578">
        <v>0</v>
      </c>
      <c r="B6578" s="1" t="s">
        <v>16190</v>
      </c>
      <c r="D6578" s="4" t="str">
        <f>_xlfn.IFNA(VLOOKUP($B6578,'binding constants'!A:D,3,FALSE),"")</f>
        <v>1.8mM</v>
      </c>
      <c r="E6578" s="9">
        <v>2.74</v>
      </c>
      <c r="H6578"/>
    </row>
    <row r="6579" spans="1:8" x14ac:dyDescent="0.35">
      <c r="D6579" s="4"/>
      <c r="H6579"/>
    </row>
    <row r="6580" spans="1:8" x14ac:dyDescent="0.35">
      <c r="A6580" t="s">
        <v>1140</v>
      </c>
      <c r="B6580" s="1" t="s">
        <v>16191</v>
      </c>
      <c r="D6580" s="4" t="str">
        <f>_xlfn.IFNA(VLOOKUP($B6580,'binding constants'!A:D,3,FALSE),"")</f>
        <v>0.017uM</v>
      </c>
      <c r="E6580" s="9">
        <v>7.77</v>
      </c>
      <c r="H6580"/>
    </row>
    <row r="6581" spans="1:8" x14ac:dyDescent="0.35">
      <c r="A6581">
        <v>0</v>
      </c>
      <c r="B6581" s="1" t="s">
        <v>16192</v>
      </c>
      <c r="D6581" s="4" t="str">
        <f>_xlfn.IFNA(VLOOKUP($B6581,'binding constants'!A:D,3,FALSE),"")</f>
        <v>2.2uM</v>
      </c>
      <c r="E6581" s="9">
        <v>5.66</v>
      </c>
      <c r="H6581"/>
    </row>
    <row r="6582" spans="1:8" x14ac:dyDescent="0.35">
      <c r="D6582" s="4"/>
      <c r="H6582"/>
    </row>
    <row r="6583" spans="1:8" x14ac:dyDescent="0.35">
      <c r="A6583" t="s">
        <v>1141</v>
      </c>
      <c r="B6583" s="1" t="s">
        <v>16193</v>
      </c>
      <c r="D6583" s="4" t="str">
        <f>_xlfn.IFNA(VLOOKUP($B6583,'binding constants'!A:D,3,FALSE),"")</f>
        <v>24uM</v>
      </c>
      <c r="E6583" s="9">
        <v>4.62</v>
      </c>
      <c r="H6583"/>
    </row>
    <row r="6584" spans="1:8" x14ac:dyDescent="0.35">
      <c r="A6584">
        <v>0</v>
      </c>
      <c r="B6584" s="1" t="s">
        <v>16194</v>
      </c>
      <c r="D6584" s="4" t="str">
        <f>_xlfn.IFNA(VLOOKUP($B6584,'binding constants'!A:D,3,FALSE),"")</f>
        <v>1uM</v>
      </c>
      <c r="E6584" s="9">
        <v>6</v>
      </c>
      <c r="H6584"/>
    </row>
    <row r="6585" spans="1:8" x14ac:dyDescent="0.35">
      <c r="D6585" s="4"/>
      <c r="H6585"/>
    </row>
    <row r="6586" spans="1:8" x14ac:dyDescent="0.35">
      <c r="A6586" t="s">
        <v>1142</v>
      </c>
      <c r="B6586" s="1" t="s">
        <v>16195</v>
      </c>
      <c r="D6586" s="4" t="str">
        <f>_xlfn.IFNA(VLOOKUP($B6586,'binding constants'!A:D,3,FALSE),"")</f>
        <v>214nM</v>
      </c>
      <c r="E6586" s="9">
        <v>6.67</v>
      </c>
      <c r="H6586"/>
    </row>
    <row r="6587" spans="1:8" x14ac:dyDescent="0.35">
      <c r="A6587">
        <v>0</v>
      </c>
      <c r="B6587" s="1" t="s">
        <v>16196</v>
      </c>
      <c r="D6587" s="4" t="str">
        <f>_xlfn.IFNA(VLOOKUP($B6587,'binding constants'!A:D,3,FALSE),"")</f>
        <v>82.1uM</v>
      </c>
      <c r="E6587" s="9">
        <v>4.09</v>
      </c>
      <c r="H6587"/>
    </row>
    <row r="6588" spans="1:8" x14ac:dyDescent="0.35">
      <c r="D6588" s="4"/>
      <c r="H6588"/>
    </row>
    <row r="6589" spans="1:8" x14ac:dyDescent="0.35">
      <c r="A6589" t="s">
        <v>1143</v>
      </c>
      <c r="B6589" s="1" t="s">
        <v>16197</v>
      </c>
      <c r="D6589" s="4" t="str">
        <f>_xlfn.IFNA(VLOOKUP($B6589,'binding constants'!A:D,3,FALSE),"")</f>
        <v>20uM</v>
      </c>
      <c r="E6589" s="9">
        <v>4.7</v>
      </c>
      <c r="H6589"/>
    </row>
    <row r="6590" spans="1:8" x14ac:dyDescent="0.35">
      <c r="A6590">
        <v>0</v>
      </c>
      <c r="B6590" s="1" t="s">
        <v>16198</v>
      </c>
      <c r="D6590" s="4" t="str">
        <f>_xlfn.IFNA(VLOOKUP($B6590,'binding constants'!A:D,3,FALSE),"")</f>
        <v>7.5uM</v>
      </c>
      <c r="E6590" s="9">
        <v>5.12</v>
      </c>
      <c r="H6590"/>
    </row>
    <row r="6591" spans="1:8" x14ac:dyDescent="0.35">
      <c r="D6591" s="4"/>
      <c r="H6591"/>
    </row>
    <row r="6592" spans="1:8" x14ac:dyDescent="0.35">
      <c r="A6592" t="s">
        <v>1144</v>
      </c>
      <c r="B6592" s="1" t="s">
        <v>16199</v>
      </c>
      <c r="D6592" s="4" t="str">
        <f>_xlfn.IFNA(VLOOKUP($B6592,'binding constants'!A:D,3,FALSE),"")</f>
        <v>13nM</v>
      </c>
      <c r="E6592" s="9">
        <v>7.89</v>
      </c>
      <c r="H6592"/>
    </row>
    <row r="6593" spans="1:8" x14ac:dyDescent="0.35">
      <c r="A6593">
        <v>0</v>
      </c>
      <c r="B6593" s="1" t="s">
        <v>16200</v>
      </c>
      <c r="D6593" s="4" t="str">
        <f>_xlfn.IFNA(VLOOKUP($B6593,'binding constants'!A:D,3,FALSE),"")</f>
        <v>12.3uM</v>
      </c>
      <c r="E6593" s="9">
        <v>4.91</v>
      </c>
      <c r="H6593"/>
    </row>
    <row r="6594" spans="1:8" x14ac:dyDescent="0.35">
      <c r="D6594" s="4"/>
      <c r="H6594"/>
    </row>
    <row r="6595" spans="1:8" x14ac:dyDescent="0.35">
      <c r="A6595" t="s">
        <v>1145</v>
      </c>
      <c r="B6595" s="1" t="s">
        <v>16201</v>
      </c>
      <c r="D6595" s="4" t="str">
        <f>_xlfn.IFNA(VLOOKUP($B6595,'binding constants'!A:D,3,FALSE),"")</f>
        <v>11.4uM</v>
      </c>
      <c r="E6595" s="9">
        <v>4.9400000000000004</v>
      </c>
      <c r="H6595"/>
    </row>
    <row r="6596" spans="1:8" x14ac:dyDescent="0.35">
      <c r="A6596">
        <v>0</v>
      </c>
      <c r="B6596" s="1" t="s">
        <v>16202</v>
      </c>
      <c r="D6596" s="4" t="str">
        <f>_xlfn.IFNA(VLOOKUP($B6596,'binding constants'!A:D,3,FALSE),"")</f>
        <v>0.7uM</v>
      </c>
      <c r="E6596" s="9">
        <v>6.15</v>
      </c>
      <c r="H6596"/>
    </row>
    <row r="6597" spans="1:8" x14ac:dyDescent="0.35">
      <c r="D6597" s="4"/>
      <c r="H6597"/>
    </row>
    <row r="6598" spans="1:8" x14ac:dyDescent="0.35">
      <c r="A6598" t="s">
        <v>1146</v>
      </c>
      <c r="B6598" s="1" t="s">
        <v>16203</v>
      </c>
      <c r="D6598" s="4" t="str">
        <f>_xlfn.IFNA(VLOOKUP($B6598,'binding constants'!A:D,3,FALSE),"")</f>
        <v>0.094uM</v>
      </c>
      <c r="E6598" s="9">
        <v>7.03</v>
      </c>
      <c r="H6598"/>
    </row>
    <row r="6599" spans="1:8" x14ac:dyDescent="0.35">
      <c r="A6599">
        <v>0</v>
      </c>
      <c r="B6599" s="1" t="s">
        <v>16204</v>
      </c>
      <c r="D6599" s="4" t="str">
        <f>_xlfn.IFNA(VLOOKUP($B6599,'binding constants'!A:D,3,FALSE),"")</f>
        <v>0.104mM</v>
      </c>
      <c r="E6599" s="9">
        <v>3.98</v>
      </c>
      <c r="H6599"/>
    </row>
    <row r="6600" spans="1:8" x14ac:dyDescent="0.35">
      <c r="D6600" s="4"/>
      <c r="H6600"/>
    </row>
    <row r="6601" spans="1:8" x14ac:dyDescent="0.35">
      <c r="A6601" t="s">
        <v>1147</v>
      </c>
      <c r="D6601" s="4"/>
      <c r="H6601"/>
    </row>
    <row r="6602" spans="1:8" x14ac:dyDescent="0.35">
      <c r="A6602">
        <v>0</v>
      </c>
      <c r="B6602" s="1" t="s">
        <v>16205</v>
      </c>
      <c r="D6602" s="4" t="str">
        <f>_xlfn.IFNA(VLOOKUP($B6602,'binding constants'!A:D,3,FALSE),"")</f>
        <v>3.4mM</v>
      </c>
      <c r="E6602" s="9">
        <v>2.4700000000000002</v>
      </c>
      <c r="H6602"/>
    </row>
    <row r="6603" spans="1:8" x14ac:dyDescent="0.35">
      <c r="D6603" s="4"/>
      <c r="H6603"/>
    </row>
    <row r="6604" spans="1:8" x14ac:dyDescent="0.35">
      <c r="A6604" t="s">
        <v>1148</v>
      </c>
      <c r="B6604" s="1" t="s">
        <v>16206</v>
      </c>
      <c r="D6604" s="4" t="str">
        <f>_xlfn.IFNA(VLOOKUP($B6604,'binding constants'!A:D,3,FALSE),"")</f>
        <v>2.3mM</v>
      </c>
      <c r="E6604" s="9">
        <v>2.64</v>
      </c>
      <c r="H6604"/>
    </row>
    <row r="6605" spans="1:8" x14ac:dyDescent="0.35">
      <c r="A6605">
        <v>0</v>
      </c>
      <c r="B6605" s="1" t="s">
        <v>16207</v>
      </c>
      <c r="D6605" s="4" t="str">
        <f>_xlfn.IFNA(VLOOKUP($B6605,'binding constants'!A:D,3,FALSE),"")</f>
        <v>1.5mM</v>
      </c>
      <c r="E6605" s="9">
        <v>2.82</v>
      </c>
      <c r="H6605"/>
    </row>
    <row r="6606" spans="1:8" x14ac:dyDescent="0.35">
      <c r="D6606" s="4"/>
      <c r="H6606"/>
    </row>
    <row r="6607" spans="1:8" x14ac:dyDescent="0.35">
      <c r="A6607" t="s">
        <v>1149</v>
      </c>
      <c r="B6607" s="1" t="s">
        <v>16208</v>
      </c>
      <c r="D6607" s="4" t="str">
        <f>_xlfn.IFNA(VLOOKUP($B6607,'binding constants'!A:D,3,FALSE),"")</f>
        <v>30uM</v>
      </c>
      <c r="E6607" s="9">
        <v>4.5199999999999996</v>
      </c>
      <c r="H6607"/>
    </row>
    <row r="6608" spans="1:8" x14ac:dyDescent="0.35">
      <c r="D6608" s="4"/>
      <c r="H6608"/>
    </row>
    <row r="6609" spans="1:8" x14ac:dyDescent="0.35">
      <c r="A6609" t="s">
        <v>1150</v>
      </c>
      <c r="B6609" s="1" t="s">
        <v>16209</v>
      </c>
      <c r="D6609" s="4" t="str">
        <f>_xlfn.IFNA(VLOOKUP($B6609,'binding constants'!A:D,3,FALSE),"")</f>
        <v>0.7mM</v>
      </c>
      <c r="E6609" s="9">
        <v>3.15</v>
      </c>
      <c r="H6609"/>
    </row>
    <row r="6610" spans="1:8" x14ac:dyDescent="0.35">
      <c r="A6610">
        <v>0</v>
      </c>
      <c r="B6610" s="1" t="s">
        <v>16210</v>
      </c>
      <c r="D6610" s="4" t="str">
        <f>_xlfn.IFNA(VLOOKUP($B6610,'binding constants'!A:D,3,FALSE),"")</f>
        <v>0.6uM</v>
      </c>
      <c r="E6610" s="9">
        <v>6.22</v>
      </c>
      <c r="H6610"/>
    </row>
    <row r="6611" spans="1:8" x14ac:dyDescent="0.35">
      <c r="D6611" s="4"/>
      <c r="H6611"/>
    </row>
    <row r="6612" spans="1:8" x14ac:dyDescent="0.35">
      <c r="D6612" s="4"/>
      <c r="H6612"/>
    </row>
    <row r="6613" spans="1:8" x14ac:dyDescent="0.35">
      <c r="D6613" s="4"/>
      <c r="H6613"/>
    </row>
    <row r="6614" spans="1:8" x14ac:dyDescent="0.35">
      <c r="D6614" s="4"/>
      <c r="H6614"/>
    </row>
    <row r="6615" spans="1:8" x14ac:dyDescent="0.35">
      <c r="D6615" s="4"/>
      <c r="H6615"/>
    </row>
    <row r="6616" spans="1:8" x14ac:dyDescent="0.35">
      <c r="D6616" s="4"/>
      <c r="H6616"/>
    </row>
    <row r="6617" spans="1:8" x14ac:dyDescent="0.35">
      <c r="D6617" s="4"/>
      <c r="H6617"/>
    </row>
    <row r="6618" spans="1:8" x14ac:dyDescent="0.35">
      <c r="D6618" s="4"/>
      <c r="H6618"/>
    </row>
    <row r="6619" spans="1:8" x14ac:dyDescent="0.35">
      <c r="D6619" s="4"/>
      <c r="H6619"/>
    </row>
    <row r="6620" spans="1:8" x14ac:dyDescent="0.35">
      <c r="D6620" s="4"/>
      <c r="H6620"/>
    </row>
    <row r="6621" spans="1:8" x14ac:dyDescent="0.35">
      <c r="D6621" s="4"/>
      <c r="H6621"/>
    </row>
    <row r="6622" spans="1:8" x14ac:dyDescent="0.35">
      <c r="D6622" s="4"/>
      <c r="H6622"/>
    </row>
    <row r="6623" spans="1:8" x14ac:dyDescent="0.35">
      <c r="D6623" s="4"/>
      <c r="H6623"/>
    </row>
    <row r="6624" spans="1:8" x14ac:dyDescent="0.35">
      <c r="D6624" s="4"/>
      <c r="H6624"/>
    </row>
    <row r="6625" spans="4:8" x14ac:dyDescent="0.35">
      <c r="D6625" s="4"/>
      <c r="H6625"/>
    </row>
    <row r="6626" spans="4:8" x14ac:dyDescent="0.35">
      <c r="D6626" s="4"/>
      <c r="H6626"/>
    </row>
    <row r="6627" spans="4:8" x14ac:dyDescent="0.35">
      <c r="D6627" s="4"/>
      <c r="H6627"/>
    </row>
    <row r="6628" spans="4:8" x14ac:dyDescent="0.35">
      <c r="D6628" s="4"/>
      <c r="H6628"/>
    </row>
    <row r="6629" spans="4:8" x14ac:dyDescent="0.35">
      <c r="D6629" s="4"/>
      <c r="H6629"/>
    </row>
    <row r="6630" spans="4:8" x14ac:dyDescent="0.35">
      <c r="D6630" s="4"/>
      <c r="H6630"/>
    </row>
    <row r="6631" spans="4:8" x14ac:dyDescent="0.35">
      <c r="D6631" s="4"/>
      <c r="H6631"/>
    </row>
    <row r="6632" spans="4:8" x14ac:dyDescent="0.35">
      <c r="D6632" s="4"/>
      <c r="H6632"/>
    </row>
    <row r="6633" spans="4:8" x14ac:dyDescent="0.35">
      <c r="D6633" s="4"/>
      <c r="H6633"/>
    </row>
    <row r="6634" spans="4:8" x14ac:dyDescent="0.35">
      <c r="D6634" s="4"/>
      <c r="H6634"/>
    </row>
    <row r="6635" spans="4:8" x14ac:dyDescent="0.35">
      <c r="D6635" s="4"/>
      <c r="H6635"/>
    </row>
    <row r="6636" spans="4:8" x14ac:dyDescent="0.35">
      <c r="D6636" s="4"/>
      <c r="H6636"/>
    </row>
    <row r="6637" spans="4:8" x14ac:dyDescent="0.35">
      <c r="D6637" s="4"/>
      <c r="H6637"/>
    </row>
    <row r="6638" spans="4:8" x14ac:dyDescent="0.35">
      <c r="D6638" s="4"/>
      <c r="H6638"/>
    </row>
    <row r="6639" spans="4:8" x14ac:dyDescent="0.35">
      <c r="D6639" s="4"/>
      <c r="H6639"/>
    </row>
    <row r="6640" spans="4:8" x14ac:dyDescent="0.35">
      <c r="D6640" s="4"/>
      <c r="H6640"/>
    </row>
    <row r="6641" spans="4:8" x14ac:dyDescent="0.35">
      <c r="D6641" s="4"/>
      <c r="H6641"/>
    </row>
    <row r="6642" spans="4:8" x14ac:dyDescent="0.35">
      <c r="D6642" s="4"/>
      <c r="H6642"/>
    </row>
    <row r="6643" spans="4:8" x14ac:dyDescent="0.35">
      <c r="D6643" s="4"/>
      <c r="H6643"/>
    </row>
    <row r="6644" spans="4:8" x14ac:dyDescent="0.35">
      <c r="D6644" s="4"/>
      <c r="H6644"/>
    </row>
    <row r="6645" spans="4:8" x14ac:dyDescent="0.35">
      <c r="D6645" s="4"/>
      <c r="H6645"/>
    </row>
    <row r="6646" spans="4:8" x14ac:dyDescent="0.35">
      <c r="D6646" s="4"/>
      <c r="H6646"/>
    </row>
    <row r="6647" spans="4:8" x14ac:dyDescent="0.35">
      <c r="D6647" s="4"/>
      <c r="H6647"/>
    </row>
    <row r="6648" spans="4:8" x14ac:dyDescent="0.35">
      <c r="D6648" s="4"/>
      <c r="H6648"/>
    </row>
    <row r="6649" spans="4:8" x14ac:dyDescent="0.35">
      <c r="D6649" s="4"/>
      <c r="H6649"/>
    </row>
    <row r="6650" spans="4:8" x14ac:dyDescent="0.35">
      <c r="D6650" s="4"/>
      <c r="H6650"/>
    </row>
    <row r="6651" spans="4:8" x14ac:dyDescent="0.35">
      <c r="D6651" s="4"/>
      <c r="H6651"/>
    </row>
    <row r="6652" spans="4:8" x14ac:dyDescent="0.35">
      <c r="D6652" s="4"/>
      <c r="H6652"/>
    </row>
    <row r="6653" spans="4:8" x14ac:dyDescent="0.35">
      <c r="D6653" s="4"/>
      <c r="H6653"/>
    </row>
    <row r="6654" spans="4:8" x14ac:dyDescent="0.35">
      <c r="D6654" s="4"/>
      <c r="H6654"/>
    </row>
    <row r="6655" spans="4:8" x14ac:dyDescent="0.35">
      <c r="D6655" s="4"/>
      <c r="H6655"/>
    </row>
    <row r="6656" spans="4:8" x14ac:dyDescent="0.35">
      <c r="D6656" s="4"/>
      <c r="H6656"/>
    </row>
    <row r="6657" spans="4:8" x14ac:dyDescent="0.35">
      <c r="D6657" s="4"/>
      <c r="H6657"/>
    </row>
    <row r="6658" spans="4:8" x14ac:dyDescent="0.35">
      <c r="D6658" s="4"/>
      <c r="H6658"/>
    </row>
    <row r="6659" spans="4:8" x14ac:dyDescent="0.35">
      <c r="D6659" s="4"/>
      <c r="H6659"/>
    </row>
    <row r="6660" spans="4:8" x14ac:dyDescent="0.35">
      <c r="D6660" s="4"/>
      <c r="H6660"/>
    </row>
    <row r="6661" spans="4:8" x14ac:dyDescent="0.35">
      <c r="D6661" s="4"/>
      <c r="H6661"/>
    </row>
    <row r="6662" spans="4:8" x14ac:dyDescent="0.35">
      <c r="D6662" s="4"/>
      <c r="H6662"/>
    </row>
    <row r="6663" spans="4:8" x14ac:dyDescent="0.35">
      <c r="D6663" s="4"/>
      <c r="H6663"/>
    </row>
    <row r="6664" spans="4:8" x14ac:dyDescent="0.35">
      <c r="D6664" s="4"/>
      <c r="H6664"/>
    </row>
    <row r="6665" spans="4:8" x14ac:dyDescent="0.35">
      <c r="D6665" s="4"/>
      <c r="H6665"/>
    </row>
    <row r="6666" spans="4:8" x14ac:dyDescent="0.35">
      <c r="D6666" s="4"/>
      <c r="H6666"/>
    </row>
    <row r="6667" spans="4:8" x14ac:dyDescent="0.35">
      <c r="D6667" s="4"/>
      <c r="H6667"/>
    </row>
    <row r="6668" spans="4:8" x14ac:dyDescent="0.35">
      <c r="D6668" s="4"/>
      <c r="H6668"/>
    </row>
    <row r="6669" spans="4:8" x14ac:dyDescent="0.35">
      <c r="D6669" s="4"/>
      <c r="H6669"/>
    </row>
    <row r="6670" spans="4:8" x14ac:dyDescent="0.35">
      <c r="D6670" s="4"/>
      <c r="H6670"/>
    </row>
    <row r="6671" spans="4:8" x14ac:dyDescent="0.35">
      <c r="D6671" s="4"/>
      <c r="H6671"/>
    </row>
    <row r="6672" spans="4:8" x14ac:dyDescent="0.35">
      <c r="D6672" s="4"/>
      <c r="H6672"/>
    </row>
    <row r="6673" spans="4:8" x14ac:dyDescent="0.35">
      <c r="D6673" s="4"/>
      <c r="H6673"/>
    </row>
    <row r="6674" spans="4:8" x14ac:dyDescent="0.35">
      <c r="D6674" s="4"/>
      <c r="H6674"/>
    </row>
    <row r="6675" spans="4:8" x14ac:dyDescent="0.35">
      <c r="D6675" s="4"/>
      <c r="H6675"/>
    </row>
    <row r="6676" spans="4:8" x14ac:dyDescent="0.35">
      <c r="D6676" s="4"/>
      <c r="H6676"/>
    </row>
    <row r="6677" spans="4:8" x14ac:dyDescent="0.35">
      <c r="D6677" s="4"/>
      <c r="H6677"/>
    </row>
    <row r="6678" spans="4:8" x14ac:dyDescent="0.35">
      <c r="D6678" s="4"/>
      <c r="H6678"/>
    </row>
    <row r="6679" spans="4:8" x14ac:dyDescent="0.35">
      <c r="D6679" s="4"/>
      <c r="H6679"/>
    </row>
    <row r="6680" spans="4:8" x14ac:dyDescent="0.35">
      <c r="D6680" s="4"/>
      <c r="H6680"/>
    </row>
    <row r="6681" spans="4:8" x14ac:dyDescent="0.35">
      <c r="D6681" s="4"/>
      <c r="H6681"/>
    </row>
    <row r="6682" spans="4:8" x14ac:dyDescent="0.35">
      <c r="D6682" s="4"/>
      <c r="H6682"/>
    </row>
    <row r="6683" spans="4:8" x14ac:dyDescent="0.35">
      <c r="D6683" s="4"/>
      <c r="H6683"/>
    </row>
    <row r="6684" spans="4:8" x14ac:dyDescent="0.35">
      <c r="D6684" s="4"/>
      <c r="H6684"/>
    </row>
    <row r="6685" spans="4:8" x14ac:dyDescent="0.35">
      <c r="D6685" s="4"/>
      <c r="H6685"/>
    </row>
    <row r="6686" spans="4:8" x14ac:dyDescent="0.35">
      <c r="D6686" s="4"/>
      <c r="H6686"/>
    </row>
    <row r="6687" spans="4:8" x14ac:dyDescent="0.35">
      <c r="D6687" s="4"/>
      <c r="H6687"/>
    </row>
    <row r="6688" spans="4:8" x14ac:dyDescent="0.35">
      <c r="D6688" s="4"/>
      <c r="H6688"/>
    </row>
    <row r="6689" spans="4:8" x14ac:dyDescent="0.35">
      <c r="D6689" s="4"/>
      <c r="H6689"/>
    </row>
    <row r="6690" spans="4:8" x14ac:dyDescent="0.35">
      <c r="D6690" s="4"/>
      <c r="H6690"/>
    </row>
    <row r="6691" spans="4:8" x14ac:dyDescent="0.35">
      <c r="D6691" s="4"/>
      <c r="H6691"/>
    </row>
    <row r="6692" spans="4:8" x14ac:dyDescent="0.35">
      <c r="D6692" s="4"/>
      <c r="H6692"/>
    </row>
    <row r="6693" spans="4:8" x14ac:dyDescent="0.35">
      <c r="D6693" s="4"/>
      <c r="H6693"/>
    </row>
    <row r="6694" spans="4:8" x14ac:dyDescent="0.35">
      <c r="D6694" s="4"/>
      <c r="H6694"/>
    </row>
    <row r="6695" spans="4:8" x14ac:dyDescent="0.35">
      <c r="D6695" s="4"/>
      <c r="H6695"/>
    </row>
    <row r="6696" spans="4:8" x14ac:dyDescent="0.35">
      <c r="D6696" s="4"/>
      <c r="H6696"/>
    </row>
    <row r="6697" spans="4:8" x14ac:dyDescent="0.35">
      <c r="D6697" s="4"/>
      <c r="H6697"/>
    </row>
    <row r="6698" spans="4:8" x14ac:dyDescent="0.35">
      <c r="D6698" s="4"/>
      <c r="H6698"/>
    </row>
    <row r="6699" spans="4:8" x14ac:dyDescent="0.35">
      <c r="D6699" s="4"/>
      <c r="H6699"/>
    </row>
    <row r="6700" spans="4:8" x14ac:dyDescent="0.35">
      <c r="D6700" s="4"/>
      <c r="H6700"/>
    </row>
    <row r="6701" spans="4:8" x14ac:dyDescent="0.35">
      <c r="D6701" s="4"/>
      <c r="H6701"/>
    </row>
    <row r="6702" spans="4:8" x14ac:dyDescent="0.35">
      <c r="D6702" s="4"/>
      <c r="H6702"/>
    </row>
    <row r="6703" spans="4:8" x14ac:dyDescent="0.35">
      <c r="D6703" s="4"/>
      <c r="H6703"/>
    </row>
    <row r="6704" spans="4:8" x14ac:dyDescent="0.35">
      <c r="D6704" s="4"/>
      <c r="H6704"/>
    </row>
    <row r="6705" spans="4:8" x14ac:dyDescent="0.35">
      <c r="D6705" s="4"/>
      <c r="H6705"/>
    </row>
    <row r="6706" spans="4:8" x14ac:dyDescent="0.35">
      <c r="D6706" s="4"/>
      <c r="H6706"/>
    </row>
    <row r="6707" spans="4:8" x14ac:dyDescent="0.35">
      <c r="D6707" s="4"/>
      <c r="H6707"/>
    </row>
    <row r="6708" spans="4:8" x14ac:dyDescent="0.35">
      <c r="D6708" s="4"/>
      <c r="H6708"/>
    </row>
    <row r="6709" spans="4:8" x14ac:dyDescent="0.35">
      <c r="D6709" s="4"/>
      <c r="H6709"/>
    </row>
    <row r="6710" spans="4:8" x14ac:dyDescent="0.35">
      <c r="D6710" s="4"/>
      <c r="H6710"/>
    </row>
    <row r="6711" spans="4:8" x14ac:dyDescent="0.35">
      <c r="D6711" s="4"/>
      <c r="H6711"/>
    </row>
    <row r="6712" spans="4:8" x14ac:dyDescent="0.35">
      <c r="D6712" s="4"/>
      <c r="H6712"/>
    </row>
    <row r="6713" spans="4:8" x14ac:dyDescent="0.35">
      <c r="D6713" s="4"/>
      <c r="H6713"/>
    </row>
    <row r="6714" spans="4:8" x14ac:dyDescent="0.35">
      <c r="D6714" s="4"/>
      <c r="H6714"/>
    </row>
    <row r="6715" spans="4:8" x14ac:dyDescent="0.35">
      <c r="D6715" s="4"/>
      <c r="H6715"/>
    </row>
    <row r="6716" spans="4:8" x14ac:dyDescent="0.35">
      <c r="D6716" s="4"/>
      <c r="H6716"/>
    </row>
    <row r="6717" spans="4:8" x14ac:dyDescent="0.35">
      <c r="D6717" s="4"/>
      <c r="H6717"/>
    </row>
    <row r="6718" spans="4:8" x14ac:dyDescent="0.35">
      <c r="D6718" s="4"/>
      <c r="H6718"/>
    </row>
    <row r="6719" spans="4:8" x14ac:dyDescent="0.35">
      <c r="D6719" s="4"/>
      <c r="H6719"/>
    </row>
    <row r="6720" spans="4:8" x14ac:dyDescent="0.35">
      <c r="D6720" s="4"/>
      <c r="H6720"/>
    </row>
    <row r="6721" spans="4:8" x14ac:dyDescent="0.35">
      <c r="D6721" s="4"/>
      <c r="H6721"/>
    </row>
    <row r="6722" spans="4:8" x14ac:dyDescent="0.35">
      <c r="D6722" s="4"/>
      <c r="H6722"/>
    </row>
    <row r="6723" spans="4:8" x14ac:dyDescent="0.35">
      <c r="D6723" s="4"/>
      <c r="H6723"/>
    </row>
    <row r="6724" spans="4:8" x14ac:dyDescent="0.35">
      <c r="D6724" s="4"/>
      <c r="H6724"/>
    </row>
    <row r="6725" spans="4:8" x14ac:dyDescent="0.35">
      <c r="D6725" s="4"/>
      <c r="H6725"/>
    </row>
    <row r="6726" spans="4:8" x14ac:dyDescent="0.35">
      <c r="D6726" s="4"/>
      <c r="H6726"/>
    </row>
    <row r="6727" spans="4:8" x14ac:dyDescent="0.35">
      <c r="D6727" s="4"/>
      <c r="H6727"/>
    </row>
    <row r="6728" spans="4:8" x14ac:dyDescent="0.35">
      <c r="D6728" s="4"/>
      <c r="H6728"/>
    </row>
    <row r="6729" spans="4:8" x14ac:dyDescent="0.35">
      <c r="D6729" s="4"/>
      <c r="H6729"/>
    </row>
    <row r="6730" spans="4:8" x14ac:dyDescent="0.35">
      <c r="D6730" s="4"/>
      <c r="H6730"/>
    </row>
    <row r="6731" spans="4:8" x14ac:dyDescent="0.35">
      <c r="D6731" s="4"/>
      <c r="H6731"/>
    </row>
    <row r="6732" spans="4:8" x14ac:dyDescent="0.35">
      <c r="D6732" s="4"/>
      <c r="H6732"/>
    </row>
    <row r="6733" spans="4:8" x14ac:dyDescent="0.35">
      <c r="D6733" s="4"/>
      <c r="H6733"/>
    </row>
    <row r="6734" spans="4:8" x14ac:dyDescent="0.35">
      <c r="D6734" s="4"/>
      <c r="H6734"/>
    </row>
    <row r="6735" spans="4:8" x14ac:dyDescent="0.35">
      <c r="D6735" s="4"/>
      <c r="H6735"/>
    </row>
    <row r="6736" spans="4:8" x14ac:dyDescent="0.35">
      <c r="D6736" s="4"/>
      <c r="H6736"/>
    </row>
    <row r="6737" spans="4:8" x14ac:dyDescent="0.35">
      <c r="D6737" s="4"/>
      <c r="H6737"/>
    </row>
    <row r="6738" spans="4:8" x14ac:dyDescent="0.35">
      <c r="D6738" s="4"/>
      <c r="H6738"/>
    </row>
    <row r="6739" spans="4:8" x14ac:dyDescent="0.35">
      <c r="D6739" s="4"/>
      <c r="H6739"/>
    </row>
    <row r="6740" spans="4:8" x14ac:dyDescent="0.35">
      <c r="D6740" s="4"/>
      <c r="H6740"/>
    </row>
    <row r="6741" spans="4:8" x14ac:dyDescent="0.35">
      <c r="D6741" s="4"/>
      <c r="H6741"/>
    </row>
    <row r="6742" spans="4:8" x14ac:dyDescent="0.35">
      <c r="D6742" s="4"/>
      <c r="H6742"/>
    </row>
    <row r="6743" spans="4:8" x14ac:dyDescent="0.35">
      <c r="D6743" s="4"/>
      <c r="H6743"/>
    </row>
    <row r="6744" spans="4:8" x14ac:dyDescent="0.35">
      <c r="D6744" s="4"/>
      <c r="H6744"/>
    </row>
    <row r="6745" spans="4:8" x14ac:dyDescent="0.35">
      <c r="D6745" s="4"/>
      <c r="H6745"/>
    </row>
    <row r="6746" spans="4:8" x14ac:dyDescent="0.35">
      <c r="D6746" s="4"/>
      <c r="H6746"/>
    </row>
    <row r="6747" spans="4:8" x14ac:dyDescent="0.35">
      <c r="D6747" s="4"/>
      <c r="H6747"/>
    </row>
    <row r="6748" spans="4:8" x14ac:dyDescent="0.35">
      <c r="D6748" s="4"/>
      <c r="H6748"/>
    </row>
    <row r="6749" spans="4:8" x14ac:dyDescent="0.35">
      <c r="D6749" s="4"/>
      <c r="H6749"/>
    </row>
    <row r="6750" spans="4:8" x14ac:dyDescent="0.35">
      <c r="D6750" s="4"/>
      <c r="H6750"/>
    </row>
    <row r="6751" spans="4:8" x14ac:dyDescent="0.35">
      <c r="D6751" s="4"/>
      <c r="H6751"/>
    </row>
    <row r="6752" spans="4:8" x14ac:dyDescent="0.35">
      <c r="D6752" s="4"/>
      <c r="H6752"/>
    </row>
    <row r="6753" spans="4:8" x14ac:dyDescent="0.35">
      <c r="D6753" s="4"/>
      <c r="H6753"/>
    </row>
    <row r="6754" spans="4:8" x14ac:dyDescent="0.35">
      <c r="D6754" s="4"/>
      <c r="H6754"/>
    </row>
    <row r="6755" spans="4:8" x14ac:dyDescent="0.35">
      <c r="D6755" s="4"/>
      <c r="H6755"/>
    </row>
    <row r="6756" spans="4:8" x14ac:dyDescent="0.35">
      <c r="D6756" s="4"/>
      <c r="H6756"/>
    </row>
    <row r="6757" spans="4:8" x14ac:dyDescent="0.35">
      <c r="D6757" s="4"/>
      <c r="H6757"/>
    </row>
    <row r="6758" spans="4:8" x14ac:dyDescent="0.35">
      <c r="D6758" s="4"/>
      <c r="H6758"/>
    </row>
    <row r="6759" spans="4:8" x14ac:dyDescent="0.35">
      <c r="D6759" s="4"/>
      <c r="H6759"/>
    </row>
    <row r="6760" spans="4:8" x14ac:dyDescent="0.35">
      <c r="D6760" s="4"/>
      <c r="H6760"/>
    </row>
    <row r="6761" spans="4:8" x14ac:dyDescent="0.35">
      <c r="D6761" s="4"/>
      <c r="H6761"/>
    </row>
    <row r="6762" spans="4:8" x14ac:dyDescent="0.35">
      <c r="D6762" s="4"/>
      <c r="H6762"/>
    </row>
    <row r="6763" spans="4:8" x14ac:dyDescent="0.35">
      <c r="D6763" s="4"/>
      <c r="H6763"/>
    </row>
    <row r="6764" spans="4:8" x14ac:dyDescent="0.35">
      <c r="D6764" s="4"/>
      <c r="H6764"/>
    </row>
    <row r="6765" spans="4:8" x14ac:dyDescent="0.35">
      <c r="D6765" s="4"/>
      <c r="H6765"/>
    </row>
    <row r="6766" spans="4:8" x14ac:dyDescent="0.35">
      <c r="D6766" s="4"/>
      <c r="H6766"/>
    </row>
    <row r="6767" spans="4:8" x14ac:dyDescent="0.35">
      <c r="D6767" s="4"/>
      <c r="H6767"/>
    </row>
    <row r="6768" spans="4:8" x14ac:dyDescent="0.35">
      <c r="D6768" s="4"/>
      <c r="H6768"/>
    </row>
    <row r="6769" spans="4:8" x14ac:dyDescent="0.35">
      <c r="D6769" s="4"/>
      <c r="H6769"/>
    </row>
    <row r="6770" spans="4:8" x14ac:dyDescent="0.35">
      <c r="D6770" s="4"/>
      <c r="H6770"/>
    </row>
    <row r="6771" spans="4:8" x14ac:dyDescent="0.35">
      <c r="D6771" s="4"/>
      <c r="H6771"/>
    </row>
    <row r="6772" spans="4:8" x14ac:dyDescent="0.35">
      <c r="D6772" s="4"/>
      <c r="H6772"/>
    </row>
    <row r="6773" spans="4:8" x14ac:dyDescent="0.35">
      <c r="D6773" s="4"/>
      <c r="H6773"/>
    </row>
    <row r="6774" spans="4:8" x14ac:dyDescent="0.35">
      <c r="D6774" s="4"/>
      <c r="H6774"/>
    </row>
    <row r="6775" spans="4:8" x14ac:dyDescent="0.35">
      <c r="D6775" s="4"/>
      <c r="H6775"/>
    </row>
    <row r="6776" spans="4:8" x14ac:dyDescent="0.35">
      <c r="D6776" s="4"/>
      <c r="H6776"/>
    </row>
    <row r="6777" spans="4:8" x14ac:dyDescent="0.35">
      <c r="D6777" s="4"/>
      <c r="H6777"/>
    </row>
    <row r="6778" spans="4:8" x14ac:dyDescent="0.35">
      <c r="D6778" s="4"/>
      <c r="H6778"/>
    </row>
    <row r="6779" spans="4:8" x14ac:dyDescent="0.35">
      <c r="D6779" s="4"/>
      <c r="H6779"/>
    </row>
    <row r="6780" spans="4:8" x14ac:dyDescent="0.35">
      <c r="D6780" s="4"/>
      <c r="H6780"/>
    </row>
    <row r="6781" spans="4:8" x14ac:dyDescent="0.35">
      <c r="D6781" s="4"/>
      <c r="H6781"/>
    </row>
    <row r="6782" spans="4:8" x14ac:dyDescent="0.35">
      <c r="D6782" s="4"/>
      <c r="H6782"/>
    </row>
    <row r="6783" spans="4:8" x14ac:dyDescent="0.35">
      <c r="D6783" s="4"/>
      <c r="H6783"/>
    </row>
    <row r="6784" spans="4:8" x14ac:dyDescent="0.35">
      <c r="D6784" s="4"/>
      <c r="H6784"/>
    </row>
    <row r="6785" spans="4:8" x14ac:dyDescent="0.35">
      <c r="D6785" s="4"/>
      <c r="H6785"/>
    </row>
    <row r="6786" spans="4:8" x14ac:dyDescent="0.35">
      <c r="D6786" s="4"/>
      <c r="H6786"/>
    </row>
    <row r="6787" spans="4:8" x14ac:dyDescent="0.35">
      <c r="D6787" s="4"/>
      <c r="H6787"/>
    </row>
    <row r="6788" spans="4:8" x14ac:dyDescent="0.35">
      <c r="D6788" s="4"/>
      <c r="H6788"/>
    </row>
    <row r="6789" spans="4:8" x14ac:dyDescent="0.35">
      <c r="D6789" s="4"/>
      <c r="H6789"/>
    </row>
    <row r="6790" spans="4:8" x14ac:dyDescent="0.35">
      <c r="D6790" s="4"/>
      <c r="H6790"/>
    </row>
    <row r="6791" spans="4:8" x14ac:dyDescent="0.35">
      <c r="D6791" s="4"/>
      <c r="H6791"/>
    </row>
    <row r="6792" spans="4:8" x14ac:dyDescent="0.35">
      <c r="D6792" s="4"/>
      <c r="H6792"/>
    </row>
    <row r="6793" spans="4:8" x14ac:dyDescent="0.35">
      <c r="D6793" s="4"/>
      <c r="H6793"/>
    </row>
    <row r="6794" spans="4:8" x14ac:dyDescent="0.35">
      <c r="D6794" s="4"/>
      <c r="H6794"/>
    </row>
    <row r="6795" spans="4:8" x14ac:dyDescent="0.35">
      <c r="D6795" s="4"/>
      <c r="H6795"/>
    </row>
    <row r="6796" spans="4:8" x14ac:dyDescent="0.35">
      <c r="D6796" s="4"/>
      <c r="H6796"/>
    </row>
    <row r="6797" spans="4:8" x14ac:dyDescent="0.35">
      <c r="D6797" s="4"/>
      <c r="H6797"/>
    </row>
    <row r="6798" spans="4:8" x14ac:dyDescent="0.35">
      <c r="D6798" s="4"/>
      <c r="H6798"/>
    </row>
    <row r="6799" spans="4:8" x14ac:dyDescent="0.35">
      <c r="D6799" s="4"/>
      <c r="H6799"/>
    </row>
    <row r="6800" spans="4:8" x14ac:dyDescent="0.35">
      <c r="D6800" s="4"/>
      <c r="H6800"/>
    </row>
    <row r="6801" spans="4:8" x14ac:dyDescent="0.35">
      <c r="D6801" s="4"/>
      <c r="H6801"/>
    </row>
    <row r="6802" spans="4:8" x14ac:dyDescent="0.35">
      <c r="D6802" s="4"/>
      <c r="H6802"/>
    </row>
    <row r="6803" spans="4:8" x14ac:dyDescent="0.35">
      <c r="D6803" s="4"/>
      <c r="H6803"/>
    </row>
    <row r="6804" spans="4:8" x14ac:dyDescent="0.35">
      <c r="D6804" s="4"/>
      <c r="H6804"/>
    </row>
    <row r="6805" spans="4:8" x14ac:dyDescent="0.35">
      <c r="D6805" s="4"/>
      <c r="H6805"/>
    </row>
    <row r="6806" spans="4:8" x14ac:dyDescent="0.35">
      <c r="D6806" s="4"/>
      <c r="H6806"/>
    </row>
    <row r="6807" spans="4:8" x14ac:dyDescent="0.35">
      <c r="D6807" s="4"/>
      <c r="H6807"/>
    </row>
    <row r="6808" spans="4:8" x14ac:dyDescent="0.35">
      <c r="D6808" s="4"/>
      <c r="H6808"/>
    </row>
    <row r="6809" spans="4:8" x14ac:dyDescent="0.35">
      <c r="D6809" s="4"/>
      <c r="H6809"/>
    </row>
    <row r="6810" spans="4:8" x14ac:dyDescent="0.35">
      <c r="D6810" s="4"/>
      <c r="H6810"/>
    </row>
    <row r="6811" spans="4:8" x14ac:dyDescent="0.35">
      <c r="D6811" s="4"/>
      <c r="H6811"/>
    </row>
    <row r="6812" spans="4:8" x14ac:dyDescent="0.35">
      <c r="D6812" s="4"/>
      <c r="H6812"/>
    </row>
    <row r="6813" spans="4:8" x14ac:dyDescent="0.35">
      <c r="D6813" s="4"/>
      <c r="H6813"/>
    </row>
    <row r="6814" spans="4:8" x14ac:dyDescent="0.35">
      <c r="D6814" s="4"/>
      <c r="H6814"/>
    </row>
    <row r="6815" spans="4:8" x14ac:dyDescent="0.35">
      <c r="D6815" s="4"/>
      <c r="H6815"/>
    </row>
    <row r="6816" spans="4:8" x14ac:dyDescent="0.35">
      <c r="D6816" s="4"/>
      <c r="H6816"/>
    </row>
    <row r="6817" spans="4:8" x14ac:dyDescent="0.35">
      <c r="D6817" s="4"/>
      <c r="H6817"/>
    </row>
    <row r="6818" spans="4:8" x14ac:dyDescent="0.35">
      <c r="D6818" s="4"/>
      <c r="H6818"/>
    </row>
    <row r="6819" spans="4:8" x14ac:dyDescent="0.35">
      <c r="D6819" s="4"/>
      <c r="H6819"/>
    </row>
    <row r="6820" spans="4:8" x14ac:dyDescent="0.35">
      <c r="D6820" s="4"/>
      <c r="H6820"/>
    </row>
    <row r="6821" spans="4:8" x14ac:dyDescent="0.35">
      <c r="D6821" s="4"/>
      <c r="H6821"/>
    </row>
    <row r="6822" spans="4:8" x14ac:dyDescent="0.35">
      <c r="D6822" s="4"/>
      <c r="H6822"/>
    </row>
    <row r="6823" spans="4:8" x14ac:dyDescent="0.35">
      <c r="D6823" s="4"/>
      <c r="H6823"/>
    </row>
    <row r="6824" spans="4:8" x14ac:dyDescent="0.35">
      <c r="D6824" s="4"/>
      <c r="H6824"/>
    </row>
    <row r="6825" spans="4:8" x14ac:dyDescent="0.35">
      <c r="D6825" s="4"/>
      <c r="H6825"/>
    </row>
    <row r="6826" spans="4:8" x14ac:dyDescent="0.35">
      <c r="D6826" s="4"/>
      <c r="H6826"/>
    </row>
    <row r="6827" spans="4:8" x14ac:dyDescent="0.35">
      <c r="D6827" s="4"/>
      <c r="H6827"/>
    </row>
    <row r="6828" spans="4:8" x14ac:dyDescent="0.35">
      <c r="D6828" s="4"/>
      <c r="H6828"/>
    </row>
    <row r="6829" spans="4:8" x14ac:dyDescent="0.35">
      <c r="D6829" s="4"/>
      <c r="H6829"/>
    </row>
    <row r="6830" spans="4:8" x14ac:dyDescent="0.35">
      <c r="D6830" s="4"/>
      <c r="H6830"/>
    </row>
    <row r="6831" spans="4:8" x14ac:dyDescent="0.35">
      <c r="D6831" s="4"/>
      <c r="H6831"/>
    </row>
    <row r="6832" spans="4:8" x14ac:dyDescent="0.35">
      <c r="D6832" s="4"/>
      <c r="H6832"/>
    </row>
    <row r="6833" spans="4:8" x14ac:dyDescent="0.35">
      <c r="D6833" s="4"/>
      <c r="H6833"/>
    </row>
    <row r="6834" spans="4:8" x14ac:dyDescent="0.35">
      <c r="D6834" s="4"/>
      <c r="H6834"/>
    </row>
    <row r="6835" spans="4:8" x14ac:dyDescent="0.35">
      <c r="D6835" s="4"/>
      <c r="H6835"/>
    </row>
    <row r="6836" spans="4:8" x14ac:dyDescent="0.35">
      <c r="D6836" s="4"/>
      <c r="H6836"/>
    </row>
    <row r="6837" spans="4:8" x14ac:dyDescent="0.35">
      <c r="D6837" s="4"/>
      <c r="H6837"/>
    </row>
    <row r="6838" spans="4:8" x14ac:dyDescent="0.35">
      <c r="D6838" s="4"/>
      <c r="H6838"/>
    </row>
    <row r="6839" spans="4:8" x14ac:dyDescent="0.35">
      <c r="D6839" s="4"/>
      <c r="H6839"/>
    </row>
    <row r="6840" spans="4:8" x14ac:dyDescent="0.35">
      <c r="D6840" s="4"/>
      <c r="H6840"/>
    </row>
    <row r="6841" spans="4:8" x14ac:dyDescent="0.35">
      <c r="D6841" s="4"/>
      <c r="H6841"/>
    </row>
    <row r="6842" spans="4:8" x14ac:dyDescent="0.35">
      <c r="D6842" s="4"/>
      <c r="H6842"/>
    </row>
    <row r="6843" spans="4:8" x14ac:dyDescent="0.35">
      <c r="D6843" s="4"/>
      <c r="H6843"/>
    </row>
    <row r="6844" spans="4:8" x14ac:dyDescent="0.35">
      <c r="D6844" s="4"/>
      <c r="H6844"/>
    </row>
    <row r="6845" spans="4:8" x14ac:dyDescent="0.35">
      <c r="D6845" s="4"/>
      <c r="H6845"/>
    </row>
    <row r="6846" spans="4:8" x14ac:dyDescent="0.35">
      <c r="D6846" s="4"/>
      <c r="H6846"/>
    </row>
    <row r="6847" spans="4:8" x14ac:dyDescent="0.35">
      <c r="D6847" s="4"/>
      <c r="H6847"/>
    </row>
    <row r="6848" spans="4:8" x14ac:dyDescent="0.35">
      <c r="D6848" s="4"/>
      <c r="H6848"/>
    </row>
    <row r="6849" spans="4:8" x14ac:dyDescent="0.35">
      <c r="D6849" s="4"/>
      <c r="H6849"/>
    </row>
    <row r="6850" spans="4:8" x14ac:dyDescent="0.35">
      <c r="D6850" s="4"/>
      <c r="H6850"/>
    </row>
    <row r="6851" spans="4:8" x14ac:dyDescent="0.35">
      <c r="D6851" s="4"/>
      <c r="H6851"/>
    </row>
    <row r="6852" spans="4:8" x14ac:dyDescent="0.35">
      <c r="D6852" s="4"/>
      <c r="H6852"/>
    </row>
    <row r="6853" spans="4:8" x14ac:dyDescent="0.35">
      <c r="D6853" s="4"/>
      <c r="H6853"/>
    </row>
    <row r="6854" spans="4:8" x14ac:dyDescent="0.35">
      <c r="D6854" s="4"/>
      <c r="H6854"/>
    </row>
    <row r="6855" spans="4:8" x14ac:dyDescent="0.35">
      <c r="D6855" s="4"/>
      <c r="H6855"/>
    </row>
    <row r="6856" spans="4:8" x14ac:dyDescent="0.35">
      <c r="D6856" s="4"/>
      <c r="H6856"/>
    </row>
    <row r="6857" spans="4:8" x14ac:dyDescent="0.35">
      <c r="D6857" s="4"/>
      <c r="H6857"/>
    </row>
    <row r="6858" spans="4:8" x14ac:dyDescent="0.35">
      <c r="D6858" s="4"/>
      <c r="H6858"/>
    </row>
    <row r="6859" spans="4:8" x14ac:dyDescent="0.35">
      <c r="D6859" s="4"/>
      <c r="H6859"/>
    </row>
    <row r="6860" spans="4:8" x14ac:dyDescent="0.35">
      <c r="D6860" s="4"/>
      <c r="H6860"/>
    </row>
    <row r="6861" spans="4:8" x14ac:dyDescent="0.35">
      <c r="D6861" s="4"/>
      <c r="H6861"/>
    </row>
    <row r="6862" spans="4:8" x14ac:dyDescent="0.35">
      <c r="D6862" s="4"/>
      <c r="H6862"/>
    </row>
    <row r="6863" spans="4:8" x14ac:dyDescent="0.35">
      <c r="D6863" s="4"/>
      <c r="H6863"/>
    </row>
    <row r="6864" spans="4:8" x14ac:dyDescent="0.35">
      <c r="D6864" s="4"/>
      <c r="H6864"/>
    </row>
    <row r="6865" spans="4:8" x14ac:dyDescent="0.35">
      <c r="D6865" s="4"/>
      <c r="H6865"/>
    </row>
    <row r="6866" spans="4:8" x14ac:dyDescent="0.35">
      <c r="D6866" s="4"/>
      <c r="H6866"/>
    </row>
    <row r="6867" spans="4:8" x14ac:dyDescent="0.35">
      <c r="D6867" s="4"/>
      <c r="H6867"/>
    </row>
    <row r="6868" spans="4:8" x14ac:dyDescent="0.35">
      <c r="D6868" s="4"/>
      <c r="H6868"/>
    </row>
    <row r="6869" spans="4:8" x14ac:dyDescent="0.35">
      <c r="D6869" s="4"/>
      <c r="H6869"/>
    </row>
    <row r="6870" spans="4:8" x14ac:dyDescent="0.35">
      <c r="D6870" s="4"/>
      <c r="H6870"/>
    </row>
    <row r="6871" spans="4:8" x14ac:dyDescent="0.35">
      <c r="D6871" s="4"/>
      <c r="H6871"/>
    </row>
    <row r="6872" spans="4:8" x14ac:dyDescent="0.35">
      <c r="D6872" s="4"/>
      <c r="H6872"/>
    </row>
    <row r="6873" spans="4:8" x14ac:dyDescent="0.35">
      <c r="D6873" s="4"/>
      <c r="H6873"/>
    </row>
    <row r="6874" spans="4:8" x14ac:dyDescent="0.35">
      <c r="D6874" s="4"/>
      <c r="H6874"/>
    </row>
    <row r="6875" spans="4:8" x14ac:dyDescent="0.35">
      <c r="D6875" s="4"/>
      <c r="H6875"/>
    </row>
    <row r="6876" spans="4:8" x14ac:dyDescent="0.35">
      <c r="D6876" s="4"/>
      <c r="H6876"/>
    </row>
    <row r="6877" spans="4:8" x14ac:dyDescent="0.35">
      <c r="D6877" s="4"/>
      <c r="H6877"/>
    </row>
    <row r="6878" spans="4:8" x14ac:dyDescent="0.35">
      <c r="D6878" s="4"/>
      <c r="H6878"/>
    </row>
    <row r="6879" spans="4:8" x14ac:dyDescent="0.35">
      <c r="D6879" s="4"/>
      <c r="H6879"/>
    </row>
    <row r="6880" spans="4:8" x14ac:dyDescent="0.35">
      <c r="D6880" s="4"/>
      <c r="H6880"/>
    </row>
    <row r="6881" spans="4:8" x14ac:dyDescent="0.35">
      <c r="D6881" s="4"/>
      <c r="H6881"/>
    </row>
    <row r="6882" spans="4:8" x14ac:dyDescent="0.35">
      <c r="D6882" s="4"/>
      <c r="H6882"/>
    </row>
    <row r="6883" spans="4:8" x14ac:dyDescent="0.35">
      <c r="D6883" s="4"/>
      <c r="H6883"/>
    </row>
    <row r="6884" spans="4:8" x14ac:dyDescent="0.35">
      <c r="D6884" s="4"/>
      <c r="H6884"/>
    </row>
    <row r="6885" spans="4:8" x14ac:dyDescent="0.35">
      <c r="D6885" s="4"/>
      <c r="H6885"/>
    </row>
    <row r="6886" spans="4:8" x14ac:dyDescent="0.35">
      <c r="D6886" s="4"/>
      <c r="H6886"/>
    </row>
    <row r="6887" spans="4:8" x14ac:dyDescent="0.35">
      <c r="D6887" s="4"/>
      <c r="H6887"/>
    </row>
    <row r="6888" spans="4:8" x14ac:dyDescent="0.35">
      <c r="D6888" s="4"/>
      <c r="H6888"/>
    </row>
    <row r="6889" spans="4:8" x14ac:dyDescent="0.35">
      <c r="D6889" s="4"/>
      <c r="H6889"/>
    </row>
    <row r="6890" spans="4:8" x14ac:dyDescent="0.35">
      <c r="D6890" s="4"/>
      <c r="H6890"/>
    </row>
    <row r="6891" spans="4:8" x14ac:dyDescent="0.35">
      <c r="D6891" s="4"/>
      <c r="H6891"/>
    </row>
    <row r="6892" spans="4:8" x14ac:dyDescent="0.35">
      <c r="D6892" s="4"/>
      <c r="H6892"/>
    </row>
    <row r="6893" spans="4:8" x14ac:dyDescent="0.35">
      <c r="D6893" s="4"/>
      <c r="H6893"/>
    </row>
    <row r="6894" spans="4:8" x14ac:dyDescent="0.35">
      <c r="D6894" s="4"/>
      <c r="H6894"/>
    </row>
    <row r="6895" spans="4:8" x14ac:dyDescent="0.35">
      <c r="D6895" s="4"/>
      <c r="H6895"/>
    </row>
    <row r="6896" spans="4:8" x14ac:dyDescent="0.35">
      <c r="D6896" s="4"/>
      <c r="H6896"/>
    </row>
    <row r="6897" spans="4:8" x14ac:dyDescent="0.35">
      <c r="D6897" s="4"/>
      <c r="H6897"/>
    </row>
    <row r="6898" spans="4:8" x14ac:dyDescent="0.35">
      <c r="D6898" s="4"/>
      <c r="H6898"/>
    </row>
    <row r="6899" spans="4:8" x14ac:dyDescent="0.35">
      <c r="D6899" s="4"/>
      <c r="H6899"/>
    </row>
    <row r="6900" spans="4:8" x14ac:dyDescent="0.35">
      <c r="D6900" s="4"/>
      <c r="H6900"/>
    </row>
    <row r="6901" spans="4:8" x14ac:dyDescent="0.35">
      <c r="D6901" s="4"/>
      <c r="H6901"/>
    </row>
    <row r="6902" spans="4:8" x14ac:dyDescent="0.35">
      <c r="D6902" s="4"/>
      <c r="H6902"/>
    </row>
    <row r="6903" spans="4:8" x14ac:dyDescent="0.35">
      <c r="D6903" s="4"/>
      <c r="H6903"/>
    </row>
    <row r="6904" spans="4:8" x14ac:dyDescent="0.35">
      <c r="D6904" s="4"/>
      <c r="H6904"/>
    </row>
    <row r="6905" spans="4:8" x14ac:dyDescent="0.35">
      <c r="D6905" s="4"/>
      <c r="H6905"/>
    </row>
    <row r="6906" spans="4:8" x14ac:dyDescent="0.35">
      <c r="D6906" s="4"/>
      <c r="H6906"/>
    </row>
    <row r="6907" spans="4:8" x14ac:dyDescent="0.35">
      <c r="D6907" s="4"/>
      <c r="H6907"/>
    </row>
    <row r="6908" spans="4:8" x14ac:dyDescent="0.35">
      <c r="D6908" s="4"/>
      <c r="H6908"/>
    </row>
    <row r="6909" spans="4:8" x14ac:dyDescent="0.35">
      <c r="D6909" s="4"/>
      <c r="H6909"/>
    </row>
    <row r="6910" spans="4:8" x14ac:dyDescent="0.35">
      <c r="D6910" s="4"/>
      <c r="H6910"/>
    </row>
    <row r="6911" spans="4:8" x14ac:dyDescent="0.35">
      <c r="D6911" s="4"/>
      <c r="H6911"/>
    </row>
    <row r="6912" spans="4:8" x14ac:dyDescent="0.35">
      <c r="D6912" s="4"/>
      <c r="H6912"/>
    </row>
    <row r="6913" spans="4:8" x14ac:dyDescent="0.35">
      <c r="D6913" s="4"/>
      <c r="H6913"/>
    </row>
    <row r="6914" spans="4:8" x14ac:dyDescent="0.35">
      <c r="D6914" s="4"/>
      <c r="H6914"/>
    </row>
    <row r="6915" spans="4:8" x14ac:dyDescent="0.35">
      <c r="D6915" s="4"/>
      <c r="H6915"/>
    </row>
    <row r="6916" spans="4:8" x14ac:dyDescent="0.35">
      <c r="D6916" s="4"/>
      <c r="H6916"/>
    </row>
    <row r="6917" spans="4:8" x14ac:dyDescent="0.35">
      <c r="D6917" s="4"/>
      <c r="H6917"/>
    </row>
    <row r="6918" spans="4:8" x14ac:dyDescent="0.35">
      <c r="D6918" s="4"/>
      <c r="H6918"/>
    </row>
    <row r="6919" spans="4:8" x14ac:dyDescent="0.35">
      <c r="D6919" s="4"/>
      <c r="H6919"/>
    </row>
    <row r="6920" spans="4:8" x14ac:dyDescent="0.35">
      <c r="D6920" s="4"/>
      <c r="H6920"/>
    </row>
    <row r="6921" spans="4:8" x14ac:dyDescent="0.35">
      <c r="D6921" s="4"/>
      <c r="H6921"/>
    </row>
    <row r="6922" spans="4:8" x14ac:dyDescent="0.35">
      <c r="D6922" s="4"/>
      <c r="H6922"/>
    </row>
    <row r="6923" spans="4:8" x14ac:dyDescent="0.35">
      <c r="D6923" s="4"/>
      <c r="H6923"/>
    </row>
    <row r="6924" spans="4:8" x14ac:dyDescent="0.35">
      <c r="D6924" s="4"/>
      <c r="H6924"/>
    </row>
    <row r="6925" spans="4:8" x14ac:dyDescent="0.35">
      <c r="D6925" s="4"/>
      <c r="H6925"/>
    </row>
    <row r="6926" spans="4:8" x14ac:dyDescent="0.35">
      <c r="D6926" s="4"/>
      <c r="H6926"/>
    </row>
    <row r="6927" spans="4:8" x14ac:dyDescent="0.35">
      <c r="D6927" s="4"/>
      <c r="H6927"/>
    </row>
    <row r="6928" spans="4:8" x14ac:dyDescent="0.35">
      <c r="D6928" s="4"/>
      <c r="H6928"/>
    </row>
    <row r="6929" spans="4:8" x14ac:dyDescent="0.35">
      <c r="D6929" s="4"/>
      <c r="H6929"/>
    </row>
    <row r="6930" spans="4:8" x14ac:dyDescent="0.35">
      <c r="D6930" s="4"/>
      <c r="H6930"/>
    </row>
    <row r="6931" spans="4:8" x14ac:dyDescent="0.35">
      <c r="D6931" s="4"/>
      <c r="H6931"/>
    </row>
    <row r="6932" spans="4:8" x14ac:dyDescent="0.35">
      <c r="D6932" s="4"/>
      <c r="H6932"/>
    </row>
    <row r="6933" spans="4:8" x14ac:dyDescent="0.35">
      <c r="D6933" s="4"/>
      <c r="H6933"/>
    </row>
    <row r="6934" spans="4:8" x14ac:dyDescent="0.35">
      <c r="D6934" s="4"/>
      <c r="H6934"/>
    </row>
    <row r="6935" spans="4:8" x14ac:dyDescent="0.35">
      <c r="D6935" s="4"/>
      <c r="H6935"/>
    </row>
    <row r="6936" spans="4:8" x14ac:dyDescent="0.35">
      <c r="D6936" s="4"/>
      <c r="H6936"/>
    </row>
    <row r="6937" spans="4:8" x14ac:dyDescent="0.35">
      <c r="D6937" s="4"/>
      <c r="H6937"/>
    </row>
    <row r="6938" spans="4:8" x14ac:dyDescent="0.35">
      <c r="D6938" s="4"/>
      <c r="H6938"/>
    </row>
    <row r="6939" spans="4:8" x14ac:dyDescent="0.35">
      <c r="D6939" s="4"/>
      <c r="H6939"/>
    </row>
    <row r="6940" spans="4:8" x14ac:dyDescent="0.35">
      <c r="D6940" s="4"/>
      <c r="H6940"/>
    </row>
    <row r="6941" spans="4:8" x14ac:dyDescent="0.35">
      <c r="D6941" s="4"/>
      <c r="H6941"/>
    </row>
    <row r="6942" spans="4:8" x14ac:dyDescent="0.35">
      <c r="D6942" s="4"/>
      <c r="H6942"/>
    </row>
    <row r="6943" spans="4:8" x14ac:dyDescent="0.35">
      <c r="D6943" s="4"/>
      <c r="H6943"/>
    </row>
    <row r="6944" spans="4:8" x14ac:dyDescent="0.35">
      <c r="D6944" s="4"/>
      <c r="H6944"/>
    </row>
    <row r="6945" spans="4:8" x14ac:dyDescent="0.35">
      <c r="D6945" s="4"/>
      <c r="H6945"/>
    </row>
    <row r="6946" spans="4:8" x14ac:dyDescent="0.35">
      <c r="D6946" s="4"/>
      <c r="H6946"/>
    </row>
    <row r="6947" spans="4:8" x14ac:dyDescent="0.35">
      <c r="D6947" s="4"/>
      <c r="H6947"/>
    </row>
    <row r="6948" spans="4:8" x14ac:dyDescent="0.35">
      <c r="D6948" s="4"/>
      <c r="H6948"/>
    </row>
    <row r="6949" spans="4:8" x14ac:dyDescent="0.35">
      <c r="D6949" s="4"/>
      <c r="H6949"/>
    </row>
    <row r="6950" spans="4:8" x14ac:dyDescent="0.35">
      <c r="D6950" s="4"/>
      <c r="H6950"/>
    </row>
    <row r="6951" spans="4:8" x14ac:dyDescent="0.35">
      <c r="D6951" s="4"/>
      <c r="H6951"/>
    </row>
    <row r="6952" spans="4:8" x14ac:dyDescent="0.35">
      <c r="D6952" s="4"/>
      <c r="H6952"/>
    </row>
    <row r="6953" spans="4:8" x14ac:dyDescent="0.35">
      <c r="D6953" s="4"/>
      <c r="H6953"/>
    </row>
    <row r="6954" spans="4:8" x14ac:dyDescent="0.35">
      <c r="D6954" s="4"/>
      <c r="H6954"/>
    </row>
    <row r="6955" spans="4:8" x14ac:dyDescent="0.35">
      <c r="D6955" s="4"/>
      <c r="H6955"/>
    </row>
    <row r="6956" spans="4:8" x14ac:dyDescent="0.35">
      <c r="D6956" s="4"/>
      <c r="H6956"/>
    </row>
    <row r="6957" spans="4:8" x14ac:dyDescent="0.35">
      <c r="D6957" s="4"/>
      <c r="H6957"/>
    </row>
    <row r="6958" spans="4:8" x14ac:dyDescent="0.35">
      <c r="D6958" s="4"/>
      <c r="H6958"/>
    </row>
    <row r="6959" spans="4:8" x14ac:dyDescent="0.35">
      <c r="D6959" s="4"/>
      <c r="H6959"/>
    </row>
    <row r="6960" spans="4:8" x14ac:dyDescent="0.35">
      <c r="D6960" s="4"/>
      <c r="H6960"/>
    </row>
    <row r="6961" spans="4:8" x14ac:dyDescent="0.35">
      <c r="D6961" s="4"/>
      <c r="H6961"/>
    </row>
    <row r="6962" spans="4:8" x14ac:dyDescent="0.35">
      <c r="D6962" s="4"/>
      <c r="H6962"/>
    </row>
    <row r="6963" spans="4:8" x14ac:dyDescent="0.35">
      <c r="D6963" s="4"/>
      <c r="H6963"/>
    </row>
    <row r="6964" spans="4:8" x14ac:dyDescent="0.35">
      <c r="D6964" s="4"/>
      <c r="H6964"/>
    </row>
    <row r="6965" spans="4:8" x14ac:dyDescent="0.35">
      <c r="D6965" s="4"/>
      <c r="H6965"/>
    </row>
    <row r="6966" spans="4:8" x14ac:dyDescent="0.35">
      <c r="D6966" s="4"/>
      <c r="H6966"/>
    </row>
    <row r="6967" spans="4:8" x14ac:dyDescent="0.35">
      <c r="D6967" s="4"/>
      <c r="H6967"/>
    </row>
    <row r="6968" spans="4:8" x14ac:dyDescent="0.35">
      <c r="D6968" s="4"/>
      <c r="H6968"/>
    </row>
    <row r="6969" spans="4:8" x14ac:dyDescent="0.35">
      <c r="D6969" s="4"/>
      <c r="H6969"/>
    </row>
    <row r="6970" spans="4:8" x14ac:dyDescent="0.35">
      <c r="D6970" s="4"/>
      <c r="H6970"/>
    </row>
    <row r="6971" spans="4:8" x14ac:dyDescent="0.35">
      <c r="D6971" s="4"/>
      <c r="H6971"/>
    </row>
    <row r="6972" spans="4:8" x14ac:dyDescent="0.35">
      <c r="D6972" s="4"/>
      <c r="H6972"/>
    </row>
    <row r="6973" spans="4:8" x14ac:dyDescent="0.35">
      <c r="D6973" s="4"/>
      <c r="H6973"/>
    </row>
    <row r="6974" spans="4:8" x14ac:dyDescent="0.35">
      <c r="D6974" s="4"/>
      <c r="H6974"/>
    </row>
    <row r="6975" spans="4:8" x14ac:dyDescent="0.35">
      <c r="D6975" s="4"/>
      <c r="H6975"/>
    </row>
    <row r="6976" spans="4:8" x14ac:dyDescent="0.35">
      <c r="D6976" s="4"/>
      <c r="H6976"/>
    </row>
    <row r="6977" spans="4:8" x14ac:dyDescent="0.35">
      <c r="D6977" s="4"/>
      <c r="H6977"/>
    </row>
    <row r="6978" spans="4:8" x14ac:dyDescent="0.35">
      <c r="D6978" s="4"/>
      <c r="H6978"/>
    </row>
    <row r="6979" spans="4:8" x14ac:dyDescent="0.35">
      <c r="D6979" s="4"/>
      <c r="H6979"/>
    </row>
    <row r="6980" spans="4:8" x14ac:dyDescent="0.35">
      <c r="D6980" s="4"/>
      <c r="H6980"/>
    </row>
    <row r="6981" spans="4:8" x14ac:dyDescent="0.35">
      <c r="D6981" s="4"/>
      <c r="H6981"/>
    </row>
    <row r="6982" spans="4:8" x14ac:dyDescent="0.35">
      <c r="D6982" s="4"/>
      <c r="H6982"/>
    </row>
    <row r="6983" spans="4:8" x14ac:dyDescent="0.35">
      <c r="D6983" s="4"/>
      <c r="H6983"/>
    </row>
    <row r="6984" spans="4:8" x14ac:dyDescent="0.35">
      <c r="D6984" s="4"/>
      <c r="H6984"/>
    </row>
    <row r="6985" spans="4:8" x14ac:dyDescent="0.35">
      <c r="D6985" s="4"/>
      <c r="H6985"/>
    </row>
    <row r="6986" spans="4:8" x14ac:dyDescent="0.35">
      <c r="D6986" s="4"/>
      <c r="H6986"/>
    </row>
    <row r="6987" spans="4:8" x14ac:dyDescent="0.35">
      <c r="D6987" s="4"/>
      <c r="H6987"/>
    </row>
    <row r="6988" spans="4:8" x14ac:dyDescent="0.35">
      <c r="D6988" s="4"/>
      <c r="H6988"/>
    </row>
    <row r="6989" spans="4:8" x14ac:dyDescent="0.35">
      <c r="D6989" s="4"/>
      <c r="H6989"/>
    </row>
    <row r="6990" spans="4:8" x14ac:dyDescent="0.35">
      <c r="D6990" s="4"/>
      <c r="H6990"/>
    </row>
    <row r="6991" spans="4:8" x14ac:dyDescent="0.35">
      <c r="D6991" s="4"/>
      <c r="H6991"/>
    </row>
    <row r="6992" spans="4:8" x14ac:dyDescent="0.35">
      <c r="D6992" s="4"/>
      <c r="H6992"/>
    </row>
    <row r="6993" spans="4:8" x14ac:dyDescent="0.35">
      <c r="D6993" s="4"/>
      <c r="H6993"/>
    </row>
    <row r="6994" spans="4:8" x14ac:dyDescent="0.35">
      <c r="D6994" s="4"/>
      <c r="H6994"/>
    </row>
    <row r="6995" spans="4:8" x14ac:dyDescent="0.35">
      <c r="D6995" s="4"/>
      <c r="H6995"/>
    </row>
    <row r="6996" spans="4:8" x14ac:dyDescent="0.35">
      <c r="D6996" s="4"/>
      <c r="H6996"/>
    </row>
    <row r="6997" spans="4:8" x14ac:dyDescent="0.35">
      <c r="D6997" s="4"/>
      <c r="H6997"/>
    </row>
    <row r="6998" spans="4:8" x14ac:dyDescent="0.35">
      <c r="D6998" s="4"/>
      <c r="H6998"/>
    </row>
    <row r="6999" spans="4:8" x14ac:dyDescent="0.35">
      <c r="D6999" s="4"/>
      <c r="H6999"/>
    </row>
    <row r="7000" spans="4:8" x14ac:dyDescent="0.35">
      <c r="D7000" s="4"/>
      <c r="H7000"/>
    </row>
    <row r="7001" spans="4:8" x14ac:dyDescent="0.35">
      <c r="D7001" s="4"/>
      <c r="H7001"/>
    </row>
    <row r="7002" spans="4:8" x14ac:dyDescent="0.35">
      <c r="D7002" s="4"/>
      <c r="H7002"/>
    </row>
    <row r="7003" spans="4:8" x14ac:dyDescent="0.35">
      <c r="D7003" s="4"/>
      <c r="H7003"/>
    </row>
    <row r="7004" spans="4:8" x14ac:dyDescent="0.35">
      <c r="D7004" s="4"/>
      <c r="H7004"/>
    </row>
    <row r="7005" spans="4:8" x14ac:dyDescent="0.35">
      <c r="D7005" s="4"/>
      <c r="H7005"/>
    </row>
    <row r="7006" spans="4:8" x14ac:dyDescent="0.35">
      <c r="D7006" s="4"/>
      <c r="H7006"/>
    </row>
    <row r="7007" spans="4:8" x14ac:dyDescent="0.35">
      <c r="D7007" s="4"/>
      <c r="H7007"/>
    </row>
    <row r="7008" spans="4:8" x14ac:dyDescent="0.35">
      <c r="D7008" s="4"/>
      <c r="H7008"/>
    </row>
    <row r="7009" spans="4:8" x14ac:dyDescent="0.35">
      <c r="D7009" s="4"/>
      <c r="H7009"/>
    </row>
    <row r="7010" spans="4:8" x14ac:dyDescent="0.35">
      <c r="D7010" s="4"/>
      <c r="H7010"/>
    </row>
    <row r="7011" spans="4:8" x14ac:dyDescent="0.35">
      <c r="D7011" s="4"/>
      <c r="H7011"/>
    </row>
    <row r="7012" spans="4:8" x14ac:dyDescent="0.35">
      <c r="D7012" s="4"/>
      <c r="H7012"/>
    </row>
    <row r="7013" spans="4:8" x14ac:dyDescent="0.35">
      <c r="D7013" s="4"/>
      <c r="H7013"/>
    </row>
    <row r="7014" spans="4:8" x14ac:dyDescent="0.35">
      <c r="D7014" s="4"/>
      <c r="H7014"/>
    </row>
    <row r="7015" spans="4:8" x14ac:dyDescent="0.35">
      <c r="D7015" s="4"/>
      <c r="H7015"/>
    </row>
    <row r="7016" spans="4:8" x14ac:dyDescent="0.35">
      <c r="D7016" s="4"/>
      <c r="H7016"/>
    </row>
    <row r="7017" spans="4:8" x14ac:dyDescent="0.35">
      <c r="D7017" s="4"/>
      <c r="H7017"/>
    </row>
    <row r="7018" spans="4:8" x14ac:dyDescent="0.35">
      <c r="D7018" s="4"/>
      <c r="H7018"/>
    </row>
    <row r="7019" spans="4:8" x14ac:dyDescent="0.35">
      <c r="D7019" s="4"/>
      <c r="H7019"/>
    </row>
    <row r="7020" spans="4:8" x14ac:dyDescent="0.35">
      <c r="D7020" s="4"/>
      <c r="H7020"/>
    </row>
    <row r="7021" spans="4:8" x14ac:dyDescent="0.35">
      <c r="D7021" s="4"/>
      <c r="H7021"/>
    </row>
    <row r="7022" spans="4:8" x14ac:dyDescent="0.35">
      <c r="D7022" s="4"/>
      <c r="H7022"/>
    </row>
    <row r="7023" spans="4:8" x14ac:dyDescent="0.35">
      <c r="D7023" s="4"/>
      <c r="H7023"/>
    </row>
    <row r="7024" spans="4:8" x14ac:dyDescent="0.35">
      <c r="D7024" s="4"/>
      <c r="H7024"/>
    </row>
    <row r="7025" spans="4:8" x14ac:dyDescent="0.35">
      <c r="D7025" s="4"/>
      <c r="H7025"/>
    </row>
    <row r="7026" spans="4:8" x14ac:dyDescent="0.35">
      <c r="D7026" s="4"/>
      <c r="H7026"/>
    </row>
    <row r="7027" spans="4:8" x14ac:dyDescent="0.35">
      <c r="D7027" s="4"/>
      <c r="H7027"/>
    </row>
    <row r="7028" spans="4:8" x14ac:dyDescent="0.35">
      <c r="D7028" s="4"/>
      <c r="H7028"/>
    </row>
    <row r="7029" spans="4:8" x14ac:dyDescent="0.35">
      <c r="D7029" s="4"/>
      <c r="H7029"/>
    </row>
    <row r="7030" spans="4:8" x14ac:dyDescent="0.35">
      <c r="D7030" s="4"/>
      <c r="H7030"/>
    </row>
    <row r="7031" spans="4:8" x14ac:dyDescent="0.35">
      <c r="D7031" s="4"/>
      <c r="H7031"/>
    </row>
    <row r="7032" spans="4:8" x14ac:dyDescent="0.35">
      <c r="D7032" s="4"/>
      <c r="H7032"/>
    </row>
    <row r="7033" spans="4:8" x14ac:dyDescent="0.35">
      <c r="D7033" s="4"/>
      <c r="H7033"/>
    </row>
    <row r="7034" spans="4:8" x14ac:dyDescent="0.35">
      <c r="D7034" s="4"/>
      <c r="H7034"/>
    </row>
    <row r="7035" spans="4:8" x14ac:dyDescent="0.35">
      <c r="D7035" s="4"/>
      <c r="H7035"/>
    </row>
    <row r="7036" spans="4:8" x14ac:dyDescent="0.35">
      <c r="D7036" s="4"/>
      <c r="H7036"/>
    </row>
    <row r="7037" spans="4:8" x14ac:dyDescent="0.35">
      <c r="D7037" s="4"/>
      <c r="H7037"/>
    </row>
    <row r="7038" spans="4:8" x14ac:dyDescent="0.35">
      <c r="D7038" s="4"/>
      <c r="H7038"/>
    </row>
    <row r="7039" spans="4:8" x14ac:dyDescent="0.35">
      <c r="D7039" s="4"/>
      <c r="H7039"/>
    </row>
    <row r="7040" spans="4:8" x14ac:dyDescent="0.35">
      <c r="D7040" s="4"/>
      <c r="H7040"/>
    </row>
    <row r="7041" spans="4:8" x14ac:dyDescent="0.35">
      <c r="D7041" s="4"/>
      <c r="H7041"/>
    </row>
    <row r="7042" spans="4:8" x14ac:dyDescent="0.35">
      <c r="D7042" s="4"/>
      <c r="H7042"/>
    </row>
    <row r="7043" spans="4:8" x14ac:dyDescent="0.35">
      <c r="D7043" s="4"/>
      <c r="H7043"/>
    </row>
    <row r="7044" spans="4:8" x14ac:dyDescent="0.35">
      <c r="D7044" s="4"/>
      <c r="H7044"/>
    </row>
    <row r="7045" spans="4:8" x14ac:dyDescent="0.35">
      <c r="D7045" s="4"/>
      <c r="H7045"/>
    </row>
    <row r="7046" spans="4:8" x14ac:dyDescent="0.35">
      <c r="D7046" s="4"/>
      <c r="H7046"/>
    </row>
    <row r="7047" spans="4:8" x14ac:dyDescent="0.35">
      <c r="D7047" s="4"/>
      <c r="H7047"/>
    </row>
    <row r="7048" spans="4:8" x14ac:dyDescent="0.35">
      <c r="D7048" s="4"/>
      <c r="H7048"/>
    </row>
    <row r="7049" spans="4:8" x14ac:dyDescent="0.35">
      <c r="D7049" s="4"/>
      <c r="H7049"/>
    </row>
    <row r="7050" spans="4:8" x14ac:dyDescent="0.35">
      <c r="D7050" s="4"/>
      <c r="H7050"/>
    </row>
    <row r="7051" spans="4:8" x14ac:dyDescent="0.35">
      <c r="D7051" s="4"/>
      <c r="H7051"/>
    </row>
    <row r="7052" spans="4:8" x14ac:dyDescent="0.35">
      <c r="D7052" s="4"/>
      <c r="H7052"/>
    </row>
    <row r="7053" spans="4:8" x14ac:dyDescent="0.35">
      <c r="D7053" s="4"/>
      <c r="H7053"/>
    </row>
    <row r="7054" spans="4:8" x14ac:dyDescent="0.35">
      <c r="D7054" s="4"/>
      <c r="H7054"/>
    </row>
    <row r="7055" spans="4:8" x14ac:dyDescent="0.35">
      <c r="D7055" s="4"/>
      <c r="H7055"/>
    </row>
    <row r="7056" spans="4:8" x14ac:dyDescent="0.35">
      <c r="D7056" s="4"/>
      <c r="H7056"/>
    </row>
    <row r="7057" spans="4:8" x14ac:dyDescent="0.35">
      <c r="D7057" s="4"/>
      <c r="H7057"/>
    </row>
    <row r="7058" spans="4:8" x14ac:dyDescent="0.35">
      <c r="D7058" s="4"/>
      <c r="H7058"/>
    </row>
    <row r="7059" spans="4:8" x14ac:dyDescent="0.35">
      <c r="D7059" s="4"/>
      <c r="H7059"/>
    </row>
    <row r="7060" spans="4:8" x14ac:dyDescent="0.35">
      <c r="D7060" s="4"/>
      <c r="H7060"/>
    </row>
    <row r="7061" spans="4:8" x14ac:dyDescent="0.35">
      <c r="D7061" s="4"/>
      <c r="H7061"/>
    </row>
    <row r="7062" spans="4:8" x14ac:dyDescent="0.35">
      <c r="D7062" s="4"/>
      <c r="H7062"/>
    </row>
    <row r="7063" spans="4:8" x14ac:dyDescent="0.35">
      <c r="D7063" s="4"/>
      <c r="H7063"/>
    </row>
    <row r="7064" spans="4:8" x14ac:dyDescent="0.35">
      <c r="D7064" s="4"/>
      <c r="H7064"/>
    </row>
    <row r="7065" spans="4:8" x14ac:dyDescent="0.35">
      <c r="D7065" s="4"/>
      <c r="H7065"/>
    </row>
    <row r="7066" spans="4:8" x14ac:dyDescent="0.35">
      <c r="D7066" s="4"/>
      <c r="H7066"/>
    </row>
    <row r="7067" spans="4:8" x14ac:dyDescent="0.35">
      <c r="D7067" s="4"/>
      <c r="H7067"/>
    </row>
    <row r="7068" spans="4:8" x14ac:dyDescent="0.35">
      <c r="D7068" s="4"/>
      <c r="H7068"/>
    </row>
    <row r="7069" spans="4:8" x14ac:dyDescent="0.35">
      <c r="D7069" s="4"/>
      <c r="H7069"/>
    </row>
    <row r="7070" spans="4:8" x14ac:dyDescent="0.35">
      <c r="D7070" s="4"/>
      <c r="H7070"/>
    </row>
    <row r="7071" spans="4:8" x14ac:dyDescent="0.35">
      <c r="D7071" s="4"/>
      <c r="H7071"/>
    </row>
    <row r="7072" spans="4:8" x14ac:dyDescent="0.35">
      <c r="D7072" s="4"/>
      <c r="H7072"/>
    </row>
    <row r="7073" spans="4:8" x14ac:dyDescent="0.35">
      <c r="D7073" s="4"/>
      <c r="H7073"/>
    </row>
    <row r="7074" spans="4:8" x14ac:dyDescent="0.35">
      <c r="D7074" s="4"/>
      <c r="H7074"/>
    </row>
    <row r="7075" spans="4:8" x14ac:dyDescent="0.35">
      <c r="D7075" s="4"/>
      <c r="H7075"/>
    </row>
    <row r="7076" spans="4:8" x14ac:dyDescent="0.35">
      <c r="D7076" s="4"/>
      <c r="H7076"/>
    </row>
    <row r="7077" spans="4:8" x14ac:dyDescent="0.35">
      <c r="D7077" s="4"/>
      <c r="H7077"/>
    </row>
    <row r="7078" spans="4:8" x14ac:dyDescent="0.35">
      <c r="D7078" s="4"/>
      <c r="H7078"/>
    </row>
    <row r="7079" spans="4:8" x14ac:dyDescent="0.35">
      <c r="D7079" s="4"/>
      <c r="H7079"/>
    </row>
    <row r="7080" spans="4:8" x14ac:dyDescent="0.35">
      <c r="D7080" s="4"/>
      <c r="H7080"/>
    </row>
    <row r="7081" spans="4:8" x14ac:dyDescent="0.35">
      <c r="D7081" s="4"/>
      <c r="H7081"/>
    </row>
    <row r="7082" spans="4:8" x14ac:dyDescent="0.35">
      <c r="D7082" s="4"/>
      <c r="H7082"/>
    </row>
    <row r="7083" spans="4:8" x14ac:dyDescent="0.35">
      <c r="D7083" s="4"/>
      <c r="H7083"/>
    </row>
    <row r="7084" spans="4:8" x14ac:dyDescent="0.35">
      <c r="D7084" s="4"/>
      <c r="H7084"/>
    </row>
    <row r="7085" spans="4:8" x14ac:dyDescent="0.35">
      <c r="D7085" s="4"/>
      <c r="H7085"/>
    </row>
    <row r="7086" spans="4:8" x14ac:dyDescent="0.35">
      <c r="D7086" s="4"/>
      <c r="H7086"/>
    </row>
    <row r="7087" spans="4:8" x14ac:dyDescent="0.35">
      <c r="D7087" s="4"/>
      <c r="H7087"/>
    </row>
    <row r="7088" spans="4:8" x14ac:dyDescent="0.35">
      <c r="D7088" s="4"/>
      <c r="H7088"/>
    </row>
    <row r="7089" spans="4:8" x14ac:dyDescent="0.35">
      <c r="D7089" s="4"/>
      <c r="H7089"/>
    </row>
    <row r="7090" spans="4:8" x14ac:dyDescent="0.35">
      <c r="D7090" s="4"/>
      <c r="H7090"/>
    </row>
    <row r="7091" spans="4:8" x14ac:dyDescent="0.35">
      <c r="D7091" s="4"/>
      <c r="H7091"/>
    </row>
    <row r="7092" spans="4:8" x14ac:dyDescent="0.35">
      <c r="D7092" s="4"/>
      <c r="H7092"/>
    </row>
    <row r="7093" spans="4:8" x14ac:dyDescent="0.35">
      <c r="D7093" s="4"/>
      <c r="H7093"/>
    </row>
    <row r="7094" spans="4:8" x14ac:dyDescent="0.35">
      <c r="D7094" s="4"/>
      <c r="H7094"/>
    </row>
    <row r="7095" spans="4:8" x14ac:dyDescent="0.35">
      <c r="D7095" s="4"/>
      <c r="H7095"/>
    </row>
    <row r="7096" spans="4:8" x14ac:dyDescent="0.35">
      <c r="D7096" s="4"/>
      <c r="H7096"/>
    </row>
    <row r="7097" spans="4:8" x14ac:dyDescent="0.35">
      <c r="D7097" s="4"/>
      <c r="H7097"/>
    </row>
    <row r="7098" spans="4:8" x14ac:dyDescent="0.35">
      <c r="D7098" s="4"/>
      <c r="H7098"/>
    </row>
    <row r="7099" spans="4:8" x14ac:dyDescent="0.35">
      <c r="D7099" s="4"/>
      <c r="H7099"/>
    </row>
    <row r="7100" spans="4:8" x14ac:dyDescent="0.35">
      <c r="D7100" s="4"/>
      <c r="H7100"/>
    </row>
    <row r="7101" spans="4:8" x14ac:dyDescent="0.35">
      <c r="D7101" s="4"/>
      <c r="H7101"/>
    </row>
    <row r="7102" spans="4:8" x14ac:dyDescent="0.35">
      <c r="D7102" s="4"/>
      <c r="H7102"/>
    </row>
    <row r="7103" spans="4:8" x14ac:dyDescent="0.35">
      <c r="D7103" s="4"/>
      <c r="H7103"/>
    </row>
    <row r="7104" spans="4:8" x14ac:dyDescent="0.35">
      <c r="D7104" s="4"/>
      <c r="H7104"/>
    </row>
    <row r="7105" spans="4:8" x14ac:dyDescent="0.35">
      <c r="D7105" s="4"/>
      <c r="H7105"/>
    </row>
    <row r="7106" spans="4:8" x14ac:dyDescent="0.35">
      <c r="D7106" s="4"/>
      <c r="H7106"/>
    </row>
    <row r="7107" spans="4:8" x14ac:dyDescent="0.35">
      <c r="D7107" s="4"/>
      <c r="H7107"/>
    </row>
    <row r="7108" spans="4:8" x14ac:dyDescent="0.35">
      <c r="D7108" s="4"/>
      <c r="H7108"/>
    </row>
    <row r="7109" spans="4:8" x14ac:dyDescent="0.35">
      <c r="D7109" s="4"/>
      <c r="H7109"/>
    </row>
    <row r="7110" spans="4:8" x14ac:dyDescent="0.35">
      <c r="D7110" s="4"/>
      <c r="H7110"/>
    </row>
    <row r="7111" spans="4:8" x14ac:dyDescent="0.35">
      <c r="D7111" s="4"/>
      <c r="H7111"/>
    </row>
    <row r="7112" spans="4:8" x14ac:dyDescent="0.35">
      <c r="D7112" s="4"/>
      <c r="H7112"/>
    </row>
    <row r="7113" spans="4:8" x14ac:dyDescent="0.35">
      <c r="D7113" s="4"/>
      <c r="H7113"/>
    </row>
    <row r="7114" spans="4:8" x14ac:dyDescent="0.35">
      <c r="D7114" s="4"/>
      <c r="H7114"/>
    </row>
    <row r="7115" spans="4:8" x14ac:dyDescent="0.35">
      <c r="D7115" s="4"/>
      <c r="H7115"/>
    </row>
    <row r="7116" spans="4:8" x14ac:dyDescent="0.35">
      <c r="D7116" s="4"/>
      <c r="H7116"/>
    </row>
    <row r="7117" spans="4:8" x14ac:dyDescent="0.35">
      <c r="D7117" s="4"/>
      <c r="H7117"/>
    </row>
    <row r="7118" spans="4:8" x14ac:dyDescent="0.35">
      <c r="D7118" s="4"/>
      <c r="H7118"/>
    </row>
    <row r="7119" spans="4:8" x14ac:dyDescent="0.35">
      <c r="D7119" s="4"/>
      <c r="H7119"/>
    </row>
    <row r="7120" spans="4:8" x14ac:dyDescent="0.35">
      <c r="D7120" s="4"/>
      <c r="H7120"/>
    </row>
    <row r="7121" spans="4:8" x14ac:dyDescent="0.35">
      <c r="D7121" s="4"/>
      <c r="H7121"/>
    </row>
    <row r="7122" spans="4:8" x14ac:dyDescent="0.35">
      <c r="D7122" s="4"/>
      <c r="H7122"/>
    </row>
    <row r="7123" spans="4:8" x14ac:dyDescent="0.35">
      <c r="D7123" s="4"/>
      <c r="H7123"/>
    </row>
    <row r="7124" spans="4:8" x14ac:dyDescent="0.35">
      <c r="D7124" s="4"/>
      <c r="H7124"/>
    </row>
    <row r="7125" spans="4:8" x14ac:dyDescent="0.35">
      <c r="D7125" s="4"/>
      <c r="H7125"/>
    </row>
    <row r="7126" spans="4:8" x14ac:dyDescent="0.35">
      <c r="D7126" s="4"/>
      <c r="H7126"/>
    </row>
    <row r="7127" spans="4:8" x14ac:dyDescent="0.35">
      <c r="D7127" s="4"/>
      <c r="H7127"/>
    </row>
    <row r="7128" spans="4:8" x14ac:dyDescent="0.35">
      <c r="D7128" s="4"/>
      <c r="H7128"/>
    </row>
    <row r="7129" spans="4:8" x14ac:dyDescent="0.35">
      <c r="D7129" s="4"/>
      <c r="H7129"/>
    </row>
    <row r="7130" spans="4:8" x14ac:dyDescent="0.35">
      <c r="D7130" s="4"/>
      <c r="H7130"/>
    </row>
    <row r="7131" spans="4:8" x14ac:dyDescent="0.35">
      <c r="D7131" s="4"/>
      <c r="H7131"/>
    </row>
    <row r="7132" spans="4:8" x14ac:dyDescent="0.35">
      <c r="D7132" s="4"/>
      <c r="H7132"/>
    </row>
    <row r="7133" spans="4:8" x14ac:dyDescent="0.35">
      <c r="D7133" s="4"/>
      <c r="H7133"/>
    </row>
    <row r="7134" spans="4:8" x14ac:dyDescent="0.35">
      <c r="D7134" s="4"/>
      <c r="H7134"/>
    </row>
    <row r="7135" spans="4:8" x14ac:dyDescent="0.35">
      <c r="D7135" s="4"/>
      <c r="H7135"/>
    </row>
    <row r="7136" spans="4:8" x14ac:dyDescent="0.35">
      <c r="D7136" s="4"/>
      <c r="H7136"/>
    </row>
    <row r="7137" spans="4:8" x14ac:dyDescent="0.35">
      <c r="D7137" s="4"/>
      <c r="H7137"/>
    </row>
    <row r="7138" spans="4:8" x14ac:dyDescent="0.35">
      <c r="D7138" s="4"/>
      <c r="H7138"/>
    </row>
    <row r="7139" spans="4:8" x14ac:dyDescent="0.35">
      <c r="D7139" s="4"/>
      <c r="H7139"/>
    </row>
    <row r="7140" spans="4:8" x14ac:dyDescent="0.35">
      <c r="D7140" s="4"/>
      <c r="H7140"/>
    </row>
    <row r="7141" spans="4:8" x14ac:dyDescent="0.35">
      <c r="D7141" s="4"/>
      <c r="H7141"/>
    </row>
    <row r="7142" spans="4:8" x14ac:dyDescent="0.35">
      <c r="D7142" s="4"/>
      <c r="H7142"/>
    </row>
    <row r="7143" spans="4:8" x14ac:dyDescent="0.35">
      <c r="D7143" s="4"/>
      <c r="H7143"/>
    </row>
    <row r="7144" spans="4:8" x14ac:dyDescent="0.35">
      <c r="D7144" s="4"/>
      <c r="H7144"/>
    </row>
    <row r="7145" spans="4:8" x14ac:dyDescent="0.35">
      <c r="D7145" s="4"/>
      <c r="H7145"/>
    </row>
    <row r="7146" spans="4:8" x14ac:dyDescent="0.35">
      <c r="D7146" s="4"/>
      <c r="H7146"/>
    </row>
    <row r="7147" spans="4:8" x14ac:dyDescent="0.35">
      <c r="D7147" s="4"/>
      <c r="H7147"/>
    </row>
    <row r="7148" spans="4:8" x14ac:dyDescent="0.35">
      <c r="D7148" s="4"/>
      <c r="H7148"/>
    </row>
    <row r="7149" spans="4:8" x14ac:dyDescent="0.35">
      <c r="D7149" s="4"/>
      <c r="H7149"/>
    </row>
    <row r="7150" spans="4:8" x14ac:dyDescent="0.35">
      <c r="D7150" s="4"/>
      <c r="H7150"/>
    </row>
    <row r="7151" spans="4:8" x14ac:dyDescent="0.35">
      <c r="D7151" s="4"/>
      <c r="H7151"/>
    </row>
    <row r="7152" spans="4:8" x14ac:dyDescent="0.35">
      <c r="D7152" s="4"/>
      <c r="H7152"/>
    </row>
    <row r="7153" spans="4:8" x14ac:dyDescent="0.35">
      <c r="D7153" s="4"/>
      <c r="H7153"/>
    </row>
    <row r="7154" spans="4:8" x14ac:dyDescent="0.35">
      <c r="D7154" s="4"/>
      <c r="H7154"/>
    </row>
    <row r="7155" spans="4:8" x14ac:dyDescent="0.35">
      <c r="D7155" s="4"/>
      <c r="H7155"/>
    </row>
    <row r="7156" spans="4:8" x14ac:dyDescent="0.35">
      <c r="D7156" s="4"/>
      <c r="H7156"/>
    </row>
    <row r="7157" spans="4:8" x14ac:dyDescent="0.35">
      <c r="D7157" s="4"/>
      <c r="H7157"/>
    </row>
    <row r="7158" spans="4:8" x14ac:dyDescent="0.35">
      <c r="D7158" s="4"/>
      <c r="H7158"/>
    </row>
    <row r="7159" spans="4:8" x14ac:dyDescent="0.35">
      <c r="D7159" s="4"/>
      <c r="H7159"/>
    </row>
    <row r="7160" spans="4:8" x14ac:dyDescent="0.35">
      <c r="D7160" s="4"/>
      <c r="H7160"/>
    </row>
    <row r="7161" spans="4:8" x14ac:dyDescent="0.35">
      <c r="D7161" s="4"/>
      <c r="H7161"/>
    </row>
    <row r="7162" spans="4:8" x14ac:dyDescent="0.35">
      <c r="D7162" s="4"/>
      <c r="H7162"/>
    </row>
    <row r="7163" spans="4:8" x14ac:dyDescent="0.35">
      <c r="D7163" s="4"/>
      <c r="H7163"/>
    </row>
    <row r="7164" spans="4:8" x14ac:dyDescent="0.35">
      <c r="D7164" s="4"/>
      <c r="H7164"/>
    </row>
    <row r="7165" spans="4:8" x14ac:dyDescent="0.35">
      <c r="D7165" s="4"/>
      <c r="H7165"/>
    </row>
    <row r="7166" spans="4:8" x14ac:dyDescent="0.35">
      <c r="D7166" s="4"/>
      <c r="H7166"/>
    </row>
    <row r="7167" spans="4:8" x14ac:dyDescent="0.35">
      <c r="D7167" s="4"/>
      <c r="H7167"/>
    </row>
    <row r="7168" spans="4:8" x14ac:dyDescent="0.35">
      <c r="D7168" s="4"/>
      <c r="H7168"/>
    </row>
    <row r="7169" spans="4:8" x14ac:dyDescent="0.35">
      <c r="D7169" s="4"/>
      <c r="H7169"/>
    </row>
    <row r="7170" spans="4:8" x14ac:dyDescent="0.35">
      <c r="D7170" s="4"/>
      <c r="H7170"/>
    </row>
    <row r="7171" spans="4:8" x14ac:dyDescent="0.35">
      <c r="D7171" s="4"/>
      <c r="H7171"/>
    </row>
    <row r="7172" spans="4:8" x14ac:dyDescent="0.35">
      <c r="D7172" s="4"/>
      <c r="H7172"/>
    </row>
    <row r="7173" spans="4:8" x14ac:dyDescent="0.35">
      <c r="D7173" s="4"/>
      <c r="H7173"/>
    </row>
    <row r="7174" spans="4:8" x14ac:dyDescent="0.35">
      <c r="D7174" s="4"/>
      <c r="H7174"/>
    </row>
    <row r="7175" spans="4:8" x14ac:dyDescent="0.35">
      <c r="D7175" s="4"/>
      <c r="H7175"/>
    </row>
    <row r="7176" spans="4:8" x14ac:dyDescent="0.35">
      <c r="D7176" s="4"/>
      <c r="H7176"/>
    </row>
    <row r="7177" spans="4:8" x14ac:dyDescent="0.35">
      <c r="D7177" s="4"/>
      <c r="H7177"/>
    </row>
    <row r="7178" spans="4:8" x14ac:dyDescent="0.35">
      <c r="D7178" s="4"/>
      <c r="H7178"/>
    </row>
    <row r="7179" spans="4:8" x14ac:dyDescent="0.35">
      <c r="D7179" s="4"/>
      <c r="H7179"/>
    </row>
    <row r="7180" spans="4:8" x14ac:dyDescent="0.35">
      <c r="D7180" s="4"/>
      <c r="H7180"/>
    </row>
    <row r="7181" spans="4:8" x14ac:dyDescent="0.35">
      <c r="D7181" s="4"/>
      <c r="H7181"/>
    </row>
    <row r="7182" spans="4:8" x14ac:dyDescent="0.35">
      <c r="D7182" s="4"/>
      <c r="H7182"/>
    </row>
    <row r="7183" spans="4:8" x14ac:dyDescent="0.35">
      <c r="D7183" s="4"/>
      <c r="H7183"/>
    </row>
    <row r="7184" spans="4:8" x14ac:dyDescent="0.35">
      <c r="D7184" s="4"/>
      <c r="H7184"/>
    </row>
    <row r="7185" spans="4:8" x14ac:dyDescent="0.35">
      <c r="D7185" s="4"/>
      <c r="H7185"/>
    </row>
    <row r="7186" spans="4:8" x14ac:dyDescent="0.35">
      <c r="D7186" s="4"/>
      <c r="H7186"/>
    </row>
    <row r="7187" spans="4:8" x14ac:dyDescent="0.35">
      <c r="D7187" s="4"/>
      <c r="H7187"/>
    </row>
    <row r="7188" spans="4:8" x14ac:dyDescent="0.35">
      <c r="D7188" s="4"/>
      <c r="H7188"/>
    </row>
    <row r="7189" spans="4:8" x14ac:dyDescent="0.35">
      <c r="D7189" s="4"/>
      <c r="H7189"/>
    </row>
    <row r="7190" spans="4:8" x14ac:dyDescent="0.35">
      <c r="D7190" s="4"/>
      <c r="H7190"/>
    </row>
    <row r="7191" spans="4:8" x14ac:dyDescent="0.35">
      <c r="D7191" s="4"/>
      <c r="H7191"/>
    </row>
    <row r="7192" spans="4:8" x14ac:dyDescent="0.35">
      <c r="D7192" s="4"/>
      <c r="H7192"/>
    </row>
    <row r="7193" spans="4:8" x14ac:dyDescent="0.35">
      <c r="D7193" s="4"/>
      <c r="H7193"/>
    </row>
    <row r="7194" spans="4:8" x14ac:dyDescent="0.35">
      <c r="D7194" s="4"/>
      <c r="H7194"/>
    </row>
    <row r="7195" spans="4:8" x14ac:dyDescent="0.35">
      <c r="D7195" s="4"/>
      <c r="H7195"/>
    </row>
    <row r="7196" spans="4:8" x14ac:dyDescent="0.35">
      <c r="D7196" s="4"/>
      <c r="H7196"/>
    </row>
    <row r="7197" spans="4:8" x14ac:dyDescent="0.35">
      <c r="D7197" s="4"/>
      <c r="H7197"/>
    </row>
    <row r="7198" spans="4:8" x14ac:dyDescent="0.35">
      <c r="D7198" s="4"/>
      <c r="H7198"/>
    </row>
    <row r="7199" spans="4:8" x14ac:dyDescent="0.35">
      <c r="D7199" s="4"/>
      <c r="H7199"/>
    </row>
    <row r="7200" spans="4:8" x14ac:dyDescent="0.35">
      <c r="D7200" s="4"/>
      <c r="H7200"/>
    </row>
    <row r="7201" spans="4:8" x14ac:dyDescent="0.35">
      <c r="D7201" s="4"/>
      <c r="H7201"/>
    </row>
    <row r="7202" spans="4:8" x14ac:dyDescent="0.35">
      <c r="D7202" s="4"/>
      <c r="H7202"/>
    </row>
    <row r="7203" spans="4:8" x14ac:dyDescent="0.35">
      <c r="D7203" s="4"/>
      <c r="H7203"/>
    </row>
    <row r="7204" spans="4:8" x14ac:dyDescent="0.35">
      <c r="D7204" s="4"/>
      <c r="H7204"/>
    </row>
    <row r="7205" spans="4:8" x14ac:dyDescent="0.35">
      <c r="D7205" s="4"/>
      <c r="H7205"/>
    </row>
    <row r="7206" spans="4:8" x14ac:dyDescent="0.35">
      <c r="D7206" s="4"/>
      <c r="H7206"/>
    </row>
    <row r="7207" spans="4:8" x14ac:dyDescent="0.35">
      <c r="D7207" s="4"/>
      <c r="H7207"/>
    </row>
    <row r="7208" spans="4:8" x14ac:dyDescent="0.35">
      <c r="D7208" s="4"/>
      <c r="H7208"/>
    </row>
    <row r="7209" spans="4:8" x14ac:dyDescent="0.35">
      <c r="D7209" s="4"/>
      <c r="H7209"/>
    </row>
    <row r="7210" spans="4:8" x14ac:dyDescent="0.35">
      <c r="D7210" s="4"/>
      <c r="H7210"/>
    </row>
    <row r="7211" spans="4:8" x14ac:dyDescent="0.35">
      <c r="D7211" s="4"/>
      <c r="H7211"/>
    </row>
    <row r="7212" spans="4:8" x14ac:dyDescent="0.35">
      <c r="D7212" s="4"/>
      <c r="H7212"/>
    </row>
    <row r="7213" spans="4:8" x14ac:dyDescent="0.35">
      <c r="D7213" s="4"/>
      <c r="H7213"/>
    </row>
    <row r="7214" spans="4:8" x14ac:dyDescent="0.35">
      <c r="D7214" s="4"/>
      <c r="H7214"/>
    </row>
    <row r="7215" spans="4:8" x14ac:dyDescent="0.35">
      <c r="D7215" s="4"/>
      <c r="H7215"/>
    </row>
    <row r="7216" spans="4:8" x14ac:dyDescent="0.35">
      <c r="D7216" s="4"/>
      <c r="H7216"/>
    </row>
    <row r="7217" spans="4:8" x14ac:dyDescent="0.35">
      <c r="D7217" s="4"/>
      <c r="H7217"/>
    </row>
    <row r="7218" spans="4:8" x14ac:dyDescent="0.35">
      <c r="D7218" s="4"/>
      <c r="H7218"/>
    </row>
    <row r="7219" spans="4:8" x14ac:dyDescent="0.35">
      <c r="D7219" s="4"/>
      <c r="H7219"/>
    </row>
    <row r="7220" spans="4:8" x14ac:dyDescent="0.35">
      <c r="D7220" s="4"/>
      <c r="H7220"/>
    </row>
    <row r="7221" spans="4:8" x14ac:dyDescent="0.35">
      <c r="D7221" s="4"/>
      <c r="H7221"/>
    </row>
    <row r="7222" spans="4:8" x14ac:dyDescent="0.35">
      <c r="D7222" s="4"/>
      <c r="H7222"/>
    </row>
    <row r="7223" spans="4:8" x14ac:dyDescent="0.35">
      <c r="D7223" s="4"/>
      <c r="H7223"/>
    </row>
    <row r="7224" spans="4:8" x14ac:dyDescent="0.35">
      <c r="D7224" s="4"/>
      <c r="H7224"/>
    </row>
    <row r="7225" spans="4:8" x14ac:dyDescent="0.35">
      <c r="D7225" s="4"/>
      <c r="H7225"/>
    </row>
    <row r="7226" spans="4:8" x14ac:dyDescent="0.35">
      <c r="D7226" s="4"/>
      <c r="H7226"/>
    </row>
    <row r="7227" spans="4:8" x14ac:dyDescent="0.35">
      <c r="D7227" s="4"/>
      <c r="H7227"/>
    </row>
    <row r="7228" spans="4:8" x14ac:dyDescent="0.35">
      <c r="D7228" s="4"/>
      <c r="H7228"/>
    </row>
    <row r="7229" spans="4:8" x14ac:dyDescent="0.35">
      <c r="D7229" s="4"/>
      <c r="H7229"/>
    </row>
    <row r="7230" spans="4:8" x14ac:dyDescent="0.35">
      <c r="D7230" s="4"/>
      <c r="H7230"/>
    </row>
    <row r="7231" spans="4:8" x14ac:dyDescent="0.35">
      <c r="D7231" s="4"/>
      <c r="H7231"/>
    </row>
    <row r="7232" spans="4:8" x14ac:dyDescent="0.35">
      <c r="D7232" s="4"/>
      <c r="H7232"/>
    </row>
    <row r="7233" spans="4:8" x14ac:dyDescent="0.35">
      <c r="D7233" s="4"/>
      <c r="H7233"/>
    </row>
    <row r="7234" spans="4:8" x14ac:dyDescent="0.35">
      <c r="D7234" s="4"/>
      <c r="H7234"/>
    </row>
    <row r="7235" spans="4:8" x14ac:dyDescent="0.35">
      <c r="D7235" s="4"/>
      <c r="H7235"/>
    </row>
    <row r="7236" spans="4:8" x14ac:dyDescent="0.35">
      <c r="D7236" s="4"/>
      <c r="H7236"/>
    </row>
    <row r="7237" spans="4:8" x14ac:dyDescent="0.35">
      <c r="D7237" s="4"/>
      <c r="H7237"/>
    </row>
    <row r="7238" spans="4:8" x14ac:dyDescent="0.35">
      <c r="D7238" s="4"/>
      <c r="H7238"/>
    </row>
    <row r="7239" spans="4:8" x14ac:dyDescent="0.35">
      <c r="D7239" s="4"/>
      <c r="H7239"/>
    </row>
    <row r="7240" spans="4:8" x14ac:dyDescent="0.35">
      <c r="D7240" s="4"/>
      <c r="H7240"/>
    </row>
    <row r="7241" spans="4:8" x14ac:dyDescent="0.35">
      <c r="D7241" s="4"/>
      <c r="H7241"/>
    </row>
    <row r="7242" spans="4:8" x14ac:dyDescent="0.35">
      <c r="D7242" s="4"/>
      <c r="H7242"/>
    </row>
    <row r="7243" spans="4:8" x14ac:dyDescent="0.35">
      <c r="D7243" s="4"/>
      <c r="H7243"/>
    </row>
    <row r="7244" spans="4:8" x14ac:dyDescent="0.35">
      <c r="D7244" s="4"/>
      <c r="H7244"/>
    </row>
    <row r="7245" spans="4:8" x14ac:dyDescent="0.35">
      <c r="D7245" s="4"/>
      <c r="H7245"/>
    </row>
    <row r="7246" spans="4:8" x14ac:dyDescent="0.35">
      <c r="D7246" s="4"/>
      <c r="H7246"/>
    </row>
    <row r="7247" spans="4:8" x14ac:dyDescent="0.35">
      <c r="D7247" s="4"/>
      <c r="H7247"/>
    </row>
    <row r="7248" spans="4:8" x14ac:dyDescent="0.35">
      <c r="D7248" s="4"/>
      <c r="H7248"/>
    </row>
    <row r="7249" spans="4:8" x14ac:dyDescent="0.35">
      <c r="D7249" s="4"/>
      <c r="H7249"/>
    </row>
    <row r="7250" spans="4:8" x14ac:dyDescent="0.35">
      <c r="D7250" s="4"/>
      <c r="H7250"/>
    </row>
    <row r="7251" spans="4:8" x14ac:dyDescent="0.35">
      <c r="D7251" s="4"/>
      <c r="H7251"/>
    </row>
    <row r="7252" spans="4:8" x14ac:dyDescent="0.35">
      <c r="D7252" s="4"/>
      <c r="H7252"/>
    </row>
    <row r="7253" spans="4:8" x14ac:dyDescent="0.35">
      <c r="D7253" s="4"/>
      <c r="H7253"/>
    </row>
    <row r="7254" spans="4:8" x14ac:dyDescent="0.35">
      <c r="D7254" s="4"/>
      <c r="H7254"/>
    </row>
    <row r="7255" spans="4:8" x14ac:dyDescent="0.35">
      <c r="D7255" s="4"/>
      <c r="H7255"/>
    </row>
    <row r="7256" spans="4:8" x14ac:dyDescent="0.35">
      <c r="D7256" s="4"/>
      <c r="H7256"/>
    </row>
    <row r="7257" spans="4:8" x14ac:dyDescent="0.35">
      <c r="D7257" s="4"/>
      <c r="H7257"/>
    </row>
    <row r="7258" spans="4:8" x14ac:dyDescent="0.35">
      <c r="D7258" s="4"/>
      <c r="H7258"/>
    </row>
    <row r="7259" spans="4:8" x14ac:dyDescent="0.35">
      <c r="D7259" s="4"/>
      <c r="H7259"/>
    </row>
    <row r="7260" spans="4:8" x14ac:dyDescent="0.35">
      <c r="D7260" s="4"/>
      <c r="H7260"/>
    </row>
    <row r="7261" spans="4:8" x14ac:dyDescent="0.35">
      <c r="D7261" s="4"/>
      <c r="H7261"/>
    </row>
    <row r="7262" spans="4:8" x14ac:dyDescent="0.35">
      <c r="D7262" s="4"/>
      <c r="H7262"/>
    </row>
    <row r="7263" spans="4:8" x14ac:dyDescent="0.35">
      <c r="D7263" s="4"/>
      <c r="H7263"/>
    </row>
    <row r="7264" spans="4:8" x14ac:dyDescent="0.35">
      <c r="D7264" s="4"/>
      <c r="H7264"/>
    </row>
    <row r="7265" spans="4:8" x14ac:dyDescent="0.35">
      <c r="D7265" s="4"/>
      <c r="H7265"/>
    </row>
    <row r="7266" spans="4:8" x14ac:dyDescent="0.35">
      <c r="D7266" s="4"/>
      <c r="H7266"/>
    </row>
    <row r="7267" spans="4:8" x14ac:dyDescent="0.35">
      <c r="D7267" s="4"/>
      <c r="H7267"/>
    </row>
    <row r="7268" spans="4:8" x14ac:dyDescent="0.35">
      <c r="D7268" s="4"/>
      <c r="H7268"/>
    </row>
    <row r="7269" spans="4:8" x14ac:dyDescent="0.35">
      <c r="D7269" s="4"/>
      <c r="H7269"/>
    </row>
    <row r="7270" spans="4:8" x14ac:dyDescent="0.35">
      <c r="D7270" s="4"/>
      <c r="H7270"/>
    </row>
    <row r="7271" spans="4:8" x14ac:dyDescent="0.35">
      <c r="D7271" s="4"/>
      <c r="H7271"/>
    </row>
    <row r="7272" spans="4:8" x14ac:dyDescent="0.35">
      <c r="D7272" s="4"/>
      <c r="H7272"/>
    </row>
    <row r="7273" spans="4:8" x14ac:dyDescent="0.35">
      <c r="D7273" s="4"/>
      <c r="H7273"/>
    </row>
    <row r="7274" spans="4:8" x14ac:dyDescent="0.35">
      <c r="D7274" s="4"/>
      <c r="H7274"/>
    </row>
    <row r="7275" spans="4:8" x14ac:dyDescent="0.35">
      <c r="D7275" s="4"/>
      <c r="H7275"/>
    </row>
    <row r="7276" spans="4:8" x14ac:dyDescent="0.35">
      <c r="D7276" s="4"/>
      <c r="H7276"/>
    </row>
    <row r="7277" spans="4:8" x14ac:dyDescent="0.35">
      <c r="D7277" s="4"/>
      <c r="H7277"/>
    </row>
    <row r="7278" spans="4:8" x14ac:dyDescent="0.35">
      <c r="D7278" s="4"/>
      <c r="H7278"/>
    </row>
    <row r="7279" spans="4:8" x14ac:dyDescent="0.35">
      <c r="D7279" s="4"/>
      <c r="H7279"/>
    </row>
    <row r="7280" spans="4:8" x14ac:dyDescent="0.35">
      <c r="D7280" s="4"/>
      <c r="H7280"/>
    </row>
    <row r="7281" spans="4:8" x14ac:dyDescent="0.35">
      <c r="D7281" s="4"/>
      <c r="H7281"/>
    </row>
    <row r="7282" spans="4:8" x14ac:dyDescent="0.35">
      <c r="D7282" s="4"/>
      <c r="H7282"/>
    </row>
    <row r="7283" spans="4:8" x14ac:dyDescent="0.35">
      <c r="D7283" s="4"/>
      <c r="H7283"/>
    </row>
    <row r="7284" spans="4:8" x14ac:dyDescent="0.35">
      <c r="D7284" s="4"/>
      <c r="H7284"/>
    </row>
    <row r="7285" spans="4:8" x14ac:dyDescent="0.35">
      <c r="D7285" s="4"/>
      <c r="H7285"/>
    </row>
    <row r="7286" spans="4:8" x14ac:dyDescent="0.35">
      <c r="D7286" s="4"/>
      <c r="H7286"/>
    </row>
    <row r="7287" spans="4:8" x14ac:dyDescent="0.35">
      <c r="D7287" s="4"/>
      <c r="H7287"/>
    </row>
    <row r="7288" spans="4:8" x14ac:dyDescent="0.35">
      <c r="D7288" s="4"/>
      <c r="H7288"/>
    </row>
    <row r="7289" spans="4:8" x14ac:dyDescent="0.35">
      <c r="D7289" s="4"/>
      <c r="H7289"/>
    </row>
    <row r="7290" spans="4:8" x14ac:dyDescent="0.35">
      <c r="D7290" s="4"/>
      <c r="H7290"/>
    </row>
    <row r="7291" spans="4:8" x14ac:dyDescent="0.35">
      <c r="D7291" s="4"/>
      <c r="H7291"/>
    </row>
    <row r="7292" spans="4:8" x14ac:dyDescent="0.35">
      <c r="D7292" s="4"/>
      <c r="H7292"/>
    </row>
    <row r="7293" spans="4:8" x14ac:dyDescent="0.35">
      <c r="D7293" s="4"/>
      <c r="H7293"/>
    </row>
    <row r="7294" spans="4:8" x14ac:dyDescent="0.35">
      <c r="D7294" s="4"/>
      <c r="H7294"/>
    </row>
    <row r="7295" spans="4:8" x14ac:dyDescent="0.35">
      <c r="D7295" s="4"/>
      <c r="H7295"/>
    </row>
    <row r="7296" spans="4:8" x14ac:dyDescent="0.35">
      <c r="D7296" s="4"/>
      <c r="H7296"/>
    </row>
    <row r="7297" spans="4:8" x14ac:dyDescent="0.35">
      <c r="D7297" s="4"/>
      <c r="H7297"/>
    </row>
    <row r="7298" spans="4:8" x14ac:dyDescent="0.35">
      <c r="D7298" s="4"/>
      <c r="H7298"/>
    </row>
    <row r="7299" spans="4:8" x14ac:dyDescent="0.35">
      <c r="D7299" s="4"/>
      <c r="H7299"/>
    </row>
    <row r="7300" spans="4:8" x14ac:dyDescent="0.35">
      <c r="D7300" s="4"/>
      <c r="H7300"/>
    </row>
    <row r="7301" spans="4:8" x14ac:dyDescent="0.35">
      <c r="D7301" s="4"/>
      <c r="H7301"/>
    </row>
    <row r="7302" spans="4:8" x14ac:dyDescent="0.35">
      <c r="D7302" s="4"/>
      <c r="H7302"/>
    </row>
    <row r="7303" spans="4:8" x14ac:dyDescent="0.35">
      <c r="D7303" s="4"/>
      <c r="H7303"/>
    </row>
    <row r="7304" spans="4:8" x14ac:dyDescent="0.35">
      <c r="D7304" s="4"/>
      <c r="H7304"/>
    </row>
    <row r="7305" spans="4:8" x14ac:dyDescent="0.35">
      <c r="D7305" s="4"/>
      <c r="H7305"/>
    </row>
    <row r="7306" spans="4:8" x14ac:dyDescent="0.35">
      <c r="D7306" s="4"/>
      <c r="H7306"/>
    </row>
    <row r="7307" spans="4:8" x14ac:dyDescent="0.35">
      <c r="D7307" s="4"/>
      <c r="H7307"/>
    </row>
    <row r="7308" spans="4:8" x14ac:dyDescent="0.35">
      <c r="D7308" s="4"/>
      <c r="H7308"/>
    </row>
    <row r="7309" spans="4:8" x14ac:dyDescent="0.35">
      <c r="D7309" s="4"/>
      <c r="H7309"/>
    </row>
    <row r="7310" spans="4:8" x14ac:dyDescent="0.35">
      <c r="D7310" s="4"/>
      <c r="H7310"/>
    </row>
    <row r="7311" spans="4:8" x14ac:dyDescent="0.35">
      <c r="D7311" s="4"/>
      <c r="H7311"/>
    </row>
    <row r="7312" spans="4:8" x14ac:dyDescent="0.35">
      <c r="D7312" s="4"/>
      <c r="H7312"/>
    </row>
    <row r="7313" spans="4:8" x14ac:dyDescent="0.35">
      <c r="D7313" s="4"/>
      <c r="H7313"/>
    </row>
    <row r="7314" spans="4:8" x14ac:dyDescent="0.35">
      <c r="D7314" s="4"/>
      <c r="H7314"/>
    </row>
    <row r="7315" spans="4:8" x14ac:dyDescent="0.35">
      <c r="D7315" s="4"/>
      <c r="H7315"/>
    </row>
    <row r="7316" spans="4:8" x14ac:dyDescent="0.35">
      <c r="D7316" s="4"/>
      <c r="H7316"/>
    </row>
    <row r="7317" spans="4:8" x14ac:dyDescent="0.35">
      <c r="D7317" s="4"/>
      <c r="H7317"/>
    </row>
    <row r="7318" spans="4:8" x14ac:dyDescent="0.35">
      <c r="D7318" s="4"/>
      <c r="H7318"/>
    </row>
    <row r="7319" spans="4:8" x14ac:dyDescent="0.35">
      <c r="D7319" s="4"/>
      <c r="H7319"/>
    </row>
    <row r="7320" spans="4:8" x14ac:dyDescent="0.35">
      <c r="D7320" s="4"/>
      <c r="H7320"/>
    </row>
    <row r="7321" spans="4:8" x14ac:dyDescent="0.35">
      <c r="D7321" s="4"/>
      <c r="H7321"/>
    </row>
    <row r="7322" spans="4:8" x14ac:dyDescent="0.35">
      <c r="D7322" s="4"/>
      <c r="H7322"/>
    </row>
    <row r="7323" spans="4:8" x14ac:dyDescent="0.35">
      <c r="D7323" s="4"/>
      <c r="H7323"/>
    </row>
    <row r="7324" spans="4:8" x14ac:dyDescent="0.35">
      <c r="D7324" s="4"/>
      <c r="H7324"/>
    </row>
    <row r="7325" spans="4:8" x14ac:dyDescent="0.35">
      <c r="D7325" s="4"/>
      <c r="H7325"/>
    </row>
    <row r="7326" spans="4:8" x14ac:dyDescent="0.35">
      <c r="D7326" s="4"/>
      <c r="H7326"/>
    </row>
    <row r="7327" spans="4:8" x14ac:dyDescent="0.35">
      <c r="D7327" s="4"/>
      <c r="H7327"/>
    </row>
    <row r="7328" spans="4:8" x14ac:dyDescent="0.35">
      <c r="D7328" s="4"/>
      <c r="H7328"/>
    </row>
    <row r="7329" spans="4:8" x14ac:dyDescent="0.35">
      <c r="D7329" s="4"/>
      <c r="H7329"/>
    </row>
    <row r="7330" spans="4:8" x14ac:dyDescent="0.35">
      <c r="D7330" s="4"/>
      <c r="H7330"/>
    </row>
    <row r="7331" spans="4:8" x14ac:dyDescent="0.35">
      <c r="D7331" s="4"/>
      <c r="H7331"/>
    </row>
    <row r="7332" spans="4:8" x14ac:dyDescent="0.35">
      <c r="D7332" s="4"/>
      <c r="H7332"/>
    </row>
    <row r="7333" spans="4:8" x14ac:dyDescent="0.35">
      <c r="D7333" s="4"/>
      <c r="H7333"/>
    </row>
    <row r="7334" spans="4:8" x14ac:dyDescent="0.35">
      <c r="D7334" s="4"/>
      <c r="H7334"/>
    </row>
    <row r="7335" spans="4:8" x14ac:dyDescent="0.35">
      <c r="D7335" s="4"/>
      <c r="H7335"/>
    </row>
    <row r="7336" spans="4:8" x14ac:dyDescent="0.35">
      <c r="D7336" s="4"/>
      <c r="H7336"/>
    </row>
    <row r="7337" spans="4:8" x14ac:dyDescent="0.35">
      <c r="D7337" s="4"/>
      <c r="H7337"/>
    </row>
    <row r="7338" spans="4:8" x14ac:dyDescent="0.35">
      <c r="D7338" s="4"/>
      <c r="H7338"/>
    </row>
    <row r="7339" spans="4:8" x14ac:dyDescent="0.35">
      <c r="D7339" s="4"/>
      <c r="H7339"/>
    </row>
    <row r="7340" spans="4:8" x14ac:dyDescent="0.35">
      <c r="D7340" s="4"/>
      <c r="H7340"/>
    </row>
    <row r="7341" spans="4:8" x14ac:dyDescent="0.35">
      <c r="D7341" s="4"/>
      <c r="H7341"/>
    </row>
    <row r="7342" spans="4:8" x14ac:dyDescent="0.35">
      <c r="D7342" s="4"/>
      <c r="H7342"/>
    </row>
    <row r="7343" spans="4:8" x14ac:dyDescent="0.35">
      <c r="D7343" s="4"/>
      <c r="H7343"/>
    </row>
    <row r="7344" spans="4:8" x14ac:dyDescent="0.35">
      <c r="D7344" s="4"/>
      <c r="H7344"/>
    </row>
    <row r="7345" spans="4:8" x14ac:dyDescent="0.35">
      <c r="D7345" s="4"/>
      <c r="H7345"/>
    </row>
    <row r="7346" spans="4:8" x14ac:dyDescent="0.35">
      <c r="D7346" s="4"/>
      <c r="H7346"/>
    </row>
    <row r="7347" spans="4:8" x14ac:dyDescent="0.35">
      <c r="D7347" s="4"/>
      <c r="H7347"/>
    </row>
    <row r="7348" spans="4:8" x14ac:dyDescent="0.35">
      <c r="D7348" s="4"/>
      <c r="H7348"/>
    </row>
    <row r="7349" spans="4:8" x14ac:dyDescent="0.35">
      <c r="D7349" s="4"/>
      <c r="H7349"/>
    </row>
    <row r="7350" spans="4:8" x14ac:dyDescent="0.35">
      <c r="D7350" s="4"/>
      <c r="H7350"/>
    </row>
    <row r="7351" spans="4:8" x14ac:dyDescent="0.35">
      <c r="D7351" s="4"/>
      <c r="H7351"/>
    </row>
    <row r="7352" spans="4:8" x14ac:dyDescent="0.35">
      <c r="D7352" s="4"/>
      <c r="H7352"/>
    </row>
    <row r="7353" spans="4:8" x14ac:dyDescent="0.35">
      <c r="D7353" s="4"/>
      <c r="H7353"/>
    </row>
    <row r="7354" spans="4:8" x14ac:dyDescent="0.35">
      <c r="D7354" s="4"/>
      <c r="H7354"/>
    </row>
    <row r="7355" spans="4:8" x14ac:dyDescent="0.35">
      <c r="D7355" s="4"/>
      <c r="H7355"/>
    </row>
    <row r="7356" spans="4:8" x14ac:dyDescent="0.35">
      <c r="D7356" s="4"/>
      <c r="H7356"/>
    </row>
    <row r="7357" spans="4:8" x14ac:dyDescent="0.35">
      <c r="D7357" s="4"/>
      <c r="H7357"/>
    </row>
    <row r="7358" spans="4:8" x14ac:dyDescent="0.35">
      <c r="D7358" s="4"/>
      <c r="H7358"/>
    </row>
    <row r="7359" spans="4:8" x14ac:dyDescent="0.35">
      <c r="D7359" s="4"/>
      <c r="H7359"/>
    </row>
    <row r="7360" spans="4:8" x14ac:dyDescent="0.35">
      <c r="D7360" s="4"/>
      <c r="H7360"/>
    </row>
    <row r="7361" spans="4:8" x14ac:dyDescent="0.35">
      <c r="D7361" s="4"/>
      <c r="H7361"/>
    </row>
    <row r="7362" spans="4:8" x14ac:dyDescent="0.35">
      <c r="D7362" s="4"/>
      <c r="H7362"/>
    </row>
    <row r="7363" spans="4:8" x14ac:dyDescent="0.35">
      <c r="D7363" s="4"/>
      <c r="H7363"/>
    </row>
    <row r="7364" spans="4:8" x14ac:dyDescent="0.35">
      <c r="D7364" s="4"/>
      <c r="H7364"/>
    </row>
    <row r="7365" spans="4:8" x14ac:dyDescent="0.35">
      <c r="D7365" s="4"/>
      <c r="H7365"/>
    </row>
    <row r="7366" spans="4:8" x14ac:dyDescent="0.35">
      <c r="D7366" s="4"/>
      <c r="H7366"/>
    </row>
    <row r="7367" spans="4:8" x14ac:dyDescent="0.35">
      <c r="D7367" s="4"/>
      <c r="H7367"/>
    </row>
    <row r="7368" spans="4:8" x14ac:dyDescent="0.35">
      <c r="D7368" s="4"/>
      <c r="H7368"/>
    </row>
    <row r="7369" spans="4:8" x14ac:dyDescent="0.35">
      <c r="D7369" s="4"/>
      <c r="H7369"/>
    </row>
    <row r="7370" spans="4:8" x14ac:dyDescent="0.35">
      <c r="D7370" s="4"/>
      <c r="H7370"/>
    </row>
    <row r="7371" spans="4:8" x14ac:dyDescent="0.35">
      <c r="D7371" s="4"/>
      <c r="H7371"/>
    </row>
    <row r="7372" spans="4:8" x14ac:dyDescent="0.35">
      <c r="D7372" s="4"/>
      <c r="H7372"/>
    </row>
    <row r="7373" spans="4:8" x14ac:dyDescent="0.35">
      <c r="D7373" s="4"/>
      <c r="H7373"/>
    </row>
    <row r="7374" spans="4:8" x14ac:dyDescent="0.35">
      <c r="D7374" s="4"/>
      <c r="H7374"/>
    </row>
    <row r="7375" spans="4:8" x14ac:dyDescent="0.35">
      <c r="D7375" s="4"/>
      <c r="H7375"/>
    </row>
    <row r="7376" spans="4:8" x14ac:dyDescent="0.35">
      <c r="D7376" s="4"/>
      <c r="H7376"/>
    </row>
    <row r="7377" spans="4:8" x14ac:dyDescent="0.35">
      <c r="D7377" s="4"/>
      <c r="H7377"/>
    </row>
    <row r="7378" spans="4:8" x14ac:dyDescent="0.35">
      <c r="D7378" s="4"/>
      <c r="H7378"/>
    </row>
    <row r="7379" spans="4:8" x14ac:dyDescent="0.35">
      <c r="D7379" s="4"/>
      <c r="H7379"/>
    </row>
    <row r="7380" spans="4:8" x14ac:dyDescent="0.35">
      <c r="D7380" s="4"/>
      <c r="H7380"/>
    </row>
    <row r="7381" spans="4:8" x14ac:dyDescent="0.35">
      <c r="D7381" s="4"/>
      <c r="H7381"/>
    </row>
    <row r="7382" spans="4:8" x14ac:dyDescent="0.35">
      <c r="D7382" s="4"/>
      <c r="H7382"/>
    </row>
    <row r="7383" spans="4:8" x14ac:dyDescent="0.35">
      <c r="D7383" s="4"/>
      <c r="H7383"/>
    </row>
    <row r="7384" spans="4:8" x14ac:dyDescent="0.35">
      <c r="D7384" s="4"/>
      <c r="H7384"/>
    </row>
    <row r="7385" spans="4:8" x14ac:dyDescent="0.35">
      <c r="D7385" s="4"/>
      <c r="H7385"/>
    </row>
    <row r="7386" spans="4:8" x14ac:dyDescent="0.35">
      <c r="D7386" s="4"/>
      <c r="H7386"/>
    </row>
    <row r="7387" spans="4:8" x14ac:dyDescent="0.35">
      <c r="D7387" s="4"/>
      <c r="H7387"/>
    </row>
    <row r="7388" spans="4:8" x14ac:dyDescent="0.35">
      <c r="D7388" s="4"/>
      <c r="H7388"/>
    </row>
    <row r="7389" spans="4:8" x14ac:dyDescent="0.35">
      <c r="D7389" s="4"/>
      <c r="H7389"/>
    </row>
    <row r="7390" spans="4:8" x14ac:dyDescent="0.35">
      <c r="D7390" s="4"/>
      <c r="H7390"/>
    </row>
    <row r="7391" spans="4:8" x14ac:dyDescent="0.35">
      <c r="D7391" s="4"/>
      <c r="H7391"/>
    </row>
    <row r="7392" spans="4:8" x14ac:dyDescent="0.35">
      <c r="D7392" s="4"/>
      <c r="H7392"/>
    </row>
    <row r="7393" spans="4:8" x14ac:dyDescent="0.35">
      <c r="D7393" s="4"/>
      <c r="H7393"/>
    </row>
    <row r="7394" spans="4:8" x14ac:dyDescent="0.35">
      <c r="D7394" s="4"/>
      <c r="H7394"/>
    </row>
    <row r="7395" spans="4:8" x14ac:dyDescent="0.35">
      <c r="D7395" s="4"/>
      <c r="H7395"/>
    </row>
    <row r="7396" spans="4:8" x14ac:dyDescent="0.35">
      <c r="D7396" s="4"/>
      <c r="H7396"/>
    </row>
    <row r="7397" spans="4:8" x14ac:dyDescent="0.35">
      <c r="D7397" s="4"/>
      <c r="H7397"/>
    </row>
    <row r="7398" spans="4:8" x14ac:dyDescent="0.35">
      <c r="D7398" s="4"/>
      <c r="H7398"/>
    </row>
    <row r="7399" spans="4:8" x14ac:dyDescent="0.35">
      <c r="D7399" s="4"/>
      <c r="H7399"/>
    </row>
    <row r="7400" spans="4:8" x14ac:dyDescent="0.35">
      <c r="D7400" s="4"/>
      <c r="H7400"/>
    </row>
    <row r="7401" spans="4:8" x14ac:dyDescent="0.35">
      <c r="D7401" s="4"/>
      <c r="H7401"/>
    </row>
    <row r="7402" spans="4:8" x14ac:dyDescent="0.35">
      <c r="D7402" s="4"/>
      <c r="H7402"/>
    </row>
    <row r="7403" spans="4:8" x14ac:dyDescent="0.35">
      <c r="D7403" s="4"/>
      <c r="H7403"/>
    </row>
    <row r="7404" spans="4:8" x14ac:dyDescent="0.35">
      <c r="D7404" s="4"/>
      <c r="H7404"/>
    </row>
    <row r="7405" spans="4:8" x14ac:dyDescent="0.35">
      <c r="D7405" s="4"/>
      <c r="H7405"/>
    </row>
    <row r="7406" spans="4:8" x14ac:dyDescent="0.35">
      <c r="D7406" s="4"/>
      <c r="H7406"/>
    </row>
    <row r="7407" spans="4:8" x14ac:dyDescent="0.35">
      <c r="D7407" s="4"/>
      <c r="H7407"/>
    </row>
    <row r="7408" spans="4:8" x14ac:dyDescent="0.35">
      <c r="D7408" s="4"/>
      <c r="H7408"/>
    </row>
    <row r="7409" spans="4:8" x14ac:dyDescent="0.35">
      <c r="D7409" s="4"/>
      <c r="H7409"/>
    </row>
    <row r="7410" spans="4:8" x14ac:dyDescent="0.35">
      <c r="D7410" s="4"/>
      <c r="H7410"/>
    </row>
    <row r="7411" spans="4:8" x14ac:dyDescent="0.35">
      <c r="D7411" s="4"/>
      <c r="H7411"/>
    </row>
    <row r="7412" spans="4:8" x14ac:dyDescent="0.35">
      <c r="D7412" s="4"/>
      <c r="H7412"/>
    </row>
    <row r="7413" spans="4:8" x14ac:dyDescent="0.35">
      <c r="D7413" s="4"/>
      <c r="H7413"/>
    </row>
    <row r="7414" spans="4:8" x14ac:dyDescent="0.35">
      <c r="D7414" s="4"/>
      <c r="H7414"/>
    </row>
    <row r="7415" spans="4:8" x14ac:dyDescent="0.35">
      <c r="D7415" s="4"/>
      <c r="H7415"/>
    </row>
    <row r="7416" spans="4:8" x14ac:dyDescent="0.35">
      <c r="D7416" s="4"/>
      <c r="H7416"/>
    </row>
    <row r="7417" spans="4:8" x14ac:dyDescent="0.35">
      <c r="D7417" s="4"/>
      <c r="H7417"/>
    </row>
    <row r="7418" spans="4:8" x14ac:dyDescent="0.35">
      <c r="D7418" s="4"/>
      <c r="H7418"/>
    </row>
    <row r="7419" spans="4:8" x14ac:dyDescent="0.35">
      <c r="D7419" s="4"/>
      <c r="H7419"/>
    </row>
    <row r="7420" spans="4:8" x14ac:dyDescent="0.35">
      <c r="D7420" s="4"/>
      <c r="H7420"/>
    </row>
    <row r="7421" spans="4:8" x14ac:dyDescent="0.35">
      <c r="D7421" s="4"/>
      <c r="H7421"/>
    </row>
    <row r="7422" spans="4:8" x14ac:dyDescent="0.35">
      <c r="D7422" s="4"/>
      <c r="H7422"/>
    </row>
    <row r="7423" spans="4:8" x14ac:dyDescent="0.35">
      <c r="D7423" s="4"/>
      <c r="H7423"/>
    </row>
    <row r="7424" spans="4:8" x14ac:dyDescent="0.35">
      <c r="D7424" s="4"/>
      <c r="H7424"/>
    </row>
    <row r="7425" spans="4:8" x14ac:dyDescent="0.35">
      <c r="D7425" s="4"/>
      <c r="H7425"/>
    </row>
    <row r="7426" spans="4:8" x14ac:dyDescent="0.35">
      <c r="D7426" s="4"/>
      <c r="H7426"/>
    </row>
    <row r="7427" spans="4:8" x14ac:dyDescent="0.35">
      <c r="D7427" s="4"/>
      <c r="H7427"/>
    </row>
    <row r="7428" spans="4:8" x14ac:dyDescent="0.35">
      <c r="D7428" s="4"/>
      <c r="H7428"/>
    </row>
    <row r="7429" spans="4:8" x14ac:dyDescent="0.35">
      <c r="D7429" s="4"/>
      <c r="H7429"/>
    </row>
    <row r="7430" spans="4:8" x14ac:dyDescent="0.35">
      <c r="D7430" s="4"/>
      <c r="H7430"/>
    </row>
    <row r="7431" spans="4:8" x14ac:dyDescent="0.35">
      <c r="D7431" s="4"/>
      <c r="H7431"/>
    </row>
    <row r="7432" spans="4:8" x14ac:dyDescent="0.35">
      <c r="D7432" s="4"/>
      <c r="H7432"/>
    </row>
    <row r="7433" spans="4:8" x14ac:dyDescent="0.35">
      <c r="D7433" s="4"/>
      <c r="H7433"/>
    </row>
    <row r="7434" spans="4:8" x14ac:dyDescent="0.35">
      <c r="D7434" s="4"/>
      <c r="H7434"/>
    </row>
    <row r="7435" spans="4:8" x14ac:dyDescent="0.35">
      <c r="D7435" s="4"/>
      <c r="H7435"/>
    </row>
    <row r="7436" spans="4:8" x14ac:dyDescent="0.35">
      <c r="D7436" s="4"/>
      <c r="H7436"/>
    </row>
    <row r="7437" spans="4:8" x14ac:dyDescent="0.35">
      <c r="D7437" s="4"/>
      <c r="H7437"/>
    </row>
    <row r="7438" spans="4:8" x14ac:dyDescent="0.35">
      <c r="D7438" s="4"/>
      <c r="H7438"/>
    </row>
    <row r="7439" spans="4:8" x14ac:dyDescent="0.35">
      <c r="D7439" s="4"/>
      <c r="H7439"/>
    </row>
    <row r="7440" spans="4:8" x14ac:dyDescent="0.35">
      <c r="D7440" s="4"/>
      <c r="H7440"/>
    </row>
    <row r="7441" spans="4:8" x14ac:dyDescent="0.35">
      <c r="D7441" s="4"/>
      <c r="H7441"/>
    </row>
    <row r="7442" spans="4:8" x14ac:dyDescent="0.35">
      <c r="D7442" s="4"/>
      <c r="H7442"/>
    </row>
    <row r="7443" spans="4:8" x14ac:dyDescent="0.35">
      <c r="D7443" s="4"/>
      <c r="H7443"/>
    </row>
    <row r="7444" spans="4:8" x14ac:dyDescent="0.35">
      <c r="D7444" s="4"/>
      <c r="H7444"/>
    </row>
    <row r="7445" spans="4:8" x14ac:dyDescent="0.35">
      <c r="D7445" s="4"/>
      <c r="H7445"/>
    </row>
    <row r="7446" spans="4:8" x14ac:dyDescent="0.35">
      <c r="D7446" s="4"/>
      <c r="H7446"/>
    </row>
    <row r="7447" spans="4:8" x14ac:dyDescent="0.35">
      <c r="D7447" s="4"/>
      <c r="H7447"/>
    </row>
    <row r="7448" spans="4:8" x14ac:dyDescent="0.35">
      <c r="D7448" s="4"/>
      <c r="H7448"/>
    </row>
    <row r="7449" spans="4:8" x14ac:dyDescent="0.35">
      <c r="D7449" s="4"/>
      <c r="H7449"/>
    </row>
    <row r="7450" spans="4:8" x14ac:dyDescent="0.35">
      <c r="D7450" s="4"/>
      <c r="H7450"/>
    </row>
    <row r="7451" spans="4:8" x14ac:dyDescent="0.35">
      <c r="D7451" s="4"/>
      <c r="H7451"/>
    </row>
    <row r="7452" spans="4:8" x14ac:dyDescent="0.35">
      <c r="D7452" s="4"/>
      <c r="H7452"/>
    </row>
    <row r="7453" spans="4:8" x14ac:dyDescent="0.35">
      <c r="D7453" s="4"/>
      <c r="H7453"/>
    </row>
    <row r="7454" spans="4:8" x14ac:dyDescent="0.35">
      <c r="D7454" s="4"/>
      <c r="H7454"/>
    </row>
    <row r="7455" spans="4:8" x14ac:dyDescent="0.35">
      <c r="D7455" s="4"/>
      <c r="H7455"/>
    </row>
    <row r="7456" spans="4:8" x14ac:dyDescent="0.35">
      <c r="D7456" s="4"/>
      <c r="H7456"/>
    </row>
    <row r="7457" spans="4:8" x14ac:dyDescent="0.35">
      <c r="D7457" s="4"/>
      <c r="H7457"/>
    </row>
    <row r="7458" spans="4:8" x14ac:dyDescent="0.35">
      <c r="D7458" s="4"/>
      <c r="H7458"/>
    </row>
    <row r="7459" spans="4:8" x14ac:dyDescent="0.35">
      <c r="D7459" s="4"/>
      <c r="H7459"/>
    </row>
    <row r="7460" spans="4:8" x14ac:dyDescent="0.35">
      <c r="D7460" s="4"/>
      <c r="H7460"/>
    </row>
    <row r="7461" spans="4:8" x14ac:dyDescent="0.35">
      <c r="D7461" s="4"/>
      <c r="H7461"/>
    </row>
    <row r="7462" spans="4:8" x14ac:dyDescent="0.35">
      <c r="D7462" s="4"/>
      <c r="H7462"/>
    </row>
    <row r="7463" spans="4:8" x14ac:dyDescent="0.35">
      <c r="D7463" s="4"/>
      <c r="H7463"/>
    </row>
    <row r="7464" spans="4:8" x14ac:dyDescent="0.35">
      <c r="D7464" s="4"/>
      <c r="H7464"/>
    </row>
    <row r="7465" spans="4:8" x14ac:dyDescent="0.35">
      <c r="D7465" s="4"/>
      <c r="H7465"/>
    </row>
    <row r="7466" spans="4:8" x14ac:dyDescent="0.35">
      <c r="D7466" s="4"/>
      <c r="H7466"/>
    </row>
    <row r="7467" spans="4:8" x14ac:dyDescent="0.35">
      <c r="D7467" s="4"/>
      <c r="H7467"/>
    </row>
    <row r="7468" spans="4:8" x14ac:dyDescent="0.35">
      <c r="D7468" s="4"/>
      <c r="H7468"/>
    </row>
    <row r="7469" spans="4:8" x14ac:dyDescent="0.35">
      <c r="D7469" s="4"/>
      <c r="H7469"/>
    </row>
    <row r="7470" spans="4:8" x14ac:dyDescent="0.35">
      <c r="D7470" s="4"/>
      <c r="H7470"/>
    </row>
    <row r="7471" spans="4:8" x14ac:dyDescent="0.35">
      <c r="D7471" s="4"/>
      <c r="H7471"/>
    </row>
    <row r="7472" spans="4:8" x14ac:dyDescent="0.35">
      <c r="D7472" s="4"/>
      <c r="H7472"/>
    </row>
    <row r="7473" spans="4:8" x14ac:dyDescent="0.35">
      <c r="D7473" s="4"/>
      <c r="H7473"/>
    </row>
    <row r="7474" spans="4:8" x14ac:dyDescent="0.35">
      <c r="D7474" s="4"/>
      <c r="H7474"/>
    </row>
    <row r="7475" spans="4:8" x14ac:dyDescent="0.35">
      <c r="D7475" s="4"/>
      <c r="H7475"/>
    </row>
    <row r="7476" spans="4:8" x14ac:dyDescent="0.35">
      <c r="D7476" s="4"/>
      <c r="H7476"/>
    </row>
    <row r="7477" spans="4:8" x14ac:dyDescent="0.35">
      <c r="D7477" s="4"/>
      <c r="H7477"/>
    </row>
    <row r="7478" spans="4:8" x14ac:dyDescent="0.35">
      <c r="D7478" s="4"/>
      <c r="H7478"/>
    </row>
    <row r="7479" spans="4:8" x14ac:dyDescent="0.35">
      <c r="D7479" s="4"/>
      <c r="H7479"/>
    </row>
    <row r="7480" spans="4:8" x14ac:dyDescent="0.35">
      <c r="D7480" s="4"/>
      <c r="H7480"/>
    </row>
    <row r="7481" spans="4:8" x14ac:dyDescent="0.35">
      <c r="D7481" s="4"/>
      <c r="H7481"/>
    </row>
    <row r="7482" spans="4:8" x14ac:dyDescent="0.35">
      <c r="D7482" s="4"/>
      <c r="H7482"/>
    </row>
    <row r="7483" spans="4:8" x14ac:dyDescent="0.35">
      <c r="D7483" s="4"/>
      <c r="H7483"/>
    </row>
    <row r="7484" spans="4:8" x14ac:dyDescent="0.35">
      <c r="D7484" s="4"/>
      <c r="H7484"/>
    </row>
    <row r="7485" spans="4:8" x14ac:dyDescent="0.35">
      <c r="D7485" s="4"/>
      <c r="H7485"/>
    </row>
    <row r="7486" spans="4:8" x14ac:dyDescent="0.35">
      <c r="H7486"/>
    </row>
    <row r="7487" spans="4:8" x14ac:dyDescent="0.35">
      <c r="H7487"/>
    </row>
    <row r="7488" spans="4:8" x14ac:dyDescent="0.35">
      <c r="H7488"/>
    </row>
    <row r="7489" spans="8:8" x14ac:dyDescent="0.35">
      <c r="H7489"/>
    </row>
    <row r="7490" spans="8:8" x14ac:dyDescent="0.35">
      <c r="H7490"/>
    </row>
    <row r="7491" spans="8:8" x14ac:dyDescent="0.35">
      <c r="H7491"/>
    </row>
    <row r="7492" spans="8:8" x14ac:dyDescent="0.35">
      <c r="H7492"/>
    </row>
    <row r="7493" spans="8:8" x14ac:dyDescent="0.35">
      <c r="H7493"/>
    </row>
    <row r="7494" spans="8:8" x14ac:dyDescent="0.35">
      <c r="H7494"/>
    </row>
    <row r="7495" spans="8:8" x14ac:dyDescent="0.35">
      <c r="H7495"/>
    </row>
    <row r="7496" spans="8:8" x14ac:dyDescent="0.35">
      <c r="H7496"/>
    </row>
    <row r="7497" spans="8:8" x14ac:dyDescent="0.35">
      <c r="H7497"/>
    </row>
    <row r="7498" spans="8:8" x14ac:dyDescent="0.35">
      <c r="H7498"/>
    </row>
    <row r="7499" spans="8:8" x14ac:dyDescent="0.35">
      <c r="H7499"/>
    </row>
    <row r="7500" spans="8:8" x14ac:dyDescent="0.35">
      <c r="H7500"/>
    </row>
    <row r="7501" spans="8:8" x14ac:dyDescent="0.35">
      <c r="H7501"/>
    </row>
    <row r="7502" spans="8:8" x14ac:dyDescent="0.35">
      <c r="H7502"/>
    </row>
    <row r="7503" spans="8:8" x14ac:dyDescent="0.35">
      <c r="H7503"/>
    </row>
    <row r="7504" spans="8:8" x14ac:dyDescent="0.35">
      <c r="H7504"/>
    </row>
    <row r="7505" spans="8:8" x14ac:dyDescent="0.35">
      <c r="H7505"/>
    </row>
    <row r="7506" spans="8:8" x14ac:dyDescent="0.35">
      <c r="H7506"/>
    </row>
    <row r="7507" spans="8:8" x14ac:dyDescent="0.35">
      <c r="H7507"/>
    </row>
    <row r="7508" spans="8:8" x14ac:dyDescent="0.35">
      <c r="H7508"/>
    </row>
    <row r="7509" spans="8:8" x14ac:dyDescent="0.35">
      <c r="H7509"/>
    </row>
    <row r="7510" spans="8:8" x14ac:dyDescent="0.35">
      <c r="H7510"/>
    </row>
    <row r="7511" spans="8:8" x14ac:dyDescent="0.35">
      <c r="H7511"/>
    </row>
    <row r="7512" spans="8:8" x14ac:dyDescent="0.35">
      <c r="H7512"/>
    </row>
    <row r="7513" spans="8:8" x14ac:dyDescent="0.35">
      <c r="H7513"/>
    </row>
    <row r="7514" spans="8:8" x14ac:dyDescent="0.35">
      <c r="H7514"/>
    </row>
    <row r="7515" spans="8:8" x14ac:dyDescent="0.35">
      <c r="H7515"/>
    </row>
    <row r="7516" spans="8:8" x14ac:dyDescent="0.35">
      <c r="H7516"/>
    </row>
    <row r="7517" spans="8:8" x14ac:dyDescent="0.35">
      <c r="H7517"/>
    </row>
    <row r="7518" spans="8:8" x14ac:dyDescent="0.35">
      <c r="H7518"/>
    </row>
    <row r="7519" spans="8:8" x14ac:dyDescent="0.35">
      <c r="H7519"/>
    </row>
    <row r="7520" spans="8:8" x14ac:dyDescent="0.35">
      <c r="H7520"/>
    </row>
    <row r="7521" spans="8:8" x14ac:dyDescent="0.35">
      <c r="H7521"/>
    </row>
    <row r="7522" spans="8:8" x14ac:dyDescent="0.35">
      <c r="H7522"/>
    </row>
    <row r="7523" spans="8:8" x14ac:dyDescent="0.35">
      <c r="H7523"/>
    </row>
    <row r="7524" spans="8:8" x14ac:dyDescent="0.35">
      <c r="H7524"/>
    </row>
    <row r="7525" spans="8:8" x14ac:dyDescent="0.35">
      <c r="H7525"/>
    </row>
    <row r="7526" spans="8:8" x14ac:dyDescent="0.35">
      <c r="H7526"/>
    </row>
    <row r="7527" spans="8:8" x14ac:dyDescent="0.35">
      <c r="H7527"/>
    </row>
    <row r="7528" spans="8:8" x14ac:dyDescent="0.35">
      <c r="H7528"/>
    </row>
    <row r="7529" spans="8:8" x14ac:dyDescent="0.35">
      <c r="H7529"/>
    </row>
    <row r="7530" spans="8:8" x14ac:dyDescent="0.35">
      <c r="H7530"/>
    </row>
    <row r="7531" spans="8:8" x14ac:dyDescent="0.35">
      <c r="H7531"/>
    </row>
    <row r="7532" spans="8:8" x14ac:dyDescent="0.35">
      <c r="H7532"/>
    </row>
    <row r="7533" spans="8:8" x14ac:dyDescent="0.35">
      <c r="H7533"/>
    </row>
    <row r="7534" spans="8:8" x14ac:dyDescent="0.35">
      <c r="H7534"/>
    </row>
    <row r="7535" spans="8:8" x14ac:dyDescent="0.35">
      <c r="H7535"/>
    </row>
    <row r="7536" spans="8:8" x14ac:dyDescent="0.35">
      <c r="H7536"/>
    </row>
    <row r="7537" spans="8:8" x14ac:dyDescent="0.35">
      <c r="H7537"/>
    </row>
    <row r="7538" spans="8:8" x14ac:dyDescent="0.35">
      <c r="H7538"/>
    </row>
    <row r="7539" spans="8:8" x14ac:dyDescent="0.35">
      <c r="H7539"/>
    </row>
    <row r="7540" spans="8:8" x14ac:dyDescent="0.35">
      <c r="H7540"/>
    </row>
    <row r="7541" spans="8:8" x14ac:dyDescent="0.35">
      <c r="H7541"/>
    </row>
    <row r="7542" spans="8:8" x14ac:dyDescent="0.35">
      <c r="H7542"/>
    </row>
    <row r="7543" spans="8:8" x14ac:dyDescent="0.35">
      <c r="H7543"/>
    </row>
    <row r="7544" spans="8:8" x14ac:dyDescent="0.35">
      <c r="H7544"/>
    </row>
    <row r="7545" spans="8:8" x14ac:dyDescent="0.35">
      <c r="H7545"/>
    </row>
    <row r="7546" spans="8:8" x14ac:dyDescent="0.35">
      <c r="H7546"/>
    </row>
    <row r="7547" spans="8:8" x14ac:dyDescent="0.35">
      <c r="H7547"/>
    </row>
    <row r="7548" spans="8:8" x14ac:dyDescent="0.35">
      <c r="H7548"/>
    </row>
    <row r="7549" spans="8:8" x14ac:dyDescent="0.35">
      <c r="H7549"/>
    </row>
    <row r="7550" spans="8:8" x14ac:dyDescent="0.35">
      <c r="H7550"/>
    </row>
    <row r="7551" spans="8:8" x14ac:dyDescent="0.35">
      <c r="H7551"/>
    </row>
    <row r="7552" spans="8:8" x14ac:dyDescent="0.35">
      <c r="H7552"/>
    </row>
    <row r="7553" spans="8:8" x14ac:dyDescent="0.35">
      <c r="H7553"/>
    </row>
    <row r="7554" spans="8:8" x14ac:dyDescent="0.35">
      <c r="H7554"/>
    </row>
    <row r="7555" spans="8:8" x14ac:dyDescent="0.35">
      <c r="H7555"/>
    </row>
    <row r="7556" spans="8:8" x14ac:dyDescent="0.35">
      <c r="H7556"/>
    </row>
    <row r="7557" spans="8:8" x14ac:dyDescent="0.35">
      <c r="H7557"/>
    </row>
    <row r="7558" spans="8:8" x14ac:dyDescent="0.35">
      <c r="H7558"/>
    </row>
    <row r="7559" spans="8:8" x14ac:dyDescent="0.35">
      <c r="H7559"/>
    </row>
    <row r="7560" spans="8:8" x14ac:dyDescent="0.35">
      <c r="H7560"/>
    </row>
    <row r="7561" spans="8:8" x14ac:dyDescent="0.35">
      <c r="H7561"/>
    </row>
    <row r="7562" spans="8:8" x14ac:dyDescent="0.35">
      <c r="H7562"/>
    </row>
    <row r="7563" spans="8:8" x14ac:dyDescent="0.35">
      <c r="H7563"/>
    </row>
    <row r="7564" spans="8:8" x14ac:dyDescent="0.35">
      <c r="H7564"/>
    </row>
    <row r="7565" spans="8:8" x14ac:dyDescent="0.35">
      <c r="H7565"/>
    </row>
    <row r="7566" spans="8:8" x14ac:dyDescent="0.35">
      <c r="H7566"/>
    </row>
    <row r="7567" spans="8:8" x14ac:dyDescent="0.35">
      <c r="H7567"/>
    </row>
    <row r="7568" spans="8:8" x14ac:dyDescent="0.35">
      <c r="H7568"/>
    </row>
    <row r="7569" spans="8:8" x14ac:dyDescent="0.35">
      <c r="H7569"/>
    </row>
    <row r="7570" spans="8:8" x14ac:dyDescent="0.35">
      <c r="H7570"/>
    </row>
    <row r="7571" spans="8:8" x14ac:dyDescent="0.35">
      <c r="H7571"/>
    </row>
    <row r="7572" spans="8:8" x14ac:dyDescent="0.35">
      <c r="H7572"/>
    </row>
    <row r="7573" spans="8:8" x14ac:dyDescent="0.35">
      <c r="H7573"/>
    </row>
    <row r="7574" spans="8:8" x14ac:dyDescent="0.35">
      <c r="H7574"/>
    </row>
    <row r="7575" spans="8:8" x14ac:dyDescent="0.35">
      <c r="H7575"/>
    </row>
    <row r="7576" spans="8:8" x14ac:dyDescent="0.35">
      <c r="H7576"/>
    </row>
    <row r="7577" spans="8:8" x14ac:dyDescent="0.35">
      <c r="H7577"/>
    </row>
    <row r="7578" spans="8:8" x14ac:dyDescent="0.35">
      <c r="H7578"/>
    </row>
    <row r="7579" spans="8:8" x14ac:dyDescent="0.35">
      <c r="H7579"/>
    </row>
    <row r="7580" spans="8:8" x14ac:dyDescent="0.35">
      <c r="H7580"/>
    </row>
    <row r="7581" spans="8:8" x14ac:dyDescent="0.35">
      <c r="H7581"/>
    </row>
    <row r="7582" spans="8:8" x14ac:dyDescent="0.35">
      <c r="H7582"/>
    </row>
    <row r="7583" spans="8:8" x14ac:dyDescent="0.35">
      <c r="H7583"/>
    </row>
    <row r="7584" spans="8:8" x14ac:dyDescent="0.35">
      <c r="H7584"/>
    </row>
    <row r="7585" spans="8:8" x14ac:dyDescent="0.35">
      <c r="H7585"/>
    </row>
    <row r="7586" spans="8:8" x14ac:dyDescent="0.35">
      <c r="H7586"/>
    </row>
    <row r="7587" spans="8:8" x14ac:dyDescent="0.35">
      <c r="H7587"/>
    </row>
    <row r="7588" spans="8:8" x14ac:dyDescent="0.35">
      <c r="H7588"/>
    </row>
    <row r="7589" spans="8:8" x14ac:dyDescent="0.35">
      <c r="H7589"/>
    </row>
    <row r="7590" spans="8:8" x14ac:dyDescent="0.35">
      <c r="H7590"/>
    </row>
    <row r="7591" spans="8:8" x14ac:dyDescent="0.35">
      <c r="H7591"/>
    </row>
    <row r="7592" spans="8:8" x14ac:dyDescent="0.35">
      <c r="H7592"/>
    </row>
    <row r="7593" spans="8:8" x14ac:dyDescent="0.35">
      <c r="H7593"/>
    </row>
    <row r="7594" spans="8:8" x14ac:dyDescent="0.35">
      <c r="H7594"/>
    </row>
    <row r="7595" spans="8:8" x14ac:dyDescent="0.35">
      <c r="H7595"/>
    </row>
    <row r="7596" spans="8:8" x14ac:dyDescent="0.35">
      <c r="H7596"/>
    </row>
    <row r="7597" spans="8:8" x14ac:dyDescent="0.35">
      <c r="H7597"/>
    </row>
    <row r="7598" spans="8:8" x14ac:dyDescent="0.35">
      <c r="H7598"/>
    </row>
    <row r="7599" spans="8:8" x14ac:dyDescent="0.35">
      <c r="H7599"/>
    </row>
    <row r="7600" spans="8:8" x14ac:dyDescent="0.35">
      <c r="H7600"/>
    </row>
    <row r="7601" spans="8:8" x14ac:dyDescent="0.35">
      <c r="H7601"/>
    </row>
    <row r="7602" spans="8:8" x14ac:dyDescent="0.35">
      <c r="H7602"/>
    </row>
    <row r="7603" spans="8:8" x14ac:dyDescent="0.35">
      <c r="H7603"/>
    </row>
    <row r="7604" spans="8:8" x14ac:dyDescent="0.35">
      <c r="H7604"/>
    </row>
    <row r="7605" spans="8:8" x14ac:dyDescent="0.35">
      <c r="H7605"/>
    </row>
    <row r="7606" spans="8:8" x14ac:dyDescent="0.35">
      <c r="H7606"/>
    </row>
    <row r="7607" spans="8:8" x14ac:dyDescent="0.35">
      <c r="H7607"/>
    </row>
    <row r="7608" spans="8:8" x14ac:dyDescent="0.35">
      <c r="H7608"/>
    </row>
    <row r="7609" spans="8:8" x14ac:dyDescent="0.35">
      <c r="H7609"/>
    </row>
    <row r="7610" spans="8:8" x14ac:dyDescent="0.35">
      <c r="H7610"/>
    </row>
    <row r="7611" spans="8:8" x14ac:dyDescent="0.35">
      <c r="H7611"/>
    </row>
    <row r="7612" spans="8:8" x14ac:dyDescent="0.35">
      <c r="H7612"/>
    </row>
    <row r="7613" spans="8:8" x14ac:dyDescent="0.35">
      <c r="H7613"/>
    </row>
    <row r="7614" spans="8:8" x14ac:dyDescent="0.35">
      <c r="H7614"/>
    </row>
    <row r="7615" spans="8:8" x14ac:dyDescent="0.35">
      <c r="H7615"/>
    </row>
    <row r="7616" spans="8:8" x14ac:dyDescent="0.35">
      <c r="H7616"/>
    </row>
    <row r="7617" spans="8:8" x14ac:dyDescent="0.35">
      <c r="H7617"/>
    </row>
    <row r="7618" spans="8:8" x14ac:dyDescent="0.35">
      <c r="H7618"/>
    </row>
    <row r="7619" spans="8:8" x14ac:dyDescent="0.35">
      <c r="H7619"/>
    </row>
    <row r="7620" spans="8:8" x14ac:dyDescent="0.35">
      <c r="H7620"/>
    </row>
    <row r="7621" spans="8:8" x14ac:dyDescent="0.35">
      <c r="H7621"/>
    </row>
    <row r="7622" spans="8:8" x14ac:dyDescent="0.35">
      <c r="H7622"/>
    </row>
    <row r="7623" spans="8:8" x14ac:dyDescent="0.35">
      <c r="H7623"/>
    </row>
    <row r="7624" spans="8:8" x14ac:dyDescent="0.35">
      <c r="H7624"/>
    </row>
    <row r="7625" spans="8:8" x14ac:dyDescent="0.35">
      <c r="H7625"/>
    </row>
    <row r="7626" spans="8:8" x14ac:dyDescent="0.35">
      <c r="H7626"/>
    </row>
    <row r="7627" spans="8:8" x14ac:dyDescent="0.35">
      <c r="H7627"/>
    </row>
    <row r="7628" spans="8:8" x14ac:dyDescent="0.35">
      <c r="H7628"/>
    </row>
    <row r="7629" spans="8:8" x14ac:dyDescent="0.35">
      <c r="H7629"/>
    </row>
    <row r="7630" spans="8:8" x14ac:dyDescent="0.35">
      <c r="H7630"/>
    </row>
    <row r="7631" spans="8:8" x14ac:dyDescent="0.35">
      <c r="H7631"/>
    </row>
    <row r="7632" spans="8:8" x14ac:dyDescent="0.35">
      <c r="H7632"/>
    </row>
    <row r="7633" spans="8:8" x14ac:dyDescent="0.35">
      <c r="H7633"/>
    </row>
    <row r="7634" spans="8:8" x14ac:dyDescent="0.35">
      <c r="H7634"/>
    </row>
    <row r="7635" spans="8:8" x14ac:dyDescent="0.35">
      <c r="H7635"/>
    </row>
    <row r="7636" spans="8:8" x14ac:dyDescent="0.35">
      <c r="H7636"/>
    </row>
    <row r="7637" spans="8:8" x14ac:dyDescent="0.35">
      <c r="H7637"/>
    </row>
    <row r="7638" spans="8:8" x14ac:dyDescent="0.35">
      <c r="H7638"/>
    </row>
    <row r="7639" spans="8:8" x14ac:dyDescent="0.35">
      <c r="H7639"/>
    </row>
    <row r="7640" spans="8:8" x14ac:dyDescent="0.35">
      <c r="H7640"/>
    </row>
    <row r="7641" spans="8:8" x14ac:dyDescent="0.35">
      <c r="H7641"/>
    </row>
    <row r="7642" spans="8:8" x14ac:dyDescent="0.35">
      <c r="H7642"/>
    </row>
    <row r="7643" spans="8:8" x14ac:dyDescent="0.35">
      <c r="H7643"/>
    </row>
    <row r="7644" spans="8:8" x14ac:dyDescent="0.35">
      <c r="H7644"/>
    </row>
    <row r="7645" spans="8:8" x14ac:dyDescent="0.35">
      <c r="H7645"/>
    </row>
    <row r="7646" spans="8:8" x14ac:dyDescent="0.35">
      <c r="H7646"/>
    </row>
    <row r="7647" spans="8:8" x14ac:dyDescent="0.35">
      <c r="H7647"/>
    </row>
    <row r="7648" spans="8:8" x14ac:dyDescent="0.35">
      <c r="H7648"/>
    </row>
    <row r="7649" spans="8:8" x14ac:dyDescent="0.35">
      <c r="H7649"/>
    </row>
    <row r="7650" spans="8:8" x14ac:dyDescent="0.35">
      <c r="H7650"/>
    </row>
    <row r="7651" spans="8:8" x14ac:dyDescent="0.35">
      <c r="H7651"/>
    </row>
    <row r="7652" spans="8:8" x14ac:dyDescent="0.35">
      <c r="H7652"/>
    </row>
    <row r="7653" spans="8:8" x14ac:dyDescent="0.35">
      <c r="H7653"/>
    </row>
    <row r="7654" spans="8:8" x14ac:dyDescent="0.35">
      <c r="H7654"/>
    </row>
    <row r="7655" spans="8:8" x14ac:dyDescent="0.35">
      <c r="H7655"/>
    </row>
    <row r="7656" spans="8:8" x14ac:dyDescent="0.35">
      <c r="H7656"/>
    </row>
    <row r="7657" spans="8:8" x14ac:dyDescent="0.35">
      <c r="H7657"/>
    </row>
    <row r="7658" spans="8:8" x14ac:dyDescent="0.35">
      <c r="H7658"/>
    </row>
    <row r="7659" spans="8:8" x14ac:dyDescent="0.35">
      <c r="H7659"/>
    </row>
    <row r="7660" spans="8:8" x14ac:dyDescent="0.35">
      <c r="H7660"/>
    </row>
    <row r="7661" spans="8:8" x14ac:dyDescent="0.35">
      <c r="H7661"/>
    </row>
    <row r="7662" spans="8:8" x14ac:dyDescent="0.35">
      <c r="H7662"/>
    </row>
    <row r="7663" spans="8:8" x14ac:dyDescent="0.35">
      <c r="H7663"/>
    </row>
    <row r="7664" spans="8:8" x14ac:dyDescent="0.35">
      <c r="H7664"/>
    </row>
    <row r="7665" spans="8:8" x14ac:dyDescent="0.35">
      <c r="H7665"/>
    </row>
    <row r="7666" spans="8:8" x14ac:dyDescent="0.35">
      <c r="H7666"/>
    </row>
    <row r="7667" spans="8:8" x14ac:dyDescent="0.35">
      <c r="H7667"/>
    </row>
    <row r="7668" spans="8:8" x14ac:dyDescent="0.35">
      <c r="H7668"/>
    </row>
    <row r="7669" spans="8:8" x14ac:dyDescent="0.35">
      <c r="H7669"/>
    </row>
    <row r="7670" spans="8:8" x14ac:dyDescent="0.35">
      <c r="H7670"/>
    </row>
    <row r="7671" spans="8:8" x14ac:dyDescent="0.35">
      <c r="H7671"/>
    </row>
    <row r="7672" spans="8:8" x14ac:dyDescent="0.35">
      <c r="H7672"/>
    </row>
    <row r="7673" spans="8:8" x14ac:dyDescent="0.35">
      <c r="H7673"/>
    </row>
    <row r="7674" spans="8:8" x14ac:dyDescent="0.35">
      <c r="H7674"/>
    </row>
    <row r="7675" spans="8:8" x14ac:dyDescent="0.35">
      <c r="H7675"/>
    </row>
    <row r="7676" spans="8:8" x14ac:dyDescent="0.35">
      <c r="H7676"/>
    </row>
    <row r="7677" spans="8:8" x14ac:dyDescent="0.35">
      <c r="H7677"/>
    </row>
    <row r="7678" spans="8:8" x14ac:dyDescent="0.35">
      <c r="H7678"/>
    </row>
    <row r="7679" spans="8:8" x14ac:dyDescent="0.35">
      <c r="H7679"/>
    </row>
    <row r="7680" spans="8:8" x14ac:dyDescent="0.35">
      <c r="H7680"/>
    </row>
    <row r="7681" spans="8:8" x14ac:dyDescent="0.35">
      <c r="H7681"/>
    </row>
    <row r="7682" spans="8:8" x14ac:dyDescent="0.35">
      <c r="H7682"/>
    </row>
    <row r="7683" spans="8:8" x14ac:dyDescent="0.35">
      <c r="H7683"/>
    </row>
    <row r="7684" spans="8:8" x14ac:dyDescent="0.35">
      <c r="H7684"/>
    </row>
    <row r="7685" spans="8:8" x14ac:dyDescent="0.35">
      <c r="H7685"/>
    </row>
    <row r="7686" spans="8:8" x14ac:dyDescent="0.35">
      <c r="H7686"/>
    </row>
    <row r="7687" spans="8:8" x14ac:dyDescent="0.35">
      <c r="H7687"/>
    </row>
    <row r="7688" spans="8:8" x14ac:dyDescent="0.35">
      <c r="H7688"/>
    </row>
    <row r="7689" spans="8:8" x14ac:dyDescent="0.35">
      <c r="H7689"/>
    </row>
    <row r="7690" spans="8:8" x14ac:dyDescent="0.35">
      <c r="H7690"/>
    </row>
    <row r="7691" spans="8:8" x14ac:dyDescent="0.35">
      <c r="H7691"/>
    </row>
    <row r="7692" spans="8:8" x14ac:dyDescent="0.35">
      <c r="H7692"/>
    </row>
    <row r="7693" spans="8:8" x14ac:dyDescent="0.35">
      <c r="H7693"/>
    </row>
    <row r="7694" spans="8:8" x14ac:dyDescent="0.35">
      <c r="H7694"/>
    </row>
    <row r="7695" spans="8:8" x14ac:dyDescent="0.35">
      <c r="H7695"/>
    </row>
    <row r="7696" spans="8:8" x14ac:dyDescent="0.35">
      <c r="H7696"/>
    </row>
    <row r="7697" spans="8:8" x14ac:dyDescent="0.35">
      <c r="H7697"/>
    </row>
    <row r="7698" spans="8:8" x14ac:dyDescent="0.35">
      <c r="H7698"/>
    </row>
    <row r="7699" spans="8:8" x14ac:dyDescent="0.35">
      <c r="H7699"/>
    </row>
    <row r="7700" spans="8:8" x14ac:dyDescent="0.35">
      <c r="H7700"/>
    </row>
    <row r="7701" spans="8:8" x14ac:dyDescent="0.35">
      <c r="H7701"/>
    </row>
    <row r="7702" spans="8:8" x14ac:dyDescent="0.35">
      <c r="H7702"/>
    </row>
    <row r="7703" spans="8:8" x14ac:dyDescent="0.35">
      <c r="H7703"/>
    </row>
    <row r="7704" spans="8:8" x14ac:dyDescent="0.35">
      <c r="H7704"/>
    </row>
    <row r="7705" spans="8:8" x14ac:dyDescent="0.35">
      <c r="H7705"/>
    </row>
    <row r="7706" spans="8:8" x14ac:dyDescent="0.35">
      <c r="H7706"/>
    </row>
    <row r="7707" spans="8:8" x14ac:dyDescent="0.35">
      <c r="H7707"/>
    </row>
    <row r="7708" spans="8:8" x14ac:dyDescent="0.35">
      <c r="H7708"/>
    </row>
    <row r="7709" spans="8:8" x14ac:dyDescent="0.35">
      <c r="H7709"/>
    </row>
    <row r="7710" spans="8:8" x14ac:dyDescent="0.35">
      <c r="H7710"/>
    </row>
    <row r="7711" spans="8:8" x14ac:dyDescent="0.35">
      <c r="H7711"/>
    </row>
    <row r="7712" spans="8:8" x14ac:dyDescent="0.35">
      <c r="H7712"/>
    </row>
    <row r="7713" spans="8:8" x14ac:dyDescent="0.35">
      <c r="H7713"/>
    </row>
    <row r="7714" spans="8:8" x14ac:dyDescent="0.35">
      <c r="H7714"/>
    </row>
    <row r="7715" spans="8:8" x14ac:dyDescent="0.35">
      <c r="H7715"/>
    </row>
    <row r="7716" spans="8:8" x14ac:dyDescent="0.35">
      <c r="H7716"/>
    </row>
    <row r="7717" spans="8:8" x14ac:dyDescent="0.35">
      <c r="H7717"/>
    </row>
    <row r="7718" spans="8:8" x14ac:dyDescent="0.35">
      <c r="H7718"/>
    </row>
    <row r="7719" spans="8:8" x14ac:dyDescent="0.35">
      <c r="H7719"/>
    </row>
    <row r="7720" spans="8:8" x14ac:dyDescent="0.35">
      <c r="H7720"/>
    </row>
    <row r="7721" spans="8:8" x14ac:dyDescent="0.35">
      <c r="H7721"/>
    </row>
    <row r="7722" spans="8:8" x14ac:dyDescent="0.35">
      <c r="H7722"/>
    </row>
    <row r="7723" spans="8:8" x14ac:dyDescent="0.35">
      <c r="H7723"/>
    </row>
    <row r="7724" spans="8:8" x14ac:dyDescent="0.35">
      <c r="H7724"/>
    </row>
    <row r="7725" spans="8:8" x14ac:dyDescent="0.35">
      <c r="H7725"/>
    </row>
    <row r="7726" spans="8:8" x14ac:dyDescent="0.35">
      <c r="H7726"/>
    </row>
    <row r="7727" spans="8:8" x14ac:dyDescent="0.35">
      <c r="H7727"/>
    </row>
    <row r="7728" spans="8:8" x14ac:dyDescent="0.35">
      <c r="H7728"/>
    </row>
    <row r="7729" spans="8:8" x14ac:dyDescent="0.35">
      <c r="H7729"/>
    </row>
    <row r="7730" spans="8:8" x14ac:dyDescent="0.35">
      <c r="H7730"/>
    </row>
    <row r="7731" spans="8:8" x14ac:dyDescent="0.35">
      <c r="H7731"/>
    </row>
    <row r="7732" spans="8:8" x14ac:dyDescent="0.35">
      <c r="H7732"/>
    </row>
    <row r="7733" spans="8:8" x14ac:dyDescent="0.35">
      <c r="H7733"/>
    </row>
    <row r="7734" spans="8:8" x14ac:dyDescent="0.35">
      <c r="H7734"/>
    </row>
    <row r="7735" spans="8:8" x14ac:dyDescent="0.35">
      <c r="H7735"/>
    </row>
    <row r="7736" spans="8:8" x14ac:dyDescent="0.35">
      <c r="H7736"/>
    </row>
    <row r="7737" spans="8:8" x14ac:dyDescent="0.35">
      <c r="H7737"/>
    </row>
    <row r="7738" spans="8:8" x14ac:dyDescent="0.35">
      <c r="H7738"/>
    </row>
    <row r="7739" spans="8:8" x14ac:dyDescent="0.35">
      <c r="H7739"/>
    </row>
    <row r="7740" spans="8:8" x14ac:dyDescent="0.35">
      <c r="H7740"/>
    </row>
    <row r="7741" spans="8:8" x14ac:dyDescent="0.35">
      <c r="H7741"/>
    </row>
    <row r="7742" spans="8:8" x14ac:dyDescent="0.35">
      <c r="H7742"/>
    </row>
    <row r="7743" spans="8:8" x14ac:dyDescent="0.35">
      <c r="H7743"/>
    </row>
    <row r="7744" spans="8:8" x14ac:dyDescent="0.35">
      <c r="H7744"/>
    </row>
    <row r="7745" spans="8:8" x14ac:dyDescent="0.35">
      <c r="H7745"/>
    </row>
    <row r="7746" spans="8:8" x14ac:dyDescent="0.35">
      <c r="H7746"/>
    </row>
    <row r="7747" spans="8:8" x14ac:dyDescent="0.35">
      <c r="H7747"/>
    </row>
    <row r="7748" spans="8:8" x14ac:dyDescent="0.35">
      <c r="H7748"/>
    </row>
    <row r="7749" spans="8:8" x14ac:dyDescent="0.35">
      <c r="H7749"/>
    </row>
    <row r="7750" spans="8:8" x14ac:dyDescent="0.35">
      <c r="H7750"/>
    </row>
    <row r="7751" spans="8:8" x14ac:dyDescent="0.35">
      <c r="H7751"/>
    </row>
    <row r="7752" spans="8:8" x14ac:dyDescent="0.35">
      <c r="H7752"/>
    </row>
    <row r="7753" spans="8:8" x14ac:dyDescent="0.35">
      <c r="H7753"/>
    </row>
    <row r="7754" spans="8:8" x14ac:dyDescent="0.35">
      <c r="H7754"/>
    </row>
    <row r="7755" spans="8:8" x14ac:dyDescent="0.35">
      <c r="H7755"/>
    </row>
    <row r="7756" spans="8:8" x14ac:dyDescent="0.35">
      <c r="H7756"/>
    </row>
    <row r="7757" spans="8:8" x14ac:dyDescent="0.35">
      <c r="H7757"/>
    </row>
    <row r="7758" spans="8:8" x14ac:dyDescent="0.35">
      <c r="H7758"/>
    </row>
    <row r="7759" spans="8:8" x14ac:dyDescent="0.35">
      <c r="H7759"/>
    </row>
    <row r="7760" spans="8:8" x14ac:dyDescent="0.35">
      <c r="H7760"/>
    </row>
    <row r="7761" spans="8:8" x14ac:dyDescent="0.35">
      <c r="H7761"/>
    </row>
    <row r="7762" spans="8:8" x14ac:dyDescent="0.35">
      <c r="H7762"/>
    </row>
    <row r="7763" spans="8:8" x14ac:dyDescent="0.35">
      <c r="H7763"/>
    </row>
    <row r="7764" spans="8:8" x14ac:dyDescent="0.35">
      <c r="H7764"/>
    </row>
    <row r="7765" spans="8:8" x14ac:dyDescent="0.35">
      <c r="H7765"/>
    </row>
    <row r="7766" spans="8:8" x14ac:dyDescent="0.35">
      <c r="H7766"/>
    </row>
    <row r="7767" spans="8:8" x14ac:dyDescent="0.35">
      <c r="H7767"/>
    </row>
    <row r="7768" spans="8:8" x14ac:dyDescent="0.35">
      <c r="H7768"/>
    </row>
    <row r="7769" spans="8:8" x14ac:dyDescent="0.35">
      <c r="H7769"/>
    </row>
    <row r="7770" spans="8:8" x14ac:dyDescent="0.35">
      <c r="H7770"/>
    </row>
    <row r="7771" spans="8:8" x14ac:dyDescent="0.35">
      <c r="H7771"/>
    </row>
    <row r="7772" spans="8:8" x14ac:dyDescent="0.35">
      <c r="H7772"/>
    </row>
    <row r="7773" spans="8:8" x14ac:dyDescent="0.35">
      <c r="H7773"/>
    </row>
    <row r="7774" spans="8:8" x14ac:dyDescent="0.35">
      <c r="H7774"/>
    </row>
    <row r="7775" spans="8:8" x14ac:dyDescent="0.35">
      <c r="H7775"/>
    </row>
    <row r="7776" spans="8:8" x14ac:dyDescent="0.35">
      <c r="H7776"/>
    </row>
    <row r="7777" spans="8:8" x14ac:dyDescent="0.35">
      <c r="H7777"/>
    </row>
    <row r="7778" spans="8:8" x14ac:dyDescent="0.35">
      <c r="H7778"/>
    </row>
    <row r="7779" spans="8:8" x14ac:dyDescent="0.35">
      <c r="H7779"/>
    </row>
    <row r="7780" spans="8:8" x14ac:dyDescent="0.35">
      <c r="H7780"/>
    </row>
    <row r="7781" spans="8:8" x14ac:dyDescent="0.35">
      <c r="H7781"/>
    </row>
    <row r="7782" spans="8:8" x14ac:dyDescent="0.35">
      <c r="H7782"/>
    </row>
    <row r="7783" spans="8:8" x14ac:dyDescent="0.35">
      <c r="H7783"/>
    </row>
    <row r="7784" spans="8:8" x14ac:dyDescent="0.35">
      <c r="H7784"/>
    </row>
    <row r="7785" spans="8:8" x14ac:dyDescent="0.35">
      <c r="H7785"/>
    </row>
    <row r="7786" spans="8:8" x14ac:dyDescent="0.35">
      <c r="H7786"/>
    </row>
    <row r="7787" spans="8:8" x14ac:dyDescent="0.35">
      <c r="H7787"/>
    </row>
    <row r="7788" spans="8:8" x14ac:dyDescent="0.35">
      <c r="H7788"/>
    </row>
    <row r="7789" spans="8:8" x14ac:dyDescent="0.35">
      <c r="H7789"/>
    </row>
    <row r="7790" spans="8:8" x14ac:dyDescent="0.35">
      <c r="H7790"/>
    </row>
    <row r="7791" spans="8:8" x14ac:dyDescent="0.35">
      <c r="H7791"/>
    </row>
    <row r="7792" spans="8:8" x14ac:dyDescent="0.35">
      <c r="H7792"/>
    </row>
    <row r="7793" spans="8:8" x14ac:dyDescent="0.35">
      <c r="H7793"/>
    </row>
    <row r="7794" spans="8:8" x14ac:dyDescent="0.35">
      <c r="H7794"/>
    </row>
    <row r="7795" spans="8:8" x14ac:dyDescent="0.35">
      <c r="H7795"/>
    </row>
    <row r="7796" spans="8:8" x14ac:dyDescent="0.35">
      <c r="H7796"/>
    </row>
    <row r="7797" spans="8:8" x14ac:dyDescent="0.35">
      <c r="H7797"/>
    </row>
    <row r="7798" spans="8:8" x14ac:dyDescent="0.35">
      <c r="H7798"/>
    </row>
    <row r="7799" spans="8:8" x14ac:dyDescent="0.35">
      <c r="H7799"/>
    </row>
    <row r="7800" spans="8:8" x14ac:dyDescent="0.35">
      <c r="H7800"/>
    </row>
    <row r="7801" spans="8:8" x14ac:dyDescent="0.35">
      <c r="H7801"/>
    </row>
    <row r="7802" spans="8:8" x14ac:dyDescent="0.35">
      <c r="H7802"/>
    </row>
    <row r="7803" spans="8:8" x14ac:dyDescent="0.35">
      <c r="H7803"/>
    </row>
    <row r="7804" spans="8:8" x14ac:dyDescent="0.35">
      <c r="H7804"/>
    </row>
    <row r="7805" spans="8:8" x14ac:dyDescent="0.35">
      <c r="H7805"/>
    </row>
    <row r="7806" spans="8:8" x14ac:dyDescent="0.35">
      <c r="H7806"/>
    </row>
    <row r="7807" spans="8:8" x14ac:dyDescent="0.35">
      <c r="H7807"/>
    </row>
    <row r="7808" spans="8:8" x14ac:dyDescent="0.35">
      <c r="H7808"/>
    </row>
    <row r="7809" spans="8:8" x14ac:dyDescent="0.35">
      <c r="H7809"/>
    </row>
    <row r="7810" spans="8:8" x14ac:dyDescent="0.35">
      <c r="H7810"/>
    </row>
    <row r="7811" spans="8:8" x14ac:dyDescent="0.35">
      <c r="H7811"/>
    </row>
    <row r="7812" spans="8:8" x14ac:dyDescent="0.35">
      <c r="H7812"/>
    </row>
    <row r="7813" spans="8:8" x14ac:dyDescent="0.35">
      <c r="H7813"/>
    </row>
    <row r="7814" spans="8:8" x14ac:dyDescent="0.35">
      <c r="H7814"/>
    </row>
    <row r="7815" spans="8:8" x14ac:dyDescent="0.35">
      <c r="H7815"/>
    </row>
    <row r="7816" spans="8:8" x14ac:dyDescent="0.35">
      <c r="H7816"/>
    </row>
    <row r="7817" spans="8:8" x14ac:dyDescent="0.35">
      <c r="H7817"/>
    </row>
    <row r="7818" spans="8:8" x14ac:dyDescent="0.35">
      <c r="H7818"/>
    </row>
    <row r="7819" spans="8:8" x14ac:dyDescent="0.35">
      <c r="H7819"/>
    </row>
    <row r="7820" spans="8:8" x14ac:dyDescent="0.35">
      <c r="H7820"/>
    </row>
    <row r="7821" spans="8:8" x14ac:dyDescent="0.35">
      <c r="H7821"/>
    </row>
    <row r="7822" spans="8:8" x14ac:dyDescent="0.35">
      <c r="H7822"/>
    </row>
    <row r="7823" spans="8:8" x14ac:dyDescent="0.35">
      <c r="H7823"/>
    </row>
    <row r="7824" spans="8:8" x14ac:dyDescent="0.35">
      <c r="H7824"/>
    </row>
    <row r="7825" spans="8:8" x14ac:dyDescent="0.35">
      <c r="H7825"/>
    </row>
    <row r="7826" spans="8:8" x14ac:dyDescent="0.35">
      <c r="H7826"/>
    </row>
    <row r="7827" spans="8:8" x14ac:dyDescent="0.35">
      <c r="H7827"/>
    </row>
    <row r="7828" spans="8:8" x14ac:dyDescent="0.35">
      <c r="H7828"/>
    </row>
    <row r="7829" spans="8:8" x14ac:dyDescent="0.35">
      <c r="H7829"/>
    </row>
    <row r="7830" spans="8:8" x14ac:dyDescent="0.35">
      <c r="H7830"/>
    </row>
    <row r="7831" spans="8:8" x14ac:dyDescent="0.35">
      <c r="H7831"/>
    </row>
    <row r="7832" spans="8:8" x14ac:dyDescent="0.35">
      <c r="H7832"/>
    </row>
    <row r="7833" spans="8:8" x14ac:dyDescent="0.35">
      <c r="H7833"/>
    </row>
    <row r="7834" spans="8:8" x14ac:dyDescent="0.35">
      <c r="H7834"/>
    </row>
    <row r="7835" spans="8:8" x14ac:dyDescent="0.35">
      <c r="H7835"/>
    </row>
    <row r="7836" spans="8:8" x14ac:dyDescent="0.35">
      <c r="H7836"/>
    </row>
    <row r="7837" spans="8:8" x14ac:dyDescent="0.35">
      <c r="H7837"/>
    </row>
    <row r="7838" spans="8:8" x14ac:dyDescent="0.35">
      <c r="H7838"/>
    </row>
    <row r="7839" spans="8:8" x14ac:dyDescent="0.35">
      <c r="H7839"/>
    </row>
    <row r="7840" spans="8:8" x14ac:dyDescent="0.35">
      <c r="H7840"/>
    </row>
    <row r="7841" spans="8:8" x14ac:dyDescent="0.35">
      <c r="H7841"/>
    </row>
    <row r="7842" spans="8:8" x14ac:dyDescent="0.35">
      <c r="H7842"/>
    </row>
    <row r="7843" spans="8:8" x14ac:dyDescent="0.35">
      <c r="H7843"/>
    </row>
    <row r="7844" spans="8:8" x14ac:dyDescent="0.35">
      <c r="H7844"/>
    </row>
    <row r="7845" spans="8:8" x14ac:dyDescent="0.35">
      <c r="H7845"/>
    </row>
    <row r="7846" spans="8:8" x14ac:dyDescent="0.35">
      <c r="H7846"/>
    </row>
    <row r="7847" spans="8:8" x14ac:dyDescent="0.35">
      <c r="H7847"/>
    </row>
    <row r="7848" spans="8:8" x14ac:dyDescent="0.35">
      <c r="H7848"/>
    </row>
    <row r="7849" spans="8:8" x14ac:dyDescent="0.35">
      <c r="H7849"/>
    </row>
    <row r="7850" spans="8:8" x14ac:dyDescent="0.35">
      <c r="H7850"/>
    </row>
    <row r="7851" spans="8:8" x14ac:dyDescent="0.35">
      <c r="H7851"/>
    </row>
    <row r="7852" spans="8:8" x14ac:dyDescent="0.35">
      <c r="H7852"/>
    </row>
    <row r="7853" spans="8:8" x14ac:dyDescent="0.35">
      <c r="H7853"/>
    </row>
    <row r="7854" spans="8:8" x14ac:dyDescent="0.35">
      <c r="H7854"/>
    </row>
    <row r="7855" spans="8:8" x14ac:dyDescent="0.35">
      <c r="H7855"/>
    </row>
    <row r="7856" spans="8:8" x14ac:dyDescent="0.35">
      <c r="H7856"/>
    </row>
    <row r="7857" spans="8:8" x14ac:dyDescent="0.35">
      <c r="H7857"/>
    </row>
    <row r="7858" spans="8:8" x14ac:dyDescent="0.35">
      <c r="H7858"/>
    </row>
    <row r="7859" spans="8:8" x14ac:dyDescent="0.35">
      <c r="H7859"/>
    </row>
    <row r="7860" spans="8:8" x14ac:dyDescent="0.35">
      <c r="H7860"/>
    </row>
    <row r="7861" spans="8:8" x14ac:dyDescent="0.35">
      <c r="H7861"/>
    </row>
    <row r="7862" spans="8:8" x14ac:dyDescent="0.35">
      <c r="H7862"/>
    </row>
    <row r="7863" spans="8:8" x14ac:dyDescent="0.35">
      <c r="H7863"/>
    </row>
    <row r="7864" spans="8:8" x14ac:dyDescent="0.35">
      <c r="H7864"/>
    </row>
    <row r="7865" spans="8:8" x14ac:dyDescent="0.35">
      <c r="H7865"/>
    </row>
    <row r="7866" spans="8:8" x14ac:dyDescent="0.35">
      <c r="H7866"/>
    </row>
    <row r="7867" spans="8:8" x14ac:dyDescent="0.35">
      <c r="H7867"/>
    </row>
    <row r="7868" spans="8:8" x14ac:dyDescent="0.35">
      <c r="H7868"/>
    </row>
    <row r="7869" spans="8:8" x14ac:dyDescent="0.35">
      <c r="H7869"/>
    </row>
    <row r="7870" spans="8:8" x14ac:dyDescent="0.35">
      <c r="H7870"/>
    </row>
    <row r="7871" spans="8:8" x14ac:dyDescent="0.35">
      <c r="H7871"/>
    </row>
    <row r="7872" spans="8:8" x14ac:dyDescent="0.35">
      <c r="H7872"/>
    </row>
    <row r="7873" spans="8:8" x14ac:dyDescent="0.35">
      <c r="H7873"/>
    </row>
    <row r="7874" spans="8:8" x14ac:dyDescent="0.35">
      <c r="H7874"/>
    </row>
    <row r="7875" spans="8:8" x14ac:dyDescent="0.35">
      <c r="H7875"/>
    </row>
    <row r="7876" spans="8:8" x14ac:dyDescent="0.35">
      <c r="H7876"/>
    </row>
    <row r="7877" spans="8:8" x14ac:dyDescent="0.35">
      <c r="H7877"/>
    </row>
    <row r="7878" spans="8:8" x14ac:dyDescent="0.35">
      <c r="H7878"/>
    </row>
    <row r="7879" spans="8:8" x14ac:dyDescent="0.35">
      <c r="H7879"/>
    </row>
    <row r="7880" spans="8:8" x14ac:dyDescent="0.35">
      <c r="H7880"/>
    </row>
    <row r="7881" spans="8:8" x14ac:dyDescent="0.35">
      <c r="H7881"/>
    </row>
    <row r="7882" spans="8:8" x14ac:dyDescent="0.35">
      <c r="H7882"/>
    </row>
    <row r="7883" spans="8:8" x14ac:dyDescent="0.35">
      <c r="H7883"/>
    </row>
    <row r="7884" spans="8:8" x14ac:dyDescent="0.35">
      <c r="H7884"/>
    </row>
    <row r="7885" spans="8:8" x14ac:dyDescent="0.35">
      <c r="H7885"/>
    </row>
    <row r="7886" spans="8:8" x14ac:dyDescent="0.35">
      <c r="H7886"/>
    </row>
    <row r="7887" spans="8:8" x14ac:dyDescent="0.35">
      <c r="H7887"/>
    </row>
    <row r="7888" spans="8:8" x14ac:dyDescent="0.35">
      <c r="H7888"/>
    </row>
    <row r="7889" spans="8:8" x14ac:dyDescent="0.35">
      <c r="H7889"/>
    </row>
    <row r="7890" spans="8:8" x14ac:dyDescent="0.35">
      <c r="H7890"/>
    </row>
    <row r="7891" spans="8:8" x14ac:dyDescent="0.35">
      <c r="H7891"/>
    </row>
    <row r="7892" spans="8:8" x14ac:dyDescent="0.35">
      <c r="H7892"/>
    </row>
    <row r="7893" spans="8:8" x14ac:dyDescent="0.35">
      <c r="H7893"/>
    </row>
    <row r="7894" spans="8:8" x14ac:dyDescent="0.35">
      <c r="H7894"/>
    </row>
    <row r="7895" spans="8:8" x14ac:dyDescent="0.35">
      <c r="H7895"/>
    </row>
    <row r="7896" spans="8:8" x14ac:dyDescent="0.35">
      <c r="H7896"/>
    </row>
    <row r="7897" spans="8:8" x14ac:dyDescent="0.35">
      <c r="H7897"/>
    </row>
    <row r="7898" spans="8:8" x14ac:dyDescent="0.35">
      <c r="H7898"/>
    </row>
    <row r="7899" spans="8:8" x14ac:dyDescent="0.35">
      <c r="H7899"/>
    </row>
    <row r="7900" spans="8:8" x14ac:dyDescent="0.35">
      <c r="H7900"/>
    </row>
    <row r="7901" spans="8:8" x14ac:dyDescent="0.35">
      <c r="H7901"/>
    </row>
    <row r="7902" spans="8:8" x14ac:dyDescent="0.35">
      <c r="H7902"/>
    </row>
    <row r="7903" spans="8:8" x14ac:dyDescent="0.35">
      <c r="H7903"/>
    </row>
    <row r="7904" spans="8:8" x14ac:dyDescent="0.35">
      <c r="H7904"/>
    </row>
    <row r="7905" spans="8:8" x14ac:dyDescent="0.35">
      <c r="H7905"/>
    </row>
    <row r="7906" spans="8:8" x14ac:dyDescent="0.35">
      <c r="H7906"/>
    </row>
    <row r="7907" spans="8:8" x14ac:dyDescent="0.35">
      <c r="H7907"/>
    </row>
    <row r="7908" spans="8:8" x14ac:dyDescent="0.35">
      <c r="H7908"/>
    </row>
    <row r="7909" spans="8:8" x14ac:dyDescent="0.35">
      <c r="H7909"/>
    </row>
    <row r="7910" spans="8:8" x14ac:dyDescent="0.35">
      <c r="H7910"/>
    </row>
    <row r="7911" spans="8:8" x14ac:dyDescent="0.35">
      <c r="H7911"/>
    </row>
    <row r="7912" spans="8:8" x14ac:dyDescent="0.35">
      <c r="H7912"/>
    </row>
    <row r="7913" spans="8:8" x14ac:dyDescent="0.35">
      <c r="H7913"/>
    </row>
    <row r="7914" spans="8:8" x14ac:dyDescent="0.35">
      <c r="H7914"/>
    </row>
    <row r="7915" spans="8:8" x14ac:dyDescent="0.35">
      <c r="H7915"/>
    </row>
    <row r="7916" spans="8:8" x14ac:dyDescent="0.35">
      <c r="H7916"/>
    </row>
    <row r="7917" spans="8:8" x14ac:dyDescent="0.35">
      <c r="H7917"/>
    </row>
    <row r="7918" spans="8:8" x14ac:dyDescent="0.35">
      <c r="H7918"/>
    </row>
    <row r="7919" spans="8:8" x14ac:dyDescent="0.35">
      <c r="H7919"/>
    </row>
    <row r="7920" spans="8:8" x14ac:dyDescent="0.35">
      <c r="H7920"/>
    </row>
    <row r="7921" spans="8:8" x14ac:dyDescent="0.35">
      <c r="H7921"/>
    </row>
    <row r="7922" spans="8:8" x14ac:dyDescent="0.35">
      <c r="H7922"/>
    </row>
    <row r="7923" spans="8:8" x14ac:dyDescent="0.35">
      <c r="H7923"/>
    </row>
    <row r="7924" spans="8:8" x14ac:dyDescent="0.35">
      <c r="H7924"/>
    </row>
    <row r="7925" spans="8:8" x14ac:dyDescent="0.35">
      <c r="H7925"/>
    </row>
    <row r="7926" spans="8:8" x14ac:dyDescent="0.35">
      <c r="H7926"/>
    </row>
    <row r="7927" spans="8:8" x14ac:dyDescent="0.35">
      <c r="H7927"/>
    </row>
    <row r="7928" spans="8:8" x14ac:dyDescent="0.35">
      <c r="H7928"/>
    </row>
    <row r="7929" spans="8:8" x14ac:dyDescent="0.35">
      <c r="H7929"/>
    </row>
    <row r="7930" spans="8:8" x14ac:dyDescent="0.35">
      <c r="H7930"/>
    </row>
    <row r="7931" spans="8:8" x14ac:dyDescent="0.35">
      <c r="H7931"/>
    </row>
    <row r="7932" spans="8:8" x14ac:dyDescent="0.35">
      <c r="H7932"/>
    </row>
    <row r="7933" spans="8:8" x14ac:dyDescent="0.35">
      <c r="H7933"/>
    </row>
    <row r="7934" spans="8:8" x14ac:dyDescent="0.35">
      <c r="H7934"/>
    </row>
    <row r="7935" spans="8:8" x14ac:dyDescent="0.35">
      <c r="H7935"/>
    </row>
    <row r="7936" spans="8:8" x14ac:dyDescent="0.35">
      <c r="H7936"/>
    </row>
    <row r="7937" spans="8:8" x14ac:dyDescent="0.35">
      <c r="H7937"/>
    </row>
    <row r="7938" spans="8:8" x14ac:dyDescent="0.35">
      <c r="H7938"/>
    </row>
    <row r="7939" spans="8:8" x14ac:dyDescent="0.35">
      <c r="H7939"/>
    </row>
    <row r="7940" spans="8:8" x14ac:dyDescent="0.35">
      <c r="H7940"/>
    </row>
    <row r="7941" spans="8:8" x14ac:dyDescent="0.35">
      <c r="H7941"/>
    </row>
    <row r="7942" spans="8:8" x14ac:dyDescent="0.35">
      <c r="H7942"/>
    </row>
    <row r="7943" spans="8:8" x14ac:dyDescent="0.35">
      <c r="H7943"/>
    </row>
    <row r="7944" spans="8:8" x14ac:dyDescent="0.35">
      <c r="H7944"/>
    </row>
    <row r="7945" spans="8:8" x14ac:dyDescent="0.35">
      <c r="H7945"/>
    </row>
    <row r="7946" spans="8:8" x14ac:dyDescent="0.35">
      <c r="H7946"/>
    </row>
    <row r="7947" spans="8:8" x14ac:dyDescent="0.35">
      <c r="H7947"/>
    </row>
    <row r="7948" spans="8:8" x14ac:dyDescent="0.35">
      <c r="H7948"/>
    </row>
    <row r="7949" spans="8:8" x14ac:dyDescent="0.35">
      <c r="H7949"/>
    </row>
    <row r="7950" spans="8:8" x14ac:dyDescent="0.35">
      <c r="H7950"/>
    </row>
    <row r="7951" spans="8:8" x14ac:dyDescent="0.35">
      <c r="H7951"/>
    </row>
    <row r="7952" spans="8:8" x14ac:dyDescent="0.35">
      <c r="H7952"/>
    </row>
    <row r="7953" spans="8:8" x14ac:dyDescent="0.35">
      <c r="H7953"/>
    </row>
    <row r="7954" spans="8:8" x14ac:dyDescent="0.35">
      <c r="H7954"/>
    </row>
    <row r="7955" spans="8:8" x14ac:dyDescent="0.35">
      <c r="H7955"/>
    </row>
    <row r="7956" spans="8:8" x14ac:dyDescent="0.35">
      <c r="H7956"/>
    </row>
    <row r="7957" spans="8:8" x14ac:dyDescent="0.35">
      <c r="H7957"/>
    </row>
    <row r="7958" spans="8:8" x14ac:dyDescent="0.35">
      <c r="H7958"/>
    </row>
    <row r="7959" spans="8:8" x14ac:dyDescent="0.35">
      <c r="H7959"/>
    </row>
    <row r="7960" spans="8:8" x14ac:dyDescent="0.35">
      <c r="H7960"/>
    </row>
    <row r="7961" spans="8:8" x14ac:dyDescent="0.35">
      <c r="H7961"/>
    </row>
    <row r="7962" spans="8:8" x14ac:dyDescent="0.35">
      <c r="H7962"/>
    </row>
    <row r="7963" spans="8:8" x14ac:dyDescent="0.35">
      <c r="H7963"/>
    </row>
    <row r="7964" spans="8:8" x14ac:dyDescent="0.35">
      <c r="H7964"/>
    </row>
    <row r="7965" spans="8:8" x14ac:dyDescent="0.35">
      <c r="H7965"/>
    </row>
    <row r="7966" spans="8:8" x14ac:dyDescent="0.35">
      <c r="H7966"/>
    </row>
    <row r="7967" spans="8:8" x14ac:dyDescent="0.35">
      <c r="H7967"/>
    </row>
    <row r="7968" spans="8:8" x14ac:dyDescent="0.35">
      <c r="H7968"/>
    </row>
    <row r="7969" spans="8:8" x14ac:dyDescent="0.35">
      <c r="H7969"/>
    </row>
    <row r="7970" spans="8:8" x14ac:dyDescent="0.35">
      <c r="H7970"/>
    </row>
    <row r="7971" spans="8:8" x14ac:dyDescent="0.35">
      <c r="H7971"/>
    </row>
    <row r="7972" spans="8:8" x14ac:dyDescent="0.35">
      <c r="H7972"/>
    </row>
    <row r="7973" spans="8:8" x14ac:dyDescent="0.35">
      <c r="H7973"/>
    </row>
    <row r="7974" spans="8:8" x14ac:dyDescent="0.35">
      <c r="H7974"/>
    </row>
    <row r="7975" spans="8:8" x14ac:dyDescent="0.35">
      <c r="H7975"/>
    </row>
    <row r="7976" spans="8:8" x14ac:dyDescent="0.35">
      <c r="H7976"/>
    </row>
    <row r="7977" spans="8:8" x14ac:dyDescent="0.35">
      <c r="H7977"/>
    </row>
    <row r="7978" spans="8:8" x14ac:dyDescent="0.35">
      <c r="H7978"/>
    </row>
    <row r="7979" spans="8:8" x14ac:dyDescent="0.35">
      <c r="H7979"/>
    </row>
    <row r="7980" spans="8:8" x14ac:dyDescent="0.35">
      <c r="H7980"/>
    </row>
    <row r="7981" spans="8:8" x14ac:dyDescent="0.35">
      <c r="H7981"/>
    </row>
    <row r="7982" spans="8:8" x14ac:dyDescent="0.35">
      <c r="H7982"/>
    </row>
    <row r="7983" spans="8:8" x14ac:dyDescent="0.35">
      <c r="H7983"/>
    </row>
    <row r="7984" spans="8:8" x14ac:dyDescent="0.35">
      <c r="H7984"/>
    </row>
    <row r="7985" spans="8:8" x14ac:dyDescent="0.35">
      <c r="H7985"/>
    </row>
    <row r="7986" spans="8:8" x14ac:dyDescent="0.35">
      <c r="H7986"/>
    </row>
    <row r="7987" spans="8:8" x14ac:dyDescent="0.35">
      <c r="H7987"/>
    </row>
    <row r="7988" spans="8:8" x14ac:dyDescent="0.35">
      <c r="H7988"/>
    </row>
    <row r="7989" spans="8:8" x14ac:dyDescent="0.35">
      <c r="H7989"/>
    </row>
    <row r="7990" spans="8:8" x14ac:dyDescent="0.35">
      <c r="H7990"/>
    </row>
    <row r="7991" spans="8:8" x14ac:dyDescent="0.35">
      <c r="H7991"/>
    </row>
    <row r="7992" spans="8:8" x14ac:dyDescent="0.35">
      <c r="H7992"/>
    </row>
    <row r="7993" spans="8:8" x14ac:dyDescent="0.35">
      <c r="H7993"/>
    </row>
    <row r="7994" spans="8:8" x14ac:dyDescent="0.35">
      <c r="H7994"/>
    </row>
    <row r="7995" spans="8:8" x14ac:dyDescent="0.35">
      <c r="H7995"/>
    </row>
    <row r="7996" spans="8:8" x14ac:dyDescent="0.35">
      <c r="H7996"/>
    </row>
    <row r="7997" spans="8:8" x14ac:dyDescent="0.35">
      <c r="H7997"/>
    </row>
    <row r="7998" spans="8:8" x14ac:dyDescent="0.35">
      <c r="H7998"/>
    </row>
    <row r="7999" spans="8:8" x14ac:dyDescent="0.35">
      <c r="H7999"/>
    </row>
    <row r="8000" spans="8:8" x14ac:dyDescent="0.35">
      <c r="H8000"/>
    </row>
    <row r="8001" spans="8:8" x14ac:dyDescent="0.35">
      <c r="H8001"/>
    </row>
    <row r="8002" spans="8:8" x14ac:dyDescent="0.35">
      <c r="H8002"/>
    </row>
    <row r="8003" spans="8:8" x14ac:dyDescent="0.35">
      <c r="H8003"/>
    </row>
    <row r="8004" spans="8:8" x14ac:dyDescent="0.35">
      <c r="H8004"/>
    </row>
    <row r="8005" spans="8:8" x14ac:dyDescent="0.35">
      <c r="H8005"/>
    </row>
    <row r="8006" spans="8:8" x14ac:dyDescent="0.35">
      <c r="H8006"/>
    </row>
    <row r="8007" spans="8:8" x14ac:dyDescent="0.35">
      <c r="H8007"/>
    </row>
    <row r="8008" spans="8:8" x14ac:dyDescent="0.35">
      <c r="H8008"/>
    </row>
    <row r="8009" spans="8:8" x14ac:dyDescent="0.35">
      <c r="H8009"/>
    </row>
    <row r="8010" spans="8:8" x14ac:dyDescent="0.35">
      <c r="H8010"/>
    </row>
    <row r="8011" spans="8:8" x14ac:dyDescent="0.35">
      <c r="H8011"/>
    </row>
    <row r="8012" spans="8:8" x14ac:dyDescent="0.35">
      <c r="H8012"/>
    </row>
    <row r="8013" spans="8:8" x14ac:dyDescent="0.35">
      <c r="H8013"/>
    </row>
    <row r="8014" spans="8:8" x14ac:dyDescent="0.35">
      <c r="H8014"/>
    </row>
    <row r="8015" spans="8:8" x14ac:dyDescent="0.35">
      <c r="H8015"/>
    </row>
    <row r="8016" spans="8:8" x14ac:dyDescent="0.35">
      <c r="H8016"/>
    </row>
    <row r="8017" spans="8:8" x14ac:dyDescent="0.35">
      <c r="H8017"/>
    </row>
    <row r="8018" spans="8:8" x14ac:dyDescent="0.35">
      <c r="H8018"/>
    </row>
    <row r="8019" spans="8:8" x14ac:dyDescent="0.35">
      <c r="H8019"/>
    </row>
    <row r="8020" spans="8:8" x14ac:dyDescent="0.35">
      <c r="H8020"/>
    </row>
    <row r="8021" spans="8:8" x14ac:dyDescent="0.35">
      <c r="H8021"/>
    </row>
    <row r="8022" spans="8:8" x14ac:dyDescent="0.35">
      <c r="H8022"/>
    </row>
    <row r="8023" spans="8:8" x14ac:dyDescent="0.35">
      <c r="H8023"/>
    </row>
    <row r="8024" spans="8:8" x14ac:dyDescent="0.35">
      <c r="H8024"/>
    </row>
    <row r="8025" spans="8:8" x14ac:dyDescent="0.35">
      <c r="H8025"/>
    </row>
    <row r="8026" spans="8:8" x14ac:dyDescent="0.35">
      <c r="H8026"/>
    </row>
    <row r="8027" spans="8:8" x14ac:dyDescent="0.35">
      <c r="H8027"/>
    </row>
    <row r="8028" spans="8:8" x14ac:dyDescent="0.35">
      <c r="H8028"/>
    </row>
    <row r="8029" spans="8:8" x14ac:dyDescent="0.35">
      <c r="H8029"/>
    </row>
    <row r="8030" spans="8:8" x14ac:dyDescent="0.35">
      <c r="H8030"/>
    </row>
    <row r="8031" spans="8:8" x14ac:dyDescent="0.35">
      <c r="H8031"/>
    </row>
    <row r="8032" spans="8:8" x14ac:dyDescent="0.35">
      <c r="H8032"/>
    </row>
    <row r="8033" spans="8:8" x14ac:dyDescent="0.35">
      <c r="H8033"/>
    </row>
    <row r="8034" spans="8:8" x14ac:dyDescent="0.35">
      <c r="H8034"/>
    </row>
    <row r="8035" spans="8:8" x14ac:dyDescent="0.35">
      <c r="H8035"/>
    </row>
    <row r="8036" spans="8:8" x14ac:dyDescent="0.35">
      <c r="H8036"/>
    </row>
    <row r="8037" spans="8:8" x14ac:dyDescent="0.35">
      <c r="H8037"/>
    </row>
    <row r="8038" spans="8:8" x14ac:dyDescent="0.35">
      <c r="H8038"/>
    </row>
    <row r="8039" spans="8:8" x14ac:dyDescent="0.35">
      <c r="H8039"/>
    </row>
    <row r="8040" spans="8:8" x14ac:dyDescent="0.35">
      <c r="H8040"/>
    </row>
    <row r="8041" spans="8:8" x14ac:dyDescent="0.35">
      <c r="H8041"/>
    </row>
    <row r="8042" spans="8:8" x14ac:dyDescent="0.35">
      <c r="H8042"/>
    </row>
    <row r="8043" spans="8:8" x14ac:dyDescent="0.35">
      <c r="H8043"/>
    </row>
    <row r="8044" spans="8:8" x14ac:dyDescent="0.35">
      <c r="H8044"/>
    </row>
    <row r="8045" spans="8:8" x14ac:dyDescent="0.35">
      <c r="H8045"/>
    </row>
    <row r="8046" spans="8:8" x14ac:dyDescent="0.35">
      <c r="H8046"/>
    </row>
    <row r="8047" spans="8:8" x14ac:dyDescent="0.35">
      <c r="H8047"/>
    </row>
    <row r="8048" spans="8:8" x14ac:dyDescent="0.35">
      <c r="H8048"/>
    </row>
    <row r="8049" spans="8:8" x14ac:dyDescent="0.35">
      <c r="H8049"/>
    </row>
    <row r="8050" spans="8:8" x14ac:dyDescent="0.35">
      <c r="H8050"/>
    </row>
    <row r="8051" spans="8:8" x14ac:dyDescent="0.35">
      <c r="H8051"/>
    </row>
    <row r="8052" spans="8:8" x14ac:dyDescent="0.35">
      <c r="H8052"/>
    </row>
    <row r="8053" spans="8:8" x14ac:dyDescent="0.35">
      <c r="H8053"/>
    </row>
    <row r="8054" spans="8:8" x14ac:dyDescent="0.35">
      <c r="H8054"/>
    </row>
    <row r="8055" spans="8:8" x14ac:dyDescent="0.35">
      <c r="H8055"/>
    </row>
    <row r="8056" spans="8:8" x14ac:dyDescent="0.35">
      <c r="H8056"/>
    </row>
    <row r="8057" spans="8:8" x14ac:dyDescent="0.35">
      <c r="H8057"/>
    </row>
    <row r="8058" spans="8:8" x14ac:dyDescent="0.35">
      <c r="H8058"/>
    </row>
    <row r="8059" spans="8:8" x14ac:dyDescent="0.35">
      <c r="H8059"/>
    </row>
    <row r="8060" spans="8:8" x14ac:dyDescent="0.35">
      <c r="H8060"/>
    </row>
    <row r="8061" spans="8:8" x14ac:dyDescent="0.35">
      <c r="H8061"/>
    </row>
    <row r="8062" spans="8:8" x14ac:dyDescent="0.35">
      <c r="H8062"/>
    </row>
    <row r="8063" spans="8:8" x14ac:dyDescent="0.35">
      <c r="H8063"/>
    </row>
    <row r="8064" spans="8:8" x14ac:dyDescent="0.35">
      <c r="H8064"/>
    </row>
    <row r="8065" spans="8:8" x14ac:dyDescent="0.35">
      <c r="H8065"/>
    </row>
    <row r="8066" spans="8:8" x14ac:dyDescent="0.35">
      <c r="H8066"/>
    </row>
    <row r="8067" spans="8:8" x14ac:dyDescent="0.35">
      <c r="H8067"/>
    </row>
    <row r="8068" spans="8:8" x14ac:dyDescent="0.35">
      <c r="H8068"/>
    </row>
    <row r="8069" spans="8:8" x14ac:dyDescent="0.35">
      <c r="H8069"/>
    </row>
    <row r="8070" spans="8:8" x14ac:dyDescent="0.35">
      <c r="H8070"/>
    </row>
    <row r="8071" spans="8:8" x14ac:dyDescent="0.35">
      <c r="H8071"/>
    </row>
    <row r="8072" spans="8:8" x14ac:dyDescent="0.35">
      <c r="H8072"/>
    </row>
    <row r="8073" spans="8:8" x14ac:dyDescent="0.35">
      <c r="H8073"/>
    </row>
    <row r="8074" spans="8:8" x14ac:dyDescent="0.35">
      <c r="H8074"/>
    </row>
    <row r="8075" spans="8:8" x14ac:dyDescent="0.35">
      <c r="H8075"/>
    </row>
    <row r="8076" spans="8:8" x14ac:dyDescent="0.35">
      <c r="H8076"/>
    </row>
    <row r="8077" spans="8:8" x14ac:dyDescent="0.35">
      <c r="H8077"/>
    </row>
    <row r="8078" spans="8:8" x14ac:dyDescent="0.35">
      <c r="H8078"/>
    </row>
    <row r="8079" spans="8:8" x14ac:dyDescent="0.35">
      <c r="H8079"/>
    </row>
    <row r="8080" spans="8:8" x14ac:dyDescent="0.35">
      <c r="H8080"/>
    </row>
    <row r="8081" spans="8:8" x14ac:dyDescent="0.35">
      <c r="H8081"/>
    </row>
    <row r="8082" spans="8:8" x14ac:dyDescent="0.35">
      <c r="H8082"/>
    </row>
    <row r="8083" spans="8:8" x14ac:dyDescent="0.35">
      <c r="H8083"/>
    </row>
    <row r="8084" spans="8:8" x14ac:dyDescent="0.35">
      <c r="H8084"/>
    </row>
    <row r="8085" spans="8:8" x14ac:dyDescent="0.35">
      <c r="H8085"/>
    </row>
    <row r="8086" spans="8:8" x14ac:dyDescent="0.35">
      <c r="H8086"/>
    </row>
    <row r="8087" spans="8:8" x14ac:dyDescent="0.35">
      <c r="H8087"/>
    </row>
    <row r="8088" spans="8:8" x14ac:dyDescent="0.35">
      <c r="H8088"/>
    </row>
    <row r="8089" spans="8:8" x14ac:dyDescent="0.35">
      <c r="H8089"/>
    </row>
    <row r="8090" spans="8:8" x14ac:dyDescent="0.35">
      <c r="H8090"/>
    </row>
    <row r="8091" spans="8:8" x14ac:dyDescent="0.35">
      <c r="H8091"/>
    </row>
    <row r="8092" spans="8:8" x14ac:dyDescent="0.35">
      <c r="H8092"/>
    </row>
    <row r="8093" spans="8:8" x14ac:dyDescent="0.35">
      <c r="H8093"/>
    </row>
    <row r="8094" spans="8:8" x14ac:dyDescent="0.35">
      <c r="H8094"/>
    </row>
    <row r="8095" spans="8:8" x14ac:dyDescent="0.35">
      <c r="H8095"/>
    </row>
    <row r="8096" spans="8:8" x14ac:dyDescent="0.35">
      <c r="H8096"/>
    </row>
    <row r="8097" spans="8:8" x14ac:dyDescent="0.35">
      <c r="H8097"/>
    </row>
    <row r="8098" spans="8:8" x14ac:dyDescent="0.35">
      <c r="H8098"/>
    </row>
    <row r="8099" spans="8:8" x14ac:dyDescent="0.35">
      <c r="H8099"/>
    </row>
    <row r="8100" spans="8:8" x14ac:dyDescent="0.35">
      <c r="H8100"/>
    </row>
    <row r="8101" spans="8:8" x14ac:dyDescent="0.35">
      <c r="H8101"/>
    </row>
    <row r="8102" spans="8:8" x14ac:dyDescent="0.35">
      <c r="H8102"/>
    </row>
    <row r="8103" spans="8:8" x14ac:dyDescent="0.35">
      <c r="H8103"/>
    </row>
    <row r="8104" spans="8:8" x14ac:dyDescent="0.35">
      <c r="H8104"/>
    </row>
    <row r="8105" spans="8:8" x14ac:dyDescent="0.35">
      <c r="H8105"/>
    </row>
    <row r="8106" spans="8:8" x14ac:dyDescent="0.35">
      <c r="H8106"/>
    </row>
    <row r="8107" spans="8:8" x14ac:dyDescent="0.35">
      <c r="H8107"/>
    </row>
    <row r="8108" spans="8:8" x14ac:dyDescent="0.35">
      <c r="H8108"/>
    </row>
    <row r="8109" spans="8:8" x14ac:dyDescent="0.35">
      <c r="H8109"/>
    </row>
    <row r="8110" spans="8:8" x14ac:dyDescent="0.35">
      <c r="H8110"/>
    </row>
    <row r="8111" spans="8:8" x14ac:dyDescent="0.35">
      <c r="H8111"/>
    </row>
    <row r="8112" spans="8:8" x14ac:dyDescent="0.35">
      <c r="H8112"/>
    </row>
    <row r="8113" spans="8:8" x14ac:dyDescent="0.35">
      <c r="H8113"/>
    </row>
    <row r="8114" spans="8:8" x14ac:dyDescent="0.35">
      <c r="H8114"/>
    </row>
    <row r="8115" spans="8:8" x14ac:dyDescent="0.35">
      <c r="H8115"/>
    </row>
    <row r="8116" spans="8:8" x14ac:dyDescent="0.35">
      <c r="H8116"/>
    </row>
    <row r="8117" spans="8:8" x14ac:dyDescent="0.35">
      <c r="H8117"/>
    </row>
    <row r="8118" spans="8:8" x14ac:dyDescent="0.35">
      <c r="H8118"/>
    </row>
    <row r="8119" spans="8:8" x14ac:dyDescent="0.35">
      <c r="H8119"/>
    </row>
    <row r="8120" spans="8:8" x14ac:dyDescent="0.35">
      <c r="H8120"/>
    </row>
    <row r="8121" spans="8:8" x14ac:dyDescent="0.35">
      <c r="H8121"/>
    </row>
    <row r="8122" spans="8:8" x14ac:dyDescent="0.35">
      <c r="H8122"/>
    </row>
    <row r="8123" spans="8:8" x14ac:dyDescent="0.35">
      <c r="H8123"/>
    </row>
    <row r="8124" spans="8:8" x14ac:dyDescent="0.35">
      <c r="H8124"/>
    </row>
    <row r="8125" spans="8:8" x14ac:dyDescent="0.35">
      <c r="H8125"/>
    </row>
    <row r="8126" spans="8:8" x14ac:dyDescent="0.35">
      <c r="H8126"/>
    </row>
    <row r="8127" spans="8:8" x14ac:dyDescent="0.35">
      <c r="H8127"/>
    </row>
    <row r="8128" spans="8:8" x14ac:dyDescent="0.35">
      <c r="H8128"/>
    </row>
    <row r="8129" spans="8:8" x14ac:dyDescent="0.35">
      <c r="H8129"/>
    </row>
    <row r="8130" spans="8:8" x14ac:dyDescent="0.35">
      <c r="H8130"/>
    </row>
    <row r="8131" spans="8:8" x14ac:dyDescent="0.35">
      <c r="H8131"/>
    </row>
    <row r="8132" spans="8:8" x14ac:dyDescent="0.35">
      <c r="H8132"/>
    </row>
    <row r="8133" spans="8:8" x14ac:dyDescent="0.35">
      <c r="H8133"/>
    </row>
    <row r="8134" spans="8:8" x14ac:dyDescent="0.35">
      <c r="H8134"/>
    </row>
    <row r="8135" spans="8:8" x14ac:dyDescent="0.35">
      <c r="H8135"/>
    </row>
    <row r="8136" spans="8:8" x14ac:dyDescent="0.35">
      <c r="H8136"/>
    </row>
    <row r="8137" spans="8:8" x14ac:dyDescent="0.35">
      <c r="H8137"/>
    </row>
    <row r="8138" spans="8:8" x14ac:dyDescent="0.35">
      <c r="H8138"/>
    </row>
    <row r="8139" spans="8:8" x14ac:dyDescent="0.35">
      <c r="H8139"/>
    </row>
    <row r="8140" spans="8:8" x14ac:dyDescent="0.35">
      <c r="H8140"/>
    </row>
    <row r="8141" spans="8:8" x14ac:dyDescent="0.35">
      <c r="H8141"/>
    </row>
    <row r="8142" spans="8:8" x14ac:dyDescent="0.35">
      <c r="H8142"/>
    </row>
    <row r="8143" spans="8:8" x14ac:dyDescent="0.35">
      <c r="H8143"/>
    </row>
    <row r="8144" spans="8:8" x14ac:dyDescent="0.35">
      <c r="H8144"/>
    </row>
    <row r="8145" spans="8:8" x14ac:dyDescent="0.35">
      <c r="H8145"/>
    </row>
    <row r="8146" spans="8:8" x14ac:dyDescent="0.35">
      <c r="H8146"/>
    </row>
    <row r="8147" spans="8:8" x14ac:dyDescent="0.35">
      <c r="H8147"/>
    </row>
    <row r="8148" spans="8:8" x14ac:dyDescent="0.35">
      <c r="H8148"/>
    </row>
    <row r="8149" spans="8:8" x14ac:dyDescent="0.35">
      <c r="H8149"/>
    </row>
    <row r="8150" spans="8:8" x14ac:dyDescent="0.35">
      <c r="H8150"/>
    </row>
    <row r="8151" spans="8:8" x14ac:dyDescent="0.35">
      <c r="H8151"/>
    </row>
    <row r="8152" spans="8:8" x14ac:dyDescent="0.35">
      <c r="H8152"/>
    </row>
    <row r="8153" spans="8:8" x14ac:dyDescent="0.35">
      <c r="H8153"/>
    </row>
    <row r="8154" spans="8:8" x14ac:dyDescent="0.35">
      <c r="H8154"/>
    </row>
    <row r="8155" spans="8:8" x14ac:dyDescent="0.35">
      <c r="H8155"/>
    </row>
    <row r="8156" spans="8:8" x14ac:dyDescent="0.35">
      <c r="H8156"/>
    </row>
    <row r="8157" spans="8:8" x14ac:dyDescent="0.35">
      <c r="H8157"/>
    </row>
    <row r="8158" spans="8:8" x14ac:dyDescent="0.35">
      <c r="H8158"/>
    </row>
    <row r="8159" spans="8:8" x14ac:dyDescent="0.35">
      <c r="H8159"/>
    </row>
    <row r="8160" spans="8:8" x14ac:dyDescent="0.35">
      <c r="H8160"/>
    </row>
    <row r="8161" spans="8:8" x14ac:dyDescent="0.35">
      <c r="H8161"/>
    </row>
    <row r="8162" spans="8:8" x14ac:dyDescent="0.35">
      <c r="H8162"/>
    </row>
    <row r="8163" spans="8:8" x14ac:dyDescent="0.35">
      <c r="H8163"/>
    </row>
    <row r="8164" spans="8:8" x14ac:dyDescent="0.35">
      <c r="H8164"/>
    </row>
    <row r="8165" spans="8:8" x14ac:dyDescent="0.35">
      <c r="H8165"/>
    </row>
    <row r="8166" spans="8:8" x14ac:dyDescent="0.35">
      <c r="H8166"/>
    </row>
    <row r="8167" spans="8:8" x14ac:dyDescent="0.35">
      <c r="H8167"/>
    </row>
    <row r="8168" spans="8:8" x14ac:dyDescent="0.35">
      <c r="H8168"/>
    </row>
    <row r="8169" spans="8:8" x14ac:dyDescent="0.35">
      <c r="H8169"/>
    </row>
    <row r="8170" spans="8:8" x14ac:dyDescent="0.35">
      <c r="H8170"/>
    </row>
    <row r="8171" spans="8:8" x14ac:dyDescent="0.35">
      <c r="H8171"/>
    </row>
    <row r="8172" spans="8:8" x14ac:dyDescent="0.35">
      <c r="H8172"/>
    </row>
    <row r="8173" spans="8:8" x14ac:dyDescent="0.35">
      <c r="H8173"/>
    </row>
    <row r="8174" spans="8:8" x14ac:dyDescent="0.35">
      <c r="H8174"/>
    </row>
    <row r="8175" spans="8:8" x14ac:dyDescent="0.35">
      <c r="H8175"/>
    </row>
    <row r="8176" spans="8:8" x14ac:dyDescent="0.35">
      <c r="H8176"/>
    </row>
    <row r="8177" spans="8:8" x14ac:dyDescent="0.35">
      <c r="H8177"/>
    </row>
    <row r="8178" spans="8:8" x14ac:dyDescent="0.35">
      <c r="H8178"/>
    </row>
    <row r="8179" spans="8:8" x14ac:dyDescent="0.35">
      <c r="H8179"/>
    </row>
    <row r="8180" spans="8:8" x14ac:dyDescent="0.35">
      <c r="H8180"/>
    </row>
    <row r="8181" spans="8:8" x14ac:dyDescent="0.35">
      <c r="H8181"/>
    </row>
    <row r="8182" spans="8:8" x14ac:dyDescent="0.35">
      <c r="H8182"/>
    </row>
    <row r="8183" spans="8:8" x14ac:dyDescent="0.35">
      <c r="H8183"/>
    </row>
    <row r="8184" spans="8:8" x14ac:dyDescent="0.35">
      <c r="H8184"/>
    </row>
    <row r="8185" spans="8:8" x14ac:dyDescent="0.35">
      <c r="H8185"/>
    </row>
    <row r="8186" spans="8:8" x14ac:dyDescent="0.35">
      <c r="H8186"/>
    </row>
    <row r="8187" spans="8:8" x14ac:dyDescent="0.35">
      <c r="H8187"/>
    </row>
    <row r="8188" spans="8:8" x14ac:dyDescent="0.35">
      <c r="H8188"/>
    </row>
    <row r="8189" spans="8:8" x14ac:dyDescent="0.35">
      <c r="H8189"/>
    </row>
    <row r="8190" spans="8:8" x14ac:dyDescent="0.35">
      <c r="H8190"/>
    </row>
    <row r="8191" spans="8:8" x14ac:dyDescent="0.35">
      <c r="H8191"/>
    </row>
    <row r="8192" spans="8:8" x14ac:dyDescent="0.35">
      <c r="H8192"/>
    </row>
    <row r="8193" spans="8:8" x14ac:dyDescent="0.35">
      <c r="H8193"/>
    </row>
    <row r="8194" spans="8:8" x14ac:dyDescent="0.35">
      <c r="H8194"/>
    </row>
    <row r="8195" spans="8:8" x14ac:dyDescent="0.35">
      <c r="H8195"/>
    </row>
    <row r="8196" spans="8:8" x14ac:dyDescent="0.35">
      <c r="H8196"/>
    </row>
    <row r="8197" spans="8:8" x14ac:dyDescent="0.35">
      <c r="H8197"/>
    </row>
    <row r="8198" spans="8:8" x14ac:dyDescent="0.35">
      <c r="H8198"/>
    </row>
    <row r="8199" spans="8:8" x14ac:dyDescent="0.35">
      <c r="H8199"/>
    </row>
    <row r="8200" spans="8:8" x14ac:dyDescent="0.35">
      <c r="H8200"/>
    </row>
    <row r="8201" spans="8:8" x14ac:dyDescent="0.35">
      <c r="H8201"/>
    </row>
    <row r="8202" spans="8:8" x14ac:dyDescent="0.35">
      <c r="H8202"/>
    </row>
    <row r="8203" spans="8:8" x14ac:dyDescent="0.35">
      <c r="H8203"/>
    </row>
    <row r="8204" spans="8:8" x14ac:dyDescent="0.35">
      <c r="H8204"/>
    </row>
    <row r="8205" spans="8:8" x14ac:dyDescent="0.35">
      <c r="H8205"/>
    </row>
    <row r="8206" spans="8:8" x14ac:dyDescent="0.35">
      <c r="H8206"/>
    </row>
    <row r="8207" spans="8:8" x14ac:dyDescent="0.35">
      <c r="H8207"/>
    </row>
    <row r="8208" spans="8:8" x14ac:dyDescent="0.35">
      <c r="H8208"/>
    </row>
    <row r="8209" spans="8:8" x14ac:dyDescent="0.35">
      <c r="H8209"/>
    </row>
    <row r="8210" spans="8:8" x14ac:dyDescent="0.35">
      <c r="H8210"/>
    </row>
    <row r="8211" spans="8:8" x14ac:dyDescent="0.35">
      <c r="H8211"/>
    </row>
    <row r="8212" spans="8:8" x14ac:dyDescent="0.35">
      <c r="H8212"/>
    </row>
    <row r="8213" spans="8:8" x14ac:dyDescent="0.35">
      <c r="H8213"/>
    </row>
    <row r="8214" spans="8:8" x14ac:dyDescent="0.35">
      <c r="H8214"/>
    </row>
    <row r="8215" spans="8:8" x14ac:dyDescent="0.35">
      <c r="H8215"/>
    </row>
    <row r="8216" spans="8:8" x14ac:dyDescent="0.35">
      <c r="H8216"/>
    </row>
    <row r="8217" spans="8:8" x14ac:dyDescent="0.35">
      <c r="H8217"/>
    </row>
    <row r="8218" spans="8:8" x14ac:dyDescent="0.35">
      <c r="H8218"/>
    </row>
    <row r="8219" spans="8:8" x14ac:dyDescent="0.35">
      <c r="H8219"/>
    </row>
    <row r="8220" spans="8:8" x14ac:dyDescent="0.35">
      <c r="H8220"/>
    </row>
    <row r="8221" spans="8:8" x14ac:dyDescent="0.35">
      <c r="H8221"/>
    </row>
    <row r="8222" spans="8:8" x14ac:dyDescent="0.35">
      <c r="H8222"/>
    </row>
    <row r="8223" spans="8:8" x14ac:dyDescent="0.35">
      <c r="H8223"/>
    </row>
    <row r="8224" spans="8:8" x14ac:dyDescent="0.35">
      <c r="H8224"/>
    </row>
    <row r="8225" spans="8:8" x14ac:dyDescent="0.35">
      <c r="H8225"/>
    </row>
    <row r="8226" spans="8:8" x14ac:dyDescent="0.35">
      <c r="H8226"/>
    </row>
    <row r="8227" spans="8:8" x14ac:dyDescent="0.35">
      <c r="H8227"/>
    </row>
    <row r="8228" spans="8:8" x14ac:dyDescent="0.35">
      <c r="H8228"/>
    </row>
    <row r="8229" spans="8:8" x14ac:dyDescent="0.35">
      <c r="H8229"/>
    </row>
    <row r="8230" spans="8:8" x14ac:dyDescent="0.35">
      <c r="H8230"/>
    </row>
    <row r="8231" spans="8:8" x14ac:dyDescent="0.35">
      <c r="H8231"/>
    </row>
    <row r="8232" spans="8:8" x14ac:dyDescent="0.35">
      <c r="H8232"/>
    </row>
    <row r="8233" spans="8:8" x14ac:dyDescent="0.35">
      <c r="H8233"/>
    </row>
    <row r="8234" spans="8:8" x14ac:dyDescent="0.35">
      <c r="H8234"/>
    </row>
    <row r="8235" spans="8:8" x14ac:dyDescent="0.35">
      <c r="H8235"/>
    </row>
    <row r="8236" spans="8:8" x14ac:dyDescent="0.35">
      <c r="H8236"/>
    </row>
    <row r="8237" spans="8:8" x14ac:dyDescent="0.35">
      <c r="H8237"/>
    </row>
    <row r="8238" spans="8:8" x14ac:dyDescent="0.35">
      <c r="H8238"/>
    </row>
    <row r="8239" spans="8:8" x14ac:dyDescent="0.35">
      <c r="H8239"/>
    </row>
    <row r="8240" spans="8:8" x14ac:dyDescent="0.35">
      <c r="H8240"/>
    </row>
    <row r="8241" spans="8:8" x14ac:dyDescent="0.35">
      <c r="H8241"/>
    </row>
    <row r="8242" spans="8:8" x14ac:dyDescent="0.35">
      <c r="H8242"/>
    </row>
    <row r="8243" spans="8:8" x14ac:dyDescent="0.35">
      <c r="H8243"/>
    </row>
    <row r="8244" spans="8:8" x14ac:dyDescent="0.35">
      <c r="H8244"/>
    </row>
    <row r="8245" spans="8:8" x14ac:dyDescent="0.35">
      <c r="H8245"/>
    </row>
    <row r="8246" spans="8:8" x14ac:dyDescent="0.35">
      <c r="H8246"/>
    </row>
    <row r="8247" spans="8:8" x14ac:dyDescent="0.35">
      <c r="H8247"/>
    </row>
    <row r="8248" spans="8:8" x14ac:dyDescent="0.35">
      <c r="H8248"/>
    </row>
    <row r="8249" spans="8:8" x14ac:dyDescent="0.35">
      <c r="H8249"/>
    </row>
    <row r="8250" spans="8:8" x14ac:dyDescent="0.35">
      <c r="H8250"/>
    </row>
    <row r="8251" spans="8:8" x14ac:dyDescent="0.35">
      <c r="H8251"/>
    </row>
    <row r="8252" spans="8:8" x14ac:dyDescent="0.35">
      <c r="H8252"/>
    </row>
    <row r="8253" spans="8:8" x14ac:dyDescent="0.35">
      <c r="H8253"/>
    </row>
    <row r="8254" spans="8:8" x14ac:dyDescent="0.35">
      <c r="H8254"/>
    </row>
    <row r="8255" spans="8:8" x14ac:dyDescent="0.35">
      <c r="H8255"/>
    </row>
    <row r="8256" spans="8:8" x14ac:dyDescent="0.35">
      <c r="H8256"/>
    </row>
    <row r="8257" spans="8:8" x14ac:dyDescent="0.35">
      <c r="H8257"/>
    </row>
    <row r="8258" spans="8:8" x14ac:dyDescent="0.35">
      <c r="H8258"/>
    </row>
    <row r="8259" spans="8:8" x14ac:dyDescent="0.35">
      <c r="H8259"/>
    </row>
    <row r="8260" spans="8:8" x14ac:dyDescent="0.35">
      <c r="H8260"/>
    </row>
    <row r="8261" spans="8:8" x14ac:dyDescent="0.35">
      <c r="H8261"/>
    </row>
    <row r="8262" spans="8:8" x14ac:dyDescent="0.35">
      <c r="H8262"/>
    </row>
    <row r="8263" spans="8:8" x14ac:dyDescent="0.35">
      <c r="H8263"/>
    </row>
    <row r="8264" spans="8:8" x14ac:dyDescent="0.35">
      <c r="H8264"/>
    </row>
    <row r="8265" spans="8:8" x14ac:dyDescent="0.35">
      <c r="H8265"/>
    </row>
    <row r="8266" spans="8:8" x14ac:dyDescent="0.35">
      <c r="H8266"/>
    </row>
    <row r="8267" spans="8:8" x14ac:dyDescent="0.35">
      <c r="H8267"/>
    </row>
    <row r="8268" spans="8:8" x14ac:dyDescent="0.35">
      <c r="H8268"/>
    </row>
    <row r="8269" spans="8:8" x14ac:dyDescent="0.35">
      <c r="H8269"/>
    </row>
    <row r="8270" spans="8:8" x14ac:dyDescent="0.35">
      <c r="H8270"/>
    </row>
    <row r="8271" spans="8:8" x14ac:dyDescent="0.35">
      <c r="H8271"/>
    </row>
    <row r="8272" spans="8:8" x14ac:dyDescent="0.35">
      <c r="H8272"/>
    </row>
    <row r="8273" spans="8:8" x14ac:dyDescent="0.35">
      <c r="H8273"/>
    </row>
    <row r="8274" spans="8:8" x14ac:dyDescent="0.35">
      <c r="H8274"/>
    </row>
    <row r="8275" spans="8:8" x14ac:dyDescent="0.35">
      <c r="H8275"/>
    </row>
    <row r="8276" spans="8:8" x14ac:dyDescent="0.35">
      <c r="H8276"/>
    </row>
    <row r="8277" spans="8:8" x14ac:dyDescent="0.35">
      <c r="H8277"/>
    </row>
    <row r="8278" spans="8:8" x14ac:dyDescent="0.35">
      <c r="H8278"/>
    </row>
    <row r="8279" spans="8:8" x14ac:dyDescent="0.35">
      <c r="H8279"/>
    </row>
    <row r="8280" spans="8:8" x14ac:dyDescent="0.35">
      <c r="H8280"/>
    </row>
    <row r="8281" spans="8:8" x14ac:dyDescent="0.35">
      <c r="H8281"/>
    </row>
    <row r="8282" spans="8:8" x14ac:dyDescent="0.35">
      <c r="H8282"/>
    </row>
    <row r="8283" spans="8:8" x14ac:dyDescent="0.35">
      <c r="H8283"/>
    </row>
    <row r="8284" spans="8:8" x14ac:dyDescent="0.35">
      <c r="H8284"/>
    </row>
    <row r="8285" spans="8:8" x14ac:dyDescent="0.35">
      <c r="H8285"/>
    </row>
    <row r="8286" spans="8:8" x14ac:dyDescent="0.35">
      <c r="H8286"/>
    </row>
    <row r="8287" spans="8:8" x14ac:dyDescent="0.35">
      <c r="H8287"/>
    </row>
    <row r="8288" spans="8:8" x14ac:dyDescent="0.35">
      <c r="H8288"/>
    </row>
    <row r="8289" spans="8:8" x14ac:dyDescent="0.35">
      <c r="H8289"/>
    </row>
    <row r="8290" spans="8:8" x14ac:dyDescent="0.35">
      <c r="H8290"/>
    </row>
    <row r="8291" spans="8:8" x14ac:dyDescent="0.35">
      <c r="H8291"/>
    </row>
    <row r="8292" spans="8:8" x14ac:dyDescent="0.35">
      <c r="H8292"/>
    </row>
    <row r="8293" spans="8:8" x14ac:dyDescent="0.35">
      <c r="H8293"/>
    </row>
    <row r="8294" spans="8:8" x14ac:dyDescent="0.35">
      <c r="H8294"/>
    </row>
    <row r="8295" spans="8:8" x14ac:dyDescent="0.35">
      <c r="H8295"/>
    </row>
    <row r="8296" spans="8:8" x14ac:dyDescent="0.35">
      <c r="H8296"/>
    </row>
    <row r="8297" spans="8:8" x14ac:dyDescent="0.35">
      <c r="H8297"/>
    </row>
    <row r="8298" spans="8:8" x14ac:dyDescent="0.35">
      <c r="H8298"/>
    </row>
    <row r="8299" spans="8:8" x14ac:dyDescent="0.35">
      <c r="H8299"/>
    </row>
    <row r="8300" spans="8:8" x14ac:dyDescent="0.35">
      <c r="H8300"/>
    </row>
    <row r="8301" spans="8:8" x14ac:dyDescent="0.35">
      <c r="H8301"/>
    </row>
    <row r="8302" spans="8:8" x14ac:dyDescent="0.35">
      <c r="H8302"/>
    </row>
    <row r="8303" spans="8:8" x14ac:dyDescent="0.35">
      <c r="H8303"/>
    </row>
    <row r="8304" spans="8:8" x14ac:dyDescent="0.35">
      <c r="H8304"/>
    </row>
    <row r="8305" spans="8:8" x14ac:dyDescent="0.35">
      <c r="H8305"/>
    </row>
    <row r="8306" spans="8:8" x14ac:dyDescent="0.35">
      <c r="H8306"/>
    </row>
    <row r="8307" spans="8:8" x14ac:dyDescent="0.35">
      <c r="H8307"/>
    </row>
    <row r="8308" spans="8:8" x14ac:dyDescent="0.35">
      <c r="H8308"/>
    </row>
    <row r="8309" spans="8:8" x14ac:dyDescent="0.35">
      <c r="H8309"/>
    </row>
    <row r="8310" spans="8:8" x14ac:dyDescent="0.35">
      <c r="H8310"/>
    </row>
    <row r="8311" spans="8:8" x14ac:dyDescent="0.35">
      <c r="H8311"/>
    </row>
    <row r="8312" spans="8:8" x14ac:dyDescent="0.35">
      <c r="H8312"/>
    </row>
    <row r="8313" spans="8:8" x14ac:dyDescent="0.35">
      <c r="H8313"/>
    </row>
    <row r="8314" spans="8:8" x14ac:dyDescent="0.35">
      <c r="H8314"/>
    </row>
    <row r="8315" spans="8:8" x14ac:dyDescent="0.35">
      <c r="H8315"/>
    </row>
    <row r="8316" spans="8:8" x14ac:dyDescent="0.35">
      <c r="H8316"/>
    </row>
    <row r="8317" spans="8:8" x14ac:dyDescent="0.35">
      <c r="H8317"/>
    </row>
    <row r="8318" spans="8:8" x14ac:dyDescent="0.35">
      <c r="H8318"/>
    </row>
    <row r="8319" spans="8:8" x14ac:dyDescent="0.35">
      <c r="H8319"/>
    </row>
    <row r="8320" spans="8:8" x14ac:dyDescent="0.35">
      <c r="H8320"/>
    </row>
    <row r="8321" spans="8:8" x14ac:dyDescent="0.35">
      <c r="H8321"/>
    </row>
    <row r="8322" spans="8:8" x14ac:dyDescent="0.35">
      <c r="H8322"/>
    </row>
    <row r="8323" spans="8:8" x14ac:dyDescent="0.35">
      <c r="H8323"/>
    </row>
    <row r="8324" spans="8:8" x14ac:dyDescent="0.35">
      <c r="H8324"/>
    </row>
    <row r="8325" spans="8:8" x14ac:dyDescent="0.35">
      <c r="H8325"/>
    </row>
    <row r="8326" spans="8:8" x14ac:dyDescent="0.35">
      <c r="H8326"/>
    </row>
    <row r="8327" spans="8:8" x14ac:dyDescent="0.35">
      <c r="H8327"/>
    </row>
    <row r="8328" spans="8:8" x14ac:dyDescent="0.35">
      <c r="H8328"/>
    </row>
    <row r="8329" spans="8:8" x14ac:dyDescent="0.35">
      <c r="H8329"/>
    </row>
    <row r="8330" spans="8:8" x14ac:dyDescent="0.35">
      <c r="H8330"/>
    </row>
    <row r="8331" spans="8:8" x14ac:dyDescent="0.35">
      <c r="H8331"/>
    </row>
    <row r="8332" spans="8:8" x14ac:dyDescent="0.35">
      <c r="H8332"/>
    </row>
    <row r="8333" spans="8:8" x14ac:dyDescent="0.35">
      <c r="H8333"/>
    </row>
    <row r="8334" spans="8:8" x14ac:dyDescent="0.35">
      <c r="H8334"/>
    </row>
    <row r="8335" spans="8:8" x14ac:dyDescent="0.35">
      <c r="H8335"/>
    </row>
    <row r="8336" spans="8:8" x14ac:dyDescent="0.35">
      <c r="H8336"/>
    </row>
    <row r="8337" spans="8:8" x14ac:dyDescent="0.35">
      <c r="H8337"/>
    </row>
    <row r="8338" spans="8:8" x14ac:dyDescent="0.35">
      <c r="H8338"/>
    </row>
    <row r="8339" spans="8:8" x14ac:dyDescent="0.35">
      <c r="H8339"/>
    </row>
    <row r="8340" spans="8:8" x14ac:dyDescent="0.35">
      <c r="H8340"/>
    </row>
    <row r="8341" spans="8:8" x14ac:dyDescent="0.35">
      <c r="H8341"/>
    </row>
    <row r="8342" spans="8:8" x14ac:dyDescent="0.35">
      <c r="H8342"/>
    </row>
    <row r="8343" spans="8:8" x14ac:dyDescent="0.35">
      <c r="H8343"/>
    </row>
    <row r="8344" spans="8:8" x14ac:dyDescent="0.35">
      <c r="H8344"/>
    </row>
    <row r="8345" spans="8:8" x14ac:dyDescent="0.35">
      <c r="H8345"/>
    </row>
    <row r="8346" spans="8:8" x14ac:dyDescent="0.35">
      <c r="H8346"/>
    </row>
    <row r="8347" spans="8:8" x14ac:dyDescent="0.35">
      <c r="H8347"/>
    </row>
    <row r="8348" spans="8:8" x14ac:dyDescent="0.35">
      <c r="H8348"/>
    </row>
    <row r="8349" spans="8:8" x14ac:dyDescent="0.35">
      <c r="H8349"/>
    </row>
    <row r="8350" spans="8:8" x14ac:dyDescent="0.35">
      <c r="H8350"/>
    </row>
    <row r="8351" spans="8:8" x14ac:dyDescent="0.35">
      <c r="H8351"/>
    </row>
    <row r="8352" spans="8:8" x14ac:dyDescent="0.35">
      <c r="H8352"/>
    </row>
    <row r="8353" spans="8:8" x14ac:dyDescent="0.35">
      <c r="H8353"/>
    </row>
    <row r="8354" spans="8:8" x14ac:dyDescent="0.35">
      <c r="H8354"/>
    </row>
    <row r="8355" spans="8:8" x14ac:dyDescent="0.35">
      <c r="H8355"/>
    </row>
    <row r="8356" spans="8:8" x14ac:dyDescent="0.35">
      <c r="H8356"/>
    </row>
    <row r="8357" spans="8:8" x14ac:dyDescent="0.35">
      <c r="H8357"/>
    </row>
    <row r="8358" spans="8:8" x14ac:dyDescent="0.35">
      <c r="H8358"/>
    </row>
    <row r="8359" spans="8:8" x14ac:dyDescent="0.35">
      <c r="H8359"/>
    </row>
    <row r="8360" spans="8:8" x14ac:dyDescent="0.35">
      <c r="H8360"/>
    </row>
    <row r="8361" spans="8:8" x14ac:dyDescent="0.35">
      <c r="H8361"/>
    </row>
    <row r="8362" spans="8:8" x14ac:dyDescent="0.35">
      <c r="H8362"/>
    </row>
    <row r="8363" spans="8:8" x14ac:dyDescent="0.35">
      <c r="H8363"/>
    </row>
    <row r="8364" spans="8:8" x14ac:dyDescent="0.35">
      <c r="H8364"/>
    </row>
    <row r="8365" spans="8:8" x14ac:dyDescent="0.35">
      <c r="H8365"/>
    </row>
    <row r="8366" spans="8:8" x14ac:dyDescent="0.35">
      <c r="H8366"/>
    </row>
    <row r="8367" spans="8:8" x14ac:dyDescent="0.35">
      <c r="H8367"/>
    </row>
    <row r="8368" spans="8:8" x14ac:dyDescent="0.35">
      <c r="H8368"/>
    </row>
    <row r="8369" spans="8:8" x14ac:dyDescent="0.35">
      <c r="H8369"/>
    </row>
    <row r="8370" spans="8:8" x14ac:dyDescent="0.35">
      <c r="H8370"/>
    </row>
    <row r="8371" spans="8:8" x14ac:dyDescent="0.35">
      <c r="H8371"/>
    </row>
    <row r="8372" spans="8:8" x14ac:dyDescent="0.35">
      <c r="H8372"/>
    </row>
    <row r="8373" spans="8:8" x14ac:dyDescent="0.35">
      <c r="H8373"/>
    </row>
    <row r="8374" spans="8:8" x14ac:dyDescent="0.35">
      <c r="H8374"/>
    </row>
    <row r="8375" spans="8:8" x14ac:dyDescent="0.35">
      <c r="H8375"/>
    </row>
    <row r="8376" spans="8:8" x14ac:dyDescent="0.35">
      <c r="H8376"/>
    </row>
    <row r="8377" spans="8:8" x14ac:dyDescent="0.35">
      <c r="H8377"/>
    </row>
    <row r="8378" spans="8:8" x14ac:dyDescent="0.35">
      <c r="H8378"/>
    </row>
    <row r="8379" spans="8:8" x14ac:dyDescent="0.35">
      <c r="H8379"/>
    </row>
    <row r="8380" spans="8:8" x14ac:dyDescent="0.35">
      <c r="H8380"/>
    </row>
    <row r="8381" spans="8:8" x14ac:dyDescent="0.35">
      <c r="H8381"/>
    </row>
    <row r="8382" spans="8:8" x14ac:dyDescent="0.35">
      <c r="H8382"/>
    </row>
    <row r="8383" spans="8:8" x14ac:dyDescent="0.35">
      <c r="H8383"/>
    </row>
    <row r="8384" spans="8:8" x14ac:dyDescent="0.35">
      <c r="H8384"/>
    </row>
    <row r="8385" spans="8:8" x14ac:dyDescent="0.35">
      <c r="H8385"/>
    </row>
    <row r="8386" spans="8:8" x14ac:dyDescent="0.35">
      <c r="H8386"/>
    </row>
    <row r="8387" spans="8:8" x14ac:dyDescent="0.35">
      <c r="H8387"/>
    </row>
    <row r="8388" spans="8:8" x14ac:dyDescent="0.35">
      <c r="H8388"/>
    </row>
    <row r="8389" spans="8:8" x14ac:dyDescent="0.35">
      <c r="H8389"/>
    </row>
    <row r="8390" spans="8:8" x14ac:dyDescent="0.35">
      <c r="H8390"/>
    </row>
    <row r="8391" spans="8:8" x14ac:dyDescent="0.35">
      <c r="H8391"/>
    </row>
    <row r="8392" spans="8:8" x14ac:dyDescent="0.35">
      <c r="H8392"/>
    </row>
    <row r="8393" spans="8:8" x14ac:dyDescent="0.35">
      <c r="H8393"/>
    </row>
    <row r="8394" spans="8:8" x14ac:dyDescent="0.35">
      <c r="H8394"/>
    </row>
    <row r="8395" spans="8:8" x14ac:dyDescent="0.35">
      <c r="H8395"/>
    </row>
    <row r="8396" spans="8:8" x14ac:dyDescent="0.35">
      <c r="H8396"/>
    </row>
    <row r="8397" spans="8:8" x14ac:dyDescent="0.35">
      <c r="H8397"/>
    </row>
    <row r="8398" spans="8:8" x14ac:dyDescent="0.35">
      <c r="H8398"/>
    </row>
    <row r="8399" spans="8:8" x14ac:dyDescent="0.35">
      <c r="H8399"/>
    </row>
    <row r="8400" spans="8:8" x14ac:dyDescent="0.35">
      <c r="H8400"/>
    </row>
    <row r="8401" spans="8:8" x14ac:dyDescent="0.35">
      <c r="H8401"/>
    </row>
    <row r="8402" spans="8:8" x14ac:dyDescent="0.35">
      <c r="H8402"/>
    </row>
    <row r="8403" spans="8:8" x14ac:dyDescent="0.35">
      <c r="H8403"/>
    </row>
    <row r="8404" spans="8:8" x14ac:dyDescent="0.35">
      <c r="H8404"/>
    </row>
    <row r="8405" spans="8:8" x14ac:dyDescent="0.35">
      <c r="H8405"/>
    </row>
    <row r="8406" spans="8:8" x14ac:dyDescent="0.35">
      <c r="H8406"/>
    </row>
    <row r="8407" spans="8:8" x14ac:dyDescent="0.35">
      <c r="H8407"/>
    </row>
    <row r="8408" spans="8:8" x14ac:dyDescent="0.35">
      <c r="H8408"/>
    </row>
    <row r="8409" spans="8:8" x14ac:dyDescent="0.35">
      <c r="H8409"/>
    </row>
    <row r="8410" spans="8:8" x14ac:dyDescent="0.35">
      <c r="H8410"/>
    </row>
    <row r="8411" spans="8:8" x14ac:dyDescent="0.35">
      <c r="H8411"/>
    </row>
    <row r="8412" spans="8:8" x14ac:dyDescent="0.35">
      <c r="H8412"/>
    </row>
    <row r="8413" spans="8:8" x14ac:dyDescent="0.35">
      <c r="H8413"/>
    </row>
    <row r="8414" spans="8:8" x14ac:dyDescent="0.35">
      <c r="H8414"/>
    </row>
    <row r="8415" spans="8:8" x14ac:dyDescent="0.35">
      <c r="H8415"/>
    </row>
    <row r="8416" spans="8:8" x14ac:dyDescent="0.35">
      <c r="H8416"/>
    </row>
    <row r="8417" spans="8:8" x14ac:dyDescent="0.35">
      <c r="H8417"/>
    </row>
    <row r="8418" spans="8:8" x14ac:dyDescent="0.35">
      <c r="H8418"/>
    </row>
  </sheetData>
  <conditionalFormatting sqref="B1:B1048576">
    <cfRule type="duplicateValues" dxfId="37" priority="2"/>
  </conditionalFormatting>
  <conditionalFormatting sqref="H8419:H1048576 H1:H4747">
    <cfRule type="duplicateValues" dxfId="3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0316-B395-4F87-B291-B28BB81B2201}">
  <dimension ref="A1:K8418"/>
  <sheetViews>
    <sheetView workbookViewId="0">
      <selection activeCell="B1" sqref="B1:B1048576"/>
    </sheetView>
  </sheetViews>
  <sheetFormatPr baseColWidth="10" defaultColWidth="8.7265625" defaultRowHeight="14.5" x14ac:dyDescent="0.35"/>
  <cols>
    <col min="1" max="1" width="12.08984375" bestFit="1" customWidth="1"/>
    <col min="2" max="2" width="34.36328125" style="1" bestFit="1" customWidth="1"/>
    <col min="3" max="3" width="14.453125" bestFit="1" customWidth="1"/>
    <col min="4" max="4" width="11.1796875" style="1" bestFit="1" customWidth="1"/>
    <col min="5" max="5" width="10.36328125" style="9" bestFit="1" customWidth="1"/>
    <col min="6" max="6" width="8.7265625" style="1"/>
    <col min="8" max="8" width="34.36328125" style="1" bestFit="1" customWidth="1"/>
    <col min="9" max="9" width="12.6328125" bestFit="1" customWidth="1"/>
  </cols>
  <sheetData>
    <row r="1" spans="1:7" x14ac:dyDescent="0.35">
      <c r="B1" s="1" t="s">
        <v>27473</v>
      </c>
      <c r="C1" t="s">
        <v>1945</v>
      </c>
      <c r="D1" t="s">
        <v>1947</v>
      </c>
      <c r="E1" s="9" t="s">
        <v>1948</v>
      </c>
      <c r="F1"/>
      <c r="G1" s="1"/>
    </row>
    <row r="2" spans="1:7" x14ac:dyDescent="0.35">
      <c r="A2" t="s">
        <v>0</v>
      </c>
      <c r="F2" s="7"/>
    </row>
    <row r="3" spans="1:7" x14ac:dyDescent="0.35">
      <c r="A3">
        <v>259</v>
      </c>
      <c r="B3" s="1" t="s">
        <v>11174</v>
      </c>
      <c r="C3" t="s">
        <v>1592</v>
      </c>
      <c r="D3" s="4" t="str">
        <f>_xlfn.IFNA(VLOOKUP($B3,'binding constants'!A:D,3,FALSE),"")</f>
        <v>125uM</v>
      </c>
      <c r="E3" s="9">
        <v>3.9</v>
      </c>
      <c r="F3" s="10"/>
    </row>
    <row r="4" spans="1:7" x14ac:dyDescent="0.35">
      <c r="A4">
        <v>0</v>
      </c>
      <c r="B4" s="1" t="s">
        <v>10915</v>
      </c>
      <c r="C4" s="8">
        <v>0.96970000000000001</v>
      </c>
      <c r="D4" s="4" t="str">
        <f>_xlfn.IFNA(VLOOKUP($B4,'binding constants'!A:D,3,FALSE),"")</f>
        <v>50uM</v>
      </c>
      <c r="E4" s="9">
        <v>4.3</v>
      </c>
      <c r="F4" s="7"/>
    </row>
    <row r="5" spans="1:7" x14ac:dyDescent="0.35">
      <c r="A5">
        <v>98</v>
      </c>
      <c r="B5" s="1" t="s">
        <v>11013</v>
      </c>
      <c r="C5" t="s">
        <v>1592</v>
      </c>
      <c r="D5" s="4" t="str">
        <f>_xlfn.IFNA(VLOOKUP($B5,'binding constants'!A:D,3,FALSE),"")</f>
        <v>41uM</v>
      </c>
      <c r="E5" s="9">
        <v>4.3899999999999997</v>
      </c>
      <c r="F5" s="7"/>
    </row>
    <row r="6" spans="1:7" x14ac:dyDescent="0.35">
      <c r="A6">
        <v>4</v>
      </c>
      <c r="B6" s="1" t="s">
        <v>10919</v>
      </c>
      <c r="C6" t="s">
        <v>1594</v>
      </c>
      <c r="D6" s="4" t="str">
        <f>_xlfn.IFNA(VLOOKUP($B6,'binding constants'!A:D,3,FALSE),"")</f>
        <v>15uM</v>
      </c>
      <c r="E6" s="9">
        <v>4.82</v>
      </c>
      <c r="F6" s="7"/>
    </row>
    <row r="7" spans="1:7" x14ac:dyDescent="0.35">
      <c r="A7">
        <v>91</v>
      </c>
      <c r="B7" s="1" t="s">
        <v>11006</v>
      </c>
      <c r="C7" t="s">
        <v>1592</v>
      </c>
      <c r="D7" s="4" t="str">
        <f>_xlfn.IFNA(VLOOKUP($B7,'binding constants'!A:D,3,FALSE),"")</f>
        <v>13.0uM</v>
      </c>
      <c r="E7" s="9">
        <v>4.8899999999999997</v>
      </c>
      <c r="F7" s="7"/>
    </row>
    <row r="8" spans="1:7" x14ac:dyDescent="0.35">
      <c r="A8">
        <v>170</v>
      </c>
      <c r="B8" s="1" t="s">
        <v>11085</v>
      </c>
      <c r="C8" t="s">
        <v>1595</v>
      </c>
      <c r="D8" s="4" t="str">
        <f>_xlfn.IFNA(VLOOKUP($B8,'binding constants'!A:D,3,FALSE),"")</f>
        <v>9.6uM</v>
      </c>
      <c r="E8" s="9">
        <v>5.0199999999999996</v>
      </c>
      <c r="F8" s="7"/>
    </row>
    <row r="9" spans="1:7" x14ac:dyDescent="0.35">
      <c r="A9">
        <v>242</v>
      </c>
      <c r="B9" s="1" t="s">
        <v>11157</v>
      </c>
      <c r="C9" t="s">
        <v>1594</v>
      </c>
      <c r="D9" s="4" t="str">
        <f>_xlfn.IFNA(VLOOKUP($B9,'binding constants'!A:D,3,FALSE),"")</f>
        <v>7.2uM</v>
      </c>
      <c r="E9" s="9">
        <v>5.14</v>
      </c>
      <c r="F9" s="7"/>
    </row>
    <row r="10" spans="1:7" x14ac:dyDescent="0.35">
      <c r="A10">
        <v>221</v>
      </c>
      <c r="B10" s="1" t="s">
        <v>11136</v>
      </c>
      <c r="C10" t="s">
        <v>1594</v>
      </c>
      <c r="D10" s="4" t="str">
        <f>_xlfn.IFNA(VLOOKUP($B10,'binding constants'!A:D,3,FALSE),"")</f>
        <v>5.4uM</v>
      </c>
      <c r="E10" s="9">
        <v>5.27</v>
      </c>
      <c r="F10" s="7"/>
    </row>
    <row r="11" spans="1:7" x14ac:dyDescent="0.35">
      <c r="A11">
        <v>241</v>
      </c>
      <c r="B11" s="1" t="s">
        <v>11156</v>
      </c>
      <c r="C11" t="s">
        <v>1594</v>
      </c>
      <c r="D11" s="4" t="str">
        <f>_xlfn.IFNA(VLOOKUP($B11,'binding constants'!A:D,3,FALSE),"")</f>
        <v>4.1uM</v>
      </c>
      <c r="E11" s="9">
        <v>5.39</v>
      </c>
      <c r="F11" s="7"/>
    </row>
    <row r="12" spans="1:7" x14ac:dyDescent="0.35">
      <c r="A12">
        <v>172</v>
      </c>
      <c r="B12" s="1" t="s">
        <v>11087</v>
      </c>
      <c r="C12" t="s">
        <v>1592</v>
      </c>
      <c r="D12" s="4" t="str">
        <f>_xlfn.IFNA(VLOOKUP($B12,'binding constants'!A:D,3,FALSE),"")</f>
        <v>3.2uM</v>
      </c>
      <c r="E12" s="9">
        <v>5.49</v>
      </c>
      <c r="F12" s="7"/>
    </row>
    <row r="13" spans="1:7" x14ac:dyDescent="0.35">
      <c r="A13">
        <v>92</v>
      </c>
      <c r="B13" s="1" t="s">
        <v>11007</v>
      </c>
      <c r="C13" t="s">
        <v>1594</v>
      </c>
      <c r="D13" s="4" t="str">
        <f>_xlfn.IFNA(VLOOKUP($B13,'binding constants'!A:D,3,FALSE),"")</f>
        <v>2.17uM</v>
      </c>
      <c r="E13" s="9">
        <v>5.66</v>
      </c>
      <c r="F13" s="7"/>
    </row>
    <row r="14" spans="1:7" x14ac:dyDescent="0.35">
      <c r="A14">
        <v>128</v>
      </c>
      <c r="B14" s="1" t="s">
        <v>11043</v>
      </c>
      <c r="C14" t="s">
        <v>1591</v>
      </c>
      <c r="D14" s="4" t="str">
        <f>_xlfn.IFNA(VLOOKUP($B14,'binding constants'!A:D,3,FALSE),"")</f>
        <v>2.15uM</v>
      </c>
      <c r="E14" s="9">
        <v>5.67</v>
      </c>
      <c r="F14" s="7"/>
    </row>
    <row r="15" spans="1:7" x14ac:dyDescent="0.35">
      <c r="A15">
        <v>34</v>
      </c>
      <c r="B15" s="1" t="s">
        <v>10949</v>
      </c>
      <c r="C15" t="s">
        <v>1593</v>
      </c>
      <c r="D15" s="4" t="str">
        <f>_xlfn.IFNA(VLOOKUP($B15,'binding constants'!A:D,3,FALSE),"")</f>
        <v>2100nM</v>
      </c>
      <c r="E15" s="9">
        <v>5.68</v>
      </c>
      <c r="F15" s="7"/>
    </row>
    <row r="16" spans="1:7" x14ac:dyDescent="0.35">
      <c r="A16">
        <v>96</v>
      </c>
      <c r="B16" s="1" t="s">
        <v>11011</v>
      </c>
      <c r="C16" t="s">
        <v>1592</v>
      </c>
      <c r="D16" s="4" t="str">
        <f>_xlfn.IFNA(VLOOKUP($B16,'binding constants'!A:D,3,FALSE),"")</f>
        <v>2.0uM</v>
      </c>
      <c r="E16" s="9">
        <v>5.7</v>
      </c>
      <c r="F16" s="7"/>
    </row>
    <row r="17" spans="1:6" x14ac:dyDescent="0.35">
      <c r="A17">
        <v>157</v>
      </c>
      <c r="B17" s="1" t="s">
        <v>11072</v>
      </c>
      <c r="C17" t="s">
        <v>1593</v>
      </c>
      <c r="D17" s="4" t="str">
        <f>_xlfn.IFNA(VLOOKUP($B17,'binding constants'!A:D,3,FALSE),"")</f>
        <v>1.4uM</v>
      </c>
      <c r="E17" s="9">
        <v>5.85</v>
      </c>
      <c r="F17" s="7"/>
    </row>
    <row r="18" spans="1:6" x14ac:dyDescent="0.35">
      <c r="A18">
        <v>159</v>
      </c>
      <c r="B18" s="1" t="s">
        <v>11074</v>
      </c>
      <c r="C18" t="s">
        <v>1593</v>
      </c>
      <c r="D18" s="4" t="str">
        <f>_xlfn.IFNA(VLOOKUP($B18,'binding constants'!A:D,3,FALSE),"")</f>
        <v>1uM</v>
      </c>
      <c r="E18" s="9">
        <v>6</v>
      </c>
      <c r="F18" s="7"/>
    </row>
    <row r="19" spans="1:6" x14ac:dyDescent="0.35">
      <c r="A19">
        <v>169</v>
      </c>
      <c r="B19" s="1" t="s">
        <v>11084</v>
      </c>
      <c r="C19" t="s">
        <v>1592</v>
      </c>
      <c r="D19" s="4" t="str">
        <f>_xlfn.IFNA(VLOOKUP($B19,'binding constants'!A:D,3,FALSE),"")</f>
        <v>0.9uM</v>
      </c>
      <c r="E19" s="9">
        <v>6.05</v>
      </c>
      <c r="F19" s="7"/>
    </row>
    <row r="20" spans="1:6" x14ac:dyDescent="0.35">
      <c r="A20">
        <v>155</v>
      </c>
      <c r="B20" s="1" t="s">
        <v>11070</v>
      </c>
      <c r="C20" t="s">
        <v>1595</v>
      </c>
      <c r="D20" s="4" t="str">
        <f>_xlfn.IFNA(VLOOKUP($B20,'binding constants'!A:D,3,FALSE),"")</f>
        <v>0.77uM</v>
      </c>
      <c r="E20" s="9">
        <v>6.11</v>
      </c>
      <c r="F20" s="7"/>
    </row>
    <row r="21" spans="1:6" x14ac:dyDescent="0.35">
      <c r="A21">
        <v>109</v>
      </c>
      <c r="B21" s="1" t="s">
        <v>11024</v>
      </c>
      <c r="C21" t="s">
        <v>1596</v>
      </c>
      <c r="D21" s="4" t="str">
        <f>_xlfn.IFNA(VLOOKUP($B21,'binding constants'!A:D,3,FALSE),"")</f>
        <v>760nM</v>
      </c>
      <c r="E21" s="9">
        <v>6.12</v>
      </c>
      <c r="F21" s="7"/>
    </row>
    <row r="22" spans="1:6" x14ac:dyDescent="0.35">
      <c r="A22">
        <v>33</v>
      </c>
      <c r="B22" s="1" t="s">
        <v>10948</v>
      </c>
      <c r="C22" t="s">
        <v>1593</v>
      </c>
      <c r="D22" s="4" t="str">
        <f>_xlfn.IFNA(VLOOKUP($B22,'binding constants'!A:D,3,FALSE),"")</f>
        <v>560nM</v>
      </c>
      <c r="E22" s="9">
        <v>6.25</v>
      </c>
      <c r="F22" s="7"/>
    </row>
    <row r="23" spans="1:6" x14ac:dyDescent="0.35">
      <c r="A23">
        <v>94</v>
      </c>
      <c r="B23" s="1" t="s">
        <v>11009</v>
      </c>
      <c r="C23" t="s">
        <v>1592</v>
      </c>
      <c r="D23" s="4" t="str">
        <f>_xlfn.IFNA(VLOOKUP($B23,'binding constants'!A:D,3,FALSE),"")</f>
        <v>0.53uM</v>
      </c>
      <c r="E23" s="9">
        <v>6.28</v>
      </c>
      <c r="F23" s="7"/>
    </row>
    <row r="24" spans="1:6" x14ac:dyDescent="0.35">
      <c r="A24">
        <v>10</v>
      </c>
      <c r="B24" s="1" t="s">
        <v>10925</v>
      </c>
      <c r="C24" t="s">
        <v>1597</v>
      </c>
      <c r="D24" s="4" t="str">
        <f>_xlfn.IFNA(VLOOKUP($B24,'binding constants'!A:D,3,FALSE),"")</f>
        <v>0.46uM</v>
      </c>
      <c r="E24" s="9">
        <v>6.34</v>
      </c>
      <c r="F24" s="7"/>
    </row>
    <row r="25" spans="1:6" x14ac:dyDescent="0.35">
      <c r="A25">
        <v>36</v>
      </c>
      <c r="B25" s="1" t="s">
        <v>10951</v>
      </c>
      <c r="C25" t="s">
        <v>1595</v>
      </c>
      <c r="D25" s="4" t="str">
        <f>_xlfn.IFNA(VLOOKUP($B25,'binding constants'!A:D,3,FALSE),"")</f>
        <v>430nM</v>
      </c>
      <c r="E25" s="9">
        <v>6.37</v>
      </c>
      <c r="F25" s="7"/>
    </row>
    <row r="26" spans="1:6" x14ac:dyDescent="0.35">
      <c r="A26">
        <v>154</v>
      </c>
      <c r="B26" s="1" t="s">
        <v>11069</v>
      </c>
      <c r="C26" t="s">
        <v>1595</v>
      </c>
      <c r="D26" s="4" t="str">
        <f>_xlfn.IFNA(VLOOKUP($B26,'binding constants'!A:D,3,FALSE),"")</f>
        <v>0.39uM</v>
      </c>
      <c r="E26" s="9">
        <v>6.41</v>
      </c>
      <c r="F26" s="7"/>
    </row>
    <row r="27" spans="1:6" x14ac:dyDescent="0.35">
      <c r="A27">
        <v>171</v>
      </c>
      <c r="B27" s="1" t="s">
        <v>11086</v>
      </c>
      <c r="C27" t="s">
        <v>1595</v>
      </c>
      <c r="D27" s="4" t="str">
        <f>_xlfn.IFNA(VLOOKUP($B27,'binding constants'!A:D,3,FALSE),"")</f>
        <v>0.30uM</v>
      </c>
      <c r="E27" s="9">
        <v>6.52</v>
      </c>
      <c r="F27" s="7"/>
    </row>
    <row r="28" spans="1:6" x14ac:dyDescent="0.35">
      <c r="A28">
        <v>131</v>
      </c>
      <c r="B28" s="1" t="s">
        <v>11046</v>
      </c>
      <c r="C28" t="s">
        <v>1594</v>
      </c>
      <c r="D28" s="4" t="str">
        <f>_xlfn.IFNA(VLOOKUP($B28,'binding constants'!A:D,3,FALSE),"")</f>
        <v>0.27uM</v>
      </c>
      <c r="E28" s="9">
        <v>6.57</v>
      </c>
      <c r="F28" s="7"/>
    </row>
    <row r="29" spans="1:6" x14ac:dyDescent="0.35">
      <c r="A29">
        <v>55</v>
      </c>
      <c r="B29" s="1" t="s">
        <v>10970</v>
      </c>
      <c r="C29" t="s">
        <v>1599</v>
      </c>
      <c r="D29" s="4" t="str">
        <f>_xlfn.IFNA(VLOOKUP($B29,'binding constants'!A:D,3,FALSE),"")</f>
        <v>0.26uM</v>
      </c>
      <c r="E29" s="9">
        <v>6.59</v>
      </c>
      <c r="F29" s="7"/>
    </row>
    <row r="30" spans="1:6" x14ac:dyDescent="0.35">
      <c r="A30">
        <v>132</v>
      </c>
      <c r="B30" s="1" t="s">
        <v>11047</v>
      </c>
      <c r="C30" t="s">
        <v>1595</v>
      </c>
      <c r="D30" s="4" t="str">
        <f>_xlfn.IFNA(VLOOKUP($B30,'binding constants'!A:D,3,FALSE),"")</f>
        <v>0.26uM</v>
      </c>
      <c r="E30" s="9">
        <v>6.59</v>
      </c>
      <c r="F30" s="7"/>
    </row>
    <row r="31" spans="1:6" x14ac:dyDescent="0.35">
      <c r="A31">
        <v>133</v>
      </c>
      <c r="B31" s="1" t="s">
        <v>11048</v>
      </c>
      <c r="C31" t="s">
        <v>1595</v>
      </c>
      <c r="D31" s="4" t="str">
        <f>_xlfn.IFNA(VLOOKUP($B31,'binding constants'!A:D,3,FALSE),"")</f>
        <v>150nM</v>
      </c>
      <c r="E31" s="9">
        <v>6.82</v>
      </c>
      <c r="F31" s="7"/>
    </row>
    <row r="32" spans="1:6" x14ac:dyDescent="0.35">
      <c r="A32">
        <v>168</v>
      </c>
      <c r="B32" s="1" t="s">
        <v>11083</v>
      </c>
      <c r="C32" t="s">
        <v>1594</v>
      </c>
      <c r="D32" s="4" t="str">
        <f>_xlfn.IFNA(VLOOKUP($B32,'binding constants'!A:D,3,FALSE),"")</f>
        <v>137nM</v>
      </c>
      <c r="E32" s="9">
        <v>6.86</v>
      </c>
      <c r="F32" s="7"/>
    </row>
    <row r="33" spans="1:6" x14ac:dyDescent="0.35">
      <c r="A33">
        <v>158</v>
      </c>
      <c r="B33" s="1" t="s">
        <v>11073</v>
      </c>
      <c r="C33" t="s">
        <v>1593</v>
      </c>
      <c r="D33" s="4" t="str">
        <f>_xlfn.IFNA(VLOOKUP($B33,'binding constants'!A:D,3,FALSE),"")</f>
        <v>0.128uM</v>
      </c>
      <c r="E33" s="9">
        <v>6.89</v>
      </c>
      <c r="F33" s="7"/>
    </row>
    <row r="34" spans="1:6" x14ac:dyDescent="0.35">
      <c r="A34">
        <v>2</v>
      </c>
      <c r="B34" s="1" t="s">
        <v>10917</v>
      </c>
      <c r="C34" t="s">
        <v>1593</v>
      </c>
      <c r="D34" s="4" t="str">
        <f>_xlfn.IFNA(VLOOKUP($B34,'binding constants'!A:D,3,FALSE),"")</f>
        <v>119nM</v>
      </c>
      <c r="E34" s="9">
        <v>6.92</v>
      </c>
      <c r="F34" s="7"/>
    </row>
    <row r="35" spans="1:6" x14ac:dyDescent="0.35">
      <c r="A35">
        <v>59</v>
      </c>
      <c r="B35" s="1" t="s">
        <v>10974</v>
      </c>
      <c r="C35" t="s">
        <v>1592</v>
      </c>
      <c r="D35" s="4" t="str">
        <f>_xlfn.IFNA(VLOOKUP($B35,'binding constants'!A:D,3,FALSE),"")</f>
        <v>120nM</v>
      </c>
      <c r="E35" s="9">
        <v>6.92</v>
      </c>
      <c r="F35" s="7"/>
    </row>
    <row r="36" spans="1:6" x14ac:dyDescent="0.35">
      <c r="A36">
        <v>161</v>
      </c>
      <c r="B36" s="1" t="s">
        <v>11076</v>
      </c>
      <c r="C36" t="s">
        <v>1595</v>
      </c>
      <c r="D36" s="4" t="str">
        <f>_xlfn.IFNA(VLOOKUP($B36,'binding constants'!A:D,3,FALSE),"")</f>
        <v>120nM</v>
      </c>
      <c r="E36" s="9">
        <v>6.92</v>
      </c>
      <c r="F36" s="7"/>
    </row>
    <row r="37" spans="1:6" x14ac:dyDescent="0.35">
      <c r="A37">
        <v>82</v>
      </c>
      <c r="B37" s="1" t="s">
        <v>10997</v>
      </c>
      <c r="C37" t="s">
        <v>1591</v>
      </c>
      <c r="D37" s="4" t="str">
        <f>_xlfn.IFNA(VLOOKUP($B37,'binding constants'!A:D,3,FALSE),"")</f>
        <v>112nM</v>
      </c>
      <c r="E37" s="9">
        <v>6.95</v>
      </c>
      <c r="F37" s="7"/>
    </row>
    <row r="38" spans="1:6" x14ac:dyDescent="0.35">
      <c r="A38">
        <v>294</v>
      </c>
      <c r="B38" s="1" t="s">
        <v>11209</v>
      </c>
      <c r="C38" t="s">
        <v>1594</v>
      </c>
      <c r="D38" s="4" t="str">
        <f>_xlfn.IFNA(VLOOKUP($B38,'binding constants'!A:D,3,FALSE),"")</f>
        <v>75nM</v>
      </c>
      <c r="E38" s="9">
        <v>7.12</v>
      </c>
      <c r="F38" s="7"/>
    </row>
    <row r="39" spans="1:6" x14ac:dyDescent="0.35">
      <c r="A39">
        <v>153</v>
      </c>
      <c r="B39" s="1" t="s">
        <v>11068</v>
      </c>
      <c r="C39" t="s">
        <v>1594</v>
      </c>
      <c r="D39" s="4" t="str">
        <f>_xlfn.IFNA(VLOOKUP($B39,'binding constants'!A:D,3,FALSE),"")</f>
        <v>0.07uM</v>
      </c>
      <c r="E39" s="9">
        <v>7.15</v>
      </c>
      <c r="F39" s="7"/>
    </row>
    <row r="40" spans="1:6" x14ac:dyDescent="0.35">
      <c r="A40">
        <v>186</v>
      </c>
      <c r="B40" s="1" t="s">
        <v>11101</v>
      </c>
      <c r="C40" t="s">
        <v>1592</v>
      </c>
      <c r="D40" s="4" t="str">
        <f>_xlfn.IFNA(VLOOKUP($B40,'binding constants'!A:D,3,FALSE),"")</f>
        <v>67.4nM</v>
      </c>
      <c r="E40" s="9">
        <v>7.17</v>
      </c>
      <c r="F40" s="7"/>
    </row>
    <row r="41" spans="1:6" x14ac:dyDescent="0.35">
      <c r="A41">
        <v>138</v>
      </c>
      <c r="B41" s="1" t="s">
        <v>11053</v>
      </c>
      <c r="C41" t="s">
        <v>1594</v>
      </c>
      <c r="D41" s="4" t="str">
        <f>_xlfn.IFNA(VLOOKUP($B41,'binding constants'!A:D,3,FALSE),"")</f>
        <v>66nM</v>
      </c>
      <c r="E41" s="9">
        <v>7.18</v>
      </c>
      <c r="F41" s="7"/>
    </row>
    <row r="42" spans="1:6" x14ac:dyDescent="0.35">
      <c r="A42">
        <v>130</v>
      </c>
      <c r="B42" s="1" t="s">
        <v>11045</v>
      </c>
      <c r="C42" t="s">
        <v>1594</v>
      </c>
      <c r="D42" s="4" t="str">
        <f>_xlfn.IFNA(VLOOKUP($B42,'binding constants'!A:D,3,FALSE),"")</f>
        <v>58nM</v>
      </c>
      <c r="E42" s="9">
        <v>7.24</v>
      </c>
      <c r="F42" s="7"/>
    </row>
    <row r="43" spans="1:6" x14ac:dyDescent="0.35">
      <c r="A43">
        <v>66</v>
      </c>
      <c r="B43" s="1" t="s">
        <v>10981</v>
      </c>
      <c r="C43" t="s">
        <v>1594</v>
      </c>
      <c r="D43" s="4" t="str">
        <f>_xlfn.IFNA(VLOOKUP($B43,'binding constants'!A:D,3,FALSE),"")</f>
        <v>55nM</v>
      </c>
      <c r="E43" s="9">
        <v>7.26</v>
      </c>
      <c r="F43" s="7"/>
    </row>
    <row r="44" spans="1:6" x14ac:dyDescent="0.35">
      <c r="A44">
        <v>145</v>
      </c>
      <c r="B44" s="1" t="s">
        <v>11060</v>
      </c>
      <c r="C44" t="s">
        <v>1594</v>
      </c>
      <c r="D44" s="4" t="str">
        <f>_xlfn.IFNA(VLOOKUP($B44,'binding constants'!A:D,3,FALSE),"")</f>
        <v>53nM</v>
      </c>
      <c r="E44" s="9">
        <v>7.28</v>
      </c>
      <c r="F44" s="7"/>
    </row>
    <row r="45" spans="1:6" x14ac:dyDescent="0.35">
      <c r="A45">
        <v>147</v>
      </c>
      <c r="B45" s="1" t="s">
        <v>11062</v>
      </c>
      <c r="C45" t="s">
        <v>1594</v>
      </c>
      <c r="D45" s="4" t="str">
        <f>_xlfn.IFNA(VLOOKUP($B45,'binding constants'!A:D,3,FALSE),"")</f>
        <v>50nM</v>
      </c>
      <c r="E45" s="9">
        <v>7.3</v>
      </c>
      <c r="F45" s="7"/>
    </row>
    <row r="46" spans="1:6" x14ac:dyDescent="0.35">
      <c r="A46">
        <v>57</v>
      </c>
      <c r="B46" s="1" t="s">
        <v>10972</v>
      </c>
      <c r="C46" t="s">
        <v>1592</v>
      </c>
      <c r="D46" s="4" t="str">
        <f>_xlfn.IFNA(VLOOKUP($B46,'binding constants'!A:D,3,FALSE),"")</f>
        <v>44nM</v>
      </c>
      <c r="E46" s="9">
        <v>7.36</v>
      </c>
      <c r="F46" s="7"/>
    </row>
    <row r="47" spans="1:6" x14ac:dyDescent="0.35">
      <c r="A47">
        <v>146</v>
      </c>
      <c r="B47" s="1" t="s">
        <v>11061</v>
      </c>
      <c r="C47" t="s">
        <v>1594</v>
      </c>
      <c r="D47" s="4" t="str">
        <f>_xlfn.IFNA(VLOOKUP($B47,'binding constants'!A:D,3,FALSE),"")</f>
        <v>42nM</v>
      </c>
      <c r="E47" s="9">
        <v>7.38</v>
      </c>
      <c r="F47" s="7"/>
    </row>
    <row r="48" spans="1:6" x14ac:dyDescent="0.35">
      <c r="A48">
        <v>101</v>
      </c>
      <c r="B48" s="1" t="s">
        <v>11016</v>
      </c>
      <c r="C48" t="s">
        <v>1595</v>
      </c>
      <c r="D48" s="4" t="str">
        <f>_xlfn.IFNA(VLOOKUP($B48,'binding constants'!A:D,3,FALSE),"")</f>
        <v>39.8nM</v>
      </c>
      <c r="E48" s="9">
        <v>7.4</v>
      </c>
      <c r="F48" s="7"/>
    </row>
    <row r="49" spans="1:6" x14ac:dyDescent="0.35">
      <c r="A49">
        <v>156</v>
      </c>
      <c r="B49" s="1" t="s">
        <v>11071</v>
      </c>
      <c r="C49" t="s">
        <v>1595</v>
      </c>
      <c r="D49" s="4" t="str">
        <f>_xlfn.IFNA(VLOOKUP($B49,'binding constants'!A:D,3,FALSE),"")</f>
        <v>0.036uM</v>
      </c>
      <c r="E49" s="9">
        <v>7.44</v>
      </c>
      <c r="F49" s="7"/>
    </row>
    <row r="50" spans="1:6" x14ac:dyDescent="0.35">
      <c r="A50">
        <v>232</v>
      </c>
      <c r="B50" s="1" t="s">
        <v>11147</v>
      </c>
      <c r="C50" t="s">
        <v>1591</v>
      </c>
      <c r="D50" s="4" t="str">
        <f>_xlfn.IFNA(VLOOKUP($B50,'binding constants'!A:D,3,FALSE),"")</f>
        <v>35nM</v>
      </c>
      <c r="E50" s="9">
        <v>7.46</v>
      </c>
      <c r="F50" s="7"/>
    </row>
    <row r="51" spans="1:6" x14ac:dyDescent="0.35">
      <c r="A51">
        <v>53</v>
      </c>
      <c r="B51" s="1" t="s">
        <v>10968</v>
      </c>
      <c r="C51" t="s">
        <v>1595</v>
      </c>
      <c r="D51" s="4" t="str">
        <f>_xlfn.IFNA(VLOOKUP($B51,'binding constants'!A:D,3,FALSE),"")</f>
        <v>33nM</v>
      </c>
      <c r="E51" s="9">
        <v>7.48</v>
      </c>
      <c r="F51" s="7"/>
    </row>
    <row r="52" spans="1:6" x14ac:dyDescent="0.35">
      <c r="A52">
        <v>56</v>
      </c>
      <c r="B52" s="1" t="s">
        <v>10971</v>
      </c>
      <c r="C52" t="s">
        <v>1592</v>
      </c>
      <c r="D52" s="4" t="str">
        <f>_xlfn.IFNA(VLOOKUP($B52,'binding constants'!A:D,3,FALSE),"")</f>
        <v>33nM</v>
      </c>
      <c r="E52" s="9">
        <v>7.48</v>
      </c>
      <c r="F52" s="7"/>
    </row>
    <row r="53" spans="1:6" x14ac:dyDescent="0.35">
      <c r="A53">
        <v>144</v>
      </c>
      <c r="B53" s="1" t="s">
        <v>11059</v>
      </c>
      <c r="C53" t="s">
        <v>1592</v>
      </c>
      <c r="D53" s="4" t="str">
        <f>_xlfn.IFNA(VLOOKUP($B53,'binding constants'!A:D,3,FALSE),"")</f>
        <v>33nM</v>
      </c>
      <c r="E53" s="9">
        <v>7.48</v>
      </c>
      <c r="F53" s="7"/>
    </row>
    <row r="54" spans="1:6" x14ac:dyDescent="0.35">
      <c r="A54">
        <v>235</v>
      </c>
      <c r="B54" s="1" t="s">
        <v>11150</v>
      </c>
      <c r="C54" t="s">
        <v>1591</v>
      </c>
      <c r="D54" s="4" t="str">
        <f>_xlfn.IFNA(VLOOKUP($B54,'binding constants'!A:D,3,FALSE),"")</f>
        <v>31.5nM</v>
      </c>
      <c r="E54" s="9">
        <v>7.5</v>
      </c>
      <c r="F54" s="7"/>
    </row>
    <row r="55" spans="1:6" x14ac:dyDescent="0.35">
      <c r="A55">
        <v>295</v>
      </c>
      <c r="B55" s="1" t="s">
        <v>11210</v>
      </c>
      <c r="C55" t="s">
        <v>1594</v>
      </c>
      <c r="D55" s="4" t="str">
        <f>_xlfn.IFNA(VLOOKUP($B55,'binding constants'!A:D,3,FALSE),"")</f>
        <v>31.4nM</v>
      </c>
      <c r="E55" s="9">
        <v>7.5</v>
      </c>
      <c r="F55" s="7"/>
    </row>
    <row r="56" spans="1:6" x14ac:dyDescent="0.35">
      <c r="A56">
        <v>245</v>
      </c>
      <c r="B56" s="1" t="s">
        <v>11160</v>
      </c>
      <c r="C56" t="s">
        <v>1592</v>
      </c>
      <c r="D56" s="4" t="str">
        <f>_xlfn.IFNA(VLOOKUP($B56,'binding constants'!A:D,3,FALSE),"")</f>
        <v>30.9nM</v>
      </c>
      <c r="E56" s="9">
        <v>7.51</v>
      </c>
      <c r="F56" s="7"/>
    </row>
    <row r="57" spans="1:6" x14ac:dyDescent="0.35">
      <c r="A57">
        <v>99</v>
      </c>
      <c r="B57" s="1" t="s">
        <v>11014</v>
      </c>
      <c r="C57" t="s">
        <v>1592</v>
      </c>
      <c r="D57" s="4" t="str">
        <f>_xlfn.IFNA(VLOOKUP($B57,'binding constants'!A:D,3,FALSE),"")</f>
        <v>27.0nM</v>
      </c>
      <c r="E57" s="9">
        <v>7.57</v>
      </c>
      <c r="F57" s="7"/>
    </row>
    <row r="58" spans="1:6" x14ac:dyDescent="0.35">
      <c r="A58">
        <v>134</v>
      </c>
      <c r="B58" s="1" t="s">
        <v>11049</v>
      </c>
      <c r="C58" t="s">
        <v>1591</v>
      </c>
      <c r="D58" s="4" t="str">
        <f>_xlfn.IFNA(VLOOKUP($B58,'binding constants'!A:D,3,FALSE),"")</f>
        <v>27nM</v>
      </c>
      <c r="E58" s="9">
        <v>7.57</v>
      </c>
      <c r="F58" s="7"/>
    </row>
    <row r="59" spans="1:6" x14ac:dyDescent="0.35">
      <c r="A59">
        <v>58</v>
      </c>
      <c r="B59" s="1" t="s">
        <v>10973</v>
      </c>
      <c r="C59" t="s">
        <v>1592</v>
      </c>
      <c r="D59" s="4" t="str">
        <f>_xlfn.IFNA(VLOOKUP($B59,'binding constants'!A:D,3,FALSE),"")</f>
        <v>24nM</v>
      </c>
      <c r="E59" s="9">
        <v>7.62</v>
      </c>
      <c r="F59" s="7"/>
    </row>
    <row r="60" spans="1:6" x14ac:dyDescent="0.35">
      <c r="A60">
        <v>93</v>
      </c>
      <c r="B60" s="1" t="s">
        <v>11008</v>
      </c>
      <c r="C60" t="s">
        <v>1592</v>
      </c>
      <c r="D60" s="4" t="str">
        <f>_xlfn.IFNA(VLOOKUP($B60,'binding constants'!A:D,3,FALSE),"")</f>
        <v>0.024uM</v>
      </c>
      <c r="E60" s="9">
        <v>7.62</v>
      </c>
      <c r="F60" s="7"/>
    </row>
    <row r="61" spans="1:6" x14ac:dyDescent="0.35">
      <c r="A61">
        <v>129</v>
      </c>
      <c r="B61" s="1" t="s">
        <v>11044</v>
      </c>
      <c r="C61" t="s">
        <v>1595</v>
      </c>
      <c r="D61" s="4" t="str">
        <f>_xlfn.IFNA(VLOOKUP($B61,'binding constants'!A:D,3,FALSE),"")</f>
        <v>24nM</v>
      </c>
      <c r="E61" s="9">
        <v>7.62</v>
      </c>
      <c r="F61" s="7"/>
    </row>
    <row r="62" spans="1:6" x14ac:dyDescent="0.35">
      <c r="A62">
        <v>100</v>
      </c>
      <c r="B62" s="1" t="s">
        <v>11015</v>
      </c>
      <c r="C62" t="s">
        <v>1595</v>
      </c>
      <c r="D62" s="4" t="str">
        <f>_xlfn.IFNA(VLOOKUP($B62,'binding constants'!A:D,3,FALSE),"")</f>
        <v>21.2nM</v>
      </c>
      <c r="E62" s="9">
        <v>7.67</v>
      </c>
      <c r="F62" s="7"/>
    </row>
    <row r="63" spans="1:6" x14ac:dyDescent="0.35">
      <c r="A63">
        <v>35</v>
      </c>
      <c r="B63" s="1" t="s">
        <v>10950</v>
      </c>
      <c r="C63" t="s">
        <v>1595</v>
      </c>
      <c r="D63" s="4" t="str">
        <f>_xlfn.IFNA(VLOOKUP($B63,'binding constants'!A:D,3,FALSE),"")</f>
        <v>20nM</v>
      </c>
      <c r="E63" s="9">
        <v>7.7</v>
      </c>
      <c r="F63" s="7"/>
    </row>
    <row r="64" spans="1:6" x14ac:dyDescent="0.35">
      <c r="A64">
        <v>54</v>
      </c>
      <c r="B64" s="1" t="s">
        <v>10969</v>
      </c>
      <c r="C64" t="s">
        <v>1593</v>
      </c>
      <c r="D64" s="4" t="str">
        <f>_xlfn.IFNA(VLOOKUP($B64,'binding constants'!A:D,3,FALSE),"")</f>
        <v>0.02uM</v>
      </c>
      <c r="E64" s="9">
        <v>7.7</v>
      </c>
      <c r="F64" s="7"/>
    </row>
    <row r="65" spans="1:6" x14ac:dyDescent="0.35">
      <c r="A65">
        <v>63</v>
      </c>
      <c r="B65" s="1" t="s">
        <v>10978</v>
      </c>
      <c r="C65" t="s">
        <v>1598</v>
      </c>
      <c r="D65" s="4" t="str">
        <f>_xlfn.IFNA(VLOOKUP($B65,'binding constants'!A:D,3,FALSE),"")</f>
        <v>20nM</v>
      </c>
      <c r="E65" s="9">
        <v>7.7</v>
      </c>
      <c r="F65" s="7"/>
    </row>
    <row r="66" spans="1:6" x14ac:dyDescent="0.35">
      <c r="A66">
        <v>220</v>
      </c>
      <c r="B66" s="1" t="s">
        <v>11135</v>
      </c>
      <c r="C66" t="s">
        <v>1600</v>
      </c>
      <c r="D66" s="4" t="str">
        <f>_xlfn.IFNA(VLOOKUP($B66,'binding constants'!A:D,3,FALSE),"")</f>
        <v>20nM</v>
      </c>
      <c r="E66" s="9">
        <v>7.7</v>
      </c>
      <c r="F66" s="7"/>
    </row>
    <row r="67" spans="1:6" x14ac:dyDescent="0.35">
      <c r="A67">
        <v>234</v>
      </c>
      <c r="B67" s="1" t="s">
        <v>11149</v>
      </c>
      <c r="C67" t="s">
        <v>1591</v>
      </c>
      <c r="D67" s="4" t="str">
        <f>_xlfn.IFNA(VLOOKUP($B67,'binding constants'!A:D,3,FALSE),"")</f>
        <v>20nM</v>
      </c>
      <c r="E67" s="9">
        <v>7.7</v>
      </c>
      <c r="F67" s="7"/>
    </row>
    <row r="68" spans="1:6" x14ac:dyDescent="0.35">
      <c r="A68">
        <v>5</v>
      </c>
      <c r="B68" s="1" t="s">
        <v>10920</v>
      </c>
      <c r="C68" t="s">
        <v>1595</v>
      </c>
      <c r="D68" s="4" t="str">
        <f>_xlfn.IFNA(VLOOKUP($B68,'binding constants'!A:D,3,FALSE),"")</f>
        <v>19.1nM</v>
      </c>
      <c r="E68" s="9">
        <v>7.72</v>
      </c>
      <c r="F68" s="7"/>
    </row>
    <row r="69" spans="1:6" x14ac:dyDescent="0.35">
      <c r="A69">
        <v>187</v>
      </c>
      <c r="B69" s="1" t="s">
        <v>11102</v>
      </c>
      <c r="C69" t="s">
        <v>1596</v>
      </c>
      <c r="D69" s="4" t="str">
        <f>_xlfn.IFNA(VLOOKUP($B69,'binding constants'!A:D,3,FALSE),"")</f>
        <v>18.9nM</v>
      </c>
      <c r="E69" s="9">
        <v>7.72</v>
      </c>
      <c r="F69" s="7"/>
    </row>
    <row r="70" spans="1:6" x14ac:dyDescent="0.35">
      <c r="A70">
        <v>77</v>
      </c>
      <c r="B70" s="1" t="s">
        <v>10992</v>
      </c>
      <c r="C70" t="s">
        <v>1593</v>
      </c>
      <c r="D70" s="4" t="str">
        <f>_xlfn.IFNA(VLOOKUP($B70,'binding constants'!A:D,3,FALSE),"")</f>
        <v>18nM</v>
      </c>
      <c r="E70" s="9">
        <v>7.74</v>
      </c>
      <c r="F70" s="7"/>
    </row>
    <row r="71" spans="1:6" x14ac:dyDescent="0.35">
      <c r="A71">
        <v>173</v>
      </c>
      <c r="B71" s="1" t="s">
        <v>11088</v>
      </c>
      <c r="C71" t="s">
        <v>1592</v>
      </c>
      <c r="D71" s="4" t="str">
        <f>_xlfn.IFNA(VLOOKUP($B71,'binding constants'!A:D,3,FALSE),"")</f>
        <v>17nM</v>
      </c>
      <c r="E71" s="9">
        <v>7.77</v>
      </c>
      <c r="F71" s="7"/>
    </row>
    <row r="72" spans="1:6" x14ac:dyDescent="0.35">
      <c r="A72">
        <v>163</v>
      </c>
      <c r="B72" s="1" t="s">
        <v>11078</v>
      </c>
      <c r="C72" t="s">
        <v>1595</v>
      </c>
      <c r="D72" s="4" t="str">
        <f>_xlfn.IFNA(VLOOKUP($B72,'binding constants'!A:D,3,FALSE),"")</f>
        <v>16nM</v>
      </c>
      <c r="E72" s="9">
        <v>7.8</v>
      </c>
      <c r="F72" s="7"/>
    </row>
    <row r="73" spans="1:6" x14ac:dyDescent="0.35">
      <c r="A73">
        <v>123</v>
      </c>
      <c r="B73" s="1" t="s">
        <v>11038</v>
      </c>
      <c r="C73" t="s">
        <v>1596</v>
      </c>
      <c r="D73" s="4" t="str">
        <f>_xlfn.IFNA(VLOOKUP($B73,'binding constants'!A:D,3,FALSE),"")</f>
        <v>15nM</v>
      </c>
      <c r="E73" s="9">
        <v>7.82</v>
      </c>
      <c r="F73" s="7"/>
    </row>
    <row r="74" spans="1:6" x14ac:dyDescent="0.35">
      <c r="A74">
        <v>1</v>
      </c>
      <c r="B74" s="1" t="s">
        <v>10916</v>
      </c>
      <c r="C74" t="s">
        <v>1592</v>
      </c>
      <c r="D74" s="4" t="str">
        <f>_xlfn.IFNA(VLOOKUP($B74,'binding constants'!A:D,3,FALSE),"")</f>
        <v>14nM</v>
      </c>
      <c r="E74" s="9">
        <v>7.85</v>
      </c>
      <c r="F74" s="7"/>
    </row>
    <row r="75" spans="1:6" x14ac:dyDescent="0.35">
      <c r="A75">
        <v>110</v>
      </c>
      <c r="B75" s="1" t="s">
        <v>11025</v>
      </c>
      <c r="C75" t="s">
        <v>1598</v>
      </c>
      <c r="D75" s="4" t="str">
        <f>_xlfn.IFNA(VLOOKUP($B75,'binding constants'!A:D,3,FALSE),"")</f>
        <v>14nM</v>
      </c>
      <c r="E75" s="9">
        <v>7.85</v>
      </c>
      <c r="F75" s="7"/>
    </row>
    <row r="76" spans="1:6" x14ac:dyDescent="0.35">
      <c r="A76">
        <v>252</v>
      </c>
      <c r="B76" s="1" t="s">
        <v>11167</v>
      </c>
      <c r="C76" t="s">
        <v>1594</v>
      </c>
      <c r="D76" s="4" t="str">
        <f>_xlfn.IFNA(VLOOKUP($B76,'binding constants'!A:D,3,FALSE),"")</f>
        <v>14nM</v>
      </c>
      <c r="E76" s="9">
        <v>7.85</v>
      </c>
      <c r="F76" s="7"/>
    </row>
    <row r="77" spans="1:6" x14ac:dyDescent="0.35">
      <c r="A77">
        <v>6</v>
      </c>
      <c r="B77" s="1" t="s">
        <v>10921</v>
      </c>
      <c r="C77" t="s">
        <v>1595</v>
      </c>
      <c r="D77" s="4" t="str">
        <f>_xlfn.IFNA(VLOOKUP($B77,'binding constants'!A:D,3,FALSE),"")</f>
        <v>12.2nM</v>
      </c>
      <c r="E77" s="9">
        <v>7.91</v>
      </c>
      <c r="F77" s="7"/>
    </row>
    <row r="78" spans="1:6" x14ac:dyDescent="0.35">
      <c r="A78">
        <v>7</v>
      </c>
      <c r="B78" s="1" t="s">
        <v>10922</v>
      </c>
      <c r="C78" t="s">
        <v>1596</v>
      </c>
      <c r="D78" s="4" t="str">
        <f>_xlfn.IFNA(VLOOKUP($B78,'binding constants'!A:D,3,FALSE),"")</f>
        <v>12nM</v>
      </c>
      <c r="E78" s="9">
        <v>7.92</v>
      </c>
      <c r="F78" s="7"/>
    </row>
    <row r="79" spans="1:6" x14ac:dyDescent="0.35">
      <c r="A79">
        <v>230</v>
      </c>
      <c r="B79" s="1" t="s">
        <v>11145</v>
      </c>
      <c r="C79" t="s">
        <v>1591</v>
      </c>
      <c r="D79" s="4" t="str">
        <f>_xlfn.IFNA(VLOOKUP($B79,'binding constants'!A:D,3,FALSE),"")</f>
        <v>12nM</v>
      </c>
      <c r="E79" s="9">
        <v>7.92</v>
      </c>
      <c r="F79" s="7"/>
    </row>
    <row r="80" spans="1:6" x14ac:dyDescent="0.35">
      <c r="A80">
        <v>31</v>
      </c>
      <c r="B80" s="1" t="s">
        <v>10946</v>
      </c>
      <c r="C80" t="s">
        <v>1595</v>
      </c>
      <c r="D80" s="4" t="str">
        <f>_xlfn.IFNA(VLOOKUP($B80,'binding constants'!A:D,3,FALSE),"")</f>
        <v>11nM</v>
      </c>
      <c r="E80" s="9">
        <v>7.96</v>
      </c>
      <c r="F80" s="7"/>
    </row>
    <row r="81" spans="1:6" x14ac:dyDescent="0.35">
      <c r="A81">
        <v>43</v>
      </c>
      <c r="B81" s="1" t="s">
        <v>10958</v>
      </c>
      <c r="C81" t="s">
        <v>1598</v>
      </c>
      <c r="D81" s="4" t="str">
        <f>_xlfn.IFNA(VLOOKUP($B81,'binding constants'!A:D,3,FALSE),"")</f>
        <v>11nM</v>
      </c>
      <c r="E81" s="9">
        <v>7.96</v>
      </c>
      <c r="F81" s="7"/>
    </row>
    <row r="82" spans="1:6" x14ac:dyDescent="0.35">
      <c r="A82">
        <v>124</v>
      </c>
      <c r="B82" s="1" t="s">
        <v>11039</v>
      </c>
      <c r="C82" t="s">
        <v>1597</v>
      </c>
      <c r="D82" s="4" t="str">
        <f>_xlfn.IFNA(VLOOKUP($B82,'binding constants'!A:D,3,FALSE),"")</f>
        <v>11nM</v>
      </c>
      <c r="E82" s="9">
        <v>7.96</v>
      </c>
      <c r="F82" s="7"/>
    </row>
    <row r="83" spans="1:6" x14ac:dyDescent="0.35">
      <c r="A83">
        <v>183</v>
      </c>
      <c r="B83" s="1" t="s">
        <v>11098</v>
      </c>
      <c r="C83" t="s">
        <v>1594</v>
      </c>
      <c r="D83" s="4" t="str">
        <f>_xlfn.IFNA(VLOOKUP($B83,'binding constants'!A:D,3,FALSE),"")</f>
        <v>10.9nM</v>
      </c>
      <c r="E83" s="9">
        <v>7.96</v>
      </c>
      <c r="F83" s="7"/>
    </row>
    <row r="84" spans="1:6" x14ac:dyDescent="0.35">
      <c r="A84">
        <v>174</v>
      </c>
      <c r="B84" s="1" t="s">
        <v>11089</v>
      </c>
      <c r="C84" t="s">
        <v>1592</v>
      </c>
      <c r="D84" s="4" t="str">
        <f>_xlfn.IFNA(VLOOKUP($B84,'binding constants'!A:D,3,FALSE),"")</f>
        <v>10nM</v>
      </c>
      <c r="E84" s="9">
        <v>8</v>
      </c>
      <c r="F84" s="7"/>
    </row>
    <row r="85" spans="1:6" x14ac:dyDescent="0.35">
      <c r="A85">
        <v>37</v>
      </c>
      <c r="B85" s="1" t="s">
        <v>10952</v>
      </c>
      <c r="C85" t="s">
        <v>1595</v>
      </c>
      <c r="D85" s="4" t="str">
        <f>_xlfn.IFNA(VLOOKUP($B85,'binding constants'!A:D,3,FALSE),"")</f>
        <v>9nM</v>
      </c>
      <c r="E85" s="9">
        <v>8.0500000000000007</v>
      </c>
      <c r="F85" s="7"/>
    </row>
    <row r="86" spans="1:6" x14ac:dyDescent="0.35">
      <c r="A86">
        <v>102</v>
      </c>
      <c r="B86" s="1" t="s">
        <v>11017</v>
      </c>
      <c r="C86" t="s">
        <v>1595</v>
      </c>
      <c r="D86" s="4" t="str">
        <f>_xlfn.IFNA(VLOOKUP($B86,'binding constants'!A:D,3,FALSE),"")</f>
        <v>9nM</v>
      </c>
      <c r="E86" s="9">
        <v>8.0500000000000007</v>
      </c>
      <c r="F86" s="7"/>
    </row>
    <row r="87" spans="1:6" x14ac:dyDescent="0.35">
      <c r="A87">
        <v>243</v>
      </c>
      <c r="B87" s="1" t="s">
        <v>11158</v>
      </c>
      <c r="C87" t="s">
        <v>1592</v>
      </c>
      <c r="D87" s="4" t="str">
        <f>_xlfn.IFNA(VLOOKUP($B87,'binding constants'!A:D,3,FALSE),"")</f>
        <v>8.9nM</v>
      </c>
      <c r="E87" s="9">
        <v>8.0500000000000007</v>
      </c>
      <c r="F87" s="7"/>
    </row>
    <row r="88" spans="1:6" x14ac:dyDescent="0.35">
      <c r="A88">
        <v>268</v>
      </c>
      <c r="B88" s="1" t="s">
        <v>11183</v>
      </c>
      <c r="C88" t="s">
        <v>1594</v>
      </c>
      <c r="D88" s="4" t="str">
        <f>_xlfn.IFNA(VLOOKUP($B88,'binding constants'!A:D,3,FALSE),"")</f>
        <v>8.5nM</v>
      </c>
      <c r="E88" s="9">
        <v>8.07</v>
      </c>
      <c r="F88" s="7"/>
    </row>
    <row r="89" spans="1:6" x14ac:dyDescent="0.35">
      <c r="A89">
        <v>231</v>
      </c>
      <c r="B89" s="1" t="s">
        <v>11146</v>
      </c>
      <c r="C89" t="s">
        <v>1591</v>
      </c>
      <c r="D89" s="4" t="str">
        <f>_xlfn.IFNA(VLOOKUP($B89,'binding constants'!A:D,3,FALSE),"")</f>
        <v>7.8nM</v>
      </c>
      <c r="E89" s="9">
        <v>8.11</v>
      </c>
      <c r="F89" s="7"/>
    </row>
    <row r="90" spans="1:6" x14ac:dyDescent="0.35">
      <c r="A90">
        <v>286</v>
      </c>
      <c r="B90" s="1" t="s">
        <v>11201</v>
      </c>
      <c r="C90" t="s">
        <v>1591</v>
      </c>
      <c r="D90" s="4" t="str">
        <f>_xlfn.IFNA(VLOOKUP($B90,'binding constants'!A:D,3,FALSE),"")</f>
        <v>7.6nM</v>
      </c>
      <c r="E90" s="9">
        <v>8.1199999999999992</v>
      </c>
      <c r="F90" s="7"/>
    </row>
    <row r="91" spans="1:6" x14ac:dyDescent="0.35">
      <c r="A91">
        <v>288</v>
      </c>
      <c r="B91" s="1" t="s">
        <v>11203</v>
      </c>
      <c r="C91" t="s">
        <v>1592</v>
      </c>
      <c r="D91" s="4" t="str">
        <f>_xlfn.IFNA(VLOOKUP($B91,'binding constants'!A:D,3,FALSE),"")</f>
        <v>7.6nM</v>
      </c>
      <c r="E91" s="9">
        <v>8.1199999999999992</v>
      </c>
      <c r="F91" s="7"/>
    </row>
    <row r="92" spans="1:6" x14ac:dyDescent="0.35">
      <c r="A92">
        <v>32</v>
      </c>
      <c r="B92" s="1" t="s">
        <v>10947</v>
      </c>
      <c r="C92" t="s">
        <v>1595</v>
      </c>
      <c r="D92" s="4" t="str">
        <f>_xlfn.IFNA(VLOOKUP($B92,'binding constants'!A:D,3,FALSE),"")</f>
        <v>7.3nM</v>
      </c>
      <c r="E92" s="9">
        <v>8.14</v>
      </c>
      <c r="F92" s="7"/>
    </row>
    <row r="93" spans="1:6" x14ac:dyDescent="0.35">
      <c r="A93">
        <v>289</v>
      </c>
      <c r="B93" s="1" t="s">
        <v>11204</v>
      </c>
      <c r="C93" t="s">
        <v>1594</v>
      </c>
      <c r="D93" s="4" t="str">
        <f>_xlfn.IFNA(VLOOKUP($B93,'binding constants'!A:D,3,FALSE),"")</f>
        <v>7.2nM</v>
      </c>
      <c r="E93" s="9">
        <v>8.14</v>
      </c>
      <c r="F93" s="7"/>
    </row>
    <row r="94" spans="1:6" x14ac:dyDescent="0.35">
      <c r="A94">
        <v>83</v>
      </c>
      <c r="B94" s="1" t="s">
        <v>10998</v>
      </c>
      <c r="D94" s="4" t="str">
        <f>_xlfn.IFNA(VLOOKUP($B94,'binding constants'!A:D,3,FALSE),"")</f>
        <v>7.1nM</v>
      </c>
      <c r="E94" s="9">
        <v>8.15</v>
      </c>
      <c r="F94" s="7"/>
    </row>
    <row r="95" spans="1:6" x14ac:dyDescent="0.35">
      <c r="A95">
        <v>105</v>
      </c>
      <c r="B95" s="1" t="s">
        <v>11020</v>
      </c>
      <c r="C95" t="s">
        <v>1592</v>
      </c>
      <c r="D95" s="4" t="str">
        <f>_xlfn.IFNA(VLOOKUP($B95,'binding constants'!A:D,3,FALSE),"")</f>
        <v>6.6nM</v>
      </c>
      <c r="E95" s="9">
        <v>8.18</v>
      </c>
      <c r="F95" s="7"/>
    </row>
    <row r="96" spans="1:6" x14ac:dyDescent="0.35">
      <c r="A96">
        <v>253</v>
      </c>
      <c r="B96" s="1" t="s">
        <v>11168</v>
      </c>
      <c r="C96" t="s">
        <v>1593</v>
      </c>
      <c r="D96" s="4" t="str">
        <f>_xlfn.IFNA(VLOOKUP($B96,'binding constants'!A:D,3,FALSE),"")</f>
        <v>6.4nM</v>
      </c>
      <c r="E96" s="9">
        <v>8.19</v>
      </c>
      <c r="F96" s="7"/>
    </row>
    <row r="97" spans="1:6" x14ac:dyDescent="0.35">
      <c r="A97">
        <v>176</v>
      </c>
      <c r="B97" s="1" t="s">
        <v>11091</v>
      </c>
      <c r="C97" t="s">
        <v>1592</v>
      </c>
      <c r="D97" s="4" t="str">
        <f>_xlfn.IFNA(VLOOKUP($B97,'binding constants'!A:D,3,FALSE),"")</f>
        <v>6nM</v>
      </c>
      <c r="E97" s="9">
        <v>8.2200000000000006</v>
      </c>
      <c r="F97" s="7"/>
    </row>
    <row r="98" spans="1:6" x14ac:dyDescent="0.35">
      <c r="A98">
        <v>233</v>
      </c>
      <c r="B98" s="1" t="s">
        <v>11148</v>
      </c>
      <c r="C98" t="s">
        <v>1591</v>
      </c>
      <c r="D98" s="4" t="str">
        <f>_xlfn.IFNA(VLOOKUP($B98,'binding constants'!A:D,3,FALSE),"")</f>
        <v>5.4nM</v>
      </c>
      <c r="E98" s="9">
        <v>8.27</v>
      </c>
      <c r="F98" s="7"/>
    </row>
    <row r="99" spans="1:6" x14ac:dyDescent="0.35">
      <c r="A99">
        <v>9</v>
      </c>
      <c r="B99" s="1" t="s">
        <v>10924</v>
      </c>
      <c r="C99" t="s">
        <v>1597</v>
      </c>
      <c r="D99" s="4" t="str">
        <f>_xlfn.IFNA(VLOOKUP($B99,'binding constants'!A:D,3,FALSE),"")</f>
        <v>5nM</v>
      </c>
      <c r="E99" s="9">
        <v>8.3000000000000007</v>
      </c>
      <c r="F99" s="7"/>
    </row>
    <row r="100" spans="1:6" x14ac:dyDescent="0.35">
      <c r="A100">
        <v>104</v>
      </c>
      <c r="B100" s="1" t="s">
        <v>11019</v>
      </c>
      <c r="C100" t="s">
        <v>1595</v>
      </c>
      <c r="D100" s="4" t="str">
        <f>_xlfn.IFNA(VLOOKUP($B100,'binding constants'!A:D,3,FALSE),"")</f>
        <v>5nM</v>
      </c>
      <c r="E100" s="9">
        <v>8.3000000000000007</v>
      </c>
      <c r="F100" s="7"/>
    </row>
    <row r="101" spans="1:6" x14ac:dyDescent="0.35">
      <c r="A101">
        <v>226</v>
      </c>
      <c r="B101" s="1" t="s">
        <v>11141</v>
      </c>
      <c r="C101" t="s">
        <v>1592</v>
      </c>
      <c r="D101" s="4" t="str">
        <f>_xlfn.IFNA(VLOOKUP($B101,'binding constants'!A:D,3,FALSE),"")</f>
        <v>5.0nM</v>
      </c>
      <c r="E101" s="9">
        <v>8.3000000000000007</v>
      </c>
      <c r="F101" s="7"/>
    </row>
    <row r="102" spans="1:6" x14ac:dyDescent="0.35">
      <c r="A102">
        <v>50</v>
      </c>
      <c r="B102" s="1" t="s">
        <v>10965</v>
      </c>
      <c r="C102" t="s">
        <v>1598</v>
      </c>
      <c r="D102" s="4" t="str">
        <f>_xlfn.IFNA(VLOOKUP($B102,'binding constants'!A:D,3,FALSE),"")</f>
        <v>4.70nM</v>
      </c>
      <c r="E102" s="9">
        <v>8.33</v>
      </c>
      <c r="F102" s="7"/>
    </row>
    <row r="103" spans="1:6" x14ac:dyDescent="0.35">
      <c r="A103">
        <v>140</v>
      </c>
      <c r="B103" s="1" t="s">
        <v>11055</v>
      </c>
      <c r="C103" t="s">
        <v>1598</v>
      </c>
      <c r="D103" s="4" t="str">
        <f>_xlfn.IFNA(VLOOKUP($B103,'binding constants'!A:D,3,FALSE),"")</f>
        <v>4.6nM</v>
      </c>
      <c r="E103" s="9">
        <v>8.34</v>
      </c>
      <c r="F103" s="7"/>
    </row>
    <row r="104" spans="1:6" x14ac:dyDescent="0.35">
      <c r="A104">
        <v>164</v>
      </c>
      <c r="B104" s="1" t="s">
        <v>11079</v>
      </c>
      <c r="C104" t="s">
        <v>1591</v>
      </c>
      <c r="D104" s="4" t="str">
        <f>_xlfn.IFNA(VLOOKUP($B104,'binding constants'!A:D,3,FALSE),"")</f>
        <v>4.6nM</v>
      </c>
      <c r="E104" s="9">
        <v>8.34</v>
      </c>
      <c r="F104" s="7"/>
    </row>
    <row r="105" spans="1:6" x14ac:dyDescent="0.35">
      <c r="A105">
        <v>204</v>
      </c>
      <c r="B105" s="1" t="s">
        <v>11119</v>
      </c>
      <c r="C105" t="s">
        <v>1592</v>
      </c>
      <c r="D105" s="4" t="str">
        <f>_xlfn.IFNA(VLOOKUP($B105,'binding constants'!A:D,3,FALSE),"")</f>
        <v>4.5nM</v>
      </c>
      <c r="E105" s="9">
        <v>8.35</v>
      </c>
      <c r="F105" s="7"/>
    </row>
    <row r="106" spans="1:6" x14ac:dyDescent="0.35">
      <c r="A106">
        <v>18</v>
      </c>
      <c r="B106" s="1" t="s">
        <v>10933</v>
      </c>
      <c r="C106" t="s">
        <v>1595</v>
      </c>
      <c r="D106" s="4" t="str">
        <f>_xlfn.IFNA(VLOOKUP($B106,'binding constants'!A:D,3,FALSE),"")</f>
        <v>4.40nM</v>
      </c>
      <c r="E106" s="9">
        <v>8.36</v>
      </c>
      <c r="F106" s="7"/>
    </row>
    <row r="107" spans="1:6" x14ac:dyDescent="0.35">
      <c r="A107">
        <v>120</v>
      </c>
      <c r="B107" s="1" t="s">
        <v>11035</v>
      </c>
      <c r="C107" t="s">
        <v>1592</v>
      </c>
      <c r="D107" s="4" t="str">
        <f>_xlfn.IFNA(VLOOKUP($B107,'binding constants'!A:D,3,FALSE),"")</f>
        <v>4.3nM</v>
      </c>
      <c r="E107" s="9">
        <v>8.3699999999999992</v>
      </c>
      <c r="F107" s="7"/>
    </row>
    <row r="108" spans="1:6" x14ac:dyDescent="0.35">
      <c r="A108">
        <v>227</v>
      </c>
      <c r="B108" s="1" t="s">
        <v>11142</v>
      </c>
      <c r="C108" t="s">
        <v>1592</v>
      </c>
      <c r="D108" s="4" t="str">
        <f>_xlfn.IFNA(VLOOKUP($B108,'binding constants'!A:D,3,FALSE),"")</f>
        <v>4.2nM</v>
      </c>
      <c r="E108" s="9">
        <v>8.3800000000000008</v>
      </c>
      <c r="F108" s="7"/>
    </row>
    <row r="109" spans="1:6" x14ac:dyDescent="0.35">
      <c r="A109">
        <v>229</v>
      </c>
      <c r="B109" s="1" t="s">
        <v>11144</v>
      </c>
      <c r="C109" t="s">
        <v>1591</v>
      </c>
      <c r="D109" s="4" t="str">
        <f>_xlfn.IFNA(VLOOKUP($B109,'binding constants'!A:D,3,FALSE),"")</f>
        <v>4.2nM</v>
      </c>
      <c r="E109" s="9">
        <v>8.3800000000000008</v>
      </c>
      <c r="F109" s="7"/>
    </row>
    <row r="110" spans="1:6" x14ac:dyDescent="0.35">
      <c r="A110">
        <v>61</v>
      </c>
      <c r="B110" s="1" t="s">
        <v>10976</v>
      </c>
      <c r="C110" t="s">
        <v>1591</v>
      </c>
      <c r="D110" s="4" t="str">
        <f>_xlfn.IFNA(VLOOKUP($B110,'binding constants'!A:D,3,FALSE),"")</f>
        <v>4.1nM</v>
      </c>
      <c r="E110" s="9">
        <v>8.39</v>
      </c>
      <c r="F110" s="7"/>
    </row>
    <row r="111" spans="1:6" x14ac:dyDescent="0.35">
      <c r="A111">
        <v>3</v>
      </c>
      <c r="B111" s="1" t="s">
        <v>10918</v>
      </c>
      <c r="C111" t="s">
        <v>1593</v>
      </c>
      <c r="D111" s="4" t="str">
        <f>_xlfn.IFNA(VLOOKUP($B111,'binding constants'!A:D,3,FALSE),"")</f>
        <v>4.0nM</v>
      </c>
      <c r="E111" s="9">
        <v>8.4</v>
      </c>
      <c r="F111" s="7"/>
    </row>
    <row r="112" spans="1:6" x14ac:dyDescent="0.35">
      <c r="A112">
        <v>69</v>
      </c>
      <c r="B112" s="1" t="s">
        <v>10984</v>
      </c>
      <c r="C112" t="s">
        <v>1597</v>
      </c>
      <c r="D112" s="4" t="str">
        <f>_xlfn.IFNA(VLOOKUP($B112,'binding constants'!A:D,3,FALSE),"")</f>
        <v>4nM</v>
      </c>
      <c r="E112" s="9">
        <v>8.4</v>
      </c>
      <c r="F112" s="7"/>
    </row>
    <row r="113" spans="1:6" x14ac:dyDescent="0.35">
      <c r="A113">
        <v>85</v>
      </c>
      <c r="B113" s="1" t="s">
        <v>11000</v>
      </c>
      <c r="C113" t="s">
        <v>1595</v>
      </c>
      <c r="D113" s="4" t="str">
        <f>_xlfn.IFNA(VLOOKUP($B113,'binding constants'!A:D,3,FALSE),"")</f>
        <v>4.0nM</v>
      </c>
      <c r="E113" s="9">
        <v>8.4</v>
      </c>
      <c r="F113" s="7"/>
    </row>
    <row r="114" spans="1:6" x14ac:dyDescent="0.35">
      <c r="A114">
        <v>87</v>
      </c>
      <c r="B114" s="1" t="s">
        <v>11002</v>
      </c>
      <c r="C114" t="s">
        <v>1597</v>
      </c>
      <c r="D114" s="4" t="str">
        <f>_xlfn.IFNA(VLOOKUP($B114,'binding constants'!A:D,3,FALSE),"")</f>
        <v>4nM</v>
      </c>
      <c r="E114" s="9">
        <v>8.4</v>
      </c>
      <c r="F114" s="7"/>
    </row>
    <row r="115" spans="1:6" x14ac:dyDescent="0.35">
      <c r="A115">
        <v>89</v>
      </c>
      <c r="B115" s="1" t="s">
        <v>11004</v>
      </c>
      <c r="C115" t="s">
        <v>1593</v>
      </c>
      <c r="D115" s="4" t="str">
        <f>_xlfn.IFNA(VLOOKUP($B115,'binding constants'!A:D,3,FALSE),"")</f>
        <v>4nM</v>
      </c>
      <c r="E115" s="9">
        <v>8.4</v>
      </c>
      <c r="F115" s="7"/>
    </row>
    <row r="116" spans="1:6" x14ac:dyDescent="0.35">
      <c r="A116">
        <v>188</v>
      </c>
      <c r="B116" s="1" t="s">
        <v>11103</v>
      </c>
      <c r="C116" t="s">
        <v>1592</v>
      </c>
      <c r="D116" s="4" t="str">
        <f>_xlfn.IFNA(VLOOKUP($B116,'binding constants'!A:D,3,FALSE),"")</f>
        <v>4.00nM</v>
      </c>
      <c r="E116" s="9">
        <v>8.4</v>
      </c>
      <c r="F116" s="7"/>
    </row>
    <row r="117" spans="1:6" x14ac:dyDescent="0.35">
      <c r="A117">
        <v>14</v>
      </c>
      <c r="B117" s="1" t="s">
        <v>10929</v>
      </c>
      <c r="C117" t="s">
        <v>1591</v>
      </c>
      <c r="D117" s="4" t="str">
        <f>_xlfn.IFNA(VLOOKUP($B117,'binding constants'!A:D,3,FALSE),"")</f>
        <v>3.8nM</v>
      </c>
      <c r="E117" s="9">
        <v>8.42</v>
      </c>
      <c r="F117" s="7"/>
    </row>
    <row r="118" spans="1:6" x14ac:dyDescent="0.35">
      <c r="A118">
        <v>165</v>
      </c>
      <c r="B118" s="1" t="s">
        <v>11080</v>
      </c>
      <c r="C118" t="s">
        <v>1591</v>
      </c>
      <c r="D118" s="4" t="str">
        <f>_xlfn.IFNA(VLOOKUP($B118,'binding constants'!A:D,3,FALSE),"")</f>
        <v>3.6nM</v>
      </c>
      <c r="E118" s="9">
        <v>8.44</v>
      </c>
    </row>
    <row r="119" spans="1:6" x14ac:dyDescent="0.35">
      <c r="A119">
        <v>270</v>
      </c>
      <c r="B119" s="1" t="s">
        <v>11185</v>
      </c>
      <c r="C119" t="s">
        <v>1594</v>
      </c>
      <c r="D119" s="4" t="str">
        <f>_xlfn.IFNA(VLOOKUP($B119,'binding constants'!A:D,3,FALSE),"")</f>
        <v>3.6nM</v>
      </c>
      <c r="E119" s="9">
        <v>8.44</v>
      </c>
    </row>
    <row r="120" spans="1:6" x14ac:dyDescent="0.35">
      <c r="A120">
        <v>197</v>
      </c>
      <c r="B120" s="1" t="s">
        <v>11112</v>
      </c>
      <c r="C120" t="s">
        <v>1591</v>
      </c>
      <c r="D120" s="4" t="str">
        <f>_xlfn.IFNA(VLOOKUP($B120,'binding constants'!A:D,3,FALSE),"")</f>
        <v>3.45nM</v>
      </c>
      <c r="E120" s="9">
        <v>8.4600000000000009</v>
      </c>
    </row>
    <row r="121" spans="1:6" x14ac:dyDescent="0.35">
      <c r="A121">
        <v>86</v>
      </c>
      <c r="B121" s="1" t="s">
        <v>11001</v>
      </c>
      <c r="C121" t="s">
        <v>1595</v>
      </c>
      <c r="D121" s="4" t="str">
        <f>_xlfn.IFNA(VLOOKUP($B121,'binding constants'!A:D,3,FALSE),"")</f>
        <v>3.3nM</v>
      </c>
      <c r="E121" s="9">
        <v>8.48</v>
      </c>
    </row>
    <row r="122" spans="1:6" x14ac:dyDescent="0.35">
      <c r="A122">
        <v>112</v>
      </c>
      <c r="B122" s="1" t="s">
        <v>11027</v>
      </c>
      <c r="C122" t="s">
        <v>1592</v>
      </c>
      <c r="D122" s="4" t="str">
        <f>_xlfn.IFNA(VLOOKUP($B122,'binding constants'!A:D,3,FALSE),"")</f>
        <v>3.3nM</v>
      </c>
      <c r="E122" s="9">
        <v>8.48</v>
      </c>
    </row>
    <row r="123" spans="1:6" x14ac:dyDescent="0.35">
      <c r="A123">
        <v>125</v>
      </c>
      <c r="B123" s="1" t="s">
        <v>11040</v>
      </c>
      <c r="C123" t="s">
        <v>1593</v>
      </c>
      <c r="D123" s="4" t="str">
        <f>_xlfn.IFNA(VLOOKUP($B123,'binding constants'!A:D,3,FALSE),"")</f>
        <v>3.3nM</v>
      </c>
      <c r="E123" s="9">
        <v>8.48</v>
      </c>
    </row>
    <row r="124" spans="1:6" x14ac:dyDescent="0.35">
      <c r="A124">
        <v>160</v>
      </c>
      <c r="B124" s="1" t="s">
        <v>11075</v>
      </c>
      <c r="C124" t="s">
        <v>1593</v>
      </c>
      <c r="D124" s="4" t="str">
        <f>_xlfn.IFNA(VLOOKUP($B124,'binding constants'!A:D,3,FALSE),"")</f>
        <v>3.3nM</v>
      </c>
      <c r="E124" s="9">
        <v>8.48</v>
      </c>
    </row>
    <row r="125" spans="1:6" x14ac:dyDescent="0.35">
      <c r="A125">
        <v>27</v>
      </c>
      <c r="B125" s="1" t="s">
        <v>10942</v>
      </c>
      <c r="C125" t="s">
        <v>1595</v>
      </c>
      <c r="D125" s="4" t="str">
        <f>_xlfn.IFNA(VLOOKUP($B125,'binding constants'!A:D,3,FALSE),"")</f>
        <v>3.2nM</v>
      </c>
      <c r="E125" s="9">
        <v>8.49</v>
      </c>
    </row>
    <row r="126" spans="1:6" x14ac:dyDescent="0.35">
      <c r="A126">
        <v>244</v>
      </c>
      <c r="B126" s="1" t="s">
        <v>11159</v>
      </c>
      <c r="C126" t="s">
        <v>1592</v>
      </c>
      <c r="D126" s="4" t="str">
        <f>_xlfn.IFNA(VLOOKUP($B126,'binding constants'!A:D,3,FALSE),"")</f>
        <v>3.2nM</v>
      </c>
      <c r="E126" s="9">
        <v>8.49</v>
      </c>
    </row>
    <row r="127" spans="1:6" x14ac:dyDescent="0.35">
      <c r="A127">
        <v>296</v>
      </c>
      <c r="B127" s="1" t="s">
        <v>11211</v>
      </c>
      <c r="C127" t="s">
        <v>1594</v>
      </c>
      <c r="D127" s="4" t="str">
        <f>_xlfn.IFNA(VLOOKUP($B127,'binding constants'!A:D,3,FALSE),"")</f>
        <v>3.2nM</v>
      </c>
      <c r="E127" s="9">
        <v>8.49</v>
      </c>
    </row>
    <row r="128" spans="1:6" x14ac:dyDescent="0.35">
      <c r="A128">
        <v>139</v>
      </c>
      <c r="B128" s="1" t="s">
        <v>11054</v>
      </c>
      <c r="C128" t="s">
        <v>1591</v>
      </c>
      <c r="D128" s="4" t="str">
        <f>_xlfn.IFNA(VLOOKUP($B128,'binding constants'!A:D,3,FALSE),"")</f>
        <v>3.0nM</v>
      </c>
      <c r="E128" s="9">
        <v>8.52</v>
      </c>
    </row>
    <row r="129" spans="1:5" x14ac:dyDescent="0.35">
      <c r="A129">
        <v>38</v>
      </c>
      <c r="B129" s="1" t="s">
        <v>10953</v>
      </c>
      <c r="C129" t="s">
        <v>1595</v>
      </c>
      <c r="D129" s="4" t="str">
        <f>_xlfn.IFNA(VLOOKUP($B129,'binding constants'!A:D,3,FALSE),"")</f>
        <v>2.8nM</v>
      </c>
      <c r="E129" s="9">
        <v>8.5500000000000007</v>
      </c>
    </row>
    <row r="130" spans="1:5" x14ac:dyDescent="0.35">
      <c r="A130">
        <v>13</v>
      </c>
      <c r="B130" s="1" t="s">
        <v>10928</v>
      </c>
      <c r="C130" t="s">
        <v>1591</v>
      </c>
      <c r="D130" s="4" t="str">
        <f>_xlfn.IFNA(VLOOKUP($B130,'binding constants'!A:D,3,FALSE),"")</f>
        <v>2.5nM</v>
      </c>
      <c r="E130" s="9">
        <v>8.6</v>
      </c>
    </row>
    <row r="131" spans="1:5" x14ac:dyDescent="0.35">
      <c r="A131">
        <v>217</v>
      </c>
      <c r="B131" s="1" t="s">
        <v>11132</v>
      </c>
      <c r="C131" t="s">
        <v>1594</v>
      </c>
      <c r="D131" s="4" t="str">
        <f>_xlfn.IFNA(VLOOKUP($B131,'binding constants'!A:D,3,FALSE),"")</f>
        <v>2.53nM</v>
      </c>
      <c r="E131" s="9">
        <v>8.6</v>
      </c>
    </row>
    <row r="132" spans="1:5" x14ac:dyDescent="0.35">
      <c r="A132">
        <v>103</v>
      </c>
      <c r="B132" s="1" t="s">
        <v>11018</v>
      </c>
      <c r="C132" t="s">
        <v>1595</v>
      </c>
      <c r="D132" s="4" t="str">
        <f>_xlfn.IFNA(VLOOKUP($B132,'binding constants'!A:D,3,FALSE),"")</f>
        <v>2.4nM</v>
      </c>
      <c r="E132" s="9">
        <v>8.6199999999999992</v>
      </c>
    </row>
    <row r="133" spans="1:5" x14ac:dyDescent="0.35">
      <c r="A133">
        <v>175</v>
      </c>
      <c r="B133" s="1" t="s">
        <v>11090</v>
      </c>
      <c r="C133" t="s">
        <v>1592</v>
      </c>
      <c r="D133" s="4" t="str">
        <f>_xlfn.IFNA(VLOOKUP($B133,'binding constants'!A:D,3,FALSE),"")</f>
        <v>2.2nM</v>
      </c>
      <c r="E133" s="9">
        <v>8.66</v>
      </c>
    </row>
    <row r="134" spans="1:5" x14ac:dyDescent="0.35">
      <c r="A134">
        <v>141</v>
      </c>
      <c r="B134" s="1" t="s">
        <v>11056</v>
      </c>
      <c r="C134" t="s">
        <v>1592</v>
      </c>
      <c r="D134" s="4" t="str">
        <f>_xlfn.IFNA(VLOOKUP($B134,'binding constants'!A:D,3,FALSE),"")</f>
        <v>2.1nM</v>
      </c>
      <c r="E134" s="9">
        <v>8.68</v>
      </c>
    </row>
    <row r="135" spans="1:5" x14ac:dyDescent="0.35">
      <c r="A135">
        <v>136</v>
      </c>
      <c r="B135" s="1" t="s">
        <v>11051</v>
      </c>
      <c r="C135" t="s">
        <v>1594</v>
      </c>
      <c r="D135" s="4" t="str">
        <f>_xlfn.IFNA(VLOOKUP($B135,'binding constants'!A:D,3,FALSE),"")</f>
        <v>2.04nM</v>
      </c>
      <c r="E135" s="9">
        <v>8.69</v>
      </c>
    </row>
    <row r="136" spans="1:5" x14ac:dyDescent="0.35">
      <c r="A136">
        <v>71</v>
      </c>
      <c r="B136" s="1" t="s">
        <v>10986</v>
      </c>
      <c r="C136" t="s">
        <v>1595</v>
      </c>
      <c r="D136" s="4" t="str">
        <f>_xlfn.IFNA(VLOOKUP($B136,'binding constants'!A:D,3,FALSE),"")</f>
        <v>2nM</v>
      </c>
      <c r="E136" s="9">
        <v>8.6999999999999993</v>
      </c>
    </row>
    <row r="137" spans="1:5" x14ac:dyDescent="0.35">
      <c r="A137">
        <v>81</v>
      </c>
      <c r="B137" s="1" t="s">
        <v>10996</v>
      </c>
      <c r="C137" t="s">
        <v>1592</v>
      </c>
      <c r="D137" s="4" t="str">
        <f>_xlfn.IFNA(VLOOKUP($B137,'binding constants'!A:D,3,FALSE),"")</f>
        <v>2.0nM</v>
      </c>
      <c r="E137" s="9">
        <v>8.6999999999999993</v>
      </c>
    </row>
    <row r="138" spans="1:5" x14ac:dyDescent="0.35">
      <c r="A138">
        <v>107</v>
      </c>
      <c r="B138" s="1" t="s">
        <v>11022</v>
      </c>
      <c r="C138" t="s">
        <v>1592</v>
      </c>
      <c r="D138" s="4" t="str">
        <f>_xlfn.IFNA(VLOOKUP($B138,'binding constants'!A:D,3,FALSE),"")</f>
        <v>2.0nM</v>
      </c>
      <c r="E138" s="9">
        <v>8.6999999999999993</v>
      </c>
    </row>
    <row r="139" spans="1:5" x14ac:dyDescent="0.35">
      <c r="A139">
        <v>269</v>
      </c>
      <c r="B139" s="1" t="s">
        <v>11184</v>
      </c>
      <c r="C139" t="s">
        <v>1594</v>
      </c>
      <c r="D139" s="4" t="str">
        <f>_xlfn.IFNA(VLOOKUP($B139,'binding constants'!A:D,3,FALSE),"")</f>
        <v>1.9nM</v>
      </c>
      <c r="E139" s="9">
        <v>8.7200000000000006</v>
      </c>
    </row>
    <row r="140" spans="1:5" x14ac:dyDescent="0.35">
      <c r="A140">
        <v>290</v>
      </c>
      <c r="B140" s="1" t="s">
        <v>11205</v>
      </c>
      <c r="C140" t="s">
        <v>1592</v>
      </c>
      <c r="D140" s="4" t="str">
        <f>_xlfn.IFNA(VLOOKUP($B140,'binding constants'!A:D,3,FALSE),"")</f>
        <v>1.9nM</v>
      </c>
      <c r="E140" s="9">
        <v>8.7200000000000006</v>
      </c>
    </row>
    <row r="141" spans="1:5" x14ac:dyDescent="0.35">
      <c r="A141">
        <v>8</v>
      </c>
      <c r="B141" s="1" t="s">
        <v>10923</v>
      </c>
      <c r="C141" t="s">
        <v>1597</v>
      </c>
      <c r="D141" s="4" t="str">
        <f>_xlfn.IFNA(VLOOKUP($B141,'binding constants'!A:D,3,FALSE),"")</f>
        <v>1.8nM</v>
      </c>
      <c r="E141" s="9">
        <v>8.74</v>
      </c>
    </row>
    <row r="142" spans="1:5" x14ac:dyDescent="0.35">
      <c r="A142">
        <v>80</v>
      </c>
      <c r="B142" s="1" t="s">
        <v>10995</v>
      </c>
      <c r="C142" t="s">
        <v>1592</v>
      </c>
      <c r="D142" s="4" t="str">
        <f>_xlfn.IFNA(VLOOKUP($B142,'binding constants'!A:D,3,FALSE),"")</f>
        <v>1810pM</v>
      </c>
      <c r="E142" s="9">
        <v>8.74</v>
      </c>
    </row>
    <row r="143" spans="1:5" x14ac:dyDescent="0.35">
      <c r="A143">
        <v>20</v>
      </c>
      <c r="B143" s="1" t="s">
        <v>10935</v>
      </c>
      <c r="C143" t="s">
        <v>1597</v>
      </c>
      <c r="D143" s="4" t="str">
        <f>_xlfn.IFNA(VLOOKUP($B143,'binding constants'!A:D,3,FALSE),"")</f>
        <v>1.7nM</v>
      </c>
      <c r="E143" s="9">
        <v>8.77</v>
      </c>
    </row>
    <row r="144" spans="1:5" x14ac:dyDescent="0.35">
      <c r="A144">
        <v>88</v>
      </c>
      <c r="B144" s="1" t="s">
        <v>11003</v>
      </c>
      <c r="C144" t="s">
        <v>1593</v>
      </c>
      <c r="D144" s="4" t="str">
        <f>_xlfn.IFNA(VLOOKUP($B144,'binding constants'!A:D,3,FALSE),"")</f>
        <v>1.7nM</v>
      </c>
      <c r="E144" s="9">
        <v>8.77</v>
      </c>
    </row>
    <row r="145" spans="1:5" x14ac:dyDescent="0.35">
      <c r="A145">
        <v>162</v>
      </c>
      <c r="B145" s="1" t="s">
        <v>11077</v>
      </c>
      <c r="C145" t="s">
        <v>1595</v>
      </c>
      <c r="D145" s="4" t="str">
        <f>_xlfn.IFNA(VLOOKUP($B145,'binding constants'!A:D,3,FALSE),"")</f>
        <v>1.7nM</v>
      </c>
      <c r="E145" s="9">
        <v>8.77</v>
      </c>
    </row>
    <row r="146" spans="1:5" x14ac:dyDescent="0.35">
      <c r="A146">
        <v>84</v>
      </c>
      <c r="B146" s="1" t="s">
        <v>10999</v>
      </c>
      <c r="C146" t="s">
        <v>1595</v>
      </c>
      <c r="D146" s="4" t="str">
        <f>_xlfn.IFNA(VLOOKUP($B146,'binding constants'!A:D,3,FALSE),"")</f>
        <v>1.6nM</v>
      </c>
      <c r="E146" s="9">
        <v>8.8000000000000007</v>
      </c>
    </row>
    <row r="147" spans="1:5" x14ac:dyDescent="0.35">
      <c r="A147">
        <v>177</v>
      </c>
      <c r="B147" s="1" t="s">
        <v>11092</v>
      </c>
      <c r="C147" t="s">
        <v>1592</v>
      </c>
      <c r="D147" s="4" t="str">
        <f>_xlfn.IFNA(VLOOKUP($B147,'binding constants'!A:D,3,FALSE),"")</f>
        <v>1.6nM</v>
      </c>
      <c r="E147" s="9">
        <v>8.8000000000000007</v>
      </c>
    </row>
    <row r="148" spans="1:5" x14ac:dyDescent="0.35">
      <c r="A148">
        <v>62</v>
      </c>
      <c r="B148" s="1" t="s">
        <v>10977</v>
      </c>
      <c r="C148" t="s">
        <v>1595</v>
      </c>
      <c r="D148" s="4" t="str">
        <f>_xlfn.IFNA(VLOOKUP($B148,'binding constants'!A:D,3,FALSE),"")</f>
        <v>1.53nM</v>
      </c>
      <c r="E148" s="9">
        <v>8.82</v>
      </c>
    </row>
    <row r="149" spans="1:5" x14ac:dyDescent="0.35">
      <c r="A149">
        <v>203</v>
      </c>
      <c r="B149" s="1" t="s">
        <v>11118</v>
      </c>
      <c r="C149" t="s">
        <v>1594</v>
      </c>
      <c r="D149" s="4" t="str">
        <f>_xlfn.IFNA(VLOOKUP($B149,'binding constants'!A:D,3,FALSE),"")</f>
        <v>1.5nM</v>
      </c>
      <c r="E149" s="9">
        <v>8.82</v>
      </c>
    </row>
    <row r="150" spans="1:5" x14ac:dyDescent="0.35">
      <c r="A150">
        <v>200</v>
      </c>
      <c r="B150" s="1" t="s">
        <v>11115</v>
      </c>
      <c r="C150" t="s">
        <v>1597</v>
      </c>
      <c r="D150" s="4" t="str">
        <f>_xlfn.IFNA(VLOOKUP($B150,'binding constants'!A:D,3,FALSE),"")</f>
        <v>1.47nM</v>
      </c>
      <c r="E150" s="9">
        <v>8.83</v>
      </c>
    </row>
    <row r="151" spans="1:5" x14ac:dyDescent="0.35">
      <c r="A151">
        <v>17</v>
      </c>
      <c r="B151" s="1" t="s">
        <v>10932</v>
      </c>
      <c r="C151" t="s">
        <v>1595</v>
      </c>
      <c r="D151" s="4" t="str">
        <f>_xlfn.IFNA(VLOOKUP($B151,'binding constants'!A:D,3,FALSE),"")</f>
        <v>1.40nM</v>
      </c>
      <c r="E151" s="9">
        <v>8.85</v>
      </c>
    </row>
    <row r="152" spans="1:5" x14ac:dyDescent="0.35">
      <c r="A152">
        <v>97</v>
      </c>
      <c r="B152" s="1" t="s">
        <v>11012</v>
      </c>
      <c r="C152" t="s">
        <v>1592</v>
      </c>
      <c r="D152" s="4" t="str">
        <f>_xlfn.IFNA(VLOOKUP($B152,'binding constants'!A:D,3,FALSE),"")</f>
        <v>1.40nM</v>
      </c>
      <c r="E152" s="9">
        <v>8.85</v>
      </c>
    </row>
    <row r="153" spans="1:5" x14ac:dyDescent="0.35">
      <c r="A153">
        <v>119</v>
      </c>
      <c r="B153" s="1" t="s">
        <v>11034</v>
      </c>
      <c r="C153" t="s">
        <v>1592</v>
      </c>
      <c r="D153" s="4" t="str">
        <f>_xlfn.IFNA(VLOOKUP($B153,'binding constants'!A:D,3,FALSE),"")</f>
        <v>1.3nM</v>
      </c>
      <c r="E153" s="9">
        <v>8.89</v>
      </c>
    </row>
    <row r="154" spans="1:5" x14ac:dyDescent="0.35">
      <c r="A154">
        <v>180</v>
      </c>
      <c r="B154" s="1" t="s">
        <v>11095</v>
      </c>
      <c r="C154" t="s">
        <v>1594</v>
      </c>
      <c r="D154" s="4" t="str">
        <f>_xlfn.IFNA(VLOOKUP($B154,'binding constants'!A:D,3,FALSE),"")</f>
        <v>1.3nM</v>
      </c>
      <c r="E154" s="9">
        <v>8.89</v>
      </c>
    </row>
    <row r="155" spans="1:5" x14ac:dyDescent="0.35">
      <c r="A155">
        <v>28</v>
      </c>
      <c r="B155" s="1" t="s">
        <v>10943</v>
      </c>
      <c r="C155" t="s">
        <v>1595</v>
      </c>
      <c r="D155" s="4" t="str">
        <f>_xlfn.IFNA(VLOOKUP($B155,'binding constants'!A:D,3,FALSE),"")</f>
        <v>1.20nM</v>
      </c>
      <c r="E155" s="9">
        <v>8.92</v>
      </c>
    </row>
    <row r="156" spans="1:5" x14ac:dyDescent="0.35">
      <c r="A156">
        <v>246</v>
      </c>
      <c r="B156" s="1" t="s">
        <v>11161</v>
      </c>
      <c r="C156" t="s">
        <v>1592</v>
      </c>
      <c r="D156" s="4" t="str">
        <f>_xlfn.IFNA(VLOOKUP($B156,'binding constants'!A:D,3,FALSE),"")</f>
        <v>1.20nM</v>
      </c>
      <c r="E156" s="9">
        <v>8.92</v>
      </c>
    </row>
    <row r="157" spans="1:5" x14ac:dyDescent="0.35">
      <c r="A157">
        <v>135</v>
      </c>
      <c r="B157" s="1" t="s">
        <v>11050</v>
      </c>
      <c r="C157" t="s">
        <v>1591</v>
      </c>
      <c r="D157" s="4" t="str">
        <f>_xlfn.IFNA(VLOOKUP($B157,'binding constants'!A:D,3,FALSE),"")</f>
        <v>0.98nM</v>
      </c>
      <c r="E157" s="9">
        <v>9.01</v>
      </c>
    </row>
    <row r="158" spans="1:5" x14ac:dyDescent="0.35">
      <c r="A158">
        <v>30</v>
      </c>
      <c r="B158" s="1" t="s">
        <v>10945</v>
      </c>
      <c r="C158" t="s">
        <v>1595</v>
      </c>
      <c r="D158" s="4" t="str">
        <f>_xlfn.IFNA(VLOOKUP($B158,'binding constants'!A:D,3,FALSE),"")</f>
        <v>0.92nM</v>
      </c>
      <c r="E158" s="9">
        <v>9.0399999999999991</v>
      </c>
    </row>
    <row r="159" spans="1:5" x14ac:dyDescent="0.35">
      <c r="A159">
        <v>225</v>
      </c>
      <c r="B159" s="1" t="s">
        <v>11140</v>
      </c>
      <c r="C159" t="s">
        <v>1592</v>
      </c>
      <c r="D159" s="4" t="str">
        <f>_xlfn.IFNA(VLOOKUP($B159,'binding constants'!A:D,3,FALSE),"")</f>
        <v>0.92nM</v>
      </c>
      <c r="E159" s="9">
        <v>9.0399999999999991</v>
      </c>
    </row>
    <row r="160" spans="1:5" x14ac:dyDescent="0.35">
      <c r="A160">
        <v>24</v>
      </c>
      <c r="B160" s="1" t="s">
        <v>10939</v>
      </c>
      <c r="C160" t="s">
        <v>1595</v>
      </c>
      <c r="D160" s="4" t="str">
        <f>_xlfn.IFNA(VLOOKUP($B160,'binding constants'!A:D,3,FALSE),"")</f>
        <v>0.90nM</v>
      </c>
      <c r="E160" s="9">
        <v>9.0500000000000007</v>
      </c>
    </row>
    <row r="161" spans="1:5" x14ac:dyDescent="0.35">
      <c r="A161">
        <v>206</v>
      </c>
      <c r="B161" s="1" t="s">
        <v>11121</v>
      </c>
      <c r="C161" t="s">
        <v>1592</v>
      </c>
      <c r="D161" s="4" t="str">
        <f>_xlfn.IFNA(VLOOKUP($B161,'binding constants'!A:D,3,FALSE),"")</f>
        <v>0.9nM</v>
      </c>
      <c r="E161" s="9">
        <v>9.0500000000000007</v>
      </c>
    </row>
    <row r="162" spans="1:5" x14ac:dyDescent="0.35">
      <c r="A162">
        <v>143</v>
      </c>
      <c r="B162" s="1" t="s">
        <v>11058</v>
      </c>
      <c r="C162" t="s">
        <v>1592</v>
      </c>
      <c r="D162" s="4" t="str">
        <f>_xlfn.IFNA(VLOOKUP($B162,'binding constants'!A:D,3,FALSE),"")</f>
        <v>0.85nM</v>
      </c>
      <c r="E162" s="9">
        <v>9.07</v>
      </c>
    </row>
    <row r="163" spans="1:5" x14ac:dyDescent="0.35">
      <c r="A163">
        <v>167</v>
      </c>
      <c r="B163" s="1" t="s">
        <v>11082</v>
      </c>
      <c r="C163" t="s">
        <v>1594</v>
      </c>
      <c r="D163" s="4" t="str">
        <f>_xlfn.IFNA(VLOOKUP($B163,'binding constants'!A:D,3,FALSE),"")</f>
        <v>0.83nM</v>
      </c>
      <c r="E163" s="9">
        <v>9.08</v>
      </c>
    </row>
    <row r="164" spans="1:5" x14ac:dyDescent="0.35">
      <c r="A164">
        <v>68</v>
      </c>
      <c r="B164" s="1" t="s">
        <v>10983</v>
      </c>
      <c r="C164" t="s">
        <v>1594</v>
      </c>
      <c r="D164" s="4" t="str">
        <f>_xlfn.IFNA(VLOOKUP($B164,'binding constants'!A:D,3,FALSE),"")</f>
        <v>0.81nM</v>
      </c>
      <c r="E164" s="9">
        <v>9.09</v>
      </c>
    </row>
    <row r="165" spans="1:5" x14ac:dyDescent="0.35">
      <c r="A165">
        <v>262</v>
      </c>
      <c r="B165" s="1" t="s">
        <v>11177</v>
      </c>
      <c r="C165" t="s">
        <v>1594</v>
      </c>
      <c r="D165" s="4" t="str">
        <f>_xlfn.IFNA(VLOOKUP($B165,'binding constants'!A:D,3,FALSE),"")</f>
        <v>0.82nM</v>
      </c>
      <c r="E165" s="9">
        <v>9.09</v>
      </c>
    </row>
    <row r="166" spans="1:5" x14ac:dyDescent="0.35">
      <c r="A166">
        <v>142</v>
      </c>
      <c r="B166" s="1" t="s">
        <v>11057</v>
      </c>
      <c r="C166" t="s">
        <v>1592</v>
      </c>
      <c r="D166" s="4" t="str">
        <f>_xlfn.IFNA(VLOOKUP($B166,'binding constants'!A:D,3,FALSE),"")</f>
        <v>0.80nM</v>
      </c>
      <c r="E166" s="9">
        <v>9.1</v>
      </c>
    </row>
    <row r="167" spans="1:5" x14ac:dyDescent="0.35">
      <c r="A167">
        <v>215</v>
      </c>
      <c r="B167" s="1" t="s">
        <v>11130</v>
      </c>
      <c r="C167" t="s">
        <v>1594</v>
      </c>
      <c r="D167" s="4" t="str">
        <f>_xlfn.IFNA(VLOOKUP($B167,'binding constants'!A:D,3,FALSE),"")</f>
        <v>0.8nM</v>
      </c>
      <c r="E167" s="9">
        <v>9.1</v>
      </c>
    </row>
    <row r="168" spans="1:5" x14ac:dyDescent="0.35">
      <c r="A168">
        <v>223</v>
      </c>
      <c r="B168" s="1" t="s">
        <v>11138</v>
      </c>
      <c r="C168" t="s">
        <v>1601</v>
      </c>
      <c r="D168" s="4" t="str">
        <f>_xlfn.IFNA(VLOOKUP($B168,'binding constants'!A:D,3,FALSE),"")</f>
        <v>0.80nM</v>
      </c>
      <c r="E168" s="9">
        <v>9.1</v>
      </c>
    </row>
    <row r="169" spans="1:5" x14ac:dyDescent="0.35">
      <c r="A169">
        <v>272</v>
      </c>
      <c r="B169" s="1" t="s">
        <v>11187</v>
      </c>
      <c r="C169" t="s">
        <v>1596</v>
      </c>
      <c r="D169" s="4" t="str">
        <f>_xlfn.IFNA(VLOOKUP($B169,'binding constants'!A:D,3,FALSE),"")</f>
        <v>0.71nM</v>
      </c>
      <c r="E169" s="9">
        <v>9.15</v>
      </c>
    </row>
    <row r="170" spans="1:5" x14ac:dyDescent="0.35">
      <c r="A170">
        <v>108</v>
      </c>
      <c r="B170" s="1" t="s">
        <v>11023</v>
      </c>
      <c r="C170" t="s">
        <v>1596</v>
      </c>
      <c r="D170" s="4" t="str">
        <f>_xlfn.IFNA(VLOOKUP($B170,'binding constants'!A:D,3,FALSE),"")</f>
        <v>0.66nM</v>
      </c>
      <c r="E170" s="9">
        <v>9.18</v>
      </c>
    </row>
    <row r="171" spans="1:5" x14ac:dyDescent="0.35">
      <c r="A171">
        <v>224</v>
      </c>
      <c r="B171" s="1" t="s">
        <v>11139</v>
      </c>
      <c r="C171" t="s">
        <v>1592</v>
      </c>
      <c r="D171" s="4" t="str">
        <f>_xlfn.IFNA(VLOOKUP($B171,'binding constants'!A:D,3,FALSE),"")</f>
        <v>0.65nM</v>
      </c>
      <c r="E171" s="9">
        <v>9.19</v>
      </c>
    </row>
    <row r="172" spans="1:5" x14ac:dyDescent="0.35">
      <c r="A172">
        <v>275</v>
      </c>
      <c r="B172" s="1" t="s">
        <v>11190</v>
      </c>
      <c r="C172" t="s">
        <v>1594</v>
      </c>
      <c r="D172" s="4" t="str">
        <f>_xlfn.IFNA(VLOOKUP($B172,'binding constants'!A:D,3,FALSE),"")</f>
        <v>0.63nM</v>
      </c>
      <c r="E172" s="9">
        <v>9.1999999999999993</v>
      </c>
    </row>
    <row r="173" spans="1:5" x14ac:dyDescent="0.35">
      <c r="A173">
        <v>19</v>
      </c>
      <c r="B173" s="1" t="s">
        <v>10934</v>
      </c>
      <c r="C173" t="s">
        <v>1597</v>
      </c>
      <c r="D173" s="4" t="str">
        <f>_xlfn.IFNA(VLOOKUP($B173,'binding constants'!A:D,3,FALSE),"")</f>
        <v>0.6nM</v>
      </c>
      <c r="E173" s="9">
        <v>9.2200000000000006</v>
      </c>
    </row>
    <row r="174" spans="1:5" x14ac:dyDescent="0.35">
      <c r="A174">
        <v>39</v>
      </c>
      <c r="B174" s="1" t="s">
        <v>10954</v>
      </c>
      <c r="C174" t="s">
        <v>1591</v>
      </c>
      <c r="D174" s="4" t="str">
        <f>_xlfn.IFNA(VLOOKUP($B174,'binding constants'!A:D,3,FALSE),"")</f>
        <v>0.6nM</v>
      </c>
      <c r="E174" s="9">
        <v>9.2200000000000006</v>
      </c>
    </row>
    <row r="175" spans="1:5" x14ac:dyDescent="0.35">
      <c r="A175">
        <v>40</v>
      </c>
      <c r="B175" s="1" t="s">
        <v>10955</v>
      </c>
      <c r="C175" t="s">
        <v>1595</v>
      </c>
      <c r="D175" s="4" t="str">
        <f>_xlfn.IFNA(VLOOKUP($B175,'binding constants'!A:D,3,FALSE),"")</f>
        <v>0.6nM</v>
      </c>
      <c r="E175" s="9">
        <v>9.2200000000000006</v>
      </c>
    </row>
    <row r="176" spans="1:5" x14ac:dyDescent="0.35">
      <c r="A176">
        <v>41</v>
      </c>
      <c r="B176" s="1" t="s">
        <v>10956</v>
      </c>
      <c r="C176" t="s">
        <v>1595</v>
      </c>
      <c r="D176" s="4" t="str">
        <f>_xlfn.IFNA(VLOOKUP($B176,'binding constants'!A:D,3,FALSE),"")</f>
        <v>0.60nM</v>
      </c>
      <c r="E176" s="9">
        <v>9.2200000000000006</v>
      </c>
    </row>
    <row r="177" spans="1:5" x14ac:dyDescent="0.35">
      <c r="A177">
        <v>122</v>
      </c>
      <c r="B177" s="1" t="s">
        <v>11037</v>
      </c>
      <c r="C177" t="s">
        <v>1598</v>
      </c>
      <c r="D177" s="4" t="str">
        <f>_xlfn.IFNA(VLOOKUP($B177,'binding constants'!A:D,3,FALSE),"")</f>
        <v>608pM</v>
      </c>
      <c r="E177" s="9">
        <v>9.2200000000000006</v>
      </c>
    </row>
    <row r="178" spans="1:5" x14ac:dyDescent="0.35">
      <c r="A178">
        <v>78</v>
      </c>
      <c r="B178" s="1" t="s">
        <v>10993</v>
      </c>
      <c r="C178" t="s">
        <v>1594</v>
      </c>
      <c r="D178" s="4" t="str">
        <f>_xlfn.IFNA(VLOOKUP($B178,'binding constants'!A:D,3,FALSE),"")</f>
        <v>540pM</v>
      </c>
      <c r="E178" s="9">
        <v>9.27</v>
      </c>
    </row>
    <row r="179" spans="1:5" x14ac:dyDescent="0.35">
      <c r="A179">
        <v>196</v>
      </c>
      <c r="B179" s="1" t="s">
        <v>11111</v>
      </c>
      <c r="C179" t="s">
        <v>1591</v>
      </c>
      <c r="D179" s="4" t="str">
        <f>_xlfn.IFNA(VLOOKUP($B179,'binding constants'!A:D,3,FALSE),"")</f>
        <v>0.52nM</v>
      </c>
      <c r="E179" s="9">
        <v>9.2799999999999994</v>
      </c>
    </row>
    <row r="180" spans="1:5" x14ac:dyDescent="0.35">
      <c r="A180">
        <v>271</v>
      </c>
      <c r="B180" s="1" t="s">
        <v>11186</v>
      </c>
      <c r="C180" t="s">
        <v>1594</v>
      </c>
      <c r="D180" s="4" t="str">
        <f>_xlfn.IFNA(VLOOKUP($B180,'binding constants'!A:D,3,FALSE),"")</f>
        <v>0.51nM</v>
      </c>
      <c r="E180" s="9">
        <v>9.2899999999999991</v>
      </c>
    </row>
    <row r="181" spans="1:5" x14ac:dyDescent="0.35">
      <c r="A181">
        <v>205</v>
      </c>
      <c r="B181" s="1" t="s">
        <v>11120</v>
      </c>
      <c r="C181" t="s">
        <v>1592</v>
      </c>
      <c r="D181" s="4" t="str">
        <f>_xlfn.IFNA(VLOOKUP($B181,'binding constants'!A:D,3,FALSE),"")</f>
        <v>0.5nM</v>
      </c>
      <c r="E181" s="9">
        <v>9.3000000000000007</v>
      </c>
    </row>
    <row r="182" spans="1:5" x14ac:dyDescent="0.35">
      <c r="A182">
        <v>95</v>
      </c>
      <c r="B182" s="1" t="s">
        <v>11010</v>
      </c>
      <c r="C182" t="s">
        <v>1595</v>
      </c>
      <c r="D182" s="4" t="str">
        <f>_xlfn.IFNA(VLOOKUP($B182,'binding constants'!A:D,3,FALSE),"")</f>
        <v>0.48nM</v>
      </c>
      <c r="E182" s="9">
        <v>9.32</v>
      </c>
    </row>
    <row r="183" spans="1:5" x14ac:dyDescent="0.35">
      <c r="A183">
        <v>267</v>
      </c>
      <c r="B183" s="1" t="s">
        <v>11182</v>
      </c>
      <c r="C183" t="s">
        <v>1594</v>
      </c>
      <c r="D183" s="4" t="str">
        <f>_xlfn.IFNA(VLOOKUP($B183,'binding constants'!A:D,3,FALSE),"")</f>
        <v>0.48nM</v>
      </c>
      <c r="E183" s="9">
        <v>9.32</v>
      </c>
    </row>
    <row r="184" spans="1:5" x14ac:dyDescent="0.35">
      <c r="A184">
        <v>222</v>
      </c>
      <c r="B184" s="1" t="s">
        <v>11137</v>
      </c>
      <c r="C184" t="s">
        <v>1591</v>
      </c>
      <c r="D184" s="4" t="str">
        <f>_xlfn.IFNA(VLOOKUP($B184,'binding constants'!A:D,3,FALSE),"")</f>
        <v>0.46nM</v>
      </c>
      <c r="E184" s="9">
        <v>9.34</v>
      </c>
    </row>
    <row r="185" spans="1:5" x14ac:dyDescent="0.35">
      <c r="A185">
        <v>207</v>
      </c>
      <c r="B185" s="1" t="s">
        <v>11122</v>
      </c>
      <c r="C185" t="s">
        <v>1592</v>
      </c>
      <c r="D185" s="4" t="str">
        <f>_xlfn.IFNA(VLOOKUP($B185,'binding constants'!A:D,3,FALSE),"")</f>
        <v>0.41nM</v>
      </c>
      <c r="E185" s="9">
        <v>9.39</v>
      </c>
    </row>
    <row r="186" spans="1:5" x14ac:dyDescent="0.35">
      <c r="A186">
        <v>26</v>
      </c>
      <c r="B186" s="1" t="s">
        <v>10941</v>
      </c>
      <c r="C186" t="s">
        <v>1595</v>
      </c>
      <c r="D186" s="4" t="str">
        <f>_xlfn.IFNA(VLOOKUP($B186,'binding constants'!A:D,3,FALSE),"")</f>
        <v>0.40nM</v>
      </c>
      <c r="E186" s="9">
        <v>9.4</v>
      </c>
    </row>
    <row r="187" spans="1:5" x14ac:dyDescent="0.35">
      <c r="A187">
        <v>64</v>
      </c>
      <c r="B187" s="1" t="s">
        <v>10979</v>
      </c>
      <c r="C187" t="s">
        <v>1598</v>
      </c>
      <c r="D187" s="4" t="str">
        <f>_xlfn.IFNA(VLOOKUP($B187,'binding constants'!A:D,3,FALSE),"")</f>
        <v>0.4nM</v>
      </c>
      <c r="E187" s="9">
        <v>9.4</v>
      </c>
    </row>
    <row r="188" spans="1:5" x14ac:dyDescent="0.35">
      <c r="A188">
        <v>228</v>
      </c>
      <c r="B188" s="1" t="s">
        <v>11143</v>
      </c>
      <c r="C188" t="s">
        <v>1591</v>
      </c>
      <c r="D188" s="4" t="str">
        <f>_xlfn.IFNA(VLOOKUP($B188,'binding constants'!A:D,3,FALSE),"")</f>
        <v>0.4nM</v>
      </c>
      <c r="E188" s="9">
        <v>9.4</v>
      </c>
    </row>
    <row r="189" spans="1:5" x14ac:dyDescent="0.35">
      <c r="A189">
        <v>182</v>
      </c>
      <c r="B189" s="1" t="s">
        <v>11097</v>
      </c>
      <c r="C189" t="s">
        <v>1597</v>
      </c>
      <c r="D189" s="4" t="str">
        <f>_xlfn.IFNA(VLOOKUP($B189,'binding constants'!A:D,3,FALSE),"")</f>
        <v>0.39nM</v>
      </c>
      <c r="E189" s="9">
        <v>9.41</v>
      </c>
    </row>
    <row r="190" spans="1:5" x14ac:dyDescent="0.35">
      <c r="A190">
        <v>184</v>
      </c>
      <c r="B190" s="1" t="s">
        <v>11099</v>
      </c>
      <c r="C190" t="s">
        <v>1597</v>
      </c>
      <c r="D190" s="4" t="str">
        <f>_xlfn.IFNA(VLOOKUP($B190,'binding constants'!A:D,3,FALSE),"")</f>
        <v>0.39nM</v>
      </c>
      <c r="E190" s="9">
        <v>9.41</v>
      </c>
    </row>
    <row r="191" spans="1:5" x14ac:dyDescent="0.35">
      <c r="A191">
        <v>255</v>
      </c>
      <c r="B191" s="1" t="s">
        <v>11170</v>
      </c>
      <c r="C191" t="s">
        <v>1591</v>
      </c>
      <c r="D191" s="4" t="str">
        <f>_xlfn.IFNA(VLOOKUP($B191,'binding constants'!A:D,3,FALSE),"")</f>
        <v>0.36nM</v>
      </c>
      <c r="E191" s="9">
        <v>9.44</v>
      </c>
    </row>
    <row r="192" spans="1:5" x14ac:dyDescent="0.35">
      <c r="A192">
        <v>74</v>
      </c>
      <c r="B192" s="1" t="s">
        <v>10989</v>
      </c>
      <c r="C192" t="s">
        <v>1598</v>
      </c>
      <c r="D192" s="4" t="str">
        <f>_xlfn.IFNA(VLOOKUP($B192,'binding constants'!A:D,3,FALSE),"")</f>
        <v>0.34nM</v>
      </c>
      <c r="E192" s="9">
        <v>9.4700000000000006</v>
      </c>
    </row>
    <row r="193" spans="1:5" x14ac:dyDescent="0.35">
      <c r="A193">
        <v>291</v>
      </c>
      <c r="B193" s="1" t="s">
        <v>11206</v>
      </c>
      <c r="C193" t="s">
        <v>1592</v>
      </c>
      <c r="D193" s="4" t="str">
        <f>_xlfn.IFNA(VLOOKUP($B193,'binding constants'!A:D,3,FALSE),"")</f>
        <v>0.33nM</v>
      </c>
      <c r="E193" s="9">
        <v>9.48</v>
      </c>
    </row>
    <row r="194" spans="1:5" x14ac:dyDescent="0.35">
      <c r="A194">
        <v>48</v>
      </c>
      <c r="B194" s="1" t="s">
        <v>10963</v>
      </c>
      <c r="C194" t="s">
        <v>1598</v>
      </c>
      <c r="D194" s="4" t="str">
        <f>_xlfn.IFNA(VLOOKUP($B194,'binding constants'!A:D,3,FALSE),"")</f>
        <v>0.31nM</v>
      </c>
      <c r="E194" s="9">
        <v>9.51</v>
      </c>
    </row>
    <row r="195" spans="1:5" x14ac:dyDescent="0.35">
      <c r="A195">
        <v>23</v>
      </c>
      <c r="B195" s="1" t="s">
        <v>10938</v>
      </c>
      <c r="C195" t="s">
        <v>1598</v>
      </c>
      <c r="D195" s="4" t="str">
        <f>_xlfn.IFNA(VLOOKUP($B195,'binding constants'!A:D,3,FALSE),"")</f>
        <v>0.28nM</v>
      </c>
      <c r="E195" s="9">
        <v>9.5500000000000007</v>
      </c>
    </row>
    <row r="196" spans="1:5" x14ac:dyDescent="0.35">
      <c r="A196">
        <v>166</v>
      </c>
      <c r="B196" s="1" t="s">
        <v>11081</v>
      </c>
      <c r="C196" t="s">
        <v>1591</v>
      </c>
      <c r="D196" s="4" t="str">
        <f>_xlfn.IFNA(VLOOKUP($B196,'binding constants'!A:D,3,FALSE),"")</f>
        <v>0.27nM</v>
      </c>
      <c r="E196" s="9">
        <v>9.57</v>
      </c>
    </row>
    <row r="197" spans="1:5" x14ac:dyDescent="0.35">
      <c r="A197">
        <v>254</v>
      </c>
      <c r="B197" s="1" t="s">
        <v>11169</v>
      </c>
      <c r="C197" t="s">
        <v>1591</v>
      </c>
      <c r="D197" s="4" t="str">
        <f>_xlfn.IFNA(VLOOKUP($B197,'binding constants'!A:D,3,FALSE),"")</f>
        <v>0.26nM</v>
      </c>
      <c r="E197" s="9">
        <v>9.59</v>
      </c>
    </row>
    <row r="198" spans="1:5" x14ac:dyDescent="0.35">
      <c r="A198">
        <v>185</v>
      </c>
      <c r="B198" s="1" t="s">
        <v>11100</v>
      </c>
      <c r="C198" t="s">
        <v>1594</v>
      </c>
      <c r="D198" s="4" t="str">
        <f>_xlfn.IFNA(VLOOKUP($B198,'binding constants'!A:D,3,FALSE),"")</f>
        <v>0.23nM</v>
      </c>
      <c r="E198" s="9">
        <v>9.64</v>
      </c>
    </row>
    <row r="199" spans="1:5" x14ac:dyDescent="0.35">
      <c r="A199">
        <v>218</v>
      </c>
      <c r="B199" s="1" t="s">
        <v>11133</v>
      </c>
      <c r="C199" t="s">
        <v>1597</v>
      </c>
      <c r="D199" s="4" t="str">
        <f>_xlfn.IFNA(VLOOKUP($B199,'binding constants'!A:D,3,FALSE),"")</f>
        <v>0.23nM</v>
      </c>
      <c r="E199" s="9">
        <v>9.64</v>
      </c>
    </row>
    <row r="200" spans="1:5" x14ac:dyDescent="0.35">
      <c r="A200">
        <v>261</v>
      </c>
      <c r="B200" s="1" t="s">
        <v>11176</v>
      </c>
      <c r="C200" t="s">
        <v>1598</v>
      </c>
      <c r="D200" s="4" t="str">
        <f>_xlfn.IFNA(VLOOKUP($B200,'binding constants'!A:D,3,FALSE),"")</f>
        <v>0.21nM</v>
      </c>
      <c r="E200" s="9">
        <v>9.68</v>
      </c>
    </row>
    <row r="201" spans="1:5" x14ac:dyDescent="0.35">
      <c r="A201">
        <v>25</v>
      </c>
      <c r="B201" s="1" t="s">
        <v>10940</v>
      </c>
      <c r="C201" t="s">
        <v>1593</v>
      </c>
      <c r="D201" s="4" t="str">
        <f>_xlfn.IFNA(VLOOKUP($B201,'binding constants'!A:D,3,FALSE),"")</f>
        <v>0.20nM</v>
      </c>
      <c r="E201" s="9">
        <v>9.6999999999999993</v>
      </c>
    </row>
    <row r="202" spans="1:5" x14ac:dyDescent="0.35">
      <c r="A202">
        <v>65</v>
      </c>
      <c r="B202" s="1" t="s">
        <v>10980</v>
      </c>
      <c r="C202" t="s">
        <v>1591</v>
      </c>
      <c r="D202" s="4" t="str">
        <f>_xlfn.IFNA(VLOOKUP($B202,'binding constants'!A:D,3,FALSE),"")</f>
        <v>0.2nM</v>
      </c>
      <c r="E202" s="9">
        <v>9.6999999999999993</v>
      </c>
    </row>
    <row r="203" spans="1:5" x14ac:dyDescent="0.35">
      <c r="A203">
        <v>70</v>
      </c>
      <c r="B203" s="1" t="s">
        <v>10985</v>
      </c>
      <c r="C203" t="s">
        <v>1595</v>
      </c>
      <c r="D203" s="4" t="str">
        <f>_xlfn.IFNA(VLOOKUP($B203,'binding constants'!A:D,3,FALSE),"")</f>
        <v>0.18nM</v>
      </c>
      <c r="E203" s="9">
        <v>9.74</v>
      </c>
    </row>
    <row r="204" spans="1:5" x14ac:dyDescent="0.35">
      <c r="A204">
        <v>179</v>
      </c>
      <c r="B204" s="1" t="s">
        <v>11094</v>
      </c>
      <c r="C204" t="s">
        <v>1594</v>
      </c>
      <c r="D204" s="4" t="str">
        <f>_xlfn.IFNA(VLOOKUP($B204,'binding constants'!A:D,3,FALSE),"")</f>
        <v>0.18nM</v>
      </c>
      <c r="E204" s="9">
        <v>9.74</v>
      </c>
    </row>
    <row r="205" spans="1:5" x14ac:dyDescent="0.35">
      <c r="A205">
        <v>208</v>
      </c>
      <c r="B205" s="1" t="s">
        <v>11123</v>
      </c>
      <c r="C205" t="s">
        <v>1592</v>
      </c>
      <c r="D205" s="4" t="str">
        <f>_xlfn.IFNA(VLOOKUP($B205,'binding constants'!A:D,3,FALSE),"")</f>
        <v>0.16nM</v>
      </c>
      <c r="E205" s="9">
        <v>9.8000000000000007</v>
      </c>
    </row>
    <row r="206" spans="1:5" x14ac:dyDescent="0.35">
      <c r="A206">
        <v>293</v>
      </c>
      <c r="B206" s="1" t="s">
        <v>11208</v>
      </c>
      <c r="C206" t="s">
        <v>1594</v>
      </c>
      <c r="D206" s="4" t="str">
        <f>_xlfn.IFNA(VLOOKUP($B206,'binding constants'!A:D,3,FALSE),"")</f>
        <v>0.16nM</v>
      </c>
      <c r="E206" s="9">
        <v>9.8000000000000007</v>
      </c>
    </row>
    <row r="207" spans="1:5" x14ac:dyDescent="0.35">
      <c r="A207">
        <v>202</v>
      </c>
      <c r="B207" s="1" t="s">
        <v>11117</v>
      </c>
      <c r="C207" t="s">
        <v>1594</v>
      </c>
      <c r="D207" s="4" t="str">
        <f>_xlfn.IFNA(VLOOKUP($B207,'binding constants'!A:D,3,FALSE),"")</f>
        <v>0.15nM</v>
      </c>
      <c r="E207" s="9">
        <v>9.82</v>
      </c>
    </row>
    <row r="208" spans="1:5" x14ac:dyDescent="0.35">
      <c r="A208">
        <v>284</v>
      </c>
      <c r="B208" s="1" t="s">
        <v>11199</v>
      </c>
      <c r="C208" t="s">
        <v>1591</v>
      </c>
      <c r="D208" s="4" t="str">
        <f>_xlfn.IFNA(VLOOKUP($B208,'binding constants'!A:D,3,FALSE),"")</f>
        <v>146.2pM</v>
      </c>
      <c r="E208" s="9">
        <v>9.84</v>
      </c>
    </row>
    <row r="209" spans="1:5" x14ac:dyDescent="0.35">
      <c r="A209">
        <v>195</v>
      </c>
      <c r="B209" s="1" t="s">
        <v>11110</v>
      </c>
      <c r="C209" t="s">
        <v>1592</v>
      </c>
      <c r="D209" s="4" t="str">
        <f>_xlfn.IFNA(VLOOKUP($B209,'binding constants'!A:D,3,FALSE),"")</f>
        <v>0.14nM</v>
      </c>
      <c r="E209" s="9">
        <v>9.85</v>
      </c>
    </row>
    <row r="210" spans="1:5" x14ac:dyDescent="0.35">
      <c r="A210">
        <v>283</v>
      </c>
      <c r="B210" s="1" t="s">
        <v>11198</v>
      </c>
      <c r="C210" t="s">
        <v>1591</v>
      </c>
      <c r="D210" s="4" t="str">
        <f>_xlfn.IFNA(VLOOKUP($B210,'binding constants'!A:D,3,FALSE),"")</f>
        <v>131.3pM</v>
      </c>
      <c r="E210" s="9">
        <v>9.8800000000000008</v>
      </c>
    </row>
    <row r="211" spans="1:5" x14ac:dyDescent="0.35">
      <c r="A211">
        <v>51</v>
      </c>
      <c r="B211" s="1" t="s">
        <v>10966</v>
      </c>
      <c r="C211" t="s">
        <v>1593</v>
      </c>
      <c r="D211" s="4" t="str">
        <f>_xlfn.IFNA(VLOOKUP($B211,'binding constants'!A:D,3,FALSE),"")</f>
        <v>0.12nM</v>
      </c>
      <c r="E211" s="9">
        <v>9.92</v>
      </c>
    </row>
    <row r="212" spans="1:5" x14ac:dyDescent="0.35">
      <c r="A212">
        <v>90</v>
      </c>
      <c r="B212" s="1" t="s">
        <v>11005</v>
      </c>
      <c r="C212" t="s">
        <v>1595</v>
      </c>
      <c r="D212" s="4" t="str">
        <f>_xlfn.IFNA(VLOOKUP($B212,'binding constants'!A:D,3,FALSE),"")</f>
        <v>0.12nM</v>
      </c>
      <c r="E212" s="9">
        <v>9.92</v>
      </c>
    </row>
    <row r="213" spans="1:5" x14ac:dyDescent="0.35">
      <c r="A213">
        <v>282</v>
      </c>
      <c r="B213" s="1" t="s">
        <v>11197</v>
      </c>
      <c r="C213" t="s">
        <v>1591</v>
      </c>
      <c r="D213" s="4" t="str">
        <f>_xlfn.IFNA(VLOOKUP($B213,'binding constants'!A:D,3,FALSE),"")</f>
        <v>117.2pM</v>
      </c>
      <c r="E213" s="9">
        <v>9.93</v>
      </c>
    </row>
    <row r="214" spans="1:5" x14ac:dyDescent="0.35">
      <c r="A214">
        <v>47</v>
      </c>
      <c r="B214" s="1" t="s">
        <v>10962</v>
      </c>
      <c r="C214" t="s">
        <v>1595</v>
      </c>
      <c r="D214" s="4" t="str">
        <f>_xlfn.IFNA(VLOOKUP($B214,'binding constants'!A:D,3,FALSE),"")</f>
        <v>112pM</v>
      </c>
      <c r="E214" s="9">
        <v>9.9499999999999993</v>
      </c>
    </row>
    <row r="215" spans="1:5" x14ac:dyDescent="0.35">
      <c r="A215">
        <v>12</v>
      </c>
      <c r="B215" s="1" t="s">
        <v>10927</v>
      </c>
      <c r="C215" t="s">
        <v>1598</v>
      </c>
      <c r="D215" s="4" t="str">
        <f>_xlfn.IFNA(VLOOKUP($B215,'binding constants'!A:D,3,FALSE),"")</f>
        <v>0.11nM</v>
      </c>
      <c r="E215" s="9">
        <v>9.9600000000000009</v>
      </c>
    </row>
    <row r="216" spans="1:5" x14ac:dyDescent="0.35">
      <c r="A216">
        <v>16</v>
      </c>
      <c r="B216" s="1" t="s">
        <v>10931</v>
      </c>
      <c r="C216" t="s">
        <v>1595</v>
      </c>
      <c r="D216" s="4" t="str">
        <f>_xlfn.IFNA(VLOOKUP($B216,'binding constants'!A:D,3,FALSE),"")</f>
        <v>0.10nM</v>
      </c>
      <c r="E216" s="9">
        <v>10</v>
      </c>
    </row>
    <row r="217" spans="1:5" x14ac:dyDescent="0.35">
      <c r="A217">
        <v>29</v>
      </c>
      <c r="B217" s="1" t="s">
        <v>10944</v>
      </c>
      <c r="C217" t="s">
        <v>1595</v>
      </c>
      <c r="D217" s="4" t="str">
        <f>_xlfn.IFNA(VLOOKUP($B217,'binding constants'!A:D,3,FALSE),"")</f>
        <v>0.10nM</v>
      </c>
      <c r="E217" s="9">
        <v>10</v>
      </c>
    </row>
    <row r="218" spans="1:5" x14ac:dyDescent="0.35">
      <c r="A218">
        <v>192</v>
      </c>
      <c r="B218" s="1" t="s">
        <v>11107</v>
      </c>
      <c r="C218" t="s">
        <v>1594</v>
      </c>
      <c r="D218" s="4" t="str">
        <f>_xlfn.IFNA(VLOOKUP($B218,'binding constants'!A:D,3,FALSE),"")</f>
        <v>0.099nM</v>
      </c>
      <c r="E218" s="9">
        <v>10</v>
      </c>
    </row>
    <row r="219" spans="1:5" x14ac:dyDescent="0.35">
      <c r="A219">
        <v>201</v>
      </c>
      <c r="B219" s="1" t="s">
        <v>11116</v>
      </c>
      <c r="C219" t="s">
        <v>1594</v>
      </c>
      <c r="D219" s="4" t="str">
        <f>_xlfn.IFNA(VLOOKUP($B219,'binding constants'!A:D,3,FALSE),"")</f>
        <v>0.097nM</v>
      </c>
      <c r="E219" s="9">
        <v>10.01</v>
      </c>
    </row>
    <row r="220" spans="1:5" x14ac:dyDescent="0.35">
      <c r="A220">
        <v>199</v>
      </c>
      <c r="B220" s="1" t="s">
        <v>11114</v>
      </c>
      <c r="C220" t="s">
        <v>1600</v>
      </c>
      <c r="D220" s="4" t="str">
        <f>_xlfn.IFNA(VLOOKUP($B220,'binding constants'!A:D,3,FALSE),"")</f>
        <v>0.087nM</v>
      </c>
      <c r="E220" s="9">
        <v>10.06</v>
      </c>
    </row>
    <row r="221" spans="1:5" x14ac:dyDescent="0.35">
      <c r="A221">
        <v>79</v>
      </c>
      <c r="B221" s="1" t="s">
        <v>10994</v>
      </c>
      <c r="C221" t="s">
        <v>1592</v>
      </c>
      <c r="D221" s="4" t="str">
        <f>_xlfn.IFNA(VLOOKUP($B221,'binding constants'!A:D,3,FALSE),"")</f>
        <v>86pM</v>
      </c>
      <c r="E221" s="9">
        <v>10.07</v>
      </c>
    </row>
    <row r="222" spans="1:5" x14ac:dyDescent="0.35">
      <c r="A222">
        <v>148</v>
      </c>
      <c r="B222" s="1" t="s">
        <v>11063</v>
      </c>
      <c r="C222" t="s">
        <v>1594</v>
      </c>
      <c r="D222" s="4" t="str">
        <f>_xlfn.IFNA(VLOOKUP($B222,'binding constants'!A:D,3,FALSE),"")</f>
        <v>0.063nM</v>
      </c>
      <c r="E222" s="9">
        <v>10.199999999999999</v>
      </c>
    </row>
    <row r="223" spans="1:5" x14ac:dyDescent="0.35">
      <c r="A223">
        <v>152</v>
      </c>
      <c r="B223" s="1" t="s">
        <v>11067</v>
      </c>
      <c r="C223" t="s">
        <v>1594</v>
      </c>
      <c r="D223" s="4" t="str">
        <f>_xlfn.IFNA(VLOOKUP($B223,'binding constants'!A:D,3,FALSE),"")</f>
        <v>0.062nM</v>
      </c>
      <c r="E223" s="9">
        <v>10.210000000000001</v>
      </c>
    </row>
    <row r="224" spans="1:5" x14ac:dyDescent="0.35">
      <c r="A224">
        <v>76</v>
      </c>
      <c r="B224" s="1" t="s">
        <v>10991</v>
      </c>
      <c r="C224" t="s">
        <v>1598</v>
      </c>
      <c r="D224" s="4" t="str">
        <f>_xlfn.IFNA(VLOOKUP($B224,'binding constants'!A:D,3,FALSE),"")</f>
        <v>0.058nM</v>
      </c>
      <c r="E224" s="9">
        <v>10.24</v>
      </c>
    </row>
    <row r="225" spans="1:5" x14ac:dyDescent="0.35">
      <c r="A225">
        <v>11</v>
      </c>
      <c r="B225" s="1" t="s">
        <v>10926</v>
      </c>
      <c r="C225" t="s">
        <v>1598</v>
      </c>
      <c r="D225" s="4" t="str">
        <f>_xlfn.IFNA(VLOOKUP($B225,'binding constants'!A:D,3,FALSE),"")</f>
        <v>0.05nM</v>
      </c>
      <c r="E225" s="9">
        <v>10.3</v>
      </c>
    </row>
    <row r="226" spans="1:5" x14ac:dyDescent="0.35">
      <c r="A226">
        <v>15</v>
      </c>
      <c r="B226" s="1" t="s">
        <v>10930</v>
      </c>
      <c r="C226" t="s">
        <v>1595</v>
      </c>
      <c r="D226" s="4" t="str">
        <f>_xlfn.IFNA(VLOOKUP($B226,'binding constants'!A:D,3,FALSE),"")</f>
        <v>0.05nM</v>
      </c>
      <c r="E226" s="9">
        <v>10.3</v>
      </c>
    </row>
    <row r="227" spans="1:5" x14ac:dyDescent="0.35">
      <c r="A227">
        <v>49</v>
      </c>
      <c r="B227" s="1" t="s">
        <v>10964</v>
      </c>
      <c r="C227" t="s">
        <v>1593</v>
      </c>
      <c r="D227" s="4" t="str">
        <f>_xlfn.IFNA(VLOOKUP($B227,'binding constants'!A:D,3,FALSE),"")</f>
        <v>50pM</v>
      </c>
      <c r="E227" s="9">
        <v>10.3</v>
      </c>
    </row>
    <row r="228" spans="1:5" x14ac:dyDescent="0.35">
      <c r="A228">
        <v>239</v>
      </c>
      <c r="B228" s="1" t="s">
        <v>11154</v>
      </c>
      <c r="C228" t="s">
        <v>1594</v>
      </c>
      <c r="D228" s="4" t="str">
        <f>_xlfn.IFNA(VLOOKUP($B228,'binding constants'!A:D,3,FALSE),"")</f>
        <v>0.048nM</v>
      </c>
      <c r="E228" s="9">
        <v>10.32</v>
      </c>
    </row>
    <row r="229" spans="1:5" x14ac:dyDescent="0.35">
      <c r="A229">
        <v>193</v>
      </c>
      <c r="B229" s="1" t="s">
        <v>11108</v>
      </c>
      <c r="C229" t="s">
        <v>1594</v>
      </c>
      <c r="D229" s="4" t="str">
        <f>_xlfn.IFNA(VLOOKUP($B229,'binding constants'!A:D,3,FALSE),"")</f>
        <v>45pM</v>
      </c>
      <c r="E229" s="9">
        <v>10.35</v>
      </c>
    </row>
    <row r="230" spans="1:5" x14ac:dyDescent="0.35">
      <c r="A230">
        <v>258</v>
      </c>
      <c r="B230" s="1" t="s">
        <v>11173</v>
      </c>
      <c r="C230" t="s">
        <v>1592</v>
      </c>
      <c r="D230" s="4" t="str">
        <f>_xlfn.IFNA(VLOOKUP($B230,'binding constants'!A:D,3,FALSE),"")</f>
        <v>45pM</v>
      </c>
      <c r="E230" s="9">
        <v>10.35</v>
      </c>
    </row>
    <row r="231" spans="1:5" x14ac:dyDescent="0.35">
      <c r="A231">
        <v>60</v>
      </c>
      <c r="B231" s="1" t="s">
        <v>10975</v>
      </c>
      <c r="C231" t="s">
        <v>1592</v>
      </c>
      <c r="D231" s="4" t="str">
        <f>_xlfn.IFNA(VLOOKUP($B231,'binding constants'!A:D,3,FALSE),"")</f>
        <v>41pM</v>
      </c>
      <c r="E231" s="9">
        <v>10.39</v>
      </c>
    </row>
    <row r="232" spans="1:5" x14ac:dyDescent="0.35">
      <c r="A232">
        <v>149</v>
      </c>
      <c r="B232" s="1" t="s">
        <v>11064</v>
      </c>
      <c r="C232" t="s">
        <v>1594</v>
      </c>
      <c r="D232" s="4" t="str">
        <f>_xlfn.IFNA(VLOOKUP($B232,'binding constants'!A:D,3,FALSE),"")</f>
        <v>0.036nM</v>
      </c>
      <c r="E232" s="9">
        <v>10.44</v>
      </c>
    </row>
    <row r="233" spans="1:5" x14ac:dyDescent="0.35">
      <c r="A233">
        <v>121</v>
      </c>
      <c r="B233" s="1" t="s">
        <v>11036</v>
      </c>
      <c r="C233" t="s">
        <v>1593</v>
      </c>
      <c r="D233" s="4" t="str">
        <f>_xlfn.IFNA(VLOOKUP($B233,'binding constants'!A:D,3,FALSE),"")</f>
        <v>35pM</v>
      </c>
      <c r="E233" s="9">
        <v>10.46</v>
      </c>
    </row>
    <row r="234" spans="1:5" x14ac:dyDescent="0.35">
      <c r="A234">
        <v>67</v>
      </c>
      <c r="B234" s="1" t="s">
        <v>10982</v>
      </c>
      <c r="C234" t="s">
        <v>1591</v>
      </c>
      <c r="D234" s="4" t="str">
        <f>_xlfn.IFNA(VLOOKUP($B234,'binding constants'!A:D,3,FALSE),"")</f>
        <v>33pM</v>
      </c>
      <c r="E234" s="9">
        <v>10.48</v>
      </c>
    </row>
    <row r="235" spans="1:5" x14ac:dyDescent="0.35">
      <c r="A235">
        <v>287</v>
      </c>
      <c r="B235" s="1" t="s">
        <v>11202</v>
      </c>
      <c r="C235" t="s">
        <v>1594</v>
      </c>
      <c r="D235" s="4" t="str">
        <f>_xlfn.IFNA(VLOOKUP($B235,'binding constants'!A:D,3,FALSE),"")</f>
        <v>0.031nM</v>
      </c>
      <c r="E235" s="9">
        <v>10.51</v>
      </c>
    </row>
    <row r="236" spans="1:5" x14ac:dyDescent="0.35">
      <c r="A236">
        <v>106</v>
      </c>
      <c r="B236" s="1" t="s">
        <v>11021</v>
      </c>
      <c r="C236" t="s">
        <v>1592</v>
      </c>
      <c r="D236" s="4" t="str">
        <f>_xlfn.IFNA(VLOOKUP($B236,'binding constants'!A:D,3,FALSE),"")</f>
        <v>0.03nM</v>
      </c>
      <c r="E236" s="9">
        <v>10.52</v>
      </c>
    </row>
    <row r="237" spans="1:5" x14ac:dyDescent="0.35">
      <c r="A237">
        <v>238</v>
      </c>
      <c r="B237" s="1" t="s">
        <v>11153</v>
      </c>
      <c r="C237" t="s">
        <v>1594</v>
      </c>
      <c r="D237" s="4" t="str">
        <f>_xlfn.IFNA(VLOOKUP($B237,'binding constants'!A:D,3,FALSE),"")</f>
        <v>0.028nM</v>
      </c>
      <c r="E237" s="9">
        <v>10.55</v>
      </c>
    </row>
    <row r="238" spans="1:5" x14ac:dyDescent="0.35">
      <c r="A238">
        <v>277</v>
      </c>
      <c r="B238" s="1" t="s">
        <v>11192</v>
      </c>
      <c r="C238" t="s">
        <v>1594</v>
      </c>
      <c r="D238" s="4" t="str">
        <f>_xlfn.IFNA(VLOOKUP($B238,'binding constants'!A:D,3,FALSE),"")</f>
        <v>27.9pM</v>
      </c>
      <c r="E238" s="9">
        <v>10.55</v>
      </c>
    </row>
    <row r="239" spans="1:5" x14ac:dyDescent="0.35">
      <c r="A239">
        <v>73</v>
      </c>
      <c r="B239" s="1" t="s">
        <v>10988</v>
      </c>
      <c r="C239" t="s">
        <v>1598</v>
      </c>
      <c r="D239" s="4" t="str">
        <f>_xlfn.IFNA(VLOOKUP($B239,'binding constants'!A:D,3,FALSE),"")</f>
        <v>0.027nM</v>
      </c>
      <c r="E239" s="9">
        <v>10.57</v>
      </c>
    </row>
    <row r="240" spans="1:5" x14ac:dyDescent="0.35">
      <c r="A240">
        <v>151</v>
      </c>
      <c r="B240" s="1" t="s">
        <v>11066</v>
      </c>
      <c r="C240" t="s">
        <v>1594</v>
      </c>
      <c r="D240" s="4" t="str">
        <f>_xlfn.IFNA(VLOOKUP($B240,'binding constants'!A:D,3,FALSE),"")</f>
        <v>0.027nM</v>
      </c>
      <c r="E240" s="9">
        <v>10.57</v>
      </c>
    </row>
    <row r="241" spans="1:5" x14ac:dyDescent="0.35">
      <c r="A241">
        <v>280</v>
      </c>
      <c r="B241" s="1" t="s">
        <v>11195</v>
      </c>
      <c r="C241" t="s">
        <v>1594</v>
      </c>
      <c r="D241" s="4" t="str">
        <f>_xlfn.IFNA(VLOOKUP($B241,'binding constants'!A:D,3,FALSE),"")</f>
        <v>26.1pM</v>
      </c>
      <c r="E241" s="9">
        <v>10.58</v>
      </c>
    </row>
    <row r="242" spans="1:5" x14ac:dyDescent="0.35">
      <c r="A242">
        <v>178</v>
      </c>
      <c r="B242" s="1" t="s">
        <v>11093</v>
      </c>
      <c r="C242" t="s">
        <v>1592</v>
      </c>
      <c r="D242" s="4" t="str">
        <f>_xlfn.IFNA(VLOOKUP($B242,'binding constants'!A:D,3,FALSE),"")</f>
        <v>26pM</v>
      </c>
      <c r="E242" s="9">
        <v>10.59</v>
      </c>
    </row>
    <row r="243" spans="1:5" x14ac:dyDescent="0.35">
      <c r="A243">
        <v>181</v>
      </c>
      <c r="B243" s="1" t="s">
        <v>11096</v>
      </c>
      <c r="C243" t="s">
        <v>1597</v>
      </c>
      <c r="D243" s="4" t="str">
        <f>_xlfn.IFNA(VLOOKUP($B243,'binding constants'!A:D,3,FALSE),"")</f>
        <v>26pM</v>
      </c>
      <c r="E243" s="9">
        <v>10.59</v>
      </c>
    </row>
    <row r="244" spans="1:5" x14ac:dyDescent="0.35">
      <c r="A244">
        <v>274</v>
      </c>
      <c r="B244" s="1" t="s">
        <v>11189</v>
      </c>
      <c r="C244" t="s">
        <v>1596</v>
      </c>
      <c r="D244" s="4" t="str">
        <f>_xlfn.IFNA(VLOOKUP($B244,'binding constants'!A:D,3,FALSE),"")</f>
        <v>0.025nM</v>
      </c>
      <c r="E244" s="9">
        <v>10.6</v>
      </c>
    </row>
    <row r="245" spans="1:5" x14ac:dyDescent="0.35">
      <c r="A245">
        <v>75</v>
      </c>
      <c r="B245" s="1" t="s">
        <v>10990</v>
      </c>
      <c r="C245" t="s">
        <v>1598</v>
      </c>
      <c r="D245" s="4" t="str">
        <f>_xlfn.IFNA(VLOOKUP($B245,'binding constants'!A:D,3,FALSE),"")</f>
        <v>0.024nM</v>
      </c>
      <c r="E245" s="9">
        <v>10.62</v>
      </c>
    </row>
    <row r="246" spans="1:5" x14ac:dyDescent="0.35">
      <c r="A246">
        <v>22</v>
      </c>
      <c r="B246" s="1" t="s">
        <v>10937</v>
      </c>
      <c r="C246" t="s">
        <v>1595</v>
      </c>
      <c r="D246" s="4" t="str">
        <f>_xlfn.IFNA(VLOOKUP($B246,'binding constants'!A:D,3,FALSE),"")</f>
        <v>22pM</v>
      </c>
      <c r="E246" s="9">
        <v>10.66</v>
      </c>
    </row>
    <row r="247" spans="1:5" x14ac:dyDescent="0.35">
      <c r="A247">
        <v>126</v>
      </c>
      <c r="B247" s="1" t="s">
        <v>11041</v>
      </c>
      <c r="C247" t="s">
        <v>1593</v>
      </c>
      <c r="D247" s="4" t="str">
        <f>_xlfn.IFNA(VLOOKUP($B247,'binding constants'!A:D,3,FALSE),"")</f>
        <v>20pM</v>
      </c>
      <c r="E247" s="9">
        <v>10.7</v>
      </c>
    </row>
    <row r="248" spans="1:5" x14ac:dyDescent="0.35">
      <c r="A248">
        <v>210</v>
      </c>
      <c r="B248" s="1" t="s">
        <v>11125</v>
      </c>
      <c r="C248" t="s">
        <v>1594</v>
      </c>
      <c r="D248" s="4" t="str">
        <f>_xlfn.IFNA(VLOOKUP($B248,'binding constants'!A:D,3,FALSE),"")</f>
        <v>20pM</v>
      </c>
      <c r="E248" s="9">
        <v>10.7</v>
      </c>
    </row>
    <row r="249" spans="1:5" x14ac:dyDescent="0.35">
      <c r="A249">
        <v>211</v>
      </c>
      <c r="B249" s="1" t="s">
        <v>11126</v>
      </c>
      <c r="C249" t="s">
        <v>1594</v>
      </c>
      <c r="D249" s="4" t="str">
        <f>_xlfn.IFNA(VLOOKUP($B249,'binding constants'!A:D,3,FALSE),"")</f>
        <v>19pM</v>
      </c>
      <c r="E249" s="9">
        <v>10.72</v>
      </c>
    </row>
    <row r="250" spans="1:5" x14ac:dyDescent="0.35">
      <c r="A250">
        <v>285</v>
      </c>
      <c r="B250" s="1" t="s">
        <v>11200</v>
      </c>
      <c r="C250" t="s">
        <v>1591</v>
      </c>
      <c r="D250" s="4" t="str">
        <f>_xlfn.IFNA(VLOOKUP($B250,'binding constants'!A:D,3,FALSE),"")</f>
        <v>0.019nM</v>
      </c>
      <c r="E250" s="9">
        <v>10.72</v>
      </c>
    </row>
    <row r="251" spans="1:5" x14ac:dyDescent="0.35">
      <c r="A251">
        <v>189</v>
      </c>
      <c r="B251" s="1" t="s">
        <v>11104</v>
      </c>
      <c r="C251" t="s">
        <v>1600</v>
      </c>
      <c r="D251" s="4" t="str">
        <f>_xlfn.IFNA(VLOOKUP($B251,'binding constants'!A:D,3,FALSE),"")</f>
        <v>16pM</v>
      </c>
      <c r="E251" s="9">
        <v>10.8</v>
      </c>
    </row>
    <row r="252" spans="1:5" x14ac:dyDescent="0.35">
      <c r="A252">
        <v>247</v>
      </c>
      <c r="B252" s="1" t="s">
        <v>11162</v>
      </c>
      <c r="C252" t="s">
        <v>1592</v>
      </c>
      <c r="D252" s="4" t="str">
        <f>_xlfn.IFNA(VLOOKUP($B252,'binding constants'!A:D,3,FALSE),"")</f>
        <v>16pM</v>
      </c>
      <c r="E252" s="9">
        <v>10.8</v>
      </c>
    </row>
    <row r="253" spans="1:5" x14ac:dyDescent="0.35">
      <c r="A253">
        <v>52</v>
      </c>
      <c r="B253" s="1" t="s">
        <v>10967</v>
      </c>
      <c r="C253" t="s">
        <v>1593</v>
      </c>
      <c r="D253" s="4" t="str">
        <f>_xlfn.IFNA(VLOOKUP($B253,'binding constants'!A:D,3,FALSE),"")</f>
        <v>15pM</v>
      </c>
      <c r="E253" s="9">
        <v>10.82</v>
      </c>
    </row>
    <row r="254" spans="1:5" x14ac:dyDescent="0.35">
      <c r="A254">
        <v>209</v>
      </c>
      <c r="B254" s="1" t="s">
        <v>11124</v>
      </c>
      <c r="C254" t="s">
        <v>1592</v>
      </c>
      <c r="D254" s="4" t="str">
        <f>_xlfn.IFNA(VLOOKUP($B254,'binding constants'!A:D,3,FALSE),"")</f>
        <v>15pM</v>
      </c>
      <c r="E254" s="9">
        <v>10.82</v>
      </c>
    </row>
    <row r="255" spans="1:5" x14ac:dyDescent="0.35">
      <c r="A255">
        <v>276</v>
      </c>
      <c r="B255" s="1" t="s">
        <v>11191</v>
      </c>
      <c r="C255" t="s">
        <v>1594</v>
      </c>
      <c r="D255" s="4" t="str">
        <f>_xlfn.IFNA(VLOOKUP($B255,'binding constants'!A:D,3,FALSE),"")</f>
        <v>0.015nM</v>
      </c>
      <c r="E255" s="9">
        <v>10.82</v>
      </c>
    </row>
    <row r="256" spans="1:5" x14ac:dyDescent="0.35">
      <c r="A256">
        <v>150</v>
      </c>
      <c r="B256" s="1" t="s">
        <v>11065</v>
      </c>
      <c r="C256" t="s">
        <v>1594</v>
      </c>
      <c r="D256" s="4" t="str">
        <f>_xlfn.IFNA(VLOOKUP($B256,'binding constants'!A:D,3,FALSE),"")</f>
        <v>0.014nM</v>
      </c>
      <c r="E256" s="9">
        <v>10.85</v>
      </c>
    </row>
    <row r="257" spans="1:5" x14ac:dyDescent="0.35">
      <c r="A257">
        <v>194</v>
      </c>
      <c r="B257" s="1" t="s">
        <v>11109</v>
      </c>
      <c r="C257" t="s">
        <v>1594</v>
      </c>
      <c r="D257" s="4" t="str">
        <f>_xlfn.IFNA(VLOOKUP($B257,'binding constants'!A:D,3,FALSE),"")</f>
        <v>14pM</v>
      </c>
      <c r="E257" s="9">
        <v>10.85</v>
      </c>
    </row>
    <row r="258" spans="1:5" x14ac:dyDescent="0.35">
      <c r="A258">
        <v>273</v>
      </c>
      <c r="B258" s="1" t="s">
        <v>11188</v>
      </c>
      <c r="C258" t="s">
        <v>1596</v>
      </c>
      <c r="D258" s="4" t="str">
        <f>_xlfn.IFNA(VLOOKUP($B258,'binding constants'!A:D,3,FALSE),"")</f>
        <v>0.014nM</v>
      </c>
      <c r="E258" s="9">
        <v>10.85</v>
      </c>
    </row>
    <row r="259" spans="1:5" x14ac:dyDescent="0.35">
      <c r="A259">
        <v>127</v>
      </c>
      <c r="B259" s="1" t="s">
        <v>11042</v>
      </c>
      <c r="C259" t="s">
        <v>1591</v>
      </c>
      <c r="D259" s="4" t="str">
        <f>_xlfn.IFNA(VLOOKUP($B259,'binding constants'!A:D,3,FALSE),"")</f>
        <v>13pM</v>
      </c>
      <c r="E259" s="9">
        <v>10.89</v>
      </c>
    </row>
    <row r="260" spans="1:5" x14ac:dyDescent="0.35">
      <c r="A260">
        <v>281</v>
      </c>
      <c r="B260" s="1" t="s">
        <v>11196</v>
      </c>
      <c r="C260" t="s">
        <v>1594</v>
      </c>
      <c r="D260" s="4" t="str">
        <f>_xlfn.IFNA(VLOOKUP($B260,'binding constants'!A:D,3,FALSE),"")</f>
        <v>12.8pM</v>
      </c>
      <c r="E260" s="9">
        <v>10.89</v>
      </c>
    </row>
    <row r="261" spans="1:5" x14ac:dyDescent="0.35">
      <c r="A261">
        <v>248</v>
      </c>
      <c r="B261" s="1" t="s">
        <v>11163</v>
      </c>
      <c r="C261" t="s">
        <v>1592</v>
      </c>
      <c r="D261" s="4" t="str">
        <f>_xlfn.IFNA(VLOOKUP($B261,'binding constants'!A:D,3,FALSE),"")</f>
        <v>12.7pM</v>
      </c>
      <c r="E261" s="9">
        <v>10.9</v>
      </c>
    </row>
    <row r="262" spans="1:5" x14ac:dyDescent="0.35">
      <c r="A262">
        <v>44</v>
      </c>
      <c r="B262" s="1" t="s">
        <v>10959</v>
      </c>
      <c r="C262" t="s">
        <v>1595</v>
      </c>
      <c r="D262" s="4" t="str">
        <f>_xlfn.IFNA(VLOOKUP($B262,'binding constants'!A:D,3,FALSE),"")</f>
        <v>12pM</v>
      </c>
      <c r="E262" s="9">
        <v>10.92</v>
      </c>
    </row>
    <row r="263" spans="1:5" x14ac:dyDescent="0.35">
      <c r="A263">
        <v>279</v>
      </c>
      <c r="B263" s="1" t="s">
        <v>11194</v>
      </c>
      <c r="C263" t="s">
        <v>1594</v>
      </c>
      <c r="D263" s="4" t="str">
        <f>_xlfn.IFNA(VLOOKUP($B263,'binding constants'!A:D,3,FALSE),"")</f>
        <v>0.012nM</v>
      </c>
      <c r="E263" s="9">
        <v>10.92</v>
      </c>
    </row>
    <row r="264" spans="1:5" x14ac:dyDescent="0.35">
      <c r="A264">
        <v>46</v>
      </c>
      <c r="B264" s="1" t="s">
        <v>10961</v>
      </c>
      <c r="C264" t="s">
        <v>1595</v>
      </c>
      <c r="D264" s="4" t="str">
        <f>_xlfn.IFNA(VLOOKUP($B264,'binding constants'!A:D,3,FALSE),"")</f>
        <v>11pM</v>
      </c>
      <c r="E264" s="9">
        <v>10.96</v>
      </c>
    </row>
    <row r="265" spans="1:5" x14ac:dyDescent="0.35">
      <c r="A265">
        <v>198</v>
      </c>
      <c r="B265" s="1" t="s">
        <v>11113</v>
      </c>
      <c r="C265" t="s">
        <v>1591</v>
      </c>
      <c r="D265" s="4" t="str">
        <f>_xlfn.IFNA(VLOOKUP($B265,'binding constants'!A:D,3,FALSE),"")</f>
        <v>0.0109nM</v>
      </c>
      <c r="E265" s="9">
        <v>10.96</v>
      </c>
    </row>
    <row r="266" spans="1:5" x14ac:dyDescent="0.35">
      <c r="A266">
        <v>250</v>
      </c>
      <c r="B266" s="1" t="s">
        <v>11165</v>
      </c>
      <c r="C266" t="s">
        <v>1595</v>
      </c>
      <c r="D266" s="4" t="str">
        <f>_xlfn.IFNA(VLOOKUP($B266,'binding constants'!A:D,3,FALSE),"")</f>
        <v>0.01nM</v>
      </c>
      <c r="E266" s="9">
        <v>11</v>
      </c>
    </row>
    <row r="267" spans="1:5" x14ac:dyDescent="0.35">
      <c r="A267">
        <v>264</v>
      </c>
      <c r="B267" s="1" t="s">
        <v>11179</v>
      </c>
      <c r="C267" t="s">
        <v>1594</v>
      </c>
      <c r="D267" s="4" t="str">
        <f>_xlfn.IFNA(VLOOKUP($B267,'binding constants'!A:D,3,FALSE),"")</f>
        <v>0.0099nM</v>
      </c>
      <c r="E267" s="9">
        <v>11</v>
      </c>
    </row>
    <row r="268" spans="1:5" x14ac:dyDescent="0.35">
      <c r="A268">
        <v>249</v>
      </c>
      <c r="B268" s="1" t="s">
        <v>11164</v>
      </c>
      <c r="C268" t="s">
        <v>1595</v>
      </c>
      <c r="D268" s="4" t="str">
        <f>_xlfn.IFNA(VLOOKUP($B268,'binding constants'!A:D,3,FALSE),"")</f>
        <v>8.9pM</v>
      </c>
      <c r="E268" s="9">
        <v>11.05</v>
      </c>
    </row>
    <row r="269" spans="1:5" x14ac:dyDescent="0.35">
      <c r="A269">
        <v>266</v>
      </c>
      <c r="B269" s="1" t="s">
        <v>11181</v>
      </c>
      <c r="C269" t="s">
        <v>1594</v>
      </c>
      <c r="D269" s="4" t="str">
        <f>_xlfn.IFNA(VLOOKUP($B269,'binding constants'!A:D,3,FALSE),"")</f>
        <v>0.009nM</v>
      </c>
      <c r="E269" s="9">
        <v>11.05</v>
      </c>
    </row>
    <row r="270" spans="1:5" x14ac:dyDescent="0.35">
      <c r="A270">
        <v>21</v>
      </c>
      <c r="B270" s="1" t="s">
        <v>10936</v>
      </c>
      <c r="C270" t="s">
        <v>1591</v>
      </c>
      <c r="D270" s="4" t="str">
        <f>_xlfn.IFNA(VLOOKUP($B270,'binding constants'!A:D,3,FALSE),"")</f>
        <v>0.008nM</v>
      </c>
      <c r="E270" s="9">
        <v>11.1</v>
      </c>
    </row>
    <row r="271" spans="1:5" x14ac:dyDescent="0.35">
      <c r="A271">
        <v>257</v>
      </c>
      <c r="B271" s="1" t="s">
        <v>11172</v>
      </c>
      <c r="C271" t="s">
        <v>1591</v>
      </c>
      <c r="D271" s="4" t="str">
        <f>_xlfn.IFNA(VLOOKUP($B271,'binding constants'!A:D,3,FALSE),"")</f>
        <v>7pM</v>
      </c>
      <c r="E271" s="9">
        <v>11.15</v>
      </c>
    </row>
    <row r="272" spans="1:5" x14ac:dyDescent="0.35">
      <c r="A272">
        <v>116</v>
      </c>
      <c r="B272" s="1" t="s">
        <v>11031</v>
      </c>
      <c r="C272" t="s">
        <v>1591</v>
      </c>
      <c r="D272" s="4" t="str">
        <f>_xlfn.IFNA(VLOOKUP($B272,'binding constants'!A:D,3,FALSE),"")</f>
        <v>6.3pM</v>
      </c>
      <c r="E272" s="9">
        <v>11.2</v>
      </c>
    </row>
    <row r="273" spans="1:5" x14ac:dyDescent="0.35">
      <c r="A273">
        <v>190</v>
      </c>
      <c r="B273" s="1" t="s">
        <v>11105</v>
      </c>
      <c r="C273" t="s">
        <v>1594</v>
      </c>
      <c r="D273" s="4" t="str">
        <f>_xlfn.IFNA(VLOOKUP($B273,'binding constants'!A:D,3,FALSE),"")</f>
        <v>6pM</v>
      </c>
      <c r="E273" s="9">
        <v>11.22</v>
      </c>
    </row>
    <row r="274" spans="1:5" x14ac:dyDescent="0.35">
      <c r="A274">
        <v>191</v>
      </c>
      <c r="B274" s="1" t="s">
        <v>11106</v>
      </c>
      <c r="C274" t="s">
        <v>1594</v>
      </c>
      <c r="D274" s="4" t="str">
        <f>_xlfn.IFNA(VLOOKUP($B274,'binding constants'!A:D,3,FALSE),"")</f>
        <v>6pM</v>
      </c>
      <c r="E274" s="9">
        <v>11.22</v>
      </c>
    </row>
    <row r="275" spans="1:5" x14ac:dyDescent="0.35">
      <c r="A275">
        <v>214</v>
      </c>
      <c r="B275" s="1" t="s">
        <v>11129</v>
      </c>
      <c r="C275" t="s">
        <v>1594</v>
      </c>
      <c r="D275" s="4" t="str">
        <f>_xlfn.IFNA(VLOOKUP($B275,'binding constants'!A:D,3,FALSE),"")</f>
        <v>5.9pM</v>
      </c>
      <c r="E275" s="9">
        <v>11.23</v>
      </c>
    </row>
    <row r="276" spans="1:5" x14ac:dyDescent="0.35">
      <c r="A276">
        <v>260</v>
      </c>
      <c r="B276" s="1" t="s">
        <v>11175</v>
      </c>
      <c r="C276" t="s">
        <v>1596</v>
      </c>
      <c r="D276" s="4" t="str">
        <f>_xlfn.IFNA(VLOOKUP($B276,'binding constants'!A:D,3,FALSE),"")</f>
        <v>5.8pM</v>
      </c>
      <c r="E276" s="9">
        <v>11.24</v>
      </c>
    </row>
    <row r="277" spans="1:5" x14ac:dyDescent="0.35">
      <c r="A277">
        <v>42</v>
      </c>
      <c r="B277" s="1" t="s">
        <v>10957</v>
      </c>
      <c r="C277" t="s">
        <v>1595</v>
      </c>
      <c r="D277" s="4" t="str">
        <f>_xlfn.IFNA(VLOOKUP($B277,'binding constants'!A:D,3,FALSE),"")</f>
        <v>5.5pM</v>
      </c>
      <c r="E277" s="9">
        <v>11.26</v>
      </c>
    </row>
    <row r="278" spans="1:5" x14ac:dyDescent="0.35">
      <c r="A278">
        <v>72</v>
      </c>
      <c r="B278" s="1" t="s">
        <v>10987</v>
      </c>
      <c r="C278" t="s">
        <v>1593</v>
      </c>
      <c r="D278" s="4" t="str">
        <f>_xlfn.IFNA(VLOOKUP($B278,'binding constants'!A:D,3,FALSE),"")</f>
        <v>5pM</v>
      </c>
      <c r="E278" s="9">
        <v>11.3</v>
      </c>
    </row>
    <row r="279" spans="1:5" x14ac:dyDescent="0.35">
      <c r="A279">
        <v>137</v>
      </c>
      <c r="B279" s="1" t="s">
        <v>11052</v>
      </c>
      <c r="C279" t="s">
        <v>1594</v>
      </c>
      <c r="D279" s="4" t="str">
        <f>_xlfn.IFNA(VLOOKUP($B279,'binding constants'!A:D,3,FALSE),"")</f>
        <v>5pM</v>
      </c>
      <c r="E279" s="9">
        <v>11.3</v>
      </c>
    </row>
    <row r="280" spans="1:5" x14ac:dyDescent="0.35">
      <c r="A280">
        <v>212</v>
      </c>
      <c r="B280" s="1" t="s">
        <v>11127</v>
      </c>
      <c r="C280" t="s">
        <v>1594</v>
      </c>
      <c r="D280" s="4" t="str">
        <f>_xlfn.IFNA(VLOOKUP($B280,'binding constants'!A:D,3,FALSE),"")</f>
        <v>5pM</v>
      </c>
      <c r="E280" s="9">
        <v>11.3</v>
      </c>
    </row>
    <row r="281" spans="1:5" x14ac:dyDescent="0.35">
      <c r="A281">
        <v>219</v>
      </c>
      <c r="B281" s="1" t="s">
        <v>11134</v>
      </c>
      <c r="C281" t="s">
        <v>1600</v>
      </c>
      <c r="D281" s="4" t="str">
        <f>_xlfn.IFNA(VLOOKUP($B281,'binding constants'!A:D,3,FALSE),"")</f>
        <v>5pM</v>
      </c>
      <c r="E281" s="9">
        <v>11.3</v>
      </c>
    </row>
    <row r="282" spans="1:5" x14ac:dyDescent="0.35">
      <c r="A282">
        <v>111</v>
      </c>
      <c r="B282" s="1" t="s">
        <v>11026</v>
      </c>
      <c r="C282" t="s">
        <v>1594</v>
      </c>
      <c r="D282" s="4" t="str">
        <f>_xlfn.IFNA(VLOOKUP($B282,'binding constants'!A:D,3,FALSE),"")</f>
        <v>4.5pM</v>
      </c>
      <c r="E282" s="9">
        <v>11.35</v>
      </c>
    </row>
    <row r="283" spans="1:5" x14ac:dyDescent="0.35">
      <c r="A283">
        <v>265</v>
      </c>
      <c r="B283" s="1" t="s">
        <v>11180</v>
      </c>
      <c r="C283" t="s">
        <v>1594</v>
      </c>
      <c r="D283" s="4" t="str">
        <f>_xlfn.IFNA(VLOOKUP($B283,'binding constants'!A:D,3,FALSE),"")</f>
        <v>0.0045nM</v>
      </c>
      <c r="E283" s="9">
        <v>11.35</v>
      </c>
    </row>
    <row r="284" spans="1:5" x14ac:dyDescent="0.35">
      <c r="A284">
        <v>45</v>
      </c>
      <c r="B284" s="1" t="s">
        <v>10960</v>
      </c>
      <c r="C284" t="s">
        <v>1595</v>
      </c>
      <c r="D284" s="4" t="str">
        <f>_xlfn.IFNA(VLOOKUP($B284,'binding constants'!A:D,3,FALSE),"")</f>
        <v>4pM</v>
      </c>
      <c r="E284" s="9">
        <v>11.4</v>
      </c>
    </row>
    <row r="285" spans="1:5" x14ac:dyDescent="0.35">
      <c r="A285">
        <v>113</v>
      </c>
      <c r="B285" s="1" t="s">
        <v>11028</v>
      </c>
      <c r="C285" t="s">
        <v>1594</v>
      </c>
      <c r="D285" s="4" t="str">
        <f>_xlfn.IFNA(VLOOKUP($B285,'binding constants'!A:D,3,FALSE),"")</f>
        <v>4pM</v>
      </c>
      <c r="E285" s="9">
        <v>11.4</v>
      </c>
    </row>
    <row r="286" spans="1:5" x14ac:dyDescent="0.35">
      <c r="A286">
        <v>237</v>
      </c>
      <c r="B286" s="1" t="s">
        <v>11152</v>
      </c>
      <c r="C286" t="s">
        <v>1591</v>
      </c>
      <c r="D286" s="4" t="str">
        <f>_xlfn.IFNA(VLOOKUP($B286,'binding constants'!A:D,3,FALSE),"")</f>
        <v>3pM</v>
      </c>
      <c r="E286" s="9">
        <v>11.52</v>
      </c>
    </row>
    <row r="287" spans="1:5" x14ac:dyDescent="0.35">
      <c r="A287">
        <v>240</v>
      </c>
      <c r="B287" s="1" t="s">
        <v>11155</v>
      </c>
      <c r="C287" t="s">
        <v>1594</v>
      </c>
      <c r="D287" s="4" t="str">
        <f>_xlfn.IFNA(VLOOKUP($B287,'binding constants'!A:D,3,FALSE),"")</f>
        <v>0.003nM</v>
      </c>
      <c r="E287" s="9">
        <v>11.52</v>
      </c>
    </row>
    <row r="288" spans="1:5" x14ac:dyDescent="0.35">
      <c r="A288">
        <v>216</v>
      </c>
      <c r="B288" s="1" t="s">
        <v>11131</v>
      </c>
      <c r="C288" t="s">
        <v>1592</v>
      </c>
      <c r="D288" s="4" t="str">
        <f>_xlfn.IFNA(VLOOKUP($B288,'binding constants'!A:D,3,FALSE),"")</f>
        <v>2.9pM</v>
      </c>
      <c r="E288" s="9">
        <v>11.54</v>
      </c>
    </row>
    <row r="289" spans="1:5" x14ac:dyDescent="0.35">
      <c r="A289">
        <v>115</v>
      </c>
      <c r="B289" s="1" t="s">
        <v>11030</v>
      </c>
      <c r="C289" t="s">
        <v>1593</v>
      </c>
      <c r="D289" s="4" t="str">
        <f>_xlfn.IFNA(VLOOKUP($B289,'binding constants'!A:D,3,FALSE),"")</f>
        <v>2.7pM</v>
      </c>
      <c r="E289" s="9">
        <v>11.57</v>
      </c>
    </row>
    <row r="290" spans="1:5" x14ac:dyDescent="0.35">
      <c r="A290">
        <v>251</v>
      </c>
      <c r="B290" s="1" t="s">
        <v>11166</v>
      </c>
      <c r="C290" t="s">
        <v>1595</v>
      </c>
      <c r="D290" s="4" t="str">
        <f>_xlfn.IFNA(VLOOKUP($B290,'binding constants'!A:D,3,FALSE),"")</f>
        <v>2.7pM</v>
      </c>
      <c r="E290" s="9">
        <v>11.57</v>
      </c>
    </row>
    <row r="291" spans="1:5" x14ac:dyDescent="0.35">
      <c r="A291">
        <v>117</v>
      </c>
      <c r="B291" s="1" t="s">
        <v>11032</v>
      </c>
      <c r="C291" t="s">
        <v>1593</v>
      </c>
      <c r="D291" s="4" t="str">
        <f>_xlfn.IFNA(VLOOKUP($B291,'binding constants'!A:D,3,FALSE),"")</f>
        <v>2.6pM</v>
      </c>
      <c r="E291" s="9">
        <v>11.59</v>
      </c>
    </row>
    <row r="292" spans="1:5" x14ac:dyDescent="0.35">
      <c r="A292">
        <v>114</v>
      </c>
      <c r="B292" s="1" t="s">
        <v>11029</v>
      </c>
      <c r="C292" t="s">
        <v>1593</v>
      </c>
      <c r="D292" s="4" t="str">
        <f>_xlfn.IFNA(VLOOKUP($B292,'binding constants'!A:D,3,FALSE),"")</f>
        <v>2.1pM</v>
      </c>
      <c r="E292" s="9">
        <v>11.68</v>
      </c>
    </row>
    <row r="293" spans="1:5" x14ac:dyDescent="0.35">
      <c r="A293">
        <v>256</v>
      </c>
      <c r="B293" s="1" t="s">
        <v>11171</v>
      </c>
      <c r="C293" t="s">
        <v>1591</v>
      </c>
      <c r="D293" s="4" t="str">
        <f>_xlfn.IFNA(VLOOKUP($B293,'binding constants'!A:D,3,FALSE),"")</f>
        <v>2pM</v>
      </c>
      <c r="E293" s="9">
        <v>11.7</v>
      </c>
    </row>
    <row r="294" spans="1:5" x14ac:dyDescent="0.35">
      <c r="A294">
        <v>278</v>
      </c>
      <c r="B294" s="1" t="s">
        <v>11193</v>
      </c>
      <c r="C294" t="s">
        <v>1594</v>
      </c>
      <c r="D294" s="4" t="str">
        <f>_xlfn.IFNA(VLOOKUP($B294,'binding constants'!A:D,3,FALSE),"")</f>
        <v>0.002nM</v>
      </c>
      <c r="E294" s="9">
        <v>11.7</v>
      </c>
    </row>
    <row r="295" spans="1:5" x14ac:dyDescent="0.35">
      <c r="A295">
        <v>118</v>
      </c>
      <c r="B295" s="1" t="s">
        <v>11033</v>
      </c>
      <c r="C295" t="s">
        <v>1591</v>
      </c>
      <c r="D295" s="4" t="str">
        <f>_xlfn.IFNA(VLOOKUP($B295,'binding constants'!A:D,3,FALSE),"")</f>
        <v>1.9pM</v>
      </c>
      <c r="E295" s="9">
        <v>11.72</v>
      </c>
    </row>
    <row r="296" spans="1:5" x14ac:dyDescent="0.35">
      <c r="A296">
        <v>236</v>
      </c>
      <c r="B296" s="1" t="s">
        <v>11151</v>
      </c>
      <c r="C296" t="s">
        <v>1591</v>
      </c>
      <c r="D296" s="4" t="str">
        <f>_xlfn.IFNA(VLOOKUP($B296,'binding constants'!A:D,3,FALSE),"")</f>
        <v>1.8pM</v>
      </c>
      <c r="E296" s="9">
        <v>11.74</v>
      </c>
    </row>
    <row r="297" spans="1:5" x14ac:dyDescent="0.35">
      <c r="A297">
        <v>213</v>
      </c>
      <c r="B297" s="1" t="s">
        <v>11128</v>
      </c>
      <c r="C297" t="s">
        <v>1594</v>
      </c>
      <c r="D297" s="4" t="str">
        <f>_xlfn.IFNA(VLOOKUP($B297,'binding constants'!A:D,3,FALSE),"")</f>
        <v>1.5pM</v>
      </c>
      <c r="E297" s="9">
        <v>11.82</v>
      </c>
    </row>
    <row r="298" spans="1:5" x14ac:dyDescent="0.35">
      <c r="A298">
        <v>263</v>
      </c>
      <c r="B298" s="1" t="s">
        <v>11178</v>
      </c>
      <c r="C298" t="s">
        <v>1594</v>
      </c>
      <c r="D298" s="4" t="str">
        <f>_xlfn.IFNA(VLOOKUP($B298,'binding constants'!A:D,3,FALSE),"")</f>
        <v>0.0015nM</v>
      </c>
      <c r="E298" s="9">
        <v>11.82</v>
      </c>
    </row>
    <row r="299" spans="1:5" x14ac:dyDescent="0.35">
      <c r="A299">
        <v>292</v>
      </c>
      <c r="B299" s="1" t="s">
        <v>11207</v>
      </c>
      <c r="C299" t="s">
        <v>1592</v>
      </c>
      <c r="D299" s="4" t="str">
        <f>_xlfn.IFNA(VLOOKUP($B299,'binding constants'!A:D,3,FALSE),"")</f>
        <v>0.0012nM</v>
      </c>
      <c r="E299" s="9">
        <v>11.92</v>
      </c>
    </row>
    <row r="300" spans="1:5" x14ac:dyDescent="0.35">
      <c r="D300" s="4"/>
    </row>
    <row r="301" spans="1:5" x14ac:dyDescent="0.35">
      <c r="A301" t="s">
        <v>1</v>
      </c>
      <c r="D301" s="4" t="str">
        <f>_xlfn.IFNA(VLOOKUP($B301,'binding constants'!A:D,3,FALSE),"")</f>
        <v/>
      </c>
      <c r="E301" s="9" t="s">
        <v>38576</v>
      </c>
    </row>
    <row r="302" spans="1:5" x14ac:dyDescent="0.35">
      <c r="A302">
        <v>166</v>
      </c>
      <c r="B302" s="1" t="s">
        <v>11378</v>
      </c>
      <c r="C302" t="s">
        <v>1595</v>
      </c>
      <c r="D302" s="4" t="str">
        <f>_xlfn.IFNA(VLOOKUP($B302,'binding constants'!A:D,3,FALSE),"")</f>
        <v>7.0mM</v>
      </c>
      <c r="E302" s="9">
        <v>2.15</v>
      </c>
    </row>
    <row r="303" spans="1:5" x14ac:dyDescent="0.35">
      <c r="A303">
        <v>145</v>
      </c>
      <c r="B303" s="1" t="s">
        <v>11357</v>
      </c>
      <c r="C303" t="s">
        <v>1604</v>
      </c>
      <c r="D303" s="4" t="str">
        <f>_xlfn.IFNA(VLOOKUP($B303,'binding constants'!A:D,3,FALSE),"")</f>
        <v>5000uM</v>
      </c>
      <c r="E303" s="9">
        <v>2.2999999999999998</v>
      </c>
    </row>
    <row r="304" spans="1:5" x14ac:dyDescent="0.35">
      <c r="A304">
        <v>160</v>
      </c>
      <c r="B304" s="1" t="s">
        <v>11372</v>
      </c>
      <c r="C304" t="s">
        <v>1595</v>
      </c>
      <c r="D304" s="4" t="str">
        <f>_xlfn.IFNA(VLOOKUP($B304,'binding constants'!A:D,3,FALSE),"")</f>
        <v>2300uM</v>
      </c>
      <c r="E304" s="9">
        <v>2.64</v>
      </c>
    </row>
    <row r="305" spans="1:5" x14ac:dyDescent="0.35">
      <c r="A305">
        <v>165</v>
      </c>
      <c r="B305" s="1" t="s">
        <v>11377</v>
      </c>
      <c r="C305" t="s">
        <v>1595</v>
      </c>
      <c r="D305" s="4" t="str">
        <f>_xlfn.IFNA(VLOOKUP($B305,'binding constants'!A:D,3,FALSE),"")</f>
        <v>2300uM</v>
      </c>
      <c r="E305" s="9">
        <v>2.64</v>
      </c>
    </row>
    <row r="306" spans="1:5" x14ac:dyDescent="0.35">
      <c r="A306">
        <v>250</v>
      </c>
      <c r="B306" s="1" t="s">
        <v>11461</v>
      </c>
      <c r="C306" t="s">
        <v>1604</v>
      </c>
      <c r="D306" s="4" t="str">
        <f>_xlfn.IFNA(VLOOKUP($B306,'binding constants'!A:D,3,FALSE),"")</f>
        <v>1420uM</v>
      </c>
      <c r="E306" s="9">
        <v>2.85</v>
      </c>
    </row>
    <row r="307" spans="1:5" x14ac:dyDescent="0.35">
      <c r="A307">
        <v>213</v>
      </c>
      <c r="B307" s="1" t="s">
        <v>11424</v>
      </c>
      <c r="C307" t="s">
        <v>1595</v>
      </c>
      <c r="D307" s="4" t="str">
        <f>_xlfn.IFNA(VLOOKUP($B307,'binding constants'!A:D,3,FALSE),"")</f>
        <v>1280uM</v>
      </c>
      <c r="E307" s="9">
        <v>2.89</v>
      </c>
    </row>
    <row r="308" spans="1:5" x14ac:dyDescent="0.35">
      <c r="A308">
        <v>214</v>
      </c>
      <c r="B308" s="1" t="s">
        <v>11425</v>
      </c>
      <c r="C308" t="s">
        <v>1595</v>
      </c>
      <c r="D308" s="4" t="str">
        <f>_xlfn.IFNA(VLOOKUP($B308,'binding constants'!A:D,3,FALSE),"")</f>
        <v>1105uM</v>
      </c>
      <c r="E308" s="9">
        <v>2.96</v>
      </c>
    </row>
    <row r="309" spans="1:5" x14ac:dyDescent="0.35">
      <c r="A309">
        <v>211</v>
      </c>
      <c r="B309" s="1" t="s">
        <v>11422</v>
      </c>
      <c r="C309" t="s">
        <v>1595</v>
      </c>
      <c r="D309" s="4" t="str">
        <f>_xlfn.IFNA(VLOOKUP($B309,'binding constants'!A:D,3,FALSE),"")</f>
        <v>1080uM</v>
      </c>
      <c r="E309" s="9">
        <v>2.97</v>
      </c>
    </row>
    <row r="310" spans="1:5" x14ac:dyDescent="0.35">
      <c r="A310">
        <v>205</v>
      </c>
      <c r="B310" s="1" t="s">
        <v>11416</v>
      </c>
      <c r="C310" t="s">
        <v>1595</v>
      </c>
      <c r="D310" s="4" t="str">
        <f>_xlfn.IFNA(VLOOKUP($B310,'binding constants'!A:D,3,FALSE),"")</f>
        <v>1005uM</v>
      </c>
      <c r="E310" s="9">
        <v>3</v>
      </c>
    </row>
    <row r="311" spans="1:5" x14ac:dyDescent="0.35">
      <c r="A311">
        <v>161</v>
      </c>
      <c r="B311" s="1" t="s">
        <v>11373</v>
      </c>
      <c r="C311" t="s">
        <v>1595</v>
      </c>
      <c r="D311" s="4" t="str">
        <f>_xlfn.IFNA(VLOOKUP($B311,'binding constants'!A:D,3,FALSE),"")</f>
        <v>950uM</v>
      </c>
      <c r="E311" s="9">
        <v>3.02</v>
      </c>
    </row>
    <row r="312" spans="1:5" x14ac:dyDescent="0.35">
      <c r="A312">
        <v>212</v>
      </c>
      <c r="B312" s="1" t="s">
        <v>11423</v>
      </c>
      <c r="C312" t="s">
        <v>1595</v>
      </c>
      <c r="D312" s="4" t="str">
        <f>_xlfn.IFNA(VLOOKUP($B312,'binding constants'!A:D,3,FALSE),"")</f>
        <v>905uM</v>
      </c>
      <c r="E312" s="9">
        <v>3.04</v>
      </c>
    </row>
    <row r="313" spans="1:5" x14ac:dyDescent="0.35">
      <c r="A313">
        <v>204</v>
      </c>
      <c r="B313" s="1" t="s">
        <v>11415</v>
      </c>
      <c r="C313" t="s">
        <v>1595</v>
      </c>
      <c r="D313" s="4" t="str">
        <f>_xlfn.IFNA(VLOOKUP($B313,'binding constants'!A:D,3,FALSE),"")</f>
        <v>826uM</v>
      </c>
      <c r="E313" s="9">
        <v>3.08</v>
      </c>
    </row>
    <row r="314" spans="1:5" x14ac:dyDescent="0.35">
      <c r="A314">
        <v>203</v>
      </c>
      <c r="B314" s="1" t="s">
        <v>11414</v>
      </c>
      <c r="C314" t="s">
        <v>1595</v>
      </c>
      <c r="D314" s="4" t="str">
        <f>_xlfn.IFNA(VLOOKUP($B314,'binding constants'!A:D,3,FALSE),"")</f>
        <v>791uM</v>
      </c>
      <c r="E314" s="9">
        <v>3.1</v>
      </c>
    </row>
    <row r="315" spans="1:5" x14ac:dyDescent="0.35">
      <c r="A315">
        <v>210</v>
      </c>
      <c r="B315" s="1" t="s">
        <v>11421</v>
      </c>
      <c r="C315" t="s">
        <v>1595</v>
      </c>
      <c r="D315" s="4" t="str">
        <f>_xlfn.IFNA(VLOOKUP($B315,'binding constants'!A:D,3,FALSE),"")</f>
        <v>709uM</v>
      </c>
      <c r="E315" s="9">
        <v>3.15</v>
      </c>
    </row>
    <row r="316" spans="1:5" x14ac:dyDescent="0.35">
      <c r="A316">
        <v>144</v>
      </c>
      <c r="B316" s="1" t="s">
        <v>11356</v>
      </c>
      <c r="C316" t="s">
        <v>1604</v>
      </c>
      <c r="D316" s="4" t="str">
        <f>_xlfn.IFNA(VLOOKUP($B316,'binding constants'!A:D,3,FALSE),"")</f>
        <v>500uM</v>
      </c>
      <c r="E316" s="9">
        <v>3.3</v>
      </c>
    </row>
    <row r="317" spans="1:5" x14ac:dyDescent="0.35">
      <c r="A317">
        <v>202</v>
      </c>
      <c r="B317" s="1" t="s">
        <v>11413</v>
      </c>
      <c r="C317" t="s">
        <v>1595</v>
      </c>
      <c r="D317" s="4" t="str">
        <f>_xlfn.IFNA(VLOOKUP($B317,'binding constants'!A:D,3,FALSE),"")</f>
        <v>330uM</v>
      </c>
      <c r="E317" s="9">
        <v>3.48</v>
      </c>
    </row>
    <row r="318" spans="1:5" x14ac:dyDescent="0.35">
      <c r="A318">
        <v>164</v>
      </c>
      <c r="B318" s="1" t="s">
        <v>11376</v>
      </c>
      <c r="C318" t="s">
        <v>1595</v>
      </c>
      <c r="D318" s="4" t="str">
        <f>_xlfn.IFNA(VLOOKUP($B318,'binding constants'!A:D,3,FALSE),"")</f>
        <v>270uM</v>
      </c>
      <c r="E318" s="9">
        <v>3.57</v>
      </c>
    </row>
    <row r="319" spans="1:5" x14ac:dyDescent="0.35">
      <c r="A319">
        <v>159</v>
      </c>
      <c r="B319" s="1" t="s">
        <v>11371</v>
      </c>
      <c r="C319" t="s">
        <v>1595</v>
      </c>
      <c r="D319" s="4" t="str">
        <f>_xlfn.IFNA(VLOOKUP($B319,'binding constants'!A:D,3,FALSE),"")</f>
        <v>260uM</v>
      </c>
      <c r="E319" s="9">
        <v>3.59</v>
      </c>
    </row>
    <row r="320" spans="1:5" x14ac:dyDescent="0.35">
      <c r="A320">
        <v>0</v>
      </c>
      <c r="B320" s="1" t="s">
        <v>11212</v>
      </c>
      <c r="C320" t="s">
        <v>1595</v>
      </c>
      <c r="D320" s="4" t="str">
        <f>_xlfn.IFNA(VLOOKUP($B320,'binding constants'!A:D,3,FALSE),"")</f>
        <v>0.125mM</v>
      </c>
      <c r="E320" s="9">
        <v>3.9</v>
      </c>
    </row>
    <row r="321" spans="1:5" x14ac:dyDescent="0.35">
      <c r="A321">
        <v>79</v>
      </c>
      <c r="B321" s="1" t="s">
        <v>11291</v>
      </c>
      <c r="C321" t="s">
        <v>1595</v>
      </c>
      <c r="D321" s="4" t="str">
        <f>_xlfn.IFNA(VLOOKUP($B321,'binding constants'!A:D,3,FALSE),"")</f>
        <v>84uM</v>
      </c>
      <c r="E321" s="9">
        <v>4.08</v>
      </c>
    </row>
    <row r="322" spans="1:5" x14ac:dyDescent="0.35">
      <c r="A322">
        <v>260</v>
      </c>
      <c r="B322" s="1" t="s">
        <v>11471</v>
      </c>
      <c r="C322" t="s">
        <v>1595</v>
      </c>
      <c r="D322" s="4" t="str">
        <f>_xlfn.IFNA(VLOOKUP($B322,'binding constants'!A:D,3,FALSE),"")</f>
        <v>65.5uM</v>
      </c>
      <c r="E322" s="9">
        <v>4.18</v>
      </c>
    </row>
    <row r="323" spans="1:5" x14ac:dyDescent="0.35">
      <c r="A323">
        <v>162</v>
      </c>
      <c r="B323" s="1" t="s">
        <v>11374</v>
      </c>
      <c r="C323" t="s">
        <v>1595</v>
      </c>
      <c r="D323" s="4" t="str">
        <f>_xlfn.IFNA(VLOOKUP($B323,'binding constants'!A:D,3,FALSE),"")</f>
        <v>64uM</v>
      </c>
      <c r="E323" s="9">
        <v>4.1900000000000004</v>
      </c>
    </row>
    <row r="324" spans="1:5" x14ac:dyDescent="0.35">
      <c r="A324">
        <v>251</v>
      </c>
      <c r="B324" s="1" t="s">
        <v>11462</v>
      </c>
      <c r="C324" t="s">
        <v>1604</v>
      </c>
      <c r="D324" s="4" t="str">
        <f>_xlfn.IFNA(VLOOKUP($B324,'binding constants'!A:D,3,FALSE),"")</f>
        <v>61uM</v>
      </c>
      <c r="E324" s="9">
        <v>4.21</v>
      </c>
    </row>
    <row r="325" spans="1:5" x14ac:dyDescent="0.35">
      <c r="A325">
        <v>157</v>
      </c>
      <c r="B325" s="1" t="s">
        <v>11369</v>
      </c>
      <c r="C325" t="s">
        <v>1595</v>
      </c>
      <c r="D325" s="4" t="str">
        <f>_xlfn.IFNA(VLOOKUP($B325,'binding constants'!A:D,3,FALSE),"")</f>
        <v>48uM</v>
      </c>
      <c r="E325" s="9">
        <v>4.32</v>
      </c>
    </row>
    <row r="326" spans="1:5" x14ac:dyDescent="0.35">
      <c r="A326">
        <v>36</v>
      </c>
      <c r="B326" s="1" t="s">
        <v>11248</v>
      </c>
      <c r="C326" t="s">
        <v>1595</v>
      </c>
      <c r="D326" s="4" t="str">
        <f>_xlfn.IFNA(VLOOKUP($B326,'binding constants'!A:D,3,FALSE),"")</f>
        <v>43.5uM</v>
      </c>
      <c r="E326" s="9">
        <v>4.3600000000000003</v>
      </c>
    </row>
    <row r="327" spans="1:5" x14ac:dyDescent="0.35">
      <c r="A327">
        <v>158</v>
      </c>
      <c r="B327" s="1" t="s">
        <v>11370</v>
      </c>
      <c r="C327" t="s">
        <v>1595</v>
      </c>
      <c r="D327" s="4" t="str">
        <f>_xlfn.IFNA(VLOOKUP($B327,'binding constants'!A:D,3,FALSE),"")</f>
        <v>38uM</v>
      </c>
      <c r="E327" s="9">
        <v>4.42</v>
      </c>
    </row>
    <row r="328" spans="1:5" x14ac:dyDescent="0.35">
      <c r="A328">
        <v>254</v>
      </c>
      <c r="B328" s="1" t="s">
        <v>11465</v>
      </c>
      <c r="C328" t="s">
        <v>1595</v>
      </c>
      <c r="D328" s="4" t="str">
        <f>_xlfn.IFNA(VLOOKUP($B328,'binding constants'!A:D,3,FALSE),"")</f>
        <v>32.9uM</v>
      </c>
      <c r="E328" s="9">
        <v>4.4800000000000004</v>
      </c>
    </row>
    <row r="329" spans="1:5" x14ac:dyDescent="0.35">
      <c r="A329">
        <v>255</v>
      </c>
      <c r="B329" s="1" t="s">
        <v>11466</v>
      </c>
      <c r="C329" t="s">
        <v>1595</v>
      </c>
      <c r="D329" s="4" t="str">
        <f>_xlfn.IFNA(VLOOKUP($B329,'binding constants'!A:D,3,FALSE),"")</f>
        <v>28.6uM</v>
      </c>
      <c r="E329" s="9">
        <v>4.54</v>
      </c>
    </row>
    <row r="330" spans="1:5" x14ac:dyDescent="0.35">
      <c r="A330">
        <v>258</v>
      </c>
      <c r="B330" s="1" t="s">
        <v>11469</v>
      </c>
      <c r="C330" t="s">
        <v>1595</v>
      </c>
      <c r="D330" s="4" t="str">
        <f>_xlfn.IFNA(VLOOKUP($B330,'binding constants'!A:D,3,FALSE),"")</f>
        <v>26.2uM</v>
      </c>
      <c r="E330" s="9">
        <v>4.58</v>
      </c>
    </row>
    <row r="331" spans="1:5" x14ac:dyDescent="0.35">
      <c r="A331">
        <v>215</v>
      </c>
      <c r="B331" s="1" t="s">
        <v>11426</v>
      </c>
      <c r="C331" t="s">
        <v>1595</v>
      </c>
      <c r="D331" s="4" t="str">
        <f>_xlfn.IFNA(VLOOKUP($B331,'binding constants'!A:D,3,FALSE),"")</f>
        <v>18.8uM</v>
      </c>
      <c r="E331" s="9">
        <v>4.7300000000000004</v>
      </c>
    </row>
    <row r="332" spans="1:5" x14ac:dyDescent="0.35">
      <c r="A332">
        <v>163</v>
      </c>
      <c r="B332" s="1" t="s">
        <v>11375</v>
      </c>
      <c r="C332" t="s">
        <v>1595</v>
      </c>
      <c r="D332" s="4" t="str">
        <f>_xlfn.IFNA(VLOOKUP($B332,'binding constants'!A:D,3,FALSE),"")</f>
        <v>14uM</v>
      </c>
      <c r="E332" s="9">
        <v>4.8499999999999996</v>
      </c>
    </row>
    <row r="333" spans="1:5" x14ac:dyDescent="0.35">
      <c r="A333">
        <v>143</v>
      </c>
      <c r="B333" s="1" t="s">
        <v>11355</v>
      </c>
      <c r="C333" t="s">
        <v>1604</v>
      </c>
      <c r="D333" s="4" t="str">
        <f>_xlfn.IFNA(VLOOKUP($B333,'binding constants'!A:D,3,FALSE),"")</f>
        <v>11uM</v>
      </c>
      <c r="E333" s="9">
        <v>4.96</v>
      </c>
    </row>
    <row r="334" spans="1:5" x14ac:dyDescent="0.35">
      <c r="A334">
        <v>139</v>
      </c>
      <c r="B334" s="1" t="s">
        <v>11351</v>
      </c>
      <c r="C334" t="s">
        <v>1595</v>
      </c>
      <c r="D334" s="4" t="str">
        <f>_xlfn.IFNA(VLOOKUP($B334,'binding constants'!A:D,3,FALSE),"")</f>
        <v>10.6uM</v>
      </c>
      <c r="E334" s="9">
        <v>4.97</v>
      </c>
    </row>
    <row r="335" spans="1:5" x14ac:dyDescent="0.35">
      <c r="A335">
        <v>127</v>
      </c>
      <c r="B335" s="1" t="s">
        <v>11339</v>
      </c>
      <c r="C335" t="s">
        <v>1595</v>
      </c>
      <c r="D335" s="4" t="str">
        <f>_xlfn.IFNA(VLOOKUP($B335,'binding constants'!A:D,3,FALSE),"")</f>
        <v>9000nM</v>
      </c>
      <c r="E335" s="9">
        <v>5.05</v>
      </c>
    </row>
    <row r="336" spans="1:5" x14ac:dyDescent="0.35">
      <c r="A336">
        <v>107</v>
      </c>
      <c r="B336" s="1" t="s">
        <v>11319</v>
      </c>
      <c r="C336" t="s">
        <v>1595</v>
      </c>
      <c r="D336" s="4" t="str">
        <f>_xlfn.IFNA(VLOOKUP($B336,'binding constants'!A:D,3,FALSE),"")</f>
        <v>8uM</v>
      </c>
      <c r="E336" s="9">
        <v>5.0999999999999996</v>
      </c>
    </row>
    <row r="337" spans="1:5" x14ac:dyDescent="0.35">
      <c r="A337">
        <v>256</v>
      </c>
      <c r="B337" s="1" t="s">
        <v>11467</v>
      </c>
      <c r="C337" t="s">
        <v>1595</v>
      </c>
      <c r="D337" s="4" t="str">
        <f>_xlfn.IFNA(VLOOKUP($B337,'binding constants'!A:D,3,FALSE),"")</f>
        <v>7.7uM</v>
      </c>
      <c r="E337" s="9">
        <v>5.1100000000000003</v>
      </c>
    </row>
    <row r="338" spans="1:5" x14ac:dyDescent="0.35">
      <c r="A338">
        <v>253</v>
      </c>
      <c r="B338" s="1" t="s">
        <v>11464</v>
      </c>
      <c r="C338" t="s">
        <v>1595</v>
      </c>
      <c r="D338" s="4" t="str">
        <f>_xlfn.IFNA(VLOOKUP($B338,'binding constants'!A:D,3,FALSE),"")</f>
        <v>6.1uM</v>
      </c>
      <c r="E338" s="9">
        <v>5.21</v>
      </c>
    </row>
    <row r="339" spans="1:5" x14ac:dyDescent="0.35">
      <c r="A339">
        <v>47</v>
      </c>
      <c r="B339" s="1" t="s">
        <v>11259</v>
      </c>
      <c r="C339" t="s">
        <v>1595</v>
      </c>
      <c r="D339" s="4" t="str">
        <f>_xlfn.IFNA(VLOOKUP($B339,'binding constants'!A:D,3,FALSE),"")</f>
        <v>5950nM</v>
      </c>
      <c r="E339" s="9">
        <v>5.23</v>
      </c>
    </row>
    <row r="340" spans="1:5" x14ac:dyDescent="0.35">
      <c r="A340">
        <v>53</v>
      </c>
      <c r="B340" s="1" t="s">
        <v>11265</v>
      </c>
      <c r="C340" t="s">
        <v>1595</v>
      </c>
      <c r="D340" s="4" t="str">
        <f>_xlfn.IFNA(VLOOKUP($B340,'binding constants'!A:D,3,FALSE),"")</f>
        <v>5340nM</v>
      </c>
      <c r="E340" s="9">
        <v>5.27</v>
      </c>
    </row>
    <row r="341" spans="1:5" x14ac:dyDescent="0.35">
      <c r="A341">
        <v>206</v>
      </c>
      <c r="B341" s="1" t="s">
        <v>11417</v>
      </c>
      <c r="C341" t="s">
        <v>1595</v>
      </c>
      <c r="D341" s="4" t="str">
        <f>_xlfn.IFNA(VLOOKUP($B341,'binding constants'!A:D,3,FALSE),"")</f>
        <v>4860nM</v>
      </c>
      <c r="E341" s="9">
        <v>5.31</v>
      </c>
    </row>
    <row r="342" spans="1:5" x14ac:dyDescent="0.35">
      <c r="A342">
        <v>69</v>
      </c>
      <c r="B342" s="1" t="s">
        <v>11281</v>
      </c>
      <c r="C342" t="s">
        <v>1595</v>
      </c>
      <c r="D342" s="4" t="str">
        <f>_xlfn.IFNA(VLOOKUP($B342,'binding constants'!A:D,3,FALSE),"")</f>
        <v>4.55uM</v>
      </c>
      <c r="E342" s="9">
        <v>5.34</v>
      </c>
    </row>
    <row r="343" spans="1:5" x14ac:dyDescent="0.35">
      <c r="A343">
        <v>68</v>
      </c>
      <c r="B343" s="1" t="s">
        <v>11280</v>
      </c>
      <c r="C343" t="s">
        <v>1595</v>
      </c>
      <c r="D343" s="4" t="str">
        <f>_xlfn.IFNA(VLOOKUP($B343,'binding constants'!A:D,3,FALSE),"")</f>
        <v>4.51uM</v>
      </c>
      <c r="E343" s="9">
        <v>5.35</v>
      </c>
    </row>
    <row r="344" spans="1:5" x14ac:dyDescent="0.35">
      <c r="A344">
        <v>70</v>
      </c>
      <c r="B344" s="1" t="s">
        <v>11282</v>
      </c>
      <c r="C344" t="s">
        <v>1595</v>
      </c>
      <c r="D344" s="4" t="str">
        <f>_xlfn.IFNA(VLOOKUP($B344,'binding constants'!A:D,3,FALSE),"")</f>
        <v>4.1uM</v>
      </c>
      <c r="E344" s="9">
        <v>5.39</v>
      </c>
    </row>
    <row r="345" spans="1:5" x14ac:dyDescent="0.35">
      <c r="A345">
        <v>80</v>
      </c>
      <c r="B345" s="1" t="s">
        <v>11292</v>
      </c>
      <c r="D345" s="4" t="str">
        <f>_xlfn.IFNA(VLOOKUP($B345,'binding constants'!A:D,3,FALSE),"")</f>
        <v>4.1uM</v>
      </c>
      <c r="E345" s="9">
        <v>5.39</v>
      </c>
    </row>
    <row r="346" spans="1:5" x14ac:dyDescent="0.35">
      <c r="A346">
        <v>252</v>
      </c>
      <c r="B346" s="1" t="s">
        <v>11463</v>
      </c>
      <c r="C346" t="s">
        <v>1595</v>
      </c>
      <c r="D346" s="4" t="str">
        <f>_xlfn.IFNA(VLOOKUP($B346,'binding constants'!A:D,3,FALSE),"")</f>
        <v>3.5uM</v>
      </c>
      <c r="E346" s="9">
        <v>5.46</v>
      </c>
    </row>
    <row r="347" spans="1:5" x14ac:dyDescent="0.35">
      <c r="A347">
        <v>257</v>
      </c>
      <c r="B347" s="1" t="s">
        <v>11468</v>
      </c>
      <c r="C347" t="s">
        <v>1595</v>
      </c>
      <c r="D347" s="4" t="str">
        <f>_xlfn.IFNA(VLOOKUP($B347,'binding constants'!A:D,3,FALSE),"")</f>
        <v>3.4uM</v>
      </c>
      <c r="E347" s="9">
        <v>5.47</v>
      </c>
    </row>
    <row r="348" spans="1:5" x14ac:dyDescent="0.35">
      <c r="A348">
        <v>265</v>
      </c>
      <c r="B348" s="1" t="s">
        <v>11476</v>
      </c>
      <c r="C348" t="s">
        <v>1595</v>
      </c>
      <c r="D348" s="4" t="str">
        <f>_xlfn.IFNA(VLOOKUP($B348,'binding constants'!A:D,3,FALSE),"")</f>
        <v>3410nM</v>
      </c>
      <c r="E348" s="9">
        <v>5.47</v>
      </c>
    </row>
    <row r="349" spans="1:5" x14ac:dyDescent="0.35">
      <c r="A349">
        <v>56</v>
      </c>
      <c r="B349" s="1" t="s">
        <v>11268</v>
      </c>
      <c r="C349" t="s">
        <v>1595</v>
      </c>
      <c r="D349" s="4" t="str">
        <f>_xlfn.IFNA(VLOOKUP($B349,'binding constants'!A:D,3,FALSE),"")</f>
        <v>2.52uM</v>
      </c>
      <c r="E349" s="9">
        <v>5.6</v>
      </c>
    </row>
    <row r="350" spans="1:5" x14ac:dyDescent="0.35">
      <c r="A350">
        <v>262</v>
      </c>
      <c r="B350" s="1" t="s">
        <v>11473</v>
      </c>
      <c r="C350" t="s">
        <v>1606</v>
      </c>
      <c r="D350" s="4" t="str">
        <f>_xlfn.IFNA(VLOOKUP($B350,'binding constants'!A:D,3,FALSE),"")</f>
        <v>2400nM</v>
      </c>
      <c r="E350" s="9">
        <v>5.62</v>
      </c>
    </row>
    <row r="351" spans="1:5" x14ac:dyDescent="0.35">
      <c r="A351">
        <v>277</v>
      </c>
      <c r="B351" s="1" t="s">
        <v>11488</v>
      </c>
      <c r="C351" t="s">
        <v>1595</v>
      </c>
      <c r="D351" s="4" t="str">
        <f>_xlfn.IFNA(VLOOKUP($B351,'binding constants'!A:D,3,FALSE),"")</f>
        <v>2.4uM</v>
      </c>
      <c r="E351" s="9">
        <v>5.62</v>
      </c>
    </row>
    <row r="352" spans="1:5" x14ac:dyDescent="0.35">
      <c r="A352">
        <v>267</v>
      </c>
      <c r="B352" s="1" t="s">
        <v>11478</v>
      </c>
      <c r="C352" t="s">
        <v>1606</v>
      </c>
      <c r="D352" s="4" t="str">
        <f>_xlfn.IFNA(VLOOKUP($B352,'binding constants'!A:D,3,FALSE),"")</f>
        <v>2200nM</v>
      </c>
      <c r="E352" s="9">
        <v>5.66</v>
      </c>
    </row>
    <row r="353" spans="1:5" x14ac:dyDescent="0.35">
      <c r="A353">
        <v>37</v>
      </c>
      <c r="B353" s="1" t="s">
        <v>11249</v>
      </c>
      <c r="C353" t="s">
        <v>1595</v>
      </c>
      <c r="D353" s="4" t="str">
        <f>_xlfn.IFNA(VLOOKUP($B353,'binding constants'!A:D,3,FALSE),"")</f>
        <v>2135nM</v>
      </c>
      <c r="E353" s="9">
        <v>5.67</v>
      </c>
    </row>
    <row r="354" spans="1:5" x14ac:dyDescent="0.35">
      <c r="A354">
        <v>102</v>
      </c>
      <c r="B354" s="1" t="s">
        <v>11314</v>
      </c>
      <c r="C354" t="s">
        <v>1603</v>
      </c>
      <c r="D354" s="4" t="str">
        <f>_xlfn.IFNA(VLOOKUP($B354,'binding constants'!A:D,3,FALSE),"")</f>
        <v>2100nM</v>
      </c>
      <c r="E354" s="9">
        <v>5.68</v>
      </c>
    </row>
    <row r="355" spans="1:5" x14ac:dyDescent="0.35">
      <c r="A355">
        <v>168</v>
      </c>
      <c r="B355" s="1" t="s">
        <v>11380</v>
      </c>
      <c r="C355" t="s">
        <v>1595</v>
      </c>
      <c r="D355" s="4" t="str">
        <f>_xlfn.IFNA(VLOOKUP($B355,'binding constants'!A:D,3,FALSE),"")</f>
        <v>2.1uM</v>
      </c>
      <c r="E355" s="9">
        <v>5.68</v>
      </c>
    </row>
    <row r="356" spans="1:5" x14ac:dyDescent="0.35">
      <c r="A356">
        <v>201</v>
      </c>
      <c r="B356" s="1" t="s">
        <v>11412</v>
      </c>
      <c r="C356" t="s">
        <v>1595</v>
      </c>
      <c r="D356" s="4" t="str">
        <f>_xlfn.IFNA(VLOOKUP($B356,'binding constants'!A:D,3,FALSE),"")</f>
        <v>1.35uM</v>
      </c>
      <c r="E356" s="9">
        <v>5.87</v>
      </c>
    </row>
    <row r="357" spans="1:5" x14ac:dyDescent="0.35">
      <c r="A357">
        <v>49</v>
      </c>
      <c r="B357" s="1" t="s">
        <v>11261</v>
      </c>
      <c r="C357" t="s">
        <v>1595</v>
      </c>
      <c r="D357" s="4" t="str">
        <f>_xlfn.IFNA(VLOOKUP($B357,'binding constants'!A:D,3,FALSE),"")</f>
        <v>1125nM</v>
      </c>
      <c r="E357" s="9">
        <v>5.95</v>
      </c>
    </row>
    <row r="358" spans="1:5" x14ac:dyDescent="0.35">
      <c r="A358">
        <v>182</v>
      </c>
      <c r="B358" s="1" t="s">
        <v>11394</v>
      </c>
      <c r="C358" t="s">
        <v>1595</v>
      </c>
      <c r="D358" s="4" t="str">
        <f>_xlfn.IFNA(VLOOKUP($B358,'binding constants'!A:D,3,FALSE),"")</f>
        <v>1073.4nM</v>
      </c>
      <c r="E358" s="9">
        <v>5.97</v>
      </c>
    </row>
    <row r="359" spans="1:5" x14ac:dyDescent="0.35">
      <c r="A359">
        <v>26</v>
      </c>
      <c r="B359" s="1" t="s">
        <v>11238</v>
      </c>
      <c r="C359" t="s">
        <v>1595</v>
      </c>
      <c r="D359" s="4" t="str">
        <f>_xlfn.IFNA(VLOOKUP($B359,'binding constants'!A:D,3,FALSE),"")</f>
        <v>0.93uM</v>
      </c>
      <c r="E359" s="9">
        <v>6.03</v>
      </c>
    </row>
    <row r="360" spans="1:5" x14ac:dyDescent="0.35">
      <c r="A360">
        <v>281</v>
      </c>
      <c r="B360" s="1" t="s">
        <v>11492</v>
      </c>
      <c r="C360" t="s">
        <v>1595</v>
      </c>
      <c r="D360" s="4" t="str">
        <f>_xlfn.IFNA(VLOOKUP($B360,'binding constants'!A:D,3,FALSE),"")</f>
        <v>917.4nM</v>
      </c>
      <c r="E360" s="9">
        <v>6.04</v>
      </c>
    </row>
    <row r="361" spans="1:5" x14ac:dyDescent="0.35">
      <c r="A361">
        <v>291</v>
      </c>
      <c r="B361" s="1" t="s">
        <v>11502</v>
      </c>
      <c r="C361" t="s">
        <v>1595</v>
      </c>
      <c r="D361" s="4" t="str">
        <f>_xlfn.IFNA(VLOOKUP($B361,'binding constants'!A:D,3,FALSE),"")</f>
        <v>853.1nM</v>
      </c>
      <c r="E361" s="9">
        <v>6.07</v>
      </c>
    </row>
    <row r="362" spans="1:5" x14ac:dyDescent="0.35">
      <c r="A362">
        <v>50</v>
      </c>
      <c r="B362" s="1" t="s">
        <v>11262</v>
      </c>
      <c r="C362" t="s">
        <v>1595</v>
      </c>
      <c r="D362" s="4" t="str">
        <f>_xlfn.IFNA(VLOOKUP($B362,'binding constants'!A:D,3,FALSE),"")</f>
        <v>839nM</v>
      </c>
      <c r="E362" s="9">
        <v>6.08</v>
      </c>
    </row>
    <row r="363" spans="1:5" x14ac:dyDescent="0.35">
      <c r="A363">
        <v>263</v>
      </c>
      <c r="B363" s="1" t="s">
        <v>11474</v>
      </c>
      <c r="C363" t="s">
        <v>1595</v>
      </c>
      <c r="D363" s="4" t="str">
        <f>_xlfn.IFNA(VLOOKUP($B363,'binding constants'!A:D,3,FALSE),"")</f>
        <v>0.78uM</v>
      </c>
      <c r="E363" s="9">
        <v>6.11</v>
      </c>
    </row>
    <row r="364" spans="1:5" x14ac:dyDescent="0.35">
      <c r="A364">
        <v>287</v>
      </c>
      <c r="B364" s="1" t="s">
        <v>11498</v>
      </c>
      <c r="C364" t="s">
        <v>1595</v>
      </c>
      <c r="D364" s="4" t="str">
        <f>_xlfn.IFNA(VLOOKUP($B364,'binding constants'!A:D,3,FALSE),"")</f>
        <v>763.5nM</v>
      </c>
      <c r="E364" s="9">
        <v>6.12</v>
      </c>
    </row>
    <row r="365" spans="1:5" x14ac:dyDescent="0.35">
      <c r="A365">
        <v>192</v>
      </c>
      <c r="B365" s="1" t="s">
        <v>11404</v>
      </c>
      <c r="C365" t="s">
        <v>1605</v>
      </c>
      <c r="D365" s="4" t="str">
        <f>_xlfn.IFNA(VLOOKUP($B365,'binding constants'!A:D,3,FALSE),"")</f>
        <v>725nM</v>
      </c>
      <c r="E365" s="9">
        <v>6.14</v>
      </c>
    </row>
    <row r="366" spans="1:5" x14ac:dyDescent="0.35">
      <c r="A366">
        <v>288</v>
      </c>
      <c r="B366" s="1" t="s">
        <v>11499</v>
      </c>
      <c r="C366" t="s">
        <v>1595</v>
      </c>
      <c r="D366" s="4" t="str">
        <f>_xlfn.IFNA(VLOOKUP($B366,'binding constants'!A:D,3,FALSE),"")</f>
        <v>685.5nM</v>
      </c>
      <c r="E366" s="9">
        <v>6.16</v>
      </c>
    </row>
    <row r="367" spans="1:5" x14ac:dyDescent="0.35">
      <c r="A367">
        <v>156</v>
      </c>
      <c r="B367" s="1" t="s">
        <v>11368</v>
      </c>
      <c r="C367" t="s">
        <v>1595</v>
      </c>
      <c r="D367" s="4" t="str">
        <f>_xlfn.IFNA(VLOOKUP($B367,'binding constants'!A:D,3,FALSE),"")</f>
        <v>0.667uM</v>
      </c>
      <c r="E367" s="9">
        <v>6.18</v>
      </c>
    </row>
    <row r="368" spans="1:5" x14ac:dyDescent="0.35">
      <c r="A368">
        <v>42</v>
      </c>
      <c r="B368" s="1" t="s">
        <v>11254</v>
      </c>
      <c r="C368" t="s">
        <v>1595</v>
      </c>
      <c r="D368" s="4" t="str">
        <f>_xlfn.IFNA(VLOOKUP($B368,'binding constants'!A:D,3,FALSE),"")</f>
        <v>566nM</v>
      </c>
      <c r="E368" s="9">
        <v>6.25</v>
      </c>
    </row>
    <row r="369" spans="1:5" x14ac:dyDescent="0.35">
      <c r="A369">
        <v>289</v>
      </c>
      <c r="B369" s="1" t="s">
        <v>11500</v>
      </c>
      <c r="C369" t="s">
        <v>1595</v>
      </c>
      <c r="D369" s="4" t="str">
        <f>_xlfn.IFNA(VLOOKUP($B369,'binding constants'!A:D,3,FALSE),"")</f>
        <v>533.6nM</v>
      </c>
      <c r="E369" s="9">
        <v>6.27</v>
      </c>
    </row>
    <row r="370" spans="1:5" x14ac:dyDescent="0.35">
      <c r="A370">
        <v>167</v>
      </c>
      <c r="B370" s="1" t="s">
        <v>11379</v>
      </c>
      <c r="C370" t="s">
        <v>1595</v>
      </c>
      <c r="D370" s="4" t="str">
        <f>_xlfn.IFNA(VLOOKUP($B370,'binding constants'!A:D,3,FALSE),"")</f>
        <v>0.52uM</v>
      </c>
      <c r="E370" s="9">
        <v>6.28</v>
      </c>
    </row>
    <row r="371" spans="1:5" x14ac:dyDescent="0.35">
      <c r="A371">
        <v>153</v>
      </c>
      <c r="B371" s="1" t="s">
        <v>11365</v>
      </c>
      <c r="C371" t="s">
        <v>1607</v>
      </c>
      <c r="D371" s="4" t="str">
        <f>_xlfn.IFNA(VLOOKUP($B371,'binding constants'!A:D,3,FALSE),"")</f>
        <v>500nM</v>
      </c>
      <c r="E371" s="9">
        <v>6.3</v>
      </c>
    </row>
    <row r="372" spans="1:5" x14ac:dyDescent="0.35">
      <c r="A372">
        <v>207</v>
      </c>
      <c r="B372" s="1" t="s">
        <v>11418</v>
      </c>
      <c r="C372" t="s">
        <v>1604</v>
      </c>
      <c r="D372" s="4" t="str">
        <f>_xlfn.IFNA(VLOOKUP($B372,'binding constants'!A:D,3,FALSE),"")</f>
        <v>0.48uM</v>
      </c>
      <c r="E372" s="9">
        <v>6.32</v>
      </c>
    </row>
    <row r="373" spans="1:5" x14ac:dyDescent="0.35">
      <c r="A373">
        <v>29</v>
      </c>
      <c r="B373" s="1" t="s">
        <v>11241</v>
      </c>
      <c r="C373" t="s">
        <v>1595</v>
      </c>
      <c r="D373" s="4" t="str">
        <f>_xlfn.IFNA(VLOOKUP($B373,'binding constants'!A:D,3,FALSE),"")</f>
        <v>454nM</v>
      </c>
      <c r="E373" s="9">
        <v>6.34</v>
      </c>
    </row>
    <row r="374" spans="1:5" x14ac:dyDescent="0.35">
      <c r="A374">
        <v>104</v>
      </c>
      <c r="B374" s="1" t="s">
        <v>11316</v>
      </c>
      <c r="C374" t="s">
        <v>1595</v>
      </c>
      <c r="D374" s="4" t="str">
        <f>_xlfn.IFNA(VLOOKUP($B374,'binding constants'!A:D,3,FALSE),"")</f>
        <v>440nM</v>
      </c>
      <c r="E374" s="9">
        <v>6.36</v>
      </c>
    </row>
    <row r="375" spans="1:5" x14ac:dyDescent="0.35">
      <c r="A375">
        <v>184</v>
      </c>
      <c r="B375" s="1" t="s">
        <v>11396</v>
      </c>
      <c r="C375" t="s">
        <v>1595</v>
      </c>
      <c r="D375" s="4" t="str">
        <f>_xlfn.IFNA(VLOOKUP($B375,'binding constants'!A:D,3,FALSE),"")</f>
        <v>418.3nM</v>
      </c>
      <c r="E375" s="9">
        <v>6.38</v>
      </c>
    </row>
    <row r="376" spans="1:5" x14ac:dyDescent="0.35">
      <c r="A376">
        <v>239</v>
      </c>
      <c r="B376" s="1" t="s">
        <v>11450</v>
      </c>
      <c r="C376" t="s">
        <v>1595</v>
      </c>
      <c r="D376" s="4" t="str">
        <f>_xlfn.IFNA(VLOOKUP($B376,'binding constants'!A:D,3,FALSE),"")</f>
        <v>415.6nM</v>
      </c>
      <c r="E376" s="9">
        <v>6.38</v>
      </c>
    </row>
    <row r="377" spans="1:5" x14ac:dyDescent="0.35">
      <c r="A377">
        <v>271</v>
      </c>
      <c r="B377" s="1" t="s">
        <v>11482</v>
      </c>
      <c r="C377" t="s">
        <v>1604</v>
      </c>
      <c r="D377" s="4" t="str">
        <f>_xlfn.IFNA(VLOOKUP($B377,'binding constants'!A:D,3,FALSE),"")</f>
        <v>419nM</v>
      </c>
      <c r="E377" s="9">
        <v>6.38</v>
      </c>
    </row>
    <row r="378" spans="1:5" x14ac:dyDescent="0.35">
      <c r="A378">
        <v>124</v>
      </c>
      <c r="B378" s="1" t="s">
        <v>11336</v>
      </c>
      <c r="C378" t="s">
        <v>1595</v>
      </c>
      <c r="D378" s="4" t="str">
        <f>_xlfn.IFNA(VLOOKUP($B378,'binding constants'!A:D,3,FALSE),"")</f>
        <v>400nM</v>
      </c>
      <c r="E378" s="9">
        <v>6.4</v>
      </c>
    </row>
    <row r="379" spans="1:5" x14ac:dyDescent="0.35">
      <c r="A379">
        <v>112</v>
      </c>
      <c r="B379" s="1" t="s">
        <v>11324</v>
      </c>
      <c r="C379" t="s">
        <v>1595</v>
      </c>
      <c r="D379" s="4" t="str">
        <f>_xlfn.IFNA(VLOOKUP($B379,'binding constants'!A:D,3,FALSE),"")</f>
        <v>390nM</v>
      </c>
      <c r="E379" s="9">
        <v>6.41</v>
      </c>
    </row>
    <row r="380" spans="1:5" x14ac:dyDescent="0.35">
      <c r="A380">
        <v>270</v>
      </c>
      <c r="B380" s="1" t="s">
        <v>11481</v>
      </c>
      <c r="C380" t="s">
        <v>1606</v>
      </c>
      <c r="D380" s="4" t="str">
        <f>_xlfn.IFNA(VLOOKUP($B380,'binding constants'!A:D,3,FALSE),"")</f>
        <v>0.37uM</v>
      </c>
      <c r="E380" s="9">
        <v>6.43</v>
      </c>
    </row>
    <row r="381" spans="1:5" x14ac:dyDescent="0.35">
      <c r="A381">
        <v>237</v>
      </c>
      <c r="B381" s="1" t="s">
        <v>11448</v>
      </c>
      <c r="C381" t="s">
        <v>1595</v>
      </c>
      <c r="D381" s="4" t="str">
        <f>_xlfn.IFNA(VLOOKUP($B381,'binding constants'!A:D,3,FALSE),"")</f>
        <v>366.7nM</v>
      </c>
      <c r="E381" s="9">
        <v>6.44</v>
      </c>
    </row>
    <row r="382" spans="1:5" x14ac:dyDescent="0.35">
      <c r="A382">
        <v>129</v>
      </c>
      <c r="B382" s="1" t="s">
        <v>11341</v>
      </c>
      <c r="C382" t="s">
        <v>1595</v>
      </c>
      <c r="D382" s="4" t="str">
        <f>_xlfn.IFNA(VLOOKUP($B382,'binding constants'!A:D,3,FALSE),"")</f>
        <v>340nM</v>
      </c>
      <c r="E382" s="9">
        <v>6.47</v>
      </c>
    </row>
    <row r="383" spans="1:5" x14ac:dyDescent="0.35">
      <c r="A383">
        <v>285</v>
      </c>
      <c r="B383" s="1" t="s">
        <v>11496</v>
      </c>
      <c r="C383" t="s">
        <v>1611</v>
      </c>
      <c r="D383" s="4" t="str">
        <f>_xlfn.IFNA(VLOOKUP($B383,'binding constants'!A:D,3,FALSE),"")</f>
        <v>330nM</v>
      </c>
      <c r="E383" s="9">
        <v>6.48</v>
      </c>
    </row>
    <row r="384" spans="1:5" x14ac:dyDescent="0.35">
      <c r="A384">
        <v>90</v>
      </c>
      <c r="B384" s="1" t="s">
        <v>11302</v>
      </c>
      <c r="C384" t="s">
        <v>1595</v>
      </c>
      <c r="D384" s="4" t="str">
        <f>_xlfn.IFNA(VLOOKUP($B384,'binding constants'!A:D,3,FALSE),"")</f>
        <v>0.32uM</v>
      </c>
      <c r="E384" s="9">
        <v>6.49</v>
      </c>
    </row>
    <row r="385" spans="1:5" x14ac:dyDescent="0.35">
      <c r="A385">
        <v>48</v>
      </c>
      <c r="B385" s="1" t="s">
        <v>11260</v>
      </c>
      <c r="C385" t="s">
        <v>1595</v>
      </c>
      <c r="D385" s="4" t="str">
        <f>_xlfn.IFNA(VLOOKUP($B385,'binding constants'!A:D,3,FALSE),"")</f>
        <v>314nM</v>
      </c>
      <c r="E385" s="9">
        <v>6.5</v>
      </c>
    </row>
    <row r="386" spans="1:5" x14ac:dyDescent="0.35">
      <c r="A386">
        <v>183</v>
      </c>
      <c r="B386" s="1" t="s">
        <v>11395</v>
      </c>
      <c r="C386" t="s">
        <v>1595</v>
      </c>
      <c r="D386" s="4" t="str">
        <f>_xlfn.IFNA(VLOOKUP($B386,'binding constants'!A:D,3,FALSE),"")</f>
        <v>318.8nM</v>
      </c>
      <c r="E386" s="9">
        <v>6.5</v>
      </c>
    </row>
    <row r="387" spans="1:5" x14ac:dyDescent="0.35">
      <c r="A387">
        <v>30</v>
      </c>
      <c r="B387" s="1" t="s">
        <v>11242</v>
      </c>
      <c r="C387" t="s">
        <v>1602</v>
      </c>
      <c r="D387" s="4" t="str">
        <f>_xlfn.IFNA(VLOOKUP($B387,'binding constants'!A:D,3,FALSE),"")</f>
        <v>280nM</v>
      </c>
      <c r="E387" s="9">
        <v>6.55</v>
      </c>
    </row>
    <row r="388" spans="1:5" x14ac:dyDescent="0.35">
      <c r="A388">
        <v>269</v>
      </c>
      <c r="B388" s="1" t="s">
        <v>11480</v>
      </c>
      <c r="C388" t="s">
        <v>1595</v>
      </c>
      <c r="D388" s="4" t="str">
        <f>_xlfn.IFNA(VLOOKUP($B388,'binding constants'!A:D,3,FALSE),"")</f>
        <v>0.27uM</v>
      </c>
      <c r="E388" s="9">
        <v>6.57</v>
      </c>
    </row>
    <row r="389" spans="1:5" x14ac:dyDescent="0.35">
      <c r="A389">
        <v>52</v>
      </c>
      <c r="B389" s="1" t="s">
        <v>11264</v>
      </c>
      <c r="C389" t="s">
        <v>1595</v>
      </c>
      <c r="D389" s="4" t="str">
        <f>_xlfn.IFNA(VLOOKUP($B389,'binding constants'!A:D,3,FALSE),"")</f>
        <v>232nM</v>
      </c>
      <c r="E389" s="9">
        <v>6.63</v>
      </c>
    </row>
    <row r="390" spans="1:5" x14ac:dyDescent="0.35">
      <c r="A390">
        <v>95</v>
      </c>
      <c r="B390" s="1" t="s">
        <v>11307</v>
      </c>
      <c r="C390" t="s">
        <v>1595</v>
      </c>
      <c r="D390" s="4" t="str">
        <f>_xlfn.IFNA(VLOOKUP($B390,'binding constants'!A:D,3,FALSE),"")</f>
        <v>226nM</v>
      </c>
      <c r="E390" s="9">
        <v>6.65</v>
      </c>
    </row>
    <row r="391" spans="1:5" x14ac:dyDescent="0.35">
      <c r="A391">
        <v>233</v>
      </c>
      <c r="B391" s="1" t="s">
        <v>11444</v>
      </c>
      <c r="C391" t="s">
        <v>1602</v>
      </c>
      <c r="D391" s="4" t="str">
        <f>_xlfn.IFNA(VLOOKUP($B391,'binding constants'!A:D,3,FALSE),"")</f>
        <v>217.4nM</v>
      </c>
      <c r="E391" s="9">
        <v>6.66</v>
      </c>
    </row>
    <row r="392" spans="1:5" x14ac:dyDescent="0.35">
      <c r="A392">
        <v>87</v>
      </c>
      <c r="B392" s="1" t="s">
        <v>11299</v>
      </c>
      <c r="C392" t="s">
        <v>1595</v>
      </c>
      <c r="D392" s="4" t="str">
        <f>_xlfn.IFNA(VLOOKUP($B392,'binding constants'!A:D,3,FALSE),"")</f>
        <v>0.2uM</v>
      </c>
      <c r="E392" s="9">
        <v>6.7</v>
      </c>
    </row>
    <row r="393" spans="1:5" x14ac:dyDescent="0.35">
      <c r="A393">
        <v>268</v>
      </c>
      <c r="B393" s="1" t="s">
        <v>11479</v>
      </c>
      <c r="C393" t="s">
        <v>1595</v>
      </c>
      <c r="D393" s="4" t="str">
        <f>_xlfn.IFNA(VLOOKUP($B393,'binding constants'!A:D,3,FALSE),"")</f>
        <v>0.20uM</v>
      </c>
      <c r="E393" s="9">
        <v>6.7</v>
      </c>
    </row>
    <row r="394" spans="1:5" x14ac:dyDescent="0.35">
      <c r="A394">
        <v>173</v>
      </c>
      <c r="B394" s="1" t="s">
        <v>11385</v>
      </c>
      <c r="C394" t="s">
        <v>1595</v>
      </c>
      <c r="D394" s="4" t="str">
        <f>_xlfn.IFNA(VLOOKUP($B394,'binding constants'!A:D,3,FALSE),"")</f>
        <v>185nM</v>
      </c>
      <c r="E394" s="9">
        <v>6.73</v>
      </c>
    </row>
    <row r="395" spans="1:5" x14ac:dyDescent="0.35">
      <c r="A395">
        <v>84</v>
      </c>
      <c r="B395" s="1" t="s">
        <v>11296</v>
      </c>
      <c r="C395" t="s">
        <v>1595</v>
      </c>
      <c r="D395" s="4" t="str">
        <f>_xlfn.IFNA(VLOOKUP($B395,'binding constants'!A:D,3,FALSE),"")</f>
        <v>0.18uM</v>
      </c>
      <c r="E395" s="9">
        <v>6.74</v>
      </c>
    </row>
    <row r="396" spans="1:5" x14ac:dyDescent="0.35">
      <c r="A396">
        <v>103</v>
      </c>
      <c r="B396" s="1" t="s">
        <v>11315</v>
      </c>
      <c r="C396" t="s">
        <v>1595</v>
      </c>
      <c r="D396" s="4" t="str">
        <f>_xlfn.IFNA(VLOOKUP($B396,'binding constants'!A:D,3,FALSE),"")</f>
        <v>180nM</v>
      </c>
      <c r="E396" s="9">
        <v>6.74</v>
      </c>
    </row>
    <row r="397" spans="1:5" x14ac:dyDescent="0.35">
      <c r="A397">
        <v>82</v>
      </c>
      <c r="B397" s="1" t="s">
        <v>11294</v>
      </c>
      <c r="C397" t="s">
        <v>1595</v>
      </c>
      <c r="D397" s="4" t="str">
        <f>_xlfn.IFNA(VLOOKUP($B397,'binding constants'!A:D,3,FALSE),"")</f>
        <v>0.17uM</v>
      </c>
      <c r="E397" s="9">
        <v>6.77</v>
      </c>
    </row>
    <row r="398" spans="1:5" x14ac:dyDescent="0.35">
      <c r="A398">
        <v>81</v>
      </c>
      <c r="B398" s="1" t="s">
        <v>11293</v>
      </c>
      <c r="C398" t="s">
        <v>1595</v>
      </c>
      <c r="D398" s="4" t="str">
        <f>_xlfn.IFNA(VLOOKUP($B398,'binding constants'!A:D,3,FALSE),"")</f>
        <v>0.15uM</v>
      </c>
      <c r="E398" s="9">
        <v>6.82</v>
      </c>
    </row>
    <row r="399" spans="1:5" x14ac:dyDescent="0.35">
      <c r="A399">
        <v>126</v>
      </c>
      <c r="B399" s="1" t="s">
        <v>11338</v>
      </c>
      <c r="C399" t="s">
        <v>1595</v>
      </c>
      <c r="D399" s="4" t="str">
        <f>_xlfn.IFNA(VLOOKUP($B399,'binding constants'!A:D,3,FALSE),"")</f>
        <v>150nM</v>
      </c>
      <c r="E399" s="9">
        <v>6.82</v>
      </c>
    </row>
    <row r="400" spans="1:5" x14ac:dyDescent="0.35">
      <c r="A400">
        <v>170</v>
      </c>
      <c r="B400" s="1" t="s">
        <v>11382</v>
      </c>
      <c r="C400" t="s">
        <v>1595</v>
      </c>
      <c r="D400" s="4" t="str">
        <f>_xlfn.IFNA(VLOOKUP($B400,'binding constants'!A:D,3,FALSE),"")</f>
        <v>0.15uM</v>
      </c>
      <c r="E400" s="9">
        <v>6.82</v>
      </c>
    </row>
    <row r="401" spans="1:5" x14ac:dyDescent="0.35">
      <c r="A401">
        <v>55</v>
      </c>
      <c r="B401" s="1" t="s">
        <v>11267</v>
      </c>
      <c r="C401" t="s">
        <v>1595</v>
      </c>
      <c r="D401" s="4" t="str">
        <f>_xlfn.IFNA(VLOOKUP($B401,'binding constants'!A:D,3,FALSE),"")</f>
        <v>121nM</v>
      </c>
      <c r="E401" s="9">
        <v>6.92</v>
      </c>
    </row>
    <row r="402" spans="1:5" x14ac:dyDescent="0.35">
      <c r="A402">
        <v>169</v>
      </c>
      <c r="B402" s="1" t="s">
        <v>11381</v>
      </c>
      <c r="C402" t="s">
        <v>1595</v>
      </c>
      <c r="D402" s="4" t="str">
        <f>_xlfn.IFNA(VLOOKUP($B402,'binding constants'!A:D,3,FALSE),"")</f>
        <v>120nM</v>
      </c>
      <c r="E402" s="9">
        <v>6.92</v>
      </c>
    </row>
    <row r="403" spans="1:5" x14ac:dyDescent="0.35">
      <c r="A403">
        <v>51</v>
      </c>
      <c r="B403" s="1" t="s">
        <v>11263</v>
      </c>
      <c r="C403" t="s">
        <v>1595</v>
      </c>
      <c r="D403" s="4" t="str">
        <f>_xlfn.IFNA(VLOOKUP($B403,'binding constants'!A:D,3,FALSE),"")</f>
        <v>118nM</v>
      </c>
      <c r="E403" s="9">
        <v>6.93</v>
      </c>
    </row>
    <row r="404" spans="1:5" x14ac:dyDescent="0.35">
      <c r="A404">
        <v>178</v>
      </c>
      <c r="B404" s="1" t="s">
        <v>11390</v>
      </c>
      <c r="C404" t="s">
        <v>1595</v>
      </c>
      <c r="D404" s="4" t="str">
        <f>_xlfn.IFNA(VLOOKUP($B404,'binding constants'!A:D,3,FALSE),"")</f>
        <v>114nM</v>
      </c>
      <c r="E404" s="9">
        <v>6.94</v>
      </c>
    </row>
    <row r="405" spans="1:5" x14ac:dyDescent="0.35">
      <c r="A405">
        <v>133</v>
      </c>
      <c r="B405" s="1" t="s">
        <v>11345</v>
      </c>
      <c r="C405" t="s">
        <v>1595</v>
      </c>
      <c r="D405" s="4" t="str">
        <f>_xlfn.IFNA(VLOOKUP($B405,'binding constants'!A:D,3,FALSE),"")</f>
        <v>106nM</v>
      </c>
      <c r="E405" s="9">
        <v>6.97</v>
      </c>
    </row>
    <row r="406" spans="1:5" x14ac:dyDescent="0.35">
      <c r="A406">
        <v>132</v>
      </c>
      <c r="B406" s="1" t="s">
        <v>11344</v>
      </c>
      <c r="C406" t="s">
        <v>1595</v>
      </c>
      <c r="D406" s="4" t="str">
        <f>_xlfn.IFNA(VLOOKUP($B406,'binding constants'!A:D,3,FALSE),"")</f>
        <v>105nM</v>
      </c>
      <c r="E406" s="9">
        <v>6.98</v>
      </c>
    </row>
    <row r="407" spans="1:5" x14ac:dyDescent="0.35">
      <c r="A407">
        <v>89</v>
      </c>
      <c r="B407" s="1" t="s">
        <v>11301</v>
      </c>
      <c r="C407" t="s">
        <v>1595</v>
      </c>
      <c r="D407" s="4" t="str">
        <f>_xlfn.IFNA(VLOOKUP($B407,'binding constants'!A:D,3,FALSE),"")</f>
        <v>0.1uM</v>
      </c>
      <c r="E407" s="9">
        <v>7</v>
      </c>
    </row>
    <row r="408" spans="1:5" x14ac:dyDescent="0.35">
      <c r="A408">
        <v>131</v>
      </c>
      <c r="B408" s="1" t="s">
        <v>11343</v>
      </c>
      <c r="C408" t="s">
        <v>1595</v>
      </c>
      <c r="D408" s="4" t="str">
        <f>_xlfn.IFNA(VLOOKUP($B408,'binding constants'!A:D,3,FALSE),"")</f>
        <v>101nM</v>
      </c>
      <c r="E408" s="9">
        <v>7</v>
      </c>
    </row>
    <row r="409" spans="1:5" x14ac:dyDescent="0.35">
      <c r="A409">
        <v>177</v>
      </c>
      <c r="B409" s="1" t="s">
        <v>11389</v>
      </c>
      <c r="C409" t="s">
        <v>1608</v>
      </c>
      <c r="D409" s="4" t="str">
        <f>_xlfn.IFNA(VLOOKUP($B409,'binding constants'!A:D,3,FALSE),"")</f>
        <v>100nM</v>
      </c>
      <c r="E409" s="9">
        <v>7</v>
      </c>
    </row>
    <row r="410" spans="1:5" x14ac:dyDescent="0.35">
      <c r="A410">
        <v>247</v>
      </c>
      <c r="B410" s="1" t="s">
        <v>11458</v>
      </c>
      <c r="C410" t="s">
        <v>1606</v>
      </c>
      <c r="D410" s="4" t="str">
        <f>_xlfn.IFNA(VLOOKUP($B410,'binding constants'!A:D,3,FALSE),"")</f>
        <v>99nM</v>
      </c>
      <c r="E410" s="9">
        <v>7</v>
      </c>
    </row>
    <row r="411" spans="1:5" x14ac:dyDescent="0.35">
      <c r="A411">
        <v>77</v>
      </c>
      <c r="B411" s="1" t="s">
        <v>11289</v>
      </c>
      <c r="C411" t="s">
        <v>1595</v>
      </c>
      <c r="D411" s="4" t="str">
        <f>_xlfn.IFNA(VLOOKUP($B411,'binding constants'!A:D,3,FALSE),"")</f>
        <v>94.5nM</v>
      </c>
      <c r="E411" s="9">
        <v>7.02</v>
      </c>
    </row>
    <row r="412" spans="1:5" x14ac:dyDescent="0.35">
      <c r="A412">
        <v>99</v>
      </c>
      <c r="B412" s="1" t="s">
        <v>11311</v>
      </c>
      <c r="C412" t="s">
        <v>1595</v>
      </c>
      <c r="D412" s="4" t="str">
        <f>_xlfn.IFNA(VLOOKUP($B412,'binding constants'!A:D,3,FALSE),"")</f>
        <v>96nM</v>
      </c>
      <c r="E412" s="9">
        <v>7.02</v>
      </c>
    </row>
    <row r="413" spans="1:5" x14ac:dyDescent="0.35">
      <c r="A413">
        <v>110</v>
      </c>
      <c r="B413" s="1" t="s">
        <v>11322</v>
      </c>
      <c r="C413" t="s">
        <v>1595</v>
      </c>
      <c r="D413" s="4" t="str">
        <f>_xlfn.IFNA(VLOOKUP($B413,'binding constants'!A:D,3,FALSE),"")</f>
        <v>87.3nM</v>
      </c>
      <c r="E413" s="9">
        <v>7.06</v>
      </c>
    </row>
    <row r="414" spans="1:5" x14ac:dyDescent="0.35">
      <c r="A414">
        <v>199</v>
      </c>
      <c r="B414" s="1" t="s">
        <v>11410</v>
      </c>
      <c r="C414" t="s">
        <v>1609</v>
      </c>
      <c r="D414" s="4" t="str">
        <f>_xlfn.IFNA(VLOOKUP($B414,'binding constants'!A:D,3,FALSE),"")</f>
        <v>86.2nM</v>
      </c>
      <c r="E414" s="9">
        <v>7.06</v>
      </c>
    </row>
    <row r="415" spans="1:5" x14ac:dyDescent="0.35">
      <c r="A415">
        <v>32</v>
      </c>
      <c r="B415" s="1" t="s">
        <v>11244</v>
      </c>
      <c r="C415" t="s">
        <v>1602</v>
      </c>
      <c r="D415" s="4" t="str">
        <f>_xlfn.IFNA(VLOOKUP($B415,'binding constants'!A:D,3,FALSE),"")</f>
        <v>86nM</v>
      </c>
      <c r="E415" s="9">
        <v>7.07</v>
      </c>
    </row>
    <row r="416" spans="1:5" x14ac:dyDescent="0.35">
      <c r="A416">
        <v>114</v>
      </c>
      <c r="B416" s="1" t="s">
        <v>11326</v>
      </c>
      <c r="C416" t="s">
        <v>1602</v>
      </c>
      <c r="D416" s="4" t="str">
        <f>_xlfn.IFNA(VLOOKUP($B416,'binding constants'!A:D,3,FALSE),"")</f>
        <v>86nM</v>
      </c>
      <c r="E416" s="9">
        <v>7.07</v>
      </c>
    </row>
    <row r="417" spans="1:5" x14ac:dyDescent="0.35">
      <c r="A417">
        <v>28</v>
      </c>
      <c r="B417" s="1" t="s">
        <v>11240</v>
      </c>
      <c r="C417" t="s">
        <v>1595</v>
      </c>
      <c r="D417" s="4" t="str">
        <f>_xlfn.IFNA(VLOOKUP($B417,'binding constants'!A:D,3,FALSE),"")</f>
        <v>84nM</v>
      </c>
      <c r="E417" s="9">
        <v>7.08</v>
      </c>
    </row>
    <row r="418" spans="1:5" x14ac:dyDescent="0.35">
      <c r="A418">
        <v>44</v>
      </c>
      <c r="B418" s="1" t="s">
        <v>11256</v>
      </c>
      <c r="C418" t="s">
        <v>1595</v>
      </c>
      <c r="D418" s="4" t="str">
        <f>_xlfn.IFNA(VLOOKUP($B418,'binding constants'!A:D,3,FALSE),"")</f>
        <v>75nM</v>
      </c>
      <c r="E418" s="9">
        <v>7.12</v>
      </c>
    </row>
    <row r="419" spans="1:5" x14ac:dyDescent="0.35">
      <c r="A419">
        <v>67</v>
      </c>
      <c r="B419" s="1" t="s">
        <v>11279</v>
      </c>
      <c r="C419" t="s">
        <v>1595</v>
      </c>
      <c r="D419" s="4" t="str">
        <f>_xlfn.IFNA(VLOOKUP($B419,'binding constants'!A:D,3,FALSE),"")</f>
        <v>72.5nM</v>
      </c>
      <c r="E419" s="9">
        <v>7.14</v>
      </c>
    </row>
    <row r="420" spans="1:5" x14ac:dyDescent="0.35">
      <c r="A420">
        <v>261</v>
      </c>
      <c r="B420" s="1" t="s">
        <v>11472</v>
      </c>
      <c r="C420" t="s">
        <v>1595</v>
      </c>
      <c r="D420" s="4" t="str">
        <f>_xlfn.IFNA(VLOOKUP($B420,'binding constants'!A:D,3,FALSE),"")</f>
        <v>66.3nM</v>
      </c>
      <c r="E420" s="9">
        <v>7.18</v>
      </c>
    </row>
    <row r="421" spans="1:5" x14ac:dyDescent="0.35">
      <c r="A421">
        <v>33</v>
      </c>
      <c r="B421" s="1" t="s">
        <v>11245</v>
      </c>
      <c r="C421" t="s">
        <v>1595</v>
      </c>
      <c r="D421" s="4" t="str">
        <f>_xlfn.IFNA(VLOOKUP($B421,'binding constants'!A:D,3,FALSE),"")</f>
        <v>65nM</v>
      </c>
      <c r="E421" s="9">
        <v>7.19</v>
      </c>
    </row>
    <row r="422" spans="1:5" x14ac:dyDescent="0.35">
      <c r="A422">
        <v>266</v>
      </c>
      <c r="B422" s="1" t="s">
        <v>11477</v>
      </c>
      <c r="C422" t="s">
        <v>1595</v>
      </c>
      <c r="D422" s="4" t="str">
        <f>_xlfn.IFNA(VLOOKUP($B422,'binding constants'!A:D,3,FALSE),"")</f>
        <v>65.2nM</v>
      </c>
      <c r="E422" s="9">
        <v>7.19</v>
      </c>
    </row>
    <row r="423" spans="1:5" x14ac:dyDescent="0.35">
      <c r="A423">
        <v>45</v>
      </c>
      <c r="B423" s="1" t="s">
        <v>11257</v>
      </c>
      <c r="C423" t="s">
        <v>1595</v>
      </c>
      <c r="D423" s="4" t="str">
        <f>_xlfn.IFNA(VLOOKUP($B423,'binding constants'!A:D,3,FALSE),"")</f>
        <v>63nM</v>
      </c>
      <c r="E423" s="9">
        <v>7.2</v>
      </c>
    </row>
    <row r="424" spans="1:5" x14ac:dyDescent="0.35">
      <c r="A424">
        <v>78</v>
      </c>
      <c r="B424" s="1" t="s">
        <v>11290</v>
      </c>
      <c r="C424" t="s">
        <v>1595</v>
      </c>
      <c r="D424" s="4" t="str">
        <f>_xlfn.IFNA(VLOOKUP($B424,'binding constants'!A:D,3,FALSE),"")</f>
        <v>63nM</v>
      </c>
      <c r="E424" s="9">
        <v>7.2</v>
      </c>
    </row>
    <row r="425" spans="1:5" x14ac:dyDescent="0.35">
      <c r="A425">
        <v>128</v>
      </c>
      <c r="B425" s="1" t="s">
        <v>11340</v>
      </c>
      <c r="C425" t="s">
        <v>1595</v>
      </c>
      <c r="D425" s="4" t="str">
        <f>_xlfn.IFNA(VLOOKUP($B425,'binding constants'!A:D,3,FALSE),"")</f>
        <v>61nM</v>
      </c>
      <c r="E425" s="9">
        <v>7.21</v>
      </c>
    </row>
    <row r="426" spans="1:5" x14ac:dyDescent="0.35">
      <c r="A426">
        <v>40</v>
      </c>
      <c r="B426" s="1" t="s">
        <v>11252</v>
      </c>
      <c r="C426" t="s">
        <v>1595</v>
      </c>
      <c r="D426" s="4" t="str">
        <f>_xlfn.IFNA(VLOOKUP($B426,'binding constants'!A:D,3,FALSE),"")</f>
        <v>60nM</v>
      </c>
      <c r="E426" s="9">
        <v>7.22</v>
      </c>
    </row>
    <row r="427" spans="1:5" x14ac:dyDescent="0.35">
      <c r="A427">
        <v>85</v>
      </c>
      <c r="B427" s="1" t="s">
        <v>11297</v>
      </c>
      <c r="C427" t="s">
        <v>1595</v>
      </c>
      <c r="D427" s="4" t="str">
        <f>_xlfn.IFNA(VLOOKUP($B427,'binding constants'!A:D,3,FALSE),"")</f>
        <v>60nM</v>
      </c>
      <c r="E427" s="9">
        <v>7.22</v>
      </c>
    </row>
    <row r="428" spans="1:5" x14ac:dyDescent="0.35">
      <c r="A428">
        <v>249</v>
      </c>
      <c r="B428" s="1" t="s">
        <v>11460</v>
      </c>
      <c r="C428" t="s">
        <v>1595</v>
      </c>
      <c r="D428" s="4" t="str">
        <f>_xlfn.IFNA(VLOOKUP($B428,'binding constants'!A:D,3,FALSE),"")</f>
        <v>60.9nM</v>
      </c>
      <c r="E428" s="9">
        <v>7.22</v>
      </c>
    </row>
    <row r="429" spans="1:5" x14ac:dyDescent="0.35">
      <c r="A429">
        <v>66</v>
      </c>
      <c r="B429" s="1" t="s">
        <v>11278</v>
      </c>
      <c r="C429" t="s">
        <v>1595</v>
      </c>
      <c r="D429" s="4" t="str">
        <f>_xlfn.IFNA(VLOOKUP($B429,'binding constants'!A:D,3,FALSE),"")</f>
        <v>59nM</v>
      </c>
      <c r="E429" s="9">
        <v>7.23</v>
      </c>
    </row>
    <row r="430" spans="1:5" x14ac:dyDescent="0.35">
      <c r="A430">
        <v>236</v>
      </c>
      <c r="B430" s="1" t="s">
        <v>11447</v>
      </c>
      <c r="C430" t="s">
        <v>1595</v>
      </c>
      <c r="D430" s="4" t="str">
        <f>_xlfn.IFNA(VLOOKUP($B430,'binding constants'!A:D,3,FALSE),"")</f>
        <v>57.4nM</v>
      </c>
      <c r="E430" s="9">
        <v>7.24</v>
      </c>
    </row>
    <row r="431" spans="1:5" x14ac:dyDescent="0.35">
      <c r="A431">
        <v>272</v>
      </c>
      <c r="B431" s="1" t="s">
        <v>11483</v>
      </c>
      <c r="C431" t="s">
        <v>1595</v>
      </c>
      <c r="D431" s="4" t="str">
        <f>_xlfn.IFNA(VLOOKUP($B431,'binding constants'!A:D,3,FALSE),"")</f>
        <v>57.9nM</v>
      </c>
      <c r="E431" s="9">
        <v>7.24</v>
      </c>
    </row>
    <row r="432" spans="1:5" x14ac:dyDescent="0.35">
      <c r="A432">
        <v>88</v>
      </c>
      <c r="B432" s="1" t="s">
        <v>11300</v>
      </c>
      <c r="C432" t="s">
        <v>1595</v>
      </c>
      <c r="D432" s="4" t="str">
        <f>_xlfn.IFNA(VLOOKUP($B432,'binding constants'!A:D,3,FALSE),"")</f>
        <v>0.056uM</v>
      </c>
      <c r="E432" s="9">
        <v>7.25</v>
      </c>
    </row>
    <row r="433" spans="1:5" x14ac:dyDescent="0.35">
      <c r="A433">
        <v>141</v>
      </c>
      <c r="B433" s="1" t="s">
        <v>11353</v>
      </c>
      <c r="C433" t="s">
        <v>1595</v>
      </c>
      <c r="D433" s="4" t="str">
        <f>_xlfn.IFNA(VLOOKUP($B433,'binding constants'!A:D,3,FALSE),"")</f>
        <v>54nM</v>
      </c>
      <c r="E433" s="9">
        <v>7.27</v>
      </c>
    </row>
    <row r="434" spans="1:5" x14ac:dyDescent="0.35">
      <c r="A434">
        <v>151</v>
      </c>
      <c r="B434" s="1" t="s">
        <v>11363</v>
      </c>
      <c r="C434" t="s">
        <v>1606</v>
      </c>
      <c r="D434" s="4" t="str">
        <f>_xlfn.IFNA(VLOOKUP($B434,'binding constants'!A:D,3,FALSE),"")</f>
        <v>52nM</v>
      </c>
      <c r="E434" s="9">
        <v>7.28</v>
      </c>
    </row>
    <row r="435" spans="1:5" x14ac:dyDescent="0.35">
      <c r="A435">
        <v>142</v>
      </c>
      <c r="B435" s="1" t="s">
        <v>11354</v>
      </c>
      <c r="C435" t="s">
        <v>1595</v>
      </c>
      <c r="D435" s="4" t="str">
        <f>_xlfn.IFNA(VLOOKUP($B435,'binding constants'!A:D,3,FALSE),"")</f>
        <v>51nM</v>
      </c>
      <c r="E435" s="9">
        <v>7.29</v>
      </c>
    </row>
    <row r="436" spans="1:5" x14ac:dyDescent="0.35">
      <c r="A436">
        <v>35</v>
      </c>
      <c r="B436" s="1" t="s">
        <v>11247</v>
      </c>
      <c r="C436" t="s">
        <v>1595</v>
      </c>
      <c r="D436" s="4" t="str">
        <f>_xlfn.IFNA(VLOOKUP($B436,'binding constants'!A:D,3,FALSE),"")</f>
        <v>50nM</v>
      </c>
      <c r="E436" s="9">
        <v>7.3</v>
      </c>
    </row>
    <row r="437" spans="1:5" x14ac:dyDescent="0.35">
      <c r="A437">
        <v>96</v>
      </c>
      <c r="B437" s="1" t="s">
        <v>11308</v>
      </c>
      <c r="C437" t="s">
        <v>1595</v>
      </c>
      <c r="D437" s="4" t="str">
        <f>_xlfn.IFNA(VLOOKUP($B437,'binding constants'!A:D,3,FALSE),"")</f>
        <v>50nM</v>
      </c>
      <c r="E437" s="9">
        <v>7.3</v>
      </c>
    </row>
    <row r="438" spans="1:5" x14ac:dyDescent="0.35">
      <c r="A438">
        <v>111</v>
      </c>
      <c r="B438" s="1" t="s">
        <v>11323</v>
      </c>
      <c r="C438" t="s">
        <v>1595</v>
      </c>
      <c r="D438" s="4" t="str">
        <f>_xlfn.IFNA(VLOOKUP($B438,'binding constants'!A:D,3,FALSE),"")</f>
        <v>50nM</v>
      </c>
      <c r="E438" s="9">
        <v>7.3</v>
      </c>
    </row>
    <row r="439" spans="1:5" x14ac:dyDescent="0.35">
      <c r="A439">
        <v>176</v>
      </c>
      <c r="B439" s="1" t="s">
        <v>11388</v>
      </c>
      <c r="C439" t="s">
        <v>1608</v>
      </c>
      <c r="D439" s="4" t="str">
        <f>_xlfn.IFNA(VLOOKUP($B439,'binding constants'!A:D,3,FALSE),"")</f>
        <v>50nM</v>
      </c>
      <c r="E439" s="9">
        <v>7.3</v>
      </c>
    </row>
    <row r="440" spans="1:5" x14ac:dyDescent="0.35">
      <c r="A440">
        <v>27</v>
      </c>
      <c r="B440" s="1" t="s">
        <v>11239</v>
      </c>
      <c r="C440" t="s">
        <v>1595</v>
      </c>
      <c r="D440" s="4" t="str">
        <f>_xlfn.IFNA(VLOOKUP($B440,'binding constants'!A:D,3,FALSE),"")</f>
        <v>45nM</v>
      </c>
      <c r="E440" s="9">
        <v>7.35</v>
      </c>
    </row>
    <row r="441" spans="1:5" x14ac:dyDescent="0.35">
      <c r="A441">
        <v>155</v>
      </c>
      <c r="B441" s="1" t="s">
        <v>11367</v>
      </c>
      <c r="C441" t="s">
        <v>1595</v>
      </c>
      <c r="D441" s="4" t="str">
        <f>_xlfn.IFNA(VLOOKUP($B441,'binding constants'!A:D,3,FALSE),"")</f>
        <v>43.5nM</v>
      </c>
      <c r="E441" s="9">
        <v>7.36</v>
      </c>
    </row>
    <row r="442" spans="1:5" x14ac:dyDescent="0.35">
      <c r="A442">
        <v>12</v>
      </c>
      <c r="B442" s="1" t="s">
        <v>11224</v>
      </c>
      <c r="C442" t="s">
        <v>1595</v>
      </c>
      <c r="D442" s="4" t="str">
        <f>_xlfn.IFNA(VLOOKUP($B442,'binding constants'!A:D,3,FALSE),"")</f>
        <v>43nM</v>
      </c>
      <c r="E442" s="9">
        <v>7.37</v>
      </c>
    </row>
    <row r="443" spans="1:5" x14ac:dyDescent="0.35">
      <c r="A443">
        <v>83</v>
      </c>
      <c r="B443" s="1" t="s">
        <v>11295</v>
      </c>
      <c r="C443" t="s">
        <v>1595</v>
      </c>
      <c r="D443" s="4" t="str">
        <f>_xlfn.IFNA(VLOOKUP($B443,'binding constants'!A:D,3,FALSE),"")</f>
        <v>0.043uM</v>
      </c>
      <c r="E443" s="9">
        <v>7.37</v>
      </c>
    </row>
    <row r="444" spans="1:5" x14ac:dyDescent="0.35">
      <c r="A444">
        <v>93</v>
      </c>
      <c r="B444" s="1" t="s">
        <v>11305</v>
      </c>
      <c r="C444" t="s">
        <v>1595</v>
      </c>
      <c r="D444" s="4" t="str">
        <f>_xlfn.IFNA(VLOOKUP($B444,'binding constants'!A:D,3,FALSE),"")</f>
        <v>41nM</v>
      </c>
      <c r="E444" s="9">
        <v>7.39</v>
      </c>
    </row>
    <row r="445" spans="1:5" x14ac:dyDescent="0.35">
      <c r="A445">
        <v>109</v>
      </c>
      <c r="B445" s="1" t="s">
        <v>11321</v>
      </c>
      <c r="C445" t="s">
        <v>1595</v>
      </c>
      <c r="D445" s="4" t="str">
        <f>_xlfn.IFNA(VLOOKUP($B445,'binding constants'!A:D,3,FALSE),"")</f>
        <v>40.8nM</v>
      </c>
      <c r="E445" s="9">
        <v>7.39</v>
      </c>
    </row>
    <row r="446" spans="1:5" x14ac:dyDescent="0.35">
      <c r="A446">
        <v>43</v>
      </c>
      <c r="B446" s="1" t="s">
        <v>11255</v>
      </c>
      <c r="C446" t="s">
        <v>1595</v>
      </c>
      <c r="D446" s="4" t="str">
        <f>_xlfn.IFNA(VLOOKUP($B446,'binding constants'!A:D,3,FALSE),"")</f>
        <v>38nM</v>
      </c>
      <c r="E446" s="9">
        <v>7.42</v>
      </c>
    </row>
    <row r="447" spans="1:5" x14ac:dyDescent="0.35">
      <c r="A447">
        <v>116</v>
      </c>
      <c r="B447" s="1" t="s">
        <v>11328</v>
      </c>
      <c r="C447" t="s">
        <v>1602</v>
      </c>
      <c r="D447" s="4" t="str">
        <f>_xlfn.IFNA(VLOOKUP($B447,'binding constants'!A:D,3,FALSE),"")</f>
        <v>38nM</v>
      </c>
      <c r="E447" s="9">
        <v>7.42</v>
      </c>
    </row>
    <row r="448" spans="1:5" x14ac:dyDescent="0.35">
      <c r="A448">
        <v>92</v>
      </c>
      <c r="B448" s="1" t="s">
        <v>11304</v>
      </c>
      <c r="C448" t="s">
        <v>1595</v>
      </c>
      <c r="D448" s="4" t="str">
        <f>_xlfn.IFNA(VLOOKUP($B448,'binding constants'!A:D,3,FALSE),"")</f>
        <v>37nM</v>
      </c>
      <c r="E448" s="9">
        <v>7.43</v>
      </c>
    </row>
    <row r="449" spans="1:5" x14ac:dyDescent="0.35">
      <c r="A449">
        <v>150</v>
      </c>
      <c r="B449" s="1" t="s">
        <v>11362</v>
      </c>
      <c r="C449" t="s">
        <v>1605</v>
      </c>
      <c r="D449" s="4" t="str">
        <f>_xlfn.IFNA(VLOOKUP($B449,'binding constants'!A:D,3,FALSE),"")</f>
        <v>36nM</v>
      </c>
      <c r="E449" s="9">
        <v>7.44</v>
      </c>
    </row>
    <row r="450" spans="1:5" x14ac:dyDescent="0.35">
      <c r="A450">
        <v>208</v>
      </c>
      <c r="B450" s="1" t="s">
        <v>11419</v>
      </c>
      <c r="C450" t="s">
        <v>1595</v>
      </c>
      <c r="D450" s="4" t="str">
        <f>_xlfn.IFNA(VLOOKUP($B450,'binding constants'!A:D,3,FALSE),"")</f>
        <v>34.8nM</v>
      </c>
      <c r="E450" s="9">
        <v>7.46</v>
      </c>
    </row>
    <row r="451" spans="1:5" x14ac:dyDescent="0.35">
      <c r="A451">
        <v>275</v>
      </c>
      <c r="B451" s="1" t="s">
        <v>11486</v>
      </c>
      <c r="C451" t="s">
        <v>1606</v>
      </c>
      <c r="D451" s="4" t="str">
        <f>_xlfn.IFNA(VLOOKUP($B451,'binding constants'!A:D,3,FALSE),"")</f>
        <v>35nM</v>
      </c>
      <c r="E451" s="9">
        <v>7.46</v>
      </c>
    </row>
    <row r="452" spans="1:5" x14ac:dyDescent="0.35">
      <c r="A452">
        <v>238</v>
      </c>
      <c r="B452" s="1" t="s">
        <v>11449</v>
      </c>
      <c r="C452" t="s">
        <v>1595</v>
      </c>
      <c r="D452" s="4" t="str">
        <f>_xlfn.IFNA(VLOOKUP($B452,'binding constants'!A:D,3,FALSE),"")</f>
        <v>33.9nM</v>
      </c>
      <c r="E452" s="9">
        <v>7.47</v>
      </c>
    </row>
    <row r="453" spans="1:5" x14ac:dyDescent="0.35">
      <c r="A453">
        <v>240</v>
      </c>
      <c r="B453" s="1" t="s">
        <v>11451</v>
      </c>
      <c r="C453" t="s">
        <v>1595</v>
      </c>
      <c r="D453" s="4" t="str">
        <f>_xlfn.IFNA(VLOOKUP($B453,'binding constants'!A:D,3,FALSE),"")</f>
        <v>33.8nM</v>
      </c>
      <c r="E453" s="9">
        <v>7.47</v>
      </c>
    </row>
    <row r="454" spans="1:5" x14ac:dyDescent="0.35">
      <c r="A454">
        <v>196</v>
      </c>
      <c r="B454" s="1" t="s">
        <v>11408</v>
      </c>
      <c r="C454" t="s">
        <v>1595</v>
      </c>
      <c r="D454" s="4" t="str">
        <f>_xlfn.IFNA(VLOOKUP($B454,'binding constants'!A:D,3,FALSE),"")</f>
        <v>30.7nM</v>
      </c>
      <c r="E454" s="9">
        <v>7.51</v>
      </c>
    </row>
    <row r="455" spans="1:5" x14ac:dyDescent="0.35">
      <c r="A455">
        <v>34</v>
      </c>
      <c r="B455" s="1" t="s">
        <v>11246</v>
      </c>
      <c r="C455" t="s">
        <v>1595</v>
      </c>
      <c r="D455" s="4" t="str">
        <f>_xlfn.IFNA(VLOOKUP($B455,'binding constants'!A:D,3,FALSE),"")</f>
        <v>30nM</v>
      </c>
      <c r="E455" s="9">
        <v>7.52</v>
      </c>
    </row>
    <row r="456" spans="1:5" x14ac:dyDescent="0.35">
      <c r="A456">
        <v>94</v>
      </c>
      <c r="B456" s="1" t="s">
        <v>11306</v>
      </c>
      <c r="C456" t="s">
        <v>1595</v>
      </c>
      <c r="D456" s="4" t="str">
        <f>_xlfn.IFNA(VLOOKUP($B456,'binding constants'!A:D,3,FALSE),"")</f>
        <v>30nM</v>
      </c>
      <c r="E456" s="9">
        <v>7.52</v>
      </c>
    </row>
    <row r="457" spans="1:5" x14ac:dyDescent="0.35">
      <c r="A457">
        <v>101</v>
      </c>
      <c r="B457" s="1" t="s">
        <v>11313</v>
      </c>
      <c r="C457" t="s">
        <v>1595</v>
      </c>
      <c r="D457" s="4" t="str">
        <f>_xlfn.IFNA(VLOOKUP($B457,'binding constants'!A:D,3,FALSE),"")</f>
        <v>28nM</v>
      </c>
      <c r="E457" s="9">
        <v>7.55</v>
      </c>
    </row>
    <row r="458" spans="1:5" x14ac:dyDescent="0.35">
      <c r="A458">
        <v>118</v>
      </c>
      <c r="B458" s="1" t="s">
        <v>11330</v>
      </c>
      <c r="C458" t="s">
        <v>1595</v>
      </c>
      <c r="D458" s="4" t="str">
        <f>_xlfn.IFNA(VLOOKUP($B458,'binding constants'!A:D,3,FALSE),"")</f>
        <v>28nM</v>
      </c>
      <c r="E458" s="9">
        <v>7.55</v>
      </c>
    </row>
    <row r="459" spans="1:5" x14ac:dyDescent="0.35">
      <c r="A459">
        <v>130</v>
      </c>
      <c r="B459" s="1" t="s">
        <v>11342</v>
      </c>
      <c r="C459" t="s">
        <v>1595</v>
      </c>
      <c r="D459" s="4" t="str">
        <f>_xlfn.IFNA(VLOOKUP($B459,'binding constants'!A:D,3,FALSE),"")</f>
        <v>0.026uM</v>
      </c>
      <c r="E459" s="9">
        <v>7.59</v>
      </c>
    </row>
    <row r="460" spans="1:5" x14ac:dyDescent="0.35">
      <c r="A460">
        <v>108</v>
      </c>
      <c r="B460" s="1" t="s">
        <v>11320</v>
      </c>
      <c r="C460" t="s">
        <v>1595</v>
      </c>
      <c r="D460" s="4" t="str">
        <f>_xlfn.IFNA(VLOOKUP($B460,'binding constants'!A:D,3,FALSE),"")</f>
        <v>25.4nM</v>
      </c>
      <c r="E460" s="9">
        <v>7.6</v>
      </c>
    </row>
    <row r="461" spans="1:5" x14ac:dyDescent="0.35">
      <c r="A461">
        <v>75</v>
      </c>
      <c r="B461" s="1" t="s">
        <v>11287</v>
      </c>
      <c r="C461" t="s">
        <v>1595</v>
      </c>
      <c r="D461" s="4" t="str">
        <f>_xlfn.IFNA(VLOOKUP($B461,'binding constants'!A:D,3,FALSE),"")</f>
        <v>24.5nM</v>
      </c>
      <c r="E461" s="9">
        <v>7.61</v>
      </c>
    </row>
    <row r="462" spans="1:5" x14ac:dyDescent="0.35">
      <c r="A462">
        <v>39</v>
      </c>
      <c r="B462" s="1" t="s">
        <v>11251</v>
      </c>
      <c r="C462" t="s">
        <v>1595</v>
      </c>
      <c r="D462" s="4" t="str">
        <f>_xlfn.IFNA(VLOOKUP($B462,'binding constants'!A:D,3,FALSE),"")</f>
        <v>23nM</v>
      </c>
      <c r="E462" s="9">
        <v>7.64</v>
      </c>
    </row>
    <row r="463" spans="1:5" x14ac:dyDescent="0.35">
      <c r="A463">
        <v>181</v>
      </c>
      <c r="B463" s="1" t="s">
        <v>11393</v>
      </c>
      <c r="C463" t="s">
        <v>1595</v>
      </c>
      <c r="D463" s="4" t="str">
        <f>_xlfn.IFNA(VLOOKUP($B463,'binding constants'!A:D,3,FALSE),"")</f>
        <v>23.1nM</v>
      </c>
      <c r="E463" s="9">
        <v>7.64</v>
      </c>
    </row>
    <row r="464" spans="1:5" x14ac:dyDescent="0.35">
      <c r="A464">
        <v>246</v>
      </c>
      <c r="B464" s="1" t="s">
        <v>11457</v>
      </c>
      <c r="C464" t="s">
        <v>1606</v>
      </c>
      <c r="D464" s="4" t="str">
        <f>_xlfn.IFNA(VLOOKUP($B464,'binding constants'!A:D,3,FALSE),"")</f>
        <v>20nM</v>
      </c>
      <c r="E464" s="9">
        <v>7.7</v>
      </c>
    </row>
    <row r="465" spans="1:5" x14ac:dyDescent="0.35">
      <c r="A465">
        <v>273</v>
      </c>
      <c r="B465" s="1" t="s">
        <v>11484</v>
      </c>
      <c r="C465" t="s">
        <v>1595</v>
      </c>
      <c r="D465" s="4" t="str">
        <f>_xlfn.IFNA(VLOOKUP($B465,'binding constants'!A:D,3,FALSE),"")</f>
        <v>20nM</v>
      </c>
      <c r="E465" s="9">
        <v>7.7</v>
      </c>
    </row>
    <row r="466" spans="1:5" x14ac:dyDescent="0.35">
      <c r="A466">
        <v>11</v>
      </c>
      <c r="B466" s="1" t="s">
        <v>11223</v>
      </c>
      <c r="C466" t="s">
        <v>1595</v>
      </c>
      <c r="D466" s="4" t="str">
        <f>_xlfn.IFNA(VLOOKUP($B466,'binding constants'!A:D,3,FALSE),"")</f>
        <v>19nM</v>
      </c>
      <c r="E466" s="9">
        <v>7.72</v>
      </c>
    </row>
    <row r="467" spans="1:5" x14ac:dyDescent="0.35">
      <c r="A467">
        <v>290</v>
      </c>
      <c r="B467" s="1" t="s">
        <v>11501</v>
      </c>
      <c r="C467" t="s">
        <v>1606</v>
      </c>
      <c r="D467" s="4" t="str">
        <f>_xlfn.IFNA(VLOOKUP($B467,'binding constants'!A:D,3,FALSE),"")</f>
        <v>19.1nM</v>
      </c>
      <c r="E467" s="9">
        <v>7.72</v>
      </c>
    </row>
    <row r="468" spans="1:5" x14ac:dyDescent="0.35">
      <c r="A468">
        <v>209</v>
      </c>
      <c r="B468" s="1" t="s">
        <v>11420</v>
      </c>
      <c r="C468" t="s">
        <v>1595</v>
      </c>
      <c r="D468" s="4" t="str">
        <f>_xlfn.IFNA(VLOOKUP($B468,'binding constants'!A:D,3,FALSE),"")</f>
        <v>18.5nM</v>
      </c>
      <c r="E468" s="9">
        <v>7.73</v>
      </c>
    </row>
    <row r="469" spans="1:5" x14ac:dyDescent="0.35">
      <c r="A469">
        <v>100</v>
      </c>
      <c r="B469" s="1" t="s">
        <v>11312</v>
      </c>
      <c r="C469" t="s">
        <v>1595</v>
      </c>
      <c r="D469" s="4" t="str">
        <f>_xlfn.IFNA(VLOOKUP($B469,'binding constants'!A:D,3,FALSE),"")</f>
        <v>18nM</v>
      </c>
      <c r="E469" s="9">
        <v>7.74</v>
      </c>
    </row>
    <row r="470" spans="1:5" x14ac:dyDescent="0.35">
      <c r="A470">
        <v>286</v>
      </c>
      <c r="B470" s="1" t="s">
        <v>11497</v>
      </c>
      <c r="C470" t="s">
        <v>1611</v>
      </c>
      <c r="D470" s="4" t="str">
        <f>_xlfn.IFNA(VLOOKUP($B470,'binding constants'!A:D,3,FALSE),"")</f>
        <v>17nM</v>
      </c>
      <c r="E470" s="9">
        <v>7.77</v>
      </c>
    </row>
    <row r="471" spans="1:5" x14ac:dyDescent="0.35">
      <c r="A471">
        <v>146</v>
      </c>
      <c r="B471" s="1" t="s">
        <v>11358</v>
      </c>
      <c r="C471" t="s">
        <v>1595</v>
      </c>
      <c r="D471" s="4" t="str">
        <f>_xlfn.IFNA(VLOOKUP($B471,'binding constants'!A:D,3,FALSE),"")</f>
        <v>16.7nM</v>
      </c>
      <c r="E471" s="9">
        <v>7.78</v>
      </c>
    </row>
    <row r="472" spans="1:5" x14ac:dyDescent="0.35">
      <c r="A472">
        <v>229</v>
      </c>
      <c r="B472" s="1" t="s">
        <v>11440</v>
      </c>
      <c r="C472" t="s">
        <v>1595</v>
      </c>
      <c r="D472" s="4" t="str">
        <f>_xlfn.IFNA(VLOOKUP($B472,'binding constants'!A:D,3,FALSE),"")</f>
        <v>16.6nM</v>
      </c>
      <c r="E472" s="9">
        <v>7.78</v>
      </c>
    </row>
    <row r="473" spans="1:5" x14ac:dyDescent="0.35">
      <c r="A473">
        <v>113</v>
      </c>
      <c r="B473" s="1" t="s">
        <v>11325</v>
      </c>
      <c r="C473" t="s">
        <v>1595</v>
      </c>
      <c r="D473" s="4" t="str">
        <f>_xlfn.IFNA(VLOOKUP($B473,'binding constants'!A:D,3,FALSE),"")</f>
        <v>16nM</v>
      </c>
      <c r="E473" s="9">
        <v>7.8</v>
      </c>
    </row>
    <row r="474" spans="1:5" x14ac:dyDescent="0.35">
      <c r="A474">
        <v>97</v>
      </c>
      <c r="B474" s="1" t="s">
        <v>11309</v>
      </c>
      <c r="C474" t="s">
        <v>1595</v>
      </c>
      <c r="D474" s="4" t="str">
        <f>_xlfn.IFNA(VLOOKUP($B474,'binding constants'!A:D,3,FALSE),"")</f>
        <v>15nM</v>
      </c>
      <c r="E474" s="9">
        <v>7.82</v>
      </c>
    </row>
    <row r="475" spans="1:5" x14ac:dyDescent="0.35">
      <c r="A475">
        <v>74</v>
      </c>
      <c r="B475" s="1" t="s">
        <v>11286</v>
      </c>
      <c r="C475" t="s">
        <v>1595</v>
      </c>
      <c r="D475" s="4" t="str">
        <f>_xlfn.IFNA(VLOOKUP($B475,'binding constants'!A:D,3,FALSE),"")</f>
        <v>14.6nM</v>
      </c>
      <c r="E475" s="9">
        <v>7.84</v>
      </c>
    </row>
    <row r="476" spans="1:5" x14ac:dyDescent="0.35">
      <c r="A476">
        <v>13</v>
      </c>
      <c r="B476" s="1" t="s">
        <v>11225</v>
      </c>
      <c r="C476" t="s">
        <v>1595</v>
      </c>
      <c r="D476" s="4" t="str">
        <f>_xlfn.IFNA(VLOOKUP($B476,'binding constants'!A:D,3,FALSE),"")</f>
        <v>14nM</v>
      </c>
      <c r="E476" s="9">
        <v>7.85</v>
      </c>
    </row>
    <row r="477" spans="1:5" x14ac:dyDescent="0.35">
      <c r="A477">
        <v>64</v>
      </c>
      <c r="B477" s="1" t="s">
        <v>11276</v>
      </c>
      <c r="C477" t="s">
        <v>1595</v>
      </c>
      <c r="D477" s="4" t="str">
        <f>_xlfn.IFNA(VLOOKUP($B477,'binding constants'!A:D,3,FALSE),"")</f>
        <v>14nM</v>
      </c>
      <c r="E477" s="9">
        <v>7.85</v>
      </c>
    </row>
    <row r="478" spans="1:5" x14ac:dyDescent="0.35">
      <c r="A478">
        <v>259</v>
      </c>
      <c r="B478" s="1" t="s">
        <v>11470</v>
      </c>
      <c r="C478" t="s">
        <v>1595</v>
      </c>
      <c r="D478" s="4" t="str">
        <f>_xlfn.IFNA(VLOOKUP($B478,'binding constants'!A:D,3,FALSE),"")</f>
        <v>14.2nM</v>
      </c>
      <c r="E478" s="9">
        <v>7.85</v>
      </c>
    </row>
    <row r="479" spans="1:5" x14ac:dyDescent="0.35">
      <c r="A479">
        <v>120</v>
      </c>
      <c r="B479" s="1" t="s">
        <v>11332</v>
      </c>
      <c r="C479" t="s">
        <v>1595</v>
      </c>
      <c r="D479" s="4" t="str">
        <f>_xlfn.IFNA(VLOOKUP($B479,'binding constants'!A:D,3,FALSE),"")</f>
        <v>13nM</v>
      </c>
      <c r="E479" s="9">
        <v>7.89</v>
      </c>
    </row>
    <row r="480" spans="1:5" x14ac:dyDescent="0.35">
      <c r="A480">
        <v>180</v>
      </c>
      <c r="B480" s="1" t="s">
        <v>11392</v>
      </c>
      <c r="C480" t="s">
        <v>1595</v>
      </c>
      <c r="D480" s="4" t="str">
        <f>_xlfn.IFNA(VLOOKUP($B480,'binding constants'!A:D,3,FALSE),"")</f>
        <v>12.8nM</v>
      </c>
      <c r="E480" s="9">
        <v>7.89</v>
      </c>
    </row>
    <row r="481" spans="1:5" x14ac:dyDescent="0.35">
      <c r="A481">
        <v>197</v>
      </c>
      <c r="B481" s="1" t="s">
        <v>16211</v>
      </c>
      <c r="C481" t="s">
        <v>1595</v>
      </c>
      <c r="D481" s="4" t="str">
        <f>_xlfn.IFNA(VLOOKUP($B481,'binding constants'!A:D,3,FALSE),"")</f>
        <v>12.3nM</v>
      </c>
      <c r="E481" s="9">
        <v>7.91</v>
      </c>
    </row>
    <row r="482" spans="1:5" x14ac:dyDescent="0.35">
      <c r="A482">
        <v>65</v>
      </c>
      <c r="B482" s="1" t="s">
        <v>11277</v>
      </c>
      <c r="C482" t="s">
        <v>1595</v>
      </c>
      <c r="D482" s="4" t="str">
        <f>_xlfn.IFNA(VLOOKUP($B482,'binding constants'!A:D,3,FALSE),"")</f>
        <v>12nM</v>
      </c>
      <c r="E482" s="9">
        <v>7.92</v>
      </c>
    </row>
    <row r="483" spans="1:5" x14ac:dyDescent="0.35">
      <c r="A483">
        <v>179</v>
      </c>
      <c r="B483" s="1" t="s">
        <v>11391</v>
      </c>
      <c r="C483" t="s">
        <v>1595</v>
      </c>
      <c r="D483" s="4" t="str">
        <f>_xlfn.IFNA(VLOOKUP($B483,'binding constants'!A:D,3,FALSE),"")</f>
        <v>12nM</v>
      </c>
      <c r="E483" s="9">
        <v>7.92</v>
      </c>
    </row>
    <row r="484" spans="1:5" x14ac:dyDescent="0.35">
      <c r="A484">
        <v>59</v>
      </c>
      <c r="B484" s="1" t="s">
        <v>11271</v>
      </c>
      <c r="C484" t="s">
        <v>1595</v>
      </c>
      <c r="D484" s="4" t="str">
        <f>_xlfn.IFNA(VLOOKUP($B484,'binding constants'!A:D,3,FALSE),"")</f>
        <v>11.8nM</v>
      </c>
      <c r="E484" s="9">
        <v>7.93</v>
      </c>
    </row>
    <row r="485" spans="1:5" x14ac:dyDescent="0.35">
      <c r="A485">
        <v>134</v>
      </c>
      <c r="B485" s="1" t="s">
        <v>11346</v>
      </c>
      <c r="C485" t="s">
        <v>1595</v>
      </c>
      <c r="D485" s="4" t="str">
        <f>_xlfn.IFNA(VLOOKUP($B485,'binding constants'!A:D,3,FALSE),"")</f>
        <v>11.3nM</v>
      </c>
      <c r="E485" s="9">
        <v>7.95</v>
      </c>
    </row>
    <row r="486" spans="1:5" x14ac:dyDescent="0.35">
      <c r="A486">
        <v>147</v>
      </c>
      <c r="B486" s="1" t="s">
        <v>11359</v>
      </c>
      <c r="C486" t="s">
        <v>1595</v>
      </c>
      <c r="D486" s="4" t="str">
        <f>_xlfn.IFNA(VLOOKUP($B486,'binding constants'!A:D,3,FALSE),"")</f>
        <v>11.1nM</v>
      </c>
      <c r="E486" s="9">
        <v>7.95</v>
      </c>
    </row>
    <row r="487" spans="1:5" x14ac:dyDescent="0.35">
      <c r="A487">
        <v>226</v>
      </c>
      <c r="B487" s="1" t="s">
        <v>11437</v>
      </c>
      <c r="C487" t="s">
        <v>1595</v>
      </c>
      <c r="D487" s="4" t="str">
        <f>_xlfn.IFNA(VLOOKUP($B487,'binding constants'!A:D,3,FALSE),"")</f>
        <v>11.1nM</v>
      </c>
      <c r="E487" s="9">
        <v>7.95</v>
      </c>
    </row>
    <row r="488" spans="1:5" x14ac:dyDescent="0.35">
      <c r="A488">
        <v>86</v>
      </c>
      <c r="B488" s="1" t="s">
        <v>11298</v>
      </c>
      <c r="C488" t="s">
        <v>1595</v>
      </c>
      <c r="D488" s="4" t="str">
        <f>_xlfn.IFNA(VLOOKUP($B488,'binding constants'!A:D,3,FALSE),"")</f>
        <v>11nM</v>
      </c>
      <c r="E488" s="9">
        <v>7.96</v>
      </c>
    </row>
    <row r="489" spans="1:5" x14ac:dyDescent="0.35">
      <c r="A489">
        <v>171</v>
      </c>
      <c r="B489" s="1" t="s">
        <v>11383</v>
      </c>
      <c r="C489" t="s">
        <v>1608</v>
      </c>
      <c r="D489" s="4" t="str">
        <f>_xlfn.IFNA(VLOOKUP($B489,'binding constants'!A:D,3,FALSE),"")</f>
        <v>11nM</v>
      </c>
      <c r="E489" s="9">
        <v>7.96</v>
      </c>
    </row>
    <row r="490" spans="1:5" x14ac:dyDescent="0.35">
      <c r="A490">
        <v>106</v>
      </c>
      <c r="B490" s="1" t="s">
        <v>11318</v>
      </c>
      <c r="C490" t="s">
        <v>1595</v>
      </c>
      <c r="D490" s="4" t="str">
        <f>_xlfn.IFNA(VLOOKUP($B490,'binding constants'!A:D,3,FALSE),"")</f>
        <v>10.3nM</v>
      </c>
      <c r="E490" s="9">
        <v>7.99</v>
      </c>
    </row>
    <row r="491" spans="1:5" x14ac:dyDescent="0.35">
      <c r="A491">
        <v>227</v>
      </c>
      <c r="B491" s="1" t="s">
        <v>11438</v>
      </c>
      <c r="C491" t="s">
        <v>1595</v>
      </c>
      <c r="D491" s="4" t="str">
        <f>_xlfn.IFNA(VLOOKUP($B491,'binding constants'!A:D,3,FALSE),"")</f>
        <v>10.2nM</v>
      </c>
      <c r="E491" s="9">
        <v>7.99</v>
      </c>
    </row>
    <row r="492" spans="1:5" x14ac:dyDescent="0.35">
      <c r="A492">
        <v>235</v>
      </c>
      <c r="B492" s="1" t="s">
        <v>11446</v>
      </c>
      <c r="C492" t="s">
        <v>1595</v>
      </c>
      <c r="D492" s="4" t="str">
        <f>_xlfn.IFNA(VLOOKUP($B492,'binding constants'!A:D,3,FALSE),"")</f>
        <v>10.2nM</v>
      </c>
      <c r="E492" s="9">
        <v>7.99</v>
      </c>
    </row>
    <row r="493" spans="1:5" x14ac:dyDescent="0.35">
      <c r="A493">
        <v>72</v>
      </c>
      <c r="B493" s="1" t="s">
        <v>11284</v>
      </c>
      <c r="C493" t="s">
        <v>1595</v>
      </c>
      <c r="D493" s="4" t="str">
        <f>_xlfn.IFNA(VLOOKUP($B493,'binding constants'!A:D,3,FALSE),"")</f>
        <v>10nM</v>
      </c>
      <c r="E493" s="9">
        <v>8</v>
      </c>
    </row>
    <row r="494" spans="1:5" x14ac:dyDescent="0.35">
      <c r="A494">
        <v>105</v>
      </c>
      <c r="B494" s="1" t="s">
        <v>11317</v>
      </c>
      <c r="C494" t="s">
        <v>1595</v>
      </c>
      <c r="D494" s="4" t="str">
        <f>_xlfn.IFNA(VLOOKUP($B494,'binding constants'!A:D,3,FALSE),"")</f>
        <v>10.1nM</v>
      </c>
      <c r="E494" s="9">
        <v>8</v>
      </c>
    </row>
    <row r="495" spans="1:5" x14ac:dyDescent="0.35">
      <c r="A495">
        <v>140</v>
      </c>
      <c r="B495" s="1" t="s">
        <v>11352</v>
      </c>
      <c r="C495" t="s">
        <v>1595</v>
      </c>
      <c r="D495" s="4" t="str">
        <f>_xlfn.IFNA(VLOOKUP($B495,'binding constants'!A:D,3,FALSE),"")</f>
        <v>10nM</v>
      </c>
      <c r="E495" s="9">
        <v>8</v>
      </c>
    </row>
    <row r="496" spans="1:5" x14ac:dyDescent="0.35">
      <c r="A496">
        <v>152</v>
      </c>
      <c r="B496" s="1" t="s">
        <v>11364</v>
      </c>
      <c r="C496" t="s">
        <v>1595</v>
      </c>
      <c r="D496" s="4" t="str">
        <f>_xlfn.IFNA(VLOOKUP($B496,'binding constants'!A:D,3,FALSE),"")</f>
        <v>10.1nM</v>
      </c>
      <c r="E496" s="9">
        <v>8</v>
      </c>
    </row>
    <row r="497" spans="1:5" x14ac:dyDescent="0.35">
      <c r="A497">
        <v>191</v>
      </c>
      <c r="B497" s="1" t="s">
        <v>11403</v>
      </c>
      <c r="C497" t="s">
        <v>1595</v>
      </c>
      <c r="D497" s="4" t="str">
        <f>_xlfn.IFNA(VLOOKUP($B497,'binding constants'!A:D,3,FALSE),"")</f>
        <v>10nM</v>
      </c>
      <c r="E497" s="9">
        <v>8</v>
      </c>
    </row>
    <row r="498" spans="1:5" x14ac:dyDescent="0.35">
      <c r="A498">
        <v>198</v>
      </c>
      <c r="B498" s="1" t="s">
        <v>11409</v>
      </c>
      <c r="C498" t="s">
        <v>1595</v>
      </c>
      <c r="D498" s="4" t="str">
        <f>_xlfn.IFNA(VLOOKUP($B498,'binding constants'!A:D,3,FALSE),"")</f>
        <v>9.3nM</v>
      </c>
      <c r="E498" s="9">
        <v>8.0299999999999994</v>
      </c>
    </row>
    <row r="499" spans="1:5" x14ac:dyDescent="0.35">
      <c r="A499">
        <v>149</v>
      </c>
      <c r="B499" s="1" t="s">
        <v>11361</v>
      </c>
      <c r="C499" t="s">
        <v>1595</v>
      </c>
      <c r="D499" s="4" t="str">
        <f>_xlfn.IFNA(VLOOKUP($B499,'binding constants'!A:D,3,FALSE),"")</f>
        <v>9.1nM</v>
      </c>
      <c r="E499" s="9">
        <v>8.0399999999999991</v>
      </c>
    </row>
    <row r="500" spans="1:5" x14ac:dyDescent="0.35">
      <c r="A500">
        <v>91</v>
      </c>
      <c r="B500" s="1" t="s">
        <v>11303</v>
      </c>
      <c r="C500" t="s">
        <v>1595</v>
      </c>
      <c r="D500" s="4" t="str">
        <f>_xlfn.IFNA(VLOOKUP($B500,'binding constants'!A:D,3,FALSE),"")</f>
        <v>9nM</v>
      </c>
      <c r="E500" s="9">
        <v>8.0500000000000007</v>
      </c>
    </row>
    <row r="501" spans="1:5" x14ac:dyDescent="0.35">
      <c r="A501">
        <v>175</v>
      </c>
      <c r="B501" s="1" t="s">
        <v>11387</v>
      </c>
      <c r="C501" t="s">
        <v>1595</v>
      </c>
      <c r="D501" s="4" t="str">
        <f>_xlfn.IFNA(VLOOKUP($B501,'binding constants'!A:D,3,FALSE),"")</f>
        <v>8.9nM</v>
      </c>
      <c r="E501" s="9">
        <v>8.0500000000000007</v>
      </c>
    </row>
    <row r="502" spans="1:5" x14ac:dyDescent="0.35">
      <c r="A502">
        <v>276</v>
      </c>
      <c r="B502" s="1" t="s">
        <v>11487</v>
      </c>
      <c r="C502" t="s">
        <v>1606</v>
      </c>
      <c r="D502" s="4" t="str">
        <f>_xlfn.IFNA(VLOOKUP($B502,'binding constants'!A:D,3,FALSE),"")</f>
        <v>9nM</v>
      </c>
      <c r="E502" s="9">
        <v>8.0500000000000007</v>
      </c>
    </row>
    <row r="503" spans="1:5" x14ac:dyDescent="0.35">
      <c r="A503">
        <v>60</v>
      </c>
      <c r="B503" s="1" t="s">
        <v>11272</v>
      </c>
      <c r="C503" t="s">
        <v>1603</v>
      </c>
      <c r="D503" s="4" t="str">
        <f>_xlfn.IFNA(VLOOKUP($B503,'binding constants'!A:D,3,FALSE),"")</f>
        <v>8.8nM</v>
      </c>
      <c r="E503" s="9">
        <v>8.06</v>
      </c>
    </row>
    <row r="504" spans="1:5" x14ac:dyDescent="0.35">
      <c r="A504">
        <v>136</v>
      </c>
      <c r="B504" s="1" t="s">
        <v>11348</v>
      </c>
      <c r="C504" t="s">
        <v>1595</v>
      </c>
      <c r="D504" s="4" t="str">
        <f>_xlfn.IFNA(VLOOKUP($B504,'binding constants'!A:D,3,FALSE),"")</f>
        <v>8.6nM</v>
      </c>
      <c r="E504" s="9">
        <v>8.07</v>
      </c>
    </row>
    <row r="505" spans="1:5" x14ac:dyDescent="0.35">
      <c r="A505">
        <v>264</v>
      </c>
      <c r="B505" s="1" t="s">
        <v>11475</v>
      </c>
      <c r="C505" t="s">
        <v>1595</v>
      </c>
      <c r="D505" s="4" t="str">
        <f>_xlfn.IFNA(VLOOKUP($B505,'binding constants'!A:D,3,FALSE),"")</f>
        <v>8.2nM</v>
      </c>
      <c r="E505" s="9">
        <v>8.09</v>
      </c>
    </row>
    <row r="506" spans="1:5" x14ac:dyDescent="0.35">
      <c r="A506">
        <v>187</v>
      </c>
      <c r="B506" s="1" t="s">
        <v>11399</v>
      </c>
      <c r="C506" t="s">
        <v>1595</v>
      </c>
      <c r="D506" s="4" t="str">
        <f>_xlfn.IFNA(VLOOKUP($B506,'binding constants'!A:D,3,FALSE),"")</f>
        <v>7.7nM</v>
      </c>
      <c r="E506" s="9">
        <v>8.11</v>
      </c>
    </row>
    <row r="507" spans="1:5" x14ac:dyDescent="0.35">
      <c r="A507">
        <v>54</v>
      </c>
      <c r="B507" s="1" t="s">
        <v>11266</v>
      </c>
      <c r="C507" t="s">
        <v>1595</v>
      </c>
      <c r="D507" s="4" t="str">
        <f>_xlfn.IFNA(VLOOKUP($B507,'binding constants'!A:D,3,FALSE),"")</f>
        <v>7.2nM</v>
      </c>
      <c r="E507" s="9">
        <v>8.14</v>
      </c>
    </row>
    <row r="508" spans="1:5" x14ac:dyDescent="0.35">
      <c r="A508">
        <v>115</v>
      </c>
      <c r="B508" s="1" t="s">
        <v>11327</v>
      </c>
      <c r="C508" t="s">
        <v>1595</v>
      </c>
      <c r="D508" s="4" t="str">
        <f>_xlfn.IFNA(VLOOKUP($B508,'binding constants'!A:D,3,FALSE),"")</f>
        <v>7.3nM</v>
      </c>
      <c r="E508" s="9">
        <v>8.14</v>
      </c>
    </row>
    <row r="509" spans="1:5" x14ac:dyDescent="0.35">
      <c r="A509">
        <v>46</v>
      </c>
      <c r="B509" s="1" t="s">
        <v>11258</v>
      </c>
      <c r="C509" t="s">
        <v>1595</v>
      </c>
      <c r="D509" s="4" t="str">
        <f>_xlfn.IFNA(VLOOKUP($B509,'binding constants'!A:D,3,FALSE),"")</f>
        <v>7nM</v>
      </c>
      <c r="E509" s="9">
        <v>8.15</v>
      </c>
    </row>
    <row r="510" spans="1:5" x14ac:dyDescent="0.35">
      <c r="A510">
        <v>57</v>
      </c>
      <c r="B510" s="1" t="s">
        <v>11269</v>
      </c>
      <c r="C510" t="s">
        <v>1595</v>
      </c>
      <c r="D510" s="4" t="str">
        <f>_xlfn.IFNA(VLOOKUP($B510,'binding constants'!A:D,3,FALSE),"")</f>
        <v>7.0nM</v>
      </c>
      <c r="E510" s="9">
        <v>8.15</v>
      </c>
    </row>
    <row r="511" spans="1:5" x14ac:dyDescent="0.35">
      <c r="A511">
        <v>122</v>
      </c>
      <c r="B511" s="1" t="s">
        <v>11334</v>
      </c>
      <c r="C511" t="s">
        <v>1595</v>
      </c>
      <c r="D511" s="4" t="str">
        <f>_xlfn.IFNA(VLOOKUP($B511,'binding constants'!A:D,3,FALSE),"")</f>
        <v>6.7nM</v>
      </c>
      <c r="E511" s="9">
        <v>8.17</v>
      </c>
    </row>
    <row r="512" spans="1:5" x14ac:dyDescent="0.35">
      <c r="A512">
        <v>154</v>
      </c>
      <c r="B512" s="1" t="s">
        <v>11366</v>
      </c>
      <c r="C512" t="s">
        <v>1607</v>
      </c>
      <c r="D512" s="4" t="str">
        <f>_xlfn.IFNA(VLOOKUP($B512,'binding constants'!A:D,3,FALSE),"")</f>
        <v>6.7nM</v>
      </c>
      <c r="E512" s="9">
        <v>8.17</v>
      </c>
    </row>
    <row r="513" spans="1:5" x14ac:dyDescent="0.35">
      <c r="A513">
        <v>185</v>
      </c>
      <c r="B513" s="1" t="s">
        <v>11397</v>
      </c>
      <c r="C513" t="s">
        <v>1595</v>
      </c>
      <c r="D513" s="4" t="str">
        <f>_xlfn.IFNA(VLOOKUP($B513,'binding constants'!A:D,3,FALSE),"")</f>
        <v>6.8nM</v>
      </c>
      <c r="E513" s="9">
        <v>8.17</v>
      </c>
    </row>
    <row r="514" spans="1:5" x14ac:dyDescent="0.35">
      <c r="A514">
        <v>194</v>
      </c>
      <c r="B514" s="1" t="s">
        <v>11406</v>
      </c>
      <c r="C514" t="s">
        <v>1595</v>
      </c>
      <c r="D514" s="4" t="str">
        <f>_xlfn.IFNA(VLOOKUP($B514,'binding constants'!A:D,3,FALSE),"")</f>
        <v>6.0nM</v>
      </c>
      <c r="E514" s="9">
        <v>8.2200000000000006</v>
      </c>
    </row>
    <row r="515" spans="1:5" x14ac:dyDescent="0.35">
      <c r="A515">
        <v>31</v>
      </c>
      <c r="B515" s="1" t="s">
        <v>11243</v>
      </c>
      <c r="C515" t="s">
        <v>1602</v>
      </c>
      <c r="D515" s="4" t="str">
        <f>_xlfn.IFNA(VLOOKUP($B515,'binding constants'!A:D,3,FALSE),"")</f>
        <v>5.8nM</v>
      </c>
      <c r="E515" s="9">
        <v>8.24</v>
      </c>
    </row>
    <row r="516" spans="1:5" x14ac:dyDescent="0.35">
      <c r="A516">
        <v>174</v>
      </c>
      <c r="B516" s="1" t="s">
        <v>11386</v>
      </c>
      <c r="C516" t="s">
        <v>1595</v>
      </c>
      <c r="D516" s="4" t="str">
        <f>_xlfn.IFNA(VLOOKUP($B516,'binding constants'!A:D,3,FALSE),"")</f>
        <v>5.7nM</v>
      </c>
      <c r="E516" s="9">
        <v>8.24</v>
      </c>
    </row>
    <row r="517" spans="1:5" x14ac:dyDescent="0.35">
      <c r="A517">
        <v>186</v>
      </c>
      <c r="B517" s="1" t="s">
        <v>11398</v>
      </c>
      <c r="C517" t="s">
        <v>1595</v>
      </c>
      <c r="D517" s="4" t="str">
        <f>_xlfn.IFNA(VLOOKUP($B517,'binding constants'!A:D,3,FALSE),"")</f>
        <v>5.7nM</v>
      </c>
      <c r="E517" s="9">
        <v>8.24</v>
      </c>
    </row>
    <row r="518" spans="1:5" x14ac:dyDescent="0.35">
      <c r="A518">
        <v>18</v>
      </c>
      <c r="B518" s="1" t="s">
        <v>11230</v>
      </c>
      <c r="C518" t="s">
        <v>1602</v>
      </c>
      <c r="D518" s="4" t="str">
        <f>_xlfn.IFNA(VLOOKUP($B518,'binding constants'!A:D,3,FALSE),"")</f>
        <v>5.6nM</v>
      </c>
      <c r="E518" s="9">
        <v>8.25</v>
      </c>
    </row>
    <row r="519" spans="1:5" x14ac:dyDescent="0.35">
      <c r="A519">
        <v>71</v>
      </c>
      <c r="B519" s="1" t="s">
        <v>11283</v>
      </c>
      <c r="C519" t="s">
        <v>1595</v>
      </c>
      <c r="D519" s="4" t="str">
        <f>_xlfn.IFNA(VLOOKUP($B519,'binding constants'!A:D,3,FALSE),"")</f>
        <v>5nM</v>
      </c>
      <c r="E519" s="9">
        <v>8.3000000000000007</v>
      </c>
    </row>
    <row r="520" spans="1:5" x14ac:dyDescent="0.35">
      <c r="A520">
        <v>216</v>
      </c>
      <c r="B520" s="1" t="s">
        <v>11427</v>
      </c>
      <c r="C520" t="s">
        <v>1609</v>
      </c>
      <c r="D520" s="4" t="str">
        <f>_xlfn.IFNA(VLOOKUP($B520,'binding constants'!A:D,3,FALSE),"")</f>
        <v>5.0nM</v>
      </c>
      <c r="E520" s="9">
        <v>8.3000000000000007</v>
      </c>
    </row>
    <row r="521" spans="1:5" x14ac:dyDescent="0.35">
      <c r="A521">
        <v>61</v>
      </c>
      <c r="B521" s="1" t="s">
        <v>11273</v>
      </c>
      <c r="C521" t="s">
        <v>1603</v>
      </c>
      <c r="D521" s="4" t="str">
        <f>_xlfn.IFNA(VLOOKUP($B521,'binding constants'!A:D,3,FALSE),"")</f>
        <v>4.9nM</v>
      </c>
      <c r="E521" s="9">
        <v>8.31</v>
      </c>
    </row>
    <row r="522" spans="1:5" x14ac:dyDescent="0.35">
      <c r="A522">
        <v>234</v>
      </c>
      <c r="B522" s="1" t="s">
        <v>11445</v>
      </c>
      <c r="C522" t="s">
        <v>1595</v>
      </c>
      <c r="D522" s="4" t="str">
        <f>_xlfn.IFNA(VLOOKUP($B522,'binding constants'!A:D,3,FALSE),"")</f>
        <v>4.9nM</v>
      </c>
      <c r="E522" s="9">
        <v>8.31</v>
      </c>
    </row>
    <row r="523" spans="1:5" x14ac:dyDescent="0.35">
      <c r="A523">
        <v>188</v>
      </c>
      <c r="B523" s="1" t="s">
        <v>11400</v>
      </c>
      <c r="C523" t="s">
        <v>1595</v>
      </c>
      <c r="D523" s="4" t="str">
        <f>_xlfn.IFNA(VLOOKUP($B523,'binding constants'!A:D,3,FALSE),"")</f>
        <v>4.7nM</v>
      </c>
      <c r="E523" s="9">
        <v>8.33</v>
      </c>
    </row>
    <row r="524" spans="1:5" x14ac:dyDescent="0.35">
      <c r="A524">
        <v>138</v>
      </c>
      <c r="B524" s="1" t="s">
        <v>11350</v>
      </c>
      <c r="C524" t="s">
        <v>1595</v>
      </c>
      <c r="D524" s="4" t="str">
        <f>_xlfn.IFNA(VLOOKUP($B524,'binding constants'!A:D,3,FALSE),"")</f>
        <v>4.5nM</v>
      </c>
      <c r="E524" s="9">
        <v>8.35</v>
      </c>
    </row>
    <row r="525" spans="1:5" x14ac:dyDescent="0.35">
      <c r="A525">
        <v>17</v>
      </c>
      <c r="B525" s="1" t="s">
        <v>11229</v>
      </c>
      <c r="C525" t="s">
        <v>1602</v>
      </c>
      <c r="D525" s="4" t="str">
        <f>_xlfn.IFNA(VLOOKUP($B525,'binding constants'!A:D,3,FALSE),"")</f>
        <v>3.9nM</v>
      </c>
      <c r="E525" s="9">
        <v>8.41</v>
      </c>
    </row>
    <row r="526" spans="1:5" x14ac:dyDescent="0.35">
      <c r="A526">
        <v>23</v>
      </c>
      <c r="B526" s="1" t="s">
        <v>11235</v>
      </c>
      <c r="C526" t="s">
        <v>1602</v>
      </c>
      <c r="D526" s="4" t="str">
        <f>_xlfn.IFNA(VLOOKUP($B526,'binding constants'!A:D,3,FALSE),"")</f>
        <v>3.9nM</v>
      </c>
      <c r="E526" s="9">
        <v>8.41</v>
      </c>
    </row>
    <row r="527" spans="1:5" x14ac:dyDescent="0.35">
      <c r="A527">
        <v>225</v>
      </c>
      <c r="B527" s="1" t="s">
        <v>11436</v>
      </c>
      <c r="C527" t="s">
        <v>1609</v>
      </c>
      <c r="D527" s="4" t="str">
        <f>_xlfn.IFNA(VLOOKUP($B527,'binding constants'!A:D,3,FALSE),"")</f>
        <v>3.6nM</v>
      </c>
      <c r="E527" s="9">
        <v>8.44</v>
      </c>
    </row>
    <row r="528" spans="1:5" x14ac:dyDescent="0.35">
      <c r="A528">
        <v>98</v>
      </c>
      <c r="B528" s="1" t="s">
        <v>11310</v>
      </c>
      <c r="C528" t="s">
        <v>1595</v>
      </c>
      <c r="D528" s="4" t="str">
        <f>_xlfn.IFNA(VLOOKUP($B528,'binding constants'!A:D,3,FALSE),"")</f>
        <v>3.3nM</v>
      </c>
      <c r="E528" s="9">
        <v>8.48</v>
      </c>
    </row>
    <row r="529" spans="1:5" x14ac:dyDescent="0.35">
      <c r="A529">
        <v>224</v>
      </c>
      <c r="B529" s="1" t="s">
        <v>11435</v>
      </c>
      <c r="C529" t="s">
        <v>1609</v>
      </c>
      <c r="D529" s="4" t="str">
        <f>_xlfn.IFNA(VLOOKUP($B529,'binding constants'!A:D,3,FALSE),"")</f>
        <v>3.3nM</v>
      </c>
      <c r="E529" s="9">
        <v>8.48</v>
      </c>
    </row>
    <row r="530" spans="1:5" x14ac:dyDescent="0.35">
      <c r="A530">
        <v>148</v>
      </c>
      <c r="B530" s="1" t="s">
        <v>11360</v>
      </c>
      <c r="C530" t="s">
        <v>1595</v>
      </c>
      <c r="D530" s="4" t="str">
        <f>_xlfn.IFNA(VLOOKUP($B530,'binding constants'!A:D,3,FALSE),"")</f>
        <v>3.2nM</v>
      </c>
      <c r="E530" s="9">
        <v>8.49</v>
      </c>
    </row>
    <row r="531" spans="1:5" x14ac:dyDescent="0.35">
      <c r="A531">
        <v>284</v>
      </c>
      <c r="B531" s="1" t="s">
        <v>11495</v>
      </c>
      <c r="C531" t="s">
        <v>1595</v>
      </c>
      <c r="D531" s="4" t="str">
        <f>_xlfn.IFNA(VLOOKUP($B531,'binding constants'!A:D,3,FALSE),"")</f>
        <v>3.1nM</v>
      </c>
      <c r="E531" s="9">
        <v>8.51</v>
      </c>
    </row>
    <row r="532" spans="1:5" x14ac:dyDescent="0.35">
      <c r="A532">
        <v>223</v>
      </c>
      <c r="B532" s="1" t="s">
        <v>11434</v>
      </c>
      <c r="C532" t="s">
        <v>1595</v>
      </c>
      <c r="D532" s="4" t="str">
        <f>_xlfn.IFNA(VLOOKUP($B532,'binding constants'!A:D,3,FALSE),"")</f>
        <v>2.9nM</v>
      </c>
      <c r="E532" s="9">
        <v>8.5399999999999991</v>
      </c>
    </row>
    <row r="533" spans="1:5" x14ac:dyDescent="0.35">
      <c r="A533">
        <v>193</v>
      </c>
      <c r="B533" s="1" t="s">
        <v>11405</v>
      </c>
      <c r="C533" t="s">
        <v>1595</v>
      </c>
      <c r="D533" s="4" t="str">
        <f>_xlfn.IFNA(VLOOKUP($B533,'binding constants'!A:D,3,FALSE),"")</f>
        <v>2.8nM</v>
      </c>
      <c r="E533" s="9">
        <v>8.5500000000000007</v>
      </c>
    </row>
    <row r="534" spans="1:5" x14ac:dyDescent="0.35">
      <c r="A534">
        <v>232</v>
      </c>
      <c r="B534" s="1" t="s">
        <v>11443</v>
      </c>
      <c r="C534" t="s">
        <v>1595</v>
      </c>
      <c r="D534" s="4" t="str">
        <f>_xlfn.IFNA(VLOOKUP($B534,'binding constants'!A:D,3,FALSE),"")</f>
        <v>2.8nM</v>
      </c>
      <c r="E534" s="9">
        <v>8.5500000000000007</v>
      </c>
    </row>
    <row r="535" spans="1:5" x14ac:dyDescent="0.35">
      <c r="A535">
        <v>135</v>
      </c>
      <c r="B535" s="1" t="s">
        <v>11347</v>
      </c>
      <c r="C535" t="s">
        <v>1595</v>
      </c>
      <c r="D535" s="4" t="str">
        <f>_xlfn.IFNA(VLOOKUP($B535,'binding constants'!A:D,3,FALSE),"")</f>
        <v>2.7nM</v>
      </c>
      <c r="E535" s="9">
        <v>8.57</v>
      </c>
    </row>
    <row r="536" spans="1:5" x14ac:dyDescent="0.35">
      <c r="A536">
        <v>73</v>
      </c>
      <c r="B536" s="1" t="s">
        <v>11285</v>
      </c>
      <c r="C536" t="s">
        <v>1595</v>
      </c>
      <c r="D536" s="4" t="str">
        <f>_xlfn.IFNA(VLOOKUP($B536,'binding constants'!A:D,3,FALSE),"")</f>
        <v>2.6nM</v>
      </c>
      <c r="E536" s="9">
        <v>8.59</v>
      </c>
    </row>
    <row r="537" spans="1:5" x14ac:dyDescent="0.35">
      <c r="A537">
        <v>244</v>
      </c>
      <c r="B537" s="1" t="s">
        <v>11455</v>
      </c>
      <c r="C537" t="s">
        <v>1595</v>
      </c>
      <c r="D537" s="4" t="str">
        <f>_xlfn.IFNA(VLOOKUP($B537,'binding constants'!A:D,3,FALSE),"")</f>
        <v>2.5nM</v>
      </c>
      <c r="E537" s="9">
        <v>8.6</v>
      </c>
    </row>
    <row r="538" spans="1:5" x14ac:dyDescent="0.35">
      <c r="A538">
        <v>117</v>
      </c>
      <c r="B538" s="1" t="s">
        <v>11329</v>
      </c>
      <c r="C538" t="s">
        <v>1595</v>
      </c>
      <c r="D538" s="4" t="str">
        <f>_xlfn.IFNA(VLOOKUP($B538,'binding constants'!A:D,3,FALSE),"")</f>
        <v>2.4nM</v>
      </c>
      <c r="E538" s="9">
        <v>8.6199999999999992</v>
      </c>
    </row>
    <row r="539" spans="1:5" x14ac:dyDescent="0.35">
      <c r="A539">
        <v>137</v>
      </c>
      <c r="B539" s="1" t="s">
        <v>11349</v>
      </c>
      <c r="C539" t="s">
        <v>1595</v>
      </c>
      <c r="D539" s="4" t="str">
        <f>_xlfn.IFNA(VLOOKUP($B539,'binding constants'!A:D,3,FALSE),"")</f>
        <v>2.4nM</v>
      </c>
      <c r="E539" s="9">
        <v>8.6199999999999992</v>
      </c>
    </row>
    <row r="540" spans="1:5" x14ac:dyDescent="0.35">
      <c r="A540">
        <v>15</v>
      </c>
      <c r="B540" s="1" t="s">
        <v>11227</v>
      </c>
      <c r="C540" t="s">
        <v>1602</v>
      </c>
      <c r="D540" s="4" t="str">
        <f>_xlfn.IFNA(VLOOKUP($B540,'binding constants'!A:D,3,FALSE),"")</f>
        <v>2.3nM</v>
      </c>
      <c r="E540" s="9">
        <v>8.64</v>
      </c>
    </row>
    <row r="541" spans="1:5" x14ac:dyDescent="0.35">
      <c r="A541">
        <v>123</v>
      </c>
      <c r="B541" s="1" t="s">
        <v>11335</v>
      </c>
      <c r="C541" t="s">
        <v>1595</v>
      </c>
      <c r="D541" s="4" t="str">
        <f>_xlfn.IFNA(VLOOKUP($B541,'binding constants'!A:D,3,FALSE),"")</f>
        <v>2.3nM</v>
      </c>
      <c r="E541" s="9">
        <v>8.64</v>
      </c>
    </row>
    <row r="542" spans="1:5" x14ac:dyDescent="0.35">
      <c r="A542">
        <v>22</v>
      </c>
      <c r="B542" s="1" t="s">
        <v>11234</v>
      </c>
      <c r="C542" t="s">
        <v>1602</v>
      </c>
      <c r="D542" s="4" t="str">
        <f>_xlfn.IFNA(VLOOKUP($B542,'binding constants'!A:D,3,FALSE),"")</f>
        <v>2.2nM</v>
      </c>
      <c r="E542" s="9">
        <v>8.66</v>
      </c>
    </row>
    <row r="543" spans="1:5" x14ac:dyDescent="0.35">
      <c r="A543">
        <v>1</v>
      </c>
      <c r="B543" s="1" t="s">
        <v>11213</v>
      </c>
      <c r="C543" t="s">
        <v>1595</v>
      </c>
      <c r="D543" s="4" t="str">
        <f>_xlfn.IFNA(VLOOKUP($B543,'binding constants'!A:D,3,FALSE),"")</f>
        <v>2nM</v>
      </c>
      <c r="E543" s="9">
        <v>8.6999999999999993</v>
      </c>
    </row>
    <row r="544" spans="1:5" x14ac:dyDescent="0.35">
      <c r="A544">
        <v>38</v>
      </c>
      <c r="B544" s="1" t="s">
        <v>11250</v>
      </c>
      <c r="C544" t="s">
        <v>1602</v>
      </c>
      <c r="D544" s="4" t="str">
        <f>_xlfn.IFNA(VLOOKUP($B544,'binding constants'!A:D,3,FALSE),"")</f>
        <v>2nM</v>
      </c>
      <c r="E544" s="9">
        <v>8.6999999999999993</v>
      </c>
    </row>
    <row r="545" spans="1:5" x14ac:dyDescent="0.35">
      <c r="A545">
        <v>58</v>
      </c>
      <c r="B545" s="1" t="s">
        <v>11270</v>
      </c>
      <c r="C545" t="s">
        <v>1595</v>
      </c>
      <c r="D545" s="4" t="str">
        <f>_xlfn.IFNA(VLOOKUP($B545,'binding constants'!A:D,3,FALSE),"")</f>
        <v>2.0nM</v>
      </c>
      <c r="E545" s="9">
        <v>8.6999999999999993</v>
      </c>
    </row>
    <row r="546" spans="1:5" x14ac:dyDescent="0.35">
      <c r="A546">
        <v>125</v>
      </c>
      <c r="B546" s="1" t="s">
        <v>11337</v>
      </c>
      <c r="C546" t="s">
        <v>1595</v>
      </c>
      <c r="D546" s="4" t="str">
        <f>_xlfn.IFNA(VLOOKUP($B546,'binding constants'!A:D,3,FALSE),"")</f>
        <v>2nM</v>
      </c>
      <c r="E546" s="9">
        <v>8.6999999999999993</v>
      </c>
    </row>
    <row r="547" spans="1:5" x14ac:dyDescent="0.35">
      <c r="A547">
        <v>172</v>
      </c>
      <c r="B547" s="1" t="s">
        <v>11384</v>
      </c>
      <c r="C547" t="s">
        <v>1608</v>
      </c>
      <c r="D547" s="4" t="str">
        <f>_xlfn.IFNA(VLOOKUP($B547,'binding constants'!A:D,3,FALSE),"")</f>
        <v>2nM</v>
      </c>
      <c r="E547" s="9">
        <v>8.6999999999999993</v>
      </c>
    </row>
    <row r="548" spans="1:5" x14ac:dyDescent="0.35">
      <c r="A548">
        <v>189</v>
      </c>
      <c r="B548" s="1" t="s">
        <v>11401</v>
      </c>
      <c r="C548" t="s">
        <v>1606</v>
      </c>
      <c r="D548" s="4" t="str">
        <f>_xlfn.IFNA(VLOOKUP($B548,'binding constants'!A:D,3,FALSE),"")</f>
        <v>2nM</v>
      </c>
      <c r="E548" s="9">
        <v>8.6999999999999993</v>
      </c>
    </row>
    <row r="549" spans="1:5" x14ac:dyDescent="0.35">
      <c r="A549">
        <v>190</v>
      </c>
      <c r="B549" s="1" t="s">
        <v>11402</v>
      </c>
      <c r="C549" t="s">
        <v>1606</v>
      </c>
      <c r="D549" s="4" t="str">
        <f>_xlfn.IFNA(VLOOKUP($B549,'binding constants'!A:D,3,FALSE),"")</f>
        <v>2nM</v>
      </c>
      <c r="E549" s="9">
        <v>8.6999999999999993</v>
      </c>
    </row>
    <row r="550" spans="1:5" x14ac:dyDescent="0.35">
      <c r="A550">
        <v>243</v>
      </c>
      <c r="B550" s="1" t="s">
        <v>11454</v>
      </c>
      <c r="C550" t="s">
        <v>1595</v>
      </c>
      <c r="D550" s="4" t="str">
        <f>_xlfn.IFNA(VLOOKUP($B550,'binding constants'!A:D,3,FALSE),"")</f>
        <v>2.0nM</v>
      </c>
      <c r="E550" s="9">
        <v>8.6999999999999993</v>
      </c>
    </row>
    <row r="551" spans="1:5" x14ac:dyDescent="0.35">
      <c r="A551">
        <v>119</v>
      </c>
      <c r="B551" s="1" t="s">
        <v>11331</v>
      </c>
      <c r="C551" t="s">
        <v>1595</v>
      </c>
      <c r="D551" s="4" t="str">
        <f>_xlfn.IFNA(VLOOKUP($B551,'binding constants'!A:D,3,FALSE),"")</f>
        <v>1.8nM</v>
      </c>
      <c r="E551" s="9">
        <v>8.74</v>
      </c>
    </row>
    <row r="552" spans="1:5" x14ac:dyDescent="0.35">
      <c r="A552">
        <v>9</v>
      </c>
      <c r="B552" s="1" t="s">
        <v>11221</v>
      </c>
      <c r="C552" t="s">
        <v>1595</v>
      </c>
      <c r="D552" s="4" t="str">
        <f>_xlfn.IFNA(VLOOKUP($B552,'binding constants'!A:D,3,FALSE),"")</f>
        <v>1.70nM</v>
      </c>
      <c r="E552" s="9">
        <v>8.77</v>
      </c>
    </row>
    <row r="553" spans="1:5" x14ac:dyDescent="0.35">
      <c r="A553">
        <v>16</v>
      </c>
      <c r="B553" s="1" t="s">
        <v>11228</v>
      </c>
      <c r="C553" t="s">
        <v>1602</v>
      </c>
      <c r="D553" s="4" t="str">
        <f>_xlfn.IFNA(VLOOKUP($B553,'binding constants'!A:D,3,FALSE),"")</f>
        <v>1.6nM</v>
      </c>
      <c r="E553" s="9">
        <v>8.8000000000000007</v>
      </c>
    </row>
    <row r="554" spans="1:5" x14ac:dyDescent="0.35">
      <c r="A554">
        <v>21</v>
      </c>
      <c r="B554" s="1" t="s">
        <v>11233</v>
      </c>
      <c r="C554" t="s">
        <v>1595</v>
      </c>
      <c r="D554" s="4" t="str">
        <f>_xlfn.IFNA(VLOOKUP($B554,'binding constants'!A:D,3,FALSE),"")</f>
        <v>1.5nM</v>
      </c>
      <c r="E554" s="9">
        <v>8.82</v>
      </c>
    </row>
    <row r="555" spans="1:5" x14ac:dyDescent="0.35">
      <c r="A555">
        <v>218</v>
      </c>
      <c r="B555" s="1" t="s">
        <v>11429</v>
      </c>
      <c r="C555" t="s">
        <v>1595</v>
      </c>
      <c r="D555" s="4" t="str">
        <f>_xlfn.IFNA(VLOOKUP($B555,'binding constants'!A:D,3,FALSE),"")</f>
        <v>1.2nM</v>
      </c>
      <c r="E555" s="9">
        <v>8.92</v>
      </c>
    </row>
    <row r="556" spans="1:5" x14ac:dyDescent="0.35">
      <c r="A556">
        <v>228</v>
      </c>
      <c r="B556" s="1" t="s">
        <v>11439</v>
      </c>
      <c r="C556" t="s">
        <v>1595</v>
      </c>
      <c r="D556" s="4" t="str">
        <f>_xlfn.IFNA(VLOOKUP($B556,'binding constants'!A:D,3,FALSE),"")</f>
        <v>1.2nM</v>
      </c>
      <c r="E556" s="9">
        <v>8.92</v>
      </c>
    </row>
    <row r="557" spans="1:5" x14ac:dyDescent="0.35">
      <c r="A557">
        <v>242</v>
      </c>
      <c r="B557" s="1" t="s">
        <v>11453</v>
      </c>
      <c r="C557" t="s">
        <v>1595</v>
      </c>
      <c r="D557" s="4" t="str">
        <f>_xlfn.IFNA(VLOOKUP($B557,'binding constants'!A:D,3,FALSE),"")</f>
        <v>1.2nM</v>
      </c>
      <c r="E557" s="9">
        <v>8.92</v>
      </c>
    </row>
    <row r="558" spans="1:5" x14ac:dyDescent="0.35">
      <c r="A558">
        <v>283</v>
      </c>
      <c r="B558" s="1" t="s">
        <v>11494</v>
      </c>
      <c r="C558" t="s">
        <v>1595</v>
      </c>
      <c r="D558" s="4" t="str">
        <f>_xlfn.IFNA(VLOOKUP($B558,'binding constants'!A:D,3,FALSE),"")</f>
        <v>1.2nM</v>
      </c>
      <c r="E558" s="9">
        <v>8.92</v>
      </c>
    </row>
    <row r="559" spans="1:5" x14ac:dyDescent="0.35">
      <c r="A559">
        <v>62</v>
      </c>
      <c r="B559" s="1" t="s">
        <v>11274</v>
      </c>
      <c r="C559" t="s">
        <v>1603</v>
      </c>
      <c r="D559" s="4" t="str">
        <f>_xlfn.IFNA(VLOOKUP($B559,'binding constants'!A:D,3,FALSE),"")</f>
        <v>1.1nM</v>
      </c>
      <c r="E559" s="9">
        <v>8.9600000000000009</v>
      </c>
    </row>
    <row r="560" spans="1:5" x14ac:dyDescent="0.35">
      <c r="A560">
        <v>121</v>
      </c>
      <c r="B560" s="1" t="s">
        <v>11333</v>
      </c>
      <c r="C560" t="s">
        <v>1595</v>
      </c>
      <c r="D560" s="4" t="str">
        <f>_xlfn.IFNA(VLOOKUP($B560,'binding constants'!A:D,3,FALSE),"")</f>
        <v>1.1nM</v>
      </c>
      <c r="E560" s="9">
        <v>8.9600000000000009</v>
      </c>
    </row>
    <row r="561" spans="1:5" x14ac:dyDescent="0.35">
      <c r="A561">
        <v>63</v>
      </c>
      <c r="B561" s="1" t="s">
        <v>11275</v>
      </c>
      <c r="C561" t="s">
        <v>1595</v>
      </c>
      <c r="D561" s="4" t="str">
        <f>_xlfn.IFNA(VLOOKUP($B561,'binding constants'!A:D,3,FALSE),"")</f>
        <v>1nM</v>
      </c>
      <c r="E561" s="9">
        <v>9</v>
      </c>
    </row>
    <row r="562" spans="1:5" x14ac:dyDescent="0.35">
      <c r="A562">
        <v>217</v>
      </c>
      <c r="B562" s="1" t="s">
        <v>11428</v>
      </c>
      <c r="C562" t="s">
        <v>1595</v>
      </c>
      <c r="D562" s="4" t="str">
        <f>_xlfn.IFNA(VLOOKUP($B562,'binding constants'!A:D,3,FALSE),"")</f>
        <v>1nM</v>
      </c>
      <c r="E562" s="9">
        <v>9</v>
      </c>
    </row>
    <row r="563" spans="1:5" x14ac:dyDescent="0.35">
      <c r="A563">
        <v>200</v>
      </c>
      <c r="B563" s="1" t="s">
        <v>11411</v>
      </c>
      <c r="C563" t="s">
        <v>1595</v>
      </c>
      <c r="D563" s="4" t="str">
        <f>_xlfn.IFNA(VLOOKUP($B563,'binding constants'!A:D,3,FALSE),"")</f>
        <v>0.98nM</v>
      </c>
      <c r="E563" s="9">
        <v>9.01</v>
      </c>
    </row>
    <row r="564" spans="1:5" x14ac:dyDescent="0.35">
      <c r="A564">
        <v>20</v>
      </c>
      <c r="B564" s="1" t="s">
        <v>11232</v>
      </c>
      <c r="C564" t="s">
        <v>1595</v>
      </c>
      <c r="D564" s="4" t="str">
        <f>_xlfn.IFNA(VLOOKUP($B564,'binding constants'!A:D,3,FALSE),"")</f>
        <v>0.91nM</v>
      </c>
      <c r="E564" s="9">
        <v>9.0399999999999991</v>
      </c>
    </row>
    <row r="565" spans="1:5" x14ac:dyDescent="0.35">
      <c r="A565">
        <v>10</v>
      </c>
      <c r="B565" s="1" t="s">
        <v>11222</v>
      </c>
      <c r="C565" t="s">
        <v>1595</v>
      </c>
      <c r="D565" s="4" t="str">
        <f>_xlfn.IFNA(VLOOKUP($B565,'binding constants'!A:D,3,FALSE),"")</f>
        <v>0.83nM</v>
      </c>
      <c r="E565" s="9">
        <v>9.08</v>
      </c>
    </row>
    <row r="566" spans="1:5" x14ac:dyDescent="0.35">
      <c r="A566">
        <v>241</v>
      </c>
      <c r="B566" s="1" t="s">
        <v>11452</v>
      </c>
      <c r="C566" t="s">
        <v>1595</v>
      </c>
      <c r="D566" s="4" t="str">
        <f>_xlfn.IFNA(VLOOKUP($B566,'binding constants'!A:D,3,FALSE),"")</f>
        <v>0.8nM</v>
      </c>
      <c r="E566" s="9">
        <v>9.1</v>
      </c>
    </row>
    <row r="567" spans="1:5" x14ac:dyDescent="0.35">
      <c r="A567">
        <v>76</v>
      </c>
      <c r="B567" s="1" t="s">
        <v>11288</v>
      </c>
      <c r="C567" t="s">
        <v>1595</v>
      </c>
      <c r="D567" s="4" t="str">
        <f>_xlfn.IFNA(VLOOKUP($B567,'binding constants'!A:D,3,FALSE),"")</f>
        <v>0.7nM</v>
      </c>
      <c r="E567" s="9">
        <v>9.15</v>
      </c>
    </row>
    <row r="568" spans="1:5" x14ac:dyDescent="0.35">
      <c r="A568">
        <v>195</v>
      </c>
      <c r="B568" s="1" t="s">
        <v>11407</v>
      </c>
      <c r="C568" t="s">
        <v>1595</v>
      </c>
      <c r="D568" s="4" t="str">
        <f>_xlfn.IFNA(VLOOKUP($B568,'binding constants'!A:D,3,FALSE),"")</f>
        <v>0.7nM</v>
      </c>
      <c r="E568" s="9">
        <v>9.15</v>
      </c>
    </row>
    <row r="569" spans="1:5" x14ac:dyDescent="0.35">
      <c r="A569">
        <v>282</v>
      </c>
      <c r="B569" s="1" t="s">
        <v>11493</v>
      </c>
      <c r="C569" t="s">
        <v>1595</v>
      </c>
      <c r="D569" s="4" t="str">
        <f>_xlfn.IFNA(VLOOKUP($B569,'binding constants'!A:D,3,FALSE),"")</f>
        <v>0.7nM</v>
      </c>
      <c r="E569" s="9">
        <v>9.15</v>
      </c>
    </row>
    <row r="570" spans="1:5" x14ac:dyDescent="0.35">
      <c r="A570">
        <v>279</v>
      </c>
      <c r="B570" s="1" t="s">
        <v>11490</v>
      </c>
      <c r="C570" t="s">
        <v>1609</v>
      </c>
      <c r="D570" s="4" t="str">
        <f>_xlfn.IFNA(VLOOKUP($B570,'binding constants'!A:D,3,FALSE),"")</f>
        <v>0.6nM</v>
      </c>
      <c r="E570" s="9">
        <v>9.2200000000000006</v>
      </c>
    </row>
    <row r="571" spans="1:5" x14ac:dyDescent="0.35">
      <c r="A571">
        <v>278</v>
      </c>
      <c r="B571" s="1" t="s">
        <v>11489</v>
      </c>
      <c r="C571" t="s">
        <v>1609</v>
      </c>
      <c r="D571" s="4" t="str">
        <f>_xlfn.IFNA(VLOOKUP($B571,'binding constants'!A:D,3,FALSE),"")</f>
        <v>0.5nM</v>
      </c>
      <c r="E571" s="9">
        <v>9.3000000000000007</v>
      </c>
    </row>
    <row r="572" spans="1:5" x14ac:dyDescent="0.35">
      <c r="A572">
        <v>280</v>
      </c>
      <c r="B572" s="1" t="s">
        <v>11491</v>
      </c>
      <c r="C572" t="s">
        <v>1609</v>
      </c>
      <c r="D572" s="4" t="str">
        <f>_xlfn.IFNA(VLOOKUP($B572,'binding constants'!A:D,3,FALSE),"")</f>
        <v>0.5nM</v>
      </c>
      <c r="E572" s="9">
        <v>9.3000000000000007</v>
      </c>
    </row>
    <row r="573" spans="1:5" x14ac:dyDescent="0.35">
      <c r="A573">
        <v>4</v>
      </c>
      <c r="B573" s="1" t="s">
        <v>11216</v>
      </c>
      <c r="C573" t="s">
        <v>1595</v>
      </c>
      <c r="D573" s="4" t="str">
        <f>_xlfn.IFNA(VLOOKUP($B573,'binding constants'!A:D,3,FALSE),"")</f>
        <v>0.49nM</v>
      </c>
      <c r="E573" s="9">
        <v>9.31</v>
      </c>
    </row>
    <row r="574" spans="1:5" x14ac:dyDescent="0.35">
      <c r="A574">
        <v>2</v>
      </c>
      <c r="B574" s="1" t="s">
        <v>11214</v>
      </c>
      <c r="C574" t="s">
        <v>1595</v>
      </c>
      <c r="D574" s="4" t="str">
        <f>_xlfn.IFNA(VLOOKUP($B574,'binding constants'!A:D,3,FALSE),"")</f>
        <v>0.46nM</v>
      </c>
      <c r="E574" s="9">
        <v>9.34</v>
      </c>
    </row>
    <row r="575" spans="1:5" x14ac:dyDescent="0.35">
      <c r="A575">
        <v>274</v>
      </c>
      <c r="B575" s="1" t="s">
        <v>11485</v>
      </c>
      <c r="C575" t="s">
        <v>1595</v>
      </c>
      <c r="D575" s="4" t="str">
        <f>_xlfn.IFNA(VLOOKUP($B575,'binding constants'!A:D,3,FALSE),"")</f>
        <v>0.4nM</v>
      </c>
      <c r="E575" s="9">
        <v>9.4</v>
      </c>
    </row>
    <row r="576" spans="1:5" x14ac:dyDescent="0.35">
      <c r="A576">
        <v>14</v>
      </c>
      <c r="B576" s="1" t="s">
        <v>11226</v>
      </c>
      <c r="C576" t="s">
        <v>1595</v>
      </c>
      <c r="D576" s="4" t="str">
        <f>_xlfn.IFNA(VLOOKUP($B576,'binding constants'!A:D,3,FALSE),"")</f>
        <v>0.36nM</v>
      </c>
      <c r="E576" s="9">
        <v>9.44</v>
      </c>
    </row>
    <row r="577" spans="1:5" x14ac:dyDescent="0.35">
      <c r="A577">
        <v>6</v>
      </c>
      <c r="B577" s="1" t="s">
        <v>11218</v>
      </c>
      <c r="C577" t="s">
        <v>1595</v>
      </c>
      <c r="D577" s="4" t="str">
        <f>_xlfn.IFNA(VLOOKUP($B577,'binding constants'!A:D,3,FALSE),"")</f>
        <v>0.32nM</v>
      </c>
      <c r="E577" s="9">
        <v>9.49</v>
      </c>
    </row>
    <row r="578" spans="1:5" x14ac:dyDescent="0.35">
      <c r="A578">
        <v>41</v>
      </c>
      <c r="B578" s="1" t="s">
        <v>11253</v>
      </c>
      <c r="C578" t="s">
        <v>1595</v>
      </c>
      <c r="D578" s="4" t="str">
        <f>_xlfn.IFNA(VLOOKUP($B578,'binding constants'!A:D,3,FALSE),"")</f>
        <v>0.3nM</v>
      </c>
      <c r="E578" s="9">
        <v>9.52</v>
      </c>
    </row>
    <row r="579" spans="1:5" x14ac:dyDescent="0.35">
      <c r="A579">
        <v>219</v>
      </c>
      <c r="B579" s="1" t="s">
        <v>11430</v>
      </c>
      <c r="C579" t="s">
        <v>1595</v>
      </c>
      <c r="D579" s="4" t="str">
        <f>_xlfn.IFNA(VLOOKUP($B579,'binding constants'!A:D,3,FALSE),"")</f>
        <v>0.3nM</v>
      </c>
      <c r="E579" s="9">
        <v>9.52</v>
      </c>
    </row>
    <row r="580" spans="1:5" x14ac:dyDescent="0.35">
      <c r="A580">
        <v>19</v>
      </c>
      <c r="B580" s="1" t="s">
        <v>11231</v>
      </c>
      <c r="C580" t="s">
        <v>1595</v>
      </c>
      <c r="D580" s="4" t="str">
        <f>_xlfn.IFNA(VLOOKUP($B580,'binding constants'!A:D,3,FALSE),"")</f>
        <v>0.29nM</v>
      </c>
      <c r="E580" s="9">
        <v>9.5399999999999991</v>
      </c>
    </row>
    <row r="581" spans="1:5" x14ac:dyDescent="0.35">
      <c r="A581">
        <v>25</v>
      </c>
      <c r="B581" s="1" t="s">
        <v>11237</v>
      </c>
      <c r="C581" t="s">
        <v>1595</v>
      </c>
      <c r="D581" s="4" t="str">
        <f>_xlfn.IFNA(VLOOKUP($B581,'binding constants'!A:D,3,FALSE),"")</f>
        <v>230pM</v>
      </c>
      <c r="E581" s="9">
        <v>9.64</v>
      </c>
    </row>
    <row r="582" spans="1:5" x14ac:dyDescent="0.35">
      <c r="A582">
        <v>8</v>
      </c>
      <c r="B582" s="1" t="s">
        <v>11220</v>
      </c>
      <c r="C582" t="s">
        <v>1595</v>
      </c>
      <c r="D582" s="4" t="str">
        <f>_xlfn.IFNA(VLOOKUP($B582,'binding constants'!A:D,3,FALSE),"")</f>
        <v>0.20nM</v>
      </c>
      <c r="E582" s="9">
        <v>9.6999999999999993</v>
      </c>
    </row>
    <row r="583" spans="1:5" x14ac:dyDescent="0.35">
      <c r="A583">
        <v>245</v>
      </c>
      <c r="B583" s="1" t="s">
        <v>11456</v>
      </c>
      <c r="C583" t="s">
        <v>1606</v>
      </c>
      <c r="D583" s="4" t="str">
        <f>_xlfn.IFNA(VLOOKUP($B583,'binding constants'!A:D,3,FALSE),"")</f>
        <v>0.2nM</v>
      </c>
      <c r="E583" s="9">
        <v>9.6999999999999993</v>
      </c>
    </row>
    <row r="584" spans="1:5" x14ac:dyDescent="0.35">
      <c r="A584">
        <v>248</v>
      </c>
      <c r="B584" s="1" t="s">
        <v>11459</v>
      </c>
      <c r="C584" t="s">
        <v>1610</v>
      </c>
      <c r="D584" s="4" t="str">
        <f>_xlfn.IFNA(VLOOKUP($B584,'binding constants'!A:D,3,FALSE),"")</f>
        <v>0.2nM</v>
      </c>
      <c r="E584" s="9">
        <v>9.6999999999999993</v>
      </c>
    </row>
    <row r="585" spans="1:5" x14ac:dyDescent="0.35">
      <c r="A585">
        <v>7</v>
      </c>
      <c r="B585" s="1" t="s">
        <v>11219</v>
      </c>
      <c r="C585" t="s">
        <v>1595</v>
      </c>
      <c r="D585" s="4" t="str">
        <f>_xlfn.IFNA(VLOOKUP($B585,'binding constants'!A:D,3,FALSE),"")</f>
        <v>0.16nM</v>
      </c>
      <c r="E585" s="9">
        <v>9.8000000000000007</v>
      </c>
    </row>
    <row r="586" spans="1:5" x14ac:dyDescent="0.35">
      <c r="A586">
        <v>3</v>
      </c>
      <c r="B586" s="1" t="s">
        <v>11215</v>
      </c>
      <c r="C586" t="s">
        <v>1595</v>
      </c>
      <c r="D586" s="4" t="str">
        <f>_xlfn.IFNA(VLOOKUP($B586,'binding constants'!A:D,3,FALSE),"")</f>
        <v>0.13nM</v>
      </c>
      <c r="E586" s="9">
        <v>9.89</v>
      </c>
    </row>
    <row r="587" spans="1:5" x14ac:dyDescent="0.35">
      <c r="A587">
        <v>5</v>
      </c>
      <c r="B587" s="1" t="s">
        <v>11217</v>
      </c>
      <c r="C587" t="s">
        <v>1595</v>
      </c>
      <c r="D587" s="4" t="str">
        <f>_xlfn.IFNA(VLOOKUP($B587,'binding constants'!A:D,3,FALSE),"")</f>
        <v>0.10nM</v>
      </c>
      <c r="E587" s="9">
        <v>10</v>
      </c>
    </row>
    <row r="588" spans="1:5" x14ac:dyDescent="0.35">
      <c r="A588">
        <v>222</v>
      </c>
      <c r="B588" s="1" t="s">
        <v>11433</v>
      </c>
      <c r="C588" t="s">
        <v>1595</v>
      </c>
      <c r="D588" s="4" t="str">
        <f>_xlfn.IFNA(VLOOKUP($B588,'binding constants'!A:D,3,FALSE),"")</f>
        <v>0.067nM</v>
      </c>
      <c r="E588" s="9">
        <v>10.17</v>
      </c>
    </row>
    <row r="589" spans="1:5" x14ac:dyDescent="0.35">
      <c r="A589">
        <v>220</v>
      </c>
      <c r="B589" s="1" t="s">
        <v>11431</v>
      </c>
      <c r="C589" t="s">
        <v>1595</v>
      </c>
      <c r="D589" s="4" t="str">
        <f>_xlfn.IFNA(VLOOKUP($B589,'binding constants'!A:D,3,FALSE),"")</f>
        <v>0.060nM</v>
      </c>
      <c r="E589" s="9">
        <v>10.220000000000001</v>
      </c>
    </row>
    <row r="590" spans="1:5" x14ac:dyDescent="0.35">
      <c r="A590">
        <v>230</v>
      </c>
      <c r="B590" s="1" t="s">
        <v>11441</v>
      </c>
      <c r="C590" t="s">
        <v>1595</v>
      </c>
      <c r="D590" s="4" t="str">
        <f>_xlfn.IFNA(VLOOKUP($B590,'binding constants'!A:D,3,FALSE),"")</f>
        <v>0.05nM</v>
      </c>
      <c r="E590" s="9">
        <v>10.3</v>
      </c>
    </row>
    <row r="591" spans="1:5" x14ac:dyDescent="0.35">
      <c r="A591">
        <v>24</v>
      </c>
      <c r="B591" s="1" t="s">
        <v>11236</v>
      </c>
      <c r="C591" t="s">
        <v>1595</v>
      </c>
      <c r="D591" s="4" t="str">
        <f>_xlfn.IFNA(VLOOKUP($B591,'binding constants'!A:D,3,FALSE),"")</f>
        <v>30pM</v>
      </c>
      <c r="E591" s="9">
        <v>10.52</v>
      </c>
    </row>
    <row r="592" spans="1:5" x14ac:dyDescent="0.35">
      <c r="A592">
        <v>231</v>
      </c>
      <c r="B592" s="1" t="s">
        <v>11442</v>
      </c>
      <c r="C592" t="s">
        <v>1595</v>
      </c>
      <c r="D592" s="4" t="str">
        <f>_xlfn.IFNA(VLOOKUP($B592,'binding constants'!A:D,3,FALSE),"")</f>
        <v>0.02nM</v>
      </c>
      <c r="E592" s="9">
        <v>10.7</v>
      </c>
    </row>
    <row r="593" spans="1:5" x14ac:dyDescent="0.35">
      <c r="A593">
        <v>221</v>
      </c>
      <c r="B593" s="1" t="s">
        <v>11432</v>
      </c>
      <c r="C593" t="s">
        <v>1595</v>
      </c>
      <c r="D593" s="4" t="str">
        <f>_xlfn.IFNA(VLOOKUP($B593,'binding constants'!A:D,3,FALSE),"")</f>
        <v>0.0074nM</v>
      </c>
      <c r="E593" s="9">
        <v>11.13</v>
      </c>
    </row>
    <row r="594" spans="1:5" x14ac:dyDescent="0.35">
      <c r="D594" s="4"/>
    </row>
    <row r="595" spans="1:5" x14ac:dyDescent="0.35">
      <c r="A595" t="s">
        <v>2</v>
      </c>
      <c r="D595" s="4" t="str">
        <f>_xlfn.IFNA(VLOOKUP($B595,'binding constants'!A:D,3,FALSE),"")</f>
        <v/>
      </c>
      <c r="E595" s="9" t="s">
        <v>38576</v>
      </c>
    </row>
    <row r="596" spans="1:5" x14ac:dyDescent="0.35">
      <c r="A596">
        <v>56</v>
      </c>
      <c r="B596" s="1" t="s">
        <v>11559</v>
      </c>
      <c r="C596" t="s">
        <v>1595</v>
      </c>
      <c r="D596" s="4" t="str">
        <f>_xlfn.IFNA(VLOOKUP($B596,'binding constants'!A:D,3,FALSE),"")</f>
        <v>5.32mM</v>
      </c>
      <c r="E596" s="9">
        <v>2.27</v>
      </c>
    </row>
    <row r="597" spans="1:5" x14ac:dyDescent="0.35">
      <c r="A597">
        <v>98</v>
      </c>
      <c r="B597" s="1" t="s">
        <v>11601</v>
      </c>
      <c r="C597" t="s">
        <v>1595</v>
      </c>
      <c r="D597" s="4" t="str">
        <f>_xlfn.IFNA(VLOOKUP($B597,'binding constants'!A:D,3,FALSE),"")</f>
        <v>3.3mM</v>
      </c>
      <c r="E597" s="9">
        <v>2.48</v>
      </c>
    </row>
    <row r="598" spans="1:5" x14ac:dyDescent="0.35">
      <c r="A598">
        <v>71</v>
      </c>
      <c r="B598" s="1" t="s">
        <v>11574</v>
      </c>
      <c r="C598" t="s">
        <v>1595</v>
      </c>
      <c r="D598" s="4" t="str">
        <f>_xlfn.IFNA(VLOOKUP($B598,'binding constants'!A:D,3,FALSE),"")</f>
        <v>1.58mM</v>
      </c>
      <c r="E598" s="9">
        <v>2.8</v>
      </c>
    </row>
    <row r="599" spans="1:5" x14ac:dyDescent="0.35">
      <c r="A599">
        <v>51</v>
      </c>
      <c r="B599" s="1" t="s">
        <v>11554</v>
      </c>
      <c r="C599" t="s">
        <v>1595</v>
      </c>
      <c r="D599" s="4" t="str">
        <f>_xlfn.IFNA(VLOOKUP($B599,'binding constants'!A:D,3,FALSE),"")</f>
        <v>1.17mM</v>
      </c>
      <c r="E599" s="9">
        <v>2.93</v>
      </c>
    </row>
    <row r="600" spans="1:5" x14ac:dyDescent="0.35">
      <c r="A600">
        <v>57</v>
      </c>
      <c r="B600" s="1" t="s">
        <v>11560</v>
      </c>
      <c r="C600" t="s">
        <v>1612</v>
      </c>
      <c r="D600" s="4" t="str">
        <f>_xlfn.IFNA(VLOOKUP($B600,'binding constants'!A:D,3,FALSE),"")</f>
        <v>566uM</v>
      </c>
      <c r="E600" s="9">
        <v>3.25</v>
      </c>
    </row>
    <row r="601" spans="1:5" x14ac:dyDescent="0.35">
      <c r="A601">
        <v>90</v>
      </c>
      <c r="B601" s="1" t="s">
        <v>11593</v>
      </c>
      <c r="C601" t="s">
        <v>1595</v>
      </c>
      <c r="D601" s="4" t="str">
        <f>_xlfn.IFNA(VLOOKUP($B601,'binding constants'!A:D,3,FALSE),"")</f>
        <v>466uM</v>
      </c>
      <c r="E601" s="9">
        <v>3.33</v>
      </c>
    </row>
    <row r="602" spans="1:5" x14ac:dyDescent="0.35">
      <c r="A602">
        <v>52</v>
      </c>
      <c r="B602" s="1" t="s">
        <v>11555</v>
      </c>
      <c r="C602" t="s">
        <v>1595</v>
      </c>
      <c r="D602" s="4" t="str">
        <f>_xlfn.IFNA(VLOOKUP($B602,'binding constants'!A:D,3,FALSE),"")</f>
        <v>0.43mM</v>
      </c>
      <c r="E602" s="9">
        <v>3.37</v>
      </c>
    </row>
    <row r="603" spans="1:5" x14ac:dyDescent="0.35">
      <c r="A603">
        <v>65</v>
      </c>
      <c r="B603" s="1" t="s">
        <v>11568</v>
      </c>
      <c r="C603" t="s">
        <v>1612</v>
      </c>
      <c r="D603" s="4" t="str">
        <f>_xlfn.IFNA(VLOOKUP($B603,'binding constants'!A:D,3,FALSE),"")</f>
        <v>427uM</v>
      </c>
      <c r="E603" s="9">
        <v>3.37</v>
      </c>
    </row>
    <row r="604" spans="1:5" x14ac:dyDescent="0.35">
      <c r="A604">
        <v>94</v>
      </c>
      <c r="B604" s="1" t="s">
        <v>11597</v>
      </c>
      <c r="C604" t="s">
        <v>1595</v>
      </c>
      <c r="D604" s="4" t="str">
        <f>_xlfn.IFNA(VLOOKUP($B604,'binding constants'!A:D,3,FALSE),"")</f>
        <v>400uM</v>
      </c>
      <c r="E604" s="9">
        <v>3.4</v>
      </c>
    </row>
    <row r="605" spans="1:5" x14ac:dyDescent="0.35">
      <c r="A605">
        <v>55</v>
      </c>
      <c r="B605" s="1" t="s">
        <v>11558</v>
      </c>
      <c r="C605" t="s">
        <v>1595</v>
      </c>
      <c r="D605" s="4" t="str">
        <f>_xlfn.IFNA(VLOOKUP($B605,'binding constants'!A:D,3,FALSE),"")</f>
        <v>0.321mM</v>
      </c>
      <c r="E605" s="9">
        <v>3.49</v>
      </c>
    </row>
    <row r="606" spans="1:5" x14ac:dyDescent="0.35">
      <c r="A606">
        <v>62</v>
      </c>
      <c r="B606" s="1" t="s">
        <v>11565</v>
      </c>
      <c r="C606" t="s">
        <v>1612</v>
      </c>
      <c r="D606" s="4" t="str">
        <f>_xlfn.IFNA(VLOOKUP($B606,'binding constants'!A:D,3,FALSE),"")</f>
        <v>278.96uM</v>
      </c>
      <c r="E606" s="9">
        <v>3.55</v>
      </c>
    </row>
    <row r="607" spans="1:5" x14ac:dyDescent="0.35">
      <c r="A607">
        <v>96</v>
      </c>
      <c r="B607" s="1" t="s">
        <v>11599</v>
      </c>
      <c r="C607" t="s">
        <v>1595</v>
      </c>
      <c r="D607" s="4" t="str">
        <f>_xlfn.IFNA(VLOOKUP($B607,'binding constants'!A:D,3,FALSE),"")</f>
        <v>271uM</v>
      </c>
      <c r="E607" s="9">
        <v>3.57</v>
      </c>
    </row>
    <row r="608" spans="1:5" x14ac:dyDescent="0.35">
      <c r="A608">
        <v>72</v>
      </c>
      <c r="B608" s="1" t="s">
        <v>11575</v>
      </c>
      <c r="C608" t="s">
        <v>1595</v>
      </c>
      <c r="D608" s="4" t="str">
        <f>_xlfn.IFNA(VLOOKUP($B608,'binding constants'!A:D,3,FALSE),"")</f>
        <v>200uM</v>
      </c>
      <c r="E608" s="9">
        <v>3.7</v>
      </c>
    </row>
    <row r="609" spans="1:5" x14ac:dyDescent="0.35">
      <c r="A609">
        <v>91</v>
      </c>
      <c r="B609" s="1" t="s">
        <v>11594</v>
      </c>
      <c r="C609" t="s">
        <v>1595</v>
      </c>
      <c r="D609" s="4" t="str">
        <f>_xlfn.IFNA(VLOOKUP($B609,'binding constants'!A:D,3,FALSE),"")</f>
        <v>153uM</v>
      </c>
      <c r="E609" s="9">
        <v>3.82</v>
      </c>
    </row>
    <row r="610" spans="1:5" x14ac:dyDescent="0.35">
      <c r="A610">
        <v>99</v>
      </c>
      <c r="B610" s="1" t="s">
        <v>11602</v>
      </c>
      <c r="C610" t="s">
        <v>1595</v>
      </c>
      <c r="D610" s="4" t="str">
        <f>_xlfn.IFNA(VLOOKUP($B610,'binding constants'!A:D,3,FALSE),"")</f>
        <v>143uM</v>
      </c>
      <c r="E610" s="9">
        <v>3.84</v>
      </c>
    </row>
    <row r="611" spans="1:5" x14ac:dyDescent="0.35">
      <c r="A611">
        <v>53</v>
      </c>
      <c r="B611" s="1" t="s">
        <v>11556</v>
      </c>
      <c r="C611" t="s">
        <v>1595</v>
      </c>
      <c r="D611" s="4" t="str">
        <f>_xlfn.IFNA(VLOOKUP($B611,'binding constants'!A:D,3,FALSE),"")</f>
        <v>0.10mM</v>
      </c>
      <c r="E611" s="9">
        <v>4</v>
      </c>
    </row>
    <row r="612" spans="1:5" x14ac:dyDescent="0.35">
      <c r="A612">
        <v>66</v>
      </c>
      <c r="B612" s="1" t="s">
        <v>11569</v>
      </c>
      <c r="C612" t="s">
        <v>1612</v>
      </c>
      <c r="D612" s="4" t="str">
        <f>_xlfn.IFNA(VLOOKUP($B612,'binding constants'!A:D,3,FALSE),"")</f>
        <v>97.79uM</v>
      </c>
      <c r="E612" s="9">
        <v>4.01</v>
      </c>
    </row>
    <row r="613" spans="1:5" x14ac:dyDescent="0.35">
      <c r="A613">
        <v>7</v>
      </c>
      <c r="B613" s="1" t="s">
        <v>11510</v>
      </c>
      <c r="C613" t="s">
        <v>1595</v>
      </c>
      <c r="D613" s="4" t="str">
        <f>_xlfn.IFNA(VLOOKUP($B613,'binding constants'!A:D,3,FALSE),"")</f>
        <v>80uM</v>
      </c>
      <c r="E613" s="9">
        <v>4.0999999999999996</v>
      </c>
    </row>
    <row r="614" spans="1:5" x14ac:dyDescent="0.35">
      <c r="A614">
        <v>97</v>
      </c>
      <c r="B614" s="1" t="s">
        <v>11600</v>
      </c>
      <c r="C614" t="s">
        <v>1595</v>
      </c>
      <c r="D614" s="4" t="str">
        <f>_xlfn.IFNA(VLOOKUP($B614,'binding constants'!A:D,3,FALSE),"")</f>
        <v>71uM</v>
      </c>
      <c r="E614" s="9">
        <v>4.1500000000000004</v>
      </c>
    </row>
    <row r="615" spans="1:5" x14ac:dyDescent="0.35">
      <c r="A615">
        <v>63</v>
      </c>
      <c r="B615" s="1" t="s">
        <v>11566</v>
      </c>
      <c r="C615" t="s">
        <v>1615</v>
      </c>
      <c r="D615" s="4" t="str">
        <f>_xlfn.IFNA(VLOOKUP($B615,'binding constants'!A:D,3,FALSE),"")</f>
        <v>68uM</v>
      </c>
      <c r="E615" s="9">
        <v>4.17</v>
      </c>
    </row>
    <row r="616" spans="1:5" x14ac:dyDescent="0.35">
      <c r="A616">
        <v>59</v>
      </c>
      <c r="B616" s="1" t="s">
        <v>11562</v>
      </c>
      <c r="C616" t="s">
        <v>1613</v>
      </c>
      <c r="D616" s="4" t="str">
        <f>_xlfn.IFNA(VLOOKUP($B616,'binding constants'!A:D,3,FALSE),"")</f>
        <v>51uM</v>
      </c>
      <c r="E616" s="9">
        <v>4.29</v>
      </c>
    </row>
    <row r="617" spans="1:5" x14ac:dyDescent="0.35">
      <c r="A617">
        <v>93</v>
      </c>
      <c r="B617" s="1" t="s">
        <v>11596</v>
      </c>
      <c r="C617" t="s">
        <v>1595</v>
      </c>
      <c r="D617" s="4" t="str">
        <f>_xlfn.IFNA(VLOOKUP($B617,'binding constants'!A:D,3,FALSE),"")</f>
        <v>40uM</v>
      </c>
      <c r="E617" s="9">
        <v>4.4000000000000004</v>
      </c>
    </row>
    <row r="618" spans="1:5" x14ac:dyDescent="0.35">
      <c r="A618">
        <v>81</v>
      </c>
      <c r="B618" s="1" t="s">
        <v>11584</v>
      </c>
      <c r="C618" t="s">
        <v>1595</v>
      </c>
      <c r="D618" s="4" t="str">
        <f>_xlfn.IFNA(VLOOKUP($B618,'binding constants'!A:D,3,FALSE),"")</f>
        <v>31uM</v>
      </c>
      <c r="E618" s="9">
        <v>4.51</v>
      </c>
    </row>
    <row r="619" spans="1:5" x14ac:dyDescent="0.35">
      <c r="A619">
        <v>92</v>
      </c>
      <c r="B619" s="1" t="s">
        <v>11595</v>
      </c>
      <c r="C619" t="s">
        <v>1595</v>
      </c>
      <c r="D619" s="4" t="str">
        <f>_xlfn.IFNA(VLOOKUP($B619,'binding constants'!A:D,3,FALSE),"")</f>
        <v>31uM</v>
      </c>
      <c r="E619" s="9">
        <v>4.51</v>
      </c>
    </row>
    <row r="620" spans="1:5" x14ac:dyDescent="0.35">
      <c r="A620">
        <v>86</v>
      </c>
      <c r="B620" s="1" t="s">
        <v>11589</v>
      </c>
      <c r="C620" t="s">
        <v>1595</v>
      </c>
      <c r="D620" s="4" t="str">
        <f>_xlfn.IFNA(VLOOKUP($B620,'binding constants'!A:D,3,FALSE),"")</f>
        <v>30uM</v>
      </c>
      <c r="E620" s="9">
        <v>4.5199999999999996</v>
      </c>
    </row>
    <row r="621" spans="1:5" x14ac:dyDescent="0.35">
      <c r="A621">
        <v>54</v>
      </c>
      <c r="B621" s="1" t="s">
        <v>11557</v>
      </c>
      <c r="C621" t="s">
        <v>1595</v>
      </c>
      <c r="D621" s="4" t="str">
        <f>_xlfn.IFNA(VLOOKUP($B621,'binding constants'!A:D,3,FALSE),"")</f>
        <v>25uM</v>
      </c>
      <c r="E621" s="9">
        <v>4.5999999999999996</v>
      </c>
    </row>
    <row r="622" spans="1:5" x14ac:dyDescent="0.35">
      <c r="A622">
        <v>95</v>
      </c>
      <c r="B622" s="1" t="s">
        <v>11598</v>
      </c>
      <c r="C622" t="s">
        <v>1595</v>
      </c>
      <c r="D622" s="4" t="str">
        <f>_xlfn.IFNA(VLOOKUP($B622,'binding constants'!A:D,3,FALSE),"")</f>
        <v>24uM</v>
      </c>
      <c r="E622" s="9">
        <v>4.62</v>
      </c>
    </row>
    <row r="623" spans="1:5" x14ac:dyDescent="0.35">
      <c r="A623">
        <v>4</v>
      </c>
      <c r="B623" s="1" t="s">
        <v>11507</v>
      </c>
      <c r="C623" t="s">
        <v>1595</v>
      </c>
      <c r="D623" s="4" t="str">
        <f>_xlfn.IFNA(VLOOKUP($B623,'binding constants'!A:D,3,FALSE),"")</f>
        <v>21uM</v>
      </c>
      <c r="E623" s="9">
        <v>4.68</v>
      </c>
    </row>
    <row r="624" spans="1:5" x14ac:dyDescent="0.35">
      <c r="A624">
        <v>89</v>
      </c>
      <c r="B624" s="1" t="s">
        <v>11592</v>
      </c>
      <c r="C624" t="s">
        <v>1595</v>
      </c>
      <c r="D624" s="4" t="str">
        <f>_xlfn.IFNA(VLOOKUP($B624,'binding constants'!A:D,3,FALSE),"")</f>
        <v>20uM</v>
      </c>
      <c r="E624" s="9">
        <v>4.7</v>
      </c>
    </row>
    <row r="625" spans="1:5" x14ac:dyDescent="0.35">
      <c r="A625">
        <v>64</v>
      </c>
      <c r="B625" s="1" t="s">
        <v>11567</v>
      </c>
      <c r="C625" t="s">
        <v>1615</v>
      </c>
      <c r="D625" s="4" t="str">
        <f>_xlfn.IFNA(VLOOKUP($B625,'binding constants'!A:D,3,FALSE),"")</f>
        <v>19.56uM</v>
      </c>
      <c r="E625" s="9">
        <v>4.71</v>
      </c>
    </row>
    <row r="626" spans="1:5" x14ac:dyDescent="0.35">
      <c r="A626">
        <v>61</v>
      </c>
      <c r="B626" s="1" t="s">
        <v>11564</v>
      </c>
      <c r="C626" t="s">
        <v>1612</v>
      </c>
      <c r="D626" s="4" t="str">
        <f>_xlfn.IFNA(VLOOKUP($B626,'binding constants'!A:D,3,FALSE),"")</f>
        <v>18.45uM</v>
      </c>
      <c r="E626" s="9">
        <v>4.7300000000000004</v>
      </c>
    </row>
    <row r="627" spans="1:5" x14ac:dyDescent="0.35">
      <c r="A627">
        <v>2</v>
      </c>
      <c r="B627" s="1" t="s">
        <v>11505</v>
      </c>
      <c r="C627" t="s">
        <v>1595</v>
      </c>
      <c r="D627" s="4" t="str">
        <f>_xlfn.IFNA(VLOOKUP($B627,'binding constants'!A:D,3,FALSE),"")</f>
        <v>18.4uM</v>
      </c>
      <c r="E627" s="9">
        <v>4.74</v>
      </c>
    </row>
    <row r="628" spans="1:5" x14ac:dyDescent="0.35">
      <c r="A628">
        <v>0</v>
      </c>
      <c r="B628" s="1" t="s">
        <v>11503</v>
      </c>
      <c r="C628" t="s">
        <v>1595</v>
      </c>
      <c r="D628" s="4" t="str">
        <f>_xlfn.IFNA(VLOOKUP($B628,'binding constants'!A:D,3,FALSE),"")</f>
        <v>16uM</v>
      </c>
      <c r="E628" s="9">
        <v>4.8</v>
      </c>
    </row>
    <row r="629" spans="1:5" x14ac:dyDescent="0.35">
      <c r="A629">
        <v>14</v>
      </c>
      <c r="B629" s="1" t="s">
        <v>11517</v>
      </c>
      <c r="C629" t="s">
        <v>1595</v>
      </c>
      <c r="D629" s="4" t="str">
        <f>_xlfn.IFNA(VLOOKUP($B629,'binding constants'!A:D,3,FALSE),"")</f>
        <v>16uM</v>
      </c>
      <c r="E629" s="9">
        <v>4.8</v>
      </c>
    </row>
    <row r="630" spans="1:5" x14ac:dyDescent="0.35">
      <c r="A630">
        <v>34</v>
      </c>
      <c r="B630" s="1" t="s">
        <v>11537</v>
      </c>
      <c r="C630" t="s">
        <v>1595</v>
      </c>
      <c r="D630" s="4" t="str">
        <f>_xlfn.IFNA(VLOOKUP($B630,'binding constants'!A:D,3,FALSE),"")</f>
        <v>10uM</v>
      </c>
      <c r="E630" s="9">
        <v>5</v>
      </c>
    </row>
    <row r="631" spans="1:5" x14ac:dyDescent="0.35">
      <c r="A631">
        <v>50</v>
      </c>
      <c r="B631" s="1" t="s">
        <v>11553</v>
      </c>
      <c r="C631" t="s">
        <v>1595</v>
      </c>
      <c r="D631" s="4" t="str">
        <f>_xlfn.IFNA(VLOOKUP($B631,'binding constants'!A:D,3,FALSE),"")</f>
        <v>10uM</v>
      </c>
      <c r="E631" s="9">
        <v>5</v>
      </c>
    </row>
    <row r="632" spans="1:5" x14ac:dyDescent="0.35">
      <c r="A632">
        <v>82</v>
      </c>
      <c r="B632" s="1" t="s">
        <v>11585</v>
      </c>
      <c r="C632" t="s">
        <v>1595</v>
      </c>
      <c r="D632" s="4" t="str">
        <f>_xlfn.IFNA(VLOOKUP($B632,'binding constants'!A:D,3,FALSE),"")</f>
        <v>9.0uM</v>
      </c>
      <c r="E632" s="9">
        <v>5.05</v>
      </c>
    </row>
    <row r="633" spans="1:5" x14ac:dyDescent="0.35">
      <c r="A633">
        <v>85</v>
      </c>
      <c r="B633" s="1" t="s">
        <v>11588</v>
      </c>
      <c r="C633" t="s">
        <v>1595</v>
      </c>
      <c r="D633" s="4" t="str">
        <f>_xlfn.IFNA(VLOOKUP($B633,'binding constants'!A:D,3,FALSE),"")</f>
        <v>8uM</v>
      </c>
      <c r="E633" s="9">
        <v>5.0999999999999996</v>
      </c>
    </row>
    <row r="634" spans="1:5" x14ac:dyDescent="0.35">
      <c r="A634">
        <v>70</v>
      </c>
      <c r="B634" s="1" t="s">
        <v>11573</v>
      </c>
      <c r="C634" t="s">
        <v>1595</v>
      </c>
      <c r="D634" s="4" t="str">
        <f>_xlfn.IFNA(VLOOKUP($B634,'binding constants'!A:D,3,FALSE),"")</f>
        <v>7700nM</v>
      </c>
      <c r="E634" s="9">
        <v>5.1100000000000003</v>
      </c>
    </row>
    <row r="635" spans="1:5" x14ac:dyDescent="0.35">
      <c r="A635">
        <v>69</v>
      </c>
      <c r="B635" s="1" t="s">
        <v>11572</v>
      </c>
      <c r="C635" t="s">
        <v>1595</v>
      </c>
      <c r="D635" s="4" t="str">
        <f>_xlfn.IFNA(VLOOKUP($B635,'binding constants'!A:D,3,FALSE),"")</f>
        <v>7315nM</v>
      </c>
      <c r="E635" s="9">
        <v>5.14</v>
      </c>
    </row>
    <row r="636" spans="1:5" x14ac:dyDescent="0.35">
      <c r="A636">
        <v>29</v>
      </c>
      <c r="B636" s="1" t="s">
        <v>11532</v>
      </c>
      <c r="C636" t="s">
        <v>1595</v>
      </c>
      <c r="D636" s="4" t="str">
        <f>_xlfn.IFNA(VLOOKUP($B636,'binding constants'!A:D,3,FALSE),"")</f>
        <v>6.1uM</v>
      </c>
      <c r="E636" s="9">
        <v>5.21</v>
      </c>
    </row>
    <row r="637" spans="1:5" x14ac:dyDescent="0.35">
      <c r="A637">
        <v>13</v>
      </c>
      <c r="B637" s="1" t="s">
        <v>11516</v>
      </c>
      <c r="C637" t="s">
        <v>1595</v>
      </c>
      <c r="D637" s="4" t="str">
        <f>_xlfn.IFNA(VLOOKUP($B637,'binding constants'!A:D,3,FALSE),"")</f>
        <v>4.2uM</v>
      </c>
      <c r="E637" s="9">
        <v>5.38</v>
      </c>
    </row>
    <row r="638" spans="1:5" x14ac:dyDescent="0.35">
      <c r="A638">
        <v>15</v>
      </c>
      <c r="B638" s="1" t="s">
        <v>11518</v>
      </c>
      <c r="C638" t="s">
        <v>1595</v>
      </c>
      <c r="D638" s="4" t="str">
        <f>_xlfn.IFNA(VLOOKUP($B638,'binding constants'!A:D,3,FALSE),"")</f>
        <v>3.4uM</v>
      </c>
      <c r="E638" s="9">
        <v>5.47</v>
      </c>
    </row>
    <row r="639" spans="1:5" x14ac:dyDescent="0.35">
      <c r="A639">
        <v>1</v>
      </c>
      <c r="B639" s="1" t="s">
        <v>11504</v>
      </c>
      <c r="C639" t="s">
        <v>1595</v>
      </c>
      <c r="D639" s="4" t="str">
        <f>_xlfn.IFNA(VLOOKUP($B639,'binding constants'!A:D,3,FALSE),"")</f>
        <v>2.9uM</v>
      </c>
      <c r="E639" s="9">
        <v>5.54</v>
      </c>
    </row>
    <row r="640" spans="1:5" x14ac:dyDescent="0.35">
      <c r="A640">
        <v>12</v>
      </c>
      <c r="B640" s="1" t="s">
        <v>11515</v>
      </c>
      <c r="C640" t="s">
        <v>1595</v>
      </c>
      <c r="D640" s="4" t="str">
        <f>_xlfn.IFNA(VLOOKUP($B640,'binding constants'!A:D,3,FALSE),"")</f>
        <v>2.8uM</v>
      </c>
      <c r="E640" s="9">
        <v>5.55</v>
      </c>
    </row>
    <row r="641" spans="1:5" x14ac:dyDescent="0.35">
      <c r="A641">
        <v>84</v>
      </c>
      <c r="B641" s="1" t="s">
        <v>11587</v>
      </c>
      <c r="C641" t="s">
        <v>1595</v>
      </c>
      <c r="D641" s="4" t="str">
        <f>_xlfn.IFNA(VLOOKUP($B641,'binding constants'!A:D,3,FALSE),"")</f>
        <v>2.36uM</v>
      </c>
      <c r="E641" s="9">
        <v>5.63</v>
      </c>
    </row>
    <row r="642" spans="1:5" x14ac:dyDescent="0.35">
      <c r="A642">
        <v>68</v>
      </c>
      <c r="B642" s="1" t="s">
        <v>11571</v>
      </c>
      <c r="C642" t="s">
        <v>1595</v>
      </c>
      <c r="D642" s="4" t="str">
        <f>_xlfn.IFNA(VLOOKUP($B642,'binding constants'!A:D,3,FALSE),"")</f>
        <v>2300nM</v>
      </c>
      <c r="E642" s="9">
        <v>5.64</v>
      </c>
    </row>
    <row r="643" spans="1:5" x14ac:dyDescent="0.35">
      <c r="A643">
        <v>33</v>
      </c>
      <c r="B643" s="1" t="s">
        <v>11536</v>
      </c>
      <c r="C643" t="s">
        <v>1595</v>
      </c>
      <c r="D643" s="4" t="str">
        <f>_xlfn.IFNA(VLOOKUP($B643,'binding constants'!A:D,3,FALSE),"")</f>
        <v>1.8uM</v>
      </c>
      <c r="E643" s="9">
        <v>5.74</v>
      </c>
    </row>
    <row r="644" spans="1:5" x14ac:dyDescent="0.35">
      <c r="A644">
        <v>83</v>
      </c>
      <c r="B644" s="1" t="s">
        <v>11586</v>
      </c>
      <c r="C644" t="s">
        <v>1595</v>
      </c>
      <c r="D644" s="4" t="str">
        <f>_xlfn.IFNA(VLOOKUP($B644,'binding constants'!A:D,3,FALSE),"")</f>
        <v>1.80uM</v>
      </c>
      <c r="E644" s="9">
        <v>5.74</v>
      </c>
    </row>
    <row r="645" spans="1:5" x14ac:dyDescent="0.35">
      <c r="A645">
        <v>30</v>
      </c>
      <c r="B645" s="1" t="s">
        <v>11533</v>
      </c>
      <c r="C645" t="s">
        <v>1595</v>
      </c>
      <c r="D645" s="4" t="str">
        <f>_xlfn.IFNA(VLOOKUP($B645,'binding constants'!A:D,3,FALSE),"")</f>
        <v>1.4uM</v>
      </c>
      <c r="E645" s="9">
        <v>5.85</v>
      </c>
    </row>
    <row r="646" spans="1:5" x14ac:dyDescent="0.35">
      <c r="A646">
        <v>48</v>
      </c>
      <c r="B646" s="1" t="s">
        <v>11551</v>
      </c>
      <c r="C646" t="s">
        <v>1595</v>
      </c>
      <c r="D646" s="4" t="str">
        <f>_xlfn.IFNA(VLOOKUP($B646,'binding constants'!A:D,3,FALSE),"")</f>
        <v>1400nM</v>
      </c>
      <c r="E646" s="9">
        <v>5.85</v>
      </c>
    </row>
    <row r="647" spans="1:5" x14ac:dyDescent="0.35">
      <c r="A647">
        <v>60</v>
      </c>
      <c r="B647" s="1" t="s">
        <v>11563</v>
      </c>
      <c r="C647" t="s">
        <v>1614</v>
      </c>
      <c r="D647" s="4" t="str">
        <f>_xlfn.IFNA(VLOOKUP($B647,'binding constants'!A:D,3,FALSE),"")</f>
        <v>1.25uM</v>
      </c>
      <c r="E647" s="9">
        <v>5.9</v>
      </c>
    </row>
    <row r="648" spans="1:5" x14ac:dyDescent="0.35">
      <c r="A648">
        <v>44</v>
      </c>
      <c r="B648" s="1" t="s">
        <v>11547</v>
      </c>
      <c r="C648" t="s">
        <v>1595</v>
      </c>
      <c r="D648" s="4" t="str">
        <f>_xlfn.IFNA(VLOOKUP($B648,'binding constants'!A:D,3,FALSE),"")</f>
        <v>1.2uM</v>
      </c>
      <c r="E648" s="9">
        <v>5.92</v>
      </c>
    </row>
    <row r="649" spans="1:5" x14ac:dyDescent="0.35">
      <c r="A649">
        <v>35</v>
      </c>
      <c r="B649" s="1" t="s">
        <v>11538</v>
      </c>
      <c r="C649" t="s">
        <v>1595</v>
      </c>
      <c r="D649" s="4" t="str">
        <f>_xlfn.IFNA(VLOOKUP($B649,'binding constants'!A:D,3,FALSE),"")</f>
        <v>1.1uM</v>
      </c>
      <c r="E649" s="9">
        <v>5.96</v>
      </c>
    </row>
    <row r="650" spans="1:5" x14ac:dyDescent="0.35">
      <c r="A650">
        <v>6</v>
      </c>
      <c r="B650" s="1" t="s">
        <v>11509</v>
      </c>
      <c r="C650" t="s">
        <v>1595</v>
      </c>
      <c r="D650" s="4" t="str">
        <f>_xlfn.IFNA(VLOOKUP($B650,'binding constants'!A:D,3,FALSE),"")</f>
        <v>1.0uM</v>
      </c>
      <c r="E650" s="9">
        <v>6</v>
      </c>
    </row>
    <row r="651" spans="1:5" x14ac:dyDescent="0.35">
      <c r="A651">
        <v>9</v>
      </c>
      <c r="B651" s="1" t="s">
        <v>11512</v>
      </c>
      <c r="D651" s="4" t="str">
        <f>_xlfn.IFNA(VLOOKUP($B651,'binding constants'!A:D,3,FALSE),"")</f>
        <v>1000nM</v>
      </c>
      <c r="E651" s="9">
        <v>6</v>
      </c>
    </row>
    <row r="652" spans="1:5" x14ac:dyDescent="0.35">
      <c r="A652">
        <v>8</v>
      </c>
      <c r="B652" s="1" t="s">
        <v>11511</v>
      </c>
      <c r="C652" t="s">
        <v>1595</v>
      </c>
      <c r="D652" s="4" t="str">
        <f>_xlfn.IFNA(VLOOKUP($B652,'binding constants'!A:D,3,FALSE),"")</f>
        <v>980nM</v>
      </c>
      <c r="E652" s="9">
        <v>6.01</v>
      </c>
    </row>
    <row r="653" spans="1:5" x14ac:dyDescent="0.35">
      <c r="A653">
        <v>46</v>
      </c>
      <c r="B653" s="1" t="s">
        <v>11549</v>
      </c>
      <c r="C653" t="s">
        <v>1595</v>
      </c>
      <c r="D653" s="4" t="str">
        <f>_xlfn.IFNA(VLOOKUP($B653,'binding constants'!A:D,3,FALSE),"")</f>
        <v>870nM</v>
      </c>
      <c r="E653" s="9">
        <v>6.06</v>
      </c>
    </row>
    <row r="654" spans="1:5" x14ac:dyDescent="0.35">
      <c r="A654">
        <v>26</v>
      </c>
      <c r="B654" s="1" t="s">
        <v>11529</v>
      </c>
      <c r="C654" t="s">
        <v>1595</v>
      </c>
      <c r="D654" s="4" t="str">
        <f>_xlfn.IFNA(VLOOKUP($B654,'binding constants'!A:D,3,FALSE),"")</f>
        <v>0.81uM</v>
      </c>
      <c r="E654" s="9">
        <v>6.09</v>
      </c>
    </row>
    <row r="655" spans="1:5" x14ac:dyDescent="0.35">
      <c r="A655">
        <v>31</v>
      </c>
      <c r="B655" s="1" t="s">
        <v>11534</v>
      </c>
      <c r="C655" t="s">
        <v>1595</v>
      </c>
      <c r="D655" s="4" t="str">
        <f>_xlfn.IFNA(VLOOKUP($B655,'binding constants'!A:D,3,FALSE),"")</f>
        <v>0.78uM</v>
      </c>
      <c r="E655" s="9">
        <v>6.11</v>
      </c>
    </row>
    <row r="656" spans="1:5" x14ac:dyDescent="0.35">
      <c r="A656">
        <v>43</v>
      </c>
      <c r="B656" s="1" t="s">
        <v>11546</v>
      </c>
      <c r="C656" t="s">
        <v>1595</v>
      </c>
      <c r="D656" s="4" t="str">
        <f>_xlfn.IFNA(VLOOKUP($B656,'binding constants'!A:D,3,FALSE),"")</f>
        <v>0.69uM</v>
      </c>
      <c r="E656" s="9">
        <v>6.16</v>
      </c>
    </row>
    <row r="657" spans="1:5" x14ac:dyDescent="0.35">
      <c r="A657">
        <v>23</v>
      </c>
      <c r="B657" s="1" t="s">
        <v>11526</v>
      </c>
      <c r="C657" t="s">
        <v>1595</v>
      </c>
      <c r="D657" s="4" t="str">
        <f>_xlfn.IFNA(VLOOKUP($B657,'binding constants'!A:D,3,FALSE),"")</f>
        <v>675nM</v>
      </c>
      <c r="E657" s="9">
        <v>6.17</v>
      </c>
    </row>
    <row r="658" spans="1:5" x14ac:dyDescent="0.35">
      <c r="A658">
        <v>58</v>
      </c>
      <c r="B658" s="1" t="s">
        <v>11561</v>
      </c>
      <c r="C658" t="s">
        <v>1613</v>
      </c>
      <c r="D658" s="4" t="str">
        <f>_xlfn.IFNA(VLOOKUP($B658,'binding constants'!A:D,3,FALSE),"")</f>
        <v>0.65uM</v>
      </c>
      <c r="E658" s="9">
        <v>6.19</v>
      </c>
    </row>
    <row r="659" spans="1:5" x14ac:dyDescent="0.35">
      <c r="A659">
        <v>77</v>
      </c>
      <c r="B659" s="1" t="s">
        <v>11580</v>
      </c>
      <c r="C659" t="s">
        <v>1595</v>
      </c>
      <c r="D659" s="4" t="str">
        <f>_xlfn.IFNA(VLOOKUP($B659,'binding constants'!A:D,3,FALSE),"")</f>
        <v>562nM</v>
      </c>
      <c r="E659" s="9">
        <v>6.25</v>
      </c>
    </row>
    <row r="660" spans="1:5" x14ac:dyDescent="0.35">
      <c r="A660">
        <v>5</v>
      </c>
      <c r="B660" s="1" t="s">
        <v>11508</v>
      </c>
      <c r="C660" t="s">
        <v>1595</v>
      </c>
      <c r="D660" s="4" t="str">
        <f>_xlfn.IFNA(VLOOKUP($B660,'binding constants'!A:D,3,FALSE),"")</f>
        <v>0.44uM</v>
      </c>
      <c r="E660" s="9">
        <v>6.36</v>
      </c>
    </row>
    <row r="661" spans="1:5" x14ac:dyDescent="0.35">
      <c r="A661">
        <v>27</v>
      </c>
      <c r="B661" s="1" t="s">
        <v>11530</v>
      </c>
      <c r="C661" t="s">
        <v>1595</v>
      </c>
      <c r="D661" s="4" t="str">
        <f>_xlfn.IFNA(VLOOKUP($B661,'binding constants'!A:D,3,FALSE),"")</f>
        <v>0.44uM</v>
      </c>
      <c r="E661" s="9">
        <v>6.36</v>
      </c>
    </row>
    <row r="662" spans="1:5" x14ac:dyDescent="0.35">
      <c r="A662">
        <v>74</v>
      </c>
      <c r="B662" s="1" t="s">
        <v>11577</v>
      </c>
      <c r="C662" t="s">
        <v>1595</v>
      </c>
      <c r="D662" s="4" t="str">
        <f>_xlfn.IFNA(VLOOKUP($B662,'binding constants'!A:D,3,FALSE),"")</f>
        <v>428nM</v>
      </c>
      <c r="E662" s="9">
        <v>6.37</v>
      </c>
    </row>
    <row r="663" spans="1:5" x14ac:dyDescent="0.35">
      <c r="A663">
        <v>75</v>
      </c>
      <c r="B663" s="1" t="s">
        <v>11578</v>
      </c>
      <c r="C663" t="s">
        <v>1595</v>
      </c>
      <c r="D663" s="4" t="str">
        <f>_xlfn.IFNA(VLOOKUP($B663,'binding constants'!A:D,3,FALSE),"")</f>
        <v>402nM</v>
      </c>
      <c r="E663" s="9">
        <v>6.4</v>
      </c>
    </row>
    <row r="664" spans="1:5" x14ac:dyDescent="0.35">
      <c r="A664">
        <v>76</v>
      </c>
      <c r="B664" s="1" t="s">
        <v>11579</v>
      </c>
      <c r="C664" t="s">
        <v>1595</v>
      </c>
      <c r="D664" s="4" t="str">
        <f>_xlfn.IFNA(VLOOKUP($B664,'binding constants'!A:D,3,FALSE),"")</f>
        <v>386nM</v>
      </c>
      <c r="E664" s="9">
        <v>6.41</v>
      </c>
    </row>
    <row r="665" spans="1:5" x14ac:dyDescent="0.35">
      <c r="A665">
        <v>79</v>
      </c>
      <c r="B665" s="1" t="s">
        <v>11582</v>
      </c>
      <c r="C665" t="s">
        <v>1595</v>
      </c>
      <c r="D665" s="4" t="str">
        <f>_xlfn.IFNA(VLOOKUP($B665,'binding constants'!A:D,3,FALSE),"")</f>
        <v>300nM</v>
      </c>
      <c r="E665" s="9">
        <v>6.52</v>
      </c>
    </row>
    <row r="666" spans="1:5" x14ac:dyDescent="0.35">
      <c r="A666">
        <v>41</v>
      </c>
      <c r="B666" s="1" t="s">
        <v>11544</v>
      </c>
      <c r="C666" t="s">
        <v>1595</v>
      </c>
      <c r="D666" s="4" t="str">
        <f>_xlfn.IFNA(VLOOKUP($B666,'binding constants'!A:D,3,FALSE),"")</f>
        <v>0.29uM</v>
      </c>
      <c r="E666" s="9">
        <v>6.54</v>
      </c>
    </row>
    <row r="667" spans="1:5" x14ac:dyDescent="0.35">
      <c r="A667">
        <v>78</v>
      </c>
      <c r="B667" s="1" t="s">
        <v>11581</v>
      </c>
      <c r="C667" t="s">
        <v>1595</v>
      </c>
      <c r="D667" s="4" t="str">
        <f>_xlfn.IFNA(VLOOKUP($B667,'binding constants'!A:D,3,FALSE),"")</f>
        <v>287nM</v>
      </c>
      <c r="E667" s="9">
        <v>6.54</v>
      </c>
    </row>
    <row r="668" spans="1:5" x14ac:dyDescent="0.35">
      <c r="A668">
        <v>80</v>
      </c>
      <c r="B668" s="1" t="s">
        <v>11583</v>
      </c>
      <c r="C668" t="s">
        <v>1595</v>
      </c>
      <c r="D668" s="4" t="str">
        <f>_xlfn.IFNA(VLOOKUP($B668,'binding constants'!A:D,3,FALSE),"")</f>
        <v>276nM</v>
      </c>
      <c r="E668" s="9">
        <v>6.56</v>
      </c>
    </row>
    <row r="669" spans="1:5" x14ac:dyDescent="0.35">
      <c r="A669">
        <v>18</v>
      </c>
      <c r="B669" s="1" t="s">
        <v>11521</v>
      </c>
      <c r="C669" t="s">
        <v>1595</v>
      </c>
      <c r="D669" s="4" t="str">
        <f>_xlfn.IFNA(VLOOKUP($B669,'binding constants'!A:D,3,FALSE),"")</f>
        <v>264nM</v>
      </c>
      <c r="E669" s="9">
        <v>6.58</v>
      </c>
    </row>
    <row r="670" spans="1:5" x14ac:dyDescent="0.35">
      <c r="A670">
        <v>87</v>
      </c>
      <c r="B670" s="1" t="s">
        <v>11590</v>
      </c>
      <c r="C670" t="s">
        <v>1595</v>
      </c>
      <c r="D670" s="4" t="str">
        <f>_xlfn.IFNA(VLOOKUP($B670,'binding constants'!A:D,3,FALSE),"")</f>
        <v>239nM</v>
      </c>
      <c r="E670" s="9">
        <v>6.62</v>
      </c>
    </row>
    <row r="671" spans="1:5" x14ac:dyDescent="0.35">
      <c r="A671">
        <v>32</v>
      </c>
      <c r="B671" s="1" t="s">
        <v>11535</v>
      </c>
      <c r="C671" t="s">
        <v>1595</v>
      </c>
      <c r="D671" s="4" t="str">
        <f>_xlfn.IFNA(VLOOKUP($B671,'binding constants'!A:D,3,FALSE),"")</f>
        <v>0.17uM</v>
      </c>
      <c r="E671" s="9">
        <v>6.77</v>
      </c>
    </row>
    <row r="672" spans="1:5" x14ac:dyDescent="0.35">
      <c r="A672">
        <v>40</v>
      </c>
      <c r="B672" s="1" t="s">
        <v>11543</v>
      </c>
      <c r="C672" t="s">
        <v>1595</v>
      </c>
      <c r="D672" s="4" t="str">
        <f>_xlfn.IFNA(VLOOKUP($B672,'binding constants'!A:D,3,FALSE),"")</f>
        <v>0.17uM</v>
      </c>
      <c r="E672" s="9">
        <v>6.77</v>
      </c>
    </row>
    <row r="673" spans="1:5" x14ac:dyDescent="0.35">
      <c r="A673">
        <v>45</v>
      </c>
      <c r="B673" s="1" t="s">
        <v>11548</v>
      </c>
      <c r="C673" t="s">
        <v>1595</v>
      </c>
      <c r="D673" s="4" t="str">
        <f>_xlfn.IFNA(VLOOKUP($B673,'binding constants'!A:D,3,FALSE),"")</f>
        <v>170nM</v>
      </c>
      <c r="E673" s="9">
        <v>6.77</v>
      </c>
    </row>
    <row r="674" spans="1:5" x14ac:dyDescent="0.35">
      <c r="A674">
        <v>22</v>
      </c>
      <c r="B674" s="1" t="s">
        <v>11525</v>
      </c>
      <c r="C674" t="s">
        <v>1595</v>
      </c>
      <c r="D674" s="4" t="str">
        <f>_xlfn.IFNA(VLOOKUP($B674,'binding constants'!A:D,3,FALSE),"")</f>
        <v>153nM</v>
      </c>
      <c r="E674" s="9">
        <v>6.82</v>
      </c>
    </row>
    <row r="675" spans="1:5" x14ac:dyDescent="0.35">
      <c r="A675">
        <v>36</v>
      </c>
      <c r="B675" s="1" t="s">
        <v>11539</v>
      </c>
      <c r="C675" t="s">
        <v>1595</v>
      </c>
      <c r="D675" s="4" t="str">
        <f>_xlfn.IFNA(VLOOKUP($B675,'binding constants'!A:D,3,FALSE),"")</f>
        <v>0.15uM</v>
      </c>
      <c r="E675" s="9">
        <v>6.82</v>
      </c>
    </row>
    <row r="676" spans="1:5" x14ac:dyDescent="0.35">
      <c r="A676">
        <v>20</v>
      </c>
      <c r="B676" s="1" t="s">
        <v>11523</v>
      </c>
      <c r="C676" t="s">
        <v>1595</v>
      </c>
      <c r="D676" s="4" t="str">
        <f>_xlfn.IFNA(VLOOKUP($B676,'binding constants'!A:D,3,FALSE),"")</f>
        <v>125nM</v>
      </c>
      <c r="E676" s="9">
        <v>6.9</v>
      </c>
    </row>
    <row r="677" spans="1:5" x14ac:dyDescent="0.35">
      <c r="A677">
        <v>25</v>
      </c>
      <c r="B677" s="1" t="s">
        <v>11528</v>
      </c>
      <c r="C677" t="s">
        <v>1595</v>
      </c>
      <c r="D677" s="4" t="str">
        <f>_xlfn.IFNA(VLOOKUP($B677,'binding constants'!A:D,3,FALSE),"")</f>
        <v>0.12uM</v>
      </c>
      <c r="E677" s="9">
        <v>6.92</v>
      </c>
    </row>
    <row r="678" spans="1:5" x14ac:dyDescent="0.35">
      <c r="A678">
        <v>42</v>
      </c>
      <c r="B678" s="1" t="s">
        <v>11545</v>
      </c>
      <c r="C678" t="s">
        <v>1595</v>
      </c>
      <c r="D678" s="4" t="str">
        <f>_xlfn.IFNA(VLOOKUP($B678,'binding constants'!A:D,3,FALSE),"")</f>
        <v>110nM</v>
      </c>
      <c r="E678" s="9">
        <v>6.96</v>
      </c>
    </row>
    <row r="679" spans="1:5" x14ac:dyDescent="0.35">
      <c r="A679">
        <v>17</v>
      </c>
      <c r="B679" s="1" t="s">
        <v>11520</v>
      </c>
      <c r="C679" t="s">
        <v>1595</v>
      </c>
      <c r="D679" s="4" t="str">
        <f>_xlfn.IFNA(VLOOKUP($B679,'binding constants'!A:D,3,FALSE),"")</f>
        <v>0.10uM</v>
      </c>
      <c r="E679" s="9">
        <v>7</v>
      </c>
    </row>
    <row r="680" spans="1:5" x14ac:dyDescent="0.35">
      <c r="A680">
        <v>67</v>
      </c>
      <c r="B680" s="1" t="s">
        <v>11570</v>
      </c>
      <c r="C680" t="s">
        <v>1595</v>
      </c>
      <c r="D680" s="4" t="str">
        <f>_xlfn.IFNA(VLOOKUP($B680,'binding constants'!A:D,3,FALSE),"")</f>
        <v>0.09uM</v>
      </c>
      <c r="E680" s="9">
        <v>7.05</v>
      </c>
    </row>
    <row r="681" spans="1:5" x14ac:dyDescent="0.35">
      <c r="A681">
        <v>37</v>
      </c>
      <c r="B681" s="1" t="s">
        <v>11540</v>
      </c>
      <c r="C681" t="s">
        <v>1595</v>
      </c>
      <c r="D681" s="4" t="str">
        <f>_xlfn.IFNA(VLOOKUP($B681,'binding constants'!A:D,3,FALSE),"")</f>
        <v>0.074uM</v>
      </c>
      <c r="E681" s="9">
        <v>7.13</v>
      </c>
    </row>
    <row r="682" spans="1:5" x14ac:dyDescent="0.35">
      <c r="A682">
        <v>10</v>
      </c>
      <c r="B682" s="1" t="s">
        <v>11513</v>
      </c>
      <c r="C682" t="s">
        <v>1595</v>
      </c>
      <c r="D682" s="4" t="str">
        <f>_xlfn.IFNA(VLOOKUP($B682,'binding constants'!A:D,3,FALSE),"")</f>
        <v>69nM</v>
      </c>
      <c r="E682" s="9">
        <v>7.16</v>
      </c>
    </row>
    <row r="683" spans="1:5" x14ac:dyDescent="0.35">
      <c r="A683">
        <v>11</v>
      </c>
      <c r="B683" s="1" t="s">
        <v>11514</v>
      </c>
      <c r="C683" t="s">
        <v>1595</v>
      </c>
      <c r="D683" s="4" t="str">
        <f>_xlfn.IFNA(VLOOKUP($B683,'binding constants'!A:D,3,FALSE),"")</f>
        <v>67nM</v>
      </c>
      <c r="E683" s="9">
        <v>7.17</v>
      </c>
    </row>
    <row r="684" spans="1:5" x14ac:dyDescent="0.35">
      <c r="A684">
        <v>24</v>
      </c>
      <c r="B684" s="1" t="s">
        <v>11527</v>
      </c>
      <c r="C684" t="s">
        <v>1595</v>
      </c>
      <c r="D684" s="4" t="str">
        <f>_xlfn.IFNA(VLOOKUP($B684,'binding constants'!A:D,3,FALSE),"")</f>
        <v>0.068uM</v>
      </c>
      <c r="E684" s="9">
        <v>7.17</v>
      </c>
    </row>
    <row r="685" spans="1:5" x14ac:dyDescent="0.35">
      <c r="A685">
        <v>16</v>
      </c>
      <c r="B685" s="1" t="s">
        <v>11519</v>
      </c>
      <c r="C685" t="s">
        <v>1595</v>
      </c>
      <c r="D685" s="4" t="str">
        <f>_xlfn.IFNA(VLOOKUP($B685,'binding constants'!A:D,3,FALSE),"")</f>
        <v>0.065uM</v>
      </c>
      <c r="E685" s="9">
        <v>7.19</v>
      </c>
    </row>
    <row r="686" spans="1:5" x14ac:dyDescent="0.35">
      <c r="A686">
        <v>88</v>
      </c>
      <c r="B686" s="1" t="s">
        <v>11591</v>
      </c>
      <c r="C686" t="s">
        <v>1595</v>
      </c>
      <c r="D686" s="4" t="str">
        <f>_xlfn.IFNA(VLOOKUP($B686,'binding constants'!A:D,3,FALSE),"")</f>
        <v>60nM</v>
      </c>
      <c r="E686" s="9">
        <v>7.22</v>
      </c>
    </row>
    <row r="687" spans="1:5" x14ac:dyDescent="0.35">
      <c r="A687">
        <v>39</v>
      </c>
      <c r="B687" s="1" t="s">
        <v>11542</v>
      </c>
      <c r="C687" t="s">
        <v>1595</v>
      </c>
      <c r="D687" s="4" t="str">
        <f>_xlfn.IFNA(VLOOKUP($B687,'binding constants'!A:D,3,FALSE),"")</f>
        <v>0.05uM</v>
      </c>
      <c r="E687" s="9">
        <v>7.3</v>
      </c>
    </row>
    <row r="688" spans="1:5" x14ac:dyDescent="0.35">
      <c r="A688">
        <v>21</v>
      </c>
      <c r="B688" s="1" t="s">
        <v>11524</v>
      </c>
      <c r="C688" t="s">
        <v>1595</v>
      </c>
      <c r="D688" s="4" t="str">
        <f>_xlfn.IFNA(VLOOKUP($B688,'binding constants'!A:D,3,FALSE),"")</f>
        <v>40nM</v>
      </c>
      <c r="E688" s="9">
        <v>7.4</v>
      </c>
    </row>
    <row r="689" spans="1:5" x14ac:dyDescent="0.35">
      <c r="A689">
        <v>47</v>
      </c>
      <c r="B689" s="1" t="s">
        <v>11550</v>
      </c>
      <c r="C689" t="s">
        <v>1595</v>
      </c>
      <c r="D689" s="4" t="str">
        <f>_xlfn.IFNA(VLOOKUP($B689,'binding constants'!A:D,3,FALSE),"")</f>
        <v>36nM</v>
      </c>
      <c r="E689" s="9">
        <v>7.44</v>
      </c>
    </row>
    <row r="690" spans="1:5" x14ac:dyDescent="0.35">
      <c r="A690">
        <v>19</v>
      </c>
      <c r="B690" s="1" t="s">
        <v>11522</v>
      </c>
      <c r="C690" t="s">
        <v>1595</v>
      </c>
      <c r="D690" s="4" t="str">
        <f>_xlfn.IFNA(VLOOKUP($B690,'binding constants'!A:D,3,FALSE),"")</f>
        <v>28nM</v>
      </c>
      <c r="E690" s="9">
        <v>7.55</v>
      </c>
    </row>
    <row r="691" spans="1:5" x14ac:dyDescent="0.35">
      <c r="A691">
        <v>3</v>
      </c>
      <c r="B691" s="1" t="s">
        <v>11506</v>
      </c>
      <c r="C691" t="s">
        <v>1595</v>
      </c>
      <c r="D691" s="4" t="str">
        <f>_xlfn.IFNA(VLOOKUP($B691,'binding constants'!A:D,3,FALSE),"")</f>
        <v>0.0235uM</v>
      </c>
      <c r="E691" s="9">
        <v>7.63</v>
      </c>
    </row>
    <row r="692" spans="1:5" x14ac:dyDescent="0.35">
      <c r="A692">
        <v>28</v>
      </c>
      <c r="B692" s="1" t="s">
        <v>11531</v>
      </c>
      <c r="C692" t="s">
        <v>1595</v>
      </c>
      <c r="D692" s="4" t="str">
        <f>_xlfn.IFNA(VLOOKUP($B692,'binding constants'!A:D,3,FALSE),"")</f>
        <v>0.021uM</v>
      </c>
      <c r="E692" s="9">
        <v>7.68</v>
      </c>
    </row>
    <row r="693" spans="1:5" x14ac:dyDescent="0.35">
      <c r="A693">
        <v>49</v>
      </c>
      <c r="B693" s="1" t="s">
        <v>11552</v>
      </c>
      <c r="C693" t="s">
        <v>1595</v>
      </c>
      <c r="D693" s="4" t="str">
        <f>_xlfn.IFNA(VLOOKUP($B693,'binding constants'!A:D,3,FALSE),"")</f>
        <v>18nM</v>
      </c>
      <c r="E693" s="9">
        <v>7.74</v>
      </c>
    </row>
    <row r="694" spans="1:5" x14ac:dyDescent="0.35">
      <c r="A694">
        <v>38</v>
      </c>
      <c r="B694" s="1" t="s">
        <v>11541</v>
      </c>
      <c r="C694" t="s">
        <v>1595</v>
      </c>
      <c r="D694" s="4" t="str">
        <f>_xlfn.IFNA(VLOOKUP($B694,'binding constants'!A:D,3,FALSE),"")</f>
        <v>0.011uM</v>
      </c>
      <c r="E694" s="9">
        <v>7.96</v>
      </c>
    </row>
    <row r="695" spans="1:5" x14ac:dyDescent="0.35">
      <c r="D695" s="4"/>
    </row>
    <row r="696" spans="1:5" x14ac:dyDescent="0.35">
      <c r="A696" t="s">
        <v>3</v>
      </c>
      <c r="D696" s="4" t="str">
        <f>_xlfn.IFNA(VLOOKUP($B696,'binding constants'!A:D,3,FALSE),"")</f>
        <v/>
      </c>
      <c r="E696" s="9" t="s">
        <v>38576</v>
      </c>
    </row>
    <row r="697" spans="1:5" x14ac:dyDescent="0.35">
      <c r="A697">
        <v>58</v>
      </c>
      <c r="B697" s="1" t="s">
        <v>11661</v>
      </c>
      <c r="C697" t="s">
        <v>1595</v>
      </c>
      <c r="D697" s="4" t="str">
        <f>_xlfn.IFNA(VLOOKUP($B697,'binding constants'!A:D,3,FALSE),"")</f>
        <v>95uM</v>
      </c>
      <c r="E697" s="9">
        <v>4.0199999999999996</v>
      </c>
    </row>
    <row r="698" spans="1:5" x14ac:dyDescent="0.35">
      <c r="A698">
        <v>40</v>
      </c>
      <c r="B698" s="1" t="s">
        <v>11643</v>
      </c>
      <c r="C698" t="s">
        <v>1595</v>
      </c>
      <c r="D698" s="4" t="str">
        <f>_xlfn.IFNA(VLOOKUP($B698,'binding constants'!A:D,3,FALSE),"")</f>
        <v>4.6uM</v>
      </c>
      <c r="E698" s="9">
        <v>5.34</v>
      </c>
    </row>
    <row r="699" spans="1:5" x14ac:dyDescent="0.35">
      <c r="A699">
        <v>11</v>
      </c>
      <c r="B699" s="1" t="s">
        <v>11614</v>
      </c>
      <c r="C699" t="s">
        <v>1602</v>
      </c>
      <c r="D699" s="4" t="str">
        <f>_xlfn.IFNA(VLOOKUP($B699,'binding constants'!A:D,3,FALSE),"")</f>
        <v>1100nM</v>
      </c>
      <c r="E699" s="9">
        <v>5.96</v>
      </c>
    </row>
    <row r="700" spans="1:5" x14ac:dyDescent="0.35">
      <c r="A700">
        <v>38</v>
      </c>
      <c r="B700" s="1" t="s">
        <v>11641</v>
      </c>
      <c r="C700" t="s">
        <v>1602</v>
      </c>
      <c r="D700" s="4" t="str">
        <f>_xlfn.IFNA(VLOOKUP($B700,'binding constants'!A:D,3,FALSE),"")</f>
        <v>95nM</v>
      </c>
      <c r="E700" s="9">
        <v>7.02</v>
      </c>
    </row>
    <row r="701" spans="1:5" x14ac:dyDescent="0.35">
      <c r="A701">
        <v>37</v>
      </c>
      <c r="B701" s="1" t="s">
        <v>11640</v>
      </c>
      <c r="C701" t="s">
        <v>1595</v>
      </c>
      <c r="D701" s="4" t="str">
        <f>_xlfn.IFNA(VLOOKUP($B701,'binding constants'!A:D,3,FALSE),"")</f>
        <v>10nM</v>
      </c>
      <c r="E701" s="9">
        <v>8</v>
      </c>
    </row>
    <row r="702" spans="1:5" x14ac:dyDescent="0.35">
      <c r="A702">
        <v>79</v>
      </c>
      <c r="B702" s="1" t="s">
        <v>11682</v>
      </c>
      <c r="C702" t="s">
        <v>1602</v>
      </c>
      <c r="D702" s="4" t="str">
        <f>_xlfn.IFNA(VLOOKUP($B702,'binding constants'!A:D,3,FALSE),"")</f>
        <v>8.1nM</v>
      </c>
      <c r="E702" s="9">
        <v>8.09</v>
      </c>
    </row>
    <row r="703" spans="1:5" x14ac:dyDescent="0.35">
      <c r="A703">
        <v>36</v>
      </c>
      <c r="B703" s="1" t="s">
        <v>11639</v>
      </c>
      <c r="C703" t="s">
        <v>1617</v>
      </c>
      <c r="D703" s="4" t="str">
        <f>_xlfn.IFNA(VLOOKUP($B703,'binding constants'!A:D,3,FALSE),"")</f>
        <v>8nM</v>
      </c>
      <c r="E703" s="9">
        <v>8.1</v>
      </c>
    </row>
    <row r="704" spans="1:5" x14ac:dyDescent="0.35">
      <c r="A704">
        <v>12</v>
      </c>
      <c r="B704" s="1" t="s">
        <v>11615</v>
      </c>
      <c r="C704" t="s">
        <v>1595</v>
      </c>
      <c r="D704" s="4" t="str">
        <f>_xlfn.IFNA(VLOOKUP($B704,'binding constants'!A:D,3,FALSE),"")</f>
        <v>0.78nM</v>
      </c>
      <c r="E704" s="9">
        <v>9.11</v>
      </c>
    </row>
    <row r="705" spans="1:5" x14ac:dyDescent="0.35">
      <c r="D705" s="4"/>
    </row>
    <row r="706" spans="1:5" x14ac:dyDescent="0.35">
      <c r="A706" t="s">
        <v>4</v>
      </c>
      <c r="D706" s="4" t="str">
        <f>_xlfn.IFNA(VLOOKUP($B706,'binding constants'!A:D,3,FALSE),"")</f>
        <v/>
      </c>
      <c r="E706" s="9" t="s">
        <v>38576</v>
      </c>
    </row>
    <row r="707" spans="1:5" x14ac:dyDescent="0.35">
      <c r="A707">
        <v>8</v>
      </c>
      <c r="B707" s="1" t="s">
        <v>11694</v>
      </c>
      <c r="C707" t="s">
        <v>1620</v>
      </c>
      <c r="D707" s="4" t="str">
        <f>_xlfn.IFNA(VLOOKUP($B707,'binding constants'!A:D,3,FALSE),"")</f>
        <v>790uM</v>
      </c>
      <c r="E707" s="9">
        <v>3.1</v>
      </c>
    </row>
    <row r="708" spans="1:5" x14ac:dyDescent="0.35">
      <c r="A708">
        <v>63</v>
      </c>
      <c r="B708" s="1" t="s">
        <v>11749</v>
      </c>
      <c r="C708" t="s">
        <v>1619</v>
      </c>
      <c r="D708" s="4" t="str">
        <f>_xlfn.IFNA(VLOOKUP($B708,'binding constants'!A:D,3,FALSE),"")</f>
        <v>700uM</v>
      </c>
      <c r="E708" s="9">
        <v>3.15</v>
      </c>
    </row>
    <row r="709" spans="1:5" x14ac:dyDescent="0.35">
      <c r="A709">
        <v>62</v>
      </c>
      <c r="B709" s="1" t="s">
        <v>11748</v>
      </c>
      <c r="C709" t="s">
        <v>1619</v>
      </c>
      <c r="D709" s="4" t="str">
        <f>_xlfn.IFNA(VLOOKUP($B709,'binding constants'!A:D,3,FALSE),"")</f>
        <v>320uM</v>
      </c>
      <c r="E709" s="9">
        <v>3.49</v>
      </c>
    </row>
    <row r="710" spans="1:5" x14ac:dyDescent="0.35">
      <c r="A710">
        <v>7</v>
      </c>
      <c r="B710" s="1" t="s">
        <v>11693</v>
      </c>
      <c r="C710" t="s">
        <v>1620</v>
      </c>
      <c r="D710" s="4" t="str">
        <f>_xlfn.IFNA(VLOOKUP($B710,'binding constants'!A:D,3,FALSE),"")</f>
        <v>250uM</v>
      </c>
      <c r="E710" s="9">
        <v>3.6</v>
      </c>
    </row>
    <row r="711" spans="1:5" x14ac:dyDescent="0.35">
      <c r="A711">
        <v>61</v>
      </c>
      <c r="B711" s="1" t="s">
        <v>11747</v>
      </c>
      <c r="C711" t="s">
        <v>1619</v>
      </c>
      <c r="D711" s="4" t="str">
        <f>_xlfn.IFNA(VLOOKUP($B711,'binding constants'!A:D,3,FALSE),"")</f>
        <v>77uM</v>
      </c>
      <c r="E711" s="9">
        <v>4.1100000000000003</v>
      </c>
    </row>
    <row r="712" spans="1:5" x14ac:dyDescent="0.35">
      <c r="A712">
        <v>17</v>
      </c>
      <c r="B712" s="1" t="s">
        <v>11703</v>
      </c>
      <c r="C712" t="s">
        <v>1625</v>
      </c>
      <c r="D712" s="4" t="str">
        <f>_xlfn.IFNA(VLOOKUP($B712,'binding constants'!A:D,3,FALSE),"")</f>
        <v>0.042mM</v>
      </c>
      <c r="E712" s="9">
        <v>4.38</v>
      </c>
    </row>
    <row r="713" spans="1:5" x14ac:dyDescent="0.35">
      <c r="A713">
        <v>40</v>
      </c>
      <c r="B713" s="1" t="s">
        <v>11726</v>
      </c>
      <c r="C713" t="s">
        <v>1625</v>
      </c>
      <c r="D713" s="4" t="str">
        <f>_xlfn.IFNA(VLOOKUP($B713,'binding constants'!A:D,3,FALSE),"")</f>
        <v>32.4uM</v>
      </c>
      <c r="E713" s="9">
        <v>4.49</v>
      </c>
    </row>
    <row r="714" spans="1:5" x14ac:dyDescent="0.35">
      <c r="A714">
        <v>20</v>
      </c>
      <c r="B714" s="1" t="s">
        <v>11706</v>
      </c>
      <c r="C714" t="s">
        <v>1625</v>
      </c>
      <c r="D714" s="4" t="str">
        <f>_xlfn.IFNA(VLOOKUP($B714,'binding constants'!A:D,3,FALSE),"")</f>
        <v>6.9uM</v>
      </c>
      <c r="E714" s="9">
        <v>5.16</v>
      </c>
    </row>
    <row r="715" spans="1:5" x14ac:dyDescent="0.35">
      <c r="A715">
        <v>42</v>
      </c>
      <c r="B715" s="1" t="s">
        <v>11728</v>
      </c>
      <c r="C715" t="s">
        <v>1625</v>
      </c>
      <c r="D715" s="4" t="str">
        <f>_xlfn.IFNA(VLOOKUP($B715,'binding constants'!A:D,3,FALSE),"")</f>
        <v>6.1uM</v>
      </c>
      <c r="E715" s="9">
        <v>5.21</v>
      </c>
    </row>
    <row r="716" spans="1:5" x14ac:dyDescent="0.35">
      <c r="A716">
        <v>88</v>
      </c>
      <c r="B716" s="1" t="s">
        <v>11774</v>
      </c>
      <c r="C716" t="s">
        <v>1619</v>
      </c>
      <c r="D716" s="4" t="str">
        <f>_xlfn.IFNA(VLOOKUP($B716,'binding constants'!A:D,3,FALSE),"")</f>
        <v>4.22uM</v>
      </c>
      <c r="E716" s="9">
        <v>5.37</v>
      </c>
    </row>
    <row r="717" spans="1:5" x14ac:dyDescent="0.35">
      <c r="A717">
        <v>93</v>
      </c>
      <c r="B717" s="1" t="s">
        <v>11779</v>
      </c>
      <c r="C717" t="s">
        <v>1637</v>
      </c>
      <c r="D717" s="4" t="str">
        <f>_xlfn.IFNA(VLOOKUP($B717,'binding constants'!A:D,3,FALSE),"")</f>
        <v>4.2uM</v>
      </c>
      <c r="E717" s="9">
        <v>5.38</v>
      </c>
    </row>
    <row r="718" spans="1:5" x14ac:dyDescent="0.35">
      <c r="A718">
        <v>4</v>
      </c>
      <c r="B718" s="1" t="s">
        <v>11690</v>
      </c>
      <c r="C718" t="s">
        <v>1595</v>
      </c>
      <c r="D718" s="4" t="str">
        <f>_xlfn.IFNA(VLOOKUP($B718,'binding constants'!A:D,3,FALSE),"")</f>
        <v>4.0uM</v>
      </c>
      <c r="E718" s="9">
        <v>5.4</v>
      </c>
    </row>
    <row r="719" spans="1:5" x14ac:dyDescent="0.35">
      <c r="A719">
        <v>41</v>
      </c>
      <c r="B719" s="1" t="s">
        <v>11727</v>
      </c>
      <c r="C719" t="s">
        <v>1625</v>
      </c>
      <c r="D719" s="4" t="str">
        <f>_xlfn.IFNA(VLOOKUP($B719,'binding constants'!A:D,3,FALSE),"")</f>
        <v>2.6uM</v>
      </c>
      <c r="E719" s="9">
        <v>5.59</v>
      </c>
    </row>
    <row r="720" spans="1:5" x14ac:dyDescent="0.35">
      <c r="A720">
        <v>92</v>
      </c>
      <c r="B720" s="1" t="s">
        <v>11778</v>
      </c>
      <c r="C720" t="s">
        <v>1636</v>
      </c>
      <c r="D720" s="4" t="str">
        <f>_xlfn.IFNA(VLOOKUP($B720,'binding constants'!A:D,3,FALSE),"")</f>
        <v>2.0uM</v>
      </c>
      <c r="E720" s="9">
        <v>5.7</v>
      </c>
    </row>
    <row r="721" spans="1:5" x14ac:dyDescent="0.35">
      <c r="A721">
        <v>3</v>
      </c>
      <c r="B721" s="1" t="s">
        <v>11689</v>
      </c>
      <c r="C721" t="s">
        <v>1618</v>
      </c>
      <c r="D721" s="4" t="str">
        <f>_xlfn.IFNA(VLOOKUP($B721,'binding constants'!A:D,3,FALSE),"")</f>
        <v>1.9uM</v>
      </c>
      <c r="E721" s="9">
        <v>5.72</v>
      </c>
    </row>
    <row r="722" spans="1:5" x14ac:dyDescent="0.35">
      <c r="A722">
        <v>85</v>
      </c>
      <c r="B722" s="1" t="s">
        <v>11771</v>
      </c>
      <c r="C722" t="s">
        <v>1619</v>
      </c>
      <c r="D722" s="4" t="str">
        <f>_xlfn.IFNA(VLOOKUP($B722,'binding constants'!A:D,3,FALSE),"")</f>
        <v>1.55uM</v>
      </c>
      <c r="E722" s="9">
        <v>5.81</v>
      </c>
    </row>
    <row r="723" spans="1:5" x14ac:dyDescent="0.35">
      <c r="A723">
        <v>86</v>
      </c>
      <c r="B723" s="1" t="s">
        <v>11772</v>
      </c>
      <c r="C723" t="s">
        <v>1619</v>
      </c>
      <c r="D723" s="4" t="str">
        <f>_xlfn.IFNA(VLOOKUP($B723,'binding constants'!A:D,3,FALSE),"")</f>
        <v>1.24uM</v>
      </c>
      <c r="E723" s="9">
        <v>5.91</v>
      </c>
    </row>
    <row r="724" spans="1:5" x14ac:dyDescent="0.35">
      <c r="A724">
        <v>2</v>
      </c>
      <c r="B724" s="1" t="s">
        <v>11688</v>
      </c>
      <c r="C724" t="s">
        <v>1595</v>
      </c>
      <c r="D724" s="4" t="str">
        <f>_xlfn.IFNA(VLOOKUP($B724,'binding constants'!A:D,3,FALSE),"")</f>
        <v>1.2uM</v>
      </c>
      <c r="E724" s="9">
        <v>5.92</v>
      </c>
    </row>
    <row r="725" spans="1:5" x14ac:dyDescent="0.35">
      <c r="A725">
        <v>28</v>
      </c>
      <c r="B725" s="1" t="s">
        <v>11714</v>
      </c>
      <c r="C725" t="s">
        <v>1630</v>
      </c>
      <c r="D725" s="4" t="str">
        <f>_xlfn.IFNA(VLOOKUP($B725,'binding constants'!A:D,3,FALSE),"")</f>
        <v>1.2uM</v>
      </c>
      <c r="E725" s="9">
        <v>5.92</v>
      </c>
    </row>
    <row r="726" spans="1:5" x14ac:dyDescent="0.35">
      <c r="A726">
        <v>10</v>
      </c>
      <c r="B726" s="1" t="s">
        <v>11696</v>
      </c>
      <c r="C726" t="s">
        <v>1620</v>
      </c>
      <c r="D726" s="4" t="str">
        <f>_xlfn.IFNA(VLOOKUP($B726,'binding constants'!A:D,3,FALSE),"")</f>
        <v>1.1uM</v>
      </c>
      <c r="E726" s="9">
        <v>5.96</v>
      </c>
    </row>
    <row r="727" spans="1:5" x14ac:dyDescent="0.35">
      <c r="A727">
        <v>71</v>
      </c>
      <c r="B727" s="1" t="s">
        <v>11757</v>
      </c>
      <c r="C727" t="s">
        <v>1630</v>
      </c>
      <c r="D727" s="4" t="str">
        <f>_xlfn.IFNA(VLOOKUP($B727,'binding constants'!A:D,3,FALSE),"")</f>
        <v>1000nM</v>
      </c>
      <c r="E727" s="9">
        <v>6</v>
      </c>
    </row>
    <row r="728" spans="1:5" x14ac:dyDescent="0.35">
      <c r="A728">
        <v>82</v>
      </c>
      <c r="B728" s="1" t="s">
        <v>11768</v>
      </c>
      <c r="C728" t="s">
        <v>1618</v>
      </c>
      <c r="D728" s="4" t="str">
        <f>_xlfn.IFNA(VLOOKUP($B728,'binding constants'!A:D,3,FALSE),"")</f>
        <v>900nM</v>
      </c>
      <c r="E728" s="9">
        <v>6.05</v>
      </c>
    </row>
    <row r="729" spans="1:5" x14ac:dyDescent="0.35">
      <c r="A729">
        <v>18</v>
      </c>
      <c r="B729" s="1" t="s">
        <v>11704</v>
      </c>
      <c r="C729" t="s">
        <v>1625</v>
      </c>
      <c r="D729" s="4" t="str">
        <f>_xlfn.IFNA(VLOOKUP($B729,'binding constants'!A:D,3,FALSE),"")</f>
        <v>0.86uM</v>
      </c>
      <c r="E729" s="9">
        <v>6.07</v>
      </c>
    </row>
    <row r="730" spans="1:5" x14ac:dyDescent="0.35">
      <c r="A730">
        <v>52</v>
      </c>
      <c r="B730" s="1" t="s">
        <v>11738</v>
      </c>
      <c r="C730" t="s">
        <v>1632</v>
      </c>
      <c r="D730" s="4" t="str">
        <f>_xlfn.IFNA(VLOOKUP($B730,'binding constants'!A:D,3,FALSE),"")</f>
        <v>0.69uM</v>
      </c>
      <c r="E730" s="9">
        <v>6.16</v>
      </c>
    </row>
    <row r="731" spans="1:5" x14ac:dyDescent="0.35">
      <c r="A731">
        <v>0</v>
      </c>
      <c r="B731" s="1" t="s">
        <v>11686</v>
      </c>
      <c r="D731" s="4" t="str">
        <f>_xlfn.IFNA(VLOOKUP($B731,'binding constants'!A:D,3,FALSE),"")</f>
        <v>680nM</v>
      </c>
      <c r="E731" s="9">
        <v>6.17</v>
      </c>
    </row>
    <row r="732" spans="1:5" x14ac:dyDescent="0.35">
      <c r="A732">
        <v>79</v>
      </c>
      <c r="B732" s="1" t="s">
        <v>11765</v>
      </c>
      <c r="C732" t="s">
        <v>1636</v>
      </c>
      <c r="D732" s="4" t="str">
        <f>_xlfn.IFNA(VLOOKUP($B732,'binding constants'!A:D,3,FALSE),"")</f>
        <v>0.62uM</v>
      </c>
      <c r="E732" s="9">
        <v>6.21</v>
      </c>
    </row>
    <row r="733" spans="1:5" x14ac:dyDescent="0.35">
      <c r="A733">
        <v>39</v>
      </c>
      <c r="B733" s="1" t="s">
        <v>11725</v>
      </c>
      <c r="C733" t="s">
        <v>1625</v>
      </c>
      <c r="D733" s="4" t="str">
        <f>_xlfn.IFNA(VLOOKUP($B733,'binding constants'!A:D,3,FALSE),"")</f>
        <v>0.60uM</v>
      </c>
      <c r="E733" s="9">
        <v>6.22</v>
      </c>
    </row>
    <row r="734" spans="1:5" x14ac:dyDescent="0.35">
      <c r="A734">
        <v>89</v>
      </c>
      <c r="B734" s="1" t="s">
        <v>11775</v>
      </c>
      <c r="C734" t="s">
        <v>1619</v>
      </c>
      <c r="D734" s="4" t="str">
        <f>_xlfn.IFNA(VLOOKUP($B734,'binding constants'!A:D,3,FALSE),"")</f>
        <v>547nM</v>
      </c>
      <c r="E734" s="9">
        <v>6.26</v>
      </c>
    </row>
    <row r="735" spans="1:5" x14ac:dyDescent="0.35">
      <c r="A735">
        <v>83</v>
      </c>
      <c r="B735" s="1" t="s">
        <v>11769</v>
      </c>
      <c r="C735" t="s">
        <v>1619</v>
      </c>
      <c r="D735" s="4" t="str">
        <f>_xlfn.IFNA(VLOOKUP($B735,'binding constants'!A:D,3,FALSE),"")</f>
        <v>514nM</v>
      </c>
      <c r="E735" s="9">
        <v>6.29</v>
      </c>
    </row>
    <row r="736" spans="1:5" x14ac:dyDescent="0.35">
      <c r="A736">
        <v>9</v>
      </c>
      <c r="B736" s="1" t="s">
        <v>11695</v>
      </c>
      <c r="C736" t="s">
        <v>1620</v>
      </c>
      <c r="D736" s="4" t="str">
        <f>_xlfn.IFNA(VLOOKUP($B736,'binding constants'!A:D,3,FALSE),"")</f>
        <v>0.35uM</v>
      </c>
      <c r="E736" s="9">
        <v>6.46</v>
      </c>
    </row>
    <row r="737" spans="1:5" x14ac:dyDescent="0.35">
      <c r="A737">
        <v>74</v>
      </c>
      <c r="B737" s="1" t="s">
        <v>11760</v>
      </c>
      <c r="C737" t="s">
        <v>1635</v>
      </c>
      <c r="D737" s="4" t="str">
        <f>_xlfn.IFNA(VLOOKUP($B737,'binding constants'!A:D,3,FALSE),"")</f>
        <v>340nM</v>
      </c>
      <c r="E737" s="9">
        <v>6.47</v>
      </c>
    </row>
    <row r="738" spans="1:5" x14ac:dyDescent="0.35">
      <c r="A738">
        <v>12</v>
      </c>
      <c r="B738" s="1" t="s">
        <v>11698</v>
      </c>
      <c r="C738" t="s">
        <v>1622</v>
      </c>
      <c r="D738" s="4" t="str">
        <f>_xlfn.IFNA(VLOOKUP($B738,'binding constants'!A:D,3,FALSE),"")</f>
        <v>0.31uM</v>
      </c>
      <c r="E738" s="9">
        <v>6.51</v>
      </c>
    </row>
    <row r="739" spans="1:5" x14ac:dyDescent="0.35">
      <c r="A739">
        <v>21</v>
      </c>
      <c r="B739" s="1" t="s">
        <v>11707</v>
      </c>
      <c r="C739" t="s">
        <v>1626</v>
      </c>
      <c r="D739" s="4" t="str">
        <f>_xlfn.IFNA(VLOOKUP($B739,'binding constants'!A:D,3,FALSE),"")</f>
        <v>0.29uM</v>
      </c>
      <c r="E739" s="9">
        <v>6.54</v>
      </c>
    </row>
    <row r="740" spans="1:5" x14ac:dyDescent="0.35">
      <c r="A740">
        <v>1</v>
      </c>
      <c r="B740" s="1" t="s">
        <v>11687</v>
      </c>
      <c r="C740" t="s">
        <v>1595</v>
      </c>
      <c r="D740" s="4" t="str">
        <f>_xlfn.IFNA(VLOOKUP($B740,'binding constants'!A:D,3,FALSE),"")</f>
        <v>280nM</v>
      </c>
      <c r="E740" s="9">
        <v>6.55</v>
      </c>
    </row>
    <row r="741" spans="1:5" x14ac:dyDescent="0.35">
      <c r="A741">
        <v>57</v>
      </c>
      <c r="B741" s="1" t="s">
        <v>11743</v>
      </c>
      <c r="C741" t="s">
        <v>1632</v>
      </c>
      <c r="D741" s="4" t="str">
        <f>_xlfn.IFNA(VLOOKUP($B741,'binding constants'!A:D,3,FALSE),"")</f>
        <v>235nM</v>
      </c>
      <c r="E741" s="9">
        <v>6.63</v>
      </c>
    </row>
    <row r="742" spans="1:5" x14ac:dyDescent="0.35">
      <c r="A742">
        <v>84</v>
      </c>
      <c r="B742" s="1" t="s">
        <v>11770</v>
      </c>
      <c r="C742" t="s">
        <v>1619</v>
      </c>
      <c r="D742" s="4" t="str">
        <f>_xlfn.IFNA(VLOOKUP($B742,'binding constants'!A:D,3,FALSE),"")</f>
        <v>236nM</v>
      </c>
      <c r="E742" s="9">
        <v>6.63</v>
      </c>
    </row>
    <row r="743" spans="1:5" x14ac:dyDescent="0.35">
      <c r="A743">
        <v>19</v>
      </c>
      <c r="B743" s="1" t="s">
        <v>11705</v>
      </c>
      <c r="C743" t="s">
        <v>1625</v>
      </c>
      <c r="D743" s="4" t="str">
        <f>_xlfn.IFNA(VLOOKUP($B743,'binding constants'!A:D,3,FALSE),"")</f>
        <v>0.23uM</v>
      </c>
      <c r="E743" s="9">
        <v>6.64</v>
      </c>
    </row>
    <row r="744" spans="1:5" x14ac:dyDescent="0.35">
      <c r="A744">
        <v>22</v>
      </c>
      <c r="B744" s="1" t="s">
        <v>11708</v>
      </c>
      <c r="C744" t="s">
        <v>1621</v>
      </c>
      <c r="D744" s="4" t="str">
        <f>_xlfn.IFNA(VLOOKUP($B744,'binding constants'!A:D,3,FALSE),"")</f>
        <v>0.2uM</v>
      </c>
      <c r="E744" s="9">
        <v>6.7</v>
      </c>
    </row>
    <row r="745" spans="1:5" x14ac:dyDescent="0.35">
      <c r="A745">
        <v>78</v>
      </c>
      <c r="B745" s="1" t="s">
        <v>11764</v>
      </c>
      <c r="C745" t="s">
        <v>1625</v>
      </c>
      <c r="D745" s="4" t="str">
        <f>_xlfn.IFNA(VLOOKUP($B745,'binding constants'!A:D,3,FALSE),"")</f>
        <v>195nM</v>
      </c>
      <c r="E745" s="9">
        <v>6.71</v>
      </c>
    </row>
    <row r="746" spans="1:5" x14ac:dyDescent="0.35">
      <c r="A746">
        <v>65</v>
      </c>
      <c r="B746" s="1" t="s">
        <v>11751</v>
      </c>
      <c r="C746" t="s">
        <v>1618</v>
      </c>
      <c r="D746" s="4" t="str">
        <f>_xlfn.IFNA(VLOOKUP($B746,'binding constants'!A:D,3,FALSE),"")</f>
        <v>180nM</v>
      </c>
      <c r="E746" s="9">
        <v>6.74</v>
      </c>
    </row>
    <row r="747" spans="1:5" x14ac:dyDescent="0.35">
      <c r="A747">
        <v>47</v>
      </c>
      <c r="B747" s="1" t="s">
        <v>11733</v>
      </c>
      <c r="C747" t="s">
        <v>1625</v>
      </c>
      <c r="D747" s="4" t="str">
        <f>_xlfn.IFNA(VLOOKUP($B747,'binding constants'!A:D,3,FALSE),"")</f>
        <v>0.179uM</v>
      </c>
      <c r="E747" s="9">
        <v>6.75</v>
      </c>
    </row>
    <row r="748" spans="1:5" x14ac:dyDescent="0.35">
      <c r="A748">
        <v>43</v>
      </c>
      <c r="B748" s="1" t="s">
        <v>11729</v>
      </c>
      <c r="C748" t="s">
        <v>1625</v>
      </c>
      <c r="D748" s="4" t="str">
        <f>_xlfn.IFNA(VLOOKUP($B748,'binding constants'!A:D,3,FALSE),"")</f>
        <v>0.170uM</v>
      </c>
      <c r="E748" s="9">
        <v>6.77</v>
      </c>
    </row>
    <row r="749" spans="1:5" x14ac:dyDescent="0.35">
      <c r="A749">
        <v>73</v>
      </c>
      <c r="B749" s="1" t="s">
        <v>11759</v>
      </c>
      <c r="C749" t="s">
        <v>1635</v>
      </c>
      <c r="D749" s="4" t="str">
        <f>_xlfn.IFNA(VLOOKUP($B749,'binding constants'!A:D,3,FALSE),"")</f>
        <v>160nM</v>
      </c>
      <c r="E749" s="9">
        <v>6.8</v>
      </c>
    </row>
    <row r="750" spans="1:5" x14ac:dyDescent="0.35">
      <c r="A750">
        <v>67</v>
      </c>
      <c r="B750" s="1" t="s">
        <v>11753</v>
      </c>
      <c r="C750" t="s">
        <v>1630</v>
      </c>
      <c r="D750" s="4" t="str">
        <f>_xlfn.IFNA(VLOOKUP($B750,'binding constants'!A:D,3,FALSE),"")</f>
        <v>140nM</v>
      </c>
      <c r="E750" s="9">
        <v>6.85</v>
      </c>
    </row>
    <row r="751" spans="1:5" x14ac:dyDescent="0.35">
      <c r="A751">
        <v>81</v>
      </c>
      <c r="B751" s="1" t="s">
        <v>11767</v>
      </c>
      <c r="C751" t="s">
        <v>1619</v>
      </c>
      <c r="D751" s="4" t="str">
        <f>_xlfn.IFNA(VLOOKUP($B751,'binding constants'!A:D,3,FALSE),"")</f>
        <v>133nM</v>
      </c>
      <c r="E751" s="9">
        <v>6.88</v>
      </c>
    </row>
    <row r="752" spans="1:5" x14ac:dyDescent="0.35">
      <c r="A752">
        <v>29</v>
      </c>
      <c r="B752" s="1" t="s">
        <v>11715</v>
      </c>
      <c r="C752" t="s">
        <v>1621</v>
      </c>
      <c r="D752" s="4" t="str">
        <f>_xlfn.IFNA(VLOOKUP($B752,'binding constants'!A:D,3,FALSE),"")</f>
        <v>0.13uM</v>
      </c>
      <c r="E752" s="9">
        <v>6.89</v>
      </c>
    </row>
    <row r="753" spans="1:5" x14ac:dyDescent="0.35">
      <c r="A753">
        <v>59</v>
      </c>
      <c r="B753" s="1" t="s">
        <v>11745</v>
      </c>
      <c r="C753" t="s">
        <v>1632</v>
      </c>
      <c r="D753" s="4" t="str">
        <f>_xlfn.IFNA(VLOOKUP($B753,'binding constants'!A:D,3,FALSE),"")</f>
        <v>115nM</v>
      </c>
      <c r="E753" s="9">
        <v>6.94</v>
      </c>
    </row>
    <row r="754" spans="1:5" x14ac:dyDescent="0.35">
      <c r="A754">
        <v>49</v>
      </c>
      <c r="B754" s="1" t="s">
        <v>11735</v>
      </c>
      <c r="C754" t="s">
        <v>1619</v>
      </c>
      <c r="D754" s="4" t="str">
        <f>_xlfn.IFNA(VLOOKUP($B754,'binding constants'!A:D,3,FALSE),"")</f>
        <v>0.101uM</v>
      </c>
      <c r="E754" s="9">
        <v>7</v>
      </c>
    </row>
    <row r="755" spans="1:5" x14ac:dyDescent="0.35">
      <c r="A755">
        <v>91</v>
      </c>
      <c r="B755" s="1" t="s">
        <v>11777</v>
      </c>
      <c r="C755" t="s">
        <v>1618</v>
      </c>
      <c r="D755" s="4" t="str">
        <f>_xlfn.IFNA(VLOOKUP($B755,'binding constants'!A:D,3,FALSE),"")</f>
        <v>98nM</v>
      </c>
      <c r="E755" s="9">
        <v>7.01</v>
      </c>
    </row>
    <row r="756" spans="1:5" x14ac:dyDescent="0.35">
      <c r="A756">
        <v>44</v>
      </c>
      <c r="B756" s="1" t="s">
        <v>11730</v>
      </c>
      <c r="C756" t="s">
        <v>1625</v>
      </c>
      <c r="D756" s="4" t="str">
        <f>_xlfn.IFNA(VLOOKUP($B756,'binding constants'!A:D,3,FALSE),"")</f>
        <v>0.088uM</v>
      </c>
      <c r="E756" s="9">
        <v>7.06</v>
      </c>
    </row>
    <row r="757" spans="1:5" x14ac:dyDescent="0.35">
      <c r="A757">
        <v>58</v>
      </c>
      <c r="B757" s="1" t="s">
        <v>11744</v>
      </c>
      <c r="C757" t="s">
        <v>1632</v>
      </c>
      <c r="D757" s="4" t="str">
        <f>_xlfn.IFNA(VLOOKUP($B757,'binding constants'!A:D,3,FALSE),"")</f>
        <v>86nM</v>
      </c>
      <c r="E757" s="9">
        <v>7.07</v>
      </c>
    </row>
    <row r="758" spans="1:5" x14ac:dyDescent="0.35">
      <c r="A758">
        <v>31</v>
      </c>
      <c r="B758" s="1" t="s">
        <v>11717</v>
      </c>
      <c r="C758" t="s">
        <v>1621</v>
      </c>
      <c r="D758" s="4" t="str">
        <f>_xlfn.IFNA(VLOOKUP($B758,'binding constants'!A:D,3,FALSE),"")</f>
        <v>84nM</v>
      </c>
      <c r="E758" s="9">
        <v>7.08</v>
      </c>
    </row>
    <row r="759" spans="1:5" x14ac:dyDescent="0.35">
      <c r="A759">
        <v>90</v>
      </c>
      <c r="B759" s="1" t="s">
        <v>11776</v>
      </c>
      <c r="C759" t="s">
        <v>1625</v>
      </c>
      <c r="D759" s="4" t="str">
        <f>_xlfn.IFNA(VLOOKUP($B759,'binding constants'!A:D,3,FALSE),"")</f>
        <v>71.1nM</v>
      </c>
      <c r="E759" s="9">
        <v>7.15</v>
      </c>
    </row>
    <row r="760" spans="1:5" x14ac:dyDescent="0.35">
      <c r="A760">
        <v>26</v>
      </c>
      <c r="B760" s="1" t="s">
        <v>11712</v>
      </c>
      <c r="C760" t="s">
        <v>1628</v>
      </c>
      <c r="D760" s="4" t="str">
        <f>_xlfn.IFNA(VLOOKUP($B760,'binding constants'!A:D,3,FALSE),"")</f>
        <v>60nM</v>
      </c>
      <c r="E760" s="9">
        <v>7.22</v>
      </c>
    </row>
    <row r="761" spans="1:5" x14ac:dyDescent="0.35">
      <c r="A761">
        <v>60</v>
      </c>
      <c r="B761" s="1" t="s">
        <v>11746</v>
      </c>
      <c r="C761" t="s">
        <v>1632</v>
      </c>
      <c r="D761" s="4" t="str">
        <f>_xlfn.IFNA(VLOOKUP($B761,'binding constants'!A:D,3,FALSE),"")</f>
        <v>54nM</v>
      </c>
      <c r="E761" s="9">
        <v>7.27</v>
      </c>
    </row>
    <row r="762" spans="1:5" x14ac:dyDescent="0.35">
      <c r="A762">
        <v>54</v>
      </c>
      <c r="B762" s="1" t="s">
        <v>11740</v>
      </c>
      <c r="C762" t="s">
        <v>1632</v>
      </c>
      <c r="D762" s="4" t="str">
        <f>_xlfn.IFNA(VLOOKUP($B762,'binding constants'!A:D,3,FALSE),"")</f>
        <v>42nM</v>
      </c>
      <c r="E762" s="9">
        <v>7.38</v>
      </c>
    </row>
    <row r="763" spans="1:5" x14ac:dyDescent="0.35">
      <c r="A763">
        <v>76</v>
      </c>
      <c r="B763" s="1" t="s">
        <v>11762</v>
      </c>
      <c r="C763" t="s">
        <v>1625</v>
      </c>
      <c r="D763" s="4" t="str">
        <f>_xlfn.IFNA(VLOOKUP($B763,'binding constants'!A:D,3,FALSE),"")</f>
        <v>42nM</v>
      </c>
      <c r="E763" s="9">
        <v>7.38</v>
      </c>
    </row>
    <row r="764" spans="1:5" x14ac:dyDescent="0.35">
      <c r="A764">
        <v>32</v>
      </c>
      <c r="B764" s="1" t="s">
        <v>11718</v>
      </c>
      <c r="C764" t="s">
        <v>1621</v>
      </c>
      <c r="D764" s="4" t="str">
        <f>_xlfn.IFNA(VLOOKUP($B764,'binding constants'!A:D,3,FALSE),"")</f>
        <v>40nM</v>
      </c>
      <c r="E764" s="9">
        <v>7.4</v>
      </c>
    </row>
    <row r="765" spans="1:5" x14ac:dyDescent="0.35">
      <c r="A765">
        <v>34</v>
      </c>
      <c r="B765" s="1" t="s">
        <v>11720</v>
      </c>
      <c r="C765" t="s">
        <v>1625</v>
      </c>
      <c r="D765" s="4" t="str">
        <f>_xlfn.IFNA(VLOOKUP($B765,'binding constants'!A:D,3,FALSE),"")</f>
        <v>40nM</v>
      </c>
      <c r="E765" s="9">
        <v>7.4</v>
      </c>
    </row>
    <row r="766" spans="1:5" x14ac:dyDescent="0.35">
      <c r="A766">
        <v>80</v>
      </c>
      <c r="B766" s="1" t="s">
        <v>11766</v>
      </c>
      <c r="C766" t="s">
        <v>1618</v>
      </c>
      <c r="D766" s="4" t="str">
        <f>_xlfn.IFNA(VLOOKUP($B766,'binding constants'!A:D,3,FALSE),"")</f>
        <v>38.3nM</v>
      </c>
      <c r="E766" s="9">
        <v>7.42</v>
      </c>
    </row>
    <row r="767" spans="1:5" x14ac:dyDescent="0.35">
      <c r="A767">
        <v>53</v>
      </c>
      <c r="B767" s="1" t="s">
        <v>11739</v>
      </c>
      <c r="C767" t="s">
        <v>1632</v>
      </c>
      <c r="D767" s="4" t="str">
        <f>_xlfn.IFNA(VLOOKUP($B767,'binding constants'!A:D,3,FALSE),"")</f>
        <v>37nM</v>
      </c>
      <c r="E767" s="9">
        <v>7.43</v>
      </c>
    </row>
    <row r="768" spans="1:5" x14ac:dyDescent="0.35">
      <c r="A768">
        <v>87</v>
      </c>
      <c r="B768" s="1" t="s">
        <v>11773</v>
      </c>
      <c r="C768" t="s">
        <v>1619</v>
      </c>
      <c r="D768" s="4" t="str">
        <f>_xlfn.IFNA(VLOOKUP($B768,'binding constants'!A:D,3,FALSE),"")</f>
        <v>33nM</v>
      </c>
      <c r="E768" s="9">
        <v>7.48</v>
      </c>
    </row>
    <row r="769" spans="1:5" x14ac:dyDescent="0.35">
      <c r="A769">
        <v>23</v>
      </c>
      <c r="B769" s="1" t="s">
        <v>11709</v>
      </c>
      <c r="C769" t="s">
        <v>1621</v>
      </c>
      <c r="D769" s="4" t="str">
        <f>_xlfn.IFNA(VLOOKUP($B769,'binding constants'!A:D,3,FALSE),"")</f>
        <v>0.03uM</v>
      </c>
      <c r="E769" s="9">
        <v>7.52</v>
      </c>
    </row>
    <row r="770" spans="1:5" x14ac:dyDescent="0.35">
      <c r="A770">
        <v>33</v>
      </c>
      <c r="B770" s="1" t="s">
        <v>11719</v>
      </c>
      <c r="C770" t="s">
        <v>1621</v>
      </c>
      <c r="D770" s="4" t="str">
        <f>_xlfn.IFNA(VLOOKUP($B770,'binding constants'!A:D,3,FALSE),"")</f>
        <v>30nM</v>
      </c>
      <c r="E770" s="9">
        <v>7.52</v>
      </c>
    </row>
    <row r="771" spans="1:5" x14ac:dyDescent="0.35">
      <c r="A771">
        <v>55</v>
      </c>
      <c r="B771" s="1" t="s">
        <v>11741</v>
      </c>
      <c r="C771" t="s">
        <v>1632</v>
      </c>
      <c r="D771" s="4" t="str">
        <f>_xlfn.IFNA(VLOOKUP($B771,'binding constants'!A:D,3,FALSE),"")</f>
        <v>20nM</v>
      </c>
      <c r="E771" s="9">
        <v>7.7</v>
      </c>
    </row>
    <row r="772" spans="1:5" x14ac:dyDescent="0.35">
      <c r="A772">
        <v>48</v>
      </c>
      <c r="B772" s="1" t="s">
        <v>11734</v>
      </c>
      <c r="C772" t="s">
        <v>1631</v>
      </c>
      <c r="D772" s="4" t="str">
        <f>_xlfn.IFNA(VLOOKUP($B772,'binding constants'!A:D,3,FALSE),"")</f>
        <v>19nM</v>
      </c>
      <c r="E772" s="9">
        <v>7.72</v>
      </c>
    </row>
    <row r="773" spans="1:5" x14ac:dyDescent="0.35">
      <c r="A773">
        <v>77</v>
      </c>
      <c r="B773" s="1" t="s">
        <v>11763</v>
      </c>
      <c r="C773" t="s">
        <v>1625</v>
      </c>
      <c r="D773" s="4" t="str">
        <f>_xlfn.IFNA(VLOOKUP($B773,'binding constants'!A:D,3,FALSE),"")</f>
        <v>18.7nM</v>
      </c>
      <c r="E773" s="9">
        <v>7.73</v>
      </c>
    </row>
    <row r="774" spans="1:5" x14ac:dyDescent="0.35">
      <c r="A774">
        <v>66</v>
      </c>
      <c r="B774" s="1" t="s">
        <v>11752</v>
      </c>
      <c r="C774" t="s">
        <v>1633</v>
      </c>
      <c r="D774" s="4" t="str">
        <f>_xlfn.IFNA(VLOOKUP($B774,'binding constants'!A:D,3,FALSE),"")</f>
        <v>18nM</v>
      </c>
      <c r="E774" s="9">
        <v>7.74</v>
      </c>
    </row>
    <row r="775" spans="1:5" x14ac:dyDescent="0.35">
      <c r="A775">
        <v>70</v>
      </c>
      <c r="B775" s="1" t="s">
        <v>11756</v>
      </c>
      <c r="C775" t="s">
        <v>1634</v>
      </c>
      <c r="D775" s="4" t="str">
        <f>_xlfn.IFNA(VLOOKUP($B775,'binding constants'!A:D,3,FALSE),"")</f>
        <v>17nM</v>
      </c>
      <c r="E775" s="9">
        <v>7.77</v>
      </c>
    </row>
    <row r="776" spans="1:5" x14ac:dyDescent="0.35">
      <c r="A776">
        <v>75</v>
      </c>
      <c r="B776" s="1" t="s">
        <v>11761</v>
      </c>
      <c r="C776" t="s">
        <v>1630</v>
      </c>
      <c r="D776" s="4" t="str">
        <f>_xlfn.IFNA(VLOOKUP($B776,'binding constants'!A:D,3,FALSE),"")</f>
        <v>17nM</v>
      </c>
      <c r="E776" s="9">
        <v>7.77</v>
      </c>
    </row>
    <row r="777" spans="1:5" x14ac:dyDescent="0.35">
      <c r="A777">
        <v>11</v>
      </c>
      <c r="B777" s="1" t="s">
        <v>11697</v>
      </c>
      <c r="C777" t="s">
        <v>1621</v>
      </c>
      <c r="D777" s="4" t="str">
        <f>_xlfn.IFNA(VLOOKUP($B777,'binding constants'!A:D,3,FALSE),"")</f>
        <v>15nM</v>
      </c>
      <c r="E777" s="9">
        <v>7.82</v>
      </c>
    </row>
    <row r="778" spans="1:5" x14ac:dyDescent="0.35">
      <c r="A778">
        <v>68</v>
      </c>
      <c r="B778" s="1" t="s">
        <v>11754</v>
      </c>
      <c r="C778" t="s">
        <v>1634</v>
      </c>
      <c r="D778" s="4" t="str">
        <f>_xlfn.IFNA(VLOOKUP($B778,'binding constants'!A:D,3,FALSE),"")</f>
        <v>13nM</v>
      </c>
      <c r="E778" s="9">
        <v>7.89</v>
      </c>
    </row>
    <row r="779" spans="1:5" x14ac:dyDescent="0.35">
      <c r="A779">
        <v>46</v>
      </c>
      <c r="B779" s="1" t="s">
        <v>11732</v>
      </c>
      <c r="C779" t="s">
        <v>1625</v>
      </c>
      <c r="D779" s="4" t="str">
        <f>_xlfn.IFNA(VLOOKUP($B779,'binding constants'!A:D,3,FALSE),"")</f>
        <v>0.012uM</v>
      </c>
      <c r="E779" s="9">
        <v>7.92</v>
      </c>
    </row>
    <row r="780" spans="1:5" x14ac:dyDescent="0.35">
      <c r="A780">
        <v>30</v>
      </c>
      <c r="B780" s="1" t="s">
        <v>11716</v>
      </c>
      <c r="C780" t="s">
        <v>1621</v>
      </c>
      <c r="D780" s="4" t="str">
        <f>_xlfn.IFNA(VLOOKUP($B780,'binding constants'!A:D,3,FALSE),"")</f>
        <v>11nM</v>
      </c>
      <c r="E780" s="9">
        <v>7.96</v>
      </c>
    </row>
    <row r="781" spans="1:5" x14ac:dyDescent="0.35">
      <c r="A781">
        <v>25</v>
      </c>
      <c r="B781" s="1" t="s">
        <v>11711</v>
      </c>
      <c r="C781" t="s">
        <v>1627</v>
      </c>
      <c r="D781" s="4" t="str">
        <f>_xlfn.IFNA(VLOOKUP($B781,'binding constants'!A:D,3,FALSE),"")</f>
        <v>10nM</v>
      </c>
      <c r="E781" s="9">
        <v>8</v>
      </c>
    </row>
    <row r="782" spans="1:5" x14ac:dyDescent="0.35">
      <c r="A782">
        <v>14</v>
      </c>
      <c r="B782" s="1" t="s">
        <v>11700</v>
      </c>
      <c r="C782" t="s">
        <v>1623</v>
      </c>
      <c r="D782" s="4" t="str">
        <f>_xlfn.IFNA(VLOOKUP($B782,'binding constants'!A:D,3,FALSE),"")</f>
        <v>7.5nM</v>
      </c>
      <c r="E782" s="9">
        <v>8.1199999999999992</v>
      </c>
    </row>
    <row r="783" spans="1:5" x14ac:dyDescent="0.35">
      <c r="A783">
        <v>72</v>
      </c>
      <c r="B783" s="1" t="s">
        <v>11758</v>
      </c>
      <c r="C783" t="s">
        <v>1630</v>
      </c>
      <c r="D783" s="4" t="str">
        <f>_xlfn.IFNA(VLOOKUP($B783,'binding constants'!A:D,3,FALSE),"")</f>
        <v>5.5nM</v>
      </c>
      <c r="E783" s="9">
        <v>8.26</v>
      </c>
    </row>
    <row r="784" spans="1:5" x14ac:dyDescent="0.35">
      <c r="A784">
        <v>24</v>
      </c>
      <c r="B784" s="1" t="s">
        <v>11710</v>
      </c>
      <c r="C784" t="s">
        <v>1621</v>
      </c>
      <c r="D784" s="4" t="str">
        <f>_xlfn.IFNA(VLOOKUP($B784,'binding constants'!A:D,3,FALSE),"")</f>
        <v>5.4nM</v>
      </c>
      <c r="E784" s="9">
        <v>8.27</v>
      </c>
    </row>
    <row r="785" spans="1:5" x14ac:dyDescent="0.35">
      <c r="A785">
        <v>45</v>
      </c>
      <c r="B785" s="1" t="s">
        <v>11731</v>
      </c>
      <c r="C785" t="s">
        <v>1625</v>
      </c>
      <c r="D785" s="4" t="str">
        <f>_xlfn.IFNA(VLOOKUP($B785,'binding constants'!A:D,3,FALSE),"")</f>
        <v>0.005uM</v>
      </c>
      <c r="E785" s="9">
        <v>8.3000000000000007</v>
      </c>
    </row>
    <row r="786" spans="1:5" x14ac:dyDescent="0.35">
      <c r="A786">
        <v>56</v>
      </c>
      <c r="B786" s="1" t="s">
        <v>11742</v>
      </c>
      <c r="C786" t="s">
        <v>1632</v>
      </c>
      <c r="D786" s="4" t="str">
        <f>_xlfn.IFNA(VLOOKUP($B786,'binding constants'!A:D,3,FALSE),"")</f>
        <v>5nM</v>
      </c>
      <c r="E786" s="9">
        <v>8.3000000000000007</v>
      </c>
    </row>
    <row r="787" spans="1:5" x14ac:dyDescent="0.35">
      <c r="A787">
        <v>15</v>
      </c>
      <c r="B787" s="1" t="s">
        <v>11701</v>
      </c>
      <c r="C787" t="s">
        <v>1623</v>
      </c>
      <c r="D787" s="4" t="str">
        <f>_xlfn.IFNA(VLOOKUP($B787,'binding constants'!A:D,3,FALSE),"")</f>
        <v>4.8nM</v>
      </c>
      <c r="E787" s="9">
        <v>8.32</v>
      </c>
    </row>
    <row r="788" spans="1:5" x14ac:dyDescent="0.35">
      <c r="A788">
        <v>5</v>
      </c>
      <c r="B788" s="1" t="s">
        <v>11691</v>
      </c>
      <c r="C788" t="s">
        <v>1619</v>
      </c>
      <c r="D788" s="4" t="str">
        <f>_xlfn.IFNA(VLOOKUP($B788,'binding constants'!A:D,3,FALSE),"")</f>
        <v>4.5nM</v>
      </c>
      <c r="E788" s="9">
        <v>8.35</v>
      </c>
    </row>
    <row r="789" spans="1:5" x14ac:dyDescent="0.35">
      <c r="A789">
        <v>50</v>
      </c>
      <c r="B789" s="1" t="s">
        <v>11736</v>
      </c>
      <c r="C789" t="s">
        <v>1632</v>
      </c>
      <c r="D789" s="4" t="str">
        <f>_xlfn.IFNA(VLOOKUP($B789,'binding constants'!A:D,3,FALSE),"")</f>
        <v>4nM</v>
      </c>
      <c r="E789" s="9">
        <v>8.4</v>
      </c>
    </row>
    <row r="790" spans="1:5" x14ac:dyDescent="0.35">
      <c r="A790">
        <v>51</v>
      </c>
      <c r="B790" s="1" t="s">
        <v>11737</v>
      </c>
      <c r="C790" t="s">
        <v>1632</v>
      </c>
      <c r="D790" s="4" t="str">
        <f>_xlfn.IFNA(VLOOKUP($B790,'binding constants'!A:D,3,FALSE),"")</f>
        <v>3nM</v>
      </c>
      <c r="E790" s="9">
        <v>8.52</v>
      </c>
    </row>
    <row r="791" spans="1:5" x14ac:dyDescent="0.35">
      <c r="A791">
        <v>69</v>
      </c>
      <c r="B791" s="1" t="s">
        <v>11755</v>
      </c>
      <c r="C791" t="s">
        <v>1634</v>
      </c>
      <c r="D791" s="4" t="str">
        <f>_xlfn.IFNA(VLOOKUP($B791,'binding constants'!A:D,3,FALSE),"")</f>
        <v>2.7nM</v>
      </c>
      <c r="E791" s="9">
        <v>8.57</v>
      </c>
    </row>
    <row r="792" spans="1:5" x14ac:dyDescent="0.35">
      <c r="A792">
        <v>27</v>
      </c>
      <c r="B792" s="1" t="s">
        <v>11713</v>
      </c>
      <c r="C792" t="s">
        <v>1629</v>
      </c>
      <c r="D792" s="4" t="str">
        <f>_xlfn.IFNA(VLOOKUP($B792,'binding constants'!A:D,3,FALSE),"")</f>
        <v>1.7nM</v>
      </c>
      <c r="E792" s="9">
        <v>8.77</v>
      </c>
    </row>
    <row r="793" spans="1:5" x14ac:dyDescent="0.35">
      <c r="A793">
        <v>35</v>
      </c>
      <c r="B793" s="1" t="s">
        <v>11721</v>
      </c>
      <c r="C793" t="s">
        <v>1625</v>
      </c>
      <c r="D793" s="4" t="str">
        <f>_xlfn.IFNA(VLOOKUP($B793,'binding constants'!A:D,3,FALSE),"")</f>
        <v>1.3nM</v>
      </c>
      <c r="E793" s="9">
        <v>8.89</v>
      </c>
    </row>
    <row r="794" spans="1:5" x14ac:dyDescent="0.35">
      <c r="A794">
        <v>64</v>
      </c>
      <c r="B794" s="1" t="s">
        <v>11750</v>
      </c>
      <c r="C794" t="s">
        <v>1633</v>
      </c>
      <c r="D794" s="4" t="str">
        <f>_xlfn.IFNA(VLOOKUP($B794,'binding constants'!A:D,3,FALSE),"")</f>
        <v>0.72nM</v>
      </c>
      <c r="E794" s="9">
        <v>9.14</v>
      </c>
    </row>
    <row r="795" spans="1:5" x14ac:dyDescent="0.35">
      <c r="A795">
        <v>13</v>
      </c>
      <c r="B795" s="1" t="s">
        <v>11699</v>
      </c>
      <c r="C795" t="s">
        <v>1620</v>
      </c>
      <c r="D795" s="4" t="str">
        <f>_xlfn.IFNA(VLOOKUP($B795,'binding constants'!A:D,3,FALSE),"")</f>
        <v>0.71nM</v>
      </c>
      <c r="E795" s="9">
        <v>9.15</v>
      </c>
    </row>
    <row r="796" spans="1:5" x14ac:dyDescent="0.35">
      <c r="A796">
        <v>6</v>
      </c>
      <c r="B796" s="1" t="s">
        <v>11692</v>
      </c>
      <c r="C796" t="s">
        <v>1620</v>
      </c>
      <c r="D796" s="4" t="str">
        <f>_xlfn.IFNA(VLOOKUP($B796,'binding constants'!A:D,3,FALSE),"")</f>
        <v>0.54nM</v>
      </c>
      <c r="E796" s="9">
        <v>9.27</v>
      </c>
    </row>
    <row r="797" spans="1:5" x14ac:dyDescent="0.35">
      <c r="A797">
        <v>36</v>
      </c>
      <c r="B797" s="1" t="s">
        <v>11722</v>
      </c>
      <c r="C797" t="s">
        <v>1625</v>
      </c>
      <c r="D797" s="4" t="str">
        <f>_xlfn.IFNA(VLOOKUP($B797,'binding constants'!A:D,3,FALSE),"")</f>
        <v>0.52nM</v>
      </c>
      <c r="E797" s="9">
        <v>9.2799999999999994</v>
      </c>
    </row>
    <row r="798" spans="1:5" x14ac:dyDescent="0.35">
      <c r="A798">
        <v>37</v>
      </c>
      <c r="B798" s="1" t="s">
        <v>11723</v>
      </c>
      <c r="C798" t="s">
        <v>1625</v>
      </c>
      <c r="D798" s="4" t="str">
        <f>_xlfn.IFNA(VLOOKUP($B798,'binding constants'!A:D,3,FALSE),"")</f>
        <v>0.48nM</v>
      </c>
      <c r="E798" s="9">
        <v>9.32</v>
      </c>
    </row>
    <row r="799" spans="1:5" x14ac:dyDescent="0.35">
      <c r="A799">
        <v>16</v>
      </c>
      <c r="B799" s="1" t="s">
        <v>11702</v>
      </c>
      <c r="C799" t="s">
        <v>1624</v>
      </c>
      <c r="D799" s="4" t="str">
        <f>_xlfn.IFNA(VLOOKUP($B799,'binding constants'!A:D,3,FALSE),"")</f>
        <v>0.35nM</v>
      </c>
      <c r="E799" s="9">
        <v>9.4600000000000009</v>
      </c>
    </row>
    <row r="800" spans="1:5" x14ac:dyDescent="0.35">
      <c r="A800">
        <v>38</v>
      </c>
      <c r="B800" s="1" t="s">
        <v>11724</v>
      </c>
      <c r="C800" t="s">
        <v>1625</v>
      </c>
      <c r="D800" s="4" t="str">
        <f>_xlfn.IFNA(VLOOKUP($B800,'binding constants'!A:D,3,FALSE),"")</f>
        <v>0.346nM</v>
      </c>
      <c r="E800" s="9">
        <v>9.4600000000000009</v>
      </c>
    </row>
    <row r="801" spans="1:5" x14ac:dyDescent="0.35">
      <c r="D801" s="4"/>
    </row>
    <row r="802" spans="1:5" x14ac:dyDescent="0.35">
      <c r="A802" t="s">
        <v>7</v>
      </c>
      <c r="D802" s="4" t="str">
        <f>_xlfn.IFNA(VLOOKUP($B802,'binding constants'!A:D,3,FALSE),"")</f>
        <v/>
      </c>
      <c r="E802" s="9" t="s">
        <v>38576</v>
      </c>
    </row>
    <row r="803" spans="1:5" x14ac:dyDescent="0.35">
      <c r="A803">
        <v>52</v>
      </c>
      <c r="B803" s="1" t="s">
        <v>11897</v>
      </c>
      <c r="C803" t="s">
        <v>1648</v>
      </c>
      <c r="D803" s="4" t="str">
        <f>_xlfn.IFNA(VLOOKUP($B803,'binding constants'!A:D,3,FALSE),"")</f>
        <v>46uM</v>
      </c>
      <c r="E803" s="9">
        <v>4.34</v>
      </c>
    </row>
    <row r="804" spans="1:5" x14ac:dyDescent="0.35">
      <c r="A804">
        <v>7</v>
      </c>
      <c r="B804" s="1" t="s">
        <v>11852</v>
      </c>
      <c r="C804" t="s">
        <v>1643</v>
      </c>
      <c r="D804" s="4" t="str">
        <f>_xlfn.IFNA(VLOOKUP($B804,'binding constants'!A:D,3,FALSE),"")</f>
        <v>20uM</v>
      </c>
      <c r="E804" s="9">
        <v>4.7</v>
      </c>
    </row>
    <row r="805" spans="1:5" x14ac:dyDescent="0.35">
      <c r="A805">
        <v>8</v>
      </c>
      <c r="B805" s="1" t="s">
        <v>11853</v>
      </c>
      <c r="C805" t="s">
        <v>1642</v>
      </c>
      <c r="D805" s="4" t="str">
        <f>_xlfn.IFNA(VLOOKUP($B805,'binding constants'!A:D,3,FALSE),"")</f>
        <v>16uM</v>
      </c>
      <c r="E805" s="9">
        <v>4.8</v>
      </c>
    </row>
    <row r="806" spans="1:5" x14ac:dyDescent="0.35">
      <c r="A806">
        <v>29</v>
      </c>
      <c r="B806" s="1" t="s">
        <v>11874</v>
      </c>
      <c r="C806" t="s">
        <v>1642</v>
      </c>
      <c r="D806" s="4" t="str">
        <f>_xlfn.IFNA(VLOOKUP($B806,'binding constants'!A:D,3,FALSE),"")</f>
        <v>12uM</v>
      </c>
      <c r="E806" s="9">
        <v>4.92</v>
      </c>
    </row>
    <row r="807" spans="1:5" x14ac:dyDescent="0.35">
      <c r="A807">
        <v>27</v>
      </c>
      <c r="B807" s="1" t="s">
        <v>11872</v>
      </c>
      <c r="C807" t="s">
        <v>1644</v>
      </c>
      <c r="D807" s="4" t="str">
        <f>_xlfn.IFNA(VLOOKUP($B807,'binding constants'!A:D,3,FALSE),"")</f>
        <v>9.2uM</v>
      </c>
      <c r="E807" s="9">
        <v>5.04</v>
      </c>
    </row>
    <row r="808" spans="1:5" x14ac:dyDescent="0.35">
      <c r="A808">
        <v>50</v>
      </c>
      <c r="B808" s="1" t="s">
        <v>11895</v>
      </c>
      <c r="C808" t="s">
        <v>1648</v>
      </c>
      <c r="D808" s="4" t="str">
        <f>_xlfn.IFNA(VLOOKUP($B808,'binding constants'!A:D,3,FALSE),"")</f>
        <v>9.1uM</v>
      </c>
      <c r="E808" s="9">
        <v>5.04</v>
      </c>
    </row>
    <row r="809" spans="1:5" x14ac:dyDescent="0.35">
      <c r="A809">
        <v>24</v>
      </c>
      <c r="B809" s="1" t="s">
        <v>11869</v>
      </c>
      <c r="C809" t="s">
        <v>1644</v>
      </c>
      <c r="D809" s="4" t="str">
        <f>_xlfn.IFNA(VLOOKUP($B809,'binding constants'!A:D,3,FALSE),"")</f>
        <v>7.9uM</v>
      </c>
      <c r="E809" s="9">
        <v>5.0999999999999996</v>
      </c>
    </row>
    <row r="810" spans="1:5" x14ac:dyDescent="0.35">
      <c r="A810">
        <v>28</v>
      </c>
      <c r="B810" s="1" t="s">
        <v>11873</v>
      </c>
      <c r="C810" t="s">
        <v>1642</v>
      </c>
      <c r="D810" s="4" t="str">
        <f>_xlfn.IFNA(VLOOKUP($B810,'binding constants'!A:D,3,FALSE),"")</f>
        <v>7.4uM</v>
      </c>
      <c r="E810" s="9">
        <v>5.13</v>
      </c>
    </row>
    <row r="811" spans="1:5" x14ac:dyDescent="0.35">
      <c r="A811">
        <v>21</v>
      </c>
      <c r="B811" s="1" t="s">
        <v>11866</v>
      </c>
      <c r="C811" t="s">
        <v>1644</v>
      </c>
      <c r="D811" s="4" t="str">
        <f>_xlfn.IFNA(VLOOKUP($B811,'binding constants'!A:D,3,FALSE),"")</f>
        <v>5.8uM</v>
      </c>
      <c r="E811" s="9">
        <v>5.24</v>
      </c>
    </row>
    <row r="812" spans="1:5" x14ac:dyDescent="0.35">
      <c r="A812">
        <v>25</v>
      </c>
      <c r="B812" s="1" t="s">
        <v>11870</v>
      </c>
      <c r="C812" t="s">
        <v>1644</v>
      </c>
      <c r="D812" s="4" t="str">
        <f>_xlfn.IFNA(VLOOKUP($B812,'binding constants'!A:D,3,FALSE),"")</f>
        <v>5.7uM</v>
      </c>
      <c r="E812" s="9">
        <v>5.24</v>
      </c>
    </row>
    <row r="813" spans="1:5" x14ac:dyDescent="0.35">
      <c r="A813">
        <v>51</v>
      </c>
      <c r="B813" s="1" t="s">
        <v>11896</v>
      </c>
      <c r="C813" t="s">
        <v>1648</v>
      </c>
      <c r="D813" s="4" t="str">
        <f>_xlfn.IFNA(VLOOKUP($B813,'binding constants'!A:D,3,FALSE),"")</f>
        <v>5.3uM</v>
      </c>
      <c r="E813" s="9">
        <v>5.28</v>
      </c>
    </row>
    <row r="814" spans="1:5" x14ac:dyDescent="0.35">
      <c r="A814">
        <v>13</v>
      </c>
      <c r="B814" s="1" t="s">
        <v>11858</v>
      </c>
      <c r="C814" t="s">
        <v>1642</v>
      </c>
      <c r="D814" s="4" t="str">
        <f>_xlfn.IFNA(VLOOKUP($B814,'binding constants'!A:D,3,FALSE),"")</f>
        <v>3.4uM</v>
      </c>
      <c r="E814" s="9">
        <v>5.47</v>
      </c>
    </row>
    <row r="815" spans="1:5" x14ac:dyDescent="0.35">
      <c r="A815">
        <v>2</v>
      </c>
      <c r="B815" s="1" t="s">
        <v>11847</v>
      </c>
      <c r="C815" t="s">
        <v>1642</v>
      </c>
      <c r="D815" s="4" t="str">
        <f>_xlfn.IFNA(VLOOKUP($B815,'binding constants'!A:D,3,FALSE),"")</f>
        <v>2.46uM</v>
      </c>
      <c r="E815" s="9">
        <v>5.61</v>
      </c>
    </row>
    <row r="816" spans="1:5" x14ac:dyDescent="0.35">
      <c r="A816">
        <v>20</v>
      </c>
      <c r="B816" s="1" t="s">
        <v>11865</v>
      </c>
      <c r="C816" t="s">
        <v>1595</v>
      </c>
      <c r="D816" s="4" t="str">
        <f>_xlfn.IFNA(VLOOKUP($B816,'binding constants'!A:D,3,FALSE),"")</f>
        <v>2.340uM</v>
      </c>
      <c r="E816" s="9">
        <v>5.63</v>
      </c>
    </row>
    <row r="817" spans="1:5" x14ac:dyDescent="0.35">
      <c r="A817">
        <v>30</v>
      </c>
      <c r="B817" s="1" t="s">
        <v>11875</v>
      </c>
      <c r="C817" t="s">
        <v>1642</v>
      </c>
      <c r="D817" s="4" t="str">
        <f>_xlfn.IFNA(VLOOKUP($B817,'binding constants'!A:D,3,FALSE),"")</f>
        <v>2uM</v>
      </c>
      <c r="E817" s="9">
        <v>5.7</v>
      </c>
    </row>
    <row r="818" spans="1:5" x14ac:dyDescent="0.35">
      <c r="A818">
        <v>34</v>
      </c>
      <c r="B818" s="1" t="s">
        <v>11879</v>
      </c>
      <c r="C818" t="s">
        <v>1642</v>
      </c>
      <c r="D818" s="4" t="str">
        <f>_xlfn.IFNA(VLOOKUP($B818,'binding constants'!A:D,3,FALSE),"")</f>
        <v>1.8uM</v>
      </c>
      <c r="E818" s="9">
        <v>5.74</v>
      </c>
    </row>
    <row r="819" spans="1:5" x14ac:dyDescent="0.35">
      <c r="A819">
        <v>60</v>
      </c>
      <c r="B819" s="1" t="s">
        <v>11905</v>
      </c>
      <c r="C819" t="s">
        <v>1642</v>
      </c>
      <c r="D819" s="4" t="str">
        <f>_xlfn.IFNA(VLOOKUP($B819,'binding constants'!A:D,3,FALSE),"")</f>
        <v>1.8uM</v>
      </c>
      <c r="E819" s="9">
        <v>5.74</v>
      </c>
    </row>
    <row r="820" spans="1:5" x14ac:dyDescent="0.35">
      <c r="A820">
        <v>31</v>
      </c>
      <c r="B820" s="1" t="s">
        <v>11876</v>
      </c>
      <c r="C820" t="s">
        <v>1645</v>
      </c>
      <c r="D820" s="4" t="str">
        <f>_xlfn.IFNA(VLOOKUP($B820,'binding constants'!A:D,3,FALSE),"")</f>
        <v>1.44uM</v>
      </c>
      <c r="E820" s="9">
        <v>5.84</v>
      </c>
    </row>
    <row r="821" spans="1:5" x14ac:dyDescent="0.35">
      <c r="A821">
        <v>33</v>
      </c>
      <c r="B821" s="1" t="s">
        <v>11878</v>
      </c>
      <c r="C821" t="s">
        <v>1642</v>
      </c>
      <c r="D821" s="4" t="str">
        <f>_xlfn.IFNA(VLOOKUP($B821,'binding constants'!A:D,3,FALSE),"")</f>
        <v>1.4uM</v>
      </c>
      <c r="E821" s="9">
        <v>5.85</v>
      </c>
    </row>
    <row r="822" spans="1:5" x14ac:dyDescent="0.35">
      <c r="A822">
        <v>15</v>
      </c>
      <c r="B822" s="1" t="s">
        <v>11860</v>
      </c>
      <c r="C822" t="s">
        <v>1642</v>
      </c>
      <c r="D822" s="4" t="str">
        <f>_xlfn.IFNA(VLOOKUP($B822,'binding constants'!A:D,3,FALSE),"")</f>
        <v>1370nM</v>
      </c>
      <c r="E822" s="9">
        <v>5.86</v>
      </c>
    </row>
    <row r="823" spans="1:5" x14ac:dyDescent="0.35">
      <c r="A823">
        <v>5</v>
      </c>
      <c r="B823" s="1" t="s">
        <v>11850</v>
      </c>
      <c r="C823" t="s">
        <v>1642</v>
      </c>
      <c r="D823" s="4" t="str">
        <f>_xlfn.IFNA(VLOOKUP($B823,'binding constants'!A:D,3,FALSE),"")</f>
        <v>1.33uM</v>
      </c>
      <c r="E823" s="9">
        <v>5.88</v>
      </c>
    </row>
    <row r="824" spans="1:5" x14ac:dyDescent="0.35">
      <c r="A824">
        <v>17</v>
      </c>
      <c r="B824" s="1" t="s">
        <v>11862</v>
      </c>
      <c r="D824" s="4" t="str">
        <f>_xlfn.IFNA(VLOOKUP($B824,'binding constants'!A:D,3,FALSE),"")</f>
        <v>1.234uM</v>
      </c>
      <c r="E824" s="9">
        <v>5.91</v>
      </c>
    </row>
    <row r="825" spans="1:5" x14ac:dyDescent="0.35">
      <c r="A825">
        <v>59</v>
      </c>
      <c r="B825" s="1" t="s">
        <v>11904</v>
      </c>
      <c r="C825" t="s">
        <v>1642</v>
      </c>
      <c r="D825" s="4" t="str">
        <f>_xlfn.IFNA(VLOOKUP($B825,'binding constants'!A:D,3,FALSE),"")</f>
        <v>1.2uM</v>
      </c>
      <c r="E825" s="9">
        <v>5.92</v>
      </c>
    </row>
    <row r="826" spans="1:5" x14ac:dyDescent="0.35">
      <c r="A826">
        <v>9</v>
      </c>
      <c r="B826" s="1" t="s">
        <v>11854</v>
      </c>
      <c r="C826" t="s">
        <v>1642</v>
      </c>
      <c r="D826" s="4" t="str">
        <f>_xlfn.IFNA(VLOOKUP($B826,'binding constants'!A:D,3,FALSE),"")</f>
        <v>1142nM</v>
      </c>
      <c r="E826" s="9">
        <v>5.94</v>
      </c>
    </row>
    <row r="827" spans="1:5" x14ac:dyDescent="0.35">
      <c r="A827">
        <v>10</v>
      </c>
      <c r="B827" s="1" t="s">
        <v>11855</v>
      </c>
      <c r="C827" t="s">
        <v>1642</v>
      </c>
      <c r="D827" s="4" t="str">
        <f>_xlfn.IFNA(VLOOKUP($B827,'binding constants'!A:D,3,FALSE),"")</f>
        <v>0.91uM</v>
      </c>
      <c r="E827" s="9">
        <v>6.04</v>
      </c>
    </row>
    <row r="828" spans="1:5" x14ac:dyDescent="0.35">
      <c r="A828">
        <v>26</v>
      </c>
      <c r="B828" s="1" t="s">
        <v>11871</v>
      </c>
      <c r="C828" t="s">
        <v>1642</v>
      </c>
      <c r="D828" s="4" t="str">
        <f>_xlfn.IFNA(VLOOKUP($B828,'binding constants'!A:D,3,FALSE),"")</f>
        <v>0.88uM</v>
      </c>
      <c r="E828" s="9">
        <v>6.06</v>
      </c>
    </row>
    <row r="829" spans="1:5" x14ac:dyDescent="0.35">
      <c r="A829">
        <v>23</v>
      </c>
      <c r="B829" s="1" t="s">
        <v>11868</v>
      </c>
      <c r="C829" t="s">
        <v>1642</v>
      </c>
      <c r="D829" s="4" t="str">
        <f>_xlfn.IFNA(VLOOKUP($B829,'binding constants'!A:D,3,FALSE),"")</f>
        <v>0.81uM</v>
      </c>
      <c r="E829" s="9">
        <v>6.09</v>
      </c>
    </row>
    <row r="830" spans="1:5" x14ac:dyDescent="0.35">
      <c r="A830">
        <v>3</v>
      </c>
      <c r="B830" s="1" t="s">
        <v>11848</v>
      </c>
      <c r="C830" t="s">
        <v>1642</v>
      </c>
      <c r="D830" s="4" t="str">
        <f>_xlfn.IFNA(VLOOKUP($B830,'binding constants'!A:D,3,FALSE),"")</f>
        <v>0.64uM</v>
      </c>
      <c r="E830" s="9">
        <v>6.19</v>
      </c>
    </row>
    <row r="831" spans="1:5" x14ac:dyDescent="0.35">
      <c r="A831">
        <v>14</v>
      </c>
      <c r="B831" s="1" t="s">
        <v>11859</v>
      </c>
      <c r="C831" t="s">
        <v>1642</v>
      </c>
      <c r="D831" s="4" t="str">
        <f>_xlfn.IFNA(VLOOKUP($B831,'binding constants'!A:D,3,FALSE),"")</f>
        <v>550nM</v>
      </c>
      <c r="E831" s="9">
        <v>6.26</v>
      </c>
    </row>
    <row r="832" spans="1:5" x14ac:dyDescent="0.35">
      <c r="A832">
        <v>22</v>
      </c>
      <c r="B832" s="1" t="s">
        <v>11867</v>
      </c>
      <c r="C832" t="s">
        <v>1644</v>
      </c>
      <c r="D832" s="4" t="str">
        <f>_xlfn.IFNA(VLOOKUP($B832,'binding constants'!A:D,3,FALSE),"")</f>
        <v>0.50uM</v>
      </c>
      <c r="E832" s="9">
        <v>6.3</v>
      </c>
    </row>
    <row r="833" spans="1:5" x14ac:dyDescent="0.35">
      <c r="A833">
        <v>41</v>
      </c>
      <c r="B833" s="1" t="s">
        <v>11886</v>
      </c>
      <c r="C833" t="s">
        <v>1646</v>
      </c>
      <c r="D833" s="4" t="str">
        <f>_xlfn.IFNA(VLOOKUP($B833,'binding constants'!A:D,3,FALSE),"")</f>
        <v>250nM</v>
      </c>
      <c r="E833" s="9">
        <v>6.6</v>
      </c>
    </row>
    <row r="834" spans="1:5" x14ac:dyDescent="0.35">
      <c r="A834">
        <v>58</v>
      </c>
      <c r="B834" s="1" t="s">
        <v>11903</v>
      </c>
      <c r="C834" t="s">
        <v>1642</v>
      </c>
      <c r="D834" s="4" t="str">
        <f>_xlfn.IFNA(VLOOKUP($B834,'binding constants'!A:D,3,FALSE),"")</f>
        <v>0.247uM</v>
      </c>
      <c r="E834" s="9">
        <v>6.61</v>
      </c>
    </row>
    <row r="835" spans="1:5" x14ac:dyDescent="0.35">
      <c r="A835">
        <v>6</v>
      </c>
      <c r="B835" s="1" t="s">
        <v>11851</v>
      </c>
      <c r="C835" t="s">
        <v>1642</v>
      </c>
      <c r="D835" s="4" t="str">
        <f>_xlfn.IFNA(VLOOKUP($B835,'binding constants'!A:D,3,FALSE),"")</f>
        <v>237nM</v>
      </c>
      <c r="E835" s="9">
        <v>6.63</v>
      </c>
    </row>
    <row r="836" spans="1:5" x14ac:dyDescent="0.35">
      <c r="A836">
        <v>19</v>
      </c>
      <c r="B836" s="1" t="s">
        <v>11864</v>
      </c>
      <c r="C836" t="s">
        <v>1595</v>
      </c>
      <c r="D836" s="4" t="str">
        <f>_xlfn.IFNA(VLOOKUP($B836,'binding constants'!A:D,3,FALSE),"")</f>
        <v>0.218uM</v>
      </c>
      <c r="E836" s="9">
        <v>6.66</v>
      </c>
    </row>
    <row r="837" spans="1:5" x14ac:dyDescent="0.35">
      <c r="A837">
        <v>45</v>
      </c>
      <c r="B837" s="1" t="s">
        <v>11890</v>
      </c>
      <c r="C837" t="s">
        <v>1642</v>
      </c>
      <c r="D837" s="4" t="str">
        <f>_xlfn.IFNA(VLOOKUP($B837,'binding constants'!A:D,3,FALSE),"")</f>
        <v>192nM</v>
      </c>
      <c r="E837" s="9">
        <v>6.72</v>
      </c>
    </row>
    <row r="838" spans="1:5" x14ac:dyDescent="0.35">
      <c r="A838">
        <v>57</v>
      </c>
      <c r="B838" s="1" t="s">
        <v>11902</v>
      </c>
      <c r="C838" t="s">
        <v>1642</v>
      </c>
      <c r="D838" s="4" t="str">
        <f>_xlfn.IFNA(VLOOKUP($B838,'binding constants'!A:D,3,FALSE),"")</f>
        <v>0.19uM</v>
      </c>
      <c r="E838" s="9">
        <v>6.72</v>
      </c>
    </row>
    <row r="839" spans="1:5" x14ac:dyDescent="0.35">
      <c r="A839">
        <v>12</v>
      </c>
      <c r="B839" s="1" t="s">
        <v>11857</v>
      </c>
      <c r="C839" t="s">
        <v>1642</v>
      </c>
      <c r="D839" s="4" t="str">
        <f>_xlfn.IFNA(VLOOKUP($B839,'binding constants'!A:D,3,FALSE),"")</f>
        <v>164nM</v>
      </c>
      <c r="E839" s="9">
        <v>6.79</v>
      </c>
    </row>
    <row r="840" spans="1:5" x14ac:dyDescent="0.35">
      <c r="A840">
        <v>48</v>
      </c>
      <c r="B840" s="1" t="s">
        <v>11893</v>
      </c>
      <c r="C840" t="s">
        <v>1595</v>
      </c>
      <c r="D840" s="4" t="str">
        <f>_xlfn.IFNA(VLOOKUP($B840,'binding constants'!A:D,3,FALSE),"")</f>
        <v>164nM</v>
      </c>
      <c r="E840" s="9">
        <v>6.79</v>
      </c>
    </row>
    <row r="841" spans="1:5" x14ac:dyDescent="0.35">
      <c r="A841">
        <v>11</v>
      </c>
      <c r="B841" s="1" t="s">
        <v>11856</v>
      </c>
      <c r="C841" t="s">
        <v>1642</v>
      </c>
      <c r="D841" s="4" t="str">
        <f>_xlfn.IFNA(VLOOKUP($B841,'binding constants'!A:D,3,FALSE),"")</f>
        <v>0.15uM</v>
      </c>
      <c r="E841" s="9">
        <v>6.82</v>
      </c>
    </row>
    <row r="842" spans="1:5" x14ac:dyDescent="0.35">
      <c r="A842">
        <v>32</v>
      </c>
      <c r="B842" s="1" t="s">
        <v>11877</v>
      </c>
      <c r="C842" t="s">
        <v>1595</v>
      </c>
      <c r="D842" s="4" t="str">
        <f>_xlfn.IFNA(VLOOKUP($B842,'binding constants'!A:D,3,FALSE),"")</f>
        <v>0.137uM</v>
      </c>
      <c r="E842" s="9">
        <v>6.86</v>
      </c>
    </row>
    <row r="843" spans="1:5" x14ac:dyDescent="0.35">
      <c r="A843">
        <v>18</v>
      </c>
      <c r="B843" s="1" t="s">
        <v>11863</v>
      </c>
      <c r="C843" t="s">
        <v>1595</v>
      </c>
      <c r="D843" s="4" t="str">
        <f>_xlfn.IFNA(VLOOKUP($B843,'binding constants'!A:D,3,FALSE),"")</f>
        <v>0.124uM</v>
      </c>
      <c r="E843" s="9">
        <v>6.91</v>
      </c>
    </row>
    <row r="844" spans="1:5" x14ac:dyDescent="0.35">
      <c r="A844">
        <v>49</v>
      </c>
      <c r="B844" s="1" t="s">
        <v>11894</v>
      </c>
      <c r="C844" t="s">
        <v>1595</v>
      </c>
      <c r="D844" s="4" t="str">
        <f>_xlfn.IFNA(VLOOKUP($B844,'binding constants'!A:D,3,FALSE),"")</f>
        <v>110nM</v>
      </c>
      <c r="E844" s="9">
        <v>6.96</v>
      </c>
    </row>
    <row r="845" spans="1:5" x14ac:dyDescent="0.35">
      <c r="A845">
        <v>4</v>
      </c>
      <c r="B845" s="1" t="s">
        <v>11849</v>
      </c>
      <c r="C845" t="s">
        <v>1642</v>
      </c>
      <c r="D845" s="4" t="str">
        <f>_xlfn.IFNA(VLOOKUP($B845,'binding constants'!A:D,3,FALSE),"")</f>
        <v>0.1uM</v>
      </c>
      <c r="E845" s="9">
        <v>7</v>
      </c>
    </row>
    <row r="846" spans="1:5" x14ac:dyDescent="0.35">
      <c r="A846">
        <v>35</v>
      </c>
      <c r="B846" s="1" t="s">
        <v>11880</v>
      </c>
      <c r="C846" t="s">
        <v>1642</v>
      </c>
      <c r="D846" s="4" t="str">
        <f>_xlfn.IFNA(VLOOKUP($B846,'binding constants'!A:D,3,FALSE),"")</f>
        <v>86nM</v>
      </c>
      <c r="E846" s="9">
        <v>7.07</v>
      </c>
    </row>
    <row r="847" spans="1:5" x14ac:dyDescent="0.35">
      <c r="A847">
        <v>47</v>
      </c>
      <c r="B847" s="1" t="s">
        <v>11892</v>
      </c>
      <c r="C847" t="s">
        <v>1595</v>
      </c>
      <c r="D847" s="4" t="str">
        <f>_xlfn.IFNA(VLOOKUP($B847,'binding constants'!A:D,3,FALSE),"")</f>
        <v>82nM</v>
      </c>
      <c r="E847" s="9">
        <v>7.09</v>
      </c>
    </row>
    <row r="848" spans="1:5" x14ac:dyDescent="0.35">
      <c r="A848">
        <v>44</v>
      </c>
      <c r="B848" s="1" t="s">
        <v>11889</v>
      </c>
      <c r="C848" t="s">
        <v>1642</v>
      </c>
      <c r="D848" s="4" t="str">
        <f>_xlfn.IFNA(VLOOKUP($B848,'binding constants'!A:D,3,FALSE),"")</f>
        <v>77nM</v>
      </c>
      <c r="E848" s="9">
        <v>7.11</v>
      </c>
    </row>
    <row r="849" spans="1:5" x14ac:dyDescent="0.35">
      <c r="A849">
        <v>43</v>
      </c>
      <c r="B849" s="1" t="s">
        <v>11888</v>
      </c>
      <c r="C849" t="s">
        <v>1647</v>
      </c>
      <c r="D849" s="4" t="str">
        <f>_xlfn.IFNA(VLOOKUP($B849,'binding constants'!A:D,3,FALSE),"")</f>
        <v>67nM</v>
      </c>
      <c r="E849" s="9">
        <v>7.17</v>
      </c>
    </row>
    <row r="850" spans="1:5" x14ac:dyDescent="0.35">
      <c r="A850">
        <v>40</v>
      </c>
      <c r="B850" s="1" t="s">
        <v>11885</v>
      </c>
      <c r="C850" t="s">
        <v>1646</v>
      </c>
      <c r="D850" s="4" t="str">
        <f>_xlfn.IFNA(VLOOKUP($B850,'binding constants'!A:D,3,FALSE),"")</f>
        <v>62nM</v>
      </c>
      <c r="E850" s="9">
        <v>7.21</v>
      </c>
    </row>
    <row r="851" spans="1:5" x14ac:dyDescent="0.35">
      <c r="A851">
        <v>1</v>
      </c>
      <c r="B851" s="1" t="s">
        <v>11846</v>
      </c>
      <c r="C851" t="s">
        <v>1642</v>
      </c>
      <c r="D851" s="4" t="str">
        <f>_xlfn.IFNA(VLOOKUP($B851,'binding constants'!A:D,3,FALSE),"")</f>
        <v>55.2nM</v>
      </c>
      <c r="E851" s="9">
        <v>7.26</v>
      </c>
    </row>
    <row r="852" spans="1:5" x14ac:dyDescent="0.35">
      <c r="A852">
        <v>61</v>
      </c>
      <c r="B852" s="1" t="s">
        <v>11906</v>
      </c>
      <c r="C852" t="s">
        <v>1642</v>
      </c>
      <c r="D852" s="4" t="str">
        <f>_xlfn.IFNA(VLOOKUP($B852,'binding constants'!A:D,3,FALSE),"")</f>
        <v>54nM</v>
      </c>
      <c r="E852" s="9">
        <v>7.27</v>
      </c>
    </row>
    <row r="853" spans="1:5" x14ac:dyDescent="0.35">
      <c r="A853">
        <v>0</v>
      </c>
      <c r="B853" s="1" t="s">
        <v>11845</v>
      </c>
      <c r="C853" t="s">
        <v>1642</v>
      </c>
      <c r="D853" s="4" t="str">
        <f>_xlfn.IFNA(VLOOKUP($B853,'binding constants'!A:D,3,FALSE),"")</f>
        <v>52.5nM</v>
      </c>
      <c r="E853" s="9">
        <v>7.28</v>
      </c>
    </row>
    <row r="854" spans="1:5" x14ac:dyDescent="0.35">
      <c r="A854">
        <v>53</v>
      </c>
      <c r="B854" s="1" t="s">
        <v>11898</v>
      </c>
      <c r="C854" t="s">
        <v>1644</v>
      </c>
      <c r="D854" s="4" t="str">
        <f>_xlfn.IFNA(VLOOKUP($B854,'binding constants'!A:D,3,FALSE),"")</f>
        <v>0.05uM</v>
      </c>
      <c r="E854" s="9">
        <v>7.3</v>
      </c>
    </row>
    <row r="855" spans="1:5" x14ac:dyDescent="0.35">
      <c r="A855">
        <v>56</v>
      </c>
      <c r="B855" s="1" t="s">
        <v>11901</v>
      </c>
      <c r="C855" t="s">
        <v>1645</v>
      </c>
      <c r="D855" s="4" t="str">
        <f>_xlfn.IFNA(VLOOKUP($B855,'binding constants'!A:D,3,FALSE),"")</f>
        <v>44nM</v>
      </c>
      <c r="E855" s="9">
        <v>7.36</v>
      </c>
    </row>
    <row r="856" spans="1:5" x14ac:dyDescent="0.35">
      <c r="A856">
        <v>62</v>
      </c>
      <c r="B856" s="1" t="s">
        <v>11907</v>
      </c>
      <c r="C856" t="s">
        <v>1642</v>
      </c>
      <c r="D856" s="4" t="str">
        <f>_xlfn.IFNA(VLOOKUP($B856,'binding constants'!A:D,3,FALSE),"")</f>
        <v>44nM</v>
      </c>
      <c r="E856" s="9">
        <v>7.36</v>
      </c>
    </row>
    <row r="857" spans="1:5" x14ac:dyDescent="0.35">
      <c r="A857">
        <v>36</v>
      </c>
      <c r="B857" s="1" t="s">
        <v>11881</v>
      </c>
      <c r="C857" t="s">
        <v>1642</v>
      </c>
      <c r="D857" s="4" t="str">
        <f>_xlfn.IFNA(VLOOKUP($B857,'binding constants'!A:D,3,FALSE),"")</f>
        <v>43nM</v>
      </c>
      <c r="E857" s="9">
        <v>7.37</v>
      </c>
    </row>
    <row r="858" spans="1:5" x14ac:dyDescent="0.35">
      <c r="A858">
        <v>37</v>
      </c>
      <c r="B858" s="1" t="s">
        <v>11882</v>
      </c>
      <c r="C858" t="s">
        <v>1642</v>
      </c>
      <c r="D858" s="4" t="str">
        <f>_xlfn.IFNA(VLOOKUP($B858,'binding constants'!A:D,3,FALSE),"")</f>
        <v>35nM</v>
      </c>
      <c r="E858" s="9">
        <v>7.46</v>
      </c>
    </row>
    <row r="859" spans="1:5" x14ac:dyDescent="0.35">
      <c r="A859">
        <v>55</v>
      </c>
      <c r="B859" s="1" t="s">
        <v>11900</v>
      </c>
      <c r="C859" t="s">
        <v>1649</v>
      </c>
      <c r="D859" s="4" t="str">
        <f>_xlfn.IFNA(VLOOKUP($B859,'binding constants'!A:D,3,FALSE),"")</f>
        <v>33nM</v>
      </c>
      <c r="E859" s="9">
        <v>7.48</v>
      </c>
    </row>
    <row r="860" spans="1:5" x14ac:dyDescent="0.35">
      <c r="A860">
        <v>54</v>
      </c>
      <c r="B860" s="1" t="s">
        <v>11899</v>
      </c>
      <c r="C860" t="s">
        <v>1644</v>
      </c>
      <c r="D860" s="4" t="str">
        <f>_xlfn.IFNA(VLOOKUP($B860,'binding constants'!A:D,3,FALSE),"")</f>
        <v>0.015uM</v>
      </c>
      <c r="E860" s="9">
        <v>7.82</v>
      </c>
    </row>
    <row r="861" spans="1:5" x14ac:dyDescent="0.35">
      <c r="A861">
        <v>39</v>
      </c>
      <c r="B861" s="1" t="s">
        <v>11884</v>
      </c>
      <c r="C861" t="s">
        <v>1642</v>
      </c>
      <c r="D861" s="4" t="str">
        <f>_xlfn.IFNA(VLOOKUP($B861,'binding constants'!A:D,3,FALSE),"")</f>
        <v>12nM</v>
      </c>
      <c r="E861" s="9">
        <v>7.92</v>
      </c>
    </row>
    <row r="862" spans="1:5" x14ac:dyDescent="0.35">
      <c r="A862">
        <v>38</v>
      </c>
      <c r="B862" s="1" t="s">
        <v>11883</v>
      </c>
      <c r="C862" t="s">
        <v>1642</v>
      </c>
      <c r="D862" s="4" t="str">
        <f>_xlfn.IFNA(VLOOKUP($B862,'binding constants'!A:D,3,FALSE),"")</f>
        <v>6.8nM</v>
      </c>
      <c r="E862" s="9">
        <v>8.17</v>
      </c>
    </row>
    <row r="863" spans="1:5" x14ac:dyDescent="0.35">
      <c r="A863">
        <v>16</v>
      </c>
      <c r="B863" s="1" t="s">
        <v>11861</v>
      </c>
      <c r="C863" t="s">
        <v>1642</v>
      </c>
      <c r="D863" s="4" t="str">
        <f>_xlfn.IFNA(VLOOKUP($B863,'binding constants'!A:D,3,FALSE),"")</f>
        <v>6.4nM</v>
      </c>
      <c r="E863" s="9">
        <v>8.19</v>
      </c>
    </row>
    <row r="864" spans="1:5" x14ac:dyDescent="0.35">
      <c r="A864">
        <v>46</v>
      </c>
      <c r="B864" s="1" t="s">
        <v>11891</v>
      </c>
      <c r="C864" t="s">
        <v>1642</v>
      </c>
      <c r="D864" s="4" t="str">
        <f>_xlfn.IFNA(VLOOKUP($B864,'binding constants'!A:D,3,FALSE),"")</f>
        <v>6.1nM</v>
      </c>
      <c r="E864" s="9">
        <v>8.2100000000000009</v>
      </c>
    </row>
    <row r="865" spans="1:11" x14ac:dyDescent="0.35">
      <c r="A865">
        <v>42</v>
      </c>
      <c r="B865" s="1" t="s">
        <v>11887</v>
      </c>
      <c r="C865" t="s">
        <v>1642</v>
      </c>
      <c r="D865" s="4" t="str">
        <f>_xlfn.IFNA(VLOOKUP($B865,'binding constants'!A:D,3,FALSE),"")</f>
        <v>5nM</v>
      </c>
      <c r="E865" s="9">
        <v>8.3000000000000007</v>
      </c>
      <c r="G865" s="5"/>
      <c r="K865" s="5"/>
    </row>
    <row r="866" spans="1:11" x14ac:dyDescent="0.35">
      <c r="D866" s="4"/>
      <c r="G866" s="5"/>
      <c r="K866" s="5"/>
    </row>
    <row r="867" spans="1:11" x14ac:dyDescent="0.35">
      <c r="A867" t="s">
        <v>10</v>
      </c>
      <c r="D867" s="4" t="str">
        <f>_xlfn.IFNA(VLOOKUP($B867,'binding constants'!A:D,3,FALSE),"")</f>
        <v/>
      </c>
      <c r="E867" s="9" t="s">
        <v>38576</v>
      </c>
    </row>
    <row r="868" spans="1:11" x14ac:dyDescent="0.35">
      <c r="A868">
        <v>7</v>
      </c>
      <c r="B868" s="1" t="s">
        <v>11915</v>
      </c>
      <c r="C868" t="s">
        <v>1654</v>
      </c>
      <c r="D868" s="4" t="str">
        <f>_xlfn.IFNA(VLOOKUP($B868,'binding constants'!A:D,3,FALSE),"")</f>
        <v>2000uM</v>
      </c>
      <c r="E868" s="9">
        <v>2.7</v>
      </c>
    </row>
    <row r="869" spans="1:11" x14ac:dyDescent="0.35">
      <c r="A869">
        <v>20</v>
      </c>
      <c r="B869" s="1" t="s">
        <v>11928</v>
      </c>
      <c r="C869" t="s">
        <v>1658</v>
      </c>
      <c r="D869" s="4" t="str">
        <f>_xlfn.IFNA(VLOOKUP($B869,'binding constants'!A:D,3,FALSE),"")</f>
        <v>1.4mM</v>
      </c>
      <c r="E869" s="9">
        <v>2.85</v>
      </c>
    </row>
    <row r="870" spans="1:11" x14ac:dyDescent="0.35">
      <c r="A870">
        <v>8</v>
      </c>
      <c r="B870" s="1" t="s">
        <v>11916</v>
      </c>
      <c r="C870" t="s">
        <v>1654</v>
      </c>
      <c r="D870" s="4" t="str">
        <f>_xlfn.IFNA(VLOOKUP($B870,'binding constants'!A:D,3,FALSE),"")</f>
        <v>800uM</v>
      </c>
      <c r="E870" s="9">
        <v>3.1</v>
      </c>
    </row>
    <row r="871" spans="1:11" x14ac:dyDescent="0.35">
      <c r="A871">
        <v>9</v>
      </c>
      <c r="B871" s="1" t="s">
        <v>11917</v>
      </c>
      <c r="C871" t="s">
        <v>1654</v>
      </c>
      <c r="D871" s="4" t="str">
        <f>_xlfn.IFNA(VLOOKUP($B871,'binding constants'!A:D,3,FALSE),"")</f>
        <v>660uM</v>
      </c>
      <c r="E871" s="9">
        <v>3.18</v>
      </c>
    </row>
    <row r="872" spans="1:11" x14ac:dyDescent="0.35">
      <c r="A872">
        <v>10</v>
      </c>
      <c r="B872" s="1" t="s">
        <v>11918</v>
      </c>
      <c r="C872" t="s">
        <v>1654</v>
      </c>
      <c r="D872" s="4" t="str">
        <f>_xlfn.IFNA(VLOOKUP($B872,'binding constants'!A:D,3,FALSE),"")</f>
        <v>220uM</v>
      </c>
      <c r="E872" s="9">
        <v>3.66</v>
      </c>
    </row>
    <row r="873" spans="1:11" x14ac:dyDescent="0.35">
      <c r="A873">
        <v>15</v>
      </c>
      <c r="B873" s="1" t="s">
        <v>11923</v>
      </c>
      <c r="C873" t="s">
        <v>1618</v>
      </c>
      <c r="D873" s="4" t="str">
        <f>_xlfn.IFNA(VLOOKUP($B873,'binding constants'!A:D,3,FALSE),"")</f>
        <v>200uM</v>
      </c>
      <c r="E873" s="9">
        <v>3.7</v>
      </c>
    </row>
    <row r="874" spans="1:11" x14ac:dyDescent="0.35">
      <c r="A874">
        <v>18</v>
      </c>
      <c r="B874" s="1" t="s">
        <v>11926</v>
      </c>
      <c r="C874" t="s">
        <v>1655</v>
      </c>
      <c r="D874" s="4" t="str">
        <f>_xlfn.IFNA(VLOOKUP($B874,'binding constants'!A:D,3,FALSE),"")</f>
        <v>38.8uM</v>
      </c>
      <c r="E874" s="9">
        <v>4.41</v>
      </c>
    </row>
    <row r="875" spans="1:11" x14ac:dyDescent="0.35">
      <c r="A875">
        <v>14</v>
      </c>
      <c r="B875" s="1" t="s">
        <v>11922</v>
      </c>
      <c r="C875" t="s">
        <v>1652</v>
      </c>
      <c r="D875" s="4" t="str">
        <f>_xlfn.IFNA(VLOOKUP($B875,'binding constants'!A:D,3,FALSE),"")</f>
        <v>32uM</v>
      </c>
      <c r="E875" s="9">
        <v>4.49</v>
      </c>
    </row>
    <row r="876" spans="1:11" x14ac:dyDescent="0.35">
      <c r="A876">
        <v>13</v>
      </c>
      <c r="B876" s="1" t="s">
        <v>11921</v>
      </c>
      <c r="C876" t="s">
        <v>1652</v>
      </c>
      <c r="D876" s="4" t="str">
        <f>_xlfn.IFNA(VLOOKUP($B876,'binding constants'!A:D,3,FALSE),"")</f>
        <v>15uM</v>
      </c>
      <c r="E876" s="9">
        <v>4.82</v>
      </c>
    </row>
    <row r="877" spans="1:11" x14ac:dyDescent="0.35">
      <c r="A877">
        <v>19</v>
      </c>
      <c r="B877" s="1" t="s">
        <v>11927</v>
      </c>
      <c r="C877" t="s">
        <v>1655</v>
      </c>
      <c r="D877" s="4" t="str">
        <f>_xlfn.IFNA(VLOOKUP($B877,'binding constants'!A:D,3,FALSE),"")</f>
        <v>14.2uM</v>
      </c>
      <c r="E877" s="9">
        <v>4.8499999999999996</v>
      </c>
    </row>
    <row r="878" spans="1:11" x14ac:dyDescent="0.35">
      <c r="A878">
        <v>21</v>
      </c>
      <c r="B878" s="1" t="s">
        <v>11929</v>
      </c>
      <c r="C878" t="s">
        <v>1618</v>
      </c>
      <c r="D878" s="4" t="str">
        <f>_xlfn.IFNA(VLOOKUP($B878,'binding constants'!A:D,3,FALSE),"")</f>
        <v>3.6uM</v>
      </c>
      <c r="E878" s="9">
        <v>5.44</v>
      </c>
    </row>
    <row r="879" spans="1:11" x14ac:dyDescent="0.35">
      <c r="A879">
        <v>44</v>
      </c>
      <c r="B879" s="1" t="s">
        <v>11952</v>
      </c>
      <c r="C879" t="s">
        <v>1617</v>
      </c>
      <c r="D879" s="4" t="str">
        <f>_xlfn.IFNA(VLOOKUP($B879,'binding constants'!A:D,3,FALSE),"")</f>
        <v>1179nM</v>
      </c>
      <c r="E879" s="9">
        <v>5.93</v>
      </c>
    </row>
    <row r="880" spans="1:11" x14ac:dyDescent="0.35">
      <c r="A880">
        <v>27</v>
      </c>
      <c r="B880" s="1" t="s">
        <v>11935</v>
      </c>
      <c r="C880" t="s">
        <v>1658</v>
      </c>
      <c r="D880" s="4" t="str">
        <f>_xlfn.IFNA(VLOOKUP($B880,'binding constants'!A:D,3,FALSE),"")</f>
        <v>1.06uM</v>
      </c>
      <c r="E880" s="9">
        <v>5.97</v>
      </c>
    </row>
    <row r="881" spans="1:5" x14ac:dyDescent="0.35">
      <c r="A881">
        <v>23</v>
      </c>
      <c r="B881" s="1" t="s">
        <v>11931</v>
      </c>
      <c r="C881" t="s">
        <v>1618</v>
      </c>
      <c r="D881" s="4" t="str">
        <f>_xlfn.IFNA(VLOOKUP($B881,'binding constants'!A:D,3,FALSE),"")</f>
        <v>0.53uM</v>
      </c>
      <c r="E881" s="9">
        <v>6.28</v>
      </c>
    </row>
    <row r="882" spans="1:5" x14ac:dyDescent="0.35">
      <c r="A882">
        <v>11</v>
      </c>
      <c r="B882" s="1" t="s">
        <v>11919</v>
      </c>
      <c r="C882" t="s">
        <v>1655</v>
      </c>
      <c r="D882" s="4" t="str">
        <f>_xlfn.IFNA(VLOOKUP($B882,'binding constants'!A:D,3,FALSE),"")</f>
        <v>0.449uM</v>
      </c>
      <c r="E882" s="9">
        <v>6.35</v>
      </c>
    </row>
    <row r="883" spans="1:5" x14ac:dyDescent="0.35">
      <c r="A883">
        <v>28</v>
      </c>
      <c r="B883" s="1" t="s">
        <v>11936</v>
      </c>
      <c r="C883" t="s">
        <v>1652</v>
      </c>
      <c r="D883" s="4" t="str">
        <f>_xlfn.IFNA(VLOOKUP($B883,'binding constants'!A:D,3,FALSE),"")</f>
        <v>270nM</v>
      </c>
      <c r="E883" s="9">
        <v>6.57</v>
      </c>
    </row>
    <row r="884" spans="1:5" x14ac:dyDescent="0.35">
      <c r="A884">
        <v>22</v>
      </c>
      <c r="B884" s="1" t="s">
        <v>11930</v>
      </c>
      <c r="C884" t="s">
        <v>1618</v>
      </c>
      <c r="D884" s="4" t="str">
        <f>_xlfn.IFNA(VLOOKUP($B884,'binding constants'!A:D,3,FALSE),"")</f>
        <v>0.19uM</v>
      </c>
      <c r="E884" s="9">
        <v>6.72</v>
      </c>
    </row>
    <row r="885" spans="1:5" x14ac:dyDescent="0.35">
      <c r="A885">
        <v>41</v>
      </c>
      <c r="B885" s="1" t="s">
        <v>11949</v>
      </c>
      <c r="C885" t="s">
        <v>1655</v>
      </c>
      <c r="D885" s="4" t="str">
        <f>_xlfn.IFNA(VLOOKUP($B885,'binding constants'!A:D,3,FALSE),"")</f>
        <v>140nM</v>
      </c>
      <c r="E885" s="9">
        <v>6.85</v>
      </c>
    </row>
    <row r="886" spans="1:5" x14ac:dyDescent="0.35">
      <c r="A886">
        <v>33</v>
      </c>
      <c r="B886" s="1" t="s">
        <v>11941</v>
      </c>
      <c r="C886" t="s">
        <v>1618</v>
      </c>
      <c r="D886" s="4" t="str">
        <f>_xlfn.IFNA(VLOOKUP($B886,'binding constants'!A:D,3,FALSE),"")</f>
        <v>90nM</v>
      </c>
      <c r="E886" s="9">
        <v>7.05</v>
      </c>
    </row>
    <row r="887" spans="1:5" x14ac:dyDescent="0.35">
      <c r="A887">
        <v>42</v>
      </c>
      <c r="B887" s="1" t="s">
        <v>11950</v>
      </c>
      <c r="C887" t="s">
        <v>1660</v>
      </c>
      <c r="D887" s="4" t="str">
        <f>_xlfn.IFNA(VLOOKUP($B887,'binding constants'!A:D,3,FALSE),"")</f>
        <v>67.1nM</v>
      </c>
      <c r="E887" s="9">
        <v>7.17</v>
      </c>
    </row>
    <row r="888" spans="1:5" x14ac:dyDescent="0.35">
      <c r="A888">
        <v>24</v>
      </c>
      <c r="B888" s="1" t="s">
        <v>11932</v>
      </c>
      <c r="C888" t="s">
        <v>1618</v>
      </c>
      <c r="D888" s="4" t="str">
        <f>_xlfn.IFNA(VLOOKUP($B888,'binding constants'!A:D,3,FALSE),"")</f>
        <v>59nM</v>
      </c>
      <c r="E888" s="9">
        <v>7.23</v>
      </c>
    </row>
    <row r="889" spans="1:5" x14ac:dyDescent="0.35">
      <c r="A889">
        <v>26</v>
      </c>
      <c r="B889" s="1" t="s">
        <v>11934</v>
      </c>
      <c r="C889" t="s">
        <v>1658</v>
      </c>
      <c r="D889" s="4" t="str">
        <f>_xlfn.IFNA(VLOOKUP($B889,'binding constants'!A:D,3,FALSE),"")</f>
        <v>57nM</v>
      </c>
      <c r="E889" s="9">
        <v>7.24</v>
      </c>
    </row>
    <row r="890" spans="1:5" x14ac:dyDescent="0.35">
      <c r="A890">
        <v>34</v>
      </c>
      <c r="B890" s="1" t="s">
        <v>11942</v>
      </c>
      <c r="C890" t="s">
        <v>1618</v>
      </c>
      <c r="D890" s="4" t="str">
        <f>_xlfn.IFNA(VLOOKUP($B890,'binding constants'!A:D,3,FALSE),"")</f>
        <v>58nM</v>
      </c>
      <c r="E890" s="9">
        <v>7.24</v>
      </c>
    </row>
    <row r="891" spans="1:5" x14ac:dyDescent="0.35">
      <c r="A891">
        <v>35</v>
      </c>
      <c r="B891" s="1" t="s">
        <v>11943</v>
      </c>
      <c r="C891" t="s">
        <v>1652</v>
      </c>
      <c r="D891" s="4" t="str">
        <f>_xlfn.IFNA(VLOOKUP($B891,'binding constants'!A:D,3,FALSE),"")</f>
        <v>45.6nM</v>
      </c>
      <c r="E891" s="9">
        <v>7.34</v>
      </c>
    </row>
    <row r="892" spans="1:5" x14ac:dyDescent="0.35">
      <c r="A892">
        <v>2</v>
      </c>
      <c r="B892" s="1" t="s">
        <v>11910</v>
      </c>
      <c r="C892" t="s">
        <v>1653</v>
      </c>
      <c r="D892" s="4" t="str">
        <f>_xlfn.IFNA(VLOOKUP($B892,'binding constants'!A:D,3,FALSE),"")</f>
        <v>26nM</v>
      </c>
      <c r="E892" s="9">
        <v>7.59</v>
      </c>
    </row>
    <row r="893" spans="1:5" x14ac:dyDescent="0.35">
      <c r="A893">
        <v>47</v>
      </c>
      <c r="B893" s="1" t="s">
        <v>11955</v>
      </c>
      <c r="C893" t="s">
        <v>1652</v>
      </c>
      <c r="D893" s="4" t="str">
        <f>_xlfn.IFNA(VLOOKUP($B893,'binding constants'!A:D,3,FALSE),"")</f>
        <v>22.1nM</v>
      </c>
      <c r="E893" s="9">
        <v>7.66</v>
      </c>
    </row>
    <row r="894" spans="1:5" x14ac:dyDescent="0.35">
      <c r="A894">
        <v>29</v>
      </c>
      <c r="B894" s="1" t="s">
        <v>11937</v>
      </c>
      <c r="C894" t="s">
        <v>1655</v>
      </c>
      <c r="D894" s="4" t="str">
        <f>_xlfn.IFNA(VLOOKUP($B894,'binding constants'!A:D,3,FALSE),"")</f>
        <v>20nM</v>
      </c>
      <c r="E894" s="9">
        <v>7.7</v>
      </c>
    </row>
    <row r="895" spans="1:5" x14ac:dyDescent="0.35">
      <c r="A895">
        <v>37</v>
      </c>
      <c r="B895" s="1" t="s">
        <v>11945</v>
      </c>
      <c r="C895" t="s">
        <v>1655</v>
      </c>
      <c r="D895" s="4" t="str">
        <f>_xlfn.IFNA(VLOOKUP($B895,'binding constants'!A:D,3,FALSE),"")</f>
        <v>16nM</v>
      </c>
      <c r="E895" s="9">
        <v>7.8</v>
      </c>
    </row>
    <row r="896" spans="1:5" x14ac:dyDescent="0.35">
      <c r="A896">
        <v>43</v>
      </c>
      <c r="B896" s="1" t="s">
        <v>11951</v>
      </c>
      <c r="D896" s="4" t="str">
        <f>_xlfn.IFNA(VLOOKUP($B896,'binding constants'!A:D,3,FALSE),"")</f>
        <v>16nM</v>
      </c>
      <c r="E896" s="9">
        <v>7.8</v>
      </c>
    </row>
    <row r="897" spans="1:5" x14ac:dyDescent="0.35">
      <c r="A897">
        <v>45</v>
      </c>
      <c r="B897" s="1" t="s">
        <v>11953</v>
      </c>
      <c r="C897" t="s">
        <v>1652</v>
      </c>
      <c r="D897" s="4" t="str">
        <f>_xlfn.IFNA(VLOOKUP($B897,'binding constants'!A:D,3,FALSE),"")</f>
        <v>12.1nM</v>
      </c>
      <c r="E897" s="9">
        <v>7.92</v>
      </c>
    </row>
    <row r="898" spans="1:5" x14ac:dyDescent="0.35">
      <c r="A898">
        <v>39</v>
      </c>
      <c r="B898" s="1" t="s">
        <v>11947</v>
      </c>
      <c r="C898" t="s">
        <v>1655</v>
      </c>
      <c r="D898" s="4" t="str">
        <f>_xlfn.IFNA(VLOOKUP($B898,'binding constants'!A:D,3,FALSE),"")</f>
        <v>8nM</v>
      </c>
      <c r="E898" s="9">
        <v>8.1</v>
      </c>
    </row>
    <row r="899" spans="1:5" x14ac:dyDescent="0.35">
      <c r="A899">
        <v>46</v>
      </c>
      <c r="B899" s="1" t="s">
        <v>11954</v>
      </c>
      <c r="C899" t="s">
        <v>1652</v>
      </c>
      <c r="D899" s="4" t="str">
        <f>_xlfn.IFNA(VLOOKUP($B899,'binding constants'!A:D,3,FALSE),"")</f>
        <v>6.4nM</v>
      </c>
      <c r="E899" s="9">
        <v>8.19</v>
      </c>
    </row>
    <row r="900" spans="1:5" x14ac:dyDescent="0.35">
      <c r="A900">
        <v>32</v>
      </c>
      <c r="B900" s="1" t="s">
        <v>11940</v>
      </c>
      <c r="C900" t="s">
        <v>1618</v>
      </c>
      <c r="D900" s="4" t="str">
        <f>_xlfn.IFNA(VLOOKUP($B900,'binding constants'!A:D,3,FALSE),"")</f>
        <v>6nM</v>
      </c>
      <c r="E900" s="9">
        <v>8.2200000000000006</v>
      </c>
    </row>
    <row r="901" spans="1:5" x14ac:dyDescent="0.35">
      <c r="A901">
        <v>25</v>
      </c>
      <c r="B901" s="1" t="s">
        <v>11933</v>
      </c>
      <c r="C901" t="s">
        <v>1618</v>
      </c>
      <c r="D901" s="4" t="str">
        <f>_xlfn.IFNA(VLOOKUP($B901,'binding constants'!A:D,3,FALSE),"")</f>
        <v>5.4nM</v>
      </c>
      <c r="E901" s="9">
        <v>8.27</v>
      </c>
    </row>
    <row r="902" spans="1:5" x14ac:dyDescent="0.35">
      <c r="A902">
        <v>12</v>
      </c>
      <c r="B902" s="1" t="s">
        <v>11920</v>
      </c>
      <c r="C902" t="s">
        <v>1656</v>
      </c>
      <c r="D902" s="4" t="str">
        <f>_xlfn.IFNA(VLOOKUP($B902,'binding constants'!A:D,3,FALSE),"")</f>
        <v>3.1nM</v>
      </c>
      <c r="E902" s="9">
        <v>8.51</v>
      </c>
    </row>
    <row r="903" spans="1:5" x14ac:dyDescent="0.35">
      <c r="A903">
        <v>16</v>
      </c>
      <c r="B903" s="1" t="s">
        <v>11924</v>
      </c>
      <c r="C903" t="s">
        <v>1657</v>
      </c>
      <c r="D903" s="4" t="str">
        <f>_xlfn.IFNA(VLOOKUP($B903,'binding constants'!A:D,3,FALSE),"")</f>
        <v>3nM</v>
      </c>
      <c r="E903" s="9">
        <v>8.52</v>
      </c>
    </row>
    <row r="904" spans="1:5" x14ac:dyDescent="0.35">
      <c r="A904">
        <v>36</v>
      </c>
      <c r="B904" s="1" t="s">
        <v>11944</v>
      </c>
      <c r="C904" t="s">
        <v>1659</v>
      </c>
      <c r="D904" s="4" t="str">
        <f>_xlfn.IFNA(VLOOKUP($B904,'binding constants'!A:D,3,FALSE),"")</f>
        <v>2.4nM</v>
      </c>
      <c r="E904" s="9">
        <v>8.6199999999999992</v>
      </c>
    </row>
    <row r="905" spans="1:5" x14ac:dyDescent="0.35">
      <c r="A905">
        <v>6</v>
      </c>
      <c r="B905" s="1" t="s">
        <v>11914</v>
      </c>
      <c r="C905" t="s">
        <v>1652</v>
      </c>
      <c r="D905" s="4" t="str">
        <f>_xlfn.IFNA(VLOOKUP($B905,'binding constants'!A:D,3,FALSE),"")</f>
        <v>1.8nM</v>
      </c>
      <c r="E905" s="9">
        <v>8.74</v>
      </c>
    </row>
    <row r="906" spans="1:5" x14ac:dyDescent="0.35">
      <c r="A906">
        <v>0</v>
      </c>
      <c r="B906" s="1" t="s">
        <v>11908</v>
      </c>
      <c r="C906" t="s">
        <v>1652</v>
      </c>
      <c r="D906" s="4" t="str">
        <f>_xlfn.IFNA(VLOOKUP($B906,'binding constants'!A:D,3,FALSE),"")</f>
        <v>1.6nM</v>
      </c>
      <c r="E906" s="9">
        <v>8.8000000000000007</v>
      </c>
    </row>
    <row r="907" spans="1:5" x14ac:dyDescent="0.35">
      <c r="A907">
        <v>4</v>
      </c>
      <c r="B907" s="1" t="s">
        <v>11912</v>
      </c>
      <c r="C907" t="s">
        <v>1652</v>
      </c>
      <c r="D907" s="4" t="str">
        <f>_xlfn.IFNA(VLOOKUP($B907,'binding constants'!A:D,3,FALSE),"")</f>
        <v>1.1nM</v>
      </c>
      <c r="E907" s="9">
        <v>8.9600000000000009</v>
      </c>
    </row>
    <row r="908" spans="1:5" x14ac:dyDescent="0.35">
      <c r="A908">
        <v>31</v>
      </c>
      <c r="B908" s="1" t="s">
        <v>11939</v>
      </c>
      <c r="C908" t="s">
        <v>1618</v>
      </c>
      <c r="D908" s="4" t="str">
        <f>_xlfn.IFNA(VLOOKUP($B908,'binding constants'!A:D,3,FALSE),"")</f>
        <v>1nM</v>
      </c>
      <c r="E908" s="9">
        <v>9</v>
      </c>
    </row>
    <row r="909" spans="1:5" x14ac:dyDescent="0.35">
      <c r="A909">
        <v>17</v>
      </c>
      <c r="B909" s="1" t="s">
        <v>11925</v>
      </c>
      <c r="C909" t="s">
        <v>1657</v>
      </c>
      <c r="D909" s="4" t="str">
        <f>_xlfn.IFNA(VLOOKUP($B909,'binding constants'!A:D,3,FALSE),"")</f>
        <v>0.8nM</v>
      </c>
      <c r="E909" s="9">
        <v>9.1</v>
      </c>
    </row>
    <row r="910" spans="1:5" x14ac:dyDescent="0.35">
      <c r="A910">
        <v>5</v>
      </c>
      <c r="B910" s="1" t="s">
        <v>11913</v>
      </c>
      <c r="C910" t="s">
        <v>1593</v>
      </c>
      <c r="D910" s="4" t="str">
        <f>_xlfn.IFNA(VLOOKUP($B910,'binding constants'!A:D,3,FALSE),"")</f>
        <v>0.7nM</v>
      </c>
      <c r="E910" s="9">
        <v>9.15</v>
      </c>
    </row>
    <row r="911" spans="1:5" x14ac:dyDescent="0.35">
      <c r="A911">
        <v>38</v>
      </c>
      <c r="B911" s="1" t="s">
        <v>11946</v>
      </c>
      <c r="C911" t="s">
        <v>1655</v>
      </c>
      <c r="D911" s="4" t="str">
        <f>_xlfn.IFNA(VLOOKUP($B911,'binding constants'!A:D,3,FALSE),"")</f>
        <v>0.6nM</v>
      </c>
      <c r="E911" s="9">
        <v>9.2200000000000006</v>
      </c>
    </row>
    <row r="912" spans="1:5" x14ac:dyDescent="0.35">
      <c r="A912">
        <v>40</v>
      </c>
      <c r="B912" s="1" t="s">
        <v>11948</v>
      </c>
      <c r="C912" t="s">
        <v>1655</v>
      </c>
      <c r="D912" s="4" t="str">
        <f>_xlfn.IFNA(VLOOKUP($B912,'binding constants'!A:D,3,FALSE),"")</f>
        <v>0.4nM</v>
      </c>
      <c r="E912" s="9">
        <v>9.4</v>
      </c>
    </row>
    <row r="913" spans="1:5" x14ac:dyDescent="0.35">
      <c r="A913">
        <v>1</v>
      </c>
      <c r="B913" s="1" t="s">
        <v>11909</v>
      </c>
      <c r="C913" t="s">
        <v>1652</v>
      </c>
      <c r="D913" s="4" t="str">
        <f>_xlfn.IFNA(VLOOKUP($B913,'binding constants'!A:D,3,FALSE),"")</f>
        <v>0.3nM</v>
      </c>
      <c r="E913" s="9">
        <v>9.52</v>
      </c>
    </row>
    <row r="914" spans="1:5" x14ac:dyDescent="0.35">
      <c r="A914">
        <v>3</v>
      </c>
      <c r="B914" s="1" t="s">
        <v>11911</v>
      </c>
      <c r="C914" t="s">
        <v>1652</v>
      </c>
      <c r="D914" s="4" t="str">
        <f>_xlfn.IFNA(VLOOKUP($B914,'binding constants'!A:D,3,FALSE),"")</f>
        <v>0.3nM</v>
      </c>
      <c r="E914" s="9">
        <v>9.52</v>
      </c>
    </row>
    <row r="915" spans="1:5" x14ac:dyDescent="0.35">
      <c r="A915">
        <v>30</v>
      </c>
      <c r="B915" s="1" t="s">
        <v>11938</v>
      </c>
      <c r="C915" t="s">
        <v>1653</v>
      </c>
      <c r="D915" s="4" t="str">
        <f>_xlfn.IFNA(VLOOKUP($B915,'binding constants'!A:D,3,FALSE),"")</f>
        <v>0.017nM</v>
      </c>
      <c r="E915" s="9">
        <v>10.77</v>
      </c>
    </row>
    <row r="916" spans="1:5" x14ac:dyDescent="0.35">
      <c r="D916" s="4"/>
    </row>
    <row r="917" spans="1:5" x14ac:dyDescent="0.35">
      <c r="A917" t="s">
        <v>11</v>
      </c>
      <c r="D917" s="4" t="str">
        <f>_xlfn.IFNA(VLOOKUP($B917,'binding constants'!A:D,3,FALSE),"")</f>
        <v/>
      </c>
      <c r="E917" s="9" t="s">
        <v>38576</v>
      </c>
    </row>
    <row r="918" spans="1:5" x14ac:dyDescent="0.35">
      <c r="A918">
        <v>16</v>
      </c>
      <c r="B918" s="1" t="s">
        <v>11972</v>
      </c>
      <c r="C918" t="s">
        <v>1593</v>
      </c>
      <c r="D918" s="4" t="str">
        <f>_xlfn.IFNA(VLOOKUP($B918,'binding constants'!A:D,3,FALSE),"")</f>
        <v>4.1mM</v>
      </c>
      <c r="E918" s="9">
        <v>2.39</v>
      </c>
    </row>
    <row r="919" spans="1:5" x14ac:dyDescent="0.35">
      <c r="A919">
        <v>23</v>
      </c>
      <c r="B919" s="1" t="s">
        <v>11979</v>
      </c>
      <c r="C919" t="s">
        <v>1595</v>
      </c>
      <c r="D919" s="4" t="str">
        <f>_xlfn.IFNA(VLOOKUP($B919,'binding constants'!A:D,3,FALSE),"")</f>
        <v>230uM</v>
      </c>
      <c r="E919" s="9">
        <v>3.64</v>
      </c>
    </row>
    <row r="920" spans="1:5" x14ac:dyDescent="0.35">
      <c r="A920">
        <v>28</v>
      </c>
      <c r="B920" s="1" t="s">
        <v>11984</v>
      </c>
      <c r="C920" t="s">
        <v>1595</v>
      </c>
      <c r="D920" s="4" t="str">
        <f>_xlfn.IFNA(VLOOKUP($B920,'binding constants'!A:D,3,FALSE),"")</f>
        <v>160uM</v>
      </c>
      <c r="E920" s="9">
        <v>3.8</v>
      </c>
    </row>
    <row r="921" spans="1:5" x14ac:dyDescent="0.35">
      <c r="A921">
        <v>5</v>
      </c>
      <c r="B921" s="1" t="s">
        <v>11961</v>
      </c>
      <c r="C921" t="s">
        <v>1662</v>
      </c>
      <c r="D921" s="4" t="str">
        <f>_xlfn.IFNA(VLOOKUP($B921,'binding constants'!A:D,3,FALSE),"")</f>
        <v>63uM</v>
      </c>
      <c r="E921" s="9">
        <v>4.2</v>
      </c>
    </row>
    <row r="922" spans="1:5" x14ac:dyDescent="0.35">
      <c r="A922">
        <v>42</v>
      </c>
      <c r="B922" s="1" t="s">
        <v>11998</v>
      </c>
      <c r="C922" t="s">
        <v>1669</v>
      </c>
      <c r="D922" s="4" t="str">
        <f>_xlfn.IFNA(VLOOKUP($B922,'binding constants'!A:D,3,FALSE),"")</f>
        <v>45uM</v>
      </c>
      <c r="E922" s="9">
        <v>4.3499999999999996</v>
      </c>
    </row>
    <row r="923" spans="1:5" x14ac:dyDescent="0.35">
      <c r="A923">
        <v>15</v>
      </c>
      <c r="B923" s="1" t="s">
        <v>11971</v>
      </c>
      <c r="C923" t="s">
        <v>1666</v>
      </c>
      <c r="D923" s="4" t="str">
        <f>_xlfn.IFNA(VLOOKUP($B923,'binding constants'!A:D,3,FALSE),"")</f>
        <v>39uM</v>
      </c>
      <c r="E923" s="9">
        <v>4.41</v>
      </c>
    </row>
    <row r="924" spans="1:5" x14ac:dyDescent="0.35">
      <c r="A924">
        <v>43</v>
      </c>
      <c r="B924" s="1" t="s">
        <v>11999</v>
      </c>
      <c r="C924" t="s">
        <v>1669</v>
      </c>
      <c r="D924" s="4" t="str">
        <f>_xlfn.IFNA(VLOOKUP($B924,'binding constants'!A:D,3,FALSE),"")</f>
        <v>39uM</v>
      </c>
      <c r="E924" s="9">
        <v>4.41</v>
      </c>
    </row>
    <row r="925" spans="1:5" x14ac:dyDescent="0.35">
      <c r="A925">
        <v>45</v>
      </c>
      <c r="B925" s="1" t="s">
        <v>12001</v>
      </c>
      <c r="C925" t="s">
        <v>1669</v>
      </c>
      <c r="D925" s="4" t="str">
        <f>_xlfn.IFNA(VLOOKUP($B925,'binding constants'!A:D,3,FALSE),"")</f>
        <v>37uM</v>
      </c>
      <c r="E925" s="9">
        <v>4.43</v>
      </c>
    </row>
    <row r="926" spans="1:5" x14ac:dyDescent="0.35">
      <c r="A926">
        <v>39</v>
      </c>
      <c r="B926" s="1" t="s">
        <v>11995</v>
      </c>
      <c r="D926" s="4" t="str">
        <f>_xlfn.IFNA(VLOOKUP($B926,'binding constants'!A:D,3,FALSE),"")</f>
        <v>35uM</v>
      </c>
      <c r="E926" s="9">
        <v>4.46</v>
      </c>
    </row>
    <row r="927" spans="1:5" x14ac:dyDescent="0.35">
      <c r="A927">
        <v>41</v>
      </c>
      <c r="B927" s="1" t="s">
        <v>11997</v>
      </c>
      <c r="C927" t="s">
        <v>1668</v>
      </c>
      <c r="D927" s="4" t="str">
        <f>_xlfn.IFNA(VLOOKUP($B927,'binding constants'!A:D,3,FALSE),"")</f>
        <v>33uM</v>
      </c>
      <c r="E927" s="9">
        <v>4.4800000000000004</v>
      </c>
    </row>
    <row r="928" spans="1:5" x14ac:dyDescent="0.35">
      <c r="A928">
        <v>46</v>
      </c>
      <c r="B928" s="1" t="s">
        <v>12002</v>
      </c>
      <c r="C928" t="s">
        <v>1671</v>
      </c>
      <c r="D928" s="4" t="str">
        <f>_xlfn.IFNA(VLOOKUP($B928,'binding constants'!A:D,3,FALSE),"")</f>
        <v>32uM</v>
      </c>
      <c r="E928" s="9">
        <v>4.49</v>
      </c>
    </row>
    <row r="929" spans="1:5" x14ac:dyDescent="0.35">
      <c r="A929">
        <v>40</v>
      </c>
      <c r="B929" s="1" t="s">
        <v>11996</v>
      </c>
      <c r="C929" t="s">
        <v>1667</v>
      </c>
      <c r="D929" s="4" t="str">
        <f>_xlfn.IFNA(VLOOKUP($B929,'binding constants'!A:D,3,FALSE),"")</f>
        <v>26uM</v>
      </c>
      <c r="E929" s="9">
        <v>4.59</v>
      </c>
    </row>
    <row r="930" spans="1:5" x14ac:dyDescent="0.35">
      <c r="A930">
        <v>25</v>
      </c>
      <c r="B930" s="1" t="s">
        <v>11981</v>
      </c>
      <c r="C930" t="s">
        <v>1595</v>
      </c>
      <c r="D930" s="4" t="str">
        <f>_xlfn.IFNA(VLOOKUP($B930,'binding constants'!A:D,3,FALSE),"")</f>
        <v>24uM</v>
      </c>
      <c r="E930" s="9">
        <v>4.62</v>
      </c>
    </row>
    <row r="931" spans="1:5" x14ac:dyDescent="0.35">
      <c r="A931">
        <v>1</v>
      </c>
      <c r="B931" s="1" t="s">
        <v>11957</v>
      </c>
      <c r="C931" t="s">
        <v>1595</v>
      </c>
      <c r="D931" s="4" t="str">
        <f>_xlfn.IFNA(VLOOKUP($B931,'binding constants'!A:D,3,FALSE),"")</f>
        <v>22uM</v>
      </c>
      <c r="E931" s="9">
        <v>4.66</v>
      </c>
    </row>
    <row r="932" spans="1:5" x14ac:dyDescent="0.35">
      <c r="A932">
        <v>44</v>
      </c>
      <c r="B932" s="1" t="s">
        <v>12000</v>
      </c>
      <c r="C932" t="s">
        <v>1670</v>
      </c>
      <c r="D932" s="4" t="str">
        <f>_xlfn.IFNA(VLOOKUP($B932,'binding constants'!A:D,3,FALSE),"")</f>
        <v>21uM</v>
      </c>
      <c r="E932" s="9">
        <v>4.68</v>
      </c>
    </row>
    <row r="933" spans="1:5" x14ac:dyDescent="0.35">
      <c r="A933">
        <v>4</v>
      </c>
      <c r="B933" s="1" t="s">
        <v>11960</v>
      </c>
      <c r="C933" t="s">
        <v>1663</v>
      </c>
      <c r="D933" s="4" t="str">
        <f>_xlfn.IFNA(VLOOKUP($B933,'binding constants'!A:D,3,FALSE),"")</f>
        <v>20uM</v>
      </c>
      <c r="E933" s="9">
        <v>4.7</v>
      </c>
    </row>
    <row r="934" spans="1:5" x14ac:dyDescent="0.35">
      <c r="A934">
        <v>38</v>
      </c>
      <c r="B934" s="1" t="s">
        <v>11994</v>
      </c>
      <c r="C934" t="s">
        <v>1666</v>
      </c>
      <c r="D934" s="4" t="str">
        <f>_xlfn.IFNA(VLOOKUP($B934,'binding constants'!A:D,3,FALSE),"")</f>
        <v>16.3uM</v>
      </c>
      <c r="E934" s="9">
        <v>4.79</v>
      </c>
    </row>
    <row r="935" spans="1:5" x14ac:dyDescent="0.35">
      <c r="A935">
        <v>30</v>
      </c>
      <c r="B935" s="1" t="s">
        <v>11986</v>
      </c>
      <c r="C935" t="s">
        <v>1667</v>
      </c>
      <c r="D935" s="4" t="str">
        <f>_xlfn.IFNA(VLOOKUP($B935,'binding constants'!A:D,3,FALSE),"")</f>
        <v>16uM</v>
      </c>
      <c r="E935" s="9">
        <v>4.8</v>
      </c>
    </row>
    <row r="936" spans="1:5" x14ac:dyDescent="0.35">
      <c r="A936">
        <v>2</v>
      </c>
      <c r="B936" s="1" t="s">
        <v>11958</v>
      </c>
      <c r="C936" t="s">
        <v>1662</v>
      </c>
      <c r="D936" s="4" t="str">
        <f>_xlfn.IFNA(VLOOKUP($B936,'binding constants'!A:D,3,FALSE),"")</f>
        <v>14uM</v>
      </c>
      <c r="E936" s="9">
        <v>4.8499999999999996</v>
      </c>
    </row>
    <row r="937" spans="1:5" x14ac:dyDescent="0.35">
      <c r="A937">
        <v>7</v>
      </c>
      <c r="B937" s="1" t="s">
        <v>11963</v>
      </c>
      <c r="C937" t="s">
        <v>1662</v>
      </c>
      <c r="D937" s="4" t="str">
        <f>_xlfn.IFNA(VLOOKUP($B937,'binding constants'!A:D,3,FALSE),"")</f>
        <v>14uM</v>
      </c>
      <c r="E937" s="9">
        <v>4.8499999999999996</v>
      </c>
    </row>
    <row r="938" spans="1:5" x14ac:dyDescent="0.35">
      <c r="A938">
        <v>0</v>
      </c>
      <c r="B938" s="1" t="s">
        <v>11956</v>
      </c>
      <c r="C938" t="s">
        <v>1661</v>
      </c>
      <c r="D938" s="4" t="str">
        <f>_xlfn.IFNA(VLOOKUP($B938,'binding constants'!A:D,3,FALSE),"")</f>
        <v>12uM</v>
      </c>
      <c r="E938" s="9">
        <v>4.92</v>
      </c>
    </row>
    <row r="939" spans="1:5" x14ac:dyDescent="0.35">
      <c r="A939">
        <v>37</v>
      </c>
      <c r="B939" s="1" t="s">
        <v>11993</v>
      </c>
      <c r="C939" t="s">
        <v>1666</v>
      </c>
      <c r="D939" s="4" t="str">
        <f>_xlfn.IFNA(VLOOKUP($B939,'binding constants'!A:D,3,FALSE),"")</f>
        <v>12uM</v>
      </c>
      <c r="E939" s="9">
        <v>4.92</v>
      </c>
    </row>
    <row r="940" spans="1:5" x14ac:dyDescent="0.35">
      <c r="A940">
        <v>3</v>
      </c>
      <c r="B940" s="1" t="s">
        <v>11959</v>
      </c>
      <c r="C940" t="s">
        <v>1662</v>
      </c>
      <c r="D940" s="4" t="str">
        <f>_xlfn.IFNA(VLOOKUP($B940,'binding constants'!A:D,3,FALSE),"")</f>
        <v>9.9uM</v>
      </c>
      <c r="E940" s="9">
        <v>5</v>
      </c>
    </row>
    <row r="941" spans="1:5" x14ac:dyDescent="0.35">
      <c r="A941">
        <v>21</v>
      </c>
      <c r="B941" s="1" t="s">
        <v>11977</v>
      </c>
      <c r="C941" t="s">
        <v>1666</v>
      </c>
      <c r="D941" s="4" t="str">
        <f>_xlfn.IFNA(VLOOKUP($B941,'binding constants'!A:D,3,FALSE),"")</f>
        <v>9.0uM</v>
      </c>
      <c r="E941" s="9">
        <v>5.05</v>
      </c>
    </row>
    <row r="942" spans="1:5" x14ac:dyDescent="0.35">
      <c r="A942">
        <v>10</v>
      </c>
      <c r="B942" s="1" t="s">
        <v>11966</v>
      </c>
      <c r="C942" t="s">
        <v>1665</v>
      </c>
      <c r="D942" s="4" t="str">
        <f>_xlfn.IFNA(VLOOKUP($B942,'binding constants'!A:D,3,FALSE),"")</f>
        <v>8.32uM</v>
      </c>
      <c r="E942" s="9">
        <v>5.08</v>
      </c>
    </row>
    <row r="943" spans="1:5" x14ac:dyDescent="0.35">
      <c r="A943">
        <v>19</v>
      </c>
      <c r="B943" s="1" t="s">
        <v>11975</v>
      </c>
      <c r="C943" t="s">
        <v>1666</v>
      </c>
      <c r="D943" s="4" t="str">
        <f>_xlfn.IFNA(VLOOKUP($B943,'binding constants'!A:D,3,FALSE),"")</f>
        <v>8uM</v>
      </c>
      <c r="E943" s="9">
        <v>5.0999999999999996</v>
      </c>
    </row>
    <row r="944" spans="1:5" x14ac:dyDescent="0.35">
      <c r="A944">
        <v>6</v>
      </c>
      <c r="B944" s="1" t="s">
        <v>11962</v>
      </c>
      <c r="C944" t="s">
        <v>1662</v>
      </c>
      <c r="D944" s="4" t="str">
        <f>_xlfn.IFNA(VLOOKUP($B944,'binding constants'!A:D,3,FALSE),"")</f>
        <v>5.1uM</v>
      </c>
      <c r="E944" s="9">
        <v>5.29</v>
      </c>
    </row>
    <row r="945" spans="1:5" x14ac:dyDescent="0.35">
      <c r="A945">
        <v>8</v>
      </c>
      <c r="B945" s="1" t="s">
        <v>11964</v>
      </c>
      <c r="C945" t="s">
        <v>1664</v>
      </c>
      <c r="D945" s="4" t="str">
        <f>_xlfn.IFNA(VLOOKUP($B945,'binding constants'!A:D,3,FALSE),"")</f>
        <v>3.4uM</v>
      </c>
      <c r="E945" s="9">
        <v>5.47</v>
      </c>
    </row>
    <row r="946" spans="1:5" x14ac:dyDescent="0.35">
      <c r="A946">
        <v>20</v>
      </c>
      <c r="B946" s="1" t="s">
        <v>11976</v>
      </c>
      <c r="C946" t="s">
        <v>1666</v>
      </c>
      <c r="D946" s="4" t="str">
        <f>_xlfn.IFNA(VLOOKUP($B946,'binding constants'!A:D,3,FALSE),"")</f>
        <v>3.2uM</v>
      </c>
      <c r="E946" s="9">
        <v>5.49</v>
      </c>
    </row>
    <row r="947" spans="1:5" x14ac:dyDescent="0.35">
      <c r="A947">
        <v>27</v>
      </c>
      <c r="B947" s="1" t="s">
        <v>11983</v>
      </c>
      <c r="C947" t="s">
        <v>1595</v>
      </c>
      <c r="D947" s="4" t="str">
        <f>_xlfn.IFNA(VLOOKUP($B947,'binding constants'!A:D,3,FALSE),"")</f>
        <v>3.2uM</v>
      </c>
      <c r="E947" s="9">
        <v>5.49</v>
      </c>
    </row>
    <row r="948" spans="1:5" x14ac:dyDescent="0.35">
      <c r="A948">
        <v>11</v>
      </c>
      <c r="B948" s="1" t="s">
        <v>11967</v>
      </c>
      <c r="C948" t="s">
        <v>1595</v>
      </c>
      <c r="D948" s="4" t="str">
        <f>_xlfn.IFNA(VLOOKUP($B948,'binding constants'!A:D,3,FALSE),"")</f>
        <v>1.5uM</v>
      </c>
      <c r="E948" s="9">
        <v>5.82</v>
      </c>
    </row>
    <row r="949" spans="1:5" x14ac:dyDescent="0.35">
      <c r="A949">
        <v>13</v>
      </c>
      <c r="B949" s="1" t="s">
        <v>11969</v>
      </c>
      <c r="C949" t="s">
        <v>1666</v>
      </c>
      <c r="D949" s="4" t="str">
        <f>_xlfn.IFNA(VLOOKUP($B949,'binding constants'!A:D,3,FALSE),"")</f>
        <v>1.1uM</v>
      </c>
      <c r="E949" s="9">
        <v>5.96</v>
      </c>
    </row>
    <row r="950" spans="1:5" x14ac:dyDescent="0.35">
      <c r="A950">
        <v>22</v>
      </c>
      <c r="B950" s="1" t="s">
        <v>11978</v>
      </c>
      <c r="C950" t="s">
        <v>1666</v>
      </c>
      <c r="D950" s="4" t="str">
        <f>_xlfn.IFNA(VLOOKUP($B950,'binding constants'!A:D,3,FALSE),"")</f>
        <v>0.92uM</v>
      </c>
      <c r="E950" s="9">
        <v>6.04</v>
      </c>
    </row>
    <row r="951" spans="1:5" x14ac:dyDescent="0.35">
      <c r="A951">
        <v>12</v>
      </c>
      <c r="B951" s="1" t="s">
        <v>11968</v>
      </c>
      <c r="C951" t="s">
        <v>1661</v>
      </c>
      <c r="D951" s="4" t="str">
        <f>_xlfn.IFNA(VLOOKUP($B951,'binding constants'!A:D,3,FALSE),"")</f>
        <v>0.6uM</v>
      </c>
      <c r="E951" s="9">
        <v>6.22</v>
      </c>
    </row>
    <row r="952" spans="1:5" x14ac:dyDescent="0.35">
      <c r="A952">
        <v>33</v>
      </c>
      <c r="B952" s="1" t="s">
        <v>11989</v>
      </c>
      <c r="C952" t="s">
        <v>1595</v>
      </c>
      <c r="D952" s="4" t="str">
        <f>_xlfn.IFNA(VLOOKUP($B952,'binding constants'!A:D,3,FALSE),"")</f>
        <v>0.47uM</v>
      </c>
      <c r="E952" s="9">
        <v>6.33</v>
      </c>
    </row>
    <row r="953" spans="1:5" x14ac:dyDescent="0.35">
      <c r="A953">
        <v>24</v>
      </c>
      <c r="B953" s="1" t="s">
        <v>11980</v>
      </c>
      <c r="C953" t="s">
        <v>1595</v>
      </c>
      <c r="D953" s="4" t="str">
        <f>_xlfn.IFNA(VLOOKUP($B953,'binding constants'!A:D,3,FALSE),"")</f>
        <v>0.37uM</v>
      </c>
      <c r="E953" s="9">
        <v>6.43</v>
      </c>
    </row>
    <row r="954" spans="1:5" x14ac:dyDescent="0.35">
      <c r="A954">
        <v>26</v>
      </c>
      <c r="B954" s="1" t="s">
        <v>11982</v>
      </c>
      <c r="C954" t="s">
        <v>1595</v>
      </c>
      <c r="D954" s="4" t="str">
        <f>_xlfn.IFNA(VLOOKUP($B954,'binding constants'!A:D,3,FALSE),"")</f>
        <v>0.3uM</v>
      </c>
      <c r="E954" s="9">
        <v>6.52</v>
      </c>
    </row>
    <row r="955" spans="1:5" x14ac:dyDescent="0.35">
      <c r="A955">
        <v>29</v>
      </c>
      <c r="B955" s="1" t="s">
        <v>11985</v>
      </c>
      <c r="C955" t="s">
        <v>1667</v>
      </c>
      <c r="D955" s="4" t="str">
        <f>_xlfn.IFNA(VLOOKUP($B955,'binding constants'!A:D,3,FALSE),"")</f>
        <v>0.30uM</v>
      </c>
      <c r="E955" s="9">
        <v>6.52</v>
      </c>
    </row>
    <row r="956" spans="1:5" x14ac:dyDescent="0.35">
      <c r="A956">
        <v>9</v>
      </c>
      <c r="B956" s="1" t="s">
        <v>11965</v>
      </c>
      <c r="C956" t="s">
        <v>1595</v>
      </c>
      <c r="D956" s="4" t="str">
        <f>_xlfn.IFNA(VLOOKUP($B956,'binding constants'!A:D,3,FALSE),"")</f>
        <v>0.25uM</v>
      </c>
      <c r="E956" s="9">
        <v>6.6</v>
      </c>
    </row>
    <row r="957" spans="1:5" x14ac:dyDescent="0.35">
      <c r="A957">
        <v>34</v>
      </c>
      <c r="B957" s="1" t="s">
        <v>11990</v>
      </c>
      <c r="C957" t="s">
        <v>1595</v>
      </c>
      <c r="D957" s="4" t="str">
        <f>_xlfn.IFNA(VLOOKUP($B957,'binding constants'!A:D,3,FALSE),"")</f>
        <v>0.21uM</v>
      </c>
      <c r="E957" s="9">
        <v>6.68</v>
      </c>
    </row>
    <row r="958" spans="1:5" x14ac:dyDescent="0.35">
      <c r="A958">
        <v>18</v>
      </c>
      <c r="B958" s="1" t="s">
        <v>11974</v>
      </c>
      <c r="C958" t="s">
        <v>1666</v>
      </c>
      <c r="D958" s="4" t="str">
        <f>_xlfn.IFNA(VLOOKUP($B958,'binding constants'!A:D,3,FALSE),"")</f>
        <v>0.17uM</v>
      </c>
      <c r="E958" s="9">
        <v>6.77</v>
      </c>
    </row>
    <row r="959" spans="1:5" x14ac:dyDescent="0.35">
      <c r="A959">
        <v>17</v>
      </c>
      <c r="B959" s="1" t="s">
        <v>11973</v>
      </c>
      <c r="C959" t="s">
        <v>1666</v>
      </c>
      <c r="D959" s="4" t="str">
        <f>_xlfn.IFNA(VLOOKUP($B959,'binding constants'!A:D,3,FALSE),"")</f>
        <v>0.076uM</v>
      </c>
      <c r="E959" s="9">
        <v>7.12</v>
      </c>
    </row>
    <row r="960" spans="1:5" x14ac:dyDescent="0.35">
      <c r="A960">
        <v>32</v>
      </c>
      <c r="B960" s="1" t="s">
        <v>11988</v>
      </c>
      <c r="C960" t="s">
        <v>1595</v>
      </c>
      <c r="D960" s="4" t="str">
        <f>_xlfn.IFNA(VLOOKUP($B960,'binding constants'!A:D,3,FALSE),"")</f>
        <v>0.036uM</v>
      </c>
      <c r="E960" s="9">
        <v>7.44</v>
      </c>
    </row>
    <row r="961" spans="1:5" x14ac:dyDescent="0.35">
      <c r="A961">
        <v>35</v>
      </c>
      <c r="B961" s="1" t="s">
        <v>11991</v>
      </c>
      <c r="C961" t="s">
        <v>1595</v>
      </c>
      <c r="D961" s="4" t="str">
        <f>_xlfn.IFNA(VLOOKUP($B961,'binding constants'!A:D,3,FALSE),"")</f>
        <v>25nM</v>
      </c>
      <c r="E961" s="9">
        <v>7.6</v>
      </c>
    </row>
    <row r="962" spans="1:5" x14ac:dyDescent="0.35">
      <c r="A962">
        <v>14</v>
      </c>
      <c r="B962" s="1" t="s">
        <v>11970</v>
      </c>
      <c r="C962" t="s">
        <v>1666</v>
      </c>
      <c r="D962" s="4" t="str">
        <f>_xlfn.IFNA(VLOOKUP($B962,'binding constants'!A:D,3,FALSE),"")</f>
        <v>22nM</v>
      </c>
      <c r="E962" s="9">
        <v>7.66</v>
      </c>
    </row>
    <row r="963" spans="1:5" x14ac:dyDescent="0.35">
      <c r="A963">
        <v>36</v>
      </c>
      <c r="B963" s="1" t="s">
        <v>11992</v>
      </c>
      <c r="C963" t="s">
        <v>1595</v>
      </c>
      <c r="D963" s="4" t="str">
        <f>_xlfn.IFNA(VLOOKUP($B963,'binding constants'!A:D,3,FALSE),"")</f>
        <v>13nM</v>
      </c>
      <c r="E963" s="9">
        <v>7.89</v>
      </c>
    </row>
    <row r="964" spans="1:5" x14ac:dyDescent="0.35">
      <c r="A964">
        <v>31</v>
      </c>
      <c r="B964" s="1" t="s">
        <v>11987</v>
      </c>
      <c r="C964" t="s">
        <v>1595</v>
      </c>
      <c r="D964" s="4" t="str">
        <f>_xlfn.IFNA(VLOOKUP($B964,'binding constants'!A:D,3,FALSE),"")</f>
        <v>0.004uM</v>
      </c>
      <c r="E964" s="9">
        <v>8.4</v>
      </c>
    </row>
    <row r="965" spans="1:5" x14ac:dyDescent="0.35">
      <c r="D965" s="4"/>
    </row>
    <row r="966" spans="1:5" x14ac:dyDescent="0.35">
      <c r="A966" t="s">
        <v>12</v>
      </c>
      <c r="D966" s="4" t="str">
        <f>_xlfn.IFNA(VLOOKUP($B966,'binding constants'!A:D,3,FALSE),"")</f>
        <v/>
      </c>
      <c r="E966" s="9" t="s">
        <v>38576</v>
      </c>
    </row>
    <row r="967" spans="1:5" x14ac:dyDescent="0.35">
      <c r="A967">
        <v>21</v>
      </c>
      <c r="B967" s="1" t="s">
        <v>12024</v>
      </c>
      <c r="C967" t="s">
        <v>1595</v>
      </c>
      <c r="D967" s="4" t="str">
        <f>_xlfn.IFNA(VLOOKUP($B967,'binding constants'!A:D,3,FALSE),"")</f>
        <v>2.57mM</v>
      </c>
      <c r="E967" s="9">
        <v>2.59</v>
      </c>
    </row>
    <row r="968" spans="1:5" x14ac:dyDescent="0.35">
      <c r="A968">
        <v>19</v>
      </c>
      <c r="B968" s="1" t="s">
        <v>12022</v>
      </c>
      <c r="C968" t="s">
        <v>1595</v>
      </c>
      <c r="D968" s="4" t="str">
        <f>_xlfn.IFNA(VLOOKUP($B968,'binding constants'!A:D,3,FALSE),"")</f>
        <v>0.21mM</v>
      </c>
      <c r="E968" s="9">
        <v>3.68</v>
      </c>
    </row>
    <row r="969" spans="1:5" x14ac:dyDescent="0.35">
      <c r="A969">
        <v>4</v>
      </c>
      <c r="B969" s="1" t="s">
        <v>12007</v>
      </c>
      <c r="C969" t="s">
        <v>1604</v>
      </c>
      <c r="D969" s="4" t="str">
        <f>_xlfn.IFNA(VLOOKUP($B969,'binding constants'!A:D,3,FALSE),"")</f>
        <v>12.8uM</v>
      </c>
      <c r="E969" s="9">
        <v>4.8899999999999997</v>
      </c>
    </row>
    <row r="970" spans="1:5" x14ac:dyDescent="0.35">
      <c r="A970">
        <v>25</v>
      </c>
      <c r="B970" s="1" t="s">
        <v>12028</v>
      </c>
      <c r="C970" t="s">
        <v>1604</v>
      </c>
      <c r="D970" s="4" t="str">
        <f>_xlfn.IFNA(VLOOKUP($B970,'binding constants'!A:D,3,FALSE),"")</f>
        <v>8.15uM</v>
      </c>
      <c r="E970" s="9">
        <v>5.09</v>
      </c>
    </row>
    <row r="971" spans="1:5" x14ac:dyDescent="0.35">
      <c r="A971">
        <v>24</v>
      </c>
      <c r="B971" s="1" t="s">
        <v>12027</v>
      </c>
      <c r="C971" t="s">
        <v>1604</v>
      </c>
      <c r="D971" s="4" t="str">
        <f>_xlfn.IFNA(VLOOKUP($B971,'binding constants'!A:D,3,FALSE),"")</f>
        <v>3.90uM</v>
      </c>
      <c r="E971" s="9">
        <v>5.41</v>
      </c>
    </row>
    <row r="972" spans="1:5" x14ac:dyDescent="0.35">
      <c r="A972">
        <v>6</v>
      </c>
      <c r="B972" s="1" t="s">
        <v>12009</v>
      </c>
      <c r="C972" t="s">
        <v>1604</v>
      </c>
      <c r="D972" s="4" t="str">
        <f>_xlfn.IFNA(VLOOKUP($B972,'binding constants'!A:D,3,FALSE),"")</f>
        <v>3590nM</v>
      </c>
      <c r="E972" s="9">
        <v>5.44</v>
      </c>
    </row>
    <row r="973" spans="1:5" x14ac:dyDescent="0.35">
      <c r="A973">
        <v>16</v>
      </c>
      <c r="B973" s="1" t="s">
        <v>12019</v>
      </c>
      <c r="C973" t="s">
        <v>1595</v>
      </c>
      <c r="D973" s="4" t="str">
        <f>_xlfn.IFNA(VLOOKUP($B973,'binding constants'!A:D,3,FALSE),"")</f>
        <v>3.15uM</v>
      </c>
      <c r="E973" s="9">
        <v>5.5</v>
      </c>
    </row>
    <row r="974" spans="1:5" x14ac:dyDescent="0.35">
      <c r="A974">
        <v>33</v>
      </c>
      <c r="B974" s="1" t="s">
        <v>12036</v>
      </c>
      <c r="C974" t="s">
        <v>1604</v>
      </c>
      <c r="D974" s="4" t="str">
        <f>_xlfn.IFNA(VLOOKUP($B974,'binding constants'!A:D,3,FALSE),"")</f>
        <v>1.97uM</v>
      </c>
      <c r="E974" s="9">
        <v>5.71</v>
      </c>
    </row>
    <row r="975" spans="1:5" x14ac:dyDescent="0.35">
      <c r="A975">
        <v>23</v>
      </c>
      <c r="B975" s="1" t="s">
        <v>12026</v>
      </c>
      <c r="C975" t="s">
        <v>1604</v>
      </c>
      <c r="D975" s="4" t="str">
        <f>_xlfn.IFNA(VLOOKUP($B975,'binding constants'!A:D,3,FALSE),"")</f>
        <v>1.80uM</v>
      </c>
      <c r="E975" s="9">
        <v>5.74</v>
      </c>
    </row>
    <row r="976" spans="1:5" x14ac:dyDescent="0.35">
      <c r="A976">
        <v>3</v>
      </c>
      <c r="B976" s="1" t="s">
        <v>12006</v>
      </c>
      <c r="C976" t="s">
        <v>1604</v>
      </c>
      <c r="D976" s="4" t="str">
        <f>_xlfn.IFNA(VLOOKUP($B976,'binding constants'!A:D,3,FALSE),"")</f>
        <v>1.74uM</v>
      </c>
      <c r="E976" s="9">
        <v>5.76</v>
      </c>
    </row>
    <row r="977" spans="1:5" x14ac:dyDescent="0.35">
      <c r="A977">
        <v>26</v>
      </c>
      <c r="B977" s="1" t="s">
        <v>12029</v>
      </c>
      <c r="C977" t="s">
        <v>1604</v>
      </c>
      <c r="D977" s="4" t="str">
        <f>_xlfn.IFNA(VLOOKUP($B977,'binding constants'!A:D,3,FALSE),"")</f>
        <v>1.27uM</v>
      </c>
      <c r="E977" s="9">
        <v>5.9</v>
      </c>
    </row>
    <row r="978" spans="1:5" x14ac:dyDescent="0.35">
      <c r="A978">
        <v>10</v>
      </c>
      <c r="B978" s="1" t="s">
        <v>12013</v>
      </c>
      <c r="C978" t="s">
        <v>1595</v>
      </c>
      <c r="D978" s="4" t="str">
        <f>_xlfn.IFNA(VLOOKUP($B978,'binding constants'!A:D,3,FALSE),"")</f>
        <v>0.75uM</v>
      </c>
      <c r="E978" s="9">
        <v>6.12</v>
      </c>
    </row>
    <row r="979" spans="1:5" x14ac:dyDescent="0.35">
      <c r="A979">
        <v>8</v>
      </c>
      <c r="B979" s="1" t="s">
        <v>12011</v>
      </c>
      <c r="C979" t="s">
        <v>1604</v>
      </c>
      <c r="D979" s="4" t="str">
        <f>_xlfn.IFNA(VLOOKUP($B979,'binding constants'!A:D,3,FALSE),"")</f>
        <v>662nM</v>
      </c>
      <c r="E979" s="9">
        <v>6.18</v>
      </c>
    </row>
    <row r="980" spans="1:5" x14ac:dyDescent="0.35">
      <c r="A980">
        <v>14</v>
      </c>
      <c r="B980" s="1" t="s">
        <v>12017</v>
      </c>
      <c r="C980" t="s">
        <v>1595</v>
      </c>
      <c r="D980" s="4" t="str">
        <f>_xlfn.IFNA(VLOOKUP($B980,'binding constants'!A:D,3,FALSE),"")</f>
        <v>600nM</v>
      </c>
      <c r="E980" s="9">
        <v>6.22</v>
      </c>
    </row>
    <row r="981" spans="1:5" x14ac:dyDescent="0.35">
      <c r="A981">
        <v>12</v>
      </c>
      <c r="B981" s="1" t="s">
        <v>12015</v>
      </c>
      <c r="C981" t="s">
        <v>1595</v>
      </c>
      <c r="D981" s="4" t="str">
        <f>_xlfn.IFNA(VLOOKUP($B981,'binding constants'!A:D,3,FALSE),"")</f>
        <v>531nM</v>
      </c>
      <c r="E981" s="9">
        <v>6.27</v>
      </c>
    </row>
    <row r="982" spans="1:5" x14ac:dyDescent="0.35">
      <c r="A982">
        <v>5</v>
      </c>
      <c r="B982" s="1" t="s">
        <v>12008</v>
      </c>
      <c r="C982" t="s">
        <v>1595</v>
      </c>
      <c r="D982" s="4" t="str">
        <f>_xlfn.IFNA(VLOOKUP($B982,'binding constants'!A:D,3,FALSE),"")</f>
        <v>393nM</v>
      </c>
      <c r="E982" s="9">
        <v>6.41</v>
      </c>
    </row>
    <row r="983" spans="1:5" x14ac:dyDescent="0.35">
      <c r="A983">
        <v>13</v>
      </c>
      <c r="B983" s="1" t="s">
        <v>12016</v>
      </c>
      <c r="C983" t="s">
        <v>1595</v>
      </c>
      <c r="D983" s="4" t="str">
        <f>_xlfn.IFNA(VLOOKUP($B983,'binding constants'!A:D,3,FALSE),"")</f>
        <v>348nM</v>
      </c>
      <c r="E983" s="9">
        <v>6.46</v>
      </c>
    </row>
    <row r="984" spans="1:5" x14ac:dyDescent="0.35">
      <c r="A984">
        <v>20</v>
      </c>
      <c r="B984" s="1" t="s">
        <v>12023</v>
      </c>
      <c r="C984" t="s">
        <v>1609</v>
      </c>
      <c r="D984" s="4" t="str">
        <f>_xlfn.IFNA(VLOOKUP($B984,'binding constants'!A:D,3,FALSE),"")</f>
        <v>0.35uM</v>
      </c>
      <c r="E984" s="9">
        <v>6.46</v>
      </c>
    </row>
    <row r="985" spans="1:5" x14ac:dyDescent="0.35">
      <c r="A985">
        <v>11</v>
      </c>
      <c r="B985" s="1" t="s">
        <v>12014</v>
      </c>
      <c r="C985" t="s">
        <v>1595</v>
      </c>
      <c r="D985" s="4" t="str">
        <f>_xlfn.IFNA(VLOOKUP($B985,'binding constants'!A:D,3,FALSE),"")</f>
        <v>323nM</v>
      </c>
      <c r="E985" s="9">
        <v>6.49</v>
      </c>
    </row>
    <row r="986" spans="1:5" x14ac:dyDescent="0.35">
      <c r="A986">
        <v>32</v>
      </c>
      <c r="B986" s="1" t="s">
        <v>12035</v>
      </c>
      <c r="C986" t="s">
        <v>1604</v>
      </c>
      <c r="D986" s="4" t="str">
        <f>_xlfn.IFNA(VLOOKUP($B986,'binding constants'!A:D,3,FALSE),"")</f>
        <v>0.32uM</v>
      </c>
      <c r="E986" s="9">
        <v>6.49</v>
      </c>
    </row>
    <row r="987" spans="1:5" x14ac:dyDescent="0.35">
      <c r="A987">
        <v>27</v>
      </c>
      <c r="B987" s="1" t="s">
        <v>12030</v>
      </c>
      <c r="C987" t="s">
        <v>1604</v>
      </c>
      <c r="D987" s="4" t="str">
        <f>_xlfn.IFNA(VLOOKUP($B987,'binding constants'!A:D,3,FALSE),"")</f>
        <v>0.213uM</v>
      </c>
      <c r="E987" s="9">
        <v>6.67</v>
      </c>
    </row>
    <row r="988" spans="1:5" x14ac:dyDescent="0.35">
      <c r="A988">
        <v>7</v>
      </c>
      <c r="B988" s="1" t="s">
        <v>12010</v>
      </c>
      <c r="C988" t="s">
        <v>1595</v>
      </c>
      <c r="D988" s="4" t="str">
        <f>_xlfn.IFNA(VLOOKUP($B988,'binding constants'!A:D,3,FALSE),"")</f>
        <v>185nM</v>
      </c>
      <c r="E988" s="9">
        <v>6.73</v>
      </c>
    </row>
    <row r="989" spans="1:5" x14ac:dyDescent="0.35">
      <c r="A989">
        <v>22</v>
      </c>
      <c r="B989" s="1" t="s">
        <v>12025</v>
      </c>
      <c r="D989" s="4" t="str">
        <f>_xlfn.IFNA(VLOOKUP($B989,'binding constants'!A:D,3,FALSE),"")</f>
        <v>170nM</v>
      </c>
      <c r="E989" s="9">
        <v>6.77</v>
      </c>
    </row>
    <row r="990" spans="1:5" x14ac:dyDescent="0.35">
      <c r="A990">
        <v>2</v>
      </c>
      <c r="B990" s="1" t="s">
        <v>12005</v>
      </c>
      <c r="C990" t="s">
        <v>1604</v>
      </c>
      <c r="D990" s="4" t="str">
        <f>_xlfn.IFNA(VLOOKUP($B990,'binding constants'!A:D,3,FALSE),"")</f>
        <v>0.16uM</v>
      </c>
      <c r="E990" s="9">
        <v>6.8</v>
      </c>
    </row>
    <row r="991" spans="1:5" x14ac:dyDescent="0.35">
      <c r="A991">
        <v>28</v>
      </c>
      <c r="B991" s="1" t="s">
        <v>12031</v>
      </c>
      <c r="C991" t="s">
        <v>1604</v>
      </c>
      <c r="D991" s="4" t="str">
        <f>_xlfn.IFNA(VLOOKUP($B991,'binding constants'!A:D,3,FALSE),"")</f>
        <v>134nM</v>
      </c>
      <c r="E991" s="9">
        <v>6.87</v>
      </c>
    </row>
    <row r="992" spans="1:5" x14ac:dyDescent="0.35">
      <c r="A992">
        <v>1</v>
      </c>
      <c r="B992" s="1" t="s">
        <v>12004</v>
      </c>
      <c r="C992" t="s">
        <v>1595</v>
      </c>
      <c r="D992" s="4" t="str">
        <f>_xlfn.IFNA(VLOOKUP($B992,'binding constants'!A:D,3,FALSE),"")</f>
        <v>105nM</v>
      </c>
      <c r="E992" s="9">
        <v>6.98</v>
      </c>
    </row>
    <row r="993" spans="1:5" x14ac:dyDescent="0.35">
      <c r="A993">
        <v>29</v>
      </c>
      <c r="B993" s="1" t="s">
        <v>12032</v>
      </c>
      <c r="C993" t="s">
        <v>1609</v>
      </c>
      <c r="D993" s="4" t="str">
        <f>_xlfn.IFNA(VLOOKUP($B993,'binding constants'!A:D,3,FALSE),"")</f>
        <v>0.082uM</v>
      </c>
      <c r="E993" s="9">
        <v>7.09</v>
      </c>
    </row>
    <row r="994" spans="1:5" x14ac:dyDescent="0.35">
      <c r="A994">
        <v>31</v>
      </c>
      <c r="B994" s="1" t="s">
        <v>12034</v>
      </c>
      <c r="C994" t="s">
        <v>1609</v>
      </c>
      <c r="D994" s="4" t="str">
        <f>_xlfn.IFNA(VLOOKUP($B994,'binding constants'!A:D,3,FALSE),"")</f>
        <v>0.061uM</v>
      </c>
      <c r="E994" s="9">
        <v>7.21</v>
      </c>
    </row>
    <row r="995" spans="1:5" x14ac:dyDescent="0.35">
      <c r="A995">
        <v>15</v>
      </c>
      <c r="B995" s="1" t="s">
        <v>12018</v>
      </c>
      <c r="C995" t="s">
        <v>1595</v>
      </c>
      <c r="D995" s="4" t="str">
        <f>_xlfn.IFNA(VLOOKUP($B995,'binding constants'!A:D,3,FALSE),"")</f>
        <v>45nM</v>
      </c>
      <c r="E995" s="9">
        <v>7.35</v>
      </c>
    </row>
    <row r="996" spans="1:5" x14ac:dyDescent="0.35">
      <c r="A996">
        <v>0</v>
      </c>
      <c r="B996" s="1" t="s">
        <v>12003</v>
      </c>
      <c r="C996" t="s">
        <v>1595</v>
      </c>
      <c r="D996" s="4" t="str">
        <f>_xlfn.IFNA(VLOOKUP($B996,'binding constants'!A:D,3,FALSE),"")</f>
        <v>24.8nM</v>
      </c>
      <c r="E996" s="9">
        <v>7.61</v>
      </c>
    </row>
    <row r="997" spans="1:5" x14ac:dyDescent="0.35">
      <c r="A997">
        <v>30</v>
      </c>
      <c r="B997" s="1" t="s">
        <v>12033</v>
      </c>
      <c r="C997" t="s">
        <v>1609</v>
      </c>
      <c r="D997" s="4" t="str">
        <f>_xlfn.IFNA(VLOOKUP($B997,'binding constants'!A:D,3,FALSE),"")</f>
        <v>0.019uM</v>
      </c>
      <c r="E997" s="9">
        <v>7.72</v>
      </c>
    </row>
    <row r="998" spans="1:5" x14ac:dyDescent="0.35">
      <c r="A998">
        <v>17</v>
      </c>
      <c r="B998" s="1" t="s">
        <v>12020</v>
      </c>
      <c r="C998" t="s">
        <v>1595</v>
      </c>
      <c r="D998" s="4" t="str">
        <f>_xlfn.IFNA(VLOOKUP($B998,'binding constants'!A:D,3,FALSE),"")</f>
        <v>12.8nM</v>
      </c>
      <c r="E998" s="9">
        <v>7.89</v>
      </c>
    </row>
    <row r="999" spans="1:5" x14ac:dyDescent="0.35">
      <c r="A999">
        <v>18</v>
      </c>
      <c r="B999" s="1" t="s">
        <v>12021</v>
      </c>
      <c r="C999" t="s">
        <v>1595</v>
      </c>
      <c r="D999" s="4" t="str">
        <f>_xlfn.IFNA(VLOOKUP($B999,'binding constants'!A:D,3,FALSE),"")</f>
        <v>12.8nM</v>
      </c>
      <c r="E999" s="9">
        <v>7.89</v>
      </c>
    </row>
    <row r="1000" spans="1:5" x14ac:dyDescent="0.35">
      <c r="A1000">
        <v>9</v>
      </c>
      <c r="B1000" s="1" t="s">
        <v>12012</v>
      </c>
      <c r="C1000" t="s">
        <v>1595</v>
      </c>
      <c r="D1000" s="4" t="str">
        <f>_xlfn.IFNA(VLOOKUP($B1000,'binding constants'!A:D,3,FALSE),"")</f>
        <v>4nM</v>
      </c>
      <c r="E1000" s="9">
        <v>8.4</v>
      </c>
    </row>
    <row r="1001" spans="1:5" x14ac:dyDescent="0.35">
      <c r="D1001" s="4"/>
    </row>
    <row r="1002" spans="1:5" x14ac:dyDescent="0.35">
      <c r="A1002" t="s">
        <v>13</v>
      </c>
      <c r="D1002" s="4" t="str">
        <f>_xlfn.IFNA(VLOOKUP($B1002,'binding constants'!A:D,3,FALSE),"")</f>
        <v/>
      </c>
      <c r="E1002" s="9" t="s">
        <v>38576</v>
      </c>
    </row>
    <row r="1003" spans="1:5" x14ac:dyDescent="0.35">
      <c r="A1003">
        <v>6</v>
      </c>
      <c r="B1003" s="1" t="s">
        <v>12043</v>
      </c>
      <c r="C1003" t="s">
        <v>1595</v>
      </c>
      <c r="D1003" s="4" t="str">
        <f>_xlfn.IFNA(VLOOKUP($B1003,'binding constants'!A:D,3,FALSE),"")</f>
        <v>64uM</v>
      </c>
      <c r="E1003" s="9">
        <v>4.1900000000000004</v>
      </c>
    </row>
    <row r="1004" spans="1:5" x14ac:dyDescent="0.35">
      <c r="A1004">
        <v>27</v>
      </c>
      <c r="B1004" s="1" t="s">
        <v>12064</v>
      </c>
      <c r="C1004" t="s">
        <v>1595</v>
      </c>
      <c r="D1004" s="4" t="str">
        <f>_xlfn.IFNA(VLOOKUP($B1004,'binding constants'!A:D,3,FALSE),"")</f>
        <v>52uM</v>
      </c>
      <c r="E1004" s="9">
        <v>4.28</v>
      </c>
    </row>
    <row r="1005" spans="1:5" x14ac:dyDescent="0.35">
      <c r="A1005">
        <v>5</v>
      </c>
      <c r="B1005" s="1" t="s">
        <v>12042</v>
      </c>
      <c r="C1005" t="s">
        <v>1595</v>
      </c>
      <c r="D1005" s="4" t="str">
        <f>_xlfn.IFNA(VLOOKUP($B1005,'binding constants'!A:D,3,FALSE),"")</f>
        <v>10uM</v>
      </c>
      <c r="E1005" s="9">
        <v>5</v>
      </c>
    </row>
    <row r="1006" spans="1:5" x14ac:dyDescent="0.35">
      <c r="A1006">
        <v>9</v>
      </c>
      <c r="B1006" s="1" t="s">
        <v>12046</v>
      </c>
      <c r="C1006" t="s">
        <v>1595</v>
      </c>
      <c r="D1006" s="4" t="str">
        <f>_xlfn.IFNA(VLOOKUP($B1006,'binding constants'!A:D,3,FALSE),"")</f>
        <v>4.6uM</v>
      </c>
      <c r="E1006" s="9">
        <v>5.34</v>
      </c>
    </row>
    <row r="1007" spans="1:5" x14ac:dyDescent="0.35">
      <c r="A1007">
        <v>28</v>
      </c>
      <c r="B1007" s="1" t="s">
        <v>12065</v>
      </c>
      <c r="C1007" t="s">
        <v>1595</v>
      </c>
      <c r="D1007" s="4" t="str">
        <f>_xlfn.IFNA(VLOOKUP($B1007,'binding constants'!A:D,3,FALSE),"")</f>
        <v>4.6uM</v>
      </c>
      <c r="E1007" s="9">
        <v>5.34</v>
      </c>
    </row>
    <row r="1008" spans="1:5" x14ac:dyDescent="0.35">
      <c r="A1008">
        <v>7</v>
      </c>
      <c r="B1008" s="1" t="s">
        <v>12044</v>
      </c>
      <c r="C1008" t="s">
        <v>1644</v>
      </c>
      <c r="D1008" s="4" t="str">
        <f>_xlfn.IFNA(VLOOKUP($B1008,'binding constants'!A:D,3,FALSE),"")</f>
        <v>3.1uM</v>
      </c>
      <c r="E1008" s="9">
        <v>5.51</v>
      </c>
    </row>
    <row r="1009" spans="1:5" x14ac:dyDescent="0.35">
      <c r="A1009">
        <v>11</v>
      </c>
      <c r="B1009" s="1" t="s">
        <v>12048</v>
      </c>
      <c r="C1009" t="s">
        <v>1672</v>
      </c>
      <c r="D1009" s="4" t="str">
        <f>_xlfn.IFNA(VLOOKUP($B1009,'binding constants'!A:D,3,FALSE),"")</f>
        <v>2.4uM</v>
      </c>
      <c r="E1009" s="9">
        <v>5.62</v>
      </c>
    </row>
    <row r="1010" spans="1:5" x14ac:dyDescent="0.35">
      <c r="A1010">
        <v>20</v>
      </c>
      <c r="B1010" s="1" t="s">
        <v>12057</v>
      </c>
      <c r="C1010" t="s">
        <v>1674</v>
      </c>
      <c r="D1010" s="4" t="str">
        <f>_xlfn.IFNA(VLOOKUP($B1010,'binding constants'!A:D,3,FALSE),"")</f>
        <v>2.29uM</v>
      </c>
      <c r="E1010" s="9">
        <v>5.64</v>
      </c>
    </row>
    <row r="1011" spans="1:5" x14ac:dyDescent="0.35">
      <c r="A1011">
        <v>19</v>
      </c>
      <c r="B1011" s="1" t="s">
        <v>12056</v>
      </c>
      <c r="C1011" t="s">
        <v>1595</v>
      </c>
      <c r="D1011" s="4" t="str">
        <f>_xlfn.IFNA(VLOOKUP($B1011,'binding constants'!A:D,3,FALSE),"")</f>
        <v>2.10uM</v>
      </c>
      <c r="E1011" s="9">
        <v>5.68</v>
      </c>
    </row>
    <row r="1012" spans="1:5" x14ac:dyDescent="0.35">
      <c r="A1012">
        <v>30</v>
      </c>
      <c r="B1012" s="1" t="s">
        <v>12067</v>
      </c>
      <c r="C1012" t="s">
        <v>1673</v>
      </c>
      <c r="D1012" s="4" t="str">
        <f>_xlfn.IFNA(VLOOKUP($B1012,'binding constants'!A:D,3,FALSE),"")</f>
        <v>1.8uM</v>
      </c>
      <c r="E1012" s="9">
        <v>5.74</v>
      </c>
    </row>
    <row r="1013" spans="1:5" x14ac:dyDescent="0.35">
      <c r="A1013">
        <v>18</v>
      </c>
      <c r="B1013" s="1" t="s">
        <v>12055</v>
      </c>
      <c r="C1013" t="s">
        <v>1595</v>
      </c>
      <c r="D1013" s="4" t="str">
        <f>_xlfn.IFNA(VLOOKUP($B1013,'binding constants'!A:D,3,FALSE),"")</f>
        <v>1.40uM</v>
      </c>
      <c r="E1013" s="9">
        <v>5.85</v>
      </c>
    </row>
    <row r="1014" spans="1:5" x14ac:dyDescent="0.35">
      <c r="A1014">
        <v>8</v>
      </c>
      <c r="B1014" s="1" t="s">
        <v>12045</v>
      </c>
      <c r="C1014" t="s">
        <v>1595</v>
      </c>
      <c r="D1014" s="4" t="str">
        <f>_xlfn.IFNA(VLOOKUP($B1014,'binding constants'!A:D,3,FALSE),"")</f>
        <v>1.2uM</v>
      </c>
      <c r="E1014" s="9">
        <v>5.92</v>
      </c>
    </row>
    <row r="1015" spans="1:5" x14ac:dyDescent="0.35">
      <c r="A1015">
        <v>10</v>
      </c>
      <c r="B1015" s="1" t="s">
        <v>12047</v>
      </c>
      <c r="C1015" t="s">
        <v>1595</v>
      </c>
      <c r="D1015" s="4" t="str">
        <f>_xlfn.IFNA(VLOOKUP($B1015,'binding constants'!A:D,3,FALSE),"")</f>
        <v>1.2uM</v>
      </c>
      <c r="E1015" s="9">
        <v>5.92</v>
      </c>
    </row>
    <row r="1016" spans="1:5" x14ac:dyDescent="0.35">
      <c r="A1016">
        <v>12</v>
      </c>
      <c r="B1016" s="1" t="s">
        <v>12049</v>
      </c>
      <c r="C1016" t="s">
        <v>1672</v>
      </c>
      <c r="D1016" s="4" t="str">
        <f>_xlfn.IFNA(VLOOKUP($B1016,'binding constants'!A:D,3,FALSE),"")</f>
        <v>1.0uM</v>
      </c>
      <c r="E1016" s="9">
        <v>6</v>
      </c>
    </row>
    <row r="1017" spans="1:5" x14ac:dyDescent="0.35">
      <c r="A1017">
        <v>29</v>
      </c>
      <c r="B1017" s="1" t="s">
        <v>12066</v>
      </c>
      <c r="C1017" t="s">
        <v>1673</v>
      </c>
      <c r="D1017" s="4" t="str">
        <f>_xlfn.IFNA(VLOOKUP($B1017,'binding constants'!A:D,3,FALSE),"")</f>
        <v>0.73uM</v>
      </c>
      <c r="E1017" s="9">
        <v>6.14</v>
      </c>
    </row>
    <row r="1018" spans="1:5" x14ac:dyDescent="0.35">
      <c r="A1018">
        <v>24</v>
      </c>
      <c r="B1018" s="1" t="s">
        <v>12061</v>
      </c>
      <c r="C1018" t="s">
        <v>1595</v>
      </c>
      <c r="D1018" s="4" t="str">
        <f>_xlfn.IFNA(VLOOKUP($B1018,'binding constants'!A:D,3,FALSE),"")</f>
        <v>620nM</v>
      </c>
      <c r="E1018" s="9">
        <v>6.21</v>
      </c>
    </row>
    <row r="1019" spans="1:5" x14ac:dyDescent="0.35">
      <c r="A1019">
        <v>17</v>
      </c>
      <c r="B1019" s="1" t="s">
        <v>12054</v>
      </c>
      <c r="C1019" t="s">
        <v>1595</v>
      </c>
      <c r="D1019" s="4" t="str">
        <f>_xlfn.IFNA(VLOOKUP($B1019,'binding constants'!A:D,3,FALSE),"")</f>
        <v>0.49uM</v>
      </c>
      <c r="E1019" s="9">
        <v>6.31</v>
      </c>
    </row>
    <row r="1020" spans="1:5" x14ac:dyDescent="0.35">
      <c r="A1020">
        <v>31</v>
      </c>
      <c r="B1020" s="1" t="s">
        <v>12068</v>
      </c>
      <c r="C1020" t="s">
        <v>1673</v>
      </c>
      <c r="D1020" s="4" t="str">
        <f>_xlfn.IFNA(VLOOKUP($B1020,'binding constants'!A:D,3,FALSE),"")</f>
        <v>0.47uM</v>
      </c>
      <c r="E1020" s="9">
        <v>6.33</v>
      </c>
    </row>
    <row r="1021" spans="1:5" x14ac:dyDescent="0.35">
      <c r="A1021">
        <v>25</v>
      </c>
      <c r="B1021" s="1" t="s">
        <v>12062</v>
      </c>
      <c r="C1021" t="s">
        <v>1595</v>
      </c>
      <c r="D1021" s="4" t="str">
        <f>_xlfn.IFNA(VLOOKUP($B1021,'binding constants'!A:D,3,FALSE),"")</f>
        <v>390nM</v>
      </c>
      <c r="E1021" s="9">
        <v>6.41</v>
      </c>
    </row>
    <row r="1022" spans="1:5" x14ac:dyDescent="0.35">
      <c r="A1022">
        <v>26</v>
      </c>
      <c r="B1022" s="1" t="s">
        <v>12063</v>
      </c>
      <c r="C1022" t="s">
        <v>1595</v>
      </c>
      <c r="D1022" s="4" t="str">
        <f>_xlfn.IFNA(VLOOKUP($B1022,'binding constants'!A:D,3,FALSE),"")</f>
        <v>0.26uM</v>
      </c>
      <c r="E1022" s="9">
        <v>6.59</v>
      </c>
    </row>
    <row r="1023" spans="1:5" x14ac:dyDescent="0.35">
      <c r="A1023">
        <v>22</v>
      </c>
      <c r="B1023" s="1" t="s">
        <v>12059</v>
      </c>
      <c r="D1023" s="4" t="str">
        <f>_xlfn.IFNA(VLOOKUP($B1023,'binding constants'!A:D,3,FALSE),"")</f>
        <v>0.17uM</v>
      </c>
      <c r="E1023" s="9">
        <v>6.77</v>
      </c>
    </row>
    <row r="1024" spans="1:5" x14ac:dyDescent="0.35">
      <c r="A1024">
        <v>21</v>
      </c>
      <c r="B1024" s="1" t="s">
        <v>12058</v>
      </c>
      <c r="C1024" t="s">
        <v>1595</v>
      </c>
      <c r="D1024" s="4" t="str">
        <f>_xlfn.IFNA(VLOOKUP($B1024,'binding constants'!A:D,3,FALSE),"")</f>
        <v>0.10uM</v>
      </c>
      <c r="E1024" s="9">
        <v>7</v>
      </c>
    </row>
    <row r="1025" spans="1:5" x14ac:dyDescent="0.35">
      <c r="A1025">
        <v>23</v>
      </c>
      <c r="B1025" s="1" t="s">
        <v>12060</v>
      </c>
      <c r="C1025" t="s">
        <v>1595</v>
      </c>
      <c r="D1025" s="4" t="str">
        <f>_xlfn.IFNA(VLOOKUP($B1025,'binding constants'!A:D,3,FALSE),"")</f>
        <v>100nM</v>
      </c>
      <c r="E1025" s="9">
        <v>7</v>
      </c>
    </row>
    <row r="1026" spans="1:5" x14ac:dyDescent="0.35">
      <c r="A1026">
        <v>3</v>
      </c>
      <c r="B1026" s="1" t="s">
        <v>12040</v>
      </c>
      <c r="C1026" t="s">
        <v>1595</v>
      </c>
      <c r="D1026" s="4" t="str">
        <f>_xlfn.IFNA(VLOOKUP($B1026,'binding constants'!A:D,3,FALSE),"")</f>
        <v>80nM</v>
      </c>
      <c r="E1026" s="9">
        <v>7.1</v>
      </c>
    </row>
    <row r="1027" spans="1:5" x14ac:dyDescent="0.35">
      <c r="A1027">
        <v>15</v>
      </c>
      <c r="B1027" s="1" t="s">
        <v>12052</v>
      </c>
      <c r="C1027" t="s">
        <v>1595</v>
      </c>
      <c r="D1027" s="4" t="str">
        <f>_xlfn.IFNA(VLOOKUP($B1027,'binding constants'!A:D,3,FALSE),"")</f>
        <v>57.91nM</v>
      </c>
      <c r="E1027" s="9">
        <v>7.24</v>
      </c>
    </row>
    <row r="1028" spans="1:5" x14ac:dyDescent="0.35">
      <c r="A1028">
        <v>13</v>
      </c>
      <c r="B1028" s="1" t="s">
        <v>12050</v>
      </c>
      <c r="C1028" t="s">
        <v>1595</v>
      </c>
      <c r="D1028" s="4" t="str">
        <f>_xlfn.IFNA(VLOOKUP($B1028,'binding constants'!A:D,3,FALSE),"")</f>
        <v>56.05nM</v>
      </c>
      <c r="E1028" s="9">
        <v>7.25</v>
      </c>
    </row>
    <row r="1029" spans="1:5" x14ac:dyDescent="0.35">
      <c r="A1029">
        <v>0</v>
      </c>
      <c r="B1029" s="1" t="s">
        <v>12037</v>
      </c>
      <c r="C1029" t="s">
        <v>1595</v>
      </c>
      <c r="D1029" s="4" t="str">
        <f>_xlfn.IFNA(VLOOKUP($B1029,'binding constants'!A:D,3,FALSE),"")</f>
        <v>30nM</v>
      </c>
      <c r="E1029" s="9">
        <v>7.52</v>
      </c>
    </row>
    <row r="1030" spans="1:5" x14ac:dyDescent="0.35">
      <c r="A1030">
        <v>14</v>
      </c>
      <c r="B1030" s="1" t="s">
        <v>12051</v>
      </c>
      <c r="C1030" t="s">
        <v>1595</v>
      </c>
      <c r="D1030" s="4" t="str">
        <f>_xlfn.IFNA(VLOOKUP($B1030,'binding constants'!A:D,3,FALSE),"")</f>
        <v>26nM</v>
      </c>
      <c r="E1030" s="9">
        <v>7.59</v>
      </c>
    </row>
    <row r="1031" spans="1:5" x14ac:dyDescent="0.35">
      <c r="A1031">
        <v>16</v>
      </c>
      <c r="B1031" s="1" t="s">
        <v>12053</v>
      </c>
      <c r="C1031" t="s">
        <v>1673</v>
      </c>
      <c r="D1031" s="4" t="str">
        <f>_xlfn.IFNA(VLOOKUP($B1031,'binding constants'!A:D,3,FALSE),"")</f>
        <v>21nM</v>
      </c>
      <c r="E1031" s="9">
        <v>7.68</v>
      </c>
    </row>
    <row r="1032" spans="1:5" x14ac:dyDescent="0.35">
      <c r="A1032">
        <v>2</v>
      </c>
      <c r="B1032" s="1" t="s">
        <v>12039</v>
      </c>
      <c r="C1032" t="s">
        <v>1595</v>
      </c>
      <c r="D1032" s="4" t="str">
        <f>_xlfn.IFNA(VLOOKUP($B1032,'binding constants'!A:D,3,FALSE),"")</f>
        <v>9nM</v>
      </c>
      <c r="E1032" s="9">
        <v>8.0500000000000007</v>
      </c>
    </row>
    <row r="1033" spans="1:5" x14ac:dyDescent="0.35">
      <c r="A1033">
        <v>1</v>
      </c>
      <c r="B1033" s="1" t="s">
        <v>12038</v>
      </c>
      <c r="C1033" t="s">
        <v>1595</v>
      </c>
      <c r="D1033" s="4" t="str">
        <f>_xlfn.IFNA(VLOOKUP($B1033,'binding constants'!A:D,3,FALSE),"")</f>
        <v>3.9nM</v>
      </c>
      <c r="E1033" s="9">
        <v>8.41</v>
      </c>
    </row>
    <row r="1034" spans="1:5" x14ac:dyDescent="0.35">
      <c r="A1034">
        <v>4</v>
      </c>
      <c r="B1034" s="1" t="s">
        <v>12041</v>
      </c>
      <c r="C1034" t="s">
        <v>1595</v>
      </c>
      <c r="D1034" s="4" t="str">
        <f>_xlfn.IFNA(VLOOKUP($B1034,'binding constants'!A:D,3,FALSE),"")</f>
        <v>3.2nM</v>
      </c>
      <c r="E1034" s="9">
        <v>8.49</v>
      </c>
    </row>
    <row r="1035" spans="1:5" x14ac:dyDescent="0.35">
      <c r="D1035" s="4"/>
    </row>
    <row r="1036" spans="1:5" x14ac:dyDescent="0.35">
      <c r="A1036" t="s">
        <v>14</v>
      </c>
      <c r="D1036" s="4" t="str">
        <f>_xlfn.IFNA(VLOOKUP($B1036,'binding constants'!A:D,3,FALSE),"")</f>
        <v/>
      </c>
      <c r="E1036" s="9" t="s">
        <v>38576</v>
      </c>
    </row>
    <row r="1037" spans="1:5" x14ac:dyDescent="0.35">
      <c r="A1037">
        <v>20</v>
      </c>
      <c r="B1037" s="1" t="s">
        <v>12089</v>
      </c>
      <c r="C1037" t="s">
        <v>1617</v>
      </c>
      <c r="D1037" s="4" t="str">
        <f>_xlfn.IFNA(VLOOKUP($B1037,'binding constants'!A:D,3,FALSE),"")</f>
        <v>5.03mM</v>
      </c>
      <c r="E1037" s="9">
        <v>2.2999999999999998</v>
      </c>
    </row>
    <row r="1038" spans="1:5" x14ac:dyDescent="0.35">
      <c r="A1038">
        <v>19</v>
      </c>
      <c r="B1038" s="1" t="s">
        <v>12088</v>
      </c>
      <c r="C1038" t="s">
        <v>1644</v>
      </c>
      <c r="D1038" s="4" t="str">
        <f>_xlfn.IFNA(VLOOKUP($B1038,'binding constants'!A:D,3,FALSE),"")</f>
        <v>2.68mM</v>
      </c>
      <c r="E1038" s="9">
        <v>2.57</v>
      </c>
    </row>
    <row r="1039" spans="1:5" x14ac:dyDescent="0.35">
      <c r="A1039">
        <v>30</v>
      </c>
      <c r="B1039" s="1" t="s">
        <v>12099</v>
      </c>
      <c r="D1039" s="4" t="str">
        <f>_xlfn.IFNA(VLOOKUP($B1039,'binding constants'!A:D,3,FALSE),"")</f>
        <v>2.01mM</v>
      </c>
      <c r="E1039" s="9">
        <v>2.7</v>
      </c>
    </row>
    <row r="1040" spans="1:5" x14ac:dyDescent="0.35">
      <c r="A1040">
        <v>21</v>
      </c>
      <c r="B1040" s="1" t="s">
        <v>12090</v>
      </c>
      <c r="C1040" t="s">
        <v>1678</v>
      </c>
      <c r="D1040" s="4" t="str">
        <f>_xlfn.IFNA(VLOOKUP($B1040,'binding constants'!A:D,3,FALSE),"")</f>
        <v>341uM</v>
      </c>
      <c r="E1040" s="9">
        <v>3.47</v>
      </c>
    </row>
    <row r="1041" spans="1:5" x14ac:dyDescent="0.35">
      <c r="A1041">
        <v>3</v>
      </c>
      <c r="B1041" s="1" t="s">
        <v>12072</v>
      </c>
      <c r="C1041" t="s">
        <v>1617</v>
      </c>
      <c r="D1041" s="4" t="str">
        <f>_xlfn.IFNA(VLOOKUP($B1041,'binding constants'!A:D,3,FALSE),"")</f>
        <v>180uM</v>
      </c>
      <c r="E1041" s="9">
        <v>3.74</v>
      </c>
    </row>
    <row r="1042" spans="1:5" x14ac:dyDescent="0.35">
      <c r="A1042">
        <v>17</v>
      </c>
      <c r="B1042" s="1" t="s">
        <v>12086</v>
      </c>
      <c r="C1042" t="s">
        <v>1617</v>
      </c>
      <c r="D1042" s="4" t="str">
        <f>_xlfn.IFNA(VLOOKUP($B1042,'binding constants'!A:D,3,FALSE),"")</f>
        <v>34uM</v>
      </c>
      <c r="E1042" s="9">
        <v>4.47</v>
      </c>
    </row>
    <row r="1043" spans="1:5" x14ac:dyDescent="0.35">
      <c r="A1043">
        <v>4</v>
      </c>
      <c r="B1043" s="1" t="s">
        <v>12073</v>
      </c>
      <c r="C1043" t="s">
        <v>1617</v>
      </c>
      <c r="D1043" s="4" t="str">
        <f>_xlfn.IFNA(VLOOKUP($B1043,'binding constants'!A:D,3,FALSE),"")</f>
        <v>5.3uM</v>
      </c>
      <c r="E1043" s="9">
        <v>5.28</v>
      </c>
    </row>
    <row r="1044" spans="1:5" x14ac:dyDescent="0.35">
      <c r="A1044">
        <v>2</v>
      </c>
      <c r="B1044" s="1" t="s">
        <v>12071</v>
      </c>
      <c r="C1044" t="s">
        <v>1617</v>
      </c>
      <c r="D1044" s="4" t="str">
        <f>_xlfn.IFNA(VLOOKUP($B1044,'binding constants'!A:D,3,FALSE),"")</f>
        <v>2.4uM</v>
      </c>
      <c r="E1044" s="9">
        <v>5.62</v>
      </c>
    </row>
    <row r="1045" spans="1:5" x14ac:dyDescent="0.35">
      <c r="A1045">
        <v>22</v>
      </c>
      <c r="B1045" s="1" t="s">
        <v>12091</v>
      </c>
      <c r="C1045" t="s">
        <v>1644</v>
      </c>
      <c r="D1045" s="4" t="str">
        <f>_xlfn.IFNA(VLOOKUP($B1045,'binding constants'!A:D,3,FALSE),"")</f>
        <v>1356nM</v>
      </c>
      <c r="E1045" s="9">
        <v>5.87</v>
      </c>
    </row>
    <row r="1046" spans="1:5" x14ac:dyDescent="0.35">
      <c r="A1046">
        <v>9</v>
      </c>
      <c r="B1046" s="1" t="s">
        <v>12078</v>
      </c>
      <c r="C1046" t="s">
        <v>1675</v>
      </c>
      <c r="D1046" s="4" t="str">
        <f>_xlfn.IFNA(VLOOKUP($B1046,'binding constants'!A:D,3,FALSE),"")</f>
        <v>631nM</v>
      </c>
      <c r="E1046" s="9">
        <v>6.2</v>
      </c>
    </row>
    <row r="1047" spans="1:5" x14ac:dyDescent="0.35">
      <c r="A1047">
        <v>13</v>
      </c>
      <c r="B1047" s="1" t="s">
        <v>12082</v>
      </c>
      <c r="C1047" t="s">
        <v>1638</v>
      </c>
      <c r="D1047" s="4" t="str">
        <f>_xlfn.IFNA(VLOOKUP($B1047,'binding constants'!A:D,3,FALSE),"")</f>
        <v>0.63uM</v>
      </c>
      <c r="E1047" s="9">
        <v>6.2</v>
      </c>
    </row>
    <row r="1048" spans="1:5" x14ac:dyDescent="0.35">
      <c r="A1048">
        <v>23</v>
      </c>
      <c r="B1048" s="1" t="s">
        <v>12092</v>
      </c>
      <c r="C1048" t="s">
        <v>1644</v>
      </c>
      <c r="D1048" s="4" t="str">
        <f>_xlfn.IFNA(VLOOKUP($B1048,'binding constants'!A:D,3,FALSE),"")</f>
        <v>508nM</v>
      </c>
      <c r="E1048" s="9">
        <v>6.29</v>
      </c>
    </row>
    <row r="1049" spans="1:5" x14ac:dyDescent="0.35">
      <c r="A1049">
        <v>24</v>
      </c>
      <c r="B1049" s="1" t="s">
        <v>12093</v>
      </c>
      <c r="C1049" t="s">
        <v>1644</v>
      </c>
      <c r="D1049" s="4" t="str">
        <f>_xlfn.IFNA(VLOOKUP($B1049,'binding constants'!A:D,3,FALSE),"")</f>
        <v>183nM</v>
      </c>
      <c r="E1049" s="9">
        <v>6.74</v>
      </c>
    </row>
    <row r="1050" spans="1:5" x14ac:dyDescent="0.35">
      <c r="A1050">
        <v>26</v>
      </c>
      <c r="B1050" s="1" t="s">
        <v>12095</v>
      </c>
      <c r="C1050" t="s">
        <v>1644</v>
      </c>
      <c r="D1050" s="4" t="str">
        <f>_xlfn.IFNA(VLOOKUP($B1050,'binding constants'!A:D,3,FALSE),"")</f>
        <v>166nM</v>
      </c>
      <c r="E1050" s="9">
        <v>6.78</v>
      </c>
    </row>
    <row r="1051" spans="1:5" x14ac:dyDescent="0.35">
      <c r="A1051">
        <v>25</v>
      </c>
      <c r="B1051" s="1" t="s">
        <v>12094</v>
      </c>
      <c r="C1051" t="s">
        <v>1644</v>
      </c>
      <c r="D1051" s="4" t="str">
        <f>_xlfn.IFNA(VLOOKUP($B1051,'binding constants'!A:D,3,FALSE),"")</f>
        <v>156nM</v>
      </c>
      <c r="E1051" s="9">
        <v>6.81</v>
      </c>
    </row>
    <row r="1052" spans="1:5" x14ac:dyDescent="0.35">
      <c r="A1052">
        <v>27</v>
      </c>
      <c r="B1052" s="1" t="s">
        <v>12096</v>
      </c>
      <c r="C1052" t="s">
        <v>1644</v>
      </c>
      <c r="D1052" s="4" t="str">
        <f>_xlfn.IFNA(VLOOKUP($B1052,'binding constants'!A:D,3,FALSE),"")</f>
        <v>108nM</v>
      </c>
      <c r="E1052" s="9">
        <v>6.97</v>
      </c>
    </row>
    <row r="1053" spans="1:5" x14ac:dyDescent="0.35">
      <c r="A1053">
        <v>29</v>
      </c>
      <c r="B1053" s="1" t="s">
        <v>12098</v>
      </c>
      <c r="C1053" t="s">
        <v>1644</v>
      </c>
      <c r="D1053" s="4" t="str">
        <f>_xlfn.IFNA(VLOOKUP($B1053,'binding constants'!A:D,3,FALSE),"")</f>
        <v>88nM</v>
      </c>
      <c r="E1053" s="9">
        <v>7.06</v>
      </c>
    </row>
    <row r="1054" spans="1:5" x14ac:dyDescent="0.35">
      <c r="A1054">
        <v>28</v>
      </c>
      <c r="B1054" s="1" t="s">
        <v>12097</v>
      </c>
      <c r="C1054" t="s">
        <v>1644</v>
      </c>
      <c r="D1054" s="4" t="str">
        <f>_xlfn.IFNA(VLOOKUP($B1054,'binding constants'!A:D,3,FALSE),"")</f>
        <v>42nM</v>
      </c>
      <c r="E1054" s="9">
        <v>7.38</v>
      </c>
    </row>
    <row r="1055" spans="1:5" x14ac:dyDescent="0.35">
      <c r="A1055">
        <v>10</v>
      </c>
      <c r="B1055" s="1" t="s">
        <v>12079</v>
      </c>
      <c r="C1055" t="s">
        <v>1675</v>
      </c>
      <c r="D1055" s="4" t="str">
        <f>_xlfn.IFNA(VLOOKUP($B1055,'binding constants'!A:D,3,FALSE),"")</f>
        <v>40nM</v>
      </c>
      <c r="E1055" s="9">
        <v>7.4</v>
      </c>
    </row>
    <row r="1056" spans="1:5" x14ac:dyDescent="0.35">
      <c r="A1056">
        <v>12</v>
      </c>
      <c r="B1056" s="1" t="s">
        <v>12081</v>
      </c>
      <c r="C1056" t="s">
        <v>1675</v>
      </c>
      <c r="D1056" s="4" t="str">
        <f>_xlfn.IFNA(VLOOKUP($B1056,'binding constants'!A:D,3,FALSE),"")</f>
        <v>0.035uM</v>
      </c>
      <c r="E1056" s="9">
        <v>7.46</v>
      </c>
    </row>
    <row r="1057" spans="1:5" x14ac:dyDescent="0.35">
      <c r="A1057">
        <v>14</v>
      </c>
      <c r="B1057" s="1" t="s">
        <v>12083</v>
      </c>
      <c r="C1057" t="s">
        <v>1617</v>
      </c>
      <c r="D1057" s="4" t="str">
        <f>_xlfn.IFNA(VLOOKUP($B1057,'binding constants'!A:D,3,FALSE),"")</f>
        <v>21nM</v>
      </c>
      <c r="E1057" s="9">
        <v>7.68</v>
      </c>
    </row>
    <row r="1058" spans="1:5" x14ac:dyDescent="0.35">
      <c r="A1058">
        <v>18</v>
      </c>
      <c r="B1058" s="1" t="s">
        <v>12087</v>
      </c>
      <c r="C1058" t="s">
        <v>1677</v>
      </c>
      <c r="D1058" s="4" t="str">
        <f>_xlfn.IFNA(VLOOKUP($B1058,'binding constants'!A:D,3,FALSE),"")</f>
        <v>9.9nM</v>
      </c>
      <c r="E1058" s="9">
        <v>8</v>
      </c>
    </row>
    <row r="1059" spans="1:5" x14ac:dyDescent="0.35">
      <c r="A1059">
        <v>15</v>
      </c>
      <c r="B1059" s="1" t="s">
        <v>12084</v>
      </c>
      <c r="C1059" t="s">
        <v>1617</v>
      </c>
      <c r="D1059" s="4" t="str">
        <f>_xlfn.IFNA(VLOOKUP($B1059,'binding constants'!A:D,3,FALSE),"")</f>
        <v>6nM</v>
      </c>
      <c r="E1059" s="9">
        <v>8.2200000000000006</v>
      </c>
    </row>
    <row r="1060" spans="1:5" x14ac:dyDescent="0.35">
      <c r="A1060">
        <v>16</v>
      </c>
      <c r="B1060" s="1" t="s">
        <v>12085</v>
      </c>
      <c r="C1060" t="s">
        <v>1617</v>
      </c>
      <c r="D1060" s="4" t="str">
        <f>_xlfn.IFNA(VLOOKUP($B1060,'binding constants'!A:D,3,FALSE),"")</f>
        <v>2nM</v>
      </c>
      <c r="E1060" s="9">
        <v>8.6999999999999993</v>
      </c>
    </row>
    <row r="1061" spans="1:5" x14ac:dyDescent="0.35">
      <c r="A1061">
        <v>11</v>
      </c>
      <c r="B1061" s="1" t="s">
        <v>12080</v>
      </c>
      <c r="C1061" t="s">
        <v>1675</v>
      </c>
      <c r="D1061" s="4" t="str">
        <f>_xlfn.IFNA(VLOOKUP($B1061,'binding constants'!A:D,3,FALSE),"")</f>
        <v>0.62nM</v>
      </c>
      <c r="E1061" s="9">
        <v>9.2100000000000009</v>
      </c>
    </row>
    <row r="1062" spans="1:5" x14ac:dyDescent="0.35">
      <c r="D1062" s="4"/>
    </row>
    <row r="1063" spans="1:5" x14ac:dyDescent="0.35">
      <c r="A1063" t="s">
        <v>15</v>
      </c>
      <c r="D1063" s="4" t="str">
        <f>_xlfn.IFNA(VLOOKUP($B1063,'binding constants'!A:D,3,FALSE),"")</f>
        <v/>
      </c>
      <c r="E1063" s="9" t="s">
        <v>38576</v>
      </c>
    </row>
    <row r="1064" spans="1:5" x14ac:dyDescent="0.35">
      <c r="A1064">
        <v>20</v>
      </c>
      <c r="B1064" s="1" t="s">
        <v>12120</v>
      </c>
      <c r="C1064" t="s">
        <v>1679</v>
      </c>
      <c r="D1064" s="4" t="str">
        <f>_xlfn.IFNA(VLOOKUP($B1064,'binding constants'!A:D,3,FALSE),"")</f>
        <v>5.7mM</v>
      </c>
      <c r="E1064" s="9">
        <v>2.2400000000000002</v>
      </c>
    </row>
    <row r="1065" spans="1:5" x14ac:dyDescent="0.35">
      <c r="A1065">
        <v>18</v>
      </c>
      <c r="B1065" s="1" t="s">
        <v>12118</v>
      </c>
      <c r="C1065" t="s">
        <v>1679</v>
      </c>
      <c r="D1065" s="4" t="str">
        <f>_xlfn.IFNA(VLOOKUP($B1065,'binding constants'!A:D,3,FALSE),"")</f>
        <v>2.4mM</v>
      </c>
      <c r="E1065" s="9">
        <v>2.62</v>
      </c>
    </row>
    <row r="1066" spans="1:5" x14ac:dyDescent="0.35">
      <c r="A1066">
        <v>9</v>
      </c>
      <c r="B1066" s="1" t="s">
        <v>12109</v>
      </c>
      <c r="C1066" t="s">
        <v>1595</v>
      </c>
      <c r="D1066" s="4" t="str">
        <f>_xlfn.IFNA(VLOOKUP($B1066,'binding constants'!A:D,3,FALSE),"")</f>
        <v>1.7mM</v>
      </c>
      <c r="E1066" s="9">
        <v>2.77</v>
      </c>
    </row>
    <row r="1067" spans="1:5" x14ac:dyDescent="0.35">
      <c r="A1067">
        <v>21</v>
      </c>
      <c r="B1067" s="1" t="s">
        <v>12121</v>
      </c>
      <c r="C1067" t="s">
        <v>1679</v>
      </c>
      <c r="D1067" s="4" t="str">
        <f>_xlfn.IFNA(VLOOKUP($B1067,'binding constants'!A:D,3,FALSE),"")</f>
        <v>336uM</v>
      </c>
      <c r="E1067" s="9">
        <v>3.47</v>
      </c>
    </row>
    <row r="1068" spans="1:5" x14ac:dyDescent="0.35">
      <c r="A1068">
        <v>10</v>
      </c>
      <c r="B1068" s="1" t="s">
        <v>12110</v>
      </c>
      <c r="C1068" t="s">
        <v>1595</v>
      </c>
      <c r="D1068" s="4" t="str">
        <f>_xlfn.IFNA(VLOOKUP($B1068,'binding constants'!A:D,3,FALSE),"")</f>
        <v>190uM</v>
      </c>
      <c r="E1068" s="9">
        <v>3.72</v>
      </c>
    </row>
    <row r="1069" spans="1:5" x14ac:dyDescent="0.35">
      <c r="A1069">
        <v>27</v>
      </c>
      <c r="B1069" s="1" t="s">
        <v>12127</v>
      </c>
      <c r="C1069" t="s">
        <v>1679</v>
      </c>
      <c r="D1069" s="4" t="str">
        <f>_xlfn.IFNA(VLOOKUP($B1069,'binding constants'!A:D,3,FALSE),"")</f>
        <v>45.24uM</v>
      </c>
      <c r="E1069" s="9">
        <v>4.34</v>
      </c>
    </row>
    <row r="1070" spans="1:5" x14ac:dyDescent="0.35">
      <c r="A1070">
        <v>26</v>
      </c>
      <c r="B1070" s="1" t="s">
        <v>12126</v>
      </c>
      <c r="C1070" t="s">
        <v>1679</v>
      </c>
      <c r="D1070" s="4" t="str">
        <f>_xlfn.IFNA(VLOOKUP($B1070,'binding constants'!A:D,3,FALSE),"")</f>
        <v>23.27uM</v>
      </c>
      <c r="E1070" s="9">
        <v>4.63</v>
      </c>
    </row>
    <row r="1071" spans="1:5" x14ac:dyDescent="0.35">
      <c r="A1071">
        <v>28</v>
      </c>
      <c r="B1071" s="1" t="s">
        <v>12128</v>
      </c>
      <c r="C1071" t="s">
        <v>1679</v>
      </c>
      <c r="D1071" s="4" t="str">
        <f>_xlfn.IFNA(VLOOKUP($B1071,'binding constants'!A:D,3,FALSE),"")</f>
        <v>9.32uM</v>
      </c>
      <c r="E1071" s="9">
        <v>5.03</v>
      </c>
    </row>
    <row r="1072" spans="1:5" x14ac:dyDescent="0.35">
      <c r="A1072">
        <v>23</v>
      </c>
      <c r="B1072" s="1" t="s">
        <v>12123</v>
      </c>
      <c r="C1072" t="s">
        <v>1679</v>
      </c>
      <c r="D1072" s="4" t="str">
        <f>_xlfn.IFNA(VLOOKUP($B1072,'binding constants'!A:D,3,FALSE),"")</f>
        <v>8.40uM</v>
      </c>
      <c r="E1072" s="9">
        <v>5.08</v>
      </c>
    </row>
    <row r="1073" spans="1:11" x14ac:dyDescent="0.35">
      <c r="A1073">
        <v>24</v>
      </c>
      <c r="B1073" s="1" t="s">
        <v>12124</v>
      </c>
      <c r="C1073" t="s">
        <v>1679</v>
      </c>
      <c r="D1073" s="4" t="str">
        <f>_xlfn.IFNA(VLOOKUP($B1073,'binding constants'!A:D,3,FALSE),"")</f>
        <v>4.9uM</v>
      </c>
      <c r="E1073" s="9">
        <v>5.31</v>
      </c>
    </row>
    <row r="1074" spans="1:11" x14ac:dyDescent="0.35">
      <c r="A1074">
        <v>22</v>
      </c>
      <c r="B1074" s="1" t="s">
        <v>12122</v>
      </c>
      <c r="C1074" t="s">
        <v>1679</v>
      </c>
      <c r="D1074" s="4" t="str">
        <f>_xlfn.IFNA(VLOOKUP($B1074,'binding constants'!A:D,3,FALSE),"")</f>
        <v>3.44uM</v>
      </c>
      <c r="E1074" s="9">
        <v>5.46</v>
      </c>
    </row>
    <row r="1075" spans="1:11" x14ac:dyDescent="0.35">
      <c r="A1075">
        <v>6</v>
      </c>
      <c r="B1075" s="1" t="s">
        <v>12106</v>
      </c>
      <c r="C1075" t="s">
        <v>1595</v>
      </c>
      <c r="D1075" s="4" t="str">
        <f>_xlfn.IFNA(VLOOKUP($B1075,'binding constants'!A:D,3,FALSE),"")</f>
        <v>2.3uM</v>
      </c>
      <c r="E1075" s="9">
        <v>5.64</v>
      </c>
    </row>
    <row r="1076" spans="1:11" x14ac:dyDescent="0.35">
      <c r="A1076">
        <v>7</v>
      </c>
      <c r="B1076" s="1" t="s">
        <v>12107</v>
      </c>
      <c r="C1076" t="s">
        <v>1595</v>
      </c>
      <c r="D1076" s="4" t="str">
        <f>_xlfn.IFNA(VLOOKUP($B1076,'binding constants'!A:D,3,FALSE),"")</f>
        <v>1.8uM</v>
      </c>
      <c r="E1076" s="9">
        <v>5.74</v>
      </c>
    </row>
    <row r="1077" spans="1:11" x14ac:dyDescent="0.35">
      <c r="A1077">
        <v>25</v>
      </c>
      <c r="B1077" s="1" t="s">
        <v>12125</v>
      </c>
      <c r="C1077" t="s">
        <v>1679</v>
      </c>
      <c r="D1077" s="4" t="str">
        <f>_xlfn.IFNA(VLOOKUP($B1077,'binding constants'!A:D,3,FALSE),"")</f>
        <v>1.61uM</v>
      </c>
      <c r="E1077" s="9">
        <v>5.79</v>
      </c>
    </row>
    <row r="1078" spans="1:11" x14ac:dyDescent="0.35">
      <c r="A1078">
        <v>17</v>
      </c>
      <c r="B1078" s="1" t="s">
        <v>12117</v>
      </c>
      <c r="C1078" t="s">
        <v>1679</v>
      </c>
      <c r="D1078" s="4" t="str">
        <f>_xlfn.IFNA(VLOOKUP($B1078,'binding constants'!A:D,3,FALSE),"")</f>
        <v>1.34uM</v>
      </c>
      <c r="E1078" s="9">
        <v>5.87</v>
      </c>
    </row>
    <row r="1079" spans="1:11" x14ac:dyDescent="0.35">
      <c r="A1079">
        <v>8</v>
      </c>
      <c r="B1079" s="1" t="s">
        <v>12108</v>
      </c>
      <c r="C1079" t="s">
        <v>1595</v>
      </c>
      <c r="D1079" s="4" t="str">
        <f>_xlfn.IFNA(VLOOKUP($B1079,'binding constants'!A:D,3,FALSE),"")</f>
        <v>1.3uM</v>
      </c>
      <c r="E1079" s="9">
        <v>5.89</v>
      </c>
    </row>
    <row r="1080" spans="1:11" x14ac:dyDescent="0.35">
      <c r="A1080">
        <v>3</v>
      </c>
      <c r="B1080" s="1" t="s">
        <v>12103</v>
      </c>
      <c r="C1080" t="s">
        <v>1595</v>
      </c>
      <c r="D1080" s="4" t="str">
        <f>_xlfn.IFNA(VLOOKUP($B1080,'binding constants'!A:D,3,FALSE),"")</f>
        <v>1200nM</v>
      </c>
      <c r="E1080" s="9">
        <v>5.92</v>
      </c>
    </row>
    <row r="1081" spans="1:11" x14ac:dyDescent="0.35">
      <c r="A1081">
        <v>0</v>
      </c>
      <c r="B1081" s="1" t="s">
        <v>12100</v>
      </c>
      <c r="D1081" s="4" t="str">
        <f>_xlfn.IFNA(VLOOKUP($B1081,'binding constants'!A:D,3,FALSE),"")</f>
        <v>0.93uM</v>
      </c>
      <c r="E1081" s="9">
        <v>6.03</v>
      </c>
    </row>
    <row r="1082" spans="1:11" x14ac:dyDescent="0.35">
      <c r="A1082">
        <v>19</v>
      </c>
      <c r="B1082" s="1" t="s">
        <v>12119</v>
      </c>
      <c r="C1082" t="s">
        <v>1679</v>
      </c>
      <c r="D1082" s="4" t="str">
        <f>_xlfn.IFNA(VLOOKUP($B1082,'binding constants'!A:D,3,FALSE),"")</f>
        <v>0.57uM</v>
      </c>
      <c r="E1082" s="9">
        <v>6.24</v>
      </c>
    </row>
    <row r="1083" spans="1:11" x14ac:dyDescent="0.35">
      <c r="A1083">
        <v>16</v>
      </c>
      <c r="B1083" s="1" t="s">
        <v>12116</v>
      </c>
      <c r="C1083" t="s">
        <v>1679</v>
      </c>
      <c r="D1083" s="4" t="str">
        <f>_xlfn.IFNA(VLOOKUP($B1083,'binding constants'!A:D,3,FALSE),"")</f>
        <v>0.388uM</v>
      </c>
      <c r="E1083" s="9">
        <v>6.41</v>
      </c>
      <c r="G1083" s="6"/>
      <c r="K1083" s="6"/>
    </row>
    <row r="1084" spans="1:11" x14ac:dyDescent="0.35">
      <c r="A1084">
        <v>13</v>
      </c>
      <c r="B1084" s="1" t="s">
        <v>12113</v>
      </c>
      <c r="C1084" t="s">
        <v>1679</v>
      </c>
      <c r="D1084" s="4" t="str">
        <f>_xlfn.IFNA(VLOOKUP($B1084,'binding constants'!A:D,3,FALSE),"")</f>
        <v>0.354uM</v>
      </c>
      <c r="E1084" s="9">
        <v>6.45</v>
      </c>
    </row>
    <row r="1085" spans="1:11" x14ac:dyDescent="0.35">
      <c r="A1085">
        <v>15</v>
      </c>
      <c r="B1085" s="1" t="s">
        <v>12115</v>
      </c>
      <c r="C1085" t="s">
        <v>1679</v>
      </c>
      <c r="D1085" s="4" t="str">
        <f>_xlfn.IFNA(VLOOKUP($B1085,'binding constants'!A:D,3,FALSE),"")</f>
        <v>0.31uM</v>
      </c>
      <c r="E1085" s="9">
        <v>6.51</v>
      </c>
    </row>
    <row r="1086" spans="1:11" x14ac:dyDescent="0.35">
      <c r="A1086">
        <v>14</v>
      </c>
      <c r="B1086" s="1" t="s">
        <v>12114</v>
      </c>
      <c r="C1086" t="s">
        <v>1679</v>
      </c>
      <c r="D1086" s="4" t="str">
        <f>_xlfn.IFNA(VLOOKUP($B1086,'binding constants'!A:D,3,FALSE),"")</f>
        <v>0.233uM</v>
      </c>
      <c r="E1086" s="9">
        <v>6.63</v>
      </c>
    </row>
    <row r="1087" spans="1:11" x14ac:dyDescent="0.35">
      <c r="A1087">
        <v>12</v>
      </c>
      <c r="B1087" s="1" t="s">
        <v>12112</v>
      </c>
      <c r="C1087" t="s">
        <v>1679</v>
      </c>
      <c r="D1087" s="4" t="str">
        <f>_xlfn.IFNA(VLOOKUP($B1087,'binding constants'!A:D,3,FALSE),"")</f>
        <v>0.185uM</v>
      </c>
      <c r="E1087" s="9">
        <v>6.73</v>
      </c>
    </row>
    <row r="1088" spans="1:11" x14ac:dyDescent="0.35">
      <c r="A1088">
        <v>5</v>
      </c>
      <c r="B1088" s="1" t="s">
        <v>12105</v>
      </c>
      <c r="C1088" t="s">
        <v>1595</v>
      </c>
      <c r="D1088" s="4" t="str">
        <f>_xlfn.IFNA(VLOOKUP($B1088,'binding constants'!A:D,3,FALSE),"")</f>
        <v>50nM</v>
      </c>
      <c r="E1088" s="9">
        <v>7.3</v>
      </c>
    </row>
    <row r="1089" spans="1:5" x14ac:dyDescent="0.35">
      <c r="A1089">
        <v>2</v>
      </c>
      <c r="B1089" s="1" t="s">
        <v>12102</v>
      </c>
      <c r="C1089" t="s">
        <v>1595</v>
      </c>
      <c r="D1089" s="4" t="str">
        <f>_xlfn.IFNA(VLOOKUP($B1089,'binding constants'!A:D,3,FALSE),"")</f>
        <v>48nM</v>
      </c>
      <c r="E1089" s="9">
        <v>7.32</v>
      </c>
    </row>
    <row r="1090" spans="1:5" x14ac:dyDescent="0.35">
      <c r="A1090">
        <v>1</v>
      </c>
      <c r="B1090" s="1" t="s">
        <v>12101</v>
      </c>
      <c r="C1090" t="s">
        <v>1595</v>
      </c>
      <c r="D1090" s="4" t="str">
        <f>_xlfn.IFNA(VLOOKUP($B1090,'binding constants'!A:D,3,FALSE),"")</f>
        <v>42nM</v>
      </c>
      <c r="E1090" s="9">
        <v>7.38</v>
      </c>
    </row>
    <row r="1091" spans="1:5" x14ac:dyDescent="0.35">
      <c r="A1091">
        <v>4</v>
      </c>
      <c r="B1091" s="1" t="s">
        <v>12104</v>
      </c>
      <c r="C1091" t="s">
        <v>1595</v>
      </c>
      <c r="D1091" s="4" t="str">
        <f>_xlfn.IFNA(VLOOKUP($B1091,'binding constants'!A:D,3,FALSE),"")</f>
        <v>28nM</v>
      </c>
      <c r="E1091" s="9">
        <v>7.55</v>
      </c>
    </row>
    <row r="1092" spans="1:5" x14ac:dyDescent="0.35">
      <c r="A1092">
        <v>29</v>
      </c>
      <c r="B1092" s="1" t="s">
        <v>12129</v>
      </c>
      <c r="C1092" t="s">
        <v>1595</v>
      </c>
      <c r="D1092" s="4" t="str">
        <f>_xlfn.IFNA(VLOOKUP($B1092,'binding constants'!A:D,3,FALSE),"")</f>
        <v>9.1nM</v>
      </c>
      <c r="E1092" s="9">
        <v>8.0399999999999991</v>
      </c>
    </row>
    <row r="1093" spans="1:5" x14ac:dyDescent="0.35">
      <c r="A1093">
        <v>11</v>
      </c>
      <c r="B1093" s="1" t="s">
        <v>12111</v>
      </c>
      <c r="C1093" t="s">
        <v>1595</v>
      </c>
      <c r="D1093" s="4" t="str">
        <f>_xlfn.IFNA(VLOOKUP($B1093,'binding constants'!A:D,3,FALSE),"")</f>
        <v>0.068nM</v>
      </c>
      <c r="E1093" s="9">
        <v>10.17</v>
      </c>
    </row>
    <row r="1094" spans="1:5" x14ac:dyDescent="0.35">
      <c r="D1094" s="4"/>
    </row>
    <row r="1095" spans="1:5" x14ac:dyDescent="0.35">
      <c r="A1095" t="s">
        <v>16</v>
      </c>
      <c r="D1095" s="4" t="str">
        <f>_xlfn.IFNA(VLOOKUP($B1095,'binding constants'!A:D,3,FALSE),"")</f>
        <v/>
      </c>
      <c r="E1095" s="9" t="s">
        <v>38576</v>
      </c>
    </row>
    <row r="1096" spans="1:5" x14ac:dyDescent="0.35">
      <c r="A1096">
        <v>28</v>
      </c>
      <c r="B1096" s="1" t="s">
        <v>12158</v>
      </c>
      <c r="C1096" t="s">
        <v>1595</v>
      </c>
      <c r="D1096" s="4" t="str">
        <f>_xlfn.IFNA(VLOOKUP($B1096,'binding constants'!A:D,3,FALSE),"")</f>
        <v>125uM</v>
      </c>
      <c r="E1096" s="9">
        <v>3.9</v>
      </c>
    </row>
    <row r="1097" spans="1:5" x14ac:dyDescent="0.35">
      <c r="A1097">
        <v>3</v>
      </c>
      <c r="B1097" s="1" t="s">
        <v>12133</v>
      </c>
      <c r="C1097" t="s">
        <v>1595</v>
      </c>
      <c r="D1097" s="4" t="str">
        <f>_xlfn.IFNA(VLOOKUP($B1097,'binding constants'!A:D,3,FALSE),"")</f>
        <v>29uM</v>
      </c>
      <c r="E1097" s="9">
        <v>4.54</v>
      </c>
    </row>
    <row r="1098" spans="1:5" x14ac:dyDescent="0.35">
      <c r="A1098">
        <v>12</v>
      </c>
      <c r="B1098" s="1" t="s">
        <v>12142</v>
      </c>
      <c r="C1098" t="s">
        <v>1595</v>
      </c>
      <c r="D1098" s="4" t="str">
        <f>_xlfn.IFNA(VLOOKUP($B1098,'binding constants'!A:D,3,FALSE),"")</f>
        <v>5900nM</v>
      </c>
      <c r="E1098" s="9">
        <v>5.23</v>
      </c>
    </row>
    <row r="1099" spans="1:5" x14ac:dyDescent="0.35">
      <c r="A1099">
        <v>10</v>
      </c>
      <c r="B1099" s="1" t="s">
        <v>12140</v>
      </c>
      <c r="C1099" t="s">
        <v>1595</v>
      </c>
      <c r="D1099" s="4" t="str">
        <f>_xlfn.IFNA(VLOOKUP($B1099,'binding constants'!A:D,3,FALSE),"")</f>
        <v>5200nM</v>
      </c>
      <c r="E1099" s="9">
        <v>5.28</v>
      </c>
    </row>
    <row r="1100" spans="1:5" x14ac:dyDescent="0.35">
      <c r="A1100">
        <v>11</v>
      </c>
      <c r="B1100" s="1" t="s">
        <v>12141</v>
      </c>
      <c r="C1100" t="s">
        <v>1595</v>
      </c>
      <c r="D1100" s="4" t="str">
        <f>_xlfn.IFNA(VLOOKUP($B1100,'binding constants'!A:D,3,FALSE),"")</f>
        <v>3.44uM</v>
      </c>
      <c r="E1100" s="9">
        <v>5.46</v>
      </c>
    </row>
    <row r="1101" spans="1:5" x14ac:dyDescent="0.35">
      <c r="A1101">
        <v>27</v>
      </c>
      <c r="B1101" s="1" t="s">
        <v>12157</v>
      </c>
      <c r="C1101" t="s">
        <v>1595</v>
      </c>
      <c r="D1101" s="4" t="str">
        <f>_xlfn.IFNA(VLOOKUP($B1101,'binding constants'!A:D,3,FALSE),"")</f>
        <v>2900nM</v>
      </c>
      <c r="E1101" s="9">
        <v>5.54</v>
      </c>
    </row>
    <row r="1102" spans="1:5" x14ac:dyDescent="0.35">
      <c r="A1102">
        <v>8</v>
      </c>
      <c r="B1102" s="1" t="s">
        <v>12138</v>
      </c>
      <c r="C1102" t="s">
        <v>1595</v>
      </c>
      <c r="D1102" s="4" t="str">
        <f>_xlfn.IFNA(VLOOKUP($B1102,'binding constants'!A:D,3,FALSE),"")</f>
        <v>1300nM</v>
      </c>
      <c r="E1102" s="9">
        <v>5.89</v>
      </c>
    </row>
    <row r="1103" spans="1:5" x14ac:dyDescent="0.35">
      <c r="A1103">
        <v>25</v>
      </c>
      <c r="B1103" s="1" t="s">
        <v>12155</v>
      </c>
      <c r="C1103" t="s">
        <v>1595</v>
      </c>
      <c r="D1103" s="4" t="str">
        <f>_xlfn.IFNA(VLOOKUP($B1103,'binding constants'!A:D,3,FALSE),"")</f>
        <v>1200nM</v>
      </c>
      <c r="E1103" s="9">
        <v>5.92</v>
      </c>
    </row>
    <row r="1104" spans="1:5" x14ac:dyDescent="0.35">
      <c r="A1104">
        <v>21</v>
      </c>
      <c r="B1104" s="1" t="s">
        <v>12151</v>
      </c>
      <c r="C1104" t="s">
        <v>1595</v>
      </c>
      <c r="D1104" s="4" t="str">
        <f>_xlfn.IFNA(VLOOKUP($B1104,'binding constants'!A:D,3,FALSE),"")</f>
        <v>1100nM</v>
      </c>
      <c r="E1104" s="9">
        <v>5.96</v>
      </c>
    </row>
    <row r="1105" spans="1:5" x14ac:dyDescent="0.35">
      <c r="A1105">
        <v>16</v>
      </c>
      <c r="B1105" s="1" t="s">
        <v>12146</v>
      </c>
      <c r="C1105" t="s">
        <v>1595</v>
      </c>
      <c r="D1105" s="4" t="str">
        <f>_xlfn.IFNA(VLOOKUP($B1105,'binding constants'!A:D,3,FALSE),"")</f>
        <v>0.97uM</v>
      </c>
      <c r="E1105" s="9">
        <v>6.01</v>
      </c>
    </row>
    <row r="1106" spans="1:5" x14ac:dyDescent="0.35">
      <c r="A1106">
        <v>7</v>
      </c>
      <c r="B1106" s="1" t="s">
        <v>12137</v>
      </c>
      <c r="C1106" t="s">
        <v>1595</v>
      </c>
      <c r="D1106" s="4" t="str">
        <f>_xlfn.IFNA(VLOOKUP($B1106,'binding constants'!A:D,3,FALSE),"")</f>
        <v>0.62uM</v>
      </c>
      <c r="E1106" s="9">
        <v>6.21</v>
      </c>
    </row>
    <row r="1107" spans="1:5" x14ac:dyDescent="0.35">
      <c r="A1107">
        <v>15</v>
      </c>
      <c r="B1107" s="1" t="s">
        <v>12145</v>
      </c>
      <c r="C1107" t="s">
        <v>1595</v>
      </c>
      <c r="D1107" s="4" t="str">
        <f>_xlfn.IFNA(VLOOKUP($B1107,'binding constants'!A:D,3,FALSE),"")</f>
        <v>260nM</v>
      </c>
      <c r="E1107" s="9">
        <v>6.59</v>
      </c>
    </row>
    <row r="1108" spans="1:5" x14ac:dyDescent="0.35">
      <c r="A1108">
        <v>1</v>
      </c>
      <c r="B1108" s="1" t="s">
        <v>12131</v>
      </c>
      <c r="C1108" t="s">
        <v>1595</v>
      </c>
      <c r="D1108" s="4" t="str">
        <f>_xlfn.IFNA(VLOOKUP($B1108,'binding constants'!A:D,3,FALSE),"")</f>
        <v>0.20uM</v>
      </c>
      <c r="E1108" s="9">
        <v>6.7</v>
      </c>
    </row>
    <row r="1109" spans="1:5" x14ac:dyDescent="0.35">
      <c r="A1109">
        <v>6</v>
      </c>
      <c r="B1109" s="1" t="s">
        <v>12136</v>
      </c>
      <c r="C1109" t="s">
        <v>1595</v>
      </c>
      <c r="D1109" s="4" t="str">
        <f>_xlfn.IFNA(VLOOKUP($B1109,'binding constants'!A:D,3,FALSE),"")</f>
        <v>200nM</v>
      </c>
      <c r="E1109" s="9">
        <v>6.7</v>
      </c>
    </row>
    <row r="1110" spans="1:5" x14ac:dyDescent="0.35">
      <c r="A1110">
        <v>23</v>
      </c>
      <c r="B1110" s="1" t="s">
        <v>12153</v>
      </c>
      <c r="C1110" t="s">
        <v>1595</v>
      </c>
      <c r="D1110" s="4" t="str">
        <f>_xlfn.IFNA(VLOOKUP($B1110,'binding constants'!A:D,3,FALSE),"")</f>
        <v>150nM</v>
      </c>
      <c r="E1110" s="9">
        <v>6.82</v>
      </c>
    </row>
    <row r="1111" spans="1:5" x14ac:dyDescent="0.35">
      <c r="A1111">
        <v>5</v>
      </c>
      <c r="B1111" s="1" t="s">
        <v>12135</v>
      </c>
      <c r="C1111" t="s">
        <v>1595</v>
      </c>
      <c r="D1111" s="4" t="str">
        <f>_xlfn.IFNA(VLOOKUP($B1111,'binding constants'!A:D,3,FALSE),"")</f>
        <v>130nM</v>
      </c>
      <c r="E1111" s="9">
        <v>6.89</v>
      </c>
    </row>
    <row r="1112" spans="1:5" x14ac:dyDescent="0.35">
      <c r="A1112">
        <v>24</v>
      </c>
      <c r="B1112" s="1" t="s">
        <v>12154</v>
      </c>
      <c r="C1112" t="s">
        <v>1595</v>
      </c>
      <c r="D1112" s="4" t="str">
        <f>_xlfn.IFNA(VLOOKUP($B1112,'binding constants'!A:D,3,FALSE),"")</f>
        <v>130nM</v>
      </c>
      <c r="E1112" s="9">
        <v>6.89</v>
      </c>
    </row>
    <row r="1113" spans="1:5" x14ac:dyDescent="0.35">
      <c r="A1113">
        <v>2</v>
      </c>
      <c r="B1113" s="1" t="s">
        <v>12132</v>
      </c>
      <c r="C1113" t="s">
        <v>1595</v>
      </c>
      <c r="D1113" s="4" t="str">
        <f>_xlfn.IFNA(VLOOKUP($B1113,'binding constants'!A:D,3,FALSE),"")</f>
        <v>0.093uM</v>
      </c>
      <c r="E1113" s="9">
        <v>7.03</v>
      </c>
    </row>
    <row r="1114" spans="1:5" x14ac:dyDescent="0.35">
      <c r="A1114">
        <v>17</v>
      </c>
      <c r="B1114" s="1" t="s">
        <v>12147</v>
      </c>
      <c r="C1114" t="s">
        <v>1595</v>
      </c>
      <c r="D1114" s="4" t="str">
        <f>_xlfn.IFNA(VLOOKUP($B1114,'binding constants'!A:D,3,FALSE),"")</f>
        <v>90nM</v>
      </c>
      <c r="E1114" s="9">
        <v>7.05</v>
      </c>
    </row>
    <row r="1115" spans="1:5" x14ac:dyDescent="0.35">
      <c r="A1115">
        <v>4</v>
      </c>
      <c r="B1115" s="1" t="s">
        <v>12134</v>
      </c>
      <c r="C1115" t="s">
        <v>1595</v>
      </c>
      <c r="D1115" s="4" t="str">
        <f>_xlfn.IFNA(VLOOKUP($B1115,'binding constants'!A:D,3,FALSE),"")</f>
        <v>79nM</v>
      </c>
      <c r="E1115" s="9">
        <v>7.1</v>
      </c>
    </row>
    <row r="1116" spans="1:5" x14ac:dyDescent="0.35">
      <c r="A1116">
        <v>0</v>
      </c>
      <c r="B1116" s="1" t="s">
        <v>12130</v>
      </c>
      <c r="D1116" s="4" t="str">
        <f>_xlfn.IFNA(VLOOKUP($B1116,'binding constants'!A:D,3,FALSE),"")</f>
        <v>75nM</v>
      </c>
      <c r="E1116" s="9">
        <v>7.12</v>
      </c>
    </row>
    <row r="1117" spans="1:5" x14ac:dyDescent="0.35">
      <c r="A1117">
        <v>14</v>
      </c>
      <c r="B1117" s="1" t="s">
        <v>12144</v>
      </c>
      <c r="C1117" t="s">
        <v>1595</v>
      </c>
      <c r="D1117" s="4" t="str">
        <f>_xlfn.IFNA(VLOOKUP($B1117,'binding constants'!A:D,3,FALSE),"")</f>
        <v>76nM</v>
      </c>
      <c r="E1117" s="9">
        <v>7.12</v>
      </c>
    </row>
    <row r="1118" spans="1:5" x14ac:dyDescent="0.35">
      <c r="A1118">
        <v>22</v>
      </c>
      <c r="B1118" s="1" t="s">
        <v>12152</v>
      </c>
      <c r="C1118" t="s">
        <v>1595</v>
      </c>
      <c r="D1118" s="4" t="str">
        <f>_xlfn.IFNA(VLOOKUP($B1118,'binding constants'!A:D,3,FALSE),"")</f>
        <v>56nM</v>
      </c>
      <c r="E1118" s="9">
        <v>7.25</v>
      </c>
    </row>
    <row r="1119" spans="1:5" x14ac:dyDescent="0.35">
      <c r="A1119">
        <v>9</v>
      </c>
      <c r="B1119" s="1" t="s">
        <v>12139</v>
      </c>
      <c r="C1119" t="s">
        <v>1595</v>
      </c>
      <c r="D1119" s="4" t="str">
        <f>_xlfn.IFNA(VLOOKUP($B1119,'binding constants'!A:D,3,FALSE),"")</f>
        <v>53nM</v>
      </c>
      <c r="E1119" s="9">
        <v>7.28</v>
      </c>
    </row>
    <row r="1120" spans="1:5" x14ac:dyDescent="0.35">
      <c r="A1120">
        <v>26</v>
      </c>
      <c r="B1120" s="1" t="s">
        <v>12156</v>
      </c>
      <c r="C1120" t="s">
        <v>1595</v>
      </c>
      <c r="D1120" s="4" t="str">
        <f>_xlfn.IFNA(VLOOKUP($B1120,'binding constants'!A:D,3,FALSE),"")</f>
        <v>45nM</v>
      </c>
      <c r="E1120" s="9">
        <v>7.35</v>
      </c>
    </row>
    <row r="1121" spans="1:5" x14ac:dyDescent="0.35">
      <c r="A1121">
        <v>13</v>
      </c>
      <c r="B1121" s="1" t="s">
        <v>12143</v>
      </c>
      <c r="C1121" t="s">
        <v>1595</v>
      </c>
      <c r="D1121" s="4" t="str">
        <f>_xlfn.IFNA(VLOOKUP($B1121,'binding constants'!A:D,3,FALSE),"")</f>
        <v>43nM</v>
      </c>
      <c r="E1121" s="9">
        <v>7.37</v>
      </c>
    </row>
    <row r="1122" spans="1:5" x14ac:dyDescent="0.35">
      <c r="A1122">
        <v>18</v>
      </c>
      <c r="B1122" s="1" t="s">
        <v>12148</v>
      </c>
      <c r="C1122" t="s">
        <v>1595</v>
      </c>
      <c r="D1122" s="4" t="str">
        <f>_xlfn.IFNA(VLOOKUP($B1122,'binding constants'!A:D,3,FALSE),"")</f>
        <v>37nM</v>
      </c>
      <c r="E1122" s="9">
        <v>7.43</v>
      </c>
    </row>
    <row r="1123" spans="1:5" x14ac:dyDescent="0.35">
      <c r="A1123">
        <v>19</v>
      </c>
      <c r="B1123" s="1" t="s">
        <v>12149</v>
      </c>
      <c r="C1123" t="s">
        <v>1595</v>
      </c>
      <c r="D1123" s="4" t="str">
        <f>_xlfn.IFNA(VLOOKUP($B1123,'binding constants'!A:D,3,FALSE),"")</f>
        <v>0.015uM</v>
      </c>
      <c r="E1123" s="9">
        <v>7.82</v>
      </c>
    </row>
    <row r="1124" spans="1:5" x14ac:dyDescent="0.35">
      <c r="A1124">
        <v>20</v>
      </c>
      <c r="B1124" s="1" t="s">
        <v>12150</v>
      </c>
      <c r="C1124" t="s">
        <v>1595</v>
      </c>
      <c r="D1124" s="4" t="str">
        <f>_xlfn.IFNA(VLOOKUP($B1124,'binding constants'!A:D,3,FALSE),"")</f>
        <v>0.0095uM</v>
      </c>
      <c r="E1124" s="9">
        <v>8.02</v>
      </c>
    </row>
    <row r="1125" spans="1:5" x14ac:dyDescent="0.35">
      <c r="D1125" s="4"/>
    </row>
    <row r="1126" spans="1:5" x14ac:dyDescent="0.35">
      <c r="A1126" t="s">
        <v>17</v>
      </c>
      <c r="D1126" s="4" t="str">
        <f>_xlfn.IFNA(VLOOKUP($B1126,'binding constants'!A:D,3,FALSE),"")</f>
        <v/>
      </c>
      <c r="E1126" s="9" t="s">
        <v>38576</v>
      </c>
    </row>
    <row r="1127" spans="1:5" x14ac:dyDescent="0.35">
      <c r="A1127">
        <v>14</v>
      </c>
      <c r="B1127" s="1" t="s">
        <v>12171</v>
      </c>
      <c r="C1127" t="s">
        <v>1595</v>
      </c>
      <c r="D1127" s="4" t="str">
        <f>_xlfn.IFNA(VLOOKUP($B1127,'binding constants'!A:D,3,FALSE),"")</f>
        <v>480uM</v>
      </c>
      <c r="E1127" s="9">
        <v>3.32</v>
      </c>
    </row>
    <row r="1128" spans="1:5" x14ac:dyDescent="0.35">
      <c r="A1128">
        <v>5</v>
      </c>
      <c r="B1128" s="1" t="s">
        <v>12164</v>
      </c>
      <c r="C1128" t="s">
        <v>1595</v>
      </c>
      <c r="D1128" s="4" t="str">
        <f>_xlfn.IFNA(VLOOKUP($B1128,'binding constants'!A:D,3,FALSE),"")</f>
        <v>323uM</v>
      </c>
      <c r="E1128" s="9">
        <v>3.49</v>
      </c>
    </row>
    <row r="1129" spans="1:5" x14ac:dyDescent="0.35">
      <c r="A1129">
        <v>15</v>
      </c>
      <c r="B1129" s="1" t="s">
        <v>12172</v>
      </c>
      <c r="C1129" t="s">
        <v>1681</v>
      </c>
      <c r="D1129" s="4" t="str">
        <f>_xlfn.IFNA(VLOOKUP($B1129,'binding constants'!A:D,3,FALSE),"")</f>
        <v>260uM</v>
      </c>
      <c r="E1129" s="9">
        <v>3.59</v>
      </c>
    </row>
    <row r="1130" spans="1:5" x14ac:dyDescent="0.35">
      <c r="A1130">
        <v>24</v>
      </c>
      <c r="B1130" s="1" t="s">
        <v>12181</v>
      </c>
      <c r="C1130" t="s">
        <v>1681</v>
      </c>
      <c r="D1130" s="4" t="str">
        <f>_xlfn.IFNA(VLOOKUP($B1130,'binding constants'!A:D,3,FALSE),"")</f>
        <v>240uM</v>
      </c>
      <c r="E1130" s="9">
        <v>3.62</v>
      </c>
    </row>
    <row r="1131" spans="1:5" x14ac:dyDescent="0.35">
      <c r="A1131">
        <v>17</v>
      </c>
      <c r="B1131" s="1" t="s">
        <v>12174</v>
      </c>
      <c r="C1131" t="s">
        <v>1595</v>
      </c>
      <c r="D1131" s="4" t="str">
        <f>_xlfn.IFNA(VLOOKUP($B1131,'binding constants'!A:D,3,FALSE),"")</f>
        <v>200uM</v>
      </c>
      <c r="E1131" s="9">
        <v>3.7</v>
      </c>
    </row>
    <row r="1132" spans="1:5" x14ac:dyDescent="0.35">
      <c r="A1132">
        <v>11</v>
      </c>
      <c r="B1132" s="1" t="s">
        <v>12170</v>
      </c>
      <c r="C1132" t="s">
        <v>1595</v>
      </c>
      <c r="D1132" s="4" t="str">
        <f>_xlfn.IFNA(VLOOKUP($B1132,'binding constants'!A:D,3,FALSE),"")</f>
        <v>150uM</v>
      </c>
      <c r="E1132" s="9">
        <v>3.82</v>
      </c>
    </row>
    <row r="1133" spans="1:5" x14ac:dyDescent="0.35">
      <c r="A1133">
        <v>19</v>
      </c>
      <c r="B1133" s="1" t="s">
        <v>12176</v>
      </c>
      <c r="C1133" t="s">
        <v>1595</v>
      </c>
      <c r="D1133" s="4" t="str">
        <f>_xlfn.IFNA(VLOOKUP($B1133,'binding constants'!A:D,3,FALSE),"")</f>
        <v>140uM</v>
      </c>
      <c r="E1133" s="9">
        <v>3.85</v>
      </c>
    </row>
    <row r="1134" spans="1:5" x14ac:dyDescent="0.35">
      <c r="A1134">
        <v>6</v>
      </c>
      <c r="B1134" s="1" t="s">
        <v>12165</v>
      </c>
      <c r="C1134" t="s">
        <v>1595</v>
      </c>
      <c r="D1134" s="4" t="str">
        <f>_xlfn.IFNA(VLOOKUP($B1134,'binding constants'!A:D,3,FALSE),"")</f>
        <v>85.2uM</v>
      </c>
      <c r="E1134" s="9">
        <v>4.07</v>
      </c>
    </row>
    <row r="1135" spans="1:5" x14ac:dyDescent="0.35">
      <c r="A1135">
        <v>9</v>
      </c>
      <c r="B1135" s="1" t="s">
        <v>12168</v>
      </c>
      <c r="C1135" t="s">
        <v>1595</v>
      </c>
      <c r="D1135" s="4" t="str">
        <f>_xlfn.IFNA(VLOOKUP($B1135,'binding constants'!A:D,3,FALSE),"")</f>
        <v>66.2uM</v>
      </c>
      <c r="E1135" s="9">
        <v>4.18</v>
      </c>
    </row>
    <row r="1136" spans="1:5" x14ac:dyDescent="0.35">
      <c r="A1136">
        <v>21</v>
      </c>
      <c r="B1136" s="1" t="s">
        <v>12178</v>
      </c>
      <c r="C1136" t="s">
        <v>1681</v>
      </c>
      <c r="D1136" s="4" t="str">
        <f>_xlfn.IFNA(VLOOKUP($B1136,'binding constants'!A:D,3,FALSE),"")</f>
        <v>28.9uM</v>
      </c>
      <c r="E1136" s="9">
        <v>4.54</v>
      </c>
    </row>
    <row r="1137" spans="1:5" x14ac:dyDescent="0.35">
      <c r="A1137">
        <v>22</v>
      </c>
      <c r="B1137" s="1" t="s">
        <v>12179</v>
      </c>
      <c r="C1137" t="s">
        <v>1681</v>
      </c>
      <c r="D1137" s="4" t="str">
        <f>_xlfn.IFNA(VLOOKUP($B1137,'binding constants'!A:D,3,FALSE),"")</f>
        <v>25uM</v>
      </c>
      <c r="E1137" s="9">
        <v>4.5999999999999996</v>
      </c>
    </row>
    <row r="1138" spans="1:5" x14ac:dyDescent="0.35">
      <c r="A1138">
        <v>18</v>
      </c>
      <c r="B1138" s="1" t="s">
        <v>12175</v>
      </c>
      <c r="C1138" t="s">
        <v>1681</v>
      </c>
      <c r="D1138" s="4" t="str">
        <f>_xlfn.IFNA(VLOOKUP($B1138,'binding constants'!A:D,3,FALSE),"")</f>
        <v>22uM</v>
      </c>
      <c r="E1138" s="9">
        <v>4.66</v>
      </c>
    </row>
    <row r="1139" spans="1:5" x14ac:dyDescent="0.35">
      <c r="A1139">
        <v>20</v>
      </c>
      <c r="B1139" s="1" t="s">
        <v>12177</v>
      </c>
      <c r="C1139" t="s">
        <v>1595</v>
      </c>
      <c r="D1139" s="4" t="str">
        <f>_xlfn.IFNA(VLOOKUP($B1139,'binding constants'!A:D,3,FALSE),"")</f>
        <v>12uM</v>
      </c>
      <c r="E1139" s="9">
        <v>4.92</v>
      </c>
    </row>
    <row r="1140" spans="1:5" x14ac:dyDescent="0.35">
      <c r="A1140">
        <v>16</v>
      </c>
      <c r="B1140" s="1" t="s">
        <v>12173</v>
      </c>
      <c r="C1140" t="s">
        <v>1681</v>
      </c>
      <c r="D1140" s="4" t="str">
        <f>_xlfn.IFNA(VLOOKUP($B1140,'binding constants'!A:D,3,FALSE),"")</f>
        <v>11uM</v>
      </c>
      <c r="E1140" s="9">
        <v>4.96</v>
      </c>
    </row>
    <row r="1141" spans="1:5" x14ac:dyDescent="0.35">
      <c r="A1141">
        <v>7</v>
      </c>
      <c r="B1141" s="1" t="s">
        <v>12166</v>
      </c>
      <c r="C1141" t="s">
        <v>1595</v>
      </c>
      <c r="D1141" s="4" t="str">
        <f>_xlfn.IFNA(VLOOKUP($B1141,'binding constants'!A:D,3,FALSE),"")</f>
        <v>7.21uM</v>
      </c>
      <c r="E1141" s="9">
        <v>5.14</v>
      </c>
    </row>
    <row r="1142" spans="1:5" x14ac:dyDescent="0.35">
      <c r="A1142">
        <v>26</v>
      </c>
      <c r="B1142" s="1" t="s">
        <v>12183</v>
      </c>
      <c r="C1142" t="s">
        <v>1595</v>
      </c>
      <c r="D1142" s="4" t="str">
        <f>_xlfn.IFNA(VLOOKUP($B1142,'binding constants'!A:D,3,FALSE),"")</f>
        <v>4.71uM</v>
      </c>
      <c r="E1142" s="9">
        <v>5.33</v>
      </c>
    </row>
    <row r="1143" spans="1:5" x14ac:dyDescent="0.35">
      <c r="A1143">
        <v>23</v>
      </c>
      <c r="B1143" s="1" t="s">
        <v>12180</v>
      </c>
      <c r="C1143" t="s">
        <v>1681</v>
      </c>
      <c r="D1143" s="4" t="str">
        <f>_xlfn.IFNA(VLOOKUP($B1143,'binding constants'!A:D,3,FALSE),"")</f>
        <v>4.5uM</v>
      </c>
      <c r="E1143" s="9">
        <v>5.35</v>
      </c>
    </row>
    <row r="1144" spans="1:5" x14ac:dyDescent="0.35">
      <c r="A1144">
        <v>27</v>
      </c>
      <c r="B1144" s="1" t="s">
        <v>12184</v>
      </c>
      <c r="C1144" t="s">
        <v>1595</v>
      </c>
      <c r="D1144" s="4" t="str">
        <f>_xlfn.IFNA(VLOOKUP($B1144,'binding constants'!A:D,3,FALSE),"")</f>
        <v>0.431uM</v>
      </c>
      <c r="E1144" s="9">
        <v>6.37</v>
      </c>
    </row>
    <row r="1145" spans="1:5" x14ac:dyDescent="0.35">
      <c r="A1145">
        <v>28</v>
      </c>
      <c r="B1145" s="1" t="s">
        <v>12185</v>
      </c>
      <c r="C1145" t="s">
        <v>1595</v>
      </c>
      <c r="D1145" s="4" t="str">
        <f>_xlfn.IFNA(VLOOKUP($B1145,'binding constants'!A:D,3,FALSE),"")</f>
        <v>0.289uM</v>
      </c>
      <c r="E1145" s="9">
        <v>6.54</v>
      </c>
    </row>
    <row r="1146" spans="1:5" x14ac:dyDescent="0.35">
      <c r="A1146">
        <v>8</v>
      </c>
      <c r="B1146" s="1" t="s">
        <v>12167</v>
      </c>
      <c r="C1146" t="s">
        <v>1595</v>
      </c>
      <c r="D1146" s="4" t="str">
        <f>_xlfn.IFNA(VLOOKUP($B1146,'binding constants'!A:D,3,FALSE),"")</f>
        <v>0.219uM</v>
      </c>
      <c r="E1146" s="9">
        <v>6.66</v>
      </c>
    </row>
    <row r="1147" spans="1:5" x14ac:dyDescent="0.35">
      <c r="A1147">
        <v>0</v>
      </c>
      <c r="B1147" s="1" t="s">
        <v>12159</v>
      </c>
      <c r="C1147" t="s">
        <v>1680</v>
      </c>
      <c r="D1147" s="4" t="str">
        <f>_xlfn.IFNA(VLOOKUP($B1147,'binding constants'!A:D,3,FALSE),"")</f>
        <v>93nM</v>
      </c>
      <c r="E1147" s="9">
        <v>7.03</v>
      </c>
    </row>
    <row r="1148" spans="1:5" x14ac:dyDescent="0.35">
      <c r="A1148">
        <v>25</v>
      </c>
      <c r="B1148" s="1" t="s">
        <v>12182</v>
      </c>
      <c r="C1148" t="s">
        <v>1595</v>
      </c>
      <c r="D1148" s="4" t="str">
        <f>_xlfn.IFNA(VLOOKUP($B1148,'binding constants'!A:D,3,FALSE),"")</f>
        <v>0.069uM</v>
      </c>
      <c r="E1148" s="9">
        <v>7.16</v>
      </c>
    </row>
    <row r="1149" spans="1:5" x14ac:dyDescent="0.35">
      <c r="A1149">
        <v>10</v>
      </c>
      <c r="B1149" s="1" t="s">
        <v>12169</v>
      </c>
      <c r="C1149" t="s">
        <v>1595</v>
      </c>
      <c r="D1149" s="4" t="str">
        <f>_xlfn.IFNA(VLOOKUP($B1149,'binding constants'!A:D,3,FALSE),"")</f>
        <v>22nM</v>
      </c>
      <c r="E1149" s="9">
        <v>7.66</v>
      </c>
    </row>
    <row r="1150" spans="1:5" x14ac:dyDescent="0.35">
      <c r="A1150">
        <v>3</v>
      </c>
      <c r="B1150" s="1" t="s">
        <v>12162</v>
      </c>
      <c r="C1150" t="s">
        <v>1595</v>
      </c>
      <c r="D1150" s="4" t="str">
        <f>_xlfn.IFNA(VLOOKUP($B1150,'binding constants'!A:D,3,FALSE),"")</f>
        <v>6.50nM</v>
      </c>
      <c r="E1150" s="9">
        <v>8.19</v>
      </c>
    </row>
    <row r="1151" spans="1:5" x14ac:dyDescent="0.35">
      <c r="A1151">
        <v>4</v>
      </c>
      <c r="B1151" s="1" t="s">
        <v>12163</v>
      </c>
      <c r="C1151" t="s">
        <v>1616</v>
      </c>
      <c r="D1151" s="4" t="str">
        <f>_xlfn.IFNA(VLOOKUP($B1151,'binding constants'!A:D,3,FALSE),"")</f>
        <v>2.9nM</v>
      </c>
      <c r="E1151" s="9">
        <v>8.5399999999999991</v>
      </c>
    </row>
    <row r="1152" spans="1:5" x14ac:dyDescent="0.35">
      <c r="A1152">
        <v>12</v>
      </c>
      <c r="B1152" s="1" t="s">
        <v>22138</v>
      </c>
      <c r="C1152" t="s">
        <v>1595</v>
      </c>
      <c r="D1152" s="4" t="str">
        <f>_xlfn.IFNA(VLOOKUP($B1152,'binding constants'!A:D,3,FALSE),"")</f>
        <v>1.3nM</v>
      </c>
      <c r="E1152" s="9">
        <v>8.89</v>
      </c>
    </row>
    <row r="1153" spans="1:5" x14ac:dyDescent="0.35">
      <c r="A1153">
        <v>2</v>
      </c>
      <c r="B1153" s="1" t="s">
        <v>12161</v>
      </c>
      <c r="D1153" s="4" t="str">
        <f>_xlfn.IFNA(VLOOKUP($B1153,'binding constants'!A:D,3,FALSE),"")</f>
        <v>1.25nM</v>
      </c>
      <c r="E1153" s="9">
        <v>8.9</v>
      </c>
    </row>
    <row r="1154" spans="1:5" x14ac:dyDescent="0.35">
      <c r="A1154">
        <v>13</v>
      </c>
      <c r="B1154" s="1" t="s">
        <v>22139</v>
      </c>
      <c r="C1154" t="s">
        <v>1595</v>
      </c>
      <c r="D1154" s="4" t="str">
        <f>_xlfn.IFNA(VLOOKUP($B1154,'binding constants'!A:D,3,FALSE),"")</f>
        <v>0.1nM</v>
      </c>
      <c r="E1154" s="9">
        <v>10</v>
      </c>
    </row>
    <row r="1155" spans="1:5" x14ac:dyDescent="0.35">
      <c r="D1155" s="4"/>
    </row>
    <row r="1156" spans="1:5" x14ac:dyDescent="0.35">
      <c r="A1156" t="s">
        <v>18</v>
      </c>
      <c r="D1156" s="4" t="str">
        <f>_xlfn.IFNA(VLOOKUP($B1156,'binding constants'!A:D,3,FALSE),"")</f>
        <v/>
      </c>
      <c r="E1156" s="9" t="s">
        <v>38576</v>
      </c>
    </row>
    <row r="1157" spans="1:5" x14ac:dyDescent="0.35">
      <c r="A1157">
        <v>21</v>
      </c>
      <c r="B1157" s="1" t="s">
        <v>12205</v>
      </c>
      <c r="C1157" t="s">
        <v>1686</v>
      </c>
      <c r="D1157" s="4" t="str">
        <f>_xlfn.IFNA(VLOOKUP($B1157,'binding constants'!A:D,3,FALSE),"")</f>
        <v>3.29uM</v>
      </c>
      <c r="E1157" s="9">
        <v>5.48</v>
      </c>
    </row>
    <row r="1158" spans="1:5" x14ac:dyDescent="0.35">
      <c r="A1158">
        <v>0</v>
      </c>
      <c r="B1158" s="1" t="s">
        <v>12186</v>
      </c>
      <c r="C1158" t="s">
        <v>1682</v>
      </c>
      <c r="D1158" s="4" t="str">
        <f>_xlfn.IFNA(VLOOKUP($B1158,'binding constants'!A:D,3,FALSE),"")</f>
        <v>1.16uM</v>
      </c>
      <c r="E1158" s="9">
        <v>5.94</v>
      </c>
    </row>
    <row r="1159" spans="1:5" x14ac:dyDescent="0.35">
      <c r="A1159">
        <v>18</v>
      </c>
      <c r="B1159" s="1" t="s">
        <v>12202</v>
      </c>
      <c r="C1159" t="s">
        <v>1682</v>
      </c>
      <c r="D1159" s="4" t="str">
        <f>_xlfn.IFNA(VLOOKUP($B1159,'binding constants'!A:D,3,FALSE),"")</f>
        <v>1030nM</v>
      </c>
      <c r="E1159" s="9">
        <v>5.99</v>
      </c>
    </row>
    <row r="1160" spans="1:5" x14ac:dyDescent="0.35">
      <c r="A1160">
        <v>20</v>
      </c>
      <c r="B1160" s="1" t="s">
        <v>12204</v>
      </c>
      <c r="C1160" t="s">
        <v>1686</v>
      </c>
      <c r="D1160" s="4" t="str">
        <f>_xlfn.IFNA(VLOOKUP($B1160,'binding constants'!A:D,3,FALSE),"")</f>
        <v>0.839uM</v>
      </c>
      <c r="E1160" s="9">
        <v>6.08</v>
      </c>
    </row>
    <row r="1161" spans="1:5" x14ac:dyDescent="0.35">
      <c r="A1161">
        <v>4</v>
      </c>
      <c r="B1161" s="1" t="s">
        <v>12190</v>
      </c>
      <c r="C1161" t="s">
        <v>1683</v>
      </c>
      <c r="D1161" s="4" t="str">
        <f>_xlfn.IFNA(VLOOKUP($B1161,'binding constants'!A:D,3,FALSE),"")</f>
        <v>490nM</v>
      </c>
      <c r="E1161" s="9">
        <v>6.31</v>
      </c>
    </row>
    <row r="1162" spans="1:5" x14ac:dyDescent="0.35">
      <c r="A1162">
        <v>7</v>
      </c>
      <c r="B1162" s="1" t="s">
        <v>12193</v>
      </c>
      <c r="C1162" t="s">
        <v>1682</v>
      </c>
      <c r="D1162" s="4" t="str">
        <f>_xlfn.IFNA(VLOOKUP($B1162,'binding constants'!A:D,3,FALSE),"")</f>
        <v>0.48uM</v>
      </c>
      <c r="E1162" s="9">
        <v>6.32</v>
      </c>
    </row>
    <row r="1163" spans="1:5" x14ac:dyDescent="0.35">
      <c r="A1163">
        <v>22</v>
      </c>
      <c r="B1163" s="1" t="s">
        <v>12206</v>
      </c>
      <c r="C1163" t="s">
        <v>1687</v>
      </c>
      <c r="D1163" s="4" t="str">
        <f>_xlfn.IFNA(VLOOKUP($B1163,'binding constants'!A:D,3,FALSE),"")</f>
        <v>350nM</v>
      </c>
      <c r="E1163" s="9">
        <v>6.46</v>
      </c>
    </row>
    <row r="1164" spans="1:5" x14ac:dyDescent="0.35">
      <c r="A1164">
        <v>25</v>
      </c>
      <c r="B1164" s="1" t="s">
        <v>12209</v>
      </c>
      <c r="C1164" t="s">
        <v>1595</v>
      </c>
      <c r="D1164" s="4" t="str">
        <f>_xlfn.IFNA(VLOOKUP($B1164,'binding constants'!A:D,3,FALSE),"")</f>
        <v>184nM</v>
      </c>
      <c r="E1164" s="9">
        <v>6.74</v>
      </c>
    </row>
    <row r="1165" spans="1:5" x14ac:dyDescent="0.35">
      <c r="A1165">
        <v>14</v>
      </c>
      <c r="B1165" s="1" t="s">
        <v>12198</v>
      </c>
      <c r="C1165" t="s">
        <v>1682</v>
      </c>
      <c r="D1165" s="4" t="str">
        <f>_xlfn.IFNA(VLOOKUP($B1165,'binding constants'!A:D,3,FALSE),"")</f>
        <v>165nM</v>
      </c>
      <c r="E1165" s="9">
        <v>6.78</v>
      </c>
    </row>
    <row r="1166" spans="1:5" x14ac:dyDescent="0.35">
      <c r="A1166">
        <v>24</v>
      </c>
      <c r="B1166" s="1" t="s">
        <v>12208</v>
      </c>
      <c r="D1166" s="4" t="str">
        <f>_xlfn.IFNA(VLOOKUP($B1166,'binding constants'!A:D,3,FALSE),"")</f>
        <v>114nM</v>
      </c>
      <c r="E1166" s="9">
        <v>6.94</v>
      </c>
    </row>
    <row r="1167" spans="1:5" x14ac:dyDescent="0.35">
      <c r="A1167">
        <v>13</v>
      </c>
      <c r="B1167" s="1" t="s">
        <v>12197</v>
      </c>
      <c r="C1167" t="s">
        <v>1686</v>
      </c>
      <c r="D1167" s="4" t="str">
        <f>_xlfn.IFNA(VLOOKUP($B1167,'binding constants'!A:D,3,FALSE),"")</f>
        <v>56nM</v>
      </c>
      <c r="E1167" s="9">
        <v>7.25</v>
      </c>
    </row>
    <row r="1168" spans="1:5" x14ac:dyDescent="0.35">
      <c r="A1168">
        <v>3</v>
      </c>
      <c r="B1168" s="1" t="s">
        <v>12189</v>
      </c>
      <c r="C1168" t="s">
        <v>1683</v>
      </c>
      <c r="D1168" s="4" t="str">
        <f>_xlfn.IFNA(VLOOKUP($B1168,'binding constants'!A:D,3,FALSE),"")</f>
        <v>37nM</v>
      </c>
      <c r="E1168" s="9">
        <v>7.43</v>
      </c>
    </row>
    <row r="1169" spans="1:5" x14ac:dyDescent="0.35">
      <c r="A1169">
        <v>19</v>
      </c>
      <c r="B1169" s="1" t="s">
        <v>12203</v>
      </c>
      <c r="C1169" t="s">
        <v>1682</v>
      </c>
      <c r="D1169" s="4" t="str">
        <f>_xlfn.IFNA(VLOOKUP($B1169,'binding constants'!A:D,3,FALSE),"")</f>
        <v>25.1nM</v>
      </c>
      <c r="E1169" s="9">
        <v>7.6</v>
      </c>
    </row>
    <row r="1170" spans="1:5" x14ac:dyDescent="0.35">
      <c r="A1170">
        <v>15</v>
      </c>
      <c r="B1170" s="1" t="s">
        <v>12199</v>
      </c>
      <c r="C1170" t="s">
        <v>1682</v>
      </c>
      <c r="D1170" s="4" t="str">
        <f>_xlfn.IFNA(VLOOKUP($B1170,'binding constants'!A:D,3,FALSE),"")</f>
        <v>23nM</v>
      </c>
      <c r="E1170" s="9">
        <v>7.64</v>
      </c>
    </row>
    <row r="1171" spans="1:5" x14ac:dyDescent="0.35">
      <c r="A1171">
        <v>12</v>
      </c>
      <c r="B1171" s="1" t="s">
        <v>12196</v>
      </c>
      <c r="C1171" t="s">
        <v>1686</v>
      </c>
      <c r="D1171" s="4" t="str">
        <f>_xlfn.IFNA(VLOOKUP($B1171,'binding constants'!A:D,3,FALSE),"")</f>
        <v>15nM</v>
      </c>
      <c r="E1171" s="9">
        <v>7.82</v>
      </c>
    </row>
    <row r="1172" spans="1:5" x14ac:dyDescent="0.35">
      <c r="A1172">
        <v>8</v>
      </c>
      <c r="B1172" s="1" t="s">
        <v>12194</v>
      </c>
      <c r="C1172" t="s">
        <v>1682</v>
      </c>
      <c r="D1172" s="4" t="str">
        <f>_xlfn.IFNA(VLOOKUP($B1172,'binding constants'!A:D,3,FALSE),"")</f>
        <v>12nM</v>
      </c>
      <c r="E1172" s="9">
        <v>7.92</v>
      </c>
    </row>
    <row r="1173" spans="1:5" x14ac:dyDescent="0.35">
      <c r="A1173">
        <v>5</v>
      </c>
      <c r="B1173" s="1" t="s">
        <v>12191</v>
      </c>
      <c r="C1173" t="s">
        <v>1684</v>
      </c>
      <c r="D1173" s="4" t="str">
        <f>_xlfn.IFNA(VLOOKUP($B1173,'binding constants'!A:D,3,FALSE),"")</f>
        <v>11.5nM</v>
      </c>
      <c r="E1173" s="9">
        <v>7.94</v>
      </c>
    </row>
    <row r="1174" spans="1:5" x14ac:dyDescent="0.35">
      <c r="A1174">
        <v>10</v>
      </c>
      <c r="B1174" s="1" t="s">
        <v>22140</v>
      </c>
      <c r="C1174" t="s">
        <v>1685</v>
      </c>
      <c r="D1174" s="4" t="str">
        <f>_xlfn.IFNA(VLOOKUP($B1174,'binding constants'!A:D,3,FALSE),"")</f>
        <v>10nM</v>
      </c>
      <c r="E1174" s="9">
        <v>8</v>
      </c>
    </row>
    <row r="1175" spans="1:5" x14ac:dyDescent="0.35">
      <c r="A1175">
        <v>17</v>
      </c>
      <c r="B1175" s="1" t="s">
        <v>12201</v>
      </c>
      <c r="C1175" t="s">
        <v>1686</v>
      </c>
      <c r="D1175" s="4" t="str">
        <f>_xlfn.IFNA(VLOOKUP($B1175,'binding constants'!A:D,3,FALSE),"")</f>
        <v>8.2nM</v>
      </c>
      <c r="E1175" s="9">
        <v>8.09</v>
      </c>
    </row>
    <row r="1176" spans="1:5" x14ac:dyDescent="0.35">
      <c r="A1176">
        <v>1</v>
      </c>
      <c r="B1176" s="1" t="s">
        <v>12187</v>
      </c>
      <c r="C1176" t="s">
        <v>1624</v>
      </c>
      <c r="D1176" s="4" t="str">
        <f>_xlfn.IFNA(VLOOKUP($B1176,'binding constants'!A:D,3,FALSE),"")</f>
        <v>7.3nM</v>
      </c>
      <c r="E1176" s="9">
        <v>8.14</v>
      </c>
    </row>
    <row r="1177" spans="1:5" x14ac:dyDescent="0.35">
      <c r="A1177">
        <v>23</v>
      </c>
      <c r="B1177" s="1" t="s">
        <v>12207</v>
      </c>
      <c r="C1177" t="s">
        <v>1682</v>
      </c>
      <c r="D1177" s="4" t="str">
        <f>_xlfn.IFNA(VLOOKUP($B1177,'binding constants'!A:D,3,FALSE),"")</f>
        <v>6.4nM</v>
      </c>
      <c r="E1177" s="9">
        <v>8.19</v>
      </c>
    </row>
    <row r="1178" spans="1:5" x14ac:dyDescent="0.35">
      <c r="A1178">
        <v>16</v>
      </c>
      <c r="B1178" s="1" t="s">
        <v>12200</v>
      </c>
      <c r="C1178" t="s">
        <v>1682</v>
      </c>
      <c r="D1178" s="4" t="str">
        <f>_xlfn.IFNA(VLOOKUP($B1178,'binding constants'!A:D,3,FALSE),"")</f>
        <v>5.8nM</v>
      </c>
      <c r="E1178" s="9">
        <v>8.24</v>
      </c>
    </row>
    <row r="1179" spans="1:5" x14ac:dyDescent="0.35">
      <c r="A1179">
        <v>9</v>
      </c>
      <c r="B1179" s="1" t="s">
        <v>12195</v>
      </c>
      <c r="C1179" t="s">
        <v>1682</v>
      </c>
      <c r="D1179" s="4" t="str">
        <f>_xlfn.IFNA(VLOOKUP($B1179,'binding constants'!A:D,3,FALSE),"")</f>
        <v>4.4nM</v>
      </c>
      <c r="E1179" s="9">
        <v>8.36</v>
      </c>
    </row>
    <row r="1180" spans="1:5" x14ac:dyDescent="0.35">
      <c r="A1180">
        <v>2</v>
      </c>
      <c r="B1180" s="1" t="s">
        <v>12188</v>
      </c>
      <c r="C1180" t="s">
        <v>1683</v>
      </c>
      <c r="D1180" s="4" t="str">
        <f>_xlfn.IFNA(VLOOKUP($B1180,'binding constants'!A:D,3,FALSE),"")</f>
        <v>4.0nM</v>
      </c>
      <c r="E1180" s="9">
        <v>8.4</v>
      </c>
    </row>
    <row r="1181" spans="1:5" x14ac:dyDescent="0.35">
      <c r="A1181">
        <v>6</v>
      </c>
      <c r="B1181" s="1" t="s">
        <v>12192</v>
      </c>
      <c r="C1181" t="s">
        <v>1595</v>
      </c>
      <c r="D1181" s="4" t="str">
        <f>_xlfn.IFNA(VLOOKUP($B1181,'binding constants'!A:D,3,FALSE),"")</f>
        <v>3.3nM</v>
      </c>
      <c r="E1181" s="9">
        <v>8.48</v>
      </c>
    </row>
    <row r="1182" spans="1:5" x14ac:dyDescent="0.35">
      <c r="A1182">
        <v>11</v>
      </c>
      <c r="B1182" s="1" t="s">
        <v>22141</v>
      </c>
      <c r="C1182" t="s">
        <v>1685</v>
      </c>
      <c r="D1182" s="4" t="str">
        <f>_xlfn.IFNA(VLOOKUP($B1182,'binding constants'!A:D,3,FALSE),"")</f>
        <v>1.4nM</v>
      </c>
      <c r="E1182" s="9">
        <v>8.85</v>
      </c>
    </row>
    <row r="1183" spans="1:5" x14ac:dyDescent="0.35">
      <c r="A1183">
        <v>27</v>
      </c>
      <c r="B1183" s="1" t="s">
        <v>12211</v>
      </c>
      <c r="C1183" t="s">
        <v>1682</v>
      </c>
      <c r="D1183" s="4" t="str">
        <f>_xlfn.IFNA(VLOOKUP($B1183,'binding constants'!A:D,3,FALSE),"")</f>
        <v>1.06nM</v>
      </c>
      <c r="E1183" s="9">
        <v>8.9700000000000006</v>
      </c>
    </row>
    <row r="1184" spans="1:5" x14ac:dyDescent="0.35">
      <c r="D1184" s="4"/>
    </row>
    <row r="1185" spans="1:5" x14ac:dyDescent="0.35">
      <c r="A1185" t="s">
        <v>19</v>
      </c>
      <c r="D1185" s="4" t="str">
        <f>_xlfn.IFNA(VLOOKUP($B1185,'binding constants'!A:D,3,FALSE),"")</f>
        <v/>
      </c>
      <c r="E1185" s="9" t="s">
        <v>38576</v>
      </c>
    </row>
    <row r="1186" spans="1:5" x14ac:dyDescent="0.35">
      <c r="A1186">
        <v>24</v>
      </c>
      <c r="B1186" s="1" t="s">
        <v>12236</v>
      </c>
      <c r="C1186" t="s">
        <v>1595</v>
      </c>
      <c r="D1186" s="4" t="str">
        <f>_xlfn.IFNA(VLOOKUP($B1186,'binding constants'!A:D,3,FALSE),"")</f>
        <v>350uM</v>
      </c>
      <c r="E1186" s="9">
        <v>3.46</v>
      </c>
    </row>
    <row r="1187" spans="1:5" x14ac:dyDescent="0.35">
      <c r="A1187">
        <v>8</v>
      </c>
      <c r="B1187" s="1" t="s">
        <v>12220</v>
      </c>
      <c r="C1187" t="s">
        <v>1595</v>
      </c>
      <c r="D1187" s="4" t="str">
        <f>_xlfn.IFNA(VLOOKUP($B1187,'binding constants'!A:D,3,FALSE),"")</f>
        <v>78uM</v>
      </c>
      <c r="E1187" s="9">
        <v>4.1100000000000003</v>
      </c>
    </row>
    <row r="1188" spans="1:5" x14ac:dyDescent="0.35">
      <c r="A1188">
        <v>25</v>
      </c>
      <c r="B1188" s="1" t="s">
        <v>12237</v>
      </c>
      <c r="C1188" t="s">
        <v>1595</v>
      </c>
      <c r="D1188" s="4" t="str">
        <f>_xlfn.IFNA(VLOOKUP($B1188,'binding constants'!A:D,3,FALSE),"")</f>
        <v>50uM</v>
      </c>
      <c r="E1188" s="9">
        <v>4.3</v>
      </c>
    </row>
    <row r="1189" spans="1:5" x14ac:dyDescent="0.35">
      <c r="A1189">
        <v>1</v>
      </c>
      <c r="B1189" s="1" t="s">
        <v>12213</v>
      </c>
      <c r="C1189" t="s">
        <v>1667</v>
      </c>
      <c r="D1189" s="4" t="str">
        <f>_xlfn.IFNA(VLOOKUP($B1189,'binding constants'!A:D,3,FALSE),"")</f>
        <v>12uM</v>
      </c>
      <c r="E1189" s="9">
        <v>4.92</v>
      </c>
    </row>
    <row r="1190" spans="1:5" x14ac:dyDescent="0.35">
      <c r="A1190">
        <v>19</v>
      </c>
      <c r="B1190" s="1" t="s">
        <v>12231</v>
      </c>
      <c r="C1190" t="s">
        <v>1595</v>
      </c>
      <c r="D1190" s="4" t="str">
        <f>_xlfn.IFNA(VLOOKUP($B1190,'binding constants'!A:D,3,FALSE),"")</f>
        <v>2341nM</v>
      </c>
      <c r="E1190" s="9">
        <v>5.63</v>
      </c>
    </row>
    <row r="1191" spans="1:5" x14ac:dyDescent="0.35">
      <c r="A1191">
        <v>4</v>
      </c>
      <c r="B1191" s="1" t="s">
        <v>12216</v>
      </c>
      <c r="C1191" t="s">
        <v>1595</v>
      </c>
      <c r="D1191" s="4" t="str">
        <f>_xlfn.IFNA(VLOOKUP($B1191,'binding constants'!A:D,3,FALSE),"")</f>
        <v>2uM</v>
      </c>
      <c r="E1191" s="9">
        <v>5.7</v>
      </c>
    </row>
    <row r="1192" spans="1:5" x14ac:dyDescent="0.35">
      <c r="A1192">
        <v>2</v>
      </c>
      <c r="B1192" s="1" t="s">
        <v>12214</v>
      </c>
      <c r="C1192" t="s">
        <v>1667</v>
      </c>
      <c r="D1192" s="4" t="str">
        <f>_xlfn.IFNA(VLOOKUP($B1192,'binding constants'!A:D,3,FALSE),"")</f>
        <v>1.3uM</v>
      </c>
      <c r="E1192" s="9">
        <v>5.89</v>
      </c>
    </row>
    <row r="1193" spans="1:5" x14ac:dyDescent="0.35">
      <c r="A1193">
        <v>23</v>
      </c>
      <c r="B1193" s="1" t="s">
        <v>12235</v>
      </c>
      <c r="D1193" s="4" t="str">
        <f>_xlfn.IFNA(VLOOKUP($B1193,'binding constants'!A:D,3,FALSE),"")</f>
        <v>715nM</v>
      </c>
      <c r="E1193" s="9">
        <v>6.15</v>
      </c>
    </row>
    <row r="1194" spans="1:5" x14ac:dyDescent="0.35">
      <c r="A1194">
        <v>0</v>
      </c>
      <c r="B1194" s="1" t="s">
        <v>12212</v>
      </c>
      <c r="C1194" t="s">
        <v>1667</v>
      </c>
      <c r="D1194" s="4" t="str">
        <f>_xlfn.IFNA(VLOOKUP($B1194,'binding constants'!A:D,3,FALSE),"")</f>
        <v>0.254uM</v>
      </c>
      <c r="E1194" s="9">
        <v>6.6</v>
      </c>
    </row>
    <row r="1195" spans="1:5" x14ac:dyDescent="0.35">
      <c r="A1195">
        <v>7</v>
      </c>
      <c r="B1195" s="1" t="s">
        <v>12219</v>
      </c>
      <c r="C1195" t="s">
        <v>1595</v>
      </c>
      <c r="D1195" s="4" t="str">
        <f>_xlfn.IFNA(VLOOKUP($B1195,'binding constants'!A:D,3,FALSE),"")</f>
        <v>0.22uM</v>
      </c>
      <c r="E1195" s="9">
        <v>6.66</v>
      </c>
    </row>
    <row r="1196" spans="1:5" x14ac:dyDescent="0.35">
      <c r="A1196">
        <v>11</v>
      </c>
      <c r="B1196" s="1" t="s">
        <v>12223</v>
      </c>
      <c r="C1196" t="s">
        <v>1595</v>
      </c>
      <c r="D1196" s="4" t="str">
        <f>_xlfn.IFNA(VLOOKUP($B1196,'binding constants'!A:D,3,FALSE),"")</f>
        <v>149nM</v>
      </c>
      <c r="E1196" s="9">
        <v>6.83</v>
      </c>
    </row>
    <row r="1197" spans="1:5" x14ac:dyDescent="0.35">
      <c r="A1197">
        <v>5</v>
      </c>
      <c r="B1197" s="1" t="s">
        <v>12217</v>
      </c>
      <c r="C1197" t="s">
        <v>1595</v>
      </c>
      <c r="D1197" s="4" t="str">
        <f>_xlfn.IFNA(VLOOKUP($B1197,'binding constants'!A:D,3,FALSE),"")</f>
        <v>0.07uM</v>
      </c>
      <c r="E1197" s="9">
        <v>7.15</v>
      </c>
    </row>
    <row r="1198" spans="1:5" x14ac:dyDescent="0.35">
      <c r="A1198">
        <v>22</v>
      </c>
      <c r="B1198" s="1" t="s">
        <v>12234</v>
      </c>
      <c r="C1198" t="s">
        <v>1595</v>
      </c>
      <c r="D1198" s="4" t="str">
        <f>_xlfn.IFNA(VLOOKUP($B1198,'binding constants'!A:D,3,FALSE),"")</f>
        <v>26nM</v>
      </c>
      <c r="E1198" s="9">
        <v>7.59</v>
      </c>
    </row>
    <row r="1199" spans="1:5" x14ac:dyDescent="0.35">
      <c r="A1199">
        <v>9</v>
      </c>
      <c r="B1199" s="1" t="s">
        <v>12221</v>
      </c>
      <c r="C1199" t="s">
        <v>1595</v>
      </c>
      <c r="D1199" s="4" t="str">
        <f>_xlfn.IFNA(VLOOKUP($B1199,'binding constants'!A:D,3,FALSE),"")</f>
        <v>3nM</v>
      </c>
      <c r="E1199" s="9">
        <v>8.52</v>
      </c>
    </row>
    <row r="1200" spans="1:5" x14ac:dyDescent="0.35">
      <c r="A1200">
        <v>6</v>
      </c>
      <c r="B1200" s="1" t="s">
        <v>12218</v>
      </c>
      <c r="C1200" t="s">
        <v>1595</v>
      </c>
      <c r="D1200" s="4" t="str">
        <f>_xlfn.IFNA(VLOOKUP($B1200,'binding constants'!A:D,3,FALSE),"")</f>
        <v>2.0nM</v>
      </c>
      <c r="E1200" s="9">
        <v>8.6999999999999993</v>
      </c>
    </row>
    <row r="1201" spans="1:5" x14ac:dyDescent="0.35">
      <c r="A1201">
        <v>10</v>
      </c>
      <c r="B1201" s="1" t="s">
        <v>12222</v>
      </c>
      <c r="C1201" t="s">
        <v>1595</v>
      </c>
      <c r="D1201" s="4" t="str">
        <f>_xlfn.IFNA(VLOOKUP($B1201,'binding constants'!A:D,3,FALSE),"")</f>
        <v>0.11nM</v>
      </c>
      <c r="E1201" s="9">
        <v>9.9600000000000009</v>
      </c>
    </row>
    <row r="1202" spans="1:5" x14ac:dyDescent="0.35">
      <c r="A1202">
        <v>26</v>
      </c>
      <c r="C1202" t="s">
        <v>1667</v>
      </c>
      <c r="D1202" s="4" t="str">
        <f>_xlfn.IFNA(VLOOKUP($B1202,'binding constants'!A:D,3,FALSE),"")</f>
        <v/>
      </c>
      <c r="E1202" s="9" t="s">
        <v>38576</v>
      </c>
    </row>
    <row r="1203" spans="1:5" x14ac:dyDescent="0.35">
      <c r="D1203" s="4"/>
    </row>
    <row r="1204" spans="1:5" x14ac:dyDescent="0.35">
      <c r="A1204" t="s">
        <v>20</v>
      </c>
      <c r="D1204" s="4" t="str">
        <f>_xlfn.IFNA(VLOOKUP($B1204,'binding constants'!A:D,3,FALSE),"")</f>
        <v/>
      </c>
      <c r="E1204" s="9" t="s">
        <v>38576</v>
      </c>
    </row>
    <row r="1205" spans="1:5" x14ac:dyDescent="0.35">
      <c r="A1205">
        <v>13</v>
      </c>
      <c r="B1205" s="1" t="s">
        <v>12251</v>
      </c>
      <c r="C1205" t="s">
        <v>1595</v>
      </c>
      <c r="D1205" s="4" t="str">
        <f>_xlfn.IFNA(VLOOKUP($B1205,'binding constants'!A:D,3,FALSE),"")</f>
        <v>1.5mM</v>
      </c>
      <c r="E1205" s="9">
        <v>2.82</v>
      </c>
    </row>
    <row r="1206" spans="1:5" x14ac:dyDescent="0.35">
      <c r="A1206">
        <v>1</v>
      </c>
      <c r="B1206" s="1" t="s">
        <v>12239</v>
      </c>
      <c r="C1206" t="s">
        <v>1595</v>
      </c>
      <c r="D1206" s="4" t="str">
        <f>_xlfn.IFNA(VLOOKUP($B1206,'binding constants'!A:D,3,FALSE),"")</f>
        <v>154uM</v>
      </c>
      <c r="E1206" s="9">
        <v>3.81</v>
      </c>
    </row>
    <row r="1207" spans="1:5" x14ac:dyDescent="0.35">
      <c r="A1207">
        <v>3</v>
      </c>
      <c r="B1207" s="1" t="s">
        <v>12241</v>
      </c>
      <c r="C1207" t="s">
        <v>1595</v>
      </c>
      <c r="D1207" s="4" t="str">
        <f>_xlfn.IFNA(VLOOKUP($B1207,'binding constants'!A:D,3,FALSE),"")</f>
        <v>1.4uM</v>
      </c>
      <c r="E1207" s="9">
        <v>5.85</v>
      </c>
    </row>
    <row r="1208" spans="1:5" x14ac:dyDescent="0.35">
      <c r="A1208">
        <v>10</v>
      </c>
      <c r="B1208" s="1" t="s">
        <v>12248</v>
      </c>
      <c r="C1208" t="s">
        <v>1595</v>
      </c>
      <c r="D1208" s="4" t="str">
        <f>_xlfn.IFNA(VLOOKUP($B1208,'binding constants'!A:D,3,FALSE),"")</f>
        <v>119nM</v>
      </c>
      <c r="E1208" s="9">
        <v>6.92</v>
      </c>
    </row>
    <row r="1209" spans="1:5" x14ac:dyDescent="0.35">
      <c r="A1209">
        <v>18</v>
      </c>
      <c r="B1209" s="1" t="s">
        <v>12256</v>
      </c>
      <c r="C1209" t="s">
        <v>1595</v>
      </c>
      <c r="D1209" s="4" t="str">
        <f>_xlfn.IFNA(VLOOKUP($B1209,'binding constants'!A:D,3,FALSE),"")</f>
        <v>67nM</v>
      </c>
      <c r="E1209" s="9">
        <v>7.17</v>
      </c>
    </row>
    <row r="1210" spans="1:5" x14ac:dyDescent="0.35">
      <c r="A1210">
        <v>8</v>
      </c>
      <c r="B1210" s="1" t="s">
        <v>12246</v>
      </c>
      <c r="C1210" t="s">
        <v>1595</v>
      </c>
      <c r="D1210" s="4" t="str">
        <f>_xlfn.IFNA(VLOOKUP($B1210,'binding constants'!A:D,3,FALSE),"")</f>
        <v>65.1nM</v>
      </c>
      <c r="E1210" s="9">
        <v>7.19</v>
      </c>
    </row>
    <row r="1211" spans="1:5" x14ac:dyDescent="0.35">
      <c r="A1211">
        <v>9</v>
      </c>
      <c r="B1211" s="1" t="s">
        <v>12247</v>
      </c>
      <c r="C1211" t="s">
        <v>1595</v>
      </c>
      <c r="D1211" s="4" t="str">
        <f>_xlfn.IFNA(VLOOKUP($B1211,'binding constants'!A:D,3,FALSE),"")</f>
        <v>61.1nM</v>
      </c>
      <c r="E1211" s="9">
        <v>7.21</v>
      </c>
    </row>
    <row r="1212" spans="1:5" x14ac:dyDescent="0.35">
      <c r="A1212">
        <v>7</v>
      </c>
      <c r="B1212" s="1" t="s">
        <v>12245</v>
      </c>
      <c r="C1212" t="s">
        <v>1595</v>
      </c>
      <c r="D1212" s="4" t="str">
        <f>_xlfn.IFNA(VLOOKUP($B1212,'binding constants'!A:D,3,FALSE),"")</f>
        <v>39.5nM</v>
      </c>
      <c r="E1212" s="9">
        <v>7.4</v>
      </c>
    </row>
    <row r="1213" spans="1:5" x14ac:dyDescent="0.35">
      <c r="A1213">
        <v>15</v>
      </c>
      <c r="B1213" s="1" t="s">
        <v>12253</v>
      </c>
      <c r="C1213" t="s">
        <v>1595</v>
      </c>
      <c r="D1213" s="4" t="str">
        <f>_xlfn.IFNA(VLOOKUP($B1213,'binding constants'!A:D,3,FALSE),"")</f>
        <v>31nM</v>
      </c>
      <c r="E1213" s="9">
        <v>7.51</v>
      </c>
    </row>
    <row r="1214" spans="1:5" x14ac:dyDescent="0.35">
      <c r="A1214">
        <v>2</v>
      </c>
      <c r="B1214" s="1" t="s">
        <v>12240</v>
      </c>
      <c r="C1214" t="s">
        <v>1595</v>
      </c>
      <c r="D1214" s="4" t="str">
        <f>_xlfn.IFNA(VLOOKUP($B1214,'binding constants'!A:D,3,FALSE),"")</f>
        <v>25nM</v>
      </c>
      <c r="E1214" s="9">
        <v>7.6</v>
      </c>
    </row>
    <row r="1215" spans="1:5" x14ac:dyDescent="0.35">
      <c r="A1215">
        <v>12</v>
      </c>
      <c r="B1215" s="1" t="s">
        <v>12250</v>
      </c>
      <c r="C1215" t="s">
        <v>1595</v>
      </c>
      <c r="D1215" s="4" t="str">
        <f>_xlfn.IFNA(VLOOKUP($B1215,'binding constants'!A:D,3,FALSE),"")</f>
        <v>19.7nM</v>
      </c>
      <c r="E1215" s="9">
        <v>7.71</v>
      </c>
    </row>
    <row r="1216" spans="1:5" x14ac:dyDescent="0.35">
      <c r="A1216">
        <v>11</v>
      </c>
      <c r="B1216" s="1" t="s">
        <v>12249</v>
      </c>
      <c r="C1216" t="s">
        <v>1595</v>
      </c>
      <c r="D1216" s="4" t="str">
        <f>_xlfn.IFNA(VLOOKUP($B1216,'binding constants'!A:D,3,FALSE),"")</f>
        <v>18.6nM</v>
      </c>
      <c r="E1216" s="9">
        <v>7.73</v>
      </c>
    </row>
    <row r="1217" spans="1:5" x14ac:dyDescent="0.35">
      <c r="A1217">
        <v>22</v>
      </c>
      <c r="B1217" s="1" t="s">
        <v>12260</v>
      </c>
      <c r="C1217" t="s">
        <v>1595</v>
      </c>
      <c r="D1217" s="4" t="str">
        <f>_xlfn.IFNA(VLOOKUP($B1217,'binding constants'!A:D,3,FALSE),"")</f>
        <v>15.5nM</v>
      </c>
      <c r="E1217" s="9">
        <v>7.81</v>
      </c>
    </row>
    <row r="1218" spans="1:5" x14ac:dyDescent="0.35">
      <c r="A1218">
        <v>23</v>
      </c>
      <c r="B1218" s="1" t="s">
        <v>12261</v>
      </c>
      <c r="C1218" t="s">
        <v>1595</v>
      </c>
      <c r="D1218" s="4" t="str">
        <f>_xlfn.IFNA(VLOOKUP($B1218,'binding constants'!A:D,3,FALSE),"")</f>
        <v>14.7nM</v>
      </c>
      <c r="E1218" s="9">
        <v>7.83</v>
      </c>
    </row>
    <row r="1219" spans="1:5" x14ac:dyDescent="0.35">
      <c r="A1219">
        <v>14</v>
      </c>
      <c r="B1219" s="1" t="s">
        <v>12252</v>
      </c>
      <c r="C1219" t="s">
        <v>1595</v>
      </c>
      <c r="D1219" s="4" t="str">
        <f>_xlfn.IFNA(VLOOKUP($B1219,'binding constants'!A:D,3,FALSE),"")</f>
        <v>14.3nM</v>
      </c>
      <c r="E1219" s="9">
        <v>7.84</v>
      </c>
    </row>
    <row r="1220" spans="1:5" x14ac:dyDescent="0.35">
      <c r="A1220">
        <v>0</v>
      </c>
      <c r="B1220" s="1" t="s">
        <v>12238</v>
      </c>
      <c r="D1220" s="4" t="str">
        <f>_xlfn.IFNA(VLOOKUP($B1220,'binding constants'!A:D,3,FALSE),"")</f>
        <v>10nM</v>
      </c>
      <c r="E1220" s="9">
        <v>8</v>
      </c>
    </row>
    <row r="1221" spans="1:5" x14ac:dyDescent="0.35">
      <c r="A1221">
        <v>24</v>
      </c>
      <c r="B1221" s="1" t="s">
        <v>12262</v>
      </c>
      <c r="C1221" t="s">
        <v>1679</v>
      </c>
      <c r="D1221" s="4" t="str">
        <f>_xlfn.IFNA(VLOOKUP($B1221,'binding constants'!A:D,3,FALSE),"")</f>
        <v>9nM</v>
      </c>
      <c r="E1221" s="9">
        <v>8.0500000000000007</v>
      </c>
    </row>
    <row r="1222" spans="1:5" x14ac:dyDescent="0.35">
      <c r="A1222">
        <v>4</v>
      </c>
      <c r="B1222" s="1" t="s">
        <v>12242</v>
      </c>
      <c r="C1222" t="s">
        <v>1595</v>
      </c>
      <c r="D1222" s="4" t="str">
        <f>_xlfn.IFNA(VLOOKUP($B1222,'binding constants'!A:D,3,FALSE),"")</f>
        <v>7.88nM</v>
      </c>
      <c r="E1222" s="9">
        <v>8.1</v>
      </c>
    </row>
    <row r="1223" spans="1:5" x14ac:dyDescent="0.35">
      <c r="A1223">
        <v>16</v>
      </c>
      <c r="B1223" s="1" t="s">
        <v>12254</v>
      </c>
      <c r="C1223" t="s">
        <v>1595</v>
      </c>
      <c r="D1223" s="4" t="str">
        <f>_xlfn.IFNA(VLOOKUP($B1223,'binding constants'!A:D,3,FALSE),"")</f>
        <v>7.88nM</v>
      </c>
      <c r="E1223" s="9">
        <v>8.1</v>
      </c>
    </row>
    <row r="1224" spans="1:5" x14ac:dyDescent="0.35">
      <c r="A1224">
        <v>5</v>
      </c>
      <c r="B1224" s="1" t="s">
        <v>12243</v>
      </c>
      <c r="C1224" t="s">
        <v>1595</v>
      </c>
      <c r="D1224" s="4" t="str">
        <f>_xlfn.IFNA(VLOOKUP($B1224,'binding constants'!A:D,3,FALSE),"")</f>
        <v>5.91nM</v>
      </c>
      <c r="E1224" s="9">
        <v>8.23</v>
      </c>
    </row>
    <row r="1225" spans="1:5" x14ac:dyDescent="0.35">
      <c r="A1225">
        <v>25</v>
      </c>
      <c r="B1225" s="1" t="s">
        <v>12263</v>
      </c>
      <c r="C1225" t="s">
        <v>1679</v>
      </c>
      <c r="D1225" s="4" t="str">
        <f>_xlfn.IFNA(VLOOKUP($B1225,'binding constants'!A:D,3,FALSE),"")</f>
        <v>4.8nM</v>
      </c>
      <c r="E1225" s="9">
        <v>8.32</v>
      </c>
    </row>
    <row r="1226" spans="1:5" x14ac:dyDescent="0.35">
      <c r="A1226">
        <v>19</v>
      </c>
      <c r="B1226" s="1" t="s">
        <v>12257</v>
      </c>
      <c r="C1226" t="s">
        <v>1595</v>
      </c>
      <c r="D1226" s="4" t="str">
        <f>_xlfn.IFNA(VLOOKUP($B1226,'binding constants'!A:D,3,FALSE),"")</f>
        <v>2.5nM</v>
      </c>
      <c r="E1226" s="9">
        <v>8.6</v>
      </c>
    </row>
    <row r="1227" spans="1:5" x14ac:dyDescent="0.35">
      <c r="A1227">
        <v>6</v>
      </c>
      <c r="B1227" s="1" t="s">
        <v>12244</v>
      </c>
      <c r="C1227" t="s">
        <v>1595</v>
      </c>
      <c r="D1227" s="4" t="str">
        <f>_xlfn.IFNA(VLOOKUP($B1227,'binding constants'!A:D,3,FALSE),"")</f>
        <v>2.36nM</v>
      </c>
      <c r="E1227" s="9">
        <v>8.6300000000000008</v>
      </c>
    </row>
    <row r="1228" spans="1:5" x14ac:dyDescent="0.35">
      <c r="A1228">
        <v>17</v>
      </c>
      <c r="B1228" s="1" t="s">
        <v>12255</v>
      </c>
      <c r="C1228" t="s">
        <v>1595</v>
      </c>
      <c r="D1228" s="4" t="str">
        <f>_xlfn.IFNA(VLOOKUP($B1228,'binding constants'!A:D,3,FALSE),"")</f>
        <v>1.9nM</v>
      </c>
      <c r="E1228" s="9">
        <v>8.7200000000000006</v>
      </c>
    </row>
    <row r="1229" spans="1:5" x14ac:dyDescent="0.35">
      <c r="A1229">
        <v>21</v>
      </c>
      <c r="B1229" s="1" t="s">
        <v>12259</v>
      </c>
      <c r="C1229" t="s">
        <v>1595</v>
      </c>
      <c r="D1229" s="4" t="str">
        <f>_xlfn.IFNA(VLOOKUP($B1229,'binding constants'!A:D,3,FALSE),"")</f>
        <v>0.28nM</v>
      </c>
      <c r="E1229" s="9">
        <v>9.5500000000000007</v>
      </c>
    </row>
    <row r="1230" spans="1:5" x14ac:dyDescent="0.35">
      <c r="A1230">
        <v>20</v>
      </c>
      <c r="B1230" s="1" t="s">
        <v>12258</v>
      </c>
      <c r="C1230" t="s">
        <v>1595</v>
      </c>
      <c r="D1230" s="4" t="str">
        <f>_xlfn.IFNA(VLOOKUP($B1230,'binding constants'!A:D,3,FALSE),"")</f>
        <v>0.26nM</v>
      </c>
      <c r="E1230" s="9">
        <v>9.59</v>
      </c>
    </row>
    <row r="1231" spans="1:5" x14ac:dyDescent="0.35">
      <c r="A1231">
        <v>26</v>
      </c>
      <c r="B1231" s="1" t="s">
        <v>12264</v>
      </c>
      <c r="C1231" t="s">
        <v>1679</v>
      </c>
      <c r="D1231" s="4" t="str">
        <f>_xlfn.IFNA(VLOOKUP($B1231,'binding constants'!A:D,3,FALSE),"")</f>
        <v>40pM</v>
      </c>
      <c r="E1231" s="9">
        <v>10.4</v>
      </c>
    </row>
    <row r="1232" spans="1:5" x14ac:dyDescent="0.35">
      <c r="D1232" s="4"/>
    </row>
    <row r="1233" spans="1:5" x14ac:dyDescent="0.35">
      <c r="A1233" t="s">
        <v>21</v>
      </c>
      <c r="D1233" s="4" t="str">
        <f>_xlfn.IFNA(VLOOKUP($B1233,'binding constants'!A:D,3,FALSE),"")</f>
        <v/>
      </c>
      <c r="E1233" s="9" t="s">
        <v>38576</v>
      </c>
    </row>
    <row r="1234" spans="1:5" x14ac:dyDescent="0.35">
      <c r="A1234">
        <v>9</v>
      </c>
      <c r="B1234" s="1" t="s">
        <v>12274</v>
      </c>
      <c r="C1234" t="s">
        <v>1595</v>
      </c>
      <c r="D1234" s="4" t="str">
        <f>_xlfn.IFNA(VLOOKUP($B1234,'binding constants'!A:D,3,FALSE),"")</f>
        <v>844.2uM</v>
      </c>
      <c r="E1234" s="9">
        <v>3.07</v>
      </c>
    </row>
    <row r="1235" spans="1:5" x14ac:dyDescent="0.35">
      <c r="A1235">
        <v>20</v>
      </c>
      <c r="B1235" s="1" t="s">
        <v>12285</v>
      </c>
      <c r="C1235" t="s">
        <v>1595</v>
      </c>
      <c r="D1235" s="4" t="str">
        <f>_xlfn.IFNA(VLOOKUP($B1235,'binding constants'!A:D,3,FALSE),"")</f>
        <v>423uM</v>
      </c>
      <c r="E1235" s="9">
        <v>3.37</v>
      </c>
    </row>
    <row r="1236" spans="1:5" x14ac:dyDescent="0.35">
      <c r="A1236">
        <v>17</v>
      </c>
      <c r="B1236" s="1" t="s">
        <v>12282</v>
      </c>
      <c r="C1236" t="s">
        <v>1595</v>
      </c>
      <c r="D1236" s="4" t="str">
        <f>_xlfn.IFNA(VLOOKUP($B1236,'binding constants'!A:D,3,FALSE),"")</f>
        <v>0.37mM</v>
      </c>
      <c r="E1236" s="9">
        <v>3.43</v>
      </c>
    </row>
    <row r="1237" spans="1:5" x14ac:dyDescent="0.35">
      <c r="A1237">
        <v>19</v>
      </c>
      <c r="B1237" s="1" t="s">
        <v>12284</v>
      </c>
      <c r="C1237" t="s">
        <v>1595</v>
      </c>
      <c r="D1237" s="4" t="str">
        <f>_xlfn.IFNA(VLOOKUP($B1237,'binding constants'!A:D,3,FALSE),"")</f>
        <v>179uM</v>
      </c>
      <c r="E1237" s="9">
        <v>3.75</v>
      </c>
    </row>
    <row r="1238" spans="1:5" x14ac:dyDescent="0.35">
      <c r="A1238">
        <v>10</v>
      </c>
      <c r="B1238" s="1" t="s">
        <v>12275</v>
      </c>
      <c r="C1238" t="s">
        <v>1595</v>
      </c>
      <c r="D1238" s="4" t="str">
        <f>_xlfn.IFNA(VLOOKUP($B1238,'binding constants'!A:D,3,FALSE),"")</f>
        <v>103uM</v>
      </c>
      <c r="E1238" s="9">
        <v>3.99</v>
      </c>
    </row>
    <row r="1239" spans="1:5" x14ac:dyDescent="0.35">
      <c r="A1239">
        <v>7</v>
      </c>
      <c r="B1239" s="1" t="s">
        <v>12272</v>
      </c>
      <c r="C1239" t="s">
        <v>1595</v>
      </c>
      <c r="D1239" s="4" t="str">
        <f>_xlfn.IFNA(VLOOKUP($B1239,'binding constants'!A:D,3,FALSE),"")</f>
        <v>82uM</v>
      </c>
      <c r="E1239" s="9">
        <v>4.09</v>
      </c>
    </row>
    <row r="1240" spans="1:5" x14ac:dyDescent="0.35">
      <c r="A1240">
        <v>18</v>
      </c>
      <c r="B1240" s="1" t="s">
        <v>12283</v>
      </c>
      <c r="C1240" t="s">
        <v>1595</v>
      </c>
      <c r="D1240" s="4" t="str">
        <f>_xlfn.IFNA(VLOOKUP($B1240,'binding constants'!A:D,3,FALSE),"")</f>
        <v>77uM</v>
      </c>
      <c r="E1240" s="9">
        <v>4.1100000000000003</v>
      </c>
    </row>
    <row r="1241" spans="1:5" x14ac:dyDescent="0.35">
      <c r="A1241">
        <v>24</v>
      </c>
      <c r="B1241" s="1" t="s">
        <v>12289</v>
      </c>
      <c r="C1241" t="s">
        <v>1689</v>
      </c>
      <c r="D1241" s="4" t="str">
        <f>_xlfn.IFNA(VLOOKUP($B1241,'binding constants'!A:D,3,FALSE),"")</f>
        <v>47.4uM</v>
      </c>
      <c r="E1241" s="9">
        <v>4.32</v>
      </c>
    </row>
    <row r="1242" spans="1:5" x14ac:dyDescent="0.35">
      <c r="A1242">
        <v>15</v>
      </c>
      <c r="B1242" s="1" t="s">
        <v>12280</v>
      </c>
      <c r="C1242" t="s">
        <v>1595</v>
      </c>
      <c r="D1242" s="4" t="str">
        <f>_xlfn.IFNA(VLOOKUP($B1242,'binding constants'!A:D,3,FALSE),"")</f>
        <v>46uM</v>
      </c>
      <c r="E1242" s="9">
        <v>4.34</v>
      </c>
    </row>
    <row r="1243" spans="1:5" x14ac:dyDescent="0.35">
      <c r="A1243">
        <v>23</v>
      </c>
      <c r="B1243" s="1" t="s">
        <v>12288</v>
      </c>
      <c r="C1243" t="s">
        <v>1595</v>
      </c>
      <c r="D1243" s="4" t="str">
        <f>_xlfn.IFNA(VLOOKUP($B1243,'binding constants'!A:D,3,FALSE),"")</f>
        <v>30.8uM</v>
      </c>
      <c r="E1243" s="9">
        <v>4.51</v>
      </c>
    </row>
    <row r="1244" spans="1:5" x14ac:dyDescent="0.35">
      <c r="A1244">
        <v>22</v>
      </c>
      <c r="B1244" s="1" t="s">
        <v>12287</v>
      </c>
      <c r="C1244" t="s">
        <v>1595</v>
      </c>
      <c r="D1244" s="4" t="str">
        <f>_xlfn.IFNA(VLOOKUP($B1244,'binding constants'!A:D,3,FALSE),"")</f>
        <v>25.8uM</v>
      </c>
      <c r="E1244" s="9">
        <v>4.59</v>
      </c>
    </row>
    <row r="1245" spans="1:5" x14ac:dyDescent="0.35">
      <c r="A1245">
        <v>13</v>
      </c>
      <c r="B1245" s="1" t="s">
        <v>12278</v>
      </c>
      <c r="C1245" t="s">
        <v>1595</v>
      </c>
      <c r="D1245" s="4" t="str">
        <f>_xlfn.IFNA(VLOOKUP($B1245,'binding constants'!A:D,3,FALSE),"")</f>
        <v>18uM</v>
      </c>
      <c r="E1245" s="9">
        <v>4.74</v>
      </c>
    </row>
    <row r="1246" spans="1:5" x14ac:dyDescent="0.35">
      <c r="A1246">
        <v>2</v>
      </c>
      <c r="B1246" s="1" t="s">
        <v>12267</v>
      </c>
      <c r="C1246" t="s">
        <v>1595</v>
      </c>
      <c r="D1246" s="4" t="str">
        <f>_xlfn.IFNA(VLOOKUP($B1246,'binding constants'!A:D,3,FALSE),"")</f>
        <v>11.3uM</v>
      </c>
      <c r="E1246" s="9">
        <v>4.95</v>
      </c>
    </row>
    <row r="1247" spans="1:5" x14ac:dyDescent="0.35">
      <c r="A1247">
        <v>3</v>
      </c>
      <c r="B1247" s="1" t="s">
        <v>12268</v>
      </c>
      <c r="C1247" t="s">
        <v>1595</v>
      </c>
      <c r="D1247" s="4" t="str">
        <f>_xlfn.IFNA(VLOOKUP($B1247,'binding constants'!A:D,3,FALSE),"")</f>
        <v>7uM</v>
      </c>
      <c r="E1247" s="9">
        <v>5.15</v>
      </c>
    </row>
    <row r="1248" spans="1:5" x14ac:dyDescent="0.35">
      <c r="A1248">
        <v>6</v>
      </c>
      <c r="B1248" s="1" t="s">
        <v>12271</v>
      </c>
      <c r="C1248" t="s">
        <v>1595</v>
      </c>
      <c r="D1248" s="4" t="str">
        <f>_xlfn.IFNA(VLOOKUP($B1248,'binding constants'!A:D,3,FALSE),"")</f>
        <v>7.1uM</v>
      </c>
      <c r="E1248" s="9">
        <v>5.15</v>
      </c>
    </row>
    <row r="1249" spans="1:5" x14ac:dyDescent="0.35">
      <c r="A1249">
        <v>12</v>
      </c>
      <c r="B1249" s="1" t="s">
        <v>12277</v>
      </c>
      <c r="C1249" t="s">
        <v>1595</v>
      </c>
      <c r="D1249" s="4" t="str">
        <f>_xlfn.IFNA(VLOOKUP($B1249,'binding constants'!A:D,3,FALSE),"")</f>
        <v>6uM</v>
      </c>
      <c r="E1249" s="9">
        <v>5.22</v>
      </c>
    </row>
    <row r="1250" spans="1:5" x14ac:dyDescent="0.35">
      <c r="A1250">
        <v>14</v>
      </c>
      <c r="B1250" s="1" t="s">
        <v>12279</v>
      </c>
      <c r="C1250" t="s">
        <v>1595</v>
      </c>
      <c r="D1250" s="4" t="str">
        <f>_xlfn.IFNA(VLOOKUP($B1250,'binding constants'!A:D,3,FALSE),"")</f>
        <v>5.5uM</v>
      </c>
      <c r="E1250" s="9">
        <v>5.26</v>
      </c>
    </row>
    <row r="1251" spans="1:5" x14ac:dyDescent="0.35">
      <c r="A1251">
        <v>4</v>
      </c>
      <c r="B1251" s="1" t="s">
        <v>12269</v>
      </c>
      <c r="C1251" t="s">
        <v>1595</v>
      </c>
      <c r="D1251" s="4" t="str">
        <f>_xlfn.IFNA(VLOOKUP($B1251,'binding constants'!A:D,3,FALSE),"")</f>
        <v>5uM</v>
      </c>
      <c r="E1251" s="9">
        <v>5.3</v>
      </c>
    </row>
    <row r="1252" spans="1:5" x14ac:dyDescent="0.35">
      <c r="A1252">
        <v>21</v>
      </c>
      <c r="B1252" s="1" t="s">
        <v>12286</v>
      </c>
      <c r="C1252" t="s">
        <v>1595</v>
      </c>
      <c r="D1252" s="4" t="str">
        <f>_xlfn.IFNA(VLOOKUP($B1252,'binding constants'!A:D,3,FALSE),"")</f>
        <v>1.6uM</v>
      </c>
      <c r="E1252" s="9">
        <v>5.8</v>
      </c>
    </row>
    <row r="1253" spans="1:5" x14ac:dyDescent="0.35">
      <c r="A1253">
        <v>25</v>
      </c>
      <c r="B1253" s="1" t="s">
        <v>12290</v>
      </c>
      <c r="C1253" t="s">
        <v>1595</v>
      </c>
      <c r="D1253" s="4" t="str">
        <f>_xlfn.IFNA(VLOOKUP($B1253,'binding constants'!A:D,3,FALSE),"")</f>
        <v>1.4uM</v>
      </c>
      <c r="E1253" s="9">
        <v>5.85</v>
      </c>
    </row>
    <row r="1254" spans="1:5" x14ac:dyDescent="0.35">
      <c r="A1254">
        <v>5</v>
      </c>
      <c r="B1254" s="1" t="s">
        <v>12270</v>
      </c>
      <c r="C1254" t="s">
        <v>1595</v>
      </c>
      <c r="D1254" s="4" t="str">
        <f>_xlfn.IFNA(VLOOKUP($B1254,'binding constants'!A:D,3,FALSE),"")</f>
        <v>1.2uM</v>
      </c>
      <c r="E1254" s="9">
        <v>5.92</v>
      </c>
    </row>
    <row r="1255" spans="1:5" x14ac:dyDescent="0.35">
      <c r="A1255">
        <v>16</v>
      </c>
      <c r="B1255" s="1" t="s">
        <v>12281</v>
      </c>
      <c r="C1255" t="s">
        <v>1595</v>
      </c>
      <c r="D1255" s="4" t="str">
        <f>_xlfn.IFNA(VLOOKUP($B1255,'binding constants'!A:D,3,FALSE),"")</f>
        <v>860nM</v>
      </c>
      <c r="E1255" s="9">
        <v>6.07</v>
      </c>
    </row>
    <row r="1256" spans="1:5" x14ac:dyDescent="0.35">
      <c r="A1256">
        <v>1</v>
      </c>
      <c r="B1256" s="1" t="s">
        <v>12266</v>
      </c>
      <c r="C1256" t="s">
        <v>1595</v>
      </c>
      <c r="D1256" s="4" t="str">
        <f>_xlfn.IFNA(VLOOKUP($B1256,'binding constants'!A:D,3,FALSE),"")</f>
        <v>520nM</v>
      </c>
      <c r="E1256" s="9">
        <v>6.28</v>
      </c>
    </row>
    <row r="1257" spans="1:5" x14ac:dyDescent="0.35">
      <c r="A1257">
        <v>26</v>
      </c>
      <c r="B1257" s="1" t="s">
        <v>12291</v>
      </c>
      <c r="C1257" t="s">
        <v>1595</v>
      </c>
      <c r="D1257" s="4" t="str">
        <f>_xlfn.IFNA(VLOOKUP($B1257,'binding constants'!A:D,3,FALSE),"")</f>
        <v>0.48uM</v>
      </c>
      <c r="E1257" s="9">
        <v>6.32</v>
      </c>
    </row>
    <row r="1258" spans="1:5" x14ac:dyDescent="0.35">
      <c r="A1258">
        <v>0</v>
      </c>
      <c r="B1258" s="1" t="s">
        <v>12265</v>
      </c>
      <c r="D1258" s="4" t="str">
        <f>_xlfn.IFNA(VLOOKUP($B1258,'binding constants'!A:D,3,FALSE),"")</f>
        <v>240nM</v>
      </c>
      <c r="E1258" s="9">
        <v>6.62</v>
      </c>
    </row>
    <row r="1259" spans="1:5" x14ac:dyDescent="0.35">
      <c r="A1259">
        <v>8</v>
      </c>
      <c r="B1259" s="1" t="s">
        <v>12273</v>
      </c>
      <c r="C1259" t="s">
        <v>1595</v>
      </c>
      <c r="D1259" s="4" t="str">
        <f>_xlfn.IFNA(VLOOKUP($B1259,'binding constants'!A:D,3,FALSE),"")</f>
        <v>27nM</v>
      </c>
      <c r="E1259" s="9">
        <v>7.57</v>
      </c>
    </row>
    <row r="1260" spans="1:5" x14ac:dyDescent="0.35">
      <c r="A1260">
        <v>11</v>
      </c>
      <c r="B1260" s="1" t="s">
        <v>12276</v>
      </c>
      <c r="C1260" t="s">
        <v>1595</v>
      </c>
      <c r="D1260" s="4" t="str">
        <f>_xlfn.IFNA(VLOOKUP($B1260,'binding constants'!A:D,3,FALSE),"")</f>
        <v>16nM</v>
      </c>
      <c r="E1260" s="9">
        <v>7.8</v>
      </c>
    </row>
    <row r="1261" spans="1:5" x14ac:dyDescent="0.35">
      <c r="D1261" s="4"/>
    </row>
    <row r="1262" spans="1:5" x14ac:dyDescent="0.35">
      <c r="A1262" t="s">
        <v>22</v>
      </c>
      <c r="D1262" s="4" t="str">
        <f>_xlfn.IFNA(VLOOKUP($B1262,'binding constants'!A:D,3,FALSE),"")</f>
        <v/>
      </c>
      <c r="E1262" s="9" t="s">
        <v>38576</v>
      </c>
    </row>
    <row r="1263" spans="1:5" x14ac:dyDescent="0.35">
      <c r="A1263">
        <v>16</v>
      </c>
      <c r="B1263" s="1" t="s">
        <v>12308</v>
      </c>
      <c r="C1263" t="s">
        <v>1595</v>
      </c>
      <c r="D1263" s="4" t="str">
        <f>_xlfn.IFNA(VLOOKUP($B1263,'binding constants'!A:D,3,FALSE),"")</f>
        <v>5.1mM</v>
      </c>
      <c r="E1263" s="9">
        <v>2.29</v>
      </c>
    </row>
    <row r="1264" spans="1:5" x14ac:dyDescent="0.35">
      <c r="A1264">
        <v>17</v>
      </c>
      <c r="B1264" s="1" t="s">
        <v>12309</v>
      </c>
      <c r="C1264" t="s">
        <v>1595</v>
      </c>
      <c r="D1264" s="4" t="str">
        <f>_xlfn.IFNA(VLOOKUP($B1264,'binding constants'!A:D,3,FALSE),"")</f>
        <v>3.5mM</v>
      </c>
      <c r="E1264" s="9">
        <v>2.46</v>
      </c>
    </row>
    <row r="1265" spans="1:5" x14ac:dyDescent="0.35">
      <c r="A1265">
        <v>20</v>
      </c>
      <c r="B1265" s="1" t="s">
        <v>12312</v>
      </c>
      <c r="C1265" t="s">
        <v>1595</v>
      </c>
      <c r="D1265" s="4" t="str">
        <f>_xlfn.IFNA(VLOOKUP($B1265,'binding constants'!A:D,3,FALSE),"")</f>
        <v>3.2mM</v>
      </c>
      <c r="E1265" s="9">
        <v>2.4900000000000002</v>
      </c>
    </row>
    <row r="1266" spans="1:5" x14ac:dyDescent="0.35">
      <c r="A1266">
        <v>19</v>
      </c>
      <c r="B1266" s="1" t="s">
        <v>12311</v>
      </c>
      <c r="C1266" t="s">
        <v>1595</v>
      </c>
      <c r="D1266" s="4" t="str">
        <f>_xlfn.IFNA(VLOOKUP($B1266,'binding constants'!A:D,3,FALSE),"")</f>
        <v>1.2mM</v>
      </c>
      <c r="E1266" s="9">
        <v>2.92</v>
      </c>
    </row>
    <row r="1267" spans="1:5" x14ac:dyDescent="0.35">
      <c r="A1267">
        <v>3</v>
      </c>
      <c r="B1267" s="1" t="s">
        <v>12295</v>
      </c>
      <c r="C1267" t="s">
        <v>1667</v>
      </c>
      <c r="D1267" s="4" t="str">
        <f>_xlfn.IFNA(VLOOKUP($B1267,'binding constants'!A:D,3,FALSE),"")</f>
        <v>1100uM</v>
      </c>
      <c r="E1267" s="9">
        <v>2.96</v>
      </c>
    </row>
    <row r="1268" spans="1:5" x14ac:dyDescent="0.35">
      <c r="A1268">
        <v>4</v>
      </c>
      <c r="B1268" s="1" t="s">
        <v>12296</v>
      </c>
      <c r="C1268" t="s">
        <v>1667</v>
      </c>
      <c r="D1268" s="4" t="str">
        <f>_xlfn.IFNA(VLOOKUP($B1268,'binding constants'!A:D,3,FALSE),"")</f>
        <v>1000uM</v>
      </c>
      <c r="E1268" s="9">
        <v>3</v>
      </c>
    </row>
    <row r="1269" spans="1:5" x14ac:dyDescent="0.35">
      <c r="A1269">
        <v>22</v>
      </c>
      <c r="B1269" s="1" t="s">
        <v>12314</v>
      </c>
      <c r="D1269" s="4" t="str">
        <f>_xlfn.IFNA(VLOOKUP($B1269,'binding constants'!A:D,3,FALSE),"")</f>
        <v>0.9mM</v>
      </c>
      <c r="E1269" s="9">
        <v>3.05</v>
      </c>
    </row>
    <row r="1270" spans="1:5" x14ac:dyDescent="0.35">
      <c r="A1270">
        <v>18</v>
      </c>
      <c r="B1270" s="1" t="s">
        <v>12310</v>
      </c>
      <c r="C1270" t="s">
        <v>1595</v>
      </c>
      <c r="D1270" s="4" t="str">
        <f>_xlfn.IFNA(VLOOKUP($B1270,'binding constants'!A:D,3,FALSE),"")</f>
        <v>0.7mM</v>
      </c>
      <c r="E1270" s="9">
        <v>3.15</v>
      </c>
    </row>
    <row r="1271" spans="1:5" x14ac:dyDescent="0.35">
      <c r="A1271">
        <v>21</v>
      </c>
      <c r="B1271" s="1" t="s">
        <v>12313</v>
      </c>
      <c r="C1271" t="s">
        <v>1595</v>
      </c>
      <c r="D1271" s="4" t="str">
        <f>_xlfn.IFNA(VLOOKUP($B1271,'binding constants'!A:D,3,FALSE),"")</f>
        <v>0.7mM</v>
      </c>
      <c r="E1271" s="9">
        <v>3.15</v>
      </c>
    </row>
    <row r="1272" spans="1:5" x14ac:dyDescent="0.35">
      <c r="A1272">
        <v>8</v>
      </c>
      <c r="B1272" s="1" t="s">
        <v>12300</v>
      </c>
      <c r="C1272" t="s">
        <v>1667</v>
      </c>
      <c r="D1272" s="4" t="str">
        <f>_xlfn.IFNA(VLOOKUP($B1272,'binding constants'!A:D,3,FALSE),"")</f>
        <v>540uM</v>
      </c>
      <c r="E1272" s="9">
        <v>3.27</v>
      </c>
    </row>
    <row r="1273" spans="1:5" x14ac:dyDescent="0.35">
      <c r="A1273">
        <v>15</v>
      </c>
      <c r="B1273" s="1" t="s">
        <v>12307</v>
      </c>
      <c r="C1273" t="s">
        <v>1595</v>
      </c>
      <c r="D1273" s="4" t="str">
        <f>_xlfn.IFNA(VLOOKUP($B1273,'binding constants'!A:D,3,FALSE),"")</f>
        <v>0.5mM</v>
      </c>
      <c r="E1273" s="9">
        <v>3.3</v>
      </c>
    </row>
    <row r="1274" spans="1:5" x14ac:dyDescent="0.35">
      <c r="A1274">
        <v>5</v>
      </c>
      <c r="B1274" s="1" t="s">
        <v>12297</v>
      </c>
      <c r="C1274" t="s">
        <v>1667</v>
      </c>
      <c r="D1274" s="4" t="str">
        <f>_xlfn.IFNA(VLOOKUP($B1274,'binding constants'!A:D,3,FALSE),"")</f>
        <v>380uM</v>
      </c>
      <c r="E1274" s="9">
        <v>3.42</v>
      </c>
    </row>
    <row r="1275" spans="1:5" x14ac:dyDescent="0.35">
      <c r="A1275">
        <v>6</v>
      </c>
      <c r="B1275" s="1" t="s">
        <v>12298</v>
      </c>
      <c r="C1275" t="s">
        <v>1667</v>
      </c>
      <c r="D1275" s="4" t="str">
        <f>_xlfn.IFNA(VLOOKUP($B1275,'binding constants'!A:D,3,FALSE),"")</f>
        <v>210uM</v>
      </c>
      <c r="E1275" s="9">
        <v>3.68</v>
      </c>
    </row>
    <row r="1276" spans="1:5" x14ac:dyDescent="0.35">
      <c r="A1276">
        <v>9</v>
      </c>
      <c r="B1276" s="1" t="s">
        <v>12301</v>
      </c>
      <c r="C1276" t="s">
        <v>1595</v>
      </c>
      <c r="D1276" s="4" t="str">
        <f>_xlfn.IFNA(VLOOKUP($B1276,'binding constants'!A:D,3,FALSE),"")</f>
        <v>210uM</v>
      </c>
      <c r="E1276" s="9">
        <v>3.68</v>
      </c>
    </row>
    <row r="1277" spans="1:5" x14ac:dyDescent="0.35">
      <c r="A1277">
        <v>7</v>
      </c>
      <c r="B1277" s="1" t="s">
        <v>12299</v>
      </c>
      <c r="C1277" t="s">
        <v>1667</v>
      </c>
      <c r="D1277" s="4" t="str">
        <f>_xlfn.IFNA(VLOOKUP($B1277,'binding constants'!A:D,3,FALSE),"")</f>
        <v>80uM</v>
      </c>
      <c r="E1277" s="9">
        <v>4.0999999999999996</v>
      </c>
    </row>
    <row r="1278" spans="1:5" x14ac:dyDescent="0.35">
      <c r="A1278">
        <v>12</v>
      </c>
      <c r="B1278" s="1" t="s">
        <v>12304</v>
      </c>
      <c r="C1278" t="s">
        <v>1595</v>
      </c>
      <c r="D1278" s="4" t="str">
        <f>_xlfn.IFNA(VLOOKUP($B1278,'binding constants'!A:D,3,FALSE),"")</f>
        <v>75uM</v>
      </c>
      <c r="E1278" s="9">
        <v>4.12</v>
      </c>
    </row>
    <row r="1279" spans="1:5" x14ac:dyDescent="0.35">
      <c r="A1279">
        <v>13</v>
      </c>
      <c r="B1279" s="1" t="s">
        <v>12305</v>
      </c>
      <c r="C1279" t="s">
        <v>1595</v>
      </c>
      <c r="D1279" s="4" t="str">
        <f>_xlfn.IFNA(VLOOKUP($B1279,'binding constants'!A:D,3,FALSE),"")</f>
        <v>50uM</v>
      </c>
      <c r="E1279" s="9">
        <v>4.3</v>
      </c>
    </row>
    <row r="1280" spans="1:5" x14ac:dyDescent="0.35">
      <c r="A1280">
        <v>10</v>
      </c>
      <c r="B1280" s="1" t="s">
        <v>12302</v>
      </c>
      <c r="C1280" t="s">
        <v>1595</v>
      </c>
      <c r="D1280" s="4" t="str">
        <f>_xlfn.IFNA(VLOOKUP($B1280,'binding constants'!A:D,3,FALSE),"")</f>
        <v>29uM</v>
      </c>
      <c r="E1280" s="9">
        <v>4.54</v>
      </c>
    </row>
    <row r="1281" spans="1:11" x14ac:dyDescent="0.35">
      <c r="A1281">
        <v>2</v>
      </c>
      <c r="B1281" s="1" t="s">
        <v>12294</v>
      </c>
      <c r="C1281" t="s">
        <v>1667</v>
      </c>
      <c r="D1281" s="4" t="str">
        <f>_xlfn.IFNA(VLOOKUP($B1281,'binding constants'!A:D,3,FALSE),"")</f>
        <v>2.7uM</v>
      </c>
      <c r="E1281" s="9">
        <v>5.57</v>
      </c>
    </row>
    <row r="1282" spans="1:11" x14ac:dyDescent="0.35">
      <c r="A1282">
        <v>14</v>
      </c>
      <c r="B1282" s="1" t="s">
        <v>12306</v>
      </c>
      <c r="C1282" t="s">
        <v>1595</v>
      </c>
      <c r="D1282" s="4" t="str">
        <f>_xlfn.IFNA(VLOOKUP($B1282,'binding constants'!A:D,3,FALSE),"")</f>
        <v>1.8uM</v>
      </c>
      <c r="E1282" s="9">
        <v>5.74</v>
      </c>
      <c r="G1282" s="5"/>
      <c r="K1282" s="5"/>
    </row>
    <row r="1283" spans="1:11" x14ac:dyDescent="0.35">
      <c r="A1283">
        <v>11</v>
      </c>
      <c r="B1283" s="1" t="s">
        <v>12303</v>
      </c>
      <c r="C1283" t="s">
        <v>1595</v>
      </c>
      <c r="D1283" s="4" t="str">
        <f>_xlfn.IFNA(VLOOKUP($B1283,'binding constants'!A:D,3,FALSE),"")</f>
        <v>1.5uM</v>
      </c>
      <c r="E1283" s="9">
        <v>5.82</v>
      </c>
    </row>
    <row r="1284" spans="1:11" x14ac:dyDescent="0.35">
      <c r="A1284">
        <v>1</v>
      </c>
      <c r="B1284" s="1" t="s">
        <v>12293</v>
      </c>
      <c r="C1284" t="s">
        <v>1667</v>
      </c>
      <c r="D1284" s="4" t="str">
        <f>_xlfn.IFNA(VLOOKUP($B1284,'binding constants'!A:D,3,FALSE),"")</f>
        <v>0.96uM</v>
      </c>
      <c r="E1284" s="9">
        <v>6.02</v>
      </c>
    </row>
    <row r="1285" spans="1:11" x14ac:dyDescent="0.35">
      <c r="A1285">
        <v>25</v>
      </c>
      <c r="B1285" s="1" t="s">
        <v>12317</v>
      </c>
      <c r="C1285" t="s">
        <v>1595</v>
      </c>
      <c r="D1285" s="4" t="str">
        <f>_xlfn.IFNA(VLOOKUP($B1285,'binding constants'!A:D,3,FALSE),"")</f>
        <v>610nM</v>
      </c>
      <c r="E1285" s="9">
        <v>6.21</v>
      </c>
    </row>
    <row r="1286" spans="1:11" x14ac:dyDescent="0.35">
      <c r="A1286">
        <v>24</v>
      </c>
      <c r="B1286" s="1" t="s">
        <v>12316</v>
      </c>
      <c r="C1286" t="s">
        <v>1595</v>
      </c>
      <c r="D1286" s="4" t="str">
        <f>_xlfn.IFNA(VLOOKUP($B1286,'binding constants'!A:D,3,FALSE),"")</f>
        <v>460nM</v>
      </c>
      <c r="E1286" s="9">
        <v>6.34</v>
      </c>
    </row>
    <row r="1287" spans="1:11" x14ac:dyDescent="0.35">
      <c r="A1287">
        <v>23</v>
      </c>
      <c r="B1287" s="1" t="s">
        <v>12315</v>
      </c>
      <c r="C1287" t="s">
        <v>1595</v>
      </c>
      <c r="D1287" s="4" t="str">
        <f>_xlfn.IFNA(VLOOKUP($B1287,'binding constants'!A:D,3,FALSE),"")</f>
        <v>340nM</v>
      </c>
      <c r="E1287" s="9">
        <v>6.47</v>
      </c>
    </row>
    <row r="1288" spans="1:11" x14ac:dyDescent="0.35">
      <c r="A1288">
        <v>0</v>
      </c>
      <c r="B1288" s="1" t="s">
        <v>12292</v>
      </c>
      <c r="C1288" t="s">
        <v>1667</v>
      </c>
      <c r="D1288" s="4" t="str">
        <f>_xlfn.IFNA(VLOOKUP($B1288,'binding constants'!A:D,3,FALSE),"")</f>
        <v>0.125uM</v>
      </c>
      <c r="E1288" s="9">
        <v>6.9</v>
      </c>
    </row>
    <row r="1289" spans="1:11" x14ac:dyDescent="0.35">
      <c r="D1289" s="4"/>
    </row>
    <row r="1290" spans="1:11" x14ac:dyDescent="0.35">
      <c r="A1290" t="s">
        <v>23</v>
      </c>
      <c r="D1290" s="4" t="str">
        <f>_xlfn.IFNA(VLOOKUP($B1290,'binding constants'!A:D,3,FALSE),"")</f>
        <v/>
      </c>
      <c r="E1290" s="9" t="s">
        <v>38576</v>
      </c>
    </row>
    <row r="1291" spans="1:11" x14ac:dyDescent="0.35">
      <c r="A1291">
        <v>17</v>
      </c>
      <c r="B1291" s="1" t="s">
        <v>12335</v>
      </c>
      <c r="C1291" t="s">
        <v>1595</v>
      </c>
      <c r="D1291" s="4" t="str">
        <f>_xlfn.IFNA(VLOOKUP($B1291,'binding constants'!A:D,3,FALSE),"")</f>
        <v>3.5uM</v>
      </c>
      <c r="E1291" s="9">
        <v>5.46</v>
      </c>
    </row>
    <row r="1292" spans="1:11" x14ac:dyDescent="0.35">
      <c r="A1292">
        <v>16</v>
      </c>
      <c r="B1292" s="1" t="s">
        <v>12334</v>
      </c>
      <c r="C1292" t="s">
        <v>1595</v>
      </c>
      <c r="D1292" s="4" t="str">
        <f>_xlfn.IFNA(VLOOKUP($B1292,'binding constants'!A:D,3,FALSE),"")</f>
        <v>724nM</v>
      </c>
      <c r="E1292" s="9">
        <v>6.14</v>
      </c>
    </row>
    <row r="1293" spans="1:11" x14ac:dyDescent="0.35">
      <c r="A1293">
        <v>4</v>
      </c>
      <c r="B1293" s="1" t="s">
        <v>12322</v>
      </c>
      <c r="C1293" t="s">
        <v>1595</v>
      </c>
      <c r="D1293" s="4" t="str">
        <f>_xlfn.IFNA(VLOOKUP($B1293,'binding constants'!A:D,3,FALSE),"")</f>
        <v>530nM</v>
      </c>
      <c r="E1293" s="9">
        <v>6.28</v>
      </c>
    </row>
    <row r="1294" spans="1:11" x14ac:dyDescent="0.35">
      <c r="A1294">
        <v>14</v>
      </c>
      <c r="B1294" s="1" t="s">
        <v>12332</v>
      </c>
      <c r="C1294" t="s">
        <v>1595</v>
      </c>
      <c r="D1294" s="4" t="str">
        <f>_xlfn.IFNA(VLOOKUP($B1294,'binding constants'!A:D,3,FALSE),"")</f>
        <v>468nM</v>
      </c>
      <c r="E1294" s="9">
        <v>6.33</v>
      </c>
    </row>
    <row r="1295" spans="1:11" x14ac:dyDescent="0.35">
      <c r="A1295">
        <v>15</v>
      </c>
      <c r="B1295" s="1" t="s">
        <v>12333</v>
      </c>
      <c r="C1295" t="s">
        <v>1595</v>
      </c>
      <c r="D1295" s="4" t="str">
        <f>_xlfn.IFNA(VLOOKUP($B1295,'binding constants'!A:D,3,FALSE),"")</f>
        <v>229nM</v>
      </c>
      <c r="E1295" s="9">
        <v>6.64</v>
      </c>
    </row>
    <row r="1296" spans="1:11" x14ac:dyDescent="0.35">
      <c r="A1296">
        <v>3</v>
      </c>
      <c r="B1296" s="1" t="s">
        <v>12321</v>
      </c>
      <c r="C1296" t="s">
        <v>1595</v>
      </c>
      <c r="D1296" s="4" t="str">
        <f>_xlfn.IFNA(VLOOKUP($B1296,'binding constants'!A:D,3,FALSE),"")</f>
        <v>187nM</v>
      </c>
      <c r="E1296" s="9">
        <v>6.73</v>
      </c>
    </row>
    <row r="1297" spans="1:5" x14ac:dyDescent="0.35">
      <c r="A1297">
        <v>10</v>
      </c>
      <c r="B1297" s="1" t="s">
        <v>12328</v>
      </c>
      <c r="C1297" t="s">
        <v>1595</v>
      </c>
      <c r="D1297" s="4" t="str">
        <f>_xlfn.IFNA(VLOOKUP($B1297,'binding constants'!A:D,3,FALSE),"")</f>
        <v>182nM</v>
      </c>
      <c r="E1297" s="9">
        <v>6.74</v>
      </c>
    </row>
    <row r="1298" spans="1:5" x14ac:dyDescent="0.35">
      <c r="A1298">
        <v>13</v>
      </c>
      <c r="B1298" s="1" t="s">
        <v>12331</v>
      </c>
      <c r="C1298" t="s">
        <v>1595</v>
      </c>
      <c r="D1298" s="4" t="str">
        <f>_xlfn.IFNA(VLOOKUP($B1298,'binding constants'!A:D,3,FALSE),"")</f>
        <v>158nM</v>
      </c>
      <c r="E1298" s="9">
        <v>6.8</v>
      </c>
    </row>
    <row r="1299" spans="1:5" x14ac:dyDescent="0.35">
      <c r="A1299">
        <v>25</v>
      </c>
      <c r="B1299" s="1" t="s">
        <v>12343</v>
      </c>
      <c r="C1299" t="s">
        <v>1595</v>
      </c>
      <c r="D1299" s="4" t="str">
        <f>_xlfn.IFNA(VLOOKUP($B1299,'binding constants'!A:D,3,FALSE),"")</f>
        <v>73nM</v>
      </c>
      <c r="E1299" s="9">
        <v>7.14</v>
      </c>
    </row>
    <row r="1300" spans="1:5" x14ac:dyDescent="0.35">
      <c r="A1300">
        <v>7</v>
      </c>
      <c r="B1300" s="1" t="s">
        <v>12325</v>
      </c>
      <c r="C1300" t="s">
        <v>1595</v>
      </c>
      <c r="D1300" s="4" t="str">
        <f>_xlfn.IFNA(VLOOKUP($B1300,'binding constants'!A:D,3,FALSE),"")</f>
        <v>52nM</v>
      </c>
      <c r="E1300" s="9">
        <v>7.28</v>
      </c>
    </row>
    <row r="1301" spans="1:5" x14ac:dyDescent="0.35">
      <c r="A1301">
        <v>6</v>
      </c>
      <c r="B1301" s="1" t="s">
        <v>12324</v>
      </c>
      <c r="C1301" t="s">
        <v>1595</v>
      </c>
      <c r="D1301" s="4" t="str">
        <f>_xlfn.IFNA(VLOOKUP($B1301,'binding constants'!A:D,3,FALSE),"")</f>
        <v>46nM</v>
      </c>
      <c r="E1301" s="9">
        <v>7.34</v>
      </c>
    </row>
    <row r="1302" spans="1:5" x14ac:dyDescent="0.35">
      <c r="A1302">
        <v>11</v>
      </c>
      <c r="B1302" s="1" t="s">
        <v>12329</v>
      </c>
      <c r="C1302" t="s">
        <v>1595</v>
      </c>
      <c r="D1302" s="4" t="str">
        <f>_xlfn.IFNA(VLOOKUP($B1302,'binding constants'!A:D,3,FALSE),"")</f>
        <v>38nM</v>
      </c>
      <c r="E1302" s="9">
        <v>7.42</v>
      </c>
    </row>
    <row r="1303" spans="1:5" x14ac:dyDescent="0.35">
      <c r="A1303">
        <v>0</v>
      </c>
      <c r="B1303" s="1" t="s">
        <v>12318</v>
      </c>
      <c r="D1303" s="4" t="str">
        <f>_xlfn.IFNA(VLOOKUP($B1303,'binding constants'!A:D,3,FALSE),"")</f>
        <v>30nM</v>
      </c>
      <c r="E1303" s="9">
        <v>7.52</v>
      </c>
    </row>
    <row r="1304" spans="1:5" x14ac:dyDescent="0.35">
      <c r="A1304">
        <v>20</v>
      </c>
      <c r="B1304" s="1" t="s">
        <v>12338</v>
      </c>
      <c r="C1304" t="s">
        <v>1595</v>
      </c>
      <c r="D1304" s="4" t="str">
        <f>_xlfn.IFNA(VLOOKUP($B1304,'binding constants'!A:D,3,FALSE),"")</f>
        <v>26nM</v>
      </c>
      <c r="E1304" s="9">
        <v>7.59</v>
      </c>
    </row>
    <row r="1305" spans="1:5" x14ac:dyDescent="0.35">
      <c r="A1305">
        <v>22</v>
      </c>
      <c r="B1305" s="1" t="s">
        <v>12340</v>
      </c>
      <c r="C1305" t="s">
        <v>1595</v>
      </c>
      <c r="D1305" s="4" t="str">
        <f>_xlfn.IFNA(VLOOKUP($B1305,'binding constants'!A:D,3,FALSE),"")</f>
        <v>26nM</v>
      </c>
      <c r="E1305" s="9">
        <v>7.59</v>
      </c>
    </row>
    <row r="1306" spans="1:5" x14ac:dyDescent="0.35">
      <c r="A1306">
        <v>8</v>
      </c>
      <c r="B1306" s="1" t="s">
        <v>12326</v>
      </c>
      <c r="C1306" t="s">
        <v>1595</v>
      </c>
      <c r="D1306" s="4" t="str">
        <f>_xlfn.IFNA(VLOOKUP($B1306,'binding constants'!A:D,3,FALSE),"")</f>
        <v>25nM</v>
      </c>
      <c r="E1306" s="9">
        <v>7.6</v>
      </c>
    </row>
    <row r="1307" spans="1:5" x14ac:dyDescent="0.35">
      <c r="A1307">
        <v>21</v>
      </c>
      <c r="B1307" s="1" t="s">
        <v>12339</v>
      </c>
      <c r="C1307" t="s">
        <v>1595</v>
      </c>
      <c r="D1307" s="4" t="str">
        <f>_xlfn.IFNA(VLOOKUP($B1307,'binding constants'!A:D,3,FALSE),"")</f>
        <v>21nM</v>
      </c>
      <c r="E1307" s="9">
        <v>7.68</v>
      </c>
    </row>
    <row r="1308" spans="1:5" x14ac:dyDescent="0.35">
      <c r="A1308">
        <v>5</v>
      </c>
      <c r="B1308" s="1" t="s">
        <v>12323</v>
      </c>
      <c r="C1308" t="s">
        <v>1595</v>
      </c>
      <c r="D1308" s="4" t="str">
        <f>_xlfn.IFNA(VLOOKUP($B1308,'binding constants'!A:D,3,FALSE),"")</f>
        <v>19nM</v>
      </c>
      <c r="E1308" s="9">
        <v>7.72</v>
      </c>
    </row>
    <row r="1309" spans="1:5" x14ac:dyDescent="0.35">
      <c r="A1309">
        <v>19</v>
      </c>
      <c r="B1309" s="1" t="s">
        <v>12337</v>
      </c>
      <c r="C1309" t="s">
        <v>1595</v>
      </c>
      <c r="D1309" s="4" t="str">
        <f>_xlfn.IFNA(VLOOKUP($B1309,'binding constants'!A:D,3,FALSE),"")</f>
        <v>19nM</v>
      </c>
      <c r="E1309" s="9">
        <v>7.72</v>
      </c>
    </row>
    <row r="1310" spans="1:5" x14ac:dyDescent="0.35">
      <c r="A1310">
        <v>23</v>
      </c>
      <c r="B1310" s="1" t="s">
        <v>12341</v>
      </c>
      <c r="C1310" t="s">
        <v>1595</v>
      </c>
      <c r="D1310" s="4" t="str">
        <f>_xlfn.IFNA(VLOOKUP($B1310,'binding constants'!A:D,3,FALSE),"")</f>
        <v>19nM</v>
      </c>
      <c r="E1310" s="9">
        <v>7.72</v>
      </c>
    </row>
    <row r="1311" spans="1:5" x14ac:dyDescent="0.35">
      <c r="A1311">
        <v>9</v>
      </c>
      <c r="B1311" s="1" t="s">
        <v>12327</v>
      </c>
      <c r="C1311" t="s">
        <v>1595</v>
      </c>
      <c r="D1311" s="4" t="str">
        <f>_xlfn.IFNA(VLOOKUP($B1311,'binding constants'!A:D,3,FALSE),"")</f>
        <v>16nM</v>
      </c>
      <c r="E1311" s="9">
        <v>7.8</v>
      </c>
    </row>
    <row r="1312" spans="1:5" x14ac:dyDescent="0.35">
      <c r="A1312">
        <v>24</v>
      </c>
      <c r="B1312" s="1" t="s">
        <v>12342</v>
      </c>
      <c r="C1312" t="s">
        <v>1595</v>
      </c>
      <c r="D1312" s="4" t="str">
        <f>_xlfn.IFNA(VLOOKUP($B1312,'binding constants'!A:D,3,FALSE),"")</f>
        <v>13nM</v>
      </c>
      <c r="E1312" s="9">
        <v>7.89</v>
      </c>
    </row>
    <row r="1313" spans="1:5" x14ac:dyDescent="0.35">
      <c r="A1313">
        <v>2</v>
      </c>
      <c r="B1313" s="1" t="s">
        <v>12320</v>
      </c>
      <c r="C1313" t="s">
        <v>1595</v>
      </c>
      <c r="D1313" s="4" t="str">
        <f>_xlfn.IFNA(VLOOKUP($B1313,'binding constants'!A:D,3,FALSE),"")</f>
        <v>9nM</v>
      </c>
      <c r="E1313" s="9">
        <v>8.0500000000000007</v>
      </c>
    </row>
    <row r="1314" spans="1:5" x14ac:dyDescent="0.35">
      <c r="A1314">
        <v>1</v>
      </c>
      <c r="B1314" s="1" t="s">
        <v>12319</v>
      </c>
      <c r="C1314" t="s">
        <v>1595</v>
      </c>
      <c r="D1314" s="4" t="str">
        <f>_xlfn.IFNA(VLOOKUP($B1314,'binding constants'!A:D,3,FALSE),"")</f>
        <v>2.8nM</v>
      </c>
      <c r="E1314" s="9">
        <v>8.5500000000000007</v>
      </c>
    </row>
    <row r="1315" spans="1:5" x14ac:dyDescent="0.35">
      <c r="A1315">
        <v>12</v>
      </c>
      <c r="B1315" s="1" t="s">
        <v>12330</v>
      </c>
      <c r="C1315" t="s">
        <v>1595</v>
      </c>
      <c r="D1315" s="4" t="str">
        <f>_xlfn.IFNA(VLOOKUP($B1315,'binding constants'!A:D,3,FALSE),"")</f>
        <v>2.0nM</v>
      </c>
      <c r="E1315" s="9">
        <v>8.6999999999999993</v>
      </c>
    </row>
    <row r="1316" spans="1:5" x14ac:dyDescent="0.35">
      <c r="A1316">
        <v>18</v>
      </c>
      <c r="B1316" s="1" t="s">
        <v>12336</v>
      </c>
      <c r="C1316" t="s">
        <v>1595</v>
      </c>
      <c r="D1316" s="4" t="str">
        <f>_xlfn.IFNA(VLOOKUP($B1316,'binding constants'!A:D,3,FALSE),"")</f>
        <v>0.76nM</v>
      </c>
      <c r="E1316" s="9">
        <v>9.1199999999999992</v>
      </c>
    </row>
    <row r="1317" spans="1:5" x14ac:dyDescent="0.35">
      <c r="D1317" s="4"/>
    </row>
    <row r="1318" spans="1:5" x14ac:dyDescent="0.35">
      <c r="A1318" t="s">
        <v>24</v>
      </c>
      <c r="D1318" s="4" t="str">
        <f>_xlfn.IFNA(VLOOKUP($B1318,'binding constants'!A:D,3,FALSE),"")</f>
        <v/>
      </c>
      <c r="E1318" s="9" t="s">
        <v>38576</v>
      </c>
    </row>
    <row r="1319" spans="1:5" x14ac:dyDescent="0.35">
      <c r="A1319">
        <v>7</v>
      </c>
      <c r="B1319" s="1" t="s">
        <v>12351</v>
      </c>
      <c r="D1319" s="4" t="str">
        <f>_xlfn.IFNA(VLOOKUP($B1319,'binding constants'!A:D,3,FALSE),"")</f>
        <v>630uM</v>
      </c>
      <c r="E1319" s="9">
        <v>3.2</v>
      </c>
    </row>
    <row r="1320" spans="1:5" x14ac:dyDescent="0.35">
      <c r="A1320">
        <v>20</v>
      </c>
      <c r="B1320" s="1" t="s">
        <v>12364</v>
      </c>
      <c r="C1320" t="s">
        <v>1697</v>
      </c>
      <c r="D1320" s="4" t="str">
        <f>_xlfn.IFNA(VLOOKUP($B1320,'binding constants'!A:D,3,FALSE),"")</f>
        <v>375uM</v>
      </c>
      <c r="E1320" s="9">
        <v>3.43</v>
      </c>
    </row>
    <row r="1321" spans="1:5" x14ac:dyDescent="0.35">
      <c r="A1321">
        <v>13</v>
      </c>
      <c r="B1321" s="1" t="s">
        <v>12357</v>
      </c>
      <c r="C1321" t="s">
        <v>1595</v>
      </c>
      <c r="D1321" s="4" t="str">
        <f>_xlfn.IFNA(VLOOKUP($B1321,'binding constants'!A:D,3,FALSE),"")</f>
        <v>300uM</v>
      </c>
      <c r="E1321" s="9">
        <v>3.52</v>
      </c>
    </row>
    <row r="1322" spans="1:5" x14ac:dyDescent="0.35">
      <c r="A1322">
        <v>14</v>
      </c>
      <c r="B1322" s="1" t="s">
        <v>12358</v>
      </c>
      <c r="C1322" t="s">
        <v>1595</v>
      </c>
      <c r="D1322" s="4" t="str">
        <f>_xlfn.IFNA(VLOOKUP($B1322,'binding constants'!A:D,3,FALSE),"")</f>
        <v>244uM</v>
      </c>
      <c r="E1322" s="9">
        <v>3.61</v>
      </c>
    </row>
    <row r="1323" spans="1:5" x14ac:dyDescent="0.35">
      <c r="A1323">
        <v>17</v>
      </c>
      <c r="B1323" s="1" t="s">
        <v>12361</v>
      </c>
      <c r="C1323" t="s">
        <v>1595</v>
      </c>
      <c r="D1323" s="4" t="str">
        <f>_xlfn.IFNA(VLOOKUP($B1323,'binding constants'!A:D,3,FALSE),"")</f>
        <v>234uM</v>
      </c>
      <c r="E1323" s="9">
        <v>3.63</v>
      </c>
    </row>
    <row r="1324" spans="1:5" x14ac:dyDescent="0.35">
      <c r="A1324">
        <v>18</v>
      </c>
      <c r="B1324" s="1" t="s">
        <v>12362</v>
      </c>
      <c r="C1324" t="s">
        <v>1595</v>
      </c>
      <c r="D1324" s="4" t="str">
        <f>_xlfn.IFNA(VLOOKUP($B1324,'binding constants'!A:D,3,FALSE),"")</f>
        <v>205uM</v>
      </c>
      <c r="E1324" s="9">
        <v>3.69</v>
      </c>
    </row>
    <row r="1325" spans="1:5" x14ac:dyDescent="0.35">
      <c r="A1325">
        <v>19</v>
      </c>
      <c r="B1325" s="1" t="s">
        <v>12363</v>
      </c>
      <c r="C1325" t="s">
        <v>1695</v>
      </c>
      <c r="D1325" s="4" t="str">
        <f>_xlfn.IFNA(VLOOKUP($B1325,'binding constants'!A:D,3,FALSE),"")</f>
        <v>105uM</v>
      </c>
      <c r="E1325" s="9">
        <v>3.98</v>
      </c>
    </row>
    <row r="1326" spans="1:5" x14ac:dyDescent="0.35">
      <c r="A1326">
        <v>8</v>
      </c>
      <c r="B1326" s="1" t="s">
        <v>12352</v>
      </c>
      <c r="C1326" t="s">
        <v>1695</v>
      </c>
      <c r="D1326" s="4" t="str">
        <f>_xlfn.IFNA(VLOOKUP($B1326,'binding constants'!A:D,3,FALSE),"")</f>
        <v>58uM</v>
      </c>
      <c r="E1326" s="9">
        <v>4.24</v>
      </c>
    </row>
    <row r="1327" spans="1:5" x14ac:dyDescent="0.35">
      <c r="A1327">
        <v>15</v>
      </c>
      <c r="B1327" s="1" t="s">
        <v>12359</v>
      </c>
      <c r="C1327" t="s">
        <v>1595</v>
      </c>
      <c r="D1327" s="4" t="str">
        <f>_xlfn.IFNA(VLOOKUP($B1327,'binding constants'!A:D,3,FALSE),"")</f>
        <v>41uM</v>
      </c>
      <c r="E1327" s="9">
        <v>4.3899999999999997</v>
      </c>
    </row>
    <row r="1328" spans="1:5" x14ac:dyDescent="0.35">
      <c r="A1328">
        <v>2</v>
      </c>
      <c r="B1328" s="1" t="s">
        <v>12346</v>
      </c>
      <c r="C1328" t="s">
        <v>1692</v>
      </c>
      <c r="D1328" s="4" t="str">
        <f>_xlfn.IFNA(VLOOKUP($B1328,'binding constants'!A:D,3,FALSE),"")</f>
        <v>29.2uM</v>
      </c>
      <c r="E1328" s="9">
        <v>4.53</v>
      </c>
    </row>
    <row r="1329" spans="1:5" x14ac:dyDescent="0.35">
      <c r="A1329">
        <v>16</v>
      </c>
      <c r="B1329" s="1" t="s">
        <v>12360</v>
      </c>
      <c r="C1329" t="s">
        <v>1595</v>
      </c>
      <c r="D1329" s="4" t="str">
        <f>_xlfn.IFNA(VLOOKUP($B1329,'binding constants'!A:D,3,FALSE),"")</f>
        <v>17uM</v>
      </c>
      <c r="E1329" s="9">
        <v>4.7699999999999996</v>
      </c>
    </row>
    <row r="1330" spans="1:5" x14ac:dyDescent="0.35">
      <c r="A1330">
        <v>21</v>
      </c>
      <c r="B1330" s="1" t="s">
        <v>12365</v>
      </c>
      <c r="C1330" t="s">
        <v>1697</v>
      </c>
      <c r="D1330" s="4" t="str">
        <f>_xlfn.IFNA(VLOOKUP($B1330,'binding constants'!A:D,3,FALSE),"")</f>
        <v>12uM</v>
      </c>
      <c r="E1330" s="9">
        <v>4.92</v>
      </c>
    </row>
    <row r="1331" spans="1:5" x14ac:dyDescent="0.35">
      <c r="A1331">
        <v>22</v>
      </c>
      <c r="B1331" s="1" t="s">
        <v>12366</v>
      </c>
      <c r="C1331" t="s">
        <v>1697</v>
      </c>
      <c r="D1331" s="4" t="str">
        <f>_xlfn.IFNA(VLOOKUP($B1331,'binding constants'!A:D,3,FALSE),"")</f>
        <v>6.5uM</v>
      </c>
      <c r="E1331" s="9">
        <v>5.19</v>
      </c>
    </row>
    <row r="1332" spans="1:5" x14ac:dyDescent="0.35">
      <c r="A1332">
        <v>1</v>
      </c>
      <c r="B1332" s="1" t="s">
        <v>12345</v>
      </c>
      <c r="C1332" t="s">
        <v>1691</v>
      </c>
      <c r="D1332" s="4" t="str">
        <f>_xlfn.IFNA(VLOOKUP($B1332,'binding constants'!A:D,3,FALSE),"")</f>
        <v>1.85uM</v>
      </c>
      <c r="E1332" s="9">
        <v>5.73</v>
      </c>
    </row>
    <row r="1333" spans="1:5" x14ac:dyDescent="0.35">
      <c r="A1333">
        <v>12</v>
      </c>
      <c r="B1333" s="1" t="s">
        <v>12356</v>
      </c>
      <c r="C1333" t="s">
        <v>1595</v>
      </c>
      <c r="D1333" s="4" t="str">
        <f>_xlfn.IFNA(VLOOKUP($B1333,'binding constants'!A:D,3,FALSE),"")</f>
        <v>1.64uM</v>
      </c>
      <c r="E1333" s="9">
        <v>5.79</v>
      </c>
    </row>
    <row r="1334" spans="1:5" x14ac:dyDescent="0.35">
      <c r="A1334">
        <v>23</v>
      </c>
      <c r="B1334" s="1" t="s">
        <v>12367</v>
      </c>
      <c r="C1334" t="s">
        <v>1691</v>
      </c>
      <c r="D1334" s="4" t="str">
        <f>_xlfn.IFNA(VLOOKUP($B1334,'binding constants'!A:D,3,FALSE),"")</f>
        <v>1.2uM</v>
      </c>
      <c r="E1334" s="9">
        <v>5.92</v>
      </c>
    </row>
    <row r="1335" spans="1:5" x14ac:dyDescent="0.35">
      <c r="A1335">
        <v>3</v>
      </c>
      <c r="B1335" s="1" t="s">
        <v>12347</v>
      </c>
      <c r="C1335" t="s">
        <v>1693</v>
      </c>
      <c r="D1335" s="4" t="str">
        <f>_xlfn.IFNA(VLOOKUP($B1335,'binding constants'!A:D,3,FALSE),"")</f>
        <v>0.86uM</v>
      </c>
      <c r="E1335" s="9">
        <v>6.07</v>
      </c>
    </row>
    <row r="1336" spans="1:5" x14ac:dyDescent="0.35">
      <c r="A1336">
        <v>24</v>
      </c>
      <c r="B1336" s="1" t="s">
        <v>12368</v>
      </c>
      <c r="C1336" t="s">
        <v>1698</v>
      </c>
      <c r="D1336" s="4" t="str">
        <f>_xlfn.IFNA(VLOOKUP($B1336,'binding constants'!A:D,3,FALSE),"")</f>
        <v>0.41uM</v>
      </c>
      <c r="E1336" s="9">
        <v>6.39</v>
      </c>
    </row>
    <row r="1337" spans="1:5" x14ac:dyDescent="0.35">
      <c r="A1337">
        <v>9</v>
      </c>
      <c r="B1337" s="1" t="s">
        <v>12353</v>
      </c>
      <c r="C1337" t="s">
        <v>1695</v>
      </c>
      <c r="D1337" s="4" t="str">
        <f>_xlfn.IFNA(VLOOKUP($B1337,'binding constants'!A:D,3,FALSE),"")</f>
        <v>0.320uM</v>
      </c>
      <c r="E1337" s="9">
        <v>6.49</v>
      </c>
    </row>
    <row r="1338" spans="1:5" x14ac:dyDescent="0.35">
      <c r="A1338">
        <v>6</v>
      </c>
      <c r="B1338" s="1" t="s">
        <v>12350</v>
      </c>
      <c r="C1338" t="s">
        <v>1691</v>
      </c>
      <c r="D1338" s="4" t="str">
        <f>_xlfn.IFNA(VLOOKUP($B1338,'binding constants'!A:D,3,FALSE),"")</f>
        <v>290nM</v>
      </c>
      <c r="E1338" s="9">
        <v>6.54</v>
      </c>
    </row>
    <row r="1339" spans="1:5" x14ac:dyDescent="0.35">
      <c r="A1339">
        <v>0</v>
      </c>
      <c r="B1339" s="1" t="s">
        <v>12344</v>
      </c>
      <c r="C1339" t="s">
        <v>1690</v>
      </c>
      <c r="D1339" s="4" t="str">
        <f>_xlfn.IFNA(VLOOKUP($B1339,'binding constants'!A:D,3,FALSE),"")</f>
        <v>0.02uM</v>
      </c>
      <c r="E1339" s="9">
        <v>7.7</v>
      </c>
    </row>
    <row r="1340" spans="1:5" x14ac:dyDescent="0.35">
      <c r="A1340">
        <v>4</v>
      </c>
      <c r="B1340" s="1" t="s">
        <v>12348</v>
      </c>
      <c r="C1340" t="s">
        <v>1694</v>
      </c>
      <c r="D1340" s="4" t="str">
        <f>_xlfn.IFNA(VLOOKUP($B1340,'binding constants'!A:D,3,FALSE),"")</f>
        <v>0.223nM</v>
      </c>
      <c r="E1340" s="9">
        <v>9.65</v>
      </c>
    </row>
    <row r="1341" spans="1:5" x14ac:dyDescent="0.35">
      <c r="A1341">
        <v>5</v>
      </c>
      <c r="B1341" s="1" t="s">
        <v>12349</v>
      </c>
      <c r="C1341" t="s">
        <v>1694</v>
      </c>
      <c r="D1341" s="4" t="str">
        <f>_xlfn.IFNA(VLOOKUP($B1341,'binding constants'!A:D,3,FALSE),"")</f>
        <v>0.175nM</v>
      </c>
      <c r="E1341" s="9">
        <v>9.76</v>
      </c>
    </row>
    <row r="1342" spans="1:5" x14ac:dyDescent="0.35">
      <c r="A1342">
        <v>11</v>
      </c>
      <c r="B1342" s="1" t="s">
        <v>12355</v>
      </c>
      <c r="C1342" t="s">
        <v>1696</v>
      </c>
      <c r="D1342" s="4" t="str">
        <f>_xlfn.IFNA(VLOOKUP($B1342,'binding constants'!A:D,3,FALSE),"")</f>
        <v>48.2pM</v>
      </c>
      <c r="E1342" s="9">
        <v>10.32</v>
      </c>
    </row>
    <row r="1343" spans="1:5" x14ac:dyDescent="0.35">
      <c r="A1343">
        <v>10</v>
      </c>
      <c r="B1343" s="1" t="s">
        <v>12354</v>
      </c>
      <c r="C1343" t="s">
        <v>1696</v>
      </c>
      <c r="D1343" s="4" t="str">
        <f>_xlfn.IFNA(VLOOKUP($B1343,'binding constants'!A:D,3,FALSE),"")</f>
        <v>6.33pM</v>
      </c>
      <c r="E1343" s="9">
        <v>11.2</v>
      </c>
    </row>
    <row r="1344" spans="1:5" x14ac:dyDescent="0.35">
      <c r="D1344" s="4"/>
    </row>
    <row r="1345" spans="1:5" x14ac:dyDescent="0.35">
      <c r="A1345" t="s">
        <v>25</v>
      </c>
      <c r="D1345" s="4" t="str">
        <f>_xlfn.IFNA(VLOOKUP($B1345,'binding constants'!A:D,3,FALSE),"")</f>
        <v/>
      </c>
      <c r="E1345" s="9" t="s">
        <v>38576</v>
      </c>
    </row>
    <row r="1346" spans="1:5" x14ac:dyDescent="0.35">
      <c r="A1346">
        <v>14</v>
      </c>
      <c r="B1346" s="1" t="s">
        <v>12383</v>
      </c>
      <c r="C1346" t="s">
        <v>1699</v>
      </c>
      <c r="D1346" s="4" t="str">
        <f>_xlfn.IFNA(VLOOKUP($B1346,'binding constants'!A:D,3,FALSE),"")</f>
        <v>0.319uM</v>
      </c>
      <c r="E1346" s="9">
        <v>6.5</v>
      </c>
    </row>
    <row r="1347" spans="1:5" x14ac:dyDescent="0.35">
      <c r="A1347">
        <v>13</v>
      </c>
      <c r="B1347" s="1" t="s">
        <v>12382</v>
      </c>
      <c r="C1347" t="s">
        <v>1702</v>
      </c>
      <c r="D1347" s="4" t="str">
        <f>_xlfn.IFNA(VLOOKUP($B1347,'binding constants'!A:D,3,FALSE),"")</f>
        <v>16nM</v>
      </c>
      <c r="E1347" s="9">
        <v>7.8</v>
      </c>
    </row>
    <row r="1348" spans="1:5" x14ac:dyDescent="0.35">
      <c r="A1348">
        <v>12</v>
      </c>
      <c r="B1348" s="1" t="s">
        <v>12381</v>
      </c>
      <c r="C1348" t="s">
        <v>1701</v>
      </c>
      <c r="D1348" s="4" t="str">
        <f>_xlfn.IFNA(VLOOKUP($B1348,'binding constants'!A:D,3,FALSE),"")</f>
        <v>9nM</v>
      </c>
      <c r="E1348" s="9">
        <v>8.0500000000000007</v>
      </c>
    </row>
    <row r="1349" spans="1:5" x14ac:dyDescent="0.35">
      <c r="A1349">
        <v>23</v>
      </c>
      <c r="B1349" s="1" t="s">
        <v>12392</v>
      </c>
      <c r="C1349" t="s">
        <v>1702</v>
      </c>
      <c r="D1349" s="4" t="str">
        <f>_xlfn.IFNA(VLOOKUP($B1349,'binding constants'!A:D,3,FALSE),"")</f>
        <v>0.18nM</v>
      </c>
      <c r="E1349" s="9">
        <v>9.74</v>
      </c>
    </row>
    <row r="1350" spans="1:5" x14ac:dyDescent="0.35">
      <c r="A1350">
        <v>24</v>
      </c>
      <c r="B1350" s="1" t="s">
        <v>12393</v>
      </c>
      <c r="C1350" t="s">
        <v>1702</v>
      </c>
      <c r="D1350" s="4" t="str">
        <f>_xlfn.IFNA(VLOOKUP($B1350,'binding constants'!A:D,3,FALSE),"")</f>
        <v>0.003nM</v>
      </c>
      <c r="E1350" s="9">
        <v>11.52</v>
      </c>
    </row>
    <row r="1351" spans="1:5" x14ac:dyDescent="0.35">
      <c r="D1351" s="4"/>
    </row>
    <row r="1352" spans="1:5" x14ac:dyDescent="0.35">
      <c r="A1352" t="s">
        <v>27</v>
      </c>
      <c r="D1352" s="4" t="str">
        <f>_xlfn.IFNA(VLOOKUP($B1352,'binding constants'!A:D,3,FALSE),"")</f>
        <v/>
      </c>
      <c r="E1352" s="9" t="s">
        <v>38576</v>
      </c>
    </row>
    <row r="1353" spans="1:5" x14ac:dyDescent="0.35">
      <c r="A1353">
        <v>9</v>
      </c>
      <c r="B1353" s="1" t="s">
        <v>12426</v>
      </c>
      <c r="C1353" t="s">
        <v>1705</v>
      </c>
      <c r="D1353" s="4" t="str">
        <f>_xlfn.IFNA(VLOOKUP($B1353,'binding constants'!A:D,3,FALSE),"")</f>
        <v>83uM</v>
      </c>
      <c r="E1353" s="9">
        <v>4.08</v>
      </c>
    </row>
    <row r="1354" spans="1:5" x14ac:dyDescent="0.35">
      <c r="A1354">
        <v>13</v>
      </c>
      <c r="B1354" s="1" t="s">
        <v>12430</v>
      </c>
      <c r="C1354" t="s">
        <v>1595</v>
      </c>
      <c r="D1354" s="4" t="str">
        <f>_xlfn.IFNA(VLOOKUP($B1354,'binding constants'!A:D,3,FALSE),"")</f>
        <v>28.05uM</v>
      </c>
      <c r="E1354" s="9">
        <v>4.55</v>
      </c>
    </row>
    <row r="1355" spans="1:5" x14ac:dyDescent="0.35">
      <c r="A1355">
        <v>0</v>
      </c>
      <c r="B1355" s="1" t="s">
        <v>12417</v>
      </c>
      <c r="C1355" t="s">
        <v>1595</v>
      </c>
      <c r="D1355" s="4" t="str">
        <f>_xlfn.IFNA(VLOOKUP($B1355,'binding constants'!A:D,3,FALSE),"")</f>
        <v>8.3uM</v>
      </c>
      <c r="E1355" s="9">
        <v>5.08</v>
      </c>
    </row>
    <row r="1356" spans="1:5" x14ac:dyDescent="0.35">
      <c r="A1356">
        <v>3</v>
      </c>
      <c r="B1356" s="1" t="s">
        <v>12420</v>
      </c>
      <c r="C1356" t="s">
        <v>1595</v>
      </c>
      <c r="D1356" s="4" t="str">
        <f>_xlfn.IFNA(VLOOKUP($B1356,'binding constants'!A:D,3,FALSE),"")</f>
        <v>7.7uM</v>
      </c>
      <c r="E1356" s="9">
        <v>5.1100000000000003</v>
      </c>
    </row>
    <row r="1357" spans="1:5" x14ac:dyDescent="0.35">
      <c r="A1357">
        <v>6</v>
      </c>
      <c r="B1357" s="1" t="s">
        <v>12423</v>
      </c>
      <c r="C1357" t="s">
        <v>1595</v>
      </c>
      <c r="D1357" s="4" t="str">
        <f>_xlfn.IFNA(VLOOKUP($B1357,'binding constants'!A:D,3,FALSE),"")</f>
        <v>7.0uM</v>
      </c>
      <c r="E1357" s="9">
        <v>5.15</v>
      </c>
    </row>
    <row r="1358" spans="1:5" x14ac:dyDescent="0.35">
      <c r="A1358">
        <v>4</v>
      </c>
      <c r="B1358" s="1" t="s">
        <v>12421</v>
      </c>
      <c r="C1358" t="s">
        <v>1595</v>
      </c>
      <c r="D1358" s="4" t="str">
        <f>_xlfn.IFNA(VLOOKUP($B1358,'binding constants'!A:D,3,FALSE),"")</f>
        <v>3.5uM</v>
      </c>
      <c r="E1358" s="9">
        <v>5.46</v>
      </c>
    </row>
    <row r="1359" spans="1:5" x14ac:dyDescent="0.35">
      <c r="A1359">
        <v>20</v>
      </c>
      <c r="B1359" s="1" t="s">
        <v>12437</v>
      </c>
      <c r="C1359" t="s">
        <v>1595</v>
      </c>
      <c r="D1359" s="4" t="str">
        <f>_xlfn.IFNA(VLOOKUP($B1359,'binding constants'!A:D,3,FALSE),"")</f>
        <v>1638.9nM</v>
      </c>
      <c r="E1359" s="9">
        <v>5.79</v>
      </c>
    </row>
    <row r="1360" spans="1:5" x14ac:dyDescent="0.35">
      <c r="A1360">
        <v>2</v>
      </c>
      <c r="B1360" s="1" t="s">
        <v>12419</v>
      </c>
      <c r="C1360" t="s">
        <v>1595</v>
      </c>
      <c r="D1360" s="4" t="str">
        <f>_xlfn.IFNA(VLOOKUP($B1360,'binding constants'!A:D,3,FALSE),"")</f>
        <v>1.4uM</v>
      </c>
      <c r="E1360" s="9">
        <v>5.85</v>
      </c>
    </row>
    <row r="1361" spans="1:5" x14ac:dyDescent="0.35">
      <c r="A1361">
        <v>19</v>
      </c>
      <c r="B1361" s="1" t="s">
        <v>12436</v>
      </c>
      <c r="C1361" t="s">
        <v>1595</v>
      </c>
      <c r="D1361" s="4" t="str">
        <f>_xlfn.IFNA(VLOOKUP($B1361,'binding constants'!A:D,3,FALSE),"")</f>
        <v>407.4nM</v>
      </c>
      <c r="E1361" s="9">
        <v>6.39</v>
      </c>
    </row>
    <row r="1362" spans="1:5" x14ac:dyDescent="0.35">
      <c r="A1362">
        <v>21</v>
      </c>
      <c r="B1362" s="1" t="s">
        <v>12438</v>
      </c>
      <c r="C1362" t="s">
        <v>1595</v>
      </c>
      <c r="D1362" s="4" t="str">
        <f>_xlfn.IFNA(VLOOKUP($B1362,'binding constants'!A:D,3,FALSE),"")</f>
        <v>369.2nM</v>
      </c>
      <c r="E1362" s="9">
        <v>6.43</v>
      </c>
    </row>
    <row r="1363" spans="1:5" x14ac:dyDescent="0.35">
      <c r="A1363">
        <v>14</v>
      </c>
      <c r="B1363" s="1" t="s">
        <v>12431</v>
      </c>
      <c r="D1363" s="4" t="str">
        <f>_xlfn.IFNA(VLOOKUP($B1363,'binding constants'!A:D,3,FALSE),"")</f>
        <v>353nM</v>
      </c>
      <c r="E1363" s="9">
        <v>6.45</v>
      </c>
    </row>
    <row r="1364" spans="1:5" x14ac:dyDescent="0.35">
      <c r="A1364">
        <v>5</v>
      </c>
      <c r="B1364" s="1" t="s">
        <v>12422</v>
      </c>
      <c r="C1364" t="s">
        <v>1595</v>
      </c>
      <c r="D1364" s="4" t="str">
        <f>_xlfn.IFNA(VLOOKUP($B1364,'binding constants'!A:D,3,FALSE),"")</f>
        <v>0.35uM</v>
      </c>
      <c r="E1364" s="9">
        <v>6.46</v>
      </c>
    </row>
    <row r="1365" spans="1:5" x14ac:dyDescent="0.35">
      <c r="A1365">
        <v>16</v>
      </c>
      <c r="B1365" s="1" t="s">
        <v>12433</v>
      </c>
      <c r="C1365" t="s">
        <v>1595</v>
      </c>
      <c r="D1365" s="4" t="str">
        <f>_xlfn.IFNA(VLOOKUP($B1365,'binding constants'!A:D,3,FALSE),"")</f>
        <v>288nM</v>
      </c>
      <c r="E1365" s="9">
        <v>6.54</v>
      </c>
    </row>
    <row r="1366" spans="1:5" x14ac:dyDescent="0.35">
      <c r="A1366">
        <v>15</v>
      </c>
      <c r="B1366" s="1" t="s">
        <v>12432</v>
      </c>
      <c r="C1366" t="s">
        <v>1595</v>
      </c>
      <c r="D1366" s="4" t="str">
        <f>_xlfn.IFNA(VLOOKUP($B1366,'binding constants'!A:D,3,FALSE),"")</f>
        <v>276nM</v>
      </c>
      <c r="E1366" s="9">
        <v>6.56</v>
      </c>
    </row>
    <row r="1367" spans="1:5" x14ac:dyDescent="0.35">
      <c r="A1367">
        <v>1</v>
      </c>
      <c r="B1367" s="1" t="s">
        <v>12418</v>
      </c>
      <c r="C1367" t="s">
        <v>1595</v>
      </c>
      <c r="D1367" s="4" t="str">
        <f>_xlfn.IFNA(VLOOKUP($B1367,'binding constants'!A:D,3,FALSE),"")</f>
        <v>0.2uM</v>
      </c>
      <c r="E1367" s="9">
        <v>6.7</v>
      </c>
    </row>
    <row r="1368" spans="1:5" x14ac:dyDescent="0.35">
      <c r="A1368">
        <v>17</v>
      </c>
      <c r="B1368" s="1" t="s">
        <v>12434</v>
      </c>
      <c r="C1368" t="s">
        <v>1705</v>
      </c>
      <c r="D1368" s="4" t="str">
        <f>_xlfn.IFNA(VLOOKUP($B1368,'binding constants'!A:D,3,FALSE),"")</f>
        <v>188.1nM</v>
      </c>
      <c r="E1368" s="9">
        <v>6.73</v>
      </c>
    </row>
    <row r="1369" spans="1:5" x14ac:dyDescent="0.35">
      <c r="A1369">
        <v>22</v>
      </c>
      <c r="B1369" s="1" t="s">
        <v>12439</v>
      </c>
      <c r="C1369" t="s">
        <v>1595</v>
      </c>
      <c r="D1369" s="4" t="str">
        <f>_xlfn.IFNA(VLOOKUP($B1369,'binding constants'!A:D,3,FALSE),"")</f>
        <v>111.6nM</v>
      </c>
      <c r="E1369" s="9">
        <v>6.95</v>
      </c>
    </row>
    <row r="1370" spans="1:5" x14ac:dyDescent="0.35">
      <c r="A1370">
        <v>8</v>
      </c>
      <c r="B1370" s="1" t="s">
        <v>12425</v>
      </c>
      <c r="C1370" t="s">
        <v>1595</v>
      </c>
      <c r="D1370" s="4" t="str">
        <f>_xlfn.IFNA(VLOOKUP($B1370,'binding constants'!A:D,3,FALSE),"")</f>
        <v>55nM</v>
      </c>
      <c r="E1370" s="9">
        <v>7.26</v>
      </c>
    </row>
    <row r="1371" spans="1:5" x14ac:dyDescent="0.35">
      <c r="A1371">
        <v>11</v>
      </c>
      <c r="B1371" s="1" t="s">
        <v>12428</v>
      </c>
      <c r="C1371" t="s">
        <v>1595</v>
      </c>
      <c r="D1371" s="4" t="str">
        <f>_xlfn.IFNA(VLOOKUP($B1371,'binding constants'!A:D,3,FALSE),"")</f>
        <v>55nM</v>
      </c>
      <c r="E1371" s="9">
        <v>7.26</v>
      </c>
    </row>
    <row r="1372" spans="1:5" x14ac:dyDescent="0.35">
      <c r="A1372">
        <v>18</v>
      </c>
      <c r="B1372" s="1" t="s">
        <v>12435</v>
      </c>
      <c r="C1372" t="s">
        <v>1595</v>
      </c>
      <c r="D1372" s="4" t="str">
        <f>_xlfn.IFNA(VLOOKUP($B1372,'binding constants'!A:D,3,FALSE),"")</f>
        <v>34.3nM</v>
      </c>
      <c r="E1372" s="9">
        <v>7.46</v>
      </c>
    </row>
    <row r="1373" spans="1:5" x14ac:dyDescent="0.35">
      <c r="A1373">
        <v>10</v>
      </c>
      <c r="B1373" s="1" t="s">
        <v>12427</v>
      </c>
      <c r="C1373" t="s">
        <v>1595</v>
      </c>
      <c r="D1373" s="4" t="str">
        <f>_xlfn.IFNA(VLOOKUP($B1373,'binding constants'!A:D,3,FALSE),"")</f>
        <v>25nM</v>
      </c>
      <c r="E1373" s="9">
        <v>7.6</v>
      </c>
    </row>
    <row r="1374" spans="1:5" x14ac:dyDescent="0.35">
      <c r="A1374">
        <v>7</v>
      </c>
      <c r="B1374" s="1" t="s">
        <v>12424</v>
      </c>
      <c r="C1374" t="s">
        <v>1595</v>
      </c>
      <c r="D1374" s="4" t="str">
        <f>_xlfn.IFNA(VLOOKUP($B1374,'binding constants'!A:D,3,FALSE),"")</f>
        <v>20nM</v>
      </c>
      <c r="E1374" s="9">
        <v>7.7</v>
      </c>
    </row>
    <row r="1375" spans="1:5" x14ac:dyDescent="0.35">
      <c r="A1375">
        <v>23</v>
      </c>
      <c r="B1375" s="1" t="s">
        <v>12440</v>
      </c>
      <c r="C1375" t="s">
        <v>1595</v>
      </c>
      <c r="D1375" s="4" t="str">
        <f>_xlfn.IFNA(VLOOKUP($B1375,'binding constants'!A:D,3,FALSE),"")</f>
        <v>7nM</v>
      </c>
      <c r="E1375" s="9">
        <v>8.15</v>
      </c>
    </row>
    <row r="1376" spans="1:5" x14ac:dyDescent="0.35">
      <c r="A1376">
        <v>12</v>
      </c>
      <c r="B1376" s="1" t="s">
        <v>12429</v>
      </c>
      <c r="C1376" t="s">
        <v>1595</v>
      </c>
      <c r="D1376" s="4" t="str">
        <f>_xlfn.IFNA(VLOOKUP($B1376,'binding constants'!A:D,3,FALSE),"")</f>
        <v>2nM</v>
      </c>
      <c r="E1376" s="9">
        <v>8.6999999999999993</v>
      </c>
    </row>
    <row r="1377" spans="1:5" x14ac:dyDescent="0.35">
      <c r="D1377" s="4"/>
    </row>
    <row r="1378" spans="1:5" x14ac:dyDescent="0.35">
      <c r="A1378" t="s">
        <v>29</v>
      </c>
      <c r="D1378" s="4" t="str">
        <f>_xlfn.IFNA(VLOOKUP($B1378,'binding constants'!A:D,3,FALSE),"")</f>
        <v/>
      </c>
      <c r="E1378" s="9" t="s">
        <v>38576</v>
      </c>
    </row>
    <row r="1379" spans="1:5" x14ac:dyDescent="0.35">
      <c r="A1379">
        <v>18</v>
      </c>
      <c r="B1379" s="1" t="s">
        <v>12459</v>
      </c>
      <c r="C1379" t="s">
        <v>1595</v>
      </c>
      <c r="D1379" s="4" t="str">
        <f>_xlfn.IFNA(VLOOKUP($B1379,'binding constants'!A:D,3,FALSE),"")</f>
        <v>35.2uM</v>
      </c>
      <c r="E1379" s="9">
        <v>4.45</v>
      </c>
    </row>
    <row r="1380" spans="1:5" x14ac:dyDescent="0.35">
      <c r="A1380">
        <v>22</v>
      </c>
      <c r="B1380" s="1" t="s">
        <v>12463</v>
      </c>
      <c r="C1380" t="s">
        <v>1595</v>
      </c>
      <c r="D1380" s="4" t="str">
        <f>_xlfn.IFNA(VLOOKUP($B1380,'binding constants'!A:D,3,FALSE),"")</f>
        <v>28.3uM</v>
      </c>
      <c r="E1380" s="9">
        <v>4.55</v>
      </c>
    </row>
    <row r="1381" spans="1:5" x14ac:dyDescent="0.35">
      <c r="A1381">
        <v>8</v>
      </c>
      <c r="B1381" s="1" t="s">
        <v>12449</v>
      </c>
      <c r="C1381" t="s">
        <v>1595</v>
      </c>
      <c r="D1381" s="4" t="str">
        <f>_xlfn.IFNA(VLOOKUP($B1381,'binding constants'!A:D,3,FALSE),"")</f>
        <v>12.9uM</v>
      </c>
      <c r="E1381" s="9">
        <v>4.8899999999999997</v>
      </c>
    </row>
    <row r="1382" spans="1:5" x14ac:dyDescent="0.35">
      <c r="A1382">
        <v>20</v>
      </c>
      <c r="B1382" s="1" t="s">
        <v>12461</v>
      </c>
      <c r="C1382" t="s">
        <v>1595</v>
      </c>
      <c r="D1382" s="4" t="str">
        <f>_xlfn.IFNA(VLOOKUP($B1382,'binding constants'!A:D,3,FALSE),"")</f>
        <v>5.1uM</v>
      </c>
      <c r="E1382" s="9">
        <v>5.29</v>
      </c>
    </row>
    <row r="1383" spans="1:5" x14ac:dyDescent="0.35">
      <c r="A1383">
        <v>4</v>
      </c>
      <c r="B1383" s="1" t="s">
        <v>12445</v>
      </c>
      <c r="C1383" t="s">
        <v>1595</v>
      </c>
      <c r="D1383" s="4" t="str">
        <f>_xlfn.IFNA(VLOOKUP($B1383,'binding constants'!A:D,3,FALSE),"")</f>
        <v>3.3uM</v>
      </c>
      <c r="E1383" s="9">
        <v>5.48</v>
      </c>
    </row>
    <row r="1384" spans="1:5" x14ac:dyDescent="0.35">
      <c r="A1384">
        <v>3</v>
      </c>
      <c r="B1384" s="1" t="s">
        <v>12444</v>
      </c>
      <c r="C1384" t="s">
        <v>1595</v>
      </c>
      <c r="D1384" s="4" t="str">
        <f>_xlfn.IFNA(VLOOKUP($B1384,'binding constants'!A:D,3,FALSE),"")</f>
        <v>2.1uM</v>
      </c>
      <c r="E1384" s="9">
        <v>5.68</v>
      </c>
    </row>
    <row r="1385" spans="1:5" x14ac:dyDescent="0.35">
      <c r="A1385">
        <v>10</v>
      </c>
      <c r="B1385" s="1" t="s">
        <v>12451</v>
      </c>
      <c r="C1385" t="s">
        <v>1595</v>
      </c>
      <c r="D1385" s="4" t="str">
        <f>_xlfn.IFNA(VLOOKUP($B1385,'binding constants'!A:D,3,FALSE),"")</f>
        <v>1.1uM</v>
      </c>
      <c r="E1385" s="9">
        <v>5.96</v>
      </c>
    </row>
    <row r="1386" spans="1:5" x14ac:dyDescent="0.35">
      <c r="A1386">
        <v>19</v>
      </c>
      <c r="B1386" s="1" t="s">
        <v>12460</v>
      </c>
      <c r="C1386" t="s">
        <v>1595</v>
      </c>
      <c r="D1386" s="4" t="str">
        <f>_xlfn.IFNA(VLOOKUP($B1386,'binding constants'!A:D,3,FALSE),"")</f>
        <v>0.83uM</v>
      </c>
      <c r="E1386" s="9">
        <v>6.08</v>
      </c>
    </row>
    <row r="1387" spans="1:5" x14ac:dyDescent="0.35">
      <c r="A1387">
        <v>17</v>
      </c>
      <c r="B1387" s="1" t="s">
        <v>12458</v>
      </c>
      <c r="C1387" t="s">
        <v>1595</v>
      </c>
      <c r="D1387" s="4" t="str">
        <f>_xlfn.IFNA(VLOOKUP($B1387,'binding constants'!A:D,3,FALSE),"")</f>
        <v>0.5uM</v>
      </c>
      <c r="E1387" s="9">
        <v>6.3</v>
      </c>
    </row>
    <row r="1388" spans="1:5" x14ac:dyDescent="0.35">
      <c r="A1388">
        <v>2</v>
      </c>
      <c r="B1388" s="1" t="s">
        <v>12443</v>
      </c>
      <c r="C1388" t="s">
        <v>1595</v>
      </c>
      <c r="D1388" s="4" t="str">
        <f>_xlfn.IFNA(VLOOKUP($B1388,'binding constants'!A:D,3,FALSE),"")</f>
        <v>484nM</v>
      </c>
      <c r="E1388" s="9">
        <v>6.32</v>
      </c>
    </row>
    <row r="1389" spans="1:5" x14ac:dyDescent="0.35">
      <c r="A1389">
        <v>14</v>
      </c>
      <c r="B1389" s="1" t="s">
        <v>12455</v>
      </c>
      <c r="C1389" t="s">
        <v>1595</v>
      </c>
      <c r="D1389" s="4" t="str">
        <f>_xlfn.IFNA(VLOOKUP($B1389,'binding constants'!A:D,3,FALSE),"")</f>
        <v>445nM</v>
      </c>
      <c r="E1389" s="9">
        <v>6.35</v>
      </c>
    </row>
    <row r="1390" spans="1:5" x14ac:dyDescent="0.35">
      <c r="A1390">
        <v>9</v>
      </c>
      <c r="B1390" s="1" t="s">
        <v>12450</v>
      </c>
      <c r="C1390" t="s">
        <v>1595</v>
      </c>
      <c r="D1390" s="4" t="str">
        <f>_xlfn.IFNA(VLOOKUP($B1390,'binding constants'!A:D,3,FALSE),"")</f>
        <v>384nM</v>
      </c>
      <c r="E1390" s="9">
        <v>6.42</v>
      </c>
    </row>
    <row r="1391" spans="1:5" x14ac:dyDescent="0.35">
      <c r="A1391">
        <v>11</v>
      </c>
      <c r="B1391" s="1" t="s">
        <v>12452</v>
      </c>
      <c r="C1391" t="s">
        <v>1595</v>
      </c>
      <c r="D1391" s="4" t="str">
        <f>_xlfn.IFNA(VLOOKUP($B1391,'binding constants'!A:D,3,FALSE),"")</f>
        <v>240nM</v>
      </c>
      <c r="E1391" s="9">
        <v>6.62</v>
      </c>
    </row>
    <row r="1392" spans="1:5" x14ac:dyDescent="0.35">
      <c r="A1392">
        <v>7</v>
      </c>
      <c r="B1392" s="1" t="s">
        <v>12448</v>
      </c>
      <c r="C1392" t="s">
        <v>1595</v>
      </c>
      <c r="D1392" s="4" t="str">
        <f>_xlfn.IFNA(VLOOKUP($B1392,'binding constants'!A:D,3,FALSE),"")</f>
        <v>225nM</v>
      </c>
      <c r="E1392" s="9">
        <v>6.65</v>
      </c>
    </row>
    <row r="1393" spans="1:5" x14ac:dyDescent="0.35">
      <c r="A1393">
        <v>1</v>
      </c>
      <c r="B1393" s="1" t="s">
        <v>12442</v>
      </c>
      <c r="C1393" t="s">
        <v>1595</v>
      </c>
      <c r="D1393" s="4" t="str">
        <f>_xlfn.IFNA(VLOOKUP($B1393,'binding constants'!A:D,3,FALSE),"")</f>
        <v>130nM</v>
      </c>
      <c r="E1393" s="9">
        <v>6.89</v>
      </c>
    </row>
    <row r="1394" spans="1:5" x14ac:dyDescent="0.35">
      <c r="A1394">
        <v>15</v>
      </c>
      <c r="B1394" s="1" t="s">
        <v>12456</v>
      </c>
      <c r="C1394" t="s">
        <v>1595</v>
      </c>
      <c r="D1394" s="4" t="str">
        <f>_xlfn.IFNA(VLOOKUP($B1394,'binding constants'!A:D,3,FALSE),"")</f>
        <v>100nM</v>
      </c>
      <c r="E1394" s="9">
        <v>7</v>
      </c>
    </row>
    <row r="1395" spans="1:5" x14ac:dyDescent="0.35">
      <c r="A1395">
        <v>12</v>
      </c>
      <c r="B1395" s="1" t="s">
        <v>12453</v>
      </c>
      <c r="C1395" t="s">
        <v>1595</v>
      </c>
      <c r="D1395" s="4" t="str">
        <f>_xlfn.IFNA(VLOOKUP($B1395,'binding constants'!A:D,3,FALSE),"")</f>
        <v>74nM</v>
      </c>
      <c r="E1395" s="9">
        <v>7.13</v>
      </c>
    </row>
    <row r="1396" spans="1:5" x14ac:dyDescent="0.35">
      <c r="A1396">
        <v>16</v>
      </c>
      <c r="B1396" s="1" t="s">
        <v>12457</v>
      </c>
      <c r="C1396" t="s">
        <v>1595</v>
      </c>
      <c r="D1396" s="4" t="str">
        <f>_xlfn.IFNA(VLOOKUP($B1396,'binding constants'!A:D,3,FALSE),"")</f>
        <v>65nM</v>
      </c>
      <c r="E1396" s="9">
        <v>7.19</v>
      </c>
    </row>
    <row r="1397" spans="1:5" x14ac:dyDescent="0.35">
      <c r="A1397">
        <v>5</v>
      </c>
      <c r="B1397" s="1" t="s">
        <v>12446</v>
      </c>
      <c r="C1397" t="s">
        <v>1595</v>
      </c>
      <c r="D1397" s="4" t="str">
        <f>_xlfn.IFNA(VLOOKUP($B1397,'binding constants'!A:D,3,FALSE),"")</f>
        <v>56nM</v>
      </c>
      <c r="E1397" s="9">
        <v>7.25</v>
      </c>
    </row>
    <row r="1398" spans="1:5" x14ac:dyDescent="0.35">
      <c r="A1398">
        <v>13</v>
      </c>
      <c r="B1398" s="1" t="s">
        <v>12454</v>
      </c>
      <c r="C1398" t="s">
        <v>1595</v>
      </c>
      <c r="D1398" s="4" t="str">
        <f>_xlfn.IFNA(VLOOKUP($B1398,'binding constants'!A:D,3,FALSE),"")</f>
        <v>48nM</v>
      </c>
      <c r="E1398" s="9">
        <v>7.32</v>
      </c>
    </row>
    <row r="1399" spans="1:5" x14ac:dyDescent="0.35">
      <c r="A1399">
        <v>0</v>
      </c>
      <c r="B1399" s="1" t="s">
        <v>12441</v>
      </c>
      <c r="D1399" s="4" t="str">
        <f>_xlfn.IFNA(VLOOKUP($B1399,'binding constants'!A:D,3,FALSE),"")</f>
        <v>19nM</v>
      </c>
      <c r="E1399" s="9">
        <v>7.72</v>
      </c>
    </row>
    <row r="1400" spans="1:5" x14ac:dyDescent="0.35">
      <c r="A1400">
        <v>6</v>
      </c>
      <c r="B1400" s="1" t="s">
        <v>12447</v>
      </c>
      <c r="C1400" t="s">
        <v>1595</v>
      </c>
      <c r="D1400" s="4" t="str">
        <f>_xlfn.IFNA(VLOOKUP($B1400,'binding constants'!A:D,3,FALSE),"")</f>
        <v>9.6nM</v>
      </c>
      <c r="E1400" s="9">
        <v>8.02</v>
      </c>
    </row>
    <row r="1401" spans="1:5" x14ac:dyDescent="0.35">
      <c r="A1401">
        <v>21</v>
      </c>
      <c r="B1401" s="1" t="s">
        <v>12462</v>
      </c>
      <c r="C1401" t="s">
        <v>1595</v>
      </c>
      <c r="D1401" s="4" t="str">
        <f>_xlfn.IFNA(VLOOKUP($B1401,'binding constants'!A:D,3,FALSE),"")</f>
        <v>8.2nM</v>
      </c>
      <c r="E1401" s="9">
        <v>8.09</v>
      </c>
    </row>
    <row r="1402" spans="1:5" x14ac:dyDescent="0.35">
      <c r="D1402" s="4"/>
    </row>
    <row r="1403" spans="1:5" x14ac:dyDescent="0.35">
      <c r="A1403" t="s">
        <v>31</v>
      </c>
      <c r="D1403" s="4" t="str">
        <f>_xlfn.IFNA(VLOOKUP($B1403,'binding constants'!A:D,3,FALSE),"")</f>
        <v/>
      </c>
      <c r="E1403" s="9" t="s">
        <v>38576</v>
      </c>
    </row>
    <row r="1404" spans="1:5" x14ac:dyDescent="0.35">
      <c r="A1404">
        <v>8</v>
      </c>
      <c r="B1404" s="1" t="s">
        <v>12472</v>
      </c>
      <c r="C1404" t="s">
        <v>1706</v>
      </c>
      <c r="D1404" s="4" t="str">
        <f>_xlfn.IFNA(VLOOKUP($B1404,'binding constants'!A:D,3,FALSE),"")</f>
        <v>1300uM</v>
      </c>
      <c r="E1404" s="9">
        <v>2.89</v>
      </c>
    </row>
    <row r="1405" spans="1:5" x14ac:dyDescent="0.35">
      <c r="A1405">
        <v>12</v>
      </c>
      <c r="B1405" s="1" t="s">
        <v>12476</v>
      </c>
      <c r="C1405" t="s">
        <v>1706</v>
      </c>
      <c r="D1405" s="4" t="str">
        <f>_xlfn.IFNA(VLOOKUP($B1405,'binding constants'!A:D,3,FALSE),"")</f>
        <v>1200uM</v>
      </c>
      <c r="E1405" s="9">
        <v>2.92</v>
      </c>
    </row>
    <row r="1406" spans="1:5" x14ac:dyDescent="0.35">
      <c r="A1406">
        <v>6</v>
      </c>
      <c r="B1406" s="1" t="s">
        <v>12470</v>
      </c>
      <c r="C1406" t="s">
        <v>1706</v>
      </c>
      <c r="D1406" s="4" t="str">
        <f>_xlfn.IFNA(VLOOKUP($B1406,'binding constants'!A:D,3,FALSE),"")</f>
        <v>990uM</v>
      </c>
      <c r="E1406" s="9">
        <v>3</v>
      </c>
    </row>
    <row r="1407" spans="1:5" x14ac:dyDescent="0.35">
      <c r="A1407">
        <v>11</v>
      </c>
      <c r="B1407" s="1" t="s">
        <v>12475</v>
      </c>
      <c r="C1407" t="s">
        <v>1706</v>
      </c>
      <c r="D1407" s="4" t="str">
        <f>_xlfn.IFNA(VLOOKUP($B1407,'binding constants'!A:D,3,FALSE),"")</f>
        <v>940uM</v>
      </c>
      <c r="E1407" s="9">
        <v>3.03</v>
      </c>
    </row>
    <row r="1408" spans="1:5" x14ac:dyDescent="0.35">
      <c r="A1408">
        <v>13</v>
      </c>
      <c r="B1408" s="1" t="s">
        <v>12477</v>
      </c>
      <c r="C1408" t="s">
        <v>1706</v>
      </c>
      <c r="D1408" s="4" t="str">
        <f>_xlfn.IFNA(VLOOKUP($B1408,'binding constants'!A:D,3,FALSE),"")</f>
        <v>910uM</v>
      </c>
      <c r="E1408" s="9">
        <v>3.04</v>
      </c>
    </row>
    <row r="1409" spans="1:5" x14ac:dyDescent="0.35">
      <c r="A1409">
        <v>10</v>
      </c>
      <c r="B1409" s="1" t="s">
        <v>12474</v>
      </c>
      <c r="C1409" t="s">
        <v>1706</v>
      </c>
      <c r="D1409" s="4" t="str">
        <f>_xlfn.IFNA(VLOOKUP($B1409,'binding constants'!A:D,3,FALSE),"")</f>
        <v>590uM</v>
      </c>
      <c r="E1409" s="9">
        <v>3.23</v>
      </c>
    </row>
    <row r="1410" spans="1:5" x14ac:dyDescent="0.35">
      <c r="A1410">
        <v>9</v>
      </c>
      <c r="B1410" s="1" t="s">
        <v>12473</v>
      </c>
      <c r="C1410" t="s">
        <v>1706</v>
      </c>
      <c r="D1410" s="4" t="str">
        <f>_xlfn.IFNA(VLOOKUP($B1410,'binding constants'!A:D,3,FALSE),"")</f>
        <v>560uM</v>
      </c>
      <c r="E1410" s="9">
        <v>3.25</v>
      </c>
    </row>
    <row r="1411" spans="1:5" x14ac:dyDescent="0.35">
      <c r="A1411">
        <v>14</v>
      </c>
      <c r="B1411" s="1" t="s">
        <v>12478</v>
      </c>
      <c r="C1411" t="s">
        <v>1706</v>
      </c>
      <c r="D1411" s="4" t="str">
        <f>_xlfn.IFNA(VLOOKUP($B1411,'binding constants'!A:D,3,FALSE),"")</f>
        <v>500uM</v>
      </c>
      <c r="E1411" s="9">
        <v>3.3</v>
      </c>
    </row>
    <row r="1412" spans="1:5" x14ac:dyDescent="0.35">
      <c r="A1412">
        <v>16</v>
      </c>
      <c r="B1412" s="1" t="s">
        <v>12480</v>
      </c>
      <c r="C1412" t="s">
        <v>1706</v>
      </c>
      <c r="D1412" s="4" t="str">
        <f>_xlfn.IFNA(VLOOKUP($B1412,'binding constants'!A:D,3,FALSE),"")</f>
        <v>500uM</v>
      </c>
      <c r="E1412" s="9">
        <v>3.3</v>
      </c>
    </row>
    <row r="1413" spans="1:5" x14ac:dyDescent="0.35">
      <c r="A1413">
        <v>4</v>
      </c>
      <c r="B1413" s="1" t="s">
        <v>12468</v>
      </c>
      <c r="C1413" t="s">
        <v>1706</v>
      </c>
      <c r="D1413" s="4" t="str">
        <f>_xlfn.IFNA(VLOOKUP($B1413,'binding constants'!A:D,3,FALSE),"")</f>
        <v>450uM</v>
      </c>
      <c r="E1413" s="9">
        <v>3.35</v>
      </c>
    </row>
    <row r="1414" spans="1:5" x14ac:dyDescent="0.35">
      <c r="A1414">
        <v>5</v>
      </c>
      <c r="B1414" s="1" t="s">
        <v>12469</v>
      </c>
      <c r="C1414" t="s">
        <v>1706</v>
      </c>
      <c r="D1414" s="4" t="str">
        <f>_xlfn.IFNA(VLOOKUP($B1414,'binding constants'!A:D,3,FALSE),"")</f>
        <v>380uM</v>
      </c>
      <c r="E1414" s="9">
        <v>3.42</v>
      </c>
    </row>
    <row r="1415" spans="1:5" x14ac:dyDescent="0.35">
      <c r="A1415">
        <v>15</v>
      </c>
      <c r="B1415" s="1" t="s">
        <v>12479</v>
      </c>
      <c r="C1415" t="s">
        <v>1706</v>
      </c>
      <c r="D1415" s="4" t="str">
        <f>_xlfn.IFNA(VLOOKUP($B1415,'binding constants'!A:D,3,FALSE),"")</f>
        <v>300uM</v>
      </c>
      <c r="E1415" s="9">
        <v>3.52</v>
      </c>
    </row>
    <row r="1416" spans="1:5" x14ac:dyDescent="0.35">
      <c r="A1416">
        <v>18</v>
      </c>
      <c r="B1416" s="1" t="s">
        <v>12482</v>
      </c>
      <c r="C1416" t="s">
        <v>1706</v>
      </c>
      <c r="D1416" s="4" t="str">
        <f>_xlfn.IFNA(VLOOKUP($B1416,'binding constants'!A:D,3,FALSE),"")</f>
        <v>94uM</v>
      </c>
      <c r="E1416" s="9">
        <v>4.03</v>
      </c>
    </row>
    <row r="1417" spans="1:5" x14ac:dyDescent="0.35">
      <c r="A1417">
        <v>7</v>
      </c>
      <c r="B1417" s="1" t="s">
        <v>12471</v>
      </c>
      <c r="C1417" t="s">
        <v>1706</v>
      </c>
      <c r="D1417" s="4" t="str">
        <f>_xlfn.IFNA(VLOOKUP($B1417,'binding constants'!A:D,3,FALSE),"")</f>
        <v>16uM</v>
      </c>
      <c r="E1417" s="9">
        <v>4.8</v>
      </c>
    </row>
    <row r="1418" spans="1:5" x14ac:dyDescent="0.35">
      <c r="A1418">
        <v>17</v>
      </c>
      <c r="B1418" s="1" t="s">
        <v>12481</v>
      </c>
      <c r="C1418" t="s">
        <v>1706</v>
      </c>
      <c r="D1418" s="4" t="str">
        <f>_xlfn.IFNA(VLOOKUP($B1418,'binding constants'!A:D,3,FALSE),"")</f>
        <v>1.1uM</v>
      </c>
      <c r="E1418" s="9">
        <v>5.96</v>
      </c>
    </row>
    <row r="1419" spans="1:5" x14ac:dyDescent="0.35">
      <c r="A1419">
        <v>20</v>
      </c>
      <c r="B1419" s="1" t="s">
        <v>12484</v>
      </c>
      <c r="C1419" t="s">
        <v>1707</v>
      </c>
      <c r="D1419" s="4" t="str">
        <f>_xlfn.IFNA(VLOOKUP($B1419,'binding constants'!A:D,3,FALSE),"")</f>
        <v>58nM</v>
      </c>
      <c r="E1419" s="9">
        <v>7.24</v>
      </c>
    </row>
    <row r="1420" spans="1:5" x14ac:dyDescent="0.35">
      <c r="A1420">
        <v>2</v>
      </c>
      <c r="B1420" s="1" t="s">
        <v>12466</v>
      </c>
      <c r="D1420" s="4" t="str">
        <f>_xlfn.IFNA(VLOOKUP($B1420,'binding constants'!A:D,3,FALSE),"")</f>
        <v>35nM</v>
      </c>
      <c r="E1420" s="9">
        <v>7.46</v>
      </c>
    </row>
    <row r="1421" spans="1:5" x14ac:dyDescent="0.35">
      <c r="A1421">
        <v>1</v>
      </c>
      <c r="B1421" s="1" t="s">
        <v>12465</v>
      </c>
      <c r="C1421" t="s">
        <v>1676</v>
      </c>
      <c r="D1421" s="4" t="str">
        <f>_xlfn.IFNA(VLOOKUP($B1421,'binding constants'!A:D,3,FALSE),"")</f>
        <v>11nM</v>
      </c>
      <c r="E1421" s="9">
        <v>7.96</v>
      </c>
    </row>
    <row r="1422" spans="1:5" x14ac:dyDescent="0.35">
      <c r="A1422">
        <v>3</v>
      </c>
      <c r="B1422" s="1" t="s">
        <v>12467</v>
      </c>
      <c r="C1422" t="s">
        <v>1595</v>
      </c>
      <c r="D1422" s="4" t="str">
        <f>_xlfn.IFNA(VLOOKUP($B1422,'binding constants'!A:D,3,FALSE),"")</f>
        <v>2.4nM</v>
      </c>
      <c r="E1422" s="9">
        <v>8.6199999999999992</v>
      </c>
    </row>
    <row r="1423" spans="1:5" x14ac:dyDescent="0.35">
      <c r="A1423">
        <v>0</v>
      </c>
      <c r="B1423" s="1" t="s">
        <v>12464</v>
      </c>
      <c r="C1423" t="s">
        <v>1595</v>
      </c>
      <c r="D1423" s="4" t="str">
        <f>_xlfn.IFNA(VLOOKUP($B1423,'binding constants'!A:D,3,FALSE),"")</f>
        <v>1nM</v>
      </c>
      <c r="E1423" s="9">
        <v>9</v>
      </c>
    </row>
    <row r="1424" spans="1:5" x14ac:dyDescent="0.35">
      <c r="A1424">
        <v>21</v>
      </c>
      <c r="B1424" s="1" t="s">
        <v>12485</v>
      </c>
      <c r="C1424" t="s">
        <v>1707</v>
      </c>
      <c r="D1424" s="4" t="str">
        <f>_xlfn.IFNA(VLOOKUP($B1424,'binding constants'!A:D,3,FALSE),"")</f>
        <v>0.23nM</v>
      </c>
      <c r="E1424" s="9">
        <v>9.64</v>
      </c>
    </row>
    <row r="1425" spans="1:5" x14ac:dyDescent="0.35">
      <c r="A1425">
        <v>19</v>
      </c>
      <c r="B1425" s="1" t="s">
        <v>12483</v>
      </c>
      <c r="C1425" t="s">
        <v>1595</v>
      </c>
      <c r="D1425" s="4" t="str">
        <f>_xlfn.IFNA(VLOOKUP($B1425,'binding constants'!A:D,3,FALSE),"")</f>
        <v>0.15nM</v>
      </c>
      <c r="E1425" s="9">
        <v>9.82</v>
      </c>
    </row>
    <row r="1426" spans="1:5" x14ac:dyDescent="0.35">
      <c r="D1426" s="4"/>
    </row>
    <row r="1427" spans="1:5" x14ac:dyDescent="0.35">
      <c r="A1427" t="s">
        <v>32</v>
      </c>
      <c r="D1427" s="4" t="str">
        <f>_xlfn.IFNA(VLOOKUP($B1427,'binding constants'!A:D,3,FALSE),"")</f>
        <v/>
      </c>
      <c r="E1427" s="9" t="s">
        <v>38576</v>
      </c>
    </row>
    <row r="1428" spans="1:5" x14ac:dyDescent="0.35">
      <c r="A1428">
        <v>19</v>
      </c>
      <c r="B1428" s="1" t="s">
        <v>12505</v>
      </c>
      <c r="C1428" t="s">
        <v>1709</v>
      </c>
      <c r="D1428" s="4" t="str">
        <f>_xlfn.IFNA(VLOOKUP($B1428,'binding constants'!A:D,3,FALSE),"")</f>
        <v>206.4nM</v>
      </c>
      <c r="E1428" s="9">
        <v>6.69</v>
      </c>
    </row>
    <row r="1429" spans="1:5" x14ac:dyDescent="0.35">
      <c r="A1429">
        <v>0</v>
      </c>
      <c r="B1429" s="1" t="s">
        <v>12486</v>
      </c>
      <c r="C1429" t="s">
        <v>1708</v>
      </c>
      <c r="D1429" s="4" t="str">
        <f>_xlfn.IFNA(VLOOKUP($B1429,'binding constants'!A:D,3,FALSE),"")</f>
        <v>0.15uM</v>
      </c>
      <c r="E1429" s="9">
        <v>6.82</v>
      </c>
    </row>
    <row r="1430" spans="1:5" x14ac:dyDescent="0.35">
      <c r="A1430">
        <v>1</v>
      </c>
      <c r="B1430" s="1" t="s">
        <v>12487</v>
      </c>
      <c r="C1430" t="s">
        <v>1708</v>
      </c>
      <c r="D1430" s="4" t="str">
        <f>_xlfn.IFNA(VLOOKUP($B1430,'binding constants'!A:D,3,FALSE),"")</f>
        <v>104.6nM</v>
      </c>
      <c r="E1430" s="9">
        <v>6.98</v>
      </c>
    </row>
    <row r="1431" spans="1:5" x14ac:dyDescent="0.35">
      <c r="A1431">
        <v>3</v>
      </c>
      <c r="B1431" s="1" t="s">
        <v>12489</v>
      </c>
      <c r="C1431" t="s">
        <v>1709</v>
      </c>
      <c r="D1431" s="4" t="str">
        <f>_xlfn.IFNA(VLOOKUP($B1431,'binding constants'!A:D,3,FALSE),"")</f>
        <v>94.3nM</v>
      </c>
      <c r="E1431" s="9">
        <v>7.03</v>
      </c>
    </row>
    <row r="1432" spans="1:5" x14ac:dyDescent="0.35">
      <c r="A1432">
        <v>4</v>
      </c>
      <c r="B1432" s="1" t="s">
        <v>12490</v>
      </c>
      <c r="C1432" t="s">
        <v>1708</v>
      </c>
      <c r="D1432" s="4" t="str">
        <f>_xlfn.IFNA(VLOOKUP($B1432,'binding constants'!A:D,3,FALSE),"")</f>
        <v>61.0nM</v>
      </c>
      <c r="E1432" s="9">
        <v>7.21</v>
      </c>
    </row>
    <row r="1433" spans="1:5" x14ac:dyDescent="0.35">
      <c r="A1433">
        <v>5</v>
      </c>
      <c r="B1433" s="1" t="s">
        <v>12491</v>
      </c>
      <c r="C1433" t="s">
        <v>1708</v>
      </c>
      <c r="D1433" s="4" t="str">
        <f>_xlfn.IFNA(VLOOKUP($B1433,'binding constants'!A:D,3,FALSE),"")</f>
        <v>59.5nM</v>
      </c>
      <c r="E1433" s="9">
        <v>7.23</v>
      </c>
    </row>
    <row r="1434" spans="1:5" x14ac:dyDescent="0.35">
      <c r="A1434">
        <v>7</v>
      </c>
      <c r="B1434" s="1" t="s">
        <v>12493</v>
      </c>
      <c r="C1434" t="s">
        <v>1708</v>
      </c>
      <c r="D1434" s="4" t="str">
        <f>_xlfn.IFNA(VLOOKUP($B1434,'binding constants'!A:D,3,FALSE),"")</f>
        <v>36.5nM</v>
      </c>
      <c r="E1434" s="9">
        <v>7.44</v>
      </c>
    </row>
    <row r="1435" spans="1:5" x14ac:dyDescent="0.35">
      <c r="A1435">
        <v>6</v>
      </c>
      <c r="B1435" s="1" t="s">
        <v>12492</v>
      </c>
      <c r="C1435" t="s">
        <v>1708</v>
      </c>
      <c r="D1435" s="4" t="str">
        <f>_xlfn.IFNA(VLOOKUP($B1435,'binding constants'!A:D,3,FALSE),"")</f>
        <v>23.6nM</v>
      </c>
      <c r="E1435" s="9">
        <v>7.63</v>
      </c>
    </row>
    <row r="1436" spans="1:5" x14ac:dyDescent="0.35">
      <c r="A1436">
        <v>2</v>
      </c>
      <c r="B1436" s="1" t="s">
        <v>12488</v>
      </c>
      <c r="C1436" t="s">
        <v>1708</v>
      </c>
      <c r="D1436" s="4" t="str">
        <f>_xlfn.IFNA(VLOOKUP($B1436,'binding constants'!A:D,3,FALSE),"")</f>
        <v>18.3nM</v>
      </c>
      <c r="E1436" s="9">
        <v>7.74</v>
      </c>
    </row>
    <row r="1437" spans="1:5" x14ac:dyDescent="0.35">
      <c r="A1437">
        <v>12</v>
      </c>
      <c r="B1437" s="1" t="s">
        <v>12498</v>
      </c>
      <c r="C1437" t="s">
        <v>1711</v>
      </c>
      <c r="D1437" s="4" t="str">
        <f>_xlfn.IFNA(VLOOKUP($B1437,'binding constants'!A:D,3,FALSE),"")</f>
        <v>17.7nM</v>
      </c>
      <c r="E1437" s="9">
        <v>7.75</v>
      </c>
    </row>
    <row r="1438" spans="1:5" x14ac:dyDescent="0.35">
      <c r="A1438">
        <v>11</v>
      </c>
      <c r="B1438" s="1" t="s">
        <v>12497</v>
      </c>
      <c r="C1438" t="s">
        <v>1708</v>
      </c>
      <c r="D1438" s="4" t="str">
        <f>_xlfn.IFNA(VLOOKUP($B1438,'binding constants'!A:D,3,FALSE),"")</f>
        <v>17.1nM</v>
      </c>
      <c r="E1438" s="9">
        <v>7.77</v>
      </c>
    </row>
    <row r="1439" spans="1:5" x14ac:dyDescent="0.35">
      <c r="A1439">
        <v>15</v>
      </c>
      <c r="B1439" s="1" t="s">
        <v>12501</v>
      </c>
      <c r="C1439" t="s">
        <v>1711</v>
      </c>
      <c r="D1439" s="4" t="str">
        <f>_xlfn.IFNA(VLOOKUP($B1439,'binding constants'!A:D,3,FALSE),"")</f>
        <v>14nM</v>
      </c>
      <c r="E1439" s="9">
        <v>7.85</v>
      </c>
    </row>
    <row r="1440" spans="1:5" x14ac:dyDescent="0.35">
      <c r="A1440">
        <v>8</v>
      </c>
      <c r="B1440" s="1" t="s">
        <v>12494</v>
      </c>
      <c r="C1440" t="s">
        <v>1708</v>
      </c>
      <c r="D1440" s="4" t="str">
        <f>_xlfn.IFNA(VLOOKUP($B1440,'binding constants'!A:D,3,FALSE),"")</f>
        <v>7.3nM</v>
      </c>
      <c r="E1440" s="9">
        <v>8.14</v>
      </c>
    </row>
    <row r="1441" spans="1:5" x14ac:dyDescent="0.35">
      <c r="A1441">
        <v>13</v>
      </c>
      <c r="B1441" s="1" t="s">
        <v>12499</v>
      </c>
      <c r="C1441" t="s">
        <v>1711</v>
      </c>
      <c r="D1441" s="4" t="str">
        <f>_xlfn.IFNA(VLOOKUP($B1441,'binding constants'!A:D,3,FALSE),"")</f>
        <v>6.2nM</v>
      </c>
      <c r="E1441" s="9">
        <v>8.2100000000000009</v>
      </c>
    </row>
    <row r="1442" spans="1:5" x14ac:dyDescent="0.35">
      <c r="A1442">
        <v>21</v>
      </c>
      <c r="B1442" s="1" t="s">
        <v>12507</v>
      </c>
      <c r="C1442" t="s">
        <v>1708</v>
      </c>
      <c r="D1442" s="4" t="str">
        <f>_xlfn.IFNA(VLOOKUP($B1442,'binding constants'!A:D,3,FALSE),"")</f>
        <v>4.01nM</v>
      </c>
      <c r="E1442" s="9">
        <v>8.4</v>
      </c>
    </row>
    <row r="1443" spans="1:5" x14ac:dyDescent="0.35">
      <c r="A1443">
        <v>9</v>
      </c>
      <c r="B1443" s="1" t="s">
        <v>12495</v>
      </c>
      <c r="C1443" t="s">
        <v>1710</v>
      </c>
      <c r="D1443" s="4" t="str">
        <f>_xlfn.IFNA(VLOOKUP($B1443,'binding constants'!A:D,3,FALSE),"")</f>
        <v>3.5nM</v>
      </c>
      <c r="E1443" s="9">
        <v>8.4600000000000009</v>
      </c>
    </row>
    <row r="1444" spans="1:5" x14ac:dyDescent="0.35">
      <c r="A1444">
        <v>17</v>
      </c>
      <c r="B1444" s="1" t="s">
        <v>12503</v>
      </c>
      <c r="C1444" t="s">
        <v>1595</v>
      </c>
      <c r="D1444" s="4" t="str">
        <f>_xlfn.IFNA(VLOOKUP($B1444,'binding constants'!A:D,3,FALSE),"")</f>
        <v>3nM</v>
      </c>
      <c r="E1444" s="9">
        <v>8.52</v>
      </c>
    </row>
    <row r="1445" spans="1:5" x14ac:dyDescent="0.35">
      <c r="A1445">
        <v>10</v>
      </c>
      <c r="B1445" s="1" t="s">
        <v>12496</v>
      </c>
      <c r="C1445" t="s">
        <v>1710</v>
      </c>
      <c r="D1445" s="4" t="str">
        <f>_xlfn.IFNA(VLOOKUP($B1445,'binding constants'!A:D,3,FALSE),"")</f>
        <v>1.3nM</v>
      </c>
      <c r="E1445" s="9">
        <v>8.89</v>
      </c>
    </row>
    <row r="1446" spans="1:5" x14ac:dyDescent="0.35">
      <c r="A1446">
        <v>16</v>
      </c>
      <c r="B1446" s="1" t="s">
        <v>12502</v>
      </c>
      <c r="C1446" t="s">
        <v>1708</v>
      </c>
      <c r="D1446" s="4" t="str">
        <f>_xlfn.IFNA(VLOOKUP($B1446,'binding constants'!A:D,3,FALSE),"")</f>
        <v>1.1nM</v>
      </c>
      <c r="E1446" s="9">
        <v>8.9600000000000009</v>
      </c>
    </row>
    <row r="1447" spans="1:5" x14ac:dyDescent="0.35">
      <c r="A1447">
        <v>14</v>
      </c>
      <c r="B1447" s="1" t="s">
        <v>12500</v>
      </c>
      <c r="C1447" t="s">
        <v>1711</v>
      </c>
      <c r="D1447" s="4" t="str">
        <f>_xlfn.IFNA(VLOOKUP($B1447,'binding constants'!A:D,3,FALSE),"")</f>
        <v>1nM</v>
      </c>
      <c r="E1447" s="9">
        <v>9</v>
      </c>
    </row>
    <row r="1448" spans="1:5" x14ac:dyDescent="0.35">
      <c r="A1448">
        <v>20</v>
      </c>
      <c r="B1448" s="1" t="s">
        <v>12506</v>
      </c>
      <c r="C1448" t="s">
        <v>1708</v>
      </c>
      <c r="D1448" s="4" t="str">
        <f>_xlfn.IFNA(VLOOKUP($B1448,'binding constants'!A:D,3,FALSE),"")</f>
        <v>0.35nM</v>
      </c>
      <c r="E1448" s="9">
        <v>9.4600000000000009</v>
      </c>
    </row>
    <row r="1449" spans="1:5" x14ac:dyDescent="0.35">
      <c r="D1449" s="4"/>
    </row>
    <row r="1450" spans="1:5" x14ac:dyDescent="0.35">
      <c r="A1450" t="s">
        <v>33</v>
      </c>
      <c r="D1450" s="4" t="str">
        <f>_xlfn.IFNA(VLOOKUP($B1450,'binding constants'!A:D,3,FALSE),"")</f>
        <v/>
      </c>
      <c r="E1450" s="9" t="s">
        <v>38576</v>
      </c>
    </row>
    <row r="1451" spans="1:5" x14ac:dyDescent="0.35">
      <c r="A1451">
        <v>1</v>
      </c>
      <c r="B1451" s="1" t="s">
        <v>12509</v>
      </c>
      <c r="C1451" t="s">
        <v>1712</v>
      </c>
      <c r="D1451" s="4" t="str">
        <f>_xlfn.IFNA(VLOOKUP($B1451,'binding constants'!A:D,3,FALSE),"")</f>
        <v>8.5mM</v>
      </c>
      <c r="E1451" s="9">
        <v>2.0699999999999998</v>
      </c>
    </row>
    <row r="1452" spans="1:5" x14ac:dyDescent="0.35">
      <c r="A1452">
        <v>10</v>
      </c>
      <c r="B1452" s="1" t="s">
        <v>12518</v>
      </c>
      <c r="D1452" s="4" t="str">
        <f>_xlfn.IFNA(VLOOKUP($B1452,'binding constants'!A:D,3,FALSE),"")</f>
        <v>6.5mM</v>
      </c>
      <c r="E1452" s="9">
        <v>2.19</v>
      </c>
    </row>
    <row r="1453" spans="1:5" x14ac:dyDescent="0.35">
      <c r="A1453">
        <v>11</v>
      </c>
      <c r="B1453" s="1" t="s">
        <v>12519</v>
      </c>
      <c r="C1453" t="s">
        <v>1595</v>
      </c>
      <c r="D1453" s="4" t="str">
        <f>_xlfn.IFNA(VLOOKUP($B1453,'binding constants'!A:D,3,FALSE),"")</f>
        <v>6.4mM</v>
      </c>
      <c r="E1453" s="9">
        <v>2.19</v>
      </c>
    </row>
    <row r="1454" spans="1:5" x14ac:dyDescent="0.35">
      <c r="A1454">
        <v>2</v>
      </c>
      <c r="B1454" s="1" t="s">
        <v>12510</v>
      </c>
      <c r="C1454" t="s">
        <v>1712</v>
      </c>
      <c r="D1454" s="4" t="str">
        <f>_xlfn.IFNA(VLOOKUP($B1454,'binding constants'!A:D,3,FALSE),"")</f>
        <v>5.9mM</v>
      </c>
      <c r="E1454" s="9">
        <v>2.23</v>
      </c>
    </row>
    <row r="1455" spans="1:5" x14ac:dyDescent="0.35">
      <c r="A1455">
        <v>12</v>
      </c>
      <c r="B1455" s="1" t="s">
        <v>12520</v>
      </c>
      <c r="C1455" t="s">
        <v>1595</v>
      </c>
      <c r="D1455" s="4" t="str">
        <f>_xlfn.IFNA(VLOOKUP($B1455,'binding constants'!A:D,3,FALSE),"")</f>
        <v>5.4mM</v>
      </c>
      <c r="E1455" s="9">
        <v>2.27</v>
      </c>
    </row>
    <row r="1456" spans="1:5" x14ac:dyDescent="0.35">
      <c r="A1456">
        <v>3</v>
      </c>
      <c r="B1456" s="1" t="s">
        <v>12511</v>
      </c>
      <c r="C1456" t="s">
        <v>1713</v>
      </c>
      <c r="D1456" s="4" t="str">
        <f>_xlfn.IFNA(VLOOKUP($B1456,'binding constants'!A:D,3,FALSE),"")</f>
        <v>2.8mM</v>
      </c>
      <c r="E1456" s="9">
        <v>2.5499999999999998</v>
      </c>
    </row>
    <row r="1457" spans="1:5" x14ac:dyDescent="0.35">
      <c r="A1457">
        <v>8</v>
      </c>
      <c r="B1457" s="1" t="s">
        <v>12516</v>
      </c>
      <c r="C1457" t="s">
        <v>1595</v>
      </c>
      <c r="D1457" s="4" t="str">
        <f>_xlfn.IFNA(VLOOKUP($B1457,'binding constants'!A:D,3,FALSE),"")</f>
        <v>1435uM</v>
      </c>
      <c r="E1457" s="9">
        <v>2.84</v>
      </c>
    </row>
    <row r="1458" spans="1:5" x14ac:dyDescent="0.35">
      <c r="A1458">
        <v>9</v>
      </c>
      <c r="B1458" s="1" t="s">
        <v>12517</v>
      </c>
      <c r="C1458" t="s">
        <v>1595</v>
      </c>
      <c r="D1458" s="4" t="str">
        <f>_xlfn.IFNA(VLOOKUP($B1458,'binding constants'!A:D,3,FALSE),"")</f>
        <v>1375uM</v>
      </c>
      <c r="E1458" s="9">
        <v>2.86</v>
      </c>
    </row>
    <row r="1459" spans="1:5" x14ac:dyDescent="0.35">
      <c r="A1459">
        <v>13</v>
      </c>
      <c r="B1459" s="1" t="s">
        <v>12521</v>
      </c>
      <c r="C1459" t="s">
        <v>1595</v>
      </c>
      <c r="D1459" s="4" t="str">
        <f>_xlfn.IFNA(VLOOKUP($B1459,'binding constants'!A:D,3,FALSE),"")</f>
        <v>1080uM</v>
      </c>
      <c r="E1459" s="9">
        <v>2.97</v>
      </c>
    </row>
    <row r="1460" spans="1:5" x14ac:dyDescent="0.35">
      <c r="A1460">
        <v>19</v>
      </c>
      <c r="B1460" s="1" t="s">
        <v>12527</v>
      </c>
      <c r="C1460" t="s">
        <v>1595</v>
      </c>
      <c r="D1460" s="4" t="str">
        <f>_xlfn.IFNA(VLOOKUP($B1460,'binding constants'!A:D,3,FALSE),"")</f>
        <v>793uM</v>
      </c>
      <c r="E1460" s="9">
        <v>3.1</v>
      </c>
    </row>
    <row r="1461" spans="1:5" x14ac:dyDescent="0.35">
      <c r="A1461">
        <v>14</v>
      </c>
      <c r="B1461" s="1" t="s">
        <v>12522</v>
      </c>
      <c r="C1461" t="s">
        <v>1595</v>
      </c>
      <c r="D1461" s="4" t="str">
        <f>_xlfn.IFNA(VLOOKUP($B1461,'binding constants'!A:D,3,FALSE),"")</f>
        <v>752uM</v>
      </c>
      <c r="E1461" s="9">
        <v>3.12</v>
      </c>
    </row>
    <row r="1462" spans="1:5" x14ac:dyDescent="0.35">
      <c r="A1462">
        <v>7</v>
      </c>
      <c r="B1462" s="1" t="s">
        <v>12515</v>
      </c>
      <c r="C1462" t="s">
        <v>1595</v>
      </c>
      <c r="D1462" s="4" t="str">
        <f>_xlfn.IFNA(VLOOKUP($B1462,'binding constants'!A:D,3,FALSE),"")</f>
        <v>595uM</v>
      </c>
      <c r="E1462" s="9">
        <v>3.23</v>
      </c>
    </row>
    <row r="1463" spans="1:5" x14ac:dyDescent="0.35">
      <c r="A1463">
        <v>6</v>
      </c>
      <c r="B1463" s="1" t="s">
        <v>12514</v>
      </c>
      <c r="C1463" t="s">
        <v>1595</v>
      </c>
      <c r="D1463" s="4" t="str">
        <f>_xlfn.IFNA(VLOOKUP($B1463,'binding constants'!A:D,3,FALSE),"")</f>
        <v>519uM</v>
      </c>
      <c r="E1463" s="9">
        <v>3.28</v>
      </c>
    </row>
    <row r="1464" spans="1:5" x14ac:dyDescent="0.35">
      <c r="A1464">
        <v>17</v>
      </c>
      <c r="B1464" s="1" t="s">
        <v>12525</v>
      </c>
      <c r="C1464" t="s">
        <v>1595</v>
      </c>
      <c r="D1464" s="4" t="str">
        <f>_xlfn.IFNA(VLOOKUP($B1464,'binding constants'!A:D,3,FALSE),"")</f>
        <v>481uM</v>
      </c>
      <c r="E1464" s="9">
        <v>3.32</v>
      </c>
    </row>
    <row r="1465" spans="1:5" x14ac:dyDescent="0.35">
      <c r="A1465">
        <v>16</v>
      </c>
      <c r="B1465" s="1" t="s">
        <v>12524</v>
      </c>
      <c r="C1465" t="s">
        <v>1595</v>
      </c>
      <c r="D1465" s="4" t="str">
        <f>_xlfn.IFNA(VLOOKUP($B1465,'binding constants'!A:D,3,FALSE),"")</f>
        <v>432uM</v>
      </c>
      <c r="E1465" s="9">
        <v>3.36</v>
      </c>
    </row>
    <row r="1466" spans="1:5" x14ac:dyDescent="0.35">
      <c r="A1466">
        <v>20</v>
      </c>
      <c r="B1466" s="1" t="s">
        <v>12528</v>
      </c>
      <c r="C1466" t="s">
        <v>1595</v>
      </c>
      <c r="D1466" s="4" t="str">
        <f>_xlfn.IFNA(VLOOKUP($B1466,'binding constants'!A:D,3,FALSE),"")</f>
        <v>268uM</v>
      </c>
      <c r="E1466" s="9">
        <v>3.57</v>
      </c>
    </row>
    <row r="1467" spans="1:5" x14ac:dyDescent="0.35">
      <c r="A1467">
        <v>18</v>
      </c>
      <c r="B1467" s="1" t="s">
        <v>12526</v>
      </c>
      <c r="C1467" t="s">
        <v>1595</v>
      </c>
      <c r="D1467" s="4" t="str">
        <f>_xlfn.IFNA(VLOOKUP($B1467,'binding constants'!A:D,3,FALSE),"")</f>
        <v>256uM</v>
      </c>
      <c r="E1467" s="9">
        <v>3.59</v>
      </c>
    </row>
    <row r="1468" spans="1:5" x14ac:dyDescent="0.35">
      <c r="A1468">
        <v>15</v>
      </c>
      <c r="B1468" s="1" t="s">
        <v>12523</v>
      </c>
      <c r="C1468" t="s">
        <v>1595</v>
      </c>
      <c r="D1468" s="4" t="str">
        <f>_xlfn.IFNA(VLOOKUP($B1468,'binding constants'!A:D,3,FALSE),"")</f>
        <v>214uM</v>
      </c>
      <c r="E1468" s="9">
        <v>3.67</v>
      </c>
    </row>
    <row r="1469" spans="1:5" x14ac:dyDescent="0.35">
      <c r="A1469">
        <v>0</v>
      </c>
      <c r="B1469" s="1" t="s">
        <v>12508</v>
      </c>
      <c r="C1469" t="s">
        <v>1712</v>
      </c>
      <c r="D1469" s="4" t="str">
        <f>_xlfn.IFNA(VLOOKUP($B1469,'binding constants'!A:D,3,FALSE),"")</f>
        <v>0.17mM</v>
      </c>
      <c r="E1469" s="9">
        <v>3.77</v>
      </c>
    </row>
    <row r="1470" spans="1:5" x14ac:dyDescent="0.35">
      <c r="A1470">
        <v>5</v>
      </c>
      <c r="B1470" s="1" t="s">
        <v>12513</v>
      </c>
      <c r="C1470" t="s">
        <v>1595</v>
      </c>
      <c r="D1470" s="4" t="str">
        <f>_xlfn.IFNA(VLOOKUP($B1470,'binding constants'!A:D,3,FALSE),"")</f>
        <v>10.9uM</v>
      </c>
      <c r="E1470" s="9">
        <v>4.96</v>
      </c>
    </row>
    <row r="1471" spans="1:5" x14ac:dyDescent="0.35">
      <c r="A1471">
        <v>4</v>
      </c>
      <c r="B1471" s="1" t="s">
        <v>12512</v>
      </c>
      <c r="C1471" t="s">
        <v>1595</v>
      </c>
      <c r="D1471" s="4" t="str">
        <f>_xlfn.IFNA(VLOOKUP($B1471,'binding constants'!A:D,3,FALSE),"")</f>
        <v>7.6uM</v>
      </c>
      <c r="E1471" s="9">
        <v>5.12</v>
      </c>
    </row>
    <row r="1472" spans="1:5" x14ac:dyDescent="0.35">
      <c r="A1472">
        <v>21</v>
      </c>
      <c r="B1472" s="1" t="s">
        <v>12529</v>
      </c>
      <c r="C1472" t="s">
        <v>1714</v>
      </c>
      <c r="D1472" s="4" t="str">
        <f>_xlfn.IFNA(VLOOKUP($B1472,'binding constants'!A:D,3,FALSE),"")</f>
        <v>49nM</v>
      </c>
      <c r="E1472" s="9">
        <v>7.31</v>
      </c>
    </row>
    <row r="1473" spans="1:5" x14ac:dyDescent="0.35">
      <c r="D1473" s="4"/>
    </row>
    <row r="1474" spans="1:5" x14ac:dyDescent="0.35">
      <c r="A1474" t="s">
        <v>34</v>
      </c>
      <c r="D1474" s="4" t="str">
        <f>_xlfn.IFNA(VLOOKUP($B1474,'binding constants'!A:D,3,FALSE),"")</f>
        <v/>
      </c>
      <c r="E1474" s="9" t="s">
        <v>38576</v>
      </c>
    </row>
    <row r="1475" spans="1:5" x14ac:dyDescent="0.35">
      <c r="A1475">
        <v>11</v>
      </c>
      <c r="B1475" s="1" t="s">
        <v>12541</v>
      </c>
      <c r="C1475" t="s">
        <v>1595</v>
      </c>
      <c r="D1475" s="4" t="str">
        <f>_xlfn.IFNA(VLOOKUP($B1475,'binding constants'!A:D,3,FALSE),"")</f>
        <v>4800uM</v>
      </c>
      <c r="E1475" s="9">
        <v>2.3199999999999998</v>
      </c>
    </row>
    <row r="1476" spans="1:5" x14ac:dyDescent="0.35">
      <c r="A1476">
        <v>8</v>
      </c>
      <c r="B1476" s="1" t="s">
        <v>12538</v>
      </c>
      <c r="C1476" t="s">
        <v>1595</v>
      </c>
      <c r="D1476" s="4" t="str">
        <f>_xlfn.IFNA(VLOOKUP($B1476,'binding constants'!A:D,3,FALSE),"")</f>
        <v>1040uM</v>
      </c>
      <c r="E1476" s="9">
        <v>2.98</v>
      </c>
    </row>
    <row r="1477" spans="1:5" x14ac:dyDescent="0.35">
      <c r="A1477">
        <v>9</v>
      </c>
      <c r="B1477" s="1" t="s">
        <v>12539</v>
      </c>
      <c r="C1477" t="s">
        <v>1595</v>
      </c>
      <c r="D1477" s="4" t="str">
        <f>_xlfn.IFNA(VLOOKUP($B1477,'binding constants'!A:D,3,FALSE),"")</f>
        <v>940uM</v>
      </c>
      <c r="E1477" s="9">
        <v>3.03</v>
      </c>
    </row>
    <row r="1478" spans="1:5" x14ac:dyDescent="0.35">
      <c r="A1478">
        <v>7</v>
      </c>
      <c r="B1478" s="1" t="s">
        <v>12537</v>
      </c>
      <c r="C1478" t="s">
        <v>1595</v>
      </c>
      <c r="D1478" s="4" t="str">
        <f>_xlfn.IFNA(VLOOKUP($B1478,'binding constants'!A:D,3,FALSE),"")</f>
        <v>271uM</v>
      </c>
      <c r="E1478" s="9">
        <v>3.57</v>
      </c>
    </row>
    <row r="1479" spans="1:5" x14ac:dyDescent="0.35">
      <c r="A1479">
        <v>1</v>
      </c>
      <c r="B1479" s="1" t="s">
        <v>12531</v>
      </c>
      <c r="C1479" t="s">
        <v>1595</v>
      </c>
      <c r="D1479" s="4" t="str">
        <f>_xlfn.IFNA(VLOOKUP($B1479,'binding constants'!A:D,3,FALSE),"")</f>
        <v>225uM</v>
      </c>
      <c r="E1479" s="9">
        <v>3.65</v>
      </c>
    </row>
    <row r="1480" spans="1:5" x14ac:dyDescent="0.35">
      <c r="A1480">
        <v>12</v>
      </c>
      <c r="B1480" s="1" t="s">
        <v>12542</v>
      </c>
      <c r="C1480" t="s">
        <v>1595</v>
      </c>
      <c r="D1480" s="4" t="str">
        <f>_xlfn.IFNA(VLOOKUP($B1480,'binding constants'!A:D,3,FALSE),"")</f>
        <v>138uM</v>
      </c>
      <c r="E1480" s="9">
        <v>3.86</v>
      </c>
    </row>
    <row r="1481" spans="1:5" x14ac:dyDescent="0.35">
      <c r="A1481">
        <v>0</v>
      </c>
      <c r="B1481" s="1" t="s">
        <v>12530</v>
      </c>
      <c r="D1481" s="4" t="str">
        <f>_xlfn.IFNA(VLOOKUP($B1481,'binding constants'!A:D,3,FALSE),"")</f>
        <v>125uM</v>
      </c>
      <c r="E1481" s="9">
        <v>3.9</v>
      </c>
    </row>
    <row r="1482" spans="1:5" x14ac:dyDescent="0.35">
      <c r="A1482">
        <v>3</v>
      </c>
      <c r="B1482" s="1" t="s">
        <v>12533</v>
      </c>
      <c r="C1482" t="s">
        <v>1595</v>
      </c>
      <c r="D1482" s="4" t="str">
        <f>_xlfn.IFNA(VLOOKUP($B1482,'binding constants'!A:D,3,FALSE),"")</f>
        <v>107uM</v>
      </c>
      <c r="E1482" s="9">
        <v>3.97</v>
      </c>
    </row>
    <row r="1483" spans="1:5" x14ac:dyDescent="0.35">
      <c r="A1483">
        <v>2</v>
      </c>
      <c r="B1483" s="1" t="s">
        <v>12532</v>
      </c>
      <c r="C1483" t="s">
        <v>1595</v>
      </c>
      <c r="D1483" s="4" t="str">
        <f>_xlfn.IFNA(VLOOKUP($B1483,'binding constants'!A:D,3,FALSE),"")</f>
        <v>105uM</v>
      </c>
      <c r="E1483" s="9">
        <v>3.98</v>
      </c>
    </row>
    <row r="1484" spans="1:5" x14ac:dyDescent="0.35">
      <c r="A1484">
        <v>13</v>
      </c>
      <c r="B1484" s="1" t="s">
        <v>12543</v>
      </c>
      <c r="C1484" t="s">
        <v>1595</v>
      </c>
      <c r="D1484" s="4" t="str">
        <f>_xlfn.IFNA(VLOOKUP($B1484,'binding constants'!A:D,3,FALSE),"")</f>
        <v>101uM</v>
      </c>
      <c r="E1484" s="9">
        <v>4</v>
      </c>
    </row>
    <row r="1485" spans="1:5" x14ac:dyDescent="0.35">
      <c r="A1485">
        <v>14</v>
      </c>
      <c r="B1485" s="1" t="s">
        <v>12544</v>
      </c>
      <c r="C1485" t="s">
        <v>1595</v>
      </c>
      <c r="D1485" s="4" t="str">
        <f>_xlfn.IFNA(VLOOKUP($B1485,'binding constants'!A:D,3,FALSE),"")</f>
        <v>37uM</v>
      </c>
      <c r="E1485" s="9">
        <v>4.43</v>
      </c>
    </row>
    <row r="1486" spans="1:5" x14ac:dyDescent="0.35">
      <c r="A1486">
        <v>16</v>
      </c>
      <c r="B1486" s="1" t="s">
        <v>12546</v>
      </c>
      <c r="C1486" t="s">
        <v>1595</v>
      </c>
      <c r="D1486" s="4" t="str">
        <f>_xlfn.IFNA(VLOOKUP($B1486,'binding constants'!A:D,3,FALSE),"")</f>
        <v>30uM</v>
      </c>
      <c r="E1486" s="9">
        <v>4.5199999999999996</v>
      </c>
    </row>
    <row r="1487" spans="1:5" x14ac:dyDescent="0.35">
      <c r="A1487">
        <v>15</v>
      </c>
      <c r="B1487" s="1" t="s">
        <v>12545</v>
      </c>
      <c r="C1487" t="s">
        <v>1595</v>
      </c>
      <c r="D1487" s="4" t="str">
        <f>_xlfn.IFNA(VLOOKUP($B1487,'binding constants'!A:D,3,FALSE),"")</f>
        <v>22uM</v>
      </c>
      <c r="E1487" s="9">
        <v>4.66</v>
      </c>
    </row>
    <row r="1488" spans="1:5" x14ac:dyDescent="0.35">
      <c r="A1488">
        <v>10</v>
      </c>
      <c r="B1488" s="1" t="s">
        <v>12540</v>
      </c>
      <c r="C1488" t="s">
        <v>1595</v>
      </c>
      <c r="D1488" s="4" t="str">
        <f>_xlfn.IFNA(VLOOKUP($B1488,'binding constants'!A:D,3,FALSE),"")</f>
        <v>21uM</v>
      </c>
      <c r="E1488" s="9">
        <v>4.68</v>
      </c>
    </row>
    <row r="1489" spans="1:5" x14ac:dyDescent="0.35">
      <c r="A1489">
        <v>5</v>
      </c>
      <c r="B1489" s="1" t="s">
        <v>12535</v>
      </c>
      <c r="C1489" t="s">
        <v>1595</v>
      </c>
      <c r="D1489" s="4" t="str">
        <f>_xlfn.IFNA(VLOOKUP($B1489,'binding constants'!A:D,3,FALSE),"")</f>
        <v>20.6uM</v>
      </c>
      <c r="E1489" s="9">
        <v>4.6900000000000004</v>
      </c>
    </row>
    <row r="1490" spans="1:5" x14ac:dyDescent="0.35">
      <c r="A1490">
        <v>4</v>
      </c>
      <c r="B1490" s="1" t="s">
        <v>12534</v>
      </c>
      <c r="C1490" t="s">
        <v>1595</v>
      </c>
      <c r="D1490" s="4" t="str">
        <f>_xlfn.IFNA(VLOOKUP($B1490,'binding constants'!A:D,3,FALSE),"")</f>
        <v>15.5uM</v>
      </c>
      <c r="E1490" s="9">
        <v>4.8099999999999996</v>
      </c>
    </row>
    <row r="1491" spans="1:5" x14ac:dyDescent="0.35">
      <c r="A1491">
        <v>17</v>
      </c>
      <c r="B1491" s="1" t="s">
        <v>12547</v>
      </c>
      <c r="C1491" t="s">
        <v>1595</v>
      </c>
      <c r="D1491" s="4" t="str">
        <f>_xlfn.IFNA(VLOOKUP($B1491,'binding constants'!A:D,3,FALSE),"")</f>
        <v>14uM</v>
      </c>
      <c r="E1491" s="9">
        <v>4.8499999999999996</v>
      </c>
    </row>
    <row r="1492" spans="1:5" x14ac:dyDescent="0.35">
      <c r="A1492">
        <v>18</v>
      </c>
      <c r="B1492" s="1" t="s">
        <v>12548</v>
      </c>
      <c r="C1492" t="s">
        <v>1595</v>
      </c>
      <c r="D1492" s="4" t="str">
        <f>_xlfn.IFNA(VLOOKUP($B1492,'binding constants'!A:D,3,FALSE),"")</f>
        <v>14.2uM</v>
      </c>
      <c r="E1492" s="9">
        <v>4.8499999999999996</v>
      </c>
    </row>
    <row r="1493" spans="1:5" x14ac:dyDescent="0.35">
      <c r="A1493">
        <v>6</v>
      </c>
      <c r="B1493" s="1" t="s">
        <v>12536</v>
      </c>
      <c r="C1493" t="s">
        <v>1595</v>
      </c>
      <c r="D1493" s="4" t="str">
        <f>_xlfn.IFNA(VLOOKUP($B1493,'binding constants'!A:D,3,FALSE),"")</f>
        <v>9.7uM</v>
      </c>
      <c r="E1493" s="9">
        <v>5.01</v>
      </c>
    </row>
    <row r="1494" spans="1:5" x14ac:dyDescent="0.35">
      <c r="A1494">
        <v>19</v>
      </c>
      <c r="B1494" s="1" t="s">
        <v>12549</v>
      </c>
      <c r="C1494" t="s">
        <v>1595</v>
      </c>
      <c r="D1494" s="4" t="str">
        <f>_xlfn.IFNA(VLOOKUP($B1494,'binding constants'!A:D,3,FALSE),"")</f>
        <v>4.1uM</v>
      </c>
      <c r="E1494" s="9">
        <v>5.39</v>
      </c>
    </row>
    <row r="1495" spans="1:5" x14ac:dyDescent="0.35">
      <c r="A1495">
        <v>20</v>
      </c>
      <c r="B1495" s="1" t="s">
        <v>12550</v>
      </c>
      <c r="C1495" t="s">
        <v>1595</v>
      </c>
      <c r="D1495" s="4" t="str">
        <f>_xlfn.IFNA(VLOOKUP($B1495,'binding constants'!A:D,3,FALSE),"")</f>
        <v>4.1uM</v>
      </c>
      <c r="E1495" s="9">
        <v>5.39</v>
      </c>
    </row>
    <row r="1496" spans="1:5" x14ac:dyDescent="0.35">
      <c r="D1496" s="4"/>
    </row>
    <row r="1497" spans="1:5" x14ac:dyDescent="0.35">
      <c r="A1497" t="s">
        <v>35</v>
      </c>
      <c r="D1497" s="4" t="str">
        <f>_xlfn.IFNA(VLOOKUP($B1497,'binding constants'!A:D,3,FALSE),"")</f>
        <v/>
      </c>
      <c r="E1497" s="9" t="s">
        <v>38576</v>
      </c>
    </row>
    <row r="1498" spans="1:5" x14ac:dyDescent="0.35">
      <c r="A1498">
        <v>15</v>
      </c>
      <c r="B1498" s="1" t="s">
        <v>12566</v>
      </c>
      <c r="C1498" t="s">
        <v>1602</v>
      </c>
      <c r="D1498" s="4" t="str">
        <f>_xlfn.IFNA(VLOOKUP($B1498,'binding constants'!A:D,3,FALSE),"")</f>
        <v>37.1uM</v>
      </c>
      <c r="E1498" s="9">
        <v>4.43</v>
      </c>
    </row>
    <row r="1499" spans="1:5" x14ac:dyDescent="0.35">
      <c r="A1499">
        <v>0</v>
      </c>
      <c r="B1499" s="1" t="s">
        <v>12551</v>
      </c>
      <c r="C1499" t="s">
        <v>1602</v>
      </c>
      <c r="D1499" s="4" t="str">
        <f>_xlfn.IFNA(VLOOKUP($B1499,'binding constants'!A:D,3,FALSE),"")</f>
        <v>18.98uM</v>
      </c>
      <c r="E1499" s="9">
        <v>4.72</v>
      </c>
    </row>
    <row r="1500" spans="1:5" x14ac:dyDescent="0.35">
      <c r="A1500">
        <v>2</v>
      </c>
      <c r="B1500" s="1" t="s">
        <v>12553</v>
      </c>
      <c r="C1500" t="s">
        <v>1595</v>
      </c>
      <c r="D1500" s="4" t="str">
        <f>_xlfn.IFNA(VLOOKUP($B1500,'binding constants'!A:D,3,FALSE),"")</f>
        <v>3.94uM</v>
      </c>
      <c r="E1500" s="9">
        <v>5.4</v>
      </c>
    </row>
    <row r="1501" spans="1:5" x14ac:dyDescent="0.35">
      <c r="A1501">
        <v>13</v>
      </c>
      <c r="B1501" s="1" t="s">
        <v>12564</v>
      </c>
      <c r="C1501" t="s">
        <v>1602</v>
      </c>
      <c r="D1501" s="4" t="str">
        <f>_xlfn.IFNA(VLOOKUP($B1501,'binding constants'!A:D,3,FALSE),"")</f>
        <v>1.5uM</v>
      </c>
      <c r="E1501" s="9">
        <v>5.82</v>
      </c>
    </row>
    <row r="1502" spans="1:5" x14ac:dyDescent="0.35">
      <c r="A1502">
        <v>18</v>
      </c>
      <c r="B1502" s="1" t="s">
        <v>12569</v>
      </c>
      <c r="C1502" t="s">
        <v>1602</v>
      </c>
      <c r="D1502" s="4" t="str">
        <f>_xlfn.IFNA(VLOOKUP($B1502,'binding constants'!A:D,3,FALSE),"")</f>
        <v>1.12uM</v>
      </c>
      <c r="E1502" s="9">
        <v>5.95</v>
      </c>
    </row>
    <row r="1503" spans="1:5" x14ac:dyDescent="0.35">
      <c r="A1503">
        <v>16</v>
      </c>
      <c r="B1503" s="1" t="s">
        <v>12567</v>
      </c>
      <c r="C1503" t="s">
        <v>1602</v>
      </c>
      <c r="D1503" s="4" t="str">
        <f>_xlfn.IFNA(VLOOKUP($B1503,'binding constants'!A:D,3,FALSE),"")</f>
        <v>0.62uM</v>
      </c>
      <c r="E1503" s="9">
        <v>6.21</v>
      </c>
    </row>
    <row r="1504" spans="1:5" x14ac:dyDescent="0.35">
      <c r="A1504">
        <v>5</v>
      </c>
      <c r="B1504" s="1" t="s">
        <v>12556</v>
      </c>
      <c r="C1504" t="s">
        <v>1715</v>
      </c>
      <c r="D1504" s="4" t="str">
        <f>_xlfn.IFNA(VLOOKUP($B1504,'binding constants'!A:D,3,FALSE),"")</f>
        <v>290nM</v>
      </c>
      <c r="E1504" s="9">
        <v>6.54</v>
      </c>
    </row>
    <row r="1505" spans="1:5" x14ac:dyDescent="0.35">
      <c r="A1505">
        <v>9</v>
      </c>
      <c r="B1505" s="1" t="s">
        <v>12560</v>
      </c>
      <c r="C1505" t="s">
        <v>1715</v>
      </c>
      <c r="D1505" s="4" t="str">
        <f>_xlfn.IFNA(VLOOKUP($B1505,'binding constants'!A:D,3,FALSE),"")</f>
        <v>169nM</v>
      </c>
      <c r="E1505" s="9">
        <v>6.77</v>
      </c>
    </row>
    <row r="1506" spans="1:5" x14ac:dyDescent="0.35">
      <c r="A1506">
        <v>19</v>
      </c>
      <c r="B1506" s="1" t="s">
        <v>12570</v>
      </c>
      <c r="C1506" t="s">
        <v>1602</v>
      </c>
      <c r="D1506" s="4" t="str">
        <f>_xlfn.IFNA(VLOOKUP($B1506,'binding constants'!A:D,3,FALSE),"")</f>
        <v>0.166uM</v>
      </c>
      <c r="E1506" s="9">
        <v>6.78</v>
      </c>
    </row>
    <row r="1507" spans="1:5" x14ac:dyDescent="0.35">
      <c r="A1507">
        <v>12</v>
      </c>
      <c r="B1507" s="1" t="s">
        <v>12563</v>
      </c>
      <c r="C1507" t="s">
        <v>1602</v>
      </c>
      <c r="D1507" s="4" t="str">
        <f>_xlfn.IFNA(VLOOKUP($B1507,'binding constants'!A:D,3,FALSE),"")</f>
        <v>157nM</v>
      </c>
      <c r="E1507" s="9">
        <v>6.8</v>
      </c>
    </row>
    <row r="1508" spans="1:5" x14ac:dyDescent="0.35">
      <c r="A1508">
        <v>1</v>
      </c>
      <c r="B1508" s="1" t="s">
        <v>12552</v>
      </c>
      <c r="D1508" s="4" t="str">
        <f>_xlfn.IFNA(VLOOKUP($B1508,'binding constants'!A:D,3,FALSE),"")</f>
        <v>0.13uM</v>
      </c>
      <c r="E1508" s="9">
        <v>6.89</v>
      </c>
    </row>
    <row r="1509" spans="1:5" x14ac:dyDescent="0.35">
      <c r="A1509">
        <v>11</v>
      </c>
      <c r="B1509" s="1" t="s">
        <v>12562</v>
      </c>
      <c r="C1509" t="s">
        <v>1602</v>
      </c>
      <c r="D1509" s="4" t="str">
        <f>_xlfn.IFNA(VLOOKUP($B1509,'binding constants'!A:D,3,FALSE),"")</f>
        <v>126nM</v>
      </c>
      <c r="E1509" s="9">
        <v>6.9</v>
      </c>
    </row>
    <row r="1510" spans="1:5" x14ac:dyDescent="0.35">
      <c r="A1510">
        <v>14</v>
      </c>
      <c r="B1510" s="1" t="s">
        <v>12565</v>
      </c>
      <c r="C1510" t="s">
        <v>1602</v>
      </c>
      <c r="D1510" s="4" t="str">
        <f>_xlfn.IFNA(VLOOKUP($B1510,'binding constants'!A:D,3,FALSE),"")</f>
        <v>76nM</v>
      </c>
      <c r="E1510" s="9">
        <v>7.12</v>
      </c>
    </row>
    <row r="1511" spans="1:5" x14ac:dyDescent="0.35">
      <c r="A1511">
        <v>17</v>
      </c>
      <c r="B1511" s="1" t="s">
        <v>12568</v>
      </c>
      <c r="C1511" t="s">
        <v>1602</v>
      </c>
      <c r="D1511" s="4" t="str">
        <f>_xlfn.IFNA(VLOOKUP($B1511,'binding constants'!A:D,3,FALSE),"")</f>
        <v>17nM</v>
      </c>
      <c r="E1511" s="9">
        <v>7.77</v>
      </c>
    </row>
    <row r="1512" spans="1:5" x14ac:dyDescent="0.35">
      <c r="A1512">
        <v>7</v>
      </c>
      <c r="B1512" s="1" t="s">
        <v>12558</v>
      </c>
      <c r="C1512" t="s">
        <v>1715</v>
      </c>
      <c r="D1512" s="4" t="str">
        <f>_xlfn.IFNA(VLOOKUP($B1512,'binding constants'!A:D,3,FALSE),"")</f>
        <v>7.7nM</v>
      </c>
      <c r="E1512" s="9">
        <v>8.11</v>
      </c>
    </row>
    <row r="1513" spans="1:5" x14ac:dyDescent="0.35">
      <c r="A1513">
        <v>3</v>
      </c>
      <c r="B1513" s="1" t="s">
        <v>12554</v>
      </c>
      <c r="C1513" t="s">
        <v>1602</v>
      </c>
      <c r="D1513" s="4" t="str">
        <f>_xlfn.IFNA(VLOOKUP($B1513,'binding constants'!A:D,3,FALSE),"")</f>
        <v>5.56nM</v>
      </c>
      <c r="E1513" s="9">
        <v>8.25</v>
      </c>
    </row>
    <row r="1514" spans="1:5" x14ac:dyDescent="0.35">
      <c r="A1514">
        <v>4</v>
      </c>
      <c r="B1514" s="1" t="s">
        <v>12555</v>
      </c>
      <c r="C1514" t="s">
        <v>1673</v>
      </c>
      <c r="D1514" s="4" t="str">
        <f>_xlfn.IFNA(VLOOKUP($B1514,'binding constants'!A:D,3,FALSE),"")</f>
        <v>2.57nM</v>
      </c>
      <c r="E1514" s="9">
        <v>8.59</v>
      </c>
    </row>
    <row r="1515" spans="1:5" x14ac:dyDescent="0.35">
      <c r="A1515">
        <v>8</v>
      </c>
      <c r="B1515" s="1" t="s">
        <v>12559</v>
      </c>
      <c r="C1515" t="s">
        <v>1715</v>
      </c>
      <c r="D1515" s="4" t="str">
        <f>_xlfn.IFNA(VLOOKUP($B1515,'binding constants'!A:D,3,FALSE),"")</f>
        <v>1.5nM</v>
      </c>
      <c r="E1515" s="9">
        <v>8.82</v>
      </c>
    </row>
    <row r="1516" spans="1:5" x14ac:dyDescent="0.35">
      <c r="A1516">
        <v>10</v>
      </c>
      <c r="B1516" s="1" t="s">
        <v>12561</v>
      </c>
      <c r="C1516" t="s">
        <v>1602</v>
      </c>
      <c r="D1516" s="4" t="str">
        <f>_xlfn.IFNA(VLOOKUP($B1516,'binding constants'!A:D,3,FALSE),"")</f>
        <v>0.848nM</v>
      </c>
      <c r="E1516" s="9">
        <v>9.07</v>
      </c>
    </row>
    <row r="1517" spans="1:5" x14ac:dyDescent="0.35">
      <c r="A1517">
        <v>6</v>
      </c>
      <c r="B1517" s="1" t="s">
        <v>12557</v>
      </c>
      <c r="C1517" t="s">
        <v>1715</v>
      </c>
      <c r="D1517" s="4" t="str">
        <f>_xlfn.IFNA(VLOOKUP($B1517,'binding constants'!A:D,3,FALSE),"")</f>
        <v>0.5nM</v>
      </c>
      <c r="E1517" s="9">
        <v>9.3000000000000007</v>
      </c>
    </row>
    <row r="1518" spans="1:5" x14ac:dyDescent="0.35">
      <c r="D1518" s="4"/>
    </row>
    <row r="1519" spans="1:5" x14ac:dyDescent="0.35">
      <c r="A1519" t="s">
        <v>36</v>
      </c>
      <c r="D1519" s="4" t="str">
        <f>_xlfn.IFNA(VLOOKUP($B1519,'binding constants'!A:D,3,FALSE),"")</f>
        <v/>
      </c>
      <c r="E1519" s="9" t="s">
        <v>38576</v>
      </c>
    </row>
    <row r="1520" spans="1:5" x14ac:dyDescent="0.35">
      <c r="A1520">
        <v>1</v>
      </c>
      <c r="B1520" s="1" t="s">
        <v>12572</v>
      </c>
      <c r="C1520" t="s">
        <v>1692</v>
      </c>
      <c r="D1520" s="4" t="str">
        <f>_xlfn.IFNA(VLOOKUP($B1520,'binding constants'!A:D,3,FALSE),"")</f>
        <v>80uM</v>
      </c>
      <c r="E1520" s="9">
        <v>4.0999999999999996</v>
      </c>
    </row>
    <row r="1521" spans="1:5" x14ac:dyDescent="0.35">
      <c r="A1521">
        <v>0</v>
      </c>
      <c r="B1521" s="1" t="s">
        <v>12571</v>
      </c>
      <c r="C1521" t="s">
        <v>1692</v>
      </c>
      <c r="D1521" s="4" t="str">
        <f>_xlfn.IFNA(VLOOKUP($B1521,'binding constants'!A:D,3,FALSE),"")</f>
        <v>70uM</v>
      </c>
      <c r="E1521" s="9">
        <v>4.1500000000000004</v>
      </c>
    </row>
    <row r="1522" spans="1:5" x14ac:dyDescent="0.35">
      <c r="A1522">
        <v>19</v>
      </c>
      <c r="B1522" s="1" t="s">
        <v>12590</v>
      </c>
      <c r="C1522" t="s">
        <v>1595</v>
      </c>
      <c r="D1522" s="4" t="str">
        <f>_xlfn.IFNA(VLOOKUP($B1522,'binding constants'!A:D,3,FALSE),"")</f>
        <v>89nM</v>
      </c>
      <c r="E1522" s="9">
        <v>7.05</v>
      </c>
    </row>
    <row r="1523" spans="1:5" x14ac:dyDescent="0.35">
      <c r="A1523">
        <v>2</v>
      </c>
      <c r="B1523" s="1" t="s">
        <v>12573</v>
      </c>
      <c r="C1523" t="s">
        <v>1692</v>
      </c>
      <c r="D1523" s="4" t="str">
        <f>_xlfn.IFNA(VLOOKUP($B1523,'binding constants'!A:D,3,FALSE),"")</f>
        <v>0.06uM</v>
      </c>
      <c r="E1523" s="9">
        <v>7.22</v>
      </c>
    </row>
    <row r="1524" spans="1:5" x14ac:dyDescent="0.35">
      <c r="A1524">
        <v>3</v>
      </c>
      <c r="B1524" s="1" t="s">
        <v>12574</v>
      </c>
      <c r="C1524" t="s">
        <v>1692</v>
      </c>
      <c r="D1524" s="4" t="str">
        <f>_xlfn.IFNA(VLOOKUP($B1524,'binding constants'!A:D,3,FALSE),"")</f>
        <v>0.027uM</v>
      </c>
      <c r="E1524" s="9">
        <v>7.57</v>
      </c>
    </row>
    <row r="1525" spans="1:5" x14ac:dyDescent="0.35">
      <c r="A1525">
        <v>16</v>
      </c>
      <c r="B1525" s="1" t="s">
        <v>12587</v>
      </c>
      <c r="C1525" t="s">
        <v>1717</v>
      </c>
      <c r="D1525" s="4" t="str">
        <f>_xlfn.IFNA(VLOOKUP($B1525,'binding constants'!A:D,3,FALSE),"")</f>
        <v>23nM</v>
      </c>
      <c r="E1525" s="9">
        <v>7.64</v>
      </c>
    </row>
    <row r="1526" spans="1:5" x14ac:dyDescent="0.35">
      <c r="A1526">
        <v>15</v>
      </c>
      <c r="B1526" s="1" t="s">
        <v>12586</v>
      </c>
      <c r="C1526" t="s">
        <v>1595</v>
      </c>
      <c r="D1526" s="4" t="str">
        <f>_xlfn.IFNA(VLOOKUP($B1526,'binding constants'!A:D,3,FALSE),"")</f>
        <v>6.3nM</v>
      </c>
      <c r="E1526" s="9">
        <v>8.1999999999999993</v>
      </c>
    </row>
    <row r="1527" spans="1:5" x14ac:dyDescent="0.35">
      <c r="A1527">
        <v>8</v>
      </c>
      <c r="B1527" s="1" t="s">
        <v>12579</v>
      </c>
      <c r="C1527" t="s">
        <v>1595</v>
      </c>
      <c r="D1527" s="4" t="str">
        <f>_xlfn.IFNA(VLOOKUP($B1527,'binding constants'!A:D,3,FALSE),"")</f>
        <v>5.8nM</v>
      </c>
      <c r="E1527" s="9">
        <v>8.24</v>
      </c>
    </row>
    <row r="1528" spans="1:5" x14ac:dyDescent="0.35">
      <c r="A1528">
        <v>17</v>
      </c>
      <c r="B1528" s="1" t="s">
        <v>12588</v>
      </c>
      <c r="C1528" t="s">
        <v>1595</v>
      </c>
      <c r="D1528" s="4" t="str">
        <f>_xlfn.IFNA(VLOOKUP($B1528,'binding constants'!A:D,3,FALSE),"")</f>
        <v>5.3nM</v>
      </c>
      <c r="E1528" s="9">
        <v>8.2799999999999994</v>
      </c>
    </row>
    <row r="1529" spans="1:5" x14ac:dyDescent="0.35">
      <c r="A1529">
        <v>11</v>
      </c>
      <c r="B1529" s="1" t="s">
        <v>12582</v>
      </c>
      <c r="C1529" t="s">
        <v>1595</v>
      </c>
      <c r="D1529" s="4" t="str">
        <f>_xlfn.IFNA(VLOOKUP($B1529,'binding constants'!A:D,3,FALSE),"")</f>
        <v>3.7nM</v>
      </c>
      <c r="E1529" s="9">
        <v>8.43</v>
      </c>
    </row>
    <row r="1530" spans="1:5" x14ac:dyDescent="0.35">
      <c r="A1530">
        <v>14</v>
      </c>
      <c r="B1530" s="1" t="s">
        <v>12585</v>
      </c>
      <c r="C1530" t="s">
        <v>1595</v>
      </c>
      <c r="D1530" s="4" t="str">
        <f>_xlfn.IFNA(VLOOKUP($B1530,'binding constants'!A:D,3,FALSE),"")</f>
        <v>3.7nM</v>
      </c>
      <c r="E1530" s="9">
        <v>8.43</v>
      </c>
    </row>
    <row r="1531" spans="1:5" x14ac:dyDescent="0.35">
      <c r="A1531">
        <v>18</v>
      </c>
      <c r="B1531" s="1" t="s">
        <v>12589</v>
      </c>
      <c r="C1531" t="s">
        <v>1595</v>
      </c>
      <c r="D1531" s="4" t="str">
        <f>_xlfn.IFNA(VLOOKUP($B1531,'binding constants'!A:D,3,FALSE),"")</f>
        <v>3.4nM</v>
      </c>
      <c r="E1531" s="9">
        <v>8.4700000000000006</v>
      </c>
    </row>
    <row r="1532" spans="1:5" x14ac:dyDescent="0.35">
      <c r="A1532">
        <v>12</v>
      </c>
      <c r="B1532" s="1" t="s">
        <v>12583</v>
      </c>
      <c r="C1532" t="s">
        <v>1595</v>
      </c>
      <c r="D1532" s="4" t="str">
        <f>_xlfn.IFNA(VLOOKUP($B1532,'binding constants'!A:D,3,FALSE),"")</f>
        <v>2.0nM</v>
      </c>
      <c r="E1532" s="9">
        <v>8.6999999999999993</v>
      </c>
    </row>
    <row r="1533" spans="1:5" x14ac:dyDescent="0.35">
      <c r="A1533">
        <v>4</v>
      </c>
      <c r="B1533" s="1" t="s">
        <v>12575</v>
      </c>
      <c r="C1533" t="s">
        <v>1716</v>
      </c>
      <c r="D1533" s="4" t="str">
        <f>_xlfn.IFNA(VLOOKUP($B1533,'binding constants'!A:D,3,FALSE),"")</f>
        <v>0.0019uM</v>
      </c>
      <c r="E1533" s="9">
        <v>8.7200000000000006</v>
      </c>
    </row>
    <row r="1534" spans="1:5" x14ac:dyDescent="0.35">
      <c r="A1534">
        <v>10</v>
      </c>
      <c r="B1534" s="1" t="s">
        <v>12581</v>
      </c>
      <c r="C1534" t="s">
        <v>1595</v>
      </c>
      <c r="D1534" s="4" t="str">
        <f>_xlfn.IFNA(VLOOKUP($B1534,'binding constants'!A:D,3,FALSE),"")</f>
        <v>1.9nM</v>
      </c>
      <c r="E1534" s="9">
        <v>8.7200000000000006</v>
      </c>
    </row>
    <row r="1535" spans="1:5" x14ac:dyDescent="0.35">
      <c r="A1535">
        <v>13</v>
      </c>
      <c r="B1535" s="1" t="s">
        <v>12584</v>
      </c>
      <c r="C1535" t="s">
        <v>1595</v>
      </c>
      <c r="D1535" s="4" t="str">
        <f>_xlfn.IFNA(VLOOKUP($B1535,'binding constants'!A:D,3,FALSE),"")</f>
        <v>1.6nM</v>
      </c>
      <c r="E1535" s="9">
        <v>8.8000000000000007</v>
      </c>
    </row>
    <row r="1536" spans="1:5" x14ac:dyDescent="0.35">
      <c r="A1536">
        <v>5</v>
      </c>
      <c r="B1536" s="1" t="s">
        <v>12576</v>
      </c>
      <c r="C1536" t="s">
        <v>1692</v>
      </c>
      <c r="D1536" s="4" t="str">
        <f>_xlfn.IFNA(VLOOKUP($B1536,'binding constants'!A:D,3,FALSE),"")</f>
        <v>0.5nM</v>
      </c>
      <c r="E1536" s="9">
        <v>9.3000000000000007</v>
      </c>
    </row>
    <row r="1537" spans="1:5" x14ac:dyDescent="0.35">
      <c r="A1537">
        <v>7</v>
      </c>
      <c r="B1537" s="1" t="s">
        <v>12578</v>
      </c>
      <c r="C1537" t="s">
        <v>1595</v>
      </c>
      <c r="D1537" s="4" t="str">
        <f>_xlfn.IFNA(VLOOKUP($B1537,'binding constants'!A:D,3,FALSE),"")</f>
        <v>0.3nM</v>
      </c>
      <c r="E1537" s="9">
        <v>9.52</v>
      </c>
    </row>
    <row r="1538" spans="1:5" x14ac:dyDescent="0.35">
      <c r="D1538" s="4"/>
    </row>
    <row r="1539" spans="1:5" x14ac:dyDescent="0.35">
      <c r="A1539" t="s">
        <v>38</v>
      </c>
      <c r="D1539" s="4" t="str">
        <f>_xlfn.IFNA(VLOOKUP($B1539,'binding constants'!A:D,3,FALSE),"")</f>
        <v/>
      </c>
      <c r="E1539" s="9" t="s">
        <v>38576</v>
      </c>
    </row>
    <row r="1540" spans="1:5" x14ac:dyDescent="0.35">
      <c r="A1540">
        <v>12</v>
      </c>
      <c r="B1540" s="1" t="s">
        <v>12603</v>
      </c>
      <c r="C1540" t="s">
        <v>1718</v>
      </c>
      <c r="D1540" s="4" t="str">
        <f>_xlfn.IFNA(VLOOKUP($B1540,'binding constants'!A:D,3,FALSE),"")</f>
        <v>2.5mM</v>
      </c>
      <c r="E1540" s="9">
        <v>2.6</v>
      </c>
    </row>
    <row r="1541" spans="1:5" x14ac:dyDescent="0.35">
      <c r="A1541">
        <v>11</v>
      </c>
      <c r="B1541" s="1" t="s">
        <v>12602</v>
      </c>
      <c r="C1541" t="s">
        <v>1718</v>
      </c>
      <c r="D1541" s="4" t="str">
        <f>_xlfn.IFNA(VLOOKUP($B1541,'binding constants'!A:D,3,FALSE),"")</f>
        <v>500uM</v>
      </c>
      <c r="E1541" s="9">
        <v>3.3</v>
      </c>
    </row>
    <row r="1542" spans="1:5" x14ac:dyDescent="0.35">
      <c r="A1542">
        <v>10</v>
      </c>
      <c r="B1542" s="1" t="s">
        <v>12601</v>
      </c>
      <c r="D1542" s="4" t="str">
        <f>_xlfn.IFNA(VLOOKUP($B1542,'binding constants'!A:D,3,FALSE),"")</f>
        <v>1.6uM</v>
      </c>
      <c r="E1542" s="9">
        <v>5.8</v>
      </c>
    </row>
    <row r="1543" spans="1:5" x14ac:dyDescent="0.35">
      <c r="A1543">
        <v>15</v>
      </c>
      <c r="B1543" s="1" t="s">
        <v>12606</v>
      </c>
      <c r="C1543" t="s">
        <v>1595</v>
      </c>
      <c r="D1543" s="4" t="str">
        <f>_xlfn.IFNA(VLOOKUP($B1543,'binding constants'!A:D,3,FALSE),"")</f>
        <v>0.43uM</v>
      </c>
      <c r="E1543" s="9">
        <v>6.37</v>
      </c>
    </row>
    <row r="1544" spans="1:5" x14ac:dyDescent="0.35">
      <c r="A1544">
        <v>18</v>
      </c>
      <c r="B1544" s="1" t="s">
        <v>12609</v>
      </c>
      <c r="C1544" t="s">
        <v>1721</v>
      </c>
      <c r="D1544" s="4" t="str">
        <f>_xlfn.IFNA(VLOOKUP($B1544,'binding constants'!A:D,3,FALSE),"")</f>
        <v>380nM</v>
      </c>
      <c r="E1544" s="9">
        <v>6.42</v>
      </c>
    </row>
    <row r="1545" spans="1:5" x14ac:dyDescent="0.35">
      <c r="A1545">
        <v>14</v>
      </c>
      <c r="B1545" s="1" t="s">
        <v>12605</v>
      </c>
      <c r="C1545" t="s">
        <v>1595</v>
      </c>
      <c r="D1545" s="4" t="str">
        <f>_xlfn.IFNA(VLOOKUP($B1545,'binding constants'!A:D,3,FALSE),"")</f>
        <v>0.35uM</v>
      </c>
      <c r="E1545" s="9">
        <v>6.46</v>
      </c>
    </row>
    <row r="1546" spans="1:5" x14ac:dyDescent="0.35">
      <c r="A1546">
        <v>16</v>
      </c>
      <c r="B1546" s="1" t="s">
        <v>12607</v>
      </c>
      <c r="C1546" t="s">
        <v>1595</v>
      </c>
      <c r="D1546" s="4" t="str">
        <f>_xlfn.IFNA(VLOOKUP($B1546,'binding constants'!A:D,3,FALSE),"")</f>
        <v>0.19uM</v>
      </c>
      <c r="E1546" s="9">
        <v>6.72</v>
      </c>
    </row>
    <row r="1547" spans="1:5" x14ac:dyDescent="0.35">
      <c r="A1547">
        <v>17</v>
      </c>
      <c r="B1547" s="1" t="s">
        <v>12608</v>
      </c>
      <c r="C1547" t="s">
        <v>1720</v>
      </c>
      <c r="D1547" s="4" t="str">
        <f>_xlfn.IFNA(VLOOKUP($B1547,'binding constants'!A:D,3,FALSE),"")</f>
        <v>0.02uM</v>
      </c>
      <c r="E1547" s="9">
        <v>7.7</v>
      </c>
    </row>
    <row r="1548" spans="1:5" x14ac:dyDescent="0.35">
      <c r="A1548">
        <v>13</v>
      </c>
      <c r="B1548" s="1" t="s">
        <v>12604</v>
      </c>
      <c r="C1548" t="s">
        <v>1719</v>
      </c>
      <c r="D1548" s="4" t="str">
        <f>_xlfn.IFNA(VLOOKUP($B1548,'binding constants'!A:D,3,FALSE),"")</f>
        <v>0.002uM</v>
      </c>
      <c r="E1548" s="9">
        <v>8.6999999999999993</v>
      </c>
    </row>
    <row r="1549" spans="1:5" x14ac:dyDescent="0.35">
      <c r="D1549" s="4"/>
    </row>
    <row r="1550" spans="1:5" x14ac:dyDescent="0.35">
      <c r="A1550" t="s">
        <v>39</v>
      </c>
      <c r="D1550" s="4" t="str">
        <f>_xlfn.IFNA(VLOOKUP($B1550,'binding constants'!A:D,3,FALSE),"")</f>
        <v/>
      </c>
      <c r="E1550" s="9" t="s">
        <v>38576</v>
      </c>
    </row>
    <row r="1551" spans="1:5" x14ac:dyDescent="0.35">
      <c r="A1551">
        <v>9</v>
      </c>
      <c r="B1551" s="1" t="s">
        <v>12619</v>
      </c>
      <c r="C1551" t="s">
        <v>1595</v>
      </c>
      <c r="D1551" s="4" t="str">
        <f>_xlfn.IFNA(VLOOKUP($B1551,'binding constants'!A:D,3,FALSE),"")</f>
        <v>693uM</v>
      </c>
      <c r="E1551" s="9">
        <v>3.16</v>
      </c>
    </row>
    <row r="1552" spans="1:5" x14ac:dyDescent="0.35">
      <c r="A1552">
        <v>2</v>
      </c>
      <c r="B1552" s="1" t="s">
        <v>12612</v>
      </c>
      <c r="C1552" t="s">
        <v>1723</v>
      </c>
      <c r="D1552" s="4" t="str">
        <f>_xlfn.IFNA(VLOOKUP($B1552,'binding constants'!A:D,3,FALSE),"")</f>
        <v>1.8uM</v>
      </c>
      <c r="E1552" s="9">
        <v>5.74</v>
      </c>
    </row>
    <row r="1553" spans="1:5" x14ac:dyDescent="0.35">
      <c r="A1553">
        <v>8</v>
      </c>
      <c r="B1553" s="1" t="s">
        <v>12618</v>
      </c>
      <c r="C1553" t="s">
        <v>1595</v>
      </c>
      <c r="D1553" s="4" t="str">
        <f>_xlfn.IFNA(VLOOKUP($B1553,'binding constants'!A:D,3,FALSE),"")</f>
        <v>509.2nM</v>
      </c>
      <c r="E1553" s="9">
        <v>6.29</v>
      </c>
    </row>
    <row r="1554" spans="1:5" x14ac:dyDescent="0.35">
      <c r="A1554">
        <v>4</v>
      </c>
      <c r="B1554" s="1" t="s">
        <v>12614</v>
      </c>
      <c r="C1554" t="s">
        <v>1722</v>
      </c>
      <c r="D1554" s="4" t="str">
        <f>_xlfn.IFNA(VLOOKUP($B1554,'binding constants'!A:D,3,FALSE),"")</f>
        <v>479nM</v>
      </c>
      <c r="E1554" s="9">
        <v>6.32</v>
      </c>
    </row>
    <row r="1555" spans="1:5" x14ac:dyDescent="0.35">
      <c r="A1555">
        <v>5</v>
      </c>
      <c r="B1555" s="1" t="s">
        <v>12615</v>
      </c>
      <c r="C1555" t="s">
        <v>1620</v>
      </c>
      <c r="D1555" s="4" t="str">
        <f>_xlfn.IFNA(VLOOKUP($B1555,'binding constants'!A:D,3,FALSE),"")</f>
        <v>330nM</v>
      </c>
      <c r="E1555" s="9">
        <v>6.48</v>
      </c>
    </row>
    <row r="1556" spans="1:5" x14ac:dyDescent="0.35">
      <c r="A1556">
        <v>16</v>
      </c>
      <c r="B1556" s="1" t="s">
        <v>12626</v>
      </c>
      <c r="D1556" s="4" t="str">
        <f>_xlfn.IFNA(VLOOKUP($B1556,'binding constants'!A:D,3,FALSE),"")</f>
        <v>275nM</v>
      </c>
      <c r="E1556" s="9">
        <v>6.56</v>
      </c>
    </row>
    <row r="1557" spans="1:5" x14ac:dyDescent="0.35">
      <c r="A1557">
        <v>15</v>
      </c>
      <c r="B1557" s="1" t="s">
        <v>12625</v>
      </c>
      <c r="C1557" t="s">
        <v>1620</v>
      </c>
      <c r="D1557" s="4" t="str">
        <f>_xlfn.IFNA(VLOOKUP($B1557,'binding constants'!A:D,3,FALSE),"")</f>
        <v>245nM</v>
      </c>
      <c r="E1557" s="9">
        <v>6.61</v>
      </c>
    </row>
    <row r="1558" spans="1:5" x14ac:dyDescent="0.35">
      <c r="A1558">
        <v>17</v>
      </c>
      <c r="B1558" s="1" t="s">
        <v>12627</v>
      </c>
      <c r="C1558" t="s">
        <v>1665</v>
      </c>
      <c r="D1558" s="4" t="str">
        <f>_xlfn.IFNA(VLOOKUP($B1558,'binding constants'!A:D,3,FALSE),"")</f>
        <v>74.1nM</v>
      </c>
      <c r="E1558" s="9">
        <v>7.13</v>
      </c>
    </row>
    <row r="1559" spans="1:5" x14ac:dyDescent="0.35">
      <c r="A1559">
        <v>11</v>
      </c>
      <c r="B1559" s="1" t="s">
        <v>12621</v>
      </c>
      <c r="C1559" t="s">
        <v>1725</v>
      </c>
      <c r="D1559" s="4" t="str">
        <f>_xlfn.IFNA(VLOOKUP($B1559,'binding constants'!A:D,3,FALSE),"")</f>
        <v>63nM</v>
      </c>
      <c r="E1559" s="9">
        <v>7.2</v>
      </c>
    </row>
    <row r="1560" spans="1:5" x14ac:dyDescent="0.35">
      <c r="A1560">
        <v>7</v>
      </c>
      <c r="B1560" s="1" t="s">
        <v>12617</v>
      </c>
      <c r="C1560" t="s">
        <v>1722</v>
      </c>
      <c r="D1560" s="4" t="str">
        <f>_xlfn.IFNA(VLOOKUP($B1560,'binding constants'!A:D,3,FALSE),"")</f>
        <v>38nM</v>
      </c>
      <c r="E1560" s="9">
        <v>7.42</v>
      </c>
    </row>
    <row r="1561" spans="1:5" x14ac:dyDescent="0.35">
      <c r="A1561">
        <v>13</v>
      </c>
      <c r="B1561" s="1" t="s">
        <v>12623</v>
      </c>
      <c r="C1561" t="s">
        <v>1722</v>
      </c>
      <c r="D1561" s="4" t="str">
        <f>_xlfn.IFNA(VLOOKUP($B1561,'binding constants'!A:D,3,FALSE),"")</f>
        <v>24nM</v>
      </c>
      <c r="E1561" s="9">
        <v>7.62</v>
      </c>
    </row>
    <row r="1562" spans="1:5" x14ac:dyDescent="0.35">
      <c r="A1562">
        <v>10</v>
      </c>
      <c r="B1562" s="1" t="s">
        <v>12620</v>
      </c>
      <c r="C1562" t="s">
        <v>1724</v>
      </c>
      <c r="D1562" s="4" t="str">
        <f>_xlfn.IFNA(VLOOKUP($B1562,'binding constants'!A:D,3,FALSE),"")</f>
        <v>22nM</v>
      </c>
      <c r="E1562" s="9">
        <v>7.66</v>
      </c>
    </row>
    <row r="1563" spans="1:5" x14ac:dyDescent="0.35">
      <c r="A1563">
        <v>12</v>
      </c>
      <c r="B1563" s="1" t="s">
        <v>12622</v>
      </c>
      <c r="C1563" t="s">
        <v>1722</v>
      </c>
      <c r="D1563" s="4" t="str">
        <f>_xlfn.IFNA(VLOOKUP($B1563,'binding constants'!A:D,3,FALSE),"")</f>
        <v>14nM</v>
      </c>
      <c r="E1563" s="9">
        <v>7.85</v>
      </c>
    </row>
    <row r="1564" spans="1:5" x14ac:dyDescent="0.35">
      <c r="A1564">
        <v>3</v>
      </c>
      <c r="B1564" s="1" t="s">
        <v>12613</v>
      </c>
      <c r="C1564" t="s">
        <v>1620</v>
      </c>
      <c r="D1564" s="4" t="str">
        <f>_xlfn.IFNA(VLOOKUP($B1564,'binding constants'!A:D,3,FALSE),"")</f>
        <v>3.0nM</v>
      </c>
      <c r="E1564" s="9">
        <v>8.52</v>
      </c>
    </row>
    <row r="1565" spans="1:5" x14ac:dyDescent="0.35">
      <c r="A1565">
        <v>0</v>
      </c>
      <c r="B1565" s="1" t="s">
        <v>12610</v>
      </c>
      <c r="C1565" t="s">
        <v>1722</v>
      </c>
      <c r="D1565" s="4" t="str">
        <f>_xlfn.IFNA(VLOOKUP($B1565,'binding constants'!A:D,3,FALSE),"")</f>
        <v>2.8nM</v>
      </c>
      <c r="E1565" s="9">
        <v>8.5500000000000007</v>
      </c>
    </row>
    <row r="1566" spans="1:5" x14ac:dyDescent="0.35">
      <c r="A1566">
        <v>14</v>
      </c>
      <c r="B1566" s="1" t="s">
        <v>12624</v>
      </c>
      <c r="C1566" t="s">
        <v>1723</v>
      </c>
      <c r="D1566" s="4" t="str">
        <f>_xlfn.IFNA(VLOOKUP($B1566,'binding constants'!A:D,3,FALSE),"")</f>
        <v>0.86nM</v>
      </c>
      <c r="E1566" s="9">
        <v>9.07</v>
      </c>
    </row>
    <row r="1567" spans="1:5" x14ac:dyDescent="0.35">
      <c r="A1567">
        <v>1</v>
      </c>
      <c r="B1567" s="1" t="s">
        <v>12611</v>
      </c>
      <c r="C1567" t="s">
        <v>1722</v>
      </c>
      <c r="D1567" s="4" t="str">
        <f>_xlfn.IFNA(VLOOKUP($B1567,'binding constants'!A:D,3,FALSE),"")</f>
        <v>0.3nM</v>
      </c>
      <c r="E1567" s="9">
        <v>9.52</v>
      </c>
    </row>
    <row r="1568" spans="1:5" x14ac:dyDescent="0.35">
      <c r="A1568">
        <v>6</v>
      </c>
      <c r="B1568" s="1" t="s">
        <v>12616</v>
      </c>
      <c r="C1568" t="s">
        <v>1620</v>
      </c>
      <c r="D1568" s="4" t="str">
        <f>_xlfn.IFNA(VLOOKUP($B1568,'binding constants'!A:D,3,FALSE),"")</f>
        <v>4.7pM</v>
      </c>
      <c r="E1568" s="9">
        <v>11.33</v>
      </c>
    </row>
    <row r="1569" spans="1:5" x14ac:dyDescent="0.35">
      <c r="D1569" s="4"/>
    </row>
    <row r="1570" spans="1:5" x14ac:dyDescent="0.35">
      <c r="A1570" t="s">
        <v>40</v>
      </c>
      <c r="D1570" s="4" t="str">
        <f>_xlfn.IFNA(VLOOKUP($B1570,'binding constants'!A:D,3,FALSE),"")</f>
        <v/>
      </c>
      <c r="E1570" s="9" t="s">
        <v>38576</v>
      </c>
    </row>
    <row r="1571" spans="1:5" x14ac:dyDescent="0.35">
      <c r="A1571">
        <v>13</v>
      </c>
      <c r="B1571" s="1" t="s">
        <v>12641</v>
      </c>
      <c r="D1571" s="4" t="str">
        <f>_xlfn.IFNA(VLOOKUP($B1571,'binding constants'!A:D,3,FALSE),"")</f>
        <v>0.83uM</v>
      </c>
      <c r="E1571" s="9">
        <v>6.08</v>
      </c>
    </row>
    <row r="1572" spans="1:5" x14ac:dyDescent="0.35">
      <c r="A1572">
        <v>5</v>
      </c>
      <c r="B1572" s="1" t="s">
        <v>12633</v>
      </c>
      <c r="C1572" t="s">
        <v>1727</v>
      </c>
      <c r="D1572" s="4" t="str">
        <f>_xlfn.IFNA(VLOOKUP($B1572,'binding constants'!A:D,3,FALSE),"")</f>
        <v>0.34uM</v>
      </c>
      <c r="E1572" s="9">
        <v>6.47</v>
      </c>
    </row>
    <row r="1573" spans="1:5" x14ac:dyDescent="0.35">
      <c r="A1573">
        <v>0</v>
      </c>
      <c r="B1573" s="1" t="s">
        <v>12628</v>
      </c>
      <c r="C1573" t="s">
        <v>1669</v>
      </c>
      <c r="D1573" s="4" t="str">
        <f>_xlfn.IFNA(VLOOKUP($B1573,'binding constants'!A:D,3,FALSE),"")</f>
        <v>0.32uM</v>
      </c>
      <c r="E1573" s="9">
        <v>6.49</v>
      </c>
    </row>
    <row r="1574" spans="1:5" x14ac:dyDescent="0.35">
      <c r="A1574">
        <v>2</v>
      </c>
      <c r="B1574" s="1" t="s">
        <v>12630</v>
      </c>
      <c r="C1574" t="s">
        <v>1727</v>
      </c>
      <c r="D1574" s="4" t="str">
        <f>_xlfn.IFNA(VLOOKUP($B1574,'binding constants'!A:D,3,FALSE),"")</f>
        <v>0.31uM</v>
      </c>
      <c r="E1574" s="9">
        <v>6.51</v>
      </c>
    </row>
    <row r="1575" spans="1:5" x14ac:dyDescent="0.35">
      <c r="A1575">
        <v>8</v>
      </c>
      <c r="B1575" s="1" t="s">
        <v>12636</v>
      </c>
      <c r="C1575" t="s">
        <v>1730</v>
      </c>
      <c r="D1575" s="4" t="str">
        <f>_xlfn.IFNA(VLOOKUP($B1575,'binding constants'!A:D,3,FALSE),"")</f>
        <v>0.098uM</v>
      </c>
      <c r="E1575" s="9">
        <v>7.01</v>
      </c>
    </row>
    <row r="1576" spans="1:5" x14ac:dyDescent="0.35">
      <c r="A1576">
        <v>1</v>
      </c>
      <c r="B1576" s="1" t="s">
        <v>12629</v>
      </c>
      <c r="C1576" t="s">
        <v>1727</v>
      </c>
      <c r="D1576" s="4" t="str">
        <f>_xlfn.IFNA(VLOOKUP($B1576,'binding constants'!A:D,3,FALSE),"")</f>
        <v>0.074uM</v>
      </c>
      <c r="E1576" s="9">
        <v>7.13</v>
      </c>
    </row>
    <row r="1577" spans="1:5" x14ac:dyDescent="0.35">
      <c r="A1577">
        <v>6</v>
      </c>
      <c r="B1577" s="1" t="s">
        <v>12634</v>
      </c>
      <c r="C1577" t="s">
        <v>1727</v>
      </c>
      <c r="D1577" s="4" t="str">
        <f>_xlfn.IFNA(VLOOKUP($B1577,'binding constants'!A:D,3,FALSE),"")</f>
        <v>21nM</v>
      </c>
      <c r="E1577" s="9">
        <v>7.68</v>
      </c>
    </row>
    <row r="1578" spans="1:5" x14ac:dyDescent="0.35">
      <c r="A1578">
        <v>4</v>
      </c>
      <c r="B1578" s="1" t="s">
        <v>12632</v>
      </c>
      <c r="C1578" t="s">
        <v>1727</v>
      </c>
      <c r="D1578" s="4" t="str">
        <f>_xlfn.IFNA(VLOOKUP($B1578,'binding constants'!A:D,3,FALSE),"")</f>
        <v>1.8nM</v>
      </c>
      <c r="E1578" s="9">
        <v>8.74</v>
      </c>
    </row>
    <row r="1579" spans="1:5" x14ac:dyDescent="0.35">
      <c r="A1579">
        <v>17</v>
      </c>
      <c r="B1579" s="1" t="s">
        <v>12645</v>
      </c>
      <c r="C1579" t="s">
        <v>1595</v>
      </c>
      <c r="D1579" s="4" t="str">
        <f>_xlfn.IFNA(VLOOKUP($B1579,'binding constants'!A:D,3,FALSE),"")</f>
        <v>0.5nM</v>
      </c>
      <c r="E1579" s="9">
        <v>9.3000000000000007</v>
      </c>
    </row>
    <row r="1580" spans="1:5" x14ac:dyDescent="0.35">
      <c r="A1580">
        <v>12</v>
      </c>
      <c r="B1580" s="1" t="s">
        <v>12640</v>
      </c>
      <c r="C1580" t="s">
        <v>1595</v>
      </c>
      <c r="D1580" s="4" t="str">
        <f>_xlfn.IFNA(VLOOKUP($B1580,'binding constants'!A:D,3,FALSE),"")</f>
        <v>0.14nM</v>
      </c>
      <c r="E1580" s="9">
        <v>9.85</v>
      </c>
    </row>
    <row r="1581" spans="1:5" x14ac:dyDescent="0.35">
      <c r="A1581">
        <v>15</v>
      </c>
      <c r="B1581" s="1" t="s">
        <v>12643</v>
      </c>
      <c r="C1581" t="s">
        <v>1595</v>
      </c>
      <c r="D1581" s="4" t="str">
        <f>_xlfn.IFNA(VLOOKUP($B1581,'binding constants'!A:D,3,FALSE),"")</f>
        <v>0.10nM</v>
      </c>
      <c r="E1581" s="9">
        <v>10</v>
      </c>
    </row>
    <row r="1582" spans="1:5" x14ac:dyDescent="0.35">
      <c r="A1582">
        <v>16</v>
      </c>
      <c r="B1582" s="1" t="s">
        <v>12644</v>
      </c>
      <c r="C1582" t="s">
        <v>1595</v>
      </c>
      <c r="D1582" s="4" t="str">
        <f>_xlfn.IFNA(VLOOKUP($B1582,'binding constants'!A:D,3,FALSE),"")</f>
        <v>0.1nM</v>
      </c>
      <c r="E1582" s="9">
        <v>10</v>
      </c>
    </row>
    <row r="1583" spans="1:5" x14ac:dyDescent="0.35">
      <c r="A1583">
        <v>14</v>
      </c>
      <c r="B1583" s="1" t="s">
        <v>12642</v>
      </c>
      <c r="C1583" t="s">
        <v>1595</v>
      </c>
      <c r="D1583" s="4" t="str">
        <f>_xlfn.IFNA(VLOOKUP($B1583,'binding constants'!A:D,3,FALSE),"")</f>
        <v>0.062nM</v>
      </c>
      <c r="E1583" s="9">
        <v>10.210000000000001</v>
      </c>
    </row>
    <row r="1584" spans="1:5" x14ac:dyDescent="0.35">
      <c r="A1584">
        <v>18</v>
      </c>
      <c r="B1584" s="1" t="s">
        <v>12646</v>
      </c>
      <c r="C1584" t="s">
        <v>1595</v>
      </c>
      <c r="D1584" s="4" t="str">
        <f>_xlfn.IFNA(VLOOKUP($B1584,'binding constants'!A:D,3,FALSE),"")</f>
        <v>0.051nM</v>
      </c>
      <c r="E1584" s="9">
        <v>10.29</v>
      </c>
    </row>
    <row r="1585" spans="1:11" x14ac:dyDescent="0.35">
      <c r="A1585">
        <v>10</v>
      </c>
      <c r="B1585" s="1" t="s">
        <v>12638</v>
      </c>
      <c r="C1585" t="s">
        <v>1595</v>
      </c>
      <c r="D1585" s="4" t="str">
        <f>_xlfn.IFNA(VLOOKUP($B1585,'binding constants'!A:D,3,FALSE),"")</f>
        <v>0.05nM</v>
      </c>
      <c r="E1585" s="9">
        <v>10.3</v>
      </c>
    </row>
    <row r="1586" spans="1:11" x14ac:dyDescent="0.35">
      <c r="A1586">
        <v>11</v>
      </c>
      <c r="B1586" s="1" t="s">
        <v>12639</v>
      </c>
      <c r="C1586" t="s">
        <v>1595</v>
      </c>
      <c r="D1586" s="4" t="str">
        <f>_xlfn.IFNA(VLOOKUP($B1586,'binding constants'!A:D,3,FALSE),"")</f>
        <v>0.04nM</v>
      </c>
      <c r="E1586" s="9">
        <v>10.4</v>
      </c>
    </row>
    <row r="1587" spans="1:11" x14ac:dyDescent="0.35">
      <c r="A1587">
        <v>9</v>
      </c>
      <c r="B1587" s="1" t="s">
        <v>12637</v>
      </c>
      <c r="C1587" t="s">
        <v>1724</v>
      </c>
      <c r="D1587" s="4" t="str">
        <f>_xlfn.IFNA(VLOOKUP($B1587,'binding constants'!A:D,3,FALSE),"")</f>
        <v>0.03nM</v>
      </c>
      <c r="E1587" s="9">
        <v>10.52</v>
      </c>
    </row>
    <row r="1588" spans="1:11" x14ac:dyDescent="0.35">
      <c r="D1588" s="4"/>
    </row>
    <row r="1589" spans="1:11" x14ac:dyDescent="0.35">
      <c r="A1589" t="s">
        <v>41</v>
      </c>
      <c r="D1589" s="4" t="str">
        <f>_xlfn.IFNA(VLOOKUP($B1589,'binding constants'!A:D,3,FALSE),"")</f>
        <v/>
      </c>
      <c r="E1589" s="9" t="s">
        <v>38576</v>
      </c>
    </row>
    <row r="1590" spans="1:11" x14ac:dyDescent="0.35">
      <c r="A1590">
        <v>12</v>
      </c>
      <c r="B1590" s="1" t="s">
        <v>12659</v>
      </c>
      <c r="C1590" t="s">
        <v>1595</v>
      </c>
      <c r="D1590" s="4" t="str">
        <f>_xlfn.IFNA(VLOOKUP($B1590,'binding constants'!A:D,3,FALSE),"")</f>
        <v>6.8mM</v>
      </c>
      <c r="E1590" s="9">
        <v>2.17</v>
      </c>
    </row>
    <row r="1591" spans="1:11" x14ac:dyDescent="0.35">
      <c r="A1591">
        <v>13</v>
      </c>
      <c r="B1591" s="1" t="s">
        <v>12660</v>
      </c>
      <c r="C1591" t="s">
        <v>1595</v>
      </c>
      <c r="D1591" s="4" t="str">
        <f>_xlfn.IFNA(VLOOKUP($B1591,'binding constants'!A:D,3,FALSE),"")</f>
        <v>4.5mM</v>
      </c>
      <c r="E1591" s="9">
        <v>2.35</v>
      </c>
    </row>
    <row r="1592" spans="1:11" x14ac:dyDescent="0.35">
      <c r="A1592">
        <v>14</v>
      </c>
      <c r="B1592" s="1" t="s">
        <v>12661</v>
      </c>
      <c r="C1592" t="s">
        <v>1595</v>
      </c>
      <c r="D1592" s="4" t="str">
        <f>_xlfn.IFNA(VLOOKUP($B1592,'binding constants'!A:D,3,FALSE),"")</f>
        <v>3.4mM</v>
      </c>
      <c r="E1592" s="9">
        <v>2.4700000000000002</v>
      </c>
    </row>
    <row r="1593" spans="1:11" x14ac:dyDescent="0.35">
      <c r="A1593">
        <v>3</v>
      </c>
      <c r="B1593" s="1" t="s">
        <v>12650</v>
      </c>
      <c r="C1593" t="s">
        <v>1595</v>
      </c>
      <c r="D1593" s="4" t="str">
        <f>_xlfn.IFNA(VLOOKUP($B1593,'binding constants'!A:D,3,FALSE),"")</f>
        <v>0.22mM</v>
      </c>
      <c r="E1593" s="9">
        <v>3.66</v>
      </c>
    </row>
    <row r="1594" spans="1:11" x14ac:dyDescent="0.35">
      <c r="A1594">
        <v>8</v>
      </c>
      <c r="B1594" s="1" t="s">
        <v>12655</v>
      </c>
      <c r="C1594" t="s">
        <v>1595</v>
      </c>
      <c r="D1594" s="4" t="str">
        <f>_xlfn.IFNA(VLOOKUP($B1594,'binding constants'!A:D,3,FALSE),"")</f>
        <v>1.8uM</v>
      </c>
      <c r="E1594" s="9">
        <v>5.74</v>
      </c>
    </row>
    <row r="1595" spans="1:11" x14ac:dyDescent="0.35">
      <c r="A1595">
        <v>9</v>
      </c>
      <c r="B1595" s="1" t="s">
        <v>12656</v>
      </c>
      <c r="C1595" t="s">
        <v>1595</v>
      </c>
      <c r="D1595" s="4" t="str">
        <f>_xlfn.IFNA(VLOOKUP($B1595,'binding constants'!A:D,3,FALSE),"")</f>
        <v>1.5uM</v>
      </c>
      <c r="E1595" s="9">
        <v>5.82</v>
      </c>
      <c r="G1595" s="6"/>
      <c r="K1595" s="6"/>
    </row>
    <row r="1596" spans="1:11" x14ac:dyDescent="0.35">
      <c r="A1596">
        <v>7</v>
      </c>
      <c r="B1596" s="1" t="s">
        <v>12654</v>
      </c>
      <c r="C1596" t="s">
        <v>1595</v>
      </c>
      <c r="D1596" s="4" t="str">
        <f>_xlfn.IFNA(VLOOKUP($B1596,'binding constants'!A:D,3,FALSE),"")</f>
        <v>1.1uM</v>
      </c>
      <c r="E1596" s="9">
        <v>5.96</v>
      </c>
    </row>
    <row r="1597" spans="1:11" x14ac:dyDescent="0.35">
      <c r="A1597">
        <v>15</v>
      </c>
      <c r="B1597" s="1" t="s">
        <v>12662</v>
      </c>
      <c r="C1597" t="s">
        <v>1595</v>
      </c>
      <c r="D1597" s="4" t="str">
        <f>_xlfn.IFNA(VLOOKUP($B1597,'binding constants'!A:D,3,FALSE),"")</f>
        <v>960nM</v>
      </c>
      <c r="E1597" s="9">
        <v>6.02</v>
      </c>
    </row>
    <row r="1598" spans="1:11" x14ac:dyDescent="0.35">
      <c r="A1598">
        <v>16</v>
      </c>
      <c r="B1598" s="1" t="s">
        <v>12663</v>
      </c>
      <c r="C1598" t="s">
        <v>1595</v>
      </c>
      <c r="D1598" s="4" t="str">
        <f>_xlfn.IFNA(VLOOKUP($B1598,'binding constants'!A:D,3,FALSE),"")</f>
        <v>0.27uM</v>
      </c>
      <c r="E1598" s="9">
        <v>6.57</v>
      </c>
    </row>
    <row r="1599" spans="1:11" x14ac:dyDescent="0.35">
      <c r="A1599">
        <v>10</v>
      </c>
      <c r="B1599" s="1" t="s">
        <v>12657</v>
      </c>
      <c r="C1599" t="s">
        <v>1595</v>
      </c>
      <c r="D1599" s="4" t="str">
        <f>_xlfn.IFNA(VLOOKUP($B1599,'binding constants'!A:D,3,FALSE),"")</f>
        <v>0.242uM</v>
      </c>
      <c r="E1599" s="9">
        <v>6.62</v>
      </c>
    </row>
    <row r="1600" spans="1:11" x14ac:dyDescent="0.35">
      <c r="A1600">
        <v>1</v>
      </c>
      <c r="B1600" s="1" t="s">
        <v>12648</v>
      </c>
      <c r="C1600" t="s">
        <v>1595</v>
      </c>
      <c r="D1600" s="4" t="str">
        <f>_xlfn.IFNA(VLOOKUP($B1600,'binding constants'!A:D,3,FALSE),"")</f>
        <v>110nM</v>
      </c>
      <c r="E1600" s="9">
        <v>6.96</v>
      </c>
    </row>
    <row r="1601" spans="1:5" x14ac:dyDescent="0.35">
      <c r="A1601">
        <v>2</v>
      </c>
      <c r="B1601" s="1" t="s">
        <v>12649</v>
      </c>
      <c r="C1601" t="s">
        <v>1595</v>
      </c>
      <c r="D1601" s="4" t="str">
        <f>_xlfn.IFNA(VLOOKUP($B1601,'binding constants'!A:D,3,FALSE),"")</f>
        <v>60nM</v>
      </c>
      <c r="E1601" s="9">
        <v>7.22</v>
      </c>
    </row>
    <row r="1602" spans="1:5" x14ac:dyDescent="0.35">
      <c r="A1602">
        <v>5</v>
      </c>
      <c r="B1602" s="1" t="s">
        <v>12652</v>
      </c>
      <c r="C1602" t="s">
        <v>1595</v>
      </c>
      <c r="D1602" s="4" t="str">
        <f>_xlfn.IFNA(VLOOKUP($B1602,'binding constants'!A:D,3,FALSE),"")</f>
        <v>48nM</v>
      </c>
      <c r="E1602" s="9">
        <v>7.32</v>
      </c>
    </row>
    <row r="1603" spans="1:5" x14ac:dyDescent="0.35">
      <c r="A1603">
        <v>17</v>
      </c>
      <c r="B1603" s="1" t="s">
        <v>12664</v>
      </c>
      <c r="D1603" s="4" t="str">
        <f>_xlfn.IFNA(VLOOKUP($B1603,'binding constants'!A:D,3,FALSE),"")</f>
        <v>0.0254uM</v>
      </c>
      <c r="E1603" s="9">
        <v>7.6</v>
      </c>
    </row>
    <row r="1604" spans="1:5" x14ac:dyDescent="0.35">
      <c r="A1604">
        <v>4</v>
      </c>
      <c r="B1604" s="1" t="s">
        <v>12651</v>
      </c>
      <c r="C1604" t="s">
        <v>1595</v>
      </c>
      <c r="D1604" s="4" t="str">
        <f>_xlfn.IFNA(VLOOKUP($B1604,'binding constants'!A:D,3,FALSE),"")</f>
        <v>15nM</v>
      </c>
      <c r="E1604" s="9">
        <v>7.82</v>
      </c>
    </row>
    <row r="1605" spans="1:5" x14ac:dyDescent="0.35">
      <c r="A1605">
        <v>0</v>
      </c>
      <c r="B1605" s="1" t="s">
        <v>12647</v>
      </c>
      <c r="C1605" t="s">
        <v>1595</v>
      </c>
      <c r="D1605" s="4" t="str">
        <f>_xlfn.IFNA(VLOOKUP($B1605,'binding constants'!A:D,3,FALSE),"")</f>
        <v>11nM</v>
      </c>
      <c r="E1605" s="9">
        <v>7.96</v>
      </c>
    </row>
    <row r="1606" spans="1:5" x14ac:dyDescent="0.35">
      <c r="A1606">
        <v>6</v>
      </c>
      <c r="B1606" s="1" t="s">
        <v>12653</v>
      </c>
      <c r="C1606" t="s">
        <v>1595</v>
      </c>
      <c r="D1606" s="4" t="str">
        <f>_xlfn.IFNA(VLOOKUP($B1606,'binding constants'!A:D,3,FALSE),"")</f>
        <v>1nM</v>
      </c>
      <c r="E1606" s="9">
        <v>9</v>
      </c>
    </row>
    <row r="1607" spans="1:5" x14ac:dyDescent="0.35">
      <c r="A1607">
        <v>11</v>
      </c>
      <c r="B1607" s="1" t="s">
        <v>12658</v>
      </c>
      <c r="C1607" t="s">
        <v>1595</v>
      </c>
      <c r="D1607" s="4" t="str">
        <f>_xlfn.IFNA(VLOOKUP($B1607,'binding constants'!A:D,3,FALSE),"")</f>
        <v>0.5nM</v>
      </c>
      <c r="E1607" s="9">
        <v>9.3000000000000007</v>
      </c>
    </row>
    <row r="1608" spans="1:5" x14ac:dyDescent="0.35">
      <c r="D1608" s="4"/>
    </row>
    <row r="1609" spans="1:5" x14ac:dyDescent="0.35">
      <c r="A1609" t="s">
        <v>42</v>
      </c>
      <c r="D1609" s="4" t="str">
        <f>_xlfn.IFNA(VLOOKUP($B1609,'binding constants'!A:D,3,FALSE),"")</f>
        <v/>
      </c>
      <c r="E1609" s="9" t="s">
        <v>38576</v>
      </c>
    </row>
    <row r="1610" spans="1:5" x14ac:dyDescent="0.35">
      <c r="A1610">
        <v>7</v>
      </c>
      <c r="B1610" s="1" t="s">
        <v>12672</v>
      </c>
      <c r="C1610" t="s">
        <v>1595</v>
      </c>
      <c r="D1610" s="4" t="str">
        <f>_xlfn.IFNA(VLOOKUP($B1610,'binding constants'!A:D,3,FALSE),"")</f>
        <v>7.5mM</v>
      </c>
      <c r="E1610" s="9">
        <v>2.12</v>
      </c>
    </row>
    <row r="1611" spans="1:5" x14ac:dyDescent="0.35">
      <c r="A1611">
        <v>4</v>
      </c>
      <c r="B1611" s="1" t="s">
        <v>12669</v>
      </c>
      <c r="C1611" t="s">
        <v>1595</v>
      </c>
      <c r="D1611" s="4" t="str">
        <f>_xlfn.IFNA(VLOOKUP($B1611,'binding constants'!A:D,3,FALSE),"")</f>
        <v>6.7mM</v>
      </c>
      <c r="E1611" s="9">
        <v>2.17</v>
      </c>
    </row>
    <row r="1612" spans="1:5" x14ac:dyDescent="0.35">
      <c r="A1612">
        <v>6</v>
      </c>
      <c r="B1612" s="1" t="s">
        <v>12671</v>
      </c>
      <c r="C1612" t="s">
        <v>1595</v>
      </c>
      <c r="D1612" s="4" t="str">
        <f>_xlfn.IFNA(VLOOKUP($B1612,'binding constants'!A:D,3,FALSE),"")</f>
        <v>4.5mM</v>
      </c>
      <c r="E1612" s="9">
        <v>2.35</v>
      </c>
    </row>
    <row r="1613" spans="1:5" x14ac:dyDescent="0.35">
      <c r="A1613">
        <v>13</v>
      </c>
      <c r="B1613" s="1" t="s">
        <v>12678</v>
      </c>
      <c r="C1613" t="s">
        <v>1595</v>
      </c>
      <c r="D1613" s="4" t="str">
        <f>_xlfn.IFNA(VLOOKUP($B1613,'binding constants'!A:D,3,FALSE),"")</f>
        <v>3.2mM</v>
      </c>
      <c r="E1613" s="9">
        <v>2.4900000000000002</v>
      </c>
    </row>
    <row r="1614" spans="1:5" x14ac:dyDescent="0.35">
      <c r="A1614">
        <v>5</v>
      </c>
      <c r="B1614" s="1" t="s">
        <v>12670</v>
      </c>
      <c r="C1614" t="s">
        <v>1595</v>
      </c>
      <c r="D1614" s="4" t="str">
        <f>_xlfn.IFNA(VLOOKUP($B1614,'binding constants'!A:D,3,FALSE),"")</f>
        <v>3mM</v>
      </c>
      <c r="E1614" s="9">
        <v>2.52</v>
      </c>
    </row>
    <row r="1615" spans="1:5" x14ac:dyDescent="0.35">
      <c r="A1615">
        <v>8</v>
      </c>
      <c r="B1615" s="1" t="s">
        <v>12673</v>
      </c>
      <c r="C1615" t="s">
        <v>1595</v>
      </c>
      <c r="D1615" s="4" t="str">
        <f>_xlfn.IFNA(VLOOKUP($B1615,'binding constants'!A:D,3,FALSE),"")</f>
        <v>2.6mM</v>
      </c>
      <c r="E1615" s="9">
        <v>2.59</v>
      </c>
    </row>
    <row r="1616" spans="1:5" x14ac:dyDescent="0.35">
      <c r="A1616">
        <v>10</v>
      </c>
      <c r="B1616" s="1" t="s">
        <v>12675</v>
      </c>
      <c r="C1616" t="s">
        <v>1595</v>
      </c>
      <c r="D1616" s="4" t="str">
        <f>_xlfn.IFNA(VLOOKUP($B1616,'binding constants'!A:D,3,FALSE),"")</f>
        <v>1.7mM</v>
      </c>
      <c r="E1616" s="9">
        <v>2.77</v>
      </c>
    </row>
    <row r="1617" spans="1:5" x14ac:dyDescent="0.35">
      <c r="A1617">
        <v>12</v>
      </c>
      <c r="B1617" s="1" t="s">
        <v>12677</v>
      </c>
      <c r="C1617" t="s">
        <v>1595</v>
      </c>
      <c r="D1617" s="4" t="str">
        <f>_xlfn.IFNA(VLOOKUP($B1617,'binding constants'!A:D,3,FALSE),"")</f>
        <v>0.8mM</v>
      </c>
      <c r="E1617" s="9">
        <v>3.1</v>
      </c>
    </row>
    <row r="1618" spans="1:5" x14ac:dyDescent="0.35">
      <c r="A1618">
        <v>17</v>
      </c>
      <c r="B1618" s="1" t="s">
        <v>12682</v>
      </c>
      <c r="C1618" t="s">
        <v>1595</v>
      </c>
      <c r="D1618" s="4" t="str">
        <f>_xlfn.IFNA(VLOOKUP($B1618,'binding constants'!A:D,3,FALSE),"")</f>
        <v>259uM</v>
      </c>
      <c r="E1618" s="9">
        <v>3.59</v>
      </c>
    </row>
    <row r="1619" spans="1:5" x14ac:dyDescent="0.35">
      <c r="A1619">
        <v>16</v>
      </c>
      <c r="B1619" s="1" t="s">
        <v>12681</v>
      </c>
      <c r="C1619" t="s">
        <v>1595</v>
      </c>
      <c r="D1619" s="4" t="str">
        <f>_xlfn.IFNA(VLOOKUP($B1619,'binding constants'!A:D,3,FALSE),"")</f>
        <v>80uM</v>
      </c>
      <c r="E1619" s="9">
        <v>4.0999999999999996</v>
      </c>
    </row>
    <row r="1620" spans="1:5" x14ac:dyDescent="0.35">
      <c r="A1620">
        <v>11</v>
      </c>
      <c r="B1620" s="1" t="s">
        <v>12676</v>
      </c>
      <c r="C1620" t="s">
        <v>1595</v>
      </c>
      <c r="D1620" s="4" t="str">
        <f>_xlfn.IFNA(VLOOKUP($B1620,'binding constants'!A:D,3,FALSE),"")</f>
        <v>0.07mM</v>
      </c>
      <c r="E1620" s="9">
        <v>4.1500000000000004</v>
      </c>
    </row>
    <row r="1621" spans="1:5" x14ac:dyDescent="0.35">
      <c r="A1621">
        <v>1</v>
      </c>
      <c r="B1621" s="1" t="s">
        <v>12666</v>
      </c>
      <c r="C1621" t="s">
        <v>1595</v>
      </c>
      <c r="D1621" s="4" t="str">
        <f>_xlfn.IFNA(VLOOKUP($B1621,'binding constants'!A:D,3,FALSE),"")</f>
        <v>37uM</v>
      </c>
      <c r="E1621" s="9">
        <v>4.43</v>
      </c>
    </row>
    <row r="1622" spans="1:5" x14ac:dyDescent="0.35">
      <c r="A1622">
        <v>9</v>
      </c>
      <c r="B1622" s="1" t="s">
        <v>12674</v>
      </c>
      <c r="C1622" t="s">
        <v>1595</v>
      </c>
      <c r="D1622" s="4" t="str">
        <f>_xlfn.IFNA(VLOOKUP($B1622,'binding constants'!A:D,3,FALSE),"")</f>
        <v>18uM</v>
      </c>
      <c r="E1622" s="9">
        <v>4.74</v>
      </c>
    </row>
    <row r="1623" spans="1:5" x14ac:dyDescent="0.35">
      <c r="A1623">
        <v>0</v>
      </c>
      <c r="B1623" s="1" t="s">
        <v>12665</v>
      </c>
      <c r="D1623" s="4" t="str">
        <f>_xlfn.IFNA(VLOOKUP($B1623,'binding constants'!A:D,3,FALSE),"")</f>
        <v>14uM</v>
      </c>
      <c r="E1623" s="9">
        <v>4.8499999999999996</v>
      </c>
    </row>
    <row r="1624" spans="1:5" x14ac:dyDescent="0.35">
      <c r="A1624">
        <v>3</v>
      </c>
      <c r="B1624" s="1" t="s">
        <v>12668</v>
      </c>
      <c r="C1624" t="s">
        <v>1595</v>
      </c>
      <c r="D1624" s="4" t="str">
        <f>_xlfn.IFNA(VLOOKUP($B1624,'binding constants'!A:D,3,FALSE),"")</f>
        <v>14uM</v>
      </c>
      <c r="E1624" s="9">
        <v>4.8499999999999996</v>
      </c>
    </row>
    <row r="1625" spans="1:5" x14ac:dyDescent="0.35">
      <c r="A1625">
        <v>2</v>
      </c>
      <c r="B1625" s="1" t="s">
        <v>12667</v>
      </c>
      <c r="C1625" t="s">
        <v>1595</v>
      </c>
      <c r="D1625" s="4" t="str">
        <f>_xlfn.IFNA(VLOOKUP($B1625,'binding constants'!A:D,3,FALSE),"")</f>
        <v>8uM</v>
      </c>
      <c r="E1625" s="9">
        <v>5.0999999999999996</v>
      </c>
    </row>
    <row r="1626" spans="1:5" x14ac:dyDescent="0.35">
      <c r="A1626">
        <v>15</v>
      </c>
      <c r="B1626" s="1" t="s">
        <v>12680</v>
      </c>
      <c r="C1626" t="s">
        <v>1595</v>
      </c>
      <c r="D1626" s="4" t="str">
        <f>_xlfn.IFNA(VLOOKUP($B1626,'binding constants'!A:D,3,FALSE),"")</f>
        <v>1.3uM</v>
      </c>
      <c r="E1626" s="9">
        <v>5.89</v>
      </c>
    </row>
    <row r="1627" spans="1:5" x14ac:dyDescent="0.35">
      <c r="A1627">
        <v>14</v>
      </c>
      <c r="B1627" s="1" t="s">
        <v>12679</v>
      </c>
      <c r="C1627" t="s">
        <v>1595</v>
      </c>
      <c r="D1627" s="4" t="str">
        <f>_xlfn.IFNA(VLOOKUP($B1627,'binding constants'!A:D,3,FALSE),"")</f>
        <v>77nM</v>
      </c>
      <c r="E1627" s="9">
        <v>7.11</v>
      </c>
    </row>
    <row r="1628" spans="1:5" x14ac:dyDescent="0.35">
      <c r="D1628" s="4"/>
    </row>
    <row r="1629" spans="1:5" x14ac:dyDescent="0.35">
      <c r="A1629" t="s">
        <v>43</v>
      </c>
      <c r="D1629" s="4" t="str">
        <f>_xlfn.IFNA(VLOOKUP($B1629,'binding constants'!A:D,3,FALSE),"")</f>
        <v/>
      </c>
      <c r="E1629" s="9" t="s">
        <v>38576</v>
      </c>
    </row>
    <row r="1630" spans="1:5" x14ac:dyDescent="0.35">
      <c r="A1630">
        <v>1</v>
      </c>
      <c r="B1630" s="1" t="s">
        <v>12684</v>
      </c>
      <c r="C1630" t="s">
        <v>1666</v>
      </c>
      <c r="D1630" s="4" t="str">
        <f>_xlfn.IFNA(VLOOKUP($B1630,'binding constants'!A:D,3,FALSE),"")</f>
        <v>0.80uM</v>
      </c>
      <c r="E1630" s="9">
        <v>6.1</v>
      </c>
    </row>
    <row r="1631" spans="1:5" x14ac:dyDescent="0.35">
      <c r="A1631">
        <v>0</v>
      </c>
      <c r="B1631" s="1" t="s">
        <v>12683</v>
      </c>
      <c r="C1631" t="s">
        <v>1666</v>
      </c>
      <c r="D1631" s="4" t="str">
        <f>_xlfn.IFNA(VLOOKUP($B1631,'binding constants'!A:D,3,FALSE),"")</f>
        <v>0.78uM</v>
      </c>
      <c r="E1631" s="9">
        <v>6.11</v>
      </c>
    </row>
    <row r="1632" spans="1:5" x14ac:dyDescent="0.35">
      <c r="A1632">
        <v>14</v>
      </c>
      <c r="B1632" s="1" t="s">
        <v>12697</v>
      </c>
      <c r="C1632" t="s">
        <v>1595</v>
      </c>
      <c r="D1632" s="4" t="str">
        <f>_xlfn.IFNA(VLOOKUP($B1632,'binding constants'!A:D,3,FALSE),"")</f>
        <v>0.36uM</v>
      </c>
      <c r="E1632" s="9">
        <v>6.44</v>
      </c>
    </row>
    <row r="1633" spans="1:5" x14ac:dyDescent="0.35">
      <c r="A1633">
        <v>2</v>
      </c>
      <c r="B1633" s="1" t="s">
        <v>12685</v>
      </c>
      <c r="C1633" t="s">
        <v>1666</v>
      </c>
      <c r="D1633" s="4" t="str">
        <f>_xlfn.IFNA(VLOOKUP($B1633,'binding constants'!A:D,3,FALSE),"")</f>
        <v>0.35uM</v>
      </c>
      <c r="E1633" s="9">
        <v>6.46</v>
      </c>
    </row>
    <row r="1634" spans="1:5" x14ac:dyDescent="0.35">
      <c r="A1634">
        <v>9</v>
      </c>
      <c r="B1634" s="1" t="s">
        <v>12692</v>
      </c>
      <c r="C1634" t="s">
        <v>1731</v>
      </c>
      <c r="D1634" s="4" t="str">
        <f>_xlfn.IFNA(VLOOKUP($B1634,'binding constants'!A:D,3,FALSE),"")</f>
        <v>0.30uM</v>
      </c>
      <c r="E1634" s="9">
        <v>6.52</v>
      </c>
    </row>
    <row r="1635" spans="1:5" x14ac:dyDescent="0.35">
      <c r="A1635">
        <v>10</v>
      </c>
      <c r="B1635" s="1" t="s">
        <v>12693</v>
      </c>
      <c r="D1635" s="4" t="str">
        <f>_xlfn.IFNA(VLOOKUP($B1635,'binding constants'!A:D,3,FALSE),"")</f>
        <v>0.26uM</v>
      </c>
      <c r="E1635" s="9">
        <v>6.59</v>
      </c>
    </row>
    <row r="1636" spans="1:5" x14ac:dyDescent="0.35">
      <c r="A1636">
        <v>17</v>
      </c>
      <c r="B1636" s="1" t="s">
        <v>12700</v>
      </c>
      <c r="C1636" t="s">
        <v>1731</v>
      </c>
      <c r="D1636" s="4" t="str">
        <f>_xlfn.IFNA(VLOOKUP($B1636,'binding constants'!A:D,3,FALSE),"")</f>
        <v>0.22uM</v>
      </c>
      <c r="E1636" s="9">
        <v>6.66</v>
      </c>
    </row>
    <row r="1637" spans="1:5" x14ac:dyDescent="0.35">
      <c r="A1637">
        <v>8</v>
      </c>
      <c r="B1637" s="1" t="s">
        <v>12691</v>
      </c>
      <c r="C1637" t="s">
        <v>1731</v>
      </c>
      <c r="D1637" s="4" t="str">
        <f>_xlfn.IFNA(VLOOKUP($B1637,'binding constants'!A:D,3,FALSE),"")</f>
        <v>0.20uM</v>
      </c>
      <c r="E1637" s="9">
        <v>6.7</v>
      </c>
    </row>
    <row r="1638" spans="1:5" x14ac:dyDescent="0.35">
      <c r="A1638">
        <v>3</v>
      </c>
      <c r="B1638" s="1" t="s">
        <v>12686</v>
      </c>
      <c r="C1638" t="s">
        <v>1731</v>
      </c>
      <c r="D1638" s="4" t="str">
        <f>_xlfn.IFNA(VLOOKUP($B1638,'binding constants'!A:D,3,FALSE),"")</f>
        <v>0.17uM</v>
      </c>
      <c r="E1638" s="9">
        <v>6.77</v>
      </c>
    </row>
    <row r="1639" spans="1:5" x14ac:dyDescent="0.35">
      <c r="A1639">
        <v>7</v>
      </c>
      <c r="B1639" s="1" t="s">
        <v>12690</v>
      </c>
      <c r="C1639" t="s">
        <v>1731</v>
      </c>
      <c r="D1639" s="4" t="str">
        <f>_xlfn.IFNA(VLOOKUP($B1639,'binding constants'!A:D,3,FALSE),"")</f>
        <v>0.15uM</v>
      </c>
      <c r="E1639" s="9">
        <v>6.82</v>
      </c>
    </row>
    <row r="1640" spans="1:5" x14ac:dyDescent="0.35">
      <c r="A1640">
        <v>6</v>
      </c>
      <c r="B1640" s="1" t="s">
        <v>12689</v>
      </c>
      <c r="C1640" t="s">
        <v>1731</v>
      </c>
      <c r="D1640" s="4" t="str">
        <f>_xlfn.IFNA(VLOOKUP($B1640,'binding constants'!A:D,3,FALSE),"")</f>
        <v>100nM</v>
      </c>
      <c r="E1640" s="9">
        <v>7</v>
      </c>
    </row>
    <row r="1641" spans="1:5" x14ac:dyDescent="0.35">
      <c r="A1641">
        <v>5</v>
      </c>
      <c r="B1641" s="1" t="s">
        <v>12688</v>
      </c>
      <c r="C1641" t="s">
        <v>1731</v>
      </c>
      <c r="D1641" s="4" t="str">
        <f>_xlfn.IFNA(VLOOKUP($B1641,'binding constants'!A:D,3,FALSE),"")</f>
        <v>70nM</v>
      </c>
      <c r="E1641" s="9">
        <v>7.15</v>
      </c>
    </row>
    <row r="1642" spans="1:5" x14ac:dyDescent="0.35">
      <c r="A1642">
        <v>16</v>
      </c>
      <c r="B1642" s="1" t="s">
        <v>12699</v>
      </c>
      <c r="C1642" t="s">
        <v>1731</v>
      </c>
      <c r="D1642" s="4" t="str">
        <f>_xlfn.IFNA(VLOOKUP($B1642,'binding constants'!A:D,3,FALSE),"")</f>
        <v>52nM</v>
      </c>
      <c r="E1642" s="9">
        <v>7.28</v>
      </c>
    </row>
    <row r="1643" spans="1:5" x14ac:dyDescent="0.35">
      <c r="A1643">
        <v>4</v>
      </c>
      <c r="B1643" s="1" t="s">
        <v>12687</v>
      </c>
      <c r="C1643" t="s">
        <v>1731</v>
      </c>
      <c r="D1643" s="4" t="str">
        <f>_xlfn.IFNA(VLOOKUP($B1643,'binding constants'!A:D,3,FALSE),"")</f>
        <v>40nM</v>
      </c>
      <c r="E1643" s="9">
        <v>7.4</v>
      </c>
    </row>
    <row r="1644" spans="1:5" x14ac:dyDescent="0.35">
      <c r="A1644">
        <v>13</v>
      </c>
      <c r="B1644" s="1" t="s">
        <v>12696</v>
      </c>
      <c r="C1644" t="s">
        <v>1595</v>
      </c>
      <c r="D1644" s="4" t="str">
        <f>_xlfn.IFNA(VLOOKUP($B1644,'binding constants'!A:D,3,FALSE),"")</f>
        <v>24nM</v>
      </c>
      <c r="E1644" s="9">
        <v>7.62</v>
      </c>
    </row>
    <row r="1645" spans="1:5" x14ac:dyDescent="0.35">
      <c r="A1645">
        <v>15</v>
      </c>
      <c r="B1645" s="1" t="s">
        <v>12698</v>
      </c>
      <c r="C1645" t="s">
        <v>1595</v>
      </c>
      <c r="D1645" s="4" t="str">
        <f>_xlfn.IFNA(VLOOKUP($B1645,'binding constants'!A:D,3,FALSE),"")</f>
        <v>24nM</v>
      </c>
      <c r="E1645" s="9">
        <v>7.62</v>
      </c>
    </row>
    <row r="1646" spans="1:5" x14ac:dyDescent="0.35">
      <c r="A1646">
        <v>11</v>
      </c>
      <c r="B1646" s="1" t="s">
        <v>12694</v>
      </c>
      <c r="C1646" t="s">
        <v>1595</v>
      </c>
      <c r="D1646" s="4" t="str">
        <f>_xlfn.IFNA(VLOOKUP($B1646,'binding constants'!A:D,3,FALSE),"")</f>
        <v>8nM</v>
      </c>
      <c r="E1646" s="9">
        <v>8.1</v>
      </c>
    </row>
    <row r="1647" spans="1:5" x14ac:dyDescent="0.35">
      <c r="A1647">
        <v>12</v>
      </c>
      <c r="B1647" s="1" t="s">
        <v>12695</v>
      </c>
      <c r="C1647" t="s">
        <v>1595</v>
      </c>
      <c r="D1647" s="4" t="str">
        <f>_xlfn.IFNA(VLOOKUP($B1647,'binding constants'!A:D,3,FALSE),"")</f>
        <v>5nM</v>
      </c>
      <c r="E1647" s="9">
        <v>8.3000000000000007</v>
      </c>
    </row>
    <row r="1648" spans="1:5" x14ac:dyDescent="0.35">
      <c r="D1648" s="4"/>
    </row>
    <row r="1649" spans="1:5" x14ac:dyDescent="0.35">
      <c r="A1649" t="s">
        <v>44</v>
      </c>
      <c r="D1649" s="4" t="str">
        <f>_xlfn.IFNA(VLOOKUP($B1649,'binding constants'!A:D,3,FALSE),"")</f>
        <v/>
      </c>
      <c r="E1649" s="9" t="s">
        <v>38576</v>
      </c>
    </row>
    <row r="1650" spans="1:5" x14ac:dyDescent="0.35">
      <c r="A1650">
        <v>0</v>
      </c>
      <c r="B1650" s="1" t="s">
        <v>12701</v>
      </c>
      <c r="D1650" s="4" t="str">
        <f>_xlfn.IFNA(VLOOKUP($B1650,'binding constants'!A:D,3,FALSE),"")</f>
        <v>5.2mM</v>
      </c>
      <c r="E1650" s="9">
        <v>2.2799999999999998</v>
      </c>
    </row>
    <row r="1651" spans="1:5" x14ac:dyDescent="0.35">
      <c r="A1651">
        <v>7</v>
      </c>
      <c r="B1651" s="1" t="s">
        <v>12708</v>
      </c>
      <c r="C1651" t="s">
        <v>1732</v>
      </c>
      <c r="D1651" s="4" t="str">
        <f>_xlfn.IFNA(VLOOKUP($B1651,'binding constants'!A:D,3,FALSE),"")</f>
        <v>520uM</v>
      </c>
      <c r="E1651" s="9">
        <v>3.28</v>
      </c>
    </row>
    <row r="1652" spans="1:5" x14ac:dyDescent="0.35">
      <c r="A1652">
        <v>10</v>
      </c>
      <c r="B1652" s="1" t="s">
        <v>12711</v>
      </c>
      <c r="C1652" t="s">
        <v>1732</v>
      </c>
      <c r="D1652" s="4" t="str">
        <f>_xlfn.IFNA(VLOOKUP($B1652,'binding constants'!A:D,3,FALSE),"")</f>
        <v>265uM</v>
      </c>
      <c r="E1652" s="9">
        <v>3.58</v>
      </c>
    </row>
    <row r="1653" spans="1:5" x14ac:dyDescent="0.35">
      <c r="A1653">
        <v>6</v>
      </c>
      <c r="B1653" s="1" t="s">
        <v>12707</v>
      </c>
      <c r="C1653" t="s">
        <v>1732</v>
      </c>
      <c r="D1653" s="4" t="str">
        <f>_xlfn.IFNA(VLOOKUP($B1653,'binding constants'!A:D,3,FALSE),"")</f>
        <v>70uM</v>
      </c>
      <c r="E1653" s="9">
        <v>4.1500000000000004</v>
      </c>
    </row>
    <row r="1654" spans="1:5" x14ac:dyDescent="0.35">
      <c r="A1654">
        <v>8</v>
      </c>
      <c r="B1654" s="1" t="s">
        <v>12709</v>
      </c>
      <c r="C1654" t="s">
        <v>1732</v>
      </c>
      <c r="D1654" s="4" t="str">
        <f>_xlfn.IFNA(VLOOKUP($B1654,'binding constants'!A:D,3,FALSE),"")</f>
        <v>22uM</v>
      </c>
      <c r="E1654" s="9">
        <v>4.66</v>
      </c>
    </row>
    <row r="1655" spans="1:5" x14ac:dyDescent="0.35">
      <c r="A1655">
        <v>5</v>
      </c>
      <c r="B1655" s="1" t="s">
        <v>12706</v>
      </c>
      <c r="C1655" t="s">
        <v>1732</v>
      </c>
      <c r="D1655" s="4" t="str">
        <f>_xlfn.IFNA(VLOOKUP($B1655,'binding constants'!A:D,3,FALSE),"")</f>
        <v>17uM</v>
      </c>
      <c r="E1655" s="9">
        <v>4.7699999999999996</v>
      </c>
    </row>
    <row r="1656" spans="1:5" x14ac:dyDescent="0.35">
      <c r="A1656">
        <v>4</v>
      </c>
      <c r="B1656" s="1" t="s">
        <v>12705</v>
      </c>
      <c r="C1656" t="s">
        <v>1732</v>
      </c>
      <c r="D1656" s="4" t="str">
        <f>_xlfn.IFNA(VLOOKUP($B1656,'binding constants'!A:D,3,FALSE),"")</f>
        <v>13uM</v>
      </c>
      <c r="E1656" s="9">
        <v>4.8899999999999997</v>
      </c>
    </row>
    <row r="1657" spans="1:5" x14ac:dyDescent="0.35">
      <c r="A1657">
        <v>3</v>
      </c>
      <c r="B1657" s="1" t="s">
        <v>12704</v>
      </c>
      <c r="C1657" t="s">
        <v>1732</v>
      </c>
      <c r="D1657" s="4" t="str">
        <f>_xlfn.IFNA(VLOOKUP($B1657,'binding constants'!A:D,3,FALSE),"")</f>
        <v>2uM</v>
      </c>
      <c r="E1657" s="9">
        <v>5.7</v>
      </c>
    </row>
    <row r="1658" spans="1:5" x14ac:dyDescent="0.35">
      <c r="A1658">
        <v>9</v>
      </c>
      <c r="B1658" s="1" t="s">
        <v>12710</v>
      </c>
      <c r="C1658" t="s">
        <v>1732</v>
      </c>
      <c r="D1658" s="4" t="str">
        <f>_xlfn.IFNA(VLOOKUP($B1658,'binding constants'!A:D,3,FALSE),"")</f>
        <v>1uM</v>
      </c>
      <c r="E1658" s="9">
        <v>6</v>
      </c>
    </row>
    <row r="1659" spans="1:5" x14ac:dyDescent="0.35">
      <c r="A1659">
        <v>12</v>
      </c>
      <c r="B1659" s="1" t="s">
        <v>12713</v>
      </c>
      <c r="C1659" t="s">
        <v>1732</v>
      </c>
      <c r="D1659" s="4" t="str">
        <f>_xlfn.IFNA(VLOOKUP($B1659,'binding constants'!A:D,3,FALSE),"")</f>
        <v>300nM</v>
      </c>
      <c r="E1659" s="9">
        <v>6.52</v>
      </c>
    </row>
    <row r="1660" spans="1:5" x14ac:dyDescent="0.35">
      <c r="A1660">
        <v>2</v>
      </c>
      <c r="B1660" s="1" t="s">
        <v>12703</v>
      </c>
      <c r="C1660" t="s">
        <v>1732</v>
      </c>
      <c r="D1660" s="4" t="str">
        <f>_xlfn.IFNA(VLOOKUP($B1660,'binding constants'!A:D,3,FALSE),"")</f>
        <v>0.249uM</v>
      </c>
      <c r="E1660" s="9">
        <v>6.6</v>
      </c>
    </row>
    <row r="1661" spans="1:5" x14ac:dyDescent="0.35">
      <c r="A1661">
        <v>11</v>
      </c>
      <c r="B1661" s="1" t="s">
        <v>12712</v>
      </c>
      <c r="C1661" t="s">
        <v>1732</v>
      </c>
      <c r="D1661" s="4" t="str">
        <f>_xlfn.IFNA(VLOOKUP($B1661,'binding constants'!A:D,3,FALSE),"")</f>
        <v>150nM</v>
      </c>
      <c r="E1661" s="9">
        <v>6.82</v>
      </c>
    </row>
    <row r="1662" spans="1:5" x14ac:dyDescent="0.35">
      <c r="A1662">
        <v>13</v>
      </c>
      <c r="B1662" s="1" t="s">
        <v>12714</v>
      </c>
      <c r="C1662" t="s">
        <v>1732</v>
      </c>
      <c r="D1662" s="4" t="str">
        <f>_xlfn.IFNA(VLOOKUP($B1662,'binding constants'!A:D,3,FALSE),"")</f>
        <v>76nM</v>
      </c>
      <c r="E1662" s="9">
        <v>7.12</v>
      </c>
    </row>
    <row r="1663" spans="1:5" x14ac:dyDescent="0.35">
      <c r="A1663">
        <v>1</v>
      </c>
      <c r="B1663" s="1" t="s">
        <v>12702</v>
      </c>
      <c r="C1663" t="s">
        <v>1732</v>
      </c>
      <c r="D1663" s="4" t="str">
        <f>_xlfn.IFNA(VLOOKUP($B1663,'binding constants'!A:D,3,FALSE),"")</f>
        <v>0.036uM</v>
      </c>
      <c r="E1663" s="9">
        <v>7.44</v>
      </c>
    </row>
    <row r="1664" spans="1:5" x14ac:dyDescent="0.35">
      <c r="A1664">
        <v>14</v>
      </c>
      <c r="B1664" s="1" t="s">
        <v>12715</v>
      </c>
      <c r="C1664" t="s">
        <v>1732</v>
      </c>
      <c r="D1664" s="4" t="str">
        <f>_xlfn.IFNA(VLOOKUP($B1664,'binding constants'!A:D,3,FALSE),"")</f>
        <v>2.8nM</v>
      </c>
      <c r="E1664" s="9">
        <v>8.5500000000000007</v>
      </c>
    </row>
    <row r="1665" spans="1:5" x14ac:dyDescent="0.35">
      <c r="A1665">
        <v>15</v>
      </c>
      <c r="B1665" s="1" t="s">
        <v>12716</v>
      </c>
      <c r="C1665" t="s">
        <v>1732</v>
      </c>
      <c r="D1665" s="4" t="str">
        <f>_xlfn.IFNA(VLOOKUP($B1665,'binding constants'!A:D,3,FALSE),"")</f>
        <v>2.7nM</v>
      </c>
      <c r="E1665" s="9">
        <v>8.57</v>
      </c>
    </row>
    <row r="1666" spans="1:5" x14ac:dyDescent="0.35">
      <c r="A1666">
        <v>16</v>
      </c>
      <c r="B1666" s="1" t="s">
        <v>12717</v>
      </c>
      <c r="C1666" t="s">
        <v>1732</v>
      </c>
      <c r="D1666" s="4" t="str">
        <f>_xlfn.IFNA(VLOOKUP($B1666,'binding constants'!A:D,3,FALSE),"")</f>
        <v>2.7nM</v>
      </c>
      <c r="E1666" s="9">
        <v>8.57</v>
      </c>
    </row>
    <row r="1667" spans="1:5" x14ac:dyDescent="0.35">
      <c r="D1667" s="4"/>
    </row>
    <row r="1668" spans="1:5" x14ac:dyDescent="0.35">
      <c r="A1668" t="s">
        <v>45</v>
      </c>
      <c r="D1668" s="4" t="str">
        <f>_xlfn.IFNA(VLOOKUP($B1668,'binding constants'!A:D,3,FALSE),"")</f>
        <v/>
      </c>
      <c r="E1668" s="9" t="s">
        <v>38576</v>
      </c>
    </row>
    <row r="1669" spans="1:5" x14ac:dyDescent="0.35">
      <c r="A1669">
        <v>11</v>
      </c>
      <c r="B1669" s="1" t="s">
        <v>12729</v>
      </c>
      <c r="C1669" t="s">
        <v>1595</v>
      </c>
      <c r="D1669" s="4" t="str">
        <f>_xlfn.IFNA(VLOOKUP($B1669,'binding constants'!A:D,3,FALSE),"")</f>
        <v>54.82uM</v>
      </c>
      <c r="E1669" s="9">
        <v>4.26</v>
      </c>
    </row>
    <row r="1670" spans="1:5" x14ac:dyDescent="0.35">
      <c r="A1670">
        <v>7</v>
      </c>
      <c r="B1670" s="1" t="s">
        <v>12725</v>
      </c>
      <c r="C1670" t="s">
        <v>1595</v>
      </c>
      <c r="D1670" s="4" t="str">
        <f>_xlfn.IFNA(VLOOKUP($B1670,'binding constants'!A:D,3,FALSE),"")</f>
        <v>41.7uM</v>
      </c>
      <c r="E1670" s="9">
        <v>4.38</v>
      </c>
    </row>
    <row r="1671" spans="1:5" x14ac:dyDescent="0.35">
      <c r="A1671">
        <v>15</v>
      </c>
      <c r="B1671" s="1" t="s">
        <v>12733</v>
      </c>
      <c r="C1671" t="s">
        <v>1736</v>
      </c>
      <c r="D1671" s="4" t="str">
        <f>_xlfn.IFNA(VLOOKUP($B1671,'binding constants'!A:D,3,FALSE),"")</f>
        <v>12.3uM</v>
      </c>
      <c r="E1671" s="9">
        <v>4.91</v>
      </c>
    </row>
    <row r="1672" spans="1:5" x14ac:dyDescent="0.35">
      <c r="A1672">
        <v>12</v>
      </c>
      <c r="B1672" s="1" t="s">
        <v>12730</v>
      </c>
      <c r="D1672" s="4" t="str">
        <f>_xlfn.IFNA(VLOOKUP($B1672,'binding constants'!A:D,3,FALSE),"")</f>
        <v>4uM</v>
      </c>
      <c r="E1672" s="9">
        <v>5.4</v>
      </c>
    </row>
    <row r="1673" spans="1:5" x14ac:dyDescent="0.35">
      <c r="A1673">
        <v>14</v>
      </c>
      <c r="B1673" s="1" t="s">
        <v>12732</v>
      </c>
      <c r="C1673" t="s">
        <v>1735</v>
      </c>
      <c r="D1673" s="4" t="str">
        <f>_xlfn.IFNA(VLOOKUP($B1673,'binding constants'!A:D,3,FALSE),"")</f>
        <v>3.09uM</v>
      </c>
      <c r="E1673" s="9">
        <v>5.51</v>
      </c>
    </row>
    <row r="1674" spans="1:5" x14ac:dyDescent="0.35">
      <c r="A1674">
        <v>13</v>
      </c>
      <c r="B1674" s="1" t="s">
        <v>12731</v>
      </c>
      <c r="C1674" t="s">
        <v>1735</v>
      </c>
      <c r="D1674" s="4" t="str">
        <f>_xlfn.IFNA(VLOOKUP($B1674,'binding constants'!A:D,3,FALSE),"")</f>
        <v>3.05uM</v>
      </c>
      <c r="E1674" s="9">
        <v>5.52</v>
      </c>
    </row>
    <row r="1675" spans="1:5" x14ac:dyDescent="0.35">
      <c r="A1675">
        <v>2</v>
      </c>
      <c r="B1675" s="1" t="s">
        <v>12720</v>
      </c>
      <c r="C1675" t="s">
        <v>1595</v>
      </c>
      <c r="D1675" s="4" t="str">
        <f>_xlfn.IFNA(VLOOKUP($B1675,'binding constants'!A:D,3,FALSE),"")</f>
        <v>1978nM</v>
      </c>
      <c r="E1675" s="9">
        <v>5.7</v>
      </c>
    </row>
    <row r="1676" spans="1:5" x14ac:dyDescent="0.35">
      <c r="A1676">
        <v>16</v>
      </c>
      <c r="B1676" s="1" t="s">
        <v>12734</v>
      </c>
      <c r="C1676" t="s">
        <v>1595</v>
      </c>
      <c r="D1676" s="4" t="str">
        <f>_xlfn.IFNA(VLOOKUP($B1676,'binding constants'!A:D,3,FALSE),"")</f>
        <v>1.27uM</v>
      </c>
      <c r="E1676" s="9">
        <v>5.9</v>
      </c>
    </row>
    <row r="1677" spans="1:5" x14ac:dyDescent="0.35">
      <c r="A1677">
        <v>1</v>
      </c>
      <c r="B1677" s="1" t="s">
        <v>12719</v>
      </c>
      <c r="C1677" t="s">
        <v>1595</v>
      </c>
      <c r="D1677" s="4" t="str">
        <f>_xlfn.IFNA(VLOOKUP($B1677,'binding constants'!A:D,3,FALSE),"")</f>
        <v>684.8nM</v>
      </c>
      <c r="E1677" s="9">
        <v>6.16</v>
      </c>
    </row>
    <row r="1678" spans="1:5" x14ac:dyDescent="0.35">
      <c r="A1678">
        <v>10</v>
      </c>
      <c r="B1678" s="1" t="s">
        <v>12728</v>
      </c>
      <c r="C1678" t="s">
        <v>1595</v>
      </c>
      <c r="D1678" s="4" t="str">
        <f>_xlfn.IFNA(VLOOKUP($B1678,'binding constants'!A:D,3,FALSE),"")</f>
        <v>513nM</v>
      </c>
      <c r="E1678" s="9">
        <v>6.29</v>
      </c>
    </row>
    <row r="1679" spans="1:5" x14ac:dyDescent="0.35">
      <c r="A1679">
        <v>8</v>
      </c>
      <c r="B1679" s="1" t="s">
        <v>12726</v>
      </c>
      <c r="C1679" t="s">
        <v>1595</v>
      </c>
      <c r="D1679" s="4" t="str">
        <f>_xlfn.IFNA(VLOOKUP($B1679,'binding constants'!A:D,3,FALSE),"")</f>
        <v>0.287uM</v>
      </c>
      <c r="E1679" s="9">
        <v>6.54</v>
      </c>
    </row>
    <row r="1680" spans="1:5" x14ac:dyDescent="0.35">
      <c r="A1680">
        <v>4</v>
      </c>
      <c r="B1680" s="1" t="s">
        <v>12722</v>
      </c>
      <c r="C1680" t="s">
        <v>1595</v>
      </c>
      <c r="D1680" s="4" t="str">
        <f>_xlfn.IFNA(VLOOKUP($B1680,'binding constants'!A:D,3,FALSE),"")</f>
        <v>0.236uM</v>
      </c>
      <c r="E1680" s="9">
        <v>6.63</v>
      </c>
    </row>
    <row r="1681" spans="1:5" x14ac:dyDescent="0.35">
      <c r="A1681">
        <v>9</v>
      </c>
      <c r="B1681" s="1" t="s">
        <v>12727</v>
      </c>
      <c r="C1681" t="s">
        <v>1595</v>
      </c>
      <c r="D1681" s="4" t="str">
        <f>_xlfn.IFNA(VLOOKUP($B1681,'binding constants'!A:D,3,FALSE),"")</f>
        <v>19nM</v>
      </c>
      <c r="E1681" s="9">
        <v>7.72</v>
      </c>
    </row>
    <row r="1682" spans="1:5" x14ac:dyDescent="0.35">
      <c r="A1682">
        <v>3</v>
      </c>
      <c r="B1682" s="1" t="s">
        <v>12721</v>
      </c>
      <c r="C1682" t="s">
        <v>1733</v>
      </c>
      <c r="D1682" s="4" t="str">
        <f>_xlfn.IFNA(VLOOKUP($B1682,'binding constants'!A:D,3,FALSE),"")</f>
        <v>1nM</v>
      </c>
      <c r="E1682" s="9">
        <v>9</v>
      </c>
    </row>
    <row r="1683" spans="1:5" x14ac:dyDescent="0.35">
      <c r="D1683" s="4"/>
    </row>
    <row r="1684" spans="1:5" x14ac:dyDescent="0.35">
      <c r="A1684" t="s">
        <v>46</v>
      </c>
      <c r="D1684" s="4" t="str">
        <f>_xlfn.IFNA(VLOOKUP($B1684,'binding constants'!A:D,3,FALSE),"")</f>
        <v/>
      </c>
      <c r="E1684" s="9" t="s">
        <v>38576</v>
      </c>
    </row>
    <row r="1685" spans="1:5" x14ac:dyDescent="0.35">
      <c r="A1685">
        <v>13</v>
      </c>
      <c r="B1685" s="1" t="s">
        <v>12748</v>
      </c>
      <c r="C1685" t="s">
        <v>1742</v>
      </c>
      <c r="D1685" s="4" t="str">
        <f>_xlfn.IFNA(VLOOKUP($B1685,'binding constants'!A:D,3,FALSE),"")</f>
        <v>78uM</v>
      </c>
      <c r="E1685" s="9">
        <v>4.1100000000000003</v>
      </c>
    </row>
    <row r="1686" spans="1:5" x14ac:dyDescent="0.35">
      <c r="A1686">
        <v>14</v>
      </c>
      <c r="B1686" s="1" t="s">
        <v>12749</v>
      </c>
      <c r="C1686" t="s">
        <v>1742</v>
      </c>
      <c r="D1686" s="4" t="str">
        <f>_xlfn.IFNA(VLOOKUP($B1686,'binding constants'!A:D,3,FALSE),"")</f>
        <v>18uM</v>
      </c>
      <c r="E1686" s="9">
        <v>4.74</v>
      </c>
    </row>
    <row r="1687" spans="1:5" x14ac:dyDescent="0.35">
      <c r="A1687">
        <v>4</v>
      </c>
      <c r="B1687" s="1" t="s">
        <v>12739</v>
      </c>
      <c r="C1687" t="s">
        <v>1740</v>
      </c>
      <c r="D1687" s="4" t="str">
        <f>_xlfn.IFNA(VLOOKUP($B1687,'binding constants'!A:D,3,FALSE),"")</f>
        <v>14uM</v>
      </c>
      <c r="E1687" s="9">
        <v>4.8499999999999996</v>
      </c>
    </row>
    <row r="1688" spans="1:5" x14ac:dyDescent="0.35">
      <c r="A1688">
        <v>15</v>
      </c>
      <c r="B1688" s="1" t="s">
        <v>12750</v>
      </c>
      <c r="C1688" t="s">
        <v>1742</v>
      </c>
      <c r="D1688" s="4" t="str">
        <f>_xlfn.IFNA(VLOOKUP($B1688,'binding constants'!A:D,3,FALSE),"")</f>
        <v>5.8uM</v>
      </c>
      <c r="E1688" s="9">
        <v>5.24</v>
      </c>
    </row>
    <row r="1689" spans="1:5" x14ac:dyDescent="0.35">
      <c r="A1689">
        <v>10</v>
      </c>
      <c r="B1689" s="1" t="s">
        <v>12745</v>
      </c>
      <c r="C1689" t="s">
        <v>1742</v>
      </c>
      <c r="D1689" s="4" t="str">
        <f>_xlfn.IFNA(VLOOKUP($B1689,'binding constants'!A:D,3,FALSE),"")</f>
        <v>4.32uM</v>
      </c>
      <c r="E1689" s="9">
        <v>5.36</v>
      </c>
    </row>
    <row r="1690" spans="1:5" x14ac:dyDescent="0.35">
      <c r="A1690">
        <v>0</v>
      </c>
      <c r="B1690" s="1" t="s">
        <v>12735</v>
      </c>
      <c r="C1690" t="s">
        <v>1737</v>
      </c>
      <c r="D1690" s="4" t="str">
        <f>_xlfn.IFNA(VLOOKUP($B1690,'binding constants'!A:D,3,FALSE),"")</f>
        <v>2.2uM</v>
      </c>
      <c r="E1690" s="9">
        <v>5.66</v>
      </c>
    </row>
    <row r="1691" spans="1:5" x14ac:dyDescent="0.35">
      <c r="A1691">
        <v>6</v>
      </c>
      <c r="B1691" s="1" t="s">
        <v>12741</v>
      </c>
      <c r="C1691" t="s">
        <v>1740</v>
      </c>
      <c r="D1691" s="4" t="str">
        <f>_xlfn.IFNA(VLOOKUP($B1691,'binding constants'!A:D,3,FALSE),"")</f>
        <v>0.46uM</v>
      </c>
      <c r="E1691" s="9">
        <v>6.34</v>
      </c>
    </row>
    <row r="1692" spans="1:5" x14ac:dyDescent="0.35">
      <c r="A1692">
        <v>5</v>
      </c>
      <c r="B1692" s="1" t="s">
        <v>12740</v>
      </c>
      <c r="C1692" t="s">
        <v>1740</v>
      </c>
      <c r="D1692" s="4" t="str">
        <f>_xlfn.IFNA(VLOOKUP($B1692,'binding constants'!A:D,3,FALSE),"")</f>
        <v>0.31uM</v>
      </c>
      <c r="E1692" s="9">
        <v>6.51</v>
      </c>
    </row>
    <row r="1693" spans="1:5" x14ac:dyDescent="0.35">
      <c r="A1693">
        <v>3</v>
      </c>
      <c r="B1693" s="1" t="s">
        <v>12738</v>
      </c>
      <c r="C1693" t="s">
        <v>1739</v>
      </c>
      <c r="D1693" s="4" t="str">
        <f>_xlfn.IFNA(VLOOKUP($B1693,'binding constants'!A:D,3,FALSE),"")</f>
        <v>0.23uM</v>
      </c>
      <c r="E1693" s="9">
        <v>6.64</v>
      </c>
    </row>
    <row r="1694" spans="1:5" x14ac:dyDescent="0.35">
      <c r="A1694">
        <v>1</v>
      </c>
      <c r="B1694" s="1" t="s">
        <v>12736</v>
      </c>
      <c r="C1694" t="s">
        <v>1738</v>
      </c>
      <c r="D1694" s="4" t="str">
        <f>_xlfn.IFNA(VLOOKUP($B1694,'binding constants'!A:D,3,FALSE),"")</f>
        <v>0.14uM</v>
      </c>
      <c r="E1694" s="9">
        <v>6.85</v>
      </c>
    </row>
    <row r="1695" spans="1:5" x14ac:dyDescent="0.35">
      <c r="A1695">
        <v>2</v>
      </c>
      <c r="B1695" s="1" t="s">
        <v>12737</v>
      </c>
      <c r="C1695" t="s">
        <v>1739</v>
      </c>
      <c r="D1695" s="4" t="str">
        <f>_xlfn.IFNA(VLOOKUP($B1695,'binding constants'!A:D,3,FALSE),"")</f>
        <v>0.12uM</v>
      </c>
      <c r="E1695" s="9">
        <v>6.92</v>
      </c>
    </row>
    <row r="1696" spans="1:5" x14ac:dyDescent="0.35">
      <c r="A1696">
        <v>9</v>
      </c>
      <c r="B1696" s="1" t="s">
        <v>12744</v>
      </c>
      <c r="C1696" t="s">
        <v>1595</v>
      </c>
      <c r="D1696" s="4" t="str">
        <f>_xlfn.IFNA(VLOOKUP($B1696,'binding constants'!A:D,3,FALSE),"")</f>
        <v>80nM</v>
      </c>
      <c r="E1696" s="9">
        <v>7.1</v>
      </c>
    </row>
    <row r="1697" spans="1:5" x14ac:dyDescent="0.35">
      <c r="A1697">
        <v>7</v>
      </c>
      <c r="B1697" s="1" t="s">
        <v>12742</v>
      </c>
      <c r="C1697" t="s">
        <v>1741</v>
      </c>
      <c r="D1697" s="4" t="str">
        <f>_xlfn.IFNA(VLOOKUP($B1697,'binding constants'!A:D,3,FALSE),"")</f>
        <v>71nM</v>
      </c>
      <c r="E1697" s="9">
        <v>7.15</v>
      </c>
    </row>
    <row r="1698" spans="1:5" x14ac:dyDescent="0.35">
      <c r="A1698">
        <v>12</v>
      </c>
      <c r="B1698" s="1" t="s">
        <v>12747</v>
      </c>
      <c r="C1698" t="s">
        <v>1601</v>
      </c>
      <c r="D1698" s="4" t="str">
        <f>_xlfn.IFNA(VLOOKUP($B1698,'binding constants'!A:D,3,FALSE),"")</f>
        <v>7nM</v>
      </c>
      <c r="E1698" s="9">
        <v>8.15</v>
      </c>
    </row>
    <row r="1699" spans="1:5" x14ac:dyDescent="0.35">
      <c r="A1699">
        <v>11</v>
      </c>
      <c r="B1699" s="1" t="s">
        <v>12746</v>
      </c>
      <c r="C1699" t="s">
        <v>1601</v>
      </c>
      <c r="D1699" s="4" t="str">
        <f>_xlfn.IFNA(VLOOKUP($B1699,'binding constants'!A:D,3,FALSE),"")</f>
        <v>2nM</v>
      </c>
      <c r="E1699" s="9">
        <v>8.6999999999999993</v>
      </c>
    </row>
    <row r="1700" spans="1:5" x14ac:dyDescent="0.35">
      <c r="A1700">
        <v>8</v>
      </c>
      <c r="B1700" s="1" t="s">
        <v>12743</v>
      </c>
      <c r="D1700" s="4" t="str">
        <f>_xlfn.IFNA(VLOOKUP($B1700,'binding constants'!A:D,3,FALSE),"")</f>
        <v>0.79nM</v>
      </c>
      <c r="E1700" s="9">
        <v>9.1</v>
      </c>
    </row>
    <row r="1701" spans="1:5" x14ac:dyDescent="0.35">
      <c r="D1701" s="4"/>
    </row>
    <row r="1702" spans="1:5" x14ac:dyDescent="0.35">
      <c r="A1702" t="s">
        <v>47</v>
      </c>
      <c r="D1702" s="4" t="str">
        <f>_xlfn.IFNA(VLOOKUP($B1702,'binding constants'!A:D,3,FALSE),"")</f>
        <v/>
      </c>
      <c r="E1702" s="9" t="s">
        <v>38576</v>
      </c>
    </row>
    <row r="1703" spans="1:5" x14ac:dyDescent="0.35">
      <c r="A1703">
        <v>10</v>
      </c>
      <c r="B1703" s="1" t="s">
        <v>12761</v>
      </c>
      <c r="C1703" t="s">
        <v>1595</v>
      </c>
      <c r="D1703" s="4" t="str">
        <f>_xlfn.IFNA(VLOOKUP($B1703,'binding constants'!A:D,3,FALSE),"")</f>
        <v>235nM</v>
      </c>
      <c r="E1703" s="9">
        <v>6.63</v>
      </c>
    </row>
    <row r="1704" spans="1:5" x14ac:dyDescent="0.35">
      <c r="A1704">
        <v>2</v>
      </c>
      <c r="B1704" s="1" t="s">
        <v>12753</v>
      </c>
      <c r="C1704" t="s">
        <v>1595</v>
      </c>
      <c r="D1704" s="4" t="str">
        <f>_xlfn.IFNA(VLOOKUP($B1704,'binding constants'!A:D,3,FALSE),"")</f>
        <v>22nM</v>
      </c>
      <c r="E1704" s="9">
        <v>7.66</v>
      </c>
    </row>
    <row r="1705" spans="1:5" x14ac:dyDescent="0.35">
      <c r="A1705">
        <v>3</v>
      </c>
      <c r="B1705" s="1" t="s">
        <v>12754</v>
      </c>
      <c r="C1705" t="s">
        <v>1595</v>
      </c>
      <c r="D1705" s="4" t="str">
        <f>_xlfn.IFNA(VLOOKUP($B1705,'binding constants'!A:D,3,FALSE),"")</f>
        <v>10nM</v>
      </c>
      <c r="E1705" s="9">
        <v>8</v>
      </c>
    </row>
    <row r="1706" spans="1:5" x14ac:dyDescent="0.35">
      <c r="A1706">
        <v>13</v>
      </c>
      <c r="B1706" s="1" t="s">
        <v>12764</v>
      </c>
      <c r="D1706" s="4" t="str">
        <f>_xlfn.IFNA(VLOOKUP($B1706,'binding constants'!A:D,3,FALSE),"")</f>
        <v>4.3nM</v>
      </c>
      <c r="E1706" s="9">
        <v>8.3699999999999992</v>
      </c>
    </row>
    <row r="1707" spans="1:5" x14ac:dyDescent="0.35">
      <c r="A1707">
        <v>7</v>
      </c>
      <c r="B1707" s="1" t="s">
        <v>12758</v>
      </c>
      <c r="C1707" t="s">
        <v>1595</v>
      </c>
      <c r="D1707" s="4" t="str">
        <f>_xlfn.IFNA(VLOOKUP($B1707,'binding constants'!A:D,3,FALSE),"")</f>
        <v>1.9nM</v>
      </c>
      <c r="E1707" s="9">
        <v>8.7200000000000006</v>
      </c>
    </row>
    <row r="1708" spans="1:5" x14ac:dyDescent="0.35">
      <c r="A1708">
        <v>4</v>
      </c>
      <c r="B1708" s="1" t="s">
        <v>12755</v>
      </c>
      <c r="C1708" t="s">
        <v>1595</v>
      </c>
      <c r="D1708" s="4" t="str">
        <f>_xlfn.IFNA(VLOOKUP($B1708,'binding constants'!A:D,3,FALSE),"")</f>
        <v>1.8nM</v>
      </c>
      <c r="E1708" s="9">
        <v>8.74</v>
      </c>
    </row>
    <row r="1709" spans="1:5" x14ac:dyDescent="0.35">
      <c r="A1709">
        <v>0</v>
      </c>
      <c r="B1709" s="1" t="s">
        <v>12751</v>
      </c>
      <c r="C1709" t="s">
        <v>1595</v>
      </c>
      <c r="D1709" s="4" t="str">
        <f>_xlfn.IFNA(VLOOKUP($B1709,'binding constants'!A:D,3,FALSE),"")</f>
        <v>1.7nM</v>
      </c>
      <c r="E1709" s="9">
        <v>8.77</v>
      </c>
    </row>
    <row r="1710" spans="1:5" x14ac:dyDescent="0.35">
      <c r="A1710">
        <v>6</v>
      </c>
      <c r="B1710" s="1" t="s">
        <v>12757</v>
      </c>
      <c r="C1710" t="s">
        <v>1595</v>
      </c>
      <c r="D1710" s="4" t="str">
        <f>_xlfn.IFNA(VLOOKUP($B1710,'binding constants'!A:D,3,FALSE),"")</f>
        <v>1.5nM</v>
      </c>
      <c r="E1710" s="9">
        <v>8.82</v>
      </c>
    </row>
    <row r="1711" spans="1:5" x14ac:dyDescent="0.35">
      <c r="A1711">
        <v>1</v>
      </c>
      <c r="B1711" s="1" t="s">
        <v>12752</v>
      </c>
      <c r="C1711" t="s">
        <v>1595</v>
      </c>
      <c r="D1711" s="4" t="str">
        <f>_xlfn.IFNA(VLOOKUP($B1711,'binding constants'!A:D,3,FALSE),"")</f>
        <v>0.9nM</v>
      </c>
      <c r="E1711" s="9">
        <v>9.0500000000000007</v>
      </c>
    </row>
    <row r="1712" spans="1:5" x14ac:dyDescent="0.35">
      <c r="A1712">
        <v>14</v>
      </c>
      <c r="B1712" s="1" t="s">
        <v>12765</v>
      </c>
      <c r="C1712" t="s">
        <v>1595</v>
      </c>
      <c r="D1712" s="4" t="str">
        <f>_xlfn.IFNA(VLOOKUP($B1712,'binding constants'!A:D,3,FALSE),"")</f>
        <v>0.6nM</v>
      </c>
      <c r="E1712" s="9">
        <v>9.2200000000000006</v>
      </c>
    </row>
    <row r="1713" spans="1:5" x14ac:dyDescent="0.35">
      <c r="A1713">
        <v>9</v>
      </c>
      <c r="B1713" s="1" t="s">
        <v>12760</v>
      </c>
      <c r="C1713" t="s">
        <v>1595</v>
      </c>
      <c r="D1713" s="4" t="str">
        <f>_xlfn.IFNA(VLOOKUP($B1713,'binding constants'!A:D,3,FALSE),"")</f>
        <v>0.3nM</v>
      </c>
      <c r="E1713" s="9">
        <v>9.52</v>
      </c>
    </row>
    <row r="1714" spans="1:5" x14ac:dyDescent="0.35">
      <c r="A1714">
        <v>15</v>
      </c>
      <c r="B1714" s="1" t="s">
        <v>12766</v>
      </c>
      <c r="C1714" t="s">
        <v>1595</v>
      </c>
      <c r="D1714" s="4" t="str">
        <f>_xlfn.IFNA(VLOOKUP($B1714,'binding constants'!A:D,3,FALSE),"")</f>
        <v>0.3nM</v>
      </c>
      <c r="E1714" s="9">
        <v>9.52</v>
      </c>
    </row>
    <row r="1715" spans="1:5" x14ac:dyDescent="0.35">
      <c r="A1715">
        <v>11</v>
      </c>
      <c r="B1715" s="1" t="s">
        <v>12762</v>
      </c>
      <c r="C1715" t="s">
        <v>1595</v>
      </c>
      <c r="D1715" s="4" t="str">
        <f>_xlfn.IFNA(VLOOKUP($B1715,'binding constants'!A:D,3,FALSE),"")</f>
        <v>0.21nM</v>
      </c>
      <c r="E1715" s="9">
        <v>9.68</v>
      </c>
    </row>
    <row r="1716" spans="1:5" x14ac:dyDescent="0.35">
      <c r="A1716">
        <v>12</v>
      </c>
      <c r="B1716" s="1" t="s">
        <v>12763</v>
      </c>
      <c r="C1716" t="s">
        <v>1595</v>
      </c>
      <c r="D1716" s="4" t="str">
        <f>_xlfn.IFNA(VLOOKUP($B1716,'binding constants'!A:D,3,FALSE),"")</f>
        <v>0.21nM</v>
      </c>
      <c r="E1716" s="9">
        <v>9.68</v>
      </c>
    </row>
    <row r="1717" spans="1:5" x14ac:dyDescent="0.35">
      <c r="A1717">
        <v>5</v>
      </c>
      <c r="B1717" s="1" t="s">
        <v>12756</v>
      </c>
      <c r="C1717" t="s">
        <v>1595</v>
      </c>
      <c r="D1717" s="4" t="str">
        <f>_xlfn.IFNA(VLOOKUP($B1717,'binding constants'!A:D,3,FALSE),"")</f>
        <v>0.2nM</v>
      </c>
      <c r="E1717" s="9">
        <v>9.6999999999999993</v>
      </c>
    </row>
    <row r="1718" spans="1:5" x14ac:dyDescent="0.35">
      <c r="A1718">
        <v>8</v>
      </c>
      <c r="B1718" s="1" t="s">
        <v>12759</v>
      </c>
      <c r="C1718" t="s">
        <v>1595</v>
      </c>
      <c r="D1718" s="4" t="str">
        <f>_xlfn.IFNA(VLOOKUP($B1718,'binding constants'!A:D,3,FALSE),"")</f>
        <v>0.1nM</v>
      </c>
      <c r="E1718" s="9">
        <v>10</v>
      </c>
    </row>
    <row r="1719" spans="1:5" x14ac:dyDescent="0.35">
      <c r="D1719" s="4"/>
    </row>
    <row r="1720" spans="1:5" x14ac:dyDescent="0.35">
      <c r="A1720" t="s">
        <v>48</v>
      </c>
      <c r="D1720" s="4" t="str">
        <f>_xlfn.IFNA(VLOOKUP($B1720,'binding constants'!A:D,3,FALSE),"")</f>
        <v/>
      </c>
      <c r="E1720" s="9" t="s">
        <v>38576</v>
      </c>
    </row>
    <row r="1721" spans="1:5" x14ac:dyDescent="0.35">
      <c r="A1721">
        <v>1</v>
      </c>
      <c r="B1721" s="1" t="s">
        <v>12768</v>
      </c>
      <c r="C1721" t="s">
        <v>1595</v>
      </c>
      <c r="D1721" s="4" t="str">
        <f>_xlfn.IFNA(VLOOKUP($B1721,'binding constants'!A:D,3,FALSE),"")</f>
        <v>181uM</v>
      </c>
      <c r="E1721" s="9">
        <v>3.74</v>
      </c>
    </row>
    <row r="1722" spans="1:5" x14ac:dyDescent="0.35">
      <c r="A1722">
        <v>12</v>
      </c>
      <c r="B1722" s="1" t="s">
        <v>12779</v>
      </c>
      <c r="C1722" t="s">
        <v>1743</v>
      </c>
      <c r="D1722" s="4" t="str">
        <f>_xlfn.IFNA(VLOOKUP($B1722,'binding constants'!A:D,3,FALSE),"")</f>
        <v>85uM</v>
      </c>
      <c r="E1722" s="9">
        <v>4.07</v>
      </c>
    </row>
    <row r="1723" spans="1:5" x14ac:dyDescent="0.35">
      <c r="A1723">
        <v>5</v>
      </c>
      <c r="B1723" s="1" t="s">
        <v>12772</v>
      </c>
      <c r="C1723" t="s">
        <v>1743</v>
      </c>
      <c r="D1723" s="4" t="str">
        <f>_xlfn.IFNA(VLOOKUP($B1723,'binding constants'!A:D,3,FALSE),"")</f>
        <v>20uM</v>
      </c>
      <c r="E1723" s="9">
        <v>4.7</v>
      </c>
    </row>
    <row r="1724" spans="1:5" x14ac:dyDescent="0.35">
      <c r="A1724">
        <v>4</v>
      </c>
      <c r="B1724" s="1" t="s">
        <v>12771</v>
      </c>
      <c r="C1724" t="s">
        <v>1743</v>
      </c>
      <c r="D1724" s="4" t="str">
        <f>_xlfn.IFNA(VLOOKUP($B1724,'binding constants'!A:D,3,FALSE),"")</f>
        <v>4uM</v>
      </c>
      <c r="E1724" s="9">
        <v>5.4</v>
      </c>
    </row>
    <row r="1725" spans="1:5" x14ac:dyDescent="0.35">
      <c r="A1725">
        <v>13</v>
      </c>
      <c r="B1725" s="1" t="s">
        <v>12780</v>
      </c>
      <c r="C1725" t="s">
        <v>1743</v>
      </c>
      <c r="D1725" s="4" t="str">
        <f>_xlfn.IFNA(VLOOKUP($B1725,'binding constants'!A:D,3,FALSE),"")</f>
        <v>4uM</v>
      </c>
      <c r="E1725" s="9">
        <v>5.4</v>
      </c>
    </row>
    <row r="1726" spans="1:5" x14ac:dyDescent="0.35">
      <c r="A1726">
        <v>15</v>
      </c>
      <c r="B1726" s="1" t="s">
        <v>12782</v>
      </c>
      <c r="C1726" t="s">
        <v>1743</v>
      </c>
      <c r="D1726" s="4" t="str">
        <f>_xlfn.IFNA(VLOOKUP($B1726,'binding constants'!A:D,3,FALSE),"")</f>
        <v>1.53uM</v>
      </c>
      <c r="E1726" s="9">
        <v>5.82</v>
      </c>
    </row>
    <row r="1727" spans="1:5" x14ac:dyDescent="0.35">
      <c r="A1727">
        <v>3</v>
      </c>
      <c r="B1727" s="1" t="s">
        <v>12770</v>
      </c>
      <c r="C1727" t="s">
        <v>1743</v>
      </c>
      <c r="D1727" s="4" t="str">
        <f>_xlfn.IFNA(VLOOKUP($B1727,'binding constants'!A:D,3,FALSE),"")</f>
        <v>1.4uM</v>
      </c>
      <c r="E1727" s="9">
        <v>5.85</v>
      </c>
    </row>
    <row r="1728" spans="1:5" x14ac:dyDescent="0.35">
      <c r="A1728">
        <v>8</v>
      </c>
      <c r="B1728" s="1" t="s">
        <v>12775</v>
      </c>
      <c r="C1728" t="s">
        <v>1743</v>
      </c>
      <c r="D1728" s="4" t="str">
        <f>_xlfn.IFNA(VLOOKUP($B1728,'binding constants'!A:D,3,FALSE),"")</f>
        <v>1.4uM</v>
      </c>
      <c r="E1728" s="9">
        <v>5.85</v>
      </c>
    </row>
    <row r="1729" spans="1:5" x14ac:dyDescent="0.35">
      <c r="A1729">
        <v>9</v>
      </c>
      <c r="B1729" s="1" t="s">
        <v>12776</v>
      </c>
      <c r="C1729" t="s">
        <v>1743</v>
      </c>
      <c r="D1729" s="4" t="str">
        <f>_xlfn.IFNA(VLOOKUP($B1729,'binding constants'!A:D,3,FALSE),"")</f>
        <v>0.970uM</v>
      </c>
      <c r="E1729" s="9">
        <v>6.01</v>
      </c>
    </row>
    <row r="1730" spans="1:5" x14ac:dyDescent="0.35">
      <c r="A1730">
        <v>0</v>
      </c>
      <c r="B1730" s="1" t="s">
        <v>12767</v>
      </c>
      <c r="C1730" t="s">
        <v>1743</v>
      </c>
      <c r="D1730" s="4" t="str">
        <f>_xlfn.IFNA(VLOOKUP($B1730,'binding constants'!A:D,3,FALSE),"")</f>
        <v>0.77uM</v>
      </c>
      <c r="E1730" s="9">
        <v>6.11</v>
      </c>
    </row>
    <row r="1731" spans="1:5" x14ac:dyDescent="0.35">
      <c r="A1731">
        <v>2</v>
      </c>
      <c r="B1731" s="1" t="s">
        <v>12769</v>
      </c>
      <c r="C1731" t="s">
        <v>1595</v>
      </c>
      <c r="D1731" s="4" t="str">
        <f>_xlfn.IFNA(VLOOKUP($B1731,'binding constants'!A:D,3,FALSE),"")</f>
        <v>0.35uM</v>
      </c>
      <c r="E1731" s="9">
        <v>6.46</v>
      </c>
    </row>
    <row r="1732" spans="1:5" x14ac:dyDescent="0.35">
      <c r="A1732">
        <v>7</v>
      </c>
      <c r="B1732" s="1" t="s">
        <v>12774</v>
      </c>
      <c r="C1732" t="s">
        <v>1743</v>
      </c>
      <c r="D1732" s="4" t="str">
        <f>_xlfn.IFNA(VLOOKUP($B1732,'binding constants'!A:D,3,FALSE),"")</f>
        <v>134nM</v>
      </c>
      <c r="E1732" s="9">
        <v>6.87</v>
      </c>
    </row>
    <row r="1733" spans="1:5" x14ac:dyDescent="0.35">
      <c r="A1733">
        <v>11</v>
      </c>
      <c r="B1733" s="1" t="s">
        <v>12778</v>
      </c>
      <c r="C1733" t="s">
        <v>1743</v>
      </c>
      <c r="D1733" s="4" t="str">
        <f>_xlfn.IFNA(VLOOKUP($B1733,'binding constants'!A:D,3,FALSE),"")</f>
        <v>0.085uM</v>
      </c>
      <c r="E1733" s="9">
        <v>7.07</v>
      </c>
    </row>
    <row r="1734" spans="1:5" x14ac:dyDescent="0.35">
      <c r="A1734">
        <v>14</v>
      </c>
      <c r="B1734" s="1" t="s">
        <v>12781</v>
      </c>
      <c r="C1734" t="s">
        <v>1743</v>
      </c>
      <c r="D1734" s="4" t="str">
        <f>_xlfn.IFNA(VLOOKUP($B1734,'binding constants'!A:D,3,FALSE),"")</f>
        <v>0.035uM</v>
      </c>
      <c r="E1734" s="9">
        <v>7.46</v>
      </c>
    </row>
    <row r="1735" spans="1:5" x14ac:dyDescent="0.35">
      <c r="A1735">
        <v>6</v>
      </c>
      <c r="B1735" s="1" t="s">
        <v>12773</v>
      </c>
      <c r="D1735" s="4" t="str">
        <f>_xlfn.IFNA(VLOOKUP($B1735,'binding constants'!A:D,3,FALSE),"")</f>
        <v>0.03uM</v>
      </c>
      <c r="E1735" s="9">
        <v>7.52</v>
      </c>
    </row>
    <row r="1736" spans="1:5" x14ac:dyDescent="0.35">
      <c r="A1736">
        <v>10</v>
      </c>
      <c r="B1736" s="1" t="s">
        <v>12777</v>
      </c>
      <c r="C1736" t="s">
        <v>1743</v>
      </c>
      <c r="D1736" s="4" t="str">
        <f>_xlfn.IFNA(VLOOKUP($B1736,'binding constants'!A:D,3,FALSE),"")</f>
        <v>0.003uM</v>
      </c>
      <c r="E1736" s="9">
        <v>8.52</v>
      </c>
    </row>
    <row r="1737" spans="1:5" x14ac:dyDescent="0.35">
      <c r="D1737" s="4"/>
    </row>
    <row r="1738" spans="1:5" x14ac:dyDescent="0.35">
      <c r="A1738" t="s">
        <v>49</v>
      </c>
      <c r="D1738" s="4" t="str">
        <f>_xlfn.IFNA(VLOOKUP($B1738,'binding constants'!A:D,3,FALSE),"")</f>
        <v/>
      </c>
      <c r="E1738" s="9" t="s">
        <v>38576</v>
      </c>
    </row>
    <row r="1739" spans="1:5" x14ac:dyDescent="0.35">
      <c r="A1739">
        <v>1</v>
      </c>
      <c r="B1739" s="1" t="s">
        <v>12784</v>
      </c>
      <c r="C1739" t="s">
        <v>1745</v>
      </c>
      <c r="D1739" s="4" t="str">
        <f>_xlfn.IFNA(VLOOKUP($B1739,'binding constants'!A:D,3,FALSE),"")</f>
        <v>0.91mM</v>
      </c>
      <c r="E1739" s="9">
        <v>3.04</v>
      </c>
    </row>
    <row r="1740" spans="1:5" x14ac:dyDescent="0.35">
      <c r="A1740">
        <v>14</v>
      </c>
      <c r="B1740" s="1" t="s">
        <v>12796</v>
      </c>
      <c r="C1740" t="s">
        <v>1595</v>
      </c>
      <c r="D1740" s="4" t="str">
        <f>_xlfn.IFNA(VLOOKUP($B1740,'binding constants'!A:D,3,FALSE),"")</f>
        <v>92uM</v>
      </c>
      <c r="E1740" s="9">
        <v>4.04</v>
      </c>
    </row>
    <row r="1741" spans="1:5" x14ac:dyDescent="0.35">
      <c r="A1741">
        <v>11</v>
      </c>
      <c r="B1741" s="1" t="s">
        <v>12793</v>
      </c>
      <c r="C1741" t="s">
        <v>1595</v>
      </c>
      <c r="D1741" s="4" t="str">
        <f>_xlfn.IFNA(VLOOKUP($B1741,'binding constants'!A:D,3,FALSE),"")</f>
        <v>31uM</v>
      </c>
      <c r="E1741" s="9">
        <v>4.51</v>
      </c>
    </row>
    <row r="1742" spans="1:5" x14ac:dyDescent="0.35">
      <c r="A1742">
        <v>15</v>
      </c>
      <c r="B1742" s="1" t="s">
        <v>12797</v>
      </c>
      <c r="C1742" t="s">
        <v>1595</v>
      </c>
      <c r="D1742" s="4" t="str">
        <f>_xlfn.IFNA(VLOOKUP($B1742,'binding constants'!A:D,3,FALSE),"")</f>
        <v>23uM</v>
      </c>
      <c r="E1742" s="9">
        <v>4.6399999999999997</v>
      </c>
    </row>
    <row r="1743" spans="1:5" x14ac:dyDescent="0.35">
      <c r="A1743">
        <v>8</v>
      </c>
      <c r="B1743" s="1" t="s">
        <v>12790</v>
      </c>
      <c r="C1743" t="s">
        <v>1595</v>
      </c>
      <c r="D1743" s="4" t="str">
        <f>_xlfn.IFNA(VLOOKUP($B1743,'binding constants'!A:D,3,FALSE),"")</f>
        <v>22uM</v>
      </c>
      <c r="E1743" s="9">
        <v>4.66</v>
      </c>
    </row>
    <row r="1744" spans="1:5" x14ac:dyDescent="0.35">
      <c r="A1744">
        <v>12</v>
      </c>
      <c r="B1744" s="1" t="s">
        <v>12794</v>
      </c>
      <c r="C1744" t="s">
        <v>1595</v>
      </c>
      <c r="D1744" s="4" t="str">
        <f>_xlfn.IFNA(VLOOKUP($B1744,'binding constants'!A:D,3,FALSE),"")</f>
        <v>15uM</v>
      </c>
      <c r="E1744" s="9">
        <v>4.82</v>
      </c>
    </row>
    <row r="1745" spans="1:5" x14ac:dyDescent="0.35">
      <c r="A1745">
        <v>9</v>
      </c>
      <c r="B1745" s="1" t="s">
        <v>12791</v>
      </c>
      <c r="C1745" t="s">
        <v>1595</v>
      </c>
      <c r="D1745" s="4" t="str">
        <f>_xlfn.IFNA(VLOOKUP($B1745,'binding constants'!A:D,3,FALSE),"")</f>
        <v>8.8uM</v>
      </c>
      <c r="E1745" s="9">
        <v>5.0599999999999996</v>
      </c>
    </row>
    <row r="1746" spans="1:5" x14ac:dyDescent="0.35">
      <c r="A1746">
        <v>10</v>
      </c>
      <c r="B1746" s="1" t="s">
        <v>12792</v>
      </c>
      <c r="C1746" t="s">
        <v>1595</v>
      </c>
      <c r="D1746" s="4" t="str">
        <f>_xlfn.IFNA(VLOOKUP($B1746,'binding constants'!A:D,3,FALSE),"")</f>
        <v>5.2uM</v>
      </c>
      <c r="E1746" s="9">
        <v>5.28</v>
      </c>
    </row>
    <row r="1747" spans="1:5" x14ac:dyDescent="0.35">
      <c r="A1747">
        <v>13</v>
      </c>
      <c r="B1747" s="1" t="s">
        <v>12795</v>
      </c>
      <c r="C1747" t="s">
        <v>1595</v>
      </c>
      <c r="D1747" s="4" t="str">
        <f>_xlfn.IFNA(VLOOKUP($B1747,'binding constants'!A:D,3,FALSE),"")</f>
        <v>4.5uM</v>
      </c>
      <c r="E1747" s="9">
        <v>5.35</v>
      </c>
    </row>
    <row r="1748" spans="1:5" x14ac:dyDescent="0.35">
      <c r="A1748">
        <v>6</v>
      </c>
      <c r="B1748" s="1" t="s">
        <v>12788</v>
      </c>
      <c r="C1748" t="s">
        <v>1595</v>
      </c>
      <c r="D1748" s="4" t="str">
        <f>_xlfn.IFNA(VLOOKUP($B1748,'binding constants'!A:D,3,FALSE),"")</f>
        <v>2.1uM</v>
      </c>
      <c r="E1748" s="9">
        <v>5.68</v>
      </c>
    </row>
    <row r="1749" spans="1:5" x14ac:dyDescent="0.35">
      <c r="A1749">
        <v>4</v>
      </c>
      <c r="B1749" s="1" t="s">
        <v>12786</v>
      </c>
      <c r="C1749" t="s">
        <v>1733</v>
      </c>
      <c r="D1749" s="4" t="str">
        <f>_xlfn.IFNA(VLOOKUP($B1749,'binding constants'!A:D,3,FALSE),"")</f>
        <v>1.60uM</v>
      </c>
      <c r="E1749" s="9">
        <v>5.8</v>
      </c>
    </row>
    <row r="1750" spans="1:5" x14ac:dyDescent="0.35">
      <c r="A1750">
        <v>7</v>
      </c>
      <c r="B1750" s="1" t="s">
        <v>12789</v>
      </c>
      <c r="C1750" t="s">
        <v>1595</v>
      </c>
      <c r="D1750" s="4" t="str">
        <f>_xlfn.IFNA(VLOOKUP($B1750,'binding constants'!A:D,3,FALSE),"")</f>
        <v>1.0uM</v>
      </c>
      <c r="E1750" s="9">
        <v>6</v>
      </c>
    </row>
    <row r="1751" spans="1:5" x14ac:dyDescent="0.35">
      <c r="A1751">
        <v>0</v>
      </c>
      <c r="B1751" s="1" t="s">
        <v>12783</v>
      </c>
      <c r="C1751" t="s">
        <v>1744</v>
      </c>
      <c r="D1751" s="4" t="str">
        <f>_xlfn.IFNA(VLOOKUP($B1751,'binding constants'!A:D,3,FALSE),"")</f>
        <v>0.88uM</v>
      </c>
      <c r="E1751" s="9">
        <v>6.06</v>
      </c>
    </row>
    <row r="1752" spans="1:5" x14ac:dyDescent="0.35">
      <c r="A1752">
        <v>3</v>
      </c>
      <c r="B1752" s="1" t="s">
        <v>12785</v>
      </c>
      <c r="D1752" s="4" t="str">
        <f>_xlfn.IFNA(VLOOKUP($B1752,'binding constants'!A:D,3,FALSE),"")</f>
        <v>0.84uM</v>
      </c>
      <c r="E1752" s="9">
        <v>6.08</v>
      </c>
    </row>
    <row r="1753" spans="1:5" x14ac:dyDescent="0.35">
      <c r="A1753">
        <v>5</v>
      </c>
      <c r="B1753" s="1" t="s">
        <v>12787</v>
      </c>
      <c r="C1753" t="s">
        <v>1733</v>
      </c>
      <c r="D1753" s="4" t="str">
        <f>_xlfn.IFNA(VLOOKUP($B1753,'binding constants'!A:D,3,FALSE),"")</f>
        <v>0.037uM</v>
      </c>
      <c r="E1753" s="9">
        <v>7.43</v>
      </c>
    </row>
    <row r="1754" spans="1:5" x14ac:dyDescent="0.35">
      <c r="A1754">
        <v>2</v>
      </c>
      <c r="B1754" s="1" t="s">
        <v>22142</v>
      </c>
      <c r="C1754" t="s">
        <v>1733</v>
      </c>
      <c r="D1754" s="4" t="str">
        <f>_xlfn.IFNA(VLOOKUP($B1754,'binding constants'!A:D,3,FALSE),"")</f>
        <v>0.014uM</v>
      </c>
      <c r="E1754" s="9">
        <v>7.85</v>
      </c>
    </row>
    <row r="1755" spans="1:5" x14ac:dyDescent="0.35">
      <c r="D1755" s="4"/>
    </row>
    <row r="1756" spans="1:5" x14ac:dyDescent="0.35">
      <c r="A1756" t="s">
        <v>50</v>
      </c>
      <c r="D1756" s="4" t="str">
        <f>_xlfn.IFNA(VLOOKUP($B1756,'binding constants'!A:D,3,FALSE),"")</f>
        <v/>
      </c>
      <c r="E1756" s="9" t="s">
        <v>38576</v>
      </c>
    </row>
    <row r="1757" spans="1:5" x14ac:dyDescent="0.35">
      <c r="A1757">
        <v>10</v>
      </c>
      <c r="B1757" s="1" t="s">
        <v>12808</v>
      </c>
      <c r="C1757" t="s">
        <v>1595</v>
      </c>
      <c r="D1757" s="4" t="str">
        <f>_xlfn.IFNA(VLOOKUP($B1757,'binding constants'!A:D,3,FALSE),"")</f>
        <v>318nM</v>
      </c>
      <c r="E1757" s="9">
        <v>6.5</v>
      </c>
    </row>
    <row r="1758" spans="1:5" x14ac:dyDescent="0.35">
      <c r="A1758">
        <v>11</v>
      </c>
      <c r="B1758" s="1" t="s">
        <v>12809</v>
      </c>
      <c r="C1758" t="s">
        <v>1595</v>
      </c>
      <c r="D1758" s="4" t="str">
        <f>_xlfn.IFNA(VLOOKUP($B1758,'binding constants'!A:D,3,FALSE),"")</f>
        <v>254nM</v>
      </c>
      <c r="E1758" s="9">
        <v>6.6</v>
      </c>
    </row>
    <row r="1759" spans="1:5" x14ac:dyDescent="0.35">
      <c r="A1759">
        <v>14</v>
      </c>
      <c r="B1759" s="1" t="s">
        <v>12812</v>
      </c>
      <c r="C1759" t="s">
        <v>1595</v>
      </c>
      <c r="D1759" s="4" t="str">
        <f>_xlfn.IFNA(VLOOKUP($B1759,'binding constants'!A:D,3,FALSE),"")</f>
        <v>85nM</v>
      </c>
      <c r="E1759" s="9">
        <v>7.07</v>
      </c>
    </row>
    <row r="1760" spans="1:5" x14ac:dyDescent="0.35">
      <c r="A1760">
        <v>8</v>
      </c>
      <c r="B1760" s="1" t="s">
        <v>12806</v>
      </c>
      <c r="C1760" t="s">
        <v>1595</v>
      </c>
      <c r="D1760" s="4" t="str">
        <f>_xlfn.IFNA(VLOOKUP($B1760,'binding constants'!A:D,3,FALSE),"")</f>
        <v>28.1nM</v>
      </c>
      <c r="E1760" s="9">
        <v>7.55</v>
      </c>
    </row>
    <row r="1761" spans="1:7" x14ac:dyDescent="0.35">
      <c r="A1761">
        <v>6</v>
      </c>
      <c r="B1761" s="1" t="s">
        <v>12804</v>
      </c>
      <c r="C1761" t="s">
        <v>1595</v>
      </c>
      <c r="D1761" s="4" t="str">
        <f>_xlfn.IFNA(VLOOKUP($B1761,'binding constants'!A:D,3,FALSE),"")</f>
        <v>23nM</v>
      </c>
      <c r="E1761" s="9">
        <v>7.64</v>
      </c>
    </row>
    <row r="1762" spans="1:7" x14ac:dyDescent="0.35">
      <c r="A1762">
        <v>4</v>
      </c>
      <c r="B1762" s="1" t="s">
        <v>12802</v>
      </c>
      <c r="C1762" t="s">
        <v>1595</v>
      </c>
      <c r="D1762" s="4" t="str">
        <f>_xlfn.IFNA(VLOOKUP($B1762,'binding constants'!A:D,3,FALSE),"")</f>
        <v>11nM</v>
      </c>
      <c r="E1762" s="9">
        <v>7.96</v>
      </c>
    </row>
    <row r="1763" spans="1:7" x14ac:dyDescent="0.35">
      <c r="A1763">
        <v>9</v>
      </c>
      <c r="B1763" s="1" t="s">
        <v>12807</v>
      </c>
      <c r="C1763" t="s">
        <v>1595</v>
      </c>
      <c r="D1763" s="4" t="str">
        <f>_xlfn.IFNA(VLOOKUP($B1763,'binding constants'!A:D,3,FALSE),"")</f>
        <v>10.97nM</v>
      </c>
      <c r="E1763" s="9">
        <v>7.96</v>
      </c>
    </row>
    <row r="1764" spans="1:7" x14ac:dyDescent="0.35">
      <c r="A1764">
        <v>12</v>
      </c>
      <c r="B1764" s="1" t="s">
        <v>12810</v>
      </c>
      <c r="C1764" t="s">
        <v>1595</v>
      </c>
      <c r="D1764" s="4" t="str">
        <f>_xlfn.IFNA(VLOOKUP($B1764,'binding constants'!A:D,3,FALSE),"")</f>
        <v>5.3nM</v>
      </c>
      <c r="E1764" s="9">
        <v>8.2799999999999994</v>
      </c>
    </row>
    <row r="1765" spans="1:7" x14ac:dyDescent="0.35">
      <c r="A1765">
        <v>13</v>
      </c>
      <c r="B1765" s="1" t="s">
        <v>12811</v>
      </c>
      <c r="C1765" t="s">
        <v>1595</v>
      </c>
      <c r="D1765" s="4" t="str">
        <f>_xlfn.IFNA(VLOOKUP($B1765,'binding constants'!A:D,3,FALSE),"")</f>
        <v>5.3nM</v>
      </c>
      <c r="E1765" s="9">
        <v>8.2799999999999994</v>
      </c>
    </row>
    <row r="1766" spans="1:7" x14ac:dyDescent="0.35">
      <c r="A1766">
        <v>3</v>
      </c>
      <c r="B1766" s="1" t="s">
        <v>12801</v>
      </c>
      <c r="C1766" t="s">
        <v>1746</v>
      </c>
      <c r="D1766" s="4" t="str">
        <f>_xlfn.IFNA(VLOOKUP($B1766,'binding constants'!A:D,3,FALSE),"")</f>
        <v>1.34nM</v>
      </c>
      <c r="E1766" s="9">
        <v>8.8699999999999992</v>
      </c>
    </row>
    <row r="1767" spans="1:7" x14ac:dyDescent="0.35">
      <c r="A1767">
        <v>5</v>
      </c>
      <c r="B1767" s="1" t="s">
        <v>12803</v>
      </c>
      <c r="D1767" s="4" t="str">
        <f>_xlfn.IFNA(VLOOKUP($B1767,'binding constants'!A:D,3,FALSE),"")</f>
        <v>370pM</v>
      </c>
      <c r="E1767" s="9">
        <v>9.43</v>
      </c>
    </row>
    <row r="1768" spans="1:7" x14ac:dyDescent="0.35">
      <c r="A1768">
        <v>0</v>
      </c>
      <c r="B1768" s="1" t="s">
        <v>12798</v>
      </c>
      <c r="C1768" t="s">
        <v>1746</v>
      </c>
      <c r="D1768" s="4" t="str">
        <f>_xlfn.IFNA(VLOOKUP($B1768,'binding constants'!A:D,3,FALSE),"")</f>
        <v>0.145nM</v>
      </c>
      <c r="E1768" s="9">
        <v>9.84</v>
      </c>
    </row>
    <row r="1769" spans="1:7" x14ac:dyDescent="0.35">
      <c r="A1769">
        <v>7</v>
      </c>
      <c r="B1769" s="1" t="s">
        <v>12805</v>
      </c>
      <c r="C1769" t="s">
        <v>1595</v>
      </c>
      <c r="D1769" s="4" t="str">
        <f>_xlfn.IFNA(VLOOKUP($B1769,'binding constants'!A:D,3,FALSE),"")</f>
        <v>0.0449nM</v>
      </c>
      <c r="E1769" s="9">
        <v>10.35</v>
      </c>
    </row>
    <row r="1770" spans="1:7" x14ac:dyDescent="0.35">
      <c r="A1770">
        <v>2</v>
      </c>
      <c r="B1770" s="1" t="s">
        <v>12800</v>
      </c>
      <c r="C1770" t="s">
        <v>1595</v>
      </c>
      <c r="D1770" s="4" t="str">
        <f>_xlfn.IFNA(VLOOKUP($B1770,'binding constants'!A:D,3,FALSE),"")</f>
        <v>0.024nM</v>
      </c>
      <c r="E1770" s="9">
        <v>10.62</v>
      </c>
    </row>
    <row r="1771" spans="1:7" x14ac:dyDescent="0.35">
      <c r="A1771">
        <v>1</v>
      </c>
      <c r="B1771" s="1" t="s">
        <v>12799</v>
      </c>
      <c r="C1771" t="s">
        <v>1746</v>
      </c>
      <c r="D1771" s="4" t="str">
        <f>_xlfn.IFNA(VLOOKUP($B1771,'binding constants'!A:D,3,FALSE),"")</f>
        <v>0.020nM</v>
      </c>
      <c r="E1771" s="9">
        <v>10.7</v>
      </c>
    </row>
    <row r="1772" spans="1:7" x14ac:dyDescent="0.35">
      <c r="D1772" s="4"/>
    </row>
    <row r="1773" spans="1:7" x14ac:dyDescent="0.35">
      <c r="A1773" t="s">
        <v>51</v>
      </c>
      <c r="D1773" s="4" t="str">
        <f>_xlfn.IFNA(VLOOKUP($B1773,'binding constants'!A:D,3,FALSE),"")</f>
        <v/>
      </c>
      <c r="E1773" s="9" t="s">
        <v>38576</v>
      </c>
      <c r="G1773" s="5"/>
    </row>
    <row r="1774" spans="1:7" x14ac:dyDescent="0.35">
      <c r="A1774">
        <v>5</v>
      </c>
      <c r="B1774" s="1" t="s">
        <v>12818</v>
      </c>
      <c r="C1774" t="s">
        <v>1595</v>
      </c>
      <c r="D1774" s="4" t="str">
        <f>_xlfn.IFNA(VLOOKUP($B1774,'binding constants'!A:D,3,FALSE),"")</f>
        <v>0.55uM</v>
      </c>
      <c r="E1774" s="9">
        <v>6.26</v>
      </c>
    </row>
    <row r="1775" spans="1:7" x14ac:dyDescent="0.35">
      <c r="A1775">
        <v>7</v>
      </c>
      <c r="B1775" s="1" t="s">
        <v>12820</v>
      </c>
      <c r="C1775" t="s">
        <v>1747</v>
      </c>
      <c r="D1775" s="4" t="str">
        <f>_xlfn.IFNA(VLOOKUP($B1775,'binding constants'!A:D,3,FALSE),"")</f>
        <v>0.1301uM</v>
      </c>
      <c r="E1775" s="9">
        <v>6.89</v>
      </c>
    </row>
    <row r="1776" spans="1:7" x14ac:dyDescent="0.35">
      <c r="A1776">
        <v>3</v>
      </c>
      <c r="B1776" s="1" t="s">
        <v>12816</v>
      </c>
      <c r="C1776" t="s">
        <v>1667</v>
      </c>
      <c r="D1776" s="4" t="str">
        <f>_xlfn.IFNA(VLOOKUP($B1776,'binding constants'!A:D,3,FALSE),"")</f>
        <v>66nM</v>
      </c>
      <c r="E1776" s="9">
        <v>7.18</v>
      </c>
    </row>
    <row r="1777" spans="1:5" x14ac:dyDescent="0.35">
      <c r="A1777">
        <v>2</v>
      </c>
      <c r="B1777" s="1" t="s">
        <v>12815</v>
      </c>
      <c r="C1777" t="s">
        <v>1667</v>
      </c>
      <c r="D1777" s="4" t="str">
        <f>_xlfn.IFNA(VLOOKUP($B1777,'binding constants'!A:D,3,FALSE),"")</f>
        <v>28nM</v>
      </c>
      <c r="E1777" s="9">
        <v>7.55</v>
      </c>
    </row>
    <row r="1778" spans="1:5" x14ac:dyDescent="0.35">
      <c r="A1778">
        <v>1</v>
      </c>
      <c r="B1778" s="1" t="s">
        <v>12814</v>
      </c>
      <c r="C1778" t="s">
        <v>1680</v>
      </c>
      <c r="D1778" s="4" t="str">
        <f>_xlfn.IFNA(VLOOKUP($B1778,'binding constants'!A:D,3,FALSE),"")</f>
        <v>25nM</v>
      </c>
      <c r="E1778" s="9">
        <v>7.6</v>
      </c>
    </row>
    <row r="1779" spans="1:5" x14ac:dyDescent="0.35">
      <c r="A1779">
        <v>10</v>
      </c>
      <c r="B1779" s="1" t="s">
        <v>12823</v>
      </c>
      <c r="C1779" t="s">
        <v>1748</v>
      </c>
      <c r="D1779" s="4" t="str">
        <f>_xlfn.IFNA(VLOOKUP($B1779,'binding constants'!A:D,3,FALSE),"")</f>
        <v>16nM</v>
      </c>
      <c r="E1779" s="9">
        <v>7.8</v>
      </c>
    </row>
    <row r="1780" spans="1:5" x14ac:dyDescent="0.35">
      <c r="A1780">
        <v>8</v>
      </c>
      <c r="B1780" s="1" t="s">
        <v>12821</v>
      </c>
      <c r="C1780" t="s">
        <v>1595</v>
      </c>
      <c r="D1780" s="4" t="str">
        <f>_xlfn.IFNA(VLOOKUP($B1780,'binding constants'!A:D,3,FALSE),"")</f>
        <v>15nM</v>
      </c>
      <c r="E1780" s="9">
        <v>7.82</v>
      </c>
    </row>
    <row r="1781" spans="1:5" x14ac:dyDescent="0.35">
      <c r="A1781">
        <v>4</v>
      </c>
      <c r="B1781" s="1" t="s">
        <v>12817</v>
      </c>
      <c r="D1781" s="4" t="str">
        <f>_xlfn.IFNA(VLOOKUP($B1781,'binding constants'!A:D,3,FALSE),"")</f>
        <v>11nM</v>
      </c>
      <c r="E1781" s="9">
        <v>7.96</v>
      </c>
    </row>
    <row r="1782" spans="1:5" x14ac:dyDescent="0.35">
      <c r="A1782">
        <v>0</v>
      </c>
      <c r="B1782" s="1" t="s">
        <v>12813</v>
      </c>
      <c r="C1782" t="s">
        <v>1595</v>
      </c>
      <c r="D1782" s="4" t="str">
        <f>_xlfn.IFNA(VLOOKUP($B1782,'binding constants'!A:D,3,FALSE),"")</f>
        <v>10nM</v>
      </c>
      <c r="E1782" s="9">
        <v>8</v>
      </c>
    </row>
    <row r="1783" spans="1:5" x14ac:dyDescent="0.35">
      <c r="A1783">
        <v>6</v>
      </c>
      <c r="B1783" s="1" t="s">
        <v>12819</v>
      </c>
      <c r="C1783" t="s">
        <v>1747</v>
      </c>
      <c r="D1783" s="4" t="str">
        <f>_xlfn.IFNA(VLOOKUP($B1783,'binding constants'!A:D,3,FALSE),"")</f>
        <v>5nM</v>
      </c>
      <c r="E1783" s="9">
        <v>8.3000000000000007</v>
      </c>
    </row>
    <row r="1784" spans="1:5" x14ac:dyDescent="0.35">
      <c r="A1784">
        <v>12</v>
      </c>
      <c r="B1784" s="1" t="s">
        <v>12825</v>
      </c>
      <c r="C1784" t="s">
        <v>1749</v>
      </c>
      <c r="D1784" s="4" t="str">
        <f>_xlfn.IFNA(VLOOKUP($B1784,'binding constants'!A:D,3,FALSE),"")</f>
        <v>1.3nM</v>
      </c>
      <c r="E1784" s="9">
        <v>8.89</v>
      </c>
    </row>
    <row r="1785" spans="1:5" x14ac:dyDescent="0.35">
      <c r="A1785">
        <v>9</v>
      </c>
      <c r="B1785" s="1" t="s">
        <v>12822</v>
      </c>
      <c r="C1785" t="s">
        <v>1595</v>
      </c>
      <c r="D1785" s="4" t="str">
        <f>_xlfn.IFNA(VLOOKUP($B1785,'binding constants'!A:D,3,FALSE),"")</f>
        <v>1.1nM</v>
      </c>
      <c r="E1785" s="9">
        <v>8.9600000000000009</v>
      </c>
    </row>
    <row r="1786" spans="1:5" x14ac:dyDescent="0.35">
      <c r="A1786">
        <v>13</v>
      </c>
      <c r="B1786" s="1" t="s">
        <v>12826</v>
      </c>
      <c r="C1786" t="s">
        <v>1750</v>
      </c>
      <c r="D1786" s="4" t="str">
        <f>_xlfn.IFNA(VLOOKUP($B1786,'binding constants'!A:D,3,FALSE),"")</f>
        <v>0.07nM</v>
      </c>
      <c r="E1786" s="9">
        <v>10.15</v>
      </c>
    </row>
    <row r="1787" spans="1:5" x14ac:dyDescent="0.35">
      <c r="A1787">
        <v>14</v>
      </c>
      <c r="B1787" s="1" t="s">
        <v>12827</v>
      </c>
      <c r="C1787" t="s">
        <v>1595</v>
      </c>
      <c r="D1787" s="4" t="str">
        <f>_xlfn.IFNA(VLOOKUP($B1787,'binding constants'!A:D,3,FALSE),"")</f>
        <v>0.03nM</v>
      </c>
      <c r="E1787" s="9">
        <v>10.52</v>
      </c>
    </row>
    <row r="1788" spans="1:5" x14ac:dyDescent="0.35">
      <c r="A1788">
        <v>11</v>
      </c>
      <c r="B1788" s="1" t="s">
        <v>12824</v>
      </c>
      <c r="C1788" t="s">
        <v>1748</v>
      </c>
      <c r="D1788" s="4" t="str">
        <f>_xlfn.IFNA(VLOOKUP($B1788,'binding constants'!A:D,3,FALSE),"")</f>
        <v>6pM</v>
      </c>
      <c r="E1788" s="9">
        <v>11.22</v>
      </c>
    </row>
    <row r="1789" spans="1:5" x14ac:dyDescent="0.35">
      <c r="D1789" s="4"/>
    </row>
    <row r="1790" spans="1:5" x14ac:dyDescent="0.35">
      <c r="A1790" t="s">
        <v>52</v>
      </c>
      <c r="D1790" s="4" t="str">
        <f>_xlfn.IFNA(VLOOKUP($B1790,'binding constants'!A:D,3,FALSE),"")</f>
        <v/>
      </c>
      <c r="E1790" s="9" t="s">
        <v>38576</v>
      </c>
    </row>
    <row r="1791" spans="1:5" x14ac:dyDescent="0.35">
      <c r="A1791">
        <v>14</v>
      </c>
      <c r="B1791" s="1" t="s">
        <v>12842</v>
      </c>
      <c r="C1791" t="s">
        <v>1595</v>
      </c>
      <c r="D1791" s="4" t="str">
        <f>_xlfn.IFNA(VLOOKUP($B1791,'binding constants'!A:D,3,FALSE),"")</f>
        <v>0.19uM</v>
      </c>
      <c r="E1791" s="9">
        <v>6.72</v>
      </c>
    </row>
    <row r="1792" spans="1:5" x14ac:dyDescent="0.35">
      <c r="A1792">
        <v>7</v>
      </c>
      <c r="B1792" s="1" t="s">
        <v>12835</v>
      </c>
      <c r="C1792" t="s">
        <v>1752</v>
      </c>
      <c r="D1792" s="4" t="str">
        <f>_xlfn.IFNA(VLOOKUP($B1792,'binding constants'!A:D,3,FALSE),"")</f>
        <v>74nM</v>
      </c>
      <c r="E1792" s="9">
        <v>7.13</v>
      </c>
    </row>
    <row r="1793" spans="1:5" x14ac:dyDescent="0.35">
      <c r="A1793">
        <v>2</v>
      </c>
      <c r="B1793" s="1" t="s">
        <v>12830</v>
      </c>
      <c r="C1793" t="s">
        <v>1753</v>
      </c>
      <c r="D1793" s="4" t="str">
        <f>_xlfn.IFNA(VLOOKUP($B1793,'binding constants'!A:D,3,FALSE),"")</f>
        <v>27nM</v>
      </c>
      <c r="E1793" s="9">
        <v>7.57</v>
      </c>
    </row>
    <row r="1794" spans="1:5" x14ac:dyDescent="0.35">
      <c r="A1794">
        <v>12</v>
      </c>
      <c r="B1794" s="1" t="s">
        <v>12840</v>
      </c>
      <c r="C1794" t="s">
        <v>1752</v>
      </c>
      <c r="D1794" s="4" t="str">
        <f>_xlfn.IFNA(VLOOKUP($B1794,'binding constants'!A:D,3,FALSE),"")</f>
        <v>0.011uM</v>
      </c>
      <c r="E1794" s="9">
        <v>7.96</v>
      </c>
    </row>
    <row r="1795" spans="1:5" x14ac:dyDescent="0.35">
      <c r="A1795">
        <v>0</v>
      </c>
      <c r="B1795" s="1" t="s">
        <v>12828</v>
      </c>
      <c r="C1795" t="s">
        <v>1751</v>
      </c>
      <c r="D1795" s="4" t="str">
        <f>_xlfn.IFNA(VLOOKUP($B1795,'binding constants'!A:D,3,FALSE),"")</f>
        <v>10nM</v>
      </c>
      <c r="E1795" s="9">
        <v>8</v>
      </c>
    </row>
    <row r="1796" spans="1:5" x14ac:dyDescent="0.35">
      <c r="A1796">
        <v>8</v>
      </c>
      <c r="B1796" s="1" t="s">
        <v>12836</v>
      </c>
      <c r="C1796" t="s">
        <v>1752</v>
      </c>
      <c r="D1796" s="4" t="str">
        <f>_xlfn.IFNA(VLOOKUP($B1796,'binding constants'!A:D,3,FALSE),"")</f>
        <v>10.1nM</v>
      </c>
      <c r="E1796" s="9">
        <v>8</v>
      </c>
    </row>
    <row r="1797" spans="1:5" x14ac:dyDescent="0.35">
      <c r="A1797">
        <v>13</v>
      </c>
      <c r="B1797" s="1" t="s">
        <v>12841</v>
      </c>
      <c r="D1797" s="4" t="str">
        <f>_xlfn.IFNA(VLOOKUP($B1797,'binding constants'!A:D,3,FALSE),"")</f>
        <v>6.3nM</v>
      </c>
      <c r="E1797" s="9">
        <v>8.1999999999999993</v>
      </c>
    </row>
    <row r="1798" spans="1:5" x14ac:dyDescent="0.35">
      <c r="A1798">
        <v>6</v>
      </c>
      <c r="B1798" s="1" t="s">
        <v>12834</v>
      </c>
      <c r="C1798" t="s">
        <v>1752</v>
      </c>
      <c r="D1798" s="4" t="str">
        <f>_xlfn.IFNA(VLOOKUP($B1798,'binding constants'!A:D,3,FALSE),"")</f>
        <v>6nM</v>
      </c>
      <c r="E1798" s="9">
        <v>8.2200000000000006</v>
      </c>
    </row>
    <row r="1799" spans="1:5" x14ac:dyDescent="0.35">
      <c r="A1799">
        <v>3</v>
      </c>
      <c r="B1799" s="1" t="s">
        <v>12831</v>
      </c>
      <c r="C1799" t="s">
        <v>1753</v>
      </c>
      <c r="D1799" s="4" t="str">
        <f>_xlfn.IFNA(VLOOKUP($B1799,'binding constants'!A:D,3,FALSE),"")</f>
        <v>4.4nM</v>
      </c>
      <c r="E1799" s="9">
        <v>8.36</v>
      </c>
    </row>
    <row r="1800" spans="1:5" x14ac:dyDescent="0.35">
      <c r="A1800">
        <v>9</v>
      </c>
      <c r="B1800" s="1" t="s">
        <v>12837</v>
      </c>
      <c r="C1800" t="s">
        <v>1752</v>
      </c>
      <c r="D1800" s="4" t="str">
        <f>_xlfn.IFNA(VLOOKUP($B1800,'binding constants'!A:D,3,FALSE),"")</f>
        <v>0.004uM</v>
      </c>
      <c r="E1800" s="9">
        <v>8.4</v>
      </c>
    </row>
    <row r="1801" spans="1:5" x14ac:dyDescent="0.35">
      <c r="A1801">
        <v>11</v>
      </c>
      <c r="B1801" s="1" t="s">
        <v>12839</v>
      </c>
      <c r="C1801" t="s">
        <v>1752</v>
      </c>
      <c r="D1801" s="4" t="str">
        <f>_xlfn.IFNA(VLOOKUP($B1801,'binding constants'!A:D,3,FALSE),"")</f>
        <v>0.004uM</v>
      </c>
      <c r="E1801" s="9">
        <v>8.4</v>
      </c>
    </row>
    <row r="1802" spans="1:5" x14ac:dyDescent="0.35">
      <c r="A1802">
        <v>1</v>
      </c>
      <c r="B1802" s="1" t="s">
        <v>12829</v>
      </c>
      <c r="C1802" t="s">
        <v>1752</v>
      </c>
      <c r="D1802" s="4" t="str">
        <f>_xlfn.IFNA(VLOOKUP($B1802,'binding constants'!A:D,3,FALSE),"")</f>
        <v>0.002uM</v>
      </c>
      <c r="E1802" s="9">
        <v>8.6999999999999993</v>
      </c>
    </row>
    <row r="1803" spans="1:5" x14ac:dyDescent="0.35">
      <c r="A1803">
        <v>10</v>
      </c>
      <c r="B1803" s="1" t="s">
        <v>12838</v>
      </c>
      <c r="C1803" t="s">
        <v>1752</v>
      </c>
      <c r="D1803" s="4" t="str">
        <f>_xlfn.IFNA(VLOOKUP($B1803,'binding constants'!A:D,3,FALSE),"")</f>
        <v>1.3nM</v>
      </c>
      <c r="E1803" s="9">
        <v>8.89</v>
      </c>
    </row>
    <row r="1804" spans="1:5" x14ac:dyDescent="0.35">
      <c r="A1804">
        <v>4</v>
      </c>
      <c r="B1804" s="1" t="s">
        <v>12832</v>
      </c>
      <c r="C1804" t="s">
        <v>1754</v>
      </c>
      <c r="D1804" s="4" t="str">
        <f>_xlfn.IFNA(VLOOKUP($B1804,'binding constants'!A:D,3,FALSE),"")</f>
        <v>1.0nM</v>
      </c>
      <c r="E1804" s="9">
        <v>9</v>
      </c>
    </row>
    <row r="1805" spans="1:5" x14ac:dyDescent="0.35">
      <c r="A1805">
        <v>5</v>
      </c>
      <c r="B1805" s="1" t="s">
        <v>12833</v>
      </c>
      <c r="C1805" t="s">
        <v>1754</v>
      </c>
      <c r="D1805" s="4" t="str">
        <f>_xlfn.IFNA(VLOOKUP($B1805,'binding constants'!A:D,3,FALSE),"")</f>
        <v>1nM</v>
      </c>
      <c r="E1805" s="9">
        <v>9</v>
      </c>
    </row>
    <row r="1806" spans="1:5" x14ac:dyDescent="0.35">
      <c r="D1806" s="4"/>
    </row>
    <row r="1807" spans="1:5" x14ac:dyDescent="0.35">
      <c r="A1807" t="s">
        <v>53</v>
      </c>
      <c r="D1807" s="4" t="str">
        <f>_xlfn.IFNA(VLOOKUP($B1807,'binding constants'!A:D,3,FALSE),"")</f>
        <v/>
      </c>
      <c r="E1807" s="9" t="s">
        <v>38576</v>
      </c>
    </row>
    <row r="1808" spans="1:5" x14ac:dyDescent="0.35">
      <c r="A1808">
        <v>10</v>
      </c>
      <c r="B1808" s="1" t="s">
        <v>12853</v>
      </c>
      <c r="C1808" t="s">
        <v>1755</v>
      </c>
      <c r="D1808" s="4" t="str">
        <f>_xlfn.IFNA(VLOOKUP($B1808,'binding constants'!A:D,3,FALSE),"")</f>
        <v>3.7mM</v>
      </c>
      <c r="E1808" s="9">
        <v>2.4300000000000002</v>
      </c>
    </row>
    <row r="1809" spans="1:5" x14ac:dyDescent="0.35">
      <c r="A1809">
        <v>14</v>
      </c>
      <c r="B1809" s="1" t="s">
        <v>12857</v>
      </c>
      <c r="C1809" t="s">
        <v>1755</v>
      </c>
      <c r="D1809" s="4" t="str">
        <f>_xlfn.IFNA(VLOOKUP($B1809,'binding constants'!A:D,3,FALSE),"")</f>
        <v>200uM</v>
      </c>
      <c r="E1809" s="9">
        <v>3.7</v>
      </c>
    </row>
    <row r="1810" spans="1:5" x14ac:dyDescent="0.35">
      <c r="A1810">
        <v>7</v>
      </c>
      <c r="B1810" s="1" t="s">
        <v>12850</v>
      </c>
      <c r="C1810" t="s">
        <v>1755</v>
      </c>
      <c r="D1810" s="4" t="str">
        <f>_xlfn.IFNA(VLOOKUP($B1810,'binding constants'!A:D,3,FALSE),"")</f>
        <v>42uM</v>
      </c>
      <c r="E1810" s="9">
        <v>4.38</v>
      </c>
    </row>
    <row r="1811" spans="1:5" x14ac:dyDescent="0.35">
      <c r="A1811">
        <v>5</v>
      </c>
      <c r="B1811" s="1" t="s">
        <v>12848</v>
      </c>
      <c r="C1811" t="s">
        <v>1755</v>
      </c>
      <c r="D1811" s="4" t="str">
        <f>_xlfn.IFNA(VLOOKUP($B1811,'binding constants'!A:D,3,FALSE),"")</f>
        <v>17uM</v>
      </c>
      <c r="E1811" s="9">
        <v>4.7699999999999996</v>
      </c>
    </row>
    <row r="1812" spans="1:5" x14ac:dyDescent="0.35">
      <c r="A1812">
        <v>9</v>
      </c>
      <c r="B1812" s="1" t="s">
        <v>12852</v>
      </c>
      <c r="C1812" t="s">
        <v>1755</v>
      </c>
      <c r="D1812" s="4" t="str">
        <f>_xlfn.IFNA(VLOOKUP($B1812,'binding constants'!A:D,3,FALSE),"")</f>
        <v>9uM</v>
      </c>
      <c r="E1812" s="9">
        <v>5.05</v>
      </c>
    </row>
    <row r="1813" spans="1:5" x14ac:dyDescent="0.35">
      <c r="A1813">
        <v>6</v>
      </c>
      <c r="B1813" s="1" t="s">
        <v>12849</v>
      </c>
      <c r="C1813" t="s">
        <v>1755</v>
      </c>
      <c r="D1813" s="4" t="str">
        <f>_xlfn.IFNA(VLOOKUP($B1813,'binding constants'!A:D,3,FALSE),"")</f>
        <v>5uM</v>
      </c>
      <c r="E1813" s="9">
        <v>5.3</v>
      </c>
    </row>
    <row r="1814" spans="1:5" x14ac:dyDescent="0.35">
      <c r="A1814">
        <v>13</v>
      </c>
      <c r="B1814" s="1" t="s">
        <v>12856</v>
      </c>
      <c r="C1814" t="s">
        <v>1755</v>
      </c>
      <c r="D1814" s="4" t="str">
        <f>_xlfn.IFNA(VLOOKUP($B1814,'binding constants'!A:D,3,FALSE),"")</f>
        <v>0.8uM</v>
      </c>
      <c r="E1814" s="9">
        <v>6.1</v>
      </c>
    </row>
    <row r="1815" spans="1:5" x14ac:dyDescent="0.35">
      <c r="A1815">
        <v>1</v>
      </c>
      <c r="B1815" s="1" t="s">
        <v>12844</v>
      </c>
      <c r="C1815" t="s">
        <v>1595</v>
      </c>
      <c r="D1815" s="4" t="str">
        <f>_xlfn.IFNA(VLOOKUP($B1815,'binding constants'!A:D,3,FALSE),"")</f>
        <v>500nM</v>
      </c>
      <c r="E1815" s="9">
        <v>6.3</v>
      </c>
    </row>
    <row r="1816" spans="1:5" x14ac:dyDescent="0.35">
      <c r="A1816">
        <v>4</v>
      </c>
      <c r="B1816" s="1" t="s">
        <v>12847</v>
      </c>
      <c r="C1816" t="s">
        <v>1755</v>
      </c>
      <c r="D1816" s="4" t="str">
        <f>_xlfn.IFNA(VLOOKUP($B1816,'binding constants'!A:D,3,FALSE),"")</f>
        <v>70nM</v>
      </c>
      <c r="E1816" s="9">
        <v>7.15</v>
      </c>
    </row>
    <row r="1817" spans="1:5" x14ac:dyDescent="0.35">
      <c r="A1817">
        <v>11</v>
      </c>
      <c r="B1817" s="1" t="s">
        <v>12854</v>
      </c>
      <c r="C1817" t="s">
        <v>1755</v>
      </c>
      <c r="D1817" s="4" t="str">
        <f>_xlfn.IFNA(VLOOKUP($B1817,'binding constants'!A:D,3,FALSE),"")</f>
        <v>55nM</v>
      </c>
      <c r="E1817" s="9">
        <v>7.26</v>
      </c>
    </row>
    <row r="1818" spans="1:5" x14ac:dyDescent="0.35">
      <c r="A1818">
        <v>2</v>
      </c>
      <c r="B1818" s="1" t="s">
        <v>12845</v>
      </c>
      <c r="C1818" t="s">
        <v>1595</v>
      </c>
      <c r="D1818" s="4" t="str">
        <f>_xlfn.IFNA(VLOOKUP($B1818,'binding constants'!A:D,3,FALSE),"")</f>
        <v>30nM</v>
      </c>
      <c r="E1818" s="9">
        <v>7.52</v>
      </c>
    </row>
    <row r="1819" spans="1:5" x14ac:dyDescent="0.35">
      <c r="A1819">
        <v>12</v>
      </c>
      <c r="B1819" s="1" t="s">
        <v>12855</v>
      </c>
      <c r="C1819" t="s">
        <v>1755</v>
      </c>
      <c r="D1819" s="4" t="str">
        <f>_xlfn.IFNA(VLOOKUP($B1819,'binding constants'!A:D,3,FALSE),"")</f>
        <v>29nM</v>
      </c>
      <c r="E1819" s="9">
        <v>7.54</v>
      </c>
    </row>
    <row r="1820" spans="1:5" x14ac:dyDescent="0.35">
      <c r="A1820">
        <v>0</v>
      </c>
      <c r="B1820" s="1" t="s">
        <v>12843</v>
      </c>
      <c r="C1820" t="s">
        <v>1595</v>
      </c>
      <c r="D1820" s="4" t="str">
        <f>_xlfn.IFNA(VLOOKUP($B1820,'binding constants'!A:D,3,FALSE),"")</f>
        <v>14nM</v>
      </c>
      <c r="E1820" s="9">
        <v>7.85</v>
      </c>
    </row>
    <row r="1821" spans="1:5" x14ac:dyDescent="0.35">
      <c r="A1821">
        <v>3</v>
      </c>
      <c r="B1821" s="1" t="s">
        <v>12846</v>
      </c>
      <c r="D1821" s="4" t="str">
        <f>_xlfn.IFNA(VLOOKUP($B1821,'binding constants'!A:D,3,FALSE),"")</f>
        <v>14nM</v>
      </c>
      <c r="E1821" s="9">
        <v>7.85</v>
      </c>
    </row>
    <row r="1822" spans="1:5" x14ac:dyDescent="0.35">
      <c r="A1822">
        <v>8</v>
      </c>
      <c r="B1822" s="1" t="s">
        <v>12851</v>
      </c>
      <c r="C1822" t="s">
        <v>1595</v>
      </c>
      <c r="D1822" s="4" t="str">
        <f>_xlfn.IFNA(VLOOKUP($B1822,'binding constants'!A:D,3,FALSE),"")</f>
        <v>1.0nM</v>
      </c>
      <c r="E1822" s="9">
        <v>9</v>
      </c>
    </row>
    <row r="1823" spans="1:5" x14ac:dyDescent="0.35">
      <c r="D1823" s="4"/>
    </row>
    <row r="1824" spans="1:5" x14ac:dyDescent="0.35">
      <c r="A1824" t="s">
        <v>54</v>
      </c>
      <c r="D1824" s="4" t="str">
        <f>_xlfn.IFNA(VLOOKUP($B1824,'binding constants'!A:D,3,FALSE),"")</f>
        <v/>
      </c>
      <c r="E1824" s="9" t="s">
        <v>38576</v>
      </c>
    </row>
    <row r="1825" spans="1:5" x14ac:dyDescent="0.35">
      <c r="A1825">
        <v>0</v>
      </c>
      <c r="B1825" s="1" t="s">
        <v>12858</v>
      </c>
      <c r="C1825" t="s">
        <v>1595</v>
      </c>
      <c r="D1825" s="4" t="str">
        <f>_xlfn.IFNA(VLOOKUP($B1825,'binding constants'!A:D,3,FALSE),"")</f>
        <v>7575nM</v>
      </c>
      <c r="E1825" s="9">
        <v>5.12</v>
      </c>
    </row>
    <row r="1826" spans="1:5" x14ac:dyDescent="0.35">
      <c r="A1826">
        <v>6</v>
      </c>
      <c r="B1826" s="1" t="s">
        <v>12864</v>
      </c>
      <c r="C1826" t="s">
        <v>1756</v>
      </c>
      <c r="D1826" s="4" t="str">
        <f>_xlfn.IFNA(VLOOKUP($B1826,'binding constants'!A:D,3,FALSE),"")</f>
        <v>0.297uM</v>
      </c>
      <c r="E1826" s="9">
        <v>6.53</v>
      </c>
    </row>
    <row r="1827" spans="1:5" x14ac:dyDescent="0.35">
      <c r="A1827">
        <v>10</v>
      </c>
      <c r="B1827" s="1" t="s">
        <v>12868</v>
      </c>
      <c r="C1827" t="s">
        <v>1752</v>
      </c>
      <c r="D1827" s="4" t="str">
        <f>_xlfn.IFNA(VLOOKUP($B1827,'binding constants'!A:D,3,FALSE),"")</f>
        <v>0.119uM</v>
      </c>
      <c r="E1827" s="9">
        <v>6.92</v>
      </c>
    </row>
    <row r="1828" spans="1:5" x14ac:dyDescent="0.35">
      <c r="A1828">
        <v>8</v>
      </c>
      <c r="B1828" s="1" t="s">
        <v>12866</v>
      </c>
      <c r="C1828" t="s">
        <v>1752</v>
      </c>
      <c r="D1828" s="4" t="str">
        <f>_xlfn.IFNA(VLOOKUP($B1828,'binding constants'!A:D,3,FALSE),"")</f>
        <v>0.100uM</v>
      </c>
      <c r="E1828" s="9">
        <v>7</v>
      </c>
    </row>
    <row r="1829" spans="1:5" x14ac:dyDescent="0.35">
      <c r="A1829">
        <v>7</v>
      </c>
      <c r="B1829" s="1" t="s">
        <v>12865</v>
      </c>
      <c r="C1829" t="s">
        <v>1756</v>
      </c>
      <c r="D1829" s="4" t="str">
        <f>_xlfn.IFNA(VLOOKUP($B1829,'binding constants'!A:D,3,FALSE),"")</f>
        <v>0.092uM</v>
      </c>
      <c r="E1829" s="9">
        <v>7.04</v>
      </c>
    </row>
    <row r="1830" spans="1:5" x14ac:dyDescent="0.35">
      <c r="A1830">
        <v>9</v>
      </c>
      <c r="B1830" s="1" t="s">
        <v>12867</v>
      </c>
      <c r="C1830" t="s">
        <v>1756</v>
      </c>
      <c r="D1830" s="4" t="str">
        <f>_xlfn.IFNA(VLOOKUP($B1830,'binding constants'!A:D,3,FALSE),"")</f>
        <v>0.091uM</v>
      </c>
      <c r="E1830" s="9">
        <v>7.04</v>
      </c>
    </row>
    <row r="1831" spans="1:5" x14ac:dyDescent="0.35">
      <c r="A1831">
        <v>11</v>
      </c>
      <c r="B1831" s="1" t="s">
        <v>12869</v>
      </c>
      <c r="C1831" t="s">
        <v>1595</v>
      </c>
      <c r="D1831" s="4" t="str">
        <f>_xlfn.IFNA(VLOOKUP($B1831,'binding constants'!A:D,3,FALSE),"")</f>
        <v>79nM</v>
      </c>
      <c r="E1831" s="9">
        <v>7.1</v>
      </c>
    </row>
    <row r="1832" spans="1:5" x14ac:dyDescent="0.35">
      <c r="A1832">
        <v>13</v>
      </c>
      <c r="B1832" s="1" t="s">
        <v>12871</v>
      </c>
      <c r="D1832" s="4" t="str">
        <f>_xlfn.IFNA(VLOOKUP($B1832,'binding constants'!A:D,3,FALSE),"")</f>
        <v>52nM</v>
      </c>
      <c r="E1832" s="9">
        <v>7.28</v>
      </c>
    </row>
    <row r="1833" spans="1:5" x14ac:dyDescent="0.35">
      <c r="A1833">
        <v>1</v>
      </c>
      <c r="B1833" s="1" t="s">
        <v>12859</v>
      </c>
      <c r="C1833" t="s">
        <v>1616</v>
      </c>
      <c r="D1833" s="4" t="str">
        <f>_xlfn.IFNA(VLOOKUP($B1833,'binding constants'!A:D,3,FALSE),"")</f>
        <v>45.2nM</v>
      </c>
      <c r="E1833" s="9">
        <v>7.34</v>
      </c>
    </row>
    <row r="1834" spans="1:5" x14ac:dyDescent="0.35">
      <c r="A1834">
        <v>12</v>
      </c>
      <c r="B1834" s="1" t="s">
        <v>12870</v>
      </c>
      <c r="C1834" t="s">
        <v>1595</v>
      </c>
      <c r="D1834" s="4" t="str">
        <f>_xlfn.IFNA(VLOOKUP($B1834,'binding constants'!A:D,3,FALSE),"")</f>
        <v>45nM</v>
      </c>
      <c r="E1834" s="9">
        <v>7.35</v>
      </c>
    </row>
    <row r="1835" spans="1:5" x14ac:dyDescent="0.35">
      <c r="A1835">
        <v>4</v>
      </c>
      <c r="B1835" s="1" t="s">
        <v>12862</v>
      </c>
      <c r="C1835" t="s">
        <v>1595</v>
      </c>
      <c r="D1835" s="4" t="str">
        <f>_xlfn.IFNA(VLOOKUP($B1835,'binding constants'!A:D,3,FALSE),"")</f>
        <v>8.9nM</v>
      </c>
      <c r="E1835" s="9">
        <v>8.0500000000000007</v>
      </c>
    </row>
    <row r="1836" spans="1:5" x14ac:dyDescent="0.35">
      <c r="A1836">
        <v>2</v>
      </c>
      <c r="B1836" s="1" t="s">
        <v>12860</v>
      </c>
      <c r="C1836" t="s">
        <v>1595</v>
      </c>
      <c r="D1836" s="4" t="str">
        <f>_xlfn.IFNA(VLOOKUP($B1836,'binding constants'!A:D,3,FALSE),"")</f>
        <v>3.1nM</v>
      </c>
      <c r="E1836" s="9">
        <v>8.51</v>
      </c>
    </row>
    <row r="1837" spans="1:5" x14ac:dyDescent="0.35">
      <c r="A1837">
        <v>3</v>
      </c>
      <c r="B1837" s="1" t="s">
        <v>12861</v>
      </c>
      <c r="C1837" t="s">
        <v>1595</v>
      </c>
      <c r="D1837" s="4" t="str">
        <f>_xlfn.IFNA(VLOOKUP($B1837,'binding constants'!A:D,3,FALSE),"")</f>
        <v>2.2nM</v>
      </c>
      <c r="E1837" s="9">
        <v>8.66</v>
      </c>
    </row>
    <row r="1838" spans="1:5" x14ac:dyDescent="0.35">
      <c r="A1838">
        <v>14</v>
      </c>
      <c r="B1838" s="1" t="s">
        <v>12872</v>
      </c>
      <c r="C1838" t="s">
        <v>1757</v>
      </c>
      <c r="D1838" s="4" t="str">
        <f>_xlfn.IFNA(VLOOKUP($B1838,'binding constants'!A:D,3,FALSE),"")</f>
        <v>0.4nM</v>
      </c>
      <c r="E1838" s="9">
        <v>9.4</v>
      </c>
    </row>
    <row r="1839" spans="1:5" x14ac:dyDescent="0.35">
      <c r="A1839">
        <v>5</v>
      </c>
      <c r="B1839" s="1" t="s">
        <v>12863</v>
      </c>
      <c r="C1839" t="s">
        <v>1595</v>
      </c>
      <c r="D1839" s="4" t="str">
        <f>_xlfn.IFNA(VLOOKUP($B1839,'binding constants'!A:D,3,FALSE),"")</f>
        <v>0.067nM</v>
      </c>
      <c r="E1839" s="9">
        <v>10.17</v>
      </c>
    </row>
    <row r="1840" spans="1:5" x14ac:dyDescent="0.35">
      <c r="D1840" s="4"/>
    </row>
    <row r="1841" spans="1:5" x14ac:dyDescent="0.35">
      <c r="A1841" t="s">
        <v>56</v>
      </c>
      <c r="D1841" s="4" t="str">
        <f>_xlfn.IFNA(VLOOKUP($B1841,'binding constants'!A:D,3,FALSE),"")</f>
        <v/>
      </c>
      <c r="E1841" s="9" t="s">
        <v>38576</v>
      </c>
    </row>
    <row r="1842" spans="1:5" x14ac:dyDescent="0.35">
      <c r="A1842">
        <v>4</v>
      </c>
      <c r="B1842" s="1" t="s">
        <v>12892</v>
      </c>
      <c r="C1842" t="s">
        <v>1595</v>
      </c>
      <c r="D1842" s="4" t="str">
        <f>_xlfn.IFNA(VLOOKUP($B1842,'binding constants'!A:D,3,FALSE),"")</f>
        <v>13.7uM</v>
      </c>
      <c r="E1842" s="9">
        <v>4.8600000000000003</v>
      </c>
    </row>
    <row r="1843" spans="1:5" x14ac:dyDescent="0.35">
      <c r="A1843">
        <v>6</v>
      </c>
      <c r="B1843" s="1" t="s">
        <v>12894</v>
      </c>
      <c r="C1843" t="s">
        <v>1595</v>
      </c>
      <c r="D1843" s="4" t="str">
        <f>_xlfn.IFNA(VLOOKUP($B1843,'binding constants'!A:D,3,FALSE),"")</f>
        <v>8.58uM</v>
      </c>
      <c r="E1843" s="9">
        <v>5.07</v>
      </c>
    </row>
    <row r="1844" spans="1:5" x14ac:dyDescent="0.35">
      <c r="A1844">
        <v>3</v>
      </c>
      <c r="B1844" s="1" t="s">
        <v>12891</v>
      </c>
      <c r="D1844" s="4" t="str">
        <f>_xlfn.IFNA(VLOOKUP($B1844,'binding constants'!A:D,3,FALSE),"")</f>
        <v>7.2uM</v>
      </c>
      <c r="E1844" s="9">
        <v>5.14</v>
      </c>
    </row>
    <row r="1845" spans="1:5" x14ac:dyDescent="0.35">
      <c r="A1845">
        <v>8</v>
      </c>
      <c r="B1845" s="1" t="s">
        <v>12896</v>
      </c>
      <c r="C1845" t="s">
        <v>1595</v>
      </c>
      <c r="D1845" s="4" t="str">
        <f>_xlfn.IFNA(VLOOKUP($B1845,'binding constants'!A:D,3,FALSE),"")</f>
        <v>1.89uM</v>
      </c>
      <c r="E1845" s="9">
        <v>5.72</v>
      </c>
    </row>
    <row r="1846" spans="1:5" x14ac:dyDescent="0.35">
      <c r="A1846">
        <v>13</v>
      </c>
      <c r="B1846" s="1" t="s">
        <v>12901</v>
      </c>
      <c r="C1846" t="s">
        <v>1599</v>
      </c>
      <c r="D1846" s="4" t="str">
        <f>_xlfn.IFNA(VLOOKUP($B1846,'binding constants'!A:D,3,FALSE),"")</f>
        <v>1.41uM</v>
      </c>
      <c r="E1846" s="9">
        <v>5.85</v>
      </c>
    </row>
    <row r="1847" spans="1:5" x14ac:dyDescent="0.35">
      <c r="A1847">
        <v>5</v>
      </c>
      <c r="B1847" s="1" t="s">
        <v>12893</v>
      </c>
      <c r="C1847" t="s">
        <v>1595</v>
      </c>
      <c r="D1847" s="4" t="str">
        <f>_xlfn.IFNA(VLOOKUP($B1847,'binding constants'!A:D,3,FALSE),"")</f>
        <v>1.3uM</v>
      </c>
      <c r="E1847" s="9">
        <v>5.89</v>
      </c>
    </row>
    <row r="1848" spans="1:5" x14ac:dyDescent="0.35">
      <c r="A1848">
        <v>9</v>
      </c>
      <c r="B1848" s="1" t="s">
        <v>12897</v>
      </c>
      <c r="C1848" t="s">
        <v>1595</v>
      </c>
      <c r="D1848" s="4" t="str">
        <f>_xlfn.IFNA(VLOOKUP($B1848,'binding constants'!A:D,3,FALSE),"")</f>
        <v>0.29uM</v>
      </c>
      <c r="E1848" s="9">
        <v>6.54</v>
      </c>
    </row>
    <row r="1849" spans="1:5" x14ac:dyDescent="0.35">
      <c r="A1849">
        <v>12</v>
      </c>
      <c r="B1849" s="1" t="s">
        <v>12900</v>
      </c>
      <c r="C1849" t="s">
        <v>1766</v>
      </c>
      <c r="D1849" s="4" t="str">
        <f>_xlfn.IFNA(VLOOKUP($B1849,'binding constants'!A:D,3,FALSE),"")</f>
        <v>0.216uM</v>
      </c>
      <c r="E1849" s="9">
        <v>6.67</v>
      </c>
    </row>
    <row r="1850" spans="1:5" x14ac:dyDescent="0.35">
      <c r="A1850">
        <v>11</v>
      </c>
      <c r="B1850" s="1" t="s">
        <v>12899</v>
      </c>
      <c r="C1850" t="s">
        <v>1766</v>
      </c>
      <c r="D1850" s="4" t="str">
        <f>_xlfn.IFNA(VLOOKUP($B1850,'binding constants'!A:D,3,FALSE),"")</f>
        <v>0.194uM</v>
      </c>
      <c r="E1850" s="9">
        <v>6.71</v>
      </c>
    </row>
    <row r="1851" spans="1:5" x14ac:dyDescent="0.35">
      <c r="A1851">
        <v>10</v>
      </c>
      <c r="B1851" s="1" t="s">
        <v>12898</v>
      </c>
      <c r="C1851" t="s">
        <v>1766</v>
      </c>
      <c r="D1851" s="4" t="str">
        <f>_xlfn.IFNA(VLOOKUP($B1851,'binding constants'!A:D,3,FALSE),"")</f>
        <v>0.0285uM</v>
      </c>
      <c r="E1851" s="9">
        <v>7.55</v>
      </c>
    </row>
    <row r="1852" spans="1:5" x14ac:dyDescent="0.35">
      <c r="A1852">
        <v>2</v>
      </c>
      <c r="B1852" s="1" t="s">
        <v>12890</v>
      </c>
      <c r="C1852" t="s">
        <v>1595</v>
      </c>
      <c r="D1852" s="4" t="str">
        <f>_xlfn.IFNA(VLOOKUP($B1852,'binding constants'!A:D,3,FALSE),"")</f>
        <v>15nM</v>
      </c>
      <c r="E1852" s="9">
        <v>7.82</v>
      </c>
    </row>
    <row r="1853" spans="1:5" x14ac:dyDescent="0.35">
      <c r="A1853">
        <v>7</v>
      </c>
      <c r="B1853" s="1" t="s">
        <v>12895</v>
      </c>
      <c r="C1853" t="s">
        <v>1595</v>
      </c>
      <c r="D1853" s="4" t="str">
        <f>_xlfn.IFNA(VLOOKUP($B1853,'binding constants'!A:D,3,FALSE),"")</f>
        <v>7.94nM</v>
      </c>
      <c r="E1853" s="9">
        <v>8.1</v>
      </c>
    </row>
    <row r="1854" spans="1:5" x14ac:dyDescent="0.35">
      <c r="A1854">
        <v>1</v>
      </c>
      <c r="B1854" s="1" t="s">
        <v>12889</v>
      </c>
      <c r="C1854" t="s">
        <v>1595</v>
      </c>
      <c r="D1854" s="4" t="str">
        <f>_xlfn.IFNA(VLOOKUP($B1854,'binding constants'!A:D,3,FALSE),"")</f>
        <v>7.8nM</v>
      </c>
      <c r="E1854" s="9">
        <v>8.11</v>
      </c>
    </row>
    <row r="1855" spans="1:5" x14ac:dyDescent="0.35">
      <c r="A1855">
        <v>0</v>
      </c>
      <c r="B1855" s="1" t="s">
        <v>12888</v>
      </c>
      <c r="C1855" t="s">
        <v>1595</v>
      </c>
      <c r="D1855" s="4" t="str">
        <f>_xlfn.IFNA(VLOOKUP($B1855,'binding constants'!A:D,3,FALSE),"")</f>
        <v>5.6nM</v>
      </c>
      <c r="E1855" s="9">
        <v>8.25</v>
      </c>
    </row>
    <row r="1856" spans="1:5" x14ac:dyDescent="0.35">
      <c r="D1856" s="4"/>
    </row>
    <row r="1857" spans="1:5" x14ac:dyDescent="0.35">
      <c r="A1857" t="s">
        <v>57</v>
      </c>
      <c r="D1857" s="4" t="str">
        <f>_xlfn.IFNA(VLOOKUP($B1857,'binding constants'!A:D,3,FALSE),"")</f>
        <v/>
      </c>
      <c r="E1857" s="9" t="s">
        <v>38576</v>
      </c>
    </row>
    <row r="1858" spans="1:5" x14ac:dyDescent="0.35">
      <c r="A1858">
        <v>7</v>
      </c>
      <c r="B1858" s="1" t="s">
        <v>12909</v>
      </c>
      <c r="C1858" t="s">
        <v>1595</v>
      </c>
      <c r="D1858" s="4" t="str">
        <f>_xlfn.IFNA(VLOOKUP($B1858,'binding constants'!A:D,3,FALSE),"")</f>
        <v>2.1mM</v>
      </c>
      <c r="E1858" s="9">
        <v>2.68</v>
      </c>
    </row>
    <row r="1859" spans="1:5" x14ac:dyDescent="0.35">
      <c r="A1859">
        <v>8</v>
      </c>
      <c r="B1859" s="1" t="s">
        <v>12910</v>
      </c>
      <c r="C1859" t="s">
        <v>1595</v>
      </c>
      <c r="D1859" s="4" t="str">
        <f>_xlfn.IFNA(VLOOKUP($B1859,'binding constants'!A:D,3,FALSE),"")</f>
        <v>2.1mM</v>
      </c>
      <c r="E1859" s="9">
        <v>2.68</v>
      </c>
    </row>
    <row r="1860" spans="1:5" x14ac:dyDescent="0.35">
      <c r="A1860">
        <v>11</v>
      </c>
      <c r="B1860" s="1" t="s">
        <v>12913</v>
      </c>
      <c r="C1860" t="s">
        <v>1595</v>
      </c>
      <c r="D1860" s="4" t="str">
        <f>_xlfn.IFNA(VLOOKUP($B1860,'binding constants'!A:D,3,FALSE),"")</f>
        <v>1590uM</v>
      </c>
      <c r="E1860" s="9">
        <v>2.8</v>
      </c>
    </row>
    <row r="1861" spans="1:5" x14ac:dyDescent="0.35">
      <c r="A1861">
        <v>5</v>
      </c>
      <c r="B1861" s="1" t="s">
        <v>12907</v>
      </c>
      <c r="C1861" t="s">
        <v>1595</v>
      </c>
      <c r="D1861" s="4" t="str">
        <f>_xlfn.IFNA(VLOOKUP($B1861,'binding constants'!A:D,3,FALSE),"")</f>
        <v>1.3mM</v>
      </c>
      <c r="E1861" s="9">
        <v>2.89</v>
      </c>
    </row>
    <row r="1862" spans="1:5" x14ac:dyDescent="0.35">
      <c r="A1862">
        <v>0</v>
      </c>
      <c r="B1862" s="1" t="s">
        <v>12902</v>
      </c>
      <c r="D1862" s="4" t="str">
        <f>_xlfn.IFNA(VLOOKUP($B1862,'binding constants'!A:D,3,FALSE),"")</f>
        <v>1.0mM</v>
      </c>
      <c r="E1862" s="9">
        <v>3</v>
      </c>
    </row>
    <row r="1863" spans="1:5" x14ac:dyDescent="0.35">
      <c r="A1863">
        <v>4</v>
      </c>
      <c r="B1863" s="1" t="s">
        <v>12906</v>
      </c>
      <c r="C1863" t="s">
        <v>1595</v>
      </c>
      <c r="D1863" s="4" t="str">
        <f>_xlfn.IFNA(VLOOKUP($B1863,'binding constants'!A:D,3,FALSE),"")</f>
        <v>0.73mM</v>
      </c>
      <c r="E1863" s="9">
        <v>3.14</v>
      </c>
    </row>
    <row r="1864" spans="1:5" x14ac:dyDescent="0.35">
      <c r="A1864">
        <v>9</v>
      </c>
      <c r="B1864" s="1" t="s">
        <v>12911</v>
      </c>
      <c r="C1864" t="s">
        <v>1595</v>
      </c>
      <c r="D1864" s="4" t="str">
        <f>_xlfn.IFNA(VLOOKUP($B1864,'binding constants'!A:D,3,FALSE),"")</f>
        <v>680uM</v>
      </c>
      <c r="E1864" s="9">
        <v>3.17</v>
      </c>
    </row>
    <row r="1865" spans="1:5" x14ac:dyDescent="0.35">
      <c r="A1865">
        <v>12</v>
      </c>
      <c r="B1865" s="1" t="s">
        <v>12914</v>
      </c>
      <c r="C1865" t="s">
        <v>1595</v>
      </c>
      <c r="D1865" s="4" t="str">
        <f>_xlfn.IFNA(VLOOKUP($B1865,'binding constants'!A:D,3,FALSE),"")</f>
        <v>675uM</v>
      </c>
      <c r="E1865" s="9">
        <v>3.17</v>
      </c>
    </row>
    <row r="1866" spans="1:5" x14ac:dyDescent="0.35">
      <c r="A1866">
        <v>1</v>
      </c>
      <c r="B1866" s="1" t="s">
        <v>12903</v>
      </c>
      <c r="C1866" t="s">
        <v>1595</v>
      </c>
      <c r="D1866" s="4" t="str">
        <f>_xlfn.IFNA(VLOOKUP($B1866,'binding constants'!A:D,3,FALSE),"")</f>
        <v>0.57mM</v>
      </c>
      <c r="E1866" s="9">
        <v>3.24</v>
      </c>
    </row>
    <row r="1867" spans="1:5" x14ac:dyDescent="0.35">
      <c r="A1867">
        <v>2</v>
      </c>
      <c r="B1867" s="1" t="s">
        <v>12904</v>
      </c>
      <c r="C1867" t="s">
        <v>1595</v>
      </c>
      <c r="D1867" s="4" t="str">
        <f>_xlfn.IFNA(VLOOKUP($B1867,'binding constants'!A:D,3,FALSE),"")</f>
        <v>0.46mM</v>
      </c>
      <c r="E1867" s="9">
        <v>3.34</v>
      </c>
    </row>
    <row r="1868" spans="1:5" x14ac:dyDescent="0.35">
      <c r="A1868">
        <v>3</v>
      </c>
      <c r="B1868" s="1" t="s">
        <v>12905</v>
      </c>
      <c r="C1868" t="s">
        <v>1595</v>
      </c>
      <c r="D1868" s="4" t="str">
        <f>_xlfn.IFNA(VLOOKUP($B1868,'binding constants'!A:D,3,FALSE),"")</f>
        <v>0.43mM</v>
      </c>
      <c r="E1868" s="9">
        <v>3.37</v>
      </c>
    </row>
    <row r="1869" spans="1:5" x14ac:dyDescent="0.35">
      <c r="A1869">
        <v>13</v>
      </c>
      <c r="B1869" s="1" t="s">
        <v>12915</v>
      </c>
      <c r="C1869" t="s">
        <v>1767</v>
      </c>
      <c r="D1869" s="4" t="str">
        <f>_xlfn.IFNA(VLOOKUP($B1869,'binding constants'!A:D,3,FALSE),"")</f>
        <v>280uM</v>
      </c>
      <c r="E1869" s="9">
        <v>3.55</v>
      </c>
    </row>
    <row r="1870" spans="1:5" x14ac:dyDescent="0.35">
      <c r="A1870">
        <v>6</v>
      </c>
      <c r="B1870" s="1" t="s">
        <v>12908</v>
      </c>
      <c r="C1870" t="s">
        <v>1595</v>
      </c>
      <c r="D1870" s="4" t="str">
        <f>_xlfn.IFNA(VLOOKUP($B1870,'binding constants'!A:D,3,FALSE),"")</f>
        <v>250uM</v>
      </c>
      <c r="E1870" s="9">
        <v>3.6</v>
      </c>
    </row>
    <row r="1871" spans="1:5" x14ac:dyDescent="0.35">
      <c r="A1871">
        <v>10</v>
      </c>
      <c r="B1871" s="1" t="s">
        <v>12912</v>
      </c>
      <c r="C1871" t="s">
        <v>1595</v>
      </c>
      <c r="D1871" s="4" t="str">
        <f>_xlfn.IFNA(VLOOKUP($B1871,'binding constants'!A:D,3,FALSE),"")</f>
        <v>113uM</v>
      </c>
      <c r="E1871" s="9">
        <v>3.95</v>
      </c>
    </row>
    <row r="1872" spans="1:5" x14ac:dyDescent="0.35">
      <c r="D1872" s="4"/>
    </row>
    <row r="1873" spans="1:5" x14ac:dyDescent="0.35">
      <c r="A1873" t="s">
        <v>58</v>
      </c>
      <c r="D1873" s="4" t="str">
        <f>_xlfn.IFNA(VLOOKUP($B1873,'binding constants'!A:D,3,FALSE),"")</f>
        <v/>
      </c>
      <c r="E1873" s="9" t="s">
        <v>38576</v>
      </c>
    </row>
    <row r="1874" spans="1:5" x14ac:dyDescent="0.35">
      <c r="A1874">
        <v>5</v>
      </c>
      <c r="B1874" s="1" t="s">
        <v>12921</v>
      </c>
      <c r="C1874" t="s">
        <v>1595</v>
      </c>
      <c r="D1874" s="4" t="str">
        <f>_xlfn.IFNA(VLOOKUP($B1874,'binding constants'!A:D,3,FALSE),"")</f>
        <v>2635nM</v>
      </c>
      <c r="E1874" s="9">
        <v>5.58</v>
      </c>
    </row>
    <row r="1875" spans="1:5" x14ac:dyDescent="0.35">
      <c r="A1875">
        <v>6</v>
      </c>
      <c r="B1875" s="1" t="s">
        <v>12922</v>
      </c>
      <c r="C1875" t="s">
        <v>1768</v>
      </c>
      <c r="D1875" s="4" t="str">
        <f>_xlfn.IFNA(VLOOKUP($B1875,'binding constants'!A:D,3,FALSE),"")</f>
        <v>958nM</v>
      </c>
      <c r="E1875" s="9">
        <v>6.02</v>
      </c>
    </row>
    <row r="1876" spans="1:5" x14ac:dyDescent="0.35">
      <c r="A1876">
        <v>9</v>
      </c>
      <c r="B1876" s="1" t="s">
        <v>12925</v>
      </c>
      <c r="C1876" t="s">
        <v>1768</v>
      </c>
      <c r="D1876" s="4" t="str">
        <f>_xlfn.IFNA(VLOOKUP($B1876,'binding constants'!A:D,3,FALSE),"")</f>
        <v>620nM</v>
      </c>
      <c r="E1876" s="9">
        <v>6.21</v>
      </c>
    </row>
    <row r="1877" spans="1:5" x14ac:dyDescent="0.35">
      <c r="A1877">
        <v>4</v>
      </c>
      <c r="B1877" s="1" t="s">
        <v>12920</v>
      </c>
      <c r="C1877" t="s">
        <v>1768</v>
      </c>
      <c r="D1877" s="4" t="str">
        <f>_xlfn.IFNA(VLOOKUP($B1877,'binding constants'!A:D,3,FALSE),"")</f>
        <v>554nM</v>
      </c>
      <c r="E1877" s="9">
        <v>6.26</v>
      </c>
    </row>
    <row r="1878" spans="1:5" x14ac:dyDescent="0.35">
      <c r="A1878">
        <v>1</v>
      </c>
      <c r="B1878" s="1" t="s">
        <v>12917</v>
      </c>
      <c r="D1878" s="4" t="str">
        <f>_xlfn.IFNA(VLOOKUP($B1878,'binding constants'!A:D,3,FALSE),"")</f>
        <v>208nM</v>
      </c>
      <c r="E1878" s="9">
        <v>6.68</v>
      </c>
    </row>
    <row r="1879" spans="1:5" x14ac:dyDescent="0.35">
      <c r="A1879">
        <v>0</v>
      </c>
      <c r="B1879" s="1" t="s">
        <v>12916</v>
      </c>
      <c r="C1879" t="s">
        <v>1593</v>
      </c>
      <c r="D1879" s="4" t="str">
        <f>_xlfn.IFNA(VLOOKUP($B1879,'binding constants'!A:D,3,FALSE),"")</f>
        <v>162nM</v>
      </c>
      <c r="E1879" s="9">
        <v>6.79</v>
      </c>
    </row>
    <row r="1880" spans="1:5" x14ac:dyDescent="0.35">
      <c r="A1880">
        <v>2</v>
      </c>
      <c r="B1880" s="1" t="s">
        <v>12918</v>
      </c>
      <c r="C1880" t="s">
        <v>1768</v>
      </c>
      <c r="D1880" s="4" t="str">
        <f>_xlfn.IFNA(VLOOKUP($B1880,'binding constants'!A:D,3,FALSE),"")</f>
        <v>44.8nM</v>
      </c>
      <c r="E1880" s="9">
        <v>7.35</v>
      </c>
    </row>
    <row r="1881" spans="1:5" x14ac:dyDescent="0.35">
      <c r="A1881">
        <v>8</v>
      </c>
      <c r="B1881" s="1" t="s">
        <v>12924</v>
      </c>
      <c r="C1881" t="s">
        <v>1768</v>
      </c>
      <c r="D1881" s="4" t="str">
        <f>_xlfn.IFNA(VLOOKUP($B1881,'binding constants'!A:D,3,FALSE),"")</f>
        <v>27.8nM</v>
      </c>
      <c r="E1881" s="9">
        <v>7.56</v>
      </c>
    </row>
    <row r="1882" spans="1:5" x14ac:dyDescent="0.35">
      <c r="A1882">
        <v>11</v>
      </c>
      <c r="B1882" s="1" t="s">
        <v>12927</v>
      </c>
      <c r="C1882" t="s">
        <v>1768</v>
      </c>
      <c r="D1882" s="4" t="str">
        <f>_xlfn.IFNA(VLOOKUP($B1882,'binding constants'!A:D,3,FALSE),"")</f>
        <v>3.6nM</v>
      </c>
      <c r="E1882" s="9">
        <v>8.44</v>
      </c>
    </row>
    <row r="1883" spans="1:5" x14ac:dyDescent="0.35">
      <c r="A1883">
        <v>10</v>
      </c>
      <c r="B1883" s="1" t="s">
        <v>12926</v>
      </c>
      <c r="C1883" t="s">
        <v>1770</v>
      </c>
      <c r="D1883" s="4" t="str">
        <f>_xlfn.IFNA(VLOOKUP($B1883,'binding constants'!A:D,3,FALSE),"")</f>
        <v>2.2nM</v>
      </c>
      <c r="E1883" s="9">
        <v>8.66</v>
      </c>
    </row>
    <row r="1884" spans="1:5" x14ac:dyDescent="0.35">
      <c r="A1884">
        <v>12</v>
      </c>
      <c r="B1884" s="1" t="s">
        <v>12928</v>
      </c>
      <c r="C1884" t="s">
        <v>1768</v>
      </c>
      <c r="D1884" s="4" t="str">
        <f>_xlfn.IFNA(VLOOKUP($B1884,'binding constants'!A:D,3,FALSE),"")</f>
        <v>1.03nM</v>
      </c>
      <c r="E1884" s="9">
        <v>8.99</v>
      </c>
    </row>
    <row r="1885" spans="1:5" x14ac:dyDescent="0.35">
      <c r="A1885">
        <v>7</v>
      </c>
      <c r="B1885" s="1" t="s">
        <v>12923</v>
      </c>
      <c r="C1885" t="s">
        <v>1769</v>
      </c>
      <c r="D1885" s="4" t="str">
        <f>_xlfn.IFNA(VLOOKUP($B1885,'binding constants'!A:D,3,FALSE),"")</f>
        <v>0.84nM</v>
      </c>
      <c r="E1885" s="9">
        <v>9.08</v>
      </c>
    </row>
    <row r="1886" spans="1:5" x14ac:dyDescent="0.35">
      <c r="A1886">
        <v>3</v>
      </c>
      <c r="B1886" s="1" t="s">
        <v>12919</v>
      </c>
      <c r="C1886" t="s">
        <v>1659</v>
      </c>
      <c r="D1886" s="4" t="str">
        <f>_xlfn.IFNA(VLOOKUP($B1886,'binding constants'!A:D,3,FALSE),"")</f>
        <v>0.74nM</v>
      </c>
      <c r="E1886" s="9">
        <v>9.1300000000000008</v>
      </c>
    </row>
    <row r="1887" spans="1:5" x14ac:dyDescent="0.35">
      <c r="A1887">
        <v>13</v>
      </c>
      <c r="B1887" s="1" t="s">
        <v>12929</v>
      </c>
      <c r="C1887" t="s">
        <v>1768</v>
      </c>
      <c r="D1887" s="4" t="str">
        <f>_xlfn.IFNA(VLOOKUP($B1887,'binding constants'!A:D,3,FALSE),"")</f>
        <v>0.067nM</v>
      </c>
      <c r="E1887" s="9">
        <v>10.17</v>
      </c>
    </row>
    <row r="1888" spans="1:5" x14ac:dyDescent="0.35">
      <c r="D1888" s="4"/>
    </row>
    <row r="1889" spans="1:5" x14ac:dyDescent="0.35">
      <c r="A1889" t="s">
        <v>60</v>
      </c>
      <c r="D1889" s="4" t="str">
        <f>_xlfn.IFNA(VLOOKUP($B1889,'binding constants'!A:D,3,FALSE),"")</f>
        <v/>
      </c>
      <c r="E1889" s="9" t="s">
        <v>38576</v>
      </c>
    </row>
    <row r="1890" spans="1:5" x14ac:dyDescent="0.35">
      <c r="A1890">
        <v>2</v>
      </c>
      <c r="B1890" s="1" t="s">
        <v>12940</v>
      </c>
      <c r="C1890" t="s">
        <v>1595</v>
      </c>
      <c r="D1890" s="4" t="str">
        <f>_xlfn.IFNA(VLOOKUP($B1890,'binding constants'!A:D,3,FALSE),"")</f>
        <v>167uM</v>
      </c>
      <c r="E1890" s="9">
        <v>3.78</v>
      </c>
    </row>
    <row r="1891" spans="1:5" x14ac:dyDescent="0.35">
      <c r="A1891">
        <v>3</v>
      </c>
      <c r="B1891" s="1" t="s">
        <v>12941</v>
      </c>
      <c r="C1891" t="s">
        <v>1595</v>
      </c>
      <c r="D1891" s="4" t="str">
        <f>_xlfn.IFNA(VLOOKUP($B1891,'binding constants'!A:D,3,FALSE),"")</f>
        <v>92.6uM</v>
      </c>
      <c r="E1891" s="9">
        <v>4.03</v>
      </c>
    </row>
    <row r="1892" spans="1:5" x14ac:dyDescent="0.35">
      <c r="A1892">
        <v>8</v>
      </c>
      <c r="B1892" s="1" t="s">
        <v>12946</v>
      </c>
      <c r="C1892" t="s">
        <v>1595</v>
      </c>
      <c r="D1892" s="4" t="str">
        <f>_xlfn.IFNA(VLOOKUP($B1892,'binding constants'!A:D,3,FALSE),"")</f>
        <v>60uM</v>
      </c>
      <c r="E1892" s="9">
        <v>4.22</v>
      </c>
    </row>
    <row r="1893" spans="1:5" x14ac:dyDescent="0.35">
      <c r="A1893">
        <v>4</v>
      </c>
      <c r="B1893" s="1" t="s">
        <v>12942</v>
      </c>
      <c r="C1893" t="s">
        <v>1595</v>
      </c>
      <c r="D1893" s="4" t="str">
        <f>_xlfn.IFNA(VLOOKUP($B1893,'binding constants'!A:D,3,FALSE),"")</f>
        <v>5.81uM</v>
      </c>
      <c r="E1893" s="9">
        <v>5.24</v>
      </c>
    </row>
    <row r="1894" spans="1:5" x14ac:dyDescent="0.35">
      <c r="A1894">
        <v>5</v>
      </c>
      <c r="B1894" s="1" t="s">
        <v>12943</v>
      </c>
      <c r="C1894" t="s">
        <v>1595</v>
      </c>
      <c r="D1894" s="4" t="str">
        <f>_xlfn.IFNA(VLOOKUP($B1894,'binding constants'!A:D,3,FALSE),"")</f>
        <v>1.29uM</v>
      </c>
      <c r="E1894" s="9">
        <v>5.89</v>
      </c>
    </row>
    <row r="1895" spans="1:5" x14ac:dyDescent="0.35">
      <c r="A1895">
        <v>9</v>
      </c>
      <c r="B1895" s="1" t="s">
        <v>12947</v>
      </c>
      <c r="C1895" t="s">
        <v>1595</v>
      </c>
      <c r="D1895" s="4" t="str">
        <f>_xlfn.IFNA(VLOOKUP($B1895,'binding constants'!A:D,3,FALSE),"")</f>
        <v>0.867uM</v>
      </c>
      <c r="E1895" s="9">
        <v>6.06</v>
      </c>
    </row>
    <row r="1896" spans="1:5" x14ac:dyDescent="0.35">
      <c r="A1896">
        <v>6</v>
      </c>
      <c r="B1896" s="1" t="s">
        <v>12944</v>
      </c>
      <c r="C1896" t="s">
        <v>1595</v>
      </c>
      <c r="D1896" s="4" t="str">
        <f>_xlfn.IFNA(VLOOKUP($B1896,'binding constants'!A:D,3,FALSE),"")</f>
        <v>0.49uM</v>
      </c>
      <c r="E1896" s="9">
        <v>6.31</v>
      </c>
    </row>
    <row r="1897" spans="1:5" x14ac:dyDescent="0.35">
      <c r="A1897">
        <v>0</v>
      </c>
      <c r="B1897" s="1" t="s">
        <v>12938</v>
      </c>
      <c r="D1897" s="4" t="str">
        <f>_xlfn.IFNA(VLOOKUP($B1897,'binding constants'!A:D,3,FALSE),"")</f>
        <v>0.43uM</v>
      </c>
      <c r="E1897" s="9">
        <v>6.37</v>
      </c>
    </row>
    <row r="1898" spans="1:5" x14ac:dyDescent="0.35">
      <c r="A1898">
        <v>10</v>
      </c>
      <c r="B1898" s="1" t="s">
        <v>12948</v>
      </c>
      <c r="C1898" t="s">
        <v>1595</v>
      </c>
      <c r="D1898" s="4" t="str">
        <f>_xlfn.IFNA(VLOOKUP($B1898,'binding constants'!A:D,3,FALSE),"")</f>
        <v>0.411uM</v>
      </c>
      <c r="E1898" s="9">
        <v>6.39</v>
      </c>
    </row>
    <row r="1899" spans="1:5" x14ac:dyDescent="0.35">
      <c r="A1899">
        <v>13</v>
      </c>
      <c r="B1899" s="1" t="s">
        <v>12951</v>
      </c>
      <c r="C1899" t="s">
        <v>1671</v>
      </c>
      <c r="D1899" s="4" t="str">
        <f>_xlfn.IFNA(VLOOKUP($B1899,'binding constants'!A:D,3,FALSE),"")</f>
        <v>0.35uM</v>
      </c>
      <c r="E1899" s="9">
        <v>6.46</v>
      </c>
    </row>
    <row r="1900" spans="1:5" x14ac:dyDescent="0.35">
      <c r="A1900">
        <v>11</v>
      </c>
      <c r="B1900" s="1" t="s">
        <v>12949</v>
      </c>
      <c r="C1900" t="s">
        <v>1595</v>
      </c>
      <c r="D1900" s="4" t="str">
        <f>_xlfn.IFNA(VLOOKUP($B1900,'binding constants'!A:D,3,FALSE),"")</f>
        <v>0.291uM</v>
      </c>
      <c r="E1900" s="9">
        <v>6.54</v>
      </c>
    </row>
    <row r="1901" spans="1:5" x14ac:dyDescent="0.35">
      <c r="A1901">
        <v>12</v>
      </c>
      <c r="B1901" s="1" t="s">
        <v>12950</v>
      </c>
      <c r="C1901" t="s">
        <v>1595</v>
      </c>
      <c r="D1901" s="4" t="str">
        <f>_xlfn.IFNA(VLOOKUP($B1901,'binding constants'!A:D,3,FALSE),"")</f>
        <v>0.193uM</v>
      </c>
      <c r="E1901" s="9">
        <v>6.71</v>
      </c>
    </row>
    <row r="1902" spans="1:5" x14ac:dyDescent="0.35">
      <c r="A1902">
        <v>7</v>
      </c>
      <c r="B1902" s="1" t="s">
        <v>12945</v>
      </c>
      <c r="C1902" t="s">
        <v>1595</v>
      </c>
      <c r="D1902" s="4" t="str">
        <f>_xlfn.IFNA(VLOOKUP($B1902,'binding constants'!A:D,3,FALSE),"")</f>
        <v>0.12uM</v>
      </c>
      <c r="E1902" s="9">
        <v>6.92</v>
      </c>
    </row>
    <row r="1903" spans="1:5" x14ac:dyDescent="0.35">
      <c r="A1903">
        <v>1</v>
      </c>
      <c r="B1903" s="1" t="s">
        <v>12939</v>
      </c>
      <c r="C1903" t="s">
        <v>1595</v>
      </c>
      <c r="D1903" s="4" t="str">
        <f>_xlfn.IFNA(VLOOKUP($B1903,'binding constants'!A:D,3,FALSE),"")</f>
        <v>4.74nM</v>
      </c>
      <c r="E1903" s="9">
        <v>8.32</v>
      </c>
    </row>
    <row r="1904" spans="1:5" x14ac:dyDescent="0.35">
      <c r="D1904" s="4"/>
    </row>
    <row r="1905" spans="1:5" x14ac:dyDescent="0.35">
      <c r="A1905" t="s">
        <v>61</v>
      </c>
      <c r="D1905" s="4" t="str">
        <f>_xlfn.IFNA(VLOOKUP($B1905,'binding constants'!A:D,3,FALSE),"")</f>
        <v/>
      </c>
      <c r="E1905" s="9" t="s">
        <v>38576</v>
      </c>
    </row>
    <row r="1906" spans="1:5" x14ac:dyDescent="0.35">
      <c r="A1906">
        <v>2</v>
      </c>
      <c r="B1906" s="1" t="s">
        <v>12954</v>
      </c>
      <c r="C1906" t="s">
        <v>1773</v>
      </c>
      <c r="D1906" s="4" t="str">
        <f>_xlfn.IFNA(VLOOKUP($B1906,'binding constants'!A:D,3,FALSE),"")</f>
        <v>5.9mM</v>
      </c>
      <c r="E1906" s="9">
        <v>2.23</v>
      </c>
    </row>
    <row r="1907" spans="1:5" x14ac:dyDescent="0.35">
      <c r="A1907">
        <v>1</v>
      </c>
      <c r="B1907" s="1" t="s">
        <v>12953</v>
      </c>
      <c r="C1907" t="s">
        <v>1773</v>
      </c>
      <c r="D1907" s="4" t="str">
        <f>_xlfn.IFNA(VLOOKUP($B1907,'binding constants'!A:D,3,FALSE),"")</f>
        <v>5.0mM</v>
      </c>
      <c r="E1907" s="9">
        <v>2.2999999999999998</v>
      </c>
    </row>
    <row r="1908" spans="1:5" x14ac:dyDescent="0.35">
      <c r="A1908">
        <v>8</v>
      </c>
      <c r="B1908" s="1" t="s">
        <v>12960</v>
      </c>
      <c r="C1908" t="s">
        <v>1774</v>
      </c>
      <c r="D1908" s="4" t="str">
        <f>_xlfn.IFNA(VLOOKUP($B1908,'binding constants'!A:D,3,FALSE),"")</f>
        <v>4.3mM</v>
      </c>
      <c r="E1908" s="9">
        <v>2.37</v>
      </c>
    </row>
    <row r="1909" spans="1:5" x14ac:dyDescent="0.35">
      <c r="A1909">
        <v>12</v>
      </c>
      <c r="B1909" s="1" t="s">
        <v>12964</v>
      </c>
      <c r="C1909" t="s">
        <v>1774</v>
      </c>
      <c r="D1909" s="4" t="str">
        <f>_xlfn.IFNA(VLOOKUP($B1909,'binding constants'!A:D,3,FALSE),"")</f>
        <v>3.03mM</v>
      </c>
      <c r="E1909" s="9">
        <v>2.52</v>
      </c>
    </row>
    <row r="1910" spans="1:5" x14ac:dyDescent="0.35">
      <c r="A1910">
        <v>5</v>
      </c>
      <c r="B1910" s="1" t="s">
        <v>12957</v>
      </c>
      <c r="C1910" t="s">
        <v>1774</v>
      </c>
      <c r="D1910" s="4" t="str">
        <f>_xlfn.IFNA(VLOOKUP($B1910,'binding constants'!A:D,3,FALSE),"")</f>
        <v>0.91mM</v>
      </c>
      <c r="E1910" s="9">
        <v>3.04</v>
      </c>
    </row>
    <row r="1911" spans="1:5" x14ac:dyDescent="0.35">
      <c r="A1911">
        <v>0</v>
      </c>
      <c r="B1911" s="1" t="s">
        <v>12952</v>
      </c>
      <c r="C1911" t="s">
        <v>1773</v>
      </c>
      <c r="D1911" s="4" t="str">
        <f>_xlfn.IFNA(VLOOKUP($B1911,'binding constants'!A:D,3,FALSE),"")</f>
        <v>0.59mM</v>
      </c>
      <c r="E1911" s="9">
        <v>3.23</v>
      </c>
    </row>
    <row r="1912" spans="1:5" x14ac:dyDescent="0.35">
      <c r="A1912">
        <v>3</v>
      </c>
      <c r="B1912" s="1" t="s">
        <v>12955</v>
      </c>
      <c r="D1912" s="4" t="str">
        <f>_xlfn.IFNA(VLOOKUP($B1912,'binding constants'!A:D,3,FALSE),"")</f>
        <v>0.35mM</v>
      </c>
      <c r="E1912" s="9">
        <v>3.46</v>
      </c>
    </row>
    <row r="1913" spans="1:5" x14ac:dyDescent="0.35">
      <c r="A1913">
        <v>9</v>
      </c>
      <c r="B1913" s="1" t="s">
        <v>12961</v>
      </c>
      <c r="C1913" t="s">
        <v>1774</v>
      </c>
      <c r="D1913" s="4" t="str">
        <f>_xlfn.IFNA(VLOOKUP($B1913,'binding constants'!A:D,3,FALSE),"")</f>
        <v>0.22mM</v>
      </c>
      <c r="E1913" s="9">
        <v>3.66</v>
      </c>
    </row>
    <row r="1914" spans="1:5" x14ac:dyDescent="0.35">
      <c r="A1914">
        <v>6</v>
      </c>
      <c r="B1914" s="1" t="s">
        <v>12958</v>
      </c>
      <c r="C1914" t="s">
        <v>1774</v>
      </c>
      <c r="D1914" s="4" t="str">
        <f>_xlfn.IFNA(VLOOKUP($B1914,'binding constants'!A:D,3,FALSE),"")</f>
        <v>0.16mM</v>
      </c>
      <c r="E1914" s="9">
        <v>3.8</v>
      </c>
    </row>
    <row r="1915" spans="1:5" x14ac:dyDescent="0.35">
      <c r="A1915">
        <v>4</v>
      </c>
      <c r="B1915" s="1" t="s">
        <v>12956</v>
      </c>
      <c r="C1915" t="s">
        <v>1595</v>
      </c>
      <c r="D1915" s="4" t="str">
        <f>_xlfn.IFNA(VLOOKUP($B1915,'binding constants'!A:D,3,FALSE),"")</f>
        <v>0.14mM</v>
      </c>
      <c r="E1915" s="9">
        <v>3.85</v>
      </c>
    </row>
    <row r="1916" spans="1:5" x14ac:dyDescent="0.35">
      <c r="A1916">
        <v>11</v>
      </c>
      <c r="B1916" s="1" t="s">
        <v>12963</v>
      </c>
      <c r="C1916" t="s">
        <v>1774</v>
      </c>
      <c r="D1916" s="4" t="str">
        <f>_xlfn.IFNA(VLOOKUP($B1916,'binding constants'!A:D,3,FALSE),"")</f>
        <v>0.10mM</v>
      </c>
      <c r="E1916" s="9">
        <v>4</v>
      </c>
    </row>
    <row r="1917" spans="1:5" x14ac:dyDescent="0.35">
      <c r="A1917">
        <v>7</v>
      </c>
      <c r="B1917" s="1" t="s">
        <v>12959</v>
      </c>
      <c r="C1917" t="s">
        <v>1774</v>
      </c>
      <c r="D1917" s="4" t="str">
        <f>_xlfn.IFNA(VLOOKUP($B1917,'binding constants'!A:D,3,FALSE),"")</f>
        <v>0.05mM</v>
      </c>
      <c r="E1917" s="9">
        <v>4.3</v>
      </c>
    </row>
    <row r="1918" spans="1:5" x14ac:dyDescent="0.35">
      <c r="A1918">
        <v>10</v>
      </c>
      <c r="B1918" s="1" t="s">
        <v>12962</v>
      </c>
      <c r="C1918" t="s">
        <v>1774</v>
      </c>
      <c r="D1918" s="4" t="str">
        <f>_xlfn.IFNA(VLOOKUP($B1918,'binding constants'!A:D,3,FALSE),"")</f>
        <v>0.015mM</v>
      </c>
      <c r="E1918" s="9">
        <v>4.82</v>
      </c>
    </row>
    <row r="1919" spans="1:5" x14ac:dyDescent="0.35">
      <c r="D1919" s="4"/>
    </row>
    <row r="1920" spans="1:5" x14ac:dyDescent="0.35">
      <c r="A1920" t="s">
        <v>62</v>
      </c>
      <c r="D1920" s="4" t="str">
        <f>_xlfn.IFNA(VLOOKUP($B1920,'binding constants'!A:D,3,FALSE),"")</f>
        <v/>
      </c>
      <c r="E1920" s="9" t="s">
        <v>38576</v>
      </c>
    </row>
    <row r="1921" spans="1:5" x14ac:dyDescent="0.35">
      <c r="A1921">
        <v>4</v>
      </c>
      <c r="B1921" s="1" t="s">
        <v>12969</v>
      </c>
      <c r="C1921" t="s">
        <v>1662</v>
      </c>
      <c r="D1921" s="4" t="str">
        <f>_xlfn.IFNA(VLOOKUP($B1921,'binding constants'!A:D,3,FALSE),"")</f>
        <v>345uM</v>
      </c>
      <c r="E1921" s="9">
        <v>3.46</v>
      </c>
    </row>
    <row r="1922" spans="1:5" x14ac:dyDescent="0.35">
      <c r="A1922">
        <v>6</v>
      </c>
      <c r="B1922" s="1" t="s">
        <v>12971</v>
      </c>
      <c r="C1922" t="s">
        <v>1775</v>
      </c>
      <c r="D1922" s="4" t="str">
        <f>_xlfn.IFNA(VLOOKUP($B1922,'binding constants'!A:D,3,FALSE),"")</f>
        <v>37uM</v>
      </c>
      <c r="E1922" s="9">
        <v>4.43</v>
      </c>
    </row>
    <row r="1923" spans="1:5" x14ac:dyDescent="0.35">
      <c r="A1923">
        <v>8</v>
      </c>
      <c r="B1923" s="1" t="s">
        <v>12973</v>
      </c>
      <c r="C1923" t="s">
        <v>1775</v>
      </c>
      <c r="D1923" s="4" t="str">
        <f>_xlfn.IFNA(VLOOKUP($B1923,'binding constants'!A:D,3,FALSE),"")</f>
        <v>19uM</v>
      </c>
      <c r="E1923" s="9">
        <v>4.72</v>
      </c>
    </row>
    <row r="1924" spans="1:5" x14ac:dyDescent="0.35">
      <c r="A1924">
        <v>7</v>
      </c>
      <c r="B1924" s="1" t="s">
        <v>12972</v>
      </c>
      <c r="C1924" t="s">
        <v>1775</v>
      </c>
      <c r="D1924" s="4" t="str">
        <f>_xlfn.IFNA(VLOOKUP($B1924,'binding constants'!A:D,3,FALSE),"")</f>
        <v>1.9uM</v>
      </c>
      <c r="E1924" s="9">
        <v>5.72</v>
      </c>
    </row>
    <row r="1925" spans="1:5" x14ac:dyDescent="0.35">
      <c r="A1925">
        <v>9</v>
      </c>
      <c r="B1925" s="1" t="s">
        <v>12974</v>
      </c>
      <c r="C1925" t="s">
        <v>1775</v>
      </c>
      <c r="D1925" s="4" t="str">
        <f>_xlfn.IFNA(VLOOKUP($B1925,'binding constants'!A:D,3,FALSE),"")</f>
        <v>1.1uM</v>
      </c>
      <c r="E1925" s="9">
        <v>5.96</v>
      </c>
    </row>
    <row r="1926" spans="1:5" x14ac:dyDescent="0.35">
      <c r="A1926">
        <v>12</v>
      </c>
      <c r="B1926" s="1" t="s">
        <v>12977</v>
      </c>
      <c r="C1926" t="s">
        <v>1595</v>
      </c>
      <c r="D1926" s="4" t="str">
        <f>_xlfn.IFNA(VLOOKUP($B1926,'binding constants'!A:D,3,FALSE),"")</f>
        <v>812nM</v>
      </c>
      <c r="E1926" s="9">
        <v>6.09</v>
      </c>
    </row>
    <row r="1927" spans="1:5" x14ac:dyDescent="0.35">
      <c r="A1927">
        <v>5</v>
      </c>
      <c r="B1927" s="1" t="s">
        <v>12970</v>
      </c>
      <c r="D1927" s="4" t="str">
        <f>_xlfn.IFNA(VLOOKUP($B1927,'binding constants'!A:D,3,FALSE),"")</f>
        <v>0.8uM</v>
      </c>
      <c r="E1927" s="9">
        <v>6.1</v>
      </c>
    </row>
    <row r="1928" spans="1:5" x14ac:dyDescent="0.35">
      <c r="A1928">
        <v>2</v>
      </c>
      <c r="B1928" s="1" t="s">
        <v>12967</v>
      </c>
      <c r="C1928" t="s">
        <v>1776</v>
      </c>
      <c r="D1928" s="4" t="str">
        <f>_xlfn.IFNA(VLOOKUP($B1928,'binding constants'!A:D,3,FALSE),"")</f>
        <v>490nM</v>
      </c>
      <c r="E1928" s="9">
        <v>6.31</v>
      </c>
    </row>
    <row r="1929" spans="1:5" x14ac:dyDescent="0.35">
      <c r="A1929">
        <v>0</v>
      </c>
      <c r="B1929" s="1" t="s">
        <v>12965</v>
      </c>
      <c r="C1929" t="s">
        <v>1595</v>
      </c>
      <c r="D1929" s="4" t="str">
        <f>_xlfn.IFNA(VLOOKUP($B1929,'binding constants'!A:D,3,FALSE),"")</f>
        <v>478.2nM</v>
      </c>
      <c r="E1929" s="9">
        <v>6.32</v>
      </c>
    </row>
    <row r="1930" spans="1:5" x14ac:dyDescent="0.35">
      <c r="A1930">
        <v>3</v>
      </c>
      <c r="B1930" s="1" t="s">
        <v>12968</v>
      </c>
      <c r="C1930" t="s">
        <v>1673</v>
      </c>
      <c r="D1930" s="4" t="str">
        <f>_xlfn.IFNA(VLOOKUP($B1930,'binding constants'!A:D,3,FALSE),"")</f>
        <v>260nM</v>
      </c>
      <c r="E1930" s="9">
        <v>6.59</v>
      </c>
    </row>
    <row r="1931" spans="1:5" x14ac:dyDescent="0.35">
      <c r="A1931">
        <v>1</v>
      </c>
      <c r="B1931" s="1" t="s">
        <v>12966</v>
      </c>
      <c r="C1931" t="s">
        <v>1775</v>
      </c>
      <c r="D1931" s="4" t="str">
        <f>_xlfn.IFNA(VLOOKUP($B1931,'binding constants'!A:D,3,FALSE),"")</f>
        <v>79nM</v>
      </c>
      <c r="E1931" s="9">
        <v>7.1</v>
      </c>
    </row>
    <row r="1932" spans="1:5" x14ac:dyDescent="0.35">
      <c r="A1932">
        <v>11</v>
      </c>
      <c r="B1932" s="1" t="s">
        <v>12976</v>
      </c>
      <c r="C1932" t="s">
        <v>1775</v>
      </c>
      <c r="D1932" s="4" t="str">
        <f>_xlfn.IFNA(VLOOKUP($B1932,'binding constants'!A:D,3,FALSE),"")</f>
        <v>0.078uM</v>
      </c>
      <c r="E1932" s="9">
        <v>7.11</v>
      </c>
    </row>
    <row r="1933" spans="1:5" x14ac:dyDescent="0.35">
      <c r="A1933">
        <v>10</v>
      </c>
      <c r="B1933" s="1" t="s">
        <v>12975</v>
      </c>
      <c r="C1933" t="s">
        <v>1775</v>
      </c>
      <c r="D1933" s="4" t="str">
        <f>_xlfn.IFNA(VLOOKUP($B1933,'binding constants'!A:D,3,FALSE),"")</f>
        <v>0.065uM</v>
      </c>
      <c r="E1933" s="9">
        <v>7.19</v>
      </c>
    </row>
    <row r="1934" spans="1:5" x14ac:dyDescent="0.35">
      <c r="D1934" s="4"/>
    </row>
    <row r="1935" spans="1:5" x14ac:dyDescent="0.35">
      <c r="A1935" t="s">
        <v>63</v>
      </c>
      <c r="D1935" s="4" t="str">
        <f>_xlfn.IFNA(VLOOKUP($B1935,'binding constants'!A:D,3,FALSE),"")</f>
        <v/>
      </c>
      <c r="E1935" s="9" t="s">
        <v>38576</v>
      </c>
    </row>
    <row r="1936" spans="1:5" x14ac:dyDescent="0.35">
      <c r="A1936">
        <v>8</v>
      </c>
      <c r="B1936" s="1" t="s">
        <v>12985</v>
      </c>
      <c r="C1936" t="s">
        <v>1777</v>
      </c>
      <c r="D1936" s="4" t="str">
        <f>_xlfn.IFNA(VLOOKUP($B1936,'binding constants'!A:D,3,FALSE),"")</f>
        <v>111.23uM</v>
      </c>
      <c r="E1936" s="9">
        <v>3.95</v>
      </c>
    </row>
    <row r="1937" spans="1:5" x14ac:dyDescent="0.35">
      <c r="A1937">
        <v>2</v>
      </c>
      <c r="B1937" s="1" t="s">
        <v>12980</v>
      </c>
      <c r="C1937" t="s">
        <v>1595</v>
      </c>
      <c r="D1937" s="4" t="str">
        <f>_xlfn.IFNA(VLOOKUP($B1937,'binding constants'!A:D,3,FALSE),"")</f>
        <v>48.3uM</v>
      </c>
      <c r="E1937" s="9">
        <v>4.32</v>
      </c>
    </row>
    <row r="1938" spans="1:5" x14ac:dyDescent="0.35">
      <c r="A1938">
        <v>3</v>
      </c>
      <c r="B1938" s="1" t="s">
        <v>12981</v>
      </c>
      <c r="C1938" t="s">
        <v>1595</v>
      </c>
      <c r="D1938" s="4" t="str">
        <f>_xlfn.IFNA(VLOOKUP($B1938,'binding constants'!A:D,3,FALSE),"")</f>
        <v>31.5uM</v>
      </c>
      <c r="E1938" s="9">
        <v>4.5</v>
      </c>
    </row>
    <row r="1939" spans="1:5" x14ac:dyDescent="0.35">
      <c r="A1939">
        <v>12</v>
      </c>
      <c r="B1939" s="1" t="s">
        <v>12989</v>
      </c>
      <c r="C1939" t="s">
        <v>1777</v>
      </c>
      <c r="D1939" s="4" t="str">
        <f>_xlfn.IFNA(VLOOKUP($B1939,'binding constants'!A:D,3,FALSE),"")</f>
        <v>19.80uM</v>
      </c>
      <c r="E1939" s="9">
        <v>4.7</v>
      </c>
    </row>
    <row r="1940" spans="1:5" x14ac:dyDescent="0.35">
      <c r="A1940">
        <v>7</v>
      </c>
      <c r="B1940" s="1" t="s">
        <v>12984</v>
      </c>
      <c r="C1940" t="s">
        <v>1777</v>
      </c>
      <c r="D1940" s="4" t="str">
        <f>_xlfn.IFNA(VLOOKUP($B1940,'binding constants'!A:D,3,FALSE),"")</f>
        <v>16.02uM</v>
      </c>
      <c r="E1940" s="9">
        <v>4.8</v>
      </c>
    </row>
    <row r="1941" spans="1:5" x14ac:dyDescent="0.35">
      <c r="A1941">
        <v>6</v>
      </c>
      <c r="B1941" s="1" t="s">
        <v>12983</v>
      </c>
      <c r="C1941" t="s">
        <v>1777</v>
      </c>
      <c r="D1941" s="4" t="str">
        <f>_xlfn.IFNA(VLOOKUP($B1941,'binding constants'!A:D,3,FALSE),"")</f>
        <v>13.8uM</v>
      </c>
      <c r="E1941" s="9">
        <v>4.8600000000000003</v>
      </c>
    </row>
    <row r="1942" spans="1:5" x14ac:dyDescent="0.35">
      <c r="A1942">
        <v>1</v>
      </c>
      <c r="B1942" s="1" t="s">
        <v>12979</v>
      </c>
      <c r="C1942" t="s">
        <v>1595</v>
      </c>
      <c r="D1942" s="4" t="str">
        <f>_xlfn.IFNA(VLOOKUP($B1942,'binding constants'!A:D,3,FALSE),"")</f>
        <v>8.54uM</v>
      </c>
      <c r="E1942" s="9">
        <v>5.07</v>
      </c>
    </row>
    <row r="1943" spans="1:5" x14ac:dyDescent="0.35">
      <c r="A1943">
        <v>0</v>
      </c>
      <c r="B1943" s="1" t="s">
        <v>12978</v>
      </c>
      <c r="D1943" s="4" t="str">
        <f>_xlfn.IFNA(VLOOKUP($B1943,'binding constants'!A:D,3,FALSE),"")</f>
        <v>7.46uM</v>
      </c>
      <c r="E1943" s="9">
        <v>5.13</v>
      </c>
    </row>
    <row r="1944" spans="1:5" x14ac:dyDescent="0.35">
      <c r="A1944">
        <v>4</v>
      </c>
      <c r="B1944" s="1" t="s">
        <v>12982</v>
      </c>
      <c r="C1944" t="s">
        <v>1777</v>
      </c>
      <c r="D1944" s="4" t="str">
        <f>_xlfn.IFNA(VLOOKUP($B1944,'binding constants'!A:D,3,FALSE),"")</f>
        <v>5.95uM</v>
      </c>
      <c r="E1944" s="9">
        <v>5.23</v>
      </c>
    </row>
    <row r="1945" spans="1:5" x14ac:dyDescent="0.35">
      <c r="A1945">
        <v>5</v>
      </c>
      <c r="B1945" s="1" t="s">
        <v>22143</v>
      </c>
      <c r="C1945" t="s">
        <v>1777</v>
      </c>
      <c r="D1945" s="4" t="str">
        <f>_xlfn.IFNA(VLOOKUP($B1945,'binding constants'!A:D,3,FALSE),"")</f>
        <v>1.61uM</v>
      </c>
      <c r="E1945" s="9">
        <v>5.79</v>
      </c>
    </row>
    <row r="1946" spans="1:5" x14ac:dyDescent="0.35">
      <c r="A1946">
        <v>10</v>
      </c>
      <c r="B1946" s="1" t="s">
        <v>12987</v>
      </c>
      <c r="C1946" t="s">
        <v>1777</v>
      </c>
      <c r="D1946" s="4" t="str">
        <f>_xlfn.IFNA(VLOOKUP($B1946,'binding constants'!A:D,3,FALSE),"")</f>
        <v>1.04uM</v>
      </c>
      <c r="E1946" s="9">
        <v>5.98</v>
      </c>
    </row>
    <row r="1947" spans="1:5" x14ac:dyDescent="0.35">
      <c r="A1947">
        <v>11</v>
      </c>
      <c r="B1947" s="1" t="s">
        <v>12988</v>
      </c>
      <c r="C1947" t="s">
        <v>1777</v>
      </c>
      <c r="D1947" s="4" t="str">
        <f>_xlfn.IFNA(VLOOKUP($B1947,'binding constants'!A:D,3,FALSE),"")</f>
        <v>1.03uM</v>
      </c>
      <c r="E1947" s="9">
        <v>5.99</v>
      </c>
    </row>
    <row r="1948" spans="1:5" x14ac:dyDescent="0.35">
      <c r="A1948">
        <v>9</v>
      </c>
      <c r="B1948" s="1" t="s">
        <v>12986</v>
      </c>
      <c r="C1948" t="s">
        <v>1777</v>
      </c>
      <c r="D1948" s="4" t="str">
        <f>_xlfn.IFNA(VLOOKUP($B1948,'binding constants'!A:D,3,FALSE),"")</f>
        <v>0.058uM</v>
      </c>
      <c r="E1948" s="9">
        <v>7.24</v>
      </c>
    </row>
    <row r="1949" spans="1:5" x14ac:dyDescent="0.35">
      <c r="D1949" s="4"/>
    </row>
    <row r="1950" spans="1:5" x14ac:dyDescent="0.35">
      <c r="A1950" t="s">
        <v>64</v>
      </c>
      <c r="D1950" s="4" t="str">
        <f>_xlfn.IFNA(VLOOKUP($B1950,'binding constants'!A:D,3,FALSE),"")</f>
        <v/>
      </c>
      <c r="E1950" s="9" t="s">
        <v>38576</v>
      </c>
    </row>
    <row r="1951" spans="1:5" x14ac:dyDescent="0.35">
      <c r="A1951">
        <v>10</v>
      </c>
      <c r="B1951" s="1" t="s">
        <v>13000</v>
      </c>
      <c r="D1951" s="4" t="str">
        <f>_xlfn.IFNA(VLOOKUP($B1951,'binding constants'!A:D,3,FALSE),"")</f>
        <v>5mM</v>
      </c>
      <c r="E1951" s="9">
        <v>2.2999999999999998</v>
      </c>
    </row>
    <row r="1952" spans="1:5" x14ac:dyDescent="0.35">
      <c r="A1952">
        <v>6</v>
      </c>
      <c r="B1952" s="1" t="s">
        <v>12996</v>
      </c>
      <c r="C1952" t="s">
        <v>1595</v>
      </c>
      <c r="D1952" s="4" t="str">
        <f>_xlfn.IFNA(VLOOKUP($B1952,'binding constants'!A:D,3,FALSE),"")</f>
        <v>0.13mM</v>
      </c>
      <c r="E1952" s="9">
        <v>3.89</v>
      </c>
    </row>
    <row r="1953" spans="1:5" x14ac:dyDescent="0.35">
      <c r="A1953">
        <v>4</v>
      </c>
      <c r="B1953" s="1" t="s">
        <v>12994</v>
      </c>
      <c r="C1953" t="s">
        <v>1778</v>
      </c>
      <c r="D1953" s="4" t="str">
        <f>_xlfn.IFNA(VLOOKUP($B1953,'binding constants'!A:D,3,FALSE),"")</f>
        <v>4.6uM</v>
      </c>
      <c r="E1953" s="9">
        <v>5.34</v>
      </c>
    </row>
    <row r="1954" spans="1:5" x14ac:dyDescent="0.35">
      <c r="A1954">
        <v>2</v>
      </c>
      <c r="B1954" s="1" t="s">
        <v>12992</v>
      </c>
      <c r="C1954" t="s">
        <v>1669</v>
      </c>
      <c r="D1954" s="4" t="str">
        <f>_xlfn.IFNA(VLOOKUP($B1954,'binding constants'!A:D,3,FALSE),"")</f>
        <v>2.3uM</v>
      </c>
      <c r="E1954" s="9">
        <v>5.64</v>
      </c>
    </row>
    <row r="1955" spans="1:5" x14ac:dyDescent="0.35">
      <c r="A1955">
        <v>3</v>
      </c>
      <c r="B1955" s="1" t="s">
        <v>12993</v>
      </c>
      <c r="C1955" t="s">
        <v>1595</v>
      </c>
      <c r="D1955" s="4" t="str">
        <f>_xlfn.IFNA(VLOOKUP($B1955,'binding constants'!A:D,3,FALSE),"")</f>
        <v>1.5uM</v>
      </c>
      <c r="E1955" s="9">
        <v>5.82</v>
      </c>
    </row>
    <row r="1956" spans="1:5" x14ac:dyDescent="0.35">
      <c r="A1956">
        <v>8</v>
      </c>
      <c r="B1956" s="1" t="s">
        <v>12998</v>
      </c>
      <c r="C1956" t="s">
        <v>1667</v>
      </c>
      <c r="D1956" s="4" t="str">
        <f>_xlfn.IFNA(VLOOKUP($B1956,'binding constants'!A:D,3,FALSE),"")</f>
        <v>0.86uM</v>
      </c>
      <c r="E1956" s="9">
        <v>6.07</v>
      </c>
    </row>
    <row r="1957" spans="1:5" x14ac:dyDescent="0.35">
      <c r="A1957">
        <v>5</v>
      </c>
      <c r="B1957" s="1" t="s">
        <v>12995</v>
      </c>
      <c r="C1957" t="s">
        <v>1778</v>
      </c>
      <c r="D1957" s="4" t="str">
        <f>_xlfn.IFNA(VLOOKUP($B1957,'binding constants'!A:D,3,FALSE),"")</f>
        <v>0.64uM</v>
      </c>
      <c r="E1957" s="9">
        <v>6.19</v>
      </c>
    </row>
    <row r="1958" spans="1:5" x14ac:dyDescent="0.35">
      <c r="A1958">
        <v>0</v>
      </c>
      <c r="B1958" s="1" t="s">
        <v>12990</v>
      </c>
      <c r="C1958" t="s">
        <v>1701</v>
      </c>
      <c r="D1958" s="4" t="str">
        <f>_xlfn.IFNA(VLOOKUP($B1958,'binding constants'!A:D,3,FALSE),"")</f>
        <v>0.45uM</v>
      </c>
      <c r="E1958" s="9">
        <v>6.35</v>
      </c>
    </row>
    <row r="1959" spans="1:5" x14ac:dyDescent="0.35">
      <c r="A1959">
        <v>1</v>
      </c>
      <c r="B1959" s="1" t="s">
        <v>12991</v>
      </c>
      <c r="C1959" t="s">
        <v>1701</v>
      </c>
      <c r="D1959" s="4" t="str">
        <f>_xlfn.IFNA(VLOOKUP($B1959,'binding constants'!A:D,3,FALSE),"")</f>
        <v>0.22uM</v>
      </c>
      <c r="E1959" s="9">
        <v>6.66</v>
      </c>
    </row>
    <row r="1960" spans="1:5" x14ac:dyDescent="0.35">
      <c r="A1960">
        <v>9</v>
      </c>
      <c r="B1960" s="1" t="s">
        <v>12999</v>
      </c>
      <c r="C1960" t="s">
        <v>1667</v>
      </c>
      <c r="D1960" s="4" t="str">
        <f>_xlfn.IFNA(VLOOKUP($B1960,'binding constants'!A:D,3,FALSE),"")</f>
        <v>0.16uM</v>
      </c>
      <c r="E1960" s="9">
        <v>6.8</v>
      </c>
    </row>
    <row r="1961" spans="1:5" x14ac:dyDescent="0.35">
      <c r="A1961">
        <v>7</v>
      </c>
      <c r="B1961" s="1" t="s">
        <v>12997</v>
      </c>
      <c r="C1961" t="s">
        <v>1669</v>
      </c>
      <c r="D1961" s="4" t="str">
        <f>_xlfn.IFNA(VLOOKUP($B1961,'binding constants'!A:D,3,FALSE),"")</f>
        <v>0.15uM</v>
      </c>
      <c r="E1961" s="9">
        <v>6.82</v>
      </c>
    </row>
    <row r="1962" spans="1:5" x14ac:dyDescent="0.35">
      <c r="A1962">
        <v>12</v>
      </c>
      <c r="B1962" s="1" t="s">
        <v>13002</v>
      </c>
      <c r="C1962" t="s">
        <v>1778</v>
      </c>
      <c r="D1962" s="4" t="str">
        <f>_xlfn.IFNA(VLOOKUP($B1962,'binding constants'!A:D,3,FALSE),"")</f>
        <v>710pM</v>
      </c>
      <c r="E1962" s="9">
        <v>9.15</v>
      </c>
    </row>
    <row r="1963" spans="1:5" x14ac:dyDescent="0.35">
      <c r="A1963">
        <v>11</v>
      </c>
      <c r="B1963" s="1" t="s">
        <v>13001</v>
      </c>
      <c r="C1963" t="s">
        <v>1778</v>
      </c>
      <c r="D1963" s="4" t="str">
        <f>_xlfn.IFNA(VLOOKUP($B1963,'binding constants'!A:D,3,FALSE),"")</f>
        <v>3pM</v>
      </c>
      <c r="E1963" s="9">
        <v>11.52</v>
      </c>
    </row>
    <row r="1964" spans="1:5" x14ac:dyDescent="0.35">
      <c r="D1964" s="4"/>
    </row>
    <row r="1965" spans="1:5" x14ac:dyDescent="0.35">
      <c r="A1965" t="s">
        <v>65</v>
      </c>
      <c r="D1965" s="4" t="str">
        <f>_xlfn.IFNA(VLOOKUP($B1965,'binding constants'!A:D,3,FALSE),"")</f>
        <v/>
      </c>
      <c r="E1965" s="9" t="s">
        <v>38576</v>
      </c>
    </row>
    <row r="1966" spans="1:5" x14ac:dyDescent="0.35">
      <c r="A1966">
        <v>8</v>
      </c>
      <c r="B1966" s="1" t="s">
        <v>13011</v>
      </c>
      <c r="C1966" t="s">
        <v>1782</v>
      </c>
      <c r="D1966" s="4" t="str">
        <f>_xlfn.IFNA(VLOOKUP($B1966,'binding constants'!A:D,3,FALSE),"")</f>
        <v>1821uM</v>
      </c>
      <c r="E1966" s="9">
        <v>2.74</v>
      </c>
    </row>
    <row r="1967" spans="1:5" x14ac:dyDescent="0.35">
      <c r="A1967">
        <v>9</v>
      </c>
      <c r="B1967" s="1" t="s">
        <v>13012</v>
      </c>
      <c r="C1967" t="s">
        <v>1782</v>
      </c>
      <c r="D1967" s="4" t="str">
        <f>_xlfn.IFNA(VLOOKUP($B1967,'binding constants'!A:D,3,FALSE),"")</f>
        <v>1665uM</v>
      </c>
      <c r="E1967" s="9">
        <v>2.78</v>
      </c>
    </row>
    <row r="1968" spans="1:5" x14ac:dyDescent="0.35">
      <c r="A1968">
        <v>6</v>
      </c>
      <c r="B1968" s="1" t="s">
        <v>13009</v>
      </c>
      <c r="C1968" t="s">
        <v>1782</v>
      </c>
      <c r="D1968" s="4" t="str">
        <f>_xlfn.IFNA(VLOOKUP($B1968,'binding constants'!A:D,3,FALSE),"")</f>
        <v>1297uM</v>
      </c>
      <c r="E1968" s="9">
        <v>2.89</v>
      </c>
    </row>
    <row r="1969" spans="1:5" x14ac:dyDescent="0.35">
      <c r="A1969">
        <v>7</v>
      </c>
      <c r="B1969" s="1" t="s">
        <v>13010</v>
      </c>
      <c r="C1969" t="s">
        <v>1782</v>
      </c>
      <c r="D1969" s="4" t="str">
        <f>_xlfn.IFNA(VLOOKUP($B1969,'binding constants'!A:D,3,FALSE),"")</f>
        <v>796uM</v>
      </c>
      <c r="E1969" s="9">
        <v>3.1</v>
      </c>
    </row>
    <row r="1970" spans="1:5" x14ac:dyDescent="0.35">
      <c r="A1970">
        <v>11</v>
      </c>
      <c r="B1970" s="1" t="s">
        <v>13014</v>
      </c>
      <c r="C1970" t="s">
        <v>1782</v>
      </c>
      <c r="D1970" s="4" t="str">
        <f>_xlfn.IFNA(VLOOKUP($B1970,'binding constants'!A:D,3,FALSE),"")</f>
        <v>681uM</v>
      </c>
      <c r="E1970" s="9">
        <v>3.17</v>
      </c>
    </row>
    <row r="1971" spans="1:5" x14ac:dyDescent="0.35">
      <c r="A1971">
        <v>10</v>
      </c>
      <c r="B1971" s="1" t="s">
        <v>13013</v>
      </c>
      <c r="C1971" t="s">
        <v>1779</v>
      </c>
      <c r="D1971" s="4" t="str">
        <f>_xlfn.IFNA(VLOOKUP($B1971,'binding constants'!A:D,3,FALSE),"")</f>
        <v>410uM</v>
      </c>
      <c r="E1971" s="9">
        <v>3.39</v>
      </c>
    </row>
    <row r="1972" spans="1:5" x14ac:dyDescent="0.35">
      <c r="A1972">
        <v>3</v>
      </c>
      <c r="B1972" s="1" t="s">
        <v>13006</v>
      </c>
      <c r="C1972" t="s">
        <v>1781</v>
      </c>
      <c r="D1972" s="4" t="str">
        <f>_xlfn.IFNA(VLOOKUP($B1972,'binding constants'!A:D,3,FALSE),"")</f>
        <v>299nM</v>
      </c>
      <c r="E1972" s="9">
        <v>6.52</v>
      </c>
    </row>
    <row r="1973" spans="1:5" x14ac:dyDescent="0.35">
      <c r="A1973">
        <v>4</v>
      </c>
      <c r="B1973" s="1" t="s">
        <v>13007</v>
      </c>
      <c r="C1973" t="s">
        <v>1781</v>
      </c>
      <c r="D1973" s="4" t="str">
        <f>_xlfn.IFNA(VLOOKUP($B1973,'binding constants'!A:D,3,FALSE),"")</f>
        <v>49nM</v>
      </c>
      <c r="E1973" s="9">
        <v>7.31</v>
      </c>
    </row>
    <row r="1974" spans="1:5" x14ac:dyDescent="0.35">
      <c r="A1974">
        <v>5</v>
      </c>
      <c r="B1974" s="1" t="s">
        <v>13008</v>
      </c>
      <c r="C1974" t="s">
        <v>1781</v>
      </c>
      <c r="D1974" s="4" t="str">
        <f>_xlfn.IFNA(VLOOKUP($B1974,'binding constants'!A:D,3,FALSE),"")</f>
        <v>40nM</v>
      </c>
      <c r="E1974" s="9">
        <v>7.4</v>
      </c>
    </row>
    <row r="1975" spans="1:5" x14ac:dyDescent="0.35">
      <c r="A1975">
        <v>0</v>
      </c>
      <c r="B1975" s="1" t="s">
        <v>13003</v>
      </c>
      <c r="D1975" s="4" t="str">
        <f>_xlfn.IFNA(VLOOKUP($B1975,'binding constants'!A:D,3,FALSE),"")</f>
        <v>1.8nM</v>
      </c>
      <c r="E1975" s="9">
        <v>8.74</v>
      </c>
    </row>
    <row r="1976" spans="1:5" x14ac:dyDescent="0.35">
      <c r="A1976">
        <v>12</v>
      </c>
      <c r="B1976" s="1" t="s">
        <v>13015</v>
      </c>
      <c r="C1976" t="s">
        <v>1780</v>
      </c>
      <c r="D1976" s="4" t="str">
        <f>_xlfn.IFNA(VLOOKUP($B1976,'binding constants'!A:D,3,FALSE),"")</f>
        <v>0.8nM</v>
      </c>
      <c r="E1976" s="9">
        <v>9.1</v>
      </c>
    </row>
    <row r="1977" spans="1:5" x14ac:dyDescent="0.35">
      <c r="A1977">
        <v>2</v>
      </c>
      <c r="B1977" s="1" t="s">
        <v>13005</v>
      </c>
      <c r="C1977" t="s">
        <v>1780</v>
      </c>
      <c r="D1977" s="4" t="str">
        <f>_xlfn.IFNA(VLOOKUP($B1977,'binding constants'!A:D,3,FALSE),"")</f>
        <v>0.02nM</v>
      </c>
      <c r="E1977" s="9">
        <v>10.7</v>
      </c>
    </row>
    <row r="1978" spans="1:5" x14ac:dyDescent="0.35">
      <c r="D1978" s="4"/>
    </row>
    <row r="1979" spans="1:5" x14ac:dyDescent="0.35">
      <c r="A1979" t="s">
        <v>66</v>
      </c>
      <c r="D1979" s="4" t="str">
        <f>_xlfn.IFNA(VLOOKUP($B1979,'binding constants'!A:D,3,FALSE),"")</f>
        <v/>
      </c>
      <c r="E1979" s="9" t="s">
        <v>38576</v>
      </c>
    </row>
    <row r="1980" spans="1:5" x14ac:dyDescent="0.35">
      <c r="A1980">
        <v>3</v>
      </c>
      <c r="B1980" s="1" t="s">
        <v>13019</v>
      </c>
      <c r="C1980" t="s">
        <v>1638</v>
      </c>
      <c r="D1980" s="4" t="str">
        <f>_xlfn.IFNA(VLOOKUP($B1980,'binding constants'!A:D,3,FALSE),"")</f>
        <v>76nM</v>
      </c>
      <c r="E1980" s="9">
        <v>7.12</v>
      </c>
    </row>
    <row r="1981" spans="1:5" x14ac:dyDescent="0.35">
      <c r="A1981">
        <v>10</v>
      </c>
      <c r="B1981" s="1" t="s">
        <v>13026</v>
      </c>
      <c r="C1981" t="s">
        <v>1595</v>
      </c>
      <c r="D1981" s="4" t="str">
        <f>_xlfn.IFNA(VLOOKUP($B1981,'binding constants'!A:D,3,FALSE),"")</f>
        <v>4nM</v>
      </c>
      <c r="E1981" s="9">
        <v>8.4</v>
      </c>
    </row>
    <row r="1982" spans="1:5" x14ac:dyDescent="0.35">
      <c r="A1982">
        <v>5</v>
      </c>
      <c r="B1982" s="1" t="s">
        <v>13021</v>
      </c>
      <c r="C1982" t="s">
        <v>1603</v>
      </c>
      <c r="D1982" s="4" t="str">
        <f>_xlfn.IFNA(VLOOKUP($B1982,'binding constants'!A:D,3,FALSE),"")</f>
        <v>3.2nM</v>
      </c>
      <c r="E1982" s="9">
        <v>8.49</v>
      </c>
    </row>
    <row r="1983" spans="1:5" x14ac:dyDescent="0.35">
      <c r="A1983">
        <v>8</v>
      </c>
      <c r="B1983" s="1" t="s">
        <v>13024</v>
      </c>
      <c r="C1983" t="s">
        <v>1595</v>
      </c>
      <c r="D1983" s="4" t="str">
        <f>_xlfn.IFNA(VLOOKUP($B1983,'binding constants'!A:D,3,FALSE),"")</f>
        <v>2.5nM</v>
      </c>
      <c r="E1983" s="9">
        <v>8.6</v>
      </c>
    </row>
    <row r="1984" spans="1:5" x14ac:dyDescent="0.35">
      <c r="A1984">
        <v>12</v>
      </c>
      <c r="B1984" s="1" t="s">
        <v>13028</v>
      </c>
      <c r="D1984" s="4" t="str">
        <f>_xlfn.IFNA(VLOOKUP($B1984,'binding constants'!A:D,3,FALSE),"")</f>
        <v>2.03nM</v>
      </c>
      <c r="E1984" s="9">
        <v>8.69</v>
      </c>
    </row>
    <row r="1985" spans="1:5" x14ac:dyDescent="0.35">
      <c r="A1985">
        <v>6</v>
      </c>
      <c r="B1985" s="1" t="s">
        <v>13022</v>
      </c>
      <c r="C1985" t="s">
        <v>1595</v>
      </c>
      <c r="D1985" s="4" t="str">
        <f>_xlfn.IFNA(VLOOKUP($B1985,'binding constants'!A:D,3,FALSE),"")</f>
        <v>1.7nM</v>
      </c>
      <c r="E1985" s="9">
        <v>8.77</v>
      </c>
    </row>
    <row r="1986" spans="1:5" x14ac:dyDescent="0.35">
      <c r="A1986">
        <v>9</v>
      </c>
      <c r="B1986" s="1" t="s">
        <v>13025</v>
      </c>
      <c r="C1986" t="s">
        <v>1595</v>
      </c>
      <c r="D1986" s="4" t="str">
        <f>_xlfn.IFNA(VLOOKUP($B1986,'binding constants'!A:D,3,FALSE),"")</f>
        <v>1.4nM</v>
      </c>
      <c r="E1986" s="9">
        <v>8.85</v>
      </c>
    </row>
    <row r="1987" spans="1:5" x14ac:dyDescent="0.35">
      <c r="A1987">
        <v>0</v>
      </c>
      <c r="B1987" s="1" t="s">
        <v>13016</v>
      </c>
      <c r="C1987" t="s">
        <v>1595</v>
      </c>
      <c r="D1987" s="4" t="str">
        <f>_xlfn.IFNA(VLOOKUP($B1987,'binding constants'!A:D,3,FALSE),"")</f>
        <v>0.99nM</v>
      </c>
      <c r="E1987" s="9">
        <v>9</v>
      </c>
    </row>
    <row r="1988" spans="1:5" x14ac:dyDescent="0.35">
      <c r="A1988">
        <v>7</v>
      </c>
      <c r="B1988" s="1" t="s">
        <v>13023</v>
      </c>
      <c r="C1988" t="s">
        <v>1595</v>
      </c>
      <c r="D1988" s="4" t="str">
        <f>_xlfn.IFNA(VLOOKUP($B1988,'binding constants'!A:D,3,FALSE),"")</f>
        <v>0.54nM</v>
      </c>
      <c r="E1988" s="9">
        <v>9.27</v>
      </c>
    </row>
    <row r="1989" spans="1:5" x14ac:dyDescent="0.35">
      <c r="A1989">
        <v>4</v>
      </c>
      <c r="B1989" s="1" t="s">
        <v>13020</v>
      </c>
      <c r="C1989" t="s">
        <v>1595</v>
      </c>
      <c r="D1989" s="4" t="str">
        <f>_xlfn.IFNA(VLOOKUP($B1989,'binding constants'!A:D,3,FALSE),"")</f>
        <v>0.3nM</v>
      </c>
      <c r="E1989" s="9">
        <v>9.52</v>
      </c>
    </row>
    <row r="1990" spans="1:5" x14ac:dyDescent="0.35">
      <c r="A1990">
        <v>11</v>
      </c>
      <c r="B1990" s="1" t="s">
        <v>13027</v>
      </c>
      <c r="C1990" t="s">
        <v>1603</v>
      </c>
      <c r="D1990" s="4" t="str">
        <f>_xlfn.IFNA(VLOOKUP($B1990,'binding constants'!A:D,3,FALSE),"")</f>
        <v>0.3nM</v>
      </c>
      <c r="E1990" s="9">
        <v>9.52</v>
      </c>
    </row>
    <row r="1991" spans="1:5" x14ac:dyDescent="0.35">
      <c r="A1991">
        <v>1</v>
      </c>
      <c r="B1991" s="1" t="s">
        <v>13017</v>
      </c>
      <c r="C1991" t="s">
        <v>1603</v>
      </c>
      <c r="D1991" s="4" t="str">
        <f>_xlfn.IFNA(VLOOKUP($B1991,'binding constants'!A:D,3,FALSE),"")</f>
        <v>0.27nM</v>
      </c>
      <c r="E1991" s="9">
        <v>9.57</v>
      </c>
    </row>
    <row r="1992" spans="1:5" x14ac:dyDescent="0.35">
      <c r="D1992" s="4"/>
    </row>
    <row r="1993" spans="1:5" x14ac:dyDescent="0.35">
      <c r="A1993" t="s">
        <v>67</v>
      </c>
      <c r="D1993" s="4" t="str">
        <f>_xlfn.IFNA(VLOOKUP($B1993,'binding constants'!A:D,3,FALSE),"")</f>
        <v/>
      </c>
      <c r="E1993" s="9" t="s">
        <v>38576</v>
      </c>
    </row>
    <row r="1994" spans="1:5" x14ac:dyDescent="0.35">
      <c r="A1994">
        <v>3</v>
      </c>
      <c r="B1994" s="1" t="s">
        <v>13032</v>
      </c>
      <c r="C1994" t="s">
        <v>1595</v>
      </c>
      <c r="D1994" s="4" t="str">
        <f>_xlfn.IFNA(VLOOKUP($B1994,'binding constants'!A:D,3,FALSE),"")</f>
        <v>19uM</v>
      </c>
      <c r="E1994" s="9">
        <v>4.72</v>
      </c>
    </row>
    <row r="1995" spans="1:5" x14ac:dyDescent="0.35">
      <c r="A1995">
        <v>12</v>
      </c>
      <c r="B1995" s="1" t="s">
        <v>13041</v>
      </c>
      <c r="C1995" t="s">
        <v>1595</v>
      </c>
      <c r="D1995" s="4" t="str">
        <f>_xlfn.IFNA(VLOOKUP($B1995,'binding constants'!A:D,3,FALSE),"")</f>
        <v>13uM</v>
      </c>
      <c r="E1995" s="9">
        <v>4.8899999999999997</v>
      </c>
    </row>
    <row r="1996" spans="1:5" x14ac:dyDescent="0.35">
      <c r="A1996">
        <v>2</v>
      </c>
      <c r="B1996" s="1" t="s">
        <v>13031</v>
      </c>
      <c r="C1996" t="s">
        <v>1595</v>
      </c>
      <c r="D1996" s="4" t="str">
        <f>_xlfn.IFNA(VLOOKUP($B1996,'binding constants'!A:D,3,FALSE),"")</f>
        <v>12uM</v>
      </c>
      <c r="E1996" s="9">
        <v>4.92</v>
      </c>
    </row>
    <row r="1997" spans="1:5" x14ac:dyDescent="0.35">
      <c r="A1997">
        <v>6</v>
      </c>
      <c r="B1997" s="1" t="s">
        <v>13035</v>
      </c>
      <c r="C1997" t="s">
        <v>1595</v>
      </c>
      <c r="D1997" s="4" t="str">
        <f>_xlfn.IFNA(VLOOKUP($B1997,'binding constants'!A:D,3,FALSE),"")</f>
        <v>8.5uM</v>
      </c>
      <c r="E1997" s="9">
        <v>5.07</v>
      </c>
    </row>
    <row r="1998" spans="1:5" x14ac:dyDescent="0.35">
      <c r="A1998">
        <v>0</v>
      </c>
      <c r="B1998" s="1" t="s">
        <v>13029</v>
      </c>
      <c r="D1998" s="4" t="str">
        <f>_xlfn.IFNA(VLOOKUP($B1998,'binding constants'!A:D,3,FALSE),"")</f>
        <v>6.7uM</v>
      </c>
      <c r="E1998" s="9">
        <v>5.17</v>
      </c>
    </row>
    <row r="1999" spans="1:5" x14ac:dyDescent="0.35">
      <c r="A1999">
        <v>1</v>
      </c>
      <c r="B1999" s="1" t="s">
        <v>13030</v>
      </c>
      <c r="C1999" t="s">
        <v>1595</v>
      </c>
      <c r="D1999" s="4" t="str">
        <f>_xlfn.IFNA(VLOOKUP($B1999,'binding constants'!A:D,3,FALSE),"")</f>
        <v>5.0uM</v>
      </c>
      <c r="E1999" s="9">
        <v>5.3</v>
      </c>
    </row>
    <row r="2000" spans="1:5" x14ac:dyDescent="0.35">
      <c r="A2000">
        <v>7</v>
      </c>
      <c r="B2000" s="1" t="s">
        <v>13036</v>
      </c>
      <c r="C2000" t="s">
        <v>1595</v>
      </c>
      <c r="D2000" s="4" t="str">
        <f>_xlfn.IFNA(VLOOKUP($B2000,'binding constants'!A:D,3,FALSE),"")</f>
        <v>3.2uM</v>
      </c>
      <c r="E2000" s="9">
        <v>5.49</v>
      </c>
    </row>
    <row r="2001" spans="1:5" x14ac:dyDescent="0.35">
      <c r="A2001">
        <v>9</v>
      </c>
      <c r="B2001" s="1" t="s">
        <v>13038</v>
      </c>
      <c r="C2001" t="s">
        <v>1595</v>
      </c>
      <c r="D2001" s="4" t="str">
        <f>_xlfn.IFNA(VLOOKUP($B2001,'binding constants'!A:D,3,FALSE),"")</f>
        <v>0.59uM</v>
      </c>
      <c r="E2001" s="9">
        <v>6.23</v>
      </c>
    </row>
    <row r="2002" spans="1:5" x14ac:dyDescent="0.35">
      <c r="A2002">
        <v>8</v>
      </c>
      <c r="B2002" s="1" t="s">
        <v>13037</v>
      </c>
      <c r="C2002" t="s">
        <v>1595</v>
      </c>
      <c r="D2002" s="4" t="str">
        <f>_xlfn.IFNA(VLOOKUP($B2002,'binding constants'!A:D,3,FALSE),"")</f>
        <v>0.36uM</v>
      </c>
      <c r="E2002" s="9">
        <v>6.44</v>
      </c>
    </row>
    <row r="2003" spans="1:5" x14ac:dyDescent="0.35">
      <c r="A2003">
        <v>11</v>
      </c>
      <c r="B2003" s="1" t="s">
        <v>13040</v>
      </c>
      <c r="C2003" t="s">
        <v>1595</v>
      </c>
      <c r="D2003" s="4" t="str">
        <f>_xlfn.IFNA(VLOOKUP($B2003,'binding constants'!A:D,3,FALSE),"")</f>
        <v>190nM</v>
      </c>
      <c r="E2003" s="9">
        <v>6.72</v>
      </c>
    </row>
    <row r="2004" spans="1:5" x14ac:dyDescent="0.35">
      <c r="A2004">
        <v>4</v>
      </c>
      <c r="B2004" s="1" t="s">
        <v>13033</v>
      </c>
      <c r="C2004" t="s">
        <v>1595</v>
      </c>
      <c r="D2004" s="4" t="str">
        <f>_xlfn.IFNA(VLOOKUP($B2004,'binding constants'!A:D,3,FALSE),"")</f>
        <v>0.18uM</v>
      </c>
      <c r="E2004" s="9">
        <v>6.74</v>
      </c>
    </row>
    <row r="2005" spans="1:5" x14ac:dyDescent="0.35">
      <c r="A2005">
        <v>5</v>
      </c>
      <c r="B2005" s="1" t="s">
        <v>13034</v>
      </c>
      <c r="C2005" t="s">
        <v>1595</v>
      </c>
      <c r="D2005" s="4" t="str">
        <f>_xlfn.IFNA(VLOOKUP($B2005,'binding constants'!A:D,3,FALSE),"")</f>
        <v>0.12uM</v>
      </c>
      <c r="E2005" s="9">
        <v>6.92</v>
      </c>
    </row>
    <row r="2006" spans="1:5" x14ac:dyDescent="0.35">
      <c r="A2006">
        <v>10</v>
      </c>
      <c r="B2006" s="1" t="s">
        <v>13039</v>
      </c>
      <c r="C2006" t="s">
        <v>1595</v>
      </c>
      <c r="D2006" s="4" t="str">
        <f>_xlfn.IFNA(VLOOKUP($B2006,'binding constants'!A:D,3,FALSE),"")</f>
        <v>70nM</v>
      </c>
      <c r="E2006" s="9">
        <v>7.15</v>
      </c>
    </row>
    <row r="2007" spans="1:5" x14ac:dyDescent="0.35">
      <c r="D2007" s="4"/>
    </row>
    <row r="2008" spans="1:5" x14ac:dyDescent="0.35">
      <c r="A2008" t="s">
        <v>68</v>
      </c>
      <c r="D2008" s="4" t="str">
        <f>_xlfn.IFNA(VLOOKUP($B2008,'binding constants'!A:D,3,FALSE),"")</f>
        <v/>
      </c>
      <c r="E2008" s="9" t="s">
        <v>38576</v>
      </c>
    </row>
    <row r="2009" spans="1:5" x14ac:dyDescent="0.35">
      <c r="A2009">
        <v>4</v>
      </c>
      <c r="B2009" s="1" t="s">
        <v>13046</v>
      </c>
      <c r="C2009" t="s">
        <v>1595</v>
      </c>
      <c r="D2009" s="4" t="str">
        <f>_xlfn.IFNA(VLOOKUP($B2009,'binding constants'!A:D,3,FALSE),"")</f>
        <v>137uM</v>
      </c>
      <c r="E2009" s="9">
        <v>3.86</v>
      </c>
    </row>
    <row r="2010" spans="1:5" x14ac:dyDescent="0.35">
      <c r="A2010">
        <v>1</v>
      </c>
      <c r="B2010" s="1" t="s">
        <v>13043</v>
      </c>
      <c r="C2010" t="s">
        <v>1595</v>
      </c>
      <c r="D2010" s="4" t="str">
        <f>_xlfn.IFNA(VLOOKUP($B2010,'binding constants'!A:D,3,FALSE),"")</f>
        <v>136uM</v>
      </c>
      <c r="E2010" s="9">
        <v>3.87</v>
      </c>
    </row>
    <row r="2011" spans="1:5" x14ac:dyDescent="0.35">
      <c r="A2011">
        <v>0</v>
      </c>
      <c r="B2011" s="1" t="s">
        <v>13042</v>
      </c>
      <c r="D2011" s="4" t="str">
        <f>_xlfn.IFNA(VLOOKUP($B2011,'binding constants'!A:D,3,FALSE),"")</f>
        <v>57uM</v>
      </c>
      <c r="E2011" s="9">
        <v>4.24</v>
      </c>
    </row>
    <row r="2012" spans="1:5" x14ac:dyDescent="0.35">
      <c r="A2012">
        <v>10</v>
      </c>
      <c r="B2012" s="1" t="s">
        <v>13052</v>
      </c>
      <c r="C2012" t="s">
        <v>1595</v>
      </c>
      <c r="D2012" s="4" t="str">
        <f>_xlfn.IFNA(VLOOKUP($B2012,'binding constants'!A:D,3,FALSE),"")</f>
        <v>45uM</v>
      </c>
      <c r="E2012" s="9">
        <v>4.3499999999999996</v>
      </c>
    </row>
    <row r="2013" spans="1:5" x14ac:dyDescent="0.35">
      <c r="A2013">
        <v>3</v>
      </c>
      <c r="B2013" s="1" t="s">
        <v>13045</v>
      </c>
      <c r="C2013" t="s">
        <v>1595</v>
      </c>
      <c r="D2013" s="4" t="str">
        <f>_xlfn.IFNA(VLOOKUP($B2013,'binding constants'!A:D,3,FALSE),"")</f>
        <v>43uM</v>
      </c>
      <c r="E2013" s="9">
        <v>4.37</v>
      </c>
    </row>
    <row r="2014" spans="1:5" x14ac:dyDescent="0.35">
      <c r="A2014">
        <v>2</v>
      </c>
      <c r="B2014" s="1" t="s">
        <v>13044</v>
      </c>
      <c r="C2014" t="s">
        <v>1595</v>
      </c>
      <c r="D2014" s="4" t="str">
        <f>_xlfn.IFNA(VLOOKUP($B2014,'binding constants'!A:D,3,FALSE),"")</f>
        <v>28uM</v>
      </c>
      <c r="E2014" s="9">
        <v>4.55</v>
      </c>
    </row>
    <row r="2015" spans="1:5" x14ac:dyDescent="0.35">
      <c r="A2015">
        <v>8</v>
      </c>
      <c r="B2015" s="1" t="s">
        <v>13050</v>
      </c>
      <c r="C2015" t="s">
        <v>1595</v>
      </c>
      <c r="D2015" s="4" t="str">
        <f>_xlfn.IFNA(VLOOKUP($B2015,'binding constants'!A:D,3,FALSE),"")</f>
        <v>20uM</v>
      </c>
      <c r="E2015" s="9">
        <v>4.7</v>
      </c>
    </row>
    <row r="2016" spans="1:5" x14ac:dyDescent="0.35">
      <c r="A2016">
        <v>5</v>
      </c>
      <c r="B2016" s="1" t="s">
        <v>13047</v>
      </c>
      <c r="C2016" t="s">
        <v>1595</v>
      </c>
      <c r="D2016" s="4" t="str">
        <f>_xlfn.IFNA(VLOOKUP($B2016,'binding constants'!A:D,3,FALSE),"")</f>
        <v>13uM</v>
      </c>
      <c r="E2016" s="9">
        <v>4.8899999999999997</v>
      </c>
    </row>
    <row r="2017" spans="1:5" x14ac:dyDescent="0.35">
      <c r="A2017">
        <v>7</v>
      </c>
      <c r="B2017" s="1" t="s">
        <v>13049</v>
      </c>
      <c r="C2017" t="s">
        <v>1595</v>
      </c>
      <c r="D2017" s="4" t="str">
        <f>_xlfn.IFNA(VLOOKUP($B2017,'binding constants'!A:D,3,FALSE),"")</f>
        <v>12uM</v>
      </c>
      <c r="E2017" s="9">
        <v>4.92</v>
      </c>
    </row>
    <row r="2018" spans="1:5" x14ac:dyDescent="0.35">
      <c r="A2018">
        <v>9</v>
      </c>
      <c r="B2018" s="1" t="s">
        <v>13051</v>
      </c>
      <c r="C2018" t="s">
        <v>1595</v>
      </c>
      <c r="D2018" s="4" t="str">
        <f>_xlfn.IFNA(VLOOKUP($B2018,'binding constants'!A:D,3,FALSE),"")</f>
        <v>12uM</v>
      </c>
      <c r="E2018" s="9">
        <v>4.92</v>
      </c>
    </row>
    <row r="2019" spans="1:5" x14ac:dyDescent="0.35">
      <c r="A2019">
        <v>6</v>
      </c>
      <c r="B2019" s="1" t="s">
        <v>13048</v>
      </c>
      <c r="C2019" t="s">
        <v>1595</v>
      </c>
      <c r="D2019" s="4" t="str">
        <f>_xlfn.IFNA(VLOOKUP($B2019,'binding constants'!A:D,3,FALSE),"")</f>
        <v>11uM</v>
      </c>
      <c r="E2019" s="9">
        <v>4.96</v>
      </c>
    </row>
    <row r="2020" spans="1:5" x14ac:dyDescent="0.35">
      <c r="A2020">
        <v>12</v>
      </c>
      <c r="B2020" s="1" t="s">
        <v>13054</v>
      </c>
      <c r="C2020" t="s">
        <v>1595</v>
      </c>
      <c r="D2020" s="4" t="str">
        <f>_xlfn.IFNA(VLOOKUP($B2020,'binding constants'!A:D,3,FALSE),"")</f>
        <v>5.0uM</v>
      </c>
      <c r="E2020" s="9">
        <v>5.3</v>
      </c>
    </row>
    <row r="2021" spans="1:5" x14ac:dyDescent="0.35">
      <c r="A2021">
        <v>11</v>
      </c>
      <c r="B2021" s="1" t="s">
        <v>13053</v>
      </c>
      <c r="C2021" t="s">
        <v>1595</v>
      </c>
      <c r="D2021" s="4" t="str">
        <f>_xlfn.IFNA(VLOOKUP($B2021,'binding constants'!A:D,3,FALSE),"")</f>
        <v>4uM</v>
      </c>
      <c r="E2021" s="9">
        <v>5.4</v>
      </c>
    </row>
    <row r="2022" spans="1:5" x14ac:dyDescent="0.35">
      <c r="D2022" s="4"/>
    </row>
    <row r="2023" spans="1:5" x14ac:dyDescent="0.35">
      <c r="A2023" t="s">
        <v>69</v>
      </c>
      <c r="D2023" s="4" t="str">
        <f>_xlfn.IFNA(VLOOKUP($B2023,'binding constants'!A:D,3,FALSE),"")</f>
        <v/>
      </c>
      <c r="E2023" s="9" t="s">
        <v>38576</v>
      </c>
    </row>
    <row r="2024" spans="1:5" x14ac:dyDescent="0.35">
      <c r="A2024">
        <v>6</v>
      </c>
      <c r="B2024" s="1" t="s">
        <v>13061</v>
      </c>
      <c r="C2024" t="s">
        <v>1595</v>
      </c>
      <c r="D2024" s="4" t="str">
        <f>_xlfn.IFNA(VLOOKUP($B2024,'binding constants'!A:D,3,FALSE),"")</f>
        <v>89uM</v>
      </c>
      <c r="E2024" s="9">
        <v>4.05</v>
      </c>
    </row>
    <row r="2025" spans="1:5" x14ac:dyDescent="0.35">
      <c r="A2025">
        <v>2</v>
      </c>
      <c r="B2025" s="1" t="s">
        <v>13057</v>
      </c>
      <c r="C2025" t="s">
        <v>1746</v>
      </c>
      <c r="D2025" s="4" t="str">
        <f>_xlfn.IFNA(VLOOKUP($B2025,'binding constants'!A:D,3,FALSE),"")</f>
        <v>26uM</v>
      </c>
      <c r="E2025" s="9">
        <v>4.59</v>
      </c>
    </row>
    <row r="2026" spans="1:5" x14ac:dyDescent="0.35">
      <c r="A2026">
        <v>11</v>
      </c>
      <c r="B2026" s="1" t="s">
        <v>13066</v>
      </c>
      <c r="C2026" t="s">
        <v>1595</v>
      </c>
      <c r="D2026" s="4" t="str">
        <f>_xlfn.IFNA(VLOOKUP($B2026,'binding constants'!A:D,3,FALSE),"")</f>
        <v>24uM</v>
      </c>
      <c r="E2026" s="9">
        <v>4.62</v>
      </c>
    </row>
    <row r="2027" spans="1:5" x14ac:dyDescent="0.35">
      <c r="A2027">
        <v>5</v>
      </c>
      <c r="B2027" s="1" t="s">
        <v>13060</v>
      </c>
      <c r="C2027" t="s">
        <v>1595</v>
      </c>
      <c r="D2027" s="4" t="str">
        <f>_xlfn.IFNA(VLOOKUP($B2027,'binding constants'!A:D,3,FALSE),"")</f>
        <v>14uM</v>
      </c>
      <c r="E2027" s="9">
        <v>4.8499999999999996</v>
      </c>
    </row>
    <row r="2028" spans="1:5" x14ac:dyDescent="0.35">
      <c r="A2028">
        <v>7</v>
      </c>
      <c r="B2028" s="1" t="s">
        <v>13062</v>
      </c>
      <c r="C2028" t="s">
        <v>1595</v>
      </c>
      <c r="D2028" s="4" t="str">
        <f>_xlfn.IFNA(VLOOKUP($B2028,'binding constants'!A:D,3,FALSE),"")</f>
        <v>11uM</v>
      </c>
      <c r="E2028" s="9">
        <v>4.96</v>
      </c>
    </row>
    <row r="2029" spans="1:5" x14ac:dyDescent="0.35">
      <c r="A2029">
        <v>10</v>
      </c>
      <c r="B2029" s="1" t="s">
        <v>13065</v>
      </c>
      <c r="C2029" t="s">
        <v>1595</v>
      </c>
      <c r="D2029" s="4" t="str">
        <f>_xlfn.IFNA(VLOOKUP($B2029,'binding constants'!A:D,3,FALSE),"")</f>
        <v>8.5uM</v>
      </c>
      <c r="E2029" s="9">
        <v>5.07</v>
      </c>
    </row>
    <row r="2030" spans="1:5" x14ac:dyDescent="0.35">
      <c r="A2030">
        <v>0</v>
      </c>
      <c r="B2030" s="1" t="s">
        <v>13055</v>
      </c>
      <c r="C2030" t="s">
        <v>1595</v>
      </c>
      <c r="D2030" s="4" t="str">
        <f>_xlfn.IFNA(VLOOKUP($B2030,'binding constants'!A:D,3,FALSE),"")</f>
        <v>3.9uM</v>
      </c>
      <c r="E2030" s="9">
        <v>5.41</v>
      </c>
    </row>
    <row r="2031" spans="1:5" x14ac:dyDescent="0.35">
      <c r="A2031">
        <v>8</v>
      </c>
      <c r="B2031" s="1" t="s">
        <v>13063</v>
      </c>
      <c r="C2031" t="s">
        <v>1595</v>
      </c>
      <c r="D2031" s="4" t="str">
        <f>_xlfn.IFNA(VLOOKUP($B2031,'binding constants'!A:D,3,FALSE),"")</f>
        <v>2.5uM</v>
      </c>
      <c r="E2031" s="9">
        <v>5.6</v>
      </c>
    </row>
    <row r="2032" spans="1:5" x14ac:dyDescent="0.35">
      <c r="A2032">
        <v>1</v>
      </c>
      <c r="B2032" s="1" t="s">
        <v>13056</v>
      </c>
      <c r="C2032" t="s">
        <v>1595</v>
      </c>
      <c r="D2032" s="4" t="str">
        <f>_xlfn.IFNA(VLOOKUP($B2032,'binding constants'!A:D,3,FALSE),"")</f>
        <v>0.25uM</v>
      </c>
      <c r="E2032" s="9">
        <v>6.6</v>
      </c>
    </row>
    <row r="2033" spans="1:5" x14ac:dyDescent="0.35">
      <c r="A2033">
        <v>9</v>
      </c>
      <c r="B2033" s="1" t="s">
        <v>13064</v>
      </c>
      <c r="C2033" t="s">
        <v>1595</v>
      </c>
      <c r="D2033" s="4" t="str">
        <f>_xlfn.IFNA(VLOOKUP($B2033,'binding constants'!A:D,3,FALSE),"")</f>
        <v>220nM</v>
      </c>
      <c r="E2033" s="9">
        <v>6.66</v>
      </c>
    </row>
    <row r="2034" spans="1:5" x14ac:dyDescent="0.35">
      <c r="A2034">
        <v>3</v>
      </c>
      <c r="B2034" s="1" t="s">
        <v>13058</v>
      </c>
      <c r="D2034" s="4" t="str">
        <f>_xlfn.IFNA(VLOOKUP($B2034,'binding constants'!A:D,3,FALSE),"")</f>
        <v>50nM</v>
      </c>
      <c r="E2034" s="9">
        <v>7.3</v>
      </c>
    </row>
    <row r="2035" spans="1:5" x14ac:dyDescent="0.35">
      <c r="A2035">
        <v>4</v>
      </c>
      <c r="B2035" s="1" t="s">
        <v>13059</v>
      </c>
      <c r="C2035" t="s">
        <v>1595</v>
      </c>
      <c r="D2035" s="4" t="str">
        <f>_xlfn.IFNA(VLOOKUP($B2035,'binding constants'!A:D,3,FALSE),"")</f>
        <v>46nM</v>
      </c>
      <c r="E2035" s="9">
        <v>7.34</v>
      </c>
    </row>
    <row r="2036" spans="1:5" x14ac:dyDescent="0.35">
      <c r="D2036" s="4"/>
    </row>
    <row r="2037" spans="1:5" x14ac:dyDescent="0.35">
      <c r="A2037" t="s">
        <v>70</v>
      </c>
      <c r="D2037" s="4" t="str">
        <f>_xlfn.IFNA(VLOOKUP($B2037,'binding constants'!A:D,3,FALSE),"")</f>
        <v/>
      </c>
      <c r="E2037" s="9" t="s">
        <v>38576</v>
      </c>
    </row>
    <row r="2038" spans="1:5" x14ac:dyDescent="0.35">
      <c r="A2038">
        <v>4</v>
      </c>
      <c r="B2038" s="1" t="s">
        <v>13071</v>
      </c>
      <c r="C2038" t="s">
        <v>1748</v>
      </c>
      <c r="D2038" s="4" t="str">
        <f>_xlfn.IFNA(VLOOKUP($B2038,'binding constants'!A:D,3,FALSE),"")</f>
        <v>470uM</v>
      </c>
      <c r="E2038" s="9">
        <v>3.33</v>
      </c>
    </row>
    <row r="2039" spans="1:5" x14ac:dyDescent="0.35">
      <c r="A2039">
        <v>3</v>
      </c>
      <c r="B2039" s="1" t="s">
        <v>13070</v>
      </c>
      <c r="C2039" t="s">
        <v>1748</v>
      </c>
      <c r="D2039" s="4" t="str">
        <f>_xlfn.IFNA(VLOOKUP($B2039,'binding constants'!A:D,3,FALSE),"")</f>
        <v>422uM</v>
      </c>
      <c r="E2039" s="9">
        <v>3.37</v>
      </c>
    </row>
    <row r="2040" spans="1:5" x14ac:dyDescent="0.35">
      <c r="A2040">
        <v>5</v>
      </c>
      <c r="B2040" s="1" t="s">
        <v>13072</v>
      </c>
      <c r="C2040" t="s">
        <v>1748</v>
      </c>
      <c r="D2040" s="4" t="str">
        <f>_xlfn.IFNA(VLOOKUP($B2040,'binding constants'!A:D,3,FALSE),"")</f>
        <v>0.40mM</v>
      </c>
      <c r="E2040" s="9">
        <v>3.4</v>
      </c>
    </row>
    <row r="2041" spans="1:5" x14ac:dyDescent="0.35">
      <c r="A2041">
        <v>1</v>
      </c>
      <c r="B2041" s="1" t="s">
        <v>13068</v>
      </c>
      <c r="C2041" t="s">
        <v>1748</v>
      </c>
      <c r="D2041" s="4" t="str">
        <f>_xlfn.IFNA(VLOOKUP($B2041,'binding constants'!A:D,3,FALSE),"")</f>
        <v>290uM</v>
      </c>
      <c r="E2041" s="9">
        <v>3.54</v>
      </c>
    </row>
    <row r="2042" spans="1:5" x14ac:dyDescent="0.35">
      <c r="A2042">
        <v>11</v>
      </c>
      <c r="B2042" s="1" t="s">
        <v>13078</v>
      </c>
      <c r="C2042" t="s">
        <v>1784</v>
      </c>
      <c r="D2042" s="4" t="str">
        <f>_xlfn.IFNA(VLOOKUP($B2042,'binding constants'!A:D,3,FALSE),"")</f>
        <v>175uM</v>
      </c>
      <c r="E2042" s="9">
        <v>3.76</v>
      </c>
    </row>
    <row r="2043" spans="1:5" x14ac:dyDescent="0.35">
      <c r="A2043">
        <v>9</v>
      </c>
      <c r="B2043" s="1" t="s">
        <v>13076</v>
      </c>
      <c r="C2043" t="s">
        <v>1783</v>
      </c>
      <c r="D2043" s="4" t="str">
        <f>_xlfn.IFNA(VLOOKUP($B2043,'binding constants'!A:D,3,FALSE),"")</f>
        <v>0.16mM</v>
      </c>
      <c r="E2043" s="9">
        <v>3.8</v>
      </c>
    </row>
    <row r="2044" spans="1:5" x14ac:dyDescent="0.35">
      <c r="A2044">
        <v>6</v>
      </c>
      <c r="B2044" s="1" t="s">
        <v>13073</v>
      </c>
      <c r="C2044" t="s">
        <v>1783</v>
      </c>
      <c r="D2044" s="4" t="str">
        <f>_xlfn.IFNA(VLOOKUP($B2044,'binding constants'!A:D,3,FALSE),"")</f>
        <v>100uM</v>
      </c>
      <c r="E2044" s="9">
        <v>4</v>
      </c>
    </row>
    <row r="2045" spans="1:5" x14ac:dyDescent="0.35">
      <c r="A2045">
        <v>7</v>
      </c>
      <c r="B2045" s="1" t="s">
        <v>13074</v>
      </c>
      <c r="C2045" t="s">
        <v>1783</v>
      </c>
      <c r="D2045" s="4" t="str">
        <f>_xlfn.IFNA(VLOOKUP($B2045,'binding constants'!A:D,3,FALSE),"")</f>
        <v>91uM</v>
      </c>
      <c r="E2045" s="9">
        <v>4.04</v>
      </c>
    </row>
    <row r="2046" spans="1:5" x14ac:dyDescent="0.35">
      <c r="A2046">
        <v>8</v>
      </c>
      <c r="B2046" s="1" t="s">
        <v>13075</v>
      </c>
      <c r="C2046" t="s">
        <v>1783</v>
      </c>
      <c r="D2046" s="4" t="str">
        <f>_xlfn.IFNA(VLOOKUP($B2046,'binding constants'!A:D,3,FALSE),"")</f>
        <v>56uM</v>
      </c>
      <c r="E2046" s="9">
        <v>4.25</v>
      </c>
    </row>
    <row r="2047" spans="1:5" x14ac:dyDescent="0.35">
      <c r="A2047">
        <v>0</v>
      </c>
      <c r="B2047" s="1" t="s">
        <v>13067</v>
      </c>
      <c r="C2047" t="s">
        <v>1748</v>
      </c>
      <c r="D2047" s="4" t="str">
        <f>_xlfn.IFNA(VLOOKUP($B2047,'binding constants'!A:D,3,FALSE),"")</f>
        <v>19uM</v>
      </c>
      <c r="E2047" s="9">
        <v>4.72</v>
      </c>
    </row>
    <row r="2048" spans="1:5" x14ac:dyDescent="0.35">
      <c r="A2048">
        <v>2</v>
      </c>
      <c r="B2048" s="1" t="s">
        <v>13069</v>
      </c>
      <c r="C2048" t="s">
        <v>1748</v>
      </c>
      <c r="D2048" s="4" t="str">
        <f>_xlfn.IFNA(VLOOKUP($B2048,'binding constants'!A:D,3,FALSE),"")</f>
        <v>14uM</v>
      </c>
      <c r="E2048" s="9">
        <v>4.8499999999999996</v>
      </c>
    </row>
    <row r="2049" spans="1:5" x14ac:dyDescent="0.35">
      <c r="A2049">
        <v>10</v>
      </c>
      <c r="B2049" s="1" t="s">
        <v>13077</v>
      </c>
      <c r="D2049" s="4" t="str">
        <f>_xlfn.IFNA(VLOOKUP($B2049,'binding constants'!A:D,3,FALSE),"")</f>
        <v>12.04nM</v>
      </c>
      <c r="E2049" s="9">
        <v>7.92</v>
      </c>
    </row>
    <row r="2050" spans="1:5" x14ac:dyDescent="0.35">
      <c r="D2050" s="4"/>
    </row>
    <row r="2051" spans="1:5" x14ac:dyDescent="0.35">
      <c r="A2051" t="s">
        <v>71</v>
      </c>
      <c r="D2051" s="4" t="str">
        <f>_xlfn.IFNA(VLOOKUP($B2051,'binding constants'!A:D,3,FALSE),"")</f>
        <v/>
      </c>
      <c r="E2051" s="9" t="s">
        <v>38576</v>
      </c>
    </row>
    <row r="2052" spans="1:5" x14ac:dyDescent="0.35">
      <c r="A2052">
        <v>7</v>
      </c>
      <c r="B2052" s="1" t="s">
        <v>13086</v>
      </c>
      <c r="C2052" t="s">
        <v>1738</v>
      </c>
      <c r="D2052" s="4" t="str">
        <f>_xlfn.IFNA(VLOOKUP($B2052,'binding constants'!A:D,3,FALSE),"")</f>
        <v>132uM</v>
      </c>
      <c r="E2052" s="9">
        <v>3.88</v>
      </c>
    </row>
    <row r="2053" spans="1:5" x14ac:dyDescent="0.35">
      <c r="A2053">
        <v>8</v>
      </c>
      <c r="B2053" s="1" t="s">
        <v>13087</v>
      </c>
      <c r="C2053" t="s">
        <v>1738</v>
      </c>
      <c r="D2053" s="4" t="str">
        <f>_xlfn.IFNA(VLOOKUP($B2053,'binding constants'!A:D,3,FALSE),"")</f>
        <v>4uM</v>
      </c>
      <c r="E2053" s="9">
        <v>5.4</v>
      </c>
    </row>
    <row r="2054" spans="1:5" x14ac:dyDescent="0.35">
      <c r="A2054">
        <v>6</v>
      </c>
      <c r="B2054" s="1" t="s">
        <v>13085</v>
      </c>
      <c r="C2054" t="s">
        <v>1595</v>
      </c>
      <c r="D2054" s="4" t="str">
        <f>_xlfn.IFNA(VLOOKUP($B2054,'binding constants'!A:D,3,FALSE),"")</f>
        <v>2.6uM</v>
      </c>
      <c r="E2054" s="9">
        <v>5.59</v>
      </c>
    </row>
    <row r="2055" spans="1:5" x14ac:dyDescent="0.35">
      <c r="A2055">
        <v>1</v>
      </c>
      <c r="B2055" s="1" t="s">
        <v>13080</v>
      </c>
      <c r="C2055" t="s">
        <v>1595</v>
      </c>
      <c r="D2055" s="4" t="str">
        <f>_xlfn.IFNA(VLOOKUP($B2055,'binding constants'!A:D,3,FALSE),"")</f>
        <v>1.9uM</v>
      </c>
      <c r="E2055" s="9">
        <v>5.72</v>
      </c>
    </row>
    <row r="2056" spans="1:5" x14ac:dyDescent="0.35">
      <c r="A2056">
        <v>10</v>
      </c>
      <c r="B2056" s="1" t="s">
        <v>13089</v>
      </c>
      <c r="C2056" t="s">
        <v>1595</v>
      </c>
      <c r="D2056" s="4" t="str">
        <f>_xlfn.IFNA(VLOOKUP($B2056,'binding constants'!A:D,3,FALSE),"")</f>
        <v>0.7uM</v>
      </c>
      <c r="E2056" s="9">
        <v>6.15</v>
      </c>
    </row>
    <row r="2057" spans="1:5" x14ac:dyDescent="0.35">
      <c r="A2057">
        <v>3</v>
      </c>
      <c r="B2057" s="1" t="s">
        <v>13082</v>
      </c>
      <c r="C2057" t="s">
        <v>1595</v>
      </c>
      <c r="D2057" s="4" t="str">
        <f>_xlfn.IFNA(VLOOKUP($B2057,'binding constants'!A:D,3,FALSE),"")</f>
        <v>0.62uM</v>
      </c>
      <c r="E2057" s="9">
        <v>6.21</v>
      </c>
    </row>
    <row r="2058" spans="1:5" x14ac:dyDescent="0.35">
      <c r="A2058">
        <v>4</v>
      </c>
      <c r="B2058" s="1" t="s">
        <v>13083</v>
      </c>
      <c r="C2058" t="s">
        <v>1595</v>
      </c>
      <c r="D2058" s="4" t="str">
        <f>_xlfn.IFNA(VLOOKUP($B2058,'binding constants'!A:D,3,FALSE),"")</f>
        <v>0.4uM</v>
      </c>
      <c r="E2058" s="9">
        <v>6.4</v>
      </c>
    </row>
    <row r="2059" spans="1:5" x14ac:dyDescent="0.35">
      <c r="A2059">
        <v>5</v>
      </c>
      <c r="B2059" s="1" t="s">
        <v>13084</v>
      </c>
      <c r="D2059" s="4" t="str">
        <f>_xlfn.IFNA(VLOOKUP($B2059,'binding constants'!A:D,3,FALSE),"")</f>
        <v>0.36uM</v>
      </c>
      <c r="E2059" s="9">
        <v>6.44</v>
      </c>
    </row>
    <row r="2060" spans="1:5" x14ac:dyDescent="0.35">
      <c r="A2060">
        <v>11</v>
      </c>
      <c r="B2060" s="1" t="s">
        <v>13090</v>
      </c>
      <c r="C2060" t="s">
        <v>1595</v>
      </c>
      <c r="D2060" s="4" t="str">
        <f>_xlfn.IFNA(VLOOKUP($B2060,'binding constants'!A:D,3,FALSE),"")</f>
        <v>352nM</v>
      </c>
      <c r="E2060" s="9">
        <v>6.45</v>
      </c>
    </row>
    <row r="2061" spans="1:5" x14ac:dyDescent="0.35">
      <c r="A2061">
        <v>2</v>
      </c>
      <c r="B2061" s="1" t="s">
        <v>13081</v>
      </c>
      <c r="C2061" t="s">
        <v>1595</v>
      </c>
      <c r="D2061" s="4" t="str">
        <f>_xlfn.IFNA(VLOOKUP($B2061,'binding constants'!A:D,3,FALSE),"")</f>
        <v>0.11uM</v>
      </c>
      <c r="E2061" s="9">
        <v>6.96</v>
      </c>
    </row>
    <row r="2062" spans="1:5" x14ac:dyDescent="0.35">
      <c r="A2062">
        <v>0</v>
      </c>
      <c r="B2062" s="1" t="s">
        <v>13079</v>
      </c>
      <c r="C2062" t="s">
        <v>1595</v>
      </c>
      <c r="D2062" s="4" t="str">
        <f>_xlfn.IFNA(VLOOKUP($B2062,'binding constants'!A:D,3,FALSE),"")</f>
        <v>38nM</v>
      </c>
      <c r="E2062" s="9">
        <v>7.42</v>
      </c>
    </row>
    <row r="2063" spans="1:5" x14ac:dyDescent="0.35">
      <c r="A2063">
        <v>9</v>
      </c>
      <c r="B2063" s="1" t="s">
        <v>13088</v>
      </c>
      <c r="C2063" t="s">
        <v>1738</v>
      </c>
      <c r="D2063" s="4" t="str">
        <f>_xlfn.IFNA(VLOOKUP($B2063,'binding constants'!A:D,3,FALSE),"")</f>
        <v>10nM</v>
      </c>
      <c r="E2063" s="9">
        <v>8</v>
      </c>
    </row>
    <row r="2064" spans="1:5" x14ac:dyDescent="0.35">
      <c r="D2064" s="4"/>
    </row>
    <row r="2065" spans="1:5" x14ac:dyDescent="0.35">
      <c r="A2065" t="s">
        <v>73</v>
      </c>
      <c r="D2065" s="4" t="str">
        <f>_xlfn.IFNA(VLOOKUP($B2065,'binding constants'!A:D,3,FALSE),"")</f>
        <v/>
      </c>
      <c r="E2065" s="9" t="s">
        <v>38576</v>
      </c>
    </row>
    <row r="2066" spans="1:5" x14ac:dyDescent="0.35">
      <c r="A2066">
        <v>9</v>
      </c>
      <c r="B2066" s="1" t="s">
        <v>13100</v>
      </c>
      <c r="C2066" t="s">
        <v>1595</v>
      </c>
      <c r="D2066" s="4" t="str">
        <f>_xlfn.IFNA(VLOOKUP($B2066,'binding constants'!A:D,3,FALSE),"")</f>
        <v>266uM</v>
      </c>
      <c r="E2066" s="9">
        <v>3.58</v>
      </c>
    </row>
    <row r="2067" spans="1:5" x14ac:dyDescent="0.35">
      <c r="A2067">
        <v>0</v>
      </c>
      <c r="B2067" s="1" t="s">
        <v>13091</v>
      </c>
      <c r="D2067" s="4" t="str">
        <f>_xlfn.IFNA(VLOOKUP($B2067,'binding constants'!A:D,3,FALSE),"")</f>
        <v>248uM</v>
      </c>
      <c r="E2067" s="9">
        <v>3.61</v>
      </c>
    </row>
    <row r="2068" spans="1:5" x14ac:dyDescent="0.35">
      <c r="A2068">
        <v>7</v>
      </c>
      <c r="B2068" s="1" t="s">
        <v>13098</v>
      </c>
      <c r="C2068" t="s">
        <v>1595</v>
      </c>
      <c r="D2068" s="4" t="str">
        <f>_xlfn.IFNA(VLOOKUP($B2068,'binding constants'!A:D,3,FALSE),"")</f>
        <v>200uM</v>
      </c>
      <c r="E2068" s="9">
        <v>3.7</v>
      </c>
    </row>
    <row r="2069" spans="1:5" x14ac:dyDescent="0.35">
      <c r="A2069">
        <v>11</v>
      </c>
      <c r="B2069" s="1" t="s">
        <v>13102</v>
      </c>
      <c r="C2069" t="s">
        <v>1595</v>
      </c>
      <c r="D2069" s="4" t="str">
        <f>_xlfn.IFNA(VLOOKUP($B2069,'binding constants'!A:D,3,FALSE),"")</f>
        <v>184uM</v>
      </c>
      <c r="E2069" s="9">
        <v>3.74</v>
      </c>
    </row>
    <row r="2070" spans="1:5" x14ac:dyDescent="0.35">
      <c r="A2070">
        <v>8</v>
      </c>
      <c r="B2070" s="1" t="s">
        <v>13099</v>
      </c>
      <c r="C2070" t="s">
        <v>1595</v>
      </c>
      <c r="D2070" s="4" t="str">
        <f>_xlfn.IFNA(VLOOKUP($B2070,'binding constants'!A:D,3,FALSE),"")</f>
        <v>139uM</v>
      </c>
      <c r="E2070" s="9">
        <v>3.86</v>
      </c>
    </row>
    <row r="2071" spans="1:5" x14ac:dyDescent="0.35">
      <c r="A2071">
        <v>6</v>
      </c>
      <c r="B2071" s="1" t="s">
        <v>13097</v>
      </c>
      <c r="C2071" t="s">
        <v>1595</v>
      </c>
      <c r="D2071" s="4" t="str">
        <f>_xlfn.IFNA(VLOOKUP($B2071,'binding constants'!A:D,3,FALSE),"")</f>
        <v>135uM</v>
      </c>
      <c r="E2071" s="9">
        <v>3.87</v>
      </c>
    </row>
    <row r="2072" spans="1:5" x14ac:dyDescent="0.35">
      <c r="A2072">
        <v>2</v>
      </c>
      <c r="B2072" s="1" t="s">
        <v>13093</v>
      </c>
      <c r="C2072" t="s">
        <v>1595</v>
      </c>
      <c r="D2072" s="4" t="str">
        <f>_xlfn.IFNA(VLOOKUP($B2072,'binding constants'!A:D,3,FALSE),"")</f>
        <v>2600nM</v>
      </c>
      <c r="E2072" s="9">
        <v>5.59</v>
      </c>
    </row>
    <row r="2073" spans="1:5" x14ac:dyDescent="0.35">
      <c r="A2073">
        <v>10</v>
      </c>
      <c r="B2073" s="1" t="s">
        <v>13101</v>
      </c>
      <c r="C2073" t="s">
        <v>1595</v>
      </c>
      <c r="D2073" s="4" t="str">
        <f>_xlfn.IFNA(VLOOKUP($B2073,'binding constants'!A:D,3,FALSE),"")</f>
        <v>0.6uM</v>
      </c>
      <c r="E2073" s="9">
        <v>6.22</v>
      </c>
    </row>
    <row r="2074" spans="1:5" x14ac:dyDescent="0.35">
      <c r="A2074">
        <v>3</v>
      </c>
      <c r="B2074" s="1" t="s">
        <v>13094</v>
      </c>
      <c r="C2074" t="s">
        <v>1595</v>
      </c>
      <c r="D2074" s="4" t="str">
        <f>_xlfn.IFNA(VLOOKUP($B2074,'binding constants'!A:D,3,FALSE),"")</f>
        <v>64nM</v>
      </c>
      <c r="E2074" s="9">
        <v>7.19</v>
      </c>
    </row>
    <row r="2075" spans="1:5" x14ac:dyDescent="0.35">
      <c r="A2075">
        <v>1</v>
      </c>
      <c r="B2075" s="1" t="s">
        <v>13092</v>
      </c>
      <c r="C2075" t="s">
        <v>1595</v>
      </c>
      <c r="D2075" s="4" t="str">
        <f>_xlfn.IFNA(VLOOKUP($B2075,'binding constants'!A:D,3,FALSE),"")</f>
        <v>25nM</v>
      </c>
      <c r="E2075" s="9">
        <v>7.6</v>
      </c>
    </row>
    <row r="2076" spans="1:5" x14ac:dyDescent="0.35">
      <c r="A2076">
        <v>5</v>
      </c>
      <c r="B2076" s="1" t="s">
        <v>13096</v>
      </c>
      <c r="C2076" t="s">
        <v>1595</v>
      </c>
      <c r="D2076" s="4" t="str">
        <f>_xlfn.IFNA(VLOOKUP($B2076,'binding constants'!A:D,3,FALSE),"")</f>
        <v>24nM</v>
      </c>
      <c r="E2076" s="9">
        <v>7.62</v>
      </c>
    </row>
    <row r="2077" spans="1:5" x14ac:dyDescent="0.35">
      <c r="A2077">
        <v>4</v>
      </c>
      <c r="B2077" s="1" t="s">
        <v>13095</v>
      </c>
      <c r="C2077" t="s">
        <v>1595</v>
      </c>
      <c r="D2077" s="4" t="str">
        <f>_xlfn.IFNA(VLOOKUP($B2077,'binding constants'!A:D,3,FALSE),"")</f>
        <v>11nM</v>
      </c>
      <c r="E2077" s="9">
        <v>7.96</v>
      </c>
    </row>
    <row r="2078" spans="1:5" x14ac:dyDescent="0.35">
      <c r="D2078" s="4"/>
    </row>
    <row r="2079" spans="1:5" x14ac:dyDescent="0.35">
      <c r="A2079" t="s">
        <v>74</v>
      </c>
      <c r="D2079" s="4" t="str">
        <f>_xlfn.IFNA(VLOOKUP($B2079,'binding constants'!A:D,3,FALSE),"")</f>
        <v/>
      </c>
      <c r="E2079" s="9" t="s">
        <v>38576</v>
      </c>
    </row>
    <row r="2080" spans="1:5" x14ac:dyDescent="0.35">
      <c r="A2080">
        <v>4</v>
      </c>
      <c r="B2080" s="1" t="s">
        <v>13107</v>
      </c>
      <c r="C2080" t="s">
        <v>1595</v>
      </c>
      <c r="D2080" s="4" t="str">
        <f>_xlfn.IFNA(VLOOKUP($B2080,'binding constants'!A:D,3,FALSE),"")</f>
        <v>45uM</v>
      </c>
      <c r="E2080" s="9">
        <v>4.3499999999999996</v>
      </c>
    </row>
    <row r="2081" spans="1:5" x14ac:dyDescent="0.35">
      <c r="A2081">
        <v>2</v>
      </c>
      <c r="B2081" s="1" t="s">
        <v>13105</v>
      </c>
      <c r="C2081" t="s">
        <v>1595</v>
      </c>
      <c r="D2081" s="4" t="str">
        <f>_xlfn.IFNA(VLOOKUP($B2081,'binding constants'!A:D,3,FALSE),"")</f>
        <v>1.59uM</v>
      </c>
      <c r="E2081" s="9">
        <v>5.8</v>
      </c>
    </row>
    <row r="2082" spans="1:5" x14ac:dyDescent="0.35">
      <c r="A2082">
        <v>6</v>
      </c>
      <c r="B2082" s="1" t="s">
        <v>13109</v>
      </c>
      <c r="C2082" t="s">
        <v>1595</v>
      </c>
      <c r="D2082" s="4" t="str">
        <f>_xlfn.IFNA(VLOOKUP($B2082,'binding constants'!A:D,3,FALSE),"")</f>
        <v>1.3uM</v>
      </c>
      <c r="E2082" s="9">
        <v>5.89</v>
      </c>
    </row>
    <row r="2083" spans="1:5" x14ac:dyDescent="0.35">
      <c r="A2083">
        <v>0</v>
      </c>
      <c r="B2083" s="1" t="s">
        <v>13103</v>
      </c>
      <c r="D2083" s="4" t="str">
        <f>_xlfn.IFNA(VLOOKUP($B2083,'binding constants'!A:D,3,FALSE),"")</f>
        <v>1.18uM</v>
      </c>
      <c r="E2083" s="9">
        <v>5.93</v>
      </c>
    </row>
    <row r="2084" spans="1:5" x14ac:dyDescent="0.35">
      <c r="A2084">
        <v>1</v>
      </c>
      <c r="B2084" s="1" t="s">
        <v>13104</v>
      </c>
      <c r="C2084" t="s">
        <v>1595</v>
      </c>
      <c r="D2084" s="4" t="str">
        <f>_xlfn.IFNA(VLOOKUP($B2084,'binding constants'!A:D,3,FALSE),"")</f>
        <v>1.01uM</v>
      </c>
      <c r="E2084" s="9">
        <v>6</v>
      </c>
    </row>
    <row r="2085" spans="1:5" x14ac:dyDescent="0.35">
      <c r="A2085">
        <v>3</v>
      </c>
      <c r="B2085" s="1" t="s">
        <v>13106</v>
      </c>
      <c r="C2085" t="s">
        <v>1595</v>
      </c>
      <c r="D2085" s="4" t="str">
        <f>_xlfn.IFNA(VLOOKUP($B2085,'binding constants'!A:D,3,FALSE),"")</f>
        <v>64nM</v>
      </c>
      <c r="E2085" s="9">
        <v>7.19</v>
      </c>
    </row>
    <row r="2086" spans="1:5" x14ac:dyDescent="0.35">
      <c r="A2086">
        <v>11</v>
      </c>
      <c r="B2086" s="1" t="s">
        <v>13114</v>
      </c>
      <c r="C2086" t="s">
        <v>1595</v>
      </c>
      <c r="D2086" s="4" t="str">
        <f>_xlfn.IFNA(VLOOKUP($B2086,'binding constants'!A:D,3,FALSE),"")</f>
        <v>37nM</v>
      </c>
      <c r="E2086" s="9">
        <v>7.43</v>
      </c>
    </row>
    <row r="2087" spans="1:5" x14ac:dyDescent="0.35">
      <c r="A2087">
        <v>10</v>
      </c>
      <c r="B2087" s="1" t="s">
        <v>13113</v>
      </c>
      <c r="C2087" t="s">
        <v>1595</v>
      </c>
      <c r="D2087" s="4" t="str">
        <f>_xlfn.IFNA(VLOOKUP($B2087,'binding constants'!A:D,3,FALSE),"")</f>
        <v>31nM</v>
      </c>
      <c r="E2087" s="9">
        <v>7.51</v>
      </c>
    </row>
    <row r="2088" spans="1:5" x14ac:dyDescent="0.35">
      <c r="A2088">
        <v>8</v>
      </c>
      <c r="B2088" s="1" t="s">
        <v>13111</v>
      </c>
      <c r="C2088" t="s">
        <v>1595</v>
      </c>
      <c r="D2088" s="4" t="str">
        <f>_xlfn.IFNA(VLOOKUP($B2088,'binding constants'!A:D,3,FALSE),"")</f>
        <v>29nM</v>
      </c>
      <c r="E2088" s="9">
        <v>7.54</v>
      </c>
    </row>
    <row r="2089" spans="1:5" x14ac:dyDescent="0.35">
      <c r="A2089">
        <v>5</v>
      </c>
      <c r="B2089" s="1" t="s">
        <v>13108</v>
      </c>
      <c r="C2089" t="s">
        <v>1595</v>
      </c>
      <c r="D2089" s="4" t="str">
        <f>_xlfn.IFNA(VLOOKUP($B2089,'binding constants'!A:D,3,FALSE),"")</f>
        <v>21nM</v>
      </c>
      <c r="E2089" s="9">
        <v>7.68</v>
      </c>
    </row>
    <row r="2090" spans="1:5" x14ac:dyDescent="0.35">
      <c r="A2090">
        <v>7</v>
      </c>
      <c r="B2090" s="1" t="s">
        <v>13110</v>
      </c>
      <c r="C2090" t="s">
        <v>1595</v>
      </c>
      <c r="D2090" s="4" t="str">
        <f>_xlfn.IFNA(VLOOKUP($B2090,'binding constants'!A:D,3,FALSE),"")</f>
        <v>16nM</v>
      </c>
      <c r="E2090" s="9">
        <v>7.8</v>
      </c>
    </row>
    <row r="2091" spans="1:5" x14ac:dyDescent="0.35">
      <c r="A2091">
        <v>9</v>
      </c>
      <c r="B2091" s="1" t="s">
        <v>13112</v>
      </c>
      <c r="C2091" t="s">
        <v>1595</v>
      </c>
      <c r="D2091" s="4" t="str">
        <f>_xlfn.IFNA(VLOOKUP($B2091,'binding constants'!A:D,3,FALSE),"")</f>
        <v>2.5nM</v>
      </c>
      <c r="E2091" s="9">
        <v>8.6</v>
      </c>
    </row>
    <row r="2092" spans="1:5" x14ac:dyDescent="0.35">
      <c r="D2092" s="4"/>
    </row>
    <row r="2093" spans="1:5" x14ac:dyDescent="0.35">
      <c r="A2093" t="s">
        <v>76</v>
      </c>
      <c r="D2093" s="4" t="str">
        <f>_xlfn.IFNA(VLOOKUP($B2093,'binding constants'!A:D,3,FALSE),"")</f>
        <v/>
      </c>
      <c r="E2093" s="9" t="s">
        <v>38576</v>
      </c>
    </row>
    <row r="2094" spans="1:5" x14ac:dyDescent="0.35">
      <c r="A2094">
        <v>4</v>
      </c>
      <c r="B2094" s="1" t="s">
        <v>13131</v>
      </c>
      <c r="C2094" t="s">
        <v>1595</v>
      </c>
      <c r="D2094" s="4" t="str">
        <f>_xlfn.IFNA(VLOOKUP($B2094,'binding constants'!A:D,3,FALSE),"")</f>
        <v>17.5uM</v>
      </c>
      <c r="E2094" s="9">
        <v>4.76</v>
      </c>
    </row>
    <row r="2095" spans="1:5" x14ac:dyDescent="0.35">
      <c r="A2095">
        <v>5</v>
      </c>
      <c r="B2095" s="1" t="s">
        <v>13132</v>
      </c>
      <c r="C2095" t="s">
        <v>1595</v>
      </c>
      <c r="D2095" s="4" t="str">
        <f>_xlfn.IFNA(VLOOKUP($B2095,'binding constants'!A:D,3,FALSE),"")</f>
        <v>2uM</v>
      </c>
      <c r="E2095" s="9">
        <v>5.7</v>
      </c>
    </row>
    <row r="2096" spans="1:5" x14ac:dyDescent="0.35">
      <c r="A2096">
        <v>9</v>
      </c>
      <c r="B2096" s="1" t="s">
        <v>13136</v>
      </c>
      <c r="C2096" t="s">
        <v>1595</v>
      </c>
      <c r="D2096" s="4" t="str">
        <f>_xlfn.IFNA(VLOOKUP($B2096,'binding constants'!A:D,3,FALSE),"")</f>
        <v>1.5uM</v>
      </c>
      <c r="E2096" s="9">
        <v>5.82</v>
      </c>
    </row>
    <row r="2097" spans="1:5" x14ac:dyDescent="0.35">
      <c r="A2097">
        <v>10</v>
      </c>
      <c r="B2097" s="1" t="s">
        <v>13137</v>
      </c>
      <c r="C2097" t="s">
        <v>1595</v>
      </c>
      <c r="D2097" s="4" t="str">
        <f>_xlfn.IFNA(VLOOKUP($B2097,'binding constants'!A:D,3,FALSE),"")</f>
        <v>0.36uM</v>
      </c>
      <c r="E2097" s="9">
        <v>6.44</v>
      </c>
    </row>
    <row r="2098" spans="1:5" x14ac:dyDescent="0.35">
      <c r="A2098">
        <v>7</v>
      </c>
      <c r="B2098" s="1" t="s">
        <v>13134</v>
      </c>
      <c r="C2098" t="s">
        <v>1595</v>
      </c>
      <c r="D2098" s="4" t="str">
        <f>_xlfn.IFNA(VLOOKUP($B2098,'binding constants'!A:D,3,FALSE),"")</f>
        <v>0.34uM</v>
      </c>
      <c r="E2098" s="9">
        <v>6.47</v>
      </c>
    </row>
    <row r="2099" spans="1:5" x14ac:dyDescent="0.35">
      <c r="A2099">
        <v>6</v>
      </c>
      <c r="B2099" s="1" t="s">
        <v>13133</v>
      </c>
      <c r="C2099" t="s">
        <v>1595</v>
      </c>
      <c r="D2099" s="4" t="str">
        <f>_xlfn.IFNA(VLOOKUP($B2099,'binding constants'!A:D,3,FALSE),"")</f>
        <v>0.27uM</v>
      </c>
      <c r="E2099" s="9">
        <v>6.57</v>
      </c>
    </row>
    <row r="2100" spans="1:5" x14ac:dyDescent="0.35">
      <c r="A2100">
        <v>1</v>
      </c>
      <c r="B2100" s="1" t="s">
        <v>13128</v>
      </c>
      <c r="C2100" t="s">
        <v>1595</v>
      </c>
      <c r="D2100" s="4" t="str">
        <f>_xlfn.IFNA(VLOOKUP($B2100,'binding constants'!A:D,3,FALSE),"")</f>
        <v>135nM</v>
      </c>
      <c r="E2100" s="9">
        <v>6.87</v>
      </c>
    </row>
    <row r="2101" spans="1:5" x14ac:dyDescent="0.35">
      <c r="A2101">
        <v>3</v>
      </c>
      <c r="B2101" s="1" t="s">
        <v>13130</v>
      </c>
      <c r="C2101" t="s">
        <v>1595</v>
      </c>
      <c r="D2101" s="4" t="str">
        <f>_xlfn.IFNA(VLOOKUP($B2101,'binding constants'!A:D,3,FALSE),"")</f>
        <v>0.04uM</v>
      </c>
      <c r="E2101" s="9">
        <v>7.4</v>
      </c>
    </row>
    <row r="2102" spans="1:5" x14ac:dyDescent="0.35">
      <c r="A2102">
        <v>8</v>
      </c>
      <c r="B2102" s="1" t="s">
        <v>13135</v>
      </c>
      <c r="C2102" t="s">
        <v>1664</v>
      </c>
      <c r="D2102" s="4" t="str">
        <f>_xlfn.IFNA(VLOOKUP($B2102,'binding constants'!A:D,3,FALSE),"")</f>
        <v>9.7nM</v>
      </c>
      <c r="E2102" s="9">
        <v>8.01</v>
      </c>
    </row>
    <row r="2103" spans="1:5" x14ac:dyDescent="0.35">
      <c r="A2103">
        <v>2</v>
      </c>
      <c r="B2103" s="1" t="s">
        <v>13129</v>
      </c>
      <c r="C2103" t="s">
        <v>1595</v>
      </c>
      <c r="D2103" s="4" t="str">
        <f>_xlfn.IFNA(VLOOKUP($B2103,'binding constants'!A:D,3,FALSE),"")</f>
        <v>6nM</v>
      </c>
      <c r="E2103" s="9">
        <v>8.2200000000000006</v>
      </c>
    </row>
    <row r="2104" spans="1:5" x14ac:dyDescent="0.35">
      <c r="A2104">
        <v>0</v>
      </c>
      <c r="B2104" s="1" t="s">
        <v>13127</v>
      </c>
      <c r="D2104" s="4" t="str">
        <f>_xlfn.IFNA(VLOOKUP($B2104,'binding constants'!A:D,3,FALSE),"")</f>
        <v>1.5nM</v>
      </c>
      <c r="E2104" s="9">
        <v>8.82</v>
      </c>
    </row>
    <row r="2105" spans="1:5" x14ac:dyDescent="0.35">
      <c r="D2105" s="4"/>
    </row>
    <row r="2106" spans="1:5" x14ac:dyDescent="0.35">
      <c r="A2106" t="s">
        <v>77</v>
      </c>
      <c r="D2106" s="4" t="str">
        <f>_xlfn.IFNA(VLOOKUP($B2106,'binding constants'!A:D,3,FALSE),"")</f>
        <v/>
      </c>
      <c r="E2106" s="9" t="s">
        <v>38576</v>
      </c>
    </row>
    <row r="2107" spans="1:5" x14ac:dyDescent="0.35">
      <c r="A2107">
        <v>8</v>
      </c>
      <c r="B2107" s="1" t="s">
        <v>13146</v>
      </c>
      <c r="C2107" t="s">
        <v>1672</v>
      </c>
      <c r="D2107" s="4" t="str">
        <f>_xlfn.IFNA(VLOOKUP($B2107,'binding constants'!A:D,3,FALSE),"")</f>
        <v>741.3uM</v>
      </c>
      <c r="E2107" s="9">
        <v>3.13</v>
      </c>
    </row>
    <row r="2108" spans="1:5" x14ac:dyDescent="0.35">
      <c r="A2108">
        <v>9</v>
      </c>
      <c r="B2108" s="1" t="s">
        <v>13147</v>
      </c>
      <c r="C2108" t="s">
        <v>1672</v>
      </c>
      <c r="D2108" s="4" t="str">
        <f>_xlfn.IFNA(VLOOKUP($B2108,'binding constants'!A:D,3,FALSE),"")</f>
        <v>477uM</v>
      </c>
      <c r="E2108" s="9">
        <v>3.32</v>
      </c>
    </row>
    <row r="2109" spans="1:5" x14ac:dyDescent="0.35">
      <c r="A2109">
        <v>5</v>
      </c>
      <c r="B2109" s="1" t="s">
        <v>13143</v>
      </c>
      <c r="C2109" t="s">
        <v>1672</v>
      </c>
      <c r="D2109" s="4" t="str">
        <f>_xlfn.IFNA(VLOOKUP($B2109,'binding constants'!A:D,3,FALSE),"")</f>
        <v>190.2uM</v>
      </c>
      <c r="E2109" s="9">
        <v>3.72</v>
      </c>
    </row>
    <row r="2110" spans="1:5" x14ac:dyDescent="0.35">
      <c r="A2110">
        <v>2</v>
      </c>
      <c r="B2110" s="1" t="s">
        <v>13140</v>
      </c>
      <c r="C2110" t="s">
        <v>1672</v>
      </c>
      <c r="D2110" s="4" t="str">
        <f>_xlfn.IFNA(VLOOKUP($B2110,'binding constants'!A:D,3,FALSE),"")</f>
        <v>123.7uM</v>
      </c>
      <c r="E2110" s="9">
        <v>3.91</v>
      </c>
    </row>
    <row r="2111" spans="1:5" x14ac:dyDescent="0.35">
      <c r="A2111">
        <v>6</v>
      </c>
      <c r="B2111" s="1" t="s">
        <v>13144</v>
      </c>
      <c r="C2111" t="s">
        <v>1672</v>
      </c>
      <c r="D2111" s="4" t="str">
        <f>_xlfn.IFNA(VLOOKUP($B2111,'binding constants'!A:D,3,FALSE),"")</f>
        <v>81uM</v>
      </c>
      <c r="E2111" s="9">
        <v>4.09</v>
      </c>
    </row>
    <row r="2112" spans="1:5" x14ac:dyDescent="0.35">
      <c r="A2112">
        <v>7</v>
      </c>
      <c r="B2112" s="1" t="s">
        <v>13145</v>
      </c>
      <c r="C2112" t="s">
        <v>1672</v>
      </c>
      <c r="D2112" s="4" t="str">
        <f>_xlfn.IFNA(VLOOKUP($B2112,'binding constants'!A:D,3,FALSE),"")</f>
        <v>56.2uM</v>
      </c>
      <c r="E2112" s="9">
        <v>4.25</v>
      </c>
    </row>
    <row r="2113" spans="1:5" x14ac:dyDescent="0.35">
      <c r="A2113">
        <v>10</v>
      </c>
      <c r="B2113" s="1" t="s">
        <v>13148</v>
      </c>
      <c r="C2113" t="s">
        <v>1672</v>
      </c>
      <c r="D2113" s="4" t="str">
        <f>_xlfn.IFNA(VLOOKUP($B2113,'binding constants'!A:D,3,FALSE),"")</f>
        <v>56uM</v>
      </c>
      <c r="E2113" s="9">
        <v>4.25</v>
      </c>
    </row>
    <row r="2114" spans="1:5" x14ac:dyDescent="0.35">
      <c r="A2114">
        <v>1</v>
      </c>
      <c r="B2114" s="1" t="s">
        <v>13139</v>
      </c>
      <c r="C2114" t="s">
        <v>1672</v>
      </c>
      <c r="D2114" s="4" t="str">
        <f>_xlfn.IFNA(VLOOKUP($B2114,'binding constants'!A:D,3,FALSE),"")</f>
        <v>44.3uM</v>
      </c>
      <c r="E2114" s="9">
        <v>4.3499999999999996</v>
      </c>
    </row>
    <row r="2115" spans="1:5" x14ac:dyDescent="0.35">
      <c r="A2115">
        <v>0</v>
      </c>
      <c r="B2115" s="1" t="s">
        <v>13138</v>
      </c>
      <c r="D2115" s="4" t="str">
        <f>_xlfn.IFNA(VLOOKUP($B2115,'binding constants'!A:D,3,FALSE),"")</f>
        <v>39.0uM</v>
      </c>
      <c r="E2115" s="9">
        <v>4.41</v>
      </c>
    </row>
    <row r="2116" spans="1:5" x14ac:dyDescent="0.35">
      <c r="A2116">
        <v>3</v>
      </c>
      <c r="B2116" s="1" t="s">
        <v>13141</v>
      </c>
      <c r="C2116" t="s">
        <v>1672</v>
      </c>
      <c r="D2116" s="4" t="str">
        <f>_xlfn.IFNA(VLOOKUP($B2116,'binding constants'!A:D,3,FALSE),"")</f>
        <v>33.8uM</v>
      </c>
      <c r="E2116" s="9">
        <v>4.47</v>
      </c>
    </row>
    <row r="2117" spans="1:5" x14ac:dyDescent="0.35">
      <c r="A2117">
        <v>4</v>
      </c>
      <c r="B2117" s="1" t="s">
        <v>13142</v>
      </c>
      <c r="C2117" t="s">
        <v>1672</v>
      </c>
      <c r="D2117" s="4" t="str">
        <f>_xlfn.IFNA(VLOOKUP($B2117,'binding constants'!A:D,3,FALSE),"")</f>
        <v>34.2uM</v>
      </c>
      <c r="E2117" s="9">
        <v>4.47</v>
      </c>
    </row>
    <row r="2118" spans="1:5" x14ac:dyDescent="0.35">
      <c r="D2118" s="4"/>
    </row>
    <row r="2119" spans="1:5" x14ac:dyDescent="0.35">
      <c r="A2119" t="s">
        <v>78</v>
      </c>
      <c r="D2119" s="4" t="str">
        <f>_xlfn.IFNA(VLOOKUP($B2119,'binding constants'!A:D,3,FALSE),"")</f>
        <v/>
      </c>
      <c r="E2119" s="9" t="s">
        <v>38576</v>
      </c>
    </row>
    <row r="2120" spans="1:5" x14ac:dyDescent="0.35">
      <c r="A2120">
        <v>0</v>
      </c>
      <c r="B2120" s="1" t="s">
        <v>13149</v>
      </c>
      <c r="D2120" s="4" t="str">
        <f>_xlfn.IFNA(VLOOKUP($B2120,'binding constants'!A:D,3,FALSE),"")</f>
        <v>10mM</v>
      </c>
      <c r="E2120" s="9">
        <v>2</v>
      </c>
    </row>
    <row r="2121" spans="1:5" x14ac:dyDescent="0.35">
      <c r="A2121">
        <v>1</v>
      </c>
      <c r="B2121" s="1" t="s">
        <v>13150</v>
      </c>
      <c r="C2121" t="s">
        <v>1595</v>
      </c>
      <c r="D2121" s="4" t="str">
        <f>_xlfn.IFNA(VLOOKUP($B2121,'binding constants'!A:D,3,FALSE),"")</f>
        <v>4.4mM</v>
      </c>
      <c r="E2121" s="9">
        <v>2.36</v>
      </c>
    </row>
    <row r="2122" spans="1:5" x14ac:dyDescent="0.35">
      <c r="A2122">
        <v>10</v>
      </c>
      <c r="B2122" s="1" t="s">
        <v>13159</v>
      </c>
      <c r="C2122" t="s">
        <v>1604</v>
      </c>
      <c r="D2122" s="4" t="str">
        <f>_xlfn.IFNA(VLOOKUP($B2122,'binding constants'!A:D,3,FALSE),"")</f>
        <v>4200uM</v>
      </c>
      <c r="E2122" s="9">
        <v>2.38</v>
      </c>
    </row>
    <row r="2123" spans="1:5" x14ac:dyDescent="0.35">
      <c r="A2123">
        <v>2</v>
      </c>
      <c r="B2123" s="1" t="s">
        <v>13151</v>
      </c>
      <c r="C2123" t="s">
        <v>1595</v>
      </c>
      <c r="D2123" s="4" t="str">
        <f>_xlfn.IFNA(VLOOKUP($B2123,'binding constants'!A:D,3,FALSE),"")</f>
        <v>3.1mM</v>
      </c>
      <c r="E2123" s="9">
        <v>2.5099999999999998</v>
      </c>
    </row>
    <row r="2124" spans="1:5" x14ac:dyDescent="0.35">
      <c r="A2124">
        <v>3</v>
      </c>
      <c r="B2124" s="1" t="s">
        <v>13152</v>
      </c>
      <c r="C2124" t="s">
        <v>1595</v>
      </c>
      <c r="D2124" s="4" t="str">
        <f>_xlfn.IFNA(VLOOKUP($B2124,'binding constants'!A:D,3,FALSE),"")</f>
        <v>1.3mM</v>
      </c>
      <c r="E2124" s="9">
        <v>2.89</v>
      </c>
    </row>
    <row r="2125" spans="1:5" x14ac:dyDescent="0.35">
      <c r="A2125">
        <v>5</v>
      </c>
      <c r="B2125" s="1" t="s">
        <v>13154</v>
      </c>
      <c r="C2125" t="s">
        <v>1595</v>
      </c>
      <c r="D2125" s="4" t="str">
        <f>_xlfn.IFNA(VLOOKUP($B2125,'binding constants'!A:D,3,FALSE),"")</f>
        <v>1.1mM</v>
      </c>
      <c r="E2125" s="9">
        <v>2.96</v>
      </c>
    </row>
    <row r="2126" spans="1:5" x14ac:dyDescent="0.35">
      <c r="A2126">
        <v>4</v>
      </c>
      <c r="B2126" s="1" t="s">
        <v>13153</v>
      </c>
      <c r="C2126" t="s">
        <v>1595</v>
      </c>
      <c r="D2126" s="4" t="str">
        <f>_xlfn.IFNA(VLOOKUP($B2126,'binding constants'!A:D,3,FALSE),"")</f>
        <v>0.194mM</v>
      </c>
      <c r="E2126" s="9">
        <v>3.71</v>
      </c>
    </row>
    <row r="2127" spans="1:5" x14ac:dyDescent="0.35">
      <c r="A2127">
        <v>9</v>
      </c>
      <c r="B2127" s="1" t="s">
        <v>13158</v>
      </c>
      <c r="C2127" t="s">
        <v>1604</v>
      </c>
      <c r="D2127" s="4" t="str">
        <f>_xlfn.IFNA(VLOOKUP($B2127,'binding constants'!A:D,3,FALSE),"")</f>
        <v>76.0uM</v>
      </c>
      <c r="E2127" s="9">
        <v>4.12</v>
      </c>
    </row>
    <row r="2128" spans="1:5" x14ac:dyDescent="0.35">
      <c r="A2128">
        <v>6</v>
      </c>
      <c r="B2128" s="1" t="s">
        <v>13155</v>
      </c>
      <c r="C2128" t="s">
        <v>1595</v>
      </c>
      <c r="D2128" s="4" t="str">
        <f>_xlfn.IFNA(VLOOKUP($B2128,'binding constants'!A:D,3,FALSE),"")</f>
        <v>0.021mM</v>
      </c>
      <c r="E2128" s="9">
        <v>4.68</v>
      </c>
    </row>
    <row r="2129" spans="1:5" x14ac:dyDescent="0.35">
      <c r="A2129">
        <v>7</v>
      </c>
      <c r="B2129" s="1" t="s">
        <v>13156</v>
      </c>
      <c r="C2129" t="s">
        <v>1595</v>
      </c>
      <c r="D2129" s="4" t="str">
        <f>_xlfn.IFNA(VLOOKUP($B2129,'binding constants'!A:D,3,FALSE),"")</f>
        <v>1.3uM</v>
      </c>
      <c r="E2129" s="9">
        <v>5.89</v>
      </c>
    </row>
    <row r="2130" spans="1:5" x14ac:dyDescent="0.35">
      <c r="A2130">
        <v>8</v>
      </c>
      <c r="B2130" s="1" t="s">
        <v>13157</v>
      </c>
      <c r="C2130" t="s">
        <v>1595</v>
      </c>
      <c r="D2130" s="4" t="str">
        <f>_xlfn.IFNA(VLOOKUP($B2130,'binding constants'!A:D,3,FALSE),"")</f>
        <v>1.1uM</v>
      </c>
      <c r="E2130" s="9">
        <v>5.96</v>
      </c>
    </row>
    <row r="2131" spans="1:5" x14ac:dyDescent="0.35">
      <c r="D2131" s="4"/>
    </row>
    <row r="2132" spans="1:5" x14ac:dyDescent="0.35">
      <c r="A2132" t="s">
        <v>79</v>
      </c>
      <c r="D2132" s="4" t="str">
        <f>_xlfn.IFNA(VLOOKUP($B2132,'binding constants'!A:D,3,FALSE),"")</f>
        <v/>
      </c>
      <c r="E2132" s="9" t="s">
        <v>38576</v>
      </c>
    </row>
    <row r="2133" spans="1:5" x14ac:dyDescent="0.35">
      <c r="A2133">
        <v>1</v>
      </c>
      <c r="B2133" s="1" t="s">
        <v>13161</v>
      </c>
      <c r="C2133" t="s">
        <v>1595</v>
      </c>
      <c r="D2133" s="4" t="str">
        <f>_xlfn.IFNA(VLOOKUP($B2133,'binding constants'!A:D,3,FALSE),"")</f>
        <v>2.7uM</v>
      </c>
      <c r="E2133" s="9">
        <v>5.57</v>
      </c>
    </row>
    <row r="2134" spans="1:5" x14ac:dyDescent="0.35">
      <c r="A2134">
        <v>2</v>
      </c>
      <c r="B2134" s="1" t="s">
        <v>13162</v>
      </c>
      <c r="C2134" t="s">
        <v>1595</v>
      </c>
      <c r="D2134" s="4" t="str">
        <f>_xlfn.IFNA(VLOOKUP($B2134,'binding constants'!A:D,3,FALSE),"")</f>
        <v>1.5uM</v>
      </c>
      <c r="E2134" s="9">
        <v>5.82</v>
      </c>
    </row>
    <row r="2135" spans="1:5" x14ac:dyDescent="0.35">
      <c r="A2135">
        <v>10</v>
      </c>
      <c r="B2135" s="1" t="s">
        <v>13170</v>
      </c>
      <c r="C2135" t="s">
        <v>1595</v>
      </c>
      <c r="D2135" s="4" t="str">
        <f>_xlfn.IFNA(VLOOKUP($B2135,'binding constants'!A:D,3,FALSE),"")</f>
        <v>922.4nM</v>
      </c>
      <c r="E2135" s="9">
        <v>6.04</v>
      </c>
    </row>
    <row r="2136" spans="1:5" x14ac:dyDescent="0.35">
      <c r="A2136">
        <v>0</v>
      </c>
      <c r="B2136" s="1" t="s">
        <v>13160</v>
      </c>
      <c r="C2136" t="s">
        <v>1595</v>
      </c>
      <c r="D2136" s="4" t="str">
        <f>_xlfn.IFNA(VLOOKUP($B2136,'binding constants'!A:D,3,FALSE),"")</f>
        <v>0.8uM</v>
      </c>
      <c r="E2136" s="9">
        <v>6.1</v>
      </c>
    </row>
    <row r="2137" spans="1:5" x14ac:dyDescent="0.35">
      <c r="A2137">
        <v>8</v>
      </c>
      <c r="B2137" s="1" t="s">
        <v>13168</v>
      </c>
      <c r="C2137" t="s">
        <v>1595</v>
      </c>
      <c r="D2137" s="4" t="str">
        <f>_xlfn.IFNA(VLOOKUP($B2137,'binding constants'!A:D,3,FALSE),"")</f>
        <v>306.1nM</v>
      </c>
      <c r="E2137" s="9">
        <v>6.51</v>
      </c>
    </row>
    <row r="2138" spans="1:5" x14ac:dyDescent="0.35">
      <c r="A2138">
        <v>3</v>
      </c>
      <c r="B2138" s="1" t="s">
        <v>13163</v>
      </c>
      <c r="C2138" t="s">
        <v>1595</v>
      </c>
      <c r="D2138" s="4" t="str">
        <f>_xlfn.IFNA(VLOOKUP($B2138,'binding constants'!A:D,3,FALSE),"")</f>
        <v>0.3uM</v>
      </c>
      <c r="E2138" s="9">
        <v>6.52</v>
      </c>
    </row>
    <row r="2139" spans="1:5" x14ac:dyDescent="0.35">
      <c r="A2139">
        <v>7</v>
      </c>
      <c r="B2139" s="1" t="s">
        <v>13167</v>
      </c>
      <c r="C2139" t="s">
        <v>1595</v>
      </c>
      <c r="D2139" s="4" t="str">
        <f>_xlfn.IFNA(VLOOKUP($B2139,'binding constants'!A:D,3,FALSE),"")</f>
        <v>273.3nM</v>
      </c>
      <c r="E2139" s="9">
        <v>6.56</v>
      </c>
    </row>
    <row r="2140" spans="1:5" x14ac:dyDescent="0.35">
      <c r="A2140">
        <v>9</v>
      </c>
      <c r="B2140" s="1" t="s">
        <v>13169</v>
      </c>
      <c r="C2140" t="s">
        <v>1595</v>
      </c>
      <c r="D2140" s="4" t="str">
        <f>_xlfn.IFNA(VLOOKUP($B2140,'binding constants'!A:D,3,FALSE),"")</f>
        <v>255.1nM</v>
      </c>
      <c r="E2140" s="9">
        <v>6.59</v>
      </c>
    </row>
    <row r="2141" spans="1:5" x14ac:dyDescent="0.35">
      <c r="A2141">
        <v>4</v>
      </c>
      <c r="B2141" s="1" t="s">
        <v>13164</v>
      </c>
      <c r="C2141" t="s">
        <v>1595</v>
      </c>
      <c r="D2141" s="4" t="str">
        <f>_xlfn.IFNA(VLOOKUP($B2141,'binding constants'!A:D,3,FALSE),"")</f>
        <v>250nM</v>
      </c>
      <c r="E2141" s="9">
        <v>6.6</v>
      </c>
    </row>
    <row r="2142" spans="1:5" x14ac:dyDescent="0.35">
      <c r="A2142">
        <v>6</v>
      </c>
      <c r="B2142" s="1" t="s">
        <v>13166</v>
      </c>
      <c r="C2142" t="s">
        <v>1595</v>
      </c>
      <c r="D2142" s="4" t="str">
        <f>_xlfn.IFNA(VLOOKUP($B2142,'binding constants'!A:D,3,FALSE),"")</f>
        <v>49.4nM</v>
      </c>
      <c r="E2142" s="9">
        <v>7.31</v>
      </c>
    </row>
    <row r="2143" spans="1:5" x14ac:dyDescent="0.35">
      <c r="A2143">
        <v>5</v>
      </c>
      <c r="B2143" s="1" t="s">
        <v>13165</v>
      </c>
      <c r="D2143" s="4" t="str">
        <f>_xlfn.IFNA(VLOOKUP($B2143,'binding constants'!A:D,3,FALSE),"")</f>
        <v>8.8nM</v>
      </c>
      <c r="E2143" s="9">
        <v>8.06</v>
      </c>
    </row>
    <row r="2144" spans="1:5" x14ac:dyDescent="0.35">
      <c r="D2144" s="4"/>
    </row>
    <row r="2145" spans="1:5" x14ac:dyDescent="0.35">
      <c r="A2145" t="s">
        <v>80</v>
      </c>
      <c r="D2145" s="4" t="str">
        <f>_xlfn.IFNA(VLOOKUP($B2145,'binding constants'!A:D,3,FALSE),"")</f>
        <v/>
      </c>
      <c r="E2145" s="9" t="s">
        <v>38576</v>
      </c>
    </row>
    <row r="2146" spans="1:5" x14ac:dyDescent="0.35">
      <c r="A2146">
        <v>1</v>
      </c>
      <c r="B2146" s="1" t="s">
        <v>13172</v>
      </c>
      <c r="D2146" s="4" t="str">
        <f>_xlfn.IFNA(VLOOKUP($B2146,'binding constants'!A:D,3,FALSE),"")</f>
        <v>0.788uM</v>
      </c>
      <c r="E2146" s="9">
        <v>6.1</v>
      </c>
    </row>
    <row r="2147" spans="1:5" x14ac:dyDescent="0.35">
      <c r="A2147">
        <v>4</v>
      </c>
      <c r="B2147" s="1" t="s">
        <v>13175</v>
      </c>
      <c r="C2147" t="s">
        <v>1793</v>
      </c>
      <c r="D2147" s="4" t="str">
        <f>_xlfn.IFNA(VLOOKUP($B2147,'binding constants'!A:D,3,FALSE),"")</f>
        <v>569.0nM</v>
      </c>
      <c r="E2147" s="9">
        <v>6.24</v>
      </c>
    </row>
    <row r="2148" spans="1:5" x14ac:dyDescent="0.35">
      <c r="A2148">
        <v>8</v>
      </c>
      <c r="B2148" s="1" t="s">
        <v>13179</v>
      </c>
      <c r="C2148" t="s">
        <v>1793</v>
      </c>
      <c r="D2148" s="4" t="str">
        <f>_xlfn.IFNA(VLOOKUP($B2148,'binding constants'!A:D,3,FALSE),"")</f>
        <v>390.4nM</v>
      </c>
      <c r="E2148" s="9">
        <v>6.41</v>
      </c>
    </row>
    <row r="2149" spans="1:5" x14ac:dyDescent="0.35">
      <c r="A2149">
        <v>2</v>
      </c>
      <c r="B2149" s="1" t="s">
        <v>13173</v>
      </c>
      <c r="C2149" t="s">
        <v>1595</v>
      </c>
      <c r="D2149" s="4" t="str">
        <f>_xlfn.IFNA(VLOOKUP($B2149,'binding constants'!A:D,3,FALSE),"")</f>
        <v>0.297uM</v>
      </c>
      <c r="E2149" s="9">
        <v>6.53</v>
      </c>
    </row>
    <row r="2150" spans="1:5" x14ac:dyDescent="0.35">
      <c r="A2150">
        <v>3</v>
      </c>
      <c r="B2150" s="1" t="s">
        <v>13174</v>
      </c>
      <c r="C2150" t="s">
        <v>1595</v>
      </c>
      <c r="D2150" s="4" t="str">
        <f>_xlfn.IFNA(VLOOKUP($B2150,'binding constants'!A:D,3,FALSE),"")</f>
        <v>0.262uM</v>
      </c>
      <c r="E2150" s="9">
        <v>6.58</v>
      </c>
    </row>
    <row r="2151" spans="1:5" x14ac:dyDescent="0.35">
      <c r="A2151">
        <v>10</v>
      </c>
      <c r="B2151" s="1" t="s">
        <v>13181</v>
      </c>
      <c r="C2151" t="s">
        <v>1793</v>
      </c>
      <c r="D2151" s="4" t="str">
        <f>_xlfn.IFNA(VLOOKUP($B2151,'binding constants'!A:D,3,FALSE),"")</f>
        <v>201.4nM</v>
      </c>
      <c r="E2151" s="9">
        <v>6.7</v>
      </c>
    </row>
    <row r="2152" spans="1:5" x14ac:dyDescent="0.35">
      <c r="A2152">
        <v>9</v>
      </c>
      <c r="B2152" s="1" t="s">
        <v>13180</v>
      </c>
      <c r="C2152" t="s">
        <v>1793</v>
      </c>
      <c r="D2152" s="4" t="str">
        <f>_xlfn.IFNA(VLOOKUP($B2152,'binding constants'!A:D,3,FALSE),"")</f>
        <v>182.5nM</v>
      </c>
      <c r="E2152" s="9">
        <v>6.74</v>
      </c>
    </row>
    <row r="2153" spans="1:5" x14ac:dyDescent="0.35">
      <c r="A2153">
        <v>5</v>
      </c>
      <c r="B2153" s="1" t="s">
        <v>13176</v>
      </c>
      <c r="C2153" t="s">
        <v>1794</v>
      </c>
      <c r="D2153" s="4" t="str">
        <f>_xlfn.IFNA(VLOOKUP($B2153,'binding constants'!A:D,3,FALSE),"")</f>
        <v>157.5nM</v>
      </c>
      <c r="E2153" s="9">
        <v>6.8</v>
      </c>
    </row>
    <row r="2154" spans="1:5" x14ac:dyDescent="0.35">
      <c r="A2154">
        <v>6</v>
      </c>
      <c r="B2154" s="1" t="s">
        <v>13177</v>
      </c>
      <c r="C2154" t="s">
        <v>1794</v>
      </c>
      <c r="D2154" s="4" t="str">
        <f>_xlfn.IFNA(VLOOKUP($B2154,'binding constants'!A:D,3,FALSE),"")</f>
        <v>98.6nM</v>
      </c>
      <c r="E2154" s="9">
        <v>7.01</v>
      </c>
    </row>
    <row r="2155" spans="1:5" x14ac:dyDescent="0.35">
      <c r="A2155">
        <v>7</v>
      </c>
      <c r="B2155" s="1" t="s">
        <v>13178</v>
      </c>
      <c r="C2155" t="s">
        <v>1793</v>
      </c>
      <c r="D2155" s="4" t="str">
        <f>_xlfn.IFNA(VLOOKUP($B2155,'binding constants'!A:D,3,FALSE),"")</f>
        <v>48.7nM</v>
      </c>
      <c r="E2155" s="9">
        <v>7.31</v>
      </c>
    </row>
    <row r="2156" spans="1:5" x14ac:dyDescent="0.35">
      <c r="A2156">
        <v>0</v>
      </c>
      <c r="B2156" s="1" t="s">
        <v>13171</v>
      </c>
      <c r="C2156" t="s">
        <v>1792</v>
      </c>
      <c r="D2156" s="4" t="str">
        <f>_xlfn.IFNA(VLOOKUP($B2156,'binding constants'!A:D,3,FALSE),"")</f>
        <v>5.5nM</v>
      </c>
      <c r="E2156" s="9">
        <v>8.26</v>
      </c>
    </row>
    <row r="2157" spans="1:5" x14ac:dyDescent="0.35">
      <c r="D2157" s="4"/>
    </row>
    <row r="2158" spans="1:5" x14ac:dyDescent="0.35">
      <c r="A2158" t="s">
        <v>81</v>
      </c>
      <c r="D2158" s="4" t="str">
        <f>_xlfn.IFNA(VLOOKUP($B2158,'binding constants'!A:D,3,FALSE),"")</f>
        <v/>
      </c>
      <c r="E2158" s="9" t="s">
        <v>38576</v>
      </c>
    </row>
    <row r="2159" spans="1:5" x14ac:dyDescent="0.35">
      <c r="A2159">
        <v>0</v>
      </c>
      <c r="B2159" s="1" t="s">
        <v>13182</v>
      </c>
      <c r="C2159" t="s">
        <v>1595</v>
      </c>
      <c r="D2159" s="4" t="str">
        <f>_xlfn.IFNA(VLOOKUP($B2159,'binding constants'!A:D,3,FALSE),"")</f>
        <v>29uM</v>
      </c>
      <c r="E2159" s="9">
        <v>4.54</v>
      </c>
    </row>
    <row r="2160" spans="1:5" x14ac:dyDescent="0.35">
      <c r="A2160">
        <v>9</v>
      </c>
      <c r="B2160" s="1" t="s">
        <v>13191</v>
      </c>
      <c r="C2160" t="s">
        <v>1695</v>
      </c>
      <c r="D2160" s="4" t="str">
        <f>_xlfn.IFNA(VLOOKUP($B2160,'binding constants'!A:D,3,FALSE),"")</f>
        <v>8.62uM</v>
      </c>
      <c r="E2160" s="9">
        <v>5.0599999999999996</v>
      </c>
    </row>
    <row r="2161" spans="1:5" x14ac:dyDescent="0.35">
      <c r="A2161">
        <v>10</v>
      </c>
      <c r="B2161" s="1" t="s">
        <v>13192</v>
      </c>
      <c r="C2161" t="s">
        <v>1797</v>
      </c>
      <c r="D2161" s="4" t="str">
        <f>_xlfn.IFNA(VLOOKUP($B2161,'binding constants'!A:D,3,FALSE),"")</f>
        <v>8.06uM</v>
      </c>
      <c r="E2161" s="9">
        <v>5.09</v>
      </c>
    </row>
    <row r="2162" spans="1:5" x14ac:dyDescent="0.35">
      <c r="A2162">
        <v>7</v>
      </c>
      <c r="B2162" s="1" t="s">
        <v>13189</v>
      </c>
      <c r="C2162" t="s">
        <v>1695</v>
      </c>
      <c r="D2162" s="4" t="str">
        <f>_xlfn.IFNA(VLOOKUP($B2162,'binding constants'!A:D,3,FALSE),"")</f>
        <v>1.27uM</v>
      </c>
      <c r="E2162" s="9">
        <v>5.9</v>
      </c>
    </row>
    <row r="2163" spans="1:5" x14ac:dyDescent="0.35">
      <c r="A2163">
        <v>3</v>
      </c>
      <c r="B2163" s="1" t="s">
        <v>13185</v>
      </c>
      <c r="D2163" s="4" t="str">
        <f>_xlfn.IFNA(VLOOKUP($B2163,'binding constants'!A:D,3,FALSE),"")</f>
        <v>0.87uM</v>
      </c>
      <c r="E2163" s="9">
        <v>6.06</v>
      </c>
    </row>
    <row r="2164" spans="1:5" x14ac:dyDescent="0.35">
      <c r="A2164">
        <v>2</v>
      </c>
      <c r="B2164" s="1" t="s">
        <v>13184</v>
      </c>
      <c r="C2164" t="s">
        <v>1796</v>
      </c>
      <c r="D2164" s="4" t="str">
        <f>_xlfn.IFNA(VLOOKUP($B2164,'binding constants'!A:D,3,FALSE),"")</f>
        <v>0.39uM</v>
      </c>
      <c r="E2164" s="9">
        <v>6.41</v>
      </c>
    </row>
    <row r="2165" spans="1:5" x14ac:dyDescent="0.35">
      <c r="A2165">
        <v>6</v>
      </c>
      <c r="B2165" s="1" t="s">
        <v>13188</v>
      </c>
      <c r="C2165" t="s">
        <v>1595</v>
      </c>
      <c r="D2165" s="4" t="str">
        <f>_xlfn.IFNA(VLOOKUP($B2165,'binding constants'!A:D,3,FALSE),"")</f>
        <v>0.24uM</v>
      </c>
      <c r="E2165" s="9">
        <v>6.62</v>
      </c>
    </row>
    <row r="2166" spans="1:5" x14ac:dyDescent="0.35">
      <c r="A2166">
        <v>4</v>
      </c>
      <c r="B2166" s="1" t="s">
        <v>13186</v>
      </c>
      <c r="C2166" t="s">
        <v>1595</v>
      </c>
      <c r="D2166" s="4" t="str">
        <f>_xlfn.IFNA(VLOOKUP($B2166,'binding constants'!A:D,3,FALSE),"")</f>
        <v>0.21uM</v>
      </c>
      <c r="E2166" s="9">
        <v>6.68</v>
      </c>
    </row>
    <row r="2167" spans="1:5" x14ac:dyDescent="0.35">
      <c r="A2167">
        <v>8</v>
      </c>
      <c r="B2167" s="1" t="s">
        <v>13190</v>
      </c>
      <c r="C2167" t="s">
        <v>1695</v>
      </c>
      <c r="D2167" s="4" t="str">
        <f>_xlfn.IFNA(VLOOKUP($B2167,'binding constants'!A:D,3,FALSE),"")</f>
        <v>90nM</v>
      </c>
      <c r="E2167" s="9">
        <v>7.05</v>
      </c>
    </row>
    <row r="2168" spans="1:5" x14ac:dyDescent="0.35">
      <c r="A2168">
        <v>5</v>
      </c>
      <c r="B2168" s="1" t="s">
        <v>13187</v>
      </c>
      <c r="C2168" t="s">
        <v>1595</v>
      </c>
      <c r="D2168" s="4" t="str">
        <f>_xlfn.IFNA(VLOOKUP($B2168,'binding constants'!A:D,3,FALSE),"")</f>
        <v>3nM</v>
      </c>
      <c r="E2168" s="9">
        <v>8.52</v>
      </c>
    </row>
    <row r="2169" spans="1:5" x14ac:dyDescent="0.35">
      <c r="A2169">
        <v>1</v>
      </c>
      <c r="B2169" s="1" t="s">
        <v>13183</v>
      </c>
      <c r="C2169" t="s">
        <v>1795</v>
      </c>
      <c r="D2169" s="4" t="str">
        <f>_xlfn.IFNA(VLOOKUP($B2169,'binding constants'!A:D,3,FALSE),"")</f>
        <v>2.7nM</v>
      </c>
      <c r="E2169" s="9">
        <v>8.57</v>
      </c>
    </row>
    <row r="2170" spans="1:5" x14ac:dyDescent="0.35">
      <c r="D2170" s="4"/>
    </row>
    <row r="2171" spans="1:5" x14ac:dyDescent="0.35">
      <c r="A2171" t="s">
        <v>82</v>
      </c>
      <c r="D2171" s="4" t="str">
        <f>_xlfn.IFNA(VLOOKUP($B2171,'binding constants'!A:D,3,FALSE),"")</f>
        <v/>
      </c>
      <c r="E2171" s="9" t="s">
        <v>38576</v>
      </c>
    </row>
    <row r="2172" spans="1:5" x14ac:dyDescent="0.35">
      <c r="A2172">
        <v>10</v>
      </c>
      <c r="B2172" s="1" t="s">
        <v>13203</v>
      </c>
      <c r="D2172" s="4" t="str">
        <f>_xlfn.IFNA(VLOOKUP($B2172,'binding constants'!A:D,3,FALSE),"")</f>
        <v>61.3uM</v>
      </c>
      <c r="E2172" s="9">
        <v>4.21</v>
      </c>
    </row>
    <row r="2173" spans="1:5" x14ac:dyDescent="0.35">
      <c r="A2173">
        <v>3</v>
      </c>
      <c r="B2173" s="1" t="s">
        <v>13196</v>
      </c>
      <c r="C2173" t="s">
        <v>1595</v>
      </c>
      <c r="D2173" s="4" t="str">
        <f>_xlfn.IFNA(VLOOKUP($B2173,'binding constants'!A:D,3,FALSE),"")</f>
        <v>17uM</v>
      </c>
      <c r="E2173" s="9">
        <v>4.7699999999999996</v>
      </c>
    </row>
    <row r="2174" spans="1:5" x14ac:dyDescent="0.35">
      <c r="A2174">
        <v>6</v>
      </c>
      <c r="B2174" s="1" t="s">
        <v>13199</v>
      </c>
      <c r="C2174" t="s">
        <v>1595</v>
      </c>
      <c r="D2174" s="4" t="str">
        <f>_xlfn.IFNA(VLOOKUP($B2174,'binding constants'!A:D,3,FALSE),"")</f>
        <v>5.8uM</v>
      </c>
      <c r="E2174" s="9">
        <v>5.24</v>
      </c>
    </row>
    <row r="2175" spans="1:5" x14ac:dyDescent="0.35">
      <c r="A2175">
        <v>8</v>
      </c>
      <c r="B2175" s="1" t="s">
        <v>13201</v>
      </c>
      <c r="C2175" t="s">
        <v>1595</v>
      </c>
      <c r="D2175" s="4" t="str">
        <f>_xlfn.IFNA(VLOOKUP($B2175,'binding constants'!A:D,3,FALSE),"")</f>
        <v>5.6uM</v>
      </c>
      <c r="E2175" s="9">
        <v>5.25</v>
      </c>
    </row>
    <row r="2176" spans="1:5" x14ac:dyDescent="0.35">
      <c r="A2176">
        <v>9</v>
      </c>
      <c r="B2176" s="1" t="s">
        <v>13202</v>
      </c>
      <c r="C2176" t="s">
        <v>1595</v>
      </c>
      <c r="D2176" s="4" t="str">
        <f>_xlfn.IFNA(VLOOKUP($B2176,'binding constants'!A:D,3,FALSE),"")</f>
        <v>5.6uM</v>
      </c>
      <c r="E2176" s="9">
        <v>5.25</v>
      </c>
    </row>
    <row r="2177" spans="1:5" x14ac:dyDescent="0.35">
      <c r="A2177">
        <v>2</v>
      </c>
      <c r="B2177" s="1" t="s">
        <v>13195</v>
      </c>
      <c r="C2177" t="s">
        <v>1595</v>
      </c>
      <c r="D2177" s="4" t="str">
        <f>_xlfn.IFNA(VLOOKUP($B2177,'binding constants'!A:D,3,FALSE),"")</f>
        <v>5uM</v>
      </c>
      <c r="E2177" s="9">
        <v>5.3</v>
      </c>
    </row>
    <row r="2178" spans="1:5" x14ac:dyDescent="0.35">
      <c r="A2178">
        <v>7</v>
      </c>
      <c r="B2178" s="1" t="s">
        <v>13200</v>
      </c>
      <c r="C2178" t="s">
        <v>1595</v>
      </c>
      <c r="D2178" s="4" t="str">
        <f>_xlfn.IFNA(VLOOKUP($B2178,'binding constants'!A:D,3,FALSE),"")</f>
        <v>1.2uM</v>
      </c>
      <c r="E2178" s="9">
        <v>5.92</v>
      </c>
    </row>
    <row r="2179" spans="1:5" x14ac:dyDescent="0.35">
      <c r="A2179">
        <v>5</v>
      </c>
      <c r="B2179" s="1" t="s">
        <v>13198</v>
      </c>
      <c r="C2179" t="s">
        <v>1595</v>
      </c>
      <c r="D2179" s="4" t="str">
        <f>_xlfn.IFNA(VLOOKUP($B2179,'binding constants'!A:D,3,FALSE),"")</f>
        <v>1uM</v>
      </c>
      <c r="E2179" s="9">
        <v>6</v>
      </c>
    </row>
    <row r="2180" spans="1:5" x14ac:dyDescent="0.35">
      <c r="A2180">
        <v>1</v>
      </c>
      <c r="B2180" s="1" t="s">
        <v>13194</v>
      </c>
      <c r="C2180" t="s">
        <v>1595</v>
      </c>
      <c r="D2180" s="4" t="str">
        <f>_xlfn.IFNA(VLOOKUP($B2180,'binding constants'!A:D,3,FALSE),"")</f>
        <v>270nM</v>
      </c>
      <c r="E2180" s="9">
        <v>6.57</v>
      </c>
    </row>
    <row r="2181" spans="1:5" x14ac:dyDescent="0.35">
      <c r="A2181">
        <v>4</v>
      </c>
      <c r="B2181" s="1" t="s">
        <v>13197</v>
      </c>
      <c r="C2181" t="s">
        <v>1644</v>
      </c>
      <c r="D2181" s="4" t="str">
        <f>_xlfn.IFNA(VLOOKUP($B2181,'binding constants'!A:D,3,FALSE),"")</f>
        <v>0.12uM</v>
      </c>
      <c r="E2181" s="9">
        <v>6.92</v>
      </c>
    </row>
    <row r="2182" spans="1:5" x14ac:dyDescent="0.35">
      <c r="A2182">
        <v>0</v>
      </c>
      <c r="B2182" s="1" t="s">
        <v>13193</v>
      </c>
      <c r="C2182" t="s">
        <v>1644</v>
      </c>
      <c r="D2182" s="4" t="str">
        <f>_xlfn.IFNA(VLOOKUP($B2182,'binding constants'!A:D,3,FALSE),"")</f>
        <v>0.20nM</v>
      </c>
      <c r="E2182" s="9">
        <v>9.6999999999999993</v>
      </c>
    </row>
    <row r="2183" spans="1:5" x14ac:dyDescent="0.35">
      <c r="D2183" s="4"/>
    </row>
    <row r="2184" spans="1:5" x14ac:dyDescent="0.35">
      <c r="A2184" t="s">
        <v>83</v>
      </c>
      <c r="D2184" s="4" t="str">
        <f>_xlfn.IFNA(VLOOKUP($B2184,'binding constants'!A:D,3,FALSE),"")</f>
        <v/>
      </c>
      <c r="E2184" s="9" t="s">
        <v>38576</v>
      </c>
    </row>
    <row r="2185" spans="1:5" x14ac:dyDescent="0.35">
      <c r="A2185">
        <v>10</v>
      </c>
      <c r="B2185" s="1" t="s">
        <v>13214</v>
      </c>
      <c r="C2185" t="s">
        <v>1724</v>
      </c>
      <c r="D2185" s="4" t="str">
        <f>_xlfn.IFNA(VLOOKUP($B2185,'binding constants'!A:D,3,FALSE),"")</f>
        <v>49.5uM</v>
      </c>
      <c r="E2185" s="9">
        <v>4.3099999999999996</v>
      </c>
    </row>
    <row r="2186" spans="1:5" x14ac:dyDescent="0.35">
      <c r="A2186">
        <v>8</v>
      </c>
      <c r="B2186" s="1" t="s">
        <v>13212</v>
      </c>
      <c r="C2186" t="s">
        <v>1595</v>
      </c>
      <c r="D2186" s="4" t="str">
        <f>_xlfn.IFNA(VLOOKUP($B2186,'binding constants'!A:D,3,FALSE),"")</f>
        <v>18uM</v>
      </c>
      <c r="E2186" s="9">
        <v>4.74</v>
      </c>
    </row>
    <row r="2187" spans="1:5" x14ac:dyDescent="0.35">
      <c r="A2187">
        <v>4</v>
      </c>
      <c r="B2187" s="1" t="s">
        <v>13208</v>
      </c>
      <c r="C2187" t="s">
        <v>1595</v>
      </c>
      <c r="D2187" s="4" t="str">
        <f>_xlfn.IFNA(VLOOKUP($B2187,'binding constants'!A:D,3,FALSE),"")</f>
        <v>1.7uM</v>
      </c>
      <c r="E2187" s="9">
        <v>5.77</v>
      </c>
    </row>
    <row r="2188" spans="1:5" x14ac:dyDescent="0.35">
      <c r="A2188">
        <v>6</v>
      </c>
      <c r="B2188" s="1" t="s">
        <v>13210</v>
      </c>
      <c r="D2188" s="4" t="str">
        <f>_xlfn.IFNA(VLOOKUP($B2188,'binding constants'!A:D,3,FALSE),"")</f>
        <v>1.3uM</v>
      </c>
      <c r="E2188" s="9">
        <v>5.89</v>
      </c>
    </row>
    <row r="2189" spans="1:5" x14ac:dyDescent="0.35">
      <c r="A2189">
        <v>5</v>
      </c>
      <c r="B2189" s="1" t="s">
        <v>13209</v>
      </c>
      <c r="C2189" t="s">
        <v>1595</v>
      </c>
      <c r="D2189" s="4" t="str">
        <f>_xlfn.IFNA(VLOOKUP($B2189,'binding constants'!A:D,3,FALSE),"")</f>
        <v>0.81uM</v>
      </c>
      <c r="E2189" s="9">
        <v>6.09</v>
      </c>
    </row>
    <row r="2190" spans="1:5" x14ac:dyDescent="0.35">
      <c r="A2190">
        <v>7</v>
      </c>
      <c r="B2190" s="1" t="s">
        <v>13211</v>
      </c>
      <c r="C2190" t="s">
        <v>1595</v>
      </c>
      <c r="D2190" s="4" t="str">
        <f>_xlfn.IFNA(VLOOKUP($B2190,'binding constants'!A:D,3,FALSE),"")</f>
        <v>0.7uM</v>
      </c>
      <c r="E2190" s="9">
        <v>6.15</v>
      </c>
    </row>
    <row r="2191" spans="1:5" x14ac:dyDescent="0.35">
      <c r="A2191">
        <v>1</v>
      </c>
      <c r="B2191" s="1" t="s">
        <v>13205</v>
      </c>
      <c r="C2191" t="s">
        <v>1798</v>
      </c>
      <c r="D2191" s="4" t="str">
        <f>_xlfn.IFNA(VLOOKUP($B2191,'binding constants'!A:D,3,FALSE),"")</f>
        <v>0.440uM</v>
      </c>
      <c r="E2191" s="9">
        <v>6.36</v>
      </c>
    </row>
    <row r="2192" spans="1:5" x14ac:dyDescent="0.35">
      <c r="A2192">
        <v>9</v>
      </c>
      <c r="B2192" s="1" t="s">
        <v>13213</v>
      </c>
      <c r="C2192" t="s">
        <v>1595</v>
      </c>
      <c r="D2192" s="4" t="str">
        <f>_xlfn.IFNA(VLOOKUP($B2192,'binding constants'!A:D,3,FALSE),"")</f>
        <v>0.1uM</v>
      </c>
      <c r="E2192" s="9">
        <v>7</v>
      </c>
    </row>
    <row r="2193" spans="1:5" x14ac:dyDescent="0.35">
      <c r="A2193">
        <v>0</v>
      </c>
      <c r="B2193" s="1" t="s">
        <v>13204</v>
      </c>
      <c r="C2193" t="s">
        <v>1595</v>
      </c>
      <c r="D2193" s="4" t="str">
        <f>_xlfn.IFNA(VLOOKUP($B2193,'binding constants'!A:D,3,FALSE),"")</f>
        <v>48nM</v>
      </c>
      <c r="E2193" s="9">
        <v>7.32</v>
      </c>
    </row>
    <row r="2194" spans="1:5" x14ac:dyDescent="0.35">
      <c r="A2194">
        <v>3</v>
      </c>
      <c r="B2194" s="1" t="s">
        <v>13207</v>
      </c>
      <c r="C2194" t="s">
        <v>1595</v>
      </c>
      <c r="D2194" s="4" t="str">
        <f>_xlfn.IFNA(VLOOKUP($B2194,'binding constants'!A:D,3,FALSE),"")</f>
        <v>0.0005uM</v>
      </c>
      <c r="E2194" s="9">
        <v>9.3000000000000007</v>
      </c>
    </row>
    <row r="2195" spans="1:5" x14ac:dyDescent="0.35">
      <c r="A2195">
        <v>2</v>
      </c>
      <c r="B2195" s="1" t="s">
        <v>13206</v>
      </c>
      <c r="C2195" t="s">
        <v>1595</v>
      </c>
      <c r="D2195" s="4" t="str">
        <f>_xlfn.IFNA(VLOOKUP($B2195,'binding constants'!A:D,3,FALSE),"")</f>
        <v>0.0004uM</v>
      </c>
      <c r="E2195" s="9">
        <v>9.4</v>
      </c>
    </row>
    <row r="2196" spans="1:5" x14ac:dyDescent="0.35">
      <c r="D2196" s="4"/>
    </row>
    <row r="2197" spans="1:5" x14ac:dyDescent="0.35">
      <c r="A2197" t="s">
        <v>84</v>
      </c>
      <c r="D2197" s="4" t="str">
        <f>_xlfn.IFNA(VLOOKUP($B2197,'binding constants'!A:D,3,FALSE),"")</f>
        <v/>
      </c>
      <c r="E2197" s="9" t="s">
        <v>38576</v>
      </c>
    </row>
    <row r="2198" spans="1:5" x14ac:dyDescent="0.35">
      <c r="A2198">
        <v>4</v>
      </c>
      <c r="B2198" s="1" t="s">
        <v>13219</v>
      </c>
      <c r="C2198" t="s">
        <v>1673</v>
      </c>
      <c r="D2198" s="4" t="str">
        <f>_xlfn.IFNA(VLOOKUP($B2198,'binding constants'!A:D,3,FALSE),"")</f>
        <v>19.6uM</v>
      </c>
      <c r="E2198" s="9">
        <v>4.71</v>
      </c>
    </row>
    <row r="2199" spans="1:5" x14ac:dyDescent="0.35">
      <c r="A2199">
        <v>2</v>
      </c>
      <c r="B2199" s="1" t="s">
        <v>13217</v>
      </c>
      <c r="C2199" t="s">
        <v>1673</v>
      </c>
      <c r="D2199" s="4" t="str">
        <f>_xlfn.IFNA(VLOOKUP($B2199,'binding constants'!A:D,3,FALSE),"")</f>
        <v>13uM</v>
      </c>
      <c r="E2199" s="9">
        <v>4.8899999999999997</v>
      </c>
    </row>
    <row r="2200" spans="1:5" x14ac:dyDescent="0.35">
      <c r="A2200">
        <v>9</v>
      </c>
      <c r="B2200" s="1" t="s">
        <v>13224</v>
      </c>
      <c r="C2200" t="s">
        <v>1595</v>
      </c>
      <c r="D2200" s="4" t="str">
        <f>_xlfn.IFNA(VLOOKUP($B2200,'binding constants'!A:D,3,FALSE),"")</f>
        <v>8.09uM</v>
      </c>
      <c r="E2200" s="9">
        <v>5.09</v>
      </c>
    </row>
    <row r="2201" spans="1:5" x14ac:dyDescent="0.35">
      <c r="A2201">
        <v>10</v>
      </c>
      <c r="B2201" s="1" t="s">
        <v>13225</v>
      </c>
      <c r="C2201" t="s">
        <v>1595</v>
      </c>
      <c r="D2201" s="4" t="str">
        <f>_xlfn.IFNA(VLOOKUP($B2201,'binding constants'!A:D,3,FALSE),"")</f>
        <v>3.65uM</v>
      </c>
      <c r="E2201" s="9">
        <v>5.44</v>
      </c>
    </row>
    <row r="2202" spans="1:5" x14ac:dyDescent="0.35">
      <c r="A2202">
        <v>7</v>
      </c>
      <c r="B2202" s="1" t="s">
        <v>13222</v>
      </c>
      <c r="C2202" t="s">
        <v>1595</v>
      </c>
      <c r="D2202" s="4" t="str">
        <f>_xlfn.IFNA(VLOOKUP($B2202,'binding constants'!A:D,3,FALSE),"")</f>
        <v>2.45uM</v>
      </c>
      <c r="E2202" s="9">
        <v>5.61</v>
      </c>
    </row>
    <row r="2203" spans="1:5" x14ac:dyDescent="0.35">
      <c r="A2203">
        <v>8</v>
      </c>
      <c r="B2203" s="1" t="s">
        <v>13223</v>
      </c>
      <c r="C2203" t="s">
        <v>1595</v>
      </c>
      <c r="D2203" s="4" t="str">
        <f>_xlfn.IFNA(VLOOKUP($B2203,'binding constants'!A:D,3,FALSE),"")</f>
        <v>1.56uM</v>
      </c>
      <c r="E2203" s="9">
        <v>5.81</v>
      </c>
    </row>
    <row r="2204" spans="1:5" x14ac:dyDescent="0.35">
      <c r="A2204">
        <v>5</v>
      </c>
      <c r="B2204" s="1" t="s">
        <v>13220</v>
      </c>
      <c r="C2204" t="s">
        <v>1673</v>
      </c>
      <c r="D2204" s="4" t="str">
        <f>_xlfn.IFNA(VLOOKUP($B2204,'binding constants'!A:D,3,FALSE),"")</f>
        <v>0.587uM</v>
      </c>
      <c r="E2204" s="9">
        <v>6.23</v>
      </c>
    </row>
    <row r="2205" spans="1:5" x14ac:dyDescent="0.35">
      <c r="A2205">
        <v>1</v>
      </c>
      <c r="B2205" s="1" t="s">
        <v>13216</v>
      </c>
      <c r="C2205" t="s">
        <v>1595</v>
      </c>
      <c r="D2205" s="4" t="str">
        <f>_xlfn.IFNA(VLOOKUP($B2205,'binding constants'!A:D,3,FALSE),"")</f>
        <v>0.32uM</v>
      </c>
      <c r="E2205" s="9">
        <v>6.49</v>
      </c>
    </row>
    <row r="2206" spans="1:5" x14ac:dyDescent="0.35">
      <c r="A2206">
        <v>0</v>
      </c>
      <c r="B2206" s="1" t="s">
        <v>13215</v>
      </c>
      <c r="D2206" s="4" t="str">
        <f>_xlfn.IFNA(VLOOKUP($B2206,'binding constants'!A:D,3,FALSE),"")</f>
        <v>0.23uM</v>
      </c>
      <c r="E2206" s="9">
        <v>6.64</v>
      </c>
    </row>
    <row r="2207" spans="1:5" x14ac:dyDescent="0.35">
      <c r="A2207">
        <v>6</v>
      </c>
      <c r="B2207" s="1" t="s">
        <v>13221</v>
      </c>
      <c r="C2207" t="s">
        <v>1673</v>
      </c>
      <c r="D2207" s="4" t="str">
        <f>_xlfn.IFNA(VLOOKUP($B2207,'binding constants'!A:D,3,FALSE),"")</f>
        <v>0.175uM</v>
      </c>
      <c r="E2207" s="9">
        <v>6.76</v>
      </c>
    </row>
    <row r="2208" spans="1:5" x14ac:dyDescent="0.35">
      <c r="A2208">
        <v>3</v>
      </c>
      <c r="B2208" s="1" t="s">
        <v>13218</v>
      </c>
      <c r="C2208" t="s">
        <v>1673</v>
      </c>
      <c r="D2208" s="4" t="str">
        <f>_xlfn.IFNA(VLOOKUP($B2208,'binding constants'!A:D,3,FALSE),"")</f>
        <v>0.061uM</v>
      </c>
      <c r="E2208" s="9">
        <v>7.21</v>
      </c>
    </row>
    <row r="2209" spans="1:5" x14ac:dyDescent="0.35">
      <c r="D2209" s="4"/>
    </row>
    <row r="2210" spans="1:5" x14ac:dyDescent="0.35">
      <c r="A2210" t="s">
        <v>85</v>
      </c>
      <c r="D2210" s="4" t="str">
        <f>_xlfn.IFNA(VLOOKUP($B2210,'binding constants'!A:D,3,FALSE),"")</f>
        <v/>
      </c>
      <c r="E2210" s="9" t="s">
        <v>38576</v>
      </c>
    </row>
    <row r="2211" spans="1:5" x14ac:dyDescent="0.35">
      <c r="A2211">
        <v>5</v>
      </c>
      <c r="B2211" s="1" t="s">
        <v>13231</v>
      </c>
      <c r="C2211" t="s">
        <v>1799</v>
      </c>
      <c r="D2211" s="4" t="str">
        <f>_xlfn.IFNA(VLOOKUP($B2211,'binding constants'!A:D,3,FALSE),"")</f>
        <v>94uM</v>
      </c>
      <c r="E2211" s="9">
        <v>4.03</v>
      </c>
    </row>
    <row r="2212" spans="1:5" x14ac:dyDescent="0.35">
      <c r="A2212">
        <v>4</v>
      </c>
      <c r="B2212" s="1" t="s">
        <v>13230</v>
      </c>
      <c r="C2212" t="s">
        <v>1799</v>
      </c>
      <c r="D2212" s="4" t="str">
        <f>_xlfn.IFNA(VLOOKUP($B2212,'binding constants'!A:D,3,FALSE),"")</f>
        <v>11.3uM</v>
      </c>
      <c r="E2212" s="9">
        <v>4.95</v>
      </c>
    </row>
    <row r="2213" spans="1:5" x14ac:dyDescent="0.35">
      <c r="A2213">
        <v>6</v>
      </c>
      <c r="B2213" s="1" t="s">
        <v>13232</v>
      </c>
      <c r="C2213" t="s">
        <v>1799</v>
      </c>
      <c r="D2213" s="4" t="str">
        <f>_xlfn.IFNA(VLOOKUP($B2213,'binding constants'!A:D,3,FALSE),"")</f>
        <v>2200nM</v>
      </c>
      <c r="E2213" s="9">
        <v>5.66</v>
      </c>
    </row>
    <row r="2214" spans="1:5" x14ac:dyDescent="0.35">
      <c r="A2214">
        <v>9</v>
      </c>
      <c r="B2214" s="1" t="s">
        <v>13235</v>
      </c>
      <c r="C2214" t="s">
        <v>1799</v>
      </c>
      <c r="D2214" s="4" t="str">
        <f>_xlfn.IFNA(VLOOKUP($B2214,'binding constants'!A:D,3,FALSE),"")</f>
        <v>210nM</v>
      </c>
      <c r="E2214" s="9">
        <v>6.68</v>
      </c>
    </row>
    <row r="2215" spans="1:5" x14ac:dyDescent="0.35">
      <c r="A2215">
        <v>3</v>
      </c>
      <c r="B2215" s="1" t="s">
        <v>13229</v>
      </c>
      <c r="C2215" t="s">
        <v>1799</v>
      </c>
      <c r="D2215" s="4" t="str">
        <f>_xlfn.IFNA(VLOOKUP($B2215,'binding constants'!A:D,3,FALSE),"")</f>
        <v>180nM</v>
      </c>
      <c r="E2215" s="9">
        <v>6.74</v>
      </c>
    </row>
    <row r="2216" spans="1:5" x14ac:dyDescent="0.35">
      <c r="A2216">
        <v>7</v>
      </c>
      <c r="B2216" s="1" t="s">
        <v>13233</v>
      </c>
      <c r="C2216" t="s">
        <v>1799</v>
      </c>
      <c r="D2216" s="4" t="str">
        <f>_xlfn.IFNA(VLOOKUP($B2216,'binding constants'!A:D,3,FALSE),"")</f>
        <v>0.16uM</v>
      </c>
      <c r="E2216" s="9">
        <v>6.8</v>
      </c>
    </row>
    <row r="2217" spans="1:5" x14ac:dyDescent="0.35">
      <c r="A2217">
        <v>8</v>
      </c>
      <c r="B2217" s="1" t="s">
        <v>13234</v>
      </c>
      <c r="C2217" t="s">
        <v>1799</v>
      </c>
      <c r="D2217" s="4" t="str">
        <f>_xlfn.IFNA(VLOOKUP($B2217,'binding constants'!A:D,3,FALSE),"")</f>
        <v>44nM</v>
      </c>
      <c r="E2217" s="9">
        <v>7.36</v>
      </c>
    </row>
    <row r="2218" spans="1:5" x14ac:dyDescent="0.35">
      <c r="A2218">
        <v>0</v>
      </c>
      <c r="B2218" s="1" t="s">
        <v>13226</v>
      </c>
      <c r="D2218" s="4" t="str">
        <f>_xlfn.IFNA(VLOOKUP($B2218,'binding constants'!A:D,3,FALSE),"")</f>
        <v>18nM</v>
      </c>
      <c r="E2218" s="9">
        <v>7.74</v>
      </c>
    </row>
    <row r="2219" spans="1:5" x14ac:dyDescent="0.35">
      <c r="A2219">
        <v>2</v>
      </c>
      <c r="B2219" s="1" t="s">
        <v>13228</v>
      </c>
      <c r="C2219" t="s">
        <v>1799</v>
      </c>
      <c r="D2219" s="4" t="str">
        <f>_xlfn.IFNA(VLOOKUP($B2219,'binding constants'!A:D,3,FALSE),"")</f>
        <v>11nM</v>
      </c>
      <c r="E2219" s="9">
        <v>7.96</v>
      </c>
    </row>
    <row r="2220" spans="1:5" x14ac:dyDescent="0.35">
      <c r="A2220">
        <v>1</v>
      </c>
      <c r="B2220" s="1" t="s">
        <v>13227</v>
      </c>
      <c r="C2220" t="s">
        <v>1595</v>
      </c>
      <c r="D2220" s="4" t="str">
        <f>_xlfn.IFNA(VLOOKUP($B2220,'binding constants'!A:D,3,FALSE),"")</f>
        <v>1.1nM</v>
      </c>
      <c r="E2220" s="9">
        <v>8.9600000000000009</v>
      </c>
    </row>
    <row r="2221" spans="1:5" x14ac:dyDescent="0.35">
      <c r="D2221" s="4"/>
    </row>
    <row r="2222" spans="1:5" x14ac:dyDescent="0.35">
      <c r="A2222" t="s">
        <v>86</v>
      </c>
      <c r="D2222" s="4" t="str">
        <f>_xlfn.IFNA(VLOOKUP($B2222,'binding constants'!A:D,3,FALSE),"")</f>
        <v/>
      </c>
      <c r="E2222" s="9" t="s">
        <v>38576</v>
      </c>
    </row>
    <row r="2223" spans="1:5" x14ac:dyDescent="0.35">
      <c r="A2223">
        <v>3</v>
      </c>
      <c r="B2223" s="1" t="s">
        <v>13239</v>
      </c>
      <c r="C2223" t="s">
        <v>1595</v>
      </c>
      <c r="D2223" s="4" t="str">
        <f>_xlfn.IFNA(VLOOKUP($B2223,'binding constants'!A:D,3,FALSE),"")</f>
        <v>930uM</v>
      </c>
      <c r="E2223" s="9">
        <v>3.03</v>
      </c>
    </row>
    <row r="2224" spans="1:5" x14ac:dyDescent="0.35">
      <c r="A2224">
        <v>5</v>
      </c>
      <c r="B2224" s="1" t="s">
        <v>13241</v>
      </c>
      <c r="C2224" t="s">
        <v>1654</v>
      </c>
      <c r="D2224" s="4" t="str">
        <f>_xlfn.IFNA(VLOOKUP($B2224,'binding constants'!A:D,3,FALSE),"")</f>
        <v>100uM</v>
      </c>
      <c r="E2224" s="9">
        <v>4</v>
      </c>
    </row>
    <row r="2225" spans="1:11" x14ac:dyDescent="0.35">
      <c r="A2225">
        <v>4</v>
      </c>
      <c r="B2225" s="1" t="s">
        <v>13240</v>
      </c>
      <c r="C2225" t="s">
        <v>1800</v>
      </c>
      <c r="D2225" s="4" t="str">
        <f>_xlfn.IFNA(VLOOKUP($B2225,'binding constants'!A:D,3,FALSE),"")</f>
        <v>48uM</v>
      </c>
      <c r="E2225" s="9">
        <v>4.32</v>
      </c>
    </row>
    <row r="2226" spans="1:11" x14ac:dyDescent="0.35">
      <c r="A2226">
        <v>2</v>
      </c>
      <c r="B2226" s="1" t="s">
        <v>13238</v>
      </c>
      <c r="C2226" t="s">
        <v>1595</v>
      </c>
      <c r="D2226" s="4" t="str">
        <f>_xlfn.IFNA(VLOOKUP($B2226,'binding constants'!A:D,3,FALSE),"")</f>
        <v>22uM</v>
      </c>
      <c r="E2226" s="9">
        <v>4.66</v>
      </c>
    </row>
    <row r="2227" spans="1:11" x14ac:dyDescent="0.35">
      <c r="A2227">
        <v>0</v>
      </c>
      <c r="B2227" s="1" t="s">
        <v>13236</v>
      </c>
      <c r="C2227" t="s">
        <v>1595</v>
      </c>
      <c r="D2227" s="4" t="str">
        <f>_xlfn.IFNA(VLOOKUP($B2227,'binding constants'!A:D,3,FALSE),"")</f>
        <v>2.2uM</v>
      </c>
      <c r="E2227" s="9">
        <v>5.66</v>
      </c>
    </row>
    <row r="2228" spans="1:11" x14ac:dyDescent="0.35">
      <c r="A2228">
        <v>7</v>
      </c>
      <c r="B2228" s="1" t="s">
        <v>13243</v>
      </c>
      <c r="C2228" t="s">
        <v>1654</v>
      </c>
      <c r="D2228" s="4" t="str">
        <f>_xlfn.IFNA(VLOOKUP($B2228,'binding constants'!A:D,3,FALSE),"")</f>
        <v>1.3uM</v>
      </c>
      <c r="E2228" s="9">
        <v>5.89</v>
      </c>
    </row>
    <row r="2229" spans="1:11" x14ac:dyDescent="0.35">
      <c r="A2229">
        <v>6</v>
      </c>
      <c r="B2229" s="1" t="s">
        <v>13242</v>
      </c>
      <c r="C2229" t="s">
        <v>1695</v>
      </c>
      <c r="D2229" s="4" t="str">
        <f>_xlfn.IFNA(VLOOKUP($B2229,'binding constants'!A:D,3,FALSE),"")</f>
        <v>0.9uM</v>
      </c>
      <c r="E2229" s="9">
        <v>6.05</v>
      </c>
    </row>
    <row r="2230" spans="1:11" x14ac:dyDescent="0.35">
      <c r="A2230">
        <v>8</v>
      </c>
      <c r="B2230" s="1" t="s">
        <v>13244</v>
      </c>
      <c r="C2230" t="s">
        <v>1654</v>
      </c>
      <c r="D2230" s="4" t="str">
        <f>_xlfn.IFNA(VLOOKUP($B2230,'binding constants'!A:D,3,FALSE),"")</f>
        <v>33pM</v>
      </c>
      <c r="E2230" s="9">
        <v>10.48</v>
      </c>
    </row>
    <row r="2231" spans="1:11" x14ac:dyDescent="0.35">
      <c r="A2231">
        <v>1</v>
      </c>
      <c r="B2231" s="1" t="s">
        <v>13237</v>
      </c>
      <c r="D2231" s="4" t="str">
        <f>_xlfn.IFNA(VLOOKUP($B2231,'binding constants'!A:D,3,FALSE),"")</f>
        <v>8900fM</v>
      </c>
      <c r="E2231" s="9">
        <v>11.05</v>
      </c>
    </row>
    <row r="2232" spans="1:11" x14ac:dyDescent="0.35">
      <c r="D2232" s="4"/>
    </row>
    <row r="2233" spans="1:11" x14ac:dyDescent="0.35">
      <c r="A2233" t="s">
        <v>87</v>
      </c>
      <c r="D2233" s="4" t="str">
        <f>_xlfn.IFNA(VLOOKUP($B2233,'binding constants'!A:D,3,FALSE),"")</f>
        <v/>
      </c>
      <c r="E2233" s="9" t="s">
        <v>38576</v>
      </c>
    </row>
    <row r="2234" spans="1:11" x14ac:dyDescent="0.35">
      <c r="A2234">
        <v>8</v>
      </c>
      <c r="B2234" s="1" t="s">
        <v>13253</v>
      </c>
      <c r="C2234" t="s">
        <v>1705</v>
      </c>
      <c r="D2234" s="4" t="str">
        <f>_xlfn.IFNA(VLOOKUP($B2234,'binding constants'!A:D,3,FALSE),"")</f>
        <v>1090uM</v>
      </c>
      <c r="E2234" s="9">
        <v>2.96</v>
      </c>
    </row>
    <row r="2235" spans="1:11" x14ac:dyDescent="0.35">
      <c r="A2235">
        <v>7</v>
      </c>
      <c r="B2235" s="1" t="s">
        <v>13252</v>
      </c>
      <c r="C2235" t="s">
        <v>1801</v>
      </c>
      <c r="D2235" s="4" t="str">
        <f>_xlfn.IFNA(VLOOKUP($B2235,'binding constants'!A:D,3,FALSE),"")</f>
        <v>380uM</v>
      </c>
      <c r="E2235" s="9">
        <v>3.42</v>
      </c>
    </row>
    <row r="2236" spans="1:11" x14ac:dyDescent="0.35">
      <c r="A2236">
        <v>2</v>
      </c>
      <c r="B2236" s="1" t="s">
        <v>13247</v>
      </c>
      <c r="C2236" t="s">
        <v>1595</v>
      </c>
      <c r="D2236" s="4" t="str">
        <f>_xlfn.IFNA(VLOOKUP($B2236,'binding constants'!A:D,3,FALSE),"")</f>
        <v>119uM</v>
      </c>
      <c r="E2236" s="9">
        <v>3.92</v>
      </c>
    </row>
    <row r="2237" spans="1:11" x14ac:dyDescent="0.35">
      <c r="A2237">
        <v>9</v>
      </c>
      <c r="B2237" s="1" t="s">
        <v>13254</v>
      </c>
      <c r="C2237" t="s">
        <v>1705</v>
      </c>
      <c r="D2237" s="4" t="str">
        <f>_xlfn.IFNA(VLOOKUP($B2237,'binding constants'!A:D,3,FALSE),"")</f>
        <v>45uM</v>
      </c>
      <c r="E2237" s="9">
        <v>4.3499999999999996</v>
      </c>
    </row>
    <row r="2238" spans="1:11" x14ac:dyDescent="0.35">
      <c r="A2238">
        <v>1</v>
      </c>
      <c r="B2238" s="1" t="s">
        <v>13246</v>
      </c>
      <c r="C2238" t="s">
        <v>1595</v>
      </c>
      <c r="D2238" s="4" t="str">
        <f>_xlfn.IFNA(VLOOKUP($B2238,'binding constants'!A:D,3,FALSE),"")</f>
        <v>15uM</v>
      </c>
      <c r="E2238" s="9">
        <v>4.82</v>
      </c>
      <c r="G2238" s="5"/>
      <c r="K2238" s="5"/>
    </row>
    <row r="2239" spans="1:11" x14ac:dyDescent="0.35">
      <c r="A2239">
        <v>4</v>
      </c>
      <c r="B2239" s="1" t="s">
        <v>13249</v>
      </c>
      <c r="C2239" t="s">
        <v>1595</v>
      </c>
      <c r="D2239" s="4" t="str">
        <f>_xlfn.IFNA(VLOOKUP($B2239,'binding constants'!A:D,3,FALSE),"")</f>
        <v>6.8uM</v>
      </c>
      <c r="E2239" s="9">
        <v>5.17</v>
      </c>
    </row>
    <row r="2240" spans="1:11" x14ac:dyDescent="0.35">
      <c r="A2240">
        <v>3</v>
      </c>
      <c r="B2240" s="1" t="s">
        <v>13248</v>
      </c>
      <c r="C2240" t="s">
        <v>1595</v>
      </c>
      <c r="D2240" s="4" t="str">
        <f>_xlfn.IFNA(VLOOKUP($B2240,'binding constants'!A:D,3,FALSE),"")</f>
        <v>6.3uM</v>
      </c>
      <c r="E2240" s="9">
        <v>5.2</v>
      </c>
    </row>
    <row r="2241" spans="1:5" x14ac:dyDescent="0.35">
      <c r="A2241">
        <v>6</v>
      </c>
      <c r="B2241" s="1" t="s">
        <v>13251</v>
      </c>
      <c r="C2241" t="s">
        <v>1595</v>
      </c>
      <c r="D2241" s="4" t="str">
        <f>_xlfn.IFNA(VLOOKUP($B2241,'binding constants'!A:D,3,FALSE),"")</f>
        <v>6.2uM</v>
      </c>
      <c r="E2241" s="9">
        <v>5.21</v>
      </c>
    </row>
    <row r="2242" spans="1:5" x14ac:dyDescent="0.35">
      <c r="A2242">
        <v>5</v>
      </c>
      <c r="B2242" s="1" t="s">
        <v>13250</v>
      </c>
      <c r="D2242" s="4" t="str">
        <f>_xlfn.IFNA(VLOOKUP($B2242,'binding constants'!A:D,3,FALSE),"")</f>
        <v>4uM</v>
      </c>
      <c r="E2242" s="9">
        <v>5.4</v>
      </c>
    </row>
    <row r="2243" spans="1:5" x14ac:dyDescent="0.35">
      <c r="A2243">
        <v>0</v>
      </c>
      <c r="B2243" s="1" t="s">
        <v>13245</v>
      </c>
      <c r="C2243" t="s">
        <v>1595</v>
      </c>
      <c r="D2243" s="4" t="str">
        <f>_xlfn.IFNA(VLOOKUP($B2243,'binding constants'!A:D,3,FALSE),"")</f>
        <v>1.5uM</v>
      </c>
      <c r="E2243" s="9">
        <v>5.82</v>
      </c>
    </row>
    <row r="2244" spans="1:5" x14ac:dyDescent="0.35">
      <c r="D2244" s="4"/>
    </row>
    <row r="2245" spans="1:5" x14ac:dyDescent="0.35">
      <c r="A2245" t="s">
        <v>88</v>
      </c>
      <c r="D2245" s="4" t="str">
        <f>_xlfn.IFNA(VLOOKUP($B2245,'binding constants'!A:D,3,FALSE),"")</f>
        <v/>
      </c>
      <c r="E2245" s="9" t="s">
        <v>38576</v>
      </c>
    </row>
    <row r="2246" spans="1:5" x14ac:dyDescent="0.35">
      <c r="A2246">
        <v>4</v>
      </c>
      <c r="B2246" s="1" t="s">
        <v>13259</v>
      </c>
      <c r="C2246" t="s">
        <v>1595</v>
      </c>
      <c r="D2246" s="4" t="str">
        <f>_xlfn.IFNA(VLOOKUP($B2246,'binding constants'!A:D,3,FALSE),"")</f>
        <v>800nM</v>
      </c>
      <c r="E2246" s="9">
        <v>6.1</v>
      </c>
    </row>
    <row r="2247" spans="1:5" x14ac:dyDescent="0.35">
      <c r="A2247">
        <v>7</v>
      </c>
      <c r="B2247" s="1" t="s">
        <v>13262</v>
      </c>
      <c r="C2247" t="s">
        <v>1595</v>
      </c>
      <c r="D2247" s="4" t="str">
        <f>_xlfn.IFNA(VLOOKUP($B2247,'binding constants'!A:D,3,FALSE),"")</f>
        <v>410nM</v>
      </c>
      <c r="E2247" s="9">
        <v>6.39</v>
      </c>
    </row>
    <row r="2248" spans="1:5" x14ac:dyDescent="0.35">
      <c r="A2248">
        <v>5</v>
      </c>
      <c r="B2248" s="1" t="s">
        <v>13260</v>
      </c>
      <c r="C2248" t="s">
        <v>1595</v>
      </c>
      <c r="D2248" s="4" t="str">
        <f>_xlfn.IFNA(VLOOKUP($B2248,'binding constants'!A:D,3,FALSE),"")</f>
        <v>350nM</v>
      </c>
      <c r="E2248" s="9">
        <v>6.46</v>
      </c>
    </row>
    <row r="2249" spans="1:5" x14ac:dyDescent="0.35">
      <c r="A2249">
        <v>8</v>
      </c>
      <c r="B2249" s="1" t="s">
        <v>13263</v>
      </c>
      <c r="C2249" t="s">
        <v>1595</v>
      </c>
      <c r="D2249" s="4" t="str">
        <f>_xlfn.IFNA(VLOOKUP($B2249,'binding constants'!A:D,3,FALSE),"")</f>
        <v>144nM</v>
      </c>
      <c r="E2249" s="9">
        <v>6.84</v>
      </c>
    </row>
    <row r="2250" spans="1:5" x14ac:dyDescent="0.35">
      <c r="A2250">
        <v>9</v>
      </c>
      <c r="B2250" s="1" t="s">
        <v>13264</v>
      </c>
      <c r="C2250" t="s">
        <v>1595</v>
      </c>
      <c r="D2250" s="4" t="str">
        <f>_xlfn.IFNA(VLOOKUP($B2250,'binding constants'!A:D,3,FALSE),"")</f>
        <v>25nM</v>
      </c>
      <c r="E2250" s="9">
        <v>7.6</v>
      </c>
    </row>
    <row r="2251" spans="1:5" x14ac:dyDescent="0.35">
      <c r="A2251">
        <v>6</v>
      </c>
      <c r="B2251" s="1" t="s">
        <v>13261</v>
      </c>
      <c r="C2251" t="s">
        <v>1595</v>
      </c>
      <c r="D2251" s="4" t="str">
        <f>_xlfn.IFNA(VLOOKUP($B2251,'binding constants'!A:D,3,FALSE),"")</f>
        <v>3nM</v>
      </c>
      <c r="E2251" s="9">
        <v>8.52</v>
      </c>
    </row>
    <row r="2252" spans="1:5" x14ac:dyDescent="0.35">
      <c r="A2252">
        <v>2</v>
      </c>
      <c r="B2252" s="1" t="s">
        <v>13257</v>
      </c>
      <c r="C2252" t="s">
        <v>1595</v>
      </c>
      <c r="D2252" s="4" t="str">
        <f>_xlfn.IFNA(VLOOKUP($B2252,'binding constants'!A:D,3,FALSE),"")</f>
        <v>1.1nM</v>
      </c>
      <c r="E2252" s="9">
        <v>8.9600000000000009</v>
      </c>
    </row>
    <row r="2253" spans="1:5" x14ac:dyDescent="0.35">
      <c r="A2253">
        <v>3</v>
      </c>
      <c r="B2253" s="1" t="s">
        <v>13258</v>
      </c>
      <c r="C2253" t="s">
        <v>1595</v>
      </c>
      <c r="D2253" s="4" t="str">
        <f>_xlfn.IFNA(VLOOKUP($B2253,'binding constants'!A:D,3,FALSE),"")</f>
        <v>1nM</v>
      </c>
      <c r="E2253" s="9">
        <v>9</v>
      </c>
    </row>
    <row r="2254" spans="1:5" x14ac:dyDescent="0.35">
      <c r="A2254">
        <v>1</v>
      </c>
      <c r="B2254" s="1" t="s">
        <v>13256</v>
      </c>
      <c r="C2254" t="s">
        <v>1595</v>
      </c>
      <c r="D2254" s="4" t="str">
        <f>_xlfn.IFNA(VLOOKUP($B2254,'binding constants'!A:D,3,FALSE),"")</f>
        <v>0.8nM</v>
      </c>
      <c r="E2254" s="9">
        <v>9.1</v>
      </c>
    </row>
    <row r="2255" spans="1:5" x14ac:dyDescent="0.35">
      <c r="A2255">
        <v>0</v>
      </c>
      <c r="B2255" s="1" t="s">
        <v>13255</v>
      </c>
      <c r="D2255" s="4" t="str">
        <f>_xlfn.IFNA(VLOOKUP($B2255,'binding constants'!A:D,3,FALSE),"")</f>
        <v>0.6nM</v>
      </c>
      <c r="E2255" s="9">
        <v>9.2200000000000006</v>
      </c>
    </row>
    <row r="2256" spans="1:5" x14ac:dyDescent="0.35">
      <c r="D2256" s="4"/>
    </row>
    <row r="2257" spans="1:5" x14ac:dyDescent="0.35">
      <c r="A2257" t="s">
        <v>89</v>
      </c>
      <c r="D2257" s="4" t="str">
        <f>_xlfn.IFNA(VLOOKUP($B2257,'binding constants'!A:D,3,FALSE),"")</f>
        <v/>
      </c>
      <c r="E2257" s="9" t="s">
        <v>38576</v>
      </c>
    </row>
    <row r="2258" spans="1:5" x14ac:dyDescent="0.35">
      <c r="A2258">
        <v>9</v>
      </c>
      <c r="B2258" s="1" t="s">
        <v>13274</v>
      </c>
      <c r="C2258" t="s">
        <v>1797</v>
      </c>
      <c r="D2258" s="4" t="str">
        <f>_xlfn.IFNA(VLOOKUP($B2258,'binding constants'!A:D,3,FALSE),"")</f>
        <v>13uM</v>
      </c>
      <c r="E2258" s="9">
        <v>4.8899999999999997</v>
      </c>
    </row>
    <row r="2259" spans="1:5" x14ac:dyDescent="0.35">
      <c r="A2259">
        <v>2</v>
      </c>
      <c r="B2259" s="1" t="s">
        <v>13267</v>
      </c>
      <c r="D2259" s="4" t="str">
        <f>_xlfn.IFNA(VLOOKUP($B2259,'binding constants'!A:D,3,FALSE),"")</f>
        <v>200nM</v>
      </c>
      <c r="E2259" s="9">
        <v>6.7</v>
      </c>
    </row>
    <row r="2260" spans="1:5" x14ac:dyDescent="0.35">
      <c r="A2260">
        <v>5</v>
      </c>
      <c r="B2260" s="1" t="s">
        <v>13270</v>
      </c>
      <c r="C2260" t="s">
        <v>1595</v>
      </c>
      <c r="D2260" s="4" t="str">
        <f>_xlfn.IFNA(VLOOKUP($B2260,'binding constants'!A:D,3,FALSE),"")</f>
        <v>68.4nM</v>
      </c>
      <c r="E2260" s="9">
        <v>7.16</v>
      </c>
    </row>
    <row r="2261" spans="1:5" x14ac:dyDescent="0.35">
      <c r="A2261">
        <v>3</v>
      </c>
      <c r="B2261" s="1" t="s">
        <v>13268</v>
      </c>
      <c r="C2261" t="s">
        <v>1595</v>
      </c>
      <c r="D2261" s="4" t="str">
        <f>_xlfn.IFNA(VLOOKUP($B2261,'binding constants'!A:D,3,FALSE),"")</f>
        <v>0.06uM</v>
      </c>
      <c r="E2261" s="9">
        <v>7.22</v>
      </c>
    </row>
    <row r="2262" spans="1:5" x14ac:dyDescent="0.35">
      <c r="A2262">
        <v>7</v>
      </c>
      <c r="B2262" s="1" t="s">
        <v>13272</v>
      </c>
      <c r="C2262" t="s">
        <v>1802</v>
      </c>
      <c r="D2262" s="4" t="str">
        <f>_xlfn.IFNA(VLOOKUP($B2262,'binding constants'!A:D,3,FALSE),"")</f>
        <v>0.013uM</v>
      </c>
      <c r="E2262" s="9">
        <v>7.89</v>
      </c>
    </row>
    <row r="2263" spans="1:5" x14ac:dyDescent="0.35">
      <c r="A2263">
        <v>4</v>
      </c>
      <c r="B2263" s="1" t="s">
        <v>13269</v>
      </c>
      <c r="C2263" t="s">
        <v>1595</v>
      </c>
      <c r="D2263" s="4" t="str">
        <f>_xlfn.IFNA(VLOOKUP($B2263,'binding constants'!A:D,3,FALSE),"")</f>
        <v>11.9nM</v>
      </c>
      <c r="E2263" s="9">
        <v>7.92</v>
      </c>
    </row>
    <row r="2264" spans="1:5" x14ac:dyDescent="0.35">
      <c r="A2264">
        <v>1</v>
      </c>
      <c r="B2264" s="1" t="s">
        <v>13266</v>
      </c>
      <c r="C2264" t="s">
        <v>1593</v>
      </c>
      <c r="D2264" s="4" t="str">
        <f>_xlfn.IFNA(VLOOKUP($B2264,'binding constants'!A:D,3,FALSE),"")</f>
        <v>4.4nM</v>
      </c>
      <c r="E2264" s="9">
        <v>8.36</v>
      </c>
    </row>
    <row r="2265" spans="1:5" x14ac:dyDescent="0.35">
      <c r="A2265">
        <v>8</v>
      </c>
      <c r="B2265" s="1" t="s">
        <v>13273</v>
      </c>
      <c r="C2265" t="s">
        <v>1802</v>
      </c>
      <c r="D2265" s="4" t="str">
        <f>_xlfn.IFNA(VLOOKUP($B2265,'binding constants'!A:D,3,FALSE),"")</f>
        <v>0.002uM</v>
      </c>
      <c r="E2265" s="9">
        <v>8.6999999999999993</v>
      </c>
    </row>
    <row r="2266" spans="1:5" x14ac:dyDescent="0.35">
      <c r="A2266">
        <v>0</v>
      </c>
      <c r="B2266" s="1" t="s">
        <v>13265</v>
      </c>
      <c r="C2266" t="s">
        <v>1593</v>
      </c>
      <c r="D2266" s="4" t="str">
        <f>_xlfn.IFNA(VLOOKUP($B2266,'binding constants'!A:D,3,FALSE),"")</f>
        <v>1.2nM</v>
      </c>
      <c r="E2266" s="9">
        <v>8.92</v>
      </c>
    </row>
    <row r="2267" spans="1:5" x14ac:dyDescent="0.35">
      <c r="A2267">
        <v>6</v>
      </c>
      <c r="B2267" s="1" t="s">
        <v>13271</v>
      </c>
      <c r="C2267" t="s">
        <v>1595</v>
      </c>
      <c r="D2267" s="4" t="str">
        <f>_xlfn.IFNA(VLOOKUP($B2267,'binding constants'!A:D,3,FALSE),"")</f>
        <v>0.6nM</v>
      </c>
      <c r="E2267" s="9">
        <v>9.2200000000000006</v>
      </c>
    </row>
    <row r="2268" spans="1:5" x14ac:dyDescent="0.35">
      <c r="D2268" s="4"/>
    </row>
    <row r="2269" spans="1:5" x14ac:dyDescent="0.35">
      <c r="A2269" t="s">
        <v>90</v>
      </c>
      <c r="D2269" s="4" t="str">
        <f>_xlfn.IFNA(VLOOKUP($B2269,'binding constants'!A:D,3,FALSE),"")</f>
        <v/>
      </c>
      <c r="E2269" s="9" t="s">
        <v>38576</v>
      </c>
    </row>
    <row r="2270" spans="1:5" x14ac:dyDescent="0.35">
      <c r="A2270">
        <v>3</v>
      </c>
      <c r="B2270" s="1" t="s">
        <v>13278</v>
      </c>
      <c r="C2270" t="s">
        <v>1664</v>
      </c>
      <c r="D2270" s="4" t="str">
        <f>_xlfn.IFNA(VLOOKUP($B2270,'binding constants'!A:D,3,FALSE),"")</f>
        <v>0.831mM</v>
      </c>
      <c r="E2270" s="9">
        <v>3.08</v>
      </c>
    </row>
    <row r="2271" spans="1:5" x14ac:dyDescent="0.35">
      <c r="A2271">
        <v>1</v>
      </c>
      <c r="B2271" s="1" t="s">
        <v>13276</v>
      </c>
      <c r="C2271" t="s">
        <v>1595</v>
      </c>
      <c r="D2271" s="4" t="str">
        <f>_xlfn.IFNA(VLOOKUP($B2271,'binding constants'!A:D,3,FALSE),"")</f>
        <v>241uM</v>
      </c>
      <c r="E2271" s="9">
        <v>3.62</v>
      </c>
    </row>
    <row r="2272" spans="1:5" x14ac:dyDescent="0.35">
      <c r="A2272">
        <v>0</v>
      </c>
      <c r="B2272" s="1" t="s">
        <v>13275</v>
      </c>
      <c r="D2272" s="4" t="str">
        <f>_xlfn.IFNA(VLOOKUP($B2272,'binding constants'!A:D,3,FALSE),"")</f>
        <v>7.02uM</v>
      </c>
      <c r="E2272" s="9">
        <v>5.15</v>
      </c>
    </row>
    <row r="2273" spans="1:5" x14ac:dyDescent="0.35">
      <c r="A2273">
        <v>4</v>
      </c>
      <c r="B2273" s="1" t="s">
        <v>13279</v>
      </c>
      <c r="C2273" t="s">
        <v>1664</v>
      </c>
      <c r="D2273" s="4" t="str">
        <f>_xlfn.IFNA(VLOOKUP($B2273,'binding constants'!A:D,3,FALSE),"")</f>
        <v>4.8uM</v>
      </c>
      <c r="E2273" s="9">
        <v>5.32</v>
      </c>
    </row>
    <row r="2274" spans="1:5" x14ac:dyDescent="0.35">
      <c r="A2274">
        <v>2</v>
      </c>
      <c r="B2274" s="1" t="s">
        <v>13277</v>
      </c>
      <c r="C2274" t="s">
        <v>1664</v>
      </c>
      <c r="D2274" s="4" t="str">
        <f>_xlfn.IFNA(VLOOKUP($B2274,'binding constants'!A:D,3,FALSE),"")</f>
        <v>0.54uM</v>
      </c>
      <c r="E2274" s="9">
        <v>6.27</v>
      </c>
    </row>
    <row r="2275" spans="1:5" x14ac:dyDescent="0.35">
      <c r="A2275">
        <v>5</v>
      </c>
      <c r="B2275" s="1" t="s">
        <v>13280</v>
      </c>
      <c r="C2275" t="s">
        <v>1664</v>
      </c>
      <c r="D2275" s="4" t="str">
        <f>_xlfn.IFNA(VLOOKUP($B2275,'binding constants'!A:D,3,FALSE),"")</f>
        <v>5.86nM</v>
      </c>
      <c r="E2275" s="9">
        <v>8.23</v>
      </c>
    </row>
    <row r="2276" spans="1:5" x14ac:dyDescent="0.35">
      <c r="D2276" s="4"/>
    </row>
    <row r="2277" spans="1:5" x14ac:dyDescent="0.35">
      <c r="A2277" t="s">
        <v>91</v>
      </c>
      <c r="D2277" s="4" t="str">
        <f>_xlfn.IFNA(VLOOKUP($B2277,'binding constants'!A:D,3,FALSE),"")</f>
        <v/>
      </c>
      <c r="E2277" s="9" t="s">
        <v>38576</v>
      </c>
    </row>
    <row r="2278" spans="1:5" x14ac:dyDescent="0.35">
      <c r="A2278">
        <v>2</v>
      </c>
      <c r="B2278" s="1" t="s">
        <v>13287</v>
      </c>
      <c r="C2278" t="s">
        <v>1595</v>
      </c>
      <c r="D2278" s="4" t="str">
        <f>_xlfn.IFNA(VLOOKUP($B2278,'binding constants'!A:D,3,FALSE),"")</f>
        <v>0.933nM</v>
      </c>
      <c r="E2278" s="9">
        <v>9.0299999999999994</v>
      </c>
    </row>
    <row r="2279" spans="1:5" x14ac:dyDescent="0.35">
      <c r="A2279">
        <v>6</v>
      </c>
      <c r="B2279" s="1" t="s">
        <v>13291</v>
      </c>
      <c r="C2279" t="s">
        <v>1595</v>
      </c>
      <c r="D2279" s="4" t="str">
        <f>_xlfn.IFNA(VLOOKUP($B2279,'binding constants'!A:D,3,FALSE),"")</f>
        <v>0.769nM</v>
      </c>
      <c r="E2279" s="9">
        <v>9.11</v>
      </c>
    </row>
    <row r="2280" spans="1:5" x14ac:dyDescent="0.35">
      <c r="A2280">
        <v>4</v>
      </c>
      <c r="B2280" s="1" t="s">
        <v>13289</v>
      </c>
      <c r="C2280" t="s">
        <v>1595</v>
      </c>
      <c r="D2280" s="4" t="str">
        <f>_xlfn.IFNA(VLOOKUP($B2280,'binding constants'!A:D,3,FALSE),"")</f>
        <v>0.614nM</v>
      </c>
      <c r="E2280" s="9">
        <v>9.2100000000000009</v>
      </c>
    </row>
    <row r="2281" spans="1:5" x14ac:dyDescent="0.35">
      <c r="A2281">
        <v>8</v>
      </c>
      <c r="B2281" s="1" t="s">
        <v>13293</v>
      </c>
      <c r="C2281" t="s">
        <v>1595</v>
      </c>
      <c r="D2281" s="4" t="str">
        <f>_xlfn.IFNA(VLOOKUP($B2281,'binding constants'!A:D,3,FALSE),"")</f>
        <v>0.592nM</v>
      </c>
      <c r="E2281" s="9">
        <v>9.23</v>
      </c>
    </row>
    <row r="2282" spans="1:5" x14ac:dyDescent="0.35">
      <c r="A2282">
        <v>1</v>
      </c>
      <c r="B2282" s="1" t="s">
        <v>13286</v>
      </c>
      <c r="C2282" t="s">
        <v>1595</v>
      </c>
      <c r="D2282" s="4" t="str">
        <f>_xlfn.IFNA(VLOOKUP($B2282,'binding constants'!A:D,3,FALSE),"")</f>
        <v>0.54nM</v>
      </c>
      <c r="E2282" s="9">
        <v>9.27</v>
      </c>
    </row>
    <row r="2283" spans="1:5" x14ac:dyDescent="0.35">
      <c r="A2283">
        <v>0</v>
      </c>
      <c r="B2283" s="1" t="s">
        <v>13285</v>
      </c>
      <c r="D2283" s="4" t="str">
        <f>_xlfn.IFNA(VLOOKUP($B2283,'binding constants'!A:D,3,FALSE),"")</f>
        <v>0.53nM</v>
      </c>
      <c r="E2283" s="9">
        <v>9.2799999999999994</v>
      </c>
    </row>
    <row r="2284" spans="1:5" x14ac:dyDescent="0.35">
      <c r="A2284">
        <v>7</v>
      </c>
      <c r="B2284" s="1" t="s">
        <v>13292</v>
      </c>
      <c r="C2284" t="s">
        <v>1595</v>
      </c>
      <c r="D2284" s="4" t="str">
        <f>_xlfn.IFNA(VLOOKUP($B2284,'binding constants'!A:D,3,FALSE),"")</f>
        <v>0.324nM</v>
      </c>
      <c r="E2284" s="9">
        <v>9.49</v>
      </c>
    </row>
    <row r="2285" spans="1:5" x14ac:dyDescent="0.35">
      <c r="A2285">
        <v>9</v>
      </c>
      <c r="B2285" s="1" t="s">
        <v>13294</v>
      </c>
      <c r="C2285" t="s">
        <v>1595</v>
      </c>
      <c r="D2285" s="4" t="str">
        <f>_xlfn.IFNA(VLOOKUP($B2285,'binding constants'!A:D,3,FALSE),"")</f>
        <v>0.315nM</v>
      </c>
      <c r="E2285" s="9">
        <v>9.5</v>
      </c>
    </row>
    <row r="2286" spans="1:5" x14ac:dyDescent="0.35">
      <c r="A2286">
        <v>5</v>
      </c>
      <c r="B2286" s="1" t="s">
        <v>13290</v>
      </c>
      <c r="C2286" t="s">
        <v>1595</v>
      </c>
      <c r="D2286" s="4" t="str">
        <f>_xlfn.IFNA(VLOOKUP($B2286,'binding constants'!A:D,3,FALSE),"")</f>
        <v>0.153nM</v>
      </c>
      <c r="E2286" s="9">
        <v>9.82</v>
      </c>
    </row>
    <row r="2287" spans="1:5" x14ac:dyDescent="0.35">
      <c r="A2287">
        <v>3</v>
      </c>
      <c r="B2287" s="1" t="s">
        <v>13288</v>
      </c>
      <c r="C2287" t="s">
        <v>1595</v>
      </c>
      <c r="D2287" s="4" t="str">
        <f>_xlfn.IFNA(VLOOKUP($B2287,'binding constants'!A:D,3,FALSE),"")</f>
        <v>0.027nM</v>
      </c>
      <c r="E2287" s="9">
        <v>10.57</v>
      </c>
    </row>
    <row r="2288" spans="1:5" x14ac:dyDescent="0.35">
      <c r="D2288" s="4"/>
    </row>
    <row r="2289" spans="1:5" x14ac:dyDescent="0.35">
      <c r="A2289" t="s">
        <v>92</v>
      </c>
      <c r="D2289" s="4" t="str">
        <f>_xlfn.IFNA(VLOOKUP($B2289,'binding constants'!A:D,3,FALSE),"")</f>
        <v/>
      </c>
      <c r="E2289" s="9" t="s">
        <v>38576</v>
      </c>
    </row>
    <row r="2290" spans="1:5" x14ac:dyDescent="0.35">
      <c r="A2290">
        <v>2</v>
      </c>
      <c r="B2290" s="1" t="s">
        <v>13297</v>
      </c>
      <c r="C2290" t="s">
        <v>1595</v>
      </c>
      <c r="D2290" s="4" t="str">
        <f>_xlfn.IFNA(VLOOKUP($B2290,'binding constants'!A:D,3,FALSE),"")</f>
        <v>3330nM</v>
      </c>
      <c r="E2290" s="9">
        <v>5.48</v>
      </c>
    </row>
    <row r="2291" spans="1:5" x14ac:dyDescent="0.35">
      <c r="A2291">
        <v>1</v>
      </c>
      <c r="B2291" s="1" t="s">
        <v>13296</v>
      </c>
      <c r="C2291" t="s">
        <v>1595</v>
      </c>
      <c r="D2291" s="4" t="str">
        <f>_xlfn.IFNA(VLOOKUP($B2291,'binding constants'!A:D,3,FALSE),"")</f>
        <v>833nM</v>
      </c>
      <c r="E2291" s="9">
        <v>6.08</v>
      </c>
    </row>
    <row r="2292" spans="1:5" x14ac:dyDescent="0.35">
      <c r="A2292">
        <v>0</v>
      </c>
      <c r="B2292" s="1" t="s">
        <v>13295</v>
      </c>
      <c r="D2292" s="4" t="str">
        <f>_xlfn.IFNA(VLOOKUP($B2292,'binding constants'!A:D,3,FALSE),"")</f>
        <v>290nM</v>
      </c>
      <c r="E2292" s="9">
        <v>6.54</v>
      </c>
    </row>
    <row r="2293" spans="1:5" x14ac:dyDescent="0.35">
      <c r="A2293">
        <v>9</v>
      </c>
      <c r="B2293" s="1" t="s">
        <v>13304</v>
      </c>
      <c r="C2293" t="s">
        <v>1595</v>
      </c>
      <c r="D2293" s="4" t="str">
        <f>_xlfn.IFNA(VLOOKUP($B2293,'binding constants'!A:D,3,FALSE),"")</f>
        <v>167nM</v>
      </c>
      <c r="E2293" s="9">
        <v>6.78</v>
      </c>
    </row>
    <row r="2294" spans="1:5" x14ac:dyDescent="0.35">
      <c r="A2294">
        <v>3</v>
      </c>
      <c r="B2294" s="1" t="s">
        <v>13298</v>
      </c>
      <c r="C2294" t="s">
        <v>1595</v>
      </c>
      <c r="D2294" s="4" t="str">
        <f>_xlfn.IFNA(VLOOKUP($B2294,'binding constants'!A:D,3,FALSE),"")</f>
        <v>48nM</v>
      </c>
      <c r="E2294" s="9">
        <v>7.32</v>
      </c>
    </row>
    <row r="2295" spans="1:5" x14ac:dyDescent="0.35">
      <c r="A2295">
        <v>7</v>
      </c>
      <c r="B2295" s="1" t="s">
        <v>13302</v>
      </c>
      <c r="C2295" t="s">
        <v>1595</v>
      </c>
      <c r="D2295" s="4" t="str">
        <f>_xlfn.IFNA(VLOOKUP($B2295,'binding constants'!A:D,3,FALSE),"")</f>
        <v>35nM</v>
      </c>
      <c r="E2295" s="9">
        <v>7.46</v>
      </c>
    </row>
    <row r="2296" spans="1:5" x14ac:dyDescent="0.35">
      <c r="A2296">
        <v>8</v>
      </c>
      <c r="B2296" s="1" t="s">
        <v>13303</v>
      </c>
      <c r="C2296" t="s">
        <v>1595</v>
      </c>
      <c r="D2296" s="4" t="str">
        <f>_xlfn.IFNA(VLOOKUP($B2296,'binding constants'!A:D,3,FALSE),"")</f>
        <v>24nM</v>
      </c>
      <c r="E2296" s="9">
        <v>7.62</v>
      </c>
    </row>
    <row r="2297" spans="1:5" x14ac:dyDescent="0.35">
      <c r="A2297">
        <v>4</v>
      </c>
      <c r="B2297" s="1" t="s">
        <v>13299</v>
      </c>
      <c r="C2297" t="s">
        <v>1595</v>
      </c>
      <c r="D2297" s="4" t="str">
        <f>_xlfn.IFNA(VLOOKUP($B2297,'binding constants'!A:D,3,FALSE),"")</f>
        <v>16nM</v>
      </c>
      <c r="E2297" s="9">
        <v>7.8</v>
      </c>
    </row>
    <row r="2298" spans="1:5" x14ac:dyDescent="0.35">
      <c r="A2298">
        <v>6</v>
      </c>
      <c r="B2298" s="1" t="s">
        <v>13301</v>
      </c>
      <c r="C2298" t="s">
        <v>1595</v>
      </c>
      <c r="D2298" s="4" t="str">
        <f>_xlfn.IFNA(VLOOKUP($B2298,'binding constants'!A:D,3,FALSE),"")</f>
        <v>0.58nM</v>
      </c>
      <c r="E2298" s="9">
        <v>9.24</v>
      </c>
    </row>
    <row r="2299" spans="1:5" x14ac:dyDescent="0.35">
      <c r="A2299">
        <v>5</v>
      </c>
      <c r="B2299" s="1" t="s">
        <v>13300</v>
      </c>
      <c r="C2299" t="s">
        <v>1595</v>
      </c>
      <c r="D2299" s="4" t="str">
        <f>_xlfn.IFNA(VLOOKUP($B2299,'binding constants'!A:D,3,FALSE),"")</f>
        <v>0.4nM</v>
      </c>
      <c r="E2299" s="9">
        <v>9.4</v>
      </c>
    </row>
    <row r="2300" spans="1:5" x14ac:dyDescent="0.35">
      <c r="D2300" s="4"/>
    </row>
    <row r="2301" spans="1:5" x14ac:dyDescent="0.35">
      <c r="A2301" t="s">
        <v>94</v>
      </c>
      <c r="D2301" s="4" t="str">
        <f>_xlfn.IFNA(VLOOKUP($B2301,'binding constants'!A:D,3,FALSE),"")</f>
        <v/>
      </c>
      <c r="E2301" s="9" t="s">
        <v>38576</v>
      </c>
    </row>
    <row r="2302" spans="1:5" x14ac:dyDescent="0.35">
      <c r="A2302">
        <v>2</v>
      </c>
      <c r="B2302" s="1" t="s">
        <v>13317</v>
      </c>
      <c r="C2302" t="s">
        <v>1595</v>
      </c>
      <c r="D2302" s="4" t="str">
        <f>_xlfn.IFNA(VLOOKUP($B2302,'binding constants'!A:D,3,FALSE),"")</f>
        <v>0.34nM</v>
      </c>
      <c r="E2302" s="9">
        <v>9.4700000000000006</v>
      </c>
    </row>
    <row r="2303" spans="1:5" x14ac:dyDescent="0.35">
      <c r="A2303">
        <v>3</v>
      </c>
      <c r="B2303" s="1" t="s">
        <v>13318</v>
      </c>
      <c r="C2303" t="s">
        <v>1595</v>
      </c>
      <c r="D2303" s="4" t="str">
        <f>_xlfn.IFNA(VLOOKUP($B2303,'binding constants'!A:D,3,FALSE),"")</f>
        <v>0.28nM</v>
      </c>
      <c r="E2303" s="9">
        <v>9.5500000000000007</v>
      </c>
    </row>
    <row r="2304" spans="1:5" x14ac:dyDescent="0.35">
      <c r="A2304">
        <v>1</v>
      </c>
      <c r="B2304" s="1" t="s">
        <v>13316</v>
      </c>
      <c r="D2304" s="4" t="str">
        <f>_xlfn.IFNA(VLOOKUP($B2304,'binding constants'!A:D,3,FALSE),"")</f>
        <v>0.19nM</v>
      </c>
      <c r="E2304" s="9">
        <v>9.7200000000000006</v>
      </c>
    </row>
    <row r="2305" spans="1:5" x14ac:dyDescent="0.35">
      <c r="A2305">
        <v>6</v>
      </c>
      <c r="B2305" s="1" t="s">
        <v>13321</v>
      </c>
      <c r="C2305" t="s">
        <v>1595</v>
      </c>
      <c r="D2305" s="4" t="str">
        <f>_xlfn.IFNA(VLOOKUP($B2305,'binding constants'!A:D,3,FALSE),"")</f>
        <v>0.055nM</v>
      </c>
      <c r="E2305" s="9">
        <v>10.26</v>
      </c>
    </row>
    <row r="2306" spans="1:5" x14ac:dyDescent="0.35">
      <c r="A2306">
        <v>4</v>
      </c>
      <c r="B2306" s="1" t="s">
        <v>13319</v>
      </c>
      <c r="C2306" t="s">
        <v>1595</v>
      </c>
      <c r="D2306" s="4" t="str">
        <f>_xlfn.IFNA(VLOOKUP($B2306,'binding constants'!A:D,3,FALSE),"")</f>
        <v>0.043nM</v>
      </c>
      <c r="E2306" s="9">
        <v>10.37</v>
      </c>
    </row>
    <row r="2307" spans="1:5" x14ac:dyDescent="0.35">
      <c r="A2307">
        <v>0</v>
      </c>
      <c r="B2307" s="1" t="s">
        <v>13315</v>
      </c>
      <c r="C2307" t="s">
        <v>1717</v>
      </c>
      <c r="D2307" s="4" t="str">
        <f>_xlfn.IFNA(VLOOKUP($B2307,'binding constants'!A:D,3,FALSE),"")</f>
        <v>36pM</v>
      </c>
      <c r="E2307" s="9">
        <v>10.44</v>
      </c>
    </row>
    <row r="2308" spans="1:5" x14ac:dyDescent="0.35">
      <c r="A2308">
        <v>8</v>
      </c>
      <c r="B2308" s="1" t="s">
        <v>13323</v>
      </c>
      <c r="C2308" t="s">
        <v>1595</v>
      </c>
      <c r="D2308" s="4" t="str">
        <f>_xlfn.IFNA(VLOOKUP($B2308,'binding constants'!A:D,3,FALSE),"")</f>
        <v>0.036nM</v>
      </c>
      <c r="E2308" s="9">
        <v>10.44</v>
      </c>
    </row>
    <row r="2309" spans="1:5" x14ac:dyDescent="0.35">
      <c r="A2309">
        <v>5</v>
      </c>
      <c r="B2309" s="1" t="s">
        <v>13320</v>
      </c>
      <c r="C2309" t="s">
        <v>1595</v>
      </c>
      <c r="D2309" s="4" t="str">
        <f>_xlfn.IFNA(VLOOKUP($B2309,'binding constants'!A:D,3,FALSE),"")</f>
        <v>0.030nM</v>
      </c>
      <c r="E2309" s="9">
        <v>10.52</v>
      </c>
    </row>
    <row r="2310" spans="1:5" x14ac:dyDescent="0.35">
      <c r="A2310">
        <v>9</v>
      </c>
      <c r="B2310" s="1" t="s">
        <v>13324</v>
      </c>
      <c r="C2310" t="s">
        <v>1595</v>
      </c>
      <c r="D2310" s="4" t="str">
        <f>_xlfn.IFNA(VLOOKUP($B2310,'binding constants'!A:D,3,FALSE),"")</f>
        <v>0.028nM</v>
      </c>
      <c r="E2310" s="9">
        <v>10.55</v>
      </c>
    </row>
    <row r="2311" spans="1:5" x14ac:dyDescent="0.35">
      <c r="A2311">
        <v>7</v>
      </c>
      <c r="B2311" s="1" t="s">
        <v>13322</v>
      </c>
      <c r="C2311" t="s">
        <v>1595</v>
      </c>
      <c r="D2311" s="4" t="str">
        <f>_xlfn.IFNA(VLOOKUP($B2311,'binding constants'!A:D,3,FALSE),"")</f>
        <v>0.026nM</v>
      </c>
      <c r="E2311" s="9">
        <v>10.59</v>
      </c>
    </row>
    <row r="2312" spans="1:5" x14ac:dyDescent="0.35">
      <c r="D2312" s="4"/>
    </row>
    <row r="2313" spans="1:5" x14ac:dyDescent="0.35">
      <c r="A2313" t="s">
        <v>96</v>
      </c>
      <c r="D2313" s="4" t="str">
        <f>_xlfn.IFNA(VLOOKUP($B2313,'binding constants'!A:D,3,FALSE),"")</f>
        <v/>
      </c>
      <c r="E2313" s="9" t="s">
        <v>38576</v>
      </c>
    </row>
    <row r="2314" spans="1:5" x14ac:dyDescent="0.35">
      <c r="A2314">
        <v>6</v>
      </c>
      <c r="B2314" s="1" t="s">
        <v>13331</v>
      </c>
      <c r="C2314" t="s">
        <v>1803</v>
      </c>
      <c r="D2314" s="4" t="str">
        <f>_xlfn.IFNA(VLOOKUP($B2314,'binding constants'!A:D,3,FALSE),"")</f>
        <v>74.9uM</v>
      </c>
      <c r="E2314" s="9">
        <v>4.13</v>
      </c>
    </row>
    <row r="2315" spans="1:5" x14ac:dyDescent="0.35">
      <c r="A2315">
        <v>7</v>
      </c>
      <c r="B2315" s="1" t="s">
        <v>13332</v>
      </c>
      <c r="C2315" t="s">
        <v>1803</v>
      </c>
      <c r="D2315" s="4" t="str">
        <f>_xlfn.IFNA(VLOOKUP($B2315,'binding constants'!A:D,3,FALSE),"")</f>
        <v>36uM</v>
      </c>
      <c r="E2315" s="9">
        <v>4.4400000000000004</v>
      </c>
    </row>
    <row r="2316" spans="1:5" x14ac:dyDescent="0.35">
      <c r="A2316">
        <v>8</v>
      </c>
      <c r="B2316" s="1" t="s">
        <v>13333</v>
      </c>
      <c r="C2316" t="s">
        <v>1804</v>
      </c>
      <c r="D2316" s="4" t="str">
        <f>_xlfn.IFNA(VLOOKUP($B2316,'binding constants'!A:D,3,FALSE),"")</f>
        <v>25uM</v>
      </c>
      <c r="E2316" s="9">
        <v>4.5999999999999996</v>
      </c>
    </row>
    <row r="2317" spans="1:5" x14ac:dyDescent="0.35">
      <c r="A2317">
        <v>9</v>
      </c>
      <c r="B2317" s="1" t="s">
        <v>13334</v>
      </c>
      <c r="C2317" t="s">
        <v>1661</v>
      </c>
      <c r="D2317" s="4" t="str">
        <f>_xlfn.IFNA(VLOOKUP($B2317,'binding constants'!A:D,3,FALSE),"")</f>
        <v>18uM</v>
      </c>
      <c r="E2317" s="9">
        <v>4.74</v>
      </c>
    </row>
    <row r="2318" spans="1:5" x14ac:dyDescent="0.35">
      <c r="A2318">
        <v>4</v>
      </c>
      <c r="B2318" s="1" t="s">
        <v>13329</v>
      </c>
      <c r="C2318" t="s">
        <v>1803</v>
      </c>
      <c r="D2318" s="4" t="str">
        <f>_xlfn.IFNA(VLOOKUP($B2318,'binding constants'!A:D,3,FALSE),"")</f>
        <v>7022nM</v>
      </c>
      <c r="E2318" s="9">
        <v>5.15</v>
      </c>
    </row>
    <row r="2319" spans="1:5" x14ac:dyDescent="0.35">
      <c r="A2319">
        <v>5</v>
      </c>
      <c r="B2319" s="1" t="s">
        <v>13330</v>
      </c>
      <c r="C2319" t="s">
        <v>1803</v>
      </c>
      <c r="D2319" s="4" t="str">
        <f>_xlfn.IFNA(VLOOKUP($B2319,'binding constants'!A:D,3,FALSE),"")</f>
        <v>4645nM</v>
      </c>
      <c r="E2319" s="9">
        <v>5.33</v>
      </c>
    </row>
    <row r="2320" spans="1:5" x14ac:dyDescent="0.35">
      <c r="A2320">
        <v>3</v>
      </c>
      <c r="B2320" s="1" t="s">
        <v>13328</v>
      </c>
      <c r="C2320" t="s">
        <v>1803</v>
      </c>
      <c r="D2320" s="4" t="str">
        <f>_xlfn.IFNA(VLOOKUP($B2320,'binding constants'!A:D,3,FALSE),"")</f>
        <v>132nM</v>
      </c>
      <c r="E2320" s="9">
        <v>6.88</v>
      </c>
    </row>
    <row r="2321" spans="1:11" x14ac:dyDescent="0.35">
      <c r="A2321">
        <v>2</v>
      </c>
      <c r="B2321" s="1" t="s">
        <v>13327</v>
      </c>
      <c r="C2321" t="s">
        <v>1803</v>
      </c>
      <c r="D2321" s="4" t="str">
        <f>_xlfn.IFNA(VLOOKUP($B2321,'binding constants'!A:D,3,FALSE),"")</f>
        <v>34nM</v>
      </c>
      <c r="E2321" s="9">
        <v>7.47</v>
      </c>
    </row>
    <row r="2322" spans="1:11" x14ac:dyDescent="0.35">
      <c r="A2322">
        <v>0</v>
      </c>
      <c r="B2322" s="1" t="s">
        <v>13325</v>
      </c>
      <c r="D2322" s="4" t="str">
        <f>_xlfn.IFNA(VLOOKUP($B2322,'binding constants'!A:D,3,FALSE),"")</f>
        <v>5nM</v>
      </c>
      <c r="E2322" s="9">
        <v>8.3000000000000007</v>
      </c>
    </row>
    <row r="2323" spans="1:11" x14ac:dyDescent="0.35">
      <c r="A2323">
        <v>1</v>
      </c>
      <c r="B2323" s="1" t="s">
        <v>13326</v>
      </c>
      <c r="C2323" t="s">
        <v>1595</v>
      </c>
      <c r="D2323" s="4" t="str">
        <f>_xlfn.IFNA(VLOOKUP($B2323,'binding constants'!A:D,3,FALSE),"")</f>
        <v>2nM</v>
      </c>
      <c r="E2323" s="9">
        <v>8.6999999999999993</v>
      </c>
    </row>
    <row r="2324" spans="1:11" x14ac:dyDescent="0.35">
      <c r="D2324" s="4"/>
    </row>
    <row r="2325" spans="1:11" x14ac:dyDescent="0.35">
      <c r="A2325" t="s">
        <v>98</v>
      </c>
      <c r="D2325" s="4" t="str">
        <f>_xlfn.IFNA(VLOOKUP($B2325,'binding constants'!A:D,3,FALSE),"")</f>
        <v/>
      </c>
      <c r="E2325" s="9" t="s">
        <v>38576</v>
      </c>
    </row>
    <row r="2326" spans="1:11" x14ac:dyDescent="0.35">
      <c r="A2326">
        <v>9</v>
      </c>
      <c r="B2326" s="1" t="s">
        <v>13344</v>
      </c>
      <c r="C2326" t="s">
        <v>1595</v>
      </c>
      <c r="D2326" s="4" t="str">
        <f>_xlfn.IFNA(VLOOKUP($B2326,'binding constants'!A:D,3,FALSE),"")</f>
        <v>1.16uM</v>
      </c>
      <c r="E2326" s="9">
        <v>5.94</v>
      </c>
    </row>
    <row r="2327" spans="1:11" x14ac:dyDescent="0.35">
      <c r="A2327">
        <v>8</v>
      </c>
      <c r="B2327" s="1" t="s">
        <v>13343</v>
      </c>
      <c r="C2327" t="s">
        <v>1595</v>
      </c>
      <c r="D2327" s="4" t="str">
        <f>_xlfn.IFNA(VLOOKUP($B2327,'binding constants'!A:D,3,FALSE),"")</f>
        <v>0.59uM</v>
      </c>
      <c r="E2327" s="9">
        <v>6.23</v>
      </c>
    </row>
    <row r="2328" spans="1:11" x14ac:dyDescent="0.35">
      <c r="A2328">
        <v>7</v>
      </c>
      <c r="B2328" s="1" t="s">
        <v>13342</v>
      </c>
      <c r="C2328" t="s">
        <v>1807</v>
      </c>
      <c r="D2328" s="4" t="str">
        <f>_xlfn.IFNA(VLOOKUP($B2328,'binding constants'!A:D,3,FALSE),"")</f>
        <v>0.4uM</v>
      </c>
      <c r="E2328" s="9">
        <v>6.4</v>
      </c>
      <c r="G2328" s="5"/>
      <c r="K2328" s="5"/>
    </row>
    <row r="2329" spans="1:11" x14ac:dyDescent="0.35">
      <c r="A2329">
        <v>1</v>
      </c>
      <c r="B2329" s="1" t="s">
        <v>13336</v>
      </c>
      <c r="D2329" s="4" t="str">
        <f>_xlfn.IFNA(VLOOKUP($B2329,'binding constants'!A:D,3,FALSE),"")</f>
        <v>0.12uM</v>
      </c>
      <c r="E2329" s="9">
        <v>6.92</v>
      </c>
    </row>
    <row r="2330" spans="1:11" x14ac:dyDescent="0.35">
      <c r="A2330">
        <v>2</v>
      </c>
      <c r="B2330" s="1" t="s">
        <v>13337</v>
      </c>
      <c r="C2330" t="s">
        <v>1595</v>
      </c>
      <c r="D2330" s="4" t="str">
        <f>_xlfn.IFNA(VLOOKUP($B2330,'binding constants'!A:D,3,FALSE),"")</f>
        <v>0.10uM</v>
      </c>
      <c r="E2330" s="9">
        <v>7</v>
      </c>
    </row>
    <row r="2331" spans="1:11" x14ac:dyDescent="0.35">
      <c r="A2331">
        <v>4</v>
      </c>
      <c r="B2331" s="1" t="s">
        <v>13339</v>
      </c>
      <c r="C2331" t="s">
        <v>1595</v>
      </c>
      <c r="D2331" s="4" t="str">
        <f>_xlfn.IFNA(VLOOKUP($B2331,'binding constants'!A:D,3,FALSE),"")</f>
        <v>0.1uM</v>
      </c>
      <c r="E2331" s="9">
        <v>7</v>
      </c>
    </row>
    <row r="2332" spans="1:11" x14ac:dyDescent="0.35">
      <c r="A2332">
        <v>0</v>
      </c>
      <c r="B2332" s="1" t="s">
        <v>13335</v>
      </c>
      <c r="C2332" t="s">
        <v>1595</v>
      </c>
      <c r="D2332" s="4" t="str">
        <f>_xlfn.IFNA(VLOOKUP($B2332,'binding constants'!A:D,3,FALSE),"")</f>
        <v>83nM</v>
      </c>
      <c r="E2332" s="9">
        <v>7.08</v>
      </c>
    </row>
    <row r="2333" spans="1:11" x14ac:dyDescent="0.35">
      <c r="A2333">
        <v>3</v>
      </c>
      <c r="B2333" s="1" t="s">
        <v>13338</v>
      </c>
      <c r="C2333" t="s">
        <v>1595</v>
      </c>
      <c r="D2333" s="4" t="str">
        <f>_xlfn.IFNA(VLOOKUP($B2333,'binding constants'!A:D,3,FALSE),"")</f>
        <v>0.03uM</v>
      </c>
      <c r="E2333" s="9">
        <v>7.52</v>
      </c>
    </row>
    <row r="2334" spans="1:11" x14ac:dyDescent="0.35">
      <c r="A2334">
        <v>5</v>
      </c>
      <c r="B2334" s="1" t="s">
        <v>13340</v>
      </c>
      <c r="C2334" t="s">
        <v>1805</v>
      </c>
      <c r="D2334" s="4" t="str">
        <f>_xlfn.IFNA(VLOOKUP($B2334,'binding constants'!A:D,3,FALSE),"")</f>
        <v>0.022uM</v>
      </c>
      <c r="E2334" s="9">
        <v>7.66</v>
      </c>
    </row>
    <row r="2335" spans="1:11" x14ac:dyDescent="0.35">
      <c r="A2335">
        <v>6</v>
      </c>
      <c r="B2335" s="1" t="s">
        <v>13341</v>
      </c>
      <c r="C2335" t="s">
        <v>1806</v>
      </c>
      <c r="D2335" s="4" t="str">
        <f>_xlfn.IFNA(VLOOKUP($B2335,'binding constants'!A:D,3,FALSE),"")</f>
        <v>0.016uM</v>
      </c>
      <c r="E2335" s="9">
        <v>7.8</v>
      </c>
    </row>
    <row r="2336" spans="1:11" x14ac:dyDescent="0.35">
      <c r="D2336" s="4"/>
    </row>
    <row r="2337" spans="1:5" x14ac:dyDescent="0.35">
      <c r="A2337" t="s">
        <v>99</v>
      </c>
      <c r="D2337" s="4" t="str">
        <f>_xlfn.IFNA(VLOOKUP($B2337,'binding constants'!A:D,3,FALSE),"")</f>
        <v/>
      </c>
      <c r="E2337" s="9" t="s">
        <v>38576</v>
      </c>
    </row>
    <row r="2338" spans="1:5" x14ac:dyDescent="0.35">
      <c r="A2338">
        <v>0</v>
      </c>
      <c r="B2338" s="1" t="s">
        <v>13345</v>
      </c>
      <c r="D2338" s="4" t="str">
        <f>_xlfn.IFNA(VLOOKUP($B2338,'binding constants'!A:D,3,FALSE),"")</f>
        <v>10mM</v>
      </c>
      <c r="E2338" s="9">
        <v>2</v>
      </c>
    </row>
    <row r="2339" spans="1:5" x14ac:dyDescent="0.35">
      <c r="A2339">
        <v>1</v>
      </c>
      <c r="B2339" s="1" t="s">
        <v>13346</v>
      </c>
      <c r="C2339" t="s">
        <v>1595</v>
      </c>
      <c r="D2339" s="4" t="str">
        <f>_xlfn.IFNA(VLOOKUP($B2339,'binding constants'!A:D,3,FALSE),"")</f>
        <v>10mM</v>
      </c>
      <c r="E2339" s="9">
        <v>2</v>
      </c>
    </row>
    <row r="2340" spans="1:5" x14ac:dyDescent="0.35">
      <c r="A2340">
        <v>5</v>
      </c>
      <c r="B2340" s="1" t="s">
        <v>13350</v>
      </c>
      <c r="C2340" t="s">
        <v>1595</v>
      </c>
      <c r="D2340" s="4" t="str">
        <f>_xlfn.IFNA(VLOOKUP($B2340,'binding constants'!A:D,3,FALSE),"")</f>
        <v>350uM</v>
      </c>
      <c r="E2340" s="9">
        <v>3.46</v>
      </c>
    </row>
    <row r="2341" spans="1:5" x14ac:dyDescent="0.35">
      <c r="A2341">
        <v>3</v>
      </c>
      <c r="B2341" s="1" t="s">
        <v>13348</v>
      </c>
      <c r="C2341" t="s">
        <v>1595</v>
      </c>
      <c r="D2341" s="4" t="str">
        <f>_xlfn.IFNA(VLOOKUP($B2341,'binding constants'!A:D,3,FALSE),"")</f>
        <v>202uM</v>
      </c>
      <c r="E2341" s="9">
        <v>3.69</v>
      </c>
    </row>
    <row r="2342" spans="1:5" x14ac:dyDescent="0.35">
      <c r="A2342">
        <v>4</v>
      </c>
      <c r="B2342" s="1" t="s">
        <v>13349</v>
      </c>
      <c r="C2342" t="s">
        <v>1595</v>
      </c>
      <c r="D2342" s="4" t="str">
        <f>_xlfn.IFNA(VLOOKUP($B2342,'binding constants'!A:D,3,FALSE),"")</f>
        <v>175uM</v>
      </c>
      <c r="E2342" s="9">
        <v>3.76</v>
      </c>
    </row>
    <row r="2343" spans="1:5" x14ac:dyDescent="0.35">
      <c r="A2343">
        <v>2</v>
      </c>
      <c r="B2343" s="1" t="s">
        <v>13347</v>
      </c>
      <c r="C2343" t="s">
        <v>1595</v>
      </c>
      <c r="D2343" s="4" t="str">
        <f>_xlfn.IFNA(VLOOKUP($B2343,'binding constants'!A:D,3,FALSE),"")</f>
        <v>22uM</v>
      </c>
      <c r="E2343" s="9">
        <v>4.66</v>
      </c>
    </row>
    <row r="2344" spans="1:5" x14ac:dyDescent="0.35">
      <c r="A2344">
        <v>6</v>
      </c>
      <c r="B2344" s="1" t="s">
        <v>13351</v>
      </c>
      <c r="C2344" t="s">
        <v>1595</v>
      </c>
      <c r="D2344" s="4" t="str">
        <f>_xlfn.IFNA(VLOOKUP($B2344,'binding constants'!A:D,3,FALSE),"")</f>
        <v>21uM</v>
      </c>
      <c r="E2344" s="9">
        <v>4.68</v>
      </c>
    </row>
    <row r="2345" spans="1:5" x14ac:dyDescent="0.35">
      <c r="A2345">
        <v>8</v>
      </c>
      <c r="B2345" s="1" t="s">
        <v>13353</v>
      </c>
      <c r="C2345" t="s">
        <v>1595</v>
      </c>
      <c r="D2345" s="4" t="str">
        <f>_xlfn.IFNA(VLOOKUP($B2345,'binding constants'!A:D,3,FALSE),"")</f>
        <v>8uM</v>
      </c>
      <c r="E2345" s="9">
        <v>5.0999999999999996</v>
      </c>
    </row>
    <row r="2346" spans="1:5" x14ac:dyDescent="0.35">
      <c r="A2346">
        <v>9</v>
      </c>
      <c r="B2346" s="1" t="s">
        <v>13354</v>
      </c>
      <c r="C2346" t="s">
        <v>1595</v>
      </c>
      <c r="D2346" s="4" t="str">
        <f>_xlfn.IFNA(VLOOKUP($B2346,'binding constants'!A:D,3,FALSE),"")</f>
        <v>8uM</v>
      </c>
      <c r="E2346" s="9">
        <v>5.0999999999999996</v>
      </c>
    </row>
    <row r="2347" spans="1:5" x14ac:dyDescent="0.35">
      <c r="A2347">
        <v>7</v>
      </c>
      <c r="B2347" s="1" t="s">
        <v>13352</v>
      </c>
      <c r="C2347" t="s">
        <v>1595</v>
      </c>
      <c r="D2347" s="4" t="str">
        <f>_xlfn.IFNA(VLOOKUP($B2347,'binding constants'!A:D,3,FALSE),"")</f>
        <v>2.9uM</v>
      </c>
      <c r="E2347" s="9">
        <v>5.54</v>
      </c>
    </row>
    <row r="2348" spans="1:5" x14ac:dyDescent="0.35">
      <c r="D2348" s="4"/>
    </row>
    <row r="2349" spans="1:5" x14ac:dyDescent="0.35">
      <c r="A2349" t="s">
        <v>100</v>
      </c>
      <c r="D2349" s="4" t="str">
        <f>_xlfn.IFNA(VLOOKUP($B2349,'binding constants'!A:D,3,FALSE),"")</f>
        <v/>
      </c>
      <c r="E2349" s="9" t="s">
        <v>38576</v>
      </c>
    </row>
    <row r="2350" spans="1:5" x14ac:dyDescent="0.35">
      <c r="A2350">
        <v>8</v>
      </c>
      <c r="B2350" s="1" t="s">
        <v>13363</v>
      </c>
      <c r="D2350" s="4" t="str">
        <f>_xlfn.IFNA(VLOOKUP($B2350,'binding constants'!A:D,3,FALSE),"")</f>
        <v>168uM</v>
      </c>
      <c r="E2350" s="9">
        <v>3.77</v>
      </c>
    </row>
    <row r="2351" spans="1:5" x14ac:dyDescent="0.35">
      <c r="A2351">
        <v>0</v>
      </c>
      <c r="B2351" s="1" t="s">
        <v>13355</v>
      </c>
      <c r="C2351" t="s">
        <v>1661</v>
      </c>
      <c r="D2351" s="4" t="str">
        <f>_xlfn.IFNA(VLOOKUP($B2351,'binding constants'!A:D,3,FALSE),"")</f>
        <v>4.3uM</v>
      </c>
      <c r="E2351" s="9">
        <v>5.37</v>
      </c>
    </row>
    <row r="2352" spans="1:5" x14ac:dyDescent="0.35">
      <c r="A2352">
        <v>4</v>
      </c>
      <c r="B2352" s="1" t="s">
        <v>13359</v>
      </c>
      <c r="C2352" t="s">
        <v>1808</v>
      </c>
      <c r="D2352" s="4" t="str">
        <f>_xlfn.IFNA(VLOOKUP($B2352,'binding constants'!A:D,3,FALSE),"")</f>
        <v>1.2uM</v>
      </c>
      <c r="E2352" s="9">
        <v>5.92</v>
      </c>
    </row>
    <row r="2353" spans="1:5" x14ac:dyDescent="0.35">
      <c r="A2353">
        <v>1</v>
      </c>
      <c r="B2353" s="1" t="s">
        <v>13356</v>
      </c>
      <c r="C2353" t="s">
        <v>1661</v>
      </c>
      <c r="D2353" s="4" t="str">
        <f>_xlfn.IFNA(VLOOKUP($B2353,'binding constants'!A:D,3,FALSE),"")</f>
        <v>0.334uM</v>
      </c>
      <c r="E2353" s="9">
        <v>6.48</v>
      </c>
    </row>
    <row r="2354" spans="1:5" x14ac:dyDescent="0.35">
      <c r="A2354">
        <v>5</v>
      </c>
      <c r="B2354" s="1" t="s">
        <v>13360</v>
      </c>
      <c r="C2354" t="s">
        <v>1661</v>
      </c>
      <c r="D2354" s="4" t="str">
        <f>_xlfn.IFNA(VLOOKUP($B2354,'binding constants'!A:D,3,FALSE),"")</f>
        <v>0.061uM</v>
      </c>
      <c r="E2354" s="9">
        <v>7.21</v>
      </c>
    </row>
    <row r="2355" spans="1:5" x14ac:dyDescent="0.35">
      <c r="A2355">
        <v>7</v>
      </c>
      <c r="B2355" s="1" t="s">
        <v>13362</v>
      </c>
      <c r="C2355" t="s">
        <v>1808</v>
      </c>
      <c r="D2355" s="4" t="str">
        <f>_xlfn.IFNA(VLOOKUP($B2355,'binding constants'!A:D,3,FALSE),"")</f>
        <v>29.86nM</v>
      </c>
      <c r="E2355" s="9">
        <v>7.52</v>
      </c>
    </row>
    <row r="2356" spans="1:5" x14ac:dyDescent="0.35">
      <c r="A2356">
        <v>6</v>
      </c>
      <c r="B2356" s="1" t="s">
        <v>13361</v>
      </c>
      <c r="C2356" t="s">
        <v>1808</v>
      </c>
      <c r="D2356" s="4" t="str">
        <f>_xlfn.IFNA(VLOOKUP($B2356,'binding constants'!A:D,3,FALSE),"")</f>
        <v>11.12nM</v>
      </c>
      <c r="E2356" s="9">
        <v>7.95</v>
      </c>
    </row>
    <row r="2357" spans="1:5" x14ac:dyDescent="0.35">
      <c r="A2357">
        <v>3</v>
      </c>
      <c r="B2357" s="1" t="s">
        <v>13358</v>
      </c>
      <c r="C2357" t="s">
        <v>1808</v>
      </c>
      <c r="D2357" s="4" t="str">
        <f>_xlfn.IFNA(VLOOKUP($B2357,'binding constants'!A:D,3,FALSE),"")</f>
        <v>4.5nM</v>
      </c>
      <c r="E2357" s="9">
        <v>8.35</v>
      </c>
    </row>
    <row r="2358" spans="1:5" x14ac:dyDescent="0.35">
      <c r="A2358">
        <v>2</v>
      </c>
      <c r="B2358" s="1" t="s">
        <v>13357</v>
      </c>
      <c r="C2358" t="s">
        <v>1808</v>
      </c>
      <c r="D2358" s="4" t="str">
        <f>_xlfn.IFNA(VLOOKUP($B2358,'binding constants'!A:D,3,FALSE),"")</f>
        <v>0.8nM</v>
      </c>
      <c r="E2358" s="9">
        <v>9.1</v>
      </c>
    </row>
    <row r="2359" spans="1:5" x14ac:dyDescent="0.35">
      <c r="D2359" s="4"/>
    </row>
    <row r="2360" spans="1:5" x14ac:dyDescent="0.35">
      <c r="A2360" t="s">
        <v>101</v>
      </c>
      <c r="D2360" s="4" t="str">
        <f>_xlfn.IFNA(VLOOKUP($B2360,'binding constants'!A:D,3,FALSE),"")</f>
        <v/>
      </c>
      <c r="E2360" s="9" t="s">
        <v>38576</v>
      </c>
    </row>
    <row r="2361" spans="1:5" x14ac:dyDescent="0.35">
      <c r="A2361">
        <v>8</v>
      </c>
      <c r="B2361" s="1" t="s">
        <v>13372</v>
      </c>
      <c r="C2361" t="s">
        <v>1810</v>
      </c>
      <c r="D2361" s="4" t="str">
        <f>_xlfn.IFNA(VLOOKUP($B2361,'binding constants'!A:D,3,FALSE),"")</f>
        <v>220000nM</v>
      </c>
      <c r="E2361" s="9">
        <v>3.66</v>
      </c>
    </row>
    <row r="2362" spans="1:5" x14ac:dyDescent="0.35">
      <c r="A2362">
        <v>7</v>
      </c>
      <c r="B2362" s="1" t="s">
        <v>13371</v>
      </c>
      <c r="C2362" t="s">
        <v>1631</v>
      </c>
      <c r="D2362" s="4" t="str">
        <f>_xlfn.IFNA(VLOOKUP($B2362,'binding constants'!A:D,3,FALSE),"")</f>
        <v>94000nM</v>
      </c>
      <c r="E2362" s="9">
        <v>4.03</v>
      </c>
    </row>
    <row r="2363" spans="1:5" x14ac:dyDescent="0.35">
      <c r="A2363">
        <v>4</v>
      </c>
      <c r="B2363" s="1" t="s">
        <v>13368</v>
      </c>
      <c r="C2363" t="s">
        <v>1631</v>
      </c>
      <c r="D2363" s="4" t="str">
        <f>_xlfn.IFNA(VLOOKUP($B2363,'binding constants'!A:D,3,FALSE),"")</f>
        <v>13200nM</v>
      </c>
      <c r="E2363" s="9">
        <v>4.88</v>
      </c>
    </row>
    <row r="2364" spans="1:5" x14ac:dyDescent="0.35">
      <c r="A2364">
        <v>5</v>
      </c>
      <c r="B2364" s="1" t="s">
        <v>13369</v>
      </c>
      <c r="C2364" t="s">
        <v>1809</v>
      </c>
      <c r="D2364" s="4" t="str">
        <f>_xlfn.IFNA(VLOOKUP($B2364,'binding constants'!A:D,3,FALSE),"")</f>
        <v>520nM</v>
      </c>
      <c r="E2364" s="9">
        <v>6.28</v>
      </c>
    </row>
    <row r="2365" spans="1:5" x14ac:dyDescent="0.35">
      <c r="A2365">
        <v>6</v>
      </c>
      <c r="B2365" s="1" t="s">
        <v>13370</v>
      </c>
      <c r="C2365" t="s">
        <v>1631</v>
      </c>
      <c r="D2365" s="4" t="str">
        <f>_xlfn.IFNA(VLOOKUP($B2365,'binding constants'!A:D,3,FALSE),"")</f>
        <v>410nM</v>
      </c>
      <c r="E2365" s="9">
        <v>6.39</v>
      </c>
    </row>
    <row r="2366" spans="1:5" x14ac:dyDescent="0.35">
      <c r="A2366">
        <v>1</v>
      </c>
      <c r="B2366" s="1" t="s">
        <v>13365</v>
      </c>
      <c r="C2366" t="s">
        <v>1597</v>
      </c>
      <c r="D2366" s="4" t="str">
        <f>_xlfn.IFNA(VLOOKUP($B2366,'binding constants'!A:D,3,FALSE),"")</f>
        <v>84.8nM</v>
      </c>
      <c r="E2366" s="9">
        <v>7.07</v>
      </c>
    </row>
    <row r="2367" spans="1:5" x14ac:dyDescent="0.35">
      <c r="A2367">
        <v>2</v>
      </c>
      <c r="B2367" s="1" t="s">
        <v>13366</v>
      </c>
      <c r="D2367" s="4" t="str">
        <f>_xlfn.IFNA(VLOOKUP($B2367,'binding constants'!A:D,3,FALSE),"")</f>
        <v>11.1nM</v>
      </c>
      <c r="E2367" s="9">
        <v>7.95</v>
      </c>
    </row>
    <row r="2368" spans="1:5" x14ac:dyDescent="0.35">
      <c r="A2368">
        <v>0</v>
      </c>
      <c r="B2368" s="1" t="s">
        <v>13364</v>
      </c>
      <c r="C2368" t="s">
        <v>1597</v>
      </c>
      <c r="D2368" s="4" t="str">
        <f>_xlfn.IFNA(VLOOKUP($B2368,'binding constants'!A:D,3,FALSE),"")</f>
        <v>1.9nM</v>
      </c>
      <c r="E2368" s="9">
        <v>8.7200000000000006</v>
      </c>
    </row>
    <row r="2369" spans="1:5" x14ac:dyDescent="0.35">
      <c r="A2369">
        <v>3</v>
      </c>
      <c r="B2369" s="1" t="s">
        <v>13367</v>
      </c>
      <c r="C2369" t="s">
        <v>1809</v>
      </c>
      <c r="D2369" s="4" t="str">
        <f>_xlfn.IFNA(VLOOKUP($B2369,'binding constants'!A:D,3,FALSE),"")</f>
        <v>0.23nM</v>
      </c>
      <c r="E2369" s="9">
        <v>9.64</v>
      </c>
    </row>
    <row r="2370" spans="1:5" x14ac:dyDescent="0.35">
      <c r="D2370" s="4"/>
    </row>
    <row r="2371" spans="1:5" x14ac:dyDescent="0.35">
      <c r="A2371" t="s">
        <v>102</v>
      </c>
      <c r="D2371" s="4" t="str">
        <f>_xlfn.IFNA(VLOOKUP($B2371,'binding constants'!A:D,3,FALSE),"")</f>
        <v/>
      </c>
      <c r="E2371" s="9" t="s">
        <v>38576</v>
      </c>
    </row>
    <row r="2372" spans="1:5" x14ac:dyDescent="0.35">
      <c r="A2372">
        <v>4</v>
      </c>
      <c r="B2372" s="1" t="s">
        <v>13377</v>
      </c>
      <c r="C2372" t="s">
        <v>1705</v>
      </c>
      <c r="D2372" s="4" t="str">
        <f>_xlfn.IFNA(VLOOKUP($B2372,'binding constants'!A:D,3,FALSE),"")</f>
        <v>1820uM</v>
      </c>
      <c r="E2372" s="9">
        <v>2.74</v>
      </c>
    </row>
    <row r="2373" spans="1:5" x14ac:dyDescent="0.35">
      <c r="A2373">
        <v>2</v>
      </c>
      <c r="B2373" s="1" t="s">
        <v>13375</v>
      </c>
      <c r="C2373" t="s">
        <v>1595</v>
      </c>
      <c r="D2373" s="4" t="str">
        <f>_xlfn.IFNA(VLOOKUP($B2373,'binding constants'!A:D,3,FALSE),"")</f>
        <v>400uM</v>
      </c>
      <c r="E2373" s="9">
        <v>3.4</v>
      </c>
    </row>
    <row r="2374" spans="1:5" x14ac:dyDescent="0.35">
      <c r="A2374">
        <v>5</v>
      </c>
      <c r="B2374" s="1" t="s">
        <v>13378</v>
      </c>
      <c r="C2374" t="s">
        <v>1705</v>
      </c>
      <c r="D2374" s="4" t="str">
        <f>_xlfn.IFNA(VLOOKUP($B2374,'binding constants'!A:D,3,FALSE),"")</f>
        <v>280uM</v>
      </c>
      <c r="E2374" s="9">
        <v>3.55</v>
      </c>
    </row>
    <row r="2375" spans="1:5" x14ac:dyDescent="0.35">
      <c r="A2375">
        <v>3</v>
      </c>
      <c r="B2375" s="1" t="s">
        <v>13376</v>
      </c>
      <c r="C2375" t="s">
        <v>1595</v>
      </c>
      <c r="D2375" s="4" t="str">
        <f>_xlfn.IFNA(VLOOKUP($B2375,'binding constants'!A:D,3,FALSE),"")</f>
        <v>15uM</v>
      </c>
      <c r="E2375" s="9">
        <v>4.82</v>
      </c>
    </row>
    <row r="2376" spans="1:5" x14ac:dyDescent="0.35">
      <c r="A2376">
        <v>6</v>
      </c>
      <c r="B2376" s="1" t="s">
        <v>13379</v>
      </c>
      <c r="C2376" t="s">
        <v>1705</v>
      </c>
      <c r="D2376" s="4" t="str">
        <f>_xlfn.IFNA(VLOOKUP($B2376,'binding constants'!A:D,3,FALSE),"")</f>
        <v>14uM</v>
      </c>
      <c r="E2376" s="9">
        <v>4.8499999999999996</v>
      </c>
    </row>
    <row r="2377" spans="1:5" x14ac:dyDescent="0.35">
      <c r="A2377">
        <v>0</v>
      </c>
      <c r="B2377" s="1" t="s">
        <v>13373</v>
      </c>
      <c r="D2377" s="4" t="str">
        <f>_xlfn.IFNA(VLOOKUP($B2377,'binding constants'!A:D,3,FALSE),"")</f>
        <v>4.0uM</v>
      </c>
      <c r="E2377" s="9">
        <v>5.4</v>
      </c>
    </row>
    <row r="2378" spans="1:5" x14ac:dyDescent="0.35">
      <c r="A2378">
        <v>8</v>
      </c>
      <c r="B2378" s="1" t="s">
        <v>13381</v>
      </c>
      <c r="C2378" t="s">
        <v>1705</v>
      </c>
      <c r="D2378" s="4" t="str">
        <f>_xlfn.IFNA(VLOOKUP($B2378,'binding constants'!A:D,3,FALSE),"")</f>
        <v>2.160uM</v>
      </c>
      <c r="E2378" s="9">
        <v>5.67</v>
      </c>
    </row>
    <row r="2379" spans="1:5" x14ac:dyDescent="0.35">
      <c r="A2379">
        <v>1</v>
      </c>
      <c r="B2379" s="1" t="s">
        <v>13374</v>
      </c>
      <c r="C2379" t="s">
        <v>1595</v>
      </c>
      <c r="D2379" s="4" t="str">
        <f>_xlfn.IFNA(VLOOKUP($B2379,'binding constants'!A:D,3,FALSE),"")</f>
        <v>0.04uM</v>
      </c>
      <c r="E2379" s="9">
        <v>7.4</v>
      </c>
    </row>
    <row r="2380" spans="1:5" x14ac:dyDescent="0.35">
      <c r="A2380">
        <v>7</v>
      </c>
      <c r="B2380" s="1" t="s">
        <v>13380</v>
      </c>
      <c r="C2380" t="s">
        <v>1705</v>
      </c>
      <c r="D2380" s="4" t="str">
        <f>_xlfn.IFNA(VLOOKUP($B2380,'binding constants'!A:D,3,FALSE),"")</f>
        <v>0.033uM</v>
      </c>
      <c r="E2380" s="9">
        <v>7.48</v>
      </c>
    </row>
    <row r="2381" spans="1:5" x14ac:dyDescent="0.35">
      <c r="D2381" s="4"/>
    </row>
    <row r="2382" spans="1:5" x14ac:dyDescent="0.35">
      <c r="A2382" t="s">
        <v>103</v>
      </c>
      <c r="D2382" s="4" t="str">
        <f>_xlfn.IFNA(VLOOKUP($B2382,'binding constants'!A:D,3,FALSE),"")</f>
        <v/>
      </c>
      <c r="E2382" s="9" t="s">
        <v>38576</v>
      </c>
    </row>
    <row r="2383" spans="1:5" x14ac:dyDescent="0.35">
      <c r="A2383">
        <v>1</v>
      </c>
      <c r="B2383" s="1" t="s">
        <v>13383</v>
      </c>
      <c r="C2383" t="s">
        <v>1595</v>
      </c>
      <c r="D2383" s="4" t="str">
        <f>_xlfn.IFNA(VLOOKUP($B2383,'binding constants'!A:D,3,FALSE),"")</f>
        <v>5900nM</v>
      </c>
      <c r="E2383" s="9">
        <v>5.23</v>
      </c>
    </row>
    <row r="2384" spans="1:5" x14ac:dyDescent="0.35">
      <c r="A2384">
        <v>0</v>
      </c>
      <c r="B2384" s="1" t="s">
        <v>13382</v>
      </c>
      <c r="D2384" s="4" t="str">
        <f>_xlfn.IFNA(VLOOKUP($B2384,'binding constants'!A:D,3,FALSE),"")</f>
        <v>1200nM</v>
      </c>
      <c r="E2384" s="9">
        <v>5.92</v>
      </c>
    </row>
    <row r="2385" spans="1:5" x14ac:dyDescent="0.35">
      <c r="A2385">
        <v>2</v>
      </c>
      <c r="B2385" s="1" t="s">
        <v>13384</v>
      </c>
      <c r="C2385" t="s">
        <v>1595</v>
      </c>
      <c r="D2385" s="4" t="str">
        <f>_xlfn.IFNA(VLOOKUP($B2385,'binding constants'!A:D,3,FALSE),"")</f>
        <v>680nM</v>
      </c>
      <c r="E2385" s="9">
        <v>6.17</v>
      </c>
    </row>
    <row r="2386" spans="1:5" x14ac:dyDescent="0.35">
      <c r="A2386">
        <v>6</v>
      </c>
      <c r="B2386" s="1" t="s">
        <v>13388</v>
      </c>
      <c r="C2386" t="s">
        <v>1595</v>
      </c>
      <c r="D2386" s="4" t="str">
        <f>_xlfn.IFNA(VLOOKUP($B2386,'binding constants'!A:D,3,FALSE),"")</f>
        <v>30nM</v>
      </c>
      <c r="E2386" s="9">
        <v>7.52</v>
      </c>
    </row>
    <row r="2387" spans="1:5" x14ac:dyDescent="0.35">
      <c r="A2387">
        <v>5</v>
      </c>
      <c r="B2387" s="1" t="s">
        <v>13387</v>
      </c>
      <c r="C2387" t="s">
        <v>1682</v>
      </c>
      <c r="D2387" s="4" t="str">
        <f>_xlfn.IFNA(VLOOKUP($B2387,'binding constants'!A:D,3,FALSE),"")</f>
        <v>11nM</v>
      </c>
      <c r="E2387" s="9">
        <v>7.96</v>
      </c>
    </row>
    <row r="2388" spans="1:5" x14ac:dyDescent="0.35">
      <c r="A2388">
        <v>8</v>
      </c>
      <c r="B2388" s="1" t="s">
        <v>13390</v>
      </c>
      <c r="C2388" t="s">
        <v>1595</v>
      </c>
      <c r="D2388" s="4" t="str">
        <f>_xlfn.IFNA(VLOOKUP($B2388,'binding constants'!A:D,3,FALSE),"")</f>
        <v>11nM</v>
      </c>
      <c r="E2388" s="9">
        <v>7.96</v>
      </c>
    </row>
    <row r="2389" spans="1:5" x14ac:dyDescent="0.35">
      <c r="A2389">
        <v>7</v>
      </c>
      <c r="B2389" s="1" t="s">
        <v>13389</v>
      </c>
      <c r="C2389" t="s">
        <v>1595</v>
      </c>
      <c r="D2389" s="4" t="str">
        <f>_xlfn.IFNA(VLOOKUP($B2389,'binding constants'!A:D,3,FALSE),"")</f>
        <v>9.8nM</v>
      </c>
      <c r="E2389" s="9">
        <v>8.01</v>
      </c>
    </row>
    <row r="2390" spans="1:5" x14ac:dyDescent="0.35">
      <c r="A2390">
        <v>3</v>
      </c>
      <c r="B2390" s="1" t="s">
        <v>13385</v>
      </c>
      <c r="C2390" t="s">
        <v>1595</v>
      </c>
      <c r="D2390" s="4" t="str">
        <f>_xlfn.IFNA(VLOOKUP($B2390,'binding constants'!A:D,3,FALSE),"")</f>
        <v>7.7nM</v>
      </c>
      <c r="E2390" s="9">
        <v>8.11</v>
      </c>
    </row>
    <row r="2391" spans="1:5" x14ac:dyDescent="0.35">
      <c r="A2391">
        <v>4</v>
      </c>
      <c r="B2391" s="1" t="s">
        <v>13386</v>
      </c>
      <c r="C2391" t="s">
        <v>1595</v>
      </c>
      <c r="D2391" s="4" t="str">
        <f>_xlfn.IFNA(VLOOKUP($B2391,'binding constants'!A:D,3,FALSE),"")</f>
        <v>7.5nM</v>
      </c>
      <c r="E2391" s="9">
        <v>8.1199999999999992</v>
      </c>
    </row>
    <row r="2392" spans="1:5" x14ac:dyDescent="0.35">
      <c r="D2392" s="4"/>
    </row>
    <row r="2393" spans="1:5" x14ac:dyDescent="0.35">
      <c r="A2393" t="s">
        <v>104</v>
      </c>
      <c r="D2393" s="4" t="str">
        <f>_xlfn.IFNA(VLOOKUP($B2393,'binding constants'!A:D,3,FALSE),"")</f>
        <v/>
      </c>
      <c r="E2393" s="9" t="s">
        <v>38576</v>
      </c>
    </row>
    <row r="2394" spans="1:5" x14ac:dyDescent="0.35">
      <c r="A2394">
        <v>4</v>
      </c>
      <c r="B2394" s="1" t="s">
        <v>13395</v>
      </c>
      <c r="C2394" t="s">
        <v>1794</v>
      </c>
      <c r="D2394" s="4" t="str">
        <f>_xlfn.IFNA(VLOOKUP($B2394,'binding constants'!A:D,3,FALSE),"")</f>
        <v>52nM</v>
      </c>
      <c r="E2394" s="9">
        <v>7.28</v>
      </c>
    </row>
    <row r="2395" spans="1:5" x14ac:dyDescent="0.35">
      <c r="A2395">
        <v>3</v>
      </c>
      <c r="B2395" s="1" t="s">
        <v>13394</v>
      </c>
      <c r="C2395" t="s">
        <v>1794</v>
      </c>
      <c r="D2395" s="4" t="str">
        <f>_xlfn.IFNA(VLOOKUP($B2395,'binding constants'!A:D,3,FALSE),"")</f>
        <v>28nM</v>
      </c>
      <c r="E2395" s="9">
        <v>7.55</v>
      </c>
    </row>
    <row r="2396" spans="1:5" x14ac:dyDescent="0.35">
      <c r="A2396">
        <v>2</v>
      </c>
      <c r="B2396" s="1" t="s">
        <v>13393</v>
      </c>
      <c r="C2396" t="s">
        <v>1794</v>
      </c>
      <c r="D2396" s="4" t="str">
        <f>_xlfn.IFNA(VLOOKUP($B2396,'binding constants'!A:D,3,FALSE),"")</f>
        <v>17nM</v>
      </c>
      <c r="E2396" s="9">
        <v>7.77</v>
      </c>
    </row>
    <row r="2397" spans="1:5" x14ac:dyDescent="0.35">
      <c r="A2397">
        <v>1</v>
      </c>
      <c r="B2397" s="1" t="s">
        <v>13392</v>
      </c>
      <c r="C2397" t="s">
        <v>1811</v>
      </c>
      <c r="D2397" s="4" t="str">
        <f>_xlfn.IFNA(VLOOKUP($B2397,'binding constants'!A:D,3,FALSE),"")</f>
        <v>5.6nM</v>
      </c>
      <c r="E2397" s="9">
        <v>8.25</v>
      </c>
    </row>
    <row r="2398" spans="1:5" x14ac:dyDescent="0.35">
      <c r="A2398">
        <v>0</v>
      </c>
      <c r="B2398" s="1" t="s">
        <v>13391</v>
      </c>
      <c r="D2398" s="4" t="str">
        <f>_xlfn.IFNA(VLOOKUP($B2398,'binding constants'!A:D,3,FALSE),"")</f>
        <v>3nM</v>
      </c>
      <c r="E2398" s="9">
        <v>8.52</v>
      </c>
    </row>
    <row r="2399" spans="1:5" x14ac:dyDescent="0.35">
      <c r="A2399">
        <v>5</v>
      </c>
      <c r="B2399" s="1" t="s">
        <v>13396</v>
      </c>
      <c r="C2399" t="s">
        <v>1794</v>
      </c>
      <c r="D2399" s="4" t="str">
        <f>_xlfn.IFNA(VLOOKUP($B2399,'binding constants'!A:D,3,FALSE),"")</f>
        <v>2.7nM</v>
      </c>
      <c r="E2399" s="9">
        <v>8.57</v>
      </c>
    </row>
    <row r="2400" spans="1:5" x14ac:dyDescent="0.35">
      <c r="A2400">
        <v>7</v>
      </c>
      <c r="B2400" s="1" t="s">
        <v>13398</v>
      </c>
      <c r="C2400" t="s">
        <v>1794</v>
      </c>
      <c r="D2400" s="4" t="str">
        <f>_xlfn.IFNA(VLOOKUP($B2400,'binding constants'!A:D,3,FALSE),"")</f>
        <v>1.6nM</v>
      </c>
      <c r="E2400" s="9">
        <v>8.8000000000000007</v>
      </c>
    </row>
    <row r="2401" spans="1:5" x14ac:dyDescent="0.35">
      <c r="A2401">
        <v>6</v>
      </c>
      <c r="B2401" s="1" t="s">
        <v>13397</v>
      </c>
      <c r="C2401" t="s">
        <v>1794</v>
      </c>
      <c r="D2401" s="4" t="str">
        <f>_xlfn.IFNA(VLOOKUP($B2401,'binding constants'!A:D,3,FALSE),"")</f>
        <v>1.4nM</v>
      </c>
      <c r="E2401" s="9">
        <v>8.85</v>
      </c>
    </row>
    <row r="2402" spans="1:5" x14ac:dyDescent="0.35">
      <c r="A2402">
        <v>8</v>
      </c>
      <c r="B2402" s="1" t="s">
        <v>13399</v>
      </c>
      <c r="C2402" t="s">
        <v>1794</v>
      </c>
      <c r="D2402" s="4" t="str">
        <f>_xlfn.IFNA(VLOOKUP($B2402,'binding constants'!A:D,3,FALSE),"")</f>
        <v>1.2nM</v>
      </c>
      <c r="E2402" s="9">
        <v>8.92</v>
      </c>
    </row>
    <row r="2403" spans="1:5" x14ac:dyDescent="0.35">
      <c r="D2403" s="4"/>
    </row>
    <row r="2404" spans="1:5" x14ac:dyDescent="0.35">
      <c r="A2404" t="s">
        <v>105</v>
      </c>
      <c r="D2404" s="4" t="str">
        <f>_xlfn.IFNA(VLOOKUP($B2404,'binding constants'!A:D,3,FALSE),"")</f>
        <v/>
      </c>
      <c r="E2404" s="9" t="s">
        <v>38576</v>
      </c>
    </row>
    <row r="2405" spans="1:5" x14ac:dyDescent="0.35">
      <c r="A2405">
        <v>7</v>
      </c>
      <c r="B2405" s="1" t="s">
        <v>13407</v>
      </c>
      <c r="C2405" t="s">
        <v>1595</v>
      </c>
      <c r="D2405" s="4" t="str">
        <f>_xlfn.IFNA(VLOOKUP($B2405,'binding constants'!A:D,3,FALSE),"")</f>
        <v>110uM</v>
      </c>
      <c r="E2405" s="9">
        <v>3.96</v>
      </c>
    </row>
    <row r="2406" spans="1:5" x14ac:dyDescent="0.35">
      <c r="A2406">
        <v>6</v>
      </c>
      <c r="B2406" s="1" t="s">
        <v>13406</v>
      </c>
      <c r="C2406" t="s">
        <v>1595</v>
      </c>
      <c r="D2406" s="4" t="str">
        <f>_xlfn.IFNA(VLOOKUP($B2406,'binding constants'!A:D,3,FALSE),"")</f>
        <v>7.6uM</v>
      </c>
      <c r="E2406" s="9">
        <v>5.12</v>
      </c>
    </row>
    <row r="2407" spans="1:5" x14ac:dyDescent="0.35">
      <c r="A2407">
        <v>5</v>
      </c>
      <c r="B2407" s="1" t="s">
        <v>13405</v>
      </c>
      <c r="C2407" t="s">
        <v>1595</v>
      </c>
      <c r="D2407" s="4" t="str">
        <f>_xlfn.IFNA(VLOOKUP($B2407,'binding constants'!A:D,3,FALSE),"")</f>
        <v>1600nM</v>
      </c>
      <c r="E2407" s="9">
        <v>5.8</v>
      </c>
    </row>
    <row r="2408" spans="1:5" x14ac:dyDescent="0.35">
      <c r="A2408">
        <v>8</v>
      </c>
      <c r="B2408" s="1" t="s">
        <v>13408</v>
      </c>
      <c r="C2408" t="s">
        <v>1595</v>
      </c>
      <c r="D2408" s="4" t="str">
        <f>_xlfn.IFNA(VLOOKUP($B2408,'binding constants'!A:D,3,FALSE),"")</f>
        <v>0.8uM</v>
      </c>
      <c r="E2408" s="9">
        <v>6.1</v>
      </c>
    </row>
    <row r="2409" spans="1:5" x14ac:dyDescent="0.35">
      <c r="A2409">
        <v>2</v>
      </c>
      <c r="B2409" s="1" t="s">
        <v>13402</v>
      </c>
      <c r="C2409" t="s">
        <v>1595</v>
      </c>
      <c r="D2409" s="4" t="str">
        <f>_xlfn.IFNA(VLOOKUP($B2409,'binding constants'!A:D,3,FALSE),"")</f>
        <v>42nM</v>
      </c>
      <c r="E2409" s="9">
        <v>7.38</v>
      </c>
    </row>
    <row r="2410" spans="1:5" x14ac:dyDescent="0.35">
      <c r="A2410">
        <v>3</v>
      </c>
      <c r="B2410" s="1" t="s">
        <v>13403</v>
      </c>
      <c r="C2410" t="s">
        <v>1595</v>
      </c>
      <c r="D2410" s="4" t="str">
        <f>_xlfn.IFNA(VLOOKUP($B2410,'binding constants'!A:D,3,FALSE),"")</f>
        <v>22nM</v>
      </c>
      <c r="E2410" s="9">
        <v>7.66</v>
      </c>
    </row>
    <row r="2411" spans="1:5" x14ac:dyDescent="0.35">
      <c r="A2411">
        <v>4</v>
      </c>
      <c r="B2411" s="1" t="s">
        <v>13404</v>
      </c>
      <c r="C2411" t="s">
        <v>1595</v>
      </c>
      <c r="D2411" s="4" t="str">
        <f>_xlfn.IFNA(VLOOKUP($B2411,'binding constants'!A:D,3,FALSE),"")</f>
        <v>2.8nM</v>
      </c>
      <c r="E2411" s="9">
        <v>8.5500000000000007</v>
      </c>
    </row>
    <row r="2412" spans="1:5" x14ac:dyDescent="0.35">
      <c r="A2412">
        <v>0</v>
      </c>
      <c r="B2412" s="1" t="s">
        <v>13400</v>
      </c>
      <c r="D2412" s="4" t="str">
        <f>_xlfn.IFNA(VLOOKUP($B2412,'binding constants'!A:D,3,FALSE),"")</f>
        <v>1nM</v>
      </c>
      <c r="E2412" s="9">
        <v>9</v>
      </c>
    </row>
    <row r="2413" spans="1:5" x14ac:dyDescent="0.35">
      <c r="A2413">
        <v>1</v>
      </c>
      <c r="B2413" s="1" t="s">
        <v>13401</v>
      </c>
      <c r="C2413" t="s">
        <v>1595</v>
      </c>
      <c r="D2413" s="4" t="str">
        <f>_xlfn.IFNA(VLOOKUP($B2413,'binding constants'!A:D,3,FALSE),"")</f>
        <v>0.10nM</v>
      </c>
      <c r="E2413" s="9">
        <v>10</v>
      </c>
    </row>
    <row r="2414" spans="1:5" x14ac:dyDescent="0.35">
      <c r="D2414" s="4"/>
    </row>
    <row r="2415" spans="1:5" x14ac:dyDescent="0.35">
      <c r="A2415" t="s">
        <v>106</v>
      </c>
      <c r="D2415" s="4" t="str">
        <f>_xlfn.IFNA(VLOOKUP($B2415,'binding constants'!A:D,3,FALSE),"")</f>
        <v/>
      </c>
      <c r="E2415" s="9" t="s">
        <v>38576</v>
      </c>
    </row>
    <row r="2416" spans="1:5" x14ac:dyDescent="0.35">
      <c r="A2416">
        <v>2</v>
      </c>
      <c r="B2416" s="1" t="s">
        <v>13411</v>
      </c>
      <c r="D2416" s="4" t="str">
        <f>_xlfn.IFNA(VLOOKUP($B2416,'binding constants'!A:D,3,FALSE),"")</f>
        <v>0.25uM</v>
      </c>
      <c r="E2416" s="9">
        <v>6.6</v>
      </c>
    </row>
    <row r="2417" spans="1:11" x14ac:dyDescent="0.35">
      <c r="A2417">
        <v>6</v>
      </c>
      <c r="B2417" s="1" t="s">
        <v>13415</v>
      </c>
      <c r="C2417" t="s">
        <v>1595</v>
      </c>
      <c r="D2417" s="4" t="str">
        <f>_xlfn.IFNA(VLOOKUP($B2417,'binding constants'!A:D,3,FALSE),"")</f>
        <v>100nM</v>
      </c>
      <c r="E2417" s="9">
        <v>7</v>
      </c>
    </row>
    <row r="2418" spans="1:11" x14ac:dyDescent="0.35">
      <c r="A2418">
        <v>4</v>
      </c>
      <c r="B2418" s="1" t="s">
        <v>13413</v>
      </c>
      <c r="C2418" t="s">
        <v>1595</v>
      </c>
      <c r="D2418" s="4" t="str">
        <f>_xlfn.IFNA(VLOOKUP($B2418,'binding constants'!A:D,3,FALSE),"")</f>
        <v>50nM</v>
      </c>
      <c r="E2418" s="9">
        <v>7.3</v>
      </c>
    </row>
    <row r="2419" spans="1:11" x14ac:dyDescent="0.35">
      <c r="A2419">
        <v>5</v>
      </c>
      <c r="B2419" s="1" t="s">
        <v>13414</v>
      </c>
      <c r="C2419" t="s">
        <v>1667</v>
      </c>
      <c r="D2419" s="4" t="str">
        <f>_xlfn.IFNA(VLOOKUP($B2419,'binding constants'!A:D,3,FALSE),"")</f>
        <v>31.6nM</v>
      </c>
      <c r="E2419" s="9">
        <v>7.5</v>
      </c>
    </row>
    <row r="2420" spans="1:11" x14ac:dyDescent="0.35">
      <c r="A2420">
        <v>3</v>
      </c>
      <c r="B2420" s="1" t="s">
        <v>13412</v>
      </c>
      <c r="C2420" t="s">
        <v>1595</v>
      </c>
      <c r="D2420" s="4" t="str">
        <f>_xlfn.IFNA(VLOOKUP($B2420,'binding constants'!A:D,3,FALSE),"")</f>
        <v>16nM</v>
      </c>
      <c r="E2420" s="9">
        <v>7.8</v>
      </c>
    </row>
    <row r="2421" spans="1:11" x14ac:dyDescent="0.35">
      <c r="A2421">
        <v>0</v>
      </c>
      <c r="B2421" s="1" t="s">
        <v>13409</v>
      </c>
      <c r="C2421" t="s">
        <v>1812</v>
      </c>
      <c r="D2421" s="4" t="str">
        <f>_xlfn.IFNA(VLOOKUP($B2421,'binding constants'!A:D,3,FALSE),"")</f>
        <v>2.232nM</v>
      </c>
      <c r="E2421" s="9">
        <v>8.65</v>
      </c>
    </row>
    <row r="2422" spans="1:11" x14ac:dyDescent="0.35">
      <c r="A2422">
        <v>1</v>
      </c>
      <c r="B2422" s="1" t="s">
        <v>13410</v>
      </c>
      <c r="C2422" t="s">
        <v>1605</v>
      </c>
      <c r="D2422" s="4" t="str">
        <f>_xlfn.IFNA(VLOOKUP($B2422,'binding constants'!A:D,3,FALSE),"")</f>
        <v>2nM</v>
      </c>
      <c r="E2422" s="9">
        <v>8.6999999999999993</v>
      </c>
    </row>
    <row r="2423" spans="1:11" x14ac:dyDescent="0.35">
      <c r="D2423" s="4"/>
    </row>
    <row r="2424" spans="1:11" x14ac:dyDescent="0.35">
      <c r="A2424" t="s">
        <v>108</v>
      </c>
      <c r="D2424" s="4" t="str">
        <f>_xlfn.IFNA(VLOOKUP($B2424,'binding constants'!A:D,3,FALSE),"")</f>
        <v/>
      </c>
      <c r="E2424" s="9" t="s">
        <v>38576</v>
      </c>
      <c r="G2424" s="6"/>
      <c r="K2424" s="6"/>
    </row>
    <row r="2425" spans="1:11" x14ac:dyDescent="0.35">
      <c r="A2425">
        <v>3</v>
      </c>
      <c r="B2425" s="1" t="s">
        <v>13419</v>
      </c>
      <c r="C2425" t="s">
        <v>1816</v>
      </c>
      <c r="D2425" s="4" t="str">
        <f>_xlfn.IFNA(VLOOKUP($B2425,'binding constants'!A:D,3,FALSE),"")</f>
        <v>22uM</v>
      </c>
      <c r="E2425" s="9">
        <v>4.66</v>
      </c>
    </row>
    <row r="2426" spans="1:11" x14ac:dyDescent="0.35">
      <c r="A2426">
        <v>2</v>
      </c>
      <c r="B2426" s="1" t="s">
        <v>13418</v>
      </c>
      <c r="C2426" t="s">
        <v>1816</v>
      </c>
      <c r="D2426" s="4" t="str">
        <f>_xlfn.IFNA(VLOOKUP($B2426,'binding constants'!A:D,3,FALSE),"")</f>
        <v>6uM</v>
      </c>
      <c r="E2426" s="9">
        <v>5.22</v>
      </c>
    </row>
    <row r="2427" spans="1:11" x14ac:dyDescent="0.35">
      <c r="A2427">
        <v>8</v>
      </c>
      <c r="B2427" s="1" t="s">
        <v>13424</v>
      </c>
      <c r="C2427" t="s">
        <v>1816</v>
      </c>
      <c r="D2427" s="4" t="str">
        <f>_xlfn.IFNA(VLOOKUP($B2427,'binding constants'!A:D,3,FALSE),"")</f>
        <v>2uM</v>
      </c>
      <c r="E2427" s="9">
        <v>5.7</v>
      </c>
    </row>
    <row r="2428" spans="1:11" x14ac:dyDescent="0.35">
      <c r="A2428">
        <v>1</v>
      </c>
      <c r="B2428" s="1" t="s">
        <v>13417</v>
      </c>
      <c r="C2428" t="s">
        <v>1816</v>
      </c>
      <c r="D2428" s="4" t="str">
        <f>_xlfn.IFNA(VLOOKUP($B2428,'binding constants'!A:D,3,FALSE),"")</f>
        <v>0.5uM</v>
      </c>
      <c r="E2428" s="9">
        <v>6.3</v>
      </c>
    </row>
    <row r="2429" spans="1:11" x14ac:dyDescent="0.35">
      <c r="A2429">
        <v>4</v>
      </c>
      <c r="B2429" s="1" t="s">
        <v>13420</v>
      </c>
      <c r="D2429" s="4" t="str">
        <f>_xlfn.IFNA(VLOOKUP($B2429,'binding constants'!A:D,3,FALSE),"")</f>
        <v>137nM</v>
      </c>
      <c r="E2429" s="9">
        <v>6.86</v>
      </c>
    </row>
    <row r="2430" spans="1:11" x14ac:dyDescent="0.35">
      <c r="A2430">
        <v>7</v>
      </c>
      <c r="B2430" s="1" t="s">
        <v>13423</v>
      </c>
      <c r="C2430" t="s">
        <v>1818</v>
      </c>
      <c r="D2430" s="4" t="str">
        <f>_xlfn.IFNA(VLOOKUP($B2430,'binding constants'!A:D,3,FALSE),"")</f>
        <v>24.2nM</v>
      </c>
      <c r="E2430" s="9">
        <v>7.62</v>
      </c>
    </row>
    <row r="2431" spans="1:11" x14ac:dyDescent="0.35">
      <c r="A2431">
        <v>0</v>
      </c>
      <c r="B2431" s="1" t="s">
        <v>13416</v>
      </c>
      <c r="C2431" t="s">
        <v>1815</v>
      </c>
      <c r="D2431" s="4" t="str">
        <f>_xlfn.IFNA(VLOOKUP($B2431,'binding constants'!A:D,3,FALSE),"")</f>
        <v>0.005uM</v>
      </c>
      <c r="E2431" s="9">
        <v>8.3000000000000007</v>
      </c>
    </row>
    <row r="2432" spans="1:11" x14ac:dyDescent="0.35">
      <c r="A2432">
        <v>6</v>
      </c>
      <c r="B2432" s="1" t="s">
        <v>13422</v>
      </c>
      <c r="C2432" t="s">
        <v>1817</v>
      </c>
      <c r="D2432" s="4" t="str">
        <f>_xlfn.IFNA(VLOOKUP($B2432,'binding constants'!A:D,3,FALSE),"")</f>
        <v>3800pM</v>
      </c>
      <c r="E2432" s="9">
        <v>8.42</v>
      </c>
    </row>
    <row r="2433" spans="1:5" x14ac:dyDescent="0.35">
      <c r="A2433">
        <v>5</v>
      </c>
      <c r="B2433" s="1" t="s">
        <v>13421</v>
      </c>
      <c r="C2433" t="s">
        <v>1791</v>
      </c>
      <c r="D2433" s="4" t="str">
        <f>_xlfn.IFNA(VLOOKUP($B2433,'binding constants'!A:D,3,FALSE),"")</f>
        <v>100pM</v>
      </c>
      <c r="E2433" s="9">
        <v>10</v>
      </c>
    </row>
    <row r="2434" spans="1:5" x14ac:dyDescent="0.35">
      <c r="D2434" s="4"/>
    </row>
    <row r="2435" spans="1:5" x14ac:dyDescent="0.35">
      <c r="A2435" t="s">
        <v>109</v>
      </c>
      <c r="D2435" s="4" t="str">
        <f>_xlfn.IFNA(VLOOKUP($B2435,'binding constants'!A:D,3,FALSE),"")</f>
        <v/>
      </c>
      <c r="E2435" s="9" t="s">
        <v>38576</v>
      </c>
    </row>
    <row r="2436" spans="1:5" x14ac:dyDescent="0.35">
      <c r="A2436">
        <v>1</v>
      </c>
      <c r="B2436" s="1" t="s">
        <v>13426</v>
      </c>
      <c r="D2436" s="4" t="str">
        <f>_xlfn.IFNA(VLOOKUP($B2436,'binding constants'!A:D,3,FALSE),"")</f>
        <v>1.3uM</v>
      </c>
      <c r="E2436" s="9">
        <v>5.89</v>
      </c>
    </row>
    <row r="2437" spans="1:5" x14ac:dyDescent="0.35">
      <c r="A2437">
        <v>4</v>
      </c>
      <c r="B2437" s="1" t="s">
        <v>13429</v>
      </c>
      <c r="C2437" t="s">
        <v>1820</v>
      </c>
      <c r="D2437" s="4" t="str">
        <f>_xlfn.IFNA(VLOOKUP($B2437,'binding constants'!A:D,3,FALSE),"")</f>
        <v>0.9uM</v>
      </c>
      <c r="E2437" s="9">
        <v>6.05</v>
      </c>
    </row>
    <row r="2438" spans="1:5" x14ac:dyDescent="0.35">
      <c r="A2438">
        <v>3</v>
      </c>
      <c r="B2438" s="1" t="s">
        <v>13428</v>
      </c>
      <c r="C2438" t="s">
        <v>1820</v>
      </c>
      <c r="D2438" s="4" t="str">
        <f>_xlfn.IFNA(VLOOKUP($B2438,'binding constants'!A:D,3,FALSE),"")</f>
        <v>0.35uM</v>
      </c>
      <c r="E2438" s="9">
        <v>6.46</v>
      </c>
    </row>
    <row r="2439" spans="1:5" x14ac:dyDescent="0.35">
      <c r="A2439">
        <v>5</v>
      </c>
      <c r="B2439" s="1" t="s">
        <v>13430</v>
      </c>
      <c r="C2439" t="s">
        <v>1820</v>
      </c>
      <c r="D2439" s="4" t="str">
        <f>_xlfn.IFNA(VLOOKUP($B2439,'binding constants'!A:D,3,FALSE),"")</f>
        <v>0.2uM</v>
      </c>
      <c r="E2439" s="9">
        <v>6.7</v>
      </c>
    </row>
    <row r="2440" spans="1:5" x14ac:dyDescent="0.35">
      <c r="A2440">
        <v>6</v>
      </c>
      <c r="B2440" s="1" t="s">
        <v>13431</v>
      </c>
      <c r="C2440" t="s">
        <v>1820</v>
      </c>
      <c r="D2440" s="4" t="str">
        <f>_xlfn.IFNA(VLOOKUP($B2440,'binding constants'!A:D,3,FALSE),"")</f>
        <v>0.2uM</v>
      </c>
      <c r="E2440" s="9">
        <v>6.7</v>
      </c>
    </row>
    <row r="2441" spans="1:5" x14ac:dyDescent="0.35">
      <c r="A2441">
        <v>0</v>
      </c>
      <c r="B2441" s="1" t="s">
        <v>13425</v>
      </c>
      <c r="C2441" t="s">
        <v>1819</v>
      </c>
      <c r="D2441" s="4" t="str">
        <f>_xlfn.IFNA(VLOOKUP($B2441,'binding constants'!A:D,3,FALSE),"")</f>
        <v>21nM</v>
      </c>
      <c r="E2441" s="9">
        <v>7.68</v>
      </c>
    </row>
    <row r="2442" spans="1:5" x14ac:dyDescent="0.35">
      <c r="A2442">
        <v>2</v>
      </c>
      <c r="B2442" s="1" t="s">
        <v>13427</v>
      </c>
      <c r="C2442" t="s">
        <v>1595</v>
      </c>
      <c r="D2442" s="4" t="str">
        <f>_xlfn.IFNA(VLOOKUP($B2442,'binding constants'!A:D,3,FALSE),"")</f>
        <v>16nM</v>
      </c>
      <c r="E2442" s="9">
        <v>7.8</v>
      </c>
    </row>
    <row r="2443" spans="1:5" x14ac:dyDescent="0.35">
      <c r="A2443">
        <v>7</v>
      </c>
      <c r="B2443" s="1" t="s">
        <v>13432</v>
      </c>
      <c r="C2443" t="s">
        <v>1821</v>
      </c>
      <c r="D2443" s="4" t="str">
        <f>_xlfn.IFNA(VLOOKUP($B2443,'binding constants'!A:D,3,FALSE),"")</f>
        <v>2.3nM</v>
      </c>
      <c r="E2443" s="9">
        <v>8.64</v>
      </c>
    </row>
    <row r="2444" spans="1:5" x14ac:dyDescent="0.35">
      <c r="A2444">
        <v>8</v>
      </c>
      <c r="B2444" s="1" t="s">
        <v>13433</v>
      </c>
      <c r="C2444" t="s">
        <v>1819</v>
      </c>
      <c r="D2444" s="4" t="str">
        <f>_xlfn.IFNA(VLOOKUP($B2444,'binding constants'!A:D,3,FALSE),"")</f>
        <v>90pM</v>
      </c>
      <c r="E2444" s="9">
        <v>10.050000000000001</v>
      </c>
    </row>
    <row r="2445" spans="1:5" x14ac:dyDescent="0.35">
      <c r="D2445" s="4"/>
    </row>
    <row r="2446" spans="1:5" x14ac:dyDescent="0.35">
      <c r="A2446" t="s">
        <v>110</v>
      </c>
      <c r="D2446" s="4" t="str">
        <f>_xlfn.IFNA(VLOOKUP($B2446,'binding constants'!A:D,3,FALSE),"")</f>
        <v/>
      </c>
      <c r="E2446" s="9" t="s">
        <v>38576</v>
      </c>
    </row>
    <row r="2447" spans="1:5" x14ac:dyDescent="0.35">
      <c r="A2447">
        <v>0</v>
      </c>
      <c r="B2447" s="1" t="s">
        <v>13434</v>
      </c>
      <c r="D2447" s="4" t="str">
        <f>_xlfn.IFNA(VLOOKUP($B2447,'binding constants'!A:D,3,FALSE),"")</f>
        <v>58uM</v>
      </c>
      <c r="E2447" s="9">
        <v>4.24</v>
      </c>
    </row>
    <row r="2448" spans="1:5" x14ac:dyDescent="0.35">
      <c r="A2448">
        <v>4</v>
      </c>
      <c r="B2448" s="1" t="s">
        <v>13438</v>
      </c>
      <c r="C2448" t="s">
        <v>1595</v>
      </c>
      <c r="D2448" s="4" t="str">
        <f>_xlfn.IFNA(VLOOKUP($B2448,'binding constants'!A:D,3,FALSE),"")</f>
        <v>8.5uM</v>
      </c>
      <c r="E2448" s="9">
        <v>5.07</v>
      </c>
    </row>
    <row r="2449" spans="1:5" x14ac:dyDescent="0.35">
      <c r="A2449">
        <v>6</v>
      </c>
      <c r="B2449" s="1" t="s">
        <v>13440</v>
      </c>
      <c r="C2449" t="s">
        <v>1595</v>
      </c>
      <c r="D2449" s="4" t="str">
        <f>_xlfn.IFNA(VLOOKUP($B2449,'binding constants'!A:D,3,FALSE),"")</f>
        <v>4.6uM</v>
      </c>
      <c r="E2449" s="9">
        <v>5.34</v>
      </c>
    </row>
    <row r="2450" spans="1:5" x14ac:dyDescent="0.35">
      <c r="A2450">
        <v>3</v>
      </c>
      <c r="B2450" s="1" t="s">
        <v>13437</v>
      </c>
      <c r="C2450" t="s">
        <v>1595</v>
      </c>
      <c r="D2450" s="4" t="str">
        <f>_xlfn.IFNA(VLOOKUP($B2450,'binding constants'!A:D,3,FALSE),"")</f>
        <v>4.5uM</v>
      </c>
      <c r="E2450" s="9">
        <v>5.35</v>
      </c>
    </row>
    <row r="2451" spans="1:5" x14ac:dyDescent="0.35">
      <c r="A2451">
        <v>5</v>
      </c>
      <c r="B2451" s="1" t="s">
        <v>13439</v>
      </c>
      <c r="C2451" t="s">
        <v>1595</v>
      </c>
      <c r="D2451" s="4" t="str">
        <f>_xlfn.IFNA(VLOOKUP($B2451,'binding constants'!A:D,3,FALSE),"")</f>
        <v>3.9uM</v>
      </c>
      <c r="E2451" s="9">
        <v>5.41</v>
      </c>
    </row>
    <row r="2452" spans="1:5" x14ac:dyDescent="0.35">
      <c r="A2452">
        <v>1</v>
      </c>
      <c r="B2452" s="1" t="s">
        <v>13435</v>
      </c>
      <c r="C2452" t="s">
        <v>1595</v>
      </c>
      <c r="D2452" s="4" t="str">
        <f>_xlfn.IFNA(VLOOKUP($B2452,'binding constants'!A:D,3,FALSE),"")</f>
        <v>0.83uM</v>
      </c>
      <c r="E2452" s="9">
        <v>6.08</v>
      </c>
    </row>
    <row r="2453" spans="1:5" x14ac:dyDescent="0.35">
      <c r="A2453">
        <v>2</v>
      </c>
      <c r="B2453" s="1" t="s">
        <v>13436</v>
      </c>
      <c r="C2453" t="s">
        <v>1595</v>
      </c>
      <c r="D2453" s="4" t="str">
        <f>_xlfn.IFNA(VLOOKUP($B2453,'binding constants'!A:D,3,FALSE),"")</f>
        <v>0.65uM</v>
      </c>
      <c r="E2453" s="9">
        <v>6.19</v>
      </c>
    </row>
    <row r="2454" spans="1:5" x14ac:dyDescent="0.35">
      <c r="A2454">
        <v>8</v>
      </c>
      <c r="B2454" s="1" t="s">
        <v>13442</v>
      </c>
      <c r="C2454" t="s">
        <v>1595</v>
      </c>
      <c r="D2454" s="4" t="str">
        <f>_xlfn.IFNA(VLOOKUP($B2454,'binding constants'!A:D,3,FALSE),"")</f>
        <v>0.42uM</v>
      </c>
      <c r="E2454" s="9">
        <v>6.38</v>
      </c>
    </row>
    <row r="2455" spans="1:5" x14ac:dyDescent="0.35">
      <c r="A2455">
        <v>7</v>
      </c>
      <c r="B2455" s="1" t="s">
        <v>13441</v>
      </c>
      <c r="C2455" t="s">
        <v>1595</v>
      </c>
      <c r="D2455" s="4" t="str">
        <f>_xlfn.IFNA(VLOOKUP($B2455,'binding constants'!A:D,3,FALSE),"")</f>
        <v>0.39uM</v>
      </c>
      <c r="E2455" s="9">
        <v>6.41</v>
      </c>
    </row>
    <row r="2456" spans="1:5" x14ac:dyDescent="0.35">
      <c r="D2456" s="4"/>
    </row>
    <row r="2457" spans="1:5" x14ac:dyDescent="0.35">
      <c r="A2457" t="s">
        <v>111</v>
      </c>
      <c r="D2457" s="4" t="str">
        <f>_xlfn.IFNA(VLOOKUP($B2457,'binding constants'!A:D,3,FALSE),"")</f>
        <v/>
      </c>
      <c r="E2457" s="9" t="s">
        <v>38576</v>
      </c>
    </row>
    <row r="2458" spans="1:5" x14ac:dyDescent="0.35">
      <c r="A2458">
        <v>6</v>
      </c>
      <c r="B2458" s="1" t="s">
        <v>13449</v>
      </c>
      <c r="C2458" t="s">
        <v>1595</v>
      </c>
      <c r="D2458" s="4" t="str">
        <f>_xlfn.IFNA(VLOOKUP($B2458,'binding constants'!A:D,3,FALSE),"")</f>
        <v>84.4uM</v>
      </c>
      <c r="E2458" s="9">
        <v>4.07</v>
      </c>
    </row>
    <row r="2459" spans="1:5" x14ac:dyDescent="0.35">
      <c r="A2459">
        <v>3</v>
      </c>
      <c r="B2459" s="1" t="s">
        <v>13446</v>
      </c>
      <c r="C2459" t="s">
        <v>1604</v>
      </c>
      <c r="D2459" s="4" t="str">
        <f>_xlfn.IFNA(VLOOKUP($B2459,'binding constants'!A:D,3,FALSE),"")</f>
        <v>68.9uM</v>
      </c>
      <c r="E2459" s="9">
        <v>4.16</v>
      </c>
    </row>
    <row r="2460" spans="1:5" x14ac:dyDescent="0.35">
      <c r="A2460">
        <v>5</v>
      </c>
      <c r="B2460" s="1" t="s">
        <v>13448</v>
      </c>
      <c r="C2460" t="s">
        <v>1604</v>
      </c>
      <c r="D2460" s="4" t="str">
        <f>_xlfn.IFNA(VLOOKUP($B2460,'binding constants'!A:D,3,FALSE),"")</f>
        <v>63.8uM</v>
      </c>
      <c r="E2460" s="9">
        <v>4.2</v>
      </c>
    </row>
    <row r="2461" spans="1:5" x14ac:dyDescent="0.35">
      <c r="A2461">
        <v>2</v>
      </c>
      <c r="B2461" s="1" t="s">
        <v>13445</v>
      </c>
      <c r="C2461" t="s">
        <v>1604</v>
      </c>
      <c r="D2461" s="4" t="str">
        <f>_xlfn.IFNA(VLOOKUP($B2461,'binding constants'!A:D,3,FALSE),"")</f>
        <v>39.9uM</v>
      </c>
      <c r="E2461" s="9">
        <v>4.4000000000000004</v>
      </c>
    </row>
    <row r="2462" spans="1:5" x14ac:dyDescent="0.35">
      <c r="A2462">
        <v>8</v>
      </c>
      <c r="B2462" s="1" t="s">
        <v>13451</v>
      </c>
      <c r="C2462" t="s">
        <v>1595</v>
      </c>
      <c r="D2462" s="4" t="str">
        <f>_xlfn.IFNA(VLOOKUP($B2462,'binding constants'!A:D,3,FALSE),"")</f>
        <v>19.3uM</v>
      </c>
      <c r="E2462" s="9">
        <v>4.71</v>
      </c>
    </row>
    <row r="2463" spans="1:5" x14ac:dyDescent="0.35">
      <c r="A2463">
        <v>4</v>
      </c>
      <c r="B2463" s="1" t="s">
        <v>13447</v>
      </c>
      <c r="C2463" t="s">
        <v>1595</v>
      </c>
      <c r="D2463" s="4" t="str">
        <f>_xlfn.IFNA(VLOOKUP($B2463,'binding constants'!A:D,3,FALSE),"")</f>
        <v>9.9uM</v>
      </c>
      <c r="E2463" s="9">
        <v>5</v>
      </c>
    </row>
    <row r="2464" spans="1:5" x14ac:dyDescent="0.35">
      <c r="A2464">
        <v>1</v>
      </c>
      <c r="B2464" s="1" t="s">
        <v>13444</v>
      </c>
      <c r="C2464" t="s">
        <v>1595</v>
      </c>
      <c r="D2464" s="4" t="str">
        <f>_xlfn.IFNA(VLOOKUP($B2464,'binding constants'!A:D,3,FALSE),"")</f>
        <v>3.7uM</v>
      </c>
      <c r="E2464" s="9">
        <v>5.43</v>
      </c>
    </row>
    <row r="2465" spans="1:5" x14ac:dyDescent="0.35">
      <c r="A2465">
        <v>7</v>
      </c>
      <c r="B2465" s="1" t="s">
        <v>13450</v>
      </c>
      <c r="C2465" t="s">
        <v>1595</v>
      </c>
      <c r="D2465" s="4" t="str">
        <f>_xlfn.IFNA(VLOOKUP($B2465,'binding constants'!A:D,3,FALSE),"")</f>
        <v>1.8uM</v>
      </c>
      <c r="E2465" s="9">
        <v>5.74</v>
      </c>
    </row>
    <row r="2466" spans="1:5" x14ac:dyDescent="0.35">
      <c r="A2466">
        <v>0</v>
      </c>
      <c r="B2466" s="1" t="s">
        <v>13443</v>
      </c>
      <c r="D2466" s="4" t="str">
        <f>_xlfn.IFNA(VLOOKUP($B2466,'binding constants'!A:D,3,FALSE),"")</f>
        <v>0.5uM</v>
      </c>
      <c r="E2466" s="9">
        <v>6.3</v>
      </c>
    </row>
    <row r="2467" spans="1:5" x14ac:dyDescent="0.35">
      <c r="D2467" s="4"/>
    </row>
    <row r="2468" spans="1:5" x14ac:dyDescent="0.35">
      <c r="A2468" t="s">
        <v>112</v>
      </c>
      <c r="D2468" s="4" t="str">
        <f>_xlfn.IFNA(VLOOKUP($B2468,'binding constants'!A:D,3,FALSE),"")</f>
        <v/>
      </c>
      <c r="E2468" s="9" t="s">
        <v>38576</v>
      </c>
    </row>
    <row r="2469" spans="1:5" x14ac:dyDescent="0.35">
      <c r="A2469">
        <v>6</v>
      </c>
      <c r="B2469" s="1" t="s">
        <v>13458</v>
      </c>
      <c r="C2469" t="s">
        <v>1822</v>
      </c>
      <c r="D2469" s="4" t="str">
        <f>_xlfn.IFNA(VLOOKUP($B2469,'binding constants'!A:D,3,FALSE),"")</f>
        <v>645uM</v>
      </c>
      <c r="E2469" s="9">
        <v>3.19</v>
      </c>
    </row>
    <row r="2470" spans="1:5" x14ac:dyDescent="0.35">
      <c r="A2470">
        <v>7</v>
      </c>
      <c r="B2470" s="1" t="s">
        <v>13459</v>
      </c>
      <c r="C2470" t="s">
        <v>1595</v>
      </c>
      <c r="D2470" s="4" t="str">
        <f>_xlfn.IFNA(VLOOKUP($B2470,'binding constants'!A:D,3,FALSE),"")</f>
        <v>0.42mM</v>
      </c>
      <c r="E2470" s="9">
        <v>3.38</v>
      </c>
    </row>
    <row r="2471" spans="1:5" x14ac:dyDescent="0.35">
      <c r="A2471">
        <v>5</v>
      </c>
      <c r="B2471" s="1" t="s">
        <v>13457</v>
      </c>
      <c r="C2471" t="s">
        <v>1634</v>
      </c>
      <c r="D2471" s="4" t="str">
        <f>_xlfn.IFNA(VLOOKUP($B2471,'binding constants'!A:D,3,FALSE),"")</f>
        <v>330uM</v>
      </c>
      <c r="E2471" s="9">
        <v>3.48</v>
      </c>
    </row>
    <row r="2472" spans="1:5" x14ac:dyDescent="0.35">
      <c r="A2472">
        <v>1</v>
      </c>
      <c r="B2472" s="1" t="s">
        <v>13453</v>
      </c>
      <c r="C2472" t="s">
        <v>1822</v>
      </c>
      <c r="D2472" s="4" t="str">
        <f>_xlfn.IFNA(VLOOKUP($B2472,'binding constants'!A:D,3,FALSE),"")</f>
        <v>0.2mM</v>
      </c>
      <c r="E2472" s="9">
        <v>3.7</v>
      </c>
    </row>
    <row r="2473" spans="1:5" x14ac:dyDescent="0.35">
      <c r="A2473">
        <v>8</v>
      </c>
      <c r="B2473" s="1" t="s">
        <v>13460</v>
      </c>
      <c r="C2473" t="s">
        <v>1595</v>
      </c>
      <c r="D2473" s="4" t="str">
        <f>_xlfn.IFNA(VLOOKUP($B2473,'binding constants'!A:D,3,FALSE),"")</f>
        <v>134uM</v>
      </c>
      <c r="E2473" s="9">
        <v>3.87</v>
      </c>
    </row>
    <row r="2474" spans="1:5" x14ac:dyDescent="0.35">
      <c r="A2474">
        <v>3</v>
      </c>
      <c r="B2474" s="1" t="s">
        <v>13455</v>
      </c>
      <c r="C2474" t="s">
        <v>1595</v>
      </c>
      <c r="D2474" s="4" t="str">
        <f>_xlfn.IFNA(VLOOKUP($B2474,'binding constants'!A:D,3,FALSE),"")</f>
        <v>29uM</v>
      </c>
      <c r="E2474" s="9">
        <v>4.54</v>
      </c>
    </row>
    <row r="2475" spans="1:5" x14ac:dyDescent="0.35">
      <c r="A2475">
        <v>4</v>
      </c>
      <c r="B2475" s="1" t="s">
        <v>13456</v>
      </c>
      <c r="C2475" t="s">
        <v>1617</v>
      </c>
      <c r="D2475" s="4" t="str">
        <f>_xlfn.IFNA(VLOOKUP($B2475,'binding constants'!A:D,3,FALSE),"")</f>
        <v>29uM</v>
      </c>
      <c r="E2475" s="9">
        <v>4.54</v>
      </c>
    </row>
    <row r="2476" spans="1:5" x14ac:dyDescent="0.35">
      <c r="A2476">
        <v>0</v>
      </c>
      <c r="B2476" s="1" t="s">
        <v>13452</v>
      </c>
      <c r="C2476" t="s">
        <v>1678</v>
      </c>
      <c r="D2476" s="4" t="str">
        <f>_xlfn.IFNA(VLOOKUP($B2476,'binding constants'!A:D,3,FALSE),"")</f>
        <v>12.4uM</v>
      </c>
      <c r="E2476" s="9">
        <v>4.91</v>
      </c>
    </row>
    <row r="2477" spans="1:5" x14ac:dyDescent="0.35">
      <c r="A2477">
        <v>2</v>
      </c>
      <c r="B2477" s="1" t="s">
        <v>13454</v>
      </c>
      <c r="D2477" s="4" t="str">
        <f>_xlfn.IFNA(VLOOKUP($B2477,'binding constants'!A:D,3,FALSE),"")</f>
        <v>8.8pM</v>
      </c>
      <c r="E2477" s="9">
        <v>11.06</v>
      </c>
    </row>
    <row r="2478" spans="1:5" x14ac:dyDescent="0.35">
      <c r="D2478" s="4"/>
    </row>
    <row r="2479" spans="1:5" x14ac:dyDescent="0.35">
      <c r="A2479" t="s">
        <v>113</v>
      </c>
      <c r="D2479" s="4" t="str">
        <f>_xlfn.IFNA(VLOOKUP($B2479,'binding constants'!A:D,3,FALSE),"")</f>
        <v/>
      </c>
      <c r="E2479" s="9" t="s">
        <v>38576</v>
      </c>
    </row>
    <row r="2480" spans="1:5" x14ac:dyDescent="0.35">
      <c r="A2480">
        <v>0</v>
      </c>
      <c r="B2480" s="1" t="s">
        <v>13461</v>
      </c>
      <c r="C2480" t="s">
        <v>1823</v>
      </c>
      <c r="D2480" s="4" t="str">
        <f>_xlfn.IFNA(VLOOKUP($B2480,'binding constants'!A:D,3,FALSE),"")</f>
        <v>300uM</v>
      </c>
      <c r="E2480" s="9">
        <v>3.52</v>
      </c>
    </row>
    <row r="2481" spans="1:5" x14ac:dyDescent="0.35">
      <c r="A2481">
        <v>2</v>
      </c>
      <c r="B2481" s="1" t="s">
        <v>13463</v>
      </c>
      <c r="C2481" t="s">
        <v>1823</v>
      </c>
      <c r="D2481" s="4" t="str">
        <f>_xlfn.IFNA(VLOOKUP($B2481,'binding constants'!A:D,3,FALSE),"")</f>
        <v>10uM</v>
      </c>
      <c r="E2481" s="9">
        <v>5</v>
      </c>
    </row>
    <row r="2482" spans="1:5" x14ac:dyDescent="0.35">
      <c r="A2482">
        <v>1</v>
      </c>
      <c r="B2482" s="1" t="s">
        <v>13462</v>
      </c>
      <c r="C2482" t="s">
        <v>1823</v>
      </c>
      <c r="D2482" s="4" t="str">
        <f>_xlfn.IFNA(VLOOKUP($B2482,'binding constants'!A:D,3,FALSE),"")</f>
        <v>0.75uM</v>
      </c>
      <c r="E2482" s="9">
        <v>6.12</v>
      </c>
    </row>
    <row r="2483" spans="1:5" x14ac:dyDescent="0.35">
      <c r="A2483">
        <v>8</v>
      </c>
      <c r="B2483" s="1" t="s">
        <v>13469</v>
      </c>
      <c r="C2483" t="s">
        <v>1824</v>
      </c>
      <c r="D2483" s="4" t="str">
        <f>_xlfn.IFNA(VLOOKUP($B2483,'binding constants'!A:D,3,FALSE),"")</f>
        <v>4.5nM</v>
      </c>
      <c r="E2483" s="9">
        <v>8.35</v>
      </c>
    </row>
    <row r="2484" spans="1:5" x14ac:dyDescent="0.35">
      <c r="A2484">
        <v>4</v>
      </c>
      <c r="B2484" s="1" t="s">
        <v>13465</v>
      </c>
      <c r="C2484" t="s">
        <v>1823</v>
      </c>
      <c r="D2484" s="4" t="str">
        <f>_xlfn.IFNA(VLOOKUP($B2484,'binding constants'!A:D,3,FALSE),"")</f>
        <v>77pM</v>
      </c>
      <c r="E2484" s="9">
        <v>10.11</v>
      </c>
    </row>
    <row r="2485" spans="1:5" x14ac:dyDescent="0.35">
      <c r="A2485">
        <v>7</v>
      </c>
      <c r="B2485" s="1" t="s">
        <v>13468</v>
      </c>
      <c r="C2485" t="s">
        <v>1595</v>
      </c>
      <c r="D2485" s="4" t="str">
        <f>_xlfn.IFNA(VLOOKUP($B2485,'binding constants'!A:D,3,FALSE),"")</f>
        <v>69.0pM</v>
      </c>
      <c r="E2485" s="9">
        <v>10.16</v>
      </c>
    </row>
    <row r="2486" spans="1:5" x14ac:dyDescent="0.35">
      <c r="A2486">
        <v>5</v>
      </c>
      <c r="B2486" s="1" t="s">
        <v>13466</v>
      </c>
      <c r="D2486" s="4" t="str">
        <f>_xlfn.IFNA(VLOOKUP($B2486,'binding constants'!A:D,3,FALSE),"")</f>
        <v>5.0pM</v>
      </c>
      <c r="E2486" s="9">
        <v>11.3</v>
      </c>
    </row>
    <row r="2487" spans="1:5" x14ac:dyDescent="0.35">
      <c r="A2487">
        <v>3</v>
      </c>
      <c r="B2487" s="1" t="s">
        <v>13464</v>
      </c>
      <c r="C2487" t="s">
        <v>1823</v>
      </c>
      <c r="D2487" s="4" t="str">
        <f>_xlfn.IFNA(VLOOKUP($B2487,'binding constants'!A:D,3,FALSE),"")</f>
        <v>2pM</v>
      </c>
      <c r="E2487" s="9">
        <v>11.7</v>
      </c>
    </row>
    <row r="2488" spans="1:5" x14ac:dyDescent="0.35">
      <c r="A2488">
        <v>6</v>
      </c>
      <c r="B2488" s="1" t="s">
        <v>13467</v>
      </c>
      <c r="C2488" t="s">
        <v>1595</v>
      </c>
      <c r="D2488" s="4" t="str">
        <f>_xlfn.IFNA(VLOOKUP($B2488,'binding constants'!A:D,3,FALSE),"")</f>
        <v>1.5pM</v>
      </c>
      <c r="E2488" s="9">
        <v>11.82</v>
      </c>
    </row>
    <row r="2489" spans="1:5" x14ac:dyDescent="0.35">
      <c r="D2489" s="4"/>
    </row>
    <row r="2490" spans="1:5" x14ac:dyDescent="0.35">
      <c r="A2490" t="s">
        <v>114</v>
      </c>
      <c r="D2490" s="4" t="str">
        <f>_xlfn.IFNA(VLOOKUP($B2490,'binding constants'!A:D,3,FALSE),"")</f>
        <v/>
      </c>
      <c r="E2490" s="9" t="s">
        <v>38576</v>
      </c>
    </row>
    <row r="2491" spans="1:5" x14ac:dyDescent="0.35">
      <c r="A2491">
        <v>5</v>
      </c>
      <c r="B2491" s="1" t="s">
        <v>13475</v>
      </c>
      <c r="C2491" t="s">
        <v>1595</v>
      </c>
      <c r="D2491" s="4" t="str">
        <f>_xlfn.IFNA(VLOOKUP($B2491,'binding constants'!A:D,3,FALSE),"")</f>
        <v>788nM</v>
      </c>
      <c r="E2491" s="9">
        <v>6.1</v>
      </c>
    </row>
    <row r="2492" spans="1:5" x14ac:dyDescent="0.35">
      <c r="A2492">
        <v>6</v>
      </c>
      <c r="B2492" s="1" t="s">
        <v>13476</v>
      </c>
      <c r="C2492" t="s">
        <v>1595</v>
      </c>
      <c r="D2492" s="4" t="str">
        <f>_xlfn.IFNA(VLOOKUP($B2492,'binding constants'!A:D,3,FALSE),"")</f>
        <v>313nM</v>
      </c>
      <c r="E2492" s="9">
        <v>6.5</v>
      </c>
    </row>
    <row r="2493" spans="1:5" x14ac:dyDescent="0.35">
      <c r="A2493">
        <v>1</v>
      </c>
      <c r="B2493" s="1" t="s">
        <v>13471</v>
      </c>
      <c r="C2493" t="s">
        <v>1595</v>
      </c>
      <c r="D2493" s="4" t="str">
        <f>_xlfn.IFNA(VLOOKUP($B2493,'binding constants'!A:D,3,FALSE),"")</f>
        <v>0.28uM</v>
      </c>
      <c r="E2493" s="9">
        <v>6.55</v>
      </c>
    </row>
    <row r="2494" spans="1:5" x14ac:dyDescent="0.35">
      <c r="A2494">
        <v>2</v>
      </c>
      <c r="B2494" s="1" t="s">
        <v>13472</v>
      </c>
      <c r="C2494" t="s">
        <v>1595</v>
      </c>
      <c r="D2494" s="4" t="str">
        <f>_xlfn.IFNA(VLOOKUP($B2494,'binding constants'!A:D,3,FALSE),"")</f>
        <v>39nM</v>
      </c>
      <c r="E2494" s="9">
        <v>7.41</v>
      </c>
    </row>
    <row r="2495" spans="1:5" x14ac:dyDescent="0.35">
      <c r="A2495">
        <v>3</v>
      </c>
      <c r="B2495" s="1" t="s">
        <v>13473</v>
      </c>
      <c r="C2495" t="s">
        <v>1595</v>
      </c>
      <c r="D2495" s="4" t="str">
        <f>_xlfn.IFNA(VLOOKUP($B2495,'binding constants'!A:D,3,FALSE),"")</f>
        <v>18nM</v>
      </c>
      <c r="E2495" s="9">
        <v>7.74</v>
      </c>
    </row>
    <row r="2496" spans="1:5" x14ac:dyDescent="0.35">
      <c r="A2496">
        <v>4</v>
      </c>
      <c r="B2496" s="1" t="s">
        <v>13474</v>
      </c>
      <c r="C2496" t="s">
        <v>1595</v>
      </c>
      <c r="D2496" s="4" t="str">
        <f>_xlfn.IFNA(VLOOKUP($B2496,'binding constants'!A:D,3,FALSE),"")</f>
        <v>16nM</v>
      </c>
      <c r="E2496" s="9">
        <v>7.8</v>
      </c>
    </row>
    <row r="2497" spans="1:5" x14ac:dyDescent="0.35">
      <c r="A2497">
        <v>0</v>
      </c>
      <c r="B2497" s="1" t="s">
        <v>13470</v>
      </c>
      <c r="D2497" s="4" t="str">
        <f>_xlfn.IFNA(VLOOKUP($B2497,'binding constants'!A:D,3,FALSE),"")</f>
        <v>8nM</v>
      </c>
      <c r="E2497" s="9">
        <v>8.1</v>
      </c>
    </row>
    <row r="2498" spans="1:5" x14ac:dyDescent="0.35">
      <c r="D2498" s="4"/>
    </row>
    <row r="2499" spans="1:5" x14ac:dyDescent="0.35">
      <c r="A2499" t="s">
        <v>115</v>
      </c>
      <c r="D2499" s="4" t="str">
        <f>_xlfn.IFNA(VLOOKUP($B2499,'binding constants'!A:D,3,FALSE),"")</f>
        <v/>
      </c>
      <c r="E2499" s="9" t="s">
        <v>38576</v>
      </c>
    </row>
    <row r="2500" spans="1:5" x14ac:dyDescent="0.35">
      <c r="A2500">
        <v>2</v>
      </c>
      <c r="B2500" s="1" t="s">
        <v>13479</v>
      </c>
      <c r="C2500" t="s">
        <v>1595</v>
      </c>
      <c r="D2500" s="4" t="str">
        <f>_xlfn.IFNA(VLOOKUP($B2500,'binding constants'!A:D,3,FALSE),"")</f>
        <v>200uM</v>
      </c>
      <c r="E2500" s="9">
        <v>3.7</v>
      </c>
    </row>
    <row r="2501" spans="1:5" x14ac:dyDescent="0.35">
      <c r="A2501">
        <v>8</v>
      </c>
      <c r="B2501" s="1" t="s">
        <v>13485</v>
      </c>
      <c r="C2501" t="s">
        <v>1595</v>
      </c>
      <c r="D2501" s="4" t="str">
        <f>_xlfn.IFNA(VLOOKUP($B2501,'binding constants'!A:D,3,FALSE),"")</f>
        <v>140uM</v>
      </c>
      <c r="E2501" s="9">
        <v>3.85</v>
      </c>
    </row>
    <row r="2502" spans="1:5" x14ac:dyDescent="0.35">
      <c r="A2502">
        <v>4</v>
      </c>
      <c r="B2502" s="1" t="s">
        <v>13481</v>
      </c>
      <c r="D2502" s="4" t="str">
        <f>_xlfn.IFNA(VLOOKUP($B2502,'binding constants'!A:D,3,FALSE),"")</f>
        <v>90uM</v>
      </c>
      <c r="E2502" s="9">
        <v>4.05</v>
      </c>
    </row>
    <row r="2503" spans="1:5" x14ac:dyDescent="0.35">
      <c r="A2503">
        <v>7</v>
      </c>
      <c r="B2503" s="1" t="s">
        <v>13484</v>
      </c>
      <c r="C2503" t="s">
        <v>1595</v>
      </c>
      <c r="D2503" s="4" t="str">
        <f>_xlfn.IFNA(VLOOKUP($B2503,'binding constants'!A:D,3,FALSE),"")</f>
        <v>15.0uM</v>
      </c>
      <c r="E2503" s="9">
        <v>4.82</v>
      </c>
    </row>
    <row r="2504" spans="1:5" x14ac:dyDescent="0.35">
      <c r="A2504">
        <v>3</v>
      </c>
      <c r="B2504" s="1" t="s">
        <v>13480</v>
      </c>
      <c r="C2504" t="s">
        <v>1595</v>
      </c>
      <c r="D2504" s="4" t="str">
        <f>_xlfn.IFNA(VLOOKUP($B2504,'binding constants'!A:D,3,FALSE),"")</f>
        <v>2.3uM</v>
      </c>
      <c r="E2504" s="9">
        <v>5.64</v>
      </c>
    </row>
    <row r="2505" spans="1:5" x14ac:dyDescent="0.35">
      <c r="A2505">
        <v>1</v>
      </c>
      <c r="B2505" s="1" t="s">
        <v>13478</v>
      </c>
      <c r="C2505" t="s">
        <v>1595</v>
      </c>
      <c r="D2505" s="4" t="str">
        <f>_xlfn.IFNA(VLOOKUP($B2505,'binding constants'!A:D,3,FALSE),"")</f>
        <v>0.14uM</v>
      </c>
      <c r="E2505" s="9">
        <v>6.85</v>
      </c>
    </row>
    <row r="2506" spans="1:5" x14ac:dyDescent="0.35">
      <c r="A2506">
        <v>5</v>
      </c>
      <c r="B2506" s="1" t="s">
        <v>13482</v>
      </c>
      <c r="C2506" t="s">
        <v>1595</v>
      </c>
      <c r="D2506" s="4" t="str">
        <f>_xlfn.IFNA(VLOOKUP($B2506,'binding constants'!A:D,3,FALSE),"")</f>
        <v>100nM</v>
      </c>
      <c r="E2506" s="9">
        <v>7</v>
      </c>
    </row>
    <row r="2507" spans="1:5" x14ac:dyDescent="0.35">
      <c r="A2507">
        <v>6</v>
      </c>
      <c r="B2507" s="1" t="s">
        <v>13483</v>
      </c>
      <c r="C2507" t="s">
        <v>1595</v>
      </c>
      <c r="D2507" s="4" t="str">
        <f>_xlfn.IFNA(VLOOKUP($B2507,'binding constants'!A:D,3,FALSE),"")</f>
        <v>74nM</v>
      </c>
      <c r="E2507" s="9">
        <v>7.13</v>
      </c>
    </row>
    <row r="2508" spans="1:5" x14ac:dyDescent="0.35">
      <c r="A2508">
        <v>0</v>
      </c>
      <c r="B2508" s="1" t="s">
        <v>13477</v>
      </c>
      <c r="C2508" t="s">
        <v>1595</v>
      </c>
      <c r="D2508" s="4" t="str">
        <f>_xlfn.IFNA(VLOOKUP($B2508,'binding constants'!A:D,3,FALSE),"")</f>
        <v>26nM</v>
      </c>
      <c r="E2508" s="9">
        <v>7.59</v>
      </c>
    </row>
    <row r="2509" spans="1:5" x14ac:dyDescent="0.35">
      <c r="D2509" s="4"/>
    </row>
    <row r="2510" spans="1:5" x14ac:dyDescent="0.35">
      <c r="A2510" t="s">
        <v>116</v>
      </c>
      <c r="D2510" s="4" t="str">
        <f>_xlfn.IFNA(VLOOKUP($B2510,'binding constants'!A:D,3,FALSE),"")</f>
        <v/>
      </c>
      <c r="E2510" s="9" t="s">
        <v>38576</v>
      </c>
    </row>
    <row r="2511" spans="1:5" x14ac:dyDescent="0.35">
      <c r="A2511">
        <v>0</v>
      </c>
      <c r="B2511" s="1" t="s">
        <v>13486</v>
      </c>
      <c r="D2511" s="4" t="str">
        <f>_xlfn.IFNA(VLOOKUP($B2511,'binding constants'!A:D,3,FALSE),"")</f>
        <v>1700uM</v>
      </c>
      <c r="E2511" s="9">
        <v>2.77</v>
      </c>
    </row>
    <row r="2512" spans="1:5" x14ac:dyDescent="0.35">
      <c r="A2512">
        <v>2</v>
      </c>
      <c r="B2512" s="1" t="s">
        <v>13488</v>
      </c>
      <c r="C2512" t="s">
        <v>1595</v>
      </c>
      <c r="D2512" s="4" t="str">
        <f>_xlfn.IFNA(VLOOKUP($B2512,'binding constants'!A:D,3,FALSE),"")</f>
        <v>731uM</v>
      </c>
      <c r="E2512" s="9">
        <v>3.14</v>
      </c>
    </row>
    <row r="2513" spans="1:5" x14ac:dyDescent="0.35">
      <c r="A2513">
        <v>1</v>
      </c>
      <c r="B2513" s="1" t="s">
        <v>13487</v>
      </c>
      <c r="C2513" t="s">
        <v>1595</v>
      </c>
      <c r="D2513" s="4" t="str">
        <f>_xlfn.IFNA(VLOOKUP($B2513,'binding constants'!A:D,3,FALSE),"")</f>
        <v>300uM</v>
      </c>
      <c r="E2513" s="9">
        <v>3.52</v>
      </c>
    </row>
    <row r="2514" spans="1:5" x14ac:dyDescent="0.35">
      <c r="A2514">
        <v>4</v>
      </c>
      <c r="B2514" s="1" t="s">
        <v>13490</v>
      </c>
      <c r="C2514" t="s">
        <v>1595</v>
      </c>
      <c r="D2514" s="4" t="str">
        <f>_xlfn.IFNA(VLOOKUP($B2514,'binding constants'!A:D,3,FALSE),"")</f>
        <v>160uM</v>
      </c>
      <c r="E2514" s="9">
        <v>3.8</v>
      </c>
    </row>
    <row r="2515" spans="1:5" x14ac:dyDescent="0.35">
      <c r="A2515">
        <v>3</v>
      </c>
      <c r="B2515" s="1" t="s">
        <v>13489</v>
      </c>
      <c r="C2515" t="s">
        <v>1595</v>
      </c>
      <c r="D2515" s="4" t="str">
        <f>_xlfn.IFNA(VLOOKUP($B2515,'binding constants'!A:D,3,FALSE),"")</f>
        <v>47uM</v>
      </c>
      <c r="E2515" s="9">
        <v>4.33</v>
      </c>
    </row>
    <row r="2516" spans="1:5" x14ac:dyDescent="0.35">
      <c r="A2516">
        <v>5</v>
      </c>
      <c r="B2516" s="1" t="s">
        <v>13491</v>
      </c>
      <c r="C2516" t="s">
        <v>1595</v>
      </c>
      <c r="D2516" s="4" t="str">
        <f>_xlfn.IFNA(VLOOKUP($B2516,'binding constants'!A:D,3,FALSE),"")</f>
        <v>22uM</v>
      </c>
      <c r="E2516" s="9">
        <v>4.66</v>
      </c>
    </row>
    <row r="2517" spans="1:5" x14ac:dyDescent="0.35">
      <c r="A2517">
        <v>6</v>
      </c>
      <c r="B2517" s="1" t="s">
        <v>13492</v>
      </c>
      <c r="C2517" t="s">
        <v>1595</v>
      </c>
      <c r="D2517" s="4" t="str">
        <f>_xlfn.IFNA(VLOOKUP($B2517,'binding constants'!A:D,3,FALSE),"")</f>
        <v>9.7uM</v>
      </c>
      <c r="E2517" s="9">
        <v>5.01</v>
      </c>
    </row>
    <row r="2518" spans="1:5" x14ac:dyDescent="0.35">
      <c r="A2518">
        <v>7</v>
      </c>
      <c r="B2518" s="1" t="s">
        <v>13493</v>
      </c>
      <c r="C2518" t="s">
        <v>1595</v>
      </c>
      <c r="D2518" s="4" t="str">
        <f>_xlfn.IFNA(VLOOKUP($B2518,'binding constants'!A:D,3,FALSE),"")</f>
        <v>6.8uM</v>
      </c>
      <c r="E2518" s="9">
        <v>5.17</v>
      </c>
    </row>
    <row r="2519" spans="1:5" x14ac:dyDescent="0.35">
      <c r="A2519">
        <v>8</v>
      </c>
      <c r="B2519" s="1" t="s">
        <v>13494</v>
      </c>
      <c r="C2519" t="s">
        <v>1595</v>
      </c>
      <c r="D2519" s="4" t="str">
        <f>_xlfn.IFNA(VLOOKUP($B2519,'binding constants'!A:D,3,FALSE),"")</f>
        <v>170nM</v>
      </c>
      <c r="E2519" s="9">
        <v>6.77</v>
      </c>
    </row>
    <row r="2520" spans="1:5" x14ac:dyDescent="0.35">
      <c r="D2520" s="4"/>
    </row>
    <row r="2521" spans="1:5" x14ac:dyDescent="0.35">
      <c r="A2521" t="s">
        <v>117</v>
      </c>
      <c r="D2521" s="4" t="str">
        <f>_xlfn.IFNA(VLOOKUP($B2521,'binding constants'!A:D,3,FALSE),"")</f>
        <v/>
      </c>
      <c r="E2521" s="9" t="s">
        <v>38576</v>
      </c>
    </row>
    <row r="2522" spans="1:5" x14ac:dyDescent="0.35">
      <c r="A2522">
        <v>5</v>
      </c>
      <c r="B2522" s="1" t="s">
        <v>13500</v>
      </c>
      <c r="C2522" t="s">
        <v>1595</v>
      </c>
      <c r="D2522" s="4" t="str">
        <f>_xlfn.IFNA(VLOOKUP($B2522,'binding constants'!A:D,3,FALSE),"")</f>
        <v>2.56uM</v>
      </c>
      <c r="E2522" s="9">
        <v>5.59</v>
      </c>
    </row>
    <row r="2523" spans="1:5" x14ac:dyDescent="0.35">
      <c r="A2523">
        <v>3</v>
      </c>
      <c r="B2523" s="1" t="s">
        <v>13498</v>
      </c>
      <c r="C2523" t="s">
        <v>1595</v>
      </c>
      <c r="D2523" s="4" t="str">
        <f>_xlfn.IFNA(VLOOKUP($B2523,'binding constants'!A:D,3,FALSE),"")</f>
        <v>1.95uM</v>
      </c>
      <c r="E2523" s="9">
        <v>5.71</v>
      </c>
    </row>
    <row r="2524" spans="1:5" x14ac:dyDescent="0.35">
      <c r="A2524">
        <v>6</v>
      </c>
      <c r="B2524" s="1" t="s">
        <v>13501</v>
      </c>
      <c r="C2524" t="s">
        <v>1595</v>
      </c>
      <c r="D2524" s="4" t="str">
        <f>_xlfn.IFNA(VLOOKUP($B2524,'binding constants'!A:D,3,FALSE),"")</f>
        <v>1.84uM</v>
      </c>
      <c r="E2524" s="9">
        <v>5.74</v>
      </c>
    </row>
    <row r="2525" spans="1:5" x14ac:dyDescent="0.35">
      <c r="A2525">
        <v>2</v>
      </c>
      <c r="B2525" s="1" t="s">
        <v>13497</v>
      </c>
      <c r="C2525" t="s">
        <v>1595</v>
      </c>
      <c r="D2525" s="4" t="str">
        <f>_xlfn.IFNA(VLOOKUP($B2525,'binding constants'!A:D,3,FALSE),"")</f>
        <v>1.64uM</v>
      </c>
      <c r="E2525" s="9">
        <v>5.79</v>
      </c>
    </row>
    <row r="2526" spans="1:5" x14ac:dyDescent="0.35">
      <c r="A2526">
        <v>4</v>
      </c>
      <c r="B2526" s="1" t="s">
        <v>13499</v>
      </c>
      <c r="C2526" t="s">
        <v>1595</v>
      </c>
      <c r="D2526" s="4" t="str">
        <f>_xlfn.IFNA(VLOOKUP($B2526,'binding constants'!A:D,3,FALSE),"")</f>
        <v>1.07uM</v>
      </c>
      <c r="E2526" s="9">
        <v>5.97</v>
      </c>
    </row>
    <row r="2527" spans="1:5" x14ac:dyDescent="0.35">
      <c r="A2527">
        <v>7</v>
      </c>
      <c r="B2527" s="1" t="s">
        <v>13502</v>
      </c>
      <c r="C2527" t="s">
        <v>1595</v>
      </c>
      <c r="D2527" s="4" t="str">
        <f>_xlfn.IFNA(VLOOKUP($B2527,'binding constants'!A:D,3,FALSE),"")</f>
        <v>0.913uM</v>
      </c>
      <c r="E2527" s="9">
        <v>6.04</v>
      </c>
    </row>
    <row r="2528" spans="1:5" x14ac:dyDescent="0.35">
      <c r="A2528">
        <v>1</v>
      </c>
      <c r="B2528" s="1" t="s">
        <v>13496</v>
      </c>
      <c r="C2528" t="s">
        <v>1595</v>
      </c>
      <c r="D2528" s="4" t="str">
        <f>_xlfn.IFNA(VLOOKUP($B2528,'binding constants'!A:D,3,FALSE),"")</f>
        <v>0.43uM</v>
      </c>
      <c r="E2528" s="9">
        <v>6.37</v>
      </c>
    </row>
    <row r="2529" spans="1:5" x14ac:dyDescent="0.35">
      <c r="A2529">
        <v>0</v>
      </c>
      <c r="B2529" s="1" t="s">
        <v>13495</v>
      </c>
      <c r="C2529" t="s">
        <v>1595</v>
      </c>
      <c r="D2529" s="4" t="str">
        <f>_xlfn.IFNA(VLOOKUP($B2529,'binding constants'!A:D,3,FALSE),"")</f>
        <v>0.28uM</v>
      </c>
      <c r="E2529" s="9">
        <v>6.55</v>
      </c>
    </row>
    <row r="2530" spans="1:5" x14ac:dyDescent="0.35">
      <c r="A2530">
        <v>8</v>
      </c>
      <c r="B2530" s="1" t="s">
        <v>13503</v>
      </c>
      <c r="D2530" s="4" t="str">
        <f>_xlfn.IFNA(VLOOKUP($B2530,'binding constants'!A:D,3,FALSE),"")</f>
        <v>0.093uM</v>
      </c>
      <c r="E2530" s="9">
        <v>7.03</v>
      </c>
    </row>
    <row r="2531" spans="1:5" x14ac:dyDescent="0.35">
      <c r="D2531" s="4"/>
    </row>
    <row r="2532" spans="1:5" x14ac:dyDescent="0.35">
      <c r="A2532" t="s">
        <v>118</v>
      </c>
      <c r="D2532" s="4" t="str">
        <f>_xlfn.IFNA(VLOOKUP($B2532,'binding constants'!A:D,3,FALSE),"")</f>
        <v/>
      </c>
      <c r="E2532" s="9" t="s">
        <v>38576</v>
      </c>
    </row>
    <row r="2533" spans="1:5" x14ac:dyDescent="0.35">
      <c r="A2533">
        <v>1</v>
      </c>
      <c r="B2533" s="1" t="s">
        <v>13505</v>
      </c>
      <c r="C2533" t="s">
        <v>1595</v>
      </c>
      <c r="D2533" s="4" t="str">
        <f>_xlfn.IFNA(VLOOKUP($B2533,'binding constants'!A:D,3,FALSE),"")</f>
        <v>1049uM</v>
      </c>
      <c r="E2533" s="9">
        <v>2.98</v>
      </c>
    </row>
    <row r="2534" spans="1:5" x14ac:dyDescent="0.35">
      <c r="A2534">
        <v>0</v>
      </c>
      <c r="B2534" s="1" t="s">
        <v>13504</v>
      </c>
      <c r="D2534" s="4" t="str">
        <f>_xlfn.IFNA(VLOOKUP($B2534,'binding constants'!A:D,3,FALSE),"")</f>
        <v>270.7uM</v>
      </c>
      <c r="E2534" s="9">
        <v>3.57</v>
      </c>
    </row>
    <row r="2535" spans="1:5" x14ac:dyDescent="0.35">
      <c r="A2535">
        <v>2</v>
      </c>
      <c r="B2535" s="1" t="s">
        <v>13506</v>
      </c>
      <c r="C2535" t="s">
        <v>1595</v>
      </c>
      <c r="D2535" s="4" t="str">
        <f>_xlfn.IFNA(VLOOKUP($B2535,'binding constants'!A:D,3,FALSE),"")</f>
        <v>214.6uM</v>
      </c>
      <c r="E2535" s="9">
        <v>3.67</v>
      </c>
    </row>
    <row r="2536" spans="1:5" x14ac:dyDescent="0.35">
      <c r="A2536">
        <v>5</v>
      </c>
      <c r="B2536" s="1" t="s">
        <v>13509</v>
      </c>
      <c r="C2536" t="s">
        <v>1595</v>
      </c>
      <c r="D2536" s="4" t="str">
        <f>_xlfn.IFNA(VLOOKUP($B2536,'binding constants'!A:D,3,FALSE),"")</f>
        <v>108.0uM</v>
      </c>
      <c r="E2536" s="9">
        <v>3.97</v>
      </c>
    </row>
    <row r="2537" spans="1:5" x14ac:dyDescent="0.35">
      <c r="A2537">
        <v>6</v>
      </c>
      <c r="B2537" s="1" t="s">
        <v>13510</v>
      </c>
      <c r="C2537" t="s">
        <v>1595</v>
      </c>
      <c r="D2537" s="4" t="str">
        <f>_xlfn.IFNA(VLOOKUP($B2537,'binding constants'!A:D,3,FALSE),"")</f>
        <v>73.0uM</v>
      </c>
      <c r="E2537" s="9">
        <v>4.1399999999999997</v>
      </c>
    </row>
    <row r="2538" spans="1:5" x14ac:dyDescent="0.35">
      <c r="A2538">
        <v>3</v>
      </c>
      <c r="B2538" s="1" t="s">
        <v>13507</v>
      </c>
      <c r="C2538" t="s">
        <v>1595</v>
      </c>
      <c r="D2538" s="4" t="str">
        <f>_xlfn.IFNA(VLOOKUP($B2538,'binding constants'!A:D,3,FALSE),"")</f>
        <v>70.6uM</v>
      </c>
      <c r="E2538" s="9">
        <v>4.1500000000000004</v>
      </c>
    </row>
    <row r="2539" spans="1:5" x14ac:dyDescent="0.35">
      <c r="A2539">
        <v>8</v>
      </c>
      <c r="B2539" s="1" t="s">
        <v>13512</v>
      </c>
      <c r="C2539" t="s">
        <v>1595</v>
      </c>
      <c r="D2539" s="4" t="str">
        <f>_xlfn.IFNA(VLOOKUP($B2539,'binding constants'!A:D,3,FALSE),"")</f>
        <v>50.4uM</v>
      </c>
      <c r="E2539" s="9">
        <v>4.3</v>
      </c>
    </row>
    <row r="2540" spans="1:5" x14ac:dyDescent="0.35">
      <c r="A2540">
        <v>7</v>
      </c>
      <c r="B2540" s="1" t="s">
        <v>13511</v>
      </c>
      <c r="C2540" t="s">
        <v>1595</v>
      </c>
      <c r="D2540" s="4" t="str">
        <f>_xlfn.IFNA(VLOOKUP($B2540,'binding constants'!A:D,3,FALSE),"")</f>
        <v>47.0uM</v>
      </c>
      <c r="E2540" s="9">
        <v>4.33</v>
      </c>
    </row>
    <row r="2541" spans="1:5" x14ac:dyDescent="0.35">
      <c r="A2541">
        <v>4</v>
      </c>
      <c r="B2541" s="1" t="s">
        <v>13508</v>
      </c>
      <c r="C2541" t="s">
        <v>1595</v>
      </c>
      <c r="D2541" s="4" t="str">
        <f>_xlfn.IFNA(VLOOKUP($B2541,'binding constants'!A:D,3,FALSE),"")</f>
        <v>36.8uM</v>
      </c>
      <c r="E2541" s="9">
        <v>4.43</v>
      </c>
    </row>
    <row r="2542" spans="1:5" x14ac:dyDescent="0.35">
      <c r="D2542" s="4"/>
    </row>
    <row r="2543" spans="1:5" x14ac:dyDescent="0.35">
      <c r="A2543" t="s">
        <v>119</v>
      </c>
      <c r="D2543" s="4" t="str">
        <f>_xlfn.IFNA(VLOOKUP($B2543,'binding constants'!A:D,3,FALSE),"")</f>
        <v/>
      </c>
      <c r="E2543" s="9" t="s">
        <v>38576</v>
      </c>
    </row>
    <row r="2544" spans="1:5" x14ac:dyDescent="0.35">
      <c r="A2544">
        <v>4</v>
      </c>
      <c r="B2544" s="1" t="s">
        <v>13517</v>
      </c>
      <c r="C2544" t="s">
        <v>1595</v>
      </c>
      <c r="D2544" s="4" t="str">
        <f>_xlfn.IFNA(VLOOKUP($B2544,'binding constants'!A:D,3,FALSE),"")</f>
        <v>37.5uM</v>
      </c>
      <c r="E2544" s="9">
        <v>4.43</v>
      </c>
    </row>
    <row r="2545" spans="1:5" x14ac:dyDescent="0.35">
      <c r="A2545">
        <v>8</v>
      </c>
      <c r="B2545" s="1" t="s">
        <v>13521</v>
      </c>
      <c r="C2545" t="s">
        <v>1825</v>
      </c>
      <c r="D2545" s="4" t="str">
        <f>_xlfn.IFNA(VLOOKUP($B2545,'binding constants'!A:D,3,FALSE),"")</f>
        <v>23.4uM</v>
      </c>
      <c r="E2545" s="9">
        <v>4.63</v>
      </c>
    </row>
    <row r="2546" spans="1:5" x14ac:dyDescent="0.35">
      <c r="A2546">
        <v>3</v>
      </c>
      <c r="B2546" s="1" t="s">
        <v>13516</v>
      </c>
      <c r="C2546" t="s">
        <v>1595</v>
      </c>
      <c r="D2546" s="4" t="str">
        <f>_xlfn.IFNA(VLOOKUP($B2546,'binding constants'!A:D,3,FALSE),"")</f>
        <v>9.1uM</v>
      </c>
      <c r="E2546" s="9">
        <v>5.04</v>
      </c>
    </row>
    <row r="2547" spans="1:5" x14ac:dyDescent="0.35">
      <c r="A2547">
        <v>0</v>
      </c>
      <c r="B2547" s="1" t="s">
        <v>13513</v>
      </c>
      <c r="D2547" s="4" t="str">
        <f>_xlfn.IFNA(VLOOKUP($B2547,'binding constants'!A:D,3,FALSE),"")</f>
        <v>397nM</v>
      </c>
      <c r="E2547" s="9">
        <v>6.4</v>
      </c>
    </row>
    <row r="2548" spans="1:5" x14ac:dyDescent="0.35">
      <c r="A2548">
        <v>5</v>
      </c>
      <c r="B2548" s="1" t="s">
        <v>13518</v>
      </c>
      <c r="C2548" t="s">
        <v>1595</v>
      </c>
      <c r="D2548" s="4" t="str">
        <f>_xlfn.IFNA(VLOOKUP($B2548,'binding constants'!A:D,3,FALSE),"")</f>
        <v>53nM</v>
      </c>
      <c r="E2548" s="9">
        <v>7.28</v>
      </c>
    </row>
    <row r="2549" spans="1:5" x14ac:dyDescent="0.35">
      <c r="A2549">
        <v>6</v>
      </c>
      <c r="B2549" s="1" t="s">
        <v>13519</v>
      </c>
      <c r="C2549" t="s">
        <v>1595</v>
      </c>
      <c r="D2549" s="4" t="str">
        <f>_xlfn.IFNA(VLOOKUP($B2549,'binding constants'!A:D,3,FALSE),"")</f>
        <v>52nM</v>
      </c>
      <c r="E2549" s="9">
        <v>7.28</v>
      </c>
    </row>
    <row r="2550" spans="1:5" x14ac:dyDescent="0.35">
      <c r="A2550">
        <v>7</v>
      </c>
      <c r="B2550" s="1" t="s">
        <v>13520</v>
      </c>
      <c r="C2550" t="s">
        <v>1595</v>
      </c>
      <c r="D2550" s="4" t="str">
        <f>_xlfn.IFNA(VLOOKUP($B2550,'binding constants'!A:D,3,FALSE),"")</f>
        <v>41.7nM</v>
      </c>
      <c r="E2550" s="9">
        <v>7.38</v>
      </c>
    </row>
    <row r="2551" spans="1:5" x14ac:dyDescent="0.35">
      <c r="A2551">
        <v>1</v>
      </c>
      <c r="B2551" s="1" t="s">
        <v>13514</v>
      </c>
      <c r="C2551" t="s">
        <v>1595</v>
      </c>
      <c r="D2551" s="4" t="str">
        <f>_xlfn.IFNA(VLOOKUP($B2551,'binding constants'!A:D,3,FALSE),"")</f>
        <v>15.4nM</v>
      </c>
      <c r="E2551" s="9">
        <v>7.81</v>
      </c>
    </row>
    <row r="2552" spans="1:5" x14ac:dyDescent="0.35">
      <c r="A2552">
        <v>2</v>
      </c>
      <c r="B2552" s="1" t="s">
        <v>13515</v>
      </c>
      <c r="C2552" t="s">
        <v>1595</v>
      </c>
      <c r="D2552" s="4" t="str">
        <f>_xlfn.IFNA(VLOOKUP($B2552,'binding constants'!A:D,3,FALSE),"")</f>
        <v>14.1nM</v>
      </c>
      <c r="E2552" s="9">
        <v>7.85</v>
      </c>
    </row>
    <row r="2553" spans="1:5" x14ac:dyDescent="0.35">
      <c r="D2553" s="4"/>
    </row>
    <row r="2554" spans="1:5" x14ac:dyDescent="0.35">
      <c r="A2554" t="s">
        <v>121</v>
      </c>
      <c r="D2554" s="4" t="str">
        <f>_xlfn.IFNA(VLOOKUP($B2554,'binding constants'!A:D,3,FALSE),"")</f>
        <v/>
      </c>
      <c r="E2554" s="9" t="s">
        <v>38576</v>
      </c>
    </row>
    <row r="2555" spans="1:5" x14ac:dyDescent="0.35">
      <c r="A2555">
        <v>0</v>
      </c>
      <c r="B2555" s="1" t="s">
        <v>13531</v>
      </c>
      <c r="C2555" t="s">
        <v>1595</v>
      </c>
      <c r="D2555" s="4" t="str">
        <f>_xlfn.IFNA(VLOOKUP($B2555,'binding constants'!A:D,3,FALSE),"")</f>
        <v>2uM</v>
      </c>
      <c r="E2555" s="9">
        <v>5.7</v>
      </c>
    </row>
    <row r="2556" spans="1:5" x14ac:dyDescent="0.35">
      <c r="A2556">
        <v>2</v>
      </c>
      <c r="B2556" s="1" t="s">
        <v>13533</v>
      </c>
      <c r="C2556" t="s">
        <v>1595</v>
      </c>
      <c r="D2556" s="4" t="str">
        <f>_xlfn.IFNA(VLOOKUP($B2556,'binding constants'!A:D,3,FALSE),"")</f>
        <v>56.2nM</v>
      </c>
      <c r="E2556" s="9">
        <v>7.25</v>
      </c>
    </row>
    <row r="2557" spans="1:5" x14ac:dyDescent="0.35">
      <c r="A2557">
        <v>6</v>
      </c>
      <c r="B2557" s="1" t="s">
        <v>13537</v>
      </c>
      <c r="C2557" t="s">
        <v>1595</v>
      </c>
      <c r="D2557" s="4" t="str">
        <f>_xlfn.IFNA(VLOOKUP($B2557,'binding constants'!A:D,3,FALSE),"")</f>
        <v>6.0nM</v>
      </c>
      <c r="E2557" s="9">
        <v>8.2200000000000006</v>
      </c>
    </row>
    <row r="2558" spans="1:5" x14ac:dyDescent="0.35">
      <c r="A2558">
        <v>4</v>
      </c>
      <c r="B2558" s="1" t="s">
        <v>13535</v>
      </c>
      <c r="C2558" t="s">
        <v>1595</v>
      </c>
      <c r="D2558" s="4" t="str">
        <f>_xlfn.IFNA(VLOOKUP($B2558,'binding constants'!A:D,3,FALSE),"")</f>
        <v>4nM</v>
      </c>
      <c r="E2558" s="9">
        <v>8.4</v>
      </c>
    </row>
    <row r="2559" spans="1:5" x14ac:dyDescent="0.35">
      <c r="A2559">
        <v>1</v>
      </c>
      <c r="B2559" s="1" t="s">
        <v>13532</v>
      </c>
      <c r="C2559" t="s">
        <v>1595</v>
      </c>
      <c r="D2559" s="4" t="str">
        <f>_xlfn.IFNA(VLOOKUP($B2559,'binding constants'!A:D,3,FALSE),"")</f>
        <v>3.4nM</v>
      </c>
      <c r="E2559" s="9">
        <v>8.4700000000000006</v>
      </c>
    </row>
    <row r="2560" spans="1:5" x14ac:dyDescent="0.35">
      <c r="A2560">
        <v>3</v>
      </c>
      <c r="B2560" s="1" t="s">
        <v>13534</v>
      </c>
      <c r="D2560" s="4" t="str">
        <f>_xlfn.IFNA(VLOOKUP($B2560,'binding constants'!A:D,3,FALSE),"")</f>
        <v>2.2nM</v>
      </c>
      <c r="E2560" s="9">
        <v>8.66</v>
      </c>
    </row>
    <row r="2561" spans="1:5" x14ac:dyDescent="0.35">
      <c r="A2561">
        <v>7</v>
      </c>
      <c r="B2561" s="1" t="s">
        <v>13538</v>
      </c>
      <c r="C2561" t="s">
        <v>1826</v>
      </c>
      <c r="D2561" s="4" t="str">
        <f>_xlfn.IFNA(VLOOKUP($B2561,'binding constants'!A:D,3,FALSE),"")</f>
        <v>1.5nM</v>
      </c>
      <c r="E2561" s="9">
        <v>8.82</v>
      </c>
    </row>
    <row r="2562" spans="1:5" x14ac:dyDescent="0.35">
      <c r="A2562">
        <v>5</v>
      </c>
      <c r="B2562" s="1" t="s">
        <v>13536</v>
      </c>
      <c r="C2562" t="s">
        <v>1595</v>
      </c>
      <c r="D2562" s="4" t="str">
        <f>_xlfn.IFNA(VLOOKUP($B2562,'binding constants'!A:D,3,FALSE),"")</f>
        <v>0.94nM</v>
      </c>
      <c r="E2562" s="9">
        <v>9.0299999999999994</v>
      </c>
    </row>
    <row r="2563" spans="1:5" x14ac:dyDescent="0.35">
      <c r="D2563" s="4"/>
    </row>
    <row r="2564" spans="1:5" x14ac:dyDescent="0.35">
      <c r="A2564" t="s">
        <v>123</v>
      </c>
      <c r="D2564" s="4" t="str">
        <f>_xlfn.IFNA(VLOOKUP($B2564,'binding constants'!A:D,3,FALSE),"")</f>
        <v/>
      </c>
      <c r="E2564" s="9" t="s">
        <v>38576</v>
      </c>
    </row>
    <row r="2565" spans="1:5" x14ac:dyDescent="0.35">
      <c r="A2565">
        <v>7</v>
      </c>
      <c r="B2565" s="1" t="s">
        <v>13546</v>
      </c>
      <c r="D2565" s="4" t="str">
        <f>_xlfn.IFNA(VLOOKUP($B2565,'binding constants'!A:D,3,FALSE),"")</f>
        <v>121uM</v>
      </c>
      <c r="E2565" s="9">
        <v>3.92</v>
      </c>
    </row>
    <row r="2566" spans="1:5" x14ac:dyDescent="0.35">
      <c r="A2566">
        <v>4</v>
      </c>
      <c r="B2566" s="1" t="s">
        <v>13543</v>
      </c>
      <c r="C2566" t="s">
        <v>1595</v>
      </c>
      <c r="D2566" s="4" t="str">
        <f>_xlfn.IFNA(VLOOKUP($B2566,'binding constants'!A:D,3,FALSE),"")</f>
        <v>5.4uM</v>
      </c>
      <c r="E2566" s="9">
        <v>5.27</v>
      </c>
    </row>
    <row r="2567" spans="1:5" x14ac:dyDescent="0.35">
      <c r="A2567">
        <v>3</v>
      </c>
      <c r="B2567" s="1" t="s">
        <v>13542</v>
      </c>
      <c r="C2567" t="s">
        <v>1595</v>
      </c>
      <c r="D2567" s="4" t="str">
        <f>_xlfn.IFNA(VLOOKUP($B2567,'binding constants'!A:D,3,FALSE),"")</f>
        <v>2.0uM</v>
      </c>
      <c r="E2567" s="9">
        <v>5.7</v>
      </c>
    </row>
    <row r="2568" spans="1:5" x14ac:dyDescent="0.35">
      <c r="A2568">
        <v>0</v>
      </c>
      <c r="B2568" s="1" t="s">
        <v>13539</v>
      </c>
      <c r="C2568" t="s">
        <v>1595</v>
      </c>
      <c r="D2568" s="4" t="str">
        <f>_xlfn.IFNA(VLOOKUP($B2568,'binding constants'!A:D,3,FALSE),"")</f>
        <v>755nM</v>
      </c>
      <c r="E2568" s="9">
        <v>6.12</v>
      </c>
    </row>
    <row r="2569" spans="1:5" x14ac:dyDescent="0.35">
      <c r="A2569">
        <v>2</v>
      </c>
      <c r="B2569" s="1" t="s">
        <v>13541</v>
      </c>
      <c r="C2569" t="s">
        <v>1595</v>
      </c>
      <c r="D2569" s="4" t="str">
        <f>_xlfn.IFNA(VLOOKUP($B2569,'binding constants'!A:D,3,FALSE),"")</f>
        <v>63.3nM</v>
      </c>
      <c r="E2569" s="9">
        <v>7.2</v>
      </c>
    </row>
    <row r="2570" spans="1:5" x14ac:dyDescent="0.35">
      <c r="A2570">
        <v>1</v>
      </c>
      <c r="B2570" s="1" t="s">
        <v>13540</v>
      </c>
      <c r="C2570" t="s">
        <v>1595</v>
      </c>
      <c r="D2570" s="4" t="str">
        <f>_xlfn.IFNA(VLOOKUP($B2570,'binding constants'!A:D,3,FALSE),"")</f>
        <v>55.1nM</v>
      </c>
      <c r="E2570" s="9">
        <v>7.26</v>
      </c>
    </row>
    <row r="2571" spans="1:5" x14ac:dyDescent="0.35">
      <c r="A2571">
        <v>5</v>
      </c>
      <c r="B2571" s="1" t="s">
        <v>13544</v>
      </c>
      <c r="C2571" t="s">
        <v>1595</v>
      </c>
      <c r="D2571" s="4" t="str">
        <f>_xlfn.IFNA(VLOOKUP($B2571,'binding constants'!A:D,3,FALSE),"")</f>
        <v>14nM</v>
      </c>
      <c r="E2571" s="9">
        <v>7.85</v>
      </c>
    </row>
    <row r="2572" spans="1:5" x14ac:dyDescent="0.35">
      <c r="A2572">
        <v>6</v>
      </c>
      <c r="B2572" s="1" t="s">
        <v>13545</v>
      </c>
      <c r="C2572" t="s">
        <v>1776</v>
      </c>
      <c r="D2572" s="4" t="str">
        <f>_xlfn.IFNA(VLOOKUP($B2572,'binding constants'!A:D,3,FALSE),"")</f>
        <v>4.8nM</v>
      </c>
      <c r="E2572" s="9">
        <v>8.32</v>
      </c>
    </row>
    <row r="2573" spans="1:5" x14ac:dyDescent="0.35">
      <c r="D2573" s="4"/>
    </row>
    <row r="2574" spans="1:5" x14ac:dyDescent="0.35">
      <c r="A2574" t="s">
        <v>124</v>
      </c>
      <c r="D2574" s="4" t="str">
        <f>_xlfn.IFNA(VLOOKUP($B2574,'binding constants'!A:D,3,FALSE),"")</f>
        <v/>
      </c>
      <c r="E2574" s="9" t="s">
        <v>38576</v>
      </c>
    </row>
    <row r="2575" spans="1:5" x14ac:dyDescent="0.35">
      <c r="A2575">
        <v>7</v>
      </c>
      <c r="B2575" s="1" t="s">
        <v>13554</v>
      </c>
      <c r="C2575" t="s">
        <v>1595</v>
      </c>
      <c r="D2575" s="4" t="str">
        <f>_xlfn.IFNA(VLOOKUP($B2575,'binding constants'!A:D,3,FALSE),"")</f>
        <v>95.7nM</v>
      </c>
      <c r="E2575" s="9">
        <v>7.02</v>
      </c>
    </row>
    <row r="2576" spans="1:5" x14ac:dyDescent="0.35">
      <c r="A2576">
        <v>2</v>
      </c>
      <c r="B2576" s="1" t="s">
        <v>13549</v>
      </c>
      <c r="C2576" t="s">
        <v>1595</v>
      </c>
      <c r="D2576" s="4" t="str">
        <f>_xlfn.IFNA(VLOOKUP($B2576,'binding constants'!A:D,3,FALSE),"")</f>
        <v>51.7nM</v>
      </c>
      <c r="E2576" s="9">
        <v>7.29</v>
      </c>
    </row>
    <row r="2577" spans="1:5" x14ac:dyDescent="0.35">
      <c r="A2577">
        <v>0</v>
      </c>
      <c r="B2577" s="1" t="s">
        <v>13547</v>
      </c>
      <c r="D2577" s="4" t="str">
        <f>_xlfn.IFNA(VLOOKUP($B2577,'binding constants'!A:D,3,FALSE),"")</f>
        <v>27.4nM</v>
      </c>
      <c r="E2577" s="9">
        <v>7.56</v>
      </c>
    </row>
    <row r="2578" spans="1:5" x14ac:dyDescent="0.35">
      <c r="A2578">
        <v>3</v>
      </c>
      <c r="B2578" s="1" t="s">
        <v>13550</v>
      </c>
      <c r="C2578" t="s">
        <v>1595</v>
      </c>
      <c r="D2578" s="4" t="str">
        <f>_xlfn.IFNA(VLOOKUP($B2578,'binding constants'!A:D,3,FALSE),"")</f>
        <v>26.9nM</v>
      </c>
      <c r="E2578" s="9">
        <v>7.57</v>
      </c>
    </row>
    <row r="2579" spans="1:5" x14ac:dyDescent="0.35">
      <c r="A2579">
        <v>6</v>
      </c>
      <c r="B2579" s="1" t="s">
        <v>13553</v>
      </c>
      <c r="C2579" t="s">
        <v>1595</v>
      </c>
      <c r="D2579" s="4" t="str">
        <f>_xlfn.IFNA(VLOOKUP($B2579,'binding constants'!A:D,3,FALSE),"")</f>
        <v>26.3nM</v>
      </c>
      <c r="E2579" s="9">
        <v>7.58</v>
      </c>
    </row>
    <row r="2580" spans="1:5" x14ac:dyDescent="0.35">
      <c r="A2580">
        <v>5</v>
      </c>
      <c r="B2580" s="1" t="s">
        <v>13552</v>
      </c>
      <c r="C2580" t="s">
        <v>1595</v>
      </c>
      <c r="D2580" s="4" t="str">
        <f>_xlfn.IFNA(VLOOKUP($B2580,'binding constants'!A:D,3,FALSE),"")</f>
        <v>14.3nM</v>
      </c>
      <c r="E2580" s="9">
        <v>7.84</v>
      </c>
    </row>
    <row r="2581" spans="1:5" x14ac:dyDescent="0.35">
      <c r="A2581">
        <v>1</v>
      </c>
      <c r="B2581" s="1" t="s">
        <v>13548</v>
      </c>
      <c r="C2581" t="s">
        <v>1595</v>
      </c>
      <c r="D2581" s="4" t="str">
        <f>_xlfn.IFNA(VLOOKUP($B2581,'binding constants'!A:D,3,FALSE),"")</f>
        <v>13.5nM</v>
      </c>
      <c r="E2581" s="9">
        <v>7.87</v>
      </c>
    </row>
    <row r="2582" spans="1:5" x14ac:dyDescent="0.35">
      <c r="A2582">
        <v>4</v>
      </c>
      <c r="B2582" s="1" t="s">
        <v>13551</v>
      </c>
      <c r="C2582" t="s">
        <v>1595</v>
      </c>
      <c r="D2582" s="4" t="str">
        <f>_xlfn.IFNA(VLOOKUP($B2582,'binding constants'!A:D,3,FALSE),"")</f>
        <v>12.7nM</v>
      </c>
      <c r="E2582" s="9">
        <v>7.9</v>
      </c>
    </row>
    <row r="2583" spans="1:5" x14ac:dyDescent="0.35">
      <c r="D2583" s="4"/>
    </row>
    <row r="2584" spans="1:5" x14ac:dyDescent="0.35">
      <c r="A2584" t="s">
        <v>125</v>
      </c>
      <c r="D2584" s="4" t="str">
        <f>_xlfn.IFNA(VLOOKUP($B2584,'binding constants'!A:D,3,FALSE),"")</f>
        <v/>
      </c>
      <c r="E2584" s="9" t="s">
        <v>38576</v>
      </c>
    </row>
    <row r="2585" spans="1:5" x14ac:dyDescent="0.35">
      <c r="A2585">
        <v>5</v>
      </c>
      <c r="B2585" s="1" t="s">
        <v>13560</v>
      </c>
      <c r="C2585" t="s">
        <v>1708</v>
      </c>
      <c r="D2585" s="4" t="str">
        <f>_xlfn.IFNA(VLOOKUP($B2585,'binding constants'!A:D,3,FALSE),"")</f>
        <v>940uM</v>
      </c>
      <c r="E2585" s="9">
        <v>3.03</v>
      </c>
    </row>
    <row r="2586" spans="1:5" x14ac:dyDescent="0.35">
      <c r="A2586">
        <v>1</v>
      </c>
      <c r="B2586" s="1" t="s">
        <v>13556</v>
      </c>
      <c r="C2586" t="s">
        <v>1828</v>
      </c>
      <c r="D2586" s="4" t="str">
        <f>_xlfn.IFNA(VLOOKUP($B2586,'binding constants'!A:D,3,FALSE),"")</f>
        <v>2.3uM</v>
      </c>
      <c r="E2586" s="9">
        <v>5.64</v>
      </c>
    </row>
    <row r="2587" spans="1:5" x14ac:dyDescent="0.35">
      <c r="A2587">
        <v>6</v>
      </c>
      <c r="B2587" s="1" t="s">
        <v>13561</v>
      </c>
      <c r="C2587" t="s">
        <v>1829</v>
      </c>
      <c r="D2587" s="4" t="str">
        <f>_xlfn.IFNA(VLOOKUP($B2587,'binding constants'!A:D,3,FALSE),"")</f>
        <v>0.05uM</v>
      </c>
      <c r="E2587" s="9">
        <v>7.3</v>
      </c>
    </row>
    <row r="2588" spans="1:5" x14ac:dyDescent="0.35">
      <c r="A2588">
        <v>7</v>
      </c>
      <c r="B2588" s="1" t="s">
        <v>13562</v>
      </c>
      <c r="C2588" t="s">
        <v>1812</v>
      </c>
      <c r="D2588" s="4" t="str">
        <f>_xlfn.IFNA(VLOOKUP($B2588,'binding constants'!A:D,3,FALSE),"")</f>
        <v>5.6nM</v>
      </c>
      <c r="E2588" s="9">
        <v>8.25</v>
      </c>
    </row>
    <row r="2589" spans="1:5" x14ac:dyDescent="0.35">
      <c r="A2589">
        <v>2</v>
      </c>
      <c r="B2589" s="1" t="s">
        <v>13557</v>
      </c>
      <c r="C2589" t="s">
        <v>1828</v>
      </c>
      <c r="D2589" s="4" t="str">
        <f>_xlfn.IFNA(VLOOKUP($B2589,'binding constants'!A:D,3,FALSE),"")</f>
        <v>2nM</v>
      </c>
      <c r="E2589" s="9">
        <v>8.6999999999999993</v>
      </c>
    </row>
    <row r="2590" spans="1:5" x14ac:dyDescent="0.35">
      <c r="A2590">
        <v>3</v>
      </c>
      <c r="B2590" s="1" t="s">
        <v>13558</v>
      </c>
      <c r="C2590" t="s">
        <v>1828</v>
      </c>
      <c r="D2590" s="4" t="str">
        <f>_xlfn.IFNA(VLOOKUP($B2590,'binding constants'!A:D,3,FALSE),"")</f>
        <v>2nM</v>
      </c>
      <c r="E2590" s="9">
        <v>8.6999999999999993</v>
      </c>
    </row>
    <row r="2591" spans="1:5" x14ac:dyDescent="0.35">
      <c r="A2591">
        <v>4</v>
      </c>
      <c r="B2591" s="1" t="s">
        <v>13559</v>
      </c>
      <c r="C2591" t="s">
        <v>1828</v>
      </c>
      <c r="D2591" s="4" t="str">
        <f>_xlfn.IFNA(VLOOKUP($B2591,'binding constants'!A:D,3,FALSE),"")</f>
        <v>2nM</v>
      </c>
      <c r="E2591" s="9">
        <v>8.6999999999999993</v>
      </c>
    </row>
    <row r="2592" spans="1:5" x14ac:dyDescent="0.35">
      <c r="A2592">
        <v>0</v>
      </c>
      <c r="B2592" s="1" t="s">
        <v>13555</v>
      </c>
      <c r="D2592" s="4" t="str">
        <f>_xlfn.IFNA(VLOOKUP($B2592,'binding constants'!A:D,3,FALSE),"")</f>
        <v>0.4nM</v>
      </c>
      <c r="E2592" s="9">
        <v>9.4</v>
      </c>
    </row>
    <row r="2593" spans="1:5" x14ac:dyDescent="0.35">
      <c r="D2593" s="4"/>
    </row>
    <row r="2594" spans="1:5" x14ac:dyDescent="0.35">
      <c r="A2594" t="s">
        <v>127</v>
      </c>
      <c r="D2594" s="4" t="str">
        <f>_xlfn.IFNA(VLOOKUP($B2594,'binding constants'!A:D,3,FALSE),"")</f>
        <v/>
      </c>
      <c r="E2594" s="9" t="s">
        <v>38576</v>
      </c>
    </row>
    <row r="2595" spans="1:5" x14ac:dyDescent="0.35">
      <c r="A2595">
        <v>4</v>
      </c>
      <c r="B2595" s="1" t="s">
        <v>13575</v>
      </c>
      <c r="C2595" t="s">
        <v>1595</v>
      </c>
      <c r="D2595" s="4" t="str">
        <f>_xlfn.IFNA(VLOOKUP($B2595,'binding constants'!A:D,3,FALSE),"")</f>
        <v>398nM</v>
      </c>
      <c r="E2595" s="9">
        <v>6.4</v>
      </c>
    </row>
    <row r="2596" spans="1:5" x14ac:dyDescent="0.35">
      <c r="A2596">
        <v>7</v>
      </c>
      <c r="B2596" s="1" t="s">
        <v>13578</v>
      </c>
      <c r="C2596" t="s">
        <v>1595</v>
      </c>
      <c r="D2596" s="4" t="str">
        <f>_xlfn.IFNA(VLOOKUP($B2596,'binding constants'!A:D,3,FALSE),"")</f>
        <v>316nM</v>
      </c>
      <c r="E2596" s="9">
        <v>6.5</v>
      </c>
    </row>
    <row r="2597" spans="1:5" x14ac:dyDescent="0.35">
      <c r="A2597">
        <v>2</v>
      </c>
      <c r="B2597" s="1" t="s">
        <v>13573</v>
      </c>
      <c r="C2597" t="s">
        <v>1595</v>
      </c>
      <c r="D2597" s="4" t="str">
        <f>_xlfn.IFNA(VLOOKUP($B2597,'binding constants'!A:D,3,FALSE),"")</f>
        <v>199nM</v>
      </c>
      <c r="E2597" s="9">
        <v>6.7</v>
      </c>
    </row>
    <row r="2598" spans="1:5" x14ac:dyDescent="0.35">
      <c r="A2598">
        <v>6</v>
      </c>
      <c r="B2598" s="1" t="s">
        <v>13577</v>
      </c>
      <c r="C2598" t="s">
        <v>1595</v>
      </c>
      <c r="D2598" s="4" t="str">
        <f>_xlfn.IFNA(VLOOKUP($B2598,'binding constants'!A:D,3,FALSE),"")</f>
        <v>199.5nM</v>
      </c>
      <c r="E2598" s="9">
        <v>6.7</v>
      </c>
    </row>
    <row r="2599" spans="1:5" x14ac:dyDescent="0.35">
      <c r="A2599">
        <v>0</v>
      </c>
      <c r="B2599" s="1" t="s">
        <v>13571</v>
      </c>
      <c r="D2599" s="4" t="str">
        <f>_xlfn.IFNA(VLOOKUP($B2599,'binding constants'!A:D,3,FALSE),"")</f>
        <v>100nM</v>
      </c>
      <c r="E2599" s="9">
        <v>7</v>
      </c>
    </row>
    <row r="2600" spans="1:5" x14ac:dyDescent="0.35">
      <c r="A2600">
        <v>3</v>
      </c>
      <c r="B2600" s="1" t="s">
        <v>13574</v>
      </c>
      <c r="C2600" t="s">
        <v>1595</v>
      </c>
      <c r="D2600" s="4" t="str">
        <f>_xlfn.IFNA(VLOOKUP($B2600,'binding constants'!A:D,3,FALSE),"")</f>
        <v>100nM</v>
      </c>
      <c r="E2600" s="9">
        <v>7</v>
      </c>
    </row>
    <row r="2601" spans="1:5" x14ac:dyDescent="0.35">
      <c r="A2601">
        <v>5</v>
      </c>
      <c r="B2601" s="1" t="s">
        <v>13576</v>
      </c>
      <c r="C2601" t="s">
        <v>1595</v>
      </c>
      <c r="D2601" s="4" t="str">
        <f>_xlfn.IFNA(VLOOKUP($B2601,'binding constants'!A:D,3,FALSE),"")</f>
        <v>79.4nM</v>
      </c>
      <c r="E2601" s="9">
        <v>7.1</v>
      </c>
    </row>
    <row r="2602" spans="1:5" x14ac:dyDescent="0.35">
      <c r="A2602">
        <v>1</v>
      </c>
      <c r="B2602" s="1" t="s">
        <v>13572</v>
      </c>
      <c r="C2602" t="s">
        <v>1595</v>
      </c>
      <c r="D2602" s="4" t="str">
        <f>_xlfn.IFNA(VLOOKUP($B2602,'binding constants'!A:D,3,FALSE),"")</f>
        <v>3.98nM</v>
      </c>
      <c r="E2602" s="9">
        <v>8.4</v>
      </c>
    </row>
    <row r="2603" spans="1:5" x14ac:dyDescent="0.35">
      <c r="D2603" s="4"/>
    </row>
    <row r="2604" spans="1:5" x14ac:dyDescent="0.35">
      <c r="A2604" t="s">
        <v>128</v>
      </c>
      <c r="D2604" s="4" t="str">
        <f>_xlfn.IFNA(VLOOKUP($B2604,'binding constants'!A:D,3,FALSE),"")</f>
        <v/>
      </c>
      <c r="E2604" s="9" t="s">
        <v>38576</v>
      </c>
    </row>
    <row r="2605" spans="1:5" x14ac:dyDescent="0.35">
      <c r="A2605">
        <v>7</v>
      </c>
      <c r="B2605" s="1" t="s">
        <v>13586</v>
      </c>
      <c r="C2605" t="s">
        <v>1595</v>
      </c>
      <c r="D2605" s="4" t="str">
        <f>_xlfn.IFNA(VLOOKUP($B2605,'binding constants'!A:D,3,FALSE),"")</f>
        <v>255uM</v>
      </c>
      <c r="E2605" s="9">
        <v>3.59</v>
      </c>
    </row>
    <row r="2606" spans="1:5" x14ac:dyDescent="0.35">
      <c r="A2606">
        <v>5</v>
      </c>
      <c r="B2606" s="1" t="s">
        <v>13584</v>
      </c>
      <c r="C2606" t="s">
        <v>1595</v>
      </c>
      <c r="D2606" s="4" t="str">
        <f>_xlfn.IFNA(VLOOKUP($B2606,'binding constants'!A:D,3,FALSE),"")</f>
        <v>30.2uM</v>
      </c>
      <c r="E2606" s="9">
        <v>4.5199999999999996</v>
      </c>
    </row>
    <row r="2607" spans="1:5" x14ac:dyDescent="0.35">
      <c r="A2607">
        <v>4</v>
      </c>
      <c r="B2607" s="1" t="s">
        <v>13583</v>
      </c>
      <c r="C2607" t="s">
        <v>1595</v>
      </c>
      <c r="D2607" s="4" t="str">
        <f>_xlfn.IFNA(VLOOKUP($B2607,'binding constants'!A:D,3,FALSE),"")</f>
        <v>25.4uM</v>
      </c>
      <c r="E2607" s="9">
        <v>4.5999999999999996</v>
      </c>
    </row>
    <row r="2608" spans="1:5" x14ac:dyDescent="0.35">
      <c r="A2608">
        <v>3</v>
      </c>
      <c r="B2608" s="1" t="s">
        <v>13582</v>
      </c>
      <c r="C2608" t="s">
        <v>1595</v>
      </c>
      <c r="D2608" s="4" t="str">
        <f>_xlfn.IFNA(VLOOKUP($B2608,'binding constants'!A:D,3,FALSE),"")</f>
        <v>20uM</v>
      </c>
      <c r="E2608" s="9">
        <v>4.7</v>
      </c>
    </row>
    <row r="2609" spans="1:5" x14ac:dyDescent="0.35">
      <c r="A2609">
        <v>1</v>
      </c>
      <c r="B2609" s="1" t="s">
        <v>13580</v>
      </c>
      <c r="C2609" t="s">
        <v>1595</v>
      </c>
      <c r="D2609" s="4" t="str">
        <f>_xlfn.IFNA(VLOOKUP($B2609,'binding constants'!A:D,3,FALSE),"")</f>
        <v>15.6uM</v>
      </c>
      <c r="E2609" s="9">
        <v>4.8099999999999996</v>
      </c>
    </row>
    <row r="2610" spans="1:5" x14ac:dyDescent="0.35">
      <c r="A2610">
        <v>2</v>
      </c>
      <c r="B2610" s="1" t="s">
        <v>13581</v>
      </c>
      <c r="C2610" t="s">
        <v>1595</v>
      </c>
      <c r="D2610" s="4" t="str">
        <f>_xlfn.IFNA(VLOOKUP($B2610,'binding constants'!A:D,3,FALSE),"")</f>
        <v>10.3uM</v>
      </c>
      <c r="E2610" s="9">
        <v>4.99</v>
      </c>
    </row>
    <row r="2611" spans="1:5" x14ac:dyDescent="0.35">
      <c r="A2611">
        <v>6</v>
      </c>
      <c r="B2611" s="1" t="s">
        <v>13585</v>
      </c>
      <c r="C2611" t="s">
        <v>1595</v>
      </c>
      <c r="D2611" s="4" t="str">
        <f>_xlfn.IFNA(VLOOKUP($B2611,'binding constants'!A:D,3,FALSE),"")</f>
        <v>9.77uM</v>
      </c>
      <c r="E2611" s="9">
        <v>5.01</v>
      </c>
    </row>
    <row r="2612" spans="1:5" x14ac:dyDescent="0.35">
      <c r="A2612">
        <v>0</v>
      </c>
      <c r="B2612" s="1" t="s">
        <v>13579</v>
      </c>
      <c r="D2612" s="4" t="str">
        <f>_xlfn.IFNA(VLOOKUP($B2612,'binding constants'!A:D,3,FALSE),"")</f>
        <v>0.08uM</v>
      </c>
      <c r="E2612" s="9">
        <v>7.1</v>
      </c>
    </row>
    <row r="2613" spans="1:5" x14ac:dyDescent="0.35">
      <c r="D2613" s="4"/>
    </row>
    <row r="2614" spans="1:5" x14ac:dyDescent="0.35">
      <c r="A2614" t="s">
        <v>129</v>
      </c>
      <c r="D2614" s="4" t="str">
        <f>_xlfn.IFNA(VLOOKUP($B2614,'binding constants'!A:D,3,FALSE),"")</f>
        <v/>
      </c>
      <c r="E2614" s="9" t="s">
        <v>38576</v>
      </c>
    </row>
    <row r="2615" spans="1:5" x14ac:dyDescent="0.35">
      <c r="A2615">
        <v>7</v>
      </c>
      <c r="B2615" s="1" t="s">
        <v>13594</v>
      </c>
      <c r="C2615" t="s">
        <v>1666</v>
      </c>
      <c r="D2615" s="4" t="str">
        <f>_xlfn.IFNA(VLOOKUP($B2615,'binding constants'!A:D,3,FALSE),"")</f>
        <v>22nM</v>
      </c>
      <c r="E2615" s="9">
        <v>7.66</v>
      </c>
    </row>
    <row r="2616" spans="1:5" x14ac:dyDescent="0.35">
      <c r="A2616">
        <v>1</v>
      </c>
      <c r="B2616" s="1" t="s">
        <v>13588</v>
      </c>
      <c r="C2616" t="s">
        <v>1595</v>
      </c>
      <c r="D2616" s="4" t="str">
        <f>_xlfn.IFNA(VLOOKUP($B2616,'binding constants'!A:D,3,FALSE),"")</f>
        <v>8.2nM</v>
      </c>
      <c r="E2616" s="9">
        <v>8.09</v>
      </c>
    </row>
    <row r="2617" spans="1:5" x14ac:dyDescent="0.35">
      <c r="A2617">
        <v>5</v>
      </c>
      <c r="B2617" s="1" t="s">
        <v>13592</v>
      </c>
      <c r="C2617" t="s">
        <v>1713</v>
      </c>
      <c r="D2617" s="4" t="str">
        <f>_xlfn.IFNA(VLOOKUP($B2617,'binding constants'!A:D,3,FALSE),"")</f>
        <v>6.4nM</v>
      </c>
      <c r="E2617" s="9">
        <v>8.19</v>
      </c>
    </row>
    <row r="2618" spans="1:5" x14ac:dyDescent="0.35">
      <c r="A2618">
        <v>6</v>
      </c>
      <c r="B2618" s="1" t="s">
        <v>13593</v>
      </c>
      <c r="C2618" t="s">
        <v>1679</v>
      </c>
      <c r="D2618" s="4" t="str">
        <f>_xlfn.IFNA(VLOOKUP($B2618,'binding constants'!A:D,3,FALSE),"")</f>
        <v>6.2nM</v>
      </c>
      <c r="E2618" s="9">
        <v>8.2100000000000009</v>
      </c>
    </row>
    <row r="2619" spans="1:5" x14ac:dyDescent="0.35">
      <c r="A2619">
        <v>4</v>
      </c>
      <c r="B2619" s="1" t="s">
        <v>13591</v>
      </c>
      <c r="C2619" t="s">
        <v>1666</v>
      </c>
      <c r="D2619" s="4" t="str">
        <f>_xlfn.IFNA(VLOOKUP($B2619,'binding constants'!A:D,3,FALSE),"")</f>
        <v>0.85nM</v>
      </c>
      <c r="E2619" s="9">
        <v>9.07</v>
      </c>
    </row>
    <row r="2620" spans="1:5" x14ac:dyDescent="0.35">
      <c r="A2620">
        <v>3</v>
      </c>
      <c r="B2620" s="1" t="s">
        <v>13590</v>
      </c>
      <c r="C2620" t="s">
        <v>1595</v>
      </c>
      <c r="D2620" s="4" t="str">
        <f>_xlfn.IFNA(VLOOKUP($B2620,'binding constants'!A:D,3,FALSE),"")</f>
        <v>0.70nM</v>
      </c>
      <c r="E2620" s="9">
        <v>9.15</v>
      </c>
    </row>
    <row r="2621" spans="1:5" x14ac:dyDescent="0.35">
      <c r="A2621">
        <v>0</v>
      </c>
      <c r="B2621" s="1" t="s">
        <v>13587</v>
      </c>
      <c r="C2621" t="s">
        <v>1679</v>
      </c>
      <c r="D2621" s="4" t="str">
        <f>_xlfn.IFNA(VLOOKUP($B2621,'binding constants'!A:D,3,FALSE),"")</f>
        <v>0.65nM</v>
      </c>
      <c r="E2621" s="9">
        <v>9.19</v>
      </c>
    </row>
    <row r="2622" spans="1:5" x14ac:dyDescent="0.35">
      <c r="A2622">
        <v>2</v>
      </c>
      <c r="B2622" s="1" t="s">
        <v>13589</v>
      </c>
      <c r="D2622" s="4" t="str">
        <f>_xlfn.IFNA(VLOOKUP($B2622,'binding constants'!A:D,3,FALSE),"")</f>
        <v>0.2nM</v>
      </c>
      <c r="E2622" s="9">
        <v>9.6999999999999993</v>
      </c>
    </row>
    <row r="2623" spans="1:5" x14ac:dyDescent="0.35">
      <c r="D2623" s="4"/>
    </row>
    <row r="2624" spans="1:5" x14ac:dyDescent="0.35">
      <c r="A2624" t="s">
        <v>130</v>
      </c>
      <c r="D2624" s="4" t="str">
        <f>_xlfn.IFNA(VLOOKUP($B2624,'binding constants'!A:D,3,FALSE),"")</f>
        <v/>
      </c>
      <c r="E2624" s="9" t="s">
        <v>38576</v>
      </c>
    </row>
    <row r="2625" spans="1:11" x14ac:dyDescent="0.35">
      <c r="A2625">
        <v>1</v>
      </c>
      <c r="B2625" s="1" t="s">
        <v>13596</v>
      </c>
      <c r="C2625" t="s">
        <v>1595</v>
      </c>
      <c r="D2625" s="4" t="str">
        <f>_xlfn.IFNA(VLOOKUP($B2625,'binding constants'!A:D,3,FALSE),"")</f>
        <v>59uM</v>
      </c>
      <c r="E2625" s="9">
        <v>4.2300000000000004</v>
      </c>
    </row>
    <row r="2626" spans="1:11" x14ac:dyDescent="0.35">
      <c r="A2626">
        <v>5</v>
      </c>
      <c r="B2626" s="1" t="s">
        <v>13600</v>
      </c>
      <c r="C2626" t="s">
        <v>1834</v>
      </c>
      <c r="D2626" s="4" t="str">
        <f>_xlfn.IFNA(VLOOKUP($B2626,'binding constants'!A:D,3,FALSE),"")</f>
        <v>10uM</v>
      </c>
      <c r="E2626" s="9">
        <v>5</v>
      </c>
    </row>
    <row r="2627" spans="1:11" x14ac:dyDescent="0.35">
      <c r="A2627">
        <v>2</v>
      </c>
      <c r="B2627" s="1" t="s">
        <v>13597</v>
      </c>
      <c r="C2627" t="s">
        <v>1595</v>
      </c>
      <c r="D2627" s="4" t="str">
        <f>_xlfn.IFNA(VLOOKUP($B2627,'binding constants'!A:D,3,FALSE),"")</f>
        <v>4uM</v>
      </c>
      <c r="E2627" s="9">
        <v>5.4</v>
      </c>
    </row>
    <row r="2628" spans="1:11" x14ac:dyDescent="0.35">
      <c r="A2628">
        <v>3</v>
      </c>
      <c r="B2628" s="1" t="s">
        <v>13598</v>
      </c>
      <c r="C2628" t="s">
        <v>1595</v>
      </c>
      <c r="D2628" s="4" t="str">
        <f>_xlfn.IFNA(VLOOKUP($B2628,'binding constants'!A:D,3,FALSE),"")</f>
        <v>0.67uM</v>
      </c>
      <c r="E2628" s="9">
        <v>6.17</v>
      </c>
    </row>
    <row r="2629" spans="1:11" x14ac:dyDescent="0.35">
      <c r="A2629">
        <v>0</v>
      </c>
      <c r="B2629" s="1" t="s">
        <v>13595</v>
      </c>
      <c r="C2629" t="s">
        <v>1833</v>
      </c>
      <c r="D2629" s="4" t="str">
        <f>_xlfn.IFNA(VLOOKUP($B2629,'binding constants'!A:D,3,FALSE),"")</f>
        <v>44nM</v>
      </c>
      <c r="E2629" s="9">
        <v>7.36</v>
      </c>
    </row>
    <row r="2630" spans="1:11" x14ac:dyDescent="0.35">
      <c r="A2630">
        <v>6</v>
      </c>
      <c r="B2630" s="1" t="s">
        <v>13601</v>
      </c>
      <c r="D2630" s="4" t="str">
        <f>_xlfn.IFNA(VLOOKUP($B2630,'binding constants'!A:D,3,FALSE),"")</f>
        <v>0.044uM</v>
      </c>
      <c r="E2630" s="9">
        <v>7.36</v>
      </c>
    </row>
    <row r="2631" spans="1:11" x14ac:dyDescent="0.35">
      <c r="A2631">
        <v>7</v>
      </c>
      <c r="B2631" s="1" t="s">
        <v>13602</v>
      </c>
      <c r="C2631" t="s">
        <v>1595</v>
      </c>
      <c r="D2631" s="4" t="str">
        <f>_xlfn.IFNA(VLOOKUP($B2631,'binding constants'!A:D,3,FALSE),"")</f>
        <v>0.035uM</v>
      </c>
      <c r="E2631" s="9">
        <v>7.46</v>
      </c>
    </row>
    <row r="2632" spans="1:11" x14ac:dyDescent="0.35">
      <c r="A2632">
        <v>4</v>
      </c>
      <c r="B2632" s="1" t="s">
        <v>13599</v>
      </c>
      <c r="C2632" t="s">
        <v>1595</v>
      </c>
      <c r="D2632" s="4" t="str">
        <f>_xlfn.IFNA(VLOOKUP($B2632,'binding constants'!A:D,3,FALSE),"")</f>
        <v>0.0013uM</v>
      </c>
      <c r="E2632" s="9">
        <v>8.89</v>
      </c>
      <c r="G2632" s="5"/>
      <c r="K2632" s="5"/>
    </row>
    <row r="2633" spans="1:11" x14ac:dyDescent="0.35">
      <c r="D2633" s="4"/>
      <c r="G2633" s="5"/>
      <c r="K2633" s="5"/>
    </row>
    <row r="2634" spans="1:11" x14ac:dyDescent="0.35">
      <c r="A2634" t="s">
        <v>131</v>
      </c>
      <c r="D2634" s="4" t="str">
        <f>_xlfn.IFNA(VLOOKUP($B2634,'binding constants'!A:D,3,FALSE),"")</f>
        <v/>
      </c>
      <c r="E2634" s="9" t="s">
        <v>38576</v>
      </c>
    </row>
    <row r="2635" spans="1:11" x14ac:dyDescent="0.35">
      <c r="A2635">
        <v>6</v>
      </c>
      <c r="B2635" s="1" t="s">
        <v>13609</v>
      </c>
      <c r="C2635" t="s">
        <v>1680</v>
      </c>
      <c r="D2635" s="4" t="str">
        <f>_xlfn.IFNA(VLOOKUP($B2635,'binding constants'!A:D,3,FALSE),"")</f>
        <v>160uM</v>
      </c>
      <c r="E2635" s="9">
        <v>3.8</v>
      </c>
    </row>
    <row r="2636" spans="1:11" x14ac:dyDescent="0.35">
      <c r="A2636">
        <v>7</v>
      </c>
      <c r="B2636" s="1" t="s">
        <v>13610</v>
      </c>
      <c r="C2636" t="s">
        <v>1679</v>
      </c>
      <c r="D2636" s="4" t="str">
        <f>_xlfn.IFNA(VLOOKUP($B2636,'binding constants'!A:D,3,FALSE),"")</f>
        <v>11.0uM</v>
      </c>
      <c r="E2636" s="9">
        <v>4.96</v>
      </c>
    </row>
    <row r="2637" spans="1:11" x14ac:dyDescent="0.35">
      <c r="A2637">
        <v>0</v>
      </c>
      <c r="B2637" s="1" t="s">
        <v>13603</v>
      </c>
      <c r="D2637" s="4" t="str">
        <f>_xlfn.IFNA(VLOOKUP($B2637,'binding constants'!A:D,3,FALSE),"")</f>
        <v>4.0uM</v>
      </c>
      <c r="E2637" s="9">
        <v>5.4</v>
      </c>
    </row>
    <row r="2638" spans="1:11" x14ac:dyDescent="0.35">
      <c r="A2638">
        <v>4</v>
      </c>
      <c r="B2638" s="1" t="s">
        <v>13607</v>
      </c>
      <c r="C2638" t="s">
        <v>1679</v>
      </c>
      <c r="D2638" s="4" t="str">
        <f>_xlfn.IFNA(VLOOKUP($B2638,'binding constants'!A:D,3,FALSE),"")</f>
        <v>2.8uM</v>
      </c>
      <c r="E2638" s="9">
        <v>5.55</v>
      </c>
    </row>
    <row r="2639" spans="1:11" x14ac:dyDescent="0.35">
      <c r="A2639">
        <v>5</v>
      </c>
      <c r="B2639" s="1" t="s">
        <v>13608</v>
      </c>
      <c r="C2639" t="s">
        <v>1679</v>
      </c>
      <c r="D2639" s="4" t="str">
        <f>_xlfn.IFNA(VLOOKUP($B2639,'binding constants'!A:D,3,FALSE),"")</f>
        <v>2.7uM</v>
      </c>
      <c r="E2639" s="9">
        <v>5.57</v>
      </c>
    </row>
    <row r="2640" spans="1:11" x14ac:dyDescent="0.35">
      <c r="A2640">
        <v>1</v>
      </c>
      <c r="B2640" s="1" t="s">
        <v>13604</v>
      </c>
      <c r="C2640" t="s">
        <v>1679</v>
      </c>
      <c r="D2640" s="4" t="str">
        <f>_xlfn.IFNA(VLOOKUP($B2640,'binding constants'!A:D,3,FALSE),"")</f>
        <v>1.7uM</v>
      </c>
      <c r="E2640" s="9">
        <v>5.77</v>
      </c>
    </row>
    <row r="2641" spans="1:5" x14ac:dyDescent="0.35">
      <c r="A2641">
        <v>2</v>
      </c>
      <c r="B2641" s="1" t="s">
        <v>13605</v>
      </c>
      <c r="C2641" t="s">
        <v>1679</v>
      </c>
      <c r="D2641" s="4" t="str">
        <f>_xlfn.IFNA(VLOOKUP($B2641,'binding constants'!A:D,3,FALSE),"")</f>
        <v>0.85uM</v>
      </c>
      <c r="E2641" s="9">
        <v>6.07</v>
      </c>
    </row>
    <row r="2642" spans="1:5" x14ac:dyDescent="0.35">
      <c r="A2642">
        <v>3</v>
      </c>
      <c r="B2642" s="1" t="s">
        <v>13606</v>
      </c>
      <c r="C2642" t="s">
        <v>1679</v>
      </c>
      <c r="D2642" s="4" t="str">
        <f>_xlfn.IFNA(VLOOKUP($B2642,'binding constants'!A:D,3,FALSE),"")</f>
        <v>0.49uM</v>
      </c>
      <c r="E2642" s="9">
        <v>6.31</v>
      </c>
    </row>
    <row r="2643" spans="1:5" x14ac:dyDescent="0.35">
      <c r="D2643" s="4"/>
    </row>
    <row r="2644" spans="1:5" x14ac:dyDescent="0.35">
      <c r="A2644" t="s">
        <v>132</v>
      </c>
      <c r="D2644" s="4" t="str">
        <f>_xlfn.IFNA(VLOOKUP($B2644,'binding constants'!A:D,3,FALSE),"")</f>
        <v/>
      </c>
      <c r="E2644" s="9" t="s">
        <v>38576</v>
      </c>
    </row>
    <row r="2645" spans="1:5" x14ac:dyDescent="0.35">
      <c r="A2645">
        <v>3</v>
      </c>
      <c r="B2645" s="1" t="s">
        <v>13614</v>
      </c>
      <c r="C2645" t="s">
        <v>1667</v>
      </c>
      <c r="D2645" s="4" t="str">
        <f>_xlfn.IFNA(VLOOKUP($B2645,'binding constants'!A:D,3,FALSE),"")</f>
        <v>61.3uM</v>
      </c>
      <c r="E2645" s="9">
        <v>4.21</v>
      </c>
    </row>
    <row r="2646" spans="1:5" x14ac:dyDescent="0.35">
      <c r="A2646">
        <v>1</v>
      </c>
      <c r="B2646" s="1" t="s">
        <v>13612</v>
      </c>
      <c r="C2646" t="s">
        <v>1595</v>
      </c>
      <c r="D2646" s="4" t="str">
        <f>_xlfn.IFNA(VLOOKUP($B2646,'binding constants'!A:D,3,FALSE),"")</f>
        <v>54.8uM</v>
      </c>
      <c r="E2646" s="9">
        <v>4.26</v>
      </c>
    </row>
    <row r="2647" spans="1:5" x14ac:dyDescent="0.35">
      <c r="A2647">
        <v>2</v>
      </c>
      <c r="B2647" s="1" t="s">
        <v>13613</v>
      </c>
      <c r="C2647" t="s">
        <v>1595</v>
      </c>
      <c r="D2647" s="4" t="str">
        <f>_xlfn.IFNA(VLOOKUP($B2647,'binding constants'!A:D,3,FALSE),"")</f>
        <v>9.9uM</v>
      </c>
      <c r="E2647" s="9">
        <v>5</v>
      </c>
    </row>
    <row r="2648" spans="1:5" x14ac:dyDescent="0.35">
      <c r="A2648">
        <v>5</v>
      </c>
      <c r="B2648" s="1" t="s">
        <v>13616</v>
      </c>
      <c r="C2648" t="s">
        <v>1667</v>
      </c>
      <c r="D2648" s="4" t="str">
        <f>_xlfn.IFNA(VLOOKUP($B2648,'binding constants'!A:D,3,FALSE),"")</f>
        <v>9.5uM</v>
      </c>
      <c r="E2648" s="9">
        <v>5.0199999999999996</v>
      </c>
    </row>
    <row r="2649" spans="1:5" x14ac:dyDescent="0.35">
      <c r="A2649">
        <v>7</v>
      </c>
      <c r="B2649" s="1" t="s">
        <v>13618</v>
      </c>
      <c r="C2649" t="s">
        <v>1667</v>
      </c>
      <c r="D2649" s="4" t="str">
        <f>_xlfn.IFNA(VLOOKUP($B2649,'binding constants'!A:D,3,FALSE),"")</f>
        <v>6.6uM</v>
      </c>
      <c r="E2649" s="9">
        <v>5.18</v>
      </c>
    </row>
    <row r="2650" spans="1:5" x14ac:dyDescent="0.35">
      <c r="A2650">
        <v>6</v>
      </c>
      <c r="B2650" s="1" t="s">
        <v>13617</v>
      </c>
      <c r="C2650" t="s">
        <v>1667</v>
      </c>
      <c r="D2650" s="4" t="str">
        <f>_xlfn.IFNA(VLOOKUP($B2650,'binding constants'!A:D,3,FALSE),"")</f>
        <v>6.0uM</v>
      </c>
      <c r="E2650" s="9">
        <v>5.22</v>
      </c>
    </row>
    <row r="2651" spans="1:5" x14ac:dyDescent="0.35">
      <c r="A2651">
        <v>0</v>
      </c>
      <c r="B2651" s="1" t="s">
        <v>13611</v>
      </c>
      <c r="D2651" s="4" t="str">
        <f>_xlfn.IFNA(VLOOKUP($B2651,'binding constants'!A:D,3,FALSE),"")</f>
        <v>4.9uM</v>
      </c>
      <c r="E2651" s="9">
        <v>5.31</v>
      </c>
    </row>
    <row r="2652" spans="1:5" x14ac:dyDescent="0.35">
      <c r="A2652">
        <v>4</v>
      </c>
      <c r="B2652" s="1" t="s">
        <v>13615</v>
      </c>
      <c r="C2652" t="s">
        <v>1667</v>
      </c>
      <c r="D2652" s="4" t="str">
        <f>_xlfn.IFNA(VLOOKUP($B2652,'binding constants'!A:D,3,FALSE),"")</f>
        <v>3.9uM</v>
      </c>
      <c r="E2652" s="9">
        <v>5.41</v>
      </c>
    </row>
    <row r="2653" spans="1:5" x14ac:dyDescent="0.35">
      <c r="D2653" s="4"/>
    </row>
    <row r="2654" spans="1:5" x14ac:dyDescent="0.35">
      <c r="A2654" t="s">
        <v>133</v>
      </c>
      <c r="D2654" s="4" t="str">
        <f>_xlfn.IFNA(VLOOKUP($B2654,'binding constants'!A:D,3,FALSE),"")</f>
        <v/>
      </c>
      <c r="E2654" s="9" t="s">
        <v>38576</v>
      </c>
    </row>
    <row r="2655" spans="1:5" x14ac:dyDescent="0.35">
      <c r="A2655">
        <v>4</v>
      </c>
      <c r="B2655" s="1" t="s">
        <v>13623</v>
      </c>
      <c r="C2655" t="s">
        <v>1664</v>
      </c>
      <c r="D2655" s="4" t="str">
        <f>_xlfn.IFNA(VLOOKUP($B2655,'binding constants'!A:D,3,FALSE),"")</f>
        <v>2800uM</v>
      </c>
      <c r="E2655" s="9">
        <v>2.5499999999999998</v>
      </c>
    </row>
    <row r="2656" spans="1:5" x14ac:dyDescent="0.35">
      <c r="A2656">
        <v>3</v>
      </c>
      <c r="B2656" s="1" t="s">
        <v>13622</v>
      </c>
      <c r="C2656" t="s">
        <v>1664</v>
      </c>
      <c r="D2656" s="4" t="str">
        <f>_xlfn.IFNA(VLOOKUP($B2656,'binding constants'!A:D,3,FALSE),"")</f>
        <v>105uM</v>
      </c>
      <c r="E2656" s="9">
        <v>3.98</v>
      </c>
    </row>
    <row r="2657" spans="1:5" x14ac:dyDescent="0.35">
      <c r="A2657">
        <v>5</v>
      </c>
      <c r="B2657" s="1" t="s">
        <v>13624</v>
      </c>
      <c r="C2657" t="s">
        <v>1664</v>
      </c>
      <c r="D2657" s="4" t="str">
        <f>_xlfn.IFNA(VLOOKUP($B2657,'binding constants'!A:D,3,FALSE),"")</f>
        <v>65uM</v>
      </c>
      <c r="E2657" s="9">
        <v>4.1900000000000004</v>
      </c>
    </row>
    <row r="2658" spans="1:5" x14ac:dyDescent="0.35">
      <c r="A2658">
        <v>0</v>
      </c>
      <c r="B2658" s="1" t="s">
        <v>13619</v>
      </c>
      <c r="C2658" t="s">
        <v>1595</v>
      </c>
      <c r="D2658" s="4" t="str">
        <f>_xlfn.IFNA(VLOOKUP($B2658,'binding constants'!A:D,3,FALSE),"")</f>
        <v>6.6uM</v>
      </c>
      <c r="E2658" s="9">
        <v>5.18</v>
      </c>
    </row>
    <row r="2659" spans="1:5" x14ac:dyDescent="0.35">
      <c r="A2659">
        <v>6</v>
      </c>
      <c r="B2659" s="1" t="s">
        <v>13625</v>
      </c>
      <c r="C2659" t="s">
        <v>1664</v>
      </c>
      <c r="D2659" s="4" t="str">
        <f>_xlfn.IFNA(VLOOKUP($B2659,'binding constants'!A:D,3,FALSE),"")</f>
        <v>1.5uM</v>
      </c>
      <c r="E2659" s="9">
        <v>5.82</v>
      </c>
    </row>
    <row r="2660" spans="1:5" x14ac:dyDescent="0.35">
      <c r="A2660">
        <v>7</v>
      </c>
      <c r="B2660" s="1" t="s">
        <v>13626</v>
      </c>
      <c r="C2660" t="s">
        <v>1595</v>
      </c>
      <c r="D2660" s="4" t="str">
        <f>_xlfn.IFNA(VLOOKUP($B2660,'binding constants'!A:D,3,FALSE),"")</f>
        <v>0.58uM</v>
      </c>
      <c r="E2660" s="9">
        <v>6.24</v>
      </c>
    </row>
    <row r="2661" spans="1:5" x14ac:dyDescent="0.35">
      <c r="A2661">
        <v>1</v>
      </c>
      <c r="B2661" s="1" t="s">
        <v>13620</v>
      </c>
      <c r="C2661" t="s">
        <v>1595</v>
      </c>
      <c r="D2661" s="4" t="str">
        <f>_xlfn.IFNA(VLOOKUP($B2661,'binding constants'!A:D,3,FALSE),"")</f>
        <v>0.4uM</v>
      </c>
      <c r="E2661" s="9">
        <v>6.4</v>
      </c>
    </row>
    <row r="2662" spans="1:5" x14ac:dyDescent="0.35">
      <c r="A2662">
        <v>2</v>
      </c>
      <c r="B2662" s="1" t="s">
        <v>13621</v>
      </c>
      <c r="D2662" s="4" t="str">
        <f>_xlfn.IFNA(VLOOKUP($B2662,'binding constants'!A:D,3,FALSE),"")</f>
        <v>18nM</v>
      </c>
      <c r="E2662" s="9">
        <v>7.74</v>
      </c>
    </row>
    <row r="2663" spans="1:5" x14ac:dyDescent="0.35">
      <c r="D2663" s="4"/>
    </row>
    <row r="2664" spans="1:5" x14ac:dyDescent="0.35">
      <c r="A2664" t="s">
        <v>135</v>
      </c>
      <c r="D2664" s="4" t="str">
        <f>_xlfn.IFNA(VLOOKUP($B2664,'binding constants'!A:D,3,FALSE),"")</f>
        <v/>
      </c>
      <c r="E2664" s="9" t="s">
        <v>38576</v>
      </c>
    </row>
    <row r="2665" spans="1:5" x14ac:dyDescent="0.35">
      <c r="A2665">
        <v>1</v>
      </c>
      <c r="B2665" s="1" t="s">
        <v>13635</v>
      </c>
      <c r="C2665" t="s">
        <v>1595</v>
      </c>
      <c r="D2665" s="4" t="str">
        <f>_xlfn.IFNA(VLOOKUP($B2665,'binding constants'!A:D,3,FALSE),"")</f>
        <v>1.5mM</v>
      </c>
      <c r="E2665" s="9">
        <v>2.82</v>
      </c>
    </row>
    <row r="2666" spans="1:5" x14ac:dyDescent="0.35">
      <c r="A2666">
        <v>0</v>
      </c>
      <c r="B2666" s="1" t="s">
        <v>13634</v>
      </c>
      <c r="D2666" s="4" t="str">
        <f>_xlfn.IFNA(VLOOKUP($B2666,'binding constants'!A:D,3,FALSE),"")</f>
        <v>1.1mM</v>
      </c>
      <c r="E2666" s="9">
        <v>2.96</v>
      </c>
    </row>
    <row r="2667" spans="1:5" x14ac:dyDescent="0.35">
      <c r="A2667">
        <v>6</v>
      </c>
      <c r="B2667" s="1" t="s">
        <v>13640</v>
      </c>
      <c r="C2667" t="s">
        <v>1837</v>
      </c>
      <c r="D2667" s="4" t="str">
        <f>_xlfn.IFNA(VLOOKUP($B2667,'binding constants'!A:D,3,FALSE),"")</f>
        <v>1mM</v>
      </c>
      <c r="E2667" s="9">
        <v>3</v>
      </c>
    </row>
    <row r="2668" spans="1:5" x14ac:dyDescent="0.35">
      <c r="A2668">
        <v>2</v>
      </c>
      <c r="B2668" s="1" t="s">
        <v>13636</v>
      </c>
      <c r="C2668" t="s">
        <v>1835</v>
      </c>
      <c r="D2668" s="4" t="str">
        <f>_xlfn.IFNA(VLOOKUP($B2668,'binding constants'!A:D,3,FALSE),"")</f>
        <v>340uM</v>
      </c>
      <c r="E2668" s="9">
        <v>3.47</v>
      </c>
    </row>
    <row r="2669" spans="1:5" x14ac:dyDescent="0.35">
      <c r="A2669">
        <v>4</v>
      </c>
      <c r="B2669" s="1" t="s">
        <v>13638</v>
      </c>
      <c r="C2669" t="s">
        <v>1836</v>
      </c>
      <c r="D2669" s="4" t="str">
        <f>_xlfn.IFNA(VLOOKUP($B2669,'binding constants'!A:D,3,FALSE),"")</f>
        <v>20uM</v>
      </c>
      <c r="E2669" s="9">
        <v>4.7</v>
      </c>
    </row>
    <row r="2670" spans="1:5" x14ac:dyDescent="0.35">
      <c r="A2670">
        <v>5</v>
      </c>
      <c r="B2670" s="1" t="s">
        <v>13639</v>
      </c>
      <c r="C2670" t="s">
        <v>1837</v>
      </c>
      <c r="D2670" s="4" t="str">
        <f>_xlfn.IFNA(VLOOKUP($B2670,'binding constants'!A:D,3,FALSE),"")</f>
        <v>1.36uM</v>
      </c>
      <c r="E2670" s="9">
        <v>5.87</v>
      </c>
    </row>
    <row r="2671" spans="1:5" x14ac:dyDescent="0.35">
      <c r="A2671">
        <v>3</v>
      </c>
      <c r="B2671" s="1" t="s">
        <v>13637</v>
      </c>
      <c r="C2671" t="s">
        <v>1836</v>
      </c>
      <c r="D2671" s="4" t="str">
        <f>_xlfn.IFNA(VLOOKUP($B2671,'binding constants'!A:D,3,FALSE),"")</f>
        <v>0.051uM</v>
      </c>
      <c r="E2671" s="9">
        <v>7.29</v>
      </c>
    </row>
    <row r="2672" spans="1:5" x14ac:dyDescent="0.35">
      <c r="D2672" s="4"/>
    </row>
    <row r="2673" spans="1:5" x14ac:dyDescent="0.35">
      <c r="A2673" t="s">
        <v>136</v>
      </c>
      <c r="D2673" s="4" t="str">
        <f>_xlfn.IFNA(VLOOKUP($B2673,'binding constants'!A:D,3,FALSE),"")</f>
        <v/>
      </c>
      <c r="E2673" s="9" t="s">
        <v>38576</v>
      </c>
    </row>
    <row r="2674" spans="1:5" x14ac:dyDescent="0.35">
      <c r="A2674">
        <v>2</v>
      </c>
      <c r="B2674" s="1" t="s">
        <v>13643</v>
      </c>
      <c r="C2674" t="s">
        <v>1706</v>
      </c>
      <c r="D2674" s="4" t="str">
        <f>_xlfn.IFNA(VLOOKUP($B2674,'binding constants'!A:D,3,FALSE),"")</f>
        <v>138uM</v>
      </c>
      <c r="E2674" s="9">
        <v>3.86</v>
      </c>
    </row>
    <row r="2675" spans="1:5" x14ac:dyDescent="0.35">
      <c r="A2675">
        <v>7</v>
      </c>
      <c r="B2675" s="1" t="s">
        <v>13648</v>
      </c>
      <c r="C2675" t="s">
        <v>1839</v>
      </c>
      <c r="D2675" s="4" t="str">
        <f>_xlfn.IFNA(VLOOKUP($B2675,'binding constants'!A:D,3,FALSE),"")</f>
        <v>4.0uM</v>
      </c>
      <c r="E2675" s="9">
        <v>5.4</v>
      </c>
    </row>
    <row r="2676" spans="1:5" x14ac:dyDescent="0.35">
      <c r="A2676">
        <v>6</v>
      </c>
      <c r="B2676" s="1" t="s">
        <v>13647</v>
      </c>
      <c r="C2676" t="s">
        <v>1839</v>
      </c>
      <c r="D2676" s="4" t="str">
        <f>_xlfn.IFNA(VLOOKUP($B2676,'binding constants'!A:D,3,FALSE),"")</f>
        <v>2.1uM</v>
      </c>
      <c r="E2676" s="9">
        <v>5.68</v>
      </c>
    </row>
    <row r="2677" spans="1:5" x14ac:dyDescent="0.35">
      <c r="A2677">
        <v>3</v>
      </c>
      <c r="B2677" s="1" t="s">
        <v>13644</v>
      </c>
      <c r="C2677" t="s">
        <v>1838</v>
      </c>
      <c r="D2677" s="4" t="str">
        <f>_xlfn.IFNA(VLOOKUP($B2677,'binding constants'!A:D,3,FALSE),"")</f>
        <v>0.46uM</v>
      </c>
      <c r="E2677" s="9">
        <v>6.34</v>
      </c>
    </row>
    <row r="2678" spans="1:5" x14ac:dyDescent="0.35">
      <c r="A2678">
        <v>1</v>
      </c>
      <c r="B2678" s="1" t="s">
        <v>13642</v>
      </c>
      <c r="C2678" t="s">
        <v>1595</v>
      </c>
      <c r="D2678" s="4" t="str">
        <f>_xlfn.IFNA(VLOOKUP($B2678,'binding constants'!A:D,3,FALSE),"")</f>
        <v>4.2nM</v>
      </c>
      <c r="E2678" s="9">
        <v>8.3800000000000008</v>
      </c>
    </row>
    <row r="2679" spans="1:5" x14ac:dyDescent="0.35">
      <c r="A2679">
        <v>4</v>
      </c>
      <c r="B2679" s="1" t="s">
        <v>13645</v>
      </c>
      <c r="C2679" t="s">
        <v>1595</v>
      </c>
      <c r="D2679" s="4" t="str">
        <f>_xlfn.IFNA(VLOOKUP($B2679,'binding constants'!A:D,3,FALSE),"")</f>
        <v>3.4nM</v>
      </c>
      <c r="E2679" s="9">
        <v>8.4700000000000006</v>
      </c>
    </row>
    <row r="2680" spans="1:5" x14ac:dyDescent="0.35">
      <c r="A2680">
        <v>5</v>
      </c>
      <c r="B2680" s="1" t="s">
        <v>13646</v>
      </c>
      <c r="C2680" t="s">
        <v>1839</v>
      </c>
      <c r="D2680" s="4" t="str">
        <f>_xlfn.IFNA(VLOOKUP($B2680,'binding constants'!A:D,3,FALSE),"")</f>
        <v>0.55nM</v>
      </c>
      <c r="E2680" s="9">
        <v>9.26</v>
      </c>
    </row>
    <row r="2681" spans="1:5" x14ac:dyDescent="0.35">
      <c r="A2681">
        <v>0</v>
      </c>
      <c r="B2681" s="1" t="s">
        <v>13641</v>
      </c>
      <c r="D2681" s="4" t="str">
        <f>_xlfn.IFNA(VLOOKUP($B2681,'binding constants'!A:D,3,FALSE),"")</f>
        <v>0.5nM</v>
      </c>
      <c r="E2681" s="9">
        <v>9.3000000000000007</v>
      </c>
    </row>
    <row r="2682" spans="1:5" x14ac:dyDescent="0.35">
      <c r="D2682" s="4"/>
    </row>
    <row r="2683" spans="1:5" x14ac:dyDescent="0.35">
      <c r="A2683" t="s">
        <v>137</v>
      </c>
      <c r="D2683" s="4" t="str">
        <f>_xlfn.IFNA(VLOOKUP($B2683,'binding constants'!A:D,3,FALSE),"")</f>
        <v/>
      </c>
      <c r="E2683" s="9" t="s">
        <v>38576</v>
      </c>
    </row>
    <row r="2684" spans="1:5" x14ac:dyDescent="0.35">
      <c r="A2684">
        <v>2</v>
      </c>
      <c r="B2684" s="1" t="s">
        <v>13651</v>
      </c>
      <c r="C2684" t="s">
        <v>1639</v>
      </c>
      <c r="D2684" s="4" t="str">
        <f>_xlfn.IFNA(VLOOKUP($B2684,'binding constants'!A:D,3,FALSE),"")</f>
        <v>59nM</v>
      </c>
      <c r="E2684" s="9">
        <v>7.23</v>
      </c>
    </row>
    <row r="2685" spans="1:5" x14ac:dyDescent="0.35">
      <c r="A2685">
        <v>6</v>
      </c>
      <c r="B2685" s="1" t="s">
        <v>13655</v>
      </c>
      <c r="C2685" t="s">
        <v>1841</v>
      </c>
      <c r="D2685" s="4" t="str">
        <f>_xlfn.IFNA(VLOOKUP($B2685,'binding constants'!A:D,3,FALSE),"")</f>
        <v>36nM</v>
      </c>
      <c r="E2685" s="9">
        <v>7.44</v>
      </c>
    </row>
    <row r="2686" spans="1:5" x14ac:dyDescent="0.35">
      <c r="A2686">
        <v>0</v>
      </c>
      <c r="B2686" s="1" t="s">
        <v>13649</v>
      </c>
      <c r="C2686" t="s">
        <v>1651</v>
      </c>
      <c r="D2686" s="4" t="str">
        <f>_xlfn.IFNA(VLOOKUP($B2686,'binding constants'!A:D,3,FALSE),"")</f>
        <v>14nM</v>
      </c>
      <c r="E2686" s="9">
        <v>7.85</v>
      </c>
    </row>
    <row r="2687" spans="1:5" x14ac:dyDescent="0.35">
      <c r="A2687">
        <v>3</v>
      </c>
      <c r="B2687" s="1" t="s">
        <v>13652</v>
      </c>
      <c r="D2687" s="4" t="str">
        <f>_xlfn.IFNA(VLOOKUP($B2687,'binding constants'!A:D,3,FALSE),"")</f>
        <v>2.47nM</v>
      </c>
      <c r="E2687" s="9">
        <v>8.61</v>
      </c>
    </row>
    <row r="2688" spans="1:5" x14ac:dyDescent="0.35">
      <c r="A2688">
        <v>5</v>
      </c>
      <c r="B2688" s="1" t="s">
        <v>13654</v>
      </c>
      <c r="C2688" t="s">
        <v>1841</v>
      </c>
      <c r="D2688" s="4" t="str">
        <f>_xlfn.IFNA(VLOOKUP($B2688,'binding constants'!A:D,3,FALSE),"")</f>
        <v>0.46nM</v>
      </c>
      <c r="E2688" s="9">
        <v>9.34</v>
      </c>
    </row>
    <row r="2689" spans="1:5" x14ac:dyDescent="0.35">
      <c r="A2689">
        <v>7</v>
      </c>
      <c r="B2689" s="1" t="s">
        <v>13656</v>
      </c>
      <c r="C2689" t="s">
        <v>1841</v>
      </c>
      <c r="D2689" s="4" t="str">
        <f>_xlfn.IFNA(VLOOKUP($B2689,'binding constants'!A:D,3,FALSE),"")</f>
        <v>0.11nM</v>
      </c>
      <c r="E2689" s="9">
        <v>9.9600000000000009</v>
      </c>
    </row>
    <row r="2690" spans="1:5" x14ac:dyDescent="0.35">
      <c r="A2690">
        <v>1</v>
      </c>
      <c r="B2690" s="1" t="s">
        <v>13650</v>
      </c>
      <c r="C2690" t="s">
        <v>1639</v>
      </c>
      <c r="D2690" s="4" t="str">
        <f>_xlfn.IFNA(VLOOKUP($B2690,'binding constants'!A:D,3,FALSE),"")</f>
        <v>44pM</v>
      </c>
      <c r="E2690" s="9">
        <v>10.36</v>
      </c>
    </row>
    <row r="2691" spans="1:5" x14ac:dyDescent="0.35">
      <c r="A2691">
        <v>4</v>
      </c>
      <c r="B2691" s="1" t="s">
        <v>13653</v>
      </c>
      <c r="C2691" t="s">
        <v>1840</v>
      </c>
      <c r="D2691" s="4" t="str">
        <f>_xlfn.IFNA(VLOOKUP($B2691,'binding constants'!A:D,3,FALSE),"")</f>
        <v>0.018nM</v>
      </c>
      <c r="E2691" s="9">
        <v>10.74</v>
      </c>
    </row>
    <row r="2692" spans="1:5" x14ac:dyDescent="0.35">
      <c r="D2692" s="4"/>
    </row>
    <row r="2693" spans="1:5" x14ac:dyDescent="0.35">
      <c r="A2693" t="s">
        <v>138</v>
      </c>
      <c r="D2693" s="4" t="str">
        <f>_xlfn.IFNA(VLOOKUP($B2693,'binding constants'!A:D,3,FALSE),"")</f>
        <v/>
      </c>
      <c r="E2693" s="9" t="s">
        <v>38576</v>
      </c>
    </row>
    <row r="2694" spans="1:5" x14ac:dyDescent="0.35">
      <c r="A2694">
        <v>3</v>
      </c>
      <c r="B2694" s="1" t="s">
        <v>13660</v>
      </c>
      <c r="C2694" t="s">
        <v>1595</v>
      </c>
      <c r="D2694" s="4" t="str">
        <f>_xlfn.IFNA(VLOOKUP($B2694,'binding constants'!A:D,3,FALSE),"")</f>
        <v>18.1uM</v>
      </c>
      <c r="E2694" s="9">
        <v>4.74</v>
      </c>
    </row>
    <row r="2695" spans="1:5" x14ac:dyDescent="0.35">
      <c r="A2695">
        <v>4</v>
      </c>
      <c r="B2695" s="1" t="s">
        <v>13661</v>
      </c>
      <c r="C2695" t="s">
        <v>1595</v>
      </c>
      <c r="D2695" s="4" t="str">
        <f>_xlfn.IFNA(VLOOKUP($B2695,'binding constants'!A:D,3,FALSE),"")</f>
        <v>17.1uM</v>
      </c>
      <c r="E2695" s="9">
        <v>4.7699999999999996</v>
      </c>
    </row>
    <row r="2696" spans="1:5" x14ac:dyDescent="0.35">
      <c r="A2696">
        <v>5</v>
      </c>
      <c r="B2696" s="1" t="s">
        <v>13662</v>
      </c>
      <c r="C2696" t="s">
        <v>1595</v>
      </c>
      <c r="D2696" s="4" t="str">
        <f>_xlfn.IFNA(VLOOKUP($B2696,'binding constants'!A:D,3,FALSE),"")</f>
        <v>6.1uM</v>
      </c>
      <c r="E2696" s="9">
        <v>5.21</v>
      </c>
    </row>
    <row r="2697" spans="1:5" x14ac:dyDescent="0.35">
      <c r="A2697">
        <v>2</v>
      </c>
      <c r="B2697" s="1" t="s">
        <v>13659</v>
      </c>
      <c r="C2697" t="s">
        <v>1595</v>
      </c>
      <c r="D2697" s="4" t="str">
        <f>_xlfn.IFNA(VLOOKUP($B2697,'binding constants'!A:D,3,FALSE),"")</f>
        <v>5.5uM</v>
      </c>
      <c r="E2697" s="9">
        <v>5.26</v>
      </c>
    </row>
    <row r="2698" spans="1:5" x14ac:dyDescent="0.35">
      <c r="A2698">
        <v>6</v>
      </c>
      <c r="B2698" s="1" t="s">
        <v>13663</v>
      </c>
      <c r="C2698" t="s">
        <v>1595</v>
      </c>
      <c r="D2698" s="4" t="str">
        <f>_xlfn.IFNA(VLOOKUP($B2698,'binding constants'!A:D,3,FALSE),"")</f>
        <v>3.5uM</v>
      </c>
      <c r="E2698" s="9">
        <v>5.46</v>
      </c>
    </row>
    <row r="2699" spans="1:5" x14ac:dyDescent="0.35">
      <c r="A2699">
        <v>7</v>
      </c>
      <c r="B2699" s="1" t="s">
        <v>13664</v>
      </c>
      <c r="C2699" t="s">
        <v>1595</v>
      </c>
      <c r="D2699" s="4" t="str">
        <f>_xlfn.IFNA(VLOOKUP($B2699,'binding constants'!A:D,3,FALSE),"")</f>
        <v>2.6uM</v>
      </c>
      <c r="E2699" s="9">
        <v>5.59</v>
      </c>
    </row>
    <row r="2700" spans="1:5" x14ac:dyDescent="0.35">
      <c r="A2700">
        <v>0</v>
      </c>
      <c r="B2700" s="1" t="s">
        <v>13657</v>
      </c>
      <c r="D2700" s="4" t="str">
        <f>_xlfn.IFNA(VLOOKUP($B2700,'binding constants'!A:D,3,FALSE),"")</f>
        <v>807nM</v>
      </c>
      <c r="E2700" s="9">
        <v>6.09</v>
      </c>
    </row>
    <row r="2701" spans="1:5" x14ac:dyDescent="0.35">
      <c r="A2701">
        <v>1</v>
      </c>
      <c r="B2701" s="1" t="s">
        <v>13658</v>
      </c>
      <c r="C2701" t="s">
        <v>1595</v>
      </c>
      <c r="D2701" s="4" t="str">
        <f>_xlfn.IFNA(VLOOKUP($B2701,'binding constants'!A:D,3,FALSE),"")</f>
        <v>0.077uM</v>
      </c>
      <c r="E2701" s="9">
        <v>7.11</v>
      </c>
    </row>
    <row r="2702" spans="1:5" x14ac:dyDescent="0.35">
      <c r="D2702" s="4"/>
    </row>
    <row r="2703" spans="1:5" x14ac:dyDescent="0.35">
      <c r="A2703" t="s">
        <v>139</v>
      </c>
      <c r="D2703" s="4" t="str">
        <f>_xlfn.IFNA(VLOOKUP($B2703,'binding constants'!A:D,3,FALSE),"")</f>
        <v/>
      </c>
      <c r="E2703" s="9" t="s">
        <v>38576</v>
      </c>
    </row>
    <row r="2704" spans="1:5" x14ac:dyDescent="0.35">
      <c r="A2704">
        <v>5</v>
      </c>
      <c r="B2704" s="1" t="s">
        <v>13670</v>
      </c>
      <c r="C2704" t="s">
        <v>1842</v>
      </c>
      <c r="D2704" s="4" t="str">
        <f>_xlfn.IFNA(VLOOKUP($B2704,'binding constants'!A:D,3,FALSE),"")</f>
        <v>0.11mM</v>
      </c>
      <c r="E2704" s="9">
        <v>3.96</v>
      </c>
    </row>
    <row r="2705" spans="1:5" x14ac:dyDescent="0.35">
      <c r="A2705">
        <v>6</v>
      </c>
      <c r="B2705" s="1" t="s">
        <v>13671</v>
      </c>
      <c r="C2705" t="s">
        <v>1842</v>
      </c>
      <c r="D2705" s="4" t="str">
        <f>_xlfn.IFNA(VLOOKUP($B2705,'binding constants'!A:D,3,FALSE),"")</f>
        <v>53uM</v>
      </c>
      <c r="E2705" s="9">
        <v>4.28</v>
      </c>
    </row>
    <row r="2706" spans="1:5" x14ac:dyDescent="0.35">
      <c r="A2706">
        <v>3</v>
      </c>
      <c r="B2706" s="1" t="s">
        <v>13668</v>
      </c>
      <c r="C2706" t="s">
        <v>1842</v>
      </c>
      <c r="D2706" s="4" t="str">
        <f>_xlfn.IFNA(VLOOKUP($B2706,'binding constants'!A:D,3,FALSE),"")</f>
        <v>82nM</v>
      </c>
      <c r="E2706" s="9">
        <v>7.09</v>
      </c>
    </row>
    <row r="2707" spans="1:5" x14ac:dyDescent="0.35">
      <c r="A2707">
        <v>1</v>
      </c>
      <c r="B2707" s="1" t="s">
        <v>13666</v>
      </c>
      <c r="C2707" t="s">
        <v>1842</v>
      </c>
      <c r="D2707" s="4" t="str">
        <f>_xlfn.IFNA(VLOOKUP($B2707,'binding constants'!A:D,3,FALSE),"")</f>
        <v>0.05uM</v>
      </c>
      <c r="E2707" s="9">
        <v>7.3</v>
      </c>
    </row>
    <row r="2708" spans="1:5" x14ac:dyDescent="0.35">
      <c r="A2708">
        <v>4</v>
      </c>
      <c r="B2708" s="1" t="s">
        <v>13669</v>
      </c>
      <c r="C2708" t="s">
        <v>1842</v>
      </c>
      <c r="D2708" s="4" t="str">
        <f>_xlfn.IFNA(VLOOKUP($B2708,'binding constants'!A:D,3,FALSE),"")</f>
        <v>46nM</v>
      </c>
      <c r="E2708" s="9">
        <v>7.34</v>
      </c>
    </row>
    <row r="2709" spans="1:5" x14ac:dyDescent="0.35">
      <c r="A2709">
        <v>2</v>
      </c>
      <c r="B2709" s="1" t="s">
        <v>13667</v>
      </c>
      <c r="D2709" s="4" t="str">
        <f>_xlfn.IFNA(VLOOKUP($B2709,'binding constants'!A:D,3,FALSE),"")</f>
        <v>43nM</v>
      </c>
      <c r="E2709" s="9">
        <v>7.37</v>
      </c>
    </row>
    <row r="2710" spans="1:5" x14ac:dyDescent="0.35">
      <c r="A2710">
        <v>0</v>
      </c>
      <c r="B2710" s="1" t="s">
        <v>13665</v>
      </c>
      <c r="C2710" t="s">
        <v>1842</v>
      </c>
      <c r="D2710" s="4" t="str">
        <f>_xlfn.IFNA(VLOOKUP($B2710,'binding constants'!A:D,3,FALSE),"")</f>
        <v>0.04uM</v>
      </c>
      <c r="E2710" s="9">
        <v>7.4</v>
      </c>
    </row>
    <row r="2711" spans="1:5" x14ac:dyDescent="0.35">
      <c r="A2711">
        <v>7</v>
      </c>
      <c r="B2711" s="1" t="s">
        <v>13672</v>
      </c>
      <c r="C2711" t="s">
        <v>1843</v>
      </c>
      <c r="D2711" s="4" t="str">
        <f>_xlfn.IFNA(VLOOKUP($B2711,'binding constants'!A:D,3,FALSE),"")</f>
        <v>0.014uM</v>
      </c>
      <c r="E2711" s="9">
        <v>7.85</v>
      </c>
    </row>
    <row r="2712" spans="1:5" x14ac:dyDescent="0.35">
      <c r="D2712" s="4"/>
    </row>
    <row r="2713" spans="1:5" x14ac:dyDescent="0.35">
      <c r="A2713" t="s">
        <v>140</v>
      </c>
      <c r="D2713" s="4" t="str">
        <f>_xlfn.IFNA(VLOOKUP($B2713,'binding constants'!A:D,3,FALSE),"")</f>
        <v/>
      </c>
      <c r="E2713" s="9" t="s">
        <v>38576</v>
      </c>
    </row>
    <row r="2714" spans="1:5" x14ac:dyDescent="0.35">
      <c r="A2714">
        <v>1</v>
      </c>
      <c r="B2714" s="1" t="s">
        <v>13674</v>
      </c>
      <c r="C2714" t="s">
        <v>1595</v>
      </c>
      <c r="D2714" s="4" t="str">
        <f>_xlfn.IFNA(VLOOKUP($B2714,'binding constants'!A:D,3,FALSE),"")</f>
        <v>500uM</v>
      </c>
      <c r="E2714" s="9">
        <v>3.3</v>
      </c>
    </row>
    <row r="2715" spans="1:5" x14ac:dyDescent="0.35">
      <c r="A2715">
        <v>0</v>
      </c>
      <c r="B2715" s="1" t="s">
        <v>13673</v>
      </c>
      <c r="D2715" s="4" t="str">
        <f>_xlfn.IFNA(VLOOKUP($B2715,'binding constants'!A:D,3,FALSE),"")</f>
        <v>250uM</v>
      </c>
      <c r="E2715" s="9">
        <v>3.6</v>
      </c>
    </row>
    <row r="2716" spans="1:5" x14ac:dyDescent="0.35">
      <c r="A2716">
        <v>6</v>
      </c>
      <c r="B2716" s="1" t="s">
        <v>13679</v>
      </c>
      <c r="C2716" t="s">
        <v>1595</v>
      </c>
      <c r="D2716" s="4" t="str">
        <f>_xlfn.IFNA(VLOOKUP($B2716,'binding constants'!A:D,3,FALSE),"")</f>
        <v>100nM</v>
      </c>
      <c r="E2716" s="9">
        <v>7</v>
      </c>
    </row>
    <row r="2717" spans="1:5" x14ac:dyDescent="0.35">
      <c r="A2717">
        <v>7</v>
      </c>
      <c r="B2717" s="1" t="s">
        <v>13680</v>
      </c>
      <c r="C2717" t="s">
        <v>1595</v>
      </c>
      <c r="D2717" s="4" t="str">
        <f>_xlfn.IFNA(VLOOKUP($B2717,'binding constants'!A:D,3,FALSE),"")</f>
        <v>0.019uM</v>
      </c>
      <c r="E2717" s="9">
        <v>7.72</v>
      </c>
    </row>
    <row r="2718" spans="1:5" x14ac:dyDescent="0.35">
      <c r="A2718">
        <v>4</v>
      </c>
      <c r="B2718" s="1" t="s">
        <v>13677</v>
      </c>
      <c r="C2718" t="s">
        <v>1595</v>
      </c>
      <c r="D2718" s="4" t="str">
        <f>_xlfn.IFNA(VLOOKUP($B2718,'binding constants'!A:D,3,FALSE),"")</f>
        <v>10nM</v>
      </c>
      <c r="E2718" s="9">
        <v>8</v>
      </c>
    </row>
    <row r="2719" spans="1:5" x14ac:dyDescent="0.35">
      <c r="A2719">
        <v>5</v>
      </c>
      <c r="B2719" s="1" t="s">
        <v>13678</v>
      </c>
      <c r="C2719" t="s">
        <v>1595</v>
      </c>
      <c r="D2719" s="4" t="str">
        <f>_xlfn.IFNA(VLOOKUP($B2719,'binding constants'!A:D,3,FALSE),"")</f>
        <v>7nM</v>
      </c>
      <c r="E2719" s="9">
        <v>8.15</v>
      </c>
    </row>
    <row r="2720" spans="1:5" x14ac:dyDescent="0.35">
      <c r="A2720">
        <v>3</v>
      </c>
      <c r="B2720" s="1" t="s">
        <v>13676</v>
      </c>
      <c r="C2720" t="s">
        <v>1595</v>
      </c>
      <c r="D2720" s="4" t="str">
        <f>_xlfn.IFNA(VLOOKUP($B2720,'binding constants'!A:D,3,FALSE),"")</f>
        <v>0.4nM</v>
      </c>
      <c r="E2720" s="9">
        <v>9.4</v>
      </c>
    </row>
    <row r="2721" spans="1:5" x14ac:dyDescent="0.35">
      <c r="A2721">
        <v>2</v>
      </c>
      <c r="B2721" s="1" t="s">
        <v>13675</v>
      </c>
      <c r="C2721" t="s">
        <v>1595</v>
      </c>
      <c r="D2721" s="4" t="str">
        <f>_xlfn.IFNA(VLOOKUP($B2721,'binding constants'!A:D,3,FALSE),"")</f>
        <v>0.2nM</v>
      </c>
      <c r="E2721" s="9">
        <v>9.6999999999999993</v>
      </c>
    </row>
    <row r="2722" spans="1:5" x14ac:dyDescent="0.35">
      <c r="D2722" s="4"/>
    </row>
    <row r="2723" spans="1:5" x14ac:dyDescent="0.35">
      <c r="A2723" t="s">
        <v>142</v>
      </c>
      <c r="D2723" s="4" t="str">
        <f>_xlfn.IFNA(VLOOKUP($B2723,'binding constants'!A:D,3,FALSE),"")</f>
        <v/>
      </c>
      <c r="E2723" s="9" t="s">
        <v>38576</v>
      </c>
    </row>
    <row r="2724" spans="1:5" x14ac:dyDescent="0.35">
      <c r="A2724">
        <v>3</v>
      </c>
      <c r="B2724" s="1" t="s">
        <v>13684</v>
      </c>
      <c r="C2724" t="s">
        <v>1595</v>
      </c>
      <c r="D2724" s="4" t="str">
        <f>_xlfn.IFNA(VLOOKUP($B2724,'binding constants'!A:D,3,FALSE),"")</f>
        <v>1.0uM</v>
      </c>
      <c r="E2724" s="9">
        <v>6</v>
      </c>
    </row>
    <row r="2725" spans="1:5" x14ac:dyDescent="0.35">
      <c r="A2725">
        <v>0</v>
      </c>
      <c r="B2725" s="1" t="s">
        <v>13681</v>
      </c>
      <c r="C2725" t="s">
        <v>1595</v>
      </c>
      <c r="D2725" s="4" t="str">
        <f>_xlfn.IFNA(VLOOKUP($B2725,'binding constants'!A:D,3,FALSE),"")</f>
        <v>0.45uM</v>
      </c>
      <c r="E2725" s="9">
        <v>6.35</v>
      </c>
    </row>
    <row r="2726" spans="1:5" x14ac:dyDescent="0.35">
      <c r="A2726">
        <v>2</v>
      </c>
      <c r="B2726" s="1" t="s">
        <v>13683</v>
      </c>
      <c r="C2726" t="s">
        <v>1595</v>
      </c>
      <c r="D2726" s="4" t="str">
        <f>_xlfn.IFNA(VLOOKUP($B2726,'binding constants'!A:D,3,FALSE),"")</f>
        <v>0.19uM</v>
      </c>
      <c r="E2726" s="9">
        <v>6.72</v>
      </c>
    </row>
    <row r="2727" spans="1:5" x14ac:dyDescent="0.35">
      <c r="A2727">
        <v>6</v>
      </c>
      <c r="B2727" s="1" t="s">
        <v>13687</v>
      </c>
      <c r="C2727" t="s">
        <v>1595</v>
      </c>
      <c r="D2727" s="4" t="str">
        <f>_xlfn.IFNA(VLOOKUP($B2727,'binding constants'!A:D,3,FALSE),"")</f>
        <v>0.19uM</v>
      </c>
      <c r="E2727" s="9">
        <v>6.72</v>
      </c>
    </row>
    <row r="2728" spans="1:5" x14ac:dyDescent="0.35">
      <c r="A2728">
        <v>4</v>
      </c>
      <c r="B2728" s="1" t="s">
        <v>13685</v>
      </c>
      <c r="C2728" t="s">
        <v>1595</v>
      </c>
      <c r="D2728" s="4" t="str">
        <f>_xlfn.IFNA(VLOOKUP($B2728,'binding constants'!A:D,3,FALSE),"")</f>
        <v>0.13uM</v>
      </c>
      <c r="E2728" s="9">
        <v>6.89</v>
      </c>
    </row>
    <row r="2729" spans="1:5" x14ac:dyDescent="0.35">
      <c r="A2729">
        <v>5</v>
      </c>
      <c r="B2729" s="1" t="s">
        <v>13686</v>
      </c>
      <c r="C2729" t="s">
        <v>1595</v>
      </c>
      <c r="D2729" s="4" t="str">
        <f>_xlfn.IFNA(VLOOKUP($B2729,'binding constants'!A:D,3,FALSE),"")</f>
        <v>0.10uM</v>
      </c>
      <c r="E2729" s="9">
        <v>7</v>
      </c>
    </row>
    <row r="2730" spans="1:5" x14ac:dyDescent="0.35">
      <c r="A2730">
        <v>1</v>
      </c>
      <c r="B2730" s="1" t="s">
        <v>13682</v>
      </c>
      <c r="D2730" s="4" t="str">
        <f>_xlfn.IFNA(VLOOKUP($B2730,'binding constants'!A:D,3,FALSE),"")</f>
        <v>0.03uM</v>
      </c>
      <c r="E2730" s="9">
        <v>7.52</v>
      </c>
    </row>
    <row r="2731" spans="1:5" x14ac:dyDescent="0.35">
      <c r="D2731" s="4"/>
    </row>
    <row r="2732" spans="1:5" x14ac:dyDescent="0.35">
      <c r="A2732" t="s">
        <v>143</v>
      </c>
      <c r="D2732" s="4" t="str">
        <f>_xlfn.IFNA(VLOOKUP($B2732,'binding constants'!A:D,3,FALSE),"")</f>
        <v/>
      </c>
      <c r="E2732" s="9" t="s">
        <v>38576</v>
      </c>
    </row>
    <row r="2733" spans="1:5" x14ac:dyDescent="0.35">
      <c r="A2733">
        <v>6</v>
      </c>
      <c r="B2733" s="1" t="s">
        <v>13694</v>
      </c>
      <c r="C2733" t="s">
        <v>1674</v>
      </c>
      <c r="D2733" s="4" t="str">
        <f>_xlfn.IFNA(VLOOKUP($B2733,'binding constants'!A:D,3,FALSE),"")</f>
        <v>7.4uM</v>
      </c>
      <c r="E2733" s="9">
        <v>5.13</v>
      </c>
    </row>
    <row r="2734" spans="1:5" x14ac:dyDescent="0.35">
      <c r="A2734">
        <v>2</v>
      </c>
      <c r="B2734" s="1" t="s">
        <v>13690</v>
      </c>
      <c r="C2734" t="s">
        <v>1674</v>
      </c>
      <c r="D2734" s="4" t="str">
        <f>_xlfn.IFNA(VLOOKUP($B2734,'binding constants'!A:D,3,FALSE),"")</f>
        <v>0.83uM</v>
      </c>
      <c r="E2734" s="9">
        <v>6.08</v>
      </c>
    </row>
    <row r="2735" spans="1:5" x14ac:dyDescent="0.35">
      <c r="A2735">
        <v>3</v>
      </c>
      <c r="B2735" s="1" t="s">
        <v>13691</v>
      </c>
      <c r="C2735" t="s">
        <v>1674</v>
      </c>
      <c r="D2735" s="4" t="str">
        <f>_xlfn.IFNA(VLOOKUP($B2735,'binding constants'!A:D,3,FALSE),"")</f>
        <v>0.679uM</v>
      </c>
      <c r="E2735" s="9">
        <v>6.17</v>
      </c>
    </row>
    <row r="2736" spans="1:5" x14ac:dyDescent="0.35">
      <c r="A2736">
        <v>4</v>
      </c>
      <c r="B2736" s="1" t="s">
        <v>13692</v>
      </c>
      <c r="C2736" t="s">
        <v>1674</v>
      </c>
      <c r="D2736" s="4" t="str">
        <f>_xlfn.IFNA(VLOOKUP($B2736,'binding constants'!A:D,3,FALSE),"")</f>
        <v>6.6nM</v>
      </c>
      <c r="E2736" s="9">
        <v>8.18</v>
      </c>
    </row>
    <row r="2737" spans="1:5" x14ac:dyDescent="0.35">
      <c r="A2737">
        <v>1</v>
      </c>
      <c r="B2737" s="1" t="s">
        <v>13689</v>
      </c>
      <c r="D2737" s="4" t="str">
        <f>_xlfn.IFNA(VLOOKUP($B2737,'binding constants'!A:D,3,FALSE),"")</f>
        <v>3nM</v>
      </c>
      <c r="E2737" s="9">
        <v>8.52</v>
      </c>
    </row>
    <row r="2738" spans="1:5" x14ac:dyDescent="0.35">
      <c r="A2738">
        <v>5</v>
      </c>
      <c r="B2738" s="1" t="s">
        <v>13693</v>
      </c>
      <c r="C2738" t="s">
        <v>1595</v>
      </c>
      <c r="D2738" s="4" t="str">
        <f>_xlfn.IFNA(VLOOKUP($B2738,'binding constants'!A:D,3,FALSE),"")</f>
        <v>0.41nM</v>
      </c>
      <c r="E2738" s="9">
        <v>9.39</v>
      </c>
    </row>
    <row r="2739" spans="1:5" x14ac:dyDescent="0.35">
      <c r="A2739">
        <v>0</v>
      </c>
      <c r="B2739" s="1" t="s">
        <v>13688</v>
      </c>
      <c r="C2739" t="s">
        <v>1595</v>
      </c>
      <c r="D2739" s="4" t="str">
        <f>_xlfn.IFNA(VLOOKUP($B2739,'binding constants'!A:D,3,FALSE),"")</f>
        <v>0.27nM</v>
      </c>
      <c r="E2739" s="9">
        <v>9.57</v>
      </c>
    </row>
    <row r="2740" spans="1:5" x14ac:dyDescent="0.35">
      <c r="D2740" s="4"/>
    </row>
    <row r="2741" spans="1:5" x14ac:dyDescent="0.35">
      <c r="A2741" t="s">
        <v>144</v>
      </c>
      <c r="D2741" s="4" t="str">
        <f>_xlfn.IFNA(VLOOKUP($B2741,'binding constants'!A:D,3,FALSE),"")</f>
        <v/>
      </c>
      <c r="E2741" s="9" t="s">
        <v>38576</v>
      </c>
    </row>
    <row r="2742" spans="1:5" x14ac:dyDescent="0.35">
      <c r="A2742">
        <v>0</v>
      </c>
      <c r="B2742" s="1" t="s">
        <v>13695</v>
      </c>
      <c r="D2742" s="4" t="str">
        <f>_xlfn.IFNA(VLOOKUP($B2742,'binding constants'!A:D,3,FALSE),"")</f>
        <v>13.00uM</v>
      </c>
      <c r="E2742" s="9">
        <v>4.8899999999999997</v>
      </c>
    </row>
    <row r="2743" spans="1:5" x14ac:dyDescent="0.35">
      <c r="A2743">
        <v>5</v>
      </c>
      <c r="B2743" s="1" t="s">
        <v>13700</v>
      </c>
      <c r="C2743" t="s">
        <v>1595</v>
      </c>
      <c r="D2743" s="4" t="str">
        <f>_xlfn.IFNA(VLOOKUP($B2743,'binding constants'!A:D,3,FALSE),"")</f>
        <v>9.80uM</v>
      </c>
      <c r="E2743" s="9">
        <v>5.01</v>
      </c>
    </row>
    <row r="2744" spans="1:5" x14ac:dyDescent="0.35">
      <c r="A2744">
        <v>1</v>
      </c>
      <c r="B2744" s="1" t="s">
        <v>13696</v>
      </c>
      <c r="C2744" t="s">
        <v>1595</v>
      </c>
      <c r="D2744" s="4" t="str">
        <f>_xlfn.IFNA(VLOOKUP($B2744,'binding constants'!A:D,3,FALSE),"")</f>
        <v>8.06uM</v>
      </c>
      <c r="E2744" s="9">
        <v>5.09</v>
      </c>
    </row>
    <row r="2745" spans="1:5" x14ac:dyDescent="0.35">
      <c r="A2745">
        <v>2</v>
      </c>
      <c r="B2745" s="1" t="s">
        <v>13697</v>
      </c>
      <c r="C2745" t="s">
        <v>1595</v>
      </c>
      <c r="D2745" s="4" t="str">
        <f>_xlfn.IFNA(VLOOKUP($B2745,'binding constants'!A:D,3,FALSE),"")</f>
        <v>6.2uM</v>
      </c>
      <c r="E2745" s="9">
        <v>5.21</v>
      </c>
    </row>
    <row r="2746" spans="1:5" x14ac:dyDescent="0.35">
      <c r="A2746">
        <v>4</v>
      </c>
      <c r="B2746" s="1" t="s">
        <v>13699</v>
      </c>
      <c r="C2746" t="s">
        <v>1595</v>
      </c>
      <c r="D2746" s="4" t="str">
        <f>_xlfn.IFNA(VLOOKUP($B2746,'binding constants'!A:D,3,FALSE),"")</f>
        <v>4.60uM</v>
      </c>
      <c r="E2746" s="9">
        <v>5.34</v>
      </c>
    </row>
    <row r="2747" spans="1:5" x14ac:dyDescent="0.35">
      <c r="A2747">
        <v>3</v>
      </c>
      <c r="B2747" s="1" t="s">
        <v>13698</v>
      </c>
      <c r="C2747" t="s">
        <v>1595</v>
      </c>
      <c r="D2747" s="4" t="str">
        <f>_xlfn.IFNA(VLOOKUP($B2747,'binding constants'!A:D,3,FALSE),"")</f>
        <v>4.09uM</v>
      </c>
      <c r="E2747" s="9">
        <v>5.39</v>
      </c>
    </row>
    <row r="2748" spans="1:5" x14ac:dyDescent="0.35">
      <c r="A2748">
        <v>6</v>
      </c>
      <c r="B2748" s="1" t="s">
        <v>13701</v>
      </c>
      <c r="C2748" t="s">
        <v>1595</v>
      </c>
      <c r="D2748" s="4" t="str">
        <f>_xlfn.IFNA(VLOOKUP($B2748,'binding constants'!A:D,3,FALSE),"")</f>
        <v>3.10uM</v>
      </c>
      <c r="E2748" s="9">
        <v>5.51</v>
      </c>
    </row>
    <row r="2749" spans="1:5" x14ac:dyDescent="0.35">
      <c r="D2749" s="4"/>
    </row>
    <row r="2750" spans="1:5" x14ac:dyDescent="0.35">
      <c r="A2750" t="s">
        <v>145</v>
      </c>
      <c r="D2750" s="4" t="str">
        <f>_xlfn.IFNA(VLOOKUP($B2750,'binding constants'!A:D,3,FALSE),"")</f>
        <v/>
      </c>
      <c r="E2750" s="9" t="s">
        <v>38576</v>
      </c>
    </row>
    <row r="2751" spans="1:5" x14ac:dyDescent="0.35">
      <c r="A2751">
        <v>0</v>
      </c>
      <c r="B2751" s="1" t="s">
        <v>13702</v>
      </c>
      <c r="D2751" s="4" t="str">
        <f>_xlfn.IFNA(VLOOKUP($B2751,'binding constants'!A:D,3,FALSE),"")</f>
        <v>92uM</v>
      </c>
      <c r="E2751" s="9">
        <v>4.04</v>
      </c>
    </row>
    <row r="2752" spans="1:5" x14ac:dyDescent="0.35">
      <c r="A2752">
        <v>6</v>
      </c>
      <c r="B2752" s="1" t="s">
        <v>13708</v>
      </c>
      <c r="C2752" t="s">
        <v>1595</v>
      </c>
      <c r="D2752" s="4" t="str">
        <f>_xlfn.IFNA(VLOOKUP($B2752,'binding constants'!A:D,3,FALSE),"")</f>
        <v>85uM</v>
      </c>
      <c r="E2752" s="9">
        <v>4.07</v>
      </c>
    </row>
    <row r="2753" spans="1:5" x14ac:dyDescent="0.35">
      <c r="A2753">
        <v>1</v>
      </c>
      <c r="B2753" s="1" t="s">
        <v>13703</v>
      </c>
      <c r="C2753" t="s">
        <v>1595</v>
      </c>
      <c r="D2753" s="4" t="str">
        <f>_xlfn.IFNA(VLOOKUP($B2753,'binding constants'!A:D,3,FALSE),"")</f>
        <v>29.3uM</v>
      </c>
      <c r="E2753" s="9">
        <v>4.53</v>
      </c>
    </row>
    <row r="2754" spans="1:5" x14ac:dyDescent="0.35">
      <c r="A2754">
        <v>3</v>
      </c>
      <c r="B2754" s="1" t="s">
        <v>13705</v>
      </c>
      <c r="C2754" t="s">
        <v>1595</v>
      </c>
      <c r="D2754" s="4" t="str">
        <f>_xlfn.IFNA(VLOOKUP($B2754,'binding constants'!A:D,3,FALSE),"")</f>
        <v>7.6uM</v>
      </c>
      <c r="E2754" s="9">
        <v>5.12</v>
      </c>
    </row>
    <row r="2755" spans="1:5" x14ac:dyDescent="0.35">
      <c r="A2755">
        <v>2</v>
      </c>
      <c r="B2755" s="1" t="s">
        <v>13704</v>
      </c>
      <c r="C2755" t="s">
        <v>1595</v>
      </c>
      <c r="D2755" s="4" t="str">
        <f>_xlfn.IFNA(VLOOKUP($B2755,'binding constants'!A:D,3,FALSE),"")</f>
        <v>2.7uM</v>
      </c>
      <c r="E2755" s="9">
        <v>5.57</v>
      </c>
    </row>
    <row r="2756" spans="1:5" x14ac:dyDescent="0.35">
      <c r="A2756">
        <v>4</v>
      </c>
      <c r="B2756" s="1" t="s">
        <v>13706</v>
      </c>
      <c r="C2756" t="s">
        <v>1595</v>
      </c>
      <c r="D2756" s="4" t="str">
        <f>_xlfn.IFNA(VLOOKUP($B2756,'binding constants'!A:D,3,FALSE),"")</f>
        <v>1.5uM</v>
      </c>
      <c r="E2756" s="9">
        <v>5.82</v>
      </c>
    </row>
    <row r="2757" spans="1:5" x14ac:dyDescent="0.35">
      <c r="A2757">
        <v>5</v>
      </c>
      <c r="B2757" s="1" t="s">
        <v>13707</v>
      </c>
      <c r="C2757" t="s">
        <v>1595</v>
      </c>
      <c r="D2757" s="4" t="str">
        <f>_xlfn.IFNA(VLOOKUP($B2757,'binding constants'!A:D,3,FALSE),"")</f>
        <v>0.25uM</v>
      </c>
      <c r="E2757" s="9">
        <v>6.6</v>
      </c>
    </row>
    <row r="2758" spans="1:5" x14ac:dyDescent="0.35">
      <c r="D2758" s="4"/>
    </row>
    <row r="2759" spans="1:5" x14ac:dyDescent="0.35">
      <c r="A2759" t="s">
        <v>146</v>
      </c>
      <c r="D2759" s="4" t="str">
        <f>_xlfn.IFNA(VLOOKUP($B2759,'binding constants'!A:D,3,FALSE),"")</f>
        <v/>
      </c>
      <c r="E2759" s="9" t="s">
        <v>38576</v>
      </c>
    </row>
    <row r="2760" spans="1:5" x14ac:dyDescent="0.35">
      <c r="A2760">
        <v>2</v>
      </c>
      <c r="B2760" s="1" t="s">
        <v>13711</v>
      </c>
      <c r="C2760" t="s">
        <v>1595</v>
      </c>
      <c r="D2760" s="4" t="str">
        <f>_xlfn.IFNA(VLOOKUP($B2760,'binding constants'!A:D,3,FALSE),"")</f>
        <v>238nM</v>
      </c>
      <c r="E2760" s="9">
        <v>6.62</v>
      </c>
    </row>
    <row r="2761" spans="1:5" x14ac:dyDescent="0.35">
      <c r="A2761">
        <v>6</v>
      </c>
      <c r="B2761" s="1" t="s">
        <v>13715</v>
      </c>
      <c r="C2761" t="s">
        <v>1595</v>
      </c>
      <c r="D2761" s="4" t="str">
        <f>_xlfn.IFNA(VLOOKUP($B2761,'binding constants'!A:D,3,FALSE),"")</f>
        <v>1.05nM</v>
      </c>
      <c r="E2761" s="9">
        <v>8.98</v>
      </c>
    </row>
    <row r="2762" spans="1:5" x14ac:dyDescent="0.35">
      <c r="A2762">
        <v>5</v>
      </c>
      <c r="B2762" s="1" t="s">
        <v>13714</v>
      </c>
      <c r="C2762" t="s">
        <v>1595</v>
      </c>
      <c r="D2762" s="4" t="str">
        <f>_xlfn.IFNA(VLOOKUP($B2762,'binding constants'!A:D,3,FALSE),"")</f>
        <v>0.504nM</v>
      </c>
      <c r="E2762" s="9">
        <v>9.3000000000000007</v>
      </c>
    </row>
    <row r="2763" spans="1:5" x14ac:dyDescent="0.35">
      <c r="A2763">
        <v>4</v>
      </c>
      <c r="B2763" s="1" t="s">
        <v>13713</v>
      </c>
      <c r="C2763" t="s">
        <v>1595</v>
      </c>
      <c r="D2763" s="4" t="str">
        <f>_xlfn.IFNA(VLOOKUP($B2763,'binding constants'!A:D,3,FALSE),"")</f>
        <v>33.7pM</v>
      </c>
      <c r="E2763" s="9">
        <v>10.47</v>
      </c>
    </row>
    <row r="2764" spans="1:5" x14ac:dyDescent="0.35">
      <c r="A2764">
        <v>3</v>
      </c>
      <c r="B2764" s="1" t="s">
        <v>13712</v>
      </c>
      <c r="C2764" t="s">
        <v>1595</v>
      </c>
      <c r="D2764" s="4" t="str">
        <f>_xlfn.IFNA(VLOOKUP($B2764,'binding constants'!A:D,3,FALSE),"")</f>
        <v>22.4pM</v>
      </c>
      <c r="E2764" s="9">
        <v>10.65</v>
      </c>
    </row>
    <row r="2765" spans="1:5" x14ac:dyDescent="0.35">
      <c r="A2765">
        <v>0</v>
      </c>
      <c r="B2765" s="1" t="s">
        <v>13709</v>
      </c>
      <c r="D2765" s="4" t="str">
        <f>_xlfn.IFNA(VLOOKUP($B2765,'binding constants'!A:D,3,FALSE),"")</f>
        <v>16.7pM</v>
      </c>
      <c r="E2765" s="9">
        <v>10.78</v>
      </c>
    </row>
    <row r="2766" spans="1:5" x14ac:dyDescent="0.35">
      <c r="A2766">
        <v>1</v>
      </c>
      <c r="B2766" s="1" t="s">
        <v>13710</v>
      </c>
      <c r="C2766" t="s">
        <v>1595</v>
      </c>
      <c r="D2766" s="4" t="str">
        <f>_xlfn.IFNA(VLOOKUP($B2766,'binding constants'!A:D,3,FALSE),"")</f>
        <v>5.5pM</v>
      </c>
      <c r="E2766" s="9">
        <v>11.26</v>
      </c>
    </row>
    <row r="2767" spans="1:5" x14ac:dyDescent="0.35">
      <c r="D2767" s="4"/>
    </row>
    <row r="2768" spans="1:5" x14ac:dyDescent="0.35">
      <c r="A2768" t="s">
        <v>147</v>
      </c>
      <c r="D2768" s="4" t="str">
        <f>_xlfn.IFNA(VLOOKUP($B2768,'binding constants'!A:D,3,FALSE),"")</f>
        <v/>
      </c>
      <c r="E2768" s="9" t="s">
        <v>38576</v>
      </c>
    </row>
    <row r="2769" spans="1:5" x14ac:dyDescent="0.35">
      <c r="A2769">
        <v>4</v>
      </c>
      <c r="B2769" s="1" t="s">
        <v>13720</v>
      </c>
      <c r="C2769" t="s">
        <v>1595</v>
      </c>
      <c r="D2769" s="4" t="str">
        <f>_xlfn.IFNA(VLOOKUP($B2769,'binding constants'!A:D,3,FALSE),"")</f>
        <v>221uM</v>
      </c>
      <c r="E2769" s="9">
        <v>3.66</v>
      </c>
    </row>
    <row r="2770" spans="1:5" x14ac:dyDescent="0.35">
      <c r="A2770">
        <v>5</v>
      </c>
      <c r="B2770" s="1" t="s">
        <v>13721</v>
      </c>
      <c r="C2770" t="s">
        <v>1595</v>
      </c>
      <c r="D2770" s="4" t="str">
        <f>_xlfn.IFNA(VLOOKUP($B2770,'binding constants'!A:D,3,FALSE),"")</f>
        <v>111uM</v>
      </c>
      <c r="E2770" s="9">
        <v>3.95</v>
      </c>
    </row>
    <row r="2771" spans="1:5" x14ac:dyDescent="0.35">
      <c r="A2771">
        <v>1</v>
      </c>
      <c r="B2771" s="1" t="s">
        <v>13717</v>
      </c>
      <c r="C2771" t="s">
        <v>1710</v>
      </c>
      <c r="D2771" s="4" t="str">
        <f>_xlfn.IFNA(VLOOKUP($B2771,'binding constants'!A:D,3,FALSE),"")</f>
        <v>24uM</v>
      </c>
      <c r="E2771" s="9">
        <v>4.62</v>
      </c>
    </row>
    <row r="2772" spans="1:5" x14ac:dyDescent="0.35">
      <c r="A2772">
        <v>6</v>
      </c>
      <c r="B2772" s="1" t="s">
        <v>13722</v>
      </c>
      <c r="C2772" t="s">
        <v>1595</v>
      </c>
      <c r="D2772" s="4" t="str">
        <f>_xlfn.IFNA(VLOOKUP($B2772,'binding constants'!A:D,3,FALSE),"")</f>
        <v>11.5uM</v>
      </c>
      <c r="E2772" s="9">
        <v>4.9400000000000004</v>
      </c>
    </row>
    <row r="2773" spans="1:5" x14ac:dyDescent="0.35">
      <c r="A2773">
        <v>0</v>
      </c>
      <c r="B2773" s="1" t="s">
        <v>13716</v>
      </c>
      <c r="C2773" t="s">
        <v>1710</v>
      </c>
      <c r="D2773" s="4" t="str">
        <f>_xlfn.IFNA(VLOOKUP($B2773,'binding constants'!A:D,3,FALSE),"")</f>
        <v>625nM</v>
      </c>
      <c r="E2773" s="9">
        <v>6.2</v>
      </c>
    </row>
    <row r="2774" spans="1:5" x14ac:dyDescent="0.35">
      <c r="A2774">
        <v>2</v>
      </c>
      <c r="B2774" s="1" t="s">
        <v>13718</v>
      </c>
      <c r="C2774" t="s">
        <v>1710</v>
      </c>
      <c r="D2774" s="4" t="str">
        <f>_xlfn.IFNA(VLOOKUP($B2774,'binding constants'!A:D,3,FALSE),"")</f>
        <v>217nM</v>
      </c>
      <c r="E2774" s="9">
        <v>6.66</v>
      </c>
    </row>
    <row r="2775" spans="1:5" x14ac:dyDescent="0.35">
      <c r="A2775">
        <v>3</v>
      </c>
      <c r="B2775" s="1" t="s">
        <v>13719</v>
      </c>
      <c r="D2775" s="4" t="str">
        <f>_xlfn.IFNA(VLOOKUP($B2775,'binding constants'!A:D,3,FALSE),"")</f>
        <v>0.013uM</v>
      </c>
      <c r="E2775" s="9">
        <v>7.89</v>
      </c>
    </row>
    <row r="2776" spans="1:5" x14ac:dyDescent="0.35">
      <c r="D2776" s="4"/>
    </row>
    <row r="2777" spans="1:5" x14ac:dyDescent="0.35">
      <c r="A2777" t="s">
        <v>148</v>
      </c>
      <c r="D2777" s="4" t="str">
        <f>_xlfn.IFNA(VLOOKUP($B2777,'binding constants'!A:D,3,FALSE),"")</f>
        <v/>
      </c>
      <c r="E2777" s="9" t="s">
        <v>38576</v>
      </c>
    </row>
    <row r="2778" spans="1:5" x14ac:dyDescent="0.35">
      <c r="A2778">
        <v>5</v>
      </c>
      <c r="B2778" s="1" t="s">
        <v>13728</v>
      </c>
      <c r="C2778" t="s">
        <v>1846</v>
      </c>
      <c r="D2778" s="4" t="str">
        <f>_xlfn.IFNA(VLOOKUP($B2778,'binding constants'!A:D,3,FALSE),"")</f>
        <v>0.087uM</v>
      </c>
      <c r="E2778" s="9">
        <v>7.06</v>
      </c>
    </row>
    <row r="2779" spans="1:5" x14ac:dyDescent="0.35">
      <c r="A2779">
        <v>2</v>
      </c>
      <c r="B2779" s="1" t="s">
        <v>13725</v>
      </c>
      <c r="C2779" t="s">
        <v>1595</v>
      </c>
      <c r="D2779" s="4" t="str">
        <f>_xlfn.IFNA(VLOOKUP($B2779,'binding constants'!A:D,3,FALSE),"")</f>
        <v>33nM</v>
      </c>
      <c r="E2779" s="9">
        <v>7.48</v>
      </c>
    </row>
    <row r="2780" spans="1:5" x14ac:dyDescent="0.35">
      <c r="A2780">
        <v>6</v>
      </c>
      <c r="B2780" s="1" t="s">
        <v>13729</v>
      </c>
      <c r="C2780" t="s">
        <v>1847</v>
      </c>
      <c r="D2780" s="4" t="str">
        <f>_xlfn.IFNA(VLOOKUP($B2780,'binding constants'!A:D,3,FALSE),"")</f>
        <v>20.3nM</v>
      </c>
      <c r="E2780" s="9">
        <v>7.69</v>
      </c>
    </row>
    <row r="2781" spans="1:5" x14ac:dyDescent="0.35">
      <c r="A2781">
        <v>3</v>
      </c>
      <c r="B2781" s="1" t="s">
        <v>13726</v>
      </c>
      <c r="C2781" t="s">
        <v>1595</v>
      </c>
      <c r="D2781" s="4" t="str">
        <f>_xlfn.IFNA(VLOOKUP($B2781,'binding constants'!A:D,3,FALSE),"")</f>
        <v>6nM</v>
      </c>
      <c r="E2781" s="9">
        <v>8.2200000000000006</v>
      </c>
    </row>
    <row r="2782" spans="1:5" x14ac:dyDescent="0.35">
      <c r="A2782">
        <v>0</v>
      </c>
      <c r="B2782" s="1" t="s">
        <v>13723</v>
      </c>
      <c r="C2782" t="s">
        <v>1595</v>
      </c>
      <c r="D2782" s="4" t="str">
        <f>_xlfn.IFNA(VLOOKUP($B2782,'binding constants'!A:D,3,FALSE),"")</f>
        <v>5nM</v>
      </c>
      <c r="E2782" s="9">
        <v>8.3000000000000007</v>
      </c>
    </row>
    <row r="2783" spans="1:5" x14ac:dyDescent="0.35">
      <c r="A2783">
        <v>1</v>
      </c>
      <c r="B2783" s="1" t="s">
        <v>13724</v>
      </c>
      <c r="C2783" t="s">
        <v>1595</v>
      </c>
      <c r="D2783" s="4" t="str">
        <f>_xlfn.IFNA(VLOOKUP($B2783,'binding constants'!A:D,3,FALSE),"")</f>
        <v>5nM</v>
      </c>
      <c r="E2783" s="9">
        <v>8.3000000000000007</v>
      </c>
    </row>
    <row r="2784" spans="1:5" x14ac:dyDescent="0.35">
      <c r="A2784">
        <v>4</v>
      </c>
      <c r="B2784" s="1" t="s">
        <v>13727</v>
      </c>
      <c r="D2784" s="4" t="str">
        <f>_xlfn.IFNA(VLOOKUP($B2784,'binding constants'!A:D,3,FALSE),"")</f>
        <v>1.1nM</v>
      </c>
      <c r="E2784" s="9">
        <v>8.9600000000000009</v>
      </c>
    </row>
    <row r="2785" spans="1:5" x14ac:dyDescent="0.35">
      <c r="D2785" s="4"/>
    </row>
    <row r="2786" spans="1:5" x14ac:dyDescent="0.35">
      <c r="A2786" t="s">
        <v>149</v>
      </c>
      <c r="D2786" s="4" t="str">
        <f>_xlfn.IFNA(VLOOKUP($B2786,'binding constants'!A:D,3,FALSE),"")</f>
        <v/>
      </c>
      <c r="E2786" s="9" t="s">
        <v>38576</v>
      </c>
    </row>
    <row r="2787" spans="1:5" x14ac:dyDescent="0.35">
      <c r="A2787">
        <v>3</v>
      </c>
      <c r="B2787" s="1" t="s">
        <v>13733</v>
      </c>
      <c r="C2787" t="s">
        <v>1848</v>
      </c>
      <c r="D2787" s="4" t="str">
        <f>_xlfn.IFNA(VLOOKUP($B2787,'binding constants'!A:D,3,FALSE),"")</f>
        <v>8.7uM</v>
      </c>
      <c r="E2787" s="9">
        <v>5.0599999999999996</v>
      </c>
    </row>
    <row r="2788" spans="1:5" x14ac:dyDescent="0.35">
      <c r="A2788">
        <v>4</v>
      </c>
      <c r="B2788" s="1" t="s">
        <v>13734</v>
      </c>
      <c r="C2788" t="s">
        <v>1848</v>
      </c>
      <c r="D2788" s="4" t="str">
        <f>_xlfn.IFNA(VLOOKUP($B2788,'binding constants'!A:D,3,FALSE),"")</f>
        <v>2.2uM</v>
      </c>
      <c r="E2788" s="9">
        <v>5.66</v>
      </c>
    </row>
    <row r="2789" spans="1:5" x14ac:dyDescent="0.35">
      <c r="A2789">
        <v>0</v>
      </c>
      <c r="B2789" s="1" t="s">
        <v>13730</v>
      </c>
      <c r="D2789" s="4" t="str">
        <f>_xlfn.IFNA(VLOOKUP($B2789,'binding constants'!A:D,3,FALSE),"")</f>
        <v>25nM</v>
      </c>
      <c r="E2789" s="9">
        <v>7.6</v>
      </c>
    </row>
    <row r="2790" spans="1:5" x14ac:dyDescent="0.35">
      <c r="A2790">
        <v>1</v>
      </c>
      <c r="B2790" s="1" t="s">
        <v>13731</v>
      </c>
      <c r="C2790" t="s">
        <v>1595</v>
      </c>
      <c r="D2790" s="4" t="str">
        <f>_xlfn.IFNA(VLOOKUP($B2790,'binding constants'!A:D,3,FALSE),"")</f>
        <v>12nM</v>
      </c>
      <c r="E2790" s="9">
        <v>7.92</v>
      </c>
    </row>
    <row r="2791" spans="1:5" x14ac:dyDescent="0.35">
      <c r="A2791">
        <v>5</v>
      </c>
      <c r="B2791" s="1" t="s">
        <v>13735</v>
      </c>
      <c r="C2791" t="s">
        <v>1848</v>
      </c>
      <c r="D2791" s="4" t="str">
        <f>_xlfn.IFNA(VLOOKUP($B2791,'binding constants'!A:D,3,FALSE),"")</f>
        <v>4.8nM</v>
      </c>
      <c r="E2791" s="9">
        <v>8.32</v>
      </c>
    </row>
    <row r="2792" spans="1:5" x14ac:dyDescent="0.35">
      <c r="A2792">
        <v>2</v>
      </c>
      <c r="B2792" s="1" t="s">
        <v>13732</v>
      </c>
      <c r="C2792" t="s">
        <v>1595</v>
      </c>
      <c r="D2792" s="4" t="str">
        <f>_xlfn.IFNA(VLOOKUP($B2792,'binding constants'!A:D,3,FALSE),"")</f>
        <v>4nM</v>
      </c>
      <c r="E2792" s="9">
        <v>8.4</v>
      </c>
    </row>
    <row r="2793" spans="1:5" x14ac:dyDescent="0.35">
      <c r="A2793">
        <v>6</v>
      </c>
      <c r="B2793" s="1" t="s">
        <v>13736</v>
      </c>
      <c r="C2793" t="s">
        <v>1848</v>
      </c>
      <c r="D2793" s="4" t="str">
        <f>_xlfn.IFNA(VLOOKUP($B2793,'binding constants'!A:D,3,FALSE),"")</f>
        <v>8.2pM</v>
      </c>
      <c r="E2793" s="9">
        <v>11.09</v>
      </c>
    </row>
    <row r="2794" spans="1:5" x14ac:dyDescent="0.35">
      <c r="D2794" s="4"/>
    </row>
    <row r="2795" spans="1:5" x14ac:dyDescent="0.35">
      <c r="A2795" t="s">
        <v>150</v>
      </c>
      <c r="D2795" s="4" t="str">
        <f>_xlfn.IFNA(VLOOKUP($B2795,'binding constants'!A:D,3,FALSE),"")</f>
        <v/>
      </c>
      <c r="E2795" s="9" t="s">
        <v>38576</v>
      </c>
    </row>
    <row r="2796" spans="1:5" x14ac:dyDescent="0.35">
      <c r="A2796">
        <v>4</v>
      </c>
      <c r="B2796" s="1" t="s">
        <v>13741</v>
      </c>
      <c r="C2796" t="s">
        <v>1595</v>
      </c>
      <c r="D2796" s="4" t="str">
        <f>_xlfn.IFNA(VLOOKUP($B2796,'binding constants'!A:D,3,FALSE),"")</f>
        <v>239.2nM</v>
      </c>
      <c r="E2796" s="9">
        <v>6.62</v>
      </c>
    </row>
    <row r="2797" spans="1:5" x14ac:dyDescent="0.35">
      <c r="A2797">
        <v>3</v>
      </c>
      <c r="B2797" s="1" t="s">
        <v>13740</v>
      </c>
      <c r="C2797" t="s">
        <v>1595</v>
      </c>
      <c r="D2797" s="4" t="str">
        <f>_xlfn.IFNA(VLOOKUP($B2797,'binding constants'!A:D,3,FALSE),"")</f>
        <v>42.7nM</v>
      </c>
      <c r="E2797" s="9">
        <v>7.37</v>
      </c>
    </row>
    <row r="2798" spans="1:5" x14ac:dyDescent="0.35">
      <c r="A2798">
        <v>1</v>
      </c>
      <c r="B2798" s="1" t="s">
        <v>13738</v>
      </c>
      <c r="C2798" t="s">
        <v>1595</v>
      </c>
      <c r="D2798" s="4" t="str">
        <f>_xlfn.IFNA(VLOOKUP($B2798,'binding constants'!A:D,3,FALSE),"")</f>
        <v>17.5nM</v>
      </c>
      <c r="E2798" s="9">
        <v>7.76</v>
      </c>
    </row>
    <row r="2799" spans="1:5" x14ac:dyDescent="0.35">
      <c r="A2799">
        <v>2</v>
      </c>
      <c r="B2799" s="1" t="s">
        <v>13739</v>
      </c>
      <c r="C2799" t="s">
        <v>1595</v>
      </c>
      <c r="D2799" s="4" t="str">
        <f>_xlfn.IFNA(VLOOKUP($B2799,'binding constants'!A:D,3,FALSE),"")</f>
        <v>16.3nM</v>
      </c>
      <c r="E2799" s="9">
        <v>7.79</v>
      </c>
    </row>
    <row r="2800" spans="1:5" x14ac:dyDescent="0.35">
      <c r="A2800">
        <v>0</v>
      </c>
      <c r="B2800" s="1" t="s">
        <v>13737</v>
      </c>
      <c r="D2800" s="4" t="str">
        <f>_xlfn.IFNA(VLOOKUP($B2800,'binding constants'!A:D,3,FALSE),"")</f>
        <v>5.7nM</v>
      </c>
      <c r="E2800" s="9">
        <v>8.24</v>
      </c>
    </row>
    <row r="2801" spans="1:5" x14ac:dyDescent="0.35">
      <c r="A2801">
        <v>5</v>
      </c>
      <c r="B2801" s="1" t="s">
        <v>13742</v>
      </c>
      <c r="C2801" t="s">
        <v>1682</v>
      </c>
      <c r="D2801" s="4" t="str">
        <f>_xlfn.IFNA(VLOOKUP($B2801,'binding constants'!A:D,3,FALSE),"")</f>
        <v>4.6nM</v>
      </c>
      <c r="E2801" s="9">
        <v>8.34</v>
      </c>
    </row>
    <row r="2802" spans="1:5" x14ac:dyDescent="0.35">
      <c r="A2802">
        <v>6</v>
      </c>
      <c r="B2802" s="1" t="s">
        <v>13743</v>
      </c>
      <c r="C2802" t="s">
        <v>1682</v>
      </c>
      <c r="D2802" s="4" t="str">
        <f>_xlfn.IFNA(VLOOKUP($B2802,'binding constants'!A:D,3,FALSE),"")</f>
        <v>4.2nM</v>
      </c>
      <c r="E2802" s="9">
        <v>8.3800000000000008</v>
      </c>
    </row>
    <row r="2803" spans="1:5" x14ac:dyDescent="0.35">
      <c r="D2803" s="4"/>
    </row>
    <row r="2804" spans="1:5" x14ac:dyDescent="0.35">
      <c r="A2804" t="s">
        <v>151</v>
      </c>
      <c r="D2804" s="4" t="str">
        <f>_xlfn.IFNA(VLOOKUP($B2804,'binding constants'!A:D,3,FALSE),"")</f>
        <v/>
      </c>
      <c r="E2804" s="9" t="s">
        <v>38576</v>
      </c>
    </row>
    <row r="2805" spans="1:5" x14ac:dyDescent="0.35">
      <c r="A2805">
        <v>4</v>
      </c>
      <c r="B2805" s="1" t="s">
        <v>13748</v>
      </c>
      <c r="C2805" t="s">
        <v>1849</v>
      </c>
      <c r="D2805" s="4" t="str">
        <f>_xlfn.IFNA(VLOOKUP($B2805,'binding constants'!A:D,3,FALSE),"")</f>
        <v>2.3mM</v>
      </c>
      <c r="E2805" s="9">
        <v>2.64</v>
      </c>
    </row>
    <row r="2806" spans="1:5" x14ac:dyDescent="0.35">
      <c r="A2806">
        <v>2</v>
      </c>
      <c r="B2806" s="1" t="s">
        <v>13746</v>
      </c>
      <c r="C2806" t="s">
        <v>1595</v>
      </c>
      <c r="D2806" s="4" t="str">
        <f>_xlfn.IFNA(VLOOKUP($B2806,'binding constants'!A:D,3,FALSE),"")</f>
        <v>280uM</v>
      </c>
      <c r="E2806" s="9">
        <v>3.55</v>
      </c>
    </row>
    <row r="2807" spans="1:5" x14ac:dyDescent="0.35">
      <c r="A2807">
        <v>1</v>
      </c>
      <c r="B2807" s="1" t="s">
        <v>13745</v>
      </c>
      <c r="C2807" t="s">
        <v>1595</v>
      </c>
      <c r="D2807" s="4" t="str">
        <f>_xlfn.IFNA(VLOOKUP($B2807,'binding constants'!A:D,3,FALSE),"")</f>
        <v>210uM</v>
      </c>
      <c r="E2807" s="9">
        <v>3.68</v>
      </c>
    </row>
    <row r="2808" spans="1:5" x14ac:dyDescent="0.35">
      <c r="A2808">
        <v>3</v>
      </c>
      <c r="B2808" s="1" t="s">
        <v>13747</v>
      </c>
      <c r="C2808" t="s">
        <v>1595</v>
      </c>
      <c r="D2808" s="4" t="str">
        <f>_xlfn.IFNA(VLOOKUP($B2808,'binding constants'!A:D,3,FALSE),"")</f>
        <v>160uM</v>
      </c>
      <c r="E2808" s="9">
        <v>3.8</v>
      </c>
    </row>
    <row r="2809" spans="1:5" x14ac:dyDescent="0.35">
      <c r="A2809">
        <v>6</v>
      </c>
      <c r="B2809" s="1" t="s">
        <v>13750</v>
      </c>
      <c r="C2809" t="s">
        <v>1849</v>
      </c>
      <c r="D2809" s="4" t="str">
        <f>_xlfn.IFNA(VLOOKUP($B2809,'binding constants'!A:D,3,FALSE),"")</f>
        <v>137uM</v>
      </c>
      <c r="E2809" s="9">
        <v>3.86</v>
      </c>
    </row>
    <row r="2810" spans="1:5" x14ac:dyDescent="0.35">
      <c r="A2810">
        <v>0</v>
      </c>
      <c r="B2810" s="1" t="s">
        <v>13744</v>
      </c>
      <c r="D2810" s="4" t="str">
        <f>_xlfn.IFNA(VLOOKUP($B2810,'binding constants'!A:D,3,FALSE),"")</f>
        <v>130uM</v>
      </c>
      <c r="E2810" s="9">
        <v>3.89</v>
      </c>
    </row>
    <row r="2811" spans="1:5" x14ac:dyDescent="0.35">
      <c r="A2811">
        <v>5</v>
      </c>
      <c r="B2811" s="1" t="s">
        <v>13749</v>
      </c>
      <c r="C2811" t="s">
        <v>1849</v>
      </c>
      <c r="D2811" s="4" t="str">
        <f>_xlfn.IFNA(VLOOKUP($B2811,'binding constants'!A:D,3,FALSE),"")</f>
        <v>0.068uM</v>
      </c>
      <c r="E2811" s="9">
        <v>7.17</v>
      </c>
    </row>
    <row r="2812" spans="1:5" x14ac:dyDescent="0.35">
      <c r="D2812" s="4"/>
    </row>
    <row r="2813" spans="1:5" x14ac:dyDescent="0.35">
      <c r="A2813" t="s">
        <v>152</v>
      </c>
      <c r="D2813" s="4" t="str">
        <f>_xlfn.IFNA(VLOOKUP($B2813,'binding constants'!A:D,3,FALSE),"")</f>
        <v/>
      </c>
      <c r="E2813" s="9" t="s">
        <v>38576</v>
      </c>
    </row>
    <row r="2814" spans="1:5" x14ac:dyDescent="0.35">
      <c r="A2814">
        <v>1</v>
      </c>
      <c r="B2814" s="1" t="s">
        <v>13752</v>
      </c>
      <c r="C2814" t="s">
        <v>1764</v>
      </c>
      <c r="D2814" s="4" t="str">
        <f>_xlfn.IFNA(VLOOKUP($B2814,'binding constants'!A:D,3,FALSE),"")</f>
        <v>172nM</v>
      </c>
      <c r="E2814" s="9">
        <v>6.76</v>
      </c>
    </row>
    <row r="2815" spans="1:5" x14ac:dyDescent="0.35">
      <c r="A2815">
        <v>2</v>
      </c>
      <c r="B2815" s="1" t="s">
        <v>13753</v>
      </c>
      <c r="C2815" t="s">
        <v>1764</v>
      </c>
      <c r="D2815" s="4" t="str">
        <f>_xlfn.IFNA(VLOOKUP($B2815,'binding constants'!A:D,3,FALSE),"")</f>
        <v>380pM</v>
      </c>
      <c r="E2815" s="9">
        <v>9.42</v>
      </c>
    </row>
    <row r="2816" spans="1:5" x14ac:dyDescent="0.35">
      <c r="A2816">
        <v>5</v>
      </c>
      <c r="B2816" s="1" t="s">
        <v>13756</v>
      </c>
      <c r="D2816" s="4" t="str">
        <f>_xlfn.IFNA(VLOOKUP($B2816,'binding constants'!A:D,3,FALSE),"")</f>
        <v>151pM</v>
      </c>
      <c r="E2816" s="9">
        <v>9.82</v>
      </c>
    </row>
    <row r="2817" spans="1:5" x14ac:dyDescent="0.35">
      <c r="A2817">
        <v>6</v>
      </c>
      <c r="B2817" s="1" t="s">
        <v>13757</v>
      </c>
      <c r="C2817" t="s">
        <v>1850</v>
      </c>
      <c r="D2817" s="4" t="str">
        <f>_xlfn.IFNA(VLOOKUP($B2817,'binding constants'!A:D,3,FALSE),"")</f>
        <v>66pM</v>
      </c>
      <c r="E2817" s="9">
        <v>10.18</v>
      </c>
    </row>
    <row r="2818" spans="1:5" x14ac:dyDescent="0.35">
      <c r="A2818">
        <v>0</v>
      </c>
      <c r="B2818" s="1" t="s">
        <v>13751</v>
      </c>
      <c r="C2818" t="s">
        <v>1764</v>
      </c>
      <c r="D2818" s="4" t="str">
        <f>_xlfn.IFNA(VLOOKUP($B2818,'binding constants'!A:D,3,FALSE),"")</f>
        <v>56pM</v>
      </c>
      <c r="E2818" s="9">
        <v>10.25</v>
      </c>
    </row>
    <row r="2819" spans="1:5" x14ac:dyDescent="0.35">
      <c r="A2819">
        <v>3</v>
      </c>
      <c r="B2819" s="1" t="s">
        <v>13754</v>
      </c>
      <c r="C2819" t="s">
        <v>1764</v>
      </c>
      <c r="D2819" s="4" t="str">
        <f>_xlfn.IFNA(VLOOKUP($B2819,'binding constants'!A:D,3,FALSE),"")</f>
        <v>8.6pM</v>
      </c>
      <c r="E2819" s="9">
        <v>11.07</v>
      </c>
    </row>
    <row r="2820" spans="1:5" x14ac:dyDescent="0.35">
      <c r="A2820">
        <v>4</v>
      </c>
      <c r="B2820" s="1" t="s">
        <v>13755</v>
      </c>
      <c r="C2820" t="s">
        <v>1764</v>
      </c>
      <c r="D2820" s="4" t="str">
        <f>_xlfn.IFNA(VLOOKUP($B2820,'binding constants'!A:D,3,FALSE),"")</f>
        <v>5.2pM</v>
      </c>
      <c r="E2820" s="9">
        <v>11.28</v>
      </c>
    </row>
    <row r="2821" spans="1:5" x14ac:dyDescent="0.35">
      <c r="D2821" s="4"/>
    </row>
    <row r="2822" spans="1:5" x14ac:dyDescent="0.35">
      <c r="A2822" t="s">
        <v>153</v>
      </c>
      <c r="D2822" s="4" t="str">
        <f>_xlfn.IFNA(VLOOKUP($B2822,'binding constants'!A:D,3,FALSE),"")</f>
        <v/>
      </c>
      <c r="E2822" s="9" t="s">
        <v>38576</v>
      </c>
    </row>
    <row r="2823" spans="1:5" x14ac:dyDescent="0.35">
      <c r="A2823">
        <v>6</v>
      </c>
      <c r="B2823" s="1" t="s">
        <v>13764</v>
      </c>
      <c r="C2823" t="s">
        <v>1595</v>
      </c>
      <c r="D2823" s="4" t="str">
        <f>_xlfn.IFNA(VLOOKUP($B2823,'binding constants'!A:D,3,FALSE),"")</f>
        <v>3.6mM</v>
      </c>
      <c r="E2823" s="9">
        <v>2.44</v>
      </c>
    </row>
    <row r="2824" spans="1:5" x14ac:dyDescent="0.35">
      <c r="A2824">
        <v>4</v>
      </c>
      <c r="B2824" s="1" t="s">
        <v>13762</v>
      </c>
      <c r="C2824" t="s">
        <v>1595</v>
      </c>
      <c r="D2824" s="4" t="str">
        <f>_xlfn.IFNA(VLOOKUP($B2824,'binding constants'!A:D,3,FALSE),"")</f>
        <v>3000uM</v>
      </c>
      <c r="E2824" s="9">
        <v>2.52</v>
      </c>
    </row>
    <row r="2825" spans="1:5" x14ac:dyDescent="0.35">
      <c r="A2825">
        <v>5</v>
      </c>
      <c r="B2825" s="1" t="s">
        <v>13763</v>
      </c>
      <c r="C2825" t="s">
        <v>1595</v>
      </c>
      <c r="D2825" s="4" t="str">
        <f>_xlfn.IFNA(VLOOKUP($B2825,'binding constants'!A:D,3,FALSE),"")</f>
        <v>300uM</v>
      </c>
      <c r="E2825" s="9">
        <v>3.52</v>
      </c>
    </row>
    <row r="2826" spans="1:5" x14ac:dyDescent="0.35">
      <c r="A2826">
        <v>0</v>
      </c>
      <c r="B2826" s="1" t="s">
        <v>13758</v>
      </c>
      <c r="D2826" s="4" t="str">
        <f>_xlfn.IFNA(VLOOKUP($B2826,'binding constants'!A:D,3,FALSE),"")</f>
        <v>60uM</v>
      </c>
      <c r="E2826" s="9">
        <v>4.22</v>
      </c>
    </row>
    <row r="2827" spans="1:5" x14ac:dyDescent="0.35">
      <c r="A2827">
        <v>2</v>
      </c>
      <c r="B2827" s="1" t="s">
        <v>13760</v>
      </c>
      <c r="C2827" t="s">
        <v>1595</v>
      </c>
      <c r="D2827" s="4" t="str">
        <f>_xlfn.IFNA(VLOOKUP($B2827,'binding constants'!A:D,3,FALSE),"")</f>
        <v>13.1uM</v>
      </c>
      <c r="E2827" s="9">
        <v>4.88</v>
      </c>
    </row>
    <row r="2828" spans="1:5" x14ac:dyDescent="0.35">
      <c r="A2828">
        <v>3</v>
      </c>
      <c r="B2828" s="1" t="s">
        <v>13761</v>
      </c>
      <c r="C2828" t="s">
        <v>1595</v>
      </c>
      <c r="D2828" s="4" t="str">
        <f>_xlfn.IFNA(VLOOKUP($B2828,'binding constants'!A:D,3,FALSE),"")</f>
        <v>3.6uM</v>
      </c>
      <c r="E2828" s="9">
        <v>5.44</v>
      </c>
    </row>
    <row r="2829" spans="1:5" x14ac:dyDescent="0.35">
      <c r="A2829">
        <v>1</v>
      </c>
      <c r="B2829" s="1" t="s">
        <v>13759</v>
      </c>
      <c r="C2829" t="s">
        <v>1595</v>
      </c>
      <c r="D2829" s="4" t="str">
        <f>_xlfn.IFNA(VLOOKUP($B2829,'binding constants'!A:D,3,FALSE),"")</f>
        <v>47.51nM</v>
      </c>
      <c r="E2829" s="9">
        <v>7.32</v>
      </c>
    </row>
    <row r="2830" spans="1:5" x14ac:dyDescent="0.35">
      <c r="D2830" s="4"/>
    </row>
    <row r="2831" spans="1:5" x14ac:dyDescent="0.35">
      <c r="A2831" t="s">
        <v>154</v>
      </c>
      <c r="D2831" s="4" t="str">
        <f>_xlfn.IFNA(VLOOKUP($B2831,'binding constants'!A:D,3,FALSE),"")</f>
        <v/>
      </c>
      <c r="E2831" s="9" t="s">
        <v>38576</v>
      </c>
    </row>
    <row r="2832" spans="1:5" x14ac:dyDescent="0.35">
      <c r="A2832">
        <v>6</v>
      </c>
      <c r="B2832" s="1" t="s">
        <v>13771</v>
      </c>
      <c r="C2832" t="s">
        <v>1595</v>
      </c>
      <c r="D2832" s="4" t="str">
        <f>_xlfn.IFNA(VLOOKUP($B2832,'binding constants'!A:D,3,FALSE),"")</f>
        <v>2817nM</v>
      </c>
      <c r="E2832" s="9">
        <v>5.55</v>
      </c>
    </row>
    <row r="2833" spans="1:5" x14ac:dyDescent="0.35">
      <c r="A2833">
        <v>1</v>
      </c>
      <c r="B2833" s="1" t="s">
        <v>13766</v>
      </c>
      <c r="C2833" t="s">
        <v>1595</v>
      </c>
      <c r="D2833" s="4" t="str">
        <f>_xlfn.IFNA(VLOOKUP($B2833,'binding constants'!A:D,3,FALSE),"")</f>
        <v>1105nM</v>
      </c>
      <c r="E2833" s="9">
        <v>5.96</v>
      </c>
    </row>
    <row r="2834" spans="1:5" x14ac:dyDescent="0.35">
      <c r="A2834">
        <v>5</v>
      </c>
      <c r="B2834" s="1" t="s">
        <v>13770</v>
      </c>
      <c r="C2834" t="s">
        <v>1595</v>
      </c>
      <c r="D2834" s="4" t="str">
        <f>_xlfn.IFNA(VLOOKUP($B2834,'binding constants'!A:D,3,FALSE),"")</f>
        <v>990nM</v>
      </c>
      <c r="E2834" s="9">
        <v>6</v>
      </c>
    </row>
    <row r="2835" spans="1:5" x14ac:dyDescent="0.35">
      <c r="A2835">
        <v>3</v>
      </c>
      <c r="B2835" s="1" t="s">
        <v>13768</v>
      </c>
      <c r="C2835" t="s">
        <v>1595</v>
      </c>
      <c r="D2835" s="4" t="str">
        <f>_xlfn.IFNA(VLOOKUP($B2835,'binding constants'!A:D,3,FALSE),"")</f>
        <v>444nM</v>
      </c>
      <c r="E2835" s="9">
        <v>6.35</v>
      </c>
    </row>
    <row r="2836" spans="1:5" x14ac:dyDescent="0.35">
      <c r="A2836">
        <v>4</v>
      </c>
      <c r="B2836" s="1" t="s">
        <v>13769</v>
      </c>
      <c r="C2836" t="s">
        <v>1595</v>
      </c>
      <c r="D2836" s="4" t="str">
        <f>_xlfn.IFNA(VLOOKUP($B2836,'binding constants'!A:D,3,FALSE),"")</f>
        <v>324nM</v>
      </c>
      <c r="E2836" s="9">
        <v>6.49</v>
      </c>
    </row>
    <row r="2837" spans="1:5" x14ac:dyDescent="0.35">
      <c r="A2837">
        <v>2</v>
      </c>
      <c r="B2837" s="1" t="s">
        <v>13767</v>
      </c>
      <c r="C2837" t="s">
        <v>1595</v>
      </c>
      <c r="D2837" s="4" t="str">
        <f>_xlfn.IFNA(VLOOKUP($B2837,'binding constants'!A:D,3,FALSE),"")</f>
        <v>270nM</v>
      </c>
      <c r="E2837" s="9">
        <v>6.57</v>
      </c>
    </row>
    <row r="2838" spans="1:5" x14ac:dyDescent="0.35">
      <c r="A2838">
        <v>0</v>
      </c>
      <c r="B2838" s="1" t="s">
        <v>13765</v>
      </c>
      <c r="D2838" s="4" t="str">
        <f>_xlfn.IFNA(VLOOKUP($B2838,'binding constants'!A:D,3,FALSE),"")</f>
        <v>150nM</v>
      </c>
      <c r="E2838" s="9">
        <v>6.82</v>
      </c>
    </row>
    <row r="2839" spans="1:5" x14ac:dyDescent="0.35">
      <c r="D2839" s="4"/>
    </row>
    <row r="2840" spans="1:5" x14ac:dyDescent="0.35">
      <c r="A2840" t="s">
        <v>155</v>
      </c>
      <c r="D2840" s="4" t="str">
        <f>_xlfn.IFNA(VLOOKUP($B2840,'binding constants'!A:D,3,FALSE),"")</f>
        <v/>
      </c>
      <c r="E2840" s="9" t="s">
        <v>38576</v>
      </c>
    </row>
    <row r="2841" spans="1:5" x14ac:dyDescent="0.35">
      <c r="A2841">
        <v>1</v>
      </c>
      <c r="B2841" s="1" t="s">
        <v>13773</v>
      </c>
      <c r="C2841" t="s">
        <v>1595</v>
      </c>
      <c r="D2841" s="4" t="str">
        <f>_xlfn.IFNA(VLOOKUP($B2841,'binding constants'!A:D,3,FALSE),"")</f>
        <v>0.24uM</v>
      </c>
      <c r="E2841" s="9">
        <v>6.62</v>
      </c>
    </row>
    <row r="2842" spans="1:5" x14ac:dyDescent="0.35">
      <c r="A2842">
        <v>0</v>
      </c>
      <c r="B2842" s="1" t="s">
        <v>13772</v>
      </c>
      <c r="D2842" s="4" t="str">
        <f>_xlfn.IFNA(VLOOKUP($B2842,'binding constants'!A:D,3,FALSE),"")</f>
        <v>32nM</v>
      </c>
      <c r="E2842" s="9">
        <v>7.49</v>
      </c>
    </row>
    <row r="2843" spans="1:5" x14ac:dyDescent="0.35">
      <c r="A2843">
        <v>2</v>
      </c>
      <c r="B2843" s="1" t="s">
        <v>13774</v>
      </c>
      <c r="C2843" t="s">
        <v>1702</v>
      </c>
      <c r="D2843" s="4" t="str">
        <f>_xlfn.IFNA(VLOOKUP($B2843,'binding constants'!A:D,3,FALSE),"")</f>
        <v>0.0048uM</v>
      </c>
      <c r="E2843" s="9">
        <v>8.32</v>
      </c>
    </row>
    <row r="2844" spans="1:5" x14ac:dyDescent="0.35">
      <c r="A2844">
        <v>4</v>
      </c>
      <c r="B2844" s="1" t="s">
        <v>13776</v>
      </c>
      <c r="C2844" t="s">
        <v>1702</v>
      </c>
      <c r="D2844" s="4" t="str">
        <f>_xlfn.IFNA(VLOOKUP($B2844,'binding constants'!A:D,3,FALSE),"")</f>
        <v>2.5nM</v>
      </c>
      <c r="E2844" s="9">
        <v>8.6</v>
      </c>
    </row>
    <row r="2845" spans="1:5" x14ac:dyDescent="0.35">
      <c r="A2845">
        <v>3</v>
      </c>
      <c r="B2845" s="1" t="s">
        <v>13775</v>
      </c>
      <c r="C2845" t="s">
        <v>1702</v>
      </c>
      <c r="D2845" s="4" t="str">
        <f>_xlfn.IFNA(VLOOKUP($B2845,'binding constants'!A:D,3,FALSE),"")</f>
        <v>1.8nM</v>
      </c>
      <c r="E2845" s="9">
        <v>8.74</v>
      </c>
    </row>
    <row r="2846" spans="1:5" x14ac:dyDescent="0.35">
      <c r="A2846">
        <v>6</v>
      </c>
      <c r="B2846" s="1" t="s">
        <v>13778</v>
      </c>
      <c r="C2846" t="s">
        <v>1702</v>
      </c>
      <c r="D2846" s="4" t="str">
        <f>_xlfn.IFNA(VLOOKUP($B2846,'binding constants'!A:D,3,FALSE),"")</f>
        <v>0.0017uM</v>
      </c>
      <c r="E2846" s="9">
        <v>8.77</v>
      </c>
    </row>
    <row r="2847" spans="1:5" x14ac:dyDescent="0.35">
      <c r="A2847">
        <v>5</v>
      </c>
      <c r="B2847" s="1" t="s">
        <v>13777</v>
      </c>
      <c r="C2847" t="s">
        <v>1702</v>
      </c>
      <c r="D2847" s="4" t="str">
        <f>_xlfn.IFNA(VLOOKUP($B2847,'binding constants'!A:D,3,FALSE),"")</f>
        <v>1.4nM</v>
      </c>
      <c r="E2847" s="9">
        <v>8.85</v>
      </c>
    </row>
    <row r="2848" spans="1:5" x14ac:dyDescent="0.35">
      <c r="D2848" s="4"/>
    </row>
    <row r="2849" spans="1:5" x14ac:dyDescent="0.35">
      <c r="A2849" t="s">
        <v>156</v>
      </c>
      <c r="D2849" s="4" t="str">
        <f>_xlfn.IFNA(VLOOKUP($B2849,'binding constants'!A:D,3,FALSE),"")</f>
        <v/>
      </c>
      <c r="E2849" s="9" t="s">
        <v>38576</v>
      </c>
    </row>
    <row r="2850" spans="1:5" x14ac:dyDescent="0.35">
      <c r="A2850">
        <v>3</v>
      </c>
      <c r="B2850" s="1" t="s">
        <v>13782</v>
      </c>
      <c r="D2850" s="4" t="str">
        <f>_xlfn.IFNA(VLOOKUP($B2850,'binding constants'!A:D,3,FALSE),"")</f>
        <v>4.8uM</v>
      </c>
      <c r="E2850" s="9">
        <v>5.32</v>
      </c>
    </row>
    <row r="2851" spans="1:5" x14ac:dyDescent="0.35">
      <c r="A2851">
        <v>5</v>
      </c>
      <c r="B2851" s="1" t="s">
        <v>13784</v>
      </c>
      <c r="C2851" t="s">
        <v>1595</v>
      </c>
      <c r="D2851" s="4" t="str">
        <f>_xlfn.IFNA(VLOOKUP($B2851,'binding constants'!A:D,3,FALSE),"")</f>
        <v>2.5uM</v>
      </c>
      <c r="E2851" s="9">
        <v>5.6</v>
      </c>
    </row>
    <row r="2852" spans="1:5" x14ac:dyDescent="0.35">
      <c r="A2852">
        <v>0</v>
      </c>
      <c r="B2852" s="1" t="s">
        <v>13779</v>
      </c>
      <c r="C2852" t="s">
        <v>1851</v>
      </c>
      <c r="D2852" s="4" t="str">
        <f>_xlfn.IFNA(VLOOKUP($B2852,'binding constants'!A:D,3,FALSE),"")</f>
        <v>0.68uM</v>
      </c>
      <c r="E2852" s="9">
        <v>6.17</v>
      </c>
    </row>
    <row r="2853" spans="1:5" x14ac:dyDescent="0.35">
      <c r="A2853">
        <v>4</v>
      </c>
      <c r="B2853" s="1" t="s">
        <v>13783</v>
      </c>
      <c r="C2853" t="s">
        <v>1668</v>
      </c>
      <c r="D2853" s="4" t="str">
        <f>_xlfn.IFNA(VLOOKUP($B2853,'binding constants'!A:D,3,FALSE),"")</f>
        <v>16nM</v>
      </c>
      <c r="E2853" s="9">
        <v>7.8</v>
      </c>
    </row>
    <row r="2854" spans="1:5" x14ac:dyDescent="0.35">
      <c r="A2854">
        <v>6</v>
      </c>
      <c r="B2854" s="1" t="s">
        <v>13785</v>
      </c>
      <c r="C2854" t="s">
        <v>1668</v>
      </c>
      <c r="D2854" s="4" t="str">
        <f>_xlfn.IFNA(VLOOKUP($B2854,'binding constants'!A:D,3,FALSE),"")</f>
        <v>190pM</v>
      </c>
      <c r="E2854" s="9">
        <v>9.7200000000000006</v>
      </c>
    </row>
    <row r="2855" spans="1:5" x14ac:dyDescent="0.35">
      <c r="A2855">
        <v>1</v>
      </c>
      <c r="B2855" s="1" t="s">
        <v>13780</v>
      </c>
      <c r="C2855" t="s">
        <v>1668</v>
      </c>
      <c r="D2855" s="4" t="str">
        <f>_xlfn.IFNA(VLOOKUP($B2855,'binding constants'!A:D,3,FALSE),"")</f>
        <v>30pM</v>
      </c>
      <c r="E2855" s="9">
        <v>10.52</v>
      </c>
    </row>
    <row r="2856" spans="1:5" x14ac:dyDescent="0.35">
      <c r="A2856">
        <v>2</v>
      </c>
      <c r="B2856" s="1" t="s">
        <v>13781</v>
      </c>
      <c r="C2856" t="s">
        <v>1668</v>
      </c>
      <c r="D2856" s="4" t="str">
        <f>_xlfn.IFNA(VLOOKUP($B2856,'binding constants'!A:D,3,FALSE),"")</f>
        <v>23pM</v>
      </c>
      <c r="E2856" s="9">
        <v>10.64</v>
      </c>
    </row>
    <row r="2857" spans="1:5" x14ac:dyDescent="0.35">
      <c r="D2857" s="4"/>
    </row>
    <row r="2858" spans="1:5" x14ac:dyDescent="0.35">
      <c r="A2858" t="s">
        <v>157</v>
      </c>
      <c r="D2858" s="4" t="str">
        <f>_xlfn.IFNA(VLOOKUP($B2858,'binding constants'!A:D,3,FALSE),"")</f>
        <v/>
      </c>
      <c r="E2858" s="9" t="s">
        <v>38576</v>
      </c>
    </row>
    <row r="2859" spans="1:5" x14ac:dyDescent="0.35">
      <c r="A2859">
        <v>3</v>
      </c>
      <c r="B2859" s="1" t="s">
        <v>13789</v>
      </c>
      <c r="C2859" t="s">
        <v>1595</v>
      </c>
      <c r="D2859" s="4" t="str">
        <f>_xlfn.IFNA(VLOOKUP($B2859,'binding constants'!A:D,3,FALSE),"")</f>
        <v>400nM</v>
      </c>
      <c r="E2859" s="9">
        <v>6.4</v>
      </c>
    </row>
    <row r="2860" spans="1:5" x14ac:dyDescent="0.35">
      <c r="A2860">
        <v>2</v>
      </c>
      <c r="B2860" s="1" t="s">
        <v>13788</v>
      </c>
      <c r="D2860" s="4" t="str">
        <f>_xlfn.IFNA(VLOOKUP($B2860,'binding constants'!A:D,3,FALSE),"")</f>
        <v>143nM</v>
      </c>
      <c r="E2860" s="9">
        <v>6.84</v>
      </c>
    </row>
    <row r="2861" spans="1:5" x14ac:dyDescent="0.35">
      <c r="A2861">
        <v>0</v>
      </c>
      <c r="B2861" s="1" t="s">
        <v>13786</v>
      </c>
      <c r="C2861" t="s">
        <v>1852</v>
      </c>
      <c r="D2861" s="4" t="str">
        <f>_xlfn.IFNA(VLOOKUP($B2861,'binding constants'!A:D,3,FALSE),"")</f>
        <v>28nM</v>
      </c>
      <c r="E2861" s="9">
        <v>7.55</v>
      </c>
    </row>
    <row r="2862" spans="1:5" x14ac:dyDescent="0.35">
      <c r="A2862">
        <v>4</v>
      </c>
      <c r="B2862" s="1" t="s">
        <v>13790</v>
      </c>
      <c r="C2862" t="s">
        <v>1595</v>
      </c>
      <c r="D2862" s="4" t="str">
        <f>_xlfn.IFNA(VLOOKUP($B2862,'binding constants'!A:D,3,FALSE),"")</f>
        <v>23nM</v>
      </c>
      <c r="E2862" s="9">
        <v>7.64</v>
      </c>
    </row>
    <row r="2863" spans="1:5" x14ac:dyDescent="0.35">
      <c r="A2863">
        <v>1</v>
      </c>
      <c r="B2863" s="1" t="s">
        <v>13787</v>
      </c>
      <c r="C2863" t="s">
        <v>1602</v>
      </c>
      <c r="D2863" s="4" t="str">
        <f>_xlfn.IFNA(VLOOKUP($B2863,'binding constants'!A:D,3,FALSE),"")</f>
        <v>10nM</v>
      </c>
      <c r="E2863" s="9">
        <v>8</v>
      </c>
    </row>
    <row r="2864" spans="1:5" x14ac:dyDescent="0.35">
      <c r="A2864">
        <v>5</v>
      </c>
      <c r="B2864" s="1" t="s">
        <v>13791</v>
      </c>
      <c r="C2864" t="s">
        <v>1595</v>
      </c>
      <c r="D2864" s="4" t="str">
        <f>_xlfn.IFNA(VLOOKUP($B2864,'binding constants'!A:D,3,FALSE),"")</f>
        <v>6nM</v>
      </c>
      <c r="E2864" s="9">
        <v>8.2200000000000006</v>
      </c>
    </row>
    <row r="2865" spans="1:5" x14ac:dyDescent="0.35">
      <c r="A2865">
        <v>6</v>
      </c>
      <c r="B2865" s="1" t="s">
        <v>13792</v>
      </c>
      <c r="C2865" t="s">
        <v>1595</v>
      </c>
      <c r="D2865" s="4" t="str">
        <f>_xlfn.IFNA(VLOOKUP($B2865,'binding constants'!A:D,3,FALSE),"")</f>
        <v>0.8nM</v>
      </c>
      <c r="E2865" s="9">
        <v>9.1</v>
      </c>
    </row>
    <row r="2866" spans="1:5" x14ac:dyDescent="0.35">
      <c r="D2866" s="4"/>
    </row>
    <row r="2867" spans="1:5" x14ac:dyDescent="0.35">
      <c r="A2867" t="s">
        <v>158</v>
      </c>
      <c r="D2867" s="4" t="str">
        <f>_xlfn.IFNA(VLOOKUP($B2867,'binding constants'!A:D,3,FALSE),"")</f>
        <v/>
      </c>
      <c r="E2867" s="9" t="s">
        <v>38576</v>
      </c>
    </row>
    <row r="2868" spans="1:5" x14ac:dyDescent="0.35">
      <c r="A2868">
        <v>4</v>
      </c>
      <c r="B2868" s="1" t="s">
        <v>13796</v>
      </c>
      <c r="C2868" t="s">
        <v>1853</v>
      </c>
      <c r="D2868" s="4" t="str">
        <f>_xlfn.IFNA(VLOOKUP($B2868,'binding constants'!A:D,3,FALSE),"")</f>
        <v>11.0nM</v>
      </c>
      <c r="E2868" s="9">
        <v>7.96</v>
      </c>
    </row>
    <row r="2869" spans="1:5" x14ac:dyDescent="0.35">
      <c r="A2869">
        <v>0</v>
      </c>
      <c r="B2869" s="1" t="s">
        <v>13793</v>
      </c>
      <c r="C2869" t="s">
        <v>1853</v>
      </c>
      <c r="D2869" s="4" t="str">
        <f>_xlfn.IFNA(VLOOKUP($B2869,'binding constants'!A:D,3,FALSE),"")</f>
        <v>0.92nM</v>
      </c>
      <c r="E2869" s="9">
        <v>9.0399999999999991</v>
      </c>
    </row>
    <row r="2870" spans="1:5" x14ac:dyDescent="0.35">
      <c r="A2870">
        <v>1</v>
      </c>
      <c r="B2870" s="1" t="s">
        <v>13794</v>
      </c>
      <c r="C2870" t="s">
        <v>1853</v>
      </c>
      <c r="D2870" s="4" t="str">
        <f>_xlfn.IFNA(VLOOKUP($B2870,'binding constants'!A:D,3,FALSE),"")</f>
        <v>0.51nM</v>
      </c>
      <c r="E2870" s="9">
        <v>9.2899999999999991</v>
      </c>
    </row>
    <row r="2871" spans="1:5" x14ac:dyDescent="0.35">
      <c r="A2871">
        <v>3</v>
      </c>
      <c r="B2871" s="1" t="s">
        <v>13795</v>
      </c>
      <c r="C2871" t="s">
        <v>1853</v>
      </c>
      <c r="D2871" s="4" t="str">
        <f>_xlfn.IFNA(VLOOKUP($B2871,'binding constants'!A:D,3,FALSE),"")</f>
        <v>0.29nM</v>
      </c>
      <c r="E2871" s="9">
        <v>9.5399999999999991</v>
      </c>
    </row>
    <row r="2872" spans="1:5" x14ac:dyDescent="0.35">
      <c r="D2872" s="4"/>
    </row>
    <row r="2873" spans="1:5" x14ac:dyDescent="0.35">
      <c r="A2873" t="s">
        <v>159</v>
      </c>
      <c r="D2873" s="4" t="str">
        <f>_xlfn.IFNA(VLOOKUP($B2873,'binding constants'!A:D,3,FALSE),"")</f>
        <v/>
      </c>
      <c r="E2873" s="9" t="s">
        <v>38576</v>
      </c>
    </row>
    <row r="2874" spans="1:5" x14ac:dyDescent="0.35">
      <c r="A2874">
        <v>0</v>
      </c>
      <c r="B2874" s="1" t="s">
        <v>13798</v>
      </c>
      <c r="D2874" s="4" t="str">
        <f>_xlfn.IFNA(VLOOKUP($B2874,'binding constants'!A:D,3,FALSE),"")</f>
        <v>7.43uM</v>
      </c>
      <c r="E2874" s="9">
        <v>5.13</v>
      </c>
    </row>
    <row r="2875" spans="1:5" x14ac:dyDescent="0.35">
      <c r="A2875">
        <v>6</v>
      </c>
      <c r="B2875" s="1" t="s">
        <v>13804</v>
      </c>
      <c r="C2875" t="s">
        <v>1595</v>
      </c>
      <c r="D2875" s="4" t="str">
        <f>_xlfn.IFNA(VLOOKUP($B2875,'binding constants'!A:D,3,FALSE),"")</f>
        <v>2.15uM</v>
      </c>
      <c r="E2875" s="9">
        <v>5.67</v>
      </c>
    </row>
    <row r="2876" spans="1:5" x14ac:dyDescent="0.35">
      <c r="A2876">
        <v>4</v>
      </c>
      <c r="B2876" s="1" t="s">
        <v>13802</v>
      </c>
      <c r="C2876" t="s">
        <v>1595</v>
      </c>
      <c r="D2876" s="4" t="str">
        <f>_xlfn.IFNA(VLOOKUP($B2876,'binding constants'!A:D,3,FALSE),"")</f>
        <v>1.74uM</v>
      </c>
      <c r="E2876" s="9">
        <v>5.76</v>
      </c>
    </row>
    <row r="2877" spans="1:5" x14ac:dyDescent="0.35">
      <c r="A2877">
        <v>2</v>
      </c>
      <c r="B2877" s="1" t="s">
        <v>13800</v>
      </c>
      <c r="C2877" t="s">
        <v>1673</v>
      </c>
      <c r="D2877" s="4" t="str">
        <f>_xlfn.IFNA(VLOOKUP($B2877,'binding constants'!A:D,3,FALSE),"")</f>
        <v>494nM</v>
      </c>
      <c r="E2877" s="9">
        <v>6.31</v>
      </c>
    </row>
    <row r="2878" spans="1:5" x14ac:dyDescent="0.35">
      <c r="A2878">
        <v>5</v>
      </c>
      <c r="B2878" s="1" t="s">
        <v>13803</v>
      </c>
      <c r="C2878" t="s">
        <v>1595</v>
      </c>
      <c r="D2878" s="4" t="str">
        <f>_xlfn.IFNA(VLOOKUP($B2878,'binding constants'!A:D,3,FALSE),"")</f>
        <v>208nM</v>
      </c>
      <c r="E2878" s="9">
        <v>6.68</v>
      </c>
    </row>
    <row r="2879" spans="1:5" x14ac:dyDescent="0.35">
      <c r="A2879">
        <v>3</v>
      </c>
      <c r="B2879" s="1" t="s">
        <v>13801</v>
      </c>
      <c r="C2879" t="s">
        <v>1595</v>
      </c>
      <c r="D2879" s="4" t="str">
        <f>_xlfn.IFNA(VLOOKUP($B2879,'binding constants'!A:D,3,FALSE),"")</f>
        <v>63nM</v>
      </c>
      <c r="E2879" s="9">
        <v>7.2</v>
      </c>
    </row>
    <row r="2880" spans="1:5" x14ac:dyDescent="0.35">
      <c r="A2880">
        <v>1</v>
      </c>
      <c r="B2880" s="1" t="s">
        <v>13799</v>
      </c>
      <c r="C2880" t="s">
        <v>1673</v>
      </c>
      <c r="D2880" s="4" t="str">
        <f>_xlfn.IFNA(VLOOKUP($B2880,'binding constants'!A:D,3,FALSE),"")</f>
        <v>32.8nM</v>
      </c>
      <c r="E2880" s="9">
        <v>7.48</v>
      </c>
    </row>
    <row r="2881" spans="1:5" x14ac:dyDescent="0.35">
      <c r="D2881" s="4"/>
    </row>
    <row r="2882" spans="1:5" x14ac:dyDescent="0.35">
      <c r="A2882" t="s">
        <v>160</v>
      </c>
      <c r="D2882" s="4" t="str">
        <f>_xlfn.IFNA(VLOOKUP($B2882,'binding constants'!A:D,3,FALSE),"")</f>
        <v/>
      </c>
      <c r="E2882" s="9" t="s">
        <v>38576</v>
      </c>
    </row>
    <row r="2883" spans="1:5" x14ac:dyDescent="0.35">
      <c r="A2883">
        <v>5</v>
      </c>
      <c r="B2883" s="1" t="s">
        <v>13810</v>
      </c>
      <c r="C2883" t="s">
        <v>1595</v>
      </c>
      <c r="D2883" s="4" t="str">
        <f>_xlfn.IFNA(VLOOKUP($B2883,'binding constants'!A:D,3,FALSE),"")</f>
        <v>710nM</v>
      </c>
      <c r="E2883" s="9">
        <v>6.15</v>
      </c>
    </row>
    <row r="2884" spans="1:5" x14ac:dyDescent="0.35">
      <c r="A2884">
        <v>6</v>
      </c>
      <c r="B2884" s="1" t="s">
        <v>13811</v>
      </c>
      <c r="C2884" t="s">
        <v>1595</v>
      </c>
      <c r="D2884" s="4" t="str">
        <f>_xlfn.IFNA(VLOOKUP($B2884,'binding constants'!A:D,3,FALSE),"")</f>
        <v>370nM</v>
      </c>
      <c r="E2884" s="9">
        <v>6.43</v>
      </c>
    </row>
    <row r="2885" spans="1:5" x14ac:dyDescent="0.35">
      <c r="A2885">
        <v>3</v>
      </c>
      <c r="B2885" s="1" t="s">
        <v>13808</v>
      </c>
      <c r="C2885" t="s">
        <v>1595</v>
      </c>
      <c r="D2885" s="4" t="str">
        <f>_xlfn.IFNA(VLOOKUP($B2885,'binding constants'!A:D,3,FALSE),"")</f>
        <v>330nM</v>
      </c>
      <c r="E2885" s="9">
        <v>6.48</v>
      </c>
    </row>
    <row r="2886" spans="1:5" x14ac:dyDescent="0.35">
      <c r="A2886">
        <v>0</v>
      </c>
      <c r="B2886" s="1" t="s">
        <v>13805</v>
      </c>
      <c r="D2886" s="4" t="str">
        <f>_xlfn.IFNA(VLOOKUP($B2886,'binding constants'!A:D,3,FALSE),"")</f>
        <v>101nM</v>
      </c>
      <c r="E2886" s="9">
        <v>7</v>
      </c>
    </row>
    <row r="2887" spans="1:5" x14ac:dyDescent="0.35">
      <c r="A2887">
        <v>2</v>
      </c>
      <c r="B2887" s="1" t="s">
        <v>13807</v>
      </c>
      <c r="C2887" t="s">
        <v>1595</v>
      </c>
      <c r="D2887" s="4" t="str">
        <f>_xlfn.IFNA(VLOOKUP($B2887,'binding constants'!A:D,3,FALSE),"")</f>
        <v>43.6nM</v>
      </c>
      <c r="E2887" s="9">
        <v>7.36</v>
      </c>
    </row>
    <row r="2888" spans="1:5" x14ac:dyDescent="0.35">
      <c r="A2888">
        <v>1</v>
      </c>
      <c r="B2888" s="1" t="s">
        <v>13806</v>
      </c>
      <c r="C2888" t="s">
        <v>1595</v>
      </c>
      <c r="D2888" s="4" t="str">
        <f>_xlfn.IFNA(VLOOKUP($B2888,'binding constants'!A:D,3,FALSE),"")</f>
        <v>6.4nM</v>
      </c>
      <c r="E2888" s="9">
        <v>8.19</v>
      </c>
    </row>
    <row r="2889" spans="1:5" x14ac:dyDescent="0.35">
      <c r="A2889">
        <v>4</v>
      </c>
      <c r="B2889" s="1" t="s">
        <v>13809</v>
      </c>
      <c r="C2889" t="s">
        <v>1595</v>
      </c>
      <c r="D2889" s="4" t="str">
        <f>_xlfn.IFNA(VLOOKUP($B2889,'binding constants'!A:D,3,FALSE),"")</f>
        <v>3.3nM</v>
      </c>
      <c r="E2889" s="9">
        <v>8.48</v>
      </c>
    </row>
    <row r="2890" spans="1:5" x14ac:dyDescent="0.35">
      <c r="D2890" s="4"/>
    </row>
    <row r="2891" spans="1:5" x14ac:dyDescent="0.35">
      <c r="A2891" t="s">
        <v>161</v>
      </c>
      <c r="D2891" s="4" t="str">
        <f>_xlfn.IFNA(VLOOKUP($B2891,'binding constants'!A:D,3,FALSE),"")</f>
        <v/>
      </c>
      <c r="E2891" s="9" t="s">
        <v>38576</v>
      </c>
    </row>
    <row r="2892" spans="1:5" x14ac:dyDescent="0.35">
      <c r="A2892">
        <v>6</v>
      </c>
      <c r="B2892" s="1" t="s">
        <v>13818</v>
      </c>
      <c r="C2892" t="s">
        <v>1595</v>
      </c>
      <c r="D2892" s="4" t="str">
        <f>_xlfn.IFNA(VLOOKUP($B2892,'binding constants'!A:D,3,FALSE),"")</f>
        <v>6.9mM</v>
      </c>
      <c r="E2892" s="9">
        <v>2.16</v>
      </c>
    </row>
    <row r="2893" spans="1:5" x14ac:dyDescent="0.35">
      <c r="A2893">
        <v>0</v>
      </c>
      <c r="B2893" s="1" t="s">
        <v>13812</v>
      </c>
      <c r="D2893" s="4" t="str">
        <f>_xlfn.IFNA(VLOOKUP($B2893,'binding constants'!A:D,3,FALSE),"")</f>
        <v>1.3mM</v>
      </c>
      <c r="E2893" s="9">
        <v>2.89</v>
      </c>
    </row>
    <row r="2894" spans="1:5" x14ac:dyDescent="0.35">
      <c r="A2894">
        <v>4</v>
      </c>
      <c r="B2894" s="1" t="s">
        <v>13816</v>
      </c>
      <c r="C2894" t="s">
        <v>1617</v>
      </c>
      <c r="D2894" s="4" t="str">
        <f>_xlfn.IFNA(VLOOKUP($B2894,'binding constants'!A:D,3,FALSE),"")</f>
        <v>0.39mM</v>
      </c>
      <c r="E2894" s="9">
        <v>3.41</v>
      </c>
    </row>
    <row r="2895" spans="1:5" x14ac:dyDescent="0.35">
      <c r="A2895">
        <v>3</v>
      </c>
      <c r="B2895" s="1" t="s">
        <v>13815</v>
      </c>
      <c r="C2895" t="s">
        <v>1617</v>
      </c>
      <c r="D2895" s="4" t="str">
        <f>_xlfn.IFNA(VLOOKUP($B2895,'binding constants'!A:D,3,FALSE),"")</f>
        <v>0.3mM</v>
      </c>
      <c r="E2895" s="9">
        <v>3.52</v>
      </c>
    </row>
    <row r="2896" spans="1:5" x14ac:dyDescent="0.35">
      <c r="A2896">
        <v>5</v>
      </c>
      <c r="B2896" s="1" t="s">
        <v>13817</v>
      </c>
      <c r="C2896" t="s">
        <v>1854</v>
      </c>
      <c r="D2896" s="4" t="str">
        <f>_xlfn.IFNA(VLOOKUP($B2896,'binding constants'!A:D,3,FALSE),"")</f>
        <v>0.17mM</v>
      </c>
      <c r="E2896" s="9">
        <v>3.77</v>
      </c>
    </row>
    <row r="2897" spans="1:5" x14ac:dyDescent="0.35">
      <c r="A2897">
        <v>1</v>
      </c>
      <c r="B2897" s="1" t="s">
        <v>13813</v>
      </c>
      <c r="C2897" t="s">
        <v>1617</v>
      </c>
      <c r="D2897" s="4" t="str">
        <f>_xlfn.IFNA(VLOOKUP($B2897,'binding constants'!A:D,3,FALSE),"")</f>
        <v>60uM</v>
      </c>
      <c r="E2897" s="9">
        <v>4.22</v>
      </c>
    </row>
    <row r="2898" spans="1:5" x14ac:dyDescent="0.35">
      <c r="A2898">
        <v>2</v>
      </c>
      <c r="B2898" s="1" t="s">
        <v>13814</v>
      </c>
      <c r="C2898" t="s">
        <v>1595</v>
      </c>
      <c r="D2898" s="4" t="str">
        <f>_xlfn.IFNA(VLOOKUP($B2898,'binding constants'!A:D,3,FALSE),"")</f>
        <v>4uM</v>
      </c>
      <c r="E2898" s="9">
        <v>5.4</v>
      </c>
    </row>
    <row r="2899" spans="1:5" x14ac:dyDescent="0.35">
      <c r="D2899" s="4"/>
    </row>
    <row r="2900" spans="1:5" x14ac:dyDescent="0.35">
      <c r="A2900" t="s">
        <v>162</v>
      </c>
      <c r="D2900" s="4" t="str">
        <f>_xlfn.IFNA(VLOOKUP($B2900,'binding constants'!A:D,3,FALSE),"")</f>
        <v/>
      </c>
      <c r="E2900" s="9" t="s">
        <v>38576</v>
      </c>
    </row>
    <row r="2901" spans="1:5" x14ac:dyDescent="0.35">
      <c r="A2901">
        <v>3</v>
      </c>
      <c r="B2901" s="1" t="s">
        <v>13822</v>
      </c>
      <c r="C2901" t="s">
        <v>1595</v>
      </c>
      <c r="D2901" s="4" t="str">
        <f>_xlfn.IFNA(VLOOKUP($B2901,'binding constants'!A:D,3,FALSE),"")</f>
        <v>0.2uM</v>
      </c>
      <c r="E2901" s="9">
        <v>6.7</v>
      </c>
    </row>
    <row r="2902" spans="1:5" x14ac:dyDescent="0.35">
      <c r="A2902">
        <v>0</v>
      </c>
      <c r="B2902" s="1" t="s">
        <v>13819</v>
      </c>
      <c r="D2902" s="4" t="str">
        <f>_xlfn.IFNA(VLOOKUP($B2902,'binding constants'!A:D,3,FALSE),"")</f>
        <v>46nM</v>
      </c>
      <c r="E2902" s="9">
        <v>7.34</v>
      </c>
    </row>
    <row r="2903" spans="1:5" x14ac:dyDescent="0.35">
      <c r="A2903">
        <v>2</v>
      </c>
      <c r="B2903" s="1" t="s">
        <v>13821</v>
      </c>
      <c r="C2903" t="s">
        <v>1595</v>
      </c>
      <c r="D2903" s="4" t="str">
        <f>_xlfn.IFNA(VLOOKUP($B2903,'binding constants'!A:D,3,FALSE),"")</f>
        <v>0.04uM</v>
      </c>
      <c r="E2903" s="9">
        <v>7.4</v>
      </c>
    </row>
    <row r="2904" spans="1:5" x14ac:dyDescent="0.35">
      <c r="A2904">
        <v>4</v>
      </c>
      <c r="B2904" s="1" t="s">
        <v>13823</v>
      </c>
      <c r="C2904" t="s">
        <v>1595</v>
      </c>
      <c r="D2904" s="4" t="str">
        <f>_xlfn.IFNA(VLOOKUP($B2904,'binding constants'!A:D,3,FALSE),"")</f>
        <v>0.04uM</v>
      </c>
      <c r="E2904" s="9">
        <v>7.4</v>
      </c>
    </row>
    <row r="2905" spans="1:5" x14ac:dyDescent="0.35">
      <c r="A2905">
        <v>1</v>
      </c>
      <c r="B2905" s="1" t="s">
        <v>13820</v>
      </c>
      <c r="C2905" t="s">
        <v>1595</v>
      </c>
      <c r="D2905" s="4" t="str">
        <f>_xlfn.IFNA(VLOOKUP($B2905,'binding constants'!A:D,3,FALSE),"")</f>
        <v>14nM</v>
      </c>
      <c r="E2905" s="9">
        <v>7.85</v>
      </c>
    </row>
    <row r="2906" spans="1:5" x14ac:dyDescent="0.35">
      <c r="A2906">
        <v>6</v>
      </c>
      <c r="B2906" s="1" t="s">
        <v>13825</v>
      </c>
      <c r="C2906" t="s">
        <v>1595</v>
      </c>
      <c r="D2906" s="4" t="str">
        <f>_xlfn.IFNA(VLOOKUP($B2906,'binding constants'!A:D,3,FALSE),"")</f>
        <v>10nM</v>
      </c>
      <c r="E2906" s="9">
        <v>8</v>
      </c>
    </row>
    <row r="2907" spans="1:5" x14ac:dyDescent="0.35">
      <c r="A2907">
        <v>5</v>
      </c>
      <c r="B2907" s="1" t="s">
        <v>13824</v>
      </c>
      <c r="C2907" t="s">
        <v>1595</v>
      </c>
      <c r="D2907" s="4" t="str">
        <f>_xlfn.IFNA(VLOOKUP($B2907,'binding constants'!A:D,3,FALSE),"")</f>
        <v>3nM</v>
      </c>
      <c r="E2907" s="9">
        <v>8.52</v>
      </c>
    </row>
    <row r="2908" spans="1:5" x14ac:dyDescent="0.35">
      <c r="D2908" s="4"/>
    </row>
    <row r="2909" spans="1:5" x14ac:dyDescent="0.35">
      <c r="A2909" t="s">
        <v>166</v>
      </c>
      <c r="D2909" s="4" t="str">
        <f>_xlfn.IFNA(VLOOKUP($B2909,'binding constants'!A:D,3,FALSE),"")</f>
        <v/>
      </c>
      <c r="E2909" s="9" t="s">
        <v>38576</v>
      </c>
    </row>
    <row r="2910" spans="1:5" x14ac:dyDescent="0.35">
      <c r="A2910">
        <v>6</v>
      </c>
      <c r="B2910" s="1" t="s">
        <v>13839</v>
      </c>
      <c r="C2910" t="s">
        <v>1595</v>
      </c>
      <c r="D2910" s="4" t="str">
        <f>_xlfn.IFNA(VLOOKUP($B2910,'binding constants'!A:D,3,FALSE),"")</f>
        <v>0.31uM</v>
      </c>
      <c r="E2910" s="9">
        <v>6.51</v>
      </c>
    </row>
    <row r="2911" spans="1:5" x14ac:dyDescent="0.35">
      <c r="A2911">
        <v>3</v>
      </c>
      <c r="B2911" s="1" t="s">
        <v>13836</v>
      </c>
      <c r="D2911" s="4" t="str">
        <f>_xlfn.IFNA(VLOOKUP($B2911,'binding constants'!A:D,3,FALSE),"")</f>
        <v>0.23uM</v>
      </c>
      <c r="E2911" s="9">
        <v>6.64</v>
      </c>
    </row>
    <row r="2912" spans="1:5" x14ac:dyDescent="0.35">
      <c r="A2912">
        <v>1</v>
      </c>
      <c r="B2912" s="1" t="s">
        <v>13834</v>
      </c>
      <c r="C2912" t="s">
        <v>1595</v>
      </c>
      <c r="D2912" s="4" t="str">
        <f>_xlfn.IFNA(VLOOKUP($B2912,'binding constants'!A:D,3,FALSE),"")</f>
        <v>36nM</v>
      </c>
      <c r="E2912" s="9">
        <v>7.44</v>
      </c>
    </row>
    <row r="2913" spans="1:5" x14ac:dyDescent="0.35">
      <c r="A2913">
        <v>5</v>
      </c>
      <c r="B2913" s="1" t="s">
        <v>13838</v>
      </c>
      <c r="C2913" t="s">
        <v>1595</v>
      </c>
      <c r="D2913" s="4" t="str">
        <f>_xlfn.IFNA(VLOOKUP($B2913,'binding constants'!A:D,3,FALSE),"")</f>
        <v>0.02uM</v>
      </c>
      <c r="E2913" s="9">
        <v>7.7</v>
      </c>
    </row>
    <row r="2914" spans="1:5" x14ac:dyDescent="0.35">
      <c r="A2914">
        <v>4</v>
      </c>
      <c r="B2914" s="1" t="s">
        <v>13837</v>
      </c>
      <c r="C2914" t="s">
        <v>1595</v>
      </c>
      <c r="D2914" s="4" t="str">
        <f>_xlfn.IFNA(VLOOKUP($B2914,'binding constants'!A:D,3,FALSE),"")</f>
        <v>0.018uM</v>
      </c>
      <c r="E2914" s="9">
        <v>7.74</v>
      </c>
    </row>
    <row r="2915" spans="1:5" x14ac:dyDescent="0.35">
      <c r="A2915">
        <v>0</v>
      </c>
      <c r="B2915" s="1" t="s">
        <v>13833</v>
      </c>
      <c r="C2915" t="s">
        <v>1595</v>
      </c>
      <c r="D2915" s="4" t="str">
        <f>_xlfn.IFNA(VLOOKUP($B2915,'binding constants'!A:D,3,FALSE),"")</f>
        <v>14nM</v>
      </c>
      <c r="E2915" s="9">
        <v>7.85</v>
      </c>
    </row>
    <row r="2916" spans="1:5" x14ac:dyDescent="0.35">
      <c r="A2916">
        <v>2</v>
      </c>
      <c r="B2916" s="1" t="s">
        <v>13835</v>
      </c>
      <c r="C2916" t="s">
        <v>1595</v>
      </c>
      <c r="D2916" s="4" t="str">
        <f>_xlfn.IFNA(VLOOKUP($B2916,'binding constants'!A:D,3,FALSE),"")</f>
        <v>2nM</v>
      </c>
      <c r="E2916" s="9">
        <v>8.6999999999999993</v>
      </c>
    </row>
    <row r="2917" spans="1:5" x14ac:dyDescent="0.35">
      <c r="D2917" s="4"/>
    </row>
    <row r="2918" spans="1:5" x14ac:dyDescent="0.35">
      <c r="A2918" t="s">
        <v>167</v>
      </c>
      <c r="D2918" s="4" t="str">
        <f>_xlfn.IFNA(VLOOKUP($B2918,'binding constants'!A:D,3,FALSE),"")</f>
        <v/>
      </c>
      <c r="E2918" s="9" t="s">
        <v>38576</v>
      </c>
    </row>
    <row r="2919" spans="1:5" x14ac:dyDescent="0.35">
      <c r="A2919">
        <v>4</v>
      </c>
      <c r="B2919" s="1" t="s">
        <v>13844</v>
      </c>
      <c r="C2919" t="s">
        <v>1595</v>
      </c>
      <c r="D2919" s="4" t="str">
        <f>_xlfn.IFNA(VLOOKUP($B2919,'binding constants'!A:D,3,FALSE),"")</f>
        <v>24.1uM</v>
      </c>
      <c r="E2919" s="9">
        <v>4.62</v>
      </c>
    </row>
    <row r="2920" spans="1:5" x14ac:dyDescent="0.35">
      <c r="A2920">
        <v>5</v>
      </c>
      <c r="B2920" s="1" t="s">
        <v>13845</v>
      </c>
      <c r="C2920" t="s">
        <v>1595</v>
      </c>
      <c r="D2920" s="4" t="str">
        <f>_xlfn.IFNA(VLOOKUP($B2920,'binding constants'!A:D,3,FALSE),"")</f>
        <v>9.53uM</v>
      </c>
      <c r="E2920" s="9">
        <v>5.0199999999999996</v>
      </c>
    </row>
    <row r="2921" spans="1:5" x14ac:dyDescent="0.35">
      <c r="A2921">
        <v>0</v>
      </c>
      <c r="B2921" s="1" t="s">
        <v>13840</v>
      </c>
      <c r="D2921" s="4" t="str">
        <f>_xlfn.IFNA(VLOOKUP($B2921,'binding constants'!A:D,3,FALSE),"")</f>
        <v>3.7uM</v>
      </c>
      <c r="E2921" s="9">
        <v>5.43</v>
      </c>
    </row>
    <row r="2922" spans="1:5" x14ac:dyDescent="0.35">
      <c r="A2922">
        <v>3</v>
      </c>
      <c r="B2922" s="1" t="s">
        <v>13843</v>
      </c>
      <c r="C2922" t="s">
        <v>1595</v>
      </c>
      <c r="D2922" s="4" t="str">
        <f>_xlfn.IFNA(VLOOKUP($B2922,'binding constants'!A:D,3,FALSE),"")</f>
        <v>1.0uM</v>
      </c>
      <c r="E2922" s="9">
        <v>6</v>
      </c>
    </row>
    <row r="2923" spans="1:5" x14ac:dyDescent="0.35">
      <c r="A2923">
        <v>1</v>
      </c>
      <c r="B2923" s="1" t="s">
        <v>13841</v>
      </c>
      <c r="C2923" t="s">
        <v>1595</v>
      </c>
      <c r="D2923" s="4" t="str">
        <f>_xlfn.IFNA(VLOOKUP($B2923,'binding constants'!A:D,3,FALSE),"")</f>
        <v>0.32uM</v>
      </c>
      <c r="E2923" s="9">
        <v>6.49</v>
      </c>
    </row>
    <row r="2924" spans="1:5" x14ac:dyDescent="0.35">
      <c r="A2924">
        <v>6</v>
      </c>
      <c r="B2924" s="1" t="s">
        <v>13846</v>
      </c>
      <c r="C2924" t="s">
        <v>1595</v>
      </c>
      <c r="D2924" s="4" t="str">
        <f>_xlfn.IFNA(VLOOKUP($B2924,'binding constants'!A:D,3,FALSE),"")</f>
        <v>27.2nM</v>
      </c>
      <c r="E2924" s="9">
        <v>7.57</v>
      </c>
    </row>
    <row r="2925" spans="1:5" x14ac:dyDescent="0.35">
      <c r="A2925">
        <v>2</v>
      </c>
      <c r="B2925" s="1" t="s">
        <v>13842</v>
      </c>
      <c r="C2925" t="s">
        <v>1595</v>
      </c>
      <c r="D2925" s="4" t="str">
        <f>_xlfn.IFNA(VLOOKUP($B2925,'binding constants'!A:D,3,FALSE),"")</f>
        <v>24nM</v>
      </c>
      <c r="E2925" s="9">
        <v>7.62</v>
      </c>
    </row>
    <row r="2926" spans="1:5" x14ac:dyDescent="0.35">
      <c r="D2926" s="4"/>
    </row>
    <row r="2927" spans="1:5" x14ac:dyDescent="0.35">
      <c r="A2927" t="s">
        <v>168</v>
      </c>
      <c r="D2927" s="4" t="str">
        <f>_xlfn.IFNA(VLOOKUP($B2927,'binding constants'!A:D,3,FALSE),"")</f>
        <v/>
      </c>
      <c r="E2927" s="9" t="s">
        <v>38576</v>
      </c>
    </row>
    <row r="2928" spans="1:5" x14ac:dyDescent="0.35">
      <c r="A2928">
        <v>0</v>
      </c>
      <c r="B2928" s="1" t="s">
        <v>13847</v>
      </c>
      <c r="C2928" t="s">
        <v>1595</v>
      </c>
      <c r="D2928" s="4" t="str">
        <f>_xlfn.IFNA(VLOOKUP($B2928,'binding constants'!A:D,3,FALSE),"")</f>
        <v>637uM</v>
      </c>
      <c r="E2928" s="9">
        <v>3.2</v>
      </c>
    </row>
    <row r="2929" spans="1:5" x14ac:dyDescent="0.35">
      <c r="A2929">
        <v>3</v>
      </c>
      <c r="B2929" s="1" t="s">
        <v>13850</v>
      </c>
      <c r="C2929" t="s">
        <v>1595</v>
      </c>
      <c r="D2929" s="4" t="str">
        <f>_xlfn.IFNA(VLOOKUP($B2929,'binding constants'!A:D,3,FALSE),"")</f>
        <v>50uM</v>
      </c>
      <c r="E2929" s="9">
        <v>4.3</v>
      </c>
    </row>
    <row r="2930" spans="1:5" x14ac:dyDescent="0.35">
      <c r="A2930">
        <v>4</v>
      </c>
      <c r="B2930" s="1" t="s">
        <v>13851</v>
      </c>
      <c r="C2930" t="s">
        <v>1595</v>
      </c>
      <c r="D2930" s="4" t="str">
        <f>_xlfn.IFNA(VLOOKUP($B2930,'binding constants'!A:D,3,FALSE),"")</f>
        <v>24uM</v>
      </c>
      <c r="E2930" s="9">
        <v>4.62</v>
      </c>
    </row>
    <row r="2931" spans="1:5" x14ac:dyDescent="0.35">
      <c r="A2931">
        <v>5</v>
      </c>
      <c r="B2931" s="1" t="s">
        <v>13852</v>
      </c>
      <c r="C2931" t="s">
        <v>1595</v>
      </c>
      <c r="D2931" s="4" t="str">
        <f>_xlfn.IFNA(VLOOKUP($B2931,'binding constants'!A:D,3,FALSE),"")</f>
        <v>23uM</v>
      </c>
      <c r="E2931" s="9">
        <v>4.6399999999999997</v>
      </c>
    </row>
    <row r="2932" spans="1:5" x14ac:dyDescent="0.35">
      <c r="A2932">
        <v>1</v>
      </c>
      <c r="B2932" s="1" t="s">
        <v>13848</v>
      </c>
      <c r="D2932" s="4" t="str">
        <f>_xlfn.IFNA(VLOOKUP($B2932,'binding constants'!A:D,3,FALSE),"")</f>
        <v>17uM</v>
      </c>
      <c r="E2932" s="9">
        <v>4.7699999999999996</v>
      </c>
    </row>
    <row r="2933" spans="1:5" x14ac:dyDescent="0.35">
      <c r="A2933">
        <v>2</v>
      </c>
      <c r="B2933" s="1" t="s">
        <v>13849</v>
      </c>
      <c r="C2933" t="s">
        <v>1595</v>
      </c>
      <c r="D2933" s="4" t="str">
        <f>_xlfn.IFNA(VLOOKUP($B2933,'binding constants'!A:D,3,FALSE),"")</f>
        <v>3uM</v>
      </c>
      <c r="E2933" s="9">
        <v>5.52</v>
      </c>
    </row>
    <row r="2934" spans="1:5" x14ac:dyDescent="0.35">
      <c r="A2934">
        <v>6</v>
      </c>
      <c r="B2934" s="1" t="s">
        <v>13853</v>
      </c>
      <c r="C2934" t="s">
        <v>1595</v>
      </c>
      <c r="D2934" s="4" t="str">
        <f>_xlfn.IFNA(VLOOKUP($B2934,'binding constants'!A:D,3,FALSE),"")</f>
        <v>1.32uM</v>
      </c>
      <c r="E2934" s="9">
        <v>5.88</v>
      </c>
    </row>
    <row r="2935" spans="1:5" x14ac:dyDescent="0.35">
      <c r="D2935" s="4"/>
    </row>
    <row r="2936" spans="1:5" x14ac:dyDescent="0.35">
      <c r="A2936" t="s">
        <v>169</v>
      </c>
      <c r="D2936" s="4" t="str">
        <f>_xlfn.IFNA(VLOOKUP($B2936,'binding constants'!A:D,3,FALSE),"")</f>
        <v/>
      </c>
      <c r="E2936" s="9" t="s">
        <v>38576</v>
      </c>
    </row>
    <row r="2937" spans="1:5" x14ac:dyDescent="0.35">
      <c r="A2937">
        <v>0</v>
      </c>
      <c r="B2937" s="1" t="s">
        <v>13854</v>
      </c>
      <c r="D2937" s="4" t="str">
        <f>_xlfn.IFNA(VLOOKUP($B2937,'binding constants'!A:D,3,FALSE),"")</f>
        <v>20uM</v>
      </c>
      <c r="E2937" s="9">
        <v>4.7</v>
      </c>
    </row>
    <row r="2938" spans="1:5" x14ac:dyDescent="0.35">
      <c r="A2938">
        <v>2</v>
      </c>
      <c r="B2938" s="1" t="s">
        <v>13856</v>
      </c>
      <c r="C2938" t="s">
        <v>1595</v>
      </c>
      <c r="D2938" s="4" t="str">
        <f>_xlfn.IFNA(VLOOKUP($B2938,'binding constants'!A:D,3,FALSE),"")</f>
        <v>2.9uM</v>
      </c>
      <c r="E2938" s="9">
        <v>5.54</v>
      </c>
    </row>
    <row r="2939" spans="1:5" x14ac:dyDescent="0.35">
      <c r="A2939">
        <v>4</v>
      </c>
      <c r="B2939" s="1" t="s">
        <v>13858</v>
      </c>
      <c r="C2939" t="s">
        <v>1595</v>
      </c>
      <c r="D2939" s="4" t="str">
        <f>_xlfn.IFNA(VLOOKUP($B2939,'binding constants'!A:D,3,FALSE),"")</f>
        <v>1.5uM</v>
      </c>
      <c r="E2939" s="9">
        <v>5.82</v>
      </c>
    </row>
    <row r="2940" spans="1:5" x14ac:dyDescent="0.35">
      <c r="A2940">
        <v>6</v>
      </c>
      <c r="B2940" s="1" t="s">
        <v>13860</v>
      </c>
      <c r="C2940" t="s">
        <v>1595</v>
      </c>
      <c r="D2940" s="4" t="str">
        <f>_xlfn.IFNA(VLOOKUP($B2940,'binding constants'!A:D,3,FALSE),"")</f>
        <v>0.81uM</v>
      </c>
      <c r="E2940" s="9">
        <v>6.09</v>
      </c>
    </row>
    <row r="2941" spans="1:5" x14ac:dyDescent="0.35">
      <c r="A2941">
        <v>5</v>
      </c>
      <c r="B2941" s="1" t="s">
        <v>13859</v>
      </c>
      <c r="C2941" t="s">
        <v>1595</v>
      </c>
      <c r="D2941" s="4" t="str">
        <f>_xlfn.IFNA(VLOOKUP($B2941,'binding constants'!A:D,3,FALSE),"")</f>
        <v>0.55uM</v>
      </c>
      <c r="E2941" s="9">
        <v>6.26</v>
      </c>
    </row>
    <row r="2942" spans="1:5" x14ac:dyDescent="0.35">
      <c r="A2942">
        <v>3</v>
      </c>
      <c r="B2942" s="1" t="s">
        <v>13857</v>
      </c>
      <c r="C2942" t="s">
        <v>1595</v>
      </c>
      <c r="D2942" s="4" t="str">
        <f>_xlfn.IFNA(VLOOKUP($B2942,'binding constants'!A:D,3,FALSE),"")</f>
        <v>0.54uM</v>
      </c>
      <c r="E2942" s="9">
        <v>6.27</v>
      </c>
    </row>
    <row r="2943" spans="1:5" x14ac:dyDescent="0.35">
      <c r="A2943">
        <v>1</v>
      </c>
      <c r="B2943" s="1" t="s">
        <v>13855</v>
      </c>
      <c r="C2943" t="s">
        <v>1595</v>
      </c>
      <c r="D2943" s="4" t="str">
        <f>_xlfn.IFNA(VLOOKUP($B2943,'binding constants'!A:D,3,FALSE),"")</f>
        <v>0.19uM</v>
      </c>
      <c r="E2943" s="9">
        <v>6.72</v>
      </c>
    </row>
    <row r="2944" spans="1:5" x14ac:dyDescent="0.35">
      <c r="D2944" s="4"/>
    </row>
    <row r="2945" spans="1:5" x14ac:dyDescent="0.35">
      <c r="A2945" t="s">
        <v>170</v>
      </c>
      <c r="D2945" s="4" t="str">
        <f>_xlfn.IFNA(VLOOKUP($B2945,'binding constants'!A:D,3,FALSE),"")</f>
        <v/>
      </c>
      <c r="E2945" s="9" t="s">
        <v>38576</v>
      </c>
    </row>
    <row r="2946" spans="1:5" x14ac:dyDescent="0.35">
      <c r="A2946">
        <v>2</v>
      </c>
      <c r="B2946" s="1" t="s">
        <v>13863</v>
      </c>
      <c r="C2946" t="s">
        <v>1859</v>
      </c>
      <c r="D2946" s="4" t="str">
        <f>_xlfn.IFNA(VLOOKUP($B2946,'binding constants'!A:D,3,FALSE),"")</f>
        <v>29uM</v>
      </c>
      <c r="E2946" s="9">
        <v>4.54</v>
      </c>
    </row>
    <row r="2947" spans="1:5" x14ac:dyDescent="0.35">
      <c r="A2947">
        <v>1</v>
      </c>
      <c r="B2947" s="1" t="s">
        <v>13862</v>
      </c>
      <c r="C2947" t="s">
        <v>1859</v>
      </c>
      <c r="D2947" s="4" t="str">
        <f>_xlfn.IFNA(VLOOKUP($B2947,'binding constants'!A:D,3,FALSE),"")</f>
        <v>21uM</v>
      </c>
      <c r="E2947" s="9">
        <v>4.68</v>
      </c>
    </row>
    <row r="2948" spans="1:5" x14ac:dyDescent="0.35">
      <c r="A2948">
        <v>5</v>
      </c>
      <c r="B2948" s="1" t="s">
        <v>13866</v>
      </c>
      <c r="C2948" t="s">
        <v>1859</v>
      </c>
      <c r="D2948" s="4" t="str">
        <f>_xlfn.IFNA(VLOOKUP($B2948,'binding constants'!A:D,3,FALSE),"")</f>
        <v>18uM</v>
      </c>
      <c r="E2948" s="9">
        <v>4.74</v>
      </c>
    </row>
    <row r="2949" spans="1:5" x14ac:dyDescent="0.35">
      <c r="A2949">
        <v>4</v>
      </c>
      <c r="B2949" s="1" t="s">
        <v>13865</v>
      </c>
      <c r="C2949" t="s">
        <v>1859</v>
      </c>
      <c r="D2949" s="4" t="str">
        <f>_xlfn.IFNA(VLOOKUP($B2949,'binding constants'!A:D,3,FALSE),"")</f>
        <v>17uM</v>
      </c>
      <c r="E2949" s="9">
        <v>4.7699999999999996</v>
      </c>
    </row>
    <row r="2950" spans="1:5" x14ac:dyDescent="0.35">
      <c r="A2950">
        <v>6</v>
      </c>
      <c r="B2950" s="1" t="s">
        <v>13867</v>
      </c>
      <c r="C2950" t="s">
        <v>1859</v>
      </c>
      <c r="D2950" s="4" t="str">
        <f>_xlfn.IFNA(VLOOKUP($B2950,'binding constants'!A:D,3,FALSE),"")</f>
        <v>3.5uM</v>
      </c>
      <c r="E2950" s="9">
        <v>5.46</v>
      </c>
    </row>
    <row r="2951" spans="1:5" x14ac:dyDescent="0.35">
      <c r="A2951">
        <v>3</v>
      </c>
      <c r="B2951" s="1" t="s">
        <v>13864</v>
      </c>
      <c r="C2951" t="s">
        <v>1859</v>
      </c>
      <c r="D2951" s="4" t="str">
        <f>_xlfn.IFNA(VLOOKUP($B2951,'binding constants'!A:D,3,FALSE),"")</f>
        <v>1.8uM</v>
      </c>
      <c r="E2951" s="9">
        <v>5.74</v>
      </c>
    </row>
    <row r="2952" spans="1:5" x14ac:dyDescent="0.35">
      <c r="A2952">
        <v>0</v>
      </c>
      <c r="B2952" s="1" t="s">
        <v>13861</v>
      </c>
      <c r="D2952" s="4" t="str">
        <f>_xlfn.IFNA(VLOOKUP($B2952,'binding constants'!A:D,3,FALSE),"")</f>
        <v>9.54nM</v>
      </c>
      <c r="E2952" s="9">
        <v>8.02</v>
      </c>
    </row>
    <row r="2953" spans="1:5" x14ac:dyDescent="0.35">
      <c r="D2953" s="4"/>
    </row>
    <row r="2954" spans="1:5" x14ac:dyDescent="0.35">
      <c r="A2954" t="s">
        <v>171</v>
      </c>
      <c r="D2954" s="4" t="str">
        <f>_xlfn.IFNA(VLOOKUP($B2954,'binding constants'!A:D,3,FALSE),"")</f>
        <v/>
      </c>
      <c r="E2954" s="9" t="s">
        <v>38576</v>
      </c>
    </row>
    <row r="2955" spans="1:5" x14ac:dyDescent="0.35">
      <c r="A2955">
        <v>6</v>
      </c>
      <c r="B2955" s="1" t="s">
        <v>13874</v>
      </c>
      <c r="C2955" t="s">
        <v>1595</v>
      </c>
      <c r="D2955" s="4" t="str">
        <f>_xlfn.IFNA(VLOOKUP($B2955,'binding constants'!A:D,3,FALSE),"")</f>
        <v>113uM</v>
      </c>
      <c r="E2955" s="9">
        <v>3.95</v>
      </c>
    </row>
    <row r="2956" spans="1:5" x14ac:dyDescent="0.35">
      <c r="A2956">
        <v>3</v>
      </c>
      <c r="B2956" s="1" t="s">
        <v>13871</v>
      </c>
      <c r="C2956" t="s">
        <v>1595</v>
      </c>
      <c r="D2956" s="4" t="str">
        <f>_xlfn.IFNA(VLOOKUP($B2956,'binding constants'!A:D,3,FALSE),"")</f>
        <v>26.6uM</v>
      </c>
      <c r="E2956" s="9">
        <v>4.58</v>
      </c>
    </row>
    <row r="2957" spans="1:5" x14ac:dyDescent="0.35">
      <c r="A2957">
        <v>5</v>
      </c>
      <c r="B2957" s="1" t="s">
        <v>13873</v>
      </c>
      <c r="C2957" t="s">
        <v>1595</v>
      </c>
      <c r="D2957" s="4" t="str">
        <f>_xlfn.IFNA(VLOOKUP($B2957,'binding constants'!A:D,3,FALSE),"")</f>
        <v>6.8uM</v>
      </c>
      <c r="E2957" s="9">
        <v>5.17</v>
      </c>
    </row>
    <row r="2958" spans="1:5" x14ac:dyDescent="0.35">
      <c r="A2958">
        <v>0</v>
      </c>
      <c r="B2958" s="1" t="s">
        <v>13868</v>
      </c>
      <c r="D2958" s="4" t="str">
        <f>_xlfn.IFNA(VLOOKUP($B2958,'binding constants'!A:D,3,FALSE),"")</f>
        <v>0.65uM</v>
      </c>
      <c r="E2958" s="9">
        <v>6.19</v>
      </c>
    </row>
    <row r="2959" spans="1:5" x14ac:dyDescent="0.35">
      <c r="A2959">
        <v>4</v>
      </c>
      <c r="B2959" s="1" t="s">
        <v>13872</v>
      </c>
      <c r="C2959" t="s">
        <v>1595</v>
      </c>
      <c r="D2959" s="4" t="str">
        <f>_xlfn.IFNA(VLOOKUP($B2959,'binding constants'!A:D,3,FALSE),"")</f>
        <v>0.213uM</v>
      </c>
      <c r="E2959" s="9">
        <v>6.67</v>
      </c>
    </row>
    <row r="2960" spans="1:5" x14ac:dyDescent="0.35">
      <c r="A2960">
        <v>1</v>
      </c>
      <c r="B2960" s="1" t="s">
        <v>13869</v>
      </c>
      <c r="C2960" t="s">
        <v>1595</v>
      </c>
      <c r="D2960" s="4" t="str">
        <f>_xlfn.IFNA(VLOOKUP($B2960,'binding constants'!A:D,3,FALSE),"")</f>
        <v>0.071uM</v>
      </c>
      <c r="E2960" s="9">
        <v>7.15</v>
      </c>
    </row>
    <row r="2961" spans="1:5" x14ac:dyDescent="0.35">
      <c r="A2961">
        <v>2</v>
      </c>
      <c r="B2961" s="1" t="s">
        <v>13870</v>
      </c>
      <c r="C2961" t="s">
        <v>1595</v>
      </c>
      <c r="D2961" s="4" t="str">
        <f>_xlfn.IFNA(VLOOKUP($B2961,'binding constants'!A:D,3,FALSE),"")</f>
        <v>0.055uM</v>
      </c>
      <c r="E2961" s="9">
        <v>7.26</v>
      </c>
    </row>
    <row r="2962" spans="1:5" x14ac:dyDescent="0.35">
      <c r="D2962" s="4"/>
    </row>
    <row r="2963" spans="1:5" x14ac:dyDescent="0.35">
      <c r="A2963" t="s">
        <v>172</v>
      </c>
      <c r="D2963" s="4" t="str">
        <f>_xlfn.IFNA(VLOOKUP($B2963,'binding constants'!A:D,3,FALSE),"")</f>
        <v/>
      </c>
      <c r="E2963" s="9" t="s">
        <v>38576</v>
      </c>
    </row>
    <row r="2964" spans="1:5" x14ac:dyDescent="0.35">
      <c r="A2964">
        <v>3</v>
      </c>
      <c r="B2964" s="1" t="s">
        <v>13878</v>
      </c>
      <c r="C2964" t="s">
        <v>1595</v>
      </c>
      <c r="D2964" s="4" t="str">
        <f>_xlfn.IFNA(VLOOKUP($B2964,'binding constants'!A:D,3,FALSE),"")</f>
        <v>13uM</v>
      </c>
      <c r="E2964" s="9">
        <v>4.8899999999999997</v>
      </c>
    </row>
    <row r="2965" spans="1:5" x14ac:dyDescent="0.35">
      <c r="A2965">
        <v>0</v>
      </c>
      <c r="B2965" s="1" t="s">
        <v>13875</v>
      </c>
      <c r="D2965" s="4" t="str">
        <f>_xlfn.IFNA(VLOOKUP($B2965,'binding constants'!A:D,3,FALSE),"")</f>
        <v>11uM</v>
      </c>
      <c r="E2965" s="9">
        <v>4.96</v>
      </c>
    </row>
    <row r="2966" spans="1:5" x14ac:dyDescent="0.35">
      <c r="A2966">
        <v>2</v>
      </c>
      <c r="B2966" s="1" t="s">
        <v>13877</v>
      </c>
      <c r="C2966" t="s">
        <v>1595</v>
      </c>
      <c r="D2966" s="4" t="str">
        <f>_xlfn.IFNA(VLOOKUP($B2966,'binding constants'!A:D,3,FALSE),"")</f>
        <v>1400nM</v>
      </c>
      <c r="E2966" s="9">
        <v>5.85</v>
      </c>
    </row>
    <row r="2967" spans="1:5" x14ac:dyDescent="0.35">
      <c r="A2967">
        <v>5</v>
      </c>
      <c r="B2967" s="1" t="s">
        <v>13880</v>
      </c>
      <c r="C2967" t="s">
        <v>1595</v>
      </c>
      <c r="D2967" s="4" t="str">
        <f>_xlfn.IFNA(VLOOKUP($B2967,'binding constants'!A:D,3,FALSE),"")</f>
        <v>1.0uM</v>
      </c>
      <c r="E2967" s="9">
        <v>6</v>
      </c>
    </row>
    <row r="2968" spans="1:5" x14ac:dyDescent="0.35">
      <c r="A2968">
        <v>1</v>
      </c>
      <c r="B2968" s="1" t="s">
        <v>13876</v>
      </c>
      <c r="C2968" t="s">
        <v>1595</v>
      </c>
      <c r="D2968" s="4" t="str">
        <f>_xlfn.IFNA(VLOOKUP($B2968,'binding constants'!A:D,3,FALSE),"")</f>
        <v>975nM</v>
      </c>
      <c r="E2968" s="9">
        <v>6.01</v>
      </c>
    </row>
    <row r="2969" spans="1:5" x14ac:dyDescent="0.35">
      <c r="A2969">
        <v>4</v>
      </c>
      <c r="B2969" s="1" t="s">
        <v>13879</v>
      </c>
      <c r="C2969" t="s">
        <v>1595</v>
      </c>
      <c r="D2969" s="4" t="str">
        <f>_xlfn.IFNA(VLOOKUP($B2969,'binding constants'!A:D,3,FALSE),"")</f>
        <v>72nM</v>
      </c>
      <c r="E2969" s="9">
        <v>7.14</v>
      </c>
    </row>
    <row r="2970" spans="1:5" x14ac:dyDescent="0.35">
      <c r="D2970" s="4"/>
    </row>
    <row r="2971" spans="1:5" x14ac:dyDescent="0.35">
      <c r="A2971" t="s">
        <v>173</v>
      </c>
      <c r="D2971" s="4" t="str">
        <f>_xlfn.IFNA(VLOOKUP($B2971,'binding constants'!A:D,3,FALSE),"")</f>
        <v/>
      </c>
      <c r="E2971" s="9" t="s">
        <v>38576</v>
      </c>
    </row>
    <row r="2972" spans="1:5" x14ac:dyDescent="0.35">
      <c r="A2972">
        <v>5</v>
      </c>
      <c r="B2972" s="1" t="s">
        <v>13886</v>
      </c>
      <c r="C2972" t="s">
        <v>1861</v>
      </c>
      <c r="D2972" s="4" t="str">
        <f>_xlfn.IFNA(VLOOKUP($B2972,'binding constants'!A:D,3,FALSE),"")</f>
        <v>33uM</v>
      </c>
      <c r="E2972" s="9">
        <v>4.4800000000000004</v>
      </c>
    </row>
    <row r="2973" spans="1:5" x14ac:dyDescent="0.35">
      <c r="A2973">
        <v>4</v>
      </c>
      <c r="B2973" s="1" t="s">
        <v>13885</v>
      </c>
      <c r="C2973" t="s">
        <v>1595</v>
      </c>
      <c r="D2973" s="4" t="str">
        <f>_xlfn.IFNA(VLOOKUP($B2973,'binding constants'!A:D,3,FALSE),"")</f>
        <v>29uM</v>
      </c>
      <c r="E2973" s="9">
        <v>4.54</v>
      </c>
    </row>
    <row r="2974" spans="1:5" x14ac:dyDescent="0.35">
      <c r="A2974">
        <v>2</v>
      </c>
      <c r="B2974" s="1" t="s">
        <v>13883</v>
      </c>
      <c r="D2974" s="4" t="str">
        <f>_xlfn.IFNA(VLOOKUP($B2974,'binding constants'!A:D,3,FALSE),"")</f>
        <v>0.062uM</v>
      </c>
      <c r="E2974" s="9">
        <v>7.21</v>
      </c>
    </row>
    <row r="2975" spans="1:5" x14ac:dyDescent="0.35">
      <c r="A2975">
        <v>3</v>
      </c>
      <c r="B2975" s="1" t="s">
        <v>13884</v>
      </c>
      <c r="C2975" t="s">
        <v>1595</v>
      </c>
      <c r="D2975" s="4" t="str">
        <f>_xlfn.IFNA(VLOOKUP($B2975,'binding constants'!A:D,3,FALSE),"")</f>
        <v>0.022uM</v>
      </c>
      <c r="E2975" s="9">
        <v>7.66</v>
      </c>
    </row>
    <row r="2976" spans="1:5" x14ac:dyDescent="0.35">
      <c r="D2976" s="4"/>
    </row>
    <row r="2977" spans="1:5" x14ac:dyDescent="0.35">
      <c r="A2977" t="s">
        <v>174</v>
      </c>
      <c r="D2977" s="4" t="str">
        <f>_xlfn.IFNA(VLOOKUP($B2977,'binding constants'!A:D,3,FALSE),"")</f>
        <v/>
      </c>
      <c r="E2977" s="9" t="s">
        <v>38576</v>
      </c>
    </row>
    <row r="2978" spans="1:5" x14ac:dyDescent="0.35">
      <c r="A2978">
        <v>4</v>
      </c>
      <c r="B2978" s="1" t="s">
        <v>13891</v>
      </c>
      <c r="C2978" t="s">
        <v>1595</v>
      </c>
      <c r="D2978" s="4" t="str">
        <f>_xlfn.IFNA(VLOOKUP($B2978,'binding constants'!A:D,3,FALSE),"")</f>
        <v>2.3mM</v>
      </c>
      <c r="E2978" s="9">
        <v>2.64</v>
      </c>
    </row>
    <row r="2979" spans="1:5" x14ac:dyDescent="0.35">
      <c r="A2979">
        <v>5</v>
      </c>
      <c r="B2979" s="1" t="s">
        <v>13892</v>
      </c>
      <c r="C2979" t="s">
        <v>1595</v>
      </c>
      <c r="D2979" s="4" t="str">
        <f>_xlfn.IFNA(VLOOKUP($B2979,'binding constants'!A:D,3,FALSE),"")</f>
        <v>190uM</v>
      </c>
      <c r="E2979" s="9">
        <v>3.72</v>
      </c>
    </row>
    <row r="2980" spans="1:5" x14ac:dyDescent="0.35">
      <c r="A2980">
        <v>3</v>
      </c>
      <c r="B2980" s="1" t="s">
        <v>13890</v>
      </c>
      <c r="C2980" t="s">
        <v>1595</v>
      </c>
      <c r="D2980" s="4" t="str">
        <f>_xlfn.IFNA(VLOOKUP($B2980,'binding constants'!A:D,3,FALSE),"")</f>
        <v>130uM</v>
      </c>
      <c r="E2980" s="9">
        <v>3.89</v>
      </c>
    </row>
    <row r="2981" spans="1:5" x14ac:dyDescent="0.35">
      <c r="A2981">
        <v>2</v>
      </c>
      <c r="B2981" s="1" t="s">
        <v>13889</v>
      </c>
      <c r="C2981" t="s">
        <v>1595</v>
      </c>
      <c r="D2981" s="4" t="str">
        <f>_xlfn.IFNA(VLOOKUP($B2981,'binding constants'!A:D,3,FALSE),"")</f>
        <v>52uM</v>
      </c>
      <c r="E2981" s="9">
        <v>4.28</v>
      </c>
    </row>
    <row r="2982" spans="1:5" x14ac:dyDescent="0.35">
      <c r="A2982">
        <v>1</v>
      </c>
      <c r="B2982" s="1" t="s">
        <v>13888</v>
      </c>
      <c r="C2982" t="s">
        <v>1595</v>
      </c>
      <c r="D2982" s="4" t="str">
        <f>_xlfn.IFNA(VLOOKUP($B2982,'binding constants'!A:D,3,FALSE),"")</f>
        <v>630nM</v>
      </c>
      <c r="E2982" s="9">
        <v>6.2</v>
      </c>
    </row>
    <row r="2983" spans="1:5" x14ac:dyDescent="0.35">
      <c r="A2983">
        <v>0</v>
      </c>
      <c r="B2983" s="1" t="s">
        <v>13887</v>
      </c>
      <c r="D2983" s="4" t="str">
        <f>_xlfn.IFNA(VLOOKUP($B2983,'binding constants'!A:D,3,FALSE),"")</f>
        <v>380nM</v>
      </c>
      <c r="E2983" s="9">
        <v>6.42</v>
      </c>
    </row>
    <row r="2984" spans="1:5" x14ac:dyDescent="0.35">
      <c r="D2984" s="4"/>
    </row>
    <row r="2985" spans="1:5" x14ac:dyDescent="0.35">
      <c r="A2985" t="s">
        <v>175</v>
      </c>
      <c r="D2985" s="4" t="str">
        <f>_xlfn.IFNA(VLOOKUP($B2985,'binding constants'!A:D,3,FALSE),"")</f>
        <v/>
      </c>
      <c r="E2985" s="9" t="s">
        <v>38576</v>
      </c>
    </row>
    <row r="2986" spans="1:5" x14ac:dyDescent="0.35">
      <c r="A2986">
        <v>2</v>
      </c>
      <c r="B2986" s="1" t="s">
        <v>13895</v>
      </c>
      <c r="C2986" t="s">
        <v>1862</v>
      </c>
      <c r="D2986" s="4" t="str">
        <f>_xlfn.IFNA(VLOOKUP($B2986,'binding constants'!A:D,3,FALSE),"")</f>
        <v>180nM</v>
      </c>
      <c r="E2986" s="9">
        <v>6.74</v>
      </c>
    </row>
    <row r="2987" spans="1:5" x14ac:dyDescent="0.35">
      <c r="A2987">
        <v>4</v>
      </c>
      <c r="B2987" s="1" t="s">
        <v>13897</v>
      </c>
      <c r="C2987" t="s">
        <v>1862</v>
      </c>
      <c r="D2987" s="4" t="str">
        <f>_xlfn.IFNA(VLOOKUP($B2987,'binding constants'!A:D,3,FALSE),"")</f>
        <v>171.9nM</v>
      </c>
      <c r="E2987" s="9">
        <v>6.76</v>
      </c>
    </row>
    <row r="2988" spans="1:5" x14ac:dyDescent="0.35">
      <c r="A2988">
        <v>0</v>
      </c>
      <c r="B2988" s="1" t="s">
        <v>13893</v>
      </c>
      <c r="C2988" t="s">
        <v>1862</v>
      </c>
      <c r="D2988" s="4" t="str">
        <f>_xlfn.IFNA(VLOOKUP($B2988,'binding constants'!A:D,3,FALSE),"")</f>
        <v>150nM</v>
      </c>
      <c r="E2988" s="9">
        <v>6.82</v>
      </c>
    </row>
    <row r="2989" spans="1:5" x14ac:dyDescent="0.35">
      <c r="A2989">
        <v>3</v>
      </c>
      <c r="B2989" s="1" t="s">
        <v>13896</v>
      </c>
      <c r="C2989" t="s">
        <v>1595</v>
      </c>
      <c r="D2989" s="4" t="str">
        <f>_xlfn.IFNA(VLOOKUP($B2989,'binding constants'!A:D,3,FALSE),"")</f>
        <v>11.45nM</v>
      </c>
      <c r="E2989" s="9">
        <v>7.94</v>
      </c>
    </row>
    <row r="2990" spans="1:5" x14ac:dyDescent="0.35">
      <c r="A2990">
        <v>1</v>
      </c>
      <c r="B2990" s="1" t="s">
        <v>13894</v>
      </c>
      <c r="D2990" s="4" t="str">
        <f>_xlfn.IFNA(VLOOKUP($B2990,'binding constants'!A:D,3,FALSE),"")</f>
        <v>7nM</v>
      </c>
      <c r="E2990" s="9">
        <v>8.15</v>
      </c>
    </row>
    <row r="2991" spans="1:5" x14ac:dyDescent="0.35">
      <c r="A2991">
        <v>5</v>
      </c>
      <c r="B2991" s="1" t="s">
        <v>13898</v>
      </c>
      <c r="C2991" t="s">
        <v>1862</v>
      </c>
      <c r="D2991" s="4" t="str">
        <f>_xlfn.IFNA(VLOOKUP($B2991,'binding constants'!A:D,3,FALSE),"")</f>
        <v>0.015nM</v>
      </c>
      <c r="E2991" s="9">
        <v>10.82</v>
      </c>
    </row>
    <row r="2992" spans="1:5" x14ac:dyDescent="0.35">
      <c r="D2992" s="4"/>
    </row>
    <row r="2993" spans="1:5" x14ac:dyDescent="0.35">
      <c r="A2993" t="s">
        <v>176</v>
      </c>
      <c r="D2993" s="4" t="str">
        <f>_xlfn.IFNA(VLOOKUP($B2993,'binding constants'!A:D,3,FALSE),"")</f>
        <v/>
      </c>
      <c r="E2993" s="9" t="s">
        <v>38576</v>
      </c>
    </row>
    <row r="2994" spans="1:5" x14ac:dyDescent="0.35">
      <c r="A2994">
        <v>2</v>
      </c>
      <c r="B2994" s="1" t="s">
        <v>13901</v>
      </c>
      <c r="C2994" t="s">
        <v>1595</v>
      </c>
      <c r="D2994" s="4" t="str">
        <f>_xlfn.IFNA(VLOOKUP($B2994,'binding constants'!A:D,3,FALSE),"")</f>
        <v>1.9mM</v>
      </c>
      <c r="E2994" s="9">
        <v>2.72</v>
      </c>
    </row>
    <row r="2995" spans="1:5" x14ac:dyDescent="0.35">
      <c r="A2995">
        <v>1</v>
      </c>
      <c r="B2995" s="1" t="s">
        <v>13900</v>
      </c>
      <c r="C2995" t="s">
        <v>1595</v>
      </c>
      <c r="D2995" s="4" t="str">
        <f>_xlfn.IFNA(VLOOKUP($B2995,'binding constants'!A:D,3,FALSE),"")</f>
        <v>1mM</v>
      </c>
      <c r="E2995" s="9">
        <v>3</v>
      </c>
    </row>
    <row r="2996" spans="1:5" x14ac:dyDescent="0.35">
      <c r="A2996">
        <v>4</v>
      </c>
      <c r="B2996" s="1" t="s">
        <v>13903</v>
      </c>
      <c r="C2996" t="s">
        <v>1862</v>
      </c>
      <c r="D2996" s="4" t="str">
        <f>_xlfn.IFNA(VLOOKUP($B2996,'binding constants'!A:D,3,FALSE),"")</f>
        <v>860uM</v>
      </c>
      <c r="E2996" s="9">
        <v>3.07</v>
      </c>
    </row>
    <row r="2997" spans="1:5" x14ac:dyDescent="0.35">
      <c r="A2997">
        <v>0</v>
      </c>
      <c r="B2997" s="1" t="s">
        <v>13899</v>
      </c>
      <c r="D2997" s="4" t="str">
        <f>_xlfn.IFNA(VLOOKUP($B2997,'binding constants'!A:D,3,FALSE),"")</f>
        <v>230uM</v>
      </c>
      <c r="E2997" s="9">
        <v>3.64</v>
      </c>
    </row>
    <row r="2998" spans="1:5" x14ac:dyDescent="0.35">
      <c r="A2998">
        <v>3</v>
      </c>
      <c r="B2998" s="1" t="s">
        <v>13902</v>
      </c>
      <c r="C2998" t="s">
        <v>1595</v>
      </c>
      <c r="D2998" s="4" t="str">
        <f>_xlfn.IFNA(VLOOKUP($B2998,'binding constants'!A:D,3,FALSE),"")</f>
        <v>82.5uM</v>
      </c>
      <c r="E2998" s="9">
        <v>4.08</v>
      </c>
    </row>
    <row r="2999" spans="1:5" x14ac:dyDescent="0.35">
      <c r="A2999">
        <v>5</v>
      </c>
      <c r="B2999" s="1" t="s">
        <v>13904</v>
      </c>
      <c r="C2999" t="s">
        <v>1595</v>
      </c>
      <c r="D2999" s="4" t="str">
        <f>_xlfn.IFNA(VLOOKUP($B2999,'binding constants'!A:D,3,FALSE),"")</f>
        <v>28.6uM</v>
      </c>
      <c r="E2999" s="9">
        <v>4.54</v>
      </c>
    </row>
    <row r="3000" spans="1:5" x14ac:dyDescent="0.35">
      <c r="D3000" s="4"/>
    </row>
    <row r="3001" spans="1:5" x14ac:dyDescent="0.35">
      <c r="A3001" t="s">
        <v>177</v>
      </c>
      <c r="D3001" s="4" t="str">
        <f>_xlfn.IFNA(VLOOKUP($B3001,'binding constants'!A:D,3,FALSE),"")</f>
        <v/>
      </c>
      <c r="E3001" s="9" t="s">
        <v>38576</v>
      </c>
    </row>
    <row r="3002" spans="1:5" x14ac:dyDescent="0.35">
      <c r="A3002">
        <v>5</v>
      </c>
      <c r="B3002" s="1" t="s">
        <v>13910</v>
      </c>
      <c r="C3002" t="s">
        <v>1862</v>
      </c>
      <c r="D3002" s="4" t="str">
        <f>_xlfn.IFNA(VLOOKUP($B3002,'binding constants'!A:D,3,FALSE),"")</f>
        <v>0.002mM</v>
      </c>
      <c r="E3002" s="9">
        <v>5.7</v>
      </c>
    </row>
    <row r="3003" spans="1:5" x14ac:dyDescent="0.35">
      <c r="A3003">
        <v>4</v>
      </c>
      <c r="B3003" s="1" t="s">
        <v>13909</v>
      </c>
      <c r="C3003" t="s">
        <v>1862</v>
      </c>
      <c r="D3003" s="4" t="str">
        <f>_xlfn.IFNA(VLOOKUP($B3003,'binding constants'!A:D,3,FALSE),"")</f>
        <v>25nM</v>
      </c>
      <c r="E3003" s="9">
        <v>7.6</v>
      </c>
    </row>
    <row r="3004" spans="1:5" x14ac:dyDescent="0.35">
      <c r="A3004">
        <v>2</v>
      </c>
      <c r="B3004" s="1" t="s">
        <v>13907</v>
      </c>
      <c r="C3004" t="s">
        <v>1595</v>
      </c>
      <c r="D3004" s="4" t="str">
        <f>_xlfn.IFNA(VLOOKUP($B3004,'binding constants'!A:D,3,FALSE),"")</f>
        <v>20nM</v>
      </c>
      <c r="E3004" s="9">
        <v>7.7</v>
      </c>
    </row>
    <row r="3005" spans="1:5" x14ac:dyDescent="0.35">
      <c r="A3005">
        <v>3</v>
      </c>
      <c r="B3005" s="1" t="s">
        <v>13908</v>
      </c>
      <c r="C3005" t="s">
        <v>1595</v>
      </c>
      <c r="D3005" s="4" t="str">
        <f>_xlfn.IFNA(VLOOKUP($B3005,'binding constants'!A:D,3,FALSE),"")</f>
        <v>18nM</v>
      </c>
      <c r="E3005" s="9">
        <v>7.74</v>
      </c>
    </row>
    <row r="3006" spans="1:5" x14ac:dyDescent="0.35">
      <c r="A3006">
        <v>0</v>
      </c>
      <c r="B3006" s="1" t="s">
        <v>13905</v>
      </c>
      <c r="D3006" s="4" t="str">
        <f>_xlfn.IFNA(VLOOKUP($B3006,'binding constants'!A:D,3,FALSE),"")</f>
        <v>6.5nM</v>
      </c>
      <c r="E3006" s="9">
        <v>8.19</v>
      </c>
    </row>
    <row r="3007" spans="1:5" x14ac:dyDescent="0.35">
      <c r="A3007">
        <v>1</v>
      </c>
      <c r="B3007" s="1" t="s">
        <v>13906</v>
      </c>
      <c r="C3007" t="s">
        <v>1862</v>
      </c>
      <c r="D3007" s="4" t="str">
        <f>_xlfn.IFNA(VLOOKUP($B3007,'binding constants'!A:D,3,FALSE),"")</f>
        <v>2nM</v>
      </c>
      <c r="E3007" s="9">
        <v>8.6999999999999993</v>
      </c>
    </row>
    <row r="3008" spans="1:5" x14ac:dyDescent="0.35">
      <c r="D3008" s="4"/>
    </row>
    <row r="3009" spans="1:5" x14ac:dyDescent="0.35">
      <c r="A3009" t="s">
        <v>179</v>
      </c>
      <c r="D3009" s="4" t="str">
        <f>_xlfn.IFNA(VLOOKUP($B3009,'binding constants'!A:D,3,FALSE),"")</f>
        <v/>
      </c>
      <c r="E3009" s="9" t="s">
        <v>38576</v>
      </c>
    </row>
    <row r="3010" spans="1:5" x14ac:dyDescent="0.35">
      <c r="A3010">
        <v>0</v>
      </c>
      <c r="B3010" s="1" t="s">
        <v>13917</v>
      </c>
      <c r="D3010" s="4" t="str">
        <f>_xlfn.IFNA(VLOOKUP($B3010,'binding constants'!A:D,3,FALSE),"")</f>
        <v>70uM</v>
      </c>
      <c r="E3010" s="9">
        <v>4.1500000000000004</v>
      </c>
    </row>
    <row r="3011" spans="1:5" x14ac:dyDescent="0.35">
      <c r="A3011">
        <v>1</v>
      </c>
      <c r="B3011" s="1" t="s">
        <v>13918</v>
      </c>
      <c r="C3011" t="s">
        <v>1595</v>
      </c>
      <c r="D3011" s="4" t="str">
        <f>_xlfn.IFNA(VLOOKUP($B3011,'binding constants'!A:D,3,FALSE),"")</f>
        <v>71uM</v>
      </c>
      <c r="E3011" s="9">
        <v>4.1500000000000004</v>
      </c>
    </row>
    <row r="3012" spans="1:5" x14ac:dyDescent="0.35">
      <c r="A3012">
        <v>4</v>
      </c>
      <c r="B3012" s="1" t="s">
        <v>13921</v>
      </c>
      <c r="C3012" t="s">
        <v>1595</v>
      </c>
      <c r="D3012" s="4" t="str">
        <f>_xlfn.IFNA(VLOOKUP($B3012,'binding constants'!A:D,3,FALSE),"")</f>
        <v>28uM</v>
      </c>
      <c r="E3012" s="9">
        <v>4.55</v>
      </c>
    </row>
    <row r="3013" spans="1:5" x14ac:dyDescent="0.35">
      <c r="A3013">
        <v>5</v>
      </c>
      <c r="B3013" s="1" t="s">
        <v>13922</v>
      </c>
      <c r="C3013" t="s">
        <v>1595</v>
      </c>
      <c r="D3013" s="4" t="str">
        <f>_xlfn.IFNA(VLOOKUP($B3013,'binding constants'!A:D,3,FALSE),"")</f>
        <v>20uM</v>
      </c>
      <c r="E3013" s="9">
        <v>4.7</v>
      </c>
    </row>
    <row r="3014" spans="1:5" x14ac:dyDescent="0.35">
      <c r="A3014">
        <v>2</v>
      </c>
      <c r="B3014" s="1" t="s">
        <v>13919</v>
      </c>
      <c r="C3014" t="s">
        <v>1595</v>
      </c>
      <c r="D3014" s="4" t="str">
        <f>_xlfn.IFNA(VLOOKUP($B3014,'binding constants'!A:D,3,FALSE),"")</f>
        <v>14nM</v>
      </c>
      <c r="E3014" s="9">
        <v>7.85</v>
      </c>
    </row>
    <row r="3015" spans="1:5" x14ac:dyDescent="0.35">
      <c r="A3015">
        <v>3</v>
      </c>
      <c r="B3015" s="1" t="s">
        <v>13920</v>
      </c>
      <c r="C3015" t="s">
        <v>1595</v>
      </c>
      <c r="D3015" s="4" t="str">
        <f>_xlfn.IFNA(VLOOKUP($B3015,'binding constants'!A:D,3,FALSE),"")</f>
        <v>3nM</v>
      </c>
      <c r="E3015" s="9">
        <v>8.52</v>
      </c>
    </row>
    <row r="3016" spans="1:5" x14ac:dyDescent="0.35">
      <c r="D3016" s="4"/>
    </row>
    <row r="3017" spans="1:5" x14ac:dyDescent="0.35">
      <c r="A3017" t="s">
        <v>181</v>
      </c>
      <c r="D3017" s="4" t="str">
        <f>_xlfn.IFNA(VLOOKUP($B3017,'binding constants'!A:D,3,FALSE),"")</f>
        <v/>
      </c>
      <c r="E3017" s="9" t="s">
        <v>38576</v>
      </c>
    </row>
    <row r="3018" spans="1:5" x14ac:dyDescent="0.35">
      <c r="A3018">
        <v>3</v>
      </c>
      <c r="B3018" s="1" t="s">
        <v>13932</v>
      </c>
      <c r="C3018" t="s">
        <v>1595</v>
      </c>
      <c r="D3018" s="4" t="str">
        <f>_xlfn.IFNA(VLOOKUP($B3018,'binding constants'!A:D,3,FALSE),"")</f>
        <v>750uM</v>
      </c>
      <c r="E3018" s="9">
        <v>3.12</v>
      </c>
    </row>
    <row r="3019" spans="1:5" x14ac:dyDescent="0.35">
      <c r="A3019">
        <v>5</v>
      </c>
      <c r="B3019" s="1" t="s">
        <v>13934</v>
      </c>
      <c r="C3019" t="s">
        <v>1595</v>
      </c>
      <c r="D3019" s="4" t="str">
        <f>_xlfn.IFNA(VLOOKUP($B3019,'binding constants'!A:D,3,FALSE),"")</f>
        <v>52uM</v>
      </c>
      <c r="E3019" s="9">
        <v>4.28</v>
      </c>
    </row>
    <row r="3020" spans="1:5" x14ac:dyDescent="0.35">
      <c r="A3020">
        <v>0</v>
      </c>
      <c r="B3020" s="1" t="s">
        <v>13929</v>
      </c>
      <c r="C3020" t="s">
        <v>1653</v>
      </c>
      <c r="D3020" s="4" t="str">
        <f>_xlfn.IFNA(VLOOKUP($B3020,'binding constants'!A:D,3,FALSE),"")</f>
        <v>2.41uM</v>
      </c>
      <c r="E3020" s="9">
        <v>5.62</v>
      </c>
    </row>
    <row r="3021" spans="1:5" x14ac:dyDescent="0.35">
      <c r="A3021">
        <v>4</v>
      </c>
      <c r="B3021" s="1" t="s">
        <v>13933</v>
      </c>
      <c r="C3021" t="s">
        <v>1595</v>
      </c>
      <c r="D3021" s="4" t="str">
        <f>_xlfn.IFNA(VLOOKUP($B3021,'binding constants'!A:D,3,FALSE),"")</f>
        <v>780nM</v>
      </c>
      <c r="E3021" s="9">
        <v>6.11</v>
      </c>
    </row>
    <row r="3022" spans="1:5" x14ac:dyDescent="0.35">
      <c r="A3022">
        <v>1</v>
      </c>
      <c r="B3022" s="1" t="s">
        <v>13930</v>
      </c>
      <c r="D3022" s="4" t="str">
        <f>_xlfn.IFNA(VLOOKUP($B3022,'binding constants'!A:D,3,FALSE),"")</f>
        <v>270nM</v>
      </c>
      <c r="E3022" s="9">
        <v>6.57</v>
      </c>
    </row>
    <row r="3023" spans="1:5" x14ac:dyDescent="0.35">
      <c r="A3023">
        <v>2</v>
      </c>
      <c r="B3023" s="1" t="s">
        <v>13931</v>
      </c>
      <c r="C3023" t="s">
        <v>1595</v>
      </c>
      <c r="D3023" s="4" t="str">
        <f>_xlfn.IFNA(VLOOKUP($B3023,'binding constants'!A:D,3,FALSE),"")</f>
        <v>150nM</v>
      </c>
      <c r="E3023" s="9">
        <v>6.82</v>
      </c>
    </row>
    <row r="3024" spans="1:5" x14ac:dyDescent="0.35">
      <c r="D3024" s="4"/>
    </row>
    <row r="3025" spans="1:5" x14ac:dyDescent="0.35">
      <c r="A3025" t="s">
        <v>182</v>
      </c>
      <c r="D3025" s="4" t="str">
        <f>_xlfn.IFNA(VLOOKUP($B3025,'binding constants'!A:D,3,FALSE),"")</f>
        <v/>
      </c>
      <c r="E3025" s="9" t="s">
        <v>38576</v>
      </c>
    </row>
    <row r="3026" spans="1:5" x14ac:dyDescent="0.35">
      <c r="A3026">
        <v>5</v>
      </c>
      <c r="B3026" s="1" t="s">
        <v>13940</v>
      </c>
      <c r="C3026" t="s">
        <v>1595</v>
      </c>
      <c r="D3026" s="4" t="str">
        <f>_xlfn.IFNA(VLOOKUP($B3026,'binding constants'!A:D,3,FALSE),"")</f>
        <v>6uM</v>
      </c>
      <c r="E3026" s="9">
        <v>5.22</v>
      </c>
    </row>
    <row r="3027" spans="1:5" x14ac:dyDescent="0.35">
      <c r="A3027">
        <v>1</v>
      </c>
      <c r="B3027" s="1" t="s">
        <v>13936</v>
      </c>
      <c r="C3027" t="s">
        <v>1864</v>
      </c>
      <c r="D3027" s="4" t="str">
        <f>_xlfn.IFNA(VLOOKUP($B3027,'binding constants'!A:D,3,FALSE),"")</f>
        <v>195nM</v>
      </c>
      <c r="E3027" s="9">
        <v>6.71</v>
      </c>
    </row>
    <row r="3028" spans="1:5" x14ac:dyDescent="0.35">
      <c r="A3028">
        <v>4</v>
      </c>
      <c r="B3028" s="1" t="s">
        <v>13939</v>
      </c>
      <c r="C3028" t="s">
        <v>1595</v>
      </c>
      <c r="D3028" s="4" t="str">
        <f>_xlfn.IFNA(VLOOKUP($B3028,'binding constants'!A:D,3,FALSE),"")</f>
        <v>197nM</v>
      </c>
      <c r="E3028" s="9">
        <v>6.71</v>
      </c>
    </row>
    <row r="3029" spans="1:5" x14ac:dyDescent="0.35">
      <c r="A3029">
        <v>3</v>
      </c>
      <c r="B3029" s="1" t="s">
        <v>13938</v>
      </c>
      <c r="D3029" s="4" t="str">
        <f>_xlfn.IFNA(VLOOKUP($B3029,'binding constants'!A:D,3,FALSE),"")</f>
        <v>172nM</v>
      </c>
      <c r="E3029" s="9">
        <v>6.76</v>
      </c>
    </row>
    <row r="3030" spans="1:5" x14ac:dyDescent="0.35">
      <c r="A3030">
        <v>2</v>
      </c>
      <c r="B3030" s="1" t="s">
        <v>13937</v>
      </c>
      <c r="C3030" t="s">
        <v>1864</v>
      </c>
      <c r="D3030" s="4" t="str">
        <f>_xlfn.IFNA(VLOOKUP($B3030,'binding constants'!A:D,3,FALSE),"")</f>
        <v>85.9nM</v>
      </c>
      <c r="E3030" s="9">
        <v>7.07</v>
      </c>
    </row>
    <row r="3031" spans="1:5" x14ac:dyDescent="0.35">
      <c r="A3031">
        <v>0</v>
      </c>
      <c r="B3031" s="1" t="s">
        <v>13935</v>
      </c>
      <c r="C3031" t="s">
        <v>1595</v>
      </c>
      <c r="D3031" s="4" t="str">
        <f>_xlfn.IFNA(VLOOKUP($B3031,'binding constants'!A:D,3,FALSE),"")</f>
        <v>82.2nM</v>
      </c>
      <c r="E3031" s="9">
        <v>7.09</v>
      </c>
    </row>
    <row r="3032" spans="1:5" x14ac:dyDescent="0.35">
      <c r="D3032" s="4"/>
    </row>
    <row r="3033" spans="1:5" x14ac:dyDescent="0.35">
      <c r="A3033" t="s">
        <v>183</v>
      </c>
      <c r="D3033" s="4" t="str">
        <f>_xlfn.IFNA(VLOOKUP($B3033,'binding constants'!A:D,3,FALSE),"")</f>
        <v/>
      </c>
      <c r="E3033" s="9" t="s">
        <v>38576</v>
      </c>
    </row>
    <row r="3034" spans="1:5" x14ac:dyDescent="0.35">
      <c r="A3034">
        <v>3</v>
      </c>
      <c r="B3034" s="1" t="s">
        <v>13944</v>
      </c>
      <c r="C3034" t="s">
        <v>1595</v>
      </c>
      <c r="D3034" s="4" t="str">
        <f>_xlfn.IFNA(VLOOKUP($B3034,'binding constants'!A:D,3,FALSE),"")</f>
        <v>204uM</v>
      </c>
      <c r="E3034" s="9">
        <v>3.69</v>
      </c>
    </row>
    <row r="3035" spans="1:5" x14ac:dyDescent="0.35">
      <c r="A3035">
        <v>0</v>
      </c>
      <c r="B3035" s="1" t="s">
        <v>13941</v>
      </c>
      <c r="D3035" s="4" t="str">
        <f>_xlfn.IFNA(VLOOKUP($B3035,'binding constants'!A:D,3,FALSE),"")</f>
        <v>131uM</v>
      </c>
      <c r="E3035" s="9">
        <v>3.88</v>
      </c>
    </row>
    <row r="3036" spans="1:5" x14ac:dyDescent="0.35">
      <c r="A3036">
        <v>2</v>
      </c>
      <c r="B3036" s="1" t="s">
        <v>13943</v>
      </c>
      <c r="C3036" t="s">
        <v>1595</v>
      </c>
      <c r="D3036" s="4" t="str">
        <f>_xlfn.IFNA(VLOOKUP($B3036,'binding constants'!A:D,3,FALSE),"")</f>
        <v>74uM</v>
      </c>
      <c r="E3036" s="9">
        <v>4.13</v>
      </c>
    </row>
    <row r="3037" spans="1:5" x14ac:dyDescent="0.35">
      <c r="A3037">
        <v>1</v>
      </c>
      <c r="B3037" s="1" t="s">
        <v>13942</v>
      </c>
      <c r="C3037" t="s">
        <v>1595</v>
      </c>
      <c r="D3037" s="4" t="str">
        <f>_xlfn.IFNA(VLOOKUP($B3037,'binding constants'!A:D,3,FALSE),"")</f>
        <v>64uM</v>
      </c>
      <c r="E3037" s="9">
        <v>4.1900000000000004</v>
      </c>
    </row>
    <row r="3038" spans="1:5" x14ac:dyDescent="0.35">
      <c r="A3038">
        <v>4</v>
      </c>
      <c r="B3038" s="1" t="s">
        <v>13945</v>
      </c>
      <c r="C3038" t="s">
        <v>1595</v>
      </c>
      <c r="D3038" s="4" t="str">
        <f>_xlfn.IFNA(VLOOKUP($B3038,'binding constants'!A:D,3,FALSE),"")</f>
        <v>14uM</v>
      </c>
      <c r="E3038" s="9">
        <v>4.8499999999999996</v>
      </c>
    </row>
    <row r="3039" spans="1:5" x14ac:dyDescent="0.35">
      <c r="A3039">
        <v>5</v>
      </c>
      <c r="B3039" s="1" t="s">
        <v>13946</v>
      </c>
      <c r="C3039" t="s">
        <v>1595</v>
      </c>
      <c r="D3039" s="4" t="str">
        <f>_xlfn.IFNA(VLOOKUP($B3039,'binding constants'!A:D,3,FALSE),"")</f>
        <v>13uM</v>
      </c>
      <c r="E3039" s="9">
        <v>4.8899999999999997</v>
      </c>
    </row>
    <row r="3040" spans="1:5" x14ac:dyDescent="0.35">
      <c r="D3040" s="4"/>
    </row>
    <row r="3041" spans="1:5" x14ac:dyDescent="0.35">
      <c r="A3041" t="s">
        <v>185</v>
      </c>
      <c r="D3041" s="4" t="str">
        <f>_xlfn.IFNA(VLOOKUP($B3041,'binding constants'!A:D,3,FALSE),"")</f>
        <v/>
      </c>
      <c r="E3041" s="9" t="s">
        <v>38576</v>
      </c>
    </row>
    <row r="3042" spans="1:5" x14ac:dyDescent="0.35">
      <c r="A3042">
        <v>1</v>
      </c>
      <c r="B3042" s="1" t="s">
        <v>13948</v>
      </c>
      <c r="C3042" t="s">
        <v>1681</v>
      </c>
      <c r="D3042" s="4" t="str">
        <f>_xlfn.IFNA(VLOOKUP($B3042,'binding constants'!A:D,3,FALSE),"")</f>
        <v>117uM</v>
      </c>
      <c r="E3042" s="9">
        <v>3.93</v>
      </c>
    </row>
    <row r="3043" spans="1:5" x14ac:dyDescent="0.35">
      <c r="A3043">
        <v>0</v>
      </c>
      <c r="B3043" s="1" t="s">
        <v>13947</v>
      </c>
      <c r="D3043" s="4" t="str">
        <f>_xlfn.IFNA(VLOOKUP($B3043,'binding constants'!A:D,3,FALSE),"")</f>
        <v>100uM</v>
      </c>
      <c r="E3043" s="9">
        <v>4</v>
      </c>
    </row>
    <row r="3044" spans="1:5" x14ac:dyDescent="0.35">
      <c r="A3044">
        <v>5</v>
      </c>
      <c r="B3044" s="1" t="s">
        <v>13952</v>
      </c>
      <c r="C3044" t="s">
        <v>1595</v>
      </c>
      <c r="D3044" s="4" t="str">
        <f>_xlfn.IFNA(VLOOKUP($B3044,'binding constants'!A:D,3,FALSE),"")</f>
        <v>88uM</v>
      </c>
      <c r="E3044" s="9">
        <v>4.0599999999999996</v>
      </c>
    </row>
    <row r="3045" spans="1:5" x14ac:dyDescent="0.35">
      <c r="A3045">
        <v>3</v>
      </c>
      <c r="B3045" s="1" t="s">
        <v>13950</v>
      </c>
      <c r="C3045" t="s">
        <v>1595</v>
      </c>
      <c r="D3045" s="4" t="str">
        <f>_xlfn.IFNA(VLOOKUP($B3045,'binding constants'!A:D,3,FALSE),"")</f>
        <v>50uM</v>
      </c>
      <c r="E3045" s="9">
        <v>4.3</v>
      </c>
    </row>
    <row r="3046" spans="1:5" x14ac:dyDescent="0.35">
      <c r="A3046">
        <v>2</v>
      </c>
      <c r="B3046" s="1" t="s">
        <v>13949</v>
      </c>
      <c r="C3046" t="s">
        <v>1595</v>
      </c>
      <c r="D3046" s="4" t="str">
        <f>_xlfn.IFNA(VLOOKUP($B3046,'binding constants'!A:D,3,FALSE),"")</f>
        <v>6.5uM</v>
      </c>
      <c r="E3046" s="9">
        <v>5.19</v>
      </c>
    </row>
    <row r="3047" spans="1:5" x14ac:dyDescent="0.35">
      <c r="A3047">
        <v>4</v>
      </c>
      <c r="B3047" s="1" t="s">
        <v>13951</v>
      </c>
      <c r="C3047" t="s">
        <v>1595</v>
      </c>
      <c r="D3047" s="4" t="str">
        <f>_xlfn.IFNA(VLOOKUP($B3047,'binding constants'!A:D,3,FALSE),"")</f>
        <v>0.52uM</v>
      </c>
      <c r="E3047" s="9">
        <v>6.28</v>
      </c>
    </row>
    <row r="3048" spans="1:5" x14ac:dyDescent="0.35">
      <c r="D3048" s="4"/>
    </row>
    <row r="3049" spans="1:5" x14ac:dyDescent="0.35">
      <c r="A3049" t="s">
        <v>186</v>
      </c>
      <c r="D3049" s="4" t="str">
        <f>_xlfn.IFNA(VLOOKUP($B3049,'binding constants'!A:D,3,FALSE),"")</f>
        <v/>
      </c>
      <c r="E3049" s="9" t="s">
        <v>38576</v>
      </c>
    </row>
    <row r="3050" spans="1:5" x14ac:dyDescent="0.35">
      <c r="A3050">
        <v>2</v>
      </c>
      <c r="B3050" s="1" t="s">
        <v>13955</v>
      </c>
      <c r="C3050" t="s">
        <v>1664</v>
      </c>
      <c r="D3050" s="4" t="str">
        <f>_xlfn.IFNA(VLOOKUP($B3050,'binding constants'!A:D,3,FALSE),"")</f>
        <v>68nM</v>
      </c>
      <c r="E3050" s="9">
        <v>7.17</v>
      </c>
    </row>
    <row r="3051" spans="1:5" x14ac:dyDescent="0.35">
      <c r="A3051">
        <v>1</v>
      </c>
      <c r="B3051" s="1" t="s">
        <v>13954</v>
      </c>
      <c r="C3051" t="s">
        <v>1595</v>
      </c>
      <c r="D3051" s="4" t="str">
        <f>_xlfn.IFNA(VLOOKUP($B3051,'binding constants'!A:D,3,FALSE),"")</f>
        <v>0.064uM</v>
      </c>
      <c r="E3051" s="9">
        <v>7.19</v>
      </c>
    </row>
    <row r="3052" spans="1:5" x14ac:dyDescent="0.35">
      <c r="A3052">
        <v>3</v>
      </c>
      <c r="B3052" s="1" t="s">
        <v>13956</v>
      </c>
      <c r="C3052" t="s">
        <v>1664</v>
      </c>
      <c r="D3052" s="4" t="str">
        <f>_xlfn.IFNA(VLOOKUP($B3052,'binding constants'!A:D,3,FALSE),"")</f>
        <v>60nM</v>
      </c>
      <c r="E3052" s="9">
        <v>7.22</v>
      </c>
    </row>
    <row r="3053" spans="1:5" x14ac:dyDescent="0.35">
      <c r="A3053">
        <v>4</v>
      </c>
      <c r="B3053" s="1" t="s">
        <v>13957</v>
      </c>
      <c r="C3053" t="s">
        <v>1664</v>
      </c>
      <c r="D3053" s="4" t="str">
        <f>_xlfn.IFNA(VLOOKUP($B3053,'binding constants'!A:D,3,FALSE),"")</f>
        <v>0.051uM</v>
      </c>
      <c r="E3053" s="9">
        <v>7.29</v>
      </c>
    </row>
    <row r="3054" spans="1:5" x14ac:dyDescent="0.35">
      <c r="A3054">
        <v>5</v>
      </c>
      <c r="B3054" s="1" t="s">
        <v>13958</v>
      </c>
      <c r="C3054" t="s">
        <v>1664</v>
      </c>
      <c r="D3054" s="4" t="str">
        <f>_xlfn.IFNA(VLOOKUP($B3054,'binding constants'!A:D,3,FALSE),"")</f>
        <v>0.009uM</v>
      </c>
      <c r="E3054" s="9">
        <v>8.0500000000000007</v>
      </c>
    </row>
    <row r="3055" spans="1:5" x14ac:dyDescent="0.35">
      <c r="A3055">
        <v>0</v>
      </c>
      <c r="B3055" s="1" t="s">
        <v>13953</v>
      </c>
      <c r="D3055" s="4" t="str">
        <f>_xlfn.IFNA(VLOOKUP($B3055,'binding constants'!A:D,3,FALSE),"")</f>
        <v>2.7nM</v>
      </c>
      <c r="E3055" s="9">
        <v>8.57</v>
      </c>
    </row>
    <row r="3056" spans="1:5" x14ac:dyDescent="0.35">
      <c r="D3056" s="4"/>
    </row>
    <row r="3057" spans="1:5" x14ac:dyDescent="0.35">
      <c r="A3057" t="s">
        <v>187</v>
      </c>
      <c r="D3057" s="4" t="str">
        <f>_xlfn.IFNA(VLOOKUP($B3057,'binding constants'!A:D,3,FALSE),"")</f>
        <v/>
      </c>
      <c r="E3057" s="9" t="s">
        <v>38576</v>
      </c>
    </row>
    <row r="3058" spans="1:5" x14ac:dyDescent="0.35">
      <c r="A3058">
        <v>2</v>
      </c>
      <c r="B3058" s="1" t="s">
        <v>13961</v>
      </c>
      <c r="C3058" t="s">
        <v>1866</v>
      </c>
      <c r="D3058" s="4" t="str">
        <f>_xlfn.IFNA(VLOOKUP($B3058,'binding constants'!A:D,3,FALSE),"")</f>
        <v>169uM</v>
      </c>
      <c r="E3058" s="9">
        <v>3.77</v>
      </c>
    </row>
    <row r="3059" spans="1:5" x14ac:dyDescent="0.35">
      <c r="A3059">
        <v>0</v>
      </c>
      <c r="B3059" s="1" t="s">
        <v>13959</v>
      </c>
      <c r="C3059" t="s">
        <v>1865</v>
      </c>
      <c r="D3059" s="4" t="str">
        <f>_xlfn.IFNA(VLOOKUP($B3059,'binding constants'!A:D,3,FALSE),"")</f>
        <v>26.8uM</v>
      </c>
      <c r="E3059" s="9">
        <v>4.57</v>
      </c>
    </row>
    <row r="3060" spans="1:5" x14ac:dyDescent="0.35">
      <c r="A3060">
        <v>3</v>
      </c>
      <c r="B3060" s="1" t="s">
        <v>13962</v>
      </c>
      <c r="C3060" t="s">
        <v>1867</v>
      </c>
      <c r="D3060" s="4" t="str">
        <f>_xlfn.IFNA(VLOOKUP($B3060,'binding constants'!A:D,3,FALSE),"")</f>
        <v>14.7uM</v>
      </c>
      <c r="E3060" s="9">
        <v>4.83</v>
      </c>
    </row>
    <row r="3061" spans="1:5" x14ac:dyDescent="0.35">
      <c r="A3061">
        <v>4</v>
      </c>
      <c r="B3061" s="1" t="s">
        <v>13963</v>
      </c>
      <c r="C3061" t="s">
        <v>1867</v>
      </c>
      <c r="D3061" s="4" t="str">
        <f>_xlfn.IFNA(VLOOKUP($B3061,'binding constants'!A:D,3,FALSE),"")</f>
        <v>14.1uM</v>
      </c>
      <c r="E3061" s="9">
        <v>4.8499999999999996</v>
      </c>
    </row>
    <row r="3062" spans="1:5" x14ac:dyDescent="0.35">
      <c r="A3062">
        <v>1</v>
      </c>
      <c r="B3062" s="1" t="s">
        <v>13960</v>
      </c>
      <c r="C3062" t="s">
        <v>1865</v>
      </c>
      <c r="D3062" s="4" t="str">
        <f>_xlfn.IFNA(VLOOKUP($B3062,'binding constants'!A:D,3,FALSE),"")</f>
        <v>4.9uM</v>
      </c>
      <c r="E3062" s="9">
        <v>5.31</v>
      </c>
    </row>
    <row r="3063" spans="1:5" x14ac:dyDescent="0.35">
      <c r="A3063">
        <v>5</v>
      </c>
      <c r="B3063" s="1" t="s">
        <v>13964</v>
      </c>
      <c r="D3063" s="4" t="str">
        <f>_xlfn.IFNA(VLOOKUP($B3063,'binding constants'!A:D,3,FALSE),"")</f>
        <v>1.2uM</v>
      </c>
      <c r="E3063" s="9">
        <v>5.92</v>
      </c>
    </row>
    <row r="3064" spans="1:5" x14ac:dyDescent="0.35">
      <c r="D3064" s="4"/>
    </row>
    <row r="3065" spans="1:5" x14ac:dyDescent="0.35">
      <c r="A3065" t="s">
        <v>188</v>
      </c>
      <c r="D3065" s="4" t="str">
        <f>_xlfn.IFNA(VLOOKUP($B3065,'binding constants'!A:D,3,FALSE),"")</f>
        <v/>
      </c>
      <c r="E3065" s="9" t="s">
        <v>38576</v>
      </c>
    </row>
    <row r="3066" spans="1:5" x14ac:dyDescent="0.35">
      <c r="A3066">
        <v>5</v>
      </c>
      <c r="B3066" s="1" t="s">
        <v>13970</v>
      </c>
      <c r="C3066" t="s">
        <v>1595</v>
      </c>
      <c r="D3066" s="4" t="str">
        <f>_xlfn.IFNA(VLOOKUP($B3066,'binding constants'!A:D,3,FALSE),"")</f>
        <v>239uM</v>
      </c>
      <c r="E3066" s="9">
        <v>3.62</v>
      </c>
    </row>
    <row r="3067" spans="1:5" x14ac:dyDescent="0.35">
      <c r="A3067">
        <v>0</v>
      </c>
      <c r="B3067" s="1" t="s">
        <v>13965</v>
      </c>
      <c r="D3067" s="4" t="str">
        <f>_xlfn.IFNA(VLOOKUP($B3067,'binding constants'!A:D,3,FALSE),"")</f>
        <v>32.9uM</v>
      </c>
      <c r="E3067" s="9">
        <v>4.4800000000000004</v>
      </c>
    </row>
    <row r="3068" spans="1:5" x14ac:dyDescent="0.35">
      <c r="A3068">
        <v>2</v>
      </c>
      <c r="B3068" s="1" t="s">
        <v>13967</v>
      </c>
      <c r="C3068" t="s">
        <v>1595</v>
      </c>
      <c r="D3068" s="4" t="str">
        <f>_xlfn.IFNA(VLOOKUP($B3068,'binding constants'!A:D,3,FALSE),"")</f>
        <v>15.3uM</v>
      </c>
      <c r="E3068" s="9">
        <v>4.82</v>
      </c>
    </row>
    <row r="3069" spans="1:5" x14ac:dyDescent="0.35">
      <c r="A3069">
        <v>1</v>
      </c>
      <c r="B3069" s="1" t="s">
        <v>13966</v>
      </c>
      <c r="C3069" t="s">
        <v>1595</v>
      </c>
      <c r="D3069" s="4" t="str">
        <f>_xlfn.IFNA(VLOOKUP($B3069,'binding constants'!A:D,3,FALSE),"")</f>
        <v>8.4uM</v>
      </c>
      <c r="E3069" s="9">
        <v>5.08</v>
      </c>
    </row>
    <row r="3070" spans="1:5" x14ac:dyDescent="0.35">
      <c r="A3070">
        <v>3</v>
      </c>
      <c r="B3070" s="1" t="s">
        <v>13968</v>
      </c>
      <c r="C3070" t="s">
        <v>1595</v>
      </c>
      <c r="D3070" s="4" t="str">
        <f>_xlfn.IFNA(VLOOKUP($B3070,'binding constants'!A:D,3,FALSE),"")</f>
        <v>1.4uM</v>
      </c>
      <c r="E3070" s="9">
        <v>5.85</v>
      </c>
    </row>
    <row r="3071" spans="1:5" x14ac:dyDescent="0.35">
      <c r="A3071">
        <v>4</v>
      </c>
      <c r="B3071" s="1" t="s">
        <v>13969</v>
      </c>
      <c r="C3071" t="s">
        <v>1595</v>
      </c>
      <c r="D3071" s="4" t="str">
        <f>_xlfn.IFNA(VLOOKUP($B3071,'binding constants'!A:D,3,FALSE),"")</f>
        <v>0.246uM</v>
      </c>
      <c r="E3071" s="9">
        <v>6.61</v>
      </c>
    </row>
    <row r="3072" spans="1:5" x14ac:dyDescent="0.35">
      <c r="D3072" s="4"/>
    </row>
    <row r="3073" spans="1:5" x14ac:dyDescent="0.35">
      <c r="A3073" t="s">
        <v>189</v>
      </c>
      <c r="D3073" s="4" t="str">
        <f>_xlfn.IFNA(VLOOKUP($B3073,'binding constants'!A:D,3,FALSE),"")</f>
        <v/>
      </c>
      <c r="E3073" s="9" t="s">
        <v>38576</v>
      </c>
    </row>
    <row r="3074" spans="1:5" x14ac:dyDescent="0.35">
      <c r="A3074">
        <v>0</v>
      </c>
      <c r="B3074" s="1" t="s">
        <v>13971</v>
      </c>
      <c r="D3074" s="4" t="str">
        <f>_xlfn.IFNA(VLOOKUP($B3074,'binding constants'!A:D,3,FALSE),"")</f>
        <v>607uM</v>
      </c>
      <c r="E3074" s="9">
        <v>3.22</v>
      </c>
    </row>
    <row r="3075" spans="1:5" x14ac:dyDescent="0.35">
      <c r="A3075">
        <v>3</v>
      </c>
      <c r="B3075" s="1" t="s">
        <v>13974</v>
      </c>
      <c r="C3075" t="s">
        <v>1595</v>
      </c>
      <c r="D3075" s="4" t="str">
        <f>_xlfn.IFNA(VLOOKUP($B3075,'binding constants'!A:D,3,FALSE),"")</f>
        <v>136uM</v>
      </c>
      <c r="E3075" s="9">
        <v>3.87</v>
      </c>
    </row>
    <row r="3076" spans="1:5" x14ac:dyDescent="0.35">
      <c r="A3076">
        <v>5</v>
      </c>
      <c r="B3076" s="1" t="s">
        <v>13976</v>
      </c>
      <c r="C3076" t="s">
        <v>1595</v>
      </c>
      <c r="D3076" s="4" t="str">
        <f>_xlfn.IFNA(VLOOKUP($B3076,'binding constants'!A:D,3,FALSE),"")</f>
        <v>44uM</v>
      </c>
      <c r="E3076" s="9">
        <v>4.3600000000000003</v>
      </c>
    </row>
    <row r="3077" spans="1:5" x14ac:dyDescent="0.35">
      <c r="A3077">
        <v>1</v>
      </c>
      <c r="B3077" s="1" t="s">
        <v>13972</v>
      </c>
      <c r="C3077" t="s">
        <v>1595</v>
      </c>
      <c r="D3077" s="4" t="str">
        <f>_xlfn.IFNA(VLOOKUP($B3077,'binding constants'!A:D,3,FALSE),"")</f>
        <v>3.4uM</v>
      </c>
      <c r="E3077" s="9">
        <v>5.47</v>
      </c>
    </row>
    <row r="3078" spans="1:5" x14ac:dyDescent="0.35">
      <c r="A3078">
        <v>2</v>
      </c>
      <c r="B3078" s="1" t="s">
        <v>13973</v>
      </c>
      <c r="C3078" t="s">
        <v>1595</v>
      </c>
      <c r="D3078" s="4" t="str">
        <f>_xlfn.IFNA(VLOOKUP($B3078,'binding constants'!A:D,3,FALSE),"")</f>
        <v>3.4uM</v>
      </c>
      <c r="E3078" s="9">
        <v>5.47</v>
      </c>
    </row>
    <row r="3079" spans="1:5" x14ac:dyDescent="0.35">
      <c r="A3079">
        <v>4</v>
      </c>
      <c r="B3079" s="1" t="s">
        <v>13975</v>
      </c>
      <c r="C3079" t="s">
        <v>1595</v>
      </c>
      <c r="D3079" s="4" t="str">
        <f>_xlfn.IFNA(VLOOKUP($B3079,'binding constants'!A:D,3,FALSE),"")</f>
        <v>0.47uM</v>
      </c>
      <c r="E3079" s="9">
        <v>6.33</v>
      </c>
    </row>
    <row r="3080" spans="1:5" x14ac:dyDescent="0.35">
      <c r="D3080" s="4"/>
    </row>
    <row r="3081" spans="1:5" x14ac:dyDescent="0.35">
      <c r="A3081" t="s">
        <v>190</v>
      </c>
      <c r="D3081" s="4" t="str">
        <f>_xlfn.IFNA(VLOOKUP($B3081,'binding constants'!A:D,3,FALSE),"")</f>
        <v/>
      </c>
      <c r="E3081" s="9" t="s">
        <v>38576</v>
      </c>
    </row>
    <row r="3082" spans="1:5" x14ac:dyDescent="0.35">
      <c r="A3082">
        <v>2</v>
      </c>
      <c r="B3082" s="1" t="s">
        <v>13979</v>
      </c>
      <c r="C3082" t="s">
        <v>1595</v>
      </c>
      <c r="D3082" s="4" t="str">
        <f>_xlfn.IFNA(VLOOKUP($B3082,'binding constants'!A:D,3,FALSE),"")</f>
        <v>35uM</v>
      </c>
      <c r="E3082" s="9">
        <v>4.46</v>
      </c>
    </row>
    <row r="3083" spans="1:5" x14ac:dyDescent="0.35">
      <c r="A3083">
        <v>0</v>
      </c>
      <c r="B3083" s="1" t="s">
        <v>13977</v>
      </c>
      <c r="C3083" t="s">
        <v>1595</v>
      </c>
      <c r="D3083" s="4" t="str">
        <f>_xlfn.IFNA(VLOOKUP($B3083,'binding constants'!A:D,3,FALSE),"")</f>
        <v>20uM</v>
      </c>
      <c r="E3083" s="9">
        <v>4.7</v>
      </c>
    </row>
    <row r="3084" spans="1:5" x14ac:dyDescent="0.35">
      <c r="A3084">
        <v>5</v>
      </c>
      <c r="B3084" s="1" t="s">
        <v>13982</v>
      </c>
      <c r="C3084" t="s">
        <v>1595</v>
      </c>
      <c r="D3084" s="4" t="str">
        <f>_xlfn.IFNA(VLOOKUP($B3084,'binding constants'!A:D,3,FALSE),"")</f>
        <v>12uM</v>
      </c>
      <c r="E3084" s="9">
        <v>4.92</v>
      </c>
    </row>
    <row r="3085" spans="1:5" x14ac:dyDescent="0.35">
      <c r="A3085">
        <v>3</v>
      </c>
      <c r="B3085" s="1" t="s">
        <v>13980</v>
      </c>
      <c r="D3085" s="4" t="str">
        <f>_xlfn.IFNA(VLOOKUP($B3085,'binding constants'!A:D,3,FALSE),"")</f>
        <v>10uM</v>
      </c>
      <c r="E3085" s="9">
        <v>5</v>
      </c>
    </row>
    <row r="3086" spans="1:5" x14ac:dyDescent="0.35">
      <c r="A3086">
        <v>4</v>
      </c>
      <c r="B3086" s="1" t="s">
        <v>13981</v>
      </c>
      <c r="C3086" t="s">
        <v>1595</v>
      </c>
      <c r="D3086" s="4" t="str">
        <f>_xlfn.IFNA(VLOOKUP($B3086,'binding constants'!A:D,3,FALSE),"")</f>
        <v>10uM</v>
      </c>
      <c r="E3086" s="9">
        <v>5</v>
      </c>
    </row>
    <row r="3087" spans="1:5" x14ac:dyDescent="0.35">
      <c r="A3087">
        <v>1</v>
      </c>
      <c r="B3087" s="1" t="s">
        <v>13978</v>
      </c>
      <c r="C3087" t="s">
        <v>1595</v>
      </c>
      <c r="D3087" s="4" t="str">
        <f>_xlfn.IFNA(VLOOKUP($B3087,'binding constants'!A:D,3,FALSE),"")</f>
        <v>6.5uM</v>
      </c>
      <c r="E3087" s="9">
        <v>5.19</v>
      </c>
    </row>
    <row r="3088" spans="1:5" x14ac:dyDescent="0.35">
      <c r="D3088" s="4"/>
    </row>
    <row r="3089" spans="1:5" x14ac:dyDescent="0.35">
      <c r="A3089" t="s">
        <v>191</v>
      </c>
      <c r="D3089" s="4" t="str">
        <f>_xlfn.IFNA(VLOOKUP($B3089,'binding constants'!A:D,3,FALSE),"")</f>
        <v/>
      </c>
      <c r="E3089" s="9" t="s">
        <v>38576</v>
      </c>
    </row>
    <row r="3090" spans="1:5" x14ac:dyDescent="0.35">
      <c r="A3090">
        <v>5</v>
      </c>
      <c r="B3090" s="1" t="s">
        <v>13988</v>
      </c>
      <c r="C3090" t="s">
        <v>1604</v>
      </c>
      <c r="D3090" s="4" t="str">
        <f>_xlfn.IFNA(VLOOKUP($B3090,'binding constants'!A:D,3,FALSE),"")</f>
        <v>395nM</v>
      </c>
      <c r="E3090" s="9">
        <v>6.4</v>
      </c>
    </row>
    <row r="3091" spans="1:5" x14ac:dyDescent="0.35">
      <c r="A3091">
        <v>4</v>
      </c>
      <c r="B3091" s="1" t="s">
        <v>13987</v>
      </c>
      <c r="C3091" t="s">
        <v>1604</v>
      </c>
      <c r="D3091" s="4" t="str">
        <f>_xlfn.IFNA(VLOOKUP($B3091,'binding constants'!A:D,3,FALSE),"")</f>
        <v>52nM</v>
      </c>
      <c r="E3091" s="9">
        <v>7.28</v>
      </c>
    </row>
    <row r="3092" spans="1:5" x14ac:dyDescent="0.35">
      <c r="A3092">
        <v>1</v>
      </c>
      <c r="B3092" s="1" t="s">
        <v>13984</v>
      </c>
      <c r="C3092" t="s">
        <v>1604</v>
      </c>
      <c r="D3092" s="4" t="str">
        <f>_xlfn.IFNA(VLOOKUP($B3092,'binding constants'!A:D,3,FALSE),"")</f>
        <v>29nM</v>
      </c>
      <c r="E3092" s="9">
        <v>7.54</v>
      </c>
    </row>
    <row r="3093" spans="1:5" x14ac:dyDescent="0.35">
      <c r="A3093">
        <v>3</v>
      </c>
      <c r="B3093" s="1" t="s">
        <v>13986</v>
      </c>
      <c r="C3093" t="s">
        <v>1604</v>
      </c>
      <c r="D3093" s="4" t="str">
        <f>_xlfn.IFNA(VLOOKUP($B3093,'binding constants'!A:D,3,FALSE),"")</f>
        <v>16.7nM</v>
      </c>
      <c r="E3093" s="9">
        <v>7.78</v>
      </c>
    </row>
    <row r="3094" spans="1:5" x14ac:dyDescent="0.35">
      <c r="A3094">
        <v>0</v>
      </c>
      <c r="B3094" s="1" t="s">
        <v>13983</v>
      </c>
      <c r="D3094" s="4" t="str">
        <f>_xlfn.IFNA(VLOOKUP($B3094,'binding constants'!A:D,3,FALSE),"")</f>
        <v>16nM</v>
      </c>
      <c r="E3094" s="9">
        <v>7.8</v>
      </c>
    </row>
    <row r="3095" spans="1:5" x14ac:dyDescent="0.35">
      <c r="A3095">
        <v>2</v>
      </c>
      <c r="B3095" s="1" t="s">
        <v>13985</v>
      </c>
      <c r="C3095" t="s">
        <v>1604</v>
      </c>
      <c r="D3095" s="4" t="str">
        <f>_xlfn.IFNA(VLOOKUP($B3095,'binding constants'!A:D,3,FALSE),"")</f>
        <v>10.0nM</v>
      </c>
      <c r="E3095" s="9">
        <v>8</v>
      </c>
    </row>
    <row r="3096" spans="1:5" x14ac:dyDescent="0.35">
      <c r="D3096" s="4"/>
    </row>
    <row r="3097" spans="1:5" x14ac:dyDescent="0.35">
      <c r="A3097" t="s">
        <v>192</v>
      </c>
      <c r="D3097" s="4" t="str">
        <f>_xlfn.IFNA(VLOOKUP($B3097,'binding constants'!A:D,3,FALSE),"")</f>
        <v/>
      </c>
      <c r="E3097" s="9" t="s">
        <v>38576</v>
      </c>
    </row>
    <row r="3098" spans="1:5" x14ac:dyDescent="0.35">
      <c r="A3098">
        <v>5</v>
      </c>
      <c r="B3098" s="1" t="s">
        <v>13994</v>
      </c>
      <c r="C3098" t="s">
        <v>1595</v>
      </c>
      <c r="D3098" s="4" t="str">
        <f>_xlfn.IFNA(VLOOKUP($B3098,'binding constants'!A:D,3,FALSE),"")</f>
        <v>211uM</v>
      </c>
      <c r="E3098" s="9">
        <v>3.68</v>
      </c>
    </row>
    <row r="3099" spans="1:5" x14ac:dyDescent="0.35">
      <c r="A3099">
        <v>2</v>
      </c>
      <c r="B3099" s="1" t="s">
        <v>13991</v>
      </c>
      <c r="C3099" t="s">
        <v>1595</v>
      </c>
      <c r="D3099" s="4" t="str">
        <f>_xlfn.IFNA(VLOOKUP($B3099,'binding constants'!A:D,3,FALSE),"")</f>
        <v>24.5uM</v>
      </c>
      <c r="E3099" s="9">
        <v>4.6100000000000003</v>
      </c>
    </row>
    <row r="3100" spans="1:5" x14ac:dyDescent="0.35">
      <c r="A3100">
        <v>4</v>
      </c>
      <c r="B3100" s="1" t="s">
        <v>13993</v>
      </c>
      <c r="C3100" t="s">
        <v>1595</v>
      </c>
      <c r="D3100" s="4" t="str">
        <f>_xlfn.IFNA(VLOOKUP($B3100,'binding constants'!A:D,3,FALSE),"")</f>
        <v>15.1uM</v>
      </c>
      <c r="E3100" s="9">
        <v>4.82</v>
      </c>
    </row>
    <row r="3101" spans="1:5" x14ac:dyDescent="0.35">
      <c r="A3101">
        <v>3</v>
      </c>
      <c r="B3101" s="1" t="s">
        <v>13992</v>
      </c>
      <c r="C3101" t="s">
        <v>1595</v>
      </c>
      <c r="D3101" s="4" t="str">
        <f>_xlfn.IFNA(VLOOKUP($B3101,'binding constants'!A:D,3,FALSE),"")</f>
        <v>9.27uM</v>
      </c>
      <c r="E3101" s="9">
        <v>5.03</v>
      </c>
    </row>
    <row r="3102" spans="1:5" x14ac:dyDescent="0.35">
      <c r="A3102">
        <v>1</v>
      </c>
      <c r="B3102" s="1" t="s">
        <v>13990</v>
      </c>
      <c r="C3102" t="s">
        <v>1595</v>
      </c>
      <c r="D3102" s="4" t="str">
        <f>_xlfn.IFNA(VLOOKUP($B3102,'binding constants'!A:D,3,FALSE),"")</f>
        <v>0.87uM</v>
      </c>
      <c r="E3102" s="9">
        <v>6.06</v>
      </c>
    </row>
    <row r="3103" spans="1:5" x14ac:dyDescent="0.35">
      <c r="A3103">
        <v>0</v>
      </c>
      <c r="B3103" s="1" t="s">
        <v>13989</v>
      </c>
      <c r="D3103" s="4" t="str">
        <f>_xlfn.IFNA(VLOOKUP($B3103,'binding constants'!A:D,3,FALSE),"")</f>
        <v>0.2uM</v>
      </c>
      <c r="E3103" s="9">
        <v>6.7</v>
      </c>
    </row>
    <row r="3104" spans="1:5" x14ac:dyDescent="0.35">
      <c r="D3104" s="4"/>
    </row>
    <row r="3105" spans="1:5" x14ac:dyDescent="0.35">
      <c r="A3105" t="s">
        <v>193</v>
      </c>
      <c r="D3105" s="4" t="str">
        <f>_xlfn.IFNA(VLOOKUP($B3105,'binding constants'!A:D,3,FALSE),"")</f>
        <v/>
      </c>
      <c r="E3105" s="9" t="s">
        <v>38576</v>
      </c>
    </row>
    <row r="3106" spans="1:5" x14ac:dyDescent="0.35">
      <c r="A3106">
        <v>0</v>
      </c>
      <c r="B3106" s="1" t="s">
        <v>13995</v>
      </c>
      <c r="D3106" s="4" t="str">
        <f>_xlfn.IFNA(VLOOKUP($B3106,'binding constants'!A:D,3,FALSE),"")</f>
        <v>26uM</v>
      </c>
      <c r="E3106" s="9">
        <v>4.59</v>
      </c>
    </row>
    <row r="3107" spans="1:5" x14ac:dyDescent="0.35">
      <c r="A3107">
        <v>1</v>
      </c>
      <c r="B3107" s="1" t="s">
        <v>13996</v>
      </c>
      <c r="C3107" t="s">
        <v>1595</v>
      </c>
      <c r="D3107" s="4" t="str">
        <f>_xlfn.IFNA(VLOOKUP($B3107,'binding constants'!A:D,3,FALSE),"")</f>
        <v>0.44uM</v>
      </c>
      <c r="E3107" s="9">
        <v>6.36</v>
      </c>
    </row>
    <row r="3108" spans="1:5" x14ac:dyDescent="0.35">
      <c r="A3108">
        <v>3</v>
      </c>
      <c r="B3108" s="1" t="s">
        <v>13998</v>
      </c>
      <c r="C3108" t="s">
        <v>1595</v>
      </c>
      <c r="D3108" s="4" t="str">
        <f>_xlfn.IFNA(VLOOKUP($B3108,'binding constants'!A:D,3,FALSE),"")</f>
        <v>0.22uM</v>
      </c>
      <c r="E3108" s="9">
        <v>6.66</v>
      </c>
    </row>
    <row r="3109" spans="1:5" x14ac:dyDescent="0.35">
      <c r="A3109">
        <v>4</v>
      </c>
      <c r="B3109" s="1" t="s">
        <v>13999</v>
      </c>
      <c r="C3109" t="s">
        <v>1595</v>
      </c>
      <c r="D3109" s="4" t="str">
        <f>_xlfn.IFNA(VLOOKUP($B3109,'binding constants'!A:D,3,FALSE),"")</f>
        <v>0.20uM</v>
      </c>
      <c r="E3109" s="9">
        <v>6.7</v>
      </c>
    </row>
    <row r="3110" spans="1:5" x14ac:dyDescent="0.35">
      <c r="A3110">
        <v>5</v>
      </c>
      <c r="B3110" s="1" t="s">
        <v>14000</v>
      </c>
      <c r="C3110" t="s">
        <v>1595</v>
      </c>
      <c r="D3110" s="4" t="str">
        <f>_xlfn.IFNA(VLOOKUP($B3110,'binding constants'!A:D,3,FALSE),"")</f>
        <v>0.14uM</v>
      </c>
      <c r="E3110" s="9">
        <v>6.85</v>
      </c>
    </row>
    <row r="3111" spans="1:5" x14ac:dyDescent="0.35">
      <c r="A3111">
        <v>2</v>
      </c>
      <c r="B3111" s="1" t="s">
        <v>13997</v>
      </c>
      <c r="C3111" t="s">
        <v>1595</v>
      </c>
      <c r="D3111" s="4" t="str">
        <f>_xlfn.IFNA(VLOOKUP($B3111,'binding constants'!A:D,3,FALSE),"")</f>
        <v>70nM</v>
      </c>
      <c r="E3111" s="9">
        <v>7.15</v>
      </c>
    </row>
    <row r="3112" spans="1:5" x14ac:dyDescent="0.35">
      <c r="D3112" s="4"/>
    </row>
    <row r="3113" spans="1:5" x14ac:dyDescent="0.35">
      <c r="A3113" t="s">
        <v>194</v>
      </c>
      <c r="D3113" s="4" t="str">
        <f>_xlfn.IFNA(VLOOKUP($B3113,'binding constants'!A:D,3,FALSE),"")</f>
        <v/>
      </c>
      <c r="E3113" s="9" t="s">
        <v>38576</v>
      </c>
    </row>
    <row r="3114" spans="1:5" x14ac:dyDescent="0.35">
      <c r="A3114">
        <v>5</v>
      </c>
      <c r="B3114" s="1" t="s">
        <v>14006</v>
      </c>
      <c r="C3114" t="s">
        <v>1595</v>
      </c>
      <c r="D3114" s="4" t="str">
        <f>_xlfn.IFNA(VLOOKUP($B3114,'binding constants'!A:D,3,FALSE),"")</f>
        <v>11.9uM</v>
      </c>
      <c r="E3114" s="9">
        <v>4.92</v>
      </c>
    </row>
    <row r="3115" spans="1:5" x14ac:dyDescent="0.35">
      <c r="A3115">
        <v>0</v>
      </c>
      <c r="B3115" s="1" t="s">
        <v>14001</v>
      </c>
      <c r="D3115" s="4" t="str">
        <f>_xlfn.IFNA(VLOOKUP($B3115,'binding constants'!A:D,3,FALSE),"")</f>
        <v>6.2uM</v>
      </c>
      <c r="E3115" s="9">
        <v>5.21</v>
      </c>
    </row>
    <row r="3116" spans="1:5" x14ac:dyDescent="0.35">
      <c r="A3116">
        <v>2</v>
      </c>
      <c r="B3116" s="1" t="s">
        <v>14003</v>
      </c>
      <c r="C3116" t="s">
        <v>1595</v>
      </c>
      <c r="D3116" s="4" t="str">
        <f>_xlfn.IFNA(VLOOKUP($B3116,'binding constants'!A:D,3,FALSE),"")</f>
        <v>1.7uM</v>
      </c>
      <c r="E3116" s="9">
        <v>5.77</v>
      </c>
    </row>
    <row r="3117" spans="1:5" x14ac:dyDescent="0.35">
      <c r="A3117">
        <v>4</v>
      </c>
      <c r="B3117" s="1" t="s">
        <v>14005</v>
      </c>
      <c r="C3117" t="s">
        <v>1595</v>
      </c>
      <c r="D3117" s="4" t="str">
        <f>_xlfn.IFNA(VLOOKUP($B3117,'binding constants'!A:D,3,FALSE),"")</f>
        <v>0.31uM</v>
      </c>
      <c r="E3117" s="9">
        <v>6.51</v>
      </c>
    </row>
    <row r="3118" spans="1:5" x14ac:dyDescent="0.35">
      <c r="A3118">
        <v>3</v>
      </c>
      <c r="B3118" s="1" t="s">
        <v>14004</v>
      </c>
      <c r="C3118" t="s">
        <v>1595</v>
      </c>
      <c r="D3118" s="4" t="str">
        <f>_xlfn.IFNA(VLOOKUP($B3118,'binding constants'!A:D,3,FALSE),"")</f>
        <v>0.3uM</v>
      </c>
      <c r="E3118" s="9">
        <v>6.52</v>
      </c>
    </row>
    <row r="3119" spans="1:5" x14ac:dyDescent="0.35">
      <c r="A3119">
        <v>1</v>
      </c>
      <c r="B3119" s="1" t="s">
        <v>14002</v>
      </c>
      <c r="C3119" t="s">
        <v>1595</v>
      </c>
      <c r="D3119" s="4" t="str">
        <f>_xlfn.IFNA(VLOOKUP($B3119,'binding constants'!A:D,3,FALSE),"")</f>
        <v>0.088uM</v>
      </c>
      <c r="E3119" s="9">
        <v>7.06</v>
      </c>
    </row>
    <row r="3120" spans="1:5" x14ac:dyDescent="0.35">
      <c r="D3120" s="4"/>
    </row>
    <row r="3121" spans="1:5" x14ac:dyDescent="0.35">
      <c r="A3121" t="s">
        <v>195</v>
      </c>
      <c r="D3121" s="4" t="str">
        <f>_xlfn.IFNA(VLOOKUP($B3121,'binding constants'!A:D,3,FALSE),"")</f>
        <v/>
      </c>
      <c r="E3121" s="9" t="s">
        <v>38576</v>
      </c>
    </row>
    <row r="3122" spans="1:5" x14ac:dyDescent="0.35">
      <c r="A3122">
        <v>5</v>
      </c>
      <c r="B3122" s="1" t="s">
        <v>14012</v>
      </c>
      <c r="C3122" t="s">
        <v>1595</v>
      </c>
      <c r="D3122" s="4" t="str">
        <f>_xlfn.IFNA(VLOOKUP($B3122,'binding constants'!A:D,3,FALSE),"")</f>
        <v>93uM</v>
      </c>
      <c r="E3122" s="9">
        <v>4.03</v>
      </c>
    </row>
    <row r="3123" spans="1:5" x14ac:dyDescent="0.35">
      <c r="A3123">
        <v>2</v>
      </c>
      <c r="B3123" s="1" t="s">
        <v>14009</v>
      </c>
      <c r="C3123" t="s">
        <v>1595</v>
      </c>
      <c r="D3123" s="4" t="str">
        <f>_xlfn.IFNA(VLOOKUP($B3123,'binding constants'!A:D,3,FALSE),"")</f>
        <v>75uM</v>
      </c>
      <c r="E3123" s="9">
        <v>4.12</v>
      </c>
    </row>
    <row r="3124" spans="1:5" x14ac:dyDescent="0.35">
      <c r="A3124">
        <v>3</v>
      </c>
      <c r="B3124" s="1" t="s">
        <v>14010</v>
      </c>
      <c r="C3124" t="s">
        <v>1595</v>
      </c>
      <c r="D3124" s="4" t="str">
        <f>_xlfn.IFNA(VLOOKUP($B3124,'binding constants'!A:D,3,FALSE),"")</f>
        <v>47uM</v>
      </c>
      <c r="E3124" s="9">
        <v>4.33</v>
      </c>
    </row>
    <row r="3125" spans="1:5" x14ac:dyDescent="0.35">
      <c r="A3125">
        <v>0</v>
      </c>
      <c r="B3125" s="1" t="s">
        <v>14007</v>
      </c>
      <c r="C3125" t="s">
        <v>1630</v>
      </c>
      <c r="D3125" s="4" t="str">
        <f>_xlfn.IFNA(VLOOKUP($B3125,'binding constants'!A:D,3,FALSE),"")</f>
        <v>17.2uM</v>
      </c>
      <c r="E3125" s="9">
        <v>4.76</v>
      </c>
    </row>
    <row r="3126" spans="1:5" x14ac:dyDescent="0.35">
      <c r="A3126">
        <v>4</v>
      </c>
      <c r="B3126" s="1" t="s">
        <v>14011</v>
      </c>
      <c r="C3126" t="s">
        <v>1595</v>
      </c>
      <c r="D3126" s="4" t="str">
        <f>_xlfn.IFNA(VLOOKUP($B3126,'binding constants'!A:D,3,FALSE),"")</f>
        <v>16.5uM</v>
      </c>
      <c r="E3126" s="9">
        <v>4.78</v>
      </c>
    </row>
    <row r="3127" spans="1:5" x14ac:dyDescent="0.35">
      <c r="A3127">
        <v>1</v>
      </c>
      <c r="B3127" s="1" t="s">
        <v>14008</v>
      </c>
      <c r="D3127" s="4" t="str">
        <f>_xlfn.IFNA(VLOOKUP($B3127,'binding constants'!A:D,3,FALSE),"")</f>
        <v>0.45uM</v>
      </c>
      <c r="E3127" s="9">
        <v>6.35</v>
      </c>
    </row>
    <row r="3128" spans="1:5" x14ac:dyDescent="0.35">
      <c r="D3128" s="4"/>
    </row>
    <row r="3129" spans="1:5" x14ac:dyDescent="0.35">
      <c r="A3129" t="s">
        <v>196</v>
      </c>
      <c r="D3129" s="4" t="str">
        <f>_xlfn.IFNA(VLOOKUP($B3129,'binding constants'!A:D,3,FALSE),"")</f>
        <v/>
      </c>
      <c r="E3129" s="9" t="s">
        <v>38576</v>
      </c>
    </row>
    <row r="3130" spans="1:5" x14ac:dyDescent="0.35">
      <c r="A3130">
        <v>0</v>
      </c>
      <c r="B3130" s="1" t="s">
        <v>14013</v>
      </c>
      <c r="D3130" s="4" t="str">
        <f>_xlfn.IFNA(VLOOKUP($B3130,'binding constants'!A:D,3,FALSE),"")</f>
        <v>1600uM</v>
      </c>
      <c r="E3130" s="9">
        <v>2.8</v>
      </c>
    </row>
    <row r="3131" spans="1:5" x14ac:dyDescent="0.35">
      <c r="A3131">
        <v>2</v>
      </c>
      <c r="B3131" s="1" t="s">
        <v>14015</v>
      </c>
      <c r="C3131" t="s">
        <v>1595</v>
      </c>
      <c r="D3131" s="4" t="str">
        <f>_xlfn.IFNA(VLOOKUP($B3131,'binding constants'!A:D,3,FALSE),"")</f>
        <v>1000uM</v>
      </c>
      <c r="E3131" s="9">
        <v>3</v>
      </c>
    </row>
    <row r="3132" spans="1:5" x14ac:dyDescent="0.35">
      <c r="A3132">
        <v>3</v>
      </c>
      <c r="B3132" s="1" t="s">
        <v>14016</v>
      </c>
      <c r="C3132" t="s">
        <v>1595</v>
      </c>
      <c r="D3132" s="4" t="str">
        <f>_xlfn.IFNA(VLOOKUP($B3132,'binding constants'!A:D,3,FALSE),"")</f>
        <v>170uM</v>
      </c>
      <c r="E3132" s="9">
        <v>3.77</v>
      </c>
    </row>
    <row r="3133" spans="1:5" x14ac:dyDescent="0.35">
      <c r="A3133">
        <v>5</v>
      </c>
      <c r="B3133" s="1" t="s">
        <v>14018</v>
      </c>
      <c r="C3133" t="s">
        <v>1595</v>
      </c>
      <c r="D3133" s="4" t="str">
        <f>_xlfn.IFNA(VLOOKUP($B3133,'binding constants'!A:D,3,FALSE),"")</f>
        <v>50uM</v>
      </c>
      <c r="E3133" s="9">
        <v>4.3</v>
      </c>
    </row>
    <row r="3134" spans="1:5" x14ac:dyDescent="0.35">
      <c r="A3134">
        <v>4</v>
      </c>
      <c r="B3134" s="1" t="s">
        <v>14017</v>
      </c>
      <c r="C3134" t="s">
        <v>1595</v>
      </c>
      <c r="D3134" s="4" t="str">
        <f>_xlfn.IFNA(VLOOKUP($B3134,'binding constants'!A:D,3,FALSE),"")</f>
        <v>35uM</v>
      </c>
      <c r="E3134" s="9">
        <v>4.46</v>
      </c>
    </row>
    <row r="3135" spans="1:5" x14ac:dyDescent="0.35">
      <c r="A3135">
        <v>1</v>
      </c>
      <c r="B3135" s="1" t="s">
        <v>14014</v>
      </c>
      <c r="C3135" t="s">
        <v>1595</v>
      </c>
      <c r="D3135" s="4" t="str">
        <f>_xlfn.IFNA(VLOOKUP($B3135,'binding constants'!A:D,3,FALSE),"")</f>
        <v>0.006uM</v>
      </c>
      <c r="E3135" s="9">
        <v>8.2200000000000006</v>
      </c>
    </row>
    <row r="3136" spans="1:5" x14ac:dyDescent="0.35">
      <c r="D3136" s="4"/>
    </row>
    <row r="3137" spans="1:5" x14ac:dyDescent="0.35">
      <c r="A3137" t="s">
        <v>197</v>
      </c>
      <c r="D3137" s="4" t="str">
        <f>_xlfn.IFNA(VLOOKUP($B3137,'binding constants'!A:D,3,FALSE),"")</f>
        <v/>
      </c>
      <c r="E3137" s="9" t="s">
        <v>38576</v>
      </c>
    </row>
    <row r="3138" spans="1:5" x14ac:dyDescent="0.35">
      <c r="A3138">
        <v>4</v>
      </c>
      <c r="B3138" s="1" t="s">
        <v>14023</v>
      </c>
      <c r="C3138" t="s">
        <v>1868</v>
      </c>
      <c r="D3138" s="4" t="str">
        <f>_xlfn.IFNA(VLOOKUP($B3138,'binding constants'!A:D,3,FALSE),"")</f>
        <v>22uM</v>
      </c>
      <c r="E3138" s="9">
        <v>4.66</v>
      </c>
    </row>
    <row r="3139" spans="1:5" x14ac:dyDescent="0.35">
      <c r="A3139">
        <v>5</v>
      </c>
      <c r="B3139" s="1" t="s">
        <v>14024</v>
      </c>
      <c r="C3139" t="s">
        <v>1868</v>
      </c>
      <c r="D3139" s="4" t="str">
        <f>_xlfn.IFNA(VLOOKUP($B3139,'binding constants'!A:D,3,FALSE),"")</f>
        <v>16uM</v>
      </c>
      <c r="E3139" s="9">
        <v>4.8</v>
      </c>
    </row>
    <row r="3140" spans="1:5" x14ac:dyDescent="0.35">
      <c r="A3140">
        <v>3</v>
      </c>
      <c r="B3140" s="1" t="s">
        <v>14022</v>
      </c>
      <c r="C3140" t="s">
        <v>1868</v>
      </c>
      <c r="D3140" s="4" t="str">
        <f>_xlfn.IFNA(VLOOKUP($B3140,'binding constants'!A:D,3,FALSE),"")</f>
        <v>11uM</v>
      </c>
      <c r="E3140" s="9">
        <v>4.96</v>
      </c>
    </row>
    <row r="3141" spans="1:5" x14ac:dyDescent="0.35">
      <c r="A3141">
        <v>0</v>
      </c>
      <c r="B3141" s="1" t="s">
        <v>14019</v>
      </c>
      <c r="D3141" s="4" t="str">
        <f>_xlfn.IFNA(VLOOKUP($B3141,'binding constants'!A:D,3,FALSE),"")</f>
        <v>5uM</v>
      </c>
      <c r="E3141" s="9">
        <v>5.3</v>
      </c>
    </row>
    <row r="3142" spans="1:5" x14ac:dyDescent="0.35">
      <c r="A3142">
        <v>1</v>
      </c>
      <c r="B3142" s="1" t="s">
        <v>14020</v>
      </c>
      <c r="C3142" t="s">
        <v>1595</v>
      </c>
      <c r="D3142" s="4" t="str">
        <f>_xlfn.IFNA(VLOOKUP($B3142,'binding constants'!A:D,3,FALSE),"")</f>
        <v>3uM</v>
      </c>
      <c r="E3142" s="9">
        <v>5.52</v>
      </c>
    </row>
    <row r="3143" spans="1:5" x14ac:dyDescent="0.35">
      <c r="A3143">
        <v>2</v>
      </c>
      <c r="B3143" s="1" t="s">
        <v>14021</v>
      </c>
      <c r="C3143" t="s">
        <v>1595</v>
      </c>
      <c r="D3143" s="4" t="str">
        <f>_xlfn.IFNA(VLOOKUP($B3143,'binding constants'!A:D,3,FALSE),"")</f>
        <v>1uM</v>
      </c>
      <c r="E3143" s="9">
        <v>6</v>
      </c>
    </row>
    <row r="3144" spans="1:5" x14ac:dyDescent="0.35">
      <c r="D3144" s="4"/>
    </row>
    <row r="3145" spans="1:5" x14ac:dyDescent="0.35">
      <c r="A3145" t="s">
        <v>200</v>
      </c>
      <c r="D3145" s="4" t="str">
        <f>_xlfn.IFNA(VLOOKUP($B3145,'binding constants'!A:D,3,FALSE),"")</f>
        <v/>
      </c>
      <c r="E3145" s="9" t="s">
        <v>38576</v>
      </c>
    </row>
    <row r="3146" spans="1:5" x14ac:dyDescent="0.35">
      <c r="A3146">
        <v>4</v>
      </c>
      <c r="B3146" s="1" t="s">
        <v>14035</v>
      </c>
      <c r="C3146" t="s">
        <v>1713</v>
      </c>
      <c r="D3146" s="4" t="str">
        <f>_xlfn.IFNA(VLOOKUP($B3146,'binding constants'!A:D,3,FALSE),"")</f>
        <v>2.3nM</v>
      </c>
      <c r="E3146" s="9">
        <v>8.64</v>
      </c>
    </row>
    <row r="3147" spans="1:5" x14ac:dyDescent="0.35">
      <c r="A3147">
        <v>0</v>
      </c>
      <c r="B3147" s="1" t="s">
        <v>14031</v>
      </c>
      <c r="D3147" s="4" t="str">
        <f>_xlfn.IFNA(VLOOKUP($B3147,'binding constants'!A:D,3,FALSE),"")</f>
        <v>0.14nM</v>
      </c>
      <c r="E3147" s="9">
        <v>9.85</v>
      </c>
    </row>
    <row r="3148" spans="1:5" x14ac:dyDescent="0.35">
      <c r="A3148">
        <v>2</v>
      </c>
      <c r="B3148" s="1" t="s">
        <v>14033</v>
      </c>
      <c r="C3148" t="s">
        <v>1713</v>
      </c>
      <c r="D3148" s="4" t="str">
        <f>_xlfn.IFNA(VLOOKUP($B3148,'binding constants'!A:D,3,FALSE),"")</f>
        <v>47pM</v>
      </c>
      <c r="E3148" s="9">
        <v>10.33</v>
      </c>
    </row>
    <row r="3149" spans="1:5" x14ac:dyDescent="0.35">
      <c r="A3149">
        <v>3</v>
      </c>
      <c r="B3149" s="1" t="s">
        <v>14034</v>
      </c>
      <c r="C3149" t="s">
        <v>1713</v>
      </c>
      <c r="D3149" s="4" t="str">
        <f>_xlfn.IFNA(VLOOKUP($B3149,'binding constants'!A:D,3,FALSE),"")</f>
        <v>32pM</v>
      </c>
      <c r="E3149" s="9">
        <v>10.49</v>
      </c>
    </row>
    <row r="3150" spans="1:5" x14ac:dyDescent="0.35">
      <c r="A3150">
        <v>5</v>
      </c>
      <c r="B3150" s="1" t="s">
        <v>14036</v>
      </c>
      <c r="C3150" t="s">
        <v>1713</v>
      </c>
      <c r="D3150" s="4" t="str">
        <f>_xlfn.IFNA(VLOOKUP($B3150,'binding constants'!A:D,3,FALSE),"")</f>
        <v>19pM</v>
      </c>
      <c r="E3150" s="9">
        <v>10.72</v>
      </c>
    </row>
    <row r="3151" spans="1:5" x14ac:dyDescent="0.35">
      <c r="A3151">
        <v>1</v>
      </c>
      <c r="B3151" s="1" t="s">
        <v>14032</v>
      </c>
      <c r="C3151" t="s">
        <v>1595</v>
      </c>
      <c r="D3151" s="4" t="str">
        <f>_xlfn.IFNA(VLOOKUP($B3151,'binding constants'!A:D,3,FALSE),"")</f>
        <v>7.7pM</v>
      </c>
      <c r="E3151" s="9">
        <v>11.11</v>
      </c>
    </row>
    <row r="3152" spans="1:5" x14ac:dyDescent="0.35">
      <c r="D3152" s="4"/>
    </row>
    <row r="3153" spans="1:5" x14ac:dyDescent="0.35">
      <c r="A3153" t="s">
        <v>201</v>
      </c>
      <c r="D3153" s="4" t="str">
        <f>_xlfn.IFNA(VLOOKUP($B3153,'binding constants'!A:D,3,FALSE),"")</f>
        <v/>
      </c>
      <c r="E3153" s="9" t="s">
        <v>38576</v>
      </c>
    </row>
    <row r="3154" spans="1:5" x14ac:dyDescent="0.35">
      <c r="A3154">
        <v>5</v>
      </c>
      <c r="B3154" s="1" t="s">
        <v>14042</v>
      </c>
      <c r="D3154" s="4" t="str">
        <f>_xlfn.IFNA(VLOOKUP($B3154,'binding constants'!A:D,3,FALSE),"")</f>
        <v>0.8uM</v>
      </c>
      <c r="E3154" s="9">
        <v>6.1</v>
      </c>
    </row>
    <row r="3155" spans="1:5" x14ac:dyDescent="0.35">
      <c r="A3155">
        <v>3</v>
      </c>
      <c r="B3155" s="1" t="s">
        <v>14040</v>
      </c>
      <c r="C3155" t="s">
        <v>1595</v>
      </c>
      <c r="D3155" s="4" t="str">
        <f>_xlfn.IFNA(VLOOKUP($B3155,'binding constants'!A:D,3,FALSE),"")</f>
        <v>18nM</v>
      </c>
      <c r="E3155" s="9">
        <v>7.74</v>
      </c>
    </row>
    <row r="3156" spans="1:5" x14ac:dyDescent="0.35">
      <c r="A3156">
        <v>2</v>
      </c>
      <c r="B3156" s="1" t="s">
        <v>14039</v>
      </c>
      <c r="C3156" t="s">
        <v>1713</v>
      </c>
      <c r="D3156" s="4" t="str">
        <f>_xlfn.IFNA(VLOOKUP($B3156,'binding constants'!A:D,3,FALSE),"")</f>
        <v>7.3nM</v>
      </c>
      <c r="E3156" s="9">
        <v>8.14</v>
      </c>
    </row>
    <row r="3157" spans="1:5" x14ac:dyDescent="0.35">
      <c r="A3157">
        <v>0</v>
      </c>
      <c r="B3157" s="1" t="s">
        <v>14037</v>
      </c>
      <c r="C3157" t="s">
        <v>1595</v>
      </c>
      <c r="D3157" s="4" t="str">
        <f>_xlfn.IFNA(VLOOKUP($B3157,'binding constants'!A:D,3,FALSE),"")</f>
        <v>7nM</v>
      </c>
      <c r="E3157" s="9">
        <v>8.15</v>
      </c>
    </row>
    <row r="3158" spans="1:5" x14ac:dyDescent="0.35">
      <c r="A3158">
        <v>1</v>
      </c>
      <c r="B3158" s="1" t="s">
        <v>14038</v>
      </c>
      <c r="C3158" t="s">
        <v>1595</v>
      </c>
      <c r="D3158" s="4" t="str">
        <f>_xlfn.IFNA(VLOOKUP($B3158,'binding constants'!A:D,3,FALSE),"")</f>
        <v>4.4nM</v>
      </c>
      <c r="E3158" s="9">
        <v>8.36</v>
      </c>
    </row>
    <row r="3159" spans="1:5" x14ac:dyDescent="0.35">
      <c r="A3159">
        <v>4</v>
      </c>
      <c r="B3159" s="1" t="s">
        <v>14041</v>
      </c>
      <c r="C3159" t="s">
        <v>1595</v>
      </c>
      <c r="D3159" s="4" t="str">
        <f>_xlfn.IFNA(VLOOKUP($B3159,'binding constants'!A:D,3,FALSE),"")</f>
        <v>0.17nM</v>
      </c>
      <c r="E3159" s="9">
        <v>9.77</v>
      </c>
    </row>
    <row r="3160" spans="1:5" x14ac:dyDescent="0.35">
      <c r="D3160" s="4"/>
    </row>
    <row r="3161" spans="1:5" x14ac:dyDescent="0.35">
      <c r="A3161" t="s">
        <v>202</v>
      </c>
      <c r="D3161" s="4" t="str">
        <f>_xlfn.IFNA(VLOOKUP($B3161,'binding constants'!A:D,3,FALSE),"")</f>
        <v/>
      </c>
      <c r="E3161" s="9" t="s">
        <v>38576</v>
      </c>
    </row>
    <row r="3162" spans="1:5" x14ac:dyDescent="0.35">
      <c r="A3162">
        <v>0</v>
      </c>
      <c r="B3162" s="1" t="s">
        <v>14043</v>
      </c>
      <c r="C3162" t="s">
        <v>1595</v>
      </c>
      <c r="D3162" s="4" t="str">
        <f>_xlfn.IFNA(VLOOKUP($B3162,'binding constants'!A:D,3,FALSE),"")</f>
        <v>17.43uM</v>
      </c>
      <c r="E3162" s="9">
        <v>4.76</v>
      </c>
    </row>
    <row r="3163" spans="1:5" x14ac:dyDescent="0.35">
      <c r="A3163">
        <v>1</v>
      </c>
      <c r="B3163" s="1" t="s">
        <v>14044</v>
      </c>
      <c r="D3163" s="4" t="str">
        <f>_xlfn.IFNA(VLOOKUP($B3163,'binding constants'!A:D,3,FALSE),"")</f>
        <v>15uM</v>
      </c>
      <c r="E3163" s="9">
        <v>4.82</v>
      </c>
    </row>
    <row r="3164" spans="1:5" x14ac:dyDescent="0.35">
      <c r="A3164">
        <v>2</v>
      </c>
      <c r="B3164" s="1" t="s">
        <v>14045</v>
      </c>
      <c r="C3164" t="s">
        <v>1595</v>
      </c>
      <c r="D3164" s="4" t="str">
        <f>_xlfn.IFNA(VLOOKUP($B3164,'binding constants'!A:D,3,FALSE),"")</f>
        <v>10.6uM</v>
      </c>
      <c r="E3164" s="9">
        <v>4.97</v>
      </c>
    </row>
    <row r="3165" spans="1:5" x14ac:dyDescent="0.35">
      <c r="A3165">
        <v>4</v>
      </c>
      <c r="B3165" s="1" t="s">
        <v>14047</v>
      </c>
      <c r="C3165" t="s">
        <v>1595</v>
      </c>
      <c r="D3165" s="4" t="str">
        <f>_xlfn.IFNA(VLOOKUP($B3165,'binding constants'!A:D,3,FALSE),"")</f>
        <v>7.1uM</v>
      </c>
      <c r="E3165" s="9">
        <v>5.15</v>
      </c>
    </row>
    <row r="3166" spans="1:5" x14ac:dyDescent="0.35">
      <c r="A3166">
        <v>3</v>
      </c>
      <c r="B3166" s="1" t="s">
        <v>14046</v>
      </c>
      <c r="C3166" t="s">
        <v>1595</v>
      </c>
      <c r="D3166" s="4" t="str">
        <f>_xlfn.IFNA(VLOOKUP($B3166,'binding constants'!A:D,3,FALSE),"")</f>
        <v>6.5uM</v>
      </c>
      <c r="E3166" s="9">
        <v>5.19</v>
      </c>
    </row>
    <row r="3167" spans="1:5" x14ac:dyDescent="0.35">
      <c r="A3167">
        <v>5</v>
      </c>
      <c r="B3167" s="1" t="s">
        <v>14048</v>
      </c>
      <c r="C3167" t="s">
        <v>1595</v>
      </c>
      <c r="D3167" s="4" t="str">
        <f>_xlfn.IFNA(VLOOKUP($B3167,'binding constants'!A:D,3,FALSE),"")</f>
        <v>0.089uM</v>
      </c>
      <c r="E3167" s="9">
        <v>7.05</v>
      </c>
    </row>
    <row r="3168" spans="1:5" x14ac:dyDescent="0.35">
      <c r="D3168" s="4"/>
    </row>
    <row r="3169" spans="1:5" x14ac:dyDescent="0.35">
      <c r="A3169" t="s">
        <v>203</v>
      </c>
      <c r="D3169" s="4" t="str">
        <f>_xlfn.IFNA(VLOOKUP($B3169,'binding constants'!A:D,3,FALSE),"")</f>
        <v/>
      </c>
      <c r="E3169" s="9" t="s">
        <v>38576</v>
      </c>
    </row>
    <row r="3170" spans="1:5" x14ac:dyDescent="0.35">
      <c r="A3170">
        <v>0</v>
      </c>
      <c r="B3170" s="1" t="s">
        <v>14049</v>
      </c>
      <c r="C3170" t="s">
        <v>1595</v>
      </c>
      <c r="D3170" s="4" t="str">
        <f>_xlfn.IFNA(VLOOKUP($B3170,'binding constants'!A:D,3,FALSE),"")</f>
        <v>6910uM</v>
      </c>
      <c r="E3170" s="9">
        <v>2.16</v>
      </c>
    </row>
    <row r="3171" spans="1:5" x14ac:dyDescent="0.35">
      <c r="A3171">
        <v>1</v>
      </c>
      <c r="B3171" s="1" t="s">
        <v>14050</v>
      </c>
      <c r="C3171" t="s">
        <v>1595</v>
      </c>
      <c r="D3171" s="4" t="str">
        <f>_xlfn.IFNA(VLOOKUP($B3171,'binding constants'!A:D,3,FALSE),"")</f>
        <v>488uM</v>
      </c>
      <c r="E3171" s="9">
        <v>3.31</v>
      </c>
    </row>
    <row r="3172" spans="1:5" x14ac:dyDescent="0.35">
      <c r="A3172">
        <v>4</v>
      </c>
      <c r="B3172" s="1" t="s">
        <v>14053</v>
      </c>
      <c r="C3172" t="s">
        <v>1595</v>
      </c>
      <c r="D3172" s="4" t="str">
        <f>_xlfn.IFNA(VLOOKUP($B3172,'binding constants'!A:D,3,FALSE),"")</f>
        <v>250uM</v>
      </c>
      <c r="E3172" s="9">
        <v>3.6</v>
      </c>
    </row>
    <row r="3173" spans="1:5" x14ac:dyDescent="0.35">
      <c r="A3173">
        <v>3</v>
      </c>
      <c r="B3173" s="1" t="s">
        <v>14052</v>
      </c>
      <c r="C3173" t="s">
        <v>1595</v>
      </c>
      <c r="D3173" s="4" t="str">
        <f>_xlfn.IFNA(VLOOKUP($B3173,'binding constants'!A:D,3,FALSE),"")</f>
        <v>73uM</v>
      </c>
      <c r="E3173" s="9">
        <v>4.1399999999999997</v>
      </c>
    </row>
    <row r="3174" spans="1:5" x14ac:dyDescent="0.35">
      <c r="A3174">
        <v>2</v>
      </c>
      <c r="B3174" s="1" t="s">
        <v>14051</v>
      </c>
      <c r="C3174" t="s">
        <v>1595</v>
      </c>
      <c r="D3174" s="4" t="str">
        <f>_xlfn.IFNA(VLOOKUP($B3174,'binding constants'!A:D,3,FALSE),"")</f>
        <v>20.98uM</v>
      </c>
      <c r="E3174" s="9">
        <v>4.68</v>
      </c>
    </row>
    <row r="3175" spans="1:5" x14ac:dyDescent="0.35">
      <c r="A3175">
        <v>5</v>
      </c>
      <c r="B3175" s="1" t="s">
        <v>14054</v>
      </c>
      <c r="D3175" s="4" t="str">
        <f>_xlfn.IFNA(VLOOKUP($B3175,'binding constants'!A:D,3,FALSE),"")</f>
        <v>2.4uM</v>
      </c>
      <c r="E3175" s="9">
        <v>5.62</v>
      </c>
    </row>
    <row r="3176" spans="1:5" x14ac:dyDescent="0.35">
      <c r="D3176" s="4"/>
    </row>
    <row r="3177" spans="1:5" x14ac:dyDescent="0.35">
      <c r="A3177" t="s">
        <v>204</v>
      </c>
      <c r="D3177" s="4" t="str">
        <f>_xlfn.IFNA(VLOOKUP($B3177,'binding constants'!A:D,3,FALSE),"")</f>
        <v/>
      </c>
      <c r="E3177" s="9" t="s">
        <v>38576</v>
      </c>
    </row>
    <row r="3178" spans="1:5" x14ac:dyDescent="0.35">
      <c r="A3178">
        <v>3</v>
      </c>
      <c r="B3178" s="1" t="s">
        <v>14058</v>
      </c>
      <c r="C3178" t="s">
        <v>1873</v>
      </c>
      <c r="D3178" s="4" t="str">
        <f>_xlfn.IFNA(VLOOKUP($B3178,'binding constants'!A:D,3,FALSE),"")</f>
        <v>160uM</v>
      </c>
      <c r="E3178" s="9">
        <v>3.8</v>
      </c>
    </row>
    <row r="3179" spans="1:5" x14ac:dyDescent="0.35">
      <c r="A3179">
        <v>2</v>
      </c>
      <c r="B3179" s="1" t="s">
        <v>14057</v>
      </c>
      <c r="C3179" t="s">
        <v>1873</v>
      </c>
      <c r="D3179" s="4" t="str">
        <f>_xlfn.IFNA(VLOOKUP($B3179,'binding constants'!A:D,3,FALSE),"")</f>
        <v>970nM</v>
      </c>
      <c r="E3179" s="9">
        <v>6.01</v>
      </c>
    </row>
    <row r="3180" spans="1:5" x14ac:dyDescent="0.35">
      <c r="A3180">
        <v>0</v>
      </c>
      <c r="B3180" s="1" t="s">
        <v>14055</v>
      </c>
      <c r="C3180" t="s">
        <v>1595</v>
      </c>
      <c r="D3180" s="4" t="str">
        <f>_xlfn.IFNA(VLOOKUP($B3180,'binding constants'!A:D,3,FALSE),"")</f>
        <v>44.6nM</v>
      </c>
      <c r="E3180" s="9">
        <v>7.35</v>
      </c>
    </row>
    <row r="3181" spans="1:5" x14ac:dyDescent="0.35">
      <c r="A3181">
        <v>1</v>
      </c>
      <c r="B3181" s="1" t="s">
        <v>14056</v>
      </c>
      <c r="C3181" t="s">
        <v>1873</v>
      </c>
      <c r="D3181" s="4" t="str">
        <f>_xlfn.IFNA(VLOOKUP($B3181,'binding constants'!A:D,3,FALSE),"")</f>
        <v>16.7nM</v>
      </c>
      <c r="E3181" s="9">
        <v>7.78</v>
      </c>
    </row>
    <row r="3182" spans="1:5" x14ac:dyDescent="0.35">
      <c r="A3182">
        <v>4</v>
      </c>
      <c r="B3182" s="1" t="s">
        <v>14059</v>
      </c>
      <c r="D3182" s="4" t="str">
        <f>_xlfn.IFNA(VLOOKUP($B3182,'binding constants'!A:D,3,FALSE),"")</f>
        <v>1.4nM</v>
      </c>
      <c r="E3182" s="9">
        <v>8.85</v>
      </c>
    </row>
    <row r="3183" spans="1:5" x14ac:dyDescent="0.35">
      <c r="A3183">
        <v>5</v>
      </c>
      <c r="B3183" s="1" t="s">
        <v>14060</v>
      </c>
      <c r="C3183" t="s">
        <v>1595</v>
      </c>
      <c r="D3183" s="4" t="str">
        <f>_xlfn.IFNA(VLOOKUP($B3183,'binding constants'!A:D,3,FALSE),"")</f>
        <v>0.7nM</v>
      </c>
      <c r="E3183" s="9">
        <v>9.15</v>
      </c>
    </row>
    <row r="3184" spans="1:5" x14ac:dyDescent="0.35">
      <c r="D3184" s="4"/>
    </row>
    <row r="3185" spans="1:5" x14ac:dyDescent="0.35">
      <c r="A3185" t="s">
        <v>205</v>
      </c>
      <c r="D3185" s="4" t="str">
        <f>_xlfn.IFNA(VLOOKUP($B3185,'binding constants'!A:D,3,FALSE),"")</f>
        <v/>
      </c>
      <c r="E3185" s="9" t="s">
        <v>38576</v>
      </c>
    </row>
    <row r="3186" spans="1:5" x14ac:dyDescent="0.35">
      <c r="A3186">
        <v>5</v>
      </c>
      <c r="B3186" s="1" t="s">
        <v>14066</v>
      </c>
      <c r="C3186" t="s">
        <v>1595</v>
      </c>
      <c r="D3186" s="4" t="str">
        <f>_xlfn.IFNA(VLOOKUP($B3186,'binding constants'!A:D,3,FALSE),"")</f>
        <v>12.9uM</v>
      </c>
      <c r="E3186" s="9">
        <v>4.8899999999999997</v>
      </c>
    </row>
    <row r="3187" spans="1:5" x14ac:dyDescent="0.35">
      <c r="A3187">
        <v>2</v>
      </c>
      <c r="B3187" s="1" t="s">
        <v>14063</v>
      </c>
      <c r="C3187" t="s">
        <v>1595</v>
      </c>
      <c r="D3187" s="4" t="str">
        <f>_xlfn.IFNA(VLOOKUP($B3187,'binding constants'!A:D,3,FALSE),"")</f>
        <v>5.1uM</v>
      </c>
      <c r="E3187" s="9">
        <v>5.29</v>
      </c>
    </row>
    <row r="3188" spans="1:5" x14ac:dyDescent="0.35">
      <c r="A3188">
        <v>4</v>
      </c>
      <c r="B3188" s="1" t="s">
        <v>14065</v>
      </c>
      <c r="C3188" t="s">
        <v>1595</v>
      </c>
      <c r="D3188" s="4" t="str">
        <f>_xlfn.IFNA(VLOOKUP($B3188,'binding constants'!A:D,3,FALSE),"")</f>
        <v>5.1uM</v>
      </c>
      <c r="E3188" s="9">
        <v>5.29</v>
      </c>
    </row>
    <row r="3189" spans="1:5" x14ac:dyDescent="0.35">
      <c r="A3189">
        <v>3</v>
      </c>
      <c r="B3189" s="1" t="s">
        <v>14064</v>
      </c>
      <c r="C3189" t="s">
        <v>1595</v>
      </c>
      <c r="D3189" s="4" t="str">
        <f>_xlfn.IFNA(VLOOKUP($B3189,'binding constants'!A:D,3,FALSE),"")</f>
        <v>3.3uM</v>
      </c>
      <c r="E3189" s="9">
        <v>5.48</v>
      </c>
    </row>
    <row r="3190" spans="1:5" x14ac:dyDescent="0.35">
      <c r="A3190">
        <v>1</v>
      </c>
      <c r="B3190" s="1" t="s">
        <v>14062</v>
      </c>
      <c r="C3190" t="s">
        <v>1595</v>
      </c>
      <c r="D3190" s="4" t="str">
        <f>_xlfn.IFNA(VLOOKUP($B3190,'binding constants'!A:D,3,FALSE),"")</f>
        <v>170nM</v>
      </c>
      <c r="E3190" s="9">
        <v>6.77</v>
      </c>
    </row>
    <row r="3191" spans="1:5" x14ac:dyDescent="0.35">
      <c r="A3191">
        <v>0</v>
      </c>
      <c r="B3191" s="1" t="s">
        <v>14061</v>
      </c>
      <c r="D3191" s="4" t="str">
        <f>_xlfn.IFNA(VLOOKUP($B3191,'binding constants'!A:D,3,FALSE),"")</f>
        <v>137nM</v>
      </c>
      <c r="E3191" s="9">
        <v>6.86</v>
      </c>
    </row>
    <row r="3192" spans="1:5" x14ac:dyDescent="0.35">
      <c r="D3192" s="4"/>
    </row>
    <row r="3193" spans="1:5" x14ac:dyDescent="0.35">
      <c r="A3193" t="s">
        <v>206</v>
      </c>
      <c r="D3193" s="4" t="str">
        <f>_xlfn.IFNA(VLOOKUP($B3193,'binding constants'!A:D,3,FALSE),"")</f>
        <v/>
      </c>
      <c r="E3193" s="9" t="s">
        <v>38576</v>
      </c>
    </row>
    <row r="3194" spans="1:5" x14ac:dyDescent="0.35">
      <c r="A3194">
        <v>0</v>
      </c>
      <c r="B3194" s="1" t="s">
        <v>14067</v>
      </c>
      <c r="C3194" t="s">
        <v>1595</v>
      </c>
      <c r="D3194" s="4" t="str">
        <f>_xlfn.IFNA(VLOOKUP($B3194,'binding constants'!A:D,3,FALSE),"")</f>
        <v>37uM</v>
      </c>
      <c r="E3194" s="9">
        <v>4.43</v>
      </c>
    </row>
    <row r="3195" spans="1:5" x14ac:dyDescent="0.35">
      <c r="A3195">
        <v>3</v>
      </c>
      <c r="B3195" s="1" t="s">
        <v>14070</v>
      </c>
      <c r="C3195" t="s">
        <v>1595</v>
      </c>
      <c r="D3195" s="4" t="str">
        <f>_xlfn.IFNA(VLOOKUP($B3195,'binding constants'!A:D,3,FALSE),"")</f>
        <v>19.4uM</v>
      </c>
      <c r="E3195" s="9">
        <v>4.71</v>
      </c>
    </row>
    <row r="3196" spans="1:5" x14ac:dyDescent="0.35">
      <c r="A3196">
        <v>1</v>
      </c>
      <c r="B3196" s="1" t="s">
        <v>14068</v>
      </c>
      <c r="D3196" s="4" t="str">
        <f>_xlfn.IFNA(VLOOKUP($B3196,'binding constants'!A:D,3,FALSE),"")</f>
        <v>14.1uM</v>
      </c>
      <c r="E3196" s="9">
        <v>4.8499999999999996</v>
      </c>
    </row>
    <row r="3197" spans="1:5" x14ac:dyDescent="0.35">
      <c r="A3197">
        <v>4</v>
      </c>
      <c r="B3197" s="1" t="s">
        <v>14071</v>
      </c>
      <c r="C3197" t="s">
        <v>1595</v>
      </c>
      <c r="D3197" s="4" t="str">
        <f>_xlfn.IFNA(VLOOKUP($B3197,'binding constants'!A:D,3,FALSE),"")</f>
        <v>9.1uM</v>
      </c>
      <c r="E3197" s="9">
        <v>5.04</v>
      </c>
    </row>
    <row r="3198" spans="1:5" x14ac:dyDescent="0.35">
      <c r="A3198">
        <v>2</v>
      </c>
      <c r="B3198" s="1" t="s">
        <v>14069</v>
      </c>
      <c r="C3198" t="s">
        <v>1595</v>
      </c>
      <c r="D3198" s="4" t="str">
        <f>_xlfn.IFNA(VLOOKUP($B3198,'binding constants'!A:D,3,FALSE),"")</f>
        <v>6.3uM</v>
      </c>
      <c r="E3198" s="9">
        <v>5.2</v>
      </c>
    </row>
    <row r="3199" spans="1:5" x14ac:dyDescent="0.35">
      <c r="A3199">
        <v>5</v>
      </c>
      <c r="B3199" s="1" t="s">
        <v>14072</v>
      </c>
      <c r="C3199" t="s">
        <v>1595</v>
      </c>
      <c r="D3199" s="4" t="str">
        <f>_xlfn.IFNA(VLOOKUP($B3199,'binding constants'!A:D,3,FALSE),"")</f>
        <v>4.2nM</v>
      </c>
      <c r="E3199" s="9">
        <v>8.3800000000000008</v>
      </c>
    </row>
    <row r="3200" spans="1:5" x14ac:dyDescent="0.35">
      <c r="D3200" s="4"/>
    </row>
    <row r="3201" spans="1:5" x14ac:dyDescent="0.35">
      <c r="A3201" t="s">
        <v>207</v>
      </c>
      <c r="D3201" s="4" t="str">
        <f>_xlfn.IFNA(VLOOKUP($B3201,'binding constants'!A:D,3,FALSE),"")</f>
        <v/>
      </c>
      <c r="E3201" s="9" t="s">
        <v>38576</v>
      </c>
    </row>
    <row r="3202" spans="1:5" x14ac:dyDescent="0.35">
      <c r="A3202">
        <v>4</v>
      </c>
      <c r="B3202" s="1" t="s">
        <v>14077</v>
      </c>
      <c r="C3202" t="s">
        <v>1770</v>
      </c>
      <c r="D3202" s="4" t="str">
        <f>_xlfn.IFNA(VLOOKUP($B3202,'binding constants'!A:D,3,FALSE),"")</f>
        <v>3.1uM</v>
      </c>
      <c r="E3202" s="9">
        <v>5.51</v>
      </c>
    </row>
    <row r="3203" spans="1:5" x14ac:dyDescent="0.35">
      <c r="A3203">
        <v>2</v>
      </c>
      <c r="B3203" s="1" t="s">
        <v>14075</v>
      </c>
      <c r="C3203" t="s">
        <v>1875</v>
      </c>
      <c r="D3203" s="4" t="str">
        <f>_xlfn.IFNA(VLOOKUP($B3203,'binding constants'!A:D,3,FALSE),"")</f>
        <v>0.6uM</v>
      </c>
      <c r="E3203" s="9">
        <v>6.22</v>
      </c>
    </row>
    <row r="3204" spans="1:5" x14ac:dyDescent="0.35">
      <c r="A3204">
        <v>1</v>
      </c>
      <c r="B3204" s="1" t="s">
        <v>14074</v>
      </c>
      <c r="D3204" s="4" t="str">
        <f>_xlfn.IFNA(VLOOKUP($B3204,'binding constants'!A:D,3,FALSE),"")</f>
        <v>12.0nM</v>
      </c>
      <c r="E3204" s="9">
        <v>7.92</v>
      </c>
    </row>
    <row r="3205" spans="1:5" x14ac:dyDescent="0.35">
      <c r="A3205">
        <v>5</v>
      </c>
      <c r="B3205" s="1" t="s">
        <v>14078</v>
      </c>
      <c r="C3205" t="s">
        <v>1874</v>
      </c>
      <c r="D3205" s="4" t="str">
        <f>_xlfn.IFNA(VLOOKUP($B3205,'binding constants'!A:D,3,FALSE),"")</f>
        <v>2.3nM</v>
      </c>
      <c r="E3205" s="9">
        <v>8.64</v>
      </c>
    </row>
    <row r="3206" spans="1:5" x14ac:dyDescent="0.35">
      <c r="A3206">
        <v>0</v>
      </c>
      <c r="B3206" s="1" t="s">
        <v>14073</v>
      </c>
      <c r="C3206" t="s">
        <v>1874</v>
      </c>
      <c r="D3206" s="4" t="str">
        <f>_xlfn.IFNA(VLOOKUP($B3206,'binding constants'!A:D,3,FALSE),"")</f>
        <v>0.4nM</v>
      </c>
      <c r="E3206" s="9">
        <v>9.4</v>
      </c>
    </row>
    <row r="3207" spans="1:5" x14ac:dyDescent="0.35">
      <c r="A3207">
        <v>3</v>
      </c>
      <c r="B3207" s="1" t="s">
        <v>14076</v>
      </c>
      <c r="C3207" t="s">
        <v>1595</v>
      </c>
      <c r="D3207" s="4" t="str">
        <f>_xlfn.IFNA(VLOOKUP($B3207,'binding constants'!A:D,3,FALSE),"")</f>
        <v>38pM</v>
      </c>
      <c r="E3207" s="9">
        <v>10.42</v>
      </c>
    </row>
    <row r="3208" spans="1:5" x14ac:dyDescent="0.35">
      <c r="D3208" s="4"/>
    </row>
    <row r="3209" spans="1:5" x14ac:dyDescent="0.35">
      <c r="A3209" t="s">
        <v>208</v>
      </c>
      <c r="D3209" s="4" t="str">
        <f>_xlfn.IFNA(VLOOKUP($B3209,'binding constants'!A:D,3,FALSE),"")</f>
        <v/>
      </c>
      <c r="E3209" s="9" t="s">
        <v>38576</v>
      </c>
    </row>
    <row r="3210" spans="1:5" x14ac:dyDescent="0.35">
      <c r="A3210">
        <v>1</v>
      </c>
      <c r="B3210" s="1" t="s">
        <v>14080</v>
      </c>
      <c r="D3210" s="4" t="str">
        <f>_xlfn.IFNA(VLOOKUP($B3210,'binding constants'!A:D,3,FALSE),"")</f>
        <v>6.25uM</v>
      </c>
      <c r="E3210" s="9">
        <v>5.2</v>
      </c>
    </row>
    <row r="3211" spans="1:5" x14ac:dyDescent="0.35">
      <c r="A3211">
        <v>3</v>
      </c>
      <c r="B3211" s="1" t="s">
        <v>14082</v>
      </c>
      <c r="C3211" t="s">
        <v>1595</v>
      </c>
      <c r="D3211" s="4" t="str">
        <f>_xlfn.IFNA(VLOOKUP($B3211,'binding constants'!A:D,3,FALSE),"")</f>
        <v>2.3uM</v>
      </c>
      <c r="E3211" s="9">
        <v>5.64</v>
      </c>
    </row>
    <row r="3212" spans="1:5" x14ac:dyDescent="0.35">
      <c r="A3212">
        <v>4</v>
      </c>
      <c r="B3212" s="1" t="s">
        <v>14083</v>
      </c>
      <c r="C3212" t="s">
        <v>1595</v>
      </c>
      <c r="D3212" s="4" t="str">
        <f>_xlfn.IFNA(VLOOKUP($B3212,'binding constants'!A:D,3,FALSE),"")</f>
        <v>0.62uM</v>
      </c>
      <c r="E3212" s="9">
        <v>6.21</v>
      </c>
    </row>
    <row r="3213" spans="1:5" x14ac:dyDescent="0.35">
      <c r="A3213">
        <v>2</v>
      </c>
      <c r="B3213" s="1" t="s">
        <v>14081</v>
      </c>
      <c r="C3213" t="s">
        <v>1877</v>
      </c>
      <c r="D3213" s="4" t="str">
        <f>_xlfn.IFNA(VLOOKUP($B3213,'binding constants'!A:D,3,FALSE),"")</f>
        <v>0.27uM</v>
      </c>
      <c r="E3213" s="9">
        <v>6.57</v>
      </c>
    </row>
    <row r="3214" spans="1:5" x14ac:dyDescent="0.35">
      <c r="A3214">
        <v>5</v>
      </c>
      <c r="B3214" s="1" t="s">
        <v>14084</v>
      </c>
      <c r="C3214" t="s">
        <v>1595</v>
      </c>
      <c r="D3214" s="4" t="str">
        <f>_xlfn.IFNA(VLOOKUP($B3214,'binding constants'!A:D,3,FALSE),"")</f>
        <v>0.14uM</v>
      </c>
      <c r="E3214" s="9">
        <v>6.85</v>
      </c>
    </row>
    <row r="3215" spans="1:5" x14ac:dyDescent="0.35">
      <c r="A3215">
        <v>0</v>
      </c>
      <c r="B3215" s="1" t="s">
        <v>14079</v>
      </c>
      <c r="C3215" t="s">
        <v>1876</v>
      </c>
      <c r="D3215" s="4" t="str">
        <f>_xlfn.IFNA(VLOOKUP($B3215,'binding constants'!A:D,3,FALSE),"")</f>
        <v>2nM</v>
      </c>
      <c r="E3215" s="9">
        <v>8.6999999999999993</v>
      </c>
    </row>
    <row r="3216" spans="1:5" x14ac:dyDescent="0.35">
      <c r="D3216" s="4"/>
    </row>
    <row r="3217" spans="1:5" x14ac:dyDescent="0.35">
      <c r="A3217" t="s">
        <v>209</v>
      </c>
      <c r="D3217" s="4" t="str">
        <f>_xlfn.IFNA(VLOOKUP($B3217,'binding constants'!A:D,3,FALSE),"")</f>
        <v/>
      </c>
      <c r="E3217" s="9" t="s">
        <v>38576</v>
      </c>
    </row>
    <row r="3218" spans="1:5" x14ac:dyDescent="0.35">
      <c r="A3218">
        <v>4</v>
      </c>
      <c r="B3218" s="1" t="s">
        <v>14087</v>
      </c>
      <c r="C3218" t="s">
        <v>1595</v>
      </c>
      <c r="D3218" s="4" t="str">
        <f>_xlfn.IFNA(VLOOKUP($B3218,'binding constants'!A:D,3,FALSE),"")</f>
        <v>87uM</v>
      </c>
      <c r="E3218" s="9">
        <v>4.0599999999999996</v>
      </c>
    </row>
    <row r="3219" spans="1:5" x14ac:dyDescent="0.35">
      <c r="A3219">
        <v>0</v>
      </c>
      <c r="B3219" s="1" t="s">
        <v>14085</v>
      </c>
      <c r="D3219" s="4" t="str">
        <f>_xlfn.IFNA(VLOOKUP($B3219,'binding constants'!A:D,3,FALSE),"")</f>
        <v>65uM</v>
      </c>
      <c r="E3219" s="9">
        <v>4.1900000000000004</v>
      </c>
    </row>
    <row r="3220" spans="1:5" x14ac:dyDescent="0.35">
      <c r="A3220">
        <v>5</v>
      </c>
      <c r="B3220" s="1" t="s">
        <v>14088</v>
      </c>
      <c r="C3220" t="s">
        <v>1595</v>
      </c>
      <c r="D3220" s="4" t="str">
        <f>_xlfn.IFNA(VLOOKUP($B3220,'binding constants'!A:D,3,FALSE),"")</f>
        <v>54uM</v>
      </c>
      <c r="E3220" s="9">
        <v>4.2699999999999996</v>
      </c>
    </row>
    <row r="3221" spans="1:5" x14ac:dyDescent="0.35">
      <c r="A3221">
        <v>3</v>
      </c>
      <c r="B3221" s="1" t="s">
        <v>22146</v>
      </c>
      <c r="C3221" t="s">
        <v>1595</v>
      </c>
      <c r="D3221" s="4" t="str">
        <f>_xlfn.IFNA(VLOOKUP($B3221,'binding constants'!A:D,3,FALSE),"")</f>
        <v>39uM</v>
      </c>
      <c r="E3221" s="9">
        <v>4.41</v>
      </c>
    </row>
    <row r="3222" spans="1:5" x14ac:dyDescent="0.35">
      <c r="A3222">
        <v>2</v>
      </c>
      <c r="B3222" s="1" t="s">
        <v>22144</v>
      </c>
      <c r="C3222" t="s">
        <v>1595</v>
      </c>
      <c r="D3222" s="4" t="str">
        <f>_xlfn.IFNA(VLOOKUP($B3222,'binding constants'!A:D,3,FALSE),"")</f>
        <v>23uM</v>
      </c>
      <c r="E3222" s="9">
        <v>4.6399999999999997</v>
      </c>
    </row>
    <row r="3223" spans="1:5" x14ac:dyDescent="0.35">
      <c r="A3223">
        <v>1</v>
      </c>
      <c r="B3223" s="1" t="s">
        <v>14086</v>
      </c>
      <c r="C3223" t="s">
        <v>1595</v>
      </c>
      <c r="D3223" s="4" t="str">
        <f>_xlfn.IFNA(VLOOKUP($B3223,'binding constants'!A:D,3,FALSE),"")</f>
        <v>136nM</v>
      </c>
      <c r="E3223" s="9">
        <v>6.87</v>
      </c>
    </row>
    <row r="3224" spans="1:5" x14ac:dyDescent="0.35">
      <c r="D3224" s="4"/>
    </row>
    <row r="3225" spans="1:5" x14ac:dyDescent="0.35">
      <c r="A3225" t="s">
        <v>210</v>
      </c>
      <c r="D3225" s="4" t="str">
        <f>_xlfn.IFNA(VLOOKUP($B3225,'binding constants'!A:D,3,FALSE),"")</f>
        <v/>
      </c>
      <c r="E3225" s="9" t="s">
        <v>38576</v>
      </c>
    </row>
    <row r="3226" spans="1:5" x14ac:dyDescent="0.35">
      <c r="A3226">
        <v>5</v>
      </c>
      <c r="B3226" s="1" t="s">
        <v>14094</v>
      </c>
      <c r="C3226" t="s">
        <v>1593</v>
      </c>
      <c r="D3226" s="4" t="str">
        <f>_xlfn.IFNA(VLOOKUP($B3226,'binding constants'!A:D,3,FALSE),"")</f>
        <v>480nM</v>
      </c>
      <c r="E3226" s="9">
        <v>6.32</v>
      </c>
    </row>
    <row r="3227" spans="1:5" x14ac:dyDescent="0.35">
      <c r="A3227">
        <v>4</v>
      </c>
      <c r="B3227" s="1" t="s">
        <v>14093</v>
      </c>
      <c r="C3227" t="s">
        <v>1593</v>
      </c>
      <c r="D3227" s="4" t="str">
        <f>_xlfn.IFNA(VLOOKUP($B3227,'binding constants'!A:D,3,FALSE),"")</f>
        <v>75nM</v>
      </c>
      <c r="E3227" s="9">
        <v>7.12</v>
      </c>
    </row>
    <row r="3228" spans="1:5" x14ac:dyDescent="0.35">
      <c r="A3228">
        <v>0</v>
      </c>
      <c r="B3228" s="1" t="s">
        <v>14089</v>
      </c>
      <c r="D3228" s="4" t="str">
        <f>_xlfn.IFNA(VLOOKUP($B3228,'binding constants'!A:D,3,FALSE),"")</f>
        <v>53nM</v>
      </c>
      <c r="E3228" s="9">
        <v>7.28</v>
      </c>
    </row>
    <row r="3229" spans="1:5" x14ac:dyDescent="0.35">
      <c r="A3229">
        <v>2</v>
      </c>
      <c r="B3229" s="1" t="s">
        <v>14091</v>
      </c>
      <c r="C3229" t="s">
        <v>1593</v>
      </c>
      <c r="D3229" s="4" t="str">
        <f>_xlfn.IFNA(VLOOKUP($B3229,'binding constants'!A:D,3,FALSE),"")</f>
        <v>30nM</v>
      </c>
      <c r="E3229" s="9">
        <v>7.52</v>
      </c>
    </row>
    <row r="3230" spans="1:5" x14ac:dyDescent="0.35">
      <c r="A3230">
        <v>3</v>
      </c>
      <c r="B3230" s="1" t="s">
        <v>14092</v>
      </c>
      <c r="C3230" t="s">
        <v>1595</v>
      </c>
      <c r="D3230" s="4" t="str">
        <f>_xlfn.IFNA(VLOOKUP($B3230,'binding constants'!A:D,3,FALSE),"")</f>
        <v>3.24nM</v>
      </c>
      <c r="E3230" s="9">
        <v>8.49</v>
      </c>
    </row>
    <row r="3231" spans="1:5" x14ac:dyDescent="0.35">
      <c r="A3231">
        <v>1</v>
      </c>
      <c r="B3231" s="1" t="s">
        <v>14090</v>
      </c>
      <c r="C3231" t="s">
        <v>1595</v>
      </c>
      <c r="D3231" s="4" t="str">
        <f>_xlfn.IFNA(VLOOKUP($B3231,'binding constants'!A:D,3,FALSE),"")</f>
        <v>0.38nM</v>
      </c>
      <c r="E3231" s="9">
        <v>9.42</v>
      </c>
    </row>
    <row r="3232" spans="1:5" x14ac:dyDescent="0.35">
      <c r="D3232" s="4"/>
    </row>
    <row r="3233" spans="1:5" x14ac:dyDescent="0.35">
      <c r="A3233" t="s">
        <v>212</v>
      </c>
      <c r="D3233" s="4" t="str">
        <f>_xlfn.IFNA(VLOOKUP($B3233,'binding constants'!A:D,3,FALSE),"")</f>
        <v/>
      </c>
      <c r="E3233" s="9" t="s">
        <v>38576</v>
      </c>
    </row>
    <row r="3234" spans="1:5" x14ac:dyDescent="0.35">
      <c r="A3234">
        <v>3</v>
      </c>
      <c r="B3234" s="1" t="s">
        <v>14098</v>
      </c>
      <c r="C3234" t="s">
        <v>1595</v>
      </c>
      <c r="D3234" s="4" t="str">
        <f>_xlfn.IFNA(VLOOKUP($B3234,'binding constants'!A:D,3,FALSE),"")</f>
        <v>25uM</v>
      </c>
      <c r="E3234" s="9">
        <v>4.5999999999999996</v>
      </c>
    </row>
    <row r="3235" spans="1:5" x14ac:dyDescent="0.35">
      <c r="A3235">
        <v>0</v>
      </c>
      <c r="B3235" s="1" t="s">
        <v>14095</v>
      </c>
      <c r="D3235" s="4" t="str">
        <f>_xlfn.IFNA(VLOOKUP($B3235,'binding constants'!A:D,3,FALSE),"")</f>
        <v>5.4nM</v>
      </c>
      <c r="E3235" s="9">
        <v>8.27</v>
      </c>
    </row>
    <row r="3236" spans="1:5" x14ac:dyDescent="0.35">
      <c r="A3236">
        <v>2</v>
      </c>
      <c r="B3236" s="1" t="s">
        <v>14097</v>
      </c>
      <c r="C3236" t="s">
        <v>1878</v>
      </c>
      <c r="D3236" s="4" t="str">
        <f>_xlfn.IFNA(VLOOKUP($B3236,'binding constants'!A:D,3,FALSE),"")</f>
        <v>0.74nM</v>
      </c>
      <c r="E3236" s="9">
        <v>9.1300000000000008</v>
      </c>
    </row>
    <row r="3237" spans="1:5" x14ac:dyDescent="0.35">
      <c r="A3237">
        <v>4</v>
      </c>
      <c r="B3237" s="1" t="s">
        <v>14099</v>
      </c>
      <c r="C3237" t="s">
        <v>1664</v>
      </c>
      <c r="D3237" s="4" t="str">
        <f>_xlfn.IFNA(VLOOKUP($B3237,'binding constants'!A:D,3,FALSE),"")</f>
        <v>0.005nM</v>
      </c>
      <c r="E3237" s="9">
        <v>11.3</v>
      </c>
    </row>
    <row r="3238" spans="1:5" x14ac:dyDescent="0.35">
      <c r="A3238">
        <v>1</v>
      </c>
      <c r="B3238" s="1" t="s">
        <v>14096</v>
      </c>
      <c r="C3238" t="s">
        <v>1878</v>
      </c>
      <c r="D3238" s="4" t="str">
        <f>_xlfn.IFNA(VLOOKUP($B3238,'binding constants'!A:D,3,FALSE),"")</f>
        <v>4.6pM</v>
      </c>
      <c r="E3238" s="9">
        <v>11.34</v>
      </c>
    </row>
    <row r="3239" spans="1:5" x14ac:dyDescent="0.35">
      <c r="D3239" s="4"/>
    </row>
    <row r="3240" spans="1:5" x14ac:dyDescent="0.35">
      <c r="A3240" t="s">
        <v>213</v>
      </c>
      <c r="D3240" s="4" t="str">
        <f>_xlfn.IFNA(VLOOKUP($B3240,'binding constants'!A:D,3,FALSE),"")</f>
        <v/>
      </c>
      <c r="E3240" s="9" t="s">
        <v>38576</v>
      </c>
    </row>
    <row r="3241" spans="1:5" x14ac:dyDescent="0.35">
      <c r="A3241">
        <v>3</v>
      </c>
      <c r="B3241" s="1" t="s">
        <v>14103</v>
      </c>
      <c r="C3241" t="s">
        <v>1817</v>
      </c>
      <c r="D3241" s="4" t="str">
        <f>_xlfn.IFNA(VLOOKUP($B3241,'binding constants'!A:D,3,FALSE),"")</f>
        <v>2.714uM</v>
      </c>
      <c r="E3241" s="9">
        <v>5.57</v>
      </c>
    </row>
    <row r="3242" spans="1:5" x14ac:dyDescent="0.35">
      <c r="A3242">
        <v>4</v>
      </c>
      <c r="B3242" s="1" t="s">
        <v>14104</v>
      </c>
      <c r="C3242" t="s">
        <v>1653</v>
      </c>
      <c r="D3242" s="4" t="str">
        <f>_xlfn.IFNA(VLOOKUP($B3242,'binding constants'!A:D,3,FALSE),"")</f>
        <v>0.31uM</v>
      </c>
      <c r="E3242" s="9">
        <v>6.51</v>
      </c>
    </row>
    <row r="3243" spans="1:5" x14ac:dyDescent="0.35">
      <c r="A3243">
        <v>1</v>
      </c>
      <c r="B3243" s="1" t="s">
        <v>14101</v>
      </c>
      <c r="C3243" t="s">
        <v>1878</v>
      </c>
      <c r="D3243" s="4" t="str">
        <f>_xlfn.IFNA(VLOOKUP($B3243,'binding constants'!A:D,3,FALSE),"")</f>
        <v>0.24uM</v>
      </c>
      <c r="E3243" s="9">
        <v>6.62</v>
      </c>
    </row>
    <row r="3244" spans="1:5" x14ac:dyDescent="0.35">
      <c r="A3244">
        <v>0</v>
      </c>
      <c r="B3244" s="1" t="s">
        <v>14100</v>
      </c>
      <c r="C3244" t="s">
        <v>1878</v>
      </c>
      <c r="D3244" s="4" t="str">
        <f>_xlfn.IFNA(VLOOKUP($B3244,'binding constants'!A:D,3,FALSE),"")</f>
        <v>65nM</v>
      </c>
      <c r="E3244" s="9">
        <v>7.19</v>
      </c>
    </row>
    <row r="3245" spans="1:5" x14ac:dyDescent="0.35">
      <c r="A3245">
        <v>2</v>
      </c>
      <c r="B3245" s="1" t="s">
        <v>14102</v>
      </c>
      <c r="D3245" s="4" t="str">
        <f>_xlfn.IFNA(VLOOKUP($B3245,'binding constants'!A:D,3,FALSE),"")</f>
        <v>45nM</v>
      </c>
      <c r="E3245" s="9">
        <v>7.35</v>
      </c>
    </row>
    <row r="3246" spans="1:5" x14ac:dyDescent="0.35">
      <c r="D3246" s="4"/>
    </row>
    <row r="3247" spans="1:5" x14ac:dyDescent="0.35">
      <c r="A3247" t="s">
        <v>214</v>
      </c>
      <c r="D3247" s="4" t="str">
        <f>_xlfn.IFNA(VLOOKUP($B3247,'binding constants'!A:D,3,FALSE),"")</f>
        <v/>
      </c>
      <c r="E3247" s="9" t="s">
        <v>38576</v>
      </c>
    </row>
    <row r="3248" spans="1:5" x14ac:dyDescent="0.35">
      <c r="A3248">
        <v>0</v>
      </c>
      <c r="B3248" s="1" t="s">
        <v>14105</v>
      </c>
      <c r="D3248" s="4" t="str">
        <f>_xlfn.IFNA(VLOOKUP($B3248,'binding constants'!A:D,3,FALSE),"")</f>
        <v>950nM</v>
      </c>
      <c r="E3248" s="9">
        <v>6.02</v>
      </c>
    </row>
    <row r="3249" spans="1:5" x14ac:dyDescent="0.35">
      <c r="A3249">
        <v>3</v>
      </c>
      <c r="B3249" s="1" t="s">
        <v>14108</v>
      </c>
      <c r="C3249" t="s">
        <v>1595</v>
      </c>
      <c r="D3249" s="4" t="str">
        <f>_xlfn.IFNA(VLOOKUP($B3249,'binding constants'!A:D,3,FALSE),"")</f>
        <v>512nM</v>
      </c>
      <c r="E3249" s="9">
        <v>6.29</v>
      </c>
    </row>
    <row r="3250" spans="1:5" x14ac:dyDescent="0.35">
      <c r="A3250">
        <v>4</v>
      </c>
      <c r="B3250" s="1" t="s">
        <v>14109</v>
      </c>
      <c r="C3250" t="s">
        <v>1706</v>
      </c>
      <c r="D3250" s="4" t="str">
        <f>_xlfn.IFNA(VLOOKUP($B3250,'binding constants'!A:D,3,FALSE),"")</f>
        <v>318nM</v>
      </c>
      <c r="E3250" s="9">
        <v>6.5</v>
      </c>
    </row>
    <row r="3251" spans="1:5" x14ac:dyDescent="0.35">
      <c r="A3251">
        <v>1</v>
      </c>
      <c r="B3251" s="1" t="s">
        <v>14106</v>
      </c>
      <c r="C3251" t="s">
        <v>1595</v>
      </c>
      <c r="D3251" s="4" t="str">
        <f>_xlfn.IFNA(VLOOKUP($B3251,'binding constants'!A:D,3,FALSE),"")</f>
        <v>69nM</v>
      </c>
      <c r="E3251" s="9">
        <v>7.16</v>
      </c>
    </row>
    <row r="3252" spans="1:5" x14ac:dyDescent="0.35">
      <c r="A3252">
        <v>2</v>
      </c>
      <c r="B3252" s="1" t="s">
        <v>14107</v>
      </c>
      <c r="C3252" t="s">
        <v>1595</v>
      </c>
      <c r="D3252" s="4" t="str">
        <f>_xlfn.IFNA(VLOOKUP($B3252,'binding constants'!A:D,3,FALSE),"")</f>
        <v>20nM</v>
      </c>
      <c r="E3252" s="9">
        <v>7.7</v>
      </c>
    </row>
    <row r="3253" spans="1:5" x14ac:dyDescent="0.35">
      <c r="D3253" s="4"/>
    </row>
    <row r="3254" spans="1:5" x14ac:dyDescent="0.35">
      <c r="A3254" t="s">
        <v>215</v>
      </c>
      <c r="D3254" s="4" t="str">
        <f>_xlfn.IFNA(VLOOKUP($B3254,'binding constants'!A:D,3,FALSE),"")</f>
        <v/>
      </c>
      <c r="E3254" s="9" t="s">
        <v>38576</v>
      </c>
    </row>
    <row r="3255" spans="1:5" x14ac:dyDescent="0.35">
      <c r="A3255">
        <v>4</v>
      </c>
      <c r="B3255" s="1" t="s">
        <v>14114</v>
      </c>
      <c r="C3255" t="s">
        <v>1595</v>
      </c>
      <c r="D3255" s="4" t="str">
        <f>_xlfn.IFNA(VLOOKUP($B3255,'binding constants'!A:D,3,FALSE),"")</f>
        <v>2.2uM</v>
      </c>
      <c r="E3255" s="9">
        <v>5.66</v>
      </c>
    </row>
    <row r="3256" spans="1:5" x14ac:dyDescent="0.35">
      <c r="A3256">
        <v>2</v>
      </c>
      <c r="B3256" s="1" t="s">
        <v>14112</v>
      </c>
      <c r="C3256" t="s">
        <v>1595</v>
      </c>
      <c r="D3256" s="4" t="str">
        <f>_xlfn.IFNA(VLOOKUP($B3256,'binding constants'!A:D,3,FALSE),"")</f>
        <v>1.5uM</v>
      </c>
      <c r="E3256" s="9">
        <v>5.82</v>
      </c>
    </row>
    <row r="3257" spans="1:5" x14ac:dyDescent="0.35">
      <c r="A3257">
        <v>3</v>
      </c>
      <c r="B3257" s="1" t="s">
        <v>14113</v>
      </c>
      <c r="C3257" t="s">
        <v>1595</v>
      </c>
      <c r="D3257" s="4" t="str">
        <f>_xlfn.IFNA(VLOOKUP($B3257,'binding constants'!A:D,3,FALSE),"")</f>
        <v>1.33uM</v>
      </c>
      <c r="E3257" s="9">
        <v>5.88</v>
      </c>
    </row>
    <row r="3258" spans="1:5" x14ac:dyDescent="0.35">
      <c r="A3258">
        <v>0</v>
      </c>
      <c r="B3258" s="1" t="s">
        <v>14110</v>
      </c>
      <c r="D3258" s="4" t="str">
        <f>_xlfn.IFNA(VLOOKUP($B3258,'binding constants'!A:D,3,FALSE),"")</f>
        <v>1.16uM</v>
      </c>
      <c r="E3258" s="9">
        <v>5.94</v>
      </c>
    </row>
    <row r="3259" spans="1:5" x14ac:dyDescent="0.35">
      <c r="A3259">
        <v>1</v>
      </c>
      <c r="B3259" s="1" t="s">
        <v>14111</v>
      </c>
      <c r="C3259" t="s">
        <v>1595</v>
      </c>
      <c r="D3259" s="4" t="str">
        <f>_xlfn.IFNA(VLOOKUP($B3259,'binding constants'!A:D,3,FALSE),"")</f>
        <v>0.3uM</v>
      </c>
      <c r="E3259" s="9">
        <v>6.52</v>
      </c>
    </row>
    <row r="3260" spans="1:5" x14ac:dyDescent="0.35">
      <c r="D3260" s="4"/>
    </row>
    <row r="3261" spans="1:5" x14ac:dyDescent="0.35">
      <c r="A3261" t="s">
        <v>216</v>
      </c>
      <c r="D3261" s="4" t="str">
        <f>_xlfn.IFNA(VLOOKUP($B3261,'binding constants'!A:D,3,FALSE),"")</f>
        <v/>
      </c>
      <c r="E3261" s="9" t="s">
        <v>38576</v>
      </c>
    </row>
    <row r="3262" spans="1:5" x14ac:dyDescent="0.35">
      <c r="A3262">
        <v>3</v>
      </c>
      <c r="B3262" s="1" t="s">
        <v>14118</v>
      </c>
      <c r="C3262" t="s">
        <v>1595</v>
      </c>
      <c r="D3262" s="4" t="str">
        <f>_xlfn.IFNA(VLOOKUP($B3262,'binding constants'!A:D,3,FALSE),"")</f>
        <v>1.3mM</v>
      </c>
      <c r="E3262" s="9">
        <v>2.89</v>
      </c>
    </row>
    <row r="3263" spans="1:5" x14ac:dyDescent="0.35">
      <c r="A3263">
        <v>4</v>
      </c>
      <c r="B3263" s="1" t="s">
        <v>14119</v>
      </c>
      <c r="C3263" t="s">
        <v>1595</v>
      </c>
      <c r="D3263" s="4" t="str">
        <f>_xlfn.IFNA(VLOOKUP($B3263,'binding constants'!A:D,3,FALSE),"")</f>
        <v>110uM</v>
      </c>
      <c r="E3263" s="9">
        <v>3.96</v>
      </c>
    </row>
    <row r="3264" spans="1:5" x14ac:dyDescent="0.35">
      <c r="A3264">
        <v>0</v>
      </c>
      <c r="B3264" s="1" t="s">
        <v>14115</v>
      </c>
      <c r="D3264" s="4" t="str">
        <f>_xlfn.IFNA(VLOOKUP($B3264,'binding constants'!A:D,3,FALSE),"")</f>
        <v>25uM</v>
      </c>
      <c r="E3264" s="9">
        <v>4.5999999999999996</v>
      </c>
    </row>
    <row r="3265" spans="1:5" x14ac:dyDescent="0.35">
      <c r="A3265">
        <v>2</v>
      </c>
      <c r="B3265" s="1" t="s">
        <v>14117</v>
      </c>
      <c r="C3265" t="s">
        <v>1879</v>
      </c>
      <c r="D3265" s="4" t="str">
        <f>_xlfn.IFNA(VLOOKUP($B3265,'binding constants'!A:D,3,FALSE),"")</f>
        <v>1254.9nM</v>
      </c>
      <c r="E3265" s="9">
        <v>5.9</v>
      </c>
    </row>
    <row r="3266" spans="1:5" x14ac:dyDescent="0.35">
      <c r="A3266">
        <v>1</v>
      </c>
      <c r="B3266" s="1" t="s">
        <v>14116</v>
      </c>
      <c r="C3266" t="s">
        <v>1595</v>
      </c>
      <c r="D3266" s="4" t="str">
        <f>_xlfn.IFNA(VLOOKUP($B3266,'binding constants'!A:D,3,FALSE),"")</f>
        <v>0.075uM</v>
      </c>
      <c r="E3266" s="9">
        <v>7.12</v>
      </c>
    </row>
    <row r="3267" spans="1:5" x14ac:dyDescent="0.35">
      <c r="D3267" s="4"/>
    </row>
    <row r="3268" spans="1:5" x14ac:dyDescent="0.35">
      <c r="A3268" t="s">
        <v>217</v>
      </c>
      <c r="D3268" s="4" t="str">
        <f>_xlfn.IFNA(VLOOKUP($B3268,'binding constants'!A:D,3,FALSE),"")</f>
        <v/>
      </c>
      <c r="E3268" s="9" t="s">
        <v>38576</v>
      </c>
    </row>
    <row r="3269" spans="1:5" x14ac:dyDescent="0.35">
      <c r="A3269">
        <v>2</v>
      </c>
      <c r="B3269" s="1" t="s">
        <v>14122</v>
      </c>
      <c r="C3269" t="s">
        <v>1595</v>
      </c>
      <c r="D3269" s="4" t="str">
        <f>_xlfn.IFNA(VLOOKUP($B3269,'binding constants'!A:D,3,FALSE),"")</f>
        <v>952nM</v>
      </c>
      <c r="E3269" s="9">
        <v>6.02</v>
      </c>
    </row>
    <row r="3270" spans="1:5" x14ac:dyDescent="0.35">
      <c r="A3270">
        <v>1</v>
      </c>
      <c r="B3270" s="1" t="s">
        <v>14121</v>
      </c>
      <c r="C3270" t="s">
        <v>1595</v>
      </c>
      <c r="D3270" s="4" t="str">
        <f>_xlfn.IFNA(VLOOKUP($B3270,'binding constants'!A:D,3,FALSE),"")</f>
        <v>285nM</v>
      </c>
      <c r="E3270" s="9">
        <v>6.55</v>
      </c>
    </row>
    <row r="3271" spans="1:5" x14ac:dyDescent="0.35">
      <c r="A3271">
        <v>4</v>
      </c>
      <c r="B3271" s="1" t="s">
        <v>14124</v>
      </c>
      <c r="C3271" t="s">
        <v>1595</v>
      </c>
      <c r="D3271" s="4" t="str">
        <f>_xlfn.IFNA(VLOOKUP($B3271,'binding constants'!A:D,3,FALSE),"")</f>
        <v>23.6nM</v>
      </c>
      <c r="E3271" s="9">
        <v>7.63</v>
      </c>
    </row>
    <row r="3272" spans="1:5" x14ac:dyDescent="0.35">
      <c r="A3272">
        <v>0</v>
      </c>
      <c r="B3272" s="1" t="s">
        <v>14120</v>
      </c>
      <c r="D3272" s="4" t="str">
        <f>_xlfn.IFNA(VLOOKUP($B3272,'binding constants'!A:D,3,FALSE),"")</f>
        <v>22nM</v>
      </c>
      <c r="E3272" s="9">
        <v>7.66</v>
      </c>
    </row>
    <row r="3273" spans="1:5" x14ac:dyDescent="0.35">
      <c r="A3273">
        <v>3</v>
      </c>
      <c r="B3273" s="1" t="s">
        <v>14123</v>
      </c>
      <c r="C3273" t="s">
        <v>1595</v>
      </c>
      <c r="D3273" s="4" t="str">
        <f>_xlfn.IFNA(VLOOKUP($B3273,'binding constants'!A:D,3,FALSE),"")</f>
        <v>9.3nM</v>
      </c>
      <c r="E3273" s="9">
        <v>8.0299999999999994</v>
      </c>
    </row>
    <row r="3274" spans="1:5" x14ac:dyDescent="0.35">
      <c r="D3274" s="4"/>
    </row>
    <row r="3275" spans="1:5" x14ac:dyDescent="0.35">
      <c r="A3275" t="s">
        <v>218</v>
      </c>
      <c r="D3275" s="4" t="str">
        <f>_xlfn.IFNA(VLOOKUP($B3275,'binding constants'!A:D,3,FALSE),"")</f>
        <v/>
      </c>
      <c r="E3275" s="9" t="s">
        <v>38576</v>
      </c>
    </row>
    <row r="3276" spans="1:5" x14ac:dyDescent="0.35">
      <c r="A3276">
        <v>4</v>
      </c>
      <c r="B3276" s="1" t="s">
        <v>14129</v>
      </c>
      <c r="C3276" t="s">
        <v>1595</v>
      </c>
      <c r="D3276" s="4" t="str">
        <f>_xlfn.IFNA(VLOOKUP($B3276,'binding constants'!A:D,3,FALSE),"")</f>
        <v>6nM</v>
      </c>
      <c r="E3276" s="9">
        <v>8.2200000000000006</v>
      </c>
    </row>
    <row r="3277" spans="1:5" x14ac:dyDescent="0.35">
      <c r="A3277">
        <v>2</v>
      </c>
      <c r="B3277" s="1" t="s">
        <v>14127</v>
      </c>
      <c r="C3277" t="s">
        <v>1595</v>
      </c>
      <c r="D3277" s="4" t="str">
        <f>_xlfn.IFNA(VLOOKUP($B3277,'binding constants'!A:D,3,FALSE),"")</f>
        <v>2.8nM</v>
      </c>
      <c r="E3277" s="9">
        <v>8.5500000000000007</v>
      </c>
    </row>
    <row r="3278" spans="1:5" x14ac:dyDescent="0.35">
      <c r="A3278">
        <v>0</v>
      </c>
      <c r="B3278" s="1" t="s">
        <v>14125</v>
      </c>
      <c r="D3278" s="4" t="str">
        <f>_xlfn.IFNA(VLOOKUP($B3278,'binding constants'!A:D,3,FALSE),"")</f>
        <v>2.5nM</v>
      </c>
      <c r="E3278" s="9">
        <v>8.6</v>
      </c>
    </row>
    <row r="3279" spans="1:5" x14ac:dyDescent="0.35">
      <c r="A3279">
        <v>1</v>
      </c>
      <c r="B3279" s="1" t="s">
        <v>14126</v>
      </c>
      <c r="C3279" t="s">
        <v>1595</v>
      </c>
      <c r="D3279" s="4" t="str">
        <f>_xlfn.IFNA(VLOOKUP($B3279,'binding constants'!A:D,3,FALSE),"")</f>
        <v>2.5nM</v>
      </c>
      <c r="E3279" s="9">
        <v>8.6</v>
      </c>
    </row>
    <row r="3280" spans="1:5" x14ac:dyDescent="0.35">
      <c r="A3280">
        <v>3</v>
      </c>
      <c r="B3280" s="1" t="s">
        <v>14128</v>
      </c>
      <c r="C3280" t="s">
        <v>1595</v>
      </c>
      <c r="D3280" s="4" t="str">
        <f>_xlfn.IFNA(VLOOKUP($B3280,'binding constants'!A:D,3,FALSE),"")</f>
        <v>1.1nM</v>
      </c>
      <c r="E3280" s="9">
        <v>8.9600000000000009</v>
      </c>
    </row>
    <row r="3281" spans="1:5" x14ac:dyDescent="0.35">
      <c r="D3281" s="4"/>
    </row>
    <row r="3282" spans="1:5" x14ac:dyDescent="0.35">
      <c r="A3282" t="s">
        <v>219</v>
      </c>
      <c r="D3282" s="4" t="str">
        <f>_xlfn.IFNA(VLOOKUP($B3282,'binding constants'!A:D,3,FALSE),"")</f>
        <v/>
      </c>
      <c r="E3282" s="9" t="s">
        <v>38576</v>
      </c>
    </row>
    <row r="3283" spans="1:5" x14ac:dyDescent="0.35">
      <c r="A3283">
        <v>3</v>
      </c>
      <c r="B3283" s="1" t="s">
        <v>14133</v>
      </c>
      <c r="C3283" t="s">
        <v>1827</v>
      </c>
      <c r="D3283" s="4" t="str">
        <f>_xlfn.IFNA(VLOOKUP($B3283,'binding constants'!A:D,3,FALSE),"")</f>
        <v>0.57mM</v>
      </c>
      <c r="E3283" s="9">
        <v>3.24</v>
      </c>
    </row>
    <row r="3284" spans="1:5" x14ac:dyDescent="0.35">
      <c r="A3284">
        <v>4</v>
      </c>
      <c r="B3284" s="1" t="s">
        <v>14134</v>
      </c>
      <c r="C3284" t="s">
        <v>1755</v>
      </c>
      <c r="D3284" s="4" t="str">
        <f>_xlfn.IFNA(VLOOKUP($B3284,'binding constants'!A:D,3,FALSE),"")</f>
        <v>0.42mM</v>
      </c>
      <c r="E3284" s="9">
        <v>3.38</v>
      </c>
    </row>
    <row r="3285" spans="1:5" x14ac:dyDescent="0.35">
      <c r="A3285">
        <v>2</v>
      </c>
      <c r="B3285" s="1" t="s">
        <v>14132</v>
      </c>
      <c r="C3285" t="s">
        <v>1595</v>
      </c>
      <c r="D3285" s="4" t="str">
        <f>_xlfn.IFNA(VLOOKUP($B3285,'binding constants'!A:D,3,FALSE),"")</f>
        <v>0.191mM</v>
      </c>
      <c r="E3285" s="9">
        <v>3.72</v>
      </c>
    </row>
    <row r="3286" spans="1:5" x14ac:dyDescent="0.35">
      <c r="A3286">
        <v>0</v>
      </c>
      <c r="B3286" s="1" t="s">
        <v>14130</v>
      </c>
      <c r="D3286" s="4" t="str">
        <f>_xlfn.IFNA(VLOOKUP($B3286,'binding constants'!A:D,3,FALSE),"")</f>
        <v>0.052mM</v>
      </c>
      <c r="E3286" s="9">
        <v>4.28</v>
      </c>
    </row>
    <row r="3287" spans="1:5" x14ac:dyDescent="0.35">
      <c r="A3287">
        <v>1</v>
      </c>
      <c r="B3287" s="1" t="s">
        <v>14131</v>
      </c>
      <c r="C3287" t="s">
        <v>1595</v>
      </c>
      <c r="D3287" s="4" t="str">
        <f>_xlfn.IFNA(VLOOKUP($B3287,'binding constants'!A:D,3,FALSE),"")</f>
        <v>0.024mM</v>
      </c>
      <c r="E3287" s="9">
        <v>4.62</v>
      </c>
    </row>
    <row r="3288" spans="1:5" x14ac:dyDescent="0.35">
      <c r="D3288" s="4"/>
    </row>
    <row r="3289" spans="1:5" x14ac:dyDescent="0.35">
      <c r="A3289" t="s">
        <v>220</v>
      </c>
      <c r="D3289" s="4" t="str">
        <f>_xlfn.IFNA(VLOOKUP($B3289,'binding constants'!A:D,3,FALSE),"")</f>
        <v/>
      </c>
      <c r="E3289" s="9" t="s">
        <v>38576</v>
      </c>
    </row>
    <row r="3290" spans="1:5" x14ac:dyDescent="0.35">
      <c r="A3290">
        <v>0</v>
      </c>
      <c r="B3290" s="1" t="s">
        <v>14135</v>
      </c>
      <c r="C3290" t="s">
        <v>1595</v>
      </c>
      <c r="D3290" s="4" t="str">
        <f>_xlfn.IFNA(VLOOKUP($B3290,'binding constants'!A:D,3,FALSE),"")</f>
        <v>38nM</v>
      </c>
      <c r="E3290" s="9">
        <v>7.42</v>
      </c>
    </row>
    <row r="3291" spans="1:5" x14ac:dyDescent="0.35">
      <c r="A3291">
        <v>3</v>
      </c>
      <c r="B3291" s="1" t="s">
        <v>14138</v>
      </c>
      <c r="C3291" t="s">
        <v>1595</v>
      </c>
      <c r="D3291" s="4" t="str">
        <f>_xlfn.IFNA(VLOOKUP($B3291,'binding constants'!A:D,3,FALSE),"")</f>
        <v>31.4nM</v>
      </c>
      <c r="E3291" s="9">
        <v>7.5</v>
      </c>
    </row>
    <row r="3292" spans="1:5" x14ac:dyDescent="0.35">
      <c r="A3292">
        <v>2</v>
      </c>
      <c r="B3292" s="1" t="s">
        <v>14137</v>
      </c>
      <c r="D3292" s="4" t="str">
        <f>_xlfn.IFNA(VLOOKUP($B3292,'binding constants'!A:D,3,FALSE),"")</f>
        <v>20nM</v>
      </c>
      <c r="E3292" s="9">
        <v>7.7</v>
      </c>
    </row>
    <row r="3293" spans="1:5" x14ac:dyDescent="0.35">
      <c r="A3293">
        <v>1</v>
      </c>
      <c r="B3293" s="1" t="s">
        <v>14136</v>
      </c>
      <c r="C3293" t="s">
        <v>1595</v>
      </c>
      <c r="D3293" s="4" t="str">
        <f>_xlfn.IFNA(VLOOKUP($B3293,'binding constants'!A:D,3,FALSE),"")</f>
        <v>7nM</v>
      </c>
      <c r="E3293" s="9">
        <v>8.15</v>
      </c>
    </row>
    <row r="3294" spans="1:5" x14ac:dyDescent="0.35">
      <c r="A3294">
        <v>4</v>
      </c>
      <c r="B3294" s="1" t="s">
        <v>14139</v>
      </c>
      <c r="C3294" t="s">
        <v>1595</v>
      </c>
      <c r="D3294" s="4" t="str">
        <f>_xlfn.IFNA(VLOOKUP($B3294,'binding constants'!A:D,3,FALSE),"")</f>
        <v>2.81nM</v>
      </c>
      <c r="E3294" s="9">
        <v>8.5500000000000007</v>
      </c>
    </row>
    <row r="3295" spans="1:5" x14ac:dyDescent="0.35">
      <c r="D3295" s="4"/>
    </row>
    <row r="3296" spans="1:5" x14ac:dyDescent="0.35">
      <c r="A3296" t="s">
        <v>221</v>
      </c>
      <c r="D3296" s="4" t="str">
        <f>_xlfn.IFNA(VLOOKUP($B3296,'binding constants'!A:D,3,FALSE),"")</f>
        <v/>
      </c>
      <c r="E3296" s="9" t="s">
        <v>38576</v>
      </c>
    </row>
    <row r="3297" spans="1:5" x14ac:dyDescent="0.35">
      <c r="A3297">
        <v>4</v>
      </c>
      <c r="B3297" s="1" t="s">
        <v>14144</v>
      </c>
      <c r="C3297" t="s">
        <v>1595</v>
      </c>
      <c r="D3297" s="4" t="str">
        <f>_xlfn.IFNA(VLOOKUP($B3297,'binding constants'!A:D,3,FALSE),"")</f>
        <v>6.0uM</v>
      </c>
      <c r="E3297" s="9">
        <v>5.22</v>
      </c>
    </row>
    <row r="3298" spans="1:5" x14ac:dyDescent="0.35">
      <c r="A3298">
        <v>0</v>
      </c>
      <c r="B3298" s="1" t="s">
        <v>14140</v>
      </c>
      <c r="D3298" s="4" t="str">
        <f>_xlfn.IFNA(VLOOKUP($B3298,'binding constants'!A:D,3,FALSE),"")</f>
        <v>16.3nM</v>
      </c>
      <c r="E3298" s="9">
        <v>7.79</v>
      </c>
    </row>
    <row r="3299" spans="1:5" x14ac:dyDescent="0.35">
      <c r="A3299">
        <v>3</v>
      </c>
      <c r="B3299" s="1" t="s">
        <v>14143</v>
      </c>
      <c r="C3299" t="s">
        <v>1595</v>
      </c>
      <c r="D3299" s="4" t="str">
        <f>_xlfn.IFNA(VLOOKUP($B3299,'binding constants'!A:D,3,FALSE),"")</f>
        <v>231.4pM</v>
      </c>
      <c r="E3299" s="9">
        <v>9.64</v>
      </c>
    </row>
    <row r="3300" spans="1:5" x14ac:dyDescent="0.35">
      <c r="A3300">
        <v>2</v>
      </c>
      <c r="B3300" s="1" t="s">
        <v>14142</v>
      </c>
      <c r="C3300" t="s">
        <v>1595</v>
      </c>
      <c r="D3300" s="4" t="str">
        <f>_xlfn.IFNA(VLOOKUP($B3300,'binding constants'!A:D,3,FALSE),"")</f>
        <v>32.2pM</v>
      </c>
      <c r="E3300" s="9">
        <v>10.49</v>
      </c>
    </row>
    <row r="3301" spans="1:5" x14ac:dyDescent="0.35">
      <c r="A3301">
        <v>1</v>
      </c>
      <c r="B3301" s="1" t="s">
        <v>14141</v>
      </c>
      <c r="C3301" t="s">
        <v>1595</v>
      </c>
      <c r="D3301" s="4" t="str">
        <f>_xlfn.IFNA(VLOOKUP($B3301,'binding constants'!A:D,3,FALSE),"")</f>
        <v>25.1pM</v>
      </c>
      <c r="E3301" s="9">
        <v>10.6</v>
      </c>
    </row>
    <row r="3302" spans="1:5" x14ac:dyDescent="0.35">
      <c r="D3302" s="4"/>
    </row>
    <row r="3303" spans="1:5" x14ac:dyDescent="0.35">
      <c r="A3303" t="s">
        <v>222</v>
      </c>
      <c r="D3303" s="4" t="str">
        <f>_xlfn.IFNA(VLOOKUP($B3303,'binding constants'!A:D,3,FALSE),"")</f>
        <v/>
      </c>
      <c r="E3303" s="9" t="s">
        <v>38576</v>
      </c>
    </row>
    <row r="3304" spans="1:5" x14ac:dyDescent="0.35">
      <c r="A3304">
        <v>1</v>
      </c>
      <c r="B3304" s="1" t="s">
        <v>14146</v>
      </c>
      <c r="C3304" t="s">
        <v>1595</v>
      </c>
      <c r="D3304" s="4" t="str">
        <f>_xlfn.IFNA(VLOOKUP($B3304,'binding constants'!A:D,3,FALSE),"")</f>
        <v>845nM</v>
      </c>
      <c r="E3304" s="9">
        <v>6.07</v>
      </c>
    </row>
    <row r="3305" spans="1:5" x14ac:dyDescent="0.35">
      <c r="A3305">
        <v>3</v>
      </c>
      <c r="B3305" s="1" t="s">
        <v>14148</v>
      </c>
      <c r="C3305" t="s">
        <v>1595</v>
      </c>
      <c r="D3305" s="4" t="str">
        <f>_xlfn.IFNA(VLOOKUP($B3305,'binding constants'!A:D,3,FALSE),"")</f>
        <v>786nM</v>
      </c>
      <c r="E3305" s="9">
        <v>6.1</v>
      </c>
    </row>
    <row r="3306" spans="1:5" x14ac:dyDescent="0.35">
      <c r="A3306">
        <v>2</v>
      </c>
      <c r="B3306" s="1" t="s">
        <v>14147</v>
      </c>
      <c r="C3306" t="s">
        <v>1595</v>
      </c>
      <c r="D3306" s="4" t="str">
        <f>_xlfn.IFNA(VLOOKUP($B3306,'binding constants'!A:D,3,FALSE),"")</f>
        <v>660nM</v>
      </c>
      <c r="E3306" s="9">
        <v>6.18</v>
      </c>
    </row>
    <row r="3307" spans="1:5" x14ac:dyDescent="0.35">
      <c r="A3307">
        <v>4</v>
      </c>
      <c r="B3307" s="1" t="s">
        <v>14149</v>
      </c>
      <c r="C3307" t="s">
        <v>1595</v>
      </c>
      <c r="D3307" s="4" t="str">
        <f>_xlfn.IFNA(VLOOKUP($B3307,'binding constants'!A:D,3,FALSE),"")</f>
        <v>358nM</v>
      </c>
      <c r="E3307" s="9">
        <v>6.45</v>
      </c>
    </row>
    <row r="3308" spans="1:5" x14ac:dyDescent="0.35">
      <c r="A3308">
        <v>0</v>
      </c>
      <c r="B3308" s="1" t="s">
        <v>14145</v>
      </c>
      <c r="D3308" s="4" t="str">
        <f>_xlfn.IFNA(VLOOKUP($B3308,'binding constants'!A:D,3,FALSE),"")</f>
        <v>157nM</v>
      </c>
      <c r="E3308" s="9">
        <v>6.8</v>
      </c>
    </row>
    <row r="3309" spans="1:5" x14ac:dyDescent="0.35">
      <c r="D3309" s="4"/>
    </row>
    <row r="3310" spans="1:5" x14ac:dyDescent="0.35">
      <c r="A3310" t="s">
        <v>223</v>
      </c>
      <c r="D3310" s="4" t="str">
        <f>_xlfn.IFNA(VLOOKUP($B3310,'binding constants'!A:D,3,FALSE),"")</f>
        <v/>
      </c>
      <c r="E3310" s="9" t="s">
        <v>38576</v>
      </c>
    </row>
    <row r="3311" spans="1:5" x14ac:dyDescent="0.35">
      <c r="A3311">
        <v>0</v>
      </c>
      <c r="B3311" s="1" t="s">
        <v>14150</v>
      </c>
      <c r="D3311" s="4" t="str">
        <f>_xlfn.IFNA(VLOOKUP($B3311,'binding constants'!A:D,3,FALSE),"")</f>
        <v>9.2uM</v>
      </c>
      <c r="E3311" s="9">
        <v>5.04</v>
      </c>
    </row>
    <row r="3312" spans="1:5" x14ac:dyDescent="0.35">
      <c r="A3312">
        <v>2</v>
      </c>
      <c r="B3312" s="1" t="s">
        <v>14152</v>
      </c>
      <c r="C3312" t="s">
        <v>1595</v>
      </c>
      <c r="D3312" s="4" t="str">
        <f>_xlfn.IFNA(VLOOKUP($B3312,'binding constants'!A:D,3,FALSE),"")</f>
        <v>8.8uM</v>
      </c>
      <c r="E3312" s="9">
        <v>5.0599999999999996</v>
      </c>
    </row>
    <row r="3313" spans="1:5" x14ac:dyDescent="0.35">
      <c r="A3313">
        <v>3</v>
      </c>
      <c r="B3313" s="1" t="s">
        <v>14153</v>
      </c>
      <c r="C3313" t="s">
        <v>1595</v>
      </c>
      <c r="D3313" s="4" t="str">
        <f>_xlfn.IFNA(VLOOKUP($B3313,'binding constants'!A:D,3,FALSE),"")</f>
        <v>7.5uM</v>
      </c>
      <c r="E3313" s="9">
        <v>5.12</v>
      </c>
    </row>
    <row r="3314" spans="1:5" x14ac:dyDescent="0.35">
      <c r="A3314">
        <v>4</v>
      </c>
      <c r="B3314" s="1" t="s">
        <v>14154</v>
      </c>
      <c r="C3314" t="s">
        <v>1595</v>
      </c>
      <c r="D3314" s="4" t="str">
        <f>_xlfn.IFNA(VLOOKUP($B3314,'binding constants'!A:D,3,FALSE),"")</f>
        <v>7.0uM</v>
      </c>
      <c r="E3314" s="9">
        <v>5.15</v>
      </c>
    </row>
    <row r="3315" spans="1:5" x14ac:dyDescent="0.35">
      <c r="A3315">
        <v>1</v>
      </c>
      <c r="B3315" s="1" t="s">
        <v>14151</v>
      </c>
      <c r="C3315" t="s">
        <v>1595</v>
      </c>
      <c r="D3315" s="4" t="str">
        <f>_xlfn.IFNA(VLOOKUP($B3315,'binding constants'!A:D,3,FALSE),"")</f>
        <v>2.4uM</v>
      </c>
      <c r="E3315" s="9">
        <v>5.62</v>
      </c>
    </row>
    <row r="3316" spans="1:5" x14ac:dyDescent="0.35">
      <c r="D3316" s="4"/>
    </row>
    <row r="3317" spans="1:5" x14ac:dyDescent="0.35">
      <c r="A3317" t="s">
        <v>224</v>
      </c>
      <c r="D3317" s="4" t="str">
        <f>_xlfn.IFNA(VLOOKUP($B3317,'binding constants'!A:D,3,FALSE),"")</f>
        <v/>
      </c>
      <c r="E3317" s="9" t="s">
        <v>38576</v>
      </c>
    </row>
    <row r="3318" spans="1:5" x14ac:dyDescent="0.35">
      <c r="A3318">
        <v>0</v>
      </c>
      <c r="B3318" s="1" t="s">
        <v>14155</v>
      </c>
      <c r="D3318" s="4" t="str">
        <f>_xlfn.IFNA(VLOOKUP($B3318,'binding constants'!A:D,3,FALSE),"")</f>
        <v>400uM</v>
      </c>
      <c r="E3318" s="9">
        <v>3.4</v>
      </c>
    </row>
    <row r="3319" spans="1:5" x14ac:dyDescent="0.35">
      <c r="A3319">
        <v>3</v>
      </c>
      <c r="B3319" s="1" t="s">
        <v>14158</v>
      </c>
      <c r="C3319" t="s">
        <v>1683</v>
      </c>
      <c r="D3319" s="4" t="str">
        <f>_xlfn.IFNA(VLOOKUP($B3319,'binding constants'!A:D,3,FALSE),"")</f>
        <v>1.1uM</v>
      </c>
      <c r="E3319" s="9">
        <v>5.96</v>
      </c>
    </row>
    <row r="3320" spans="1:5" x14ac:dyDescent="0.35">
      <c r="A3320">
        <v>2</v>
      </c>
      <c r="B3320" s="1" t="s">
        <v>14157</v>
      </c>
      <c r="C3320" t="s">
        <v>1853</v>
      </c>
      <c r="D3320" s="4" t="str">
        <f>_xlfn.IFNA(VLOOKUP($B3320,'binding constants'!A:D,3,FALSE),"")</f>
        <v>1.5nM</v>
      </c>
      <c r="E3320" s="9">
        <v>8.82</v>
      </c>
    </row>
    <row r="3321" spans="1:5" x14ac:dyDescent="0.35">
      <c r="D3321" s="4"/>
    </row>
    <row r="3322" spans="1:5" x14ac:dyDescent="0.35">
      <c r="A3322" t="s">
        <v>226</v>
      </c>
      <c r="D3322" s="4" t="str">
        <f>_xlfn.IFNA(VLOOKUP($B3322,'binding constants'!A:D,3,FALSE),"")</f>
        <v/>
      </c>
      <c r="E3322" s="9" t="s">
        <v>38576</v>
      </c>
    </row>
    <row r="3323" spans="1:5" x14ac:dyDescent="0.35">
      <c r="A3323">
        <v>2</v>
      </c>
      <c r="B3323" s="1" t="s">
        <v>14167</v>
      </c>
      <c r="C3323" t="s">
        <v>1595</v>
      </c>
      <c r="D3323" s="4" t="str">
        <f>_xlfn.IFNA(VLOOKUP($B3323,'binding constants'!A:D,3,FALSE),"")</f>
        <v>17uM</v>
      </c>
      <c r="E3323" s="9">
        <v>4.7699999999999996</v>
      </c>
    </row>
    <row r="3324" spans="1:5" x14ac:dyDescent="0.35">
      <c r="A3324">
        <v>3</v>
      </c>
      <c r="B3324" s="1" t="s">
        <v>14168</v>
      </c>
      <c r="C3324" t="s">
        <v>1595</v>
      </c>
      <c r="D3324" s="4" t="str">
        <f>_xlfn.IFNA(VLOOKUP($B3324,'binding constants'!A:D,3,FALSE),"")</f>
        <v>17uM</v>
      </c>
      <c r="E3324" s="9">
        <v>4.7699999999999996</v>
      </c>
    </row>
    <row r="3325" spans="1:5" x14ac:dyDescent="0.35">
      <c r="A3325">
        <v>1</v>
      </c>
      <c r="B3325" s="1" t="s">
        <v>14166</v>
      </c>
      <c r="D3325" s="4" t="str">
        <f>_xlfn.IFNA(VLOOKUP($B3325,'binding constants'!A:D,3,FALSE),"")</f>
        <v>3.3uM</v>
      </c>
      <c r="E3325" s="9">
        <v>5.48</v>
      </c>
    </row>
    <row r="3326" spans="1:5" x14ac:dyDescent="0.35">
      <c r="A3326">
        <v>4</v>
      </c>
      <c r="B3326" s="1" t="s">
        <v>14169</v>
      </c>
      <c r="C3326" t="s">
        <v>1653</v>
      </c>
      <c r="D3326" s="4" t="str">
        <f>_xlfn.IFNA(VLOOKUP($B3326,'binding constants'!A:D,3,FALSE),"")</f>
        <v>31.15nM</v>
      </c>
      <c r="E3326" s="9">
        <v>7.51</v>
      </c>
    </row>
    <row r="3327" spans="1:5" x14ac:dyDescent="0.35">
      <c r="D3327" s="4"/>
    </row>
    <row r="3328" spans="1:5" x14ac:dyDescent="0.35">
      <c r="A3328" t="s">
        <v>227</v>
      </c>
      <c r="D3328" s="4" t="str">
        <f>_xlfn.IFNA(VLOOKUP($B3328,'binding constants'!A:D,3,FALSE),"")</f>
        <v/>
      </c>
      <c r="E3328" s="9" t="s">
        <v>38576</v>
      </c>
    </row>
    <row r="3329" spans="1:5" x14ac:dyDescent="0.35">
      <c r="A3329">
        <v>1</v>
      </c>
      <c r="B3329" s="1" t="s">
        <v>14171</v>
      </c>
      <c r="C3329" t="s">
        <v>1595</v>
      </c>
      <c r="D3329" s="4" t="str">
        <f>_xlfn.IFNA(VLOOKUP($B3329,'binding constants'!A:D,3,FALSE),"")</f>
        <v>1680nM</v>
      </c>
      <c r="E3329" s="9">
        <v>5.77</v>
      </c>
    </row>
    <row r="3330" spans="1:5" x14ac:dyDescent="0.35">
      <c r="A3330">
        <v>3</v>
      </c>
      <c r="B3330" s="1" t="s">
        <v>14173</v>
      </c>
      <c r="C3330" t="s">
        <v>1595</v>
      </c>
      <c r="D3330" s="4" t="str">
        <f>_xlfn.IFNA(VLOOKUP($B3330,'binding constants'!A:D,3,FALSE),"")</f>
        <v>575nM</v>
      </c>
      <c r="E3330" s="9">
        <v>6.24</v>
      </c>
    </row>
    <row r="3331" spans="1:5" x14ac:dyDescent="0.35">
      <c r="A3331">
        <v>2</v>
      </c>
      <c r="B3331" s="1" t="s">
        <v>14172</v>
      </c>
      <c r="C3331" t="s">
        <v>1595</v>
      </c>
      <c r="D3331" s="4" t="str">
        <f>_xlfn.IFNA(VLOOKUP($B3331,'binding constants'!A:D,3,FALSE),"")</f>
        <v>383nM</v>
      </c>
      <c r="E3331" s="9">
        <v>6.42</v>
      </c>
    </row>
    <row r="3332" spans="1:5" x14ac:dyDescent="0.35">
      <c r="A3332">
        <v>4</v>
      </c>
      <c r="B3332" s="1" t="s">
        <v>14174</v>
      </c>
      <c r="C3332" t="s">
        <v>1595</v>
      </c>
      <c r="D3332" s="4" t="str">
        <f>_xlfn.IFNA(VLOOKUP($B3332,'binding constants'!A:D,3,FALSE),"")</f>
        <v>252nM</v>
      </c>
      <c r="E3332" s="9">
        <v>6.6</v>
      </c>
    </row>
    <row r="3333" spans="1:5" x14ac:dyDescent="0.35">
      <c r="A3333">
        <v>0</v>
      </c>
      <c r="B3333" s="1" t="s">
        <v>14170</v>
      </c>
      <c r="D3333" s="4" t="str">
        <f>_xlfn.IFNA(VLOOKUP($B3333,'binding constants'!A:D,3,FALSE),"")</f>
        <v>104nM</v>
      </c>
      <c r="E3333" s="9">
        <v>6.98</v>
      </c>
    </row>
    <row r="3334" spans="1:5" x14ac:dyDescent="0.35">
      <c r="D3334" s="4"/>
    </row>
    <row r="3335" spans="1:5" x14ac:dyDescent="0.35">
      <c r="A3335" t="s">
        <v>228</v>
      </c>
      <c r="D3335" s="4" t="str">
        <f>_xlfn.IFNA(VLOOKUP($B3335,'binding constants'!A:D,3,FALSE),"")</f>
        <v/>
      </c>
      <c r="E3335" s="9" t="s">
        <v>38576</v>
      </c>
    </row>
    <row r="3336" spans="1:5" x14ac:dyDescent="0.35">
      <c r="A3336">
        <v>0</v>
      </c>
      <c r="B3336" s="1" t="s">
        <v>14175</v>
      </c>
      <c r="C3336" t="s">
        <v>1880</v>
      </c>
      <c r="D3336" s="4" t="str">
        <f>_xlfn.IFNA(VLOOKUP($B3336,'binding constants'!A:D,3,FALSE),"")</f>
        <v>3nM</v>
      </c>
      <c r="E3336" s="9">
        <v>8.52</v>
      </c>
    </row>
    <row r="3337" spans="1:5" x14ac:dyDescent="0.35">
      <c r="A3337">
        <v>1</v>
      </c>
      <c r="B3337" s="1" t="s">
        <v>14176</v>
      </c>
      <c r="C3337" t="s">
        <v>1595</v>
      </c>
      <c r="D3337" s="4" t="str">
        <f>_xlfn.IFNA(VLOOKUP($B3337,'binding constants'!A:D,3,FALSE),"")</f>
        <v>1.1nM</v>
      </c>
      <c r="E3337" s="9">
        <v>8.9600000000000009</v>
      </c>
    </row>
    <row r="3338" spans="1:5" x14ac:dyDescent="0.35">
      <c r="A3338">
        <v>3</v>
      </c>
      <c r="B3338" s="1" t="s">
        <v>14178</v>
      </c>
      <c r="C3338" t="s">
        <v>1595</v>
      </c>
      <c r="D3338" s="4" t="str">
        <f>_xlfn.IFNA(VLOOKUP($B3338,'binding constants'!A:D,3,FALSE),"")</f>
        <v>0.52nM</v>
      </c>
      <c r="E3338" s="9">
        <v>9.2799999999999994</v>
      </c>
    </row>
    <row r="3339" spans="1:5" x14ac:dyDescent="0.35">
      <c r="A3339">
        <v>2</v>
      </c>
      <c r="B3339" s="1" t="s">
        <v>14177</v>
      </c>
      <c r="D3339" s="4" t="str">
        <f>_xlfn.IFNA(VLOOKUP($B3339,'binding constants'!A:D,3,FALSE),"")</f>
        <v>0.020nM</v>
      </c>
      <c r="E3339" s="9">
        <v>10.7</v>
      </c>
    </row>
    <row r="3340" spans="1:5" x14ac:dyDescent="0.35">
      <c r="A3340">
        <v>4</v>
      </c>
      <c r="B3340" s="1" t="s">
        <v>14179</v>
      </c>
      <c r="C3340" t="s">
        <v>1595</v>
      </c>
      <c r="D3340" s="4" t="str">
        <f>_xlfn.IFNA(VLOOKUP($B3340,'binding constants'!A:D,3,FALSE),"")</f>
        <v>0.01nM</v>
      </c>
      <c r="E3340" s="9">
        <v>11</v>
      </c>
    </row>
    <row r="3341" spans="1:5" x14ac:dyDescent="0.35">
      <c r="D3341" s="4"/>
    </row>
    <row r="3342" spans="1:5" x14ac:dyDescent="0.35">
      <c r="A3342" t="s">
        <v>229</v>
      </c>
      <c r="D3342" s="4" t="str">
        <f>_xlfn.IFNA(VLOOKUP($B3342,'binding constants'!A:D,3,FALSE),"")</f>
        <v/>
      </c>
      <c r="E3342" s="9" t="s">
        <v>38576</v>
      </c>
    </row>
    <row r="3343" spans="1:5" x14ac:dyDescent="0.35">
      <c r="A3343">
        <v>1</v>
      </c>
      <c r="B3343" s="1" t="s">
        <v>14181</v>
      </c>
      <c r="C3343" t="s">
        <v>1595</v>
      </c>
      <c r="D3343" s="4" t="str">
        <f>_xlfn.IFNA(VLOOKUP($B3343,'binding constants'!A:D,3,FALSE),"")</f>
        <v>1.9uM</v>
      </c>
      <c r="E3343" s="9">
        <v>5.72</v>
      </c>
    </row>
    <row r="3344" spans="1:5" x14ac:dyDescent="0.35">
      <c r="A3344">
        <v>0</v>
      </c>
      <c r="B3344" s="1" t="s">
        <v>14180</v>
      </c>
      <c r="D3344" s="4" t="str">
        <f>_xlfn.IFNA(VLOOKUP($B3344,'binding constants'!A:D,3,FALSE),"")</f>
        <v>0.3uM</v>
      </c>
      <c r="E3344" s="9">
        <v>6.52</v>
      </c>
    </row>
    <row r="3345" spans="1:5" x14ac:dyDescent="0.35">
      <c r="A3345">
        <v>3</v>
      </c>
      <c r="B3345" s="1" t="s">
        <v>14183</v>
      </c>
      <c r="C3345" t="s">
        <v>1595</v>
      </c>
      <c r="D3345" s="4" t="str">
        <f>_xlfn.IFNA(VLOOKUP($B3345,'binding constants'!A:D,3,FALSE),"")</f>
        <v>0.30uM</v>
      </c>
      <c r="E3345" s="9">
        <v>6.52</v>
      </c>
    </row>
    <row r="3346" spans="1:5" x14ac:dyDescent="0.35">
      <c r="A3346">
        <v>2</v>
      </c>
      <c r="B3346" s="1" t="s">
        <v>14182</v>
      </c>
      <c r="C3346" t="s">
        <v>1595</v>
      </c>
      <c r="D3346" s="4" t="str">
        <f>_xlfn.IFNA(VLOOKUP($B3346,'binding constants'!A:D,3,FALSE),"")</f>
        <v>0.25uM</v>
      </c>
      <c r="E3346" s="9">
        <v>6.6</v>
      </c>
    </row>
    <row r="3347" spans="1:5" x14ac:dyDescent="0.35">
      <c r="A3347">
        <v>4</v>
      </c>
      <c r="B3347" s="1" t="s">
        <v>14184</v>
      </c>
      <c r="C3347" t="s">
        <v>1595</v>
      </c>
      <c r="D3347" s="4" t="str">
        <f>_xlfn.IFNA(VLOOKUP($B3347,'binding constants'!A:D,3,FALSE),"")</f>
        <v>0.11uM</v>
      </c>
      <c r="E3347" s="9">
        <v>6.96</v>
      </c>
    </row>
    <row r="3348" spans="1:5" x14ac:dyDescent="0.35">
      <c r="D3348" s="4"/>
    </row>
    <row r="3349" spans="1:5" x14ac:dyDescent="0.35">
      <c r="A3349" t="s">
        <v>230</v>
      </c>
      <c r="D3349" s="4" t="str">
        <f>_xlfn.IFNA(VLOOKUP($B3349,'binding constants'!A:D,3,FALSE),"")</f>
        <v/>
      </c>
      <c r="E3349" s="9" t="s">
        <v>38576</v>
      </c>
    </row>
    <row r="3350" spans="1:5" x14ac:dyDescent="0.35">
      <c r="A3350">
        <v>1</v>
      </c>
      <c r="B3350" s="1" t="s">
        <v>14186</v>
      </c>
      <c r="C3350" t="s">
        <v>1595</v>
      </c>
      <c r="D3350" s="4" t="str">
        <f>_xlfn.IFNA(VLOOKUP($B3350,'binding constants'!A:D,3,FALSE),"")</f>
        <v>3.24uM</v>
      </c>
      <c r="E3350" s="9">
        <v>5.49</v>
      </c>
    </row>
    <row r="3351" spans="1:5" x14ac:dyDescent="0.35">
      <c r="A3351">
        <v>2</v>
      </c>
      <c r="B3351" s="1" t="s">
        <v>14187</v>
      </c>
      <c r="C3351" t="s">
        <v>1881</v>
      </c>
      <c r="D3351" s="4" t="str">
        <f>_xlfn.IFNA(VLOOKUP($B3351,'binding constants'!A:D,3,FALSE),"")</f>
        <v>471nM</v>
      </c>
      <c r="E3351" s="9">
        <v>6.33</v>
      </c>
    </row>
    <row r="3352" spans="1:5" x14ac:dyDescent="0.35">
      <c r="A3352">
        <v>0</v>
      </c>
      <c r="B3352" s="1" t="s">
        <v>14185</v>
      </c>
      <c r="D3352" s="4" t="str">
        <f>_xlfn.IFNA(VLOOKUP($B3352,'binding constants'!A:D,3,FALSE),"")</f>
        <v>30.5nM</v>
      </c>
      <c r="E3352" s="9">
        <v>7.52</v>
      </c>
    </row>
    <row r="3353" spans="1:5" x14ac:dyDescent="0.35">
      <c r="A3353">
        <v>3</v>
      </c>
      <c r="B3353" s="1" t="s">
        <v>14188</v>
      </c>
      <c r="C3353" t="s">
        <v>1881</v>
      </c>
      <c r="D3353" s="4" t="str">
        <f>_xlfn.IFNA(VLOOKUP($B3353,'binding constants'!A:D,3,FALSE),"")</f>
        <v>11nM</v>
      </c>
      <c r="E3353" s="9">
        <v>7.96</v>
      </c>
    </row>
    <row r="3354" spans="1:5" x14ac:dyDescent="0.35">
      <c r="A3354">
        <v>4</v>
      </c>
      <c r="B3354" s="1" t="s">
        <v>14189</v>
      </c>
      <c r="C3354" t="s">
        <v>1881</v>
      </c>
      <c r="D3354" s="4" t="str">
        <f>_xlfn.IFNA(VLOOKUP($B3354,'binding constants'!A:D,3,FALSE),"")</f>
        <v>2.2nM</v>
      </c>
      <c r="E3354" s="9">
        <v>8.66</v>
      </c>
    </row>
    <row r="3355" spans="1:5" x14ac:dyDescent="0.35">
      <c r="D3355" s="4"/>
    </row>
    <row r="3356" spans="1:5" x14ac:dyDescent="0.35">
      <c r="A3356" t="s">
        <v>231</v>
      </c>
      <c r="D3356" s="4" t="str">
        <f>_xlfn.IFNA(VLOOKUP($B3356,'binding constants'!A:D,3,FALSE),"")</f>
        <v/>
      </c>
      <c r="E3356" s="9" t="s">
        <v>38576</v>
      </c>
    </row>
    <row r="3357" spans="1:5" x14ac:dyDescent="0.35">
      <c r="A3357">
        <v>4</v>
      </c>
      <c r="B3357" s="1" t="s">
        <v>14194</v>
      </c>
      <c r="C3357" t="s">
        <v>1595</v>
      </c>
      <c r="D3357" s="4" t="str">
        <f>_xlfn.IFNA(VLOOKUP($B3357,'binding constants'!A:D,3,FALSE),"")</f>
        <v>12uM</v>
      </c>
      <c r="E3357" s="9">
        <v>4.92</v>
      </c>
    </row>
    <row r="3358" spans="1:5" x14ac:dyDescent="0.35">
      <c r="A3358">
        <v>0</v>
      </c>
      <c r="B3358" s="1" t="s">
        <v>14190</v>
      </c>
      <c r="D3358" s="4" t="str">
        <f>_xlfn.IFNA(VLOOKUP($B3358,'binding constants'!A:D,3,FALSE),"")</f>
        <v>1.2uM</v>
      </c>
      <c r="E3358" s="9">
        <v>5.92</v>
      </c>
    </row>
    <row r="3359" spans="1:5" x14ac:dyDescent="0.35">
      <c r="A3359">
        <v>2</v>
      </c>
      <c r="B3359" s="1" t="s">
        <v>14192</v>
      </c>
      <c r="C3359" t="s">
        <v>1595</v>
      </c>
      <c r="D3359" s="4" t="str">
        <f>_xlfn.IFNA(VLOOKUP($B3359,'binding constants'!A:D,3,FALSE),"")</f>
        <v>0.45uM</v>
      </c>
      <c r="E3359" s="9">
        <v>6.35</v>
      </c>
    </row>
    <row r="3360" spans="1:5" x14ac:dyDescent="0.35">
      <c r="A3360">
        <v>3</v>
      </c>
      <c r="B3360" s="1" t="s">
        <v>14193</v>
      </c>
      <c r="C3360" t="s">
        <v>1595</v>
      </c>
      <c r="D3360" s="4" t="str">
        <f>_xlfn.IFNA(VLOOKUP($B3360,'binding constants'!A:D,3,FALSE),"")</f>
        <v>0.36uM</v>
      </c>
      <c r="E3360" s="9">
        <v>6.44</v>
      </c>
    </row>
    <row r="3361" spans="1:5" x14ac:dyDescent="0.35">
      <c r="A3361">
        <v>1</v>
      </c>
      <c r="B3361" s="1" t="s">
        <v>14191</v>
      </c>
      <c r="C3361" t="s">
        <v>1595</v>
      </c>
      <c r="D3361" s="4" t="str">
        <f>_xlfn.IFNA(VLOOKUP($B3361,'binding constants'!A:D,3,FALSE),"")</f>
        <v>0.027uM</v>
      </c>
      <c r="E3361" s="9">
        <v>7.57</v>
      </c>
    </row>
    <row r="3362" spans="1:5" x14ac:dyDescent="0.35">
      <c r="D3362" s="4"/>
    </row>
    <row r="3363" spans="1:5" x14ac:dyDescent="0.35">
      <c r="A3363" t="s">
        <v>232</v>
      </c>
      <c r="D3363" s="4" t="str">
        <f>_xlfn.IFNA(VLOOKUP($B3363,'binding constants'!A:D,3,FALSE),"")</f>
        <v/>
      </c>
      <c r="E3363" s="9" t="s">
        <v>38576</v>
      </c>
    </row>
    <row r="3364" spans="1:5" x14ac:dyDescent="0.35">
      <c r="A3364">
        <v>2</v>
      </c>
      <c r="B3364" s="1" t="s">
        <v>14197</v>
      </c>
      <c r="C3364" t="s">
        <v>1797</v>
      </c>
      <c r="D3364" s="4" t="str">
        <f>_xlfn.IFNA(VLOOKUP($B3364,'binding constants'!A:D,3,FALSE),"")</f>
        <v>135nM</v>
      </c>
      <c r="E3364" s="9">
        <v>6.87</v>
      </c>
    </row>
    <row r="3365" spans="1:5" x14ac:dyDescent="0.35">
      <c r="A3365">
        <v>4</v>
      </c>
      <c r="B3365" s="1" t="s">
        <v>14199</v>
      </c>
      <c r="C3365" t="s">
        <v>1797</v>
      </c>
      <c r="D3365" s="4" t="str">
        <f>_xlfn.IFNA(VLOOKUP($B3365,'binding constants'!A:D,3,FALSE),"")</f>
        <v>129nM</v>
      </c>
      <c r="E3365" s="9">
        <v>6.89</v>
      </c>
    </row>
    <row r="3366" spans="1:5" x14ac:dyDescent="0.35">
      <c r="A3366">
        <v>3</v>
      </c>
      <c r="B3366" s="1" t="s">
        <v>14198</v>
      </c>
      <c r="C3366" t="s">
        <v>1797</v>
      </c>
      <c r="D3366" s="4" t="str">
        <f>_xlfn.IFNA(VLOOKUP($B3366,'binding constants'!A:D,3,FALSE),"")</f>
        <v>27nM</v>
      </c>
      <c r="E3366" s="9">
        <v>7.57</v>
      </c>
    </row>
    <row r="3367" spans="1:5" x14ac:dyDescent="0.35">
      <c r="A3367">
        <v>1</v>
      </c>
      <c r="B3367" s="1" t="s">
        <v>14196</v>
      </c>
      <c r="C3367" t="s">
        <v>1797</v>
      </c>
      <c r="D3367" s="4" t="str">
        <f>_xlfn.IFNA(VLOOKUP($B3367,'binding constants'!A:D,3,FALSE),"")</f>
        <v>1.34nM</v>
      </c>
      <c r="E3367" s="9">
        <v>8.8699999999999992</v>
      </c>
    </row>
    <row r="3368" spans="1:5" x14ac:dyDescent="0.35">
      <c r="A3368">
        <v>0</v>
      </c>
      <c r="B3368" s="1" t="s">
        <v>14195</v>
      </c>
      <c r="D3368" s="4" t="str">
        <f>_xlfn.IFNA(VLOOKUP($B3368,'binding constants'!A:D,3,FALSE),"")</f>
        <v>0.16nM</v>
      </c>
      <c r="E3368" s="9">
        <v>9.8000000000000007</v>
      </c>
    </row>
    <row r="3369" spans="1:5" x14ac:dyDescent="0.35">
      <c r="D3369" s="4"/>
    </row>
    <row r="3370" spans="1:5" x14ac:dyDescent="0.35">
      <c r="A3370" t="s">
        <v>233</v>
      </c>
      <c r="D3370" s="4" t="str">
        <f>_xlfn.IFNA(VLOOKUP($B3370,'binding constants'!A:D,3,FALSE),"")</f>
        <v/>
      </c>
      <c r="E3370" s="9" t="s">
        <v>38576</v>
      </c>
    </row>
    <row r="3371" spans="1:5" x14ac:dyDescent="0.35">
      <c r="A3371">
        <v>0</v>
      </c>
      <c r="B3371" s="1" t="s">
        <v>14200</v>
      </c>
      <c r="D3371" s="4" t="str">
        <f>_xlfn.IFNA(VLOOKUP($B3371,'binding constants'!A:D,3,FALSE),"")</f>
        <v>5.8uM</v>
      </c>
      <c r="E3371" s="9">
        <v>5.24</v>
      </c>
    </row>
    <row r="3372" spans="1:5" x14ac:dyDescent="0.35">
      <c r="A3372">
        <v>2</v>
      </c>
      <c r="B3372" s="1" t="s">
        <v>14202</v>
      </c>
      <c r="C3372" t="s">
        <v>1595</v>
      </c>
      <c r="D3372" s="4" t="str">
        <f>_xlfn.IFNA(VLOOKUP($B3372,'binding constants'!A:D,3,FALSE),"")</f>
        <v>0.37uM</v>
      </c>
      <c r="E3372" s="9">
        <v>6.43</v>
      </c>
    </row>
    <row r="3373" spans="1:5" x14ac:dyDescent="0.35">
      <c r="A3373">
        <v>4</v>
      </c>
      <c r="B3373" s="1" t="s">
        <v>14204</v>
      </c>
      <c r="C3373" t="s">
        <v>1595</v>
      </c>
      <c r="D3373" s="4" t="str">
        <f>_xlfn.IFNA(VLOOKUP($B3373,'binding constants'!A:D,3,FALSE),"")</f>
        <v>0.34uM</v>
      </c>
      <c r="E3373" s="9">
        <v>6.47</v>
      </c>
    </row>
    <row r="3374" spans="1:5" x14ac:dyDescent="0.35">
      <c r="A3374">
        <v>3</v>
      </c>
      <c r="B3374" s="1" t="s">
        <v>14203</v>
      </c>
      <c r="C3374" t="s">
        <v>1595</v>
      </c>
      <c r="D3374" s="4" t="str">
        <f>_xlfn.IFNA(VLOOKUP($B3374,'binding constants'!A:D,3,FALSE),"")</f>
        <v>0.15uM</v>
      </c>
      <c r="E3374" s="9">
        <v>6.82</v>
      </c>
    </row>
    <row r="3375" spans="1:5" x14ac:dyDescent="0.35">
      <c r="A3375">
        <v>1</v>
      </c>
      <c r="B3375" s="1" t="s">
        <v>14201</v>
      </c>
      <c r="C3375" t="s">
        <v>1595</v>
      </c>
      <c r="D3375" s="4" t="str">
        <f>_xlfn.IFNA(VLOOKUP($B3375,'binding constants'!A:D,3,FALSE),"")</f>
        <v>0.13uM</v>
      </c>
      <c r="E3375" s="9">
        <v>6.89</v>
      </c>
    </row>
    <row r="3376" spans="1:5" x14ac:dyDescent="0.35">
      <c r="D3376" s="4"/>
    </row>
    <row r="3377" spans="1:5" x14ac:dyDescent="0.35">
      <c r="A3377" t="s">
        <v>235</v>
      </c>
      <c r="D3377" s="4" t="str">
        <f>_xlfn.IFNA(VLOOKUP($B3377,'binding constants'!A:D,3,FALSE),"")</f>
        <v/>
      </c>
      <c r="E3377" s="9" t="s">
        <v>38576</v>
      </c>
    </row>
    <row r="3378" spans="1:5" x14ac:dyDescent="0.35">
      <c r="A3378">
        <v>4</v>
      </c>
      <c r="B3378" s="1" t="s">
        <v>14214</v>
      </c>
      <c r="D3378" s="4" t="str">
        <f>_xlfn.IFNA(VLOOKUP($B3378,'binding constants'!A:D,3,FALSE),"")</f>
        <v>42uM</v>
      </c>
      <c r="E3378" s="9">
        <v>4.38</v>
      </c>
    </row>
    <row r="3379" spans="1:5" x14ac:dyDescent="0.35">
      <c r="A3379">
        <v>2</v>
      </c>
      <c r="B3379" s="1" t="s">
        <v>14212</v>
      </c>
      <c r="C3379" t="s">
        <v>1595</v>
      </c>
      <c r="D3379" s="4" t="str">
        <f>_xlfn.IFNA(VLOOKUP($B3379,'binding constants'!A:D,3,FALSE),"")</f>
        <v>36uM</v>
      </c>
      <c r="E3379" s="9">
        <v>4.4400000000000004</v>
      </c>
    </row>
    <row r="3380" spans="1:5" x14ac:dyDescent="0.35">
      <c r="A3380">
        <v>3</v>
      </c>
      <c r="B3380" s="1" t="s">
        <v>14213</v>
      </c>
      <c r="C3380" t="s">
        <v>1595</v>
      </c>
      <c r="D3380" s="4" t="str">
        <f>_xlfn.IFNA(VLOOKUP($B3380,'binding constants'!A:D,3,FALSE),"")</f>
        <v>27uM</v>
      </c>
      <c r="E3380" s="9">
        <v>4.57</v>
      </c>
    </row>
    <row r="3381" spans="1:5" x14ac:dyDescent="0.35">
      <c r="A3381">
        <v>1</v>
      </c>
      <c r="B3381" s="1" t="s">
        <v>14211</v>
      </c>
      <c r="C3381" t="s">
        <v>1595</v>
      </c>
      <c r="D3381" s="4" t="str">
        <f>_xlfn.IFNA(VLOOKUP($B3381,'binding constants'!A:D,3,FALSE),"")</f>
        <v>0.34uM</v>
      </c>
      <c r="E3381" s="9">
        <v>6.47</v>
      </c>
    </row>
    <row r="3382" spans="1:5" x14ac:dyDescent="0.35">
      <c r="A3382">
        <v>0</v>
      </c>
      <c r="B3382" s="1" t="s">
        <v>14210</v>
      </c>
      <c r="C3382" t="s">
        <v>1595</v>
      </c>
      <c r="D3382" s="4" t="str">
        <f>_xlfn.IFNA(VLOOKUP($B3382,'binding constants'!A:D,3,FALSE),"")</f>
        <v>0.16uM</v>
      </c>
      <c r="E3382" s="9">
        <v>6.8</v>
      </c>
    </row>
    <row r="3383" spans="1:5" x14ac:dyDescent="0.35">
      <c r="D3383" s="4"/>
    </row>
    <row r="3384" spans="1:5" x14ac:dyDescent="0.35">
      <c r="A3384" t="s">
        <v>237</v>
      </c>
      <c r="D3384" s="4" t="str">
        <f>_xlfn.IFNA(VLOOKUP($B3384,'binding constants'!A:D,3,FALSE),"")</f>
        <v/>
      </c>
      <c r="E3384" s="9" t="s">
        <v>38576</v>
      </c>
    </row>
    <row r="3385" spans="1:5" x14ac:dyDescent="0.35">
      <c r="A3385">
        <v>3</v>
      </c>
      <c r="B3385" s="1" t="s">
        <v>14218</v>
      </c>
      <c r="C3385" t="s">
        <v>1595</v>
      </c>
      <c r="D3385" s="4" t="str">
        <f>_xlfn.IFNA(VLOOKUP($B3385,'binding constants'!A:D,3,FALSE),"")</f>
        <v>1.4nM</v>
      </c>
      <c r="E3385" s="9">
        <v>8.85</v>
      </c>
    </row>
    <row r="3386" spans="1:5" x14ac:dyDescent="0.35">
      <c r="A3386">
        <v>4</v>
      </c>
      <c r="B3386" s="1" t="s">
        <v>14219</v>
      </c>
      <c r="C3386" t="s">
        <v>1595</v>
      </c>
      <c r="D3386" s="4" t="str">
        <f>_xlfn.IFNA(VLOOKUP($B3386,'binding constants'!A:D,3,FALSE),"")</f>
        <v>1.3nM</v>
      </c>
      <c r="E3386" s="9">
        <v>8.89</v>
      </c>
    </row>
    <row r="3387" spans="1:5" x14ac:dyDescent="0.35">
      <c r="A3387">
        <v>0</v>
      </c>
      <c r="B3387" s="1" t="s">
        <v>14215</v>
      </c>
      <c r="C3387" t="s">
        <v>1595</v>
      </c>
      <c r="D3387" s="4" t="str">
        <f>_xlfn.IFNA(VLOOKUP($B3387,'binding constants'!A:D,3,FALSE),"")</f>
        <v>1.0nM</v>
      </c>
      <c r="E3387" s="9">
        <v>9</v>
      </c>
    </row>
    <row r="3388" spans="1:5" x14ac:dyDescent="0.35">
      <c r="A3388">
        <v>2</v>
      </c>
      <c r="B3388" s="1" t="s">
        <v>14217</v>
      </c>
      <c r="C3388" t="s">
        <v>1595</v>
      </c>
      <c r="D3388" s="4" t="str">
        <f>_xlfn.IFNA(VLOOKUP($B3388,'binding constants'!A:D,3,FALSE),"")</f>
        <v>0.94nM</v>
      </c>
      <c r="E3388" s="9">
        <v>9.0299999999999994</v>
      </c>
    </row>
    <row r="3389" spans="1:5" x14ac:dyDescent="0.35">
      <c r="A3389">
        <v>1</v>
      </c>
      <c r="B3389" s="1" t="s">
        <v>14216</v>
      </c>
      <c r="D3389" s="4" t="str">
        <f>_xlfn.IFNA(VLOOKUP($B3389,'binding constants'!A:D,3,FALSE),"")</f>
        <v>0.63nM</v>
      </c>
      <c r="E3389" s="9">
        <v>9.1999999999999993</v>
      </c>
    </row>
    <row r="3390" spans="1:5" x14ac:dyDescent="0.35">
      <c r="D3390" s="4"/>
    </row>
    <row r="3391" spans="1:5" x14ac:dyDescent="0.35">
      <c r="A3391" t="s">
        <v>238</v>
      </c>
      <c r="D3391" s="4" t="str">
        <f>_xlfn.IFNA(VLOOKUP($B3391,'binding constants'!A:D,3,FALSE),"")</f>
        <v/>
      </c>
      <c r="E3391" s="9" t="s">
        <v>38576</v>
      </c>
    </row>
    <row r="3392" spans="1:5" x14ac:dyDescent="0.35">
      <c r="A3392">
        <v>0</v>
      </c>
      <c r="B3392" s="1" t="s">
        <v>14220</v>
      </c>
      <c r="D3392" s="4" t="str">
        <f>_xlfn.IFNA(VLOOKUP($B3392,'binding constants'!A:D,3,FALSE),"")</f>
        <v>0.2uM</v>
      </c>
      <c r="E3392" s="9">
        <v>6.7</v>
      </c>
    </row>
    <row r="3393" spans="1:5" x14ac:dyDescent="0.35">
      <c r="D3393" s="4"/>
    </row>
    <row r="3394" spans="1:5" x14ac:dyDescent="0.35">
      <c r="A3394" t="s">
        <v>239</v>
      </c>
      <c r="D3394" s="4" t="str">
        <f>_xlfn.IFNA(VLOOKUP($B3394,'binding constants'!A:D,3,FALSE),"")</f>
        <v/>
      </c>
      <c r="E3394" s="9" t="s">
        <v>38576</v>
      </c>
    </row>
    <row r="3395" spans="1:5" x14ac:dyDescent="0.35">
      <c r="A3395">
        <v>4</v>
      </c>
      <c r="B3395" s="1" t="s">
        <v>14225</v>
      </c>
      <c r="C3395" t="s">
        <v>1885</v>
      </c>
      <c r="D3395" s="4" t="str">
        <f>_xlfn.IFNA(VLOOKUP($B3395,'binding constants'!A:D,3,FALSE),"")</f>
        <v>7.8nM</v>
      </c>
      <c r="E3395" s="9">
        <v>8.11</v>
      </c>
    </row>
    <row r="3396" spans="1:5" x14ac:dyDescent="0.35">
      <c r="A3396">
        <v>1</v>
      </c>
      <c r="B3396" s="1" t="s">
        <v>14222</v>
      </c>
      <c r="C3396" t="s">
        <v>1884</v>
      </c>
      <c r="D3396" s="4" t="str">
        <f>_xlfn.IFNA(VLOOKUP($B3396,'binding constants'!A:D,3,FALSE),"")</f>
        <v>3.0nM</v>
      </c>
      <c r="E3396" s="9">
        <v>8.52</v>
      </c>
    </row>
    <row r="3397" spans="1:5" x14ac:dyDescent="0.35">
      <c r="A3397">
        <v>3</v>
      </c>
      <c r="B3397" s="1" t="s">
        <v>14224</v>
      </c>
      <c r="C3397" t="s">
        <v>1885</v>
      </c>
      <c r="D3397" s="4" t="str">
        <f>_xlfn.IFNA(VLOOKUP($B3397,'binding constants'!A:D,3,FALSE),"")</f>
        <v>2.6nM</v>
      </c>
      <c r="E3397" s="9">
        <v>8.59</v>
      </c>
    </row>
    <row r="3398" spans="1:5" x14ac:dyDescent="0.35">
      <c r="A3398">
        <v>0</v>
      </c>
      <c r="B3398" s="1" t="s">
        <v>14221</v>
      </c>
      <c r="D3398" s="4" t="str">
        <f>_xlfn.IFNA(VLOOKUP($B3398,'binding constants'!A:D,3,FALSE),"")</f>
        <v>0.8nM</v>
      </c>
      <c r="E3398" s="9">
        <v>9.1</v>
      </c>
    </row>
    <row r="3399" spans="1:5" x14ac:dyDescent="0.35">
      <c r="A3399">
        <v>2</v>
      </c>
      <c r="B3399" s="1" t="s">
        <v>14223</v>
      </c>
      <c r="C3399" t="s">
        <v>1885</v>
      </c>
      <c r="D3399" s="4" t="str">
        <f>_xlfn.IFNA(VLOOKUP($B3399,'binding constants'!A:D,3,FALSE),"")</f>
        <v>0.45nM</v>
      </c>
      <c r="E3399" s="9">
        <v>9.35</v>
      </c>
    </row>
    <row r="3400" spans="1:5" x14ac:dyDescent="0.35">
      <c r="D3400" s="4"/>
    </row>
    <row r="3401" spans="1:5" x14ac:dyDescent="0.35">
      <c r="A3401" t="s">
        <v>240</v>
      </c>
      <c r="D3401" s="4" t="str">
        <f>_xlfn.IFNA(VLOOKUP($B3401,'binding constants'!A:D,3,FALSE),"")</f>
        <v/>
      </c>
      <c r="E3401" s="9" t="s">
        <v>38576</v>
      </c>
    </row>
    <row r="3402" spans="1:5" x14ac:dyDescent="0.35">
      <c r="A3402">
        <v>3</v>
      </c>
      <c r="B3402" s="1" t="s">
        <v>14229</v>
      </c>
      <c r="C3402" t="s">
        <v>1638</v>
      </c>
      <c r="D3402" s="4" t="str">
        <f>_xlfn.IFNA(VLOOKUP($B3402,'binding constants'!A:D,3,FALSE),"")</f>
        <v>40.3uM</v>
      </c>
      <c r="E3402" s="9">
        <v>4.3899999999999997</v>
      </c>
    </row>
    <row r="3403" spans="1:5" x14ac:dyDescent="0.35">
      <c r="A3403">
        <v>2</v>
      </c>
      <c r="B3403" s="1" t="s">
        <v>14228</v>
      </c>
      <c r="C3403" t="s">
        <v>1638</v>
      </c>
      <c r="D3403" s="4" t="str">
        <f>_xlfn.IFNA(VLOOKUP($B3403,'binding constants'!A:D,3,FALSE),"")</f>
        <v>29.9nM</v>
      </c>
      <c r="E3403" s="9">
        <v>7.52</v>
      </c>
    </row>
    <row r="3404" spans="1:5" x14ac:dyDescent="0.35">
      <c r="A3404">
        <v>4</v>
      </c>
      <c r="B3404" s="1" t="s">
        <v>14230</v>
      </c>
      <c r="C3404" t="s">
        <v>1886</v>
      </c>
      <c r="D3404" s="4" t="str">
        <f>_xlfn.IFNA(VLOOKUP($B3404,'binding constants'!A:D,3,FALSE),"")</f>
        <v>28nM</v>
      </c>
      <c r="E3404" s="9">
        <v>7.55</v>
      </c>
    </row>
    <row r="3405" spans="1:5" x14ac:dyDescent="0.35">
      <c r="A3405">
        <v>1</v>
      </c>
      <c r="B3405" s="1" t="s">
        <v>14227</v>
      </c>
      <c r="C3405" t="s">
        <v>1595</v>
      </c>
      <c r="D3405" s="4" t="str">
        <f>_xlfn.IFNA(VLOOKUP($B3405,'binding constants'!A:D,3,FALSE),"")</f>
        <v>2.7nM</v>
      </c>
      <c r="E3405" s="9">
        <v>8.57</v>
      </c>
    </row>
    <row r="3406" spans="1:5" x14ac:dyDescent="0.35">
      <c r="A3406">
        <v>0</v>
      </c>
      <c r="B3406" s="1" t="s">
        <v>14226</v>
      </c>
      <c r="D3406" s="4" t="str">
        <f>_xlfn.IFNA(VLOOKUP($B3406,'binding constants'!A:D,3,FALSE),"")</f>
        <v>860pM</v>
      </c>
      <c r="E3406" s="9">
        <v>9.07</v>
      </c>
    </row>
    <row r="3407" spans="1:5" x14ac:dyDescent="0.35">
      <c r="D3407" s="4"/>
    </row>
    <row r="3408" spans="1:5" x14ac:dyDescent="0.35">
      <c r="A3408" t="s">
        <v>242</v>
      </c>
      <c r="D3408" s="4" t="str">
        <f>_xlfn.IFNA(VLOOKUP($B3408,'binding constants'!A:D,3,FALSE),"")</f>
        <v/>
      </c>
      <c r="E3408" s="9" t="s">
        <v>38576</v>
      </c>
    </row>
    <row r="3409" spans="1:5" x14ac:dyDescent="0.35">
      <c r="A3409">
        <v>2</v>
      </c>
      <c r="B3409" s="1" t="s">
        <v>14233</v>
      </c>
      <c r="C3409" t="s">
        <v>1595</v>
      </c>
      <c r="D3409" s="4" t="str">
        <f>_xlfn.IFNA(VLOOKUP($B3409,'binding constants'!A:D,3,FALSE),"")</f>
        <v>162nM</v>
      </c>
      <c r="E3409" s="9">
        <v>6.79</v>
      </c>
    </row>
    <row r="3410" spans="1:5" x14ac:dyDescent="0.35">
      <c r="A3410">
        <v>4</v>
      </c>
      <c r="B3410" s="1" t="s">
        <v>14235</v>
      </c>
      <c r="C3410" t="s">
        <v>1595</v>
      </c>
      <c r="D3410" s="4" t="str">
        <f>_xlfn.IFNA(VLOOKUP($B3410,'binding constants'!A:D,3,FALSE),"")</f>
        <v>47.9nM</v>
      </c>
      <c r="E3410" s="9">
        <v>7.32</v>
      </c>
    </row>
    <row r="3411" spans="1:5" x14ac:dyDescent="0.35">
      <c r="A3411">
        <v>0</v>
      </c>
      <c r="B3411" s="1" t="s">
        <v>14231</v>
      </c>
      <c r="D3411" s="4" t="str">
        <f>_xlfn.IFNA(VLOOKUP($B3411,'binding constants'!A:D,3,FALSE),"")</f>
        <v>14nM</v>
      </c>
      <c r="E3411" s="9">
        <v>7.85</v>
      </c>
    </row>
    <row r="3412" spans="1:5" x14ac:dyDescent="0.35">
      <c r="A3412">
        <v>1</v>
      </c>
      <c r="B3412" s="1" t="s">
        <v>14232</v>
      </c>
      <c r="C3412" t="s">
        <v>1595</v>
      </c>
      <c r="D3412" s="4" t="str">
        <f>_xlfn.IFNA(VLOOKUP($B3412,'binding constants'!A:D,3,FALSE),"")</f>
        <v>12nM</v>
      </c>
      <c r="E3412" s="9">
        <v>7.92</v>
      </c>
    </row>
    <row r="3413" spans="1:5" x14ac:dyDescent="0.35">
      <c r="A3413">
        <v>3</v>
      </c>
      <c r="B3413" s="1" t="s">
        <v>14234</v>
      </c>
      <c r="C3413" t="s">
        <v>1595</v>
      </c>
      <c r="D3413" s="4" t="str">
        <f>_xlfn.IFNA(VLOOKUP($B3413,'binding constants'!A:D,3,FALSE),"")</f>
        <v>11.2nM</v>
      </c>
      <c r="E3413" s="9">
        <v>7.95</v>
      </c>
    </row>
    <row r="3414" spans="1:5" x14ac:dyDescent="0.35">
      <c r="D3414" s="4"/>
    </row>
    <row r="3415" spans="1:5" x14ac:dyDescent="0.35">
      <c r="A3415" t="s">
        <v>243</v>
      </c>
      <c r="D3415" s="4" t="str">
        <f>_xlfn.IFNA(VLOOKUP($B3415,'binding constants'!A:D,3,FALSE),"")</f>
        <v/>
      </c>
      <c r="E3415" s="9" t="s">
        <v>38576</v>
      </c>
    </row>
    <row r="3416" spans="1:5" x14ac:dyDescent="0.35">
      <c r="A3416">
        <v>2</v>
      </c>
      <c r="B3416" s="1" t="s">
        <v>14238</v>
      </c>
      <c r="C3416" t="s">
        <v>1595</v>
      </c>
      <c r="D3416" s="4" t="str">
        <f>_xlfn.IFNA(VLOOKUP($B3416,'binding constants'!A:D,3,FALSE),"")</f>
        <v>41uM</v>
      </c>
      <c r="E3416" s="9">
        <v>4.3899999999999997</v>
      </c>
    </row>
    <row r="3417" spans="1:5" x14ac:dyDescent="0.35">
      <c r="A3417">
        <v>3</v>
      </c>
      <c r="B3417" s="1" t="s">
        <v>14239</v>
      </c>
      <c r="C3417" t="s">
        <v>1595</v>
      </c>
      <c r="D3417" s="4" t="str">
        <f>_xlfn.IFNA(VLOOKUP($B3417,'binding constants'!A:D,3,FALSE),"")</f>
        <v>940nM</v>
      </c>
      <c r="E3417" s="9">
        <v>6.03</v>
      </c>
    </row>
    <row r="3418" spans="1:5" x14ac:dyDescent="0.35">
      <c r="A3418">
        <v>4</v>
      </c>
      <c r="B3418" s="1" t="s">
        <v>14240</v>
      </c>
      <c r="C3418" t="s">
        <v>1595</v>
      </c>
      <c r="D3418" s="4" t="str">
        <f>_xlfn.IFNA(VLOOKUP($B3418,'binding constants'!A:D,3,FALSE),"")</f>
        <v>110nM</v>
      </c>
      <c r="E3418" s="9">
        <v>6.96</v>
      </c>
    </row>
    <row r="3419" spans="1:5" x14ac:dyDescent="0.35">
      <c r="A3419">
        <v>0</v>
      </c>
      <c r="B3419" s="1" t="s">
        <v>14236</v>
      </c>
      <c r="D3419" s="4" t="str">
        <f>_xlfn.IFNA(VLOOKUP($B3419,'binding constants'!A:D,3,FALSE),"")</f>
        <v>83.9nM</v>
      </c>
      <c r="E3419" s="9">
        <v>7.08</v>
      </c>
    </row>
    <row r="3420" spans="1:5" x14ac:dyDescent="0.35">
      <c r="A3420">
        <v>1</v>
      </c>
      <c r="B3420" s="1" t="s">
        <v>14237</v>
      </c>
      <c r="C3420" t="s">
        <v>1595</v>
      </c>
      <c r="D3420" s="4" t="str">
        <f>_xlfn.IFNA(VLOOKUP($B3420,'binding constants'!A:D,3,FALSE),"")</f>
        <v>32.1nM</v>
      </c>
      <c r="E3420" s="9">
        <v>7.49</v>
      </c>
    </row>
    <row r="3421" spans="1:5" x14ac:dyDescent="0.35">
      <c r="D3421" s="4"/>
    </row>
    <row r="3422" spans="1:5" x14ac:dyDescent="0.35">
      <c r="A3422" t="s">
        <v>244</v>
      </c>
      <c r="D3422" s="4" t="str">
        <f>_xlfn.IFNA(VLOOKUP($B3422,'binding constants'!A:D,3,FALSE),"")</f>
        <v/>
      </c>
      <c r="E3422" s="9" t="s">
        <v>38576</v>
      </c>
    </row>
    <row r="3423" spans="1:5" x14ac:dyDescent="0.35">
      <c r="A3423">
        <v>0</v>
      </c>
      <c r="B3423" s="1" t="s">
        <v>14241</v>
      </c>
      <c r="C3423" t="s">
        <v>1887</v>
      </c>
      <c r="D3423" s="4" t="str">
        <f>_xlfn.IFNA(VLOOKUP($B3423,'binding constants'!A:D,3,FALSE),"")</f>
        <v>3.70uM</v>
      </c>
      <c r="E3423" s="9">
        <v>5.43</v>
      </c>
    </row>
    <row r="3424" spans="1:5" x14ac:dyDescent="0.35">
      <c r="A3424">
        <v>4</v>
      </c>
      <c r="B3424" s="1" t="s">
        <v>14245</v>
      </c>
      <c r="C3424" t="s">
        <v>1888</v>
      </c>
      <c r="D3424" s="4" t="str">
        <f>_xlfn.IFNA(VLOOKUP($B3424,'binding constants'!A:D,3,FALSE),"")</f>
        <v>3.12uM</v>
      </c>
      <c r="E3424" s="9">
        <v>5.51</v>
      </c>
    </row>
    <row r="3425" spans="1:5" x14ac:dyDescent="0.35">
      <c r="A3425">
        <v>3</v>
      </c>
      <c r="B3425" s="1" t="s">
        <v>14244</v>
      </c>
      <c r="C3425" t="s">
        <v>1875</v>
      </c>
      <c r="D3425" s="4" t="str">
        <f>_xlfn.IFNA(VLOOKUP($B3425,'binding constants'!A:D,3,FALSE),"")</f>
        <v>0.17uM</v>
      </c>
      <c r="E3425" s="9">
        <v>6.77</v>
      </c>
    </row>
    <row r="3426" spans="1:5" x14ac:dyDescent="0.35">
      <c r="A3426">
        <v>2</v>
      </c>
      <c r="B3426" s="1" t="s">
        <v>14243</v>
      </c>
      <c r="C3426" t="s">
        <v>1875</v>
      </c>
      <c r="D3426" s="4" t="str">
        <f>_xlfn.IFNA(VLOOKUP($B3426,'binding constants'!A:D,3,FALSE),"")</f>
        <v>0.11uM</v>
      </c>
      <c r="E3426" s="9">
        <v>6.96</v>
      </c>
    </row>
    <row r="3427" spans="1:5" x14ac:dyDescent="0.35">
      <c r="A3427">
        <v>1</v>
      </c>
      <c r="B3427" s="1" t="s">
        <v>14242</v>
      </c>
      <c r="D3427" s="4" t="str">
        <f>_xlfn.IFNA(VLOOKUP($B3427,'binding constants'!A:D,3,FALSE),"")</f>
        <v>3.79nM</v>
      </c>
      <c r="E3427" s="9">
        <v>8.42</v>
      </c>
    </row>
    <row r="3428" spans="1:5" x14ac:dyDescent="0.35">
      <c r="D3428" s="4"/>
    </row>
    <row r="3429" spans="1:5" x14ac:dyDescent="0.35">
      <c r="A3429" t="s">
        <v>245</v>
      </c>
      <c r="D3429" s="4" t="str">
        <f>_xlfn.IFNA(VLOOKUP($B3429,'binding constants'!A:D,3,FALSE),"")</f>
        <v/>
      </c>
      <c r="E3429" s="9" t="s">
        <v>38576</v>
      </c>
    </row>
    <row r="3430" spans="1:5" x14ac:dyDescent="0.35">
      <c r="A3430">
        <v>1</v>
      </c>
      <c r="B3430" s="1" t="s">
        <v>14247</v>
      </c>
      <c r="C3430" t="s">
        <v>1889</v>
      </c>
      <c r="D3430" s="4" t="str">
        <f>_xlfn.IFNA(VLOOKUP($B3430,'binding constants'!A:D,3,FALSE),"")</f>
        <v>14.2uM</v>
      </c>
      <c r="E3430" s="9">
        <v>4.8499999999999996</v>
      </c>
    </row>
    <row r="3431" spans="1:5" x14ac:dyDescent="0.35">
      <c r="A3431">
        <v>2</v>
      </c>
      <c r="B3431" s="1" t="s">
        <v>14248</v>
      </c>
      <c r="C3431" t="s">
        <v>1889</v>
      </c>
      <c r="D3431" s="4" t="str">
        <f>_xlfn.IFNA(VLOOKUP($B3431,'binding constants'!A:D,3,FALSE),"")</f>
        <v>4uM</v>
      </c>
      <c r="E3431" s="9">
        <v>5.4</v>
      </c>
    </row>
    <row r="3432" spans="1:5" x14ac:dyDescent="0.35">
      <c r="A3432">
        <v>0</v>
      </c>
      <c r="B3432" s="1" t="s">
        <v>14246</v>
      </c>
      <c r="D3432" s="4" t="str">
        <f>_xlfn.IFNA(VLOOKUP($B3432,'binding constants'!A:D,3,FALSE),"")</f>
        <v>0.25uM</v>
      </c>
      <c r="E3432" s="9">
        <v>6.6</v>
      </c>
    </row>
    <row r="3433" spans="1:5" x14ac:dyDescent="0.35">
      <c r="A3433">
        <v>3</v>
      </c>
      <c r="B3433" s="1" t="s">
        <v>14249</v>
      </c>
      <c r="C3433" t="s">
        <v>1890</v>
      </c>
      <c r="D3433" s="4" t="str">
        <f>_xlfn.IFNA(VLOOKUP($B3433,'binding constants'!A:D,3,FALSE),"")</f>
        <v>180nM</v>
      </c>
      <c r="E3433" s="9">
        <v>6.74</v>
      </c>
    </row>
    <row r="3434" spans="1:5" x14ac:dyDescent="0.35">
      <c r="A3434">
        <v>4</v>
      </c>
      <c r="B3434" s="1" t="s">
        <v>14250</v>
      </c>
      <c r="C3434" t="s">
        <v>1890</v>
      </c>
      <c r="D3434" s="4" t="str">
        <f>_xlfn.IFNA(VLOOKUP($B3434,'binding constants'!A:D,3,FALSE),"")</f>
        <v>91nM</v>
      </c>
      <c r="E3434" s="9">
        <v>7.04</v>
      </c>
    </row>
    <row r="3435" spans="1:5" x14ac:dyDescent="0.35">
      <c r="D3435" s="4"/>
    </row>
    <row r="3436" spans="1:5" x14ac:dyDescent="0.35">
      <c r="A3436" t="s">
        <v>246</v>
      </c>
      <c r="D3436" s="4" t="str">
        <f>_xlfn.IFNA(VLOOKUP($B3436,'binding constants'!A:D,3,FALSE),"")</f>
        <v/>
      </c>
      <c r="E3436" s="9" t="s">
        <v>38576</v>
      </c>
    </row>
    <row r="3437" spans="1:5" x14ac:dyDescent="0.35">
      <c r="A3437">
        <v>1</v>
      </c>
      <c r="B3437" s="1" t="s">
        <v>14252</v>
      </c>
      <c r="C3437" t="s">
        <v>1595</v>
      </c>
      <c r="D3437" s="4" t="str">
        <f>_xlfn.IFNA(VLOOKUP($B3437,'binding constants'!A:D,3,FALSE),"")</f>
        <v>6.5nM</v>
      </c>
      <c r="E3437" s="9">
        <v>8.19</v>
      </c>
    </row>
    <row r="3438" spans="1:5" x14ac:dyDescent="0.35">
      <c r="A3438">
        <v>0</v>
      </c>
      <c r="B3438" s="1" t="s">
        <v>14251</v>
      </c>
      <c r="D3438" s="4" t="str">
        <f>_xlfn.IFNA(VLOOKUP($B3438,'binding constants'!A:D,3,FALSE),"")</f>
        <v>5.1nM</v>
      </c>
      <c r="E3438" s="9">
        <v>8.2899999999999991</v>
      </c>
    </row>
    <row r="3439" spans="1:5" x14ac:dyDescent="0.35">
      <c r="A3439">
        <v>2</v>
      </c>
      <c r="B3439" s="1" t="s">
        <v>14253</v>
      </c>
      <c r="C3439" t="s">
        <v>1595</v>
      </c>
      <c r="D3439" s="4" t="str">
        <f>_xlfn.IFNA(VLOOKUP($B3439,'binding constants'!A:D,3,FALSE),"")</f>
        <v>4.1nM</v>
      </c>
      <c r="E3439" s="9">
        <v>8.39</v>
      </c>
    </row>
    <row r="3440" spans="1:5" x14ac:dyDescent="0.35">
      <c r="A3440">
        <v>4</v>
      </c>
      <c r="B3440" s="1" t="s">
        <v>14255</v>
      </c>
      <c r="C3440" t="s">
        <v>1595</v>
      </c>
      <c r="D3440" s="4" t="str">
        <f>_xlfn.IFNA(VLOOKUP($B3440,'binding constants'!A:D,3,FALSE),"")</f>
        <v>1.4nM</v>
      </c>
      <c r="E3440" s="9">
        <v>8.85</v>
      </c>
    </row>
    <row r="3441" spans="1:5" x14ac:dyDescent="0.35">
      <c r="A3441">
        <v>3</v>
      </c>
      <c r="B3441" s="1" t="s">
        <v>14254</v>
      </c>
      <c r="C3441" t="s">
        <v>1595</v>
      </c>
      <c r="D3441" s="4" t="str">
        <f>_xlfn.IFNA(VLOOKUP($B3441,'binding constants'!A:D,3,FALSE),"")</f>
        <v>0.65nM</v>
      </c>
      <c r="E3441" s="9">
        <v>9.19</v>
      </c>
    </row>
    <row r="3442" spans="1:5" x14ac:dyDescent="0.35">
      <c r="D3442" s="4"/>
    </row>
    <row r="3443" spans="1:5" x14ac:dyDescent="0.35">
      <c r="A3443" t="s">
        <v>248</v>
      </c>
      <c r="D3443" s="4" t="str">
        <f>_xlfn.IFNA(VLOOKUP($B3443,'binding constants'!A:D,3,FALSE),"")</f>
        <v/>
      </c>
      <c r="E3443" s="9" t="s">
        <v>38576</v>
      </c>
    </row>
    <row r="3444" spans="1:5" x14ac:dyDescent="0.35">
      <c r="A3444">
        <v>1</v>
      </c>
      <c r="B3444" s="1" t="s">
        <v>14262</v>
      </c>
      <c r="C3444" t="s">
        <v>1893</v>
      </c>
      <c r="D3444" s="4" t="str">
        <f>_xlfn.IFNA(VLOOKUP($B3444,'binding constants'!A:D,3,FALSE),"")</f>
        <v>668uM</v>
      </c>
      <c r="E3444" s="9">
        <v>3.18</v>
      </c>
    </row>
    <row r="3445" spans="1:5" x14ac:dyDescent="0.35">
      <c r="A3445">
        <v>4</v>
      </c>
      <c r="B3445" s="1" t="s">
        <v>14265</v>
      </c>
      <c r="C3445" t="s">
        <v>1595</v>
      </c>
      <c r="D3445" s="4" t="str">
        <f>_xlfn.IFNA(VLOOKUP($B3445,'binding constants'!A:D,3,FALSE),"")</f>
        <v>199uM</v>
      </c>
      <c r="E3445" s="9">
        <v>3.7</v>
      </c>
    </row>
    <row r="3446" spans="1:5" x14ac:dyDescent="0.35">
      <c r="A3446">
        <v>2</v>
      </c>
      <c r="B3446" s="1" t="s">
        <v>14263</v>
      </c>
      <c r="C3446" t="s">
        <v>1595</v>
      </c>
      <c r="D3446" s="4" t="str">
        <f>_xlfn.IFNA(VLOOKUP($B3446,'binding constants'!A:D,3,FALSE),"")</f>
        <v>11.5uM</v>
      </c>
      <c r="E3446" s="9">
        <v>4.9400000000000004</v>
      </c>
    </row>
    <row r="3447" spans="1:5" x14ac:dyDescent="0.35">
      <c r="A3447">
        <v>3</v>
      </c>
      <c r="B3447" s="1" t="s">
        <v>14264</v>
      </c>
      <c r="C3447" t="s">
        <v>1595</v>
      </c>
      <c r="D3447" s="4" t="str">
        <f>_xlfn.IFNA(VLOOKUP($B3447,'binding constants'!A:D,3,FALSE),"")</f>
        <v>1.5uM</v>
      </c>
      <c r="E3447" s="9">
        <v>5.82</v>
      </c>
    </row>
    <row r="3448" spans="1:5" x14ac:dyDescent="0.35">
      <c r="A3448">
        <v>0</v>
      </c>
      <c r="B3448" s="1" t="s">
        <v>14261</v>
      </c>
      <c r="D3448" s="4" t="str">
        <f>_xlfn.IFNA(VLOOKUP($B3448,'binding constants'!A:D,3,FALSE),"")</f>
        <v>0.4uM</v>
      </c>
      <c r="E3448" s="9">
        <v>6.4</v>
      </c>
    </row>
    <row r="3449" spans="1:5" x14ac:dyDescent="0.35">
      <c r="D3449" s="4"/>
    </row>
    <row r="3450" spans="1:5" x14ac:dyDescent="0.35">
      <c r="A3450" t="s">
        <v>249</v>
      </c>
      <c r="D3450" s="4" t="str">
        <f>_xlfn.IFNA(VLOOKUP($B3450,'binding constants'!A:D,3,FALSE),"")</f>
        <v/>
      </c>
      <c r="E3450" s="9" t="s">
        <v>38576</v>
      </c>
    </row>
    <row r="3451" spans="1:5" x14ac:dyDescent="0.35">
      <c r="A3451">
        <v>1</v>
      </c>
      <c r="B3451" s="1" t="s">
        <v>14267</v>
      </c>
      <c r="C3451" t="s">
        <v>1595</v>
      </c>
      <c r="D3451" s="4" t="str">
        <f>_xlfn.IFNA(VLOOKUP($B3451,'binding constants'!A:D,3,FALSE),"")</f>
        <v>905uM</v>
      </c>
      <c r="E3451" s="9">
        <v>3.04</v>
      </c>
    </row>
    <row r="3452" spans="1:5" x14ac:dyDescent="0.35">
      <c r="A3452">
        <v>0</v>
      </c>
      <c r="B3452" s="1" t="s">
        <v>14266</v>
      </c>
      <c r="D3452" s="4" t="str">
        <f>_xlfn.IFNA(VLOOKUP($B3452,'binding constants'!A:D,3,FALSE),"")</f>
        <v>480uM</v>
      </c>
      <c r="E3452" s="9">
        <v>3.32</v>
      </c>
    </row>
    <row r="3453" spans="1:5" x14ac:dyDescent="0.35">
      <c r="A3453">
        <v>4</v>
      </c>
      <c r="B3453" s="1" t="s">
        <v>14270</v>
      </c>
      <c r="C3453" t="s">
        <v>1595</v>
      </c>
      <c r="D3453" s="4" t="str">
        <f>_xlfn.IFNA(VLOOKUP($B3453,'binding constants'!A:D,3,FALSE),"")</f>
        <v>317uM</v>
      </c>
      <c r="E3453" s="9">
        <v>3.5</v>
      </c>
    </row>
    <row r="3454" spans="1:5" x14ac:dyDescent="0.35">
      <c r="A3454">
        <v>2</v>
      </c>
      <c r="B3454" s="1" t="s">
        <v>14268</v>
      </c>
      <c r="C3454" t="s">
        <v>1595</v>
      </c>
      <c r="D3454" s="4" t="str">
        <f>_xlfn.IFNA(VLOOKUP($B3454,'binding constants'!A:D,3,FALSE),"")</f>
        <v>103uM</v>
      </c>
      <c r="E3454" s="9">
        <v>3.99</v>
      </c>
    </row>
    <row r="3455" spans="1:5" x14ac:dyDescent="0.35">
      <c r="A3455">
        <v>3</v>
      </c>
      <c r="B3455" s="1" t="s">
        <v>14269</v>
      </c>
      <c r="C3455" t="s">
        <v>1595</v>
      </c>
      <c r="D3455" s="4" t="str">
        <f>_xlfn.IFNA(VLOOKUP($B3455,'binding constants'!A:D,3,FALSE),"")</f>
        <v>72uM</v>
      </c>
      <c r="E3455" s="9">
        <v>4.1399999999999997</v>
      </c>
    </row>
    <row r="3456" spans="1:5" x14ac:dyDescent="0.35">
      <c r="D3456" s="4"/>
    </row>
    <row r="3457" spans="1:5" x14ac:dyDescent="0.35">
      <c r="A3457" t="s">
        <v>250</v>
      </c>
      <c r="D3457" s="4" t="str">
        <f>_xlfn.IFNA(VLOOKUP($B3457,'binding constants'!A:D,3,FALSE),"")</f>
        <v/>
      </c>
      <c r="E3457" s="9" t="s">
        <v>38576</v>
      </c>
    </row>
    <row r="3458" spans="1:5" x14ac:dyDescent="0.35">
      <c r="A3458">
        <v>0</v>
      </c>
      <c r="B3458" s="1" t="s">
        <v>14271</v>
      </c>
      <c r="C3458" t="s">
        <v>1894</v>
      </c>
      <c r="D3458" s="4" t="str">
        <f>_xlfn.IFNA(VLOOKUP($B3458,'binding constants'!A:D,3,FALSE),"")</f>
        <v>10nM</v>
      </c>
      <c r="E3458" s="9">
        <v>8</v>
      </c>
    </row>
    <row r="3459" spans="1:5" x14ac:dyDescent="0.35">
      <c r="A3459">
        <v>1</v>
      </c>
      <c r="B3459" s="1" t="s">
        <v>14272</v>
      </c>
      <c r="D3459" s="4" t="str">
        <f>_xlfn.IFNA(VLOOKUP($B3459,'binding constants'!A:D,3,FALSE),"")</f>
        <v>0.23uM</v>
      </c>
      <c r="E3459" s="9">
        <v>6.64</v>
      </c>
    </row>
    <row r="3460" spans="1:5" x14ac:dyDescent="0.35">
      <c r="A3460">
        <v>2</v>
      </c>
      <c r="B3460" s="1" t="s">
        <v>14273</v>
      </c>
      <c r="C3460" t="s">
        <v>1595</v>
      </c>
      <c r="D3460" s="4" t="str">
        <f>_xlfn.IFNA(VLOOKUP($B3460,'binding constants'!A:D,3,FALSE),"")</f>
        <v>1.2uM</v>
      </c>
      <c r="E3460" s="9">
        <v>5.92</v>
      </c>
    </row>
    <row r="3461" spans="1:5" x14ac:dyDescent="0.35">
      <c r="A3461">
        <v>3</v>
      </c>
      <c r="B3461" s="1" t="s">
        <v>14274</v>
      </c>
      <c r="C3461" t="s">
        <v>1595</v>
      </c>
      <c r="D3461" s="4" t="str">
        <f>_xlfn.IFNA(VLOOKUP($B3461,'binding constants'!A:D,3,FALSE),"")</f>
        <v>18uM</v>
      </c>
      <c r="E3461" s="9">
        <v>4.74</v>
      </c>
    </row>
    <row r="3462" spans="1:5" x14ac:dyDescent="0.35">
      <c r="A3462">
        <v>4</v>
      </c>
      <c r="B3462" s="1" t="s">
        <v>14275</v>
      </c>
      <c r="C3462" t="s">
        <v>1595</v>
      </c>
      <c r="D3462" s="4" t="str">
        <f>_xlfn.IFNA(VLOOKUP($B3462,'binding constants'!A:D,3,FALSE),"")</f>
        <v>0.29uM</v>
      </c>
      <c r="E3462" s="9">
        <v>6.54</v>
      </c>
    </row>
    <row r="3463" spans="1:5" x14ac:dyDescent="0.35">
      <c r="A3463" t="s">
        <v>251</v>
      </c>
      <c r="D3463" s="4" t="str">
        <f>_xlfn.IFNA(VLOOKUP($B3463,'binding constants'!A:D,3,FALSE),"")</f>
        <v/>
      </c>
      <c r="E3463" s="9" t="s">
        <v>38576</v>
      </c>
    </row>
    <row r="3464" spans="1:5" x14ac:dyDescent="0.35">
      <c r="A3464">
        <v>3</v>
      </c>
      <c r="B3464" s="1" t="s">
        <v>14279</v>
      </c>
      <c r="C3464" t="s">
        <v>1595</v>
      </c>
      <c r="D3464" s="4" t="str">
        <f>_xlfn.IFNA(VLOOKUP($B3464,'binding constants'!A:D,3,FALSE),"")</f>
        <v>7.5mM</v>
      </c>
      <c r="E3464" s="9">
        <v>2.12</v>
      </c>
    </row>
    <row r="3465" spans="1:5" x14ac:dyDescent="0.35">
      <c r="A3465">
        <v>4</v>
      </c>
      <c r="B3465" s="1" t="s">
        <v>14280</v>
      </c>
      <c r="C3465" t="s">
        <v>1595</v>
      </c>
      <c r="D3465" s="4" t="str">
        <f>_xlfn.IFNA(VLOOKUP($B3465,'binding constants'!A:D,3,FALSE),"")</f>
        <v>1.1mM</v>
      </c>
      <c r="E3465" s="9">
        <v>2.96</v>
      </c>
    </row>
    <row r="3466" spans="1:5" x14ac:dyDescent="0.35">
      <c r="A3466">
        <v>2</v>
      </c>
      <c r="B3466" s="1" t="s">
        <v>14278</v>
      </c>
      <c r="C3466" t="s">
        <v>1595</v>
      </c>
      <c r="D3466" s="4" t="str">
        <f>_xlfn.IFNA(VLOOKUP($B3466,'binding constants'!A:D,3,FALSE),"")</f>
        <v>1.2uM</v>
      </c>
      <c r="E3466" s="9">
        <v>5.92</v>
      </c>
    </row>
    <row r="3467" spans="1:5" x14ac:dyDescent="0.35">
      <c r="A3467">
        <v>0</v>
      </c>
      <c r="B3467" s="1" t="s">
        <v>14276</v>
      </c>
      <c r="D3467" s="4" t="str">
        <f>_xlfn.IFNA(VLOOKUP($B3467,'binding constants'!A:D,3,FALSE),"")</f>
        <v>0.670uM</v>
      </c>
      <c r="E3467" s="9">
        <v>6.17</v>
      </c>
    </row>
    <row r="3468" spans="1:5" x14ac:dyDescent="0.35">
      <c r="A3468">
        <v>1</v>
      </c>
      <c r="B3468" s="1" t="s">
        <v>14277</v>
      </c>
      <c r="C3468" t="s">
        <v>1595</v>
      </c>
      <c r="D3468" s="4" t="str">
        <f>_xlfn.IFNA(VLOOKUP($B3468,'binding constants'!A:D,3,FALSE),"")</f>
        <v>0.006uM</v>
      </c>
      <c r="E3468" s="9">
        <v>8.2200000000000006</v>
      </c>
    </row>
    <row r="3469" spans="1:5" x14ac:dyDescent="0.35">
      <c r="D3469" s="4"/>
    </row>
    <row r="3470" spans="1:5" x14ac:dyDescent="0.35">
      <c r="A3470" t="s">
        <v>252</v>
      </c>
      <c r="D3470" s="4" t="str">
        <f>_xlfn.IFNA(VLOOKUP($B3470,'binding constants'!A:D,3,FALSE),"")</f>
        <v/>
      </c>
      <c r="E3470" s="9" t="s">
        <v>38576</v>
      </c>
    </row>
    <row r="3471" spans="1:5" x14ac:dyDescent="0.35">
      <c r="A3471">
        <v>1</v>
      </c>
      <c r="B3471" s="1" t="s">
        <v>14282</v>
      </c>
      <c r="C3471" t="s">
        <v>1595</v>
      </c>
      <c r="D3471" s="4" t="str">
        <f>_xlfn.IFNA(VLOOKUP($B3471,'binding constants'!A:D,3,FALSE),"")</f>
        <v>33uM</v>
      </c>
      <c r="E3471" s="9">
        <v>4.4800000000000004</v>
      </c>
    </row>
    <row r="3472" spans="1:5" x14ac:dyDescent="0.35">
      <c r="A3472">
        <v>0</v>
      </c>
      <c r="B3472" s="1" t="s">
        <v>14281</v>
      </c>
      <c r="D3472" s="4" t="str">
        <f>_xlfn.IFNA(VLOOKUP($B3472,'binding constants'!A:D,3,FALSE),"")</f>
        <v>1.2uM</v>
      </c>
      <c r="E3472" s="9">
        <v>5.92</v>
      </c>
    </row>
    <row r="3473" spans="1:5" x14ac:dyDescent="0.35">
      <c r="A3473">
        <v>2</v>
      </c>
      <c r="B3473" s="1" t="s">
        <v>14283</v>
      </c>
      <c r="C3473" t="s">
        <v>1595</v>
      </c>
      <c r="D3473" s="4" t="str">
        <f>_xlfn.IFNA(VLOOKUP($B3473,'binding constants'!A:D,3,FALSE),"")</f>
        <v>700nM</v>
      </c>
      <c r="E3473" s="9">
        <v>6.15</v>
      </c>
    </row>
    <row r="3474" spans="1:5" x14ac:dyDescent="0.35">
      <c r="A3474">
        <v>4</v>
      </c>
      <c r="B3474" s="1" t="s">
        <v>14285</v>
      </c>
      <c r="C3474" t="s">
        <v>1595</v>
      </c>
      <c r="D3474" s="4" t="str">
        <f>_xlfn.IFNA(VLOOKUP($B3474,'binding constants'!A:D,3,FALSE),"")</f>
        <v>5.3nM</v>
      </c>
      <c r="E3474" s="9">
        <v>8.2799999999999994</v>
      </c>
    </row>
    <row r="3475" spans="1:5" x14ac:dyDescent="0.35">
      <c r="A3475">
        <v>3</v>
      </c>
      <c r="B3475" s="1" t="s">
        <v>14284</v>
      </c>
      <c r="C3475" t="s">
        <v>1595</v>
      </c>
      <c r="D3475" s="4" t="str">
        <f>_xlfn.IFNA(VLOOKUP($B3475,'binding constants'!A:D,3,FALSE),"")</f>
        <v>0.6nM</v>
      </c>
      <c r="E3475" s="9">
        <v>9.2200000000000006</v>
      </c>
    </row>
    <row r="3476" spans="1:5" x14ac:dyDescent="0.35">
      <c r="D3476" s="4"/>
    </row>
    <row r="3477" spans="1:5" x14ac:dyDescent="0.35">
      <c r="A3477" t="s">
        <v>253</v>
      </c>
      <c r="D3477" s="4" t="str">
        <f>_xlfn.IFNA(VLOOKUP($B3477,'binding constants'!A:D,3,FALSE),"")</f>
        <v/>
      </c>
      <c r="E3477" s="9" t="s">
        <v>38576</v>
      </c>
    </row>
    <row r="3478" spans="1:5" x14ac:dyDescent="0.35">
      <c r="A3478">
        <v>0</v>
      </c>
      <c r="B3478" s="1" t="s">
        <v>14286</v>
      </c>
      <c r="C3478" t="s">
        <v>1595</v>
      </c>
      <c r="D3478" s="4" t="str">
        <f>_xlfn.IFNA(VLOOKUP($B3478,'binding constants'!A:D,3,FALSE),"")</f>
        <v>4.4uM</v>
      </c>
      <c r="E3478" s="9">
        <v>5.36</v>
      </c>
    </row>
    <row r="3479" spans="1:5" x14ac:dyDescent="0.35">
      <c r="A3479">
        <v>2</v>
      </c>
      <c r="B3479" s="1" t="s">
        <v>14288</v>
      </c>
      <c r="C3479" t="s">
        <v>1595</v>
      </c>
      <c r="D3479" s="4" t="str">
        <f>_xlfn.IFNA(VLOOKUP($B3479,'binding constants'!A:D,3,FALSE),"")</f>
        <v>1.2uM</v>
      </c>
      <c r="E3479" s="9">
        <v>5.92</v>
      </c>
    </row>
    <row r="3480" spans="1:5" x14ac:dyDescent="0.35">
      <c r="A3480">
        <v>4</v>
      </c>
      <c r="B3480" s="1" t="s">
        <v>14290</v>
      </c>
      <c r="C3480" t="s">
        <v>1595</v>
      </c>
      <c r="D3480" s="4" t="str">
        <f>_xlfn.IFNA(VLOOKUP($B3480,'binding constants'!A:D,3,FALSE),"")</f>
        <v>0.67uM</v>
      </c>
      <c r="E3480" s="9">
        <v>6.17</v>
      </c>
    </row>
    <row r="3481" spans="1:5" x14ac:dyDescent="0.35">
      <c r="A3481">
        <v>1</v>
      </c>
      <c r="B3481" s="1" t="s">
        <v>14287</v>
      </c>
      <c r="C3481" t="s">
        <v>1699</v>
      </c>
      <c r="D3481" s="4" t="str">
        <f>_xlfn.IFNA(VLOOKUP($B3481,'binding constants'!A:D,3,FALSE),"")</f>
        <v>0.30uM</v>
      </c>
      <c r="E3481" s="9">
        <v>6.52</v>
      </c>
    </row>
    <row r="3482" spans="1:5" x14ac:dyDescent="0.35">
      <c r="A3482">
        <v>3</v>
      </c>
      <c r="B3482" s="1" t="s">
        <v>14289</v>
      </c>
      <c r="D3482" s="4" t="str">
        <f>_xlfn.IFNA(VLOOKUP($B3482,'binding constants'!A:D,3,FALSE),"")</f>
        <v>17nM</v>
      </c>
      <c r="E3482" s="9">
        <v>7.77</v>
      </c>
    </row>
    <row r="3483" spans="1:5" x14ac:dyDescent="0.35">
      <c r="D3483" s="4"/>
    </row>
    <row r="3484" spans="1:5" x14ac:dyDescent="0.35">
      <c r="A3484" t="s">
        <v>255</v>
      </c>
      <c r="D3484" s="4" t="str">
        <f>_xlfn.IFNA(VLOOKUP($B3484,'binding constants'!A:D,3,FALSE),"")</f>
        <v/>
      </c>
      <c r="E3484" s="9" t="s">
        <v>38576</v>
      </c>
    </row>
    <row r="3485" spans="1:5" x14ac:dyDescent="0.35">
      <c r="A3485">
        <v>4</v>
      </c>
      <c r="B3485" s="1" t="s">
        <v>14295</v>
      </c>
      <c r="C3485" t="s">
        <v>1595</v>
      </c>
      <c r="D3485" s="4" t="str">
        <f>_xlfn.IFNA(VLOOKUP($B3485,'binding constants'!A:D,3,FALSE),"")</f>
        <v>1786.5nM</v>
      </c>
      <c r="E3485" s="9">
        <v>5.75</v>
      </c>
    </row>
    <row r="3486" spans="1:5" x14ac:dyDescent="0.35">
      <c r="A3486">
        <v>3</v>
      </c>
      <c r="B3486" s="1" t="s">
        <v>14294</v>
      </c>
      <c r="C3486" t="s">
        <v>1595</v>
      </c>
      <c r="D3486" s="4" t="str">
        <f>_xlfn.IFNA(VLOOKUP($B3486,'binding constants'!A:D,3,FALSE),"")</f>
        <v>285nM</v>
      </c>
      <c r="E3486" s="9">
        <v>6.55</v>
      </c>
    </row>
    <row r="3487" spans="1:5" x14ac:dyDescent="0.35">
      <c r="A3487">
        <v>2</v>
      </c>
      <c r="B3487" s="1" t="s">
        <v>14293</v>
      </c>
      <c r="C3487" t="s">
        <v>1595</v>
      </c>
      <c r="D3487" s="4" t="str">
        <f>_xlfn.IFNA(VLOOKUP($B3487,'binding constants'!A:D,3,FALSE),"")</f>
        <v>66.7nM</v>
      </c>
      <c r="E3487" s="9">
        <v>7.18</v>
      </c>
    </row>
    <row r="3488" spans="1:5" x14ac:dyDescent="0.35">
      <c r="A3488">
        <v>0</v>
      </c>
      <c r="B3488" s="1" t="s">
        <v>14291</v>
      </c>
      <c r="D3488" s="4" t="str">
        <f>_xlfn.IFNA(VLOOKUP($B3488,'binding constants'!A:D,3,FALSE),"")</f>
        <v>64.1nM</v>
      </c>
      <c r="E3488" s="9">
        <v>7.19</v>
      </c>
    </row>
    <row r="3489" spans="1:5" x14ac:dyDescent="0.35">
      <c r="A3489">
        <v>1</v>
      </c>
      <c r="B3489" s="1" t="s">
        <v>14292</v>
      </c>
      <c r="C3489" t="s">
        <v>1595</v>
      </c>
      <c r="D3489" s="4" t="str">
        <f>_xlfn.IFNA(VLOOKUP($B3489,'binding constants'!A:D,3,FALSE),"")</f>
        <v>18.5nM</v>
      </c>
      <c r="E3489" s="9">
        <v>7.73</v>
      </c>
    </row>
    <row r="3490" spans="1:5" x14ac:dyDescent="0.35">
      <c r="D3490" s="4"/>
    </row>
    <row r="3491" spans="1:5" x14ac:dyDescent="0.35">
      <c r="A3491" t="s">
        <v>256</v>
      </c>
      <c r="D3491" s="4" t="str">
        <f>_xlfn.IFNA(VLOOKUP($B3491,'binding constants'!A:D,3,FALSE),"")</f>
        <v/>
      </c>
      <c r="E3491" s="9" t="s">
        <v>38576</v>
      </c>
    </row>
    <row r="3492" spans="1:5" x14ac:dyDescent="0.35">
      <c r="A3492">
        <v>0</v>
      </c>
      <c r="B3492" s="1" t="s">
        <v>14296</v>
      </c>
      <c r="D3492" s="4" t="str">
        <f>_xlfn.IFNA(VLOOKUP($B3492,'binding constants'!A:D,3,FALSE),"")</f>
        <v>54.61uM</v>
      </c>
      <c r="E3492" s="9">
        <v>4.26</v>
      </c>
    </row>
    <row r="3493" spans="1:5" x14ac:dyDescent="0.35">
      <c r="A3493">
        <v>1</v>
      </c>
      <c r="B3493" s="1" t="s">
        <v>14297</v>
      </c>
      <c r="C3493" t="s">
        <v>1595</v>
      </c>
      <c r="D3493" s="4" t="str">
        <f>_xlfn.IFNA(VLOOKUP($B3493,'binding constants'!A:D,3,FALSE),"")</f>
        <v>28.41uM</v>
      </c>
      <c r="E3493" s="9">
        <v>4.55</v>
      </c>
    </row>
    <row r="3494" spans="1:5" x14ac:dyDescent="0.35">
      <c r="A3494">
        <v>3</v>
      </c>
      <c r="B3494" s="1" t="s">
        <v>14299</v>
      </c>
      <c r="C3494" t="s">
        <v>1595</v>
      </c>
      <c r="D3494" s="4" t="str">
        <f>_xlfn.IFNA(VLOOKUP($B3494,'binding constants'!A:D,3,FALSE),"")</f>
        <v>10.20uM</v>
      </c>
      <c r="E3494" s="9">
        <v>4.99</v>
      </c>
    </row>
    <row r="3495" spans="1:5" x14ac:dyDescent="0.35">
      <c r="A3495">
        <v>2</v>
      </c>
      <c r="B3495" s="1" t="s">
        <v>14298</v>
      </c>
      <c r="C3495" t="s">
        <v>1595</v>
      </c>
      <c r="D3495" s="4" t="str">
        <f>_xlfn.IFNA(VLOOKUP($B3495,'binding constants'!A:D,3,FALSE),"")</f>
        <v>3.61uM</v>
      </c>
      <c r="E3495" s="9">
        <v>5.44</v>
      </c>
    </row>
    <row r="3496" spans="1:5" x14ac:dyDescent="0.35">
      <c r="A3496">
        <v>4</v>
      </c>
      <c r="B3496" s="1" t="s">
        <v>14300</v>
      </c>
      <c r="C3496" t="s">
        <v>1595</v>
      </c>
      <c r="D3496" s="4" t="str">
        <f>_xlfn.IFNA(VLOOKUP($B3496,'binding constants'!A:D,3,FALSE),"")</f>
        <v>2.16uM</v>
      </c>
      <c r="E3496" s="9">
        <v>5.67</v>
      </c>
    </row>
    <row r="3497" spans="1:5" x14ac:dyDescent="0.35">
      <c r="D3497" s="4"/>
    </row>
    <row r="3498" spans="1:5" x14ac:dyDescent="0.35">
      <c r="A3498" t="s">
        <v>257</v>
      </c>
      <c r="D3498" s="4" t="str">
        <f>_xlfn.IFNA(VLOOKUP($B3498,'binding constants'!A:D,3,FALSE),"")</f>
        <v/>
      </c>
      <c r="E3498" s="9" t="s">
        <v>38576</v>
      </c>
    </row>
    <row r="3499" spans="1:5" x14ac:dyDescent="0.35">
      <c r="A3499">
        <v>1</v>
      </c>
      <c r="B3499" s="1" t="s">
        <v>14302</v>
      </c>
      <c r="C3499" t="s">
        <v>1595</v>
      </c>
      <c r="D3499" s="4" t="str">
        <f>_xlfn.IFNA(VLOOKUP($B3499,'binding constants'!A:D,3,FALSE),"")</f>
        <v>3.3uM</v>
      </c>
      <c r="E3499" s="9">
        <v>5.48</v>
      </c>
    </row>
    <row r="3500" spans="1:5" x14ac:dyDescent="0.35">
      <c r="A3500">
        <v>4</v>
      </c>
      <c r="B3500" s="1" t="s">
        <v>14305</v>
      </c>
      <c r="C3500" t="s">
        <v>1595</v>
      </c>
      <c r="D3500" s="4" t="str">
        <f>_xlfn.IFNA(VLOOKUP($B3500,'binding constants'!A:D,3,FALSE),"")</f>
        <v>0.7uM</v>
      </c>
      <c r="E3500" s="9">
        <v>6.15</v>
      </c>
    </row>
    <row r="3501" spans="1:5" x14ac:dyDescent="0.35">
      <c r="A3501">
        <v>0</v>
      </c>
      <c r="B3501" s="1" t="s">
        <v>14301</v>
      </c>
      <c r="D3501" s="4" t="str">
        <f>_xlfn.IFNA(VLOOKUP($B3501,'binding constants'!A:D,3,FALSE),"")</f>
        <v>0.36uM</v>
      </c>
      <c r="E3501" s="9">
        <v>6.44</v>
      </c>
    </row>
    <row r="3502" spans="1:5" x14ac:dyDescent="0.35">
      <c r="A3502">
        <v>2</v>
      </c>
      <c r="B3502" s="1" t="s">
        <v>14303</v>
      </c>
      <c r="C3502" t="s">
        <v>1595</v>
      </c>
      <c r="D3502" s="4" t="str">
        <f>_xlfn.IFNA(VLOOKUP($B3502,'binding constants'!A:D,3,FALSE),"")</f>
        <v>17nM</v>
      </c>
      <c r="E3502" s="9">
        <v>7.77</v>
      </c>
    </row>
    <row r="3503" spans="1:5" x14ac:dyDescent="0.35">
      <c r="A3503">
        <v>3</v>
      </c>
      <c r="B3503" s="1" t="s">
        <v>14304</v>
      </c>
      <c r="C3503" t="s">
        <v>1595</v>
      </c>
      <c r="D3503" s="4" t="str">
        <f>_xlfn.IFNA(VLOOKUP($B3503,'binding constants'!A:D,3,FALSE),"")</f>
        <v>16nM</v>
      </c>
      <c r="E3503" s="9">
        <v>7.8</v>
      </c>
    </row>
    <row r="3504" spans="1:5" x14ac:dyDescent="0.35">
      <c r="D3504" s="4"/>
    </row>
    <row r="3505" spans="1:5" x14ac:dyDescent="0.35">
      <c r="A3505" t="s">
        <v>258</v>
      </c>
      <c r="D3505" s="4" t="str">
        <f>_xlfn.IFNA(VLOOKUP($B3505,'binding constants'!A:D,3,FALSE),"")</f>
        <v/>
      </c>
      <c r="E3505" s="9" t="s">
        <v>38576</v>
      </c>
    </row>
    <row r="3506" spans="1:5" x14ac:dyDescent="0.35">
      <c r="A3506">
        <v>4</v>
      </c>
      <c r="B3506" s="1" t="s">
        <v>14310</v>
      </c>
      <c r="C3506" t="s">
        <v>1595</v>
      </c>
      <c r="D3506" s="4" t="str">
        <f>_xlfn.IFNA(VLOOKUP($B3506,'binding constants'!A:D,3,FALSE),"")</f>
        <v>1557.9uM</v>
      </c>
      <c r="E3506" s="9">
        <v>2.81</v>
      </c>
    </row>
    <row r="3507" spans="1:5" x14ac:dyDescent="0.35">
      <c r="A3507">
        <v>2</v>
      </c>
      <c r="B3507" s="1" t="s">
        <v>14308</v>
      </c>
      <c r="C3507" t="s">
        <v>1595</v>
      </c>
      <c r="D3507" s="4" t="str">
        <f>_xlfn.IFNA(VLOOKUP($B3507,'binding constants'!A:D,3,FALSE),"")</f>
        <v>1046.4uM</v>
      </c>
      <c r="E3507" s="9">
        <v>2.98</v>
      </c>
    </row>
    <row r="3508" spans="1:5" x14ac:dyDescent="0.35">
      <c r="A3508">
        <v>1</v>
      </c>
      <c r="B3508" s="1" t="s">
        <v>14307</v>
      </c>
      <c r="C3508" t="s">
        <v>1595</v>
      </c>
      <c r="D3508" s="4" t="str">
        <f>_xlfn.IFNA(VLOOKUP($B3508,'binding constants'!A:D,3,FALSE),"")</f>
        <v>63.2uM</v>
      </c>
      <c r="E3508" s="9">
        <v>4.2</v>
      </c>
    </row>
    <row r="3509" spans="1:5" x14ac:dyDescent="0.35">
      <c r="A3509">
        <v>0</v>
      </c>
      <c r="B3509" s="1" t="s">
        <v>14306</v>
      </c>
      <c r="D3509" s="4" t="str">
        <f>_xlfn.IFNA(VLOOKUP($B3509,'binding constants'!A:D,3,FALSE),"")</f>
        <v>40.8uM</v>
      </c>
      <c r="E3509" s="9">
        <v>4.3899999999999997</v>
      </c>
    </row>
    <row r="3510" spans="1:5" x14ac:dyDescent="0.35">
      <c r="A3510">
        <v>3</v>
      </c>
      <c r="B3510" s="1" t="s">
        <v>14309</v>
      </c>
      <c r="C3510" t="s">
        <v>1595</v>
      </c>
      <c r="D3510" s="4" t="str">
        <f>_xlfn.IFNA(VLOOKUP($B3510,'binding constants'!A:D,3,FALSE),"")</f>
        <v>27.9uM</v>
      </c>
      <c r="E3510" s="9">
        <v>4.55</v>
      </c>
    </row>
    <row r="3511" spans="1:5" x14ac:dyDescent="0.35">
      <c r="D3511" s="4"/>
    </row>
    <row r="3512" spans="1:5" x14ac:dyDescent="0.35">
      <c r="A3512" t="s">
        <v>259</v>
      </c>
      <c r="D3512" s="4" t="str">
        <f>_xlfn.IFNA(VLOOKUP($B3512,'binding constants'!A:D,3,FALSE),"")</f>
        <v/>
      </c>
      <c r="E3512" s="9" t="s">
        <v>38576</v>
      </c>
    </row>
    <row r="3513" spans="1:5" x14ac:dyDescent="0.35">
      <c r="A3513">
        <v>1</v>
      </c>
      <c r="B3513" s="1" t="s">
        <v>14312</v>
      </c>
      <c r="D3513" s="4" t="str">
        <f>_xlfn.IFNA(VLOOKUP($B3513,'binding constants'!A:D,3,FALSE),"")</f>
        <v>3.96uM</v>
      </c>
      <c r="E3513" s="9">
        <v>5.4</v>
      </c>
    </row>
    <row r="3514" spans="1:5" x14ac:dyDescent="0.35">
      <c r="A3514">
        <v>4</v>
      </c>
      <c r="B3514" s="1" t="s">
        <v>14315</v>
      </c>
      <c r="C3514" t="s">
        <v>1625</v>
      </c>
      <c r="D3514" s="4" t="str">
        <f>_xlfn.IFNA(VLOOKUP($B3514,'binding constants'!A:D,3,FALSE),"")</f>
        <v>3.3uM</v>
      </c>
      <c r="E3514" s="9">
        <v>5.48</v>
      </c>
    </row>
    <row r="3515" spans="1:5" x14ac:dyDescent="0.35">
      <c r="A3515">
        <v>0</v>
      </c>
      <c r="B3515" s="1" t="s">
        <v>14311</v>
      </c>
      <c r="C3515" t="s">
        <v>1634</v>
      </c>
      <c r="D3515" s="4" t="str">
        <f>_xlfn.IFNA(VLOOKUP($B3515,'binding constants'!A:D,3,FALSE),"")</f>
        <v>1.7uM</v>
      </c>
      <c r="E3515" s="9">
        <v>5.77</v>
      </c>
    </row>
    <row r="3516" spans="1:5" x14ac:dyDescent="0.35">
      <c r="A3516">
        <v>2</v>
      </c>
      <c r="B3516" s="1" t="s">
        <v>14313</v>
      </c>
      <c r="C3516" t="s">
        <v>1895</v>
      </c>
      <c r="D3516" s="4" t="str">
        <f>_xlfn.IFNA(VLOOKUP($B3516,'binding constants'!A:D,3,FALSE),"")</f>
        <v>0.25uM</v>
      </c>
      <c r="E3516" s="9">
        <v>6.6</v>
      </c>
    </row>
    <row r="3517" spans="1:5" x14ac:dyDescent="0.35">
      <c r="A3517">
        <v>3</v>
      </c>
      <c r="B3517" s="1" t="s">
        <v>14314</v>
      </c>
      <c r="C3517" t="s">
        <v>1895</v>
      </c>
      <c r="D3517" s="4" t="str">
        <f>_xlfn.IFNA(VLOOKUP($B3517,'binding constants'!A:D,3,FALSE),"")</f>
        <v>0.19uM</v>
      </c>
      <c r="E3517" s="9">
        <v>6.72</v>
      </c>
    </row>
    <row r="3518" spans="1:5" x14ac:dyDescent="0.35">
      <c r="D3518" s="4"/>
    </row>
    <row r="3519" spans="1:5" x14ac:dyDescent="0.35">
      <c r="A3519" t="s">
        <v>260</v>
      </c>
      <c r="D3519" s="4" t="str">
        <f>_xlfn.IFNA(VLOOKUP($B3519,'binding constants'!A:D,3,FALSE),"")</f>
        <v/>
      </c>
      <c r="E3519" s="9" t="s">
        <v>38576</v>
      </c>
    </row>
    <row r="3520" spans="1:5" x14ac:dyDescent="0.35">
      <c r="A3520">
        <v>3</v>
      </c>
      <c r="B3520" s="1" t="s">
        <v>14319</v>
      </c>
      <c r="C3520" t="s">
        <v>1595</v>
      </c>
      <c r="D3520" s="4" t="str">
        <f>_xlfn.IFNA(VLOOKUP($B3520,'binding constants'!A:D,3,FALSE),"")</f>
        <v>12.02uM</v>
      </c>
      <c r="E3520" s="9">
        <v>4.92</v>
      </c>
    </row>
    <row r="3521" spans="1:5" x14ac:dyDescent="0.35">
      <c r="A3521">
        <v>2</v>
      </c>
      <c r="B3521" s="1" t="s">
        <v>14318</v>
      </c>
      <c r="C3521" t="s">
        <v>1595</v>
      </c>
      <c r="D3521" s="4" t="str">
        <f>_xlfn.IFNA(VLOOKUP($B3521,'binding constants'!A:D,3,FALSE),"")</f>
        <v>5.24uM</v>
      </c>
      <c r="E3521" s="9">
        <v>5.28</v>
      </c>
    </row>
    <row r="3522" spans="1:5" x14ac:dyDescent="0.35">
      <c r="A3522">
        <v>4</v>
      </c>
      <c r="B3522" s="1" t="s">
        <v>14320</v>
      </c>
      <c r="C3522" t="s">
        <v>1595</v>
      </c>
      <c r="D3522" s="4" t="str">
        <f>_xlfn.IFNA(VLOOKUP($B3522,'binding constants'!A:D,3,FALSE),"")</f>
        <v>2.41uM</v>
      </c>
      <c r="E3522" s="9">
        <v>5.62</v>
      </c>
    </row>
    <row r="3523" spans="1:5" x14ac:dyDescent="0.35">
      <c r="A3523">
        <v>0</v>
      </c>
      <c r="B3523" s="1" t="s">
        <v>14316</v>
      </c>
      <c r="D3523" s="4" t="str">
        <f>_xlfn.IFNA(VLOOKUP($B3523,'binding constants'!A:D,3,FALSE),"")</f>
        <v>1.87uM</v>
      </c>
      <c r="E3523" s="9">
        <v>5.73</v>
      </c>
    </row>
    <row r="3524" spans="1:5" x14ac:dyDescent="0.35">
      <c r="A3524">
        <v>1</v>
      </c>
      <c r="B3524" s="1" t="s">
        <v>14317</v>
      </c>
      <c r="C3524" t="s">
        <v>1595</v>
      </c>
      <c r="D3524" s="4" t="str">
        <f>_xlfn.IFNA(VLOOKUP($B3524,'binding constants'!A:D,3,FALSE),"")</f>
        <v>1.7uM</v>
      </c>
      <c r="E3524" s="9">
        <v>5.77</v>
      </c>
    </row>
    <row r="3525" spans="1:5" x14ac:dyDescent="0.35">
      <c r="D3525" s="4"/>
    </row>
    <row r="3526" spans="1:5" x14ac:dyDescent="0.35">
      <c r="A3526" t="s">
        <v>262</v>
      </c>
      <c r="D3526" s="4" t="str">
        <f>_xlfn.IFNA(VLOOKUP($B3526,'binding constants'!A:D,3,FALSE),"")</f>
        <v/>
      </c>
      <c r="E3526" s="9" t="s">
        <v>38576</v>
      </c>
    </row>
    <row r="3527" spans="1:5" x14ac:dyDescent="0.35">
      <c r="A3527">
        <v>3</v>
      </c>
      <c r="B3527" s="1" t="s">
        <v>14327</v>
      </c>
      <c r="C3527" t="s">
        <v>1775</v>
      </c>
      <c r="D3527" s="4" t="str">
        <f>_xlfn.IFNA(VLOOKUP($B3527,'binding constants'!A:D,3,FALSE),"")</f>
        <v>5.97uM</v>
      </c>
      <c r="E3527" s="9">
        <v>5.22</v>
      </c>
    </row>
    <row r="3528" spans="1:5" x14ac:dyDescent="0.35">
      <c r="A3528">
        <v>2</v>
      </c>
      <c r="B3528" s="1" t="s">
        <v>14326</v>
      </c>
      <c r="C3528" t="s">
        <v>1775</v>
      </c>
      <c r="D3528" s="4" t="str">
        <f>_xlfn.IFNA(VLOOKUP($B3528,'binding constants'!A:D,3,FALSE),"")</f>
        <v>2.39uM</v>
      </c>
      <c r="E3528" s="9">
        <v>5.62</v>
      </c>
    </row>
    <row r="3529" spans="1:5" x14ac:dyDescent="0.35">
      <c r="A3529">
        <v>1</v>
      </c>
      <c r="B3529" s="1" t="s">
        <v>14325</v>
      </c>
      <c r="C3529" t="s">
        <v>1775</v>
      </c>
      <c r="D3529" s="4" t="str">
        <f>_xlfn.IFNA(VLOOKUP($B3529,'binding constants'!A:D,3,FALSE),"")</f>
        <v>1.75uM</v>
      </c>
      <c r="E3529" s="9">
        <v>5.76</v>
      </c>
    </row>
    <row r="3530" spans="1:5" x14ac:dyDescent="0.35">
      <c r="A3530">
        <v>0</v>
      </c>
      <c r="B3530" s="1" t="s">
        <v>14324</v>
      </c>
      <c r="D3530" s="4" t="str">
        <f>_xlfn.IFNA(VLOOKUP($B3530,'binding constants'!A:D,3,FALSE),"")</f>
        <v>0.003uM</v>
      </c>
      <c r="E3530" s="9">
        <v>8.52</v>
      </c>
    </row>
    <row r="3531" spans="1:5" x14ac:dyDescent="0.35">
      <c r="D3531" s="4"/>
    </row>
    <row r="3532" spans="1:5" x14ac:dyDescent="0.35">
      <c r="A3532" t="s">
        <v>263</v>
      </c>
      <c r="D3532" s="4" t="str">
        <f>_xlfn.IFNA(VLOOKUP($B3532,'binding constants'!A:D,3,FALSE),"")</f>
        <v/>
      </c>
      <c r="E3532" s="9" t="s">
        <v>38576</v>
      </c>
    </row>
    <row r="3533" spans="1:5" x14ac:dyDescent="0.35">
      <c r="A3533">
        <v>2</v>
      </c>
      <c r="B3533" s="1" t="s">
        <v>14330</v>
      </c>
      <c r="C3533" t="s">
        <v>1595</v>
      </c>
      <c r="D3533" s="4" t="str">
        <f>_xlfn.IFNA(VLOOKUP($B3533,'binding constants'!A:D,3,FALSE),"")</f>
        <v>4.6mM</v>
      </c>
      <c r="E3533" s="9">
        <v>2.34</v>
      </c>
    </row>
    <row r="3534" spans="1:5" x14ac:dyDescent="0.35">
      <c r="A3534">
        <v>0</v>
      </c>
      <c r="B3534" s="1" t="s">
        <v>14328</v>
      </c>
      <c r="D3534" s="4" t="str">
        <f>_xlfn.IFNA(VLOOKUP($B3534,'binding constants'!A:D,3,FALSE),"")</f>
        <v>14uM</v>
      </c>
      <c r="E3534" s="9">
        <v>4.8499999999999996</v>
      </c>
    </row>
    <row r="3535" spans="1:5" x14ac:dyDescent="0.35">
      <c r="A3535">
        <v>3</v>
      </c>
      <c r="B3535" s="1" t="s">
        <v>14331</v>
      </c>
      <c r="C3535" t="s">
        <v>1595</v>
      </c>
      <c r="D3535" s="4" t="str">
        <f>_xlfn.IFNA(VLOOKUP($B3535,'binding constants'!A:D,3,FALSE),"")</f>
        <v>6.6uM</v>
      </c>
      <c r="E3535" s="9">
        <v>5.18</v>
      </c>
    </row>
    <row r="3536" spans="1:5" x14ac:dyDescent="0.35">
      <c r="A3536">
        <v>1</v>
      </c>
      <c r="B3536" s="1" t="s">
        <v>14329</v>
      </c>
      <c r="C3536" t="s">
        <v>1595</v>
      </c>
      <c r="D3536" s="4" t="str">
        <f>_xlfn.IFNA(VLOOKUP($B3536,'binding constants'!A:D,3,FALSE),"")</f>
        <v>2.4uM</v>
      </c>
      <c r="E3536" s="9">
        <v>5.62</v>
      </c>
    </row>
    <row r="3537" spans="1:11" x14ac:dyDescent="0.35">
      <c r="D3537" s="4"/>
    </row>
    <row r="3538" spans="1:11" x14ac:dyDescent="0.35">
      <c r="A3538" t="s">
        <v>265</v>
      </c>
      <c r="D3538" s="4" t="str">
        <f>_xlfn.IFNA(VLOOKUP($B3538,'binding constants'!A:D,3,FALSE),"")</f>
        <v/>
      </c>
      <c r="E3538" s="9" t="s">
        <v>38576</v>
      </c>
    </row>
    <row r="3539" spans="1:11" x14ac:dyDescent="0.35">
      <c r="A3539">
        <v>2</v>
      </c>
      <c r="B3539" s="1" t="s">
        <v>14338</v>
      </c>
      <c r="C3539" t="s">
        <v>1595</v>
      </c>
      <c r="D3539" s="4" t="str">
        <f>_xlfn.IFNA(VLOOKUP($B3539,'binding constants'!A:D,3,FALSE),"")</f>
        <v>24.6uM</v>
      </c>
      <c r="E3539" s="9">
        <v>4.6100000000000003</v>
      </c>
    </row>
    <row r="3540" spans="1:11" x14ac:dyDescent="0.35">
      <c r="A3540">
        <v>0</v>
      </c>
      <c r="B3540" s="1" t="s">
        <v>14336</v>
      </c>
      <c r="D3540" s="4" t="str">
        <f>_xlfn.IFNA(VLOOKUP($B3540,'binding constants'!A:D,3,FALSE),"")</f>
        <v>0.347uM</v>
      </c>
      <c r="E3540" s="9">
        <v>6.46</v>
      </c>
    </row>
    <row r="3541" spans="1:11" x14ac:dyDescent="0.35">
      <c r="A3541">
        <v>1</v>
      </c>
      <c r="B3541" s="1" t="s">
        <v>14337</v>
      </c>
      <c r="C3541" t="s">
        <v>1595</v>
      </c>
      <c r="D3541" s="4" t="str">
        <f>_xlfn.IFNA(VLOOKUP($B3541,'binding constants'!A:D,3,FALSE),"")</f>
        <v>0.072uM</v>
      </c>
      <c r="E3541" s="9">
        <v>7.14</v>
      </c>
    </row>
    <row r="3542" spans="1:11" x14ac:dyDescent="0.35">
      <c r="A3542">
        <v>3</v>
      </c>
      <c r="B3542" s="1" t="s">
        <v>14339</v>
      </c>
      <c r="C3542" t="s">
        <v>1595</v>
      </c>
      <c r="D3542" s="4" t="str">
        <f>_xlfn.IFNA(VLOOKUP($B3542,'binding constants'!A:D,3,FALSE),"")</f>
        <v>0.010uM</v>
      </c>
      <c r="E3542" s="9">
        <v>8</v>
      </c>
    </row>
    <row r="3543" spans="1:11" x14ac:dyDescent="0.35">
      <c r="D3543" s="4"/>
    </row>
    <row r="3544" spans="1:11" x14ac:dyDescent="0.35">
      <c r="A3544" t="s">
        <v>266</v>
      </c>
      <c r="D3544" s="4" t="str">
        <f>_xlfn.IFNA(VLOOKUP($B3544,'binding constants'!A:D,3,FALSE),"")</f>
        <v/>
      </c>
      <c r="E3544" s="9" t="s">
        <v>38576</v>
      </c>
    </row>
    <row r="3545" spans="1:11" x14ac:dyDescent="0.35">
      <c r="A3545">
        <v>1</v>
      </c>
      <c r="B3545" s="1" t="s">
        <v>14341</v>
      </c>
      <c r="C3545" t="s">
        <v>1595</v>
      </c>
      <c r="D3545" s="4" t="str">
        <f>_xlfn.IFNA(VLOOKUP($B3545,'binding constants'!A:D,3,FALSE),"")</f>
        <v>7.1uM</v>
      </c>
      <c r="E3545" s="9">
        <v>5.15</v>
      </c>
    </row>
    <row r="3546" spans="1:11" x14ac:dyDescent="0.35">
      <c r="A3546">
        <v>2</v>
      </c>
      <c r="B3546" s="1" t="s">
        <v>14342</v>
      </c>
      <c r="C3546" t="s">
        <v>1595</v>
      </c>
      <c r="D3546" s="4" t="str">
        <f>_xlfn.IFNA(VLOOKUP($B3546,'binding constants'!A:D,3,FALSE),"")</f>
        <v>0.23uM</v>
      </c>
      <c r="E3546" s="9">
        <v>6.64</v>
      </c>
      <c r="G3546" s="5"/>
      <c r="K3546" s="5"/>
    </row>
    <row r="3547" spans="1:11" x14ac:dyDescent="0.35">
      <c r="A3547">
        <v>3</v>
      </c>
      <c r="B3547" s="1" t="s">
        <v>14343</v>
      </c>
      <c r="C3547" t="s">
        <v>1595</v>
      </c>
      <c r="D3547" s="4" t="str">
        <f>_xlfn.IFNA(VLOOKUP($B3547,'binding constants'!A:D,3,FALSE),"")</f>
        <v>0.15uM</v>
      </c>
      <c r="E3547" s="9">
        <v>6.82</v>
      </c>
    </row>
    <row r="3548" spans="1:11" x14ac:dyDescent="0.35">
      <c r="A3548">
        <v>0</v>
      </c>
      <c r="B3548" s="1" t="s">
        <v>14340</v>
      </c>
      <c r="D3548" s="4" t="str">
        <f>_xlfn.IFNA(VLOOKUP($B3548,'binding constants'!A:D,3,FALSE),"")</f>
        <v>20nM</v>
      </c>
      <c r="E3548" s="9">
        <v>7.7</v>
      </c>
    </row>
    <row r="3549" spans="1:11" x14ac:dyDescent="0.35">
      <c r="D3549" s="4"/>
    </row>
    <row r="3550" spans="1:11" x14ac:dyDescent="0.35">
      <c r="A3550" t="s">
        <v>267</v>
      </c>
      <c r="D3550" s="4" t="str">
        <f>_xlfn.IFNA(VLOOKUP($B3550,'binding constants'!A:D,3,FALSE),"")</f>
        <v/>
      </c>
      <c r="E3550" s="9" t="s">
        <v>38576</v>
      </c>
    </row>
    <row r="3551" spans="1:11" x14ac:dyDescent="0.35">
      <c r="A3551">
        <v>2</v>
      </c>
      <c r="B3551" s="1" t="s">
        <v>14346</v>
      </c>
      <c r="C3551" t="s">
        <v>1896</v>
      </c>
      <c r="D3551" s="4" t="str">
        <f>_xlfn.IFNA(VLOOKUP($B3551,'binding constants'!A:D,3,FALSE),"")</f>
        <v>6.4uM</v>
      </c>
      <c r="E3551" s="9">
        <v>5.19</v>
      </c>
    </row>
    <row r="3552" spans="1:11" x14ac:dyDescent="0.35">
      <c r="A3552">
        <v>0</v>
      </c>
      <c r="B3552" s="1" t="s">
        <v>14344</v>
      </c>
      <c r="C3552" t="s">
        <v>1896</v>
      </c>
      <c r="D3552" s="4" t="str">
        <f>_xlfn.IFNA(VLOOKUP($B3552,'binding constants'!A:D,3,FALSE),"")</f>
        <v>6.3uM</v>
      </c>
      <c r="E3552" s="9">
        <v>5.2</v>
      </c>
    </row>
    <row r="3553" spans="1:5" x14ac:dyDescent="0.35">
      <c r="A3553">
        <v>1</v>
      </c>
      <c r="B3553" s="1" t="s">
        <v>14345</v>
      </c>
      <c r="C3553" t="s">
        <v>1896</v>
      </c>
      <c r="D3553" s="4" t="str">
        <f>_xlfn.IFNA(VLOOKUP($B3553,'binding constants'!A:D,3,FALSE),"")</f>
        <v>1.6uM</v>
      </c>
      <c r="E3553" s="9">
        <v>5.8</v>
      </c>
    </row>
    <row r="3554" spans="1:5" x14ac:dyDescent="0.35">
      <c r="A3554">
        <v>3</v>
      </c>
      <c r="B3554" s="1" t="s">
        <v>14347</v>
      </c>
      <c r="D3554" s="4" t="str">
        <f>_xlfn.IFNA(VLOOKUP($B3554,'binding constants'!A:D,3,FALSE),"")</f>
        <v>1.38uM</v>
      </c>
      <c r="E3554" s="9">
        <v>5.86</v>
      </c>
    </row>
    <row r="3555" spans="1:5" x14ac:dyDescent="0.35">
      <c r="D3555" s="4"/>
    </row>
    <row r="3556" spans="1:5" x14ac:dyDescent="0.35">
      <c r="A3556" t="s">
        <v>268</v>
      </c>
      <c r="D3556" s="4" t="str">
        <f>_xlfn.IFNA(VLOOKUP($B3556,'binding constants'!A:D,3,FALSE),"")</f>
        <v/>
      </c>
      <c r="E3556" s="9" t="s">
        <v>38576</v>
      </c>
    </row>
    <row r="3557" spans="1:5" x14ac:dyDescent="0.35">
      <c r="A3557">
        <v>3</v>
      </c>
      <c r="B3557" s="1" t="s">
        <v>14351</v>
      </c>
      <c r="C3557" t="s">
        <v>1595</v>
      </c>
      <c r="D3557" s="4" t="str">
        <f>_xlfn.IFNA(VLOOKUP($B3557,'binding constants'!A:D,3,FALSE),"")</f>
        <v>4.7uM</v>
      </c>
      <c r="E3557" s="9">
        <v>5.33</v>
      </c>
    </row>
    <row r="3558" spans="1:5" x14ac:dyDescent="0.35">
      <c r="A3558">
        <v>2</v>
      </c>
      <c r="B3558" s="1" t="s">
        <v>14350</v>
      </c>
      <c r="C3558" t="s">
        <v>1595</v>
      </c>
      <c r="D3558" s="4" t="str">
        <f>_xlfn.IFNA(VLOOKUP($B3558,'binding constants'!A:D,3,FALSE),"")</f>
        <v>0.7uM</v>
      </c>
      <c r="E3558" s="9">
        <v>6.15</v>
      </c>
    </row>
    <row r="3559" spans="1:5" x14ac:dyDescent="0.35">
      <c r="A3559">
        <v>1</v>
      </c>
      <c r="B3559" s="1" t="s">
        <v>14349</v>
      </c>
      <c r="C3559" t="s">
        <v>1595</v>
      </c>
      <c r="D3559" s="4" t="str">
        <f>_xlfn.IFNA(VLOOKUP($B3559,'binding constants'!A:D,3,FALSE),"")</f>
        <v>0.4uM</v>
      </c>
      <c r="E3559" s="9">
        <v>6.4</v>
      </c>
    </row>
    <row r="3560" spans="1:5" x14ac:dyDescent="0.35">
      <c r="A3560">
        <v>0</v>
      </c>
      <c r="B3560" s="1" t="s">
        <v>14348</v>
      </c>
      <c r="D3560" s="4" t="str">
        <f>_xlfn.IFNA(VLOOKUP($B3560,'binding constants'!A:D,3,FALSE),"")</f>
        <v>0.07uM</v>
      </c>
      <c r="E3560" s="9">
        <v>7.15</v>
      </c>
    </row>
    <row r="3561" spans="1:5" x14ac:dyDescent="0.35">
      <c r="D3561" s="4"/>
    </row>
    <row r="3562" spans="1:5" x14ac:dyDescent="0.35">
      <c r="A3562" t="s">
        <v>269</v>
      </c>
      <c r="D3562" s="4" t="str">
        <f>_xlfn.IFNA(VLOOKUP($B3562,'binding constants'!A:D,3,FALSE),"")</f>
        <v/>
      </c>
      <c r="E3562" s="9" t="s">
        <v>38576</v>
      </c>
    </row>
    <row r="3563" spans="1:5" x14ac:dyDescent="0.35">
      <c r="A3563">
        <v>1</v>
      </c>
      <c r="B3563" s="1" t="s">
        <v>14353</v>
      </c>
      <c r="C3563" t="s">
        <v>1595</v>
      </c>
      <c r="D3563" s="4" t="str">
        <f>_xlfn.IFNA(VLOOKUP($B3563,'binding constants'!A:D,3,FALSE),"")</f>
        <v>76uM</v>
      </c>
      <c r="E3563" s="9">
        <v>4.12</v>
      </c>
    </row>
    <row r="3564" spans="1:5" x14ac:dyDescent="0.35">
      <c r="A3564">
        <v>3</v>
      </c>
      <c r="B3564" s="1" t="s">
        <v>14355</v>
      </c>
      <c r="C3564" t="s">
        <v>1595</v>
      </c>
      <c r="D3564" s="4" t="str">
        <f>_xlfn.IFNA(VLOOKUP($B3564,'binding constants'!A:D,3,FALSE),"")</f>
        <v>58.6uM</v>
      </c>
      <c r="E3564" s="9">
        <v>4.2300000000000004</v>
      </c>
    </row>
    <row r="3565" spans="1:5" x14ac:dyDescent="0.35">
      <c r="A3565">
        <v>2</v>
      </c>
      <c r="B3565" s="1" t="s">
        <v>14354</v>
      </c>
      <c r="C3565" t="s">
        <v>1595</v>
      </c>
      <c r="D3565" s="4" t="str">
        <f>_xlfn.IFNA(VLOOKUP($B3565,'binding constants'!A:D,3,FALSE),"")</f>
        <v>53.4uM</v>
      </c>
      <c r="E3565" s="9">
        <v>4.2699999999999996</v>
      </c>
    </row>
    <row r="3566" spans="1:5" x14ac:dyDescent="0.35">
      <c r="A3566">
        <v>0</v>
      </c>
      <c r="B3566" s="1" t="s">
        <v>14352</v>
      </c>
      <c r="D3566" s="4" t="str">
        <f>_xlfn.IFNA(VLOOKUP($B3566,'binding constants'!A:D,3,FALSE),"")</f>
        <v>7.7uM</v>
      </c>
      <c r="E3566" s="9">
        <v>5.1100000000000003</v>
      </c>
    </row>
    <row r="3567" spans="1:5" x14ac:dyDescent="0.35">
      <c r="D3567" s="4"/>
    </row>
    <row r="3568" spans="1:5" x14ac:dyDescent="0.35">
      <c r="A3568" t="s">
        <v>270</v>
      </c>
      <c r="D3568" s="4" t="str">
        <f>_xlfn.IFNA(VLOOKUP($B3568,'binding constants'!A:D,3,FALSE),"")</f>
        <v/>
      </c>
      <c r="E3568" s="9" t="s">
        <v>38576</v>
      </c>
    </row>
    <row r="3569" spans="1:11" x14ac:dyDescent="0.35">
      <c r="A3569">
        <v>0</v>
      </c>
      <c r="B3569" s="1" t="s">
        <v>14356</v>
      </c>
      <c r="D3569" s="4" t="str">
        <f>_xlfn.IFNA(VLOOKUP($B3569,'binding constants'!A:D,3,FALSE),"")</f>
        <v>25nM</v>
      </c>
      <c r="E3569" s="9">
        <v>7.6</v>
      </c>
    </row>
    <row r="3570" spans="1:11" x14ac:dyDescent="0.35">
      <c r="A3570">
        <v>3</v>
      </c>
      <c r="B3570" s="1" t="s">
        <v>14359</v>
      </c>
      <c r="C3570" t="s">
        <v>1595</v>
      </c>
      <c r="D3570" s="4" t="str">
        <f>_xlfn.IFNA(VLOOKUP($B3570,'binding constants'!A:D,3,FALSE),"")</f>
        <v>17nM</v>
      </c>
      <c r="E3570" s="9">
        <v>7.77</v>
      </c>
    </row>
    <row r="3571" spans="1:11" x14ac:dyDescent="0.35">
      <c r="A3571">
        <v>2</v>
      </c>
      <c r="B3571" s="1" t="s">
        <v>14358</v>
      </c>
      <c r="C3571" t="s">
        <v>1595</v>
      </c>
      <c r="D3571" s="4" t="str">
        <f>_xlfn.IFNA(VLOOKUP($B3571,'binding constants'!A:D,3,FALSE),"")</f>
        <v>14nM</v>
      </c>
      <c r="E3571" s="9">
        <v>7.85</v>
      </c>
    </row>
    <row r="3572" spans="1:11" x14ac:dyDescent="0.35">
      <c r="A3572">
        <v>1</v>
      </c>
      <c r="B3572" s="1" t="s">
        <v>14357</v>
      </c>
      <c r="C3572" t="s">
        <v>1595</v>
      </c>
      <c r="D3572" s="4" t="str">
        <f>_xlfn.IFNA(VLOOKUP($B3572,'binding constants'!A:D,3,FALSE),"")</f>
        <v>11nM</v>
      </c>
      <c r="E3572" s="9">
        <v>7.96</v>
      </c>
    </row>
    <row r="3573" spans="1:11" x14ac:dyDescent="0.35">
      <c r="D3573" s="4"/>
    </row>
    <row r="3574" spans="1:11" x14ac:dyDescent="0.35">
      <c r="A3574" t="s">
        <v>271</v>
      </c>
      <c r="D3574" s="4" t="str">
        <f>_xlfn.IFNA(VLOOKUP($B3574,'binding constants'!A:D,3,FALSE),"")</f>
        <v/>
      </c>
      <c r="E3574" s="9" t="s">
        <v>38576</v>
      </c>
    </row>
    <row r="3575" spans="1:11" x14ac:dyDescent="0.35">
      <c r="A3575">
        <v>1</v>
      </c>
      <c r="B3575" s="1" t="s">
        <v>14361</v>
      </c>
      <c r="D3575" s="4" t="str">
        <f>_xlfn.IFNA(VLOOKUP($B3575,'binding constants'!A:D,3,FALSE),"")</f>
        <v>126uM</v>
      </c>
      <c r="E3575" s="9">
        <v>3.9</v>
      </c>
    </row>
    <row r="3576" spans="1:11" x14ac:dyDescent="0.35">
      <c r="A3576">
        <v>2</v>
      </c>
      <c r="B3576" s="1" t="s">
        <v>14362</v>
      </c>
      <c r="C3576" t="s">
        <v>1897</v>
      </c>
      <c r="D3576" s="4" t="str">
        <f>_xlfn.IFNA(VLOOKUP($B3576,'binding constants'!A:D,3,FALSE),"")</f>
        <v>9nM</v>
      </c>
      <c r="E3576" s="9">
        <v>8.0500000000000007</v>
      </c>
    </row>
    <row r="3577" spans="1:11" x14ac:dyDescent="0.35">
      <c r="A3577">
        <v>3</v>
      </c>
      <c r="B3577" s="1" t="s">
        <v>14363</v>
      </c>
      <c r="C3577" t="s">
        <v>1897</v>
      </c>
      <c r="D3577" s="4" t="str">
        <f>_xlfn.IFNA(VLOOKUP($B3577,'binding constants'!A:D,3,FALSE),"")</f>
        <v>2.5nM</v>
      </c>
      <c r="E3577" s="9">
        <v>8.6</v>
      </c>
    </row>
    <row r="3578" spans="1:11" x14ac:dyDescent="0.35">
      <c r="A3578">
        <v>0</v>
      </c>
      <c r="B3578" s="1" t="s">
        <v>14360</v>
      </c>
      <c r="C3578" t="s">
        <v>1595</v>
      </c>
      <c r="D3578" s="4" t="str">
        <f>_xlfn.IFNA(VLOOKUP($B3578,'binding constants'!A:D,3,FALSE),"")</f>
        <v>0.3nM</v>
      </c>
      <c r="E3578" s="9">
        <v>9.52</v>
      </c>
      <c r="G3578" s="5"/>
      <c r="K3578" s="5"/>
    </row>
    <row r="3579" spans="1:11" x14ac:dyDescent="0.35">
      <c r="D3579" s="4"/>
      <c r="G3579" s="5"/>
      <c r="K3579" s="5"/>
    </row>
    <row r="3580" spans="1:11" x14ac:dyDescent="0.35">
      <c r="A3580" t="s">
        <v>272</v>
      </c>
      <c r="D3580" s="4" t="str">
        <f>_xlfn.IFNA(VLOOKUP($B3580,'binding constants'!A:D,3,FALSE),"")</f>
        <v/>
      </c>
      <c r="E3580" s="9" t="s">
        <v>38576</v>
      </c>
    </row>
    <row r="3581" spans="1:11" x14ac:dyDescent="0.35">
      <c r="A3581">
        <v>0</v>
      </c>
      <c r="B3581" s="1" t="s">
        <v>14364</v>
      </c>
      <c r="D3581" s="4" t="str">
        <f>_xlfn.IFNA(VLOOKUP($B3581,'binding constants'!A:D,3,FALSE),"")</f>
        <v>1.08uM</v>
      </c>
      <c r="E3581" s="9">
        <v>5.97</v>
      </c>
    </row>
    <row r="3582" spans="1:11" x14ac:dyDescent="0.35">
      <c r="A3582">
        <v>1</v>
      </c>
      <c r="B3582" s="1" t="s">
        <v>14365</v>
      </c>
      <c r="C3582" t="s">
        <v>1595</v>
      </c>
      <c r="D3582" s="4" t="str">
        <f>_xlfn.IFNA(VLOOKUP($B3582,'binding constants'!A:D,3,FALSE),"")</f>
        <v>1.04uM</v>
      </c>
      <c r="E3582" s="9">
        <v>5.98</v>
      </c>
    </row>
    <row r="3583" spans="1:11" x14ac:dyDescent="0.35">
      <c r="A3583">
        <v>2</v>
      </c>
      <c r="B3583" s="1" t="s">
        <v>14366</v>
      </c>
      <c r="C3583" t="s">
        <v>1595</v>
      </c>
      <c r="D3583" s="4" t="str">
        <f>_xlfn.IFNA(VLOOKUP($B3583,'binding constants'!A:D,3,FALSE),"")</f>
        <v>53nM</v>
      </c>
      <c r="E3583" s="9">
        <v>7.28</v>
      </c>
    </row>
    <row r="3584" spans="1:11" x14ac:dyDescent="0.35">
      <c r="A3584">
        <v>3</v>
      </c>
      <c r="B3584" s="1" t="s">
        <v>14367</v>
      </c>
      <c r="C3584" t="s">
        <v>1595</v>
      </c>
      <c r="D3584" s="4" t="str">
        <f>_xlfn.IFNA(VLOOKUP($B3584,'binding constants'!A:D,3,FALSE),"")</f>
        <v>0.6nM</v>
      </c>
      <c r="E3584" s="9">
        <v>9.2200000000000006</v>
      </c>
    </row>
    <row r="3585" spans="1:5" x14ac:dyDescent="0.35">
      <c r="D3585" s="4"/>
    </row>
    <row r="3586" spans="1:5" x14ac:dyDescent="0.35">
      <c r="A3586" t="s">
        <v>273</v>
      </c>
      <c r="D3586" s="4" t="str">
        <f>_xlfn.IFNA(VLOOKUP($B3586,'binding constants'!A:D,3,FALSE),"")</f>
        <v/>
      </c>
      <c r="E3586" s="9" t="s">
        <v>38576</v>
      </c>
    </row>
    <row r="3587" spans="1:5" x14ac:dyDescent="0.35">
      <c r="A3587">
        <v>0</v>
      </c>
      <c r="B3587" s="1" t="s">
        <v>14368</v>
      </c>
      <c r="D3587" s="4" t="str">
        <f>_xlfn.IFNA(VLOOKUP($B3587,'binding constants'!A:D,3,FALSE),"")</f>
        <v>755nM</v>
      </c>
      <c r="E3587" s="9">
        <v>6.12</v>
      </c>
    </row>
    <row r="3588" spans="1:5" x14ac:dyDescent="0.35">
      <c r="A3588">
        <v>2</v>
      </c>
      <c r="B3588" s="1" t="s">
        <v>14370</v>
      </c>
      <c r="C3588" t="s">
        <v>1595</v>
      </c>
      <c r="D3588" s="4" t="str">
        <f>_xlfn.IFNA(VLOOKUP($B3588,'binding constants'!A:D,3,FALSE),"")</f>
        <v>481nM</v>
      </c>
      <c r="E3588" s="9">
        <v>6.32</v>
      </c>
    </row>
    <row r="3589" spans="1:5" x14ac:dyDescent="0.35">
      <c r="A3589">
        <v>1</v>
      </c>
      <c r="B3589" s="1" t="s">
        <v>14369</v>
      </c>
      <c r="C3589" t="s">
        <v>1595</v>
      </c>
      <c r="D3589" s="4" t="str">
        <f>_xlfn.IFNA(VLOOKUP($B3589,'binding constants'!A:D,3,FALSE),"")</f>
        <v>47nM</v>
      </c>
      <c r="E3589" s="9">
        <v>7.33</v>
      </c>
    </row>
    <row r="3590" spans="1:5" x14ac:dyDescent="0.35">
      <c r="A3590">
        <v>3</v>
      </c>
      <c r="B3590" s="1" t="s">
        <v>14371</v>
      </c>
      <c r="C3590" t="s">
        <v>1595</v>
      </c>
      <c r="D3590" s="4" t="str">
        <f>_xlfn.IFNA(VLOOKUP($B3590,'binding constants'!A:D,3,FALSE),"")</f>
        <v>39nM</v>
      </c>
      <c r="E3590" s="9">
        <v>7.41</v>
      </c>
    </row>
    <row r="3591" spans="1:5" x14ac:dyDescent="0.35">
      <c r="D3591" s="4"/>
    </row>
    <row r="3592" spans="1:5" x14ac:dyDescent="0.35">
      <c r="A3592" t="s">
        <v>274</v>
      </c>
      <c r="D3592" s="4" t="str">
        <f>_xlfn.IFNA(VLOOKUP($B3592,'binding constants'!A:D,3,FALSE),"")</f>
        <v/>
      </c>
      <c r="E3592" s="9" t="s">
        <v>38576</v>
      </c>
    </row>
    <row r="3593" spans="1:5" x14ac:dyDescent="0.35">
      <c r="A3593">
        <v>0</v>
      </c>
      <c r="B3593" s="1" t="s">
        <v>14372</v>
      </c>
      <c r="D3593" s="4" t="str">
        <f>_xlfn.IFNA(VLOOKUP($B3593,'binding constants'!A:D,3,FALSE),"")</f>
        <v>367nM</v>
      </c>
      <c r="E3593" s="9">
        <v>6.44</v>
      </c>
    </row>
    <row r="3594" spans="1:5" x14ac:dyDescent="0.35">
      <c r="A3594">
        <v>1</v>
      </c>
      <c r="B3594" s="1" t="s">
        <v>14373</v>
      </c>
      <c r="C3594" t="s">
        <v>1595</v>
      </c>
      <c r="D3594" s="4" t="str">
        <f>_xlfn.IFNA(VLOOKUP($B3594,'binding constants'!A:D,3,FALSE),"")</f>
        <v>81.7nM</v>
      </c>
      <c r="E3594" s="9">
        <v>7.09</v>
      </c>
    </row>
    <row r="3595" spans="1:5" x14ac:dyDescent="0.35">
      <c r="A3595">
        <v>3</v>
      </c>
      <c r="B3595" s="1" t="s">
        <v>14375</v>
      </c>
      <c r="C3595" t="s">
        <v>1595</v>
      </c>
      <c r="D3595" s="4" t="str">
        <f>_xlfn.IFNA(VLOOKUP($B3595,'binding constants'!A:D,3,FALSE),"")</f>
        <v>67nM</v>
      </c>
      <c r="E3595" s="9">
        <v>7.17</v>
      </c>
    </row>
    <row r="3596" spans="1:5" x14ac:dyDescent="0.35">
      <c r="A3596">
        <v>2</v>
      </c>
      <c r="B3596" s="1" t="s">
        <v>14374</v>
      </c>
      <c r="C3596" t="s">
        <v>1595</v>
      </c>
      <c r="D3596" s="4" t="str">
        <f>_xlfn.IFNA(VLOOKUP($B3596,'binding constants'!A:D,3,FALSE),"")</f>
        <v>28.4nM</v>
      </c>
      <c r="E3596" s="9">
        <v>7.55</v>
      </c>
    </row>
    <row r="3597" spans="1:5" x14ac:dyDescent="0.35">
      <c r="D3597" s="4"/>
    </row>
    <row r="3598" spans="1:5" x14ac:dyDescent="0.35">
      <c r="A3598" t="s">
        <v>275</v>
      </c>
      <c r="D3598" s="4" t="str">
        <f>_xlfn.IFNA(VLOOKUP($B3598,'binding constants'!A:D,3,FALSE),"")</f>
        <v/>
      </c>
      <c r="E3598" s="9" t="s">
        <v>38576</v>
      </c>
    </row>
    <row r="3599" spans="1:5" x14ac:dyDescent="0.35">
      <c r="A3599">
        <v>0</v>
      </c>
      <c r="B3599" s="1" t="s">
        <v>14376</v>
      </c>
      <c r="C3599" t="s">
        <v>1898</v>
      </c>
      <c r="D3599" s="4" t="str">
        <f>_xlfn.IFNA(VLOOKUP($B3599,'binding constants'!A:D,3,FALSE),"")</f>
        <v>1.38uM</v>
      </c>
      <c r="E3599" s="9">
        <v>5.86</v>
      </c>
    </row>
    <row r="3600" spans="1:5" x14ac:dyDescent="0.35">
      <c r="A3600">
        <v>1</v>
      </c>
      <c r="B3600" s="1" t="s">
        <v>14377</v>
      </c>
      <c r="C3600" t="s">
        <v>1595</v>
      </c>
      <c r="D3600" s="4" t="str">
        <f>_xlfn.IFNA(VLOOKUP($B3600,'binding constants'!A:D,3,FALSE),"")</f>
        <v>79.05nM</v>
      </c>
      <c r="E3600" s="9">
        <v>7.1</v>
      </c>
    </row>
    <row r="3601" spans="1:5" x14ac:dyDescent="0.35">
      <c r="A3601">
        <v>2</v>
      </c>
      <c r="B3601" s="1" t="s">
        <v>14378</v>
      </c>
      <c r="D3601" s="4" t="str">
        <f>_xlfn.IFNA(VLOOKUP($B3601,'binding constants'!A:D,3,FALSE),"")</f>
        <v>35.56nM</v>
      </c>
      <c r="E3601" s="9">
        <v>7.45</v>
      </c>
    </row>
    <row r="3602" spans="1:5" x14ac:dyDescent="0.35">
      <c r="D3602" s="4"/>
    </row>
    <row r="3603" spans="1:5" x14ac:dyDescent="0.35">
      <c r="A3603" t="s">
        <v>276</v>
      </c>
      <c r="D3603" s="4" t="str">
        <f>_xlfn.IFNA(VLOOKUP($B3603,'binding constants'!A:D,3,FALSE),"")</f>
        <v/>
      </c>
      <c r="E3603" s="9" t="s">
        <v>38576</v>
      </c>
    </row>
    <row r="3604" spans="1:5" x14ac:dyDescent="0.35">
      <c r="A3604">
        <v>0</v>
      </c>
      <c r="B3604" s="1" t="s">
        <v>14379</v>
      </c>
      <c r="D3604" s="4" t="str">
        <f>_xlfn.IFNA(VLOOKUP($B3604,'binding constants'!A:D,3,FALSE),"")</f>
        <v>6.0mM</v>
      </c>
      <c r="E3604" s="9">
        <v>2.2200000000000002</v>
      </c>
    </row>
    <row r="3605" spans="1:5" x14ac:dyDescent="0.35">
      <c r="A3605">
        <v>1</v>
      </c>
      <c r="B3605" s="1" t="s">
        <v>14380</v>
      </c>
      <c r="C3605" t="s">
        <v>1595</v>
      </c>
      <c r="D3605" s="4" t="str">
        <f>_xlfn.IFNA(VLOOKUP($B3605,'binding constants'!A:D,3,FALSE),"")</f>
        <v>4.9mM</v>
      </c>
      <c r="E3605" s="9">
        <v>2.31</v>
      </c>
    </row>
    <row r="3606" spans="1:5" x14ac:dyDescent="0.35">
      <c r="A3606">
        <v>3</v>
      </c>
      <c r="B3606" s="1" t="s">
        <v>14382</v>
      </c>
      <c r="C3606" t="s">
        <v>1595</v>
      </c>
      <c r="D3606" s="4" t="str">
        <f>_xlfn.IFNA(VLOOKUP($B3606,'binding constants'!A:D,3,FALSE),"")</f>
        <v>0.6mM</v>
      </c>
      <c r="E3606" s="9">
        <v>3.22</v>
      </c>
    </row>
    <row r="3607" spans="1:5" x14ac:dyDescent="0.35">
      <c r="A3607">
        <v>2</v>
      </c>
      <c r="B3607" s="1" t="s">
        <v>14381</v>
      </c>
      <c r="C3607" t="s">
        <v>1595</v>
      </c>
      <c r="D3607" s="4" t="str">
        <f>_xlfn.IFNA(VLOOKUP($B3607,'binding constants'!A:D,3,FALSE),"")</f>
        <v>0.13mM</v>
      </c>
      <c r="E3607" s="9">
        <v>3.89</v>
      </c>
    </row>
    <row r="3608" spans="1:5" x14ac:dyDescent="0.35">
      <c r="D3608" s="4"/>
    </row>
    <row r="3609" spans="1:5" x14ac:dyDescent="0.35">
      <c r="A3609" t="s">
        <v>277</v>
      </c>
      <c r="D3609" s="4" t="str">
        <f>_xlfn.IFNA(VLOOKUP($B3609,'binding constants'!A:D,3,FALSE),"")</f>
        <v/>
      </c>
      <c r="E3609" s="9" t="s">
        <v>38576</v>
      </c>
    </row>
    <row r="3610" spans="1:5" x14ac:dyDescent="0.35">
      <c r="A3610">
        <v>0</v>
      </c>
      <c r="B3610" s="1" t="s">
        <v>14383</v>
      </c>
      <c r="C3610" t="s">
        <v>1899</v>
      </c>
      <c r="D3610" s="4" t="str">
        <f>_xlfn.IFNA(VLOOKUP($B3610,'binding constants'!A:D,3,FALSE),"")</f>
        <v>8.7mM</v>
      </c>
      <c r="E3610" s="9">
        <v>2.06</v>
      </c>
    </row>
    <row r="3611" spans="1:5" x14ac:dyDescent="0.35">
      <c r="A3611">
        <v>3</v>
      </c>
      <c r="B3611" s="1" t="s">
        <v>14386</v>
      </c>
      <c r="C3611" t="s">
        <v>1595</v>
      </c>
      <c r="D3611" s="4" t="str">
        <f>_xlfn.IFNA(VLOOKUP($B3611,'binding constants'!A:D,3,FALSE),"")</f>
        <v>3.9mM</v>
      </c>
      <c r="E3611" s="9">
        <v>2.41</v>
      </c>
    </row>
    <row r="3612" spans="1:5" x14ac:dyDescent="0.35">
      <c r="A3612">
        <v>2</v>
      </c>
      <c r="B3612" s="1" t="s">
        <v>14385</v>
      </c>
      <c r="C3612" t="s">
        <v>1595</v>
      </c>
      <c r="D3612" s="4" t="str">
        <f>_xlfn.IFNA(VLOOKUP($B3612,'binding constants'!A:D,3,FALSE),"")</f>
        <v>3.8mM</v>
      </c>
      <c r="E3612" s="9">
        <v>2.42</v>
      </c>
    </row>
    <row r="3613" spans="1:5" x14ac:dyDescent="0.35">
      <c r="A3613">
        <v>1</v>
      </c>
      <c r="B3613" s="1" t="s">
        <v>14384</v>
      </c>
      <c r="D3613" s="4" t="str">
        <f>_xlfn.IFNA(VLOOKUP($B3613,'binding constants'!A:D,3,FALSE),"")</f>
        <v>3.3mM</v>
      </c>
      <c r="E3613" s="9">
        <v>2.48</v>
      </c>
    </row>
    <row r="3614" spans="1:5" x14ac:dyDescent="0.35">
      <c r="D3614" s="4"/>
    </row>
    <row r="3615" spans="1:5" x14ac:dyDescent="0.35">
      <c r="A3615" t="s">
        <v>278</v>
      </c>
      <c r="D3615" s="4" t="str">
        <f>_xlfn.IFNA(VLOOKUP($B3615,'binding constants'!A:D,3,FALSE),"")</f>
        <v/>
      </c>
      <c r="E3615" s="9" t="s">
        <v>38576</v>
      </c>
    </row>
    <row r="3616" spans="1:5" x14ac:dyDescent="0.35">
      <c r="A3616">
        <v>0</v>
      </c>
      <c r="B3616" s="1" t="s">
        <v>14387</v>
      </c>
      <c r="C3616" t="s">
        <v>1595</v>
      </c>
      <c r="D3616" s="4" t="str">
        <f>_xlfn.IFNA(VLOOKUP($B3616,'binding constants'!A:D,3,FALSE),"")</f>
        <v>3.6uM</v>
      </c>
      <c r="E3616" s="9">
        <v>5.44</v>
      </c>
    </row>
    <row r="3617" spans="1:5" x14ac:dyDescent="0.35">
      <c r="D3617" s="4"/>
    </row>
    <row r="3618" spans="1:5" x14ac:dyDescent="0.35">
      <c r="A3618" t="s">
        <v>279</v>
      </c>
      <c r="D3618" s="4" t="str">
        <f>_xlfn.IFNA(VLOOKUP($B3618,'binding constants'!A:D,3,FALSE),"")</f>
        <v/>
      </c>
      <c r="E3618" s="9" t="s">
        <v>38576</v>
      </c>
    </row>
    <row r="3619" spans="1:5" x14ac:dyDescent="0.35">
      <c r="A3619">
        <v>3</v>
      </c>
      <c r="B3619" s="1" t="s">
        <v>14391</v>
      </c>
      <c r="C3619" t="s">
        <v>1777</v>
      </c>
      <c r="D3619" s="4" t="str">
        <f>_xlfn.IFNA(VLOOKUP($B3619,'binding constants'!A:D,3,FALSE),"")</f>
        <v>645uM</v>
      </c>
      <c r="E3619" s="9">
        <v>3.19</v>
      </c>
    </row>
    <row r="3620" spans="1:5" x14ac:dyDescent="0.35">
      <c r="A3620">
        <v>2</v>
      </c>
      <c r="B3620" s="1" t="s">
        <v>14390</v>
      </c>
      <c r="C3620" t="s">
        <v>1777</v>
      </c>
      <c r="D3620" s="4" t="str">
        <f>_xlfn.IFNA(VLOOKUP($B3620,'binding constants'!A:D,3,FALSE),"")</f>
        <v>30.0uM</v>
      </c>
      <c r="E3620" s="9">
        <v>4.5199999999999996</v>
      </c>
    </row>
    <row r="3621" spans="1:5" x14ac:dyDescent="0.35">
      <c r="A3621">
        <v>1</v>
      </c>
      <c r="B3621" s="1" t="s">
        <v>14389</v>
      </c>
      <c r="C3621" t="s">
        <v>1777</v>
      </c>
      <c r="D3621" s="4" t="str">
        <f>_xlfn.IFNA(VLOOKUP($B3621,'binding constants'!A:D,3,FALSE),"")</f>
        <v>17.0nM</v>
      </c>
      <c r="E3621" s="9">
        <v>7.77</v>
      </c>
    </row>
    <row r="3622" spans="1:5" x14ac:dyDescent="0.35">
      <c r="A3622">
        <v>0</v>
      </c>
      <c r="B3622" s="1" t="s">
        <v>14388</v>
      </c>
      <c r="D3622" s="4" t="str">
        <f>_xlfn.IFNA(VLOOKUP($B3622,'binding constants'!A:D,3,FALSE),"")</f>
        <v>14.3nM</v>
      </c>
      <c r="E3622" s="9">
        <v>7.84</v>
      </c>
    </row>
    <row r="3623" spans="1:5" x14ac:dyDescent="0.35">
      <c r="D3623" s="4"/>
    </row>
    <row r="3624" spans="1:5" x14ac:dyDescent="0.35">
      <c r="A3624" t="s">
        <v>280</v>
      </c>
      <c r="D3624" s="4" t="str">
        <f>_xlfn.IFNA(VLOOKUP($B3624,'binding constants'!A:D,3,FALSE),"")</f>
        <v/>
      </c>
      <c r="E3624" s="9" t="s">
        <v>38576</v>
      </c>
    </row>
    <row r="3625" spans="1:5" x14ac:dyDescent="0.35">
      <c r="A3625">
        <v>3</v>
      </c>
      <c r="B3625" s="1" t="s">
        <v>14395</v>
      </c>
      <c r="C3625" t="s">
        <v>1595</v>
      </c>
      <c r="D3625" s="4" t="str">
        <f>_xlfn.IFNA(VLOOKUP($B3625,'binding constants'!A:D,3,FALSE),"")</f>
        <v>1.8mM</v>
      </c>
      <c r="E3625" s="9">
        <v>2.74</v>
      </c>
    </row>
    <row r="3626" spans="1:5" x14ac:dyDescent="0.35">
      <c r="A3626">
        <v>2</v>
      </c>
      <c r="B3626" s="1" t="s">
        <v>14394</v>
      </c>
      <c r="C3626" t="s">
        <v>1595</v>
      </c>
      <c r="D3626" s="4" t="str">
        <f>_xlfn.IFNA(VLOOKUP($B3626,'binding constants'!A:D,3,FALSE),"")</f>
        <v>0.027mM</v>
      </c>
      <c r="E3626" s="9">
        <v>4.57</v>
      </c>
    </row>
    <row r="3627" spans="1:5" x14ac:dyDescent="0.35">
      <c r="A3627">
        <v>0</v>
      </c>
      <c r="B3627" s="1" t="s">
        <v>14392</v>
      </c>
      <c r="D3627" s="4" t="str">
        <f>_xlfn.IFNA(VLOOKUP($B3627,'binding constants'!A:D,3,FALSE),"")</f>
        <v>11.7uM</v>
      </c>
      <c r="E3627" s="9">
        <v>4.93</v>
      </c>
    </row>
    <row r="3628" spans="1:5" x14ac:dyDescent="0.35">
      <c r="A3628">
        <v>1</v>
      </c>
      <c r="B3628" s="1" t="s">
        <v>14393</v>
      </c>
      <c r="C3628" t="s">
        <v>1595</v>
      </c>
      <c r="D3628" s="4" t="str">
        <f>_xlfn.IFNA(VLOOKUP($B3628,'binding constants'!A:D,3,FALSE),"")</f>
        <v>2.7uM</v>
      </c>
      <c r="E3628" s="9">
        <v>5.57</v>
      </c>
    </row>
    <row r="3629" spans="1:5" x14ac:dyDescent="0.35">
      <c r="D3629" s="4"/>
    </row>
    <row r="3630" spans="1:5" x14ac:dyDescent="0.35">
      <c r="A3630" t="s">
        <v>281</v>
      </c>
      <c r="D3630" s="4" t="str">
        <f>_xlfn.IFNA(VLOOKUP($B3630,'binding constants'!A:D,3,FALSE),"")</f>
        <v/>
      </c>
      <c r="E3630" s="9" t="s">
        <v>38576</v>
      </c>
    </row>
    <row r="3631" spans="1:5" x14ac:dyDescent="0.35">
      <c r="A3631">
        <v>3</v>
      </c>
      <c r="B3631" s="1" t="s">
        <v>14399</v>
      </c>
      <c r="C3631" t="s">
        <v>1683</v>
      </c>
      <c r="D3631" s="4" t="str">
        <f>_xlfn.IFNA(VLOOKUP($B3631,'binding constants'!A:D,3,FALSE),"")</f>
        <v>0.519uM</v>
      </c>
      <c r="E3631" s="9">
        <v>6.28</v>
      </c>
    </row>
    <row r="3632" spans="1:5" x14ac:dyDescent="0.35">
      <c r="A3632">
        <v>2</v>
      </c>
      <c r="B3632" s="1" t="s">
        <v>14398</v>
      </c>
      <c r="C3632" t="s">
        <v>1595</v>
      </c>
      <c r="D3632" s="4" t="str">
        <f>_xlfn.IFNA(VLOOKUP($B3632,'binding constants'!A:D,3,FALSE),"")</f>
        <v>0.346uM</v>
      </c>
      <c r="E3632" s="9">
        <v>6.46</v>
      </c>
    </row>
    <row r="3633" spans="1:5" x14ac:dyDescent="0.35">
      <c r="A3633">
        <v>0</v>
      </c>
      <c r="B3633" s="1" t="s">
        <v>14396</v>
      </c>
      <c r="D3633" s="4" t="str">
        <f>_xlfn.IFNA(VLOOKUP($B3633,'binding constants'!A:D,3,FALSE),"")</f>
        <v>0.182uM</v>
      </c>
      <c r="E3633" s="9">
        <v>6.74</v>
      </c>
    </row>
    <row r="3634" spans="1:5" x14ac:dyDescent="0.35">
      <c r="A3634">
        <v>1</v>
      </c>
      <c r="B3634" s="1" t="s">
        <v>14397</v>
      </c>
      <c r="C3634" t="s">
        <v>1595</v>
      </c>
      <c r="D3634" s="4" t="str">
        <f>_xlfn.IFNA(VLOOKUP($B3634,'binding constants'!A:D,3,FALSE),"")</f>
        <v>0.0552uM</v>
      </c>
      <c r="E3634" s="9">
        <v>7.26</v>
      </c>
    </row>
    <row r="3635" spans="1:5" x14ac:dyDescent="0.35">
      <c r="D3635" s="4"/>
    </row>
    <row r="3636" spans="1:5" x14ac:dyDescent="0.35">
      <c r="A3636" t="s">
        <v>282</v>
      </c>
      <c r="D3636" s="4" t="str">
        <f>_xlfn.IFNA(VLOOKUP($B3636,'binding constants'!A:D,3,FALSE),"")</f>
        <v/>
      </c>
      <c r="E3636" s="9" t="s">
        <v>38576</v>
      </c>
    </row>
    <row r="3637" spans="1:5" x14ac:dyDescent="0.35">
      <c r="A3637">
        <v>3</v>
      </c>
      <c r="B3637" s="1" t="s">
        <v>14403</v>
      </c>
      <c r="C3637" t="s">
        <v>1595</v>
      </c>
      <c r="D3637" s="4" t="str">
        <f>_xlfn.IFNA(VLOOKUP($B3637,'binding constants'!A:D,3,FALSE),"")</f>
        <v>360uM</v>
      </c>
      <c r="E3637" s="9">
        <v>3.44</v>
      </c>
    </row>
    <row r="3638" spans="1:5" x14ac:dyDescent="0.35">
      <c r="A3638">
        <v>2</v>
      </c>
      <c r="B3638" s="1" t="s">
        <v>14402</v>
      </c>
      <c r="C3638" t="s">
        <v>1595</v>
      </c>
      <c r="D3638" s="4" t="str">
        <f>_xlfn.IFNA(VLOOKUP($B3638,'binding constants'!A:D,3,FALSE),"")</f>
        <v>99uM</v>
      </c>
      <c r="E3638" s="9">
        <v>4</v>
      </c>
    </row>
    <row r="3639" spans="1:5" x14ac:dyDescent="0.35">
      <c r="A3639">
        <v>1</v>
      </c>
      <c r="B3639" s="1" t="s">
        <v>14401</v>
      </c>
      <c r="C3639" t="s">
        <v>1595</v>
      </c>
      <c r="D3639" s="4" t="str">
        <f>_xlfn.IFNA(VLOOKUP($B3639,'binding constants'!A:D,3,FALSE),"")</f>
        <v>3.9uM</v>
      </c>
      <c r="E3639" s="9">
        <v>5.41</v>
      </c>
    </row>
    <row r="3640" spans="1:5" x14ac:dyDescent="0.35">
      <c r="A3640">
        <v>0</v>
      </c>
      <c r="B3640" s="1" t="s">
        <v>14400</v>
      </c>
      <c r="D3640" s="4" t="str">
        <f>_xlfn.IFNA(VLOOKUP($B3640,'binding constants'!A:D,3,FALSE),"")</f>
        <v>3.3uM</v>
      </c>
      <c r="E3640" s="9">
        <v>5.48</v>
      </c>
    </row>
    <row r="3641" spans="1:5" x14ac:dyDescent="0.35">
      <c r="D3641" s="4"/>
    </row>
    <row r="3642" spans="1:5" x14ac:dyDescent="0.35">
      <c r="A3642" t="s">
        <v>283</v>
      </c>
      <c r="D3642" s="4" t="str">
        <f>_xlfn.IFNA(VLOOKUP($B3642,'binding constants'!A:D,3,FALSE),"")</f>
        <v/>
      </c>
      <c r="E3642" s="9" t="s">
        <v>38576</v>
      </c>
    </row>
    <row r="3643" spans="1:5" x14ac:dyDescent="0.35">
      <c r="A3643">
        <v>0</v>
      </c>
      <c r="B3643" s="1" t="s">
        <v>14404</v>
      </c>
      <c r="C3643" t="s">
        <v>1595</v>
      </c>
      <c r="D3643" s="4" t="str">
        <f>_xlfn.IFNA(VLOOKUP($B3643,'binding constants'!A:D,3,FALSE),"")</f>
        <v>3571nM</v>
      </c>
      <c r="E3643" s="9">
        <v>5.45</v>
      </c>
    </row>
    <row r="3644" spans="1:5" x14ac:dyDescent="0.35">
      <c r="A3644">
        <v>2</v>
      </c>
      <c r="B3644" s="1" t="s">
        <v>14406</v>
      </c>
      <c r="C3644" t="s">
        <v>1595</v>
      </c>
      <c r="D3644" s="4" t="str">
        <f>_xlfn.IFNA(VLOOKUP($B3644,'binding constants'!A:D,3,FALSE),"")</f>
        <v>34nM</v>
      </c>
      <c r="E3644" s="9">
        <v>7.47</v>
      </c>
    </row>
    <row r="3645" spans="1:5" x14ac:dyDescent="0.35">
      <c r="A3645">
        <v>1</v>
      </c>
      <c r="B3645" s="1" t="s">
        <v>14405</v>
      </c>
      <c r="D3645" s="4" t="str">
        <f>_xlfn.IFNA(VLOOKUP($B3645,'binding constants'!A:D,3,FALSE),"")</f>
        <v>0.7nM</v>
      </c>
      <c r="E3645" s="9">
        <v>9.15</v>
      </c>
    </row>
    <row r="3646" spans="1:5" x14ac:dyDescent="0.35">
      <c r="A3646">
        <v>3</v>
      </c>
      <c r="B3646" s="1" t="s">
        <v>14407</v>
      </c>
      <c r="C3646" t="s">
        <v>1595</v>
      </c>
      <c r="D3646" s="4" t="str">
        <f>_xlfn.IFNA(VLOOKUP($B3646,'binding constants'!A:D,3,FALSE),"")</f>
        <v>0.6nM</v>
      </c>
      <c r="E3646" s="9">
        <v>9.2200000000000006</v>
      </c>
    </row>
    <row r="3647" spans="1:5" x14ac:dyDescent="0.35">
      <c r="D3647" s="4"/>
    </row>
    <row r="3648" spans="1:5" x14ac:dyDescent="0.35">
      <c r="A3648" t="s">
        <v>284</v>
      </c>
      <c r="D3648" s="4" t="str">
        <f>_xlfn.IFNA(VLOOKUP($B3648,'binding constants'!A:D,3,FALSE),"")</f>
        <v/>
      </c>
      <c r="E3648" s="9" t="s">
        <v>38576</v>
      </c>
    </row>
    <row r="3649" spans="1:11" x14ac:dyDescent="0.35">
      <c r="A3649">
        <v>2</v>
      </c>
      <c r="B3649" s="1" t="s">
        <v>14410</v>
      </c>
      <c r="C3649" t="s">
        <v>1669</v>
      </c>
      <c r="D3649" s="4" t="str">
        <f>_xlfn.IFNA(VLOOKUP($B3649,'binding constants'!A:D,3,FALSE),"")</f>
        <v>185nM</v>
      </c>
      <c r="E3649" s="9">
        <v>6.73</v>
      </c>
    </row>
    <row r="3650" spans="1:11" x14ac:dyDescent="0.35">
      <c r="A3650">
        <v>3</v>
      </c>
      <c r="B3650" s="1" t="s">
        <v>14411</v>
      </c>
      <c r="C3650" t="s">
        <v>1655</v>
      </c>
      <c r="D3650" s="4" t="str">
        <f>_xlfn.IFNA(VLOOKUP($B3650,'binding constants'!A:D,3,FALSE),"")</f>
        <v>64.5nM</v>
      </c>
      <c r="E3650" s="9">
        <v>7.19</v>
      </c>
    </row>
    <row r="3651" spans="1:11" x14ac:dyDescent="0.35">
      <c r="A3651">
        <v>1</v>
      </c>
      <c r="B3651" s="1" t="s">
        <v>14409</v>
      </c>
      <c r="C3651" t="s">
        <v>1680</v>
      </c>
      <c r="D3651" s="4" t="str">
        <f>_xlfn.IFNA(VLOOKUP($B3651,'binding constants'!A:D,3,FALSE),"")</f>
        <v>7.7nM</v>
      </c>
      <c r="E3651" s="9">
        <v>8.11</v>
      </c>
    </row>
    <row r="3652" spans="1:11" x14ac:dyDescent="0.35">
      <c r="A3652">
        <v>0</v>
      </c>
      <c r="B3652" s="1" t="s">
        <v>14408</v>
      </c>
      <c r="D3652" s="4" t="str">
        <f>_xlfn.IFNA(VLOOKUP($B3652,'binding constants'!A:D,3,FALSE),"")</f>
        <v>2nM</v>
      </c>
      <c r="E3652" s="9">
        <v>8.6999999999999993</v>
      </c>
    </row>
    <row r="3653" spans="1:11" x14ac:dyDescent="0.35">
      <c r="D3653" s="4"/>
    </row>
    <row r="3654" spans="1:11" x14ac:dyDescent="0.35">
      <c r="A3654" t="s">
        <v>285</v>
      </c>
      <c r="D3654" s="4" t="str">
        <f>_xlfn.IFNA(VLOOKUP($B3654,'binding constants'!A:D,3,FALSE),"")</f>
        <v/>
      </c>
      <c r="E3654" s="9" t="s">
        <v>38576</v>
      </c>
    </row>
    <row r="3655" spans="1:11" x14ac:dyDescent="0.35">
      <c r="A3655">
        <v>2</v>
      </c>
      <c r="B3655" s="1" t="s">
        <v>14414</v>
      </c>
      <c r="C3655" t="s">
        <v>1631</v>
      </c>
      <c r="D3655" s="4" t="str">
        <f>_xlfn.IFNA(VLOOKUP($B3655,'binding constants'!A:D,3,FALSE),"")</f>
        <v>9uM</v>
      </c>
      <c r="E3655" s="9">
        <v>5.05</v>
      </c>
    </row>
    <row r="3656" spans="1:11" x14ac:dyDescent="0.35">
      <c r="A3656">
        <v>1</v>
      </c>
      <c r="B3656" s="1" t="s">
        <v>14413</v>
      </c>
      <c r="C3656" t="s">
        <v>1631</v>
      </c>
      <c r="D3656" s="4" t="str">
        <f>_xlfn.IFNA(VLOOKUP($B3656,'binding constants'!A:D,3,FALSE),"")</f>
        <v>1.5uM</v>
      </c>
      <c r="E3656" s="9">
        <v>5.82</v>
      </c>
    </row>
    <row r="3657" spans="1:11" x14ac:dyDescent="0.35">
      <c r="A3657">
        <v>3</v>
      </c>
      <c r="B3657" s="1" t="s">
        <v>14415</v>
      </c>
      <c r="C3657" t="s">
        <v>1631</v>
      </c>
      <c r="D3657" s="4" t="str">
        <f>_xlfn.IFNA(VLOOKUP($B3657,'binding constants'!A:D,3,FALSE),"")</f>
        <v>1.25uM</v>
      </c>
      <c r="E3657" s="9">
        <v>5.9</v>
      </c>
      <c r="G3657" s="5"/>
      <c r="K3657" s="5"/>
    </row>
    <row r="3658" spans="1:11" x14ac:dyDescent="0.35">
      <c r="A3658">
        <v>0</v>
      </c>
      <c r="B3658" s="1" t="s">
        <v>14412</v>
      </c>
      <c r="D3658" s="4" t="str">
        <f>_xlfn.IFNA(VLOOKUP($B3658,'binding constants'!A:D,3,FALSE),"")</f>
        <v>0.6nM</v>
      </c>
      <c r="E3658" s="9">
        <v>9.2200000000000006</v>
      </c>
    </row>
    <row r="3659" spans="1:11" x14ac:dyDescent="0.35">
      <c r="D3659" s="4"/>
    </row>
    <row r="3660" spans="1:11" x14ac:dyDescent="0.35">
      <c r="A3660" t="s">
        <v>286</v>
      </c>
      <c r="D3660" s="4" t="str">
        <f>_xlfn.IFNA(VLOOKUP($B3660,'binding constants'!A:D,3,FALSE),"")</f>
        <v/>
      </c>
      <c r="E3660" s="9" t="s">
        <v>38576</v>
      </c>
    </row>
    <row r="3661" spans="1:11" x14ac:dyDescent="0.35">
      <c r="A3661">
        <v>3</v>
      </c>
      <c r="B3661" s="1" t="s">
        <v>14419</v>
      </c>
      <c r="C3661" t="s">
        <v>1595</v>
      </c>
      <c r="D3661" s="4" t="str">
        <f>_xlfn.IFNA(VLOOKUP($B3661,'binding constants'!A:D,3,FALSE),"")</f>
        <v>5.5uM</v>
      </c>
      <c r="E3661" s="9">
        <v>5.26</v>
      </c>
    </row>
    <row r="3662" spans="1:11" x14ac:dyDescent="0.35">
      <c r="A3662">
        <v>2</v>
      </c>
      <c r="B3662" s="1" t="s">
        <v>14418</v>
      </c>
      <c r="C3662" t="s">
        <v>1595</v>
      </c>
      <c r="D3662" s="4" t="str">
        <f>_xlfn.IFNA(VLOOKUP($B3662,'binding constants'!A:D,3,FALSE),"")</f>
        <v>70nM</v>
      </c>
      <c r="E3662" s="9">
        <v>7.15</v>
      </c>
    </row>
    <row r="3663" spans="1:11" x14ac:dyDescent="0.35">
      <c r="A3663">
        <v>0</v>
      </c>
      <c r="B3663" s="1" t="s">
        <v>14416</v>
      </c>
      <c r="D3663" s="4" t="str">
        <f>_xlfn.IFNA(VLOOKUP($B3663,'binding constants'!A:D,3,FALSE),"")</f>
        <v>0.05uM</v>
      </c>
      <c r="E3663" s="9">
        <v>7.3</v>
      </c>
    </row>
    <row r="3664" spans="1:11" x14ac:dyDescent="0.35">
      <c r="A3664">
        <v>1</v>
      </c>
      <c r="B3664" s="1" t="s">
        <v>14417</v>
      </c>
      <c r="C3664" t="s">
        <v>1595</v>
      </c>
      <c r="D3664" s="4" t="str">
        <f>_xlfn.IFNA(VLOOKUP($B3664,'binding constants'!A:D,3,FALSE),"")</f>
        <v>0.013uM</v>
      </c>
      <c r="E3664" s="9">
        <v>7.89</v>
      </c>
    </row>
    <row r="3665" spans="1:11" x14ac:dyDescent="0.35">
      <c r="D3665" s="4"/>
    </row>
    <row r="3666" spans="1:11" x14ac:dyDescent="0.35">
      <c r="A3666" t="s">
        <v>287</v>
      </c>
      <c r="D3666" s="4" t="str">
        <f>_xlfn.IFNA(VLOOKUP($B3666,'binding constants'!A:D,3,FALSE),"")</f>
        <v/>
      </c>
      <c r="E3666" s="9" t="s">
        <v>38576</v>
      </c>
      <c r="G3666" s="5"/>
      <c r="K3666" s="5"/>
    </row>
    <row r="3667" spans="1:11" x14ac:dyDescent="0.35">
      <c r="A3667">
        <v>0</v>
      </c>
      <c r="B3667" s="1" t="s">
        <v>14420</v>
      </c>
      <c r="C3667" t="s">
        <v>1663</v>
      </c>
      <c r="D3667" s="4" t="str">
        <f>_xlfn.IFNA(VLOOKUP($B3667,'binding constants'!A:D,3,FALSE),"")</f>
        <v>340nM</v>
      </c>
      <c r="E3667" s="9">
        <v>6.47</v>
      </c>
    </row>
    <row r="3668" spans="1:11" x14ac:dyDescent="0.35">
      <c r="A3668">
        <v>2</v>
      </c>
      <c r="B3668" s="1" t="s">
        <v>14422</v>
      </c>
      <c r="C3668" t="s">
        <v>1593</v>
      </c>
      <c r="D3668" s="4" t="str">
        <f>_xlfn.IFNA(VLOOKUP($B3668,'binding constants'!A:D,3,FALSE),"")</f>
        <v>22nM</v>
      </c>
      <c r="E3668" s="9">
        <v>7.66</v>
      </c>
    </row>
    <row r="3669" spans="1:11" x14ac:dyDescent="0.35">
      <c r="A3669">
        <v>3</v>
      </c>
      <c r="B3669" s="1" t="s">
        <v>14423</v>
      </c>
      <c r="D3669" s="4" t="str">
        <f>_xlfn.IFNA(VLOOKUP($B3669,'binding constants'!A:D,3,FALSE),"")</f>
        <v>4.6nM</v>
      </c>
      <c r="E3669" s="9">
        <v>8.34</v>
      </c>
    </row>
    <row r="3670" spans="1:11" x14ac:dyDescent="0.35">
      <c r="A3670">
        <v>1</v>
      </c>
      <c r="B3670" s="1" t="s">
        <v>14421</v>
      </c>
      <c r="C3670" t="s">
        <v>1595</v>
      </c>
      <c r="D3670" s="4" t="str">
        <f>_xlfn.IFNA(VLOOKUP($B3670,'binding constants'!A:D,3,FALSE),"")</f>
        <v>3.7nM</v>
      </c>
      <c r="E3670" s="9">
        <v>8.43</v>
      </c>
    </row>
    <row r="3671" spans="1:11" x14ac:dyDescent="0.35">
      <c r="D3671" s="4"/>
    </row>
    <row r="3672" spans="1:11" x14ac:dyDescent="0.35">
      <c r="A3672" t="s">
        <v>288</v>
      </c>
      <c r="D3672" s="4" t="str">
        <f>_xlfn.IFNA(VLOOKUP($B3672,'binding constants'!A:D,3,FALSE),"")</f>
        <v/>
      </c>
      <c r="E3672" s="9" t="s">
        <v>38576</v>
      </c>
    </row>
    <row r="3673" spans="1:11" x14ac:dyDescent="0.35">
      <c r="A3673">
        <v>3</v>
      </c>
      <c r="B3673" s="1" t="s">
        <v>14427</v>
      </c>
      <c r="C3673" t="s">
        <v>1595</v>
      </c>
      <c r="D3673" s="4" t="str">
        <f>_xlfn.IFNA(VLOOKUP($B3673,'binding constants'!A:D,3,FALSE),"")</f>
        <v>130uM</v>
      </c>
      <c r="E3673" s="9">
        <v>3.89</v>
      </c>
    </row>
    <row r="3674" spans="1:11" x14ac:dyDescent="0.35">
      <c r="A3674">
        <v>0</v>
      </c>
      <c r="B3674" s="1" t="s">
        <v>14424</v>
      </c>
      <c r="D3674" s="4" t="str">
        <f>_xlfn.IFNA(VLOOKUP($B3674,'binding constants'!A:D,3,FALSE),"")</f>
        <v>0.51uM</v>
      </c>
      <c r="E3674" s="9">
        <v>6.29</v>
      </c>
    </row>
    <row r="3675" spans="1:11" x14ac:dyDescent="0.35">
      <c r="A3675">
        <v>2</v>
      </c>
      <c r="B3675" s="1" t="s">
        <v>14426</v>
      </c>
      <c r="C3675" t="s">
        <v>1595</v>
      </c>
      <c r="D3675" s="4" t="str">
        <f>_xlfn.IFNA(VLOOKUP($B3675,'binding constants'!A:D,3,FALSE),"")</f>
        <v>0.273uM</v>
      </c>
      <c r="E3675" s="9">
        <v>6.56</v>
      </c>
    </row>
    <row r="3676" spans="1:11" x14ac:dyDescent="0.35">
      <c r="A3676">
        <v>1</v>
      </c>
      <c r="B3676" s="1" t="s">
        <v>14425</v>
      </c>
      <c r="C3676" t="s">
        <v>1595</v>
      </c>
      <c r="D3676" s="4" t="str">
        <f>_xlfn.IFNA(VLOOKUP($B3676,'binding constants'!A:D,3,FALSE),"")</f>
        <v>0.076uM</v>
      </c>
      <c r="E3676" s="9">
        <v>7.12</v>
      </c>
    </row>
    <row r="3677" spans="1:11" x14ac:dyDescent="0.35">
      <c r="D3677" s="4"/>
    </row>
    <row r="3678" spans="1:11" x14ac:dyDescent="0.35">
      <c r="A3678" t="s">
        <v>289</v>
      </c>
      <c r="D3678" s="4" t="str">
        <f>_xlfn.IFNA(VLOOKUP($B3678,'binding constants'!A:D,3,FALSE),"")</f>
        <v/>
      </c>
      <c r="E3678" s="9" t="s">
        <v>38576</v>
      </c>
    </row>
    <row r="3679" spans="1:11" x14ac:dyDescent="0.35">
      <c r="A3679">
        <v>1</v>
      </c>
      <c r="B3679" s="1" t="s">
        <v>14429</v>
      </c>
      <c r="C3679" t="s">
        <v>1735</v>
      </c>
      <c r="D3679" s="4" t="str">
        <f>_xlfn.IFNA(VLOOKUP($B3679,'binding constants'!A:D,3,FALSE),"")</f>
        <v>43uM</v>
      </c>
      <c r="E3679" s="9">
        <v>4.37</v>
      </c>
    </row>
    <row r="3680" spans="1:11" x14ac:dyDescent="0.35">
      <c r="A3680">
        <v>3</v>
      </c>
      <c r="B3680" s="1" t="s">
        <v>14431</v>
      </c>
      <c r="C3680" t="s">
        <v>1595</v>
      </c>
      <c r="D3680" s="4" t="str">
        <f>_xlfn.IFNA(VLOOKUP($B3680,'binding constants'!A:D,3,FALSE),"")</f>
        <v>0.77uM</v>
      </c>
      <c r="E3680" s="9">
        <v>6.11</v>
      </c>
    </row>
    <row r="3681" spans="1:5" x14ac:dyDescent="0.35">
      <c r="A3681">
        <v>2</v>
      </c>
      <c r="B3681" s="1" t="s">
        <v>14430</v>
      </c>
      <c r="C3681" t="s">
        <v>1735</v>
      </c>
      <c r="D3681" s="4" t="str">
        <f>_xlfn.IFNA(VLOOKUP($B3681,'binding constants'!A:D,3,FALSE),"")</f>
        <v>0.111uM</v>
      </c>
      <c r="E3681" s="9">
        <v>6.95</v>
      </c>
    </row>
    <row r="3682" spans="1:5" x14ac:dyDescent="0.35">
      <c r="A3682">
        <v>0</v>
      </c>
      <c r="B3682" s="1" t="s">
        <v>14428</v>
      </c>
      <c r="D3682" s="4" t="str">
        <f>_xlfn.IFNA(VLOOKUP($B3682,'binding constants'!A:D,3,FALSE),"")</f>
        <v>44nM</v>
      </c>
      <c r="E3682" s="9">
        <v>7.36</v>
      </c>
    </row>
    <row r="3683" spans="1:5" x14ac:dyDescent="0.35">
      <c r="D3683" s="4"/>
    </row>
    <row r="3684" spans="1:5" x14ac:dyDescent="0.35">
      <c r="A3684" t="s">
        <v>290</v>
      </c>
      <c r="D3684" s="4" t="str">
        <f>_xlfn.IFNA(VLOOKUP($B3684,'binding constants'!A:D,3,FALSE),"")</f>
        <v/>
      </c>
      <c r="E3684" s="9" t="s">
        <v>38576</v>
      </c>
    </row>
    <row r="3685" spans="1:5" x14ac:dyDescent="0.35">
      <c r="A3685">
        <v>3</v>
      </c>
      <c r="B3685" s="1" t="s">
        <v>14435</v>
      </c>
      <c r="C3685" t="s">
        <v>1595</v>
      </c>
      <c r="D3685" s="4" t="str">
        <f>_xlfn.IFNA(VLOOKUP($B3685,'binding constants'!A:D,3,FALSE),"")</f>
        <v>1980nM</v>
      </c>
      <c r="E3685" s="9">
        <v>5.7</v>
      </c>
    </row>
    <row r="3686" spans="1:5" x14ac:dyDescent="0.35">
      <c r="A3686">
        <v>2</v>
      </c>
      <c r="B3686" s="1" t="s">
        <v>14434</v>
      </c>
      <c r="C3686" t="s">
        <v>1595</v>
      </c>
      <c r="D3686" s="4" t="str">
        <f>_xlfn.IFNA(VLOOKUP($B3686,'binding constants'!A:D,3,FALSE),"")</f>
        <v>451nM</v>
      </c>
      <c r="E3686" s="9">
        <v>6.35</v>
      </c>
    </row>
    <row r="3687" spans="1:5" x14ac:dyDescent="0.35">
      <c r="A3687">
        <v>0</v>
      </c>
      <c r="B3687" s="1" t="s">
        <v>14432</v>
      </c>
      <c r="D3687" s="4" t="str">
        <f>_xlfn.IFNA(VLOOKUP($B3687,'binding constants'!A:D,3,FALSE),"")</f>
        <v>249nM</v>
      </c>
      <c r="E3687" s="9">
        <v>6.6</v>
      </c>
    </row>
    <row r="3688" spans="1:5" x14ac:dyDescent="0.35">
      <c r="A3688">
        <v>1</v>
      </c>
      <c r="B3688" s="1" t="s">
        <v>14433</v>
      </c>
      <c r="C3688" t="s">
        <v>1595</v>
      </c>
      <c r="D3688" s="4" t="str">
        <f>_xlfn.IFNA(VLOOKUP($B3688,'binding constants'!A:D,3,FALSE),"")</f>
        <v>43nM</v>
      </c>
      <c r="E3688" s="9">
        <v>7.37</v>
      </c>
    </row>
    <row r="3689" spans="1:5" x14ac:dyDescent="0.35">
      <c r="D3689" s="4"/>
    </row>
    <row r="3690" spans="1:5" x14ac:dyDescent="0.35">
      <c r="A3690" t="s">
        <v>291</v>
      </c>
      <c r="D3690" s="4" t="str">
        <f>_xlfn.IFNA(VLOOKUP($B3690,'binding constants'!A:D,3,FALSE),"")</f>
        <v/>
      </c>
      <c r="E3690" s="9" t="s">
        <v>38576</v>
      </c>
    </row>
    <row r="3691" spans="1:5" x14ac:dyDescent="0.35">
      <c r="A3691">
        <v>3</v>
      </c>
      <c r="B3691" s="1" t="s">
        <v>14439</v>
      </c>
      <c r="C3691" t="s">
        <v>1595</v>
      </c>
      <c r="D3691" s="4" t="str">
        <f>_xlfn.IFNA(VLOOKUP($B3691,'binding constants'!A:D,3,FALSE),"")</f>
        <v>34.4uM</v>
      </c>
      <c r="E3691" s="9">
        <v>4.46</v>
      </c>
    </row>
    <row r="3692" spans="1:5" x14ac:dyDescent="0.35">
      <c r="A3692">
        <v>2</v>
      </c>
      <c r="B3692" s="1" t="s">
        <v>14438</v>
      </c>
      <c r="C3692" t="s">
        <v>1595</v>
      </c>
      <c r="D3692" s="4" t="str">
        <f>_xlfn.IFNA(VLOOKUP($B3692,'binding constants'!A:D,3,FALSE),"")</f>
        <v>21.5uM</v>
      </c>
      <c r="E3692" s="9">
        <v>4.67</v>
      </c>
    </row>
    <row r="3693" spans="1:5" x14ac:dyDescent="0.35">
      <c r="A3693">
        <v>1</v>
      </c>
      <c r="B3693" s="1" t="s">
        <v>14437</v>
      </c>
      <c r="C3693" t="s">
        <v>1595</v>
      </c>
      <c r="D3693" s="4" t="str">
        <f>_xlfn.IFNA(VLOOKUP($B3693,'binding constants'!A:D,3,FALSE),"")</f>
        <v>6.2uM</v>
      </c>
      <c r="E3693" s="9">
        <v>5.21</v>
      </c>
    </row>
    <row r="3694" spans="1:5" x14ac:dyDescent="0.35">
      <c r="A3694">
        <v>0</v>
      </c>
      <c r="B3694" s="1" t="s">
        <v>14436</v>
      </c>
      <c r="D3694" s="4" t="str">
        <f>_xlfn.IFNA(VLOOKUP($B3694,'binding constants'!A:D,3,FALSE),"")</f>
        <v>3.8uM</v>
      </c>
      <c r="E3694" s="9">
        <v>5.42</v>
      </c>
    </row>
    <row r="3695" spans="1:5" x14ac:dyDescent="0.35">
      <c r="D3695" s="4"/>
    </row>
    <row r="3696" spans="1:5" x14ac:dyDescent="0.35">
      <c r="A3696" t="s">
        <v>292</v>
      </c>
      <c r="D3696" s="4" t="str">
        <f>_xlfn.IFNA(VLOOKUP($B3696,'binding constants'!A:D,3,FALSE),"")</f>
        <v/>
      </c>
      <c r="E3696" s="9" t="s">
        <v>38576</v>
      </c>
    </row>
    <row r="3697" spans="1:5" x14ac:dyDescent="0.35">
      <c r="A3697">
        <v>0</v>
      </c>
      <c r="B3697" s="1" t="s">
        <v>14440</v>
      </c>
      <c r="C3697" t="s">
        <v>1595</v>
      </c>
      <c r="D3697" s="4" t="str">
        <f>_xlfn.IFNA(VLOOKUP($B3697,'binding constants'!A:D,3,FALSE),"")</f>
        <v>1.1mM</v>
      </c>
      <c r="E3697" s="9">
        <v>2.96</v>
      </c>
    </row>
    <row r="3698" spans="1:5" x14ac:dyDescent="0.35">
      <c r="A3698">
        <v>1</v>
      </c>
      <c r="B3698" s="1" t="s">
        <v>14441</v>
      </c>
      <c r="C3698" t="s">
        <v>1595</v>
      </c>
      <c r="D3698" s="4" t="str">
        <f>_xlfn.IFNA(VLOOKUP($B3698,'binding constants'!A:D,3,FALSE),"")</f>
        <v>24uM</v>
      </c>
      <c r="E3698" s="9">
        <v>4.62</v>
      </c>
    </row>
    <row r="3699" spans="1:5" x14ac:dyDescent="0.35">
      <c r="A3699">
        <v>3</v>
      </c>
      <c r="B3699" s="1" t="s">
        <v>14443</v>
      </c>
      <c r="D3699" s="4" t="str">
        <f>_xlfn.IFNA(VLOOKUP($B3699,'binding constants'!A:D,3,FALSE),"")</f>
        <v>6uM</v>
      </c>
      <c r="E3699" s="9">
        <v>5.22</v>
      </c>
    </row>
    <row r="3700" spans="1:5" x14ac:dyDescent="0.35">
      <c r="A3700">
        <v>2</v>
      </c>
      <c r="B3700" s="1" t="s">
        <v>14442</v>
      </c>
      <c r="C3700" t="s">
        <v>1595</v>
      </c>
      <c r="D3700" s="4" t="str">
        <f>_xlfn.IFNA(VLOOKUP($B3700,'binding constants'!A:D,3,FALSE),"")</f>
        <v>330nM</v>
      </c>
      <c r="E3700" s="9">
        <v>6.48</v>
      </c>
    </row>
    <row r="3701" spans="1:5" x14ac:dyDescent="0.35">
      <c r="D3701" s="4"/>
    </row>
    <row r="3702" spans="1:5" x14ac:dyDescent="0.35">
      <c r="A3702" t="s">
        <v>293</v>
      </c>
      <c r="D3702" s="4" t="str">
        <f>_xlfn.IFNA(VLOOKUP($B3702,'binding constants'!A:D,3,FALSE),"")</f>
        <v/>
      </c>
      <c r="E3702" s="9" t="s">
        <v>38576</v>
      </c>
    </row>
    <row r="3703" spans="1:5" x14ac:dyDescent="0.35">
      <c r="A3703">
        <v>3</v>
      </c>
      <c r="B3703" s="1" t="s">
        <v>14447</v>
      </c>
      <c r="C3703" t="s">
        <v>1595</v>
      </c>
      <c r="D3703" s="4" t="str">
        <f>_xlfn.IFNA(VLOOKUP($B3703,'binding constants'!A:D,3,FALSE),"")</f>
        <v>20.7uM</v>
      </c>
      <c r="E3703" s="9">
        <v>4.68</v>
      </c>
    </row>
    <row r="3704" spans="1:5" x14ac:dyDescent="0.35">
      <c r="A3704">
        <v>1</v>
      </c>
      <c r="B3704" s="1" t="s">
        <v>14445</v>
      </c>
      <c r="C3704" t="s">
        <v>1595</v>
      </c>
      <c r="D3704" s="4" t="str">
        <f>_xlfn.IFNA(VLOOKUP($B3704,'binding constants'!A:D,3,FALSE),"")</f>
        <v>17nM</v>
      </c>
      <c r="E3704" s="9">
        <v>7.77</v>
      </c>
    </row>
    <row r="3705" spans="1:5" x14ac:dyDescent="0.35">
      <c r="A3705">
        <v>0</v>
      </c>
      <c r="B3705" s="1" t="s">
        <v>14444</v>
      </c>
      <c r="D3705" s="4" t="str">
        <f>_xlfn.IFNA(VLOOKUP($B3705,'binding constants'!A:D,3,FALSE),"")</f>
        <v>10nM</v>
      </c>
      <c r="E3705" s="9">
        <v>8</v>
      </c>
    </row>
    <row r="3706" spans="1:5" x14ac:dyDescent="0.35">
      <c r="A3706">
        <v>2</v>
      </c>
      <c r="B3706" s="1" t="s">
        <v>14446</v>
      </c>
      <c r="C3706" t="s">
        <v>1617</v>
      </c>
      <c r="D3706" s="4" t="str">
        <f>_xlfn.IFNA(VLOOKUP($B3706,'binding constants'!A:D,3,FALSE),"")</f>
        <v>0.25nM</v>
      </c>
      <c r="E3706" s="9">
        <v>9.6</v>
      </c>
    </row>
    <row r="3707" spans="1:5" x14ac:dyDescent="0.35">
      <c r="D3707" s="4"/>
    </row>
    <row r="3708" spans="1:5" x14ac:dyDescent="0.35">
      <c r="A3708" t="s">
        <v>294</v>
      </c>
      <c r="D3708" s="4" t="str">
        <f>_xlfn.IFNA(VLOOKUP($B3708,'binding constants'!A:D,3,FALSE),"")</f>
        <v/>
      </c>
      <c r="E3708" s="9" t="s">
        <v>38576</v>
      </c>
    </row>
    <row r="3709" spans="1:5" x14ac:dyDescent="0.35">
      <c r="A3709">
        <v>3</v>
      </c>
      <c r="B3709" s="1" t="s">
        <v>14451</v>
      </c>
      <c r="C3709" t="s">
        <v>1595</v>
      </c>
      <c r="D3709" s="4" t="str">
        <f>_xlfn.IFNA(VLOOKUP($B3709,'binding constants'!A:D,3,FALSE),"")</f>
        <v>94.34uM</v>
      </c>
      <c r="E3709" s="9">
        <v>4.03</v>
      </c>
    </row>
    <row r="3710" spans="1:5" x14ac:dyDescent="0.35">
      <c r="A3710">
        <v>2</v>
      </c>
      <c r="B3710" s="1" t="s">
        <v>14450</v>
      </c>
      <c r="C3710" t="s">
        <v>1595</v>
      </c>
      <c r="D3710" s="4" t="str">
        <f>_xlfn.IFNA(VLOOKUP($B3710,'binding constants'!A:D,3,FALSE),"")</f>
        <v>10.98uM</v>
      </c>
      <c r="E3710" s="9">
        <v>4.96</v>
      </c>
    </row>
    <row r="3711" spans="1:5" x14ac:dyDescent="0.35">
      <c r="A3711">
        <v>0</v>
      </c>
      <c r="B3711" s="1" t="s">
        <v>14448</v>
      </c>
      <c r="D3711" s="4" t="str">
        <f>_xlfn.IFNA(VLOOKUP($B3711,'binding constants'!A:D,3,FALSE),"")</f>
        <v>3.34uM</v>
      </c>
      <c r="E3711" s="9">
        <v>5.48</v>
      </c>
    </row>
    <row r="3712" spans="1:5" x14ac:dyDescent="0.35">
      <c r="A3712">
        <v>1</v>
      </c>
      <c r="B3712" s="1" t="s">
        <v>14449</v>
      </c>
      <c r="C3712" t="s">
        <v>1595</v>
      </c>
      <c r="D3712" s="4" t="str">
        <f>_xlfn.IFNA(VLOOKUP($B3712,'binding constants'!A:D,3,FALSE),"")</f>
        <v>2.87uM</v>
      </c>
      <c r="E3712" s="9">
        <v>5.54</v>
      </c>
    </row>
    <row r="3713" spans="1:5" x14ac:dyDescent="0.35">
      <c r="D3713" s="4"/>
    </row>
    <row r="3714" spans="1:5" x14ac:dyDescent="0.35">
      <c r="A3714" t="s">
        <v>295</v>
      </c>
      <c r="D3714" s="4" t="str">
        <f>_xlfn.IFNA(VLOOKUP($B3714,'binding constants'!A:D,3,FALSE),"")</f>
        <v/>
      </c>
      <c r="E3714" s="9" t="s">
        <v>38576</v>
      </c>
    </row>
    <row r="3715" spans="1:5" x14ac:dyDescent="0.35">
      <c r="A3715">
        <v>1</v>
      </c>
      <c r="B3715" s="1" t="s">
        <v>14453</v>
      </c>
      <c r="D3715" s="4" t="str">
        <f>_xlfn.IFNA(VLOOKUP($B3715,'binding constants'!A:D,3,FALSE),"")</f>
        <v>39.3uM</v>
      </c>
      <c r="E3715" s="9">
        <v>4.41</v>
      </c>
    </row>
    <row r="3716" spans="1:5" x14ac:dyDescent="0.35">
      <c r="A3716">
        <v>3</v>
      </c>
      <c r="B3716" s="1" t="s">
        <v>14455</v>
      </c>
      <c r="C3716" t="s">
        <v>1901</v>
      </c>
      <c r="D3716" s="4" t="str">
        <f>_xlfn.IFNA(VLOOKUP($B3716,'binding constants'!A:D,3,FALSE),"")</f>
        <v>2.82uM</v>
      </c>
      <c r="E3716" s="9">
        <v>5.55</v>
      </c>
    </row>
    <row r="3717" spans="1:5" x14ac:dyDescent="0.35">
      <c r="A3717">
        <v>2</v>
      </c>
      <c r="B3717" s="1" t="s">
        <v>14454</v>
      </c>
      <c r="C3717" t="s">
        <v>1901</v>
      </c>
      <c r="D3717" s="4" t="str">
        <f>_xlfn.IFNA(VLOOKUP($B3717,'binding constants'!A:D,3,FALSE),"")</f>
        <v>0.06uM</v>
      </c>
      <c r="E3717" s="9">
        <v>7.22</v>
      </c>
    </row>
    <row r="3718" spans="1:5" x14ac:dyDescent="0.35">
      <c r="A3718">
        <v>0</v>
      </c>
      <c r="B3718" s="1" t="s">
        <v>14452</v>
      </c>
      <c r="C3718" t="s">
        <v>1900</v>
      </c>
      <c r="D3718" s="4" t="str">
        <f>_xlfn.IFNA(VLOOKUP($B3718,'binding constants'!A:D,3,FALSE),"")</f>
        <v>0.014uM</v>
      </c>
      <c r="E3718" s="9">
        <v>7.85</v>
      </c>
    </row>
    <row r="3719" spans="1:5" x14ac:dyDescent="0.35">
      <c r="D3719" s="4"/>
    </row>
    <row r="3720" spans="1:5" x14ac:dyDescent="0.35">
      <c r="A3720" t="s">
        <v>296</v>
      </c>
      <c r="D3720" s="4" t="str">
        <f>_xlfn.IFNA(VLOOKUP($B3720,'binding constants'!A:D,3,FALSE),"")</f>
        <v/>
      </c>
      <c r="E3720" s="9" t="s">
        <v>38576</v>
      </c>
    </row>
    <row r="3721" spans="1:5" x14ac:dyDescent="0.35">
      <c r="A3721">
        <v>3</v>
      </c>
      <c r="B3721" s="1" t="s">
        <v>14459</v>
      </c>
      <c r="D3721" s="4" t="str">
        <f>_xlfn.IFNA(VLOOKUP($B3721,'binding constants'!A:D,3,FALSE),"")</f>
        <v>8.8uM</v>
      </c>
      <c r="E3721" s="9">
        <v>5.0599999999999996</v>
      </c>
    </row>
    <row r="3722" spans="1:5" x14ac:dyDescent="0.35">
      <c r="D3722" s="4"/>
    </row>
    <row r="3723" spans="1:5" x14ac:dyDescent="0.35">
      <c r="A3723" t="s">
        <v>297</v>
      </c>
      <c r="D3723" s="4" t="str">
        <f>_xlfn.IFNA(VLOOKUP($B3723,'binding constants'!A:D,3,FALSE),"")</f>
        <v/>
      </c>
      <c r="E3723" s="9" t="s">
        <v>38576</v>
      </c>
    </row>
    <row r="3724" spans="1:5" x14ac:dyDescent="0.35">
      <c r="A3724">
        <v>0</v>
      </c>
      <c r="B3724" s="1" t="s">
        <v>14460</v>
      </c>
      <c r="D3724" s="4" t="str">
        <f>_xlfn.IFNA(VLOOKUP($B3724,'binding constants'!A:D,3,FALSE),"")</f>
        <v>0.447uM</v>
      </c>
      <c r="E3724" s="9">
        <v>6.35</v>
      </c>
    </row>
    <row r="3725" spans="1:5" x14ac:dyDescent="0.35">
      <c r="A3725">
        <v>1</v>
      </c>
      <c r="B3725" s="1" t="s">
        <v>22148</v>
      </c>
      <c r="C3725" t="s">
        <v>1904</v>
      </c>
      <c r="D3725" s="4" t="str">
        <f>_xlfn.IFNA(VLOOKUP($B3725,'binding constants'!A:D,3,FALSE),"")</f>
        <v>330nM</v>
      </c>
      <c r="E3725" s="9">
        <v>6.48</v>
      </c>
    </row>
    <row r="3726" spans="1:5" x14ac:dyDescent="0.35">
      <c r="A3726">
        <v>3</v>
      </c>
      <c r="B3726" s="1" t="s">
        <v>14462</v>
      </c>
      <c r="C3726" t="s">
        <v>1595</v>
      </c>
      <c r="D3726" s="4" t="str">
        <f>_xlfn.IFNA(VLOOKUP($B3726,'binding constants'!A:D,3,FALSE),"")</f>
        <v>69.91nM</v>
      </c>
      <c r="E3726" s="9">
        <v>7.16</v>
      </c>
    </row>
    <row r="3727" spans="1:5" x14ac:dyDescent="0.35">
      <c r="A3727">
        <v>2</v>
      </c>
      <c r="B3727" s="1" t="s">
        <v>14461</v>
      </c>
      <c r="C3727" t="s">
        <v>1595</v>
      </c>
      <c r="D3727" s="4" t="str">
        <f>_xlfn.IFNA(VLOOKUP($B3727,'binding constants'!A:D,3,FALSE),"")</f>
        <v>3nM</v>
      </c>
      <c r="E3727" s="9">
        <v>8.52</v>
      </c>
    </row>
    <row r="3728" spans="1:5" x14ac:dyDescent="0.35">
      <c r="D3728" s="4"/>
    </row>
    <row r="3729" spans="1:5" x14ac:dyDescent="0.35">
      <c r="A3729" t="s">
        <v>298</v>
      </c>
      <c r="D3729" s="4" t="str">
        <f>_xlfn.IFNA(VLOOKUP($B3729,'binding constants'!A:D,3,FALSE),"")</f>
        <v/>
      </c>
      <c r="E3729" s="9" t="s">
        <v>38576</v>
      </c>
    </row>
    <row r="3730" spans="1:5" x14ac:dyDescent="0.35">
      <c r="A3730">
        <v>0</v>
      </c>
      <c r="B3730" s="1" t="s">
        <v>14463</v>
      </c>
      <c r="C3730" t="s">
        <v>1595</v>
      </c>
      <c r="D3730" s="4" t="str">
        <f>_xlfn.IFNA(VLOOKUP($B3730,'binding constants'!A:D,3,FALSE),"")</f>
        <v>64nM</v>
      </c>
      <c r="E3730" s="9">
        <v>7.19</v>
      </c>
    </row>
    <row r="3731" spans="1:5" x14ac:dyDescent="0.35">
      <c r="A3731">
        <v>3</v>
      </c>
      <c r="B3731" s="1" t="s">
        <v>14466</v>
      </c>
      <c r="C3731" t="s">
        <v>1595</v>
      </c>
      <c r="D3731" s="4" t="str">
        <f>_xlfn.IFNA(VLOOKUP($B3731,'binding constants'!A:D,3,FALSE),"")</f>
        <v>4nM</v>
      </c>
      <c r="E3731" s="9">
        <v>8.4</v>
      </c>
    </row>
    <row r="3732" spans="1:5" x14ac:dyDescent="0.35">
      <c r="A3732">
        <v>1</v>
      </c>
      <c r="B3732" s="1" t="s">
        <v>14464</v>
      </c>
      <c r="D3732" s="4" t="str">
        <f>_xlfn.IFNA(VLOOKUP($B3732,'binding constants'!A:D,3,FALSE),"")</f>
        <v>3nM</v>
      </c>
      <c r="E3732" s="9">
        <v>8.52</v>
      </c>
    </row>
    <row r="3733" spans="1:5" x14ac:dyDescent="0.35">
      <c r="A3733">
        <v>2</v>
      </c>
      <c r="B3733" s="1" t="s">
        <v>14465</v>
      </c>
      <c r="C3733" t="s">
        <v>1595</v>
      </c>
      <c r="D3733" s="4" t="str">
        <f>_xlfn.IFNA(VLOOKUP($B3733,'binding constants'!A:D,3,FALSE),"")</f>
        <v>0.6nM</v>
      </c>
      <c r="E3733" s="9">
        <v>9.2200000000000006</v>
      </c>
    </row>
    <row r="3734" spans="1:5" x14ac:dyDescent="0.35">
      <c r="D3734" s="4"/>
    </row>
    <row r="3735" spans="1:5" x14ac:dyDescent="0.35">
      <c r="A3735" t="s">
        <v>300</v>
      </c>
      <c r="D3735" s="4" t="str">
        <f>_xlfn.IFNA(VLOOKUP($B3735,'binding constants'!A:D,3,FALSE),"")</f>
        <v/>
      </c>
      <c r="E3735" s="9" t="s">
        <v>38576</v>
      </c>
    </row>
    <row r="3736" spans="1:5" x14ac:dyDescent="0.35">
      <c r="A3736">
        <v>3</v>
      </c>
      <c r="B3736" s="1" t="s">
        <v>14474</v>
      </c>
      <c r="C3736" t="s">
        <v>1595</v>
      </c>
      <c r="D3736" s="4" t="str">
        <f>_xlfn.IFNA(VLOOKUP($B3736,'binding constants'!A:D,3,FALSE),"")</f>
        <v>323nM</v>
      </c>
      <c r="E3736" s="9">
        <v>6.49</v>
      </c>
    </row>
    <row r="3737" spans="1:5" x14ac:dyDescent="0.35">
      <c r="A3737">
        <v>1</v>
      </c>
      <c r="B3737" s="1" t="s">
        <v>14472</v>
      </c>
      <c r="C3737" t="s">
        <v>1595</v>
      </c>
      <c r="D3737" s="4" t="str">
        <f>_xlfn.IFNA(VLOOKUP($B3737,'binding constants'!A:D,3,FALSE),"")</f>
        <v>225nM</v>
      </c>
      <c r="E3737" s="9">
        <v>6.65</v>
      </c>
    </row>
    <row r="3738" spans="1:5" x14ac:dyDescent="0.35">
      <c r="A3738">
        <v>2</v>
      </c>
      <c r="B3738" s="1" t="s">
        <v>14473</v>
      </c>
      <c r="C3738" t="s">
        <v>1595</v>
      </c>
      <c r="D3738" s="4" t="str">
        <f>_xlfn.IFNA(VLOOKUP($B3738,'binding constants'!A:D,3,FALSE),"")</f>
        <v>193nM</v>
      </c>
      <c r="E3738" s="9">
        <v>6.71</v>
      </c>
    </row>
    <row r="3739" spans="1:5" x14ac:dyDescent="0.35">
      <c r="A3739">
        <v>0</v>
      </c>
      <c r="B3739" s="1" t="s">
        <v>14471</v>
      </c>
      <c r="D3739" s="4" t="str">
        <f>_xlfn.IFNA(VLOOKUP($B3739,'binding constants'!A:D,3,FALSE),"")</f>
        <v>21nM</v>
      </c>
      <c r="E3739" s="9">
        <v>7.68</v>
      </c>
    </row>
    <row r="3740" spans="1:5" x14ac:dyDescent="0.35">
      <c r="D3740" s="4"/>
    </row>
    <row r="3741" spans="1:5" x14ac:dyDescent="0.35">
      <c r="A3741" t="s">
        <v>301</v>
      </c>
      <c r="D3741" s="4" t="str">
        <f>_xlfn.IFNA(VLOOKUP($B3741,'binding constants'!A:D,3,FALSE),"")</f>
        <v/>
      </c>
      <c r="E3741" s="9" t="s">
        <v>38576</v>
      </c>
    </row>
    <row r="3742" spans="1:5" x14ac:dyDescent="0.35">
      <c r="A3742">
        <v>1</v>
      </c>
      <c r="B3742" s="1" t="s">
        <v>14476</v>
      </c>
      <c r="C3742" t="s">
        <v>1858</v>
      </c>
      <c r="D3742" s="4" t="str">
        <f>_xlfn.IFNA(VLOOKUP($B3742,'binding constants'!A:D,3,FALSE),"")</f>
        <v>20uM</v>
      </c>
      <c r="E3742" s="9">
        <v>4.7</v>
      </c>
    </row>
    <row r="3743" spans="1:5" x14ac:dyDescent="0.35">
      <c r="A3743">
        <v>0</v>
      </c>
      <c r="B3743" s="1" t="s">
        <v>14475</v>
      </c>
      <c r="C3743" t="s">
        <v>1905</v>
      </c>
      <c r="D3743" s="4" t="str">
        <f>_xlfn.IFNA(VLOOKUP($B3743,'binding constants'!A:D,3,FALSE),"")</f>
        <v>3.42uM</v>
      </c>
      <c r="E3743" s="9">
        <v>5.47</v>
      </c>
    </row>
    <row r="3744" spans="1:5" x14ac:dyDescent="0.35">
      <c r="A3744">
        <v>3</v>
      </c>
      <c r="B3744" s="1" t="s">
        <v>14478</v>
      </c>
      <c r="C3744" t="s">
        <v>1595</v>
      </c>
      <c r="D3744" s="4" t="str">
        <f>_xlfn.IFNA(VLOOKUP($B3744,'binding constants'!A:D,3,FALSE),"")</f>
        <v>1.2uM</v>
      </c>
      <c r="E3744" s="9">
        <v>5.92</v>
      </c>
    </row>
    <row r="3745" spans="1:5" x14ac:dyDescent="0.35">
      <c r="A3745">
        <v>2</v>
      </c>
      <c r="B3745" s="1" t="s">
        <v>14477</v>
      </c>
      <c r="D3745" s="4" t="str">
        <f>_xlfn.IFNA(VLOOKUP($B3745,'binding constants'!A:D,3,FALSE),"")</f>
        <v>0.26uM</v>
      </c>
      <c r="E3745" s="9">
        <v>6.59</v>
      </c>
    </row>
    <row r="3746" spans="1:5" x14ac:dyDescent="0.35">
      <c r="D3746" s="4"/>
    </row>
    <row r="3747" spans="1:5" x14ac:dyDescent="0.35">
      <c r="A3747" t="s">
        <v>302</v>
      </c>
      <c r="D3747" s="4" t="str">
        <f>_xlfn.IFNA(VLOOKUP($B3747,'binding constants'!A:D,3,FALSE),"")</f>
        <v/>
      </c>
      <c r="E3747" s="9" t="s">
        <v>38576</v>
      </c>
    </row>
    <row r="3748" spans="1:5" x14ac:dyDescent="0.35">
      <c r="A3748">
        <v>1</v>
      </c>
      <c r="B3748" s="1" t="s">
        <v>14480</v>
      </c>
      <c r="C3748" t="s">
        <v>1615</v>
      </c>
      <c r="D3748" s="4" t="str">
        <f>_xlfn.IFNA(VLOOKUP($B3748,'binding constants'!A:D,3,FALSE),"")</f>
        <v>143uM</v>
      </c>
      <c r="E3748" s="9">
        <v>3.84</v>
      </c>
    </row>
    <row r="3749" spans="1:5" x14ac:dyDescent="0.35">
      <c r="A3749">
        <v>0</v>
      </c>
      <c r="B3749" s="1" t="s">
        <v>14479</v>
      </c>
      <c r="D3749" s="4" t="str">
        <f>_xlfn.IFNA(VLOOKUP($B3749,'binding constants'!A:D,3,FALSE),"")</f>
        <v>32.2uM</v>
      </c>
      <c r="E3749" s="9">
        <v>4.49</v>
      </c>
    </row>
    <row r="3750" spans="1:5" x14ac:dyDescent="0.35">
      <c r="A3750">
        <v>2</v>
      </c>
      <c r="B3750" s="1" t="s">
        <v>14481</v>
      </c>
      <c r="C3750" t="s">
        <v>1615</v>
      </c>
      <c r="D3750" s="4" t="str">
        <f>_xlfn.IFNA(VLOOKUP($B3750,'binding constants'!A:D,3,FALSE),"")</f>
        <v>6.05uM</v>
      </c>
      <c r="E3750" s="9">
        <v>5.22</v>
      </c>
    </row>
    <row r="3751" spans="1:5" x14ac:dyDescent="0.35">
      <c r="A3751">
        <v>3</v>
      </c>
      <c r="B3751" s="1" t="s">
        <v>14482</v>
      </c>
      <c r="C3751" t="s">
        <v>1595</v>
      </c>
      <c r="D3751" s="4" t="str">
        <f>_xlfn.IFNA(VLOOKUP($B3751,'binding constants'!A:D,3,FALSE),"")</f>
        <v>4.45uM</v>
      </c>
      <c r="E3751" s="9">
        <v>5.35</v>
      </c>
    </row>
    <row r="3752" spans="1:5" x14ac:dyDescent="0.35">
      <c r="D3752" s="4"/>
    </row>
    <row r="3753" spans="1:5" x14ac:dyDescent="0.35">
      <c r="A3753" t="s">
        <v>304</v>
      </c>
      <c r="D3753" s="4" t="str">
        <f>_xlfn.IFNA(VLOOKUP($B3753,'binding constants'!A:D,3,FALSE),"")</f>
        <v/>
      </c>
      <c r="E3753" s="9" t="s">
        <v>38576</v>
      </c>
    </row>
    <row r="3754" spans="1:5" x14ac:dyDescent="0.35">
      <c r="A3754">
        <v>0</v>
      </c>
      <c r="B3754" s="1" t="s">
        <v>14487</v>
      </c>
      <c r="D3754" s="4" t="str">
        <f>_xlfn.IFNA(VLOOKUP($B3754,'binding constants'!A:D,3,FALSE),"")</f>
        <v>380uM</v>
      </c>
      <c r="E3754" s="9">
        <v>3.42</v>
      </c>
    </row>
    <row r="3755" spans="1:5" x14ac:dyDescent="0.35">
      <c r="A3755">
        <v>2</v>
      </c>
      <c r="B3755" s="1" t="s">
        <v>14489</v>
      </c>
      <c r="C3755" t="s">
        <v>1595</v>
      </c>
      <c r="D3755" s="4" t="str">
        <f>_xlfn.IFNA(VLOOKUP($B3755,'binding constants'!A:D,3,FALSE),"")</f>
        <v>322uM</v>
      </c>
      <c r="E3755" s="9">
        <v>3.49</v>
      </c>
    </row>
    <row r="3756" spans="1:5" x14ac:dyDescent="0.35">
      <c r="A3756">
        <v>1</v>
      </c>
      <c r="B3756" s="1" t="s">
        <v>14488</v>
      </c>
      <c r="C3756" t="s">
        <v>1595</v>
      </c>
      <c r="D3756" s="4" t="str">
        <f>_xlfn.IFNA(VLOOKUP($B3756,'binding constants'!A:D,3,FALSE),"")</f>
        <v>36.8uM</v>
      </c>
      <c r="E3756" s="9">
        <v>4.43</v>
      </c>
    </row>
    <row r="3757" spans="1:5" x14ac:dyDescent="0.35">
      <c r="A3757">
        <v>3</v>
      </c>
      <c r="B3757" s="1" t="s">
        <v>14490</v>
      </c>
      <c r="C3757" t="s">
        <v>1595</v>
      </c>
      <c r="D3757" s="4" t="str">
        <f>_xlfn.IFNA(VLOOKUP($B3757,'binding constants'!A:D,3,FALSE),"")</f>
        <v>18.6uM</v>
      </c>
      <c r="E3757" s="9">
        <v>4.7300000000000004</v>
      </c>
    </row>
    <row r="3758" spans="1:5" x14ac:dyDescent="0.35">
      <c r="D3758" s="4"/>
    </row>
    <row r="3759" spans="1:5" x14ac:dyDescent="0.35">
      <c r="A3759" t="s">
        <v>305</v>
      </c>
      <c r="D3759" s="4" t="str">
        <f>_xlfn.IFNA(VLOOKUP($B3759,'binding constants'!A:D,3,FALSE),"")</f>
        <v/>
      </c>
      <c r="E3759" s="9" t="s">
        <v>38576</v>
      </c>
    </row>
    <row r="3760" spans="1:5" x14ac:dyDescent="0.35">
      <c r="A3760">
        <v>3</v>
      </c>
      <c r="B3760" s="1" t="s">
        <v>14494</v>
      </c>
      <c r="C3760" t="s">
        <v>1907</v>
      </c>
      <c r="D3760" s="4" t="str">
        <f>_xlfn.IFNA(VLOOKUP($B3760,'binding constants'!A:D,3,FALSE),"")</f>
        <v>0.5uM</v>
      </c>
      <c r="E3760" s="9">
        <v>6.3</v>
      </c>
    </row>
    <row r="3761" spans="1:5" x14ac:dyDescent="0.35">
      <c r="A3761">
        <v>0</v>
      </c>
      <c r="B3761" s="1" t="s">
        <v>14491</v>
      </c>
      <c r="C3761" t="s">
        <v>1595</v>
      </c>
      <c r="D3761" s="4" t="str">
        <f>_xlfn.IFNA(VLOOKUP($B3761,'binding constants'!A:D,3,FALSE),"")</f>
        <v>0.4uM</v>
      </c>
      <c r="E3761" s="9">
        <v>6.4</v>
      </c>
    </row>
    <row r="3762" spans="1:5" x14ac:dyDescent="0.35">
      <c r="A3762">
        <v>1</v>
      </c>
      <c r="B3762" s="1" t="s">
        <v>14492</v>
      </c>
      <c r="D3762" s="4" t="str">
        <f>_xlfn.IFNA(VLOOKUP($B3762,'binding constants'!A:D,3,FALSE),"")</f>
        <v>0.2uM</v>
      </c>
      <c r="E3762" s="9">
        <v>6.7</v>
      </c>
    </row>
    <row r="3763" spans="1:5" x14ac:dyDescent="0.35">
      <c r="A3763">
        <v>2</v>
      </c>
      <c r="B3763" s="1" t="s">
        <v>14493</v>
      </c>
      <c r="C3763" t="s">
        <v>1907</v>
      </c>
      <c r="D3763" s="4" t="str">
        <f>_xlfn.IFNA(VLOOKUP($B3763,'binding constants'!A:D,3,FALSE),"")</f>
        <v>0.2uM</v>
      </c>
      <c r="E3763" s="9">
        <v>6.7</v>
      </c>
    </row>
    <row r="3764" spans="1:5" x14ac:dyDescent="0.35">
      <c r="D3764" s="4"/>
    </row>
    <row r="3765" spans="1:5" x14ac:dyDescent="0.35">
      <c r="A3765" t="s">
        <v>306</v>
      </c>
      <c r="D3765" s="4" t="str">
        <f>_xlfn.IFNA(VLOOKUP($B3765,'binding constants'!A:D,3,FALSE),"")</f>
        <v/>
      </c>
      <c r="E3765" s="9" t="s">
        <v>38576</v>
      </c>
    </row>
    <row r="3766" spans="1:5" x14ac:dyDescent="0.35">
      <c r="A3766">
        <v>2</v>
      </c>
      <c r="B3766" s="1" t="s">
        <v>14497</v>
      </c>
      <c r="C3766" t="s">
        <v>1595</v>
      </c>
      <c r="D3766" s="4" t="str">
        <f>_xlfn.IFNA(VLOOKUP($B3766,'binding constants'!A:D,3,FALSE),"")</f>
        <v>2.4mM</v>
      </c>
      <c r="E3766" s="9">
        <v>2.62</v>
      </c>
    </row>
    <row r="3767" spans="1:5" x14ac:dyDescent="0.35">
      <c r="A3767">
        <v>1</v>
      </c>
      <c r="B3767" s="1" t="s">
        <v>14496</v>
      </c>
      <c r="C3767" t="s">
        <v>1595</v>
      </c>
      <c r="D3767" s="4" t="str">
        <f>_xlfn.IFNA(VLOOKUP($B3767,'binding constants'!A:D,3,FALSE),"")</f>
        <v>0.69mM</v>
      </c>
      <c r="E3767" s="9">
        <v>3.16</v>
      </c>
    </row>
    <row r="3768" spans="1:5" x14ac:dyDescent="0.35">
      <c r="A3768">
        <v>0</v>
      </c>
      <c r="B3768" s="1" t="s">
        <v>14495</v>
      </c>
      <c r="D3768" s="4" t="str">
        <f>_xlfn.IFNA(VLOOKUP($B3768,'binding constants'!A:D,3,FALSE),"")</f>
        <v>0.46mM</v>
      </c>
      <c r="E3768" s="9">
        <v>3.34</v>
      </c>
    </row>
    <row r="3769" spans="1:5" x14ac:dyDescent="0.35">
      <c r="A3769">
        <v>3</v>
      </c>
      <c r="B3769" s="1" t="s">
        <v>14498</v>
      </c>
      <c r="C3769" t="s">
        <v>1595</v>
      </c>
      <c r="D3769" s="4" t="str">
        <f>_xlfn.IFNA(VLOOKUP($B3769,'binding constants'!A:D,3,FALSE),"")</f>
        <v>24uM</v>
      </c>
      <c r="E3769" s="9">
        <v>4.62</v>
      </c>
    </row>
    <row r="3770" spans="1:5" x14ac:dyDescent="0.35">
      <c r="D3770" s="4"/>
    </row>
    <row r="3771" spans="1:5" x14ac:dyDescent="0.35">
      <c r="A3771" t="s">
        <v>307</v>
      </c>
      <c r="D3771" s="4" t="str">
        <f>_xlfn.IFNA(VLOOKUP($B3771,'binding constants'!A:D,3,FALSE),"")</f>
        <v/>
      </c>
      <c r="E3771" s="9" t="s">
        <v>38576</v>
      </c>
    </row>
    <row r="3772" spans="1:5" x14ac:dyDescent="0.35">
      <c r="A3772">
        <v>2</v>
      </c>
      <c r="B3772" s="1" t="s">
        <v>14501</v>
      </c>
      <c r="C3772" t="s">
        <v>1595</v>
      </c>
      <c r="D3772" s="4" t="str">
        <f>_xlfn.IFNA(VLOOKUP($B3772,'binding constants'!A:D,3,FALSE),"")</f>
        <v>12.7uM</v>
      </c>
      <c r="E3772" s="9">
        <v>4.9000000000000004</v>
      </c>
    </row>
    <row r="3773" spans="1:5" x14ac:dyDescent="0.35">
      <c r="A3773">
        <v>0</v>
      </c>
      <c r="B3773" s="1" t="s">
        <v>14499</v>
      </c>
      <c r="D3773" s="4" t="str">
        <f>_xlfn.IFNA(VLOOKUP($B3773,'binding constants'!A:D,3,FALSE),"")</f>
        <v>9.7uM</v>
      </c>
      <c r="E3773" s="9">
        <v>5.01</v>
      </c>
    </row>
    <row r="3774" spans="1:5" x14ac:dyDescent="0.35">
      <c r="A3774">
        <v>1</v>
      </c>
      <c r="B3774" s="1" t="s">
        <v>14500</v>
      </c>
      <c r="C3774" t="s">
        <v>1595</v>
      </c>
      <c r="D3774" s="4" t="str">
        <f>_xlfn.IFNA(VLOOKUP($B3774,'binding constants'!A:D,3,FALSE),"")</f>
        <v>6.8uM</v>
      </c>
      <c r="E3774" s="9">
        <v>5.17</v>
      </c>
    </row>
    <row r="3775" spans="1:5" x14ac:dyDescent="0.35">
      <c r="A3775">
        <v>3</v>
      </c>
      <c r="B3775" s="1" t="s">
        <v>14502</v>
      </c>
      <c r="C3775" t="s">
        <v>1595</v>
      </c>
      <c r="D3775" s="4" t="str">
        <f>_xlfn.IFNA(VLOOKUP($B3775,'binding constants'!A:D,3,FALSE),"")</f>
        <v>0.45uM</v>
      </c>
      <c r="E3775" s="9">
        <v>6.35</v>
      </c>
    </row>
    <row r="3776" spans="1:5" x14ac:dyDescent="0.35">
      <c r="D3776" s="4"/>
    </row>
    <row r="3777" spans="1:5" x14ac:dyDescent="0.35">
      <c r="A3777" t="s">
        <v>308</v>
      </c>
      <c r="D3777" s="4" t="str">
        <f>_xlfn.IFNA(VLOOKUP($B3777,'binding constants'!A:D,3,FALSE),"")</f>
        <v/>
      </c>
      <c r="E3777" s="9" t="s">
        <v>38576</v>
      </c>
    </row>
    <row r="3778" spans="1:5" x14ac:dyDescent="0.35">
      <c r="A3778">
        <v>0</v>
      </c>
      <c r="B3778" s="1" t="s">
        <v>14503</v>
      </c>
      <c r="D3778" s="4" t="str">
        <f>_xlfn.IFNA(VLOOKUP($B3778,'binding constants'!A:D,3,FALSE),"")</f>
        <v>1500uM</v>
      </c>
      <c r="E3778" s="9">
        <v>2.82</v>
      </c>
    </row>
    <row r="3779" spans="1:5" x14ac:dyDescent="0.35">
      <c r="A3779">
        <v>1</v>
      </c>
      <c r="B3779" s="1" t="s">
        <v>14504</v>
      </c>
      <c r="C3779" t="s">
        <v>1595</v>
      </c>
      <c r="D3779" s="4" t="str">
        <f>_xlfn.IFNA(VLOOKUP($B3779,'binding constants'!A:D,3,FALSE),"")</f>
        <v>330uM</v>
      </c>
      <c r="E3779" s="9">
        <v>3.48</v>
      </c>
    </row>
    <row r="3780" spans="1:5" x14ac:dyDescent="0.35">
      <c r="A3780">
        <v>3</v>
      </c>
      <c r="B3780" s="1" t="s">
        <v>14506</v>
      </c>
      <c r="C3780" t="s">
        <v>1595</v>
      </c>
      <c r="D3780" s="4" t="str">
        <f>_xlfn.IFNA(VLOOKUP($B3780,'binding constants'!A:D,3,FALSE),"")</f>
        <v>150uM</v>
      </c>
      <c r="E3780" s="9">
        <v>3.82</v>
      </c>
    </row>
    <row r="3781" spans="1:5" x14ac:dyDescent="0.35">
      <c r="A3781">
        <v>2</v>
      </c>
      <c r="B3781" s="1" t="s">
        <v>14505</v>
      </c>
      <c r="C3781" t="s">
        <v>1595</v>
      </c>
      <c r="D3781" s="4" t="str">
        <f>_xlfn.IFNA(VLOOKUP($B3781,'binding constants'!A:D,3,FALSE),"")</f>
        <v>50uM</v>
      </c>
      <c r="E3781" s="9">
        <v>4.3</v>
      </c>
    </row>
    <row r="3782" spans="1:5" x14ac:dyDescent="0.35">
      <c r="D3782" s="4"/>
    </row>
    <row r="3783" spans="1:5" x14ac:dyDescent="0.35">
      <c r="A3783" t="s">
        <v>309</v>
      </c>
      <c r="D3783" s="4" t="str">
        <f>_xlfn.IFNA(VLOOKUP($B3783,'binding constants'!A:D,3,FALSE),"")</f>
        <v/>
      </c>
      <c r="E3783" s="9" t="s">
        <v>38576</v>
      </c>
    </row>
    <row r="3784" spans="1:5" x14ac:dyDescent="0.35">
      <c r="A3784">
        <v>2</v>
      </c>
      <c r="B3784" s="1" t="s">
        <v>14509</v>
      </c>
      <c r="C3784" t="s">
        <v>1595</v>
      </c>
      <c r="D3784" s="4" t="str">
        <f>_xlfn.IFNA(VLOOKUP($B3784,'binding constants'!A:D,3,FALSE),"")</f>
        <v>1420nM</v>
      </c>
      <c r="E3784" s="9">
        <v>5.85</v>
      </c>
    </row>
    <row r="3785" spans="1:5" x14ac:dyDescent="0.35">
      <c r="A3785">
        <v>3</v>
      </c>
      <c r="B3785" s="1" t="s">
        <v>14510</v>
      </c>
      <c r="C3785" t="s">
        <v>1595</v>
      </c>
      <c r="D3785" s="4" t="str">
        <f>_xlfn.IFNA(VLOOKUP($B3785,'binding constants'!A:D,3,FALSE),"")</f>
        <v>970nM</v>
      </c>
      <c r="E3785" s="9">
        <v>6.01</v>
      </c>
    </row>
    <row r="3786" spans="1:5" x14ac:dyDescent="0.35">
      <c r="A3786">
        <v>1</v>
      </c>
      <c r="B3786" s="1" t="s">
        <v>14508</v>
      </c>
      <c r="C3786" t="s">
        <v>1595</v>
      </c>
      <c r="D3786" s="4" t="str">
        <f>_xlfn.IFNA(VLOOKUP($B3786,'binding constants'!A:D,3,FALSE),"")</f>
        <v>0.6uM</v>
      </c>
      <c r="E3786" s="9">
        <v>6.22</v>
      </c>
    </row>
    <row r="3787" spans="1:5" x14ac:dyDescent="0.35">
      <c r="A3787">
        <v>0</v>
      </c>
      <c r="B3787" s="1" t="s">
        <v>14507</v>
      </c>
      <c r="D3787" s="4" t="str">
        <f>_xlfn.IFNA(VLOOKUP($B3787,'binding constants'!A:D,3,FALSE),"")</f>
        <v>0.35uM</v>
      </c>
      <c r="E3787" s="9">
        <v>6.46</v>
      </c>
    </row>
    <row r="3788" spans="1:5" x14ac:dyDescent="0.35">
      <c r="D3788" s="4"/>
    </row>
    <row r="3789" spans="1:5" x14ac:dyDescent="0.35">
      <c r="A3789" t="s">
        <v>310</v>
      </c>
      <c r="D3789" s="4" t="str">
        <f>_xlfn.IFNA(VLOOKUP($B3789,'binding constants'!A:D,3,FALSE),"")</f>
        <v/>
      </c>
      <c r="E3789" s="9" t="s">
        <v>38576</v>
      </c>
    </row>
    <row r="3790" spans="1:5" x14ac:dyDescent="0.35">
      <c r="A3790">
        <v>1</v>
      </c>
      <c r="B3790" s="1" t="s">
        <v>14512</v>
      </c>
      <c r="C3790" t="s">
        <v>1595</v>
      </c>
      <c r="D3790" s="4" t="str">
        <f>_xlfn.IFNA(VLOOKUP($B3790,'binding constants'!A:D,3,FALSE),"")</f>
        <v>1280uM</v>
      </c>
      <c r="E3790" s="9">
        <v>2.89</v>
      </c>
    </row>
    <row r="3791" spans="1:5" x14ac:dyDescent="0.35">
      <c r="A3791">
        <v>0</v>
      </c>
      <c r="B3791" s="1" t="s">
        <v>14511</v>
      </c>
      <c r="D3791" s="4" t="str">
        <f>_xlfn.IFNA(VLOOKUP($B3791,'binding constants'!A:D,3,FALSE),"")</f>
        <v>32uM</v>
      </c>
      <c r="E3791" s="9">
        <v>4.49</v>
      </c>
    </row>
    <row r="3792" spans="1:5" x14ac:dyDescent="0.35">
      <c r="A3792">
        <v>3</v>
      </c>
      <c r="B3792" s="1" t="s">
        <v>14514</v>
      </c>
      <c r="C3792" t="s">
        <v>1595</v>
      </c>
      <c r="D3792" s="4" t="str">
        <f>_xlfn.IFNA(VLOOKUP($B3792,'binding constants'!A:D,3,FALSE),"")</f>
        <v>0.83nM</v>
      </c>
      <c r="E3792" s="9">
        <v>9.08</v>
      </c>
    </row>
    <row r="3793" spans="1:5" x14ac:dyDescent="0.35">
      <c r="A3793">
        <v>2</v>
      </c>
      <c r="B3793" s="1" t="s">
        <v>14513</v>
      </c>
      <c r="C3793" t="s">
        <v>1595</v>
      </c>
      <c r="D3793" s="4" t="str">
        <f>_xlfn.IFNA(VLOOKUP($B3793,'binding constants'!A:D,3,FALSE),"")</f>
        <v>0.075nM</v>
      </c>
      <c r="E3793" s="9">
        <v>10.119999999999999</v>
      </c>
    </row>
    <row r="3794" spans="1:5" x14ac:dyDescent="0.35">
      <c r="D3794" s="4"/>
    </row>
    <row r="3795" spans="1:5" x14ac:dyDescent="0.35">
      <c r="A3795" t="s">
        <v>311</v>
      </c>
      <c r="D3795" s="4" t="str">
        <f>_xlfn.IFNA(VLOOKUP($B3795,'binding constants'!A:D,3,FALSE),"")</f>
        <v/>
      </c>
      <c r="E3795" s="9" t="s">
        <v>38576</v>
      </c>
    </row>
    <row r="3796" spans="1:5" x14ac:dyDescent="0.35">
      <c r="A3796">
        <v>2</v>
      </c>
      <c r="B3796" s="1" t="s">
        <v>14517</v>
      </c>
      <c r="C3796" t="s">
        <v>1595</v>
      </c>
      <c r="D3796" s="4" t="str">
        <f>_xlfn.IFNA(VLOOKUP($B3796,'binding constants'!A:D,3,FALSE),"")</f>
        <v>92uM</v>
      </c>
      <c r="E3796" s="9">
        <v>4.04</v>
      </c>
    </row>
    <row r="3797" spans="1:5" x14ac:dyDescent="0.35">
      <c r="A3797">
        <v>0</v>
      </c>
      <c r="B3797" s="1" t="s">
        <v>14515</v>
      </c>
      <c r="C3797" t="s">
        <v>1595</v>
      </c>
      <c r="D3797" s="4" t="str">
        <f>_xlfn.IFNA(VLOOKUP($B3797,'binding constants'!A:D,3,FALSE),"")</f>
        <v>64uM</v>
      </c>
      <c r="E3797" s="9">
        <v>4.1900000000000004</v>
      </c>
    </row>
    <row r="3798" spans="1:5" x14ac:dyDescent="0.35">
      <c r="A3798">
        <v>3</v>
      </c>
      <c r="B3798" s="1" t="s">
        <v>22147</v>
      </c>
      <c r="D3798" s="4" t="str">
        <f>_xlfn.IFNA(VLOOKUP($B3798,'binding constants'!A:D,3,FALSE),"")</f>
        <v>57.8uM</v>
      </c>
      <c r="E3798" s="9">
        <v>4.24</v>
      </c>
    </row>
    <row r="3799" spans="1:5" x14ac:dyDescent="0.35">
      <c r="A3799">
        <v>1</v>
      </c>
      <c r="B3799" s="1" t="s">
        <v>14516</v>
      </c>
      <c r="C3799" t="s">
        <v>1595</v>
      </c>
      <c r="D3799" s="4" t="str">
        <f>_xlfn.IFNA(VLOOKUP($B3799,'binding constants'!A:D,3,FALSE),"")</f>
        <v>32uM</v>
      </c>
      <c r="E3799" s="9">
        <v>4.49</v>
      </c>
    </row>
    <row r="3800" spans="1:5" x14ac:dyDescent="0.35">
      <c r="D3800" s="4"/>
    </row>
    <row r="3801" spans="1:5" x14ac:dyDescent="0.35">
      <c r="A3801" t="s">
        <v>312</v>
      </c>
      <c r="D3801" s="4" t="str">
        <f>_xlfn.IFNA(VLOOKUP($B3801,'binding constants'!A:D,3,FALSE),"")</f>
        <v/>
      </c>
      <c r="E3801" s="9" t="s">
        <v>38576</v>
      </c>
    </row>
    <row r="3802" spans="1:5" x14ac:dyDescent="0.35">
      <c r="A3802">
        <v>2</v>
      </c>
      <c r="B3802" s="1" t="s">
        <v>14520</v>
      </c>
      <c r="C3802" t="s">
        <v>1908</v>
      </c>
      <c r="D3802" s="4" t="str">
        <f>_xlfn.IFNA(VLOOKUP($B3802,'binding constants'!A:D,3,FALSE),"")</f>
        <v>9.51uM</v>
      </c>
      <c r="E3802" s="9">
        <v>5.0199999999999996</v>
      </c>
    </row>
    <row r="3803" spans="1:5" x14ac:dyDescent="0.35">
      <c r="A3803">
        <v>1</v>
      </c>
      <c r="B3803" s="1" t="s">
        <v>14519</v>
      </c>
      <c r="C3803" t="s">
        <v>1679</v>
      </c>
      <c r="D3803" s="4" t="str">
        <f>_xlfn.IFNA(VLOOKUP($B3803,'binding constants'!A:D,3,FALSE),"")</f>
        <v>281nM</v>
      </c>
      <c r="E3803" s="9">
        <v>6.55</v>
      </c>
    </row>
    <row r="3804" spans="1:5" x14ac:dyDescent="0.35">
      <c r="A3804">
        <v>0</v>
      </c>
      <c r="B3804" s="1" t="s">
        <v>14518</v>
      </c>
      <c r="D3804" s="4" t="str">
        <f>_xlfn.IFNA(VLOOKUP($B3804,'binding constants'!A:D,3,FALSE),"")</f>
        <v>55nM</v>
      </c>
      <c r="E3804" s="9">
        <v>7.26</v>
      </c>
    </row>
    <row r="3805" spans="1:5" x14ac:dyDescent="0.35">
      <c r="A3805">
        <v>3</v>
      </c>
      <c r="B3805" s="1" t="s">
        <v>14521</v>
      </c>
      <c r="C3805" t="s">
        <v>1717</v>
      </c>
      <c r="D3805" s="4" t="str">
        <f>_xlfn.IFNA(VLOOKUP($B3805,'binding constants'!A:D,3,FALSE),"")</f>
        <v>0.13nM</v>
      </c>
      <c r="E3805" s="9">
        <v>9.89</v>
      </c>
    </row>
    <row r="3806" spans="1:5" x14ac:dyDescent="0.35">
      <c r="D3806" s="4"/>
    </row>
    <row r="3807" spans="1:5" x14ac:dyDescent="0.35">
      <c r="A3807" t="s">
        <v>313</v>
      </c>
      <c r="D3807" s="4" t="str">
        <f>_xlfn.IFNA(VLOOKUP($B3807,'binding constants'!A:D,3,FALSE),"")</f>
        <v/>
      </c>
      <c r="E3807" s="9" t="s">
        <v>38576</v>
      </c>
    </row>
    <row r="3808" spans="1:5" x14ac:dyDescent="0.35">
      <c r="A3808">
        <v>1</v>
      </c>
      <c r="B3808" s="1" t="s">
        <v>14523</v>
      </c>
      <c r="C3808" t="s">
        <v>1669</v>
      </c>
      <c r="D3808" s="4" t="str">
        <f>_xlfn.IFNA(VLOOKUP($B3808,'binding constants'!A:D,3,FALSE),"")</f>
        <v>61.3nM</v>
      </c>
      <c r="E3808" s="9">
        <v>7.21</v>
      </c>
    </row>
    <row r="3809" spans="1:5" x14ac:dyDescent="0.35">
      <c r="A3809">
        <v>0</v>
      </c>
      <c r="B3809" s="1" t="s">
        <v>14522</v>
      </c>
      <c r="C3809" t="s">
        <v>1669</v>
      </c>
      <c r="D3809" s="4" t="str">
        <f>_xlfn.IFNA(VLOOKUP($B3809,'binding constants'!A:D,3,FALSE),"")</f>
        <v>46.0nM</v>
      </c>
      <c r="E3809" s="9">
        <v>7.34</v>
      </c>
    </row>
    <row r="3810" spans="1:5" x14ac:dyDescent="0.35">
      <c r="A3810">
        <v>2</v>
      </c>
      <c r="B3810" s="1" t="s">
        <v>14524</v>
      </c>
      <c r="D3810" s="4" t="str">
        <f>_xlfn.IFNA(VLOOKUP($B3810,'binding constants'!A:D,3,FALSE),"")</f>
        <v>25nM</v>
      </c>
      <c r="E3810" s="9">
        <v>7.6</v>
      </c>
    </row>
    <row r="3811" spans="1:5" x14ac:dyDescent="0.35">
      <c r="D3811" s="4"/>
    </row>
    <row r="3812" spans="1:5" x14ac:dyDescent="0.35">
      <c r="A3812" t="s">
        <v>314</v>
      </c>
      <c r="D3812" s="4" t="str">
        <f>_xlfn.IFNA(VLOOKUP($B3812,'binding constants'!A:D,3,FALSE),"")</f>
        <v/>
      </c>
      <c r="E3812" s="9" t="s">
        <v>38576</v>
      </c>
    </row>
    <row r="3813" spans="1:5" x14ac:dyDescent="0.35">
      <c r="A3813">
        <v>0</v>
      </c>
      <c r="B3813" s="1" t="s">
        <v>14525</v>
      </c>
      <c r="D3813" s="4" t="str">
        <f>_xlfn.IFNA(VLOOKUP($B3813,'binding constants'!A:D,3,FALSE),"")</f>
        <v>6.4mM</v>
      </c>
      <c r="E3813" s="9">
        <v>2.19</v>
      </c>
    </row>
    <row r="3814" spans="1:5" x14ac:dyDescent="0.35">
      <c r="A3814">
        <v>1</v>
      </c>
      <c r="B3814" s="1" t="s">
        <v>14526</v>
      </c>
      <c r="C3814" t="s">
        <v>1595</v>
      </c>
      <c r="D3814" s="4" t="str">
        <f>_xlfn.IFNA(VLOOKUP($B3814,'binding constants'!A:D,3,FALSE),"")</f>
        <v>1.1mM</v>
      </c>
      <c r="E3814" s="9">
        <v>2.96</v>
      </c>
    </row>
    <row r="3815" spans="1:5" x14ac:dyDescent="0.35">
      <c r="A3815">
        <v>2</v>
      </c>
      <c r="B3815" s="1" t="s">
        <v>14527</v>
      </c>
      <c r="C3815" t="s">
        <v>1595</v>
      </c>
      <c r="D3815" s="4" t="str">
        <f>_xlfn.IFNA(VLOOKUP($B3815,'binding constants'!A:D,3,FALSE),"")</f>
        <v>5.5mM</v>
      </c>
      <c r="E3815" s="9">
        <v>2.2599999999999998</v>
      </c>
    </row>
    <row r="3816" spans="1:5" x14ac:dyDescent="0.35">
      <c r="A3816">
        <v>3</v>
      </c>
      <c r="B3816" s="1" t="s">
        <v>14528</v>
      </c>
      <c r="C3816" t="s">
        <v>1595</v>
      </c>
      <c r="D3816" s="4" t="str">
        <f>_xlfn.IFNA(VLOOKUP($B3816,'binding constants'!A:D,3,FALSE),"")</f>
        <v>0.5mM</v>
      </c>
      <c r="E3816" s="9">
        <v>3.3</v>
      </c>
    </row>
    <row r="3817" spans="1:5" x14ac:dyDescent="0.35">
      <c r="D3817" s="4"/>
    </row>
    <row r="3818" spans="1:5" x14ac:dyDescent="0.35">
      <c r="A3818" t="s">
        <v>315</v>
      </c>
      <c r="D3818" s="4" t="str">
        <f>_xlfn.IFNA(VLOOKUP($B3818,'binding constants'!A:D,3,FALSE),"")</f>
        <v/>
      </c>
      <c r="E3818" s="9" t="s">
        <v>38576</v>
      </c>
    </row>
    <row r="3819" spans="1:5" x14ac:dyDescent="0.35">
      <c r="A3819">
        <v>3</v>
      </c>
      <c r="B3819" s="1" t="s">
        <v>14532</v>
      </c>
      <c r="C3819" t="s">
        <v>1595</v>
      </c>
      <c r="D3819" s="4" t="str">
        <f>_xlfn.IFNA(VLOOKUP($B3819,'binding constants'!A:D,3,FALSE),"")</f>
        <v>6.13mM</v>
      </c>
      <c r="E3819" s="9">
        <v>2.21</v>
      </c>
    </row>
    <row r="3820" spans="1:5" x14ac:dyDescent="0.35">
      <c r="A3820">
        <v>2</v>
      </c>
      <c r="B3820" s="1" t="s">
        <v>14531</v>
      </c>
      <c r="C3820" t="s">
        <v>1595</v>
      </c>
      <c r="D3820" s="4" t="str">
        <f>_xlfn.IFNA(VLOOKUP($B3820,'binding constants'!A:D,3,FALSE),"")</f>
        <v>4.99mM</v>
      </c>
      <c r="E3820" s="9">
        <v>2.2999999999999998</v>
      </c>
    </row>
    <row r="3821" spans="1:5" x14ac:dyDescent="0.35">
      <c r="A3821">
        <v>1</v>
      </c>
      <c r="B3821" s="1" t="s">
        <v>14530</v>
      </c>
      <c r="C3821" t="s">
        <v>1595</v>
      </c>
      <c r="D3821" s="4" t="str">
        <f>_xlfn.IFNA(VLOOKUP($B3821,'binding constants'!A:D,3,FALSE),"")</f>
        <v>3.00mM</v>
      </c>
      <c r="E3821" s="9">
        <v>2.52</v>
      </c>
    </row>
    <row r="3822" spans="1:5" x14ac:dyDescent="0.35">
      <c r="A3822">
        <v>0</v>
      </c>
      <c r="B3822" s="1" t="s">
        <v>14529</v>
      </c>
      <c r="D3822" s="4" t="str">
        <f>_xlfn.IFNA(VLOOKUP($B3822,'binding constants'!A:D,3,FALSE),"")</f>
        <v>0.98mM</v>
      </c>
      <c r="E3822" s="9">
        <v>3.01</v>
      </c>
    </row>
    <row r="3823" spans="1:5" x14ac:dyDescent="0.35">
      <c r="D3823" s="4"/>
    </row>
    <row r="3824" spans="1:5" x14ac:dyDescent="0.35">
      <c r="A3824" t="s">
        <v>316</v>
      </c>
      <c r="D3824" s="4" t="str">
        <f>_xlfn.IFNA(VLOOKUP($B3824,'binding constants'!A:D,3,FALSE),"")</f>
        <v/>
      </c>
      <c r="E3824" s="9" t="s">
        <v>38576</v>
      </c>
    </row>
    <row r="3825" spans="1:5" x14ac:dyDescent="0.35">
      <c r="A3825">
        <v>0</v>
      </c>
      <c r="B3825" s="1" t="s">
        <v>14533</v>
      </c>
      <c r="D3825" s="4" t="str">
        <f>_xlfn.IFNA(VLOOKUP($B3825,'binding constants'!A:D,3,FALSE),"")</f>
        <v>220uM</v>
      </c>
      <c r="E3825" s="9">
        <v>3.66</v>
      </c>
    </row>
    <row r="3826" spans="1:5" x14ac:dyDescent="0.35">
      <c r="A3826">
        <v>1</v>
      </c>
      <c r="B3826" s="1" t="s">
        <v>14534</v>
      </c>
      <c r="C3826" t="s">
        <v>1595</v>
      </c>
      <c r="D3826" s="4" t="str">
        <f>_xlfn.IFNA(VLOOKUP($B3826,'binding constants'!A:D,3,FALSE),"")</f>
        <v>78uM</v>
      </c>
      <c r="E3826" s="9">
        <v>4.1100000000000003</v>
      </c>
    </row>
    <row r="3827" spans="1:5" x14ac:dyDescent="0.35">
      <c r="D3827" s="4"/>
    </row>
    <row r="3828" spans="1:5" x14ac:dyDescent="0.35">
      <c r="A3828" t="s">
        <v>317</v>
      </c>
      <c r="D3828" s="4" t="str">
        <f>_xlfn.IFNA(VLOOKUP($B3828,'binding constants'!A:D,3,FALSE),"")</f>
        <v/>
      </c>
      <c r="E3828" s="9" t="s">
        <v>38576</v>
      </c>
    </row>
    <row r="3829" spans="1:5" x14ac:dyDescent="0.35">
      <c r="A3829">
        <v>2</v>
      </c>
      <c r="B3829" s="1" t="s">
        <v>14537</v>
      </c>
      <c r="C3829" t="s">
        <v>1595</v>
      </c>
      <c r="D3829" s="4" t="str">
        <f>_xlfn.IFNA(VLOOKUP($B3829,'binding constants'!A:D,3,FALSE),"")</f>
        <v>205uM</v>
      </c>
      <c r="E3829" s="9">
        <v>3.69</v>
      </c>
    </row>
    <row r="3830" spans="1:5" x14ac:dyDescent="0.35">
      <c r="A3830">
        <v>0</v>
      </c>
      <c r="B3830" s="1" t="s">
        <v>14535</v>
      </c>
      <c r="C3830" t="s">
        <v>1595</v>
      </c>
      <c r="D3830" s="4" t="str">
        <f>_xlfn.IFNA(VLOOKUP($B3830,'binding constants'!A:D,3,FALSE),"")</f>
        <v>117uM</v>
      </c>
      <c r="E3830" s="9">
        <v>3.93</v>
      </c>
    </row>
    <row r="3831" spans="1:5" x14ac:dyDescent="0.35">
      <c r="A3831">
        <v>1</v>
      </c>
      <c r="B3831" s="1" t="s">
        <v>14536</v>
      </c>
      <c r="C3831" t="s">
        <v>1595</v>
      </c>
      <c r="D3831" s="4" t="str">
        <f>_xlfn.IFNA(VLOOKUP($B3831,'binding constants'!A:D,3,FALSE),"")</f>
        <v>24uM</v>
      </c>
      <c r="E3831" s="9">
        <v>4.62</v>
      </c>
    </row>
    <row r="3832" spans="1:5" x14ac:dyDescent="0.35">
      <c r="A3832">
        <v>3</v>
      </c>
      <c r="B3832" s="1" t="s">
        <v>14538</v>
      </c>
      <c r="D3832" s="4" t="str">
        <f>_xlfn.IFNA(VLOOKUP($B3832,'binding constants'!A:D,3,FALSE),"")</f>
        <v>4.12uM</v>
      </c>
      <c r="E3832" s="9">
        <v>5.39</v>
      </c>
    </row>
    <row r="3833" spans="1:5" x14ac:dyDescent="0.35">
      <c r="D3833" s="4"/>
    </row>
    <row r="3834" spans="1:5" x14ac:dyDescent="0.35">
      <c r="A3834" t="s">
        <v>318</v>
      </c>
      <c r="D3834" s="4" t="str">
        <f>_xlfn.IFNA(VLOOKUP($B3834,'binding constants'!A:D,3,FALSE),"")</f>
        <v/>
      </c>
      <c r="E3834" s="9" t="s">
        <v>38576</v>
      </c>
    </row>
    <row r="3835" spans="1:5" x14ac:dyDescent="0.35">
      <c r="A3835">
        <v>3</v>
      </c>
      <c r="B3835" s="1" t="s">
        <v>14542</v>
      </c>
      <c r="C3835" t="s">
        <v>1595</v>
      </c>
      <c r="D3835" s="4" t="str">
        <f>_xlfn.IFNA(VLOOKUP($B3835,'binding constants'!A:D,3,FALSE),"")</f>
        <v>47uM</v>
      </c>
      <c r="E3835" s="9">
        <v>4.33</v>
      </c>
    </row>
    <row r="3836" spans="1:5" x14ac:dyDescent="0.35">
      <c r="A3836">
        <v>2</v>
      </c>
      <c r="B3836" s="1" t="s">
        <v>14541</v>
      </c>
      <c r="D3836" s="4" t="str">
        <f>_xlfn.IFNA(VLOOKUP($B3836,'binding constants'!A:D,3,FALSE),"")</f>
        <v>33uM</v>
      </c>
      <c r="E3836" s="9">
        <v>4.4800000000000004</v>
      </c>
    </row>
    <row r="3837" spans="1:5" x14ac:dyDescent="0.35">
      <c r="A3837">
        <v>1</v>
      </c>
      <c r="B3837" s="1" t="s">
        <v>14540</v>
      </c>
      <c r="C3837" t="s">
        <v>1595</v>
      </c>
      <c r="D3837" s="4" t="str">
        <f>_xlfn.IFNA(VLOOKUP($B3837,'binding constants'!A:D,3,FALSE),"")</f>
        <v>9.1uM</v>
      </c>
      <c r="E3837" s="9">
        <v>5.04</v>
      </c>
    </row>
    <row r="3838" spans="1:5" x14ac:dyDescent="0.35">
      <c r="A3838">
        <v>0</v>
      </c>
      <c r="B3838" s="1" t="s">
        <v>14539</v>
      </c>
      <c r="C3838" t="s">
        <v>1595</v>
      </c>
      <c r="D3838" s="4" t="str">
        <f>_xlfn.IFNA(VLOOKUP($B3838,'binding constants'!A:D,3,FALSE),"")</f>
        <v>1.1uM</v>
      </c>
      <c r="E3838" s="9">
        <v>5.96</v>
      </c>
    </row>
    <row r="3839" spans="1:5" x14ac:dyDescent="0.35">
      <c r="D3839" s="4"/>
    </row>
    <row r="3840" spans="1:5" x14ac:dyDescent="0.35">
      <c r="A3840" t="s">
        <v>321</v>
      </c>
      <c r="D3840" s="4" t="str">
        <f>_xlfn.IFNA(VLOOKUP($B3840,'binding constants'!A:D,3,FALSE),"")</f>
        <v/>
      </c>
      <c r="E3840" s="9" t="s">
        <v>38576</v>
      </c>
    </row>
    <row r="3841" spans="1:5" x14ac:dyDescent="0.35">
      <c r="A3841">
        <v>0</v>
      </c>
      <c r="B3841" s="1" t="s">
        <v>14547</v>
      </c>
      <c r="D3841" s="4" t="str">
        <f>_xlfn.IFNA(VLOOKUP($B3841,'binding constants'!A:D,3,FALSE),"")</f>
        <v>251nM</v>
      </c>
      <c r="E3841" s="9">
        <v>6.6</v>
      </c>
    </row>
    <row r="3842" spans="1:5" x14ac:dyDescent="0.35">
      <c r="A3842">
        <v>2</v>
      </c>
      <c r="B3842" s="1" t="s">
        <v>14549</v>
      </c>
      <c r="C3842" t="s">
        <v>1634</v>
      </c>
      <c r="D3842" s="4" t="str">
        <f>_xlfn.IFNA(VLOOKUP($B3842,'binding constants'!A:D,3,FALSE),"")</f>
        <v>86nM</v>
      </c>
      <c r="E3842" s="9">
        <v>7.07</v>
      </c>
    </row>
    <row r="3843" spans="1:5" x14ac:dyDescent="0.35">
      <c r="A3843">
        <v>1</v>
      </c>
      <c r="B3843" s="1" t="s">
        <v>14548</v>
      </c>
      <c r="C3843" t="s">
        <v>1634</v>
      </c>
      <c r="D3843" s="4" t="str">
        <f>_xlfn.IFNA(VLOOKUP($B3843,'binding constants'!A:D,3,FALSE),"")</f>
        <v>22nM</v>
      </c>
      <c r="E3843" s="9">
        <v>7.66</v>
      </c>
    </row>
    <row r="3844" spans="1:5" x14ac:dyDescent="0.35">
      <c r="A3844">
        <v>3</v>
      </c>
      <c r="B3844" s="1" t="s">
        <v>14550</v>
      </c>
      <c r="C3844" t="s">
        <v>1595</v>
      </c>
      <c r="D3844" s="4" t="str">
        <f>_xlfn.IFNA(VLOOKUP($B3844,'binding constants'!A:D,3,FALSE),"")</f>
        <v>9.1nM</v>
      </c>
      <c r="E3844" s="9">
        <v>8.0399999999999991</v>
      </c>
    </row>
    <row r="3845" spans="1:5" x14ac:dyDescent="0.35">
      <c r="D3845" s="4"/>
    </row>
    <row r="3846" spans="1:5" x14ac:dyDescent="0.35">
      <c r="A3846" t="s">
        <v>322</v>
      </c>
      <c r="D3846" s="4" t="str">
        <f>_xlfn.IFNA(VLOOKUP($B3846,'binding constants'!A:D,3,FALSE),"")</f>
        <v/>
      </c>
      <c r="E3846" s="9" t="s">
        <v>38576</v>
      </c>
    </row>
    <row r="3847" spans="1:5" x14ac:dyDescent="0.35">
      <c r="A3847">
        <v>1</v>
      </c>
      <c r="B3847" s="1" t="s">
        <v>14552</v>
      </c>
      <c r="D3847" s="4" t="str">
        <f>_xlfn.IFNA(VLOOKUP($B3847,'binding constants'!A:D,3,FALSE),"")</f>
        <v>8.2nM</v>
      </c>
      <c r="E3847" s="9">
        <v>8.09</v>
      </c>
    </row>
    <row r="3848" spans="1:5" x14ac:dyDescent="0.35">
      <c r="A3848">
        <v>0</v>
      </c>
      <c r="B3848" s="1" t="s">
        <v>14551</v>
      </c>
      <c r="C3848" t="s">
        <v>1595</v>
      </c>
      <c r="D3848" s="4" t="str">
        <f>_xlfn.IFNA(VLOOKUP($B3848,'binding constants'!A:D,3,FALSE),"")</f>
        <v>0.83nM</v>
      </c>
      <c r="E3848" s="9">
        <v>9.08</v>
      </c>
    </row>
    <row r="3849" spans="1:5" x14ac:dyDescent="0.35">
      <c r="A3849">
        <v>3</v>
      </c>
      <c r="B3849" s="1" t="s">
        <v>14554</v>
      </c>
      <c r="C3849" t="s">
        <v>1595</v>
      </c>
      <c r="D3849" s="4" t="str">
        <f>_xlfn.IFNA(VLOOKUP($B3849,'binding constants'!A:D,3,FALSE),"")</f>
        <v>0.11nM</v>
      </c>
      <c r="E3849" s="9">
        <v>9.9600000000000009</v>
      </c>
    </row>
    <row r="3850" spans="1:5" x14ac:dyDescent="0.35">
      <c r="A3850">
        <v>2</v>
      </c>
      <c r="B3850" s="1" t="s">
        <v>14553</v>
      </c>
      <c r="C3850" t="s">
        <v>1595</v>
      </c>
      <c r="D3850" s="4" t="str">
        <f>_xlfn.IFNA(VLOOKUP($B3850,'binding constants'!A:D,3,FALSE),"")</f>
        <v>0.063nM</v>
      </c>
      <c r="E3850" s="9">
        <v>10.199999999999999</v>
      </c>
    </row>
    <row r="3851" spans="1:5" x14ac:dyDescent="0.35">
      <c r="D3851" s="4"/>
    </row>
    <row r="3852" spans="1:5" x14ac:dyDescent="0.35">
      <c r="A3852" t="s">
        <v>323</v>
      </c>
      <c r="D3852" s="4" t="str">
        <f>_xlfn.IFNA(VLOOKUP($B3852,'binding constants'!A:D,3,FALSE),"")</f>
        <v/>
      </c>
      <c r="E3852" s="9" t="s">
        <v>38576</v>
      </c>
    </row>
    <row r="3853" spans="1:5" x14ac:dyDescent="0.35">
      <c r="A3853">
        <v>3</v>
      </c>
      <c r="B3853" s="1" t="s">
        <v>14558</v>
      </c>
      <c r="C3853" t="s">
        <v>1595</v>
      </c>
      <c r="D3853" s="4" t="str">
        <f>_xlfn.IFNA(VLOOKUP($B3853,'binding constants'!A:D,3,FALSE),"")</f>
        <v>1752uM</v>
      </c>
      <c r="E3853" s="9">
        <v>2.76</v>
      </c>
    </row>
    <row r="3854" spans="1:5" x14ac:dyDescent="0.35">
      <c r="A3854">
        <v>1</v>
      </c>
      <c r="B3854" s="1" t="s">
        <v>14556</v>
      </c>
      <c r="C3854" t="s">
        <v>1677</v>
      </c>
      <c r="D3854" s="4" t="str">
        <f>_xlfn.IFNA(VLOOKUP($B3854,'binding constants'!A:D,3,FALSE),"")</f>
        <v>0.5mM</v>
      </c>
      <c r="E3854" s="9">
        <v>3.3</v>
      </c>
    </row>
    <row r="3855" spans="1:5" x14ac:dyDescent="0.35">
      <c r="A3855">
        <v>2</v>
      </c>
      <c r="B3855" s="1" t="s">
        <v>14557</v>
      </c>
      <c r="C3855" t="s">
        <v>1595</v>
      </c>
      <c r="D3855" s="4" t="str">
        <f>_xlfn.IFNA(VLOOKUP($B3855,'binding constants'!A:D,3,FALSE),"")</f>
        <v>202.6uM</v>
      </c>
      <c r="E3855" s="9">
        <v>3.69</v>
      </c>
    </row>
    <row r="3856" spans="1:5" x14ac:dyDescent="0.35">
      <c r="A3856">
        <v>0</v>
      </c>
      <c r="B3856" s="1" t="s">
        <v>14555</v>
      </c>
      <c r="D3856" s="4" t="str">
        <f>_xlfn.IFNA(VLOOKUP($B3856,'binding constants'!A:D,3,FALSE),"")</f>
        <v>80uM</v>
      </c>
      <c r="E3856" s="9">
        <v>4.0999999999999996</v>
      </c>
    </row>
    <row r="3857" spans="1:5" x14ac:dyDescent="0.35">
      <c r="D3857" s="4"/>
    </row>
    <row r="3858" spans="1:5" x14ac:dyDescent="0.35">
      <c r="A3858" t="s">
        <v>326</v>
      </c>
      <c r="D3858" s="4" t="str">
        <f>_xlfn.IFNA(VLOOKUP($B3858,'binding constants'!A:D,3,FALSE),"")</f>
        <v/>
      </c>
      <c r="E3858" s="9" t="s">
        <v>38576</v>
      </c>
    </row>
    <row r="3859" spans="1:5" x14ac:dyDescent="0.35">
      <c r="A3859">
        <v>2</v>
      </c>
      <c r="B3859" s="1" t="s">
        <v>14561</v>
      </c>
      <c r="C3859" t="s">
        <v>1674</v>
      </c>
      <c r="D3859" s="4" t="str">
        <f>_xlfn.IFNA(VLOOKUP($B3859,'binding constants'!A:D,3,FALSE),"")</f>
        <v>28nM</v>
      </c>
      <c r="E3859" s="9">
        <v>7.55</v>
      </c>
    </row>
    <row r="3860" spans="1:5" x14ac:dyDescent="0.35">
      <c r="A3860">
        <v>0</v>
      </c>
      <c r="B3860" s="1" t="s">
        <v>14559</v>
      </c>
      <c r="C3860" t="s">
        <v>1909</v>
      </c>
      <c r="D3860" s="4" t="str">
        <f>_xlfn.IFNA(VLOOKUP($B3860,'binding constants'!A:D,3,FALSE),"")</f>
        <v>0.2nM</v>
      </c>
      <c r="E3860" s="9">
        <v>9.6999999999999993</v>
      </c>
    </row>
    <row r="3861" spans="1:5" x14ac:dyDescent="0.35">
      <c r="D3861" s="4"/>
    </row>
    <row r="3862" spans="1:5" x14ac:dyDescent="0.35">
      <c r="A3862" t="s">
        <v>327</v>
      </c>
      <c r="D3862" s="4" t="str">
        <f>_xlfn.IFNA(VLOOKUP($B3862,'binding constants'!A:D,3,FALSE),"")</f>
        <v/>
      </c>
      <c r="E3862" s="9" t="s">
        <v>38576</v>
      </c>
    </row>
    <row r="3863" spans="1:5" x14ac:dyDescent="0.35">
      <c r="A3863">
        <v>0</v>
      </c>
      <c r="B3863" s="1" t="s">
        <v>14562</v>
      </c>
      <c r="D3863" s="4" t="str">
        <f>_xlfn.IFNA(VLOOKUP($B3863,'binding constants'!A:D,3,FALSE),"")</f>
        <v>55uM</v>
      </c>
      <c r="E3863" s="9">
        <v>4.26</v>
      </c>
    </row>
    <row r="3864" spans="1:5" x14ac:dyDescent="0.35">
      <c r="A3864">
        <v>1</v>
      </c>
      <c r="B3864" s="1" t="s">
        <v>14563</v>
      </c>
      <c r="C3864" t="s">
        <v>1595</v>
      </c>
      <c r="D3864" s="4" t="str">
        <f>_xlfn.IFNA(VLOOKUP($B3864,'binding constants'!A:D,3,FALSE),"")</f>
        <v>0.22uM</v>
      </c>
      <c r="E3864" s="9">
        <v>6.66</v>
      </c>
    </row>
    <row r="3865" spans="1:5" x14ac:dyDescent="0.35">
      <c r="A3865">
        <v>2</v>
      </c>
      <c r="B3865" s="1" t="s">
        <v>14564</v>
      </c>
      <c r="C3865" t="s">
        <v>1595</v>
      </c>
      <c r="D3865" s="4" t="str">
        <f>_xlfn.IFNA(VLOOKUP($B3865,'binding constants'!A:D,3,FALSE),"")</f>
        <v>21nM</v>
      </c>
      <c r="E3865" s="9">
        <v>7.68</v>
      </c>
    </row>
    <row r="3866" spans="1:5" x14ac:dyDescent="0.35">
      <c r="D3866" s="4"/>
    </row>
    <row r="3867" spans="1:5" x14ac:dyDescent="0.35">
      <c r="A3867" t="s">
        <v>328</v>
      </c>
      <c r="D3867" s="4" t="str">
        <f>_xlfn.IFNA(VLOOKUP($B3867,'binding constants'!A:D,3,FALSE),"")</f>
        <v/>
      </c>
      <c r="E3867" s="9" t="s">
        <v>38576</v>
      </c>
    </row>
    <row r="3868" spans="1:5" x14ac:dyDescent="0.35">
      <c r="A3868">
        <v>0</v>
      </c>
      <c r="B3868" s="1" t="s">
        <v>14565</v>
      </c>
      <c r="C3868" t="s">
        <v>1595</v>
      </c>
      <c r="D3868" s="4" t="str">
        <f>_xlfn.IFNA(VLOOKUP($B3868,'binding constants'!A:D,3,FALSE),"")</f>
        <v>59uM</v>
      </c>
      <c r="E3868" s="9">
        <v>4.2300000000000004</v>
      </c>
    </row>
    <row r="3869" spans="1:5" x14ac:dyDescent="0.35">
      <c r="A3869">
        <v>1</v>
      </c>
      <c r="B3869" s="1" t="s">
        <v>14566</v>
      </c>
      <c r="C3869" t="s">
        <v>1595</v>
      </c>
      <c r="D3869" s="4" t="str">
        <f>_xlfn.IFNA(VLOOKUP($B3869,'binding constants'!A:D,3,FALSE),"")</f>
        <v>59uM</v>
      </c>
      <c r="E3869" s="9">
        <v>4.2300000000000004</v>
      </c>
    </row>
    <row r="3870" spans="1:5" x14ac:dyDescent="0.35">
      <c r="A3870">
        <v>2</v>
      </c>
      <c r="B3870" s="1" t="s">
        <v>14567</v>
      </c>
      <c r="D3870" s="4" t="str">
        <f>_xlfn.IFNA(VLOOKUP($B3870,'binding constants'!A:D,3,FALSE),"")</f>
        <v>0.15uM</v>
      </c>
      <c r="E3870" s="9">
        <v>6.82</v>
      </c>
    </row>
    <row r="3871" spans="1:5" x14ac:dyDescent="0.35">
      <c r="D3871" s="4"/>
    </row>
    <row r="3872" spans="1:5" x14ac:dyDescent="0.35">
      <c r="A3872" t="s">
        <v>329</v>
      </c>
      <c r="D3872" s="4" t="str">
        <f>_xlfn.IFNA(VLOOKUP($B3872,'binding constants'!A:D,3,FALSE),"")</f>
        <v/>
      </c>
      <c r="E3872" s="9" t="s">
        <v>38576</v>
      </c>
    </row>
    <row r="3873" spans="1:5" x14ac:dyDescent="0.35">
      <c r="A3873">
        <v>2</v>
      </c>
      <c r="B3873" s="1" t="s">
        <v>14570</v>
      </c>
      <c r="C3873" t="s">
        <v>1595</v>
      </c>
      <c r="D3873" s="4" t="str">
        <f>_xlfn.IFNA(VLOOKUP($B3873,'binding constants'!A:D,3,FALSE),"")</f>
        <v>270uM</v>
      </c>
      <c r="E3873" s="9">
        <v>3.57</v>
      </c>
    </row>
    <row r="3874" spans="1:5" x14ac:dyDescent="0.35">
      <c r="A3874">
        <v>1</v>
      </c>
      <c r="B3874" s="1" t="s">
        <v>14569</v>
      </c>
      <c r="C3874" t="s">
        <v>1595</v>
      </c>
      <c r="D3874" s="4" t="str">
        <f>_xlfn.IFNA(VLOOKUP($B3874,'binding constants'!A:D,3,FALSE),"")</f>
        <v>230nM</v>
      </c>
      <c r="E3874" s="9">
        <v>6.64</v>
      </c>
    </row>
    <row r="3875" spans="1:5" x14ac:dyDescent="0.35">
      <c r="A3875">
        <v>0</v>
      </c>
      <c r="B3875" s="1" t="s">
        <v>14568</v>
      </c>
      <c r="D3875" s="4" t="str">
        <f>_xlfn.IFNA(VLOOKUP($B3875,'binding constants'!A:D,3,FALSE),"")</f>
        <v>34.6nM</v>
      </c>
      <c r="E3875" s="9">
        <v>7.46</v>
      </c>
    </row>
    <row r="3876" spans="1:5" x14ac:dyDescent="0.35">
      <c r="D3876" s="4"/>
    </row>
    <row r="3877" spans="1:5" x14ac:dyDescent="0.35">
      <c r="A3877" t="s">
        <v>330</v>
      </c>
      <c r="D3877" s="4" t="str">
        <f>_xlfn.IFNA(VLOOKUP($B3877,'binding constants'!A:D,3,FALSE),"")</f>
        <v/>
      </c>
      <c r="E3877" s="9" t="s">
        <v>38576</v>
      </c>
    </row>
    <row r="3878" spans="1:5" x14ac:dyDescent="0.35">
      <c r="A3878">
        <v>1</v>
      </c>
      <c r="B3878" s="1" t="s">
        <v>14572</v>
      </c>
      <c r="C3878" t="s">
        <v>1910</v>
      </c>
      <c r="D3878" s="4" t="str">
        <f>_xlfn.IFNA(VLOOKUP($B3878,'binding constants'!A:D,3,FALSE),"")</f>
        <v>520uM</v>
      </c>
      <c r="E3878" s="9">
        <v>3.28</v>
      </c>
    </row>
    <row r="3879" spans="1:5" x14ac:dyDescent="0.35">
      <c r="A3879">
        <v>2</v>
      </c>
      <c r="B3879" s="1" t="s">
        <v>14573</v>
      </c>
      <c r="D3879" s="4" t="str">
        <f>_xlfn.IFNA(VLOOKUP($B3879,'binding constants'!A:D,3,FALSE),"")</f>
        <v>220uM</v>
      </c>
      <c r="E3879" s="9">
        <v>3.66</v>
      </c>
    </row>
    <row r="3880" spans="1:5" x14ac:dyDescent="0.35">
      <c r="A3880">
        <v>0</v>
      </c>
      <c r="B3880" s="1" t="s">
        <v>14571</v>
      </c>
      <c r="C3880" t="s">
        <v>1910</v>
      </c>
      <c r="D3880" s="4" t="str">
        <f>_xlfn.IFNA(VLOOKUP($B3880,'binding constants'!A:D,3,FALSE),"")</f>
        <v>5nM</v>
      </c>
      <c r="E3880" s="9">
        <v>8.3000000000000007</v>
      </c>
    </row>
    <row r="3881" spans="1:5" x14ac:dyDescent="0.35">
      <c r="D3881" s="4"/>
    </row>
    <row r="3882" spans="1:5" x14ac:dyDescent="0.35">
      <c r="A3882" t="s">
        <v>331</v>
      </c>
      <c r="D3882" s="4" t="str">
        <f>_xlfn.IFNA(VLOOKUP($B3882,'binding constants'!A:D,3,FALSE),"")</f>
        <v/>
      </c>
      <c r="E3882" s="9" t="s">
        <v>38576</v>
      </c>
    </row>
    <row r="3883" spans="1:5" x14ac:dyDescent="0.35">
      <c r="A3883">
        <v>2</v>
      </c>
      <c r="B3883" s="1" t="s">
        <v>14576</v>
      </c>
      <c r="D3883" s="4" t="str">
        <f>_xlfn.IFNA(VLOOKUP($B3883,'binding constants'!A:D,3,FALSE),"")</f>
        <v>8uM</v>
      </c>
      <c r="E3883" s="9">
        <v>5.0999999999999996</v>
      </c>
    </row>
    <row r="3884" spans="1:5" x14ac:dyDescent="0.35">
      <c r="A3884">
        <v>0</v>
      </c>
      <c r="B3884" s="1" t="s">
        <v>14574</v>
      </c>
      <c r="C3884" t="s">
        <v>1595</v>
      </c>
      <c r="D3884" s="4" t="str">
        <f>_xlfn.IFNA(VLOOKUP($B3884,'binding constants'!A:D,3,FALSE),"")</f>
        <v>1.7nM</v>
      </c>
      <c r="E3884" s="9">
        <v>8.77</v>
      </c>
    </row>
    <row r="3885" spans="1:5" x14ac:dyDescent="0.35">
      <c r="A3885">
        <v>1</v>
      </c>
      <c r="B3885" s="1" t="s">
        <v>14575</v>
      </c>
      <c r="C3885" t="s">
        <v>1595</v>
      </c>
      <c r="D3885" s="4" t="str">
        <f>_xlfn.IFNA(VLOOKUP($B3885,'binding constants'!A:D,3,FALSE),"")</f>
        <v>0.6nM</v>
      </c>
      <c r="E3885" s="9">
        <v>9.2200000000000006</v>
      </c>
    </row>
    <row r="3886" spans="1:5" x14ac:dyDescent="0.35">
      <c r="D3886" s="4"/>
    </row>
    <row r="3887" spans="1:5" x14ac:dyDescent="0.35">
      <c r="A3887" t="s">
        <v>332</v>
      </c>
      <c r="D3887" s="4" t="str">
        <f>_xlfn.IFNA(VLOOKUP($B3887,'binding constants'!A:D,3,FALSE),"")</f>
        <v/>
      </c>
      <c r="E3887" s="9" t="s">
        <v>38576</v>
      </c>
    </row>
    <row r="3888" spans="1:5" x14ac:dyDescent="0.35">
      <c r="A3888">
        <v>2</v>
      </c>
      <c r="B3888" s="1" t="s">
        <v>14579</v>
      </c>
      <c r="C3888" t="s">
        <v>1595</v>
      </c>
      <c r="D3888" s="4" t="str">
        <f>_xlfn.IFNA(VLOOKUP($B3888,'binding constants'!A:D,3,FALSE),"")</f>
        <v>37.7uM</v>
      </c>
      <c r="E3888" s="9">
        <v>4.42</v>
      </c>
    </row>
    <row r="3889" spans="1:5" x14ac:dyDescent="0.35">
      <c r="A3889">
        <v>0</v>
      </c>
      <c r="B3889" s="1" t="s">
        <v>14577</v>
      </c>
      <c r="D3889" s="4" t="str">
        <f>_xlfn.IFNA(VLOOKUP($B3889,'binding constants'!A:D,3,FALSE),"")</f>
        <v>0.1uM</v>
      </c>
      <c r="E3889" s="9">
        <v>7</v>
      </c>
    </row>
    <row r="3890" spans="1:5" x14ac:dyDescent="0.35">
      <c r="A3890">
        <v>1</v>
      </c>
      <c r="B3890" s="1" t="s">
        <v>14578</v>
      </c>
      <c r="C3890" t="s">
        <v>1595</v>
      </c>
      <c r="D3890" s="4" t="str">
        <f>_xlfn.IFNA(VLOOKUP($B3890,'binding constants'!A:D,3,FALSE),"")</f>
        <v>0.1uM</v>
      </c>
      <c r="E3890" s="9">
        <v>7</v>
      </c>
    </row>
    <row r="3891" spans="1:5" x14ac:dyDescent="0.35">
      <c r="D3891" s="4"/>
    </row>
    <row r="3892" spans="1:5" x14ac:dyDescent="0.35">
      <c r="A3892" t="s">
        <v>333</v>
      </c>
      <c r="D3892" s="4" t="str">
        <f>_xlfn.IFNA(VLOOKUP($B3892,'binding constants'!A:D,3,FALSE),"")</f>
        <v/>
      </c>
      <c r="E3892" s="9" t="s">
        <v>38576</v>
      </c>
    </row>
    <row r="3893" spans="1:5" x14ac:dyDescent="0.35">
      <c r="A3893">
        <v>0</v>
      </c>
      <c r="B3893" s="1" t="s">
        <v>14580</v>
      </c>
      <c r="C3893" t="s">
        <v>1911</v>
      </c>
      <c r="D3893" s="4" t="str">
        <f>_xlfn.IFNA(VLOOKUP($B3893,'binding constants'!A:D,3,FALSE),"")</f>
        <v>1.1uM</v>
      </c>
      <c r="E3893" s="9">
        <v>5.96</v>
      </c>
    </row>
    <row r="3894" spans="1:5" x14ac:dyDescent="0.35">
      <c r="A3894">
        <v>2</v>
      </c>
      <c r="B3894" s="1" t="s">
        <v>14582</v>
      </c>
      <c r="C3894" t="s">
        <v>1911</v>
      </c>
      <c r="D3894" s="4" t="str">
        <f>_xlfn.IFNA(VLOOKUP($B3894,'binding constants'!A:D,3,FALSE),"")</f>
        <v>0.90uM</v>
      </c>
      <c r="E3894" s="9">
        <v>6.05</v>
      </c>
    </row>
    <row r="3895" spans="1:5" x14ac:dyDescent="0.35">
      <c r="A3895">
        <v>1</v>
      </c>
      <c r="B3895" s="1" t="s">
        <v>14581</v>
      </c>
      <c r="D3895" s="4" t="str">
        <f>_xlfn.IFNA(VLOOKUP($B3895,'binding constants'!A:D,3,FALSE),"")</f>
        <v>24.7nM</v>
      </c>
      <c r="E3895" s="9">
        <v>7.61</v>
      </c>
    </row>
    <row r="3896" spans="1:5" x14ac:dyDescent="0.35">
      <c r="D3896" s="4"/>
    </row>
    <row r="3897" spans="1:5" x14ac:dyDescent="0.35">
      <c r="A3897" t="s">
        <v>334</v>
      </c>
      <c r="D3897" s="4" t="str">
        <f>_xlfn.IFNA(VLOOKUP($B3897,'binding constants'!A:D,3,FALSE),"")</f>
        <v/>
      </c>
      <c r="E3897" s="9" t="s">
        <v>38576</v>
      </c>
    </row>
    <row r="3898" spans="1:5" x14ac:dyDescent="0.35">
      <c r="A3898">
        <v>0</v>
      </c>
      <c r="B3898" s="1" t="s">
        <v>14583</v>
      </c>
      <c r="D3898" s="4" t="str">
        <f>_xlfn.IFNA(VLOOKUP($B3898,'binding constants'!A:D,3,FALSE),"")</f>
        <v>205uM</v>
      </c>
      <c r="E3898" s="9">
        <v>3.69</v>
      </c>
    </row>
    <row r="3899" spans="1:5" x14ac:dyDescent="0.35">
      <c r="A3899">
        <v>1</v>
      </c>
      <c r="B3899" s="1" t="s">
        <v>14584</v>
      </c>
      <c r="C3899" t="s">
        <v>1595</v>
      </c>
      <c r="D3899" s="4" t="str">
        <f>_xlfn.IFNA(VLOOKUP($B3899,'binding constants'!A:D,3,FALSE),"")</f>
        <v>31.2uM</v>
      </c>
      <c r="E3899" s="9">
        <v>4.51</v>
      </c>
    </row>
    <row r="3900" spans="1:5" x14ac:dyDescent="0.35">
      <c r="A3900">
        <v>2</v>
      </c>
      <c r="B3900" s="1" t="s">
        <v>14585</v>
      </c>
      <c r="C3900" t="s">
        <v>1800</v>
      </c>
      <c r="D3900" s="4" t="str">
        <f>_xlfn.IFNA(VLOOKUP($B3900,'binding constants'!A:D,3,FALSE),"")</f>
        <v>7.04uM</v>
      </c>
      <c r="E3900" s="9">
        <v>5.15</v>
      </c>
    </row>
    <row r="3901" spans="1:5" x14ac:dyDescent="0.35">
      <c r="D3901" s="4"/>
    </row>
    <row r="3902" spans="1:5" x14ac:dyDescent="0.35">
      <c r="A3902" t="s">
        <v>335</v>
      </c>
      <c r="D3902" s="4" t="str">
        <f>_xlfn.IFNA(VLOOKUP($B3902,'binding constants'!A:D,3,FALSE),"")</f>
        <v/>
      </c>
      <c r="E3902" s="9" t="s">
        <v>38576</v>
      </c>
    </row>
    <row r="3903" spans="1:5" x14ac:dyDescent="0.35">
      <c r="A3903">
        <v>2</v>
      </c>
      <c r="B3903" s="1" t="s">
        <v>14588</v>
      </c>
      <c r="C3903" t="s">
        <v>1595</v>
      </c>
      <c r="D3903" s="4" t="str">
        <f>_xlfn.IFNA(VLOOKUP($B3903,'binding constants'!A:D,3,FALSE),"")</f>
        <v>30uM</v>
      </c>
      <c r="E3903" s="9">
        <v>4.5199999999999996</v>
      </c>
    </row>
    <row r="3904" spans="1:5" x14ac:dyDescent="0.35">
      <c r="A3904">
        <v>1</v>
      </c>
      <c r="B3904" s="1" t="s">
        <v>14587</v>
      </c>
      <c r="C3904" t="s">
        <v>1595</v>
      </c>
      <c r="D3904" s="4" t="str">
        <f>_xlfn.IFNA(VLOOKUP($B3904,'binding constants'!A:D,3,FALSE),"")</f>
        <v>25uM</v>
      </c>
      <c r="E3904" s="9">
        <v>4.5999999999999996</v>
      </c>
    </row>
    <row r="3905" spans="1:5" x14ac:dyDescent="0.35">
      <c r="A3905">
        <v>0</v>
      </c>
      <c r="B3905" s="1" t="s">
        <v>14586</v>
      </c>
      <c r="D3905" s="4" t="str">
        <f>_xlfn.IFNA(VLOOKUP($B3905,'binding constants'!A:D,3,FALSE),"")</f>
        <v>0.25uM</v>
      </c>
      <c r="E3905" s="9">
        <v>6.6</v>
      </c>
    </row>
    <row r="3906" spans="1:5" x14ac:dyDescent="0.35">
      <c r="D3906" s="4"/>
    </row>
    <row r="3907" spans="1:5" x14ac:dyDescent="0.35">
      <c r="A3907" t="s">
        <v>336</v>
      </c>
      <c r="D3907" s="4" t="str">
        <f>_xlfn.IFNA(VLOOKUP($B3907,'binding constants'!A:D,3,FALSE),"")</f>
        <v/>
      </c>
      <c r="E3907" s="9" t="s">
        <v>38576</v>
      </c>
    </row>
    <row r="3908" spans="1:5" x14ac:dyDescent="0.35">
      <c r="A3908">
        <v>1</v>
      </c>
      <c r="B3908" s="1" t="s">
        <v>14590</v>
      </c>
      <c r="C3908" t="s">
        <v>1595</v>
      </c>
      <c r="D3908" s="4" t="str">
        <f>_xlfn.IFNA(VLOOKUP($B3908,'binding constants'!A:D,3,FALSE),"")</f>
        <v>15nM</v>
      </c>
      <c r="E3908" s="9">
        <v>7.82</v>
      </c>
    </row>
    <row r="3909" spans="1:5" x14ac:dyDescent="0.35">
      <c r="A3909">
        <v>2</v>
      </c>
      <c r="B3909" s="1" t="s">
        <v>14591</v>
      </c>
      <c r="C3909" t="s">
        <v>1595</v>
      </c>
      <c r="D3909" s="4" t="str">
        <f>_xlfn.IFNA(VLOOKUP($B3909,'binding constants'!A:D,3,FALSE),"")</f>
        <v>12nM</v>
      </c>
      <c r="E3909" s="9">
        <v>7.92</v>
      </c>
    </row>
    <row r="3910" spans="1:5" x14ac:dyDescent="0.35">
      <c r="A3910">
        <v>0</v>
      </c>
      <c r="B3910" s="1" t="s">
        <v>14589</v>
      </c>
      <c r="D3910" s="4" t="str">
        <f>_xlfn.IFNA(VLOOKUP($B3910,'binding constants'!A:D,3,FALSE),"")</f>
        <v>7nM</v>
      </c>
      <c r="E3910" s="9">
        <v>8.15</v>
      </c>
    </row>
    <row r="3911" spans="1:5" x14ac:dyDescent="0.35">
      <c r="D3911" s="4"/>
    </row>
    <row r="3912" spans="1:5" x14ac:dyDescent="0.35">
      <c r="A3912" t="s">
        <v>337</v>
      </c>
      <c r="D3912" s="4" t="str">
        <f>_xlfn.IFNA(VLOOKUP($B3912,'binding constants'!A:D,3,FALSE),"")</f>
        <v/>
      </c>
      <c r="E3912" s="9" t="s">
        <v>38576</v>
      </c>
    </row>
    <row r="3913" spans="1:5" x14ac:dyDescent="0.35">
      <c r="A3913">
        <v>2</v>
      </c>
      <c r="B3913" s="1" t="s">
        <v>14594</v>
      </c>
      <c r="C3913" t="s">
        <v>1595</v>
      </c>
      <c r="D3913" s="4" t="str">
        <f>_xlfn.IFNA(VLOOKUP($B3913,'binding constants'!A:D,3,FALSE),"")</f>
        <v>63uM</v>
      </c>
      <c r="E3913" s="9">
        <v>4.2</v>
      </c>
    </row>
    <row r="3914" spans="1:5" x14ac:dyDescent="0.35">
      <c r="A3914">
        <v>1</v>
      </c>
      <c r="B3914" s="1" t="s">
        <v>14593</v>
      </c>
      <c r="C3914" t="s">
        <v>1595</v>
      </c>
      <c r="D3914" s="4" t="str">
        <f>_xlfn.IFNA(VLOOKUP($B3914,'binding constants'!A:D,3,FALSE),"")</f>
        <v>2.7uM</v>
      </c>
      <c r="E3914" s="9">
        <v>5.57</v>
      </c>
    </row>
    <row r="3915" spans="1:5" x14ac:dyDescent="0.35">
      <c r="A3915">
        <v>0</v>
      </c>
      <c r="B3915" s="1" t="s">
        <v>14592</v>
      </c>
      <c r="D3915" s="4" t="str">
        <f>_xlfn.IFNA(VLOOKUP($B3915,'binding constants'!A:D,3,FALSE),"")</f>
        <v>280nM</v>
      </c>
      <c r="E3915" s="9">
        <v>6.55</v>
      </c>
    </row>
    <row r="3916" spans="1:5" x14ac:dyDescent="0.35">
      <c r="D3916" s="4"/>
    </row>
    <row r="3917" spans="1:5" x14ac:dyDescent="0.35">
      <c r="A3917" t="s">
        <v>338</v>
      </c>
      <c r="D3917" s="4" t="str">
        <f>_xlfn.IFNA(VLOOKUP($B3917,'binding constants'!A:D,3,FALSE),"")</f>
        <v/>
      </c>
      <c r="E3917" s="9" t="s">
        <v>38576</v>
      </c>
    </row>
    <row r="3918" spans="1:5" x14ac:dyDescent="0.35">
      <c r="A3918">
        <v>2</v>
      </c>
      <c r="B3918" s="1" t="s">
        <v>14597</v>
      </c>
      <c r="C3918" t="s">
        <v>1595</v>
      </c>
      <c r="D3918" s="4" t="str">
        <f>_xlfn.IFNA(VLOOKUP($B3918,'binding constants'!A:D,3,FALSE),"")</f>
        <v>952.3nM</v>
      </c>
      <c r="E3918" s="9">
        <v>6.02</v>
      </c>
    </row>
    <row r="3919" spans="1:5" x14ac:dyDescent="0.35">
      <c r="A3919">
        <v>1</v>
      </c>
      <c r="B3919" s="1" t="s">
        <v>14596</v>
      </c>
      <c r="C3919" t="s">
        <v>1595</v>
      </c>
      <c r="D3919" s="4" t="str">
        <f>_xlfn.IFNA(VLOOKUP($B3919,'binding constants'!A:D,3,FALSE),"")</f>
        <v>203.3nM</v>
      </c>
      <c r="E3919" s="9">
        <v>6.69</v>
      </c>
    </row>
    <row r="3920" spans="1:5" x14ac:dyDescent="0.35">
      <c r="A3920">
        <v>0</v>
      </c>
      <c r="B3920" s="1" t="s">
        <v>14595</v>
      </c>
      <c r="D3920" s="4" t="str">
        <f>_xlfn.IFNA(VLOOKUP($B3920,'binding constants'!A:D,3,FALSE),"")</f>
        <v>167.8nM</v>
      </c>
      <c r="E3920" s="9">
        <v>6.78</v>
      </c>
    </row>
    <row r="3921" spans="1:5" x14ac:dyDescent="0.35">
      <c r="D3921" s="4"/>
    </row>
    <row r="3922" spans="1:5" x14ac:dyDescent="0.35">
      <c r="A3922" t="s">
        <v>339</v>
      </c>
      <c r="D3922" s="4" t="str">
        <f>_xlfn.IFNA(VLOOKUP($B3922,'binding constants'!A:D,3,FALSE),"")</f>
        <v/>
      </c>
      <c r="E3922" s="9" t="s">
        <v>38576</v>
      </c>
    </row>
    <row r="3923" spans="1:5" x14ac:dyDescent="0.35">
      <c r="A3923">
        <v>0</v>
      </c>
      <c r="B3923" s="1" t="s">
        <v>14598</v>
      </c>
      <c r="C3923" t="s">
        <v>1595</v>
      </c>
      <c r="D3923" s="4" t="str">
        <f>_xlfn.IFNA(VLOOKUP($B3923,'binding constants'!A:D,3,FALSE),"")</f>
        <v>2.2uM</v>
      </c>
      <c r="E3923" s="9">
        <v>5.66</v>
      </c>
    </row>
    <row r="3924" spans="1:5" x14ac:dyDescent="0.35">
      <c r="A3924">
        <v>2</v>
      </c>
      <c r="B3924" s="1" t="s">
        <v>14600</v>
      </c>
      <c r="C3924" t="s">
        <v>1595</v>
      </c>
      <c r="D3924" s="4" t="str">
        <f>_xlfn.IFNA(VLOOKUP($B3924,'binding constants'!A:D,3,FALSE),"")</f>
        <v>0.4uM</v>
      </c>
      <c r="E3924" s="9">
        <v>6.4</v>
      </c>
    </row>
    <row r="3925" spans="1:5" x14ac:dyDescent="0.35">
      <c r="A3925">
        <v>1</v>
      </c>
      <c r="B3925" s="1" t="s">
        <v>14599</v>
      </c>
      <c r="D3925" s="4" t="str">
        <f>_xlfn.IFNA(VLOOKUP($B3925,'binding constants'!A:D,3,FALSE),"")</f>
        <v>0.3uM</v>
      </c>
      <c r="E3925" s="9">
        <v>6.52</v>
      </c>
    </row>
    <row r="3926" spans="1:5" x14ac:dyDescent="0.35">
      <c r="D3926" s="4"/>
    </row>
    <row r="3927" spans="1:5" x14ac:dyDescent="0.35">
      <c r="A3927" t="s">
        <v>340</v>
      </c>
      <c r="D3927" s="4" t="str">
        <f>_xlfn.IFNA(VLOOKUP($B3927,'binding constants'!A:D,3,FALSE),"")</f>
        <v/>
      </c>
      <c r="E3927" s="9" t="s">
        <v>38576</v>
      </c>
    </row>
    <row r="3928" spans="1:5" x14ac:dyDescent="0.35">
      <c r="A3928">
        <v>1</v>
      </c>
      <c r="B3928" s="1" t="s">
        <v>14602</v>
      </c>
      <c r="C3928" t="s">
        <v>1595</v>
      </c>
      <c r="D3928" s="4" t="str">
        <f>_xlfn.IFNA(VLOOKUP($B3928,'binding constants'!A:D,3,FALSE),"")</f>
        <v>0.72mM</v>
      </c>
      <c r="E3928" s="9">
        <v>3.14</v>
      </c>
    </row>
    <row r="3929" spans="1:5" x14ac:dyDescent="0.35">
      <c r="A3929">
        <v>0</v>
      </c>
      <c r="B3929" s="1" t="s">
        <v>14601</v>
      </c>
      <c r="D3929" s="4" t="str">
        <f>_xlfn.IFNA(VLOOKUP($B3929,'binding constants'!A:D,3,FALSE),"")</f>
        <v>2uM</v>
      </c>
      <c r="E3929" s="9">
        <v>5.7</v>
      </c>
    </row>
    <row r="3930" spans="1:5" x14ac:dyDescent="0.35">
      <c r="A3930">
        <v>2</v>
      </c>
      <c r="B3930" s="1" t="s">
        <v>14603</v>
      </c>
      <c r="C3930" t="s">
        <v>1595</v>
      </c>
      <c r="D3930" s="4" t="str">
        <f>_xlfn.IFNA(VLOOKUP($B3930,'binding constants'!A:D,3,FALSE),"")</f>
        <v>1.77uM</v>
      </c>
      <c r="E3930" s="9">
        <v>5.75</v>
      </c>
    </row>
    <row r="3931" spans="1:5" x14ac:dyDescent="0.35">
      <c r="D3931" s="4"/>
    </row>
    <row r="3932" spans="1:5" x14ac:dyDescent="0.35">
      <c r="A3932" t="s">
        <v>341</v>
      </c>
      <c r="D3932" s="4" t="str">
        <f>_xlfn.IFNA(VLOOKUP($B3932,'binding constants'!A:D,3,FALSE),"")</f>
        <v/>
      </c>
      <c r="E3932" s="9" t="s">
        <v>38576</v>
      </c>
    </row>
    <row r="3933" spans="1:5" x14ac:dyDescent="0.35">
      <c r="A3933">
        <v>2</v>
      </c>
      <c r="B3933" s="1" t="s">
        <v>14606</v>
      </c>
      <c r="D3933" s="4" t="str">
        <f>_xlfn.IFNA(VLOOKUP($B3933,'binding constants'!A:D,3,FALSE),"")</f>
        <v>0.8uM</v>
      </c>
      <c r="E3933" s="9">
        <v>6.1</v>
      </c>
    </row>
    <row r="3934" spans="1:5" x14ac:dyDescent="0.35">
      <c r="A3934">
        <v>1</v>
      </c>
      <c r="B3934" s="1" t="s">
        <v>14605</v>
      </c>
      <c r="C3934" t="s">
        <v>1595</v>
      </c>
      <c r="D3934" s="4" t="str">
        <f>_xlfn.IFNA(VLOOKUP($B3934,'binding constants'!A:D,3,FALSE),"")</f>
        <v>0.23uM</v>
      </c>
      <c r="E3934" s="9">
        <v>6.64</v>
      </c>
    </row>
    <row r="3935" spans="1:5" x14ac:dyDescent="0.35">
      <c r="A3935">
        <v>0</v>
      </c>
      <c r="B3935" s="1" t="s">
        <v>14604</v>
      </c>
      <c r="C3935" t="s">
        <v>1595</v>
      </c>
      <c r="D3935" s="4" t="str">
        <f>_xlfn.IFNA(VLOOKUP($B3935,'binding constants'!A:D,3,FALSE),"")</f>
        <v>60nM</v>
      </c>
      <c r="E3935" s="9">
        <v>7.22</v>
      </c>
    </row>
    <row r="3936" spans="1:5" x14ac:dyDescent="0.35">
      <c r="D3936" s="4"/>
    </row>
    <row r="3937" spans="1:5" x14ac:dyDescent="0.35">
      <c r="A3937" t="s">
        <v>342</v>
      </c>
      <c r="D3937" s="4" t="str">
        <f>_xlfn.IFNA(VLOOKUP($B3937,'binding constants'!A:D,3,FALSE),"")</f>
        <v/>
      </c>
      <c r="E3937" s="9" t="s">
        <v>38576</v>
      </c>
    </row>
    <row r="3938" spans="1:5" x14ac:dyDescent="0.35">
      <c r="A3938">
        <v>1</v>
      </c>
      <c r="B3938" s="1" t="s">
        <v>14608</v>
      </c>
      <c r="D3938" s="4" t="str">
        <f>_xlfn.IFNA(VLOOKUP($B3938,'binding constants'!A:D,3,FALSE),"")</f>
        <v>491.35nM</v>
      </c>
      <c r="E3938" s="9">
        <v>6.31</v>
      </c>
    </row>
    <row r="3939" spans="1:5" x14ac:dyDescent="0.35">
      <c r="A3939">
        <v>2</v>
      </c>
      <c r="B3939" s="1" t="s">
        <v>14609</v>
      </c>
      <c r="C3939" t="s">
        <v>1595</v>
      </c>
      <c r="D3939" s="4" t="str">
        <f>_xlfn.IFNA(VLOOKUP($B3939,'binding constants'!A:D,3,FALSE),"")</f>
        <v>20.85nM</v>
      </c>
      <c r="E3939" s="9">
        <v>7.68</v>
      </c>
    </row>
    <row r="3940" spans="1:5" x14ac:dyDescent="0.35">
      <c r="A3940">
        <v>0</v>
      </c>
      <c r="B3940" s="1" t="s">
        <v>14607</v>
      </c>
      <c r="C3940" t="s">
        <v>1690</v>
      </c>
      <c r="D3940" s="4" t="str">
        <f>_xlfn.IFNA(VLOOKUP($B3940,'binding constants'!A:D,3,FALSE),"")</f>
        <v>1.2nM</v>
      </c>
      <c r="E3940" s="9">
        <v>8.92</v>
      </c>
    </row>
    <row r="3941" spans="1:5" x14ac:dyDescent="0.35">
      <c r="D3941" s="4"/>
    </row>
    <row r="3942" spans="1:5" x14ac:dyDescent="0.35">
      <c r="A3942" t="s">
        <v>343</v>
      </c>
      <c r="D3942" s="4" t="str">
        <f>_xlfn.IFNA(VLOOKUP($B3942,'binding constants'!A:D,3,FALSE),"")</f>
        <v/>
      </c>
      <c r="E3942" s="9" t="s">
        <v>38576</v>
      </c>
    </row>
    <row r="3943" spans="1:5" x14ac:dyDescent="0.35">
      <c r="A3943">
        <v>2</v>
      </c>
      <c r="B3943" s="1" t="s">
        <v>14612</v>
      </c>
      <c r="C3943" t="s">
        <v>1595</v>
      </c>
      <c r="D3943" s="4" t="str">
        <f>_xlfn.IFNA(VLOOKUP($B3943,'binding constants'!A:D,3,FALSE),"")</f>
        <v>93uM</v>
      </c>
      <c r="E3943" s="9">
        <v>4.03</v>
      </c>
    </row>
    <row r="3944" spans="1:5" x14ac:dyDescent="0.35">
      <c r="A3944">
        <v>0</v>
      </c>
      <c r="B3944" s="1" t="s">
        <v>14610</v>
      </c>
      <c r="C3944" t="s">
        <v>1595</v>
      </c>
      <c r="D3944" s="4" t="str">
        <f>_xlfn.IFNA(VLOOKUP($B3944,'binding constants'!A:D,3,FALSE),"")</f>
        <v>21uM</v>
      </c>
      <c r="E3944" s="9">
        <v>4.68</v>
      </c>
    </row>
    <row r="3945" spans="1:5" x14ac:dyDescent="0.35">
      <c r="A3945">
        <v>1</v>
      </c>
      <c r="B3945" s="1" t="s">
        <v>14611</v>
      </c>
      <c r="D3945" s="4" t="str">
        <f>_xlfn.IFNA(VLOOKUP($B3945,'binding constants'!A:D,3,FALSE),"")</f>
        <v>360nM</v>
      </c>
      <c r="E3945" s="9">
        <v>6.44</v>
      </c>
    </row>
    <row r="3946" spans="1:5" x14ac:dyDescent="0.35">
      <c r="D3946" s="4"/>
    </row>
    <row r="3947" spans="1:5" x14ac:dyDescent="0.35">
      <c r="A3947" t="s">
        <v>344</v>
      </c>
      <c r="D3947" s="4" t="str">
        <f>_xlfn.IFNA(VLOOKUP($B3947,'binding constants'!A:D,3,FALSE),"")</f>
        <v/>
      </c>
      <c r="E3947" s="9" t="s">
        <v>38576</v>
      </c>
    </row>
    <row r="3948" spans="1:5" x14ac:dyDescent="0.35">
      <c r="A3948">
        <v>2</v>
      </c>
      <c r="B3948" s="1" t="s">
        <v>14615</v>
      </c>
      <c r="D3948" s="4" t="str">
        <f>_xlfn.IFNA(VLOOKUP($B3948,'binding constants'!A:D,3,FALSE),"")</f>
        <v>5mM</v>
      </c>
      <c r="E3948" s="9">
        <v>2.2999999999999998</v>
      </c>
    </row>
    <row r="3949" spans="1:5" x14ac:dyDescent="0.35">
      <c r="A3949">
        <v>1</v>
      </c>
      <c r="B3949" s="1" t="s">
        <v>14614</v>
      </c>
      <c r="C3949" t="s">
        <v>1776</v>
      </c>
      <c r="D3949" s="4" t="str">
        <f>_xlfn.IFNA(VLOOKUP($B3949,'binding constants'!A:D,3,FALSE),"")</f>
        <v>18nM</v>
      </c>
      <c r="E3949" s="9">
        <v>7.74</v>
      </c>
    </row>
    <row r="3950" spans="1:5" x14ac:dyDescent="0.35">
      <c r="A3950">
        <v>0</v>
      </c>
      <c r="B3950" s="1" t="s">
        <v>14613</v>
      </c>
      <c r="C3950" t="s">
        <v>1776</v>
      </c>
      <c r="D3950" s="4" t="str">
        <f>_xlfn.IFNA(VLOOKUP($B3950,'binding constants'!A:D,3,FALSE),"")</f>
        <v>0.82nM</v>
      </c>
      <c r="E3950" s="9">
        <v>9.09</v>
      </c>
    </row>
    <row r="3951" spans="1:5" x14ac:dyDescent="0.35">
      <c r="D3951" s="4"/>
    </row>
    <row r="3952" spans="1:5" x14ac:dyDescent="0.35">
      <c r="A3952" t="s">
        <v>345</v>
      </c>
      <c r="D3952" s="4" t="str">
        <f>_xlfn.IFNA(VLOOKUP($B3952,'binding constants'!A:D,3,FALSE),"")</f>
        <v/>
      </c>
      <c r="E3952" s="9" t="s">
        <v>38576</v>
      </c>
    </row>
    <row r="3953" spans="1:5" x14ac:dyDescent="0.35">
      <c r="A3953">
        <v>0</v>
      </c>
      <c r="B3953" s="1" t="s">
        <v>14616</v>
      </c>
      <c r="D3953" s="4" t="str">
        <f>_xlfn.IFNA(VLOOKUP($B3953,'binding constants'!A:D,3,FALSE),"")</f>
        <v>25.6uM</v>
      </c>
      <c r="E3953" s="9">
        <v>4.59</v>
      </c>
    </row>
    <row r="3954" spans="1:5" x14ac:dyDescent="0.35">
      <c r="A3954">
        <v>2</v>
      </c>
      <c r="B3954" s="1" t="s">
        <v>14618</v>
      </c>
      <c r="C3954" t="s">
        <v>1898</v>
      </c>
      <c r="D3954" s="4" t="str">
        <f>_xlfn.IFNA(VLOOKUP($B3954,'binding constants'!A:D,3,FALSE),"")</f>
        <v>46.5nM</v>
      </c>
      <c r="E3954" s="9">
        <v>7.33</v>
      </c>
    </row>
    <row r="3955" spans="1:5" x14ac:dyDescent="0.35">
      <c r="A3955">
        <v>1</v>
      </c>
      <c r="B3955" s="1" t="s">
        <v>14617</v>
      </c>
      <c r="C3955" t="s">
        <v>1595</v>
      </c>
      <c r="D3955" s="4" t="str">
        <f>_xlfn.IFNA(VLOOKUP($B3955,'binding constants'!A:D,3,FALSE),"")</f>
        <v>9nM</v>
      </c>
      <c r="E3955" s="9">
        <v>8.0500000000000007</v>
      </c>
    </row>
    <row r="3956" spans="1:5" x14ac:dyDescent="0.35">
      <c r="D3956" s="4"/>
    </row>
    <row r="3957" spans="1:5" x14ac:dyDescent="0.35">
      <c r="A3957" t="s">
        <v>346</v>
      </c>
      <c r="D3957" s="4" t="str">
        <f>_xlfn.IFNA(VLOOKUP($B3957,'binding constants'!A:D,3,FALSE),"")</f>
        <v/>
      </c>
      <c r="E3957" s="9" t="s">
        <v>38576</v>
      </c>
    </row>
    <row r="3958" spans="1:5" x14ac:dyDescent="0.35">
      <c r="A3958">
        <v>0</v>
      </c>
      <c r="B3958" s="1" t="s">
        <v>14619</v>
      </c>
      <c r="C3958" t="s">
        <v>1898</v>
      </c>
      <c r="D3958" s="4" t="str">
        <f>_xlfn.IFNA(VLOOKUP($B3958,'binding constants'!A:D,3,FALSE),"")</f>
        <v>1.02uM</v>
      </c>
      <c r="E3958" s="9">
        <v>5.99</v>
      </c>
    </row>
    <row r="3959" spans="1:5" x14ac:dyDescent="0.35">
      <c r="A3959">
        <v>2</v>
      </c>
      <c r="B3959" s="1" t="s">
        <v>14621</v>
      </c>
      <c r="C3959" t="s">
        <v>1670</v>
      </c>
      <c r="D3959" s="4" t="str">
        <f>_xlfn.IFNA(VLOOKUP($B3959,'binding constants'!A:D,3,FALSE),"")</f>
        <v>57.69nM</v>
      </c>
      <c r="E3959" s="9">
        <v>7.24</v>
      </c>
    </row>
    <row r="3960" spans="1:5" x14ac:dyDescent="0.35">
      <c r="A3960">
        <v>1</v>
      </c>
      <c r="B3960" s="1" t="s">
        <v>14620</v>
      </c>
      <c r="D3960" s="4" t="str">
        <f>_xlfn.IFNA(VLOOKUP($B3960,'binding constants'!A:D,3,FALSE),"")</f>
        <v>0.8nM</v>
      </c>
      <c r="E3960" s="9">
        <v>9.1</v>
      </c>
    </row>
    <row r="3961" spans="1:5" x14ac:dyDescent="0.35">
      <c r="D3961" s="4"/>
    </row>
    <row r="3962" spans="1:5" x14ac:dyDescent="0.35">
      <c r="A3962" t="s">
        <v>347</v>
      </c>
      <c r="D3962" s="4" t="str">
        <f>_xlfn.IFNA(VLOOKUP($B3962,'binding constants'!A:D,3,FALSE),"")</f>
        <v/>
      </c>
      <c r="E3962" s="9" t="s">
        <v>38576</v>
      </c>
    </row>
    <row r="3963" spans="1:5" x14ac:dyDescent="0.35">
      <c r="A3963">
        <v>2</v>
      </c>
      <c r="B3963" s="1" t="s">
        <v>14624</v>
      </c>
      <c r="C3963" t="s">
        <v>1595</v>
      </c>
      <c r="D3963" s="4" t="str">
        <f>_xlfn.IFNA(VLOOKUP($B3963,'binding constants'!A:D,3,FALSE),"")</f>
        <v>2.8uM</v>
      </c>
      <c r="E3963" s="9">
        <v>5.55</v>
      </c>
    </row>
    <row r="3964" spans="1:5" x14ac:dyDescent="0.35">
      <c r="A3964">
        <v>0</v>
      </c>
      <c r="B3964" s="1" t="s">
        <v>14622</v>
      </c>
      <c r="D3964" s="4" t="str">
        <f>_xlfn.IFNA(VLOOKUP($B3964,'binding constants'!A:D,3,FALSE),"")</f>
        <v>0.81uM</v>
      </c>
      <c r="E3964" s="9">
        <v>6.09</v>
      </c>
    </row>
    <row r="3965" spans="1:5" x14ac:dyDescent="0.35">
      <c r="A3965">
        <v>1</v>
      </c>
      <c r="B3965" s="1" t="s">
        <v>14623</v>
      </c>
      <c r="C3965" t="s">
        <v>1595</v>
      </c>
      <c r="D3965" s="4" t="str">
        <f>_xlfn.IFNA(VLOOKUP($B3965,'binding constants'!A:D,3,FALSE),"")</f>
        <v>0.46uM</v>
      </c>
      <c r="E3965" s="9">
        <v>6.34</v>
      </c>
    </row>
    <row r="3966" spans="1:5" x14ac:dyDescent="0.35">
      <c r="D3966" s="4"/>
    </row>
    <row r="3967" spans="1:5" x14ac:dyDescent="0.35">
      <c r="A3967" t="s">
        <v>348</v>
      </c>
      <c r="D3967" s="4" t="str">
        <f>_xlfn.IFNA(VLOOKUP($B3967,'binding constants'!A:D,3,FALSE),"")</f>
        <v/>
      </c>
      <c r="E3967" s="9" t="s">
        <v>38576</v>
      </c>
    </row>
    <row r="3968" spans="1:5" x14ac:dyDescent="0.35">
      <c r="A3968">
        <v>0</v>
      </c>
      <c r="B3968" s="1" t="s">
        <v>14625</v>
      </c>
      <c r="D3968" s="4" t="str">
        <f>_xlfn.IFNA(VLOOKUP($B3968,'binding constants'!A:D,3,FALSE),"")</f>
        <v>750nM</v>
      </c>
      <c r="E3968" s="9">
        <v>6.12</v>
      </c>
    </row>
    <row r="3969" spans="1:5" x14ac:dyDescent="0.35">
      <c r="A3969">
        <v>1</v>
      </c>
      <c r="B3969" s="1" t="s">
        <v>14626</v>
      </c>
      <c r="C3969" t="s">
        <v>1595</v>
      </c>
      <c r="D3969" s="4" t="str">
        <f>_xlfn.IFNA(VLOOKUP($B3969,'binding constants'!A:D,3,FALSE),"")</f>
        <v>16nM</v>
      </c>
      <c r="E3969" s="9">
        <v>7.8</v>
      </c>
    </row>
    <row r="3970" spans="1:5" x14ac:dyDescent="0.35">
      <c r="A3970">
        <v>2</v>
      </c>
      <c r="B3970" s="1" t="s">
        <v>14627</v>
      </c>
      <c r="C3970" t="s">
        <v>1595</v>
      </c>
      <c r="D3970" s="4" t="str">
        <f>_xlfn.IFNA(VLOOKUP($B3970,'binding constants'!A:D,3,FALSE),"")</f>
        <v>7.8nM</v>
      </c>
      <c r="E3970" s="9">
        <v>8.11</v>
      </c>
    </row>
    <row r="3971" spans="1:5" x14ac:dyDescent="0.35">
      <c r="D3971" s="4"/>
    </row>
    <row r="3972" spans="1:5" x14ac:dyDescent="0.35">
      <c r="A3972" t="s">
        <v>349</v>
      </c>
      <c r="D3972" s="4" t="str">
        <f>_xlfn.IFNA(VLOOKUP($B3972,'binding constants'!A:D,3,FALSE),"")</f>
        <v/>
      </c>
      <c r="E3972" s="9" t="s">
        <v>38576</v>
      </c>
    </row>
    <row r="3973" spans="1:5" x14ac:dyDescent="0.35">
      <c r="A3973">
        <v>2</v>
      </c>
      <c r="B3973" s="1" t="s">
        <v>14630</v>
      </c>
      <c r="C3973" t="s">
        <v>1595</v>
      </c>
      <c r="D3973" s="4" t="str">
        <f>_xlfn.IFNA(VLOOKUP($B3973,'binding constants'!A:D,3,FALSE),"")</f>
        <v>38000nM</v>
      </c>
      <c r="E3973" s="9">
        <v>4.42</v>
      </c>
    </row>
    <row r="3974" spans="1:5" x14ac:dyDescent="0.35">
      <c r="A3974">
        <v>1</v>
      </c>
      <c r="B3974" s="1" t="s">
        <v>14629</v>
      </c>
      <c r="C3974" t="s">
        <v>1595</v>
      </c>
      <c r="D3974" s="4" t="str">
        <f>_xlfn.IFNA(VLOOKUP($B3974,'binding constants'!A:D,3,FALSE),"")</f>
        <v>0.29uM</v>
      </c>
      <c r="E3974" s="9">
        <v>6.54</v>
      </c>
    </row>
    <row r="3975" spans="1:5" x14ac:dyDescent="0.35">
      <c r="A3975">
        <v>0</v>
      </c>
      <c r="B3975" s="1" t="s">
        <v>14628</v>
      </c>
      <c r="D3975" s="4" t="str">
        <f>_xlfn.IFNA(VLOOKUP($B3975,'binding constants'!A:D,3,FALSE),"")</f>
        <v>0.27uM</v>
      </c>
      <c r="E3975" s="9">
        <v>6.57</v>
      </c>
    </row>
    <row r="3976" spans="1:5" x14ac:dyDescent="0.35">
      <c r="D3976" s="4"/>
    </row>
    <row r="3977" spans="1:5" x14ac:dyDescent="0.35">
      <c r="A3977" t="s">
        <v>350</v>
      </c>
      <c r="D3977" s="4" t="str">
        <f>_xlfn.IFNA(VLOOKUP($B3977,'binding constants'!A:D,3,FALSE),"")</f>
        <v/>
      </c>
      <c r="E3977" s="9" t="s">
        <v>38576</v>
      </c>
    </row>
    <row r="3978" spans="1:5" x14ac:dyDescent="0.35">
      <c r="A3978">
        <v>1</v>
      </c>
      <c r="B3978" s="1" t="s">
        <v>14632</v>
      </c>
      <c r="C3978" t="s">
        <v>1595</v>
      </c>
      <c r="D3978" s="4" t="str">
        <f>_xlfn.IFNA(VLOOKUP($B3978,'binding constants'!A:D,3,FALSE),"")</f>
        <v>37uM</v>
      </c>
      <c r="E3978" s="9">
        <v>4.43</v>
      </c>
    </row>
    <row r="3979" spans="1:5" x14ac:dyDescent="0.35">
      <c r="A3979">
        <v>0</v>
      </c>
      <c r="B3979" s="1" t="s">
        <v>14631</v>
      </c>
      <c r="D3979" s="4" t="str">
        <f>_xlfn.IFNA(VLOOKUP($B3979,'binding constants'!A:D,3,FALSE),"")</f>
        <v>33uM</v>
      </c>
      <c r="E3979" s="9">
        <v>4.4800000000000004</v>
      </c>
    </row>
    <row r="3980" spans="1:5" x14ac:dyDescent="0.35">
      <c r="A3980">
        <v>2</v>
      </c>
      <c r="B3980" s="1" t="s">
        <v>14633</v>
      </c>
      <c r="C3980" t="s">
        <v>1595</v>
      </c>
      <c r="D3980" s="4" t="str">
        <f>_xlfn.IFNA(VLOOKUP($B3980,'binding constants'!A:D,3,FALSE),"")</f>
        <v>4.5uM</v>
      </c>
      <c r="E3980" s="9">
        <v>5.35</v>
      </c>
    </row>
    <row r="3981" spans="1:5" x14ac:dyDescent="0.35">
      <c r="D3981" s="4"/>
    </row>
    <row r="3982" spans="1:5" x14ac:dyDescent="0.35">
      <c r="A3982" t="s">
        <v>351</v>
      </c>
      <c r="D3982" s="4" t="str">
        <f>_xlfn.IFNA(VLOOKUP($B3982,'binding constants'!A:D,3,FALSE),"")</f>
        <v/>
      </c>
      <c r="E3982" s="9" t="s">
        <v>38576</v>
      </c>
    </row>
    <row r="3983" spans="1:5" x14ac:dyDescent="0.35">
      <c r="A3983">
        <v>2</v>
      </c>
      <c r="B3983" s="1" t="s">
        <v>14636</v>
      </c>
      <c r="C3983" t="s">
        <v>1899</v>
      </c>
      <c r="D3983" s="4" t="str">
        <f>_xlfn.IFNA(VLOOKUP($B3983,'binding constants'!A:D,3,FALSE),"")</f>
        <v>77uM</v>
      </c>
      <c r="E3983" s="9">
        <v>4.1100000000000003</v>
      </c>
    </row>
    <row r="3984" spans="1:5" x14ac:dyDescent="0.35">
      <c r="A3984">
        <v>1</v>
      </c>
      <c r="B3984" s="1" t="s">
        <v>14635</v>
      </c>
      <c r="D3984" s="4" t="str">
        <f>_xlfn.IFNA(VLOOKUP($B3984,'binding constants'!A:D,3,FALSE),"")</f>
        <v>50uM</v>
      </c>
      <c r="E3984" s="9">
        <v>4.3</v>
      </c>
    </row>
    <row r="3985" spans="1:5" x14ac:dyDescent="0.35">
      <c r="A3985">
        <v>0</v>
      </c>
      <c r="B3985" s="1" t="s">
        <v>14634</v>
      </c>
      <c r="C3985" t="s">
        <v>1912</v>
      </c>
      <c r="D3985" s="4" t="str">
        <f>_xlfn.IFNA(VLOOKUP($B3985,'binding constants'!A:D,3,FALSE),"")</f>
        <v>0.9uM</v>
      </c>
      <c r="E3985" s="9">
        <v>6.05</v>
      </c>
    </row>
    <row r="3986" spans="1:5" x14ac:dyDescent="0.35">
      <c r="D3986" s="4"/>
    </row>
    <row r="3987" spans="1:5" x14ac:dyDescent="0.35">
      <c r="A3987" t="s">
        <v>352</v>
      </c>
      <c r="D3987" s="4" t="str">
        <f>_xlfn.IFNA(VLOOKUP($B3987,'binding constants'!A:D,3,FALSE),"")</f>
        <v/>
      </c>
      <c r="E3987" s="9" t="s">
        <v>38576</v>
      </c>
    </row>
    <row r="3988" spans="1:5" x14ac:dyDescent="0.35">
      <c r="A3988">
        <v>2</v>
      </c>
      <c r="B3988" s="1" t="s">
        <v>14639</v>
      </c>
      <c r="C3988" t="s">
        <v>1899</v>
      </c>
      <c r="D3988" s="4" t="str">
        <f>_xlfn.IFNA(VLOOKUP($B3988,'binding constants'!A:D,3,FALSE),"")</f>
        <v>0.52uM</v>
      </c>
      <c r="E3988" s="9">
        <v>6.28</v>
      </c>
    </row>
    <row r="3989" spans="1:5" x14ac:dyDescent="0.35">
      <c r="A3989">
        <v>1</v>
      </c>
      <c r="B3989" s="1" t="s">
        <v>14638</v>
      </c>
      <c r="C3989" t="s">
        <v>1618</v>
      </c>
      <c r="D3989" s="4" t="str">
        <f>_xlfn.IFNA(VLOOKUP($B3989,'binding constants'!A:D,3,FALSE),"")</f>
        <v>0.34uM</v>
      </c>
      <c r="E3989" s="9">
        <v>6.47</v>
      </c>
    </row>
    <row r="3990" spans="1:5" x14ac:dyDescent="0.35">
      <c r="A3990">
        <v>0</v>
      </c>
      <c r="B3990" s="1" t="s">
        <v>14637</v>
      </c>
      <c r="D3990" s="4" t="str">
        <f>_xlfn.IFNA(VLOOKUP($B3990,'binding constants'!A:D,3,FALSE),"")</f>
        <v>0.24uM</v>
      </c>
      <c r="E3990" s="9">
        <v>6.62</v>
      </c>
    </row>
    <row r="3991" spans="1:5" x14ac:dyDescent="0.35">
      <c r="D3991" s="4"/>
    </row>
    <row r="3992" spans="1:5" x14ac:dyDescent="0.35">
      <c r="A3992" t="s">
        <v>353</v>
      </c>
      <c r="D3992" s="4" t="str">
        <f>_xlfn.IFNA(VLOOKUP($B3992,'binding constants'!A:D,3,FALSE),"")</f>
        <v/>
      </c>
      <c r="E3992" s="9" t="s">
        <v>38576</v>
      </c>
    </row>
    <row r="3993" spans="1:5" x14ac:dyDescent="0.35">
      <c r="A3993">
        <v>1</v>
      </c>
      <c r="B3993" s="1" t="s">
        <v>14641</v>
      </c>
      <c r="C3993" t="s">
        <v>1595</v>
      </c>
      <c r="D3993" s="4" t="str">
        <f>_xlfn.IFNA(VLOOKUP($B3993,'binding constants'!A:D,3,FALSE),"")</f>
        <v>17.2nM</v>
      </c>
      <c r="E3993" s="9">
        <v>7.76</v>
      </c>
    </row>
    <row r="3994" spans="1:5" x14ac:dyDescent="0.35">
      <c r="A3994">
        <v>0</v>
      </c>
      <c r="B3994" s="1" t="s">
        <v>14640</v>
      </c>
      <c r="D3994" s="4" t="str">
        <f>_xlfn.IFNA(VLOOKUP($B3994,'binding constants'!A:D,3,FALSE),"")</f>
        <v>2.9nM</v>
      </c>
      <c r="E3994" s="9">
        <v>8.5399999999999991</v>
      </c>
    </row>
    <row r="3995" spans="1:5" x14ac:dyDescent="0.35">
      <c r="A3995">
        <v>2</v>
      </c>
      <c r="B3995" s="1" t="s">
        <v>14642</v>
      </c>
      <c r="C3995" t="s">
        <v>1595</v>
      </c>
      <c r="D3995" s="4" t="str">
        <f>_xlfn.IFNA(VLOOKUP($B3995,'binding constants'!A:D,3,FALSE),"")</f>
        <v>0.8nM</v>
      </c>
      <c r="E3995" s="9">
        <v>9.1</v>
      </c>
    </row>
    <row r="3996" spans="1:5" x14ac:dyDescent="0.35">
      <c r="D3996" s="4"/>
    </row>
    <row r="3997" spans="1:5" x14ac:dyDescent="0.35">
      <c r="A3997" t="s">
        <v>354</v>
      </c>
      <c r="D3997" s="4" t="str">
        <f>_xlfn.IFNA(VLOOKUP($B3997,'binding constants'!A:D,3,FALSE),"")</f>
        <v/>
      </c>
      <c r="E3997" s="9" t="s">
        <v>38576</v>
      </c>
    </row>
    <row r="3998" spans="1:5" x14ac:dyDescent="0.35">
      <c r="A3998">
        <v>0</v>
      </c>
      <c r="B3998" s="1" t="s">
        <v>14643</v>
      </c>
      <c r="D3998" s="4" t="str">
        <f>_xlfn.IFNA(VLOOKUP($B3998,'binding constants'!A:D,3,FALSE),"")</f>
        <v>248uM</v>
      </c>
      <c r="E3998" s="9">
        <v>3.61</v>
      </c>
    </row>
    <row r="3999" spans="1:5" x14ac:dyDescent="0.35">
      <c r="A3999">
        <v>2</v>
      </c>
      <c r="B3999" s="1" t="s">
        <v>14645</v>
      </c>
      <c r="C3999" t="s">
        <v>1595</v>
      </c>
      <c r="D3999" s="4" t="str">
        <f>_xlfn.IFNA(VLOOKUP($B3999,'binding constants'!A:D,3,FALSE),"")</f>
        <v>10.0uM</v>
      </c>
      <c r="E3999" s="9">
        <v>5</v>
      </c>
    </row>
    <row r="4000" spans="1:5" x14ac:dyDescent="0.35">
      <c r="A4000">
        <v>1</v>
      </c>
      <c r="B4000" s="1" t="s">
        <v>14644</v>
      </c>
      <c r="C4000" t="s">
        <v>1595</v>
      </c>
      <c r="D4000" s="4" t="str">
        <f>_xlfn.IFNA(VLOOKUP($B4000,'binding constants'!A:D,3,FALSE),"")</f>
        <v>1.7uM</v>
      </c>
      <c r="E4000" s="9">
        <v>5.77</v>
      </c>
    </row>
    <row r="4001" spans="1:5" x14ac:dyDescent="0.35">
      <c r="D4001" s="4"/>
    </row>
    <row r="4002" spans="1:5" x14ac:dyDescent="0.35">
      <c r="A4002" t="s">
        <v>356</v>
      </c>
      <c r="D4002" s="4" t="str">
        <f>_xlfn.IFNA(VLOOKUP($B4002,'binding constants'!A:D,3,FALSE),"")</f>
        <v/>
      </c>
      <c r="E4002" s="9" t="s">
        <v>38576</v>
      </c>
    </row>
    <row r="4003" spans="1:5" x14ac:dyDescent="0.35">
      <c r="A4003">
        <v>1</v>
      </c>
      <c r="B4003" s="1" t="s">
        <v>14650</v>
      </c>
      <c r="C4003" t="s">
        <v>1595</v>
      </c>
      <c r="D4003" s="4" t="str">
        <f>_xlfn.IFNA(VLOOKUP($B4003,'binding constants'!A:D,3,FALSE),"")</f>
        <v>2.18uM</v>
      </c>
      <c r="E4003" s="9">
        <v>5.66</v>
      </c>
    </row>
    <row r="4004" spans="1:5" x14ac:dyDescent="0.35">
      <c r="A4004">
        <v>2</v>
      </c>
      <c r="B4004" s="1" t="s">
        <v>14651</v>
      </c>
      <c r="C4004" t="s">
        <v>1595</v>
      </c>
      <c r="D4004" s="4" t="str">
        <f>_xlfn.IFNA(VLOOKUP($B4004,'binding constants'!A:D,3,FALSE),"")</f>
        <v>1.99uM</v>
      </c>
      <c r="E4004" s="9">
        <v>5.7</v>
      </c>
    </row>
    <row r="4005" spans="1:5" x14ac:dyDescent="0.35">
      <c r="A4005">
        <v>0</v>
      </c>
      <c r="B4005" s="1" t="s">
        <v>14649</v>
      </c>
      <c r="D4005" s="4" t="str">
        <f>_xlfn.IFNA(VLOOKUP($B4005,'binding constants'!A:D,3,FALSE),"")</f>
        <v>1.72uM</v>
      </c>
      <c r="E4005" s="9">
        <v>5.76</v>
      </c>
    </row>
    <row r="4006" spans="1:5" x14ac:dyDescent="0.35">
      <c r="D4006" s="4"/>
    </row>
    <row r="4007" spans="1:5" x14ac:dyDescent="0.35">
      <c r="A4007" t="s">
        <v>357</v>
      </c>
      <c r="D4007" s="4" t="str">
        <f>_xlfn.IFNA(VLOOKUP($B4007,'binding constants'!A:D,3,FALSE),"")</f>
        <v/>
      </c>
      <c r="E4007" s="9" t="s">
        <v>38576</v>
      </c>
    </row>
    <row r="4008" spans="1:5" x14ac:dyDescent="0.35">
      <c r="A4008">
        <v>0</v>
      </c>
      <c r="B4008" s="1" t="s">
        <v>14652</v>
      </c>
      <c r="D4008" s="4" t="str">
        <f>_xlfn.IFNA(VLOOKUP($B4008,'binding constants'!A:D,3,FALSE),"")</f>
        <v>2uM</v>
      </c>
      <c r="E4008" s="9">
        <v>5.7</v>
      </c>
    </row>
    <row r="4009" spans="1:5" x14ac:dyDescent="0.35">
      <c r="A4009">
        <v>2</v>
      </c>
      <c r="B4009" s="1" t="s">
        <v>14654</v>
      </c>
      <c r="C4009" t="s">
        <v>1595</v>
      </c>
      <c r="D4009" s="4" t="str">
        <f>_xlfn.IFNA(VLOOKUP($B4009,'binding constants'!A:D,3,FALSE),"")</f>
        <v>0.53uM</v>
      </c>
      <c r="E4009" s="9">
        <v>6.28</v>
      </c>
    </row>
    <row r="4010" spans="1:5" x14ac:dyDescent="0.35">
      <c r="A4010">
        <v>1</v>
      </c>
      <c r="B4010" s="1" t="s">
        <v>14653</v>
      </c>
      <c r="C4010" t="s">
        <v>1595</v>
      </c>
      <c r="D4010" s="4" t="str">
        <f>_xlfn.IFNA(VLOOKUP($B4010,'binding constants'!A:D,3,FALSE),"")</f>
        <v>0.45uM</v>
      </c>
      <c r="E4010" s="9">
        <v>6.35</v>
      </c>
    </row>
    <row r="4011" spans="1:5" x14ac:dyDescent="0.35">
      <c r="D4011" s="4"/>
    </row>
    <row r="4012" spans="1:5" x14ac:dyDescent="0.35">
      <c r="A4012" t="s">
        <v>358</v>
      </c>
      <c r="D4012" s="4" t="str">
        <f>_xlfn.IFNA(VLOOKUP($B4012,'binding constants'!A:D,3,FALSE),"")</f>
        <v/>
      </c>
      <c r="E4012" s="9" t="s">
        <v>38576</v>
      </c>
    </row>
    <row r="4013" spans="1:5" x14ac:dyDescent="0.35">
      <c r="A4013">
        <v>0</v>
      </c>
      <c r="B4013" s="1" t="s">
        <v>14655</v>
      </c>
      <c r="D4013" s="4" t="str">
        <f>_xlfn.IFNA(VLOOKUP($B4013,'binding constants'!A:D,3,FALSE),"")</f>
        <v>110nM</v>
      </c>
      <c r="E4013" s="9">
        <v>6.96</v>
      </c>
    </row>
    <row r="4014" spans="1:5" x14ac:dyDescent="0.35">
      <c r="D4014" s="4"/>
    </row>
    <row r="4015" spans="1:5" x14ac:dyDescent="0.35">
      <c r="A4015" t="s">
        <v>360</v>
      </c>
      <c r="D4015" s="4" t="str">
        <f>_xlfn.IFNA(VLOOKUP($B4015,'binding constants'!A:D,3,FALSE),"")</f>
        <v/>
      </c>
      <c r="E4015" s="9" t="s">
        <v>38576</v>
      </c>
    </row>
    <row r="4016" spans="1:5" x14ac:dyDescent="0.35">
      <c r="A4016">
        <v>2</v>
      </c>
      <c r="C4016" t="s">
        <v>1653</v>
      </c>
      <c r="D4016" s="4" t="str">
        <f>_xlfn.IFNA(VLOOKUP($B4016,'binding constants'!A:D,3,FALSE),"")</f>
        <v/>
      </c>
      <c r="E4016" s="9" t="s">
        <v>38576</v>
      </c>
    </row>
    <row r="4017" spans="1:5" x14ac:dyDescent="0.35">
      <c r="D4017" s="4"/>
    </row>
    <row r="4018" spans="1:5" x14ac:dyDescent="0.35">
      <c r="A4018" t="s">
        <v>361</v>
      </c>
      <c r="D4018" s="4" t="str">
        <f>_xlfn.IFNA(VLOOKUP($B4018,'binding constants'!A:D,3,FALSE),"")</f>
        <v/>
      </c>
      <c r="E4018" s="9" t="s">
        <v>38576</v>
      </c>
    </row>
    <row r="4019" spans="1:5" x14ac:dyDescent="0.35">
      <c r="A4019">
        <v>1</v>
      </c>
      <c r="B4019" s="1" t="s">
        <v>14664</v>
      </c>
      <c r="C4019" t="s">
        <v>1913</v>
      </c>
      <c r="D4019" s="4" t="str">
        <f>_xlfn.IFNA(VLOOKUP($B4019,'binding constants'!A:D,3,FALSE),"")</f>
        <v>6.6uM</v>
      </c>
      <c r="E4019" s="9">
        <v>5.18</v>
      </c>
    </row>
    <row r="4020" spans="1:5" x14ac:dyDescent="0.35">
      <c r="A4020">
        <v>2</v>
      </c>
      <c r="B4020" s="1" t="s">
        <v>14665</v>
      </c>
      <c r="D4020" s="4" t="str">
        <f>_xlfn.IFNA(VLOOKUP($B4020,'binding constants'!A:D,3,FALSE),"")</f>
        <v>0.47uM</v>
      </c>
      <c r="E4020" s="9">
        <v>6.33</v>
      </c>
    </row>
    <row r="4021" spans="1:5" x14ac:dyDescent="0.35">
      <c r="A4021">
        <v>0</v>
      </c>
      <c r="B4021" s="1" t="s">
        <v>14663</v>
      </c>
      <c r="C4021" t="s">
        <v>1659</v>
      </c>
      <c r="D4021" s="4" t="str">
        <f>_xlfn.IFNA(VLOOKUP($B4021,'binding constants'!A:D,3,FALSE),"")</f>
        <v>1.2nM</v>
      </c>
      <c r="E4021" s="9">
        <v>8.92</v>
      </c>
    </row>
    <row r="4022" spans="1:5" x14ac:dyDescent="0.35">
      <c r="D4022" s="4"/>
    </row>
    <row r="4023" spans="1:5" x14ac:dyDescent="0.35">
      <c r="A4023" t="s">
        <v>362</v>
      </c>
      <c r="D4023" s="4" t="str">
        <f>_xlfn.IFNA(VLOOKUP($B4023,'binding constants'!A:D,3,FALSE),"")</f>
        <v/>
      </c>
      <c r="E4023" s="9" t="s">
        <v>38576</v>
      </c>
    </row>
    <row r="4024" spans="1:5" x14ac:dyDescent="0.35">
      <c r="A4024">
        <v>2</v>
      </c>
      <c r="B4024" s="1" t="s">
        <v>14668</v>
      </c>
      <c r="C4024" t="s">
        <v>1595</v>
      </c>
      <c r="D4024" s="4" t="str">
        <f>_xlfn.IFNA(VLOOKUP($B4024,'binding constants'!A:D,3,FALSE),"")</f>
        <v>22.4uM</v>
      </c>
      <c r="E4024" s="9">
        <v>4.6500000000000004</v>
      </c>
    </row>
    <row r="4025" spans="1:5" x14ac:dyDescent="0.35">
      <c r="A4025">
        <v>1</v>
      </c>
      <c r="B4025" s="1" t="s">
        <v>14667</v>
      </c>
      <c r="C4025" t="s">
        <v>1595</v>
      </c>
      <c r="D4025" s="4" t="str">
        <f>_xlfn.IFNA(VLOOKUP($B4025,'binding constants'!A:D,3,FALSE),"")</f>
        <v>0.237uM</v>
      </c>
      <c r="E4025" s="9">
        <v>6.63</v>
      </c>
    </row>
    <row r="4026" spans="1:5" x14ac:dyDescent="0.35">
      <c r="A4026">
        <v>0</v>
      </c>
      <c r="B4026" s="1" t="s">
        <v>14666</v>
      </c>
      <c r="D4026" s="4" t="str">
        <f>_xlfn.IFNA(VLOOKUP($B4026,'binding constants'!A:D,3,FALSE),"")</f>
        <v>14.3nM</v>
      </c>
      <c r="E4026" s="9">
        <v>7.84</v>
      </c>
    </row>
    <row r="4027" spans="1:5" x14ac:dyDescent="0.35">
      <c r="D4027" s="4"/>
    </row>
    <row r="4028" spans="1:5" x14ac:dyDescent="0.35">
      <c r="A4028" t="s">
        <v>363</v>
      </c>
      <c r="D4028" s="4" t="str">
        <f>_xlfn.IFNA(VLOOKUP($B4028,'binding constants'!A:D,3,FALSE),"")</f>
        <v/>
      </c>
      <c r="E4028" s="9" t="s">
        <v>38576</v>
      </c>
    </row>
    <row r="4029" spans="1:5" x14ac:dyDescent="0.35">
      <c r="A4029">
        <v>2</v>
      </c>
      <c r="B4029" s="1" t="s">
        <v>14671</v>
      </c>
      <c r="C4029" t="s">
        <v>1750</v>
      </c>
      <c r="D4029" s="4" t="str">
        <f>_xlfn.IFNA(VLOOKUP($B4029,'binding constants'!A:D,3,FALSE),"")</f>
        <v>2.5uM</v>
      </c>
      <c r="E4029" s="9">
        <v>5.6</v>
      </c>
    </row>
    <row r="4030" spans="1:5" x14ac:dyDescent="0.35">
      <c r="A4030">
        <v>1</v>
      </c>
      <c r="B4030" s="1" t="s">
        <v>14670</v>
      </c>
      <c r="C4030" t="s">
        <v>1750</v>
      </c>
      <c r="D4030" s="4" t="str">
        <f>_xlfn.IFNA(VLOOKUP($B4030,'binding constants'!A:D,3,FALSE),"")</f>
        <v>0.125uM</v>
      </c>
      <c r="E4030" s="9">
        <v>6.9</v>
      </c>
    </row>
    <row r="4031" spans="1:5" x14ac:dyDescent="0.35">
      <c r="A4031">
        <v>0</v>
      </c>
      <c r="B4031" s="1" t="s">
        <v>14669</v>
      </c>
      <c r="D4031" s="4" t="str">
        <f>_xlfn.IFNA(VLOOKUP($B4031,'binding constants'!A:D,3,FALSE),"")</f>
        <v>2.9nM</v>
      </c>
      <c r="E4031" s="9">
        <v>8.5399999999999991</v>
      </c>
    </row>
    <row r="4032" spans="1:5" x14ac:dyDescent="0.35">
      <c r="D4032" s="4"/>
    </row>
    <row r="4033" spans="1:5" x14ac:dyDescent="0.35">
      <c r="A4033" t="s">
        <v>364</v>
      </c>
      <c r="D4033" s="4" t="str">
        <f>_xlfn.IFNA(VLOOKUP($B4033,'binding constants'!A:D,3,FALSE),"")</f>
        <v/>
      </c>
      <c r="E4033" s="9" t="s">
        <v>38576</v>
      </c>
    </row>
    <row r="4034" spans="1:5" x14ac:dyDescent="0.35">
      <c r="A4034">
        <v>2</v>
      </c>
      <c r="B4034" s="1" t="s">
        <v>14674</v>
      </c>
      <c r="C4034" t="s">
        <v>1595</v>
      </c>
      <c r="D4034" s="4" t="str">
        <f>_xlfn.IFNA(VLOOKUP($B4034,'binding constants'!A:D,3,FALSE),"")</f>
        <v>1.0mM</v>
      </c>
      <c r="E4034" s="9">
        <v>3</v>
      </c>
    </row>
    <row r="4035" spans="1:5" x14ac:dyDescent="0.35">
      <c r="A4035">
        <v>1</v>
      </c>
      <c r="B4035" s="1" t="s">
        <v>14673</v>
      </c>
      <c r="C4035" t="s">
        <v>1595</v>
      </c>
      <c r="D4035" s="4" t="str">
        <f>_xlfn.IFNA(VLOOKUP($B4035,'binding constants'!A:D,3,FALSE),"")</f>
        <v>0.45mM</v>
      </c>
      <c r="E4035" s="9">
        <v>3.35</v>
      </c>
    </row>
    <row r="4036" spans="1:5" x14ac:dyDescent="0.35">
      <c r="A4036">
        <v>0</v>
      </c>
      <c r="B4036" s="1" t="s">
        <v>14672</v>
      </c>
      <c r="D4036" s="4" t="str">
        <f>_xlfn.IFNA(VLOOKUP($B4036,'binding constants'!A:D,3,FALSE),"")</f>
        <v>6.0uM</v>
      </c>
      <c r="E4036" s="9">
        <v>5.22</v>
      </c>
    </row>
    <row r="4037" spans="1:5" x14ac:dyDescent="0.35">
      <c r="D4037" s="4"/>
    </row>
    <row r="4038" spans="1:5" x14ac:dyDescent="0.35">
      <c r="A4038" t="s">
        <v>366</v>
      </c>
      <c r="D4038" s="4" t="str">
        <f>_xlfn.IFNA(VLOOKUP($B4038,'binding constants'!A:D,3,FALSE),"")</f>
        <v/>
      </c>
      <c r="E4038" s="9" t="s">
        <v>38576</v>
      </c>
    </row>
    <row r="4039" spans="1:5" x14ac:dyDescent="0.35">
      <c r="A4039">
        <v>2</v>
      </c>
      <c r="B4039" s="1" t="s">
        <v>14677</v>
      </c>
      <c r="C4039" t="s">
        <v>1595</v>
      </c>
      <c r="D4039" s="4" t="str">
        <f>_xlfn.IFNA(VLOOKUP($B4039,'binding constants'!A:D,3,FALSE),"")</f>
        <v>1.76uM</v>
      </c>
      <c r="E4039" s="9">
        <v>5.75</v>
      </c>
    </row>
    <row r="4040" spans="1:5" x14ac:dyDescent="0.35">
      <c r="A4040">
        <v>1</v>
      </c>
      <c r="B4040" s="1" t="s">
        <v>14676</v>
      </c>
      <c r="D4040" s="4" t="str">
        <f>_xlfn.IFNA(VLOOKUP($B4040,'binding constants'!A:D,3,FALSE),"")</f>
        <v>0.016uM</v>
      </c>
      <c r="E4040" s="9">
        <v>7.8</v>
      </c>
    </row>
    <row r="4041" spans="1:5" x14ac:dyDescent="0.35">
      <c r="A4041">
        <v>0</v>
      </c>
      <c r="B4041" s="1" t="s">
        <v>14675</v>
      </c>
      <c r="C4041" t="s">
        <v>1595</v>
      </c>
      <c r="D4041" s="4" t="str">
        <f>_xlfn.IFNA(VLOOKUP($B4041,'binding constants'!A:D,3,FALSE),"")</f>
        <v>6nM</v>
      </c>
      <c r="E4041" s="9">
        <v>8.2200000000000006</v>
      </c>
    </row>
    <row r="4042" spans="1:5" x14ac:dyDescent="0.35">
      <c r="D4042" s="4"/>
    </row>
    <row r="4043" spans="1:5" x14ac:dyDescent="0.35">
      <c r="A4043" t="s">
        <v>367</v>
      </c>
      <c r="D4043" s="4" t="str">
        <f>_xlfn.IFNA(VLOOKUP($B4043,'binding constants'!A:D,3,FALSE),"")</f>
        <v/>
      </c>
      <c r="E4043" s="9" t="s">
        <v>38576</v>
      </c>
    </row>
    <row r="4044" spans="1:5" x14ac:dyDescent="0.35">
      <c r="A4044">
        <v>2</v>
      </c>
      <c r="B4044" s="1" t="s">
        <v>14680</v>
      </c>
      <c r="C4044" t="s">
        <v>1595</v>
      </c>
      <c r="D4044" s="4" t="str">
        <f>_xlfn.IFNA(VLOOKUP($B4044,'binding constants'!A:D,3,FALSE),"")</f>
        <v>2.4uM</v>
      </c>
      <c r="E4044" s="9">
        <v>5.62</v>
      </c>
    </row>
    <row r="4045" spans="1:5" x14ac:dyDescent="0.35">
      <c r="A4045">
        <v>0</v>
      </c>
      <c r="B4045" s="1" t="s">
        <v>14678</v>
      </c>
      <c r="D4045" s="4" t="str">
        <f>_xlfn.IFNA(VLOOKUP($B4045,'binding constants'!A:D,3,FALSE),"")</f>
        <v>0.6uM</v>
      </c>
      <c r="E4045" s="9">
        <v>6.22</v>
      </c>
    </row>
    <row r="4046" spans="1:5" x14ac:dyDescent="0.35">
      <c r="A4046">
        <v>1</v>
      </c>
      <c r="B4046" s="1" t="s">
        <v>14679</v>
      </c>
      <c r="C4046" t="s">
        <v>1595</v>
      </c>
      <c r="D4046" s="4" t="str">
        <f>_xlfn.IFNA(VLOOKUP($B4046,'binding constants'!A:D,3,FALSE),"")</f>
        <v>0.25uM</v>
      </c>
      <c r="E4046" s="9">
        <v>6.6</v>
      </c>
    </row>
    <row r="4047" spans="1:5" x14ac:dyDescent="0.35">
      <c r="D4047" s="4"/>
    </row>
    <row r="4048" spans="1:5" x14ac:dyDescent="0.35">
      <c r="A4048" t="s">
        <v>368</v>
      </c>
      <c r="D4048" s="4" t="str">
        <f>_xlfn.IFNA(VLOOKUP($B4048,'binding constants'!A:D,3,FALSE),"")</f>
        <v/>
      </c>
      <c r="E4048" s="9" t="s">
        <v>38576</v>
      </c>
    </row>
    <row r="4049" spans="1:5" x14ac:dyDescent="0.35">
      <c r="A4049">
        <v>2</v>
      </c>
      <c r="B4049" s="1" t="s">
        <v>14683</v>
      </c>
      <c r="C4049" t="s">
        <v>1707</v>
      </c>
      <c r="D4049" s="4" t="str">
        <f>_xlfn.IFNA(VLOOKUP($B4049,'binding constants'!A:D,3,FALSE),"")</f>
        <v>36uM</v>
      </c>
      <c r="E4049" s="9">
        <v>4.4400000000000004</v>
      </c>
    </row>
    <row r="4050" spans="1:5" x14ac:dyDescent="0.35">
      <c r="A4050">
        <v>1</v>
      </c>
      <c r="B4050" s="1" t="s">
        <v>14682</v>
      </c>
      <c r="C4050" t="s">
        <v>1682</v>
      </c>
      <c r="D4050" s="4" t="str">
        <f>_xlfn.IFNA(VLOOKUP($B4050,'binding constants'!A:D,3,FALSE),"")</f>
        <v>13.5uM</v>
      </c>
      <c r="E4050" s="9">
        <v>4.87</v>
      </c>
    </row>
    <row r="4051" spans="1:5" x14ac:dyDescent="0.35">
      <c r="A4051">
        <v>0</v>
      </c>
      <c r="B4051" s="1" t="s">
        <v>14681</v>
      </c>
      <c r="D4051" s="4" t="str">
        <f>_xlfn.IFNA(VLOOKUP($B4051,'binding constants'!A:D,3,FALSE),"")</f>
        <v>4.8uM</v>
      </c>
      <c r="E4051" s="9">
        <v>5.32</v>
      </c>
    </row>
    <row r="4052" spans="1:5" x14ac:dyDescent="0.35">
      <c r="D4052" s="4"/>
    </row>
    <row r="4053" spans="1:5" x14ac:dyDescent="0.35">
      <c r="A4053" t="s">
        <v>369</v>
      </c>
      <c r="D4053" s="4" t="str">
        <f>_xlfn.IFNA(VLOOKUP($B4053,'binding constants'!A:D,3,FALSE),"")</f>
        <v/>
      </c>
      <c r="E4053" s="9" t="s">
        <v>38576</v>
      </c>
    </row>
    <row r="4054" spans="1:5" x14ac:dyDescent="0.35">
      <c r="A4054">
        <v>1</v>
      </c>
      <c r="B4054" s="1" t="s">
        <v>14685</v>
      </c>
      <c r="C4054" t="s">
        <v>1595</v>
      </c>
      <c r="D4054" s="4" t="str">
        <f>_xlfn.IFNA(VLOOKUP($B4054,'binding constants'!A:D,3,FALSE),"")</f>
        <v>99nM</v>
      </c>
      <c r="E4054" s="9">
        <v>7</v>
      </c>
    </row>
    <row r="4055" spans="1:5" x14ac:dyDescent="0.35">
      <c r="A4055">
        <v>2</v>
      </c>
      <c r="B4055" s="1" t="s">
        <v>14686</v>
      </c>
      <c r="C4055" t="s">
        <v>1595</v>
      </c>
      <c r="D4055" s="4" t="str">
        <f>_xlfn.IFNA(VLOOKUP($B4055,'binding constants'!A:D,3,FALSE),"")</f>
        <v>79.4nM</v>
      </c>
      <c r="E4055" s="9">
        <v>7.1</v>
      </c>
    </row>
    <row r="4056" spans="1:5" x14ac:dyDescent="0.35">
      <c r="A4056">
        <v>0</v>
      </c>
      <c r="B4056" s="1" t="s">
        <v>14684</v>
      </c>
      <c r="D4056" s="4" t="str">
        <f>_xlfn.IFNA(VLOOKUP($B4056,'binding constants'!A:D,3,FALSE),"")</f>
        <v>19.8nM</v>
      </c>
      <c r="E4056" s="9">
        <v>7.7</v>
      </c>
    </row>
    <row r="4057" spans="1:5" x14ac:dyDescent="0.35">
      <c r="D4057" s="4"/>
    </row>
    <row r="4058" spans="1:5" x14ac:dyDescent="0.35">
      <c r="A4058" t="s">
        <v>370</v>
      </c>
      <c r="D4058" s="4" t="str">
        <f>_xlfn.IFNA(VLOOKUP($B4058,'binding constants'!A:D,3,FALSE),"")</f>
        <v/>
      </c>
      <c r="E4058" s="9" t="s">
        <v>38576</v>
      </c>
    </row>
    <row r="4059" spans="1:5" x14ac:dyDescent="0.35">
      <c r="A4059">
        <v>1</v>
      </c>
      <c r="B4059" s="1" t="s">
        <v>14688</v>
      </c>
      <c r="C4059" t="s">
        <v>1595</v>
      </c>
      <c r="D4059" s="4" t="str">
        <f>_xlfn.IFNA(VLOOKUP($B4059,'binding constants'!A:D,3,FALSE),"")</f>
        <v>3.8uM</v>
      </c>
      <c r="E4059" s="9">
        <v>5.42</v>
      </c>
    </row>
    <row r="4060" spans="1:5" x14ac:dyDescent="0.35">
      <c r="A4060">
        <v>0</v>
      </c>
      <c r="B4060" s="1" t="s">
        <v>14687</v>
      </c>
      <c r="D4060" s="4" t="str">
        <f>_xlfn.IFNA(VLOOKUP($B4060,'binding constants'!A:D,3,FALSE),"")</f>
        <v>2.9uM</v>
      </c>
      <c r="E4060" s="9">
        <v>5.54</v>
      </c>
    </row>
    <row r="4061" spans="1:5" x14ac:dyDescent="0.35">
      <c r="A4061">
        <v>2</v>
      </c>
      <c r="B4061" s="1" t="s">
        <v>14689</v>
      </c>
      <c r="C4061" t="s">
        <v>1608</v>
      </c>
      <c r="D4061" s="4" t="str">
        <f>_xlfn.IFNA(VLOOKUP($B4061,'binding constants'!A:D,3,FALSE),"")</f>
        <v>0.5uM</v>
      </c>
      <c r="E4061" s="9">
        <v>6.3</v>
      </c>
    </row>
    <row r="4062" spans="1:5" x14ac:dyDescent="0.35">
      <c r="D4062" s="4"/>
    </row>
    <row r="4063" spans="1:5" x14ac:dyDescent="0.35">
      <c r="A4063" t="s">
        <v>371</v>
      </c>
      <c r="D4063" s="4" t="str">
        <f>_xlfn.IFNA(VLOOKUP($B4063,'binding constants'!A:D,3,FALSE),"")</f>
        <v/>
      </c>
      <c r="E4063" s="9" t="s">
        <v>38576</v>
      </c>
    </row>
    <row r="4064" spans="1:5" x14ac:dyDescent="0.35">
      <c r="A4064">
        <v>0</v>
      </c>
      <c r="B4064" s="1" t="s">
        <v>22152</v>
      </c>
      <c r="D4064" s="4" t="str">
        <f>_xlfn.IFNA(VLOOKUP($B4064,'binding constants'!A:D,3,FALSE),"")</f>
        <v>0.26uM</v>
      </c>
      <c r="E4064" s="9">
        <v>6.59</v>
      </c>
    </row>
    <row r="4065" spans="1:5" x14ac:dyDescent="0.35">
      <c r="A4065">
        <v>1</v>
      </c>
      <c r="B4065" s="1" t="s">
        <v>22149</v>
      </c>
      <c r="C4065" t="s">
        <v>1595</v>
      </c>
      <c r="D4065" s="4" t="str">
        <f>_xlfn.IFNA(VLOOKUP($B4065,'binding constants'!A:D,3,FALSE),"")</f>
        <v>0.13uM</v>
      </c>
      <c r="E4065" s="9">
        <v>6.89</v>
      </c>
    </row>
    <row r="4066" spans="1:5" x14ac:dyDescent="0.35">
      <c r="A4066">
        <v>2</v>
      </c>
      <c r="B4066" s="1" t="s">
        <v>22145</v>
      </c>
      <c r="C4066" t="s">
        <v>1595</v>
      </c>
      <c r="D4066" s="4" t="str">
        <f>_xlfn.IFNA(VLOOKUP($B4066,'binding constants'!A:D,3,FALSE),"")</f>
        <v>0.01uM</v>
      </c>
      <c r="E4066" s="9">
        <v>8</v>
      </c>
    </row>
    <row r="4067" spans="1:5" x14ac:dyDescent="0.35">
      <c r="D4067" s="4"/>
    </row>
    <row r="4068" spans="1:5" x14ac:dyDescent="0.35">
      <c r="A4068" t="s">
        <v>372</v>
      </c>
      <c r="D4068" s="4" t="str">
        <f>_xlfn.IFNA(VLOOKUP($B4068,'binding constants'!A:D,3,FALSE),"")</f>
        <v/>
      </c>
      <c r="E4068" s="9" t="s">
        <v>38576</v>
      </c>
    </row>
    <row r="4069" spans="1:5" x14ac:dyDescent="0.35">
      <c r="A4069">
        <v>2</v>
      </c>
      <c r="B4069" s="1" t="s">
        <v>14692</v>
      </c>
      <c r="C4069" t="s">
        <v>1634</v>
      </c>
      <c r="D4069" s="4" t="str">
        <f>_xlfn.IFNA(VLOOKUP($B4069,'binding constants'!A:D,3,FALSE),"")</f>
        <v>0.33uM</v>
      </c>
      <c r="E4069" s="9">
        <v>6.48</v>
      </c>
    </row>
    <row r="4070" spans="1:5" x14ac:dyDescent="0.35">
      <c r="A4070">
        <v>1</v>
      </c>
      <c r="B4070" s="1" t="s">
        <v>14691</v>
      </c>
      <c r="C4070" t="s">
        <v>1634</v>
      </c>
      <c r="D4070" s="4" t="str">
        <f>_xlfn.IFNA(VLOOKUP($B4070,'binding constants'!A:D,3,FALSE),"")</f>
        <v>0.26uM</v>
      </c>
      <c r="E4070" s="9">
        <v>6.59</v>
      </c>
    </row>
    <row r="4071" spans="1:5" x14ac:dyDescent="0.35">
      <c r="A4071">
        <v>0</v>
      </c>
      <c r="B4071" s="1" t="s">
        <v>14690</v>
      </c>
      <c r="D4071" s="4" t="str">
        <f>_xlfn.IFNA(VLOOKUP($B4071,'binding constants'!A:D,3,FALSE),"")</f>
        <v>36nM</v>
      </c>
      <c r="E4071" s="9">
        <v>7.44</v>
      </c>
    </row>
    <row r="4072" spans="1:5" x14ac:dyDescent="0.35">
      <c r="D4072" s="4"/>
    </row>
    <row r="4073" spans="1:5" x14ac:dyDescent="0.35">
      <c r="A4073" t="s">
        <v>373</v>
      </c>
      <c r="D4073" s="4" t="str">
        <f>_xlfn.IFNA(VLOOKUP($B4073,'binding constants'!A:D,3,FALSE),"")</f>
        <v/>
      </c>
      <c r="E4073" s="9" t="s">
        <v>38576</v>
      </c>
    </row>
    <row r="4074" spans="1:5" x14ac:dyDescent="0.35">
      <c r="A4074">
        <v>2</v>
      </c>
      <c r="B4074" s="1" t="s">
        <v>14695</v>
      </c>
      <c r="C4074" t="s">
        <v>1595</v>
      </c>
      <c r="D4074" s="4" t="str">
        <f>_xlfn.IFNA(VLOOKUP($B4074,'binding constants'!A:D,3,FALSE),"")</f>
        <v>20.8uM</v>
      </c>
      <c r="E4074" s="9">
        <v>4.68</v>
      </c>
    </row>
    <row r="4075" spans="1:5" x14ac:dyDescent="0.35">
      <c r="A4075">
        <v>0</v>
      </c>
      <c r="B4075" s="1" t="s">
        <v>14693</v>
      </c>
      <c r="D4075" s="4" t="str">
        <f>_xlfn.IFNA(VLOOKUP($B4075,'binding constants'!A:D,3,FALSE),"")</f>
        <v>2.04uM</v>
      </c>
      <c r="E4075" s="9">
        <v>5.69</v>
      </c>
    </row>
    <row r="4076" spans="1:5" x14ac:dyDescent="0.35">
      <c r="A4076">
        <v>1</v>
      </c>
      <c r="B4076" s="1" t="s">
        <v>14694</v>
      </c>
      <c r="C4076" t="s">
        <v>1595</v>
      </c>
      <c r="D4076" s="4" t="str">
        <f>_xlfn.IFNA(VLOOKUP($B4076,'binding constants'!A:D,3,FALSE),"")</f>
        <v>1.43uM</v>
      </c>
      <c r="E4076" s="9">
        <v>5.84</v>
      </c>
    </row>
    <row r="4077" spans="1:5" x14ac:dyDescent="0.35">
      <c r="D4077" s="4"/>
    </row>
    <row r="4078" spans="1:5" x14ac:dyDescent="0.35">
      <c r="A4078" t="s">
        <v>374</v>
      </c>
      <c r="D4078" s="4" t="str">
        <f>_xlfn.IFNA(VLOOKUP($B4078,'binding constants'!A:D,3,FALSE),"")</f>
        <v/>
      </c>
      <c r="E4078" s="9" t="s">
        <v>38576</v>
      </c>
    </row>
    <row r="4079" spans="1:5" x14ac:dyDescent="0.35">
      <c r="A4079">
        <v>1</v>
      </c>
      <c r="B4079" s="1" t="s">
        <v>14697</v>
      </c>
      <c r="C4079" t="s">
        <v>1595</v>
      </c>
      <c r="D4079" s="4" t="str">
        <f>_xlfn.IFNA(VLOOKUP($B4079,'binding constants'!A:D,3,FALSE),"")</f>
        <v>5.748uM</v>
      </c>
      <c r="E4079" s="9">
        <v>5.24</v>
      </c>
    </row>
    <row r="4080" spans="1:5" x14ac:dyDescent="0.35">
      <c r="A4080">
        <v>0</v>
      </c>
      <c r="B4080" s="1" t="s">
        <v>14696</v>
      </c>
      <c r="D4080" s="4" t="str">
        <f>_xlfn.IFNA(VLOOKUP($B4080,'binding constants'!A:D,3,FALSE),"")</f>
        <v>1.817uM</v>
      </c>
      <c r="E4080" s="9">
        <v>5.74</v>
      </c>
    </row>
    <row r="4081" spans="1:5" x14ac:dyDescent="0.35">
      <c r="A4081">
        <v>2</v>
      </c>
      <c r="B4081" s="1" t="s">
        <v>14698</v>
      </c>
      <c r="C4081" t="s">
        <v>1595</v>
      </c>
      <c r="D4081" s="4" t="str">
        <f>_xlfn.IFNA(VLOOKUP($B4081,'binding constants'!A:D,3,FALSE),"")</f>
        <v>0.262uM</v>
      </c>
      <c r="E4081" s="9">
        <v>6.58</v>
      </c>
    </row>
    <row r="4082" spans="1:5" x14ac:dyDescent="0.35">
      <c r="D4082" s="4"/>
    </row>
    <row r="4083" spans="1:5" x14ac:dyDescent="0.35">
      <c r="A4083" t="s">
        <v>375</v>
      </c>
      <c r="D4083" s="4" t="str">
        <f>_xlfn.IFNA(VLOOKUP($B4083,'binding constants'!A:D,3,FALSE),"")</f>
        <v/>
      </c>
      <c r="E4083" s="9" t="s">
        <v>38576</v>
      </c>
    </row>
    <row r="4084" spans="1:5" x14ac:dyDescent="0.35">
      <c r="A4084">
        <v>2</v>
      </c>
      <c r="B4084" s="1" t="s">
        <v>14701</v>
      </c>
      <c r="C4084" t="s">
        <v>1595</v>
      </c>
      <c r="D4084" s="4" t="str">
        <f>_xlfn.IFNA(VLOOKUP($B4084,'binding constants'!A:D,3,FALSE),"")</f>
        <v>190nM</v>
      </c>
      <c r="E4084" s="9">
        <v>6.72</v>
      </c>
    </row>
    <row r="4085" spans="1:5" x14ac:dyDescent="0.35">
      <c r="A4085">
        <v>0</v>
      </c>
      <c r="B4085" s="1" t="s">
        <v>14699</v>
      </c>
      <c r="D4085" s="4" t="str">
        <f>_xlfn.IFNA(VLOOKUP($B4085,'binding constants'!A:D,3,FALSE),"")</f>
        <v>18nM</v>
      </c>
      <c r="E4085" s="9">
        <v>7.74</v>
      </c>
    </row>
    <row r="4086" spans="1:5" x14ac:dyDescent="0.35">
      <c r="A4086">
        <v>1</v>
      </c>
      <c r="B4086" s="1" t="s">
        <v>14700</v>
      </c>
      <c r="C4086" t="s">
        <v>1595</v>
      </c>
      <c r="D4086" s="4" t="str">
        <f>_xlfn.IFNA(VLOOKUP($B4086,'binding constants'!A:D,3,FALSE),"")</f>
        <v>0.9nM</v>
      </c>
      <c r="E4086" s="9">
        <v>9.0500000000000007</v>
      </c>
    </row>
    <row r="4087" spans="1:5" x14ac:dyDescent="0.35">
      <c r="D4087" s="4"/>
    </row>
    <row r="4088" spans="1:5" x14ac:dyDescent="0.35">
      <c r="A4088" t="s">
        <v>376</v>
      </c>
      <c r="D4088" s="4" t="str">
        <f>_xlfn.IFNA(VLOOKUP($B4088,'binding constants'!A:D,3,FALSE),"")</f>
        <v/>
      </c>
      <c r="E4088" s="9" t="s">
        <v>38576</v>
      </c>
    </row>
    <row r="4089" spans="1:5" x14ac:dyDescent="0.35">
      <c r="A4089">
        <v>0</v>
      </c>
      <c r="B4089" s="1" t="s">
        <v>14702</v>
      </c>
      <c r="D4089" s="4" t="str">
        <f>_xlfn.IFNA(VLOOKUP($B4089,'binding constants'!A:D,3,FALSE),"")</f>
        <v>17uM</v>
      </c>
      <c r="E4089" s="9">
        <v>4.7699999999999996</v>
      </c>
    </row>
    <row r="4090" spans="1:5" x14ac:dyDescent="0.35">
      <c r="A4090">
        <v>1</v>
      </c>
      <c r="B4090" s="1" t="s">
        <v>14703</v>
      </c>
      <c r="C4090" t="s">
        <v>1595</v>
      </c>
      <c r="D4090" s="4" t="str">
        <f>_xlfn.IFNA(VLOOKUP($B4090,'binding constants'!A:D,3,FALSE),"")</f>
        <v>7.1uM</v>
      </c>
      <c r="E4090" s="9">
        <v>5.15</v>
      </c>
    </row>
    <row r="4091" spans="1:5" x14ac:dyDescent="0.35">
      <c r="A4091">
        <v>2</v>
      </c>
      <c r="B4091" s="1" t="s">
        <v>14704</v>
      </c>
      <c r="C4091" t="s">
        <v>1595</v>
      </c>
      <c r="D4091" s="4" t="str">
        <f>_xlfn.IFNA(VLOOKUP($B4091,'binding constants'!A:D,3,FALSE),"")</f>
        <v>0.095uM</v>
      </c>
      <c r="E4091" s="9">
        <v>7.02</v>
      </c>
    </row>
    <row r="4092" spans="1:5" x14ac:dyDescent="0.35">
      <c r="D4092" s="4"/>
    </row>
    <row r="4093" spans="1:5" x14ac:dyDescent="0.35">
      <c r="A4093" t="s">
        <v>377</v>
      </c>
      <c r="D4093" s="4" t="str">
        <f>_xlfn.IFNA(VLOOKUP($B4093,'binding constants'!A:D,3,FALSE),"")</f>
        <v/>
      </c>
      <c r="E4093" s="9" t="s">
        <v>38576</v>
      </c>
    </row>
    <row r="4094" spans="1:5" x14ac:dyDescent="0.35">
      <c r="A4094">
        <v>2</v>
      </c>
      <c r="B4094" s="1" t="s">
        <v>14707</v>
      </c>
      <c r="D4094" s="4" t="str">
        <f>_xlfn.IFNA(VLOOKUP($B4094,'binding constants'!A:D,3,FALSE),"")</f>
        <v>1.6uM</v>
      </c>
      <c r="E4094" s="9">
        <v>5.8</v>
      </c>
    </row>
    <row r="4095" spans="1:5" x14ac:dyDescent="0.35">
      <c r="A4095">
        <v>0</v>
      </c>
      <c r="B4095" s="1" t="s">
        <v>14705</v>
      </c>
      <c r="C4095" t="s">
        <v>1666</v>
      </c>
      <c r="D4095" s="4" t="str">
        <f>_xlfn.IFNA(VLOOKUP($B4095,'binding constants'!A:D,3,FALSE),"")</f>
        <v>3.0nM</v>
      </c>
      <c r="E4095" s="9">
        <v>8.52</v>
      </c>
    </row>
    <row r="4096" spans="1:5" x14ac:dyDescent="0.35">
      <c r="A4096">
        <v>1</v>
      </c>
      <c r="B4096" s="1" t="s">
        <v>14706</v>
      </c>
      <c r="C4096" t="s">
        <v>1666</v>
      </c>
      <c r="D4096" s="4" t="str">
        <f>_xlfn.IFNA(VLOOKUP($B4096,'binding constants'!A:D,3,FALSE),"")</f>
        <v>0.9nM</v>
      </c>
      <c r="E4096" s="9">
        <v>9.0500000000000007</v>
      </c>
    </row>
    <row r="4097" spans="1:5" x14ac:dyDescent="0.35">
      <c r="D4097" s="4"/>
    </row>
    <row r="4098" spans="1:5" x14ac:dyDescent="0.35">
      <c r="A4098" t="s">
        <v>378</v>
      </c>
      <c r="D4098" s="4" t="str">
        <f>_xlfn.IFNA(VLOOKUP($B4098,'binding constants'!A:D,3,FALSE),"")</f>
        <v/>
      </c>
      <c r="E4098" s="9" t="s">
        <v>38576</v>
      </c>
    </row>
    <row r="4099" spans="1:5" x14ac:dyDescent="0.35">
      <c r="A4099">
        <v>1</v>
      </c>
      <c r="B4099" s="1" t="s">
        <v>14709</v>
      </c>
      <c r="C4099" t="s">
        <v>1595</v>
      </c>
      <c r="D4099" s="4" t="str">
        <f>_xlfn.IFNA(VLOOKUP($B4099,'binding constants'!A:D,3,FALSE),"")</f>
        <v>26uM</v>
      </c>
      <c r="E4099" s="9">
        <v>4.59</v>
      </c>
    </row>
    <row r="4100" spans="1:5" x14ac:dyDescent="0.35">
      <c r="A4100">
        <v>0</v>
      </c>
      <c r="B4100" s="1" t="s">
        <v>14708</v>
      </c>
      <c r="D4100" s="4" t="str">
        <f>_xlfn.IFNA(VLOOKUP($B4100,'binding constants'!A:D,3,FALSE),"")</f>
        <v>4uM</v>
      </c>
      <c r="E4100" s="9">
        <v>5.4</v>
      </c>
    </row>
    <row r="4101" spans="1:5" x14ac:dyDescent="0.35">
      <c r="A4101">
        <v>2</v>
      </c>
      <c r="B4101" s="1" t="s">
        <v>14710</v>
      </c>
      <c r="C4101" t="s">
        <v>1595</v>
      </c>
      <c r="D4101" s="4" t="str">
        <f>_xlfn.IFNA(VLOOKUP($B4101,'binding constants'!A:D,3,FALSE),"")</f>
        <v>2.6uM</v>
      </c>
      <c r="E4101" s="9">
        <v>5.59</v>
      </c>
    </row>
    <row r="4102" spans="1:5" x14ac:dyDescent="0.35">
      <c r="D4102" s="4"/>
    </row>
    <row r="4103" spans="1:5" x14ac:dyDescent="0.35">
      <c r="A4103" t="s">
        <v>379</v>
      </c>
      <c r="D4103" s="4" t="str">
        <f>_xlfn.IFNA(VLOOKUP($B4103,'binding constants'!A:D,3,FALSE),"")</f>
        <v/>
      </c>
      <c r="E4103" s="9" t="s">
        <v>38576</v>
      </c>
    </row>
    <row r="4104" spans="1:5" x14ac:dyDescent="0.35">
      <c r="A4104">
        <v>2</v>
      </c>
      <c r="B4104" s="1" t="s">
        <v>14713</v>
      </c>
      <c r="C4104" t="s">
        <v>1595</v>
      </c>
      <c r="D4104" s="4" t="str">
        <f>_xlfn.IFNA(VLOOKUP($B4104,'binding constants'!A:D,3,FALSE),"")</f>
        <v>57nM</v>
      </c>
      <c r="E4104" s="9">
        <v>7.24</v>
      </c>
    </row>
    <row r="4105" spans="1:5" x14ac:dyDescent="0.35">
      <c r="A4105">
        <v>0</v>
      </c>
      <c r="B4105" s="1" t="s">
        <v>14711</v>
      </c>
      <c r="D4105" s="4" t="str">
        <f>_xlfn.IFNA(VLOOKUP($B4105,'binding constants'!A:D,3,FALSE),"")</f>
        <v>23nM</v>
      </c>
      <c r="E4105" s="9">
        <v>7.64</v>
      </c>
    </row>
    <row r="4106" spans="1:5" x14ac:dyDescent="0.35">
      <c r="A4106">
        <v>1</v>
      </c>
      <c r="B4106" s="1" t="s">
        <v>14712</v>
      </c>
      <c r="C4106" t="s">
        <v>1595</v>
      </c>
      <c r="D4106" s="4" t="str">
        <f>_xlfn.IFNA(VLOOKUP($B4106,'binding constants'!A:D,3,FALSE),"")</f>
        <v>8nM</v>
      </c>
      <c r="E4106" s="9">
        <v>8.1</v>
      </c>
    </row>
    <row r="4107" spans="1:5" x14ac:dyDescent="0.35">
      <c r="D4107" s="4"/>
    </row>
    <row r="4108" spans="1:5" x14ac:dyDescent="0.35">
      <c r="A4108" t="s">
        <v>380</v>
      </c>
      <c r="D4108" s="4" t="str">
        <f>_xlfn.IFNA(VLOOKUP($B4108,'binding constants'!A:D,3,FALSE),"")</f>
        <v/>
      </c>
      <c r="E4108" s="9" t="s">
        <v>38576</v>
      </c>
    </row>
    <row r="4109" spans="1:5" x14ac:dyDescent="0.35">
      <c r="A4109">
        <v>2</v>
      </c>
      <c r="B4109" s="1" t="s">
        <v>14716</v>
      </c>
      <c r="C4109" t="s">
        <v>1595</v>
      </c>
      <c r="D4109" s="4" t="str">
        <f>_xlfn.IFNA(VLOOKUP($B4109,'binding constants'!A:D,3,FALSE),"")</f>
        <v>270nM</v>
      </c>
      <c r="E4109" s="9">
        <v>6.57</v>
      </c>
    </row>
    <row r="4110" spans="1:5" x14ac:dyDescent="0.35">
      <c r="A4110">
        <v>0</v>
      </c>
      <c r="B4110" s="1" t="s">
        <v>14714</v>
      </c>
      <c r="D4110" s="4" t="str">
        <f>_xlfn.IFNA(VLOOKUP($B4110,'binding constants'!A:D,3,FALSE),"")</f>
        <v>210nM</v>
      </c>
      <c r="E4110" s="9">
        <v>6.68</v>
      </c>
    </row>
    <row r="4111" spans="1:5" x14ac:dyDescent="0.35">
      <c r="A4111">
        <v>1</v>
      </c>
      <c r="B4111" s="1" t="s">
        <v>14715</v>
      </c>
      <c r="C4111" t="s">
        <v>1595</v>
      </c>
      <c r="D4111" s="4" t="str">
        <f>_xlfn.IFNA(VLOOKUP($B4111,'binding constants'!A:D,3,FALSE),"")</f>
        <v>71nM</v>
      </c>
      <c r="E4111" s="9">
        <v>7.15</v>
      </c>
    </row>
    <row r="4112" spans="1:5" x14ac:dyDescent="0.35">
      <c r="D4112" s="4"/>
    </row>
    <row r="4113" spans="1:5" x14ac:dyDescent="0.35">
      <c r="A4113" t="s">
        <v>381</v>
      </c>
      <c r="D4113" s="4" t="str">
        <f>_xlfn.IFNA(VLOOKUP($B4113,'binding constants'!A:D,3,FALSE),"")</f>
        <v/>
      </c>
      <c r="E4113" s="9" t="s">
        <v>38576</v>
      </c>
    </row>
    <row r="4114" spans="1:5" x14ac:dyDescent="0.35">
      <c r="A4114">
        <v>0</v>
      </c>
      <c r="B4114" s="1" t="s">
        <v>14717</v>
      </c>
      <c r="D4114" s="4" t="str">
        <f>_xlfn.IFNA(VLOOKUP($B4114,'binding constants'!A:D,3,FALSE),"")</f>
        <v>8uM</v>
      </c>
      <c r="E4114" s="9">
        <v>5.0999999999999996</v>
      </c>
    </row>
    <row r="4115" spans="1:5" x14ac:dyDescent="0.35">
      <c r="A4115">
        <v>1</v>
      </c>
      <c r="B4115" s="1" t="s">
        <v>14718</v>
      </c>
      <c r="C4115" t="s">
        <v>1595</v>
      </c>
      <c r="D4115" s="4" t="str">
        <f>_xlfn.IFNA(VLOOKUP($B4115,'binding constants'!A:D,3,FALSE),"")</f>
        <v>8uM</v>
      </c>
      <c r="E4115" s="9">
        <v>5.0999999999999996</v>
      </c>
    </row>
    <row r="4116" spans="1:5" x14ac:dyDescent="0.35">
      <c r="A4116">
        <v>2</v>
      </c>
      <c r="B4116" s="1" t="s">
        <v>14719</v>
      </c>
      <c r="C4116" t="s">
        <v>1595</v>
      </c>
      <c r="D4116" s="4" t="str">
        <f>_xlfn.IFNA(VLOOKUP($B4116,'binding constants'!A:D,3,FALSE),"")</f>
        <v>0.028uM</v>
      </c>
      <c r="E4116" s="9">
        <v>7.55</v>
      </c>
    </row>
    <row r="4117" spans="1:5" x14ac:dyDescent="0.35">
      <c r="D4117" s="4"/>
    </row>
    <row r="4118" spans="1:5" x14ac:dyDescent="0.35">
      <c r="A4118" t="s">
        <v>382</v>
      </c>
      <c r="D4118" s="4" t="str">
        <f>_xlfn.IFNA(VLOOKUP($B4118,'binding constants'!A:D,3,FALSE),"")</f>
        <v/>
      </c>
      <c r="E4118" s="9" t="s">
        <v>38576</v>
      </c>
    </row>
    <row r="4119" spans="1:5" x14ac:dyDescent="0.35">
      <c r="A4119">
        <v>0</v>
      </c>
      <c r="B4119" s="1" t="s">
        <v>14720</v>
      </c>
      <c r="D4119" s="4" t="str">
        <f>_xlfn.IFNA(VLOOKUP($B4119,'binding constants'!A:D,3,FALSE),"")</f>
        <v>0.54nM</v>
      </c>
      <c r="E4119" s="9">
        <v>9.27</v>
      </c>
    </row>
    <row r="4120" spans="1:5" x14ac:dyDescent="0.35">
      <c r="A4120">
        <v>1</v>
      </c>
      <c r="B4120" s="1" t="s">
        <v>14721</v>
      </c>
      <c r="C4120" t="s">
        <v>1914</v>
      </c>
      <c r="D4120" s="4" t="str">
        <f>_xlfn.IFNA(VLOOKUP($B4120,'binding constants'!A:D,3,FALSE),"")</f>
        <v>180pM</v>
      </c>
      <c r="E4120" s="9">
        <v>9.74</v>
      </c>
    </row>
    <row r="4121" spans="1:5" x14ac:dyDescent="0.35">
      <c r="A4121">
        <v>2</v>
      </c>
      <c r="B4121" s="1" t="s">
        <v>14722</v>
      </c>
      <c r="C4121" t="s">
        <v>1914</v>
      </c>
      <c r="D4121" s="4" t="str">
        <f>_xlfn.IFNA(VLOOKUP($B4121,'binding constants'!A:D,3,FALSE),"")</f>
        <v>67pM</v>
      </c>
      <c r="E4121" s="9">
        <v>10.17</v>
      </c>
    </row>
    <row r="4122" spans="1:5" x14ac:dyDescent="0.35">
      <c r="D4122" s="4"/>
    </row>
    <row r="4123" spans="1:5" x14ac:dyDescent="0.35">
      <c r="A4123" t="s">
        <v>383</v>
      </c>
      <c r="D4123" s="4" t="str">
        <f>_xlfn.IFNA(VLOOKUP($B4123,'binding constants'!A:D,3,FALSE),"")</f>
        <v/>
      </c>
      <c r="E4123" s="9" t="s">
        <v>38576</v>
      </c>
    </row>
    <row r="4124" spans="1:5" x14ac:dyDescent="0.35">
      <c r="A4124">
        <v>2</v>
      </c>
      <c r="B4124" s="1" t="s">
        <v>14725</v>
      </c>
      <c r="C4124" t="s">
        <v>1595</v>
      </c>
      <c r="D4124" s="4" t="str">
        <f>_xlfn.IFNA(VLOOKUP($B4124,'binding constants'!A:D,3,FALSE),"")</f>
        <v>1.5mM</v>
      </c>
      <c r="E4124" s="9">
        <v>2.82</v>
      </c>
    </row>
    <row r="4125" spans="1:5" x14ac:dyDescent="0.35">
      <c r="A4125">
        <v>1</v>
      </c>
      <c r="B4125" s="1" t="s">
        <v>14724</v>
      </c>
      <c r="C4125" t="s">
        <v>1595</v>
      </c>
      <c r="D4125" s="4" t="str">
        <f>_xlfn.IFNA(VLOOKUP($B4125,'binding constants'!A:D,3,FALSE),"")</f>
        <v>28uM</v>
      </c>
      <c r="E4125" s="9">
        <v>4.55</v>
      </c>
    </row>
    <row r="4126" spans="1:5" x14ac:dyDescent="0.35">
      <c r="A4126">
        <v>0</v>
      </c>
      <c r="B4126" s="1" t="s">
        <v>14723</v>
      </c>
      <c r="D4126" s="4" t="str">
        <f>_xlfn.IFNA(VLOOKUP($B4126,'binding constants'!A:D,3,FALSE),"")</f>
        <v>6uM</v>
      </c>
      <c r="E4126" s="9">
        <v>5.22</v>
      </c>
    </row>
    <row r="4127" spans="1:5" x14ac:dyDescent="0.35">
      <c r="D4127" s="4"/>
    </row>
    <row r="4128" spans="1:5" x14ac:dyDescent="0.35">
      <c r="A4128" t="s">
        <v>384</v>
      </c>
      <c r="D4128" s="4" t="str">
        <f>_xlfn.IFNA(VLOOKUP($B4128,'binding constants'!A:D,3,FALSE),"")</f>
        <v/>
      </c>
      <c r="E4128" s="9" t="s">
        <v>38576</v>
      </c>
    </row>
    <row r="4129" spans="1:5" x14ac:dyDescent="0.35">
      <c r="A4129">
        <v>2</v>
      </c>
      <c r="B4129" s="1" t="s">
        <v>14728</v>
      </c>
      <c r="C4129" t="s">
        <v>1915</v>
      </c>
      <c r="D4129" s="4" t="str">
        <f>_xlfn.IFNA(VLOOKUP($B4129,'binding constants'!A:D,3,FALSE),"")</f>
        <v>37.7uM</v>
      </c>
      <c r="E4129" s="9">
        <v>4.42</v>
      </c>
    </row>
    <row r="4130" spans="1:5" x14ac:dyDescent="0.35">
      <c r="A4130">
        <v>1</v>
      </c>
      <c r="B4130" s="1" t="s">
        <v>14727</v>
      </c>
      <c r="C4130" t="s">
        <v>1595</v>
      </c>
      <c r="D4130" s="4" t="str">
        <f>_xlfn.IFNA(VLOOKUP($B4130,'binding constants'!A:D,3,FALSE),"")</f>
        <v>31.4uM</v>
      </c>
      <c r="E4130" s="9">
        <v>4.5</v>
      </c>
    </row>
    <row r="4131" spans="1:5" x14ac:dyDescent="0.35">
      <c r="A4131">
        <v>0</v>
      </c>
      <c r="B4131" s="1" t="s">
        <v>14726</v>
      </c>
      <c r="D4131" s="4" t="str">
        <f>_xlfn.IFNA(VLOOKUP($B4131,'binding constants'!A:D,3,FALSE),"")</f>
        <v>27.2uM</v>
      </c>
      <c r="E4131" s="9">
        <v>4.57</v>
      </c>
    </row>
    <row r="4132" spans="1:5" x14ac:dyDescent="0.35">
      <c r="D4132" s="4"/>
    </row>
    <row r="4133" spans="1:5" x14ac:dyDescent="0.35">
      <c r="A4133" t="s">
        <v>385</v>
      </c>
      <c r="D4133" s="4" t="str">
        <f>_xlfn.IFNA(VLOOKUP($B4133,'binding constants'!A:D,3,FALSE),"")</f>
        <v/>
      </c>
      <c r="E4133" s="9" t="s">
        <v>38576</v>
      </c>
    </row>
    <row r="4134" spans="1:5" x14ac:dyDescent="0.35">
      <c r="A4134">
        <v>0</v>
      </c>
      <c r="B4134" s="1" t="s">
        <v>14729</v>
      </c>
      <c r="D4134" s="4" t="str">
        <f>_xlfn.IFNA(VLOOKUP($B4134,'binding constants'!A:D,3,FALSE),"")</f>
        <v>0.395uM</v>
      </c>
      <c r="E4134" s="9">
        <v>6.4</v>
      </c>
    </row>
    <row r="4135" spans="1:5" x14ac:dyDescent="0.35">
      <c r="A4135">
        <v>1</v>
      </c>
      <c r="B4135" s="1" t="s">
        <v>14730</v>
      </c>
      <c r="C4135" t="s">
        <v>1595</v>
      </c>
      <c r="D4135" s="4" t="str">
        <f>_xlfn.IFNA(VLOOKUP($B4135,'binding constants'!A:D,3,FALSE),"")</f>
        <v>0.074uM</v>
      </c>
      <c r="E4135" s="9">
        <v>7.13</v>
      </c>
    </row>
    <row r="4136" spans="1:5" x14ac:dyDescent="0.35">
      <c r="A4136">
        <v>2</v>
      </c>
      <c r="B4136" s="1" t="s">
        <v>14731</v>
      </c>
      <c r="C4136" t="s">
        <v>1595</v>
      </c>
      <c r="D4136" s="4" t="str">
        <f>_xlfn.IFNA(VLOOKUP($B4136,'binding constants'!A:D,3,FALSE),"")</f>
        <v>0.028uM</v>
      </c>
      <c r="E4136" s="9">
        <v>7.55</v>
      </c>
    </row>
    <row r="4137" spans="1:5" x14ac:dyDescent="0.35">
      <c r="D4137" s="4"/>
    </row>
    <row r="4138" spans="1:5" x14ac:dyDescent="0.35">
      <c r="A4138" t="s">
        <v>386</v>
      </c>
      <c r="D4138" s="4" t="str">
        <f>_xlfn.IFNA(VLOOKUP($B4138,'binding constants'!A:D,3,FALSE),"")</f>
        <v/>
      </c>
      <c r="E4138" s="9" t="s">
        <v>38576</v>
      </c>
    </row>
    <row r="4139" spans="1:5" x14ac:dyDescent="0.35">
      <c r="A4139">
        <v>2</v>
      </c>
      <c r="B4139" s="1" t="s">
        <v>14734</v>
      </c>
      <c r="C4139" t="s">
        <v>1917</v>
      </c>
      <c r="D4139" s="4" t="str">
        <f>_xlfn.IFNA(VLOOKUP($B4139,'binding constants'!A:D,3,FALSE),"")</f>
        <v>37uM</v>
      </c>
      <c r="E4139" s="9">
        <v>4.43</v>
      </c>
    </row>
    <row r="4140" spans="1:5" x14ac:dyDescent="0.35">
      <c r="A4140">
        <v>0</v>
      </c>
      <c r="B4140" s="1" t="s">
        <v>14732</v>
      </c>
      <c r="D4140" s="4" t="str">
        <f>_xlfn.IFNA(VLOOKUP($B4140,'binding constants'!A:D,3,FALSE),"")</f>
        <v>24uM</v>
      </c>
      <c r="E4140" s="9">
        <v>4.62</v>
      </c>
    </row>
    <row r="4141" spans="1:5" x14ac:dyDescent="0.35">
      <c r="A4141">
        <v>1</v>
      </c>
      <c r="B4141" s="1" t="s">
        <v>14733</v>
      </c>
      <c r="C4141" t="s">
        <v>1916</v>
      </c>
      <c r="D4141" s="4" t="str">
        <f>_xlfn.IFNA(VLOOKUP($B4141,'binding constants'!A:D,3,FALSE),"")</f>
        <v>7.0uM</v>
      </c>
      <c r="E4141" s="9">
        <v>5.15</v>
      </c>
    </row>
    <row r="4142" spans="1:5" x14ac:dyDescent="0.35">
      <c r="D4142" s="4"/>
    </row>
    <row r="4143" spans="1:5" x14ac:dyDescent="0.35">
      <c r="A4143" t="s">
        <v>387</v>
      </c>
      <c r="D4143" s="4" t="str">
        <f>_xlfn.IFNA(VLOOKUP($B4143,'binding constants'!A:D,3,FALSE),"")</f>
        <v/>
      </c>
      <c r="E4143" s="9" t="s">
        <v>38576</v>
      </c>
    </row>
    <row r="4144" spans="1:5" x14ac:dyDescent="0.35">
      <c r="A4144">
        <v>2</v>
      </c>
      <c r="B4144" s="1" t="s">
        <v>14737</v>
      </c>
      <c r="C4144" t="s">
        <v>1595</v>
      </c>
      <c r="D4144" s="4" t="str">
        <f>_xlfn.IFNA(VLOOKUP($B4144,'binding constants'!A:D,3,FALSE),"")</f>
        <v>8.6uM</v>
      </c>
      <c r="E4144" s="9">
        <v>5.07</v>
      </c>
    </row>
    <row r="4145" spans="1:5" x14ac:dyDescent="0.35">
      <c r="A4145">
        <v>1</v>
      </c>
      <c r="B4145" s="1" t="s">
        <v>14736</v>
      </c>
      <c r="D4145" s="4" t="str">
        <f>_xlfn.IFNA(VLOOKUP($B4145,'binding constants'!A:D,3,FALSE),"")</f>
        <v>4.3uM</v>
      </c>
      <c r="E4145" s="9">
        <v>5.37</v>
      </c>
    </row>
    <row r="4146" spans="1:5" x14ac:dyDescent="0.35">
      <c r="A4146">
        <v>0</v>
      </c>
      <c r="B4146" s="1" t="s">
        <v>14735</v>
      </c>
      <c r="C4146" t="s">
        <v>1664</v>
      </c>
      <c r="D4146" s="4" t="str">
        <f>_xlfn.IFNA(VLOOKUP($B4146,'binding constants'!A:D,3,FALSE),"")</f>
        <v>0.6uM</v>
      </c>
      <c r="E4146" s="9">
        <v>6.22</v>
      </c>
    </row>
    <row r="4147" spans="1:5" x14ac:dyDescent="0.35">
      <c r="D4147" s="4"/>
    </row>
    <row r="4148" spans="1:5" x14ac:dyDescent="0.35">
      <c r="A4148" t="s">
        <v>388</v>
      </c>
      <c r="D4148" s="4" t="str">
        <f>_xlfn.IFNA(VLOOKUP($B4148,'binding constants'!A:D,3,FALSE),"")</f>
        <v/>
      </c>
      <c r="E4148" s="9" t="s">
        <v>38576</v>
      </c>
    </row>
    <row r="4149" spans="1:5" x14ac:dyDescent="0.35">
      <c r="A4149">
        <v>0</v>
      </c>
      <c r="B4149" s="1" t="s">
        <v>14738</v>
      </c>
      <c r="D4149" s="4" t="str">
        <f>_xlfn.IFNA(VLOOKUP($B4149,'binding constants'!A:D,3,FALSE),"")</f>
        <v>0.145uM</v>
      </c>
      <c r="E4149" s="9">
        <v>6.84</v>
      </c>
    </row>
    <row r="4150" spans="1:5" x14ac:dyDescent="0.35">
      <c r="A4150">
        <v>1</v>
      </c>
      <c r="B4150" s="1" t="s">
        <v>14739</v>
      </c>
      <c r="C4150" t="s">
        <v>1595</v>
      </c>
      <c r="D4150" s="4" t="str">
        <f>_xlfn.IFNA(VLOOKUP($B4150,'binding constants'!A:D,3,FALSE),"")</f>
        <v>0.042uM</v>
      </c>
      <c r="E4150" s="9">
        <v>7.38</v>
      </c>
    </row>
    <row r="4151" spans="1:5" x14ac:dyDescent="0.35">
      <c r="A4151">
        <v>2</v>
      </c>
      <c r="B4151" s="1" t="s">
        <v>14740</v>
      </c>
      <c r="C4151" t="s">
        <v>1595</v>
      </c>
      <c r="D4151" s="4" t="str">
        <f>_xlfn.IFNA(VLOOKUP($B4151,'binding constants'!A:D,3,FALSE),"")</f>
        <v>0.007uM</v>
      </c>
      <c r="E4151" s="9">
        <v>8.15</v>
      </c>
    </row>
    <row r="4152" spans="1:5" x14ac:dyDescent="0.35">
      <c r="D4152" s="4"/>
    </row>
    <row r="4153" spans="1:5" x14ac:dyDescent="0.35">
      <c r="A4153" t="s">
        <v>389</v>
      </c>
      <c r="D4153" s="4" t="str">
        <f>_xlfn.IFNA(VLOOKUP($B4153,'binding constants'!A:D,3,FALSE),"")</f>
        <v/>
      </c>
      <c r="E4153" s="9" t="s">
        <v>38576</v>
      </c>
    </row>
    <row r="4154" spans="1:5" x14ac:dyDescent="0.35">
      <c r="A4154">
        <v>0</v>
      </c>
      <c r="B4154" s="1" t="s">
        <v>14741</v>
      </c>
      <c r="D4154" s="4" t="str">
        <f>_xlfn.IFNA(VLOOKUP($B4154,'binding constants'!A:D,3,FALSE),"")</f>
        <v>20nM</v>
      </c>
      <c r="E4154" s="9">
        <v>7.7</v>
      </c>
    </row>
    <row r="4155" spans="1:5" x14ac:dyDescent="0.35">
      <c r="A4155">
        <v>1</v>
      </c>
      <c r="B4155" s="1" t="s">
        <v>14742</v>
      </c>
      <c r="C4155" t="s">
        <v>1595</v>
      </c>
      <c r="D4155" s="4" t="str">
        <f>_xlfn.IFNA(VLOOKUP($B4155,'binding constants'!A:D,3,FALSE),"")</f>
        <v>24pM</v>
      </c>
      <c r="E4155" s="9">
        <v>10.62</v>
      </c>
    </row>
    <row r="4156" spans="1:5" x14ac:dyDescent="0.35">
      <c r="A4156">
        <v>2</v>
      </c>
      <c r="B4156" s="1" t="s">
        <v>14743</v>
      </c>
      <c r="C4156" t="s">
        <v>1595</v>
      </c>
      <c r="D4156" s="4" t="str">
        <f>_xlfn.IFNA(VLOOKUP($B4156,'binding constants'!A:D,3,FALSE),"")</f>
        <v>3.5pM</v>
      </c>
      <c r="E4156" s="9">
        <v>11.46</v>
      </c>
    </row>
    <row r="4157" spans="1:5" x14ac:dyDescent="0.35">
      <c r="D4157" s="4"/>
    </row>
    <row r="4158" spans="1:5" x14ac:dyDescent="0.35">
      <c r="A4158" t="s">
        <v>390</v>
      </c>
      <c r="D4158" s="4" t="str">
        <f>_xlfn.IFNA(VLOOKUP($B4158,'binding constants'!A:D,3,FALSE),"")</f>
        <v/>
      </c>
      <c r="E4158" s="9" t="s">
        <v>38576</v>
      </c>
    </row>
    <row r="4159" spans="1:5" x14ac:dyDescent="0.35">
      <c r="A4159">
        <v>0</v>
      </c>
      <c r="B4159" s="1" t="s">
        <v>14744</v>
      </c>
      <c r="D4159" s="4" t="str">
        <f>_xlfn.IFNA(VLOOKUP($B4159,'binding constants'!A:D,3,FALSE),"")</f>
        <v>649uM</v>
      </c>
      <c r="E4159" s="9">
        <v>3.19</v>
      </c>
    </row>
    <row r="4160" spans="1:5" x14ac:dyDescent="0.35">
      <c r="A4160">
        <v>1</v>
      </c>
      <c r="B4160" s="1" t="s">
        <v>14745</v>
      </c>
      <c r="C4160" t="s">
        <v>1595</v>
      </c>
      <c r="D4160" s="4" t="str">
        <f>_xlfn.IFNA(VLOOKUP($B4160,'binding constants'!A:D,3,FALSE),"")</f>
        <v>7463nM</v>
      </c>
      <c r="E4160" s="9">
        <v>5.13</v>
      </c>
    </row>
    <row r="4161" spans="1:5" x14ac:dyDescent="0.35">
      <c r="A4161">
        <v>2</v>
      </c>
      <c r="B4161" s="1" t="s">
        <v>14746</v>
      </c>
      <c r="C4161" t="s">
        <v>1595</v>
      </c>
      <c r="D4161" s="4" t="str">
        <f>_xlfn.IFNA(VLOOKUP($B4161,'binding constants'!A:D,3,FALSE),"")</f>
        <v>1.6nM</v>
      </c>
      <c r="E4161" s="9">
        <v>8.8000000000000007</v>
      </c>
    </row>
    <row r="4162" spans="1:5" x14ac:dyDescent="0.35">
      <c r="D4162" s="4"/>
    </row>
    <row r="4163" spans="1:5" x14ac:dyDescent="0.35">
      <c r="A4163" t="s">
        <v>391</v>
      </c>
      <c r="D4163" s="4" t="str">
        <f>_xlfn.IFNA(VLOOKUP($B4163,'binding constants'!A:D,3,FALSE),"")</f>
        <v/>
      </c>
      <c r="E4163" s="9" t="s">
        <v>38576</v>
      </c>
    </row>
    <row r="4164" spans="1:5" x14ac:dyDescent="0.35">
      <c r="A4164">
        <v>0</v>
      </c>
      <c r="B4164" s="1" t="s">
        <v>14747</v>
      </c>
      <c r="C4164" t="s">
        <v>1595</v>
      </c>
      <c r="D4164" s="4" t="str">
        <f>_xlfn.IFNA(VLOOKUP($B4164,'binding constants'!A:D,3,FALSE),"")</f>
        <v>10.1mM</v>
      </c>
      <c r="E4164" s="9">
        <v>2</v>
      </c>
    </row>
    <row r="4165" spans="1:5" x14ac:dyDescent="0.35">
      <c r="A4165">
        <v>2</v>
      </c>
      <c r="B4165" s="1" t="s">
        <v>14749</v>
      </c>
      <c r="D4165" s="4" t="str">
        <f>_xlfn.IFNA(VLOOKUP($B4165,'binding constants'!A:D,3,FALSE),"")</f>
        <v>0.78mM</v>
      </c>
      <c r="E4165" s="9">
        <v>3.11</v>
      </c>
    </row>
    <row r="4166" spans="1:5" x14ac:dyDescent="0.35">
      <c r="A4166">
        <v>1</v>
      </c>
      <c r="B4166" s="1" t="s">
        <v>14748</v>
      </c>
      <c r="C4166" t="s">
        <v>1595</v>
      </c>
      <c r="D4166" s="4" t="str">
        <f>_xlfn.IFNA(VLOOKUP($B4166,'binding constants'!A:D,3,FALSE),"")</f>
        <v>0.45mM</v>
      </c>
      <c r="E4166" s="9">
        <v>3.35</v>
      </c>
    </row>
    <row r="4167" spans="1:5" x14ac:dyDescent="0.35">
      <c r="D4167" s="4"/>
    </row>
    <row r="4168" spans="1:5" x14ac:dyDescent="0.35">
      <c r="A4168" t="s">
        <v>392</v>
      </c>
      <c r="D4168" s="4" t="str">
        <f>_xlfn.IFNA(VLOOKUP($B4168,'binding constants'!A:D,3,FALSE),"")</f>
        <v/>
      </c>
      <c r="E4168" s="9" t="s">
        <v>38576</v>
      </c>
    </row>
    <row r="4169" spans="1:5" x14ac:dyDescent="0.35">
      <c r="A4169">
        <v>0</v>
      </c>
      <c r="B4169" s="1" t="s">
        <v>14750</v>
      </c>
      <c r="D4169" s="4" t="str">
        <f>_xlfn.IFNA(VLOOKUP($B4169,'binding constants'!A:D,3,FALSE),"")</f>
        <v>600uM</v>
      </c>
      <c r="E4169" s="9">
        <v>3.22</v>
      </c>
    </row>
    <row r="4170" spans="1:5" x14ac:dyDescent="0.35">
      <c r="A4170">
        <v>1</v>
      </c>
      <c r="B4170" s="1" t="s">
        <v>14751</v>
      </c>
      <c r="C4170" t="s">
        <v>1595</v>
      </c>
      <c r="D4170" s="4" t="str">
        <f>_xlfn.IFNA(VLOOKUP($B4170,'binding constants'!A:D,3,FALSE),"")</f>
        <v>21uM</v>
      </c>
      <c r="E4170" s="9">
        <v>4.68</v>
      </c>
    </row>
    <row r="4171" spans="1:5" x14ac:dyDescent="0.35">
      <c r="A4171">
        <v>2</v>
      </c>
      <c r="B4171" s="1" t="s">
        <v>14752</v>
      </c>
      <c r="C4171" t="s">
        <v>1595</v>
      </c>
      <c r="D4171" s="4" t="str">
        <f>_xlfn.IFNA(VLOOKUP($B4171,'binding constants'!A:D,3,FALSE),"")</f>
        <v>3.2uM</v>
      </c>
      <c r="E4171" s="9">
        <v>5.49</v>
      </c>
    </row>
    <row r="4172" spans="1:5" x14ac:dyDescent="0.35">
      <c r="D4172" s="4"/>
    </row>
    <row r="4173" spans="1:5" x14ac:dyDescent="0.35">
      <c r="A4173" t="s">
        <v>394</v>
      </c>
      <c r="D4173" s="4" t="str">
        <f>_xlfn.IFNA(VLOOKUP($B4173,'binding constants'!A:D,3,FALSE),"")</f>
        <v/>
      </c>
      <c r="E4173" s="9" t="s">
        <v>38576</v>
      </c>
    </row>
    <row r="4174" spans="1:5" x14ac:dyDescent="0.35">
      <c r="A4174">
        <v>0</v>
      </c>
      <c r="B4174" s="1" t="s">
        <v>14756</v>
      </c>
      <c r="D4174" s="4" t="str">
        <f>_xlfn.IFNA(VLOOKUP($B4174,'binding constants'!A:D,3,FALSE),"")</f>
        <v>57.3uM</v>
      </c>
      <c r="E4174" s="9">
        <v>4.24</v>
      </c>
    </row>
    <row r="4175" spans="1:5" x14ac:dyDescent="0.35">
      <c r="A4175">
        <v>1</v>
      </c>
      <c r="B4175" s="1" t="s">
        <v>14757</v>
      </c>
      <c r="C4175" t="s">
        <v>1595</v>
      </c>
      <c r="D4175" s="4" t="str">
        <f>_xlfn.IFNA(VLOOKUP($B4175,'binding constants'!A:D,3,FALSE),"")</f>
        <v>488nM</v>
      </c>
      <c r="E4175" s="9">
        <v>6.31</v>
      </c>
    </row>
    <row r="4176" spans="1:5" x14ac:dyDescent="0.35">
      <c r="A4176">
        <v>2</v>
      </c>
      <c r="B4176" s="1" t="s">
        <v>14758</v>
      </c>
      <c r="C4176" t="s">
        <v>1595</v>
      </c>
      <c r="D4176" s="4" t="str">
        <f>_xlfn.IFNA(VLOOKUP($B4176,'binding constants'!A:D,3,FALSE),"")</f>
        <v>94nM</v>
      </c>
      <c r="E4176" s="9">
        <v>7.03</v>
      </c>
    </row>
    <row r="4177" spans="1:5" x14ac:dyDescent="0.35">
      <c r="D4177" s="4"/>
    </row>
    <row r="4178" spans="1:5" x14ac:dyDescent="0.35">
      <c r="A4178" t="s">
        <v>395</v>
      </c>
      <c r="D4178" s="4" t="str">
        <f>_xlfn.IFNA(VLOOKUP($B4178,'binding constants'!A:D,3,FALSE),"")</f>
        <v/>
      </c>
      <c r="E4178" s="9" t="s">
        <v>38576</v>
      </c>
    </row>
    <row r="4179" spans="1:5" x14ac:dyDescent="0.35">
      <c r="A4179">
        <v>2</v>
      </c>
      <c r="B4179" s="1" t="s">
        <v>14761</v>
      </c>
      <c r="C4179" t="s">
        <v>1595</v>
      </c>
      <c r="D4179" s="4" t="str">
        <f>_xlfn.IFNA(VLOOKUP($B4179,'binding constants'!A:D,3,FALSE),"")</f>
        <v>78.7nM</v>
      </c>
      <c r="E4179" s="9">
        <v>7.1</v>
      </c>
    </row>
    <row r="4180" spans="1:5" x14ac:dyDescent="0.35">
      <c r="A4180">
        <v>0</v>
      </c>
      <c r="B4180" s="1" t="s">
        <v>14759</v>
      </c>
      <c r="D4180" s="4" t="str">
        <f>_xlfn.IFNA(VLOOKUP($B4180,'binding constants'!A:D,3,FALSE),"")</f>
        <v>77.5nM</v>
      </c>
      <c r="E4180" s="9">
        <v>7.11</v>
      </c>
    </row>
    <row r="4181" spans="1:5" x14ac:dyDescent="0.35">
      <c r="A4181">
        <v>1</v>
      </c>
      <c r="B4181" s="1" t="s">
        <v>14760</v>
      </c>
      <c r="C4181" t="s">
        <v>1595</v>
      </c>
      <c r="D4181" s="4" t="str">
        <f>_xlfn.IFNA(VLOOKUP($B4181,'binding constants'!A:D,3,FALSE),"")</f>
        <v>43.7nM</v>
      </c>
      <c r="E4181" s="9">
        <v>7.36</v>
      </c>
    </row>
    <row r="4182" spans="1:5" x14ac:dyDescent="0.35">
      <c r="D4182" s="4"/>
    </row>
    <row r="4183" spans="1:5" x14ac:dyDescent="0.35">
      <c r="A4183" t="s">
        <v>396</v>
      </c>
      <c r="D4183" s="4" t="str">
        <f>_xlfn.IFNA(VLOOKUP($B4183,'binding constants'!A:D,3,FALSE),"")</f>
        <v/>
      </c>
      <c r="E4183" s="9" t="s">
        <v>38576</v>
      </c>
    </row>
    <row r="4184" spans="1:5" x14ac:dyDescent="0.35">
      <c r="A4184">
        <v>2</v>
      </c>
      <c r="B4184" s="1" t="s">
        <v>14764</v>
      </c>
      <c r="C4184" t="s">
        <v>1668</v>
      </c>
      <c r="D4184" s="4" t="str">
        <f>_xlfn.IFNA(VLOOKUP($B4184,'binding constants'!A:D,3,FALSE),"")</f>
        <v>2.2mM</v>
      </c>
      <c r="E4184" s="9">
        <v>2.66</v>
      </c>
    </row>
    <row r="4185" spans="1:5" x14ac:dyDescent="0.35">
      <c r="A4185">
        <v>0</v>
      </c>
      <c r="B4185" s="1" t="s">
        <v>14762</v>
      </c>
      <c r="D4185" s="4" t="str">
        <f>_xlfn.IFNA(VLOOKUP($B4185,'binding constants'!A:D,3,FALSE),"")</f>
        <v>0.1mM</v>
      </c>
      <c r="E4185" s="9">
        <v>4</v>
      </c>
    </row>
    <row r="4186" spans="1:5" x14ac:dyDescent="0.35">
      <c r="A4186">
        <v>1</v>
      </c>
      <c r="B4186" s="1" t="s">
        <v>14763</v>
      </c>
      <c r="C4186" t="s">
        <v>1595</v>
      </c>
      <c r="D4186" s="4" t="str">
        <f>_xlfn.IFNA(VLOOKUP($B4186,'binding constants'!A:D,3,FALSE),"")</f>
        <v>75uM</v>
      </c>
      <c r="E4186" s="9">
        <v>4.12</v>
      </c>
    </row>
    <row r="4187" spans="1:5" x14ac:dyDescent="0.35">
      <c r="D4187" s="4"/>
    </row>
    <row r="4188" spans="1:5" x14ac:dyDescent="0.35">
      <c r="A4188" t="s">
        <v>398</v>
      </c>
      <c r="D4188" s="4" t="str">
        <f>_xlfn.IFNA(VLOOKUP($B4188,'binding constants'!A:D,3,FALSE),"")</f>
        <v/>
      </c>
      <c r="E4188" s="9" t="s">
        <v>38576</v>
      </c>
    </row>
    <row r="4189" spans="1:5" x14ac:dyDescent="0.35">
      <c r="A4189">
        <v>0</v>
      </c>
      <c r="B4189" s="1" t="s">
        <v>14765</v>
      </c>
      <c r="D4189" s="4" t="str">
        <f>_xlfn.IFNA(VLOOKUP($B4189,'binding constants'!A:D,3,FALSE),"")</f>
        <v>10uM</v>
      </c>
      <c r="E4189" s="9">
        <v>5</v>
      </c>
    </row>
    <row r="4190" spans="1:5" x14ac:dyDescent="0.35">
      <c r="A4190">
        <v>1</v>
      </c>
      <c r="B4190" s="1" t="s">
        <v>14766</v>
      </c>
      <c r="C4190" t="s">
        <v>1595</v>
      </c>
      <c r="D4190" s="4" t="str">
        <f>_xlfn.IFNA(VLOOKUP($B4190,'binding constants'!A:D,3,FALSE),"")</f>
        <v>0.20uM</v>
      </c>
      <c r="E4190" s="9">
        <v>6.7</v>
      </c>
    </row>
    <row r="4191" spans="1:5" x14ac:dyDescent="0.35">
      <c r="A4191">
        <v>2</v>
      </c>
      <c r="B4191" s="1" t="s">
        <v>14767</v>
      </c>
      <c r="C4191" t="s">
        <v>1595</v>
      </c>
      <c r="D4191" s="4" t="str">
        <f>_xlfn.IFNA(VLOOKUP($B4191,'binding constants'!A:D,3,FALSE),"")</f>
        <v>15nM</v>
      </c>
      <c r="E4191" s="9">
        <v>7.82</v>
      </c>
    </row>
    <row r="4192" spans="1:5" x14ac:dyDescent="0.35">
      <c r="D4192" s="4"/>
    </row>
    <row r="4193" spans="1:5" x14ac:dyDescent="0.35">
      <c r="A4193" t="s">
        <v>400</v>
      </c>
      <c r="D4193" s="4" t="str">
        <f>_xlfn.IFNA(VLOOKUP($B4193,'binding constants'!A:D,3,FALSE),"")</f>
        <v/>
      </c>
      <c r="E4193" s="9" t="s">
        <v>38576</v>
      </c>
    </row>
    <row r="4194" spans="1:5" x14ac:dyDescent="0.35">
      <c r="A4194">
        <v>0</v>
      </c>
      <c r="B4194" s="1" t="s">
        <v>14768</v>
      </c>
      <c r="D4194" s="4" t="str">
        <f>_xlfn.IFNA(VLOOKUP($B4194,'binding constants'!A:D,3,FALSE),"")</f>
        <v>0.84uM</v>
      </c>
      <c r="E4194" s="9">
        <v>6.08</v>
      </c>
    </row>
    <row r="4195" spans="1:5" x14ac:dyDescent="0.35">
      <c r="D4195" s="4"/>
    </row>
    <row r="4196" spans="1:5" x14ac:dyDescent="0.35">
      <c r="A4196" t="s">
        <v>401</v>
      </c>
      <c r="D4196" s="4" t="str">
        <f>_xlfn.IFNA(VLOOKUP($B4196,'binding constants'!A:D,3,FALSE),"")</f>
        <v/>
      </c>
      <c r="E4196" s="9" t="s">
        <v>38576</v>
      </c>
    </row>
    <row r="4197" spans="1:5" x14ac:dyDescent="0.35">
      <c r="A4197">
        <v>1</v>
      </c>
      <c r="B4197" s="1" t="s">
        <v>14772</v>
      </c>
      <c r="C4197" t="s">
        <v>1595</v>
      </c>
      <c r="D4197" s="4" t="str">
        <f>_xlfn.IFNA(VLOOKUP($B4197,'binding constants'!A:D,3,FALSE),"")</f>
        <v>0.04mM</v>
      </c>
      <c r="E4197" s="9">
        <v>4.4000000000000004</v>
      </c>
    </row>
    <row r="4198" spans="1:5" x14ac:dyDescent="0.35">
      <c r="A4198">
        <v>0</v>
      </c>
      <c r="B4198" s="1" t="s">
        <v>14771</v>
      </c>
      <c r="D4198" s="4" t="str">
        <f>_xlfn.IFNA(VLOOKUP($B4198,'binding constants'!A:D,3,FALSE),"")</f>
        <v>0.02mM</v>
      </c>
      <c r="E4198" s="9">
        <v>4.7</v>
      </c>
    </row>
    <row r="4199" spans="1:5" x14ac:dyDescent="0.35">
      <c r="A4199">
        <v>2</v>
      </c>
      <c r="B4199" s="1" t="s">
        <v>14773</v>
      </c>
      <c r="C4199" t="s">
        <v>1595</v>
      </c>
      <c r="D4199" s="4" t="str">
        <f>_xlfn.IFNA(VLOOKUP($B4199,'binding constants'!A:D,3,FALSE),"")</f>
        <v>0.5uM</v>
      </c>
      <c r="E4199" s="9">
        <v>6.3</v>
      </c>
    </row>
    <row r="4200" spans="1:5" x14ac:dyDescent="0.35">
      <c r="D4200" s="4"/>
    </row>
    <row r="4201" spans="1:5" x14ac:dyDescent="0.35">
      <c r="A4201" t="s">
        <v>402</v>
      </c>
      <c r="D4201" s="4" t="str">
        <f>_xlfn.IFNA(VLOOKUP($B4201,'binding constants'!A:D,3,FALSE),"")</f>
        <v/>
      </c>
      <c r="E4201" s="9" t="s">
        <v>38576</v>
      </c>
    </row>
    <row r="4202" spans="1:5" x14ac:dyDescent="0.35">
      <c r="A4202">
        <v>1</v>
      </c>
      <c r="B4202" s="1" t="s">
        <v>14775</v>
      </c>
      <c r="C4202" t="s">
        <v>1656</v>
      </c>
      <c r="D4202" s="4" t="str">
        <f>_xlfn.IFNA(VLOOKUP($B4202,'binding constants'!A:D,3,FALSE),"")</f>
        <v>0.15uM</v>
      </c>
      <c r="E4202" s="9">
        <v>6.82</v>
      </c>
    </row>
    <row r="4203" spans="1:5" x14ac:dyDescent="0.35">
      <c r="A4203">
        <v>2</v>
      </c>
      <c r="B4203" s="1" t="s">
        <v>14776</v>
      </c>
      <c r="C4203" t="s">
        <v>1791</v>
      </c>
      <c r="D4203" s="4" t="str">
        <f>_xlfn.IFNA(VLOOKUP($B4203,'binding constants'!A:D,3,FALSE),"")</f>
        <v>0.13uM</v>
      </c>
      <c r="E4203" s="9">
        <v>6.89</v>
      </c>
    </row>
    <row r="4204" spans="1:5" x14ac:dyDescent="0.35">
      <c r="A4204">
        <v>0</v>
      </c>
      <c r="B4204" s="1" t="s">
        <v>14774</v>
      </c>
      <c r="D4204" s="4" t="str">
        <f>_xlfn.IFNA(VLOOKUP($B4204,'binding constants'!A:D,3,FALSE),"")</f>
        <v>0.040uM</v>
      </c>
      <c r="E4204" s="9">
        <v>7.4</v>
      </c>
    </row>
    <row r="4205" spans="1:5" x14ac:dyDescent="0.35">
      <c r="D4205" s="4"/>
    </row>
    <row r="4206" spans="1:5" x14ac:dyDescent="0.35">
      <c r="A4206" t="s">
        <v>403</v>
      </c>
      <c r="D4206" s="4" t="str">
        <f>_xlfn.IFNA(VLOOKUP($B4206,'binding constants'!A:D,3,FALSE),"")</f>
        <v/>
      </c>
      <c r="E4206" s="9" t="s">
        <v>38576</v>
      </c>
    </row>
    <row r="4207" spans="1:5" x14ac:dyDescent="0.35">
      <c r="A4207">
        <v>2</v>
      </c>
      <c r="B4207" s="1" t="s">
        <v>14779</v>
      </c>
      <c r="C4207" t="s">
        <v>1595</v>
      </c>
      <c r="D4207" s="4" t="str">
        <f>_xlfn.IFNA(VLOOKUP($B4207,'binding constants'!A:D,3,FALSE),"")</f>
        <v>140uM</v>
      </c>
      <c r="E4207" s="9">
        <v>3.85</v>
      </c>
    </row>
    <row r="4208" spans="1:5" x14ac:dyDescent="0.35">
      <c r="A4208">
        <v>1</v>
      </c>
      <c r="B4208" s="1" t="s">
        <v>14778</v>
      </c>
      <c r="C4208" t="s">
        <v>1595</v>
      </c>
      <c r="D4208" s="4" t="str">
        <f>_xlfn.IFNA(VLOOKUP($B4208,'binding constants'!A:D,3,FALSE),"")</f>
        <v>7.3uM</v>
      </c>
      <c r="E4208" s="9">
        <v>5.14</v>
      </c>
    </row>
    <row r="4209" spans="1:5" x14ac:dyDescent="0.35">
      <c r="A4209">
        <v>0</v>
      </c>
      <c r="B4209" s="1" t="s">
        <v>14777</v>
      </c>
      <c r="D4209" s="4" t="str">
        <f>_xlfn.IFNA(VLOOKUP($B4209,'binding constants'!A:D,3,FALSE),"")</f>
        <v>0.8uM</v>
      </c>
      <c r="E4209" s="9">
        <v>6.1</v>
      </c>
    </row>
    <row r="4210" spans="1:5" x14ac:dyDescent="0.35">
      <c r="D4210" s="4"/>
    </row>
    <row r="4211" spans="1:5" x14ac:dyDescent="0.35">
      <c r="A4211" t="s">
        <v>404</v>
      </c>
      <c r="D4211" s="4" t="str">
        <f>_xlfn.IFNA(VLOOKUP($B4211,'binding constants'!A:D,3,FALSE),"")</f>
        <v/>
      </c>
      <c r="E4211" s="9" t="s">
        <v>38576</v>
      </c>
    </row>
    <row r="4212" spans="1:5" x14ac:dyDescent="0.35">
      <c r="A4212">
        <v>1</v>
      </c>
      <c r="B4212" s="1" t="s">
        <v>14781</v>
      </c>
      <c r="C4212" t="s">
        <v>1595</v>
      </c>
      <c r="D4212" s="4" t="str">
        <f>_xlfn.IFNA(VLOOKUP($B4212,'binding constants'!A:D,3,FALSE),"")</f>
        <v>48uM</v>
      </c>
      <c r="E4212" s="9">
        <v>4.32</v>
      </c>
    </row>
    <row r="4213" spans="1:5" x14ac:dyDescent="0.35">
      <c r="A4213">
        <v>2</v>
      </c>
      <c r="B4213" s="1" t="s">
        <v>14782</v>
      </c>
      <c r="C4213" t="s">
        <v>1595</v>
      </c>
      <c r="D4213" s="4" t="str">
        <f>_xlfn.IFNA(VLOOKUP($B4213,'binding constants'!A:D,3,FALSE),"")</f>
        <v>24.8uM</v>
      </c>
      <c r="E4213" s="9">
        <v>4.6100000000000003</v>
      </c>
    </row>
    <row r="4214" spans="1:5" x14ac:dyDescent="0.35">
      <c r="A4214">
        <v>0</v>
      </c>
      <c r="B4214" s="1" t="s">
        <v>14780</v>
      </c>
      <c r="D4214" s="4" t="str">
        <f>_xlfn.IFNA(VLOOKUP($B4214,'binding constants'!A:D,3,FALSE),"")</f>
        <v>8.3uM</v>
      </c>
      <c r="E4214" s="9">
        <v>5.08</v>
      </c>
    </row>
    <row r="4215" spans="1:5" x14ac:dyDescent="0.35">
      <c r="D4215" s="4"/>
    </row>
    <row r="4216" spans="1:5" x14ac:dyDescent="0.35">
      <c r="A4216" t="s">
        <v>405</v>
      </c>
      <c r="D4216" s="4" t="str">
        <f>_xlfn.IFNA(VLOOKUP($B4216,'binding constants'!A:D,3,FALSE),"")</f>
        <v/>
      </c>
      <c r="E4216" s="9" t="s">
        <v>38576</v>
      </c>
    </row>
    <row r="4217" spans="1:5" x14ac:dyDescent="0.35">
      <c r="A4217">
        <v>1</v>
      </c>
      <c r="B4217" s="1" t="s">
        <v>14784</v>
      </c>
      <c r="C4217" t="s">
        <v>1638</v>
      </c>
      <c r="D4217" s="4" t="str">
        <f>_xlfn.IFNA(VLOOKUP($B4217,'binding constants'!A:D,3,FALSE),"")</f>
        <v>3.3uM</v>
      </c>
      <c r="E4217" s="9">
        <v>5.48</v>
      </c>
    </row>
    <row r="4218" spans="1:5" x14ac:dyDescent="0.35">
      <c r="A4218">
        <v>2</v>
      </c>
      <c r="B4218" s="1" t="s">
        <v>14785</v>
      </c>
      <c r="C4218" t="s">
        <v>1638</v>
      </c>
      <c r="D4218" s="4" t="str">
        <f>_xlfn.IFNA(VLOOKUP($B4218,'binding constants'!A:D,3,FALSE),"")</f>
        <v>0.316uM</v>
      </c>
      <c r="E4218" s="9">
        <v>6.5</v>
      </c>
    </row>
    <row r="4219" spans="1:5" x14ac:dyDescent="0.35">
      <c r="A4219">
        <v>0</v>
      </c>
      <c r="B4219" s="1" t="s">
        <v>14783</v>
      </c>
      <c r="D4219" s="4" t="str">
        <f>_xlfn.IFNA(VLOOKUP($B4219,'binding constants'!A:D,3,FALSE),"")</f>
        <v>220nM</v>
      </c>
      <c r="E4219" s="9">
        <v>6.66</v>
      </c>
    </row>
    <row r="4220" spans="1:5" x14ac:dyDescent="0.35">
      <c r="D4220" s="4"/>
    </row>
    <row r="4221" spans="1:5" x14ac:dyDescent="0.35">
      <c r="A4221" t="s">
        <v>406</v>
      </c>
      <c r="D4221" s="4" t="str">
        <f>_xlfn.IFNA(VLOOKUP($B4221,'binding constants'!A:D,3,FALSE),"")</f>
        <v/>
      </c>
      <c r="E4221" s="9" t="s">
        <v>38576</v>
      </c>
    </row>
    <row r="4222" spans="1:5" x14ac:dyDescent="0.35">
      <c r="A4222">
        <v>1</v>
      </c>
      <c r="B4222" s="1" t="s">
        <v>14787</v>
      </c>
      <c r="C4222" t="s">
        <v>1604</v>
      </c>
      <c r="D4222" s="4" t="str">
        <f>_xlfn.IFNA(VLOOKUP($B4222,'binding constants'!A:D,3,FALSE),"")</f>
        <v>26uM</v>
      </c>
      <c r="E4222" s="9">
        <v>4.59</v>
      </c>
    </row>
    <row r="4223" spans="1:5" x14ac:dyDescent="0.35">
      <c r="A4223">
        <v>0</v>
      </c>
      <c r="B4223" s="1" t="s">
        <v>14786</v>
      </c>
      <c r="D4223" s="4" t="str">
        <f>_xlfn.IFNA(VLOOKUP($B4223,'binding constants'!A:D,3,FALSE),"")</f>
        <v>23.4uM</v>
      </c>
      <c r="E4223" s="9">
        <v>4.63</v>
      </c>
    </row>
    <row r="4224" spans="1:5" x14ac:dyDescent="0.35">
      <c r="A4224">
        <v>2</v>
      </c>
      <c r="B4224" s="1" t="s">
        <v>14788</v>
      </c>
      <c r="C4224" t="s">
        <v>1604</v>
      </c>
      <c r="D4224" s="4" t="str">
        <f>_xlfn.IFNA(VLOOKUP($B4224,'binding constants'!A:D,3,FALSE),"")</f>
        <v>20.2uM</v>
      </c>
      <c r="E4224" s="9">
        <v>4.6900000000000004</v>
      </c>
    </row>
    <row r="4225" spans="1:5" x14ac:dyDescent="0.35">
      <c r="D4225" s="4"/>
    </row>
    <row r="4226" spans="1:5" x14ac:dyDescent="0.35">
      <c r="A4226" t="s">
        <v>407</v>
      </c>
      <c r="D4226" s="4" t="str">
        <f>_xlfn.IFNA(VLOOKUP($B4226,'binding constants'!A:D,3,FALSE),"")</f>
        <v/>
      </c>
      <c r="E4226" s="9" t="s">
        <v>38576</v>
      </c>
    </row>
    <row r="4227" spans="1:5" x14ac:dyDescent="0.35">
      <c r="A4227">
        <v>2</v>
      </c>
      <c r="B4227" s="1" t="s">
        <v>14791</v>
      </c>
      <c r="C4227" t="s">
        <v>1595</v>
      </c>
      <c r="D4227" s="4" t="str">
        <f>_xlfn.IFNA(VLOOKUP($B4227,'binding constants'!A:D,3,FALSE),"")</f>
        <v>995uM</v>
      </c>
      <c r="E4227" s="9">
        <v>3</v>
      </c>
    </row>
    <row r="4228" spans="1:5" x14ac:dyDescent="0.35">
      <c r="A4228">
        <v>0</v>
      </c>
      <c r="B4228" s="1" t="s">
        <v>14789</v>
      </c>
      <c r="D4228" s="4" t="str">
        <f>_xlfn.IFNA(VLOOKUP($B4228,'binding constants'!A:D,3,FALSE),"")</f>
        <v>2.1uM</v>
      </c>
      <c r="E4228" s="9">
        <v>5.68</v>
      </c>
    </row>
    <row r="4229" spans="1:5" x14ac:dyDescent="0.35">
      <c r="A4229">
        <v>1</v>
      </c>
      <c r="B4229" s="1" t="s">
        <v>14790</v>
      </c>
      <c r="C4229" t="s">
        <v>1595</v>
      </c>
      <c r="D4229" s="4" t="str">
        <f>_xlfn.IFNA(VLOOKUP($B4229,'binding constants'!A:D,3,FALSE),"")</f>
        <v>0.88uM</v>
      </c>
      <c r="E4229" s="9">
        <v>6.06</v>
      </c>
    </row>
    <row r="4230" spans="1:5" x14ac:dyDescent="0.35">
      <c r="D4230" s="4"/>
    </row>
    <row r="4231" spans="1:5" x14ac:dyDescent="0.35">
      <c r="A4231" t="s">
        <v>408</v>
      </c>
      <c r="D4231" s="4" t="str">
        <f>_xlfn.IFNA(VLOOKUP($B4231,'binding constants'!A:D,3,FALSE),"")</f>
        <v/>
      </c>
      <c r="E4231" s="9" t="s">
        <v>38576</v>
      </c>
    </row>
    <row r="4232" spans="1:5" x14ac:dyDescent="0.35">
      <c r="A4232">
        <v>2</v>
      </c>
      <c r="B4232" s="1" t="s">
        <v>14794</v>
      </c>
      <c r="C4232" t="s">
        <v>1604</v>
      </c>
      <c r="D4232" s="4" t="str">
        <f>_xlfn.IFNA(VLOOKUP($B4232,'binding constants'!A:D,3,FALSE),"")</f>
        <v>13uM</v>
      </c>
      <c r="E4232" s="9">
        <v>4.8899999999999997</v>
      </c>
    </row>
    <row r="4233" spans="1:5" x14ac:dyDescent="0.35">
      <c r="A4233">
        <v>0</v>
      </c>
      <c r="B4233" s="1" t="s">
        <v>14792</v>
      </c>
      <c r="D4233" s="4" t="str">
        <f>_xlfn.IFNA(VLOOKUP($B4233,'binding constants'!A:D,3,FALSE),"")</f>
        <v>9.2uM</v>
      </c>
      <c r="E4233" s="9">
        <v>5.04</v>
      </c>
    </row>
    <row r="4234" spans="1:5" x14ac:dyDescent="0.35">
      <c r="A4234">
        <v>1</v>
      </c>
      <c r="B4234" s="1" t="s">
        <v>14793</v>
      </c>
      <c r="C4234" t="s">
        <v>1604</v>
      </c>
      <c r="D4234" s="4" t="str">
        <f>_xlfn.IFNA(VLOOKUP($B4234,'binding constants'!A:D,3,FALSE),"")</f>
        <v>7.8uM</v>
      </c>
      <c r="E4234" s="9">
        <v>5.1100000000000003</v>
      </c>
    </row>
    <row r="4235" spans="1:5" x14ac:dyDescent="0.35">
      <c r="D4235" s="4"/>
    </row>
    <row r="4236" spans="1:5" x14ac:dyDescent="0.35">
      <c r="A4236" t="s">
        <v>409</v>
      </c>
      <c r="D4236" s="4" t="str">
        <f>_xlfn.IFNA(VLOOKUP($B4236,'binding constants'!A:D,3,FALSE),"")</f>
        <v/>
      </c>
      <c r="E4236" s="9" t="s">
        <v>38576</v>
      </c>
    </row>
    <row r="4237" spans="1:5" x14ac:dyDescent="0.35">
      <c r="A4237">
        <v>2</v>
      </c>
      <c r="B4237" s="1" t="s">
        <v>14797</v>
      </c>
      <c r="C4237" t="s">
        <v>1604</v>
      </c>
      <c r="D4237" s="4" t="str">
        <f>_xlfn.IFNA(VLOOKUP($B4237,'binding constants'!A:D,3,FALSE),"")</f>
        <v>390nM</v>
      </c>
      <c r="E4237" s="9">
        <v>6.41</v>
      </c>
    </row>
    <row r="4238" spans="1:5" x14ac:dyDescent="0.35">
      <c r="A4238">
        <v>0</v>
      </c>
      <c r="B4238" s="1" t="s">
        <v>14795</v>
      </c>
      <c r="D4238" s="4" t="str">
        <f>_xlfn.IFNA(VLOOKUP($B4238,'binding constants'!A:D,3,FALSE),"")</f>
        <v>280nM</v>
      </c>
      <c r="E4238" s="9">
        <v>6.55</v>
      </c>
    </row>
    <row r="4239" spans="1:5" x14ac:dyDescent="0.35">
      <c r="A4239">
        <v>1</v>
      </c>
      <c r="B4239" s="1" t="s">
        <v>14796</v>
      </c>
      <c r="C4239" t="s">
        <v>1595</v>
      </c>
      <c r="D4239" s="4" t="str">
        <f>_xlfn.IFNA(VLOOKUP($B4239,'binding constants'!A:D,3,FALSE),"")</f>
        <v>9.0nM</v>
      </c>
      <c r="E4239" s="9">
        <v>8.0500000000000007</v>
      </c>
    </row>
    <row r="4240" spans="1:5" x14ac:dyDescent="0.35">
      <c r="D4240" s="4"/>
    </row>
    <row r="4241" spans="1:5" x14ac:dyDescent="0.35">
      <c r="A4241" t="s">
        <v>410</v>
      </c>
      <c r="D4241" s="4" t="str">
        <f>_xlfn.IFNA(VLOOKUP($B4241,'binding constants'!A:D,3,FALSE),"")</f>
        <v/>
      </c>
      <c r="E4241" s="9" t="s">
        <v>38576</v>
      </c>
    </row>
    <row r="4242" spans="1:5" x14ac:dyDescent="0.35">
      <c r="A4242">
        <v>0</v>
      </c>
      <c r="B4242" s="1" t="s">
        <v>14798</v>
      </c>
      <c r="C4242" t="s">
        <v>1595</v>
      </c>
      <c r="D4242" s="4" t="str">
        <f>_xlfn.IFNA(VLOOKUP($B4242,'binding constants'!A:D,3,FALSE),"")</f>
        <v>5.1nM</v>
      </c>
      <c r="E4242" s="9">
        <v>8.2899999999999991</v>
      </c>
    </row>
    <row r="4243" spans="1:5" x14ac:dyDescent="0.35">
      <c r="A4243">
        <v>2</v>
      </c>
      <c r="B4243" s="1" t="s">
        <v>14800</v>
      </c>
      <c r="D4243" s="4" t="str">
        <f>_xlfn.IFNA(VLOOKUP($B4243,'binding constants'!A:D,3,FALSE),"")</f>
        <v>0.82nM</v>
      </c>
      <c r="E4243" s="9">
        <v>9.09</v>
      </c>
    </row>
    <row r="4244" spans="1:5" x14ac:dyDescent="0.35">
      <c r="A4244">
        <v>1</v>
      </c>
      <c r="B4244" s="1" t="s">
        <v>14799</v>
      </c>
      <c r="C4244" t="s">
        <v>1602</v>
      </c>
      <c r="D4244" s="4" t="str">
        <f>_xlfn.IFNA(VLOOKUP($B4244,'binding constants'!A:D,3,FALSE),"")</f>
        <v>0.08nM</v>
      </c>
      <c r="E4244" s="9">
        <v>10.1</v>
      </c>
    </row>
    <row r="4245" spans="1:5" x14ac:dyDescent="0.35">
      <c r="D4245" s="4"/>
    </row>
    <row r="4246" spans="1:5" x14ac:dyDescent="0.35">
      <c r="A4246" t="s">
        <v>411</v>
      </c>
      <c r="D4246" s="4" t="str">
        <f>_xlfn.IFNA(VLOOKUP($B4246,'binding constants'!A:D,3,FALSE),"")</f>
        <v/>
      </c>
      <c r="E4246" s="9" t="s">
        <v>38576</v>
      </c>
    </row>
    <row r="4247" spans="1:5" x14ac:dyDescent="0.35">
      <c r="A4247">
        <v>2</v>
      </c>
      <c r="B4247" s="1" t="s">
        <v>14803</v>
      </c>
      <c r="C4247" t="s">
        <v>1595</v>
      </c>
      <c r="D4247" s="4" t="str">
        <f>_xlfn.IFNA(VLOOKUP($B4247,'binding constants'!A:D,3,FALSE),"")</f>
        <v>1.72mM</v>
      </c>
      <c r="E4247" s="9">
        <v>2.76</v>
      </c>
    </row>
    <row r="4248" spans="1:5" x14ac:dyDescent="0.35">
      <c r="A4248">
        <v>0</v>
      </c>
      <c r="B4248" s="1" t="s">
        <v>14801</v>
      </c>
      <c r="D4248" s="4" t="str">
        <f>_xlfn.IFNA(VLOOKUP($B4248,'binding constants'!A:D,3,FALSE),"")</f>
        <v>0.76mM</v>
      </c>
      <c r="E4248" s="9">
        <v>3.12</v>
      </c>
    </row>
    <row r="4249" spans="1:5" x14ac:dyDescent="0.35">
      <c r="A4249">
        <v>1</v>
      </c>
      <c r="B4249" s="1" t="s">
        <v>14802</v>
      </c>
      <c r="C4249" t="s">
        <v>1595</v>
      </c>
      <c r="D4249" s="4" t="str">
        <f>_xlfn.IFNA(VLOOKUP($B4249,'binding constants'!A:D,3,FALSE),"")</f>
        <v>0.46mM</v>
      </c>
      <c r="E4249" s="9">
        <v>3.34</v>
      </c>
    </row>
    <row r="4250" spans="1:5" x14ac:dyDescent="0.35">
      <c r="D4250" s="4"/>
    </row>
    <row r="4251" spans="1:5" x14ac:dyDescent="0.35">
      <c r="A4251" t="s">
        <v>412</v>
      </c>
      <c r="D4251" s="4" t="str">
        <f>_xlfn.IFNA(VLOOKUP($B4251,'binding constants'!A:D,3,FALSE),"")</f>
        <v/>
      </c>
      <c r="E4251" s="9" t="s">
        <v>38576</v>
      </c>
    </row>
    <row r="4252" spans="1:5" x14ac:dyDescent="0.35">
      <c r="A4252">
        <v>1</v>
      </c>
      <c r="B4252" s="1" t="s">
        <v>14805</v>
      </c>
      <c r="C4252" t="s">
        <v>1617</v>
      </c>
      <c r="D4252" s="4" t="str">
        <f>_xlfn.IFNA(VLOOKUP($B4252,'binding constants'!A:D,3,FALSE),"")</f>
        <v>0.47mM</v>
      </c>
      <c r="E4252" s="9">
        <v>3.33</v>
      </c>
    </row>
    <row r="4253" spans="1:5" x14ac:dyDescent="0.35">
      <c r="A4253">
        <v>2</v>
      </c>
      <c r="B4253" s="1" t="s">
        <v>14806</v>
      </c>
      <c r="D4253" s="4" t="str">
        <f>_xlfn.IFNA(VLOOKUP($B4253,'binding constants'!A:D,3,FALSE),"")</f>
        <v>0.47mM</v>
      </c>
      <c r="E4253" s="9">
        <v>3.33</v>
      </c>
    </row>
    <row r="4254" spans="1:5" x14ac:dyDescent="0.35">
      <c r="A4254">
        <v>0</v>
      </c>
      <c r="B4254" s="1" t="s">
        <v>14804</v>
      </c>
      <c r="C4254" t="s">
        <v>1617</v>
      </c>
      <c r="D4254" s="4" t="str">
        <f>_xlfn.IFNA(VLOOKUP($B4254,'binding constants'!A:D,3,FALSE),"")</f>
        <v>0.32mM</v>
      </c>
      <c r="E4254" s="9">
        <v>3.49</v>
      </c>
    </row>
    <row r="4255" spans="1:5" x14ac:dyDescent="0.35">
      <c r="D4255" s="4"/>
    </row>
    <row r="4256" spans="1:5" x14ac:dyDescent="0.35">
      <c r="A4256" t="s">
        <v>413</v>
      </c>
      <c r="D4256" s="4" t="str">
        <f>_xlfn.IFNA(VLOOKUP($B4256,'binding constants'!A:D,3,FALSE),"")</f>
        <v/>
      </c>
      <c r="E4256" s="9" t="s">
        <v>38576</v>
      </c>
    </row>
    <row r="4257" spans="1:11" x14ac:dyDescent="0.35">
      <c r="A4257">
        <v>2</v>
      </c>
      <c r="B4257" s="1" t="s">
        <v>14809</v>
      </c>
      <c r="C4257" t="s">
        <v>1595</v>
      </c>
      <c r="D4257" s="4" t="str">
        <f>_xlfn.IFNA(VLOOKUP($B4257,'binding constants'!A:D,3,FALSE),"")</f>
        <v>184.2uM</v>
      </c>
      <c r="E4257" s="9">
        <v>3.73</v>
      </c>
    </row>
    <row r="4258" spans="1:11" x14ac:dyDescent="0.35">
      <c r="A4258">
        <v>1</v>
      </c>
      <c r="B4258" s="1" t="s">
        <v>14808</v>
      </c>
      <c r="C4258" t="s">
        <v>1595</v>
      </c>
      <c r="D4258" s="4" t="str">
        <f>_xlfn.IFNA(VLOOKUP($B4258,'binding constants'!A:D,3,FALSE),"")</f>
        <v>79.4uM</v>
      </c>
      <c r="E4258" s="9">
        <v>4.0999999999999996</v>
      </c>
    </row>
    <row r="4259" spans="1:11" x14ac:dyDescent="0.35">
      <c r="A4259">
        <v>0</v>
      </c>
      <c r="B4259" s="1" t="s">
        <v>14807</v>
      </c>
      <c r="D4259" s="4" t="str">
        <f>_xlfn.IFNA(VLOOKUP($B4259,'binding constants'!A:D,3,FALSE),"")</f>
        <v>49.5uM</v>
      </c>
      <c r="E4259" s="9">
        <v>4.3099999999999996</v>
      </c>
    </row>
    <row r="4260" spans="1:11" x14ac:dyDescent="0.35">
      <c r="D4260" s="4"/>
    </row>
    <row r="4261" spans="1:11" x14ac:dyDescent="0.35">
      <c r="A4261" t="s">
        <v>415</v>
      </c>
      <c r="D4261" s="4" t="str">
        <f>_xlfn.IFNA(VLOOKUP($B4261,'binding constants'!A:D,3,FALSE),"")</f>
        <v/>
      </c>
      <c r="E4261" s="9" t="s">
        <v>38576</v>
      </c>
    </row>
    <row r="4262" spans="1:11" x14ac:dyDescent="0.35">
      <c r="A4262">
        <v>0</v>
      </c>
      <c r="B4262" s="1" t="s">
        <v>14813</v>
      </c>
      <c r="D4262" s="4" t="str">
        <f>_xlfn.IFNA(VLOOKUP($B4262,'binding constants'!A:D,3,FALSE),"")</f>
        <v>110uM</v>
      </c>
      <c r="E4262" s="9">
        <v>3.96</v>
      </c>
    </row>
    <row r="4263" spans="1:11" x14ac:dyDescent="0.35">
      <c r="A4263">
        <v>2</v>
      </c>
      <c r="B4263" s="1" t="s">
        <v>14815</v>
      </c>
      <c r="C4263" t="s">
        <v>1595</v>
      </c>
      <c r="D4263" s="4" t="str">
        <f>_xlfn.IFNA(VLOOKUP($B4263,'binding constants'!A:D,3,FALSE),"")</f>
        <v>10nM</v>
      </c>
      <c r="E4263" s="9">
        <v>8</v>
      </c>
    </row>
    <row r="4264" spans="1:11" x14ac:dyDescent="0.35">
      <c r="A4264">
        <v>1</v>
      </c>
      <c r="B4264" s="1" t="s">
        <v>14814</v>
      </c>
      <c r="C4264" t="s">
        <v>1595</v>
      </c>
      <c r="D4264" s="4" t="str">
        <f>_xlfn.IFNA(VLOOKUP($B4264,'binding constants'!A:D,3,FALSE),"")</f>
        <v>3.7nM</v>
      </c>
      <c r="E4264" s="9">
        <v>8.43</v>
      </c>
    </row>
    <row r="4265" spans="1:11" x14ac:dyDescent="0.35">
      <c r="D4265" s="4"/>
    </row>
    <row r="4266" spans="1:11" x14ac:dyDescent="0.35">
      <c r="A4266" t="s">
        <v>416</v>
      </c>
      <c r="D4266" s="4" t="str">
        <f>_xlfn.IFNA(VLOOKUP($B4266,'binding constants'!A:D,3,FALSE),"")</f>
        <v/>
      </c>
      <c r="E4266" s="9" t="s">
        <v>38576</v>
      </c>
    </row>
    <row r="4267" spans="1:11" x14ac:dyDescent="0.35">
      <c r="A4267">
        <v>0</v>
      </c>
      <c r="B4267" s="1" t="s">
        <v>14816</v>
      </c>
      <c r="C4267" t="s">
        <v>1595</v>
      </c>
      <c r="D4267" s="4" t="str">
        <f>_xlfn.IFNA(VLOOKUP($B4267,'binding constants'!A:D,3,FALSE),"")</f>
        <v>208pM</v>
      </c>
      <c r="E4267" s="9">
        <v>9.68</v>
      </c>
    </row>
    <row r="4268" spans="1:11" x14ac:dyDescent="0.35">
      <c r="A4268">
        <v>2</v>
      </c>
      <c r="B4268" s="1" t="s">
        <v>14818</v>
      </c>
      <c r="C4268" t="s">
        <v>1919</v>
      </c>
      <c r="D4268" s="4" t="str">
        <f>_xlfn.IFNA(VLOOKUP($B4268,'binding constants'!A:D,3,FALSE),"")</f>
        <v>166pM</v>
      </c>
      <c r="E4268" s="9">
        <v>9.7799999999999994</v>
      </c>
      <c r="G4268" s="5"/>
      <c r="K4268" s="5"/>
    </row>
    <row r="4269" spans="1:11" x14ac:dyDescent="0.35">
      <c r="A4269">
        <v>1</v>
      </c>
      <c r="B4269" s="1" t="s">
        <v>14817</v>
      </c>
      <c r="D4269" s="4" t="str">
        <f>_xlfn.IFNA(VLOOKUP($B4269,'binding constants'!A:D,3,FALSE),"")</f>
        <v>2.7pM</v>
      </c>
      <c r="E4269" s="9">
        <v>11.57</v>
      </c>
    </row>
    <row r="4270" spans="1:11" x14ac:dyDescent="0.35">
      <c r="D4270" s="4"/>
    </row>
    <row r="4271" spans="1:11" x14ac:dyDescent="0.35">
      <c r="A4271" t="s">
        <v>417</v>
      </c>
      <c r="D4271" s="4" t="str">
        <f>_xlfn.IFNA(VLOOKUP($B4271,'binding constants'!A:D,3,FALSE),"")</f>
        <v/>
      </c>
      <c r="E4271" s="9" t="s">
        <v>38576</v>
      </c>
    </row>
    <row r="4272" spans="1:11" x14ac:dyDescent="0.35">
      <c r="A4272">
        <v>2</v>
      </c>
      <c r="B4272" s="1" t="s">
        <v>14821</v>
      </c>
      <c r="C4272" t="s">
        <v>1595</v>
      </c>
      <c r="D4272" s="4" t="str">
        <f>_xlfn.IFNA(VLOOKUP($B4272,'binding constants'!A:D,3,FALSE),"")</f>
        <v>590uM</v>
      </c>
      <c r="E4272" s="9">
        <v>3.23</v>
      </c>
    </row>
    <row r="4273" spans="1:5" x14ac:dyDescent="0.35">
      <c r="A4273">
        <v>1</v>
      </c>
      <c r="B4273" s="1" t="s">
        <v>14820</v>
      </c>
      <c r="C4273" t="s">
        <v>1595</v>
      </c>
      <c r="D4273" s="4" t="str">
        <f>_xlfn.IFNA(VLOOKUP($B4273,'binding constants'!A:D,3,FALSE),"")</f>
        <v>350uM</v>
      </c>
      <c r="E4273" s="9">
        <v>3.46</v>
      </c>
    </row>
    <row r="4274" spans="1:5" x14ac:dyDescent="0.35">
      <c r="A4274">
        <v>0</v>
      </c>
      <c r="B4274" s="1" t="s">
        <v>14819</v>
      </c>
      <c r="D4274" s="4" t="str">
        <f>_xlfn.IFNA(VLOOKUP($B4274,'binding constants'!A:D,3,FALSE),"")</f>
        <v>170uM</v>
      </c>
      <c r="E4274" s="9">
        <v>3.77</v>
      </c>
    </row>
    <row r="4275" spans="1:5" x14ac:dyDescent="0.35">
      <c r="D4275" s="4"/>
    </row>
    <row r="4276" spans="1:5" x14ac:dyDescent="0.35">
      <c r="A4276" t="s">
        <v>418</v>
      </c>
      <c r="D4276" s="4" t="str">
        <f>_xlfn.IFNA(VLOOKUP($B4276,'binding constants'!A:D,3,FALSE),"")</f>
        <v/>
      </c>
      <c r="E4276" s="9" t="s">
        <v>38576</v>
      </c>
    </row>
    <row r="4277" spans="1:5" x14ac:dyDescent="0.35">
      <c r="A4277">
        <v>1</v>
      </c>
      <c r="B4277" s="1" t="s">
        <v>14823</v>
      </c>
      <c r="C4277" t="s">
        <v>1595</v>
      </c>
      <c r="D4277" s="4" t="str">
        <f>_xlfn.IFNA(VLOOKUP($B4277,'binding constants'!A:D,3,FALSE),"")</f>
        <v>3.41mM</v>
      </c>
      <c r="E4277" s="9">
        <v>2.4700000000000002</v>
      </c>
    </row>
    <row r="4278" spans="1:5" x14ac:dyDescent="0.35">
      <c r="A4278">
        <v>2</v>
      </c>
      <c r="B4278" s="1" t="s">
        <v>14824</v>
      </c>
      <c r="C4278" t="s">
        <v>1595</v>
      </c>
      <c r="D4278" s="4" t="str">
        <f>_xlfn.IFNA(VLOOKUP($B4278,'binding constants'!A:D,3,FALSE),"")</f>
        <v>0.972mM</v>
      </c>
      <c r="E4278" s="9">
        <v>3.01</v>
      </c>
    </row>
    <row r="4279" spans="1:5" x14ac:dyDescent="0.35">
      <c r="A4279">
        <v>0</v>
      </c>
      <c r="B4279" s="1" t="s">
        <v>14822</v>
      </c>
      <c r="D4279" s="4" t="str">
        <f>_xlfn.IFNA(VLOOKUP($B4279,'binding constants'!A:D,3,FALSE),"")</f>
        <v>0.144mM</v>
      </c>
      <c r="E4279" s="9">
        <v>3.84</v>
      </c>
    </row>
    <row r="4280" spans="1:5" x14ac:dyDescent="0.35">
      <c r="D4280" s="4"/>
    </row>
    <row r="4281" spans="1:5" x14ac:dyDescent="0.35">
      <c r="A4281" t="s">
        <v>420</v>
      </c>
      <c r="D4281" s="4" t="str">
        <f>_xlfn.IFNA(VLOOKUP($B4281,'binding constants'!A:D,3,FALSE),"")</f>
        <v/>
      </c>
      <c r="E4281" s="9" t="s">
        <v>38576</v>
      </c>
    </row>
    <row r="4282" spans="1:5" x14ac:dyDescent="0.35">
      <c r="A4282">
        <v>2</v>
      </c>
      <c r="B4282" s="1" t="s">
        <v>14827</v>
      </c>
      <c r="D4282" s="4" t="str">
        <f>_xlfn.IFNA(VLOOKUP($B4282,'binding constants'!A:D,3,FALSE),"")</f>
        <v>120uM</v>
      </c>
      <c r="E4282" s="9">
        <v>3.92</v>
      </c>
    </row>
    <row r="4283" spans="1:5" x14ac:dyDescent="0.35">
      <c r="A4283">
        <v>0</v>
      </c>
      <c r="B4283" s="1" t="s">
        <v>14825</v>
      </c>
      <c r="C4283" t="s">
        <v>1595</v>
      </c>
      <c r="D4283" s="4" t="str">
        <f>_xlfn.IFNA(VLOOKUP($B4283,'binding constants'!A:D,3,FALSE),"")</f>
        <v>5uM</v>
      </c>
      <c r="E4283" s="9">
        <v>5.3</v>
      </c>
    </row>
    <row r="4284" spans="1:5" x14ac:dyDescent="0.35">
      <c r="A4284">
        <v>1</v>
      </c>
      <c r="B4284" s="1" t="s">
        <v>14826</v>
      </c>
      <c r="C4284" t="s">
        <v>1595</v>
      </c>
      <c r="D4284" s="4" t="str">
        <f>_xlfn.IFNA(VLOOKUP($B4284,'binding constants'!A:D,3,FALSE),"")</f>
        <v>0.30uM</v>
      </c>
      <c r="E4284" s="9">
        <v>6.52</v>
      </c>
    </row>
    <row r="4285" spans="1:5" x14ac:dyDescent="0.35">
      <c r="D4285" s="4"/>
    </row>
    <row r="4286" spans="1:5" x14ac:dyDescent="0.35">
      <c r="A4286" t="s">
        <v>421</v>
      </c>
      <c r="D4286" s="4" t="str">
        <f>_xlfn.IFNA(VLOOKUP($B4286,'binding constants'!A:D,3,FALSE),"")</f>
        <v/>
      </c>
      <c r="E4286" s="9" t="s">
        <v>38576</v>
      </c>
    </row>
    <row r="4287" spans="1:5" x14ac:dyDescent="0.35">
      <c r="A4287">
        <v>2</v>
      </c>
      <c r="B4287" s="1" t="s">
        <v>14830</v>
      </c>
      <c r="C4287" t="s">
        <v>1595</v>
      </c>
      <c r="D4287" s="4" t="str">
        <f>_xlfn.IFNA(VLOOKUP($B4287,'binding constants'!A:D,3,FALSE),"")</f>
        <v>15uM</v>
      </c>
      <c r="E4287" s="9">
        <v>4.82</v>
      </c>
    </row>
    <row r="4288" spans="1:5" x14ac:dyDescent="0.35">
      <c r="A4288">
        <v>1</v>
      </c>
      <c r="B4288" s="1" t="s">
        <v>14829</v>
      </c>
      <c r="D4288" s="4" t="str">
        <f>_xlfn.IFNA(VLOOKUP($B4288,'binding constants'!A:D,3,FALSE),"")</f>
        <v>6uM</v>
      </c>
      <c r="E4288" s="9">
        <v>5.22</v>
      </c>
    </row>
    <row r="4289" spans="1:11" x14ac:dyDescent="0.35">
      <c r="A4289">
        <v>0</v>
      </c>
      <c r="B4289" s="1" t="s">
        <v>14828</v>
      </c>
      <c r="C4289" t="s">
        <v>1595</v>
      </c>
      <c r="D4289" s="4" t="str">
        <f>_xlfn.IFNA(VLOOKUP($B4289,'binding constants'!A:D,3,FALSE),"")</f>
        <v>67nM</v>
      </c>
      <c r="E4289" s="9">
        <v>7.17</v>
      </c>
      <c r="G4289" s="5"/>
      <c r="K4289" s="5"/>
    </row>
    <row r="4290" spans="1:11" x14ac:dyDescent="0.35">
      <c r="D4290" s="4"/>
      <c r="G4290" s="5"/>
      <c r="K4290" s="5"/>
    </row>
    <row r="4291" spans="1:11" x14ac:dyDescent="0.35">
      <c r="A4291" t="s">
        <v>422</v>
      </c>
      <c r="D4291" s="4" t="str">
        <f>_xlfn.IFNA(VLOOKUP($B4291,'binding constants'!A:D,3,FALSE),"")</f>
        <v/>
      </c>
      <c r="E4291" s="9" t="s">
        <v>38576</v>
      </c>
    </row>
    <row r="4292" spans="1:11" x14ac:dyDescent="0.35">
      <c r="A4292">
        <v>0</v>
      </c>
      <c r="B4292" s="1" t="s">
        <v>14831</v>
      </c>
      <c r="D4292" s="4" t="str">
        <f>_xlfn.IFNA(VLOOKUP($B4292,'binding constants'!A:D,3,FALSE),"")</f>
        <v>9.3uM</v>
      </c>
      <c r="E4292" s="9">
        <v>5.03</v>
      </c>
    </row>
    <row r="4293" spans="1:11" x14ac:dyDescent="0.35">
      <c r="A4293">
        <v>2</v>
      </c>
      <c r="B4293" s="1" t="s">
        <v>14833</v>
      </c>
      <c r="C4293" t="s">
        <v>1630</v>
      </c>
      <c r="D4293" s="4" t="str">
        <f>_xlfn.IFNA(VLOOKUP($B4293,'binding constants'!A:D,3,FALSE),"")</f>
        <v>3.0uM</v>
      </c>
      <c r="E4293" s="9">
        <v>5.52</v>
      </c>
    </row>
    <row r="4294" spans="1:11" x14ac:dyDescent="0.35">
      <c r="A4294">
        <v>1</v>
      </c>
      <c r="B4294" s="1" t="s">
        <v>14832</v>
      </c>
      <c r="C4294" t="s">
        <v>1630</v>
      </c>
      <c r="D4294" s="4" t="str">
        <f>_xlfn.IFNA(VLOOKUP($B4294,'binding constants'!A:D,3,FALSE),"")</f>
        <v>2.0uM</v>
      </c>
      <c r="E4294" s="9">
        <v>5.7</v>
      </c>
    </row>
    <row r="4295" spans="1:11" x14ac:dyDescent="0.35">
      <c r="D4295" s="4"/>
    </row>
    <row r="4296" spans="1:11" x14ac:dyDescent="0.35">
      <c r="A4296" t="s">
        <v>423</v>
      </c>
      <c r="D4296" s="4" t="str">
        <f>_xlfn.IFNA(VLOOKUP($B4296,'binding constants'!A:D,3,FALSE),"")</f>
        <v/>
      </c>
      <c r="E4296" s="9" t="s">
        <v>38576</v>
      </c>
    </row>
    <row r="4297" spans="1:11" x14ac:dyDescent="0.35">
      <c r="A4297">
        <v>1</v>
      </c>
      <c r="B4297" s="1" t="s">
        <v>14835</v>
      </c>
      <c r="C4297" t="s">
        <v>1630</v>
      </c>
      <c r="D4297" s="4" t="str">
        <f>_xlfn.IFNA(VLOOKUP($B4297,'binding constants'!A:D,3,FALSE),"")</f>
        <v>6uM</v>
      </c>
      <c r="E4297" s="9">
        <v>5.22</v>
      </c>
    </row>
    <row r="4298" spans="1:11" x14ac:dyDescent="0.35">
      <c r="A4298">
        <v>0</v>
      </c>
      <c r="B4298" s="1" t="s">
        <v>14834</v>
      </c>
      <c r="D4298" s="4" t="str">
        <f>_xlfn.IFNA(VLOOKUP($B4298,'binding constants'!A:D,3,FALSE),"")</f>
        <v>4.5uM</v>
      </c>
      <c r="E4298" s="9">
        <v>5.35</v>
      </c>
    </row>
    <row r="4299" spans="1:11" x14ac:dyDescent="0.35">
      <c r="A4299">
        <v>2</v>
      </c>
      <c r="B4299" s="1" t="s">
        <v>14836</v>
      </c>
      <c r="C4299" t="s">
        <v>1630</v>
      </c>
      <c r="D4299" s="4" t="str">
        <f>_xlfn.IFNA(VLOOKUP($B4299,'binding constants'!A:D,3,FALSE),"")</f>
        <v>3uM</v>
      </c>
      <c r="E4299" s="9">
        <v>5.52</v>
      </c>
    </row>
    <row r="4300" spans="1:11" x14ac:dyDescent="0.35">
      <c r="D4300" s="4"/>
    </row>
    <row r="4301" spans="1:11" x14ac:dyDescent="0.35">
      <c r="A4301" t="s">
        <v>424</v>
      </c>
      <c r="D4301" s="4" t="str">
        <f>_xlfn.IFNA(VLOOKUP($B4301,'binding constants'!A:D,3,FALSE),"")</f>
        <v/>
      </c>
      <c r="E4301" s="9" t="s">
        <v>38576</v>
      </c>
    </row>
    <row r="4302" spans="1:11" x14ac:dyDescent="0.35">
      <c r="A4302">
        <v>1</v>
      </c>
      <c r="B4302" s="1" t="s">
        <v>14838</v>
      </c>
      <c r="C4302" t="s">
        <v>1630</v>
      </c>
      <c r="D4302" s="4" t="str">
        <f>_xlfn.IFNA(VLOOKUP($B4302,'binding constants'!A:D,3,FALSE),"")</f>
        <v>72nM</v>
      </c>
      <c r="E4302" s="9">
        <v>7.14</v>
      </c>
    </row>
    <row r="4303" spans="1:11" x14ac:dyDescent="0.35">
      <c r="A4303">
        <v>2</v>
      </c>
      <c r="B4303" s="1" t="s">
        <v>14839</v>
      </c>
      <c r="C4303" t="s">
        <v>1795</v>
      </c>
      <c r="D4303" s="4" t="str">
        <f>_xlfn.IFNA(VLOOKUP($B4303,'binding constants'!A:D,3,FALSE),"")</f>
        <v>21nM</v>
      </c>
      <c r="E4303" s="9">
        <v>7.68</v>
      </c>
    </row>
    <row r="4304" spans="1:11" x14ac:dyDescent="0.35">
      <c r="A4304">
        <v>0</v>
      </c>
      <c r="B4304" s="1" t="s">
        <v>14837</v>
      </c>
      <c r="D4304" s="4" t="str">
        <f>_xlfn.IFNA(VLOOKUP($B4304,'binding constants'!A:D,3,FALSE),"")</f>
        <v>2.3nM</v>
      </c>
      <c r="E4304" s="9">
        <v>8.64</v>
      </c>
    </row>
    <row r="4305" spans="1:5" x14ac:dyDescent="0.35">
      <c r="D4305" s="4"/>
    </row>
    <row r="4306" spans="1:5" x14ac:dyDescent="0.35">
      <c r="A4306" t="s">
        <v>425</v>
      </c>
      <c r="D4306" s="4" t="str">
        <f>_xlfn.IFNA(VLOOKUP($B4306,'binding constants'!A:D,3,FALSE),"")</f>
        <v/>
      </c>
      <c r="E4306" s="9" t="s">
        <v>38576</v>
      </c>
    </row>
    <row r="4307" spans="1:5" x14ac:dyDescent="0.35">
      <c r="D4307" s="4"/>
    </row>
    <row r="4308" spans="1:5" x14ac:dyDescent="0.35">
      <c r="A4308" t="s">
        <v>426</v>
      </c>
      <c r="D4308" s="4" t="str">
        <f>_xlfn.IFNA(VLOOKUP($B4308,'binding constants'!A:D,3,FALSE),"")</f>
        <v/>
      </c>
      <c r="E4308" s="9" t="s">
        <v>38576</v>
      </c>
    </row>
    <row r="4309" spans="1:5" x14ac:dyDescent="0.35">
      <c r="A4309">
        <v>0</v>
      </c>
      <c r="B4309" s="1" t="s">
        <v>14843</v>
      </c>
      <c r="D4309" s="4" t="str">
        <f>_xlfn.IFNA(VLOOKUP($B4309,'binding constants'!A:D,3,FALSE),"")</f>
        <v>638.9uM</v>
      </c>
      <c r="E4309" s="9">
        <v>3.19</v>
      </c>
    </row>
    <row r="4310" spans="1:5" x14ac:dyDescent="0.35">
      <c r="A4310">
        <v>1</v>
      </c>
      <c r="B4310" s="1" t="s">
        <v>14844</v>
      </c>
      <c r="C4310" t="s">
        <v>1595</v>
      </c>
      <c r="D4310" s="4" t="str">
        <f>_xlfn.IFNA(VLOOKUP($B4310,'binding constants'!A:D,3,FALSE),"")</f>
        <v>218.6uM</v>
      </c>
      <c r="E4310" s="9">
        <v>3.66</v>
      </c>
    </row>
    <row r="4311" spans="1:5" x14ac:dyDescent="0.35">
      <c r="A4311">
        <v>2</v>
      </c>
      <c r="B4311" s="1" t="s">
        <v>14845</v>
      </c>
      <c r="C4311" t="s">
        <v>1595</v>
      </c>
      <c r="D4311" s="4" t="str">
        <f>_xlfn.IFNA(VLOOKUP($B4311,'binding constants'!A:D,3,FALSE),"")</f>
        <v>56.4uM</v>
      </c>
      <c r="E4311" s="9">
        <v>4.25</v>
      </c>
    </row>
    <row r="4312" spans="1:5" x14ac:dyDescent="0.35">
      <c r="D4312" s="4"/>
    </row>
    <row r="4313" spans="1:5" x14ac:dyDescent="0.35">
      <c r="A4313" t="s">
        <v>428</v>
      </c>
      <c r="D4313" s="4" t="str">
        <f>_xlfn.IFNA(VLOOKUP($B4313,'binding constants'!A:D,3,FALSE),"")</f>
        <v/>
      </c>
      <c r="E4313" s="9" t="s">
        <v>38576</v>
      </c>
    </row>
    <row r="4314" spans="1:5" x14ac:dyDescent="0.35">
      <c r="A4314">
        <v>2</v>
      </c>
      <c r="B4314" s="1" t="s">
        <v>14848</v>
      </c>
      <c r="C4314" t="s">
        <v>1595</v>
      </c>
      <c r="D4314" s="4" t="str">
        <f>_xlfn.IFNA(VLOOKUP($B4314,'binding constants'!A:D,3,FALSE),"")</f>
        <v>58nM</v>
      </c>
      <c r="E4314" s="9">
        <v>7.24</v>
      </c>
    </row>
    <row r="4315" spans="1:5" x14ac:dyDescent="0.35">
      <c r="A4315">
        <v>1</v>
      </c>
      <c r="B4315" s="1" t="s">
        <v>14847</v>
      </c>
      <c r="C4315" t="s">
        <v>1595</v>
      </c>
      <c r="D4315" s="4" t="str">
        <f>_xlfn.IFNA(VLOOKUP($B4315,'binding constants'!A:D,3,FALSE),"")</f>
        <v>32nM</v>
      </c>
      <c r="E4315" s="9">
        <v>7.49</v>
      </c>
    </row>
    <row r="4316" spans="1:5" x14ac:dyDescent="0.35">
      <c r="A4316">
        <v>0</v>
      </c>
      <c r="B4316" s="1" t="s">
        <v>14846</v>
      </c>
      <c r="D4316" s="4" t="str">
        <f>_xlfn.IFNA(VLOOKUP($B4316,'binding constants'!A:D,3,FALSE),"")</f>
        <v>29nM</v>
      </c>
      <c r="E4316" s="9">
        <v>7.54</v>
      </c>
    </row>
    <row r="4317" spans="1:5" x14ac:dyDescent="0.35">
      <c r="D4317" s="4"/>
    </row>
    <row r="4318" spans="1:5" x14ac:dyDescent="0.35">
      <c r="A4318" t="s">
        <v>429</v>
      </c>
      <c r="D4318" s="4" t="str">
        <f>_xlfn.IFNA(VLOOKUP($B4318,'binding constants'!A:D,3,FALSE),"")</f>
        <v/>
      </c>
      <c r="E4318" s="9" t="s">
        <v>38576</v>
      </c>
    </row>
    <row r="4319" spans="1:5" x14ac:dyDescent="0.35">
      <c r="A4319">
        <v>1</v>
      </c>
      <c r="B4319" s="1" t="s">
        <v>14850</v>
      </c>
      <c r="C4319" t="s">
        <v>1653</v>
      </c>
      <c r="D4319" s="4" t="str">
        <f>_xlfn.IFNA(VLOOKUP($B4319,'binding constants'!A:D,3,FALSE),"")</f>
        <v>20.5uM</v>
      </c>
      <c r="E4319" s="9">
        <v>4.6900000000000004</v>
      </c>
    </row>
    <row r="4320" spans="1:5" x14ac:dyDescent="0.35">
      <c r="D4320" s="4"/>
    </row>
    <row r="4321" spans="1:5" x14ac:dyDescent="0.35">
      <c r="A4321" t="s">
        <v>432</v>
      </c>
      <c r="D4321" s="4" t="str">
        <f>_xlfn.IFNA(VLOOKUP($B4321,'binding constants'!A:D,3,FALSE),"")</f>
        <v/>
      </c>
      <c r="E4321" s="9" t="s">
        <v>38576</v>
      </c>
    </row>
    <row r="4322" spans="1:5" x14ac:dyDescent="0.35">
      <c r="A4322">
        <v>2</v>
      </c>
      <c r="B4322" s="1" t="s">
        <v>14860</v>
      </c>
      <c r="C4322" t="s">
        <v>1595</v>
      </c>
      <c r="D4322" s="4" t="str">
        <f>_xlfn.IFNA(VLOOKUP($B4322,'binding constants'!A:D,3,FALSE),"")</f>
        <v>590uM</v>
      </c>
      <c r="E4322" s="9">
        <v>3.23</v>
      </c>
    </row>
    <row r="4323" spans="1:5" x14ac:dyDescent="0.35">
      <c r="A4323">
        <v>1</v>
      </c>
      <c r="B4323" s="1" t="s">
        <v>14859</v>
      </c>
      <c r="C4323" t="s">
        <v>1595</v>
      </c>
      <c r="D4323" s="4" t="str">
        <f>_xlfn.IFNA(VLOOKUP($B4323,'binding constants'!A:D,3,FALSE),"")</f>
        <v>110uM</v>
      </c>
      <c r="E4323" s="9">
        <v>3.96</v>
      </c>
    </row>
    <row r="4324" spans="1:5" x14ac:dyDescent="0.35">
      <c r="A4324">
        <v>0</v>
      </c>
      <c r="B4324" s="1" t="s">
        <v>14858</v>
      </c>
      <c r="D4324" s="4" t="str">
        <f>_xlfn.IFNA(VLOOKUP($B4324,'binding constants'!A:D,3,FALSE),"")</f>
        <v>30uM</v>
      </c>
      <c r="E4324" s="9">
        <v>4.5199999999999996</v>
      </c>
    </row>
    <row r="4325" spans="1:5" x14ac:dyDescent="0.35">
      <c r="D4325" s="4"/>
    </row>
    <row r="4326" spans="1:5" x14ac:dyDescent="0.35">
      <c r="A4326" t="s">
        <v>434</v>
      </c>
      <c r="D4326" s="4" t="str">
        <f>_xlfn.IFNA(VLOOKUP($B4326,'binding constants'!A:D,3,FALSE),"")</f>
        <v/>
      </c>
      <c r="E4326" s="9" t="s">
        <v>38576</v>
      </c>
    </row>
    <row r="4327" spans="1:5" x14ac:dyDescent="0.35">
      <c r="A4327">
        <v>2</v>
      </c>
      <c r="B4327" s="1" t="s">
        <v>14863</v>
      </c>
      <c r="C4327" t="s">
        <v>1595</v>
      </c>
      <c r="D4327" s="4" t="str">
        <f>_xlfn.IFNA(VLOOKUP($B4327,'binding constants'!A:D,3,FALSE),"")</f>
        <v>22uM</v>
      </c>
      <c r="E4327" s="9">
        <v>4.66</v>
      </c>
    </row>
    <row r="4328" spans="1:5" x14ac:dyDescent="0.35">
      <c r="A4328">
        <v>1</v>
      </c>
      <c r="B4328" s="1" t="s">
        <v>14862</v>
      </c>
      <c r="C4328" t="s">
        <v>1595</v>
      </c>
      <c r="D4328" s="4" t="str">
        <f>_xlfn.IFNA(VLOOKUP($B4328,'binding constants'!A:D,3,FALSE),"")</f>
        <v>4.7uM</v>
      </c>
      <c r="E4328" s="9">
        <v>5.33</v>
      </c>
    </row>
    <row r="4329" spans="1:5" x14ac:dyDescent="0.35">
      <c r="A4329">
        <v>0</v>
      </c>
      <c r="B4329" s="1" t="s">
        <v>14861</v>
      </c>
      <c r="D4329" s="4" t="str">
        <f>_xlfn.IFNA(VLOOKUP($B4329,'binding constants'!A:D,3,FALSE),"")</f>
        <v>3uM</v>
      </c>
      <c r="E4329" s="9">
        <v>5.52</v>
      </c>
    </row>
    <row r="4330" spans="1:5" x14ac:dyDescent="0.35">
      <c r="D4330" s="4"/>
    </row>
    <row r="4331" spans="1:5" x14ac:dyDescent="0.35">
      <c r="A4331" t="s">
        <v>435</v>
      </c>
      <c r="D4331" s="4" t="str">
        <f>_xlfn.IFNA(VLOOKUP($B4331,'binding constants'!A:D,3,FALSE),"")</f>
        <v/>
      </c>
      <c r="E4331" s="9" t="s">
        <v>38576</v>
      </c>
    </row>
    <row r="4332" spans="1:5" x14ac:dyDescent="0.35">
      <c r="A4332">
        <v>1</v>
      </c>
      <c r="B4332" s="1" t="s">
        <v>14865</v>
      </c>
      <c r="C4332" t="s">
        <v>1595</v>
      </c>
      <c r="D4332" s="4" t="str">
        <f>_xlfn.IFNA(VLOOKUP($B4332,'binding constants'!A:D,3,FALSE),"")</f>
        <v>0.21uM</v>
      </c>
      <c r="E4332" s="9">
        <v>6.68</v>
      </c>
    </row>
    <row r="4333" spans="1:5" x14ac:dyDescent="0.35">
      <c r="A4333">
        <v>2</v>
      </c>
      <c r="B4333" s="1" t="s">
        <v>14866</v>
      </c>
      <c r="C4333" t="s">
        <v>1595</v>
      </c>
      <c r="D4333" s="4" t="str">
        <f>_xlfn.IFNA(VLOOKUP($B4333,'binding constants'!A:D,3,FALSE),"")</f>
        <v>0.18uM</v>
      </c>
      <c r="E4333" s="9">
        <v>6.74</v>
      </c>
    </row>
    <row r="4334" spans="1:5" x14ac:dyDescent="0.35">
      <c r="A4334">
        <v>0</v>
      </c>
      <c r="B4334" s="1" t="s">
        <v>14864</v>
      </c>
      <c r="D4334" s="4" t="str">
        <f>_xlfn.IFNA(VLOOKUP($B4334,'binding constants'!A:D,3,FALSE),"")</f>
        <v>15nM</v>
      </c>
      <c r="E4334" s="9">
        <v>7.82</v>
      </c>
    </row>
    <row r="4335" spans="1:5" x14ac:dyDescent="0.35">
      <c r="D4335" s="4"/>
    </row>
    <row r="4336" spans="1:5" x14ac:dyDescent="0.35">
      <c r="A4336" t="s">
        <v>437</v>
      </c>
      <c r="D4336" s="4" t="str">
        <f>_xlfn.IFNA(VLOOKUP($B4336,'binding constants'!A:D,3,FALSE),"")</f>
        <v/>
      </c>
      <c r="E4336" s="9" t="s">
        <v>38576</v>
      </c>
    </row>
    <row r="4337" spans="1:5" x14ac:dyDescent="0.35">
      <c r="A4337">
        <v>2</v>
      </c>
      <c r="B4337" s="1" t="s">
        <v>14869</v>
      </c>
      <c r="C4337" t="s">
        <v>1595</v>
      </c>
      <c r="D4337" s="4" t="str">
        <f>_xlfn.IFNA(VLOOKUP($B4337,'binding constants'!A:D,3,FALSE),"")</f>
        <v>144nM</v>
      </c>
      <c r="E4337" s="9">
        <v>6.84</v>
      </c>
    </row>
    <row r="4338" spans="1:5" x14ac:dyDescent="0.35">
      <c r="A4338">
        <v>1</v>
      </c>
      <c r="B4338" s="1" t="s">
        <v>14868</v>
      </c>
      <c r="C4338" t="s">
        <v>1595</v>
      </c>
      <c r="D4338" s="4" t="str">
        <f>_xlfn.IFNA(VLOOKUP($B4338,'binding constants'!A:D,3,FALSE),"")</f>
        <v>40nM</v>
      </c>
      <c r="E4338" s="9">
        <v>7.4</v>
      </c>
    </row>
    <row r="4339" spans="1:5" x14ac:dyDescent="0.35">
      <c r="A4339">
        <v>0</v>
      </c>
      <c r="B4339" s="1" t="s">
        <v>14867</v>
      </c>
      <c r="D4339" s="4" t="str">
        <f>_xlfn.IFNA(VLOOKUP($B4339,'binding constants'!A:D,3,FALSE),"")</f>
        <v>2.7nM</v>
      </c>
      <c r="E4339" s="9">
        <v>8.57</v>
      </c>
    </row>
    <row r="4340" spans="1:5" x14ac:dyDescent="0.35">
      <c r="D4340" s="4"/>
    </row>
    <row r="4341" spans="1:5" x14ac:dyDescent="0.35">
      <c r="A4341" t="s">
        <v>438</v>
      </c>
      <c r="D4341" s="4" t="str">
        <f>_xlfn.IFNA(VLOOKUP($B4341,'binding constants'!A:D,3,FALSE),"")</f>
        <v/>
      </c>
      <c r="E4341" s="9" t="s">
        <v>38576</v>
      </c>
    </row>
    <row r="4342" spans="1:5" x14ac:dyDescent="0.35">
      <c r="A4342">
        <v>1</v>
      </c>
      <c r="B4342" s="1" t="s">
        <v>14871</v>
      </c>
      <c r="C4342" t="s">
        <v>1659</v>
      </c>
      <c r="D4342" s="4" t="str">
        <f>_xlfn.IFNA(VLOOKUP($B4342,'binding constants'!A:D,3,FALSE),"")</f>
        <v>0.169mM</v>
      </c>
      <c r="E4342" s="9">
        <v>3.77</v>
      </c>
    </row>
    <row r="4343" spans="1:5" x14ac:dyDescent="0.35">
      <c r="A4343">
        <v>0</v>
      </c>
      <c r="B4343" s="1" t="s">
        <v>14870</v>
      </c>
      <c r="D4343" s="4" t="str">
        <f>_xlfn.IFNA(VLOOKUP($B4343,'binding constants'!A:D,3,FALSE),"")</f>
        <v>0.160mM</v>
      </c>
      <c r="E4343" s="9">
        <v>3.8</v>
      </c>
    </row>
    <row r="4344" spans="1:5" x14ac:dyDescent="0.35">
      <c r="A4344">
        <v>2</v>
      </c>
      <c r="B4344" s="1" t="s">
        <v>14872</v>
      </c>
      <c r="C4344" t="s">
        <v>1659</v>
      </c>
      <c r="D4344" s="4" t="str">
        <f>_xlfn.IFNA(VLOOKUP($B4344,'binding constants'!A:D,3,FALSE),"")</f>
        <v>0.124mM</v>
      </c>
      <c r="E4344" s="9">
        <v>3.91</v>
      </c>
    </row>
    <row r="4345" spans="1:5" x14ac:dyDescent="0.35">
      <c r="D4345" s="4"/>
    </row>
    <row r="4346" spans="1:5" x14ac:dyDescent="0.35">
      <c r="A4346" t="s">
        <v>439</v>
      </c>
      <c r="D4346" s="4" t="str">
        <f>_xlfn.IFNA(VLOOKUP($B4346,'binding constants'!A:D,3,FALSE),"")</f>
        <v/>
      </c>
      <c r="E4346" s="9" t="s">
        <v>38576</v>
      </c>
    </row>
    <row r="4347" spans="1:5" x14ac:dyDescent="0.35">
      <c r="A4347">
        <v>0</v>
      </c>
      <c r="B4347" s="1" t="s">
        <v>14873</v>
      </c>
      <c r="C4347" t="s">
        <v>1595</v>
      </c>
      <c r="D4347" s="4" t="str">
        <f>_xlfn.IFNA(VLOOKUP($B4347,'binding constants'!A:D,3,FALSE),"")</f>
        <v>70uM</v>
      </c>
      <c r="E4347" s="9">
        <v>4.1500000000000004</v>
      </c>
    </row>
    <row r="4348" spans="1:5" x14ac:dyDescent="0.35">
      <c r="A4348">
        <v>1</v>
      </c>
      <c r="B4348" s="1" t="s">
        <v>14874</v>
      </c>
      <c r="D4348" s="4" t="str">
        <f>_xlfn.IFNA(VLOOKUP($B4348,'binding constants'!A:D,3,FALSE),"")</f>
        <v>68nM</v>
      </c>
      <c r="E4348" s="9">
        <v>7.17</v>
      </c>
    </row>
    <row r="4349" spans="1:5" x14ac:dyDescent="0.35">
      <c r="A4349">
        <v>2</v>
      </c>
      <c r="B4349" s="1" t="s">
        <v>14875</v>
      </c>
      <c r="C4349" t="s">
        <v>1595</v>
      </c>
      <c r="D4349" s="4" t="str">
        <f>_xlfn.IFNA(VLOOKUP($B4349,'binding constants'!A:D,3,FALSE),"")</f>
        <v>15.1nM</v>
      </c>
      <c r="E4349" s="9">
        <v>7.82</v>
      </c>
    </row>
    <row r="4350" spans="1:5" x14ac:dyDescent="0.35">
      <c r="D4350" s="4"/>
    </row>
    <row r="4351" spans="1:5" x14ac:dyDescent="0.35">
      <c r="A4351" t="s">
        <v>440</v>
      </c>
      <c r="D4351" s="4" t="str">
        <f>_xlfn.IFNA(VLOOKUP($B4351,'binding constants'!A:D,3,FALSE),"")</f>
        <v/>
      </c>
      <c r="E4351" s="9" t="s">
        <v>38576</v>
      </c>
    </row>
    <row r="4352" spans="1:5" x14ac:dyDescent="0.35">
      <c r="A4352">
        <v>1</v>
      </c>
      <c r="B4352" s="1" t="s">
        <v>14877</v>
      </c>
      <c r="C4352" t="s">
        <v>1595</v>
      </c>
      <c r="D4352" s="4" t="str">
        <f>_xlfn.IFNA(VLOOKUP($B4352,'binding constants'!A:D,3,FALSE),"")</f>
        <v>21.2uM</v>
      </c>
      <c r="E4352" s="9">
        <v>4.67</v>
      </c>
    </row>
    <row r="4353" spans="1:5" x14ac:dyDescent="0.35">
      <c r="A4353">
        <v>2</v>
      </c>
      <c r="B4353" s="1" t="s">
        <v>14878</v>
      </c>
      <c r="C4353" t="s">
        <v>1595</v>
      </c>
      <c r="D4353" s="4" t="str">
        <f>_xlfn.IFNA(VLOOKUP($B4353,'binding constants'!A:D,3,FALSE),"")</f>
        <v>17.9uM</v>
      </c>
      <c r="E4353" s="9">
        <v>4.75</v>
      </c>
    </row>
    <row r="4354" spans="1:5" x14ac:dyDescent="0.35">
      <c r="A4354">
        <v>0</v>
      </c>
      <c r="B4354" s="1" t="s">
        <v>14876</v>
      </c>
      <c r="D4354" s="4" t="str">
        <f>_xlfn.IFNA(VLOOKUP($B4354,'binding constants'!A:D,3,FALSE),"")</f>
        <v>14.6uM</v>
      </c>
      <c r="E4354" s="9">
        <v>4.84</v>
      </c>
    </row>
    <row r="4355" spans="1:5" x14ac:dyDescent="0.35">
      <c r="D4355" s="4"/>
    </row>
    <row r="4356" spans="1:5" x14ac:dyDescent="0.35">
      <c r="A4356" t="s">
        <v>441</v>
      </c>
      <c r="D4356" s="4" t="str">
        <f>_xlfn.IFNA(VLOOKUP($B4356,'binding constants'!A:D,3,FALSE),"")</f>
        <v/>
      </c>
      <c r="E4356" s="9" t="s">
        <v>38576</v>
      </c>
    </row>
    <row r="4357" spans="1:5" x14ac:dyDescent="0.35">
      <c r="A4357">
        <v>0</v>
      </c>
      <c r="B4357" s="1" t="s">
        <v>14879</v>
      </c>
      <c r="D4357" s="4" t="str">
        <f>_xlfn.IFNA(VLOOKUP($B4357,'binding constants'!A:D,3,FALSE),"")</f>
        <v>71uM</v>
      </c>
      <c r="E4357" s="9">
        <v>4.1500000000000004</v>
      </c>
    </row>
    <row r="4358" spans="1:5" x14ac:dyDescent="0.35">
      <c r="A4358">
        <v>1</v>
      </c>
      <c r="B4358" s="1" t="s">
        <v>14880</v>
      </c>
      <c r="C4358" t="s">
        <v>1595</v>
      </c>
      <c r="D4358" s="4" t="str">
        <f>_xlfn.IFNA(VLOOKUP($B4358,'binding constants'!A:D,3,FALSE),"")</f>
        <v>69.6uM</v>
      </c>
      <c r="E4358" s="9">
        <v>4.16</v>
      </c>
    </row>
    <row r="4359" spans="1:5" x14ac:dyDescent="0.35">
      <c r="A4359">
        <v>2</v>
      </c>
      <c r="B4359" s="1" t="s">
        <v>14881</v>
      </c>
      <c r="C4359" t="s">
        <v>1595</v>
      </c>
      <c r="D4359" s="4" t="str">
        <f>_xlfn.IFNA(VLOOKUP($B4359,'binding constants'!A:D,3,FALSE),"")</f>
        <v>1.13uM</v>
      </c>
      <c r="E4359" s="9">
        <v>5.95</v>
      </c>
    </row>
    <row r="4360" spans="1:5" x14ac:dyDescent="0.35">
      <c r="D4360" s="4"/>
    </row>
    <row r="4361" spans="1:5" x14ac:dyDescent="0.35">
      <c r="A4361" t="s">
        <v>442</v>
      </c>
      <c r="D4361" s="4" t="str">
        <f>_xlfn.IFNA(VLOOKUP($B4361,'binding constants'!A:D,3,FALSE),"")</f>
        <v/>
      </c>
      <c r="E4361" s="9" t="s">
        <v>38576</v>
      </c>
    </row>
    <row r="4362" spans="1:5" x14ac:dyDescent="0.35">
      <c r="A4362">
        <v>0</v>
      </c>
      <c r="B4362" s="1" t="s">
        <v>14882</v>
      </c>
      <c r="D4362" s="4" t="str">
        <f>_xlfn.IFNA(VLOOKUP($B4362,'binding constants'!A:D,3,FALSE),"")</f>
        <v>33nM</v>
      </c>
      <c r="E4362" s="9">
        <v>7.48</v>
      </c>
    </row>
    <row r="4363" spans="1:5" x14ac:dyDescent="0.35">
      <c r="A4363">
        <v>2</v>
      </c>
      <c r="B4363" s="1" t="s">
        <v>14884</v>
      </c>
      <c r="C4363" t="s">
        <v>1831</v>
      </c>
      <c r="D4363" s="4" t="str">
        <f>_xlfn.IFNA(VLOOKUP($B4363,'binding constants'!A:D,3,FALSE),"")</f>
        <v>24.4nM</v>
      </c>
      <c r="E4363" s="9">
        <v>7.61</v>
      </c>
    </row>
    <row r="4364" spans="1:5" x14ac:dyDescent="0.35">
      <c r="A4364">
        <v>1</v>
      </c>
      <c r="B4364" s="1" t="s">
        <v>14883</v>
      </c>
      <c r="C4364" t="s">
        <v>1853</v>
      </c>
      <c r="D4364" s="4" t="str">
        <f>_xlfn.IFNA(VLOOKUP($B4364,'binding constants'!A:D,3,FALSE),"")</f>
        <v>1.6nM</v>
      </c>
      <c r="E4364" s="9">
        <v>8.8000000000000007</v>
      </c>
    </row>
    <row r="4365" spans="1:5" x14ac:dyDescent="0.35">
      <c r="D4365" s="4"/>
    </row>
    <row r="4366" spans="1:5" x14ac:dyDescent="0.35">
      <c r="A4366" t="s">
        <v>443</v>
      </c>
      <c r="D4366" s="4" t="str">
        <f>_xlfn.IFNA(VLOOKUP($B4366,'binding constants'!A:D,3,FALSE),"")</f>
        <v/>
      </c>
      <c r="E4366" s="9" t="s">
        <v>38576</v>
      </c>
    </row>
    <row r="4367" spans="1:5" x14ac:dyDescent="0.35">
      <c r="A4367">
        <v>1</v>
      </c>
      <c r="B4367" s="1" t="s">
        <v>14886</v>
      </c>
      <c r="C4367" t="s">
        <v>1595</v>
      </c>
      <c r="D4367" s="4" t="str">
        <f>_xlfn.IFNA(VLOOKUP($B4367,'binding constants'!A:D,3,FALSE),"")</f>
        <v>8.55uM</v>
      </c>
      <c r="E4367" s="9">
        <v>5.07</v>
      </c>
    </row>
    <row r="4368" spans="1:5" x14ac:dyDescent="0.35">
      <c r="A4368">
        <v>0</v>
      </c>
      <c r="B4368" s="1" t="s">
        <v>14885</v>
      </c>
      <c r="D4368" s="4" t="str">
        <f>_xlfn.IFNA(VLOOKUP($B4368,'binding constants'!A:D,3,FALSE),"")</f>
        <v>4.0uM</v>
      </c>
      <c r="E4368" s="9">
        <v>5.4</v>
      </c>
    </row>
    <row r="4369" spans="1:5" x14ac:dyDescent="0.35">
      <c r="A4369">
        <v>2</v>
      </c>
      <c r="B4369" s="1" t="s">
        <v>14887</v>
      </c>
      <c r="C4369" t="s">
        <v>1595</v>
      </c>
      <c r="D4369" s="4" t="str">
        <f>_xlfn.IFNA(VLOOKUP($B4369,'binding constants'!A:D,3,FALSE),"")</f>
        <v>2.63uM</v>
      </c>
      <c r="E4369" s="9">
        <v>5.58</v>
      </c>
    </row>
    <row r="4370" spans="1:5" x14ac:dyDescent="0.35">
      <c r="D4370" s="4"/>
    </row>
    <row r="4371" spans="1:5" x14ac:dyDescent="0.35">
      <c r="A4371" t="s">
        <v>444</v>
      </c>
      <c r="D4371" s="4" t="str">
        <f>_xlfn.IFNA(VLOOKUP($B4371,'binding constants'!A:D,3,FALSE),"")</f>
        <v/>
      </c>
      <c r="E4371" s="9" t="s">
        <v>38576</v>
      </c>
    </row>
    <row r="4372" spans="1:5" x14ac:dyDescent="0.35">
      <c r="A4372">
        <v>2</v>
      </c>
      <c r="B4372" s="1" t="s">
        <v>14890</v>
      </c>
      <c r="C4372" t="s">
        <v>1921</v>
      </c>
      <c r="D4372" s="4" t="str">
        <f>_xlfn.IFNA(VLOOKUP($B4372,'binding constants'!A:D,3,FALSE),"")</f>
        <v>35.2nM</v>
      </c>
      <c r="E4372" s="9">
        <v>7.45</v>
      </c>
    </row>
    <row r="4373" spans="1:5" x14ac:dyDescent="0.35">
      <c r="A4373">
        <v>0</v>
      </c>
      <c r="B4373" s="1" t="s">
        <v>14888</v>
      </c>
      <c r="D4373" s="4" t="str">
        <f>_xlfn.IFNA(VLOOKUP($B4373,'binding constants'!A:D,3,FALSE),"")</f>
        <v>30.2nM</v>
      </c>
      <c r="E4373" s="9">
        <v>7.52</v>
      </c>
    </row>
    <row r="4374" spans="1:5" x14ac:dyDescent="0.35">
      <c r="A4374">
        <v>1</v>
      </c>
      <c r="B4374" s="1" t="s">
        <v>14889</v>
      </c>
      <c r="C4374" t="s">
        <v>1595</v>
      </c>
      <c r="D4374" s="4" t="str">
        <f>_xlfn.IFNA(VLOOKUP($B4374,'binding constants'!A:D,3,FALSE),"")</f>
        <v>2.0nM</v>
      </c>
      <c r="E4374" s="9">
        <v>8.6999999999999993</v>
      </c>
    </row>
    <row r="4375" spans="1:5" x14ac:dyDescent="0.35">
      <c r="D4375" s="4"/>
    </row>
    <row r="4376" spans="1:5" x14ac:dyDescent="0.35">
      <c r="A4376" t="s">
        <v>445</v>
      </c>
      <c r="D4376" s="4" t="str">
        <f>_xlfn.IFNA(VLOOKUP($B4376,'binding constants'!A:D,3,FALSE),"")</f>
        <v/>
      </c>
      <c r="E4376" s="9" t="s">
        <v>38576</v>
      </c>
    </row>
    <row r="4377" spans="1:5" x14ac:dyDescent="0.35">
      <c r="A4377">
        <v>1</v>
      </c>
      <c r="B4377" s="1" t="s">
        <v>14892</v>
      </c>
      <c r="C4377" t="s">
        <v>1595</v>
      </c>
      <c r="D4377" s="4" t="str">
        <f>_xlfn.IFNA(VLOOKUP($B4377,'binding constants'!A:D,3,FALSE),"")</f>
        <v>7.0mM</v>
      </c>
      <c r="E4377" s="9">
        <v>2.15</v>
      </c>
    </row>
    <row r="4378" spans="1:5" x14ac:dyDescent="0.35">
      <c r="A4378">
        <v>2</v>
      </c>
      <c r="B4378" s="1" t="s">
        <v>14893</v>
      </c>
      <c r="C4378" t="s">
        <v>1595</v>
      </c>
      <c r="D4378" s="4" t="str">
        <f>_xlfn.IFNA(VLOOKUP($B4378,'binding constants'!A:D,3,FALSE),"")</f>
        <v>1.2mM</v>
      </c>
      <c r="E4378" s="9">
        <v>2.92</v>
      </c>
    </row>
    <row r="4379" spans="1:5" x14ac:dyDescent="0.35">
      <c r="A4379">
        <v>0</v>
      </c>
      <c r="B4379" s="1" t="s">
        <v>14891</v>
      </c>
      <c r="D4379" s="4" t="str">
        <f>_xlfn.IFNA(VLOOKUP($B4379,'binding constants'!A:D,3,FALSE),"")</f>
        <v>0.31mM</v>
      </c>
      <c r="E4379" s="9">
        <v>3.51</v>
      </c>
    </row>
    <row r="4380" spans="1:5" x14ac:dyDescent="0.35">
      <c r="D4380" s="4"/>
    </row>
    <row r="4381" spans="1:5" x14ac:dyDescent="0.35">
      <c r="A4381" t="s">
        <v>446</v>
      </c>
      <c r="D4381" s="4" t="str">
        <f>_xlfn.IFNA(VLOOKUP($B4381,'binding constants'!A:D,3,FALSE),"")</f>
        <v/>
      </c>
      <c r="E4381" s="9" t="s">
        <v>38576</v>
      </c>
    </row>
    <row r="4382" spans="1:5" x14ac:dyDescent="0.35">
      <c r="A4382">
        <v>1</v>
      </c>
      <c r="B4382" s="1" t="s">
        <v>14895</v>
      </c>
      <c r="C4382" t="s">
        <v>1595</v>
      </c>
      <c r="D4382" s="4" t="str">
        <f>_xlfn.IFNA(VLOOKUP($B4382,'binding constants'!A:D,3,FALSE),"")</f>
        <v>0.31mM</v>
      </c>
      <c r="E4382" s="9">
        <v>3.51</v>
      </c>
    </row>
    <row r="4383" spans="1:5" x14ac:dyDescent="0.35">
      <c r="A4383">
        <v>0</v>
      </c>
      <c r="B4383" s="1" t="s">
        <v>14894</v>
      </c>
      <c r="D4383" s="4" t="str">
        <f>_xlfn.IFNA(VLOOKUP($B4383,'binding constants'!A:D,3,FALSE),"")</f>
        <v>0.16mM</v>
      </c>
      <c r="E4383" s="9">
        <v>3.8</v>
      </c>
    </row>
    <row r="4384" spans="1:5" x14ac:dyDescent="0.35">
      <c r="A4384">
        <v>2</v>
      </c>
      <c r="B4384" s="1" t="s">
        <v>14896</v>
      </c>
      <c r="C4384" t="s">
        <v>1595</v>
      </c>
      <c r="D4384" s="4" t="str">
        <f>_xlfn.IFNA(VLOOKUP($B4384,'binding constants'!A:D,3,FALSE),"")</f>
        <v>0.1mM</v>
      </c>
      <c r="E4384" s="9">
        <v>4</v>
      </c>
    </row>
    <row r="4385" spans="1:5" x14ac:dyDescent="0.35">
      <c r="D4385" s="4"/>
    </row>
    <row r="4386" spans="1:5" x14ac:dyDescent="0.35">
      <c r="A4386" t="s">
        <v>447</v>
      </c>
      <c r="D4386" s="4" t="str">
        <f>_xlfn.IFNA(VLOOKUP($B4386,'binding constants'!A:D,3,FALSE),"")</f>
        <v/>
      </c>
      <c r="E4386" s="9" t="s">
        <v>38576</v>
      </c>
    </row>
    <row r="4387" spans="1:5" x14ac:dyDescent="0.35">
      <c r="A4387">
        <v>1</v>
      </c>
      <c r="B4387" s="1" t="s">
        <v>14898</v>
      </c>
      <c r="C4387" t="s">
        <v>1904</v>
      </c>
      <c r="D4387" s="4" t="str">
        <f>_xlfn.IFNA(VLOOKUP($B4387,'binding constants'!A:D,3,FALSE),"")</f>
        <v>1.8uM</v>
      </c>
      <c r="E4387" s="9">
        <v>5.74</v>
      </c>
    </row>
    <row r="4388" spans="1:5" x14ac:dyDescent="0.35">
      <c r="A4388">
        <v>2</v>
      </c>
      <c r="B4388" s="1" t="s">
        <v>14899</v>
      </c>
      <c r="D4388" s="4" t="str">
        <f>_xlfn.IFNA(VLOOKUP($B4388,'binding constants'!A:D,3,FALSE),"")</f>
        <v>0.87uM</v>
      </c>
      <c r="E4388" s="9">
        <v>6.06</v>
      </c>
    </row>
    <row r="4389" spans="1:5" x14ac:dyDescent="0.35">
      <c r="A4389">
        <v>0</v>
      </c>
      <c r="B4389" s="1" t="s">
        <v>14897</v>
      </c>
      <c r="C4389" t="s">
        <v>1904</v>
      </c>
      <c r="D4389" s="4" t="str">
        <f>_xlfn.IFNA(VLOOKUP($B4389,'binding constants'!A:D,3,FALSE),"")</f>
        <v>0.3uM</v>
      </c>
      <c r="E4389" s="9">
        <v>6.52</v>
      </c>
    </row>
    <row r="4390" spans="1:5" x14ac:dyDescent="0.35">
      <c r="D4390" s="4"/>
    </row>
    <row r="4391" spans="1:5" x14ac:dyDescent="0.35">
      <c r="A4391" t="s">
        <v>448</v>
      </c>
      <c r="D4391" s="4" t="str">
        <f>_xlfn.IFNA(VLOOKUP($B4391,'binding constants'!A:D,3,FALSE),"")</f>
        <v/>
      </c>
      <c r="E4391" s="9" t="s">
        <v>38576</v>
      </c>
    </row>
    <row r="4392" spans="1:5" x14ac:dyDescent="0.35">
      <c r="A4392">
        <v>2</v>
      </c>
      <c r="B4392" s="1" t="s">
        <v>14902</v>
      </c>
      <c r="C4392" t="s">
        <v>1732</v>
      </c>
      <c r="D4392" s="4" t="str">
        <f>_xlfn.IFNA(VLOOKUP($B4392,'binding constants'!A:D,3,FALSE),"")</f>
        <v>5.7uM</v>
      </c>
      <c r="E4392" s="9">
        <v>5.24</v>
      </c>
    </row>
    <row r="4393" spans="1:5" x14ac:dyDescent="0.35">
      <c r="A4393">
        <v>1</v>
      </c>
      <c r="B4393" s="1" t="s">
        <v>14901</v>
      </c>
      <c r="C4393" t="s">
        <v>1595</v>
      </c>
      <c r="D4393" s="4" t="str">
        <f>_xlfn.IFNA(VLOOKUP($B4393,'binding constants'!A:D,3,FALSE),"")</f>
        <v>5.2uM</v>
      </c>
      <c r="E4393" s="9">
        <v>5.28</v>
      </c>
    </row>
    <row r="4394" spans="1:5" x14ac:dyDescent="0.35">
      <c r="A4394">
        <v>0</v>
      </c>
      <c r="B4394" s="1" t="s">
        <v>14900</v>
      </c>
      <c r="D4394" s="4" t="str">
        <f>_xlfn.IFNA(VLOOKUP($B4394,'binding constants'!A:D,3,FALSE),"")</f>
        <v>0.2uM</v>
      </c>
      <c r="E4394" s="9">
        <v>6.7</v>
      </c>
    </row>
    <row r="4395" spans="1:5" x14ac:dyDescent="0.35">
      <c r="D4395" s="4"/>
    </row>
    <row r="4396" spans="1:5" x14ac:dyDescent="0.35">
      <c r="A4396" t="s">
        <v>449</v>
      </c>
      <c r="D4396" s="4" t="str">
        <f>_xlfn.IFNA(VLOOKUP($B4396,'binding constants'!A:D,3,FALSE),"")</f>
        <v/>
      </c>
      <c r="E4396" s="9" t="s">
        <v>38576</v>
      </c>
    </row>
    <row r="4397" spans="1:5" x14ac:dyDescent="0.35">
      <c r="A4397">
        <v>0</v>
      </c>
      <c r="B4397" s="1" t="s">
        <v>14903</v>
      </c>
      <c r="D4397" s="4" t="str">
        <f>_xlfn.IFNA(VLOOKUP($B4397,'binding constants'!A:D,3,FALSE),"")</f>
        <v>1.7uM</v>
      </c>
      <c r="E4397" s="9">
        <v>5.77</v>
      </c>
    </row>
    <row r="4398" spans="1:5" x14ac:dyDescent="0.35">
      <c r="A4398">
        <v>1</v>
      </c>
      <c r="B4398" s="1" t="s">
        <v>14904</v>
      </c>
      <c r="C4398" t="s">
        <v>1922</v>
      </c>
      <c r="D4398" s="4" t="str">
        <f>_xlfn.IFNA(VLOOKUP($B4398,'binding constants'!A:D,3,FALSE),"")</f>
        <v>0.179uM</v>
      </c>
      <c r="E4398" s="9">
        <v>6.75</v>
      </c>
    </row>
    <row r="4399" spans="1:5" x14ac:dyDescent="0.35">
      <c r="A4399">
        <v>2</v>
      </c>
      <c r="B4399" s="1" t="s">
        <v>14905</v>
      </c>
      <c r="C4399" t="s">
        <v>1922</v>
      </c>
      <c r="D4399" s="4" t="str">
        <f>_xlfn.IFNA(VLOOKUP($B4399,'binding constants'!A:D,3,FALSE),"")</f>
        <v>0.057uM</v>
      </c>
      <c r="E4399" s="9">
        <v>7.24</v>
      </c>
    </row>
    <row r="4400" spans="1:5" x14ac:dyDescent="0.35">
      <c r="D4400" s="4"/>
    </row>
    <row r="4401" spans="1:5" x14ac:dyDescent="0.35">
      <c r="A4401" t="s">
        <v>450</v>
      </c>
      <c r="D4401" s="4" t="str">
        <f>_xlfn.IFNA(VLOOKUP($B4401,'binding constants'!A:D,3,FALSE),"")</f>
        <v/>
      </c>
      <c r="E4401" s="9" t="s">
        <v>38576</v>
      </c>
    </row>
    <row r="4402" spans="1:5" x14ac:dyDescent="0.35">
      <c r="A4402">
        <v>0</v>
      </c>
      <c r="B4402" s="1" t="s">
        <v>14906</v>
      </c>
      <c r="D4402" s="4" t="str">
        <f>_xlfn.IFNA(VLOOKUP($B4402,'binding constants'!A:D,3,FALSE),"")</f>
        <v>9.4nM</v>
      </c>
      <c r="E4402" s="9">
        <v>8.0299999999999994</v>
      </c>
    </row>
    <row r="4403" spans="1:5" x14ac:dyDescent="0.35">
      <c r="A4403">
        <v>2</v>
      </c>
      <c r="B4403" s="1" t="s">
        <v>14908</v>
      </c>
      <c r="C4403" t="s">
        <v>1595</v>
      </c>
      <c r="D4403" s="4" t="str">
        <f>_xlfn.IFNA(VLOOKUP($B4403,'binding constants'!A:D,3,FALSE),"")</f>
        <v>8.2nM</v>
      </c>
      <c r="E4403" s="9">
        <v>8.09</v>
      </c>
    </row>
    <row r="4404" spans="1:5" x14ac:dyDescent="0.35">
      <c r="A4404">
        <v>1</v>
      </c>
      <c r="B4404" s="1" t="s">
        <v>14907</v>
      </c>
      <c r="C4404" t="s">
        <v>1595</v>
      </c>
      <c r="D4404" s="4" t="str">
        <f>_xlfn.IFNA(VLOOKUP($B4404,'binding constants'!A:D,3,FALSE),"")</f>
        <v>6.9nM</v>
      </c>
      <c r="E4404" s="9">
        <v>8.16</v>
      </c>
    </row>
    <row r="4405" spans="1:5" x14ac:dyDescent="0.35">
      <c r="D4405" s="4"/>
    </row>
    <row r="4406" spans="1:5" x14ac:dyDescent="0.35">
      <c r="A4406" t="s">
        <v>451</v>
      </c>
      <c r="D4406" s="4" t="str">
        <f>_xlfn.IFNA(VLOOKUP($B4406,'binding constants'!A:D,3,FALSE),"")</f>
        <v/>
      </c>
      <c r="E4406" s="9" t="s">
        <v>38576</v>
      </c>
    </row>
    <row r="4407" spans="1:5" x14ac:dyDescent="0.35">
      <c r="A4407">
        <v>2</v>
      </c>
      <c r="B4407" s="1" t="s">
        <v>14911</v>
      </c>
      <c r="D4407" s="4" t="str">
        <f>_xlfn.IFNA(VLOOKUP($B4407,'binding constants'!A:D,3,FALSE),"")</f>
        <v>2.02mM</v>
      </c>
      <c r="E4407" s="9">
        <v>2.69</v>
      </c>
    </row>
    <row r="4408" spans="1:5" x14ac:dyDescent="0.35">
      <c r="A4408">
        <v>0</v>
      </c>
      <c r="B4408" s="1" t="s">
        <v>14909</v>
      </c>
      <c r="C4408" t="s">
        <v>1595</v>
      </c>
      <c r="D4408" s="4" t="str">
        <f>_xlfn.IFNA(VLOOKUP($B4408,'binding constants'!A:D,3,FALSE),"")</f>
        <v>36uM</v>
      </c>
      <c r="E4408" s="9">
        <v>4.4400000000000004</v>
      </c>
    </row>
    <row r="4409" spans="1:5" x14ac:dyDescent="0.35">
      <c r="A4409">
        <v>1</v>
      </c>
      <c r="B4409" s="1" t="s">
        <v>14910</v>
      </c>
      <c r="C4409" t="s">
        <v>1595</v>
      </c>
      <c r="D4409" s="4" t="str">
        <f>_xlfn.IFNA(VLOOKUP($B4409,'binding constants'!A:D,3,FALSE),"")</f>
        <v>15uM</v>
      </c>
      <c r="E4409" s="9">
        <v>4.82</v>
      </c>
    </row>
    <row r="4410" spans="1:5" x14ac:dyDescent="0.35">
      <c r="D4410" s="4"/>
    </row>
    <row r="4411" spans="1:5" x14ac:dyDescent="0.35">
      <c r="A4411" t="s">
        <v>452</v>
      </c>
      <c r="D4411" s="4" t="str">
        <f>_xlfn.IFNA(VLOOKUP($B4411,'binding constants'!A:D,3,FALSE),"")</f>
        <v/>
      </c>
      <c r="E4411" s="9" t="s">
        <v>38576</v>
      </c>
    </row>
    <row r="4412" spans="1:5" x14ac:dyDescent="0.35">
      <c r="A4412">
        <v>0</v>
      </c>
      <c r="B4412" s="1" t="s">
        <v>14912</v>
      </c>
      <c r="D4412" s="4" t="str">
        <f>_xlfn.IFNA(VLOOKUP($B4412,'binding constants'!A:D,3,FALSE),"")</f>
        <v>2.11uM</v>
      </c>
      <c r="E4412" s="9">
        <v>5.68</v>
      </c>
    </row>
    <row r="4413" spans="1:5" x14ac:dyDescent="0.35">
      <c r="A4413">
        <v>2</v>
      </c>
      <c r="B4413" s="1" t="s">
        <v>14914</v>
      </c>
      <c r="C4413" t="s">
        <v>1595</v>
      </c>
      <c r="D4413" s="4" t="str">
        <f>_xlfn.IFNA(VLOOKUP($B4413,'binding constants'!A:D,3,FALSE),"")</f>
        <v>0.72uM</v>
      </c>
      <c r="E4413" s="9">
        <v>6.14</v>
      </c>
    </row>
    <row r="4414" spans="1:5" x14ac:dyDescent="0.35">
      <c r="A4414">
        <v>1</v>
      </c>
      <c r="B4414" s="1" t="s">
        <v>14913</v>
      </c>
      <c r="C4414" t="s">
        <v>1595</v>
      </c>
      <c r="D4414" s="4" t="str">
        <f>_xlfn.IFNA(VLOOKUP($B4414,'binding constants'!A:D,3,FALSE),"")</f>
        <v>0.15uM</v>
      </c>
      <c r="E4414" s="9">
        <v>6.82</v>
      </c>
    </row>
    <row r="4415" spans="1:5" x14ac:dyDescent="0.35">
      <c r="D4415" s="4"/>
    </row>
    <row r="4416" spans="1:5" x14ac:dyDescent="0.35">
      <c r="A4416" t="s">
        <v>454</v>
      </c>
      <c r="D4416" s="4" t="str">
        <f>_xlfn.IFNA(VLOOKUP($B4416,'binding constants'!A:D,3,FALSE),"")</f>
        <v/>
      </c>
      <c r="E4416" s="9" t="s">
        <v>38576</v>
      </c>
    </row>
    <row r="4417" spans="1:5" x14ac:dyDescent="0.35">
      <c r="A4417">
        <v>2</v>
      </c>
      <c r="B4417" s="1" t="s">
        <v>14920</v>
      </c>
      <c r="C4417" t="s">
        <v>1681</v>
      </c>
      <c r="D4417" s="4" t="str">
        <f>_xlfn.IFNA(VLOOKUP($B4417,'binding constants'!A:D,3,FALSE),"")</f>
        <v>5.8uM</v>
      </c>
      <c r="E4417" s="9">
        <v>5.24</v>
      </c>
    </row>
    <row r="4418" spans="1:5" x14ac:dyDescent="0.35">
      <c r="A4418">
        <v>0</v>
      </c>
      <c r="B4418" s="1" t="s">
        <v>14918</v>
      </c>
      <c r="D4418" s="4" t="str">
        <f>_xlfn.IFNA(VLOOKUP($B4418,'binding constants'!A:D,3,FALSE),"")</f>
        <v>2uM</v>
      </c>
      <c r="E4418" s="9">
        <v>5.7</v>
      </c>
    </row>
    <row r="4419" spans="1:5" x14ac:dyDescent="0.35">
      <c r="A4419">
        <v>1</v>
      </c>
      <c r="B4419" s="1" t="s">
        <v>14919</v>
      </c>
      <c r="C4419" t="s">
        <v>1595</v>
      </c>
      <c r="D4419" s="4" t="str">
        <f>_xlfn.IFNA(VLOOKUP($B4419,'binding constants'!A:D,3,FALSE),"")</f>
        <v>39nM</v>
      </c>
      <c r="E4419" s="9">
        <v>7.41</v>
      </c>
    </row>
    <row r="4420" spans="1:5" x14ac:dyDescent="0.35">
      <c r="D4420" s="4"/>
    </row>
    <row r="4421" spans="1:5" x14ac:dyDescent="0.35">
      <c r="A4421" t="s">
        <v>455</v>
      </c>
      <c r="D4421" s="4" t="str">
        <f>_xlfn.IFNA(VLOOKUP($B4421,'binding constants'!A:D,3,FALSE),"")</f>
        <v/>
      </c>
      <c r="E4421" s="9" t="s">
        <v>38576</v>
      </c>
    </row>
    <row r="4422" spans="1:5" x14ac:dyDescent="0.35">
      <c r="A4422">
        <v>1</v>
      </c>
      <c r="B4422" s="1" t="s">
        <v>14922</v>
      </c>
      <c r="C4422" t="s">
        <v>1662</v>
      </c>
      <c r="D4422" s="4" t="str">
        <f>_xlfn.IFNA(VLOOKUP($B4422,'binding constants'!A:D,3,FALSE),"")</f>
        <v>3.7nM</v>
      </c>
      <c r="E4422" s="9">
        <v>8.43</v>
      </c>
    </row>
    <row r="4423" spans="1:5" x14ac:dyDescent="0.35">
      <c r="A4423">
        <v>0</v>
      </c>
      <c r="B4423" s="1" t="s">
        <v>14921</v>
      </c>
      <c r="C4423" t="s">
        <v>1662</v>
      </c>
      <c r="D4423" s="4" t="str">
        <f>_xlfn.IFNA(VLOOKUP($B4423,'binding constants'!A:D,3,FALSE),"")</f>
        <v>2.3nM</v>
      </c>
      <c r="E4423" s="9">
        <v>8.64</v>
      </c>
    </row>
    <row r="4424" spans="1:5" x14ac:dyDescent="0.35">
      <c r="A4424">
        <v>2</v>
      </c>
      <c r="B4424" s="1" t="s">
        <v>14923</v>
      </c>
      <c r="D4424" s="4" t="str">
        <f>_xlfn.IFNA(VLOOKUP($B4424,'binding constants'!A:D,3,FALSE),"")</f>
        <v>2.3nM</v>
      </c>
      <c r="E4424" s="9">
        <v>8.64</v>
      </c>
    </row>
    <row r="4425" spans="1:5" x14ac:dyDescent="0.35">
      <c r="D4425" s="4"/>
    </row>
    <row r="4426" spans="1:5" x14ac:dyDescent="0.35">
      <c r="A4426" t="s">
        <v>457</v>
      </c>
      <c r="D4426" s="4" t="str">
        <f>_xlfn.IFNA(VLOOKUP($B4426,'binding constants'!A:D,3,FALSE),"")</f>
        <v/>
      </c>
      <c r="E4426" s="9" t="s">
        <v>38576</v>
      </c>
    </row>
    <row r="4427" spans="1:5" x14ac:dyDescent="0.35">
      <c r="A4427">
        <v>2</v>
      </c>
      <c r="B4427" s="1" t="s">
        <v>14926</v>
      </c>
      <c r="C4427" t="s">
        <v>1814</v>
      </c>
      <c r="D4427" s="4" t="str">
        <f>_xlfn.IFNA(VLOOKUP($B4427,'binding constants'!A:D,3,FALSE),"")</f>
        <v>17nM</v>
      </c>
      <c r="E4427" s="9">
        <v>7.77</v>
      </c>
    </row>
    <row r="4428" spans="1:5" x14ac:dyDescent="0.35">
      <c r="A4428">
        <v>1</v>
      </c>
      <c r="B4428" s="1" t="s">
        <v>14925</v>
      </c>
      <c r="C4428" t="s">
        <v>1595</v>
      </c>
      <c r="D4428" s="4" t="str">
        <f>_xlfn.IFNA(VLOOKUP($B4428,'binding constants'!A:D,3,FALSE),"")</f>
        <v>15nM</v>
      </c>
      <c r="E4428" s="9">
        <v>7.82</v>
      </c>
    </row>
    <row r="4429" spans="1:5" x14ac:dyDescent="0.35">
      <c r="A4429">
        <v>0</v>
      </c>
      <c r="B4429" s="1" t="s">
        <v>14924</v>
      </c>
      <c r="D4429" s="4" t="str">
        <f>_xlfn.IFNA(VLOOKUP($B4429,'binding constants'!A:D,3,FALSE),"")</f>
        <v>12nM</v>
      </c>
      <c r="E4429" s="9">
        <v>7.92</v>
      </c>
    </row>
    <row r="4430" spans="1:5" x14ac:dyDescent="0.35">
      <c r="D4430" s="4"/>
    </row>
    <row r="4431" spans="1:5" x14ac:dyDescent="0.35">
      <c r="A4431" t="s">
        <v>458</v>
      </c>
      <c r="D4431" s="4" t="str">
        <f>_xlfn.IFNA(VLOOKUP($B4431,'binding constants'!A:D,3,FALSE),"")</f>
        <v/>
      </c>
      <c r="E4431" s="9" t="s">
        <v>38576</v>
      </c>
    </row>
    <row r="4432" spans="1:5" x14ac:dyDescent="0.35">
      <c r="A4432">
        <v>0</v>
      </c>
      <c r="B4432" s="1" t="s">
        <v>14927</v>
      </c>
      <c r="C4432" t="s">
        <v>1595</v>
      </c>
      <c r="D4432" s="4" t="str">
        <f>_xlfn.IFNA(VLOOKUP($B4432,'binding constants'!A:D,3,FALSE),"")</f>
        <v>1.1uM</v>
      </c>
      <c r="E4432" s="9">
        <v>5.96</v>
      </c>
    </row>
    <row r="4433" spans="1:5" x14ac:dyDescent="0.35">
      <c r="A4433">
        <v>2</v>
      </c>
      <c r="B4433" s="1" t="s">
        <v>14929</v>
      </c>
      <c r="D4433" s="4" t="str">
        <f>_xlfn.IFNA(VLOOKUP($B4433,'binding constants'!A:D,3,FALSE),"")</f>
        <v>215nM</v>
      </c>
      <c r="E4433" s="9">
        <v>6.67</v>
      </c>
    </row>
    <row r="4434" spans="1:5" x14ac:dyDescent="0.35">
      <c r="A4434">
        <v>1</v>
      </c>
      <c r="B4434" s="1" t="s">
        <v>14928</v>
      </c>
      <c r="C4434" t="s">
        <v>1595</v>
      </c>
      <c r="D4434" s="4" t="str">
        <f>_xlfn.IFNA(VLOOKUP($B4434,'binding constants'!A:D,3,FALSE),"")</f>
        <v>108nM</v>
      </c>
      <c r="E4434" s="9">
        <v>6.97</v>
      </c>
    </row>
    <row r="4435" spans="1:5" x14ac:dyDescent="0.35">
      <c r="D4435" s="4"/>
    </row>
    <row r="4436" spans="1:5" x14ac:dyDescent="0.35">
      <c r="A4436" t="s">
        <v>460</v>
      </c>
      <c r="D4436" s="4" t="str">
        <f>_xlfn.IFNA(VLOOKUP($B4436,'binding constants'!A:D,3,FALSE),"")</f>
        <v/>
      </c>
      <c r="E4436" s="9" t="s">
        <v>38576</v>
      </c>
    </row>
    <row r="4437" spans="1:5" x14ac:dyDescent="0.35">
      <c r="A4437">
        <v>0</v>
      </c>
      <c r="B4437" s="1" t="s">
        <v>14932</v>
      </c>
      <c r="D4437" s="4" t="str">
        <f>_xlfn.IFNA(VLOOKUP($B4437,'binding constants'!A:D,3,FALSE),"")</f>
        <v>45.74uM</v>
      </c>
      <c r="E4437" s="9">
        <v>4.34</v>
      </c>
    </row>
    <row r="4438" spans="1:5" x14ac:dyDescent="0.35">
      <c r="A4438">
        <v>2</v>
      </c>
      <c r="B4438" s="1" t="s">
        <v>14934</v>
      </c>
      <c r="C4438" t="s">
        <v>1644</v>
      </c>
      <c r="D4438" s="4" t="str">
        <f>_xlfn.IFNA(VLOOKUP($B4438,'binding constants'!A:D,3,FALSE),"")</f>
        <v>0.9uM</v>
      </c>
      <c r="E4438" s="9">
        <v>6.05</v>
      </c>
    </row>
    <row r="4439" spans="1:5" x14ac:dyDescent="0.35">
      <c r="A4439">
        <v>1</v>
      </c>
      <c r="B4439" s="1" t="s">
        <v>14933</v>
      </c>
      <c r="C4439" t="s">
        <v>1609</v>
      </c>
      <c r="D4439" s="4" t="str">
        <f>_xlfn.IFNA(VLOOKUP($B4439,'binding constants'!A:D,3,FALSE),"")</f>
        <v>0.81uM</v>
      </c>
      <c r="E4439" s="9">
        <v>6.09</v>
      </c>
    </row>
    <row r="4440" spans="1:5" x14ac:dyDescent="0.35">
      <c r="D4440" s="4"/>
    </row>
    <row r="4441" spans="1:5" x14ac:dyDescent="0.35">
      <c r="A4441" t="s">
        <v>461</v>
      </c>
      <c r="D4441" s="4" t="str">
        <f>_xlfn.IFNA(VLOOKUP($B4441,'binding constants'!A:D,3,FALSE),"")</f>
        <v/>
      </c>
      <c r="E4441" s="9" t="s">
        <v>38576</v>
      </c>
    </row>
    <row r="4442" spans="1:5" x14ac:dyDescent="0.35">
      <c r="A4442">
        <v>2</v>
      </c>
      <c r="B4442" s="1" t="s">
        <v>14937</v>
      </c>
      <c r="C4442" t="s">
        <v>1923</v>
      </c>
      <c r="D4442" s="4" t="str">
        <f>_xlfn.IFNA(VLOOKUP($B4442,'binding constants'!A:D,3,FALSE),"")</f>
        <v>34uM</v>
      </c>
      <c r="E4442" s="9">
        <v>4.47</v>
      </c>
    </row>
    <row r="4443" spans="1:5" x14ac:dyDescent="0.35">
      <c r="A4443">
        <v>1</v>
      </c>
      <c r="B4443" s="1" t="s">
        <v>14936</v>
      </c>
      <c r="D4443" s="4" t="str">
        <f>_xlfn.IFNA(VLOOKUP($B4443,'binding constants'!A:D,3,FALSE),"")</f>
        <v>340nM</v>
      </c>
      <c r="E4443" s="9">
        <v>6.47</v>
      </c>
    </row>
    <row r="4444" spans="1:5" x14ac:dyDescent="0.35">
      <c r="A4444">
        <v>0</v>
      </c>
      <c r="B4444" s="1" t="s">
        <v>14935</v>
      </c>
      <c r="C4444" t="s">
        <v>1595</v>
      </c>
      <c r="D4444" s="4" t="str">
        <f>_xlfn.IFNA(VLOOKUP($B4444,'binding constants'!A:D,3,FALSE),"")</f>
        <v>4nM</v>
      </c>
      <c r="E4444" s="9">
        <v>8.4</v>
      </c>
    </row>
    <row r="4445" spans="1:5" x14ac:dyDescent="0.35">
      <c r="D4445" s="4"/>
    </row>
    <row r="4446" spans="1:5" x14ac:dyDescent="0.35">
      <c r="A4446" t="s">
        <v>462</v>
      </c>
      <c r="D4446" s="4" t="str">
        <f>_xlfn.IFNA(VLOOKUP($B4446,'binding constants'!A:D,3,FALSE),"")</f>
        <v/>
      </c>
      <c r="E4446" s="9" t="s">
        <v>38576</v>
      </c>
    </row>
    <row r="4447" spans="1:5" x14ac:dyDescent="0.35">
      <c r="A4447">
        <v>1</v>
      </c>
      <c r="B4447" s="1" t="s">
        <v>14939</v>
      </c>
      <c r="C4447" t="s">
        <v>1595</v>
      </c>
      <c r="D4447" s="4" t="str">
        <f>_xlfn.IFNA(VLOOKUP($B4447,'binding constants'!A:D,3,FALSE),"")</f>
        <v>14.2uM</v>
      </c>
      <c r="E4447" s="9">
        <v>4.8499999999999996</v>
      </c>
    </row>
    <row r="4448" spans="1:5" x14ac:dyDescent="0.35">
      <c r="A4448">
        <v>2</v>
      </c>
      <c r="B4448" s="1" t="s">
        <v>14940</v>
      </c>
      <c r="C4448" t="s">
        <v>1595</v>
      </c>
      <c r="D4448" s="4" t="str">
        <f>_xlfn.IFNA(VLOOKUP($B4448,'binding constants'!A:D,3,FALSE),"")</f>
        <v>3.87uM</v>
      </c>
      <c r="E4448" s="9">
        <v>5.41</v>
      </c>
    </row>
    <row r="4449" spans="1:5" x14ac:dyDescent="0.35">
      <c r="A4449">
        <v>0</v>
      </c>
      <c r="B4449" s="1" t="s">
        <v>14938</v>
      </c>
      <c r="D4449" s="4" t="str">
        <f>_xlfn.IFNA(VLOOKUP($B4449,'binding constants'!A:D,3,FALSE),"")</f>
        <v>0.76uM</v>
      </c>
      <c r="E4449" s="9">
        <v>6.12</v>
      </c>
    </row>
    <row r="4450" spans="1:5" x14ac:dyDescent="0.35">
      <c r="D4450" s="4"/>
    </row>
    <row r="4451" spans="1:5" x14ac:dyDescent="0.35">
      <c r="A4451" t="s">
        <v>463</v>
      </c>
      <c r="D4451" s="4" t="str">
        <f>_xlfn.IFNA(VLOOKUP($B4451,'binding constants'!A:D,3,FALSE),"")</f>
        <v/>
      </c>
      <c r="E4451" s="9" t="s">
        <v>38576</v>
      </c>
    </row>
    <row r="4452" spans="1:5" x14ac:dyDescent="0.35">
      <c r="A4452">
        <v>2</v>
      </c>
      <c r="B4452" s="1" t="s">
        <v>14943</v>
      </c>
      <c r="C4452" t="s">
        <v>1595</v>
      </c>
      <c r="D4452" s="4" t="str">
        <f>_xlfn.IFNA(VLOOKUP($B4452,'binding constants'!A:D,3,FALSE),"")</f>
        <v>0.25uM</v>
      </c>
      <c r="E4452" s="9">
        <v>6.6</v>
      </c>
    </row>
    <row r="4453" spans="1:5" x14ac:dyDescent="0.35">
      <c r="A4453">
        <v>1</v>
      </c>
      <c r="B4453" s="1" t="s">
        <v>14942</v>
      </c>
      <c r="C4453" t="s">
        <v>1595</v>
      </c>
      <c r="D4453" s="4" t="str">
        <f>_xlfn.IFNA(VLOOKUP($B4453,'binding constants'!A:D,3,FALSE),"")</f>
        <v>236nM</v>
      </c>
      <c r="E4453" s="9">
        <v>6.63</v>
      </c>
    </row>
    <row r="4454" spans="1:5" x14ac:dyDescent="0.35">
      <c r="A4454">
        <v>0</v>
      </c>
      <c r="B4454" s="1" t="s">
        <v>14941</v>
      </c>
      <c r="D4454" s="4" t="str">
        <f>_xlfn.IFNA(VLOOKUP($B4454,'binding constants'!A:D,3,FALSE),"")</f>
        <v>21nM</v>
      </c>
      <c r="E4454" s="9">
        <v>7.68</v>
      </c>
    </row>
    <row r="4455" spans="1:5" x14ac:dyDescent="0.35">
      <c r="D4455" s="4"/>
    </row>
    <row r="4456" spans="1:5" x14ac:dyDescent="0.35">
      <c r="A4456" t="s">
        <v>464</v>
      </c>
      <c r="D4456" s="4" t="str">
        <f>_xlfn.IFNA(VLOOKUP($B4456,'binding constants'!A:D,3,FALSE),"")</f>
        <v/>
      </c>
      <c r="E4456" s="9" t="s">
        <v>38576</v>
      </c>
    </row>
    <row r="4457" spans="1:5" x14ac:dyDescent="0.35">
      <c r="A4457">
        <v>2</v>
      </c>
      <c r="B4457" s="1" t="s">
        <v>14944</v>
      </c>
      <c r="C4457" t="s">
        <v>1595</v>
      </c>
      <c r="D4457" s="4" t="str">
        <f>_xlfn.IFNA(VLOOKUP($B4457,'binding constants'!A:D,3,FALSE),"")</f>
        <v>100nM</v>
      </c>
      <c r="E4457" s="9">
        <v>7</v>
      </c>
    </row>
    <row r="4458" spans="1:5" x14ac:dyDescent="0.35">
      <c r="D4458" s="4"/>
    </row>
    <row r="4459" spans="1:5" x14ac:dyDescent="0.35">
      <c r="A4459" t="s">
        <v>465</v>
      </c>
      <c r="D4459" s="4" t="str">
        <f>_xlfn.IFNA(VLOOKUP($B4459,'binding constants'!A:D,3,FALSE),"")</f>
        <v/>
      </c>
      <c r="E4459" s="9" t="s">
        <v>38576</v>
      </c>
    </row>
    <row r="4460" spans="1:5" x14ac:dyDescent="0.35">
      <c r="A4460">
        <v>0</v>
      </c>
      <c r="B4460" s="1" t="s">
        <v>14945</v>
      </c>
      <c r="D4460" s="4" t="str">
        <f>_xlfn.IFNA(VLOOKUP($B4460,'binding constants'!A:D,3,FALSE),"")</f>
        <v>60.0nM</v>
      </c>
      <c r="E4460" s="9">
        <v>7.22</v>
      </c>
    </row>
    <row r="4461" spans="1:5" x14ac:dyDescent="0.35">
      <c r="A4461">
        <v>1</v>
      </c>
      <c r="B4461" s="1" t="s">
        <v>14946</v>
      </c>
      <c r="C4461" t="s">
        <v>1595</v>
      </c>
      <c r="D4461" s="4" t="str">
        <f>_xlfn.IFNA(VLOOKUP($B4461,'binding constants'!A:D,3,FALSE),"")</f>
        <v>55.0nM</v>
      </c>
      <c r="E4461" s="9">
        <v>7.26</v>
      </c>
    </row>
    <row r="4462" spans="1:5" x14ac:dyDescent="0.35">
      <c r="A4462">
        <v>2</v>
      </c>
      <c r="B4462" s="1" t="s">
        <v>14947</v>
      </c>
      <c r="C4462" t="s">
        <v>1924</v>
      </c>
      <c r="D4462" s="4" t="str">
        <f>_xlfn.IFNA(VLOOKUP($B4462,'binding constants'!A:D,3,FALSE),"")</f>
        <v>23nM</v>
      </c>
      <c r="E4462" s="9">
        <v>7.64</v>
      </c>
    </row>
    <row r="4463" spans="1:5" x14ac:dyDescent="0.35">
      <c r="D4463" s="4"/>
    </row>
    <row r="4464" spans="1:5" x14ac:dyDescent="0.35">
      <c r="A4464" t="s">
        <v>466</v>
      </c>
      <c r="D4464" s="4" t="str">
        <f>_xlfn.IFNA(VLOOKUP($B4464,'binding constants'!A:D,3,FALSE),"")</f>
        <v/>
      </c>
      <c r="E4464" s="9" t="s">
        <v>38576</v>
      </c>
    </row>
    <row r="4465" spans="1:5" x14ac:dyDescent="0.35">
      <c r="A4465">
        <v>0</v>
      </c>
      <c r="B4465" s="1" t="s">
        <v>14948</v>
      </c>
      <c r="D4465" s="4" t="str">
        <f>_xlfn.IFNA(VLOOKUP($B4465,'binding constants'!A:D,3,FALSE),"")</f>
        <v>0.32uM</v>
      </c>
      <c r="E4465" s="9">
        <v>6.49</v>
      </c>
    </row>
    <row r="4466" spans="1:5" x14ac:dyDescent="0.35">
      <c r="A4466">
        <v>2</v>
      </c>
      <c r="B4466" s="1" t="s">
        <v>14950</v>
      </c>
      <c r="C4466" t="s">
        <v>1595</v>
      </c>
      <c r="D4466" s="4" t="str">
        <f>_xlfn.IFNA(VLOOKUP($B4466,'binding constants'!A:D,3,FALSE),"")</f>
        <v>0.28uM</v>
      </c>
      <c r="E4466" s="9">
        <v>6.55</v>
      </c>
    </row>
    <row r="4467" spans="1:5" x14ac:dyDescent="0.35">
      <c r="A4467">
        <v>1</v>
      </c>
      <c r="B4467" s="1" t="s">
        <v>14949</v>
      </c>
      <c r="C4467" t="s">
        <v>1595</v>
      </c>
      <c r="D4467" s="4" t="str">
        <f>_xlfn.IFNA(VLOOKUP($B4467,'binding constants'!A:D,3,FALSE),"")</f>
        <v>90nM</v>
      </c>
      <c r="E4467" s="9">
        <v>7.05</v>
      </c>
    </row>
    <row r="4468" spans="1:5" x14ac:dyDescent="0.35">
      <c r="D4468" s="4"/>
    </row>
    <row r="4469" spans="1:5" x14ac:dyDescent="0.35">
      <c r="A4469" t="s">
        <v>467</v>
      </c>
      <c r="D4469" s="4" t="str">
        <f>_xlfn.IFNA(VLOOKUP($B4469,'binding constants'!A:D,3,FALSE),"")</f>
        <v/>
      </c>
      <c r="E4469" s="9" t="s">
        <v>38576</v>
      </c>
    </row>
    <row r="4470" spans="1:5" x14ac:dyDescent="0.35">
      <c r="A4470">
        <v>0</v>
      </c>
      <c r="B4470" s="1" t="s">
        <v>14951</v>
      </c>
      <c r="D4470" s="4" t="str">
        <f>_xlfn.IFNA(VLOOKUP($B4470,'binding constants'!A:D,3,FALSE),"")</f>
        <v>42uM</v>
      </c>
      <c r="E4470" s="9">
        <v>4.38</v>
      </c>
    </row>
    <row r="4471" spans="1:5" x14ac:dyDescent="0.35">
      <c r="A4471">
        <v>2</v>
      </c>
      <c r="B4471" s="1" t="s">
        <v>14953</v>
      </c>
      <c r="C4471" t="s">
        <v>1595</v>
      </c>
      <c r="D4471" s="4" t="str">
        <f>_xlfn.IFNA(VLOOKUP($B4471,'binding constants'!A:D,3,FALSE),"")</f>
        <v>1540nM</v>
      </c>
      <c r="E4471" s="9">
        <v>5.81</v>
      </c>
    </row>
    <row r="4472" spans="1:5" x14ac:dyDescent="0.35">
      <c r="A4472">
        <v>1</v>
      </c>
      <c r="B4472" s="1" t="s">
        <v>14952</v>
      </c>
      <c r="C4472" t="s">
        <v>1595</v>
      </c>
      <c r="D4472" s="4" t="str">
        <f>_xlfn.IFNA(VLOOKUP($B4472,'binding constants'!A:D,3,FALSE),"")</f>
        <v>140nM</v>
      </c>
      <c r="E4472" s="9">
        <v>6.85</v>
      </c>
    </row>
    <row r="4473" spans="1:5" x14ac:dyDescent="0.35">
      <c r="D4473" s="4"/>
    </row>
    <row r="4474" spans="1:5" x14ac:dyDescent="0.35">
      <c r="A4474" t="s">
        <v>468</v>
      </c>
      <c r="D4474" s="4" t="str">
        <f>_xlfn.IFNA(VLOOKUP($B4474,'binding constants'!A:D,3,FALSE),"")</f>
        <v/>
      </c>
      <c r="E4474" s="9" t="s">
        <v>38576</v>
      </c>
    </row>
    <row r="4475" spans="1:5" x14ac:dyDescent="0.35">
      <c r="A4475">
        <v>0</v>
      </c>
      <c r="B4475" s="1" t="s">
        <v>14954</v>
      </c>
      <c r="D4475" s="4" t="str">
        <f>_xlfn.IFNA(VLOOKUP($B4475,'binding constants'!A:D,3,FALSE),"")</f>
        <v>60uM</v>
      </c>
      <c r="E4475" s="9">
        <v>4.22</v>
      </c>
    </row>
    <row r="4476" spans="1:5" x14ac:dyDescent="0.35">
      <c r="A4476">
        <v>1</v>
      </c>
      <c r="B4476" s="1" t="s">
        <v>14955</v>
      </c>
      <c r="C4476" t="s">
        <v>1595</v>
      </c>
      <c r="D4476" s="4" t="str">
        <f>_xlfn.IFNA(VLOOKUP($B4476,'binding constants'!A:D,3,FALSE),"")</f>
        <v>8uM</v>
      </c>
      <c r="E4476" s="9">
        <v>5.0999999999999996</v>
      </c>
    </row>
    <row r="4477" spans="1:5" x14ac:dyDescent="0.35">
      <c r="A4477">
        <v>2</v>
      </c>
      <c r="B4477" s="1" t="s">
        <v>14956</v>
      </c>
      <c r="C4477" t="s">
        <v>1595</v>
      </c>
      <c r="D4477" s="4" t="str">
        <f>_xlfn.IFNA(VLOOKUP($B4477,'binding constants'!A:D,3,FALSE),"")</f>
        <v>1.5uM</v>
      </c>
      <c r="E4477" s="9">
        <v>5.82</v>
      </c>
    </row>
    <row r="4478" spans="1:5" x14ac:dyDescent="0.35">
      <c r="D4478" s="4"/>
    </row>
    <row r="4479" spans="1:5" x14ac:dyDescent="0.35">
      <c r="A4479" t="s">
        <v>469</v>
      </c>
      <c r="D4479" s="4" t="str">
        <f>_xlfn.IFNA(VLOOKUP($B4479,'binding constants'!A:D,3,FALSE),"")</f>
        <v/>
      </c>
      <c r="E4479" s="9" t="s">
        <v>38576</v>
      </c>
    </row>
    <row r="4480" spans="1:5" x14ac:dyDescent="0.35">
      <c r="A4480">
        <v>1</v>
      </c>
      <c r="B4480" s="1" t="s">
        <v>14958</v>
      </c>
      <c r="C4480" t="s">
        <v>1595</v>
      </c>
      <c r="D4480" s="4" t="str">
        <f>_xlfn.IFNA(VLOOKUP($B4480,'binding constants'!A:D,3,FALSE),"")</f>
        <v>100uM</v>
      </c>
      <c r="E4480" s="9">
        <v>4</v>
      </c>
    </row>
    <row r="4481" spans="1:11" x14ac:dyDescent="0.35">
      <c r="A4481">
        <v>0</v>
      </c>
      <c r="B4481" s="1" t="s">
        <v>14957</v>
      </c>
      <c r="C4481" t="s">
        <v>1595</v>
      </c>
      <c r="D4481" s="4" t="str">
        <f>_xlfn.IFNA(VLOOKUP($B4481,'binding constants'!A:D,3,FALSE),"")</f>
        <v>51uM</v>
      </c>
      <c r="E4481" s="9">
        <v>4.29</v>
      </c>
    </row>
    <row r="4482" spans="1:11" x14ac:dyDescent="0.35">
      <c r="A4482">
        <v>2</v>
      </c>
      <c r="B4482" s="1" t="s">
        <v>14959</v>
      </c>
      <c r="D4482" s="4" t="str">
        <f>_xlfn.IFNA(VLOOKUP($B4482,'binding constants'!A:D,3,FALSE),"")</f>
        <v>17uM</v>
      </c>
      <c r="E4482" s="9">
        <v>4.7699999999999996</v>
      </c>
    </row>
    <row r="4483" spans="1:11" x14ac:dyDescent="0.35">
      <c r="D4483" s="4"/>
    </row>
    <row r="4484" spans="1:11" x14ac:dyDescent="0.35">
      <c r="A4484" t="s">
        <v>470</v>
      </c>
      <c r="D4484" s="4" t="str">
        <f>_xlfn.IFNA(VLOOKUP($B4484,'binding constants'!A:D,3,FALSE),"")</f>
        <v/>
      </c>
      <c r="E4484" s="9" t="s">
        <v>38576</v>
      </c>
      <c r="G4484" s="5"/>
      <c r="K4484" s="5"/>
    </row>
    <row r="4485" spans="1:11" x14ac:dyDescent="0.35">
      <c r="A4485">
        <v>2</v>
      </c>
      <c r="B4485" s="1" t="s">
        <v>14962</v>
      </c>
      <c r="C4485" t="s">
        <v>1633</v>
      </c>
      <c r="D4485" s="4" t="str">
        <f>_xlfn.IFNA(VLOOKUP($B4485,'binding constants'!A:D,3,FALSE),"")</f>
        <v>4.3mM</v>
      </c>
      <c r="E4485" s="9">
        <v>2.37</v>
      </c>
    </row>
    <row r="4486" spans="1:11" x14ac:dyDescent="0.35">
      <c r="A4486">
        <v>0</v>
      </c>
      <c r="B4486" s="1" t="s">
        <v>14960</v>
      </c>
      <c r="D4486" s="4" t="str">
        <f>_xlfn.IFNA(VLOOKUP($B4486,'binding constants'!A:D,3,FALSE),"")</f>
        <v>50uM</v>
      </c>
      <c r="E4486" s="9">
        <v>4.3</v>
      </c>
    </row>
    <row r="4487" spans="1:11" x14ac:dyDescent="0.35">
      <c r="A4487">
        <v>1</v>
      </c>
      <c r="B4487" s="1" t="s">
        <v>14961</v>
      </c>
      <c r="C4487" t="s">
        <v>1633</v>
      </c>
      <c r="D4487" s="4" t="str">
        <f>_xlfn.IFNA(VLOOKUP($B4487,'binding constants'!A:D,3,FALSE),"")</f>
        <v>6.5uM</v>
      </c>
      <c r="E4487" s="9">
        <v>5.19</v>
      </c>
    </row>
    <row r="4488" spans="1:11" x14ac:dyDescent="0.35">
      <c r="D4488" s="4"/>
    </row>
    <row r="4489" spans="1:11" x14ac:dyDescent="0.35">
      <c r="A4489" t="s">
        <v>471</v>
      </c>
      <c r="D4489" s="4" t="str">
        <f>_xlfn.IFNA(VLOOKUP($B4489,'binding constants'!A:D,3,FALSE),"")</f>
        <v/>
      </c>
      <c r="E4489" s="9" t="s">
        <v>38576</v>
      </c>
    </row>
    <row r="4490" spans="1:11" x14ac:dyDescent="0.35">
      <c r="A4490">
        <v>1</v>
      </c>
      <c r="B4490" s="1" t="s">
        <v>14964</v>
      </c>
      <c r="C4490" t="s">
        <v>1595</v>
      </c>
      <c r="D4490" s="4" t="str">
        <f>_xlfn.IFNA(VLOOKUP($B4490,'binding constants'!A:D,3,FALSE),"")</f>
        <v>35.76nM</v>
      </c>
      <c r="E4490" s="9">
        <v>7.45</v>
      </c>
    </row>
    <row r="4491" spans="1:11" x14ac:dyDescent="0.35">
      <c r="A4491">
        <v>2</v>
      </c>
      <c r="B4491" s="1" t="s">
        <v>14965</v>
      </c>
      <c r="C4491" t="s">
        <v>1595</v>
      </c>
      <c r="D4491" s="4" t="str">
        <f>_xlfn.IFNA(VLOOKUP($B4491,'binding constants'!A:D,3,FALSE),"")</f>
        <v>17.57nM</v>
      </c>
      <c r="E4491" s="9">
        <v>7.76</v>
      </c>
    </row>
    <row r="4492" spans="1:11" x14ac:dyDescent="0.35">
      <c r="A4492">
        <v>0</v>
      </c>
      <c r="B4492" s="1" t="s">
        <v>14963</v>
      </c>
      <c r="D4492" s="4" t="str">
        <f>_xlfn.IFNA(VLOOKUP($B4492,'binding constants'!A:D,3,FALSE),"")</f>
        <v>9.88nM</v>
      </c>
      <c r="E4492" s="9">
        <v>8.01</v>
      </c>
    </row>
    <row r="4493" spans="1:11" x14ac:dyDescent="0.35">
      <c r="D4493" s="4"/>
    </row>
    <row r="4494" spans="1:11" x14ac:dyDescent="0.35">
      <c r="A4494" t="s">
        <v>472</v>
      </c>
      <c r="D4494" s="4" t="str">
        <f>_xlfn.IFNA(VLOOKUP($B4494,'binding constants'!A:D,3,FALSE),"")</f>
        <v/>
      </c>
      <c r="E4494" s="9" t="s">
        <v>38576</v>
      </c>
    </row>
    <row r="4495" spans="1:11" x14ac:dyDescent="0.35">
      <c r="A4495">
        <v>0</v>
      </c>
      <c r="B4495" s="1" t="s">
        <v>14966</v>
      </c>
      <c r="D4495" s="4" t="str">
        <f>_xlfn.IFNA(VLOOKUP($B4495,'binding constants'!A:D,3,FALSE),"")</f>
        <v>0.8uM</v>
      </c>
      <c r="E4495" s="9">
        <v>6.1</v>
      </c>
    </row>
    <row r="4496" spans="1:11" x14ac:dyDescent="0.35">
      <c r="A4496">
        <v>2</v>
      </c>
      <c r="B4496" s="1" t="s">
        <v>14968</v>
      </c>
      <c r="C4496" t="s">
        <v>1595</v>
      </c>
      <c r="D4496" s="4" t="str">
        <f>_xlfn.IFNA(VLOOKUP($B4496,'binding constants'!A:D,3,FALSE),"")</f>
        <v>0.51uM</v>
      </c>
      <c r="E4496" s="9">
        <v>6.29</v>
      </c>
    </row>
    <row r="4497" spans="1:5" x14ac:dyDescent="0.35">
      <c r="A4497">
        <v>1</v>
      </c>
      <c r="B4497" s="1" t="s">
        <v>14967</v>
      </c>
      <c r="C4497" t="s">
        <v>1595</v>
      </c>
      <c r="D4497" s="4" t="str">
        <f>_xlfn.IFNA(VLOOKUP($B4497,'binding constants'!A:D,3,FALSE),"")</f>
        <v>0.44uM</v>
      </c>
      <c r="E4497" s="9">
        <v>6.36</v>
      </c>
    </row>
    <row r="4498" spans="1:5" x14ac:dyDescent="0.35">
      <c r="D4498" s="4"/>
    </row>
    <row r="4499" spans="1:5" x14ac:dyDescent="0.35">
      <c r="A4499" t="s">
        <v>475</v>
      </c>
      <c r="D4499" s="4" t="str">
        <f>_xlfn.IFNA(VLOOKUP($B4499,'binding constants'!A:D,3,FALSE),"")</f>
        <v/>
      </c>
      <c r="E4499" s="9" t="s">
        <v>38576</v>
      </c>
    </row>
    <row r="4500" spans="1:5" x14ac:dyDescent="0.35">
      <c r="A4500">
        <v>1</v>
      </c>
      <c r="B4500" s="1" t="s">
        <v>14970</v>
      </c>
      <c r="D4500" s="4" t="str">
        <f>_xlfn.IFNA(VLOOKUP($B4500,'binding constants'!A:D,3,FALSE),"")</f>
        <v>175uM</v>
      </c>
      <c r="E4500" s="9">
        <v>3.76</v>
      </c>
    </row>
    <row r="4501" spans="1:5" x14ac:dyDescent="0.35">
      <c r="A4501">
        <v>0</v>
      </c>
      <c r="B4501" s="1" t="s">
        <v>14969</v>
      </c>
      <c r="C4501" t="s">
        <v>1595</v>
      </c>
      <c r="D4501" s="4" t="str">
        <f>_xlfn.IFNA(VLOOKUP($B4501,'binding constants'!A:D,3,FALSE),"")</f>
        <v>52.6uM</v>
      </c>
      <c r="E4501" s="9">
        <v>4.28</v>
      </c>
    </row>
    <row r="4502" spans="1:5" x14ac:dyDescent="0.35">
      <c r="D4502" s="4"/>
    </row>
    <row r="4503" spans="1:5" x14ac:dyDescent="0.35">
      <c r="A4503" t="s">
        <v>476</v>
      </c>
      <c r="D4503" s="4" t="str">
        <f>_xlfn.IFNA(VLOOKUP($B4503,'binding constants'!A:D,3,FALSE),"")</f>
        <v/>
      </c>
      <c r="E4503" s="9" t="s">
        <v>38576</v>
      </c>
    </row>
    <row r="4504" spans="1:5" x14ac:dyDescent="0.35">
      <c r="A4504">
        <v>1</v>
      </c>
      <c r="B4504" s="1" t="s">
        <v>14972</v>
      </c>
      <c r="C4504" t="s">
        <v>1595</v>
      </c>
      <c r="D4504" s="4" t="str">
        <f>_xlfn.IFNA(VLOOKUP($B4504,'binding constants'!A:D,3,FALSE),"")</f>
        <v>8nM</v>
      </c>
      <c r="E4504" s="9">
        <v>8.1</v>
      </c>
    </row>
    <row r="4505" spans="1:5" x14ac:dyDescent="0.35">
      <c r="A4505">
        <v>0</v>
      </c>
      <c r="B4505" s="1" t="s">
        <v>14971</v>
      </c>
      <c r="D4505" s="4" t="str">
        <f>_xlfn.IFNA(VLOOKUP($B4505,'binding constants'!A:D,3,FALSE),"")</f>
        <v>0.9nM</v>
      </c>
      <c r="E4505" s="9">
        <v>9.0500000000000007</v>
      </c>
    </row>
    <row r="4506" spans="1:5" x14ac:dyDescent="0.35">
      <c r="D4506" s="4"/>
    </row>
    <row r="4507" spans="1:5" x14ac:dyDescent="0.35">
      <c r="A4507" t="s">
        <v>477</v>
      </c>
      <c r="D4507" s="4" t="str">
        <f>_xlfn.IFNA(VLOOKUP($B4507,'binding constants'!A:D,3,FALSE),"")</f>
        <v/>
      </c>
      <c r="E4507" s="9" t="s">
        <v>38576</v>
      </c>
    </row>
    <row r="4508" spans="1:5" x14ac:dyDescent="0.35">
      <c r="A4508">
        <v>1</v>
      </c>
      <c r="B4508" s="1" t="s">
        <v>14974</v>
      </c>
      <c r="C4508" t="s">
        <v>1595</v>
      </c>
      <c r="D4508" s="4" t="str">
        <f>_xlfn.IFNA(VLOOKUP($B4508,'binding constants'!A:D,3,FALSE),"")</f>
        <v>75uM</v>
      </c>
      <c r="E4508" s="9">
        <v>4.12</v>
      </c>
    </row>
    <row r="4509" spans="1:5" x14ac:dyDescent="0.35">
      <c r="A4509">
        <v>0</v>
      </c>
      <c r="B4509" s="1" t="s">
        <v>14973</v>
      </c>
      <c r="D4509" s="4" t="str">
        <f>_xlfn.IFNA(VLOOKUP($B4509,'binding constants'!A:D,3,FALSE),"")</f>
        <v>74nM</v>
      </c>
      <c r="E4509" s="9">
        <v>7.13</v>
      </c>
    </row>
    <row r="4510" spans="1:5" x14ac:dyDescent="0.35">
      <c r="D4510" s="4"/>
    </row>
    <row r="4511" spans="1:5" x14ac:dyDescent="0.35">
      <c r="A4511" t="s">
        <v>478</v>
      </c>
      <c r="D4511" s="4" t="str">
        <f>_xlfn.IFNA(VLOOKUP($B4511,'binding constants'!A:D,3,FALSE),"")</f>
        <v/>
      </c>
      <c r="E4511" s="9" t="s">
        <v>38576</v>
      </c>
    </row>
    <row r="4512" spans="1:5" x14ac:dyDescent="0.35">
      <c r="A4512">
        <v>0</v>
      </c>
      <c r="B4512" s="1" t="s">
        <v>14975</v>
      </c>
      <c r="D4512" s="4" t="str">
        <f>_xlfn.IFNA(VLOOKUP($B4512,'binding constants'!A:D,3,FALSE),"")</f>
        <v>3.4uM</v>
      </c>
      <c r="E4512" s="9">
        <v>5.47</v>
      </c>
    </row>
    <row r="4513" spans="1:5" x14ac:dyDescent="0.35">
      <c r="A4513">
        <v>1</v>
      </c>
      <c r="B4513" s="1" t="s">
        <v>14976</v>
      </c>
      <c r="C4513" t="s">
        <v>1595</v>
      </c>
      <c r="D4513" s="4" t="str">
        <f>_xlfn.IFNA(VLOOKUP($B4513,'binding constants'!A:D,3,FALSE),"")</f>
        <v>3.0uM</v>
      </c>
      <c r="E4513" s="9">
        <v>5.52</v>
      </c>
    </row>
    <row r="4514" spans="1:5" x14ac:dyDescent="0.35">
      <c r="D4514" s="4"/>
    </row>
    <row r="4515" spans="1:5" x14ac:dyDescent="0.35">
      <c r="A4515" t="s">
        <v>479</v>
      </c>
      <c r="D4515" s="4" t="str">
        <f>_xlfn.IFNA(VLOOKUP($B4515,'binding constants'!A:D,3,FALSE),"")</f>
        <v/>
      </c>
      <c r="E4515" s="9" t="s">
        <v>38576</v>
      </c>
    </row>
    <row r="4516" spans="1:5" x14ac:dyDescent="0.35">
      <c r="A4516">
        <v>1</v>
      </c>
      <c r="B4516" s="1" t="s">
        <v>14978</v>
      </c>
      <c r="C4516" t="s">
        <v>1595</v>
      </c>
      <c r="D4516" s="4" t="str">
        <f>_xlfn.IFNA(VLOOKUP($B4516,'binding constants'!A:D,3,FALSE),"")</f>
        <v>33.9uM</v>
      </c>
      <c r="E4516" s="9">
        <v>4.47</v>
      </c>
    </row>
    <row r="4517" spans="1:5" x14ac:dyDescent="0.35">
      <c r="A4517">
        <v>0</v>
      </c>
      <c r="B4517" s="1" t="s">
        <v>14977</v>
      </c>
      <c r="D4517" s="4" t="str">
        <f>_xlfn.IFNA(VLOOKUP($B4517,'binding constants'!A:D,3,FALSE),"")</f>
        <v>26nM</v>
      </c>
      <c r="E4517" s="9">
        <v>7.59</v>
      </c>
    </row>
    <row r="4518" spans="1:5" x14ac:dyDescent="0.35">
      <c r="D4518" s="4"/>
    </row>
    <row r="4519" spans="1:5" x14ac:dyDescent="0.35">
      <c r="A4519" t="s">
        <v>480</v>
      </c>
      <c r="D4519" s="4" t="str">
        <f>_xlfn.IFNA(VLOOKUP($B4519,'binding constants'!A:D,3,FALSE),"")</f>
        <v/>
      </c>
      <c r="E4519" s="9" t="s">
        <v>38576</v>
      </c>
    </row>
    <row r="4520" spans="1:5" x14ac:dyDescent="0.35">
      <c r="A4520">
        <v>0</v>
      </c>
      <c r="B4520" s="1" t="s">
        <v>14979</v>
      </c>
      <c r="D4520" s="4" t="str">
        <f>_xlfn.IFNA(VLOOKUP($B4520,'binding constants'!A:D,3,FALSE),"")</f>
        <v>19.01uM</v>
      </c>
      <c r="E4520" s="9">
        <v>4.72</v>
      </c>
    </row>
    <row r="4521" spans="1:5" x14ac:dyDescent="0.35">
      <c r="A4521">
        <v>1</v>
      </c>
      <c r="B4521" s="1" t="s">
        <v>14980</v>
      </c>
      <c r="C4521" t="s">
        <v>1595</v>
      </c>
      <c r="D4521" s="4" t="str">
        <f>_xlfn.IFNA(VLOOKUP($B4521,'binding constants'!A:D,3,FALSE),"")</f>
        <v>1.24uM</v>
      </c>
      <c r="E4521" s="9">
        <v>5.91</v>
      </c>
    </row>
    <row r="4522" spans="1:5" x14ac:dyDescent="0.35">
      <c r="D4522" s="4"/>
    </row>
    <row r="4523" spans="1:5" x14ac:dyDescent="0.35">
      <c r="A4523" t="s">
        <v>481</v>
      </c>
      <c r="D4523" s="4" t="str">
        <f>_xlfn.IFNA(VLOOKUP($B4523,'binding constants'!A:D,3,FALSE),"")</f>
        <v/>
      </c>
      <c r="E4523" s="9" t="s">
        <v>38576</v>
      </c>
    </row>
    <row r="4524" spans="1:5" x14ac:dyDescent="0.35">
      <c r="A4524">
        <v>1</v>
      </c>
      <c r="B4524" s="1" t="s">
        <v>14982</v>
      </c>
      <c r="C4524" t="s">
        <v>1595</v>
      </c>
      <c r="D4524" s="4" t="str">
        <f>_xlfn.IFNA(VLOOKUP($B4524,'binding constants'!A:D,3,FALSE),"")</f>
        <v>570uM</v>
      </c>
      <c r="E4524" s="9">
        <v>3.24</v>
      </c>
    </row>
    <row r="4525" spans="1:5" x14ac:dyDescent="0.35">
      <c r="A4525">
        <v>0</v>
      </c>
      <c r="B4525" s="1" t="s">
        <v>14981</v>
      </c>
      <c r="D4525" s="4" t="str">
        <f>_xlfn.IFNA(VLOOKUP($B4525,'binding constants'!A:D,3,FALSE),"")</f>
        <v>0.75uM</v>
      </c>
      <c r="E4525" s="9">
        <v>6.12</v>
      </c>
    </row>
    <row r="4526" spans="1:5" x14ac:dyDescent="0.35">
      <c r="D4526" s="4"/>
    </row>
    <row r="4527" spans="1:5" x14ac:dyDescent="0.35">
      <c r="A4527" t="s">
        <v>482</v>
      </c>
      <c r="D4527" s="4" t="str">
        <f>_xlfn.IFNA(VLOOKUP($B4527,'binding constants'!A:D,3,FALSE),"")</f>
        <v/>
      </c>
      <c r="E4527" s="9" t="s">
        <v>38576</v>
      </c>
    </row>
    <row r="4528" spans="1:5" x14ac:dyDescent="0.35">
      <c r="A4528">
        <v>1</v>
      </c>
      <c r="B4528" s="1" t="s">
        <v>14984</v>
      </c>
      <c r="C4528" t="s">
        <v>1595</v>
      </c>
      <c r="D4528" s="4" t="str">
        <f>_xlfn.IFNA(VLOOKUP($B4528,'binding constants'!A:D,3,FALSE),"")</f>
        <v>140uM</v>
      </c>
      <c r="E4528" s="9">
        <v>3.85</v>
      </c>
    </row>
    <row r="4529" spans="1:5" x14ac:dyDescent="0.35">
      <c r="A4529">
        <v>0</v>
      </c>
      <c r="B4529" s="1" t="s">
        <v>14983</v>
      </c>
      <c r="D4529" s="4" t="str">
        <f>_xlfn.IFNA(VLOOKUP($B4529,'binding constants'!A:D,3,FALSE),"")</f>
        <v>96uM</v>
      </c>
      <c r="E4529" s="9">
        <v>4.0199999999999996</v>
      </c>
    </row>
    <row r="4530" spans="1:5" x14ac:dyDescent="0.35">
      <c r="D4530" s="4"/>
    </row>
    <row r="4531" spans="1:5" x14ac:dyDescent="0.35">
      <c r="A4531" t="s">
        <v>483</v>
      </c>
      <c r="D4531" s="4" t="str">
        <f>_xlfn.IFNA(VLOOKUP($B4531,'binding constants'!A:D,3,FALSE),"")</f>
        <v/>
      </c>
      <c r="E4531" s="9" t="s">
        <v>38576</v>
      </c>
    </row>
    <row r="4532" spans="1:5" x14ac:dyDescent="0.35">
      <c r="A4532">
        <v>1</v>
      </c>
      <c r="B4532" s="1" t="s">
        <v>14986</v>
      </c>
      <c r="C4532" t="s">
        <v>1670</v>
      </c>
      <c r="D4532" s="4" t="str">
        <f>_xlfn.IFNA(VLOOKUP($B4532,'binding constants'!A:D,3,FALSE),"")</f>
        <v>3.6uM</v>
      </c>
      <c r="E4532" s="9">
        <v>5.44</v>
      </c>
    </row>
    <row r="4533" spans="1:5" x14ac:dyDescent="0.35">
      <c r="A4533">
        <v>0</v>
      </c>
      <c r="B4533" s="1" t="s">
        <v>14985</v>
      </c>
      <c r="D4533" s="4" t="str">
        <f>_xlfn.IFNA(VLOOKUP($B4533,'binding constants'!A:D,3,FALSE),"")</f>
        <v>0.44uM</v>
      </c>
      <c r="E4533" s="9">
        <v>6.36</v>
      </c>
    </row>
    <row r="4534" spans="1:5" x14ac:dyDescent="0.35">
      <c r="D4534" s="4"/>
    </row>
    <row r="4535" spans="1:5" x14ac:dyDescent="0.35">
      <c r="A4535" t="s">
        <v>484</v>
      </c>
      <c r="D4535" s="4" t="str">
        <f>_xlfn.IFNA(VLOOKUP($B4535,'binding constants'!A:D,3,FALSE),"")</f>
        <v/>
      </c>
      <c r="E4535" s="9" t="s">
        <v>38576</v>
      </c>
    </row>
    <row r="4536" spans="1:5" x14ac:dyDescent="0.35">
      <c r="A4536">
        <v>1</v>
      </c>
      <c r="B4536" s="1" t="s">
        <v>14988</v>
      </c>
      <c r="C4536" t="s">
        <v>1595</v>
      </c>
      <c r="D4536" s="4" t="str">
        <f>_xlfn.IFNA(VLOOKUP($B4536,'binding constants'!A:D,3,FALSE),"")</f>
        <v>0.5mM</v>
      </c>
      <c r="E4536" s="9">
        <v>3.3</v>
      </c>
    </row>
    <row r="4537" spans="1:5" x14ac:dyDescent="0.35">
      <c r="A4537">
        <v>0</v>
      </c>
      <c r="B4537" s="1" t="s">
        <v>14987</v>
      </c>
      <c r="D4537" s="4" t="str">
        <f>_xlfn.IFNA(VLOOKUP($B4537,'binding constants'!A:D,3,FALSE),"")</f>
        <v>0.3mM</v>
      </c>
      <c r="E4537" s="9">
        <v>3.52</v>
      </c>
    </row>
    <row r="4538" spans="1:5" x14ac:dyDescent="0.35">
      <c r="D4538" s="4"/>
    </row>
    <row r="4539" spans="1:5" x14ac:dyDescent="0.35">
      <c r="A4539" t="s">
        <v>485</v>
      </c>
      <c r="D4539" s="4" t="str">
        <f>_xlfn.IFNA(VLOOKUP($B4539,'binding constants'!A:D,3,FALSE),"")</f>
        <v/>
      </c>
      <c r="E4539" s="9" t="s">
        <v>38576</v>
      </c>
    </row>
    <row r="4540" spans="1:5" x14ac:dyDescent="0.35">
      <c r="A4540">
        <v>1</v>
      </c>
      <c r="B4540" s="1" t="s">
        <v>14990</v>
      </c>
      <c r="C4540" t="s">
        <v>1595</v>
      </c>
      <c r="D4540" s="4" t="str">
        <f>_xlfn.IFNA(VLOOKUP($B4540,'binding constants'!A:D,3,FALSE),"")</f>
        <v>2.3nM</v>
      </c>
      <c r="E4540" s="9">
        <v>8.64</v>
      </c>
    </row>
    <row r="4541" spans="1:5" x14ac:dyDescent="0.35">
      <c r="A4541">
        <v>0</v>
      </c>
      <c r="B4541" s="1" t="s">
        <v>14989</v>
      </c>
      <c r="D4541" s="4" t="str">
        <f>_xlfn.IFNA(VLOOKUP($B4541,'binding constants'!A:D,3,FALSE),"")</f>
        <v>1.2nM</v>
      </c>
      <c r="E4541" s="9">
        <v>8.92</v>
      </c>
    </row>
    <row r="4542" spans="1:5" x14ac:dyDescent="0.35">
      <c r="D4542" s="4"/>
    </row>
    <row r="4543" spans="1:5" x14ac:dyDescent="0.35">
      <c r="A4543" t="s">
        <v>486</v>
      </c>
      <c r="D4543" s="4" t="str">
        <f>_xlfn.IFNA(VLOOKUP($B4543,'binding constants'!A:D,3,FALSE),"")</f>
        <v/>
      </c>
      <c r="E4543" s="9" t="s">
        <v>38576</v>
      </c>
    </row>
    <row r="4544" spans="1:5" x14ac:dyDescent="0.35">
      <c r="A4544">
        <v>0</v>
      </c>
      <c r="B4544" s="1" t="s">
        <v>14991</v>
      </c>
      <c r="C4544" t="s">
        <v>1828</v>
      </c>
      <c r="D4544" s="4" t="str">
        <f>_xlfn.IFNA(VLOOKUP($B4544,'binding constants'!A:D,3,FALSE),"")</f>
        <v>1uM</v>
      </c>
      <c r="E4544" s="9">
        <v>6</v>
      </c>
    </row>
    <row r="4545" spans="1:5" x14ac:dyDescent="0.35">
      <c r="A4545">
        <v>1</v>
      </c>
      <c r="B4545" s="1" t="s">
        <v>14992</v>
      </c>
      <c r="D4545" s="4" t="str">
        <f>_xlfn.IFNA(VLOOKUP($B4545,'binding constants'!A:D,3,FALSE),"")</f>
        <v>7nM</v>
      </c>
      <c r="E4545" s="9">
        <v>8.15</v>
      </c>
    </row>
    <row r="4546" spans="1:5" x14ac:dyDescent="0.35">
      <c r="D4546" s="4"/>
    </row>
    <row r="4547" spans="1:5" x14ac:dyDescent="0.35">
      <c r="A4547" t="s">
        <v>487</v>
      </c>
      <c r="D4547" s="4" t="str">
        <f>_xlfn.IFNA(VLOOKUP($B4547,'binding constants'!A:D,3,FALSE),"")</f>
        <v/>
      </c>
      <c r="E4547" s="9" t="s">
        <v>38576</v>
      </c>
    </row>
    <row r="4548" spans="1:5" x14ac:dyDescent="0.35">
      <c r="A4548">
        <v>1</v>
      </c>
      <c r="B4548" s="1" t="s">
        <v>14994</v>
      </c>
      <c r="C4548" t="s">
        <v>1595</v>
      </c>
      <c r="D4548" s="4" t="str">
        <f>_xlfn.IFNA(VLOOKUP($B4548,'binding constants'!A:D,3,FALSE),"")</f>
        <v>22uM</v>
      </c>
      <c r="E4548" s="9">
        <v>4.66</v>
      </c>
    </row>
    <row r="4549" spans="1:5" x14ac:dyDescent="0.35">
      <c r="A4549">
        <v>0</v>
      </c>
      <c r="B4549" s="1" t="s">
        <v>14993</v>
      </c>
      <c r="D4549" s="4" t="str">
        <f>_xlfn.IFNA(VLOOKUP($B4549,'binding constants'!A:D,3,FALSE),"")</f>
        <v>4.9uM</v>
      </c>
      <c r="E4549" s="9">
        <v>5.31</v>
      </c>
    </row>
    <row r="4550" spans="1:5" x14ac:dyDescent="0.35">
      <c r="D4550" s="4"/>
    </row>
    <row r="4551" spans="1:5" x14ac:dyDescent="0.35">
      <c r="A4551" t="s">
        <v>488</v>
      </c>
      <c r="D4551" s="4" t="str">
        <f>_xlfn.IFNA(VLOOKUP($B4551,'binding constants'!A:D,3,FALSE),"")</f>
        <v/>
      </c>
      <c r="E4551" s="9" t="s">
        <v>38576</v>
      </c>
    </row>
    <row r="4552" spans="1:5" x14ac:dyDescent="0.35">
      <c r="A4552">
        <v>1</v>
      </c>
      <c r="B4552" s="1" t="s">
        <v>14996</v>
      </c>
      <c r="C4552" t="s">
        <v>1800</v>
      </c>
      <c r="D4552" s="4" t="str">
        <f>_xlfn.IFNA(VLOOKUP($B4552,'binding constants'!A:D,3,FALSE),"")</f>
        <v>0.13mM</v>
      </c>
      <c r="E4552" s="9">
        <v>3.89</v>
      </c>
    </row>
    <row r="4553" spans="1:5" x14ac:dyDescent="0.35">
      <c r="A4553">
        <v>0</v>
      </c>
      <c r="B4553" s="1" t="s">
        <v>14995</v>
      </c>
      <c r="D4553" s="4" t="str">
        <f>_xlfn.IFNA(VLOOKUP($B4553,'binding constants'!A:D,3,FALSE),"")</f>
        <v>25uM</v>
      </c>
      <c r="E4553" s="9">
        <v>4.5999999999999996</v>
      </c>
    </row>
    <row r="4554" spans="1:5" x14ac:dyDescent="0.35">
      <c r="D4554" s="4"/>
    </row>
    <row r="4555" spans="1:5" x14ac:dyDescent="0.35">
      <c r="A4555" t="s">
        <v>489</v>
      </c>
      <c r="D4555" s="4" t="str">
        <f>_xlfn.IFNA(VLOOKUP($B4555,'binding constants'!A:D,3,FALSE),"")</f>
        <v/>
      </c>
      <c r="E4555" s="9" t="s">
        <v>38576</v>
      </c>
    </row>
    <row r="4556" spans="1:5" x14ac:dyDescent="0.35">
      <c r="A4556">
        <v>0</v>
      </c>
      <c r="B4556" s="1" t="s">
        <v>14997</v>
      </c>
      <c r="D4556" s="4" t="str">
        <f>_xlfn.IFNA(VLOOKUP($B4556,'binding constants'!A:D,3,FALSE),"")</f>
        <v>90.1nM</v>
      </c>
      <c r="E4556" s="9">
        <v>7.05</v>
      </c>
    </row>
    <row r="4557" spans="1:5" x14ac:dyDescent="0.35">
      <c r="A4557">
        <v>1</v>
      </c>
      <c r="B4557" s="1" t="s">
        <v>14998</v>
      </c>
      <c r="C4557" t="s">
        <v>1595</v>
      </c>
      <c r="D4557" s="4" t="str">
        <f>_xlfn.IFNA(VLOOKUP($B4557,'binding constants'!A:D,3,FALSE),"")</f>
        <v>88.9nM</v>
      </c>
      <c r="E4557" s="9">
        <v>7.05</v>
      </c>
    </row>
    <row r="4558" spans="1:5" x14ac:dyDescent="0.35">
      <c r="D4558" s="4"/>
    </row>
    <row r="4559" spans="1:5" x14ac:dyDescent="0.35">
      <c r="A4559" t="s">
        <v>490</v>
      </c>
      <c r="D4559" s="4" t="str">
        <f>_xlfn.IFNA(VLOOKUP($B4559,'binding constants'!A:D,3,FALSE),"")</f>
        <v/>
      </c>
      <c r="E4559" s="9" t="s">
        <v>38576</v>
      </c>
    </row>
    <row r="4560" spans="1:5" x14ac:dyDescent="0.35">
      <c r="A4560">
        <v>0</v>
      </c>
      <c r="B4560" s="1" t="s">
        <v>14999</v>
      </c>
      <c r="D4560" s="4" t="str">
        <f>_xlfn.IFNA(VLOOKUP($B4560,'binding constants'!A:D,3,FALSE),"")</f>
        <v>1200uM</v>
      </c>
      <c r="E4560" s="9">
        <v>2.92</v>
      </c>
    </row>
    <row r="4561" spans="1:5" x14ac:dyDescent="0.35">
      <c r="A4561">
        <v>1</v>
      </c>
      <c r="B4561" s="1" t="s">
        <v>15000</v>
      </c>
      <c r="C4561" t="s">
        <v>1925</v>
      </c>
      <c r="D4561" s="4" t="str">
        <f>_xlfn.IFNA(VLOOKUP($B4561,'binding constants'!A:D,3,FALSE),"")</f>
        <v>13.03uM</v>
      </c>
      <c r="E4561" s="9">
        <v>4.8899999999999997</v>
      </c>
    </row>
    <row r="4562" spans="1:5" x14ac:dyDescent="0.35">
      <c r="D4562" s="4"/>
    </row>
    <row r="4563" spans="1:5" x14ac:dyDescent="0.35">
      <c r="A4563" t="s">
        <v>491</v>
      </c>
      <c r="D4563" s="4" t="str">
        <f>_xlfn.IFNA(VLOOKUP($B4563,'binding constants'!A:D,3,FALSE),"")</f>
        <v/>
      </c>
      <c r="E4563" s="9" t="s">
        <v>38576</v>
      </c>
    </row>
    <row r="4564" spans="1:5" x14ac:dyDescent="0.35">
      <c r="A4564">
        <v>0</v>
      </c>
      <c r="B4564" s="1" t="s">
        <v>15001</v>
      </c>
      <c r="D4564" s="4" t="str">
        <f>_xlfn.IFNA(VLOOKUP($B4564,'binding constants'!A:D,3,FALSE),"")</f>
        <v>2uM</v>
      </c>
      <c r="E4564" s="9">
        <v>5.7</v>
      </c>
    </row>
    <row r="4565" spans="1:5" x14ac:dyDescent="0.35">
      <c r="A4565">
        <v>1</v>
      </c>
      <c r="B4565" s="1" t="s">
        <v>15002</v>
      </c>
      <c r="C4565" t="s">
        <v>1595</v>
      </c>
      <c r="D4565" s="4" t="str">
        <f>_xlfn.IFNA(VLOOKUP($B4565,'binding constants'!A:D,3,FALSE),"")</f>
        <v>0.2uM</v>
      </c>
      <c r="E4565" s="9">
        <v>6.7</v>
      </c>
    </row>
    <row r="4566" spans="1:5" x14ac:dyDescent="0.35">
      <c r="D4566" s="4"/>
    </row>
    <row r="4567" spans="1:5" x14ac:dyDescent="0.35">
      <c r="A4567" t="s">
        <v>492</v>
      </c>
      <c r="D4567" s="4" t="str">
        <f>_xlfn.IFNA(VLOOKUP($B4567,'binding constants'!A:D,3,FALSE),"")</f>
        <v/>
      </c>
      <c r="E4567" s="9" t="s">
        <v>38576</v>
      </c>
    </row>
    <row r="4568" spans="1:5" x14ac:dyDescent="0.35">
      <c r="A4568">
        <v>0</v>
      </c>
      <c r="B4568" s="1" t="s">
        <v>15003</v>
      </c>
      <c r="D4568" s="4" t="str">
        <f>_xlfn.IFNA(VLOOKUP($B4568,'binding constants'!A:D,3,FALSE),"")</f>
        <v>40uM</v>
      </c>
      <c r="E4568" s="9">
        <v>4.4000000000000004</v>
      </c>
    </row>
    <row r="4569" spans="1:5" x14ac:dyDescent="0.35">
      <c r="A4569">
        <v>1</v>
      </c>
      <c r="B4569" s="1" t="s">
        <v>15004</v>
      </c>
      <c r="C4569" t="s">
        <v>1595</v>
      </c>
      <c r="D4569" s="4" t="str">
        <f>_xlfn.IFNA(VLOOKUP($B4569,'binding constants'!A:D,3,FALSE),"")</f>
        <v>15uM</v>
      </c>
      <c r="E4569" s="9">
        <v>4.82</v>
      </c>
    </row>
    <row r="4570" spans="1:5" x14ac:dyDescent="0.35">
      <c r="D4570" s="4"/>
    </row>
    <row r="4571" spans="1:5" x14ac:dyDescent="0.35">
      <c r="A4571" t="s">
        <v>493</v>
      </c>
      <c r="D4571" s="4" t="str">
        <f>_xlfn.IFNA(VLOOKUP($B4571,'binding constants'!A:D,3,FALSE),"")</f>
        <v/>
      </c>
      <c r="E4571" s="9" t="s">
        <v>38576</v>
      </c>
    </row>
    <row r="4572" spans="1:5" x14ac:dyDescent="0.35">
      <c r="A4572">
        <v>0</v>
      </c>
      <c r="B4572" s="1" t="s">
        <v>15005</v>
      </c>
      <c r="D4572" s="4" t="str">
        <f>_xlfn.IFNA(VLOOKUP($B4572,'binding constants'!A:D,3,FALSE),"")</f>
        <v>0.6uM</v>
      </c>
      <c r="E4572" s="9">
        <v>6.22</v>
      </c>
    </row>
    <row r="4573" spans="1:5" x14ac:dyDescent="0.35">
      <c r="A4573">
        <v>1</v>
      </c>
      <c r="B4573" s="1" t="s">
        <v>15006</v>
      </c>
      <c r="C4573" t="s">
        <v>1595</v>
      </c>
      <c r="D4573" s="4" t="str">
        <f>_xlfn.IFNA(VLOOKUP($B4573,'binding constants'!A:D,3,FALSE),"")</f>
        <v>1.7nM</v>
      </c>
      <c r="E4573" s="9">
        <v>8.77</v>
      </c>
    </row>
    <row r="4574" spans="1:5" x14ac:dyDescent="0.35">
      <c r="D4574" s="4"/>
    </row>
    <row r="4575" spans="1:5" x14ac:dyDescent="0.35">
      <c r="A4575" t="s">
        <v>494</v>
      </c>
      <c r="D4575" s="4" t="str">
        <f>_xlfn.IFNA(VLOOKUP($B4575,'binding constants'!A:D,3,FALSE),"")</f>
        <v/>
      </c>
      <c r="E4575" s="9" t="s">
        <v>38576</v>
      </c>
    </row>
    <row r="4576" spans="1:5" x14ac:dyDescent="0.35">
      <c r="A4576">
        <v>0</v>
      </c>
      <c r="B4576" s="1" t="s">
        <v>15007</v>
      </c>
      <c r="C4576" t="s">
        <v>1595</v>
      </c>
      <c r="D4576" s="4" t="str">
        <f>_xlfn.IFNA(VLOOKUP($B4576,'binding constants'!A:D,3,FALSE),"")</f>
        <v>4.14mM</v>
      </c>
      <c r="E4576" s="9">
        <v>2.38</v>
      </c>
    </row>
    <row r="4577" spans="1:5" x14ac:dyDescent="0.35">
      <c r="A4577">
        <v>1</v>
      </c>
      <c r="B4577" s="1" t="s">
        <v>15008</v>
      </c>
      <c r="D4577" s="4" t="str">
        <f>_xlfn.IFNA(VLOOKUP($B4577,'binding constants'!A:D,3,FALSE),"")</f>
        <v>97uM</v>
      </c>
      <c r="E4577" s="9">
        <v>4.01</v>
      </c>
    </row>
    <row r="4578" spans="1:5" x14ac:dyDescent="0.35">
      <c r="D4578" s="4"/>
    </row>
    <row r="4579" spans="1:5" x14ac:dyDescent="0.35">
      <c r="A4579" t="s">
        <v>495</v>
      </c>
      <c r="D4579" s="4" t="str">
        <f>_xlfn.IFNA(VLOOKUP($B4579,'binding constants'!A:D,3,FALSE),"")</f>
        <v/>
      </c>
      <c r="E4579" s="9" t="s">
        <v>38576</v>
      </c>
    </row>
    <row r="4580" spans="1:5" x14ac:dyDescent="0.35">
      <c r="A4580">
        <v>0</v>
      </c>
      <c r="B4580" s="1" t="s">
        <v>15009</v>
      </c>
      <c r="D4580" s="4" t="str">
        <f>_xlfn.IFNA(VLOOKUP($B4580,'binding constants'!A:D,3,FALSE),"")</f>
        <v>4.5uM</v>
      </c>
      <c r="E4580" s="9">
        <v>5.35</v>
      </c>
    </row>
    <row r="4581" spans="1:5" x14ac:dyDescent="0.35">
      <c r="A4581">
        <v>1</v>
      </c>
      <c r="B4581" s="1" t="s">
        <v>15010</v>
      </c>
      <c r="C4581" t="s">
        <v>1595</v>
      </c>
      <c r="D4581" s="4" t="str">
        <f>_xlfn.IFNA(VLOOKUP($B4581,'binding constants'!A:D,3,FALSE),"")</f>
        <v>1.1uM</v>
      </c>
      <c r="E4581" s="9">
        <v>5.96</v>
      </c>
    </row>
    <row r="4582" spans="1:5" x14ac:dyDescent="0.35">
      <c r="D4582" s="4"/>
    </row>
    <row r="4583" spans="1:5" x14ac:dyDescent="0.35">
      <c r="A4583" t="s">
        <v>496</v>
      </c>
      <c r="D4583" s="4" t="str">
        <f>_xlfn.IFNA(VLOOKUP($B4583,'binding constants'!A:D,3,FALSE),"")</f>
        <v/>
      </c>
      <c r="E4583" s="9" t="s">
        <v>38576</v>
      </c>
    </row>
    <row r="4584" spans="1:5" x14ac:dyDescent="0.35">
      <c r="A4584">
        <v>0</v>
      </c>
      <c r="B4584" s="1" t="s">
        <v>15011</v>
      </c>
      <c r="C4584" t="s">
        <v>1806</v>
      </c>
      <c r="D4584" s="4" t="str">
        <f>_xlfn.IFNA(VLOOKUP($B4584,'binding constants'!A:D,3,FALSE),"")</f>
        <v>24nM</v>
      </c>
      <c r="E4584" s="9">
        <v>7.62</v>
      </c>
    </row>
    <row r="4585" spans="1:5" x14ac:dyDescent="0.35">
      <c r="A4585">
        <v>1</v>
      </c>
      <c r="B4585" s="1" t="s">
        <v>15012</v>
      </c>
      <c r="D4585" s="4" t="str">
        <f>_xlfn.IFNA(VLOOKUP($B4585,'binding constants'!A:D,3,FALSE),"")</f>
        <v>0.58nM</v>
      </c>
      <c r="E4585" s="9">
        <v>9.24</v>
      </c>
    </row>
    <row r="4586" spans="1:5" x14ac:dyDescent="0.35">
      <c r="D4586" s="4"/>
    </row>
    <row r="4587" spans="1:5" x14ac:dyDescent="0.35">
      <c r="A4587" t="s">
        <v>497</v>
      </c>
      <c r="D4587" s="4" t="str">
        <f>_xlfn.IFNA(VLOOKUP($B4587,'binding constants'!A:D,3,FALSE),"")</f>
        <v/>
      </c>
      <c r="E4587" s="9" t="s">
        <v>38576</v>
      </c>
    </row>
    <row r="4588" spans="1:5" x14ac:dyDescent="0.35">
      <c r="A4588">
        <v>0</v>
      </c>
      <c r="B4588" s="1" t="s">
        <v>15013</v>
      </c>
      <c r="C4588" t="s">
        <v>1926</v>
      </c>
      <c r="D4588" s="4" t="str">
        <f>_xlfn.IFNA(VLOOKUP($B4588,'binding constants'!A:D,3,FALSE),"")</f>
        <v>5.2uM</v>
      </c>
      <c r="E4588" s="9">
        <v>5.28</v>
      </c>
    </row>
    <row r="4589" spans="1:5" x14ac:dyDescent="0.35">
      <c r="A4589">
        <v>1</v>
      </c>
      <c r="B4589" s="1" t="s">
        <v>15014</v>
      </c>
      <c r="D4589" s="4" t="str">
        <f>_xlfn.IFNA(VLOOKUP($B4589,'binding constants'!A:D,3,FALSE),"")</f>
        <v>73nM</v>
      </c>
      <c r="E4589" s="9">
        <v>7.14</v>
      </c>
    </row>
    <row r="4590" spans="1:5" x14ac:dyDescent="0.35">
      <c r="D4590" s="4"/>
    </row>
    <row r="4591" spans="1:5" x14ac:dyDescent="0.35">
      <c r="A4591" t="s">
        <v>498</v>
      </c>
      <c r="D4591" s="4" t="str">
        <f>_xlfn.IFNA(VLOOKUP($B4591,'binding constants'!A:D,3,FALSE),"")</f>
        <v/>
      </c>
      <c r="E4591" s="9" t="s">
        <v>38576</v>
      </c>
    </row>
    <row r="4592" spans="1:5" x14ac:dyDescent="0.35">
      <c r="A4592">
        <v>1</v>
      </c>
      <c r="B4592" s="1" t="s">
        <v>15016</v>
      </c>
      <c r="C4592" t="s">
        <v>1927</v>
      </c>
      <c r="D4592" s="4" t="str">
        <f>_xlfn.IFNA(VLOOKUP($B4592,'binding constants'!A:D,3,FALSE),"")</f>
        <v>0.017uM</v>
      </c>
      <c r="E4592" s="9">
        <v>7.77</v>
      </c>
    </row>
    <row r="4593" spans="1:5" x14ac:dyDescent="0.35">
      <c r="A4593">
        <v>0</v>
      </c>
      <c r="B4593" s="1" t="s">
        <v>15015</v>
      </c>
      <c r="D4593" s="4" t="str">
        <f>_xlfn.IFNA(VLOOKUP($B4593,'binding constants'!A:D,3,FALSE),"")</f>
        <v>0.67nM</v>
      </c>
      <c r="E4593" s="9">
        <v>9.17</v>
      </c>
    </row>
    <row r="4594" spans="1:5" x14ac:dyDescent="0.35">
      <c r="D4594" s="4"/>
    </row>
    <row r="4595" spans="1:5" x14ac:dyDescent="0.35">
      <c r="A4595" t="s">
        <v>499</v>
      </c>
      <c r="D4595" s="4" t="str">
        <f>_xlfn.IFNA(VLOOKUP($B4595,'binding constants'!A:D,3,FALSE),"")</f>
        <v/>
      </c>
      <c r="E4595" s="9" t="s">
        <v>38576</v>
      </c>
    </row>
    <row r="4596" spans="1:5" x14ac:dyDescent="0.35">
      <c r="A4596">
        <v>0</v>
      </c>
      <c r="B4596" s="1" t="s">
        <v>15017</v>
      </c>
      <c r="D4596" s="4" t="str">
        <f>_xlfn.IFNA(VLOOKUP($B4596,'binding constants'!A:D,3,FALSE),"")</f>
        <v>10.4uM</v>
      </c>
      <c r="E4596" s="9">
        <v>4.9800000000000004</v>
      </c>
    </row>
    <row r="4597" spans="1:5" x14ac:dyDescent="0.35">
      <c r="A4597">
        <v>1</v>
      </c>
      <c r="B4597" s="1" t="s">
        <v>15018</v>
      </c>
      <c r="C4597" t="s">
        <v>1595</v>
      </c>
      <c r="D4597" s="4" t="str">
        <f>_xlfn.IFNA(VLOOKUP($B4597,'binding constants'!A:D,3,FALSE),"")</f>
        <v>135nM</v>
      </c>
      <c r="E4597" s="9">
        <v>6.87</v>
      </c>
    </row>
    <row r="4598" spans="1:5" x14ac:dyDescent="0.35">
      <c r="D4598" s="4"/>
    </row>
    <row r="4599" spans="1:5" x14ac:dyDescent="0.35">
      <c r="A4599" t="s">
        <v>500</v>
      </c>
      <c r="D4599" s="4" t="str">
        <f>_xlfn.IFNA(VLOOKUP($B4599,'binding constants'!A:D,3,FALSE),"")</f>
        <v/>
      </c>
      <c r="E4599" s="9" t="s">
        <v>38576</v>
      </c>
    </row>
    <row r="4600" spans="1:5" x14ac:dyDescent="0.35">
      <c r="A4600">
        <v>1</v>
      </c>
      <c r="B4600" s="1" t="s">
        <v>15020</v>
      </c>
      <c r="C4600" t="s">
        <v>1595</v>
      </c>
      <c r="D4600" s="4" t="str">
        <f>_xlfn.IFNA(VLOOKUP($B4600,'binding constants'!A:D,3,FALSE),"")</f>
        <v>260nM</v>
      </c>
      <c r="E4600" s="9">
        <v>6.59</v>
      </c>
    </row>
    <row r="4601" spans="1:5" x14ac:dyDescent="0.35">
      <c r="A4601">
        <v>0</v>
      </c>
      <c r="B4601" s="1" t="s">
        <v>15019</v>
      </c>
      <c r="D4601" s="4" t="str">
        <f>_xlfn.IFNA(VLOOKUP($B4601,'binding constants'!A:D,3,FALSE),"")</f>
        <v>71.7nM</v>
      </c>
      <c r="E4601" s="9">
        <v>7.14</v>
      </c>
    </row>
    <row r="4602" spans="1:5" x14ac:dyDescent="0.35">
      <c r="D4602" s="4"/>
    </row>
    <row r="4603" spans="1:5" x14ac:dyDescent="0.35">
      <c r="A4603" t="s">
        <v>501</v>
      </c>
      <c r="D4603" s="4" t="str">
        <f>_xlfn.IFNA(VLOOKUP($B4603,'binding constants'!A:D,3,FALSE),"")</f>
        <v/>
      </c>
      <c r="E4603" s="9" t="s">
        <v>38576</v>
      </c>
    </row>
    <row r="4604" spans="1:5" x14ac:dyDescent="0.35">
      <c r="A4604">
        <v>0</v>
      </c>
      <c r="B4604" s="1" t="s">
        <v>15021</v>
      </c>
      <c r="D4604" s="4" t="str">
        <f>_xlfn.IFNA(VLOOKUP($B4604,'binding constants'!A:D,3,FALSE),"")</f>
        <v>0.7mM</v>
      </c>
      <c r="E4604" s="9">
        <v>3.15</v>
      </c>
    </row>
    <row r="4605" spans="1:5" x14ac:dyDescent="0.35">
      <c r="A4605">
        <v>1</v>
      </c>
      <c r="B4605" s="1" t="s">
        <v>15022</v>
      </c>
      <c r="C4605" t="s">
        <v>1595</v>
      </c>
      <c r="D4605" s="4" t="str">
        <f>_xlfn.IFNA(VLOOKUP($B4605,'binding constants'!A:D,3,FALSE),"")</f>
        <v>0.6mM</v>
      </c>
      <c r="E4605" s="9">
        <v>3.22</v>
      </c>
    </row>
    <row r="4606" spans="1:5" x14ac:dyDescent="0.35">
      <c r="D4606" s="4"/>
    </row>
    <row r="4607" spans="1:5" x14ac:dyDescent="0.35">
      <c r="A4607" t="s">
        <v>502</v>
      </c>
      <c r="D4607" s="4" t="str">
        <f>_xlfn.IFNA(VLOOKUP($B4607,'binding constants'!A:D,3,FALSE),"")</f>
        <v/>
      </c>
      <c r="E4607" s="9" t="s">
        <v>38576</v>
      </c>
    </row>
    <row r="4608" spans="1:5" x14ac:dyDescent="0.35">
      <c r="A4608">
        <v>0</v>
      </c>
      <c r="B4608" s="1" t="s">
        <v>15023</v>
      </c>
      <c r="D4608" s="4" t="str">
        <f>_xlfn.IFNA(VLOOKUP($B4608,'binding constants'!A:D,3,FALSE),"")</f>
        <v>6.4uM</v>
      </c>
      <c r="E4608" s="9">
        <v>5.19</v>
      </c>
    </row>
    <row r="4609" spans="1:5" x14ac:dyDescent="0.35">
      <c r="A4609">
        <v>1</v>
      </c>
      <c r="B4609" s="1" t="s">
        <v>15024</v>
      </c>
      <c r="C4609" t="s">
        <v>1879</v>
      </c>
      <c r="D4609" s="4" t="str">
        <f>_xlfn.IFNA(VLOOKUP($B4609,'binding constants'!A:D,3,FALSE),"")</f>
        <v>1.7uM</v>
      </c>
      <c r="E4609" s="9">
        <v>5.77</v>
      </c>
    </row>
    <row r="4610" spans="1:5" x14ac:dyDescent="0.35">
      <c r="D4610" s="4"/>
    </row>
    <row r="4611" spans="1:5" x14ac:dyDescent="0.35">
      <c r="A4611" t="s">
        <v>503</v>
      </c>
      <c r="D4611" s="4" t="str">
        <f>_xlfn.IFNA(VLOOKUP($B4611,'binding constants'!A:D,3,FALSE),"")</f>
        <v/>
      </c>
      <c r="E4611" s="9" t="s">
        <v>38576</v>
      </c>
    </row>
    <row r="4612" spans="1:5" x14ac:dyDescent="0.35">
      <c r="A4612">
        <v>0</v>
      </c>
      <c r="B4612" s="1" t="s">
        <v>15025</v>
      </c>
      <c r="D4612" s="4" t="str">
        <f>_xlfn.IFNA(VLOOKUP($B4612,'binding constants'!A:D,3,FALSE),"")</f>
        <v>15uM</v>
      </c>
      <c r="E4612" s="9">
        <v>4.82</v>
      </c>
    </row>
    <row r="4613" spans="1:5" x14ac:dyDescent="0.35">
      <c r="A4613">
        <v>1</v>
      </c>
      <c r="B4613" s="1" t="s">
        <v>15026</v>
      </c>
      <c r="C4613" t="s">
        <v>1595</v>
      </c>
      <c r="D4613" s="4" t="str">
        <f>_xlfn.IFNA(VLOOKUP($B4613,'binding constants'!A:D,3,FALSE),"")</f>
        <v>1.0uM</v>
      </c>
      <c r="E4613" s="9">
        <v>6</v>
      </c>
    </row>
    <row r="4614" spans="1:5" x14ac:dyDescent="0.35">
      <c r="D4614" s="4"/>
    </row>
    <row r="4615" spans="1:5" x14ac:dyDescent="0.35">
      <c r="A4615" t="s">
        <v>504</v>
      </c>
      <c r="D4615" s="4" t="str">
        <f>_xlfn.IFNA(VLOOKUP($B4615,'binding constants'!A:D,3,FALSE),"")</f>
        <v/>
      </c>
      <c r="E4615" s="9" t="s">
        <v>38576</v>
      </c>
    </row>
    <row r="4616" spans="1:5" x14ac:dyDescent="0.35">
      <c r="A4616">
        <v>1</v>
      </c>
      <c r="B4616" s="1" t="s">
        <v>15028</v>
      </c>
      <c r="C4616" t="s">
        <v>1595</v>
      </c>
      <c r="D4616" s="4" t="str">
        <f>_xlfn.IFNA(VLOOKUP($B4616,'binding constants'!A:D,3,FALSE),"")</f>
        <v>15uM</v>
      </c>
      <c r="E4616" s="9">
        <v>4.82</v>
      </c>
    </row>
    <row r="4617" spans="1:5" x14ac:dyDescent="0.35">
      <c r="A4617">
        <v>0</v>
      </c>
      <c r="B4617" s="1" t="s">
        <v>15027</v>
      </c>
      <c r="D4617" s="4" t="str">
        <f>_xlfn.IFNA(VLOOKUP($B4617,'binding constants'!A:D,3,FALSE),"")</f>
        <v>2.8uM</v>
      </c>
      <c r="E4617" s="9">
        <v>5.55</v>
      </c>
    </row>
    <row r="4618" spans="1:5" x14ac:dyDescent="0.35">
      <c r="D4618" s="4"/>
    </row>
    <row r="4619" spans="1:5" x14ac:dyDescent="0.35">
      <c r="A4619" t="s">
        <v>505</v>
      </c>
      <c r="D4619" s="4" t="str">
        <f>_xlfn.IFNA(VLOOKUP($B4619,'binding constants'!A:D,3,FALSE),"")</f>
        <v/>
      </c>
      <c r="E4619" s="9" t="s">
        <v>38576</v>
      </c>
    </row>
    <row r="4620" spans="1:5" x14ac:dyDescent="0.35">
      <c r="A4620">
        <v>1</v>
      </c>
      <c r="B4620" s="1" t="s">
        <v>15030</v>
      </c>
      <c r="C4620" t="s">
        <v>1595</v>
      </c>
      <c r="D4620" s="4" t="str">
        <f>_xlfn.IFNA(VLOOKUP($B4620,'binding constants'!A:D,3,FALSE),"")</f>
        <v>6.89mM</v>
      </c>
      <c r="E4620" s="9">
        <v>2.16</v>
      </c>
    </row>
    <row r="4621" spans="1:5" x14ac:dyDescent="0.35">
      <c r="A4621">
        <v>0</v>
      </c>
      <c r="B4621" s="1" t="s">
        <v>15029</v>
      </c>
      <c r="D4621" s="4" t="str">
        <f>_xlfn.IFNA(VLOOKUP($B4621,'binding constants'!A:D,3,FALSE),"")</f>
        <v>6.82mM</v>
      </c>
      <c r="E4621" s="9">
        <v>2.17</v>
      </c>
    </row>
    <row r="4622" spans="1:5" x14ac:dyDescent="0.35">
      <c r="D4622" s="4"/>
    </row>
    <row r="4623" spans="1:5" x14ac:dyDescent="0.35">
      <c r="A4623" t="s">
        <v>506</v>
      </c>
      <c r="D4623" s="4" t="str">
        <f>_xlfn.IFNA(VLOOKUP($B4623,'binding constants'!A:D,3,FALSE),"")</f>
        <v/>
      </c>
      <c r="E4623" s="9" t="s">
        <v>38576</v>
      </c>
    </row>
    <row r="4624" spans="1:5" x14ac:dyDescent="0.35">
      <c r="A4624">
        <v>0</v>
      </c>
      <c r="B4624" s="1" t="s">
        <v>15031</v>
      </c>
      <c r="D4624" s="4" t="str">
        <f>_xlfn.IFNA(VLOOKUP($B4624,'binding constants'!A:D,3,FALSE),"")</f>
        <v>0.13uM</v>
      </c>
      <c r="E4624" s="9">
        <v>6.89</v>
      </c>
    </row>
    <row r="4625" spans="1:5" x14ac:dyDescent="0.35">
      <c r="A4625">
        <v>1</v>
      </c>
      <c r="B4625" s="1" t="s">
        <v>15032</v>
      </c>
      <c r="C4625" t="s">
        <v>1595</v>
      </c>
      <c r="D4625" s="4" t="str">
        <f>_xlfn.IFNA(VLOOKUP($B4625,'binding constants'!A:D,3,FALSE),"")</f>
        <v>0.07uM</v>
      </c>
      <c r="E4625" s="9">
        <v>7.15</v>
      </c>
    </row>
    <row r="4626" spans="1:5" x14ac:dyDescent="0.35">
      <c r="D4626" s="4"/>
    </row>
    <row r="4627" spans="1:5" x14ac:dyDescent="0.35">
      <c r="A4627" t="s">
        <v>507</v>
      </c>
      <c r="D4627" s="4" t="str">
        <f>_xlfn.IFNA(VLOOKUP($B4627,'binding constants'!A:D,3,FALSE),"")</f>
        <v/>
      </c>
      <c r="E4627" s="9" t="s">
        <v>38576</v>
      </c>
    </row>
    <row r="4628" spans="1:5" x14ac:dyDescent="0.35">
      <c r="A4628">
        <v>1</v>
      </c>
      <c r="B4628" s="1" t="s">
        <v>15034</v>
      </c>
      <c r="D4628" s="4" t="str">
        <f>_xlfn.IFNA(VLOOKUP($B4628,'binding constants'!A:D,3,FALSE),"")</f>
        <v>0.48mM</v>
      </c>
      <c r="E4628" s="9">
        <v>3.32</v>
      </c>
    </row>
    <row r="4629" spans="1:5" x14ac:dyDescent="0.35">
      <c r="A4629">
        <v>0</v>
      </c>
      <c r="B4629" s="1" t="s">
        <v>15033</v>
      </c>
      <c r="C4629" t="s">
        <v>1815</v>
      </c>
      <c r="D4629" s="4" t="str">
        <f>_xlfn.IFNA(VLOOKUP($B4629,'binding constants'!A:D,3,FALSE),"")</f>
        <v>20nM</v>
      </c>
      <c r="E4629" s="9">
        <v>7.7</v>
      </c>
    </row>
    <row r="4630" spans="1:5" x14ac:dyDescent="0.35">
      <c r="D4630" s="4"/>
    </row>
    <row r="4631" spans="1:5" x14ac:dyDescent="0.35">
      <c r="A4631" t="s">
        <v>508</v>
      </c>
      <c r="D4631" s="4" t="str">
        <f>_xlfn.IFNA(VLOOKUP($B4631,'binding constants'!A:D,3,FALSE),"")</f>
        <v/>
      </c>
      <c r="E4631" s="9" t="s">
        <v>38576</v>
      </c>
    </row>
    <row r="4632" spans="1:5" x14ac:dyDescent="0.35">
      <c r="A4632">
        <v>0</v>
      </c>
      <c r="B4632" s="1" t="s">
        <v>15035</v>
      </c>
      <c r="D4632" s="4" t="str">
        <f>_xlfn.IFNA(VLOOKUP($B4632,'binding constants'!A:D,3,FALSE),"")</f>
        <v>32uM</v>
      </c>
      <c r="E4632" s="9">
        <v>4.49</v>
      </c>
    </row>
    <row r="4633" spans="1:5" x14ac:dyDescent="0.35">
      <c r="A4633">
        <v>1</v>
      </c>
      <c r="B4633" s="1" t="s">
        <v>15036</v>
      </c>
      <c r="C4633" t="s">
        <v>1595</v>
      </c>
      <c r="D4633" s="4" t="str">
        <f>_xlfn.IFNA(VLOOKUP($B4633,'binding constants'!A:D,3,FALSE),"")</f>
        <v>26uM</v>
      </c>
      <c r="E4633" s="9">
        <v>4.59</v>
      </c>
    </row>
    <row r="4634" spans="1:5" x14ac:dyDescent="0.35">
      <c r="D4634" s="4"/>
    </row>
    <row r="4635" spans="1:5" x14ac:dyDescent="0.35">
      <c r="A4635" t="s">
        <v>509</v>
      </c>
      <c r="D4635" s="4" t="str">
        <f>_xlfn.IFNA(VLOOKUP($B4635,'binding constants'!A:D,3,FALSE),"")</f>
        <v/>
      </c>
      <c r="E4635" s="9" t="s">
        <v>38576</v>
      </c>
    </row>
    <row r="4636" spans="1:5" x14ac:dyDescent="0.35">
      <c r="A4636">
        <v>1</v>
      </c>
      <c r="B4636" s="1" t="s">
        <v>15038</v>
      </c>
      <c r="C4636" t="s">
        <v>1595</v>
      </c>
      <c r="D4636" s="4" t="str">
        <f>_xlfn.IFNA(VLOOKUP($B4636,'binding constants'!A:D,3,FALSE),"")</f>
        <v>11.63uM</v>
      </c>
      <c r="E4636" s="9">
        <v>4.93</v>
      </c>
    </row>
    <row r="4637" spans="1:5" x14ac:dyDescent="0.35">
      <c r="A4637">
        <v>0</v>
      </c>
      <c r="B4637" s="1" t="s">
        <v>15037</v>
      </c>
      <c r="D4637" s="4" t="str">
        <f>_xlfn.IFNA(VLOOKUP($B4637,'binding constants'!A:D,3,FALSE),"")</f>
        <v>5.77uM</v>
      </c>
      <c r="E4637" s="9">
        <v>5.24</v>
      </c>
    </row>
    <row r="4638" spans="1:5" x14ac:dyDescent="0.35">
      <c r="D4638" s="4"/>
    </row>
    <row r="4639" spans="1:5" x14ac:dyDescent="0.35">
      <c r="A4639" t="s">
        <v>510</v>
      </c>
      <c r="D4639" s="4" t="str">
        <f>_xlfn.IFNA(VLOOKUP($B4639,'binding constants'!A:D,3,FALSE),"")</f>
        <v/>
      </c>
      <c r="E4639" s="9" t="s">
        <v>38576</v>
      </c>
    </row>
    <row r="4640" spans="1:5" x14ac:dyDescent="0.35">
      <c r="A4640">
        <v>0</v>
      </c>
      <c r="B4640" s="1" t="s">
        <v>15039</v>
      </c>
      <c r="C4640" t="s">
        <v>1776</v>
      </c>
      <c r="D4640" s="4" t="str">
        <f>_xlfn.IFNA(VLOOKUP($B4640,'binding constants'!A:D,3,FALSE),"")</f>
        <v>12uM</v>
      </c>
      <c r="E4640" s="9">
        <v>4.92</v>
      </c>
    </row>
    <row r="4641" spans="1:11" x14ac:dyDescent="0.35">
      <c r="A4641">
        <v>1</v>
      </c>
      <c r="B4641" s="1" t="s">
        <v>15040</v>
      </c>
      <c r="D4641" s="4" t="str">
        <f>_xlfn.IFNA(VLOOKUP($B4641,'binding constants'!A:D,3,FALSE),"")</f>
        <v>11uM</v>
      </c>
      <c r="E4641" s="9">
        <v>4.96</v>
      </c>
      <c r="G4641" s="5"/>
      <c r="K4641" s="5"/>
    </row>
    <row r="4642" spans="1:11" x14ac:dyDescent="0.35">
      <c r="D4642" s="4"/>
      <c r="G4642" s="5"/>
      <c r="K4642" s="5"/>
    </row>
    <row r="4643" spans="1:11" x14ac:dyDescent="0.35">
      <c r="A4643" t="s">
        <v>512</v>
      </c>
      <c r="D4643" s="4" t="str">
        <f>_xlfn.IFNA(VLOOKUP($B4643,'binding constants'!A:D,3,FALSE),"")</f>
        <v/>
      </c>
      <c r="E4643" s="9" t="s">
        <v>38576</v>
      </c>
    </row>
    <row r="4644" spans="1:11" x14ac:dyDescent="0.35">
      <c r="A4644">
        <v>0</v>
      </c>
      <c r="B4644" s="1" t="s">
        <v>15043</v>
      </c>
      <c r="D4644" s="4" t="str">
        <f>_xlfn.IFNA(VLOOKUP($B4644,'binding constants'!A:D,3,FALSE),"")</f>
        <v>5.5mM</v>
      </c>
      <c r="E4644" s="9">
        <v>2.2599999999999998</v>
      </c>
    </row>
    <row r="4645" spans="1:11" x14ac:dyDescent="0.35">
      <c r="A4645">
        <v>1</v>
      </c>
      <c r="B4645" s="1" t="s">
        <v>15044</v>
      </c>
      <c r="C4645" t="s">
        <v>1595</v>
      </c>
      <c r="D4645" s="4" t="str">
        <f>_xlfn.IFNA(VLOOKUP($B4645,'binding constants'!A:D,3,FALSE),"")</f>
        <v>0.6mM</v>
      </c>
      <c r="E4645" s="9">
        <v>3.22</v>
      </c>
    </row>
    <row r="4646" spans="1:11" x14ac:dyDescent="0.35">
      <c r="D4646" s="4"/>
    </row>
    <row r="4647" spans="1:11" x14ac:dyDescent="0.35">
      <c r="A4647" t="s">
        <v>513</v>
      </c>
      <c r="D4647" s="4" t="str">
        <f>_xlfn.IFNA(VLOOKUP($B4647,'binding constants'!A:D,3,FALSE),"")</f>
        <v/>
      </c>
      <c r="E4647" s="9" t="s">
        <v>38576</v>
      </c>
    </row>
    <row r="4648" spans="1:11" x14ac:dyDescent="0.35">
      <c r="A4648">
        <v>1</v>
      </c>
      <c r="B4648" s="1" t="s">
        <v>15046</v>
      </c>
      <c r="C4648" t="s">
        <v>1595</v>
      </c>
      <c r="D4648" s="4" t="str">
        <f>_xlfn.IFNA(VLOOKUP($B4648,'binding constants'!A:D,3,FALSE),"")</f>
        <v>1.0mM</v>
      </c>
      <c r="E4648" s="9">
        <v>3</v>
      </c>
    </row>
    <row r="4649" spans="1:11" x14ac:dyDescent="0.35">
      <c r="A4649">
        <v>0</v>
      </c>
      <c r="B4649" s="1" t="s">
        <v>15045</v>
      </c>
      <c r="D4649" s="4" t="str">
        <f>_xlfn.IFNA(VLOOKUP($B4649,'binding constants'!A:D,3,FALSE),"")</f>
        <v>0.8mM</v>
      </c>
      <c r="E4649" s="9">
        <v>3.1</v>
      </c>
    </row>
    <row r="4650" spans="1:11" x14ac:dyDescent="0.35">
      <c r="D4650" s="4"/>
    </row>
    <row r="4651" spans="1:11" x14ac:dyDescent="0.35">
      <c r="A4651" t="s">
        <v>514</v>
      </c>
      <c r="D4651" s="4" t="str">
        <f>_xlfn.IFNA(VLOOKUP($B4651,'binding constants'!A:D,3,FALSE),"")</f>
        <v/>
      </c>
      <c r="E4651" s="9" t="s">
        <v>38576</v>
      </c>
    </row>
    <row r="4652" spans="1:11" x14ac:dyDescent="0.35">
      <c r="A4652">
        <v>1</v>
      </c>
      <c r="B4652" s="1" t="s">
        <v>15048</v>
      </c>
      <c r="C4652" t="s">
        <v>1595</v>
      </c>
      <c r="D4652" s="4" t="str">
        <f>_xlfn.IFNA(VLOOKUP($B4652,'binding constants'!A:D,3,FALSE),"")</f>
        <v>1.8uM</v>
      </c>
      <c r="E4652" s="9">
        <v>5.74</v>
      </c>
    </row>
    <row r="4653" spans="1:11" x14ac:dyDescent="0.35">
      <c r="A4653">
        <v>0</v>
      </c>
      <c r="B4653" s="1" t="s">
        <v>15047</v>
      </c>
      <c r="D4653" s="4" t="str">
        <f>_xlfn.IFNA(VLOOKUP($B4653,'binding constants'!A:D,3,FALSE),"")</f>
        <v>63nM</v>
      </c>
      <c r="E4653" s="9">
        <v>7.2</v>
      </c>
    </row>
    <row r="4654" spans="1:11" x14ac:dyDescent="0.35">
      <c r="D4654" s="4"/>
    </row>
    <row r="4655" spans="1:11" x14ac:dyDescent="0.35">
      <c r="A4655" t="s">
        <v>517</v>
      </c>
      <c r="D4655" s="4" t="str">
        <f>_xlfn.IFNA(VLOOKUP($B4655,'binding constants'!A:D,3,FALSE),"")</f>
        <v/>
      </c>
      <c r="E4655" s="9" t="s">
        <v>38576</v>
      </c>
    </row>
    <row r="4656" spans="1:11" x14ac:dyDescent="0.35">
      <c r="A4656">
        <v>1</v>
      </c>
      <c r="B4656" s="1" t="s">
        <v>15052</v>
      </c>
      <c r="C4656" t="s">
        <v>1595</v>
      </c>
      <c r="D4656" s="4" t="str">
        <f>_xlfn.IFNA(VLOOKUP($B4656,'binding constants'!A:D,3,FALSE),"")</f>
        <v>1.4uM</v>
      </c>
      <c r="E4656" s="9">
        <v>5.85</v>
      </c>
    </row>
    <row r="4657" spans="1:11" x14ac:dyDescent="0.35">
      <c r="A4657">
        <v>0</v>
      </c>
      <c r="B4657" s="1" t="s">
        <v>15051</v>
      </c>
      <c r="D4657" s="4" t="str">
        <f>_xlfn.IFNA(VLOOKUP($B4657,'binding constants'!A:D,3,FALSE),"")</f>
        <v>15nM</v>
      </c>
      <c r="E4657" s="9">
        <v>7.82</v>
      </c>
    </row>
    <row r="4658" spans="1:11" x14ac:dyDescent="0.35">
      <c r="D4658" s="4"/>
    </row>
    <row r="4659" spans="1:11" x14ac:dyDescent="0.35">
      <c r="A4659" t="s">
        <v>518</v>
      </c>
      <c r="D4659" s="4" t="str">
        <f>_xlfn.IFNA(VLOOKUP($B4659,'binding constants'!A:D,3,FALSE),"")</f>
        <v/>
      </c>
      <c r="E4659" s="9" t="s">
        <v>38576</v>
      </c>
    </row>
    <row r="4660" spans="1:11" x14ac:dyDescent="0.35">
      <c r="A4660">
        <v>1</v>
      </c>
      <c r="B4660" s="1" t="s">
        <v>15054</v>
      </c>
      <c r="C4660" t="s">
        <v>1898</v>
      </c>
      <c r="D4660" s="4" t="str">
        <f>_xlfn.IFNA(VLOOKUP($B4660,'binding constants'!A:D,3,FALSE),"")</f>
        <v>7.5mM</v>
      </c>
      <c r="E4660" s="9">
        <v>2.12</v>
      </c>
    </row>
    <row r="4661" spans="1:11" x14ac:dyDescent="0.35">
      <c r="A4661">
        <v>0</v>
      </c>
      <c r="B4661" s="1" t="s">
        <v>15053</v>
      </c>
      <c r="D4661" s="4" t="str">
        <f>_xlfn.IFNA(VLOOKUP($B4661,'binding constants'!A:D,3,FALSE),"")</f>
        <v>1.1mM</v>
      </c>
      <c r="E4661" s="9">
        <v>2.96</v>
      </c>
    </row>
    <row r="4662" spans="1:11" x14ac:dyDescent="0.35">
      <c r="D4662" s="4"/>
    </row>
    <row r="4663" spans="1:11" x14ac:dyDescent="0.35">
      <c r="A4663" t="s">
        <v>519</v>
      </c>
      <c r="D4663" s="4" t="str">
        <f>_xlfn.IFNA(VLOOKUP($B4663,'binding constants'!A:D,3,FALSE),"")</f>
        <v/>
      </c>
      <c r="E4663" s="9" t="s">
        <v>38576</v>
      </c>
    </row>
    <row r="4664" spans="1:11" x14ac:dyDescent="0.35">
      <c r="A4664">
        <v>1</v>
      </c>
      <c r="B4664" s="1" t="s">
        <v>15056</v>
      </c>
      <c r="C4664" t="s">
        <v>1595</v>
      </c>
      <c r="D4664" s="4" t="str">
        <f>_xlfn.IFNA(VLOOKUP($B4664,'binding constants'!A:D,3,FALSE),"")</f>
        <v>39nM</v>
      </c>
      <c r="E4664" s="9">
        <v>7.41</v>
      </c>
      <c r="G4664" s="5"/>
      <c r="K4664" s="5"/>
    </row>
    <row r="4665" spans="1:11" x14ac:dyDescent="0.35">
      <c r="A4665">
        <v>0</v>
      </c>
      <c r="B4665" s="1" t="s">
        <v>15055</v>
      </c>
      <c r="D4665" s="4" t="str">
        <f>_xlfn.IFNA(VLOOKUP($B4665,'binding constants'!A:D,3,FALSE),"")</f>
        <v>36nM</v>
      </c>
      <c r="E4665" s="9">
        <v>7.44</v>
      </c>
    </row>
    <row r="4666" spans="1:11" x14ac:dyDescent="0.35">
      <c r="D4666" s="4"/>
    </row>
    <row r="4667" spans="1:11" x14ac:dyDescent="0.35">
      <c r="A4667" t="s">
        <v>520</v>
      </c>
      <c r="D4667" s="4" t="str">
        <f>_xlfn.IFNA(VLOOKUP($B4667,'binding constants'!A:D,3,FALSE),"")</f>
        <v/>
      </c>
      <c r="E4667" s="9" t="s">
        <v>38576</v>
      </c>
    </row>
    <row r="4668" spans="1:11" x14ac:dyDescent="0.35">
      <c r="A4668">
        <v>1</v>
      </c>
      <c r="B4668" s="1" t="s">
        <v>15058</v>
      </c>
      <c r="C4668" t="s">
        <v>1595</v>
      </c>
      <c r="D4668" s="4" t="str">
        <f>_xlfn.IFNA(VLOOKUP($B4668,'binding constants'!A:D,3,FALSE),"")</f>
        <v>0.096uM</v>
      </c>
      <c r="E4668" s="9">
        <v>7.02</v>
      </c>
    </row>
    <row r="4669" spans="1:11" x14ac:dyDescent="0.35">
      <c r="A4669">
        <v>0</v>
      </c>
      <c r="B4669" s="1" t="s">
        <v>15057</v>
      </c>
      <c r="D4669" s="4" t="str">
        <f>_xlfn.IFNA(VLOOKUP($B4669,'binding constants'!A:D,3,FALSE),"")</f>
        <v>0.048uM</v>
      </c>
      <c r="E4669" s="9">
        <v>7.32</v>
      </c>
    </row>
    <row r="4670" spans="1:11" x14ac:dyDescent="0.35">
      <c r="D4670" s="4"/>
    </row>
    <row r="4671" spans="1:11" x14ac:dyDescent="0.35">
      <c r="A4671" t="s">
        <v>521</v>
      </c>
      <c r="D4671" s="4" t="str">
        <f>_xlfn.IFNA(VLOOKUP($B4671,'binding constants'!A:D,3,FALSE),"")</f>
        <v/>
      </c>
      <c r="E4671" s="9" t="s">
        <v>38576</v>
      </c>
    </row>
    <row r="4672" spans="1:11" x14ac:dyDescent="0.35">
      <c r="A4672">
        <v>0</v>
      </c>
      <c r="B4672" s="1" t="s">
        <v>15059</v>
      </c>
      <c r="D4672" s="4" t="str">
        <f>_xlfn.IFNA(VLOOKUP($B4672,'binding constants'!A:D,3,FALSE),"")</f>
        <v>84.8uM</v>
      </c>
      <c r="E4672" s="9">
        <v>4.07</v>
      </c>
    </row>
    <row r="4673" spans="1:5" x14ac:dyDescent="0.35">
      <c r="A4673">
        <v>1</v>
      </c>
      <c r="B4673" s="1" t="s">
        <v>15060</v>
      </c>
      <c r="C4673" t="s">
        <v>1595</v>
      </c>
      <c r="D4673" s="4" t="str">
        <f>_xlfn.IFNA(VLOOKUP($B4673,'binding constants'!A:D,3,FALSE),"")</f>
        <v>41nM</v>
      </c>
      <c r="E4673" s="9">
        <v>7.39</v>
      </c>
    </row>
    <row r="4674" spans="1:5" x14ac:dyDescent="0.35">
      <c r="D4674" s="4"/>
    </row>
    <row r="4675" spans="1:5" x14ac:dyDescent="0.35">
      <c r="A4675" t="s">
        <v>522</v>
      </c>
      <c r="D4675" s="4" t="str">
        <f>_xlfn.IFNA(VLOOKUP($B4675,'binding constants'!A:D,3,FALSE),"")</f>
        <v/>
      </c>
      <c r="E4675" s="9" t="s">
        <v>38576</v>
      </c>
    </row>
    <row r="4676" spans="1:5" x14ac:dyDescent="0.35">
      <c r="A4676">
        <v>0</v>
      </c>
      <c r="B4676" s="1" t="s">
        <v>15061</v>
      </c>
      <c r="D4676" s="4" t="str">
        <f>_xlfn.IFNA(VLOOKUP($B4676,'binding constants'!A:D,3,FALSE),"")</f>
        <v>109uM</v>
      </c>
      <c r="E4676" s="9">
        <v>3.96</v>
      </c>
    </row>
    <row r="4677" spans="1:5" x14ac:dyDescent="0.35">
      <c r="A4677">
        <v>1</v>
      </c>
      <c r="B4677" s="1" t="s">
        <v>15062</v>
      </c>
      <c r="C4677" t="s">
        <v>1685</v>
      </c>
      <c r="D4677" s="4" t="str">
        <f>_xlfn.IFNA(VLOOKUP($B4677,'binding constants'!A:D,3,FALSE),"")</f>
        <v>2.78uM</v>
      </c>
      <c r="E4677" s="9">
        <v>5.56</v>
      </c>
    </row>
    <row r="4678" spans="1:5" x14ac:dyDescent="0.35">
      <c r="D4678" s="4"/>
    </row>
    <row r="4679" spans="1:5" x14ac:dyDescent="0.35">
      <c r="A4679" t="s">
        <v>523</v>
      </c>
      <c r="D4679" s="4" t="str">
        <f>_xlfn.IFNA(VLOOKUP($B4679,'binding constants'!A:D,3,FALSE),"")</f>
        <v/>
      </c>
      <c r="E4679" s="9" t="s">
        <v>38576</v>
      </c>
    </row>
    <row r="4680" spans="1:5" x14ac:dyDescent="0.35">
      <c r="A4680">
        <v>0</v>
      </c>
      <c r="B4680" s="1" t="s">
        <v>15063</v>
      </c>
      <c r="D4680" s="4" t="str">
        <f>_xlfn.IFNA(VLOOKUP($B4680,'binding constants'!A:D,3,FALSE),"")</f>
        <v>263nM</v>
      </c>
      <c r="E4680" s="9">
        <v>6.58</v>
      </c>
    </row>
    <row r="4681" spans="1:5" x14ac:dyDescent="0.35">
      <c r="A4681">
        <v>1</v>
      </c>
      <c r="B4681" s="1" t="s">
        <v>15064</v>
      </c>
      <c r="C4681" t="s">
        <v>1595</v>
      </c>
      <c r="D4681" s="4" t="str">
        <f>_xlfn.IFNA(VLOOKUP($B4681,'binding constants'!A:D,3,FALSE),"")</f>
        <v>194nM</v>
      </c>
      <c r="E4681" s="9">
        <v>6.71</v>
      </c>
    </row>
    <row r="4682" spans="1:5" x14ac:dyDescent="0.35">
      <c r="D4682" s="4"/>
    </row>
    <row r="4683" spans="1:5" x14ac:dyDescent="0.35">
      <c r="A4683" t="s">
        <v>524</v>
      </c>
      <c r="D4683" s="4" t="str">
        <f>_xlfn.IFNA(VLOOKUP($B4683,'binding constants'!A:D,3,FALSE),"")</f>
        <v/>
      </c>
      <c r="E4683" s="9" t="s">
        <v>38576</v>
      </c>
    </row>
    <row r="4684" spans="1:5" x14ac:dyDescent="0.35">
      <c r="A4684">
        <v>0</v>
      </c>
      <c r="B4684" s="1" t="s">
        <v>15065</v>
      </c>
      <c r="C4684" t="s">
        <v>1595</v>
      </c>
      <c r="D4684" s="4" t="str">
        <f>_xlfn.IFNA(VLOOKUP($B4684,'binding constants'!A:D,3,FALSE),"")</f>
        <v>16nM</v>
      </c>
      <c r="E4684" s="9">
        <v>7.8</v>
      </c>
    </row>
    <row r="4685" spans="1:5" x14ac:dyDescent="0.35">
      <c r="A4685">
        <v>1</v>
      </c>
      <c r="B4685" s="1" t="s">
        <v>15066</v>
      </c>
      <c r="D4685" s="4" t="str">
        <f>_xlfn.IFNA(VLOOKUP($B4685,'binding constants'!A:D,3,FALSE),"")</f>
        <v>1.26nM</v>
      </c>
      <c r="E4685" s="9">
        <v>8.9</v>
      </c>
    </row>
    <row r="4686" spans="1:5" x14ac:dyDescent="0.35">
      <c r="D4686" s="4"/>
    </row>
    <row r="4687" spans="1:5" x14ac:dyDescent="0.35">
      <c r="A4687" t="s">
        <v>525</v>
      </c>
      <c r="D4687" s="4" t="str">
        <f>_xlfn.IFNA(VLOOKUP($B4687,'binding constants'!A:D,3,FALSE),"")</f>
        <v/>
      </c>
      <c r="E4687" s="9" t="s">
        <v>38576</v>
      </c>
    </row>
    <row r="4688" spans="1:5" x14ac:dyDescent="0.35">
      <c r="A4688">
        <v>1</v>
      </c>
      <c r="B4688" s="1" t="s">
        <v>15068</v>
      </c>
      <c r="C4688" t="s">
        <v>1595</v>
      </c>
      <c r="D4688" s="4" t="str">
        <f>_xlfn.IFNA(VLOOKUP($B4688,'binding constants'!A:D,3,FALSE),"")</f>
        <v>81nM</v>
      </c>
      <c r="E4688" s="9">
        <v>7.09</v>
      </c>
    </row>
    <row r="4689" spans="1:5" x14ac:dyDescent="0.35">
      <c r="A4689">
        <v>0</v>
      </c>
      <c r="B4689" s="1" t="s">
        <v>15067</v>
      </c>
      <c r="D4689" s="4" t="str">
        <f>_xlfn.IFNA(VLOOKUP($B4689,'binding constants'!A:D,3,FALSE),"")</f>
        <v>70.8nM</v>
      </c>
      <c r="E4689" s="9">
        <v>7.15</v>
      </c>
    </row>
    <row r="4690" spans="1:5" x14ac:dyDescent="0.35">
      <c r="D4690" s="4"/>
    </row>
    <row r="4691" spans="1:5" x14ac:dyDescent="0.35">
      <c r="A4691" t="s">
        <v>526</v>
      </c>
      <c r="D4691" s="4" t="str">
        <f>_xlfn.IFNA(VLOOKUP($B4691,'binding constants'!A:D,3,FALSE),"")</f>
        <v/>
      </c>
      <c r="E4691" s="9" t="s">
        <v>38576</v>
      </c>
    </row>
    <row r="4692" spans="1:5" x14ac:dyDescent="0.35">
      <c r="A4692">
        <v>0</v>
      </c>
      <c r="B4692" s="1" t="s">
        <v>15069</v>
      </c>
      <c r="D4692" s="4" t="str">
        <f>_xlfn.IFNA(VLOOKUP($B4692,'binding constants'!A:D,3,FALSE),"")</f>
        <v>25uM</v>
      </c>
      <c r="E4692" s="9">
        <v>4.5999999999999996</v>
      </c>
    </row>
    <row r="4693" spans="1:5" x14ac:dyDescent="0.35">
      <c r="A4693">
        <v>1</v>
      </c>
      <c r="B4693" s="1" t="s">
        <v>15070</v>
      </c>
      <c r="C4693" t="s">
        <v>1595</v>
      </c>
      <c r="D4693" s="4" t="str">
        <f>_xlfn.IFNA(VLOOKUP($B4693,'binding constants'!A:D,3,FALSE),"")</f>
        <v>25uM</v>
      </c>
      <c r="E4693" s="9">
        <v>4.5999999999999996</v>
      </c>
    </row>
    <row r="4694" spans="1:5" x14ac:dyDescent="0.35">
      <c r="D4694" s="4"/>
    </row>
    <row r="4695" spans="1:5" x14ac:dyDescent="0.35">
      <c r="A4695" t="s">
        <v>527</v>
      </c>
      <c r="D4695" s="4" t="str">
        <f>_xlfn.IFNA(VLOOKUP($B4695,'binding constants'!A:D,3,FALSE),"")</f>
        <v/>
      </c>
      <c r="E4695" s="9" t="s">
        <v>38576</v>
      </c>
    </row>
    <row r="4696" spans="1:5" x14ac:dyDescent="0.35">
      <c r="A4696">
        <v>1</v>
      </c>
      <c r="B4696" s="1" t="s">
        <v>15072</v>
      </c>
      <c r="C4696" t="s">
        <v>1595</v>
      </c>
      <c r="D4696" s="4" t="str">
        <f>_xlfn.IFNA(VLOOKUP($B4696,'binding constants'!A:D,3,FALSE),"")</f>
        <v>1.48uM</v>
      </c>
      <c r="E4696" s="9">
        <v>5.83</v>
      </c>
    </row>
    <row r="4697" spans="1:5" x14ac:dyDescent="0.35">
      <c r="A4697">
        <v>0</v>
      </c>
      <c r="B4697" s="1" t="s">
        <v>15071</v>
      </c>
      <c r="D4697" s="4" t="str">
        <f>_xlfn.IFNA(VLOOKUP($B4697,'binding constants'!A:D,3,FALSE),"")</f>
        <v>51nM</v>
      </c>
      <c r="E4697" s="9">
        <v>7.29</v>
      </c>
    </row>
    <row r="4698" spans="1:5" x14ac:dyDescent="0.35">
      <c r="D4698" s="4"/>
    </row>
    <row r="4699" spans="1:5" x14ac:dyDescent="0.35">
      <c r="A4699" t="s">
        <v>528</v>
      </c>
      <c r="D4699" s="4" t="str">
        <f>_xlfn.IFNA(VLOOKUP($B4699,'binding constants'!A:D,3,FALSE),"")</f>
        <v/>
      </c>
      <c r="E4699" s="9" t="s">
        <v>38576</v>
      </c>
    </row>
    <row r="4700" spans="1:5" x14ac:dyDescent="0.35">
      <c r="A4700">
        <v>0</v>
      </c>
      <c r="B4700" s="1" t="s">
        <v>15073</v>
      </c>
      <c r="D4700" s="4" t="str">
        <f>_xlfn.IFNA(VLOOKUP($B4700,'binding constants'!A:D,3,FALSE),"")</f>
        <v>239nM</v>
      </c>
      <c r="E4700" s="9">
        <v>6.62</v>
      </c>
    </row>
    <row r="4701" spans="1:5" x14ac:dyDescent="0.35">
      <c r="A4701">
        <v>1</v>
      </c>
      <c r="B4701" s="1" t="s">
        <v>15074</v>
      </c>
      <c r="C4701" t="s">
        <v>1595</v>
      </c>
      <c r="D4701" s="4" t="str">
        <f>_xlfn.IFNA(VLOOKUP($B4701,'binding constants'!A:D,3,FALSE),"")</f>
        <v>17nM</v>
      </c>
      <c r="E4701" s="9">
        <v>7.77</v>
      </c>
    </row>
    <row r="4702" spans="1:5" x14ac:dyDescent="0.35">
      <c r="D4702" s="4"/>
    </row>
    <row r="4703" spans="1:5" x14ac:dyDescent="0.35">
      <c r="A4703" t="s">
        <v>529</v>
      </c>
      <c r="D4703" s="4" t="str">
        <f>_xlfn.IFNA(VLOOKUP($B4703,'binding constants'!A:D,3,FALSE),"")</f>
        <v/>
      </c>
      <c r="E4703" s="9" t="s">
        <v>38576</v>
      </c>
    </row>
    <row r="4704" spans="1:5" x14ac:dyDescent="0.35">
      <c r="A4704">
        <v>0</v>
      </c>
      <c r="B4704" s="1" t="s">
        <v>15075</v>
      </c>
      <c r="D4704" s="4" t="str">
        <f>_xlfn.IFNA(VLOOKUP($B4704,'binding constants'!A:D,3,FALSE),"")</f>
        <v>550nM</v>
      </c>
      <c r="E4704" s="9">
        <v>6.26</v>
      </c>
    </row>
    <row r="4705" spans="1:5" x14ac:dyDescent="0.35">
      <c r="A4705">
        <v>1</v>
      </c>
      <c r="B4705" s="1" t="s">
        <v>15076</v>
      </c>
      <c r="C4705" t="s">
        <v>1595</v>
      </c>
      <c r="D4705" s="4" t="str">
        <f>_xlfn.IFNA(VLOOKUP($B4705,'binding constants'!A:D,3,FALSE),"")</f>
        <v>288nM</v>
      </c>
      <c r="E4705" s="9">
        <v>6.54</v>
      </c>
    </row>
    <row r="4706" spans="1:5" x14ac:dyDescent="0.35">
      <c r="D4706" s="4"/>
    </row>
    <row r="4707" spans="1:5" x14ac:dyDescent="0.35">
      <c r="A4707" t="s">
        <v>530</v>
      </c>
      <c r="D4707" s="4" t="str">
        <f>_xlfn.IFNA(VLOOKUP($B4707,'binding constants'!A:D,3,FALSE),"")</f>
        <v/>
      </c>
      <c r="E4707" s="9" t="s">
        <v>38576</v>
      </c>
    </row>
    <row r="4708" spans="1:5" x14ac:dyDescent="0.35">
      <c r="A4708">
        <v>1</v>
      </c>
      <c r="B4708" s="1" t="s">
        <v>15078</v>
      </c>
      <c r="C4708" t="s">
        <v>1595</v>
      </c>
      <c r="D4708" s="4" t="str">
        <f>_xlfn.IFNA(VLOOKUP($B4708,'binding constants'!A:D,3,FALSE),"")</f>
        <v>509uM</v>
      </c>
      <c r="E4708" s="9">
        <v>3.29</v>
      </c>
    </row>
    <row r="4709" spans="1:5" x14ac:dyDescent="0.35">
      <c r="A4709">
        <v>0</v>
      </c>
      <c r="B4709" s="1" t="s">
        <v>15077</v>
      </c>
      <c r="D4709" s="4" t="str">
        <f>_xlfn.IFNA(VLOOKUP($B4709,'binding constants'!A:D,3,FALSE),"")</f>
        <v>39.1nM</v>
      </c>
      <c r="E4709" s="9">
        <v>7.41</v>
      </c>
    </row>
    <row r="4710" spans="1:5" x14ac:dyDescent="0.35">
      <c r="D4710" s="4"/>
    </row>
    <row r="4711" spans="1:5" x14ac:dyDescent="0.35">
      <c r="A4711" t="s">
        <v>531</v>
      </c>
      <c r="D4711" s="4" t="str">
        <f>_xlfn.IFNA(VLOOKUP($B4711,'binding constants'!A:D,3,FALSE),"")</f>
        <v/>
      </c>
      <c r="E4711" s="9" t="s">
        <v>38576</v>
      </c>
    </row>
    <row r="4712" spans="1:5" x14ac:dyDescent="0.35">
      <c r="A4712">
        <v>0</v>
      </c>
      <c r="B4712" s="1" t="s">
        <v>15079</v>
      </c>
      <c r="D4712" s="4" t="str">
        <f>_xlfn.IFNA(VLOOKUP($B4712,'binding constants'!A:D,3,FALSE),"")</f>
        <v>0.21uM</v>
      </c>
      <c r="E4712" s="9">
        <v>6.68</v>
      </c>
    </row>
    <row r="4713" spans="1:5" x14ac:dyDescent="0.35">
      <c r="A4713">
        <v>1</v>
      </c>
      <c r="B4713" s="1" t="s">
        <v>15080</v>
      </c>
      <c r="C4713" t="s">
        <v>1595</v>
      </c>
      <c r="D4713" s="4" t="str">
        <f>_xlfn.IFNA(VLOOKUP($B4713,'binding constants'!A:D,3,FALSE),"")</f>
        <v>0.04uM</v>
      </c>
      <c r="E4713" s="9">
        <v>7.4</v>
      </c>
    </row>
    <row r="4714" spans="1:5" x14ac:dyDescent="0.35">
      <c r="D4714" s="4"/>
    </row>
    <row r="4715" spans="1:5" x14ac:dyDescent="0.35">
      <c r="A4715" t="s">
        <v>532</v>
      </c>
      <c r="D4715" s="4" t="str">
        <f>_xlfn.IFNA(VLOOKUP($B4715,'binding constants'!A:D,3,FALSE),"")</f>
        <v/>
      </c>
      <c r="E4715" s="9" t="s">
        <v>38576</v>
      </c>
    </row>
    <row r="4716" spans="1:5" x14ac:dyDescent="0.35">
      <c r="A4716">
        <v>0</v>
      </c>
      <c r="B4716" s="1" t="s">
        <v>15081</v>
      </c>
      <c r="C4716" t="s">
        <v>1928</v>
      </c>
      <c r="D4716" s="4" t="str">
        <f>_xlfn.IFNA(VLOOKUP($B4716,'binding constants'!A:D,3,FALSE),"")</f>
        <v>8uM</v>
      </c>
      <c r="E4716" s="9">
        <v>5.0999999999999996</v>
      </c>
    </row>
    <row r="4717" spans="1:5" x14ac:dyDescent="0.35">
      <c r="A4717">
        <v>1</v>
      </c>
      <c r="B4717" s="1" t="s">
        <v>15082</v>
      </c>
      <c r="D4717" s="4" t="str">
        <f>_xlfn.IFNA(VLOOKUP($B4717,'binding constants'!A:D,3,FALSE),"")</f>
        <v>2.9uM</v>
      </c>
      <c r="E4717" s="9">
        <v>5.54</v>
      </c>
    </row>
    <row r="4718" spans="1:5" x14ac:dyDescent="0.35">
      <c r="D4718" s="4"/>
    </row>
    <row r="4719" spans="1:5" x14ac:dyDescent="0.35">
      <c r="A4719" t="s">
        <v>533</v>
      </c>
      <c r="D4719" s="4" t="str">
        <f>_xlfn.IFNA(VLOOKUP($B4719,'binding constants'!A:D,3,FALSE),"")</f>
        <v/>
      </c>
      <c r="E4719" s="9" t="s">
        <v>38576</v>
      </c>
    </row>
    <row r="4720" spans="1:5" x14ac:dyDescent="0.35">
      <c r="A4720">
        <v>1</v>
      </c>
      <c r="B4720" s="1" t="s">
        <v>15084</v>
      </c>
      <c r="C4720" t="s">
        <v>1595</v>
      </c>
      <c r="D4720" s="4" t="str">
        <f>_xlfn.IFNA(VLOOKUP($B4720,'binding constants'!A:D,3,FALSE),"")</f>
        <v>17uM</v>
      </c>
      <c r="E4720" s="9">
        <v>4.7699999999999996</v>
      </c>
    </row>
    <row r="4721" spans="1:5" x14ac:dyDescent="0.35">
      <c r="A4721">
        <v>0</v>
      </c>
      <c r="B4721" s="1" t="s">
        <v>15083</v>
      </c>
      <c r="D4721" s="4" t="str">
        <f>_xlfn.IFNA(VLOOKUP($B4721,'binding constants'!A:D,3,FALSE),"")</f>
        <v>1.69uM</v>
      </c>
      <c r="E4721" s="9">
        <v>5.77</v>
      </c>
    </row>
    <row r="4722" spans="1:5" x14ac:dyDescent="0.35">
      <c r="D4722" s="4"/>
    </row>
    <row r="4723" spans="1:5" x14ac:dyDescent="0.35">
      <c r="A4723" t="s">
        <v>534</v>
      </c>
      <c r="D4723" s="4" t="str">
        <f>_xlfn.IFNA(VLOOKUP($B4723,'binding constants'!A:D,3,FALSE),"")</f>
        <v/>
      </c>
      <c r="E4723" s="9" t="s">
        <v>38576</v>
      </c>
    </row>
    <row r="4724" spans="1:5" x14ac:dyDescent="0.35">
      <c r="A4724">
        <v>1</v>
      </c>
      <c r="B4724" s="1" t="s">
        <v>15086</v>
      </c>
      <c r="C4724" t="s">
        <v>1595</v>
      </c>
      <c r="D4724" s="4" t="str">
        <f>_xlfn.IFNA(VLOOKUP($B4724,'binding constants'!A:D,3,FALSE),"")</f>
        <v>100uM</v>
      </c>
      <c r="E4724" s="9">
        <v>4</v>
      </c>
    </row>
    <row r="4725" spans="1:5" x14ac:dyDescent="0.35">
      <c r="A4725">
        <v>0</v>
      </c>
      <c r="B4725" s="1" t="s">
        <v>15085</v>
      </c>
      <c r="D4725" s="4" t="str">
        <f>_xlfn.IFNA(VLOOKUP($B4725,'binding constants'!A:D,3,FALSE),"")</f>
        <v>55uM</v>
      </c>
      <c r="E4725" s="9">
        <v>4.26</v>
      </c>
    </row>
    <row r="4726" spans="1:5" x14ac:dyDescent="0.35">
      <c r="D4726" s="4"/>
    </row>
    <row r="4727" spans="1:5" x14ac:dyDescent="0.35">
      <c r="A4727" t="s">
        <v>536</v>
      </c>
      <c r="D4727" s="4" t="str">
        <f>_xlfn.IFNA(VLOOKUP($B4727,'binding constants'!A:D,3,FALSE),"")</f>
        <v/>
      </c>
      <c r="E4727" s="9" t="s">
        <v>38576</v>
      </c>
    </row>
    <row r="4728" spans="1:5" x14ac:dyDescent="0.35">
      <c r="A4728">
        <v>1</v>
      </c>
      <c r="B4728" s="1" t="s">
        <v>15090</v>
      </c>
      <c r="C4728" t="s">
        <v>1652</v>
      </c>
      <c r="D4728" s="4" t="str">
        <f>_xlfn.IFNA(VLOOKUP($B4728,'binding constants'!A:D,3,FALSE),"")</f>
        <v>40nM</v>
      </c>
      <c r="E4728" s="9">
        <v>7.4</v>
      </c>
    </row>
    <row r="4729" spans="1:5" x14ac:dyDescent="0.35">
      <c r="A4729">
        <v>0</v>
      </c>
      <c r="B4729" s="1" t="s">
        <v>15089</v>
      </c>
      <c r="D4729" s="4" t="str">
        <f>_xlfn.IFNA(VLOOKUP($B4729,'binding constants'!A:D,3,FALSE),"")</f>
        <v>10nM</v>
      </c>
      <c r="E4729" s="9">
        <v>8</v>
      </c>
    </row>
    <row r="4730" spans="1:5" x14ac:dyDescent="0.35">
      <c r="D4730" s="4"/>
    </row>
    <row r="4731" spans="1:5" x14ac:dyDescent="0.35">
      <c r="A4731" t="s">
        <v>537</v>
      </c>
      <c r="D4731" s="4" t="str">
        <f>_xlfn.IFNA(VLOOKUP($B4731,'binding constants'!A:D,3,FALSE),"")</f>
        <v/>
      </c>
      <c r="E4731" s="9" t="s">
        <v>38576</v>
      </c>
    </row>
    <row r="4732" spans="1:5" x14ac:dyDescent="0.35">
      <c r="A4732">
        <v>1</v>
      </c>
      <c r="B4732" s="1" t="s">
        <v>15092</v>
      </c>
      <c r="C4732" t="s">
        <v>1595</v>
      </c>
      <c r="D4732" s="4" t="str">
        <f>_xlfn.IFNA(VLOOKUP($B4732,'binding constants'!A:D,3,FALSE),"")</f>
        <v>6nM</v>
      </c>
      <c r="E4732" s="9">
        <v>8.2200000000000006</v>
      </c>
    </row>
    <row r="4733" spans="1:5" x14ac:dyDescent="0.35">
      <c r="A4733">
        <v>0</v>
      </c>
      <c r="B4733" s="1" t="s">
        <v>15091</v>
      </c>
      <c r="D4733" s="4" t="str">
        <f>_xlfn.IFNA(VLOOKUP($B4733,'binding constants'!A:D,3,FALSE),"")</f>
        <v>2nM</v>
      </c>
      <c r="E4733" s="9">
        <v>8.6999999999999993</v>
      </c>
    </row>
    <row r="4734" spans="1:5" x14ac:dyDescent="0.35">
      <c r="D4734" s="4"/>
    </row>
    <row r="4735" spans="1:5" x14ac:dyDescent="0.35">
      <c r="A4735" t="s">
        <v>538</v>
      </c>
      <c r="D4735" s="4" t="str">
        <f>_xlfn.IFNA(VLOOKUP($B4735,'binding constants'!A:D,3,FALSE),"")</f>
        <v/>
      </c>
      <c r="E4735" s="9" t="s">
        <v>38576</v>
      </c>
    </row>
    <row r="4736" spans="1:5" x14ac:dyDescent="0.35">
      <c r="A4736">
        <v>1</v>
      </c>
      <c r="B4736" s="1" t="s">
        <v>15094</v>
      </c>
      <c r="C4736" t="s">
        <v>1595</v>
      </c>
      <c r="D4736" s="4" t="str">
        <f>_xlfn.IFNA(VLOOKUP($B4736,'binding constants'!A:D,3,FALSE),"")</f>
        <v>72nM</v>
      </c>
      <c r="E4736" s="9">
        <v>7.14</v>
      </c>
    </row>
    <row r="4737" spans="1:8" x14ac:dyDescent="0.35">
      <c r="A4737">
        <v>0</v>
      </c>
      <c r="B4737" s="1" t="s">
        <v>15093</v>
      </c>
      <c r="D4737" s="4" t="str">
        <f>_xlfn.IFNA(VLOOKUP($B4737,'binding constants'!A:D,3,FALSE),"")</f>
        <v>1.5nM</v>
      </c>
      <c r="E4737" s="9">
        <v>8.82</v>
      </c>
    </row>
    <row r="4738" spans="1:8" x14ac:dyDescent="0.35">
      <c r="D4738" s="4"/>
    </row>
    <row r="4739" spans="1:8" x14ac:dyDescent="0.35">
      <c r="A4739" t="s">
        <v>539</v>
      </c>
      <c r="D4739" s="4" t="str">
        <f>_xlfn.IFNA(VLOOKUP($B4739,'binding constants'!A:D,3,FALSE),"")</f>
        <v/>
      </c>
      <c r="E4739" s="9" t="s">
        <v>38576</v>
      </c>
    </row>
    <row r="4740" spans="1:8" x14ac:dyDescent="0.35">
      <c r="A4740">
        <v>0</v>
      </c>
      <c r="B4740" s="1" t="s">
        <v>15095</v>
      </c>
      <c r="D4740" s="4" t="str">
        <f>_xlfn.IFNA(VLOOKUP($B4740,'binding constants'!A:D,3,FALSE),"")</f>
        <v>63nM</v>
      </c>
      <c r="E4740" s="9">
        <v>7.2</v>
      </c>
    </row>
    <row r="4741" spans="1:8" x14ac:dyDescent="0.35">
      <c r="A4741">
        <v>1</v>
      </c>
      <c r="B4741" s="1" t="s">
        <v>15096</v>
      </c>
      <c r="C4741" t="s">
        <v>1678</v>
      </c>
      <c r="D4741" s="4" t="str">
        <f>_xlfn.IFNA(VLOOKUP($B4741,'binding constants'!A:D,3,FALSE),"")</f>
        <v>3nM</v>
      </c>
      <c r="E4741" s="9">
        <v>8.52</v>
      </c>
    </row>
    <row r="4742" spans="1:8" x14ac:dyDescent="0.35">
      <c r="D4742" s="4"/>
    </row>
    <row r="4743" spans="1:8" x14ac:dyDescent="0.35">
      <c r="A4743" t="s">
        <v>540</v>
      </c>
      <c r="D4743" s="4" t="str">
        <f>_xlfn.IFNA(VLOOKUP($B4743,'binding constants'!A:D,3,FALSE),"")</f>
        <v/>
      </c>
      <c r="E4743" s="9" t="s">
        <v>38576</v>
      </c>
    </row>
    <row r="4744" spans="1:8" x14ac:dyDescent="0.35">
      <c r="A4744">
        <v>1</v>
      </c>
      <c r="B4744" s="1" t="s">
        <v>15098</v>
      </c>
      <c r="C4744" t="s">
        <v>1595</v>
      </c>
      <c r="D4744" s="4" t="str">
        <f>_xlfn.IFNA(VLOOKUP($B4744,'binding constants'!A:D,3,FALSE),"")</f>
        <v>0.36uM</v>
      </c>
      <c r="E4744" s="9">
        <v>6.44</v>
      </c>
    </row>
    <row r="4745" spans="1:8" x14ac:dyDescent="0.35">
      <c r="A4745">
        <v>0</v>
      </c>
      <c r="B4745" s="1" t="s">
        <v>15097</v>
      </c>
      <c r="D4745" s="4" t="str">
        <f>_xlfn.IFNA(VLOOKUP($B4745,'binding constants'!A:D,3,FALSE),"")</f>
        <v>0.33uM</v>
      </c>
      <c r="E4745" s="9">
        <v>6.48</v>
      </c>
    </row>
    <row r="4746" spans="1:8" x14ac:dyDescent="0.35">
      <c r="D4746" s="4"/>
    </row>
    <row r="4747" spans="1:8" x14ac:dyDescent="0.35">
      <c r="A4747" t="s">
        <v>541</v>
      </c>
      <c r="D4747" s="4" t="str">
        <f>_xlfn.IFNA(VLOOKUP($B4747,'binding constants'!A:D,3,FALSE),"")</f>
        <v/>
      </c>
      <c r="E4747" s="9" t="s">
        <v>38576</v>
      </c>
    </row>
    <row r="4748" spans="1:8" x14ac:dyDescent="0.35">
      <c r="A4748">
        <v>1</v>
      </c>
      <c r="B4748" s="1" t="s">
        <v>15100</v>
      </c>
      <c r="D4748" s="4" t="str">
        <f>_xlfn.IFNA(VLOOKUP($B4748,'binding constants'!A:D,3,FALSE),"")</f>
        <v>4.74uM</v>
      </c>
      <c r="E4748" s="9">
        <v>5.32</v>
      </c>
      <c r="H4748"/>
    </row>
    <row r="4749" spans="1:8" x14ac:dyDescent="0.35">
      <c r="A4749">
        <v>0</v>
      </c>
      <c r="B4749" s="1" t="s">
        <v>15099</v>
      </c>
      <c r="C4749" t="s">
        <v>1595</v>
      </c>
      <c r="D4749" s="4" t="str">
        <f>_xlfn.IFNA(VLOOKUP($B4749,'binding constants'!A:D,3,FALSE),"")</f>
        <v>1.73uM</v>
      </c>
      <c r="E4749" s="9">
        <v>5.76</v>
      </c>
      <c r="H4749"/>
    </row>
    <row r="4750" spans="1:8" x14ac:dyDescent="0.35">
      <c r="D4750" s="4"/>
      <c r="H4750"/>
    </row>
    <row r="4751" spans="1:8" x14ac:dyDescent="0.35">
      <c r="A4751" t="s">
        <v>544</v>
      </c>
      <c r="D4751" s="4" t="str">
        <f>_xlfn.IFNA(VLOOKUP($B4751,'binding constants'!A:D,3,FALSE),"")</f>
        <v/>
      </c>
      <c r="E4751" s="9" t="s">
        <v>38576</v>
      </c>
      <c r="H4751"/>
    </row>
    <row r="4752" spans="1:8" x14ac:dyDescent="0.35">
      <c r="A4752">
        <v>0</v>
      </c>
      <c r="B4752" s="1" t="s">
        <v>15101</v>
      </c>
      <c r="D4752" s="4" t="str">
        <f>_xlfn.IFNA(VLOOKUP($B4752,'binding constants'!A:D,3,FALSE),"")</f>
        <v>350nM</v>
      </c>
      <c r="E4752" s="9">
        <v>6.46</v>
      </c>
      <c r="H4752"/>
    </row>
    <row r="4753" spans="1:8" x14ac:dyDescent="0.35">
      <c r="A4753">
        <v>1</v>
      </c>
      <c r="B4753" s="1" t="s">
        <v>15102</v>
      </c>
      <c r="C4753" t="s">
        <v>1682</v>
      </c>
      <c r="D4753" s="4" t="str">
        <f>_xlfn.IFNA(VLOOKUP($B4753,'binding constants'!A:D,3,FALSE),"")</f>
        <v>794pM</v>
      </c>
      <c r="E4753" s="9">
        <v>9.1</v>
      </c>
      <c r="H4753"/>
    </row>
    <row r="4754" spans="1:8" x14ac:dyDescent="0.35">
      <c r="D4754" s="4"/>
      <c r="H4754"/>
    </row>
    <row r="4755" spans="1:8" x14ac:dyDescent="0.35">
      <c r="A4755" t="s">
        <v>545</v>
      </c>
      <c r="D4755" s="4" t="str">
        <f>_xlfn.IFNA(VLOOKUP($B4755,'binding constants'!A:D,3,FALSE),"")</f>
        <v/>
      </c>
      <c r="E4755" s="9" t="s">
        <v>38576</v>
      </c>
      <c r="H4755"/>
    </row>
    <row r="4756" spans="1:8" x14ac:dyDescent="0.35">
      <c r="A4756">
        <v>1</v>
      </c>
      <c r="B4756" s="1" t="s">
        <v>15104</v>
      </c>
      <c r="D4756" s="4" t="str">
        <f>_xlfn.IFNA(VLOOKUP($B4756,'binding constants'!A:D,3,FALSE),"")</f>
        <v>0.27uM</v>
      </c>
      <c r="E4756" s="9">
        <v>6.57</v>
      </c>
      <c r="H4756"/>
    </row>
    <row r="4757" spans="1:8" x14ac:dyDescent="0.35">
      <c r="A4757">
        <v>0</v>
      </c>
      <c r="B4757" s="1" t="s">
        <v>15103</v>
      </c>
      <c r="C4757" t="s">
        <v>1683</v>
      </c>
      <c r="D4757" s="4" t="str">
        <f>_xlfn.IFNA(VLOOKUP($B4757,'binding constants'!A:D,3,FALSE),"")</f>
        <v>0.2uM</v>
      </c>
      <c r="E4757" s="9">
        <v>6.7</v>
      </c>
      <c r="H4757"/>
    </row>
    <row r="4758" spans="1:8" x14ac:dyDescent="0.35">
      <c r="D4758" s="4"/>
      <c r="H4758"/>
    </row>
    <row r="4759" spans="1:8" x14ac:dyDescent="0.35">
      <c r="A4759" t="s">
        <v>546</v>
      </c>
      <c r="D4759" s="4" t="str">
        <f>_xlfn.IFNA(VLOOKUP($B4759,'binding constants'!A:D,3,FALSE),"")</f>
        <v/>
      </c>
      <c r="E4759" s="9" t="s">
        <v>38576</v>
      </c>
      <c r="H4759"/>
    </row>
    <row r="4760" spans="1:8" x14ac:dyDescent="0.35">
      <c r="A4760">
        <v>0</v>
      </c>
      <c r="B4760" s="1" t="s">
        <v>15105</v>
      </c>
      <c r="D4760" s="4" t="str">
        <f>_xlfn.IFNA(VLOOKUP($B4760,'binding constants'!A:D,3,FALSE),"")</f>
        <v>76.2nM</v>
      </c>
      <c r="E4760" s="9">
        <v>7.12</v>
      </c>
      <c r="H4760"/>
    </row>
    <row r="4761" spans="1:8" x14ac:dyDescent="0.35">
      <c r="A4761">
        <v>1</v>
      </c>
      <c r="B4761" s="1" t="s">
        <v>15106</v>
      </c>
      <c r="C4761" t="s">
        <v>1884</v>
      </c>
      <c r="D4761" s="4" t="str">
        <f>_xlfn.IFNA(VLOOKUP($B4761,'binding constants'!A:D,3,FALSE),"")</f>
        <v>6.3nM</v>
      </c>
      <c r="E4761" s="9">
        <v>8.1999999999999993</v>
      </c>
      <c r="H4761"/>
    </row>
    <row r="4762" spans="1:8" x14ac:dyDescent="0.35">
      <c r="D4762" s="4"/>
      <c r="H4762"/>
    </row>
    <row r="4763" spans="1:8" x14ac:dyDescent="0.35">
      <c r="A4763" t="s">
        <v>547</v>
      </c>
      <c r="D4763" s="4" t="str">
        <f>_xlfn.IFNA(VLOOKUP($B4763,'binding constants'!A:D,3,FALSE),"")</f>
        <v/>
      </c>
      <c r="E4763" s="9" t="s">
        <v>38576</v>
      </c>
      <c r="H4763"/>
    </row>
    <row r="4764" spans="1:8" x14ac:dyDescent="0.35">
      <c r="A4764">
        <v>0</v>
      </c>
      <c r="B4764" s="1" t="s">
        <v>15107</v>
      </c>
      <c r="D4764" s="4" t="str">
        <f>_xlfn.IFNA(VLOOKUP($B4764,'binding constants'!A:D,3,FALSE),"")</f>
        <v>20.8uM</v>
      </c>
      <c r="E4764" s="9">
        <v>4.68</v>
      </c>
      <c r="H4764"/>
    </row>
    <row r="4765" spans="1:8" x14ac:dyDescent="0.35">
      <c r="A4765">
        <v>1</v>
      </c>
      <c r="B4765" s="1" t="s">
        <v>15108</v>
      </c>
      <c r="C4765" t="s">
        <v>1595</v>
      </c>
      <c r="D4765" s="4" t="str">
        <f>_xlfn.IFNA(VLOOKUP($B4765,'binding constants'!A:D,3,FALSE),"")</f>
        <v>16.2uM</v>
      </c>
      <c r="E4765" s="9">
        <v>4.79</v>
      </c>
      <c r="H4765"/>
    </row>
    <row r="4766" spans="1:8" x14ac:dyDescent="0.35">
      <c r="D4766" s="4"/>
      <c r="H4766"/>
    </row>
    <row r="4767" spans="1:8" x14ac:dyDescent="0.35">
      <c r="A4767" t="s">
        <v>548</v>
      </c>
      <c r="D4767" s="4" t="str">
        <f>_xlfn.IFNA(VLOOKUP($B4767,'binding constants'!A:D,3,FALSE),"")</f>
        <v/>
      </c>
      <c r="E4767" s="9" t="s">
        <v>38576</v>
      </c>
      <c r="H4767"/>
    </row>
    <row r="4768" spans="1:8" x14ac:dyDescent="0.35">
      <c r="A4768">
        <v>1</v>
      </c>
      <c r="B4768" s="1" t="s">
        <v>15110</v>
      </c>
      <c r="C4768" t="s">
        <v>1682</v>
      </c>
      <c r="D4768" s="4" t="str">
        <f>_xlfn.IFNA(VLOOKUP($B4768,'binding constants'!A:D,3,FALSE),"")</f>
        <v>0.1mM</v>
      </c>
      <c r="E4768" s="9">
        <v>4</v>
      </c>
      <c r="H4768"/>
    </row>
    <row r="4769" spans="1:8" x14ac:dyDescent="0.35">
      <c r="A4769">
        <v>0</v>
      </c>
      <c r="B4769" s="1" t="s">
        <v>15109</v>
      </c>
      <c r="D4769" s="4" t="str">
        <f>_xlfn.IFNA(VLOOKUP($B4769,'binding constants'!A:D,3,FALSE),"")</f>
        <v>1uM</v>
      </c>
      <c r="E4769" s="9">
        <v>6</v>
      </c>
      <c r="H4769"/>
    </row>
    <row r="4770" spans="1:8" x14ac:dyDescent="0.35">
      <c r="D4770" s="4"/>
      <c r="H4770"/>
    </row>
    <row r="4771" spans="1:8" x14ac:dyDescent="0.35">
      <c r="A4771" t="s">
        <v>550</v>
      </c>
      <c r="D4771" s="4" t="str">
        <f>_xlfn.IFNA(VLOOKUP($B4771,'binding constants'!A:D,3,FALSE),"")</f>
        <v/>
      </c>
      <c r="E4771" s="9" t="s">
        <v>38576</v>
      </c>
      <c r="H4771"/>
    </row>
    <row r="4772" spans="1:8" x14ac:dyDescent="0.35">
      <c r="A4772">
        <v>0</v>
      </c>
      <c r="B4772" s="1" t="s">
        <v>15113</v>
      </c>
      <c r="D4772" s="4" t="str">
        <f>_xlfn.IFNA(VLOOKUP($B4772,'binding constants'!A:D,3,FALSE),"")</f>
        <v>2uM</v>
      </c>
      <c r="E4772" s="9">
        <v>5.7</v>
      </c>
      <c r="H4772"/>
    </row>
    <row r="4773" spans="1:8" x14ac:dyDescent="0.35">
      <c r="A4773">
        <v>1</v>
      </c>
      <c r="B4773" s="1" t="s">
        <v>15114</v>
      </c>
      <c r="C4773" t="s">
        <v>1595</v>
      </c>
      <c r="D4773" s="4" t="str">
        <f>_xlfn.IFNA(VLOOKUP($B4773,'binding constants'!A:D,3,FALSE),"")</f>
        <v>2uM</v>
      </c>
      <c r="E4773" s="9">
        <v>5.7</v>
      </c>
      <c r="H4773"/>
    </row>
    <row r="4774" spans="1:8" x14ac:dyDescent="0.35">
      <c r="D4774" s="4"/>
      <c r="H4774"/>
    </row>
    <row r="4775" spans="1:8" x14ac:dyDescent="0.35">
      <c r="A4775" t="s">
        <v>551</v>
      </c>
      <c r="D4775" s="4" t="str">
        <f>_xlfn.IFNA(VLOOKUP($B4775,'binding constants'!A:D,3,FALSE),"")</f>
        <v/>
      </c>
      <c r="E4775" s="9" t="s">
        <v>38576</v>
      </c>
      <c r="H4775"/>
    </row>
    <row r="4776" spans="1:8" x14ac:dyDescent="0.35">
      <c r="A4776">
        <v>1</v>
      </c>
      <c r="B4776" s="1" t="s">
        <v>15116</v>
      </c>
      <c r="C4776" t="s">
        <v>1595</v>
      </c>
      <c r="D4776" s="4" t="str">
        <f>_xlfn.IFNA(VLOOKUP($B4776,'binding constants'!A:D,3,FALSE),"")</f>
        <v>2.2uM</v>
      </c>
      <c r="E4776" s="9">
        <v>5.66</v>
      </c>
      <c r="H4776"/>
    </row>
    <row r="4777" spans="1:8" x14ac:dyDescent="0.35">
      <c r="A4777">
        <v>0</v>
      </c>
      <c r="B4777" s="1" t="s">
        <v>15115</v>
      </c>
      <c r="D4777" s="4" t="str">
        <f>_xlfn.IFNA(VLOOKUP($B4777,'binding constants'!A:D,3,FALSE),"")</f>
        <v>0.11uM</v>
      </c>
      <c r="E4777" s="9">
        <v>6.96</v>
      </c>
      <c r="H4777"/>
    </row>
    <row r="4778" spans="1:8" x14ac:dyDescent="0.35">
      <c r="D4778" s="4"/>
      <c r="H4778"/>
    </row>
    <row r="4779" spans="1:8" x14ac:dyDescent="0.35">
      <c r="A4779" t="s">
        <v>553</v>
      </c>
      <c r="D4779" s="4" t="str">
        <f>_xlfn.IFNA(VLOOKUP($B4779,'binding constants'!A:D,3,FALSE),"")</f>
        <v/>
      </c>
      <c r="E4779" s="9" t="s">
        <v>38576</v>
      </c>
      <c r="H4779"/>
    </row>
    <row r="4780" spans="1:8" x14ac:dyDescent="0.35">
      <c r="A4780">
        <v>1</v>
      </c>
      <c r="B4780" s="1" t="s">
        <v>15120</v>
      </c>
      <c r="C4780" t="s">
        <v>1595</v>
      </c>
      <c r="D4780" s="4" t="str">
        <f>_xlfn.IFNA(VLOOKUP($B4780,'binding constants'!A:D,3,FALSE),"")</f>
        <v>54.2uM</v>
      </c>
      <c r="E4780" s="9">
        <v>4.2699999999999996</v>
      </c>
      <c r="H4780"/>
    </row>
    <row r="4781" spans="1:8" x14ac:dyDescent="0.35">
      <c r="A4781">
        <v>0</v>
      </c>
      <c r="B4781" s="1" t="s">
        <v>15119</v>
      </c>
      <c r="D4781" s="4" t="str">
        <f>_xlfn.IFNA(VLOOKUP($B4781,'binding constants'!A:D,3,FALSE),"")</f>
        <v>0.58uM</v>
      </c>
      <c r="E4781" s="9">
        <v>6.24</v>
      </c>
      <c r="H4781"/>
    </row>
    <row r="4782" spans="1:8" x14ac:dyDescent="0.35">
      <c r="D4782" s="4"/>
      <c r="H4782"/>
    </row>
    <row r="4783" spans="1:8" x14ac:dyDescent="0.35">
      <c r="A4783" t="s">
        <v>554</v>
      </c>
      <c r="D4783" s="4" t="str">
        <f>_xlfn.IFNA(VLOOKUP($B4783,'binding constants'!A:D,3,FALSE),"")</f>
        <v/>
      </c>
      <c r="E4783" s="9" t="s">
        <v>38576</v>
      </c>
      <c r="H4783"/>
    </row>
    <row r="4784" spans="1:8" x14ac:dyDescent="0.35">
      <c r="A4784">
        <v>1</v>
      </c>
      <c r="B4784" s="1" t="s">
        <v>15122</v>
      </c>
      <c r="C4784" t="s">
        <v>1707</v>
      </c>
      <c r="D4784" s="4" t="str">
        <f>_xlfn.IFNA(VLOOKUP($B4784,'binding constants'!A:D,3,FALSE),"")</f>
        <v>9uM</v>
      </c>
      <c r="E4784" s="9">
        <v>5.05</v>
      </c>
      <c r="H4784"/>
    </row>
    <row r="4785" spans="1:8" x14ac:dyDescent="0.35">
      <c r="A4785">
        <v>0</v>
      </c>
      <c r="B4785" s="1" t="s">
        <v>15121</v>
      </c>
      <c r="D4785" s="4" t="str">
        <f>_xlfn.IFNA(VLOOKUP($B4785,'binding constants'!A:D,3,FALSE),"")</f>
        <v>0.18uM</v>
      </c>
      <c r="E4785" s="9">
        <v>6.74</v>
      </c>
      <c r="H4785"/>
    </row>
    <row r="4786" spans="1:8" x14ac:dyDescent="0.35">
      <c r="D4786" s="4"/>
      <c r="H4786"/>
    </row>
    <row r="4787" spans="1:8" x14ac:dyDescent="0.35">
      <c r="A4787" t="s">
        <v>555</v>
      </c>
      <c r="D4787" s="4" t="str">
        <f>_xlfn.IFNA(VLOOKUP($B4787,'binding constants'!A:D,3,FALSE),"")</f>
        <v/>
      </c>
      <c r="E4787" s="9" t="s">
        <v>38576</v>
      </c>
      <c r="H4787"/>
    </row>
    <row r="4788" spans="1:8" x14ac:dyDescent="0.35">
      <c r="A4788">
        <v>1</v>
      </c>
      <c r="B4788" s="1" t="s">
        <v>15124</v>
      </c>
      <c r="C4788" t="s">
        <v>1595</v>
      </c>
      <c r="D4788" s="4" t="str">
        <f>_xlfn.IFNA(VLOOKUP($B4788,'binding constants'!A:D,3,FALSE),"")</f>
        <v>1.28uM</v>
      </c>
      <c r="E4788" s="9">
        <v>5.89</v>
      </c>
      <c r="H4788"/>
    </row>
    <row r="4789" spans="1:8" x14ac:dyDescent="0.35">
      <c r="A4789">
        <v>0</v>
      </c>
      <c r="B4789" s="1" t="s">
        <v>15123</v>
      </c>
      <c r="D4789" s="4" t="str">
        <f>_xlfn.IFNA(VLOOKUP($B4789,'binding constants'!A:D,3,FALSE),"")</f>
        <v>0.31uM</v>
      </c>
      <c r="E4789" s="9">
        <v>6.51</v>
      </c>
      <c r="H4789"/>
    </row>
    <row r="4790" spans="1:8" x14ac:dyDescent="0.35">
      <c r="D4790" s="4"/>
      <c r="H4790"/>
    </row>
    <row r="4791" spans="1:8" x14ac:dyDescent="0.35">
      <c r="A4791" t="s">
        <v>556</v>
      </c>
      <c r="D4791" s="4" t="str">
        <f>_xlfn.IFNA(VLOOKUP($B4791,'binding constants'!A:D,3,FALSE),"")</f>
        <v/>
      </c>
      <c r="E4791" s="9" t="s">
        <v>38576</v>
      </c>
      <c r="H4791"/>
    </row>
    <row r="4792" spans="1:8" x14ac:dyDescent="0.35">
      <c r="A4792">
        <v>0</v>
      </c>
      <c r="B4792" s="1" t="s">
        <v>15125</v>
      </c>
      <c r="D4792" s="4" t="str">
        <f>_xlfn.IFNA(VLOOKUP($B4792,'binding constants'!A:D,3,FALSE),"")</f>
        <v>19.9uM</v>
      </c>
      <c r="E4792" s="9">
        <v>4.7</v>
      </c>
      <c r="H4792"/>
    </row>
    <row r="4793" spans="1:8" x14ac:dyDescent="0.35">
      <c r="D4793" s="4"/>
      <c r="H4793"/>
    </row>
    <row r="4794" spans="1:8" x14ac:dyDescent="0.35">
      <c r="A4794" t="s">
        <v>557</v>
      </c>
      <c r="D4794" s="4" t="str">
        <f>_xlfn.IFNA(VLOOKUP($B4794,'binding constants'!A:D,3,FALSE),"")</f>
        <v/>
      </c>
      <c r="E4794" s="9" t="s">
        <v>38576</v>
      </c>
      <c r="H4794"/>
    </row>
    <row r="4795" spans="1:8" x14ac:dyDescent="0.35">
      <c r="A4795">
        <v>1</v>
      </c>
      <c r="B4795" s="1" t="s">
        <v>15127</v>
      </c>
      <c r="C4795" t="s">
        <v>1595</v>
      </c>
      <c r="D4795" s="4" t="str">
        <f>_xlfn.IFNA(VLOOKUP($B4795,'binding constants'!A:D,3,FALSE),"")</f>
        <v>29.0uM</v>
      </c>
      <c r="E4795" s="9">
        <v>4.54</v>
      </c>
      <c r="H4795"/>
    </row>
    <row r="4796" spans="1:8" x14ac:dyDescent="0.35">
      <c r="A4796">
        <v>0</v>
      </c>
      <c r="B4796" s="1" t="s">
        <v>15126</v>
      </c>
      <c r="D4796" s="4" t="str">
        <f>_xlfn.IFNA(VLOOKUP($B4796,'binding constants'!A:D,3,FALSE),"")</f>
        <v>11.0uM</v>
      </c>
      <c r="E4796" s="9">
        <v>4.96</v>
      </c>
      <c r="H4796"/>
    </row>
    <row r="4797" spans="1:8" x14ac:dyDescent="0.35">
      <c r="D4797" s="4"/>
      <c r="H4797"/>
    </row>
    <row r="4798" spans="1:8" x14ac:dyDescent="0.35">
      <c r="A4798" t="s">
        <v>558</v>
      </c>
      <c r="D4798" s="4" t="str">
        <f>_xlfn.IFNA(VLOOKUP($B4798,'binding constants'!A:D,3,FALSE),"")</f>
        <v/>
      </c>
      <c r="E4798" s="9" t="s">
        <v>38576</v>
      </c>
      <c r="H4798"/>
    </row>
    <row r="4799" spans="1:8" x14ac:dyDescent="0.35">
      <c r="A4799">
        <v>1</v>
      </c>
      <c r="B4799" s="1" t="s">
        <v>15129</v>
      </c>
      <c r="C4799" t="s">
        <v>1595</v>
      </c>
      <c r="D4799" s="4" t="str">
        <f>_xlfn.IFNA(VLOOKUP($B4799,'binding constants'!A:D,3,FALSE),"")</f>
        <v>0.40uM</v>
      </c>
      <c r="E4799" s="9">
        <v>6.4</v>
      </c>
      <c r="H4799"/>
    </row>
    <row r="4800" spans="1:8" x14ac:dyDescent="0.35">
      <c r="A4800">
        <v>0</v>
      </c>
      <c r="B4800" s="1" t="s">
        <v>15128</v>
      </c>
      <c r="D4800" s="4" t="str">
        <f>_xlfn.IFNA(VLOOKUP($B4800,'binding constants'!A:D,3,FALSE),"")</f>
        <v>0.18uM</v>
      </c>
      <c r="E4800" s="9">
        <v>6.74</v>
      </c>
      <c r="H4800"/>
    </row>
    <row r="4801" spans="1:8" x14ac:dyDescent="0.35">
      <c r="D4801" s="4"/>
      <c r="H4801"/>
    </row>
    <row r="4802" spans="1:8" x14ac:dyDescent="0.35">
      <c r="A4802" t="s">
        <v>559</v>
      </c>
      <c r="D4802" s="4" t="str">
        <f>_xlfn.IFNA(VLOOKUP($B4802,'binding constants'!A:D,3,FALSE),"")</f>
        <v/>
      </c>
      <c r="E4802" s="9" t="s">
        <v>38576</v>
      </c>
      <c r="H4802"/>
    </row>
    <row r="4803" spans="1:8" x14ac:dyDescent="0.35">
      <c r="A4803">
        <v>1</v>
      </c>
      <c r="B4803" s="1" t="s">
        <v>15131</v>
      </c>
      <c r="C4803" t="s">
        <v>1595</v>
      </c>
      <c r="D4803" s="4" t="str">
        <f>_xlfn.IFNA(VLOOKUP($B4803,'binding constants'!A:D,3,FALSE),"")</f>
        <v>21.3uM</v>
      </c>
      <c r="E4803" s="9">
        <v>4.67</v>
      </c>
      <c r="H4803"/>
    </row>
    <row r="4804" spans="1:8" x14ac:dyDescent="0.35">
      <c r="A4804">
        <v>0</v>
      </c>
      <c r="B4804" s="1" t="s">
        <v>15130</v>
      </c>
      <c r="D4804" s="4" t="str">
        <f>_xlfn.IFNA(VLOOKUP($B4804,'binding constants'!A:D,3,FALSE),"")</f>
        <v>1.08uM</v>
      </c>
      <c r="E4804" s="9">
        <v>5.97</v>
      </c>
      <c r="H4804"/>
    </row>
    <row r="4805" spans="1:8" x14ac:dyDescent="0.35">
      <c r="D4805" s="4"/>
      <c r="H4805"/>
    </row>
    <row r="4806" spans="1:8" x14ac:dyDescent="0.35">
      <c r="A4806" t="s">
        <v>561</v>
      </c>
      <c r="D4806" s="4" t="str">
        <f>_xlfn.IFNA(VLOOKUP($B4806,'binding constants'!A:D,3,FALSE),"")</f>
        <v/>
      </c>
      <c r="E4806" s="9" t="s">
        <v>38576</v>
      </c>
      <c r="H4806"/>
    </row>
    <row r="4807" spans="1:8" x14ac:dyDescent="0.35">
      <c r="A4807">
        <v>1</v>
      </c>
      <c r="B4807" s="1" t="s">
        <v>15133</v>
      </c>
      <c r="C4807" t="s">
        <v>1707</v>
      </c>
      <c r="D4807" s="4" t="str">
        <f>_xlfn.IFNA(VLOOKUP($B4807,'binding constants'!A:D,3,FALSE),"")</f>
        <v>1.5uM</v>
      </c>
      <c r="E4807" s="9">
        <v>5.82</v>
      </c>
      <c r="H4807"/>
    </row>
    <row r="4808" spans="1:8" x14ac:dyDescent="0.35">
      <c r="A4808">
        <v>0</v>
      </c>
      <c r="B4808" s="1" t="s">
        <v>15132</v>
      </c>
      <c r="D4808" s="4" t="str">
        <f>_xlfn.IFNA(VLOOKUP($B4808,'binding constants'!A:D,3,FALSE),"")</f>
        <v>0.51uM</v>
      </c>
      <c r="E4808" s="9">
        <v>6.29</v>
      </c>
      <c r="H4808"/>
    </row>
    <row r="4809" spans="1:8" x14ac:dyDescent="0.35">
      <c r="D4809" s="4"/>
      <c r="H4809"/>
    </row>
    <row r="4810" spans="1:8" x14ac:dyDescent="0.35">
      <c r="A4810" t="s">
        <v>562</v>
      </c>
      <c r="D4810" s="4" t="str">
        <f>_xlfn.IFNA(VLOOKUP($B4810,'binding constants'!A:D,3,FALSE),"")</f>
        <v/>
      </c>
      <c r="E4810" s="9" t="s">
        <v>38576</v>
      </c>
      <c r="H4810"/>
    </row>
    <row r="4811" spans="1:8" x14ac:dyDescent="0.35">
      <c r="A4811">
        <v>1</v>
      </c>
      <c r="B4811" s="1" t="s">
        <v>15135</v>
      </c>
      <c r="C4811" t="s">
        <v>1595</v>
      </c>
      <c r="D4811" s="4" t="str">
        <f>_xlfn.IFNA(VLOOKUP($B4811,'binding constants'!A:D,3,FALSE),"")</f>
        <v>0.20uM</v>
      </c>
      <c r="E4811" s="9">
        <v>6.7</v>
      </c>
      <c r="H4811"/>
    </row>
    <row r="4812" spans="1:8" x14ac:dyDescent="0.35">
      <c r="A4812">
        <v>0</v>
      </c>
      <c r="B4812" s="1" t="s">
        <v>15134</v>
      </c>
      <c r="D4812" s="4" t="str">
        <f>_xlfn.IFNA(VLOOKUP($B4812,'binding constants'!A:D,3,FALSE),"")</f>
        <v>0.11uM</v>
      </c>
      <c r="E4812" s="9">
        <v>6.96</v>
      </c>
      <c r="H4812"/>
    </row>
    <row r="4813" spans="1:8" x14ac:dyDescent="0.35">
      <c r="D4813" s="4"/>
      <c r="H4813"/>
    </row>
    <row r="4814" spans="1:8" x14ac:dyDescent="0.35">
      <c r="A4814" t="s">
        <v>563</v>
      </c>
      <c r="D4814" s="4" t="str">
        <f>_xlfn.IFNA(VLOOKUP($B4814,'binding constants'!A:D,3,FALSE),"")</f>
        <v/>
      </c>
      <c r="E4814" s="9" t="s">
        <v>38576</v>
      </c>
      <c r="H4814"/>
    </row>
    <row r="4815" spans="1:8" x14ac:dyDescent="0.35">
      <c r="A4815">
        <v>0</v>
      </c>
      <c r="B4815" s="1" t="s">
        <v>15136</v>
      </c>
      <c r="D4815" s="4" t="str">
        <f>_xlfn.IFNA(VLOOKUP($B4815,'binding constants'!A:D,3,FALSE),"")</f>
        <v>1.60uM</v>
      </c>
      <c r="E4815" s="9">
        <v>5.8</v>
      </c>
      <c r="H4815"/>
    </row>
    <row r="4816" spans="1:8" x14ac:dyDescent="0.35">
      <c r="A4816">
        <v>1</v>
      </c>
      <c r="B4816" s="1" t="s">
        <v>15137</v>
      </c>
      <c r="C4816" t="s">
        <v>1595</v>
      </c>
      <c r="D4816" s="4" t="str">
        <f>_xlfn.IFNA(VLOOKUP($B4816,'binding constants'!A:D,3,FALSE),"")</f>
        <v>0.55uM</v>
      </c>
      <c r="E4816" s="9">
        <v>6.26</v>
      </c>
      <c r="H4816"/>
    </row>
    <row r="4817" spans="1:8" x14ac:dyDescent="0.35">
      <c r="D4817" s="4"/>
      <c r="H4817"/>
    </row>
    <row r="4818" spans="1:8" x14ac:dyDescent="0.35">
      <c r="A4818" t="s">
        <v>564</v>
      </c>
      <c r="D4818" s="4" t="str">
        <f>_xlfn.IFNA(VLOOKUP($B4818,'binding constants'!A:D,3,FALSE),"")</f>
        <v/>
      </c>
      <c r="E4818" s="9" t="s">
        <v>38576</v>
      </c>
      <c r="H4818"/>
    </row>
    <row r="4819" spans="1:8" x14ac:dyDescent="0.35">
      <c r="A4819">
        <v>1</v>
      </c>
      <c r="B4819" s="1" t="s">
        <v>15139</v>
      </c>
      <c r="C4819" t="s">
        <v>1731</v>
      </c>
      <c r="D4819" s="4" t="str">
        <f>_xlfn.IFNA(VLOOKUP($B4819,'binding constants'!A:D,3,FALSE),"")</f>
        <v>51.5uM</v>
      </c>
      <c r="E4819" s="9">
        <v>4.29</v>
      </c>
      <c r="H4819"/>
    </row>
    <row r="4820" spans="1:8" x14ac:dyDescent="0.35">
      <c r="A4820">
        <v>0</v>
      </c>
      <c r="B4820" s="1" t="s">
        <v>15138</v>
      </c>
      <c r="D4820" s="4" t="str">
        <f>_xlfn.IFNA(VLOOKUP($B4820,'binding constants'!A:D,3,FALSE),"")</f>
        <v>11.4uM</v>
      </c>
      <c r="E4820" s="9">
        <v>4.9400000000000004</v>
      </c>
      <c r="H4820"/>
    </row>
    <row r="4821" spans="1:8" x14ac:dyDescent="0.35">
      <c r="D4821" s="4"/>
      <c r="H4821"/>
    </row>
    <row r="4822" spans="1:8" x14ac:dyDescent="0.35">
      <c r="A4822" t="s">
        <v>565</v>
      </c>
      <c r="D4822" s="4" t="str">
        <f>_xlfn.IFNA(VLOOKUP($B4822,'binding constants'!A:D,3,FALSE),"")</f>
        <v/>
      </c>
      <c r="E4822" s="9" t="s">
        <v>38576</v>
      </c>
      <c r="H4822"/>
    </row>
    <row r="4823" spans="1:8" x14ac:dyDescent="0.35">
      <c r="A4823">
        <v>1</v>
      </c>
      <c r="B4823" s="1" t="s">
        <v>15141</v>
      </c>
      <c r="C4823" t="s">
        <v>1595</v>
      </c>
      <c r="D4823" s="4" t="str">
        <f>_xlfn.IFNA(VLOOKUP($B4823,'binding constants'!A:D,3,FALSE),"")</f>
        <v>30nM</v>
      </c>
      <c r="E4823" s="9">
        <v>7.52</v>
      </c>
      <c r="H4823"/>
    </row>
    <row r="4824" spans="1:8" x14ac:dyDescent="0.35">
      <c r="A4824">
        <v>0</v>
      </c>
      <c r="B4824" s="1" t="s">
        <v>15140</v>
      </c>
      <c r="D4824" s="4" t="str">
        <f>_xlfn.IFNA(VLOOKUP($B4824,'binding constants'!A:D,3,FALSE),"")</f>
        <v>18nM</v>
      </c>
      <c r="E4824" s="9">
        <v>7.74</v>
      </c>
      <c r="H4824"/>
    </row>
    <row r="4825" spans="1:8" x14ac:dyDescent="0.35">
      <c r="D4825" s="4"/>
      <c r="H4825"/>
    </row>
    <row r="4826" spans="1:8" x14ac:dyDescent="0.35">
      <c r="A4826" t="s">
        <v>566</v>
      </c>
      <c r="D4826" s="4" t="str">
        <f>_xlfn.IFNA(VLOOKUP($B4826,'binding constants'!A:D,3,FALSE),"")</f>
        <v/>
      </c>
      <c r="E4826" s="9" t="s">
        <v>38576</v>
      </c>
      <c r="H4826"/>
    </row>
    <row r="4827" spans="1:8" x14ac:dyDescent="0.35">
      <c r="A4827">
        <v>1</v>
      </c>
      <c r="B4827" s="1" t="s">
        <v>15143</v>
      </c>
      <c r="D4827" s="4" t="str">
        <f>_xlfn.IFNA(VLOOKUP($B4827,'binding constants'!A:D,3,FALSE),"")</f>
        <v>0.065uM</v>
      </c>
      <c r="E4827" s="9">
        <v>7.19</v>
      </c>
      <c r="H4827"/>
    </row>
    <row r="4828" spans="1:8" x14ac:dyDescent="0.35">
      <c r="A4828">
        <v>0</v>
      </c>
      <c r="B4828" s="1" t="s">
        <v>15142</v>
      </c>
      <c r="C4828" t="s">
        <v>1731</v>
      </c>
      <c r="D4828" s="4" t="str">
        <f>_xlfn.IFNA(VLOOKUP($B4828,'binding constants'!A:D,3,FALSE),"")</f>
        <v>0.03uM</v>
      </c>
      <c r="E4828" s="9">
        <v>7.52</v>
      </c>
      <c r="H4828"/>
    </row>
    <row r="4829" spans="1:8" x14ac:dyDescent="0.35">
      <c r="D4829" s="4"/>
      <c r="H4829"/>
    </row>
    <row r="4830" spans="1:8" x14ac:dyDescent="0.35">
      <c r="A4830" t="s">
        <v>567</v>
      </c>
      <c r="D4830" s="4" t="str">
        <f>_xlfn.IFNA(VLOOKUP($B4830,'binding constants'!A:D,3,FALSE),"")</f>
        <v/>
      </c>
      <c r="E4830" s="9" t="s">
        <v>38576</v>
      </c>
      <c r="H4830"/>
    </row>
    <row r="4831" spans="1:8" x14ac:dyDescent="0.35">
      <c r="A4831">
        <v>1</v>
      </c>
      <c r="B4831" s="1" t="s">
        <v>15145</v>
      </c>
      <c r="C4831" t="s">
        <v>1595</v>
      </c>
      <c r="D4831" s="4" t="str">
        <f>_xlfn.IFNA(VLOOKUP($B4831,'binding constants'!A:D,3,FALSE),"")</f>
        <v>90nM</v>
      </c>
      <c r="E4831" s="9">
        <v>7.05</v>
      </c>
      <c r="H4831"/>
    </row>
    <row r="4832" spans="1:8" x14ac:dyDescent="0.35">
      <c r="A4832">
        <v>0</v>
      </c>
      <c r="B4832" s="1" t="s">
        <v>15144</v>
      </c>
      <c r="D4832" s="4" t="str">
        <f>_xlfn.IFNA(VLOOKUP($B4832,'binding constants'!A:D,3,FALSE),"")</f>
        <v>4.0nM</v>
      </c>
      <c r="E4832" s="9">
        <v>8.4</v>
      </c>
      <c r="H4832"/>
    </row>
    <row r="4833" spans="1:8" x14ac:dyDescent="0.35">
      <c r="D4833" s="4"/>
      <c r="H4833"/>
    </row>
    <row r="4834" spans="1:8" x14ac:dyDescent="0.35">
      <c r="A4834" t="s">
        <v>569</v>
      </c>
      <c r="D4834" s="4" t="str">
        <f>_xlfn.IFNA(VLOOKUP($B4834,'binding constants'!A:D,3,FALSE),"")</f>
        <v/>
      </c>
      <c r="E4834" s="9" t="s">
        <v>38576</v>
      </c>
      <c r="H4834"/>
    </row>
    <row r="4835" spans="1:8" x14ac:dyDescent="0.35">
      <c r="A4835">
        <v>0</v>
      </c>
      <c r="B4835" s="1" t="s">
        <v>15146</v>
      </c>
      <c r="D4835" s="4" t="str">
        <f>_xlfn.IFNA(VLOOKUP($B4835,'binding constants'!A:D,3,FALSE),"")</f>
        <v>0.342uM</v>
      </c>
      <c r="E4835" s="9">
        <v>6.47</v>
      </c>
      <c r="H4835"/>
    </row>
    <row r="4836" spans="1:8" x14ac:dyDescent="0.35">
      <c r="A4836">
        <v>1</v>
      </c>
      <c r="B4836" s="1" t="s">
        <v>15147</v>
      </c>
      <c r="C4836" t="s">
        <v>1595</v>
      </c>
      <c r="D4836" s="4" t="str">
        <f>_xlfn.IFNA(VLOOKUP($B4836,'binding constants'!A:D,3,FALSE),"")</f>
        <v>0.134uM</v>
      </c>
      <c r="E4836" s="9">
        <v>6.87</v>
      </c>
      <c r="H4836"/>
    </row>
    <row r="4837" spans="1:8" x14ac:dyDescent="0.35">
      <c r="D4837" s="4"/>
      <c r="H4837"/>
    </row>
    <row r="4838" spans="1:8" x14ac:dyDescent="0.35">
      <c r="A4838" t="s">
        <v>570</v>
      </c>
      <c r="D4838" s="4" t="str">
        <f>_xlfn.IFNA(VLOOKUP($B4838,'binding constants'!A:D,3,FALSE),"")</f>
        <v/>
      </c>
      <c r="E4838" s="9" t="s">
        <v>38576</v>
      </c>
      <c r="H4838"/>
    </row>
    <row r="4839" spans="1:8" x14ac:dyDescent="0.35">
      <c r="A4839">
        <v>0</v>
      </c>
      <c r="B4839" s="1" t="s">
        <v>15148</v>
      </c>
      <c r="D4839" s="4" t="str">
        <f>_xlfn.IFNA(VLOOKUP($B4839,'binding constants'!A:D,3,FALSE),"")</f>
        <v>13.8uM</v>
      </c>
      <c r="E4839" s="9">
        <v>4.8600000000000003</v>
      </c>
      <c r="H4839"/>
    </row>
    <row r="4840" spans="1:8" x14ac:dyDescent="0.35">
      <c r="A4840">
        <v>1</v>
      </c>
      <c r="B4840" s="1" t="s">
        <v>15149</v>
      </c>
      <c r="C4840" t="s">
        <v>1671</v>
      </c>
      <c r="D4840" s="4" t="str">
        <f>_xlfn.IFNA(VLOOKUP($B4840,'binding constants'!A:D,3,FALSE),"")</f>
        <v>10uM</v>
      </c>
      <c r="E4840" s="9">
        <v>5</v>
      </c>
      <c r="H4840"/>
    </row>
    <row r="4841" spans="1:8" x14ac:dyDescent="0.35">
      <c r="D4841" s="4"/>
      <c r="H4841"/>
    </row>
    <row r="4842" spans="1:8" x14ac:dyDescent="0.35">
      <c r="A4842" t="s">
        <v>571</v>
      </c>
      <c r="D4842" s="4" t="str">
        <f>_xlfn.IFNA(VLOOKUP($B4842,'binding constants'!A:D,3,FALSE),"")</f>
        <v/>
      </c>
      <c r="E4842" s="9" t="s">
        <v>38576</v>
      </c>
      <c r="H4842"/>
    </row>
    <row r="4843" spans="1:8" x14ac:dyDescent="0.35">
      <c r="A4843">
        <v>1</v>
      </c>
      <c r="B4843" s="1" t="s">
        <v>15151</v>
      </c>
      <c r="C4843" t="s">
        <v>1595</v>
      </c>
      <c r="D4843" s="4" t="str">
        <f>_xlfn.IFNA(VLOOKUP($B4843,'binding constants'!A:D,3,FALSE),"")</f>
        <v>120.2nM</v>
      </c>
      <c r="E4843" s="9">
        <v>6.92</v>
      </c>
      <c r="H4843"/>
    </row>
    <row r="4844" spans="1:8" x14ac:dyDescent="0.35">
      <c r="A4844">
        <v>0</v>
      </c>
      <c r="B4844" s="1" t="s">
        <v>15150</v>
      </c>
      <c r="D4844" s="4" t="str">
        <f>_xlfn.IFNA(VLOOKUP($B4844,'binding constants'!A:D,3,FALSE),"")</f>
        <v>48nM</v>
      </c>
      <c r="E4844" s="9">
        <v>7.32</v>
      </c>
      <c r="H4844"/>
    </row>
    <row r="4845" spans="1:8" x14ac:dyDescent="0.35">
      <c r="D4845" s="4"/>
      <c r="H4845"/>
    </row>
    <row r="4846" spans="1:8" x14ac:dyDescent="0.35">
      <c r="A4846" t="s">
        <v>572</v>
      </c>
      <c r="D4846" s="4" t="str">
        <f>_xlfn.IFNA(VLOOKUP($B4846,'binding constants'!A:D,3,FALSE),"")</f>
        <v/>
      </c>
      <c r="E4846" s="9" t="s">
        <v>38576</v>
      </c>
      <c r="H4846"/>
    </row>
    <row r="4847" spans="1:8" x14ac:dyDescent="0.35">
      <c r="A4847">
        <v>1</v>
      </c>
      <c r="B4847" s="1" t="s">
        <v>15153</v>
      </c>
      <c r="C4847" t="s">
        <v>1595</v>
      </c>
      <c r="D4847" s="4" t="str">
        <f>_xlfn.IFNA(VLOOKUP($B4847,'binding constants'!A:D,3,FALSE),"")</f>
        <v>14uM</v>
      </c>
      <c r="E4847" s="9">
        <v>4.8499999999999996</v>
      </c>
      <c r="H4847"/>
    </row>
    <row r="4848" spans="1:8" x14ac:dyDescent="0.35">
      <c r="A4848">
        <v>0</v>
      </c>
      <c r="B4848" s="1" t="s">
        <v>15152</v>
      </c>
      <c r="D4848" s="4" t="str">
        <f>_xlfn.IFNA(VLOOKUP($B4848,'binding constants'!A:D,3,FALSE),"")</f>
        <v>37nM</v>
      </c>
      <c r="E4848" s="9">
        <v>7.43</v>
      </c>
      <c r="H4848"/>
    </row>
    <row r="4849" spans="1:8" x14ac:dyDescent="0.35">
      <c r="D4849" s="4"/>
      <c r="H4849"/>
    </row>
    <row r="4850" spans="1:8" x14ac:dyDescent="0.35">
      <c r="A4850" t="s">
        <v>574</v>
      </c>
      <c r="D4850" s="4" t="str">
        <f>_xlfn.IFNA(VLOOKUP($B4850,'binding constants'!A:D,3,FALSE),"")</f>
        <v/>
      </c>
      <c r="E4850" s="9" t="s">
        <v>38576</v>
      </c>
      <c r="H4850"/>
    </row>
    <row r="4851" spans="1:8" x14ac:dyDescent="0.35">
      <c r="A4851">
        <v>1</v>
      </c>
      <c r="B4851" s="1" t="s">
        <v>15157</v>
      </c>
      <c r="C4851" t="s">
        <v>1595</v>
      </c>
      <c r="D4851" s="4" t="str">
        <f>_xlfn.IFNA(VLOOKUP($B4851,'binding constants'!A:D,3,FALSE),"")</f>
        <v>5.1nM</v>
      </c>
      <c r="E4851" s="9">
        <v>8.2899999999999991</v>
      </c>
      <c r="H4851"/>
    </row>
    <row r="4852" spans="1:8" x14ac:dyDescent="0.35">
      <c r="A4852">
        <v>0</v>
      </c>
      <c r="B4852" s="1" t="s">
        <v>15156</v>
      </c>
      <c r="D4852" s="4" t="str">
        <f>_xlfn.IFNA(VLOOKUP($B4852,'binding constants'!A:D,3,FALSE),"")</f>
        <v>1.8nM</v>
      </c>
      <c r="E4852" s="9">
        <v>8.74</v>
      </c>
      <c r="H4852"/>
    </row>
    <row r="4853" spans="1:8" x14ac:dyDescent="0.35">
      <c r="D4853" s="4"/>
      <c r="H4853"/>
    </row>
    <row r="4854" spans="1:8" x14ac:dyDescent="0.35">
      <c r="A4854" t="s">
        <v>575</v>
      </c>
      <c r="D4854" s="4" t="str">
        <f>_xlfn.IFNA(VLOOKUP($B4854,'binding constants'!A:D,3,FALSE),"")</f>
        <v/>
      </c>
      <c r="E4854" s="9" t="s">
        <v>38576</v>
      </c>
      <c r="H4854"/>
    </row>
    <row r="4855" spans="1:8" x14ac:dyDescent="0.35">
      <c r="A4855">
        <v>1</v>
      </c>
      <c r="B4855" s="1" t="s">
        <v>15159</v>
      </c>
      <c r="C4855" t="s">
        <v>1595</v>
      </c>
      <c r="D4855" s="4" t="str">
        <f>_xlfn.IFNA(VLOOKUP($B4855,'binding constants'!A:D,3,FALSE),"")</f>
        <v>8.1uM</v>
      </c>
      <c r="E4855" s="9">
        <v>5.09</v>
      </c>
      <c r="H4855"/>
    </row>
    <row r="4856" spans="1:8" x14ac:dyDescent="0.35">
      <c r="A4856">
        <v>0</v>
      </c>
      <c r="B4856" s="1" t="s">
        <v>15158</v>
      </c>
      <c r="D4856" s="4" t="str">
        <f>_xlfn.IFNA(VLOOKUP($B4856,'binding constants'!A:D,3,FALSE),"")</f>
        <v>6.1uM</v>
      </c>
      <c r="E4856" s="9">
        <v>5.21</v>
      </c>
      <c r="H4856"/>
    </row>
    <row r="4857" spans="1:8" x14ac:dyDescent="0.35">
      <c r="D4857" s="4"/>
      <c r="H4857"/>
    </row>
    <row r="4858" spans="1:8" x14ac:dyDescent="0.35">
      <c r="A4858" t="s">
        <v>576</v>
      </c>
      <c r="D4858" s="4" t="str">
        <f>_xlfn.IFNA(VLOOKUP($B4858,'binding constants'!A:D,3,FALSE),"")</f>
        <v/>
      </c>
      <c r="E4858" s="9" t="s">
        <v>38576</v>
      </c>
      <c r="H4858"/>
    </row>
    <row r="4859" spans="1:8" x14ac:dyDescent="0.35">
      <c r="A4859">
        <v>0</v>
      </c>
      <c r="B4859" s="1" t="s">
        <v>15160</v>
      </c>
      <c r="C4859" t="s">
        <v>1929</v>
      </c>
      <c r="D4859" s="4" t="str">
        <f>_xlfn.IFNA(VLOOKUP($B4859,'binding constants'!A:D,3,FALSE),"")</f>
        <v>330uM</v>
      </c>
      <c r="E4859" s="9">
        <v>3.48</v>
      </c>
      <c r="H4859"/>
    </row>
    <row r="4860" spans="1:8" x14ac:dyDescent="0.35">
      <c r="A4860">
        <v>1</v>
      </c>
      <c r="B4860" s="1" t="s">
        <v>15161</v>
      </c>
      <c r="D4860" s="4" t="str">
        <f>_xlfn.IFNA(VLOOKUP($B4860,'binding constants'!A:D,3,FALSE),"")</f>
        <v>2uM</v>
      </c>
      <c r="E4860" s="9">
        <v>5.7</v>
      </c>
      <c r="H4860"/>
    </row>
    <row r="4861" spans="1:8" x14ac:dyDescent="0.35">
      <c r="D4861" s="4"/>
      <c r="H4861"/>
    </row>
    <row r="4862" spans="1:8" x14ac:dyDescent="0.35">
      <c r="A4862" t="s">
        <v>577</v>
      </c>
      <c r="D4862" s="4" t="str">
        <f>_xlfn.IFNA(VLOOKUP($B4862,'binding constants'!A:D,3,FALSE),"")</f>
        <v/>
      </c>
      <c r="E4862" s="9" t="s">
        <v>38576</v>
      </c>
      <c r="H4862"/>
    </row>
    <row r="4863" spans="1:8" x14ac:dyDescent="0.35">
      <c r="A4863">
        <v>1</v>
      </c>
      <c r="B4863" s="1" t="s">
        <v>15163</v>
      </c>
      <c r="C4863" t="s">
        <v>1595</v>
      </c>
      <c r="D4863" s="4" t="str">
        <f>_xlfn.IFNA(VLOOKUP($B4863,'binding constants'!A:D,3,FALSE),"")</f>
        <v>3.8uM</v>
      </c>
      <c r="E4863" s="9">
        <v>5.42</v>
      </c>
      <c r="H4863"/>
    </row>
    <row r="4864" spans="1:8" x14ac:dyDescent="0.35">
      <c r="A4864">
        <v>0</v>
      </c>
      <c r="B4864" s="1" t="s">
        <v>15162</v>
      </c>
      <c r="D4864" s="4" t="str">
        <f>_xlfn.IFNA(VLOOKUP($B4864,'binding constants'!A:D,3,FALSE),"")</f>
        <v>0.19uM</v>
      </c>
      <c r="E4864" s="9">
        <v>6.72</v>
      </c>
      <c r="H4864"/>
    </row>
    <row r="4865" spans="1:8" x14ac:dyDescent="0.35">
      <c r="D4865" s="4"/>
      <c r="H4865"/>
    </row>
    <row r="4866" spans="1:8" x14ac:dyDescent="0.35">
      <c r="A4866" t="s">
        <v>578</v>
      </c>
      <c r="D4866" s="4" t="str">
        <f>_xlfn.IFNA(VLOOKUP($B4866,'binding constants'!A:D,3,FALSE),"")</f>
        <v/>
      </c>
      <c r="E4866" s="9" t="s">
        <v>38576</v>
      </c>
      <c r="H4866"/>
    </row>
    <row r="4867" spans="1:8" x14ac:dyDescent="0.35">
      <c r="A4867">
        <v>0</v>
      </c>
      <c r="B4867" s="1" t="s">
        <v>15164</v>
      </c>
      <c r="D4867" s="4" t="str">
        <f>_xlfn.IFNA(VLOOKUP($B4867,'binding constants'!A:D,3,FALSE),"")</f>
        <v>251uM</v>
      </c>
      <c r="E4867" s="9">
        <v>3.6</v>
      </c>
      <c r="H4867"/>
    </row>
    <row r="4868" spans="1:8" x14ac:dyDescent="0.35">
      <c r="D4868" s="4"/>
      <c r="H4868"/>
    </row>
    <row r="4869" spans="1:8" x14ac:dyDescent="0.35">
      <c r="A4869" t="s">
        <v>579</v>
      </c>
      <c r="D4869" s="4" t="str">
        <f>_xlfn.IFNA(VLOOKUP($B4869,'binding constants'!A:D,3,FALSE),"")</f>
        <v/>
      </c>
      <c r="E4869" s="9" t="s">
        <v>38576</v>
      </c>
      <c r="H4869"/>
    </row>
    <row r="4870" spans="1:8" x14ac:dyDescent="0.35">
      <c r="A4870">
        <v>1</v>
      </c>
      <c r="B4870" s="1" t="s">
        <v>15166</v>
      </c>
      <c r="C4870" t="s">
        <v>1595</v>
      </c>
      <c r="D4870" s="4" t="str">
        <f>_xlfn.IFNA(VLOOKUP($B4870,'binding constants'!A:D,3,FALSE),"")</f>
        <v>105uM</v>
      </c>
      <c r="E4870" s="9">
        <v>3.98</v>
      </c>
      <c r="H4870"/>
    </row>
    <row r="4871" spans="1:8" x14ac:dyDescent="0.35">
      <c r="A4871">
        <v>0</v>
      </c>
      <c r="B4871" s="1" t="s">
        <v>15165</v>
      </c>
      <c r="D4871" s="4" t="str">
        <f>_xlfn.IFNA(VLOOKUP($B4871,'binding constants'!A:D,3,FALSE),"")</f>
        <v>214nM</v>
      </c>
      <c r="E4871" s="9">
        <v>6.67</v>
      </c>
      <c r="H4871"/>
    </row>
    <row r="4872" spans="1:8" x14ac:dyDescent="0.35">
      <c r="D4872" s="4"/>
      <c r="H4872"/>
    </row>
    <row r="4873" spans="1:8" x14ac:dyDescent="0.35">
      <c r="A4873" t="s">
        <v>580</v>
      </c>
      <c r="D4873" s="4" t="str">
        <f>_xlfn.IFNA(VLOOKUP($B4873,'binding constants'!A:D,3,FALSE),"")</f>
        <v/>
      </c>
      <c r="E4873" s="9" t="s">
        <v>38576</v>
      </c>
      <c r="H4873"/>
    </row>
    <row r="4874" spans="1:8" x14ac:dyDescent="0.35">
      <c r="A4874">
        <v>1</v>
      </c>
      <c r="B4874" s="1" t="s">
        <v>15168</v>
      </c>
      <c r="C4874" t="s">
        <v>1595</v>
      </c>
      <c r="D4874" s="4" t="str">
        <f>_xlfn.IFNA(VLOOKUP($B4874,'binding constants'!A:D,3,FALSE),"")</f>
        <v>62uM</v>
      </c>
      <c r="E4874" s="9">
        <v>4.21</v>
      </c>
      <c r="H4874"/>
    </row>
    <row r="4875" spans="1:8" x14ac:dyDescent="0.35">
      <c r="A4875">
        <v>0</v>
      </c>
      <c r="B4875" s="1" t="s">
        <v>15167</v>
      </c>
      <c r="D4875" s="4" t="str">
        <f>_xlfn.IFNA(VLOOKUP($B4875,'binding constants'!A:D,3,FALSE),"")</f>
        <v>20uM</v>
      </c>
      <c r="E4875" s="9">
        <v>4.7</v>
      </c>
      <c r="H4875"/>
    </row>
    <row r="4876" spans="1:8" x14ac:dyDescent="0.35">
      <c r="D4876" s="4"/>
      <c r="H4876"/>
    </row>
    <row r="4877" spans="1:8" x14ac:dyDescent="0.35">
      <c r="A4877" t="s">
        <v>581</v>
      </c>
      <c r="D4877" s="4" t="str">
        <f>_xlfn.IFNA(VLOOKUP($B4877,'binding constants'!A:D,3,FALSE),"")</f>
        <v/>
      </c>
      <c r="E4877" s="9" t="s">
        <v>38576</v>
      </c>
      <c r="H4877"/>
    </row>
    <row r="4878" spans="1:8" x14ac:dyDescent="0.35">
      <c r="A4878">
        <v>1</v>
      </c>
      <c r="B4878" s="1" t="s">
        <v>15170</v>
      </c>
      <c r="C4878" t="s">
        <v>1595</v>
      </c>
      <c r="D4878" s="4" t="str">
        <f>_xlfn.IFNA(VLOOKUP($B4878,'binding constants'!A:D,3,FALSE),"")</f>
        <v>50uM</v>
      </c>
      <c r="E4878" s="9">
        <v>4.3</v>
      </c>
      <c r="H4878"/>
    </row>
    <row r="4879" spans="1:8" x14ac:dyDescent="0.35">
      <c r="A4879">
        <v>0</v>
      </c>
      <c r="B4879" s="1" t="s">
        <v>15169</v>
      </c>
      <c r="D4879" s="4" t="str">
        <f>_xlfn.IFNA(VLOOKUP($B4879,'binding constants'!A:D,3,FALSE),"")</f>
        <v>3uM</v>
      </c>
      <c r="E4879" s="9">
        <v>5.52</v>
      </c>
      <c r="H4879"/>
    </row>
    <row r="4880" spans="1:8" x14ac:dyDescent="0.35">
      <c r="D4880" s="4"/>
      <c r="H4880"/>
    </row>
    <row r="4881" spans="1:8" x14ac:dyDescent="0.35">
      <c r="A4881" t="s">
        <v>582</v>
      </c>
      <c r="D4881" s="4" t="str">
        <f>_xlfn.IFNA(VLOOKUP($B4881,'binding constants'!A:D,3,FALSE),"")</f>
        <v/>
      </c>
      <c r="E4881" s="9" t="s">
        <v>38576</v>
      </c>
      <c r="H4881"/>
    </row>
    <row r="4882" spans="1:8" x14ac:dyDescent="0.35">
      <c r="A4882">
        <v>0</v>
      </c>
      <c r="B4882" s="1" t="s">
        <v>15171</v>
      </c>
      <c r="C4882" t="s">
        <v>1858</v>
      </c>
      <c r="D4882" s="4" t="str">
        <f>_xlfn.IFNA(VLOOKUP($B4882,'binding constants'!A:D,3,FALSE),"")</f>
        <v>27nM</v>
      </c>
      <c r="E4882" s="9">
        <v>7.57</v>
      </c>
      <c r="H4882"/>
    </row>
    <row r="4883" spans="1:8" x14ac:dyDescent="0.35">
      <c r="A4883">
        <v>1</v>
      </c>
      <c r="B4883" s="1" t="s">
        <v>15172</v>
      </c>
      <c r="D4883" s="4" t="str">
        <f>_xlfn.IFNA(VLOOKUP($B4883,'binding constants'!A:D,3,FALSE),"")</f>
        <v>22.2nM</v>
      </c>
      <c r="E4883" s="9">
        <v>7.65</v>
      </c>
      <c r="H4883"/>
    </row>
    <row r="4884" spans="1:8" x14ac:dyDescent="0.35">
      <c r="D4884" s="4"/>
      <c r="H4884"/>
    </row>
    <row r="4885" spans="1:8" x14ac:dyDescent="0.35">
      <c r="A4885" t="s">
        <v>583</v>
      </c>
      <c r="D4885" s="4" t="str">
        <f>_xlfn.IFNA(VLOOKUP($B4885,'binding constants'!A:D,3,FALSE),"")</f>
        <v/>
      </c>
      <c r="E4885" s="9" t="s">
        <v>38576</v>
      </c>
      <c r="H4885"/>
    </row>
    <row r="4886" spans="1:8" x14ac:dyDescent="0.35">
      <c r="A4886">
        <v>0</v>
      </c>
      <c r="B4886" s="1" t="s">
        <v>15173</v>
      </c>
      <c r="C4886" t="s">
        <v>1595</v>
      </c>
      <c r="D4886" s="4" t="str">
        <f>_xlfn.IFNA(VLOOKUP($B4886,'binding constants'!A:D,3,FALSE),"")</f>
        <v>20uM</v>
      </c>
      <c r="E4886" s="9">
        <v>4.7</v>
      </c>
      <c r="H4886"/>
    </row>
    <row r="4887" spans="1:8" x14ac:dyDescent="0.35">
      <c r="A4887">
        <v>1</v>
      </c>
      <c r="B4887" s="1" t="s">
        <v>15174</v>
      </c>
      <c r="D4887" s="4" t="str">
        <f>_xlfn.IFNA(VLOOKUP($B4887,'binding constants'!A:D,3,FALSE),"")</f>
        <v>28nM</v>
      </c>
      <c r="E4887" s="9">
        <v>7.55</v>
      </c>
      <c r="H4887"/>
    </row>
    <row r="4888" spans="1:8" x14ac:dyDescent="0.35">
      <c r="D4888" s="4"/>
      <c r="H4888"/>
    </row>
    <row r="4889" spans="1:8" x14ac:dyDescent="0.35">
      <c r="A4889" t="s">
        <v>584</v>
      </c>
      <c r="D4889" s="4" t="str">
        <f>_xlfn.IFNA(VLOOKUP($B4889,'binding constants'!A:D,3,FALSE),"")</f>
        <v/>
      </c>
      <c r="E4889" s="9" t="s">
        <v>38576</v>
      </c>
      <c r="H4889"/>
    </row>
    <row r="4890" spans="1:8" x14ac:dyDescent="0.35">
      <c r="A4890">
        <v>0</v>
      </c>
      <c r="B4890" s="1" t="s">
        <v>15175</v>
      </c>
      <c r="D4890" s="4" t="str">
        <f>_xlfn.IFNA(VLOOKUP($B4890,'binding constants'!A:D,3,FALSE),"")</f>
        <v>125uM</v>
      </c>
      <c r="E4890" s="9">
        <v>3.9</v>
      </c>
      <c r="H4890"/>
    </row>
    <row r="4891" spans="1:8" x14ac:dyDescent="0.35">
      <c r="A4891">
        <v>1</v>
      </c>
      <c r="B4891" s="1" t="s">
        <v>15176</v>
      </c>
      <c r="C4891" t="s">
        <v>1930</v>
      </c>
      <c r="D4891" s="4" t="str">
        <f>_xlfn.IFNA(VLOOKUP($B4891,'binding constants'!A:D,3,FALSE),"")</f>
        <v>3.2uM</v>
      </c>
      <c r="E4891" s="9">
        <v>5.49</v>
      </c>
      <c r="H4891"/>
    </row>
    <row r="4892" spans="1:8" x14ac:dyDescent="0.35">
      <c r="D4892" s="4"/>
      <c r="H4892"/>
    </row>
    <row r="4893" spans="1:8" x14ac:dyDescent="0.35">
      <c r="A4893" t="s">
        <v>585</v>
      </c>
      <c r="D4893" s="4" t="str">
        <f>_xlfn.IFNA(VLOOKUP($B4893,'binding constants'!A:D,3,FALSE),"")</f>
        <v/>
      </c>
      <c r="E4893" s="9" t="s">
        <v>38576</v>
      </c>
      <c r="H4893"/>
    </row>
    <row r="4894" spans="1:8" x14ac:dyDescent="0.35">
      <c r="A4894">
        <v>0</v>
      </c>
      <c r="B4894" s="1" t="s">
        <v>15177</v>
      </c>
      <c r="D4894" s="4" t="str">
        <f>_xlfn.IFNA(VLOOKUP($B4894,'binding constants'!A:D,3,FALSE),"")</f>
        <v>28uM</v>
      </c>
      <c r="E4894" s="9">
        <v>4.55</v>
      </c>
      <c r="H4894"/>
    </row>
    <row r="4895" spans="1:8" x14ac:dyDescent="0.35">
      <c r="A4895">
        <v>1</v>
      </c>
      <c r="B4895" s="1" t="s">
        <v>15178</v>
      </c>
      <c r="C4895" t="s">
        <v>1917</v>
      </c>
      <c r="D4895" s="4" t="str">
        <f>_xlfn.IFNA(VLOOKUP($B4895,'binding constants'!A:D,3,FALSE),"")</f>
        <v>18uM</v>
      </c>
      <c r="E4895" s="9">
        <v>4.74</v>
      </c>
      <c r="H4895"/>
    </row>
    <row r="4896" spans="1:8" x14ac:dyDescent="0.35">
      <c r="D4896" s="4"/>
      <c r="H4896"/>
    </row>
    <row r="4897" spans="1:8" x14ac:dyDescent="0.35">
      <c r="A4897" t="s">
        <v>586</v>
      </c>
      <c r="D4897" s="4" t="str">
        <f>_xlfn.IFNA(VLOOKUP($B4897,'binding constants'!A:D,3,FALSE),"")</f>
        <v/>
      </c>
      <c r="E4897" s="9" t="s">
        <v>38576</v>
      </c>
      <c r="H4897"/>
    </row>
    <row r="4898" spans="1:8" x14ac:dyDescent="0.35">
      <c r="A4898">
        <v>1</v>
      </c>
      <c r="B4898" s="1" t="s">
        <v>15180</v>
      </c>
      <c r="D4898" s="4" t="str">
        <f>_xlfn.IFNA(VLOOKUP($B4898,'binding constants'!A:D,3,FALSE),"")</f>
        <v>5.8uM</v>
      </c>
      <c r="E4898" s="9">
        <v>5.24</v>
      </c>
      <c r="H4898"/>
    </row>
    <row r="4899" spans="1:8" x14ac:dyDescent="0.35">
      <c r="A4899">
        <v>0</v>
      </c>
      <c r="B4899" s="1" t="s">
        <v>15179</v>
      </c>
      <c r="C4899" t="s">
        <v>1667</v>
      </c>
      <c r="D4899" s="4" t="str">
        <f>_xlfn.IFNA(VLOOKUP($B4899,'binding constants'!A:D,3,FALSE),"")</f>
        <v>2.9uM</v>
      </c>
      <c r="E4899" s="9">
        <v>5.54</v>
      </c>
      <c r="H4899"/>
    </row>
    <row r="4900" spans="1:8" x14ac:dyDescent="0.35">
      <c r="D4900" s="4"/>
      <c r="H4900"/>
    </row>
    <row r="4901" spans="1:8" x14ac:dyDescent="0.35">
      <c r="A4901" t="s">
        <v>587</v>
      </c>
      <c r="D4901" s="4" t="str">
        <f>_xlfn.IFNA(VLOOKUP($B4901,'binding constants'!A:D,3,FALSE),"")</f>
        <v/>
      </c>
      <c r="E4901" s="9" t="s">
        <v>38576</v>
      </c>
      <c r="H4901"/>
    </row>
    <row r="4902" spans="1:8" x14ac:dyDescent="0.35">
      <c r="A4902">
        <v>0</v>
      </c>
      <c r="B4902" s="1" t="s">
        <v>15181</v>
      </c>
      <c r="D4902" s="4" t="str">
        <f>_xlfn.IFNA(VLOOKUP($B4902,'binding constants'!A:D,3,FALSE),"")</f>
        <v>10.2uM</v>
      </c>
      <c r="E4902" s="9">
        <v>4.99</v>
      </c>
      <c r="H4902"/>
    </row>
    <row r="4903" spans="1:8" x14ac:dyDescent="0.35">
      <c r="A4903">
        <v>1</v>
      </c>
      <c r="B4903" s="1" t="s">
        <v>15182</v>
      </c>
      <c r="C4903" t="s">
        <v>1595</v>
      </c>
      <c r="D4903" s="4" t="str">
        <f>_xlfn.IFNA(VLOOKUP($B4903,'binding constants'!A:D,3,FALSE),"")</f>
        <v>2.8uM</v>
      </c>
      <c r="E4903" s="9">
        <v>5.55</v>
      </c>
      <c r="H4903"/>
    </row>
    <row r="4904" spans="1:8" x14ac:dyDescent="0.35">
      <c r="D4904" s="4"/>
      <c r="H4904"/>
    </row>
    <row r="4905" spans="1:8" x14ac:dyDescent="0.35">
      <c r="A4905" t="s">
        <v>588</v>
      </c>
      <c r="D4905" s="4" t="str">
        <f>_xlfn.IFNA(VLOOKUP($B4905,'binding constants'!A:D,3,FALSE),"")</f>
        <v/>
      </c>
      <c r="E4905" s="9" t="s">
        <v>38576</v>
      </c>
      <c r="H4905"/>
    </row>
    <row r="4906" spans="1:8" x14ac:dyDescent="0.35">
      <c r="A4906">
        <v>0</v>
      </c>
      <c r="B4906" s="1" t="s">
        <v>15183</v>
      </c>
      <c r="D4906" s="4" t="str">
        <f>_xlfn.IFNA(VLOOKUP($B4906,'binding constants'!A:D,3,FALSE),"")</f>
        <v>4.84uM</v>
      </c>
      <c r="E4906" s="9">
        <v>5.32</v>
      </c>
      <c r="H4906"/>
    </row>
    <row r="4907" spans="1:8" x14ac:dyDescent="0.35">
      <c r="A4907">
        <v>1</v>
      </c>
      <c r="B4907" s="1" t="s">
        <v>15184</v>
      </c>
      <c r="C4907" t="s">
        <v>1664</v>
      </c>
      <c r="D4907" s="4" t="str">
        <f>_xlfn.IFNA(VLOOKUP($B4907,'binding constants'!A:D,3,FALSE),"")</f>
        <v>3.26uM</v>
      </c>
      <c r="E4907" s="9">
        <v>5.49</v>
      </c>
      <c r="H4907"/>
    </row>
    <row r="4908" spans="1:8" x14ac:dyDescent="0.35">
      <c r="D4908" s="4"/>
      <c r="H4908"/>
    </row>
    <row r="4909" spans="1:8" x14ac:dyDescent="0.35">
      <c r="A4909" t="s">
        <v>589</v>
      </c>
      <c r="D4909" s="4" t="str">
        <f>_xlfn.IFNA(VLOOKUP($B4909,'binding constants'!A:D,3,FALSE),"")</f>
        <v/>
      </c>
      <c r="E4909" s="9" t="s">
        <v>38576</v>
      </c>
      <c r="H4909"/>
    </row>
    <row r="4910" spans="1:8" x14ac:dyDescent="0.35">
      <c r="A4910">
        <v>0</v>
      </c>
      <c r="B4910" s="1" t="s">
        <v>15185</v>
      </c>
      <c r="C4910" t="s">
        <v>1595</v>
      </c>
      <c r="D4910" s="4" t="str">
        <f>_xlfn.IFNA(VLOOKUP($B4910,'binding constants'!A:D,3,FALSE),"")</f>
        <v>25uM</v>
      </c>
      <c r="E4910" s="9">
        <v>4.5999999999999996</v>
      </c>
      <c r="H4910"/>
    </row>
    <row r="4911" spans="1:8" x14ac:dyDescent="0.35">
      <c r="A4911">
        <v>1</v>
      </c>
      <c r="B4911" s="1" t="s">
        <v>15186</v>
      </c>
      <c r="D4911" s="4" t="str">
        <f>_xlfn.IFNA(VLOOKUP($B4911,'binding constants'!A:D,3,FALSE),"")</f>
        <v>7.5uM</v>
      </c>
      <c r="E4911" s="9">
        <v>5.12</v>
      </c>
      <c r="H4911"/>
    </row>
    <row r="4912" spans="1:8" x14ac:dyDescent="0.35">
      <c r="D4912" s="4"/>
      <c r="H4912"/>
    </row>
    <row r="4913" spans="1:8" x14ac:dyDescent="0.35">
      <c r="A4913" t="s">
        <v>590</v>
      </c>
      <c r="D4913" s="4" t="str">
        <f>_xlfn.IFNA(VLOOKUP($B4913,'binding constants'!A:D,3,FALSE),"")</f>
        <v/>
      </c>
      <c r="E4913" s="9" t="s">
        <v>38576</v>
      </c>
      <c r="H4913"/>
    </row>
    <row r="4914" spans="1:8" x14ac:dyDescent="0.35">
      <c r="A4914">
        <v>1</v>
      </c>
      <c r="B4914" s="1" t="s">
        <v>15188</v>
      </c>
      <c r="C4914" t="s">
        <v>1595</v>
      </c>
      <c r="D4914" s="4" t="str">
        <f>_xlfn.IFNA(VLOOKUP($B4914,'binding constants'!A:D,3,FALSE),"")</f>
        <v>100uM</v>
      </c>
      <c r="E4914" s="9">
        <v>4</v>
      </c>
      <c r="H4914"/>
    </row>
    <row r="4915" spans="1:8" x14ac:dyDescent="0.35">
      <c r="A4915">
        <v>0</v>
      </c>
      <c r="B4915" s="1" t="s">
        <v>15187</v>
      </c>
      <c r="D4915" s="4" t="str">
        <f>_xlfn.IFNA(VLOOKUP($B4915,'binding constants'!A:D,3,FALSE),"")</f>
        <v>2.3uM</v>
      </c>
      <c r="E4915" s="9">
        <v>5.64</v>
      </c>
      <c r="H4915"/>
    </row>
    <row r="4916" spans="1:8" x14ac:dyDescent="0.35">
      <c r="D4916" s="4"/>
      <c r="H4916"/>
    </row>
    <row r="4917" spans="1:8" x14ac:dyDescent="0.35">
      <c r="A4917" t="s">
        <v>591</v>
      </c>
      <c r="D4917" s="4" t="str">
        <f>_xlfn.IFNA(VLOOKUP($B4917,'binding constants'!A:D,3,FALSE),"")</f>
        <v/>
      </c>
      <c r="E4917" s="9" t="s">
        <v>38576</v>
      </c>
      <c r="H4917"/>
    </row>
    <row r="4918" spans="1:8" x14ac:dyDescent="0.35">
      <c r="A4918">
        <v>0</v>
      </c>
      <c r="B4918" s="1" t="s">
        <v>15189</v>
      </c>
      <c r="C4918" t="s">
        <v>1662</v>
      </c>
      <c r="D4918" s="4" t="str">
        <f>_xlfn.IFNA(VLOOKUP($B4918,'binding constants'!A:D,3,FALSE),"")</f>
        <v>0.5uM</v>
      </c>
      <c r="E4918" s="9">
        <v>6.3</v>
      </c>
      <c r="H4918"/>
    </row>
    <row r="4919" spans="1:8" x14ac:dyDescent="0.35">
      <c r="A4919">
        <v>1</v>
      </c>
      <c r="B4919" s="1" t="s">
        <v>15190</v>
      </c>
      <c r="D4919" s="4" t="str">
        <f>_xlfn.IFNA(VLOOKUP($B4919,'binding constants'!A:D,3,FALSE),"")</f>
        <v>0.4uM</v>
      </c>
      <c r="E4919" s="9">
        <v>6.4</v>
      </c>
      <c r="H4919"/>
    </row>
    <row r="4920" spans="1:8" x14ac:dyDescent="0.35">
      <c r="D4920" s="4"/>
      <c r="H4920"/>
    </row>
    <row r="4921" spans="1:8" x14ac:dyDescent="0.35">
      <c r="A4921" t="s">
        <v>592</v>
      </c>
      <c r="D4921" s="4" t="str">
        <f>_xlfn.IFNA(VLOOKUP($B4921,'binding constants'!A:D,3,FALSE),"")</f>
        <v/>
      </c>
      <c r="E4921" s="9" t="s">
        <v>38576</v>
      </c>
      <c r="H4921"/>
    </row>
    <row r="4922" spans="1:8" x14ac:dyDescent="0.35">
      <c r="A4922">
        <v>0</v>
      </c>
      <c r="B4922" s="1" t="s">
        <v>15191</v>
      </c>
      <c r="D4922" s="4" t="str">
        <f>_xlfn.IFNA(VLOOKUP($B4922,'binding constants'!A:D,3,FALSE),"")</f>
        <v>8uM</v>
      </c>
      <c r="E4922" s="9">
        <v>5.0999999999999996</v>
      </c>
      <c r="H4922"/>
    </row>
    <row r="4923" spans="1:8" x14ac:dyDescent="0.35">
      <c r="A4923">
        <v>1</v>
      </c>
      <c r="B4923" s="1" t="s">
        <v>15192</v>
      </c>
      <c r="C4923" t="s">
        <v>1595</v>
      </c>
      <c r="D4923" s="4" t="str">
        <f>_xlfn.IFNA(VLOOKUP($B4923,'binding constants'!A:D,3,FALSE),"")</f>
        <v>0.8uM</v>
      </c>
      <c r="E4923" s="9">
        <v>6.1</v>
      </c>
      <c r="H4923"/>
    </row>
    <row r="4924" spans="1:8" x14ac:dyDescent="0.35">
      <c r="D4924" s="4"/>
      <c r="H4924"/>
    </row>
    <row r="4925" spans="1:8" x14ac:dyDescent="0.35">
      <c r="A4925" t="s">
        <v>593</v>
      </c>
      <c r="D4925" s="4" t="str">
        <f>_xlfn.IFNA(VLOOKUP($B4925,'binding constants'!A:D,3,FALSE),"")</f>
        <v/>
      </c>
      <c r="E4925" s="9" t="s">
        <v>38576</v>
      </c>
      <c r="H4925"/>
    </row>
    <row r="4926" spans="1:8" x14ac:dyDescent="0.35">
      <c r="A4926">
        <v>1</v>
      </c>
      <c r="B4926" s="1" t="s">
        <v>15194</v>
      </c>
      <c r="C4926" t="s">
        <v>1595</v>
      </c>
      <c r="D4926" s="4" t="str">
        <f>_xlfn.IFNA(VLOOKUP($B4926,'binding constants'!A:D,3,FALSE),"")</f>
        <v>142nM</v>
      </c>
      <c r="E4926" s="9">
        <v>6.85</v>
      </c>
      <c r="H4926"/>
    </row>
    <row r="4927" spans="1:8" x14ac:dyDescent="0.35">
      <c r="A4927">
        <v>0</v>
      </c>
      <c r="B4927" s="1" t="s">
        <v>15193</v>
      </c>
      <c r="D4927" s="4" t="str">
        <f>_xlfn.IFNA(VLOOKUP($B4927,'binding constants'!A:D,3,FALSE),"")</f>
        <v>6nM</v>
      </c>
      <c r="E4927" s="9">
        <v>8.2200000000000006</v>
      </c>
      <c r="H4927"/>
    </row>
    <row r="4928" spans="1:8" x14ac:dyDescent="0.35">
      <c r="D4928" s="4"/>
      <c r="H4928"/>
    </row>
    <row r="4929" spans="1:8" x14ac:dyDescent="0.35">
      <c r="A4929" t="s">
        <v>594</v>
      </c>
      <c r="D4929" s="4" t="str">
        <f>_xlfn.IFNA(VLOOKUP($B4929,'binding constants'!A:D,3,FALSE),"")</f>
        <v/>
      </c>
      <c r="E4929" s="9" t="s">
        <v>38576</v>
      </c>
      <c r="H4929"/>
    </row>
    <row r="4930" spans="1:8" x14ac:dyDescent="0.35">
      <c r="A4930">
        <v>1</v>
      </c>
      <c r="B4930" s="1" t="s">
        <v>15196</v>
      </c>
      <c r="C4930" t="s">
        <v>1595</v>
      </c>
      <c r="D4930" s="4" t="str">
        <f>_xlfn.IFNA(VLOOKUP($B4930,'binding constants'!A:D,3,FALSE),"")</f>
        <v>98nM</v>
      </c>
      <c r="E4930" s="9">
        <v>7.01</v>
      </c>
      <c r="H4930"/>
    </row>
    <row r="4931" spans="1:8" x14ac:dyDescent="0.35">
      <c r="A4931">
        <v>0</v>
      </c>
      <c r="B4931" s="1" t="s">
        <v>15195</v>
      </c>
      <c r="D4931" s="4" t="str">
        <f>_xlfn.IFNA(VLOOKUP($B4931,'binding constants'!A:D,3,FALSE),"")</f>
        <v>3.7nM</v>
      </c>
      <c r="E4931" s="9">
        <v>8.43</v>
      </c>
      <c r="H4931"/>
    </row>
    <row r="4932" spans="1:8" x14ac:dyDescent="0.35">
      <c r="D4932" s="4"/>
      <c r="H4932"/>
    </row>
    <row r="4933" spans="1:8" x14ac:dyDescent="0.35">
      <c r="A4933" t="s">
        <v>595</v>
      </c>
      <c r="D4933" s="4" t="str">
        <f>_xlfn.IFNA(VLOOKUP($B4933,'binding constants'!A:D,3,FALSE),"")</f>
        <v/>
      </c>
      <c r="E4933" s="9" t="s">
        <v>38576</v>
      </c>
      <c r="H4933"/>
    </row>
    <row r="4934" spans="1:8" x14ac:dyDescent="0.35">
      <c r="A4934">
        <v>0</v>
      </c>
      <c r="B4934" s="1" t="s">
        <v>15197</v>
      </c>
      <c r="D4934" s="4" t="str">
        <f>_xlfn.IFNA(VLOOKUP($B4934,'binding constants'!A:D,3,FALSE),"")</f>
        <v>30uM</v>
      </c>
      <c r="E4934" s="9">
        <v>4.5199999999999996</v>
      </c>
      <c r="H4934"/>
    </row>
    <row r="4935" spans="1:8" x14ac:dyDescent="0.35">
      <c r="A4935">
        <v>1</v>
      </c>
      <c r="B4935" s="1" t="s">
        <v>15198</v>
      </c>
      <c r="C4935" t="s">
        <v>1595</v>
      </c>
      <c r="D4935" s="4" t="str">
        <f>_xlfn.IFNA(VLOOKUP($B4935,'binding constants'!A:D,3,FALSE),"")</f>
        <v>1.2pM</v>
      </c>
      <c r="E4935" s="9">
        <v>11.92</v>
      </c>
      <c r="H4935"/>
    </row>
    <row r="4936" spans="1:8" x14ac:dyDescent="0.35">
      <c r="D4936" s="4"/>
      <c r="H4936"/>
    </row>
    <row r="4937" spans="1:8" x14ac:dyDescent="0.35">
      <c r="A4937" t="s">
        <v>596</v>
      </c>
      <c r="D4937" s="4" t="str">
        <f>_xlfn.IFNA(VLOOKUP($B4937,'binding constants'!A:D,3,FALSE),"")</f>
        <v/>
      </c>
      <c r="E4937" s="9" t="s">
        <v>38576</v>
      </c>
      <c r="H4937"/>
    </row>
    <row r="4938" spans="1:8" x14ac:dyDescent="0.35">
      <c r="A4938">
        <v>0</v>
      </c>
      <c r="B4938" s="1" t="s">
        <v>15199</v>
      </c>
      <c r="D4938" s="4" t="str">
        <f>_xlfn.IFNA(VLOOKUP($B4938,'binding constants'!A:D,3,FALSE),"")</f>
        <v>4.1mM</v>
      </c>
      <c r="E4938" s="9">
        <v>2.39</v>
      </c>
      <c r="H4938"/>
    </row>
    <row r="4939" spans="1:8" x14ac:dyDescent="0.35">
      <c r="A4939">
        <v>1</v>
      </c>
      <c r="B4939" s="1" t="s">
        <v>15200</v>
      </c>
      <c r="C4939" t="s">
        <v>1595</v>
      </c>
      <c r="D4939" s="4" t="str">
        <f>_xlfn.IFNA(VLOOKUP($B4939,'binding constants'!A:D,3,FALSE),"")</f>
        <v>0.9mM</v>
      </c>
      <c r="E4939" s="9">
        <v>3.05</v>
      </c>
      <c r="H4939"/>
    </row>
    <row r="4940" spans="1:8" x14ac:dyDescent="0.35">
      <c r="D4940" s="4"/>
      <c r="H4940"/>
    </row>
    <row r="4941" spans="1:8" x14ac:dyDescent="0.35">
      <c r="A4941" t="s">
        <v>597</v>
      </c>
      <c r="D4941" s="4" t="str">
        <f>_xlfn.IFNA(VLOOKUP($B4941,'binding constants'!A:D,3,FALSE),"")</f>
        <v/>
      </c>
      <c r="E4941" s="9" t="s">
        <v>38576</v>
      </c>
      <c r="H4941"/>
    </row>
    <row r="4942" spans="1:8" x14ac:dyDescent="0.35">
      <c r="A4942">
        <v>0</v>
      </c>
      <c r="B4942" s="1" t="s">
        <v>15201</v>
      </c>
      <c r="D4942" s="4" t="str">
        <f>_xlfn.IFNA(VLOOKUP($B4942,'binding constants'!A:D,3,FALSE),"")</f>
        <v>213uM</v>
      </c>
      <c r="E4942" s="9">
        <v>3.67</v>
      </c>
      <c r="H4942"/>
    </row>
    <row r="4943" spans="1:8" x14ac:dyDescent="0.35">
      <c r="A4943">
        <v>1</v>
      </c>
      <c r="B4943" s="1" t="s">
        <v>15202</v>
      </c>
      <c r="C4943" t="s">
        <v>1595</v>
      </c>
      <c r="D4943" s="4" t="str">
        <f>_xlfn.IFNA(VLOOKUP($B4943,'binding constants'!A:D,3,FALSE),"")</f>
        <v>215uM</v>
      </c>
      <c r="E4943" s="9">
        <v>3.67</v>
      </c>
      <c r="H4943"/>
    </row>
    <row r="4944" spans="1:8" x14ac:dyDescent="0.35">
      <c r="D4944" s="4"/>
      <c r="H4944"/>
    </row>
    <row r="4945" spans="1:8" x14ac:dyDescent="0.35">
      <c r="A4945" t="s">
        <v>598</v>
      </c>
      <c r="D4945" s="4" t="str">
        <f>_xlfn.IFNA(VLOOKUP($B4945,'binding constants'!A:D,3,FALSE),"")</f>
        <v/>
      </c>
      <c r="E4945" s="9" t="s">
        <v>38576</v>
      </c>
      <c r="H4945"/>
    </row>
    <row r="4946" spans="1:8" x14ac:dyDescent="0.35">
      <c r="A4946">
        <v>0</v>
      </c>
      <c r="B4946" s="1" t="s">
        <v>15203</v>
      </c>
      <c r="C4946" t="s">
        <v>1664</v>
      </c>
      <c r="D4946" s="4" t="str">
        <f>_xlfn.IFNA(VLOOKUP($B4946,'binding constants'!A:D,3,FALSE),"")</f>
        <v>58nM</v>
      </c>
      <c r="E4946" s="9">
        <v>7.24</v>
      </c>
      <c r="H4946"/>
    </row>
    <row r="4947" spans="1:8" x14ac:dyDescent="0.35">
      <c r="A4947">
        <v>1</v>
      </c>
      <c r="B4947" s="1" t="s">
        <v>15204</v>
      </c>
      <c r="D4947" s="4" t="str">
        <f>_xlfn.IFNA(VLOOKUP($B4947,'binding constants'!A:D,3,FALSE),"")</f>
        <v>22nM</v>
      </c>
      <c r="E4947" s="9">
        <v>7.66</v>
      </c>
      <c r="H4947"/>
    </row>
    <row r="4948" spans="1:8" x14ac:dyDescent="0.35">
      <c r="D4948" s="4"/>
      <c r="H4948"/>
    </row>
    <row r="4949" spans="1:8" x14ac:dyDescent="0.35">
      <c r="A4949" t="s">
        <v>599</v>
      </c>
      <c r="D4949" s="4" t="str">
        <f>_xlfn.IFNA(VLOOKUP($B4949,'binding constants'!A:D,3,FALSE),"")</f>
        <v/>
      </c>
      <c r="E4949" s="9" t="s">
        <v>38576</v>
      </c>
      <c r="H4949"/>
    </row>
    <row r="4950" spans="1:8" x14ac:dyDescent="0.35">
      <c r="A4950">
        <v>0</v>
      </c>
      <c r="B4950" s="1" t="s">
        <v>15205</v>
      </c>
      <c r="D4950" s="4" t="str">
        <f>_xlfn.IFNA(VLOOKUP($B4950,'binding constants'!A:D,3,FALSE),"")</f>
        <v>0.31uM</v>
      </c>
      <c r="E4950" s="9">
        <v>6.51</v>
      </c>
      <c r="H4950"/>
    </row>
    <row r="4951" spans="1:8" x14ac:dyDescent="0.35">
      <c r="A4951">
        <v>1</v>
      </c>
      <c r="B4951" s="1" t="s">
        <v>15206</v>
      </c>
      <c r="C4951" t="s">
        <v>1595</v>
      </c>
      <c r="D4951" s="4" t="str">
        <f>_xlfn.IFNA(VLOOKUP($B4951,'binding constants'!A:D,3,FALSE),"")</f>
        <v>0.03uM</v>
      </c>
      <c r="E4951" s="9">
        <v>7.52</v>
      </c>
      <c r="H4951"/>
    </row>
    <row r="4952" spans="1:8" x14ac:dyDescent="0.35">
      <c r="D4952" s="4"/>
      <c r="H4952"/>
    </row>
    <row r="4953" spans="1:8" x14ac:dyDescent="0.35">
      <c r="A4953" t="s">
        <v>600</v>
      </c>
      <c r="D4953" s="4" t="str">
        <f>_xlfn.IFNA(VLOOKUP($B4953,'binding constants'!A:D,3,FALSE),"")</f>
        <v/>
      </c>
      <c r="E4953" s="9" t="s">
        <v>38576</v>
      </c>
      <c r="H4953"/>
    </row>
    <row r="4954" spans="1:8" x14ac:dyDescent="0.35">
      <c r="A4954">
        <v>0</v>
      </c>
      <c r="B4954" s="1" t="s">
        <v>15207</v>
      </c>
      <c r="D4954" s="4" t="str">
        <f>_xlfn.IFNA(VLOOKUP($B4954,'binding constants'!A:D,3,FALSE),"")</f>
        <v>2.68mM</v>
      </c>
      <c r="E4954" s="9">
        <v>2.57</v>
      </c>
      <c r="H4954"/>
    </row>
    <row r="4955" spans="1:8" x14ac:dyDescent="0.35">
      <c r="A4955">
        <v>1</v>
      </c>
      <c r="B4955" s="1" t="s">
        <v>15208</v>
      </c>
      <c r="C4955" t="s">
        <v>1668</v>
      </c>
      <c r="D4955" s="4" t="str">
        <f>_xlfn.IFNA(VLOOKUP($B4955,'binding constants'!A:D,3,FALSE),"")</f>
        <v>0.032mM</v>
      </c>
      <c r="E4955" s="9">
        <v>4.49</v>
      </c>
      <c r="H4955"/>
    </row>
    <row r="4956" spans="1:8" x14ac:dyDescent="0.35">
      <c r="D4956" s="4"/>
      <c r="H4956"/>
    </row>
    <row r="4957" spans="1:8" x14ac:dyDescent="0.35">
      <c r="A4957" t="s">
        <v>601</v>
      </c>
      <c r="D4957" s="4" t="str">
        <f>_xlfn.IFNA(VLOOKUP($B4957,'binding constants'!A:D,3,FALSE),"")</f>
        <v/>
      </c>
      <c r="E4957" s="9" t="s">
        <v>38576</v>
      </c>
      <c r="H4957"/>
    </row>
    <row r="4958" spans="1:8" x14ac:dyDescent="0.35">
      <c r="A4958">
        <v>1</v>
      </c>
      <c r="B4958" s="1" t="s">
        <v>15210</v>
      </c>
      <c r="D4958" s="4" t="str">
        <f>_xlfn.IFNA(VLOOKUP($B4958,'binding constants'!A:D,3,FALSE),"")</f>
        <v>15.2uM</v>
      </c>
      <c r="E4958" s="9">
        <v>4.82</v>
      </c>
      <c r="H4958"/>
    </row>
    <row r="4959" spans="1:8" x14ac:dyDescent="0.35">
      <c r="A4959">
        <v>0</v>
      </c>
      <c r="B4959" s="1" t="s">
        <v>15209</v>
      </c>
      <c r="C4959" t="s">
        <v>1595</v>
      </c>
      <c r="D4959" s="4" t="str">
        <f>_xlfn.IFNA(VLOOKUP($B4959,'binding constants'!A:D,3,FALSE),"")</f>
        <v>4.8uM</v>
      </c>
      <c r="E4959" s="9">
        <v>5.32</v>
      </c>
      <c r="H4959"/>
    </row>
    <row r="4960" spans="1:8" x14ac:dyDescent="0.35">
      <c r="D4960" s="4"/>
      <c r="H4960"/>
    </row>
    <row r="4961" spans="1:8" x14ac:dyDescent="0.35">
      <c r="A4961" t="s">
        <v>602</v>
      </c>
      <c r="D4961" s="4" t="str">
        <f>_xlfn.IFNA(VLOOKUP($B4961,'binding constants'!A:D,3,FALSE),"")</f>
        <v/>
      </c>
      <c r="E4961" s="9" t="s">
        <v>38576</v>
      </c>
      <c r="H4961"/>
    </row>
    <row r="4962" spans="1:8" x14ac:dyDescent="0.35">
      <c r="A4962">
        <v>1</v>
      </c>
      <c r="B4962" s="1" t="s">
        <v>15212</v>
      </c>
      <c r="C4962" t="s">
        <v>1595</v>
      </c>
      <c r="D4962" s="4" t="str">
        <f>_xlfn.IFNA(VLOOKUP($B4962,'binding constants'!A:D,3,FALSE),"")</f>
        <v>0.5mM</v>
      </c>
      <c r="E4962" s="9">
        <v>3.3</v>
      </c>
      <c r="H4962"/>
    </row>
    <row r="4963" spans="1:8" x14ac:dyDescent="0.35">
      <c r="A4963">
        <v>0</v>
      </c>
      <c r="B4963" s="1" t="s">
        <v>15211</v>
      </c>
      <c r="D4963" s="4" t="str">
        <f>_xlfn.IFNA(VLOOKUP($B4963,'binding constants'!A:D,3,FALSE),"")</f>
        <v>0.4uM</v>
      </c>
      <c r="E4963" s="9">
        <v>6.4</v>
      </c>
      <c r="H4963"/>
    </row>
    <row r="4964" spans="1:8" x14ac:dyDescent="0.35">
      <c r="D4964" s="4"/>
      <c r="H4964"/>
    </row>
    <row r="4965" spans="1:8" x14ac:dyDescent="0.35">
      <c r="A4965" t="s">
        <v>604</v>
      </c>
      <c r="D4965" s="4" t="str">
        <f>_xlfn.IFNA(VLOOKUP($B4965,'binding constants'!A:D,3,FALSE),"")</f>
        <v/>
      </c>
      <c r="E4965" s="9" t="s">
        <v>38576</v>
      </c>
      <c r="H4965"/>
    </row>
    <row r="4966" spans="1:8" x14ac:dyDescent="0.35">
      <c r="A4966">
        <v>1</v>
      </c>
      <c r="B4966" s="1" t="s">
        <v>15214</v>
      </c>
      <c r="C4966" t="s">
        <v>1595</v>
      </c>
      <c r="D4966" s="4" t="str">
        <f>_xlfn.IFNA(VLOOKUP($B4966,'binding constants'!A:D,3,FALSE),"")</f>
        <v>43nM</v>
      </c>
      <c r="E4966" s="9">
        <v>7.37</v>
      </c>
      <c r="H4966"/>
    </row>
    <row r="4967" spans="1:8" x14ac:dyDescent="0.35">
      <c r="A4967">
        <v>0</v>
      </c>
      <c r="B4967" s="1" t="s">
        <v>15213</v>
      </c>
      <c r="D4967" s="4" t="str">
        <f>_xlfn.IFNA(VLOOKUP($B4967,'binding constants'!A:D,3,FALSE),"")</f>
        <v>0.5nM</v>
      </c>
      <c r="E4967" s="9">
        <v>9.3000000000000007</v>
      </c>
      <c r="H4967"/>
    </row>
    <row r="4968" spans="1:8" x14ac:dyDescent="0.35">
      <c r="D4968" s="4"/>
      <c r="H4968"/>
    </row>
    <row r="4969" spans="1:8" x14ac:dyDescent="0.35">
      <c r="A4969" t="s">
        <v>605</v>
      </c>
      <c r="D4969" s="4" t="str">
        <f>_xlfn.IFNA(VLOOKUP($B4969,'binding constants'!A:D,3,FALSE),"")</f>
        <v/>
      </c>
      <c r="E4969" s="9" t="s">
        <v>38576</v>
      </c>
      <c r="H4969"/>
    </row>
    <row r="4970" spans="1:8" x14ac:dyDescent="0.35">
      <c r="A4970">
        <v>0</v>
      </c>
      <c r="B4970" s="1" t="s">
        <v>15215</v>
      </c>
      <c r="D4970" s="4" t="str">
        <f>_xlfn.IFNA(VLOOKUP($B4970,'binding constants'!A:D,3,FALSE),"")</f>
        <v>490uM</v>
      </c>
      <c r="E4970" s="9">
        <v>3.31</v>
      </c>
      <c r="H4970"/>
    </row>
    <row r="4971" spans="1:8" x14ac:dyDescent="0.35">
      <c r="A4971">
        <v>1</v>
      </c>
      <c r="B4971" s="1" t="s">
        <v>15216</v>
      </c>
      <c r="C4971" t="s">
        <v>1604</v>
      </c>
      <c r="D4971" s="4" t="str">
        <f>_xlfn.IFNA(VLOOKUP($B4971,'binding constants'!A:D,3,FALSE),"")</f>
        <v>250uM</v>
      </c>
      <c r="E4971" s="9">
        <v>3.6</v>
      </c>
      <c r="H4971"/>
    </row>
    <row r="4972" spans="1:8" x14ac:dyDescent="0.35">
      <c r="D4972" s="4"/>
      <c r="H4972"/>
    </row>
    <row r="4973" spans="1:8" x14ac:dyDescent="0.35">
      <c r="A4973" t="s">
        <v>606</v>
      </c>
      <c r="D4973" s="4" t="str">
        <f>_xlfn.IFNA(VLOOKUP($B4973,'binding constants'!A:D,3,FALSE),"")</f>
        <v/>
      </c>
      <c r="E4973" s="9" t="s">
        <v>38576</v>
      </c>
      <c r="H4973"/>
    </row>
    <row r="4974" spans="1:8" x14ac:dyDescent="0.35">
      <c r="A4974">
        <v>0</v>
      </c>
      <c r="B4974" s="1" t="s">
        <v>15217</v>
      </c>
      <c r="D4974" s="4" t="str">
        <f>_xlfn.IFNA(VLOOKUP($B4974,'binding constants'!A:D,3,FALSE),"")</f>
        <v>32.9nM</v>
      </c>
      <c r="E4974" s="9">
        <v>7.48</v>
      </c>
      <c r="H4974"/>
    </row>
    <row r="4975" spans="1:8" x14ac:dyDescent="0.35">
      <c r="A4975">
        <v>1</v>
      </c>
      <c r="B4975" s="1" t="s">
        <v>15218</v>
      </c>
      <c r="C4975" t="s">
        <v>1595</v>
      </c>
      <c r="D4975" s="4" t="str">
        <f>_xlfn.IFNA(VLOOKUP($B4975,'binding constants'!A:D,3,FALSE),"")</f>
        <v>4.9nM</v>
      </c>
      <c r="E4975" s="9">
        <v>8.31</v>
      </c>
      <c r="H4975"/>
    </row>
    <row r="4976" spans="1:8" x14ac:dyDescent="0.35">
      <c r="D4976" s="4"/>
      <c r="H4976"/>
    </row>
    <row r="4977" spans="1:8" x14ac:dyDescent="0.35">
      <c r="A4977" t="s">
        <v>607</v>
      </c>
      <c r="D4977" s="4" t="str">
        <f>_xlfn.IFNA(VLOOKUP($B4977,'binding constants'!A:D,3,FALSE),"")</f>
        <v/>
      </c>
      <c r="E4977" s="9" t="s">
        <v>38576</v>
      </c>
      <c r="H4977"/>
    </row>
    <row r="4978" spans="1:8" x14ac:dyDescent="0.35">
      <c r="A4978">
        <v>1</v>
      </c>
      <c r="B4978" s="1" t="s">
        <v>15220</v>
      </c>
      <c r="C4978" t="s">
        <v>1595</v>
      </c>
      <c r="D4978" s="4" t="str">
        <f>_xlfn.IFNA(VLOOKUP($B4978,'binding constants'!A:D,3,FALSE),"")</f>
        <v>40.10uM</v>
      </c>
      <c r="E4978" s="9">
        <v>4.4000000000000004</v>
      </c>
      <c r="H4978"/>
    </row>
    <row r="4979" spans="1:8" x14ac:dyDescent="0.35">
      <c r="A4979">
        <v>0</v>
      </c>
      <c r="B4979" s="1" t="s">
        <v>15219</v>
      </c>
      <c r="D4979" s="4" t="str">
        <f>_xlfn.IFNA(VLOOKUP($B4979,'binding constants'!A:D,3,FALSE),"")</f>
        <v>5.44uM</v>
      </c>
      <c r="E4979" s="9">
        <v>5.26</v>
      </c>
      <c r="H4979"/>
    </row>
    <row r="4980" spans="1:8" x14ac:dyDescent="0.35">
      <c r="D4980" s="4"/>
      <c r="H4980"/>
    </row>
    <row r="4981" spans="1:8" x14ac:dyDescent="0.35">
      <c r="A4981" t="s">
        <v>609</v>
      </c>
      <c r="D4981" s="4" t="str">
        <f>_xlfn.IFNA(VLOOKUP($B4981,'binding constants'!A:D,3,FALSE),"")</f>
        <v/>
      </c>
      <c r="E4981" s="9" t="s">
        <v>38576</v>
      </c>
      <c r="H4981"/>
    </row>
    <row r="4982" spans="1:8" x14ac:dyDescent="0.35">
      <c r="A4982">
        <v>1</v>
      </c>
      <c r="B4982" s="1" t="s">
        <v>15222</v>
      </c>
      <c r="C4982" t="s">
        <v>1791</v>
      </c>
      <c r="D4982" s="4" t="str">
        <f>_xlfn.IFNA(VLOOKUP($B4982,'binding constants'!A:D,3,FALSE),"")</f>
        <v>76uM</v>
      </c>
      <c r="E4982" s="9">
        <v>4.12</v>
      </c>
      <c r="H4982"/>
    </row>
    <row r="4983" spans="1:8" x14ac:dyDescent="0.35">
      <c r="A4983">
        <v>0</v>
      </c>
      <c r="B4983" s="1" t="s">
        <v>15221</v>
      </c>
      <c r="D4983" s="4" t="str">
        <f>_xlfn.IFNA(VLOOKUP($B4983,'binding constants'!A:D,3,FALSE),"")</f>
        <v>60nM</v>
      </c>
      <c r="E4983" s="9">
        <v>7.22</v>
      </c>
      <c r="H4983"/>
    </row>
    <row r="4984" spans="1:8" x14ac:dyDescent="0.35">
      <c r="D4984" s="4"/>
      <c r="H4984"/>
    </row>
    <row r="4985" spans="1:8" x14ac:dyDescent="0.35">
      <c r="A4985" t="s">
        <v>610</v>
      </c>
      <c r="D4985" s="4" t="str">
        <f>_xlfn.IFNA(VLOOKUP($B4985,'binding constants'!A:D,3,FALSE),"")</f>
        <v/>
      </c>
      <c r="E4985" s="9" t="s">
        <v>38576</v>
      </c>
      <c r="H4985"/>
    </row>
    <row r="4986" spans="1:8" x14ac:dyDescent="0.35">
      <c r="A4986">
        <v>0</v>
      </c>
      <c r="B4986" s="1" t="s">
        <v>15223</v>
      </c>
      <c r="D4986" s="4" t="str">
        <f>_xlfn.IFNA(VLOOKUP($B4986,'binding constants'!A:D,3,FALSE),"")</f>
        <v>0.49uM</v>
      </c>
      <c r="E4986" s="9">
        <v>6.31</v>
      </c>
      <c r="H4986"/>
    </row>
    <row r="4987" spans="1:8" x14ac:dyDescent="0.35">
      <c r="A4987">
        <v>1</v>
      </c>
      <c r="B4987" s="1" t="s">
        <v>15224</v>
      </c>
      <c r="C4987" t="s">
        <v>1595</v>
      </c>
      <c r="D4987" s="4" t="str">
        <f>_xlfn.IFNA(VLOOKUP($B4987,'binding constants'!A:D,3,FALSE),"")</f>
        <v>0.039uM</v>
      </c>
      <c r="E4987" s="9">
        <v>7.41</v>
      </c>
      <c r="H4987"/>
    </row>
    <row r="4988" spans="1:8" x14ac:dyDescent="0.35">
      <c r="D4988" s="4"/>
      <c r="H4988"/>
    </row>
    <row r="4989" spans="1:8" x14ac:dyDescent="0.35">
      <c r="A4989" t="s">
        <v>611</v>
      </c>
      <c r="D4989" s="4" t="str">
        <f>_xlfn.IFNA(VLOOKUP($B4989,'binding constants'!A:D,3,FALSE),"")</f>
        <v/>
      </c>
      <c r="E4989" s="9" t="s">
        <v>38576</v>
      </c>
      <c r="H4989"/>
    </row>
    <row r="4990" spans="1:8" x14ac:dyDescent="0.35">
      <c r="A4990">
        <v>1</v>
      </c>
      <c r="B4990" s="1" t="s">
        <v>15226</v>
      </c>
      <c r="D4990" s="4" t="str">
        <f>_xlfn.IFNA(VLOOKUP($B4990,'binding constants'!A:D,3,FALSE),"")</f>
        <v>1.23uM</v>
      </c>
      <c r="E4990" s="9">
        <v>5.91</v>
      </c>
      <c r="H4990"/>
    </row>
    <row r="4991" spans="1:8" x14ac:dyDescent="0.35">
      <c r="A4991">
        <v>0</v>
      </c>
      <c r="B4991" s="1" t="s">
        <v>15225</v>
      </c>
      <c r="C4991" t="s">
        <v>1932</v>
      </c>
      <c r="D4991" s="4" t="str">
        <f>_xlfn.IFNA(VLOOKUP($B4991,'binding constants'!A:D,3,FALSE),"")</f>
        <v>0.64uM</v>
      </c>
      <c r="E4991" s="9">
        <v>6.19</v>
      </c>
      <c r="H4991"/>
    </row>
    <row r="4992" spans="1:8" x14ac:dyDescent="0.35">
      <c r="D4992" s="4"/>
      <c r="H4992"/>
    </row>
    <row r="4993" spans="1:8" x14ac:dyDescent="0.35">
      <c r="A4993" t="s">
        <v>612</v>
      </c>
      <c r="D4993" s="4" t="str">
        <f>_xlfn.IFNA(VLOOKUP($B4993,'binding constants'!A:D,3,FALSE),"")</f>
        <v/>
      </c>
      <c r="E4993" s="9" t="s">
        <v>38576</v>
      </c>
      <c r="H4993"/>
    </row>
    <row r="4994" spans="1:8" x14ac:dyDescent="0.35">
      <c r="A4994">
        <v>1</v>
      </c>
      <c r="B4994" s="1" t="s">
        <v>15228</v>
      </c>
      <c r="C4994" t="s">
        <v>1595</v>
      </c>
      <c r="D4994" s="4" t="str">
        <f>_xlfn.IFNA(VLOOKUP($B4994,'binding constants'!A:D,3,FALSE),"")</f>
        <v>85.8uM</v>
      </c>
      <c r="E4994" s="9">
        <v>4.07</v>
      </c>
      <c r="H4994"/>
    </row>
    <row r="4995" spans="1:8" x14ac:dyDescent="0.35">
      <c r="A4995">
        <v>0</v>
      </c>
      <c r="B4995" s="1" t="s">
        <v>15227</v>
      </c>
      <c r="D4995" s="4" t="str">
        <f>_xlfn.IFNA(VLOOKUP($B4995,'binding constants'!A:D,3,FALSE),"")</f>
        <v>71.2uM</v>
      </c>
      <c r="E4995" s="9">
        <v>4.1500000000000004</v>
      </c>
      <c r="H4995"/>
    </row>
    <row r="4996" spans="1:8" x14ac:dyDescent="0.35">
      <c r="D4996" s="4"/>
      <c r="H4996"/>
    </row>
    <row r="4997" spans="1:8" x14ac:dyDescent="0.35">
      <c r="A4997" t="s">
        <v>613</v>
      </c>
      <c r="D4997" s="4" t="str">
        <f>_xlfn.IFNA(VLOOKUP($B4997,'binding constants'!A:D,3,FALSE),"")</f>
        <v/>
      </c>
      <c r="E4997" s="9" t="s">
        <v>38576</v>
      </c>
      <c r="H4997"/>
    </row>
    <row r="4998" spans="1:8" x14ac:dyDescent="0.35">
      <c r="A4998">
        <v>0</v>
      </c>
      <c r="B4998" s="1" t="s">
        <v>15229</v>
      </c>
      <c r="D4998" s="4" t="str">
        <f>_xlfn.IFNA(VLOOKUP($B4998,'binding constants'!A:D,3,FALSE),"")</f>
        <v>0.09uM</v>
      </c>
      <c r="E4998" s="9">
        <v>7.05</v>
      </c>
      <c r="H4998"/>
    </row>
    <row r="4999" spans="1:8" x14ac:dyDescent="0.35">
      <c r="A4999">
        <v>1</v>
      </c>
      <c r="B4999" s="1" t="s">
        <v>15230</v>
      </c>
      <c r="C4999" t="s">
        <v>1595</v>
      </c>
      <c r="D4999" s="4" t="str">
        <f>_xlfn.IFNA(VLOOKUP($B4999,'binding constants'!A:D,3,FALSE),"")</f>
        <v>0.02uM</v>
      </c>
      <c r="E4999" s="9">
        <v>7.7</v>
      </c>
      <c r="H4999"/>
    </row>
    <row r="5000" spans="1:8" x14ac:dyDescent="0.35">
      <c r="D5000" s="4"/>
      <c r="H5000"/>
    </row>
    <row r="5001" spans="1:8" x14ac:dyDescent="0.35">
      <c r="A5001" t="s">
        <v>614</v>
      </c>
      <c r="D5001" s="4" t="str">
        <f>_xlfn.IFNA(VLOOKUP($B5001,'binding constants'!A:D,3,FALSE),"")</f>
        <v/>
      </c>
      <c r="E5001" s="9" t="s">
        <v>38576</v>
      </c>
      <c r="H5001"/>
    </row>
    <row r="5002" spans="1:8" x14ac:dyDescent="0.35">
      <c r="A5002">
        <v>0</v>
      </c>
      <c r="B5002" s="1" t="s">
        <v>15231</v>
      </c>
      <c r="C5002" t="s">
        <v>1595</v>
      </c>
      <c r="D5002" s="4" t="str">
        <f>_xlfn.IFNA(VLOOKUP($B5002,'binding constants'!A:D,3,FALSE),"")</f>
        <v>4uM</v>
      </c>
      <c r="E5002" s="9">
        <v>5.4</v>
      </c>
      <c r="H5002"/>
    </row>
    <row r="5003" spans="1:8" x14ac:dyDescent="0.35">
      <c r="A5003">
        <v>1</v>
      </c>
      <c r="B5003" s="1" t="s">
        <v>15232</v>
      </c>
      <c r="D5003" s="4" t="str">
        <f>_xlfn.IFNA(VLOOKUP($B5003,'binding constants'!A:D,3,FALSE),"")</f>
        <v>74.1nM</v>
      </c>
      <c r="E5003" s="9">
        <v>7.13</v>
      </c>
      <c r="H5003"/>
    </row>
    <row r="5004" spans="1:8" x14ac:dyDescent="0.35">
      <c r="D5004" s="4"/>
      <c r="H5004"/>
    </row>
    <row r="5005" spans="1:8" x14ac:dyDescent="0.35">
      <c r="A5005" t="s">
        <v>615</v>
      </c>
      <c r="D5005" s="4" t="str">
        <f>_xlfn.IFNA(VLOOKUP($B5005,'binding constants'!A:D,3,FALSE),"")</f>
        <v/>
      </c>
      <c r="E5005" s="9" t="s">
        <v>38576</v>
      </c>
      <c r="H5005"/>
    </row>
    <row r="5006" spans="1:8" x14ac:dyDescent="0.35">
      <c r="A5006">
        <v>1</v>
      </c>
      <c r="B5006" s="1" t="s">
        <v>15234</v>
      </c>
      <c r="C5006" t="s">
        <v>1595</v>
      </c>
      <c r="D5006" s="4" t="str">
        <f>_xlfn.IFNA(VLOOKUP($B5006,'binding constants'!A:D,3,FALSE),"")</f>
        <v>1.3nM</v>
      </c>
      <c r="E5006" s="9">
        <v>8.89</v>
      </c>
      <c r="H5006"/>
    </row>
    <row r="5007" spans="1:8" x14ac:dyDescent="0.35">
      <c r="A5007">
        <v>0</v>
      </c>
      <c r="B5007" s="1" t="s">
        <v>15233</v>
      </c>
      <c r="D5007" s="4" t="str">
        <f>_xlfn.IFNA(VLOOKUP($B5007,'binding constants'!A:D,3,FALSE),"")</f>
        <v>28pM</v>
      </c>
      <c r="E5007" s="9">
        <v>10.55</v>
      </c>
      <c r="H5007"/>
    </row>
    <row r="5008" spans="1:8" x14ac:dyDescent="0.35">
      <c r="D5008" s="4"/>
      <c r="H5008"/>
    </row>
    <row r="5009" spans="1:8" x14ac:dyDescent="0.35">
      <c r="A5009" t="s">
        <v>616</v>
      </c>
      <c r="D5009" s="4" t="str">
        <f>_xlfn.IFNA(VLOOKUP($B5009,'binding constants'!A:D,3,FALSE),"")</f>
        <v/>
      </c>
      <c r="E5009" s="9" t="s">
        <v>38576</v>
      </c>
      <c r="H5009"/>
    </row>
    <row r="5010" spans="1:8" x14ac:dyDescent="0.35">
      <c r="A5010">
        <v>0</v>
      </c>
      <c r="B5010" s="1" t="s">
        <v>15235</v>
      </c>
      <c r="D5010" s="4" t="str">
        <f>_xlfn.IFNA(VLOOKUP($B5010,'binding constants'!A:D,3,FALSE),"")</f>
        <v>7.0uM</v>
      </c>
      <c r="E5010" s="9">
        <v>5.15</v>
      </c>
      <c r="H5010"/>
    </row>
    <row r="5011" spans="1:8" x14ac:dyDescent="0.35">
      <c r="A5011">
        <v>1</v>
      </c>
      <c r="B5011" s="1" t="s">
        <v>22150</v>
      </c>
      <c r="C5011" t="s">
        <v>1595</v>
      </c>
      <c r="D5011" s="4" t="str">
        <f>_xlfn.IFNA(VLOOKUP($B5011,'binding constants'!A:D,3,FALSE),"")</f>
        <v>1.02uM</v>
      </c>
      <c r="E5011" s="9">
        <v>5.99</v>
      </c>
      <c r="H5011"/>
    </row>
    <row r="5012" spans="1:8" x14ac:dyDescent="0.35">
      <c r="D5012" s="4"/>
      <c r="H5012"/>
    </row>
    <row r="5013" spans="1:8" x14ac:dyDescent="0.35">
      <c r="A5013" t="s">
        <v>617</v>
      </c>
      <c r="D5013" s="4" t="str">
        <f>_xlfn.IFNA(VLOOKUP($B5013,'binding constants'!A:D,3,FALSE),"")</f>
        <v/>
      </c>
      <c r="E5013" s="9" t="s">
        <v>38576</v>
      </c>
      <c r="H5013"/>
    </row>
    <row r="5014" spans="1:8" x14ac:dyDescent="0.35">
      <c r="A5014">
        <v>0</v>
      </c>
      <c r="B5014" s="1" t="s">
        <v>15236</v>
      </c>
      <c r="D5014" s="4" t="str">
        <f>_xlfn.IFNA(VLOOKUP($B5014,'binding constants'!A:D,3,FALSE),"")</f>
        <v>1.9mM</v>
      </c>
      <c r="E5014" s="9">
        <v>2.72</v>
      </c>
      <c r="H5014"/>
    </row>
    <row r="5015" spans="1:8" x14ac:dyDescent="0.35">
      <c r="A5015">
        <v>1</v>
      </c>
      <c r="B5015" s="1" t="s">
        <v>15237</v>
      </c>
      <c r="C5015" t="s">
        <v>1595</v>
      </c>
      <c r="D5015" s="4" t="str">
        <f>_xlfn.IFNA(VLOOKUP($B5015,'binding constants'!A:D,3,FALSE),"")</f>
        <v>1.3uM</v>
      </c>
      <c r="E5015" s="9">
        <v>5.89</v>
      </c>
      <c r="H5015"/>
    </row>
    <row r="5016" spans="1:8" x14ac:dyDescent="0.35">
      <c r="D5016" s="4"/>
      <c r="H5016"/>
    </row>
    <row r="5017" spans="1:8" x14ac:dyDescent="0.35">
      <c r="A5017" t="s">
        <v>618</v>
      </c>
      <c r="D5017" s="4" t="str">
        <f>_xlfn.IFNA(VLOOKUP($B5017,'binding constants'!A:D,3,FALSE),"")</f>
        <v/>
      </c>
      <c r="E5017" s="9" t="s">
        <v>38576</v>
      </c>
      <c r="H5017"/>
    </row>
    <row r="5018" spans="1:8" x14ac:dyDescent="0.35">
      <c r="A5018">
        <v>0</v>
      </c>
      <c r="B5018" s="1" t="s">
        <v>15238</v>
      </c>
      <c r="D5018" s="4" t="str">
        <f>_xlfn.IFNA(VLOOKUP($B5018,'binding constants'!A:D,3,FALSE),"")</f>
        <v>0.44uM</v>
      </c>
      <c r="E5018" s="9">
        <v>6.36</v>
      </c>
      <c r="H5018"/>
    </row>
    <row r="5019" spans="1:8" x14ac:dyDescent="0.35">
      <c r="A5019">
        <v>1</v>
      </c>
      <c r="B5019" s="1" t="s">
        <v>15239</v>
      </c>
      <c r="C5019" t="s">
        <v>1604</v>
      </c>
      <c r="D5019" s="4" t="str">
        <f>_xlfn.IFNA(VLOOKUP($B5019,'binding constants'!A:D,3,FALSE),"")</f>
        <v>0.25uM</v>
      </c>
      <c r="E5019" s="9">
        <v>6.6</v>
      </c>
      <c r="H5019"/>
    </row>
    <row r="5020" spans="1:8" x14ac:dyDescent="0.35">
      <c r="D5020" s="4"/>
      <c r="H5020"/>
    </row>
    <row r="5021" spans="1:8" x14ac:dyDescent="0.35">
      <c r="A5021" t="s">
        <v>619</v>
      </c>
      <c r="D5021" s="4" t="str">
        <f>_xlfn.IFNA(VLOOKUP($B5021,'binding constants'!A:D,3,FALSE),"")</f>
        <v/>
      </c>
      <c r="E5021" s="9" t="s">
        <v>38576</v>
      </c>
      <c r="H5021"/>
    </row>
    <row r="5022" spans="1:8" x14ac:dyDescent="0.35">
      <c r="A5022">
        <v>0</v>
      </c>
      <c r="B5022" s="1" t="s">
        <v>15240</v>
      </c>
      <c r="D5022" s="4" t="str">
        <f>_xlfn.IFNA(VLOOKUP($B5022,'binding constants'!A:D,3,FALSE),"")</f>
        <v>10mM</v>
      </c>
      <c r="E5022" s="9">
        <v>2</v>
      </c>
      <c r="H5022"/>
    </row>
    <row r="5023" spans="1:8" x14ac:dyDescent="0.35">
      <c r="A5023">
        <v>1</v>
      </c>
      <c r="B5023" s="1" t="s">
        <v>15241</v>
      </c>
      <c r="C5023" t="s">
        <v>1595</v>
      </c>
      <c r="D5023" s="4" t="str">
        <f>_xlfn.IFNA(VLOOKUP($B5023,'binding constants'!A:D,3,FALSE),"")</f>
        <v>2.5mM</v>
      </c>
      <c r="E5023" s="9">
        <v>2.6</v>
      </c>
      <c r="H5023"/>
    </row>
    <row r="5024" spans="1:8" x14ac:dyDescent="0.35">
      <c r="D5024" s="4"/>
      <c r="H5024"/>
    </row>
    <row r="5025" spans="1:8" x14ac:dyDescent="0.35">
      <c r="A5025" t="s">
        <v>620</v>
      </c>
      <c r="D5025" s="4" t="str">
        <f>_xlfn.IFNA(VLOOKUP($B5025,'binding constants'!A:D,3,FALSE),"")</f>
        <v/>
      </c>
      <c r="E5025" s="9" t="s">
        <v>38576</v>
      </c>
      <c r="H5025"/>
    </row>
    <row r="5026" spans="1:8" x14ac:dyDescent="0.35">
      <c r="A5026">
        <v>0</v>
      </c>
      <c r="B5026" s="1" t="s">
        <v>15242</v>
      </c>
      <c r="D5026" s="4" t="str">
        <f>_xlfn.IFNA(VLOOKUP($B5026,'binding constants'!A:D,3,FALSE),"")</f>
        <v>1mM</v>
      </c>
      <c r="E5026" s="9">
        <v>3</v>
      </c>
      <c r="H5026"/>
    </row>
    <row r="5027" spans="1:8" x14ac:dyDescent="0.35">
      <c r="A5027">
        <v>1</v>
      </c>
      <c r="B5027" s="1" t="s">
        <v>15243</v>
      </c>
      <c r="C5027" t="s">
        <v>1595</v>
      </c>
      <c r="D5027" s="4" t="str">
        <f>_xlfn.IFNA(VLOOKUP($B5027,'binding constants'!A:D,3,FALSE),"")</f>
        <v>80uM</v>
      </c>
      <c r="E5027" s="9">
        <v>4.0999999999999996</v>
      </c>
      <c r="H5027"/>
    </row>
    <row r="5028" spans="1:8" x14ac:dyDescent="0.35">
      <c r="D5028" s="4"/>
      <c r="H5028"/>
    </row>
    <row r="5029" spans="1:8" x14ac:dyDescent="0.35">
      <c r="A5029" t="s">
        <v>621</v>
      </c>
      <c r="D5029" s="4" t="str">
        <f>_xlfn.IFNA(VLOOKUP($B5029,'binding constants'!A:D,3,FALSE),"")</f>
        <v/>
      </c>
      <c r="E5029" s="9" t="s">
        <v>38576</v>
      </c>
      <c r="H5029"/>
    </row>
    <row r="5030" spans="1:8" x14ac:dyDescent="0.35">
      <c r="A5030">
        <v>1</v>
      </c>
      <c r="B5030" s="1" t="s">
        <v>15245</v>
      </c>
      <c r="D5030" s="4" t="str">
        <f>_xlfn.IFNA(VLOOKUP($B5030,'binding constants'!A:D,3,FALSE),"")</f>
        <v>0.31nM</v>
      </c>
      <c r="E5030" s="9">
        <v>9.51</v>
      </c>
      <c r="H5030"/>
    </row>
    <row r="5031" spans="1:8" x14ac:dyDescent="0.35">
      <c r="A5031">
        <v>0</v>
      </c>
      <c r="B5031" s="1" t="s">
        <v>15244</v>
      </c>
      <c r="C5031" t="s">
        <v>1595</v>
      </c>
      <c r="D5031" s="4" t="str">
        <f>_xlfn.IFNA(VLOOKUP($B5031,'binding constants'!A:D,3,FALSE),"")</f>
        <v>0.065nM</v>
      </c>
      <c r="E5031" s="9">
        <v>10.19</v>
      </c>
      <c r="H5031"/>
    </row>
    <row r="5032" spans="1:8" x14ac:dyDescent="0.35">
      <c r="D5032" s="4"/>
      <c r="H5032"/>
    </row>
    <row r="5033" spans="1:8" x14ac:dyDescent="0.35">
      <c r="A5033" t="s">
        <v>622</v>
      </c>
      <c r="D5033" s="4" t="str">
        <f>_xlfn.IFNA(VLOOKUP($B5033,'binding constants'!A:D,3,FALSE),"")</f>
        <v/>
      </c>
      <c r="E5033" s="9" t="s">
        <v>38576</v>
      </c>
      <c r="H5033"/>
    </row>
    <row r="5034" spans="1:8" x14ac:dyDescent="0.35">
      <c r="A5034">
        <v>1</v>
      </c>
      <c r="B5034" s="1" t="s">
        <v>15247</v>
      </c>
      <c r="C5034" t="s">
        <v>1604</v>
      </c>
      <c r="D5034" s="4" t="str">
        <f>_xlfn.IFNA(VLOOKUP($B5034,'binding constants'!A:D,3,FALSE),"")</f>
        <v>33.2uM</v>
      </c>
      <c r="E5034" s="9">
        <v>4.4800000000000004</v>
      </c>
      <c r="H5034"/>
    </row>
    <row r="5035" spans="1:8" x14ac:dyDescent="0.35">
      <c r="A5035">
        <v>0</v>
      </c>
      <c r="B5035" s="1" t="s">
        <v>15246</v>
      </c>
      <c r="D5035" s="4" t="str">
        <f>_xlfn.IFNA(VLOOKUP($B5035,'binding constants'!A:D,3,FALSE),"")</f>
        <v>0.79uM</v>
      </c>
      <c r="E5035" s="9">
        <v>6.1</v>
      </c>
      <c r="H5035"/>
    </row>
    <row r="5036" spans="1:8" x14ac:dyDescent="0.35">
      <c r="D5036" s="4"/>
      <c r="H5036"/>
    </row>
    <row r="5037" spans="1:8" x14ac:dyDescent="0.35">
      <c r="A5037" t="s">
        <v>623</v>
      </c>
      <c r="D5037" s="4" t="str">
        <f>_xlfn.IFNA(VLOOKUP($B5037,'binding constants'!A:D,3,FALSE),"")</f>
        <v/>
      </c>
      <c r="E5037" s="9" t="s">
        <v>38576</v>
      </c>
      <c r="H5037"/>
    </row>
    <row r="5038" spans="1:8" x14ac:dyDescent="0.35">
      <c r="A5038">
        <v>0</v>
      </c>
      <c r="B5038" s="1" t="s">
        <v>15248</v>
      </c>
      <c r="C5038" t="s">
        <v>1733</v>
      </c>
      <c r="D5038" s="4" t="str">
        <f>_xlfn.IFNA(VLOOKUP($B5038,'binding constants'!A:D,3,FALSE),"")</f>
        <v>27nM</v>
      </c>
      <c r="E5038" s="9">
        <v>7.57</v>
      </c>
      <c r="H5038"/>
    </row>
    <row r="5039" spans="1:8" x14ac:dyDescent="0.35">
      <c r="A5039">
        <v>1</v>
      </c>
      <c r="B5039" s="1" t="s">
        <v>15249</v>
      </c>
      <c r="D5039" s="4" t="str">
        <f>_xlfn.IFNA(VLOOKUP($B5039,'binding constants'!A:D,3,FALSE),"")</f>
        <v>10.3nM</v>
      </c>
      <c r="E5039" s="9">
        <v>7.99</v>
      </c>
      <c r="H5039"/>
    </row>
    <row r="5040" spans="1:8" x14ac:dyDescent="0.35">
      <c r="D5040" s="4"/>
      <c r="H5040"/>
    </row>
    <row r="5041" spans="1:8" x14ac:dyDescent="0.35">
      <c r="A5041" t="s">
        <v>624</v>
      </c>
      <c r="D5041" s="4" t="str">
        <f>_xlfn.IFNA(VLOOKUP($B5041,'binding constants'!A:D,3,FALSE),"")</f>
        <v/>
      </c>
      <c r="E5041" s="9" t="s">
        <v>38576</v>
      </c>
      <c r="H5041"/>
    </row>
    <row r="5042" spans="1:8" x14ac:dyDescent="0.35">
      <c r="A5042">
        <v>0</v>
      </c>
      <c r="B5042" s="1" t="s">
        <v>15250</v>
      </c>
      <c r="C5042" t="s">
        <v>1595</v>
      </c>
      <c r="D5042" s="4" t="str">
        <f>_xlfn.IFNA(VLOOKUP($B5042,'binding constants'!A:D,3,FALSE),"")</f>
        <v>2.5uM</v>
      </c>
      <c r="E5042" s="9">
        <v>5.6</v>
      </c>
      <c r="H5042"/>
    </row>
    <row r="5043" spans="1:8" x14ac:dyDescent="0.35">
      <c r="A5043">
        <v>1</v>
      </c>
      <c r="B5043" s="1" t="s">
        <v>15251</v>
      </c>
      <c r="D5043" s="4" t="str">
        <f>_xlfn.IFNA(VLOOKUP($B5043,'binding constants'!A:D,3,FALSE),"")</f>
        <v>0.69uM</v>
      </c>
      <c r="E5043" s="9">
        <v>6.16</v>
      </c>
      <c r="H5043"/>
    </row>
    <row r="5044" spans="1:8" x14ac:dyDescent="0.35">
      <c r="D5044" s="4"/>
      <c r="H5044"/>
    </row>
    <row r="5045" spans="1:8" x14ac:dyDescent="0.35">
      <c r="A5045" t="s">
        <v>625</v>
      </c>
      <c r="D5045" s="4" t="str">
        <f>_xlfn.IFNA(VLOOKUP($B5045,'binding constants'!A:D,3,FALSE),"")</f>
        <v/>
      </c>
      <c r="E5045" s="9" t="s">
        <v>38576</v>
      </c>
      <c r="H5045"/>
    </row>
    <row r="5046" spans="1:8" x14ac:dyDescent="0.35">
      <c r="A5046">
        <v>1</v>
      </c>
      <c r="B5046" s="1" t="s">
        <v>15253</v>
      </c>
      <c r="C5046" t="s">
        <v>1595</v>
      </c>
      <c r="D5046" s="4" t="str">
        <f>_xlfn.IFNA(VLOOKUP($B5046,'binding constants'!A:D,3,FALSE),"")</f>
        <v>94nM</v>
      </c>
      <c r="E5046" s="9">
        <v>7.03</v>
      </c>
      <c r="H5046"/>
    </row>
    <row r="5047" spans="1:8" x14ac:dyDescent="0.35">
      <c r="A5047">
        <v>0</v>
      </c>
      <c r="B5047" s="1" t="s">
        <v>15252</v>
      </c>
      <c r="D5047" s="4" t="str">
        <f>_xlfn.IFNA(VLOOKUP($B5047,'binding constants'!A:D,3,FALSE),"")</f>
        <v>40nM</v>
      </c>
      <c r="E5047" s="9">
        <v>7.4</v>
      </c>
      <c r="H5047"/>
    </row>
    <row r="5048" spans="1:8" x14ac:dyDescent="0.35">
      <c r="D5048" s="4"/>
      <c r="H5048"/>
    </row>
    <row r="5049" spans="1:8" x14ac:dyDescent="0.35">
      <c r="A5049" t="s">
        <v>626</v>
      </c>
      <c r="D5049" s="4" t="str">
        <f>_xlfn.IFNA(VLOOKUP($B5049,'binding constants'!A:D,3,FALSE),"")</f>
        <v/>
      </c>
      <c r="E5049" s="9" t="s">
        <v>38576</v>
      </c>
      <c r="H5049"/>
    </row>
    <row r="5050" spans="1:8" x14ac:dyDescent="0.35">
      <c r="A5050">
        <v>0</v>
      </c>
      <c r="B5050" s="1" t="s">
        <v>15254</v>
      </c>
      <c r="D5050" s="4" t="str">
        <f>_xlfn.IFNA(VLOOKUP($B5050,'binding constants'!A:D,3,FALSE),"")</f>
        <v>171nM</v>
      </c>
      <c r="E5050" s="9">
        <v>6.77</v>
      </c>
      <c r="H5050"/>
    </row>
    <row r="5051" spans="1:8" x14ac:dyDescent="0.35">
      <c r="A5051">
        <v>1</v>
      </c>
      <c r="B5051" s="1" t="s">
        <v>15255</v>
      </c>
      <c r="C5051" t="s">
        <v>1595</v>
      </c>
      <c r="D5051" s="4" t="str">
        <f>_xlfn.IFNA(VLOOKUP($B5051,'binding constants'!A:D,3,FALSE),"")</f>
        <v>22.8nM</v>
      </c>
      <c r="E5051" s="9">
        <v>7.64</v>
      </c>
      <c r="H5051"/>
    </row>
    <row r="5052" spans="1:8" x14ac:dyDescent="0.35">
      <c r="D5052" s="4"/>
      <c r="H5052"/>
    </row>
    <row r="5053" spans="1:8" x14ac:dyDescent="0.35">
      <c r="A5053" t="s">
        <v>627</v>
      </c>
      <c r="D5053" s="4" t="str">
        <f>_xlfn.IFNA(VLOOKUP($B5053,'binding constants'!A:D,3,FALSE),"")</f>
        <v/>
      </c>
      <c r="E5053" s="9" t="s">
        <v>38576</v>
      </c>
      <c r="H5053"/>
    </row>
    <row r="5054" spans="1:8" x14ac:dyDescent="0.35">
      <c r="A5054">
        <v>1</v>
      </c>
      <c r="B5054" s="1" t="s">
        <v>15256</v>
      </c>
      <c r="C5054" t="s">
        <v>1595</v>
      </c>
      <c r="D5054" s="4" t="str">
        <f>_xlfn.IFNA(VLOOKUP($B5054,'binding constants'!A:D,3,FALSE),"")</f>
        <v>0.16uM</v>
      </c>
      <c r="E5054" s="9">
        <v>6.8</v>
      </c>
      <c r="H5054"/>
    </row>
    <row r="5055" spans="1:8" x14ac:dyDescent="0.35">
      <c r="D5055" s="4"/>
      <c r="H5055"/>
    </row>
    <row r="5056" spans="1:8" x14ac:dyDescent="0.35">
      <c r="A5056" t="s">
        <v>628</v>
      </c>
      <c r="D5056" s="4" t="str">
        <f>_xlfn.IFNA(VLOOKUP($B5056,'binding constants'!A:D,3,FALSE),"")</f>
        <v/>
      </c>
      <c r="E5056" s="9" t="s">
        <v>38576</v>
      </c>
      <c r="H5056"/>
    </row>
    <row r="5057" spans="1:8" x14ac:dyDescent="0.35">
      <c r="A5057">
        <v>0</v>
      </c>
      <c r="B5057" s="1" t="s">
        <v>15257</v>
      </c>
      <c r="D5057" s="4" t="str">
        <f>_xlfn.IFNA(VLOOKUP($B5057,'binding constants'!A:D,3,FALSE),"")</f>
        <v>1.6uM</v>
      </c>
      <c r="E5057" s="9">
        <v>5.8</v>
      </c>
      <c r="H5057"/>
    </row>
    <row r="5058" spans="1:8" x14ac:dyDescent="0.35">
      <c r="A5058">
        <v>1</v>
      </c>
      <c r="B5058" s="1" t="s">
        <v>15258</v>
      </c>
      <c r="C5058" t="s">
        <v>1595</v>
      </c>
      <c r="D5058" s="4" t="str">
        <f>_xlfn.IFNA(VLOOKUP($B5058,'binding constants'!A:D,3,FALSE),"")</f>
        <v>0.5uM</v>
      </c>
      <c r="E5058" s="9">
        <v>6.3</v>
      </c>
      <c r="H5058"/>
    </row>
    <row r="5059" spans="1:8" x14ac:dyDescent="0.35">
      <c r="D5059" s="4"/>
      <c r="H5059"/>
    </row>
    <row r="5060" spans="1:8" x14ac:dyDescent="0.35">
      <c r="A5060" t="s">
        <v>629</v>
      </c>
      <c r="D5060" s="4" t="str">
        <f>_xlfn.IFNA(VLOOKUP($B5060,'binding constants'!A:D,3,FALSE),"")</f>
        <v/>
      </c>
      <c r="E5060" s="9" t="s">
        <v>38576</v>
      </c>
      <c r="H5060"/>
    </row>
    <row r="5061" spans="1:8" x14ac:dyDescent="0.35">
      <c r="A5061">
        <v>0</v>
      </c>
      <c r="B5061" s="1" t="s">
        <v>15259</v>
      </c>
      <c r="D5061" s="4" t="str">
        <f>_xlfn.IFNA(VLOOKUP($B5061,'binding constants'!A:D,3,FALSE),"")</f>
        <v>1.15mM</v>
      </c>
      <c r="E5061" s="9">
        <v>2.94</v>
      </c>
      <c r="H5061"/>
    </row>
    <row r="5062" spans="1:8" x14ac:dyDescent="0.35">
      <c r="A5062">
        <v>1</v>
      </c>
      <c r="B5062" s="1" t="s">
        <v>15260</v>
      </c>
      <c r="C5062" t="s">
        <v>1595</v>
      </c>
      <c r="D5062" s="4" t="str">
        <f>_xlfn.IFNA(VLOOKUP($B5062,'binding constants'!A:D,3,FALSE),"")</f>
        <v>0.95mM</v>
      </c>
      <c r="E5062" s="9">
        <v>3.02</v>
      </c>
      <c r="H5062"/>
    </row>
    <row r="5063" spans="1:8" x14ac:dyDescent="0.35">
      <c r="D5063" s="4"/>
      <c r="H5063"/>
    </row>
    <row r="5064" spans="1:8" x14ac:dyDescent="0.35">
      <c r="A5064" t="s">
        <v>630</v>
      </c>
      <c r="D5064" s="4" t="str">
        <f>_xlfn.IFNA(VLOOKUP($B5064,'binding constants'!A:D,3,FALSE),"")</f>
        <v/>
      </c>
      <c r="E5064" s="9" t="s">
        <v>38576</v>
      </c>
      <c r="H5064"/>
    </row>
    <row r="5065" spans="1:8" x14ac:dyDescent="0.35">
      <c r="A5065">
        <v>0</v>
      </c>
      <c r="B5065" s="1" t="s">
        <v>15261</v>
      </c>
      <c r="D5065" s="4" t="str">
        <f>_xlfn.IFNA(VLOOKUP($B5065,'binding constants'!A:D,3,FALSE),"")</f>
        <v>113.3uM</v>
      </c>
      <c r="E5065" s="9">
        <v>3.95</v>
      </c>
      <c r="H5065"/>
    </row>
    <row r="5066" spans="1:8" x14ac:dyDescent="0.35">
      <c r="A5066">
        <v>1</v>
      </c>
      <c r="B5066" s="1" t="s">
        <v>15262</v>
      </c>
      <c r="C5066" t="s">
        <v>1673</v>
      </c>
      <c r="D5066" s="4" t="str">
        <f>_xlfn.IFNA(VLOOKUP($B5066,'binding constants'!A:D,3,FALSE),"")</f>
        <v>26.4uM</v>
      </c>
      <c r="E5066" s="9">
        <v>4.58</v>
      </c>
      <c r="H5066"/>
    </row>
    <row r="5067" spans="1:8" x14ac:dyDescent="0.35">
      <c r="D5067" s="4"/>
      <c r="H5067"/>
    </row>
    <row r="5068" spans="1:8" x14ac:dyDescent="0.35">
      <c r="A5068" t="s">
        <v>631</v>
      </c>
      <c r="D5068" s="4" t="str">
        <f>_xlfn.IFNA(VLOOKUP($B5068,'binding constants'!A:D,3,FALSE),"")</f>
        <v/>
      </c>
      <c r="E5068" s="9" t="s">
        <v>38576</v>
      </c>
      <c r="H5068"/>
    </row>
    <row r="5069" spans="1:8" x14ac:dyDescent="0.35">
      <c r="A5069">
        <v>0</v>
      </c>
      <c r="B5069" s="1" t="s">
        <v>15263</v>
      </c>
      <c r="D5069" s="4" t="str">
        <f>_xlfn.IFNA(VLOOKUP($B5069,'binding constants'!A:D,3,FALSE),"")</f>
        <v>3.6uM</v>
      </c>
      <c r="E5069" s="9">
        <v>5.44</v>
      </c>
      <c r="H5069"/>
    </row>
    <row r="5070" spans="1:8" x14ac:dyDescent="0.35">
      <c r="A5070">
        <v>1</v>
      </c>
      <c r="B5070" s="1" t="s">
        <v>15264</v>
      </c>
      <c r="C5070" t="s">
        <v>1595</v>
      </c>
      <c r="D5070" s="4" t="str">
        <f>_xlfn.IFNA(VLOOKUP($B5070,'binding constants'!A:D,3,FALSE),"")</f>
        <v>3.2uM</v>
      </c>
      <c r="E5070" s="9">
        <v>5.49</v>
      </c>
      <c r="H5070"/>
    </row>
    <row r="5071" spans="1:8" x14ac:dyDescent="0.35">
      <c r="D5071" s="4"/>
      <c r="H5071"/>
    </row>
    <row r="5072" spans="1:8" x14ac:dyDescent="0.35">
      <c r="A5072" t="s">
        <v>632</v>
      </c>
      <c r="D5072" s="4" t="str">
        <f>_xlfn.IFNA(VLOOKUP($B5072,'binding constants'!A:D,3,FALSE),"")</f>
        <v/>
      </c>
      <c r="E5072" s="9" t="s">
        <v>38576</v>
      </c>
      <c r="H5072"/>
    </row>
    <row r="5073" spans="1:8" x14ac:dyDescent="0.35">
      <c r="A5073">
        <v>1</v>
      </c>
      <c r="B5073" s="1" t="s">
        <v>15266</v>
      </c>
      <c r="C5073" t="s">
        <v>1595</v>
      </c>
      <c r="D5073" s="4" t="str">
        <f>_xlfn.IFNA(VLOOKUP($B5073,'binding constants'!A:D,3,FALSE),"")</f>
        <v>1.7mM</v>
      </c>
      <c r="E5073" s="9">
        <v>2.77</v>
      </c>
      <c r="H5073"/>
    </row>
    <row r="5074" spans="1:8" x14ac:dyDescent="0.35">
      <c r="A5074">
        <v>0</v>
      </c>
      <c r="B5074" s="1" t="s">
        <v>15265</v>
      </c>
      <c r="D5074" s="4" t="str">
        <f>_xlfn.IFNA(VLOOKUP($B5074,'binding constants'!A:D,3,FALSE),"")</f>
        <v>37uM</v>
      </c>
      <c r="E5074" s="9">
        <v>4.43</v>
      </c>
      <c r="H5074"/>
    </row>
    <row r="5075" spans="1:8" x14ac:dyDescent="0.35">
      <c r="D5075" s="4"/>
      <c r="H5075"/>
    </row>
    <row r="5076" spans="1:8" x14ac:dyDescent="0.35">
      <c r="A5076" t="s">
        <v>634</v>
      </c>
      <c r="D5076" s="4" t="str">
        <f>_xlfn.IFNA(VLOOKUP($B5076,'binding constants'!A:D,3,FALSE),"")</f>
        <v/>
      </c>
      <c r="E5076" s="9" t="s">
        <v>38576</v>
      </c>
      <c r="H5076"/>
    </row>
    <row r="5077" spans="1:8" x14ac:dyDescent="0.35">
      <c r="A5077">
        <v>0</v>
      </c>
      <c r="B5077" s="1" t="s">
        <v>15269</v>
      </c>
      <c r="D5077" s="4" t="str">
        <f>_xlfn.IFNA(VLOOKUP($B5077,'binding constants'!A:D,3,FALSE),"")</f>
        <v>50uM</v>
      </c>
      <c r="E5077" s="9">
        <v>4.3</v>
      </c>
      <c r="H5077"/>
    </row>
    <row r="5078" spans="1:8" x14ac:dyDescent="0.35">
      <c r="A5078">
        <v>1</v>
      </c>
      <c r="B5078" s="1" t="s">
        <v>15270</v>
      </c>
      <c r="C5078" t="s">
        <v>1617</v>
      </c>
      <c r="D5078" s="4" t="str">
        <f>_xlfn.IFNA(VLOOKUP($B5078,'binding constants'!A:D,3,FALSE),"")</f>
        <v>10uM</v>
      </c>
      <c r="E5078" s="9">
        <v>5</v>
      </c>
      <c r="H5078"/>
    </row>
    <row r="5079" spans="1:8" x14ac:dyDescent="0.35">
      <c r="D5079" s="4"/>
      <c r="H5079"/>
    </row>
    <row r="5080" spans="1:8" x14ac:dyDescent="0.35">
      <c r="A5080" t="s">
        <v>635</v>
      </c>
      <c r="D5080" s="4" t="str">
        <f>_xlfn.IFNA(VLOOKUP($B5080,'binding constants'!A:D,3,FALSE),"")</f>
        <v/>
      </c>
      <c r="E5080" s="9" t="s">
        <v>38576</v>
      </c>
      <c r="H5080"/>
    </row>
    <row r="5081" spans="1:8" x14ac:dyDescent="0.35">
      <c r="A5081">
        <v>0</v>
      </c>
      <c r="B5081" s="1" t="s">
        <v>15271</v>
      </c>
      <c r="C5081" t="s">
        <v>1595</v>
      </c>
      <c r="D5081" s="4" t="str">
        <f>_xlfn.IFNA(VLOOKUP($B5081,'binding constants'!A:D,3,FALSE),"")</f>
        <v>195uM</v>
      </c>
      <c r="E5081" s="9">
        <v>3.71</v>
      </c>
      <c r="H5081"/>
    </row>
    <row r="5082" spans="1:8" x14ac:dyDescent="0.35">
      <c r="A5082">
        <v>1</v>
      </c>
      <c r="B5082" s="1" t="s">
        <v>15272</v>
      </c>
      <c r="D5082" s="4" t="str">
        <f>_xlfn.IFNA(VLOOKUP($B5082,'binding constants'!A:D,3,FALSE),"")</f>
        <v>187uM</v>
      </c>
      <c r="E5082" s="9">
        <v>3.73</v>
      </c>
      <c r="H5082"/>
    </row>
    <row r="5083" spans="1:8" x14ac:dyDescent="0.35">
      <c r="D5083" s="4"/>
      <c r="H5083"/>
    </row>
    <row r="5084" spans="1:8" x14ac:dyDescent="0.35">
      <c r="A5084" t="s">
        <v>636</v>
      </c>
      <c r="D5084" s="4" t="str">
        <f>_xlfn.IFNA(VLOOKUP($B5084,'binding constants'!A:D,3,FALSE),"")</f>
        <v/>
      </c>
      <c r="E5084" s="9" t="s">
        <v>38576</v>
      </c>
      <c r="H5084"/>
    </row>
    <row r="5085" spans="1:8" x14ac:dyDescent="0.35">
      <c r="A5085">
        <v>0</v>
      </c>
      <c r="B5085" s="1" t="s">
        <v>15273</v>
      </c>
      <c r="D5085" s="4" t="str">
        <f>_xlfn.IFNA(VLOOKUP($B5085,'binding constants'!A:D,3,FALSE),"")</f>
        <v>4.1uM</v>
      </c>
      <c r="E5085" s="9">
        <v>5.39</v>
      </c>
      <c r="H5085"/>
    </row>
    <row r="5086" spans="1:8" x14ac:dyDescent="0.35">
      <c r="A5086">
        <v>1</v>
      </c>
      <c r="B5086" s="1" t="s">
        <v>15274</v>
      </c>
      <c r="C5086" t="s">
        <v>1617</v>
      </c>
      <c r="D5086" s="4" t="str">
        <f>_xlfn.IFNA(VLOOKUP($B5086,'binding constants'!A:D,3,FALSE),"")</f>
        <v>1.4uM</v>
      </c>
      <c r="E5086" s="9">
        <v>5.85</v>
      </c>
      <c r="H5086"/>
    </row>
    <row r="5087" spans="1:8" x14ac:dyDescent="0.35">
      <c r="D5087" s="4"/>
      <c r="H5087"/>
    </row>
    <row r="5088" spans="1:8" x14ac:dyDescent="0.35">
      <c r="A5088" t="s">
        <v>637</v>
      </c>
      <c r="D5088" s="4" t="str">
        <f>_xlfn.IFNA(VLOOKUP($B5088,'binding constants'!A:D,3,FALSE),"")</f>
        <v/>
      </c>
      <c r="E5088" s="9" t="s">
        <v>38576</v>
      </c>
      <c r="H5088"/>
    </row>
    <row r="5089" spans="1:8" x14ac:dyDescent="0.35">
      <c r="A5089">
        <v>0</v>
      </c>
      <c r="B5089" s="1" t="s">
        <v>15275</v>
      </c>
      <c r="C5089" t="s">
        <v>1595</v>
      </c>
      <c r="D5089" s="4" t="str">
        <f>_xlfn.IFNA(VLOOKUP($B5089,'binding constants'!A:D,3,FALSE),"")</f>
        <v>3.5uM</v>
      </c>
      <c r="E5089" s="9">
        <v>5.46</v>
      </c>
      <c r="H5089"/>
    </row>
    <row r="5090" spans="1:8" x14ac:dyDescent="0.35">
      <c r="A5090">
        <v>1</v>
      </c>
      <c r="B5090" s="1" t="s">
        <v>15276</v>
      </c>
      <c r="D5090" s="4" t="str">
        <f>_xlfn.IFNA(VLOOKUP($B5090,'binding constants'!A:D,3,FALSE),"")</f>
        <v>0.2nM</v>
      </c>
      <c r="E5090" s="9">
        <v>9.6999999999999993</v>
      </c>
      <c r="H5090"/>
    </row>
    <row r="5091" spans="1:8" x14ac:dyDescent="0.35">
      <c r="D5091" s="4"/>
      <c r="H5091"/>
    </row>
    <row r="5092" spans="1:8" x14ac:dyDescent="0.35">
      <c r="A5092" t="s">
        <v>638</v>
      </c>
      <c r="D5092" s="4" t="str">
        <f>_xlfn.IFNA(VLOOKUP($B5092,'binding constants'!A:D,3,FALSE),"")</f>
        <v/>
      </c>
      <c r="E5092" s="9" t="s">
        <v>38576</v>
      </c>
      <c r="H5092"/>
    </row>
    <row r="5093" spans="1:8" x14ac:dyDescent="0.35">
      <c r="A5093">
        <v>0</v>
      </c>
      <c r="B5093" s="1" t="s">
        <v>15277</v>
      </c>
      <c r="D5093" s="4" t="str">
        <f>_xlfn.IFNA(VLOOKUP($B5093,'binding constants'!A:D,3,FALSE),"")</f>
        <v>465uM</v>
      </c>
      <c r="E5093" s="9">
        <v>3.33</v>
      </c>
      <c r="H5093"/>
    </row>
    <row r="5094" spans="1:8" x14ac:dyDescent="0.35">
      <c r="A5094">
        <v>1</v>
      </c>
      <c r="B5094" s="1" t="s">
        <v>15278</v>
      </c>
      <c r="C5094" t="s">
        <v>1595</v>
      </c>
      <c r="D5094" s="4" t="str">
        <f>_xlfn.IFNA(VLOOKUP($B5094,'binding constants'!A:D,3,FALSE),"")</f>
        <v>25uM</v>
      </c>
      <c r="E5094" s="9">
        <v>4.5999999999999996</v>
      </c>
      <c r="H5094"/>
    </row>
    <row r="5095" spans="1:8" x14ac:dyDescent="0.35">
      <c r="D5095" s="4"/>
      <c r="H5095"/>
    </row>
    <row r="5096" spans="1:8" x14ac:dyDescent="0.35">
      <c r="A5096" t="s">
        <v>639</v>
      </c>
      <c r="D5096" s="4" t="str">
        <f>_xlfn.IFNA(VLOOKUP($B5096,'binding constants'!A:D,3,FALSE),"")</f>
        <v/>
      </c>
      <c r="E5096" s="9" t="s">
        <v>38576</v>
      </c>
      <c r="H5096"/>
    </row>
    <row r="5097" spans="1:8" x14ac:dyDescent="0.35">
      <c r="A5097">
        <v>0</v>
      </c>
      <c r="B5097" s="1" t="s">
        <v>15279</v>
      </c>
      <c r="C5097" t="s">
        <v>1717</v>
      </c>
      <c r="D5097" s="4" t="str">
        <f>_xlfn.IFNA(VLOOKUP($B5097,'binding constants'!A:D,3,FALSE),"")</f>
        <v>0.746mM</v>
      </c>
      <c r="E5097" s="9">
        <v>3.13</v>
      </c>
      <c r="H5097"/>
    </row>
    <row r="5098" spans="1:8" x14ac:dyDescent="0.35">
      <c r="A5098">
        <v>1</v>
      </c>
      <c r="B5098" s="1" t="s">
        <v>15280</v>
      </c>
      <c r="D5098" s="4" t="str">
        <f>_xlfn.IFNA(VLOOKUP($B5098,'binding constants'!A:D,3,FALSE),"")</f>
        <v>431uM</v>
      </c>
      <c r="E5098" s="9">
        <v>3.37</v>
      </c>
      <c r="H5098"/>
    </row>
    <row r="5099" spans="1:8" x14ac:dyDescent="0.35">
      <c r="D5099" s="4"/>
      <c r="H5099"/>
    </row>
    <row r="5100" spans="1:8" x14ac:dyDescent="0.35">
      <c r="A5100" t="s">
        <v>641</v>
      </c>
      <c r="D5100" s="4" t="str">
        <f>_xlfn.IFNA(VLOOKUP($B5100,'binding constants'!A:D,3,FALSE),"")</f>
        <v/>
      </c>
      <c r="E5100" s="9" t="s">
        <v>38576</v>
      </c>
      <c r="H5100"/>
    </row>
    <row r="5101" spans="1:8" x14ac:dyDescent="0.35">
      <c r="A5101">
        <v>0</v>
      </c>
      <c r="B5101" s="1" t="s">
        <v>15283</v>
      </c>
      <c r="D5101" s="4" t="str">
        <f>_xlfn.IFNA(VLOOKUP($B5101,'binding constants'!A:D,3,FALSE),"")</f>
        <v>21uM</v>
      </c>
      <c r="E5101" s="9">
        <v>4.68</v>
      </c>
      <c r="H5101"/>
    </row>
    <row r="5102" spans="1:8" x14ac:dyDescent="0.35">
      <c r="A5102">
        <v>1</v>
      </c>
      <c r="B5102" s="1" t="s">
        <v>15284</v>
      </c>
      <c r="C5102" t="s">
        <v>1595</v>
      </c>
      <c r="D5102" s="4" t="str">
        <f>_xlfn.IFNA(VLOOKUP($B5102,'binding constants'!A:D,3,FALSE),"")</f>
        <v>0.35uM</v>
      </c>
      <c r="E5102" s="9">
        <v>6.46</v>
      </c>
      <c r="H5102"/>
    </row>
    <row r="5103" spans="1:8" x14ac:dyDescent="0.35">
      <c r="D5103" s="4"/>
      <c r="H5103"/>
    </row>
    <row r="5104" spans="1:8" x14ac:dyDescent="0.35">
      <c r="A5104" t="s">
        <v>642</v>
      </c>
      <c r="D5104" s="4" t="str">
        <f>_xlfn.IFNA(VLOOKUP($B5104,'binding constants'!A:D,3,FALSE),"")</f>
        <v/>
      </c>
      <c r="E5104" s="9" t="s">
        <v>38576</v>
      </c>
      <c r="H5104"/>
    </row>
    <row r="5105" spans="1:8" x14ac:dyDescent="0.35">
      <c r="A5105">
        <v>1</v>
      </c>
      <c r="B5105" s="1" t="s">
        <v>15286</v>
      </c>
      <c r="C5105" t="s">
        <v>1595</v>
      </c>
      <c r="D5105" s="4" t="str">
        <f>_xlfn.IFNA(VLOOKUP($B5105,'binding constants'!A:D,3,FALSE),"")</f>
        <v>234uM</v>
      </c>
      <c r="E5105" s="9">
        <v>3.63</v>
      </c>
      <c r="H5105"/>
    </row>
    <row r="5106" spans="1:8" x14ac:dyDescent="0.35">
      <c r="A5106">
        <v>0</v>
      </c>
      <c r="B5106" s="1" t="s">
        <v>15285</v>
      </c>
      <c r="D5106" s="4" t="str">
        <f>_xlfn.IFNA(VLOOKUP($B5106,'binding constants'!A:D,3,FALSE),"")</f>
        <v>73uM</v>
      </c>
      <c r="E5106" s="9">
        <v>4.1399999999999997</v>
      </c>
      <c r="H5106"/>
    </row>
    <row r="5107" spans="1:8" x14ac:dyDescent="0.35">
      <c r="D5107" s="4"/>
      <c r="H5107"/>
    </row>
    <row r="5108" spans="1:8" x14ac:dyDescent="0.35">
      <c r="A5108" t="s">
        <v>643</v>
      </c>
      <c r="D5108" s="4" t="str">
        <f>_xlfn.IFNA(VLOOKUP($B5108,'binding constants'!A:D,3,FALSE),"")</f>
        <v/>
      </c>
      <c r="E5108" s="9" t="s">
        <v>38576</v>
      </c>
      <c r="H5108"/>
    </row>
    <row r="5109" spans="1:8" x14ac:dyDescent="0.35">
      <c r="A5109">
        <v>1</v>
      </c>
      <c r="B5109" s="1" t="s">
        <v>15288</v>
      </c>
      <c r="C5109" t="s">
        <v>1595</v>
      </c>
      <c r="D5109" s="4" t="str">
        <f>_xlfn.IFNA(VLOOKUP($B5109,'binding constants'!A:D,3,FALSE),"")</f>
        <v>10.4uM</v>
      </c>
      <c r="E5109" s="9">
        <v>4.9800000000000004</v>
      </c>
      <c r="H5109"/>
    </row>
    <row r="5110" spans="1:8" x14ac:dyDescent="0.35">
      <c r="A5110">
        <v>0</v>
      </c>
      <c r="B5110" s="1" t="s">
        <v>15287</v>
      </c>
      <c r="D5110" s="4" t="str">
        <f>_xlfn.IFNA(VLOOKUP($B5110,'binding constants'!A:D,3,FALSE),"")</f>
        <v>0.19uM</v>
      </c>
      <c r="E5110" s="9">
        <v>6.72</v>
      </c>
      <c r="H5110"/>
    </row>
    <row r="5111" spans="1:8" x14ac:dyDescent="0.35">
      <c r="D5111" s="4"/>
      <c r="H5111"/>
    </row>
    <row r="5112" spans="1:8" x14ac:dyDescent="0.35">
      <c r="A5112" t="s">
        <v>644</v>
      </c>
      <c r="D5112" s="4" t="str">
        <f>_xlfn.IFNA(VLOOKUP($B5112,'binding constants'!A:D,3,FALSE),"")</f>
        <v/>
      </c>
      <c r="E5112" s="9" t="s">
        <v>38576</v>
      </c>
      <c r="H5112"/>
    </row>
    <row r="5113" spans="1:8" x14ac:dyDescent="0.35">
      <c r="A5113">
        <v>0</v>
      </c>
      <c r="B5113" s="1" t="s">
        <v>15289</v>
      </c>
      <c r="D5113" s="4" t="str">
        <f>_xlfn.IFNA(VLOOKUP($B5113,'binding constants'!A:D,3,FALSE),"")</f>
        <v>10.0uM</v>
      </c>
      <c r="E5113" s="9">
        <v>5</v>
      </c>
      <c r="H5113"/>
    </row>
    <row r="5114" spans="1:8" x14ac:dyDescent="0.35">
      <c r="A5114">
        <v>1</v>
      </c>
      <c r="B5114" s="1" t="s">
        <v>15290</v>
      </c>
      <c r="C5114" t="s">
        <v>1595</v>
      </c>
      <c r="D5114" s="4" t="str">
        <f>_xlfn.IFNA(VLOOKUP($B5114,'binding constants'!A:D,3,FALSE),"")</f>
        <v>3.3uM</v>
      </c>
      <c r="E5114" s="9">
        <v>5.48</v>
      </c>
      <c r="H5114"/>
    </row>
    <row r="5115" spans="1:8" x14ac:dyDescent="0.35">
      <c r="D5115" s="4"/>
      <c r="H5115"/>
    </row>
    <row r="5116" spans="1:8" x14ac:dyDescent="0.35">
      <c r="A5116" t="s">
        <v>645</v>
      </c>
      <c r="D5116" s="4" t="str">
        <f>_xlfn.IFNA(VLOOKUP($B5116,'binding constants'!A:D,3,FALSE),"")</f>
        <v/>
      </c>
      <c r="E5116" s="9" t="s">
        <v>38576</v>
      </c>
      <c r="H5116"/>
    </row>
    <row r="5117" spans="1:8" x14ac:dyDescent="0.35">
      <c r="A5117">
        <v>1</v>
      </c>
      <c r="B5117" s="1" t="s">
        <v>15292</v>
      </c>
      <c r="C5117" t="s">
        <v>1640</v>
      </c>
      <c r="D5117" s="4" t="str">
        <f>_xlfn.IFNA(VLOOKUP($B5117,'binding constants'!A:D,3,FALSE),"")</f>
        <v>140uM</v>
      </c>
      <c r="E5117" s="9">
        <v>3.85</v>
      </c>
      <c r="H5117"/>
    </row>
    <row r="5118" spans="1:8" x14ac:dyDescent="0.35">
      <c r="A5118">
        <v>0</v>
      </c>
      <c r="B5118" s="1" t="s">
        <v>15291</v>
      </c>
      <c r="D5118" s="4" t="str">
        <f>_xlfn.IFNA(VLOOKUP($B5118,'binding constants'!A:D,3,FALSE),"")</f>
        <v>17.0uM</v>
      </c>
      <c r="E5118" s="9">
        <v>4.7699999999999996</v>
      </c>
      <c r="H5118"/>
    </row>
    <row r="5119" spans="1:8" x14ac:dyDescent="0.35">
      <c r="D5119" s="4"/>
      <c r="H5119"/>
    </row>
    <row r="5120" spans="1:8" x14ac:dyDescent="0.35">
      <c r="A5120" t="s">
        <v>646</v>
      </c>
      <c r="D5120" s="4" t="str">
        <f>_xlfn.IFNA(VLOOKUP($B5120,'binding constants'!A:D,3,FALSE),"")</f>
        <v/>
      </c>
      <c r="E5120" s="9" t="s">
        <v>38576</v>
      </c>
      <c r="H5120"/>
    </row>
    <row r="5121" spans="1:8" x14ac:dyDescent="0.35">
      <c r="A5121">
        <v>1</v>
      </c>
      <c r="B5121" s="1" t="s">
        <v>15294</v>
      </c>
      <c r="C5121" t="s">
        <v>1595</v>
      </c>
      <c r="D5121" s="4" t="str">
        <f>_xlfn.IFNA(VLOOKUP($B5121,'binding constants'!A:D,3,FALSE),"")</f>
        <v>80uM</v>
      </c>
      <c r="E5121" s="9">
        <v>4.0999999999999996</v>
      </c>
      <c r="H5121"/>
    </row>
    <row r="5122" spans="1:8" x14ac:dyDescent="0.35">
      <c r="A5122">
        <v>0</v>
      </c>
      <c r="B5122" s="1" t="s">
        <v>15293</v>
      </c>
      <c r="D5122" s="4" t="str">
        <f>_xlfn.IFNA(VLOOKUP($B5122,'binding constants'!A:D,3,FALSE),"")</f>
        <v>62uM</v>
      </c>
      <c r="E5122" s="9">
        <v>4.21</v>
      </c>
      <c r="H5122"/>
    </row>
    <row r="5123" spans="1:8" x14ac:dyDescent="0.35">
      <c r="D5123" s="4"/>
      <c r="H5123"/>
    </row>
    <row r="5124" spans="1:8" x14ac:dyDescent="0.35">
      <c r="A5124" t="s">
        <v>647</v>
      </c>
      <c r="D5124" s="4" t="str">
        <f>_xlfn.IFNA(VLOOKUP($B5124,'binding constants'!A:D,3,FALSE),"")</f>
        <v/>
      </c>
      <c r="E5124" s="9" t="s">
        <v>38576</v>
      </c>
      <c r="H5124"/>
    </row>
    <row r="5125" spans="1:8" x14ac:dyDescent="0.35">
      <c r="A5125">
        <v>0</v>
      </c>
      <c r="B5125" s="1" t="s">
        <v>15295</v>
      </c>
      <c r="C5125" t="s">
        <v>1618</v>
      </c>
      <c r="D5125" s="4" t="str">
        <f>_xlfn.IFNA(VLOOKUP($B5125,'binding constants'!A:D,3,FALSE),"")</f>
        <v>1.3uM</v>
      </c>
      <c r="E5125" s="9">
        <v>5.89</v>
      </c>
      <c r="H5125"/>
    </row>
    <row r="5126" spans="1:8" x14ac:dyDescent="0.35">
      <c r="A5126">
        <v>1</v>
      </c>
      <c r="B5126" s="1" t="s">
        <v>15296</v>
      </c>
      <c r="D5126" s="4" t="str">
        <f>_xlfn.IFNA(VLOOKUP($B5126,'binding constants'!A:D,3,FALSE),"")</f>
        <v>0.18uM</v>
      </c>
      <c r="E5126" s="9">
        <v>6.74</v>
      </c>
      <c r="H5126"/>
    </row>
    <row r="5127" spans="1:8" x14ac:dyDescent="0.35">
      <c r="D5127" s="4"/>
      <c r="H5127"/>
    </row>
    <row r="5128" spans="1:8" x14ac:dyDescent="0.35">
      <c r="A5128" t="s">
        <v>648</v>
      </c>
      <c r="D5128" s="4" t="str">
        <f>_xlfn.IFNA(VLOOKUP($B5128,'binding constants'!A:D,3,FALSE),"")</f>
        <v/>
      </c>
      <c r="E5128" s="9" t="s">
        <v>38576</v>
      </c>
      <c r="H5128"/>
    </row>
    <row r="5129" spans="1:8" x14ac:dyDescent="0.35">
      <c r="A5129">
        <v>1</v>
      </c>
      <c r="B5129" s="1" t="s">
        <v>15298</v>
      </c>
      <c r="C5129" t="s">
        <v>1595</v>
      </c>
      <c r="D5129" s="4" t="str">
        <f>_xlfn.IFNA(VLOOKUP($B5129,'binding constants'!A:D,3,FALSE),"")</f>
        <v>61uM</v>
      </c>
      <c r="E5129" s="9">
        <v>4.21</v>
      </c>
      <c r="H5129"/>
    </row>
    <row r="5130" spans="1:8" x14ac:dyDescent="0.35">
      <c r="A5130">
        <v>0</v>
      </c>
      <c r="B5130" s="1" t="s">
        <v>15297</v>
      </c>
      <c r="D5130" s="4" t="str">
        <f>_xlfn.IFNA(VLOOKUP($B5130,'binding constants'!A:D,3,FALSE),"")</f>
        <v>7.1uM</v>
      </c>
      <c r="E5130" s="9">
        <v>5.15</v>
      </c>
      <c r="H5130"/>
    </row>
    <row r="5131" spans="1:8" x14ac:dyDescent="0.35">
      <c r="D5131" s="4"/>
      <c r="H5131"/>
    </row>
    <row r="5132" spans="1:8" x14ac:dyDescent="0.35">
      <c r="A5132" t="s">
        <v>650</v>
      </c>
      <c r="D5132" s="4" t="str">
        <f>_xlfn.IFNA(VLOOKUP($B5132,'binding constants'!A:D,3,FALSE),"")</f>
        <v/>
      </c>
      <c r="E5132" s="9" t="s">
        <v>38576</v>
      </c>
      <c r="H5132"/>
    </row>
    <row r="5133" spans="1:8" x14ac:dyDescent="0.35">
      <c r="A5133">
        <v>1</v>
      </c>
      <c r="B5133" s="1" t="s">
        <v>15302</v>
      </c>
      <c r="C5133" t="s">
        <v>1595</v>
      </c>
      <c r="D5133" s="4" t="str">
        <f>_xlfn.IFNA(VLOOKUP($B5133,'binding constants'!A:D,3,FALSE),"")</f>
        <v>1170uM</v>
      </c>
      <c r="E5133" s="9">
        <v>2.93</v>
      </c>
      <c r="H5133"/>
    </row>
    <row r="5134" spans="1:8" x14ac:dyDescent="0.35">
      <c r="A5134">
        <v>0</v>
      </c>
      <c r="B5134" s="1" t="s">
        <v>15301</v>
      </c>
      <c r="D5134" s="4" t="str">
        <f>_xlfn.IFNA(VLOOKUP($B5134,'binding constants'!A:D,3,FALSE),"")</f>
        <v>5.73uM</v>
      </c>
      <c r="E5134" s="9">
        <v>5.24</v>
      </c>
      <c r="H5134"/>
    </row>
    <row r="5135" spans="1:8" x14ac:dyDescent="0.35">
      <c r="D5135" s="4"/>
      <c r="H5135"/>
    </row>
    <row r="5136" spans="1:8" x14ac:dyDescent="0.35">
      <c r="A5136" t="s">
        <v>652</v>
      </c>
      <c r="D5136" s="4" t="str">
        <f>_xlfn.IFNA(VLOOKUP($B5136,'binding constants'!A:D,3,FALSE),"")</f>
        <v/>
      </c>
      <c r="E5136" s="9" t="s">
        <v>38576</v>
      </c>
      <c r="H5136"/>
    </row>
    <row r="5137" spans="1:8" x14ac:dyDescent="0.35">
      <c r="A5137">
        <v>1</v>
      </c>
      <c r="B5137" s="1" t="s">
        <v>15304</v>
      </c>
      <c r="C5137" t="s">
        <v>1595</v>
      </c>
      <c r="D5137" s="4" t="str">
        <f>_xlfn.IFNA(VLOOKUP($B5137,'binding constants'!A:D,3,FALSE),"")</f>
        <v>12.8nM</v>
      </c>
      <c r="E5137" s="9">
        <v>7.89</v>
      </c>
      <c r="H5137"/>
    </row>
    <row r="5138" spans="1:8" x14ac:dyDescent="0.35">
      <c r="A5138">
        <v>0</v>
      </c>
      <c r="B5138" s="1" t="s">
        <v>15303</v>
      </c>
      <c r="D5138" s="4" t="str">
        <f>_xlfn.IFNA(VLOOKUP($B5138,'binding constants'!A:D,3,FALSE),"")</f>
        <v>5nM</v>
      </c>
      <c r="E5138" s="9">
        <v>8.3000000000000007</v>
      </c>
      <c r="H5138"/>
    </row>
    <row r="5139" spans="1:8" x14ac:dyDescent="0.35">
      <c r="D5139" s="4"/>
      <c r="H5139"/>
    </row>
    <row r="5140" spans="1:8" x14ac:dyDescent="0.35">
      <c r="A5140" t="s">
        <v>654</v>
      </c>
      <c r="D5140" s="4" t="str">
        <f>_xlfn.IFNA(VLOOKUP($B5140,'binding constants'!A:D,3,FALSE),"")</f>
        <v/>
      </c>
      <c r="E5140" s="9" t="s">
        <v>38576</v>
      </c>
      <c r="H5140"/>
    </row>
    <row r="5141" spans="1:8" x14ac:dyDescent="0.35">
      <c r="A5141">
        <v>0</v>
      </c>
      <c r="B5141" s="1" t="s">
        <v>15305</v>
      </c>
      <c r="D5141" s="4" t="str">
        <f>_xlfn.IFNA(VLOOKUP($B5141,'binding constants'!A:D,3,FALSE),"")</f>
        <v>0.30nM</v>
      </c>
      <c r="E5141" s="9">
        <v>9.52</v>
      </c>
      <c r="H5141"/>
    </row>
    <row r="5142" spans="1:8" x14ac:dyDescent="0.35">
      <c r="A5142">
        <v>1</v>
      </c>
      <c r="B5142" s="1" t="s">
        <v>15306</v>
      </c>
      <c r="C5142" t="s">
        <v>1595</v>
      </c>
      <c r="D5142" s="4" t="str">
        <f>_xlfn.IFNA(VLOOKUP($B5142,'binding constants'!A:D,3,FALSE),"")</f>
        <v>0.20nM</v>
      </c>
      <c r="E5142" s="9">
        <v>9.6999999999999993</v>
      </c>
      <c r="H5142"/>
    </row>
    <row r="5143" spans="1:8" x14ac:dyDescent="0.35">
      <c r="D5143" s="4"/>
      <c r="H5143"/>
    </row>
    <row r="5144" spans="1:8" x14ac:dyDescent="0.35">
      <c r="A5144" t="s">
        <v>655</v>
      </c>
      <c r="D5144" s="4" t="str">
        <f>_xlfn.IFNA(VLOOKUP($B5144,'binding constants'!A:D,3,FALSE),"")</f>
        <v/>
      </c>
      <c r="E5144" s="9" t="s">
        <v>38576</v>
      </c>
      <c r="H5144"/>
    </row>
    <row r="5145" spans="1:8" x14ac:dyDescent="0.35">
      <c r="A5145">
        <v>1</v>
      </c>
      <c r="B5145" s="1" t="s">
        <v>15308</v>
      </c>
      <c r="C5145" t="s">
        <v>1595</v>
      </c>
      <c r="D5145" s="4" t="str">
        <f>_xlfn.IFNA(VLOOKUP($B5145,'binding constants'!A:D,3,FALSE),"")</f>
        <v>7.8uM</v>
      </c>
      <c r="E5145" s="9">
        <v>5.1100000000000003</v>
      </c>
      <c r="H5145"/>
    </row>
    <row r="5146" spans="1:8" x14ac:dyDescent="0.35">
      <c r="A5146">
        <v>0</v>
      </c>
      <c r="B5146" s="1" t="s">
        <v>15307</v>
      </c>
      <c r="D5146" s="4" t="str">
        <f>_xlfn.IFNA(VLOOKUP($B5146,'binding constants'!A:D,3,FALSE),"")</f>
        <v>5.2uM</v>
      </c>
      <c r="E5146" s="9">
        <v>5.28</v>
      </c>
      <c r="H5146"/>
    </row>
    <row r="5147" spans="1:8" x14ac:dyDescent="0.35">
      <c r="D5147" s="4"/>
      <c r="H5147"/>
    </row>
    <row r="5148" spans="1:8" x14ac:dyDescent="0.35">
      <c r="A5148" t="s">
        <v>658</v>
      </c>
      <c r="D5148" s="4" t="str">
        <f>_xlfn.IFNA(VLOOKUP($B5148,'binding constants'!A:D,3,FALSE),"")</f>
        <v/>
      </c>
      <c r="E5148" s="9" t="s">
        <v>38576</v>
      </c>
      <c r="H5148"/>
    </row>
    <row r="5149" spans="1:8" x14ac:dyDescent="0.35">
      <c r="A5149">
        <v>0</v>
      </c>
      <c r="B5149" s="1" t="s">
        <v>15310</v>
      </c>
      <c r="D5149" s="4" t="str">
        <f>_xlfn.IFNA(VLOOKUP($B5149,'binding constants'!A:D,3,FALSE),"")</f>
        <v>22uM</v>
      </c>
      <c r="E5149" s="9">
        <v>4.66</v>
      </c>
      <c r="H5149"/>
    </row>
    <row r="5150" spans="1:8" x14ac:dyDescent="0.35">
      <c r="A5150">
        <v>1</v>
      </c>
      <c r="B5150" s="1" t="s">
        <v>15311</v>
      </c>
      <c r="C5150" t="s">
        <v>1660</v>
      </c>
      <c r="D5150" s="4" t="str">
        <f>_xlfn.IFNA(VLOOKUP($B5150,'binding constants'!A:D,3,FALSE),"")</f>
        <v>3.66uM</v>
      </c>
      <c r="E5150" s="9">
        <v>5.44</v>
      </c>
      <c r="H5150"/>
    </row>
    <row r="5151" spans="1:8" x14ac:dyDescent="0.35">
      <c r="D5151" s="4"/>
      <c r="H5151"/>
    </row>
    <row r="5152" spans="1:8" x14ac:dyDescent="0.35">
      <c r="A5152" t="s">
        <v>660</v>
      </c>
      <c r="D5152" s="4" t="str">
        <f>_xlfn.IFNA(VLOOKUP($B5152,'binding constants'!A:D,3,FALSE),"")</f>
        <v/>
      </c>
      <c r="E5152" s="9" t="s">
        <v>38576</v>
      </c>
      <c r="H5152"/>
    </row>
    <row r="5153" spans="1:8" x14ac:dyDescent="0.35">
      <c r="A5153">
        <v>0</v>
      </c>
      <c r="B5153" s="1" t="s">
        <v>15312</v>
      </c>
      <c r="D5153" s="4" t="str">
        <f>_xlfn.IFNA(VLOOKUP($B5153,'binding constants'!A:D,3,FALSE),"")</f>
        <v>110nM</v>
      </c>
      <c r="E5153" s="9">
        <v>6.96</v>
      </c>
      <c r="H5153"/>
    </row>
    <row r="5154" spans="1:8" x14ac:dyDescent="0.35">
      <c r="A5154">
        <v>1</v>
      </c>
      <c r="B5154" s="1" t="s">
        <v>15313</v>
      </c>
      <c r="C5154" t="s">
        <v>1595</v>
      </c>
      <c r="D5154" s="4" t="str">
        <f>_xlfn.IFNA(VLOOKUP($B5154,'binding constants'!A:D,3,FALSE),"")</f>
        <v>22.8nM</v>
      </c>
      <c r="E5154" s="9">
        <v>7.64</v>
      </c>
      <c r="H5154"/>
    </row>
    <row r="5155" spans="1:8" x14ac:dyDescent="0.35">
      <c r="D5155" s="4"/>
      <c r="H5155"/>
    </row>
    <row r="5156" spans="1:8" x14ac:dyDescent="0.35">
      <c r="A5156" t="s">
        <v>661</v>
      </c>
      <c r="D5156" s="4" t="str">
        <f>_xlfn.IFNA(VLOOKUP($B5156,'binding constants'!A:D,3,FALSE),"")</f>
        <v/>
      </c>
      <c r="E5156" s="9" t="s">
        <v>38576</v>
      </c>
      <c r="H5156"/>
    </row>
    <row r="5157" spans="1:8" x14ac:dyDescent="0.35">
      <c r="A5157">
        <v>1</v>
      </c>
      <c r="B5157" s="1" t="s">
        <v>15315</v>
      </c>
      <c r="C5157" t="s">
        <v>1868</v>
      </c>
      <c r="D5157" s="4" t="str">
        <f>_xlfn.IFNA(VLOOKUP($B5157,'binding constants'!A:D,3,FALSE),"")</f>
        <v>2.95mM</v>
      </c>
      <c r="E5157" s="9">
        <v>2.5299999999999998</v>
      </c>
      <c r="H5157"/>
    </row>
    <row r="5158" spans="1:8" x14ac:dyDescent="0.35">
      <c r="A5158">
        <v>0</v>
      </c>
      <c r="B5158" s="1" t="s">
        <v>15314</v>
      </c>
      <c r="D5158" s="4" t="str">
        <f>_xlfn.IFNA(VLOOKUP($B5158,'binding constants'!A:D,3,FALSE),"")</f>
        <v>1.3uM</v>
      </c>
      <c r="E5158" s="9">
        <v>5.89</v>
      </c>
      <c r="H5158"/>
    </row>
    <row r="5159" spans="1:8" x14ac:dyDescent="0.35">
      <c r="D5159" s="4"/>
      <c r="H5159"/>
    </row>
    <row r="5160" spans="1:8" x14ac:dyDescent="0.35">
      <c r="A5160" t="s">
        <v>663</v>
      </c>
      <c r="D5160" s="4" t="str">
        <f>_xlfn.IFNA(VLOOKUP($B5160,'binding constants'!A:D,3,FALSE),"")</f>
        <v/>
      </c>
      <c r="E5160" s="9" t="s">
        <v>38576</v>
      </c>
      <c r="H5160"/>
    </row>
    <row r="5161" spans="1:8" x14ac:dyDescent="0.35">
      <c r="A5161">
        <v>0</v>
      </c>
      <c r="B5161" s="1" t="s">
        <v>15316</v>
      </c>
      <c r="D5161" s="4" t="str">
        <f>_xlfn.IFNA(VLOOKUP($B5161,'binding constants'!A:D,3,FALSE),"")</f>
        <v>50uM</v>
      </c>
      <c r="E5161" s="9">
        <v>4.3</v>
      </c>
      <c r="H5161"/>
    </row>
    <row r="5162" spans="1:8" x14ac:dyDescent="0.35">
      <c r="A5162">
        <v>1</v>
      </c>
      <c r="B5162" s="1" t="s">
        <v>22151</v>
      </c>
      <c r="C5162" t="s">
        <v>1595</v>
      </c>
      <c r="D5162" s="4" t="str">
        <f>_xlfn.IFNA(VLOOKUP($B5162,'binding constants'!A:D,3,FALSE),"")</f>
        <v>9uM</v>
      </c>
      <c r="E5162" s="9">
        <v>5.05</v>
      </c>
      <c r="H5162"/>
    </row>
    <row r="5163" spans="1:8" x14ac:dyDescent="0.35">
      <c r="D5163" s="4"/>
      <c r="H5163"/>
    </row>
    <row r="5164" spans="1:8" x14ac:dyDescent="0.35">
      <c r="A5164" t="s">
        <v>665</v>
      </c>
      <c r="D5164" s="4" t="str">
        <f>_xlfn.IFNA(VLOOKUP($B5164,'binding constants'!A:D,3,FALSE),"")</f>
        <v/>
      </c>
      <c r="E5164" s="9" t="s">
        <v>38576</v>
      </c>
      <c r="H5164"/>
    </row>
    <row r="5165" spans="1:8" x14ac:dyDescent="0.35">
      <c r="A5165">
        <v>0</v>
      </c>
      <c r="B5165" s="1" t="s">
        <v>15317</v>
      </c>
      <c r="D5165" s="4" t="str">
        <f>_xlfn.IFNA(VLOOKUP($B5165,'binding constants'!A:D,3,FALSE),"")</f>
        <v>30uM</v>
      </c>
      <c r="E5165" s="9">
        <v>4.5199999999999996</v>
      </c>
      <c r="H5165"/>
    </row>
    <row r="5166" spans="1:8" x14ac:dyDescent="0.35">
      <c r="A5166">
        <v>1</v>
      </c>
      <c r="B5166" s="1" t="s">
        <v>15318</v>
      </c>
      <c r="C5166" t="s">
        <v>1595</v>
      </c>
      <c r="D5166" s="4" t="str">
        <f>_xlfn.IFNA(VLOOKUP($B5166,'binding constants'!A:D,3,FALSE),"")</f>
        <v>1uM</v>
      </c>
      <c r="E5166" s="9">
        <v>6</v>
      </c>
      <c r="H5166"/>
    </row>
    <row r="5167" spans="1:8" x14ac:dyDescent="0.35">
      <c r="D5167" s="4"/>
      <c r="H5167"/>
    </row>
    <row r="5168" spans="1:8" x14ac:dyDescent="0.35">
      <c r="A5168" t="s">
        <v>666</v>
      </c>
      <c r="D5168" s="4" t="str">
        <f>_xlfn.IFNA(VLOOKUP($B5168,'binding constants'!A:D,3,FALSE),"")</f>
        <v/>
      </c>
      <c r="E5168" s="9" t="s">
        <v>38576</v>
      </c>
      <c r="H5168"/>
    </row>
    <row r="5169" spans="1:8" x14ac:dyDescent="0.35">
      <c r="A5169">
        <v>0</v>
      </c>
      <c r="B5169" s="1" t="s">
        <v>15319</v>
      </c>
      <c r="D5169" s="4" t="str">
        <f>_xlfn.IFNA(VLOOKUP($B5169,'binding constants'!A:D,3,FALSE),"")</f>
        <v>6.0uM</v>
      </c>
      <c r="E5169" s="9">
        <v>5.22</v>
      </c>
      <c r="H5169"/>
    </row>
    <row r="5170" spans="1:8" x14ac:dyDescent="0.35">
      <c r="A5170">
        <v>1</v>
      </c>
      <c r="B5170" s="1" t="s">
        <v>15320</v>
      </c>
      <c r="C5170" t="s">
        <v>1902</v>
      </c>
      <c r="D5170" s="4" t="str">
        <f>_xlfn.IFNA(VLOOKUP($B5170,'binding constants'!A:D,3,FALSE),"")</f>
        <v>2.1uM</v>
      </c>
      <c r="E5170" s="9">
        <v>5.68</v>
      </c>
      <c r="H5170"/>
    </row>
    <row r="5171" spans="1:8" x14ac:dyDescent="0.35">
      <c r="D5171" s="4"/>
      <c r="H5171"/>
    </row>
    <row r="5172" spans="1:8" x14ac:dyDescent="0.35">
      <c r="A5172" t="s">
        <v>669</v>
      </c>
      <c r="D5172" s="4" t="str">
        <f>_xlfn.IFNA(VLOOKUP($B5172,'binding constants'!A:D,3,FALSE),"")</f>
        <v/>
      </c>
      <c r="E5172" s="9" t="s">
        <v>38576</v>
      </c>
      <c r="H5172"/>
    </row>
    <row r="5173" spans="1:8" x14ac:dyDescent="0.35">
      <c r="A5173">
        <v>1</v>
      </c>
      <c r="B5173" s="1" t="s">
        <v>15323</v>
      </c>
      <c r="C5173" t="s">
        <v>1595</v>
      </c>
      <c r="D5173" s="4" t="str">
        <f>_xlfn.IFNA(VLOOKUP($B5173,'binding constants'!A:D,3,FALSE),"")</f>
        <v>0.22uM</v>
      </c>
      <c r="E5173" s="9">
        <v>6.66</v>
      </c>
      <c r="H5173"/>
    </row>
    <row r="5174" spans="1:8" x14ac:dyDescent="0.35">
      <c r="A5174">
        <v>0</v>
      </c>
      <c r="B5174" s="1" t="s">
        <v>15322</v>
      </c>
      <c r="D5174" s="4" t="str">
        <f>_xlfn.IFNA(VLOOKUP($B5174,'binding constants'!A:D,3,FALSE),"")</f>
        <v>0.0054uM</v>
      </c>
      <c r="E5174" s="9">
        <v>8.27</v>
      </c>
      <c r="H5174"/>
    </row>
    <row r="5175" spans="1:8" x14ac:dyDescent="0.35">
      <c r="D5175" s="4"/>
      <c r="H5175"/>
    </row>
    <row r="5176" spans="1:8" x14ac:dyDescent="0.35">
      <c r="A5176" t="s">
        <v>670</v>
      </c>
      <c r="D5176" s="4" t="str">
        <f>_xlfn.IFNA(VLOOKUP($B5176,'binding constants'!A:D,3,FALSE),"")</f>
        <v/>
      </c>
      <c r="E5176" s="9" t="s">
        <v>38576</v>
      </c>
      <c r="H5176"/>
    </row>
    <row r="5177" spans="1:8" x14ac:dyDescent="0.35">
      <c r="A5177">
        <v>1</v>
      </c>
      <c r="B5177" s="1" t="s">
        <v>15325</v>
      </c>
      <c r="C5177" t="s">
        <v>1595</v>
      </c>
      <c r="D5177" s="4" t="str">
        <f>_xlfn.IFNA(VLOOKUP($B5177,'binding constants'!A:D,3,FALSE),"")</f>
        <v>0.511uM</v>
      </c>
      <c r="E5177" s="9">
        <v>6.29</v>
      </c>
      <c r="H5177"/>
    </row>
    <row r="5178" spans="1:8" x14ac:dyDescent="0.35">
      <c r="A5178">
        <v>0</v>
      </c>
      <c r="B5178" s="1" t="s">
        <v>15324</v>
      </c>
      <c r="D5178" s="4" t="str">
        <f>_xlfn.IFNA(VLOOKUP($B5178,'binding constants'!A:D,3,FALSE),"")</f>
        <v>0.023uM</v>
      </c>
      <c r="E5178" s="9">
        <v>7.64</v>
      </c>
      <c r="H5178"/>
    </row>
    <row r="5179" spans="1:8" x14ac:dyDescent="0.35">
      <c r="D5179" s="4"/>
      <c r="H5179"/>
    </row>
    <row r="5180" spans="1:8" x14ac:dyDescent="0.35">
      <c r="A5180" t="s">
        <v>671</v>
      </c>
      <c r="D5180" s="4" t="str">
        <f>_xlfn.IFNA(VLOOKUP($B5180,'binding constants'!A:D,3,FALSE),"")</f>
        <v/>
      </c>
      <c r="E5180" s="9" t="s">
        <v>38576</v>
      </c>
      <c r="H5180"/>
    </row>
    <row r="5181" spans="1:8" x14ac:dyDescent="0.35">
      <c r="A5181">
        <v>1</v>
      </c>
      <c r="B5181" s="1" t="s">
        <v>15327</v>
      </c>
      <c r="C5181" t="s">
        <v>1595</v>
      </c>
      <c r="D5181" s="4" t="str">
        <f>_xlfn.IFNA(VLOOKUP($B5181,'binding constants'!A:D,3,FALSE),"")</f>
        <v>0.44uM</v>
      </c>
      <c r="E5181" s="9">
        <v>6.36</v>
      </c>
      <c r="H5181"/>
    </row>
    <row r="5182" spans="1:8" x14ac:dyDescent="0.35">
      <c r="A5182">
        <v>0</v>
      </c>
      <c r="B5182" s="1" t="s">
        <v>15326</v>
      </c>
      <c r="D5182" s="4" t="str">
        <f>_xlfn.IFNA(VLOOKUP($B5182,'binding constants'!A:D,3,FALSE),"")</f>
        <v>0.35uM</v>
      </c>
      <c r="E5182" s="9">
        <v>6.46</v>
      </c>
      <c r="H5182"/>
    </row>
    <row r="5183" spans="1:8" x14ac:dyDescent="0.35">
      <c r="D5183" s="4"/>
      <c r="H5183"/>
    </row>
    <row r="5184" spans="1:8" x14ac:dyDescent="0.35">
      <c r="A5184" t="s">
        <v>676</v>
      </c>
      <c r="D5184" s="4" t="str">
        <f>_xlfn.IFNA(VLOOKUP($B5184,'binding constants'!A:D,3,FALSE),"")</f>
        <v/>
      </c>
      <c r="E5184" s="9" t="s">
        <v>38576</v>
      </c>
      <c r="H5184"/>
    </row>
    <row r="5185" spans="1:8" x14ac:dyDescent="0.35">
      <c r="A5185">
        <v>0</v>
      </c>
      <c r="B5185" s="1" t="s">
        <v>15328</v>
      </c>
      <c r="D5185" s="4" t="str">
        <f>_xlfn.IFNA(VLOOKUP($B5185,'binding constants'!A:D,3,FALSE),"")</f>
        <v>0.85uM</v>
      </c>
      <c r="E5185" s="9">
        <v>6.07</v>
      </c>
      <c r="H5185"/>
    </row>
    <row r="5186" spans="1:8" x14ac:dyDescent="0.35">
      <c r="A5186">
        <v>1</v>
      </c>
      <c r="B5186" s="1" t="s">
        <v>15329</v>
      </c>
      <c r="C5186" t="s">
        <v>1595</v>
      </c>
      <c r="D5186" s="4" t="str">
        <f>_xlfn.IFNA(VLOOKUP($B5186,'binding constants'!A:D,3,FALSE),"")</f>
        <v>0.19uM</v>
      </c>
      <c r="E5186" s="9">
        <v>6.72</v>
      </c>
      <c r="H5186"/>
    </row>
    <row r="5187" spans="1:8" x14ac:dyDescent="0.35">
      <c r="D5187" s="4"/>
      <c r="H5187"/>
    </row>
    <row r="5188" spans="1:8" x14ac:dyDescent="0.35">
      <c r="A5188" t="s">
        <v>677</v>
      </c>
      <c r="D5188" s="4" t="str">
        <f>_xlfn.IFNA(VLOOKUP($B5188,'binding constants'!A:D,3,FALSE),"")</f>
        <v/>
      </c>
      <c r="E5188" s="9" t="s">
        <v>38576</v>
      </c>
      <c r="H5188"/>
    </row>
    <row r="5189" spans="1:8" x14ac:dyDescent="0.35">
      <c r="A5189">
        <v>0</v>
      </c>
      <c r="B5189" s="1" t="s">
        <v>15330</v>
      </c>
      <c r="D5189" s="4" t="str">
        <f>_xlfn.IFNA(VLOOKUP($B5189,'binding constants'!A:D,3,FALSE),"")</f>
        <v>2.5uM</v>
      </c>
      <c r="E5189" s="9">
        <v>5.6</v>
      </c>
      <c r="H5189"/>
    </row>
    <row r="5190" spans="1:8" x14ac:dyDescent="0.35">
      <c r="A5190">
        <v>1</v>
      </c>
      <c r="B5190" s="1" t="s">
        <v>15331</v>
      </c>
      <c r="C5190" t="s">
        <v>1595</v>
      </c>
      <c r="D5190" s="4" t="str">
        <f>_xlfn.IFNA(VLOOKUP($B5190,'binding constants'!A:D,3,FALSE),"")</f>
        <v>1.5uM</v>
      </c>
      <c r="E5190" s="9">
        <v>5.82</v>
      </c>
      <c r="H5190"/>
    </row>
    <row r="5191" spans="1:8" x14ac:dyDescent="0.35">
      <c r="D5191" s="4"/>
      <c r="H5191"/>
    </row>
    <row r="5192" spans="1:8" x14ac:dyDescent="0.35">
      <c r="A5192" t="s">
        <v>678</v>
      </c>
      <c r="D5192" s="4" t="str">
        <f>_xlfn.IFNA(VLOOKUP($B5192,'binding constants'!A:D,3,FALSE),"")</f>
        <v/>
      </c>
      <c r="E5192" s="9" t="s">
        <v>38576</v>
      </c>
      <c r="H5192"/>
    </row>
    <row r="5193" spans="1:8" x14ac:dyDescent="0.35">
      <c r="A5193">
        <v>1</v>
      </c>
      <c r="B5193" s="1" t="s">
        <v>15333</v>
      </c>
      <c r="C5193" t="s">
        <v>1595</v>
      </c>
      <c r="D5193" s="4" t="str">
        <f>_xlfn.IFNA(VLOOKUP($B5193,'binding constants'!A:D,3,FALSE),"")</f>
        <v>34nM</v>
      </c>
      <c r="E5193" s="9">
        <v>7.47</v>
      </c>
      <c r="H5193"/>
    </row>
    <row r="5194" spans="1:8" x14ac:dyDescent="0.35">
      <c r="A5194">
        <v>0</v>
      </c>
      <c r="B5194" s="1" t="s">
        <v>15332</v>
      </c>
      <c r="D5194" s="4" t="str">
        <f>_xlfn.IFNA(VLOOKUP($B5194,'binding constants'!A:D,3,FALSE),"")</f>
        <v>20nM</v>
      </c>
      <c r="E5194" s="9">
        <v>7.7</v>
      </c>
      <c r="H5194"/>
    </row>
    <row r="5195" spans="1:8" x14ac:dyDescent="0.35">
      <c r="D5195" s="4"/>
      <c r="H5195"/>
    </row>
    <row r="5196" spans="1:8" x14ac:dyDescent="0.35">
      <c r="A5196" t="s">
        <v>679</v>
      </c>
      <c r="D5196" s="4" t="str">
        <f>_xlfn.IFNA(VLOOKUP($B5196,'binding constants'!A:D,3,FALSE),"")</f>
        <v/>
      </c>
      <c r="E5196" s="9" t="s">
        <v>38576</v>
      </c>
      <c r="H5196"/>
    </row>
    <row r="5197" spans="1:8" x14ac:dyDescent="0.35">
      <c r="A5197">
        <v>0</v>
      </c>
      <c r="B5197" s="1" t="s">
        <v>15334</v>
      </c>
      <c r="D5197" s="4" t="str">
        <f>_xlfn.IFNA(VLOOKUP($B5197,'binding constants'!A:D,3,FALSE),"")</f>
        <v>3.6uM</v>
      </c>
      <c r="E5197" s="9">
        <v>5.44</v>
      </c>
      <c r="H5197"/>
    </row>
    <row r="5198" spans="1:8" x14ac:dyDescent="0.35">
      <c r="A5198">
        <v>1</v>
      </c>
      <c r="B5198" s="1" t="s">
        <v>15335</v>
      </c>
      <c r="C5198" t="s">
        <v>1939</v>
      </c>
      <c r="D5198" s="4" t="str">
        <f>_xlfn.IFNA(VLOOKUP($B5198,'binding constants'!A:D,3,FALSE),"")</f>
        <v>27nM</v>
      </c>
      <c r="E5198" s="9">
        <v>7.57</v>
      </c>
      <c r="H5198"/>
    </row>
    <row r="5199" spans="1:8" x14ac:dyDescent="0.35">
      <c r="D5199" s="4"/>
      <c r="H5199"/>
    </row>
    <row r="5200" spans="1:8" x14ac:dyDescent="0.35">
      <c r="A5200" t="s">
        <v>681</v>
      </c>
      <c r="D5200" s="4" t="str">
        <f>_xlfn.IFNA(VLOOKUP($B5200,'binding constants'!A:D,3,FALSE),"")</f>
        <v/>
      </c>
      <c r="E5200" s="9" t="s">
        <v>38576</v>
      </c>
      <c r="H5200"/>
    </row>
    <row r="5201" spans="1:8" x14ac:dyDescent="0.35">
      <c r="A5201">
        <v>0</v>
      </c>
      <c r="B5201" s="1" t="s">
        <v>15336</v>
      </c>
      <c r="D5201" s="4" t="str">
        <f>_xlfn.IFNA(VLOOKUP($B5201,'binding constants'!A:D,3,FALSE),"")</f>
        <v>0.25uM</v>
      </c>
      <c r="E5201" s="9">
        <v>6.6</v>
      </c>
      <c r="H5201"/>
    </row>
    <row r="5202" spans="1:8" x14ac:dyDescent="0.35">
      <c r="A5202">
        <v>1</v>
      </c>
      <c r="B5202" s="1" t="s">
        <v>15337</v>
      </c>
      <c r="C5202" t="s">
        <v>1595</v>
      </c>
      <c r="D5202" s="4" t="str">
        <f>_xlfn.IFNA(VLOOKUP($B5202,'binding constants'!A:D,3,FALSE),"")</f>
        <v>0.2uM</v>
      </c>
      <c r="E5202" s="9">
        <v>6.7</v>
      </c>
      <c r="H5202"/>
    </row>
    <row r="5203" spans="1:8" x14ac:dyDescent="0.35">
      <c r="D5203" s="4"/>
      <c r="H5203"/>
    </row>
    <row r="5204" spans="1:8" x14ac:dyDescent="0.35">
      <c r="A5204" t="s">
        <v>682</v>
      </c>
      <c r="D5204" s="4" t="str">
        <f>_xlfn.IFNA(VLOOKUP($B5204,'binding constants'!A:D,3,FALSE),"")</f>
        <v/>
      </c>
      <c r="E5204" s="9" t="s">
        <v>38576</v>
      </c>
      <c r="H5204"/>
    </row>
    <row r="5205" spans="1:8" x14ac:dyDescent="0.35">
      <c r="A5205">
        <v>0</v>
      </c>
      <c r="B5205" s="1" t="s">
        <v>15338</v>
      </c>
      <c r="D5205" s="4" t="str">
        <f>_xlfn.IFNA(VLOOKUP($B5205,'binding constants'!A:D,3,FALSE),"")</f>
        <v>23.0nM</v>
      </c>
      <c r="E5205" s="9">
        <v>7.64</v>
      </c>
      <c r="H5205"/>
    </row>
    <row r="5206" spans="1:8" x14ac:dyDescent="0.35">
      <c r="A5206">
        <v>1</v>
      </c>
      <c r="B5206" s="1" t="s">
        <v>15339</v>
      </c>
      <c r="C5206" t="s">
        <v>1595</v>
      </c>
      <c r="D5206" s="4" t="str">
        <f>_xlfn.IFNA(VLOOKUP($B5206,'binding constants'!A:D,3,FALSE),"")</f>
        <v>14nM</v>
      </c>
      <c r="E5206" s="9">
        <v>7.85</v>
      </c>
      <c r="H5206"/>
    </row>
    <row r="5207" spans="1:8" x14ac:dyDescent="0.35">
      <c r="D5207" s="4"/>
      <c r="H5207"/>
    </row>
    <row r="5208" spans="1:8" x14ac:dyDescent="0.35">
      <c r="A5208" t="s">
        <v>683</v>
      </c>
      <c r="D5208" s="4" t="str">
        <f>_xlfn.IFNA(VLOOKUP($B5208,'binding constants'!A:D,3,FALSE),"")</f>
        <v/>
      </c>
      <c r="E5208" s="9" t="s">
        <v>38576</v>
      </c>
      <c r="H5208"/>
    </row>
    <row r="5209" spans="1:8" x14ac:dyDescent="0.35">
      <c r="A5209">
        <v>0</v>
      </c>
      <c r="B5209" s="1" t="s">
        <v>15340</v>
      </c>
      <c r="D5209" s="4" t="str">
        <f>_xlfn.IFNA(VLOOKUP($B5209,'binding constants'!A:D,3,FALSE),"")</f>
        <v>3.96nM</v>
      </c>
      <c r="E5209" s="9">
        <v>8.4</v>
      </c>
      <c r="H5209"/>
    </row>
    <row r="5210" spans="1:8" x14ac:dyDescent="0.35">
      <c r="A5210">
        <v>1</v>
      </c>
      <c r="B5210" s="1" t="s">
        <v>15341</v>
      </c>
      <c r="C5210" t="s">
        <v>1595</v>
      </c>
      <c r="D5210" s="4" t="str">
        <f>_xlfn.IFNA(VLOOKUP($B5210,'binding constants'!A:D,3,FALSE),"")</f>
        <v>31.72uM</v>
      </c>
      <c r="E5210" s="9">
        <v>4.5</v>
      </c>
      <c r="H5210"/>
    </row>
    <row r="5211" spans="1:8" x14ac:dyDescent="0.35">
      <c r="D5211" s="4"/>
      <c r="H5211"/>
    </row>
    <row r="5212" spans="1:8" x14ac:dyDescent="0.35">
      <c r="A5212" t="s">
        <v>684</v>
      </c>
      <c r="D5212" s="4" t="str">
        <f>_xlfn.IFNA(VLOOKUP($B5212,'binding constants'!A:D,3,FALSE),"")</f>
        <v/>
      </c>
      <c r="E5212" s="9" t="s">
        <v>38576</v>
      </c>
      <c r="H5212"/>
    </row>
    <row r="5213" spans="1:8" x14ac:dyDescent="0.35">
      <c r="A5213">
        <v>0</v>
      </c>
      <c r="B5213" s="1" t="s">
        <v>15342</v>
      </c>
      <c r="D5213" s="4" t="str">
        <f>_xlfn.IFNA(VLOOKUP($B5213,'binding constants'!A:D,3,FALSE),"")</f>
        <v>14uM</v>
      </c>
      <c r="E5213" s="9">
        <v>4.8499999999999996</v>
      </c>
      <c r="H5213"/>
    </row>
    <row r="5214" spans="1:8" x14ac:dyDescent="0.35">
      <c r="A5214">
        <v>1</v>
      </c>
      <c r="B5214" s="1" t="s">
        <v>15343</v>
      </c>
      <c r="C5214" t="s">
        <v>1595</v>
      </c>
      <c r="D5214" s="4" t="str">
        <f>_xlfn.IFNA(VLOOKUP($B5214,'binding constants'!A:D,3,FALSE),"")</f>
        <v>50uM</v>
      </c>
      <c r="E5214" s="9">
        <v>4.3</v>
      </c>
      <c r="H5214"/>
    </row>
    <row r="5215" spans="1:8" x14ac:dyDescent="0.35">
      <c r="D5215" s="4"/>
      <c r="H5215"/>
    </row>
    <row r="5216" spans="1:8" x14ac:dyDescent="0.35">
      <c r="A5216" t="s">
        <v>685</v>
      </c>
      <c r="D5216" s="4" t="str">
        <f>_xlfn.IFNA(VLOOKUP($B5216,'binding constants'!A:D,3,FALSE),"")</f>
        <v/>
      </c>
      <c r="E5216" s="9" t="s">
        <v>38576</v>
      </c>
      <c r="H5216"/>
    </row>
    <row r="5217" spans="1:8" x14ac:dyDescent="0.35">
      <c r="A5217">
        <v>0</v>
      </c>
      <c r="B5217" s="1" t="s">
        <v>15344</v>
      </c>
      <c r="D5217" s="4" t="str">
        <f>_xlfn.IFNA(VLOOKUP($B5217,'binding constants'!A:D,3,FALSE),"")</f>
        <v>395nM</v>
      </c>
      <c r="E5217" s="9">
        <v>6.4</v>
      </c>
      <c r="H5217"/>
    </row>
    <row r="5218" spans="1:8" x14ac:dyDescent="0.35">
      <c r="A5218">
        <v>1</v>
      </c>
      <c r="B5218" s="1" t="s">
        <v>15345</v>
      </c>
      <c r="C5218" t="s">
        <v>1595</v>
      </c>
      <c r="D5218" s="4" t="str">
        <f>_xlfn.IFNA(VLOOKUP($B5218,'binding constants'!A:D,3,FALSE),"")</f>
        <v>6100nM</v>
      </c>
      <c r="E5218" s="9">
        <v>5.21</v>
      </c>
      <c r="H5218"/>
    </row>
    <row r="5219" spans="1:8" x14ac:dyDescent="0.35">
      <c r="D5219" s="4"/>
      <c r="H5219"/>
    </row>
    <row r="5220" spans="1:8" x14ac:dyDescent="0.35">
      <c r="A5220" t="s">
        <v>686</v>
      </c>
      <c r="D5220" s="4" t="str">
        <f>_xlfn.IFNA(VLOOKUP($B5220,'binding constants'!A:D,3,FALSE),"")</f>
        <v/>
      </c>
      <c r="E5220" s="9" t="s">
        <v>38576</v>
      </c>
      <c r="H5220"/>
    </row>
    <row r="5221" spans="1:8" x14ac:dyDescent="0.35">
      <c r="A5221">
        <v>0</v>
      </c>
      <c r="B5221" s="1" t="s">
        <v>15346</v>
      </c>
      <c r="D5221" s="4" t="str">
        <f>_xlfn.IFNA(VLOOKUP($B5221,'binding constants'!A:D,3,FALSE),"")</f>
        <v>32nM</v>
      </c>
      <c r="E5221" s="9">
        <v>7.49</v>
      </c>
      <c r="H5221"/>
    </row>
    <row r="5222" spans="1:8" x14ac:dyDescent="0.35">
      <c r="A5222">
        <v>1</v>
      </c>
      <c r="B5222" s="1" t="s">
        <v>15347</v>
      </c>
      <c r="C5222" t="s">
        <v>1653</v>
      </c>
      <c r="D5222" s="4" t="str">
        <f>_xlfn.IFNA(VLOOKUP($B5222,'binding constants'!A:D,3,FALSE),"")</f>
        <v>140nM</v>
      </c>
      <c r="E5222" s="9">
        <v>6.85</v>
      </c>
      <c r="H5222"/>
    </row>
    <row r="5223" spans="1:8" x14ac:dyDescent="0.35">
      <c r="D5223" s="4"/>
      <c r="H5223"/>
    </row>
    <row r="5224" spans="1:8" x14ac:dyDescent="0.35">
      <c r="A5224" t="s">
        <v>687</v>
      </c>
      <c r="D5224" s="4" t="str">
        <f>_xlfn.IFNA(VLOOKUP($B5224,'binding constants'!A:D,3,FALSE),"")</f>
        <v/>
      </c>
      <c r="E5224" s="9" t="s">
        <v>38576</v>
      </c>
      <c r="H5224"/>
    </row>
    <row r="5225" spans="1:8" x14ac:dyDescent="0.35">
      <c r="A5225">
        <v>0</v>
      </c>
      <c r="B5225" s="1" t="s">
        <v>15348</v>
      </c>
      <c r="D5225" s="4" t="str">
        <f>_xlfn.IFNA(VLOOKUP($B5225,'binding constants'!A:D,3,FALSE),"")</f>
        <v>4.79nM</v>
      </c>
      <c r="E5225" s="9">
        <v>8.32</v>
      </c>
      <c r="H5225"/>
    </row>
    <row r="5226" spans="1:8" x14ac:dyDescent="0.35">
      <c r="A5226">
        <v>1</v>
      </c>
      <c r="B5226" s="1" t="s">
        <v>15349</v>
      </c>
      <c r="C5226" t="s">
        <v>1595</v>
      </c>
      <c r="D5226" s="4" t="str">
        <f>_xlfn.IFNA(VLOOKUP($B5226,'binding constants'!A:D,3,FALSE),"")</f>
        <v>2.4nM</v>
      </c>
      <c r="E5226" s="9">
        <v>8.6199999999999992</v>
      </c>
      <c r="H5226"/>
    </row>
    <row r="5227" spans="1:8" x14ac:dyDescent="0.35">
      <c r="D5227" s="4"/>
      <c r="H5227"/>
    </row>
    <row r="5228" spans="1:8" x14ac:dyDescent="0.35">
      <c r="A5228" t="s">
        <v>688</v>
      </c>
      <c r="D5228" s="4" t="str">
        <f>_xlfn.IFNA(VLOOKUP($B5228,'binding constants'!A:D,3,FALSE),"")</f>
        <v/>
      </c>
      <c r="E5228" s="9" t="s">
        <v>38576</v>
      </c>
      <c r="H5228"/>
    </row>
    <row r="5229" spans="1:8" x14ac:dyDescent="0.35">
      <c r="A5229">
        <v>0</v>
      </c>
      <c r="B5229" s="1" t="s">
        <v>15350</v>
      </c>
      <c r="D5229" s="4" t="str">
        <f>_xlfn.IFNA(VLOOKUP($B5229,'binding constants'!A:D,3,FALSE),"")</f>
        <v>0.13uM</v>
      </c>
      <c r="E5229" s="9">
        <v>6.89</v>
      </c>
      <c r="H5229"/>
    </row>
    <row r="5230" spans="1:8" x14ac:dyDescent="0.35">
      <c r="A5230">
        <v>1</v>
      </c>
      <c r="B5230" s="1" t="s">
        <v>15351</v>
      </c>
      <c r="C5230" t="s">
        <v>1595</v>
      </c>
      <c r="D5230" s="4" t="str">
        <f>_xlfn.IFNA(VLOOKUP($B5230,'binding constants'!A:D,3,FALSE),"")</f>
        <v>5.63uM</v>
      </c>
      <c r="E5230" s="9">
        <v>5.25</v>
      </c>
      <c r="H5230"/>
    </row>
    <row r="5231" spans="1:8" x14ac:dyDescent="0.35">
      <c r="D5231" s="4"/>
      <c r="H5231"/>
    </row>
    <row r="5232" spans="1:8" x14ac:dyDescent="0.35">
      <c r="A5232" t="s">
        <v>689</v>
      </c>
      <c r="D5232" s="4" t="str">
        <f>_xlfn.IFNA(VLOOKUP($B5232,'binding constants'!A:D,3,FALSE),"")</f>
        <v/>
      </c>
      <c r="E5232" s="9" t="s">
        <v>38576</v>
      </c>
      <c r="H5232"/>
    </row>
    <row r="5233" spans="1:8" x14ac:dyDescent="0.35">
      <c r="A5233">
        <v>0</v>
      </c>
      <c r="B5233" s="1" t="s">
        <v>15352</v>
      </c>
      <c r="D5233" s="4" t="str">
        <f>_xlfn.IFNA(VLOOKUP($B5233,'binding constants'!A:D,3,FALSE),"")</f>
        <v>120pM</v>
      </c>
      <c r="E5233" s="9">
        <v>9.92</v>
      </c>
      <c r="H5233"/>
    </row>
    <row r="5234" spans="1:8" x14ac:dyDescent="0.35">
      <c r="A5234">
        <v>1</v>
      </c>
      <c r="B5234" s="1" t="s">
        <v>15353</v>
      </c>
      <c r="C5234" t="s">
        <v>1595</v>
      </c>
      <c r="D5234" s="4" t="str">
        <f>_xlfn.IFNA(VLOOKUP($B5234,'binding constants'!A:D,3,FALSE),"")</f>
        <v>7.44nM</v>
      </c>
      <c r="E5234" s="9">
        <v>8.1300000000000008</v>
      </c>
      <c r="H5234"/>
    </row>
    <row r="5235" spans="1:8" x14ac:dyDescent="0.35">
      <c r="D5235" s="4"/>
      <c r="H5235"/>
    </row>
    <row r="5236" spans="1:8" x14ac:dyDescent="0.35">
      <c r="A5236" t="s">
        <v>690</v>
      </c>
      <c r="D5236" s="4" t="str">
        <f>_xlfn.IFNA(VLOOKUP($B5236,'binding constants'!A:D,3,FALSE),"")</f>
        <v/>
      </c>
      <c r="E5236" s="9" t="s">
        <v>38576</v>
      </c>
      <c r="H5236"/>
    </row>
    <row r="5237" spans="1:8" x14ac:dyDescent="0.35">
      <c r="A5237">
        <v>0</v>
      </c>
      <c r="B5237" s="1" t="s">
        <v>15354</v>
      </c>
      <c r="D5237" s="4" t="str">
        <f>_xlfn.IFNA(VLOOKUP($B5237,'binding constants'!A:D,3,FALSE),"")</f>
        <v>18.3nM</v>
      </c>
      <c r="E5237" s="9">
        <v>7.74</v>
      </c>
      <c r="H5237"/>
    </row>
    <row r="5238" spans="1:8" x14ac:dyDescent="0.35">
      <c r="A5238">
        <v>1</v>
      </c>
      <c r="B5238" s="1" t="s">
        <v>15355</v>
      </c>
      <c r="C5238" t="s">
        <v>1907</v>
      </c>
      <c r="D5238" s="4" t="str">
        <f>_xlfn.IFNA(VLOOKUP($B5238,'binding constants'!A:D,3,FALSE),"")</f>
        <v>800uM</v>
      </c>
      <c r="E5238" s="9">
        <v>3.1</v>
      </c>
      <c r="H5238"/>
    </row>
    <row r="5239" spans="1:8" x14ac:dyDescent="0.35">
      <c r="D5239" s="4"/>
      <c r="H5239"/>
    </row>
    <row r="5240" spans="1:8" x14ac:dyDescent="0.35">
      <c r="A5240" t="s">
        <v>691</v>
      </c>
      <c r="D5240" s="4" t="str">
        <f>_xlfn.IFNA(VLOOKUP($B5240,'binding constants'!A:D,3,FALSE),"")</f>
        <v/>
      </c>
      <c r="E5240" s="9" t="s">
        <v>38576</v>
      </c>
      <c r="H5240"/>
    </row>
    <row r="5241" spans="1:8" x14ac:dyDescent="0.35">
      <c r="A5241">
        <v>0</v>
      </c>
      <c r="B5241" s="1" t="s">
        <v>15356</v>
      </c>
      <c r="C5241" t="s">
        <v>1595</v>
      </c>
      <c r="D5241" s="4" t="str">
        <f>_xlfn.IFNA(VLOOKUP($B5241,'binding constants'!A:D,3,FALSE),"")</f>
        <v>0.9nM</v>
      </c>
      <c r="E5241" s="9">
        <v>9.0500000000000007</v>
      </c>
      <c r="H5241"/>
    </row>
    <row r="5242" spans="1:8" x14ac:dyDescent="0.35">
      <c r="A5242">
        <v>1</v>
      </c>
      <c r="B5242" s="1" t="s">
        <v>15357</v>
      </c>
      <c r="D5242" s="4" t="str">
        <f>_xlfn.IFNA(VLOOKUP($B5242,'binding constants'!A:D,3,FALSE),"")</f>
        <v>1.48nM</v>
      </c>
      <c r="E5242" s="9">
        <v>8.83</v>
      </c>
      <c r="H5242"/>
    </row>
    <row r="5243" spans="1:8" x14ac:dyDescent="0.35">
      <c r="D5243" s="4"/>
      <c r="H5243"/>
    </row>
    <row r="5244" spans="1:8" x14ac:dyDescent="0.35">
      <c r="A5244" t="s">
        <v>692</v>
      </c>
      <c r="D5244" s="4" t="str">
        <f>_xlfn.IFNA(VLOOKUP($B5244,'binding constants'!A:D,3,FALSE),"")</f>
        <v/>
      </c>
      <c r="E5244" s="9" t="s">
        <v>38576</v>
      </c>
      <c r="H5244"/>
    </row>
    <row r="5245" spans="1:8" x14ac:dyDescent="0.35">
      <c r="A5245">
        <v>0</v>
      </c>
      <c r="B5245" s="1" t="s">
        <v>15358</v>
      </c>
      <c r="D5245" s="4" t="str">
        <f>_xlfn.IFNA(VLOOKUP($B5245,'binding constants'!A:D,3,FALSE),"")</f>
        <v>8mM</v>
      </c>
      <c r="E5245" s="9">
        <v>2.1</v>
      </c>
      <c r="H5245"/>
    </row>
    <row r="5246" spans="1:8" x14ac:dyDescent="0.35">
      <c r="D5246" s="4"/>
      <c r="H5246"/>
    </row>
    <row r="5247" spans="1:8" x14ac:dyDescent="0.35">
      <c r="A5247" t="s">
        <v>693</v>
      </c>
      <c r="D5247" s="4" t="str">
        <f>_xlfn.IFNA(VLOOKUP($B5247,'binding constants'!A:D,3,FALSE),"")</f>
        <v/>
      </c>
      <c r="E5247" s="9" t="s">
        <v>38576</v>
      </c>
      <c r="H5247"/>
    </row>
    <row r="5248" spans="1:8" x14ac:dyDescent="0.35">
      <c r="A5248">
        <v>0</v>
      </c>
      <c r="B5248" s="1" t="s">
        <v>15359</v>
      </c>
      <c r="D5248" s="4" t="str">
        <f>_xlfn.IFNA(VLOOKUP($B5248,'binding constants'!A:D,3,FALSE),"")</f>
        <v>326uM</v>
      </c>
      <c r="E5248" s="9">
        <v>3.49</v>
      </c>
      <c r="H5248"/>
    </row>
    <row r="5249" spans="1:8" x14ac:dyDescent="0.35">
      <c r="A5249">
        <v>1</v>
      </c>
      <c r="B5249" s="1" t="s">
        <v>15360</v>
      </c>
      <c r="C5249" t="s">
        <v>1595</v>
      </c>
      <c r="D5249" s="4" t="str">
        <f>_xlfn.IFNA(VLOOKUP($B5249,'binding constants'!A:D,3,FALSE),"")</f>
        <v>341uM</v>
      </c>
      <c r="E5249" s="9">
        <v>3.47</v>
      </c>
      <c r="H5249"/>
    </row>
    <row r="5250" spans="1:8" x14ac:dyDescent="0.35">
      <c r="D5250" s="4"/>
      <c r="H5250"/>
    </row>
    <row r="5251" spans="1:8" x14ac:dyDescent="0.35">
      <c r="A5251" t="s">
        <v>694</v>
      </c>
      <c r="D5251" s="4" t="str">
        <f>_xlfn.IFNA(VLOOKUP($B5251,'binding constants'!A:D,3,FALSE),"")</f>
        <v/>
      </c>
      <c r="E5251" s="9" t="s">
        <v>38576</v>
      </c>
      <c r="H5251"/>
    </row>
    <row r="5252" spans="1:8" x14ac:dyDescent="0.35">
      <c r="A5252">
        <v>0</v>
      </c>
      <c r="B5252" s="1" t="s">
        <v>15361</v>
      </c>
      <c r="D5252" s="4" t="str">
        <f>_xlfn.IFNA(VLOOKUP($B5252,'binding constants'!A:D,3,FALSE),"")</f>
        <v>1.2mM</v>
      </c>
      <c r="E5252" s="9">
        <v>2.92</v>
      </c>
      <c r="H5252"/>
    </row>
    <row r="5253" spans="1:8" x14ac:dyDescent="0.35">
      <c r="A5253">
        <v>1</v>
      </c>
      <c r="B5253" s="1" t="s">
        <v>15362</v>
      </c>
      <c r="C5253" t="s">
        <v>1801</v>
      </c>
      <c r="D5253" s="4" t="str">
        <f>_xlfn.IFNA(VLOOKUP($B5253,'binding constants'!A:D,3,FALSE),"")</f>
        <v>220uM</v>
      </c>
      <c r="E5253" s="9">
        <v>3.66</v>
      </c>
      <c r="H5253"/>
    </row>
    <row r="5254" spans="1:8" x14ac:dyDescent="0.35">
      <c r="D5254" s="4"/>
      <c r="H5254"/>
    </row>
    <row r="5255" spans="1:8" x14ac:dyDescent="0.35">
      <c r="A5255" t="s">
        <v>695</v>
      </c>
      <c r="D5255" s="4" t="str">
        <f>_xlfn.IFNA(VLOOKUP($B5255,'binding constants'!A:D,3,FALSE),"")</f>
        <v/>
      </c>
      <c r="E5255" s="9" t="s">
        <v>38576</v>
      </c>
      <c r="H5255"/>
    </row>
    <row r="5256" spans="1:8" x14ac:dyDescent="0.35">
      <c r="A5256">
        <v>0</v>
      </c>
      <c r="B5256" s="1" t="s">
        <v>15363</v>
      </c>
      <c r="C5256" t="s">
        <v>1595</v>
      </c>
      <c r="D5256" s="4" t="str">
        <f>_xlfn.IFNA(VLOOKUP($B5256,'binding constants'!A:D,3,FALSE),"")</f>
        <v>0.36uM</v>
      </c>
      <c r="E5256" s="9">
        <v>6.44</v>
      </c>
      <c r="H5256"/>
    </row>
    <row r="5257" spans="1:8" x14ac:dyDescent="0.35">
      <c r="A5257">
        <v>1</v>
      </c>
      <c r="B5257" s="1" t="s">
        <v>15364</v>
      </c>
      <c r="D5257" s="4" t="str">
        <f>_xlfn.IFNA(VLOOKUP($B5257,'binding constants'!A:D,3,FALSE),"")</f>
        <v>0.06uM</v>
      </c>
      <c r="E5257" s="9">
        <v>7.22</v>
      </c>
      <c r="H5257"/>
    </row>
    <row r="5258" spans="1:8" x14ac:dyDescent="0.35">
      <c r="D5258" s="4"/>
      <c r="H5258"/>
    </row>
    <row r="5259" spans="1:8" x14ac:dyDescent="0.35">
      <c r="A5259" t="s">
        <v>696</v>
      </c>
      <c r="D5259" s="4" t="str">
        <f>_xlfn.IFNA(VLOOKUP($B5259,'binding constants'!A:D,3,FALSE),"")</f>
        <v/>
      </c>
      <c r="E5259" s="9" t="s">
        <v>38576</v>
      </c>
      <c r="H5259"/>
    </row>
    <row r="5260" spans="1:8" x14ac:dyDescent="0.35">
      <c r="A5260">
        <v>0</v>
      </c>
      <c r="B5260" s="1" t="s">
        <v>15365</v>
      </c>
      <c r="D5260" s="4" t="str">
        <f>_xlfn.IFNA(VLOOKUP($B5260,'binding constants'!A:D,3,FALSE),"")</f>
        <v>17.1nM</v>
      </c>
      <c r="E5260" s="9">
        <v>7.77</v>
      </c>
      <c r="H5260"/>
    </row>
    <row r="5261" spans="1:8" x14ac:dyDescent="0.35">
      <c r="A5261">
        <v>1</v>
      </c>
      <c r="B5261" s="1" t="s">
        <v>15366</v>
      </c>
      <c r="C5261" t="s">
        <v>1940</v>
      </c>
      <c r="D5261" s="4" t="str">
        <f>_xlfn.IFNA(VLOOKUP($B5261,'binding constants'!A:D,3,FALSE),"")</f>
        <v>0.40uM</v>
      </c>
      <c r="E5261" s="9">
        <v>6.4</v>
      </c>
      <c r="H5261"/>
    </row>
    <row r="5262" spans="1:8" x14ac:dyDescent="0.35">
      <c r="D5262" s="4"/>
      <c r="H5262"/>
    </row>
    <row r="5263" spans="1:8" x14ac:dyDescent="0.35">
      <c r="A5263" t="s">
        <v>697</v>
      </c>
      <c r="D5263" s="4" t="str">
        <f>_xlfn.IFNA(VLOOKUP($B5263,'binding constants'!A:D,3,FALSE),"")</f>
        <v/>
      </c>
      <c r="E5263" s="9" t="s">
        <v>38576</v>
      </c>
      <c r="H5263"/>
    </row>
    <row r="5264" spans="1:8" x14ac:dyDescent="0.35">
      <c r="A5264">
        <v>0</v>
      </c>
      <c r="B5264" s="1" t="s">
        <v>15367</v>
      </c>
      <c r="D5264" s="4" t="str">
        <f>_xlfn.IFNA(VLOOKUP($B5264,'binding constants'!A:D,3,FALSE),"")</f>
        <v>900uM</v>
      </c>
      <c r="E5264" s="9">
        <v>3.05</v>
      </c>
      <c r="H5264"/>
    </row>
    <row r="5265" spans="1:8" x14ac:dyDescent="0.35">
      <c r="A5265">
        <v>1</v>
      </c>
      <c r="B5265" s="1" t="s">
        <v>15368</v>
      </c>
      <c r="C5265" t="s">
        <v>1595</v>
      </c>
      <c r="D5265" s="4" t="str">
        <f>_xlfn.IFNA(VLOOKUP($B5265,'binding constants'!A:D,3,FALSE),"")</f>
        <v>30uM</v>
      </c>
      <c r="E5265" s="9">
        <v>4.5199999999999996</v>
      </c>
      <c r="H5265"/>
    </row>
    <row r="5266" spans="1:8" x14ac:dyDescent="0.35">
      <c r="D5266" s="4"/>
      <c r="H5266"/>
    </row>
    <row r="5267" spans="1:8" x14ac:dyDescent="0.35">
      <c r="A5267" t="s">
        <v>698</v>
      </c>
      <c r="D5267" s="4" t="str">
        <f>_xlfn.IFNA(VLOOKUP($B5267,'binding constants'!A:D,3,FALSE),"")</f>
        <v/>
      </c>
      <c r="E5267" s="9" t="s">
        <v>38576</v>
      </c>
      <c r="H5267"/>
    </row>
    <row r="5268" spans="1:8" x14ac:dyDescent="0.35">
      <c r="A5268">
        <v>0</v>
      </c>
      <c r="B5268" s="1" t="s">
        <v>15369</v>
      </c>
      <c r="D5268" s="4" t="str">
        <f>_xlfn.IFNA(VLOOKUP($B5268,'binding constants'!A:D,3,FALSE),"")</f>
        <v>8nM</v>
      </c>
      <c r="E5268" s="9">
        <v>8.1</v>
      </c>
      <c r="H5268"/>
    </row>
    <row r="5269" spans="1:8" x14ac:dyDescent="0.35">
      <c r="A5269">
        <v>1</v>
      </c>
      <c r="B5269" s="1" t="s">
        <v>15370</v>
      </c>
      <c r="C5269" t="s">
        <v>1651</v>
      </c>
      <c r="D5269" s="4" t="str">
        <f>_xlfn.IFNA(VLOOKUP($B5269,'binding constants'!A:D,3,FALSE),"")</f>
        <v>0.19uM</v>
      </c>
      <c r="E5269" s="9">
        <v>6.72</v>
      </c>
      <c r="H5269"/>
    </row>
    <row r="5270" spans="1:8" x14ac:dyDescent="0.35">
      <c r="D5270" s="4"/>
      <c r="H5270"/>
    </row>
    <row r="5271" spans="1:8" x14ac:dyDescent="0.35">
      <c r="A5271" t="s">
        <v>699</v>
      </c>
      <c r="D5271" s="4" t="str">
        <f>_xlfn.IFNA(VLOOKUP($B5271,'binding constants'!A:D,3,FALSE),"")</f>
        <v/>
      </c>
      <c r="E5271" s="9" t="s">
        <v>38576</v>
      </c>
      <c r="H5271"/>
    </row>
    <row r="5272" spans="1:8" x14ac:dyDescent="0.35">
      <c r="A5272">
        <v>0</v>
      </c>
      <c r="B5272" s="1" t="s">
        <v>15371</v>
      </c>
      <c r="D5272" s="4" t="str">
        <f>_xlfn.IFNA(VLOOKUP($B5272,'binding constants'!A:D,3,FALSE),"")</f>
        <v>1.4uM</v>
      </c>
      <c r="E5272" s="9">
        <v>5.85</v>
      </c>
      <c r="H5272"/>
    </row>
    <row r="5273" spans="1:8" x14ac:dyDescent="0.35">
      <c r="A5273">
        <v>1</v>
      </c>
      <c r="B5273" s="1" t="s">
        <v>15372</v>
      </c>
      <c r="C5273" t="s">
        <v>1941</v>
      </c>
      <c r="D5273" s="4" t="str">
        <f>_xlfn.IFNA(VLOOKUP($B5273,'binding constants'!A:D,3,FALSE),"")</f>
        <v>0.12nM</v>
      </c>
      <c r="E5273" s="9">
        <v>9.92</v>
      </c>
      <c r="H5273"/>
    </row>
    <row r="5274" spans="1:8" x14ac:dyDescent="0.35">
      <c r="D5274" s="4"/>
      <c r="H5274"/>
    </row>
    <row r="5275" spans="1:8" x14ac:dyDescent="0.35">
      <c r="A5275" t="s">
        <v>700</v>
      </c>
      <c r="D5275" s="4" t="str">
        <f>_xlfn.IFNA(VLOOKUP($B5275,'binding constants'!A:D,3,FALSE),"")</f>
        <v/>
      </c>
      <c r="E5275" s="9" t="s">
        <v>38576</v>
      </c>
      <c r="H5275"/>
    </row>
    <row r="5276" spans="1:8" x14ac:dyDescent="0.35">
      <c r="A5276">
        <v>0</v>
      </c>
      <c r="B5276" s="1" t="s">
        <v>15373</v>
      </c>
      <c r="D5276" s="4" t="str">
        <f>_xlfn.IFNA(VLOOKUP($B5276,'binding constants'!A:D,3,FALSE),"")</f>
        <v>29nM</v>
      </c>
      <c r="E5276" s="9">
        <v>7.54</v>
      </c>
      <c r="H5276"/>
    </row>
    <row r="5277" spans="1:8" x14ac:dyDescent="0.35">
      <c r="A5277">
        <v>1</v>
      </c>
      <c r="B5277" s="1" t="s">
        <v>15374</v>
      </c>
      <c r="C5277" t="s">
        <v>1941</v>
      </c>
      <c r="D5277" s="4" t="str">
        <f>_xlfn.IFNA(VLOOKUP($B5277,'binding constants'!A:D,3,FALSE),"")</f>
        <v>226nM</v>
      </c>
      <c r="E5277" s="9">
        <v>6.65</v>
      </c>
      <c r="H5277"/>
    </row>
    <row r="5278" spans="1:8" x14ac:dyDescent="0.35">
      <c r="D5278" s="4"/>
      <c r="H5278"/>
    </row>
    <row r="5279" spans="1:8" x14ac:dyDescent="0.35">
      <c r="A5279" t="s">
        <v>701</v>
      </c>
      <c r="D5279" s="4" t="str">
        <f>_xlfn.IFNA(VLOOKUP($B5279,'binding constants'!A:D,3,FALSE),"")</f>
        <v/>
      </c>
      <c r="E5279" s="9" t="s">
        <v>38576</v>
      </c>
      <c r="H5279"/>
    </row>
    <row r="5280" spans="1:8" x14ac:dyDescent="0.35">
      <c r="A5280">
        <v>0</v>
      </c>
      <c r="B5280" s="1" t="s">
        <v>15375</v>
      </c>
      <c r="D5280" s="4" t="str">
        <f>_xlfn.IFNA(VLOOKUP($B5280,'binding constants'!A:D,3,FALSE),"")</f>
        <v>0.91uM</v>
      </c>
      <c r="E5280" s="9">
        <v>6.04</v>
      </c>
      <c r="H5280"/>
    </row>
    <row r="5281" spans="1:8" x14ac:dyDescent="0.35">
      <c r="A5281">
        <v>1</v>
      </c>
      <c r="B5281" s="1" t="s">
        <v>15376</v>
      </c>
      <c r="C5281" t="s">
        <v>1595</v>
      </c>
      <c r="D5281" s="4" t="str">
        <f>_xlfn.IFNA(VLOOKUP($B5281,'binding constants'!A:D,3,FALSE),"")</f>
        <v>1.43uM</v>
      </c>
      <c r="E5281" s="9">
        <v>5.84</v>
      </c>
      <c r="H5281"/>
    </row>
    <row r="5282" spans="1:8" x14ac:dyDescent="0.35">
      <c r="D5282" s="4"/>
      <c r="H5282"/>
    </row>
    <row r="5283" spans="1:8" x14ac:dyDescent="0.35">
      <c r="A5283" t="s">
        <v>702</v>
      </c>
      <c r="D5283" s="4" t="str">
        <f>_xlfn.IFNA(VLOOKUP($B5283,'binding constants'!A:D,3,FALSE),"")</f>
        <v/>
      </c>
      <c r="E5283" s="9" t="s">
        <v>38576</v>
      </c>
      <c r="H5283"/>
    </row>
    <row r="5284" spans="1:8" x14ac:dyDescent="0.35">
      <c r="A5284">
        <v>0</v>
      </c>
      <c r="B5284" s="1" t="s">
        <v>15377</v>
      </c>
      <c r="D5284" s="4" t="str">
        <f>_xlfn.IFNA(VLOOKUP($B5284,'binding constants'!A:D,3,FALSE),"")</f>
        <v>350uM</v>
      </c>
      <c r="E5284" s="9">
        <v>3.46</v>
      </c>
      <c r="H5284"/>
    </row>
    <row r="5285" spans="1:8" x14ac:dyDescent="0.35">
      <c r="A5285">
        <v>1</v>
      </c>
      <c r="B5285" s="1" t="s">
        <v>15378</v>
      </c>
      <c r="C5285" t="s">
        <v>1595</v>
      </c>
      <c r="D5285" s="4" t="str">
        <f>_xlfn.IFNA(VLOOKUP($B5285,'binding constants'!A:D,3,FALSE),"")</f>
        <v>170uM</v>
      </c>
      <c r="E5285" s="9">
        <v>3.77</v>
      </c>
      <c r="H5285"/>
    </row>
    <row r="5286" spans="1:8" x14ac:dyDescent="0.35">
      <c r="D5286" s="4"/>
      <c r="H5286"/>
    </row>
    <row r="5287" spans="1:8" x14ac:dyDescent="0.35">
      <c r="A5287" t="s">
        <v>703</v>
      </c>
      <c r="D5287" s="4" t="str">
        <f>_xlfn.IFNA(VLOOKUP($B5287,'binding constants'!A:D,3,FALSE),"")</f>
        <v/>
      </c>
      <c r="E5287" s="9" t="s">
        <v>38576</v>
      </c>
      <c r="H5287"/>
    </row>
    <row r="5288" spans="1:8" x14ac:dyDescent="0.35">
      <c r="A5288">
        <v>0</v>
      </c>
      <c r="B5288" s="1" t="s">
        <v>15379</v>
      </c>
      <c r="D5288" s="4" t="str">
        <f>_xlfn.IFNA(VLOOKUP($B5288,'binding constants'!A:D,3,FALSE),"")</f>
        <v>139uM</v>
      </c>
      <c r="E5288" s="9">
        <v>3.86</v>
      </c>
      <c r="H5288"/>
    </row>
    <row r="5289" spans="1:8" x14ac:dyDescent="0.35">
      <c r="A5289">
        <v>1</v>
      </c>
      <c r="B5289" s="1" t="s">
        <v>15380</v>
      </c>
      <c r="C5289" t="s">
        <v>1595</v>
      </c>
      <c r="D5289" s="4" t="str">
        <f>_xlfn.IFNA(VLOOKUP($B5289,'binding constants'!A:D,3,FALSE),"")</f>
        <v>67uM</v>
      </c>
      <c r="E5289" s="9">
        <v>4.17</v>
      </c>
      <c r="H5289"/>
    </row>
    <row r="5290" spans="1:8" x14ac:dyDescent="0.35">
      <c r="D5290" s="4"/>
      <c r="H5290"/>
    </row>
    <row r="5291" spans="1:8" x14ac:dyDescent="0.35">
      <c r="A5291" t="s">
        <v>705</v>
      </c>
      <c r="D5291" s="4" t="str">
        <f>_xlfn.IFNA(VLOOKUP($B5291,'binding constants'!A:D,3,FALSE),"")</f>
        <v/>
      </c>
      <c r="E5291" s="9" t="s">
        <v>38576</v>
      </c>
      <c r="H5291"/>
    </row>
    <row r="5292" spans="1:8" x14ac:dyDescent="0.35">
      <c r="A5292">
        <v>0</v>
      </c>
      <c r="B5292" s="1" t="s">
        <v>15381</v>
      </c>
      <c r="D5292" s="4" t="str">
        <f>_xlfn.IFNA(VLOOKUP($B5292,'binding constants'!A:D,3,FALSE),"")</f>
        <v>0.5uM</v>
      </c>
      <c r="E5292" s="9">
        <v>6.3</v>
      </c>
      <c r="H5292"/>
    </row>
    <row r="5293" spans="1:8" x14ac:dyDescent="0.35">
      <c r="A5293">
        <v>1</v>
      </c>
      <c r="B5293" s="1" t="s">
        <v>15382</v>
      </c>
      <c r="C5293" t="s">
        <v>1595</v>
      </c>
      <c r="D5293" s="4" t="str">
        <f>_xlfn.IFNA(VLOOKUP($B5293,'binding constants'!A:D,3,FALSE),"")</f>
        <v>0.007uM</v>
      </c>
      <c r="E5293" s="9">
        <v>8.15</v>
      </c>
      <c r="H5293"/>
    </row>
    <row r="5294" spans="1:8" x14ac:dyDescent="0.35">
      <c r="D5294" s="4"/>
      <c r="H5294"/>
    </row>
    <row r="5295" spans="1:8" x14ac:dyDescent="0.35">
      <c r="A5295" t="s">
        <v>706</v>
      </c>
      <c r="D5295" s="4" t="str">
        <f>_xlfn.IFNA(VLOOKUP($B5295,'binding constants'!A:D,3,FALSE),"")</f>
        <v/>
      </c>
      <c r="E5295" s="9" t="s">
        <v>38576</v>
      </c>
      <c r="H5295"/>
    </row>
    <row r="5296" spans="1:8" x14ac:dyDescent="0.35">
      <c r="A5296">
        <v>0</v>
      </c>
      <c r="B5296" s="1" t="s">
        <v>15383</v>
      </c>
      <c r="D5296" s="4" t="str">
        <f>_xlfn.IFNA(VLOOKUP($B5296,'binding constants'!A:D,3,FALSE),"")</f>
        <v>57uM</v>
      </c>
      <c r="E5296" s="9">
        <v>4.24</v>
      </c>
      <c r="H5296"/>
    </row>
    <row r="5297" spans="1:8" x14ac:dyDescent="0.35">
      <c r="A5297">
        <v>1</v>
      </c>
      <c r="B5297" s="1" t="s">
        <v>15384</v>
      </c>
      <c r="C5297" t="s">
        <v>1595</v>
      </c>
      <c r="D5297" s="4" t="str">
        <f>_xlfn.IFNA(VLOOKUP($B5297,'binding constants'!A:D,3,FALSE),"")</f>
        <v>1.7mM</v>
      </c>
      <c r="E5297" s="9">
        <v>2.77</v>
      </c>
      <c r="H5297"/>
    </row>
    <row r="5298" spans="1:8" x14ac:dyDescent="0.35">
      <c r="D5298" s="4"/>
      <c r="H5298"/>
    </row>
    <row r="5299" spans="1:8" x14ac:dyDescent="0.35">
      <c r="A5299" t="s">
        <v>707</v>
      </c>
      <c r="D5299" s="4" t="str">
        <f>_xlfn.IFNA(VLOOKUP($B5299,'binding constants'!A:D,3,FALSE),"")</f>
        <v/>
      </c>
      <c r="E5299" s="9" t="s">
        <v>38576</v>
      </c>
      <c r="H5299"/>
    </row>
    <row r="5300" spans="1:8" x14ac:dyDescent="0.35">
      <c r="A5300">
        <v>0</v>
      </c>
      <c r="B5300" s="1" t="s">
        <v>15385</v>
      </c>
      <c r="D5300" s="4" t="str">
        <f>_xlfn.IFNA(VLOOKUP($B5300,'binding constants'!A:D,3,FALSE),"")</f>
        <v>0.47mM</v>
      </c>
      <c r="E5300" s="9">
        <v>3.33</v>
      </c>
      <c r="H5300"/>
    </row>
    <row r="5301" spans="1:8" x14ac:dyDescent="0.35">
      <c r="A5301">
        <v>1</v>
      </c>
      <c r="B5301" s="1" t="s">
        <v>15386</v>
      </c>
      <c r="C5301" t="s">
        <v>1595</v>
      </c>
      <c r="D5301" s="4" t="str">
        <f>_xlfn.IFNA(VLOOKUP($B5301,'binding constants'!A:D,3,FALSE),"")</f>
        <v>4.05uM</v>
      </c>
      <c r="E5301" s="9">
        <v>5.39</v>
      </c>
      <c r="H5301"/>
    </row>
    <row r="5302" spans="1:8" x14ac:dyDescent="0.35">
      <c r="D5302" s="4"/>
      <c r="H5302"/>
    </row>
    <row r="5303" spans="1:8" x14ac:dyDescent="0.35">
      <c r="A5303" t="s">
        <v>708</v>
      </c>
      <c r="D5303" s="4" t="str">
        <f>_xlfn.IFNA(VLOOKUP($B5303,'binding constants'!A:D,3,FALSE),"")</f>
        <v/>
      </c>
      <c r="E5303" s="9" t="s">
        <v>38576</v>
      </c>
      <c r="H5303"/>
    </row>
    <row r="5304" spans="1:8" x14ac:dyDescent="0.35">
      <c r="A5304">
        <v>0</v>
      </c>
      <c r="B5304" s="1" t="s">
        <v>15387</v>
      </c>
      <c r="D5304" s="4" t="str">
        <f>_xlfn.IFNA(VLOOKUP($B5304,'binding constants'!A:D,3,FALSE),"")</f>
        <v>0.03uM</v>
      </c>
      <c r="E5304" s="9">
        <v>7.52</v>
      </c>
      <c r="H5304"/>
    </row>
    <row r="5305" spans="1:8" x14ac:dyDescent="0.35">
      <c r="A5305">
        <v>1</v>
      </c>
      <c r="B5305" s="1" t="s">
        <v>15388</v>
      </c>
      <c r="C5305" t="s">
        <v>1595</v>
      </c>
      <c r="D5305" s="4" t="str">
        <f>_xlfn.IFNA(VLOOKUP($B5305,'binding constants'!A:D,3,FALSE),"")</f>
        <v>4.0uM</v>
      </c>
      <c r="E5305" s="9">
        <v>5.4</v>
      </c>
      <c r="H5305"/>
    </row>
    <row r="5306" spans="1:8" x14ac:dyDescent="0.35">
      <c r="D5306" s="4"/>
      <c r="H5306"/>
    </row>
    <row r="5307" spans="1:8" x14ac:dyDescent="0.35">
      <c r="A5307" t="s">
        <v>709</v>
      </c>
      <c r="D5307" s="4" t="str">
        <f>_xlfn.IFNA(VLOOKUP($B5307,'binding constants'!A:D,3,FALSE),"")</f>
        <v/>
      </c>
      <c r="E5307" s="9" t="s">
        <v>38576</v>
      </c>
      <c r="H5307"/>
    </row>
    <row r="5308" spans="1:8" x14ac:dyDescent="0.35">
      <c r="A5308">
        <v>0</v>
      </c>
      <c r="B5308" s="1" t="s">
        <v>15389</v>
      </c>
      <c r="D5308" s="4" t="str">
        <f>_xlfn.IFNA(VLOOKUP($B5308,'binding constants'!A:D,3,FALSE),"")</f>
        <v>0.135uM</v>
      </c>
      <c r="E5308" s="9">
        <v>6.87</v>
      </c>
      <c r="H5308"/>
    </row>
    <row r="5309" spans="1:8" x14ac:dyDescent="0.35">
      <c r="A5309">
        <v>1</v>
      </c>
      <c r="B5309" s="1" t="s">
        <v>15390</v>
      </c>
      <c r="C5309" t="s">
        <v>1624</v>
      </c>
      <c r="D5309" s="4" t="str">
        <f>_xlfn.IFNA(VLOOKUP($B5309,'binding constants'!A:D,3,FALSE),"")</f>
        <v>23nM</v>
      </c>
      <c r="E5309" s="9">
        <v>7.64</v>
      </c>
      <c r="H5309"/>
    </row>
    <row r="5310" spans="1:8" x14ac:dyDescent="0.35">
      <c r="D5310" s="4"/>
      <c r="H5310"/>
    </row>
    <row r="5311" spans="1:8" x14ac:dyDescent="0.35">
      <c r="A5311" t="s">
        <v>710</v>
      </c>
      <c r="D5311" s="4" t="str">
        <f>_xlfn.IFNA(VLOOKUP($B5311,'binding constants'!A:D,3,FALSE),"")</f>
        <v/>
      </c>
      <c r="E5311" s="9" t="s">
        <v>38576</v>
      </c>
      <c r="H5311"/>
    </row>
    <row r="5312" spans="1:8" x14ac:dyDescent="0.35">
      <c r="A5312">
        <v>0</v>
      </c>
      <c r="B5312" s="1" t="s">
        <v>15391</v>
      </c>
      <c r="D5312" s="4" t="str">
        <f>_xlfn.IFNA(VLOOKUP($B5312,'binding constants'!A:D,3,FALSE),"")</f>
        <v>16.3uM</v>
      </c>
      <c r="E5312" s="9">
        <v>4.79</v>
      </c>
      <c r="H5312"/>
    </row>
    <row r="5313" spans="1:8" x14ac:dyDescent="0.35">
      <c r="D5313" s="4"/>
      <c r="H5313"/>
    </row>
    <row r="5314" spans="1:8" x14ac:dyDescent="0.35">
      <c r="A5314" t="s">
        <v>711</v>
      </c>
      <c r="D5314" s="4" t="str">
        <f>_xlfn.IFNA(VLOOKUP($B5314,'binding constants'!A:D,3,FALSE),"")</f>
        <v/>
      </c>
      <c r="E5314" s="9" t="s">
        <v>38576</v>
      </c>
      <c r="H5314"/>
    </row>
    <row r="5315" spans="1:8" x14ac:dyDescent="0.35">
      <c r="A5315">
        <v>0</v>
      </c>
      <c r="B5315" s="1" t="s">
        <v>15393</v>
      </c>
      <c r="D5315" s="4" t="str">
        <f>_xlfn.IFNA(VLOOKUP($B5315,'binding constants'!A:D,3,FALSE),"")</f>
        <v>78.7uM</v>
      </c>
      <c r="E5315" s="9">
        <v>4.0999999999999996</v>
      </c>
      <c r="H5315"/>
    </row>
    <row r="5316" spans="1:8" x14ac:dyDescent="0.35">
      <c r="A5316">
        <v>1</v>
      </c>
      <c r="B5316" s="1" t="s">
        <v>15394</v>
      </c>
      <c r="C5316" t="s">
        <v>1595</v>
      </c>
      <c r="D5316" s="4" t="str">
        <f>_xlfn.IFNA(VLOOKUP($B5316,'binding constants'!A:D,3,FALSE),"")</f>
        <v>0.99uM</v>
      </c>
      <c r="E5316" s="9">
        <v>6</v>
      </c>
      <c r="H5316"/>
    </row>
    <row r="5317" spans="1:8" x14ac:dyDescent="0.35">
      <c r="D5317" s="4"/>
      <c r="H5317"/>
    </row>
    <row r="5318" spans="1:8" x14ac:dyDescent="0.35">
      <c r="A5318" t="s">
        <v>712</v>
      </c>
      <c r="D5318" s="4" t="str">
        <f>_xlfn.IFNA(VLOOKUP($B5318,'binding constants'!A:D,3,FALSE),"")</f>
        <v/>
      </c>
      <c r="E5318" s="9" t="s">
        <v>38576</v>
      </c>
      <c r="H5318"/>
    </row>
    <row r="5319" spans="1:8" x14ac:dyDescent="0.35">
      <c r="A5319">
        <v>0</v>
      </c>
      <c r="B5319" s="1" t="s">
        <v>15395</v>
      </c>
      <c r="D5319" s="4" t="str">
        <f>_xlfn.IFNA(VLOOKUP($B5319,'binding constants'!A:D,3,FALSE),"")</f>
        <v>10.8uM</v>
      </c>
      <c r="E5319" s="9">
        <v>4.97</v>
      </c>
      <c r="H5319"/>
    </row>
    <row r="5320" spans="1:8" x14ac:dyDescent="0.35">
      <c r="A5320">
        <v>1</v>
      </c>
      <c r="B5320" s="1" t="s">
        <v>15396</v>
      </c>
      <c r="C5320" t="s">
        <v>1595</v>
      </c>
      <c r="D5320" s="4" t="str">
        <f>_xlfn.IFNA(VLOOKUP($B5320,'binding constants'!A:D,3,FALSE),"")</f>
        <v>16.7uM</v>
      </c>
      <c r="E5320" s="9">
        <v>4.78</v>
      </c>
      <c r="H5320"/>
    </row>
    <row r="5321" spans="1:8" x14ac:dyDescent="0.35">
      <c r="D5321" s="4"/>
      <c r="H5321"/>
    </row>
    <row r="5322" spans="1:8" x14ac:dyDescent="0.35">
      <c r="A5322" t="s">
        <v>713</v>
      </c>
      <c r="D5322" s="4" t="str">
        <f>_xlfn.IFNA(VLOOKUP($B5322,'binding constants'!A:D,3,FALSE),"")</f>
        <v/>
      </c>
      <c r="E5322" s="9" t="s">
        <v>38576</v>
      </c>
      <c r="H5322"/>
    </row>
    <row r="5323" spans="1:8" x14ac:dyDescent="0.35">
      <c r="A5323">
        <v>0</v>
      </c>
      <c r="B5323" s="1" t="s">
        <v>15397</v>
      </c>
      <c r="D5323" s="4" t="str">
        <f>_xlfn.IFNA(VLOOKUP($B5323,'binding constants'!A:D,3,FALSE),"")</f>
        <v>0.47uM</v>
      </c>
      <c r="E5323" s="9">
        <v>6.33</v>
      </c>
      <c r="H5323"/>
    </row>
    <row r="5324" spans="1:8" x14ac:dyDescent="0.35">
      <c r="A5324">
        <v>1</v>
      </c>
      <c r="B5324" s="1" t="s">
        <v>15398</v>
      </c>
      <c r="C5324" t="s">
        <v>1595</v>
      </c>
      <c r="D5324" s="4" t="str">
        <f>_xlfn.IFNA(VLOOKUP($B5324,'binding constants'!A:D,3,FALSE),"")</f>
        <v>4.16uM</v>
      </c>
      <c r="E5324" s="9">
        <v>5.38</v>
      </c>
      <c r="H5324"/>
    </row>
    <row r="5325" spans="1:8" x14ac:dyDescent="0.35">
      <c r="D5325" s="4"/>
      <c r="H5325"/>
    </row>
    <row r="5326" spans="1:8" x14ac:dyDescent="0.35">
      <c r="A5326" t="s">
        <v>714</v>
      </c>
      <c r="D5326" s="4" t="str">
        <f>_xlfn.IFNA(VLOOKUP($B5326,'binding constants'!A:D,3,FALSE),"")</f>
        <v/>
      </c>
      <c r="E5326" s="9" t="s">
        <v>38576</v>
      </c>
      <c r="H5326"/>
    </row>
    <row r="5327" spans="1:8" x14ac:dyDescent="0.35">
      <c r="A5327">
        <v>0</v>
      </c>
      <c r="B5327" s="1" t="s">
        <v>15399</v>
      </c>
      <c r="D5327" s="4" t="str">
        <f>_xlfn.IFNA(VLOOKUP($B5327,'binding constants'!A:D,3,FALSE),"")</f>
        <v>0.37uM</v>
      </c>
      <c r="E5327" s="9">
        <v>6.43</v>
      </c>
      <c r="H5327"/>
    </row>
    <row r="5328" spans="1:8" x14ac:dyDescent="0.35">
      <c r="A5328">
        <v>1</v>
      </c>
      <c r="B5328" s="1" t="s">
        <v>15400</v>
      </c>
      <c r="C5328" t="s">
        <v>1595</v>
      </c>
      <c r="D5328" s="4" t="str">
        <f>_xlfn.IFNA(VLOOKUP($B5328,'binding constants'!A:D,3,FALSE),"")</f>
        <v>0.72uM</v>
      </c>
      <c r="E5328" s="9">
        <v>6.14</v>
      </c>
      <c r="H5328"/>
    </row>
    <row r="5329" spans="1:8" x14ac:dyDescent="0.35">
      <c r="D5329" s="4"/>
      <c r="H5329"/>
    </row>
    <row r="5330" spans="1:8" x14ac:dyDescent="0.35">
      <c r="A5330" t="s">
        <v>715</v>
      </c>
      <c r="D5330" s="4" t="str">
        <f>_xlfn.IFNA(VLOOKUP($B5330,'binding constants'!A:D,3,FALSE),"")</f>
        <v/>
      </c>
      <c r="E5330" s="9" t="s">
        <v>38576</v>
      </c>
      <c r="H5330"/>
    </row>
    <row r="5331" spans="1:8" x14ac:dyDescent="0.35">
      <c r="A5331">
        <v>0</v>
      </c>
      <c r="B5331" s="1" t="s">
        <v>15401</v>
      </c>
      <c r="D5331" s="4" t="str">
        <f>_xlfn.IFNA(VLOOKUP($B5331,'binding constants'!A:D,3,FALSE),"")</f>
        <v>0.62mM</v>
      </c>
      <c r="E5331" s="9">
        <v>3.21</v>
      </c>
      <c r="H5331"/>
    </row>
    <row r="5332" spans="1:8" x14ac:dyDescent="0.35">
      <c r="A5332">
        <v>1</v>
      </c>
      <c r="B5332" s="1" t="s">
        <v>15402</v>
      </c>
      <c r="C5332" t="s">
        <v>1669</v>
      </c>
      <c r="D5332" s="4" t="str">
        <f>_xlfn.IFNA(VLOOKUP($B5332,'binding constants'!A:D,3,FALSE),"")</f>
        <v>452uM</v>
      </c>
      <c r="E5332" s="9">
        <v>3.34</v>
      </c>
      <c r="H5332"/>
    </row>
    <row r="5333" spans="1:8" x14ac:dyDescent="0.35">
      <c r="D5333" s="4"/>
      <c r="H5333"/>
    </row>
    <row r="5334" spans="1:8" x14ac:dyDescent="0.35">
      <c r="A5334" t="s">
        <v>716</v>
      </c>
      <c r="D5334" s="4" t="str">
        <f>_xlfn.IFNA(VLOOKUP($B5334,'binding constants'!A:D,3,FALSE),"")</f>
        <v/>
      </c>
      <c r="E5334" s="9" t="s">
        <v>38576</v>
      </c>
      <c r="H5334"/>
    </row>
    <row r="5335" spans="1:8" x14ac:dyDescent="0.35">
      <c r="A5335">
        <v>0</v>
      </c>
      <c r="B5335" s="1" t="s">
        <v>15403</v>
      </c>
      <c r="C5335" t="s">
        <v>1595</v>
      </c>
      <c r="D5335" s="4" t="str">
        <f>_xlfn.IFNA(VLOOKUP($B5335,'binding constants'!A:D,3,FALSE),"")</f>
        <v>0.12mM</v>
      </c>
      <c r="E5335" s="9">
        <v>3.92</v>
      </c>
      <c r="H5335"/>
    </row>
    <row r="5336" spans="1:8" x14ac:dyDescent="0.35">
      <c r="A5336">
        <v>1</v>
      </c>
      <c r="B5336" s="1" t="s">
        <v>15404</v>
      </c>
      <c r="D5336" s="4" t="str">
        <f>_xlfn.IFNA(VLOOKUP($B5336,'binding constants'!A:D,3,FALSE),"")</f>
        <v>79uM</v>
      </c>
      <c r="E5336" s="9">
        <v>4.0999999999999996</v>
      </c>
      <c r="H5336"/>
    </row>
    <row r="5337" spans="1:8" x14ac:dyDescent="0.35">
      <c r="D5337" s="4"/>
      <c r="H5337"/>
    </row>
    <row r="5338" spans="1:8" x14ac:dyDescent="0.35">
      <c r="A5338" t="s">
        <v>717</v>
      </c>
      <c r="D5338" s="4" t="str">
        <f>_xlfn.IFNA(VLOOKUP($B5338,'binding constants'!A:D,3,FALSE),"")</f>
        <v/>
      </c>
      <c r="E5338" s="9" t="s">
        <v>38576</v>
      </c>
      <c r="H5338"/>
    </row>
    <row r="5339" spans="1:8" x14ac:dyDescent="0.35">
      <c r="A5339">
        <v>0</v>
      </c>
      <c r="B5339" s="1" t="s">
        <v>15405</v>
      </c>
      <c r="D5339" s="4" t="str">
        <f>_xlfn.IFNA(VLOOKUP($B5339,'binding constants'!A:D,3,FALSE),"")</f>
        <v>0.14nM</v>
      </c>
      <c r="E5339" s="9">
        <v>9.85</v>
      </c>
      <c r="H5339"/>
    </row>
    <row r="5340" spans="1:8" x14ac:dyDescent="0.35">
      <c r="A5340">
        <v>1</v>
      </c>
      <c r="B5340" s="1" t="s">
        <v>15406</v>
      </c>
      <c r="C5340" t="s">
        <v>1595</v>
      </c>
      <c r="D5340" s="4" t="str">
        <f>_xlfn.IFNA(VLOOKUP($B5340,'binding constants'!A:D,3,FALSE),"")</f>
        <v>0.49nM</v>
      </c>
      <c r="E5340" s="9">
        <v>9.31</v>
      </c>
      <c r="H5340"/>
    </row>
    <row r="5341" spans="1:8" x14ac:dyDescent="0.35">
      <c r="D5341" s="4"/>
      <c r="H5341"/>
    </row>
    <row r="5342" spans="1:8" x14ac:dyDescent="0.35">
      <c r="A5342" t="s">
        <v>718</v>
      </c>
      <c r="D5342" s="4" t="str">
        <f>_xlfn.IFNA(VLOOKUP($B5342,'binding constants'!A:D,3,FALSE),"")</f>
        <v/>
      </c>
      <c r="E5342" s="9" t="s">
        <v>38576</v>
      </c>
      <c r="H5342"/>
    </row>
    <row r="5343" spans="1:8" x14ac:dyDescent="0.35">
      <c r="A5343">
        <v>0</v>
      </c>
      <c r="B5343" s="1" t="s">
        <v>15407</v>
      </c>
      <c r="D5343" s="4" t="str">
        <f>_xlfn.IFNA(VLOOKUP($B5343,'binding constants'!A:D,3,FALSE),"")</f>
        <v>0.8uM</v>
      </c>
      <c r="E5343" s="9">
        <v>6.1</v>
      </c>
      <c r="H5343"/>
    </row>
    <row r="5344" spans="1:8" x14ac:dyDescent="0.35">
      <c r="A5344">
        <v>1</v>
      </c>
      <c r="B5344" s="1" t="s">
        <v>15408</v>
      </c>
      <c r="C5344" t="s">
        <v>1595</v>
      </c>
      <c r="D5344" s="4" t="str">
        <f>_xlfn.IFNA(VLOOKUP($B5344,'binding constants'!A:D,3,FALSE),"")</f>
        <v>1.5uM</v>
      </c>
      <c r="E5344" s="9">
        <v>5.82</v>
      </c>
      <c r="H5344"/>
    </row>
    <row r="5345" spans="1:8" x14ac:dyDescent="0.35">
      <c r="D5345" s="4"/>
      <c r="H5345"/>
    </row>
    <row r="5346" spans="1:8" x14ac:dyDescent="0.35">
      <c r="A5346" t="s">
        <v>719</v>
      </c>
      <c r="D5346" s="4" t="str">
        <f>_xlfn.IFNA(VLOOKUP($B5346,'binding constants'!A:D,3,FALSE),"")</f>
        <v/>
      </c>
      <c r="E5346" s="9" t="s">
        <v>38576</v>
      </c>
      <c r="H5346"/>
    </row>
    <row r="5347" spans="1:8" x14ac:dyDescent="0.35">
      <c r="A5347">
        <v>0</v>
      </c>
      <c r="B5347" s="1" t="s">
        <v>15409</v>
      </c>
      <c r="D5347" s="4" t="str">
        <f>_xlfn.IFNA(VLOOKUP($B5347,'binding constants'!A:D,3,FALSE),"")</f>
        <v>5uM</v>
      </c>
      <c r="E5347" s="9">
        <v>5.3</v>
      </c>
      <c r="H5347"/>
    </row>
    <row r="5348" spans="1:8" x14ac:dyDescent="0.35">
      <c r="A5348">
        <v>1</v>
      </c>
      <c r="B5348" s="1" t="s">
        <v>15410</v>
      </c>
      <c r="C5348" t="s">
        <v>1595</v>
      </c>
      <c r="D5348" s="4" t="str">
        <f>_xlfn.IFNA(VLOOKUP($B5348,'binding constants'!A:D,3,FALSE),"")</f>
        <v>2uM</v>
      </c>
      <c r="E5348" s="9">
        <v>5.7</v>
      </c>
      <c r="H5348"/>
    </row>
    <row r="5349" spans="1:8" x14ac:dyDescent="0.35">
      <c r="D5349" s="4"/>
      <c r="H5349"/>
    </row>
    <row r="5350" spans="1:8" x14ac:dyDescent="0.35">
      <c r="A5350" t="s">
        <v>720</v>
      </c>
      <c r="D5350" s="4" t="str">
        <f>_xlfn.IFNA(VLOOKUP($B5350,'binding constants'!A:D,3,FALSE),"")</f>
        <v/>
      </c>
      <c r="E5350" s="9" t="s">
        <v>38576</v>
      </c>
      <c r="H5350"/>
    </row>
    <row r="5351" spans="1:8" x14ac:dyDescent="0.35">
      <c r="A5351">
        <v>0</v>
      </c>
      <c r="B5351" s="1" t="s">
        <v>15411</v>
      </c>
      <c r="D5351" s="4" t="str">
        <f>_xlfn.IFNA(VLOOKUP($B5351,'binding constants'!A:D,3,FALSE),"")</f>
        <v>100nM</v>
      </c>
      <c r="E5351" s="9">
        <v>7</v>
      </c>
      <c r="H5351"/>
    </row>
    <row r="5352" spans="1:8" x14ac:dyDescent="0.35">
      <c r="A5352">
        <v>1</v>
      </c>
      <c r="B5352" s="1" t="s">
        <v>15412</v>
      </c>
      <c r="C5352" t="s">
        <v>1595</v>
      </c>
      <c r="D5352" s="4" t="str">
        <f>_xlfn.IFNA(VLOOKUP($B5352,'binding constants'!A:D,3,FALSE),"")</f>
        <v>5.2uM</v>
      </c>
      <c r="E5352" s="9">
        <v>5.28</v>
      </c>
      <c r="H5352"/>
    </row>
    <row r="5353" spans="1:8" x14ac:dyDescent="0.35">
      <c r="D5353" s="4"/>
      <c r="H5353"/>
    </row>
    <row r="5354" spans="1:8" x14ac:dyDescent="0.35">
      <c r="A5354" t="s">
        <v>721</v>
      </c>
      <c r="D5354" s="4" t="str">
        <f>_xlfn.IFNA(VLOOKUP($B5354,'binding constants'!A:D,3,FALSE),"")</f>
        <v/>
      </c>
      <c r="E5354" s="9" t="s">
        <v>38576</v>
      </c>
      <c r="H5354"/>
    </row>
    <row r="5355" spans="1:8" x14ac:dyDescent="0.35">
      <c r="A5355">
        <v>0</v>
      </c>
      <c r="B5355" s="1" t="s">
        <v>15413</v>
      </c>
      <c r="D5355" s="4" t="str">
        <f>_xlfn.IFNA(VLOOKUP($B5355,'binding constants'!A:D,3,FALSE),"")</f>
        <v>14.6uM</v>
      </c>
      <c r="E5355" s="9">
        <v>4.84</v>
      </c>
      <c r="H5355"/>
    </row>
    <row r="5356" spans="1:8" x14ac:dyDescent="0.35">
      <c r="A5356">
        <v>1</v>
      </c>
      <c r="B5356" s="1" t="s">
        <v>15414</v>
      </c>
      <c r="C5356" t="s">
        <v>1595</v>
      </c>
      <c r="D5356" s="4" t="str">
        <f>_xlfn.IFNA(VLOOKUP($B5356,'binding constants'!A:D,3,FALSE),"")</f>
        <v>17uM</v>
      </c>
      <c r="E5356" s="9">
        <v>4.7699999999999996</v>
      </c>
      <c r="H5356"/>
    </row>
    <row r="5357" spans="1:8" x14ac:dyDescent="0.35">
      <c r="D5357" s="4"/>
      <c r="H5357"/>
    </row>
    <row r="5358" spans="1:8" x14ac:dyDescent="0.35">
      <c r="A5358" t="s">
        <v>722</v>
      </c>
      <c r="D5358" s="4" t="str">
        <f>_xlfn.IFNA(VLOOKUP($B5358,'binding constants'!A:D,3,FALSE),"")</f>
        <v/>
      </c>
      <c r="E5358" s="9" t="s">
        <v>38576</v>
      </c>
      <c r="H5358"/>
    </row>
    <row r="5359" spans="1:8" x14ac:dyDescent="0.35">
      <c r="A5359">
        <v>0</v>
      </c>
      <c r="B5359" s="1" t="s">
        <v>15415</v>
      </c>
      <c r="C5359" t="s">
        <v>1810</v>
      </c>
      <c r="D5359" s="4" t="str">
        <f>_xlfn.IFNA(VLOOKUP($B5359,'binding constants'!A:D,3,FALSE),"")</f>
        <v>0.10uM</v>
      </c>
      <c r="E5359" s="9">
        <v>7</v>
      </c>
      <c r="H5359"/>
    </row>
    <row r="5360" spans="1:8" x14ac:dyDescent="0.35">
      <c r="A5360">
        <v>1</v>
      </c>
      <c r="B5360" s="1" t="s">
        <v>15416</v>
      </c>
      <c r="D5360" s="4" t="str">
        <f>_xlfn.IFNA(VLOOKUP($B5360,'binding constants'!A:D,3,FALSE),"")</f>
        <v>0.83nM</v>
      </c>
      <c r="E5360" s="9">
        <v>9.08</v>
      </c>
      <c r="H5360"/>
    </row>
    <row r="5361" spans="1:8" x14ac:dyDescent="0.35">
      <c r="D5361" s="4"/>
      <c r="H5361"/>
    </row>
    <row r="5362" spans="1:8" x14ac:dyDescent="0.35">
      <c r="A5362" t="s">
        <v>723</v>
      </c>
      <c r="D5362" s="4" t="str">
        <f>_xlfn.IFNA(VLOOKUP($B5362,'binding constants'!A:D,3,FALSE),"")</f>
        <v/>
      </c>
      <c r="E5362" s="9" t="s">
        <v>38576</v>
      </c>
      <c r="H5362"/>
    </row>
    <row r="5363" spans="1:8" x14ac:dyDescent="0.35">
      <c r="A5363">
        <v>0</v>
      </c>
      <c r="B5363" s="1" t="s">
        <v>15417</v>
      </c>
      <c r="C5363" t="s">
        <v>1595</v>
      </c>
      <c r="D5363" s="4" t="str">
        <f>_xlfn.IFNA(VLOOKUP($B5363,'binding constants'!A:D,3,FALSE),"")</f>
        <v>5.7uM</v>
      </c>
      <c r="E5363" s="9">
        <v>5.24</v>
      </c>
      <c r="H5363"/>
    </row>
    <row r="5364" spans="1:8" x14ac:dyDescent="0.35">
      <c r="D5364" s="4"/>
      <c r="H5364"/>
    </row>
    <row r="5365" spans="1:8" x14ac:dyDescent="0.35">
      <c r="A5365" t="s">
        <v>724</v>
      </c>
      <c r="D5365" s="4" t="str">
        <f>_xlfn.IFNA(VLOOKUP($B5365,'binding constants'!A:D,3,FALSE),"")</f>
        <v/>
      </c>
      <c r="E5365" s="9" t="s">
        <v>38576</v>
      </c>
      <c r="H5365"/>
    </row>
    <row r="5366" spans="1:8" x14ac:dyDescent="0.35">
      <c r="A5366">
        <v>0</v>
      </c>
      <c r="B5366" s="1" t="s">
        <v>15418</v>
      </c>
      <c r="D5366" s="4" t="str">
        <f>_xlfn.IFNA(VLOOKUP($B5366,'binding constants'!A:D,3,FALSE),"")</f>
        <v>20nM</v>
      </c>
      <c r="E5366" s="9">
        <v>7.7</v>
      </c>
      <c r="H5366"/>
    </row>
    <row r="5367" spans="1:8" x14ac:dyDescent="0.35">
      <c r="A5367">
        <v>1</v>
      </c>
      <c r="B5367" s="1" t="s">
        <v>15419</v>
      </c>
      <c r="C5367" t="s">
        <v>1595</v>
      </c>
      <c r="D5367" s="4" t="str">
        <f>_xlfn.IFNA(VLOOKUP($B5367,'binding constants'!A:D,3,FALSE),"")</f>
        <v>20nM</v>
      </c>
      <c r="E5367" s="9">
        <v>7.7</v>
      </c>
      <c r="H5367"/>
    </row>
    <row r="5368" spans="1:8" x14ac:dyDescent="0.35">
      <c r="D5368" s="4"/>
      <c r="H5368"/>
    </row>
    <row r="5369" spans="1:8" x14ac:dyDescent="0.35">
      <c r="A5369" t="s">
        <v>726</v>
      </c>
      <c r="D5369" s="4" t="str">
        <f>_xlfn.IFNA(VLOOKUP($B5369,'binding constants'!A:D,3,FALSE),"")</f>
        <v/>
      </c>
      <c r="E5369" s="9" t="s">
        <v>38576</v>
      </c>
      <c r="H5369"/>
    </row>
    <row r="5370" spans="1:8" x14ac:dyDescent="0.35">
      <c r="A5370">
        <v>0</v>
      </c>
      <c r="B5370" s="1" t="s">
        <v>15420</v>
      </c>
      <c r="D5370" s="4" t="str">
        <f>_xlfn.IFNA(VLOOKUP($B5370,'binding constants'!A:D,3,FALSE),"")</f>
        <v>239.2uM</v>
      </c>
      <c r="E5370" s="9">
        <v>3.62</v>
      </c>
      <c r="H5370"/>
    </row>
    <row r="5371" spans="1:8" x14ac:dyDescent="0.35">
      <c r="A5371">
        <v>1</v>
      </c>
      <c r="B5371" s="1" t="s">
        <v>15421</v>
      </c>
      <c r="C5371" t="s">
        <v>1595</v>
      </c>
      <c r="D5371" s="4" t="str">
        <f>_xlfn.IFNA(VLOOKUP($B5371,'binding constants'!A:D,3,FALSE),"")</f>
        <v>1538.5uM</v>
      </c>
      <c r="E5371" s="9">
        <v>2.81</v>
      </c>
      <c r="H5371"/>
    </row>
    <row r="5372" spans="1:8" x14ac:dyDescent="0.35">
      <c r="D5372" s="4"/>
      <c r="H5372"/>
    </row>
    <row r="5373" spans="1:8" x14ac:dyDescent="0.35">
      <c r="A5373" t="s">
        <v>727</v>
      </c>
      <c r="D5373" s="4" t="str">
        <f>_xlfn.IFNA(VLOOKUP($B5373,'binding constants'!A:D,3,FALSE),"")</f>
        <v/>
      </c>
      <c r="E5373" s="9" t="s">
        <v>38576</v>
      </c>
      <c r="H5373"/>
    </row>
    <row r="5374" spans="1:8" x14ac:dyDescent="0.35">
      <c r="A5374">
        <v>0</v>
      </c>
      <c r="B5374" s="1" t="s">
        <v>15422</v>
      </c>
      <c r="D5374" s="4" t="str">
        <f>_xlfn.IFNA(VLOOKUP($B5374,'binding constants'!A:D,3,FALSE),"")</f>
        <v>0.086uM</v>
      </c>
      <c r="E5374" s="9">
        <v>7.07</v>
      </c>
      <c r="H5374"/>
    </row>
    <row r="5375" spans="1:8" x14ac:dyDescent="0.35">
      <c r="A5375">
        <v>1</v>
      </c>
      <c r="B5375" s="1" t="s">
        <v>15423</v>
      </c>
      <c r="C5375" t="s">
        <v>1733</v>
      </c>
      <c r="D5375" s="4" t="str">
        <f>_xlfn.IFNA(VLOOKUP($B5375,'binding constants'!A:D,3,FALSE),"")</f>
        <v>5.35uM</v>
      </c>
      <c r="E5375" s="9">
        <v>5.27</v>
      </c>
      <c r="H5375"/>
    </row>
    <row r="5376" spans="1:8" x14ac:dyDescent="0.35">
      <c r="D5376" s="4"/>
      <c r="H5376"/>
    </row>
    <row r="5377" spans="1:8" x14ac:dyDescent="0.35">
      <c r="A5377" t="s">
        <v>728</v>
      </c>
      <c r="D5377" s="4" t="str">
        <f>_xlfn.IFNA(VLOOKUP($B5377,'binding constants'!A:D,3,FALSE),"")</f>
        <v/>
      </c>
      <c r="E5377" s="9" t="s">
        <v>38576</v>
      </c>
      <c r="H5377"/>
    </row>
    <row r="5378" spans="1:8" x14ac:dyDescent="0.35">
      <c r="A5378">
        <v>0</v>
      </c>
      <c r="B5378" s="1" t="s">
        <v>15424</v>
      </c>
      <c r="D5378" s="4" t="str">
        <f>_xlfn.IFNA(VLOOKUP($B5378,'binding constants'!A:D,3,FALSE),"")</f>
        <v>1.0uM</v>
      </c>
      <c r="E5378" s="9">
        <v>6</v>
      </c>
      <c r="H5378"/>
    </row>
    <row r="5379" spans="1:8" x14ac:dyDescent="0.35">
      <c r="A5379">
        <v>1</v>
      </c>
      <c r="B5379" s="1" t="s">
        <v>15425</v>
      </c>
      <c r="C5379" t="s">
        <v>1595</v>
      </c>
      <c r="D5379" s="4" t="str">
        <f>_xlfn.IFNA(VLOOKUP($B5379,'binding constants'!A:D,3,FALSE),"")</f>
        <v>13.4uM</v>
      </c>
      <c r="E5379" s="9">
        <v>4.87</v>
      </c>
      <c r="H5379"/>
    </row>
    <row r="5380" spans="1:8" x14ac:dyDescent="0.35">
      <c r="D5380" s="4"/>
      <c r="H5380"/>
    </row>
    <row r="5381" spans="1:8" x14ac:dyDescent="0.35">
      <c r="A5381" t="s">
        <v>729</v>
      </c>
      <c r="D5381" s="4" t="str">
        <f>_xlfn.IFNA(VLOOKUP($B5381,'binding constants'!A:D,3,FALSE),"")</f>
        <v/>
      </c>
      <c r="E5381" s="9" t="s">
        <v>38576</v>
      </c>
      <c r="H5381"/>
    </row>
    <row r="5382" spans="1:8" x14ac:dyDescent="0.35">
      <c r="A5382">
        <v>0</v>
      </c>
      <c r="B5382" s="1" t="s">
        <v>15426</v>
      </c>
      <c r="D5382" s="4" t="str">
        <f>_xlfn.IFNA(VLOOKUP($B5382,'binding constants'!A:D,3,FALSE),"")</f>
        <v>9nM</v>
      </c>
      <c r="E5382" s="9">
        <v>8.0500000000000007</v>
      </c>
      <c r="H5382"/>
    </row>
    <row r="5383" spans="1:8" x14ac:dyDescent="0.35">
      <c r="A5383">
        <v>1</v>
      </c>
      <c r="B5383" s="1" t="s">
        <v>15427</v>
      </c>
      <c r="C5383" t="s">
        <v>1595</v>
      </c>
      <c r="D5383" s="4" t="str">
        <f>_xlfn.IFNA(VLOOKUP($B5383,'binding constants'!A:D,3,FALSE),"")</f>
        <v>10nM</v>
      </c>
      <c r="E5383" s="9">
        <v>8</v>
      </c>
      <c r="H5383"/>
    </row>
    <row r="5384" spans="1:8" x14ac:dyDescent="0.35">
      <c r="D5384" s="4"/>
      <c r="H5384"/>
    </row>
    <row r="5385" spans="1:8" x14ac:dyDescent="0.35">
      <c r="A5385" t="s">
        <v>731</v>
      </c>
      <c r="D5385" s="4" t="str">
        <f>_xlfn.IFNA(VLOOKUP($B5385,'binding constants'!A:D,3,FALSE),"")</f>
        <v/>
      </c>
      <c r="E5385" s="9" t="s">
        <v>38576</v>
      </c>
      <c r="H5385"/>
    </row>
    <row r="5386" spans="1:8" x14ac:dyDescent="0.35">
      <c r="A5386">
        <v>0</v>
      </c>
      <c r="B5386" s="1" t="s">
        <v>15428</v>
      </c>
      <c r="C5386" t="s">
        <v>1595</v>
      </c>
      <c r="D5386" s="4" t="str">
        <f>_xlfn.IFNA(VLOOKUP($B5386,'binding constants'!A:D,3,FALSE),"")</f>
        <v>1.4nM</v>
      </c>
      <c r="E5386" s="9">
        <v>8.85</v>
      </c>
      <c r="H5386"/>
    </row>
    <row r="5387" spans="1:8" x14ac:dyDescent="0.35">
      <c r="A5387">
        <v>1</v>
      </c>
      <c r="B5387" s="1" t="s">
        <v>15429</v>
      </c>
      <c r="D5387" s="4" t="str">
        <f>_xlfn.IFNA(VLOOKUP($B5387,'binding constants'!A:D,3,FALSE),"")</f>
        <v>105nM</v>
      </c>
      <c r="E5387" s="9">
        <v>6.98</v>
      </c>
      <c r="H5387"/>
    </row>
    <row r="5388" spans="1:8" x14ac:dyDescent="0.35">
      <c r="D5388" s="4"/>
      <c r="H5388"/>
    </row>
    <row r="5389" spans="1:8" x14ac:dyDescent="0.35">
      <c r="A5389" t="s">
        <v>732</v>
      </c>
      <c r="D5389" s="4" t="str">
        <f>_xlfn.IFNA(VLOOKUP($B5389,'binding constants'!A:D,3,FALSE),"")</f>
        <v/>
      </c>
      <c r="E5389" s="9" t="s">
        <v>38576</v>
      </c>
      <c r="H5389"/>
    </row>
    <row r="5390" spans="1:8" x14ac:dyDescent="0.35">
      <c r="A5390">
        <v>0</v>
      </c>
      <c r="B5390" s="1" t="s">
        <v>15430</v>
      </c>
      <c r="D5390" s="4" t="str">
        <f>_xlfn.IFNA(VLOOKUP($B5390,'binding constants'!A:D,3,FALSE),"")</f>
        <v>102nM</v>
      </c>
      <c r="E5390" s="9">
        <v>6.99</v>
      </c>
      <c r="H5390"/>
    </row>
    <row r="5391" spans="1:8" x14ac:dyDescent="0.35">
      <c r="A5391">
        <v>1</v>
      </c>
      <c r="B5391" s="1" t="s">
        <v>15431</v>
      </c>
      <c r="C5391" t="s">
        <v>1595</v>
      </c>
      <c r="D5391" s="4" t="str">
        <f>_xlfn.IFNA(VLOOKUP($B5391,'binding constants'!A:D,3,FALSE),"")</f>
        <v>0.2nM</v>
      </c>
      <c r="E5391" s="9">
        <v>9.6999999999999993</v>
      </c>
      <c r="H5391"/>
    </row>
    <row r="5392" spans="1:8" x14ac:dyDescent="0.35">
      <c r="D5392" s="4"/>
      <c r="H5392"/>
    </row>
    <row r="5393" spans="1:8" x14ac:dyDescent="0.35">
      <c r="A5393" t="s">
        <v>733</v>
      </c>
      <c r="D5393" s="4" t="str">
        <f>_xlfn.IFNA(VLOOKUP($B5393,'binding constants'!A:D,3,FALSE),"")</f>
        <v/>
      </c>
      <c r="E5393" s="9" t="s">
        <v>38576</v>
      </c>
      <c r="H5393"/>
    </row>
    <row r="5394" spans="1:8" x14ac:dyDescent="0.35">
      <c r="A5394">
        <v>0</v>
      </c>
      <c r="B5394" s="1" t="s">
        <v>15432</v>
      </c>
      <c r="D5394" s="4" t="str">
        <f>_xlfn.IFNA(VLOOKUP($B5394,'binding constants'!A:D,3,FALSE),"")</f>
        <v>11uM</v>
      </c>
      <c r="E5394" s="9">
        <v>4.96</v>
      </c>
      <c r="H5394"/>
    </row>
    <row r="5395" spans="1:8" x14ac:dyDescent="0.35">
      <c r="A5395">
        <v>1</v>
      </c>
      <c r="B5395" s="1" t="s">
        <v>15433</v>
      </c>
      <c r="C5395" t="s">
        <v>1942</v>
      </c>
      <c r="D5395" s="4" t="str">
        <f>_xlfn.IFNA(VLOOKUP($B5395,'binding constants'!A:D,3,FALSE),"")</f>
        <v>2.3uM</v>
      </c>
      <c r="E5395" s="9">
        <v>5.64</v>
      </c>
      <c r="H5395"/>
    </row>
    <row r="5396" spans="1:8" x14ac:dyDescent="0.35">
      <c r="D5396" s="4"/>
      <c r="H5396"/>
    </row>
    <row r="5397" spans="1:8" x14ac:dyDescent="0.35">
      <c r="A5397" t="s">
        <v>734</v>
      </c>
      <c r="D5397" s="4" t="str">
        <f>_xlfn.IFNA(VLOOKUP($B5397,'binding constants'!A:D,3,FALSE),"")</f>
        <v/>
      </c>
      <c r="E5397" s="9" t="s">
        <v>38576</v>
      </c>
      <c r="H5397"/>
    </row>
    <row r="5398" spans="1:8" x14ac:dyDescent="0.35">
      <c r="A5398">
        <v>0</v>
      </c>
      <c r="B5398" s="1" t="s">
        <v>15434</v>
      </c>
      <c r="D5398" s="4" t="str">
        <f>_xlfn.IFNA(VLOOKUP($B5398,'binding constants'!A:D,3,FALSE),"")</f>
        <v>0.15mM</v>
      </c>
      <c r="E5398" s="9">
        <v>3.82</v>
      </c>
      <c r="H5398"/>
    </row>
    <row r="5399" spans="1:8" x14ac:dyDescent="0.35">
      <c r="A5399">
        <v>1</v>
      </c>
      <c r="B5399" s="1" t="s">
        <v>15435</v>
      </c>
      <c r="C5399" t="s">
        <v>1595</v>
      </c>
      <c r="D5399" s="4" t="str">
        <f>_xlfn.IFNA(VLOOKUP($B5399,'binding constants'!A:D,3,FALSE),"")</f>
        <v>0.431uM</v>
      </c>
      <c r="E5399" s="9">
        <v>6.37</v>
      </c>
      <c r="H5399"/>
    </row>
    <row r="5400" spans="1:8" x14ac:dyDescent="0.35">
      <c r="D5400" s="4"/>
      <c r="H5400"/>
    </row>
    <row r="5401" spans="1:8" x14ac:dyDescent="0.35">
      <c r="A5401" t="s">
        <v>735</v>
      </c>
      <c r="D5401" s="4" t="str">
        <f>_xlfn.IFNA(VLOOKUP($B5401,'binding constants'!A:D,3,FALSE),"")</f>
        <v/>
      </c>
      <c r="E5401" s="9" t="s">
        <v>38576</v>
      </c>
      <c r="H5401"/>
    </row>
    <row r="5402" spans="1:8" x14ac:dyDescent="0.35">
      <c r="A5402">
        <v>0</v>
      </c>
      <c r="B5402" s="1" t="s">
        <v>15436</v>
      </c>
      <c r="C5402" t="s">
        <v>1678</v>
      </c>
      <c r="D5402" s="4" t="str">
        <f>_xlfn.IFNA(VLOOKUP($B5402,'binding constants'!A:D,3,FALSE),"")</f>
        <v>0.0065uM</v>
      </c>
      <c r="E5402" s="9">
        <v>8.19</v>
      </c>
      <c r="H5402"/>
    </row>
    <row r="5403" spans="1:8" x14ac:dyDescent="0.35">
      <c r="A5403">
        <v>1</v>
      </c>
      <c r="B5403" s="1" t="s">
        <v>15437</v>
      </c>
      <c r="D5403" s="4" t="str">
        <f>_xlfn.IFNA(VLOOKUP($B5403,'binding constants'!A:D,3,FALSE),"")</f>
        <v>219uM</v>
      </c>
      <c r="E5403" s="9">
        <v>3.66</v>
      </c>
      <c r="H5403"/>
    </row>
    <row r="5404" spans="1:8" x14ac:dyDescent="0.35">
      <c r="D5404" s="4"/>
      <c r="H5404"/>
    </row>
    <row r="5405" spans="1:8" x14ac:dyDescent="0.35">
      <c r="A5405" t="s">
        <v>736</v>
      </c>
      <c r="D5405" s="4" t="str">
        <f>_xlfn.IFNA(VLOOKUP($B5405,'binding constants'!A:D,3,FALSE),"")</f>
        <v/>
      </c>
      <c r="E5405" s="9" t="s">
        <v>38576</v>
      </c>
      <c r="H5405"/>
    </row>
    <row r="5406" spans="1:8" x14ac:dyDescent="0.35">
      <c r="A5406">
        <v>0</v>
      </c>
      <c r="B5406" s="1" t="s">
        <v>15438</v>
      </c>
      <c r="D5406" s="4" t="str">
        <f>_xlfn.IFNA(VLOOKUP($B5406,'binding constants'!A:D,3,FALSE),"")</f>
        <v>2mM</v>
      </c>
      <c r="E5406" s="9">
        <v>2.7</v>
      </c>
      <c r="H5406"/>
    </row>
    <row r="5407" spans="1:8" x14ac:dyDescent="0.35">
      <c r="D5407" s="4"/>
      <c r="H5407"/>
    </row>
    <row r="5408" spans="1:8" x14ac:dyDescent="0.35">
      <c r="A5408" t="s">
        <v>737</v>
      </c>
      <c r="D5408" s="4" t="str">
        <f>_xlfn.IFNA(VLOOKUP($B5408,'binding constants'!A:D,3,FALSE),"")</f>
        <v/>
      </c>
      <c r="E5408" s="9" t="s">
        <v>38576</v>
      </c>
      <c r="H5408"/>
    </row>
    <row r="5409" spans="1:8" x14ac:dyDescent="0.35">
      <c r="A5409">
        <v>0</v>
      </c>
      <c r="B5409" s="1" t="s">
        <v>15439</v>
      </c>
      <c r="C5409" t="s">
        <v>1595</v>
      </c>
      <c r="D5409" s="4" t="str">
        <f>_xlfn.IFNA(VLOOKUP($B5409,'binding constants'!A:D,3,FALSE),"")</f>
        <v>0.37uM</v>
      </c>
      <c r="E5409" s="9">
        <v>6.43</v>
      </c>
      <c r="H5409"/>
    </row>
    <row r="5410" spans="1:8" x14ac:dyDescent="0.35">
      <c r="A5410">
        <v>1</v>
      </c>
      <c r="B5410" s="1" t="s">
        <v>15440</v>
      </c>
      <c r="D5410" s="4" t="str">
        <f>_xlfn.IFNA(VLOOKUP($B5410,'binding constants'!A:D,3,FALSE),"")</f>
        <v>1.3uM</v>
      </c>
      <c r="E5410" s="9">
        <v>5.89</v>
      </c>
      <c r="H5410"/>
    </row>
    <row r="5411" spans="1:8" x14ac:dyDescent="0.35">
      <c r="D5411" s="4"/>
      <c r="H5411"/>
    </row>
    <row r="5412" spans="1:8" x14ac:dyDescent="0.35">
      <c r="A5412" t="s">
        <v>738</v>
      </c>
      <c r="D5412" s="4" t="str">
        <f>_xlfn.IFNA(VLOOKUP($B5412,'binding constants'!A:D,3,FALSE),"")</f>
        <v/>
      </c>
      <c r="E5412" s="9" t="s">
        <v>38576</v>
      </c>
      <c r="H5412"/>
    </row>
    <row r="5413" spans="1:8" x14ac:dyDescent="0.35">
      <c r="A5413">
        <v>0</v>
      </c>
      <c r="B5413" s="1" t="s">
        <v>15441</v>
      </c>
      <c r="D5413" s="4" t="str">
        <f>_xlfn.IFNA(VLOOKUP($B5413,'binding constants'!A:D,3,FALSE),"")</f>
        <v>6uM</v>
      </c>
      <c r="E5413" s="9">
        <v>5.22</v>
      </c>
      <c r="H5413"/>
    </row>
    <row r="5414" spans="1:8" x14ac:dyDescent="0.35">
      <c r="A5414">
        <v>1</v>
      </c>
      <c r="B5414" s="1" t="s">
        <v>15442</v>
      </c>
      <c r="C5414" t="s">
        <v>1943</v>
      </c>
      <c r="D5414" s="4" t="str">
        <f>_xlfn.IFNA(VLOOKUP($B5414,'binding constants'!A:D,3,FALSE),"")</f>
        <v>4nM</v>
      </c>
      <c r="E5414" s="9">
        <v>8.4</v>
      </c>
      <c r="H5414"/>
    </row>
    <row r="5415" spans="1:8" x14ac:dyDescent="0.35">
      <c r="D5415" s="4"/>
      <c r="H5415"/>
    </row>
    <row r="5416" spans="1:8" x14ac:dyDescent="0.35">
      <c r="A5416" t="s">
        <v>739</v>
      </c>
      <c r="D5416" s="4" t="str">
        <f>_xlfn.IFNA(VLOOKUP($B5416,'binding constants'!A:D,3,FALSE),"")</f>
        <v/>
      </c>
      <c r="E5416" s="9" t="s">
        <v>38576</v>
      </c>
      <c r="H5416"/>
    </row>
    <row r="5417" spans="1:8" x14ac:dyDescent="0.35">
      <c r="A5417">
        <v>0</v>
      </c>
      <c r="B5417" s="1" t="s">
        <v>15443</v>
      </c>
      <c r="D5417" s="4" t="str">
        <f>_xlfn.IFNA(VLOOKUP($B5417,'binding constants'!A:D,3,FALSE),"")</f>
        <v>69.9uM</v>
      </c>
      <c r="E5417" s="9">
        <v>4.16</v>
      </c>
      <c r="H5417"/>
    </row>
    <row r="5418" spans="1:8" x14ac:dyDescent="0.35">
      <c r="A5418">
        <v>1</v>
      </c>
      <c r="B5418" s="1" t="s">
        <v>15444</v>
      </c>
      <c r="C5418" t="s">
        <v>1595</v>
      </c>
      <c r="D5418" s="4" t="str">
        <f>_xlfn.IFNA(VLOOKUP($B5418,'binding constants'!A:D,3,FALSE),"")</f>
        <v>3.06uM</v>
      </c>
      <c r="E5418" s="9">
        <v>5.51</v>
      </c>
      <c r="H5418"/>
    </row>
    <row r="5419" spans="1:8" x14ac:dyDescent="0.35">
      <c r="D5419" s="4"/>
      <c r="H5419"/>
    </row>
    <row r="5420" spans="1:8" x14ac:dyDescent="0.35">
      <c r="A5420" t="s">
        <v>741</v>
      </c>
      <c r="D5420" s="4" t="str">
        <f>_xlfn.IFNA(VLOOKUP($B5420,'binding constants'!A:D,3,FALSE),"")</f>
        <v/>
      </c>
      <c r="E5420" s="9" t="s">
        <v>38576</v>
      </c>
      <c r="H5420"/>
    </row>
    <row r="5421" spans="1:8" x14ac:dyDescent="0.35">
      <c r="A5421">
        <v>0</v>
      </c>
      <c r="B5421" s="1" t="s">
        <v>15445</v>
      </c>
      <c r="D5421" s="4" t="str">
        <f>_xlfn.IFNA(VLOOKUP($B5421,'binding constants'!A:D,3,FALSE),"")</f>
        <v>6.4uM</v>
      </c>
      <c r="E5421" s="9">
        <v>5.19</v>
      </c>
      <c r="H5421"/>
    </row>
    <row r="5422" spans="1:8" x14ac:dyDescent="0.35">
      <c r="A5422">
        <v>1</v>
      </c>
      <c r="B5422" s="1" t="s">
        <v>15446</v>
      </c>
      <c r="C5422" t="s">
        <v>1595</v>
      </c>
      <c r="D5422" s="4" t="str">
        <f>_xlfn.IFNA(VLOOKUP($B5422,'binding constants'!A:D,3,FALSE),"")</f>
        <v>43uM</v>
      </c>
      <c r="E5422" s="9">
        <v>4.37</v>
      </c>
      <c r="H5422"/>
    </row>
    <row r="5423" spans="1:8" x14ac:dyDescent="0.35">
      <c r="D5423" s="4"/>
      <c r="H5423"/>
    </row>
    <row r="5424" spans="1:8" x14ac:dyDescent="0.35">
      <c r="A5424" t="s">
        <v>742</v>
      </c>
      <c r="D5424" s="4" t="str">
        <f>_xlfn.IFNA(VLOOKUP($B5424,'binding constants'!A:D,3,FALSE),"")</f>
        <v/>
      </c>
      <c r="E5424" s="9" t="s">
        <v>38576</v>
      </c>
      <c r="H5424"/>
    </row>
    <row r="5425" spans="1:8" x14ac:dyDescent="0.35">
      <c r="A5425">
        <v>0</v>
      </c>
      <c r="B5425" s="1" t="s">
        <v>15447</v>
      </c>
      <c r="D5425" s="4" t="str">
        <f>_xlfn.IFNA(VLOOKUP($B5425,'binding constants'!A:D,3,FALSE),"")</f>
        <v>190.1nM</v>
      </c>
      <c r="E5425" s="9">
        <v>6.72</v>
      </c>
      <c r="H5425"/>
    </row>
    <row r="5426" spans="1:8" x14ac:dyDescent="0.35">
      <c r="A5426">
        <v>1</v>
      </c>
      <c r="B5426" s="1" t="s">
        <v>15448</v>
      </c>
      <c r="C5426" t="s">
        <v>1595</v>
      </c>
      <c r="D5426" s="4" t="str">
        <f>_xlfn.IFNA(VLOOKUP($B5426,'binding constants'!A:D,3,FALSE),"")</f>
        <v>37uM</v>
      </c>
      <c r="E5426" s="9">
        <v>4.43</v>
      </c>
      <c r="H5426"/>
    </row>
    <row r="5427" spans="1:8" x14ac:dyDescent="0.35">
      <c r="D5427" s="4"/>
      <c r="H5427"/>
    </row>
    <row r="5428" spans="1:8" x14ac:dyDescent="0.35">
      <c r="A5428" t="s">
        <v>743</v>
      </c>
      <c r="D5428" s="4" t="str">
        <f>_xlfn.IFNA(VLOOKUP($B5428,'binding constants'!A:D,3,FALSE),"")</f>
        <v/>
      </c>
      <c r="E5428" s="9" t="s">
        <v>38576</v>
      </c>
      <c r="H5428"/>
    </row>
    <row r="5429" spans="1:8" x14ac:dyDescent="0.35">
      <c r="A5429">
        <v>0</v>
      </c>
      <c r="B5429" s="1" t="s">
        <v>15449</v>
      </c>
      <c r="D5429" s="4" t="str">
        <f>_xlfn.IFNA(VLOOKUP($B5429,'binding constants'!A:D,3,FALSE),"")</f>
        <v>338uM</v>
      </c>
      <c r="E5429" s="9">
        <v>3.47</v>
      </c>
      <c r="H5429"/>
    </row>
    <row r="5430" spans="1:8" x14ac:dyDescent="0.35">
      <c r="A5430">
        <v>1</v>
      </c>
      <c r="B5430" s="1" t="s">
        <v>15450</v>
      </c>
      <c r="C5430" t="s">
        <v>1595</v>
      </c>
      <c r="D5430" s="4" t="str">
        <f>_xlfn.IFNA(VLOOKUP($B5430,'binding constants'!A:D,3,FALSE),"")</f>
        <v>568uM</v>
      </c>
      <c r="E5430" s="9">
        <v>3.25</v>
      </c>
      <c r="H5430"/>
    </row>
    <row r="5431" spans="1:8" x14ac:dyDescent="0.35">
      <c r="D5431" s="4"/>
      <c r="H5431"/>
    </row>
    <row r="5432" spans="1:8" x14ac:dyDescent="0.35">
      <c r="A5432" t="s">
        <v>744</v>
      </c>
      <c r="D5432" s="4" t="str">
        <f>_xlfn.IFNA(VLOOKUP($B5432,'binding constants'!A:D,3,FALSE),"")</f>
        <v/>
      </c>
      <c r="E5432" s="9" t="s">
        <v>38576</v>
      </c>
      <c r="H5432"/>
    </row>
    <row r="5433" spans="1:8" x14ac:dyDescent="0.35">
      <c r="A5433">
        <v>0</v>
      </c>
      <c r="B5433" s="1" t="s">
        <v>15451</v>
      </c>
      <c r="D5433" s="4" t="str">
        <f>_xlfn.IFNA(VLOOKUP($B5433,'binding constants'!A:D,3,FALSE),"")</f>
        <v>0.56uM</v>
      </c>
      <c r="E5433" s="9">
        <v>6.25</v>
      </c>
      <c r="H5433"/>
    </row>
    <row r="5434" spans="1:8" x14ac:dyDescent="0.35">
      <c r="A5434">
        <v>1</v>
      </c>
      <c r="B5434" s="1" t="s">
        <v>15452</v>
      </c>
      <c r="C5434" t="s">
        <v>1595</v>
      </c>
      <c r="D5434" s="4" t="str">
        <f>_xlfn.IFNA(VLOOKUP($B5434,'binding constants'!A:D,3,FALSE),"")</f>
        <v>2.37uM</v>
      </c>
      <c r="E5434" s="9">
        <v>5.63</v>
      </c>
      <c r="H5434"/>
    </row>
    <row r="5435" spans="1:8" x14ac:dyDescent="0.35">
      <c r="D5435" s="4"/>
      <c r="H5435"/>
    </row>
    <row r="5436" spans="1:8" x14ac:dyDescent="0.35">
      <c r="A5436" t="s">
        <v>747</v>
      </c>
      <c r="D5436" s="4" t="str">
        <f>_xlfn.IFNA(VLOOKUP($B5436,'binding constants'!A:D,3,FALSE),"")</f>
        <v/>
      </c>
      <c r="E5436" s="9" t="s">
        <v>38576</v>
      </c>
      <c r="H5436"/>
    </row>
    <row r="5437" spans="1:8" x14ac:dyDescent="0.35">
      <c r="A5437">
        <v>0</v>
      </c>
      <c r="B5437" s="1" t="s">
        <v>15453</v>
      </c>
      <c r="D5437" s="4" t="str">
        <f>_xlfn.IFNA(VLOOKUP($B5437,'binding constants'!A:D,3,FALSE),"")</f>
        <v>12uM</v>
      </c>
      <c r="E5437" s="9">
        <v>4.92</v>
      </c>
      <c r="H5437"/>
    </row>
    <row r="5438" spans="1:8" x14ac:dyDescent="0.35">
      <c r="A5438">
        <v>1</v>
      </c>
      <c r="B5438" s="1" t="s">
        <v>15454</v>
      </c>
      <c r="C5438" t="s">
        <v>1595</v>
      </c>
      <c r="D5438" s="4" t="str">
        <f>_xlfn.IFNA(VLOOKUP($B5438,'binding constants'!A:D,3,FALSE),"")</f>
        <v>60uM</v>
      </c>
      <c r="E5438" s="9">
        <v>4.22</v>
      </c>
      <c r="H5438"/>
    </row>
    <row r="5439" spans="1:8" x14ac:dyDescent="0.35">
      <c r="D5439" s="4"/>
      <c r="H5439"/>
    </row>
    <row r="5440" spans="1:8" x14ac:dyDescent="0.35">
      <c r="A5440" t="s">
        <v>748</v>
      </c>
      <c r="D5440" s="4" t="str">
        <f>_xlfn.IFNA(VLOOKUP($B5440,'binding constants'!A:D,3,FALSE),"")</f>
        <v/>
      </c>
      <c r="E5440" s="9" t="s">
        <v>38576</v>
      </c>
      <c r="H5440"/>
    </row>
    <row r="5441" spans="1:8" x14ac:dyDescent="0.35">
      <c r="A5441">
        <v>0</v>
      </c>
      <c r="B5441" s="1" t="s">
        <v>15455</v>
      </c>
      <c r="D5441" s="4" t="str">
        <f>_xlfn.IFNA(VLOOKUP($B5441,'binding constants'!A:D,3,FALSE),"")</f>
        <v>125uM</v>
      </c>
      <c r="E5441" s="9">
        <v>3.9</v>
      </c>
      <c r="H5441"/>
    </row>
    <row r="5442" spans="1:8" x14ac:dyDescent="0.35">
      <c r="A5442">
        <v>1</v>
      </c>
      <c r="B5442" s="1" t="s">
        <v>15456</v>
      </c>
      <c r="C5442" t="s">
        <v>1595</v>
      </c>
      <c r="D5442" s="4" t="str">
        <f>_xlfn.IFNA(VLOOKUP($B5442,'binding constants'!A:D,3,FALSE),"")</f>
        <v>125uM</v>
      </c>
      <c r="E5442" s="9">
        <v>3.9</v>
      </c>
      <c r="H5442"/>
    </row>
    <row r="5443" spans="1:8" x14ac:dyDescent="0.35">
      <c r="D5443" s="4"/>
      <c r="H5443"/>
    </row>
    <row r="5444" spans="1:8" x14ac:dyDescent="0.35">
      <c r="A5444" t="s">
        <v>749</v>
      </c>
      <c r="D5444" s="4" t="str">
        <f>_xlfn.IFNA(VLOOKUP($B5444,'binding constants'!A:D,3,FALSE),"")</f>
        <v/>
      </c>
      <c r="E5444" s="9" t="s">
        <v>38576</v>
      </c>
      <c r="H5444"/>
    </row>
    <row r="5445" spans="1:8" x14ac:dyDescent="0.35">
      <c r="A5445">
        <v>0</v>
      </c>
      <c r="B5445" s="1" t="s">
        <v>15457</v>
      </c>
      <c r="D5445" s="4" t="str">
        <f>_xlfn.IFNA(VLOOKUP($B5445,'binding constants'!A:D,3,FALSE),"")</f>
        <v>4235nM</v>
      </c>
      <c r="E5445" s="9">
        <v>5.37</v>
      </c>
      <c r="H5445"/>
    </row>
    <row r="5446" spans="1:8" x14ac:dyDescent="0.35">
      <c r="A5446">
        <v>1</v>
      </c>
      <c r="B5446" s="1" t="s">
        <v>15458</v>
      </c>
      <c r="C5446" t="s">
        <v>1595</v>
      </c>
      <c r="D5446" s="4" t="str">
        <f>_xlfn.IFNA(VLOOKUP($B5446,'binding constants'!A:D,3,FALSE),"")</f>
        <v>932nM</v>
      </c>
      <c r="E5446" s="9">
        <v>6.03</v>
      </c>
      <c r="H5446"/>
    </row>
    <row r="5447" spans="1:8" x14ac:dyDescent="0.35">
      <c r="D5447" s="4"/>
      <c r="H5447"/>
    </row>
    <row r="5448" spans="1:8" x14ac:dyDescent="0.35">
      <c r="A5448" t="s">
        <v>750</v>
      </c>
      <c r="D5448" s="4" t="str">
        <f>_xlfn.IFNA(VLOOKUP($B5448,'binding constants'!A:D,3,FALSE),"")</f>
        <v/>
      </c>
      <c r="E5448" s="9" t="s">
        <v>38576</v>
      </c>
      <c r="H5448"/>
    </row>
    <row r="5449" spans="1:8" x14ac:dyDescent="0.35">
      <c r="A5449">
        <v>0</v>
      </c>
      <c r="B5449" s="1" t="s">
        <v>15459</v>
      </c>
      <c r="D5449" s="4" t="str">
        <f>_xlfn.IFNA(VLOOKUP($B5449,'binding constants'!A:D,3,FALSE),"")</f>
        <v>0.32nM</v>
      </c>
      <c r="E5449" s="9">
        <v>9.49</v>
      </c>
      <c r="H5449"/>
    </row>
    <row r="5450" spans="1:8" x14ac:dyDescent="0.35">
      <c r="A5450">
        <v>1</v>
      </c>
      <c r="B5450" s="1" t="s">
        <v>15460</v>
      </c>
      <c r="C5450" t="s">
        <v>1595</v>
      </c>
      <c r="D5450" s="4" t="str">
        <f>_xlfn.IFNA(VLOOKUP($B5450,'binding constants'!A:D,3,FALSE),"")</f>
        <v>3.3nM</v>
      </c>
      <c r="E5450" s="9">
        <v>8.48</v>
      </c>
      <c r="H5450"/>
    </row>
    <row r="5451" spans="1:8" x14ac:dyDescent="0.35">
      <c r="D5451" s="4"/>
      <c r="H5451"/>
    </row>
    <row r="5452" spans="1:8" x14ac:dyDescent="0.35">
      <c r="A5452" t="s">
        <v>751</v>
      </c>
      <c r="D5452" s="4" t="str">
        <f>_xlfn.IFNA(VLOOKUP($B5452,'binding constants'!A:D,3,FALSE),"")</f>
        <v/>
      </c>
      <c r="E5452" s="9" t="s">
        <v>38576</v>
      </c>
      <c r="H5452"/>
    </row>
    <row r="5453" spans="1:8" x14ac:dyDescent="0.35">
      <c r="A5453">
        <v>0</v>
      </c>
      <c r="B5453" s="1" t="s">
        <v>15461</v>
      </c>
      <c r="D5453" s="4" t="str">
        <f>_xlfn.IFNA(VLOOKUP($B5453,'binding constants'!A:D,3,FALSE),"")</f>
        <v>514nM</v>
      </c>
      <c r="E5453" s="9">
        <v>6.29</v>
      </c>
      <c r="H5453"/>
    </row>
    <row r="5454" spans="1:8" x14ac:dyDescent="0.35">
      <c r="A5454">
        <v>1</v>
      </c>
      <c r="B5454" s="1" t="s">
        <v>15462</v>
      </c>
      <c r="C5454" t="s">
        <v>1595</v>
      </c>
      <c r="D5454" s="4" t="str">
        <f>_xlfn.IFNA(VLOOKUP($B5454,'binding constants'!A:D,3,FALSE),"")</f>
        <v>22nM</v>
      </c>
      <c r="E5454" s="9">
        <v>7.66</v>
      </c>
      <c r="H5454"/>
    </row>
    <row r="5455" spans="1:8" x14ac:dyDescent="0.35">
      <c r="D5455" s="4"/>
      <c r="H5455"/>
    </row>
    <row r="5456" spans="1:8" x14ac:dyDescent="0.35">
      <c r="A5456" t="s">
        <v>752</v>
      </c>
      <c r="D5456" s="4" t="str">
        <f>_xlfn.IFNA(VLOOKUP($B5456,'binding constants'!A:D,3,FALSE),"")</f>
        <v/>
      </c>
      <c r="E5456" s="9" t="s">
        <v>38576</v>
      </c>
      <c r="H5456"/>
    </row>
    <row r="5457" spans="1:8" x14ac:dyDescent="0.35">
      <c r="A5457">
        <v>0</v>
      </c>
      <c r="B5457" s="1" t="s">
        <v>15463</v>
      </c>
      <c r="D5457" s="4" t="str">
        <f>_xlfn.IFNA(VLOOKUP($B5457,'binding constants'!A:D,3,FALSE),"")</f>
        <v>20uM</v>
      </c>
      <c r="E5457" s="9">
        <v>4.7</v>
      </c>
      <c r="H5457"/>
    </row>
    <row r="5458" spans="1:8" x14ac:dyDescent="0.35">
      <c r="A5458">
        <v>1</v>
      </c>
      <c r="B5458" s="1" t="s">
        <v>15464</v>
      </c>
      <c r="C5458" t="s">
        <v>1595</v>
      </c>
      <c r="D5458" s="4" t="str">
        <f>_xlfn.IFNA(VLOOKUP($B5458,'binding constants'!A:D,3,FALSE),"")</f>
        <v>14uM</v>
      </c>
      <c r="E5458" s="9">
        <v>4.8499999999999996</v>
      </c>
      <c r="H5458"/>
    </row>
    <row r="5459" spans="1:8" x14ac:dyDescent="0.35">
      <c r="D5459" s="4"/>
      <c r="H5459"/>
    </row>
    <row r="5460" spans="1:8" x14ac:dyDescent="0.35">
      <c r="A5460" t="s">
        <v>753</v>
      </c>
      <c r="D5460" s="4" t="str">
        <f>_xlfn.IFNA(VLOOKUP($B5460,'binding constants'!A:D,3,FALSE),"")</f>
        <v/>
      </c>
      <c r="E5460" s="9" t="s">
        <v>38576</v>
      </c>
      <c r="H5460"/>
    </row>
    <row r="5461" spans="1:8" x14ac:dyDescent="0.35">
      <c r="A5461">
        <v>0</v>
      </c>
      <c r="B5461" s="1" t="s">
        <v>15465</v>
      </c>
      <c r="D5461" s="4" t="str">
        <f>_xlfn.IFNA(VLOOKUP($B5461,'binding constants'!A:D,3,FALSE),"")</f>
        <v>358.8uM</v>
      </c>
      <c r="E5461" s="9">
        <v>3.45</v>
      </c>
      <c r="H5461"/>
    </row>
    <row r="5462" spans="1:8" x14ac:dyDescent="0.35">
      <c r="A5462">
        <v>1</v>
      </c>
      <c r="B5462" s="1" t="s">
        <v>15466</v>
      </c>
      <c r="C5462" t="s">
        <v>1595</v>
      </c>
      <c r="D5462" s="4" t="str">
        <f>_xlfn.IFNA(VLOOKUP($B5462,'binding constants'!A:D,3,FALSE),"")</f>
        <v>17.7uM</v>
      </c>
      <c r="E5462" s="9">
        <v>4.75</v>
      </c>
      <c r="H5462"/>
    </row>
    <row r="5463" spans="1:8" x14ac:dyDescent="0.35">
      <c r="D5463" s="4"/>
      <c r="H5463"/>
    </row>
    <row r="5464" spans="1:8" x14ac:dyDescent="0.35">
      <c r="A5464" t="s">
        <v>754</v>
      </c>
      <c r="D5464" s="4" t="str">
        <f>_xlfn.IFNA(VLOOKUP($B5464,'binding constants'!A:D,3,FALSE),"")</f>
        <v/>
      </c>
      <c r="E5464" s="9" t="s">
        <v>38576</v>
      </c>
      <c r="H5464"/>
    </row>
    <row r="5465" spans="1:8" x14ac:dyDescent="0.35">
      <c r="A5465">
        <v>0</v>
      </c>
      <c r="B5465" s="1" t="s">
        <v>15467</v>
      </c>
      <c r="D5465" s="4" t="str">
        <f>_xlfn.IFNA(VLOOKUP($B5465,'binding constants'!A:D,3,FALSE),"")</f>
        <v>450nM</v>
      </c>
      <c r="E5465" s="9">
        <v>6.35</v>
      </c>
      <c r="H5465"/>
    </row>
    <row r="5466" spans="1:8" x14ac:dyDescent="0.35">
      <c r="A5466">
        <v>1</v>
      </c>
      <c r="B5466" s="1" t="s">
        <v>15468</v>
      </c>
      <c r="C5466" t="s">
        <v>1919</v>
      </c>
      <c r="D5466" s="4" t="str">
        <f>_xlfn.IFNA(VLOOKUP($B5466,'binding constants'!A:D,3,FALSE),"")</f>
        <v>180nM</v>
      </c>
      <c r="E5466" s="9">
        <v>6.74</v>
      </c>
      <c r="H5466"/>
    </row>
    <row r="5467" spans="1:8" x14ac:dyDescent="0.35">
      <c r="D5467" s="4"/>
      <c r="H5467"/>
    </row>
    <row r="5468" spans="1:8" x14ac:dyDescent="0.35">
      <c r="A5468" t="s">
        <v>755</v>
      </c>
      <c r="D5468" s="4" t="str">
        <f>_xlfn.IFNA(VLOOKUP($B5468,'binding constants'!A:D,3,FALSE),"")</f>
        <v/>
      </c>
      <c r="E5468" s="9" t="s">
        <v>38576</v>
      </c>
      <c r="H5468"/>
    </row>
    <row r="5469" spans="1:8" x14ac:dyDescent="0.35">
      <c r="A5469">
        <v>0</v>
      </c>
      <c r="B5469" s="1" t="s">
        <v>15469</v>
      </c>
      <c r="D5469" s="4" t="str">
        <f>_xlfn.IFNA(VLOOKUP($B5469,'binding constants'!A:D,3,FALSE),"")</f>
        <v>3.3mM</v>
      </c>
      <c r="E5469" s="9">
        <v>2.48</v>
      </c>
      <c r="H5469"/>
    </row>
    <row r="5470" spans="1:8" x14ac:dyDescent="0.35">
      <c r="A5470">
        <v>1</v>
      </c>
      <c r="B5470" s="1" t="s">
        <v>15470</v>
      </c>
      <c r="C5470" t="s">
        <v>1595</v>
      </c>
      <c r="D5470" s="4" t="str">
        <f>_xlfn.IFNA(VLOOKUP($B5470,'binding constants'!A:D,3,FALSE),"")</f>
        <v>230uM</v>
      </c>
      <c r="E5470" s="9">
        <v>3.64</v>
      </c>
      <c r="H5470"/>
    </row>
    <row r="5471" spans="1:8" x14ac:dyDescent="0.35">
      <c r="D5471" s="4"/>
      <c r="H5471"/>
    </row>
    <row r="5472" spans="1:8" x14ac:dyDescent="0.35">
      <c r="A5472" t="s">
        <v>756</v>
      </c>
      <c r="D5472" s="4" t="str">
        <f>_xlfn.IFNA(VLOOKUP($B5472,'binding constants'!A:D,3,FALSE),"")</f>
        <v/>
      </c>
      <c r="E5472" s="9" t="s">
        <v>38576</v>
      </c>
      <c r="H5472"/>
    </row>
    <row r="5473" spans="1:8" x14ac:dyDescent="0.35">
      <c r="A5473">
        <v>0</v>
      </c>
      <c r="B5473" s="1" t="s">
        <v>15471</v>
      </c>
      <c r="C5473" t="s">
        <v>1595</v>
      </c>
      <c r="D5473" s="4" t="str">
        <f>_xlfn.IFNA(VLOOKUP($B5473,'binding constants'!A:D,3,FALSE),"")</f>
        <v>1.77uM</v>
      </c>
      <c r="E5473" s="9">
        <v>5.75</v>
      </c>
      <c r="H5473"/>
    </row>
    <row r="5474" spans="1:8" x14ac:dyDescent="0.35">
      <c r="A5474">
        <v>1</v>
      </c>
      <c r="B5474" s="1" t="s">
        <v>15472</v>
      </c>
      <c r="D5474" s="4" t="str">
        <f>_xlfn.IFNA(VLOOKUP($B5474,'binding constants'!A:D,3,FALSE),"")</f>
        <v>27.7uM</v>
      </c>
      <c r="E5474" s="9">
        <v>4.5599999999999996</v>
      </c>
      <c r="H5474"/>
    </row>
    <row r="5475" spans="1:8" x14ac:dyDescent="0.35">
      <c r="D5475" s="4"/>
      <c r="H5475"/>
    </row>
    <row r="5476" spans="1:8" x14ac:dyDescent="0.35">
      <c r="A5476" t="s">
        <v>757</v>
      </c>
      <c r="D5476" s="4" t="str">
        <f>_xlfn.IFNA(VLOOKUP($B5476,'binding constants'!A:D,3,FALSE),"")</f>
        <v/>
      </c>
      <c r="E5476" s="9" t="s">
        <v>38576</v>
      </c>
      <c r="H5476"/>
    </row>
    <row r="5477" spans="1:8" x14ac:dyDescent="0.35">
      <c r="A5477">
        <v>0</v>
      </c>
      <c r="B5477" s="1" t="s">
        <v>15473</v>
      </c>
      <c r="D5477" s="4" t="str">
        <f>_xlfn.IFNA(VLOOKUP($B5477,'binding constants'!A:D,3,FALSE),"")</f>
        <v>3.5uM</v>
      </c>
      <c r="E5477" s="9">
        <v>5.46</v>
      </c>
      <c r="H5477"/>
    </row>
    <row r="5478" spans="1:8" x14ac:dyDescent="0.35">
      <c r="A5478">
        <v>1</v>
      </c>
      <c r="B5478" s="1" t="s">
        <v>15474</v>
      </c>
      <c r="C5478" t="s">
        <v>1595</v>
      </c>
      <c r="D5478" s="4" t="str">
        <f>_xlfn.IFNA(VLOOKUP($B5478,'binding constants'!A:D,3,FALSE),"")</f>
        <v>4.0uM</v>
      </c>
      <c r="E5478" s="9">
        <v>5.4</v>
      </c>
      <c r="H5478"/>
    </row>
    <row r="5479" spans="1:8" x14ac:dyDescent="0.35">
      <c r="D5479" s="4"/>
      <c r="H5479"/>
    </row>
    <row r="5480" spans="1:8" s="11" customFormat="1" x14ac:dyDescent="0.35">
      <c r="A5480" s="11" t="s">
        <v>765</v>
      </c>
      <c r="B5480" s="12"/>
      <c r="D5480" s="13" t="str">
        <f>_xlfn.IFNA(VLOOKUP($B5480,'binding constants'!A:D,3,FALSE),"")</f>
        <v/>
      </c>
      <c r="E5480" s="14" t="s">
        <v>38576</v>
      </c>
      <c r="F5480" s="12"/>
      <c r="H5480"/>
    </row>
    <row r="5481" spans="1:8" x14ac:dyDescent="0.35">
      <c r="A5481">
        <v>0</v>
      </c>
      <c r="B5481" s="1" t="s">
        <v>15475</v>
      </c>
      <c r="D5481" s="4" t="str">
        <f>_xlfn.IFNA(VLOOKUP($B5481,'binding constants'!A:D,3,FALSE),"")</f>
        <v>9.4uM</v>
      </c>
      <c r="E5481" s="9">
        <v>5.03</v>
      </c>
      <c r="H5481"/>
    </row>
    <row r="5482" spans="1:8" x14ac:dyDescent="0.35">
      <c r="D5482" s="4"/>
      <c r="H5482"/>
    </row>
    <row r="5483" spans="1:8" x14ac:dyDescent="0.35">
      <c r="A5483" t="s">
        <v>766</v>
      </c>
      <c r="D5483" s="4" t="str">
        <f>_xlfn.IFNA(VLOOKUP($B5483,'binding constants'!A:D,3,FALSE),"")</f>
        <v/>
      </c>
      <c r="E5483" s="9" t="s">
        <v>38576</v>
      </c>
      <c r="H5483"/>
    </row>
    <row r="5484" spans="1:8" x14ac:dyDescent="0.35">
      <c r="A5484">
        <v>0</v>
      </c>
      <c r="B5484" s="1" t="s">
        <v>15476</v>
      </c>
      <c r="D5484" s="4" t="str">
        <f>_xlfn.IFNA(VLOOKUP($B5484,'binding constants'!A:D,3,FALSE),"")</f>
        <v>0.4mM</v>
      </c>
      <c r="E5484" s="9">
        <v>3.4</v>
      </c>
      <c r="H5484"/>
    </row>
    <row r="5485" spans="1:8" x14ac:dyDescent="0.35">
      <c r="D5485" s="4"/>
      <c r="H5485"/>
    </row>
    <row r="5486" spans="1:8" x14ac:dyDescent="0.35">
      <c r="A5486" t="s">
        <v>767</v>
      </c>
      <c r="B5486" s="1" t="s">
        <v>15477</v>
      </c>
      <c r="D5486" s="4" t="str">
        <f>_xlfn.IFNA(VLOOKUP($B5486,'binding constants'!A:D,3,FALSE),"")</f>
        <v>135uM</v>
      </c>
      <c r="E5486" s="9">
        <v>3.87</v>
      </c>
      <c r="H5486"/>
    </row>
    <row r="5487" spans="1:8" x14ac:dyDescent="0.35">
      <c r="A5487">
        <v>0</v>
      </c>
      <c r="B5487" s="1" t="s">
        <v>15478</v>
      </c>
      <c r="D5487" s="4" t="str">
        <f>_xlfn.IFNA(VLOOKUP($B5487,'binding constants'!A:D,3,FALSE),"")</f>
        <v>873nM</v>
      </c>
      <c r="E5487" s="9">
        <v>6.06</v>
      </c>
      <c r="H5487"/>
    </row>
    <row r="5488" spans="1:8" x14ac:dyDescent="0.35">
      <c r="D5488" s="4"/>
      <c r="H5488"/>
    </row>
    <row r="5489" spans="1:8" x14ac:dyDescent="0.35">
      <c r="A5489" t="s">
        <v>768</v>
      </c>
      <c r="B5489" s="1" t="s">
        <v>15479</v>
      </c>
      <c r="D5489" s="4" t="str">
        <f>_xlfn.IFNA(VLOOKUP($B5489,'binding constants'!A:D,3,FALSE),"")</f>
        <v>6.68uM</v>
      </c>
      <c r="E5489" s="9">
        <v>5.18</v>
      </c>
      <c r="H5489"/>
    </row>
    <row r="5490" spans="1:8" x14ac:dyDescent="0.35">
      <c r="A5490">
        <v>0</v>
      </c>
      <c r="B5490" s="1" t="s">
        <v>15480</v>
      </c>
      <c r="D5490" s="4" t="str">
        <f>_xlfn.IFNA(VLOOKUP($B5490,'binding constants'!A:D,3,FALSE),"")</f>
        <v>38.7uM</v>
      </c>
      <c r="E5490" s="9">
        <v>4.41</v>
      </c>
      <c r="H5490"/>
    </row>
    <row r="5491" spans="1:8" x14ac:dyDescent="0.35">
      <c r="D5491" s="4"/>
      <c r="H5491"/>
    </row>
    <row r="5492" spans="1:8" x14ac:dyDescent="0.35">
      <c r="A5492" t="s">
        <v>769</v>
      </c>
      <c r="B5492" s="1" t="s">
        <v>15481</v>
      </c>
      <c r="D5492" s="4" t="str">
        <f>_xlfn.IFNA(VLOOKUP($B5492,'binding constants'!A:D,3,FALSE),"")</f>
        <v>15uM</v>
      </c>
      <c r="E5492" s="9">
        <v>4.82</v>
      </c>
      <c r="H5492"/>
    </row>
    <row r="5493" spans="1:8" x14ac:dyDescent="0.35">
      <c r="A5493">
        <v>0</v>
      </c>
      <c r="B5493" s="1" t="s">
        <v>15482</v>
      </c>
      <c r="D5493" s="4" t="str">
        <f>_xlfn.IFNA(VLOOKUP($B5493,'binding constants'!A:D,3,FALSE),"")</f>
        <v>0.60uM</v>
      </c>
      <c r="E5493" s="9">
        <v>6.22</v>
      </c>
      <c r="H5493"/>
    </row>
    <row r="5494" spans="1:8" x14ac:dyDescent="0.35">
      <c r="D5494" s="4"/>
      <c r="H5494"/>
    </row>
    <row r="5495" spans="1:8" x14ac:dyDescent="0.35">
      <c r="A5495" t="s">
        <v>770</v>
      </c>
      <c r="B5495" s="1" t="s">
        <v>15483</v>
      </c>
      <c r="D5495" s="4" t="str">
        <f>_xlfn.IFNA(VLOOKUP($B5495,'binding constants'!A:D,3,FALSE),"")</f>
        <v>3.6nM</v>
      </c>
      <c r="E5495" s="9">
        <v>8.44</v>
      </c>
      <c r="H5495"/>
    </row>
    <row r="5496" spans="1:8" x14ac:dyDescent="0.35">
      <c r="A5496">
        <v>0</v>
      </c>
      <c r="B5496" s="1" t="s">
        <v>15484</v>
      </c>
      <c r="D5496" s="4" t="str">
        <f>_xlfn.IFNA(VLOOKUP($B5496,'binding constants'!A:D,3,FALSE),"")</f>
        <v>9uM</v>
      </c>
      <c r="E5496" s="9">
        <v>5.05</v>
      </c>
      <c r="H5496"/>
    </row>
    <row r="5497" spans="1:8" x14ac:dyDescent="0.35">
      <c r="D5497" s="4"/>
      <c r="H5497"/>
    </row>
    <row r="5498" spans="1:8" x14ac:dyDescent="0.35">
      <c r="A5498" t="s">
        <v>771</v>
      </c>
      <c r="B5498" s="1" t="s">
        <v>15485</v>
      </c>
      <c r="D5498" s="4" t="str">
        <f>_xlfn.IFNA(VLOOKUP($B5498,'binding constants'!A:D,3,FALSE),"")</f>
        <v>3uM</v>
      </c>
      <c r="E5498" s="9">
        <v>5.52</v>
      </c>
      <c r="H5498"/>
    </row>
    <row r="5499" spans="1:8" x14ac:dyDescent="0.35">
      <c r="A5499">
        <v>0</v>
      </c>
      <c r="B5499" s="1" t="s">
        <v>15486</v>
      </c>
      <c r="D5499" s="4" t="str">
        <f>_xlfn.IFNA(VLOOKUP($B5499,'binding constants'!A:D,3,FALSE),"")</f>
        <v>1.5nM</v>
      </c>
      <c r="E5499" s="9">
        <v>8.82</v>
      </c>
      <c r="H5499"/>
    </row>
    <row r="5500" spans="1:8" x14ac:dyDescent="0.35">
      <c r="D5500" s="4"/>
      <c r="H5500"/>
    </row>
    <row r="5501" spans="1:8" x14ac:dyDescent="0.35">
      <c r="A5501" t="s">
        <v>772</v>
      </c>
      <c r="B5501" s="1" t="s">
        <v>15487</v>
      </c>
      <c r="D5501" s="4" t="str">
        <f>_xlfn.IFNA(VLOOKUP($B5501,'binding constants'!A:D,3,FALSE),"")</f>
        <v>0.25uM</v>
      </c>
      <c r="E5501" s="9">
        <v>6.6</v>
      </c>
      <c r="H5501"/>
    </row>
    <row r="5502" spans="1:8" x14ac:dyDescent="0.35">
      <c r="A5502">
        <v>0</v>
      </c>
      <c r="B5502" s="1" t="s">
        <v>15488</v>
      </c>
      <c r="D5502" s="4" t="str">
        <f>_xlfn.IFNA(VLOOKUP($B5502,'binding constants'!A:D,3,FALSE),"")</f>
        <v>81.4uM</v>
      </c>
      <c r="E5502" s="9">
        <v>4.09</v>
      </c>
      <c r="H5502"/>
    </row>
    <row r="5503" spans="1:8" x14ac:dyDescent="0.35">
      <c r="D5503" s="4"/>
      <c r="H5503"/>
    </row>
    <row r="5504" spans="1:8" x14ac:dyDescent="0.35">
      <c r="A5504" t="s">
        <v>773</v>
      </c>
      <c r="B5504" s="1" t="s">
        <v>15489</v>
      </c>
      <c r="D5504" s="4" t="str">
        <f>_xlfn.IFNA(VLOOKUP($B5504,'binding constants'!A:D,3,FALSE),"")</f>
        <v>0.49uM</v>
      </c>
      <c r="E5504" s="9">
        <v>6.31</v>
      </c>
      <c r="H5504"/>
    </row>
    <row r="5505" spans="1:8" x14ac:dyDescent="0.35">
      <c r="A5505">
        <v>0</v>
      </c>
      <c r="B5505" s="1" t="s">
        <v>15490</v>
      </c>
      <c r="D5505" s="4" t="str">
        <f>_xlfn.IFNA(VLOOKUP($B5505,'binding constants'!A:D,3,FALSE),"")</f>
        <v>27.3uM</v>
      </c>
      <c r="E5505" s="9">
        <v>4.5599999999999996</v>
      </c>
      <c r="H5505"/>
    </row>
    <row r="5506" spans="1:8" x14ac:dyDescent="0.35">
      <c r="D5506" s="4"/>
      <c r="H5506"/>
    </row>
    <row r="5507" spans="1:8" x14ac:dyDescent="0.35">
      <c r="A5507" t="s">
        <v>774</v>
      </c>
      <c r="B5507" s="1" t="s">
        <v>15491</v>
      </c>
      <c r="D5507" s="4" t="str">
        <f>_xlfn.IFNA(VLOOKUP($B5507,'binding constants'!A:D,3,FALSE),"")</f>
        <v>2uM</v>
      </c>
      <c r="E5507" s="9">
        <v>5.7</v>
      </c>
      <c r="H5507"/>
    </row>
    <row r="5508" spans="1:8" x14ac:dyDescent="0.35">
      <c r="A5508">
        <v>0</v>
      </c>
      <c r="B5508" s="1" t="s">
        <v>15492</v>
      </c>
      <c r="D5508" s="4" t="str">
        <f>_xlfn.IFNA(VLOOKUP($B5508,'binding constants'!A:D,3,FALSE),"")</f>
        <v>0.4uM</v>
      </c>
      <c r="E5508" s="9">
        <v>6.4</v>
      </c>
      <c r="H5508"/>
    </row>
    <row r="5509" spans="1:8" x14ac:dyDescent="0.35">
      <c r="D5509" s="4"/>
      <c r="H5509"/>
    </row>
    <row r="5510" spans="1:8" x14ac:dyDescent="0.35">
      <c r="A5510" t="s">
        <v>775</v>
      </c>
      <c r="B5510" s="1" t="s">
        <v>15493</v>
      </c>
      <c r="D5510" s="4" t="str">
        <f>_xlfn.IFNA(VLOOKUP($B5510,'binding constants'!A:D,3,FALSE),"")</f>
        <v>4.0uM</v>
      </c>
      <c r="E5510" s="9">
        <v>5.4</v>
      </c>
      <c r="H5510"/>
    </row>
    <row r="5511" spans="1:8" x14ac:dyDescent="0.35">
      <c r="A5511">
        <v>0</v>
      </c>
      <c r="B5511" s="1" t="s">
        <v>15494</v>
      </c>
      <c r="D5511" s="4" t="str">
        <f>_xlfn.IFNA(VLOOKUP($B5511,'binding constants'!A:D,3,FALSE),"")</f>
        <v>478.6uM</v>
      </c>
      <c r="E5511" s="9">
        <v>3.32</v>
      </c>
      <c r="H5511"/>
    </row>
    <row r="5512" spans="1:8" x14ac:dyDescent="0.35">
      <c r="D5512" s="4"/>
      <c r="H5512"/>
    </row>
    <row r="5513" spans="1:8" x14ac:dyDescent="0.35">
      <c r="A5513" t="s">
        <v>776</v>
      </c>
      <c r="B5513" s="1" t="s">
        <v>15495</v>
      </c>
      <c r="D5513" s="4" t="str">
        <f>_xlfn.IFNA(VLOOKUP($B5513,'binding constants'!A:D,3,FALSE),"")</f>
        <v>13nM</v>
      </c>
      <c r="E5513" s="9">
        <v>7.89</v>
      </c>
      <c r="H5513"/>
    </row>
    <row r="5514" spans="1:8" x14ac:dyDescent="0.35">
      <c r="A5514">
        <v>0</v>
      </c>
      <c r="B5514" s="1" t="s">
        <v>15496</v>
      </c>
      <c r="D5514" s="4" t="str">
        <f>_xlfn.IFNA(VLOOKUP($B5514,'binding constants'!A:D,3,FALSE),"")</f>
        <v>638nM</v>
      </c>
      <c r="E5514" s="9">
        <v>6.2</v>
      </c>
      <c r="H5514"/>
    </row>
    <row r="5515" spans="1:8" x14ac:dyDescent="0.35">
      <c r="D5515" s="4"/>
      <c r="H5515"/>
    </row>
    <row r="5516" spans="1:8" x14ac:dyDescent="0.35">
      <c r="A5516" t="s">
        <v>777</v>
      </c>
      <c r="B5516" s="1" t="s">
        <v>15497</v>
      </c>
      <c r="D5516" s="4" t="str">
        <f>_xlfn.IFNA(VLOOKUP($B5516,'binding constants'!A:D,3,FALSE),"")</f>
        <v>1.0uM</v>
      </c>
      <c r="E5516" s="9">
        <v>6</v>
      </c>
      <c r="H5516"/>
    </row>
    <row r="5517" spans="1:8" x14ac:dyDescent="0.35">
      <c r="A5517">
        <v>0</v>
      </c>
      <c r="B5517" s="1" t="s">
        <v>15498</v>
      </c>
      <c r="D5517" s="4" t="str">
        <f>_xlfn.IFNA(VLOOKUP($B5517,'binding constants'!A:D,3,FALSE),"")</f>
        <v>13nM</v>
      </c>
      <c r="E5517" s="9">
        <v>7.89</v>
      </c>
      <c r="H5517"/>
    </row>
    <row r="5518" spans="1:8" x14ac:dyDescent="0.35">
      <c r="D5518" s="4"/>
      <c r="H5518"/>
    </row>
    <row r="5519" spans="1:8" x14ac:dyDescent="0.35">
      <c r="A5519" t="s">
        <v>778</v>
      </c>
      <c r="B5519" s="1" t="s">
        <v>15499</v>
      </c>
      <c r="D5519" s="4" t="str">
        <f>_xlfn.IFNA(VLOOKUP($B5519,'binding constants'!A:D,3,FALSE),"")</f>
        <v>8.45uM</v>
      </c>
      <c r="E5519" s="9">
        <v>5.07</v>
      </c>
      <c r="H5519"/>
    </row>
    <row r="5520" spans="1:8" x14ac:dyDescent="0.35">
      <c r="A5520">
        <v>0</v>
      </c>
      <c r="B5520" s="1" t="s">
        <v>15500</v>
      </c>
      <c r="D5520" s="4" t="str">
        <f>_xlfn.IFNA(VLOOKUP($B5520,'binding constants'!A:D,3,FALSE),"")</f>
        <v>2.12mM</v>
      </c>
      <c r="E5520" s="9">
        <v>2.67</v>
      </c>
      <c r="H5520"/>
    </row>
    <row r="5521" spans="1:8" x14ac:dyDescent="0.35">
      <c r="D5521" s="4"/>
      <c r="H5521"/>
    </row>
    <row r="5522" spans="1:8" x14ac:dyDescent="0.35">
      <c r="A5522" t="s">
        <v>779</v>
      </c>
      <c r="B5522" s="1" t="s">
        <v>15501</v>
      </c>
      <c r="D5522" s="4" t="str">
        <f>_xlfn.IFNA(VLOOKUP($B5522,'binding constants'!A:D,3,FALSE),"")</f>
        <v>11uM</v>
      </c>
      <c r="E5522" s="9">
        <v>4.96</v>
      </c>
      <c r="H5522"/>
    </row>
    <row r="5523" spans="1:8" x14ac:dyDescent="0.35">
      <c r="A5523">
        <v>0</v>
      </c>
      <c r="B5523" s="1" t="s">
        <v>15502</v>
      </c>
      <c r="D5523" s="4" t="str">
        <f>_xlfn.IFNA(VLOOKUP($B5523,'binding constants'!A:D,3,FALSE),"")</f>
        <v>0.96uM</v>
      </c>
      <c r="E5523" s="9">
        <v>6.02</v>
      </c>
      <c r="H5523"/>
    </row>
    <row r="5524" spans="1:8" x14ac:dyDescent="0.35">
      <c r="D5524" s="4"/>
      <c r="H5524"/>
    </row>
    <row r="5525" spans="1:8" x14ac:dyDescent="0.35">
      <c r="A5525" t="s">
        <v>780</v>
      </c>
      <c r="B5525" s="1" t="s">
        <v>15503</v>
      </c>
      <c r="D5525" s="4" t="str">
        <f>_xlfn.IFNA(VLOOKUP($B5525,'binding constants'!A:D,3,FALSE),"")</f>
        <v>10nM</v>
      </c>
      <c r="E5525" s="9">
        <v>8</v>
      </c>
      <c r="H5525"/>
    </row>
    <row r="5526" spans="1:8" x14ac:dyDescent="0.35">
      <c r="D5526" s="4"/>
      <c r="H5526"/>
    </row>
    <row r="5527" spans="1:8" x14ac:dyDescent="0.35">
      <c r="A5527" t="s">
        <v>781</v>
      </c>
      <c r="B5527" s="1" t="s">
        <v>15504</v>
      </c>
      <c r="D5527" s="4" t="str">
        <f>_xlfn.IFNA(VLOOKUP($B5527,'binding constants'!A:D,3,FALSE),"")</f>
        <v>6.8uM</v>
      </c>
      <c r="E5527" s="9">
        <v>5.17</v>
      </c>
      <c r="H5527"/>
    </row>
    <row r="5528" spans="1:8" x14ac:dyDescent="0.35">
      <c r="A5528">
        <v>0</v>
      </c>
      <c r="B5528" s="1" t="s">
        <v>15505</v>
      </c>
      <c r="D5528" s="4" t="str">
        <f>_xlfn.IFNA(VLOOKUP($B5528,'binding constants'!A:D,3,FALSE),"")</f>
        <v>95uM</v>
      </c>
      <c r="E5528" s="9">
        <v>4.0199999999999996</v>
      </c>
      <c r="H5528"/>
    </row>
    <row r="5529" spans="1:8" x14ac:dyDescent="0.35">
      <c r="D5529" s="4"/>
      <c r="H5529"/>
    </row>
    <row r="5530" spans="1:8" x14ac:dyDescent="0.35">
      <c r="A5530" t="s">
        <v>782</v>
      </c>
      <c r="B5530" s="1" t="s">
        <v>15506</v>
      </c>
      <c r="D5530" s="4" t="str">
        <f>_xlfn.IFNA(VLOOKUP($B5530,'binding constants'!A:D,3,FALSE),"")</f>
        <v>0.6mM</v>
      </c>
      <c r="E5530" s="9">
        <v>3.22</v>
      </c>
      <c r="H5530"/>
    </row>
    <row r="5531" spans="1:8" x14ac:dyDescent="0.35">
      <c r="A5531">
        <v>0</v>
      </c>
      <c r="B5531" s="1" t="s">
        <v>15507</v>
      </c>
      <c r="D5531" s="4" t="str">
        <f>_xlfn.IFNA(VLOOKUP($B5531,'binding constants'!A:D,3,FALSE),"")</f>
        <v>179nM</v>
      </c>
      <c r="E5531" s="9">
        <v>6.75</v>
      </c>
      <c r="H5531"/>
    </row>
    <row r="5532" spans="1:8" x14ac:dyDescent="0.35">
      <c r="D5532" s="4"/>
      <c r="H5532"/>
    </row>
    <row r="5533" spans="1:8" x14ac:dyDescent="0.35">
      <c r="A5533" t="s">
        <v>783</v>
      </c>
      <c r="B5533" s="1" t="s">
        <v>15508</v>
      </c>
      <c r="D5533" s="4" t="str">
        <f>_xlfn.IFNA(VLOOKUP($B5533,'binding constants'!A:D,3,FALSE),"")</f>
        <v>2.8uM</v>
      </c>
      <c r="E5533" s="9">
        <v>5.55</v>
      </c>
      <c r="H5533"/>
    </row>
    <row r="5534" spans="1:8" x14ac:dyDescent="0.35">
      <c r="A5534">
        <v>0</v>
      </c>
      <c r="B5534" s="1" t="s">
        <v>15509</v>
      </c>
      <c r="D5534" s="4" t="str">
        <f>_xlfn.IFNA(VLOOKUP($B5534,'binding constants'!A:D,3,FALSE),"")</f>
        <v>1130nM</v>
      </c>
      <c r="E5534" s="9">
        <v>5.95</v>
      </c>
      <c r="H5534"/>
    </row>
    <row r="5535" spans="1:8" x14ac:dyDescent="0.35">
      <c r="D5535" s="4"/>
      <c r="H5535"/>
    </row>
    <row r="5536" spans="1:8" x14ac:dyDescent="0.35">
      <c r="A5536" t="s">
        <v>784</v>
      </c>
      <c r="B5536" s="1" t="s">
        <v>15510</v>
      </c>
      <c r="D5536" s="4" t="str">
        <f>_xlfn.IFNA(VLOOKUP($B5536,'binding constants'!A:D,3,FALSE),"")</f>
        <v>0.2uM</v>
      </c>
      <c r="E5536" s="9">
        <v>6.7</v>
      </c>
      <c r="H5536"/>
    </row>
    <row r="5537" spans="1:8" x14ac:dyDescent="0.35">
      <c r="D5537" s="4"/>
      <c r="H5537"/>
    </row>
    <row r="5538" spans="1:8" x14ac:dyDescent="0.35">
      <c r="A5538" t="s">
        <v>785</v>
      </c>
      <c r="B5538" s="1" t="s">
        <v>15511</v>
      </c>
      <c r="D5538" s="4" t="str">
        <f>_xlfn.IFNA(VLOOKUP($B5538,'binding constants'!A:D,3,FALSE),"")</f>
        <v>60nM</v>
      </c>
      <c r="E5538" s="9">
        <v>7.22</v>
      </c>
      <c r="H5538"/>
    </row>
    <row r="5539" spans="1:8" x14ac:dyDescent="0.35">
      <c r="A5539">
        <v>0</v>
      </c>
      <c r="B5539" s="1" t="s">
        <v>15512</v>
      </c>
      <c r="D5539" s="4" t="str">
        <f>_xlfn.IFNA(VLOOKUP($B5539,'binding constants'!A:D,3,FALSE),"")</f>
        <v>39.5uM</v>
      </c>
      <c r="E5539" s="9">
        <v>4.4000000000000004</v>
      </c>
      <c r="H5539"/>
    </row>
    <row r="5540" spans="1:8" x14ac:dyDescent="0.35">
      <c r="D5540" s="4"/>
      <c r="H5540"/>
    </row>
    <row r="5541" spans="1:8" x14ac:dyDescent="0.35">
      <c r="A5541" t="s">
        <v>786</v>
      </c>
      <c r="B5541" s="1" t="s">
        <v>15513</v>
      </c>
      <c r="D5541" s="4" t="str">
        <f>_xlfn.IFNA(VLOOKUP($B5541,'binding constants'!A:D,3,FALSE),"")</f>
        <v>0.74uM</v>
      </c>
      <c r="E5541" s="9">
        <v>6.13</v>
      </c>
      <c r="H5541"/>
    </row>
    <row r="5542" spans="1:8" x14ac:dyDescent="0.35">
      <c r="A5542">
        <v>0</v>
      </c>
      <c r="B5542" s="1" t="s">
        <v>15514</v>
      </c>
      <c r="D5542" s="4" t="str">
        <f>_xlfn.IFNA(VLOOKUP($B5542,'binding constants'!A:D,3,FALSE),"")</f>
        <v>7750nM</v>
      </c>
      <c r="E5542" s="9">
        <v>5.1100000000000003</v>
      </c>
      <c r="H5542"/>
    </row>
    <row r="5543" spans="1:8" x14ac:dyDescent="0.35">
      <c r="D5543" s="4"/>
      <c r="H5543"/>
    </row>
    <row r="5544" spans="1:8" x14ac:dyDescent="0.35">
      <c r="A5544" t="s">
        <v>787</v>
      </c>
      <c r="B5544" s="1" t="s">
        <v>15515</v>
      </c>
      <c r="D5544" s="4" t="str">
        <f>_xlfn.IFNA(VLOOKUP($B5544,'binding constants'!A:D,3,FALSE),"")</f>
        <v>0.4uM</v>
      </c>
      <c r="E5544" s="9">
        <v>6.4</v>
      </c>
      <c r="H5544"/>
    </row>
    <row r="5545" spans="1:8" x14ac:dyDescent="0.35">
      <c r="A5545">
        <v>0</v>
      </c>
      <c r="B5545" s="1" t="s">
        <v>15516</v>
      </c>
      <c r="D5545" s="4" t="str">
        <f>_xlfn.IFNA(VLOOKUP($B5545,'binding constants'!A:D,3,FALSE),"")</f>
        <v>0.55uM</v>
      </c>
      <c r="E5545" s="9">
        <v>6.26</v>
      </c>
      <c r="H5545"/>
    </row>
    <row r="5546" spans="1:8" x14ac:dyDescent="0.35">
      <c r="D5546" s="4"/>
      <c r="H5546"/>
    </row>
    <row r="5547" spans="1:8" x14ac:dyDescent="0.35">
      <c r="A5547" t="s">
        <v>788</v>
      </c>
      <c r="B5547" s="1" t="s">
        <v>15517</v>
      </c>
      <c r="D5547" s="4" t="str">
        <f>_xlfn.IFNA(VLOOKUP($B5547,'binding constants'!A:D,3,FALSE),"")</f>
        <v>210uM</v>
      </c>
      <c r="E5547" s="9">
        <v>3.68</v>
      </c>
      <c r="H5547"/>
    </row>
    <row r="5548" spans="1:8" x14ac:dyDescent="0.35">
      <c r="A5548">
        <v>0</v>
      </c>
      <c r="B5548" s="1" t="s">
        <v>15518</v>
      </c>
      <c r="D5548" s="4" t="str">
        <f>_xlfn.IFNA(VLOOKUP($B5548,'binding constants'!A:D,3,FALSE),"")</f>
        <v>0.12uM</v>
      </c>
      <c r="E5548" s="9">
        <v>6.92</v>
      </c>
      <c r="H5548"/>
    </row>
    <row r="5549" spans="1:8" x14ac:dyDescent="0.35">
      <c r="D5549" s="4"/>
      <c r="H5549"/>
    </row>
    <row r="5550" spans="1:8" x14ac:dyDescent="0.35">
      <c r="A5550" t="s">
        <v>789</v>
      </c>
      <c r="B5550" s="1" t="s">
        <v>15519</v>
      </c>
      <c r="D5550" s="4" t="str">
        <f>_xlfn.IFNA(VLOOKUP($B5550,'binding constants'!A:D,3,FALSE),"")</f>
        <v>3.23uM</v>
      </c>
      <c r="E5550" s="9">
        <v>5.49</v>
      </c>
      <c r="H5550"/>
    </row>
    <row r="5551" spans="1:8" x14ac:dyDescent="0.35">
      <c r="A5551">
        <v>0</v>
      </c>
      <c r="B5551" s="1" t="s">
        <v>15520</v>
      </c>
      <c r="D5551" s="4" t="str">
        <f>_xlfn.IFNA(VLOOKUP($B5551,'binding constants'!A:D,3,FALSE),"")</f>
        <v>1nM</v>
      </c>
      <c r="E5551" s="9">
        <v>9</v>
      </c>
      <c r="H5551"/>
    </row>
    <row r="5552" spans="1:8" x14ac:dyDescent="0.35">
      <c r="D5552" s="4"/>
      <c r="H5552"/>
    </row>
    <row r="5553" spans="1:8" x14ac:dyDescent="0.35">
      <c r="A5553" t="s">
        <v>790</v>
      </c>
      <c r="B5553" s="1" t="s">
        <v>15521</v>
      </c>
      <c r="D5553" s="4" t="str">
        <f>_xlfn.IFNA(VLOOKUP($B5553,'binding constants'!A:D,3,FALSE),"")</f>
        <v>2.3nM</v>
      </c>
      <c r="E5553" s="9">
        <v>8.64</v>
      </c>
      <c r="H5553"/>
    </row>
    <row r="5554" spans="1:8" x14ac:dyDescent="0.35">
      <c r="A5554">
        <v>0</v>
      </c>
      <c r="B5554" s="1" t="s">
        <v>15522</v>
      </c>
      <c r="D5554" s="4" t="str">
        <f>_xlfn.IFNA(VLOOKUP($B5554,'binding constants'!A:D,3,FALSE),"")</f>
        <v>253uM</v>
      </c>
      <c r="E5554" s="9">
        <v>3.6</v>
      </c>
      <c r="H5554"/>
    </row>
    <row r="5555" spans="1:8" x14ac:dyDescent="0.35">
      <c r="D5555" s="4"/>
      <c r="H5555"/>
    </row>
    <row r="5556" spans="1:8" x14ac:dyDescent="0.35">
      <c r="A5556" t="s">
        <v>791</v>
      </c>
      <c r="B5556" s="1" t="s">
        <v>15523</v>
      </c>
      <c r="D5556" s="4" t="str">
        <f>_xlfn.IFNA(VLOOKUP($B5556,'binding constants'!A:D,3,FALSE),"")</f>
        <v>0.29nM</v>
      </c>
      <c r="E5556" s="9">
        <v>9.5399999999999991</v>
      </c>
      <c r="H5556"/>
    </row>
    <row r="5557" spans="1:8" x14ac:dyDescent="0.35">
      <c r="A5557">
        <v>0</v>
      </c>
      <c r="B5557" s="1" t="s">
        <v>15524</v>
      </c>
      <c r="D5557" s="4" t="str">
        <f>_xlfn.IFNA(VLOOKUP($B5557,'binding constants'!A:D,3,FALSE),"")</f>
        <v>1.4uM</v>
      </c>
      <c r="E5557" s="9">
        <v>5.85</v>
      </c>
      <c r="H5557"/>
    </row>
    <row r="5558" spans="1:8" x14ac:dyDescent="0.35">
      <c r="D5558" s="4"/>
      <c r="H5558"/>
    </row>
    <row r="5559" spans="1:8" x14ac:dyDescent="0.35">
      <c r="A5559" t="s">
        <v>792</v>
      </c>
      <c r="B5559" s="1" t="s">
        <v>15525</v>
      </c>
      <c r="D5559" s="4" t="str">
        <f>_xlfn.IFNA(VLOOKUP($B5559,'binding constants'!A:D,3,FALSE),"")</f>
        <v>0.7uM</v>
      </c>
      <c r="E5559" s="9">
        <v>6.15</v>
      </c>
      <c r="H5559"/>
    </row>
    <row r="5560" spans="1:8" x14ac:dyDescent="0.35">
      <c r="A5560">
        <v>0</v>
      </c>
      <c r="B5560" s="1" t="s">
        <v>15526</v>
      </c>
      <c r="D5560" s="4" t="str">
        <f>_xlfn.IFNA(VLOOKUP($B5560,'binding constants'!A:D,3,FALSE),"")</f>
        <v>4.3nM</v>
      </c>
      <c r="E5560" s="9">
        <v>8.3699999999999992</v>
      </c>
      <c r="H5560"/>
    </row>
    <row r="5561" spans="1:8" x14ac:dyDescent="0.35">
      <c r="D5561" s="4"/>
      <c r="H5561"/>
    </row>
    <row r="5562" spans="1:8" x14ac:dyDescent="0.35">
      <c r="A5562" t="s">
        <v>793</v>
      </c>
      <c r="B5562" s="1" t="s">
        <v>15527</v>
      </c>
      <c r="D5562" s="4" t="str">
        <f>_xlfn.IFNA(VLOOKUP($B5562,'binding constants'!A:D,3,FALSE),"")</f>
        <v>206nM</v>
      </c>
      <c r="E5562" s="9">
        <v>6.69</v>
      </c>
      <c r="H5562"/>
    </row>
    <row r="5563" spans="1:8" x14ac:dyDescent="0.35">
      <c r="A5563">
        <v>0</v>
      </c>
      <c r="B5563" s="1" t="s">
        <v>15528</v>
      </c>
      <c r="D5563" s="4" t="str">
        <f>_xlfn.IFNA(VLOOKUP($B5563,'binding constants'!A:D,3,FALSE),"")</f>
        <v>1.1nM</v>
      </c>
      <c r="E5563" s="9">
        <v>8.9600000000000009</v>
      </c>
      <c r="H5563"/>
    </row>
    <row r="5564" spans="1:8" x14ac:dyDescent="0.35">
      <c r="D5564" s="4"/>
      <c r="H5564"/>
    </row>
    <row r="5565" spans="1:8" x14ac:dyDescent="0.35">
      <c r="A5565" t="s">
        <v>794</v>
      </c>
      <c r="B5565" s="1" t="s">
        <v>15529</v>
      </c>
      <c r="D5565" s="4" t="str">
        <f>_xlfn.IFNA(VLOOKUP($B5565,'binding constants'!A:D,3,FALSE),"")</f>
        <v>10uM</v>
      </c>
      <c r="E5565" s="9">
        <v>5</v>
      </c>
      <c r="H5565"/>
    </row>
    <row r="5566" spans="1:8" x14ac:dyDescent="0.35">
      <c r="A5566">
        <v>0</v>
      </c>
      <c r="B5566" s="1" t="s">
        <v>15530</v>
      </c>
      <c r="D5566" s="4" t="str">
        <f>_xlfn.IFNA(VLOOKUP($B5566,'binding constants'!A:D,3,FALSE),"")</f>
        <v>75nM</v>
      </c>
      <c r="E5566" s="9">
        <v>7.12</v>
      </c>
      <c r="H5566"/>
    </row>
    <row r="5567" spans="1:8" x14ac:dyDescent="0.35">
      <c r="D5567" s="4"/>
      <c r="H5567"/>
    </row>
    <row r="5568" spans="1:8" x14ac:dyDescent="0.35">
      <c r="A5568" t="s">
        <v>795</v>
      </c>
      <c r="B5568" s="1" t="s">
        <v>15531</v>
      </c>
      <c r="D5568" s="4" t="str">
        <f>_xlfn.IFNA(VLOOKUP($B5568,'binding constants'!A:D,3,FALSE),"")</f>
        <v>11.4uM</v>
      </c>
      <c r="E5568" s="9">
        <v>4.9400000000000004</v>
      </c>
      <c r="H5568"/>
    </row>
    <row r="5569" spans="1:8" x14ac:dyDescent="0.35">
      <c r="A5569">
        <v>0</v>
      </c>
      <c r="B5569" s="1" t="s">
        <v>15532</v>
      </c>
      <c r="D5569" s="4" t="str">
        <f>_xlfn.IFNA(VLOOKUP($B5569,'binding constants'!A:D,3,FALSE),"")</f>
        <v>3.9nM</v>
      </c>
      <c r="E5569" s="9">
        <v>8.41</v>
      </c>
      <c r="H5569"/>
    </row>
    <row r="5570" spans="1:8" x14ac:dyDescent="0.35">
      <c r="D5570" s="4"/>
      <c r="H5570"/>
    </row>
    <row r="5571" spans="1:8" x14ac:dyDescent="0.35">
      <c r="A5571" t="s">
        <v>796</v>
      </c>
      <c r="B5571" s="1" t="s">
        <v>15533</v>
      </c>
      <c r="D5571" s="4" t="str">
        <f>_xlfn.IFNA(VLOOKUP($B5571,'binding constants'!A:D,3,FALSE),"")</f>
        <v>1900uM</v>
      </c>
      <c r="E5571" s="9">
        <v>2.72</v>
      </c>
      <c r="H5571"/>
    </row>
    <row r="5572" spans="1:8" x14ac:dyDescent="0.35">
      <c r="A5572">
        <v>0</v>
      </c>
      <c r="B5572" s="1" t="s">
        <v>15534</v>
      </c>
      <c r="D5572" s="4" t="str">
        <f>_xlfn.IFNA(VLOOKUP($B5572,'binding constants'!A:D,3,FALSE),"")</f>
        <v>120pM</v>
      </c>
      <c r="E5572" s="9">
        <v>9.92</v>
      </c>
      <c r="H5572"/>
    </row>
    <row r="5573" spans="1:8" x14ac:dyDescent="0.35">
      <c r="D5573" s="4"/>
      <c r="H5573"/>
    </row>
    <row r="5574" spans="1:8" x14ac:dyDescent="0.35">
      <c r="A5574" t="s">
        <v>797</v>
      </c>
      <c r="B5574" s="1" t="s">
        <v>15535</v>
      </c>
      <c r="D5574" s="4" t="str">
        <f>_xlfn.IFNA(VLOOKUP($B5574,'binding constants'!A:D,3,FALSE),"")</f>
        <v>2.58uM</v>
      </c>
      <c r="E5574" s="9">
        <v>5.59</v>
      </c>
      <c r="H5574"/>
    </row>
    <row r="5575" spans="1:8" x14ac:dyDescent="0.35">
      <c r="A5575">
        <v>0</v>
      </c>
      <c r="B5575" s="1" t="s">
        <v>15536</v>
      </c>
      <c r="D5575" s="4" t="str">
        <f>_xlfn.IFNA(VLOOKUP($B5575,'binding constants'!A:D,3,FALSE),"")</f>
        <v>0.67uM</v>
      </c>
      <c r="E5575" s="9">
        <v>6.17</v>
      </c>
      <c r="H5575"/>
    </row>
    <row r="5576" spans="1:8" x14ac:dyDescent="0.35">
      <c r="D5576" s="4"/>
      <c r="H5576"/>
    </row>
    <row r="5577" spans="1:8" x14ac:dyDescent="0.35">
      <c r="A5577" t="s">
        <v>798</v>
      </c>
      <c r="B5577" s="1" t="s">
        <v>15537</v>
      </c>
      <c r="D5577" s="4" t="str">
        <f>_xlfn.IFNA(VLOOKUP($B5577,'binding constants'!A:D,3,FALSE),"")</f>
        <v>58nM</v>
      </c>
      <c r="E5577" s="9">
        <v>7.24</v>
      </c>
      <c r="H5577"/>
    </row>
    <row r="5578" spans="1:8" x14ac:dyDescent="0.35">
      <c r="A5578">
        <v>0</v>
      </c>
      <c r="B5578" s="1" t="s">
        <v>15538</v>
      </c>
      <c r="D5578" s="4" t="str">
        <f>_xlfn.IFNA(VLOOKUP($B5578,'binding constants'!A:D,3,FALSE),"")</f>
        <v>2.3nM</v>
      </c>
      <c r="E5578" s="9">
        <v>8.64</v>
      </c>
      <c r="H5578"/>
    </row>
    <row r="5579" spans="1:8" x14ac:dyDescent="0.35">
      <c r="D5579" s="4"/>
      <c r="H5579"/>
    </row>
    <row r="5580" spans="1:8" x14ac:dyDescent="0.35">
      <c r="A5580" t="s">
        <v>799</v>
      </c>
      <c r="B5580" s="1" t="s">
        <v>15539</v>
      </c>
      <c r="D5580" s="4" t="str">
        <f>_xlfn.IFNA(VLOOKUP($B5580,'binding constants'!A:D,3,FALSE),"")</f>
        <v>6.8mM</v>
      </c>
      <c r="E5580" s="9">
        <v>2.17</v>
      </c>
      <c r="H5580"/>
    </row>
    <row r="5581" spans="1:8" x14ac:dyDescent="0.35">
      <c r="A5581">
        <v>0</v>
      </c>
      <c r="B5581" s="1" t="s">
        <v>15540</v>
      </c>
      <c r="D5581" s="4" t="str">
        <f>_xlfn.IFNA(VLOOKUP($B5581,'binding constants'!A:D,3,FALSE),"")</f>
        <v>0.22uM</v>
      </c>
      <c r="E5581" s="9">
        <v>6.66</v>
      </c>
      <c r="H5581"/>
    </row>
    <row r="5582" spans="1:8" x14ac:dyDescent="0.35">
      <c r="D5582" s="4"/>
      <c r="H5582"/>
    </row>
    <row r="5583" spans="1:8" x14ac:dyDescent="0.35">
      <c r="A5583" t="s">
        <v>800</v>
      </c>
      <c r="B5583" s="1" t="s">
        <v>15541</v>
      </c>
      <c r="D5583" s="4" t="str">
        <f>_xlfn.IFNA(VLOOKUP($B5583,'binding constants'!A:D,3,FALSE),"")</f>
        <v>485nM</v>
      </c>
      <c r="E5583" s="9">
        <v>6.31</v>
      </c>
      <c r="H5583"/>
    </row>
    <row r="5584" spans="1:8" x14ac:dyDescent="0.35">
      <c r="A5584">
        <v>0</v>
      </c>
      <c r="B5584" s="1" t="s">
        <v>15542</v>
      </c>
      <c r="D5584" s="4" t="str">
        <f>_xlfn.IFNA(VLOOKUP($B5584,'binding constants'!A:D,3,FALSE),"")</f>
        <v>1.25mM</v>
      </c>
      <c r="E5584" s="9">
        <v>2.9</v>
      </c>
      <c r="H5584"/>
    </row>
    <row r="5585" spans="1:8" x14ac:dyDescent="0.35">
      <c r="D5585" s="4"/>
      <c r="H5585"/>
    </row>
    <row r="5586" spans="1:8" x14ac:dyDescent="0.35">
      <c r="A5586" t="s">
        <v>801</v>
      </c>
      <c r="B5586" s="1" t="s">
        <v>15543</v>
      </c>
      <c r="D5586" s="4" t="str">
        <f>_xlfn.IFNA(VLOOKUP($B5586,'binding constants'!A:D,3,FALSE),"")</f>
        <v>25uM</v>
      </c>
      <c r="E5586" s="9">
        <v>4.5999999999999996</v>
      </c>
      <c r="H5586"/>
    </row>
    <row r="5587" spans="1:8" x14ac:dyDescent="0.35">
      <c r="A5587">
        <v>0</v>
      </c>
      <c r="B5587" s="1" t="s">
        <v>15544</v>
      </c>
      <c r="D5587" s="4" t="str">
        <f>_xlfn.IFNA(VLOOKUP($B5587,'binding constants'!A:D,3,FALSE),"")</f>
        <v>70uM</v>
      </c>
      <c r="E5587" s="9">
        <v>4.1500000000000004</v>
      </c>
      <c r="H5587"/>
    </row>
    <row r="5588" spans="1:8" x14ac:dyDescent="0.35">
      <c r="D5588" s="4"/>
      <c r="H5588"/>
    </row>
    <row r="5589" spans="1:8" x14ac:dyDescent="0.35">
      <c r="A5589" t="s">
        <v>802</v>
      </c>
      <c r="B5589" s="1" t="s">
        <v>15545</v>
      </c>
      <c r="D5589" s="4" t="str">
        <f>_xlfn.IFNA(VLOOKUP($B5589,'binding constants'!A:D,3,FALSE),"")</f>
        <v>0.5nM</v>
      </c>
      <c r="E5589" s="9">
        <v>9.3000000000000007</v>
      </c>
      <c r="H5589"/>
    </row>
    <row r="5590" spans="1:8" x14ac:dyDescent="0.35">
      <c r="A5590">
        <v>0</v>
      </c>
      <c r="B5590" s="1" t="s">
        <v>15546</v>
      </c>
      <c r="D5590" s="4" t="str">
        <f>_xlfn.IFNA(VLOOKUP($B5590,'binding constants'!A:D,3,FALSE),"")</f>
        <v>5.85uM</v>
      </c>
      <c r="E5590" s="9">
        <v>5.23</v>
      </c>
      <c r="H5590"/>
    </row>
    <row r="5591" spans="1:8" x14ac:dyDescent="0.35">
      <c r="D5591" s="4"/>
      <c r="H5591"/>
    </row>
    <row r="5592" spans="1:8" x14ac:dyDescent="0.35">
      <c r="A5592" t="s">
        <v>803</v>
      </c>
      <c r="B5592" s="1" t="s">
        <v>15547</v>
      </c>
      <c r="D5592" s="4" t="str">
        <f>_xlfn.IFNA(VLOOKUP($B5592,'binding constants'!A:D,3,FALSE),"")</f>
        <v>50.0nM</v>
      </c>
      <c r="E5592" s="9">
        <v>7.3</v>
      </c>
      <c r="H5592"/>
    </row>
    <row r="5593" spans="1:8" x14ac:dyDescent="0.35">
      <c r="A5593">
        <v>0</v>
      </c>
      <c r="B5593" s="1" t="s">
        <v>15548</v>
      </c>
      <c r="D5593" s="4" t="str">
        <f>_xlfn.IFNA(VLOOKUP($B5593,'binding constants'!A:D,3,FALSE),"")</f>
        <v>1.04mM</v>
      </c>
      <c r="E5593" s="9">
        <v>2.98</v>
      </c>
      <c r="H5593"/>
    </row>
    <row r="5594" spans="1:8" x14ac:dyDescent="0.35">
      <c r="D5594" s="4"/>
      <c r="H5594"/>
    </row>
    <row r="5595" spans="1:8" x14ac:dyDescent="0.35">
      <c r="A5595" t="s">
        <v>804</v>
      </c>
      <c r="B5595" s="1" t="s">
        <v>15549</v>
      </c>
      <c r="D5595" s="4" t="str">
        <f>_xlfn.IFNA(VLOOKUP($B5595,'binding constants'!A:D,3,FALSE),"")</f>
        <v>5.8uM</v>
      </c>
      <c r="E5595" s="9">
        <v>5.24</v>
      </c>
      <c r="H5595"/>
    </row>
    <row r="5596" spans="1:8" x14ac:dyDescent="0.35">
      <c r="A5596">
        <v>0</v>
      </c>
      <c r="B5596" s="1" t="s">
        <v>15550</v>
      </c>
      <c r="D5596" s="4" t="str">
        <f>_xlfn.IFNA(VLOOKUP($B5596,'binding constants'!A:D,3,FALSE),"")</f>
        <v>100nM</v>
      </c>
      <c r="E5596" s="9">
        <v>7</v>
      </c>
      <c r="H5596"/>
    </row>
    <row r="5597" spans="1:8" x14ac:dyDescent="0.35">
      <c r="D5597" s="4"/>
      <c r="H5597"/>
    </row>
    <row r="5598" spans="1:8" x14ac:dyDescent="0.35">
      <c r="A5598" t="s">
        <v>805</v>
      </c>
      <c r="B5598" s="1" t="s">
        <v>15551</v>
      </c>
      <c r="D5598" s="4" t="str">
        <f>_xlfn.IFNA(VLOOKUP($B5598,'binding constants'!A:D,3,FALSE),"")</f>
        <v>1.36uM</v>
      </c>
      <c r="E5598" s="9">
        <v>5.87</v>
      </c>
      <c r="H5598"/>
    </row>
    <row r="5599" spans="1:8" x14ac:dyDescent="0.35">
      <c r="A5599">
        <v>0</v>
      </c>
      <c r="B5599" s="1" t="s">
        <v>15552</v>
      </c>
      <c r="D5599" s="4" t="str">
        <f>_xlfn.IFNA(VLOOKUP($B5599,'binding constants'!A:D,3,FALSE),"")</f>
        <v>0.95uM</v>
      </c>
      <c r="E5599" s="9">
        <v>6.02</v>
      </c>
      <c r="H5599"/>
    </row>
    <row r="5600" spans="1:8" x14ac:dyDescent="0.35">
      <c r="D5600" s="4"/>
      <c r="H5600"/>
    </row>
    <row r="5601" spans="1:8" x14ac:dyDescent="0.35">
      <c r="A5601" t="s">
        <v>806</v>
      </c>
      <c r="B5601" s="1" t="s">
        <v>15553</v>
      </c>
      <c r="D5601" s="4" t="str">
        <f>_xlfn.IFNA(VLOOKUP($B5601,'binding constants'!A:D,3,FALSE),"")</f>
        <v>210uM</v>
      </c>
      <c r="E5601" s="9">
        <v>3.68</v>
      </c>
      <c r="H5601"/>
    </row>
    <row r="5602" spans="1:8" x14ac:dyDescent="0.35">
      <c r="A5602">
        <v>0</v>
      </c>
      <c r="B5602" s="1" t="s">
        <v>15554</v>
      </c>
      <c r="D5602" s="4" t="str">
        <f>_xlfn.IFNA(VLOOKUP($B5602,'binding constants'!A:D,3,FALSE),"")</f>
        <v>12.9uM</v>
      </c>
      <c r="E5602" s="9">
        <v>4.8899999999999997</v>
      </c>
      <c r="H5602"/>
    </row>
    <row r="5603" spans="1:8" x14ac:dyDescent="0.35">
      <c r="D5603" s="4"/>
      <c r="H5603"/>
    </row>
    <row r="5604" spans="1:8" x14ac:dyDescent="0.35">
      <c r="A5604" t="s">
        <v>807</v>
      </c>
      <c r="B5604" s="1" t="s">
        <v>15555</v>
      </c>
      <c r="D5604" s="4" t="str">
        <f>_xlfn.IFNA(VLOOKUP($B5604,'binding constants'!A:D,3,FALSE),"")</f>
        <v>0.3uM</v>
      </c>
      <c r="E5604" s="9">
        <v>6.52</v>
      </c>
      <c r="H5604"/>
    </row>
    <row r="5605" spans="1:8" x14ac:dyDescent="0.35">
      <c r="A5605">
        <v>0</v>
      </c>
      <c r="B5605" s="1" t="s">
        <v>15556</v>
      </c>
      <c r="D5605" s="4" t="str">
        <f>_xlfn.IFNA(VLOOKUP($B5605,'binding constants'!A:D,3,FALSE),"")</f>
        <v>0.865uM</v>
      </c>
      <c r="E5605" s="9">
        <v>6.06</v>
      </c>
      <c r="H5605"/>
    </row>
    <row r="5606" spans="1:8" x14ac:dyDescent="0.35">
      <c r="D5606" s="4"/>
      <c r="H5606"/>
    </row>
    <row r="5607" spans="1:8" x14ac:dyDescent="0.35">
      <c r="A5607" t="s">
        <v>808</v>
      </c>
      <c r="B5607" s="1" t="s">
        <v>15557</v>
      </c>
      <c r="D5607" s="4" t="str">
        <f>_xlfn.IFNA(VLOOKUP($B5607,'binding constants'!A:D,3,FALSE),"")</f>
        <v>107nM</v>
      </c>
      <c r="E5607" s="9">
        <v>6.97</v>
      </c>
      <c r="H5607"/>
    </row>
    <row r="5608" spans="1:8" x14ac:dyDescent="0.35">
      <c r="A5608">
        <v>0</v>
      </c>
      <c r="B5608" s="1" t="s">
        <v>15558</v>
      </c>
      <c r="D5608" s="4" t="str">
        <f>_xlfn.IFNA(VLOOKUP($B5608,'binding constants'!A:D,3,FALSE),"")</f>
        <v>35uM</v>
      </c>
      <c r="E5608" s="9">
        <v>4.46</v>
      </c>
      <c r="H5608"/>
    </row>
    <row r="5609" spans="1:8" x14ac:dyDescent="0.35">
      <c r="D5609" s="4"/>
      <c r="H5609"/>
    </row>
    <row r="5610" spans="1:8" x14ac:dyDescent="0.35">
      <c r="A5610" t="s">
        <v>809</v>
      </c>
      <c r="B5610" s="1" t="s">
        <v>15559</v>
      </c>
      <c r="D5610" s="4" t="str">
        <f>_xlfn.IFNA(VLOOKUP($B5610,'binding constants'!A:D,3,FALSE),"")</f>
        <v>4.9mM</v>
      </c>
      <c r="E5610" s="9">
        <v>2.31</v>
      </c>
      <c r="H5610"/>
    </row>
    <row r="5611" spans="1:8" x14ac:dyDescent="0.35">
      <c r="A5611">
        <v>0</v>
      </c>
      <c r="B5611" s="1" t="s">
        <v>15560</v>
      </c>
      <c r="D5611" s="4" t="str">
        <f>_xlfn.IFNA(VLOOKUP($B5611,'binding constants'!A:D,3,FALSE),"")</f>
        <v>116uM</v>
      </c>
      <c r="E5611" s="9">
        <v>3.94</v>
      </c>
      <c r="H5611"/>
    </row>
    <row r="5612" spans="1:8" x14ac:dyDescent="0.35">
      <c r="D5612" s="4"/>
      <c r="H5612"/>
    </row>
    <row r="5613" spans="1:8" x14ac:dyDescent="0.35">
      <c r="A5613" t="s">
        <v>810</v>
      </c>
      <c r="B5613" s="1" t="s">
        <v>15561</v>
      </c>
      <c r="D5613" s="4" t="str">
        <f>_xlfn.IFNA(VLOOKUP($B5613,'binding constants'!A:D,3,FALSE),"")</f>
        <v>13uM</v>
      </c>
      <c r="E5613" s="9">
        <v>4.8899999999999997</v>
      </c>
      <c r="H5613"/>
    </row>
    <row r="5614" spans="1:8" x14ac:dyDescent="0.35">
      <c r="A5614">
        <v>0</v>
      </c>
      <c r="B5614" s="1" t="s">
        <v>15562</v>
      </c>
      <c r="D5614" s="4" t="str">
        <f>_xlfn.IFNA(VLOOKUP($B5614,'binding constants'!A:D,3,FALSE),"")</f>
        <v>1.6uM</v>
      </c>
      <c r="E5614" s="9">
        <v>5.8</v>
      </c>
      <c r="H5614"/>
    </row>
    <row r="5615" spans="1:8" x14ac:dyDescent="0.35">
      <c r="D5615" s="4"/>
      <c r="H5615"/>
    </row>
    <row r="5616" spans="1:8" x14ac:dyDescent="0.35">
      <c r="A5616" t="s">
        <v>811</v>
      </c>
      <c r="B5616" s="1" t="s">
        <v>15563</v>
      </c>
      <c r="D5616" s="4" t="str">
        <f>_xlfn.IFNA(VLOOKUP($B5616,'binding constants'!A:D,3,FALSE),"")</f>
        <v>9.7uM</v>
      </c>
      <c r="E5616" s="9">
        <v>5.01</v>
      </c>
      <c r="H5616"/>
    </row>
    <row r="5617" spans="1:8" x14ac:dyDescent="0.35">
      <c r="A5617">
        <v>0</v>
      </c>
      <c r="B5617" s="1" t="s">
        <v>15564</v>
      </c>
      <c r="D5617" s="4" t="str">
        <f>_xlfn.IFNA(VLOOKUP($B5617,'binding constants'!A:D,3,FALSE),"")</f>
        <v>0.135uM</v>
      </c>
      <c r="E5617" s="9">
        <v>6.87</v>
      </c>
      <c r="H5617"/>
    </row>
    <row r="5618" spans="1:8" x14ac:dyDescent="0.35">
      <c r="D5618" s="4"/>
      <c r="H5618"/>
    </row>
    <row r="5619" spans="1:8" x14ac:dyDescent="0.35">
      <c r="A5619" t="s">
        <v>812</v>
      </c>
      <c r="B5619" s="1" t="s">
        <v>15565</v>
      </c>
      <c r="D5619" s="4" t="str">
        <f>_xlfn.IFNA(VLOOKUP($B5619,'binding constants'!A:D,3,FALSE),"")</f>
        <v>22nM</v>
      </c>
      <c r="E5619" s="9">
        <v>7.66</v>
      </c>
      <c r="H5619"/>
    </row>
    <row r="5620" spans="1:8" x14ac:dyDescent="0.35">
      <c r="A5620">
        <v>0</v>
      </c>
      <c r="B5620" s="1" t="s">
        <v>15566</v>
      </c>
      <c r="D5620" s="4" t="str">
        <f>_xlfn.IFNA(VLOOKUP($B5620,'binding constants'!A:D,3,FALSE),"")</f>
        <v>1.16uM</v>
      </c>
      <c r="E5620" s="9">
        <v>5.94</v>
      </c>
      <c r="H5620"/>
    </row>
    <row r="5621" spans="1:8" x14ac:dyDescent="0.35">
      <c r="D5621" s="4"/>
      <c r="H5621"/>
    </row>
    <row r="5622" spans="1:8" x14ac:dyDescent="0.35">
      <c r="A5622" t="s">
        <v>813</v>
      </c>
      <c r="B5622" s="1" t="s">
        <v>15567</v>
      </c>
      <c r="D5622" s="4" t="str">
        <f>_xlfn.IFNA(VLOOKUP($B5622,'binding constants'!A:D,3,FALSE),"")</f>
        <v>67nM</v>
      </c>
      <c r="E5622" s="9">
        <v>7.17</v>
      </c>
      <c r="H5622"/>
    </row>
    <row r="5623" spans="1:8" x14ac:dyDescent="0.35">
      <c r="A5623">
        <v>0</v>
      </c>
      <c r="B5623" s="1" t="s">
        <v>15568</v>
      </c>
      <c r="D5623" s="4" t="str">
        <f>_xlfn.IFNA(VLOOKUP($B5623,'binding constants'!A:D,3,FALSE),"")</f>
        <v>4.6uM</v>
      </c>
      <c r="E5623" s="9">
        <v>5.34</v>
      </c>
      <c r="H5623"/>
    </row>
    <row r="5624" spans="1:8" x14ac:dyDescent="0.35">
      <c r="D5624" s="4"/>
      <c r="H5624"/>
    </row>
    <row r="5625" spans="1:8" x14ac:dyDescent="0.35">
      <c r="A5625" t="s">
        <v>814</v>
      </c>
      <c r="B5625" s="1" t="s">
        <v>15569</v>
      </c>
      <c r="D5625" s="4" t="str">
        <f>_xlfn.IFNA(VLOOKUP($B5625,'binding constants'!A:D,3,FALSE),"")</f>
        <v>56uM</v>
      </c>
      <c r="E5625" s="9">
        <v>4.25</v>
      </c>
      <c r="H5625"/>
    </row>
    <row r="5626" spans="1:8" x14ac:dyDescent="0.35">
      <c r="A5626">
        <v>0</v>
      </c>
      <c r="B5626" s="1" t="s">
        <v>15570</v>
      </c>
      <c r="D5626" s="4" t="str">
        <f>_xlfn.IFNA(VLOOKUP($B5626,'binding constants'!A:D,3,FALSE),"")</f>
        <v>408.7uM</v>
      </c>
      <c r="E5626" s="9">
        <v>3.39</v>
      </c>
      <c r="H5626"/>
    </row>
    <row r="5627" spans="1:8" x14ac:dyDescent="0.35">
      <c r="D5627" s="4"/>
      <c r="H5627"/>
    </row>
    <row r="5628" spans="1:8" x14ac:dyDescent="0.35">
      <c r="A5628" t="s">
        <v>815</v>
      </c>
      <c r="B5628" s="1" t="s">
        <v>15571</v>
      </c>
      <c r="D5628" s="4" t="str">
        <f>_xlfn.IFNA(VLOOKUP($B5628,'binding constants'!A:D,3,FALSE),"")</f>
        <v>362uM</v>
      </c>
      <c r="E5628" s="9">
        <v>3.44</v>
      </c>
      <c r="H5628"/>
    </row>
    <row r="5629" spans="1:8" x14ac:dyDescent="0.35">
      <c r="A5629">
        <v>0</v>
      </c>
      <c r="B5629" s="1" t="s">
        <v>15572</v>
      </c>
      <c r="D5629" s="4" t="str">
        <f>_xlfn.IFNA(VLOOKUP($B5629,'binding constants'!A:D,3,FALSE),"")</f>
        <v>0.31mM</v>
      </c>
      <c r="E5629" s="9">
        <v>3.51</v>
      </c>
      <c r="H5629"/>
    </row>
    <row r="5630" spans="1:8" x14ac:dyDescent="0.35">
      <c r="D5630" s="4"/>
      <c r="H5630"/>
    </row>
    <row r="5631" spans="1:8" x14ac:dyDescent="0.35">
      <c r="A5631" t="s">
        <v>816</v>
      </c>
      <c r="B5631" s="1" t="s">
        <v>15573</v>
      </c>
      <c r="D5631" s="4" t="str">
        <f>_xlfn.IFNA(VLOOKUP($B5631,'binding constants'!A:D,3,FALSE),"")</f>
        <v>133nM</v>
      </c>
      <c r="E5631" s="9">
        <v>6.88</v>
      </c>
      <c r="H5631"/>
    </row>
    <row r="5632" spans="1:8" x14ac:dyDescent="0.35">
      <c r="A5632">
        <v>0</v>
      </c>
      <c r="B5632" s="1" t="s">
        <v>15574</v>
      </c>
      <c r="D5632" s="4" t="str">
        <f>_xlfn.IFNA(VLOOKUP($B5632,'binding constants'!A:D,3,FALSE),"")</f>
        <v>11nM</v>
      </c>
      <c r="E5632" s="9">
        <v>7.96</v>
      </c>
      <c r="H5632"/>
    </row>
    <row r="5633" spans="1:8" x14ac:dyDescent="0.35">
      <c r="D5633" s="4"/>
      <c r="H5633"/>
    </row>
    <row r="5634" spans="1:8" x14ac:dyDescent="0.35">
      <c r="A5634" t="s">
        <v>817</v>
      </c>
      <c r="B5634" s="1" t="s">
        <v>15575</v>
      </c>
      <c r="D5634" s="4" t="str">
        <f>_xlfn.IFNA(VLOOKUP($B5634,'binding constants'!A:D,3,FALSE),"")</f>
        <v>2uM</v>
      </c>
      <c r="E5634" s="9">
        <v>5.7</v>
      </c>
      <c r="H5634"/>
    </row>
    <row r="5635" spans="1:8" x14ac:dyDescent="0.35">
      <c r="A5635">
        <v>0</v>
      </c>
      <c r="B5635" s="1" t="s">
        <v>15576</v>
      </c>
      <c r="D5635" s="4" t="str">
        <f>_xlfn.IFNA(VLOOKUP($B5635,'binding constants'!A:D,3,FALSE),"")</f>
        <v>10uM</v>
      </c>
      <c r="E5635" s="9">
        <v>5</v>
      </c>
      <c r="H5635"/>
    </row>
    <row r="5636" spans="1:8" x14ac:dyDescent="0.35">
      <c r="D5636" s="4"/>
      <c r="H5636"/>
    </row>
    <row r="5637" spans="1:8" x14ac:dyDescent="0.35">
      <c r="A5637" t="s">
        <v>818</v>
      </c>
      <c r="B5637" s="1" t="s">
        <v>15577</v>
      </c>
      <c r="D5637" s="4" t="str">
        <f>_xlfn.IFNA(VLOOKUP($B5637,'binding constants'!A:D,3,FALSE),"")</f>
        <v>6.9uM</v>
      </c>
      <c r="E5637" s="9">
        <v>5.16</v>
      </c>
      <c r="H5637"/>
    </row>
    <row r="5638" spans="1:8" x14ac:dyDescent="0.35">
      <c r="A5638">
        <v>0</v>
      </c>
      <c r="B5638" s="1" t="s">
        <v>15578</v>
      </c>
      <c r="D5638" s="4" t="str">
        <f>_xlfn.IFNA(VLOOKUP($B5638,'binding constants'!A:D,3,FALSE),"")</f>
        <v>9uM</v>
      </c>
      <c r="E5638" s="9">
        <v>5.05</v>
      </c>
      <c r="H5638"/>
    </row>
    <row r="5639" spans="1:8" x14ac:dyDescent="0.35">
      <c r="D5639" s="4"/>
      <c r="H5639"/>
    </row>
    <row r="5640" spans="1:8" x14ac:dyDescent="0.35">
      <c r="A5640" t="s">
        <v>819</v>
      </c>
      <c r="B5640" s="1" t="s">
        <v>15579</v>
      </c>
      <c r="D5640" s="4" t="str">
        <f>_xlfn.IFNA(VLOOKUP($B5640,'binding constants'!A:D,3,FALSE),"")</f>
        <v>370nM</v>
      </c>
      <c r="E5640" s="9">
        <v>6.43</v>
      </c>
      <c r="H5640"/>
    </row>
    <row r="5641" spans="1:8" x14ac:dyDescent="0.35">
      <c r="A5641">
        <v>0</v>
      </c>
      <c r="B5641" s="1" t="s">
        <v>15580</v>
      </c>
      <c r="D5641" s="4" t="str">
        <f>_xlfn.IFNA(VLOOKUP($B5641,'binding constants'!A:D,3,FALSE),"")</f>
        <v>1.96uM</v>
      </c>
      <c r="E5641" s="9">
        <v>5.71</v>
      </c>
      <c r="H5641"/>
    </row>
    <row r="5642" spans="1:8" x14ac:dyDescent="0.35">
      <c r="D5642" s="4"/>
      <c r="H5642"/>
    </row>
    <row r="5643" spans="1:8" x14ac:dyDescent="0.35">
      <c r="A5643" t="s">
        <v>820</v>
      </c>
      <c r="B5643" s="1" t="s">
        <v>15581</v>
      </c>
      <c r="D5643" s="4" t="str">
        <f>_xlfn.IFNA(VLOOKUP($B5643,'binding constants'!A:D,3,FALSE),"")</f>
        <v>0.6mM</v>
      </c>
      <c r="E5643" s="9">
        <v>3.22</v>
      </c>
      <c r="H5643"/>
    </row>
    <row r="5644" spans="1:8" x14ac:dyDescent="0.35">
      <c r="A5644">
        <v>0</v>
      </c>
      <c r="B5644" s="1" t="s">
        <v>15582</v>
      </c>
      <c r="D5644" s="4" t="str">
        <f>_xlfn.IFNA(VLOOKUP($B5644,'binding constants'!A:D,3,FALSE),"")</f>
        <v>0.43uM</v>
      </c>
      <c r="E5644" s="9">
        <v>6.37</v>
      </c>
      <c r="H5644"/>
    </row>
    <row r="5645" spans="1:8" x14ac:dyDescent="0.35">
      <c r="D5645" s="4"/>
      <c r="H5645"/>
    </row>
    <row r="5646" spans="1:8" x14ac:dyDescent="0.35">
      <c r="A5646" t="s">
        <v>821</v>
      </c>
      <c r="B5646" s="1" t="s">
        <v>15583</v>
      </c>
      <c r="D5646" s="4" t="str">
        <f>_xlfn.IFNA(VLOOKUP($B5646,'binding constants'!A:D,3,FALSE),"")</f>
        <v>10nM</v>
      </c>
      <c r="E5646" s="9">
        <v>8</v>
      </c>
      <c r="H5646"/>
    </row>
    <row r="5647" spans="1:8" x14ac:dyDescent="0.35">
      <c r="A5647">
        <v>0</v>
      </c>
      <c r="B5647" s="1" t="s">
        <v>15584</v>
      </c>
      <c r="D5647" s="4" t="str">
        <f>_xlfn.IFNA(VLOOKUP($B5647,'binding constants'!A:D,3,FALSE),"")</f>
        <v>28uM</v>
      </c>
      <c r="E5647" s="9">
        <v>4.55</v>
      </c>
      <c r="H5647"/>
    </row>
    <row r="5648" spans="1:8" x14ac:dyDescent="0.35">
      <c r="D5648" s="4"/>
      <c r="H5648"/>
    </row>
    <row r="5649" spans="1:8" x14ac:dyDescent="0.35">
      <c r="A5649" t="s">
        <v>822</v>
      </c>
      <c r="B5649" s="1" t="s">
        <v>15585</v>
      </c>
      <c r="D5649" s="4" t="str">
        <f>_xlfn.IFNA(VLOOKUP($B5649,'binding constants'!A:D,3,FALSE),"")</f>
        <v>428uM</v>
      </c>
      <c r="E5649" s="9">
        <v>3.37</v>
      </c>
      <c r="H5649"/>
    </row>
    <row r="5650" spans="1:8" x14ac:dyDescent="0.35">
      <c r="A5650">
        <v>0</v>
      </c>
      <c r="B5650" s="1" t="s">
        <v>15586</v>
      </c>
      <c r="D5650" s="4" t="str">
        <f>_xlfn.IFNA(VLOOKUP($B5650,'binding constants'!A:D,3,FALSE),"")</f>
        <v>1.7uM</v>
      </c>
      <c r="E5650" s="9">
        <v>5.77</v>
      </c>
      <c r="H5650"/>
    </row>
    <row r="5651" spans="1:8" x14ac:dyDescent="0.35">
      <c r="D5651" s="4"/>
      <c r="H5651"/>
    </row>
    <row r="5652" spans="1:8" x14ac:dyDescent="0.35">
      <c r="A5652" t="s">
        <v>823</v>
      </c>
      <c r="B5652" s="1" t="s">
        <v>15587</v>
      </c>
      <c r="D5652" s="4" t="str">
        <f>_xlfn.IFNA(VLOOKUP($B5652,'binding constants'!A:D,3,FALSE),"")</f>
        <v>0.0048nM</v>
      </c>
      <c r="E5652" s="9">
        <v>11.32</v>
      </c>
      <c r="H5652"/>
    </row>
    <row r="5653" spans="1:8" x14ac:dyDescent="0.35">
      <c r="A5653">
        <v>0</v>
      </c>
      <c r="B5653" s="1" t="s">
        <v>15588</v>
      </c>
      <c r="D5653" s="4" t="str">
        <f>_xlfn.IFNA(VLOOKUP($B5653,'binding constants'!A:D,3,FALSE),"")</f>
        <v>520uM</v>
      </c>
      <c r="E5653" s="9">
        <v>3.28</v>
      </c>
      <c r="H5653"/>
    </row>
    <row r="5654" spans="1:8" x14ac:dyDescent="0.35">
      <c r="D5654" s="4"/>
      <c r="H5654"/>
    </row>
    <row r="5655" spans="1:8" x14ac:dyDescent="0.35">
      <c r="A5655" t="s">
        <v>824</v>
      </c>
      <c r="B5655" s="1" t="s">
        <v>15589</v>
      </c>
      <c r="D5655" s="4" t="str">
        <f>_xlfn.IFNA(VLOOKUP($B5655,'binding constants'!A:D,3,FALSE),"")</f>
        <v>2.12uM</v>
      </c>
      <c r="E5655" s="9">
        <v>5.67</v>
      </c>
      <c r="H5655"/>
    </row>
    <row r="5656" spans="1:8" x14ac:dyDescent="0.35">
      <c r="A5656">
        <v>0</v>
      </c>
      <c r="B5656" s="1" t="s">
        <v>15590</v>
      </c>
      <c r="D5656" s="4" t="str">
        <f>_xlfn.IFNA(VLOOKUP($B5656,'binding constants'!A:D,3,FALSE),"")</f>
        <v>14uM</v>
      </c>
      <c r="E5656" s="9">
        <v>4.8499999999999996</v>
      </c>
      <c r="H5656"/>
    </row>
    <row r="5657" spans="1:8" x14ac:dyDescent="0.35">
      <c r="D5657" s="4"/>
      <c r="H5657"/>
    </row>
    <row r="5658" spans="1:8" x14ac:dyDescent="0.35">
      <c r="A5658" t="s">
        <v>825</v>
      </c>
      <c r="B5658" s="1" t="s">
        <v>15591</v>
      </c>
      <c r="D5658" s="4" t="str">
        <f>_xlfn.IFNA(VLOOKUP($B5658,'binding constants'!A:D,3,FALSE),"")</f>
        <v>37uM</v>
      </c>
      <c r="E5658" s="9">
        <v>4.43</v>
      </c>
      <c r="H5658"/>
    </row>
    <row r="5659" spans="1:8" x14ac:dyDescent="0.35">
      <c r="A5659">
        <v>0</v>
      </c>
      <c r="B5659" s="1" t="s">
        <v>15592</v>
      </c>
      <c r="D5659" s="4" t="str">
        <f>_xlfn.IFNA(VLOOKUP($B5659,'binding constants'!A:D,3,FALSE),"")</f>
        <v>8.0uM</v>
      </c>
      <c r="E5659" s="9">
        <v>5.0999999999999996</v>
      </c>
      <c r="H5659"/>
    </row>
    <row r="5660" spans="1:8" x14ac:dyDescent="0.35">
      <c r="D5660" s="4"/>
      <c r="H5660"/>
    </row>
    <row r="5661" spans="1:8" x14ac:dyDescent="0.35">
      <c r="A5661" t="s">
        <v>826</v>
      </c>
      <c r="B5661" s="1" t="s">
        <v>15593</v>
      </c>
      <c r="D5661" s="4" t="str">
        <f>_xlfn.IFNA(VLOOKUP($B5661,'binding constants'!A:D,3,FALSE),"")</f>
        <v>0.5uM</v>
      </c>
      <c r="E5661" s="9">
        <v>6.3</v>
      </c>
      <c r="H5661"/>
    </row>
    <row r="5662" spans="1:8" x14ac:dyDescent="0.35">
      <c r="A5662">
        <v>0</v>
      </c>
      <c r="B5662" s="1" t="s">
        <v>15594</v>
      </c>
      <c r="D5662" s="4" t="str">
        <f>_xlfn.IFNA(VLOOKUP($B5662,'binding constants'!A:D,3,FALSE),"")</f>
        <v>0.06mM</v>
      </c>
      <c r="E5662" s="9">
        <v>4.22</v>
      </c>
      <c r="H5662"/>
    </row>
    <row r="5663" spans="1:8" x14ac:dyDescent="0.35">
      <c r="D5663" s="4"/>
      <c r="H5663"/>
    </row>
    <row r="5664" spans="1:8" x14ac:dyDescent="0.35">
      <c r="A5664" t="s">
        <v>827</v>
      </c>
      <c r="B5664" s="1" t="s">
        <v>15595</v>
      </c>
      <c r="D5664" s="4" t="str">
        <f>_xlfn.IFNA(VLOOKUP($B5664,'binding constants'!A:D,3,FALSE),"")</f>
        <v>4.8uM</v>
      </c>
      <c r="E5664" s="9">
        <v>5.32</v>
      </c>
      <c r="H5664"/>
    </row>
    <row r="5665" spans="1:8" x14ac:dyDescent="0.35">
      <c r="A5665">
        <v>0</v>
      </c>
      <c r="B5665" s="1" t="s">
        <v>15596</v>
      </c>
      <c r="D5665" s="4" t="str">
        <f>_xlfn.IFNA(VLOOKUP($B5665,'binding constants'!A:D,3,FALSE),"")</f>
        <v>17.5nM</v>
      </c>
      <c r="E5665" s="9">
        <v>7.76</v>
      </c>
      <c r="H5665"/>
    </row>
    <row r="5666" spans="1:8" x14ac:dyDescent="0.35">
      <c r="D5666" s="4"/>
      <c r="H5666"/>
    </row>
    <row r="5667" spans="1:8" x14ac:dyDescent="0.35">
      <c r="A5667" t="s">
        <v>828</v>
      </c>
      <c r="B5667" s="1" t="s">
        <v>15597</v>
      </c>
      <c r="D5667" s="4" t="str">
        <f>_xlfn.IFNA(VLOOKUP($B5667,'binding constants'!A:D,3,FALSE),"")</f>
        <v>1.7uM</v>
      </c>
      <c r="E5667" s="9">
        <v>5.77</v>
      </c>
      <c r="H5667"/>
    </row>
    <row r="5668" spans="1:8" x14ac:dyDescent="0.35">
      <c r="A5668">
        <v>0</v>
      </c>
      <c r="B5668" s="1" t="s">
        <v>15598</v>
      </c>
      <c r="D5668" s="4" t="str">
        <f>_xlfn.IFNA(VLOOKUP($B5668,'binding constants'!A:D,3,FALSE),"")</f>
        <v>5uM</v>
      </c>
      <c r="E5668" s="9">
        <v>5.3</v>
      </c>
      <c r="H5668"/>
    </row>
    <row r="5669" spans="1:8" x14ac:dyDescent="0.35">
      <c r="D5669" s="4"/>
      <c r="H5669"/>
    </row>
    <row r="5670" spans="1:8" x14ac:dyDescent="0.35">
      <c r="A5670" t="s">
        <v>829</v>
      </c>
      <c r="B5670" s="1" t="s">
        <v>15599</v>
      </c>
      <c r="D5670" s="4" t="str">
        <f>_xlfn.IFNA(VLOOKUP($B5670,'binding constants'!A:D,3,FALSE),"")</f>
        <v>8.5uM</v>
      </c>
      <c r="E5670" s="9">
        <v>5.07</v>
      </c>
      <c r="H5670"/>
    </row>
    <row r="5671" spans="1:8" x14ac:dyDescent="0.35">
      <c r="A5671">
        <v>0</v>
      </c>
      <c r="B5671" s="1" t="s">
        <v>15600</v>
      </c>
      <c r="D5671" s="4" t="str">
        <f>_xlfn.IFNA(VLOOKUP($B5671,'binding constants'!A:D,3,FALSE),"")</f>
        <v>4.6uM</v>
      </c>
      <c r="E5671" s="9">
        <v>5.34</v>
      </c>
      <c r="H5671"/>
    </row>
    <row r="5672" spans="1:8" x14ac:dyDescent="0.35">
      <c r="D5672" s="4"/>
      <c r="H5672"/>
    </row>
    <row r="5673" spans="1:8" x14ac:dyDescent="0.35">
      <c r="A5673" t="s">
        <v>830</v>
      </c>
      <c r="B5673" s="1" t="s">
        <v>15601</v>
      </c>
      <c r="D5673" s="4" t="str">
        <f>_xlfn.IFNA(VLOOKUP($B5673,'binding constants'!A:D,3,FALSE),"")</f>
        <v>13.8nM</v>
      </c>
      <c r="E5673" s="9">
        <v>7.86</v>
      </c>
      <c r="H5673"/>
    </row>
    <row r="5674" spans="1:8" x14ac:dyDescent="0.35">
      <c r="A5674">
        <v>0</v>
      </c>
      <c r="B5674" s="1" t="s">
        <v>15602</v>
      </c>
      <c r="D5674" s="4" t="str">
        <f>_xlfn.IFNA(VLOOKUP($B5674,'binding constants'!A:D,3,FALSE),"")</f>
        <v>14uM</v>
      </c>
      <c r="E5674" s="9">
        <v>4.8499999999999996</v>
      </c>
      <c r="H5674"/>
    </row>
    <row r="5675" spans="1:8" x14ac:dyDescent="0.35">
      <c r="D5675" s="4"/>
      <c r="H5675"/>
    </row>
    <row r="5676" spans="1:8" x14ac:dyDescent="0.35">
      <c r="A5676" t="s">
        <v>831</v>
      </c>
      <c r="B5676" s="1" t="s">
        <v>15603</v>
      </c>
      <c r="D5676" s="4" t="str">
        <f>_xlfn.IFNA(VLOOKUP($B5676,'binding constants'!A:D,3,FALSE),"")</f>
        <v>400uM</v>
      </c>
      <c r="E5676" s="9">
        <v>3.4</v>
      </c>
      <c r="H5676"/>
    </row>
    <row r="5677" spans="1:8" x14ac:dyDescent="0.35">
      <c r="A5677">
        <v>0</v>
      </c>
      <c r="B5677" s="1" t="s">
        <v>15604</v>
      </c>
      <c r="D5677" s="4" t="str">
        <f>_xlfn.IFNA(VLOOKUP($B5677,'binding constants'!A:D,3,FALSE),"")</f>
        <v>0.29uM</v>
      </c>
      <c r="E5677" s="9">
        <v>6.54</v>
      </c>
      <c r="H5677"/>
    </row>
    <row r="5678" spans="1:8" x14ac:dyDescent="0.35">
      <c r="D5678" s="4"/>
      <c r="H5678"/>
    </row>
    <row r="5679" spans="1:8" x14ac:dyDescent="0.35">
      <c r="A5679" t="s">
        <v>832</v>
      </c>
      <c r="B5679" s="1" t="s">
        <v>15605</v>
      </c>
      <c r="D5679" s="4" t="str">
        <f>_xlfn.IFNA(VLOOKUP($B5679,'binding constants'!A:D,3,FALSE),"")</f>
        <v>0.41mM</v>
      </c>
      <c r="E5679" s="9">
        <v>3.39</v>
      </c>
      <c r="H5679"/>
    </row>
    <row r="5680" spans="1:8" x14ac:dyDescent="0.35">
      <c r="A5680">
        <v>0</v>
      </c>
      <c r="B5680" s="1" t="s">
        <v>15606</v>
      </c>
      <c r="D5680" s="4" t="str">
        <f>_xlfn.IFNA(VLOOKUP($B5680,'binding constants'!A:D,3,FALSE),"")</f>
        <v>1.5uM</v>
      </c>
      <c r="E5680" s="9">
        <v>5.82</v>
      </c>
      <c r="H5680"/>
    </row>
    <row r="5681" spans="1:8" x14ac:dyDescent="0.35">
      <c r="D5681" s="4"/>
      <c r="H5681"/>
    </row>
    <row r="5682" spans="1:8" x14ac:dyDescent="0.35">
      <c r="A5682" t="s">
        <v>833</v>
      </c>
      <c r="B5682" s="1" t="s">
        <v>15607</v>
      </c>
      <c r="D5682" s="4" t="str">
        <f>_xlfn.IFNA(VLOOKUP($B5682,'binding constants'!A:D,3,FALSE),"")</f>
        <v>3.4nM</v>
      </c>
      <c r="E5682" s="9">
        <v>8.4700000000000006</v>
      </c>
      <c r="H5682"/>
    </row>
    <row r="5683" spans="1:8" x14ac:dyDescent="0.35">
      <c r="A5683">
        <v>0</v>
      </c>
      <c r="B5683" s="1" t="s">
        <v>15608</v>
      </c>
      <c r="D5683" s="4" t="str">
        <f>_xlfn.IFNA(VLOOKUP($B5683,'binding constants'!A:D,3,FALSE),"")</f>
        <v>300nM</v>
      </c>
      <c r="E5683" s="9">
        <v>6.52</v>
      </c>
      <c r="H5683"/>
    </row>
    <row r="5684" spans="1:8" x14ac:dyDescent="0.35">
      <c r="D5684" s="4"/>
      <c r="H5684"/>
    </row>
    <row r="5685" spans="1:8" x14ac:dyDescent="0.35">
      <c r="A5685" t="s">
        <v>834</v>
      </c>
      <c r="B5685" s="1" t="s">
        <v>15609</v>
      </c>
      <c r="D5685" s="4" t="str">
        <f>_xlfn.IFNA(VLOOKUP($B5685,'binding constants'!A:D,3,FALSE),"")</f>
        <v>14.4uM</v>
      </c>
      <c r="E5685" s="9">
        <v>4.84</v>
      </c>
      <c r="H5685"/>
    </row>
    <row r="5686" spans="1:8" x14ac:dyDescent="0.35">
      <c r="A5686">
        <v>0</v>
      </c>
      <c r="B5686" s="1" t="s">
        <v>15610</v>
      </c>
      <c r="D5686" s="4" t="str">
        <f>_xlfn.IFNA(VLOOKUP($B5686,'binding constants'!A:D,3,FALSE),"")</f>
        <v>0.011nM</v>
      </c>
      <c r="E5686" s="9">
        <v>10.96</v>
      </c>
      <c r="H5686"/>
    </row>
    <row r="5687" spans="1:8" x14ac:dyDescent="0.35">
      <c r="D5687" s="4"/>
      <c r="H5687"/>
    </row>
    <row r="5688" spans="1:8" x14ac:dyDescent="0.35">
      <c r="A5688" t="s">
        <v>835</v>
      </c>
      <c r="B5688" s="1" t="s">
        <v>15611</v>
      </c>
      <c r="D5688" s="4" t="str">
        <f>_xlfn.IFNA(VLOOKUP($B5688,'binding constants'!A:D,3,FALSE),"")</f>
        <v>44uM</v>
      </c>
      <c r="E5688" s="9">
        <v>4.3600000000000003</v>
      </c>
      <c r="H5688"/>
    </row>
    <row r="5689" spans="1:8" x14ac:dyDescent="0.35">
      <c r="A5689">
        <v>0</v>
      </c>
      <c r="B5689" s="1" t="s">
        <v>15612</v>
      </c>
      <c r="D5689" s="4" t="str">
        <f>_xlfn.IFNA(VLOOKUP($B5689,'binding constants'!A:D,3,FALSE),"")</f>
        <v>0.2mM</v>
      </c>
      <c r="E5689" s="9">
        <v>3.7</v>
      </c>
      <c r="H5689"/>
    </row>
    <row r="5690" spans="1:8" x14ac:dyDescent="0.35">
      <c r="D5690" s="4"/>
      <c r="H5690"/>
    </row>
    <row r="5691" spans="1:8" x14ac:dyDescent="0.35">
      <c r="A5691" t="s">
        <v>836</v>
      </c>
      <c r="B5691" s="1" t="s">
        <v>15613</v>
      </c>
      <c r="D5691" s="4" t="str">
        <f>_xlfn.IFNA(VLOOKUP($B5691,'binding constants'!A:D,3,FALSE),"")</f>
        <v>20.4uM</v>
      </c>
      <c r="E5691" s="9">
        <v>4.6900000000000004</v>
      </c>
      <c r="H5691"/>
    </row>
    <row r="5692" spans="1:8" x14ac:dyDescent="0.35">
      <c r="A5692">
        <v>0</v>
      </c>
      <c r="B5692" s="1" t="s">
        <v>15614</v>
      </c>
      <c r="D5692" s="4" t="str">
        <f>_xlfn.IFNA(VLOOKUP($B5692,'binding constants'!A:D,3,FALSE),"")</f>
        <v>15.8uM</v>
      </c>
      <c r="E5692" s="9">
        <v>4.8</v>
      </c>
      <c r="H5692"/>
    </row>
    <row r="5693" spans="1:8" x14ac:dyDescent="0.35">
      <c r="D5693" s="4"/>
      <c r="H5693"/>
    </row>
    <row r="5694" spans="1:8" x14ac:dyDescent="0.35">
      <c r="A5694" t="s">
        <v>837</v>
      </c>
      <c r="B5694" s="1" t="s">
        <v>15615</v>
      </c>
      <c r="D5694" s="4" t="str">
        <f>_xlfn.IFNA(VLOOKUP($B5694,'binding constants'!A:D,3,FALSE),"")</f>
        <v>14nM</v>
      </c>
      <c r="E5694" s="9">
        <v>7.85</v>
      </c>
      <c r="H5694"/>
    </row>
    <row r="5695" spans="1:8" x14ac:dyDescent="0.35">
      <c r="A5695">
        <v>0</v>
      </c>
      <c r="B5695" s="1" t="s">
        <v>15616</v>
      </c>
      <c r="D5695" s="4" t="str">
        <f>_xlfn.IFNA(VLOOKUP($B5695,'binding constants'!A:D,3,FALSE),"")</f>
        <v>270uM</v>
      </c>
      <c r="E5695" s="9">
        <v>3.57</v>
      </c>
      <c r="H5695"/>
    </row>
    <row r="5696" spans="1:8" x14ac:dyDescent="0.35">
      <c r="D5696" s="4"/>
      <c r="H5696"/>
    </row>
    <row r="5697" spans="1:8" x14ac:dyDescent="0.35">
      <c r="A5697" t="s">
        <v>838</v>
      </c>
      <c r="B5697" s="1" t="s">
        <v>15617</v>
      </c>
      <c r="D5697" s="4" t="str">
        <f>_xlfn.IFNA(VLOOKUP($B5697,'binding constants'!A:D,3,FALSE),"")</f>
        <v>52nM</v>
      </c>
      <c r="E5697" s="9">
        <v>7.28</v>
      </c>
      <c r="H5697"/>
    </row>
    <row r="5698" spans="1:8" x14ac:dyDescent="0.35">
      <c r="A5698">
        <v>0</v>
      </c>
      <c r="B5698" s="1" t="s">
        <v>15618</v>
      </c>
      <c r="D5698" s="4" t="str">
        <f>_xlfn.IFNA(VLOOKUP($B5698,'binding constants'!A:D,3,FALSE),"")</f>
        <v>0.2uM</v>
      </c>
      <c r="E5698" s="9">
        <v>6.7</v>
      </c>
      <c r="H5698"/>
    </row>
    <row r="5699" spans="1:8" x14ac:dyDescent="0.35">
      <c r="D5699" s="4"/>
      <c r="H5699"/>
    </row>
    <row r="5700" spans="1:8" x14ac:dyDescent="0.35">
      <c r="A5700" t="s">
        <v>839</v>
      </c>
      <c r="B5700" s="1" t="s">
        <v>15619</v>
      </c>
      <c r="D5700" s="4" t="str">
        <f>_xlfn.IFNA(VLOOKUP($B5700,'binding constants'!A:D,3,FALSE),"")</f>
        <v>33uM</v>
      </c>
      <c r="E5700" s="9">
        <v>4.4800000000000004</v>
      </c>
      <c r="H5700"/>
    </row>
    <row r="5701" spans="1:8" x14ac:dyDescent="0.35">
      <c r="A5701">
        <v>0</v>
      </c>
      <c r="B5701" s="1" t="s">
        <v>15620</v>
      </c>
      <c r="D5701" s="4" t="str">
        <f>_xlfn.IFNA(VLOOKUP($B5701,'binding constants'!A:D,3,FALSE),"")</f>
        <v>16uM</v>
      </c>
      <c r="E5701" s="9">
        <v>4.8</v>
      </c>
      <c r="H5701"/>
    </row>
    <row r="5702" spans="1:8" x14ac:dyDescent="0.35">
      <c r="D5702" s="4"/>
      <c r="H5702"/>
    </row>
    <row r="5703" spans="1:8" x14ac:dyDescent="0.35">
      <c r="A5703" t="s">
        <v>840</v>
      </c>
      <c r="B5703" s="1" t="s">
        <v>15621</v>
      </c>
      <c r="D5703" s="4" t="str">
        <f>_xlfn.IFNA(VLOOKUP($B5703,'binding constants'!A:D,3,FALSE),"")</f>
        <v>253uM</v>
      </c>
      <c r="E5703" s="9">
        <v>3.6</v>
      </c>
      <c r="H5703"/>
    </row>
    <row r="5704" spans="1:8" x14ac:dyDescent="0.35">
      <c r="A5704">
        <v>0</v>
      </c>
      <c r="B5704" s="1" t="s">
        <v>15622</v>
      </c>
      <c r="D5704" s="4" t="str">
        <f>_xlfn.IFNA(VLOOKUP($B5704,'binding constants'!A:D,3,FALSE),"")</f>
        <v>3.56uM</v>
      </c>
      <c r="E5704" s="9">
        <v>5.45</v>
      </c>
      <c r="H5704"/>
    </row>
    <row r="5705" spans="1:8" x14ac:dyDescent="0.35">
      <c r="D5705" s="4"/>
      <c r="H5705"/>
    </row>
    <row r="5706" spans="1:8" x14ac:dyDescent="0.35">
      <c r="A5706" t="s">
        <v>841</v>
      </c>
      <c r="B5706" s="1" t="s">
        <v>15623</v>
      </c>
      <c r="D5706" s="4" t="str">
        <f>_xlfn.IFNA(VLOOKUP($B5706,'binding constants'!A:D,3,FALSE),"")</f>
        <v>90.1uM</v>
      </c>
      <c r="E5706" s="9">
        <v>4.05</v>
      </c>
      <c r="H5706"/>
    </row>
    <row r="5707" spans="1:8" x14ac:dyDescent="0.35">
      <c r="A5707">
        <v>0</v>
      </c>
      <c r="B5707" s="1" t="s">
        <v>15624</v>
      </c>
      <c r="D5707" s="4" t="str">
        <f>_xlfn.IFNA(VLOOKUP($B5707,'binding constants'!A:D,3,FALSE),"")</f>
        <v>2.0uM</v>
      </c>
      <c r="E5707" s="9">
        <v>5.7</v>
      </c>
      <c r="H5707"/>
    </row>
    <row r="5708" spans="1:8" x14ac:dyDescent="0.35">
      <c r="D5708" s="4"/>
      <c r="H5708"/>
    </row>
    <row r="5709" spans="1:8" x14ac:dyDescent="0.35">
      <c r="A5709" t="s">
        <v>842</v>
      </c>
      <c r="B5709" s="1" t="s">
        <v>15625</v>
      </c>
      <c r="D5709" s="4" t="str">
        <f>_xlfn.IFNA(VLOOKUP($B5709,'binding constants'!A:D,3,FALSE),"")</f>
        <v>0.63nM</v>
      </c>
      <c r="E5709" s="9">
        <v>9.1999999999999993</v>
      </c>
      <c r="H5709"/>
    </row>
    <row r="5710" spans="1:8" x14ac:dyDescent="0.35">
      <c r="A5710">
        <v>0</v>
      </c>
      <c r="B5710" s="1" t="s">
        <v>15626</v>
      </c>
      <c r="D5710" s="4" t="str">
        <f>_xlfn.IFNA(VLOOKUP($B5710,'binding constants'!A:D,3,FALSE),"")</f>
        <v>6.4nM</v>
      </c>
      <c r="E5710" s="9">
        <v>8.19</v>
      </c>
      <c r="H5710"/>
    </row>
    <row r="5711" spans="1:8" x14ac:dyDescent="0.35">
      <c r="D5711" s="4"/>
      <c r="H5711"/>
    </row>
    <row r="5712" spans="1:8" x14ac:dyDescent="0.35">
      <c r="A5712" t="s">
        <v>843</v>
      </c>
      <c r="B5712" s="1" t="s">
        <v>15627</v>
      </c>
      <c r="D5712" s="4" t="str">
        <f>_xlfn.IFNA(VLOOKUP($B5712,'binding constants'!A:D,3,FALSE),"")</f>
        <v>120uM</v>
      </c>
      <c r="E5712" s="9">
        <v>3.92</v>
      </c>
      <c r="H5712"/>
    </row>
    <row r="5713" spans="1:8" x14ac:dyDescent="0.35">
      <c r="A5713">
        <v>0</v>
      </c>
      <c r="B5713" s="1" t="s">
        <v>15628</v>
      </c>
      <c r="D5713" s="4" t="str">
        <f>_xlfn.IFNA(VLOOKUP($B5713,'binding constants'!A:D,3,FALSE),"")</f>
        <v>0.68uM</v>
      </c>
      <c r="E5713" s="9">
        <v>6.17</v>
      </c>
      <c r="H5713"/>
    </row>
    <row r="5714" spans="1:8" x14ac:dyDescent="0.35">
      <c r="D5714" s="4"/>
      <c r="H5714"/>
    </row>
    <row r="5715" spans="1:8" x14ac:dyDescent="0.35">
      <c r="A5715" t="s">
        <v>844</v>
      </c>
      <c r="B5715" s="1" t="s">
        <v>15629</v>
      </c>
      <c r="D5715" s="4" t="str">
        <f>_xlfn.IFNA(VLOOKUP($B5715,'binding constants'!A:D,3,FALSE),"")</f>
        <v>4nM</v>
      </c>
      <c r="E5715" s="9">
        <v>8.4</v>
      </c>
      <c r="H5715"/>
    </row>
    <row r="5716" spans="1:8" x14ac:dyDescent="0.35">
      <c r="A5716">
        <v>0</v>
      </c>
      <c r="B5716" s="1" t="s">
        <v>15630</v>
      </c>
      <c r="D5716" s="4" t="str">
        <f>_xlfn.IFNA(VLOOKUP($B5716,'binding constants'!A:D,3,FALSE),"")</f>
        <v>0.189mM</v>
      </c>
      <c r="E5716" s="9">
        <v>3.72</v>
      </c>
      <c r="H5716"/>
    </row>
    <row r="5717" spans="1:8" x14ac:dyDescent="0.35">
      <c r="D5717" s="4"/>
      <c r="H5717"/>
    </row>
    <row r="5718" spans="1:8" x14ac:dyDescent="0.35">
      <c r="A5718" t="s">
        <v>845</v>
      </c>
      <c r="B5718" s="1" t="s">
        <v>15631</v>
      </c>
      <c r="D5718" s="4" t="str">
        <f>_xlfn.IFNA(VLOOKUP($B5718,'binding constants'!A:D,3,FALSE),"")</f>
        <v>0.64uM</v>
      </c>
      <c r="E5718" s="9">
        <v>6.19</v>
      </c>
      <c r="H5718"/>
    </row>
    <row r="5719" spans="1:8" x14ac:dyDescent="0.35">
      <c r="A5719">
        <v>0</v>
      </c>
      <c r="B5719" s="1" t="s">
        <v>15632</v>
      </c>
      <c r="D5719" s="4" t="str">
        <f>_xlfn.IFNA(VLOOKUP($B5719,'binding constants'!A:D,3,FALSE),"")</f>
        <v>42nM</v>
      </c>
      <c r="E5719" s="9">
        <v>7.38</v>
      </c>
      <c r="H5719"/>
    </row>
    <row r="5720" spans="1:8" x14ac:dyDescent="0.35">
      <c r="D5720" s="4"/>
      <c r="H5720"/>
    </row>
    <row r="5721" spans="1:8" x14ac:dyDescent="0.35">
      <c r="A5721" t="s">
        <v>846</v>
      </c>
      <c r="B5721" s="1" t="s">
        <v>15633</v>
      </c>
      <c r="D5721" s="4" t="str">
        <f>_xlfn.IFNA(VLOOKUP($B5721,'binding constants'!A:D,3,FALSE),"")</f>
        <v>1mM</v>
      </c>
      <c r="E5721" s="9">
        <v>3</v>
      </c>
      <c r="H5721"/>
    </row>
    <row r="5722" spans="1:8" x14ac:dyDescent="0.35">
      <c r="A5722">
        <v>0</v>
      </c>
      <c r="B5722" s="1" t="s">
        <v>15634</v>
      </c>
      <c r="D5722" s="4" t="str">
        <f>_xlfn.IFNA(VLOOKUP($B5722,'binding constants'!A:D,3,FALSE),"")</f>
        <v>4uM</v>
      </c>
      <c r="E5722" s="9">
        <v>5.4</v>
      </c>
      <c r="H5722"/>
    </row>
    <row r="5723" spans="1:8" x14ac:dyDescent="0.35">
      <c r="D5723" s="4"/>
      <c r="H5723"/>
    </row>
    <row r="5724" spans="1:8" x14ac:dyDescent="0.35">
      <c r="A5724" t="s">
        <v>847</v>
      </c>
      <c r="B5724" s="1" t="s">
        <v>15635</v>
      </c>
      <c r="D5724" s="4" t="str">
        <f>_xlfn.IFNA(VLOOKUP($B5724,'binding constants'!A:D,3,FALSE),"")</f>
        <v>379nM</v>
      </c>
      <c r="E5724" s="9">
        <v>6.42</v>
      </c>
      <c r="H5724"/>
    </row>
    <row r="5725" spans="1:8" x14ac:dyDescent="0.35">
      <c r="A5725">
        <v>0</v>
      </c>
      <c r="B5725" s="1" t="s">
        <v>15636</v>
      </c>
      <c r="D5725" s="4" t="str">
        <f>_xlfn.IFNA(VLOOKUP($B5725,'binding constants'!A:D,3,FALSE),"")</f>
        <v>0.25mM</v>
      </c>
      <c r="E5725" s="9">
        <v>3.6</v>
      </c>
      <c r="H5725"/>
    </row>
    <row r="5726" spans="1:8" x14ac:dyDescent="0.35">
      <c r="D5726" s="4"/>
      <c r="H5726"/>
    </row>
    <row r="5727" spans="1:8" x14ac:dyDescent="0.35">
      <c r="A5727" t="s">
        <v>848</v>
      </c>
      <c r="B5727" s="1" t="s">
        <v>15637</v>
      </c>
      <c r="D5727" s="4" t="str">
        <f>_xlfn.IFNA(VLOOKUP($B5727,'binding constants'!A:D,3,FALSE),"")</f>
        <v>1.2mM</v>
      </c>
      <c r="E5727" s="9">
        <v>2.92</v>
      </c>
      <c r="H5727"/>
    </row>
    <row r="5728" spans="1:8" x14ac:dyDescent="0.35">
      <c r="A5728">
        <v>0</v>
      </c>
      <c r="B5728" s="1" t="s">
        <v>15638</v>
      </c>
      <c r="D5728" s="4" t="str">
        <f>_xlfn.IFNA(VLOOKUP($B5728,'binding constants'!A:D,3,FALSE),"")</f>
        <v>390nM</v>
      </c>
      <c r="E5728" s="9">
        <v>6.41</v>
      </c>
      <c r="H5728"/>
    </row>
    <row r="5729" spans="1:8" x14ac:dyDescent="0.35">
      <c r="D5729" s="4"/>
      <c r="H5729"/>
    </row>
    <row r="5730" spans="1:8" x14ac:dyDescent="0.35">
      <c r="A5730" t="s">
        <v>849</v>
      </c>
      <c r="B5730" s="1" t="s">
        <v>15639</v>
      </c>
      <c r="D5730" s="4" t="str">
        <f>_xlfn.IFNA(VLOOKUP($B5730,'binding constants'!A:D,3,FALSE),"")</f>
        <v>0.91uM</v>
      </c>
      <c r="E5730" s="9">
        <v>6.04</v>
      </c>
      <c r="H5730"/>
    </row>
    <row r="5731" spans="1:8" x14ac:dyDescent="0.35">
      <c r="A5731">
        <v>0</v>
      </c>
      <c r="B5731" s="1" t="s">
        <v>15640</v>
      </c>
      <c r="D5731" s="4" t="str">
        <f>_xlfn.IFNA(VLOOKUP($B5731,'binding constants'!A:D,3,FALSE),"")</f>
        <v>8.9uM</v>
      </c>
      <c r="E5731" s="9">
        <v>5.05</v>
      </c>
      <c r="H5731"/>
    </row>
    <row r="5732" spans="1:8" x14ac:dyDescent="0.35">
      <c r="D5732" s="4"/>
      <c r="H5732"/>
    </row>
    <row r="5733" spans="1:8" x14ac:dyDescent="0.35">
      <c r="A5733" t="s">
        <v>850</v>
      </c>
      <c r="B5733" s="1" t="s">
        <v>15641</v>
      </c>
      <c r="D5733" s="4" t="str">
        <f>_xlfn.IFNA(VLOOKUP($B5733,'binding constants'!A:D,3,FALSE),"")</f>
        <v>25.7uM</v>
      </c>
      <c r="E5733" s="9">
        <v>4.59</v>
      </c>
      <c r="H5733"/>
    </row>
    <row r="5734" spans="1:8" x14ac:dyDescent="0.35">
      <c r="A5734">
        <v>0</v>
      </c>
      <c r="B5734" s="1" t="s">
        <v>15642</v>
      </c>
      <c r="D5734" s="4" t="str">
        <f>_xlfn.IFNA(VLOOKUP($B5734,'binding constants'!A:D,3,FALSE),"")</f>
        <v>68uM</v>
      </c>
      <c r="E5734" s="9">
        <v>4.17</v>
      </c>
      <c r="H5734"/>
    </row>
    <row r="5735" spans="1:8" x14ac:dyDescent="0.35">
      <c r="D5735" s="4"/>
      <c r="H5735"/>
    </row>
    <row r="5736" spans="1:8" x14ac:dyDescent="0.35">
      <c r="A5736" t="s">
        <v>851</v>
      </c>
      <c r="B5736" s="1" t="s">
        <v>15643</v>
      </c>
      <c r="D5736" s="4" t="str">
        <f>_xlfn.IFNA(VLOOKUP($B5736,'binding constants'!A:D,3,FALSE),"")</f>
        <v>1uM</v>
      </c>
      <c r="E5736" s="9">
        <v>6</v>
      </c>
      <c r="H5736"/>
    </row>
    <row r="5737" spans="1:8" x14ac:dyDescent="0.35">
      <c r="A5737">
        <v>0</v>
      </c>
      <c r="B5737" s="1" t="s">
        <v>15644</v>
      </c>
      <c r="D5737" s="4" t="str">
        <f>_xlfn.IFNA(VLOOKUP($B5737,'binding constants'!A:D,3,FALSE),"")</f>
        <v>24.6uM</v>
      </c>
      <c r="E5737" s="9">
        <v>4.6100000000000003</v>
      </c>
      <c r="H5737"/>
    </row>
    <row r="5738" spans="1:8" x14ac:dyDescent="0.35">
      <c r="D5738" s="4"/>
      <c r="H5738"/>
    </row>
    <row r="5739" spans="1:8" x14ac:dyDescent="0.35">
      <c r="A5739" t="s">
        <v>852</v>
      </c>
      <c r="B5739" s="1" t="s">
        <v>15645</v>
      </c>
      <c r="D5739" s="4" t="str">
        <f>_xlfn.IFNA(VLOOKUP($B5739,'binding constants'!A:D,3,FALSE),"")</f>
        <v>0.73uM</v>
      </c>
      <c r="E5739" s="9">
        <v>6.14</v>
      </c>
      <c r="H5739"/>
    </row>
    <row r="5740" spans="1:8" x14ac:dyDescent="0.35">
      <c r="A5740">
        <v>0</v>
      </c>
      <c r="B5740" s="1" t="s">
        <v>15646</v>
      </c>
      <c r="D5740" s="4" t="str">
        <f>_xlfn.IFNA(VLOOKUP($B5740,'binding constants'!A:D,3,FALSE),"")</f>
        <v>0.769uM</v>
      </c>
      <c r="E5740" s="9">
        <v>6.11</v>
      </c>
      <c r="H5740"/>
    </row>
    <row r="5741" spans="1:8" x14ac:dyDescent="0.35">
      <c r="D5741" s="4"/>
      <c r="H5741"/>
    </row>
    <row r="5742" spans="1:8" x14ac:dyDescent="0.35">
      <c r="A5742" t="s">
        <v>853</v>
      </c>
      <c r="B5742" s="1" t="s">
        <v>15647</v>
      </c>
      <c r="D5742" s="4" t="str">
        <f>_xlfn.IFNA(VLOOKUP($B5742,'binding constants'!A:D,3,FALSE),"")</f>
        <v>0.039uM</v>
      </c>
      <c r="E5742" s="9">
        <v>7.41</v>
      </c>
      <c r="H5742"/>
    </row>
    <row r="5743" spans="1:8" x14ac:dyDescent="0.35">
      <c r="A5743">
        <v>0</v>
      </c>
      <c r="B5743" s="1" t="s">
        <v>15648</v>
      </c>
      <c r="D5743" s="4" t="str">
        <f>_xlfn.IFNA(VLOOKUP($B5743,'binding constants'!A:D,3,FALSE),"")</f>
        <v>3.3uM</v>
      </c>
      <c r="E5743" s="9">
        <v>5.48</v>
      </c>
      <c r="H5743"/>
    </row>
    <row r="5744" spans="1:8" x14ac:dyDescent="0.35">
      <c r="D5744" s="4"/>
      <c r="H5744"/>
    </row>
    <row r="5745" spans="1:8" x14ac:dyDescent="0.35">
      <c r="A5745" t="s">
        <v>854</v>
      </c>
      <c r="B5745" s="1" t="s">
        <v>15649</v>
      </c>
      <c r="D5745" s="4" t="str">
        <f>_xlfn.IFNA(VLOOKUP($B5745,'binding constants'!A:D,3,FALSE),"")</f>
        <v>250uM</v>
      </c>
      <c r="E5745" s="9">
        <v>3.6</v>
      </c>
      <c r="H5745"/>
    </row>
    <row r="5746" spans="1:8" x14ac:dyDescent="0.35">
      <c r="A5746">
        <v>0</v>
      </c>
      <c r="B5746" s="1" t="s">
        <v>15650</v>
      </c>
      <c r="D5746" s="4" t="str">
        <f>_xlfn.IFNA(VLOOKUP($B5746,'binding constants'!A:D,3,FALSE),"")</f>
        <v>260uM</v>
      </c>
      <c r="E5746" s="9">
        <v>3.59</v>
      </c>
      <c r="H5746"/>
    </row>
    <row r="5747" spans="1:8" x14ac:dyDescent="0.35">
      <c r="D5747" s="4"/>
      <c r="H5747"/>
    </row>
    <row r="5748" spans="1:8" x14ac:dyDescent="0.35">
      <c r="A5748" t="s">
        <v>855</v>
      </c>
      <c r="B5748" s="1" t="s">
        <v>15651</v>
      </c>
      <c r="D5748" s="4" t="str">
        <f>_xlfn.IFNA(VLOOKUP($B5748,'binding constants'!A:D,3,FALSE),"")</f>
        <v>75uM</v>
      </c>
      <c r="E5748" s="9">
        <v>4.12</v>
      </c>
      <c r="H5748"/>
    </row>
    <row r="5749" spans="1:8" x14ac:dyDescent="0.35">
      <c r="A5749">
        <v>0</v>
      </c>
      <c r="B5749" s="1" t="s">
        <v>15652</v>
      </c>
      <c r="D5749" s="4" t="str">
        <f>_xlfn.IFNA(VLOOKUP($B5749,'binding constants'!A:D,3,FALSE),"")</f>
        <v>20uM</v>
      </c>
      <c r="E5749" s="9">
        <v>4.7</v>
      </c>
      <c r="H5749"/>
    </row>
    <row r="5750" spans="1:8" x14ac:dyDescent="0.35">
      <c r="D5750" s="4"/>
      <c r="H5750"/>
    </row>
    <row r="5751" spans="1:8" x14ac:dyDescent="0.35">
      <c r="A5751" t="s">
        <v>856</v>
      </c>
      <c r="B5751" s="1" t="s">
        <v>22153</v>
      </c>
      <c r="D5751" s="4" t="str">
        <f>_xlfn.IFNA(VLOOKUP($B5751,'binding constants'!A:D,3,FALSE),"")</f>
        <v>5.26uM</v>
      </c>
      <c r="E5751" s="9">
        <v>5.28</v>
      </c>
      <c r="H5751"/>
    </row>
    <row r="5752" spans="1:8" x14ac:dyDescent="0.35">
      <c r="A5752">
        <v>0</v>
      </c>
      <c r="B5752" s="1" t="s">
        <v>15653</v>
      </c>
      <c r="D5752" s="4" t="str">
        <f>_xlfn.IFNA(VLOOKUP($B5752,'binding constants'!A:D,3,FALSE),"")</f>
        <v>1uM</v>
      </c>
      <c r="E5752" s="9">
        <v>6</v>
      </c>
      <c r="H5752"/>
    </row>
    <row r="5753" spans="1:8" x14ac:dyDescent="0.35">
      <c r="D5753" s="4"/>
      <c r="H5753"/>
    </row>
    <row r="5754" spans="1:8" x14ac:dyDescent="0.35">
      <c r="A5754" t="s">
        <v>857</v>
      </c>
      <c r="B5754" s="1" t="s">
        <v>15654</v>
      </c>
      <c r="D5754" s="4" t="str">
        <f>_xlfn.IFNA(VLOOKUP($B5754,'binding constants'!A:D,3,FALSE),"")</f>
        <v>100nM</v>
      </c>
      <c r="E5754" s="9">
        <v>7</v>
      </c>
      <c r="H5754"/>
    </row>
    <row r="5755" spans="1:8" x14ac:dyDescent="0.35">
      <c r="A5755">
        <v>0</v>
      </c>
      <c r="B5755" s="1" t="s">
        <v>15655</v>
      </c>
      <c r="D5755" s="4" t="str">
        <f>_xlfn.IFNA(VLOOKUP($B5755,'binding constants'!A:D,3,FALSE),"")</f>
        <v>6.88uM</v>
      </c>
      <c r="E5755" s="9">
        <v>5.16</v>
      </c>
      <c r="H5755"/>
    </row>
    <row r="5756" spans="1:8" x14ac:dyDescent="0.35">
      <c r="D5756" s="4"/>
      <c r="H5756"/>
    </row>
    <row r="5757" spans="1:8" x14ac:dyDescent="0.35">
      <c r="A5757" t="s">
        <v>858</v>
      </c>
      <c r="B5757" s="1" t="s">
        <v>15656</v>
      </c>
      <c r="D5757" s="4" t="str">
        <f>_xlfn.IFNA(VLOOKUP($B5757,'binding constants'!A:D,3,FALSE),"")</f>
        <v>0.29uM</v>
      </c>
      <c r="E5757" s="9">
        <v>6.54</v>
      </c>
      <c r="H5757"/>
    </row>
    <row r="5758" spans="1:8" x14ac:dyDescent="0.35">
      <c r="A5758">
        <v>0</v>
      </c>
      <c r="B5758" s="1" t="s">
        <v>15657</v>
      </c>
      <c r="D5758" s="4" t="str">
        <f>_xlfn.IFNA(VLOOKUP($B5758,'binding constants'!A:D,3,FALSE),"")</f>
        <v>72nM</v>
      </c>
      <c r="E5758" s="9">
        <v>7.14</v>
      </c>
      <c r="H5758"/>
    </row>
    <row r="5759" spans="1:8" x14ac:dyDescent="0.35">
      <c r="D5759" s="4"/>
      <c r="H5759"/>
    </row>
    <row r="5760" spans="1:8" x14ac:dyDescent="0.35">
      <c r="A5760" t="s">
        <v>859</v>
      </c>
      <c r="B5760" s="1" t="s">
        <v>15658</v>
      </c>
      <c r="D5760" s="4" t="str">
        <f>_xlfn.IFNA(VLOOKUP($B5760,'binding constants'!A:D,3,FALSE),"")</f>
        <v>35nM</v>
      </c>
      <c r="E5760" s="9">
        <v>7.46</v>
      </c>
      <c r="H5760"/>
    </row>
    <row r="5761" spans="1:8" x14ac:dyDescent="0.35">
      <c r="A5761">
        <v>0</v>
      </c>
      <c r="B5761" s="1" t="s">
        <v>15659</v>
      </c>
      <c r="D5761" s="4" t="str">
        <f>_xlfn.IFNA(VLOOKUP($B5761,'binding constants'!A:D,3,FALSE),"")</f>
        <v>0.09nM</v>
      </c>
      <c r="E5761" s="9">
        <v>10.050000000000001</v>
      </c>
      <c r="H5761"/>
    </row>
    <row r="5762" spans="1:8" x14ac:dyDescent="0.35">
      <c r="D5762" s="4"/>
      <c r="H5762"/>
    </row>
    <row r="5763" spans="1:8" x14ac:dyDescent="0.35">
      <c r="A5763" t="s">
        <v>860</v>
      </c>
      <c r="B5763" s="1" t="s">
        <v>15660</v>
      </c>
      <c r="D5763" s="4" t="str">
        <f>_xlfn.IFNA(VLOOKUP($B5763,'binding constants'!A:D,3,FALSE),"")</f>
        <v>0.38mM</v>
      </c>
      <c r="E5763" s="9">
        <v>3.42</v>
      </c>
      <c r="H5763"/>
    </row>
    <row r="5764" spans="1:8" x14ac:dyDescent="0.35">
      <c r="A5764">
        <v>0</v>
      </c>
      <c r="B5764" s="1" t="s">
        <v>15661</v>
      </c>
      <c r="D5764" s="4" t="str">
        <f>_xlfn.IFNA(VLOOKUP($B5764,'binding constants'!A:D,3,FALSE),"")</f>
        <v>2.8uM</v>
      </c>
      <c r="E5764" s="9">
        <v>5.55</v>
      </c>
      <c r="H5764"/>
    </row>
    <row r="5765" spans="1:8" x14ac:dyDescent="0.35">
      <c r="D5765" s="4"/>
      <c r="H5765"/>
    </row>
    <row r="5766" spans="1:8" x14ac:dyDescent="0.35">
      <c r="A5766" t="s">
        <v>861</v>
      </c>
      <c r="B5766" s="1" t="s">
        <v>15662</v>
      </c>
      <c r="D5766" s="4" t="str">
        <f>_xlfn.IFNA(VLOOKUP($B5766,'binding constants'!A:D,3,FALSE),"")</f>
        <v>24.7uM</v>
      </c>
      <c r="E5766" s="9">
        <v>4.6100000000000003</v>
      </c>
      <c r="H5766"/>
    </row>
    <row r="5767" spans="1:8" x14ac:dyDescent="0.35">
      <c r="A5767">
        <v>0</v>
      </c>
      <c r="B5767" s="1" t="s">
        <v>15663</v>
      </c>
      <c r="D5767" s="4" t="str">
        <f>_xlfn.IFNA(VLOOKUP($B5767,'binding constants'!A:D,3,FALSE),"")</f>
        <v>2.4nM</v>
      </c>
      <c r="E5767" s="9">
        <v>8.6199999999999992</v>
      </c>
      <c r="H5767"/>
    </row>
    <row r="5768" spans="1:8" x14ac:dyDescent="0.35">
      <c r="D5768" s="4"/>
      <c r="H5768"/>
    </row>
    <row r="5769" spans="1:8" x14ac:dyDescent="0.35">
      <c r="A5769" t="s">
        <v>862</v>
      </c>
      <c r="B5769" s="1" t="s">
        <v>15664</v>
      </c>
      <c r="D5769" s="4" t="str">
        <f>_xlfn.IFNA(VLOOKUP($B5769,'binding constants'!A:D,3,FALSE),"")</f>
        <v>7.19mM</v>
      </c>
      <c r="E5769" s="9">
        <v>2.14</v>
      </c>
      <c r="H5769"/>
    </row>
    <row r="5770" spans="1:8" x14ac:dyDescent="0.35">
      <c r="A5770">
        <v>0</v>
      </c>
      <c r="B5770" s="1" t="s">
        <v>15665</v>
      </c>
      <c r="D5770" s="4" t="str">
        <f>_xlfn.IFNA(VLOOKUP($B5770,'binding constants'!A:D,3,FALSE),"")</f>
        <v>0.15nM</v>
      </c>
      <c r="E5770" s="9">
        <v>9.82</v>
      </c>
      <c r="H5770"/>
    </row>
    <row r="5771" spans="1:8" x14ac:dyDescent="0.35">
      <c r="D5771" s="4"/>
      <c r="H5771"/>
    </row>
    <row r="5772" spans="1:8" x14ac:dyDescent="0.35">
      <c r="A5772" t="s">
        <v>863</v>
      </c>
      <c r="B5772" s="1" t="s">
        <v>15666</v>
      </c>
      <c r="D5772" s="4" t="str">
        <f>_xlfn.IFNA(VLOOKUP($B5772,'binding constants'!A:D,3,FALSE),"")</f>
        <v>70.7uM</v>
      </c>
      <c r="E5772" s="9">
        <v>4.1500000000000004</v>
      </c>
      <c r="H5772"/>
    </row>
    <row r="5773" spans="1:8" x14ac:dyDescent="0.35">
      <c r="A5773">
        <v>0</v>
      </c>
      <c r="B5773" s="1" t="s">
        <v>15667</v>
      </c>
      <c r="D5773" s="4" t="str">
        <f>_xlfn.IFNA(VLOOKUP($B5773,'binding constants'!A:D,3,FALSE),"")</f>
        <v>19uM</v>
      </c>
      <c r="E5773" s="9">
        <v>4.72</v>
      </c>
      <c r="H5773"/>
    </row>
    <row r="5774" spans="1:8" x14ac:dyDescent="0.35">
      <c r="D5774" s="4"/>
      <c r="H5774"/>
    </row>
    <row r="5775" spans="1:8" x14ac:dyDescent="0.35">
      <c r="A5775" t="s">
        <v>864</v>
      </c>
      <c r="B5775" s="1" t="s">
        <v>15668</v>
      </c>
      <c r="D5775" s="4" t="str">
        <f>_xlfn.IFNA(VLOOKUP($B5775,'binding constants'!A:D,3,FALSE),"")</f>
        <v>7nM</v>
      </c>
      <c r="E5775" s="9">
        <v>8.15</v>
      </c>
      <c r="H5775"/>
    </row>
    <row r="5776" spans="1:8" x14ac:dyDescent="0.35">
      <c r="A5776">
        <v>0</v>
      </c>
      <c r="B5776" s="1" t="s">
        <v>15669</v>
      </c>
      <c r="D5776" s="4" t="str">
        <f>_xlfn.IFNA(VLOOKUP($B5776,'binding constants'!A:D,3,FALSE),"")</f>
        <v>48uM</v>
      </c>
      <c r="E5776" s="9">
        <v>4.32</v>
      </c>
      <c r="H5776"/>
    </row>
    <row r="5777" spans="1:8" x14ac:dyDescent="0.35">
      <c r="D5777" s="4"/>
      <c r="H5777"/>
    </row>
    <row r="5778" spans="1:8" x14ac:dyDescent="0.35">
      <c r="A5778" t="s">
        <v>865</v>
      </c>
      <c r="B5778" s="1" t="s">
        <v>15670</v>
      </c>
      <c r="D5778" s="4" t="str">
        <f>_xlfn.IFNA(VLOOKUP($B5778,'binding constants'!A:D,3,FALSE),"")</f>
        <v>126uM</v>
      </c>
      <c r="E5778" s="9">
        <v>3.9</v>
      </c>
      <c r="H5778"/>
    </row>
    <row r="5779" spans="1:8" x14ac:dyDescent="0.35">
      <c r="A5779">
        <v>0</v>
      </c>
      <c r="B5779" s="1" t="s">
        <v>15671</v>
      </c>
      <c r="D5779" s="4" t="str">
        <f>_xlfn.IFNA(VLOOKUP($B5779,'binding constants'!A:D,3,FALSE),"")</f>
        <v>9.8nM</v>
      </c>
      <c r="E5779" s="9">
        <v>8.01</v>
      </c>
      <c r="H5779"/>
    </row>
    <row r="5780" spans="1:8" x14ac:dyDescent="0.35">
      <c r="D5780" s="4"/>
      <c r="H5780"/>
    </row>
    <row r="5781" spans="1:8" x14ac:dyDescent="0.35">
      <c r="A5781" t="s">
        <v>866</v>
      </c>
      <c r="B5781" s="1" t="s">
        <v>15672</v>
      </c>
      <c r="D5781" s="4" t="str">
        <f>_xlfn.IFNA(VLOOKUP($B5781,'binding constants'!A:D,3,FALSE),"")</f>
        <v>0.31nM</v>
      </c>
      <c r="E5781" s="9">
        <v>9.51</v>
      </c>
      <c r="H5781"/>
    </row>
    <row r="5782" spans="1:8" x14ac:dyDescent="0.35">
      <c r="A5782">
        <v>0</v>
      </c>
      <c r="B5782" s="1" t="s">
        <v>15673</v>
      </c>
      <c r="D5782" s="4" t="str">
        <f>_xlfn.IFNA(VLOOKUP($B5782,'binding constants'!A:D,3,FALSE),"")</f>
        <v>22.3uM</v>
      </c>
      <c r="E5782" s="9">
        <v>4.6500000000000004</v>
      </c>
      <c r="H5782"/>
    </row>
    <row r="5783" spans="1:8" x14ac:dyDescent="0.35">
      <c r="D5783" s="4"/>
      <c r="H5783"/>
    </row>
    <row r="5784" spans="1:8" x14ac:dyDescent="0.35">
      <c r="A5784" t="s">
        <v>867</v>
      </c>
      <c r="B5784" s="1" t="s">
        <v>15674</v>
      </c>
      <c r="D5784" s="4" t="str">
        <f>_xlfn.IFNA(VLOOKUP($B5784,'binding constants'!A:D,3,FALSE),"")</f>
        <v>5.0nM</v>
      </c>
      <c r="E5784" s="9">
        <v>8.3000000000000007</v>
      </c>
      <c r="H5784"/>
    </row>
    <row r="5785" spans="1:8" x14ac:dyDescent="0.35">
      <c r="A5785">
        <v>0</v>
      </c>
      <c r="B5785" s="1" t="s">
        <v>15675</v>
      </c>
      <c r="D5785" s="4" t="str">
        <f>_xlfn.IFNA(VLOOKUP($B5785,'binding constants'!A:D,3,FALSE),"")</f>
        <v>20nM</v>
      </c>
      <c r="E5785" s="9">
        <v>7.7</v>
      </c>
      <c r="H5785"/>
    </row>
    <row r="5786" spans="1:8" x14ac:dyDescent="0.35">
      <c r="D5786" s="4"/>
      <c r="H5786"/>
    </row>
    <row r="5787" spans="1:8" x14ac:dyDescent="0.35">
      <c r="A5787" t="s">
        <v>868</v>
      </c>
      <c r="B5787" s="1" t="s">
        <v>15676</v>
      </c>
      <c r="D5787" s="4" t="str">
        <f>_xlfn.IFNA(VLOOKUP($B5787,'binding constants'!A:D,3,FALSE),"")</f>
        <v>0.06mM</v>
      </c>
      <c r="E5787" s="9">
        <v>4.22</v>
      </c>
      <c r="H5787"/>
    </row>
    <row r="5788" spans="1:8" x14ac:dyDescent="0.35">
      <c r="A5788">
        <v>0</v>
      </c>
      <c r="B5788" s="1" t="s">
        <v>15677</v>
      </c>
      <c r="D5788" s="4" t="str">
        <f>_xlfn.IFNA(VLOOKUP($B5788,'binding constants'!A:D,3,FALSE),"")</f>
        <v>4.3nM</v>
      </c>
      <c r="E5788" s="9">
        <v>8.3699999999999992</v>
      </c>
      <c r="H5788"/>
    </row>
    <row r="5789" spans="1:8" x14ac:dyDescent="0.35">
      <c r="D5789" s="4"/>
      <c r="H5789"/>
    </row>
    <row r="5790" spans="1:8" x14ac:dyDescent="0.35">
      <c r="A5790" t="s">
        <v>869</v>
      </c>
      <c r="B5790" s="1" t="s">
        <v>15678</v>
      </c>
      <c r="D5790" s="4" t="str">
        <f>_xlfn.IFNA(VLOOKUP($B5790,'binding constants'!A:D,3,FALSE),"")</f>
        <v>0.26mM</v>
      </c>
      <c r="E5790" s="9">
        <v>3.59</v>
      </c>
      <c r="H5790"/>
    </row>
    <row r="5791" spans="1:8" x14ac:dyDescent="0.35">
      <c r="A5791">
        <v>0</v>
      </c>
      <c r="B5791" s="1" t="s">
        <v>15679</v>
      </c>
      <c r="D5791" s="4" t="str">
        <f>_xlfn.IFNA(VLOOKUP($B5791,'binding constants'!A:D,3,FALSE),"")</f>
        <v>70nM</v>
      </c>
      <c r="E5791" s="9">
        <v>7.15</v>
      </c>
      <c r="H5791"/>
    </row>
    <row r="5792" spans="1:8" x14ac:dyDescent="0.35">
      <c r="D5792" s="4"/>
      <c r="H5792"/>
    </row>
    <row r="5793" spans="1:8" x14ac:dyDescent="0.35">
      <c r="A5793" t="s">
        <v>870</v>
      </c>
      <c r="B5793" s="1" t="s">
        <v>15680</v>
      </c>
      <c r="D5793" s="4" t="str">
        <f>_xlfn.IFNA(VLOOKUP($B5793,'binding constants'!A:D,3,FALSE),"")</f>
        <v>0.35mM</v>
      </c>
      <c r="E5793" s="9">
        <v>3.46</v>
      </c>
      <c r="H5793"/>
    </row>
    <row r="5794" spans="1:8" x14ac:dyDescent="0.35">
      <c r="A5794">
        <v>0</v>
      </c>
      <c r="B5794" s="1" t="s">
        <v>15681</v>
      </c>
      <c r="D5794" s="4" t="str">
        <f>_xlfn.IFNA(VLOOKUP($B5794,'binding constants'!A:D,3,FALSE),"")</f>
        <v>25uM</v>
      </c>
      <c r="E5794" s="9">
        <v>4.5999999999999996</v>
      </c>
      <c r="H5794"/>
    </row>
    <row r="5795" spans="1:8" x14ac:dyDescent="0.35">
      <c r="D5795" s="4"/>
      <c r="H5795"/>
    </row>
    <row r="5796" spans="1:8" x14ac:dyDescent="0.35">
      <c r="A5796" t="s">
        <v>871</v>
      </c>
      <c r="B5796" s="1" t="s">
        <v>15682</v>
      </c>
      <c r="D5796" s="4" t="str">
        <f>_xlfn.IFNA(VLOOKUP($B5796,'binding constants'!A:D,3,FALSE),"")</f>
        <v>3.0uM</v>
      </c>
      <c r="E5796" s="9">
        <v>5.52</v>
      </c>
      <c r="H5796"/>
    </row>
    <row r="5797" spans="1:8" x14ac:dyDescent="0.35">
      <c r="A5797">
        <v>0</v>
      </c>
      <c r="B5797" s="1" t="s">
        <v>15683</v>
      </c>
      <c r="D5797" s="4" t="str">
        <f>_xlfn.IFNA(VLOOKUP($B5797,'binding constants'!A:D,3,FALSE),"")</f>
        <v>850uM</v>
      </c>
      <c r="E5797" s="9">
        <v>3.07</v>
      </c>
      <c r="H5797"/>
    </row>
    <row r="5798" spans="1:8" x14ac:dyDescent="0.35">
      <c r="D5798" s="4"/>
      <c r="H5798"/>
    </row>
    <row r="5799" spans="1:8" x14ac:dyDescent="0.35">
      <c r="A5799" t="s">
        <v>872</v>
      </c>
      <c r="B5799" s="1" t="s">
        <v>15684</v>
      </c>
      <c r="D5799" s="4" t="str">
        <f>_xlfn.IFNA(VLOOKUP($B5799,'binding constants'!A:D,3,FALSE),"")</f>
        <v>270nM</v>
      </c>
      <c r="E5799" s="9">
        <v>6.57</v>
      </c>
      <c r="H5799"/>
    </row>
    <row r="5800" spans="1:8" x14ac:dyDescent="0.35">
      <c r="A5800">
        <v>0</v>
      </c>
      <c r="B5800" s="1" t="s">
        <v>15685</v>
      </c>
      <c r="D5800" s="4" t="str">
        <f>_xlfn.IFNA(VLOOKUP($B5800,'binding constants'!A:D,3,FALSE),"")</f>
        <v>0.5uM</v>
      </c>
      <c r="E5800" s="9">
        <v>6.3</v>
      </c>
      <c r="H5800"/>
    </row>
    <row r="5801" spans="1:8" x14ac:dyDescent="0.35">
      <c r="D5801" s="4"/>
      <c r="H5801"/>
    </row>
    <row r="5802" spans="1:8" x14ac:dyDescent="0.35">
      <c r="A5802" t="s">
        <v>873</v>
      </c>
      <c r="B5802" s="1" t="s">
        <v>15686</v>
      </c>
      <c r="D5802" s="4" t="str">
        <f>_xlfn.IFNA(VLOOKUP($B5802,'binding constants'!A:D,3,FALSE),"")</f>
        <v>3.2uM</v>
      </c>
      <c r="E5802" s="9">
        <v>5.49</v>
      </c>
      <c r="H5802"/>
    </row>
    <row r="5803" spans="1:8" x14ac:dyDescent="0.35">
      <c r="A5803">
        <v>0</v>
      </c>
      <c r="B5803" s="1" t="s">
        <v>15687</v>
      </c>
      <c r="D5803" s="4" t="str">
        <f>_xlfn.IFNA(VLOOKUP($B5803,'binding constants'!A:D,3,FALSE),"")</f>
        <v>4.6nM</v>
      </c>
      <c r="E5803" s="9">
        <v>8.34</v>
      </c>
      <c r="H5803"/>
    </row>
    <row r="5804" spans="1:8" x14ac:dyDescent="0.35">
      <c r="D5804" s="4"/>
      <c r="H5804"/>
    </row>
    <row r="5805" spans="1:8" x14ac:dyDescent="0.35">
      <c r="A5805" t="s">
        <v>874</v>
      </c>
      <c r="B5805" s="1" t="s">
        <v>15688</v>
      </c>
      <c r="D5805" s="4" t="str">
        <f>_xlfn.IFNA(VLOOKUP($B5805,'binding constants'!A:D,3,FALSE),"")</f>
        <v>0.32uM</v>
      </c>
      <c r="E5805" s="9">
        <v>6.49</v>
      </c>
      <c r="H5805"/>
    </row>
    <row r="5806" spans="1:8" x14ac:dyDescent="0.35">
      <c r="A5806">
        <v>0</v>
      </c>
      <c r="B5806" s="1" t="s">
        <v>15689</v>
      </c>
      <c r="D5806" s="4" t="str">
        <f>_xlfn.IFNA(VLOOKUP($B5806,'binding constants'!A:D,3,FALSE),"")</f>
        <v>8.9uM</v>
      </c>
      <c r="E5806" s="9">
        <v>5.05</v>
      </c>
      <c r="H5806"/>
    </row>
    <row r="5807" spans="1:8" x14ac:dyDescent="0.35">
      <c r="D5807" s="4"/>
      <c r="H5807"/>
    </row>
    <row r="5808" spans="1:8" x14ac:dyDescent="0.35">
      <c r="A5808" t="s">
        <v>875</v>
      </c>
      <c r="B5808" s="1" t="s">
        <v>15690</v>
      </c>
      <c r="D5808" s="4" t="str">
        <f>_xlfn.IFNA(VLOOKUP($B5808,'binding constants'!A:D,3,FALSE),"")</f>
        <v>39.3nM</v>
      </c>
      <c r="E5808" s="9">
        <v>7.41</v>
      </c>
      <c r="H5808"/>
    </row>
    <row r="5809" spans="1:8" x14ac:dyDescent="0.35">
      <c r="A5809">
        <v>0</v>
      </c>
      <c r="B5809" s="1" t="s">
        <v>15691</v>
      </c>
      <c r="D5809" s="4" t="str">
        <f>_xlfn.IFNA(VLOOKUP($B5809,'binding constants'!A:D,3,FALSE),"")</f>
        <v>4uM</v>
      </c>
      <c r="E5809" s="9">
        <v>5.4</v>
      </c>
      <c r="H5809"/>
    </row>
    <row r="5810" spans="1:8" x14ac:dyDescent="0.35">
      <c r="D5810" s="4"/>
      <c r="H5810"/>
    </row>
    <row r="5811" spans="1:8" x14ac:dyDescent="0.35">
      <c r="A5811" t="s">
        <v>876</v>
      </c>
      <c r="B5811" s="1" t="s">
        <v>15692</v>
      </c>
      <c r="D5811" s="4" t="str">
        <f>_xlfn.IFNA(VLOOKUP($B5811,'binding constants'!A:D,3,FALSE),"")</f>
        <v>0.46uM</v>
      </c>
      <c r="E5811" s="9">
        <v>6.34</v>
      </c>
      <c r="H5811"/>
    </row>
    <row r="5812" spans="1:8" x14ac:dyDescent="0.35">
      <c r="A5812">
        <v>0</v>
      </c>
      <c r="B5812" s="1" t="s">
        <v>15693</v>
      </c>
      <c r="D5812" s="4" t="str">
        <f>_xlfn.IFNA(VLOOKUP($B5812,'binding constants'!A:D,3,FALSE),"")</f>
        <v>57uM</v>
      </c>
      <c r="E5812" s="9">
        <v>4.24</v>
      </c>
      <c r="H5812"/>
    </row>
    <row r="5813" spans="1:8" x14ac:dyDescent="0.35">
      <c r="D5813" s="4"/>
      <c r="H5813"/>
    </row>
    <row r="5814" spans="1:8" x14ac:dyDescent="0.35">
      <c r="A5814" t="s">
        <v>877</v>
      </c>
      <c r="B5814" s="1" t="s">
        <v>15694</v>
      </c>
      <c r="D5814" s="4" t="str">
        <f>_xlfn.IFNA(VLOOKUP($B5814,'binding constants'!A:D,3,FALSE),"")</f>
        <v>27uM</v>
      </c>
      <c r="E5814" s="9">
        <v>4.57</v>
      </c>
      <c r="H5814"/>
    </row>
    <row r="5815" spans="1:8" x14ac:dyDescent="0.35">
      <c r="A5815">
        <v>0</v>
      </c>
      <c r="B5815" s="1" t="s">
        <v>15695</v>
      </c>
      <c r="D5815" s="4" t="str">
        <f>_xlfn.IFNA(VLOOKUP($B5815,'binding constants'!A:D,3,FALSE),"")</f>
        <v>0.01uM</v>
      </c>
      <c r="E5815" s="9">
        <v>8</v>
      </c>
      <c r="H5815"/>
    </row>
    <row r="5816" spans="1:8" x14ac:dyDescent="0.35">
      <c r="D5816" s="4"/>
      <c r="H5816"/>
    </row>
    <row r="5817" spans="1:8" x14ac:dyDescent="0.35">
      <c r="A5817" t="s">
        <v>878</v>
      </c>
      <c r="B5817" s="1" t="s">
        <v>15696</v>
      </c>
      <c r="D5817" s="4" t="str">
        <f>_xlfn.IFNA(VLOOKUP($B5817,'binding constants'!A:D,3,FALSE),"")</f>
        <v>1.0uM</v>
      </c>
      <c r="E5817" s="9">
        <v>6</v>
      </c>
      <c r="H5817"/>
    </row>
    <row r="5818" spans="1:8" x14ac:dyDescent="0.35">
      <c r="A5818">
        <v>0</v>
      </c>
      <c r="B5818" s="1" t="s">
        <v>15697</v>
      </c>
      <c r="D5818" s="4" t="str">
        <f>_xlfn.IFNA(VLOOKUP($B5818,'binding constants'!A:D,3,FALSE),"")</f>
        <v>14.6uM</v>
      </c>
      <c r="E5818" s="9">
        <v>4.84</v>
      </c>
      <c r="H5818"/>
    </row>
    <row r="5819" spans="1:8" x14ac:dyDescent="0.35">
      <c r="D5819" s="4"/>
      <c r="H5819"/>
    </row>
    <row r="5820" spans="1:8" x14ac:dyDescent="0.35">
      <c r="A5820" t="s">
        <v>879</v>
      </c>
      <c r="B5820" s="1" t="s">
        <v>15698</v>
      </c>
      <c r="D5820" s="4" t="str">
        <f>_xlfn.IFNA(VLOOKUP($B5820,'binding constants'!A:D,3,FALSE),"")</f>
        <v>2.6uM</v>
      </c>
      <c r="E5820" s="9">
        <v>5.59</v>
      </c>
      <c r="H5820"/>
    </row>
    <row r="5821" spans="1:8" x14ac:dyDescent="0.35">
      <c r="A5821">
        <v>0</v>
      </c>
      <c r="B5821" s="1" t="s">
        <v>15699</v>
      </c>
      <c r="D5821" s="4" t="str">
        <f>_xlfn.IFNA(VLOOKUP($B5821,'binding constants'!A:D,3,FALSE),"")</f>
        <v>0.5mM</v>
      </c>
      <c r="E5821" s="9">
        <v>3.3</v>
      </c>
      <c r="H5821"/>
    </row>
    <row r="5822" spans="1:8" x14ac:dyDescent="0.35">
      <c r="D5822" s="4"/>
      <c r="H5822"/>
    </row>
    <row r="5823" spans="1:8" x14ac:dyDescent="0.35">
      <c r="A5823" t="s">
        <v>880</v>
      </c>
      <c r="B5823" s="1" t="s">
        <v>15700</v>
      </c>
      <c r="D5823" s="4" t="str">
        <f>_xlfn.IFNA(VLOOKUP($B5823,'binding constants'!A:D,3,FALSE),"")</f>
        <v>0.11uM</v>
      </c>
      <c r="E5823" s="9">
        <v>6.96</v>
      </c>
      <c r="H5823"/>
    </row>
    <row r="5824" spans="1:8" x14ac:dyDescent="0.35">
      <c r="A5824">
        <v>0</v>
      </c>
      <c r="B5824" s="1" t="s">
        <v>15701</v>
      </c>
      <c r="D5824" s="4" t="str">
        <f>_xlfn.IFNA(VLOOKUP($B5824,'binding constants'!A:D,3,FALSE),"")</f>
        <v>3.1uM</v>
      </c>
      <c r="E5824" s="9">
        <v>5.51</v>
      </c>
      <c r="H5824"/>
    </row>
    <row r="5825" spans="1:8" x14ac:dyDescent="0.35">
      <c r="D5825" s="4"/>
      <c r="H5825"/>
    </row>
    <row r="5826" spans="1:8" x14ac:dyDescent="0.35">
      <c r="A5826" t="s">
        <v>881</v>
      </c>
      <c r="B5826" s="1" t="s">
        <v>15702</v>
      </c>
      <c r="D5826" s="4" t="str">
        <f>_xlfn.IFNA(VLOOKUP($B5826,'binding constants'!A:D,3,FALSE),"")</f>
        <v>0.4uM</v>
      </c>
      <c r="E5826" s="9">
        <v>6.4</v>
      </c>
      <c r="H5826"/>
    </row>
    <row r="5827" spans="1:8" x14ac:dyDescent="0.35">
      <c r="A5827">
        <v>0</v>
      </c>
      <c r="B5827" s="1" t="s">
        <v>15703</v>
      </c>
      <c r="D5827" s="4" t="str">
        <f>_xlfn.IFNA(VLOOKUP($B5827,'binding constants'!A:D,3,FALSE),"")</f>
        <v>1.2mM</v>
      </c>
      <c r="E5827" s="9">
        <v>2.92</v>
      </c>
      <c r="H5827"/>
    </row>
    <row r="5828" spans="1:8" x14ac:dyDescent="0.35">
      <c r="D5828" s="4"/>
      <c r="H5828"/>
    </row>
    <row r="5829" spans="1:8" x14ac:dyDescent="0.35">
      <c r="A5829" t="s">
        <v>882</v>
      </c>
      <c r="B5829" s="1" t="s">
        <v>15704</v>
      </c>
      <c r="D5829" s="4" t="str">
        <f>_xlfn.IFNA(VLOOKUP($B5829,'binding constants'!A:D,3,FALSE),"")</f>
        <v>21.1nM</v>
      </c>
      <c r="E5829" s="9">
        <v>7.68</v>
      </c>
      <c r="H5829"/>
    </row>
    <row r="5830" spans="1:8" x14ac:dyDescent="0.35">
      <c r="A5830">
        <v>0</v>
      </c>
      <c r="B5830" s="1" t="s">
        <v>15705</v>
      </c>
      <c r="D5830" s="4" t="str">
        <f>_xlfn.IFNA(VLOOKUP($B5830,'binding constants'!A:D,3,FALSE),"")</f>
        <v>23.2uM</v>
      </c>
      <c r="E5830" s="9">
        <v>4.63</v>
      </c>
      <c r="H5830"/>
    </row>
    <row r="5831" spans="1:8" x14ac:dyDescent="0.35">
      <c r="D5831" s="4"/>
      <c r="H5831"/>
    </row>
    <row r="5832" spans="1:8" x14ac:dyDescent="0.35">
      <c r="A5832" t="s">
        <v>883</v>
      </c>
      <c r="B5832" s="1" t="s">
        <v>15706</v>
      </c>
      <c r="D5832" s="4" t="str">
        <f>_xlfn.IFNA(VLOOKUP($B5832,'binding constants'!A:D,3,FALSE),"")</f>
        <v>0.81uM</v>
      </c>
      <c r="E5832" s="9">
        <v>6.09</v>
      </c>
      <c r="H5832"/>
    </row>
    <row r="5833" spans="1:8" x14ac:dyDescent="0.35">
      <c r="A5833">
        <v>0</v>
      </c>
      <c r="B5833" s="1" t="s">
        <v>15707</v>
      </c>
      <c r="D5833" s="4" t="str">
        <f>_xlfn.IFNA(VLOOKUP($B5833,'binding constants'!A:D,3,FALSE),"")</f>
        <v>3.0nM</v>
      </c>
      <c r="E5833" s="9">
        <v>8.52</v>
      </c>
      <c r="H5833"/>
    </row>
    <row r="5834" spans="1:8" x14ac:dyDescent="0.35">
      <c r="D5834" s="4"/>
      <c r="H5834"/>
    </row>
    <row r="5835" spans="1:8" x14ac:dyDescent="0.35">
      <c r="A5835" t="s">
        <v>884</v>
      </c>
      <c r="B5835" s="1" t="s">
        <v>15708</v>
      </c>
      <c r="D5835" s="4" t="str">
        <f>_xlfn.IFNA(VLOOKUP($B5835,'binding constants'!A:D,3,FALSE),"")</f>
        <v>0.33nM</v>
      </c>
      <c r="E5835" s="9">
        <v>9.48</v>
      </c>
      <c r="H5835"/>
    </row>
    <row r="5836" spans="1:8" x14ac:dyDescent="0.35">
      <c r="A5836">
        <v>0</v>
      </c>
      <c r="B5836" s="1" t="s">
        <v>15709</v>
      </c>
      <c r="D5836" s="4" t="str">
        <f>_xlfn.IFNA(VLOOKUP($B5836,'binding constants'!A:D,3,FALSE),"")</f>
        <v>68nM</v>
      </c>
      <c r="E5836" s="9">
        <v>7.17</v>
      </c>
      <c r="H5836"/>
    </row>
    <row r="5837" spans="1:8" x14ac:dyDescent="0.35">
      <c r="D5837" s="4"/>
      <c r="H5837"/>
    </row>
    <row r="5838" spans="1:8" x14ac:dyDescent="0.35">
      <c r="A5838" t="s">
        <v>885</v>
      </c>
      <c r="B5838" s="1" t="s">
        <v>15710</v>
      </c>
      <c r="D5838" s="4" t="str">
        <f>_xlfn.IFNA(VLOOKUP($B5838,'binding constants'!A:D,3,FALSE),"")</f>
        <v>11nM</v>
      </c>
      <c r="E5838" s="9">
        <v>7.96</v>
      </c>
      <c r="H5838"/>
    </row>
    <row r="5839" spans="1:8" x14ac:dyDescent="0.35">
      <c r="A5839">
        <v>0</v>
      </c>
      <c r="B5839" s="1" t="s">
        <v>15711</v>
      </c>
      <c r="D5839" s="4" t="str">
        <f>_xlfn.IFNA(VLOOKUP($B5839,'binding constants'!A:D,3,FALSE),"")</f>
        <v>68nM</v>
      </c>
      <c r="E5839" s="9">
        <v>7.17</v>
      </c>
      <c r="H5839"/>
    </row>
    <row r="5840" spans="1:8" x14ac:dyDescent="0.35">
      <c r="D5840" s="4"/>
      <c r="H5840"/>
    </row>
    <row r="5841" spans="1:8" x14ac:dyDescent="0.35">
      <c r="A5841" t="s">
        <v>886</v>
      </c>
      <c r="B5841" s="1" t="s">
        <v>15712</v>
      </c>
      <c r="D5841" s="4" t="str">
        <f>_xlfn.IFNA(VLOOKUP($B5841,'binding constants'!A:D,3,FALSE),"")</f>
        <v>2uM</v>
      </c>
      <c r="E5841" s="9">
        <v>5.7</v>
      </c>
      <c r="H5841"/>
    </row>
    <row r="5842" spans="1:8" x14ac:dyDescent="0.35">
      <c r="A5842">
        <v>0</v>
      </c>
      <c r="B5842" s="1" t="s">
        <v>15713</v>
      </c>
      <c r="D5842" s="4" t="str">
        <f>_xlfn.IFNA(VLOOKUP($B5842,'binding constants'!A:D,3,FALSE),"")</f>
        <v>5.59uM</v>
      </c>
      <c r="E5842" s="9">
        <v>5.25</v>
      </c>
      <c r="H5842"/>
    </row>
    <row r="5843" spans="1:8" x14ac:dyDescent="0.35">
      <c r="D5843" s="4"/>
      <c r="H5843"/>
    </row>
    <row r="5844" spans="1:8" x14ac:dyDescent="0.35">
      <c r="A5844" t="s">
        <v>887</v>
      </c>
      <c r="B5844" s="1" t="s">
        <v>15714</v>
      </c>
      <c r="D5844" s="4" t="str">
        <f>_xlfn.IFNA(VLOOKUP($B5844,'binding constants'!A:D,3,FALSE),"")</f>
        <v>1.02mM</v>
      </c>
      <c r="E5844" s="9">
        <v>2.99</v>
      </c>
      <c r="H5844"/>
    </row>
    <row r="5845" spans="1:8" x14ac:dyDescent="0.35">
      <c r="A5845">
        <v>0</v>
      </c>
      <c r="B5845" s="1" t="s">
        <v>15715</v>
      </c>
      <c r="D5845" s="4" t="str">
        <f>_xlfn.IFNA(VLOOKUP($B5845,'binding constants'!A:D,3,FALSE),"")</f>
        <v>2.5uM</v>
      </c>
      <c r="E5845" s="9">
        <v>5.6</v>
      </c>
      <c r="H5845"/>
    </row>
    <row r="5846" spans="1:8" x14ac:dyDescent="0.35">
      <c r="D5846" s="4"/>
      <c r="H5846"/>
    </row>
    <row r="5847" spans="1:8" x14ac:dyDescent="0.35">
      <c r="A5847" t="s">
        <v>888</v>
      </c>
      <c r="B5847" s="1" t="s">
        <v>15716</v>
      </c>
      <c r="D5847" s="4" t="str">
        <f>_xlfn.IFNA(VLOOKUP($B5847,'binding constants'!A:D,3,FALSE),"")</f>
        <v>18.9nM</v>
      </c>
      <c r="E5847" s="9">
        <v>7.72</v>
      </c>
      <c r="H5847"/>
    </row>
    <row r="5848" spans="1:8" x14ac:dyDescent="0.35">
      <c r="A5848">
        <v>0</v>
      </c>
      <c r="B5848" s="1" t="s">
        <v>15717</v>
      </c>
      <c r="D5848" s="4" t="str">
        <f>_xlfn.IFNA(VLOOKUP($B5848,'binding constants'!A:D,3,FALSE),"")</f>
        <v>34.4uM</v>
      </c>
      <c r="E5848" s="9">
        <v>4.46</v>
      </c>
      <c r="H5848"/>
    </row>
    <row r="5849" spans="1:8" x14ac:dyDescent="0.35">
      <c r="D5849" s="4"/>
      <c r="H5849"/>
    </row>
    <row r="5850" spans="1:8" x14ac:dyDescent="0.35">
      <c r="A5850" t="s">
        <v>889</v>
      </c>
      <c r="B5850" s="1" t="s">
        <v>15718</v>
      </c>
      <c r="D5850" s="4" t="str">
        <f>_xlfn.IFNA(VLOOKUP($B5850,'binding constants'!A:D,3,FALSE),"")</f>
        <v>3.5uM</v>
      </c>
      <c r="E5850" s="9">
        <v>5.46</v>
      </c>
      <c r="H5850"/>
    </row>
    <row r="5851" spans="1:8" x14ac:dyDescent="0.35">
      <c r="A5851">
        <v>0</v>
      </c>
      <c r="B5851" s="1" t="s">
        <v>15719</v>
      </c>
      <c r="D5851" s="4" t="str">
        <f>_xlfn.IFNA(VLOOKUP($B5851,'binding constants'!A:D,3,FALSE),"")</f>
        <v>190uM</v>
      </c>
      <c r="E5851" s="9">
        <v>3.72</v>
      </c>
      <c r="H5851"/>
    </row>
    <row r="5852" spans="1:8" x14ac:dyDescent="0.35">
      <c r="D5852" s="4"/>
      <c r="H5852"/>
    </row>
    <row r="5853" spans="1:8" x14ac:dyDescent="0.35">
      <c r="A5853" t="s">
        <v>890</v>
      </c>
      <c r="B5853" s="1" t="s">
        <v>15720</v>
      </c>
      <c r="D5853" s="4" t="str">
        <f>_xlfn.IFNA(VLOOKUP($B5853,'binding constants'!A:D,3,FALSE),"")</f>
        <v>2.1uM</v>
      </c>
      <c r="E5853" s="9">
        <v>5.68</v>
      </c>
      <c r="H5853"/>
    </row>
    <row r="5854" spans="1:8" x14ac:dyDescent="0.35">
      <c r="A5854">
        <v>0</v>
      </c>
      <c r="B5854" s="1" t="s">
        <v>15721</v>
      </c>
      <c r="D5854" s="4" t="str">
        <f>_xlfn.IFNA(VLOOKUP($B5854,'binding constants'!A:D,3,FALSE),"")</f>
        <v>87nM</v>
      </c>
      <c r="E5854" s="9">
        <v>7.06</v>
      </c>
      <c r="H5854"/>
    </row>
    <row r="5855" spans="1:8" x14ac:dyDescent="0.35">
      <c r="D5855" s="4"/>
      <c r="H5855"/>
    </row>
    <row r="5856" spans="1:8" x14ac:dyDescent="0.35">
      <c r="A5856" t="s">
        <v>891</v>
      </c>
      <c r="B5856" s="1" t="s">
        <v>15722</v>
      </c>
      <c r="D5856" s="4" t="str">
        <f>_xlfn.IFNA(VLOOKUP($B5856,'binding constants'!A:D,3,FALSE),"")</f>
        <v>2.3uM</v>
      </c>
      <c r="E5856" s="9">
        <v>5.64</v>
      </c>
      <c r="H5856"/>
    </row>
    <row r="5857" spans="1:8" x14ac:dyDescent="0.35">
      <c r="A5857">
        <v>0</v>
      </c>
      <c r="B5857" s="1" t="s">
        <v>15723</v>
      </c>
      <c r="D5857" s="4" t="str">
        <f>_xlfn.IFNA(VLOOKUP($B5857,'binding constants'!A:D,3,FALSE),"")</f>
        <v>47nM</v>
      </c>
      <c r="E5857" s="9">
        <v>7.33</v>
      </c>
      <c r="H5857"/>
    </row>
    <row r="5858" spans="1:8" x14ac:dyDescent="0.35">
      <c r="D5858" s="4"/>
      <c r="H5858"/>
    </row>
    <row r="5859" spans="1:8" x14ac:dyDescent="0.35">
      <c r="A5859" t="s">
        <v>892</v>
      </c>
      <c r="B5859" s="1" t="s">
        <v>15724</v>
      </c>
      <c r="D5859" s="4" t="str">
        <f>_xlfn.IFNA(VLOOKUP($B5859,'binding constants'!A:D,3,FALSE),"")</f>
        <v>60nM</v>
      </c>
      <c r="E5859" s="9">
        <v>7.22</v>
      </c>
      <c r="H5859"/>
    </row>
    <row r="5860" spans="1:8" x14ac:dyDescent="0.35">
      <c r="A5860">
        <v>0</v>
      </c>
      <c r="B5860" s="1" t="s">
        <v>15725</v>
      </c>
      <c r="D5860" s="4" t="str">
        <f>_xlfn.IFNA(VLOOKUP($B5860,'binding constants'!A:D,3,FALSE),"")</f>
        <v>3.6mM</v>
      </c>
      <c r="E5860" s="9">
        <v>2.44</v>
      </c>
      <c r="H5860"/>
    </row>
    <row r="5861" spans="1:8" x14ac:dyDescent="0.35">
      <c r="D5861" s="4"/>
      <c r="H5861"/>
    </row>
    <row r="5862" spans="1:8" x14ac:dyDescent="0.35">
      <c r="A5862" t="s">
        <v>893</v>
      </c>
      <c r="B5862" s="1" t="s">
        <v>15726</v>
      </c>
      <c r="D5862" s="4" t="str">
        <f>_xlfn.IFNA(VLOOKUP($B5862,'binding constants'!A:D,3,FALSE),"")</f>
        <v>0.3nM</v>
      </c>
      <c r="E5862" s="9">
        <v>9.52</v>
      </c>
      <c r="H5862"/>
    </row>
    <row r="5863" spans="1:8" x14ac:dyDescent="0.35">
      <c r="A5863">
        <v>0</v>
      </c>
      <c r="B5863" s="1" t="s">
        <v>15727</v>
      </c>
      <c r="D5863" s="4" t="str">
        <f>_xlfn.IFNA(VLOOKUP($B5863,'binding constants'!A:D,3,FALSE),"")</f>
        <v>714nM</v>
      </c>
      <c r="E5863" s="9">
        <v>6.15</v>
      </c>
      <c r="H5863"/>
    </row>
    <row r="5864" spans="1:8" x14ac:dyDescent="0.35">
      <c r="D5864" s="4"/>
      <c r="H5864"/>
    </row>
    <row r="5865" spans="1:8" x14ac:dyDescent="0.35">
      <c r="A5865" t="s">
        <v>894</v>
      </c>
      <c r="B5865" s="1" t="s">
        <v>15728</v>
      </c>
      <c r="D5865" s="4" t="str">
        <f>_xlfn.IFNA(VLOOKUP($B5865,'binding constants'!A:D,3,FALSE),"")</f>
        <v>0.058nM</v>
      </c>
      <c r="E5865" s="9">
        <v>10.24</v>
      </c>
      <c r="H5865"/>
    </row>
    <row r="5866" spans="1:8" x14ac:dyDescent="0.35">
      <c r="A5866">
        <v>0</v>
      </c>
      <c r="B5866" s="1" t="s">
        <v>15729</v>
      </c>
      <c r="D5866" s="4" t="str">
        <f>_xlfn.IFNA(VLOOKUP($B5866,'binding constants'!A:D,3,FALSE),"")</f>
        <v>191nM</v>
      </c>
      <c r="E5866" s="9">
        <v>6.72</v>
      </c>
      <c r="H5866"/>
    </row>
    <row r="5867" spans="1:8" x14ac:dyDescent="0.35">
      <c r="D5867" s="4"/>
      <c r="H5867"/>
    </row>
    <row r="5868" spans="1:8" x14ac:dyDescent="0.35">
      <c r="A5868" t="s">
        <v>895</v>
      </c>
      <c r="B5868" s="1" t="s">
        <v>15730</v>
      </c>
      <c r="D5868" s="4" t="str">
        <f>_xlfn.IFNA(VLOOKUP($B5868,'binding constants'!A:D,3,FALSE),"")</f>
        <v>60.1nM</v>
      </c>
      <c r="E5868" s="9">
        <v>7.22</v>
      </c>
      <c r="H5868"/>
    </row>
    <row r="5869" spans="1:8" x14ac:dyDescent="0.35">
      <c r="A5869">
        <v>0</v>
      </c>
      <c r="B5869" s="1" t="s">
        <v>15731</v>
      </c>
      <c r="D5869" s="4" t="str">
        <f>_xlfn.IFNA(VLOOKUP($B5869,'binding constants'!A:D,3,FALSE),"")</f>
        <v>0.93uM</v>
      </c>
      <c r="E5869" s="9">
        <v>6.03</v>
      </c>
      <c r="H5869"/>
    </row>
    <row r="5870" spans="1:8" x14ac:dyDescent="0.35">
      <c r="D5870" s="4"/>
      <c r="H5870"/>
    </row>
    <row r="5871" spans="1:8" x14ac:dyDescent="0.35">
      <c r="A5871" t="s">
        <v>896</v>
      </c>
      <c r="B5871" s="1" t="s">
        <v>15732</v>
      </c>
      <c r="D5871" s="4" t="str">
        <f>_xlfn.IFNA(VLOOKUP($B5871,'binding constants'!A:D,3,FALSE),"")</f>
        <v>0.24uM</v>
      </c>
      <c r="E5871" s="9">
        <v>6.62</v>
      </c>
      <c r="H5871"/>
    </row>
    <row r="5872" spans="1:8" x14ac:dyDescent="0.35">
      <c r="A5872">
        <v>0</v>
      </c>
      <c r="B5872" s="1" t="s">
        <v>15733</v>
      </c>
      <c r="D5872" s="4" t="str">
        <f>_xlfn.IFNA(VLOOKUP($B5872,'binding constants'!A:D,3,FALSE),"")</f>
        <v>5.5uM</v>
      </c>
      <c r="E5872" s="9">
        <v>5.26</v>
      </c>
      <c r="H5872"/>
    </row>
    <row r="5873" spans="1:8" x14ac:dyDescent="0.35">
      <c r="D5873" s="4"/>
      <c r="H5873"/>
    </row>
    <row r="5874" spans="1:8" x14ac:dyDescent="0.35">
      <c r="A5874" t="s">
        <v>897</v>
      </c>
      <c r="B5874" s="1" t="s">
        <v>15734</v>
      </c>
      <c r="D5874" s="4" t="str">
        <f>_xlfn.IFNA(VLOOKUP($B5874,'binding constants'!A:D,3,FALSE),"")</f>
        <v>20nM</v>
      </c>
      <c r="E5874" s="9">
        <v>7.7</v>
      </c>
      <c r="H5874"/>
    </row>
    <row r="5875" spans="1:8" x14ac:dyDescent="0.35">
      <c r="A5875">
        <v>0</v>
      </c>
      <c r="B5875" s="1" t="s">
        <v>15735</v>
      </c>
      <c r="D5875" s="4" t="str">
        <f>_xlfn.IFNA(VLOOKUP($B5875,'binding constants'!A:D,3,FALSE),"")</f>
        <v>4nM</v>
      </c>
      <c r="E5875" s="9">
        <v>8.4</v>
      </c>
      <c r="H5875"/>
    </row>
    <row r="5876" spans="1:8" x14ac:dyDescent="0.35">
      <c r="D5876" s="4"/>
      <c r="H5876"/>
    </row>
    <row r="5877" spans="1:8" x14ac:dyDescent="0.35">
      <c r="A5877" t="s">
        <v>898</v>
      </c>
      <c r="B5877" s="1" t="s">
        <v>15736</v>
      </c>
      <c r="D5877" s="4" t="str">
        <f>_xlfn.IFNA(VLOOKUP($B5877,'binding constants'!A:D,3,FALSE),"")</f>
        <v>0.002uM</v>
      </c>
      <c r="E5877" s="9">
        <v>8.6999999999999993</v>
      </c>
      <c r="H5877"/>
    </row>
    <row r="5878" spans="1:8" x14ac:dyDescent="0.35">
      <c r="A5878">
        <v>0</v>
      </c>
      <c r="B5878" s="1" t="s">
        <v>15737</v>
      </c>
      <c r="D5878" s="4" t="str">
        <f>_xlfn.IFNA(VLOOKUP($B5878,'binding constants'!A:D,3,FALSE),"")</f>
        <v>2.9uM</v>
      </c>
      <c r="E5878" s="9">
        <v>5.54</v>
      </c>
      <c r="H5878"/>
    </row>
    <row r="5879" spans="1:8" x14ac:dyDescent="0.35">
      <c r="D5879" s="4"/>
      <c r="H5879"/>
    </row>
    <row r="5880" spans="1:8" x14ac:dyDescent="0.35">
      <c r="A5880" t="s">
        <v>899</v>
      </c>
      <c r="B5880" s="1" t="s">
        <v>15738</v>
      </c>
      <c r="D5880" s="4" t="str">
        <f>_xlfn.IFNA(VLOOKUP($B5880,'binding constants'!A:D,3,FALSE),"")</f>
        <v>1.6pM</v>
      </c>
      <c r="E5880" s="9">
        <v>11.8</v>
      </c>
      <c r="H5880"/>
    </row>
    <row r="5881" spans="1:8" x14ac:dyDescent="0.35">
      <c r="A5881">
        <v>0</v>
      </c>
      <c r="B5881" s="1" t="s">
        <v>15739</v>
      </c>
      <c r="D5881" s="4" t="str">
        <f>_xlfn.IFNA(VLOOKUP($B5881,'binding constants'!A:D,3,FALSE),"")</f>
        <v>94uM</v>
      </c>
      <c r="E5881" s="9">
        <v>4.03</v>
      </c>
      <c r="H5881"/>
    </row>
    <row r="5882" spans="1:8" x14ac:dyDescent="0.35">
      <c r="D5882" s="4"/>
      <c r="H5882"/>
    </row>
    <row r="5883" spans="1:8" x14ac:dyDescent="0.35">
      <c r="A5883" t="s">
        <v>900</v>
      </c>
      <c r="B5883" s="1" t="s">
        <v>15740</v>
      </c>
      <c r="D5883" s="4" t="str">
        <f>_xlfn.IFNA(VLOOKUP($B5883,'binding constants'!A:D,3,FALSE),"")</f>
        <v>4.3uM</v>
      </c>
      <c r="E5883" s="9">
        <v>5.37</v>
      </c>
      <c r="H5883"/>
    </row>
    <row r="5884" spans="1:8" x14ac:dyDescent="0.35">
      <c r="A5884">
        <v>0</v>
      </c>
      <c r="B5884" s="1" t="s">
        <v>15741</v>
      </c>
      <c r="D5884" s="4" t="str">
        <f>_xlfn.IFNA(VLOOKUP($B5884,'binding constants'!A:D,3,FALSE),"")</f>
        <v>15.2uM</v>
      </c>
      <c r="E5884" s="9">
        <v>4.82</v>
      </c>
      <c r="H5884"/>
    </row>
    <row r="5885" spans="1:8" x14ac:dyDescent="0.35">
      <c r="D5885" s="4"/>
      <c r="H5885"/>
    </row>
    <row r="5886" spans="1:8" x14ac:dyDescent="0.35">
      <c r="A5886" t="s">
        <v>901</v>
      </c>
      <c r="B5886" s="1" t="s">
        <v>15742</v>
      </c>
      <c r="D5886" s="4" t="str">
        <f>_xlfn.IFNA(VLOOKUP($B5886,'binding constants'!A:D,3,FALSE),"")</f>
        <v>48uM</v>
      </c>
      <c r="E5886" s="9">
        <v>4.32</v>
      </c>
      <c r="H5886"/>
    </row>
    <row r="5887" spans="1:8" x14ac:dyDescent="0.35">
      <c r="A5887">
        <v>0</v>
      </c>
      <c r="B5887" s="1" t="s">
        <v>15743</v>
      </c>
      <c r="D5887" s="4" t="str">
        <f>_xlfn.IFNA(VLOOKUP($B5887,'binding constants'!A:D,3,FALSE),"")</f>
        <v>30uM</v>
      </c>
      <c r="E5887" s="9">
        <v>4.5199999999999996</v>
      </c>
      <c r="H5887"/>
    </row>
    <row r="5888" spans="1:8" x14ac:dyDescent="0.35">
      <c r="D5888" s="4"/>
      <c r="H5888"/>
    </row>
    <row r="5889" spans="1:8" x14ac:dyDescent="0.35">
      <c r="A5889" t="s">
        <v>902</v>
      </c>
      <c r="B5889" s="1" t="s">
        <v>15744</v>
      </c>
      <c r="D5889" s="4" t="str">
        <f>_xlfn.IFNA(VLOOKUP($B5889,'binding constants'!A:D,3,FALSE),"")</f>
        <v>125uM</v>
      </c>
      <c r="E5889" s="9">
        <v>3.9</v>
      </c>
      <c r="H5889"/>
    </row>
    <row r="5890" spans="1:8" x14ac:dyDescent="0.35">
      <c r="A5890">
        <v>0</v>
      </c>
      <c r="B5890" s="1" t="s">
        <v>15745</v>
      </c>
      <c r="D5890" s="4" t="str">
        <f>_xlfn.IFNA(VLOOKUP($B5890,'binding constants'!A:D,3,FALSE),"")</f>
        <v>0.031mM</v>
      </c>
      <c r="E5890" s="9">
        <v>4.51</v>
      </c>
      <c r="H5890"/>
    </row>
    <row r="5891" spans="1:8" x14ac:dyDescent="0.35">
      <c r="D5891" s="4"/>
      <c r="H5891"/>
    </row>
    <row r="5892" spans="1:8" x14ac:dyDescent="0.35">
      <c r="A5892" t="s">
        <v>903</v>
      </c>
      <c r="B5892" s="1" t="s">
        <v>15746</v>
      </c>
      <c r="D5892" s="4" t="str">
        <f>_xlfn.IFNA(VLOOKUP($B5892,'binding constants'!A:D,3,FALSE),"")</f>
        <v>101.3nM</v>
      </c>
      <c r="E5892" s="9">
        <v>6.99</v>
      </c>
      <c r="H5892"/>
    </row>
    <row r="5893" spans="1:8" x14ac:dyDescent="0.35">
      <c r="A5893">
        <v>0</v>
      </c>
      <c r="B5893" s="1" t="s">
        <v>15747</v>
      </c>
      <c r="D5893" s="4" t="str">
        <f>_xlfn.IFNA(VLOOKUP($B5893,'binding constants'!A:D,3,FALSE),"")</f>
        <v>118uM</v>
      </c>
      <c r="E5893" s="9">
        <v>3.93</v>
      </c>
      <c r="H5893"/>
    </row>
    <row r="5894" spans="1:8" x14ac:dyDescent="0.35">
      <c r="D5894" s="4"/>
      <c r="H5894"/>
    </row>
    <row r="5895" spans="1:8" x14ac:dyDescent="0.35">
      <c r="A5895" t="s">
        <v>904</v>
      </c>
      <c r="B5895" s="1" t="s">
        <v>15748</v>
      </c>
      <c r="D5895" s="4" t="str">
        <f>_xlfn.IFNA(VLOOKUP($B5895,'binding constants'!A:D,3,FALSE),"")</f>
        <v>0.4mM</v>
      </c>
      <c r="E5895" s="9">
        <v>3.4</v>
      </c>
      <c r="H5895"/>
    </row>
    <row r="5896" spans="1:8" x14ac:dyDescent="0.35">
      <c r="A5896">
        <v>0</v>
      </c>
      <c r="B5896" s="1" t="s">
        <v>15749</v>
      </c>
      <c r="D5896" s="4" t="str">
        <f>_xlfn.IFNA(VLOOKUP($B5896,'binding constants'!A:D,3,FALSE),"")</f>
        <v>1.9uM</v>
      </c>
      <c r="E5896" s="9">
        <v>5.72</v>
      </c>
      <c r="H5896"/>
    </row>
    <row r="5897" spans="1:8" x14ac:dyDescent="0.35">
      <c r="D5897" s="4"/>
      <c r="H5897"/>
    </row>
    <row r="5898" spans="1:8" x14ac:dyDescent="0.35">
      <c r="A5898" t="s">
        <v>905</v>
      </c>
      <c r="B5898" s="1" t="s">
        <v>15750</v>
      </c>
      <c r="D5898" s="4" t="str">
        <f>_xlfn.IFNA(VLOOKUP($B5898,'binding constants'!A:D,3,FALSE),"")</f>
        <v>3.2uM</v>
      </c>
      <c r="E5898" s="9">
        <v>5.49</v>
      </c>
      <c r="H5898"/>
    </row>
    <row r="5899" spans="1:8" x14ac:dyDescent="0.35">
      <c r="A5899">
        <v>0</v>
      </c>
      <c r="B5899" s="1" t="s">
        <v>15751</v>
      </c>
      <c r="D5899" s="4" t="str">
        <f>_xlfn.IFNA(VLOOKUP($B5899,'binding constants'!A:D,3,FALSE),"")</f>
        <v>24uM</v>
      </c>
      <c r="E5899" s="9">
        <v>4.62</v>
      </c>
      <c r="H5899"/>
    </row>
    <row r="5900" spans="1:8" x14ac:dyDescent="0.35">
      <c r="D5900" s="4"/>
      <c r="H5900"/>
    </row>
    <row r="5901" spans="1:8" x14ac:dyDescent="0.35">
      <c r="A5901" t="s">
        <v>906</v>
      </c>
      <c r="B5901" s="1" t="s">
        <v>15752</v>
      </c>
      <c r="D5901" s="4" t="str">
        <f>_xlfn.IFNA(VLOOKUP($B5901,'binding constants'!A:D,3,FALSE),"")</f>
        <v>0.6nM</v>
      </c>
      <c r="E5901" s="9">
        <v>9.2200000000000006</v>
      </c>
      <c r="H5901"/>
    </row>
    <row r="5902" spans="1:8" x14ac:dyDescent="0.35">
      <c r="A5902">
        <v>0</v>
      </c>
      <c r="B5902" s="1" t="s">
        <v>15753</v>
      </c>
      <c r="D5902" s="4" t="str">
        <f>_xlfn.IFNA(VLOOKUP($B5902,'binding constants'!A:D,3,FALSE),"")</f>
        <v>4.2uM</v>
      </c>
      <c r="E5902" s="9">
        <v>5.38</v>
      </c>
      <c r="H5902"/>
    </row>
    <row r="5903" spans="1:8" x14ac:dyDescent="0.35">
      <c r="D5903" s="4"/>
      <c r="H5903"/>
    </row>
    <row r="5904" spans="1:8" x14ac:dyDescent="0.35">
      <c r="A5904" t="s">
        <v>907</v>
      </c>
      <c r="B5904" s="1" t="s">
        <v>15754</v>
      </c>
      <c r="D5904" s="4" t="str">
        <f>_xlfn.IFNA(VLOOKUP($B5904,'binding constants'!A:D,3,FALSE),"")</f>
        <v>19.9nM</v>
      </c>
      <c r="E5904" s="9">
        <v>7.7</v>
      </c>
      <c r="H5904"/>
    </row>
    <row r="5905" spans="1:8" x14ac:dyDescent="0.35">
      <c r="A5905">
        <v>0</v>
      </c>
      <c r="B5905" s="1" t="s">
        <v>15755</v>
      </c>
      <c r="D5905" s="4" t="str">
        <f>_xlfn.IFNA(VLOOKUP($B5905,'binding constants'!A:D,3,FALSE),"")</f>
        <v>2uM</v>
      </c>
      <c r="E5905" s="9">
        <v>5.7</v>
      </c>
      <c r="H5905"/>
    </row>
    <row r="5906" spans="1:8" x14ac:dyDescent="0.35">
      <c r="D5906" s="4"/>
      <c r="H5906"/>
    </row>
    <row r="5907" spans="1:8" x14ac:dyDescent="0.35">
      <c r="A5907" t="s">
        <v>908</v>
      </c>
      <c r="B5907" s="1" t="s">
        <v>15756</v>
      </c>
      <c r="D5907" s="4" t="str">
        <f>_xlfn.IFNA(VLOOKUP($B5907,'binding constants'!A:D,3,FALSE),"")</f>
        <v>0.8uM</v>
      </c>
      <c r="E5907" s="9">
        <v>6.1</v>
      </c>
      <c r="H5907"/>
    </row>
    <row r="5908" spans="1:8" x14ac:dyDescent="0.35">
      <c r="A5908">
        <v>0</v>
      </c>
      <c r="B5908" s="1" t="s">
        <v>15757</v>
      </c>
      <c r="D5908" s="4" t="str">
        <f>_xlfn.IFNA(VLOOKUP($B5908,'binding constants'!A:D,3,FALSE),"")</f>
        <v>9uM</v>
      </c>
      <c r="E5908" s="9">
        <v>5.05</v>
      </c>
      <c r="H5908"/>
    </row>
    <row r="5909" spans="1:8" x14ac:dyDescent="0.35">
      <c r="D5909" s="4"/>
      <c r="H5909"/>
    </row>
    <row r="5910" spans="1:8" x14ac:dyDescent="0.35">
      <c r="A5910" t="s">
        <v>909</v>
      </c>
      <c r="B5910" s="1" t="s">
        <v>15758</v>
      </c>
      <c r="D5910" s="4" t="str">
        <f>_xlfn.IFNA(VLOOKUP($B5910,'binding constants'!A:D,3,FALSE),"")</f>
        <v>13.2uM</v>
      </c>
      <c r="E5910" s="9">
        <v>4.88</v>
      </c>
      <c r="H5910"/>
    </row>
    <row r="5911" spans="1:8" x14ac:dyDescent="0.35">
      <c r="A5911">
        <v>0</v>
      </c>
      <c r="B5911" s="1" t="s">
        <v>15759</v>
      </c>
      <c r="D5911" s="4" t="str">
        <f>_xlfn.IFNA(VLOOKUP($B5911,'binding constants'!A:D,3,FALSE),"")</f>
        <v>11.6uM</v>
      </c>
      <c r="E5911" s="9">
        <v>4.9400000000000004</v>
      </c>
      <c r="H5911"/>
    </row>
    <row r="5912" spans="1:8" x14ac:dyDescent="0.35">
      <c r="D5912" s="4"/>
      <c r="H5912"/>
    </row>
    <row r="5913" spans="1:8" x14ac:dyDescent="0.35">
      <c r="A5913" t="s">
        <v>910</v>
      </c>
      <c r="B5913" s="1" t="s">
        <v>15760</v>
      </c>
      <c r="D5913" s="4" t="str">
        <f>_xlfn.IFNA(VLOOKUP($B5913,'binding constants'!A:D,3,FALSE),"")</f>
        <v>94uM</v>
      </c>
      <c r="E5913" s="9">
        <v>4.03</v>
      </c>
      <c r="H5913"/>
    </row>
    <row r="5914" spans="1:8" x14ac:dyDescent="0.35">
      <c r="A5914">
        <v>0</v>
      </c>
      <c r="B5914" s="1" t="s">
        <v>15761</v>
      </c>
      <c r="D5914" s="4" t="str">
        <f>_xlfn.IFNA(VLOOKUP($B5914,'binding constants'!A:D,3,FALSE),"")</f>
        <v>110nM</v>
      </c>
      <c r="E5914" s="9">
        <v>6.96</v>
      </c>
      <c r="H5914"/>
    </row>
    <row r="5915" spans="1:8" x14ac:dyDescent="0.35">
      <c r="D5915" s="4"/>
      <c r="H5915"/>
    </row>
    <row r="5916" spans="1:8" x14ac:dyDescent="0.35">
      <c r="A5916" t="s">
        <v>911</v>
      </c>
      <c r="B5916" s="1" t="s">
        <v>15762</v>
      </c>
      <c r="D5916" s="4" t="str">
        <f>_xlfn.IFNA(VLOOKUP($B5916,'binding constants'!A:D,3,FALSE),"")</f>
        <v>38uM</v>
      </c>
      <c r="E5916" s="9">
        <v>4.42</v>
      </c>
      <c r="H5916"/>
    </row>
    <row r="5917" spans="1:8" x14ac:dyDescent="0.35">
      <c r="A5917">
        <v>0</v>
      </c>
      <c r="B5917" s="1" t="s">
        <v>15763</v>
      </c>
      <c r="D5917" s="4" t="str">
        <f>_xlfn.IFNA(VLOOKUP($B5917,'binding constants'!A:D,3,FALSE),"")</f>
        <v>15nM</v>
      </c>
      <c r="E5917" s="9">
        <v>7.82</v>
      </c>
      <c r="H5917"/>
    </row>
    <row r="5918" spans="1:8" x14ac:dyDescent="0.35">
      <c r="D5918" s="4"/>
      <c r="H5918"/>
    </row>
    <row r="5919" spans="1:8" x14ac:dyDescent="0.35">
      <c r="A5919" t="s">
        <v>912</v>
      </c>
      <c r="B5919" s="1" t="s">
        <v>15764</v>
      </c>
      <c r="D5919" s="4" t="str">
        <f>_xlfn.IFNA(VLOOKUP($B5919,'binding constants'!A:D,3,FALSE),"")</f>
        <v>21nM</v>
      </c>
      <c r="E5919" s="9">
        <v>7.68</v>
      </c>
      <c r="H5919"/>
    </row>
    <row r="5920" spans="1:8" x14ac:dyDescent="0.35">
      <c r="A5920">
        <v>0</v>
      </c>
      <c r="B5920" s="1" t="s">
        <v>15765</v>
      </c>
      <c r="D5920" s="4" t="str">
        <f>_xlfn.IFNA(VLOOKUP($B5920,'binding constants'!A:D,3,FALSE),"")</f>
        <v>0.5uM</v>
      </c>
      <c r="E5920" s="9">
        <v>6.3</v>
      </c>
      <c r="H5920"/>
    </row>
    <row r="5921" spans="1:8" x14ac:dyDescent="0.35">
      <c r="D5921" s="4"/>
      <c r="H5921"/>
    </row>
    <row r="5922" spans="1:8" x14ac:dyDescent="0.35">
      <c r="A5922" t="s">
        <v>913</v>
      </c>
      <c r="B5922" s="1" t="s">
        <v>15766</v>
      </c>
      <c r="D5922" s="4" t="str">
        <f>_xlfn.IFNA(VLOOKUP($B5922,'binding constants'!A:D,3,FALSE),"")</f>
        <v>72nM</v>
      </c>
      <c r="E5922" s="9">
        <v>7.14</v>
      </c>
      <c r="H5922"/>
    </row>
    <row r="5923" spans="1:8" x14ac:dyDescent="0.35">
      <c r="A5923">
        <v>0</v>
      </c>
      <c r="B5923" s="1" t="s">
        <v>15767</v>
      </c>
      <c r="D5923" s="4" t="str">
        <f>_xlfn.IFNA(VLOOKUP($B5923,'binding constants'!A:D,3,FALSE),"")</f>
        <v>1.3mM</v>
      </c>
      <c r="E5923" s="9">
        <v>2.89</v>
      </c>
      <c r="H5923"/>
    </row>
    <row r="5924" spans="1:8" x14ac:dyDescent="0.35">
      <c r="D5924" s="4"/>
      <c r="H5924"/>
    </row>
    <row r="5925" spans="1:8" x14ac:dyDescent="0.35">
      <c r="A5925" t="s">
        <v>914</v>
      </c>
      <c r="B5925" s="1" t="s">
        <v>15768</v>
      </c>
      <c r="D5925" s="4" t="str">
        <f>_xlfn.IFNA(VLOOKUP($B5925,'binding constants'!A:D,3,FALSE),"")</f>
        <v>13uM</v>
      </c>
      <c r="E5925" s="9">
        <v>4.8899999999999997</v>
      </c>
      <c r="H5925"/>
    </row>
    <row r="5926" spans="1:8" x14ac:dyDescent="0.35">
      <c r="A5926">
        <v>0</v>
      </c>
      <c r="B5926" s="1" t="s">
        <v>15769</v>
      </c>
      <c r="D5926" s="4" t="str">
        <f>_xlfn.IFNA(VLOOKUP($B5926,'binding constants'!A:D,3,FALSE),"")</f>
        <v>7.9nM</v>
      </c>
      <c r="E5926" s="9">
        <v>8.1</v>
      </c>
      <c r="H5926"/>
    </row>
    <row r="5927" spans="1:8" x14ac:dyDescent="0.35">
      <c r="D5927" s="4"/>
      <c r="H5927"/>
    </row>
    <row r="5928" spans="1:8" x14ac:dyDescent="0.35">
      <c r="A5928" t="s">
        <v>915</v>
      </c>
      <c r="B5928" s="1" t="s">
        <v>15770</v>
      </c>
      <c r="D5928" s="4" t="str">
        <f>_xlfn.IFNA(VLOOKUP($B5928,'binding constants'!A:D,3,FALSE),"")</f>
        <v>60uM</v>
      </c>
      <c r="E5928" s="9">
        <v>4.22</v>
      </c>
      <c r="H5928"/>
    </row>
    <row r="5929" spans="1:8" x14ac:dyDescent="0.35">
      <c r="A5929">
        <v>0</v>
      </c>
      <c r="B5929" s="1" t="s">
        <v>15771</v>
      </c>
      <c r="D5929" s="4" t="str">
        <f>_xlfn.IFNA(VLOOKUP($B5929,'binding constants'!A:D,3,FALSE),"")</f>
        <v>125uM</v>
      </c>
      <c r="E5929" s="9">
        <v>3.9</v>
      </c>
      <c r="H5929"/>
    </row>
    <row r="5930" spans="1:8" x14ac:dyDescent="0.35">
      <c r="D5930" s="4"/>
      <c r="H5930"/>
    </row>
    <row r="5931" spans="1:8" x14ac:dyDescent="0.35">
      <c r="A5931" t="s">
        <v>916</v>
      </c>
      <c r="B5931" s="1" t="s">
        <v>15772</v>
      </c>
      <c r="D5931" s="4" t="str">
        <f>_xlfn.IFNA(VLOOKUP($B5931,'binding constants'!A:D,3,FALSE),"")</f>
        <v>30nM</v>
      </c>
      <c r="E5931" s="9">
        <v>7.52</v>
      </c>
      <c r="H5931"/>
    </row>
    <row r="5932" spans="1:8" x14ac:dyDescent="0.35">
      <c r="A5932">
        <v>0</v>
      </c>
      <c r="B5932" s="1" t="s">
        <v>15773</v>
      </c>
      <c r="D5932" s="4" t="str">
        <f>_xlfn.IFNA(VLOOKUP($B5932,'binding constants'!A:D,3,FALSE),"")</f>
        <v>312nM</v>
      </c>
      <c r="E5932" s="9">
        <v>6.51</v>
      </c>
      <c r="H5932"/>
    </row>
    <row r="5933" spans="1:8" x14ac:dyDescent="0.35">
      <c r="D5933" s="4"/>
      <c r="H5933"/>
    </row>
    <row r="5934" spans="1:8" x14ac:dyDescent="0.35">
      <c r="A5934" t="s">
        <v>917</v>
      </c>
      <c r="B5934" s="1" t="s">
        <v>15774</v>
      </c>
      <c r="D5934" s="4" t="str">
        <f>_xlfn.IFNA(VLOOKUP($B5934,'binding constants'!A:D,3,FALSE),"")</f>
        <v>4.7uM</v>
      </c>
      <c r="E5934" s="9">
        <v>5.33</v>
      </c>
      <c r="H5934"/>
    </row>
    <row r="5935" spans="1:8" x14ac:dyDescent="0.35">
      <c r="A5935">
        <v>0</v>
      </c>
      <c r="B5935" s="1" t="s">
        <v>15775</v>
      </c>
      <c r="D5935" s="4" t="str">
        <f>_xlfn.IFNA(VLOOKUP($B5935,'binding constants'!A:D,3,FALSE),"")</f>
        <v>944nM</v>
      </c>
      <c r="E5935" s="9">
        <v>6.03</v>
      </c>
      <c r="H5935"/>
    </row>
    <row r="5936" spans="1:8" x14ac:dyDescent="0.35">
      <c r="D5936" s="4"/>
      <c r="H5936"/>
    </row>
    <row r="5937" spans="1:8" x14ac:dyDescent="0.35">
      <c r="A5937" t="s">
        <v>918</v>
      </c>
      <c r="B5937" s="1" t="s">
        <v>15776</v>
      </c>
      <c r="D5937" s="4" t="str">
        <f>_xlfn.IFNA(VLOOKUP($B5937,'binding constants'!A:D,3,FALSE),"")</f>
        <v>45.5nM</v>
      </c>
      <c r="E5937" s="9">
        <v>7.34</v>
      </c>
      <c r="H5937"/>
    </row>
    <row r="5938" spans="1:8" x14ac:dyDescent="0.35">
      <c r="A5938">
        <v>0</v>
      </c>
      <c r="B5938" s="1" t="s">
        <v>15777</v>
      </c>
      <c r="D5938" s="4" t="str">
        <f>_xlfn.IFNA(VLOOKUP($B5938,'binding constants'!A:D,3,FALSE),"")</f>
        <v>46.3nM</v>
      </c>
      <c r="E5938" s="9">
        <v>7.33</v>
      </c>
      <c r="H5938"/>
    </row>
    <row r="5939" spans="1:8" x14ac:dyDescent="0.35">
      <c r="D5939" s="4"/>
      <c r="H5939"/>
    </row>
    <row r="5940" spans="1:8" x14ac:dyDescent="0.35">
      <c r="A5940" t="s">
        <v>919</v>
      </c>
      <c r="B5940" s="1" t="s">
        <v>15778</v>
      </c>
      <c r="D5940" s="4" t="str">
        <f>_xlfn.IFNA(VLOOKUP($B5940,'binding constants'!A:D,3,FALSE),"")</f>
        <v>2.1uM</v>
      </c>
      <c r="E5940" s="9">
        <v>5.68</v>
      </c>
      <c r="H5940"/>
    </row>
    <row r="5941" spans="1:8" x14ac:dyDescent="0.35">
      <c r="A5941">
        <v>0</v>
      </c>
      <c r="B5941" s="1" t="s">
        <v>15779</v>
      </c>
      <c r="D5941" s="4" t="str">
        <f>_xlfn.IFNA(VLOOKUP($B5941,'binding constants'!A:D,3,FALSE),"")</f>
        <v>4uM</v>
      </c>
      <c r="E5941" s="9">
        <v>5.4</v>
      </c>
      <c r="H5941"/>
    </row>
    <row r="5942" spans="1:8" x14ac:dyDescent="0.35">
      <c r="D5942" s="4"/>
      <c r="H5942"/>
    </row>
    <row r="5943" spans="1:8" x14ac:dyDescent="0.35">
      <c r="A5943" t="s">
        <v>920</v>
      </c>
      <c r="B5943" s="1" t="s">
        <v>15780</v>
      </c>
      <c r="D5943" s="4" t="str">
        <f>_xlfn.IFNA(VLOOKUP($B5943,'binding constants'!A:D,3,FALSE),"")</f>
        <v>12uM</v>
      </c>
      <c r="E5943" s="9">
        <v>4.92</v>
      </c>
      <c r="H5943"/>
    </row>
    <row r="5944" spans="1:8" x14ac:dyDescent="0.35">
      <c r="A5944">
        <v>0</v>
      </c>
      <c r="B5944" s="1" t="s">
        <v>15781</v>
      </c>
      <c r="D5944" s="4" t="str">
        <f>_xlfn.IFNA(VLOOKUP($B5944,'binding constants'!A:D,3,FALSE),"")</f>
        <v>3.6uM</v>
      </c>
      <c r="E5944" s="9">
        <v>5.44</v>
      </c>
      <c r="H5944"/>
    </row>
    <row r="5945" spans="1:8" x14ac:dyDescent="0.35">
      <c r="D5945" s="4"/>
      <c r="H5945"/>
    </row>
    <row r="5946" spans="1:8" x14ac:dyDescent="0.35">
      <c r="A5946" t="s">
        <v>921</v>
      </c>
      <c r="B5946" s="1" t="s">
        <v>15782</v>
      </c>
      <c r="D5946" s="4" t="str">
        <f>_xlfn.IFNA(VLOOKUP($B5946,'binding constants'!A:D,3,FALSE),"")</f>
        <v>8.7uM</v>
      </c>
      <c r="E5946" s="9">
        <v>5.0599999999999996</v>
      </c>
      <c r="H5946"/>
    </row>
    <row r="5947" spans="1:8" x14ac:dyDescent="0.35">
      <c r="A5947">
        <v>0</v>
      </c>
      <c r="B5947" s="1" t="s">
        <v>15783</v>
      </c>
      <c r="D5947" s="4" t="str">
        <f>_xlfn.IFNA(VLOOKUP($B5947,'binding constants'!A:D,3,FALSE),"")</f>
        <v>6uM</v>
      </c>
      <c r="E5947" s="9">
        <v>5.22</v>
      </c>
      <c r="H5947"/>
    </row>
    <row r="5948" spans="1:8" x14ac:dyDescent="0.35">
      <c r="D5948" s="4"/>
      <c r="H5948"/>
    </row>
    <row r="5949" spans="1:8" x14ac:dyDescent="0.35">
      <c r="A5949" t="s">
        <v>922</v>
      </c>
      <c r="B5949" s="1" t="s">
        <v>15784</v>
      </c>
      <c r="D5949" s="4" t="str">
        <f>_xlfn.IFNA(VLOOKUP($B5949,'binding constants'!A:D,3,FALSE),"")</f>
        <v>17nM</v>
      </c>
      <c r="E5949" s="9">
        <v>7.77</v>
      </c>
      <c r="H5949"/>
    </row>
    <row r="5950" spans="1:8" x14ac:dyDescent="0.35">
      <c r="A5950">
        <v>0</v>
      </c>
      <c r="B5950" s="1" t="s">
        <v>15785</v>
      </c>
      <c r="D5950" s="4" t="str">
        <f>_xlfn.IFNA(VLOOKUP($B5950,'binding constants'!A:D,3,FALSE),"")</f>
        <v>19.7nM</v>
      </c>
      <c r="E5950" s="9">
        <v>7.71</v>
      </c>
      <c r="H5950"/>
    </row>
    <row r="5951" spans="1:8" x14ac:dyDescent="0.35">
      <c r="D5951" s="4"/>
      <c r="H5951"/>
    </row>
    <row r="5952" spans="1:8" x14ac:dyDescent="0.35">
      <c r="A5952" t="s">
        <v>923</v>
      </c>
      <c r="B5952" s="1" t="s">
        <v>15786</v>
      </c>
      <c r="D5952" s="4" t="str">
        <f>_xlfn.IFNA(VLOOKUP($B5952,'binding constants'!A:D,3,FALSE),"")</f>
        <v>12nM</v>
      </c>
      <c r="E5952" s="9">
        <v>7.92</v>
      </c>
      <c r="H5952"/>
    </row>
    <row r="5953" spans="1:8" x14ac:dyDescent="0.35">
      <c r="A5953">
        <v>0</v>
      </c>
      <c r="B5953" s="1" t="s">
        <v>15787</v>
      </c>
      <c r="D5953" s="4" t="str">
        <f>_xlfn.IFNA(VLOOKUP($B5953,'binding constants'!A:D,3,FALSE),"")</f>
        <v>5.4uM</v>
      </c>
      <c r="E5953" s="9">
        <v>5.27</v>
      </c>
      <c r="H5953"/>
    </row>
    <row r="5954" spans="1:8" x14ac:dyDescent="0.35">
      <c r="D5954" s="4"/>
      <c r="H5954"/>
    </row>
    <row r="5955" spans="1:8" x14ac:dyDescent="0.35">
      <c r="A5955" t="s">
        <v>924</v>
      </c>
      <c r="B5955" s="1" t="s">
        <v>15788</v>
      </c>
      <c r="D5955" s="4" t="str">
        <f>_xlfn.IFNA(VLOOKUP($B5955,'binding constants'!A:D,3,FALSE),"")</f>
        <v>50uM</v>
      </c>
      <c r="E5955" s="9">
        <v>4.3</v>
      </c>
      <c r="H5955"/>
    </row>
    <row r="5956" spans="1:8" x14ac:dyDescent="0.35">
      <c r="A5956">
        <v>0</v>
      </c>
      <c r="B5956" s="1" t="s">
        <v>15789</v>
      </c>
      <c r="D5956" s="4" t="str">
        <f>_xlfn.IFNA(VLOOKUP($B5956,'binding constants'!A:D,3,FALSE),"")</f>
        <v>83nM</v>
      </c>
      <c r="E5956" s="9">
        <v>7.08</v>
      </c>
      <c r="H5956"/>
    </row>
    <row r="5957" spans="1:8" x14ac:dyDescent="0.35">
      <c r="D5957" s="4"/>
      <c r="H5957"/>
    </row>
    <row r="5958" spans="1:8" x14ac:dyDescent="0.35">
      <c r="A5958" t="s">
        <v>925</v>
      </c>
      <c r="B5958" s="1" t="s">
        <v>15790</v>
      </c>
      <c r="D5958" s="4" t="str">
        <f>_xlfn.IFNA(VLOOKUP($B5958,'binding constants'!A:D,3,FALSE),"")</f>
        <v>1.2uM</v>
      </c>
      <c r="E5958" s="9">
        <v>5.92</v>
      </c>
      <c r="H5958"/>
    </row>
    <row r="5959" spans="1:8" x14ac:dyDescent="0.35">
      <c r="A5959">
        <v>0</v>
      </c>
      <c r="B5959" s="1" t="s">
        <v>15791</v>
      </c>
      <c r="D5959" s="4" t="str">
        <f>_xlfn.IFNA(VLOOKUP($B5959,'binding constants'!A:D,3,FALSE),"")</f>
        <v>206nM</v>
      </c>
      <c r="E5959" s="9">
        <v>6.69</v>
      </c>
      <c r="H5959"/>
    </row>
    <row r="5960" spans="1:8" x14ac:dyDescent="0.35">
      <c r="D5960" s="4"/>
      <c r="H5960"/>
    </row>
    <row r="5961" spans="1:8" x14ac:dyDescent="0.35">
      <c r="A5961" t="s">
        <v>926</v>
      </c>
      <c r="B5961" s="1" t="s">
        <v>15792</v>
      </c>
      <c r="D5961" s="4" t="str">
        <f>_xlfn.IFNA(VLOOKUP($B5961,'binding constants'!A:D,3,FALSE),"")</f>
        <v>0.13uM</v>
      </c>
      <c r="E5961" s="9">
        <v>6.89</v>
      </c>
      <c r="H5961"/>
    </row>
    <row r="5962" spans="1:8" x14ac:dyDescent="0.35">
      <c r="A5962">
        <v>0</v>
      </c>
      <c r="B5962" s="1" t="s">
        <v>15793</v>
      </c>
      <c r="D5962" s="4" t="str">
        <f>_xlfn.IFNA(VLOOKUP($B5962,'binding constants'!A:D,3,FALSE),"")</f>
        <v>1.4uM</v>
      </c>
      <c r="E5962" s="9">
        <v>5.85</v>
      </c>
      <c r="H5962"/>
    </row>
    <row r="5963" spans="1:8" x14ac:dyDescent="0.35">
      <c r="D5963" s="4"/>
      <c r="H5963"/>
    </row>
    <row r="5964" spans="1:8" x14ac:dyDescent="0.35">
      <c r="A5964" t="s">
        <v>927</v>
      </c>
      <c r="B5964" s="1" t="s">
        <v>15794</v>
      </c>
      <c r="D5964" s="4" t="str">
        <f>_xlfn.IFNA(VLOOKUP($B5964,'binding constants'!A:D,3,FALSE),"")</f>
        <v>2.65nM</v>
      </c>
      <c r="E5964" s="9">
        <v>8.58</v>
      </c>
      <c r="H5964"/>
    </row>
    <row r="5965" spans="1:8" x14ac:dyDescent="0.35">
      <c r="A5965">
        <v>0</v>
      </c>
      <c r="B5965" s="1" t="s">
        <v>15795</v>
      </c>
      <c r="D5965" s="4" t="str">
        <f>_xlfn.IFNA(VLOOKUP($B5965,'binding constants'!A:D,3,FALSE),"")</f>
        <v>59.0uM</v>
      </c>
      <c r="E5965" s="9">
        <v>4.2300000000000004</v>
      </c>
      <c r="H5965"/>
    </row>
    <row r="5966" spans="1:8" x14ac:dyDescent="0.35">
      <c r="D5966" s="4"/>
      <c r="H5966"/>
    </row>
    <row r="5967" spans="1:8" x14ac:dyDescent="0.35">
      <c r="A5967" t="s">
        <v>928</v>
      </c>
      <c r="B5967" s="1" t="s">
        <v>15796</v>
      </c>
      <c r="D5967" s="4" t="str">
        <f>_xlfn.IFNA(VLOOKUP($B5967,'binding constants'!A:D,3,FALSE),"")</f>
        <v>0.4uM</v>
      </c>
      <c r="E5967" s="9">
        <v>6.4</v>
      </c>
      <c r="H5967"/>
    </row>
    <row r="5968" spans="1:8" x14ac:dyDescent="0.35">
      <c r="A5968">
        <v>0</v>
      </c>
      <c r="B5968" s="1" t="s">
        <v>15797</v>
      </c>
      <c r="D5968" s="4" t="str">
        <f>_xlfn.IFNA(VLOOKUP($B5968,'binding constants'!A:D,3,FALSE),"")</f>
        <v>8nM</v>
      </c>
      <c r="E5968" s="9">
        <v>8.1</v>
      </c>
      <c r="H5968"/>
    </row>
    <row r="5969" spans="1:8" x14ac:dyDescent="0.35">
      <c r="D5969" s="4"/>
      <c r="H5969"/>
    </row>
    <row r="5970" spans="1:8" x14ac:dyDescent="0.35">
      <c r="A5970" t="s">
        <v>929</v>
      </c>
      <c r="B5970" s="1" t="s">
        <v>15798</v>
      </c>
      <c r="D5970" s="4" t="str">
        <f>_xlfn.IFNA(VLOOKUP($B5970,'binding constants'!A:D,3,FALSE),"")</f>
        <v>60.2nM</v>
      </c>
      <c r="E5970" s="9">
        <v>7.22</v>
      </c>
      <c r="H5970"/>
    </row>
    <row r="5971" spans="1:8" x14ac:dyDescent="0.35">
      <c r="A5971">
        <v>0</v>
      </c>
      <c r="B5971" s="1" t="s">
        <v>15799</v>
      </c>
      <c r="D5971" s="4" t="str">
        <f>_xlfn.IFNA(VLOOKUP($B5971,'binding constants'!A:D,3,FALSE),"")</f>
        <v>19.6uM</v>
      </c>
      <c r="E5971" s="9">
        <v>4.71</v>
      </c>
      <c r="H5971"/>
    </row>
    <row r="5972" spans="1:8" x14ac:dyDescent="0.35">
      <c r="D5972" s="4"/>
      <c r="H5972"/>
    </row>
    <row r="5973" spans="1:8" x14ac:dyDescent="0.35">
      <c r="A5973" t="s">
        <v>930</v>
      </c>
      <c r="B5973" s="1" t="s">
        <v>15800</v>
      </c>
      <c r="D5973" s="4" t="str">
        <f>_xlfn.IFNA(VLOOKUP($B5973,'binding constants'!A:D,3,FALSE),"")</f>
        <v>0.43uM</v>
      </c>
      <c r="E5973" s="9">
        <v>6.37</v>
      </c>
      <c r="H5973"/>
    </row>
    <row r="5974" spans="1:8" x14ac:dyDescent="0.35">
      <c r="A5974">
        <v>0</v>
      </c>
      <c r="B5974" s="1" t="s">
        <v>15801</v>
      </c>
      <c r="D5974" s="4" t="str">
        <f>_xlfn.IFNA(VLOOKUP($B5974,'binding constants'!A:D,3,FALSE),"")</f>
        <v>19.3uM</v>
      </c>
      <c r="E5974" s="9">
        <v>4.71</v>
      </c>
      <c r="H5974"/>
    </row>
    <row r="5975" spans="1:8" x14ac:dyDescent="0.35">
      <c r="D5975" s="4"/>
      <c r="H5975"/>
    </row>
    <row r="5976" spans="1:8" x14ac:dyDescent="0.35">
      <c r="A5976" t="s">
        <v>931</v>
      </c>
      <c r="B5976" s="1" t="s">
        <v>15802</v>
      </c>
      <c r="D5976" s="4" t="str">
        <f>_xlfn.IFNA(VLOOKUP($B5976,'binding constants'!A:D,3,FALSE),"")</f>
        <v>16nM</v>
      </c>
      <c r="E5976" s="9">
        <v>7.8</v>
      </c>
      <c r="H5976"/>
    </row>
    <row r="5977" spans="1:8" x14ac:dyDescent="0.35">
      <c r="A5977">
        <v>0</v>
      </c>
      <c r="B5977" s="1" t="s">
        <v>15803</v>
      </c>
      <c r="D5977" s="4" t="str">
        <f>_xlfn.IFNA(VLOOKUP($B5977,'binding constants'!A:D,3,FALSE),"")</f>
        <v>18uM</v>
      </c>
      <c r="E5977" s="9">
        <v>4.74</v>
      </c>
      <c r="H5977"/>
    </row>
    <row r="5978" spans="1:8" x14ac:dyDescent="0.35">
      <c r="D5978" s="4"/>
      <c r="H5978"/>
    </row>
    <row r="5979" spans="1:8" x14ac:dyDescent="0.35">
      <c r="A5979" t="s">
        <v>932</v>
      </c>
      <c r="B5979" s="1" t="s">
        <v>15804</v>
      </c>
      <c r="D5979" s="4" t="str">
        <f>_xlfn.IFNA(VLOOKUP($B5979,'binding constants'!A:D,3,FALSE),"")</f>
        <v>1.4uM</v>
      </c>
      <c r="E5979" s="9">
        <v>5.85</v>
      </c>
      <c r="H5979"/>
    </row>
    <row r="5980" spans="1:8" x14ac:dyDescent="0.35">
      <c r="A5980">
        <v>0</v>
      </c>
      <c r="B5980" s="1" t="s">
        <v>15805</v>
      </c>
      <c r="D5980" s="4" t="str">
        <f>_xlfn.IFNA(VLOOKUP($B5980,'binding constants'!A:D,3,FALSE),"")</f>
        <v>8.4uM</v>
      </c>
      <c r="E5980" s="9">
        <v>5.08</v>
      </c>
      <c r="H5980"/>
    </row>
    <row r="5981" spans="1:8" x14ac:dyDescent="0.35">
      <c r="D5981" s="4"/>
      <c r="H5981"/>
    </row>
    <row r="5982" spans="1:8" x14ac:dyDescent="0.35">
      <c r="A5982" t="s">
        <v>933</v>
      </c>
      <c r="B5982" s="1" t="s">
        <v>15806</v>
      </c>
      <c r="D5982" s="4" t="str">
        <f>_xlfn.IFNA(VLOOKUP($B5982,'binding constants'!A:D,3,FALSE),"")</f>
        <v>29.16uM</v>
      </c>
      <c r="E5982" s="9">
        <v>4.54</v>
      </c>
      <c r="H5982"/>
    </row>
    <row r="5983" spans="1:8" x14ac:dyDescent="0.35">
      <c r="A5983">
        <v>0</v>
      </c>
      <c r="B5983" s="1" t="s">
        <v>15807</v>
      </c>
      <c r="D5983" s="4" t="str">
        <f>_xlfn.IFNA(VLOOKUP($B5983,'binding constants'!A:D,3,FALSE),"")</f>
        <v>39uM</v>
      </c>
      <c r="E5983" s="9">
        <v>4.41</v>
      </c>
      <c r="H5983"/>
    </row>
    <row r="5984" spans="1:8" x14ac:dyDescent="0.35">
      <c r="D5984" s="4"/>
      <c r="H5984"/>
    </row>
    <row r="5985" spans="1:8" x14ac:dyDescent="0.35">
      <c r="A5985" t="s">
        <v>934</v>
      </c>
      <c r="B5985" s="1" t="s">
        <v>15808</v>
      </c>
      <c r="D5985" s="4" t="str">
        <f>_xlfn.IFNA(VLOOKUP($B5985,'binding constants'!A:D,3,FALSE),"")</f>
        <v>140nM</v>
      </c>
      <c r="E5985" s="9">
        <v>6.85</v>
      </c>
      <c r="H5985"/>
    </row>
    <row r="5986" spans="1:8" x14ac:dyDescent="0.35">
      <c r="A5986">
        <v>0</v>
      </c>
      <c r="B5986" s="1" t="s">
        <v>15809</v>
      </c>
      <c r="D5986" s="4" t="str">
        <f>_xlfn.IFNA(VLOOKUP($B5986,'binding constants'!A:D,3,FALSE),"")</f>
        <v>370nM</v>
      </c>
      <c r="E5986" s="9">
        <v>6.43</v>
      </c>
      <c r="H5986"/>
    </row>
    <row r="5987" spans="1:8" x14ac:dyDescent="0.35">
      <c r="D5987" s="4"/>
      <c r="H5987"/>
    </row>
    <row r="5988" spans="1:8" x14ac:dyDescent="0.35">
      <c r="A5988" t="s">
        <v>935</v>
      </c>
      <c r="B5988" s="1" t="s">
        <v>15810</v>
      </c>
      <c r="D5988" s="4" t="str">
        <f>_xlfn.IFNA(VLOOKUP($B5988,'binding constants'!A:D,3,FALSE),"")</f>
        <v>16pM</v>
      </c>
      <c r="E5988" s="9">
        <v>10.8</v>
      </c>
      <c r="H5988"/>
    </row>
    <row r="5989" spans="1:8" x14ac:dyDescent="0.35">
      <c r="A5989">
        <v>0</v>
      </c>
      <c r="B5989" s="1" t="s">
        <v>15811</v>
      </c>
      <c r="D5989" s="4" t="str">
        <f>_xlfn.IFNA(VLOOKUP($B5989,'binding constants'!A:D,3,FALSE),"")</f>
        <v>22uM</v>
      </c>
      <c r="E5989" s="9">
        <v>4.66</v>
      </c>
      <c r="H5989"/>
    </row>
    <row r="5990" spans="1:8" x14ac:dyDescent="0.35">
      <c r="D5990" s="4"/>
      <c r="H5990"/>
    </row>
    <row r="5991" spans="1:8" x14ac:dyDescent="0.35">
      <c r="A5991" t="s">
        <v>936</v>
      </c>
      <c r="B5991" s="1" t="s">
        <v>15812</v>
      </c>
      <c r="D5991" s="4" t="str">
        <f>_xlfn.IFNA(VLOOKUP($B5991,'binding constants'!A:D,3,FALSE),"")</f>
        <v>0.33uM</v>
      </c>
      <c r="E5991" s="9">
        <v>6.48</v>
      </c>
      <c r="H5991"/>
    </row>
    <row r="5992" spans="1:8" x14ac:dyDescent="0.35">
      <c r="A5992">
        <v>0</v>
      </c>
      <c r="B5992" s="1" t="s">
        <v>15813</v>
      </c>
      <c r="D5992" s="4" t="str">
        <f>_xlfn.IFNA(VLOOKUP($B5992,'binding constants'!A:D,3,FALSE),"")</f>
        <v>5.5nM</v>
      </c>
      <c r="E5992" s="9">
        <v>8.26</v>
      </c>
      <c r="H5992"/>
    </row>
    <row r="5993" spans="1:8" x14ac:dyDescent="0.35">
      <c r="D5993" s="4"/>
      <c r="H5993"/>
    </row>
    <row r="5994" spans="1:8" x14ac:dyDescent="0.35">
      <c r="A5994" t="s">
        <v>937</v>
      </c>
      <c r="B5994" s="1" t="s">
        <v>15814</v>
      </c>
      <c r="D5994" s="4" t="str">
        <f>_xlfn.IFNA(VLOOKUP($B5994,'binding constants'!A:D,3,FALSE),"")</f>
        <v>1.6uM</v>
      </c>
      <c r="E5994" s="9">
        <v>5.8</v>
      </c>
      <c r="H5994"/>
    </row>
    <row r="5995" spans="1:8" x14ac:dyDescent="0.35">
      <c r="A5995">
        <v>0</v>
      </c>
      <c r="B5995" s="1" t="s">
        <v>15815</v>
      </c>
      <c r="D5995" s="4" t="str">
        <f>_xlfn.IFNA(VLOOKUP($B5995,'binding constants'!A:D,3,FALSE),"")</f>
        <v>6.7uM</v>
      </c>
      <c r="E5995" s="9">
        <v>5.17</v>
      </c>
      <c r="H5995"/>
    </row>
    <row r="5996" spans="1:8" x14ac:dyDescent="0.35">
      <c r="D5996" s="4"/>
      <c r="H5996"/>
    </row>
    <row r="5997" spans="1:8" x14ac:dyDescent="0.35">
      <c r="A5997">
        <v>0</v>
      </c>
      <c r="B5997" s="1" t="s">
        <v>15816</v>
      </c>
      <c r="D5997" s="4" t="str">
        <f>_xlfn.IFNA(VLOOKUP($B5997,'binding constants'!A:D,3,FALSE),"")</f>
        <v>0.14uM</v>
      </c>
      <c r="E5997" s="9">
        <v>6.85</v>
      </c>
      <c r="H5997"/>
    </row>
    <row r="5998" spans="1:8" x14ac:dyDescent="0.35">
      <c r="D5998" s="4"/>
      <c r="H5998"/>
    </row>
    <row r="5999" spans="1:8" x14ac:dyDescent="0.35">
      <c r="A5999" t="s">
        <v>939</v>
      </c>
      <c r="B5999" s="1" t="s">
        <v>15817</v>
      </c>
      <c r="D5999" s="4" t="str">
        <f>_xlfn.IFNA(VLOOKUP($B5999,'binding constants'!A:D,3,FALSE),"")</f>
        <v>500nM</v>
      </c>
      <c r="E5999" s="9">
        <v>6.3</v>
      </c>
      <c r="H5999"/>
    </row>
    <row r="6000" spans="1:8" x14ac:dyDescent="0.35">
      <c r="A6000">
        <v>0</v>
      </c>
      <c r="B6000" s="1" t="s">
        <v>15818</v>
      </c>
      <c r="D6000" s="4" t="str">
        <f>_xlfn.IFNA(VLOOKUP($B6000,'binding constants'!A:D,3,FALSE),"")</f>
        <v>163nM</v>
      </c>
      <c r="E6000" s="9">
        <v>6.79</v>
      </c>
      <c r="H6000"/>
    </row>
    <row r="6001" spans="1:8" x14ac:dyDescent="0.35">
      <c r="D6001" s="4"/>
      <c r="H6001"/>
    </row>
    <row r="6002" spans="1:8" x14ac:dyDescent="0.35">
      <c r="A6002" t="s">
        <v>940</v>
      </c>
      <c r="B6002" s="1" t="s">
        <v>15819</v>
      </c>
      <c r="D6002" s="4" t="str">
        <f>_xlfn.IFNA(VLOOKUP($B6002,'binding constants'!A:D,3,FALSE),"")</f>
        <v>10nM</v>
      </c>
      <c r="E6002" s="9">
        <v>8</v>
      </c>
      <c r="H6002"/>
    </row>
    <row r="6003" spans="1:8" x14ac:dyDescent="0.35">
      <c r="A6003">
        <v>0</v>
      </c>
      <c r="B6003" s="1" t="s">
        <v>15820</v>
      </c>
      <c r="D6003" s="4" t="str">
        <f>_xlfn.IFNA(VLOOKUP($B6003,'binding constants'!A:D,3,FALSE),"")</f>
        <v>21uM</v>
      </c>
      <c r="E6003" s="9">
        <v>4.68</v>
      </c>
      <c r="H6003"/>
    </row>
    <row r="6004" spans="1:8" x14ac:dyDescent="0.35">
      <c r="D6004" s="4"/>
      <c r="H6004"/>
    </row>
    <row r="6005" spans="1:8" x14ac:dyDescent="0.35">
      <c r="A6005" t="s">
        <v>941</v>
      </c>
      <c r="B6005" s="1" t="s">
        <v>15821</v>
      </c>
      <c r="D6005" s="4" t="str">
        <f>_xlfn.IFNA(VLOOKUP($B6005,'binding constants'!A:D,3,FALSE),"")</f>
        <v>51uM</v>
      </c>
      <c r="E6005" s="9">
        <v>4.29</v>
      </c>
      <c r="H6005"/>
    </row>
    <row r="6006" spans="1:8" x14ac:dyDescent="0.35">
      <c r="A6006">
        <v>0</v>
      </c>
      <c r="B6006" s="1" t="s">
        <v>15822</v>
      </c>
      <c r="D6006" s="4" t="str">
        <f>_xlfn.IFNA(VLOOKUP($B6006,'binding constants'!A:D,3,FALSE),"")</f>
        <v>0.33uM</v>
      </c>
      <c r="E6006" s="9">
        <v>6.48</v>
      </c>
      <c r="H6006"/>
    </row>
    <row r="6007" spans="1:8" x14ac:dyDescent="0.35">
      <c r="D6007" s="4"/>
      <c r="H6007"/>
    </row>
    <row r="6008" spans="1:8" x14ac:dyDescent="0.35">
      <c r="A6008" t="s">
        <v>942</v>
      </c>
      <c r="B6008" s="1" t="s">
        <v>15823</v>
      </c>
      <c r="D6008" s="4" t="str">
        <f>_xlfn.IFNA(VLOOKUP($B6008,'binding constants'!A:D,3,FALSE),"")</f>
        <v>0.24uM</v>
      </c>
      <c r="E6008" s="9">
        <v>6.62</v>
      </c>
      <c r="H6008"/>
    </row>
    <row r="6009" spans="1:8" x14ac:dyDescent="0.35">
      <c r="A6009">
        <v>0</v>
      </c>
      <c r="B6009" s="1" t="s">
        <v>15824</v>
      </c>
      <c r="D6009" s="4" t="str">
        <f>_xlfn.IFNA(VLOOKUP($B6009,'binding constants'!A:D,3,FALSE),"")</f>
        <v>9uM</v>
      </c>
      <c r="E6009" s="9">
        <v>5.05</v>
      </c>
      <c r="H6009"/>
    </row>
    <row r="6010" spans="1:8" x14ac:dyDescent="0.35">
      <c r="D6010" s="4"/>
      <c r="H6010"/>
    </row>
    <row r="6011" spans="1:8" x14ac:dyDescent="0.35">
      <c r="A6011" t="s">
        <v>943</v>
      </c>
      <c r="B6011" s="1" t="s">
        <v>15825</v>
      </c>
      <c r="D6011" s="4" t="str">
        <f>_xlfn.IFNA(VLOOKUP($B6011,'binding constants'!A:D,3,FALSE),"")</f>
        <v>27uM</v>
      </c>
      <c r="E6011" s="9">
        <v>4.57</v>
      </c>
      <c r="H6011"/>
    </row>
    <row r="6012" spans="1:8" x14ac:dyDescent="0.35">
      <c r="A6012">
        <v>0</v>
      </c>
      <c r="B6012" s="1" t="s">
        <v>15826</v>
      </c>
      <c r="D6012" s="4" t="str">
        <f>_xlfn.IFNA(VLOOKUP($B6012,'binding constants'!A:D,3,FALSE),"")</f>
        <v>18.1nM</v>
      </c>
      <c r="E6012" s="9">
        <v>7.74</v>
      </c>
      <c r="H6012"/>
    </row>
    <row r="6013" spans="1:8" x14ac:dyDescent="0.35">
      <c r="D6013" s="4"/>
      <c r="H6013"/>
    </row>
    <row r="6014" spans="1:8" x14ac:dyDescent="0.35">
      <c r="A6014" t="s">
        <v>944</v>
      </c>
      <c r="B6014" s="1" t="s">
        <v>15827</v>
      </c>
      <c r="D6014" s="4" t="str">
        <f>_xlfn.IFNA(VLOOKUP($B6014,'binding constants'!A:D,3,FALSE),"")</f>
        <v>1nM</v>
      </c>
      <c r="E6014" s="9">
        <v>9</v>
      </c>
      <c r="H6014"/>
    </row>
    <row r="6015" spans="1:8" x14ac:dyDescent="0.35">
      <c r="A6015">
        <v>0</v>
      </c>
      <c r="B6015" s="1" t="s">
        <v>15828</v>
      </c>
      <c r="D6015" s="4" t="str">
        <f>_xlfn.IFNA(VLOOKUP($B6015,'binding constants'!A:D,3,FALSE),"")</f>
        <v>25uM</v>
      </c>
      <c r="E6015" s="9">
        <v>4.5999999999999996</v>
      </c>
      <c r="H6015"/>
    </row>
    <row r="6016" spans="1:8" x14ac:dyDescent="0.35">
      <c r="D6016" s="4"/>
      <c r="H6016"/>
    </row>
    <row r="6017" spans="1:8" x14ac:dyDescent="0.35">
      <c r="A6017" t="s">
        <v>945</v>
      </c>
      <c r="B6017" s="1" t="s">
        <v>15829</v>
      </c>
      <c r="D6017" s="4" t="str">
        <f>_xlfn.IFNA(VLOOKUP($B6017,'binding constants'!A:D,3,FALSE),"")</f>
        <v>30.5uM</v>
      </c>
      <c r="E6017" s="9">
        <v>4.5199999999999996</v>
      </c>
      <c r="H6017"/>
    </row>
    <row r="6018" spans="1:8" x14ac:dyDescent="0.35">
      <c r="A6018">
        <v>0</v>
      </c>
      <c r="B6018" s="1" t="s">
        <v>15830</v>
      </c>
      <c r="D6018" s="4" t="str">
        <f>_xlfn.IFNA(VLOOKUP($B6018,'binding constants'!A:D,3,FALSE),"")</f>
        <v>1uM</v>
      </c>
      <c r="E6018" s="9">
        <v>6</v>
      </c>
      <c r="H6018"/>
    </row>
    <row r="6019" spans="1:8" x14ac:dyDescent="0.35">
      <c r="D6019" s="4"/>
      <c r="H6019"/>
    </row>
    <row r="6020" spans="1:8" x14ac:dyDescent="0.35">
      <c r="A6020" t="s">
        <v>946</v>
      </c>
      <c r="B6020" s="1" t="s">
        <v>15831</v>
      </c>
      <c r="D6020" s="4" t="str">
        <f>_xlfn.IFNA(VLOOKUP($B6020,'binding constants'!A:D,3,FALSE),"")</f>
        <v>6.0uM</v>
      </c>
      <c r="E6020" s="9">
        <v>5.22</v>
      </c>
      <c r="H6020"/>
    </row>
    <row r="6021" spans="1:8" x14ac:dyDescent="0.35">
      <c r="A6021">
        <v>0</v>
      </c>
      <c r="B6021" s="1" t="s">
        <v>15832</v>
      </c>
      <c r="D6021" s="4" t="str">
        <f>_xlfn.IFNA(VLOOKUP($B6021,'binding constants'!A:D,3,FALSE),"")</f>
        <v>184.3uM</v>
      </c>
      <c r="E6021" s="9">
        <v>3.73</v>
      </c>
      <c r="H6021"/>
    </row>
    <row r="6022" spans="1:8" x14ac:dyDescent="0.35">
      <c r="D6022" s="4"/>
      <c r="H6022"/>
    </row>
    <row r="6023" spans="1:8" x14ac:dyDescent="0.35">
      <c r="A6023" t="s">
        <v>947</v>
      </c>
      <c r="B6023" s="1" t="s">
        <v>15833</v>
      </c>
      <c r="D6023" s="4" t="str">
        <f>_xlfn.IFNA(VLOOKUP($B6023,'binding constants'!A:D,3,FALSE),"")</f>
        <v>230nM</v>
      </c>
      <c r="E6023" s="9">
        <v>6.64</v>
      </c>
      <c r="H6023"/>
    </row>
    <row r="6024" spans="1:8" x14ac:dyDescent="0.35">
      <c r="A6024">
        <v>0</v>
      </c>
      <c r="B6024" s="1" t="s">
        <v>15834</v>
      </c>
      <c r="D6024" s="4" t="str">
        <f>_xlfn.IFNA(VLOOKUP($B6024,'binding constants'!A:D,3,FALSE),"")</f>
        <v>0.260uM</v>
      </c>
      <c r="E6024" s="9">
        <v>6.59</v>
      </c>
      <c r="H6024"/>
    </row>
    <row r="6025" spans="1:8" x14ac:dyDescent="0.35">
      <c r="D6025" s="4"/>
      <c r="H6025"/>
    </row>
    <row r="6026" spans="1:8" x14ac:dyDescent="0.35">
      <c r="A6026" t="s">
        <v>948</v>
      </c>
      <c r="B6026" s="1" t="s">
        <v>15835</v>
      </c>
      <c r="D6026" s="4" t="str">
        <f>_xlfn.IFNA(VLOOKUP($B6026,'binding constants'!A:D,3,FALSE),"")</f>
        <v>12.9uM</v>
      </c>
      <c r="E6026" s="9">
        <v>4.8899999999999997</v>
      </c>
      <c r="H6026"/>
    </row>
    <row r="6027" spans="1:8" x14ac:dyDescent="0.35">
      <c r="A6027">
        <v>0</v>
      </c>
      <c r="B6027" s="1" t="s">
        <v>15836</v>
      </c>
      <c r="D6027" s="4" t="str">
        <f>_xlfn.IFNA(VLOOKUP($B6027,'binding constants'!A:D,3,FALSE),"")</f>
        <v>8.9nM</v>
      </c>
      <c r="E6027" s="9">
        <v>8.0500000000000007</v>
      </c>
      <c r="H6027"/>
    </row>
    <row r="6028" spans="1:8" x14ac:dyDescent="0.35">
      <c r="D6028" s="4"/>
      <c r="H6028"/>
    </row>
    <row r="6029" spans="1:8" x14ac:dyDescent="0.35">
      <c r="A6029" t="s">
        <v>949</v>
      </c>
      <c r="B6029" s="1" t="s">
        <v>15837</v>
      </c>
      <c r="D6029" s="4" t="str">
        <f>_xlfn.IFNA(VLOOKUP($B6029,'binding constants'!A:D,3,FALSE),"")</f>
        <v>17nM</v>
      </c>
      <c r="E6029" s="9">
        <v>7.77</v>
      </c>
      <c r="H6029"/>
    </row>
    <row r="6030" spans="1:8" x14ac:dyDescent="0.35">
      <c r="A6030">
        <v>0</v>
      </c>
      <c r="B6030" s="1" t="s">
        <v>15838</v>
      </c>
      <c r="D6030" s="4" t="str">
        <f>_xlfn.IFNA(VLOOKUP($B6030,'binding constants'!A:D,3,FALSE),"")</f>
        <v>0.26nM</v>
      </c>
      <c r="E6030" s="9">
        <v>9.59</v>
      </c>
      <c r="H6030"/>
    </row>
    <row r="6031" spans="1:8" x14ac:dyDescent="0.35">
      <c r="D6031" s="4"/>
      <c r="H6031"/>
    </row>
    <row r="6032" spans="1:8" x14ac:dyDescent="0.35">
      <c r="A6032" t="s">
        <v>950</v>
      </c>
      <c r="B6032" s="1" t="s">
        <v>15839</v>
      </c>
      <c r="D6032" s="4" t="str">
        <f>_xlfn.IFNA(VLOOKUP($B6032,'binding constants'!A:D,3,FALSE),"")</f>
        <v>0.034uM</v>
      </c>
      <c r="E6032" s="9">
        <v>7.47</v>
      </c>
      <c r="H6032"/>
    </row>
    <row r="6033" spans="1:8" x14ac:dyDescent="0.35">
      <c r="A6033">
        <v>0</v>
      </c>
      <c r="B6033" s="1" t="s">
        <v>15840</v>
      </c>
      <c r="D6033" s="4" t="str">
        <f>_xlfn.IFNA(VLOOKUP($B6033,'binding constants'!A:D,3,FALSE),"")</f>
        <v>7.32uM</v>
      </c>
      <c r="E6033" s="9">
        <v>5.14</v>
      </c>
      <c r="H6033"/>
    </row>
    <row r="6034" spans="1:8" x14ac:dyDescent="0.35">
      <c r="D6034" s="4"/>
      <c r="H6034"/>
    </row>
    <row r="6035" spans="1:8" x14ac:dyDescent="0.35">
      <c r="A6035" t="s">
        <v>951</v>
      </c>
      <c r="B6035" s="1" t="s">
        <v>15841</v>
      </c>
      <c r="D6035" s="4" t="str">
        <f>_xlfn.IFNA(VLOOKUP($B6035,'binding constants'!A:D,3,FALSE),"")</f>
        <v>124nM</v>
      </c>
      <c r="E6035" s="9">
        <v>6.91</v>
      </c>
      <c r="H6035"/>
    </row>
    <row r="6036" spans="1:8" x14ac:dyDescent="0.35">
      <c r="A6036">
        <v>0</v>
      </c>
      <c r="B6036" s="1" t="s">
        <v>15842</v>
      </c>
      <c r="D6036" s="4" t="str">
        <f>_xlfn.IFNA(VLOOKUP($B6036,'binding constants'!A:D,3,FALSE),"")</f>
        <v>9nM</v>
      </c>
      <c r="E6036" s="9">
        <v>8.0500000000000007</v>
      </c>
      <c r="H6036"/>
    </row>
    <row r="6037" spans="1:8" x14ac:dyDescent="0.35">
      <c r="D6037" s="4"/>
      <c r="H6037"/>
    </row>
    <row r="6038" spans="1:8" x14ac:dyDescent="0.35">
      <c r="A6038" t="s">
        <v>952</v>
      </c>
      <c r="D6038" s="4"/>
      <c r="H6038"/>
    </row>
    <row r="6039" spans="1:8" x14ac:dyDescent="0.35">
      <c r="A6039">
        <v>0</v>
      </c>
      <c r="B6039" s="1" t="s">
        <v>15843</v>
      </c>
      <c r="D6039" s="4" t="str">
        <f>_xlfn.IFNA(VLOOKUP($B6039,'binding constants'!A:D,3,FALSE),"")</f>
        <v>2nM</v>
      </c>
      <c r="E6039" s="9">
        <v>8.6999999999999993</v>
      </c>
      <c r="H6039"/>
    </row>
    <row r="6040" spans="1:8" x14ac:dyDescent="0.35">
      <c r="D6040" s="4"/>
      <c r="H6040"/>
    </row>
    <row r="6041" spans="1:8" x14ac:dyDescent="0.35">
      <c r="A6041" t="s">
        <v>953</v>
      </c>
      <c r="B6041" s="1" t="s">
        <v>15844</v>
      </c>
      <c r="D6041" s="4" t="str">
        <f>_xlfn.IFNA(VLOOKUP($B6041,'binding constants'!A:D,3,FALSE),"")</f>
        <v>0.23mM</v>
      </c>
      <c r="E6041" s="9">
        <v>3.64</v>
      </c>
      <c r="H6041"/>
    </row>
    <row r="6042" spans="1:8" x14ac:dyDescent="0.35">
      <c r="A6042">
        <v>0</v>
      </c>
      <c r="B6042" s="1" t="s">
        <v>15845</v>
      </c>
      <c r="D6042" s="4" t="str">
        <f>_xlfn.IFNA(VLOOKUP($B6042,'binding constants'!A:D,3,FALSE),"")</f>
        <v>77.6uM</v>
      </c>
      <c r="E6042" s="9">
        <v>4.1100000000000003</v>
      </c>
      <c r="H6042"/>
    </row>
    <row r="6043" spans="1:8" x14ac:dyDescent="0.35">
      <c r="D6043" s="4"/>
      <c r="H6043"/>
    </row>
    <row r="6044" spans="1:8" x14ac:dyDescent="0.35">
      <c r="A6044" t="s">
        <v>954</v>
      </c>
      <c r="B6044" s="1" t="s">
        <v>15846</v>
      </c>
      <c r="D6044" s="4" t="str">
        <f>_xlfn.IFNA(VLOOKUP($B6044,'binding constants'!A:D,3,FALSE),"")</f>
        <v>57nM</v>
      </c>
      <c r="E6044" s="9">
        <v>7.24</v>
      </c>
      <c r="H6044"/>
    </row>
    <row r="6045" spans="1:8" x14ac:dyDescent="0.35">
      <c r="A6045">
        <v>0</v>
      </c>
      <c r="B6045" s="1" t="s">
        <v>15847</v>
      </c>
      <c r="D6045" s="4" t="str">
        <f>_xlfn.IFNA(VLOOKUP($B6045,'binding constants'!A:D,3,FALSE),"")</f>
        <v>150uM</v>
      </c>
      <c r="E6045" s="9">
        <v>3.82</v>
      </c>
      <c r="H6045"/>
    </row>
    <row r="6046" spans="1:8" x14ac:dyDescent="0.35">
      <c r="D6046" s="4"/>
      <c r="H6046"/>
    </row>
    <row r="6047" spans="1:8" x14ac:dyDescent="0.35">
      <c r="A6047" t="s">
        <v>955</v>
      </c>
      <c r="B6047" s="1" t="s">
        <v>15848</v>
      </c>
      <c r="D6047" s="4" t="str">
        <f>_xlfn.IFNA(VLOOKUP($B6047,'binding constants'!A:D,3,FALSE),"")</f>
        <v>2.26mM</v>
      </c>
      <c r="E6047" s="9">
        <v>2.65</v>
      </c>
      <c r="H6047"/>
    </row>
    <row r="6048" spans="1:8" x14ac:dyDescent="0.35">
      <c r="A6048">
        <v>0</v>
      </c>
      <c r="B6048" s="1" t="s">
        <v>15849</v>
      </c>
      <c r="D6048" s="4" t="str">
        <f>_xlfn.IFNA(VLOOKUP($B6048,'binding constants'!A:D,3,FALSE),"")</f>
        <v>0.29uM</v>
      </c>
      <c r="E6048" s="9">
        <v>6.54</v>
      </c>
      <c r="H6048"/>
    </row>
    <row r="6049" spans="1:8" x14ac:dyDescent="0.35">
      <c r="D6049" s="4"/>
      <c r="H6049"/>
    </row>
    <row r="6050" spans="1:8" x14ac:dyDescent="0.35">
      <c r="A6050" t="s">
        <v>956</v>
      </c>
      <c r="B6050" s="1" t="s">
        <v>15850</v>
      </c>
      <c r="D6050" s="4" t="str">
        <f>_xlfn.IFNA(VLOOKUP($B6050,'binding constants'!A:D,3,FALSE),"")</f>
        <v>209nM</v>
      </c>
      <c r="E6050" s="9">
        <v>6.68</v>
      </c>
      <c r="H6050"/>
    </row>
    <row r="6051" spans="1:8" x14ac:dyDescent="0.35">
      <c r="A6051">
        <v>0</v>
      </c>
      <c r="B6051" s="1" t="s">
        <v>15851</v>
      </c>
      <c r="D6051" s="4" t="str">
        <f>_xlfn.IFNA(VLOOKUP($B6051,'binding constants'!A:D,3,FALSE),"")</f>
        <v>2.73uM</v>
      </c>
      <c r="E6051" s="9">
        <v>5.56</v>
      </c>
      <c r="H6051"/>
    </row>
    <row r="6052" spans="1:8" x14ac:dyDescent="0.35">
      <c r="D6052" s="4"/>
      <c r="H6052"/>
    </row>
    <row r="6053" spans="1:8" x14ac:dyDescent="0.35">
      <c r="A6053" t="s">
        <v>957</v>
      </c>
      <c r="B6053" s="1" t="s">
        <v>15852</v>
      </c>
      <c r="D6053" s="4" t="str">
        <f>_xlfn.IFNA(VLOOKUP($B6053,'binding constants'!A:D,3,FALSE),"")</f>
        <v>11.2uM</v>
      </c>
      <c r="E6053" s="9">
        <v>4.95</v>
      </c>
      <c r="H6053"/>
    </row>
    <row r="6054" spans="1:8" x14ac:dyDescent="0.35">
      <c r="D6054" s="4"/>
      <c r="H6054"/>
    </row>
    <row r="6055" spans="1:8" x14ac:dyDescent="0.35">
      <c r="A6055" t="s">
        <v>958</v>
      </c>
      <c r="B6055" s="1" t="s">
        <v>15853</v>
      </c>
      <c r="D6055" s="4" t="str">
        <f>_xlfn.IFNA(VLOOKUP($B6055,'binding constants'!A:D,3,FALSE),"")</f>
        <v>5.87uM</v>
      </c>
      <c r="E6055" s="9">
        <v>5.23</v>
      </c>
      <c r="H6055"/>
    </row>
    <row r="6056" spans="1:8" x14ac:dyDescent="0.35">
      <c r="A6056">
        <v>0</v>
      </c>
      <c r="B6056" s="1" t="s">
        <v>15854</v>
      </c>
      <c r="D6056" s="4" t="str">
        <f>_xlfn.IFNA(VLOOKUP($B6056,'binding constants'!A:D,3,FALSE),"")</f>
        <v>0.07uM</v>
      </c>
      <c r="E6056" s="9">
        <v>7.15</v>
      </c>
      <c r="H6056"/>
    </row>
    <row r="6057" spans="1:8" x14ac:dyDescent="0.35">
      <c r="D6057" s="4"/>
      <c r="H6057"/>
    </row>
    <row r="6058" spans="1:8" x14ac:dyDescent="0.35">
      <c r="A6058" t="s">
        <v>959</v>
      </c>
      <c r="B6058" s="1" t="s">
        <v>15855</v>
      </c>
      <c r="D6058" s="4" t="str">
        <f>_xlfn.IFNA(VLOOKUP($B6058,'binding constants'!A:D,3,FALSE),"")</f>
        <v>9.05uM</v>
      </c>
      <c r="E6058" s="9">
        <v>5.04</v>
      </c>
      <c r="H6058"/>
    </row>
    <row r="6059" spans="1:8" x14ac:dyDescent="0.35">
      <c r="A6059">
        <v>0</v>
      </c>
      <c r="B6059" s="1" t="s">
        <v>15856</v>
      </c>
      <c r="D6059" s="4" t="str">
        <f>_xlfn.IFNA(VLOOKUP($B6059,'binding constants'!A:D,3,FALSE),"")</f>
        <v>0.08uM</v>
      </c>
      <c r="E6059" s="9">
        <v>7.1</v>
      </c>
      <c r="H6059"/>
    </row>
    <row r="6060" spans="1:8" x14ac:dyDescent="0.35">
      <c r="D6060" s="4"/>
      <c r="H6060"/>
    </row>
    <row r="6061" spans="1:8" x14ac:dyDescent="0.35">
      <c r="A6061" t="s">
        <v>960</v>
      </c>
      <c r="B6061" s="1" t="s">
        <v>15857</v>
      </c>
      <c r="D6061" s="4" t="str">
        <f>_xlfn.IFNA(VLOOKUP($B6061,'binding constants'!A:D,3,FALSE),"")</f>
        <v>0.6mM</v>
      </c>
      <c r="E6061" s="9">
        <v>3.22</v>
      </c>
      <c r="H6061"/>
    </row>
    <row r="6062" spans="1:8" x14ac:dyDescent="0.35">
      <c r="A6062">
        <v>0</v>
      </c>
      <c r="B6062" s="1" t="s">
        <v>15858</v>
      </c>
      <c r="D6062" s="4" t="str">
        <f>_xlfn.IFNA(VLOOKUP($B6062,'binding constants'!A:D,3,FALSE),"")</f>
        <v>17uM</v>
      </c>
      <c r="E6062" s="9">
        <v>4.7699999999999996</v>
      </c>
      <c r="H6062"/>
    </row>
    <row r="6063" spans="1:8" x14ac:dyDescent="0.35">
      <c r="D6063" s="4"/>
      <c r="H6063"/>
    </row>
    <row r="6064" spans="1:8" x14ac:dyDescent="0.35">
      <c r="A6064" t="s">
        <v>961</v>
      </c>
      <c r="B6064" s="1" t="s">
        <v>15859</v>
      </c>
      <c r="D6064" s="4" t="str">
        <f>_xlfn.IFNA(VLOOKUP($B6064,'binding constants'!A:D,3,FALSE),"")</f>
        <v>104.2nM</v>
      </c>
      <c r="E6064" s="9">
        <v>6.98</v>
      </c>
      <c r="H6064"/>
    </row>
    <row r="6065" spans="1:8" x14ac:dyDescent="0.35">
      <c r="A6065">
        <v>0</v>
      </c>
      <c r="B6065" s="1" t="s">
        <v>15860</v>
      </c>
      <c r="D6065" s="4" t="str">
        <f>_xlfn.IFNA(VLOOKUP($B6065,'binding constants'!A:D,3,FALSE),"")</f>
        <v>24.3uM</v>
      </c>
      <c r="E6065" s="9">
        <v>4.6100000000000003</v>
      </c>
      <c r="H6065"/>
    </row>
    <row r="6066" spans="1:8" x14ac:dyDescent="0.35">
      <c r="D6066" s="4"/>
      <c r="H6066"/>
    </row>
    <row r="6067" spans="1:8" x14ac:dyDescent="0.35">
      <c r="A6067" t="s">
        <v>962</v>
      </c>
      <c r="B6067" s="1" t="s">
        <v>15861</v>
      </c>
      <c r="D6067" s="4" t="str">
        <f>_xlfn.IFNA(VLOOKUP($B6067,'binding constants'!A:D,3,FALSE),"")</f>
        <v>1.79mM</v>
      </c>
      <c r="E6067" s="9">
        <v>2.75</v>
      </c>
      <c r="H6067"/>
    </row>
    <row r="6068" spans="1:8" x14ac:dyDescent="0.35">
      <c r="A6068">
        <v>0</v>
      </c>
      <c r="B6068" s="1" t="s">
        <v>15862</v>
      </c>
      <c r="D6068" s="4" t="str">
        <f>_xlfn.IFNA(VLOOKUP($B6068,'binding constants'!A:D,3,FALSE),"")</f>
        <v>1uM</v>
      </c>
      <c r="E6068" s="9">
        <v>6</v>
      </c>
      <c r="H6068"/>
    </row>
    <row r="6069" spans="1:8" x14ac:dyDescent="0.35">
      <c r="D6069" s="4"/>
      <c r="H6069"/>
    </row>
    <row r="6070" spans="1:8" x14ac:dyDescent="0.35">
      <c r="A6070" t="s">
        <v>963</v>
      </c>
      <c r="B6070" s="1" t="s">
        <v>15863</v>
      </c>
      <c r="D6070" s="4" t="str">
        <f>_xlfn.IFNA(VLOOKUP($B6070,'binding constants'!A:D,3,FALSE),"")</f>
        <v>2nM</v>
      </c>
      <c r="E6070" s="9">
        <v>8.6999999999999993</v>
      </c>
      <c r="H6070"/>
    </row>
    <row r="6071" spans="1:8" x14ac:dyDescent="0.35">
      <c r="A6071">
        <v>0</v>
      </c>
      <c r="B6071" s="1" t="s">
        <v>15864</v>
      </c>
      <c r="D6071" s="4" t="str">
        <f>_xlfn.IFNA(VLOOKUP($B6071,'binding constants'!A:D,3,FALSE),"")</f>
        <v>64nM</v>
      </c>
      <c r="E6071" s="9">
        <v>7.19</v>
      </c>
      <c r="H6071"/>
    </row>
    <row r="6072" spans="1:8" x14ac:dyDescent="0.35">
      <c r="D6072" s="4"/>
      <c r="H6072"/>
    </row>
    <row r="6073" spans="1:8" x14ac:dyDescent="0.35">
      <c r="A6073" t="s">
        <v>964</v>
      </c>
      <c r="B6073" s="1" t="s">
        <v>15865</v>
      </c>
      <c r="D6073" s="4" t="str">
        <f>_xlfn.IFNA(VLOOKUP($B6073,'binding constants'!A:D,3,FALSE),"")</f>
        <v>0.82uM</v>
      </c>
      <c r="E6073" s="9">
        <v>6.09</v>
      </c>
      <c r="H6073"/>
    </row>
    <row r="6074" spans="1:8" x14ac:dyDescent="0.35">
      <c r="A6074">
        <v>0</v>
      </c>
      <c r="B6074" s="1" t="s">
        <v>15866</v>
      </c>
      <c r="D6074" s="4" t="str">
        <f>_xlfn.IFNA(VLOOKUP($B6074,'binding constants'!A:D,3,FALSE),"")</f>
        <v>7.28uM</v>
      </c>
      <c r="E6074" s="9">
        <v>5.14</v>
      </c>
      <c r="H6074"/>
    </row>
    <row r="6075" spans="1:8" x14ac:dyDescent="0.35">
      <c r="D6075" s="4"/>
      <c r="H6075"/>
    </row>
    <row r="6076" spans="1:8" x14ac:dyDescent="0.35">
      <c r="A6076" t="s">
        <v>965</v>
      </c>
      <c r="B6076" s="1" t="s">
        <v>15867</v>
      </c>
      <c r="D6076" s="4" t="str">
        <f>_xlfn.IFNA(VLOOKUP($B6076,'binding constants'!A:D,3,FALSE),"")</f>
        <v>68uM</v>
      </c>
      <c r="E6076" s="9">
        <v>4.17</v>
      </c>
      <c r="H6076"/>
    </row>
    <row r="6077" spans="1:8" x14ac:dyDescent="0.35">
      <c r="A6077">
        <v>0</v>
      </c>
      <c r="B6077" s="1" t="s">
        <v>15868</v>
      </c>
      <c r="D6077" s="4" t="str">
        <f>_xlfn.IFNA(VLOOKUP($B6077,'binding constants'!A:D,3,FALSE),"")</f>
        <v>210uM</v>
      </c>
      <c r="E6077" s="9">
        <v>3.68</v>
      </c>
      <c r="H6077"/>
    </row>
    <row r="6078" spans="1:8" x14ac:dyDescent="0.35">
      <c r="D6078" s="4"/>
      <c r="H6078"/>
    </row>
    <row r="6079" spans="1:8" x14ac:dyDescent="0.35">
      <c r="A6079" t="s">
        <v>966</v>
      </c>
      <c r="B6079" s="1" t="s">
        <v>15869</v>
      </c>
      <c r="D6079" s="4" t="str">
        <f>_xlfn.IFNA(VLOOKUP($B6079,'binding constants'!A:D,3,FALSE),"")</f>
        <v>372uM</v>
      </c>
      <c r="E6079" s="9">
        <v>3.43</v>
      </c>
      <c r="H6079"/>
    </row>
    <row r="6080" spans="1:8" x14ac:dyDescent="0.35">
      <c r="A6080">
        <v>0</v>
      </c>
      <c r="B6080" s="1" t="s">
        <v>15870</v>
      </c>
      <c r="D6080" s="4" t="str">
        <f>_xlfn.IFNA(VLOOKUP($B6080,'binding constants'!A:D,3,FALSE),"")</f>
        <v>32nM</v>
      </c>
      <c r="E6080" s="9">
        <v>7.49</v>
      </c>
      <c r="H6080"/>
    </row>
    <row r="6081" spans="1:8" x14ac:dyDescent="0.35">
      <c r="D6081" s="4"/>
      <c r="H6081"/>
    </row>
    <row r="6082" spans="1:8" x14ac:dyDescent="0.35">
      <c r="A6082" t="s">
        <v>967</v>
      </c>
      <c r="B6082" s="1" t="s">
        <v>15871</v>
      </c>
      <c r="D6082" s="4" t="str">
        <f>_xlfn.IFNA(VLOOKUP($B6082,'binding constants'!A:D,3,FALSE),"")</f>
        <v>6nM</v>
      </c>
      <c r="E6082" s="9">
        <v>8.2200000000000006</v>
      </c>
      <c r="H6082"/>
    </row>
    <row r="6083" spans="1:8" x14ac:dyDescent="0.35">
      <c r="A6083">
        <v>0</v>
      </c>
      <c r="B6083" s="1" t="s">
        <v>15872</v>
      </c>
      <c r="D6083" s="4" t="str">
        <f>_xlfn.IFNA(VLOOKUP($B6083,'binding constants'!A:D,3,FALSE),"")</f>
        <v>6.2uM</v>
      </c>
      <c r="E6083" s="9">
        <v>5.21</v>
      </c>
      <c r="H6083"/>
    </row>
    <row r="6084" spans="1:8" x14ac:dyDescent="0.35">
      <c r="D6084" s="4"/>
      <c r="H6084"/>
    </row>
    <row r="6085" spans="1:8" x14ac:dyDescent="0.35">
      <c r="A6085" t="s">
        <v>968</v>
      </c>
      <c r="B6085" s="1" t="s">
        <v>15873</v>
      </c>
      <c r="D6085" s="4" t="str">
        <f>_xlfn.IFNA(VLOOKUP($B6085,'binding constants'!A:D,3,FALSE),"")</f>
        <v>0.4uM</v>
      </c>
      <c r="E6085" s="9">
        <v>6.4</v>
      </c>
      <c r="H6085"/>
    </row>
    <row r="6086" spans="1:8" x14ac:dyDescent="0.35">
      <c r="A6086">
        <v>0</v>
      </c>
      <c r="B6086" s="1" t="s">
        <v>15874</v>
      </c>
      <c r="D6086" s="4" t="str">
        <f>_xlfn.IFNA(VLOOKUP($B6086,'binding constants'!A:D,3,FALSE),"")</f>
        <v>37uM</v>
      </c>
      <c r="E6086" s="9">
        <v>4.43</v>
      </c>
      <c r="H6086"/>
    </row>
    <row r="6087" spans="1:8" x14ac:dyDescent="0.35">
      <c r="D6087" s="4"/>
      <c r="H6087"/>
    </row>
    <row r="6088" spans="1:8" x14ac:dyDescent="0.35">
      <c r="A6088" t="s">
        <v>969</v>
      </c>
      <c r="B6088" s="1" t="s">
        <v>15875</v>
      </c>
      <c r="D6088" s="4" t="str">
        <f>_xlfn.IFNA(VLOOKUP($B6088,'binding constants'!A:D,3,FALSE),"")</f>
        <v>66.1uM</v>
      </c>
      <c r="E6088" s="9">
        <v>4.18</v>
      </c>
      <c r="H6088"/>
    </row>
    <row r="6089" spans="1:8" x14ac:dyDescent="0.35">
      <c r="A6089">
        <v>0</v>
      </c>
      <c r="B6089" s="1" t="s">
        <v>15876</v>
      </c>
      <c r="D6089" s="4" t="str">
        <f>_xlfn.IFNA(VLOOKUP($B6089,'binding constants'!A:D,3,FALSE),"")</f>
        <v>490uM</v>
      </c>
      <c r="E6089" s="9">
        <v>3.31</v>
      </c>
      <c r="H6089"/>
    </row>
    <row r="6090" spans="1:8" x14ac:dyDescent="0.35">
      <c r="D6090" s="4"/>
      <c r="H6090"/>
    </row>
    <row r="6091" spans="1:8" x14ac:dyDescent="0.35">
      <c r="A6091" t="s">
        <v>970</v>
      </c>
      <c r="B6091" s="1" t="s">
        <v>15877</v>
      </c>
      <c r="D6091" s="4" t="str">
        <f>_xlfn.IFNA(VLOOKUP($B6091,'binding constants'!A:D,3,FALSE),"")</f>
        <v>2.0uM</v>
      </c>
      <c r="E6091" s="9">
        <v>5.7</v>
      </c>
      <c r="H6091"/>
    </row>
    <row r="6092" spans="1:8" x14ac:dyDescent="0.35">
      <c r="A6092">
        <v>0</v>
      </c>
      <c r="B6092" s="1" t="s">
        <v>15878</v>
      </c>
      <c r="D6092" s="4" t="str">
        <f>_xlfn.IFNA(VLOOKUP($B6092,'binding constants'!A:D,3,FALSE),"")</f>
        <v>0.004uM</v>
      </c>
      <c r="E6092" s="9">
        <v>8.4</v>
      </c>
      <c r="H6092"/>
    </row>
    <row r="6093" spans="1:8" x14ac:dyDescent="0.35">
      <c r="D6093" s="4"/>
      <c r="H6093"/>
    </row>
    <row r="6094" spans="1:8" x14ac:dyDescent="0.35">
      <c r="A6094" t="s">
        <v>971</v>
      </c>
      <c r="B6094" s="1" t="s">
        <v>15879</v>
      </c>
      <c r="D6094" s="4" t="str">
        <f>_xlfn.IFNA(VLOOKUP($B6094,'binding constants'!A:D,3,FALSE),"")</f>
        <v>100uM</v>
      </c>
      <c r="E6094" s="9">
        <v>4</v>
      </c>
      <c r="H6094"/>
    </row>
    <row r="6095" spans="1:8" x14ac:dyDescent="0.35">
      <c r="A6095">
        <v>0</v>
      </c>
      <c r="B6095" s="1" t="s">
        <v>15880</v>
      </c>
      <c r="D6095" s="4" t="str">
        <f>_xlfn.IFNA(VLOOKUP($B6095,'binding constants'!A:D,3,FALSE),"")</f>
        <v>35nM</v>
      </c>
      <c r="E6095" s="9">
        <v>7.46</v>
      </c>
      <c r="H6095"/>
    </row>
    <row r="6096" spans="1:8" x14ac:dyDescent="0.35">
      <c r="D6096" s="4"/>
      <c r="H6096"/>
    </row>
    <row r="6097" spans="1:8" x14ac:dyDescent="0.35">
      <c r="A6097" t="s">
        <v>972</v>
      </c>
      <c r="B6097" s="1" t="s">
        <v>15881</v>
      </c>
      <c r="D6097" s="4" t="str">
        <f>_xlfn.IFNA(VLOOKUP($B6097,'binding constants'!A:D,3,FALSE),"")</f>
        <v>7.5uM</v>
      </c>
      <c r="E6097" s="9">
        <v>5.12</v>
      </c>
      <c r="H6097"/>
    </row>
    <row r="6098" spans="1:8" x14ac:dyDescent="0.35">
      <c r="A6098">
        <v>0</v>
      </c>
      <c r="B6098" s="1" t="s">
        <v>15882</v>
      </c>
      <c r="D6098" s="4" t="str">
        <f>_xlfn.IFNA(VLOOKUP($B6098,'binding constants'!A:D,3,FALSE),"")</f>
        <v>5.71uM</v>
      </c>
      <c r="E6098" s="9">
        <v>5.24</v>
      </c>
      <c r="H6098"/>
    </row>
    <row r="6099" spans="1:8" x14ac:dyDescent="0.35">
      <c r="D6099" s="4"/>
      <c r="H6099"/>
    </row>
    <row r="6100" spans="1:8" x14ac:dyDescent="0.35">
      <c r="A6100" t="s">
        <v>973</v>
      </c>
      <c r="B6100" s="1" t="s">
        <v>15883</v>
      </c>
      <c r="D6100" s="4" t="str">
        <f>_xlfn.IFNA(VLOOKUP($B6100,'binding constants'!A:D,3,FALSE),"")</f>
        <v>79nM</v>
      </c>
      <c r="E6100" s="9">
        <v>7.1</v>
      </c>
      <c r="H6100"/>
    </row>
    <row r="6101" spans="1:8" x14ac:dyDescent="0.35">
      <c r="A6101">
        <v>0</v>
      </c>
      <c r="B6101" s="1" t="s">
        <v>15884</v>
      </c>
      <c r="D6101" s="4" t="str">
        <f>_xlfn.IFNA(VLOOKUP($B6101,'binding constants'!A:D,3,FALSE),"")</f>
        <v>0.023uM</v>
      </c>
      <c r="E6101" s="9">
        <v>7.64</v>
      </c>
      <c r="H6101"/>
    </row>
    <row r="6102" spans="1:8" x14ac:dyDescent="0.35">
      <c r="D6102" s="4"/>
      <c r="H6102"/>
    </row>
    <row r="6103" spans="1:8" x14ac:dyDescent="0.35">
      <c r="A6103" t="s">
        <v>974</v>
      </c>
      <c r="B6103" s="1" t="s">
        <v>15885</v>
      </c>
      <c r="D6103" s="4" t="str">
        <f>_xlfn.IFNA(VLOOKUP($B6103,'binding constants'!A:D,3,FALSE),"")</f>
        <v>1.9uM</v>
      </c>
      <c r="E6103" s="9">
        <v>5.72</v>
      </c>
      <c r="H6103"/>
    </row>
    <row r="6104" spans="1:8" x14ac:dyDescent="0.35">
      <c r="A6104">
        <v>0</v>
      </c>
      <c r="B6104" s="1" t="s">
        <v>15886</v>
      </c>
      <c r="D6104" s="4" t="str">
        <f>_xlfn.IFNA(VLOOKUP($B6104,'binding constants'!A:D,3,FALSE),"")</f>
        <v>3.6uM</v>
      </c>
      <c r="E6104" s="9">
        <v>5.44</v>
      </c>
      <c r="H6104"/>
    </row>
    <row r="6105" spans="1:8" x14ac:dyDescent="0.35">
      <c r="D6105" s="4"/>
      <c r="H6105"/>
    </row>
    <row r="6106" spans="1:8" x14ac:dyDescent="0.35">
      <c r="A6106" t="s">
        <v>975</v>
      </c>
      <c r="B6106" s="1" t="s">
        <v>15887</v>
      </c>
      <c r="D6106" s="4" t="str">
        <f>_xlfn.IFNA(VLOOKUP($B6106,'binding constants'!A:D,3,FALSE),"")</f>
        <v>6.4nM</v>
      </c>
      <c r="E6106" s="9">
        <v>8.19</v>
      </c>
      <c r="H6106"/>
    </row>
    <row r="6107" spans="1:8" x14ac:dyDescent="0.35">
      <c r="A6107">
        <v>0</v>
      </c>
      <c r="B6107" s="1" t="s">
        <v>15888</v>
      </c>
      <c r="D6107" s="4" t="str">
        <f>_xlfn.IFNA(VLOOKUP($B6107,'binding constants'!A:D,3,FALSE),"")</f>
        <v>0.03nM</v>
      </c>
      <c r="E6107" s="9">
        <v>10.52</v>
      </c>
      <c r="H6107"/>
    </row>
    <row r="6108" spans="1:8" x14ac:dyDescent="0.35">
      <c r="D6108" s="4"/>
      <c r="H6108"/>
    </row>
    <row r="6109" spans="1:8" x14ac:dyDescent="0.35">
      <c r="A6109" t="s">
        <v>976</v>
      </c>
      <c r="B6109" s="1" t="s">
        <v>15889</v>
      </c>
      <c r="D6109" s="4" t="str">
        <f>_xlfn.IFNA(VLOOKUP($B6109,'binding constants'!A:D,3,FALSE),"")</f>
        <v>8.5uM</v>
      </c>
      <c r="E6109" s="9">
        <v>5.07</v>
      </c>
      <c r="H6109"/>
    </row>
    <row r="6110" spans="1:8" x14ac:dyDescent="0.35">
      <c r="A6110">
        <v>0</v>
      </c>
      <c r="B6110" s="1" t="s">
        <v>15890</v>
      </c>
      <c r="D6110" s="4" t="str">
        <f>_xlfn.IFNA(VLOOKUP($B6110,'binding constants'!A:D,3,FALSE),"")</f>
        <v>40nM</v>
      </c>
      <c r="E6110" s="9">
        <v>7.4</v>
      </c>
      <c r="H6110"/>
    </row>
    <row r="6111" spans="1:8" x14ac:dyDescent="0.35">
      <c r="D6111" s="4"/>
      <c r="H6111"/>
    </row>
    <row r="6112" spans="1:8" x14ac:dyDescent="0.35">
      <c r="A6112" t="s">
        <v>977</v>
      </c>
      <c r="B6112" s="1" t="s">
        <v>15891</v>
      </c>
      <c r="D6112" s="4" t="str">
        <f>_xlfn.IFNA(VLOOKUP($B6112,'binding constants'!A:D,3,FALSE),"")</f>
        <v>19.5uM</v>
      </c>
      <c r="E6112" s="9">
        <v>4.71</v>
      </c>
      <c r="H6112"/>
    </row>
    <row r="6113" spans="1:8" x14ac:dyDescent="0.35">
      <c r="A6113">
        <v>0</v>
      </c>
      <c r="B6113" s="1" t="s">
        <v>15892</v>
      </c>
      <c r="D6113" s="4" t="str">
        <f>_xlfn.IFNA(VLOOKUP($B6113,'binding constants'!A:D,3,FALSE),"")</f>
        <v>0.25uM</v>
      </c>
      <c r="E6113" s="9">
        <v>6.6</v>
      </c>
      <c r="H6113"/>
    </row>
    <row r="6114" spans="1:8" x14ac:dyDescent="0.35">
      <c r="D6114" s="4"/>
      <c r="H6114"/>
    </row>
    <row r="6115" spans="1:8" x14ac:dyDescent="0.35">
      <c r="A6115" t="s">
        <v>978</v>
      </c>
      <c r="B6115" s="1" t="s">
        <v>15893</v>
      </c>
      <c r="D6115" s="4" t="str">
        <f>_xlfn.IFNA(VLOOKUP($B6115,'binding constants'!A:D,3,FALSE),"")</f>
        <v>1.9nM</v>
      </c>
      <c r="E6115" s="9">
        <v>8.7200000000000006</v>
      </c>
      <c r="H6115"/>
    </row>
    <row r="6116" spans="1:8" x14ac:dyDescent="0.35">
      <c r="A6116">
        <v>0</v>
      </c>
      <c r="B6116" s="1" t="s">
        <v>15894</v>
      </c>
      <c r="D6116" s="4" t="str">
        <f>_xlfn.IFNA(VLOOKUP($B6116,'binding constants'!A:D,3,FALSE),"")</f>
        <v>0.55mM</v>
      </c>
      <c r="E6116" s="9">
        <v>3.26</v>
      </c>
      <c r="H6116"/>
    </row>
    <row r="6117" spans="1:8" x14ac:dyDescent="0.35">
      <c r="D6117" s="4"/>
      <c r="H6117"/>
    </row>
    <row r="6118" spans="1:8" x14ac:dyDescent="0.35">
      <c r="A6118" t="s">
        <v>979</v>
      </c>
      <c r="B6118" s="1" t="s">
        <v>15895</v>
      </c>
      <c r="D6118" s="4" t="str">
        <f>_xlfn.IFNA(VLOOKUP($B6118,'binding constants'!A:D,3,FALSE),"")</f>
        <v>28.5uM</v>
      </c>
      <c r="E6118" s="9">
        <v>4.55</v>
      </c>
      <c r="H6118"/>
    </row>
    <row r="6119" spans="1:8" x14ac:dyDescent="0.35">
      <c r="A6119">
        <v>0</v>
      </c>
      <c r="B6119" s="1" t="s">
        <v>15896</v>
      </c>
      <c r="D6119" s="4" t="str">
        <f>_xlfn.IFNA(VLOOKUP($B6119,'binding constants'!A:D,3,FALSE),"")</f>
        <v>0.2mM</v>
      </c>
      <c r="E6119" s="9">
        <v>3.7</v>
      </c>
      <c r="H6119"/>
    </row>
    <row r="6120" spans="1:8" x14ac:dyDescent="0.35">
      <c r="D6120" s="4"/>
      <c r="H6120"/>
    </row>
    <row r="6121" spans="1:8" x14ac:dyDescent="0.35">
      <c r="A6121" t="s">
        <v>980</v>
      </c>
      <c r="B6121" s="1" t="s">
        <v>15897</v>
      </c>
      <c r="D6121" s="4" t="str">
        <f>_xlfn.IFNA(VLOOKUP($B6121,'binding constants'!A:D,3,FALSE),"")</f>
        <v>154.4uM</v>
      </c>
      <c r="E6121" s="9">
        <v>3.81</v>
      </c>
      <c r="H6121"/>
    </row>
    <row r="6122" spans="1:8" x14ac:dyDescent="0.35">
      <c r="A6122">
        <v>0</v>
      </c>
      <c r="B6122" s="1" t="s">
        <v>15898</v>
      </c>
      <c r="D6122" s="4" t="str">
        <f>_xlfn.IFNA(VLOOKUP($B6122,'binding constants'!A:D,3,FALSE),"")</f>
        <v>5.8uM</v>
      </c>
      <c r="E6122" s="9">
        <v>5.24</v>
      </c>
      <c r="H6122"/>
    </row>
    <row r="6123" spans="1:8" x14ac:dyDescent="0.35">
      <c r="D6123" s="4"/>
      <c r="H6123"/>
    </row>
    <row r="6124" spans="1:8" x14ac:dyDescent="0.35">
      <c r="A6124" t="s">
        <v>981</v>
      </c>
      <c r="B6124" s="1" t="s">
        <v>15899</v>
      </c>
      <c r="D6124" s="4" t="str">
        <f>_xlfn.IFNA(VLOOKUP($B6124,'binding constants'!A:D,3,FALSE),"")</f>
        <v>10uM</v>
      </c>
      <c r="E6124" s="9">
        <v>5</v>
      </c>
      <c r="H6124"/>
    </row>
    <row r="6125" spans="1:8" x14ac:dyDescent="0.35">
      <c r="A6125">
        <v>0</v>
      </c>
      <c r="B6125" s="1" t="s">
        <v>15900</v>
      </c>
      <c r="D6125" s="4" t="str">
        <f>_xlfn.IFNA(VLOOKUP($B6125,'binding constants'!A:D,3,FALSE),"")</f>
        <v>86uM</v>
      </c>
      <c r="E6125" s="9">
        <v>4.07</v>
      </c>
      <c r="H6125"/>
    </row>
    <row r="6126" spans="1:8" x14ac:dyDescent="0.35">
      <c r="D6126" s="4"/>
      <c r="H6126"/>
    </row>
    <row r="6127" spans="1:8" x14ac:dyDescent="0.35">
      <c r="A6127" t="s">
        <v>982</v>
      </c>
      <c r="B6127" s="1" t="s">
        <v>15901</v>
      </c>
      <c r="D6127" s="4" t="str">
        <f>_xlfn.IFNA(VLOOKUP($B6127,'binding constants'!A:D,3,FALSE),"")</f>
        <v>0.2uM</v>
      </c>
      <c r="E6127" s="9">
        <v>6.7</v>
      </c>
      <c r="H6127"/>
    </row>
    <row r="6128" spans="1:8" x14ac:dyDescent="0.35">
      <c r="A6128">
        <v>0</v>
      </c>
      <c r="B6128" s="1" t="s">
        <v>15902</v>
      </c>
      <c r="D6128" s="4" t="str">
        <f>_xlfn.IFNA(VLOOKUP($B6128,'binding constants'!A:D,3,FALSE),"")</f>
        <v>1.78uM</v>
      </c>
      <c r="E6128" s="9">
        <v>5.75</v>
      </c>
      <c r="H6128"/>
    </row>
    <row r="6129" spans="1:8" x14ac:dyDescent="0.35">
      <c r="D6129" s="4"/>
      <c r="H6129"/>
    </row>
    <row r="6130" spans="1:8" x14ac:dyDescent="0.35">
      <c r="A6130" t="s">
        <v>983</v>
      </c>
      <c r="B6130" s="1" t="s">
        <v>15903</v>
      </c>
      <c r="D6130" s="4" t="str">
        <f>_xlfn.IFNA(VLOOKUP($B6130,'binding constants'!A:D,3,FALSE),"")</f>
        <v>910uM</v>
      </c>
      <c r="E6130" s="9">
        <v>3.04</v>
      </c>
      <c r="H6130"/>
    </row>
    <row r="6131" spans="1:8" x14ac:dyDescent="0.35">
      <c r="A6131">
        <v>0</v>
      </c>
      <c r="B6131" s="1" t="s">
        <v>15904</v>
      </c>
      <c r="D6131" s="4" t="str">
        <f>_xlfn.IFNA(VLOOKUP($B6131,'binding constants'!A:D,3,FALSE),"")</f>
        <v>28uM</v>
      </c>
      <c r="E6131" s="9">
        <v>4.55</v>
      </c>
      <c r="H6131"/>
    </row>
    <row r="6132" spans="1:8" x14ac:dyDescent="0.35">
      <c r="D6132" s="4"/>
      <c r="H6132"/>
    </row>
    <row r="6133" spans="1:8" x14ac:dyDescent="0.35">
      <c r="A6133" t="s">
        <v>984</v>
      </c>
      <c r="B6133" s="1" t="s">
        <v>15905</v>
      </c>
      <c r="D6133" s="4" t="str">
        <f>_xlfn.IFNA(VLOOKUP($B6133,'binding constants'!A:D,3,FALSE),"")</f>
        <v>0.94uM</v>
      </c>
      <c r="E6133" s="9">
        <v>6.03</v>
      </c>
      <c r="H6133"/>
    </row>
    <row r="6134" spans="1:8" x14ac:dyDescent="0.35">
      <c r="A6134">
        <v>0</v>
      </c>
      <c r="B6134" s="1" t="s">
        <v>15906</v>
      </c>
      <c r="D6134" s="4" t="str">
        <f>_xlfn.IFNA(VLOOKUP($B6134,'binding constants'!A:D,3,FALSE),"")</f>
        <v>0.65nM</v>
      </c>
      <c r="E6134" s="9">
        <v>9.19</v>
      </c>
      <c r="H6134"/>
    </row>
    <row r="6135" spans="1:8" x14ac:dyDescent="0.35">
      <c r="D6135" s="4"/>
      <c r="H6135"/>
    </row>
    <row r="6136" spans="1:8" x14ac:dyDescent="0.35">
      <c r="A6136" t="s">
        <v>985</v>
      </c>
      <c r="B6136" s="1" t="s">
        <v>15907</v>
      </c>
      <c r="D6136" s="4" t="str">
        <f>_xlfn.IFNA(VLOOKUP($B6136,'binding constants'!A:D,3,FALSE),"")</f>
        <v>2.7uM</v>
      </c>
      <c r="E6136" s="9">
        <v>5.57</v>
      </c>
      <c r="H6136"/>
    </row>
    <row r="6137" spans="1:8" x14ac:dyDescent="0.35">
      <c r="A6137">
        <v>0</v>
      </c>
      <c r="B6137" s="1" t="s">
        <v>15908</v>
      </c>
      <c r="D6137" s="4" t="str">
        <f>_xlfn.IFNA(VLOOKUP($B6137,'binding constants'!A:D,3,FALSE),"")</f>
        <v>13.1uM</v>
      </c>
      <c r="E6137" s="9">
        <v>4.88</v>
      </c>
      <c r="H6137"/>
    </row>
    <row r="6138" spans="1:8" x14ac:dyDescent="0.35">
      <c r="D6138" s="4"/>
      <c r="H6138"/>
    </row>
    <row r="6139" spans="1:8" x14ac:dyDescent="0.35">
      <c r="A6139" t="s">
        <v>986</v>
      </c>
      <c r="B6139" s="1" t="s">
        <v>15909</v>
      </c>
      <c r="D6139" s="4" t="str">
        <f>_xlfn.IFNA(VLOOKUP($B6139,'binding constants'!A:D,3,FALSE),"")</f>
        <v>0.39nM</v>
      </c>
      <c r="E6139" s="9">
        <v>9.41</v>
      </c>
      <c r="H6139"/>
    </row>
    <row r="6140" spans="1:8" x14ac:dyDescent="0.35">
      <c r="A6140">
        <v>0</v>
      </c>
      <c r="B6140" s="1" t="s">
        <v>15910</v>
      </c>
      <c r="D6140" s="4" t="str">
        <f>_xlfn.IFNA(VLOOKUP($B6140,'binding constants'!A:D,3,FALSE),"")</f>
        <v>0.029mM</v>
      </c>
      <c r="E6140" s="9">
        <v>4.54</v>
      </c>
      <c r="H6140"/>
    </row>
    <row r="6141" spans="1:8" x14ac:dyDescent="0.35">
      <c r="D6141" s="4"/>
      <c r="H6141"/>
    </row>
    <row r="6142" spans="1:8" x14ac:dyDescent="0.35">
      <c r="A6142" t="s">
        <v>987</v>
      </c>
      <c r="B6142" s="1" t="s">
        <v>15911</v>
      </c>
      <c r="D6142" s="4" t="str">
        <f>_xlfn.IFNA(VLOOKUP($B6142,'binding constants'!A:D,3,FALSE),"")</f>
        <v>260uM</v>
      </c>
      <c r="E6142" s="9">
        <v>3.59</v>
      </c>
      <c r="H6142"/>
    </row>
    <row r="6143" spans="1:8" x14ac:dyDescent="0.35">
      <c r="A6143">
        <v>0</v>
      </c>
      <c r="B6143" s="1" t="s">
        <v>15912</v>
      </c>
      <c r="D6143" s="4" t="str">
        <f>_xlfn.IFNA(VLOOKUP($B6143,'binding constants'!A:D,3,FALSE),"")</f>
        <v>5.2mM</v>
      </c>
      <c r="E6143" s="9">
        <v>2.2799999999999998</v>
      </c>
      <c r="H6143"/>
    </row>
    <row r="6144" spans="1:8" x14ac:dyDescent="0.35">
      <c r="D6144" s="4"/>
      <c r="H6144"/>
    </row>
    <row r="6145" spans="1:8" x14ac:dyDescent="0.35">
      <c r="A6145" t="s">
        <v>988</v>
      </c>
      <c r="B6145" s="1" t="s">
        <v>15913</v>
      </c>
      <c r="D6145" s="4" t="str">
        <f>_xlfn.IFNA(VLOOKUP($B6145,'binding constants'!A:D,3,FALSE),"")</f>
        <v>15nM</v>
      </c>
      <c r="E6145" s="9">
        <v>7.82</v>
      </c>
      <c r="H6145"/>
    </row>
    <row r="6146" spans="1:8" x14ac:dyDescent="0.35">
      <c r="A6146">
        <v>0</v>
      </c>
      <c r="B6146" s="1" t="s">
        <v>15914</v>
      </c>
      <c r="D6146" s="4" t="str">
        <f>_xlfn.IFNA(VLOOKUP($B6146,'binding constants'!A:D,3,FALSE),"")</f>
        <v>6.9uM</v>
      </c>
      <c r="E6146" s="9">
        <v>5.16</v>
      </c>
      <c r="H6146"/>
    </row>
    <row r="6147" spans="1:8" x14ac:dyDescent="0.35">
      <c r="D6147" s="4"/>
      <c r="H6147"/>
    </row>
    <row r="6148" spans="1:8" x14ac:dyDescent="0.35">
      <c r="A6148" t="s">
        <v>989</v>
      </c>
      <c r="B6148" s="1" t="s">
        <v>15915</v>
      </c>
      <c r="D6148" s="4" t="str">
        <f>_xlfn.IFNA(VLOOKUP($B6148,'binding constants'!A:D,3,FALSE),"")</f>
        <v>0.5mM</v>
      </c>
      <c r="E6148" s="9">
        <v>3.3</v>
      </c>
      <c r="H6148"/>
    </row>
    <row r="6149" spans="1:8" x14ac:dyDescent="0.35">
      <c r="A6149">
        <v>0</v>
      </c>
      <c r="B6149" s="1" t="s">
        <v>15916</v>
      </c>
      <c r="D6149" s="4" t="str">
        <f>_xlfn.IFNA(VLOOKUP($B6149,'binding constants'!A:D,3,FALSE),"")</f>
        <v>15uM</v>
      </c>
      <c r="E6149" s="9">
        <v>4.82</v>
      </c>
      <c r="H6149"/>
    </row>
    <row r="6150" spans="1:8" x14ac:dyDescent="0.35">
      <c r="D6150" s="4"/>
      <c r="H6150"/>
    </row>
    <row r="6151" spans="1:8" x14ac:dyDescent="0.35">
      <c r="A6151" t="s">
        <v>990</v>
      </c>
      <c r="B6151" s="1" t="s">
        <v>15917</v>
      </c>
      <c r="D6151" s="4" t="str">
        <f>_xlfn.IFNA(VLOOKUP($B6151,'binding constants'!A:D,3,FALSE),"")</f>
        <v>6uM</v>
      </c>
      <c r="E6151" s="9">
        <v>5.22</v>
      </c>
      <c r="H6151"/>
    </row>
    <row r="6152" spans="1:8" x14ac:dyDescent="0.35">
      <c r="A6152">
        <v>0</v>
      </c>
      <c r="B6152" s="1" t="s">
        <v>15918</v>
      </c>
      <c r="D6152" s="4" t="str">
        <f>_xlfn.IFNA(VLOOKUP($B6152,'binding constants'!A:D,3,FALSE),"")</f>
        <v>1.7uM</v>
      </c>
      <c r="E6152" s="9">
        <v>5.77</v>
      </c>
      <c r="H6152"/>
    </row>
    <row r="6153" spans="1:8" x14ac:dyDescent="0.35">
      <c r="D6153" s="4"/>
      <c r="H6153"/>
    </row>
    <row r="6154" spans="1:8" x14ac:dyDescent="0.35">
      <c r="A6154" t="s">
        <v>991</v>
      </c>
      <c r="B6154" s="1" t="s">
        <v>15919</v>
      </c>
      <c r="D6154" s="4" t="str">
        <f>_xlfn.IFNA(VLOOKUP($B6154,'binding constants'!A:D,3,FALSE),"")</f>
        <v>1mM</v>
      </c>
      <c r="E6154" s="9">
        <v>3</v>
      </c>
      <c r="H6154"/>
    </row>
    <row r="6155" spans="1:8" x14ac:dyDescent="0.35">
      <c r="A6155">
        <v>0</v>
      </c>
      <c r="B6155" s="1" t="s">
        <v>15920</v>
      </c>
      <c r="D6155" s="4" t="str">
        <f>_xlfn.IFNA(VLOOKUP($B6155,'binding constants'!A:D,3,FALSE),"")</f>
        <v>7.6uM</v>
      </c>
      <c r="E6155" s="9">
        <v>5.12</v>
      </c>
      <c r="H6155"/>
    </row>
    <row r="6156" spans="1:8" x14ac:dyDescent="0.35">
      <c r="D6156" s="4"/>
      <c r="H6156"/>
    </row>
    <row r="6157" spans="1:8" x14ac:dyDescent="0.35">
      <c r="A6157" t="s">
        <v>992</v>
      </c>
      <c r="B6157" s="1" t="s">
        <v>15921</v>
      </c>
      <c r="D6157" s="4" t="str">
        <f>_xlfn.IFNA(VLOOKUP($B6157,'binding constants'!A:D,3,FALSE),"")</f>
        <v>0.19uM</v>
      </c>
      <c r="E6157" s="9">
        <v>6.72</v>
      </c>
      <c r="H6157"/>
    </row>
    <row r="6158" spans="1:8" x14ac:dyDescent="0.35">
      <c r="D6158" s="4"/>
      <c r="H6158"/>
    </row>
    <row r="6159" spans="1:8" x14ac:dyDescent="0.35">
      <c r="A6159" t="s">
        <v>993</v>
      </c>
      <c r="B6159" s="1" t="s">
        <v>15922</v>
      </c>
      <c r="D6159" s="4" t="str">
        <f>_xlfn.IFNA(VLOOKUP($B6159,'binding constants'!A:D,3,FALSE),"")</f>
        <v>33uM</v>
      </c>
      <c r="E6159" s="9">
        <v>4.4800000000000004</v>
      </c>
      <c r="H6159"/>
    </row>
    <row r="6160" spans="1:8" x14ac:dyDescent="0.35">
      <c r="A6160">
        <v>0</v>
      </c>
      <c r="B6160" s="1" t="s">
        <v>15923</v>
      </c>
      <c r="D6160" s="4" t="str">
        <f>_xlfn.IFNA(VLOOKUP($B6160,'binding constants'!A:D,3,FALSE),"")</f>
        <v>0.13uM</v>
      </c>
      <c r="E6160" s="9">
        <v>6.89</v>
      </c>
      <c r="H6160"/>
    </row>
    <row r="6161" spans="1:8" x14ac:dyDescent="0.35">
      <c r="D6161" s="4"/>
      <c r="H6161"/>
    </row>
    <row r="6162" spans="1:8" x14ac:dyDescent="0.35">
      <c r="A6162" t="s">
        <v>994</v>
      </c>
      <c r="B6162" s="1" t="s">
        <v>15924</v>
      </c>
      <c r="D6162" s="4" t="str">
        <f>_xlfn.IFNA(VLOOKUP($B6162,'binding constants'!A:D,3,FALSE),"")</f>
        <v>54uM</v>
      </c>
      <c r="E6162" s="9">
        <v>4.2699999999999996</v>
      </c>
      <c r="H6162"/>
    </row>
    <row r="6163" spans="1:8" x14ac:dyDescent="0.35">
      <c r="D6163" s="4"/>
      <c r="H6163"/>
    </row>
    <row r="6164" spans="1:8" x14ac:dyDescent="0.35">
      <c r="A6164" t="s">
        <v>995</v>
      </c>
      <c r="B6164" s="1" t="s">
        <v>15925</v>
      </c>
      <c r="D6164" s="4" t="str">
        <f>_xlfn.IFNA(VLOOKUP($B6164,'binding constants'!A:D,3,FALSE),"")</f>
        <v>1.8uM</v>
      </c>
      <c r="E6164" s="9">
        <v>5.74</v>
      </c>
      <c r="H6164"/>
    </row>
    <row r="6165" spans="1:8" x14ac:dyDescent="0.35">
      <c r="A6165">
        <v>0</v>
      </c>
      <c r="B6165" s="1" t="s">
        <v>15926</v>
      </c>
      <c r="D6165" s="4" t="str">
        <f>_xlfn.IFNA(VLOOKUP($B6165,'binding constants'!A:D,3,FALSE),"")</f>
        <v>3.8pM</v>
      </c>
      <c r="E6165" s="9">
        <v>11.42</v>
      </c>
      <c r="H6165"/>
    </row>
    <row r="6166" spans="1:8" x14ac:dyDescent="0.35">
      <c r="D6166" s="4"/>
      <c r="H6166"/>
    </row>
    <row r="6167" spans="1:8" x14ac:dyDescent="0.35">
      <c r="A6167" t="s">
        <v>996</v>
      </c>
      <c r="B6167" s="1" t="s">
        <v>15927</v>
      </c>
      <c r="D6167" s="4" t="str">
        <f>_xlfn.IFNA(VLOOKUP($B6167,'binding constants'!A:D,3,FALSE),"")</f>
        <v>270uM</v>
      </c>
      <c r="E6167" s="9">
        <v>3.57</v>
      </c>
      <c r="H6167"/>
    </row>
    <row r="6168" spans="1:8" x14ac:dyDescent="0.35">
      <c r="D6168" s="4"/>
      <c r="H6168"/>
    </row>
    <row r="6169" spans="1:8" x14ac:dyDescent="0.35">
      <c r="A6169" t="s">
        <v>997</v>
      </c>
      <c r="B6169" s="1" t="s">
        <v>15928</v>
      </c>
      <c r="D6169" s="4" t="str">
        <f>_xlfn.IFNA(VLOOKUP($B6169,'binding constants'!A:D,3,FALSE),"")</f>
        <v>15uM</v>
      </c>
      <c r="E6169" s="9">
        <v>4.82</v>
      </c>
      <c r="H6169"/>
    </row>
    <row r="6170" spans="1:8" x14ac:dyDescent="0.35">
      <c r="A6170">
        <v>0</v>
      </c>
      <c r="B6170" s="1" t="s">
        <v>15929</v>
      </c>
      <c r="D6170" s="4" t="str">
        <f>_xlfn.IFNA(VLOOKUP($B6170,'binding constants'!A:D,3,FALSE),"")</f>
        <v>74uM</v>
      </c>
      <c r="E6170" s="9">
        <v>4.13</v>
      </c>
      <c r="H6170"/>
    </row>
    <row r="6171" spans="1:8" x14ac:dyDescent="0.35">
      <c r="D6171" s="4"/>
      <c r="H6171"/>
    </row>
    <row r="6172" spans="1:8" x14ac:dyDescent="0.35">
      <c r="A6172" t="s">
        <v>998</v>
      </c>
      <c r="B6172" s="1" t="s">
        <v>15930</v>
      </c>
      <c r="D6172" s="4" t="str">
        <f>_xlfn.IFNA(VLOOKUP($B6172,'binding constants'!A:D,3,FALSE),"")</f>
        <v>14.4uM</v>
      </c>
      <c r="E6172" s="9">
        <v>4.84</v>
      </c>
      <c r="H6172"/>
    </row>
    <row r="6173" spans="1:8" x14ac:dyDescent="0.35">
      <c r="A6173">
        <v>0</v>
      </c>
      <c r="B6173" s="1" t="s">
        <v>15931</v>
      </c>
      <c r="D6173" s="4" t="str">
        <f>_xlfn.IFNA(VLOOKUP($B6173,'binding constants'!A:D,3,FALSE),"")</f>
        <v>0.064uM</v>
      </c>
      <c r="E6173" s="9">
        <v>7.19</v>
      </c>
      <c r="H6173"/>
    </row>
    <row r="6174" spans="1:8" x14ac:dyDescent="0.35">
      <c r="D6174" s="4"/>
      <c r="H6174"/>
    </row>
    <row r="6175" spans="1:8" x14ac:dyDescent="0.35">
      <c r="A6175" t="s">
        <v>999</v>
      </c>
      <c r="B6175" s="1" t="s">
        <v>15932</v>
      </c>
      <c r="D6175" s="4" t="str">
        <f>_xlfn.IFNA(VLOOKUP($B6175,'binding constants'!A:D,3,FALSE),"")</f>
        <v>100uM</v>
      </c>
      <c r="E6175" s="9">
        <v>4</v>
      </c>
      <c r="H6175"/>
    </row>
    <row r="6176" spans="1:8" x14ac:dyDescent="0.35">
      <c r="A6176">
        <v>0</v>
      </c>
      <c r="B6176" s="1" t="s">
        <v>15933</v>
      </c>
      <c r="D6176" s="4" t="str">
        <f>_xlfn.IFNA(VLOOKUP($B6176,'binding constants'!A:D,3,FALSE),"")</f>
        <v>1.4uM</v>
      </c>
      <c r="E6176" s="9">
        <v>5.85</v>
      </c>
      <c r="H6176"/>
    </row>
    <row r="6177" spans="1:8" x14ac:dyDescent="0.35">
      <c r="D6177" s="4"/>
      <c r="H6177"/>
    </row>
    <row r="6178" spans="1:8" x14ac:dyDescent="0.35">
      <c r="A6178" t="s">
        <v>1000</v>
      </c>
      <c r="B6178" s="1" t="s">
        <v>15934</v>
      </c>
      <c r="D6178" s="4" t="str">
        <f>_xlfn.IFNA(VLOOKUP($B6178,'binding constants'!A:D,3,FALSE),"")</f>
        <v>118uM</v>
      </c>
      <c r="E6178" s="9">
        <v>3.93</v>
      </c>
      <c r="H6178"/>
    </row>
    <row r="6179" spans="1:8" x14ac:dyDescent="0.35">
      <c r="A6179">
        <v>0</v>
      </c>
      <c r="B6179" s="1" t="s">
        <v>15935</v>
      </c>
      <c r="D6179" s="4" t="str">
        <f>_xlfn.IFNA(VLOOKUP($B6179,'binding constants'!A:D,3,FALSE),"")</f>
        <v>900nM</v>
      </c>
      <c r="E6179" s="9">
        <v>6.05</v>
      </c>
      <c r="H6179"/>
    </row>
    <row r="6180" spans="1:8" x14ac:dyDescent="0.35">
      <c r="D6180" s="4"/>
      <c r="H6180"/>
    </row>
    <row r="6181" spans="1:8" x14ac:dyDescent="0.35">
      <c r="A6181" t="s">
        <v>1001</v>
      </c>
      <c r="B6181" s="1" t="s">
        <v>15936</v>
      </c>
      <c r="D6181" s="4" t="str">
        <f>_xlfn.IFNA(VLOOKUP($B6181,'binding constants'!A:D,3,FALSE),"")</f>
        <v>1uM</v>
      </c>
      <c r="E6181" s="9">
        <v>6</v>
      </c>
      <c r="H6181"/>
    </row>
    <row r="6182" spans="1:8" x14ac:dyDescent="0.35">
      <c r="A6182">
        <v>0</v>
      </c>
      <c r="B6182" s="1" t="s">
        <v>15937</v>
      </c>
      <c r="D6182" s="4" t="str">
        <f>_xlfn.IFNA(VLOOKUP($B6182,'binding constants'!A:D,3,FALSE),"")</f>
        <v>4.2uM</v>
      </c>
      <c r="E6182" s="9">
        <v>5.38</v>
      </c>
      <c r="H6182"/>
    </row>
    <row r="6183" spans="1:8" x14ac:dyDescent="0.35">
      <c r="D6183" s="4"/>
      <c r="H6183"/>
    </row>
    <row r="6184" spans="1:8" x14ac:dyDescent="0.35">
      <c r="A6184" t="s">
        <v>1002</v>
      </c>
      <c r="B6184" s="1" t="s">
        <v>15938</v>
      </c>
      <c r="D6184" s="4" t="str">
        <f>_xlfn.IFNA(VLOOKUP($B6184,'binding constants'!A:D,3,FALSE),"")</f>
        <v>19.6pM</v>
      </c>
      <c r="E6184" s="9">
        <v>10.71</v>
      </c>
      <c r="H6184"/>
    </row>
    <row r="6185" spans="1:8" x14ac:dyDescent="0.35">
      <c r="A6185">
        <v>0</v>
      </c>
      <c r="B6185" s="1" t="s">
        <v>15939</v>
      </c>
      <c r="D6185" s="4" t="str">
        <f>_xlfn.IFNA(VLOOKUP($B6185,'binding constants'!A:D,3,FALSE),"")</f>
        <v>0.26uM</v>
      </c>
      <c r="E6185" s="9">
        <v>6.59</v>
      </c>
      <c r="H6185"/>
    </row>
    <row r="6186" spans="1:8" x14ac:dyDescent="0.35">
      <c r="D6186" s="4"/>
      <c r="H6186"/>
    </row>
    <row r="6187" spans="1:8" x14ac:dyDescent="0.35">
      <c r="A6187" t="s">
        <v>1003</v>
      </c>
      <c r="B6187" s="1" t="s">
        <v>15940</v>
      </c>
      <c r="D6187" s="4" t="str">
        <f>_xlfn.IFNA(VLOOKUP($B6187,'binding constants'!A:D,3,FALSE),"")</f>
        <v>37.2uM</v>
      </c>
      <c r="E6187" s="9">
        <v>4.43</v>
      </c>
      <c r="H6187"/>
    </row>
    <row r="6188" spans="1:8" x14ac:dyDescent="0.35">
      <c r="A6188">
        <v>0</v>
      </c>
      <c r="B6188" s="1" t="s">
        <v>15941</v>
      </c>
      <c r="D6188" s="4" t="str">
        <f>_xlfn.IFNA(VLOOKUP($B6188,'binding constants'!A:D,3,FALSE),"")</f>
        <v>240nM</v>
      </c>
      <c r="E6188" s="9">
        <v>6.62</v>
      </c>
      <c r="H6188"/>
    </row>
    <row r="6189" spans="1:8" x14ac:dyDescent="0.35">
      <c r="D6189" s="4"/>
      <c r="H6189"/>
    </row>
    <row r="6190" spans="1:8" x14ac:dyDescent="0.35">
      <c r="A6190" t="s">
        <v>1004</v>
      </c>
      <c r="B6190" s="1" t="s">
        <v>15942</v>
      </c>
      <c r="D6190" s="4" t="str">
        <f>_xlfn.IFNA(VLOOKUP($B6190,'binding constants'!A:D,3,FALSE),"")</f>
        <v>48uM</v>
      </c>
      <c r="E6190" s="9">
        <v>4.32</v>
      </c>
      <c r="H6190"/>
    </row>
    <row r="6191" spans="1:8" x14ac:dyDescent="0.35">
      <c r="A6191">
        <v>0</v>
      </c>
      <c r="B6191" s="1" t="s">
        <v>15943</v>
      </c>
      <c r="D6191" s="4" t="str">
        <f>_xlfn.IFNA(VLOOKUP($B6191,'binding constants'!A:D,3,FALSE),"")</f>
        <v>0.645uM</v>
      </c>
      <c r="E6191" s="9">
        <v>6.19</v>
      </c>
      <c r="H6191"/>
    </row>
    <row r="6192" spans="1:8" x14ac:dyDescent="0.35">
      <c r="D6192" s="4"/>
      <c r="H6192"/>
    </row>
    <row r="6193" spans="1:8" x14ac:dyDescent="0.35">
      <c r="A6193" t="s">
        <v>1005</v>
      </c>
      <c r="B6193" s="1" t="s">
        <v>15944</v>
      </c>
      <c r="D6193" s="4" t="str">
        <f>_xlfn.IFNA(VLOOKUP($B6193,'binding constants'!A:D,3,FALSE),"")</f>
        <v>0.9uM</v>
      </c>
      <c r="E6193" s="9">
        <v>6.05</v>
      </c>
      <c r="H6193"/>
    </row>
    <row r="6194" spans="1:8" x14ac:dyDescent="0.35">
      <c r="A6194">
        <v>0</v>
      </c>
      <c r="B6194" s="1" t="s">
        <v>15945</v>
      </c>
      <c r="D6194" s="4" t="str">
        <f>_xlfn.IFNA(VLOOKUP($B6194,'binding constants'!A:D,3,FALSE),"")</f>
        <v>0.0051nM</v>
      </c>
      <c r="E6194" s="9">
        <v>11.29</v>
      </c>
      <c r="H6194"/>
    </row>
    <row r="6195" spans="1:8" x14ac:dyDescent="0.35">
      <c r="D6195" s="4"/>
      <c r="H6195"/>
    </row>
    <row r="6196" spans="1:8" x14ac:dyDescent="0.35">
      <c r="A6196" t="s">
        <v>1006</v>
      </c>
      <c r="B6196" s="1" t="s">
        <v>15946</v>
      </c>
      <c r="D6196" s="4" t="str">
        <f>_xlfn.IFNA(VLOOKUP($B6196,'binding constants'!A:D,3,FALSE),"")</f>
        <v>10nM</v>
      </c>
      <c r="E6196" s="9">
        <v>8</v>
      </c>
      <c r="H6196"/>
    </row>
    <row r="6197" spans="1:8" x14ac:dyDescent="0.35">
      <c r="A6197">
        <v>0</v>
      </c>
      <c r="B6197" s="1" t="s">
        <v>15947</v>
      </c>
      <c r="D6197" s="4" t="str">
        <f>_xlfn.IFNA(VLOOKUP($B6197,'binding constants'!A:D,3,FALSE),"")</f>
        <v>10nM</v>
      </c>
      <c r="E6197" s="9">
        <v>8</v>
      </c>
      <c r="H6197"/>
    </row>
    <row r="6198" spans="1:8" x14ac:dyDescent="0.35">
      <c r="D6198" s="4"/>
      <c r="H6198"/>
    </row>
    <row r="6199" spans="1:8" x14ac:dyDescent="0.35">
      <c r="A6199" t="s">
        <v>1007</v>
      </c>
      <c r="B6199" s="1" t="s">
        <v>15948</v>
      </c>
      <c r="D6199" s="4" t="str">
        <f>_xlfn.IFNA(VLOOKUP($B6199,'binding constants'!A:D,3,FALSE),"")</f>
        <v>280nM</v>
      </c>
      <c r="E6199" s="9">
        <v>6.55</v>
      </c>
      <c r="H6199"/>
    </row>
    <row r="6200" spans="1:8" x14ac:dyDescent="0.35">
      <c r="D6200" s="4"/>
      <c r="H6200"/>
    </row>
    <row r="6201" spans="1:8" x14ac:dyDescent="0.35">
      <c r="A6201" t="s">
        <v>1008</v>
      </c>
      <c r="B6201" s="1" t="s">
        <v>15949</v>
      </c>
      <c r="D6201" s="4" t="str">
        <f>_xlfn.IFNA(VLOOKUP($B6201,'binding constants'!A:D,3,FALSE),"")</f>
        <v>5.22nM</v>
      </c>
      <c r="E6201" s="9">
        <v>8.2799999999999994</v>
      </c>
      <c r="H6201"/>
    </row>
    <row r="6202" spans="1:8" x14ac:dyDescent="0.35">
      <c r="A6202">
        <v>0</v>
      </c>
      <c r="B6202" s="1" t="s">
        <v>15950</v>
      </c>
      <c r="D6202" s="4" t="str">
        <f>_xlfn.IFNA(VLOOKUP($B6202,'binding constants'!A:D,3,FALSE),"")</f>
        <v>2.9uM</v>
      </c>
      <c r="E6202" s="9">
        <v>5.54</v>
      </c>
      <c r="H6202"/>
    </row>
    <row r="6203" spans="1:8" x14ac:dyDescent="0.35">
      <c r="D6203" s="4"/>
      <c r="H6203"/>
    </row>
    <row r="6204" spans="1:8" x14ac:dyDescent="0.35">
      <c r="A6204" t="s">
        <v>1009</v>
      </c>
      <c r="B6204" s="1" t="s">
        <v>15951</v>
      </c>
      <c r="D6204" s="4" t="str">
        <f>_xlfn.IFNA(VLOOKUP($B6204,'binding constants'!A:D,3,FALSE),"")</f>
        <v>0.54uM</v>
      </c>
      <c r="E6204" s="9">
        <v>6.27</v>
      </c>
      <c r="H6204"/>
    </row>
    <row r="6205" spans="1:8" x14ac:dyDescent="0.35">
      <c r="A6205">
        <v>0</v>
      </c>
      <c r="B6205" s="1" t="s">
        <v>15952</v>
      </c>
      <c r="D6205" s="4" t="str">
        <f>_xlfn.IFNA(VLOOKUP($B6205,'binding constants'!A:D,3,FALSE),"")</f>
        <v>0.46uM</v>
      </c>
      <c r="E6205" s="9">
        <v>6.34</v>
      </c>
      <c r="H6205"/>
    </row>
    <row r="6206" spans="1:8" x14ac:dyDescent="0.35">
      <c r="D6206" s="4"/>
      <c r="H6206"/>
    </row>
    <row r="6207" spans="1:8" x14ac:dyDescent="0.35">
      <c r="A6207" t="s">
        <v>1010</v>
      </c>
      <c r="B6207" s="1" t="s">
        <v>15953</v>
      </c>
      <c r="D6207" s="4" t="str">
        <f>_xlfn.IFNA(VLOOKUP($B6207,'binding constants'!A:D,3,FALSE),"")</f>
        <v>25uM</v>
      </c>
      <c r="E6207" s="9">
        <v>4.5999999999999996</v>
      </c>
      <c r="H6207"/>
    </row>
    <row r="6208" spans="1:8" x14ac:dyDescent="0.35">
      <c r="A6208">
        <v>0</v>
      </c>
      <c r="B6208" s="1" t="s">
        <v>15954</v>
      </c>
      <c r="D6208" s="4" t="str">
        <f>_xlfn.IFNA(VLOOKUP($B6208,'binding constants'!A:D,3,FALSE),"")</f>
        <v>746uM</v>
      </c>
      <c r="E6208" s="9">
        <v>3.13</v>
      </c>
      <c r="H6208"/>
    </row>
    <row r="6209" spans="1:8" x14ac:dyDescent="0.35">
      <c r="D6209" s="4"/>
      <c r="H6209"/>
    </row>
    <row r="6210" spans="1:8" x14ac:dyDescent="0.35">
      <c r="A6210" t="s">
        <v>1011</v>
      </c>
      <c r="B6210" s="1" t="s">
        <v>15955</v>
      </c>
      <c r="D6210" s="4" t="str">
        <f>_xlfn.IFNA(VLOOKUP($B6210,'binding constants'!A:D,3,FALSE),"")</f>
        <v>10uM</v>
      </c>
      <c r="E6210" s="9">
        <v>5</v>
      </c>
      <c r="H6210"/>
    </row>
    <row r="6211" spans="1:8" x14ac:dyDescent="0.35">
      <c r="A6211">
        <v>0</v>
      </c>
      <c r="B6211" s="1" t="s">
        <v>15956</v>
      </c>
      <c r="D6211" s="4" t="str">
        <f>_xlfn.IFNA(VLOOKUP($B6211,'binding constants'!A:D,3,FALSE),"")</f>
        <v>0.89mM</v>
      </c>
      <c r="E6211" s="9">
        <v>3.05</v>
      </c>
      <c r="H6211"/>
    </row>
    <row r="6212" spans="1:8" x14ac:dyDescent="0.35">
      <c r="D6212" s="4"/>
      <c r="H6212"/>
    </row>
    <row r="6213" spans="1:8" x14ac:dyDescent="0.35">
      <c r="A6213" t="s">
        <v>1012</v>
      </c>
      <c r="B6213" s="1" t="s">
        <v>15957</v>
      </c>
      <c r="D6213" s="4" t="str">
        <f>_xlfn.IFNA(VLOOKUP($B6213,'binding constants'!A:D,3,FALSE),"")</f>
        <v>1uM</v>
      </c>
      <c r="E6213" s="9">
        <v>6</v>
      </c>
      <c r="H6213"/>
    </row>
    <row r="6214" spans="1:8" x14ac:dyDescent="0.35">
      <c r="A6214">
        <v>0</v>
      </c>
      <c r="B6214" s="1" t="s">
        <v>15958</v>
      </c>
      <c r="D6214" s="4" t="str">
        <f>_xlfn.IFNA(VLOOKUP($B6214,'binding constants'!A:D,3,FALSE),"")</f>
        <v>4.4mM</v>
      </c>
      <c r="E6214" s="9">
        <v>2.36</v>
      </c>
      <c r="H6214"/>
    </row>
    <row r="6215" spans="1:8" x14ac:dyDescent="0.35">
      <c r="D6215" s="4"/>
      <c r="H6215"/>
    </row>
    <row r="6216" spans="1:8" x14ac:dyDescent="0.35">
      <c r="A6216" t="s">
        <v>1013</v>
      </c>
      <c r="B6216" s="1" t="s">
        <v>15959</v>
      </c>
      <c r="D6216" s="4" t="str">
        <f>_xlfn.IFNA(VLOOKUP($B6216,'binding constants'!A:D,3,FALSE),"")</f>
        <v>0.1mM</v>
      </c>
      <c r="E6216" s="9">
        <v>4</v>
      </c>
      <c r="H6216"/>
    </row>
    <row r="6217" spans="1:8" x14ac:dyDescent="0.35">
      <c r="A6217">
        <v>0</v>
      </c>
      <c r="B6217" s="1" t="s">
        <v>15960</v>
      </c>
      <c r="D6217" s="4" t="str">
        <f>_xlfn.IFNA(VLOOKUP($B6217,'binding constants'!A:D,3,FALSE),"")</f>
        <v>0.5uM</v>
      </c>
      <c r="E6217" s="9">
        <v>6.3</v>
      </c>
      <c r="H6217"/>
    </row>
    <row r="6218" spans="1:8" x14ac:dyDescent="0.35">
      <c r="D6218" s="4"/>
      <c r="H6218"/>
    </row>
    <row r="6219" spans="1:8" x14ac:dyDescent="0.35">
      <c r="A6219" t="s">
        <v>1014</v>
      </c>
      <c r="B6219" s="1" t="s">
        <v>15961</v>
      </c>
      <c r="D6219" s="4" t="str">
        <f>_xlfn.IFNA(VLOOKUP($B6219,'binding constants'!A:D,3,FALSE),"")</f>
        <v>1nM</v>
      </c>
      <c r="E6219" s="9">
        <v>9</v>
      </c>
      <c r="H6219"/>
    </row>
    <row r="6220" spans="1:8" x14ac:dyDescent="0.35">
      <c r="A6220">
        <v>0</v>
      </c>
      <c r="B6220" s="1" t="s">
        <v>15962</v>
      </c>
      <c r="D6220" s="4" t="str">
        <f>_xlfn.IFNA(VLOOKUP($B6220,'binding constants'!A:D,3,FALSE),"")</f>
        <v>2.4uM</v>
      </c>
      <c r="E6220" s="9">
        <v>5.62</v>
      </c>
      <c r="H6220"/>
    </row>
    <row r="6221" spans="1:8" x14ac:dyDescent="0.35">
      <c r="D6221" s="4"/>
      <c r="H6221"/>
    </row>
    <row r="6222" spans="1:8" x14ac:dyDescent="0.35">
      <c r="A6222" t="s">
        <v>1015</v>
      </c>
      <c r="D6222" s="4"/>
      <c r="H6222"/>
    </row>
    <row r="6223" spans="1:8" x14ac:dyDescent="0.35">
      <c r="A6223">
        <v>0</v>
      </c>
      <c r="B6223" s="1" t="s">
        <v>15963</v>
      </c>
      <c r="D6223" s="4" t="str">
        <f>_xlfn.IFNA(VLOOKUP($B6223,'binding constants'!A:D,3,FALSE),"")</f>
        <v>8.29uM</v>
      </c>
      <c r="E6223" s="9">
        <v>5.08</v>
      </c>
      <c r="H6223"/>
    </row>
    <row r="6224" spans="1:8" x14ac:dyDescent="0.35">
      <c r="D6224" s="4"/>
      <c r="H6224"/>
    </row>
    <row r="6225" spans="1:8" x14ac:dyDescent="0.35">
      <c r="A6225" t="s">
        <v>1016</v>
      </c>
      <c r="B6225" s="1" t="s">
        <v>15964</v>
      </c>
      <c r="D6225" s="4" t="str">
        <f>_xlfn.IFNA(VLOOKUP($B6225,'binding constants'!A:D,3,FALSE),"")</f>
        <v>11.6nM</v>
      </c>
      <c r="E6225" s="9">
        <v>7.94</v>
      </c>
      <c r="H6225"/>
    </row>
    <row r="6226" spans="1:8" x14ac:dyDescent="0.35">
      <c r="A6226">
        <v>0</v>
      </c>
      <c r="B6226" s="1" t="s">
        <v>15965</v>
      </c>
      <c r="D6226" s="4" t="str">
        <f>_xlfn.IFNA(VLOOKUP($B6226,'binding constants'!A:D,3,FALSE),"")</f>
        <v>0.1uM</v>
      </c>
      <c r="E6226" s="9">
        <v>7</v>
      </c>
      <c r="H6226"/>
    </row>
    <row r="6227" spans="1:8" x14ac:dyDescent="0.35">
      <c r="D6227" s="4"/>
      <c r="H6227"/>
    </row>
    <row r="6228" spans="1:8" x14ac:dyDescent="0.35">
      <c r="A6228" t="s">
        <v>1017</v>
      </c>
      <c r="B6228" s="1" t="s">
        <v>15966</v>
      </c>
      <c r="D6228" s="4" t="str">
        <f>_xlfn.IFNA(VLOOKUP($B6228,'binding constants'!A:D,3,FALSE),"")</f>
        <v>0.6uM</v>
      </c>
      <c r="E6228" s="9">
        <v>6.22</v>
      </c>
      <c r="H6228"/>
    </row>
    <row r="6229" spans="1:8" x14ac:dyDescent="0.35">
      <c r="A6229">
        <v>0</v>
      </c>
      <c r="B6229" s="1" t="s">
        <v>15967</v>
      </c>
      <c r="D6229" s="4" t="str">
        <f>_xlfn.IFNA(VLOOKUP($B6229,'binding constants'!A:D,3,FALSE),"")</f>
        <v>2.1pM</v>
      </c>
      <c r="E6229" s="9">
        <v>11.68</v>
      </c>
      <c r="H6229"/>
    </row>
    <row r="6230" spans="1:8" x14ac:dyDescent="0.35">
      <c r="D6230" s="4"/>
      <c r="H6230"/>
    </row>
    <row r="6231" spans="1:8" x14ac:dyDescent="0.35">
      <c r="A6231" t="s">
        <v>1018</v>
      </c>
      <c r="B6231" s="1" t="s">
        <v>15968</v>
      </c>
      <c r="D6231" s="4" t="str">
        <f>_xlfn.IFNA(VLOOKUP($B6231,'binding constants'!A:D,3,FALSE),"")</f>
        <v>5.7nM</v>
      </c>
      <c r="E6231" s="9">
        <v>8.24</v>
      </c>
      <c r="H6231"/>
    </row>
    <row r="6232" spans="1:8" x14ac:dyDescent="0.35">
      <c r="A6232">
        <v>0</v>
      </c>
      <c r="B6232" s="1" t="s">
        <v>15969</v>
      </c>
      <c r="D6232" s="4" t="str">
        <f>_xlfn.IFNA(VLOOKUP($B6232,'binding constants'!A:D,3,FALSE),"")</f>
        <v>38nM</v>
      </c>
      <c r="E6232" s="9">
        <v>7.42</v>
      </c>
      <c r="H6232"/>
    </row>
    <row r="6233" spans="1:8" x14ac:dyDescent="0.35">
      <c r="D6233" s="4"/>
      <c r="H6233"/>
    </row>
    <row r="6234" spans="1:8" x14ac:dyDescent="0.35">
      <c r="A6234" t="s">
        <v>1019</v>
      </c>
      <c r="B6234" s="1" t="s">
        <v>15970</v>
      </c>
      <c r="D6234" s="4" t="str">
        <f>_xlfn.IFNA(VLOOKUP($B6234,'binding constants'!A:D,3,FALSE),"")</f>
        <v>79nM</v>
      </c>
      <c r="E6234" s="9">
        <v>7.1</v>
      </c>
      <c r="H6234"/>
    </row>
    <row r="6235" spans="1:8" x14ac:dyDescent="0.35">
      <c r="A6235">
        <v>0</v>
      </c>
      <c r="B6235" s="1" t="s">
        <v>15971</v>
      </c>
      <c r="D6235" s="4" t="str">
        <f>_xlfn.IFNA(VLOOKUP($B6235,'binding constants'!A:D,3,FALSE),"")</f>
        <v>39.9uM</v>
      </c>
      <c r="E6235" s="9">
        <v>4.4000000000000004</v>
      </c>
      <c r="H6235"/>
    </row>
    <row r="6236" spans="1:8" x14ac:dyDescent="0.35">
      <c r="D6236" s="4"/>
      <c r="H6236"/>
    </row>
    <row r="6237" spans="1:8" x14ac:dyDescent="0.35">
      <c r="A6237" t="s">
        <v>1020</v>
      </c>
      <c r="B6237" s="1" t="s">
        <v>15972</v>
      </c>
      <c r="D6237" s="4" t="str">
        <f>_xlfn.IFNA(VLOOKUP($B6237,'binding constants'!A:D,3,FALSE),"")</f>
        <v>70uM</v>
      </c>
      <c r="E6237" s="9">
        <v>4.1500000000000004</v>
      </c>
      <c r="H6237"/>
    </row>
    <row r="6238" spans="1:8" x14ac:dyDescent="0.35">
      <c r="A6238">
        <v>0</v>
      </c>
      <c r="B6238" s="1" t="s">
        <v>15973</v>
      </c>
      <c r="D6238" s="4" t="str">
        <f>_xlfn.IFNA(VLOOKUP($B6238,'binding constants'!A:D,3,FALSE),"")</f>
        <v>16.4uM</v>
      </c>
      <c r="E6238" s="9">
        <v>4.79</v>
      </c>
      <c r="H6238"/>
    </row>
    <row r="6239" spans="1:8" x14ac:dyDescent="0.35">
      <c r="D6239" s="4"/>
      <c r="H6239"/>
    </row>
    <row r="6240" spans="1:8" x14ac:dyDescent="0.35">
      <c r="A6240" t="s">
        <v>1021</v>
      </c>
      <c r="B6240" s="1" t="s">
        <v>15974</v>
      </c>
      <c r="D6240" s="4" t="str">
        <f>_xlfn.IFNA(VLOOKUP($B6240,'binding constants'!A:D,3,FALSE),"")</f>
        <v>6uM</v>
      </c>
      <c r="E6240" s="9">
        <v>5.22</v>
      </c>
      <c r="H6240"/>
    </row>
    <row r="6241" spans="1:8" x14ac:dyDescent="0.35">
      <c r="D6241" s="4"/>
      <c r="H6241"/>
    </row>
    <row r="6242" spans="1:8" x14ac:dyDescent="0.35">
      <c r="A6242" t="s">
        <v>1022</v>
      </c>
      <c r="B6242" s="1" t="s">
        <v>15975</v>
      </c>
      <c r="D6242" s="4" t="str">
        <f>_xlfn.IFNA(VLOOKUP($B6242,'binding constants'!A:D,3,FALSE),"")</f>
        <v>0.53uM</v>
      </c>
      <c r="E6242" s="9">
        <v>6.28</v>
      </c>
      <c r="H6242"/>
    </row>
    <row r="6243" spans="1:8" x14ac:dyDescent="0.35">
      <c r="A6243">
        <v>0</v>
      </c>
      <c r="B6243" s="1" t="s">
        <v>15976</v>
      </c>
      <c r="D6243" s="4" t="str">
        <f>_xlfn.IFNA(VLOOKUP($B6243,'binding constants'!A:D,3,FALSE),"")</f>
        <v>3.09uM</v>
      </c>
      <c r="E6243" s="9">
        <v>5.51</v>
      </c>
      <c r="H6243"/>
    </row>
    <row r="6244" spans="1:8" x14ac:dyDescent="0.35">
      <c r="D6244" s="4"/>
      <c r="H6244"/>
    </row>
    <row r="6245" spans="1:8" x14ac:dyDescent="0.35">
      <c r="A6245" t="s">
        <v>1023</v>
      </c>
      <c r="B6245" s="1" t="s">
        <v>15977</v>
      </c>
      <c r="D6245" s="4" t="str">
        <f>_xlfn.IFNA(VLOOKUP($B6245,'binding constants'!A:D,3,FALSE),"")</f>
        <v>1.1nM</v>
      </c>
      <c r="E6245" s="9">
        <v>8.9600000000000009</v>
      </c>
      <c r="H6245"/>
    </row>
    <row r="6246" spans="1:8" x14ac:dyDescent="0.35">
      <c r="D6246" s="4"/>
      <c r="H6246"/>
    </row>
    <row r="6247" spans="1:8" x14ac:dyDescent="0.35">
      <c r="A6247" t="s">
        <v>1024</v>
      </c>
      <c r="B6247" s="1" t="s">
        <v>15978</v>
      </c>
      <c r="D6247" s="4" t="str">
        <f>_xlfn.IFNA(VLOOKUP($B6247,'binding constants'!A:D,3,FALSE),"")</f>
        <v>0.94uM</v>
      </c>
      <c r="E6247" s="9">
        <v>6.03</v>
      </c>
      <c r="H6247"/>
    </row>
    <row r="6248" spans="1:8" x14ac:dyDescent="0.35">
      <c r="A6248">
        <v>0</v>
      </c>
      <c r="B6248" s="1" t="s">
        <v>15979</v>
      </c>
      <c r="D6248" s="4" t="str">
        <f>_xlfn.IFNA(VLOOKUP($B6248,'binding constants'!A:D,3,FALSE),"")</f>
        <v>2.6nM</v>
      </c>
      <c r="E6248" s="9">
        <v>8.59</v>
      </c>
      <c r="H6248"/>
    </row>
    <row r="6249" spans="1:8" x14ac:dyDescent="0.35">
      <c r="D6249" s="4"/>
      <c r="H6249"/>
    </row>
    <row r="6250" spans="1:8" x14ac:dyDescent="0.35">
      <c r="A6250" t="s">
        <v>1025</v>
      </c>
      <c r="B6250" s="1" t="s">
        <v>15980</v>
      </c>
      <c r="D6250" s="4" t="str">
        <f>_xlfn.IFNA(VLOOKUP($B6250,'binding constants'!A:D,3,FALSE),"")</f>
        <v>5.29nM</v>
      </c>
      <c r="E6250" s="9">
        <v>8.2799999999999994</v>
      </c>
      <c r="H6250"/>
    </row>
    <row r="6251" spans="1:8" x14ac:dyDescent="0.35">
      <c r="A6251">
        <v>0</v>
      </c>
      <c r="B6251" s="1" t="s">
        <v>15981</v>
      </c>
      <c r="D6251" s="4" t="str">
        <f>_xlfn.IFNA(VLOOKUP($B6251,'binding constants'!A:D,3,FALSE),"")</f>
        <v>670nM</v>
      </c>
      <c r="E6251" s="9">
        <v>6.17</v>
      </c>
      <c r="H6251"/>
    </row>
    <row r="6252" spans="1:8" x14ac:dyDescent="0.35">
      <c r="D6252" s="4"/>
      <c r="H6252"/>
    </row>
    <row r="6253" spans="1:8" x14ac:dyDescent="0.35">
      <c r="A6253" t="s">
        <v>1026</v>
      </c>
      <c r="B6253" s="1" t="s">
        <v>15982</v>
      </c>
      <c r="D6253" s="4" t="str">
        <f>_xlfn.IFNA(VLOOKUP($B6253,'binding constants'!A:D,3,FALSE),"")</f>
        <v>76.8uM</v>
      </c>
      <c r="E6253" s="9">
        <v>4.1100000000000003</v>
      </c>
      <c r="H6253"/>
    </row>
    <row r="6254" spans="1:8" x14ac:dyDescent="0.35">
      <c r="A6254">
        <v>0</v>
      </c>
      <c r="B6254" s="1" t="s">
        <v>15983</v>
      </c>
      <c r="D6254" s="4" t="str">
        <f>_xlfn.IFNA(VLOOKUP($B6254,'binding constants'!A:D,3,FALSE),"")</f>
        <v>1.84mM</v>
      </c>
      <c r="E6254" s="9">
        <v>2.74</v>
      </c>
      <c r="H6254"/>
    </row>
    <row r="6255" spans="1:8" x14ac:dyDescent="0.35">
      <c r="D6255" s="4"/>
      <c r="H6255"/>
    </row>
    <row r="6256" spans="1:8" x14ac:dyDescent="0.35">
      <c r="A6256" t="s">
        <v>1027</v>
      </c>
      <c r="B6256" s="1" t="s">
        <v>15984</v>
      </c>
      <c r="D6256" s="4" t="str">
        <f>_xlfn.IFNA(VLOOKUP($B6256,'binding constants'!A:D,3,FALSE),"")</f>
        <v>2.3uM</v>
      </c>
      <c r="E6256" s="9">
        <v>5.64</v>
      </c>
      <c r="H6256"/>
    </row>
    <row r="6257" spans="1:8" x14ac:dyDescent="0.35">
      <c r="A6257">
        <v>0</v>
      </c>
      <c r="B6257" s="1" t="s">
        <v>15985</v>
      </c>
      <c r="D6257" s="4" t="str">
        <f>_xlfn.IFNA(VLOOKUP($B6257,'binding constants'!A:D,3,FALSE),"")</f>
        <v>11.6uM</v>
      </c>
      <c r="E6257" s="9">
        <v>4.9400000000000004</v>
      </c>
      <c r="H6257"/>
    </row>
    <row r="6258" spans="1:8" x14ac:dyDescent="0.35">
      <c r="D6258" s="4"/>
      <c r="H6258"/>
    </row>
    <row r="6259" spans="1:8" x14ac:dyDescent="0.35">
      <c r="A6259" t="s">
        <v>1030</v>
      </c>
      <c r="B6259" s="1" t="s">
        <v>15986</v>
      </c>
      <c r="D6259" s="4" t="str">
        <f>_xlfn.IFNA(VLOOKUP($B6259,'binding constants'!A:D,3,FALSE),"")</f>
        <v>2nM</v>
      </c>
      <c r="E6259" s="9">
        <v>8.6999999999999993</v>
      </c>
      <c r="H6259"/>
    </row>
    <row r="6260" spans="1:8" x14ac:dyDescent="0.35">
      <c r="D6260" s="4"/>
      <c r="H6260"/>
    </row>
    <row r="6261" spans="1:8" x14ac:dyDescent="0.35">
      <c r="A6261" t="s">
        <v>1031</v>
      </c>
      <c r="B6261" s="1" t="s">
        <v>15987</v>
      </c>
      <c r="D6261" s="4" t="str">
        <f>_xlfn.IFNA(VLOOKUP($B6261,'binding constants'!A:D,3,FALSE),"")</f>
        <v>4.6nM</v>
      </c>
      <c r="E6261" s="9">
        <v>8.34</v>
      </c>
      <c r="H6261"/>
    </row>
    <row r="6262" spans="1:8" x14ac:dyDescent="0.35">
      <c r="D6262" s="4"/>
      <c r="H6262"/>
    </row>
    <row r="6263" spans="1:8" x14ac:dyDescent="0.35">
      <c r="A6263" t="s">
        <v>1032</v>
      </c>
      <c r="B6263" s="1" t="s">
        <v>15988</v>
      </c>
      <c r="D6263" s="4" t="str">
        <f>_xlfn.IFNA(VLOOKUP($B6263,'binding constants'!A:D,3,FALSE),"")</f>
        <v>20.3uM</v>
      </c>
      <c r="E6263" s="9">
        <v>4.6900000000000004</v>
      </c>
      <c r="H6263"/>
    </row>
    <row r="6264" spans="1:8" x14ac:dyDescent="0.35">
      <c r="A6264">
        <v>0</v>
      </c>
      <c r="B6264" s="1" t="s">
        <v>15989</v>
      </c>
      <c r="D6264" s="4" t="str">
        <f>_xlfn.IFNA(VLOOKUP($B6264,'binding constants'!A:D,3,FALSE),"")</f>
        <v>7.4nM</v>
      </c>
      <c r="E6264" s="9">
        <v>8.1300000000000008</v>
      </c>
      <c r="H6264"/>
    </row>
    <row r="6265" spans="1:8" x14ac:dyDescent="0.35">
      <c r="D6265" s="4"/>
      <c r="H6265"/>
    </row>
    <row r="6266" spans="1:8" x14ac:dyDescent="0.35">
      <c r="A6266" t="s">
        <v>1034</v>
      </c>
      <c r="B6266" s="1" t="s">
        <v>15990</v>
      </c>
      <c r="D6266" s="4" t="str">
        <f>_xlfn.IFNA(VLOOKUP($B6266,'binding constants'!A:D,3,FALSE),"")</f>
        <v>135nM</v>
      </c>
      <c r="E6266" s="9">
        <v>6.87</v>
      </c>
      <c r="H6266"/>
    </row>
    <row r="6267" spans="1:8" x14ac:dyDescent="0.35">
      <c r="D6267" s="4"/>
      <c r="H6267"/>
    </row>
    <row r="6268" spans="1:8" x14ac:dyDescent="0.35">
      <c r="A6268" t="s">
        <v>1035</v>
      </c>
      <c r="B6268" s="1" t="s">
        <v>15991</v>
      </c>
      <c r="D6268" s="4" t="str">
        <f>_xlfn.IFNA(VLOOKUP($B6268,'binding constants'!A:D,3,FALSE),"")</f>
        <v>21.3uM</v>
      </c>
      <c r="E6268" s="9">
        <v>4.67</v>
      </c>
      <c r="H6268"/>
    </row>
    <row r="6269" spans="1:8" x14ac:dyDescent="0.35">
      <c r="A6269">
        <v>0</v>
      </c>
      <c r="B6269" s="1" t="s">
        <v>15992</v>
      </c>
      <c r="D6269" s="4" t="str">
        <f>_xlfn.IFNA(VLOOKUP($B6269,'binding constants'!A:D,3,FALSE),"")</f>
        <v>57.1uM</v>
      </c>
      <c r="E6269" s="9">
        <v>4.24</v>
      </c>
      <c r="H6269"/>
    </row>
    <row r="6270" spans="1:8" x14ac:dyDescent="0.35">
      <c r="D6270" s="4"/>
      <c r="H6270"/>
    </row>
    <row r="6271" spans="1:8" x14ac:dyDescent="0.35">
      <c r="A6271" t="s">
        <v>1036</v>
      </c>
      <c r="D6271" s="4"/>
      <c r="H6271"/>
    </row>
    <row r="6272" spans="1:8" x14ac:dyDescent="0.35">
      <c r="A6272">
        <v>0</v>
      </c>
      <c r="B6272" s="1" t="s">
        <v>15993</v>
      </c>
      <c r="D6272" s="4" t="str">
        <f>_xlfn.IFNA(VLOOKUP($B6272,'binding constants'!A:D,3,FALSE),"")</f>
        <v>140nM</v>
      </c>
      <c r="E6272" s="9">
        <v>6.85</v>
      </c>
      <c r="H6272"/>
    </row>
    <row r="6273" spans="1:8" x14ac:dyDescent="0.35">
      <c r="D6273" s="4"/>
      <c r="H6273"/>
    </row>
    <row r="6274" spans="1:8" x14ac:dyDescent="0.35">
      <c r="A6274" t="s">
        <v>1037</v>
      </c>
      <c r="D6274" s="4"/>
      <c r="H6274"/>
    </row>
    <row r="6275" spans="1:8" x14ac:dyDescent="0.35">
      <c r="A6275">
        <v>0</v>
      </c>
      <c r="B6275" s="1" t="s">
        <v>15994</v>
      </c>
      <c r="D6275" s="4" t="str">
        <f>_xlfn.IFNA(VLOOKUP($B6275,'binding constants'!A:D,3,FALSE),"")</f>
        <v>0.07mM</v>
      </c>
      <c r="E6275" s="9">
        <v>4.1500000000000004</v>
      </c>
      <c r="H6275"/>
    </row>
    <row r="6276" spans="1:8" x14ac:dyDescent="0.35">
      <c r="D6276" s="4"/>
      <c r="H6276"/>
    </row>
    <row r="6277" spans="1:8" x14ac:dyDescent="0.35">
      <c r="A6277" t="s">
        <v>1038</v>
      </c>
      <c r="B6277" s="1" t="s">
        <v>15995</v>
      </c>
      <c r="D6277" s="4" t="str">
        <f>_xlfn.IFNA(VLOOKUP($B6277,'binding constants'!A:D,3,FALSE),"")</f>
        <v>330uM</v>
      </c>
      <c r="E6277" s="9">
        <v>3.48</v>
      </c>
      <c r="H6277"/>
    </row>
    <row r="6278" spans="1:8" x14ac:dyDescent="0.35">
      <c r="A6278">
        <v>0</v>
      </c>
      <c r="B6278" s="1" t="s">
        <v>15996</v>
      </c>
      <c r="D6278" s="4" t="str">
        <f>_xlfn.IFNA(VLOOKUP($B6278,'binding constants'!A:D,3,FALSE),"")</f>
        <v>2uM</v>
      </c>
      <c r="E6278" s="9">
        <v>5.7</v>
      </c>
      <c r="H6278"/>
    </row>
    <row r="6279" spans="1:8" x14ac:dyDescent="0.35">
      <c r="D6279" s="4"/>
      <c r="H6279"/>
    </row>
    <row r="6280" spans="1:8" x14ac:dyDescent="0.35">
      <c r="A6280" t="s">
        <v>1039</v>
      </c>
      <c r="B6280" s="1" t="s">
        <v>15997</v>
      </c>
      <c r="D6280" s="4" t="str">
        <f>_xlfn.IFNA(VLOOKUP($B6280,'binding constants'!A:D,3,FALSE),"")</f>
        <v>34uM</v>
      </c>
      <c r="E6280" s="9">
        <v>4.47</v>
      </c>
      <c r="H6280"/>
    </row>
    <row r="6281" spans="1:8" x14ac:dyDescent="0.35">
      <c r="A6281">
        <v>0</v>
      </c>
      <c r="B6281" s="1" t="s">
        <v>15998</v>
      </c>
      <c r="D6281" s="4" t="str">
        <f>_xlfn.IFNA(VLOOKUP($B6281,'binding constants'!A:D,3,FALSE),"")</f>
        <v>0.16uM</v>
      </c>
      <c r="E6281" s="9">
        <v>6.8</v>
      </c>
      <c r="H6281"/>
    </row>
    <row r="6282" spans="1:8" x14ac:dyDescent="0.35">
      <c r="D6282" s="4"/>
      <c r="H6282"/>
    </row>
    <row r="6283" spans="1:8" x14ac:dyDescent="0.35">
      <c r="A6283" t="s">
        <v>1040</v>
      </c>
      <c r="D6283" s="4"/>
      <c r="H6283"/>
    </row>
    <row r="6284" spans="1:8" x14ac:dyDescent="0.35">
      <c r="A6284">
        <v>0</v>
      </c>
      <c r="B6284" s="1" t="s">
        <v>15999</v>
      </c>
      <c r="D6284" s="4" t="str">
        <f>_xlfn.IFNA(VLOOKUP($B6284,'binding constants'!A:D,3,FALSE),"")</f>
        <v>192uM</v>
      </c>
      <c r="E6284" s="9">
        <v>3.72</v>
      </c>
      <c r="H6284"/>
    </row>
    <row r="6285" spans="1:8" x14ac:dyDescent="0.35">
      <c r="D6285" s="4"/>
      <c r="H6285"/>
    </row>
    <row r="6286" spans="1:8" x14ac:dyDescent="0.35">
      <c r="A6286" t="s">
        <v>1041</v>
      </c>
      <c r="D6286" s="4"/>
      <c r="H6286"/>
    </row>
    <row r="6287" spans="1:8" x14ac:dyDescent="0.35">
      <c r="A6287">
        <v>0</v>
      </c>
      <c r="B6287" s="1" t="s">
        <v>16000</v>
      </c>
      <c r="D6287" s="4" t="str">
        <f>_xlfn.IFNA(VLOOKUP($B6287,'binding constants'!A:D,3,FALSE),"")</f>
        <v>250nM</v>
      </c>
      <c r="E6287" s="9">
        <v>6.6</v>
      </c>
      <c r="H6287"/>
    </row>
    <row r="6288" spans="1:8" x14ac:dyDescent="0.35">
      <c r="D6288" s="4"/>
      <c r="H6288"/>
    </row>
    <row r="6289" spans="1:8" x14ac:dyDescent="0.35">
      <c r="A6289" t="s">
        <v>1042</v>
      </c>
      <c r="B6289" s="1" t="s">
        <v>16001</v>
      </c>
      <c r="D6289" s="4" t="str">
        <f>_xlfn.IFNA(VLOOKUP($B6289,'binding constants'!A:D,3,FALSE),"")</f>
        <v>100pM</v>
      </c>
      <c r="E6289" s="9">
        <v>10</v>
      </c>
      <c r="H6289"/>
    </row>
    <row r="6290" spans="1:8" x14ac:dyDescent="0.35">
      <c r="D6290" s="4"/>
      <c r="H6290"/>
    </row>
    <row r="6291" spans="1:8" x14ac:dyDescent="0.35">
      <c r="A6291" t="s">
        <v>1043</v>
      </c>
      <c r="D6291" s="4"/>
      <c r="H6291"/>
    </row>
    <row r="6292" spans="1:8" x14ac:dyDescent="0.35">
      <c r="A6292">
        <v>0</v>
      </c>
      <c r="B6292" s="1" t="s">
        <v>16002</v>
      </c>
      <c r="D6292" s="4" t="str">
        <f>_xlfn.IFNA(VLOOKUP($B6292,'binding constants'!A:D,3,FALSE),"")</f>
        <v>59.7uM</v>
      </c>
      <c r="E6292" s="9">
        <v>4.22</v>
      </c>
      <c r="H6292"/>
    </row>
    <row r="6293" spans="1:8" x14ac:dyDescent="0.35">
      <c r="D6293" s="4"/>
      <c r="H6293"/>
    </row>
    <row r="6294" spans="1:8" x14ac:dyDescent="0.35">
      <c r="A6294" t="s">
        <v>1044</v>
      </c>
      <c r="B6294" s="1" t="s">
        <v>16003</v>
      </c>
      <c r="D6294" s="4" t="str">
        <f>_xlfn.IFNA(VLOOKUP($B6294,'binding constants'!A:D,3,FALSE),"")</f>
        <v>0.05uM</v>
      </c>
      <c r="E6294" s="9">
        <v>7.3</v>
      </c>
      <c r="H6294"/>
    </row>
    <row r="6295" spans="1:8" x14ac:dyDescent="0.35">
      <c r="A6295">
        <v>0</v>
      </c>
      <c r="B6295" s="1" t="s">
        <v>16004</v>
      </c>
      <c r="D6295" s="4" t="str">
        <f>_xlfn.IFNA(VLOOKUP($B6295,'binding constants'!A:D,3,FALSE),"")</f>
        <v>7.0uM</v>
      </c>
      <c r="E6295" s="9">
        <v>5.15</v>
      </c>
      <c r="H6295"/>
    </row>
    <row r="6296" spans="1:8" x14ac:dyDescent="0.35">
      <c r="D6296" s="4"/>
      <c r="H6296"/>
    </row>
    <row r="6297" spans="1:8" x14ac:dyDescent="0.35">
      <c r="A6297" t="s">
        <v>1045</v>
      </c>
      <c r="B6297" s="1" t="s">
        <v>16005</v>
      </c>
      <c r="D6297" s="4" t="str">
        <f>_xlfn.IFNA(VLOOKUP($B6297,'binding constants'!A:D,3,FALSE),"")</f>
        <v>30uM</v>
      </c>
      <c r="E6297" s="9">
        <v>4.5199999999999996</v>
      </c>
      <c r="H6297"/>
    </row>
    <row r="6298" spans="1:8" x14ac:dyDescent="0.35">
      <c r="A6298">
        <v>0</v>
      </c>
      <c r="B6298" s="1" t="s">
        <v>16006</v>
      </c>
      <c r="D6298" s="4" t="str">
        <f>_xlfn.IFNA(VLOOKUP($B6298,'binding constants'!A:D,3,FALSE),"")</f>
        <v>0.8uM</v>
      </c>
      <c r="E6298" s="9">
        <v>6.1</v>
      </c>
      <c r="H6298"/>
    </row>
    <row r="6299" spans="1:8" x14ac:dyDescent="0.35">
      <c r="D6299" s="4"/>
      <c r="H6299"/>
    </row>
    <row r="6300" spans="1:8" x14ac:dyDescent="0.35">
      <c r="A6300" t="s">
        <v>1046</v>
      </c>
      <c r="B6300" s="1" t="s">
        <v>16007</v>
      </c>
      <c r="D6300" s="4" t="str">
        <f>_xlfn.IFNA(VLOOKUP($B6300,'binding constants'!A:D,3,FALSE),"")</f>
        <v>48.5uM</v>
      </c>
      <c r="E6300" s="9">
        <v>4.3099999999999996</v>
      </c>
      <c r="H6300"/>
    </row>
    <row r="6301" spans="1:8" x14ac:dyDescent="0.35">
      <c r="A6301">
        <v>0</v>
      </c>
      <c r="B6301" s="1" t="s">
        <v>16008</v>
      </c>
      <c r="D6301" s="4" t="str">
        <f>_xlfn.IFNA(VLOOKUP($B6301,'binding constants'!A:D,3,FALSE),"")</f>
        <v>5uM</v>
      </c>
      <c r="E6301" s="9">
        <v>5.3</v>
      </c>
      <c r="H6301"/>
    </row>
    <row r="6302" spans="1:8" x14ac:dyDescent="0.35">
      <c r="D6302" s="4"/>
      <c r="H6302"/>
    </row>
    <row r="6303" spans="1:8" x14ac:dyDescent="0.35">
      <c r="A6303" t="s">
        <v>1047</v>
      </c>
      <c r="B6303" s="1" t="s">
        <v>16009</v>
      </c>
      <c r="D6303" s="4" t="str">
        <f>_xlfn.IFNA(VLOOKUP($B6303,'binding constants'!A:D,3,FALSE),"")</f>
        <v>52uM</v>
      </c>
      <c r="E6303" s="9">
        <v>4.28</v>
      </c>
      <c r="H6303"/>
    </row>
    <row r="6304" spans="1:8" x14ac:dyDescent="0.35">
      <c r="A6304">
        <v>0</v>
      </c>
      <c r="B6304" s="1" t="s">
        <v>16010</v>
      </c>
      <c r="D6304" s="4" t="str">
        <f>_xlfn.IFNA(VLOOKUP($B6304,'binding constants'!A:D,3,FALSE),"")</f>
        <v>2.9uM</v>
      </c>
      <c r="E6304" s="9">
        <v>5.54</v>
      </c>
      <c r="H6304"/>
    </row>
    <row r="6305" spans="1:8" x14ac:dyDescent="0.35">
      <c r="D6305" s="4"/>
      <c r="H6305"/>
    </row>
    <row r="6306" spans="1:8" x14ac:dyDescent="0.35">
      <c r="A6306" t="s">
        <v>1048</v>
      </c>
      <c r="B6306" s="1" t="s">
        <v>16011</v>
      </c>
      <c r="D6306" s="4" t="str">
        <f>_xlfn.IFNA(VLOOKUP($B6306,'binding constants'!A:D,3,FALSE),"")</f>
        <v>2.5uM</v>
      </c>
      <c r="E6306" s="9">
        <v>5.6</v>
      </c>
      <c r="H6306"/>
    </row>
    <row r="6307" spans="1:8" x14ac:dyDescent="0.35">
      <c r="A6307">
        <v>0</v>
      </c>
      <c r="B6307" s="1" t="s">
        <v>16012</v>
      </c>
      <c r="D6307" s="4" t="str">
        <f>_xlfn.IFNA(VLOOKUP($B6307,'binding constants'!A:D,3,FALSE),"")</f>
        <v>0.015uM</v>
      </c>
      <c r="E6307" s="9">
        <v>7.82</v>
      </c>
      <c r="H6307"/>
    </row>
    <row r="6308" spans="1:8" x14ac:dyDescent="0.35">
      <c r="D6308" s="4"/>
      <c r="H6308"/>
    </row>
    <row r="6309" spans="1:8" x14ac:dyDescent="0.35">
      <c r="A6309" t="s">
        <v>1049</v>
      </c>
      <c r="B6309" s="1" t="s">
        <v>16013</v>
      </c>
      <c r="D6309" s="4" t="str">
        <f>_xlfn.IFNA(VLOOKUP($B6309,'binding constants'!A:D,3,FALSE),"")</f>
        <v>1.56nM</v>
      </c>
      <c r="E6309" s="9">
        <v>8.81</v>
      </c>
      <c r="H6309"/>
    </row>
    <row r="6310" spans="1:8" x14ac:dyDescent="0.35">
      <c r="A6310">
        <v>0</v>
      </c>
      <c r="B6310" s="1" t="s">
        <v>16014</v>
      </c>
      <c r="D6310" s="4" t="str">
        <f>_xlfn.IFNA(VLOOKUP($B6310,'binding constants'!A:D,3,FALSE),"")</f>
        <v>88nM</v>
      </c>
      <c r="E6310" s="9">
        <v>7.06</v>
      </c>
      <c r="H6310"/>
    </row>
    <row r="6311" spans="1:8" x14ac:dyDescent="0.35">
      <c r="D6311" s="4"/>
      <c r="H6311"/>
    </row>
    <row r="6312" spans="1:8" x14ac:dyDescent="0.35">
      <c r="A6312" t="s">
        <v>1050</v>
      </c>
      <c r="B6312" s="1" t="s">
        <v>16015</v>
      </c>
      <c r="D6312" s="4" t="str">
        <f>_xlfn.IFNA(VLOOKUP($B6312,'binding constants'!A:D,3,FALSE),"")</f>
        <v>45uM</v>
      </c>
      <c r="E6312" s="9">
        <v>4.3499999999999996</v>
      </c>
      <c r="H6312"/>
    </row>
    <row r="6313" spans="1:8" x14ac:dyDescent="0.35">
      <c r="A6313">
        <v>0</v>
      </c>
      <c r="B6313" s="1" t="s">
        <v>16016</v>
      </c>
      <c r="D6313" s="4" t="str">
        <f>_xlfn.IFNA(VLOOKUP($B6313,'binding constants'!A:D,3,FALSE),"")</f>
        <v>194uM</v>
      </c>
      <c r="E6313" s="9">
        <v>3.71</v>
      </c>
      <c r="H6313"/>
    </row>
    <row r="6314" spans="1:8" x14ac:dyDescent="0.35">
      <c r="D6314" s="4"/>
      <c r="H6314"/>
    </row>
    <row r="6315" spans="1:8" x14ac:dyDescent="0.35">
      <c r="A6315" t="s">
        <v>1051</v>
      </c>
      <c r="B6315" s="1" t="s">
        <v>16017</v>
      </c>
      <c r="D6315" s="4" t="str">
        <f>_xlfn.IFNA(VLOOKUP($B6315,'binding constants'!A:D,3,FALSE),"")</f>
        <v>2.14uM</v>
      </c>
      <c r="E6315" s="9">
        <v>5.67</v>
      </c>
      <c r="H6315"/>
    </row>
    <row r="6316" spans="1:8" x14ac:dyDescent="0.35">
      <c r="A6316">
        <v>0</v>
      </c>
      <c r="B6316" s="1" t="s">
        <v>16018</v>
      </c>
      <c r="D6316" s="4" t="str">
        <f>_xlfn.IFNA(VLOOKUP($B6316,'binding constants'!A:D,3,FALSE),"")</f>
        <v>1.0uM</v>
      </c>
      <c r="E6316" s="9">
        <v>6</v>
      </c>
      <c r="H6316"/>
    </row>
    <row r="6317" spans="1:8" x14ac:dyDescent="0.35">
      <c r="D6317" s="4"/>
      <c r="H6317"/>
    </row>
    <row r="6318" spans="1:8" x14ac:dyDescent="0.35">
      <c r="A6318" t="s">
        <v>1052</v>
      </c>
      <c r="B6318" s="1" t="s">
        <v>16019</v>
      </c>
      <c r="D6318" s="4" t="str">
        <f>_xlfn.IFNA(VLOOKUP($B6318,'binding constants'!A:D,3,FALSE),"")</f>
        <v>25uM</v>
      </c>
      <c r="E6318" s="9">
        <v>4.5999999999999996</v>
      </c>
      <c r="H6318"/>
    </row>
    <row r="6319" spans="1:8" x14ac:dyDescent="0.35">
      <c r="A6319">
        <v>0</v>
      </c>
      <c r="B6319" s="1" t="s">
        <v>16020</v>
      </c>
      <c r="D6319" s="4" t="str">
        <f>_xlfn.IFNA(VLOOKUP($B6319,'binding constants'!A:D,3,FALSE),"")</f>
        <v>5.38uM</v>
      </c>
      <c r="E6319" s="9">
        <v>5.27</v>
      </c>
      <c r="H6319"/>
    </row>
    <row r="6320" spans="1:8" x14ac:dyDescent="0.35">
      <c r="D6320" s="4"/>
      <c r="H6320"/>
    </row>
    <row r="6321" spans="1:8" x14ac:dyDescent="0.35">
      <c r="A6321" t="s">
        <v>1053</v>
      </c>
      <c r="B6321" s="1" t="s">
        <v>16021</v>
      </c>
      <c r="D6321" s="4" t="str">
        <f>_xlfn.IFNA(VLOOKUP($B6321,'binding constants'!A:D,3,FALSE),"")</f>
        <v>0.29uM</v>
      </c>
      <c r="E6321" s="9">
        <v>6.54</v>
      </c>
      <c r="H6321"/>
    </row>
    <row r="6322" spans="1:8" x14ac:dyDescent="0.35">
      <c r="A6322">
        <v>0</v>
      </c>
      <c r="B6322" s="1" t="s">
        <v>16022</v>
      </c>
      <c r="D6322" s="4" t="str">
        <f>_xlfn.IFNA(VLOOKUP($B6322,'binding constants'!A:D,3,FALSE),"")</f>
        <v>0.12uM</v>
      </c>
      <c r="E6322" s="9">
        <v>6.92</v>
      </c>
      <c r="H6322"/>
    </row>
    <row r="6323" spans="1:8" x14ac:dyDescent="0.35">
      <c r="D6323" s="4"/>
      <c r="H6323"/>
    </row>
    <row r="6324" spans="1:8" x14ac:dyDescent="0.35">
      <c r="A6324" t="s">
        <v>1054</v>
      </c>
      <c r="B6324" s="1" t="s">
        <v>16023</v>
      </c>
      <c r="D6324" s="4" t="str">
        <f>_xlfn.IFNA(VLOOKUP($B6324,'binding constants'!A:D,3,FALSE),"")</f>
        <v>0.52uM</v>
      </c>
      <c r="E6324" s="9">
        <v>6.28</v>
      </c>
      <c r="H6324"/>
    </row>
    <row r="6325" spans="1:8" x14ac:dyDescent="0.35">
      <c r="A6325">
        <v>0</v>
      </c>
      <c r="B6325" s="1" t="s">
        <v>16024</v>
      </c>
      <c r="D6325" s="4" t="str">
        <f>_xlfn.IFNA(VLOOKUP($B6325,'binding constants'!A:D,3,FALSE),"")</f>
        <v>1.6uM</v>
      </c>
      <c r="E6325" s="9">
        <v>5.8</v>
      </c>
      <c r="H6325"/>
    </row>
    <row r="6326" spans="1:8" x14ac:dyDescent="0.35">
      <c r="D6326" s="4"/>
      <c r="H6326"/>
    </row>
    <row r="6327" spans="1:8" x14ac:dyDescent="0.35">
      <c r="A6327" t="s">
        <v>1055</v>
      </c>
      <c r="B6327" s="1" t="s">
        <v>16025</v>
      </c>
      <c r="D6327" s="4" t="str">
        <f>_xlfn.IFNA(VLOOKUP($B6327,'binding constants'!A:D,3,FALSE),"")</f>
        <v>14uM</v>
      </c>
      <c r="E6327" s="9">
        <v>4.8499999999999996</v>
      </c>
      <c r="H6327"/>
    </row>
    <row r="6328" spans="1:8" x14ac:dyDescent="0.35">
      <c r="A6328">
        <v>0</v>
      </c>
      <c r="B6328" s="1" t="s">
        <v>16026</v>
      </c>
      <c r="D6328" s="4" t="str">
        <f>_xlfn.IFNA(VLOOKUP($B6328,'binding constants'!A:D,3,FALSE),"")</f>
        <v>80.4uM</v>
      </c>
      <c r="E6328" s="9">
        <v>4.09</v>
      </c>
      <c r="H6328"/>
    </row>
    <row r="6329" spans="1:8" x14ac:dyDescent="0.35">
      <c r="D6329" s="4"/>
      <c r="H6329"/>
    </row>
    <row r="6330" spans="1:8" x14ac:dyDescent="0.35">
      <c r="A6330" t="s">
        <v>1056</v>
      </c>
      <c r="B6330" s="1" t="s">
        <v>16027</v>
      </c>
      <c r="D6330" s="4" t="str">
        <f>_xlfn.IFNA(VLOOKUP($B6330,'binding constants'!A:D,3,FALSE),"")</f>
        <v>0.08uM</v>
      </c>
      <c r="E6330" s="9">
        <v>7.1</v>
      </c>
      <c r="H6330"/>
    </row>
    <row r="6331" spans="1:8" x14ac:dyDescent="0.35">
      <c r="A6331">
        <v>0</v>
      </c>
      <c r="B6331" s="1" t="s">
        <v>16028</v>
      </c>
      <c r="D6331" s="4" t="str">
        <f>_xlfn.IFNA(VLOOKUP($B6331,'binding constants'!A:D,3,FALSE),"")</f>
        <v>60uM</v>
      </c>
      <c r="E6331" s="9">
        <v>4.22</v>
      </c>
      <c r="H6331"/>
    </row>
    <row r="6332" spans="1:8" x14ac:dyDescent="0.35">
      <c r="D6332" s="4"/>
      <c r="H6332"/>
    </row>
    <row r="6333" spans="1:8" x14ac:dyDescent="0.35">
      <c r="A6333" t="s">
        <v>1057</v>
      </c>
      <c r="B6333" s="1" t="s">
        <v>16029</v>
      </c>
      <c r="D6333" s="4" t="str">
        <f>_xlfn.IFNA(VLOOKUP($B6333,'binding constants'!A:D,3,FALSE),"")</f>
        <v>0.21uM</v>
      </c>
      <c r="E6333" s="9">
        <v>6.68</v>
      </c>
      <c r="H6333"/>
    </row>
    <row r="6334" spans="1:8" x14ac:dyDescent="0.35">
      <c r="A6334">
        <v>0</v>
      </c>
      <c r="B6334" s="1" t="s">
        <v>16030</v>
      </c>
      <c r="D6334" s="4" t="str">
        <f>_xlfn.IFNA(VLOOKUP($B6334,'binding constants'!A:D,3,FALSE),"")</f>
        <v>13uM</v>
      </c>
      <c r="E6334" s="9">
        <v>4.8899999999999997</v>
      </c>
      <c r="H6334"/>
    </row>
    <row r="6335" spans="1:8" x14ac:dyDescent="0.35">
      <c r="D6335" s="4"/>
      <c r="H6335"/>
    </row>
    <row r="6336" spans="1:8" x14ac:dyDescent="0.35">
      <c r="A6336" t="s">
        <v>1058</v>
      </c>
      <c r="B6336" s="1" t="s">
        <v>16031</v>
      </c>
      <c r="D6336" s="4" t="str">
        <f>_xlfn.IFNA(VLOOKUP($B6336,'binding constants'!A:D,3,FALSE),"")</f>
        <v>370nM</v>
      </c>
      <c r="E6336" s="9">
        <v>6.43</v>
      </c>
      <c r="H6336"/>
    </row>
    <row r="6337" spans="1:8" x14ac:dyDescent="0.35">
      <c r="A6337">
        <v>0</v>
      </c>
      <c r="B6337" s="1" t="s">
        <v>16032</v>
      </c>
      <c r="D6337" s="4" t="str">
        <f>_xlfn.IFNA(VLOOKUP($B6337,'binding constants'!A:D,3,FALSE),"")</f>
        <v>4.5nM</v>
      </c>
      <c r="E6337" s="9">
        <v>8.35</v>
      </c>
      <c r="H6337"/>
    </row>
    <row r="6338" spans="1:8" x14ac:dyDescent="0.35">
      <c r="D6338" s="4"/>
      <c r="H6338"/>
    </row>
    <row r="6339" spans="1:8" x14ac:dyDescent="0.35">
      <c r="A6339" t="s">
        <v>1059</v>
      </c>
      <c r="B6339" s="1" t="s">
        <v>16033</v>
      </c>
      <c r="D6339" s="4" t="str">
        <f>_xlfn.IFNA(VLOOKUP($B6339,'binding constants'!A:D,3,FALSE),"")</f>
        <v>1.3mM</v>
      </c>
      <c r="E6339" s="9">
        <v>2.89</v>
      </c>
      <c r="H6339"/>
    </row>
    <row r="6340" spans="1:8" x14ac:dyDescent="0.35">
      <c r="A6340">
        <v>0</v>
      </c>
      <c r="B6340" s="1" t="s">
        <v>16034</v>
      </c>
      <c r="D6340" s="4" t="str">
        <f>_xlfn.IFNA(VLOOKUP($B6340,'binding constants'!A:D,3,FALSE),"")</f>
        <v>56nM</v>
      </c>
      <c r="E6340" s="9">
        <v>7.25</v>
      </c>
      <c r="H6340"/>
    </row>
    <row r="6341" spans="1:8" x14ac:dyDescent="0.35">
      <c r="D6341" s="4"/>
      <c r="H6341"/>
    </row>
    <row r="6342" spans="1:8" x14ac:dyDescent="0.35">
      <c r="A6342" t="s">
        <v>1060</v>
      </c>
      <c r="B6342" s="1" t="s">
        <v>16035</v>
      </c>
      <c r="D6342" s="4" t="str">
        <f>_xlfn.IFNA(VLOOKUP($B6342,'binding constants'!A:D,3,FALSE),"")</f>
        <v>4.5uM</v>
      </c>
      <c r="E6342" s="9">
        <v>5.35</v>
      </c>
      <c r="H6342"/>
    </row>
    <row r="6343" spans="1:8" x14ac:dyDescent="0.35">
      <c r="A6343">
        <v>0</v>
      </c>
      <c r="B6343" s="1" t="s">
        <v>16036</v>
      </c>
      <c r="D6343" s="4" t="str">
        <f>_xlfn.IFNA(VLOOKUP($B6343,'binding constants'!A:D,3,FALSE),"")</f>
        <v>7.6uM</v>
      </c>
      <c r="E6343" s="9">
        <v>5.12</v>
      </c>
      <c r="H6343"/>
    </row>
    <row r="6344" spans="1:8" x14ac:dyDescent="0.35">
      <c r="D6344" s="4"/>
      <c r="H6344"/>
    </row>
    <row r="6345" spans="1:8" x14ac:dyDescent="0.35">
      <c r="A6345" t="s">
        <v>1061</v>
      </c>
      <c r="B6345" s="1" t="s">
        <v>16037</v>
      </c>
      <c r="D6345" s="4" t="str">
        <f>_xlfn.IFNA(VLOOKUP($B6345,'binding constants'!A:D,3,FALSE),"")</f>
        <v>1.0uM</v>
      </c>
      <c r="E6345" s="9">
        <v>6</v>
      </c>
      <c r="H6345"/>
    </row>
    <row r="6346" spans="1:8" x14ac:dyDescent="0.35">
      <c r="A6346">
        <v>0</v>
      </c>
      <c r="B6346" s="1" t="s">
        <v>16038</v>
      </c>
      <c r="D6346" s="4" t="str">
        <f>_xlfn.IFNA(VLOOKUP($B6346,'binding constants'!A:D,3,FALSE),"")</f>
        <v>0.22uM</v>
      </c>
      <c r="E6346" s="9">
        <v>6.66</v>
      </c>
      <c r="H6346"/>
    </row>
    <row r="6347" spans="1:8" x14ac:dyDescent="0.35">
      <c r="D6347" s="4"/>
      <c r="H6347"/>
    </row>
    <row r="6348" spans="1:8" x14ac:dyDescent="0.35">
      <c r="A6348" t="s">
        <v>1062</v>
      </c>
      <c r="B6348" s="1" t="s">
        <v>16039</v>
      </c>
      <c r="D6348" s="4" t="str">
        <f>_xlfn.IFNA(VLOOKUP($B6348,'binding constants'!A:D,3,FALSE),"")</f>
        <v>6mM</v>
      </c>
      <c r="E6348" s="9">
        <v>2.2200000000000002</v>
      </c>
      <c r="H6348"/>
    </row>
    <row r="6349" spans="1:8" x14ac:dyDescent="0.35">
      <c r="A6349">
        <v>0</v>
      </c>
      <c r="B6349" s="1" t="s">
        <v>16040</v>
      </c>
      <c r="D6349" s="4" t="str">
        <f>_xlfn.IFNA(VLOOKUP($B6349,'binding constants'!A:D,3,FALSE),"")</f>
        <v>79nM</v>
      </c>
      <c r="E6349" s="9">
        <v>7.1</v>
      </c>
      <c r="H6349"/>
    </row>
    <row r="6350" spans="1:8" x14ac:dyDescent="0.35">
      <c r="D6350" s="4"/>
      <c r="H6350"/>
    </row>
    <row r="6351" spans="1:8" x14ac:dyDescent="0.35">
      <c r="A6351" t="s">
        <v>1063</v>
      </c>
      <c r="B6351" s="1" t="s">
        <v>16041</v>
      </c>
      <c r="D6351" s="4" t="str">
        <f>_xlfn.IFNA(VLOOKUP($B6351,'binding constants'!A:D,3,FALSE),"")</f>
        <v>0.51uM</v>
      </c>
      <c r="E6351" s="9">
        <v>6.29</v>
      </c>
      <c r="H6351"/>
    </row>
    <row r="6352" spans="1:8" x14ac:dyDescent="0.35">
      <c r="A6352">
        <v>0</v>
      </c>
      <c r="B6352" s="1" t="s">
        <v>16042</v>
      </c>
      <c r="D6352" s="4" t="str">
        <f>_xlfn.IFNA(VLOOKUP($B6352,'binding constants'!A:D,3,FALSE),"")</f>
        <v>43uM</v>
      </c>
      <c r="E6352" s="9">
        <v>4.37</v>
      </c>
      <c r="H6352"/>
    </row>
    <row r="6353" spans="1:8" x14ac:dyDescent="0.35">
      <c r="D6353" s="4"/>
      <c r="H6353"/>
    </row>
    <row r="6354" spans="1:8" x14ac:dyDescent="0.35">
      <c r="A6354" t="s">
        <v>1064</v>
      </c>
      <c r="B6354" s="1" t="s">
        <v>16043</v>
      </c>
      <c r="D6354" s="4" t="str">
        <f>_xlfn.IFNA(VLOOKUP($B6354,'binding constants'!A:D,3,FALSE),"")</f>
        <v>382uM</v>
      </c>
      <c r="E6354" s="9">
        <v>3.42</v>
      </c>
      <c r="H6354"/>
    </row>
    <row r="6355" spans="1:8" x14ac:dyDescent="0.35">
      <c r="A6355">
        <v>0</v>
      </c>
      <c r="B6355" s="1" t="s">
        <v>16044</v>
      </c>
      <c r="D6355" s="4" t="str">
        <f>_xlfn.IFNA(VLOOKUP($B6355,'binding constants'!A:D,3,FALSE),"")</f>
        <v>0.66uM</v>
      </c>
      <c r="E6355" s="9">
        <v>6.18</v>
      </c>
      <c r="H6355"/>
    </row>
    <row r="6356" spans="1:8" x14ac:dyDescent="0.35">
      <c r="D6356" s="4"/>
      <c r="H6356"/>
    </row>
    <row r="6357" spans="1:8" x14ac:dyDescent="0.35">
      <c r="A6357" t="s">
        <v>1065</v>
      </c>
      <c r="B6357" s="1" t="s">
        <v>16045</v>
      </c>
      <c r="D6357" s="4" t="str">
        <f>_xlfn.IFNA(VLOOKUP($B6357,'binding constants'!A:D,3,FALSE),"")</f>
        <v>0.08uM</v>
      </c>
      <c r="E6357" s="9">
        <v>7.1</v>
      </c>
      <c r="H6357"/>
    </row>
    <row r="6358" spans="1:8" x14ac:dyDescent="0.35">
      <c r="A6358">
        <v>0</v>
      </c>
      <c r="B6358" s="1" t="s">
        <v>16046</v>
      </c>
      <c r="D6358" s="4" t="str">
        <f>_xlfn.IFNA(VLOOKUP($B6358,'binding constants'!A:D,3,FALSE),"")</f>
        <v>28.2uM</v>
      </c>
      <c r="E6358" s="9">
        <v>4.55</v>
      </c>
      <c r="H6358"/>
    </row>
    <row r="6359" spans="1:8" x14ac:dyDescent="0.35">
      <c r="D6359" s="4"/>
      <c r="H6359"/>
    </row>
    <row r="6360" spans="1:8" x14ac:dyDescent="0.35">
      <c r="A6360" t="s">
        <v>1066</v>
      </c>
      <c r="B6360" s="1" t="s">
        <v>16047</v>
      </c>
      <c r="D6360" s="4" t="str">
        <f>_xlfn.IFNA(VLOOKUP($B6360,'binding constants'!A:D,3,FALSE),"")</f>
        <v>1.2mM</v>
      </c>
      <c r="E6360" s="9">
        <v>2.92</v>
      </c>
      <c r="H6360"/>
    </row>
    <row r="6361" spans="1:8" x14ac:dyDescent="0.35">
      <c r="A6361">
        <v>0</v>
      </c>
      <c r="B6361" s="1" t="s">
        <v>16048</v>
      </c>
      <c r="D6361" s="4" t="str">
        <f>_xlfn.IFNA(VLOOKUP($B6361,'binding constants'!A:D,3,FALSE),"")</f>
        <v>0.3nM</v>
      </c>
      <c r="E6361" s="9">
        <v>9.52</v>
      </c>
      <c r="H6361"/>
    </row>
    <row r="6362" spans="1:8" x14ac:dyDescent="0.35">
      <c r="D6362" s="4"/>
      <c r="H6362"/>
    </row>
    <row r="6363" spans="1:8" x14ac:dyDescent="0.35">
      <c r="A6363" t="s">
        <v>1067</v>
      </c>
      <c r="B6363" s="1" t="s">
        <v>16049</v>
      </c>
      <c r="D6363" s="4" t="str">
        <f>_xlfn.IFNA(VLOOKUP($B6363,'binding constants'!A:D,3,FALSE),"")</f>
        <v>1.1uM</v>
      </c>
      <c r="E6363" s="9">
        <v>5.96</v>
      </c>
      <c r="H6363"/>
    </row>
    <row r="6364" spans="1:8" x14ac:dyDescent="0.35">
      <c r="A6364">
        <v>0</v>
      </c>
      <c r="B6364" s="1" t="s">
        <v>16050</v>
      </c>
      <c r="D6364" s="4" t="str">
        <f>_xlfn.IFNA(VLOOKUP($B6364,'binding constants'!A:D,3,FALSE),"")</f>
        <v>30.8nM</v>
      </c>
      <c r="E6364" s="9">
        <v>7.51</v>
      </c>
      <c r="H6364"/>
    </row>
    <row r="6365" spans="1:8" x14ac:dyDescent="0.35">
      <c r="D6365" s="4"/>
      <c r="H6365"/>
    </row>
    <row r="6366" spans="1:8" x14ac:dyDescent="0.35">
      <c r="A6366" t="s">
        <v>1068</v>
      </c>
      <c r="B6366" s="1" t="s">
        <v>16051</v>
      </c>
      <c r="D6366" s="4" t="str">
        <f>_xlfn.IFNA(VLOOKUP($B6366,'binding constants'!A:D,3,FALSE),"")</f>
        <v>25uM</v>
      </c>
      <c r="E6366" s="9">
        <v>4.5999999999999996</v>
      </c>
      <c r="H6366"/>
    </row>
    <row r="6367" spans="1:8" x14ac:dyDescent="0.35">
      <c r="A6367">
        <v>0</v>
      </c>
      <c r="B6367" s="1" t="s">
        <v>16052</v>
      </c>
      <c r="D6367" s="4" t="str">
        <f>_xlfn.IFNA(VLOOKUP($B6367,'binding constants'!A:D,3,FALSE),"")</f>
        <v>24nM</v>
      </c>
      <c r="E6367" s="9">
        <v>7.62</v>
      </c>
      <c r="H6367"/>
    </row>
    <row r="6368" spans="1:8" x14ac:dyDescent="0.35">
      <c r="D6368" s="4"/>
      <c r="H6368"/>
    </row>
    <row r="6369" spans="1:8" x14ac:dyDescent="0.35">
      <c r="A6369" t="s">
        <v>1069</v>
      </c>
      <c r="B6369" s="1" t="s">
        <v>16053</v>
      </c>
      <c r="D6369" s="4" t="str">
        <f>_xlfn.IFNA(VLOOKUP($B6369,'binding constants'!A:D,3,FALSE),"")</f>
        <v>50nM</v>
      </c>
      <c r="E6369" s="9">
        <v>7.3</v>
      </c>
      <c r="H6369"/>
    </row>
    <row r="6370" spans="1:8" x14ac:dyDescent="0.35">
      <c r="A6370">
        <v>0</v>
      </c>
      <c r="B6370" s="1" t="s">
        <v>16054</v>
      </c>
      <c r="D6370" s="4" t="str">
        <f>_xlfn.IFNA(VLOOKUP($B6370,'binding constants'!A:D,3,FALSE),"")</f>
        <v>5uM</v>
      </c>
      <c r="E6370" s="9">
        <v>5.3</v>
      </c>
      <c r="H6370"/>
    </row>
    <row r="6371" spans="1:8" x14ac:dyDescent="0.35">
      <c r="D6371" s="4"/>
      <c r="H6371"/>
    </row>
    <row r="6372" spans="1:8" x14ac:dyDescent="0.35">
      <c r="A6372" t="s">
        <v>1070</v>
      </c>
      <c r="B6372" s="1" t="s">
        <v>16055</v>
      </c>
      <c r="D6372" s="4" t="str">
        <f>_xlfn.IFNA(VLOOKUP($B6372,'binding constants'!A:D,3,FALSE),"")</f>
        <v>47uM</v>
      </c>
      <c r="E6372" s="9">
        <v>4.33</v>
      </c>
      <c r="H6372"/>
    </row>
    <row r="6373" spans="1:8" x14ac:dyDescent="0.35">
      <c r="A6373">
        <v>0</v>
      </c>
      <c r="B6373" s="1" t="s">
        <v>16056</v>
      </c>
      <c r="D6373" s="4" t="str">
        <f>_xlfn.IFNA(VLOOKUP($B6373,'binding constants'!A:D,3,FALSE),"")</f>
        <v>1.2mM</v>
      </c>
      <c r="E6373" s="9">
        <v>2.92</v>
      </c>
      <c r="H6373"/>
    </row>
    <row r="6374" spans="1:8" x14ac:dyDescent="0.35">
      <c r="D6374" s="4"/>
      <c r="H6374"/>
    </row>
    <row r="6375" spans="1:8" x14ac:dyDescent="0.35">
      <c r="A6375" t="s">
        <v>1071</v>
      </c>
      <c r="B6375" s="1" t="s">
        <v>16057</v>
      </c>
      <c r="D6375" s="4" t="str">
        <f>_xlfn.IFNA(VLOOKUP($B6375,'binding constants'!A:D,3,FALSE),"")</f>
        <v>4950uM</v>
      </c>
      <c r="E6375" s="9">
        <v>2.31</v>
      </c>
      <c r="H6375"/>
    </row>
    <row r="6376" spans="1:8" x14ac:dyDescent="0.35">
      <c r="A6376">
        <v>0</v>
      </c>
      <c r="B6376" s="1" t="s">
        <v>16058</v>
      </c>
      <c r="D6376" s="4" t="str">
        <f>_xlfn.IFNA(VLOOKUP($B6376,'binding constants'!A:D,3,FALSE),"")</f>
        <v>6mM</v>
      </c>
      <c r="E6376" s="9">
        <v>2.2200000000000002</v>
      </c>
      <c r="H6376"/>
    </row>
    <row r="6377" spans="1:8" x14ac:dyDescent="0.35">
      <c r="D6377" s="4"/>
      <c r="H6377"/>
    </row>
    <row r="6378" spans="1:8" x14ac:dyDescent="0.35">
      <c r="A6378" t="s">
        <v>1072</v>
      </c>
      <c r="B6378" s="1" t="s">
        <v>16059</v>
      </c>
      <c r="D6378" s="4" t="str">
        <f>_xlfn.IFNA(VLOOKUP($B6378,'binding constants'!A:D,3,FALSE),"")</f>
        <v>62uM</v>
      </c>
      <c r="E6378" s="9">
        <v>4.21</v>
      </c>
      <c r="H6378"/>
    </row>
    <row r="6379" spans="1:8" x14ac:dyDescent="0.35">
      <c r="A6379">
        <v>0</v>
      </c>
      <c r="B6379" s="1" t="s">
        <v>16060</v>
      </c>
      <c r="D6379" s="4" t="str">
        <f>_xlfn.IFNA(VLOOKUP($B6379,'binding constants'!A:D,3,FALSE),"")</f>
        <v>1mM</v>
      </c>
      <c r="E6379" s="9">
        <v>3</v>
      </c>
      <c r="H6379"/>
    </row>
    <row r="6380" spans="1:8" x14ac:dyDescent="0.35">
      <c r="D6380" s="4"/>
      <c r="H6380"/>
    </row>
    <row r="6381" spans="1:8" x14ac:dyDescent="0.35">
      <c r="A6381" t="s">
        <v>1073</v>
      </c>
      <c r="B6381" s="1" t="s">
        <v>16061</v>
      </c>
      <c r="D6381" s="4" t="str">
        <f>_xlfn.IFNA(VLOOKUP($B6381,'binding constants'!A:D,3,FALSE),"")</f>
        <v>1.7nM</v>
      </c>
      <c r="E6381" s="9">
        <v>8.77</v>
      </c>
      <c r="H6381"/>
    </row>
    <row r="6382" spans="1:8" x14ac:dyDescent="0.35">
      <c r="A6382">
        <v>0</v>
      </c>
      <c r="B6382" s="1" t="s">
        <v>16062</v>
      </c>
      <c r="D6382" s="4" t="str">
        <f>_xlfn.IFNA(VLOOKUP($B6382,'binding constants'!A:D,3,FALSE),"")</f>
        <v>2200nM</v>
      </c>
      <c r="E6382" s="9">
        <v>5.66</v>
      </c>
      <c r="H6382"/>
    </row>
    <row r="6383" spans="1:8" x14ac:dyDescent="0.35">
      <c r="D6383" s="4"/>
      <c r="H6383"/>
    </row>
    <row r="6384" spans="1:8" x14ac:dyDescent="0.35">
      <c r="A6384" t="s">
        <v>1074</v>
      </c>
      <c r="B6384" s="1" t="s">
        <v>16063</v>
      </c>
      <c r="D6384" s="4" t="str">
        <f>_xlfn.IFNA(VLOOKUP($B6384,'binding constants'!A:D,3,FALSE),"")</f>
        <v>0.1nM</v>
      </c>
      <c r="E6384" s="9">
        <v>10</v>
      </c>
      <c r="H6384"/>
    </row>
    <row r="6385" spans="1:8" x14ac:dyDescent="0.35">
      <c r="A6385">
        <v>0</v>
      </c>
      <c r="B6385" s="1" t="s">
        <v>16064</v>
      </c>
      <c r="D6385" s="4" t="str">
        <f>_xlfn.IFNA(VLOOKUP($B6385,'binding constants'!A:D,3,FALSE),"")</f>
        <v>0.3uM</v>
      </c>
      <c r="E6385" s="9">
        <v>6.52</v>
      </c>
      <c r="H6385"/>
    </row>
    <row r="6386" spans="1:8" x14ac:dyDescent="0.35">
      <c r="D6386" s="4"/>
      <c r="H6386"/>
    </row>
    <row r="6387" spans="1:8" x14ac:dyDescent="0.35">
      <c r="A6387" t="s">
        <v>1075</v>
      </c>
      <c r="B6387" s="1" t="s">
        <v>16065</v>
      </c>
      <c r="D6387" s="4" t="str">
        <f>_xlfn.IFNA(VLOOKUP($B6387,'binding constants'!A:D,3,FALSE),"")</f>
        <v>146uM</v>
      </c>
      <c r="E6387" s="9">
        <v>3.84</v>
      </c>
      <c r="H6387"/>
    </row>
    <row r="6388" spans="1:8" x14ac:dyDescent="0.35">
      <c r="A6388">
        <v>0</v>
      </c>
      <c r="B6388" s="1" t="s">
        <v>16066</v>
      </c>
      <c r="D6388" s="4" t="str">
        <f>_xlfn.IFNA(VLOOKUP($B6388,'binding constants'!A:D,3,FALSE),"")</f>
        <v>40nM</v>
      </c>
      <c r="E6388" s="9">
        <v>7.4</v>
      </c>
      <c r="H6388"/>
    </row>
    <row r="6389" spans="1:8" x14ac:dyDescent="0.35">
      <c r="D6389" s="4"/>
      <c r="H6389"/>
    </row>
    <row r="6390" spans="1:8" x14ac:dyDescent="0.35">
      <c r="A6390" t="s">
        <v>1076</v>
      </c>
      <c r="B6390" s="1" t="s">
        <v>16067</v>
      </c>
      <c r="D6390" s="4" t="str">
        <f>_xlfn.IFNA(VLOOKUP($B6390,'binding constants'!A:D,3,FALSE),"")</f>
        <v>17uM</v>
      </c>
      <c r="E6390" s="9">
        <v>4.7699999999999996</v>
      </c>
      <c r="H6390"/>
    </row>
    <row r="6391" spans="1:8" x14ac:dyDescent="0.35">
      <c r="A6391">
        <v>0</v>
      </c>
      <c r="B6391" s="1" t="s">
        <v>16068</v>
      </c>
      <c r="D6391" s="4" t="str">
        <f>_xlfn.IFNA(VLOOKUP($B6391,'binding constants'!A:D,3,FALSE),"")</f>
        <v>2.95uM</v>
      </c>
      <c r="E6391" s="9">
        <v>5.53</v>
      </c>
      <c r="H6391"/>
    </row>
    <row r="6392" spans="1:8" x14ac:dyDescent="0.35">
      <c r="D6392" s="4"/>
      <c r="H6392"/>
    </row>
    <row r="6393" spans="1:8" x14ac:dyDescent="0.35">
      <c r="A6393" t="s">
        <v>1077</v>
      </c>
      <c r="B6393" s="1" t="s">
        <v>16069</v>
      </c>
      <c r="D6393" s="4" t="str">
        <f>_xlfn.IFNA(VLOOKUP($B6393,'binding constants'!A:D,3,FALSE),"")</f>
        <v>15uM</v>
      </c>
      <c r="E6393" s="9">
        <v>4.82</v>
      </c>
      <c r="H6393"/>
    </row>
    <row r="6394" spans="1:8" x14ac:dyDescent="0.35">
      <c r="A6394">
        <v>0</v>
      </c>
      <c r="B6394" s="1" t="s">
        <v>16070</v>
      </c>
      <c r="D6394" s="4" t="str">
        <f>_xlfn.IFNA(VLOOKUP($B6394,'binding constants'!A:D,3,FALSE),"")</f>
        <v>25uM</v>
      </c>
      <c r="E6394" s="9">
        <v>4.5999999999999996</v>
      </c>
      <c r="H6394"/>
    </row>
    <row r="6395" spans="1:8" x14ac:dyDescent="0.35">
      <c r="D6395" s="4"/>
      <c r="H6395"/>
    </row>
    <row r="6396" spans="1:8" x14ac:dyDescent="0.35">
      <c r="A6396" t="s">
        <v>1078</v>
      </c>
      <c r="B6396" s="1" t="s">
        <v>16071</v>
      </c>
      <c r="D6396" s="4" t="str">
        <f>_xlfn.IFNA(VLOOKUP($B6396,'binding constants'!A:D,3,FALSE),"")</f>
        <v>1.2uM</v>
      </c>
      <c r="E6396" s="9">
        <v>5.92</v>
      </c>
      <c r="H6396"/>
    </row>
    <row r="6397" spans="1:8" x14ac:dyDescent="0.35">
      <c r="A6397">
        <v>0</v>
      </c>
      <c r="B6397" s="1" t="s">
        <v>16072</v>
      </c>
      <c r="D6397" s="4" t="str">
        <f>_xlfn.IFNA(VLOOKUP($B6397,'binding constants'!A:D,3,FALSE),"")</f>
        <v>440nM</v>
      </c>
      <c r="E6397" s="9">
        <v>6.36</v>
      </c>
      <c r="H6397"/>
    </row>
    <row r="6398" spans="1:8" x14ac:dyDescent="0.35">
      <c r="D6398" s="4"/>
      <c r="H6398"/>
    </row>
    <row r="6399" spans="1:8" x14ac:dyDescent="0.35">
      <c r="A6399" t="s">
        <v>1079</v>
      </c>
      <c r="B6399" s="1" t="s">
        <v>16073</v>
      </c>
      <c r="D6399" s="4" t="str">
        <f>_xlfn.IFNA(VLOOKUP($B6399,'binding constants'!A:D,3,FALSE),"")</f>
        <v>30uM</v>
      </c>
      <c r="E6399" s="9">
        <v>4.5199999999999996</v>
      </c>
      <c r="H6399"/>
    </row>
    <row r="6400" spans="1:8" x14ac:dyDescent="0.35">
      <c r="A6400">
        <v>0</v>
      </c>
      <c r="B6400" s="1" t="s">
        <v>16074</v>
      </c>
      <c r="D6400" s="4" t="str">
        <f>_xlfn.IFNA(VLOOKUP($B6400,'binding constants'!A:D,3,FALSE),"")</f>
        <v>2256nM</v>
      </c>
      <c r="E6400" s="9">
        <v>5.65</v>
      </c>
      <c r="H6400"/>
    </row>
    <row r="6401" spans="1:8" x14ac:dyDescent="0.35">
      <c r="D6401" s="4"/>
      <c r="H6401"/>
    </row>
    <row r="6402" spans="1:8" x14ac:dyDescent="0.35">
      <c r="A6402" t="s">
        <v>1080</v>
      </c>
      <c r="B6402" s="1" t="s">
        <v>16075</v>
      </c>
      <c r="D6402" s="4" t="str">
        <f>_xlfn.IFNA(VLOOKUP($B6402,'binding constants'!A:D,3,FALSE),"")</f>
        <v>10.7uM</v>
      </c>
      <c r="E6402" s="9">
        <v>4.97</v>
      </c>
      <c r="H6402"/>
    </row>
    <row r="6403" spans="1:8" x14ac:dyDescent="0.35">
      <c r="A6403">
        <v>0</v>
      </c>
      <c r="B6403" s="1" t="s">
        <v>16076</v>
      </c>
      <c r="D6403" s="4" t="str">
        <f>_xlfn.IFNA(VLOOKUP($B6403,'binding constants'!A:D,3,FALSE),"")</f>
        <v>0.78uM</v>
      </c>
      <c r="E6403" s="9">
        <v>6.11</v>
      </c>
      <c r="H6403"/>
    </row>
    <row r="6404" spans="1:8" x14ac:dyDescent="0.35">
      <c r="D6404" s="4"/>
      <c r="H6404"/>
    </row>
    <row r="6405" spans="1:8" x14ac:dyDescent="0.35">
      <c r="A6405" t="s">
        <v>1081</v>
      </c>
      <c r="B6405" s="1" t="s">
        <v>16077</v>
      </c>
      <c r="D6405" s="4" t="str">
        <f>_xlfn.IFNA(VLOOKUP($B6405,'binding constants'!A:D,3,FALSE),"")</f>
        <v>310uM</v>
      </c>
      <c r="E6405" s="9">
        <v>3.51</v>
      </c>
      <c r="H6405"/>
    </row>
    <row r="6406" spans="1:8" x14ac:dyDescent="0.35">
      <c r="A6406">
        <v>0</v>
      </c>
      <c r="B6406" s="1" t="s">
        <v>16078</v>
      </c>
      <c r="D6406" s="4" t="str">
        <f>_xlfn.IFNA(VLOOKUP($B6406,'binding constants'!A:D,3,FALSE),"")</f>
        <v>0.15uM</v>
      </c>
      <c r="E6406" s="9">
        <v>6.82</v>
      </c>
      <c r="H6406"/>
    </row>
    <row r="6407" spans="1:8" x14ac:dyDescent="0.35">
      <c r="D6407" s="4"/>
      <c r="H6407"/>
    </row>
    <row r="6408" spans="1:8" x14ac:dyDescent="0.35">
      <c r="A6408" t="s">
        <v>1082</v>
      </c>
      <c r="B6408" s="1" t="s">
        <v>16079</v>
      </c>
      <c r="D6408" s="4" t="str">
        <f>_xlfn.IFNA(VLOOKUP($B6408,'binding constants'!A:D,3,FALSE),"")</f>
        <v>0.42mM</v>
      </c>
      <c r="E6408" s="9">
        <v>3.38</v>
      </c>
      <c r="H6408"/>
    </row>
    <row r="6409" spans="1:8" x14ac:dyDescent="0.35">
      <c r="A6409">
        <v>0</v>
      </c>
      <c r="B6409" s="1" t="s">
        <v>16080</v>
      </c>
      <c r="D6409" s="4" t="str">
        <f>_xlfn.IFNA(VLOOKUP($B6409,'binding constants'!A:D,3,FALSE),"")</f>
        <v>49.3uM</v>
      </c>
      <c r="E6409" s="9">
        <v>4.3099999999999996</v>
      </c>
      <c r="H6409"/>
    </row>
    <row r="6410" spans="1:8" x14ac:dyDescent="0.35">
      <c r="D6410" s="4"/>
      <c r="H6410"/>
    </row>
    <row r="6411" spans="1:8" x14ac:dyDescent="0.35">
      <c r="A6411" t="s">
        <v>1083</v>
      </c>
      <c r="B6411" s="1" t="s">
        <v>16081</v>
      </c>
      <c r="D6411" s="4" t="str">
        <f>_xlfn.IFNA(VLOOKUP($B6411,'binding constants'!A:D,3,FALSE),"")</f>
        <v>13.4uM</v>
      </c>
      <c r="E6411" s="9">
        <v>4.87</v>
      </c>
      <c r="H6411"/>
    </row>
    <row r="6412" spans="1:8" x14ac:dyDescent="0.35">
      <c r="A6412">
        <v>0</v>
      </c>
      <c r="B6412" s="1" t="s">
        <v>16082</v>
      </c>
      <c r="D6412" s="4" t="str">
        <f>_xlfn.IFNA(VLOOKUP($B6412,'binding constants'!A:D,3,FALSE),"")</f>
        <v>5.58uM</v>
      </c>
      <c r="E6412" s="9">
        <v>5.25</v>
      </c>
      <c r="H6412"/>
    </row>
    <row r="6413" spans="1:8" x14ac:dyDescent="0.35">
      <c r="D6413" s="4"/>
      <c r="H6413"/>
    </row>
    <row r="6414" spans="1:8" x14ac:dyDescent="0.35">
      <c r="A6414" t="s">
        <v>1084</v>
      </c>
      <c r="B6414" s="1" t="s">
        <v>16083</v>
      </c>
      <c r="D6414" s="4" t="str">
        <f>_xlfn.IFNA(VLOOKUP($B6414,'binding constants'!A:D,3,FALSE),"")</f>
        <v>0.33mM</v>
      </c>
      <c r="E6414" s="9">
        <v>3.48</v>
      </c>
      <c r="H6414"/>
    </row>
    <row r="6415" spans="1:8" x14ac:dyDescent="0.35">
      <c r="A6415">
        <v>0</v>
      </c>
      <c r="B6415" s="1" t="s">
        <v>16084</v>
      </c>
      <c r="D6415" s="4" t="str">
        <f>_xlfn.IFNA(VLOOKUP($B6415,'binding constants'!A:D,3,FALSE),"")</f>
        <v>3.3uM</v>
      </c>
      <c r="E6415" s="9">
        <v>5.48</v>
      </c>
      <c r="H6415"/>
    </row>
    <row r="6416" spans="1:8" x14ac:dyDescent="0.35">
      <c r="D6416" s="4"/>
      <c r="H6416"/>
    </row>
    <row r="6417" spans="1:8" x14ac:dyDescent="0.35">
      <c r="A6417" t="s">
        <v>1085</v>
      </c>
      <c r="B6417" s="1" t="s">
        <v>16085</v>
      </c>
      <c r="D6417" s="4" t="str">
        <f>_xlfn.IFNA(VLOOKUP($B6417,'binding constants'!A:D,3,FALSE),"")</f>
        <v>1.2uM</v>
      </c>
      <c r="E6417" s="9">
        <v>5.92</v>
      </c>
      <c r="H6417"/>
    </row>
    <row r="6418" spans="1:8" x14ac:dyDescent="0.35">
      <c r="A6418">
        <v>0</v>
      </c>
      <c r="B6418" s="1" t="s">
        <v>16086</v>
      </c>
      <c r="D6418" s="4" t="str">
        <f>_xlfn.IFNA(VLOOKUP($B6418,'binding constants'!A:D,3,FALSE),"")</f>
        <v>430nM</v>
      </c>
      <c r="E6418" s="9">
        <v>6.37</v>
      </c>
      <c r="H6418"/>
    </row>
    <row r="6419" spans="1:8" x14ac:dyDescent="0.35">
      <c r="D6419" s="4"/>
      <c r="H6419"/>
    </row>
    <row r="6420" spans="1:8" x14ac:dyDescent="0.35">
      <c r="A6420" t="s">
        <v>1086</v>
      </c>
      <c r="B6420" s="1" t="s">
        <v>16087</v>
      </c>
      <c r="D6420" s="4" t="str">
        <f>_xlfn.IFNA(VLOOKUP($B6420,'binding constants'!A:D,3,FALSE),"")</f>
        <v>86.21uM</v>
      </c>
      <c r="E6420" s="9">
        <v>4.0599999999999996</v>
      </c>
      <c r="H6420"/>
    </row>
    <row r="6421" spans="1:8" x14ac:dyDescent="0.35">
      <c r="A6421">
        <v>0</v>
      </c>
      <c r="B6421" s="1" t="s">
        <v>16088</v>
      </c>
      <c r="D6421" s="4" t="str">
        <f>_xlfn.IFNA(VLOOKUP($B6421,'binding constants'!A:D,3,FALSE),"")</f>
        <v>3.6uM</v>
      </c>
      <c r="E6421" s="9">
        <v>5.44</v>
      </c>
      <c r="H6421"/>
    </row>
    <row r="6422" spans="1:8" x14ac:dyDescent="0.35">
      <c r="D6422" s="4"/>
      <c r="H6422"/>
    </row>
    <row r="6423" spans="1:8" x14ac:dyDescent="0.35">
      <c r="A6423" t="s">
        <v>1087</v>
      </c>
      <c r="B6423" s="1" t="s">
        <v>16089</v>
      </c>
      <c r="D6423" s="4" t="str">
        <f>_xlfn.IFNA(VLOOKUP($B6423,'binding constants'!A:D,3,FALSE),"")</f>
        <v>0.8uM</v>
      </c>
      <c r="E6423" s="9">
        <v>6.1</v>
      </c>
      <c r="H6423"/>
    </row>
    <row r="6424" spans="1:8" x14ac:dyDescent="0.35">
      <c r="A6424">
        <v>0</v>
      </c>
      <c r="B6424" s="1" t="s">
        <v>16090</v>
      </c>
      <c r="D6424" s="4" t="str">
        <f>_xlfn.IFNA(VLOOKUP($B6424,'binding constants'!A:D,3,FALSE),"")</f>
        <v>15uM</v>
      </c>
      <c r="E6424" s="9">
        <v>4.82</v>
      </c>
      <c r="H6424"/>
    </row>
    <row r="6425" spans="1:8" x14ac:dyDescent="0.35">
      <c r="D6425" s="4"/>
      <c r="H6425"/>
    </row>
    <row r="6426" spans="1:8" x14ac:dyDescent="0.35">
      <c r="A6426" t="s">
        <v>1088</v>
      </c>
      <c r="B6426" s="1" t="s">
        <v>16091</v>
      </c>
      <c r="D6426" s="4" t="str">
        <f>_xlfn.IFNA(VLOOKUP($B6426,'binding constants'!A:D,3,FALSE),"")</f>
        <v>1.19mM</v>
      </c>
      <c r="E6426" s="9">
        <v>2.92</v>
      </c>
      <c r="H6426"/>
    </row>
    <row r="6427" spans="1:8" x14ac:dyDescent="0.35">
      <c r="A6427">
        <v>0</v>
      </c>
      <c r="B6427" s="1" t="s">
        <v>16092</v>
      </c>
      <c r="D6427" s="4" t="str">
        <f>_xlfn.IFNA(VLOOKUP($B6427,'binding constants'!A:D,3,FALSE),"")</f>
        <v>2nM</v>
      </c>
      <c r="E6427" s="9">
        <v>8.6999999999999993</v>
      </c>
      <c r="H6427"/>
    </row>
    <row r="6428" spans="1:8" x14ac:dyDescent="0.35">
      <c r="D6428" s="4"/>
      <c r="H6428"/>
    </row>
    <row r="6429" spans="1:8" x14ac:dyDescent="0.35">
      <c r="A6429" t="s">
        <v>1089</v>
      </c>
      <c r="B6429" s="1" t="s">
        <v>16093</v>
      </c>
      <c r="D6429" s="4" t="str">
        <f>_xlfn.IFNA(VLOOKUP($B6429,'binding constants'!A:D,3,FALSE),"")</f>
        <v>0.67uM</v>
      </c>
      <c r="E6429" s="9">
        <v>6.17</v>
      </c>
      <c r="H6429"/>
    </row>
    <row r="6430" spans="1:8" x14ac:dyDescent="0.35">
      <c r="A6430">
        <v>0</v>
      </c>
      <c r="B6430" s="1" t="s">
        <v>16094</v>
      </c>
      <c r="D6430" s="4" t="str">
        <f>_xlfn.IFNA(VLOOKUP($B6430,'binding constants'!A:D,3,FALSE),"")</f>
        <v>5.2uM</v>
      </c>
      <c r="E6430" s="9">
        <v>5.28</v>
      </c>
      <c r="H6430"/>
    </row>
    <row r="6431" spans="1:8" x14ac:dyDescent="0.35">
      <c r="D6431" s="4"/>
      <c r="H6431"/>
    </row>
    <row r="6432" spans="1:8" x14ac:dyDescent="0.35">
      <c r="A6432" t="s">
        <v>1090</v>
      </c>
      <c r="B6432" s="1" t="s">
        <v>16095</v>
      </c>
      <c r="D6432" s="4" t="str">
        <f>_xlfn.IFNA(VLOOKUP($B6432,'binding constants'!A:D,3,FALSE),"")</f>
        <v>22uM</v>
      </c>
      <c r="E6432" s="9">
        <v>4.66</v>
      </c>
      <c r="H6432"/>
    </row>
    <row r="6433" spans="1:8" x14ac:dyDescent="0.35">
      <c r="A6433">
        <v>0</v>
      </c>
      <c r="B6433" s="1" t="s">
        <v>16096</v>
      </c>
      <c r="D6433" s="4" t="str">
        <f>_xlfn.IFNA(VLOOKUP($B6433,'binding constants'!A:D,3,FALSE),"")</f>
        <v>0.28nM</v>
      </c>
      <c r="E6433" s="9">
        <v>9.5500000000000007</v>
      </c>
      <c r="H6433"/>
    </row>
    <row r="6434" spans="1:8" x14ac:dyDescent="0.35">
      <c r="D6434" s="4"/>
      <c r="H6434"/>
    </row>
    <row r="6435" spans="1:8" x14ac:dyDescent="0.35">
      <c r="A6435" t="s">
        <v>1091</v>
      </c>
      <c r="B6435" s="1" t="s">
        <v>16097</v>
      </c>
      <c r="D6435" s="4" t="str">
        <f>_xlfn.IFNA(VLOOKUP($B6435,'binding constants'!A:D,3,FALSE),"")</f>
        <v>57uM</v>
      </c>
      <c r="E6435" s="9">
        <v>4.24</v>
      </c>
      <c r="H6435"/>
    </row>
    <row r="6436" spans="1:8" x14ac:dyDescent="0.35">
      <c r="A6436">
        <v>0</v>
      </c>
      <c r="B6436" s="1" t="s">
        <v>16098</v>
      </c>
      <c r="D6436" s="4" t="str">
        <f>_xlfn.IFNA(VLOOKUP($B6436,'binding constants'!A:D,3,FALSE),"")</f>
        <v>12.9uM</v>
      </c>
      <c r="E6436" s="9">
        <v>4.8899999999999997</v>
      </c>
      <c r="H6436"/>
    </row>
    <row r="6437" spans="1:8" x14ac:dyDescent="0.35">
      <c r="D6437" s="4"/>
      <c r="H6437"/>
    </row>
    <row r="6438" spans="1:8" x14ac:dyDescent="0.35">
      <c r="A6438" t="s">
        <v>1092</v>
      </c>
      <c r="B6438" s="1" t="s">
        <v>16099</v>
      </c>
      <c r="D6438" s="4" t="str">
        <f>_xlfn.IFNA(VLOOKUP($B6438,'binding constants'!A:D,3,FALSE),"")</f>
        <v>23uM</v>
      </c>
      <c r="E6438" s="9">
        <v>4.6399999999999997</v>
      </c>
      <c r="H6438"/>
    </row>
    <row r="6439" spans="1:8" x14ac:dyDescent="0.35">
      <c r="A6439">
        <v>0</v>
      </c>
      <c r="B6439" s="1" t="s">
        <v>16100</v>
      </c>
      <c r="D6439" s="4" t="str">
        <f>_xlfn.IFNA(VLOOKUP($B6439,'binding constants'!A:D,3,FALSE),"")</f>
        <v>39nM</v>
      </c>
      <c r="E6439" s="9">
        <v>7.41</v>
      </c>
      <c r="H6439"/>
    </row>
    <row r="6440" spans="1:8" x14ac:dyDescent="0.35">
      <c r="D6440" s="4"/>
      <c r="H6440"/>
    </row>
    <row r="6441" spans="1:8" x14ac:dyDescent="0.35">
      <c r="A6441" t="s">
        <v>1093</v>
      </c>
      <c r="B6441" s="1" t="s">
        <v>16101</v>
      </c>
      <c r="D6441" s="4" t="str">
        <f>_xlfn.IFNA(VLOOKUP($B6441,'binding constants'!A:D,3,FALSE),"")</f>
        <v>510uM</v>
      </c>
      <c r="E6441" s="9">
        <v>3.29</v>
      </c>
      <c r="H6441"/>
    </row>
    <row r="6442" spans="1:8" x14ac:dyDescent="0.35">
      <c r="A6442">
        <v>0</v>
      </c>
      <c r="B6442" s="1" t="s">
        <v>16102</v>
      </c>
      <c r="D6442" s="4" t="str">
        <f>_xlfn.IFNA(VLOOKUP($B6442,'binding constants'!A:D,3,FALSE),"")</f>
        <v>15uM</v>
      </c>
      <c r="E6442" s="9">
        <v>4.82</v>
      </c>
      <c r="H6442"/>
    </row>
    <row r="6443" spans="1:8" x14ac:dyDescent="0.35">
      <c r="D6443" s="4"/>
      <c r="H6443"/>
    </row>
    <row r="6444" spans="1:8" x14ac:dyDescent="0.35">
      <c r="A6444" t="s">
        <v>1094</v>
      </c>
      <c r="B6444" s="1" t="s">
        <v>16103</v>
      </c>
      <c r="D6444" s="4" t="str">
        <f>_xlfn.IFNA(VLOOKUP($B6444,'binding constants'!A:D,3,FALSE),"")</f>
        <v>6.0uM</v>
      </c>
      <c r="E6444" s="9">
        <v>5.22</v>
      </c>
      <c r="H6444"/>
    </row>
    <row r="6445" spans="1:8" x14ac:dyDescent="0.35">
      <c r="A6445">
        <v>0</v>
      </c>
      <c r="B6445" s="1" t="s">
        <v>16104</v>
      </c>
      <c r="D6445" s="4" t="str">
        <f>_xlfn.IFNA(VLOOKUP($B6445,'binding constants'!A:D,3,FALSE),"")</f>
        <v>67.6nM</v>
      </c>
      <c r="E6445" s="9">
        <v>7.17</v>
      </c>
      <c r="H6445"/>
    </row>
    <row r="6446" spans="1:8" x14ac:dyDescent="0.35">
      <c r="D6446" s="4"/>
      <c r="H6446"/>
    </row>
    <row r="6447" spans="1:8" x14ac:dyDescent="0.35">
      <c r="A6447" t="s">
        <v>1095</v>
      </c>
      <c r="B6447" s="1" t="s">
        <v>16105</v>
      </c>
      <c r="D6447" s="4" t="str">
        <f>_xlfn.IFNA(VLOOKUP($B6447,'binding constants'!A:D,3,FALSE),"")</f>
        <v>7.1nM</v>
      </c>
      <c r="E6447" s="9">
        <v>8.15</v>
      </c>
      <c r="H6447"/>
    </row>
    <row r="6448" spans="1:8" x14ac:dyDescent="0.35">
      <c r="A6448">
        <v>0</v>
      </c>
      <c r="B6448" s="1" t="s">
        <v>16106</v>
      </c>
      <c r="D6448" s="4" t="str">
        <f>_xlfn.IFNA(VLOOKUP($B6448,'binding constants'!A:D,3,FALSE),"")</f>
        <v>6nM</v>
      </c>
      <c r="E6448" s="9">
        <v>8.2200000000000006</v>
      </c>
      <c r="H6448"/>
    </row>
    <row r="6449" spans="1:8" x14ac:dyDescent="0.35">
      <c r="D6449" s="4"/>
      <c r="H6449"/>
    </row>
    <row r="6450" spans="1:8" x14ac:dyDescent="0.35">
      <c r="A6450" t="s">
        <v>1096</v>
      </c>
      <c r="B6450" s="1" t="s">
        <v>16107</v>
      </c>
      <c r="D6450" s="4" t="str">
        <f>_xlfn.IFNA(VLOOKUP($B6450,'binding constants'!A:D,3,FALSE),"")</f>
        <v>6.82uM</v>
      </c>
      <c r="E6450" s="9">
        <v>5.17</v>
      </c>
      <c r="H6450"/>
    </row>
    <row r="6451" spans="1:8" x14ac:dyDescent="0.35">
      <c r="A6451">
        <v>0</v>
      </c>
      <c r="B6451" s="1" t="s">
        <v>16108</v>
      </c>
      <c r="D6451" s="4" t="str">
        <f>_xlfn.IFNA(VLOOKUP($B6451,'binding constants'!A:D,3,FALSE),"")</f>
        <v>280uM</v>
      </c>
      <c r="E6451" s="9">
        <v>3.55</v>
      </c>
      <c r="H6451"/>
    </row>
    <row r="6452" spans="1:8" x14ac:dyDescent="0.35">
      <c r="D6452" s="4"/>
      <c r="H6452"/>
    </row>
    <row r="6453" spans="1:8" x14ac:dyDescent="0.35">
      <c r="A6453" t="s">
        <v>1097</v>
      </c>
      <c r="B6453" s="1" t="s">
        <v>16109</v>
      </c>
      <c r="D6453" s="4" t="str">
        <f>_xlfn.IFNA(VLOOKUP($B6453,'binding constants'!A:D,3,FALSE),"")</f>
        <v>53nM</v>
      </c>
      <c r="E6453" s="9">
        <v>7.28</v>
      </c>
      <c r="H6453"/>
    </row>
    <row r="6454" spans="1:8" x14ac:dyDescent="0.35">
      <c r="A6454">
        <v>0</v>
      </c>
      <c r="B6454" s="1" t="s">
        <v>16110</v>
      </c>
      <c r="D6454" s="4" t="str">
        <f>_xlfn.IFNA(VLOOKUP($B6454,'binding constants'!A:D,3,FALSE),"")</f>
        <v>0.5uM</v>
      </c>
      <c r="E6454" s="9">
        <v>6.3</v>
      </c>
      <c r="H6454"/>
    </row>
    <row r="6455" spans="1:8" x14ac:dyDescent="0.35">
      <c r="D6455" s="4"/>
      <c r="H6455"/>
    </row>
    <row r="6456" spans="1:8" x14ac:dyDescent="0.35">
      <c r="A6456" t="s">
        <v>1098</v>
      </c>
      <c r="B6456" s="1" t="s">
        <v>16111</v>
      </c>
      <c r="D6456" s="4" t="str">
        <f>_xlfn.IFNA(VLOOKUP($B6456,'binding constants'!A:D,3,FALSE),"")</f>
        <v>0.33mM</v>
      </c>
      <c r="E6456" s="9">
        <v>3.48</v>
      </c>
      <c r="H6456"/>
    </row>
    <row r="6457" spans="1:8" x14ac:dyDescent="0.35">
      <c r="A6457">
        <v>0</v>
      </c>
      <c r="B6457" s="1" t="s">
        <v>16112</v>
      </c>
      <c r="D6457" s="4" t="str">
        <f>_xlfn.IFNA(VLOOKUP($B6457,'binding constants'!A:D,3,FALSE),"")</f>
        <v>10.5uM</v>
      </c>
      <c r="E6457" s="9">
        <v>4.9800000000000004</v>
      </c>
      <c r="H6457"/>
    </row>
    <row r="6458" spans="1:8" x14ac:dyDescent="0.35">
      <c r="D6458" s="4"/>
      <c r="H6458"/>
    </row>
    <row r="6459" spans="1:8" x14ac:dyDescent="0.35">
      <c r="A6459" t="s">
        <v>1099</v>
      </c>
      <c r="B6459" s="1" t="s">
        <v>16113</v>
      </c>
      <c r="D6459" s="4" t="str">
        <f>_xlfn.IFNA(VLOOKUP($B6459,'binding constants'!A:D,3,FALSE),"")</f>
        <v>11.3uM</v>
      </c>
      <c r="E6459" s="9">
        <v>4.95</v>
      </c>
      <c r="H6459"/>
    </row>
    <row r="6460" spans="1:8" x14ac:dyDescent="0.35">
      <c r="A6460">
        <v>0</v>
      </c>
      <c r="B6460" s="1" t="s">
        <v>16114</v>
      </c>
      <c r="D6460" s="4" t="str">
        <f>_xlfn.IFNA(VLOOKUP($B6460,'binding constants'!A:D,3,FALSE),"")</f>
        <v>5.0uM</v>
      </c>
      <c r="E6460" s="9">
        <v>5.3</v>
      </c>
      <c r="H6460"/>
    </row>
    <row r="6461" spans="1:8" x14ac:dyDescent="0.35">
      <c r="D6461" s="4"/>
      <c r="H6461"/>
    </row>
    <row r="6462" spans="1:8" x14ac:dyDescent="0.35">
      <c r="A6462" t="s">
        <v>1100</v>
      </c>
      <c r="B6462" s="1" t="s">
        <v>16115</v>
      </c>
      <c r="D6462" s="4" t="str">
        <f>_xlfn.IFNA(VLOOKUP($B6462,'binding constants'!A:D,3,FALSE),"")</f>
        <v>4uM</v>
      </c>
      <c r="E6462" s="9">
        <v>5.4</v>
      </c>
      <c r="H6462"/>
    </row>
    <row r="6463" spans="1:8" x14ac:dyDescent="0.35">
      <c r="A6463">
        <v>0</v>
      </c>
      <c r="B6463" s="1" t="s">
        <v>16116</v>
      </c>
      <c r="D6463" s="4" t="str">
        <f>_xlfn.IFNA(VLOOKUP($B6463,'binding constants'!A:D,3,FALSE),"")</f>
        <v>1731nM</v>
      </c>
      <c r="E6463" s="9">
        <v>5.76</v>
      </c>
      <c r="H6463"/>
    </row>
    <row r="6464" spans="1:8" x14ac:dyDescent="0.35">
      <c r="D6464" s="4"/>
      <c r="H6464"/>
    </row>
    <row r="6465" spans="1:8" x14ac:dyDescent="0.35">
      <c r="A6465" t="s">
        <v>1101</v>
      </c>
      <c r="B6465" s="1" t="s">
        <v>16117</v>
      </c>
      <c r="D6465" s="4" t="str">
        <f>_xlfn.IFNA(VLOOKUP($B6465,'binding constants'!A:D,3,FALSE),"")</f>
        <v>55nM</v>
      </c>
      <c r="E6465" s="9">
        <v>7.26</v>
      </c>
      <c r="H6465"/>
    </row>
    <row r="6466" spans="1:8" x14ac:dyDescent="0.35">
      <c r="A6466">
        <v>0</v>
      </c>
      <c r="B6466" s="1" t="s">
        <v>16118</v>
      </c>
      <c r="D6466" s="4" t="str">
        <f>_xlfn.IFNA(VLOOKUP($B6466,'binding constants'!A:D,3,FALSE),"")</f>
        <v>55.9uM</v>
      </c>
      <c r="E6466" s="9">
        <v>4.25</v>
      </c>
      <c r="H6466"/>
    </row>
    <row r="6467" spans="1:8" x14ac:dyDescent="0.35">
      <c r="D6467" s="4"/>
      <c r="H6467"/>
    </row>
    <row r="6468" spans="1:8" x14ac:dyDescent="0.35">
      <c r="A6468" t="s">
        <v>1102</v>
      </c>
      <c r="B6468" s="1" t="s">
        <v>16119</v>
      </c>
      <c r="D6468" s="4" t="str">
        <f>_xlfn.IFNA(VLOOKUP($B6468,'binding constants'!A:D,3,FALSE),"")</f>
        <v>0.33uM</v>
      </c>
      <c r="E6468" s="9">
        <v>6.48</v>
      </c>
      <c r="H6468"/>
    </row>
    <row r="6469" spans="1:8" x14ac:dyDescent="0.35">
      <c r="A6469">
        <v>0</v>
      </c>
      <c r="B6469" s="1" t="s">
        <v>16120</v>
      </c>
      <c r="D6469" s="4" t="str">
        <f>_xlfn.IFNA(VLOOKUP($B6469,'binding constants'!A:D,3,FALSE),"")</f>
        <v>0.48uM</v>
      </c>
      <c r="E6469" s="9">
        <v>6.32</v>
      </c>
      <c r="H6469"/>
    </row>
    <row r="6470" spans="1:8" x14ac:dyDescent="0.35">
      <c r="D6470" s="4"/>
      <c r="H6470"/>
    </row>
    <row r="6471" spans="1:8" x14ac:dyDescent="0.35">
      <c r="A6471" t="s">
        <v>1103</v>
      </c>
      <c r="B6471" s="1" t="s">
        <v>16121</v>
      </c>
      <c r="D6471" s="4" t="str">
        <f>_xlfn.IFNA(VLOOKUP($B6471,'binding constants'!A:D,3,FALSE),"")</f>
        <v>0.09mM</v>
      </c>
      <c r="E6471" s="9">
        <v>4.05</v>
      </c>
      <c r="H6471"/>
    </row>
    <row r="6472" spans="1:8" x14ac:dyDescent="0.35">
      <c r="A6472">
        <v>0</v>
      </c>
      <c r="B6472" s="1" t="s">
        <v>16122</v>
      </c>
      <c r="D6472" s="4" t="str">
        <f>_xlfn.IFNA(VLOOKUP($B6472,'binding constants'!A:D,3,FALSE),"")</f>
        <v>4.8uM</v>
      </c>
      <c r="E6472" s="9">
        <v>5.32</v>
      </c>
      <c r="H6472"/>
    </row>
    <row r="6473" spans="1:8" x14ac:dyDescent="0.35">
      <c r="D6473" s="4"/>
      <c r="H6473"/>
    </row>
    <row r="6474" spans="1:8" x14ac:dyDescent="0.35">
      <c r="A6474" t="s">
        <v>1104</v>
      </c>
      <c r="B6474" s="1" t="s">
        <v>16123</v>
      </c>
      <c r="D6474" s="4" t="str">
        <f>_xlfn.IFNA(VLOOKUP($B6474,'binding constants'!A:D,3,FALSE),"")</f>
        <v>34nM</v>
      </c>
      <c r="E6474" s="9">
        <v>7.47</v>
      </c>
      <c r="H6474"/>
    </row>
    <row r="6475" spans="1:8" x14ac:dyDescent="0.35">
      <c r="A6475">
        <v>0</v>
      </c>
      <c r="B6475" s="1" t="s">
        <v>16124</v>
      </c>
      <c r="D6475" s="4" t="str">
        <f>_xlfn.IFNA(VLOOKUP($B6475,'binding constants'!A:D,3,FALSE),"")</f>
        <v>0.2uM</v>
      </c>
      <c r="E6475" s="9">
        <v>6.7</v>
      </c>
      <c r="H6475"/>
    </row>
    <row r="6476" spans="1:8" x14ac:dyDescent="0.35">
      <c r="D6476" s="4"/>
      <c r="H6476"/>
    </row>
    <row r="6477" spans="1:8" x14ac:dyDescent="0.35">
      <c r="A6477" t="s">
        <v>1105</v>
      </c>
      <c r="B6477" s="1" t="s">
        <v>16125</v>
      </c>
      <c r="D6477" s="4" t="str">
        <f>_xlfn.IFNA(VLOOKUP($B6477,'binding constants'!A:D,3,FALSE),"")</f>
        <v>0.086uM</v>
      </c>
      <c r="E6477" s="9">
        <v>7.07</v>
      </c>
      <c r="H6477"/>
    </row>
    <row r="6478" spans="1:8" x14ac:dyDescent="0.35">
      <c r="A6478">
        <v>0</v>
      </c>
      <c r="B6478" s="1" t="s">
        <v>16126</v>
      </c>
      <c r="D6478" s="4" t="str">
        <f>_xlfn.IFNA(VLOOKUP($B6478,'binding constants'!A:D,3,FALSE),"")</f>
        <v>8.2uM</v>
      </c>
      <c r="E6478" s="9">
        <v>5.09</v>
      </c>
      <c r="H6478"/>
    </row>
    <row r="6479" spans="1:8" x14ac:dyDescent="0.35">
      <c r="D6479" s="4"/>
      <c r="H6479"/>
    </row>
    <row r="6480" spans="1:8" x14ac:dyDescent="0.35">
      <c r="A6480" t="s">
        <v>1106</v>
      </c>
      <c r="B6480" s="1" t="s">
        <v>16127</v>
      </c>
      <c r="D6480" s="4" t="str">
        <f>_xlfn.IFNA(VLOOKUP($B6480,'binding constants'!A:D,3,FALSE),"")</f>
        <v>9.4uM</v>
      </c>
      <c r="E6480" s="9">
        <v>5.03</v>
      </c>
      <c r="H6480"/>
    </row>
    <row r="6481" spans="1:8" x14ac:dyDescent="0.35">
      <c r="A6481">
        <v>0</v>
      </c>
      <c r="B6481" s="1" t="s">
        <v>16128</v>
      </c>
      <c r="D6481" s="4" t="str">
        <f>_xlfn.IFNA(VLOOKUP($B6481,'binding constants'!A:D,3,FALSE),"")</f>
        <v>9.04uM</v>
      </c>
      <c r="E6481" s="9">
        <v>5.04</v>
      </c>
      <c r="H6481"/>
    </row>
    <row r="6482" spans="1:8" x14ac:dyDescent="0.35">
      <c r="D6482" s="4"/>
      <c r="H6482"/>
    </row>
    <row r="6483" spans="1:8" x14ac:dyDescent="0.35">
      <c r="A6483" t="s">
        <v>1107</v>
      </c>
      <c r="B6483" s="1" t="s">
        <v>16129</v>
      </c>
      <c r="D6483" s="4" t="str">
        <f>_xlfn.IFNA(VLOOKUP($B6483,'binding constants'!A:D,3,FALSE),"")</f>
        <v>244uM</v>
      </c>
      <c r="E6483" s="9">
        <v>3.61</v>
      </c>
      <c r="H6483"/>
    </row>
    <row r="6484" spans="1:8" x14ac:dyDescent="0.35">
      <c r="A6484">
        <v>0</v>
      </c>
      <c r="B6484" s="1" t="s">
        <v>16130</v>
      </c>
      <c r="D6484" s="4" t="str">
        <f>_xlfn.IFNA(VLOOKUP($B6484,'binding constants'!A:D,3,FALSE),"")</f>
        <v>3.77nM</v>
      </c>
      <c r="E6484" s="9">
        <v>8.42</v>
      </c>
      <c r="H6484"/>
    </row>
    <row r="6485" spans="1:8" x14ac:dyDescent="0.35">
      <c r="D6485" s="4"/>
      <c r="H6485"/>
    </row>
    <row r="6486" spans="1:8" x14ac:dyDescent="0.35">
      <c r="A6486" t="s">
        <v>1108</v>
      </c>
      <c r="B6486" s="1" t="s">
        <v>16131</v>
      </c>
      <c r="D6486" s="4" t="str">
        <f>_xlfn.IFNA(VLOOKUP($B6486,'binding constants'!A:D,3,FALSE),"")</f>
        <v>0.93mM</v>
      </c>
      <c r="E6486" s="9">
        <v>3.03</v>
      </c>
      <c r="H6486"/>
    </row>
    <row r="6487" spans="1:8" x14ac:dyDescent="0.35">
      <c r="A6487">
        <v>0</v>
      </c>
      <c r="B6487" s="1" t="s">
        <v>16132</v>
      </c>
      <c r="D6487" s="4" t="str">
        <f>_xlfn.IFNA(VLOOKUP($B6487,'binding constants'!A:D,3,FALSE),"")</f>
        <v>21uM</v>
      </c>
      <c r="E6487" s="9">
        <v>4.68</v>
      </c>
      <c r="H6487"/>
    </row>
    <row r="6488" spans="1:8" x14ac:dyDescent="0.35">
      <c r="D6488" s="4"/>
      <c r="H6488"/>
    </row>
    <row r="6489" spans="1:8" x14ac:dyDescent="0.35">
      <c r="A6489" t="s">
        <v>1109</v>
      </c>
      <c r="B6489" s="1" t="s">
        <v>16133</v>
      </c>
      <c r="D6489" s="4" t="str">
        <f>_xlfn.IFNA(VLOOKUP($B6489,'binding constants'!A:D,3,FALSE),"")</f>
        <v>0.24uM</v>
      </c>
      <c r="E6489" s="9">
        <v>6.62</v>
      </c>
      <c r="H6489"/>
    </row>
    <row r="6490" spans="1:8" x14ac:dyDescent="0.35">
      <c r="A6490">
        <v>0</v>
      </c>
      <c r="B6490" s="1" t="s">
        <v>16134</v>
      </c>
      <c r="D6490" s="4" t="str">
        <f>_xlfn.IFNA(VLOOKUP($B6490,'binding constants'!A:D,3,FALSE),"")</f>
        <v>8.5uM</v>
      </c>
      <c r="E6490" s="9">
        <v>5.07</v>
      </c>
      <c r="H6490"/>
    </row>
    <row r="6491" spans="1:8" x14ac:dyDescent="0.35">
      <c r="D6491" s="4"/>
      <c r="H6491"/>
    </row>
    <row r="6492" spans="1:8" x14ac:dyDescent="0.35">
      <c r="A6492" t="s">
        <v>1110</v>
      </c>
      <c r="B6492" s="1" t="s">
        <v>16135</v>
      </c>
      <c r="D6492" s="4" t="str">
        <f>_xlfn.IFNA(VLOOKUP($B6492,'binding constants'!A:D,3,FALSE),"")</f>
        <v>0.41mM</v>
      </c>
      <c r="E6492" s="9">
        <v>3.39</v>
      </c>
      <c r="H6492"/>
    </row>
    <row r="6493" spans="1:8" x14ac:dyDescent="0.35">
      <c r="A6493">
        <v>0</v>
      </c>
      <c r="B6493" s="1" t="s">
        <v>16136</v>
      </c>
      <c r="D6493" s="4" t="str">
        <f>_xlfn.IFNA(VLOOKUP($B6493,'binding constants'!A:D,3,FALSE),"")</f>
        <v>15.8nM</v>
      </c>
      <c r="E6493" s="9">
        <v>7.8</v>
      </c>
      <c r="H6493"/>
    </row>
    <row r="6494" spans="1:8" x14ac:dyDescent="0.35">
      <c r="D6494" s="4"/>
      <c r="H6494"/>
    </row>
    <row r="6495" spans="1:8" x14ac:dyDescent="0.35">
      <c r="A6495" t="s">
        <v>1111</v>
      </c>
      <c r="B6495" s="1" t="s">
        <v>16137</v>
      </c>
      <c r="D6495" s="4" t="str">
        <f>_xlfn.IFNA(VLOOKUP($B6495,'binding constants'!A:D,3,FALSE),"")</f>
        <v>52nM</v>
      </c>
      <c r="E6495" s="9">
        <v>7.28</v>
      </c>
      <c r="H6495"/>
    </row>
    <row r="6496" spans="1:8" x14ac:dyDescent="0.35">
      <c r="A6496">
        <v>0</v>
      </c>
      <c r="B6496" s="1" t="s">
        <v>16138</v>
      </c>
      <c r="D6496" s="4" t="str">
        <f>_xlfn.IFNA(VLOOKUP($B6496,'binding constants'!A:D,3,FALSE),"")</f>
        <v>43.9nM</v>
      </c>
      <c r="E6496" s="9">
        <v>7.36</v>
      </c>
      <c r="H6496"/>
    </row>
    <row r="6497" spans="1:8" x14ac:dyDescent="0.35">
      <c r="D6497" s="4"/>
      <c r="H6497"/>
    </row>
    <row r="6498" spans="1:8" x14ac:dyDescent="0.35">
      <c r="A6498" t="s">
        <v>1112</v>
      </c>
      <c r="B6498" s="1" t="s">
        <v>16139</v>
      </c>
      <c r="D6498" s="4" t="str">
        <f>_xlfn.IFNA(VLOOKUP($B6498,'binding constants'!A:D,3,FALSE),"")</f>
        <v>1.60nM</v>
      </c>
      <c r="E6498" s="9">
        <v>8.8000000000000007</v>
      </c>
      <c r="H6498"/>
    </row>
    <row r="6499" spans="1:8" x14ac:dyDescent="0.35">
      <c r="A6499">
        <v>0</v>
      </c>
      <c r="B6499" s="1" t="s">
        <v>16140</v>
      </c>
      <c r="D6499" s="4" t="str">
        <f>_xlfn.IFNA(VLOOKUP($B6499,'binding constants'!A:D,3,FALSE),"")</f>
        <v>3uM</v>
      </c>
      <c r="E6499" s="9">
        <v>5.52</v>
      </c>
      <c r="H6499"/>
    </row>
    <row r="6500" spans="1:8" x14ac:dyDescent="0.35">
      <c r="D6500" s="4"/>
      <c r="H6500"/>
    </row>
    <row r="6501" spans="1:8" x14ac:dyDescent="0.35">
      <c r="A6501" t="s">
        <v>1113</v>
      </c>
      <c r="B6501" s="1" t="s">
        <v>16141</v>
      </c>
      <c r="D6501" s="4" t="str">
        <f>_xlfn.IFNA(VLOOKUP($B6501,'binding constants'!A:D,3,FALSE),"")</f>
        <v>19uM</v>
      </c>
      <c r="E6501" s="9">
        <v>4.72</v>
      </c>
      <c r="H6501"/>
    </row>
    <row r="6502" spans="1:8" x14ac:dyDescent="0.35">
      <c r="A6502">
        <v>0</v>
      </c>
      <c r="B6502" s="1" t="s">
        <v>16142</v>
      </c>
      <c r="D6502" s="4" t="str">
        <f>_xlfn.IFNA(VLOOKUP($B6502,'binding constants'!A:D,3,FALSE),"")</f>
        <v>0.12uM</v>
      </c>
      <c r="E6502" s="9">
        <v>6.92</v>
      </c>
      <c r="H6502"/>
    </row>
    <row r="6503" spans="1:8" x14ac:dyDescent="0.35">
      <c r="D6503" s="4"/>
      <c r="H6503"/>
    </row>
    <row r="6504" spans="1:8" x14ac:dyDescent="0.35">
      <c r="A6504" t="s">
        <v>1114</v>
      </c>
      <c r="B6504" s="1" t="s">
        <v>16143</v>
      </c>
      <c r="D6504" s="4" t="str">
        <f>_xlfn.IFNA(VLOOKUP($B6504,'binding constants'!A:D,3,FALSE),"")</f>
        <v>0.043uM</v>
      </c>
      <c r="E6504" s="9">
        <v>7.37</v>
      </c>
      <c r="H6504"/>
    </row>
    <row r="6505" spans="1:8" x14ac:dyDescent="0.35">
      <c r="A6505">
        <v>0</v>
      </c>
      <c r="B6505" s="1" t="s">
        <v>22154</v>
      </c>
      <c r="D6505" s="4" t="str">
        <f>_xlfn.IFNA(VLOOKUP($B6505,'binding constants'!A:D,3,FALSE),"")</f>
        <v>0.45nM</v>
      </c>
      <c r="E6505" s="9">
        <v>9.35</v>
      </c>
      <c r="H6505"/>
    </row>
    <row r="6506" spans="1:8" x14ac:dyDescent="0.35">
      <c r="D6506" s="4"/>
      <c r="H6506"/>
    </row>
    <row r="6507" spans="1:8" x14ac:dyDescent="0.35">
      <c r="A6507" t="s">
        <v>1115</v>
      </c>
      <c r="B6507" s="1" t="s">
        <v>16144</v>
      </c>
      <c r="D6507" s="4" t="str">
        <f>_xlfn.IFNA(VLOOKUP($B6507,'binding constants'!A:D,3,FALSE),"")</f>
        <v>5uM</v>
      </c>
      <c r="E6507" s="9">
        <v>5.3</v>
      </c>
      <c r="H6507"/>
    </row>
    <row r="6508" spans="1:8" x14ac:dyDescent="0.35">
      <c r="A6508">
        <v>0</v>
      </c>
      <c r="B6508" s="1" t="s">
        <v>16145</v>
      </c>
      <c r="D6508" s="4" t="str">
        <f>_xlfn.IFNA(VLOOKUP($B6508,'binding constants'!A:D,3,FALSE),"")</f>
        <v>5.13nM</v>
      </c>
      <c r="E6508" s="9">
        <v>8.2899999999999991</v>
      </c>
      <c r="H6508"/>
    </row>
    <row r="6509" spans="1:8" x14ac:dyDescent="0.35">
      <c r="D6509" s="4"/>
      <c r="H6509"/>
    </row>
    <row r="6510" spans="1:8" x14ac:dyDescent="0.35">
      <c r="A6510" t="s">
        <v>1116</v>
      </c>
      <c r="B6510" s="1" t="s">
        <v>16146</v>
      </c>
      <c r="D6510" s="4" t="str">
        <f>_xlfn.IFNA(VLOOKUP($B6510,'binding constants'!A:D,3,FALSE),"")</f>
        <v>1.4uM</v>
      </c>
      <c r="E6510" s="9">
        <v>5.85</v>
      </c>
      <c r="H6510"/>
    </row>
    <row r="6511" spans="1:8" x14ac:dyDescent="0.35">
      <c r="A6511">
        <v>0</v>
      </c>
      <c r="B6511" s="1" t="s">
        <v>16147</v>
      </c>
      <c r="D6511" s="4" t="str">
        <f>_xlfn.IFNA(VLOOKUP($B6511,'binding constants'!A:D,3,FALSE),"")</f>
        <v>103nM</v>
      </c>
      <c r="E6511" s="9">
        <v>6.99</v>
      </c>
      <c r="H6511"/>
    </row>
    <row r="6512" spans="1:8" x14ac:dyDescent="0.35">
      <c r="D6512" s="4"/>
      <c r="H6512"/>
    </row>
    <row r="6513" spans="1:8" x14ac:dyDescent="0.35">
      <c r="A6513" t="s">
        <v>1117</v>
      </c>
      <c r="B6513" s="1" t="s">
        <v>16148</v>
      </c>
      <c r="D6513" s="4" t="str">
        <f>_xlfn.IFNA(VLOOKUP($B6513,'binding constants'!A:D,3,FALSE),"")</f>
        <v>20nM</v>
      </c>
      <c r="E6513" s="9">
        <v>7.7</v>
      </c>
      <c r="H6513"/>
    </row>
    <row r="6514" spans="1:8" x14ac:dyDescent="0.35">
      <c r="A6514">
        <v>0</v>
      </c>
      <c r="B6514" s="1" t="s">
        <v>16149</v>
      </c>
      <c r="D6514" s="4" t="str">
        <f>_xlfn.IFNA(VLOOKUP($B6514,'binding constants'!A:D,3,FALSE),"")</f>
        <v>10nM</v>
      </c>
      <c r="E6514" s="9">
        <v>8</v>
      </c>
      <c r="H6514"/>
    </row>
    <row r="6515" spans="1:8" x14ac:dyDescent="0.35">
      <c r="D6515" s="4"/>
      <c r="H6515"/>
    </row>
    <row r="6516" spans="1:8" x14ac:dyDescent="0.35">
      <c r="A6516" t="s">
        <v>1118</v>
      </c>
      <c r="B6516" s="1" t="s">
        <v>16150</v>
      </c>
      <c r="D6516" s="4" t="str">
        <f>_xlfn.IFNA(VLOOKUP($B6516,'binding constants'!A:D,3,FALSE),"")</f>
        <v>2.2uM</v>
      </c>
      <c r="E6516" s="9">
        <v>5.66</v>
      </c>
      <c r="H6516"/>
    </row>
    <row r="6517" spans="1:8" x14ac:dyDescent="0.35">
      <c r="A6517">
        <v>0</v>
      </c>
      <c r="B6517" s="1" t="s">
        <v>16151</v>
      </c>
      <c r="D6517" s="4" t="str">
        <f>_xlfn.IFNA(VLOOKUP($B6517,'binding constants'!A:D,3,FALSE),"")</f>
        <v>280nM</v>
      </c>
      <c r="E6517" s="9">
        <v>6.55</v>
      </c>
      <c r="H6517"/>
    </row>
    <row r="6518" spans="1:8" x14ac:dyDescent="0.35">
      <c r="D6518" s="4"/>
      <c r="H6518"/>
    </row>
    <row r="6519" spans="1:8" x14ac:dyDescent="0.35">
      <c r="A6519" t="s">
        <v>1119</v>
      </c>
      <c r="B6519" s="1" t="s">
        <v>16152</v>
      </c>
      <c r="D6519" s="4" t="str">
        <f>_xlfn.IFNA(VLOOKUP($B6519,'binding constants'!A:D,3,FALSE),"")</f>
        <v>35nM</v>
      </c>
      <c r="E6519" s="9">
        <v>7.46</v>
      </c>
      <c r="H6519"/>
    </row>
    <row r="6520" spans="1:8" x14ac:dyDescent="0.35">
      <c r="A6520">
        <v>0</v>
      </c>
      <c r="B6520" s="1" t="s">
        <v>16153</v>
      </c>
      <c r="D6520" s="4" t="str">
        <f>_xlfn.IFNA(VLOOKUP($B6520,'binding constants'!A:D,3,FALSE),"")</f>
        <v>35.2uM</v>
      </c>
      <c r="E6520" s="9">
        <v>4.45</v>
      </c>
      <c r="H6520"/>
    </row>
    <row r="6521" spans="1:8" x14ac:dyDescent="0.35">
      <c r="D6521" s="4"/>
      <c r="H6521"/>
    </row>
    <row r="6522" spans="1:8" x14ac:dyDescent="0.35">
      <c r="A6522" t="s">
        <v>1120</v>
      </c>
      <c r="B6522" s="1" t="s">
        <v>16154</v>
      </c>
      <c r="D6522" s="4" t="str">
        <f>_xlfn.IFNA(VLOOKUP($B6522,'binding constants'!A:D,3,FALSE),"")</f>
        <v>400uM</v>
      </c>
      <c r="E6522" s="9">
        <v>3.4</v>
      </c>
      <c r="H6522"/>
    </row>
    <row r="6523" spans="1:8" x14ac:dyDescent="0.35">
      <c r="D6523" s="4"/>
      <c r="H6523"/>
    </row>
    <row r="6524" spans="1:8" x14ac:dyDescent="0.35">
      <c r="A6524" t="s">
        <v>1121</v>
      </c>
      <c r="B6524" s="1" t="s">
        <v>16155</v>
      </c>
      <c r="D6524" s="4" t="str">
        <f>_xlfn.IFNA(VLOOKUP($B6524,'binding constants'!A:D,3,FALSE),"")</f>
        <v>180uM</v>
      </c>
      <c r="E6524" s="9">
        <v>3.74</v>
      </c>
      <c r="H6524"/>
    </row>
    <row r="6525" spans="1:8" x14ac:dyDescent="0.35">
      <c r="A6525">
        <v>0</v>
      </c>
      <c r="B6525" s="1" t="s">
        <v>16156</v>
      </c>
      <c r="D6525" s="4" t="str">
        <f>_xlfn.IFNA(VLOOKUP($B6525,'binding constants'!A:D,3,FALSE),"")</f>
        <v>36.1uM</v>
      </c>
      <c r="E6525" s="9">
        <v>4.4400000000000004</v>
      </c>
      <c r="H6525"/>
    </row>
    <row r="6526" spans="1:8" x14ac:dyDescent="0.35">
      <c r="D6526" s="4"/>
      <c r="H6526"/>
    </row>
    <row r="6527" spans="1:8" x14ac:dyDescent="0.35">
      <c r="A6527" t="s">
        <v>1122</v>
      </c>
      <c r="B6527" s="1" t="s">
        <v>16157</v>
      </c>
      <c r="D6527" s="4" t="str">
        <f>_xlfn.IFNA(VLOOKUP($B6527,'binding constants'!A:D,3,FALSE),"")</f>
        <v>81.7uM</v>
      </c>
      <c r="E6527" s="9">
        <v>4.09</v>
      </c>
      <c r="H6527"/>
    </row>
    <row r="6528" spans="1:8" x14ac:dyDescent="0.35">
      <c r="A6528">
        <v>0</v>
      </c>
      <c r="B6528" s="1" t="s">
        <v>16158</v>
      </c>
      <c r="D6528" s="4" t="str">
        <f>_xlfn.IFNA(VLOOKUP($B6528,'binding constants'!A:D,3,FALSE),"")</f>
        <v>2.4uM</v>
      </c>
      <c r="E6528" s="9">
        <v>5.62</v>
      </c>
      <c r="H6528"/>
    </row>
    <row r="6529" spans="1:8" x14ac:dyDescent="0.35">
      <c r="D6529" s="4"/>
      <c r="H6529"/>
    </row>
    <row r="6530" spans="1:8" x14ac:dyDescent="0.35">
      <c r="A6530" t="s">
        <v>1123</v>
      </c>
      <c r="B6530" s="1" t="s">
        <v>16159</v>
      </c>
      <c r="D6530" s="4" t="str">
        <f>_xlfn.IFNA(VLOOKUP($B6530,'binding constants'!A:D,3,FALSE),"")</f>
        <v>140nM</v>
      </c>
      <c r="E6530" s="9">
        <v>6.85</v>
      </c>
      <c r="H6530"/>
    </row>
    <row r="6531" spans="1:8" x14ac:dyDescent="0.35">
      <c r="A6531">
        <v>0</v>
      </c>
      <c r="B6531" s="1" t="s">
        <v>16160</v>
      </c>
      <c r="D6531" s="4" t="str">
        <f>_xlfn.IFNA(VLOOKUP($B6531,'binding constants'!A:D,3,FALSE),"")</f>
        <v>76.9uM</v>
      </c>
      <c r="E6531" s="9">
        <v>4.1100000000000003</v>
      </c>
      <c r="H6531"/>
    </row>
    <row r="6532" spans="1:8" x14ac:dyDescent="0.35">
      <c r="D6532" s="4"/>
      <c r="H6532"/>
    </row>
    <row r="6533" spans="1:8" x14ac:dyDescent="0.35">
      <c r="A6533" t="s">
        <v>1124</v>
      </c>
      <c r="D6533" s="4"/>
      <c r="H6533"/>
    </row>
    <row r="6534" spans="1:8" x14ac:dyDescent="0.35">
      <c r="A6534">
        <v>0</v>
      </c>
      <c r="B6534" s="1" t="s">
        <v>16161</v>
      </c>
      <c r="D6534" s="4" t="str">
        <f>_xlfn.IFNA(VLOOKUP($B6534,'binding constants'!A:D,3,FALSE),"")</f>
        <v>10nM</v>
      </c>
      <c r="E6534" s="9">
        <v>8</v>
      </c>
      <c r="H6534"/>
    </row>
    <row r="6535" spans="1:8" x14ac:dyDescent="0.35">
      <c r="D6535" s="4"/>
      <c r="H6535"/>
    </row>
    <row r="6536" spans="1:8" x14ac:dyDescent="0.35">
      <c r="A6536" t="s">
        <v>1125</v>
      </c>
      <c r="B6536" s="1" t="s">
        <v>16162</v>
      </c>
      <c r="D6536" s="4" t="str">
        <f>_xlfn.IFNA(VLOOKUP($B6536,'binding constants'!A:D,3,FALSE),"")</f>
        <v>0.066nM</v>
      </c>
      <c r="E6536" s="9">
        <v>10.18</v>
      </c>
      <c r="H6536"/>
    </row>
    <row r="6537" spans="1:8" x14ac:dyDescent="0.35">
      <c r="A6537">
        <v>0</v>
      </c>
      <c r="B6537" s="1" t="s">
        <v>16163</v>
      </c>
      <c r="D6537" s="4" t="str">
        <f>_xlfn.IFNA(VLOOKUP($B6537,'binding constants'!A:D,3,FALSE),"")</f>
        <v>39nM</v>
      </c>
      <c r="E6537" s="9">
        <v>7.41</v>
      </c>
      <c r="H6537"/>
    </row>
    <row r="6538" spans="1:8" x14ac:dyDescent="0.35">
      <c r="D6538" s="4"/>
      <c r="H6538"/>
    </row>
    <row r="6539" spans="1:8" x14ac:dyDescent="0.35">
      <c r="A6539" t="s">
        <v>1126</v>
      </c>
      <c r="B6539" s="1" t="s">
        <v>16164</v>
      </c>
      <c r="D6539" s="4" t="str">
        <f>_xlfn.IFNA(VLOOKUP($B6539,'binding constants'!A:D,3,FALSE),"")</f>
        <v>2.6uM</v>
      </c>
      <c r="E6539" s="9">
        <v>5.59</v>
      </c>
      <c r="H6539"/>
    </row>
    <row r="6540" spans="1:8" x14ac:dyDescent="0.35">
      <c r="A6540">
        <v>0</v>
      </c>
      <c r="B6540" s="1" t="s">
        <v>16165</v>
      </c>
      <c r="D6540" s="4" t="str">
        <f>_xlfn.IFNA(VLOOKUP($B6540,'binding constants'!A:D,3,FALSE),"")</f>
        <v>202nM</v>
      </c>
      <c r="E6540" s="9">
        <v>6.69</v>
      </c>
      <c r="H6540"/>
    </row>
    <row r="6541" spans="1:8" x14ac:dyDescent="0.35">
      <c r="D6541" s="4"/>
      <c r="H6541"/>
    </row>
    <row r="6542" spans="1:8" x14ac:dyDescent="0.35">
      <c r="A6542" t="s">
        <v>1127</v>
      </c>
      <c r="B6542" s="1" t="s">
        <v>16166</v>
      </c>
      <c r="D6542" s="4" t="str">
        <f>_xlfn.IFNA(VLOOKUP($B6542,'binding constants'!A:D,3,FALSE),"")</f>
        <v>260nM</v>
      </c>
      <c r="E6542" s="9">
        <v>6.59</v>
      </c>
      <c r="H6542"/>
    </row>
    <row r="6543" spans="1:8" x14ac:dyDescent="0.35">
      <c r="A6543">
        <v>0</v>
      </c>
      <c r="B6543" s="1" t="s">
        <v>16167</v>
      </c>
      <c r="D6543" s="4" t="str">
        <f>_xlfn.IFNA(VLOOKUP($B6543,'binding constants'!A:D,3,FALSE),"")</f>
        <v>9.6uM</v>
      </c>
      <c r="E6543" s="9">
        <v>5.0199999999999996</v>
      </c>
      <c r="H6543"/>
    </row>
    <row r="6544" spans="1:8" x14ac:dyDescent="0.35">
      <c r="D6544" s="4"/>
      <c r="H6544"/>
    </row>
    <row r="6545" spans="1:8" x14ac:dyDescent="0.35">
      <c r="A6545" t="s">
        <v>1128</v>
      </c>
      <c r="B6545" s="1" t="s">
        <v>16168</v>
      </c>
      <c r="D6545" s="4" t="str">
        <f>_xlfn.IFNA(VLOOKUP($B6545,'binding constants'!A:D,3,FALSE),"")</f>
        <v>1.4uM</v>
      </c>
      <c r="E6545" s="9">
        <v>5.85</v>
      </c>
      <c r="H6545"/>
    </row>
    <row r="6546" spans="1:8" x14ac:dyDescent="0.35">
      <c r="D6546" s="4"/>
      <c r="H6546"/>
    </row>
    <row r="6547" spans="1:8" x14ac:dyDescent="0.35">
      <c r="A6547" t="s">
        <v>1129</v>
      </c>
      <c r="B6547" s="1" t="s">
        <v>16169</v>
      </c>
      <c r="D6547" s="4" t="str">
        <f>_xlfn.IFNA(VLOOKUP($B6547,'binding constants'!A:D,3,FALSE),"")</f>
        <v>17.2uM</v>
      </c>
      <c r="E6547" s="9">
        <v>4.76</v>
      </c>
      <c r="H6547"/>
    </row>
    <row r="6548" spans="1:8" x14ac:dyDescent="0.35">
      <c r="A6548">
        <v>0</v>
      </c>
      <c r="B6548" s="1" t="s">
        <v>16170</v>
      </c>
      <c r="D6548" s="4" t="str">
        <f>_xlfn.IFNA(VLOOKUP($B6548,'binding constants'!A:D,3,FALSE),"")</f>
        <v>11uM</v>
      </c>
      <c r="E6548" s="9">
        <v>4.96</v>
      </c>
      <c r="H6548"/>
    </row>
    <row r="6549" spans="1:8" x14ac:dyDescent="0.35">
      <c r="D6549" s="4"/>
      <c r="H6549"/>
    </row>
    <row r="6550" spans="1:8" x14ac:dyDescent="0.35">
      <c r="A6550" t="s">
        <v>1130</v>
      </c>
      <c r="B6550" s="1" t="s">
        <v>16171</v>
      </c>
      <c r="D6550" s="4" t="str">
        <f>_xlfn.IFNA(VLOOKUP($B6550,'binding constants'!A:D,3,FALSE),"")</f>
        <v>2.1uM</v>
      </c>
      <c r="E6550" s="9">
        <v>5.68</v>
      </c>
      <c r="H6550"/>
    </row>
    <row r="6551" spans="1:8" x14ac:dyDescent="0.35">
      <c r="A6551">
        <v>0</v>
      </c>
      <c r="B6551" s="1" t="s">
        <v>16172</v>
      </c>
      <c r="D6551" s="4" t="str">
        <f>_xlfn.IFNA(VLOOKUP($B6551,'binding constants'!A:D,3,FALSE),"")</f>
        <v>1uM</v>
      </c>
      <c r="E6551" s="9">
        <v>6</v>
      </c>
      <c r="H6551"/>
    </row>
    <row r="6552" spans="1:8" x14ac:dyDescent="0.35">
      <c r="D6552" s="4"/>
      <c r="H6552"/>
    </row>
    <row r="6553" spans="1:8" x14ac:dyDescent="0.35">
      <c r="A6553" t="s">
        <v>1131</v>
      </c>
      <c r="B6553" s="1" t="s">
        <v>16173</v>
      </c>
      <c r="D6553" s="4" t="str">
        <f>_xlfn.IFNA(VLOOKUP($B6553,'binding constants'!A:D,3,FALSE),"")</f>
        <v>6.16mM</v>
      </c>
      <c r="E6553" s="9">
        <v>2.21</v>
      </c>
      <c r="H6553"/>
    </row>
    <row r="6554" spans="1:8" x14ac:dyDescent="0.35">
      <c r="A6554">
        <v>0</v>
      </c>
      <c r="B6554" s="1" t="s">
        <v>16174</v>
      </c>
      <c r="D6554" s="4" t="str">
        <f>_xlfn.IFNA(VLOOKUP($B6554,'binding constants'!A:D,3,FALSE),"")</f>
        <v>2nM</v>
      </c>
      <c r="E6554" s="9">
        <v>8.6999999999999993</v>
      </c>
      <c r="H6554"/>
    </row>
    <row r="6555" spans="1:8" x14ac:dyDescent="0.35">
      <c r="D6555" s="4"/>
      <c r="H6555"/>
    </row>
    <row r="6556" spans="1:8" x14ac:dyDescent="0.35">
      <c r="A6556" t="s">
        <v>1132</v>
      </c>
      <c r="B6556" s="1" t="s">
        <v>16175</v>
      </c>
      <c r="D6556" s="4" t="str">
        <f>_xlfn.IFNA(VLOOKUP($B6556,'binding constants'!A:D,3,FALSE),"")</f>
        <v>3.92uM</v>
      </c>
      <c r="E6556" s="9">
        <v>5.41</v>
      </c>
      <c r="H6556"/>
    </row>
    <row r="6557" spans="1:8" x14ac:dyDescent="0.35">
      <c r="A6557">
        <v>0</v>
      </c>
      <c r="B6557" s="1" t="s">
        <v>16176</v>
      </c>
      <c r="D6557" s="4" t="str">
        <f>_xlfn.IFNA(VLOOKUP($B6557,'binding constants'!A:D,3,FALSE),"")</f>
        <v>386nM</v>
      </c>
      <c r="E6557" s="9">
        <v>6.41</v>
      </c>
      <c r="H6557"/>
    </row>
    <row r="6558" spans="1:8" x14ac:dyDescent="0.35">
      <c r="D6558" s="4"/>
      <c r="H6558"/>
    </row>
    <row r="6559" spans="1:8" x14ac:dyDescent="0.35">
      <c r="A6559" t="s">
        <v>1133</v>
      </c>
      <c r="B6559" s="1" t="s">
        <v>16177</v>
      </c>
      <c r="D6559" s="4" t="str">
        <f>_xlfn.IFNA(VLOOKUP($B6559,'binding constants'!A:D,3,FALSE),"")</f>
        <v>73nM</v>
      </c>
      <c r="E6559" s="9">
        <v>7.14</v>
      </c>
      <c r="H6559"/>
    </row>
    <row r="6560" spans="1:8" x14ac:dyDescent="0.35">
      <c r="A6560">
        <v>0</v>
      </c>
      <c r="B6560" s="1" t="s">
        <v>16178</v>
      </c>
      <c r="D6560" s="4" t="str">
        <f>_xlfn.IFNA(VLOOKUP($B6560,'binding constants'!A:D,3,FALSE),"")</f>
        <v>1.4uM</v>
      </c>
      <c r="E6560" s="9">
        <v>5.85</v>
      </c>
      <c r="H6560"/>
    </row>
    <row r="6561" spans="1:8" x14ac:dyDescent="0.35">
      <c r="D6561" s="4"/>
      <c r="H6561"/>
    </row>
    <row r="6562" spans="1:8" x14ac:dyDescent="0.35">
      <c r="A6562" t="s">
        <v>1134</v>
      </c>
      <c r="B6562" s="1" t="s">
        <v>16179</v>
      </c>
      <c r="D6562" s="4" t="str">
        <f>_xlfn.IFNA(VLOOKUP($B6562,'binding constants'!A:D,3,FALSE),"")</f>
        <v>19.7uM</v>
      </c>
      <c r="E6562" s="9">
        <v>4.71</v>
      </c>
      <c r="H6562"/>
    </row>
    <row r="6563" spans="1:8" x14ac:dyDescent="0.35">
      <c r="A6563">
        <v>0</v>
      </c>
      <c r="B6563" s="1" t="s">
        <v>16180</v>
      </c>
      <c r="D6563" s="4" t="str">
        <f>_xlfn.IFNA(VLOOKUP($B6563,'binding constants'!A:D,3,FALSE),"")</f>
        <v>8.4nM</v>
      </c>
      <c r="E6563" s="9">
        <v>8.08</v>
      </c>
      <c r="H6563"/>
    </row>
    <row r="6564" spans="1:8" x14ac:dyDescent="0.35">
      <c r="D6564" s="4"/>
      <c r="H6564"/>
    </row>
    <row r="6565" spans="1:8" x14ac:dyDescent="0.35">
      <c r="A6565" t="s">
        <v>1135</v>
      </c>
      <c r="B6565" s="1" t="s">
        <v>16181</v>
      </c>
      <c r="D6565" s="4" t="str">
        <f>_xlfn.IFNA(VLOOKUP($B6565,'binding constants'!A:D,3,FALSE),"")</f>
        <v>24nM</v>
      </c>
      <c r="E6565" s="9">
        <v>7.62</v>
      </c>
      <c r="H6565"/>
    </row>
    <row r="6566" spans="1:8" x14ac:dyDescent="0.35">
      <c r="A6566">
        <v>0</v>
      </c>
      <c r="B6566" s="1" t="s">
        <v>16182</v>
      </c>
      <c r="D6566" s="4" t="str">
        <f>_xlfn.IFNA(VLOOKUP($B6566,'binding constants'!A:D,3,FALSE),"")</f>
        <v>3.3nM</v>
      </c>
      <c r="E6566" s="9">
        <v>8.48</v>
      </c>
      <c r="H6566"/>
    </row>
    <row r="6567" spans="1:8" x14ac:dyDescent="0.35">
      <c r="D6567" s="4"/>
      <c r="H6567"/>
    </row>
    <row r="6568" spans="1:8" x14ac:dyDescent="0.35">
      <c r="A6568" t="s">
        <v>1136</v>
      </c>
      <c r="B6568" s="1" t="s">
        <v>16183</v>
      </c>
      <c r="D6568" s="4" t="str">
        <f>_xlfn.IFNA(VLOOKUP($B6568,'binding constants'!A:D,3,FALSE),"")</f>
        <v>170pM</v>
      </c>
      <c r="E6568" s="9">
        <v>9.77</v>
      </c>
      <c r="H6568"/>
    </row>
    <row r="6569" spans="1:8" x14ac:dyDescent="0.35">
      <c r="A6569">
        <v>0</v>
      </c>
      <c r="B6569" s="1" t="s">
        <v>16184</v>
      </c>
      <c r="D6569" s="4" t="str">
        <f>_xlfn.IFNA(VLOOKUP($B6569,'binding constants'!A:D,3,FALSE),"")</f>
        <v>59pM</v>
      </c>
      <c r="E6569" s="9">
        <v>10.23</v>
      </c>
      <c r="H6569"/>
    </row>
    <row r="6570" spans="1:8" x14ac:dyDescent="0.35">
      <c r="D6570" s="4"/>
      <c r="H6570"/>
    </row>
    <row r="6571" spans="1:8" x14ac:dyDescent="0.35">
      <c r="A6571" t="s">
        <v>1137</v>
      </c>
      <c r="B6571" s="1" t="s">
        <v>16185</v>
      </c>
      <c r="D6571" s="4" t="str">
        <f>_xlfn.IFNA(VLOOKUP($B6571,'binding constants'!A:D,3,FALSE),"")</f>
        <v>750pM</v>
      </c>
      <c r="E6571" s="9">
        <v>9.1199999999999992</v>
      </c>
      <c r="H6571"/>
    </row>
    <row r="6572" spans="1:8" x14ac:dyDescent="0.35">
      <c r="A6572">
        <v>0</v>
      </c>
      <c r="B6572" s="1" t="s">
        <v>16186</v>
      </c>
      <c r="D6572" s="4" t="str">
        <f>_xlfn.IFNA(VLOOKUP($B6572,'binding constants'!A:D,3,FALSE),"")</f>
        <v>2.5mM</v>
      </c>
      <c r="E6572" s="9">
        <v>2.6</v>
      </c>
      <c r="H6572"/>
    </row>
    <row r="6573" spans="1:8" x14ac:dyDescent="0.35">
      <c r="D6573" s="4"/>
      <c r="H6573"/>
    </row>
    <row r="6574" spans="1:8" x14ac:dyDescent="0.35">
      <c r="A6574" t="s">
        <v>1138</v>
      </c>
      <c r="B6574" s="1" t="s">
        <v>16187</v>
      </c>
      <c r="D6574" s="4" t="str">
        <f>_xlfn.IFNA(VLOOKUP($B6574,'binding constants'!A:D,3,FALSE),"")</f>
        <v>2.5nM</v>
      </c>
      <c r="E6574" s="9">
        <v>8.6</v>
      </c>
      <c r="H6574"/>
    </row>
    <row r="6575" spans="1:8" x14ac:dyDescent="0.35">
      <c r="A6575">
        <v>0</v>
      </c>
      <c r="B6575" s="1" t="s">
        <v>16188</v>
      </c>
      <c r="D6575" s="4" t="str">
        <f>_xlfn.IFNA(VLOOKUP($B6575,'binding constants'!A:D,3,FALSE),"")</f>
        <v>223uM</v>
      </c>
      <c r="E6575" s="9">
        <v>3.65</v>
      </c>
      <c r="H6575"/>
    </row>
    <row r="6576" spans="1:8" x14ac:dyDescent="0.35">
      <c r="D6576" s="4"/>
      <c r="H6576"/>
    </row>
    <row r="6577" spans="1:8" x14ac:dyDescent="0.35">
      <c r="A6577" t="s">
        <v>1139</v>
      </c>
      <c r="B6577" s="1" t="s">
        <v>16189</v>
      </c>
      <c r="D6577" s="4" t="str">
        <f>_xlfn.IFNA(VLOOKUP($B6577,'binding constants'!A:D,3,FALSE),"")</f>
        <v>1.1uM</v>
      </c>
      <c r="E6577" s="9">
        <v>5.96</v>
      </c>
      <c r="H6577"/>
    </row>
    <row r="6578" spans="1:8" x14ac:dyDescent="0.35">
      <c r="A6578">
        <v>0</v>
      </c>
      <c r="B6578" s="1" t="s">
        <v>16190</v>
      </c>
      <c r="D6578" s="4" t="str">
        <f>_xlfn.IFNA(VLOOKUP($B6578,'binding constants'!A:D,3,FALSE),"")</f>
        <v>1.8mM</v>
      </c>
      <c r="E6578" s="9">
        <v>2.74</v>
      </c>
      <c r="H6578"/>
    </row>
    <row r="6579" spans="1:8" x14ac:dyDescent="0.35">
      <c r="D6579" s="4"/>
      <c r="H6579"/>
    </row>
    <row r="6580" spans="1:8" x14ac:dyDescent="0.35">
      <c r="A6580" t="s">
        <v>1140</v>
      </c>
      <c r="B6580" s="1" t="s">
        <v>16191</v>
      </c>
      <c r="D6580" s="4" t="str">
        <f>_xlfn.IFNA(VLOOKUP($B6580,'binding constants'!A:D,3,FALSE),"")</f>
        <v>0.017uM</v>
      </c>
      <c r="E6580" s="9">
        <v>7.77</v>
      </c>
      <c r="H6580"/>
    </row>
    <row r="6581" spans="1:8" x14ac:dyDescent="0.35">
      <c r="A6581">
        <v>0</v>
      </c>
      <c r="B6581" s="1" t="s">
        <v>16192</v>
      </c>
      <c r="D6581" s="4" t="str">
        <f>_xlfn.IFNA(VLOOKUP($B6581,'binding constants'!A:D,3,FALSE),"")</f>
        <v>2.2uM</v>
      </c>
      <c r="E6581" s="9">
        <v>5.66</v>
      </c>
      <c r="H6581"/>
    </row>
    <row r="6582" spans="1:8" x14ac:dyDescent="0.35">
      <c r="D6582" s="4"/>
      <c r="H6582"/>
    </row>
    <row r="6583" spans="1:8" x14ac:dyDescent="0.35">
      <c r="A6583" t="s">
        <v>1141</v>
      </c>
      <c r="B6583" s="1" t="s">
        <v>16193</v>
      </c>
      <c r="D6583" s="4" t="str">
        <f>_xlfn.IFNA(VLOOKUP($B6583,'binding constants'!A:D,3,FALSE),"")</f>
        <v>24uM</v>
      </c>
      <c r="E6583" s="9">
        <v>4.62</v>
      </c>
      <c r="H6583"/>
    </row>
    <row r="6584" spans="1:8" x14ac:dyDescent="0.35">
      <c r="A6584">
        <v>0</v>
      </c>
      <c r="B6584" s="1" t="s">
        <v>16194</v>
      </c>
      <c r="D6584" s="4" t="str">
        <f>_xlfn.IFNA(VLOOKUP($B6584,'binding constants'!A:D,3,FALSE),"")</f>
        <v>1uM</v>
      </c>
      <c r="E6584" s="9">
        <v>6</v>
      </c>
      <c r="H6584"/>
    </row>
    <row r="6585" spans="1:8" x14ac:dyDescent="0.35">
      <c r="D6585" s="4"/>
      <c r="H6585"/>
    </row>
    <row r="6586" spans="1:8" x14ac:dyDescent="0.35">
      <c r="A6586" t="s">
        <v>1142</v>
      </c>
      <c r="B6586" s="1" t="s">
        <v>16195</v>
      </c>
      <c r="D6586" s="4" t="str">
        <f>_xlfn.IFNA(VLOOKUP($B6586,'binding constants'!A:D,3,FALSE),"")</f>
        <v>214nM</v>
      </c>
      <c r="E6586" s="9">
        <v>6.67</v>
      </c>
      <c r="H6586"/>
    </row>
    <row r="6587" spans="1:8" x14ac:dyDescent="0.35">
      <c r="A6587">
        <v>0</v>
      </c>
      <c r="B6587" s="1" t="s">
        <v>16196</v>
      </c>
      <c r="D6587" s="4" t="str">
        <f>_xlfn.IFNA(VLOOKUP($B6587,'binding constants'!A:D,3,FALSE),"")</f>
        <v>82.1uM</v>
      </c>
      <c r="E6587" s="9">
        <v>4.09</v>
      </c>
      <c r="H6587"/>
    </row>
    <row r="6588" spans="1:8" x14ac:dyDescent="0.35">
      <c r="D6588" s="4"/>
      <c r="H6588"/>
    </row>
    <row r="6589" spans="1:8" x14ac:dyDescent="0.35">
      <c r="A6589" t="s">
        <v>1143</v>
      </c>
      <c r="B6589" s="1" t="s">
        <v>16197</v>
      </c>
      <c r="D6589" s="4" t="str">
        <f>_xlfn.IFNA(VLOOKUP($B6589,'binding constants'!A:D,3,FALSE),"")</f>
        <v>20uM</v>
      </c>
      <c r="E6589" s="9">
        <v>4.7</v>
      </c>
      <c r="H6589"/>
    </row>
    <row r="6590" spans="1:8" x14ac:dyDescent="0.35">
      <c r="A6590">
        <v>0</v>
      </c>
      <c r="B6590" s="1" t="s">
        <v>16198</v>
      </c>
      <c r="D6590" s="4" t="str">
        <f>_xlfn.IFNA(VLOOKUP($B6590,'binding constants'!A:D,3,FALSE),"")</f>
        <v>7.5uM</v>
      </c>
      <c r="E6590" s="9">
        <v>5.12</v>
      </c>
      <c r="H6590"/>
    </row>
    <row r="6591" spans="1:8" x14ac:dyDescent="0.35">
      <c r="D6591" s="4"/>
      <c r="H6591"/>
    </row>
    <row r="6592" spans="1:8" x14ac:dyDescent="0.35">
      <c r="A6592" t="s">
        <v>1144</v>
      </c>
      <c r="B6592" s="1" t="s">
        <v>16199</v>
      </c>
      <c r="D6592" s="4" t="str">
        <f>_xlfn.IFNA(VLOOKUP($B6592,'binding constants'!A:D,3,FALSE),"")</f>
        <v>13nM</v>
      </c>
      <c r="E6592" s="9">
        <v>7.89</v>
      </c>
      <c r="H6592"/>
    </row>
    <row r="6593" spans="1:8" x14ac:dyDescent="0.35">
      <c r="A6593">
        <v>0</v>
      </c>
      <c r="B6593" s="1" t="s">
        <v>16200</v>
      </c>
      <c r="D6593" s="4" t="str">
        <f>_xlfn.IFNA(VLOOKUP($B6593,'binding constants'!A:D,3,FALSE),"")</f>
        <v>12.3uM</v>
      </c>
      <c r="E6593" s="9">
        <v>4.91</v>
      </c>
      <c r="H6593"/>
    </row>
    <row r="6594" spans="1:8" x14ac:dyDescent="0.35">
      <c r="D6594" s="4"/>
      <c r="H6594"/>
    </row>
    <row r="6595" spans="1:8" x14ac:dyDescent="0.35">
      <c r="A6595" t="s">
        <v>1145</v>
      </c>
      <c r="B6595" s="1" t="s">
        <v>16201</v>
      </c>
      <c r="D6595" s="4" t="str">
        <f>_xlfn.IFNA(VLOOKUP($B6595,'binding constants'!A:D,3,FALSE),"")</f>
        <v>11.4uM</v>
      </c>
      <c r="E6595" s="9">
        <v>4.9400000000000004</v>
      </c>
      <c r="H6595"/>
    </row>
    <row r="6596" spans="1:8" x14ac:dyDescent="0.35">
      <c r="A6596">
        <v>0</v>
      </c>
      <c r="B6596" s="1" t="s">
        <v>16202</v>
      </c>
      <c r="D6596" s="4" t="str">
        <f>_xlfn.IFNA(VLOOKUP($B6596,'binding constants'!A:D,3,FALSE),"")</f>
        <v>0.7uM</v>
      </c>
      <c r="E6596" s="9">
        <v>6.15</v>
      </c>
      <c r="H6596"/>
    </row>
    <row r="6597" spans="1:8" x14ac:dyDescent="0.35">
      <c r="D6597" s="4"/>
      <c r="H6597"/>
    </row>
    <row r="6598" spans="1:8" x14ac:dyDescent="0.35">
      <c r="A6598" t="s">
        <v>1146</v>
      </c>
      <c r="B6598" s="1" t="s">
        <v>16203</v>
      </c>
      <c r="D6598" s="4" t="str">
        <f>_xlfn.IFNA(VLOOKUP($B6598,'binding constants'!A:D,3,FALSE),"")</f>
        <v>0.094uM</v>
      </c>
      <c r="E6598" s="9">
        <v>7.03</v>
      </c>
      <c r="H6598"/>
    </row>
    <row r="6599" spans="1:8" x14ac:dyDescent="0.35">
      <c r="A6599">
        <v>0</v>
      </c>
      <c r="B6599" s="1" t="s">
        <v>16204</v>
      </c>
      <c r="D6599" s="4" t="str">
        <f>_xlfn.IFNA(VLOOKUP($B6599,'binding constants'!A:D,3,FALSE),"")</f>
        <v>0.104mM</v>
      </c>
      <c r="E6599" s="9">
        <v>3.98</v>
      </c>
      <c r="H6599"/>
    </row>
    <row r="6600" spans="1:8" x14ac:dyDescent="0.35">
      <c r="D6600" s="4"/>
      <c r="H6600"/>
    </row>
    <row r="6601" spans="1:8" x14ac:dyDescent="0.35">
      <c r="A6601" t="s">
        <v>1147</v>
      </c>
      <c r="D6601" s="4"/>
      <c r="H6601"/>
    </row>
    <row r="6602" spans="1:8" x14ac:dyDescent="0.35">
      <c r="A6602">
        <v>0</v>
      </c>
      <c r="B6602" s="1" t="s">
        <v>16205</v>
      </c>
      <c r="D6602" s="4" t="str">
        <f>_xlfn.IFNA(VLOOKUP($B6602,'binding constants'!A:D,3,FALSE),"")</f>
        <v>3.4mM</v>
      </c>
      <c r="E6602" s="9">
        <v>2.4700000000000002</v>
      </c>
      <c r="H6602"/>
    </row>
    <row r="6603" spans="1:8" x14ac:dyDescent="0.35">
      <c r="D6603" s="4"/>
      <c r="H6603"/>
    </row>
    <row r="6604" spans="1:8" x14ac:dyDescent="0.35">
      <c r="A6604" t="s">
        <v>1148</v>
      </c>
      <c r="B6604" s="1" t="s">
        <v>16206</v>
      </c>
      <c r="D6604" s="4" t="str">
        <f>_xlfn.IFNA(VLOOKUP($B6604,'binding constants'!A:D,3,FALSE),"")</f>
        <v>2.3mM</v>
      </c>
      <c r="E6604" s="9">
        <v>2.64</v>
      </c>
      <c r="H6604"/>
    </row>
    <row r="6605" spans="1:8" x14ac:dyDescent="0.35">
      <c r="A6605">
        <v>0</v>
      </c>
      <c r="B6605" s="1" t="s">
        <v>16207</v>
      </c>
      <c r="D6605" s="4" t="str">
        <f>_xlfn.IFNA(VLOOKUP($B6605,'binding constants'!A:D,3,FALSE),"")</f>
        <v>1.5mM</v>
      </c>
      <c r="E6605" s="9">
        <v>2.82</v>
      </c>
      <c r="H6605"/>
    </row>
    <row r="6606" spans="1:8" x14ac:dyDescent="0.35">
      <c r="D6606" s="4"/>
      <c r="H6606"/>
    </row>
    <row r="6607" spans="1:8" x14ac:dyDescent="0.35">
      <c r="A6607" t="s">
        <v>1149</v>
      </c>
      <c r="B6607" s="1" t="s">
        <v>16208</v>
      </c>
      <c r="D6607" s="4" t="str">
        <f>_xlfn.IFNA(VLOOKUP($B6607,'binding constants'!A:D,3,FALSE),"")</f>
        <v>30uM</v>
      </c>
      <c r="E6607" s="9">
        <v>4.5199999999999996</v>
      </c>
      <c r="H6607"/>
    </row>
    <row r="6608" spans="1:8" x14ac:dyDescent="0.35">
      <c r="D6608" s="4"/>
      <c r="H6608"/>
    </row>
    <row r="6609" spans="1:8" x14ac:dyDescent="0.35">
      <c r="A6609" t="s">
        <v>1150</v>
      </c>
      <c r="B6609" s="1" t="s">
        <v>16209</v>
      </c>
      <c r="D6609" s="4" t="str">
        <f>_xlfn.IFNA(VLOOKUP($B6609,'binding constants'!A:D,3,FALSE),"")</f>
        <v>0.7mM</v>
      </c>
      <c r="E6609" s="9">
        <v>3.15</v>
      </c>
      <c r="H6609"/>
    </row>
    <row r="6610" spans="1:8" x14ac:dyDescent="0.35">
      <c r="A6610">
        <v>0</v>
      </c>
      <c r="B6610" s="1" t="s">
        <v>16210</v>
      </c>
      <c r="D6610" s="4" t="str">
        <f>_xlfn.IFNA(VLOOKUP($B6610,'binding constants'!A:D,3,FALSE),"")</f>
        <v>0.6uM</v>
      </c>
      <c r="E6610" s="9">
        <v>6.22</v>
      </c>
      <c r="H6610"/>
    </row>
    <row r="6611" spans="1:8" x14ac:dyDescent="0.35">
      <c r="D6611" s="4"/>
      <c r="H6611"/>
    </row>
    <row r="6612" spans="1:8" x14ac:dyDescent="0.35">
      <c r="D6612" s="4"/>
      <c r="H6612"/>
    </row>
    <row r="6613" spans="1:8" x14ac:dyDescent="0.35">
      <c r="D6613" s="4"/>
      <c r="H6613"/>
    </row>
    <row r="6614" spans="1:8" x14ac:dyDescent="0.35">
      <c r="D6614" s="4"/>
      <c r="H6614"/>
    </row>
    <row r="6615" spans="1:8" x14ac:dyDescent="0.35">
      <c r="D6615" s="4"/>
      <c r="H6615"/>
    </row>
    <row r="6616" spans="1:8" x14ac:dyDescent="0.35">
      <c r="D6616" s="4"/>
      <c r="H6616"/>
    </row>
    <row r="6617" spans="1:8" x14ac:dyDescent="0.35">
      <c r="D6617" s="4"/>
      <c r="H6617"/>
    </row>
    <row r="6618" spans="1:8" x14ac:dyDescent="0.35">
      <c r="D6618" s="4"/>
      <c r="H6618"/>
    </row>
    <row r="6619" spans="1:8" x14ac:dyDescent="0.35">
      <c r="D6619" s="4"/>
      <c r="H6619"/>
    </row>
    <row r="6620" spans="1:8" x14ac:dyDescent="0.35">
      <c r="D6620" s="4"/>
      <c r="H6620"/>
    </row>
    <row r="6621" spans="1:8" x14ac:dyDescent="0.35">
      <c r="D6621" s="4"/>
      <c r="H6621"/>
    </row>
    <row r="6622" spans="1:8" x14ac:dyDescent="0.35">
      <c r="D6622" s="4"/>
      <c r="H6622"/>
    </row>
    <row r="6623" spans="1:8" x14ac:dyDescent="0.35">
      <c r="D6623" s="4"/>
      <c r="H6623"/>
    </row>
    <row r="6624" spans="1:8" x14ac:dyDescent="0.35">
      <c r="D6624" s="4"/>
      <c r="H6624"/>
    </row>
    <row r="6625" spans="4:8" x14ac:dyDescent="0.35">
      <c r="D6625" s="4"/>
      <c r="H6625"/>
    </row>
    <row r="6626" spans="4:8" x14ac:dyDescent="0.35">
      <c r="D6626" s="4"/>
      <c r="H6626"/>
    </row>
    <row r="6627" spans="4:8" x14ac:dyDescent="0.35">
      <c r="D6627" s="4"/>
      <c r="H6627"/>
    </row>
    <row r="6628" spans="4:8" x14ac:dyDescent="0.35">
      <c r="D6628" s="4"/>
      <c r="H6628"/>
    </row>
    <row r="6629" spans="4:8" x14ac:dyDescent="0.35">
      <c r="D6629" s="4"/>
      <c r="H6629"/>
    </row>
    <row r="6630" spans="4:8" x14ac:dyDescent="0.35">
      <c r="D6630" s="4"/>
      <c r="H6630"/>
    </row>
    <row r="6631" spans="4:8" x14ac:dyDescent="0.35">
      <c r="D6631" s="4"/>
      <c r="H6631"/>
    </row>
    <row r="6632" spans="4:8" x14ac:dyDescent="0.35">
      <c r="D6632" s="4"/>
      <c r="H6632"/>
    </row>
    <row r="6633" spans="4:8" x14ac:dyDescent="0.35">
      <c r="D6633" s="4"/>
      <c r="H6633"/>
    </row>
    <row r="6634" spans="4:8" x14ac:dyDescent="0.35">
      <c r="D6634" s="4"/>
      <c r="H6634"/>
    </row>
    <row r="6635" spans="4:8" x14ac:dyDescent="0.35">
      <c r="D6635" s="4"/>
      <c r="H6635"/>
    </row>
    <row r="6636" spans="4:8" x14ac:dyDescent="0.35">
      <c r="D6636" s="4"/>
      <c r="H6636"/>
    </row>
    <row r="6637" spans="4:8" x14ac:dyDescent="0.35">
      <c r="D6637" s="4"/>
      <c r="H6637"/>
    </row>
    <row r="6638" spans="4:8" x14ac:dyDescent="0.35">
      <c r="D6638" s="4"/>
      <c r="H6638"/>
    </row>
    <row r="6639" spans="4:8" x14ac:dyDescent="0.35">
      <c r="D6639" s="4"/>
      <c r="H6639"/>
    </row>
    <row r="6640" spans="4:8" x14ac:dyDescent="0.35">
      <c r="D6640" s="4"/>
      <c r="H6640"/>
    </row>
    <row r="6641" spans="4:8" x14ac:dyDescent="0.35">
      <c r="D6641" s="4"/>
      <c r="H6641"/>
    </row>
    <row r="6642" spans="4:8" x14ac:dyDescent="0.35">
      <c r="D6642" s="4"/>
      <c r="H6642"/>
    </row>
    <row r="6643" spans="4:8" x14ac:dyDescent="0.35">
      <c r="D6643" s="4"/>
      <c r="H6643"/>
    </row>
    <row r="6644" spans="4:8" x14ac:dyDescent="0.35">
      <c r="D6644" s="4"/>
      <c r="H6644"/>
    </row>
    <row r="6645" spans="4:8" x14ac:dyDescent="0.35">
      <c r="D6645" s="4"/>
      <c r="H6645"/>
    </row>
    <row r="6646" spans="4:8" x14ac:dyDescent="0.35">
      <c r="D6646" s="4"/>
      <c r="H6646"/>
    </row>
    <row r="6647" spans="4:8" x14ac:dyDescent="0.35">
      <c r="D6647" s="4"/>
      <c r="H6647"/>
    </row>
    <row r="6648" spans="4:8" x14ac:dyDescent="0.35">
      <c r="D6648" s="4"/>
      <c r="H6648"/>
    </row>
    <row r="6649" spans="4:8" x14ac:dyDescent="0.35">
      <c r="D6649" s="4"/>
      <c r="H6649"/>
    </row>
    <row r="6650" spans="4:8" x14ac:dyDescent="0.35">
      <c r="D6650" s="4"/>
      <c r="H6650"/>
    </row>
    <row r="6651" spans="4:8" x14ac:dyDescent="0.35">
      <c r="D6651" s="4"/>
      <c r="H6651"/>
    </row>
    <row r="6652" spans="4:8" x14ac:dyDescent="0.35">
      <c r="D6652" s="4"/>
      <c r="H6652"/>
    </row>
    <row r="6653" spans="4:8" x14ac:dyDescent="0.35">
      <c r="D6653" s="4"/>
      <c r="H6653"/>
    </row>
    <row r="6654" spans="4:8" x14ac:dyDescent="0.35">
      <c r="D6654" s="4"/>
      <c r="H6654"/>
    </row>
    <row r="6655" spans="4:8" x14ac:dyDescent="0.35">
      <c r="D6655" s="4"/>
      <c r="H6655"/>
    </row>
    <row r="6656" spans="4:8" x14ac:dyDescent="0.35">
      <c r="D6656" s="4"/>
      <c r="H6656"/>
    </row>
    <row r="6657" spans="4:8" x14ac:dyDescent="0.35">
      <c r="D6657" s="4"/>
      <c r="H6657"/>
    </row>
    <row r="6658" spans="4:8" x14ac:dyDescent="0.35">
      <c r="D6658" s="4"/>
      <c r="H6658"/>
    </row>
    <row r="6659" spans="4:8" x14ac:dyDescent="0.35">
      <c r="D6659" s="4"/>
      <c r="H6659"/>
    </row>
    <row r="6660" spans="4:8" x14ac:dyDescent="0.35">
      <c r="D6660" s="4"/>
      <c r="H6660"/>
    </row>
    <row r="6661" spans="4:8" x14ac:dyDescent="0.35">
      <c r="D6661" s="4"/>
      <c r="H6661"/>
    </row>
    <row r="6662" spans="4:8" x14ac:dyDescent="0.35">
      <c r="D6662" s="4"/>
      <c r="H6662"/>
    </row>
    <row r="6663" spans="4:8" x14ac:dyDescent="0.35">
      <c r="D6663" s="4"/>
      <c r="H6663"/>
    </row>
    <row r="6664" spans="4:8" x14ac:dyDescent="0.35">
      <c r="D6664" s="4"/>
      <c r="H6664"/>
    </row>
    <row r="6665" spans="4:8" x14ac:dyDescent="0.35">
      <c r="D6665" s="4"/>
      <c r="H6665"/>
    </row>
    <row r="6666" spans="4:8" x14ac:dyDescent="0.35">
      <c r="D6666" s="4"/>
      <c r="H6666"/>
    </row>
    <row r="6667" spans="4:8" x14ac:dyDescent="0.35">
      <c r="D6667" s="4"/>
      <c r="H6667"/>
    </row>
    <row r="6668" spans="4:8" x14ac:dyDescent="0.35">
      <c r="D6668" s="4"/>
      <c r="H6668"/>
    </row>
    <row r="6669" spans="4:8" x14ac:dyDescent="0.35">
      <c r="D6669" s="4"/>
      <c r="H6669"/>
    </row>
    <row r="6670" spans="4:8" x14ac:dyDescent="0.35">
      <c r="D6670" s="4"/>
      <c r="H6670"/>
    </row>
    <row r="6671" spans="4:8" x14ac:dyDescent="0.35">
      <c r="D6671" s="4"/>
      <c r="H6671"/>
    </row>
    <row r="6672" spans="4:8" x14ac:dyDescent="0.35">
      <c r="D6672" s="4"/>
      <c r="H6672"/>
    </row>
    <row r="6673" spans="4:8" x14ac:dyDescent="0.35">
      <c r="D6673" s="4"/>
      <c r="H6673"/>
    </row>
    <row r="6674" spans="4:8" x14ac:dyDescent="0.35">
      <c r="D6674" s="4"/>
      <c r="H6674"/>
    </row>
    <row r="6675" spans="4:8" x14ac:dyDescent="0.35">
      <c r="D6675" s="4"/>
      <c r="H6675"/>
    </row>
    <row r="6676" spans="4:8" x14ac:dyDescent="0.35">
      <c r="D6676" s="4"/>
      <c r="H6676"/>
    </row>
    <row r="6677" spans="4:8" x14ac:dyDescent="0.35">
      <c r="D6677" s="4"/>
      <c r="H6677"/>
    </row>
    <row r="6678" spans="4:8" x14ac:dyDescent="0.35">
      <c r="D6678" s="4"/>
      <c r="H6678"/>
    </row>
    <row r="6679" spans="4:8" x14ac:dyDescent="0.35">
      <c r="D6679" s="4"/>
      <c r="H6679"/>
    </row>
    <row r="6680" spans="4:8" x14ac:dyDescent="0.35">
      <c r="D6680" s="4"/>
      <c r="H6680"/>
    </row>
    <row r="6681" spans="4:8" x14ac:dyDescent="0.35">
      <c r="D6681" s="4"/>
      <c r="H6681"/>
    </row>
    <row r="6682" spans="4:8" x14ac:dyDescent="0.35">
      <c r="D6682" s="4"/>
      <c r="H6682"/>
    </row>
    <row r="6683" spans="4:8" x14ac:dyDescent="0.35">
      <c r="D6683" s="4"/>
      <c r="H6683"/>
    </row>
    <row r="6684" spans="4:8" x14ac:dyDescent="0.35">
      <c r="D6684" s="4"/>
      <c r="H6684"/>
    </row>
    <row r="6685" spans="4:8" x14ac:dyDescent="0.35">
      <c r="D6685" s="4"/>
      <c r="H6685"/>
    </row>
    <row r="6686" spans="4:8" x14ac:dyDescent="0.35">
      <c r="D6686" s="4"/>
      <c r="H6686"/>
    </row>
    <row r="6687" spans="4:8" x14ac:dyDescent="0.35">
      <c r="D6687" s="4"/>
      <c r="H6687"/>
    </row>
    <row r="6688" spans="4:8" x14ac:dyDescent="0.35">
      <c r="D6688" s="4"/>
      <c r="H6688"/>
    </row>
    <row r="6689" spans="4:8" x14ac:dyDescent="0.35">
      <c r="D6689" s="4"/>
      <c r="H6689"/>
    </row>
    <row r="6690" spans="4:8" x14ac:dyDescent="0.35">
      <c r="D6690" s="4"/>
      <c r="H6690"/>
    </row>
    <row r="6691" spans="4:8" x14ac:dyDescent="0.35">
      <c r="D6691" s="4"/>
      <c r="H6691"/>
    </row>
    <row r="6692" spans="4:8" x14ac:dyDescent="0.35">
      <c r="D6692" s="4"/>
      <c r="H6692"/>
    </row>
    <row r="6693" spans="4:8" x14ac:dyDescent="0.35">
      <c r="D6693" s="4"/>
      <c r="H6693"/>
    </row>
    <row r="6694" spans="4:8" x14ac:dyDescent="0.35">
      <c r="D6694" s="4"/>
      <c r="H6694"/>
    </row>
    <row r="6695" spans="4:8" x14ac:dyDescent="0.35">
      <c r="D6695" s="4"/>
      <c r="H6695"/>
    </row>
    <row r="6696" spans="4:8" x14ac:dyDescent="0.35">
      <c r="D6696" s="4"/>
      <c r="H6696"/>
    </row>
    <row r="6697" spans="4:8" x14ac:dyDescent="0.35">
      <c r="D6697" s="4"/>
      <c r="H6697"/>
    </row>
    <row r="6698" spans="4:8" x14ac:dyDescent="0.35">
      <c r="D6698" s="4"/>
      <c r="H6698"/>
    </row>
    <row r="6699" spans="4:8" x14ac:dyDescent="0.35">
      <c r="D6699" s="4"/>
      <c r="H6699"/>
    </row>
    <row r="6700" spans="4:8" x14ac:dyDescent="0.35">
      <c r="D6700" s="4"/>
      <c r="H6700"/>
    </row>
    <row r="6701" spans="4:8" x14ac:dyDescent="0.35">
      <c r="D6701" s="4"/>
      <c r="H6701"/>
    </row>
    <row r="6702" spans="4:8" x14ac:dyDescent="0.35">
      <c r="D6702" s="4"/>
      <c r="H6702"/>
    </row>
    <row r="6703" spans="4:8" x14ac:dyDescent="0.35">
      <c r="D6703" s="4"/>
      <c r="H6703"/>
    </row>
    <row r="6704" spans="4:8" x14ac:dyDescent="0.35">
      <c r="D6704" s="4"/>
      <c r="H6704"/>
    </row>
    <row r="6705" spans="4:8" x14ac:dyDescent="0.35">
      <c r="D6705" s="4"/>
      <c r="H6705"/>
    </row>
    <row r="6706" spans="4:8" x14ac:dyDescent="0.35">
      <c r="D6706" s="4"/>
      <c r="H6706"/>
    </row>
    <row r="6707" spans="4:8" x14ac:dyDescent="0.35">
      <c r="D6707" s="4"/>
      <c r="H6707"/>
    </row>
    <row r="6708" spans="4:8" x14ac:dyDescent="0.35">
      <c r="D6708" s="4"/>
      <c r="H6708"/>
    </row>
    <row r="6709" spans="4:8" x14ac:dyDescent="0.35">
      <c r="D6709" s="4"/>
      <c r="H6709"/>
    </row>
    <row r="6710" spans="4:8" x14ac:dyDescent="0.35">
      <c r="D6710" s="4"/>
      <c r="H6710"/>
    </row>
    <row r="6711" spans="4:8" x14ac:dyDescent="0.35">
      <c r="D6711" s="4"/>
      <c r="H6711"/>
    </row>
    <row r="6712" spans="4:8" x14ac:dyDescent="0.35">
      <c r="D6712" s="4"/>
      <c r="H6712"/>
    </row>
    <row r="6713" spans="4:8" x14ac:dyDescent="0.35">
      <c r="D6713" s="4"/>
      <c r="H6713"/>
    </row>
    <row r="6714" spans="4:8" x14ac:dyDescent="0.35">
      <c r="D6714" s="4"/>
      <c r="H6714"/>
    </row>
    <row r="6715" spans="4:8" x14ac:dyDescent="0.35">
      <c r="D6715" s="4"/>
      <c r="H6715"/>
    </row>
    <row r="6716" spans="4:8" x14ac:dyDescent="0.35">
      <c r="D6716" s="4"/>
      <c r="H6716"/>
    </row>
    <row r="6717" spans="4:8" x14ac:dyDescent="0.35">
      <c r="D6717" s="4"/>
      <c r="H6717"/>
    </row>
    <row r="6718" spans="4:8" x14ac:dyDescent="0.35">
      <c r="D6718" s="4"/>
      <c r="H6718"/>
    </row>
    <row r="6719" spans="4:8" x14ac:dyDescent="0.35">
      <c r="D6719" s="4"/>
      <c r="H6719"/>
    </row>
    <row r="6720" spans="4:8" x14ac:dyDescent="0.35">
      <c r="D6720" s="4"/>
      <c r="H6720"/>
    </row>
    <row r="6721" spans="4:8" x14ac:dyDescent="0.35">
      <c r="D6721" s="4"/>
      <c r="H6721"/>
    </row>
    <row r="6722" spans="4:8" x14ac:dyDescent="0.35">
      <c r="D6722" s="4"/>
      <c r="H6722"/>
    </row>
    <row r="6723" spans="4:8" x14ac:dyDescent="0.35">
      <c r="D6723" s="4"/>
      <c r="H6723"/>
    </row>
    <row r="6724" spans="4:8" x14ac:dyDescent="0.35">
      <c r="D6724" s="4"/>
      <c r="H6724"/>
    </row>
    <row r="6725" spans="4:8" x14ac:dyDescent="0.35">
      <c r="D6725" s="4"/>
      <c r="H6725"/>
    </row>
    <row r="6726" spans="4:8" x14ac:dyDescent="0.35">
      <c r="D6726" s="4"/>
      <c r="H6726"/>
    </row>
    <row r="6727" spans="4:8" x14ac:dyDescent="0.35">
      <c r="D6727" s="4"/>
      <c r="H6727"/>
    </row>
    <row r="6728" spans="4:8" x14ac:dyDescent="0.35">
      <c r="D6728" s="4"/>
      <c r="H6728"/>
    </row>
    <row r="6729" spans="4:8" x14ac:dyDescent="0.35">
      <c r="D6729" s="4"/>
      <c r="H6729"/>
    </row>
    <row r="6730" spans="4:8" x14ac:dyDescent="0.35">
      <c r="D6730" s="4"/>
      <c r="H6730"/>
    </row>
    <row r="6731" spans="4:8" x14ac:dyDescent="0.35">
      <c r="D6731" s="4"/>
      <c r="H6731"/>
    </row>
    <row r="6732" spans="4:8" x14ac:dyDescent="0.35">
      <c r="D6732" s="4"/>
      <c r="H6732"/>
    </row>
    <row r="6733" spans="4:8" x14ac:dyDescent="0.35">
      <c r="D6733" s="4"/>
      <c r="H6733"/>
    </row>
    <row r="6734" spans="4:8" x14ac:dyDescent="0.35">
      <c r="D6734" s="4"/>
      <c r="H6734"/>
    </row>
    <row r="6735" spans="4:8" x14ac:dyDescent="0.35">
      <c r="D6735" s="4"/>
      <c r="H6735"/>
    </row>
    <row r="6736" spans="4:8" x14ac:dyDescent="0.35">
      <c r="D6736" s="4"/>
      <c r="H6736"/>
    </row>
    <row r="6737" spans="4:8" x14ac:dyDescent="0.35">
      <c r="D6737" s="4"/>
      <c r="H6737"/>
    </row>
    <row r="6738" spans="4:8" x14ac:dyDescent="0.35">
      <c r="D6738" s="4"/>
      <c r="H6738"/>
    </row>
    <row r="6739" spans="4:8" x14ac:dyDescent="0.35">
      <c r="D6739" s="4"/>
      <c r="H6739"/>
    </row>
    <row r="6740" spans="4:8" x14ac:dyDescent="0.35">
      <c r="D6740" s="4"/>
      <c r="H6740"/>
    </row>
    <row r="6741" spans="4:8" x14ac:dyDescent="0.35">
      <c r="D6741" s="4"/>
      <c r="H6741"/>
    </row>
    <row r="6742" spans="4:8" x14ac:dyDescent="0.35">
      <c r="D6742" s="4"/>
      <c r="H6742"/>
    </row>
    <row r="6743" spans="4:8" x14ac:dyDescent="0.35">
      <c r="D6743" s="4"/>
      <c r="H6743"/>
    </row>
    <row r="6744" spans="4:8" x14ac:dyDescent="0.35">
      <c r="D6744" s="4"/>
      <c r="H6744"/>
    </row>
    <row r="6745" spans="4:8" x14ac:dyDescent="0.35">
      <c r="D6745" s="4"/>
      <c r="H6745"/>
    </row>
    <row r="6746" spans="4:8" x14ac:dyDescent="0.35">
      <c r="D6746" s="4"/>
      <c r="H6746"/>
    </row>
    <row r="6747" spans="4:8" x14ac:dyDescent="0.35">
      <c r="D6747" s="4"/>
      <c r="H6747"/>
    </row>
    <row r="6748" spans="4:8" x14ac:dyDescent="0.35">
      <c r="D6748" s="4"/>
      <c r="H6748"/>
    </row>
    <row r="6749" spans="4:8" x14ac:dyDescent="0.35">
      <c r="D6749" s="4"/>
      <c r="H6749"/>
    </row>
    <row r="6750" spans="4:8" x14ac:dyDescent="0.35">
      <c r="D6750" s="4"/>
      <c r="H6750"/>
    </row>
    <row r="6751" spans="4:8" x14ac:dyDescent="0.35">
      <c r="D6751" s="4"/>
      <c r="H6751"/>
    </row>
    <row r="6752" spans="4:8" x14ac:dyDescent="0.35">
      <c r="D6752" s="4"/>
      <c r="H6752"/>
    </row>
    <row r="6753" spans="4:8" x14ac:dyDescent="0.35">
      <c r="D6753" s="4"/>
      <c r="H6753"/>
    </row>
    <row r="6754" spans="4:8" x14ac:dyDescent="0.35">
      <c r="D6754" s="4"/>
      <c r="H6754"/>
    </row>
    <row r="6755" spans="4:8" x14ac:dyDescent="0.35">
      <c r="D6755" s="4"/>
      <c r="H6755"/>
    </row>
    <row r="6756" spans="4:8" x14ac:dyDescent="0.35">
      <c r="D6756" s="4"/>
      <c r="H6756"/>
    </row>
    <row r="6757" spans="4:8" x14ac:dyDescent="0.35">
      <c r="D6757" s="4"/>
      <c r="H6757"/>
    </row>
    <row r="6758" spans="4:8" x14ac:dyDescent="0.35">
      <c r="D6758" s="4"/>
      <c r="H6758"/>
    </row>
    <row r="6759" spans="4:8" x14ac:dyDescent="0.35">
      <c r="D6759" s="4"/>
      <c r="H6759"/>
    </row>
    <row r="6760" spans="4:8" x14ac:dyDescent="0.35">
      <c r="D6760" s="4"/>
      <c r="H6760"/>
    </row>
    <row r="6761" spans="4:8" x14ac:dyDescent="0.35">
      <c r="D6761" s="4"/>
      <c r="H6761"/>
    </row>
    <row r="6762" spans="4:8" x14ac:dyDescent="0.35">
      <c r="D6762" s="4"/>
      <c r="H6762"/>
    </row>
    <row r="6763" spans="4:8" x14ac:dyDescent="0.35">
      <c r="D6763" s="4"/>
      <c r="H6763"/>
    </row>
    <row r="6764" spans="4:8" x14ac:dyDescent="0.35">
      <c r="D6764" s="4"/>
      <c r="H6764"/>
    </row>
    <row r="6765" spans="4:8" x14ac:dyDescent="0.35">
      <c r="D6765" s="4"/>
      <c r="H6765"/>
    </row>
    <row r="6766" spans="4:8" x14ac:dyDescent="0.35">
      <c r="D6766" s="4"/>
      <c r="H6766"/>
    </row>
    <row r="6767" spans="4:8" x14ac:dyDescent="0.35">
      <c r="D6767" s="4"/>
      <c r="H6767"/>
    </row>
    <row r="6768" spans="4:8" x14ac:dyDescent="0.35">
      <c r="D6768" s="4"/>
      <c r="H6768"/>
    </row>
    <row r="6769" spans="4:8" x14ac:dyDescent="0.35">
      <c r="D6769" s="4"/>
      <c r="H6769"/>
    </row>
    <row r="6770" spans="4:8" x14ac:dyDescent="0.35">
      <c r="D6770" s="4"/>
      <c r="H6770"/>
    </row>
    <row r="6771" spans="4:8" x14ac:dyDescent="0.35">
      <c r="D6771" s="4"/>
      <c r="H6771"/>
    </row>
    <row r="6772" spans="4:8" x14ac:dyDescent="0.35">
      <c r="D6772" s="4"/>
      <c r="H6772"/>
    </row>
    <row r="6773" spans="4:8" x14ac:dyDescent="0.35">
      <c r="D6773" s="4"/>
      <c r="H6773"/>
    </row>
    <row r="6774" spans="4:8" x14ac:dyDescent="0.35">
      <c r="D6774" s="4"/>
      <c r="H6774"/>
    </row>
    <row r="6775" spans="4:8" x14ac:dyDescent="0.35">
      <c r="D6775" s="4"/>
      <c r="H6775"/>
    </row>
    <row r="6776" spans="4:8" x14ac:dyDescent="0.35">
      <c r="D6776" s="4"/>
      <c r="H6776"/>
    </row>
    <row r="6777" spans="4:8" x14ac:dyDescent="0.35">
      <c r="D6777" s="4"/>
      <c r="H6777"/>
    </row>
    <row r="6778" spans="4:8" x14ac:dyDescent="0.35">
      <c r="D6778" s="4"/>
      <c r="H6778"/>
    </row>
    <row r="6779" spans="4:8" x14ac:dyDescent="0.35">
      <c r="D6779" s="4"/>
      <c r="H6779"/>
    </row>
    <row r="6780" spans="4:8" x14ac:dyDescent="0.35">
      <c r="D6780" s="4"/>
      <c r="H6780"/>
    </row>
    <row r="6781" spans="4:8" x14ac:dyDescent="0.35">
      <c r="D6781" s="4"/>
      <c r="H6781"/>
    </row>
    <row r="6782" spans="4:8" x14ac:dyDescent="0.35">
      <c r="D6782" s="4"/>
      <c r="H6782"/>
    </row>
    <row r="6783" spans="4:8" x14ac:dyDescent="0.35">
      <c r="D6783" s="4"/>
      <c r="H6783"/>
    </row>
    <row r="6784" spans="4:8" x14ac:dyDescent="0.35">
      <c r="D6784" s="4"/>
      <c r="H6784"/>
    </row>
    <row r="6785" spans="4:8" x14ac:dyDescent="0.35">
      <c r="D6785" s="4"/>
      <c r="H6785"/>
    </row>
    <row r="6786" spans="4:8" x14ac:dyDescent="0.35">
      <c r="D6786" s="4"/>
      <c r="H6786"/>
    </row>
    <row r="6787" spans="4:8" x14ac:dyDescent="0.35">
      <c r="D6787" s="4"/>
      <c r="H6787"/>
    </row>
    <row r="6788" spans="4:8" x14ac:dyDescent="0.35">
      <c r="D6788" s="4"/>
      <c r="H6788"/>
    </row>
    <row r="6789" spans="4:8" x14ac:dyDescent="0.35">
      <c r="D6789" s="4"/>
      <c r="H6789"/>
    </row>
    <row r="6790" spans="4:8" x14ac:dyDescent="0.35">
      <c r="D6790" s="4"/>
      <c r="H6790"/>
    </row>
    <row r="6791" spans="4:8" x14ac:dyDescent="0.35">
      <c r="D6791" s="4"/>
      <c r="H6791"/>
    </row>
    <row r="6792" spans="4:8" x14ac:dyDescent="0.35">
      <c r="D6792" s="4"/>
      <c r="H6792"/>
    </row>
    <row r="6793" spans="4:8" x14ac:dyDescent="0.35">
      <c r="D6793" s="4"/>
      <c r="H6793"/>
    </row>
    <row r="6794" spans="4:8" x14ac:dyDescent="0.35">
      <c r="D6794" s="4"/>
      <c r="H6794"/>
    </row>
    <row r="6795" spans="4:8" x14ac:dyDescent="0.35">
      <c r="D6795" s="4"/>
      <c r="H6795"/>
    </row>
    <row r="6796" spans="4:8" x14ac:dyDescent="0.35">
      <c r="D6796" s="4"/>
      <c r="H6796"/>
    </row>
    <row r="6797" spans="4:8" x14ac:dyDescent="0.35">
      <c r="D6797" s="4"/>
      <c r="H6797"/>
    </row>
    <row r="6798" spans="4:8" x14ac:dyDescent="0.35">
      <c r="D6798" s="4"/>
      <c r="H6798"/>
    </row>
    <row r="6799" spans="4:8" x14ac:dyDescent="0.35">
      <c r="D6799" s="4"/>
      <c r="H6799"/>
    </row>
    <row r="6800" spans="4:8" x14ac:dyDescent="0.35">
      <c r="D6800" s="4"/>
      <c r="H6800"/>
    </row>
    <row r="6801" spans="4:8" x14ac:dyDescent="0.35">
      <c r="D6801" s="4"/>
      <c r="H6801"/>
    </row>
    <row r="6802" spans="4:8" x14ac:dyDescent="0.35">
      <c r="D6802" s="4"/>
      <c r="H6802"/>
    </row>
    <row r="6803" spans="4:8" x14ac:dyDescent="0.35">
      <c r="D6803" s="4"/>
      <c r="H6803"/>
    </row>
    <row r="6804" spans="4:8" x14ac:dyDescent="0.35">
      <c r="D6804" s="4"/>
      <c r="H6804"/>
    </row>
    <row r="6805" spans="4:8" x14ac:dyDescent="0.35">
      <c r="D6805" s="4"/>
      <c r="H6805"/>
    </row>
    <row r="6806" spans="4:8" x14ac:dyDescent="0.35">
      <c r="D6806" s="4"/>
      <c r="H6806"/>
    </row>
    <row r="6807" spans="4:8" x14ac:dyDescent="0.35">
      <c r="D6807" s="4"/>
      <c r="H6807"/>
    </row>
    <row r="6808" spans="4:8" x14ac:dyDescent="0.35">
      <c r="D6808" s="4"/>
      <c r="H6808"/>
    </row>
    <row r="6809" spans="4:8" x14ac:dyDescent="0.35">
      <c r="D6809" s="4"/>
      <c r="H6809"/>
    </row>
    <row r="6810" spans="4:8" x14ac:dyDescent="0.35">
      <c r="D6810" s="4"/>
      <c r="H6810"/>
    </row>
    <row r="6811" spans="4:8" x14ac:dyDescent="0.35">
      <c r="D6811" s="4"/>
      <c r="H6811"/>
    </row>
    <row r="6812" spans="4:8" x14ac:dyDescent="0.35">
      <c r="D6812" s="4"/>
      <c r="H6812"/>
    </row>
    <row r="6813" spans="4:8" x14ac:dyDescent="0.35">
      <c r="D6813" s="4"/>
      <c r="H6813"/>
    </row>
    <row r="6814" spans="4:8" x14ac:dyDescent="0.35">
      <c r="D6814" s="4"/>
      <c r="H6814"/>
    </row>
    <row r="6815" spans="4:8" x14ac:dyDescent="0.35">
      <c r="D6815" s="4"/>
      <c r="H6815"/>
    </row>
    <row r="6816" spans="4:8" x14ac:dyDescent="0.35">
      <c r="D6816" s="4"/>
      <c r="H6816"/>
    </row>
    <row r="6817" spans="4:8" x14ac:dyDescent="0.35">
      <c r="D6817" s="4"/>
      <c r="H6817"/>
    </row>
    <row r="6818" spans="4:8" x14ac:dyDescent="0.35">
      <c r="D6818" s="4"/>
      <c r="H6818"/>
    </row>
    <row r="6819" spans="4:8" x14ac:dyDescent="0.35">
      <c r="D6819" s="4"/>
      <c r="H6819"/>
    </row>
    <row r="6820" spans="4:8" x14ac:dyDescent="0.35">
      <c r="D6820" s="4"/>
      <c r="H6820"/>
    </row>
    <row r="6821" spans="4:8" x14ac:dyDescent="0.35">
      <c r="D6821" s="4"/>
      <c r="H6821"/>
    </row>
    <row r="6822" spans="4:8" x14ac:dyDescent="0.35">
      <c r="D6822" s="4"/>
      <c r="H6822"/>
    </row>
    <row r="6823" spans="4:8" x14ac:dyDescent="0.35">
      <c r="D6823" s="4"/>
      <c r="H6823"/>
    </row>
    <row r="6824" spans="4:8" x14ac:dyDescent="0.35">
      <c r="D6824" s="4"/>
      <c r="H6824"/>
    </row>
    <row r="6825" spans="4:8" x14ac:dyDescent="0.35">
      <c r="D6825" s="4"/>
      <c r="H6825"/>
    </row>
    <row r="6826" spans="4:8" x14ac:dyDescent="0.35">
      <c r="D6826" s="4"/>
      <c r="H6826"/>
    </row>
    <row r="6827" spans="4:8" x14ac:dyDescent="0.35">
      <c r="D6827" s="4"/>
      <c r="H6827"/>
    </row>
    <row r="6828" spans="4:8" x14ac:dyDescent="0.35">
      <c r="D6828" s="4"/>
      <c r="H6828"/>
    </row>
    <row r="6829" spans="4:8" x14ac:dyDescent="0.35">
      <c r="D6829" s="4"/>
      <c r="H6829"/>
    </row>
    <row r="6830" spans="4:8" x14ac:dyDescent="0.35">
      <c r="D6830" s="4"/>
      <c r="H6830"/>
    </row>
    <row r="6831" spans="4:8" x14ac:dyDescent="0.35">
      <c r="D6831" s="4"/>
      <c r="H6831"/>
    </row>
    <row r="6832" spans="4:8" x14ac:dyDescent="0.35">
      <c r="D6832" s="4"/>
      <c r="H6832"/>
    </row>
    <row r="6833" spans="4:8" x14ac:dyDescent="0.35">
      <c r="D6833" s="4"/>
      <c r="H6833"/>
    </row>
    <row r="6834" spans="4:8" x14ac:dyDescent="0.35">
      <c r="D6834" s="4"/>
      <c r="H6834"/>
    </row>
    <row r="6835" spans="4:8" x14ac:dyDescent="0.35">
      <c r="D6835" s="4"/>
      <c r="H6835"/>
    </row>
    <row r="6836" spans="4:8" x14ac:dyDescent="0.35">
      <c r="D6836" s="4"/>
      <c r="H6836"/>
    </row>
    <row r="6837" spans="4:8" x14ac:dyDescent="0.35">
      <c r="D6837" s="4"/>
      <c r="H6837"/>
    </row>
    <row r="6838" spans="4:8" x14ac:dyDescent="0.35">
      <c r="D6838" s="4"/>
      <c r="H6838"/>
    </row>
    <row r="6839" spans="4:8" x14ac:dyDescent="0.35">
      <c r="D6839" s="4"/>
      <c r="H6839"/>
    </row>
    <row r="6840" spans="4:8" x14ac:dyDescent="0.35">
      <c r="D6840" s="4"/>
      <c r="H6840"/>
    </row>
    <row r="6841" spans="4:8" x14ac:dyDescent="0.35">
      <c r="D6841" s="4"/>
      <c r="H6841"/>
    </row>
    <row r="6842" spans="4:8" x14ac:dyDescent="0.35">
      <c r="D6842" s="4"/>
      <c r="H6842"/>
    </row>
    <row r="6843" spans="4:8" x14ac:dyDescent="0.35">
      <c r="D6843" s="4"/>
      <c r="H6843"/>
    </row>
    <row r="6844" spans="4:8" x14ac:dyDescent="0.35">
      <c r="D6844" s="4"/>
      <c r="H6844"/>
    </row>
    <row r="6845" spans="4:8" x14ac:dyDescent="0.35">
      <c r="D6845" s="4"/>
      <c r="H6845"/>
    </row>
    <row r="6846" spans="4:8" x14ac:dyDescent="0.35">
      <c r="D6846" s="4"/>
      <c r="H6846"/>
    </row>
    <row r="6847" spans="4:8" x14ac:dyDescent="0.35">
      <c r="D6847" s="4"/>
      <c r="H6847"/>
    </row>
    <row r="6848" spans="4:8" x14ac:dyDescent="0.35">
      <c r="D6848" s="4"/>
      <c r="H6848"/>
    </row>
    <row r="6849" spans="4:8" x14ac:dyDescent="0.35">
      <c r="D6849" s="4"/>
      <c r="H6849"/>
    </row>
    <row r="6850" spans="4:8" x14ac:dyDescent="0.35">
      <c r="D6850" s="4"/>
      <c r="H6850"/>
    </row>
    <row r="6851" spans="4:8" x14ac:dyDescent="0.35">
      <c r="D6851" s="4"/>
      <c r="H6851"/>
    </row>
    <row r="6852" spans="4:8" x14ac:dyDescent="0.35">
      <c r="D6852" s="4"/>
      <c r="H6852"/>
    </row>
    <row r="6853" spans="4:8" x14ac:dyDescent="0.35">
      <c r="D6853" s="4"/>
      <c r="H6853"/>
    </row>
    <row r="6854" spans="4:8" x14ac:dyDescent="0.35">
      <c r="D6854" s="4"/>
      <c r="H6854"/>
    </row>
    <row r="6855" spans="4:8" x14ac:dyDescent="0.35">
      <c r="D6855" s="4"/>
      <c r="H6855"/>
    </row>
    <row r="6856" spans="4:8" x14ac:dyDescent="0.35">
      <c r="D6856" s="4"/>
      <c r="H6856"/>
    </row>
    <row r="6857" spans="4:8" x14ac:dyDescent="0.35">
      <c r="D6857" s="4"/>
      <c r="H6857"/>
    </row>
    <row r="6858" spans="4:8" x14ac:dyDescent="0.35">
      <c r="D6858" s="4"/>
      <c r="H6858"/>
    </row>
    <row r="6859" spans="4:8" x14ac:dyDescent="0.35">
      <c r="D6859" s="4"/>
      <c r="H6859"/>
    </row>
    <row r="6860" spans="4:8" x14ac:dyDescent="0.35">
      <c r="D6860" s="4"/>
      <c r="H6860"/>
    </row>
    <row r="6861" spans="4:8" x14ac:dyDescent="0.35">
      <c r="D6861" s="4"/>
      <c r="H6861"/>
    </row>
    <row r="6862" spans="4:8" x14ac:dyDescent="0.35">
      <c r="D6862" s="4"/>
      <c r="H6862"/>
    </row>
    <row r="6863" spans="4:8" x14ac:dyDescent="0.35">
      <c r="D6863" s="4"/>
      <c r="H6863"/>
    </row>
    <row r="6864" spans="4:8" x14ac:dyDescent="0.35">
      <c r="D6864" s="4"/>
      <c r="H6864"/>
    </row>
    <row r="6865" spans="4:8" x14ac:dyDescent="0.35">
      <c r="D6865" s="4"/>
      <c r="H6865"/>
    </row>
    <row r="6866" spans="4:8" x14ac:dyDescent="0.35">
      <c r="D6866" s="4"/>
      <c r="H6866"/>
    </row>
    <row r="6867" spans="4:8" x14ac:dyDescent="0.35">
      <c r="D6867" s="4"/>
      <c r="H6867"/>
    </row>
    <row r="6868" spans="4:8" x14ac:dyDescent="0.35">
      <c r="D6868" s="4"/>
      <c r="H6868"/>
    </row>
    <row r="6869" spans="4:8" x14ac:dyDescent="0.35">
      <c r="D6869" s="4"/>
      <c r="H6869"/>
    </row>
    <row r="6870" spans="4:8" x14ac:dyDescent="0.35">
      <c r="D6870" s="4"/>
      <c r="H6870"/>
    </row>
    <row r="6871" spans="4:8" x14ac:dyDescent="0.35">
      <c r="D6871" s="4"/>
      <c r="H6871"/>
    </row>
    <row r="6872" spans="4:8" x14ac:dyDescent="0.35">
      <c r="D6872" s="4"/>
      <c r="H6872"/>
    </row>
    <row r="6873" spans="4:8" x14ac:dyDescent="0.35">
      <c r="D6873" s="4"/>
      <c r="H6873"/>
    </row>
    <row r="6874" spans="4:8" x14ac:dyDescent="0.35">
      <c r="D6874" s="4"/>
      <c r="H6874"/>
    </row>
    <row r="6875" spans="4:8" x14ac:dyDescent="0.35">
      <c r="D6875" s="4"/>
      <c r="H6875"/>
    </row>
    <row r="6876" spans="4:8" x14ac:dyDescent="0.35">
      <c r="D6876" s="4"/>
      <c r="H6876"/>
    </row>
    <row r="6877" spans="4:8" x14ac:dyDescent="0.35">
      <c r="D6877" s="4"/>
      <c r="H6877"/>
    </row>
    <row r="6878" spans="4:8" x14ac:dyDescent="0.35">
      <c r="D6878" s="4"/>
      <c r="H6878"/>
    </row>
    <row r="6879" spans="4:8" x14ac:dyDescent="0.35">
      <c r="D6879" s="4"/>
      <c r="H6879"/>
    </row>
    <row r="6880" spans="4:8" x14ac:dyDescent="0.35">
      <c r="D6880" s="4"/>
      <c r="H6880"/>
    </row>
    <row r="6881" spans="4:8" x14ac:dyDescent="0.35">
      <c r="D6881" s="4"/>
      <c r="H6881"/>
    </row>
    <row r="6882" spans="4:8" x14ac:dyDescent="0.35">
      <c r="D6882" s="4"/>
      <c r="H6882"/>
    </row>
    <row r="6883" spans="4:8" x14ac:dyDescent="0.35">
      <c r="D6883" s="4"/>
      <c r="H6883"/>
    </row>
    <row r="6884" spans="4:8" x14ac:dyDescent="0.35">
      <c r="D6884" s="4"/>
      <c r="H6884"/>
    </row>
    <row r="6885" spans="4:8" x14ac:dyDescent="0.35">
      <c r="D6885" s="4"/>
      <c r="H6885"/>
    </row>
    <row r="6886" spans="4:8" x14ac:dyDescent="0.35">
      <c r="D6886" s="4"/>
      <c r="H6886"/>
    </row>
    <row r="6887" spans="4:8" x14ac:dyDescent="0.35">
      <c r="D6887" s="4"/>
      <c r="H6887"/>
    </row>
    <row r="6888" spans="4:8" x14ac:dyDescent="0.35">
      <c r="D6888" s="4"/>
      <c r="H6888"/>
    </row>
    <row r="6889" spans="4:8" x14ac:dyDescent="0.35">
      <c r="D6889" s="4"/>
      <c r="H6889"/>
    </row>
    <row r="6890" spans="4:8" x14ac:dyDescent="0.35">
      <c r="D6890" s="4"/>
      <c r="H6890"/>
    </row>
    <row r="6891" spans="4:8" x14ac:dyDescent="0.35">
      <c r="D6891" s="4"/>
      <c r="H6891"/>
    </row>
    <row r="6892" spans="4:8" x14ac:dyDescent="0.35">
      <c r="D6892" s="4"/>
      <c r="H6892"/>
    </row>
    <row r="6893" spans="4:8" x14ac:dyDescent="0.35">
      <c r="D6893" s="4"/>
      <c r="H6893"/>
    </row>
    <row r="6894" spans="4:8" x14ac:dyDescent="0.35">
      <c r="D6894" s="4"/>
      <c r="H6894"/>
    </row>
    <row r="6895" spans="4:8" x14ac:dyDescent="0.35">
      <c r="D6895" s="4"/>
      <c r="H6895"/>
    </row>
    <row r="6896" spans="4:8" x14ac:dyDescent="0.35">
      <c r="D6896" s="4"/>
      <c r="H6896"/>
    </row>
    <row r="6897" spans="4:8" x14ac:dyDescent="0.35">
      <c r="D6897" s="4"/>
      <c r="H6897"/>
    </row>
    <row r="6898" spans="4:8" x14ac:dyDescent="0.35">
      <c r="D6898" s="4"/>
      <c r="H6898"/>
    </row>
    <row r="6899" spans="4:8" x14ac:dyDescent="0.35">
      <c r="D6899" s="4"/>
      <c r="H6899"/>
    </row>
    <row r="6900" spans="4:8" x14ac:dyDescent="0.35">
      <c r="D6900" s="4"/>
      <c r="H6900"/>
    </row>
    <row r="6901" spans="4:8" x14ac:dyDescent="0.35">
      <c r="D6901" s="4"/>
      <c r="H6901"/>
    </row>
    <row r="6902" spans="4:8" x14ac:dyDescent="0.35">
      <c r="D6902" s="4"/>
      <c r="H6902"/>
    </row>
    <row r="6903" spans="4:8" x14ac:dyDescent="0.35">
      <c r="D6903" s="4"/>
      <c r="H6903"/>
    </row>
    <row r="6904" spans="4:8" x14ac:dyDescent="0.35">
      <c r="D6904" s="4"/>
      <c r="H6904"/>
    </row>
    <row r="6905" spans="4:8" x14ac:dyDescent="0.35">
      <c r="D6905" s="4"/>
      <c r="H6905"/>
    </row>
    <row r="6906" spans="4:8" x14ac:dyDescent="0.35">
      <c r="D6906" s="4"/>
      <c r="H6906"/>
    </row>
    <row r="6907" spans="4:8" x14ac:dyDescent="0.35">
      <c r="D6907" s="4"/>
      <c r="H6907"/>
    </row>
    <row r="6908" spans="4:8" x14ac:dyDescent="0.35">
      <c r="D6908" s="4"/>
      <c r="H6908"/>
    </row>
    <row r="6909" spans="4:8" x14ac:dyDescent="0.35">
      <c r="D6909" s="4"/>
      <c r="H6909"/>
    </row>
    <row r="6910" spans="4:8" x14ac:dyDescent="0.35">
      <c r="D6910" s="4"/>
      <c r="H6910"/>
    </row>
    <row r="6911" spans="4:8" x14ac:dyDescent="0.35">
      <c r="D6911" s="4"/>
      <c r="H6911"/>
    </row>
    <row r="6912" spans="4:8" x14ac:dyDescent="0.35">
      <c r="D6912" s="4"/>
      <c r="H6912"/>
    </row>
    <row r="6913" spans="4:8" x14ac:dyDescent="0.35">
      <c r="D6913" s="4"/>
      <c r="H6913"/>
    </row>
    <row r="6914" spans="4:8" x14ac:dyDescent="0.35">
      <c r="D6914" s="4"/>
      <c r="H6914"/>
    </row>
    <row r="6915" spans="4:8" x14ac:dyDescent="0.35">
      <c r="D6915" s="4"/>
      <c r="H6915"/>
    </row>
    <row r="6916" spans="4:8" x14ac:dyDescent="0.35">
      <c r="D6916" s="4"/>
      <c r="H6916"/>
    </row>
    <row r="6917" spans="4:8" x14ac:dyDescent="0.35">
      <c r="D6917" s="4"/>
      <c r="H6917"/>
    </row>
    <row r="6918" spans="4:8" x14ac:dyDescent="0.35">
      <c r="D6918" s="4"/>
      <c r="H6918"/>
    </row>
    <row r="6919" spans="4:8" x14ac:dyDescent="0.35">
      <c r="D6919" s="4"/>
      <c r="H6919"/>
    </row>
    <row r="6920" spans="4:8" x14ac:dyDescent="0.35">
      <c r="D6920" s="4"/>
      <c r="H6920"/>
    </row>
    <row r="6921" spans="4:8" x14ac:dyDescent="0.35">
      <c r="D6921" s="4"/>
      <c r="H6921"/>
    </row>
    <row r="6922" spans="4:8" x14ac:dyDescent="0.35">
      <c r="D6922" s="4"/>
      <c r="H6922"/>
    </row>
    <row r="6923" spans="4:8" x14ac:dyDescent="0.35">
      <c r="D6923" s="4"/>
      <c r="H6923"/>
    </row>
    <row r="6924" spans="4:8" x14ac:dyDescent="0.35">
      <c r="D6924" s="4"/>
      <c r="H6924"/>
    </row>
    <row r="6925" spans="4:8" x14ac:dyDescent="0.35">
      <c r="D6925" s="4"/>
      <c r="H6925"/>
    </row>
    <row r="6926" spans="4:8" x14ac:dyDescent="0.35">
      <c r="D6926" s="4"/>
      <c r="H6926"/>
    </row>
    <row r="6927" spans="4:8" x14ac:dyDescent="0.35">
      <c r="D6927" s="4"/>
      <c r="H6927"/>
    </row>
    <row r="6928" spans="4:8" x14ac:dyDescent="0.35">
      <c r="D6928" s="4"/>
      <c r="H6928"/>
    </row>
    <row r="6929" spans="4:8" x14ac:dyDescent="0.35">
      <c r="D6929" s="4"/>
      <c r="H6929"/>
    </row>
    <row r="6930" spans="4:8" x14ac:dyDescent="0.35">
      <c r="D6930" s="4"/>
      <c r="H6930"/>
    </row>
    <row r="6931" spans="4:8" x14ac:dyDescent="0.35">
      <c r="D6931" s="4"/>
      <c r="H6931"/>
    </row>
    <row r="6932" spans="4:8" x14ac:dyDescent="0.35">
      <c r="D6932" s="4"/>
      <c r="H6932"/>
    </row>
    <row r="6933" spans="4:8" x14ac:dyDescent="0.35">
      <c r="D6933" s="4"/>
      <c r="H6933"/>
    </row>
    <row r="6934" spans="4:8" x14ac:dyDescent="0.35">
      <c r="D6934" s="4"/>
      <c r="H6934"/>
    </row>
    <row r="6935" spans="4:8" x14ac:dyDescent="0.35">
      <c r="D6935" s="4"/>
      <c r="H6935"/>
    </row>
    <row r="6936" spans="4:8" x14ac:dyDescent="0.35">
      <c r="D6936" s="4"/>
      <c r="H6936"/>
    </row>
    <row r="6937" spans="4:8" x14ac:dyDescent="0.35">
      <c r="D6937" s="4"/>
      <c r="H6937"/>
    </row>
    <row r="6938" spans="4:8" x14ac:dyDescent="0.35">
      <c r="D6938" s="4"/>
      <c r="H6938"/>
    </row>
    <row r="6939" spans="4:8" x14ac:dyDescent="0.35">
      <c r="D6939" s="4"/>
      <c r="H6939"/>
    </row>
    <row r="6940" spans="4:8" x14ac:dyDescent="0.35">
      <c r="D6940" s="4"/>
      <c r="H6940"/>
    </row>
    <row r="6941" spans="4:8" x14ac:dyDescent="0.35">
      <c r="D6941" s="4"/>
      <c r="H6941"/>
    </row>
    <row r="6942" spans="4:8" x14ac:dyDescent="0.35">
      <c r="D6942" s="4"/>
      <c r="H6942"/>
    </row>
    <row r="6943" spans="4:8" x14ac:dyDescent="0.35">
      <c r="D6943" s="4"/>
      <c r="H6943"/>
    </row>
    <row r="6944" spans="4:8" x14ac:dyDescent="0.35">
      <c r="D6944" s="4"/>
      <c r="H6944"/>
    </row>
    <row r="6945" spans="4:8" x14ac:dyDescent="0.35">
      <c r="D6945" s="4"/>
      <c r="H6945"/>
    </row>
    <row r="6946" spans="4:8" x14ac:dyDescent="0.35">
      <c r="D6946" s="4"/>
      <c r="H6946"/>
    </row>
    <row r="6947" spans="4:8" x14ac:dyDescent="0.35">
      <c r="D6947" s="4"/>
      <c r="H6947"/>
    </row>
    <row r="6948" spans="4:8" x14ac:dyDescent="0.35">
      <c r="D6948" s="4"/>
      <c r="H6948"/>
    </row>
    <row r="6949" spans="4:8" x14ac:dyDescent="0.35">
      <c r="D6949" s="4"/>
      <c r="H6949"/>
    </row>
    <row r="6950" spans="4:8" x14ac:dyDescent="0.35">
      <c r="D6950" s="4"/>
      <c r="H6950"/>
    </row>
    <row r="6951" spans="4:8" x14ac:dyDescent="0.35">
      <c r="D6951" s="4"/>
      <c r="H6951"/>
    </row>
    <row r="6952" spans="4:8" x14ac:dyDescent="0.35">
      <c r="D6952" s="4"/>
      <c r="H6952"/>
    </row>
    <row r="6953" spans="4:8" x14ac:dyDescent="0.35">
      <c r="D6953" s="4"/>
      <c r="H6953"/>
    </row>
    <row r="6954" spans="4:8" x14ac:dyDescent="0.35">
      <c r="D6954" s="4"/>
      <c r="H6954"/>
    </row>
    <row r="6955" spans="4:8" x14ac:dyDescent="0.35">
      <c r="D6955" s="4"/>
      <c r="H6955"/>
    </row>
    <row r="6956" spans="4:8" x14ac:dyDescent="0.35">
      <c r="D6956" s="4"/>
      <c r="H6956"/>
    </row>
    <row r="6957" spans="4:8" x14ac:dyDescent="0.35">
      <c r="D6957" s="4"/>
      <c r="H6957"/>
    </row>
    <row r="6958" spans="4:8" x14ac:dyDescent="0.35">
      <c r="D6958" s="4"/>
      <c r="H6958"/>
    </row>
    <row r="6959" spans="4:8" x14ac:dyDescent="0.35">
      <c r="D6959" s="4"/>
      <c r="H6959"/>
    </row>
    <row r="6960" spans="4:8" x14ac:dyDescent="0.35">
      <c r="D6960" s="4"/>
      <c r="H6960"/>
    </row>
    <row r="6961" spans="4:8" x14ac:dyDescent="0.35">
      <c r="D6961" s="4"/>
      <c r="H6961"/>
    </row>
    <row r="6962" spans="4:8" x14ac:dyDescent="0.35">
      <c r="D6962" s="4"/>
      <c r="H6962"/>
    </row>
    <row r="6963" spans="4:8" x14ac:dyDescent="0.35">
      <c r="D6963" s="4"/>
      <c r="H6963"/>
    </row>
    <row r="6964" spans="4:8" x14ac:dyDescent="0.35">
      <c r="D6964" s="4"/>
      <c r="H6964"/>
    </row>
    <row r="6965" spans="4:8" x14ac:dyDescent="0.35">
      <c r="D6965" s="4"/>
      <c r="H6965"/>
    </row>
    <row r="6966" spans="4:8" x14ac:dyDescent="0.35">
      <c r="D6966" s="4"/>
      <c r="H6966"/>
    </row>
    <row r="6967" spans="4:8" x14ac:dyDescent="0.35">
      <c r="D6967" s="4"/>
      <c r="H6967"/>
    </row>
    <row r="6968" spans="4:8" x14ac:dyDescent="0.35">
      <c r="D6968" s="4"/>
      <c r="H6968"/>
    </row>
    <row r="6969" spans="4:8" x14ac:dyDescent="0.35">
      <c r="D6969" s="4"/>
      <c r="H6969"/>
    </row>
    <row r="6970" spans="4:8" x14ac:dyDescent="0.35">
      <c r="D6970" s="4"/>
      <c r="H6970"/>
    </row>
    <row r="6971" spans="4:8" x14ac:dyDescent="0.35">
      <c r="D6971" s="4"/>
      <c r="H6971"/>
    </row>
    <row r="6972" spans="4:8" x14ac:dyDescent="0.35">
      <c r="D6972" s="4"/>
      <c r="H6972"/>
    </row>
    <row r="6973" spans="4:8" x14ac:dyDescent="0.35">
      <c r="D6973" s="4"/>
      <c r="H6973"/>
    </row>
    <row r="6974" spans="4:8" x14ac:dyDescent="0.35">
      <c r="D6974" s="4"/>
      <c r="H6974"/>
    </row>
    <row r="6975" spans="4:8" x14ac:dyDescent="0.35">
      <c r="D6975" s="4"/>
      <c r="H6975"/>
    </row>
    <row r="6976" spans="4:8" x14ac:dyDescent="0.35">
      <c r="D6976" s="4"/>
      <c r="H6976"/>
    </row>
    <row r="6977" spans="4:8" x14ac:dyDescent="0.35">
      <c r="D6977" s="4"/>
      <c r="H6977"/>
    </row>
    <row r="6978" spans="4:8" x14ac:dyDescent="0.35">
      <c r="D6978" s="4"/>
      <c r="H6978"/>
    </row>
    <row r="6979" spans="4:8" x14ac:dyDescent="0.35">
      <c r="D6979" s="4"/>
      <c r="H6979"/>
    </row>
    <row r="6980" spans="4:8" x14ac:dyDescent="0.35">
      <c r="D6980" s="4"/>
      <c r="H6980"/>
    </row>
    <row r="6981" spans="4:8" x14ac:dyDescent="0.35">
      <c r="D6981" s="4"/>
      <c r="H6981"/>
    </row>
    <row r="6982" spans="4:8" x14ac:dyDescent="0.35">
      <c r="D6982" s="4"/>
      <c r="H6982"/>
    </row>
    <row r="6983" spans="4:8" x14ac:dyDescent="0.35">
      <c r="D6983" s="4"/>
      <c r="H6983"/>
    </row>
    <row r="6984" spans="4:8" x14ac:dyDescent="0.35">
      <c r="D6984" s="4"/>
      <c r="H6984"/>
    </row>
    <row r="6985" spans="4:8" x14ac:dyDescent="0.35">
      <c r="D6985" s="4"/>
      <c r="H6985"/>
    </row>
    <row r="6986" spans="4:8" x14ac:dyDescent="0.35">
      <c r="D6986" s="4"/>
      <c r="H6986"/>
    </row>
    <row r="6987" spans="4:8" x14ac:dyDescent="0.35">
      <c r="D6987" s="4"/>
      <c r="H6987"/>
    </row>
    <row r="6988" spans="4:8" x14ac:dyDescent="0.35">
      <c r="D6988" s="4"/>
      <c r="H6988"/>
    </row>
    <row r="6989" spans="4:8" x14ac:dyDescent="0.35">
      <c r="D6989" s="4"/>
      <c r="H6989"/>
    </row>
    <row r="6990" spans="4:8" x14ac:dyDescent="0.35">
      <c r="D6990" s="4"/>
      <c r="H6990"/>
    </row>
    <row r="6991" spans="4:8" x14ac:dyDescent="0.35">
      <c r="D6991" s="4"/>
      <c r="H6991"/>
    </row>
    <row r="6992" spans="4:8" x14ac:dyDescent="0.35">
      <c r="D6992" s="4"/>
      <c r="H6992"/>
    </row>
    <row r="6993" spans="4:8" x14ac:dyDescent="0.35">
      <c r="D6993" s="4"/>
      <c r="H6993"/>
    </row>
    <row r="6994" spans="4:8" x14ac:dyDescent="0.35">
      <c r="D6994" s="4"/>
      <c r="H6994"/>
    </row>
    <row r="6995" spans="4:8" x14ac:dyDescent="0.35">
      <c r="D6995" s="4"/>
      <c r="H6995"/>
    </row>
    <row r="6996" spans="4:8" x14ac:dyDescent="0.35">
      <c r="D6996" s="4"/>
      <c r="H6996"/>
    </row>
    <row r="6997" spans="4:8" x14ac:dyDescent="0.35">
      <c r="D6997" s="4"/>
      <c r="H6997"/>
    </row>
    <row r="6998" spans="4:8" x14ac:dyDescent="0.35">
      <c r="D6998" s="4"/>
      <c r="H6998"/>
    </row>
    <row r="6999" spans="4:8" x14ac:dyDescent="0.35">
      <c r="D6999" s="4"/>
      <c r="H6999"/>
    </row>
    <row r="7000" spans="4:8" x14ac:dyDescent="0.35">
      <c r="D7000" s="4"/>
      <c r="H7000"/>
    </row>
    <row r="7001" spans="4:8" x14ac:dyDescent="0.35">
      <c r="D7001" s="4"/>
      <c r="H7001"/>
    </row>
    <row r="7002" spans="4:8" x14ac:dyDescent="0.35">
      <c r="D7002" s="4"/>
      <c r="H7002"/>
    </row>
    <row r="7003" spans="4:8" x14ac:dyDescent="0.35">
      <c r="D7003" s="4"/>
      <c r="H7003"/>
    </row>
    <row r="7004" spans="4:8" x14ac:dyDescent="0.35">
      <c r="D7004" s="4"/>
      <c r="H7004"/>
    </row>
    <row r="7005" spans="4:8" x14ac:dyDescent="0.35">
      <c r="D7005" s="4"/>
      <c r="H7005"/>
    </row>
    <row r="7006" spans="4:8" x14ac:dyDescent="0.35">
      <c r="D7006" s="4"/>
      <c r="H7006"/>
    </row>
    <row r="7007" spans="4:8" x14ac:dyDescent="0.35">
      <c r="D7007" s="4"/>
      <c r="H7007"/>
    </row>
    <row r="7008" spans="4:8" x14ac:dyDescent="0.35">
      <c r="D7008" s="4"/>
      <c r="H7008"/>
    </row>
    <row r="7009" spans="4:8" x14ac:dyDescent="0.35">
      <c r="D7009" s="4"/>
      <c r="H7009"/>
    </row>
    <row r="7010" spans="4:8" x14ac:dyDescent="0.35">
      <c r="D7010" s="4"/>
      <c r="H7010"/>
    </row>
    <row r="7011" spans="4:8" x14ac:dyDescent="0.35">
      <c r="D7011" s="4"/>
      <c r="H7011"/>
    </row>
    <row r="7012" spans="4:8" x14ac:dyDescent="0.35">
      <c r="D7012" s="4"/>
      <c r="H7012"/>
    </row>
    <row r="7013" spans="4:8" x14ac:dyDescent="0.35">
      <c r="D7013" s="4"/>
      <c r="H7013"/>
    </row>
    <row r="7014" spans="4:8" x14ac:dyDescent="0.35">
      <c r="D7014" s="4"/>
      <c r="H7014"/>
    </row>
    <row r="7015" spans="4:8" x14ac:dyDescent="0.35">
      <c r="D7015" s="4"/>
      <c r="H7015"/>
    </row>
    <row r="7016" spans="4:8" x14ac:dyDescent="0.35">
      <c r="D7016" s="4"/>
      <c r="H7016"/>
    </row>
    <row r="7017" spans="4:8" x14ac:dyDescent="0.35">
      <c r="D7017" s="4"/>
      <c r="H7017"/>
    </row>
    <row r="7018" spans="4:8" x14ac:dyDescent="0.35">
      <c r="D7018" s="4"/>
      <c r="H7018"/>
    </row>
    <row r="7019" spans="4:8" x14ac:dyDescent="0.35">
      <c r="D7019" s="4"/>
      <c r="H7019"/>
    </row>
    <row r="7020" spans="4:8" x14ac:dyDescent="0.35">
      <c r="D7020" s="4"/>
      <c r="H7020"/>
    </row>
    <row r="7021" spans="4:8" x14ac:dyDescent="0.35">
      <c r="D7021" s="4"/>
      <c r="H7021"/>
    </row>
    <row r="7022" spans="4:8" x14ac:dyDescent="0.35">
      <c r="D7022" s="4"/>
      <c r="H7022"/>
    </row>
    <row r="7023" spans="4:8" x14ac:dyDescent="0.35">
      <c r="D7023" s="4"/>
      <c r="H7023"/>
    </row>
    <row r="7024" spans="4:8" x14ac:dyDescent="0.35">
      <c r="D7024" s="4"/>
      <c r="H7024"/>
    </row>
    <row r="7025" spans="4:8" x14ac:dyDescent="0.35">
      <c r="D7025" s="4"/>
      <c r="H7025"/>
    </row>
    <row r="7026" spans="4:8" x14ac:dyDescent="0.35">
      <c r="D7026" s="4"/>
      <c r="H7026"/>
    </row>
    <row r="7027" spans="4:8" x14ac:dyDescent="0.35">
      <c r="D7027" s="4"/>
      <c r="H7027"/>
    </row>
    <row r="7028" spans="4:8" x14ac:dyDescent="0.35">
      <c r="D7028" s="4"/>
      <c r="H7028"/>
    </row>
    <row r="7029" spans="4:8" x14ac:dyDescent="0.35">
      <c r="D7029" s="4"/>
      <c r="H7029"/>
    </row>
    <row r="7030" spans="4:8" x14ac:dyDescent="0.35">
      <c r="D7030" s="4"/>
      <c r="H7030"/>
    </row>
    <row r="7031" spans="4:8" x14ac:dyDescent="0.35">
      <c r="D7031" s="4"/>
      <c r="H7031"/>
    </row>
    <row r="7032" spans="4:8" x14ac:dyDescent="0.35">
      <c r="D7032" s="4"/>
      <c r="H7032"/>
    </row>
    <row r="7033" spans="4:8" x14ac:dyDescent="0.35">
      <c r="D7033" s="4"/>
      <c r="H7033"/>
    </row>
    <row r="7034" spans="4:8" x14ac:dyDescent="0.35">
      <c r="D7034" s="4"/>
      <c r="H7034"/>
    </row>
    <row r="7035" spans="4:8" x14ac:dyDescent="0.35">
      <c r="D7035" s="4"/>
      <c r="H7035"/>
    </row>
    <row r="7036" spans="4:8" x14ac:dyDescent="0.35">
      <c r="D7036" s="4"/>
      <c r="H7036"/>
    </row>
    <row r="7037" spans="4:8" x14ac:dyDescent="0.35">
      <c r="D7037" s="4"/>
      <c r="H7037"/>
    </row>
    <row r="7038" spans="4:8" x14ac:dyDescent="0.35">
      <c r="D7038" s="4"/>
      <c r="H7038"/>
    </row>
    <row r="7039" spans="4:8" x14ac:dyDescent="0.35">
      <c r="D7039" s="4"/>
      <c r="H7039"/>
    </row>
    <row r="7040" spans="4:8" x14ac:dyDescent="0.35">
      <c r="D7040" s="4"/>
      <c r="H7040"/>
    </row>
    <row r="7041" spans="4:8" x14ac:dyDescent="0.35">
      <c r="D7041" s="4"/>
      <c r="H7041"/>
    </row>
    <row r="7042" spans="4:8" x14ac:dyDescent="0.35">
      <c r="D7042" s="4"/>
      <c r="H7042"/>
    </row>
    <row r="7043" spans="4:8" x14ac:dyDescent="0.35">
      <c r="D7043" s="4"/>
      <c r="H7043"/>
    </row>
    <row r="7044" spans="4:8" x14ac:dyDescent="0.35">
      <c r="D7044" s="4"/>
      <c r="H7044"/>
    </row>
    <row r="7045" spans="4:8" x14ac:dyDescent="0.35">
      <c r="D7045" s="4"/>
      <c r="H7045"/>
    </row>
    <row r="7046" spans="4:8" x14ac:dyDescent="0.35">
      <c r="D7046" s="4"/>
      <c r="H7046"/>
    </row>
    <row r="7047" spans="4:8" x14ac:dyDescent="0.35">
      <c r="D7047" s="4"/>
      <c r="H7047"/>
    </row>
    <row r="7048" spans="4:8" x14ac:dyDescent="0.35">
      <c r="D7048" s="4"/>
      <c r="H7048"/>
    </row>
    <row r="7049" spans="4:8" x14ac:dyDescent="0.35">
      <c r="D7049" s="4"/>
      <c r="H7049"/>
    </row>
    <row r="7050" spans="4:8" x14ac:dyDescent="0.35">
      <c r="D7050" s="4"/>
      <c r="H7050"/>
    </row>
    <row r="7051" spans="4:8" x14ac:dyDescent="0.35">
      <c r="D7051" s="4"/>
      <c r="H7051"/>
    </row>
    <row r="7052" spans="4:8" x14ac:dyDescent="0.35">
      <c r="D7052" s="4"/>
      <c r="H7052"/>
    </row>
    <row r="7053" spans="4:8" x14ac:dyDescent="0.35">
      <c r="D7053" s="4"/>
      <c r="H7053"/>
    </row>
    <row r="7054" spans="4:8" x14ac:dyDescent="0.35">
      <c r="D7054" s="4"/>
      <c r="H7054"/>
    </row>
    <row r="7055" spans="4:8" x14ac:dyDescent="0.35">
      <c r="D7055" s="4"/>
      <c r="H7055"/>
    </row>
    <row r="7056" spans="4:8" x14ac:dyDescent="0.35">
      <c r="D7056" s="4"/>
      <c r="H7056"/>
    </row>
    <row r="7057" spans="4:8" x14ac:dyDescent="0.35">
      <c r="D7057" s="4"/>
      <c r="H7057"/>
    </row>
    <row r="7058" spans="4:8" x14ac:dyDescent="0.35">
      <c r="D7058" s="4"/>
      <c r="H7058"/>
    </row>
    <row r="7059" spans="4:8" x14ac:dyDescent="0.35">
      <c r="D7059" s="4"/>
      <c r="H7059"/>
    </row>
    <row r="7060" spans="4:8" x14ac:dyDescent="0.35">
      <c r="D7060" s="4"/>
      <c r="H7060"/>
    </row>
    <row r="7061" spans="4:8" x14ac:dyDescent="0.35">
      <c r="D7061" s="4"/>
      <c r="H7061"/>
    </row>
    <row r="7062" spans="4:8" x14ac:dyDescent="0.35">
      <c r="D7062" s="4"/>
      <c r="H7062"/>
    </row>
    <row r="7063" spans="4:8" x14ac:dyDescent="0.35">
      <c r="D7063" s="4"/>
      <c r="H7063"/>
    </row>
    <row r="7064" spans="4:8" x14ac:dyDescent="0.35">
      <c r="D7064" s="4"/>
      <c r="H7064"/>
    </row>
    <row r="7065" spans="4:8" x14ac:dyDescent="0.35">
      <c r="D7065" s="4"/>
      <c r="H7065"/>
    </row>
    <row r="7066" spans="4:8" x14ac:dyDescent="0.35">
      <c r="D7066" s="4"/>
      <c r="H7066"/>
    </row>
    <row r="7067" spans="4:8" x14ac:dyDescent="0.35">
      <c r="D7067" s="4"/>
      <c r="H7067"/>
    </row>
    <row r="7068" spans="4:8" x14ac:dyDescent="0.35">
      <c r="D7068" s="4"/>
      <c r="H7068"/>
    </row>
    <row r="7069" spans="4:8" x14ac:dyDescent="0.35">
      <c r="D7069" s="4"/>
      <c r="H7069"/>
    </row>
    <row r="7070" spans="4:8" x14ac:dyDescent="0.35">
      <c r="D7070" s="4"/>
      <c r="H7070"/>
    </row>
    <row r="7071" spans="4:8" x14ac:dyDescent="0.35">
      <c r="D7071" s="4"/>
      <c r="H7071"/>
    </row>
    <row r="7072" spans="4:8" x14ac:dyDescent="0.35">
      <c r="D7072" s="4"/>
      <c r="H7072"/>
    </row>
    <row r="7073" spans="4:8" x14ac:dyDescent="0.35">
      <c r="D7073" s="4"/>
      <c r="H7073"/>
    </row>
    <row r="7074" spans="4:8" x14ac:dyDescent="0.35">
      <c r="D7074" s="4"/>
      <c r="H7074"/>
    </row>
    <row r="7075" spans="4:8" x14ac:dyDescent="0.35">
      <c r="D7075" s="4"/>
      <c r="H7075"/>
    </row>
    <row r="7076" spans="4:8" x14ac:dyDescent="0.35">
      <c r="D7076" s="4"/>
      <c r="H7076"/>
    </row>
    <row r="7077" spans="4:8" x14ac:dyDescent="0.35">
      <c r="D7077" s="4"/>
      <c r="H7077"/>
    </row>
    <row r="7078" spans="4:8" x14ac:dyDescent="0.35">
      <c r="D7078" s="4"/>
      <c r="H7078"/>
    </row>
    <row r="7079" spans="4:8" x14ac:dyDescent="0.35">
      <c r="D7079" s="4"/>
      <c r="H7079"/>
    </row>
    <row r="7080" spans="4:8" x14ac:dyDescent="0.35">
      <c r="D7080" s="4"/>
      <c r="H7080"/>
    </row>
    <row r="7081" spans="4:8" x14ac:dyDescent="0.35">
      <c r="D7081" s="4"/>
      <c r="H7081"/>
    </row>
    <row r="7082" spans="4:8" x14ac:dyDescent="0.35">
      <c r="D7082" s="4"/>
      <c r="H7082"/>
    </row>
    <row r="7083" spans="4:8" x14ac:dyDescent="0.35">
      <c r="D7083" s="4"/>
      <c r="H7083"/>
    </row>
    <row r="7084" spans="4:8" x14ac:dyDescent="0.35">
      <c r="D7084" s="4"/>
      <c r="H7084"/>
    </row>
    <row r="7085" spans="4:8" x14ac:dyDescent="0.35">
      <c r="D7085" s="4"/>
      <c r="H7085"/>
    </row>
    <row r="7086" spans="4:8" x14ac:dyDescent="0.35">
      <c r="D7086" s="4"/>
      <c r="H7086"/>
    </row>
    <row r="7087" spans="4:8" x14ac:dyDescent="0.35">
      <c r="D7087" s="4"/>
      <c r="H7087"/>
    </row>
    <row r="7088" spans="4:8" x14ac:dyDescent="0.35">
      <c r="D7088" s="4"/>
      <c r="H7088"/>
    </row>
    <row r="7089" spans="4:8" x14ac:dyDescent="0.35">
      <c r="D7089" s="4"/>
      <c r="H7089"/>
    </row>
    <row r="7090" spans="4:8" x14ac:dyDescent="0.35">
      <c r="D7090" s="4"/>
      <c r="H7090"/>
    </row>
    <row r="7091" spans="4:8" x14ac:dyDescent="0.35">
      <c r="D7091" s="4"/>
      <c r="H7091"/>
    </row>
    <row r="7092" spans="4:8" x14ac:dyDescent="0.35">
      <c r="D7092" s="4"/>
      <c r="H7092"/>
    </row>
    <row r="7093" spans="4:8" x14ac:dyDescent="0.35">
      <c r="D7093" s="4"/>
      <c r="H7093"/>
    </row>
    <row r="7094" spans="4:8" x14ac:dyDescent="0.35">
      <c r="D7094" s="4"/>
      <c r="H7094"/>
    </row>
    <row r="7095" spans="4:8" x14ac:dyDescent="0.35">
      <c r="D7095" s="4"/>
      <c r="H7095"/>
    </row>
    <row r="7096" spans="4:8" x14ac:dyDescent="0.35">
      <c r="D7096" s="4"/>
      <c r="H7096"/>
    </row>
    <row r="7097" spans="4:8" x14ac:dyDescent="0.35">
      <c r="D7097" s="4"/>
      <c r="H7097"/>
    </row>
    <row r="7098" spans="4:8" x14ac:dyDescent="0.35">
      <c r="D7098" s="4"/>
      <c r="H7098"/>
    </row>
    <row r="7099" spans="4:8" x14ac:dyDescent="0.35">
      <c r="D7099" s="4"/>
      <c r="H7099"/>
    </row>
    <row r="7100" spans="4:8" x14ac:dyDescent="0.35">
      <c r="D7100" s="4"/>
      <c r="H7100"/>
    </row>
    <row r="7101" spans="4:8" x14ac:dyDescent="0.35">
      <c r="D7101" s="4"/>
      <c r="H7101"/>
    </row>
    <row r="7102" spans="4:8" x14ac:dyDescent="0.35">
      <c r="D7102" s="4"/>
      <c r="H7102"/>
    </row>
    <row r="7103" spans="4:8" x14ac:dyDescent="0.35">
      <c r="D7103" s="4"/>
      <c r="H7103"/>
    </row>
    <row r="7104" spans="4:8" x14ac:dyDescent="0.35">
      <c r="D7104" s="4"/>
      <c r="H7104"/>
    </row>
    <row r="7105" spans="4:8" x14ac:dyDescent="0.35">
      <c r="D7105" s="4"/>
      <c r="H7105"/>
    </row>
    <row r="7106" spans="4:8" x14ac:dyDescent="0.35">
      <c r="D7106" s="4"/>
      <c r="H7106"/>
    </row>
    <row r="7107" spans="4:8" x14ac:dyDescent="0.35">
      <c r="D7107" s="4"/>
      <c r="H7107"/>
    </row>
    <row r="7108" spans="4:8" x14ac:dyDescent="0.35">
      <c r="D7108" s="4"/>
      <c r="H7108"/>
    </row>
    <row r="7109" spans="4:8" x14ac:dyDescent="0.35">
      <c r="D7109" s="4"/>
      <c r="H7109"/>
    </row>
    <row r="7110" spans="4:8" x14ac:dyDescent="0.35">
      <c r="D7110" s="4"/>
      <c r="H7110"/>
    </row>
    <row r="7111" spans="4:8" x14ac:dyDescent="0.35">
      <c r="D7111" s="4"/>
      <c r="H7111"/>
    </row>
    <row r="7112" spans="4:8" x14ac:dyDescent="0.35">
      <c r="D7112" s="4"/>
      <c r="H7112"/>
    </row>
    <row r="7113" spans="4:8" x14ac:dyDescent="0.35">
      <c r="D7113" s="4"/>
      <c r="H7113"/>
    </row>
    <row r="7114" spans="4:8" x14ac:dyDescent="0.35">
      <c r="D7114" s="4"/>
      <c r="H7114"/>
    </row>
    <row r="7115" spans="4:8" x14ac:dyDescent="0.35">
      <c r="D7115" s="4"/>
      <c r="H7115"/>
    </row>
    <row r="7116" spans="4:8" x14ac:dyDescent="0.35">
      <c r="D7116" s="4"/>
      <c r="H7116"/>
    </row>
    <row r="7117" spans="4:8" x14ac:dyDescent="0.35">
      <c r="D7117" s="4"/>
      <c r="H7117"/>
    </row>
    <row r="7118" spans="4:8" x14ac:dyDescent="0.35">
      <c r="D7118" s="4"/>
      <c r="H7118"/>
    </row>
    <row r="7119" spans="4:8" x14ac:dyDescent="0.35">
      <c r="D7119" s="4"/>
      <c r="H7119"/>
    </row>
    <row r="7120" spans="4:8" x14ac:dyDescent="0.35">
      <c r="D7120" s="4"/>
      <c r="H7120"/>
    </row>
    <row r="7121" spans="4:8" x14ac:dyDescent="0.35">
      <c r="D7121" s="4"/>
      <c r="H7121"/>
    </row>
    <row r="7122" spans="4:8" x14ac:dyDescent="0.35">
      <c r="D7122" s="4"/>
      <c r="H7122"/>
    </row>
    <row r="7123" spans="4:8" x14ac:dyDescent="0.35">
      <c r="D7123" s="4"/>
      <c r="H7123"/>
    </row>
    <row r="7124" spans="4:8" x14ac:dyDescent="0.35">
      <c r="D7124" s="4"/>
      <c r="H7124"/>
    </row>
    <row r="7125" spans="4:8" x14ac:dyDescent="0.35">
      <c r="D7125" s="4"/>
      <c r="H7125"/>
    </row>
    <row r="7126" spans="4:8" x14ac:dyDescent="0.35">
      <c r="D7126" s="4"/>
      <c r="H7126"/>
    </row>
    <row r="7127" spans="4:8" x14ac:dyDescent="0.35">
      <c r="D7127" s="4"/>
      <c r="H7127"/>
    </row>
    <row r="7128" spans="4:8" x14ac:dyDescent="0.35">
      <c r="D7128" s="4"/>
      <c r="H7128"/>
    </row>
    <row r="7129" spans="4:8" x14ac:dyDescent="0.35">
      <c r="D7129" s="4"/>
      <c r="H7129"/>
    </row>
    <row r="7130" spans="4:8" x14ac:dyDescent="0.35">
      <c r="D7130" s="4"/>
      <c r="H7130"/>
    </row>
    <row r="7131" spans="4:8" x14ac:dyDescent="0.35">
      <c r="D7131" s="4"/>
      <c r="H7131"/>
    </row>
    <row r="7132" spans="4:8" x14ac:dyDescent="0.35">
      <c r="D7132" s="4"/>
      <c r="H7132"/>
    </row>
    <row r="7133" spans="4:8" x14ac:dyDescent="0.35">
      <c r="D7133" s="4"/>
      <c r="H7133"/>
    </row>
    <row r="7134" spans="4:8" x14ac:dyDescent="0.35">
      <c r="D7134" s="4"/>
      <c r="H7134"/>
    </row>
    <row r="7135" spans="4:8" x14ac:dyDescent="0.35">
      <c r="D7135" s="4"/>
      <c r="H7135"/>
    </row>
    <row r="7136" spans="4:8" x14ac:dyDescent="0.35">
      <c r="D7136" s="4"/>
      <c r="H7136"/>
    </row>
    <row r="7137" spans="4:8" x14ac:dyDescent="0.35">
      <c r="D7137" s="4"/>
      <c r="H7137"/>
    </row>
    <row r="7138" spans="4:8" x14ac:dyDescent="0.35">
      <c r="D7138" s="4"/>
      <c r="H7138"/>
    </row>
    <row r="7139" spans="4:8" x14ac:dyDescent="0.35">
      <c r="D7139" s="4"/>
      <c r="H7139"/>
    </row>
    <row r="7140" spans="4:8" x14ac:dyDescent="0.35">
      <c r="D7140" s="4"/>
      <c r="H7140"/>
    </row>
    <row r="7141" spans="4:8" x14ac:dyDescent="0.35">
      <c r="D7141" s="4"/>
      <c r="H7141"/>
    </row>
    <row r="7142" spans="4:8" x14ac:dyDescent="0.35">
      <c r="D7142" s="4"/>
      <c r="H7142"/>
    </row>
    <row r="7143" spans="4:8" x14ac:dyDescent="0.35">
      <c r="D7143" s="4"/>
      <c r="H7143"/>
    </row>
    <row r="7144" spans="4:8" x14ac:dyDescent="0.35">
      <c r="D7144" s="4"/>
      <c r="H7144"/>
    </row>
    <row r="7145" spans="4:8" x14ac:dyDescent="0.35">
      <c r="D7145" s="4"/>
      <c r="H7145"/>
    </row>
    <row r="7146" spans="4:8" x14ac:dyDescent="0.35">
      <c r="D7146" s="4"/>
      <c r="H7146"/>
    </row>
    <row r="7147" spans="4:8" x14ac:dyDescent="0.35">
      <c r="D7147" s="4"/>
      <c r="H7147"/>
    </row>
    <row r="7148" spans="4:8" x14ac:dyDescent="0.35">
      <c r="D7148" s="4"/>
      <c r="H7148"/>
    </row>
    <row r="7149" spans="4:8" x14ac:dyDescent="0.35">
      <c r="D7149" s="4"/>
      <c r="H7149"/>
    </row>
    <row r="7150" spans="4:8" x14ac:dyDescent="0.35">
      <c r="D7150" s="4"/>
      <c r="H7150"/>
    </row>
    <row r="7151" spans="4:8" x14ac:dyDescent="0.35">
      <c r="D7151" s="4"/>
      <c r="H7151"/>
    </row>
    <row r="7152" spans="4:8" x14ac:dyDescent="0.35">
      <c r="D7152" s="4"/>
      <c r="H7152"/>
    </row>
    <row r="7153" spans="4:8" x14ac:dyDescent="0.35">
      <c r="D7153" s="4"/>
      <c r="H7153"/>
    </row>
    <row r="7154" spans="4:8" x14ac:dyDescent="0.35">
      <c r="D7154" s="4"/>
      <c r="H7154"/>
    </row>
    <row r="7155" spans="4:8" x14ac:dyDescent="0.35">
      <c r="D7155" s="4"/>
      <c r="H7155"/>
    </row>
    <row r="7156" spans="4:8" x14ac:dyDescent="0.35">
      <c r="D7156" s="4"/>
      <c r="H7156"/>
    </row>
    <row r="7157" spans="4:8" x14ac:dyDescent="0.35">
      <c r="D7157" s="4"/>
      <c r="H7157"/>
    </row>
    <row r="7158" spans="4:8" x14ac:dyDescent="0.35">
      <c r="D7158" s="4"/>
      <c r="H7158"/>
    </row>
    <row r="7159" spans="4:8" x14ac:dyDescent="0.35">
      <c r="D7159" s="4"/>
      <c r="H7159"/>
    </row>
    <row r="7160" spans="4:8" x14ac:dyDescent="0.35">
      <c r="D7160" s="4"/>
      <c r="H7160"/>
    </row>
    <row r="7161" spans="4:8" x14ac:dyDescent="0.35">
      <c r="D7161" s="4"/>
      <c r="H7161"/>
    </row>
    <row r="7162" spans="4:8" x14ac:dyDescent="0.35">
      <c r="D7162" s="4"/>
      <c r="H7162"/>
    </row>
    <row r="7163" spans="4:8" x14ac:dyDescent="0.35">
      <c r="D7163" s="4"/>
      <c r="H7163"/>
    </row>
    <row r="7164" spans="4:8" x14ac:dyDescent="0.35">
      <c r="D7164" s="4"/>
      <c r="H7164"/>
    </row>
    <row r="7165" spans="4:8" x14ac:dyDescent="0.35">
      <c r="D7165" s="4"/>
      <c r="H7165"/>
    </row>
    <row r="7166" spans="4:8" x14ac:dyDescent="0.35">
      <c r="D7166" s="4"/>
      <c r="H7166"/>
    </row>
    <row r="7167" spans="4:8" x14ac:dyDescent="0.35">
      <c r="D7167" s="4"/>
      <c r="H7167"/>
    </row>
    <row r="7168" spans="4:8" x14ac:dyDescent="0.35">
      <c r="D7168" s="4"/>
      <c r="H7168"/>
    </row>
    <row r="7169" spans="4:8" x14ac:dyDescent="0.35">
      <c r="D7169" s="4"/>
      <c r="H7169"/>
    </row>
    <row r="7170" spans="4:8" x14ac:dyDescent="0.35">
      <c r="D7170" s="4"/>
      <c r="H7170"/>
    </row>
    <row r="7171" spans="4:8" x14ac:dyDescent="0.35">
      <c r="D7171" s="4"/>
      <c r="H7171"/>
    </row>
    <row r="7172" spans="4:8" x14ac:dyDescent="0.35">
      <c r="D7172" s="4"/>
      <c r="H7172"/>
    </row>
    <row r="7173" spans="4:8" x14ac:dyDescent="0.35">
      <c r="D7173" s="4"/>
      <c r="H7173"/>
    </row>
    <row r="7174" spans="4:8" x14ac:dyDescent="0.35">
      <c r="D7174" s="4"/>
      <c r="H7174"/>
    </row>
    <row r="7175" spans="4:8" x14ac:dyDescent="0.35">
      <c r="D7175" s="4"/>
      <c r="H7175"/>
    </row>
    <row r="7176" spans="4:8" x14ac:dyDescent="0.35">
      <c r="D7176" s="4"/>
      <c r="H7176"/>
    </row>
    <row r="7177" spans="4:8" x14ac:dyDescent="0.35">
      <c r="D7177" s="4"/>
      <c r="H7177"/>
    </row>
    <row r="7178" spans="4:8" x14ac:dyDescent="0.35">
      <c r="D7178" s="4"/>
      <c r="H7178"/>
    </row>
    <row r="7179" spans="4:8" x14ac:dyDescent="0.35">
      <c r="D7179" s="4"/>
      <c r="H7179"/>
    </row>
    <row r="7180" spans="4:8" x14ac:dyDescent="0.35">
      <c r="D7180" s="4"/>
      <c r="H7180"/>
    </row>
    <row r="7181" spans="4:8" x14ac:dyDescent="0.35">
      <c r="D7181" s="4"/>
      <c r="H7181"/>
    </row>
    <row r="7182" spans="4:8" x14ac:dyDescent="0.35">
      <c r="D7182" s="4"/>
      <c r="H7182"/>
    </row>
    <row r="7183" spans="4:8" x14ac:dyDescent="0.35">
      <c r="D7183" s="4"/>
      <c r="H7183"/>
    </row>
    <row r="7184" spans="4:8" x14ac:dyDescent="0.35">
      <c r="D7184" s="4"/>
      <c r="H7184"/>
    </row>
    <row r="7185" spans="4:8" x14ac:dyDescent="0.35">
      <c r="D7185" s="4"/>
      <c r="H7185"/>
    </row>
    <row r="7186" spans="4:8" x14ac:dyDescent="0.35">
      <c r="D7186" s="4"/>
      <c r="H7186"/>
    </row>
    <row r="7187" spans="4:8" x14ac:dyDescent="0.35">
      <c r="D7187" s="4"/>
      <c r="H7187"/>
    </row>
    <row r="7188" spans="4:8" x14ac:dyDescent="0.35">
      <c r="D7188" s="4"/>
      <c r="H7188"/>
    </row>
    <row r="7189" spans="4:8" x14ac:dyDescent="0.35">
      <c r="D7189" s="4"/>
      <c r="H7189"/>
    </row>
    <row r="7190" spans="4:8" x14ac:dyDescent="0.35">
      <c r="D7190" s="4"/>
      <c r="H7190"/>
    </row>
    <row r="7191" spans="4:8" x14ac:dyDescent="0.35">
      <c r="D7191" s="4"/>
      <c r="H7191"/>
    </row>
    <row r="7192" spans="4:8" x14ac:dyDescent="0.35">
      <c r="D7192" s="4"/>
      <c r="H7192"/>
    </row>
    <row r="7193" spans="4:8" x14ac:dyDescent="0.35">
      <c r="D7193" s="4"/>
      <c r="H7193"/>
    </row>
    <row r="7194" spans="4:8" x14ac:dyDescent="0.35">
      <c r="D7194" s="4"/>
      <c r="H7194"/>
    </row>
    <row r="7195" spans="4:8" x14ac:dyDescent="0.35">
      <c r="D7195" s="4"/>
      <c r="H7195"/>
    </row>
    <row r="7196" spans="4:8" x14ac:dyDescent="0.35">
      <c r="D7196" s="4"/>
      <c r="H7196"/>
    </row>
    <row r="7197" spans="4:8" x14ac:dyDescent="0.35">
      <c r="D7197" s="4"/>
      <c r="H7197"/>
    </row>
    <row r="7198" spans="4:8" x14ac:dyDescent="0.35">
      <c r="D7198" s="4"/>
      <c r="H7198"/>
    </row>
    <row r="7199" spans="4:8" x14ac:dyDescent="0.35">
      <c r="D7199" s="4"/>
      <c r="H7199"/>
    </row>
    <row r="7200" spans="4:8" x14ac:dyDescent="0.35">
      <c r="D7200" s="4"/>
      <c r="H7200"/>
    </row>
    <row r="7201" spans="4:8" x14ac:dyDescent="0.35">
      <c r="D7201" s="4"/>
      <c r="H7201"/>
    </row>
    <row r="7202" spans="4:8" x14ac:dyDescent="0.35">
      <c r="D7202" s="4"/>
      <c r="H7202"/>
    </row>
    <row r="7203" spans="4:8" x14ac:dyDescent="0.35">
      <c r="D7203" s="4"/>
      <c r="H7203"/>
    </row>
    <row r="7204" spans="4:8" x14ac:dyDescent="0.35">
      <c r="D7204" s="4"/>
      <c r="H7204"/>
    </row>
    <row r="7205" spans="4:8" x14ac:dyDescent="0.35">
      <c r="D7205" s="4"/>
      <c r="H7205"/>
    </row>
    <row r="7206" spans="4:8" x14ac:dyDescent="0.35">
      <c r="D7206" s="4"/>
      <c r="H7206"/>
    </row>
    <row r="7207" spans="4:8" x14ac:dyDescent="0.35">
      <c r="D7207" s="4"/>
      <c r="H7207"/>
    </row>
    <row r="7208" spans="4:8" x14ac:dyDescent="0.35">
      <c r="D7208" s="4"/>
      <c r="H7208"/>
    </row>
    <row r="7209" spans="4:8" x14ac:dyDescent="0.35">
      <c r="D7209" s="4"/>
      <c r="H7209"/>
    </row>
    <row r="7210" spans="4:8" x14ac:dyDescent="0.35">
      <c r="D7210" s="4"/>
      <c r="H7210"/>
    </row>
    <row r="7211" spans="4:8" x14ac:dyDescent="0.35">
      <c r="D7211" s="4"/>
      <c r="H7211"/>
    </row>
    <row r="7212" spans="4:8" x14ac:dyDescent="0.35">
      <c r="D7212" s="4"/>
      <c r="H7212"/>
    </row>
    <row r="7213" spans="4:8" x14ac:dyDescent="0.35">
      <c r="D7213" s="4"/>
      <c r="H7213"/>
    </row>
    <row r="7214" spans="4:8" x14ac:dyDescent="0.35">
      <c r="D7214" s="4"/>
      <c r="H7214"/>
    </row>
    <row r="7215" spans="4:8" x14ac:dyDescent="0.35">
      <c r="D7215" s="4"/>
      <c r="H7215"/>
    </row>
    <row r="7216" spans="4:8" x14ac:dyDescent="0.35">
      <c r="D7216" s="4"/>
      <c r="H7216"/>
    </row>
    <row r="7217" spans="4:8" x14ac:dyDescent="0.35">
      <c r="D7217" s="4"/>
      <c r="H7217"/>
    </row>
    <row r="7218" spans="4:8" x14ac:dyDescent="0.35">
      <c r="D7218" s="4"/>
      <c r="H7218"/>
    </row>
    <row r="7219" spans="4:8" x14ac:dyDescent="0.35">
      <c r="D7219" s="4"/>
      <c r="H7219"/>
    </row>
    <row r="7220" spans="4:8" x14ac:dyDescent="0.35">
      <c r="D7220" s="4"/>
      <c r="H7220"/>
    </row>
    <row r="7221" spans="4:8" x14ac:dyDescent="0.35">
      <c r="D7221" s="4"/>
      <c r="H7221"/>
    </row>
    <row r="7222" spans="4:8" x14ac:dyDescent="0.35">
      <c r="D7222" s="4"/>
      <c r="H7222"/>
    </row>
    <row r="7223" spans="4:8" x14ac:dyDescent="0.35">
      <c r="D7223" s="4"/>
      <c r="H7223"/>
    </row>
    <row r="7224" spans="4:8" x14ac:dyDescent="0.35">
      <c r="D7224" s="4"/>
      <c r="H7224"/>
    </row>
    <row r="7225" spans="4:8" x14ac:dyDescent="0.35">
      <c r="D7225" s="4"/>
      <c r="H7225"/>
    </row>
    <row r="7226" spans="4:8" x14ac:dyDescent="0.35">
      <c r="D7226" s="4"/>
      <c r="H7226"/>
    </row>
    <row r="7227" spans="4:8" x14ac:dyDescent="0.35">
      <c r="D7227" s="4"/>
      <c r="H7227"/>
    </row>
    <row r="7228" spans="4:8" x14ac:dyDescent="0.35">
      <c r="D7228" s="4"/>
      <c r="H7228"/>
    </row>
    <row r="7229" spans="4:8" x14ac:dyDescent="0.35">
      <c r="D7229" s="4"/>
      <c r="H7229"/>
    </row>
    <row r="7230" spans="4:8" x14ac:dyDescent="0.35">
      <c r="D7230" s="4"/>
      <c r="H7230"/>
    </row>
    <row r="7231" spans="4:8" x14ac:dyDescent="0.35">
      <c r="D7231" s="4"/>
      <c r="H7231"/>
    </row>
    <row r="7232" spans="4:8" x14ac:dyDescent="0.35">
      <c r="D7232" s="4"/>
      <c r="H7232"/>
    </row>
    <row r="7233" spans="4:8" x14ac:dyDescent="0.35">
      <c r="D7233" s="4"/>
      <c r="H7233"/>
    </row>
    <row r="7234" spans="4:8" x14ac:dyDescent="0.35">
      <c r="D7234" s="4"/>
      <c r="H7234"/>
    </row>
    <row r="7235" spans="4:8" x14ac:dyDescent="0.35">
      <c r="D7235" s="4"/>
      <c r="H7235"/>
    </row>
    <row r="7236" spans="4:8" x14ac:dyDescent="0.35">
      <c r="D7236" s="4"/>
      <c r="H7236"/>
    </row>
    <row r="7237" spans="4:8" x14ac:dyDescent="0.35">
      <c r="D7237" s="4"/>
      <c r="H7237"/>
    </row>
    <row r="7238" spans="4:8" x14ac:dyDescent="0.35">
      <c r="D7238" s="4"/>
      <c r="H7238"/>
    </row>
    <row r="7239" spans="4:8" x14ac:dyDescent="0.35">
      <c r="D7239" s="4"/>
      <c r="H7239"/>
    </row>
    <row r="7240" spans="4:8" x14ac:dyDescent="0.35">
      <c r="D7240" s="4"/>
      <c r="H7240"/>
    </row>
    <row r="7241" spans="4:8" x14ac:dyDescent="0.35">
      <c r="D7241" s="4"/>
      <c r="H7241"/>
    </row>
    <row r="7242" spans="4:8" x14ac:dyDescent="0.35">
      <c r="D7242" s="4"/>
      <c r="H7242"/>
    </row>
    <row r="7243" spans="4:8" x14ac:dyDescent="0.35">
      <c r="D7243" s="4"/>
      <c r="H7243"/>
    </row>
    <row r="7244" spans="4:8" x14ac:dyDescent="0.35">
      <c r="D7244" s="4"/>
      <c r="H7244"/>
    </row>
    <row r="7245" spans="4:8" x14ac:dyDescent="0.35">
      <c r="D7245" s="4"/>
      <c r="H7245"/>
    </row>
    <row r="7246" spans="4:8" x14ac:dyDescent="0.35">
      <c r="D7246" s="4"/>
      <c r="H7246"/>
    </row>
    <row r="7247" spans="4:8" x14ac:dyDescent="0.35">
      <c r="D7247" s="4"/>
      <c r="H7247"/>
    </row>
    <row r="7248" spans="4:8" x14ac:dyDescent="0.35">
      <c r="D7248" s="4"/>
      <c r="H7248"/>
    </row>
    <row r="7249" spans="4:8" x14ac:dyDescent="0.35">
      <c r="D7249" s="4"/>
      <c r="H7249"/>
    </row>
    <row r="7250" spans="4:8" x14ac:dyDescent="0.35">
      <c r="D7250" s="4"/>
      <c r="H7250"/>
    </row>
    <row r="7251" spans="4:8" x14ac:dyDescent="0.35">
      <c r="D7251" s="4"/>
      <c r="H7251"/>
    </row>
    <row r="7252" spans="4:8" x14ac:dyDescent="0.35">
      <c r="D7252" s="4"/>
      <c r="H7252"/>
    </row>
    <row r="7253" spans="4:8" x14ac:dyDescent="0.35">
      <c r="D7253" s="4"/>
      <c r="H7253"/>
    </row>
    <row r="7254" spans="4:8" x14ac:dyDescent="0.35">
      <c r="D7254" s="4"/>
      <c r="H7254"/>
    </row>
    <row r="7255" spans="4:8" x14ac:dyDescent="0.35">
      <c r="D7255" s="4"/>
      <c r="H7255"/>
    </row>
    <row r="7256" spans="4:8" x14ac:dyDescent="0.35">
      <c r="D7256" s="4"/>
      <c r="H7256"/>
    </row>
    <row r="7257" spans="4:8" x14ac:dyDescent="0.35">
      <c r="D7257" s="4"/>
      <c r="H7257"/>
    </row>
    <row r="7258" spans="4:8" x14ac:dyDescent="0.35">
      <c r="D7258" s="4"/>
      <c r="H7258"/>
    </row>
    <row r="7259" spans="4:8" x14ac:dyDescent="0.35">
      <c r="D7259" s="4"/>
      <c r="H7259"/>
    </row>
    <row r="7260" spans="4:8" x14ac:dyDescent="0.35">
      <c r="D7260" s="4"/>
      <c r="H7260"/>
    </row>
    <row r="7261" spans="4:8" x14ac:dyDescent="0.35">
      <c r="D7261" s="4"/>
      <c r="H7261"/>
    </row>
    <row r="7262" spans="4:8" x14ac:dyDescent="0.35">
      <c r="D7262" s="4"/>
      <c r="H7262"/>
    </row>
    <row r="7263" spans="4:8" x14ac:dyDescent="0.35">
      <c r="D7263" s="4"/>
      <c r="H7263"/>
    </row>
    <row r="7264" spans="4:8" x14ac:dyDescent="0.35">
      <c r="D7264" s="4"/>
      <c r="H7264"/>
    </row>
    <row r="7265" spans="4:8" x14ac:dyDescent="0.35">
      <c r="D7265" s="4"/>
      <c r="H7265"/>
    </row>
    <row r="7266" spans="4:8" x14ac:dyDescent="0.35">
      <c r="D7266" s="4"/>
      <c r="H7266"/>
    </row>
    <row r="7267" spans="4:8" x14ac:dyDescent="0.35">
      <c r="D7267" s="4"/>
      <c r="H7267"/>
    </row>
    <row r="7268" spans="4:8" x14ac:dyDescent="0.35">
      <c r="D7268" s="4"/>
      <c r="H7268"/>
    </row>
    <row r="7269" spans="4:8" x14ac:dyDescent="0.35">
      <c r="D7269" s="4"/>
      <c r="H7269"/>
    </row>
    <row r="7270" spans="4:8" x14ac:dyDescent="0.35">
      <c r="D7270" s="4"/>
      <c r="H7270"/>
    </row>
    <row r="7271" spans="4:8" x14ac:dyDescent="0.35">
      <c r="D7271" s="4"/>
      <c r="H7271"/>
    </row>
    <row r="7272" spans="4:8" x14ac:dyDescent="0.35">
      <c r="D7272" s="4"/>
      <c r="H7272"/>
    </row>
    <row r="7273" spans="4:8" x14ac:dyDescent="0.35">
      <c r="D7273" s="4"/>
      <c r="H7273"/>
    </row>
    <row r="7274" spans="4:8" x14ac:dyDescent="0.35">
      <c r="D7274" s="4"/>
      <c r="H7274"/>
    </row>
    <row r="7275" spans="4:8" x14ac:dyDescent="0.35">
      <c r="D7275" s="4"/>
      <c r="H7275"/>
    </row>
    <row r="7276" spans="4:8" x14ac:dyDescent="0.35">
      <c r="D7276" s="4"/>
      <c r="H7276"/>
    </row>
    <row r="7277" spans="4:8" x14ac:dyDescent="0.35">
      <c r="D7277" s="4"/>
      <c r="H7277"/>
    </row>
    <row r="7278" spans="4:8" x14ac:dyDescent="0.35">
      <c r="D7278" s="4"/>
      <c r="H7278"/>
    </row>
    <row r="7279" spans="4:8" x14ac:dyDescent="0.35">
      <c r="D7279" s="4"/>
      <c r="H7279"/>
    </row>
    <row r="7280" spans="4:8" x14ac:dyDescent="0.35">
      <c r="D7280" s="4"/>
      <c r="H7280"/>
    </row>
    <row r="7281" spans="4:8" x14ac:dyDescent="0.35">
      <c r="D7281" s="4"/>
      <c r="H7281"/>
    </row>
    <row r="7282" spans="4:8" x14ac:dyDescent="0.35">
      <c r="D7282" s="4"/>
      <c r="H7282"/>
    </row>
    <row r="7283" spans="4:8" x14ac:dyDescent="0.35">
      <c r="D7283" s="4"/>
      <c r="H7283"/>
    </row>
    <row r="7284" spans="4:8" x14ac:dyDescent="0.35">
      <c r="D7284" s="4"/>
      <c r="H7284"/>
    </row>
    <row r="7285" spans="4:8" x14ac:dyDescent="0.35">
      <c r="D7285" s="4"/>
      <c r="H7285"/>
    </row>
    <row r="7286" spans="4:8" x14ac:dyDescent="0.35">
      <c r="D7286" s="4"/>
      <c r="H7286"/>
    </row>
    <row r="7287" spans="4:8" x14ac:dyDescent="0.35">
      <c r="D7287" s="4"/>
      <c r="H7287"/>
    </row>
    <row r="7288" spans="4:8" x14ac:dyDescent="0.35">
      <c r="D7288" s="4"/>
      <c r="H7288"/>
    </row>
    <row r="7289" spans="4:8" x14ac:dyDescent="0.35">
      <c r="D7289" s="4"/>
      <c r="H7289"/>
    </row>
    <row r="7290" spans="4:8" x14ac:dyDescent="0.35">
      <c r="D7290" s="4"/>
      <c r="H7290"/>
    </row>
    <row r="7291" spans="4:8" x14ac:dyDescent="0.35">
      <c r="D7291" s="4"/>
      <c r="H7291"/>
    </row>
    <row r="7292" spans="4:8" x14ac:dyDescent="0.35">
      <c r="D7292" s="4"/>
      <c r="H7292"/>
    </row>
    <row r="7293" spans="4:8" x14ac:dyDescent="0.35">
      <c r="D7293" s="4"/>
      <c r="H7293"/>
    </row>
    <row r="7294" spans="4:8" x14ac:dyDescent="0.35">
      <c r="D7294" s="4"/>
      <c r="H7294"/>
    </row>
    <row r="7295" spans="4:8" x14ac:dyDescent="0.35">
      <c r="D7295" s="4"/>
      <c r="H7295"/>
    </row>
    <row r="7296" spans="4:8" x14ac:dyDescent="0.35">
      <c r="D7296" s="4"/>
      <c r="H7296"/>
    </row>
    <row r="7297" spans="4:8" x14ac:dyDescent="0.35">
      <c r="D7297" s="4"/>
      <c r="H7297"/>
    </row>
    <row r="7298" spans="4:8" x14ac:dyDescent="0.35">
      <c r="D7298" s="4"/>
      <c r="H7298"/>
    </row>
    <row r="7299" spans="4:8" x14ac:dyDescent="0.35">
      <c r="D7299" s="4"/>
      <c r="H7299"/>
    </row>
    <row r="7300" spans="4:8" x14ac:dyDescent="0.35">
      <c r="D7300" s="4"/>
      <c r="H7300"/>
    </row>
    <row r="7301" spans="4:8" x14ac:dyDescent="0.35">
      <c r="D7301" s="4"/>
      <c r="H7301"/>
    </row>
    <row r="7302" spans="4:8" x14ac:dyDescent="0.35">
      <c r="D7302" s="4"/>
      <c r="H7302"/>
    </row>
    <row r="7303" spans="4:8" x14ac:dyDescent="0.35">
      <c r="D7303" s="4"/>
      <c r="H7303"/>
    </row>
    <row r="7304" spans="4:8" x14ac:dyDescent="0.35">
      <c r="D7304" s="4"/>
      <c r="H7304"/>
    </row>
    <row r="7305" spans="4:8" x14ac:dyDescent="0.35">
      <c r="D7305" s="4"/>
      <c r="H7305"/>
    </row>
    <row r="7306" spans="4:8" x14ac:dyDescent="0.35">
      <c r="D7306" s="4"/>
      <c r="H7306"/>
    </row>
    <row r="7307" spans="4:8" x14ac:dyDescent="0.35">
      <c r="D7307" s="4"/>
      <c r="H7307"/>
    </row>
    <row r="7308" spans="4:8" x14ac:dyDescent="0.35">
      <c r="D7308" s="4"/>
      <c r="H7308"/>
    </row>
    <row r="7309" spans="4:8" x14ac:dyDescent="0.35">
      <c r="D7309" s="4"/>
      <c r="H7309"/>
    </row>
    <row r="7310" spans="4:8" x14ac:dyDescent="0.35">
      <c r="D7310" s="4"/>
      <c r="H7310"/>
    </row>
    <row r="7311" spans="4:8" x14ac:dyDescent="0.35">
      <c r="D7311" s="4"/>
      <c r="H7311"/>
    </row>
    <row r="7312" spans="4:8" x14ac:dyDescent="0.35">
      <c r="D7312" s="4"/>
      <c r="H7312"/>
    </row>
    <row r="7313" spans="4:8" x14ac:dyDescent="0.35">
      <c r="D7313" s="4"/>
      <c r="H7313"/>
    </row>
    <row r="7314" spans="4:8" x14ac:dyDescent="0.35">
      <c r="D7314" s="4"/>
      <c r="H7314"/>
    </row>
    <row r="7315" spans="4:8" x14ac:dyDescent="0.35">
      <c r="D7315" s="4"/>
      <c r="H7315"/>
    </row>
    <row r="7316" spans="4:8" x14ac:dyDescent="0.35">
      <c r="D7316" s="4"/>
      <c r="H7316"/>
    </row>
    <row r="7317" spans="4:8" x14ac:dyDescent="0.35">
      <c r="D7317" s="4"/>
      <c r="H7317"/>
    </row>
    <row r="7318" spans="4:8" x14ac:dyDescent="0.35">
      <c r="D7318" s="4"/>
      <c r="H7318"/>
    </row>
    <row r="7319" spans="4:8" x14ac:dyDescent="0.35">
      <c r="D7319" s="4"/>
      <c r="H7319"/>
    </row>
    <row r="7320" spans="4:8" x14ac:dyDescent="0.35">
      <c r="D7320" s="4"/>
      <c r="H7320"/>
    </row>
    <row r="7321" spans="4:8" x14ac:dyDescent="0.35">
      <c r="D7321" s="4"/>
      <c r="H7321"/>
    </row>
    <row r="7322" spans="4:8" x14ac:dyDescent="0.35">
      <c r="D7322" s="4"/>
      <c r="H7322"/>
    </row>
    <row r="7323" spans="4:8" x14ac:dyDescent="0.35">
      <c r="D7323" s="4"/>
      <c r="H7323"/>
    </row>
    <row r="7324" spans="4:8" x14ac:dyDescent="0.35">
      <c r="D7324" s="4"/>
      <c r="H7324"/>
    </row>
    <row r="7325" spans="4:8" x14ac:dyDescent="0.35">
      <c r="D7325" s="4"/>
      <c r="H7325"/>
    </row>
    <row r="7326" spans="4:8" x14ac:dyDescent="0.35">
      <c r="D7326" s="4"/>
      <c r="H7326"/>
    </row>
    <row r="7327" spans="4:8" x14ac:dyDescent="0.35">
      <c r="D7327" s="4"/>
      <c r="H7327"/>
    </row>
    <row r="7328" spans="4:8" x14ac:dyDescent="0.35">
      <c r="D7328" s="4"/>
      <c r="H7328"/>
    </row>
    <row r="7329" spans="4:8" x14ac:dyDescent="0.35">
      <c r="D7329" s="4"/>
      <c r="H7329"/>
    </row>
    <row r="7330" spans="4:8" x14ac:dyDescent="0.35">
      <c r="D7330" s="4"/>
      <c r="H7330"/>
    </row>
    <row r="7331" spans="4:8" x14ac:dyDescent="0.35">
      <c r="D7331" s="4"/>
      <c r="H7331"/>
    </row>
    <row r="7332" spans="4:8" x14ac:dyDescent="0.35">
      <c r="D7332" s="4"/>
      <c r="H7332"/>
    </row>
    <row r="7333" spans="4:8" x14ac:dyDescent="0.35">
      <c r="D7333" s="4"/>
      <c r="H7333"/>
    </row>
    <row r="7334" spans="4:8" x14ac:dyDescent="0.35">
      <c r="D7334" s="4"/>
      <c r="H7334"/>
    </row>
    <row r="7335" spans="4:8" x14ac:dyDescent="0.35">
      <c r="D7335" s="4"/>
      <c r="H7335"/>
    </row>
    <row r="7336" spans="4:8" x14ac:dyDescent="0.35">
      <c r="D7336" s="4"/>
      <c r="H7336"/>
    </row>
    <row r="7337" spans="4:8" x14ac:dyDescent="0.35">
      <c r="D7337" s="4"/>
      <c r="H7337"/>
    </row>
    <row r="7338" spans="4:8" x14ac:dyDescent="0.35">
      <c r="D7338" s="4"/>
      <c r="H7338"/>
    </row>
    <row r="7339" spans="4:8" x14ac:dyDescent="0.35">
      <c r="D7339" s="4"/>
      <c r="H7339"/>
    </row>
    <row r="7340" spans="4:8" x14ac:dyDescent="0.35">
      <c r="D7340" s="4"/>
      <c r="H7340"/>
    </row>
    <row r="7341" spans="4:8" x14ac:dyDescent="0.35">
      <c r="D7341" s="4"/>
      <c r="H7341"/>
    </row>
    <row r="7342" spans="4:8" x14ac:dyDescent="0.35">
      <c r="D7342" s="4"/>
      <c r="H7342"/>
    </row>
    <row r="7343" spans="4:8" x14ac:dyDescent="0.35">
      <c r="D7343" s="4"/>
      <c r="H7343"/>
    </row>
    <row r="7344" spans="4:8" x14ac:dyDescent="0.35">
      <c r="D7344" s="4"/>
      <c r="H7344"/>
    </row>
    <row r="7345" spans="4:8" x14ac:dyDescent="0.35">
      <c r="D7345" s="4"/>
      <c r="H7345"/>
    </row>
    <row r="7346" spans="4:8" x14ac:dyDescent="0.35">
      <c r="D7346" s="4"/>
      <c r="H7346"/>
    </row>
    <row r="7347" spans="4:8" x14ac:dyDescent="0.35">
      <c r="D7347" s="4"/>
      <c r="H7347"/>
    </row>
    <row r="7348" spans="4:8" x14ac:dyDescent="0.35">
      <c r="D7348" s="4"/>
      <c r="H7348"/>
    </row>
    <row r="7349" spans="4:8" x14ac:dyDescent="0.35">
      <c r="D7349" s="4"/>
      <c r="H7349"/>
    </row>
    <row r="7350" spans="4:8" x14ac:dyDescent="0.35">
      <c r="D7350" s="4"/>
      <c r="H7350"/>
    </row>
    <row r="7351" spans="4:8" x14ac:dyDescent="0.35">
      <c r="D7351" s="4"/>
      <c r="H7351"/>
    </row>
    <row r="7352" spans="4:8" x14ac:dyDescent="0.35">
      <c r="D7352" s="4"/>
      <c r="H7352"/>
    </row>
    <row r="7353" spans="4:8" x14ac:dyDescent="0.35">
      <c r="D7353" s="4"/>
      <c r="H7353"/>
    </row>
    <row r="7354" spans="4:8" x14ac:dyDescent="0.35">
      <c r="D7354" s="4"/>
      <c r="H7354"/>
    </row>
    <row r="7355" spans="4:8" x14ac:dyDescent="0.35">
      <c r="D7355" s="4"/>
      <c r="H7355"/>
    </row>
    <row r="7356" spans="4:8" x14ac:dyDescent="0.35">
      <c r="D7356" s="4"/>
      <c r="H7356"/>
    </row>
    <row r="7357" spans="4:8" x14ac:dyDescent="0.35">
      <c r="D7357" s="4"/>
      <c r="H7357"/>
    </row>
    <row r="7358" spans="4:8" x14ac:dyDescent="0.35">
      <c r="D7358" s="4"/>
      <c r="H7358"/>
    </row>
    <row r="7359" spans="4:8" x14ac:dyDescent="0.35">
      <c r="D7359" s="4"/>
      <c r="H7359"/>
    </row>
    <row r="7360" spans="4:8" x14ac:dyDescent="0.35">
      <c r="D7360" s="4"/>
      <c r="H7360"/>
    </row>
    <row r="7361" spans="4:8" x14ac:dyDescent="0.35">
      <c r="D7361" s="4"/>
      <c r="H7361"/>
    </row>
    <row r="7362" spans="4:8" x14ac:dyDescent="0.35">
      <c r="D7362" s="4"/>
      <c r="H7362"/>
    </row>
    <row r="7363" spans="4:8" x14ac:dyDescent="0.35">
      <c r="D7363" s="4"/>
      <c r="H7363"/>
    </row>
    <row r="7364" spans="4:8" x14ac:dyDescent="0.35">
      <c r="D7364" s="4"/>
      <c r="H7364"/>
    </row>
    <row r="7365" spans="4:8" x14ac:dyDescent="0.35">
      <c r="D7365" s="4"/>
      <c r="H7365"/>
    </row>
    <row r="7366" spans="4:8" x14ac:dyDescent="0.35">
      <c r="D7366" s="4"/>
      <c r="H7366"/>
    </row>
    <row r="7367" spans="4:8" x14ac:dyDescent="0.35">
      <c r="D7367" s="4"/>
      <c r="H7367"/>
    </row>
    <row r="7368" spans="4:8" x14ac:dyDescent="0.35">
      <c r="D7368" s="4"/>
      <c r="H7368"/>
    </row>
    <row r="7369" spans="4:8" x14ac:dyDescent="0.35">
      <c r="D7369" s="4"/>
      <c r="H7369"/>
    </row>
    <row r="7370" spans="4:8" x14ac:dyDescent="0.35">
      <c r="D7370" s="4"/>
      <c r="H7370"/>
    </row>
    <row r="7371" spans="4:8" x14ac:dyDescent="0.35">
      <c r="D7371" s="4"/>
      <c r="H7371"/>
    </row>
    <row r="7372" spans="4:8" x14ac:dyDescent="0.35">
      <c r="D7372" s="4"/>
      <c r="H7372"/>
    </row>
    <row r="7373" spans="4:8" x14ac:dyDescent="0.35">
      <c r="D7373" s="4"/>
      <c r="H7373"/>
    </row>
    <row r="7374" spans="4:8" x14ac:dyDescent="0.35">
      <c r="D7374" s="4"/>
      <c r="H7374"/>
    </row>
    <row r="7375" spans="4:8" x14ac:dyDescent="0.35">
      <c r="D7375" s="4"/>
      <c r="H7375"/>
    </row>
    <row r="7376" spans="4:8" x14ac:dyDescent="0.35">
      <c r="D7376" s="4"/>
      <c r="H7376"/>
    </row>
    <row r="7377" spans="4:8" x14ac:dyDescent="0.35">
      <c r="D7377" s="4"/>
      <c r="H7377"/>
    </row>
    <row r="7378" spans="4:8" x14ac:dyDescent="0.35">
      <c r="D7378" s="4"/>
      <c r="H7378"/>
    </row>
    <row r="7379" spans="4:8" x14ac:dyDescent="0.35">
      <c r="D7379" s="4"/>
      <c r="H7379"/>
    </row>
    <row r="7380" spans="4:8" x14ac:dyDescent="0.35">
      <c r="D7380" s="4"/>
      <c r="H7380"/>
    </row>
    <row r="7381" spans="4:8" x14ac:dyDescent="0.35">
      <c r="D7381" s="4"/>
      <c r="H7381"/>
    </row>
    <row r="7382" spans="4:8" x14ac:dyDescent="0.35">
      <c r="D7382" s="4"/>
      <c r="H7382"/>
    </row>
    <row r="7383" spans="4:8" x14ac:dyDescent="0.35">
      <c r="D7383" s="4"/>
      <c r="H7383"/>
    </row>
    <row r="7384" spans="4:8" x14ac:dyDescent="0.35">
      <c r="D7384" s="4"/>
      <c r="H7384"/>
    </row>
    <row r="7385" spans="4:8" x14ac:dyDescent="0.35">
      <c r="D7385" s="4"/>
      <c r="H7385"/>
    </row>
    <row r="7386" spans="4:8" x14ac:dyDescent="0.35">
      <c r="D7386" s="4"/>
      <c r="H7386"/>
    </row>
    <row r="7387" spans="4:8" x14ac:dyDescent="0.35">
      <c r="D7387" s="4"/>
      <c r="H7387"/>
    </row>
    <row r="7388" spans="4:8" x14ac:dyDescent="0.35">
      <c r="D7388" s="4"/>
      <c r="H7388"/>
    </row>
    <row r="7389" spans="4:8" x14ac:dyDescent="0.35">
      <c r="D7389" s="4"/>
      <c r="H7389"/>
    </row>
    <row r="7390" spans="4:8" x14ac:dyDescent="0.35">
      <c r="D7390" s="4"/>
      <c r="H7390"/>
    </row>
    <row r="7391" spans="4:8" x14ac:dyDescent="0.35">
      <c r="D7391" s="4"/>
      <c r="H7391"/>
    </row>
    <row r="7392" spans="4:8" x14ac:dyDescent="0.35">
      <c r="D7392" s="4"/>
      <c r="H7392"/>
    </row>
    <row r="7393" spans="4:8" x14ac:dyDescent="0.35">
      <c r="D7393" s="4"/>
      <c r="H7393"/>
    </row>
    <row r="7394" spans="4:8" x14ac:dyDescent="0.35">
      <c r="D7394" s="4"/>
      <c r="H7394"/>
    </row>
    <row r="7395" spans="4:8" x14ac:dyDescent="0.35">
      <c r="D7395" s="4"/>
      <c r="H7395"/>
    </row>
    <row r="7396" spans="4:8" x14ac:dyDescent="0.35">
      <c r="D7396" s="4"/>
      <c r="H7396"/>
    </row>
    <row r="7397" spans="4:8" x14ac:dyDescent="0.35">
      <c r="D7397" s="4"/>
      <c r="H7397"/>
    </row>
    <row r="7398" spans="4:8" x14ac:dyDescent="0.35">
      <c r="D7398" s="4"/>
      <c r="H7398"/>
    </row>
    <row r="7399" spans="4:8" x14ac:dyDescent="0.35">
      <c r="D7399" s="4"/>
      <c r="H7399"/>
    </row>
    <row r="7400" spans="4:8" x14ac:dyDescent="0.35">
      <c r="D7400" s="4"/>
      <c r="H7400"/>
    </row>
    <row r="7401" spans="4:8" x14ac:dyDescent="0.35">
      <c r="D7401" s="4"/>
      <c r="H7401"/>
    </row>
    <row r="7402" spans="4:8" x14ac:dyDescent="0.35">
      <c r="D7402" s="4"/>
      <c r="H7402"/>
    </row>
    <row r="7403" spans="4:8" x14ac:dyDescent="0.35">
      <c r="D7403" s="4"/>
      <c r="H7403"/>
    </row>
    <row r="7404" spans="4:8" x14ac:dyDescent="0.35">
      <c r="D7404" s="4"/>
      <c r="H7404"/>
    </row>
    <row r="7405" spans="4:8" x14ac:dyDescent="0.35">
      <c r="D7405" s="4"/>
      <c r="H7405"/>
    </row>
    <row r="7406" spans="4:8" x14ac:dyDescent="0.35">
      <c r="D7406" s="4"/>
      <c r="H7406"/>
    </row>
    <row r="7407" spans="4:8" x14ac:dyDescent="0.35">
      <c r="D7407" s="4"/>
      <c r="H7407"/>
    </row>
    <row r="7408" spans="4:8" x14ac:dyDescent="0.35">
      <c r="D7408" s="4"/>
      <c r="H7408"/>
    </row>
    <row r="7409" spans="4:8" x14ac:dyDescent="0.35">
      <c r="D7409" s="4"/>
      <c r="H7409"/>
    </row>
    <row r="7410" spans="4:8" x14ac:dyDescent="0.35">
      <c r="D7410" s="4"/>
      <c r="H7410"/>
    </row>
    <row r="7411" spans="4:8" x14ac:dyDescent="0.35">
      <c r="D7411" s="4"/>
      <c r="H7411"/>
    </row>
    <row r="7412" spans="4:8" x14ac:dyDescent="0.35">
      <c r="D7412" s="4"/>
      <c r="H7412"/>
    </row>
    <row r="7413" spans="4:8" x14ac:dyDescent="0.35">
      <c r="D7413" s="4"/>
      <c r="H7413"/>
    </row>
    <row r="7414" spans="4:8" x14ac:dyDescent="0.35">
      <c r="D7414" s="4"/>
      <c r="H7414"/>
    </row>
    <row r="7415" spans="4:8" x14ac:dyDescent="0.35">
      <c r="D7415" s="4"/>
      <c r="H7415"/>
    </row>
    <row r="7416" spans="4:8" x14ac:dyDescent="0.35">
      <c r="D7416" s="4"/>
      <c r="H7416"/>
    </row>
    <row r="7417" spans="4:8" x14ac:dyDescent="0.35">
      <c r="D7417" s="4"/>
      <c r="H7417"/>
    </row>
    <row r="7418" spans="4:8" x14ac:dyDescent="0.35">
      <c r="D7418" s="4"/>
      <c r="H7418"/>
    </row>
    <row r="7419" spans="4:8" x14ac:dyDescent="0.35">
      <c r="D7419" s="4"/>
      <c r="H7419"/>
    </row>
    <row r="7420" spans="4:8" x14ac:dyDescent="0.35">
      <c r="D7420" s="4"/>
      <c r="H7420"/>
    </row>
    <row r="7421" spans="4:8" x14ac:dyDescent="0.35">
      <c r="D7421" s="4"/>
      <c r="H7421"/>
    </row>
    <row r="7422" spans="4:8" x14ac:dyDescent="0.35">
      <c r="D7422" s="4"/>
      <c r="H7422"/>
    </row>
    <row r="7423" spans="4:8" x14ac:dyDescent="0.35">
      <c r="D7423" s="4"/>
      <c r="H7423"/>
    </row>
    <row r="7424" spans="4:8" x14ac:dyDescent="0.35">
      <c r="D7424" s="4"/>
      <c r="H7424"/>
    </row>
    <row r="7425" spans="4:8" x14ac:dyDescent="0.35">
      <c r="D7425" s="4"/>
      <c r="H7425"/>
    </row>
    <row r="7426" spans="4:8" x14ac:dyDescent="0.35">
      <c r="D7426" s="4"/>
      <c r="H7426"/>
    </row>
    <row r="7427" spans="4:8" x14ac:dyDescent="0.35">
      <c r="D7427" s="4"/>
      <c r="H7427"/>
    </row>
    <row r="7428" spans="4:8" x14ac:dyDescent="0.35">
      <c r="D7428" s="4"/>
      <c r="H7428"/>
    </row>
    <row r="7429" spans="4:8" x14ac:dyDescent="0.35">
      <c r="D7429" s="4"/>
      <c r="H7429"/>
    </row>
    <row r="7430" spans="4:8" x14ac:dyDescent="0.35">
      <c r="D7430" s="4"/>
      <c r="H7430"/>
    </row>
    <row r="7431" spans="4:8" x14ac:dyDescent="0.35">
      <c r="D7431" s="4"/>
      <c r="H7431"/>
    </row>
    <row r="7432" spans="4:8" x14ac:dyDescent="0.35">
      <c r="D7432" s="4"/>
      <c r="H7432"/>
    </row>
    <row r="7433" spans="4:8" x14ac:dyDescent="0.35">
      <c r="D7433" s="4"/>
      <c r="H7433"/>
    </row>
    <row r="7434" spans="4:8" x14ac:dyDescent="0.35">
      <c r="D7434" s="4"/>
      <c r="H7434"/>
    </row>
    <row r="7435" spans="4:8" x14ac:dyDescent="0.35">
      <c r="D7435" s="4"/>
      <c r="H7435"/>
    </row>
    <row r="7436" spans="4:8" x14ac:dyDescent="0.35">
      <c r="D7436" s="4"/>
      <c r="H7436"/>
    </row>
    <row r="7437" spans="4:8" x14ac:dyDescent="0.35">
      <c r="D7437" s="4"/>
      <c r="H7437"/>
    </row>
    <row r="7438" spans="4:8" x14ac:dyDescent="0.35">
      <c r="D7438" s="4"/>
      <c r="H7438"/>
    </row>
    <row r="7439" spans="4:8" x14ac:dyDescent="0.35">
      <c r="D7439" s="4"/>
      <c r="H7439"/>
    </row>
    <row r="7440" spans="4:8" x14ac:dyDescent="0.35">
      <c r="D7440" s="4"/>
      <c r="H7440"/>
    </row>
    <row r="7441" spans="4:8" x14ac:dyDescent="0.35">
      <c r="D7441" s="4"/>
      <c r="H7441"/>
    </row>
    <row r="7442" spans="4:8" x14ac:dyDescent="0.35">
      <c r="D7442" s="4"/>
      <c r="H7442"/>
    </row>
    <row r="7443" spans="4:8" x14ac:dyDescent="0.35">
      <c r="D7443" s="4"/>
      <c r="H7443"/>
    </row>
    <row r="7444" spans="4:8" x14ac:dyDescent="0.35">
      <c r="D7444" s="4"/>
      <c r="H7444"/>
    </row>
    <row r="7445" spans="4:8" x14ac:dyDescent="0.35">
      <c r="D7445" s="4"/>
      <c r="H7445"/>
    </row>
    <row r="7446" spans="4:8" x14ac:dyDescent="0.35">
      <c r="D7446" s="4"/>
      <c r="H7446"/>
    </row>
    <row r="7447" spans="4:8" x14ac:dyDescent="0.35">
      <c r="D7447" s="4"/>
      <c r="H7447"/>
    </row>
    <row r="7448" spans="4:8" x14ac:dyDescent="0.35">
      <c r="D7448" s="4"/>
      <c r="H7448"/>
    </row>
    <row r="7449" spans="4:8" x14ac:dyDescent="0.35">
      <c r="D7449" s="4"/>
      <c r="H7449"/>
    </row>
    <row r="7450" spans="4:8" x14ac:dyDescent="0.35">
      <c r="D7450" s="4"/>
      <c r="H7450"/>
    </row>
    <row r="7451" spans="4:8" x14ac:dyDescent="0.35">
      <c r="D7451" s="4"/>
      <c r="H7451"/>
    </row>
    <row r="7452" spans="4:8" x14ac:dyDescent="0.35">
      <c r="D7452" s="4"/>
      <c r="H7452"/>
    </row>
    <row r="7453" spans="4:8" x14ac:dyDescent="0.35">
      <c r="D7453" s="4"/>
      <c r="H7453"/>
    </row>
    <row r="7454" spans="4:8" x14ac:dyDescent="0.35">
      <c r="D7454" s="4"/>
      <c r="H7454"/>
    </row>
    <row r="7455" spans="4:8" x14ac:dyDescent="0.35">
      <c r="D7455" s="4"/>
      <c r="H7455"/>
    </row>
    <row r="7456" spans="4:8" x14ac:dyDescent="0.35">
      <c r="D7456" s="4"/>
      <c r="H7456"/>
    </row>
    <row r="7457" spans="4:8" x14ac:dyDescent="0.35">
      <c r="D7457" s="4"/>
      <c r="H7457"/>
    </row>
    <row r="7458" spans="4:8" x14ac:dyDescent="0.35">
      <c r="D7458" s="4"/>
      <c r="H7458"/>
    </row>
    <row r="7459" spans="4:8" x14ac:dyDescent="0.35">
      <c r="D7459" s="4"/>
      <c r="H7459"/>
    </row>
    <row r="7460" spans="4:8" x14ac:dyDescent="0.35">
      <c r="D7460" s="4"/>
      <c r="H7460"/>
    </row>
    <row r="7461" spans="4:8" x14ac:dyDescent="0.35">
      <c r="D7461" s="4"/>
      <c r="H7461"/>
    </row>
    <row r="7462" spans="4:8" x14ac:dyDescent="0.35">
      <c r="D7462" s="4"/>
      <c r="H7462"/>
    </row>
    <row r="7463" spans="4:8" x14ac:dyDescent="0.35">
      <c r="D7463" s="4"/>
      <c r="H7463"/>
    </row>
    <row r="7464" spans="4:8" x14ac:dyDescent="0.35">
      <c r="D7464" s="4"/>
      <c r="H7464"/>
    </row>
    <row r="7465" spans="4:8" x14ac:dyDescent="0.35">
      <c r="D7465" s="4"/>
      <c r="H7465"/>
    </row>
    <row r="7466" spans="4:8" x14ac:dyDescent="0.35">
      <c r="D7466" s="4"/>
      <c r="H7466"/>
    </row>
    <row r="7467" spans="4:8" x14ac:dyDescent="0.35">
      <c r="D7467" s="4"/>
      <c r="H7467"/>
    </row>
    <row r="7468" spans="4:8" x14ac:dyDescent="0.35">
      <c r="D7468" s="4"/>
      <c r="H7468"/>
    </row>
    <row r="7469" spans="4:8" x14ac:dyDescent="0.35">
      <c r="D7469" s="4"/>
      <c r="H7469"/>
    </row>
    <row r="7470" spans="4:8" x14ac:dyDescent="0.35">
      <c r="D7470" s="4"/>
      <c r="H7470"/>
    </row>
    <row r="7471" spans="4:8" x14ac:dyDescent="0.35">
      <c r="D7471" s="4"/>
      <c r="H7471"/>
    </row>
    <row r="7472" spans="4:8" x14ac:dyDescent="0.35">
      <c r="D7472" s="4"/>
      <c r="H7472"/>
    </row>
    <row r="7473" spans="4:8" x14ac:dyDescent="0.35">
      <c r="D7473" s="4"/>
      <c r="H7473"/>
    </row>
    <row r="7474" spans="4:8" x14ac:dyDescent="0.35">
      <c r="D7474" s="4"/>
      <c r="H7474"/>
    </row>
    <row r="7475" spans="4:8" x14ac:dyDescent="0.35">
      <c r="D7475" s="4"/>
      <c r="H7475"/>
    </row>
    <row r="7476" spans="4:8" x14ac:dyDescent="0.35">
      <c r="D7476" s="4"/>
      <c r="H7476"/>
    </row>
    <row r="7477" spans="4:8" x14ac:dyDescent="0.35">
      <c r="D7477" s="4"/>
      <c r="H7477"/>
    </row>
    <row r="7478" spans="4:8" x14ac:dyDescent="0.35">
      <c r="D7478" s="4"/>
      <c r="H7478"/>
    </row>
    <row r="7479" spans="4:8" x14ac:dyDescent="0.35">
      <c r="D7479" s="4"/>
      <c r="H7479"/>
    </row>
    <row r="7480" spans="4:8" x14ac:dyDescent="0.35">
      <c r="D7480" s="4"/>
      <c r="H7480"/>
    </row>
    <row r="7481" spans="4:8" x14ac:dyDescent="0.35">
      <c r="D7481" s="4"/>
      <c r="H7481"/>
    </row>
    <row r="7482" spans="4:8" x14ac:dyDescent="0.35">
      <c r="D7482" s="4"/>
      <c r="H7482"/>
    </row>
    <row r="7483" spans="4:8" x14ac:dyDescent="0.35">
      <c r="D7483" s="4"/>
      <c r="H7483"/>
    </row>
    <row r="7484" spans="4:8" x14ac:dyDescent="0.35">
      <c r="D7484" s="4"/>
      <c r="H7484"/>
    </row>
    <row r="7485" spans="4:8" x14ac:dyDescent="0.35">
      <c r="D7485" s="4"/>
      <c r="H7485"/>
    </row>
    <row r="7486" spans="4:8" x14ac:dyDescent="0.35">
      <c r="H7486"/>
    </row>
    <row r="7487" spans="4:8" x14ac:dyDescent="0.35">
      <c r="H7487"/>
    </row>
    <row r="7488" spans="4:8" x14ac:dyDescent="0.35">
      <c r="H7488"/>
    </row>
    <row r="7489" spans="8:8" x14ac:dyDescent="0.35">
      <c r="H7489"/>
    </row>
    <row r="7490" spans="8:8" x14ac:dyDescent="0.35">
      <c r="H7490"/>
    </row>
    <row r="7491" spans="8:8" x14ac:dyDescent="0.35">
      <c r="H7491"/>
    </row>
    <row r="7492" spans="8:8" x14ac:dyDescent="0.35">
      <c r="H7492"/>
    </row>
    <row r="7493" spans="8:8" x14ac:dyDescent="0.35">
      <c r="H7493"/>
    </row>
    <row r="7494" spans="8:8" x14ac:dyDescent="0.35">
      <c r="H7494"/>
    </row>
    <row r="7495" spans="8:8" x14ac:dyDescent="0.35">
      <c r="H7495"/>
    </row>
    <row r="7496" spans="8:8" x14ac:dyDescent="0.35">
      <c r="H7496"/>
    </row>
    <row r="7497" spans="8:8" x14ac:dyDescent="0.35">
      <c r="H7497"/>
    </row>
    <row r="7498" spans="8:8" x14ac:dyDescent="0.35">
      <c r="H7498"/>
    </row>
    <row r="7499" spans="8:8" x14ac:dyDescent="0.35">
      <c r="H7499"/>
    </row>
    <row r="7500" spans="8:8" x14ac:dyDescent="0.35">
      <c r="H7500"/>
    </row>
    <row r="7501" spans="8:8" x14ac:dyDescent="0.35">
      <c r="H7501"/>
    </row>
    <row r="7502" spans="8:8" x14ac:dyDescent="0.35">
      <c r="H7502"/>
    </row>
    <row r="7503" spans="8:8" x14ac:dyDescent="0.35">
      <c r="H7503"/>
    </row>
    <row r="7504" spans="8:8" x14ac:dyDescent="0.35">
      <c r="H7504"/>
    </row>
    <row r="7505" spans="8:8" x14ac:dyDescent="0.35">
      <c r="H7505"/>
    </row>
    <row r="7506" spans="8:8" x14ac:dyDescent="0.35">
      <c r="H7506"/>
    </row>
    <row r="7507" spans="8:8" x14ac:dyDescent="0.35">
      <c r="H7507"/>
    </row>
    <row r="7508" spans="8:8" x14ac:dyDescent="0.35">
      <c r="H7508"/>
    </row>
    <row r="7509" spans="8:8" x14ac:dyDescent="0.35">
      <c r="H7509"/>
    </row>
    <row r="7510" spans="8:8" x14ac:dyDescent="0.35">
      <c r="H7510"/>
    </row>
    <row r="7511" spans="8:8" x14ac:dyDescent="0.35">
      <c r="H7511"/>
    </row>
    <row r="7512" spans="8:8" x14ac:dyDescent="0.35">
      <c r="H7512"/>
    </row>
    <row r="7513" spans="8:8" x14ac:dyDescent="0.35">
      <c r="H7513"/>
    </row>
    <row r="7514" spans="8:8" x14ac:dyDescent="0.35">
      <c r="H7514"/>
    </row>
    <row r="7515" spans="8:8" x14ac:dyDescent="0.35">
      <c r="H7515"/>
    </row>
    <row r="7516" spans="8:8" x14ac:dyDescent="0.35">
      <c r="H7516"/>
    </row>
    <row r="7517" spans="8:8" x14ac:dyDescent="0.35">
      <c r="H7517"/>
    </row>
    <row r="7518" spans="8:8" x14ac:dyDescent="0.35">
      <c r="H7518"/>
    </row>
    <row r="7519" spans="8:8" x14ac:dyDescent="0.35">
      <c r="H7519"/>
    </row>
    <row r="7520" spans="8:8" x14ac:dyDescent="0.35">
      <c r="H7520"/>
    </row>
    <row r="7521" spans="8:8" x14ac:dyDescent="0.35">
      <c r="H7521"/>
    </row>
    <row r="7522" spans="8:8" x14ac:dyDescent="0.35">
      <c r="H7522"/>
    </row>
    <row r="7523" spans="8:8" x14ac:dyDescent="0.35">
      <c r="H7523"/>
    </row>
    <row r="7524" spans="8:8" x14ac:dyDescent="0.35">
      <c r="H7524"/>
    </row>
    <row r="7525" spans="8:8" x14ac:dyDescent="0.35">
      <c r="H7525"/>
    </row>
    <row r="7526" spans="8:8" x14ac:dyDescent="0.35">
      <c r="H7526"/>
    </row>
    <row r="7527" spans="8:8" x14ac:dyDescent="0.35">
      <c r="H7527"/>
    </row>
    <row r="7528" spans="8:8" x14ac:dyDescent="0.35">
      <c r="H7528"/>
    </row>
    <row r="7529" spans="8:8" x14ac:dyDescent="0.35">
      <c r="H7529"/>
    </row>
    <row r="7530" spans="8:8" x14ac:dyDescent="0.35">
      <c r="H7530"/>
    </row>
    <row r="7531" spans="8:8" x14ac:dyDescent="0.35">
      <c r="H7531"/>
    </row>
    <row r="7532" spans="8:8" x14ac:dyDescent="0.35">
      <c r="H7532"/>
    </row>
    <row r="7533" spans="8:8" x14ac:dyDescent="0.35">
      <c r="H7533"/>
    </row>
    <row r="7534" spans="8:8" x14ac:dyDescent="0.35">
      <c r="H7534"/>
    </row>
    <row r="7535" spans="8:8" x14ac:dyDescent="0.35">
      <c r="H7535"/>
    </row>
    <row r="7536" spans="8:8" x14ac:dyDescent="0.35">
      <c r="H7536"/>
    </row>
    <row r="7537" spans="8:8" x14ac:dyDescent="0.35">
      <c r="H7537"/>
    </row>
    <row r="7538" spans="8:8" x14ac:dyDescent="0.35">
      <c r="H7538"/>
    </row>
    <row r="7539" spans="8:8" x14ac:dyDescent="0.35">
      <c r="H7539"/>
    </row>
    <row r="7540" spans="8:8" x14ac:dyDescent="0.35">
      <c r="H7540"/>
    </row>
    <row r="7541" spans="8:8" x14ac:dyDescent="0.35">
      <c r="H7541"/>
    </row>
    <row r="7542" spans="8:8" x14ac:dyDescent="0.35">
      <c r="H7542"/>
    </row>
    <row r="7543" spans="8:8" x14ac:dyDescent="0.35">
      <c r="H7543"/>
    </row>
    <row r="7544" spans="8:8" x14ac:dyDescent="0.35">
      <c r="H7544"/>
    </row>
    <row r="7545" spans="8:8" x14ac:dyDescent="0.35">
      <c r="H7545"/>
    </row>
    <row r="7546" spans="8:8" x14ac:dyDescent="0.35">
      <c r="H7546"/>
    </row>
    <row r="7547" spans="8:8" x14ac:dyDescent="0.35">
      <c r="H7547"/>
    </row>
    <row r="7548" spans="8:8" x14ac:dyDescent="0.35">
      <c r="H7548"/>
    </row>
    <row r="7549" spans="8:8" x14ac:dyDescent="0.35">
      <c r="H7549"/>
    </row>
    <row r="7550" spans="8:8" x14ac:dyDescent="0.35">
      <c r="H7550"/>
    </row>
    <row r="7551" spans="8:8" x14ac:dyDescent="0.35">
      <c r="H7551"/>
    </row>
    <row r="7552" spans="8:8" x14ac:dyDescent="0.35">
      <c r="H7552"/>
    </row>
    <row r="7553" spans="8:8" x14ac:dyDescent="0.35">
      <c r="H7553"/>
    </row>
    <row r="7554" spans="8:8" x14ac:dyDescent="0.35">
      <c r="H7554"/>
    </row>
    <row r="7555" spans="8:8" x14ac:dyDescent="0.35">
      <c r="H7555"/>
    </row>
    <row r="7556" spans="8:8" x14ac:dyDescent="0.35">
      <c r="H7556"/>
    </row>
    <row r="7557" spans="8:8" x14ac:dyDescent="0.35">
      <c r="H7557"/>
    </row>
    <row r="7558" spans="8:8" x14ac:dyDescent="0.35">
      <c r="H7558"/>
    </row>
    <row r="7559" spans="8:8" x14ac:dyDescent="0.35">
      <c r="H7559"/>
    </row>
    <row r="7560" spans="8:8" x14ac:dyDescent="0.35">
      <c r="H7560"/>
    </row>
    <row r="7561" spans="8:8" x14ac:dyDescent="0.35">
      <c r="H7561"/>
    </row>
    <row r="7562" spans="8:8" x14ac:dyDescent="0.35">
      <c r="H7562"/>
    </row>
    <row r="7563" spans="8:8" x14ac:dyDescent="0.35">
      <c r="H7563"/>
    </row>
    <row r="7564" spans="8:8" x14ac:dyDescent="0.35">
      <c r="H7564"/>
    </row>
    <row r="7565" spans="8:8" x14ac:dyDescent="0.35">
      <c r="H7565"/>
    </row>
    <row r="7566" spans="8:8" x14ac:dyDescent="0.35">
      <c r="H7566"/>
    </row>
    <row r="7567" spans="8:8" x14ac:dyDescent="0.35">
      <c r="H7567"/>
    </row>
    <row r="7568" spans="8:8" x14ac:dyDescent="0.35">
      <c r="H7568"/>
    </row>
    <row r="7569" spans="8:8" x14ac:dyDescent="0.35">
      <c r="H7569"/>
    </row>
    <row r="7570" spans="8:8" x14ac:dyDescent="0.35">
      <c r="H7570"/>
    </row>
    <row r="7571" spans="8:8" x14ac:dyDescent="0.35">
      <c r="H7571"/>
    </row>
    <row r="7572" spans="8:8" x14ac:dyDescent="0.35">
      <c r="H7572"/>
    </row>
    <row r="7573" spans="8:8" x14ac:dyDescent="0.35">
      <c r="H7573"/>
    </row>
    <row r="7574" spans="8:8" x14ac:dyDescent="0.35">
      <c r="H7574"/>
    </row>
    <row r="7575" spans="8:8" x14ac:dyDescent="0.35">
      <c r="H7575"/>
    </row>
    <row r="7576" spans="8:8" x14ac:dyDescent="0.35">
      <c r="H7576"/>
    </row>
    <row r="7577" spans="8:8" x14ac:dyDescent="0.35">
      <c r="H7577"/>
    </row>
    <row r="7578" spans="8:8" x14ac:dyDescent="0.35">
      <c r="H7578"/>
    </row>
    <row r="7579" spans="8:8" x14ac:dyDescent="0.35">
      <c r="H7579"/>
    </row>
    <row r="7580" spans="8:8" x14ac:dyDescent="0.35">
      <c r="H7580"/>
    </row>
    <row r="7581" spans="8:8" x14ac:dyDescent="0.35">
      <c r="H7581"/>
    </row>
    <row r="7582" spans="8:8" x14ac:dyDescent="0.35">
      <c r="H7582"/>
    </row>
    <row r="7583" spans="8:8" x14ac:dyDescent="0.35">
      <c r="H7583"/>
    </row>
    <row r="7584" spans="8:8" x14ac:dyDescent="0.35">
      <c r="H7584"/>
    </row>
    <row r="7585" spans="8:8" x14ac:dyDescent="0.35">
      <c r="H7585"/>
    </row>
    <row r="7586" spans="8:8" x14ac:dyDescent="0.35">
      <c r="H7586"/>
    </row>
    <row r="7587" spans="8:8" x14ac:dyDescent="0.35">
      <c r="H7587"/>
    </row>
    <row r="7588" spans="8:8" x14ac:dyDescent="0.35">
      <c r="H7588"/>
    </row>
    <row r="7589" spans="8:8" x14ac:dyDescent="0.35">
      <c r="H7589"/>
    </row>
    <row r="7590" spans="8:8" x14ac:dyDescent="0.35">
      <c r="H7590"/>
    </row>
    <row r="7591" spans="8:8" x14ac:dyDescent="0.35">
      <c r="H7591"/>
    </row>
    <row r="7592" spans="8:8" x14ac:dyDescent="0.35">
      <c r="H7592"/>
    </row>
    <row r="7593" spans="8:8" x14ac:dyDescent="0.35">
      <c r="H7593"/>
    </row>
    <row r="7594" spans="8:8" x14ac:dyDescent="0.35">
      <c r="H7594"/>
    </row>
    <row r="7595" spans="8:8" x14ac:dyDescent="0.35">
      <c r="H7595"/>
    </row>
    <row r="7596" spans="8:8" x14ac:dyDescent="0.35">
      <c r="H7596"/>
    </row>
    <row r="7597" spans="8:8" x14ac:dyDescent="0.35">
      <c r="H7597"/>
    </row>
    <row r="7598" spans="8:8" x14ac:dyDescent="0.35">
      <c r="H7598"/>
    </row>
    <row r="7599" spans="8:8" x14ac:dyDescent="0.35">
      <c r="H7599"/>
    </row>
    <row r="7600" spans="8:8" x14ac:dyDescent="0.35">
      <c r="H7600"/>
    </row>
    <row r="7601" spans="8:8" x14ac:dyDescent="0.35">
      <c r="H7601"/>
    </row>
    <row r="7602" spans="8:8" x14ac:dyDescent="0.35">
      <c r="H7602"/>
    </row>
    <row r="7603" spans="8:8" x14ac:dyDescent="0.35">
      <c r="H7603"/>
    </row>
    <row r="7604" spans="8:8" x14ac:dyDescent="0.35">
      <c r="H7604"/>
    </row>
    <row r="7605" spans="8:8" x14ac:dyDescent="0.35">
      <c r="H7605"/>
    </row>
    <row r="7606" spans="8:8" x14ac:dyDescent="0.35">
      <c r="H7606"/>
    </row>
    <row r="7607" spans="8:8" x14ac:dyDescent="0.35">
      <c r="H7607"/>
    </row>
    <row r="7608" spans="8:8" x14ac:dyDescent="0.35">
      <c r="H7608"/>
    </row>
    <row r="7609" spans="8:8" x14ac:dyDescent="0.35">
      <c r="H7609"/>
    </row>
    <row r="7610" spans="8:8" x14ac:dyDescent="0.35">
      <c r="H7610"/>
    </row>
    <row r="7611" spans="8:8" x14ac:dyDescent="0.35">
      <c r="H7611"/>
    </row>
    <row r="7612" spans="8:8" x14ac:dyDescent="0.35">
      <c r="H7612"/>
    </row>
    <row r="7613" spans="8:8" x14ac:dyDescent="0.35">
      <c r="H7613"/>
    </row>
    <row r="7614" spans="8:8" x14ac:dyDescent="0.35">
      <c r="H7614"/>
    </row>
    <row r="7615" spans="8:8" x14ac:dyDescent="0.35">
      <c r="H7615"/>
    </row>
    <row r="7616" spans="8:8" x14ac:dyDescent="0.35">
      <c r="H7616"/>
    </row>
    <row r="7617" spans="8:8" x14ac:dyDescent="0.35">
      <c r="H7617"/>
    </row>
    <row r="7618" spans="8:8" x14ac:dyDescent="0.35">
      <c r="H7618"/>
    </row>
    <row r="7619" spans="8:8" x14ac:dyDescent="0.35">
      <c r="H7619"/>
    </row>
    <row r="7620" spans="8:8" x14ac:dyDescent="0.35">
      <c r="H7620"/>
    </row>
    <row r="7621" spans="8:8" x14ac:dyDescent="0.35">
      <c r="H7621"/>
    </row>
    <row r="7622" spans="8:8" x14ac:dyDescent="0.35">
      <c r="H7622"/>
    </row>
    <row r="7623" spans="8:8" x14ac:dyDescent="0.35">
      <c r="H7623"/>
    </row>
    <row r="7624" spans="8:8" x14ac:dyDescent="0.35">
      <c r="H7624"/>
    </row>
    <row r="7625" spans="8:8" x14ac:dyDescent="0.35">
      <c r="H7625"/>
    </row>
    <row r="7626" spans="8:8" x14ac:dyDescent="0.35">
      <c r="H7626"/>
    </row>
    <row r="7627" spans="8:8" x14ac:dyDescent="0.35">
      <c r="H7627"/>
    </row>
    <row r="7628" spans="8:8" x14ac:dyDescent="0.35">
      <c r="H7628"/>
    </row>
    <row r="7629" spans="8:8" x14ac:dyDescent="0.35">
      <c r="H7629"/>
    </row>
    <row r="7630" spans="8:8" x14ac:dyDescent="0.35">
      <c r="H7630"/>
    </row>
    <row r="7631" spans="8:8" x14ac:dyDescent="0.35">
      <c r="H7631"/>
    </row>
    <row r="7632" spans="8:8" x14ac:dyDescent="0.35">
      <c r="H7632"/>
    </row>
    <row r="7633" spans="8:8" x14ac:dyDescent="0.35">
      <c r="H7633"/>
    </row>
    <row r="7634" spans="8:8" x14ac:dyDescent="0.35">
      <c r="H7634"/>
    </row>
    <row r="7635" spans="8:8" x14ac:dyDescent="0.35">
      <c r="H7635"/>
    </row>
    <row r="7636" spans="8:8" x14ac:dyDescent="0.35">
      <c r="H7636"/>
    </row>
    <row r="7637" spans="8:8" x14ac:dyDescent="0.35">
      <c r="H7637"/>
    </row>
    <row r="7638" spans="8:8" x14ac:dyDescent="0.35">
      <c r="H7638"/>
    </row>
    <row r="7639" spans="8:8" x14ac:dyDescent="0.35">
      <c r="H7639"/>
    </row>
    <row r="7640" spans="8:8" x14ac:dyDescent="0.35">
      <c r="H7640"/>
    </row>
    <row r="7641" spans="8:8" x14ac:dyDescent="0.35">
      <c r="H7641"/>
    </row>
    <row r="7642" spans="8:8" x14ac:dyDescent="0.35">
      <c r="H7642"/>
    </row>
    <row r="7643" spans="8:8" x14ac:dyDescent="0.35">
      <c r="H7643"/>
    </row>
    <row r="7644" spans="8:8" x14ac:dyDescent="0.35">
      <c r="H7644"/>
    </row>
    <row r="7645" spans="8:8" x14ac:dyDescent="0.35">
      <c r="H7645"/>
    </row>
    <row r="7646" spans="8:8" x14ac:dyDescent="0.35">
      <c r="H7646"/>
    </row>
    <row r="7647" spans="8:8" x14ac:dyDescent="0.35">
      <c r="H7647"/>
    </row>
    <row r="7648" spans="8:8" x14ac:dyDescent="0.35">
      <c r="H7648"/>
    </row>
    <row r="7649" spans="8:8" x14ac:dyDescent="0.35">
      <c r="H7649"/>
    </row>
    <row r="7650" spans="8:8" x14ac:dyDescent="0.35">
      <c r="H7650"/>
    </row>
    <row r="7651" spans="8:8" x14ac:dyDescent="0.35">
      <c r="H7651"/>
    </row>
    <row r="7652" spans="8:8" x14ac:dyDescent="0.35">
      <c r="H7652"/>
    </row>
    <row r="7653" spans="8:8" x14ac:dyDescent="0.35">
      <c r="H7653"/>
    </row>
    <row r="7654" spans="8:8" x14ac:dyDescent="0.35">
      <c r="H7654"/>
    </row>
    <row r="7655" spans="8:8" x14ac:dyDescent="0.35">
      <c r="H7655"/>
    </row>
    <row r="7656" spans="8:8" x14ac:dyDescent="0.35">
      <c r="H7656"/>
    </row>
    <row r="7657" spans="8:8" x14ac:dyDescent="0.35">
      <c r="H7657"/>
    </row>
    <row r="7658" spans="8:8" x14ac:dyDescent="0.35">
      <c r="H7658"/>
    </row>
    <row r="7659" spans="8:8" x14ac:dyDescent="0.35">
      <c r="H7659"/>
    </row>
    <row r="7660" spans="8:8" x14ac:dyDescent="0.35">
      <c r="H7660"/>
    </row>
    <row r="7661" spans="8:8" x14ac:dyDescent="0.35">
      <c r="H7661"/>
    </row>
    <row r="7662" spans="8:8" x14ac:dyDescent="0.35">
      <c r="H7662"/>
    </row>
    <row r="7663" spans="8:8" x14ac:dyDescent="0.35">
      <c r="H7663"/>
    </row>
    <row r="7664" spans="8:8" x14ac:dyDescent="0.35">
      <c r="H7664"/>
    </row>
    <row r="7665" spans="8:8" x14ac:dyDescent="0.35">
      <c r="H7665"/>
    </row>
    <row r="7666" spans="8:8" x14ac:dyDescent="0.35">
      <c r="H7666"/>
    </row>
    <row r="7667" spans="8:8" x14ac:dyDescent="0.35">
      <c r="H7667"/>
    </row>
    <row r="7668" spans="8:8" x14ac:dyDescent="0.35">
      <c r="H7668"/>
    </row>
    <row r="7669" spans="8:8" x14ac:dyDescent="0.35">
      <c r="H7669"/>
    </row>
    <row r="7670" spans="8:8" x14ac:dyDescent="0.35">
      <c r="H7670"/>
    </row>
    <row r="7671" spans="8:8" x14ac:dyDescent="0.35">
      <c r="H7671"/>
    </row>
    <row r="7672" spans="8:8" x14ac:dyDescent="0.35">
      <c r="H7672"/>
    </row>
    <row r="7673" spans="8:8" x14ac:dyDescent="0.35">
      <c r="H7673"/>
    </row>
    <row r="7674" spans="8:8" x14ac:dyDescent="0.35">
      <c r="H7674"/>
    </row>
    <row r="7675" spans="8:8" x14ac:dyDescent="0.35">
      <c r="H7675"/>
    </row>
    <row r="7676" spans="8:8" x14ac:dyDescent="0.35">
      <c r="H7676"/>
    </row>
    <row r="7677" spans="8:8" x14ac:dyDescent="0.35">
      <c r="H7677"/>
    </row>
    <row r="7678" spans="8:8" x14ac:dyDescent="0.35">
      <c r="H7678"/>
    </row>
    <row r="7679" spans="8:8" x14ac:dyDescent="0.35">
      <c r="H7679"/>
    </row>
    <row r="7680" spans="8:8" x14ac:dyDescent="0.35">
      <c r="H7680"/>
    </row>
    <row r="7681" spans="8:8" x14ac:dyDescent="0.35">
      <c r="H7681"/>
    </row>
    <row r="7682" spans="8:8" x14ac:dyDescent="0.35">
      <c r="H7682"/>
    </row>
    <row r="7683" spans="8:8" x14ac:dyDescent="0.35">
      <c r="H7683"/>
    </row>
    <row r="7684" spans="8:8" x14ac:dyDescent="0.35">
      <c r="H7684"/>
    </row>
    <row r="7685" spans="8:8" x14ac:dyDescent="0.35">
      <c r="H7685"/>
    </row>
    <row r="7686" spans="8:8" x14ac:dyDescent="0.35">
      <c r="H7686"/>
    </row>
    <row r="7687" spans="8:8" x14ac:dyDescent="0.35">
      <c r="H7687"/>
    </row>
    <row r="7688" spans="8:8" x14ac:dyDescent="0.35">
      <c r="H7688"/>
    </row>
    <row r="7689" spans="8:8" x14ac:dyDescent="0.35">
      <c r="H7689"/>
    </row>
    <row r="7690" spans="8:8" x14ac:dyDescent="0.35">
      <c r="H7690"/>
    </row>
    <row r="7691" spans="8:8" x14ac:dyDescent="0.35">
      <c r="H7691"/>
    </row>
    <row r="7692" spans="8:8" x14ac:dyDescent="0.35">
      <c r="H7692"/>
    </row>
    <row r="7693" spans="8:8" x14ac:dyDescent="0.35">
      <c r="H7693"/>
    </row>
    <row r="7694" spans="8:8" x14ac:dyDescent="0.35">
      <c r="H7694"/>
    </row>
    <row r="7695" spans="8:8" x14ac:dyDescent="0.35">
      <c r="H7695"/>
    </row>
    <row r="7696" spans="8:8" x14ac:dyDescent="0.35">
      <c r="H7696"/>
    </row>
    <row r="7697" spans="8:8" x14ac:dyDescent="0.35">
      <c r="H7697"/>
    </row>
    <row r="7698" spans="8:8" x14ac:dyDescent="0.35">
      <c r="H7698"/>
    </row>
    <row r="7699" spans="8:8" x14ac:dyDescent="0.35">
      <c r="H7699"/>
    </row>
    <row r="7700" spans="8:8" x14ac:dyDescent="0.35">
      <c r="H7700"/>
    </row>
    <row r="7701" spans="8:8" x14ac:dyDescent="0.35">
      <c r="H7701"/>
    </row>
    <row r="7702" spans="8:8" x14ac:dyDescent="0.35">
      <c r="H7702"/>
    </row>
    <row r="7703" spans="8:8" x14ac:dyDescent="0.35">
      <c r="H7703"/>
    </row>
    <row r="7704" spans="8:8" x14ac:dyDescent="0.35">
      <c r="H7704"/>
    </row>
    <row r="7705" spans="8:8" x14ac:dyDescent="0.35">
      <c r="H7705"/>
    </row>
    <row r="7706" spans="8:8" x14ac:dyDescent="0.35">
      <c r="H7706"/>
    </row>
    <row r="7707" spans="8:8" x14ac:dyDescent="0.35">
      <c r="H7707"/>
    </row>
    <row r="7708" spans="8:8" x14ac:dyDescent="0.35">
      <c r="H7708"/>
    </row>
    <row r="7709" spans="8:8" x14ac:dyDescent="0.35">
      <c r="H7709"/>
    </row>
    <row r="7710" spans="8:8" x14ac:dyDescent="0.35">
      <c r="H7710"/>
    </row>
    <row r="7711" spans="8:8" x14ac:dyDescent="0.35">
      <c r="H7711"/>
    </row>
    <row r="7712" spans="8:8" x14ac:dyDescent="0.35">
      <c r="H7712"/>
    </row>
    <row r="7713" spans="8:8" x14ac:dyDescent="0.35">
      <c r="H7713"/>
    </row>
    <row r="7714" spans="8:8" x14ac:dyDescent="0.35">
      <c r="H7714"/>
    </row>
    <row r="7715" spans="8:8" x14ac:dyDescent="0.35">
      <c r="H7715"/>
    </row>
    <row r="7716" spans="8:8" x14ac:dyDescent="0.35">
      <c r="H7716"/>
    </row>
    <row r="7717" spans="8:8" x14ac:dyDescent="0.35">
      <c r="H7717"/>
    </row>
    <row r="7718" spans="8:8" x14ac:dyDescent="0.35">
      <c r="H7718"/>
    </row>
    <row r="7719" spans="8:8" x14ac:dyDescent="0.35">
      <c r="H7719"/>
    </row>
    <row r="7720" spans="8:8" x14ac:dyDescent="0.35">
      <c r="H7720"/>
    </row>
    <row r="7721" spans="8:8" x14ac:dyDescent="0.35">
      <c r="H7721"/>
    </row>
    <row r="7722" spans="8:8" x14ac:dyDescent="0.35">
      <c r="H7722"/>
    </row>
    <row r="7723" spans="8:8" x14ac:dyDescent="0.35">
      <c r="H7723"/>
    </row>
    <row r="7724" spans="8:8" x14ac:dyDescent="0.35">
      <c r="H7724"/>
    </row>
    <row r="7725" spans="8:8" x14ac:dyDescent="0.35">
      <c r="H7725"/>
    </row>
    <row r="7726" spans="8:8" x14ac:dyDescent="0.35">
      <c r="H7726"/>
    </row>
    <row r="7727" spans="8:8" x14ac:dyDescent="0.35">
      <c r="H7727"/>
    </row>
    <row r="7728" spans="8:8" x14ac:dyDescent="0.35">
      <c r="H7728"/>
    </row>
    <row r="7729" spans="8:8" x14ac:dyDescent="0.35">
      <c r="H7729"/>
    </row>
    <row r="7730" spans="8:8" x14ac:dyDescent="0.35">
      <c r="H7730"/>
    </row>
    <row r="7731" spans="8:8" x14ac:dyDescent="0.35">
      <c r="H7731"/>
    </row>
    <row r="7732" spans="8:8" x14ac:dyDescent="0.35">
      <c r="H7732"/>
    </row>
    <row r="7733" spans="8:8" x14ac:dyDescent="0.35">
      <c r="H7733"/>
    </row>
    <row r="7734" spans="8:8" x14ac:dyDescent="0.35">
      <c r="H7734"/>
    </row>
    <row r="7735" spans="8:8" x14ac:dyDescent="0.35">
      <c r="H7735"/>
    </row>
    <row r="7736" spans="8:8" x14ac:dyDescent="0.35">
      <c r="H7736"/>
    </row>
    <row r="7737" spans="8:8" x14ac:dyDescent="0.35">
      <c r="H7737"/>
    </row>
    <row r="7738" spans="8:8" x14ac:dyDescent="0.35">
      <c r="H7738"/>
    </row>
    <row r="7739" spans="8:8" x14ac:dyDescent="0.35">
      <c r="H7739"/>
    </row>
    <row r="7740" spans="8:8" x14ac:dyDescent="0.35">
      <c r="H7740"/>
    </row>
    <row r="7741" spans="8:8" x14ac:dyDescent="0.35">
      <c r="H7741"/>
    </row>
    <row r="7742" spans="8:8" x14ac:dyDescent="0.35">
      <c r="H7742"/>
    </row>
    <row r="7743" spans="8:8" x14ac:dyDescent="0.35">
      <c r="H7743"/>
    </row>
    <row r="7744" spans="8:8" x14ac:dyDescent="0.35">
      <c r="H7744"/>
    </row>
    <row r="7745" spans="8:8" x14ac:dyDescent="0.35">
      <c r="H7745"/>
    </row>
    <row r="7746" spans="8:8" x14ac:dyDescent="0.35">
      <c r="H7746"/>
    </row>
    <row r="7747" spans="8:8" x14ac:dyDescent="0.35">
      <c r="H7747"/>
    </row>
    <row r="7748" spans="8:8" x14ac:dyDescent="0.35">
      <c r="H7748"/>
    </row>
    <row r="7749" spans="8:8" x14ac:dyDescent="0.35">
      <c r="H7749"/>
    </row>
    <row r="7750" spans="8:8" x14ac:dyDescent="0.35">
      <c r="H7750"/>
    </row>
    <row r="7751" spans="8:8" x14ac:dyDescent="0.35">
      <c r="H7751"/>
    </row>
    <row r="7752" spans="8:8" x14ac:dyDescent="0.35">
      <c r="H7752"/>
    </row>
    <row r="7753" spans="8:8" x14ac:dyDescent="0.35">
      <c r="H7753"/>
    </row>
    <row r="7754" spans="8:8" x14ac:dyDescent="0.35">
      <c r="H7754"/>
    </row>
    <row r="7755" spans="8:8" x14ac:dyDescent="0.35">
      <c r="H7755"/>
    </row>
    <row r="7756" spans="8:8" x14ac:dyDescent="0.35">
      <c r="H7756"/>
    </row>
    <row r="7757" spans="8:8" x14ac:dyDescent="0.35">
      <c r="H7757"/>
    </row>
    <row r="7758" spans="8:8" x14ac:dyDescent="0.35">
      <c r="H7758"/>
    </row>
    <row r="7759" spans="8:8" x14ac:dyDescent="0.35">
      <c r="H7759"/>
    </row>
    <row r="7760" spans="8:8" x14ac:dyDescent="0.35">
      <c r="H7760"/>
    </row>
    <row r="7761" spans="8:8" x14ac:dyDescent="0.35">
      <c r="H7761"/>
    </row>
    <row r="7762" spans="8:8" x14ac:dyDescent="0.35">
      <c r="H7762"/>
    </row>
    <row r="7763" spans="8:8" x14ac:dyDescent="0.35">
      <c r="H7763"/>
    </row>
    <row r="7764" spans="8:8" x14ac:dyDescent="0.35">
      <c r="H7764"/>
    </row>
    <row r="7765" spans="8:8" x14ac:dyDescent="0.35">
      <c r="H7765"/>
    </row>
    <row r="7766" spans="8:8" x14ac:dyDescent="0.35">
      <c r="H7766"/>
    </row>
    <row r="7767" spans="8:8" x14ac:dyDescent="0.35">
      <c r="H7767"/>
    </row>
    <row r="7768" spans="8:8" x14ac:dyDescent="0.35">
      <c r="H7768"/>
    </row>
    <row r="7769" spans="8:8" x14ac:dyDescent="0.35">
      <c r="H7769"/>
    </row>
    <row r="7770" spans="8:8" x14ac:dyDescent="0.35">
      <c r="H7770"/>
    </row>
    <row r="7771" spans="8:8" x14ac:dyDescent="0.35">
      <c r="H7771"/>
    </row>
    <row r="7772" spans="8:8" x14ac:dyDescent="0.35">
      <c r="H7772"/>
    </row>
    <row r="7773" spans="8:8" x14ac:dyDescent="0.35">
      <c r="H7773"/>
    </row>
    <row r="7774" spans="8:8" x14ac:dyDescent="0.35">
      <c r="H7774"/>
    </row>
    <row r="7775" spans="8:8" x14ac:dyDescent="0.35">
      <c r="H7775"/>
    </row>
    <row r="7776" spans="8:8" x14ac:dyDescent="0.35">
      <c r="H7776"/>
    </row>
    <row r="7777" spans="8:8" x14ac:dyDescent="0.35">
      <c r="H7777"/>
    </row>
    <row r="7778" spans="8:8" x14ac:dyDescent="0.35">
      <c r="H7778"/>
    </row>
    <row r="7779" spans="8:8" x14ac:dyDescent="0.35">
      <c r="H7779"/>
    </row>
    <row r="7780" spans="8:8" x14ac:dyDescent="0.35">
      <c r="H7780"/>
    </row>
    <row r="7781" spans="8:8" x14ac:dyDescent="0.35">
      <c r="H7781"/>
    </row>
    <row r="7782" spans="8:8" x14ac:dyDescent="0.35">
      <c r="H7782"/>
    </row>
    <row r="7783" spans="8:8" x14ac:dyDescent="0.35">
      <c r="H7783"/>
    </row>
    <row r="7784" spans="8:8" x14ac:dyDescent="0.35">
      <c r="H7784"/>
    </row>
    <row r="7785" spans="8:8" x14ac:dyDescent="0.35">
      <c r="H7785"/>
    </row>
    <row r="7786" spans="8:8" x14ac:dyDescent="0.35">
      <c r="H7786"/>
    </row>
    <row r="7787" spans="8:8" x14ac:dyDescent="0.35">
      <c r="H7787"/>
    </row>
    <row r="7788" spans="8:8" x14ac:dyDescent="0.35">
      <c r="H7788"/>
    </row>
    <row r="7789" spans="8:8" x14ac:dyDescent="0.35">
      <c r="H7789"/>
    </row>
    <row r="7790" spans="8:8" x14ac:dyDescent="0.35">
      <c r="H7790"/>
    </row>
    <row r="7791" spans="8:8" x14ac:dyDescent="0.35">
      <c r="H7791"/>
    </row>
    <row r="7792" spans="8:8" x14ac:dyDescent="0.35">
      <c r="H7792"/>
    </row>
    <row r="7793" spans="8:8" x14ac:dyDescent="0.35">
      <c r="H7793"/>
    </row>
    <row r="7794" spans="8:8" x14ac:dyDescent="0.35">
      <c r="H7794"/>
    </row>
    <row r="7795" spans="8:8" x14ac:dyDescent="0.35">
      <c r="H7795"/>
    </row>
    <row r="7796" spans="8:8" x14ac:dyDescent="0.35">
      <c r="H7796"/>
    </row>
    <row r="7797" spans="8:8" x14ac:dyDescent="0.35">
      <c r="H7797"/>
    </row>
    <row r="7798" spans="8:8" x14ac:dyDescent="0.35">
      <c r="H7798"/>
    </row>
    <row r="7799" spans="8:8" x14ac:dyDescent="0.35">
      <c r="H7799"/>
    </row>
    <row r="7800" spans="8:8" x14ac:dyDescent="0.35">
      <c r="H7800"/>
    </row>
    <row r="7801" spans="8:8" x14ac:dyDescent="0.35">
      <c r="H7801"/>
    </row>
    <row r="7802" spans="8:8" x14ac:dyDescent="0.35">
      <c r="H7802"/>
    </row>
    <row r="7803" spans="8:8" x14ac:dyDescent="0.35">
      <c r="H7803"/>
    </row>
    <row r="7804" spans="8:8" x14ac:dyDescent="0.35">
      <c r="H7804"/>
    </row>
    <row r="7805" spans="8:8" x14ac:dyDescent="0.35">
      <c r="H7805"/>
    </row>
    <row r="7806" spans="8:8" x14ac:dyDescent="0.35">
      <c r="H7806"/>
    </row>
    <row r="7807" spans="8:8" x14ac:dyDescent="0.35">
      <c r="H7807"/>
    </row>
    <row r="7808" spans="8:8" x14ac:dyDescent="0.35">
      <c r="H7808"/>
    </row>
    <row r="7809" spans="8:8" x14ac:dyDescent="0.35">
      <c r="H7809"/>
    </row>
    <row r="7810" spans="8:8" x14ac:dyDescent="0.35">
      <c r="H7810"/>
    </row>
    <row r="7811" spans="8:8" x14ac:dyDescent="0.35">
      <c r="H7811"/>
    </row>
    <row r="7812" spans="8:8" x14ac:dyDescent="0.35">
      <c r="H7812"/>
    </row>
    <row r="7813" spans="8:8" x14ac:dyDescent="0.35">
      <c r="H7813"/>
    </row>
    <row r="7814" spans="8:8" x14ac:dyDescent="0.35">
      <c r="H7814"/>
    </row>
    <row r="7815" spans="8:8" x14ac:dyDescent="0.35">
      <c r="H7815"/>
    </row>
    <row r="7816" spans="8:8" x14ac:dyDescent="0.35">
      <c r="H7816"/>
    </row>
    <row r="7817" spans="8:8" x14ac:dyDescent="0.35">
      <c r="H7817"/>
    </row>
    <row r="7818" spans="8:8" x14ac:dyDescent="0.35">
      <c r="H7818"/>
    </row>
    <row r="7819" spans="8:8" x14ac:dyDescent="0.35">
      <c r="H7819"/>
    </row>
    <row r="7820" spans="8:8" x14ac:dyDescent="0.35">
      <c r="H7820"/>
    </row>
    <row r="7821" spans="8:8" x14ac:dyDescent="0.35">
      <c r="H7821"/>
    </row>
    <row r="7822" spans="8:8" x14ac:dyDescent="0.35">
      <c r="H7822"/>
    </row>
    <row r="7823" spans="8:8" x14ac:dyDescent="0.35">
      <c r="H7823"/>
    </row>
    <row r="7824" spans="8:8" x14ac:dyDescent="0.35">
      <c r="H7824"/>
    </row>
    <row r="7825" spans="8:8" x14ac:dyDescent="0.35">
      <c r="H7825"/>
    </row>
    <row r="7826" spans="8:8" x14ac:dyDescent="0.35">
      <c r="H7826"/>
    </row>
    <row r="7827" spans="8:8" x14ac:dyDescent="0.35">
      <c r="H7827"/>
    </row>
    <row r="7828" spans="8:8" x14ac:dyDescent="0.35">
      <c r="H7828"/>
    </row>
    <row r="7829" spans="8:8" x14ac:dyDescent="0.35">
      <c r="H7829"/>
    </row>
    <row r="7830" spans="8:8" x14ac:dyDescent="0.35">
      <c r="H7830"/>
    </row>
    <row r="7831" spans="8:8" x14ac:dyDescent="0.35">
      <c r="H7831"/>
    </row>
    <row r="7832" spans="8:8" x14ac:dyDescent="0.35">
      <c r="H7832"/>
    </row>
    <row r="7833" spans="8:8" x14ac:dyDescent="0.35">
      <c r="H7833"/>
    </row>
    <row r="7834" spans="8:8" x14ac:dyDescent="0.35">
      <c r="H7834"/>
    </row>
    <row r="7835" spans="8:8" x14ac:dyDescent="0.35">
      <c r="H7835"/>
    </row>
    <row r="7836" spans="8:8" x14ac:dyDescent="0.35">
      <c r="H7836"/>
    </row>
    <row r="7837" spans="8:8" x14ac:dyDescent="0.35">
      <c r="H7837"/>
    </row>
    <row r="7838" spans="8:8" x14ac:dyDescent="0.35">
      <c r="H7838"/>
    </row>
    <row r="7839" spans="8:8" x14ac:dyDescent="0.35">
      <c r="H7839"/>
    </row>
    <row r="7840" spans="8:8" x14ac:dyDescent="0.35">
      <c r="H7840"/>
    </row>
    <row r="7841" spans="8:8" x14ac:dyDescent="0.35">
      <c r="H7841"/>
    </row>
    <row r="7842" spans="8:8" x14ac:dyDescent="0.35">
      <c r="H7842"/>
    </row>
    <row r="7843" spans="8:8" x14ac:dyDescent="0.35">
      <c r="H7843"/>
    </row>
    <row r="7844" spans="8:8" x14ac:dyDescent="0.35">
      <c r="H7844"/>
    </row>
    <row r="7845" spans="8:8" x14ac:dyDescent="0.35">
      <c r="H7845"/>
    </row>
    <row r="7846" spans="8:8" x14ac:dyDescent="0.35">
      <c r="H7846"/>
    </row>
    <row r="7847" spans="8:8" x14ac:dyDescent="0.35">
      <c r="H7847"/>
    </row>
    <row r="7848" spans="8:8" x14ac:dyDescent="0.35">
      <c r="H7848"/>
    </row>
    <row r="7849" spans="8:8" x14ac:dyDescent="0.35">
      <c r="H7849"/>
    </row>
    <row r="7850" spans="8:8" x14ac:dyDescent="0.35">
      <c r="H7850"/>
    </row>
    <row r="7851" spans="8:8" x14ac:dyDescent="0.35">
      <c r="H7851"/>
    </row>
    <row r="7852" spans="8:8" x14ac:dyDescent="0.35">
      <c r="H7852"/>
    </row>
    <row r="7853" spans="8:8" x14ac:dyDescent="0.35">
      <c r="H7853"/>
    </row>
    <row r="7854" spans="8:8" x14ac:dyDescent="0.35">
      <c r="H7854"/>
    </row>
    <row r="7855" spans="8:8" x14ac:dyDescent="0.35">
      <c r="H7855"/>
    </row>
    <row r="7856" spans="8:8" x14ac:dyDescent="0.35">
      <c r="H7856"/>
    </row>
    <row r="7857" spans="8:8" x14ac:dyDescent="0.35">
      <c r="H7857"/>
    </row>
    <row r="7858" spans="8:8" x14ac:dyDescent="0.35">
      <c r="H7858"/>
    </row>
    <row r="7859" spans="8:8" x14ac:dyDescent="0.35">
      <c r="H7859"/>
    </row>
    <row r="7860" spans="8:8" x14ac:dyDescent="0.35">
      <c r="H7860"/>
    </row>
    <row r="7861" spans="8:8" x14ac:dyDescent="0.35">
      <c r="H7861"/>
    </row>
    <row r="7862" spans="8:8" x14ac:dyDescent="0.35">
      <c r="H7862"/>
    </row>
    <row r="7863" spans="8:8" x14ac:dyDescent="0.35">
      <c r="H7863"/>
    </row>
    <row r="7864" spans="8:8" x14ac:dyDescent="0.35">
      <c r="H7864"/>
    </row>
    <row r="7865" spans="8:8" x14ac:dyDescent="0.35">
      <c r="H7865"/>
    </row>
    <row r="7866" spans="8:8" x14ac:dyDescent="0.35">
      <c r="H7866"/>
    </row>
    <row r="7867" spans="8:8" x14ac:dyDescent="0.35">
      <c r="H7867"/>
    </row>
    <row r="7868" spans="8:8" x14ac:dyDescent="0.35">
      <c r="H7868"/>
    </row>
    <row r="7869" spans="8:8" x14ac:dyDescent="0.35">
      <c r="H7869"/>
    </row>
    <row r="7870" spans="8:8" x14ac:dyDescent="0.35">
      <c r="H7870"/>
    </row>
    <row r="7871" spans="8:8" x14ac:dyDescent="0.35">
      <c r="H7871"/>
    </row>
    <row r="7872" spans="8:8" x14ac:dyDescent="0.35">
      <c r="H7872"/>
    </row>
    <row r="7873" spans="8:8" x14ac:dyDescent="0.35">
      <c r="H7873"/>
    </row>
    <row r="7874" spans="8:8" x14ac:dyDescent="0.35">
      <c r="H7874"/>
    </row>
    <row r="7875" spans="8:8" x14ac:dyDescent="0.35">
      <c r="H7875"/>
    </row>
    <row r="7876" spans="8:8" x14ac:dyDescent="0.35">
      <c r="H7876"/>
    </row>
    <row r="7877" spans="8:8" x14ac:dyDescent="0.35">
      <c r="H7877"/>
    </row>
    <row r="7878" spans="8:8" x14ac:dyDescent="0.35">
      <c r="H7878"/>
    </row>
    <row r="7879" spans="8:8" x14ac:dyDescent="0.35">
      <c r="H7879"/>
    </row>
    <row r="7880" spans="8:8" x14ac:dyDescent="0.35">
      <c r="H7880"/>
    </row>
    <row r="7881" spans="8:8" x14ac:dyDescent="0.35">
      <c r="H7881"/>
    </row>
    <row r="7882" spans="8:8" x14ac:dyDescent="0.35">
      <c r="H7882"/>
    </row>
    <row r="7883" spans="8:8" x14ac:dyDescent="0.35">
      <c r="H7883"/>
    </row>
    <row r="7884" spans="8:8" x14ac:dyDescent="0.35">
      <c r="H7884"/>
    </row>
    <row r="7885" spans="8:8" x14ac:dyDescent="0.35">
      <c r="H7885"/>
    </row>
    <row r="7886" spans="8:8" x14ac:dyDescent="0.35">
      <c r="H7886"/>
    </row>
    <row r="7887" spans="8:8" x14ac:dyDescent="0.35">
      <c r="H7887"/>
    </row>
    <row r="7888" spans="8:8" x14ac:dyDescent="0.35">
      <c r="H7888"/>
    </row>
    <row r="7889" spans="8:8" x14ac:dyDescent="0.35">
      <c r="H7889"/>
    </row>
    <row r="7890" spans="8:8" x14ac:dyDescent="0.35">
      <c r="H7890"/>
    </row>
    <row r="7891" spans="8:8" x14ac:dyDescent="0.35">
      <c r="H7891"/>
    </row>
    <row r="7892" spans="8:8" x14ac:dyDescent="0.35">
      <c r="H7892"/>
    </row>
    <row r="7893" spans="8:8" x14ac:dyDescent="0.35">
      <c r="H7893"/>
    </row>
    <row r="7894" spans="8:8" x14ac:dyDescent="0.35">
      <c r="H7894"/>
    </row>
    <row r="7895" spans="8:8" x14ac:dyDescent="0.35">
      <c r="H7895"/>
    </row>
    <row r="7896" spans="8:8" x14ac:dyDescent="0.35">
      <c r="H7896"/>
    </row>
    <row r="7897" spans="8:8" x14ac:dyDescent="0.35">
      <c r="H7897"/>
    </row>
    <row r="7898" spans="8:8" x14ac:dyDescent="0.35">
      <c r="H7898"/>
    </row>
    <row r="7899" spans="8:8" x14ac:dyDescent="0.35">
      <c r="H7899"/>
    </row>
    <row r="7900" spans="8:8" x14ac:dyDescent="0.35">
      <c r="H7900"/>
    </row>
    <row r="7901" spans="8:8" x14ac:dyDescent="0.35">
      <c r="H7901"/>
    </row>
    <row r="7902" spans="8:8" x14ac:dyDescent="0.35">
      <c r="H7902"/>
    </row>
    <row r="7903" spans="8:8" x14ac:dyDescent="0.35">
      <c r="H7903"/>
    </row>
    <row r="7904" spans="8:8" x14ac:dyDescent="0.35">
      <c r="H7904"/>
    </row>
    <row r="7905" spans="8:8" x14ac:dyDescent="0.35">
      <c r="H7905"/>
    </row>
    <row r="7906" spans="8:8" x14ac:dyDescent="0.35">
      <c r="H7906"/>
    </row>
    <row r="7907" spans="8:8" x14ac:dyDescent="0.35">
      <c r="H7907"/>
    </row>
    <row r="7908" spans="8:8" x14ac:dyDescent="0.35">
      <c r="H7908"/>
    </row>
    <row r="7909" spans="8:8" x14ac:dyDescent="0.35">
      <c r="H7909"/>
    </row>
    <row r="7910" spans="8:8" x14ac:dyDescent="0.35">
      <c r="H7910"/>
    </row>
    <row r="7911" spans="8:8" x14ac:dyDescent="0.35">
      <c r="H7911"/>
    </row>
    <row r="7912" spans="8:8" x14ac:dyDescent="0.35">
      <c r="H7912"/>
    </row>
    <row r="7913" spans="8:8" x14ac:dyDescent="0.35">
      <c r="H7913"/>
    </row>
    <row r="7914" spans="8:8" x14ac:dyDescent="0.35">
      <c r="H7914"/>
    </row>
    <row r="7915" spans="8:8" x14ac:dyDescent="0.35">
      <c r="H7915"/>
    </row>
    <row r="7916" spans="8:8" x14ac:dyDescent="0.35">
      <c r="H7916"/>
    </row>
    <row r="7917" spans="8:8" x14ac:dyDescent="0.35">
      <c r="H7917"/>
    </row>
    <row r="7918" spans="8:8" x14ac:dyDescent="0.35">
      <c r="H7918"/>
    </row>
    <row r="7919" spans="8:8" x14ac:dyDescent="0.35">
      <c r="H7919"/>
    </row>
    <row r="7920" spans="8:8" x14ac:dyDescent="0.35">
      <c r="H7920"/>
    </row>
    <row r="7921" spans="8:8" x14ac:dyDescent="0.35">
      <c r="H7921"/>
    </row>
    <row r="7922" spans="8:8" x14ac:dyDescent="0.35">
      <c r="H7922"/>
    </row>
    <row r="7923" spans="8:8" x14ac:dyDescent="0.35">
      <c r="H7923"/>
    </row>
    <row r="7924" spans="8:8" x14ac:dyDescent="0.35">
      <c r="H7924"/>
    </row>
    <row r="7925" spans="8:8" x14ac:dyDescent="0.35">
      <c r="H7925"/>
    </row>
    <row r="7926" spans="8:8" x14ac:dyDescent="0.35">
      <c r="H7926"/>
    </row>
    <row r="7927" spans="8:8" x14ac:dyDescent="0.35">
      <c r="H7927"/>
    </row>
    <row r="7928" spans="8:8" x14ac:dyDescent="0.35">
      <c r="H7928"/>
    </row>
    <row r="7929" spans="8:8" x14ac:dyDescent="0.35">
      <c r="H7929"/>
    </row>
    <row r="7930" spans="8:8" x14ac:dyDescent="0.35">
      <c r="H7930"/>
    </row>
    <row r="7931" spans="8:8" x14ac:dyDescent="0.35">
      <c r="H7931"/>
    </row>
    <row r="7932" spans="8:8" x14ac:dyDescent="0.35">
      <c r="H7932"/>
    </row>
    <row r="7933" spans="8:8" x14ac:dyDescent="0.35">
      <c r="H7933"/>
    </row>
    <row r="7934" spans="8:8" x14ac:dyDescent="0.35">
      <c r="H7934"/>
    </row>
    <row r="7935" spans="8:8" x14ac:dyDescent="0.35">
      <c r="H7935"/>
    </row>
    <row r="7936" spans="8:8" x14ac:dyDescent="0.35">
      <c r="H7936"/>
    </row>
    <row r="7937" spans="8:8" x14ac:dyDescent="0.35">
      <c r="H7937"/>
    </row>
    <row r="7938" spans="8:8" x14ac:dyDescent="0.35">
      <c r="H7938"/>
    </row>
    <row r="7939" spans="8:8" x14ac:dyDescent="0.35">
      <c r="H7939"/>
    </row>
    <row r="7940" spans="8:8" x14ac:dyDescent="0.35">
      <c r="H7940"/>
    </row>
    <row r="7941" spans="8:8" x14ac:dyDescent="0.35">
      <c r="H7941"/>
    </row>
    <row r="7942" spans="8:8" x14ac:dyDescent="0.35">
      <c r="H7942"/>
    </row>
    <row r="7943" spans="8:8" x14ac:dyDescent="0.35">
      <c r="H7943"/>
    </row>
    <row r="7944" spans="8:8" x14ac:dyDescent="0.35">
      <c r="H7944"/>
    </row>
    <row r="7945" spans="8:8" x14ac:dyDescent="0.35">
      <c r="H7945"/>
    </row>
    <row r="7946" spans="8:8" x14ac:dyDescent="0.35">
      <c r="H7946"/>
    </row>
    <row r="7947" spans="8:8" x14ac:dyDescent="0.35">
      <c r="H7947"/>
    </row>
    <row r="7948" spans="8:8" x14ac:dyDescent="0.35">
      <c r="H7948"/>
    </row>
    <row r="7949" spans="8:8" x14ac:dyDescent="0.35">
      <c r="H7949"/>
    </row>
    <row r="7950" spans="8:8" x14ac:dyDescent="0.35">
      <c r="H7950"/>
    </row>
    <row r="7951" spans="8:8" x14ac:dyDescent="0.35">
      <c r="H7951"/>
    </row>
    <row r="7952" spans="8:8" x14ac:dyDescent="0.35">
      <c r="H7952"/>
    </row>
    <row r="7953" spans="8:8" x14ac:dyDescent="0.35">
      <c r="H7953"/>
    </row>
    <row r="7954" spans="8:8" x14ac:dyDescent="0.35">
      <c r="H7954"/>
    </row>
    <row r="7955" spans="8:8" x14ac:dyDescent="0.35">
      <c r="H7955"/>
    </row>
    <row r="7956" spans="8:8" x14ac:dyDescent="0.35">
      <c r="H7956"/>
    </row>
    <row r="7957" spans="8:8" x14ac:dyDescent="0.35">
      <c r="H7957"/>
    </row>
    <row r="7958" spans="8:8" x14ac:dyDescent="0.35">
      <c r="H7958"/>
    </row>
    <row r="7959" spans="8:8" x14ac:dyDescent="0.35">
      <c r="H7959"/>
    </row>
    <row r="7960" spans="8:8" x14ac:dyDescent="0.35">
      <c r="H7960"/>
    </row>
    <row r="7961" spans="8:8" x14ac:dyDescent="0.35">
      <c r="H7961"/>
    </row>
    <row r="7962" spans="8:8" x14ac:dyDescent="0.35">
      <c r="H7962"/>
    </row>
    <row r="7963" spans="8:8" x14ac:dyDescent="0.35">
      <c r="H7963"/>
    </row>
    <row r="7964" spans="8:8" x14ac:dyDescent="0.35">
      <c r="H7964"/>
    </row>
    <row r="7965" spans="8:8" x14ac:dyDescent="0.35">
      <c r="H7965"/>
    </row>
    <row r="7966" spans="8:8" x14ac:dyDescent="0.35">
      <c r="H7966"/>
    </row>
    <row r="7967" spans="8:8" x14ac:dyDescent="0.35">
      <c r="H7967"/>
    </row>
    <row r="7968" spans="8:8" x14ac:dyDescent="0.35">
      <c r="H7968"/>
    </row>
    <row r="7969" spans="8:8" x14ac:dyDescent="0.35">
      <c r="H7969"/>
    </row>
    <row r="7970" spans="8:8" x14ac:dyDescent="0.35">
      <c r="H7970"/>
    </row>
    <row r="7971" spans="8:8" x14ac:dyDescent="0.35">
      <c r="H7971"/>
    </row>
    <row r="7972" spans="8:8" x14ac:dyDescent="0.35">
      <c r="H7972"/>
    </row>
    <row r="7973" spans="8:8" x14ac:dyDescent="0.35">
      <c r="H7973"/>
    </row>
    <row r="7974" spans="8:8" x14ac:dyDescent="0.35">
      <c r="H7974"/>
    </row>
    <row r="7975" spans="8:8" x14ac:dyDescent="0.35">
      <c r="H7975"/>
    </row>
    <row r="7976" spans="8:8" x14ac:dyDescent="0.35">
      <c r="H7976"/>
    </row>
    <row r="7977" spans="8:8" x14ac:dyDescent="0.35">
      <c r="H7977"/>
    </row>
    <row r="7978" spans="8:8" x14ac:dyDescent="0.35">
      <c r="H7978"/>
    </row>
    <row r="7979" spans="8:8" x14ac:dyDescent="0.35">
      <c r="H7979"/>
    </row>
    <row r="7980" spans="8:8" x14ac:dyDescent="0.35">
      <c r="H7980"/>
    </row>
    <row r="7981" spans="8:8" x14ac:dyDescent="0.35">
      <c r="H7981"/>
    </row>
    <row r="7982" spans="8:8" x14ac:dyDescent="0.35">
      <c r="H7982"/>
    </row>
    <row r="7983" spans="8:8" x14ac:dyDescent="0.35">
      <c r="H7983"/>
    </row>
    <row r="7984" spans="8:8" x14ac:dyDescent="0.35">
      <c r="H7984"/>
    </row>
    <row r="7985" spans="8:8" x14ac:dyDescent="0.35">
      <c r="H7985"/>
    </row>
    <row r="7986" spans="8:8" x14ac:dyDescent="0.35">
      <c r="H7986"/>
    </row>
    <row r="7987" spans="8:8" x14ac:dyDescent="0.35">
      <c r="H7987"/>
    </row>
    <row r="7988" spans="8:8" x14ac:dyDescent="0.35">
      <c r="H7988"/>
    </row>
    <row r="7989" spans="8:8" x14ac:dyDescent="0.35">
      <c r="H7989"/>
    </row>
    <row r="7990" spans="8:8" x14ac:dyDescent="0.35">
      <c r="H7990"/>
    </row>
    <row r="7991" spans="8:8" x14ac:dyDescent="0.35">
      <c r="H7991"/>
    </row>
    <row r="7992" spans="8:8" x14ac:dyDescent="0.35">
      <c r="H7992"/>
    </row>
    <row r="7993" spans="8:8" x14ac:dyDescent="0.35">
      <c r="H7993"/>
    </row>
    <row r="7994" spans="8:8" x14ac:dyDescent="0.35">
      <c r="H7994"/>
    </row>
    <row r="7995" spans="8:8" x14ac:dyDescent="0.35">
      <c r="H7995"/>
    </row>
    <row r="7996" spans="8:8" x14ac:dyDescent="0.35">
      <c r="H7996"/>
    </row>
    <row r="7997" spans="8:8" x14ac:dyDescent="0.35">
      <c r="H7997"/>
    </row>
    <row r="7998" spans="8:8" x14ac:dyDescent="0.35">
      <c r="H7998"/>
    </row>
    <row r="7999" spans="8:8" x14ac:dyDescent="0.35">
      <c r="H7999"/>
    </row>
    <row r="8000" spans="8:8" x14ac:dyDescent="0.35">
      <c r="H8000"/>
    </row>
    <row r="8001" spans="8:8" x14ac:dyDescent="0.35">
      <c r="H8001"/>
    </row>
    <row r="8002" spans="8:8" x14ac:dyDescent="0.35">
      <c r="H8002"/>
    </row>
    <row r="8003" spans="8:8" x14ac:dyDescent="0.35">
      <c r="H8003"/>
    </row>
    <row r="8004" spans="8:8" x14ac:dyDescent="0.35">
      <c r="H8004"/>
    </row>
    <row r="8005" spans="8:8" x14ac:dyDescent="0.35">
      <c r="H8005"/>
    </row>
    <row r="8006" spans="8:8" x14ac:dyDescent="0.35">
      <c r="H8006"/>
    </row>
    <row r="8007" spans="8:8" x14ac:dyDescent="0.35">
      <c r="H8007"/>
    </row>
    <row r="8008" spans="8:8" x14ac:dyDescent="0.35">
      <c r="H8008"/>
    </row>
    <row r="8009" spans="8:8" x14ac:dyDescent="0.35">
      <c r="H8009"/>
    </row>
    <row r="8010" spans="8:8" x14ac:dyDescent="0.35">
      <c r="H8010"/>
    </row>
    <row r="8011" spans="8:8" x14ac:dyDescent="0.35">
      <c r="H8011"/>
    </row>
    <row r="8012" spans="8:8" x14ac:dyDescent="0.35">
      <c r="H8012"/>
    </row>
    <row r="8013" spans="8:8" x14ac:dyDescent="0.35">
      <c r="H8013"/>
    </row>
    <row r="8014" spans="8:8" x14ac:dyDescent="0.35">
      <c r="H8014"/>
    </row>
    <row r="8015" spans="8:8" x14ac:dyDescent="0.35">
      <c r="H8015"/>
    </row>
    <row r="8016" spans="8:8" x14ac:dyDescent="0.35">
      <c r="H8016"/>
    </row>
    <row r="8017" spans="8:8" x14ac:dyDescent="0.35">
      <c r="H8017"/>
    </row>
    <row r="8018" spans="8:8" x14ac:dyDescent="0.35">
      <c r="H8018"/>
    </row>
    <row r="8019" spans="8:8" x14ac:dyDescent="0.35">
      <c r="H8019"/>
    </row>
    <row r="8020" spans="8:8" x14ac:dyDescent="0.35">
      <c r="H8020"/>
    </row>
    <row r="8021" spans="8:8" x14ac:dyDescent="0.35">
      <c r="H8021"/>
    </row>
    <row r="8022" spans="8:8" x14ac:dyDescent="0.35">
      <c r="H8022"/>
    </row>
    <row r="8023" spans="8:8" x14ac:dyDescent="0.35">
      <c r="H8023"/>
    </row>
    <row r="8024" spans="8:8" x14ac:dyDescent="0.35">
      <c r="H8024"/>
    </row>
    <row r="8025" spans="8:8" x14ac:dyDescent="0.35">
      <c r="H8025"/>
    </row>
    <row r="8026" spans="8:8" x14ac:dyDescent="0.35">
      <c r="H8026"/>
    </row>
    <row r="8027" spans="8:8" x14ac:dyDescent="0.35">
      <c r="H8027"/>
    </row>
    <row r="8028" spans="8:8" x14ac:dyDescent="0.35">
      <c r="H8028"/>
    </row>
    <row r="8029" spans="8:8" x14ac:dyDescent="0.35">
      <c r="H8029"/>
    </row>
    <row r="8030" spans="8:8" x14ac:dyDescent="0.35">
      <c r="H8030"/>
    </row>
    <row r="8031" spans="8:8" x14ac:dyDescent="0.35">
      <c r="H8031"/>
    </row>
    <row r="8032" spans="8:8" x14ac:dyDescent="0.35">
      <c r="H8032"/>
    </row>
    <row r="8033" spans="8:8" x14ac:dyDescent="0.35">
      <c r="H8033"/>
    </row>
    <row r="8034" spans="8:8" x14ac:dyDescent="0.35">
      <c r="H8034"/>
    </row>
    <row r="8035" spans="8:8" x14ac:dyDescent="0.35">
      <c r="H8035"/>
    </row>
    <row r="8036" spans="8:8" x14ac:dyDescent="0.35">
      <c r="H8036"/>
    </row>
    <row r="8037" spans="8:8" x14ac:dyDescent="0.35">
      <c r="H8037"/>
    </row>
    <row r="8038" spans="8:8" x14ac:dyDescent="0.35">
      <c r="H8038"/>
    </row>
    <row r="8039" spans="8:8" x14ac:dyDescent="0.35">
      <c r="H8039"/>
    </row>
    <row r="8040" spans="8:8" x14ac:dyDescent="0.35">
      <c r="H8040"/>
    </row>
    <row r="8041" spans="8:8" x14ac:dyDescent="0.35">
      <c r="H8041"/>
    </row>
    <row r="8042" spans="8:8" x14ac:dyDescent="0.35">
      <c r="H8042"/>
    </row>
    <row r="8043" spans="8:8" x14ac:dyDescent="0.35">
      <c r="H8043"/>
    </row>
    <row r="8044" spans="8:8" x14ac:dyDescent="0.35">
      <c r="H8044"/>
    </row>
    <row r="8045" spans="8:8" x14ac:dyDescent="0.35">
      <c r="H8045"/>
    </row>
    <row r="8046" spans="8:8" x14ac:dyDescent="0.35">
      <c r="H8046"/>
    </row>
    <row r="8047" spans="8:8" x14ac:dyDescent="0.35">
      <c r="H8047"/>
    </row>
    <row r="8048" spans="8:8" x14ac:dyDescent="0.35">
      <c r="H8048"/>
    </row>
    <row r="8049" spans="8:8" x14ac:dyDescent="0.35">
      <c r="H8049"/>
    </row>
    <row r="8050" spans="8:8" x14ac:dyDescent="0.35">
      <c r="H8050"/>
    </row>
    <row r="8051" spans="8:8" x14ac:dyDescent="0.35">
      <c r="H8051"/>
    </row>
    <row r="8052" spans="8:8" x14ac:dyDescent="0.35">
      <c r="H8052"/>
    </row>
    <row r="8053" spans="8:8" x14ac:dyDescent="0.35">
      <c r="H8053"/>
    </row>
    <row r="8054" spans="8:8" x14ac:dyDescent="0.35">
      <c r="H8054"/>
    </row>
    <row r="8055" spans="8:8" x14ac:dyDescent="0.35">
      <c r="H8055"/>
    </row>
    <row r="8056" spans="8:8" x14ac:dyDescent="0.35">
      <c r="H8056"/>
    </row>
    <row r="8057" spans="8:8" x14ac:dyDescent="0.35">
      <c r="H8057"/>
    </row>
    <row r="8058" spans="8:8" x14ac:dyDescent="0.35">
      <c r="H8058"/>
    </row>
    <row r="8059" spans="8:8" x14ac:dyDescent="0.35">
      <c r="H8059"/>
    </row>
    <row r="8060" spans="8:8" x14ac:dyDescent="0.35">
      <c r="H8060"/>
    </row>
    <row r="8061" spans="8:8" x14ac:dyDescent="0.35">
      <c r="H8061"/>
    </row>
    <row r="8062" spans="8:8" x14ac:dyDescent="0.35">
      <c r="H8062"/>
    </row>
    <row r="8063" spans="8:8" x14ac:dyDescent="0.35">
      <c r="H8063"/>
    </row>
    <row r="8064" spans="8:8" x14ac:dyDescent="0.35">
      <c r="H8064"/>
    </row>
    <row r="8065" spans="8:8" x14ac:dyDescent="0.35">
      <c r="H8065"/>
    </row>
    <row r="8066" spans="8:8" x14ac:dyDescent="0.35">
      <c r="H8066"/>
    </row>
    <row r="8067" spans="8:8" x14ac:dyDescent="0.35">
      <c r="H8067"/>
    </row>
    <row r="8068" spans="8:8" x14ac:dyDescent="0.35">
      <c r="H8068"/>
    </row>
    <row r="8069" spans="8:8" x14ac:dyDescent="0.35">
      <c r="H8069"/>
    </row>
    <row r="8070" spans="8:8" x14ac:dyDescent="0.35">
      <c r="H8070"/>
    </row>
    <row r="8071" spans="8:8" x14ac:dyDescent="0.35">
      <c r="H8071"/>
    </row>
    <row r="8072" spans="8:8" x14ac:dyDescent="0.35">
      <c r="H8072"/>
    </row>
    <row r="8073" spans="8:8" x14ac:dyDescent="0.35">
      <c r="H8073"/>
    </row>
    <row r="8074" spans="8:8" x14ac:dyDescent="0.35">
      <c r="H8074"/>
    </row>
    <row r="8075" spans="8:8" x14ac:dyDescent="0.35">
      <c r="H8075"/>
    </row>
    <row r="8076" spans="8:8" x14ac:dyDescent="0.35">
      <c r="H8076"/>
    </row>
    <row r="8077" spans="8:8" x14ac:dyDescent="0.35">
      <c r="H8077"/>
    </row>
    <row r="8078" spans="8:8" x14ac:dyDescent="0.35">
      <c r="H8078"/>
    </row>
    <row r="8079" spans="8:8" x14ac:dyDescent="0.35">
      <c r="H8079"/>
    </row>
    <row r="8080" spans="8:8" x14ac:dyDescent="0.35">
      <c r="H8080"/>
    </row>
    <row r="8081" spans="8:8" x14ac:dyDescent="0.35">
      <c r="H8081"/>
    </row>
    <row r="8082" spans="8:8" x14ac:dyDescent="0.35">
      <c r="H8082"/>
    </row>
    <row r="8083" spans="8:8" x14ac:dyDescent="0.35">
      <c r="H8083"/>
    </row>
    <row r="8084" spans="8:8" x14ac:dyDescent="0.35">
      <c r="H8084"/>
    </row>
    <row r="8085" spans="8:8" x14ac:dyDescent="0.35">
      <c r="H8085"/>
    </row>
    <row r="8086" spans="8:8" x14ac:dyDescent="0.35">
      <c r="H8086"/>
    </row>
    <row r="8087" spans="8:8" x14ac:dyDescent="0.35">
      <c r="H8087"/>
    </row>
    <row r="8088" spans="8:8" x14ac:dyDescent="0.35">
      <c r="H8088"/>
    </row>
    <row r="8089" spans="8:8" x14ac:dyDescent="0.35">
      <c r="H8089"/>
    </row>
    <row r="8090" spans="8:8" x14ac:dyDescent="0.35">
      <c r="H8090"/>
    </row>
    <row r="8091" spans="8:8" x14ac:dyDescent="0.35">
      <c r="H8091"/>
    </row>
    <row r="8092" spans="8:8" x14ac:dyDescent="0.35">
      <c r="H8092"/>
    </row>
    <row r="8093" spans="8:8" x14ac:dyDescent="0.35">
      <c r="H8093"/>
    </row>
    <row r="8094" spans="8:8" x14ac:dyDescent="0.35">
      <c r="H8094"/>
    </row>
    <row r="8095" spans="8:8" x14ac:dyDescent="0.35">
      <c r="H8095"/>
    </row>
    <row r="8096" spans="8:8" x14ac:dyDescent="0.35">
      <c r="H8096"/>
    </row>
    <row r="8097" spans="8:8" x14ac:dyDescent="0.35">
      <c r="H8097"/>
    </row>
    <row r="8098" spans="8:8" x14ac:dyDescent="0.35">
      <c r="H8098"/>
    </row>
    <row r="8099" spans="8:8" x14ac:dyDescent="0.35">
      <c r="H8099"/>
    </row>
    <row r="8100" spans="8:8" x14ac:dyDescent="0.35">
      <c r="H8100"/>
    </row>
    <row r="8101" spans="8:8" x14ac:dyDescent="0.35">
      <c r="H8101"/>
    </row>
    <row r="8102" spans="8:8" x14ac:dyDescent="0.35">
      <c r="H8102"/>
    </row>
    <row r="8103" spans="8:8" x14ac:dyDescent="0.35">
      <c r="H8103"/>
    </row>
    <row r="8104" spans="8:8" x14ac:dyDescent="0.35">
      <c r="H8104"/>
    </row>
    <row r="8105" spans="8:8" x14ac:dyDescent="0.35">
      <c r="H8105"/>
    </row>
    <row r="8106" spans="8:8" x14ac:dyDescent="0.35">
      <c r="H8106"/>
    </row>
    <row r="8107" spans="8:8" x14ac:dyDescent="0.35">
      <c r="H8107"/>
    </row>
    <row r="8108" spans="8:8" x14ac:dyDescent="0.35">
      <c r="H8108"/>
    </row>
    <row r="8109" spans="8:8" x14ac:dyDescent="0.35">
      <c r="H8109"/>
    </row>
    <row r="8110" spans="8:8" x14ac:dyDescent="0.35">
      <c r="H8110"/>
    </row>
    <row r="8111" spans="8:8" x14ac:dyDescent="0.35">
      <c r="H8111"/>
    </row>
    <row r="8112" spans="8:8" x14ac:dyDescent="0.35">
      <c r="H8112"/>
    </row>
    <row r="8113" spans="8:8" x14ac:dyDescent="0.35">
      <c r="H8113"/>
    </row>
    <row r="8114" spans="8:8" x14ac:dyDescent="0.35">
      <c r="H8114"/>
    </row>
    <row r="8115" spans="8:8" x14ac:dyDescent="0.35">
      <c r="H8115"/>
    </row>
    <row r="8116" spans="8:8" x14ac:dyDescent="0.35">
      <c r="H8116"/>
    </row>
    <row r="8117" spans="8:8" x14ac:dyDescent="0.35">
      <c r="H8117"/>
    </row>
    <row r="8118" spans="8:8" x14ac:dyDescent="0.35">
      <c r="H8118"/>
    </row>
    <row r="8119" spans="8:8" x14ac:dyDescent="0.35">
      <c r="H8119"/>
    </row>
    <row r="8120" spans="8:8" x14ac:dyDescent="0.35">
      <c r="H8120"/>
    </row>
    <row r="8121" spans="8:8" x14ac:dyDescent="0.35">
      <c r="H8121"/>
    </row>
    <row r="8122" spans="8:8" x14ac:dyDescent="0.35">
      <c r="H8122"/>
    </row>
    <row r="8123" spans="8:8" x14ac:dyDescent="0.35">
      <c r="H8123"/>
    </row>
    <row r="8124" spans="8:8" x14ac:dyDescent="0.35">
      <c r="H8124"/>
    </row>
    <row r="8125" spans="8:8" x14ac:dyDescent="0.35">
      <c r="H8125"/>
    </row>
    <row r="8126" spans="8:8" x14ac:dyDescent="0.35">
      <c r="H8126"/>
    </row>
    <row r="8127" spans="8:8" x14ac:dyDescent="0.35">
      <c r="H8127"/>
    </row>
    <row r="8128" spans="8:8" x14ac:dyDescent="0.35">
      <c r="H8128"/>
    </row>
    <row r="8129" spans="8:8" x14ac:dyDescent="0.35">
      <c r="H8129"/>
    </row>
    <row r="8130" spans="8:8" x14ac:dyDescent="0.35">
      <c r="H8130"/>
    </row>
    <row r="8131" spans="8:8" x14ac:dyDescent="0.35">
      <c r="H8131"/>
    </row>
    <row r="8132" spans="8:8" x14ac:dyDescent="0.35">
      <c r="H8132"/>
    </row>
    <row r="8133" spans="8:8" x14ac:dyDescent="0.35">
      <c r="H8133"/>
    </row>
    <row r="8134" spans="8:8" x14ac:dyDescent="0.35">
      <c r="H8134"/>
    </row>
    <row r="8135" spans="8:8" x14ac:dyDescent="0.35">
      <c r="H8135"/>
    </row>
    <row r="8136" spans="8:8" x14ac:dyDescent="0.35">
      <c r="H8136"/>
    </row>
    <row r="8137" spans="8:8" x14ac:dyDescent="0.35">
      <c r="H8137"/>
    </row>
    <row r="8138" spans="8:8" x14ac:dyDescent="0.35">
      <c r="H8138"/>
    </row>
    <row r="8139" spans="8:8" x14ac:dyDescent="0.35">
      <c r="H8139"/>
    </row>
    <row r="8140" spans="8:8" x14ac:dyDescent="0.35">
      <c r="H8140"/>
    </row>
    <row r="8141" spans="8:8" x14ac:dyDescent="0.35">
      <c r="H8141"/>
    </row>
    <row r="8142" spans="8:8" x14ac:dyDescent="0.35">
      <c r="H8142"/>
    </row>
    <row r="8143" spans="8:8" x14ac:dyDescent="0.35">
      <c r="H8143"/>
    </row>
    <row r="8144" spans="8:8" x14ac:dyDescent="0.35">
      <c r="H8144"/>
    </row>
    <row r="8145" spans="8:8" x14ac:dyDescent="0.35">
      <c r="H8145"/>
    </row>
    <row r="8146" spans="8:8" x14ac:dyDescent="0.35">
      <c r="H8146"/>
    </row>
    <row r="8147" spans="8:8" x14ac:dyDescent="0.35">
      <c r="H8147"/>
    </row>
    <row r="8148" spans="8:8" x14ac:dyDescent="0.35">
      <c r="H8148"/>
    </row>
    <row r="8149" spans="8:8" x14ac:dyDescent="0.35">
      <c r="H8149"/>
    </row>
    <row r="8150" spans="8:8" x14ac:dyDescent="0.35">
      <c r="H8150"/>
    </row>
    <row r="8151" spans="8:8" x14ac:dyDescent="0.35">
      <c r="H8151"/>
    </row>
    <row r="8152" spans="8:8" x14ac:dyDescent="0.35">
      <c r="H8152"/>
    </row>
    <row r="8153" spans="8:8" x14ac:dyDescent="0.35">
      <c r="H8153"/>
    </row>
    <row r="8154" spans="8:8" x14ac:dyDescent="0.35">
      <c r="H8154"/>
    </row>
    <row r="8155" spans="8:8" x14ac:dyDescent="0.35">
      <c r="H8155"/>
    </row>
    <row r="8156" spans="8:8" x14ac:dyDescent="0.35">
      <c r="H8156"/>
    </row>
    <row r="8157" spans="8:8" x14ac:dyDescent="0.35">
      <c r="H8157"/>
    </row>
    <row r="8158" spans="8:8" x14ac:dyDescent="0.35">
      <c r="H8158"/>
    </row>
    <row r="8159" spans="8:8" x14ac:dyDescent="0.35">
      <c r="H8159"/>
    </row>
    <row r="8160" spans="8:8" x14ac:dyDescent="0.35">
      <c r="H8160"/>
    </row>
    <row r="8161" spans="8:8" x14ac:dyDescent="0.35">
      <c r="H8161"/>
    </row>
    <row r="8162" spans="8:8" x14ac:dyDescent="0.35">
      <c r="H8162"/>
    </row>
    <row r="8163" spans="8:8" x14ac:dyDescent="0.35">
      <c r="H8163"/>
    </row>
    <row r="8164" spans="8:8" x14ac:dyDescent="0.35">
      <c r="H8164"/>
    </row>
    <row r="8165" spans="8:8" x14ac:dyDescent="0.35">
      <c r="H8165"/>
    </row>
    <row r="8166" spans="8:8" x14ac:dyDescent="0.35">
      <c r="H8166"/>
    </row>
    <row r="8167" spans="8:8" x14ac:dyDescent="0.35">
      <c r="H8167"/>
    </row>
    <row r="8168" spans="8:8" x14ac:dyDescent="0.35">
      <c r="H8168"/>
    </row>
    <row r="8169" spans="8:8" x14ac:dyDescent="0.35">
      <c r="H8169"/>
    </row>
    <row r="8170" spans="8:8" x14ac:dyDescent="0.35">
      <c r="H8170"/>
    </row>
    <row r="8171" spans="8:8" x14ac:dyDescent="0.35">
      <c r="H8171"/>
    </row>
    <row r="8172" spans="8:8" x14ac:dyDescent="0.35">
      <c r="H8172"/>
    </row>
    <row r="8173" spans="8:8" x14ac:dyDescent="0.35">
      <c r="H8173"/>
    </row>
    <row r="8174" spans="8:8" x14ac:dyDescent="0.35">
      <c r="H8174"/>
    </row>
    <row r="8175" spans="8:8" x14ac:dyDescent="0.35">
      <c r="H8175"/>
    </row>
    <row r="8176" spans="8:8" x14ac:dyDescent="0.35">
      <c r="H8176"/>
    </row>
    <row r="8177" spans="8:8" x14ac:dyDescent="0.35">
      <c r="H8177"/>
    </row>
    <row r="8178" spans="8:8" x14ac:dyDescent="0.35">
      <c r="H8178"/>
    </row>
    <row r="8179" spans="8:8" x14ac:dyDescent="0.35">
      <c r="H8179"/>
    </row>
    <row r="8180" spans="8:8" x14ac:dyDescent="0.35">
      <c r="H8180"/>
    </row>
    <row r="8181" spans="8:8" x14ac:dyDescent="0.35">
      <c r="H8181"/>
    </row>
    <row r="8182" spans="8:8" x14ac:dyDescent="0.35">
      <c r="H8182"/>
    </row>
    <row r="8183" spans="8:8" x14ac:dyDescent="0.35">
      <c r="H8183"/>
    </row>
    <row r="8184" spans="8:8" x14ac:dyDescent="0.35">
      <c r="H8184"/>
    </row>
    <row r="8185" spans="8:8" x14ac:dyDescent="0.35">
      <c r="H8185"/>
    </row>
    <row r="8186" spans="8:8" x14ac:dyDescent="0.35">
      <c r="H8186"/>
    </row>
    <row r="8187" spans="8:8" x14ac:dyDescent="0.35">
      <c r="H8187"/>
    </row>
    <row r="8188" spans="8:8" x14ac:dyDescent="0.35">
      <c r="H8188"/>
    </row>
    <row r="8189" spans="8:8" x14ac:dyDescent="0.35">
      <c r="H8189"/>
    </row>
    <row r="8190" spans="8:8" x14ac:dyDescent="0.35">
      <c r="H8190"/>
    </row>
    <row r="8191" spans="8:8" x14ac:dyDescent="0.35">
      <c r="H8191"/>
    </row>
    <row r="8192" spans="8:8" x14ac:dyDescent="0.35">
      <c r="H8192"/>
    </row>
    <row r="8193" spans="8:8" x14ac:dyDescent="0.35">
      <c r="H8193"/>
    </row>
    <row r="8194" spans="8:8" x14ac:dyDescent="0.35">
      <c r="H8194"/>
    </row>
    <row r="8195" spans="8:8" x14ac:dyDescent="0.35">
      <c r="H8195"/>
    </row>
    <row r="8196" spans="8:8" x14ac:dyDescent="0.35">
      <c r="H8196"/>
    </row>
    <row r="8197" spans="8:8" x14ac:dyDescent="0.35">
      <c r="H8197"/>
    </row>
    <row r="8198" spans="8:8" x14ac:dyDescent="0.35">
      <c r="H8198"/>
    </row>
    <row r="8199" spans="8:8" x14ac:dyDescent="0.35">
      <c r="H8199"/>
    </row>
    <row r="8200" spans="8:8" x14ac:dyDescent="0.35">
      <c r="H8200"/>
    </row>
    <row r="8201" spans="8:8" x14ac:dyDescent="0.35">
      <c r="H8201"/>
    </row>
    <row r="8202" spans="8:8" x14ac:dyDescent="0.35">
      <c r="H8202"/>
    </row>
    <row r="8203" spans="8:8" x14ac:dyDescent="0.35">
      <c r="H8203"/>
    </row>
    <row r="8204" spans="8:8" x14ac:dyDescent="0.35">
      <c r="H8204"/>
    </row>
    <row r="8205" spans="8:8" x14ac:dyDescent="0.35">
      <c r="H8205"/>
    </row>
    <row r="8206" spans="8:8" x14ac:dyDescent="0.35">
      <c r="H8206"/>
    </row>
    <row r="8207" spans="8:8" x14ac:dyDescent="0.35">
      <c r="H8207"/>
    </row>
    <row r="8208" spans="8:8" x14ac:dyDescent="0.35">
      <c r="H8208"/>
    </row>
    <row r="8209" spans="8:8" x14ac:dyDescent="0.35">
      <c r="H8209"/>
    </row>
    <row r="8210" spans="8:8" x14ac:dyDescent="0.35">
      <c r="H8210"/>
    </row>
    <row r="8211" spans="8:8" x14ac:dyDescent="0.35">
      <c r="H8211"/>
    </row>
    <row r="8212" spans="8:8" x14ac:dyDescent="0.35">
      <c r="H8212"/>
    </row>
    <row r="8213" spans="8:8" x14ac:dyDescent="0.35">
      <c r="H8213"/>
    </row>
    <row r="8214" spans="8:8" x14ac:dyDescent="0.35">
      <c r="H8214"/>
    </row>
    <row r="8215" spans="8:8" x14ac:dyDescent="0.35">
      <c r="H8215"/>
    </row>
    <row r="8216" spans="8:8" x14ac:dyDescent="0.35">
      <c r="H8216"/>
    </row>
    <row r="8217" spans="8:8" x14ac:dyDescent="0.35">
      <c r="H8217"/>
    </row>
    <row r="8218" spans="8:8" x14ac:dyDescent="0.35">
      <c r="H8218"/>
    </row>
    <row r="8219" spans="8:8" x14ac:dyDescent="0.35">
      <c r="H8219"/>
    </row>
    <row r="8220" spans="8:8" x14ac:dyDescent="0.35">
      <c r="H8220"/>
    </row>
    <row r="8221" spans="8:8" x14ac:dyDescent="0.35">
      <c r="H8221"/>
    </row>
    <row r="8222" spans="8:8" x14ac:dyDescent="0.35">
      <c r="H8222"/>
    </row>
    <row r="8223" spans="8:8" x14ac:dyDescent="0.35">
      <c r="H8223"/>
    </row>
    <row r="8224" spans="8:8" x14ac:dyDescent="0.35">
      <c r="H8224"/>
    </row>
    <row r="8225" spans="8:8" x14ac:dyDescent="0.35">
      <c r="H8225"/>
    </row>
    <row r="8226" spans="8:8" x14ac:dyDescent="0.35">
      <c r="H8226"/>
    </row>
    <row r="8227" spans="8:8" x14ac:dyDescent="0.35">
      <c r="H8227"/>
    </row>
    <row r="8228" spans="8:8" x14ac:dyDescent="0.35">
      <c r="H8228"/>
    </row>
    <row r="8229" spans="8:8" x14ac:dyDescent="0.35">
      <c r="H8229"/>
    </row>
    <row r="8230" spans="8:8" x14ac:dyDescent="0.35">
      <c r="H8230"/>
    </row>
    <row r="8231" spans="8:8" x14ac:dyDescent="0.35">
      <c r="H8231"/>
    </row>
    <row r="8232" spans="8:8" x14ac:dyDescent="0.35">
      <c r="H8232"/>
    </row>
    <row r="8233" spans="8:8" x14ac:dyDescent="0.35">
      <c r="H8233"/>
    </row>
    <row r="8234" spans="8:8" x14ac:dyDescent="0.35">
      <c r="H8234"/>
    </row>
    <row r="8235" spans="8:8" x14ac:dyDescent="0.35">
      <c r="H8235"/>
    </row>
    <row r="8236" spans="8:8" x14ac:dyDescent="0.35">
      <c r="H8236"/>
    </row>
    <row r="8237" spans="8:8" x14ac:dyDescent="0.35">
      <c r="H8237"/>
    </row>
    <row r="8238" spans="8:8" x14ac:dyDescent="0.35">
      <c r="H8238"/>
    </row>
    <row r="8239" spans="8:8" x14ac:dyDescent="0.35">
      <c r="H8239"/>
    </row>
    <row r="8240" spans="8:8" x14ac:dyDescent="0.35">
      <c r="H8240"/>
    </row>
    <row r="8241" spans="8:8" x14ac:dyDescent="0.35">
      <c r="H8241"/>
    </row>
    <row r="8242" spans="8:8" x14ac:dyDescent="0.35">
      <c r="H8242"/>
    </row>
    <row r="8243" spans="8:8" x14ac:dyDescent="0.35">
      <c r="H8243"/>
    </row>
    <row r="8244" spans="8:8" x14ac:dyDescent="0.35">
      <c r="H8244"/>
    </row>
    <row r="8245" spans="8:8" x14ac:dyDescent="0.35">
      <c r="H8245"/>
    </row>
    <row r="8246" spans="8:8" x14ac:dyDescent="0.35">
      <c r="H8246"/>
    </row>
    <row r="8247" spans="8:8" x14ac:dyDescent="0.35">
      <c r="H8247"/>
    </row>
    <row r="8248" spans="8:8" x14ac:dyDescent="0.35">
      <c r="H8248"/>
    </row>
    <row r="8249" spans="8:8" x14ac:dyDescent="0.35">
      <c r="H8249"/>
    </row>
    <row r="8250" spans="8:8" x14ac:dyDescent="0.35">
      <c r="H8250"/>
    </row>
    <row r="8251" spans="8:8" x14ac:dyDescent="0.35">
      <c r="H8251"/>
    </row>
    <row r="8252" spans="8:8" x14ac:dyDescent="0.35">
      <c r="H8252"/>
    </row>
    <row r="8253" spans="8:8" x14ac:dyDescent="0.35">
      <c r="H8253"/>
    </row>
    <row r="8254" spans="8:8" x14ac:dyDescent="0.35">
      <c r="H8254"/>
    </row>
    <row r="8255" spans="8:8" x14ac:dyDescent="0.35">
      <c r="H8255"/>
    </row>
    <row r="8256" spans="8:8" x14ac:dyDescent="0.35">
      <c r="H8256"/>
    </row>
    <row r="8257" spans="8:8" x14ac:dyDescent="0.35">
      <c r="H8257"/>
    </row>
    <row r="8258" spans="8:8" x14ac:dyDescent="0.35">
      <c r="H8258"/>
    </row>
    <row r="8259" spans="8:8" x14ac:dyDescent="0.35">
      <c r="H8259"/>
    </row>
    <row r="8260" spans="8:8" x14ac:dyDescent="0.35">
      <c r="H8260"/>
    </row>
    <row r="8261" spans="8:8" x14ac:dyDescent="0.35">
      <c r="H8261"/>
    </row>
    <row r="8262" spans="8:8" x14ac:dyDescent="0.35">
      <c r="H8262"/>
    </row>
    <row r="8263" spans="8:8" x14ac:dyDescent="0.35">
      <c r="H8263"/>
    </row>
    <row r="8264" spans="8:8" x14ac:dyDescent="0.35">
      <c r="H8264"/>
    </row>
    <row r="8265" spans="8:8" x14ac:dyDescent="0.35">
      <c r="H8265"/>
    </row>
    <row r="8266" spans="8:8" x14ac:dyDescent="0.35">
      <c r="H8266"/>
    </row>
    <row r="8267" spans="8:8" x14ac:dyDescent="0.35">
      <c r="H8267"/>
    </row>
    <row r="8268" spans="8:8" x14ac:dyDescent="0.35">
      <c r="H8268"/>
    </row>
    <row r="8269" spans="8:8" x14ac:dyDescent="0.35">
      <c r="H8269"/>
    </row>
    <row r="8270" spans="8:8" x14ac:dyDescent="0.35">
      <c r="H8270"/>
    </row>
    <row r="8271" spans="8:8" x14ac:dyDescent="0.35">
      <c r="H8271"/>
    </row>
    <row r="8272" spans="8:8" x14ac:dyDescent="0.35">
      <c r="H8272"/>
    </row>
    <row r="8273" spans="8:8" x14ac:dyDescent="0.35">
      <c r="H8273"/>
    </row>
    <row r="8274" spans="8:8" x14ac:dyDescent="0.35">
      <c r="H8274"/>
    </row>
    <row r="8275" spans="8:8" x14ac:dyDescent="0.35">
      <c r="H8275"/>
    </row>
    <row r="8276" spans="8:8" x14ac:dyDescent="0.35">
      <c r="H8276"/>
    </row>
    <row r="8277" spans="8:8" x14ac:dyDescent="0.35">
      <c r="H8277"/>
    </row>
    <row r="8278" spans="8:8" x14ac:dyDescent="0.35">
      <c r="H8278"/>
    </row>
    <row r="8279" spans="8:8" x14ac:dyDescent="0.35">
      <c r="H8279"/>
    </row>
    <row r="8280" spans="8:8" x14ac:dyDescent="0.35">
      <c r="H8280"/>
    </row>
    <row r="8281" spans="8:8" x14ac:dyDescent="0.35">
      <c r="H8281"/>
    </row>
    <row r="8282" spans="8:8" x14ac:dyDescent="0.35">
      <c r="H8282"/>
    </row>
    <row r="8283" spans="8:8" x14ac:dyDescent="0.35">
      <c r="H8283"/>
    </row>
    <row r="8284" spans="8:8" x14ac:dyDescent="0.35">
      <c r="H8284"/>
    </row>
    <row r="8285" spans="8:8" x14ac:dyDescent="0.35">
      <c r="H8285"/>
    </row>
    <row r="8286" spans="8:8" x14ac:dyDescent="0.35">
      <c r="H8286"/>
    </row>
    <row r="8287" spans="8:8" x14ac:dyDescent="0.35">
      <c r="H8287"/>
    </row>
    <row r="8288" spans="8:8" x14ac:dyDescent="0.35">
      <c r="H8288"/>
    </row>
    <row r="8289" spans="8:8" x14ac:dyDescent="0.35">
      <c r="H8289"/>
    </row>
    <row r="8290" spans="8:8" x14ac:dyDescent="0.35">
      <c r="H8290"/>
    </row>
    <row r="8291" spans="8:8" x14ac:dyDescent="0.35">
      <c r="H8291"/>
    </row>
    <row r="8292" spans="8:8" x14ac:dyDescent="0.35">
      <c r="H8292"/>
    </row>
    <row r="8293" spans="8:8" x14ac:dyDescent="0.35">
      <c r="H8293"/>
    </row>
    <row r="8294" spans="8:8" x14ac:dyDescent="0.35">
      <c r="H8294"/>
    </row>
    <row r="8295" spans="8:8" x14ac:dyDescent="0.35">
      <c r="H8295"/>
    </row>
    <row r="8296" spans="8:8" x14ac:dyDescent="0.35">
      <c r="H8296"/>
    </row>
    <row r="8297" spans="8:8" x14ac:dyDescent="0.35">
      <c r="H8297"/>
    </row>
    <row r="8298" spans="8:8" x14ac:dyDescent="0.35">
      <c r="H8298"/>
    </row>
    <row r="8299" spans="8:8" x14ac:dyDescent="0.35">
      <c r="H8299"/>
    </row>
    <row r="8300" spans="8:8" x14ac:dyDescent="0.35">
      <c r="H8300"/>
    </row>
    <row r="8301" spans="8:8" x14ac:dyDescent="0.35">
      <c r="H8301"/>
    </row>
    <row r="8302" spans="8:8" x14ac:dyDescent="0.35">
      <c r="H8302"/>
    </row>
    <row r="8303" spans="8:8" x14ac:dyDescent="0.35">
      <c r="H8303"/>
    </row>
    <row r="8304" spans="8:8" x14ac:dyDescent="0.35">
      <c r="H8304"/>
    </row>
    <row r="8305" spans="8:8" x14ac:dyDescent="0.35">
      <c r="H8305"/>
    </row>
    <row r="8306" spans="8:8" x14ac:dyDescent="0.35">
      <c r="H8306"/>
    </row>
    <row r="8307" spans="8:8" x14ac:dyDescent="0.35">
      <c r="H8307"/>
    </row>
    <row r="8308" spans="8:8" x14ac:dyDescent="0.35">
      <c r="H8308"/>
    </row>
    <row r="8309" spans="8:8" x14ac:dyDescent="0.35">
      <c r="H8309"/>
    </row>
    <row r="8310" spans="8:8" x14ac:dyDescent="0.35">
      <c r="H8310"/>
    </row>
    <row r="8311" spans="8:8" x14ac:dyDescent="0.35">
      <c r="H8311"/>
    </row>
    <row r="8312" spans="8:8" x14ac:dyDescent="0.35">
      <c r="H8312"/>
    </row>
    <row r="8313" spans="8:8" x14ac:dyDescent="0.35">
      <c r="H8313"/>
    </row>
    <row r="8314" spans="8:8" x14ac:dyDescent="0.35">
      <c r="H8314"/>
    </row>
    <row r="8315" spans="8:8" x14ac:dyDescent="0.35">
      <c r="H8315"/>
    </row>
    <row r="8316" spans="8:8" x14ac:dyDescent="0.35">
      <c r="H8316"/>
    </row>
    <row r="8317" spans="8:8" x14ac:dyDescent="0.35">
      <c r="H8317"/>
    </row>
    <row r="8318" spans="8:8" x14ac:dyDescent="0.35">
      <c r="H8318"/>
    </row>
    <row r="8319" spans="8:8" x14ac:dyDescent="0.35">
      <c r="H8319"/>
    </row>
    <row r="8320" spans="8:8" x14ac:dyDescent="0.35">
      <c r="H8320"/>
    </row>
    <row r="8321" spans="8:8" x14ac:dyDescent="0.35">
      <c r="H8321"/>
    </row>
    <row r="8322" spans="8:8" x14ac:dyDescent="0.35">
      <c r="H8322"/>
    </row>
    <row r="8323" spans="8:8" x14ac:dyDescent="0.35">
      <c r="H8323"/>
    </row>
    <row r="8324" spans="8:8" x14ac:dyDescent="0.35">
      <c r="H8324"/>
    </row>
    <row r="8325" spans="8:8" x14ac:dyDescent="0.35">
      <c r="H8325"/>
    </row>
    <row r="8326" spans="8:8" x14ac:dyDescent="0.35">
      <c r="H8326"/>
    </row>
    <row r="8327" spans="8:8" x14ac:dyDescent="0.35">
      <c r="H8327"/>
    </row>
    <row r="8328" spans="8:8" x14ac:dyDescent="0.35">
      <c r="H8328"/>
    </row>
    <row r="8329" spans="8:8" x14ac:dyDescent="0.35">
      <c r="H8329"/>
    </row>
    <row r="8330" spans="8:8" x14ac:dyDescent="0.35">
      <c r="H8330"/>
    </row>
    <row r="8331" spans="8:8" x14ac:dyDescent="0.35">
      <c r="H8331"/>
    </row>
    <row r="8332" spans="8:8" x14ac:dyDescent="0.35">
      <c r="H8332"/>
    </row>
    <row r="8333" spans="8:8" x14ac:dyDescent="0.35">
      <c r="H8333"/>
    </row>
    <row r="8334" spans="8:8" x14ac:dyDescent="0.35">
      <c r="H8334"/>
    </row>
    <row r="8335" spans="8:8" x14ac:dyDescent="0.35">
      <c r="H8335"/>
    </row>
    <row r="8336" spans="8:8" x14ac:dyDescent="0.35">
      <c r="H8336"/>
    </row>
    <row r="8337" spans="8:8" x14ac:dyDescent="0.35">
      <c r="H8337"/>
    </row>
    <row r="8338" spans="8:8" x14ac:dyDescent="0.35">
      <c r="H8338"/>
    </row>
    <row r="8339" spans="8:8" x14ac:dyDescent="0.35">
      <c r="H8339"/>
    </row>
    <row r="8340" spans="8:8" x14ac:dyDescent="0.35">
      <c r="H8340"/>
    </row>
    <row r="8341" spans="8:8" x14ac:dyDescent="0.35">
      <c r="H8341"/>
    </row>
    <row r="8342" spans="8:8" x14ac:dyDescent="0.35">
      <c r="H8342"/>
    </row>
    <row r="8343" spans="8:8" x14ac:dyDescent="0.35">
      <c r="H8343"/>
    </row>
    <row r="8344" spans="8:8" x14ac:dyDescent="0.35">
      <c r="H8344"/>
    </row>
    <row r="8345" spans="8:8" x14ac:dyDescent="0.35">
      <c r="H8345"/>
    </row>
    <row r="8346" spans="8:8" x14ac:dyDescent="0.35">
      <c r="H8346"/>
    </row>
    <row r="8347" spans="8:8" x14ac:dyDescent="0.35">
      <c r="H8347"/>
    </row>
    <row r="8348" spans="8:8" x14ac:dyDescent="0.35">
      <c r="H8348"/>
    </row>
    <row r="8349" spans="8:8" x14ac:dyDescent="0.35">
      <c r="H8349"/>
    </row>
    <row r="8350" spans="8:8" x14ac:dyDescent="0.35">
      <c r="H8350"/>
    </row>
    <row r="8351" spans="8:8" x14ac:dyDescent="0.35">
      <c r="H8351"/>
    </row>
    <row r="8352" spans="8:8" x14ac:dyDescent="0.35">
      <c r="H8352"/>
    </row>
    <row r="8353" spans="8:8" x14ac:dyDescent="0.35">
      <c r="H8353"/>
    </row>
    <row r="8354" spans="8:8" x14ac:dyDescent="0.35">
      <c r="H8354"/>
    </row>
    <row r="8355" spans="8:8" x14ac:dyDescent="0.35">
      <c r="H8355"/>
    </row>
    <row r="8356" spans="8:8" x14ac:dyDescent="0.35">
      <c r="H8356"/>
    </row>
    <row r="8357" spans="8:8" x14ac:dyDescent="0.35">
      <c r="H8357"/>
    </row>
    <row r="8358" spans="8:8" x14ac:dyDescent="0.35">
      <c r="H8358"/>
    </row>
    <row r="8359" spans="8:8" x14ac:dyDescent="0.35">
      <c r="H8359"/>
    </row>
    <row r="8360" spans="8:8" x14ac:dyDescent="0.35">
      <c r="H8360"/>
    </row>
    <row r="8361" spans="8:8" x14ac:dyDescent="0.35">
      <c r="H8361"/>
    </row>
    <row r="8362" spans="8:8" x14ac:dyDescent="0.35">
      <c r="H8362"/>
    </row>
    <row r="8363" spans="8:8" x14ac:dyDescent="0.35">
      <c r="H8363"/>
    </row>
    <row r="8364" spans="8:8" x14ac:dyDescent="0.35">
      <c r="H8364"/>
    </row>
    <row r="8365" spans="8:8" x14ac:dyDescent="0.35">
      <c r="H8365"/>
    </row>
    <row r="8366" spans="8:8" x14ac:dyDescent="0.35">
      <c r="H8366"/>
    </row>
    <row r="8367" spans="8:8" x14ac:dyDescent="0.35">
      <c r="H8367"/>
    </row>
    <row r="8368" spans="8:8" x14ac:dyDescent="0.35">
      <c r="H8368"/>
    </row>
    <row r="8369" spans="8:8" x14ac:dyDescent="0.35">
      <c r="H8369"/>
    </row>
    <row r="8370" spans="8:8" x14ac:dyDescent="0.35">
      <c r="H8370"/>
    </row>
    <row r="8371" spans="8:8" x14ac:dyDescent="0.35">
      <c r="H8371"/>
    </row>
    <row r="8372" spans="8:8" x14ac:dyDescent="0.35">
      <c r="H8372"/>
    </row>
    <row r="8373" spans="8:8" x14ac:dyDescent="0.35">
      <c r="H8373"/>
    </row>
    <row r="8374" spans="8:8" x14ac:dyDescent="0.35">
      <c r="H8374"/>
    </row>
    <row r="8375" spans="8:8" x14ac:dyDescent="0.35">
      <c r="H8375"/>
    </row>
    <row r="8376" spans="8:8" x14ac:dyDescent="0.35">
      <c r="H8376"/>
    </row>
    <row r="8377" spans="8:8" x14ac:dyDescent="0.35">
      <c r="H8377"/>
    </row>
    <row r="8378" spans="8:8" x14ac:dyDescent="0.35">
      <c r="H8378"/>
    </row>
    <row r="8379" spans="8:8" x14ac:dyDescent="0.35">
      <c r="H8379"/>
    </row>
    <row r="8380" spans="8:8" x14ac:dyDescent="0.35">
      <c r="H8380"/>
    </row>
    <row r="8381" spans="8:8" x14ac:dyDescent="0.35">
      <c r="H8381"/>
    </row>
    <row r="8382" spans="8:8" x14ac:dyDescent="0.35">
      <c r="H8382"/>
    </row>
    <row r="8383" spans="8:8" x14ac:dyDescent="0.35">
      <c r="H8383"/>
    </row>
    <row r="8384" spans="8:8" x14ac:dyDescent="0.35">
      <c r="H8384"/>
    </row>
    <row r="8385" spans="8:8" x14ac:dyDescent="0.35">
      <c r="H8385"/>
    </row>
    <row r="8386" spans="8:8" x14ac:dyDescent="0.35">
      <c r="H8386"/>
    </row>
    <row r="8387" spans="8:8" x14ac:dyDescent="0.35">
      <c r="H8387"/>
    </row>
    <row r="8388" spans="8:8" x14ac:dyDescent="0.35">
      <c r="H8388"/>
    </row>
    <row r="8389" spans="8:8" x14ac:dyDescent="0.35">
      <c r="H8389"/>
    </row>
    <row r="8390" spans="8:8" x14ac:dyDescent="0.35">
      <c r="H8390"/>
    </row>
    <row r="8391" spans="8:8" x14ac:dyDescent="0.35">
      <c r="H8391"/>
    </row>
    <row r="8392" spans="8:8" x14ac:dyDescent="0.35">
      <c r="H8392"/>
    </row>
    <row r="8393" spans="8:8" x14ac:dyDescent="0.35">
      <c r="H8393"/>
    </row>
    <row r="8394" spans="8:8" x14ac:dyDescent="0.35">
      <c r="H8394"/>
    </row>
    <row r="8395" spans="8:8" x14ac:dyDescent="0.35">
      <c r="H8395"/>
    </row>
    <row r="8396" spans="8:8" x14ac:dyDescent="0.35">
      <c r="H8396"/>
    </row>
    <row r="8397" spans="8:8" x14ac:dyDescent="0.35">
      <c r="H8397"/>
    </row>
    <row r="8398" spans="8:8" x14ac:dyDescent="0.35">
      <c r="H8398"/>
    </row>
    <row r="8399" spans="8:8" x14ac:dyDescent="0.35">
      <c r="H8399"/>
    </row>
    <row r="8400" spans="8:8" x14ac:dyDescent="0.35">
      <c r="H8400"/>
    </row>
    <row r="8401" spans="8:8" x14ac:dyDescent="0.35">
      <c r="H8401"/>
    </row>
    <row r="8402" spans="8:8" x14ac:dyDescent="0.35">
      <c r="H8402"/>
    </row>
    <row r="8403" spans="8:8" x14ac:dyDescent="0.35">
      <c r="H8403"/>
    </row>
    <row r="8404" spans="8:8" x14ac:dyDescent="0.35">
      <c r="H8404"/>
    </row>
    <row r="8405" spans="8:8" x14ac:dyDescent="0.35">
      <c r="H8405"/>
    </row>
    <row r="8406" spans="8:8" x14ac:dyDescent="0.35">
      <c r="H8406"/>
    </row>
    <row r="8407" spans="8:8" x14ac:dyDescent="0.35">
      <c r="H8407"/>
    </row>
    <row r="8408" spans="8:8" x14ac:dyDescent="0.35">
      <c r="H8408"/>
    </row>
    <row r="8409" spans="8:8" x14ac:dyDescent="0.35">
      <c r="H8409"/>
    </row>
    <row r="8410" spans="8:8" x14ac:dyDescent="0.35">
      <c r="H8410"/>
    </row>
    <row r="8411" spans="8:8" x14ac:dyDescent="0.35">
      <c r="H8411"/>
    </row>
    <row r="8412" spans="8:8" x14ac:dyDescent="0.35">
      <c r="H8412"/>
    </row>
    <row r="8413" spans="8:8" x14ac:dyDescent="0.35">
      <c r="H8413"/>
    </row>
    <row r="8414" spans="8:8" x14ac:dyDescent="0.35">
      <c r="H8414"/>
    </row>
    <row r="8415" spans="8:8" x14ac:dyDescent="0.35">
      <c r="H8415"/>
    </row>
    <row r="8416" spans="8:8" x14ac:dyDescent="0.35">
      <c r="H8416"/>
    </row>
    <row r="8417" spans="8:8" x14ac:dyDescent="0.35">
      <c r="H8417"/>
    </row>
    <row r="8418" spans="8:8" x14ac:dyDescent="0.35">
      <c r="H8418"/>
    </row>
  </sheetData>
  <conditionalFormatting sqref="B1:B1048576">
    <cfRule type="duplicateValues" dxfId="35" priority="2"/>
  </conditionalFormatting>
  <conditionalFormatting sqref="H8419:H1048576 H1:H4747">
    <cfRule type="duplicateValues" dxfId="34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CD-HIT raw results </vt:lpstr>
      <vt:lpstr>Clusters</vt:lpstr>
      <vt:lpstr>binding constants</vt:lpstr>
      <vt:lpstr>binding constants 2</vt:lpstr>
      <vt:lpstr>dataset with duplicates</vt:lpstr>
      <vt:lpstr>dataset 1 - min, median, max</vt:lpstr>
      <vt:lpstr>dataset 2</vt:lpstr>
      <vt:lpstr>dataset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Redha CHERIF</dc:creator>
  <cp:lastModifiedBy>Redha CHERIF</cp:lastModifiedBy>
  <dcterms:created xsi:type="dcterms:W3CDTF">2015-06-05T18:19:34Z</dcterms:created>
  <dcterms:modified xsi:type="dcterms:W3CDTF">2022-09-12T17:03:03Z</dcterms:modified>
</cp:coreProperties>
</file>